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EB4D8349-DBC9-4B5A-AAFD-027C8A5D9412}" xr6:coauthVersionLast="47" xr6:coauthVersionMax="47" xr10:uidLastSave="{00000000-0000-0000-0000-000000000000}"/>
  <bookViews>
    <workbookView xWindow="2250" yWindow="2250" windowWidth="21600" windowHeight="13110" tabRatio="500" xr2:uid="{00000000-000D-0000-FFFF-FFFF00000000}"/>
  </bookViews>
  <sheets>
    <sheet name="Tabela 1A" sheetId="11" r:id="rId1"/>
  </sheets>
  <definedNames>
    <definedName name="Print_Area" localSheetId="0">'Tabela 1A'!$A:$H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959" i="11" l="1"/>
  <c r="K1504" i="11" l="1"/>
  <c r="N1503" i="11"/>
  <c r="M1503" i="11"/>
  <c r="N1502" i="11"/>
  <c r="M1502" i="11"/>
  <c r="N1501" i="11"/>
  <c r="M1501" i="11"/>
  <c r="N1500" i="11"/>
  <c r="M1500" i="11"/>
  <c r="N1499" i="11"/>
  <c r="M1499" i="11"/>
  <c r="N1498" i="11"/>
  <c r="M1498" i="11"/>
  <c r="N1497" i="11"/>
  <c r="M1497" i="11"/>
  <c r="N1496" i="11"/>
  <c r="M1496" i="11"/>
  <c r="N1495" i="11"/>
  <c r="M1495" i="11"/>
  <c r="N1494" i="11"/>
  <c r="M1494" i="11"/>
  <c r="N1493" i="11"/>
  <c r="M1493" i="11"/>
  <c r="N1492" i="11"/>
  <c r="M1492" i="11"/>
  <c r="N1491" i="11"/>
  <c r="M1491" i="11"/>
  <c r="N1490" i="11"/>
  <c r="M1490" i="11"/>
  <c r="N1489" i="11"/>
  <c r="M1489" i="11"/>
  <c r="N1488" i="11"/>
  <c r="M1488" i="11"/>
  <c r="N1487" i="11"/>
  <c r="M1487" i="11"/>
  <c r="M1485" i="11"/>
  <c r="M1484" i="11"/>
  <c r="N1483" i="11"/>
  <c r="M1483" i="11"/>
  <c r="N1482" i="11"/>
  <c r="M1482" i="11"/>
  <c r="N1481" i="11"/>
  <c r="M1481" i="11"/>
  <c r="N1480" i="11"/>
  <c r="M1480" i="11"/>
  <c r="N1479" i="11"/>
  <c r="M1479" i="11"/>
  <c r="N1478" i="11"/>
  <c r="M1478" i="11"/>
  <c r="N1477" i="11"/>
  <c r="M1477" i="11"/>
  <c r="N1476" i="11"/>
  <c r="M1476" i="11"/>
  <c r="N1475" i="11"/>
  <c r="M1475" i="11"/>
  <c r="N1473" i="11"/>
  <c r="M1473" i="11"/>
  <c r="N1472" i="11"/>
  <c r="M1472" i="11"/>
  <c r="N1470" i="11"/>
  <c r="M1470" i="11"/>
  <c r="N1469" i="11"/>
  <c r="M1469" i="11"/>
  <c r="N1468" i="11"/>
  <c r="M1468" i="11"/>
  <c r="N1467" i="11"/>
  <c r="M1467" i="11"/>
  <c r="N1466" i="11"/>
  <c r="M1466" i="11"/>
  <c r="N1465" i="11"/>
  <c r="M1465" i="11"/>
  <c r="N1464" i="11"/>
  <c r="M1464" i="11"/>
  <c r="M1462" i="11"/>
  <c r="N1461" i="11"/>
  <c r="M1461" i="11"/>
  <c r="N1460" i="11"/>
  <c r="M1460" i="11"/>
  <c r="N1458" i="11"/>
  <c r="M1458" i="11"/>
  <c r="N1457" i="11"/>
  <c r="M1457" i="11"/>
  <c r="N1456" i="11"/>
  <c r="M1456" i="11"/>
  <c r="N1454" i="11"/>
  <c r="M1454" i="11"/>
  <c r="N1453" i="11"/>
  <c r="M1453" i="11"/>
  <c r="N1452" i="11"/>
  <c r="M1452" i="11"/>
  <c r="N1451" i="11"/>
  <c r="M1451" i="11"/>
  <c r="N1450" i="11"/>
  <c r="M1450" i="11"/>
  <c r="N1449" i="11"/>
  <c r="M1449" i="11"/>
  <c r="N1448" i="11"/>
  <c r="M1448" i="11"/>
  <c r="N1447" i="11"/>
  <c r="M1447" i="11"/>
  <c r="N1446" i="11"/>
  <c r="M1446" i="11"/>
  <c r="N1445" i="11"/>
  <c r="M1445" i="11"/>
  <c r="N1443" i="11"/>
  <c r="M1443" i="11"/>
  <c r="N1442" i="11"/>
  <c r="M1442" i="11"/>
  <c r="N1441" i="11"/>
  <c r="M1441" i="11"/>
  <c r="N1440" i="11"/>
  <c r="M1440" i="11"/>
  <c r="N1439" i="11"/>
  <c r="M1439" i="11"/>
  <c r="N1438" i="11"/>
  <c r="M1438" i="11"/>
  <c r="N1437" i="11"/>
  <c r="M1437" i="11"/>
  <c r="N1436" i="11"/>
  <c r="M1436" i="11"/>
  <c r="N1435" i="11"/>
  <c r="M1435" i="11"/>
  <c r="N1434" i="11"/>
  <c r="M1434" i="11"/>
  <c r="N1433" i="11"/>
  <c r="M1433" i="11"/>
  <c r="N1432" i="11"/>
  <c r="M1432" i="11"/>
  <c r="N1431" i="11"/>
  <c r="M1431" i="11"/>
  <c r="N1430" i="11"/>
  <c r="M1430" i="11"/>
  <c r="N1429" i="11"/>
  <c r="M1429" i="11"/>
  <c r="N1428" i="11"/>
  <c r="M1428" i="11"/>
  <c r="N1427" i="11"/>
  <c r="M1427" i="11"/>
  <c r="N1426" i="11"/>
  <c r="M1426" i="11"/>
  <c r="N1425" i="11"/>
  <c r="M1425" i="11"/>
  <c r="N1424" i="11"/>
  <c r="M1424" i="11"/>
  <c r="N1423" i="11"/>
  <c r="M1423" i="11"/>
  <c r="N1422" i="11"/>
  <c r="M1422" i="11"/>
  <c r="N1421" i="11"/>
  <c r="M1421" i="11"/>
  <c r="N1420" i="11"/>
  <c r="M1420" i="11"/>
  <c r="N1419" i="11"/>
  <c r="M1419" i="11"/>
  <c r="N1418" i="11"/>
  <c r="M1418" i="11"/>
  <c r="N1417" i="11"/>
  <c r="M1417" i="11"/>
  <c r="N1416" i="11"/>
  <c r="M1416" i="11"/>
  <c r="N1415" i="11"/>
  <c r="M1415" i="11"/>
  <c r="N1414" i="11"/>
  <c r="M1414" i="11"/>
  <c r="N1413" i="11"/>
  <c r="M1413" i="11"/>
  <c r="N1412" i="11"/>
  <c r="M1412" i="11"/>
  <c r="N1411" i="11"/>
  <c r="M1411" i="11"/>
  <c r="N1410" i="11"/>
  <c r="M1410" i="11"/>
  <c r="N1409" i="11"/>
  <c r="M1409" i="11"/>
  <c r="N1408" i="11"/>
  <c r="M1408" i="11"/>
  <c r="N1406" i="11"/>
  <c r="M1406" i="11"/>
  <c r="N1405" i="11"/>
  <c r="M1405" i="11"/>
  <c r="N1404" i="11"/>
  <c r="M1404" i="11"/>
  <c r="N1403" i="11"/>
  <c r="M1403" i="11"/>
  <c r="N1402" i="11"/>
  <c r="M1402" i="11"/>
  <c r="N1401" i="11"/>
  <c r="M1401" i="11"/>
  <c r="N1400" i="11"/>
  <c r="M1400" i="11"/>
  <c r="N1399" i="11"/>
  <c r="M1399" i="11"/>
  <c r="N1398" i="11"/>
  <c r="M1398" i="11"/>
  <c r="N1397" i="11"/>
  <c r="M1397" i="11"/>
  <c r="N1396" i="11"/>
  <c r="M1396" i="11"/>
  <c r="N1395" i="11"/>
  <c r="M1395" i="11"/>
  <c r="N1393" i="11"/>
  <c r="M1393" i="11"/>
  <c r="N1392" i="11"/>
  <c r="M1392" i="11"/>
  <c r="N1391" i="11"/>
  <c r="M1391" i="11"/>
  <c r="N1390" i="11"/>
  <c r="M1390" i="11"/>
  <c r="N1389" i="11"/>
  <c r="M1389" i="11"/>
  <c r="N1388" i="11"/>
  <c r="M1388" i="11"/>
  <c r="N1387" i="11"/>
  <c r="M1387" i="11"/>
  <c r="N1386" i="11"/>
  <c r="M1386" i="11"/>
  <c r="N1385" i="11"/>
  <c r="M1385" i="11"/>
  <c r="N1384" i="11"/>
  <c r="M1384" i="11"/>
  <c r="N1383" i="11"/>
  <c r="M1383" i="11"/>
  <c r="N1382" i="11"/>
  <c r="M1382" i="11"/>
  <c r="N1381" i="11"/>
  <c r="M1381" i="11"/>
  <c r="N1380" i="11"/>
  <c r="M1380" i="11"/>
  <c r="N1378" i="11"/>
  <c r="M1378" i="11"/>
  <c r="N1377" i="11"/>
  <c r="M1377" i="11"/>
  <c r="N1376" i="11"/>
  <c r="M1376" i="11"/>
  <c r="N1375" i="11"/>
  <c r="M1375" i="11"/>
  <c r="N1374" i="11"/>
  <c r="M1374" i="11"/>
  <c r="N1373" i="11"/>
  <c r="M1373" i="11"/>
  <c r="N1372" i="11"/>
  <c r="M1372" i="11"/>
  <c r="N1371" i="11"/>
  <c r="M1371" i="11"/>
  <c r="N1370" i="11"/>
  <c r="M1370" i="11"/>
  <c r="N1369" i="11"/>
  <c r="M1369" i="11"/>
  <c r="N1368" i="11"/>
  <c r="M1368" i="11"/>
  <c r="N1367" i="11"/>
  <c r="M1367" i="11"/>
  <c r="N1366" i="11"/>
  <c r="M1366" i="11"/>
  <c r="N1365" i="11"/>
  <c r="M1365" i="11"/>
  <c r="N1364" i="11"/>
  <c r="M1364" i="11"/>
  <c r="N1363" i="11"/>
  <c r="M1363" i="11"/>
  <c r="N1362" i="11"/>
  <c r="M1362" i="11"/>
  <c r="N1361" i="11"/>
  <c r="M1361" i="11"/>
  <c r="N1360" i="11"/>
  <c r="M1360" i="11"/>
  <c r="N1359" i="11"/>
  <c r="M1359" i="11"/>
  <c r="N1358" i="11"/>
  <c r="M1358" i="11"/>
  <c r="N1357" i="11"/>
  <c r="M1357" i="11"/>
  <c r="N1356" i="11"/>
  <c r="M1356" i="11"/>
  <c r="N1355" i="11"/>
  <c r="M1355" i="11"/>
  <c r="N1354" i="11"/>
  <c r="M1354" i="11"/>
  <c r="N1353" i="11"/>
  <c r="M1353" i="11"/>
  <c r="N1352" i="11"/>
  <c r="M1352" i="11"/>
  <c r="N1350" i="11"/>
  <c r="M1350" i="11"/>
  <c r="N1349" i="11"/>
  <c r="M1349" i="11"/>
  <c r="N1348" i="11"/>
  <c r="M1348" i="11"/>
  <c r="N1347" i="11"/>
  <c r="M1347" i="11"/>
  <c r="N1346" i="11"/>
  <c r="M1346" i="11"/>
  <c r="N1345" i="11"/>
  <c r="M1345" i="11"/>
  <c r="N1344" i="11"/>
  <c r="M1344" i="11"/>
  <c r="N1343" i="11"/>
  <c r="M1343" i="11"/>
  <c r="N1342" i="11"/>
  <c r="M1342" i="11"/>
  <c r="N1341" i="11"/>
  <c r="M1341" i="11"/>
  <c r="N1340" i="11"/>
  <c r="M1340" i="11"/>
  <c r="N1339" i="11"/>
  <c r="M1339" i="11"/>
  <c r="N1338" i="11"/>
  <c r="M1338" i="11"/>
  <c r="N1337" i="11"/>
  <c r="M1337" i="11"/>
  <c r="N1336" i="11"/>
  <c r="M1336" i="11"/>
  <c r="N1335" i="11"/>
  <c r="M1335" i="11"/>
  <c r="N1334" i="11"/>
  <c r="M1334" i="11"/>
  <c r="N1333" i="11"/>
  <c r="M1333" i="11"/>
  <c r="N1332" i="11"/>
  <c r="M1332" i="11"/>
  <c r="N1331" i="11"/>
  <c r="M1331" i="11"/>
  <c r="N1330" i="11"/>
  <c r="M1330" i="11"/>
  <c r="N1329" i="11"/>
  <c r="M1329" i="11"/>
  <c r="N1328" i="11"/>
  <c r="M1328" i="11"/>
  <c r="N1327" i="11"/>
  <c r="M1327" i="11"/>
  <c r="N1326" i="11"/>
  <c r="M1326" i="11"/>
  <c r="N1325" i="11"/>
  <c r="M1325" i="11"/>
  <c r="N1324" i="11"/>
  <c r="M1324" i="11"/>
  <c r="N1323" i="11"/>
  <c r="M1323" i="11"/>
  <c r="N1322" i="11"/>
  <c r="M1322" i="11"/>
  <c r="N1321" i="11"/>
  <c r="M1321" i="11"/>
  <c r="N1320" i="11"/>
  <c r="M1320" i="11"/>
  <c r="N1319" i="11"/>
  <c r="M1319" i="11"/>
  <c r="N1318" i="11"/>
  <c r="M1318" i="11"/>
  <c r="N1317" i="11"/>
  <c r="M1317" i="11"/>
  <c r="N1316" i="11"/>
  <c r="M1316" i="11"/>
  <c r="N1315" i="11"/>
  <c r="M1315" i="11"/>
  <c r="N1314" i="11"/>
  <c r="M1314" i="11"/>
  <c r="N1313" i="11"/>
  <c r="M1313" i="11"/>
  <c r="N1312" i="11"/>
  <c r="M1312" i="11"/>
  <c r="N1311" i="11"/>
  <c r="M1311" i="11"/>
  <c r="N1310" i="11"/>
  <c r="M1310" i="11"/>
  <c r="N1309" i="11"/>
  <c r="M1309" i="11"/>
  <c r="N1308" i="11"/>
  <c r="M1308" i="11"/>
  <c r="N1307" i="11"/>
  <c r="M1307" i="11"/>
  <c r="N1306" i="11"/>
  <c r="M1306" i="11"/>
  <c r="N1305" i="11"/>
  <c r="M1305" i="11"/>
  <c r="N1304" i="11"/>
  <c r="M1304" i="11"/>
  <c r="N1302" i="11"/>
  <c r="M1302" i="11"/>
  <c r="N1301" i="11"/>
  <c r="M1301" i="11"/>
  <c r="N1300" i="11"/>
  <c r="M1300" i="11"/>
  <c r="N1299" i="11"/>
  <c r="M1299" i="11"/>
  <c r="N1298" i="11"/>
  <c r="M1298" i="11"/>
  <c r="N1297" i="11"/>
  <c r="M1297" i="11"/>
  <c r="N1296" i="11"/>
  <c r="M1296" i="11"/>
  <c r="N1295" i="11"/>
  <c r="M1295" i="11"/>
  <c r="N1294" i="11"/>
  <c r="M1294" i="11"/>
  <c r="N1293" i="11"/>
  <c r="M1293" i="11"/>
  <c r="N1292" i="11"/>
  <c r="M1292" i="11"/>
  <c r="N1291" i="11"/>
  <c r="M1291" i="11"/>
  <c r="N1290" i="11"/>
  <c r="M1290" i="11"/>
  <c r="N1289" i="11"/>
  <c r="M1289" i="11"/>
  <c r="N1288" i="11"/>
  <c r="M1288" i="11"/>
  <c r="N1287" i="11"/>
  <c r="M1287" i="11"/>
  <c r="N1286" i="11"/>
  <c r="M1286" i="11"/>
  <c r="N1285" i="11"/>
  <c r="M1285" i="11"/>
  <c r="N1284" i="11"/>
  <c r="M1284" i="11"/>
  <c r="N1283" i="11"/>
  <c r="M1283" i="11"/>
  <c r="N1282" i="11"/>
  <c r="M1282" i="11"/>
  <c r="N1281" i="11"/>
  <c r="M1281" i="11"/>
  <c r="N1280" i="11"/>
  <c r="M1280" i="11"/>
  <c r="N1279" i="11"/>
  <c r="M1279" i="11"/>
  <c r="N1278" i="11"/>
  <c r="M1278" i="11"/>
  <c r="N1277" i="11"/>
  <c r="M1277" i="11"/>
  <c r="N1276" i="11"/>
  <c r="M1276" i="11"/>
  <c r="N1275" i="11"/>
  <c r="M1275" i="11"/>
  <c r="N1274" i="11"/>
  <c r="M1274" i="11"/>
  <c r="N1273" i="11"/>
  <c r="M1273" i="11"/>
  <c r="N1272" i="11"/>
  <c r="M1272" i="11"/>
  <c r="N1271" i="11"/>
  <c r="M1271" i="11"/>
  <c r="N1270" i="11"/>
  <c r="M1270" i="11"/>
  <c r="N1269" i="11"/>
  <c r="M1269" i="11"/>
  <c r="N1268" i="11"/>
  <c r="M1268" i="11"/>
  <c r="N1267" i="11"/>
  <c r="M1267" i="11"/>
  <c r="N1266" i="11"/>
  <c r="M1266" i="11"/>
  <c r="N1265" i="11"/>
  <c r="M1265" i="11"/>
  <c r="N1264" i="11"/>
  <c r="M1264" i="11"/>
  <c r="N1263" i="11"/>
  <c r="M1263" i="11"/>
  <c r="N1262" i="11"/>
  <c r="M1262" i="11"/>
  <c r="N1261" i="11"/>
  <c r="M1261" i="11"/>
  <c r="N1260" i="11"/>
  <c r="M1260" i="11"/>
  <c r="N1259" i="11"/>
  <c r="M1259" i="11"/>
  <c r="N1258" i="11"/>
  <c r="M1258" i="11"/>
  <c r="N1257" i="11"/>
  <c r="M1257" i="11"/>
  <c r="N1256" i="11"/>
  <c r="M1256" i="11"/>
  <c r="N1254" i="11"/>
  <c r="M1254" i="11"/>
  <c r="N1253" i="11"/>
  <c r="M1253" i="11"/>
  <c r="N1252" i="11"/>
  <c r="M1252" i="11"/>
  <c r="N1251" i="11"/>
  <c r="M1251" i="11"/>
  <c r="N1250" i="11"/>
  <c r="M1250" i="11"/>
  <c r="N1249" i="11"/>
  <c r="M1249" i="11"/>
  <c r="N1248" i="11"/>
  <c r="M1248" i="11"/>
  <c r="N1247" i="11"/>
  <c r="M1247" i="11"/>
  <c r="N1246" i="11"/>
  <c r="M1246" i="11"/>
  <c r="N1245" i="11"/>
  <c r="M1245" i="11"/>
  <c r="N1244" i="11"/>
  <c r="M1244" i="11"/>
  <c r="N1243" i="11"/>
  <c r="M1243" i="11"/>
  <c r="N1242" i="11"/>
  <c r="M1242" i="11"/>
  <c r="N1241" i="11"/>
  <c r="M1241" i="11"/>
  <c r="N1240" i="11"/>
  <c r="M1240" i="11"/>
  <c r="N1239" i="11"/>
  <c r="M1239" i="11"/>
  <c r="N1238" i="11"/>
  <c r="M1238" i="11"/>
  <c r="N1237" i="11"/>
  <c r="M1237" i="11"/>
  <c r="N1236" i="11"/>
  <c r="M1236" i="11"/>
  <c r="N1235" i="11"/>
  <c r="M1235" i="11"/>
  <c r="N1234" i="11"/>
  <c r="M1234" i="11"/>
  <c r="N1233" i="11"/>
  <c r="M1233" i="11"/>
  <c r="N1232" i="11"/>
  <c r="M1232" i="11"/>
  <c r="N1231" i="11"/>
  <c r="M1231" i="11"/>
  <c r="N1230" i="11"/>
  <c r="M1230" i="11"/>
  <c r="N1229" i="11"/>
  <c r="M1229" i="11"/>
  <c r="N1228" i="11"/>
  <c r="M1228" i="11"/>
  <c r="N1227" i="11"/>
  <c r="M1227" i="11"/>
  <c r="N1226" i="11"/>
  <c r="M1226" i="11"/>
  <c r="N1225" i="11"/>
  <c r="M1225" i="11"/>
  <c r="N1224" i="11"/>
  <c r="M1224" i="11"/>
  <c r="N1223" i="11"/>
  <c r="M1223" i="11"/>
  <c r="N1222" i="11"/>
  <c r="M1222" i="11"/>
  <c r="N1221" i="11"/>
  <c r="M1221" i="11"/>
  <c r="N1220" i="11"/>
  <c r="M1220" i="11"/>
  <c r="N1219" i="11"/>
  <c r="M1219" i="11"/>
  <c r="N1218" i="11"/>
  <c r="M1218" i="11"/>
  <c r="N1217" i="11"/>
  <c r="M1217" i="11"/>
  <c r="N1216" i="11"/>
  <c r="M1216" i="11"/>
  <c r="N1215" i="11"/>
  <c r="M1215" i="11"/>
  <c r="N1214" i="11"/>
  <c r="M1214" i="11"/>
  <c r="N1213" i="11"/>
  <c r="M1213" i="11"/>
  <c r="N1212" i="11"/>
  <c r="M1212" i="11"/>
  <c r="N1211" i="11"/>
  <c r="M1211" i="11"/>
  <c r="N1210" i="11"/>
  <c r="M1210" i="11"/>
  <c r="N1209" i="11"/>
  <c r="M1209" i="11"/>
  <c r="N1208" i="11"/>
  <c r="M1208" i="11"/>
  <c r="N1207" i="11"/>
  <c r="M1207" i="11"/>
  <c r="N1206" i="11"/>
  <c r="M1206" i="11"/>
  <c r="O1206" i="11" s="1"/>
  <c r="N1205" i="11"/>
  <c r="M1205" i="11"/>
  <c r="N1204" i="11"/>
  <c r="M1204" i="11"/>
  <c r="N1203" i="11"/>
  <c r="M1203" i="11"/>
  <c r="N1202" i="11"/>
  <c r="M1202" i="11"/>
  <c r="N1201" i="11"/>
  <c r="M1201" i="11"/>
  <c r="N1200" i="11"/>
  <c r="M1200" i="11"/>
  <c r="N1199" i="11"/>
  <c r="M1199" i="11"/>
  <c r="N1197" i="11"/>
  <c r="M1197" i="11"/>
  <c r="N1196" i="11"/>
  <c r="M1196" i="11"/>
  <c r="N1195" i="11"/>
  <c r="M1195" i="11"/>
  <c r="N1193" i="11"/>
  <c r="M1193" i="11"/>
  <c r="N1192" i="11"/>
  <c r="M1192" i="11"/>
  <c r="N1191" i="11"/>
  <c r="M1191" i="11"/>
  <c r="N1190" i="11"/>
  <c r="M1190" i="11"/>
  <c r="N1189" i="11"/>
  <c r="M1189" i="11"/>
  <c r="N1188" i="11"/>
  <c r="M1188" i="11"/>
  <c r="N1187" i="11"/>
  <c r="M1187" i="11"/>
  <c r="N1186" i="11"/>
  <c r="M1186" i="11"/>
  <c r="N1185" i="11"/>
  <c r="M1185" i="11"/>
  <c r="N1184" i="11"/>
  <c r="M1184" i="11"/>
  <c r="N1183" i="11"/>
  <c r="M1183" i="11"/>
  <c r="N1182" i="11"/>
  <c r="M1182" i="11"/>
  <c r="N1181" i="11"/>
  <c r="M1181" i="11"/>
  <c r="N1180" i="11"/>
  <c r="M1180" i="11"/>
  <c r="N1179" i="11"/>
  <c r="M1179" i="11"/>
  <c r="N1178" i="11"/>
  <c r="M1178" i="11"/>
  <c r="N1177" i="11"/>
  <c r="M1177" i="11"/>
  <c r="N1176" i="11"/>
  <c r="M1176" i="11"/>
  <c r="N1175" i="11"/>
  <c r="M1175" i="11"/>
  <c r="N1174" i="11"/>
  <c r="M1174" i="11"/>
  <c r="N1173" i="11"/>
  <c r="M1173" i="11"/>
  <c r="N1172" i="11"/>
  <c r="M1172" i="11"/>
  <c r="N1171" i="11"/>
  <c r="M1171" i="11"/>
  <c r="N1170" i="11"/>
  <c r="M1170" i="11"/>
  <c r="N1169" i="11"/>
  <c r="M1169" i="11"/>
  <c r="N1168" i="11"/>
  <c r="M1168" i="11"/>
  <c r="N1167" i="11"/>
  <c r="M1167" i="11"/>
  <c r="N1166" i="11"/>
  <c r="M1166" i="11"/>
  <c r="N1165" i="11"/>
  <c r="M1165" i="11"/>
  <c r="N1164" i="11"/>
  <c r="M1164" i="11"/>
  <c r="N1163" i="11"/>
  <c r="M1163" i="11"/>
  <c r="N1162" i="11"/>
  <c r="M1162" i="11"/>
  <c r="N1161" i="11"/>
  <c r="M1161" i="11"/>
  <c r="N1160" i="11"/>
  <c r="M1160" i="11"/>
  <c r="N1159" i="11"/>
  <c r="M1159" i="11"/>
  <c r="N1158" i="11"/>
  <c r="M1158" i="11"/>
  <c r="N1157" i="11"/>
  <c r="M1157" i="11"/>
  <c r="N1156" i="11"/>
  <c r="M1156" i="11"/>
  <c r="N1155" i="11"/>
  <c r="M1155" i="11"/>
  <c r="N1154" i="11"/>
  <c r="M1154" i="11"/>
  <c r="N1153" i="11"/>
  <c r="M1153" i="11"/>
  <c r="N1152" i="11"/>
  <c r="M1152" i="11"/>
  <c r="N1151" i="11"/>
  <c r="M1151" i="11"/>
  <c r="N1150" i="11"/>
  <c r="M1150" i="11"/>
  <c r="N1149" i="11"/>
  <c r="M1149" i="11"/>
  <c r="N1147" i="11"/>
  <c r="M1147" i="11"/>
  <c r="N1146" i="11"/>
  <c r="M1146" i="11"/>
  <c r="J1146" i="11"/>
  <c r="N1145" i="11"/>
  <c r="M1145" i="11"/>
  <c r="J1145" i="11"/>
  <c r="N1144" i="11"/>
  <c r="M1144" i="11"/>
  <c r="J1144" i="11"/>
  <c r="N1143" i="11"/>
  <c r="M1143" i="11"/>
  <c r="J1143" i="11"/>
  <c r="N1142" i="11"/>
  <c r="M1142" i="11"/>
  <c r="J1142" i="11"/>
  <c r="N1141" i="11"/>
  <c r="M1141" i="11"/>
  <c r="N1140" i="11"/>
  <c r="M1140" i="11"/>
  <c r="N1139" i="11"/>
  <c r="M1139" i="11"/>
  <c r="N1138" i="11"/>
  <c r="M1138" i="11"/>
  <c r="N1137" i="11"/>
  <c r="M1137" i="11"/>
  <c r="N1136" i="11"/>
  <c r="M1136" i="11"/>
  <c r="N1135" i="11"/>
  <c r="M1135" i="11"/>
  <c r="N1134" i="11"/>
  <c r="M1134" i="11"/>
  <c r="N1133" i="11"/>
  <c r="M1133" i="11"/>
  <c r="N1132" i="11"/>
  <c r="M1132" i="11"/>
  <c r="N1131" i="11"/>
  <c r="M1131" i="11"/>
  <c r="N1130" i="11"/>
  <c r="M1130" i="11"/>
  <c r="N1129" i="11"/>
  <c r="M1129" i="11"/>
  <c r="N1128" i="11"/>
  <c r="M1128" i="11"/>
  <c r="N1127" i="11"/>
  <c r="M1127" i="11"/>
  <c r="N1126" i="11"/>
  <c r="M1126" i="11"/>
  <c r="N1125" i="11"/>
  <c r="M1125" i="11"/>
  <c r="N1124" i="11"/>
  <c r="M1124" i="11"/>
  <c r="N1123" i="11"/>
  <c r="M1123" i="11"/>
  <c r="N1122" i="11"/>
  <c r="M1122" i="11"/>
  <c r="N1121" i="11"/>
  <c r="M1121" i="11"/>
  <c r="N1120" i="11"/>
  <c r="M1120" i="11"/>
  <c r="N1119" i="11"/>
  <c r="M1119" i="11"/>
  <c r="N1118" i="11"/>
  <c r="M1118" i="11"/>
  <c r="N1117" i="11"/>
  <c r="M1117" i="11"/>
  <c r="N1116" i="11"/>
  <c r="M1116" i="11"/>
  <c r="N1115" i="11"/>
  <c r="M1115" i="11"/>
  <c r="N1114" i="11"/>
  <c r="M1114" i="11"/>
  <c r="N1113" i="11"/>
  <c r="M1113" i="11"/>
  <c r="N1112" i="11"/>
  <c r="M1112" i="11"/>
  <c r="N1111" i="11"/>
  <c r="M1111" i="11"/>
  <c r="N1110" i="11"/>
  <c r="M1110" i="11"/>
  <c r="N1109" i="11"/>
  <c r="M1109" i="11"/>
  <c r="N1108" i="11"/>
  <c r="M1108" i="11"/>
  <c r="N1107" i="11"/>
  <c r="M1107" i="11"/>
  <c r="N1106" i="11"/>
  <c r="M1106" i="11"/>
  <c r="N1105" i="11"/>
  <c r="M1105" i="11"/>
  <c r="N1104" i="11"/>
  <c r="M1104" i="11"/>
  <c r="N1103" i="11"/>
  <c r="M1103" i="11"/>
  <c r="N1102" i="11"/>
  <c r="M1102" i="11"/>
  <c r="N1101" i="11"/>
  <c r="M1101" i="11"/>
  <c r="N1100" i="11"/>
  <c r="M1100" i="11"/>
  <c r="N1099" i="11"/>
  <c r="M1099" i="11"/>
  <c r="N1098" i="11"/>
  <c r="M1098" i="11"/>
  <c r="N1097" i="11"/>
  <c r="M1097" i="11"/>
  <c r="N1096" i="11"/>
  <c r="M1096" i="11"/>
  <c r="N1095" i="11"/>
  <c r="M1095" i="11"/>
  <c r="N1094" i="11"/>
  <c r="M1094" i="11"/>
  <c r="N1093" i="11"/>
  <c r="M1093" i="11"/>
  <c r="N1092" i="11"/>
  <c r="M1092" i="11"/>
  <c r="N1091" i="11"/>
  <c r="M1091" i="11"/>
  <c r="N1090" i="11"/>
  <c r="M1090" i="11"/>
  <c r="N1089" i="11"/>
  <c r="M1089" i="11"/>
  <c r="N1088" i="11"/>
  <c r="M1088" i="11"/>
  <c r="N1087" i="11"/>
  <c r="M1087" i="11"/>
  <c r="N1085" i="11"/>
  <c r="M1085" i="11"/>
  <c r="N1084" i="11"/>
  <c r="M1084" i="11"/>
  <c r="N1083" i="11"/>
  <c r="M1083" i="11"/>
  <c r="N1082" i="11"/>
  <c r="M1082" i="11"/>
  <c r="N1081" i="11"/>
  <c r="M1081" i="11"/>
  <c r="N1080" i="11"/>
  <c r="M1080" i="11"/>
  <c r="N1079" i="11"/>
  <c r="M1079" i="11"/>
  <c r="N1078" i="11"/>
  <c r="M1078" i="11"/>
  <c r="N1077" i="11"/>
  <c r="M1077" i="11"/>
  <c r="N1076" i="11"/>
  <c r="M1076" i="11"/>
  <c r="N1075" i="11"/>
  <c r="M1075" i="11"/>
  <c r="N1074" i="11"/>
  <c r="M1074" i="11"/>
  <c r="N1072" i="11"/>
  <c r="M1072" i="11"/>
  <c r="N1071" i="11"/>
  <c r="M1071" i="11"/>
  <c r="N1070" i="11"/>
  <c r="M1070" i="11"/>
  <c r="N1069" i="11"/>
  <c r="M1069" i="11"/>
  <c r="N1068" i="11"/>
  <c r="M1068" i="11"/>
  <c r="N1067" i="11"/>
  <c r="M1067" i="11"/>
  <c r="N1066" i="11"/>
  <c r="M1066" i="11"/>
  <c r="N1065" i="11"/>
  <c r="M1065" i="11"/>
  <c r="N1064" i="11"/>
  <c r="M1064" i="11"/>
  <c r="N1063" i="11"/>
  <c r="M1063" i="11"/>
  <c r="N1062" i="11"/>
  <c r="M1062" i="11"/>
  <c r="N1061" i="11"/>
  <c r="M1061" i="11"/>
  <c r="N1059" i="11"/>
  <c r="M1059" i="11"/>
  <c r="N1057" i="11"/>
  <c r="M1057" i="11"/>
  <c r="N1056" i="11"/>
  <c r="M1056" i="11"/>
  <c r="N1055" i="11"/>
  <c r="M1055" i="11"/>
  <c r="N1054" i="11"/>
  <c r="M1054" i="11"/>
  <c r="N1053" i="11"/>
  <c r="M1053" i="11"/>
  <c r="N1052" i="11"/>
  <c r="M1052" i="11"/>
  <c r="N1051" i="11"/>
  <c r="M1051" i="11"/>
  <c r="N1050" i="11"/>
  <c r="M1050" i="11"/>
  <c r="N1049" i="11"/>
  <c r="M1049" i="11"/>
  <c r="N1048" i="11"/>
  <c r="M1048" i="11"/>
  <c r="N1047" i="11"/>
  <c r="M1047" i="11"/>
  <c r="N1046" i="11"/>
  <c r="M1046" i="11"/>
  <c r="N1045" i="11"/>
  <c r="M1045" i="11"/>
  <c r="N1044" i="11"/>
  <c r="M1044" i="11"/>
  <c r="N1043" i="11"/>
  <c r="M1043" i="11"/>
  <c r="N1042" i="11"/>
  <c r="M1042" i="11"/>
  <c r="N1041" i="11"/>
  <c r="M1041" i="11"/>
  <c r="N1039" i="11"/>
  <c r="M1039" i="11"/>
  <c r="N1038" i="11"/>
  <c r="M1038" i="11"/>
  <c r="N1037" i="11"/>
  <c r="M1037" i="11"/>
  <c r="N1036" i="11"/>
  <c r="M1036" i="11"/>
  <c r="N1035" i="11"/>
  <c r="M1035" i="11"/>
  <c r="N1034" i="11"/>
  <c r="M1034" i="11"/>
  <c r="N1033" i="11"/>
  <c r="M1033" i="11"/>
  <c r="N1032" i="11"/>
  <c r="M1032" i="11"/>
  <c r="N1031" i="11"/>
  <c r="M1031" i="11"/>
  <c r="N1030" i="11"/>
  <c r="M1030" i="11"/>
  <c r="N1029" i="11"/>
  <c r="M1029" i="11"/>
  <c r="N1028" i="11"/>
  <c r="M1028" i="11"/>
  <c r="N1027" i="11"/>
  <c r="M1027" i="11"/>
  <c r="N1026" i="11"/>
  <c r="M1026" i="11"/>
  <c r="N1025" i="11"/>
  <c r="M1025" i="11"/>
  <c r="N1024" i="11"/>
  <c r="M1024" i="11"/>
  <c r="N1023" i="11"/>
  <c r="M1023" i="11"/>
  <c r="N1022" i="11"/>
  <c r="M1022" i="11"/>
  <c r="N1021" i="11"/>
  <c r="M1021" i="11"/>
  <c r="N1020" i="11"/>
  <c r="M1020" i="11"/>
  <c r="N1019" i="11"/>
  <c r="M1019" i="11"/>
  <c r="N1018" i="11"/>
  <c r="M1018" i="11"/>
  <c r="N1017" i="11"/>
  <c r="M1017" i="11"/>
  <c r="N1016" i="11"/>
  <c r="M1016" i="11"/>
  <c r="N1015" i="11"/>
  <c r="M1015" i="11"/>
  <c r="N1014" i="11"/>
  <c r="M1014" i="11"/>
  <c r="N1013" i="11"/>
  <c r="M1013" i="11"/>
  <c r="N1012" i="11"/>
  <c r="M1012" i="11"/>
  <c r="N1011" i="11"/>
  <c r="M1011" i="11"/>
  <c r="N1010" i="11"/>
  <c r="M1010" i="11"/>
  <c r="N1009" i="11"/>
  <c r="M1009" i="11"/>
  <c r="N1008" i="11"/>
  <c r="M1008" i="11"/>
  <c r="N1007" i="11"/>
  <c r="M1007" i="11"/>
  <c r="N1006" i="11"/>
  <c r="M1006" i="11"/>
  <c r="N1004" i="11"/>
  <c r="M1004" i="11"/>
  <c r="N1003" i="11"/>
  <c r="M1003" i="11"/>
  <c r="N1002" i="11"/>
  <c r="M1002" i="11"/>
  <c r="N1001" i="11"/>
  <c r="M1001" i="11"/>
  <c r="N1000" i="11"/>
  <c r="M1000" i="11"/>
  <c r="N999" i="11"/>
  <c r="M999" i="11"/>
  <c r="N998" i="11"/>
  <c r="M998" i="11"/>
  <c r="N997" i="11"/>
  <c r="M997" i="11"/>
  <c r="N996" i="11"/>
  <c r="M996" i="11"/>
  <c r="N995" i="11"/>
  <c r="M995" i="11"/>
  <c r="N994" i="11"/>
  <c r="M994" i="11"/>
  <c r="N993" i="11"/>
  <c r="M993" i="11"/>
  <c r="N992" i="11"/>
  <c r="M992" i="11"/>
  <c r="N991" i="11"/>
  <c r="M991" i="11"/>
  <c r="N990" i="11"/>
  <c r="M990" i="11"/>
  <c r="N989" i="11"/>
  <c r="M989" i="11"/>
  <c r="N988" i="11"/>
  <c r="M988" i="11"/>
  <c r="N987" i="11"/>
  <c r="M987" i="11"/>
  <c r="N986" i="11"/>
  <c r="M986" i="11"/>
  <c r="N985" i="11"/>
  <c r="M985" i="11"/>
  <c r="N984" i="11"/>
  <c r="M984" i="11"/>
  <c r="N983" i="11"/>
  <c r="M983" i="11"/>
  <c r="N982" i="11"/>
  <c r="M982" i="11"/>
  <c r="N981" i="11"/>
  <c r="M981" i="11"/>
  <c r="N980" i="11"/>
  <c r="M980" i="11"/>
  <c r="N979" i="11"/>
  <c r="M979" i="11"/>
  <c r="N978" i="11"/>
  <c r="M978" i="11"/>
  <c r="N977" i="11"/>
  <c r="M977" i="11"/>
  <c r="N976" i="11"/>
  <c r="M976" i="11"/>
  <c r="N975" i="11"/>
  <c r="M975" i="11"/>
  <c r="N974" i="11"/>
  <c r="M974" i="11"/>
  <c r="N973" i="11"/>
  <c r="M973" i="11"/>
  <c r="N972" i="11"/>
  <c r="M972" i="11"/>
  <c r="N971" i="11"/>
  <c r="M971" i="11"/>
  <c r="N970" i="11"/>
  <c r="M970" i="11"/>
  <c r="N969" i="11"/>
  <c r="M969" i="11"/>
  <c r="N968" i="11"/>
  <c r="M968" i="11"/>
  <c r="N967" i="11"/>
  <c r="M967" i="11"/>
  <c r="N966" i="11"/>
  <c r="M966" i="11"/>
  <c r="N965" i="11"/>
  <c r="M965" i="11"/>
  <c r="N964" i="11"/>
  <c r="M964" i="11"/>
  <c r="N963" i="11"/>
  <c r="M963" i="11"/>
  <c r="N961" i="11"/>
  <c r="M961" i="11"/>
  <c r="N958" i="11"/>
  <c r="M958" i="11"/>
  <c r="N957" i="11"/>
  <c r="M957" i="11"/>
  <c r="N956" i="11"/>
  <c r="M956" i="11"/>
  <c r="N955" i="11"/>
  <c r="M955" i="11"/>
  <c r="N954" i="11"/>
  <c r="M954" i="11"/>
  <c r="N953" i="11"/>
  <c r="M953" i="11"/>
  <c r="N952" i="11"/>
  <c r="M952" i="11"/>
  <c r="N951" i="11"/>
  <c r="M951" i="11"/>
  <c r="N950" i="11"/>
  <c r="M950" i="11"/>
  <c r="N949" i="11"/>
  <c r="M949" i="11"/>
  <c r="N948" i="11"/>
  <c r="M948" i="11"/>
  <c r="N947" i="11"/>
  <c r="M947" i="11"/>
  <c r="N946" i="11"/>
  <c r="M946" i="11"/>
  <c r="N944" i="11"/>
  <c r="M944" i="11"/>
  <c r="N943" i="11"/>
  <c r="M943" i="11"/>
  <c r="N942" i="11"/>
  <c r="M942" i="11"/>
  <c r="N941" i="11"/>
  <c r="M941" i="11"/>
  <c r="N940" i="11"/>
  <c r="M940" i="11"/>
  <c r="N939" i="11"/>
  <c r="M939" i="11"/>
  <c r="N938" i="11"/>
  <c r="M938" i="11"/>
  <c r="N937" i="11"/>
  <c r="M937" i="11"/>
  <c r="N936" i="11"/>
  <c r="M936" i="11"/>
  <c r="N935" i="11"/>
  <c r="M935" i="11"/>
  <c r="N934" i="11"/>
  <c r="M934" i="11"/>
  <c r="N933" i="11"/>
  <c r="M933" i="11"/>
  <c r="N932" i="11"/>
  <c r="M932" i="11"/>
  <c r="N931" i="11"/>
  <c r="M931" i="11"/>
  <c r="N930" i="11"/>
  <c r="M930" i="11"/>
  <c r="N929" i="11"/>
  <c r="M929" i="11"/>
  <c r="N928" i="11"/>
  <c r="M928" i="11"/>
  <c r="N927" i="11"/>
  <c r="M927" i="11"/>
  <c r="N926" i="11"/>
  <c r="M926" i="11"/>
  <c r="N925" i="11"/>
  <c r="M925" i="11"/>
  <c r="N924" i="11"/>
  <c r="M924" i="11"/>
  <c r="N923" i="11"/>
  <c r="M923" i="11"/>
  <c r="N922" i="11"/>
  <c r="M922" i="11"/>
  <c r="N921" i="11"/>
  <c r="M921" i="11"/>
  <c r="N920" i="11"/>
  <c r="M920" i="11"/>
  <c r="N919" i="11"/>
  <c r="M919" i="11"/>
  <c r="N918" i="11"/>
  <c r="M918" i="11"/>
  <c r="N917" i="11"/>
  <c r="M917" i="11"/>
  <c r="N916" i="11"/>
  <c r="M916" i="11"/>
  <c r="N915" i="11"/>
  <c r="M915" i="11"/>
  <c r="N914" i="11"/>
  <c r="M914" i="11"/>
  <c r="N912" i="11"/>
  <c r="M912" i="11"/>
  <c r="N911" i="11"/>
  <c r="M911" i="11"/>
  <c r="N910" i="11"/>
  <c r="M910" i="11"/>
  <c r="N909" i="11"/>
  <c r="M909" i="11"/>
  <c r="N908" i="11"/>
  <c r="M908" i="11"/>
  <c r="N907" i="11"/>
  <c r="M907" i="11"/>
  <c r="N906" i="11"/>
  <c r="M906" i="11"/>
  <c r="N905" i="11"/>
  <c r="M905" i="11"/>
  <c r="N904" i="11"/>
  <c r="M904" i="11"/>
  <c r="N903" i="11"/>
  <c r="M903" i="11"/>
  <c r="N902" i="11"/>
  <c r="M902" i="11"/>
  <c r="N901" i="11"/>
  <c r="M901" i="11"/>
  <c r="N900" i="11"/>
  <c r="M900" i="11"/>
  <c r="N899" i="11"/>
  <c r="M899" i="11"/>
  <c r="N898" i="11"/>
  <c r="M898" i="11"/>
  <c r="N897" i="11"/>
  <c r="M897" i="11"/>
  <c r="N896" i="11"/>
  <c r="M896" i="11"/>
  <c r="N895" i="11"/>
  <c r="M895" i="11"/>
  <c r="N894" i="11"/>
  <c r="M894" i="11"/>
  <c r="N893" i="11"/>
  <c r="M893" i="11"/>
  <c r="N892" i="11"/>
  <c r="M892" i="11"/>
  <c r="N891" i="11"/>
  <c r="M891" i="11"/>
  <c r="N890" i="11"/>
  <c r="M890" i="11"/>
  <c r="N889" i="11"/>
  <c r="M889" i="11"/>
  <c r="N888" i="11"/>
  <c r="M888" i="11"/>
  <c r="N887" i="11"/>
  <c r="M887" i="11"/>
  <c r="N886" i="11"/>
  <c r="M886" i="11"/>
  <c r="N885" i="11"/>
  <c r="M885" i="11"/>
  <c r="N884" i="11"/>
  <c r="M884" i="11"/>
  <c r="N882" i="11"/>
  <c r="M882" i="11"/>
  <c r="N881" i="11"/>
  <c r="M881" i="11"/>
  <c r="N880" i="11"/>
  <c r="M880" i="11"/>
  <c r="N879" i="11"/>
  <c r="M879" i="11"/>
  <c r="N878" i="11"/>
  <c r="M878" i="11"/>
  <c r="N877" i="11"/>
  <c r="M877" i="11"/>
  <c r="N876" i="11"/>
  <c r="M876" i="11"/>
  <c r="N875" i="11"/>
  <c r="M875" i="11"/>
  <c r="N873" i="11"/>
  <c r="M873" i="11"/>
  <c r="N872" i="11"/>
  <c r="M872" i="11"/>
  <c r="N871" i="11"/>
  <c r="M871" i="11"/>
  <c r="N870" i="11"/>
  <c r="M870" i="11"/>
  <c r="N869" i="11"/>
  <c r="M869" i="11"/>
  <c r="N868" i="11"/>
  <c r="M868" i="11"/>
  <c r="N867" i="11"/>
  <c r="M867" i="11"/>
  <c r="N866" i="11"/>
  <c r="M866" i="11"/>
  <c r="N865" i="11"/>
  <c r="M865" i="11"/>
  <c r="N864" i="11"/>
  <c r="M864" i="11"/>
  <c r="N863" i="11"/>
  <c r="M863" i="11"/>
  <c r="N862" i="11"/>
  <c r="M862" i="11"/>
  <c r="N861" i="11"/>
  <c r="M861" i="11"/>
  <c r="N860" i="11"/>
  <c r="M860" i="11"/>
  <c r="N859" i="11"/>
  <c r="M859" i="11"/>
  <c r="N858" i="11"/>
  <c r="M858" i="11"/>
  <c r="N857" i="11"/>
  <c r="M857" i="11"/>
  <c r="N856" i="11"/>
  <c r="M856" i="11"/>
  <c r="N855" i="11"/>
  <c r="M855" i="11"/>
  <c r="N854" i="11"/>
  <c r="M854" i="11"/>
  <c r="N853" i="11"/>
  <c r="M853" i="11"/>
  <c r="N852" i="11"/>
  <c r="M852" i="11"/>
  <c r="N851" i="11"/>
  <c r="M851" i="11"/>
  <c r="N850" i="11"/>
  <c r="M850" i="11"/>
  <c r="N849" i="11"/>
  <c r="M849" i="11"/>
  <c r="N848" i="11"/>
  <c r="M848" i="11"/>
  <c r="N847" i="11"/>
  <c r="M847" i="11"/>
  <c r="N846" i="11"/>
  <c r="M846" i="11"/>
  <c r="N845" i="11"/>
  <c r="M845" i="11"/>
  <c r="N844" i="11"/>
  <c r="M844" i="11"/>
  <c r="N841" i="11"/>
  <c r="M841" i="11"/>
  <c r="N840" i="11"/>
  <c r="M840" i="11"/>
  <c r="N839" i="11"/>
  <c r="M839" i="11"/>
  <c r="J839" i="11"/>
  <c r="N838" i="11"/>
  <c r="M838" i="11"/>
  <c r="N837" i="11"/>
  <c r="M837" i="11"/>
  <c r="N836" i="11"/>
  <c r="M836" i="11"/>
  <c r="N835" i="11"/>
  <c r="M835" i="11"/>
  <c r="N834" i="11"/>
  <c r="M834" i="11"/>
  <c r="N833" i="11"/>
  <c r="M833" i="11"/>
  <c r="N832" i="11"/>
  <c r="M832" i="11"/>
  <c r="N831" i="11"/>
  <c r="M831" i="11"/>
  <c r="N830" i="11"/>
  <c r="M830" i="11"/>
  <c r="N828" i="11"/>
  <c r="M828" i="11"/>
  <c r="N827" i="11"/>
  <c r="M827" i="11"/>
  <c r="N826" i="11"/>
  <c r="M826" i="11"/>
  <c r="N825" i="11"/>
  <c r="M825" i="11"/>
  <c r="N824" i="11"/>
  <c r="M824" i="11"/>
  <c r="N823" i="11"/>
  <c r="M823" i="11"/>
  <c r="N822" i="11"/>
  <c r="M822" i="11"/>
  <c r="N821" i="11"/>
  <c r="M821" i="11"/>
  <c r="N820" i="11"/>
  <c r="M820" i="11"/>
  <c r="N819" i="11"/>
  <c r="M819" i="11"/>
  <c r="N818" i="11"/>
  <c r="M818" i="11"/>
  <c r="N817" i="11"/>
  <c r="M817" i="11"/>
  <c r="N816" i="11"/>
  <c r="M816" i="11"/>
  <c r="N815" i="11"/>
  <c r="M815" i="11"/>
  <c r="N814" i="11"/>
  <c r="M814" i="11"/>
  <c r="N813" i="11"/>
  <c r="M813" i="11"/>
  <c r="N812" i="11"/>
  <c r="M812" i="11"/>
  <c r="N811" i="11"/>
  <c r="M811" i="11"/>
  <c r="N810" i="11"/>
  <c r="M810" i="11"/>
  <c r="N809" i="11"/>
  <c r="M809" i="11"/>
  <c r="N808" i="11"/>
  <c r="M808" i="11"/>
  <c r="J808" i="11"/>
  <c r="N807" i="11"/>
  <c r="M807" i="11"/>
  <c r="N806" i="11"/>
  <c r="M806" i="11"/>
  <c r="N805" i="11"/>
  <c r="M805" i="11"/>
  <c r="N804" i="11"/>
  <c r="M804" i="11"/>
  <c r="N803" i="11"/>
  <c r="M803" i="11"/>
  <c r="N802" i="11"/>
  <c r="M802" i="11"/>
  <c r="N801" i="11"/>
  <c r="M801" i="11"/>
  <c r="N800" i="11"/>
  <c r="M800" i="11"/>
  <c r="N799" i="11"/>
  <c r="M799" i="11"/>
  <c r="N798" i="11"/>
  <c r="M798" i="11"/>
  <c r="N797" i="11"/>
  <c r="M797" i="11"/>
  <c r="N796" i="11"/>
  <c r="M796" i="11"/>
  <c r="N795" i="11"/>
  <c r="M795" i="11"/>
  <c r="N794" i="11"/>
  <c r="M794" i="11"/>
  <c r="N793" i="11"/>
  <c r="M793" i="11"/>
  <c r="N792" i="11"/>
  <c r="M792" i="11"/>
  <c r="N791" i="11"/>
  <c r="M791" i="11"/>
  <c r="N790" i="11"/>
  <c r="M790" i="11"/>
  <c r="N789" i="11"/>
  <c r="M789" i="11"/>
  <c r="N788" i="11"/>
  <c r="M788" i="11"/>
  <c r="N787" i="11"/>
  <c r="M787" i="11"/>
  <c r="N786" i="11"/>
  <c r="M786" i="11"/>
  <c r="N785" i="11"/>
  <c r="M785" i="11"/>
  <c r="N784" i="11"/>
  <c r="M784" i="11"/>
  <c r="N783" i="11"/>
  <c r="M783" i="11"/>
  <c r="N782" i="11"/>
  <c r="M782" i="11"/>
  <c r="N781" i="11"/>
  <c r="M781" i="11"/>
  <c r="N780" i="11"/>
  <c r="M780" i="11"/>
  <c r="N776" i="11"/>
  <c r="M776" i="11"/>
  <c r="N775" i="11"/>
  <c r="M775" i="11"/>
  <c r="N774" i="11"/>
  <c r="M774" i="11"/>
  <c r="N773" i="11"/>
  <c r="M773" i="11"/>
  <c r="N772" i="11"/>
  <c r="M772" i="11"/>
  <c r="N771" i="11"/>
  <c r="M771" i="11"/>
  <c r="N770" i="11"/>
  <c r="M770" i="11"/>
  <c r="N769" i="11"/>
  <c r="M769" i="11"/>
  <c r="N768" i="11"/>
  <c r="M768" i="11"/>
  <c r="N767" i="11"/>
  <c r="M767" i="11"/>
  <c r="N766" i="11"/>
  <c r="M766" i="11"/>
  <c r="N765" i="11"/>
  <c r="M765" i="11"/>
  <c r="N764" i="11"/>
  <c r="M764" i="11"/>
  <c r="N763" i="11"/>
  <c r="M763" i="11"/>
  <c r="N762" i="11"/>
  <c r="M762" i="11"/>
  <c r="N761" i="11"/>
  <c r="M761" i="11"/>
  <c r="N760" i="11"/>
  <c r="M760" i="11"/>
  <c r="N759" i="11"/>
  <c r="M759" i="11"/>
  <c r="N758" i="11"/>
  <c r="M758" i="11"/>
  <c r="N757" i="11"/>
  <c r="M757" i="11"/>
  <c r="N756" i="11"/>
  <c r="M756" i="11"/>
  <c r="N755" i="11"/>
  <c r="M755" i="11"/>
  <c r="N754" i="11"/>
  <c r="M754" i="11"/>
  <c r="N753" i="11"/>
  <c r="M753" i="11"/>
  <c r="N752" i="11"/>
  <c r="M752" i="11"/>
  <c r="N751" i="11"/>
  <c r="M751" i="11"/>
  <c r="N750" i="11"/>
  <c r="M750" i="11"/>
  <c r="N749" i="11"/>
  <c r="M749" i="11"/>
  <c r="N748" i="11"/>
  <c r="M748" i="11"/>
  <c r="N747" i="11"/>
  <c r="M747" i="11"/>
  <c r="N746" i="11"/>
  <c r="M746" i="11"/>
  <c r="N745" i="11"/>
  <c r="M745" i="11"/>
  <c r="N744" i="11"/>
  <c r="M744" i="11"/>
  <c r="N743" i="11"/>
  <c r="M743" i="11"/>
  <c r="N742" i="11"/>
  <c r="M742" i="11"/>
  <c r="N741" i="11"/>
  <c r="M741" i="11"/>
  <c r="N740" i="11"/>
  <c r="M740" i="11"/>
  <c r="N739" i="11"/>
  <c r="M739" i="11"/>
  <c r="N738" i="11"/>
  <c r="M738" i="11"/>
  <c r="N737" i="11"/>
  <c r="M737" i="11"/>
  <c r="N736" i="11"/>
  <c r="M736" i="11"/>
  <c r="N735" i="11"/>
  <c r="M735" i="11"/>
  <c r="N734" i="11"/>
  <c r="M734" i="11"/>
  <c r="N733" i="11"/>
  <c r="M733" i="11"/>
  <c r="N732" i="11"/>
  <c r="M732" i="11"/>
  <c r="N731" i="11"/>
  <c r="M731" i="11"/>
  <c r="N730" i="11"/>
  <c r="M730" i="11"/>
  <c r="N729" i="11"/>
  <c r="M729" i="11"/>
  <c r="N728" i="11"/>
  <c r="M728" i="11"/>
  <c r="N727" i="11"/>
  <c r="M727" i="11"/>
  <c r="N726" i="11"/>
  <c r="M726" i="11"/>
  <c r="N725" i="11"/>
  <c r="M725" i="11"/>
  <c r="N724" i="11"/>
  <c r="M724" i="11"/>
  <c r="N723" i="11"/>
  <c r="M723" i="11"/>
  <c r="N722" i="11"/>
  <c r="M722" i="11"/>
  <c r="N721" i="11"/>
  <c r="M721" i="11"/>
  <c r="N720" i="11"/>
  <c r="M720" i="11"/>
  <c r="N719" i="11"/>
  <c r="M719" i="11"/>
  <c r="N718" i="11"/>
  <c r="M718" i="11"/>
  <c r="N717" i="11"/>
  <c r="M717" i="11"/>
  <c r="N716" i="11"/>
  <c r="M716" i="11"/>
  <c r="N715" i="11"/>
  <c r="M715" i="11"/>
  <c r="N714" i="11"/>
  <c r="M714" i="11"/>
  <c r="N713" i="11"/>
  <c r="M713" i="11"/>
  <c r="N712" i="11"/>
  <c r="M712" i="11"/>
  <c r="N711" i="11"/>
  <c r="M711" i="11"/>
  <c r="N710" i="11"/>
  <c r="M710" i="11"/>
  <c r="N709" i="11"/>
  <c r="M709" i="11"/>
  <c r="N708" i="11"/>
  <c r="M708" i="11"/>
  <c r="N707" i="11"/>
  <c r="M707" i="11"/>
  <c r="N706" i="11"/>
  <c r="M706" i="11"/>
  <c r="N705" i="11"/>
  <c r="M705" i="11"/>
  <c r="N703" i="11"/>
  <c r="M703" i="11"/>
  <c r="N701" i="11"/>
  <c r="M701" i="11"/>
  <c r="N700" i="11"/>
  <c r="M700" i="11"/>
  <c r="N699" i="11"/>
  <c r="M699" i="11"/>
  <c r="N698" i="11"/>
  <c r="M698" i="11"/>
  <c r="N697" i="11"/>
  <c r="M697" i="11"/>
  <c r="N696" i="11"/>
  <c r="M696" i="11"/>
  <c r="N695" i="11"/>
  <c r="M695" i="11"/>
  <c r="N694" i="11"/>
  <c r="M694" i="11"/>
  <c r="N693" i="11"/>
  <c r="M693" i="11"/>
  <c r="N692" i="11"/>
  <c r="M692" i="11"/>
  <c r="N691" i="11"/>
  <c r="M691" i="11"/>
  <c r="N690" i="11"/>
  <c r="M690" i="11"/>
  <c r="N689" i="11"/>
  <c r="M689" i="11"/>
  <c r="N688" i="11"/>
  <c r="M688" i="11"/>
  <c r="N687" i="11"/>
  <c r="M687" i="11"/>
  <c r="N686" i="11"/>
  <c r="M686" i="11"/>
  <c r="N685" i="11"/>
  <c r="M685" i="11"/>
  <c r="N684" i="11"/>
  <c r="M684" i="11"/>
  <c r="N683" i="11"/>
  <c r="M683" i="11"/>
  <c r="N682" i="11"/>
  <c r="M682" i="11"/>
  <c r="N681" i="11"/>
  <c r="M681" i="11"/>
  <c r="N680" i="11"/>
  <c r="M680" i="11"/>
  <c r="N679" i="11"/>
  <c r="M679" i="11"/>
  <c r="N678" i="11"/>
  <c r="M678" i="11"/>
  <c r="N677" i="11"/>
  <c r="M677" i="11"/>
  <c r="N676" i="11"/>
  <c r="M676" i="11"/>
  <c r="N675" i="11"/>
  <c r="M675" i="11"/>
  <c r="N674" i="11"/>
  <c r="M674" i="11"/>
  <c r="N673" i="11"/>
  <c r="M673" i="11"/>
  <c r="N672" i="11"/>
  <c r="M672" i="11"/>
  <c r="N671" i="11"/>
  <c r="M671" i="11"/>
  <c r="N670" i="11"/>
  <c r="M670" i="11"/>
  <c r="N669" i="11"/>
  <c r="M669" i="11"/>
  <c r="N668" i="11"/>
  <c r="M668" i="11"/>
  <c r="N667" i="11"/>
  <c r="M667" i="11"/>
  <c r="N666" i="11"/>
  <c r="M666" i="11"/>
  <c r="N665" i="11"/>
  <c r="M665" i="11"/>
  <c r="N664" i="11"/>
  <c r="M664" i="11"/>
  <c r="N663" i="11"/>
  <c r="M663" i="11"/>
  <c r="N662" i="11"/>
  <c r="M662" i="11"/>
  <c r="N661" i="11"/>
  <c r="M661" i="11"/>
  <c r="N660" i="11"/>
  <c r="M660" i="11"/>
  <c r="N659" i="11"/>
  <c r="M659" i="11"/>
  <c r="N658" i="11"/>
  <c r="M658" i="11"/>
  <c r="N657" i="11"/>
  <c r="M657" i="11"/>
  <c r="N656" i="11"/>
  <c r="M656" i="11"/>
  <c r="N655" i="11"/>
  <c r="M655" i="11"/>
  <c r="N654" i="11"/>
  <c r="M654" i="11"/>
  <c r="N653" i="11"/>
  <c r="M653" i="11"/>
  <c r="N652" i="11"/>
  <c r="M652" i="11"/>
  <c r="N651" i="11"/>
  <c r="M651" i="11"/>
  <c r="N650" i="11"/>
  <c r="M650" i="11"/>
  <c r="N649" i="11"/>
  <c r="M649" i="11"/>
  <c r="N648" i="11"/>
  <c r="M648" i="11"/>
  <c r="N647" i="11"/>
  <c r="M647" i="11"/>
  <c r="N646" i="11"/>
  <c r="M646" i="11"/>
  <c r="N645" i="11"/>
  <c r="M645" i="11"/>
  <c r="N644" i="11"/>
  <c r="M644" i="11"/>
  <c r="N643" i="11"/>
  <c r="M643" i="11"/>
  <c r="N642" i="11"/>
  <c r="M642" i="11"/>
  <c r="N641" i="11"/>
  <c r="M641" i="11"/>
  <c r="N640" i="11"/>
  <c r="M640" i="11"/>
  <c r="N639" i="11"/>
  <c r="M639" i="11"/>
  <c r="N638" i="11"/>
  <c r="M638" i="11"/>
  <c r="N637" i="11"/>
  <c r="M637" i="11"/>
  <c r="N636" i="11"/>
  <c r="M636" i="11"/>
  <c r="N635" i="11"/>
  <c r="M635" i="11"/>
  <c r="N634" i="11"/>
  <c r="M634" i="11"/>
  <c r="N633" i="11"/>
  <c r="M633" i="11"/>
  <c r="N632" i="11"/>
  <c r="M632" i="11"/>
  <c r="N631" i="11"/>
  <c r="M631" i="11"/>
  <c r="N630" i="11"/>
  <c r="M630" i="11"/>
  <c r="N629" i="11"/>
  <c r="M629" i="11"/>
  <c r="N628" i="11"/>
  <c r="M628" i="11"/>
  <c r="N627" i="11"/>
  <c r="M627" i="11"/>
  <c r="N626" i="11"/>
  <c r="M626" i="11"/>
  <c r="N625" i="11"/>
  <c r="M625" i="11"/>
  <c r="N624" i="11"/>
  <c r="M624" i="11"/>
  <c r="N623" i="11"/>
  <c r="M623" i="11"/>
  <c r="N622" i="11"/>
  <c r="M622" i="11"/>
  <c r="N621" i="11"/>
  <c r="M621" i="11"/>
  <c r="N620" i="11"/>
  <c r="M620" i="11"/>
  <c r="N619" i="11"/>
  <c r="M619" i="11"/>
  <c r="N618" i="11"/>
  <c r="M618" i="11"/>
  <c r="N617" i="11"/>
  <c r="M617" i="11"/>
  <c r="N615" i="11"/>
  <c r="M615" i="11"/>
  <c r="N614" i="11"/>
  <c r="M614" i="11"/>
  <c r="N613" i="11"/>
  <c r="M613" i="11"/>
  <c r="N612" i="11"/>
  <c r="M612" i="11"/>
  <c r="N611" i="11"/>
  <c r="M611" i="11"/>
  <c r="N610" i="11"/>
  <c r="M610" i="11"/>
  <c r="N609" i="11"/>
  <c r="M609" i="11"/>
  <c r="N608" i="11"/>
  <c r="M608" i="11"/>
  <c r="N607" i="11"/>
  <c r="M607" i="11"/>
  <c r="N606" i="11"/>
  <c r="M606" i="11"/>
  <c r="N605" i="11"/>
  <c r="M605" i="11"/>
  <c r="N604" i="11"/>
  <c r="M604" i="11"/>
  <c r="N603" i="11"/>
  <c r="M603" i="11"/>
  <c r="N602" i="11"/>
  <c r="M602" i="11"/>
  <c r="N600" i="11"/>
  <c r="M600" i="11"/>
  <c r="N599" i="11"/>
  <c r="M599" i="11"/>
  <c r="N598" i="11"/>
  <c r="M598" i="11"/>
  <c r="N597" i="11"/>
  <c r="M597" i="11"/>
  <c r="N596" i="11"/>
  <c r="M596" i="11"/>
  <c r="N595" i="11"/>
  <c r="M595" i="11"/>
  <c r="N594" i="11"/>
  <c r="M594" i="11"/>
  <c r="N593" i="11"/>
  <c r="M593" i="11"/>
  <c r="N592" i="11"/>
  <c r="M592" i="11"/>
  <c r="N591" i="11"/>
  <c r="M591" i="11"/>
  <c r="N590" i="11"/>
  <c r="M590" i="11"/>
  <c r="N589" i="11"/>
  <c r="M589" i="11"/>
  <c r="N588" i="11"/>
  <c r="M588" i="11"/>
  <c r="N586" i="11"/>
  <c r="M586" i="11"/>
  <c r="N585" i="11"/>
  <c r="M585" i="11"/>
  <c r="N584" i="11"/>
  <c r="M584" i="11"/>
  <c r="N583" i="11"/>
  <c r="M583" i="11"/>
  <c r="N582" i="11"/>
  <c r="M582" i="11"/>
  <c r="N581" i="11"/>
  <c r="M581" i="11"/>
  <c r="N580" i="11"/>
  <c r="M580" i="11"/>
  <c r="N579" i="11"/>
  <c r="M579" i="11"/>
  <c r="N578" i="11"/>
  <c r="M578" i="11"/>
  <c r="N577" i="11"/>
  <c r="M577" i="11"/>
  <c r="N576" i="11"/>
  <c r="M576" i="11"/>
  <c r="N575" i="11"/>
  <c r="M575" i="11"/>
  <c r="N574" i="11"/>
  <c r="M574" i="11"/>
  <c r="N573" i="11"/>
  <c r="M573" i="11"/>
  <c r="N572" i="11"/>
  <c r="M572" i="11"/>
  <c r="N571" i="11"/>
  <c r="M571" i="11"/>
  <c r="N570" i="11"/>
  <c r="M570" i="11"/>
  <c r="N569" i="11"/>
  <c r="M569" i="11"/>
  <c r="N568" i="11"/>
  <c r="M568" i="11"/>
  <c r="N567" i="11"/>
  <c r="M567" i="11"/>
  <c r="N566" i="11"/>
  <c r="M566" i="11"/>
  <c r="N565" i="11"/>
  <c r="M565" i="11"/>
  <c r="N564" i="11"/>
  <c r="M564" i="11"/>
  <c r="N563" i="11"/>
  <c r="M563" i="11"/>
  <c r="N562" i="11"/>
  <c r="M562" i="11"/>
  <c r="N561" i="11"/>
  <c r="M561" i="11"/>
  <c r="N560" i="11"/>
  <c r="M560" i="11"/>
  <c r="N559" i="11"/>
  <c r="M559" i="11"/>
  <c r="N558" i="11"/>
  <c r="M558" i="11"/>
  <c r="N557" i="11"/>
  <c r="M557" i="11"/>
  <c r="N556" i="11"/>
  <c r="M556" i="11"/>
  <c r="N555" i="11"/>
  <c r="M555" i="11"/>
  <c r="N554" i="11"/>
  <c r="M554" i="11"/>
  <c r="N553" i="11"/>
  <c r="M553" i="11"/>
  <c r="N552" i="11"/>
  <c r="M552" i="11"/>
  <c r="N551" i="11"/>
  <c r="M551" i="11"/>
  <c r="N550" i="11"/>
  <c r="M550" i="11"/>
  <c r="N549" i="11"/>
  <c r="M549" i="11"/>
  <c r="N548" i="11"/>
  <c r="M548" i="11"/>
  <c r="N547" i="11"/>
  <c r="M547" i="11"/>
  <c r="N546" i="11"/>
  <c r="M546" i="11"/>
  <c r="N545" i="11"/>
  <c r="M545" i="11"/>
  <c r="N544" i="11"/>
  <c r="M544" i="11"/>
  <c r="N542" i="11"/>
  <c r="M542" i="11"/>
  <c r="N541" i="11"/>
  <c r="M541" i="11"/>
  <c r="N540" i="11"/>
  <c r="M540" i="11"/>
  <c r="N539" i="11"/>
  <c r="M539" i="11"/>
  <c r="N538" i="11"/>
  <c r="M538" i="11"/>
  <c r="N537" i="11"/>
  <c r="M537" i="11"/>
  <c r="N536" i="11"/>
  <c r="M536" i="11"/>
  <c r="N535" i="11"/>
  <c r="M535" i="11"/>
  <c r="N534" i="11"/>
  <c r="M534" i="11"/>
  <c r="N533" i="11"/>
  <c r="M533" i="11"/>
  <c r="N532" i="11"/>
  <c r="M532" i="11"/>
  <c r="N531" i="11"/>
  <c r="M531" i="11"/>
  <c r="N530" i="11"/>
  <c r="M530" i="11"/>
  <c r="N529" i="11"/>
  <c r="M529" i="11"/>
  <c r="N528" i="11"/>
  <c r="M528" i="11"/>
  <c r="N527" i="11"/>
  <c r="M527" i="11"/>
  <c r="N526" i="11"/>
  <c r="M526" i="11"/>
  <c r="N525" i="11"/>
  <c r="M525" i="11"/>
  <c r="N523" i="11"/>
  <c r="M523" i="11"/>
  <c r="N522" i="11"/>
  <c r="M522" i="11"/>
  <c r="N521" i="11"/>
  <c r="M521" i="11"/>
  <c r="N520" i="11"/>
  <c r="M520" i="11"/>
  <c r="N519" i="11"/>
  <c r="M519" i="11"/>
  <c r="N518" i="11"/>
  <c r="M518" i="11"/>
  <c r="N517" i="11"/>
  <c r="M517" i="11"/>
  <c r="N516" i="11"/>
  <c r="M516" i="11"/>
  <c r="N515" i="11"/>
  <c r="M515" i="11"/>
  <c r="N514" i="11"/>
  <c r="M514" i="11"/>
  <c r="N513" i="11"/>
  <c r="M513" i="11"/>
  <c r="N512" i="11"/>
  <c r="M512" i="11"/>
  <c r="N511" i="11"/>
  <c r="M511" i="11"/>
  <c r="N510" i="11"/>
  <c r="M510" i="11"/>
  <c r="N509" i="11"/>
  <c r="M509" i="11"/>
  <c r="N508" i="11"/>
  <c r="M508" i="11"/>
  <c r="N507" i="11"/>
  <c r="M507" i="11"/>
  <c r="N506" i="11"/>
  <c r="M506" i="11"/>
  <c r="N505" i="11"/>
  <c r="M505" i="11"/>
  <c r="N504" i="11"/>
  <c r="M504" i="11"/>
  <c r="N503" i="11"/>
  <c r="M503" i="11"/>
  <c r="N502" i="11"/>
  <c r="M502" i="11"/>
  <c r="N501" i="11"/>
  <c r="M501" i="11"/>
  <c r="N500" i="11"/>
  <c r="M500" i="11"/>
  <c r="N499" i="11"/>
  <c r="M499" i="11"/>
  <c r="N498" i="11"/>
  <c r="M498" i="11"/>
  <c r="N497" i="11"/>
  <c r="M497" i="11"/>
  <c r="N496" i="11"/>
  <c r="M496" i="11"/>
  <c r="N494" i="11"/>
  <c r="M494" i="11"/>
  <c r="N493" i="11"/>
  <c r="M493" i="11"/>
  <c r="N492" i="11"/>
  <c r="M492" i="11"/>
  <c r="N491" i="11"/>
  <c r="M491" i="11"/>
  <c r="N490" i="11"/>
  <c r="M490" i="11"/>
  <c r="N489" i="11"/>
  <c r="M489" i="11"/>
  <c r="N488" i="11"/>
  <c r="M488" i="11"/>
  <c r="N487" i="11"/>
  <c r="M487" i="11"/>
  <c r="N485" i="11"/>
  <c r="M485" i="11"/>
  <c r="N484" i="11"/>
  <c r="M484" i="11"/>
  <c r="N483" i="11"/>
  <c r="M483" i="11"/>
  <c r="N481" i="11"/>
  <c r="M481" i="11"/>
  <c r="N479" i="11"/>
  <c r="M479" i="11"/>
  <c r="N478" i="11"/>
  <c r="M478" i="11"/>
  <c r="N477" i="11"/>
  <c r="M477" i="11"/>
  <c r="N476" i="11"/>
  <c r="M476" i="11"/>
  <c r="N475" i="11"/>
  <c r="M475" i="11"/>
  <c r="N474" i="11"/>
  <c r="M474" i="11"/>
  <c r="N473" i="11"/>
  <c r="M473" i="11"/>
  <c r="N472" i="11"/>
  <c r="M472" i="11"/>
  <c r="N471" i="11"/>
  <c r="M471" i="11"/>
  <c r="N470" i="11"/>
  <c r="M470" i="11"/>
  <c r="N469" i="11"/>
  <c r="M469" i="11"/>
  <c r="N468" i="11"/>
  <c r="M468" i="11"/>
  <c r="N467" i="11"/>
  <c r="M467" i="11"/>
  <c r="N466" i="11"/>
  <c r="M466" i="11"/>
  <c r="N465" i="11"/>
  <c r="M465" i="11"/>
  <c r="N464" i="11"/>
  <c r="M464" i="11"/>
  <c r="N462" i="11"/>
  <c r="M462" i="11"/>
  <c r="N461" i="11"/>
  <c r="M461" i="11"/>
  <c r="N460" i="11"/>
  <c r="M460" i="11"/>
  <c r="N459" i="11"/>
  <c r="M459" i="11"/>
  <c r="N458" i="11"/>
  <c r="M458" i="11"/>
  <c r="N457" i="11"/>
  <c r="M457" i="11"/>
  <c r="N456" i="11"/>
  <c r="M456" i="11"/>
  <c r="N455" i="11"/>
  <c r="M455" i="11"/>
  <c r="N454" i="11"/>
  <c r="M454" i="11"/>
  <c r="N453" i="11"/>
  <c r="M453" i="11"/>
  <c r="N452" i="11"/>
  <c r="M452" i="11"/>
  <c r="N451" i="11"/>
  <c r="M451" i="11"/>
  <c r="N450" i="11"/>
  <c r="M450" i="11"/>
  <c r="N449" i="11"/>
  <c r="M449" i="11"/>
  <c r="N448" i="11"/>
  <c r="M448" i="11"/>
  <c r="N447" i="11"/>
  <c r="M447" i="11"/>
  <c r="N446" i="11"/>
  <c r="M446" i="11"/>
  <c r="N445" i="11"/>
  <c r="M445" i="11"/>
  <c r="N444" i="11"/>
  <c r="M444" i="11"/>
  <c r="N443" i="11"/>
  <c r="M443" i="11"/>
  <c r="N442" i="11"/>
  <c r="M442" i="11"/>
  <c r="N441" i="11"/>
  <c r="M441" i="11"/>
  <c r="N440" i="11"/>
  <c r="M440" i="11"/>
  <c r="N439" i="11"/>
  <c r="M439" i="11"/>
  <c r="N438" i="11"/>
  <c r="M438" i="11"/>
  <c r="N437" i="11"/>
  <c r="M437" i="11"/>
  <c r="N436" i="11"/>
  <c r="M436" i="11"/>
  <c r="N435" i="11"/>
  <c r="M435" i="11"/>
  <c r="N434" i="11"/>
  <c r="M434" i="11"/>
  <c r="N433" i="11"/>
  <c r="M433" i="11"/>
  <c r="N432" i="11"/>
  <c r="M432" i="11"/>
  <c r="N431" i="11"/>
  <c r="M431" i="11"/>
  <c r="N430" i="11"/>
  <c r="M430" i="11"/>
  <c r="M429" i="11"/>
  <c r="N428" i="11"/>
  <c r="M428" i="11"/>
  <c r="N427" i="11"/>
  <c r="M427" i="11"/>
  <c r="N426" i="11"/>
  <c r="M426" i="11"/>
  <c r="N425" i="11"/>
  <c r="M425" i="11"/>
  <c r="N424" i="11"/>
  <c r="M424" i="11"/>
  <c r="N423" i="11"/>
  <c r="M423" i="11"/>
  <c r="N422" i="11"/>
  <c r="M422" i="11"/>
  <c r="N421" i="11"/>
  <c r="M421" i="11"/>
  <c r="N420" i="11"/>
  <c r="M420" i="11"/>
  <c r="N419" i="11"/>
  <c r="M419" i="11"/>
  <c r="N418" i="11"/>
  <c r="M418" i="11"/>
  <c r="N417" i="11"/>
  <c r="M417" i="11"/>
  <c r="N416" i="11"/>
  <c r="M416" i="11"/>
  <c r="N415" i="11"/>
  <c r="M415" i="11"/>
  <c r="N414" i="11"/>
  <c r="M414" i="11"/>
  <c r="N413" i="11"/>
  <c r="M413" i="11"/>
  <c r="N411" i="11"/>
  <c r="M411" i="11"/>
  <c r="N410" i="11"/>
  <c r="M410" i="11"/>
  <c r="N409" i="11"/>
  <c r="M409" i="11"/>
  <c r="N408" i="11"/>
  <c r="M408" i="11"/>
  <c r="N407" i="11"/>
  <c r="M407" i="11"/>
  <c r="N406" i="11"/>
  <c r="M406" i="11"/>
  <c r="N405" i="11"/>
  <c r="M405" i="11"/>
  <c r="N404" i="11"/>
  <c r="M404" i="11"/>
  <c r="N403" i="11"/>
  <c r="M403" i="11"/>
  <c r="N402" i="11"/>
  <c r="M402" i="11"/>
  <c r="N401" i="11"/>
  <c r="M401" i="11"/>
  <c r="N400" i="11"/>
  <c r="M400" i="11"/>
  <c r="N399" i="11"/>
  <c r="M399" i="11"/>
  <c r="N398" i="11"/>
  <c r="M398" i="11"/>
  <c r="N397" i="11"/>
  <c r="M397" i="11"/>
  <c r="N396" i="11"/>
  <c r="M396" i="11"/>
  <c r="N395" i="11"/>
  <c r="M395" i="11"/>
  <c r="N394" i="11"/>
  <c r="M394" i="11"/>
  <c r="N393" i="11"/>
  <c r="M393" i="11"/>
  <c r="N392" i="11"/>
  <c r="M392" i="11"/>
  <c r="N391" i="11"/>
  <c r="M391" i="11"/>
  <c r="N390" i="11"/>
  <c r="M390" i="11"/>
  <c r="N389" i="11"/>
  <c r="M389" i="11"/>
  <c r="N388" i="11"/>
  <c r="M388" i="11"/>
  <c r="N387" i="11"/>
  <c r="M387" i="11"/>
  <c r="N386" i="11"/>
  <c r="M386" i="11"/>
  <c r="N385" i="11"/>
  <c r="M385" i="11"/>
  <c r="N384" i="11"/>
  <c r="M384" i="11"/>
  <c r="N383" i="11"/>
  <c r="M383" i="11"/>
  <c r="N382" i="11"/>
  <c r="M382" i="11"/>
  <c r="N381" i="11"/>
  <c r="M381" i="11"/>
  <c r="N380" i="11"/>
  <c r="M380" i="11"/>
  <c r="N379" i="11"/>
  <c r="M379" i="11"/>
  <c r="N378" i="11"/>
  <c r="M378" i="11"/>
  <c r="N377" i="11"/>
  <c r="M377" i="11"/>
  <c r="N375" i="11"/>
  <c r="M375" i="11"/>
  <c r="N374" i="11"/>
  <c r="M374" i="11"/>
  <c r="N373" i="11"/>
  <c r="M373" i="11"/>
  <c r="N372" i="11"/>
  <c r="M372" i="11"/>
  <c r="N371" i="11"/>
  <c r="M371" i="11"/>
  <c r="N370" i="11"/>
  <c r="M370" i="11"/>
  <c r="N369" i="11"/>
  <c r="M369" i="11"/>
  <c r="N368" i="11"/>
  <c r="M368" i="11"/>
  <c r="N367" i="11"/>
  <c r="M367" i="11"/>
  <c r="N366" i="11"/>
  <c r="M366" i="11"/>
  <c r="N365" i="11"/>
  <c r="M365" i="11"/>
  <c r="N364" i="11"/>
  <c r="M364" i="11"/>
  <c r="N363" i="11"/>
  <c r="M363" i="11"/>
  <c r="N362" i="11"/>
  <c r="M362" i="11"/>
  <c r="N361" i="11"/>
  <c r="M361" i="11"/>
  <c r="N360" i="11"/>
  <c r="M360" i="11"/>
  <c r="N359" i="11"/>
  <c r="M359" i="11"/>
  <c r="N358" i="11"/>
  <c r="M358" i="11"/>
  <c r="N357" i="11"/>
  <c r="M357" i="11"/>
  <c r="N356" i="11"/>
  <c r="M356" i="11"/>
  <c r="N355" i="11"/>
  <c r="M355" i="11"/>
  <c r="N354" i="11"/>
  <c r="M354" i="11"/>
  <c r="N353" i="11"/>
  <c r="M353" i="11"/>
  <c r="N352" i="11"/>
  <c r="M352" i="11"/>
  <c r="N351" i="11"/>
  <c r="M351" i="11"/>
  <c r="N350" i="11"/>
  <c r="M350" i="11"/>
  <c r="N349" i="11"/>
  <c r="M349" i="11"/>
  <c r="N348" i="11"/>
  <c r="M348" i="11"/>
  <c r="N347" i="11"/>
  <c r="M347" i="11"/>
  <c r="N346" i="11"/>
  <c r="M346" i="11"/>
  <c r="N345" i="11"/>
  <c r="M345" i="11"/>
  <c r="N344" i="11"/>
  <c r="M344" i="11"/>
  <c r="N343" i="11"/>
  <c r="M343" i="11"/>
  <c r="N342" i="11"/>
  <c r="M342" i="11"/>
  <c r="N341" i="11"/>
  <c r="M341" i="11"/>
  <c r="N340" i="11"/>
  <c r="M340" i="11"/>
  <c r="N339" i="11"/>
  <c r="M339" i="11"/>
  <c r="N338" i="11"/>
  <c r="M338" i="11"/>
  <c r="N337" i="11"/>
  <c r="M337" i="11"/>
  <c r="N336" i="11"/>
  <c r="M336" i="11"/>
  <c r="N335" i="11"/>
  <c r="M335" i="11"/>
  <c r="N334" i="11"/>
  <c r="M334" i="11"/>
  <c r="N333" i="11"/>
  <c r="M333" i="11"/>
  <c r="N332" i="11"/>
  <c r="M332" i="11"/>
  <c r="N331" i="11"/>
  <c r="M331" i="11"/>
  <c r="N330" i="11"/>
  <c r="M330" i="11"/>
  <c r="N329" i="11"/>
  <c r="M329" i="11"/>
  <c r="N328" i="11"/>
  <c r="M328" i="11"/>
  <c r="N327" i="11"/>
  <c r="M327" i="11"/>
  <c r="N326" i="11"/>
  <c r="M326" i="11"/>
  <c r="N325" i="11"/>
  <c r="M325" i="11"/>
  <c r="N324" i="11"/>
  <c r="M324" i="11"/>
  <c r="N323" i="11"/>
  <c r="M323" i="11"/>
  <c r="N322" i="11"/>
  <c r="M322" i="11"/>
  <c r="N321" i="11"/>
  <c r="M321" i="11"/>
  <c r="N320" i="11"/>
  <c r="M320" i="11"/>
  <c r="N319" i="11"/>
  <c r="M319" i="11"/>
  <c r="N318" i="11"/>
  <c r="M318" i="11"/>
  <c r="N317" i="11"/>
  <c r="M317" i="11"/>
  <c r="N316" i="11"/>
  <c r="M316" i="11"/>
  <c r="N315" i="11"/>
  <c r="M315" i="11"/>
  <c r="N314" i="11"/>
  <c r="M314" i="11"/>
  <c r="N313" i="11"/>
  <c r="M313" i="11"/>
  <c r="N312" i="11"/>
  <c r="M312" i="11"/>
  <c r="N311" i="11"/>
  <c r="M311" i="11"/>
  <c r="N310" i="11"/>
  <c r="M310" i="11"/>
  <c r="N309" i="11"/>
  <c r="M309" i="11"/>
  <c r="N308" i="11"/>
  <c r="M308" i="11"/>
  <c r="N306" i="11"/>
  <c r="M306" i="11"/>
  <c r="N305" i="11"/>
  <c r="M305" i="11"/>
  <c r="N304" i="11"/>
  <c r="M304" i="11"/>
  <c r="N303" i="11"/>
  <c r="M303" i="11"/>
  <c r="N302" i="11"/>
  <c r="M302" i="11"/>
  <c r="N301" i="11"/>
  <c r="M301" i="11"/>
  <c r="N300" i="11"/>
  <c r="M300" i="11"/>
  <c r="N299" i="11"/>
  <c r="M299" i="11"/>
  <c r="N298" i="11"/>
  <c r="M298" i="11"/>
  <c r="N297" i="11"/>
  <c r="M297" i="11"/>
  <c r="N296" i="11"/>
  <c r="M296" i="11"/>
  <c r="N295" i="11"/>
  <c r="M295" i="11"/>
  <c r="N294" i="11"/>
  <c r="M294" i="11"/>
  <c r="N293" i="11"/>
  <c r="M293" i="11"/>
  <c r="N292" i="11"/>
  <c r="M292" i="11"/>
  <c r="N291" i="11"/>
  <c r="M291" i="11"/>
  <c r="N290" i="11"/>
  <c r="M290" i="11"/>
  <c r="N289" i="11"/>
  <c r="M289" i="11"/>
  <c r="N288" i="11"/>
  <c r="M288" i="11"/>
  <c r="N287" i="11"/>
  <c r="M287" i="11"/>
  <c r="N286" i="11"/>
  <c r="M286" i="11"/>
  <c r="N285" i="11"/>
  <c r="M285" i="11"/>
  <c r="N284" i="11"/>
  <c r="M284" i="11"/>
  <c r="N283" i="11"/>
  <c r="M283" i="11"/>
  <c r="N282" i="11"/>
  <c r="M282" i="11"/>
  <c r="N281" i="11"/>
  <c r="M281" i="11"/>
  <c r="N280" i="11"/>
  <c r="M280" i="11"/>
  <c r="N279" i="11"/>
  <c r="M279" i="11"/>
  <c r="N278" i="11"/>
  <c r="M278" i="11"/>
  <c r="N277" i="11"/>
  <c r="M277" i="11"/>
  <c r="N276" i="11"/>
  <c r="M276" i="11"/>
  <c r="N275" i="11"/>
  <c r="M275" i="11"/>
  <c r="N274" i="11"/>
  <c r="M274" i="11"/>
  <c r="N273" i="11"/>
  <c r="M273" i="11"/>
  <c r="N272" i="11"/>
  <c r="M272" i="11"/>
  <c r="N271" i="11"/>
  <c r="M271" i="11"/>
  <c r="N270" i="11"/>
  <c r="M270" i="11"/>
  <c r="N269" i="11"/>
  <c r="M269" i="11"/>
  <c r="N268" i="11"/>
  <c r="M268" i="11"/>
  <c r="N267" i="11"/>
  <c r="M267" i="11"/>
  <c r="N266" i="11"/>
  <c r="M266" i="11"/>
  <c r="N265" i="11"/>
  <c r="M265" i="11"/>
  <c r="N264" i="11"/>
  <c r="M264" i="11"/>
  <c r="N263" i="11"/>
  <c r="M263" i="11"/>
  <c r="N262" i="11"/>
  <c r="M262" i="11"/>
  <c r="N261" i="11"/>
  <c r="M261" i="11"/>
  <c r="N260" i="11"/>
  <c r="M260" i="11"/>
  <c r="N259" i="11"/>
  <c r="M259" i="11"/>
  <c r="N258" i="11"/>
  <c r="M258" i="11"/>
  <c r="N257" i="11"/>
  <c r="M257" i="11"/>
  <c r="N256" i="11"/>
  <c r="M256" i="11"/>
  <c r="N255" i="11"/>
  <c r="M255" i="11"/>
  <c r="N254" i="11"/>
  <c r="M254" i="11"/>
  <c r="N253" i="11"/>
  <c r="M253" i="11"/>
  <c r="N252" i="11"/>
  <c r="M252" i="11"/>
  <c r="N251" i="11"/>
  <c r="M251" i="11"/>
  <c r="N250" i="11"/>
  <c r="M250" i="11"/>
  <c r="N249" i="11"/>
  <c r="M249" i="11"/>
  <c r="N248" i="11"/>
  <c r="M248" i="11"/>
  <c r="N247" i="11"/>
  <c r="M247" i="11"/>
  <c r="N246" i="11"/>
  <c r="M246" i="11"/>
  <c r="N245" i="11"/>
  <c r="M245" i="11"/>
  <c r="N244" i="11"/>
  <c r="M244" i="11"/>
  <c r="N243" i="11"/>
  <c r="M243" i="11"/>
  <c r="N242" i="11"/>
  <c r="M242" i="11"/>
  <c r="N241" i="11"/>
  <c r="M241" i="11"/>
  <c r="N240" i="11"/>
  <c r="M240" i="11"/>
  <c r="M237" i="11"/>
  <c r="O237" i="11" s="1"/>
  <c r="M236" i="11"/>
  <c r="O236" i="11" s="1"/>
  <c r="N235" i="11"/>
  <c r="M235" i="11"/>
  <c r="N234" i="11"/>
  <c r="M234" i="11"/>
  <c r="N233" i="11"/>
  <c r="M233" i="11"/>
  <c r="N232" i="11"/>
  <c r="M232" i="11"/>
  <c r="N231" i="11"/>
  <c r="M231" i="11"/>
  <c r="N230" i="11"/>
  <c r="M230" i="11"/>
  <c r="N229" i="11"/>
  <c r="M229" i="11"/>
  <c r="N228" i="11"/>
  <c r="M228" i="11"/>
  <c r="N227" i="11"/>
  <c r="M227" i="11"/>
  <c r="N226" i="11"/>
  <c r="M226" i="11"/>
  <c r="N225" i="11"/>
  <c r="M225" i="11"/>
  <c r="N224" i="11"/>
  <c r="M224" i="11"/>
  <c r="N223" i="11"/>
  <c r="M223" i="11"/>
  <c r="N222" i="11"/>
  <c r="M222" i="11"/>
  <c r="N221" i="11"/>
  <c r="M221" i="11"/>
  <c r="N220" i="11"/>
  <c r="M220" i="11"/>
  <c r="N219" i="11"/>
  <c r="M219" i="11"/>
  <c r="N218" i="11"/>
  <c r="M218" i="11"/>
  <c r="N217" i="11"/>
  <c r="M217" i="11"/>
  <c r="N216" i="11"/>
  <c r="M216" i="11"/>
  <c r="N215" i="11"/>
  <c r="M215" i="11"/>
  <c r="N214" i="11"/>
  <c r="M214" i="11"/>
  <c r="N213" i="11"/>
  <c r="M213" i="11"/>
  <c r="N212" i="11"/>
  <c r="M212" i="11"/>
  <c r="N211" i="11"/>
  <c r="M211" i="11"/>
  <c r="N210" i="11"/>
  <c r="M210" i="11"/>
  <c r="N209" i="11"/>
  <c r="M209" i="11"/>
  <c r="N208" i="11"/>
  <c r="M208" i="11"/>
  <c r="N206" i="11"/>
  <c r="M206" i="11"/>
  <c r="N205" i="11"/>
  <c r="M205" i="11"/>
  <c r="N204" i="11"/>
  <c r="M204" i="11"/>
  <c r="N203" i="11"/>
  <c r="M203" i="11"/>
  <c r="N202" i="11"/>
  <c r="M202" i="11"/>
  <c r="N201" i="11"/>
  <c r="M201" i="11"/>
  <c r="N200" i="11"/>
  <c r="M200" i="11"/>
  <c r="N199" i="11"/>
  <c r="M199" i="11"/>
  <c r="N198" i="11"/>
  <c r="M198" i="11"/>
  <c r="N197" i="11"/>
  <c r="M197" i="11"/>
  <c r="N196" i="11"/>
  <c r="M196" i="11"/>
  <c r="N195" i="11"/>
  <c r="M195" i="11"/>
  <c r="N194" i="11"/>
  <c r="M194" i="11"/>
  <c r="N193" i="11"/>
  <c r="M193" i="11"/>
  <c r="N192" i="11"/>
  <c r="M192" i="11"/>
  <c r="N191" i="11"/>
  <c r="M191" i="11"/>
  <c r="N190" i="11"/>
  <c r="M190" i="11"/>
  <c r="N189" i="11"/>
  <c r="M189" i="11"/>
  <c r="N188" i="11"/>
  <c r="M188" i="11"/>
  <c r="N187" i="11"/>
  <c r="M187" i="11"/>
  <c r="N186" i="11"/>
  <c r="M186" i="11"/>
  <c r="N185" i="11"/>
  <c r="M185" i="11"/>
  <c r="N184" i="11"/>
  <c r="M184" i="11"/>
  <c r="N183" i="11"/>
  <c r="M183" i="11"/>
  <c r="N182" i="11"/>
  <c r="M182" i="11"/>
  <c r="N181" i="11"/>
  <c r="M181" i="11"/>
  <c r="N180" i="11"/>
  <c r="M180" i="11"/>
  <c r="N179" i="11"/>
  <c r="M179" i="11"/>
  <c r="N178" i="11"/>
  <c r="M178" i="11"/>
  <c r="N177" i="11"/>
  <c r="M177" i="11"/>
  <c r="N176" i="11"/>
  <c r="M176" i="11"/>
  <c r="N175" i="11"/>
  <c r="M175" i="11"/>
  <c r="N174" i="11"/>
  <c r="M174" i="11"/>
  <c r="N173" i="11"/>
  <c r="M173" i="11"/>
  <c r="N172" i="11"/>
  <c r="M172" i="11"/>
  <c r="N171" i="11"/>
  <c r="M171" i="11"/>
  <c r="N170" i="11"/>
  <c r="M170" i="11"/>
  <c r="N169" i="11"/>
  <c r="M169" i="11"/>
  <c r="N168" i="11"/>
  <c r="M168" i="11"/>
  <c r="N167" i="11"/>
  <c r="M167" i="11"/>
  <c r="N166" i="11"/>
  <c r="M166" i="11"/>
  <c r="N165" i="11"/>
  <c r="M165" i="11"/>
  <c r="N164" i="11"/>
  <c r="M164" i="11"/>
  <c r="N163" i="11"/>
  <c r="M163" i="11"/>
  <c r="N162" i="11"/>
  <c r="M162" i="11"/>
  <c r="N161" i="11"/>
  <c r="M161" i="11"/>
  <c r="N160" i="11"/>
  <c r="M160" i="11"/>
  <c r="N159" i="11"/>
  <c r="M159" i="11"/>
  <c r="N158" i="11"/>
  <c r="M158" i="11"/>
  <c r="N157" i="11"/>
  <c r="M157" i="11"/>
  <c r="N156" i="11"/>
  <c r="M156" i="11"/>
  <c r="N154" i="11"/>
  <c r="M154" i="11"/>
  <c r="N153" i="11"/>
  <c r="M153" i="11"/>
  <c r="N152" i="11"/>
  <c r="M152" i="11"/>
  <c r="N151" i="11"/>
  <c r="M151" i="11"/>
  <c r="N150" i="11"/>
  <c r="M150" i="11"/>
  <c r="N149" i="11"/>
  <c r="M149" i="11"/>
  <c r="N148" i="11"/>
  <c r="M148" i="11"/>
  <c r="N147" i="11"/>
  <c r="M147" i="11"/>
  <c r="N146" i="11"/>
  <c r="M146" i="11"/>
  <c r="N145" i="11"/>
  <c r="M145" i="11"/>
  <c r="N144" i="11"/>
  <c r="M144" i="11"/>
  <c r="N143" i="11"/>
  <c r="M143" i="11"/>
  <c r="N142" i="11"/>
  <c r="M142" i="11"/>
  <c r="N141" i="11"/>
  <c r="M141" i="11"/>
  <c r="N140" i="11"/>
  <c r="M140" i="11"/>
  <c r="N139" i="11"/>
  <c r="M139" i="11"/>
  <c r="N138" i="11"/>
  <c r="M138" i="11"/>
  <c r="N137" i="11"/>
  <c r="M137" i="11"/>
  <c r="N136" i="11"/>
  <c r="M136" i="11"/>
  <c r="N135" i="11"/>
  <c r="M135" i="11"/>
  <c r="N134" i="11"/>
  <c r="M134" i="11"/>
  <c r="N133" i="11"/>
  <c r="M133" i="11"/>
  <c r="N132" i="11"/>
  <c r="M132" i="11"/>
  <c r="N131" i="11"/>
  <c r="M131" i="11"/>
  <c r="N130" i="11"/>
  <c r="M130" i="11"/>
  <c r="N129" i="11"/>
  <c r="M129" i="11"/>
  <c r="N128" i="11"/>
  <c r="M128" i="11"/>
  <c r="N127" i="11"/>
  <c r="M127" i="11"/>
  <c r="N126" i="11"/>
  <c r="M126" i="11"/>
  <c r="N125" i="11"/>
  <c r="M125" i="11"/>
  <c r="N124" i="11"/>
  <c r="M124" i="11"/>
  <c r="N123" i="11"/>
  <c r="M123" i="11"/>
  <c r="N122" i="11"/>
  <c r="M122" i="11"/>
  <c r="N121" i="11"/>
  <c r="M121" i="11"/>
  <c r="N120" i="11"/>
  <c r="M120" i="11"/>
  <c r="N119" i="11"/>
  <c r="M119" i="11"/>
  <c r="N118" i="11"/>
  <c r="M118" i="11"/>
  <c r="N117" i="11"/>
  <c r="M117" i="11"/>
  <c r="N116" i="11"/>
  <c r="M116" i="11"/>
  <c r="N115" i="11"/>
  <c r="M115" i="11"/>
  <c r="N114" i="11"/>
  <c r="M114" i="11"/>
  <c r="N113" i="11"/>
  <c r="M113" i="11"/>
  <c r="N112" i="11"/>
  <c r="M112" i="11"/>
  <c r="N111" i="11"/>
  <c r="M111" i="11"/>
  <c r="N110" i="11"/>
  <c r="M110" i="11"/>
  <c r="N109" i="11"/>
  <c r="M109" i="11"/>
  <c r="N108" i="11"/>
  <c r="M108" i="11"/>
  <c r="N106" i="11"/>
  <c r="M106" i="11"/>
  <c r="N101" i="11"/>
  <c r="M101" i="11"/>
  <c r="N100" i="11"/>
  <c r="M100" i="11"/>
  <c r="N99" i="11"/>
  <c r="M99" i="11"/>
  <c r="N98" i="11"/>
  <c r="M98" i="11"/>
  <c r="N97" i="11"/>
  <c r="M97" i="11"/>
  <c r="N96" i="11"/>
  <c r="M96" i="11"/>
  <c r="N95" i="11"/>
  <c r="M95" i="11"/>
  <c r="N94" i="11"/>
  <c r="M94" i="11"/>
  <c r="M93" i="11"/>
  <c r="O93" i="11" s="1"/>
  <c r="I93" i="11" s="1"/>
  <c r="J93" i="11" s="1"/>
  <c r="M92" i="11"/>
  <c r="O92" i="11" s="1"/>
  <c r="I92" i="11" s="1"/>
  <c r="J92" i="11" s="1"/>
  <c r="M91" i="11"/>
  <c r="O91" i="11" s="1"/>
  <c r="I91" i="11" s="1"/>
  <c r="J91" i="11" s="1"/>
  <c r="M90" i="11"/>
  <c r="O90" i="11" s="1"/>
  <c r="I90" i="11" s="1"/>
  <c r="J90" i="11" s="1"/>
  <c r="M89" i="11"/>
  <c r="O89" i="11" s="1"/>
  <c r="I89" i="11" s="1"/>
  <c r="J89" i="11" s="1"/>
  <c r="M88" i="11"/>
  <c r="O88" i="11" s="1"/>
  <c r="I88" i="11" s="1"/>
  <c r="J88" i="11" s="1"/>
  <c r="M87" i="11"/>
  <c r="O87" i="11" s="1"/>
  <c r="I87" i="11" s="1"/>
  <c r="J87" i="11" s="1"/>
  <c r="M86" i="11"/>
  <c r="O86" i="11" s="1"/>
  <c r="I86" i="11" s="1"/>
  <c r="J86" i="11" s="1"/>
  <c r="M85" i="11"/>
  <c r="O85" i="11" s="1"/>
  <c r="I85" i="11" s="1"/>
  <c r="J85" i="11" s="1"/>
  <c r="M84" i="11"/>
  <c r="O84" i="11" s="1"/>
  <c r="I84" i="11" s="1"/>
  <c r="J84" i="11" s="1"/>
  <c r="M83" i="11"/>
  <c r="O83" i="11" s="1"/>
  <c r="I83" i="11" s="1"/>
  <c r="J83" i="11" s="1"/>
  <c r="M82" i="11"/>
  <c r="O82" i="11" s="1"/>
  <c r="I82" i="11" s="1"/>
  <c r="J82" i="11" s="1"/>
  <c r="M81" i="11"/>
  <c r="O81" i="11" s="1"/>
  <c r="I81" i="11" s="1"/>
  <c r="J81" i="11" s="1"/>
  <c r="M80" i="11"/>
  <c r="O80" i="11" s="1"/>
  <c r="I80" i="11" s="1"/>
  <c r="J80" i="11" s="1"/>
  <c r="M79" i="11"/>
  <c r="O79" i="11" s="1"/>
  <c r="I79" i="11" s="1"/>
  <c r="J79" i="11" s="1"/>
  <c r="M78" i="11"/>
  <c r="O78" i="11" s="1"/>
  <c r="I78" i="11" s="1"/>
  <c r="J78" i="11" s="1"/>
  <c r="M77" i="11"/>
  <c r="O77" i="11" s="1"/>
  <c r="I77" i="11" s="1"/>
  <c r="J77" i="11" s="1"/>
  <c r="M76" i="11"/>
  <c r="O76" i="11" s="1"/>
  <c r="I76" i="11" s="1"/>
  <c r="J76" i="11" s="1"/>
  <c r="M75" i="11"/>
  <c r="O75" i="11" s="1"/>
  <c r="I75" i="11" s="1"/>
  <c r="J75" i="11" s="1"/>
  <c r="M74" i="11"/>
  <c r="O74" i="11" s="1"/>
  <c r="I74" i="11" s="1"/>
  <c r="J74" i="11" s="1"/>
  <c r="M73" i="11"/>
  <c r="O73" i="11" s="1"/>
  <c r="I73" i="11" s="1"/>
  <c r="J73" i="11" s="1"/>
  <c r="M72" i="11"/>
  <c r="O72" i="11" s="1"/>
  <c r="I72" i="11" s="1"/>
  <c r="J72" i="11" s="1"/>
  <c r="M71" i="11"/>
  <c r="O71" i="11" s="1"/>
  <c r="I71" i="11" s="1"/>
  <c r="J71" i="11" s="1"/>
  <c r="M70" i="11"/>
  <c r="O70" i="11" s="1"/>
  <c r="I70" i="11" s="1"/>
  <c r="J70" i="11" s="1"/>
  <c r="M69" i="11"/>
  <c r="O69" i="11" s="1"/>
  <c r="I69" i="11" s="1"/>
  <c r="J69" i="11" s="1"/>
  <c r="M68" i="11"/>
  <c r="O68" i="11" s="1"/>
  <c r="I68" i="11" s="1"/>
  <c r="J68" i="11" s="1"/>
  <c r="M67" i="11"/>
  <c r="O67" i="11" s="1"/>
  <c r="I67" i="11" s="1"/>
  <c r="J67" i="11" s="1"/>
  <c r="M66" i="11"/>
  <c r="O66" i="11" s="1"/>
  <c r="I66" i="11" s="1"/>
  <c r="J66" i="11" s="1"/>
  <c r="M65" i="11"/>
  <c r="O65" i="11" s="1"/>
  <c r="I65" i="11" s="1"/>
  <c r="J65" i="11" s="1"/>
  <c r="M64" i="11"/>
  <c r="O64" i="11" s="1"/>
  <c r="I64" i="11" s="1"/>
  <c r="J64" i="11" s="1"/>
  <c r="M63" i="11"/>
  <c r="O63" i="11" s="1"/>
  <c r="I63" i="11" s="1"/>
  <c r="J63" i="11" s="1"/>
  <c r="M62" i="11"/>
  <c r="O62" i="11" s="1"/>
  <c r="I62" i="11" s="1"/>
  <c r="J62" i="11" s="1"/>
  <c r="M61" i="11"/>
  <c r="O61" i="11" s="1"/>
  <c r="I61" i="11" s="1"/>
  <c r="J61" i="11" s="1"/>
  <c r="M60" i="11"/>
  <c r="O60" i="11" s="1"/>
  <c r="I60" i="11" s="1"/>
  <c r="J60" i="11" s="1"/>
  <c r="M59" i="11"/>
  <c r="O59" i="11" s="1"/>
  <c r="I59" i="11" s="1"/>
  <c r="J59" i="11" s="1"/>
  <c r="M58" i="11"/>
  <c r="O58" i="11" s="1"/>
  <c r="I58" i="11" s="1"/>
  <c r="J58" i="11" s="1"/>
  <c r="M57" i="11"/>
  <c r="O57" i="11" s="1"/>
  <c r="I57" i="11" s="1"/>
  <c r="J57" i="11" s="1"/>
  <c r="M56" i="11"/>
  <c r="O56" i="11" s="1"/>
  <c r="M55" i="11"/>
  <c r="O55" i="11" s="1"/>
  <c r="M54" i="11"/>
  <c r="O54" i="11" s="1"/>
  <c r="I54" i="11" s="1"/>
  <c r="J54" i="11" s="1"/>
  <c r="M53" i="11"/>
  <c r="O53" i="11" s="1"/>
  <c r="M52" i="11"/>
  <c r="O52" i="11" s="1"/>
  <c r="M51" i="11"/>
  <c r="O51" i="11" s="1"/>
  <c r="M50" i="11"/>
  <c r="O50" i="11" s="1"/>
  <c r="M49" i="11"/>
  <c r="O49" i="11" s="1"/>
  <c r="I49" i="11" s="1"/>
  <c r="J49" i="11" s="1"/>
  <c r="M48" i="11"/>
  <c r="O48" i="11" s="1"/>
  <c r="I48" i="11" s="1"/>
  <c r="J48" i="11" s="1"/>
  <c r="M47" i="11"/>
  <c r="O47" i="11" s="1"/>
  <c r="I47" i="11" s="1"/>
  <c r="J47" i="11" s="1"/>
  <c r="M46" i="11"/>
  <c r="O46" i="11" s="1"/>
  <c r="I46" i="11" s="1"/>
  <c r="J46" i="11" s="1"/>
  <c r="M45" i="11"/>
  <c r="O45" i="11" s="1"/>
  <c r="I45" i="11" s="1"/>
  <c r="J45" i="11" s="1"/>
  <c r="M44" i="11"/>
  <c r="O44" i="11" s="1"/>
  <c r="I44" i="11" s="1"/>
  <c r="J44" i="11" s="1"/>
  <c r="M43" i="11"/>
  <c r="O43" i="11" s="1"/>
  <c r="I43" i="11" s="1"/>
  <c r="J43" i="11" s="1"/>
  <c r="M42" i="11"/>
  <c r="O42" i="11" s="1"/>
  <c r="I42" i="11" s="1"/>
  <c r="J42" i="11" s="1"/>
  <c r="M41" i="11"/>
  <c r="O41" i="11" s="1"/>
  <c r="I41" i="11" s="1"/>
  <c r="J41" i="11" s="1"/>
  <c r="M40" i="11"/>
  <c r="O40" i="11" s="1"/>
  <c r="I40" i="11" s="1"/>
  <c r="J40" i="11" s="1"/>
  <c r="M39" i="11"/>
  <c r="O39" i="11" s="1"/>
  <c r="I39" i="11" s="1"/>
  <c r="J39" i="11" s="1"/>
  <c r="M38" i="11"/>
  <c r="O38" i="11" s="1"/>
  <c r="I38" i="11" s="1"/>
  <c r="J38" i="11" s="1"/>
  <c r="M37" i="11"/>
  <c r="O37" i="11" s="1"/>
  <c r="I37" i="11" s="1"/>
  <c r="J37" i="11" s="1"/>
  <c r="M36" i="11"/>
  <c r="O36" i="11" s="1"/>
  <c r="I36" i="11" s="1"/>
  <c r="J36" i="11" s="1"/>
  <c r="M35" i="11"/>
  <c r="O35" i="11" s="1"/>
  <c r="I35" i="11" s="1"/>
  <c r="J35" i="11" s="1"/>
  <c r="M34" i="11"/>
  <c r="O34" i="11" s="1"/>
  <c r="I34" i="11" s="1"/>
  <c r="J34" i="11" s="1"/>
  <c r="M33" i="11"/>
  <c r="O33" i="11" s="1"/>
  <c r="I33" i="11" s="1"/>
  <c r="J33" i="11" s="1"/>
  <c r="M32" i="11"/>
  <c r="O32" i="11" s="1"/>
  <c r="I32" i="11" s="1"/>
  <c r="J32" i="11" s="1"/>
  <c r="M31" i="11"/>
  <c r="O31" i="11" s="1"/>
  <c r="I31" i="11" s="1"/>
  <c r="J31" i="11" s="1"/>
  <c r="M30" i="11"/>
  <c r="O30" i="11" s="1"/>
  <c r="I30" i="11" s="1"/>
  <c r="J30" i="11" s="1"/>
  <c r="M29" i="11"/>
  <c r="O29" i="11" s="1"/>
  <c r="M28" i="11"/>
  <c r="O28" i="11" s="1"/>
  <c r="M27" i="11"/>
  <c r="O27" i="11" s="1"/>
  <c r="I27" i="11" s="1"/>
  <c r="J27" i="11" s="1"/>
  <c r="M26" i="11"/>
  <c r="O26" i="11" s="1"/>
  <c r="M25" i="11"/>
  <c r="O25" i="11" s="1"/>
  <c r="M24" i="11"/>
  <c r="O24" i="11" s="1"/>
  <c r="I24" i="11" s="1"/>
  <c r="J24" i="11" s="1"/>
  <c r="M23" i="11"/>
  <c r="O23" i="11" s="1"/>
  <c r="I23" i="11" s="1"/>
  <c r="J23" i="11" s="1"/>
  <c r="M22" i="11"/>
  <c r="O22" i="11" s="1"/>
  <c r="M21" i="11"/>
  <c r="O21" i="11" s="1"/>
  <c r="I21" i="11" s="1"/>
  <c r="J21" i="11" s="1"/>
  <c r="M20" i="11"/>
  <c r="O20" i="11" s="1"/>
  <c r="M19" i="11"/>
  <c r="O19" i="11" s="1"/>
  <c r="I19" i="11" s="1"/>
  <c r="J19" i="11" s="1"/>
  <c r="M18" i="11"/>
  <c r="O18" i="11" s="1"/>
  <c r="M17" i="11"/>
  <c r="O17" i="11" s="1"/>
  <c r="I17" i="11" s="1"/>
  <c r="J17" i="11" s="1"/>
  <c r="M16" i="11"/>
  <c r="O16" i="11" s="1"/>
  <c r="M15" i="11"/>
  <c r="O15" i="11" s="1"/>
  <c r="I15" i="11" s="1"/>
  <c r="J15" i="11" s="1"/>
  <c r="M14" i="11"/>
  <c r="O14" i="11" s="1"/>
  <c r="M13" i="11"/>
  <c r="O13" i="11" s="1"/>
  <c r="I13" i="11" s="1"/>
  <c r="J13" i="11" s="1"/>
  <c r="M12" i="11"/>
  <c r="O12" i="11" s="1"/>
  <c r="M11" i="11"/>
  <c r="O11" i="11" s="1"/>
  <c r="I11" i="11" s="1"/>
  <c r="J11" i="11" s="1"/>
  <c r="M10" i="11"/>
  <c r="O10" i="11" s="1"/>
  <c r="M9" i="11"/>
  <c r="O9" i="11" s="1"/>
  <c r="I9" i="11" s="1"/>
  <c r="J9" i="11" s="1"/>
  <c r="M8" i="11"/>
  <c r="O8" i="11" s="1"/>
  <c r="M7" i="11"/>
  <c r="O7" i="11" s="1"/>
  <c r="I7" i="11" s="1"/>
  <c r="J7" i="11" s="1"/>
  <c r="M6" i="11"/>
  <c r="O6" i="11" s="1"/>
  <c r="M5" i="11"/>
  <c r="O3" i="11"/>
  <c r="O768" i="11" l="1"/>
  <c r="O772" i="11"/>
  <c r="O841" i="11"/>
  <c r="I841" i="11" s="1"/>
  <c r="J841" i="11" s="1"/>
  <c r="O1089" i="11"/>
  <c r="I1089" i="11" s="1"/>
  <c r="J1089" i="11" s="1"/>
  <c r="O1413" i="11"/>
  <c r="O533" i="11"/>
  <c r="I533" i="11" s="1"/>
  <c r="J533" i="11" s="1"/>
  <c r="O535" i="11"/>
  <c r="I535" i="11" s="1"/>
  <c r="J535" i="11" s="1"/>
  <c r="O537" i="11"/>
  <c r="I537" i="11" s="1"/>
  <c r="J537" i="11" s="1"/>
  <c r="O538" i="11"/>
  <c r="I538" i="11" s="1"/>
  <c r="J538" i="11" s="1"/>
  <c r="O679" i="11"/>
  <c r="I679" i="11" s="1"/>
  <c r="J679" i="11" s="1"/>
  <c r="O680" i="11"/>
  <c r="O681" i="11"/>
  <c r="I681" i="11" s="1"/>
  <c r="J681" i="11" s="1"/>
  <c r="O685" i="11"/>
  <c r="O1364" i="11"/>
  <c r="O1502" i="11"/>
  <c r="I1502" i="11" s="1"/>
  <c r="J1502" i="11" s="1"/>
  <c r="O1503" i="11"/>
  <c r="O1097" i="11"/>
  <c r="I1097" i="11" s="1"/>
  <c r="J1097" i="11" s="1"/>
  <c r="O1283" i="11"/>
  <c r="O705" i="11"/>
  <c r="I705" i="11" s="1"/>
  <c r="J705" i="11" s="1"/>
  <c r="O245" i="11"/>
  <c r="I245" i="11" s="1"/>
  <c r="J245" i="11" s="1"/>
  <c r="O271" i="11"/>
  <c r="O392" i="11"/>
  <c r="I392" i="11" s="1"/>
  <c r="J392" i="11" s="1"/>
  <c r="O1075" i="11"/>
  <c r="I1075" i="11" s="1"/>
  <c r="J1075" i="11" s="1"/>
  <c r="O1076" i="11"/>
  <c r="I1076" i="11" s="1"/>
  <c r="J1076" i="11" s="1"/>
  <c r="O1084" i="11"/>
  <c r="I1084" i="11" s="1"/>
  <c r="J1084" i="11" s="1"/>
  <c r="O1312" i="11"/>
  <c r="O1316" i="11"/>
  <c r="O1320" i="11"/>
  <c r="O100" i="11"/>
  <c r="O171" i="11"/>
  <c r="O243" i="11"/>
  <c r="I243" i="11" s="1"/>
  <c r="J243" i="11" s="1"/>
  <c r="O252" i="11"/>
  <c r="I252" i="11" s="1"/>
  <c r="J252" i="11" s="1"/>
  <c r="O258" i="11"/>
  <c r="I258" i="11" s="1"/>
  <c r="J258" i="11" s="1"/>
  <c r="O260" i="11"/>
  <c r="I260" i="11" s="1"/>
  <c r="J260" i="11" s="1"/>
  <c r="O262" i="11"/>
  <c r="I262" i="11" s="1"/>
  <c r="J262" i="11" s="1"/>
  <c r="O264" i="11"/>
  <c r="I264" i="11" s="1"/>
  <c r="J264" i="11" s="1"/>
  <c r="O266" i="11"/>
  <c r="I266" i="11" s="1"/>
  <c r="J266" i="11" s="1"/>
  <c r="O268" i="11"/>
  <c r="I268" i="11" s="1"/>
  <c r="J268" i="11" s="1"/>
  <c r="O273" i="11"/>
  <c r="O311" i="11"/>
  <c r="O315" i="11"/>
  <c r="I315" i="11" s="1"/>
  <c r="J315" i="11" s="1"/>
  <c r="O319" i="11"/>
  <c r="I319" i="11" s="1"/>
  <c r="J319" i="11" s="1"/>
  <c r="O320" i="11"/>
  <c r="I320" i="11" s="1"/>
  <c r="J320" i="11" s="1"/>
  <c r="O321" i="11"/>
  <c r="I321" i="11" s="1"/>
  <c r="J321" i="11" s="1"/>
  <c r="O322" i="11"/>
  <c r="I322" i="11" s="1"/>
  <c r="J322" i="11" s="1"/>
  <c r="O323" i="11"/>
  <c r="I323" i="11" s="1"/>
  <c r="J323" i="11" s="1"/>
  <c r="O324" i="11"/>
  <c r="I324" i="11" s="1"/>
  <c r="J324" i="11" s="1"/>
  <c r="O325" i="11"/>
  <c r="I325" i="11" s="1"/>
  <c r="J325" i="11" s="1"/>
  <c r="O326" i="11"/>
  <c r="I326" i="11" s="1"/>
  <c r="J326" i="11" s="1"/>
  <c r="O327" i="11"/>
  <c r="I327" i="11" s="1"/>
  <c r="J327" i="11" s="1"/>
  <c r="O328" i="11"/>
  <c r="I328" i="11" s="1"/>
  <c r="J328" i="11" s="1"/>
  <c r="O329" i="11"/>
  <c r="I329" i="11" s="1"/>
  <c r="J329" i="11" s="1"/>
  <c r="O330" i="11"/>
  <c r="I330" i="11" s="1"/>
  <c r="J330" i="11" s="1"/>
  <c r="O331" i="11"/>
  <c r="I331" i="11" s="1"/>
  <c r="J331" i="11" s="1"/>
  <c r="O332" i="11"/>
  <c r="I332" i="11" s="1"/>
  <c r="J332" i="11" s="1"/>
  <c r="O333" i="11"/>
  <c r="I333" i="11" s="1"/>
  <c r="J333" i="11" s="1"/>
  <c r="O334" i="11"/>
  <c r="I334" i="11" s="1"/>
  <c r="J334" i="11" s="1"/>
  <c r="O335" i="11"/>
  <c r="I335" i="11" s="1"/>
  <c r="J335" i="11" s="1"/>
  <c r="O336" i="11"/>
  <c r="I336" i="11" s="1"/>
  <c r="J336" i="11" s="1"/>
  <c r="O337" i="11"/>
  <c r="I337" i="11" s="1"/>
  <c r="J337" i="11" s="1"/>
  <c r="O338" i="11"/>
  <c r="I338" i="11" s="1"/>
  <c r="J338" i="11" s="1"/>
  <c r="O339" i="11"/>
  <c r="I339" i="11" s="1"/>
  <c r="J339" i="11" s="1"/>
  <c r="O340" i="11"/>
  <c r="I340" i="11" s="1"/>
  <c r="J340" i="11" s="1"/>
  <c r="O341" i="11"/>
  <c r="I341" i="11" s="1"/>
  <c r="J341" i="11" s="1"/>
  <c r="O342" i="11"/>
  <c r="I342" i="11" s="1"/>
  <c r="J342" i="11" s="1"/>
  <c r="O343" i="11"/>
  <c r="I343" i="11" s="1"/>
  <c r="J343" i="11" s="1"/>
  <c r="O344" i="11"/>
  <c r="I344" i="11" s="1"/>
  <c r="J344" i="11" s="1"/>
  <c r="O345" i="11"/>
  <c r="I345" i="11" s="1"/>
  <c r="J345" i="11" s="1"/>
  <c r="O346" i="11"/>
  <c r="I346" i="11" s="1"/>
  <c r="J346" i="11" s="1"/>
  <c r="O347" i="11"/>
  <c r="I347" i="11" s="1"/>
  <c r="J347" i="11" s="1"/>
  <c r="O348" i="11"/>
  <c r="I348" i="11" s="1"/>
  <c r="J348" i="11" s="1"/>
  <c r="O349" i="11"/>
  <c r="I349" i="11" s="1"/>
  <c r="J349" i="11" s="1"/>
  <c r="O350" i="11"/>
  <c r="I350" i="11" s="1"/>
  <c r="J350" i="11" s="1"/>
  <c r="O351" i="11"/>
  <c r="I351" i="11" s="1"/>
  <c r="J351" i="11" s="1"/>
  <c r="O352" i="11"/>
  <c r="I352" i="11" s="1"/>
  <c r="J352" i="11" s="1"/>
  <c r="O353" i="11"/>
  <c r="I353" i="11" s="1"/>
  <c r="J353" i="11" s="1"/>
  <c r="O354" i="11"/>
  <c r="I354" i="11" s="1"/>
  <c r="J354" i="11" s="1"/>
  <c r="O355" i="11"/>
  <c r="I355" i="11" s="1"/>
  <c r="J355" i="11" s="1"/>
  <c r="O356" i="11"/>
  <c r="I356" i="11" s="1"/>
  <c r="J356" i="11" s="1"/>
  <c r="O357" i="11"/>
  <c r="I357" i="11" s="1"/>
  <c r="J357" i="11" s="1"/>
  <c r="O358" i="11"/>
  <c r="I358" i="11" s="1"/>
  <c r="J358" i="11" s="1"/>
  <c r="O359" i="11"/>
  <c r="I359" i="11" s="1"/>
  <c r="J359" i="11" s="1"/>
  <c r="O360" i="11"/>
  <c r="I360" i="11" s="1"/>
  <c r="J360" i="11" s="1"/>
  <c r="O361" i="11"/>
  <c r="I361" i="11" s="1"/>
  <c r="J361" i="11" s="1"/>
  <c r="O384" i="11"/>
  <c r="I384" i="11" s="1"/>
  <c r="J384" i="11" s="1"/>
  <c r="O388" i="11"/>
  <c r="I388" i="11" s="1"/>
  <c r="J388" i="11" s="1"/>
  <c r="O420" i="11"/>
  <c r="I420" i="11" s="1"/>
  <c r="J420" i="11" s="1"/>
  <c r="O1044" i="11"/>
  <c r="I1044" i="11" s="1"/>
  <c r="J1044" i="11" s="1"/>
  <c r="O1069" i="11"/>
  <c r="I1069" i="11" s="1"/>
  <c r="J1069" i="11" s="1"/>
  <c r="O1071" i="11"/>
  <c r="I1071" i="11" s="1"/>
  <c r="J1071" i="11" s="1"/>
  <c r="O162" i="11"/>
  <c r="I162" i="11" s="1"/>
  <c r="J162" i="11" s="1"/>
  <c r="O784" i="11"/>
  <c r="I784" i="11" s="1"/>
  <c r="J784" i="11" s="1"/>
  <c r="O785" i="11"/>
  <c r="I785" i="11" s="1"/>
  <c r="J785" i="11" s="1"/>
  <c r="O434" i="11"/>
  <c r="O436" i="11"/>
  <c r="O437" i="11"/>
  <c r="I437" i="11" s="1"/>
  <c r="J437" i="11" s="1"/>
  <c r="O451" i="11"/>
  <c r="I451" i="11" s="1"/>
  <c r="J451" i="11" s="1"/>
  <c r="O488" i="11"/>
  <c r="O492" i="11"/>
  <c r="I492" i="11" s="1"/>
  <c r="J492" i="11" s="1"/>
  <c r="O497" i="11"/>
  <c r="I497" i="11" s="1"/>
  <c r="J497" i="11" s="1"/>
  <c r="O652" i="11"/>
  <c r="O660" i="11"/>
  <c r="O661" i="11"/>
  <c r="I661" i="11" s="1"/>
  <c r="J661" i="11" s="1"/>
  <c r="O672" i="11"/>
  <c r="O951" i="11"/>
  <c r="O952" i="11"/>
  <c r="I952" i="11" s="1"/>
  <c r="J952" i="11" s="1"/>
  <c r="O953" i="11"/>
  <c r="I953" i="11" s="1"/>
  <c r="J953" i="11" s="1"/>
  <c r="O954" i="11"/>
  <c r="I954" i="11" s="1"/>
  <c r="J954" i="11" s="1"/>
  <c r="O955" i="11"/>
  <c r="I955" i="11" s="1"/>
  <c r="J955" i="11" s="1"/>
  <c r="O956" i="11"/>
  <c r="I956" i="11" s="1"/>
  <c r="J956" i="11" s="1"/>
  <c r="O957" i="11"/>
  <c r="I957" i="11" s="1"/>
  <c r="J957" i="11" s="1"/>
  <c r="O1150" i="11"/>
  <c r="O1158" i="11"/>
  <c r="O1174" i="11"/>
  <c r="I1174" i="11" s="1"/>
  <c r="J1174" i="11" s="1"/>
  <c r="O1175" i="11"/>
  <c r="I1175" i="11" s="1"/>
  <c r="J1175" i="11" s="1"/>
  <c r="O1177" i="11"/>
  <c r="I1177" i="11" s="1"/>
  <c r="J1177" i="11" s="1"/>
  <c r="O1212" i="11"/>
  <c r="I1212" i="11" s="1"/>
  <c r="J1212" i="11" s="1"/>
  <c r="O1220" i="11"/>
  <c r="O1390" i="11"/>
  <c r="I1390" i="11" s="1"/>
  <c r="J1390" i="11" s="1"/>
  <c r="O1391" i="11"/>
  <c r="I1391" i="11" s="1"/>
  <c r="J1391" i="11" s="1"/>
  <c r="O179" i="11"/>
  <c r="O822" i="11"/>
  <c r="O832" i="11"/>
  <c r="I832" i="11" s="1"/>
  <c r="J832" i="11" s="1"/>
  <c r="O836" i="11"/>
  <c r="I836" i="11" s="1"/>
  <c r="J836" i="11" s="1"/>
  <c r="O928" i="11"/>
  <c r="I928" i="11" s="1"/>
  <c r="J928" i="11" s="1"/>
  <c r="O929" i="11"/>
  <c r="I929" i="11" s="1"/>
  <c r="J929" i="11" s="1"/>
  <c r="O930" i="11"/>
  <c r="I930" i="11" s="1"/>
  <c r="J930" i="11" s="1"/>
  <c r="O931" i="11"/>
  <c r="I931" i="11" s="1"/>
  <c r="J931" i="11" s="1"/>
  <c r="O932" i="11"/>
  <c r="I932" i="11" s="1"/>
  <c r="J932" i="11" s="1"/>
  <c r="O933" i="11"/>
  <c r="I933" i="11" s="1"/>
  <c r="J933" i="11" s="1"/>
  <c r="O934" i="11"/>
  <c r="I934" i="11" s="1"/>
  <c r="J934" i="11" s="1"/>
  <c r="O935" i="11"/>
  <c r="I935" i="11" s="1"/>
  <c r="J935" i="11" s="1"/>
  <c r="O936" i="11"/>
  <c r="I936" i="11" s="1"/>
  <c r="J936" i="11" s="1"/>
  <c r="O937" i="11"/>
  <c r="I937" i="11" s="1"/>
  <c r="J937" i="11" s="1"/>
  <c r="O938" i="11"/>
  <c r="I938" i="11" s="1"/>
  <c r="J938" i="11" s="1"/>
  <c r="O939" i="11"/>
  <c r="I939" i="11" s="1"/>
  <c r="J939" i="11" s="1"/>
  <c r="O940" i="11"/>
  <c r="I940" i="11" s="1"/>
  <c r="J940" i="11" s="1"/>
  <c r="O941" i="11"/>
  <c r="I941" i="11" s="1"/>
  <c r="J941" i="11" s="1"/>
  <c r="O942" i="11"/>
  <c r="I942" i="11" s="1"/>
  <c r="J942" i="11" s="1"/>
  <c r="O943" i="11"/>
  <c r="I943" i="11" s="1"/>
  <c r="J943" i="11" s="1"/>
  <c r="O944" i="11"/>
  <c r="I944" i="11" s="1"/>
  <c r="J944" i="11" s="1"/>
  <c r="O947" i="11"/>
  <c r="O1085" i="11"/>
  <c r="I1085" i="11" s="1"/>
  <c r="J1085" i="11" s="1"/>
  <c r="O1088" i="11"/>
  <c r="O1092" i="11"/>
  <c r="O1163" i="11"/>
  <c r="O1210" i="11"/>
  <c r="O1432" i="11"/>
  <c r="I1432" i="11" s="1"/>
  <c r="J1432" i="11" s="1"/>
  <c r="O1433" i="11"/>
  <c r="I1433" i="11" s="1"/>
  <c r="J1433" i="11" s="1"/>
  <c r="O1434" i="11"/>
  <c r="I1434" i="11" s="1"/>
  <c r="J1434" i="11" s="1"/>
  <c r="O201" i="11"/>
  <c r="I201" i="11" s="1"/>
  <c r="J201" i="11" s="1"/>
  <c r="O372" i="11"/>
  <c r="I372" i="11" s="1"/>
  <c r="J372" i="11" s="1"/>
  <c r="O378" i="11"/>
  <c r="O418" i="11"/>
  <c r="I418" i="11" s="1"/>
  <c r="J418" i="11" s="1"/>
  <c r="O452" i="11"/>
  <c r="I452" i="11" s="1"/>
  <c r="J452" i="11" s="1"/>
  <c r="O116" i="11"/>
  <c r="O120" i="11"/>
  <c r="O156" i="11"/>
  <c r="I156" i="11" s="1"/>
  <c r="J156" i="11" s="1"/>
  <c r="O160" i="11"/>
  <c r="I160" i="11" s="1"/>
  <c r="J160" i="11" s="1"/>
  <c r="O164" i="11"/>
  <c r="I164" i="11" s="1"/>
  <c r="J164" i="11" s="1"/>
  <c r="O98" i="11"/>
  <c r="I98" i="11" s="1"/>
  <c r="J98" i="11" s="1"/>
  <c r="O208" i="11"/>
  <c r="O453" i="11"/>
  <c r="I453" i="11" s="1"/>
  <c r="J453" i="11" s="1"/>
  <c r="O470" i="11"/>
  <c r="I470" i="11" s="1"/>
  <c r="J470" i="11" s="1"/>
  <c r="O501" i="11"/>
  <c r="I501" i="11" s="1"/>
  <c r="J501" i="11" s="1"/>
  <c r="O502" i="11"/>
  <c r="I502" i="11" s="1"/>
  <c r="J502" i="11" s="1"/>
  <c r="O503" i="11"/>
  <c r="I503" i="11" s="1"/>
  <c r="J503" i="11" s="1"/>
  <c r="O505" i="11"/>
  <c r="I505" i="11" s="1"/>
  <c r="J505" i="11" s="1"/>
  <c r="O509" i="11"/>
  <c r="I509" i="11" s="1"/>
  <c r="J509" i="11" s="1"/>
  <c r="O510" i="11"/>
  <c r="I510" i="11" s="1"/>
  <c r="J510" i="11" s="1"/>
  <c r="O511" i="11"/>
  <c r="I511" i="11" s="1"/>
  <c r="J511" i="11" s="1"/>
  <c r="O513" i="11"/>
  <c r="I513" i="11" s="1"/>
  <c r="J513" i="11" s="1"/>
  <c r="O620" i="11"/>
  <c r="O751" i="11"/>
  <c r="I751" i="11" s="1"/>
  <c r="J751" i="11" s="1"/>
  <c r="O759" i="11"/>
  <c r="I759" i="11" s="1"/>
  <c r="J759" i="11" s="1"/>
  <c r="O763" i="11"/>
  <c r="I763" i="11" s="1"/>
  <c r="J763" i="11" s="1"/>
  <c r="O767" i="11"/>
  <c r="O919" i="11"/>
  <c r="I919" i="11" s="1"/>
  <c r="J919" i="11" s="1"/>
  <c r="O1091" i="11"/>
  <c r="I1091" i="11" s="1"/>
  <c r="J1091" i="11" s="1"/>
  <c r="O1095" i="11"/>
  <c r="O1103" i="11"/>
  <c r="O1355" i="11"/>
  <c r="O1429" i="11"/>
  <c r="O1466" i="11"/>
  <c r="O1470" i="11"/>
  <c r="I1470" i="11" s="1"/>
  <c r="J1470" i="11" s="1"/>
  <c r="O1358" i="11"/>
  <c r="O773" i="11"/>
  <c r="O794" i="11"/>
  <c r="I794" i="11" s="1"/>
  <c r="J794" i="11" s="1"/>
  <c r="O795" i="11"/>
  <c r="I795" i="11" s="1"/>
  <c r="J795" i="11" s="1"/>
  <c r="O803" i="11"/>
  <c r="I803" i="11" s="1"/>
  <c r="J803" i="11" s="1"/>
  <c r="O493" i="11"/>
  <c r="I493" i="11" s="1"/>
  <c r="J493" i="11" s="1"/>
  <c r="O605" i="11"/>
  <c r="I605" i="11" s="1"/>
  <c r="J605" i="11" s="1"/>
  <c r="O610" i="11"/>
  <c r="O641" i="11"/>
  <c r="O686" i="11"/>
  <c r="I686" i="11" s="1"/>
  <c r="J686" i="11" s="1"/>
  <c r="O825" i="11"/>
  <c r="O666" i="11"/>
  <c r="O667" i="11"/>
  <c r="I667" i="11" s="1"/>
  <c r="J667" i="11" s="1"/>
  <c r="O547" i="11"/>
  <c r="O570" i="11"/>
  <c r="I570" i="11" s="1"/>
  <c r="J570" i="11" s="1"/>
  <c r="O571" i="11"/>
  <c r="I571" i="11" s="1"/>
  <c r="J571" i="11" s="1"/>
  <c r="O572" i="11"/>
  <c r="I572" i="11" s="1"/>
  <c r="J572" i="11" s="1"/>
  <c r="O573" i="11"/>
  <c r="I573" i="11" s="1"/>
  <c r="J573" i="11" s="1"/>
  <c r="O633" i="11"/>
  <c r="O1041" i="11"/>
  <c r="I1041" i="11" s="1"/>
  <c r="J1041" i="11" s="1"/>
  <c r="O251" i="11"/>
  <c r="I251" i="11" s="1"/>
  <c r="J251" i="11" s="1"/>
  <c r="O709" i="11"/>
  <c r="I709" i="11" s="1"/>
  <c r="J709" i="11" s="1"/>
  <c r="O758" i="11"/>
  <c r="I758" i="11" s="1"/>
  <c r="J758" i="11" s="1"/>
  <c r="O1142" i="11"/>
  <c r="O1185" i="11"/>
  <c r="I1185" i="11" s="1"/>
  <c r="J1185" i="11" s="1"/>
  <c r="O1189" i="11"/>
  <c r="I1189" i="11" s="1"/>
  <c r="J1189" i="11" s="1"/>
  <c r="O1203" i="11"/>
  <c r="I1203" i="11" s="1"/>
  <c r="J1203" i="11" s="1"/>
  <c r="O1263" i="11"/>
  <c r="O1266" i="11"/>
  <c r="O1270" i="11"/>
  <c r="I1270" i="11" s="1"/>
  <c r="J1270" i="11" s="1"/>
  <c r="O1389" i="11"/>
  <c r="I1389" i="11" s="1"/>
  <c r="J1389" i="11" s="1"/>
  <c r="O1392" i="11"/>
  <c r="O1464" i="11"/>
  <c r="I1464" i="11" s="1"/>
  <c r="J1464" i="11" s="1"/>
  <c r="O1478" i="11"/>
  <c r="O99" i="11"/>
  <c r="I99" i="11" s="1"/>
  <c r="J99" i="11" s="1"/>
  <c r="O176" i="11"/>
  <c r="O318" i="11"/>
  <c r="O504" i="11"/>
  <c r="I504" i="11" s="1"/>
  <c r="J504" i="11" s="1"/>
  <c r="O512" i="11"/>
  <c r="I512" i="11" s="1"/>
  <c r="J512" i="11" s="1"/>
  <c r="O783" i="11"/>
  <c r="I783" i="11" s="1"/>
  <c r="J783" i="11" s="1"/>
  <c r="O182" i="11"/>
  <c r="O187" i="11"/>
  <c r="O199" i="11"/>
  <c r="O233" i="11"/>
  <c r="I233" i="11" s="1"/>
  <c r="J233" i="11" s="1"/>
  <c r="O244" i="11"/>
  <c r="O399" i="11"/>
  <c r="I399" i="11" s="1"/>
  <c r="J399" i="11" s="1"/>
  <c r="O400" i="11"/>
  <c r="I400" i="11" s="1"/>
  <c r="J400" i="11" s="1"/>
  <c r="O403" i="11"/>
  <c r="I403" i="11" s="1"/>
  <c r="J403" i="11" s="1"/>
  <c r="O404" i="11"/>
  <c r="I404" i="11" s="1"/>
  <c r="J404" i="11" s="1"/>
  <c r="O405" i="11"/>
  <c r="I405" i="11" s="1"/>
  <c r="J405" i="11" s="1"/>
  <c r="O476" i="11"/>
  <c r="I476" i="11" s="1"/>
  <c r="J476" i="11" s="1"/>
  <c r="O487" i="11"/>
  <c r="I487" i="11" s="1"/>
  <c r="J487" i="11" s="1"/>
  <c r="O491" i="11"/>
  <c r="I491" i="11" s="1"/>
  <c r="J491" i="11" s="1"/>
  <c r="O532" i="11"/>
  <c r="I532" i="11" s="1"/>
  <c r="J532" i="11" s="1"/>
  <c r="O540" i="11"/>
  <c r="I540" i="11" s="1"/>
  <c r="J540" i="11" s="1"/>
  <c r="O544" i="11"/>
  <c r="I544" i="11" s="1"/>
  <c r="J544" i="11" s="1"/>
  <c r="O564" i="11"/>
  <c r="O630" i="11"/>
  <c r="I630" i="11" s="1"/>
  <c r="J630" i="11" s="1"/>
  <c r="O689" i="11"/>
  <c r="I689" i="11" s="1"/>
  <c r="J689" i="11" s="1"/>
  <c r="O732" i="11"/>
  <c r="I732" i="11" s="1"/>
  <c r="J732" i="11" s="1"/>
  <c r="O739" i="11"/>
  <c r="I739" i="11" s="1"/>
  <c r="J739" i="11" s="1"/>
  <c r="O740" i="11"/>
  <c r="I740" i="11" s="1"/>
  <c r="J740" i="11" s="1"/>
  <c r="O741" i="11"/>
  <c r="I741" i="11" s="1"/>
  <c r="J741" i="11" s="1"/>
  <c r="O780" i="11"/>
  <c r="I780" i="11" s="1"/>
  <c r="J780" i="11" s="1"/>
  <c r="O813" i="11"/>
  <c r="O875" i="11"/>
  <c r="I875" i="11" s="1"/>
  <c r="J875" i="11" s="1"/>
  <c r="O879" i="11"/>
  <c r="I879" i="11" s="1"/>
  <c r="J879" i="11" s="1"/>
  <c r="O970" i="11"/>
  <c r="O1164" i="11"/>
  <c r="I1164" i="11" s="1"/>
  <c r="J1164" i="11" s="1"/>
  <c r="O1181" i="11"/>
  <c r="I1181" i="11" s="1"/>
  <c r="J1181" i="11" s="1"/>
  <c r="O1214" i="11"/>
  <c r="I1214" i="11" s="1"/>
  <c r="J1214" i="11" s="1"/>
  <c r="O1218" i="11"/>
  <c r="I1218" i="11" s="1"/>
  <c r="J1218" i="11" s="1"/>
  <c r="O1265" i="11"/>
  <c r="I1265" i="11" s="1"/>
  <c r="J1265" i="11" s="1"/>
  <c r="O1277" i="11"/>
  <c r="O1365" i="11"/>
  <c r="O1366" i="11"/>
  <c r="O1377" i="11"/>
  <c r="I1377" i="11" s="1"/>
  <c r="J1377" i="11" s="1"/>
  <c r="O1423" i="11"/>
  <c r="O1452" i="11"/>
  <c r="O94" i="11"/>
  <c r="I94" i="11" s="1"/>
  <c r="J94" i="11" s="1"/>
  <c r="O96" i="11"/>
  <c r="I96" i="11" s="1"/>
  <c r="J96" i="11" s="1"/>
  <c r="O109" i="11"/>
  <c r="I109" i="11" s="1"/>
  <c r="J109" i="11" s="1"/>
  <c r="O121" i="11"/>
  <c r="I121" i="11" s="1"/>
  <c r="J121" i="11" s="1"/>
  <c r="O122" i="11"/>
  <c r="I122" i="11" s="1"/>
  <c r="J122" i="11" s="1"/>
  <c r="O123" i="11"/>
  <c r="I123" i="11" s="1"/>
  <c r="J123" i="11" s="1"/>
  <c r="O124" i="11"/>
  <c r="I124" i="11" s="1"/>
  <c r="J124" i="11" s="1"/>
  <c r="O125" i="11"/>
  <c r="I125" i="11" s="1"/>
  <c r="J125" i="11" s="1"/>
  <c r="O126" i="11"/>
  <c r="I126" i="11" s="1"/>
  <c r="J126" i="11" s="1"/>
  <c r="O127" i="11"/>
  <c r="I127" i="11" s="1"/>
  <c r="J127" i="11" s="1"/>
  <c r="O128" i="11"/>
  <c r="I128" i="11" s="1"/>
  <c r="J128" i="11" s="1"/>
  <c r="O129" i="11"/>
  <c r="I129" i="11" s="1"/>
  <c r="J129" i="11" s="1"/>
  <c r="O130" i="11"/>
  <c r="I130" i="11" s="1"/>
  <c r="J130" i="11" s="1"/>
  <c r="O131" i="11"/>
  <c r="I131" i="11" s="1"/>
  <c r="J131" i="11" s="1"/>
  <c r="O132" i="11"/>
  <c r="I132" i="11" s="1"/>
  <c r="J132" i="11" s="1"/>
  <c r="O133" i="11"/>
  <c r="I133" i="11" s="1"/>
  <c r="J133" i="11" s="1"/>
  <c r="O134" i="11"/>
  <c r="I134" i="11" s="1"/>
  <c r="J134" i="11" s="1"/>
  <c r="O135" i="11"/>
  <c r="I135" i="11" s="1"/>
  <c r="J135" i="11" s="1"/>
  <c r="O136" i="11"/>
  <c r="I136" i="11" s="1"/>
  <c r="J136" i="11" s="1"/>
  <c r="O137" i="11"/>
  <c r="I137" i="11" s="1"/>
  <c r="J137" i="11" s="1"/>
  <c r="O138" i="11"/>
  <c r="I138" i="11" s="1"/>
  <c r="J138" i="11" s="1"/>
  <c r="O139" i="11"/>
  <c r="I139" i="11" s="1"/>
  <c r="J139" i="11" s="1"/>
  <c r="O140" i="11"/>
  <c r="I140" i="11" s="1"/>
  <c r="J140" i="11" s="1"/>
  <c r="O141" i="11"/>
  <c r="I141" i="11" s="1"/>
  <c r="J141" i="11" s="1"/>
  <c r="O142" i="11"/>
  <c r="I142" i="11" s="1"/>
  <c r="J142" i="11" s="1"/>
  <c r="O143" i="11"/>
  <c r="I143" i="11" s="1"/>
  <c r="J143" i="11" s="1"/>
  <c r="O144" i="11"/>
  <c r="I144" i="11" s="1"/>
  <c r="J144" i="11" s="1"/>
  <c r="O145" i="11"/>
  <c r="I145" i="11" s="1"/>
  <c r="J145" i="11" s="1"/>
  <c r="O146" i="11"/>
  <c r="I146" i="11" s="1"/>
  <c r="J146" i="11" s="1"/>
  <c r="O147" i="11"/>
  <c r="I147" i="11" s="1"/>
  <c r="J147" i="11" s="1"/>
  <c r="O148" i="11"/>
  <c r="I148" i="11" s="1"/>
  <c r="J148" i="11" s="1"/>
  <c r="O149" i="11"/>
  <c r="I149" i="11" s="1"/>
  <c r="J149" i="11" s="1"/>
  <c r="O150" i="11"/>
  <c r="I150" i="11" s="1"/>
  <c r="J150" i="11" s="1"/>
  <c r="O151" i="11"/>
  <c r="I151" i="11" s="1"/>
  <c r="J151" i="11" s="1"/>
  <c r="O152" i="11"/>
  <c r="I152" i="11" s="1"/>
  <c r="J152" i="11" s="1"/>
  <c r="O153" i="11"/>
  <c r="I153" i="11" s="1"/>
  <c r="J153" i="11" s="1"/>
  <c r="O154" i="11"/>
  <c r="I154" i="11" s="1"/>
  <c r="J154" i="11" s="1"/>
  <c r="O161" i="11"/>
  <c r="O169" i="11"/>
  <c r="O170" i="11"/>
  <c r="I170" i="11" s="1"/>
  <c r="J170" i="11" s="1"/>
  <c r="O193" i="11"/>
  <c r="O202" i="11"/>
  <c r="I202" i="11" s="1"/>
  <c r="J202" i="11" s="1"/>
  <c r="O205" i="11"/>
  <c r="O247" i="11"/>
  <c r="I247" i="11" s="1"/>
  <c r="J247" i="11" s="1"/>
  <c r="O248" i="11"/>
  <c r="O270" i="11"/>
  <c r="O310" i="11"/>
  <c r="I310" i="11" s="1"/>
  <c r="J310" i="11" s="1"/>
  <c r="O365" i="11"/>
  <c r="O369" i="11"/>
  <c r="O373" i="11"/>
  <c r="I373" i="11" s="1"/>
  <c r="J373" i="11" s="1"/>
  <c r="O408" i="11"/>
  <c r="I408" i="11" s="1"/>
  <c r="J408" i="11" s="1"/>
  <c r="O409" i="11"/>
  <c r="I409" i="11" s="1"/>
  <c r="J409" i="11" s="1"/>
  <c r="O415" i="11"/>
  <c r="O419" i="11"/>
  <c r="O427" i="11"/>
  <c r="I427" i="11" s="1"/>
  <c r="J427" i="11" s="1"/>
  <c r="O430" i="11"/>
  <c r="I430" i="11" s="1"/>
  <c r="J430" i="11" s="1"/>
  <c r="O472" i="11"/>
  <c r="I472" i="11" s="1"/>
  <c r="J472" i="11" s="1"/>
  <c r="O494" i="11"/>
  <c r="I494" i="11" s="1"/>
  <c r="J494" i="11" s="1"/>
  <c r="O523" i="11"/>
  <c r="O542" i="11"/>
  <c r="I542" i="11" s="1"/>
  <c r="J542" i="11" s="1"/>
  <c r="O586" i="11"/>
  <c r="I586" i="11" s="1"/>
  <c r="J586" i="11" s="1"/>
  <c r="O589" i="11"/>
  <c r="O617" i="11"/>
  <c r="I617" i="11" s="1"/>
  <c r="J617" i="11" s="1"/>
  <c r="O654" i="11"/>
  <c r="O707" i="11"/>
  <c r="I707" i="11" s="1"/>
  <c r="J707" i="11" s="1"/>
  <c r="O754" i="11"/>
  <c r="I754" i="11" s="1"/>
  <c r="J754" i="11" s="1"/>
  <c r="O755" i="11"/>
  <c r="I755" i="11" s="1"/>
  <c r="J755" i="11" s="1"/>
  <c r="O789" i="11"/>
  <c r="I789" i="11" s="1"/>
  <c r="J789" i="11" s="1"/>
  <c r="O819" i="11"/>
  <c r="O826" i="11"/>
  <c r="O834" i="11"/>
  <c r="I834" i="11" s="1"/>
  <c r="J834" i="11" s="1"/>
  <c r="O848" i="11"/>
  <c r="I848" i="11" s="1"/>
  <c r="J848" i="11" s="1"/>
  <c r="O852" i="11"/>
  <c r="O876" i="11"/>
  <c r="I876" i="11" s="1"/>
  <c r="J876" i="11" s="1"/>
  <c r="O880" i="11"/>
  <c r="I880" i="11" s="1"/>
  <c r="J880" i="11" s="1"/>
  <c r="O888" i="11"/>
  <c r="I888" i="11" s="1"/>
  <c r="J888" i="11" s="1"/>
  <c r="O892" i="11"/>
  <c r="I892" i="11" s="1"/>
  <c r="J892" i="11" s="1"/>
  <c r="O927" i="11"/>
  <c r="O967" i="11"/>
  <c r="I967" i="11" s="1"/>
  <c r="J967" i="11" s="1"/>
  <c r="O969" i="11"/>
  <c r="O1008" i="11"/>
  <c r="O1009" i="11"/>
  <c r="I1009" i="11" s="1"/>
  <c r="J1009" i="11" s="1"/>
  <c r="O1013" i="11"/>
  <c r="I1013" i="11" s="1"/>
  <c r="J1013" i="11" s="1"/>
  <c r="O1017" i="11"/>
  <c r="I1017" i="11" s="1"/>
  <c r="J1017" i="11" s="1"/>
  <c r="O1021" i="11"/>
  <c r="I1021" i="11" s="1"/>
  <c r="J1021" i="11" s="1"/>
  <c r="O1025" i="11"/>
  <c r="I1025" i="11" s="1"/>
  <c r="J1025" i="11" s="1"/>
  <c r="O1029" i="11"/>
  <c r="I1029" i="11" s="1"/>
  <c r="J1029" i="11" s="1"/>
  <c r="O1033" i="11"/>
  <c r="I1033" i="11" s="1"/>
  <c r="J1033" i="11" s="1"/>
  <c r="O1037" i="11"/>
  <c r="I1037" i="11" s="1"/>
  <c r="J1037" i="11" s="1"/>
  <c r="O1080" i="11"/>
  <c r="I1080" i="11" s="1"/>
  <c r="J1080" i="11" s="1"/>
  <c r="O1102" i="11"/>
  <c r="O1143" i="11"/>
  <c r="O1170" i="11"/>
  <c r="O1354" i="11"/>
  <c r="O1380" i="11"/>
  <c r="I1380" i="11" s="1"/>
  <c r="J1380" i="11" s="1"/>
  <c r="O1395" i="11"/>
  <c r="I1395" i="11" s="1"/>
  <c r="J1395" i="11" s="1"/>
  <c r="O1412" i="11"/>
  <c r="I1412" i="11" s="1"/>
  <c r="J1412" i="11" s="1"/>
  <c r="O1446" i="11"/>
  <c r="O1451" i="11"/>
  <c r="I1451" i="11" s="1"/>
  <c r="J1451" i="11" s="1"/>
  <c r="O747" i="11"/>
  <c r="I747" i="11" s="1"/>
  <c r="J747" i="11" s="1"/>
  <c r="O748" i="11"/>
  <c r="I748" i="11" s="1"/>
  <c r="J748" i="11" s="1"/>
  <c r="O750" i="11"/>
  <c r="I750" i="11" s="1"/>
  <c r="J750" i="11" s="1"/>
  <c r="O766" i="11"/>
  <c r="I766" i="11" s="1"/>
  <c r="J766" i="11" s="1"/>
  <c r="O774" i="11"/>
  <c r="O950" i="11"/>
  <c r="O971" i="11"/>
  <c r="I971" i="11" s="1"/>
  <c r="J971" i="11" s="1"/>
  <c r="O972" i="11"/>
  <c r="I972" i="11" s="1"/>
  <c r="J972" i="11" s="1"/>
  <c r="O973" i="11"/>
  <c r="I973" i="11" s="1"/>
  <c r="J973" i="11" s="1"/>
  <c r="O974" i="11"/>
  <c r="I974" i="11" s="1"/>
  <c r="J974" i="11" s="1"/>
  <c r="O975" i="11"/>
  <c r="I975" i="11" s="1"/>
  <c r="J975" i="11" s="1"/>
  <c r="O976" i="11"/>
  <c r="I976" i="11" s="1"/>
  <c r="J976" i="11" s="1"/>
  <c r="O977" i="11"/>
  <c r="I977" i="11" s="1"/>
  <c r="J977" i="11" s="1"/>
  <c r="O978" i="11"/>
  <c r="I978" i="11" s="1"/>
  <c r="J978" i="11" s="1"/>
  <c r="O979" i="11"/>
  <c r="I979" i="11" s="1"/>
  <c r="J979" i="11" s="1"/>
  <c r="O980" i="11"/>
  <c r="I980" i="11" s="1"/>
  <c r="J980" i="11" s="1"/>
  <c r="O981" i="11"/>
  <c r="I981" i="11" s="1"/>
  <c r="J981" i="11" s="1"/>
  <c r="O982" i="11"/>
  <c r="I982" i="11" s="1"/>
  <c r="J982" i="11" s="1"/>
  <c r="O983" i="11"/>
  <c r="I983" i="11" s="1"/>
  <c r="J983" i="11" s="1"/>
  <c r="O984" i="11"/>
  <c r="I984" i="11" s="1"/>
  <c r="J984" i="11" s="1"/>
  <c r="O985" i="11"/>
  <c r="I985" i="11" s="1"/>
  <c r="J985" i="11" s="1"/>
  <c r="O986" i="11"/>
  <c r="I986" i="11" s="1"/>
  <c r="J986" i="11" s="1"/>
  <c r="O987" i="11"/>
  <c r="I987" i="11" s="1"/>
  <c r="J987" i="11" s="1"/>
  <c r="O988" i="11"/>
  <c r="I988" i="11" s="1"/>
  <c r="J988" i="11" s="1"/>
  <c r="O989" i="11"/>
  <c r="I989" i="11" s="1"/>
  <c r="J989" i="11" s="1"/>
  <c r="O990" i="11"/>
  <c r="I990" i="11" s="1"/>
  <c r="J990" i="11" s="1"/>
  <c r="O991" i="11"/>
  <c r="I991" i="11" s="1"/>
  <c r="J991" i="11" s="1"/>
  <c r="O992" i="11"/>
  <c r="I992" i="11" s="1"/>
  <c r="J992" i="11" s="1"/>
  <c r="O993" i="11"/>
  <c r="I993" i="11" s="1"/>
  <c r="J993" i="11" s="1"/>
  <c r="O994" i="11"/>
  <c r="I994" i="11" s="1"/>
  <c r="J994" i="11" s="1"/>
  <c r="O1042" i="11"/>
  <c r="O1104" i="11"/>
  <c r="I1104" i="11" s="1"/>
  <c r="J1104" i="11" s="1"/>
  <c r="O1105" i="11"/>
  <c r="I1105" i="11" s="1"/>
  <c r="J1105" i="11" s="1"/>
  <c r="O1106" i="11"/>
  <c r="I1106" i="11" s="1"/>
  <c r="J1106" i="11" s="1"/>
  <c r="O1107" i="11"/>
  <c r="I1107" i="11" s="1"/>
  <c r="J1107" i="11" s="1"/>
  <c r="O1108" i="11"/>
  <c r="I1108" i="11" s="1"/>
  <c r="J1108" i="11" s="1"/>
  <c r="O1109" i="11"/>
  <c r="I1109" i="11" s="1"/>
  <c r="J1109" i="11" s="1"/>
  <c r="O1110" i="11"/>
  <c r="I1110" i="11" s="1"/>
  <c r="J1110" i="11" s="1"/>
  <c r="O1111" i="11"/>
  <c r="I1111" i="11" s="1"/>
  <c r="J1111" i="11" s="1"/>
  <c r="O1112" i="11"/>
  <c r="I1112" i="11" s="1"/>
  <c r="J1112" i="11" s="1"/>
  <c r="O1113" i="11"/>
  <c r="I1113" i="11" s="1"/>
  <c r="J1113" i="11" s="1"/>
  <c r="O1114" i="11"/>
  <c r="I1114" i="11" s="1"/>
  <c r="J1114" i="11" s="1"/>
  <c r="O1115" i="11"/>
  <c r="I1115" i="11" s="1"/>
  <c r="J1115" i="11" s="1"/>
  <c r="O1116" i="11"/>
  <c r="I1116" i="11" s="1"/>
  <c r="J1116" i="11" s="1"/>
  <c r="O1117" i="11"/>
  <c r="I1117" i="11" s="1"/>
  <c r="J1117" i="11" s="1"/>
  <c r="O1118" i="11"/>
  <c r="I1118" i="11" s="1"/>
  <c r="J1118" i="11" s="1"/>
  <c r="O1119" i="11"/>
  <c r="I1119" i="11" s="1"/>
  <c r="J1119" i="11" s="1"/>
  <c r="O1120" i="11"/>
  <c r="I1120" i="11" s="1"/>
  <c r="J1120" i="11" s="1"/>
  <c r="O1121" i="11"/>
  <c r="I1121" i="11" s="1"/>
  <c r="J1121" i="11" s="1"/>
  <c r="O1122" i="11"/>
  <c r="I1122" i="11" s="1"/>
  <c r="J1122" i="11" s="1"/>
  <c r="O1123" i="11"/>
  <c r="I1123" i="11" s="1"/>
  <c r="J1123" i="11" s="1"/>
  <c r="O1124" i="11"/>
  <c r="I1124" i="11" s="1"/>
  <c r="J1124" i="11" s="1"/>
  <c r="O1125" i="11"/>
  <c r="I1125" i="11" s="1"/>
  <c r="J1125" i="11" s="1"/>
  <c r="O1126" i="11"/>
  <c r="I1126" i="11" s="1"/>
  <c r="J1126" i="11" s="1"/>
  <c r="O1127" i="11"/>
  <c r="I1127" i="11" s="1"/>
  <c r="J1127" i="11" s="1"/>
  <c r="O1128" i="11"/>
  <c r="I1128" i="11" s="1"/>
  <c r="J1128" i="11" s="1"/>
  <c r="O1129" i="11"/>
  <c r="I1129" i="11" s="1"/>
  <c r="J1129" i="11" s="1"/>
  <c r="O1130" i="11"/>
  <c r="I1130" i="11" s="1"/>
  <c r="J1130" i="11" s="1"/>
  <c r="O1131" i="11"/>
  <c r="I1131" i="11" s="1"/>
  <c r="J1131" i="11" s="1"/>
  <c r="O1132" i="11"/>
  <c r="I1132" i="11" s="1"/>
  <c r="J1132" i="11" s="1"/>
  <c r="O1133" i="11"/>
  <c r="I1133" i="11" s="1"/>
  <c r="J1133" i="11" s="1"/>
  <c r="O1134" i="11"/>
  <c r="I1134" i="11" s="1"/>
  <c r="J1134" i="11" s="1"/>
  <c r="O1135" i="11"/>
  <c r="I1135" i="11" s="1"/>
  <c r="J1135" i="11" s="1"/>
  <c r="O1136" i="11"/>
  <c r="I1136" i="11" s="1"/>
  <c r="J1136" i="11" s="1"/>
  <c r="O1137" i="11"/>
  <c r="I1137" i="11" s="1"/>
  <c r="J1137" i="11" s="1"/>
  <c r="O1138" i="11"/>
  <c r="I1138" i="11" s="1"/>
  <c r="J1138" i="11" s="1"/>
  <c r="O1139" i="11"/>
  <c r="I1139" i="11" s="1"/>
  <c r="J1139" i="11" s="1"/>
  <c r="O1140" i="11"/>
  <c r="I1140" i="11" s="1"/>
  <c r="J1140" i="11" s="1"/>
  <c r="O1141" i="11"/>
  <c r="I1141" i="11" s="1"/>
  <c r="J1141" i="11" s="1"/>
  <c r="O1182" i="11"/>
  <c r="I1182" i="11" s="1"/>
  <c r="J1182" i="11" s="1"/>
  <c r="O1183" i="11"/>
  <c r="I1183" i="11" s="1"/>
  <c r="J1183" i="11" s="1"/>
  <c r="O1225" i="11"/>
  <c r="I1225" i="11" s="1"/>
  <c r="J1225" i="11" s="1"/>
  <c r="O1227" i="11"/>
  <c r="I1227" i="11" s="1"/>
  <c r="J1227" i="11" s="1"/>
  <c r="O1229" i="11"/>
  <c r="I1229" i="11" s="1"/>
  <c r="J1229" i="11" s="1"/>
  <c r="O1231" i="11"/>
  <c r="I1231" i="11" s="1"/>
  <c r="J1231" i="11" s="1"/>
  <c r="O1233" i="11"/>
  <c r="I1233" i="11" s="1"/>
  <c r="J1233" i="11" s="1"/>
  <c r="O1235" i="11"/>
  <c r="I1235" i="11" s="1"/>
  <c r="J1235" i="11" s="1"/>
  <c r="O1237" i="11"/>
  <c r="I1237" i="11" s="1"/>
  <c r="J1237" i="11" s="1"/>
  <c r="O1239" i="11"/>
  <c r="I1239" i="11" s="1"/>
  <c r="J1239" i="11" s="1"/>
  <c r="O1241" i="11"/>
  <c r="I1241" i="11" s="1"/>
  <c r="J1241" i="11" s="1"/>
  <c r="O1243" i="11"/>
  <c r="I1243" i="11" s="1"/>
  <c r="J1243" i="11" s="1"/>
  <c r="O1245" i="11"/>
  <c r="I1245" i="11" s="1"/>
  <c r="J1245" i="11" s="1"/>
  <c r="O1247" i="11"/>
  <c r="I1247" i="11" s="1"/>
  <c r="J1247" i="11" s="1"/>
  <c r="O1249" i="11"/>
  <c r="I1249" i="11" s="1"/>
  <c r="J1249" i="11" s="1"/>
  <c r="O1251" i="11"/>
  <c r="I1251" i="11" s="1"/>
  <c r="J1251" i="11" s="1"/>
  <c r="O1278" i="11"/>
  <c r="O1286" i="11"/>
  <c r="O1291" i="11"/>
  <c r="I1291" i="11" s="1"/>
  <c r="J1291" i="11" s="1"/>
  <c r="O1293" i="11"/>
  <c r="O1294" i="11"/>
  <c r="I1294" i="11" s="1"/>
  <c r="J1294" i="11" s="1"/>
  <c r="O1297" i="11"/>
  <c r="O1298" i="11"/>
  <c r="I1298" i="11" s="1"/>
  <c r="J1298" i="11" s="1"/>
  <c r="O1299" i="11"/>
  <c r="I1299" i="11" s="1"/>
  <c r="J1299" i="11" s="1"/>
  <c r="O1300" i="11"/>
  <c r="I1300" i="11" s="1"/>
  <c r="J1300" i="11" s="1"/>
  <c r="O1301" i="11"/>
  <c r="I1301" i="11" s="1"/>
  <c r="J1301" i="11" s="1"/>
  <c r="O1306" i="11"/>
  <c r="I1306" i="11" s="1"/>
  <c r="J1306" i="11" s="1"/>
  <c r="O1310" i="11"/>
  <c r="O1314" i="11"/>
  <c r="O1318" i="11"/>
  <c r="O1322" i="11"/>
  <c r="O1370" i="11"/>
  <c r="O1401" i="11"/>
  <c r="O1500" i="11"/>
  <c r="O159" i="11"/>
  <c r="O181" i="11"/>
  <c r="O185" i="11"/>
  <c r="O186" i="11"/>
  <c r="I186" i="11" s="1"/>
  <c r="J186" i="11" s="1"/>
  <c r="O203" i="11"/>
  <c r="O210" i="11"/>
  <c r="I210" i="11" s="1"/>
  <c r="J210" i="11" s="1"/>
  <c r="O211" i="11"/>
  <c r="I211" i="11" s="1"/>
  <c r="J211" i="11" s="1"/>
  <c r="O212" i="11"/>
  <c r="I212" i="11" s="1"/>
  <c r="J212" i="11" s="1"/>
  <c r="O214" i="11"/>
  <c r="I214" i="11" s="1"/>
  <c r="J214" i="11" s="1"/>
  <c r="O216" i="11"/>
  <c r="I216" i="11" s="1"/>
  <c r="J216" i="11" s="1"/>
  <c r="O218" i="11"/>
  <c r="I218" i="11" s="1"/>
  <c r="J218" i="11" s="1"/>
  <c r="O220" i="11"/>
  <c r="I220" i="11" s="1"/>
  <c r="J220" i="11" s="1"/>
  <c r="O222" i="11"/>
  <c r="I222" i="11" s="1"/>
  <c r="J222" i="11" s="1"/>
  <c r="O224" i="11"/>
  <c r="I224" i="11" s="1"/>
  <c r="J224" i="11" s="1"/>
  <c r="O226" i="11"/>
  <c r="I226" i="11" s="1"/>
  <c r="J226" i="11" s="1"/>
  <c r="O229" i="11"/>
  <c r="I229" i="11" s="1"/>
  <c r="J229" i="11" s="1"/>
  <c r="O230" i="11"/>
  <c r="I230" i="11" s="1"/>
  <c r="J230" i="11" s="1"/>
  <c r="O234" i="11"/>
  <c r="I234" i="11" s="1"/>
  <c r="J234" i="11" s="1"/>
  <c r="O242" i="11"/>
  <c r="O363" i="11"/>
  <c r="O367" i="11"/>
  <c r="O371" i="11"/>
  <c r="O375" i="11"/>
  <c r="O390" i="11"/>
  <c r="O394" i="11"/>
  <c r="I394" i="11" s="1"/>
  <c r="J394" i="11" s="1"/>
  <c r="O395" i="11"/>
  <c r="I395" i="11" s="1"/>
  <c r="J395" i="11" s="1"/>
  <c r="O396" i="11"/>
  <c r="I396" i="11" s="1"/>
  <c r="J396" i="11" s="1"/>
  <c r="O411" i="11"/>
  <c r="I411" i="11" s="1"/>
  <c r="J411" i="11" s="1"/>
  <c r="O413" i="11"/>
  <c r="I413" i="11" s="1"/>
  <c r="J413" i="11" s="1"/>
  <c r="O417" i="11"/>
  <c r="O433" i="11"/>
  <c r="O439" i="11"/>
  <c r="I439" i="11" s="1"/>
  <c r="J439" i="11" s="1"/>
  <c r="O440" i="11"/>
  <c r="I440" i="11" s="1"/>
  <c r="J440" i="11" s="1"/>
  <c r="O441" i="11"/>
  <c r="I441" i="11" s="1"/>
  <c r="J441" i="11" s="1"/>
  <c r="O447" i="11"/>
  <c r="I447" i="11" s="1"/>
  <c r="J447" i="11" s="1"/>
  <c r="O448" i="11"/>
  <c r="I448" i="11" s="1"/>
  <c r="J448" i="11" s="1"/>
  <c r="O449" i="11"/>
  <c r="I449" i="11" s="1"/>
  <c r="J449" i="11" s="1"/>
  <c r="O465" i="11"/>
  <c r="O469" i="11"/>
  <c r="O483" i="11"/>
  <c r="I483" i="11" s="1"/>
  <c r="J483" i="11" s="1"/>
  <c r="O484" i="11"/>
  <c r="I484" i="11" s="1"/>
  <c r="J484" i="11" s="1"/>
  <c r="O526" i="11"/>
  <c r="O612" i="11"/>
  <c r="O621" i="11"/>
  <c r="I621" i="11" s="1"/>
  <c r="J621" i="11" s="1"/>
  <c r="O625" i="11"/>
  <c r="O639" i="11"/>
  <c r="O642" i="11"/>
  <c r="I642" i="11" s="1"/>
  <c r="J642" i="11" s="1"/>
  <c r="O664" i="11"/>
  <c r="O682" i="11"/>
  <c r="O696" i="11"/>
  <c r="O731" i="11"/>
  <c r="I731" i="11" s="1"/>
  <c r="J731" i="11" s="1"/>
  <c r="O734" i="11"/>
  <c r="I734" i="11" s="1"/>
  <c r="J734" i="11" s="1"/>
  <c r="O735" i="11"/>
  <c r="I735" i="11" s="1"/>
  <c r="J735" i="11" s="1"/>
  <c r="O736" i="11"/>
  <c r="I736" i="11" s="1"/>
  <c r="J736" i="11" s="1"/>
  <c r="O737" i="11"/>
  <c r="I737" i="11" s="1"/>
  <c r="J737" i="11" s="1"/>
  <c r="O738" i="11"/>
  <c r="I738" i="11" s="1"/>
  <c r="J738" i="11" s="1"/>
  <c r="O743" i="11"/>
  <c r="I743" i="11" s="1"/>
  <c r="J743" i="11" s="1"/>
  <c r="O744" i="11"/>
  <c r="I744" i="11" s="1"/>
  <c r="J744" i="11" s="1"/>
  <c r="O745" i="11"/>
  <c r="I745" i="11" s="1"/>
  <c r="J745" i="11" s="1"/>
  <c r="O762" i="11"/>
  <c r="I762" i="11" s="1"/>
  <c r="J762" i="11" s="1"/>
  <c r="O799" i="11"/>
  <c r="I799" i="11" s="1"/>
  <c r="J799" i="11" s="1"/>
  <c r="O818" i="11"/>
  <c r="O833" i="11"/>
  <c r="O847" i="11"/>
  <c r="I847" i="11" s="1"/>
  <c r="J847" i="11" s="1"/>
  <c r="O886" i="11"/>
  <c r="I886" i="11" s="1"/>
  <c r="J886" i="11" s="1"/>
  <c r="O1011" i="11"/>
  <c r="I1011" i="11" s="1"/>
  <c r="J1011" i="11" s="1"/>
  <c r="O1015" i="11"/>
  <c r="I1015" i="11" s="1"/>
  <c r="J1015" i="11" s="1"/>
  <c r="O1019" i="11"/>
  <c r="I1019" i="11" s="1"/>
  <c r="J1019" i="11" s="1"/>
  <c r="O1023" i="11"/>
  <c r="I1023" i="11" s="1"/>
  <c r="J1023" i="11" s="1"/>
  <c r="O1027" i="11"/>
  <c r="I1027" i="11" s="1"/>
  <c r="J1027" i="11" s="1"/>
  <c r="O1031" i="11"/>
  <c r="I1031" i="11" s="1"/>
  <c r="J1031" i="11" s="1"/>
  <c r="O1035" i="11"/>
  <c r="I1035" i="11" s="1"/>
  <c r="J1035" i="11" s="1"/>
  <c r="O1039" i="11"/>
  <c r="I1039" i="11" s="1"/>
  <c r="J1039" i="11" s="1"/>
  <c r="O1152" i="11"/>
  <c r="O1156" i="11"/>
  <c r="O1160" i="11"/>
  <c r="O1169" i="11"/>
  <c r="O1204" i="11"/>
  <c r="O1213" i="11"/>
  <c r="I1213" i="11" s="1"/>
  <c r="J1213" i="11" s="1"/>
  <c r="O1362" i="11"/>
  <c r="I1362" i="11" s="1"/>
  <c r="J1362" i="11" s="1"/>
  <c r="O1422" i="11"/>
  <c r="I1422" i="11" s="1"/>
  <c r="J1422" i="11" s="1"/>
  <c r="O1449" i="11"/>
  <c r="I1449" i="11" s="1"/>
  <c r="J1449" i="11" s="1"/>
  <c r="O1477" i="11"/>
  <c r="I1477" i="11" s="1"/>
  <c r="J1477" i="11" s="1"/>
  <c r="O191" i="11"/>
  <c r="I191" i="11" s="1"/>
  <c r="J191" i="11" s="1"/>
  <c r="O195" i="11"/>
  <c r="O206" i="11"/>
  <c r="I206" i="11" s="1"/>
  <c r="J206" i="11" s="1"/>
  <c r="O293" i="11"/>
  <c r="O295" i="11"/>
  <c r="O297" i="11"/>
  <c r="O299" i="11"/>
  <c r="O301" i="11"/>
  <c r="O303" i="11"/>
  <c r="O305" i="11"/>
  <c r="O316" i="11"/>
  <c r="O379" i="11"/>
  <c r="O432" i="11"/>
  <c r="O477" i="11"/>
  <c r="I477" i="11" s="1"/>
  <c r="J477" i="11" s="1"/>
  <c r="O489" i="11"/>
  <c r="I489" i="11" s="1"/>
  <c r="J489" i="11" s="1"/>
  <c r="O500" i="11"/>
  <c r="I500" i="11" s="1"/>
  <c r="J500" i="11" s="1"/>
  <c r="O508" i="11"/>
  <c r="I508" i="11" s="1"/>
  <c r="J508" i="11" s="1"/>
  <c r="O541" i="11"/>
  <c r="I541" i="11" s="1"/>
  <c r="J541" i="11" s="1"/>
  <c r="O561" i="11"/>
  <c r="O565" i="11"/>
  <c r="I565" i="11" s="1"/>
  <c r="J565" i="11" s="1"/>
  <c r="O602" i="11"/>
  <c r="I602" i="11" s="1"/>
  <c r="J602" i="11" s="1"/>
  <c r="O604" i="11"/>
  <c r="I604" i="11" s="1"/>
  <c r="J604" i="11" s="1"/>
  <c r="O606" i="11"/>
  <c r="O629" i="11"/>
  <c r="O631" i="11"/>
  <c r="O635" i="11"/>
  <c r="O637" i="11"/>
  <c r="O647" i="11"/>
  <c r="O648" i="11"/>
  <c r="I648" i="11" s="1"/>
  <c r="J648" i="11" s="1"/>
  <c r="O678" i="11"/>
  <c r="O700" i="11"/>
  <c r="O713" i="11"/>
  <c r="O729" i="11"/>
  <c r="I729" i="11" s="1"/>
  <c r="J729" i="11" s="1"/>
  <c r="O730" i="11"/>
  <c r="I730" i="11" s="1"/>
  <c r="J730" i="11" s="1"/>
  <c r="O742" i="11"/>
  <c r="I742" i="11" s="1"/>
  <c r="J742" i="11" s="1"/>
  <c r="O746" i="11"/>
  <c r="I746" i="11" s="1"/>
  <c r="J746" i="11" s="1"/>
  <c r="O786" i="11"/>
  <c r="I786" i="11" s="1"/>
  <c r="J786" i="11" s="1"/>
  <c r="O790" i="11"/>
  <c r="I790" i="11" s="1"/>
  <c r="J790" i="11" s="1"/>
  <c r="O791" i="11"/>
  <c r="I791" i="11" s="1"/>
  <c r="J791" i="11" s="1"/>
  <c r="O798" i="11"/>
  <c r="I798" i="11" s="1"/>
  <c r="J798" i="11" s="1"/>
  <c r="O827" i="11"/>
  <c r="O830" i="11"/>
  <c r="O101" i="11"/>
  <c r="O177" i="11"/>
  <c r="I177" i="11" s="1"/>
  <c r="J177" i="11" s="1"/>
  <c r="O184" i="11"/>
  <c r="O204" i="11"/>
  <c r="I204" i="11" s="1"/>
  <c r="J204" i="11" s="1"/>
  <c r="O240" i="11"/>
  <c r="O246" i="11"/>
  <c r="O253" i="11"/>
  <c r="O254" i="11"/>
  <c r="O256" i="11"/>
  <c r="I256" i="11" s="1"/>
  <c r="J256" i="11" s="1"/>
  <c r="O314" i="11"/>
  <c r="O382" i="11"/>
  <c r="I382" i="11" s="1"/>
  <c r="J382" i="11" s="1"/>
  <c r="O383" i="11"/>
  <c r="O389" i="11"/>
  <c r="O435" i="11"/>
  <c r="O464" i="11"/>
  <c r="I464" i="11" s="1"/>
  <c r="J464" i="11" s="1"/>
  <c r="O468" i="11"/>
  <c r="I468" i="11" s="1"/>
  <c r="J468" i="11" s="1"/>
  <c r="O474" i="11"/>
  <c r="I474" i="11" s="1"/>
  <c r="J474" i="11" s="1"/>
  <c r="O475" i="11"/>
  <c r="O481" i="11"/>
  <c r="O530" i="11"/>
  <c r="I530" i="11" s="1"/>
  <c r="J530" i="11" s="1"/>
  <c r="O536" i="11"/>
  <c r="I536" i="11" s="1"/>
  <c r="J536" i="11" s="1"/>
  <c r="O552" i="11"/>
  <c r="I552" i="11" s="1"/>
  <c r="J552" i="11" s="1"/>
  <c r="O560" i="11"/>
  <c r="I560" i="11" s="1"/>
  <c r="J560" i="11" s="1"/>
  <c r="O578" i="11"/>
  <c r="I578" i="11" s="1"/>
  <c r="J578" i="11" s="1"/>
  <c r="O579" i="11"/>
  <c r="I579" i="11" s="1"/>
  <c r="J579" i="11" s="1"/>
  <c r="O580" i="11"/>
  <c r="I580" i="11" s="1"/>
  <c r="J580" i="11" s="1"/>
  <c r="O581" i="11"/>
  <c r="I581" i="11" s="1"/>
  <c r="J581" i="11" s="1"/>
  <c r="O655" i="11"/>
  <c r="I655" i="11" s="1"/>
  <c r="J655" i="11" s="1"/>
  <c r="O683" i="11"/>
  <c r="I683" i="11" s="1"/>
  <c r="J683" i="11" s="1"/>
  <c r="O688" i="11"/>
  <c r="O733" i="11"/>
  <c r="I733" i="11" s="1"/>
  <c r="J733" i="11" s="1"/>
  <c r="O749" i="11"/>
  <c r="I749" i="11" s="1"/>
  <c r="J749" i="11" s="1"/>
  <c r="O752" i="11"/>
  <c r="I752" i="11" s="1"/>
  <c r="J752" i="11" s="1"/>
  <c r="O753" i="11"/>
  <c r="I753" i="11" s="1"/>
  <c r="J753" i="11" s="1"/>
  <c r="O756" i="11"/>
  <c r="I756" i="11" s="1"/>
  <c r="J756" i="11" s="1"/>
  <c r="O757" i="11"/>
  <c r="I757" i="11" s="1"/>
  <c r="J757" i="11" s="1"/>
  <c r="O760" i="11"/>
  <c r="I760" i="11" s="1"/>
  <c r="J760" i="11" s="1"/>
  <c r="O761" i="11"/>
  <c r="I761" i="11" s="1"/>
  <c r="J761" i="11" s="1"/>
  <c r="O764" i="11"/>
  <c r="I764" i="11" s="1"/>
  <c r="J764" i="11" s="1"/>
  <c r="O765" i="11"/>
  <c r="I765" i="11" s="1"/>
  <c r="J765" i="11" s="1"/>
  <c r="O770" i="11"/>
  <c r="O775" i="11"/>
  <c r="O776" i="11"/>
  <c r="O787" i="11"/>
  <c r="I787" i="11" s="1"/>
  <c r="J787" i="11" s="1"/>
  <c r="O796" i="11"/>
  <c r="I796" i="11" s="1"/>
  <c r="J796" i="11" s="1"/>
  <c r="O800" i="11"/>
  <c r="I800" i="11" s="1"/>
  <c r="J800" i="11" s="1"/>
  <c r="O801" i="11"/>
  <c r="I801" i="11" s="1"/>
  <c r="J801" i="11" s="1"/>
  <c r="O805" i="11"/>
  <c r="I805" i="11" s="1"/>
  <c r="J805" i="11" s="1"/>
  <c r="O806" i="11"/>
  <c r="I806" i="11" s="1"/>
  <c r="J806" i="11" s="1"/>
  <c r="O807" i="11"/>
  <c r="I807" i="11" s="1"/>
  <c r="J807" i="11" s="1"/>
  <c r="O817" i="11"/>
  <c r="O831" i="11"/>
  <c r="O844" i="11"/>
  <c r="I844" i="11" s="1"/>
  <c r="J844" i="11" s="1"/>
  <c r="O846" i="11"/>
  <c r="I846" i="11" s="1"/>
  <c r="J846" i="11" s="1"/>
  <c r="O113" i="11"/>
  <c r="I113" i="11" s="1"/>
  <c r="J113" i="11" s="1"/>
  <c r="O163" i="11"/>
  <c r="O172" i="11"/>
  <c r="I172" i="11" s="1"/>
  <c r="J172" i="11" s="1"/>
  <c r="O183" i="11"/>
  <c r="I183" i="11" s="1"/>
  <c r="J183" i="11" s="1"/>
  <c r="O188" i="11"/>
  <c r="I188" i="11" s="1"/>
  <c r="J188" i="11" s="1"/>
  <c r="O200" i="11"/>
  <c r="I200" i="11" s="1"/>
  <c r="J200" i="11" s="1"/>
  <c r="O228" i="11"/>
  <c r="I228" i="11" s="1"/>
  <c r="J228" i="11" s="1"/>
  <c r="O232" i="11"/>
  <c r="I232" i="11" s="1"/>
  <c r="J232" i="11" s="1"/>
  <c r="O272" i="11"/>
  <c r="O281" i="11"/>
  <c r="I281" i="11" s="1"/>
  <c r="J281" i="11" s="1"/>
  <c r="O285" i="11"/>
  <c r="I285" i="11" s="1"/>
  <c r="J285" i="11" s="1"/>
  <c r="O317" i="11"/>
  <c r="I317" i="11" s="1"/>
  <c r="J317" i="11" s="1"/>
  <c r="O380" i="11"/>
  <c r="O410" i="11"/>
  <c r="I410" i="11" s="1"/>
  <c r="J410" i="11" s="1"/>
  <c r="O425" i="11"/>
  <c r="O426" i="11"/>
  <c r="I426" i="11" s="1"/>
  <c r="J426" i="11" s="1"/>
  <c r="O443" i="11"/>
  <c r="I443" i="11" s="1"/>
  <c r="J443" i="11" s="1"/>
  <c r="O444" i="11"/>
  <c r="I444" i="11" s="1"/>
  <c r="J444" i="11" s="1"/>
  <c r="O445" i="11"/>
  <c r="I445" i="11" s="1"/>
  <c r="J445" i="11" s="1"/>
  <c r="O456" i="11"/>
  <c r="I456" i="11" s="1"/>
  <c r="J456" i="11" s="1"/>
  <c r="O457" i="11"/>
  <c r="I457" i="11" s="1"/>
  <c r="J457" i="11" s="1"/>
  <c r="O466" i="11"/>
  <c r="I466" i="11" s="1"/>
  <c r="J466" i="11" s="1"/>
  <c r="O467" i="11"/>
  <c r="O473" i="11"/>
  <c r="O478" i="11"/>
  <c r="I478" i="11" s="1"/>
  <c r="J478" i="11" s="1"/>
  <c r="O479" i="11"/>
  <c r="I479" i="11" s="1"/>
  <c r="J479" i="11" s="1"/>
  <c r="O490" i="11"/>
  <c r="O496" i="11"/>
  <c r="O498" i="11"/>
  <c r="I498" i="11" s="1"/>
  <c r="J498" i="11" s="1"/>
  <c r="O499" i="11"/>
  <c r="I499" i="11" s="1"/>
  <c r="J499" i="11" s="1"/>
  <c r="O506" i="11"/>
  <c r="I506" i="11" s="1"/>
  <c r="J506" i="11" s="1"/>
  <c r="O507" i="11"/>
  <c r="I507" i="11" s="1"/>
  <c r="J507" i="11" s="1"/>
  <c r="O514" i="11"/>
  <c r="I514" i="11" s="1"/>
  <c r="J514" i="11" s="1"/>
  <c r="O515" i="11"/>
  <c r="I515" i="11" s="1"/>
  <c r="J515" i="11" s="1"/>
  <c r="O516" i="11"/>
  <c r="I516" i="11" s="1"/>
  <c r="J516" i="11" s="1"/>
  <c r="O518" i="11"/>
  <c r="I518" i="11" s="1"/>
  <c r="J518" i="11" s="1"/>
  <c r="O520" i="11"/>
  <c r="I520" i="11" s="1"/>
  <c r="J520" i="11" s="1"/>
  <c r="O522" i="11"/>
  <c r="I522" i="11" s="1"/>
  <c r="J522" i="11" s="1"/>
  <c r="O528" i="11"/>
  <c r="O546" i="11"/>
  <c r="I546" i="11" s="1"/>
  <c r="J546" i="11" s="1"/>
  <c r="O550" i="11"/>
  <c r="I550" i="11" s="1"/>
  <c r="J550" i="11" s="1"/>
  <c r="O555" i="11"/>
  <c r="O558" i="11"/>
  <c r="I558" i="11" s="1"/>
  <c r="J558" i="11" s="1"/>
  <c r="O603" i="11"/>
  <c r="O608" i="11"/>
  <c r="O614" i="11"/>
  <c r="O624" i="11"/>
  <c r="O645" i="11"/>
  <c r="O669" i="11"/>
  <c r="I669" i="11" s="1"/>
  <c r="J669" i="11" s="1"/>
  <c r="O674" i="11"/>
  <c r="O675" i="11"/>
  <c r="I675" i="11" s="1"/>
  <c r="J675" i="11" s="1"/>
  <c r="O676" i="11"/>
  <c r="O677" i="11"/>
  <c r="I677" i="11" s="1"/>
  <c r="J677" i="11" s="1"/>
  <c r="O691" i="11"/>
  <c r="O692" i="11"/>
  <c r="I692" i="11" s="1"/>
  <c r="J692" i="11" s="1"/>
  <c r="O699" i="11"/>
  <c r="O706" i="11"/>
  <c r="O711" i="11"/>
  <c r="I711" i="11" s="1"/>
  <c r="J711" i="11" s="1"/>
  <c r="O712" i="11"/>
  <c r="O781" i="11"/>
  <c r="I781" i="11" s="1"/>
  <c r="J781" i="11" s="1"/>
  <c r="O802" i="11"/>
  <c r="I802" i="11" s="1"/>
  <c r="J802" i="11" s="1"/>
  <c r="O809" i="11"/>
  <c r="O811" i="11"/>
  <c r="O814" i="11"/>
  <c r="O835" i="11"/>
  <c r="O837" i="11"/>
  <c r="I837" i="11" s="1"/>
  <c r="J837" i="11" s="1"/>
  <c r="O877" i="11"/>
  <c r="I877" i="11" s="1"/>
  <c r="J877" i="11" s="1"/>
  <c r="O884" i="11"/>
  <c r="I884" i="11" s="1"/>
  <c r="J884" i="11" s="1"/>
  <c r="O885" i="11"/>
  <c r="I885" i="11" s="1"/>
  <c r="J885" i="11" s="1"/>
  <c r="O894" i="11"/>
  <c r="I894" i="11" s="1"/>
  <c r="J894" i="11" s="1"/>
  <c r="O895" i="11"/>
  <c r="I895" i="11" s="1"/>
  <c r="J895" i="11" s="1"/>
  <c r="O896" i="11"/>
  <c r="I896" i="11" s="1"/>
  <c r="J896" i="11" s="1"/>
  <c r="O897" i="11"/>
  <c r="I897" i="11" s="1"/>
  <c r="J897" i="11" s="1"/>
  <c r="O898" i="11"/>
  <c r="I898" i="11" s="1"/>
  <c r="J898" i="11" s="1"/>
  <c r="O899" i="11"/>
  <c r="I899" i="11" s="1"/>
  <c r="J899" i="11" s="1"/>
  <c r="O900" i="11"/>
  <c r="I900" i="11" s="1"/>
  <c r="J900" i="11" s="1"/>
  <c r="O901" i="11"/>
  <c r="I901" i="11" s="1"/>
  <c r="J901" i="11" s="1"/>
  <c r="O902" i="11"/>
  <c r="I902" i="11" s="1"/>
  <c r="J902" i="11" s="1"/>
  <c r="O903" i="11"/>
  <c r="I903" i="11" s="1"/>
  <c r="J903" i="11" s="1"/>
  <c r="O904" i="11"/>
  <c r="I904" i="11" s="1"/>
  <c r="J904" i="11" s="1"/>
  <c r="O905" i="11"/>
  <c r="I905" i="11" s="1"/>
  <c r="J905" i="11" s="1"/>
  <c r="O906" i="11"/>
  <c r="I906" i="11" s="1"/>
  <c r="J906" i="11" s="1"/>
  <c r="O907" i="11"/>
  <c r="I907" i="11" s="1"/>
  <c r="J907" i="11" s="1"/>
  <c r="O908" i="11"/>
  <c r="I908" i="11" s="1"/>
  <c r="J908" i="11" s="1"/>
  <c r="O909" i="11"/>
  <c r="I909" i="11" s="1"/>
  <c r="J909" i="11" s="1"/>
  <c r="O910" i="11"/>
  <c r="I910" i="11" s="1"/>
  <c r="J910" i="11" s="1"/>
  <c r="O911" i="11"/>
  <c r="I911" i="11" s="1"/>
  <c r="J911" i="11" s="1"/>
  <c r="O912" i="11"/>
  <c r="I912" i="11" s="1"/>
  <c r="J912" i="11" s="1"/>
  <c r="O916" i="11"/>
  <c r="I916" i="11" s="1"/>
  <c r="J916" i="11" s="1"/>
  <c r="O925" i="11"/>
  <c r="I925" i="11" s="1"/>
  <c r="J925" i="11" s="1"/>
  <c r="O926" i="11"/>
  <c r="I926" i="11" s="1"/>
  <c r="J926" i="11" s="1"/>
  <c r="O948" i="11"/>
  <c r="I948" i="11" s="1"/>
  <c r="J948" i="11" s="1"/>
  <c r="O963" i="11"/>
  <c r="I963" i="11" s="1"/>
  <c r="J963" i="11" s="1"/>
  <c r="O997" i="11"/>
  <c r="I997" i="11" s="1"/>
  <c r="J997" i="11" s="1"/>
  <c r="O999" i="11"/>
  <c r="I999" i="11" s="1"/>
  <c r="J999" i="11" s="1"/>
  <c r="O1006" i="11"/>
  <c r="I1006" i="11" s="1"/>
  <c r="J1006" i="11" s="1"/>
  <c r="O1007" i="11"/>
  <c r="I1007" i="11" s="1"/>
  <c r="J1007" i="11" s="1"/>
  <c r="O1079" i="11"/>
  <c r="I1079" i="11" s="1"/>
  <c r="J1079" i="11" s="1"/>
  <c r="O1083" i="11"/>
  <c r="I1083" i="11" s="1"/>
  <c r="J1083" i="11" s="1"/>
  <c r="O1096" i="11"/>
  <c r="I1096" i="11" s="1"/>
  <c r="J1096" i="11" s="1"/>
  <c r="O1144" i="11"/>
  <c r="O1166" i="11"/>
  <c r="O1172" i="11"/>
  <c r="O1186" i="11"/>
  <c r="I1186" i="11" s="1"/>
  <c r="J1186" i="11" s="1"/>
  <c r="O1187" i="11"/>
  <c r="I1187" i="11" s="1"/>
  <c r="J1187" i="11" s="1"/>
  <c r="O1196" i="11"/>
  <c r="O1200" i="11"/>
  <c r="O1258" i="11"/>
  <c r="O1271" i="11"/>
  <c r="O1289" i="11"/>
  <c r="O1304" i="11"/>
  <c r="I1304" i="11" s="1"/>
  <c r="J1304" i="11" s="1"/>
  <c r="O1342" i="11"/>
  <c r="O1344" i="11"/>
  <c r="O1345" i="11"/>
  <c r="I1345" i="11" s="1"/>
  <c r="J1345" i="11" s="1"/>
  <c r="O1347" i="11"/>
  <c r="O1349" i="11"/>
  <c r="O1352" i="11"/>
  <c r="I1352" i="11" s="1"/>
  <c r="J1352" i="11" s="1"/>
  <c r="O1430" i="11"/>
  <c r="I1430" i="11" s="1"/>
  <c r="J1430" i="11" s="1"/>
  <c r="O1436" i="11"/>
  <c r="I1436" i="11" s="1"/>
  <c r="J1436" i="11" s="1"/>
  <c r="O1437" i="11"/>
  <c r="I1437" i="11" s="1"/>
  <c r="J1437" i="11" s="1"/>
  <c r="O1438" i="11"/>
  <c r="I1438" i="11" s="1"/>
  <c r="J1438" i="11" s="1"/>
  <c r="O1439" i="11"/>
  <c r="I1439" i="11" s="1"/>
  <c r="J1439" i="11" s="1"/>
  <c r="O1385" i="11"/>
  <c r="O1420" i="11"/>
  <c r="O1426" i="11"/>
  <c r="I1426" i="11" s="1"/>
  <c r="J1426" i="11" s="1"/>
  <c r="O1428" i="11"/>
  <c r="I1428" i="11" s="1"/>
  <c r="J1428" i="11" s="1"/>
  <c r="O1441" i="11"/>
  <c r="I1441" i="11" s="1"/>
  <c r="J1441" i="11" s="1"/>
  <c r="O1442" i="11"/>
  <c r="I1442" i="11" s="1"/>
  <c r="J1442" i="11" s="1"/>
  <c r="O1443" i="11"/>
  <c r="I1443" i="11" s="1"/>
  <c r="J1443" i="11" s="1"/>
  <c r="O1445" i="11"/>
  <c r="I1445" i="11" s="1"/>
  <c r="J1445" i="11" s="1"/>
  <c r="O1487" i="11"/>
  <c r="I1487" i="11" s="1"/>
  <c r="J1487" i="11" s="1"/>
  <c r="O863" i="11"/>
  <c r="I863" i="11" s="1"/>
  <c r="J863" i="11" s="1"/>
  <c r="O867" i="11"/>
  <c r="I867" i="11" s="1"/>
  <c r="J867" i="11" s="1"/>
  <c r="O871" i="11"/>
  <c r="I871" i="11" s="1"/>
  <c r="J871" i="11" s="1"/>
  <c r="O881" i="11"/>
  <c r="I881" i="11" s="1"/>
  <c r="J881" i="11" s="1"/>
  <c r="O917" i="11"/>
  <c r="I917" i="11" s="1"/>
  <c r="J917" i="11" s="1"/>
  <c r="O918" i="11"/>
  <c r="I918" i="11" s="1"/>
  <c r="J918" i="11" s="1"/>
  <c r="O946" i="11"/>
  <c r="I946" i="11" s="1"/>
  <c r="J946" i="11" s="1"/>
  <c r="O966" i="11"/>
  <c r="O1049" i="11"/>
  <c r="I1049" i="11" s="1"/>
  <c r="J1049" i="11" s="1"/>
  <c r="O1051" i="11"/>
  <c r="I1051" i="11" s="1"/>
  <c r="J1051" i="11" s="1"/>
  <c r="O1057" i="11"/>
  <c r="I1057" i="11" s="1"/>
  <c r="J1057" i="11" s="1"/>
  <c r="O1063" i="11"/>
  <c r="I1063" i="11" s="1"/>
  <c r="J1063" i="11" s="1"/>
  <c r="O1077" i="11"/>
  <c r="I1077" i="11" s="1"/>
  <c r="J1077" i="11" s="1"/>
  <c r="O1078" i="11"/>
  <c r="I1078" i="11" s="1"/>
  <c r="J1078" i="11" s="1"/>
  <c r="O1081" i="11"/>
  <c r="I1081" i="11" s="1"/>
  <c r="J1081" i="11" s="1"/>
  <c r="O1082" i="11"/>
  <c r="I1082" i="11" s="1"/>
  <c r="J1082" i="11" s="1"/>
  <c r="O1087" i="11"/>
  <c r="I1087" i="11" s="1"/>
  <c r="J1087" i="11" s="1"/>
  <c r="O1093" i="11"/>
  <c r="I1093" i="11" s="1"/>
  <c r="J1093" i="11" s="1"/>
  <c r="O1099" i="11"/>
  <c r="O1154" i="11"/>
  <c r="O1162" i="11"/>
  <c r="O1171" i="11"/>
  <c r="I1171" i="11" s="1"/>
  <c r="J1171" i="11" s="1"/>
  <c r="O1178" i="11"/>
  <c r="I1178" i="11" s="1"/>
  <c r="J1178" i="11" s="1"/>
  <c r="O1179" i="11"/>
  <c r="I1179" i="11" s="1"/>
  <c r="J1179" i="11" s="1"/>
  <c r="O1188" i="11"/>
  <c r="I1188" i="11" s="1"/>
  <c r="J1188" i="11" s="1"/>
  <c r="O1202" i="11"/>
  <c r="O1207" i="11"/>
  <c r="I1207" i="11" s="1"/>
  <c r="J1207" i="11" s="1"/>
  <c r="O1216" i="11"/>
  <c r="I1216" i="11" s="1"/>
  <c r="J1216" i="11" s="1"/>
  <c r="O1217" i="11"/>
  <c r="I1217" i="11" s="1"/>
  <c r="J1217" i="11" s="1"/>
  <c r="O1260" i="11"/>
  <c r="O1267" i="11"/>
  <c r="I1267" i="11" s="1"/>
  <c r="J1267" i="11" s="1"/>
  <c r="O1268" i="11"/>
  <c r="O1274" i="11"/>
  <c r="O1290" i="11"/>
  <c r="O1307" i="11"/>
  <c r="O1356" i="11"/>
  <c r="O1360" i="11"/>
  <c r="O1361" i="11"/>
  <c r="O1372" i="11"/>
  <c r="I1372" i="11" s="1"/>
  <c r="J1372" i="11" s="1"/>
  <c r="O1373" i="11"/>
  <c r="I1373" i="11" s="1"/>
  <c r="J1373" i="11" s="1"/>
  <c r="O1431" i="11"/>
  <c r="O1453" i="11"/>
  <c r="I1453" i="11" s="1"/>
  <c r="J1453" i="11" s="1"/>
  <c r="O1456" i="11"/>
  <c r="I1456" i="11" s="1"/>
  <c r="J1456" i="11" s="1"/>
  <c r="O1476" i="11"/>
  <c r="I1476" i="11" s="1"/>
  <c r="J1476" i="11" s="1"/>
  <c r="O1481" i="11"/>
  <c r="I1481" i="11" s="1"/>
  <c r="J1481" i="11" s="1"/>
  <c r="O1482" i="11"/>
  <c r="I1482" i="11" s="1"/>
  <c r="J1482" i="11" s="1"/>
  <c r="O1483" i="11"/>
  <c r="I1483" i="11" s="1"/>
  <c r="J1483" i="11" s="1"/>
  <c r="O1489" i="11"/>
  <c r="I1489" i="11" s="1"/>
  <c r="J1489" i="11" s="1"/>
  <c r="O1491" i="11"/>
  <c r="I1491" i="11" s="1"/>
  <c r="J1491" i="11" s="1"/>
  <c r="O1492" i="11"/>
  <c r="O1493" i="11"/>
  <c r="I1493" i="11" s="1"/>
  <c r="J1493" i="11" s="1"/>
  <c r="O1495" i="11"/>
  <c r="O1496" i="11"/>
  <c r="I1496" i="11" s="1"/>
  <c r="J1496" i="11" s="1"/>
  <c r="O97" i="11"/>
  <c r="I97" i="11" s="1"/>
  <c r="J97" i="11" s="1"/>
  <c r="O108" i="11"/>
  <c r="I108" i="11" s="1"/>
  <c r="J108" i="11" s="1"/>
  <c r="O111" i="11"/>
  <c r="I111" i="11" s="1"/>
  <c r="J111" i="11" s="1"/>
  <c r="O112" i="11"/>
  <c r="I112" i="11" s="1"/>
  <c r="J112" i="11" s="1"/>
  <c r="O118" i="11"/>
  <c r="I118" i="11" s="1"/>
  <c r="J118" i="11" s="1"/>
  <c r="O119" i="11"/>
  <c r="I119" i="11" s="1"/>
  <c r="J119" i="11" s="1"/>
  <c r="O157" i="11"/>
  <c r="O158" i="11"/>
  <c r="I158" i="11" s="1"/>
  <c r="J158" i="11" s="1"/>
  <c r="O165" i="11"/>
  <c r="O166" i="11"/>
  <c r="I166" i="11" s="1"/>
  <c r="J166" i="11" s="1"/>
  <c r="O173" i="11"/>
  <c r="O174" i="11"/>
  <c r="I174" i="11" s="1"/>
  <c r="J174" i="11" s="1"/>
  <c r="O189" i="11"/>
  <c r="O190" i="11"/>
  <c r="I190" i="11" s="1"/>
  <c r="J190" i="11" s="1"/>
  <c r="O197" i="11"/>
  <c r="I197" i="11" s="1"/>
  <c r="J197" i="11" s="1"/>
  <c r="O198" i="11"/>
  <c r="I198" i="11" s="1"/>
  <c r="J198" i="11" s="1"/>
  <c r="O209" i="11"/>
  <c r="I209" i="11" s="1"/>
  <c r="J209" i="11" s="1"/>
  <c r="O213" i="11"/>
  <c r="I213" i="11" s="1"/>
  <c r="J213" i="11" s="1"/>
  <c r="O215" i="11"/>
  <c r="I215" i="11" s="1"/>
  <c r="J215" i="11" s="1"/>
  <c r="O217" i="11"/>
  <c r="I217" i="11" s="1"/>
  <c r="J217" i="11" s="1"/>
  <c r="O219" i="11"/>
  <c r="I219" i="11" s="1"/>
  <c r="J219" i="11" s="1"/>
  <c r="O221" i="11"/>
  <c r="I221" i="11" s="1"/>
  <c r="J221" i="11" s="1"/>
  <c r="O223" i="11"/>
  <c r="I223" i="11" s="1"/>
  <c r="J223" i="11" s="1"/>
  <c r="O225" i="11"/>
  <c r="I225" i="11" s="1"/>
  <c r="J225" i="11" s="1"/>
  <c r="O227" i="11"/>
  <c r="I227" i="11" s="1"/>
  <c r="J227" i="11" s="1"/>
  <c r="O235" i="11"/>
  <c r="I235" i="11" s="1"/>
  <c r="J235" i="11" s="1"/>
  <c r="O249" i="11"/>
  <c r="I249" i="11" s="1"/>
  <c r="J249" i="11" s="1"/>
  <c r="O257" i="11"/>
  <c r="I257" i="11" s="1"/>
  <c r="J257" i="11" s="1"/>
  <c r="O261" i="11"/>
  <c r="I261" i="11" s="1"/>
  <c r="J261" i="11" s="1"/>
  <c r="O265" i="11"/>
  <c r="I265" i="11" s="1"/>
  <c r="J265" i="11" s="1"/>
  <c r="O269" i="11"/>
  <c r="O308" i="11"/>
  <c r="I308" i="11" s="1"/>
  <c r="J308" i="11" s="1"/>
  <c r="O309" i="11"/>
  <c r="O385" i="11"/>
  <c r="I385" i="11" s="1"/>
  <c r="J385" i="11" s="1"/>
  <c r="O387" i="11"/>
  <c r="I387" i="11" s="1"/>
  <c r="J387" i="11" s="1"/>
  <c r="O391" i="11"/>
  <c r="I391" i="11" s="1"/>
  <c r="J391" i="11" s="1"/>
  <c r="O393" i="11"/>
  <c r="I393" i="11" s="1"/>
  <c r="J393" i="11" s="1"/>
  <c r="O397" i="11"/>
  <c r="I397" i="11" s="1"/>
  <c r="J397" i="11" s="1"/>
  <c r="O401" i="11"/>
  <c r="I401" i="11" s="1"/>
  <c r="J401" i="11" s="1"/>
  <c r="O407" i="11"/>
  <c r="I407" i="11" s="1"/>
  <c r="J407" i="11" s="1"/>
  <c r="O414" i="11"/>
  <c r="O421" i="11"/>
  <c r="O422" i="11"/>
  <c r="I422" i="11" s="1"/>
  <c r="J422" i="11" s="1"/>
  <c r="O428" i="11"/>
  <c r="I428" i="11" s="1"/>
  <c r="J428" i="11" s="1"/>
  <c r="O431" i="11"/>
  <c r="O438" i="11"/>
  <c r="I438" i="11" s="1"/>
  <c r="J438" i="11" s="1"/>
  <c r="O442" i="11"/>
  <c r="I442" i="11" s="1"/>
  <c r="J442" i="11" s="1"/>
  <c r="O446" i="11"/>
  <c r="I446" i="11" s="1"/>
  <c r="J446" i="11" s="1"/>
  <c r="O450" i="11"/>
  <c r="I450" i="11" s="1"/>
  <c r="J450" i="11" s="1"/>
  <c r="O454" i="11"/>
  <c r="I454" i="11" s="1"/>
  <c r="J454" i="11" s="1"/>
  <c r="O458" i="11"/>
  <c r="I458" i="11" s="1"/>
  <c r="J458" i="11" s="1"/>
  <c r="O471" i="11"/>
  <c r="O539" i="11"/>
  <c r="I539" i="11" s="1"/>
  <c r="J539" i="11" s="1"/>
  <c r="O548" i="11"/>
  <c r="I548" i="11" s="1"/>
  <c r="J548" i="11" s="1"/>
  <c r="O554" i="11"/>
  <c r="I554" i="11" s="1"/>
  <c r="J554" i="11" s="1"/>
  <c r="O588" i="11"/>
  <c r="I588" i="11" s="1"/>
  <c r="J588" i="11" s="1"/>
  <c r="O634" i="11"/>
  <c r="I634" i="11" s="1"/>
  <c r="J634" i="11" s="1"/>
  <c r="M1504" i="11"/>
  <c r="O167" i="11"/>
  <c r="O168" i="11"/>
  <c r="I168" i="11" s="1"/>
  <c r="J168" i="11" s="1"/>
  <c r="O175" i="11"/>
  <c r="O178" i="11"/>
  <c r="O180" i="11"/>
  <c r="I180" i="11" s="1"/>
  <c r="J180" i="11" s="1"/>
  <c r="O377" i="11"/>
  <c r="I377" i="11" s="1"/>
  <c r="J377" i="11" s="1"/>
  <c r="O381" i="11"/>
  <c r="I381" i="11" s="1"/>
  <c r="J381" i="11" s="1"/>
  <c r="O386" i="11"/>
  <c r="I386" i="11" s="1"/>
  <c r="J386" i="11" s="1"/>
  <c r="O398" i="11"/>
  <c r="I398" i="11" s="1"/>
  <c r="J398" i="11" s="1"/>
  <c r="O402" i="11"/>
  <c r="I402" i="11" s="1"/>
  <c r="J402" i="11" s="1"/>
  <c r="O406" i="11"/>
  <c r="I406" i="11" s="1"/>
  <c r="J406" i="11" s="1"/>
  <c r="O416" i="11"/>
  <c r="I416" i="11" s="1"/>
  <c r="J416" i="11" s="1"/>
  <c r="O423" i="11"/>
  <c r="O424" i="11"/>
  <c r="I424" i="11" s="1"/>
  <c r="J424" i="11" s="1"/>
  <c r="O455" i="11"/>
  <c r="I455" i="11" s="1"/>
  <c r="J455" i="11" s="1"/>
  <c r="O459" i="11"/>
  <c r="I459" i="11" s="1"/>
  <c r="J459" i="11" s="1"/>
  <c r="O525" i="11"/>
  <c r="I525" i="11" s="1"/>
  <c r="J525" i="11" s="1"/>
  <c r="O527" i="11"/>
  <c r="I527" i="11" s="1"/>
  <c r="J527" i="11" s="1"/>
  <c r="O529" i="11"/>
  <c r="I529" i="11" s="1"/>
  <c r="J529" i="11" s="1"/>
  <c r="O531" i="11"/>
  <c r="O545" i="11"/>
  <c r="O556" i="11"/>
  <c r="I556" i="11" s="1"/>
  <c r="J556" i="11" s="1"/>
  <c r="O562" i="11"/>
  <c r="I562" i="11" s="1"/>
  <c r="J562" i="11" s="1"/>
  <c r="O563" i="11"/>
  <c r="O569" i="11"/>
  <c r="O576" i="11"/>
  <c r="I576" i="11" s="1"/>
  <c r="J576" i="11" s="1"/>
  <c r="O577" i="11"/>
  <c r="I577" i="11" s="1"/>
  <c r="J577" i="11" s="1"/>
  <c r="O584" i="11"/>
  <c r="I584" i="11" s="1"/>
  <c r="J584" i="11" s="1"/>
  <c r="O585" i="11"/>
  <c r="I585" i="11" s="1"/>
  <c r="J585" i="11" s="1"/>
  <c r="O626" i="11"/>
  <c r="I626" i="11" s="1"/>
  <c r="J626" i="11" s="1"/>
  <c r="O627" i="11"/>
  <c r="O638" i="11"/>
  <c r="I638" i="11" s="1"/>
  <c r="J638" i="11" s="1"/>
  <c r="O95" i="11"/>
  <c r="I95" i="11" s="1"/>
  <c r="J95" i="11" s="1"/>
  <c r="O106" i="11"/>
  <c r="I106" i="11" s="1"/>
  <c r="J106" i="11" s="1"/>
  <c r="O110" i="11"/>
  <c r="I110" i="11" s="1"/>
  <c r="J110" i="11" s="1"/>
  <c r="O115" i="11"/>
  <c r="I115" i="11" s="1"/>
  <c r="J115" i="11" s="1"/>
  <c r="O117" i="11"/>
  <c r="I117" i="11" s="1"/>
  <c r="J117" i="11" s="1"/>
  <c r="O192" i="11"/>
  <c r="I192" i="11" s="1"/>
  <c r="J192" i="11" s="1"/>
  <c r="O194" i="11"/>
  <c r="I194" i="11" s="1"/>
  <c r="J194" i="11" s="1"/>
  <c r="O196" i="11"/>
  <c r="I196" i="11" s="1"/>
  <c r="J196" i="11" s="1"/>
  <c r="O231" i="11"/>
  <c r="I231" i="11" s="1"/>
  <c r="J231" i="11" s="1"/>
  <c r="O241" i="11"/>
  <c r="I241" i="11" s="1"/>
  <c r="J241" i="11" s="1"/>
  <c r="O255" i="11"/>
  <c r="I255" i="11" s="1"/>
  <c r="J255" i="11" s="1"/>
  <c r="O259" i="11"/>
  <c r="I259" i="11" s="1"/>
  <c r="J259" i="11" s="1"/>
  <c r="O263" i="11"/>
  <c r="I263" i="11" s="1"/>
  <c r="J263" i="11" s="1"/>
  <c r="O267" i="11"/>
  <c r="I267" i="11" s="1"/>
  <c r="J267" i="11" s="1"/>
  <c r="O274" i="11"/>
  <c r="O275" i="11"/>
  <c r="O287" i="11"/>
  <c r="I287" i="11" s="1"/>
  <c r="J287" i="11" s="1"/>
  <c r="O288" i="11"/>
  <c r="I288" i="11" s="1"/>
  <c r="J288" i="11" s="1"/>
  <c r="O289" i="11"/>
  <c r="I289" i="11" s="1"/>
  <c r="J289" i="11" s="1"/>
  <c r="O290" i="11"/>
  <c r="I290" i="11" s="1"/>
  <c r="J290" i="11" s="1"/>
  <c r="O291" i="11"/>
  <c r="I291" i="11" s="1"/>
  <c r="J291" i="11" s="1"/>
  <c r="O292" i="11"/>
  <c r="I292" i="11" s="1"/>
  <c r="J292" i="11" s="1"/>
  <c r="O294" i="11"/>
  <c r="O296" i="11"/>
  <c r="O298" i="11"/>
  <c r="O300" i="11"/>
  <c r="O302" i="11"/>
  <c r="O304" i="11"/>
  <c r="O312" i="11"/>
  <c r="O313" i="11"/>
  <c r="I313" i="11" s="1"/>
  <c r="J313" i="11" s="1"/>
  <c r="O362" i="11"/>
  <c r="O364" i="11"/>
  <c r="O366" i="11"/>
  <c r="O368" i="11"/>
  <c r="O370" i="11"/>
  <c r="O374" i="11"/>
  <c r="O485" i="11"/>
  <c r="O553" i="11"/>
  <c r="O574" i="11"/>
  <c r="I574" i="11" s="1"/>
  <c r="J574" i="11" s="1"/>
  <c r="O575" i="11"/>
  <c r="I575" i="11" s="1"/>
  <c r="J575" i="11" s="1"/>
  <c r="O582" i="11"/>
  <c r="I582" i="11" s="1"/>
  <c r="J582" i="11" s="1"/>
  <c r="O583" i="11"/>
  <c r="I583" i="11" s="1"/>
  <c r="J583" i="11" s="1"/>
  <c r="O650" i="11"/>
  <c r="O651" i="11"/>
  <c r="I651" i="11" s="1"/>
  <c r="J651" i="11" s="1"/>
  <c r="O649" i="11"/>
  <c r="O653" i="11"/>
  <c r="I653" i="11" s="1"/>
  <c r="J653" i="11" s="1"/>
  <c r="O656" i="11"/>
  <c r="O668" i="11"/>
  <c r="O684" i="11"/>
  <c r="O693" i="11"/>
  <c r="O771" i="11"/>
  <c r="O792" i="11"/>
  <c r="I792" i="11" s="1"/>
  <c r="J792" i="11" s="1"/>
  <c r="O797" i="11"/>
  <c r="I797" i="11" s="1"/>
  <c r="J797" i="11" s="1"/>
  <c r="O823" i="11"/>
  <c r="O838" i="11"/>
  <c r="I838" i="11" s="1"/>
  <c r="J838" i="11" s="1"/>
  <c r="O850" i="11"/>
  <c r="I850" i="11" s="1"/>
  <c r="J850" i="11" s="1"/>
  <c r="O914" i="11"/>
  <c r="I914" i="11" s="1"/>
  <c r="J914" i="11" s="1"/>
  <c r="O921" i="11"/>
  <c r="I921" i="11" s="1"/>
  <c r="J921" i="11" s="1"/>
  <c r="O922" i="11"/>
  <c r="I922" i="11" s="1"/>
  <c r="J922" i="11" s="1"/>
  <c r="O1176" i="11"/>
  <c r="I1176" i="11" s="1"/>
  <c r="J1176" i="11" s="1"/>
  <c r="O1180" i="11"/>
  <c r="I1180" i="11" s="1"/>
  <c r="J1180" i="11" s="1"/>
  <c r="O1184" i="11"/>
  <c r="I1184" i="11" s="1"/>
  <c r="J1184" i="11" s="1"/>
  <c r="O1282" i="11"/>
  <c r="I1282" i="11" s="1"/>
  <c r="J1282" i="11" s="1"/>
  <c r="O1376" i="11"/>
  <c r="I1376" i="11" s="1"/>
  <c r="J1376" i="11" s="1"/>
  <c r="O1448" i="11"/>
  <c r="O1454" i="11"/>
  <c r="O534" i="11"/>
  <c r="I534" i="11" s="1"/>
  <c r="J534" i="11" s="1"/>
  <c r="O549" i="11"/>
  <c r="O551" i="11"/>
  <c r="O557" i="11"/>
  <c r="O559" i="11"/>
  <c r="O566" i="11"/>
  <c r="O567" i="11"/>
  <c r="I567" i="11" s="1"/>
  <c r="J567" i="11" s="1"/>
  <c r="O591" i="11"/>
  <c r="I591" i="11" s="1"/>
  <c r="J591" i="11" s="1"/>
  <c r="O592" i="11"/>
  <c r="I592" i="11" s="1"/>
  <c r="J592" i="11" s="1"/>
  <c r="O593" i="11"/>
  <c r="I593" i="11" s="1"/>
  <c r="J593" i="11" s="1"/>
  <c r="O594" i="11"/>
  <c r="I594" i="11" s="1"/>
  <c r="J594" i="11" s="1"/>
  <c r="O595" i="11"/>
  <c r="I595" i="11" s="1"/>
  <c r="J595" i="11" s="1"/>
  <c r="O596" i="11"/>
  <c r="I596" i="11" s="1"/>
  <c r="J596" i="11" s="1"/>
  <c r="O597" i="11"/>
  <c r="I597" i="11" s="1"/>
  <c r="J597" i="11" s="1"/>
  <c r="O598" i="11"/>
  <c r="I598" i="11" s="1"/>
  <c r="J598" i="11" s="1"/>
  <c r="O599" i="11"/>
  <c r="I599" i="11" s="1"/>
  <c r="J599" i="11" s="1"/>
  <c r="O600" i="11"/>
  <c r="I600" i="11" s="1"/>
  <c r="J600" i="11" s="1"/>
  <c r="O618" i="11"/>
  <c r="O622" i="11"/>
  <c r="O628" i="11"/>
  <c r="I628" i="11" s="1"/>
  <c r="J628" i="11" s="1"/>
  <c r="O632" i="11"/>
  <c r="I632" i="11" s="1"/>
  <c r="J632" i="11" s="1"/>
  <c r="O636" i="11"/>
  <c r="I636" i="11" s="1"/>
  <c r="J636" i="11" s="1"/>
  <c r="O640" i="11"/>
  <c r="I640" i="11" s="1"/>
  <c r="J640" i="11" s="1"/>
  <c r="O643" i="11"/>
  <c r="O644" i="11"/>
  <c r="I644" i="11" s="1"/>
  <c r="J644" i="11" s="1"/>
  <c r="O646" i="11"/>
  <c r="I646" i="11" s="1"/>
  <c r="J646" i="11" s="1"/>
  <c r="O657" i="11"/>
  <c r="I657" i="11" s="1"/>
  <c r="J657" i="11" s="1"/>
  <c r="O658" i="11"/>
  <c r="O659" i="11"/>
  <c r="I659" i="11" s="1"/>
  <c r="J659" i="11" s="1"/>
  <c r="O662" i="11"/>
  <c r="O663" i="11"/>
  <c r="I663" i="11" s="1"/>
  <c r="J663" i="11" s="1"/>
  <c r="O665" i="11"/>
  <c r="I665" i="11" s="1"/>
  <c r="J665" i="11" s="1"/>
  <c r="O670" i="11"/>
  <c r="O671" i="11"/>
  <c r="I671" i="11" s="1"/>
  <c r="J671" i="11" s="1"/>
  <c r="O673" i="11"/>
  <c r="I673" i="11" s="1"/>
  <c r="J673" i="11" s="1"/>
  <c r="O687" i="11"/>
  <c r="O690" i="11"/>
  <c r="O697" i="11"/>
  <c r="O698" i="11"/>
  <c r="I698" i="11" s="1"/>
  <c r="J698" i="11" s="1"/>
  <c r="O701" i="11"/>
  <c r="O703" i="11"/>
  <c r="O710" i="11"/>
  <c r="O769" i="11"/>
  <c r="O788" i="11"/>
  <c r="I788" i="11" s="1"/>
  <c r="J788" i="11" s="1"/>
  <c r="O793" i="11"/>
  <c r="I793" i="11" s="1"/>
  <c r="J793" i="11" s="1"/>
  <c r="O804" i="11"/>
  <c r="I804" i="11" s="1"/>
  <c r="J804" i="11" s="1"/>
  <c r="O810" i="11"/>
  <c r="O815" i="11"/>
  <c r="O821" i="11"/>
  <c r="O854" i="11"/>
  <c r="I854" i="11" s="1"/>
  <c r="J854" i="11" s="1"/>
  <c r="O858" i="11"/>
  <c r="I858" i="11" s="1"/>
  <c r="J858" i="11" s="1"/>
  <c r="O878" i="11"/>
  <c r="I878" i="11" s="1"/>
  <c r="J878" i="11" s="1"/>
  <c r="O882" i="11"/>
  <c r="I882" i="11" s="1"/>
  <c r="J882" i="11" s="1"/>
  <c r="O887" i="11"/>
  <c r="I887" i="11" s="1"/>
  <c r="J887" i="11" s="1"/>
  <c r="O915" i="11"/>
  <c r="I915" i="11" s="1"/>
  <c r="J915" i="11" s="1"/>
  <c r="O923" i="11"/>
  <c r="I923" i="11" s="1"/>
  <c r="J923" i="11" s="1"/>
  <c r="O924" i="11"/>
  <c r="O694" i="11"/>
  <c r="O695" i="11"/>
  <c r="I695" i="11" s="1"/>
  <c r="J695" i="11" s="1"/>
  <c r="O708" i="11"/>
  <c r="O714" i="11"/>
  <c r="I714" i="11" s="1"/>
  <c r="J714" i="11" s="1"/>
  <c r="O715" i="11"/>
  <c r="I715" i="11" s="1"/>
  <c r="J715" i="11" s="1"/>
  <c r="O716" i="11"/>
  <c r="I716" i="11" s="1"/>
  <c r="J716" i="11" s="1"/>
  <c r="O717" i="11"/>
  <c r="I717" i="11" s="1"/>
  <c r="J717" i="11" s="1"/>
  <c r="O718" i="11"/>
  <c r="I718" i="11" s="1"/>
  <c r="J718" i="11" s="1"/>
  <c r="O719" i="11"/>
  <c r="I719" i="11" s="1"/>
  <c r="J719" i="11" s="1"/>
  <c r="O720" i="11"/>
  <c r="I720" i="11" s="1"/>
  <c r="J720" i="11" s="1"/>
  <c r="O721" i="11"/>
  <c r="I721" i="11" s="1"/>
  <c r="J721" i="11" s="1"/>
  <c r="O722" i="11"/>
  <c r="I722" i="11" s="1"/>
  <c r="J722" i="11" s="1"/>
  <c r="O723" i="11"/>
  <c r="I723" i="11" s="1"/>
  <c r="J723" i="11" s="1"/>
  <c r="O724" i="11"/>
  <c r="I724" i="11" s="1"/>
  <c r="J724" i="11" s="1"/>
  <c r="O725" i="11"/>
  <c r="I725" i="11" s="1"/>
  <c r="J725" i="11" s="1"/>
  <c r="O726" i="11"/>
  <c r="I726" i="11" s="1"/>
  <c r="J726" i="11" s="1"/>
  <c r="O727" i="11"/>
  <c r="I727" i="11" s="1"/>
  <c r="J727" i="11" s="1"/>
  <c r="O728" i="11"/>
  <c r="I728" i="11" s="1"/>
  <c r="J728" i="11" s="1"/>
  <c r="O920" i="11"/>
  <c r="I920" i="11" s="1"/>
  <c r="J920" i="11" s="1"/>
  <c r="O1359" i="11"/>
  <c r="O1425" i="11"/>
  <c r="O964" i="11"/>
  <c r="O965" i="11"/>
  <c r="I965" i="11" s="1"/>
  <c r="J965" i="11" s="1"/>
  <c r="O1001" i="11"/>
  <c r="I1001" i="11" s="1"/>
  <c r="J1001" i="11" s="1"/>
  <c r="O1003" i="11"/>
  <c r="I1003" i="11" s="1"/>
  <c r="J1003" i="11" s="1"/>
  <c r="O1010" i="11"/>
  <c r="I1010" i="11" s="1"/>
  <c r="J1010" i="11" s="1"/>
  <c r="O1012" i="11"/>
  <c r="I1012" i="11" s="1"/>
  <c r="J1012" i="11" s="1"/>
  <c r="O1014" i="11"/>
  <c r="I1014" i="11" s="1"/>
  <c r="J1014" i="11" s="1"/>
  <c r="O1016" i="11"/>
  <c r="I1016" i="11" s="1"/>
  <c r="J1016" i="11" s="1"/>
  <c r="O1018" i="11"/>
  <c r="I1018" i="11" s="1"/>
  <c r="J1018" i="11" s="1"/>
  <c r="O1020" i="11"/>
  <c r="I1020" i="11" s="1"/>
  <c r="J1020" i="11" s="1"/>
  <c r="O1022" i="11"/>
  <c r="I1022" i="11" s="1"/>
  <c r="J1022" i="11" s="1"/>
  <c r="O1024" i="11"/>
  <c r="I1024" i="11" s="1"/>
  <c r="J1024" i="11" s="1"/>
  <c r="O1026" i="11"/>
  <c r="I1026" i="11" s="1"/>
  <c r="J1026" i="11" s="1"/>
  <c r="O1028" i="11"/>
  <c r="I1028" i="11" s="1"/>
  <c r="J1028" i="11" s="1"/>
  <c r="O1030" i="11"/>
  <c r="I1030" i="11" s="1"/>
  <c r="J1030" i="11" s="1"/>
  <c r="O1032" i="11"/>
  <c r="I1032" i="11" s="1"/>
  <c r="J1032" i="11" s="1"/>
  <c r="O1034" i="11"/>
  <c r="I1034" i="11" s="1"/>
  <c r="J1034" i="11" s="1"/>
  <c r="O1036" i="11"/>
  <c r="I1036" i="11" s="1"/>
  <c r="J1036" i="11" s="1"/>
  <c r="O1038" i="11"/>
  <c r="I1038" i="11" s="1"/>
  <c r="J1038" i="11" s="1"/>
  <c r="O1053" i="11"/>
  <c r="I1053" i="11" s="1"/>
  <c r="J1053" i="11" s="1"/>
  <c r="O1055" i="11"/>
  <c r="I1055" i="11" s="1"/>
  <c r="J1055" i="11" s="1"/>
  <c r="O1059" i="11"/>
  <c r="I1059" i="11" s="1"/>
  <c r="J1059" i="11" s="1"/>
  <c r="O1061" i="11"/>
  <c r="O1074" i="11"/>
  <c r="O1090" i="11"/>
  <c r="O1101" i="11"/>
  <c r="I1101" i="11" s="1"/>
  <c r="J1101" i="11" s="1"/>
  <c r="O1149" i="11"/>
  <c r="I1149" i="11" s="1"/>
  <c r="J1149" i="11" s="1"/>
  <c r="O1151" i="11"/>
  <c r="I1151" i="11" s="1"/>
  <c r="J1151" i="11" s="1"/>
  <c r="O1153" i="11"/>
  <c r="I1153" i="11" s="1"/>
  <c r="J1153" i="11" s="1"/>
  <c r="O1155" i="11"/>
  <c r="I1155" i="11" s="1"/>
  <c r="J1155" i="11" s="1"/>
  <c r="O1157" i="11"/>
  <c r="I1157" i="11" s="1"/>
  <c r="J1157" i="11" s="1"/>
  <c r="O1159" i="11"/>
  <c r="I1159" i="11" s="1"/>
  <c r="J1159" i="11" s="1"/>
  <c r="O1161" i="11"/>
  <c r="I1161" i="11" s="1"/>
  <c r="J1161" i="11" s="1"/>
  <c r="O1165" i="11"/>
  <c r="O1167" i="11"/>
  <c r="O1208" i="11"/>
  <c r="I1208" i="11" s="1"/>
  <c r="J1208" i="11" s="1"/>
  <c r="O1211" i="11"/>
  <c r="I1211" i="11" s="1"/>
  <c r="J1211" i="11" s="1"/>
  <c r="O1215" i="11"/>
  <c r="I1215" i="11" s="1"/>
  <c r="J1215" i="11" s="1"/>
  <c r="O1219" i="11"/>
  <c r="I1219" i="11" s="1"/>
  <c r="J1219" i="11" s="1"/>
  <c r="O1222" i="11"/>
  <c r="I1222" i="11" s="1"/>
  <c r="J1222" i="11" s="1"/>
  <c r="O1256" i="11"/>
  <c r="I1256" i="11" s="1"/>
  <c r="J1256" i="11" s="1"/>
  <c r="O1257" i="11"/>
  <c r="O1262" i="11"/>
  <c r="I1262" i="11" s="1"/>
  <c r="J1262" i="11" s="1"/>
  <c r="O1264" i="11"/>
  <c r="O1269" i="11"/>
  <c r="O1272" i="11"/>
  <c r="O1273" i="11"/>
  <c r="I1273" i="11" s="1"/>
  <c r="J1273" i="11" s="1"/>
  <c r="O1275" i="11"/>
  <c r="O1280" i="11"/>
  <c r="O1281" i="11"/>
  <c r="O1284" i="11"/>
  <c r="O1285" i="11"/>
  <c r="I1285" i="11" s="1"/>
  <c r="J1285" i="11" s="1"/>
  <c r="O1287" i="11"/>
  <c r="O1308" i="11"/>
  <c r="I1308" i="11" s="1"/>
  <c r="J1308" i="11" s="1"/>
  <c r="O1309" i="11"/>
  <c r="O1311" i="11"/>
  <c r="I1311" i="11" s="1"/>
  <c r="J1311" i="11" s="1"/>
  <c r="O1313" i="11"/>
  <c r="I1313" i="11" s="1"/>
  <c r="J1313" i="11" s="1"/>
  <c r="O1315" i="11"/>
  <c r="I1315" i="11" s="1"/>
  <c r="J1315" i="11" s="1"/>
  <c r="O1317" i="11"/>
  <c r="I1317" i="11" s="1"/>
  <c r="J1317" i="11" s="1"/>
  <c r="O1319" i="11"/>
  <c r="I1319" i="11" s="1"/>
  <c r="J1319" i="11" s="1"/>
  <c r="O1321" i="11"/>
  <c r="I1321" i="11" s="1"/>
  <c r="J1321" i="11" s="1"/>
  <c r="O1323" i="11"/>
  <c r="I1323" i="11" s="1"/>
  <c r="J1323" i="11" s="1"/>
  <c r="O1324" i="11"/>
  <c r="I1324" i="11" s="1"/>
  <c r="J1324" i="11" s="1"/>
  <c r="O1325" i="11"/>
  <c r="I1325" i="11" s="1"/>
  <c r="J1325" i="11" s="1"/>
  <c r="O1326" i="11"/>
  <c r="I1326" i="11" s="1"/>
  <c r="J1326" i="11" s="1"/>
  <c r="O1327" i="11"/>
  <c r="I1327" i="11" s="1"/>
  <c r="J1327" i="11" s="1"/>
  <c r="O1328" i="11"/>
  <c r="I1328" i="11" s="1"/>
  <c r="J1328" i="11" s="1"/>
  <c r="O1329" i="11"/>
  <c r="I1329" i="11" s="1"/>
  <c r="J1329" i="11" s="1"/>
  <c r="O1330" i="11"/>
  <c r="I1330" i="11" s="1"/>
  <c r="J1330" i="11" s="1"/>
  <c r="O1331" i="11"/>
  <c r="I1331" i="11" s="1"/>
  <c r="J1331" i="11" s="1"/>
  <c r="O1332" i="11"/>
  <c r="I1332" i="11" s="1"/>
  <c r="J1332" i="11" s="1"/>
  <c r="O1333" i="11"/>
  <c r="I1333" i="11" s="1"/>
  <c r="J1333" i="11" s="1"/>
  <c r="O1334" i="11"/>
  <c r="I1334" i="11" s="1"/>
  <c r="J1334" i="11" s="1"/>
  <c r="O1335" i="11"/>
  <c r="I1335" i="11" s="1"/>
  <c r="J1335" i="11" s="1"/>
  <c r="O1336" i="11"/>
  <c r="I1336" i="11" s="1"/>
  <c r="J1336" i="11" s="1"/>
  <c r="O1337" i="11"/>
  <c r="I1337" i="11" s="1"/>
  <c r="J1337" i="11" s="1"/>
  <c r="O1338" i="11"/>
  <c r="I1338" i="11" s="1"/>
  <c r="J1338" i="11" s="1"/>
  <c r="O1339" i="11"/>
  <c r="I1339" i="11" s="1"/>
  <c r="J1339" i="11" s="1"/>
  <c r="O1340" i="11"/>
  <c r="I1340" i="11" s="1"/>
  <c r="J1340" i="11" s="1"/>
  <c r="O1341" i="11"/>
  <c r="I1341" i="11" s="1"/>
  <c r="J1341" i="11" s="1"/>
  <c r="O1343" i="11"/>
  <c r="O1346" i="11"/>
  <c r="O1348" i="11"/>
  <c r="O1350" i="11"/>
  <c r="O1367" i="11"/>
  <c r="O1375" i="11"/>
  <c r="I1375" i="11" s="1"/>
  <c r="J1375" i="11" s="1"/>
  <c r="O1406" i="11"/>
  <c r="I1406" i="11" s="1"/>
  <c r="J1406" i="11" s="1"/>
  <c r="O1411" i="11"/>
  <c r="O1494" i="11"/>
  <c r="O1353" i="11"/>
  <c r="O1357" i="11"/>
  <c r="O1363" i="11"/>
  <c r="O1368" i="11"/>
  <c r="O1369" i="11"/>
  <c r="O1374" i="11"/>
  <c r="I1374" i="11" s="1"/>
  <c r="J1374" i="11" s="1"/>
  <c r="O1378" i="11"/>
  <c r="I1378" i="11" s="1"/>
  <c r="J1378" i="11" s="1"/>
  <c r="O1382" i="11"/>
  <c r="O1383" i="11"/>
  <c r="I1383" i="11" s="1"/>
  <c r="J1383" i="11" s="1"/>
  <c r="O1384" i="11"/>
  <c r="O1386" i="11"/>
  <c r="O1388" i="11"/>
  <c r="I1388" i="11" s="1"/>
  <c r="J1388" i="11" s="1"/>
  <c r="O1393" i="11"/>
  <c r="O1397" i="11"/>
  <c r="I1397" i="11" s="1"/>
  <c r="J1397" i="11" s="1"/>
  <c r="O1399" i="11"/>
  <c r="I1399" i="11" s="1"/>
  <c r="J1399" i="11" s="1"/>
  <c r="O1402" i="11"/>
  <c r="I1402" i="11" s="1"/>
  <c r="J1402" i="11" s="1"/>
  <c r="O1408" i="11"/>
  <c r="I1408" i="11" s="1"/>
  <c r="J1408" i="11" s="1"/>
  <c r="O1409" i="11"/>
  <c r="I1409" i="11" s="1"/>
  <c r="J1409" i="11" s="1"/>
  <c r="O1415" i="11"/>
  <c r="I1415" i="11" s="1"/>
  <c r="J1415" i="11" s="1"/>
  <c r="O1416" i="11"/>
  <c r="O1417" i="11"/>
  <c r="O1421" i="11"/>
  <c r="O1467" i="11"/>
  <c r="I1467" i="11" s="1"/>
  <c r="J1467" i="11" s="1"/>
  <c r="O1468" i="11"/>
  <c r="O1473" i="11"/>
  <c r="O1480" i="11"/>
  <c r="I1480" i="11" s="1"/>
  <c r="J1480" i="11" s="1"/>
  <c r="O1490" i="11"/>
  <c r="I1490" i="11" s="1"/>
  <c r="J1490" i="11" s="1"/>
  <c r="O949" i="11"/>
  <c r="I949" i="11" s="1"/>
  <c r="J949" i="11" s="1"/>
  <c r="O968" i="11"/>
  <c r="O995" i="11"/>
  <c r="I995" i="11" s="1"/>
  <c r="J995" i="11" s="1"/>
  <c r="O1043" i="11"/>
  <c r="O1046" i="11"/>
  <c r="O1047" i="11"/>
  <c r="I1047" i="11" s="1"/>
  <c r="J1047" i="11" s="1"/>
  <c r="O1065" i="11"/>
  <c r="I1065" i="11" s="1"/>
  <c r="J1065" i="11" s="1"/>
  <c r="O1067" i="11"/>
  <c r="I1067" i="11" s="1"/>
  <c r="J1067" i="11" s="1"/>
  <c r="O1094" i="11"/>
  <c r="O1098" i="11"/>
  <c r="O1100" i="11"/>
  <c r="O1145" i="11"/>
  <c r="O1146" i="11"/>
  <c r="O1168" i="11"/>
  <c r="I1168" i="11" s="1"/>
  <c r="J1168" i="11" s="1"/>
  <c r="O1173" i="11"/>
  <c r="O1195" i="11"/>
  <c r="I1195" i="11" s="1"/>
  <c r="J1195" i="11" s="1"/>
  <c r="O1199" i="11"/>
  <c r="I1199" i="11" s="1"/>
  <c r="J1199" i="11" s="1"/>
  <c r="O1224" i="11"/>
  <c r="O1226" i="11"/>
  <c r="I1226" i="11" s="1"/>
  <c r="J1226" i="11" s="1"/>
  <c r="O1228" i="11"/>
  <c r="I1228" i="11" s="1"/>
  <c r="J1228" i="11" s="1"/>
  <c r="O1230" i="11"/>
  <c r="I1230" i="11" s="1"/>
  <c r="J1230" i="11" s="1"/>
  <c r="O1232" i="11"/>
  <c r="I1232" i="11" s="1"/>
  <c r="J1232" i="11" s="1"/>
  <c r="O1234" i="11"/>
  <c r="I1234" i="11" s="1"/>
  <c r="J1234" i="11" s="1"/>
  <c r="O1236" i="11"/>
  <c r="I1236" i="11" s="1"/>
  <c r="J1236" i="11" s="1"/>
  <c r="O1238" i="11"/>
  <c r="I1238" i="11" s="1"/>
  <c r="J1238" i="11" s="1"/>
  <c r="O1240" i="11"/>
  <c r="I1240" i="11" s="1"/>
  <c r="J1240" i="11" s="1"/>
  <c r="O1242" i="11"/>
  <c r="I1242" i="11" s="1"/>
  <c r="J1242" i="11" s="1"/>
  <c r="O1244" i="11"/>
  <c r="I1244" i="11" s="1"/>
  <c r="J1244" i="11" s="1"/>
  <c r="O1246" i="11"/>
  <c r="I1246" i="11" s="1"/>
  <c r="J1246" i="11" s="1"/>
  <c r="O1248" i="11"/>
  <c r="I1248" i="11" s="1"/>
  <c r="J1248" i="11" s="1"/>
  <c r="O1250" i="11"/>
  <c r="I1250" i="11" s="1"/>
  <c r="J1250" i="11" s="1"/>
  <c r="O1252" i="11"/>
  <c r="I1252" i="11" s="1"/>
  <c r="J1252" i="11" s="1"/>
  <c r="O1261" i="11"/>
  <c r="O1276" i="11"/>
  <c r="I1276" i="11" s="1"/>
  <c r="J1276" i="11" s="1"/>
  <c r="O1279" i="11"/>
  <c r="I1279" i="11" s="1"/>
  <c r="J1279" i="11" s="1"/>
  <c r="O1288" i="11"/>
  <c r="I1288" i="11" s="1"/>
  <c r="J1288" i="11" s="1"/>
  <c r="O1292" i="11"/>
  <c r="O1295" i="11"/>
  <c r="O1296" i="11"/>
  <c r="I1296" i="11" s="1"/>
  <c r="J1296" i="11" s="1"/>
  <c r="O1305" i="11"/>
  <c r="O1419" i="11"/>
  <c r="O1424" i="11"/>
  <c r="I1424" i="11" s="1"/>
  <c r="J1424" i="11" s="1"/>
  <c r="O1427" i="11"/>
  <c r="O1435" i="11"/>
  <c r="I1435" i="11" s="1"/>
  <c r="J1435" i="11" s="1"/>
  <c r="O1440" i="11"/>
  <c r="I1440" i="11" s="1"/>
  <c r="J1440" i="11" s="1"/>
  <c r="O1447" i="11"/>
  <c r="I1447" i="11" s="1"/>
  <c r="J1447" i="11" s="1"/>
  <c r="O1450" i="11"/>
  <c r="O1479" i="11"/>
  <c r="I1479" i="11" s="1"/>
  <c r="J1479" i="11" s="1"/>
  <c r="O1488" i="11"/>
  <c r="I1488" i="11" s="1"/>
  <c r="J1488" i="11" s="1"/>
  <c r="O1498" i="11"/>
  <c r="O1499" i="11"/>
  <c r="I1499" i="11" s="1"/>
  <c r="J1499" i="11" s="1"/>
  <c r="O1501" i="11"/>
  <c r="N1504" i="11"/>
  <c r="N1507" i="11" s="1"/>
  <c r="O250" i="11"/>
  <c r="I250" i="11" s="1"/>
  <c r="J250" i="11" s="1"/>
  <c r="O280" i="11"/>
  <c r="I280" i="11" s="1"/>
  <c r="J280" i="11" s="1"/>
  <c r="O284" i="11"/>
  <c r="I284" i="11" s="1"/>
  <c r="J284" i="11" s="1"/>
  <c r="O5" i="11"/>
  <c r="I5" i="11" s="1"/>
  <c r="O278" i="11"/>
  <c r="O282" i="11"/>
  <c r="I282" i="11" s="1"/>
  <c r="J282" i="11" s="1"/>
  <c r="O286" i="11"/>
  <c r="I286" i="11" s="1"/>
  <c r="J286" i="11" s="1"/>
  <c r="O277" i="11"/>
  <c r="O279" i="11"/>
  <c r="I279" i="11" s="1"/>
  <c r="J279" i="11" s="1"/>
  <c r="O283" i="11"/>
  <c r="I283" i="11" s="1"/>
  <c r="J283" i="11" s="1"/>
  <c r="O517" i="11"/>
  <c r="I517" i="11" s="1"/>
  <c r="J517" i="11" s="1"/>
  <c r="O521" i="11"/>
  <c r="I521" i="11" s="1"/>
  <c r="J521" i="11" s="1"/>
  <c r="O568" i="11"/>
  <c r="O590" i="11"/>
  <c r="O609" i="11"/>
  <c r="O613" i="11"/>
  <c r="O623" i="11"/>
  <c r="I623" i="11" s="1"/>
  <c r="J623" i="11" s="1"/>
  <c r="O519" i="11"/>
  <c r="I519" i="11" s="1"/>
  <c r="J519" i="11" s="1"/>
  <c r="O607" i="11"/>
  <c r="O611" i="11"/>
  <c r="O615" i="11"/>
  <c r="O619" i="11"/>
  <c r="I619" i="11" s="1"/>
  <c r="J619" i="11" s="1"/>
  <c r="O812" i="11"/>
  <c r="O820" i="11"/>
  <c r="O828" i="11"/>
  <c r="O839" i="11"/>
  <c r="O855" i="11"/>
  <c r="I855" i="11" s="1"/>
  <c r="J855" i="11" s="1"/>
  <c r="O859" i="11"/>
  <c r="I859" i="11" s="1"/>
  <c r="J859" i="11" s="1"/>
  <c r="O862" i="11"/>
  <c r="I862" i="11" s="1"/>
  <c r="J862" i="11" s="1"/>
  <c r="O866" i="11"/>
  <c r="I866" i="11" s="1"/>
  <c r="J866" i="11" s="1"/>
  <c r="O870" i="11"/>
  <c r="I870" i="11" s="1"/>
  <c r="J870" i="11" s="1"/>
  <c r="O891" i="11"/>
  <c r="I891" i="11" s="1"/>
  <c r="J891" i="11" s="1"/>
  <c r="O808" i="11"/>
  <c r="O816" i="11"/>
  <c r="O824" i="11"/>
  <c r="O845" i="11"/>
  <c r="I845" i="11" s="1"/>
  <c r="J845" i="11" s="1"/>
  <c r="O849" i="11"/>
  <c r="I849" i="11" s="1"/>
  <c r="J849" i="11" s="1"/>
  <c r="O853" i="11"/>
  <c r="I853" i="11" s="1"/>
  <c r="J853" i="11" s="1"/>
  <c r="O857" i="11"/>
  <c r="I857" i="11" s="1"/>
  <c r="J857" i="11" s="1"/>
  <c r="O864" i="11"/>
  <c r="I864" i="11" s="1"/>
  <c r="J864" i="11" s="1"/>
  <c r="O868" i="11"/>
  <c r="I868" i="11" s="1"/>
  <c r="J868" i="11" s="1"/>
  <c r="O872" i="11"/>
  <c r="I872" i="11" s="1"/>
  <c r="J872" i="11" s="1"/>
  <c r="O889" i="11"/>
  <c r="I889" i="11" s="1"/>
  <c r="J889" i="11" s="1"/>
  <c r="O893" i="11"/>
  <c r="I893" i="11" s="1"/>
  <c r="J893" i="11" s="1"/>
  <c r="O782" i="11"/>
  <c r="O851" i="11"/>
  <c r="O856" i="11"/>
  <c r="I856" i="11" s="1"/>
  <c r="J856" i="11" s="1"/>
  <c r="O860" i="11"/>
  <c r="I860" i="11" s="1"/>
  <c r="J860" i="11" s="1"/>
  <c r="O861" i="11"/>
  <c r="I861" i="11" s="1"/>
  <c r="J861" i="11" s="1"/>
  <c r="O865" i="11"/>
  <c r="I865" i="11" s="1"/>
  <c r="J865" i="11" s="1"/>
  <c r="O869" i="11"/>
  <c r="I869" i="11" s="1"/>
  <c r="J869" i="11" s="1"/>
  <c r="O873" i="11"/>
  <c r="I873" i="11" s="1"/>
  <c r="J873" i="11" s="1"/>
  <c r="O890" i="11"/>
  <c r="I890" i="11" s="1"/>
  <c r="J890" i="11" s="1"/>
  <c r="O996" i="11"/>
  <c r="I996" i="11" s="1"/>
  <c r="J996" i="11" s="1"/>
  <c r="O1000" i="11"/>
  <c r="I1000" i="11" s="1"/>
  <c r="J1000" i="11" s="1"/>
  <c r="O1004" i="11"/>
  <c r="I1004" i="11" s="1"/>
  <c r="J1004" i="11" s="1"/>
  <c r="O1048" i="11"/>
  <c r="I1048" i="11" s="1"/>
  <c r="J1048" i="11" s="1"/>
  <c r="O1052" i="11"/>
  <c r="I1052" i="11" s="1"/>
  <c r="J1052" i="11" s="1"/>
  <c r="O1056" i="11"/>
  <c r="I1056" i="11" s="1"/>
  <c r="J1056" i="11" s="1"/>
  <c r="O1064" i="11"/>
  <c r="I1064" i="11" s="1"/>
  <c r="J1064" i="11" s="1"/>
  <c r="O1068" i="11"/>
  <c r="I1068" i="11" s="1"/>
  <c r="J1068" i="11" s="1"/>
  <c r="O1072" i="11"/>
  <c r="I1072" i="11" s="1"/>
  <c r="J1072" i="11" s="1"/>
  <c r="O998" i="11"/>
  <c r="I998" i="11" s="1"/>
  <c r="J998" i="11" s="1"/>
  <c r="O1002" i="11"/>
  <c r="I1002" i="11" s="1"/>
  <c r="J1002" i="11" s="1"/>
  <c r="O1045" i="11"/>
  <c r="O1050" i="11"/>
  <c r="I1050" i="11" s="1"/>
  <c r="J1050" i="11" s="1"/>
  <c r="O1054" i="11"/>
  <c r="I1054" i="11" s="1"/>
  <c r="J1054" i="11" s="1"/>
  <c r="O1062" i="11"/>
  <c r="I1062" i="11" s="1"/>
  <c r="J1062" i="11" s="1"/>
  <c r="O1066" i="11"/>
  <c r="I1066" i="11" s="1"/>
  <c r="J1066" i="11" s="1"/>
  <c r="O1070" i="11"/>
  <c r="I1070" i="11" s="1"/>
  <c r="J1070" i="11" s="1"/>
  <c r="O1201" i="11"/>
  <c r="I1201" i="11" s="1"/>
  <c r="J1201" i="11" s="1"/>
  <c r="O1221" i="11"/>
  <c r="I1221" i="11" s="1"/>
  <c r="J1221" i="11" s="1"/>
  <c r="O1259" i="11"/>
  <c r="I1259" i="11" s="1"/>
  <c r="J1259" i="11" s="1"/>
  <c r="O1197" i="11"/>
  <c r="O1205" i="11"/>
  <c r="I1205" i="11" s="1"/>
  <c r="J1205" i="11" s="1"/>
  <c r="O1209" i="11"/>
  <c r="O1223" i="11"/>
  <c r="I1223" i="11" s="1"/>
  <c r="J1223" i="11" s="1"/>
  <c r="O1253" i="11"/>
  <c r="O1381" i="11"/>
  <c r="O1396" i="11"/>
  <c r="O1405" i="11"/>
  <c r="I1405" i="11" s="1"/>
  <c r="J1405" i="11" s="1"/>
  <c r="O1414" i="11"/>
  <c r="I1414" i="11" s="1"/>
  <c r="J1414" i="11" s="1"/>
  <c r="O1465" i="11"/>
  <c r="O1497" i="11"/>
  <c r="O1460" i="11"/>
  <c r="I1460" i="11"/>
  <c r="J1460" i="11" s="1"/>
  <c r="O1461" i="11"/>
  <c r="I1461" i="11"/>
  <c r="J1461" i="11" s="1"/>
  <c r="O1371" i="11"/>
  <c r="O1400" i="11"/>
  <c r="O1403" i="11"/>
  <c r="I1403" i="11" s="1"/>
  <c r="J1403" i="11" s="1"/>
  <c r="O1410" i="11"/>
  <c r="O1418" i="11"/>
  <c r="I1418" i="11" s="1"/>
  <c r="J1418" i="11" s="1"/>
  <c r="O1469" i="11"/>
  <c r="I1469" i="11" s="1"/>
  <c r="J1469" i="11" s="1"/>
  <c r="O1472" i="11"/>
  <c r="O1475" i="11"/>
  <c r="I1475" i="11" s="1"/>
  <c r="J1475" i="11" s="1"/>
  <c r="O1387" i="11"/>
  <c r="O1398" i="11"/>
  <c r="O1404" i="11"/>
  <c r="I1404" i="11" s="1"/>
  <c r="J1404" i="11" s="1"/>
  <c r="J1492" i="11" l="1"/>
  <c r="I1492" i="11"/>
  <c r="I1503" i="11" s="1"/>
  <c r="K3" i="11" s="1"/>
  <c r="L3" i="11" s="1"/>
  <c r="O1504" i="11"/>
  <c r="J5" i="11"/>
  <c r="J1503" i="11" l="1"/>
  <c r="N3" i="11"/>
  <c r="P3" i="11"/>
</calcChain>
</file>

<file path=xl/sharedStrings.xml><?xml version="1.0" encoding="utf-8"?>
<sst xmlns="http://schemas.openxmlformats.org/spreadsheetml/2006/main" count="4663" uniqueCount="2154">
  <si>
    <t>Załącznik nr 1A</t>
  </si>
  <si>
    <t>Pawilon A0</t>
  </si>
  <si>
    <t>PAWILON</t>
  </si>
  <si>
    <t>NAZWA I TYP CENTRALI / KLIMATYZATORA</t>
  </si>
  <si>
    <t>ROK PRODUKCJI</t>
  </si>
  <si>
    <t>POMIESZCZENIE I SALE</t>
  </si>
  <si>
    <t>KLASA FILTRACJI</t>
  </si>
  <si>
    <t>ILOŚĆ URZĄDZEŃ</t>
  </si>
  <si>
    <t>ROCZNY KOSZT USŁUGI NETTO</t>
  </si>
  <si>
    <t>ROCZNY KOSZT USŁUGI BRUTTO</t>
  </si>
  <si>
    <t>A-0</t>
  </si>
  <si>
    <t>CENTRALA SWEGON + AGREGAT</t>
  </si>
  <si>
    <t>piwnica nr 026</t>
  </si>
  <si>
    <t xml:space="preserve">592x592x360 szt.4           </t>
  </si>
  <si>
    <t>F5</t>
  </si>
  <si>
    <t>automatyka i sterowanie w pomieszczeniu nr 026</t>
  </si>
  <si>
    <t>obsługuje Aulę Główną</t>
  </si>
  <si>
    <t>Centrala Dospel 730AA C00356</t>
  </si>
  <si>
    <t xml:space="preserve">piwnica </t>
  </si>
  <si>
    <t xml:space="preserve">1185x300x50 szt.1           </t>
  </si>
  <si>
    <t>F7</t>
  </si>
  <si>
    <t>automatyka i sterowanie w holu piwnicy</t>
  </si>
  <si>
    <t>Deimos 2/N-21A/1-1/8</t>
  </si>
  <si>
    <t>obsługuje laboratorium nr 017</t>
  </si>
  <si>
    <t xml:space="preserve">VTS CLIMA VITASERVICE </t>
  </si>
  <si>
    <t>Laboratorium nr 345</t>
  </si>
  <si>
    <t xml:space="preserve">592x287x635 szt.1             </t>
  </si>
  <si>
    <t>automatyka i sterowanie w pomieszczeniu nr 345</t>
  </si>
  <si>
    <t>typ WKV 4 numer fabr. 400632</t>
  </si>
  <si>
    <t>Swegon Gold 20C 1111ERX</t>
  </si>
  <si>
    <t>sala wykładowa nr 374</t>
  </si>
  <si>
    <t>592x592x620 szt.4</t>
  </si>
  <si>
    <t>automatyka i sterowanie na dachu</t>
  </si>
  <si>
    <t>sala nr 380</t>
  </si>
  <si>
    <t>Swegon Gold 04ESD100111 G004SD00992</t>
  </si>
  <si>
    <t>strych</t>
  </si>
  <si>
    <t>NW2</t>
  </si>
  <si>
    <t>Swegon Gold 12ERX111111 GO1207757</t>
  </si>
  <si>
    <t xml:space="preserve">strych </t>
  </si>
  <si>
    <t>715x350x130 szt.1</t>
  </si>
  <si>
    <t>NW1</t>
  </si>
  <si>
    <t>obsługuje 301</t>
  </si>
  <si>
    <t>VTS CPV1 numer fabr. 16525W</t>
  </si>
  <si>
    <t>biblioteka wydziałowa nr 1</t>
  </si>
  <si>
    <t>592x287x620 szt.2</t>
  </si>
  <si>
    <t>automatyka i sterowanie w pomieszczeniu nr 04</t>
  </si>
  <si>
    <t>typ CV-P1-L/X314C/1-N[2]</t>
  </si>
  <si>
    <t xml:space="preserve">VTS CPV1 numer fabr. 16524W </t>
  </si>
  <si>
    <t>biblioteka wydziałowa nr 2</t>
  </si>
  <si>
    <t>automatyka i sterowanie w pomieszczeniu magazynie filtrów</t>
  </si>
  <si>
    <t>typ CV-P1-L/X-314C/1-N[2]</t>
  </si>
  <si>
    <t>Swegon Gold 05C1221</t>
  </si>
  <si>
    <t>klub profesora</t>
  </si>
  <si>
    <t>355x425x350 szt.4</t>
  </si>
  <si>
    <t>Swegon Gold 04DSD100111</t>
  </si>
  <si>
    <t>pomieszczenie nr 030</t>
  </si>
  <si>
    <t>359x350x130 szt.2</t>
  </si>
  <si>
    <t>automatyka i sterowanie w pomieszczeniu nr 030</t>
  </si>
  <si>
    <t>seria G004SD00697</t>
  </si>
  <si>
    <t>centrala podwieszana N</t>
  </si>
  <si>
    <t>pomieszczenie nr 024</t>
  </si>
  <si>
    <t>715x350x130 szt.1 F7</t>
  </si>
  <si>
    <t>automatyka i sterowanie w pomieszczeniu nr 024</t>
  </si>
  <si>
    <t>seria G004SD00696</t>
  </si>
  <si>
    <t>VTS CLIMA N</t>
  </si>
  <si>
    <t>laboratorium nr 329</t>
  </si>
  <si>
    <t xml:space="preserve">570x272x50 kasetowy szt.1             </t>
  </si>
  <si>
    <t>automatyka i sterowanie w laboratorium nr 329</t>
  </si>
  <si>
    <t xml:space="preserve">VTS    </t>
  </si>
  <si>
    <t>laboratorium nr 341</t>
  </si>
  <si>
    <t>automatyka i sterowanie w laboratorium nr 341</t>
  </si>
  <si>
    <t>VTS centrala podwieszana N</t>
  </si>
  <si>
    <t>laboratorium nr 342</t>
  </si>
  <si>
    <t>automatyka i sterowanie w laboratorium nr 342</t>
  </si>
  <si>
    <t>laboratorium nr 343</t>
  </si>
  <si>
    <t>automatyka i sterowanie w laboratorium nr 343</t>
  </si>
  <si>
    <t>SWEGON Gold 20C + Daikin ERQ250A7W1B</t>
  </si>
  <si>
    <t>SALA 213</t>
  </si>
  <si>
    <t xml:space="preserve">592X592X500 szt.4 </t>
  </si>
  <si>
    <t>VTS centrala wentylacyjna N</t>
  </si>
  <si>
    <t>sala nr 332</t>
  </si>
  <si>
    <t>automatyka i sterowanie w laboratorium nr 332</t>
  </si>
  <si>
    <t>PM-LUFT CENTRALA N/W KOMPAKTOWA</t>
  </si>
  <si>
    <t>SALA KOMPUTEROWA IIIP.</t>
  </si>
  <si>
    <t>592X592X360 SZT. 4</t>
  </si>
  <si>
    <t xml:space="preserve">VTS </t>
  </si>
  <si>
    <t>LAB. 016</t>
  </si>
  <si>
    <t>Swegon GOLD 14C1111</t>
  </si>
  <si>
    <t>Sala konferencyjna -Rektorat</t>
  </si>
  <si>
    <t>Agregat wody lodowej Clivet  wrh 422</t>
  </si>
  <si>
    <t>dach</t>
  </si>
  <si>
    <t>Daikin centrala VAM250FA</t>
  </si>
  <si>
    <t xml:space="preserve">306a,306b, urządzenia na podaszu </t>
  </si>
  <si>
    <t>----------------------</t>
  </si>
  <si>
    <t>---------------------</t>
  </si>
  <si>
    <t>Gold 08</t>
  </si>
  <si>
    <t>303,304,309</t>
  </si>
  <si>
    <t>GOLD 12 RX</t>
  </si>
  <si>
    <t>GOLD 04 SD</t>
  </si>
  <si>
    <t>301 B</t>
  </si>
  <si>
    <t>GOLD-07-E-RX</t>
  </si>
  <si>
    <t>Agregat skraplający CELEST 20/LE</t>
  </si>
  <si>
    <t xml:space="preserve">Skraplacza PEC3-424N1 EUROCOIL SPA </t>
  </si>
  <si>
    <t>PRO-VENT TYP MISTRAL SLIM 800 EC NR 066-01-18</t>
  </si>
  <si>
    <t>142D</t>
  </si>
  <si>
    <t>Klimatyzatory</t>
  </si>
  <si>
    <t>ACSON A5CK15C-AFAA-R</t>
  </si>
  <si>
    <t>DAIKIN FXAQ63 MAVE</t>
  </si>
  <si>
    <t>103 p. Rektora</t>
  </si>
  <si>
    <t>DAIKIN FXAQ 32 MAVE</t>
  </si>
  <si>
    <t xml:space="preserve">dach Daikin VRV </t>
  </si>
  <si>
    <t>obsługuje p.103</t>
  </si>
  <si>
    <t>TOSHIBA MMU-APO182SH</t>
  </si>
  <si>
    <t xml:space="preserve">FUJITSU AUY25TLB-W </t>
  </si>
  <si>
    <t>TOSHIBA RAS-10UKP-ES2</t>
  </si>
  <si>
    <t>372A SERWEROWNIA</t>
  </si>
  <si>
    <t>FUJITSU ASY 7USBCW</t>
  </si>
  <si>
    <t>TADIRAN MTAD7G- 24H</t>
  </si>
  <si>
    <t>13 SALA KOMPUTEROWA</t>
  </si>
  <si>
    <t>DAIKIN FXAQ40 MAVE</t>
  </si>
  <si>
    <t xml:space="preserve">DAIKIN FXAQ32 MAVE </t>
  </si>
  <si>
    <t>DAIKIN FTXS35J2V1B</t>
  </si>
  <si>
    <t>DAIKIN FXAQ32 MAVE</t>
  </si>
  <si>
    <t xml:space="preserve">DAIKIN FXAQ40 MAVE </t>
  </si>
  <si>
    <t>DAIKIN FXFQ80P9VEB</t>
  </si>
  <si>
    <t>DAIKIN FXHQ100MAWE</t>
  </si>
  <si>
    <t>DAIKIN FXAQ63MAVE</t>
  </si>
  <si>
    <t>DAIKIN FXAQ32MAVE</t>
  </si>
  <si>
    <t>DAIKIN</t>
  </si>
  <si>
    <t>Laboratorium 030</t>
  </si>
  <si>
    <t>Laboratorium 022</t>
  </si>
  <si>
    <t>EDEN</t>
  </si>
  <si>
    <t xml:space="preserve">Aula Ip. </t>
  </si>
  <si>
    <t>DAIKIN FXAQ35MAVE</t>
  </si>
  <si>
    <t>DAIKIN FAQ71CVEB</t>
  </si>
  <si>
    <t>DAIKIN FBQ 35 C8 RXS 35L kanałowy</t>
  </si>
  <si>
    <t>LG T246AAL</t>
  </si>
  <si>
    <t>szafa klimatyzacyjna HiREF NADR0341</t>
  </si>
  <si>
    <t>330 serwerownia</t>
  </si>
  <si>
    <t>ARTEL RDI18RNA</t>
  </si>
  <si>
    <t>LG P24EN</t>
  </si>
  <si>
    <t>MMD-AP0094SPH-E</t>
  </si>
  <si>
    <t>MMD-AP0184SPH-E</t>
  </si>
  <si>
    <t>MMD-AP00181SPH</t>
  </si>
  <si>
    <t>MMD-AP0181SPH</t>
  </si>
  <si>
    <t>TOSHIBA TYP MCY-MHP0506HT-E J.ZEWN. + MMK-AP0127HP-E J.WEWN.</t>
  </si>
  <si>
    <t>113,116,109,111</t>
  </si>
  <si>
    <t>TOSHIBA TYP RAS-3M26S3AV-E J.ZEWN. + RAS-M10SMUV-E J.WEWN.</t>
  </si>
  <si>
    <t>323,342A,324B</t>
  </si>
  <si>
    <t>TOSHIBA TYP MCY-MHP0406HT-E J.ZEWN. + MMK-AP0097MH-E J.WEWN.</t>
  </si>
  <si>
    <t>334A,334B,335,336</t>
  </si>
  <si>
    <t>LG UJ30</t>
  </si>
  <si>
    <t>SAMSUNG TYP AJN035NDEHA/EU J.WEWN.+  AJ100MCJ5EH/EU J.ZEWN.</t>
  </si>
  <si>
    <t>142B, 142C</t>
  </si>
  <si>
    <t>A-1</t>
  </si>
  <si>
    <t>CP CLIMA numer urządzenia 2188/05</t>
  </si>
  <si>
    <t>wentylatornia</t>
  </si>
  <si>
    <t xml:space="preserve">592x592x300 szt.2              </t>
  </si>
  <si>
    <t>CP CLIMA numer urządzenia 2187/05</t>
  </si>
  <si>
    <t>592x592x200 szt.2</t>
  </si>
  <si>
    <t>CP CLIMA numer urządzenia 2915/05</t>
  </si>
  <si>
    <t xml:space="preserve">592x335x200 szt.1             </t>
  </si>
  <si>
    <t>CP CLIMA numer urządzenia 2913/05</t>
  </si>
  <si>
    <t>wentylatornia obsługuje bibliotekę górną</t>
  </si>
  <si>
    <t xml:space="preserve">592x335x150 szt.1              </t>
  </si>
  <si>
    <t>CP CLIMA numer urządzenia 2914/05</t>
  </si>
  <si>
    <t xml:space="preserve">450x335x150 szt.1             </t>
  </si>
  <si>
    <t>CP CLIMA HERMES APN2-P-1800/100</t>
  </si>
  <si>
    <t>353x425x160 szt.1</t>
  </si>
  <si>
    <t>centrala podwieszana</t>
  </si>
  <si>
    <t>obsługuje warsztat</t>
  </si>
  <si>
    <t>VTS CLIMA zestaw CV-p2/nn 90/77</t>
  </si>
  <si>
    <t xml:space="preserve">sala seminaryjna </t>
  </si>
  <si>
    <t xml:space="preserve">930x355x50 szt.1             </t>
  </si>
  <si>
    <t>Numer fabr.  8105-202-0409</t>
  </si>
  <si>
    <t>komputerowa 3.3</t>
  </si>
  <si>
    <t>CLIMA Produkt 2916/05</t>
  </si>
  <si>
    <t>wentylatornia obsługuje kruszarnie</t>
  </si>
  <si>
    <t xml:space="preserve">450x335x150 szt.2             </t>
  </si>
  <si>
    <t>Frapol AF P40</t>
  </si>
  <si>
    <t>laboratoria parter A-1</t>
  </si>
  <si>
    <t xml:space="preserve">592x592x600 szt.4         </t>
  </si>
  <si>
    <t>Frapol Onyx 400 SKY</t>
  </si>
  <si>
    <t xml:space="preserve">Centrala wentylacyjna </t>
  </si>
  <si>
    <t>260x300 sz.2</t>
  </si>
  <si>
    <t>G4</t>
  </si>
  <si>
    <t>AIRWELL WAP1212</t>
  </si>
  <si>
    <t>AIRWELL AWSI-HHFO12-N11</t>
  </si>
  <si>
    <t>AIRWELLL WAP12</t>
  </si>
  <si>
    <t>AIRWELL WAP12</t>
  </si>
  <si>
    <t>McQUAY MCK015C AFAB</t>
  </si>
  <si>
    <t xml:space="preserve">CHIGO RF7cQ/X2 </t>
  </si>
  <si>
    <t xml:space="preserve"> A1-3</t>
  </si>
  <si>
    <t>A1 YORK MKC 24A15/DFK70</t>
  </si>
  <si>
    <t>1.6 biblioteka wydziałowa II p.</t>
  </si>
  <si>
    <t>YORK HMKB09HC</t>
  </si>
  <si>
    <t>p.3.6</t>
  </si>
  <si>
    <t>P.3.7</t>
  </si>
  <si>
    <t>P.3.8</t>
  </si>
  <si>
    <t>P.3.9</t>
  </si>
  <si>
    <t>P.3.13</t>
  </si>
  <si>
    <t>P.3.14</t>
  </si>
  <si>
    <t>P.3.5</t>
  </si>
  <si>
    <t>MIDEA MS12FU12HR</t>
  </si>
  <si>
    <t>P.3.2</t>
  </si>
  <si>
    <t>P.3.3</t>
  </si>
  <si>
    <t>AIRWELL AWSI-CADO42-N11</t>
  </si>
  <si>
    <t>P.203</t>
  </si>
  <si>
    <t>P.111</t>
  </si>
  <si>
    <t>AIRWELL AWSIHHF012</t>
  </si>
  <si>
    <t>P.112</t>
  </si>
  <si>
    <t>DAIKIN FTXK35AV1BW</t>
  </si>
  <si>
    <t>204a</t>
  </si>
  <si>
    <t>-----------------</t>
  </si>
  <si>
    <t>204b</t>
  </si>
  <si>
    <t>GREE GKH24K3FI</t>
  </si>
  <si>
    <t>H113</t>
  </si>
  <si>
    <t>H114</t>
  </si>
  <si>
    <t>GREE GWH12QC-K3DNB2G</t>
  </si>
  <si>
    <t>H115A</t>
  </si>
  <si>
    <t>H115B</t>
  </si>
  <si>
    <t xml:space="preserve"> LG P12EN</t>
  </si>
  <si>
    <t>pok.204a</t>
  </si>
  <si>
    <t>pok.204b</t>
  </si>
  <si>
    <t>Multi GREE</t>
  </si>
  <si>
    <t>103,104,105</t>
  </si>
  <si>
    <t>A-2</t>
  </si>
  <si>
    <t xml:space="preserve">Frapol typ AF </t>
  </si>
  <si>
    <t xml:space="preserve">Centrala N-WD </t>
  </si>
  <si>
    <t>392x392x100 szt.2</t>
  </si>
  <si>
    <t>automatyka i zabezpieczenia na poddaszu</t>
  </si>
  <si>
    <t xml:space="preserve">numer fabryczny 3013 </t>
  </si>
  <si>
    <t>pomieszczenie nr 301A</t>
  </si>
  <si>
    <t xml:space="preserve">Frapol </t>
  </si>
  <si>
    <t>Centrala N-W7</t>
  </si>
  <si>
    <t>592x592x360 szt.2</t>
  </si>
  <si>
    <t xml:space="preserve">numer fabryczny 2957 </t>
  </si>
  <si>
    <t>pomieszczenie nr 201</t>
  </si>
  <si>
    <t>287x592x360 szt.2</t>
  </si>
  <si>
    <t>Frapol typ AF</t>
  </si>
  <si>
    <t>Centrala N-W5</t>
  </si>
  <si>
    <t>287x287 szt.1</t>
  </si>
  <si>
    <t>numer fabryczny 2956</t>
  </si>
  <si>
    <t>pomieszczenie nr 304</t>
  </si>
  <si>
    <t>592x592x360 szt.1</t>
  </si>
  <si>
    <t>Centrala N-W4</t>
  </si>
  <si>
    <t xml:space="preserve">287x592x100 szt.2 </t>
  </si>
  <si>
    <t xml:space="preserve">numer fabryczny 3015 </t>
  </si>
  <si>
    <t>pomieszczenie nr  209B</t>
  </si>
  <si>
    <t>kasetowe</t>
  </si>
  <si>
    <t>Centrala N-W3</t>
  </si>
  <si>
    <t>608x508x100 szt.2</t>
  </si>
  <si>
    <t xml:space="preserve">numer fabryczny 3014 </t>
  </si>
  <si>
    <t>Pomieszczenie nr 210</t>
  </si>
  <si>
    <t>Centrala N-W6</t>
  </si>
  <si>
    <t>605x508x100 szt.2</t>
  </si>
  <si>
    <t xml:space="preserve">numer fabryczny 3016 </t>
  </si>
  <si>
    <t>pomieszczenie nr 307,nr 307A</t>
  </si>
  <si>
    <t>Centrala N-W10</t>
  </si>
  <si>
    <t>410x390x100 szt.2</t>
  </si>
  <si>
    <t xml:space="preserve">numer fabryczny 3018 </t>
  </si>
  <si>
    <t>pomieszczenie nr 308</t>
  </si>
  <si>
    <t>VTS VENTUS</t>
  </si>
  <si>
    <t xml:space="preserve">712x302x50 kasetowe szt.2        </t>
  </si>
  <si>
    <t>TYP VS 1015 CGACX 36-1</t>
  </si>
  <si>
    <t>FRAPOL TYP AF centrala N-W9</t>
  </si>
  <si>
    <t>Centrala N-W9</t>
  </si>
  <si>
    <t xml:space="preserve">392x392x100 kasetowe szt.2       </t>
  </si>
  <si>
    <t>numer fabr. 3017</t>
  </si>
  <si>
    <t>VTS VENTUS TYP VS-21-R-M/F</t>
  </si>
  <si>
    <t>Centrala 4</t>
  </si>
  <si>
    <t xml:space="preserve">428x287x300 szt.2               </t>
  </si>
  <si>
    <t>numer fabr. 8-110-06-3021-00315</t>
  </si>
  <si>
    <t xml:space="preserve">VTS VENTUS </t>
  </si>
  <si>
    <t>Centrala 6</t>
  </si>
  <si>
    <t>428X287X300 szt.2</t>
  </si>
  <si>
    <t>TYP VS-21-L-H/F</t>
  </si>
  <si>
    <t>570X272X45 kasetowe szt.1</t>
  </si>
  <si>
    <t>VTS VENTUS N2W2 7</t>
  </si>
  <si>
    <t>428X287X300 szt.4</t>
  </si>
  <si>
    <t>TYP VS-21-r-ph</t>
  </si>
  <si>
    <t>numer fabr. 8-110-06-3010-00439</t>
  </si>
  <si>
    <t>VTS VENTUS TYP VS-10-R-FU-D</t>
  </si>
  <si>
    <t>Sala nr 312</t>
  </si>
  <si>
    <t>572x272x50 szt.1</t>
  </si>
  <si>
    <t>Centrala 5</t>
  </si>
  <si>
    <t>FRAPOL TYPAF  NW8</t>
  </si>
  <si>
    <t xml:space="preserve">Sala nr 223 </t>
  </si>
  <si>
    <t xml:space="preserve">410x390x100 szt.2 kasetowe    </t>
  </si>
  <si>
    <t xml:space="preserve">Numer fabr. 2958 </t>
  </si>
  <si>
    <t>VBW numer urządzenia C8989W/03</t>
  </si>
  <si>
    <t>Sala nr H102</t>
  </si>
  <si>
    <t xml:space="preserve">592x592x90 szt.2             </t>
  </si>
  <si>
    <t>592x287x90 szt.2</t>
  </si>
  <si>
    <t>VBW numer urządzenia C8990W/03</t>
  </si>
  <si>
    <t>bar</t>
  </si>
  <si>
    <t xml:space="preserve">490x592x90 szt.2               </t>
  </si>
  <si>
    <t>VBW numer urządzenia C8991N/03</t>
  </si>
  <si>
    <t>sala komputerowa</t>
  </si>
  <si>
    <t>VBW numer urządzenia C8988N/03</t>
  </si>
  <si>
    <t>Piwnica nr 013</t>
  </si>
  <si>
    <t xml:space="preserve">800x592x100 szt.2           </t>
  </si>
  <si>
    <t xml:space="preserve">800x287x100 szt.2            </t>
  </si>
  <si>
    <t>Swegon Gold 08DRX 111111</t>
  </si>
  <si>
    <t>sala nr 116, nr 117</t>
  </si>
  <si>
    <t>440x515x400 szt.4</t>
  </si>
  <si>
    <t>piętro I</t>
  </si>
  <si>
    <t>Swegon Gold 08DPX G00806974</t>
  </si>
  <si>
    <t xml:space="preserve">sala nr 318, 318A, 318B </t>
  </si>
  <si>
    <t>Swegon Gold 08DPX G00806972</t>
  </si>
  <si>
    <t>laboratorium nr 303B</t>
  </si>
  <si>
    <t>Swegon Gold 04DPX G00402929</t>
  </si>
  <si>
    <t xml:space="preserve">laboratorium nr 303A, </t>
  </si>
  <si>
    <t>353x425x350 szt.4</t>
  </si>
  <si>
    <t>nr 303C, nr 303D</t>
  </si>
  <si>
    <t>Swegon Gold 04DPX G00402928</t>
  </si>
  <si>
    <t>laboratorium nr 202</t>
  </si>
  <si>
    <t>sterowanie w pomieszczeniu za archiwum</t>
  </si>
  <si>
    <t>VTS centrala nawiewna</t>
  </si>
  <si>
    <t>poddasze obok windy</t>
  </si>
  <si>
    <t>44x275x45 kasetowy szt.1</t>
  </si>
  <si>
    <t xml:space="preserve">VTS CLIMA </t>
  </si>
  <si>
    <t>laboratorium parter</t>
  </si>
  <si>
    <t>428x287x200 szt.2</t>
  </si>
  <si>
    <t>numer fabr. 6938 VCPC2</t>
  </si>
  <si>
    <t>KLIMOR centrala klimatyzacyjna</t>
  </si>
  <si>
    <t>obsługuje laboratorium mikroskop</t>
  </si>
  <si>
    <t xml:space="preserve">592x287x600 szt.2              </t>
  </si>
  <si>
    <t>F8</t>
  </si>
  <si>
    <t>645x390x100 kasetowy szt.2</t>
  </si>
  <si>
    <t>SWEGON GOLD 12ERX</t>
  </si>
  <si>
    <t>OBSŁUGUJE SALĘ NR 5</t>
  </si>
  <si>
    <t>592X592X620 szt.4</t>
  </si>
  <si>
    <t>MIDEA MSR1-09</t>
  </si>
  <si>
    <t>HA 3.2</t>
  </si>
  <si>
    <t>YORK HMKB09MC-AAR</t>
  </si>
  <si>
    <t>HA 3.7</t>
  </si>
  <si>
    <t>HA 3.4</t>
  </si>
  <si>
    <t>HA 3.3</t>
  </si>
  <si>
    <t>FUJITSU AUYG12</t>
  </si>
  <si>
    <t>DAIKIN FCQ71B8V3B</t>
  </si>
  <si>
    <t>DAIKIN FCQ71C7VEB</t>
  </si>
  <si>
    <t>LG model E24SQ ASNH 24GC4WO</t>
  </si>
  <si>
    <t>piwnica 3A</t>
  </si>
  <si>
    <t>HA 3.1</t>
  </si>
  <si>
    <t>HA 3.8</t>
  </si>
  <si>
    <t>TOSHIBA RAS-B13N3KV2-E</t>
  </si>
  <si>
    <t>HA 107</t>
  </si>
  <si>
    <t>HA 108</t>
  </si>
  <si>
    <t>HA 111</t>
  </si>
  <si>
    <t>P.315 B</t>
  </si>
  <si>
    <t>P. 317</t>
  </si>
  <si>
    <t>LG E24SQ</t>
  </si>
  <si>
    <t>P. 06</t>
  </si>
  <si>
    <t>LG LST186ABL</t>
  </si>
  <si>
    <t>P.06</t>
  </si>
  <si>
    <t>HIROSS</t>
  </si>
  <si>
    <t>MITSUBISHI</t>
  </si>
  <si>
    <t>P. HA102</t>
  </si>
  <si>
    <t>P. 5</t>
  </si>
  <si>
    <t>GRE GWH12RB-K3DNA3G/I</t>
  </si>
  <si>
    <t>HA 3.9</t>
  </si>
  <si>
    <t>HA 3.10</t>
  </si>
  <si>
    <t>HA 3.3; 3.4</t>
  </si>
  <si>
    <t>HA 3.7; 3.8</t>
  </si>
  <si>
    <t>Pawilon A3</t>
  </si>
  <si>
    <t>A-3</t>
  </si>
  <si>
    <t>VTS CLIMA FHWCPV1</t>
  </si>
  <si>
    <t>numer fabr. 16546</t>
  </si>
  <si>
    <t>typ CV-P1-l/n-74B/1-S[3]</t>
  </si>
  <si>
    <t>VTS N podwieszana</t>
  </si>
  <si>
    <t>313A</t>
  </si>
  <si>
    <t>712x302x50 kasetowy szt.1</t>
  </si>
  <si>
    <t>obsługuje pok. 313</t>
  </si>
  <si>
    <t>592x287x200 szt.1</t>
  </si>
  <si>
    <t>Pok.417</t>
  </si>
  <si>
    <t>obsługuje pok.417</t>
  </si>
  <si>
    <t>pok.218B</t>
  </si>
  <si>
    <t>572x272x50 kasetowy szt.1</t>
  </si>
  <si>
    <t>obsługuje pok.218</t>
  </si>
  <si>
    <t>DAIKIN INVERTER MODEL RKS71B2VMB  R410</t>
  </si>
  <si>
    <t>CENTRALA TELEFONICZNA</t>
  </si>
  <si>
    <t>McQUAY M6WMQ15GR-ACIAC-R</t>
  </si>
  <si>
    <t>405a</t>
  </si>
  <si>
    <t>Frapol, nawiew, wielkość 05</t>
  </si>
  <si>
    <t>dach, obsługuje pom. 506</t>
  </si>
  <si>
    <t>592x287xkastowy  mm szt.1</t>
  </si>
  <si>
    <t>sterowanie w pomieszczeniu, automatyka na korytarzu</t>
  </si>
  <si>
    <t>Swegon CELEST LE R410 do chłodnicy centrali, nr seryjny SB10002120</t>
  </si>
  <si>
    <t>pokój  23</t>
  </si>
  <si>
    <t xml:space="preserve">DAIKIN FTKS 71BAVMB </t>
  </si>
  <si>
    <t>Centrala telefoniczna</t>
  </si>
  <si>
    <t>PANASONIC C5UE9PK R410a</t>
  </si>
  <si>
    <t>P. 504, dach</t>
  </si>
  <si>
    <t>MIDEA MDV-450(16)WD2RN1(B) R410A</t>
  </si>
  <si>
    <t>LG P24RK</t>
  </si>
  <si>
    <t>PARTER</t>
  </si>
  <si>
    <t>GEA U3XGH</t>
  </si>
  <si>
    <t>P. 04</t>
  </si>
  <si>
    <t>454 x 454 x 50 -1szt</t>
  </si>
  <si>
    <t>GEA U5XGH</t>
  </si>
  <si>
    <t>LG S12AHP</t>
  </si>
  <si>
    <t>P. 121</t>
  </si>
  <si>
    <t>IDI MSW (12X2)</t>
  </si>
  <si>
    <t>P. 126</t>
  </si>
  <si>
    <t>IDI -7CREN</t>
  </si>
  <si>
    <t>P. 126A</t>
  </si>
  <si>
    <t>Samsung</t>
  </si>
  <si>
    <t>pom. 24</t>
  </si>
  <si>
    <t>pom. 25</t>
  </si>
  <si>
    <t>pom. 26</t>
  </si>
  <si>
    <t>pom. 27</t>
  </si>
  <si>
    <t>Łącznik A-3/A4</t>
  </si>
  <si>
    <t>A-3/A-4</t>
  </si>
  <si>
    <t>Daikin model FXAQ32PAV1</t>
  </si>
  <si>
    <t>pom. 301</t>
  </si>
  <si>
    <t>Daikin model FXAQ20PAV1</t>
  </si>
  <si>
    <t>pom. 302a</t>
  </si>
  <si>
    <t>pom. 302b</t>
  </si>
  <si>
    <t>pom. 303</t>
  </si>
  <si>
    <t>pom. 304</t>
  </si>
  <si>
    <t>pom. 305a</t>
  </si>
  <si>
    <t>pom. 305b</t>
  </si>
  <si>
    <t>pom. 306a</t>
  </si>
  <si>
    <t>pom. 306b</t>
  </si>
  <si>
    <t>Daikin model FXAQ15PAV1</t>
  </si>
  <si>
    <t>pom. 307a</t>
  </si>
  <si>
    <t>pom. 307b</t>
  </si>
  <si>
    <t>Agregat chłodniczy Daikin model RXYQ12T7Y1B</t>
  </si>
  <si>
    <t>Dach A-3/A-4</t>
  </si>
  <si>
    <t>Pawilon A4</t>
  </si>
  <si>
    <t>A-4</t>
  </si>
  <si>
    <t xml:space="preserve">CP CLIMA </t>
  </si>
  <si>
    <t>sala matematyczna nr 101</t>
  </si>
  <si>
    <t xml:space="preserve">592x490x200 szt.4           </t>
  </si>
  <si>
    <t>automatyka i sterowanie w piwnicy-magazyn</t>
  </si>
  <si>
    <t>numer fabr. 12298/1</t>
  </si>
  <si>
    <t>287x490x200 szt.2</t>
  </si>
  <si>
    <t>sala wykładowa nr 401 piętro IV</t>
  </si>
  <si>
    <t>592x592x200 szt.1</t>
  </si>
  <si>
    <t>SV3 VLO/2 numer fabr. 11821</t>
  </si>
  <si>
    <t xml:space="preserve">287x592x200 szt.2        </t>
  </si>
  <si>
    <t>287x287x200 szt.1</t>
  </si>
  <si>
    <t>Sala 509</t>
  </si>
  <si>
    <t>numer fabr. 6019 wyd.powietrza 1150 m3/h</t>
  </si>
  <si>
    <t xml:space="preserve">VTS CLIMA    </t>
  </si>
  <si>
    <t>SV4 VLO/2 numer fabr. 11822</t>
  </si>
  <si>
    <t>Swegon Gold 04FSD</t>
  </si>
  <si>
    <t>SANYO MODEL SAP .KRV 93EA  R410</t>
  </si>
  <si>
    <t>DAIKIN FTXN35</t>
  </si>
  <si>
    <t>FUJITSU MODEL AOY9USCC  R410</t>
  </si>
  <si>
    <t>LG MODEL S30AHP  410</t>
  </si>
  <si>
    <t>TOSHIBA MODEL RAV-SM 562</t>
  </si>
  <si>
    <t>07.07A</t>
  </si>
  <si>
    <t>TOSCHIBA INVERTER MODE RAS-137SAV</t>
  </si>
  <si>
    <t>LENNOX IP 244  R 410</t>
  </si>
  <si>
    <t>CHIGO MODEL RF7 X2W/Q  R410</t>
  </si>
  <si>
    <t xml:space="preserve">TOSHIBA  MODEL RAV SP804AT-E  </t>
  </si>
  <si>
    <t>AIRWELL DC INVERTER MODEL GC9DCINV</t>
  </si>
  <si>
    <t>AIR WELL MODEL AWAU-YGF012-H11  R410</t>
  </si>
  <si>
    <t>LG MODEL G12AH UEOG  R410</t>
  </si>
  <si>
    <t>LG INVERTER MODEL E12SQU UBO  R410</t>
  </si>
  <si>
    <t>101A</t>
  </si>
  <si>
    <t>DAIKIN FTKS35CAVMB</t>
  </si>
  <si>
    <t>CHIGO RF7CQ/X2</t>
  </si>
  <si>
    <t>LENNOX THM24</t>
  </si>
  <si>
    <t>106 sala wykładowa</t>
  </si>
  <si>
    <t>ATC ASG118</t>
  </si>
  <si>
    <t>112a serwerownia</t>
  </si>
  <si>
    <t>LG S18AW ASN1865DHO</t>
  </si>
  <si>
    <t>LG ES-H246KLA0</t>
  </si>
  <si>
    <t>303 LABORATORIUM</t>
  </si>
  <si>
    <t>FUJITSU ASJG09LECA</t>
  </si>
  <si>
    <t>315a</t>
  </si>
  <si>
    <t>DAIKIN FTXN25LV1B</t>
  </si>
  <si>
    <t>SANYO SAP-KR93EH</t>
  </si>
  <si>
    <t>DAIKIN FFQ25B9V1B</t>
  </si>
  <si>
    <t>DAIKIN FTXN35LV1B</t>
  </si>
  <si>
    <t>DAIKIN FTKXN25LV1B</t>
  </si>
  <si>
    <t>LG S18AW ASNW18G DHO</t>
  </si>
  <si>
    <t>FUJITSU ASYG09</t>
  </si>
  <si>
    <t>LG E18SQNCO ASNH18GC4WO</t>
  </si>
  <si>
    <t>FUJITSU ASYG12</t>
  </si>
  <si>
    <t>FUJITSU ASYG18</t>
  </si>
  <si>
    <t>RAS-13G2KVP-E DAISEKAI 8</t>
  </si>
  <si>
    <t>FUJITSU ABYG30LRTE/AOY630LETL</t>
  </si>
  <si>
    <t>GRE Multi</t>
  </si>
  <si>
    <t>401, 403, 404</t>
  </si>
  <si>
    <t>414, 414a, 414b</t>
  </si>
  <si>
    <t>419, 420, 421</t>
  </si>
  <si>
    <t>Pawilon B1</t>
  </si>
  <si>
    <t>B-1</t>
  </si>
  <si>
    <t>VTS zestaw VS-75-L-RHCH</t>
  </si>
  <si>
    <t xml:space="preserve">obsługuje pomieszczenia </t>
  </si>
  <si>
    <t xml:space="preserve">428x287x300 szt.3         </t>
  </si>
  <si>
    <t>automatyka i sterowanie w H02</t>
  </si>
  <si>
    <t>numer fabr. 8110-07-3075-00076</t>
  </si>
  <si>
    <t xml:space="preserve"> biurowe </t>
  </si>
  <si>
    <t xml:space="preserve">428x428x300 szt.3          </t>
  </si>
  <si>
    <t>numer fabr. 8-110-07-3100-00043</t>
  </si>
  <si>
    <t xml:space="preserve">287x490x500 szt.4           </t>
  </si>
  <si>
    <t xml:space="preserve">592x287x500 szt.4        </t>
  </si>
  <si>
    <t>VTS zestaw VS-55-L-RHCH</t>
  </si>
  <si>
    <t>obsługuje warsztat H01 04</t>
  </si>
  <si>
    <t>VTS zestaw VS 21-L-PHCH</t>
  </si>
  <si>
    <t>obsługuje laboratorium</t>
  </si>
  <si>
    <t>numer fabr. 8-110-07-3021-00128</t>
  </si>
  <si>
    <t>VTS CLIMA CV-A2L/N-42A/1-7[1]</t>
  </si>
  <si>
    <t xml:space="preserve">obsługuje salę nr 122 </t>
  </si>
  <si>
    <t xml:space="preserve">592x592x200 szt.1            </t>
  </si>
  <si>
    <t>automatyka i sterowanie w sali nr 123</t>
  </si>
  <si>
    <t xml:space="preserve">numer fabr. 17532[2] </t>
  </si>
  <si>
    <t xml:space="preserve">592x287x200 szt.1          </t>
  </si>
  <si>
    <t>VTS NAW. VS-100-R-RHCH</t>
  </si>
  <si>
    <t>sala amfiteatralna s.121 Ip.</t>
  </si>
  <si>
    <t>592X490X500 287X490X500 8SZT.</t>
  </si>
  <si>
    <t>VTS WYW. VS-100-R-RHCH</t>
  </si>
  <si>
    <t xml:space="preserve">592X287X500 szt.4        </t>
  </si>
  <si>
    <t>AGRGAT WODY LODOWEJ</t>
  </si>
  <si>
    <t>dach pawilonu, obsługuje centrale</t>
  </si>
  <si>
    <t>LENOX WA230DK STD</t>
  </si>
  <si>
    <t>w pom. 02</t>
  </si>
  <si>
    <t>Mc QUAY MWMM010f-AFAH</t>
  </si>
  <si>
    <t>dach obsługuje 1piętro</t>
  </si>
  <si>
    <t xml:space="preserve"> Serwerownia 3 piętro</t>
  </si>
  <si>
    <t>dach obsługuje serw.2 pietro</t>
  </si>
  <si>
    <t>DAIKIN FTKS85D3VMW</t>
  </si>
  <si>
    <t>Dach obsługuje serw. Parter</t>
  </si>
  <si>
    <t>DAIKIN FTKS50D2V1W</t>
  </si>
  <si>
    <t>dach obsługuje serw.niski parter</t>
  </si>
  <si>
    <t>LENOX CWC0502P</t>
  </si>
  <si>
    <t>P. 113A</t>
  </si>
  <si>
    <t>TOSHIBA APO153H</t>
  </si>
  <si>
    <t>P. 21</t>
  </si>
  <si>
    <t>P. 22</t>
  </si>
  <si>
    <t>TOSHIBA APO183H</t>
  </si>
  <si>
    <t>P. 23</t>
  </si>
  <si>
    <t>P. 24</t>
  </si>
  <si>
    <t>P. 25</t>
  </si>
  <si>
    <t>P. 26</t>
  </si>
  <si>
    <t>P. 27</t>
  </si>
  <si>
    <t>P. 28</t>
  </si>
  <si>
    <t>TOSHIBA MMUAPO153H</t>
  </si>
  <si>
    <t>P. 29</t>
  </si>
  <si>
    <t>P. 2</t>
  </si>
  <si>
    <t>P. 3</t>
  </si>
  <si>
    <t>ACSON A6CC25C</t>
  </si>
  <si>
    <t>P. 4</t>
  </si>
  <si>
    <t>LENOX CWC050-2P</t>
  </si>
  <si>
    <t>H 24</t>
  </si>
  <si>
    <t>LG E18P12EN.NSJ</t>
  </si>
  <si>
    <t>Serwerownia - 1</t>
  </si>
  <si>
    <t>LG P12EN</t>
  </si>
  <si>
    <t xml:space="preserve">Serwerownia </t>
  </si>
  <si>
    <t>Pawilon B2</t>
  </si>
  <si>
    <t>B-2</t>
  </si>
  <si>
    <t>VBW TYP BO BO-53A-4[50]</t>
  </si>
  <si>
    <t>sala wykładowa</t>
  </si>
  <si>
    <t xml:space="preserve">800x440x100 szt.6            </t>
  </si>
  <si>
    <t>automatyka i sterowanie w sali nr 012</t>
  </si>
  <si>
    <t>Numer urządzenia C6081N/01</t>
  </si>
  <si>
    <t>Rok produkcji 2001</t>
  </si>
  <si>
    <t>VBW TYP BO-53-1[50]</t>
  </si>
  <si>
    <t>NW2 sala wykładowa</t>
  </si>
  <si>
    <t xml:space="preserve">490x592x100 szt.2            </t>
  </si>
  <si>
    <t>Numer urządzenia C6082N/01</t>
  </si>
  <si>
    <t>VBW TYP BO-53-3[50]P</t>
  </si>
  <si>
    <t>NW AULA nr 101</t>
  </si>
  <si>
    <t xml:space="preserve">592x800x100 szt.1                </t>
  </si>
  <si>
    <t>Numer urządzenia C14615N/07</t>
  </si>
  <si>
    <t xml:space="preserve">440x800x100 szt.1            </t>
  </si>
  <si>
    <t>VBW TYP BO -53A-1 [50]P</t>
  </si>
  <si>
    <t>NW3 szatnia</t>
  </si>
  <si>
    <t>Numer urządzenia C6083N/01</t>
  </si>
  <si>
    <t>VTS CLIMA CV-A2L/N-59B/A-7</t>
  </si>
  <si>
    <t xml:space="preserve">sala amfiteatralna nr 123 </t>
  </si>
  <si>
    <t>automatyka i sterowanie w pomieszczeniu nr 123</t>
  </si>
  <si>
    <t xml:space="preserve"> piętro I</t>
  </si>
  <si>
    <t xml:space="preserve">592x592x200 szt.2            </t>
  </si>
  <si>
    <t>CARRIER 42 GWC 008</t>
  </si>
  <si>
    <t xml:space="preserve">DACH obsługuje pom. 110 </t>
  </si>
  <si>
    <t>i centrale w wentylatorowni 12</t>
  </si>
  <si>
    <t>ONYXSKY 1500</t>
  </si>
  <si>
    <t>-------------------------</t>
  </si>
  <si>
    <t>HB1B2</t>
  </si>
  <si>
    <t>Swegon Gold RX</t>
  </si>
  <si>
    <t>123-129</t>
  </si>
  <si>
    <t>EKOZEFIR RK-3500-SPE</t>
  </si>
  <si>
    <t>H016</t>
  </si>
  <si>
    <t>G3/G4</t>
  </si>
  <si>
    <t>VTS+Agregat Lennox WA 230D K STD + Klimakonwektory 7szt.</t>
  </si>
  <si>
    <t>sale wykładowe, laboratoria</t>
  </si>
  <si>
    <t>428x287x300, 428x428x300 szt. 6</t>
  </si>
  <si>
    <t>ROWENTA CA-130276</t>
  </si>
  <si>
    <t>104/9</t>
  </si>
  <si>
    <t>COLL TNL 15</t>
  </si>
  <si>
    <t>ELECTRA WMN-A 12RC  SZT.2</t>
  </si>
  <si>
    <t>104/5</t>
  </si>
  <si>
    <t>CHIGO KFR-70GW/XC</t>
  </si>
  <si>
    <t>MC QUAY</t>
  </si>
  <si>
    <t>Katedra Automatyzacji Procesow pok.7</t>
  </si>
  <si>
    <t xml:space="preserve">ELECTRA </t>
  </si>
  <si>
    <t>Katedra Automatyzacji Procesow pok.6</t>
  </si>
  <si>
    <t>Katedra Automatyzacji Procesow pok.5</t>
  </si>
  <si>
    <t>CALDO</t>
  </si>
  <si>
    <t>Katedra Automatyzacji Procesow pok.129C</t>
  </si>
  <si>
    <t>GREE GWH018</t>
  </si>
  <si>
    <t>P. 014</t>
  </si>
  <si>
    <t>LG P12RK</t>
  </si>
  <si>
    <t>P. 15</t>
  </si>
  <si>
    <t>LG P18RK</t>
  </si>
  <si>
    <t>P. 16</t>
  </si>
  <si>
    <t>P. 17</t>
  </si>
  <si>
    <t>GREE GWH12</t>
  </si>
  <si>
    <t>P. 20A</t>
  </si>
  <si>
    <t>GREE GWH18</t>
  </si>
  <si>
    <t>P. 20</t>
  </si>
  <si>
    <t>CARRIER 42KGWC008</t>
  </si>
  <si>
    <t>P. 110</t>
  </si>
  <si>
    <t>P. 120</t>
  </si>
  <si>
    <t>CHIGO KFR-51</t>
  </si>
  <si>
    <t>LENOX CWC-050</t>
  </si>
  <si>
    <t>P. 140</t>
  </si>
  <si>
    <t>P. 100</t>
  </si>
  <si>
    <t>MIDEA TYP MI-100Q4/DHN1-D J.WEWN. +MDV-V200W/DRN1 J.ZEWN.</t>
  </si>
  <si>
    <t>P.19</t>
  </si>
  <si>
    <t xml:space="preserve">GREE TYP GWHD42NK-3BO </t>
  </si>
  <si>
    <t>201,202,203</t>
  </si>
  <si>
    <t>B-3</t>
  </si>
  <si>
    <t>VTS CLIMA CVP1-P/NS10A/7-7</t>
  </si>
  <si>
    <t>sala nr 319</t>
  </si>
  <si>
    <t>429x287x200 szt.2</t>
  </si>
  <si>
    <t>automatyka i sterowanie na poddaszu</t>
  </si>
  <si>
    <t>Ser. 8103-202-0095</t>
  </si>
  <si>
    <t>Sala 302</t>
  </si>
  <si>
    <t xml:space="preserve">620x355x50 szt.1            </t>
  </si>
  <si>
    <t xml:space="preserve">Ser. 810420-201-2269 </t>
  </si>
  <si>
    <t>VTS CLIMA CVP1N1-2-N[3]</t>
  </si>
  <si>
    <t>Sala 307,306,305</t>
  </si>
  <si>
    <t xml:space="preserve">592x287x200 szt.1            </t>
  </si>
  <si>
    <t xml:space="preserve">Ser. 8486 </t>
  </si>
  <si>
    <t xml:space="preserve">Swegon Gold 30 DRX </t>
  </si>
  <si>
    <t>drzwi nr 322 na dachu</t>
  </si>
  <si>
    <t xml:space="preserve">G03004120 </t>
  </si>
  <si>
    <t xml:space="preserve">592x592x600 szt.4            </t>
  </si>
  <si>
    <t>Swegon Gold 25 C1111+CLIVET MSAT121</t>
  </si>
  <si>
    <t>obsługuje salę nr 320</t>
  </si>
  <si>
    <t>automatyka i sterowanie w sali na poddaszu</t>
  </si>
  <si>
    <t>287x592x620 szt.2</t>
  </si>
  <si>
    <t>Swegon Gold 08+ Daikin RZQ125CV/BW</t>
  </si>
  <si>
    <t>obsługuje bibliotekę</t>
  </si>
  <si>
    <t>automatyka i sterowanie w bibliotece</t>
  </si>
  <si>
    <t>Daikin RZQ125CV/BV</t>
  </si>
  <si>
    <t>FRAPOL AF STANDARD 15</t>
  </si>
  <si>
    <t>pom. 028</t>
  </si>
  <si>
    <t>592x592x2.4 szt.2</t>
  </si>
  <si>
    <t>G3</t>
  </si>
  <si>
    <t>numer fabr. 4193</t>
  </si>
  <si>
    <t>287x592x2.4 szt.2</t>
  </si>
  <si>
    <t>VTS VS-15-R-PH-T +Ergo Klimawent WP-5-D+UFO-1H-N</t>
  </si>
  <si>
    <t>Lab. spajania materiałów</t>
  </si>
  <si>
    <t>Frapol typ AF P40</t>
  </si>
  <si>
    <t xml:space="preserve">Lab.niski parter </t>
  </si>
  <si>
    <t>600x592x592 szt.1 360x592x592 szt.1</t>
  </si>
  <si>
    <t>F7           G4</t>
  </si>
  <si>
    <t>DAIKIN FTKS35G</t>
  </si>
  <si>
    <t>p.22 serwerownia</t>
  </si>
  <si>
    <t>PANASONIC CS-RE12JKX</t>
  </si>
  <si>
    <t>p.310</t>
  </si>
  <si>
    <t>Pawilon B4</t>
  </si>
  <si>
    <t>B-4</t>
  </si>
  <si>
    <t>Swegon Gold 30 DRX</t>
  </si>
  <si>
    <t xml:space="preserve">Sala nr 329 </t>
  </si>
  <si>
    <t>centrala znajduje się na dachu</t>
  </si>
  <si>
    <t xml:space="preserve">GO3004120 </t>
  </si>
  <si>
    <t>automatyka i sterowanie w serwerowni</t>
  </si>
  <si>
    <t>Swegon Gold 25 C1111</t>
  </si>
  <si>
    <t xml:space="preserve">G251280 </t>
  </si>
  <si>
    <t>FRAPOL AF MINI 01 MN 1138</t>
  </si>
  <si>
    <t>obsługuje halę nr H3</t>
  </si>
  <si>
    <t>608x305x100 szt.1 kasetowy</t>
  </si>
  <si>
    <t>automatyka i sterowanie na sali H3</t>
  </si>
  <si>
    <t>Swegon Gold 08</t>
  </si>
  <si>
    <t>obsługuje salę wykładową nr 116</t>
  </si>
  <si>
    <t xml:space="preserve">FRAPOL </t>
  </si>
  <si>
    <t>obsługuje salę wykładową nr 122</t>
  </si>
  <si>
    <t>FRAPOL MINI 1138</t>
  </si>
  <si>
    <t>obsługuje H3</t>
  </si>
  <si>
    <t>IMI</t>
  </si>
  <si>
    <t>MIDEA MSG-24HRN 2</t>
  </si>
  <si>
    <t>DAIKIN FLKS50BAVMB</t>
  </si>
  <si>
    <t>1a</t>
  </si>
  <si>
    <t>TOSHIBA MMU-APO241H</t>
  </si>
  <si>
    <t>116H</t>
  </si>
  <si>
    <t>MITSUBISHI MSGA60VB</t>
  </si>
  <si>
    <t>P. 118</t>
  </si>
  <si>
    <t xml:space="preserve">MITSUBISHI </t>
  </si>
  <si>
    <t>P. 101</t>
  </si>
  <si>
    <t>FUJITSU UTGUFYCW</t>
  </si>
  <si>
    <t>P. 232</t>
  </si>
  <si>
    <t>FUJITSU ARXB14LALH</t>
  </si>
  <si>
    <t>FUJITSU ASYG24LFCA</t>
  </si>
  <si>
    <t>P. 233</t>
  </si>
  <si>
    <t>P. 234</t>
  </si>
  <si>
    <t>P. 235</t>
  </si>
  <si>
    <t>P. 237</t>
  </si>
  <si>
    <t>P. 238</t>
  </si>
  <si>
    <t xml:space="preserve">FUJITSU ARXB14LALH </t>
  </si>
  <si>
    <t>P. 239</t>
  </si>
  <si>
    <t>P. 240</t>
  </si>
  <si>
    <t>P. 241</t>
  </si>
  <si>
    <t>P. 242</t>
  </si>
  <si>
    <t>P. 243</t>
  </si>
  <si>
    <t>FUJITSU ABYH36LBT</t>
  </si>
  <si>
    <t>P. 244</t>
  </si>
  <si>
    <t>P. 245</t>
  </si>
  <si>
    <t>Pawilon B5</t>
  </si>
  <si>
    <t>B-5</t>
  </si>
  <si>
    <t>VITROSERVICE typ WKV-3</t>
  </si>
  <si>
    <t>Laboratorium nr 312</t>
  </si>
  <si>
    <t>580x317x50 szt.1</t>
  </si>
  <si>
    <t>automatyka i sterowanie w laboratorium</t>
  </si>
  <si>
    <t>numer fabr. 3549</t>
  </si>
  <si>
    <t>VTS VENTUS TYP VS-4/5 L-FV</t>
  </si>
  <si>
    <t xml:space="preserve">592x592x360 szt.2 </t>
  </si>
  <si>
    <t>numer fabr. 8-110-10-3040-00134</t>
  </si>
  <si>
    <t>SWEGON GOLD 20ERX GO2008671 2015r.</t>
  </si>
  <si>
    <t>piętro 9</t>
  </si>
  <si>
    <t xml:space="preserve"> KLIMAKONWEKTORY</t>
  </si>
  <si>
    <t>KLIMATYYZATOR WESSER</t>
  </si>
  <si>
    <t>TOSHIBA RAS-SM 566</t>
  </si>
  <si>
    <t>MITSUBISHI SKM28ZD-S</t>
  </si>
  <si>
    <t>MITSUBISHI SKM35ZF-S</t>
  </si>
  <si>
    <t>MITSUBISHI SRK35ZD-S1</t>
  </si>
  <si>
    <t>SERWEROWNIA P. 201</t>
  </si>
  <si>
    <t>GREE GWHN24 ECNK3A1A/I</t>
  </si>
  <si>
    <t>MITSUBISHI FDTA 201R</t>
  </si>
  <si>
    <t>1 SALA RADY WYDZIAŁU</t>
  </si>
  <si>
    <t>MITSUBISHI FDENA 151R</t>
  </si>
  <si>
    <t>DZIEKANAT</t>
  </si>
  <si>
    <t>VESSER CGU12</t>
  </si>
  <si>
    <t>Lab.801</t>
  </si>
  <si>
    <t>MITSUBISHI SRK71CE-S</t>
  </si>
  <si>
    <t>201a</t>
  </si>
  <si>
    <t>Pawilon B6</t>
  </si>
  <si>
    <t>B-6</t>
  </si>
  <si>
    <t>VTS CLIMA NW 1</t>
  </si>
  <si>
    <t>pomieszczenie 11/HB</t>
  </si>
  <si>
    <t>filtry 428x287x200 szt.2</t>
  </si>
  <si>
    <t>sterownik w AULI 01</t>
  </si>
  <si>
    <t>numer fabr. 9232 typ CV-P1-L/N-10b/1-S [2]</t>
  </si>
  <si>
    <t>sterownik AULA 01</t>
  </si>
  <si>
    <t>VTS CLIMA NW 2</t>
  </si>
  <si>
    <t>pomieszczenie 12/HB</t>
  </si>
  <si>
    <t>filtry 592x287x200 szt.1</t>
  </si>
  <si>
    <t>sterownik w sali nr 02</t>
  </si>
  <si>
    <t>numer fabr. 9236 typ CV-P2-L/N-25A/1-S [3]</t>
  </si>
  <si>
    <t>sterownik sala nr 02</t>
  </si>
  <si>
    <t>VTS CLIMA NW 3</t>
  </si>
  <si>
    <t>pomieszczenie 13/HB</t>
  </si>
  <si>
    <t>sterownik w sali nr 03</t>
  </si>
  <si>
    <t>numer fabr. 9230 typ CV-P1-P/N-10B/1-S [2]</t>
  </si>
  <si>
    <t>sterownik sala nr 03</t>
  </si>
  <si>
    <t>VTS CLIMA NW 4</t>
  </si>
  <si>
    <t>pomieszczenie 117/HB</t>
  </si>
  <si>
    <t>sterownik w sali nr 07</t>
  </si>
  <si>
    <t>numer fabr. 9235 typ CV-P-L/N 26AM-S [3]</t>
  </si>
  <si>
    <t>sterownik sala nr 07</t>
  </si>
  <si>
    <t>VTS CLIMA NW 5</t>
  </si>
  <si>
    <t>sterownik w sali nr 11</t>
  </si>
  <si>
    <t>numer fabr. 9237 typ CV-P2-L/N-25A/1-S [3]</t>
  </si>
  <si>
    <t>sterownik sala nr 11</t>
  </si>
  <si>
    <t>VTS CLIMA NW 6</t>
  </si>
  <si>
    <t>pomieszczenie 14/HB</t>
  </si>
  <si>
    <t>sterownik w sali nr 14</t>
  </si>
  <si>
    <t>sterownik sala nr 14</t>
  </si>
  <si>
    <t>VTS CLIMA NW 7</t>
  </si>
  <si>
    <t>pomieszczenie 15/HB</t>
  </si>
  <si>
    <t>sterownik w sali nr 15</t>
  </si>
  <si>
    <t>numer fabr. 9232 typ CV-P1-L/N-10B/1-5 [2]</t>
  </si>
  <si>
    <t>sterownik sala nr 15</t>
  </si>
  <si>
    <t>VTS CLIMA NW 8</t>
  </si>
  <si>
    <t>sterownik w sali nr 12</t>
  </si>
  <si>
    <t>numer fabr. 9229 typ CV-P1-P/N-10B/1-S [2]</t>
  </si>
  <si>
    <t>sterownik sala nr 12</t>
  </si>
  <si>
    <t>VTS CLIMA NW 9</t>
  </si>
  <si>
    <t>sterownik w sali nr 116</t>
  </si>
  <si>
    <t>numer fabr. 9233 typ CV-P1-L/N-10B/1-S [2]</t>
  </si>
  <si>
    <t>sterownik sala nr 116</t>
  </si>
  <si>
    <t>Rosenberg</t>
  </si>
  <si>
    <t>pomieszczenie nr 117</t>
  </si>
  <si>
    <t>automatyka w pomieszczeniu nr 117</t>
  </si>
  <si>
    <t>LE18 numer fabr. 96N0670</t>
  </si>
  <si>
    <t>400V 26A 18kW.</t>
  </si>
  <si>
    <t xml:space="preserve">dach Pawilonu B6 </t>
  </si>
  <si>
    <t>filtry 592x592x360 szt.1</t>
  </si>
  <si>
    <t xml:space="preserve">sterownik i automatyka </t>
  </si>
  <si>
    <t>numer fabr. 8105-101-1695</t>
  </si>
  <si>
    <t>sterownik sala nr 404</t>
  </si>
  <si>
    <t>w pomieszczeniu obok sali wykładowej 404</t>
  </si>
  <si>
    <t>ZASILANY AGREGATEM WODY LODOWEJ</t>
  </si>
  <si>
    <t xml:space="preserve">CLIMA VENETTA </t>
  </si>
  <si>
    <t xml:space="preserve">dach </t>
  </si>
  <si>
    <t>TOSHIBA RAV-SM562 MUT-E</t>
  </si>
  <si>
    <t>MITSUBISHI SRK28HD-S1</t>
  </si>
  <si>
    <t>FUJIARE KFR-25GW</t>
  </si>
  <si>
    <t>FUJITSU ASY17ASH-W</t>
  </si>
  <si>
    <t>3A</t>
  </si>
  <si>
    <t>FUJITSU</t>
  </si>
  <si>
    <t>P. 01</t>
  </si>
  <si>
    <t>DAIKIN FTKS35CVH</t>
  </si>
  <si>
    <t>P. 03</t>
  </si>
  <si>
    <t>P. 05</t>
  </si>
  <si>
    <t>DAIKIN FTKS60</t>
  </si>
  <si>
    <t>DAIKIN FXZQ32</t>
  </si>
  <si>
    <t>P. 122A</t>
  </si>
  <si>
    <t>DAIKIN FXZQ40</t>
  </si>
  <si>
    <t>P. 117</t>
  </si>
  <si>
    <t>P. 116</t>
  </si>
  <si>
    <t>DAIKIN FXZQ20</t>
  </si>
  <si>
    <t>P. 115</t>
  </si>
  <si>
    <t>DAIKIN FXZQ50</t>
  </si>
  <si>
    <t>P. 114</t>
  </si>
  <si>
    <t>DAIKIN FXAQ20PA</t>
  </si>
  <si>
    <t>P. 119</t>
  </si>
  <si>
    <t>HALA B6</t>
  </si>
  <si>
    <t>HB-6</t>
  </si>
  <si>
    <t>Centrala SWEGON GOLD 40 DRX1111</t>
  </si>
  <si>
    <t>592x592x620  szt.6</t>
  </si>
  <si>
    <t>seria G04003227</t>
  </si>
  <si>
    <t>592x287x620  szt.2</t>
  </si>
  <si>
    <t>WINIA WSA-184NBE</t>
  </si>
  <si>
    <t>MITSUBISHI SRK40CD-S</t>
  </si>
  <si>
    <t>H112</t>
  </si>
  <si>
    <t>MITSUBISHI SRK56HE-S1</t>
  </si>
  <si>
    <t>H111</t>
  </si>
  <si>
    <t>H110</t>
  </si>
  <si>
    <t>MITSUBISHI SRK40HE-S1</t>
  </si>
  <si>
    <t>HO5</t>
  </si>
  <si>
    <t>SAMPO ANNG-350HS1</t>
  </si>
  <si>
    <t>H08</t>
  </si>
  <si>
    <t>AUKIA ASW-H12A4/EWR</t>
  </si>
  <si>
    <t>H08A</t>
  </si>
  <si>
    <t>MITSUBISHI SRK35ZG-5</t>
  </si>
  <si>
    <t>HALA 02</t>
  </si>
  <si>
    <t>MITSUBISHI SRK63ZE-S1</t>
  </si>
  <si>
    <t xml:space="preserve">Pawilon B7 </t>
  </si>
  <si>
    <t>B-7</t>
  </si>
  <si>
    <t>VTS CLIMA typ CV-A2-L/N-75A/A-1[2]</t>
  </si>
  <si>
    <t xml:space="preserve">592x287x600 szt.1              </t>
  </si>
  <si>
    <t>automatyka i sterowanie w piwnicy</t>
  </si>
  <si>
    <t xml:space="preserve">592x592x600 szt.1               </t>
  </si>
  <si>
    <t>Swegon Gold 05C1121 G050 718</t>
  </si>
  <si>
    <t>355x425x360 szt.4</t>
  </si>
  <si>
    <t xml:space="preserve">VBW CLIMA </t>
  </si>
  <si>
    <t>sala wykładowa nr 18, 19</t>
  </si>
  <si>
    <t xml:space="preserve">automatyka i sterowanie </t>
  </si>
  <si>
    <t>DAIKIN FXAQ25P</t>
  </si>
  <si>
    <t>2.9</t>
  </si>
  <si>
    <t xml:space="preserve">GWRANCJA DO 17.07.2022 </t>
  </si>
  <si>
    <t>---------------------------</t>
  </si>
  <si>
    <t>------------------------</t>
  </si>
  <si>
    <t>2.10</t>
  </si>
  <si>
    <t>2.11</t>
  </si>
  <si>
    <t>GWRANCJA DO 17.07.2022</t>
  </si>
  <si>
    <t>2.12</t>
  </si>
  <si>
    <t>2.13</t>
  </si>
  <si>
    <t>2.14</t>
  </si>
  <si>
    <t>2.14a</t>
  </si>
  <si>
    <t>2.4</t>
  </si>
  <si>
    <t>MDV MSR1-24HRN1-QB8W</t>
  </si>
  <si>
    <t>2.2</t>
  </si>
  <si>
    <t>Pawilon B8</t>
  </si>
  <si>
    <t>B-8</t>
  </si>
  <si>
    <t>Swegon GOLD40 DRX N1/W1</t>
  </si>
  <si>
    <t>pomieszczenie -1.8</t>
  </si>
  <si>
    <t>592x592x620 szt.6</t>
  </si>
  <si>
    <t>seria G402919</t>
  </si>
  <si>
    <t>obsługuje salę audytoryjną na parterze</t>
  </si>
  <si>
    <t>Swegon GOLD40 DRX N2/W2</t>
  </si>
  <si>
    <t>seria G402920</t>
  </si>
  <si>
    <t>Swegon GOLD20 DRX N3/W3</t>
  </si>
  <si>
    <t>Pomieszczenie -1.21</t>
  </si>
  <si>
    <t>seria G205633</t>
  </si>
  <si>
    <t>obsługuje salę posiedzeń Rady Wydziału</t>
  </si>
  <si>
    <t>Swegon GOLD50 DRX N4/W4</t>
  </si>
  <si>
    <t>592x592x620 szt.12</t>
  </si>
  <si>
    <t>seria G500494</t>
  </si>
  <si>
    <t>obsługuje sale seminaryjne</t>
  </si>
  <si>
    <t>Swegon GOLD20 DRX N5/W5</t>
  </si>
  <si>
    <t>seria G205634</t>
  </si>
  <si>
    <t>obsługuje Dziekanat i biura na I piętrze</t>
  </si>
  <si>
    <t>Swegon GOLD05 DRX N6/W6</t>
  </si>
  <si>
    <t>seria G052785</t>
  </si>
  <si>
    <t>obsługuje biura na II i III piętrze</t>
  </si>
  <si>
    <t>Swegon GOLD40 DRX N7/W7</t>
  </si>
  <si>
    <t>seria G402918</t>
  </si>
  <si>
    <t>obsługuje laboratoria  w piwnicach</t>
  </si>
  <si>
    <t>Swegon GOLD04 DSD N8</t>
  </si>
  <si>
    <t>pomieszczenie 0.5a</t>
  </si>
  <si>
    <t>seria G04SD0474</t>
  </si>
  <si>
    <t>obsługuje kuchnię i bufet</t>
  </si>
  <si>
    <t>Swegon GOLD60 DRX N9/W9</t>
  </si>
  <si>
    <t>seria G601412</t>
  </si>
  <si>
    <t>obsługuje laboratoria I i II piętra</t>
  </si>
  <si>
    <t>Swegon GOLD50 DRX N10/ W10</t>
  </si>
  <si>
    <t>seria G500495</t>
  </si>
  <si>
    <t>obsługuje laboratoria III piętra</t>
  </si>
  <si>
    <t>Swegon GOLD60 DRX N11/W11</t>
  </si>
  <si>
    <t>seria G601413</t>
  </si>
  <si>
    <t>obsługuje korytarze na III piętrze, II piętrze oraz hol na parterze i I piętrze</t>
  </si>
  <si>
    <t>Swegon GOLD25 DRX N13/W13</t>
  </si>
  <si>
    <t>seria G252533</t>
  </si>
  <si>
    <t>obsługuje pomieszcz. Techn. i korytarze w piwnicy oraz went. stacji sprężarek pow.</t>
  </si>
  <si>
    <t>Agregat wody lodowej CARRIER 30RW-300</t>
  </si>
  <si>
    <t>seria 12F108944</t>
  </si>
  <si>
    <t>Agregat wody lodowej CARRIER 30RBS090</t>
  </si>
  <si>
    <t>seria 12F108650</t>
  </si>
  <si>
    <t>Dry-Cooler GUNTNER GFW080.2/7-1910/F4</t>
  </si>
  <si>
    <t>Seria 400/3543866.001</t>
  </si>
  <si>
    <t>GUNTER GFW 080.217-M D-F4/03/2P.E</t>
  </si>
  <si>
    <t>KLIMATYZATOR TOSHIBA j.z. RASM18UAV-E</t>
  </si>
  <si>
    <t>104P0131</t>
  </si>
  <si>
    <t>104P0135</t>
  </si>
  <si>
    <t>KLIMATYZATOR TOSHIBA j.wew.B13SKVPE</t>
  </si>
  <si>
    <t>POM. 3.14.</t>
  </si>
  <si>
    <t>104A0566</t>
  </si>
  <si>
    <t>POM.3.12.</t>
  </si>
  <si>
    <t>104A0568</t>
  </si>
  <si>
    <t>POM.3.13.</t>
  </si>
  <si>
    <t>104A0565</t>
  </si>
  <si>
    <t>POM.3.9.</t>
  </si>
  <si>
    <t>104A0564</t>
  </si>
  <si>
    <t>KLIIMATYZATOR IMI cz.wewn. IMPACTE40</t>
  </si>
  <si>
    <t>POM.0.11.</t>
  </si>
  <si>
    <t>n/s2412120 mod N.o 53700002</t>
  </si>
  <si>
    <t xml:space="preserve">KLIMAKONWEKTOR CARRIER 42GWC016KD </t>
  </si>
  <si>
    <t>POM.0,18</t>
  </si>
  <si>
    <t>06AXI06761,06AXI11981,06AXI11982,06AXI06768</t>
  </si>
  <si>
    <t>KLIMAKONWEKTOR CARRIER42GWC016KD</t>
  </si>
  <si>
    <t>POM.1.11.</t>
  </si>
  <si>
    <t>06AXI06758,06AXI06759,06AXI06760,06AXI11983</t>
  </si>
  <si>
    <t>POM.2.19</t>
  </si>
  <si>
    <t>06AXI06767,06AXI06766</t>
  </si>
  <si>
    <t>KLMAKONWEKTOR CARRIER42GWC016KD</t>
  </si>
  <si>
    <t>POM.2.18.</t>
  </si>
  <si>
    <t>06AXI06764,06AXI06765</t>
  </si>
  <si>
    <t>POM.3.22.</t>
  </si>
  <si>
    <t>06AXI11984,06AXI06763</t>
  </si>
  <si>
    <t>POM.3.21.</t>
  </si>
  <si>
    <t>06AXI11985,06AXI02179</t>
  </si>
  <si>
    <t>KLMAKONWEKTOR CARRIER42GWCO12KD</t>
  </si>
  <si>
    <t>POM.1.26</t>
  </si>
  <si>
    <t>06AXI02178,06AXI02179</t>
  </si>
  <si>
    <t>KLIMATYZATOR PRECYZYJNY HIREF JAUC0080 j.wew.</t>
  </si>
  <si>
    <t>POM.3.8.</t>
  </si>
  <si>
    <t>F4    474-592x50 1 szt.</t>
  </si>
  <si>
    <t>HF1105029141</t>
  </si>
  <si>
    <t>POM.-1.21</t>
  </si>
  <si>
    <t>HF1105029140</t>
  </si>
  <si>
    <t>KLIMATYZATOR PRECYZYJNY SKRAPLACZ</t>
  </si>
  <si>
    <t>LUVE SHVN13/9</t>
  </si>
  <si>
    <t>262429/2011</t>
  </si>
  <si>
    <t>PRZEWIĄZKA</t>
  </si>
  <si>
    <t>262428/2011</t>
  </si>
  <si>
    <t xml:space="preserve">NAWILZACZ WALTER MAIER CONDAIR </t>
  </si>
  <si>
    <t>POM-1.8</t>
  </si>
  <si>
    <t>CP3 PRO060 NW1</t>
  </si>
  <si>
    <t>1092894A,B</t>
  </si>
  <si>
    <t>CP3 PRO060 NW2</t>
  </si>
  <si>
    <t>1092893A,B</t>
  </si>
  <si>
    <t>POM -1.21</t>
  </si>
  <si>
    <t>CP3 PRO020 NW3</t>
  </si>
  <si>
    <t>CP3 PRO60 NW4</t>
  </si>
  <si>
    <t>1092895A,B</t>
  </si>
  <si>
    <t>Pawilon C1</t>
  </si>
  <si>
    <t>C-1</t>
  </si>
  <si>
    <t>Swegon Gold 20c2211</t>
  </si>
  <si>
    <t xml:space="preserve">obsługują laboratoria </t>
  </si>
  <si>
    <t xml:space="preserve">592x592x600 szt.4           </t>
  </si>
  <si>
    <t>automatyka i sterowanie w pomieszczeniu nr 510</t>
  </si>
  <si>
    <t xml:space="preserve">G204633 </t>
  </si>
  <si>
    <t xml:space="preserve">naukowo-techniczne </t>
  </si>
  <si>
    <t>Swegon Gold 20C2111</t>
  </si>
  <si>
    <t xml:space="preserve">592x592x600 szt.4             </t>
  </si>
  <si>
    <t xml:space="preserve">G204634 </t>
  </si>
  <si>
    <t>VBW BO C4257/00</t>
  </si>
  <si>
    <t>obsługuje salę nr 224</t>
  </si>
  <si>
    <t xml:space="preserve">592x592x100 szt.1          </t>
  </si>
  <si>
    <t>automatyka i sterowanie w wentylatorni</t>
  </si>
  <si>
    <t>592x287x100 szt.1</t>
  </si>
  <si>
    <t>VBW BO C4258/00</t>
  </si>
  <si>
    <t>obsługuje salę nr 29</t>
  </si>
  <si>
    <t>ELECTRA-0V-0V7-24RC   R410</t>
  </si>
  <si>
    <t>DAIKIN RKS35G2V1B  R410</t>
  </si>
  <si>
    <t>FUJITSU ASYA24LC</t>
  </si>
  <si>
    <t>FUJITSUASYA07LG</t>
  </si>
  <si>
    <t>SANYO SAP-CR123E R22</t>
  </si>
  <si>
    <t>DAIKINRKS60 F2 V1B  R410</t>
  </si>
  <si>
    <t>J000453</t>
  </si>
  <si>
    <t>DAIKIN RKS 60 F2 V1B R410</t>
  </si>
  <si>
    <t>J000670</t>
  </si>
  <si>
    <t>FUJITSUASYA24LC</t>
  </si>
  <si>
    <t>511A</t>
  </si>
  <si>
    <t>FUJITSU ABYA36LB</t>
  </si>
  <si>
    <t>511B</t>
  </si>
  <si>
    <t>KLIMATYZATOR  ELECTRA WMN 24</t>
  </si>
  <si>
    <t>ELECTRA OU-G-CN9RC ALPHA R410</t>
  </si>
  <si>
    <t>ELEKTRA WNG-24</t>
  </si>
  <si>
    <t>406A</t>
  </si>
  <si>
    <t>ELEKTRA ALPHA12</t>
  </si>
  <si>
    <t>ELEKTRA WNG 30</t>
  </si>
  <si>
    <t>LG</t>
  </si>
  <si>
    <t>KlIMATYZATOR LG LWG 0960</t>
  </si>
  <si>
    <t>FUJITSUABYA30LB</t>
  </si>
  <si>
    <t>FUJITSU ABYA30LB</t>
  </si>
  <si>
    <t>322b</t>
  </si>
  <si>
    <t>FUJITSU ABYF 14LBT</t>
  </si>
  <si>
    <t>SERWEROWNIA</t>
  </si>
  <si>
    <t>Agregat wody lodowej GALLETTI model MPET45COAA</t>
  </si>
  <si>
    <t>GREE GWH07</t>
  </si>
  <si>
    <t>P. 013</t>
  </si>
  <si>
    <t>AIRWELL AWSI-PNXA024</t>
  </si>
  <si>
    <t>P. 011</t>
  </si>
  <si>
    <t>GREE GWH12NB</t>
  </si>
  <si>
    <t>P. 07</t>
  </si>
  <si>
    <t>ELECTRA COMPACT</t>
  </si>
  <si>
    <t>P. 109</t>
  </si>
  <si>
    <t>FUJITSU ASY12</t>
  </si>
  <si>
    <t>P. 108</t>
  </si>
  <si>
    <t xml:space="preserve">DAIKIN </t>
  </si>
  <si>
    <t>P. 218</t>
  </si>
  <si>
    <t>ELECTRA</t>
  </si>
  <si>
    <t>P. 201</t>
  </si>
  <si>
    <t>DAIKIN FTKS35</t>
  </si>
  <si>
    <t>P. 309</t>
  </si>
  <si>
    <t>P. 308</t>
  </si>
  <si>
    <t>DAIKIN FTXS60</t>
  </si>
  <si>
    <t>P. 402</t>
  </si>
  <si>
    <t>DAIKIN FTXS71</t>
  </si>
  <si>
    <t>P. 401</t>
  </si>
  <si>
    <t>P. 419</t>
  </si>
  <si>
    <t>DAIKIN FTXS35</t>
  </si>
  <si>
    <t>P. 418</t>
  </si>
  <si>
    <t>DAIKIN FTXS50</t>
  </si>
  <si>
    <t>P. 417</t>
  </si>
  <si>
    <t>DAIKIN FCQG14</t>
  </si>
  <si>
    <t>P. 413</t>
  </si>
  <si>
    <t>DAIKIN FXFQ80AV</t>
  </si>
  <si>
    <t>P. 429</t>
  </si>
  <si>
    <t>FUJITSU ABYG24LVTA</t>
  </si>
  <si>
    <t>P. 106</t>
  </si>
  <si>
    <t>Toshiba RAV-SM1407CTP-E</t>
  </si>
  <si>
    <t>P. 414</t>
  </si>
  <si>
    <t>GREE multi</t>
  </si>
  <si>
    <t>TOSHIBA RAS-167SKV-E3</t>
  </si>
  <si>
    <t>Pawilon C2</t>
  </si>
  <si>
    <t>C-2</t>
  </si>
  <si>
    <t>SWEGON Gold 08RX</t>
  </si>
  <si>
    <t>--------------------</t>
  </si>
  <si>
    <t xml:space="preserve">Agregat chłodniczy Swegon Celest+HP LN 15 ST1PS </t>
  </si>
  <si>
    <t>224, 429</t>
  </si>
  <si>
    <t>Gree</t>
  </si>
  <si>
    <t>402,403,404,405,406,407</t>
  </si>
  <si>
    <t>207,304,305,306,408,425</t>
  </si>
  <si>
    <t>FUJITSU ABYF14LBT</t>
  </si>
  <si>
    <t>UPS</t>
  </si>
  <si>
    <t>DAIKIN FTKS71B</t>
  </si>
  <si>
    <t>SERWER</t>
  </si>
  <si>
    <t>P. 217</t>
  </si>
  <si>
    <t>P. 206</t>
  </si>
  <si>
    <t>P. 208</t>
  </si>
  <si>
    <t>P. 210</t>
  </si>
  <si>
    <t>P. 216</t>
  </si>
  <si>
    <t>DAIKIN FTKS50</t>
  </si>
  <si>
    <t>P. 214</t>
  </si>
  <si>
    <t>DAIKIN FTX60</t>
  </si>
  <si>
    <t>P. 316</t>
  </si>
  <si>
    <t>DAIKIN FTX50</t>
  </si>
  <si>
    <t>P. 315</t>
  </si>
  <si>
    <t>AIRWELL</t>
  </si>
  <si>
    <t>P. 313</t>
  </si>
  <si>
    <t>P. 431</t>
  </si>
  <si>
    <t>P. 426</t>
  </si>
  <si>
    <t>P. 424A</t>
  </si>
  <si>
    <t>P. 424</t>
  </si>
  <si>
    <t>GREE GWH (09) MA-K3DN</t>
  </si>
  <si>
    <t>P. 405</t>
  </si>
  <si>
    <t>P. 406</t>
  </si>
  <si>
    <t>P. 407</t>
  </si>
  <si>
    <t>LG P12DM</t>
  </si>
  <si>
    <t>P. 205</t>
  </si>
  <si>
    <t>P.117</t>
  </si>
  <si>
    <t>GREE Multi</t>
  </si>
  <si>
    <t>9, 10,11, 12</t>
  </si>
  <si>
    <t>Pawilon C3</t>
  </si>
  <si>
    <t>C-3</t>
  </si>
  <si>
    <t xml:space="preserve">VITROSERVICE CLIMA </t>
  </si>
  <si>
    <t>obsługuje salę nr 101</t>
  </si>
  <si>
    <t xml:space="preserve">600x390x100 szt.2            </t>
  </si>
  <si>
    <t>numer fabr. 5184-N</t>
  </si>
  <si>
    <t xml:space="preserve">Frapol ONYX SKY </t>
  </si>
  <si>
    <t>w Sali 515</t>
  </si>
  <si>
    <t>287x387x360szt.2</t>
  </si>
  <si>
    <t>G-4</t>
  </si>
  <si>
    <t>Fujitsu ASYA12</t>
  </si>
  <si>
    <t>p. 002</t>
  </si>
  <si>
    <t>DAIKIN FTKS60 FV-1B</t>
  </si>
  <si>
    <t>p.015</t>
  </si>
  <si>
    <t>p.515</t>
  </si>
  <si>
    <t>GREE GWH12QC-K6DNB2C/I - J.WEW. + GWH12QC-K6DNA1C - J. ZEW.</t>
  </si>
  <si>
    <t>CLINT</t>
  </si>
  <si>
    <t>525x625x50 kasetowy szt.1</t>
  </si>
  <si>
    <t>Pawilon C4</t>
  </si>
  <si>
    <t>C-4</t>
  </si>
  <si>
    <t>Swegon GOLD 30DRX111111 G303209</t>
  </si>
  <si>
    <t>znajduje się na dachu</t>
  </si>
  <si>
    <t>Swegon GOLD 12DRX G01203910</t>
  </si>
  <si>
    <t>Swegon GOLD 20C1111+ McQuay</t>
  </si>
  <si>
    <t>automatyka i sterowanie przy wyjściu na dach</t>
  </si>
  <si>
    <t>M5LC061C-FCCOA-R szt.2</t>
  </si>
  <si>
    <t>obsługuje salę nr 304</t>
  </si>
  <si>
    <t>Swegon GOLD 20DRX111111 G02005799</t>
  </si>
  <si>
    <t>SWEGON GOLD</t>
  </si>
  <si>
    <t>440x515x370-7 szt.4</t>
  </si>
  <si>
    <t>DALKIN VRV III RXYQ12P9W1B oraz</t>
  </si>
  <si>
    <t>A4 a C4</t>
  </si>
  <si>
    <t>RXYQ18P9W1B</t>
  </si>
  <si>
    <t xml:space="preserve">ELEKTRA WMN-A-24RC </t>
  </si>
  <si>
    <t>AIR COOL LD-18CHSIA1</t>
  </si>
  <si>
    <t>DAIKIN FXAQ32PV1</t>
  </si>
  <si>
    <t>DAIKIN FXAQ 32PV1</t>
  </si>
  <si>
    <t>DAIKIN FTKS500EV1B</t>
  </si>
  <si>
    <t>LG MC09AHR</t>
  </si>
  <si>
    <t>P. 16A</t>
  </si>
  <si>
    <t>DAIKIN FXAQ25PV1</t>
  </si>
  <si>
    <t>P. 503</t>
  </si>
  <si>
    <t>DAIKIN FXAQ4OPV1</t>
  </si>
  <si>
    <t>P. 504</t>
  </si>
  <si>
    <t>DAIKIN FXAQ40PV1</t>
  </si>
  <si>
    <t>P. 505</t>
  </si>
  <si>
    <t>P. 508</t>
  </si>
  <si>
    <t>P. 510</t>
  </si>
  <si>
    <t>P. 511</t>
  </si>
  <si>
    <t>P. 512</t>
  </si>
  <si>
    <t>P. 513</t>
  </si>
  <si>
    <t>P. 517</t>
  </si>
  <si>
    <t>P. 519</t>
  </si>
  <si>
    <t>P.509</t>
  </si>
  <si>
    <t>FUJITSU ASYA14GACH</t>
  </si>
  <si>
    <t>Pawilon D1</t>
  </si>
  <si>
    <t>D-1</t>
  </si>
  <si>
    <t>Swegon GOLD 40DRX G 402645</t>
  </si>
  <si>
    <t>obsługuje aulę nr 102, 103</t>
  </si>
  <si>
    <t xml:space="preserve">automatyka i sterowanie w skrzynce rozdzielczej </t>
  </si>
  <si>
    <t>przy sali 103</t>
  </si>
  <si>
    <t xml:space="preserve">ONYX SKY 1500 </t>
  </si>
  <si>
    <t>obsługuje pom. 18, 19</t>
  </si>
  <si>
    <t>CLIVET TYPCN21 AB81074E0524  r.prod 2004</t>
  </si>
  <si>
    <t>1E</t>
  </si>
  <si>
    <t>FUJITSU ASY18VBBN</t>
  </si>
  <si>
    <t>109 laboratorium</t>
  </si>
  <si>
    <t>Klimatyzator kasetonowy 2,8 kW/4,7 kW</t>
  </si>
  <si>
    <t>-----------------------</t>
  </si>
  <si>
    <t>FUJITSU AOY12ASGC</t>
  </si>
  <si>
    <t>3E</t>
  </si>
  <si>
    <t>Pawilon D4</t>
  </si>
  <si>
    <t>D-4</t>
  </si>
  <si>
    <t>Swegon Gold 30 DPX</t>
  </si>
  <si>
    <t>Dach</t>
  </si>
  <si>
    <t>sterownik na portierni</t>
  </si>
  <si>
    <t xml:space="preserve">nr ser. G303271 </t>
  </si>
  <si>
    <t>obsługuje sale wykładowe</t>
  </si>
  <si>
    <t>Swegon Gold 20 DPX</t>
  </si>
  <si>
    <t xml:space="preserve">nr ser. G02005691 </t>
  </si>
  <si>
    <t>obsługuje gabinety, korytarze</t>
  </si>
  <si>
    <t>Swegon Gold 60 DPX</t>
  </si>
  <si>
    <t xml:space="preserve">nr ser. G06001500 </t>
  </si>
  <si>
    <t>obsługuje laboratoria, hala maszyn</t>
  </si>
  <si>
    <t>energetycznych i antresola</t>
  </si>
  <si>
    <t>Serwerownia 128</t>
  </si>
  <si>
    <t>CARRIER 42NE</t>
  </si>
  <si>
    <t>CARRIER 42GWDO010BD</t>
  </si>
  <si>
    <t>CARRIER N-E</t>
  </si>
  <si>
    <t xml:space="preserve">CARRIER N-E </t>
  </si>
  <si>
    <t>CARRIER 42GWD004BD</t>
  </si>
  <si>
    <t>HOL PARTER</t>
  </si>
  <si>
    <t>HOL I PIETRO</t>
  </si>
  <si>
    <t>LG P18EN</t>
  </si>
  <si>
    <t>127 serwerownia</t>
  </si>
  <si>
    <t>Pawilon D5</t>
  </si>
  <si>
    <t>D-5</t>
  </si>
  <si>
    <t>VBW CLIMA nr  C2968 N/99</t>
  </si>
  <si>
    <t>obsługuje aulę</t>
  </si>
  <si>
    <t>592x446x100 szt.12</t>
  </si>
  <si>
    <t>automatyka i sterowanie w pomieszczeniu za aulą</t>
  </si>
  <si>
    <t xml:space="preserve">Clivet WSAT XIN 45.2 </t>
  </si>
  <si>
    <t>przed budynkiem</t>
  </si>
  <si>
    <t>DAIKIN FTKS50FV1B r.prod 2007</t>
  </si>
  <si>
    <t>Serwerownia 017 pom.2</t>
  </si>
  <si>
    <t>White-WESTINGHOUSE r. prod  2001</t>
  </si>
  <si>
    <t>DAIKIN FTKS50FV1B r.prod 2006</t>
  </si>
  <si>
    <t>TOSHIBA RAV-SM1402CT-E r.prod 2010</t>
  </si>
  <si>
    <t xml:space="preserve">Serwerownia 017 </t>
  </si>
  <si>
    <t>Klimakonwektory EDEN</t>
  </si>
  <si>
    <t>R.HOSS Klimakonwektory</t>
  </si>
  <si>
    <t>Pawilon D6</t>
  </si>
  <si>
    <t>D-6</t>
  </si>
  <si>
    <t>Rosenberg+agregat wody lodowej</t>
  </si>
  <si>
    <t>automatyka i sterowanie w szatni</t>
  </si>
  <si>
    <t>592x287x360 szt.2</t>
  </si>
  <si>
    <t>287x287x360 szt.2</t>
  </si>
  <si>
    <t>obsługuje hol</t>
  </si>
  <si>
    <t>592x592x600 szt.8</t>
  </si>
  <si>
    <t>DAIKIN FXQ40M8V3B</t>
  </si>
  <si>
    <t>304 laboratorium</t>
  </si>
  <si>
    <t xml:space="preserve">DAIKIN FXFQ 63M8V3B </t>
  </si>
  <si>
    <t>302 laboratorium</t>
  </si>
  <si>
    <t>DAIKIN FXHQ 32MAVE</t>
  </si>
  <si>
    <t>303 SERWEROWNIA</t>
  </si>
  <si>
    <t>DAIKIN FXHQ32MAVE</t>
  </si>
  <si>
    <t>105 LABORATORIUM</t>
  </si>
  <si>
    <t>DAIKIN FXFQ20MBV38</t>
  </si>
  <si>
    <t>DAIKIN FXFQ25M8V3B</t>
  </si>
  <si>
    <t>412 biuro</t>
  </si>
  <si>
    <t>DAIKIN FXFQ25MBV3B</t>
  </si>
  <si>
    <t>408 sala narad</t>
  </si>
  <si>
    <t>DAIKIN FXFQ25MBU3B</t>
  </si>
  <si>
    <t>DAIKIN FXFQ25MBV3B  r.prod  2006 szt.2.</t>
  </si>
  <si>
    <t>402 sekretariat</t>
  </si>
  <si>
    <t>GENERAL ELECTRIC AE1AH12HWF</t>
  </si>
  <si>
    <t>AMCOR AIRLINE</t>
  </si>
  <si>
    <t>AIRWELL AWSI-HHF026-N11</t>
  </si>
  <si>
    <t>TADIRAN MTAD7G24H</t>
  </si>
  <si>
    <t>AMCOR AIRLINE SF20RD</t>
  </si>
  <si>
    <t>COOLWEX CRS12</t>
  </si>
  <si>
    <t>LG P24EL</t>
  </si>
  <si>
    <t>Pawilon D8</t>
  </si>
  <si>
    <t>D-8</t>
  </si>
  <si>
    <t>Centrala Bartosz</t>
  </si>
  <si>
    <t>aula parter</t>
  </si>
  <si>
    <t>Fujitsu ASY12</t>
  </si>
  <si>
    <t>Mc QUAY MCC028CAFAC</t>
  </si>
  <si>
    <t>CHIGO CS-51H3A</t>
  </si>
  <si>
    <t>43A</t>
  </si>
  <si>
    <t>LG P12EL</t>
  </si>
  <si>
    <t>Pawilon D10</t>
  </si>
  <si>
    <t>D-10</t>
  </si>
  <si>
    <t>VTS CLIMA numer fabr. 12420</t>
  </si>
  <si>
    <t>piwnica nr 018</t>
  </si>
  <si>
    <t xml:space="preserve">592x287x200 szt.1           </t>
  </si>
  <si>
    <t>automatyka i sterowanie w piwnicy nr 018</t>
  </si>
  <si>
    <t>typ CV-P1-P/N-74B/1-S[3]</t>
  </si>
  <si>
    <t>VTS CLIMA 1241B</t>
  </si>
  <si>
    <t>piwnica nr 017C</t>
  </si>
  <si>
    <t>automatyka i sterowanie w piwnicy nr 017C</t>
  </si>
  <si>
    <t xml:space="preserve">typ CV P1-P/N 43E/F  </t>
  </si>
  <si>
    <t>obsługuje salę nr 204</t>
  </si>
  <si>
    <t>Swegon Gold 40 DRX</t>
  </si>
  <si>
    <t xml:space="preserve">G04003216 </t>
  </si>
  <si>
    <t xml:space="preserve">592x287x620 szt.2         </t>
  </si>
  <si>
    <t>Swegon Gold 25 DRX 1121111</t>
  </si>
  <si>
    <t xml:space="preserve">592x592x620 szt.4 </t>
  </si>
  <si>
    <t>FRAPOL AF 07</t>
  </si>
  <si>
    <t>302, 303</t>
  </si>
  <si>
    <t>592X490X360 szt.2</t>
  </si>
  <si>
    <t>592x592x600 szt.1</t>
  </si>
  <si>
    <t>Frapol AF 15</t>
  </si>
  <si>
    <t>592x287x600 szt.1</t>
  </si>
  <si>
    <t>592x490x600 szt.1</t>
  </si>
  <si>
    <t>FEDDERS</t>
  </si>
  <si>
    <t>R COOL</t>
  </si>
  <si>
    <t>Biblioteka 201</t>
  </si>
  <si>
    <t>ELECTRA WNG12IFRC</t>
  </si>
  <si>
    <t>ELECTRA WNG9IFRC</t>
  </si>
  <si>
    <t>ELECTRA 0M9</t>
  </si>
  <si>
    <t>ELECTRA-JGF009-N11</t>
  </si>
  <si>
    <t>ELECTRA ELSI-JGF009-N11</t>
  </si>
  <si>
    <t>ELECTRA ESP022409 COMPACTF9EL</t>
  </si>
  <si>
    <t>DAIKIN FTKS50 FV-1B</t>
  </si>
  <si>
    <t>207 sala komp.</t>
  </si>
  <si>
    <t xml:space="preserve">DAIKIN FTKS50G2V1B  </t>
  </si>
  <si>
    <t>206 sala komp.</t>
  </si>
  <si>
    <t>ELECTRA IV ALPHA 12</t>
  </si>
  <si>
    <t>Klimatyzatory ścienne Toshiba</t>
  </si>
  <si>
    <t>302,302a,</t>
  </si>
  <si>
    <t>Klimatyzatory kanałowe Toshiba</t>
  </si>
  <si>
    <t xml:space="preserve">TOSHIBA RAV-SM806BT-E  </t>
  </si>
  <si>
    <t>TOSHIBA RAS-B13N3KVP-E</t>
  </si>
  <si>
    <t>P. 304</t>
  </si>
  <si>
    <t>RCOOL</t>
  </si>
  <si>
    <t>DAIKIN FHQ50BU1B</t>
  </si>
  <si>
    <t>P. 204</t>
  </si>
  <si>
    <t>DAIKN FTXS50G2V1B</t>
  </si>
  <si>
    <t>P. 207A</t>
  </si>
  <si>
    <t>DAIKIN FTXS71V1B</t>
  </si>
  <si>
    <t>ELECTRA ELSIJEDE024-N11</t>
  </si>
  <si>
    <t>P. 226</t>
  </si>
  <si>
    <t>GALANZ GC24HRT/U</t>
  </si>
  <si>
    <t>P. 18</t>
  </si>
  <si>
    <t>ELECTRA ASP12R410EL</t>
  </si>
  <si>
    <t>P. 19</t>
  </si>
  <si>
    <t>UNICO 11SFHE</t>
  </si>
  <si>
    <t>P. 1</t>
  </si>
  <si>
    <t>TRANE MWW518GMORAZ</t>
  </si>
  <si>
    <t>P. 023</t>
  </si>
  <si>
    <t>ELECTRA ELSI-JGF024-N11</t>
  </si>
  <si>
    <t>P. 13</t>
  </si>
  <si>
    <t>MIDEA</t>
  </si>
  <si>
    <t>118,119,119A,120,121</t>
  </si>
  <si>
    <t>209A,212,213,214,215,216,217A,218,219,220A,220,221,221A, 222,222A</t>
  </si>
  <si>
    <t>306A,306B,307,308,309,311, 312,312A,313,315A,315B,316A,317A</t>
  </si>
  <si>
    <t>Pawilon D11</t>
  </si>
  <si>
    <t>D-11</t>
  </si>
  <si>
    <t>VTS CLIMA zestaw CVP1-P/NS-106A/7-7</t>
  </si>
  <si>
    <t>obsługuje salę nr 120 N6</t>
  </si>
  <si>
    <t xml:space="preserve">592x287x360 szt.1           </t>
  </si>
  <si>
    <t>automatyka i sterowanie w piwnicy nr 04</t>
  </si>
  <si>
    <t>numer fabr. 8103-201-0120</t>
  </si>
  <si>
    <t>VTS CLIMA zestaw CVP1-P/NS-74A/7-7</t>
  </si>
  <si>
    <t>obsługuje salę nr 116 N1</t>
  </si>
  <si>
    <t>numer fabr. 8103-201-0116</t>
  </si>
  <si>
    <t>VTS CLIMA zestaw CVP1-L/NS-74A/7-7</t>
  </si>
  <si>
    <t>obsługuje salę nr 115 N2</t>
  </si>
  <si>
    <t>numer fabr. 8103-201-0115</t>
  </si>
  <si>
    <t>VTS CLIMA zestaw CVP1 -LN-74A/7-7</t>
  </si>
  <si>
    <t>obsługuje salę nr 119 N3</t>
  </si>
  <si>
    <t>numer fabr. 8103-201-0119</t>
  </si>
  <si>
    <t>VTS CLIMA zestaw CVP1-P/NN74/7-7</t>
  </si>
  <si>
    <t>obsługuje salę nr 118 N4</t>
  </si>
  <si>
    <t xml:space="preserve">592x287x360 szt 1           </t>
  </si>
  <si>
    <t>numer fabr. 8103-201-0118</t>
  </si>
  <si>
    <t>VTS CLIMA zestaw CVP1-L/NN-74/7-7</t>
  </si>
  <si>
    <t>obsługuje salę nr 117 N5</t>
  </si>
  <si>
    <t>numer fabr. 8103-201-0117</t>
  </si>
  <si>
    <t>FRAPOL typ AF 15</t>
  </si>
  <si>
    <t>592x592x   szt.1</t>
  </si>
  <si>
    <t>zabezpieczenia III piętro</t>
  </si>
  <si>
    <t>Seria 5473</t>
  </si>
  <si>
    <t xml:space="preserve">obsługuje lab. 300, 303 </t>
  </si>
  <si>
    <t>287x592x   szt.1</t>
  </si>
  <si>
    <t>i sale wykł. D i C III piętro</t>
  </si>
  <si>
    <t xml:space="preserve">287x287x   </t>
  </si>
  <si>
    <t>FRAPOL typ AF 07</t>
  </si>
  <si>
    <t>490x592x   szt.2</t>
  </si>
  <si>
    <t>Seria 5472</t>
  </si>
  <si>
    <t>490x592x360  szt.1</t>
  </si>
  <si>
    <t>490x592x600  szt.1</t>
  </si>
  <si>
    <t>Seria 5471</t>
  </si>
  <si>
    <t>Seria 5474</t>
  </si>
  <si>
    <t>GREE GWHN24ECNK33A1A</t>
  </si>
  <si>
    <t xml:space="preserve">Mc QUAY M5CM040DR-AFAH-R </t>
  </si>
  <si>
    <t>GALANZ AUS-12HR53CA2</t>
  </si>
  <si>
    <t>centrala ULTRACLEAN 35.3 DXD 10.6N</t>
  </si>
  <si>
    <t>clean room pom. 1.3  (s.124)</t>
  </si>
  <si>
    <t>nawiewnik z filtrem HEPA H14</t>
  </si>
  <si>
    <t>clean room pom.1.3 (s.124)</t>
  </si>
  <si>
    <t>600x600 szt.6</t>
  </si>
  <si>
    <t>H14</t>
  </si>
  <si>
    <t>ELECTRA ASP12</t>
  </si>
  <si>
    <t>ELECTRA WNG25</t>
  </si>
  <si>
    <t>P. 103</t>
  </si>
  <si>
    <t>ELECTRA ELSI JGF-018-N11</t>
  </si>
  <si>
    <t>LG E18EMNSM</t>
  </si>
  <si>
    <t>P. 306</t>
  </si>
  <si>
    <t>LG E12EMNSH</t>
  </si>
  <si>
    <t>TOSHIBA</t>
  </si>
  <si>
    <t>P. 30</t>
  </si>
  <si>
    <t>VESSER</t>
  </si>
  <si>
    <t>P. 08</t>
  </si>
  <si>
    <t>P. 12</t>
  </si>
  <si>
    <t>LG UJ 30</t>
  </si>
  <si>
    <t>clean room pom. 1.1 (s.124)</t>
  </si>
  <si>
    <t>LG TYP PC12SQ J.WEWN. + J.ZEWN.</t>
  </si>
  <si>
    <t>301,302,305,307,308</t>
  </si>
  <si>
    <t>Pawilon D13</t>
  </si>
  <si>
    <t>D-13</t>
  </si>
  <si>
    <t>Dospel Professional</t>
  </si>
  <si>
    <t xml:space="preserve">592x550x360 szt.4               </t>
  </si>
  <si>
    <t xml:space="preserve">sterownik i automatyka na dachu </t>
  </si>
  <si>
    <t>DAIKIN FTKS50 BVMB</t>
  </si>
  <si>
    <t>p.16</t>
  </si>
  <si>
    <t>Pawilon D14</t>
  </si>
  <si>
    <t>D-14</t>
  </si>
  <si>
    <t>VTS CLIMA S32 CV3/50</t>
  </si>
  <si>
    <t xml:space="preserve">wentylatornia </t>
  </si>
  <si>
    <t xml:space="preserve">numer fabr. 11877 </t>
  </si>
  <si>
    <t>pomieszczenie z boku budynku</t>
  </si>
  <si>
    <t xml:space="preserve">760x550x100 szt.3             </t>
  </si>
  <si>
    <t>sterownik i automatyka w wentylatorni</t>
  </si>
  <si>
    <t>Swegon Gold 1108C1121</t>
  </si>
  <si>
    <t>serwerownia</t>
  </si>
  <si>
    <t>sterownik w serwerowni</t>
  </si>
  <si>
    <t xml:space="preserve">ser. G080913 </t>
  </si>
  <si>
    <t>VBW CLIMA TYP BO</t>
  </si>
  <si>
    <t>poddasze nr 428</t>
  </si>
  <si>
    <t>numer fabr. C6366/02</t>
  </si>
  <si>
    <t>CIAT</t>
  </si>
  <si>
    <t>pokój socjalny</t>
  </si>
  <si>
    <t>825x317x45 szt.1</t>
  </si>
  <si>
    <t>sterownik i automatyka w pokoju socjalnym</t>
  </si>
  <si>
    <t>ROSENBERG typ A40-10Q centrala podwieszana</t>
  </si>
  <si>
    <t>sala audiowizualna</t>
  </si>
  <si>
    <t>filtry wykonane z materiału</t>
  </si>
  <si>
    <t>sterownik w sali audiowizualnej</t>
  </si>
  <si>
    <t>ROSENBERG typ A40-13Q centrala podwieszana</t>
  </si>
  <si>
    <t>niestandardowe</t>
  </si>
  <si>
    <t>współpracuje z agregatem wody lodowej</t>
  </si>
  <si>
    <t>Blue Box ZETA 2002/LE 6.2</t>
  </si>
  <si>
    <t>EU4</t>
  </si>
  <si>
    <t xml:space="preserve">MITSUBISHI PCA-RP125 </t>
  </si>
  <si>
    <t>WHITE-WESTINGHOUSE AC075T5C  r.prod  1998</t>
  </si>
  <si>
    <t>AERTESI 50F03/DX3V23+CVTAD</t>
  </si>
  <si>
    <t>423,421 422,420,419,408,407,405</t>
  </si>
  <si>
    <t xml:space="preserve">BINI KLIMAKONWEKTORY </t>
  </si>
  <si>
    <t>410,414,415,416,417,402,412,
413,411,427,418,411,427,418,</t>
  </si>
  <si>
    <t>MITSUBISHI model FDC680KXE6</t>
  </si>
  <si>
    <t>Dach Agregat chłodniczy</t>
  </si>
  <si>
    <t>MITSUBISHI SPLIT model SRC50ZJ-S</t>
  </si>
  <si>
    <t>MITSUBISHI INVERTER model FDC125VS</t>
  </si>
  <si>
    <t>GREEN model GWH12KF-K3DNA5J/0</t>
  </si>
  <si>
    <t>P. 4.11</t>
  </si>
  <si>
    <t>R HOSS model TMAEB2106020474</t>
  </si>
  <si>
    <t>MITSUBISHI FDT90KX</t>
  </si>
  <si>
    <t>HOL</t>
  </si>
  <si>
    <t>MITSUBISHI FDS45</t>
  </si>
  <si>
    <t>P. 02</t>
  </si>
  <si>
    <t>MITSUBISHI FDT71</t>
  </si>
  <si>
    <t>MITSUBISHI FDS56</t>
  </si>
  <si>
    <t>P. 1.6</t>
  </si>
  <si>
    <t>P. 1.1</t>
  </si>
  <si>
    <t>P. 1.2</t>
  </si>
  <si>
    <t>P. 2.6</t>
  </si>
  <si>
    <t>P. 2.1</t>
  </si>
  <si>
    <t>P. 2.2</t>
  </si>
  <si>
    <t>P 3.7</t>
  </si>
  <si>
    <t>P. 3.6</t>
  </si>
  <si>
    <t>P. 3.1</t>
  </si>
  <si>
    <t>P. 3.2</t>
  </si>
  <si>
    <t>MITSUBISHI FDVW56</t>
  </si>
  <si>
    <t>MITSUBISHI RAS011H026</t>
  </si>
  <si>
    <t>MITSUBISHI PSA011M1700</t>
  </si>
  <si>
    <t>MITSUBISHI PHAO11H007A</t>
  </si>
  <si>
    <t>P. 4.12</t>
  </si>
  <si>
    <r>
      <rPr>
        <sz val="11"/>
        <color rgb="FF000000"/>
        <rFont val="Arial"/>
        <family val="2"/>
        <charset val="1"/>
      </rPr>
      <t xml:space="preserve">LG </t>
    </r>
    <r>
      <rPr>
        <sz val="11"/>
        <color rgb="FF00000A"/>
        <rFont val="Arial"/>
        <family val="1"/>
        <charset val="238"/>
      </rPr>
      <t xml:space="preserve">UM48.N34 </t>
    </r>
  </si>
  <si>
    <t>Pawilon D16</t>
  </si>
  <si>
    <t>D-16</t>
  </si>
  <si>
    <t>Swegon GOLD RX 80  NW1</t>
  </si>
  <si>
    <t>pomieszczenie 0A.07 parter</t>
  </si>
  <si>
    <t>592x592x520 szt.16 F7</t>
  </si>
  <si>
    <t>automatyka i zabezpieczenia w pomieszczeniu 0A.07</t>
  </si>
  <si>
    <t>seria G08000956</t>
  </si>
  <si>
    <t>obsługuje labor. parter, antresola,</t>
  </si>
  <si>
    <t>I piętro lewa strona budynku</t>
  </si>
  <si>
    <t>Swegon GOLD RX 80  NW2</t>
  </si>
  <si>
    <t>pomieszczenie 0A.09 parter</t>
  </si>
  <si>
    <t>automatyka i zabezpieczenia w pomieszczeniu 0A.09</t>
  </si>
  <si>
    <t>obsługuje labor. Parter, antresola,</t>
  </si>
  <si>
    <t>Prawa strona budynku</t>
  </si>
  <si>
    <t>Swegon GOLD SD 50  N3</t>
  </si>
  <si>
    <t>Pomieszczenie 1.08</t>
  </si>
  <si>
    <t>592x592x520 szt.12 F7</t>
  </si>
  <si>
    <t>automatyka i zabezpieczenia w pomieszczeniu 1.08</t>
  </si>
  <si>
    <t>seria G050SD00022</t>
  </si>
  <si>
    <t>obsługuje laboratoriun</t>
  </si>
  <si>
    <t>Swegon GOLD DRX 40  NW4</t>
  </si>
  <si>
    <t>592x592x520 szt.6 F7</t>
  </si>
  <si>
    <t>seria G04002967</t>
  </si>
  <si>
    <t>obsługuje salę audytoryjną</t>
  </si>
  <si>
    <t>592x287x520 szt.2</t>
  </si>
  <si>
    <t>Swegon GOLD RX 50  NW5</t>
  </si>
  <si>
    <t>seria G05000506</t>
  </si>
  <si>
    <t xml:space="preserve">obsługuje hol wejściowy </t>
  </si>
  <si>
    <t>z przyległościami</t>
  </si>
  <si>
    <t>Swegon GOLD RX 30  NW6</t>
  </si>
  <si>
    <t>592x592x520 szt.4 F7</t>
  </si>
  <si>
    <t>seria G03003308</t>
  </si>
  <si>
    <t>obsługuje salę komputerową</t>
  </si>
  <si>
    <t>287x592x520 szt.2</t>
  </si>
  <si>
    <t xml:space="preserve">I piętro </t>
  </si>
  <si>
    <t>Swegon GOLD RX 20  NW7</t>
  </si>
  <si>
    <t>seria G02005748</t>
  </si>
  <si>
    <t>obsługuje salę seminaryjna</t>
  </si>
  <si>
    <t>Swegon GOLD RX 60  NW8</t>
  </si>
  <si>
    <t>seria G06001472</t>
  </si>
  <si>
    <t>obsługuje biura II piętro</t>
  </si>
  <si>
    <t>lewa strona i środek</t>
  </si>
  <si>
    <t>Swegon GOLD RX 60  NW9</t>
  </si>
  <si>
    <t>seria G06001473</t>
  </si>
  <si>
    <t>Swegon GOLD RX 60  NW10</t>
  </si>
  <si>
    <t>Pomieszczenie 1.10</t>
  </si>
  <si>
    <t>automatyka i zabezpieczenia w pomieszczeniu 1.10</t>
  </si>
  <si>
    <t>seria G06001474</t>
  </si>
  <si>
    <t>obsługuje korytarze, przecionki WC</t>
  </si>
  <si>
    <t>i pom. Techniczne</t>
  </si>
  <si>
    <t>Swegon GOLD RX 20  NW11</t>
  </si>
  <si>
    <t>seria G02005750</t>
  </si>
  <si>
    <t>obsługuje pomieszczenia</t>
  </si>
  <si>
    <t>warsztatowe i rozdzielnie</t>
  </si>
  <si>
    <t>Swegon GOLD RX 20  NW12</t>
  </si>
  <si>
    <t>seria G02005779</t>
  </si>
  <si>
    <t>obsługuje wentylatorownie,</t>
  </si>
  <si>
    <t>wymiennikownie</t>
  </si>
  <si>
    <t>Agregatory wody lodowej</t>
  </si>
  <si>
    <t>CLIVET typ WSAT-XSC2240F</t>
  </si>
  <si>
    <t>seria AA1KU81C0006</t>
  </si>
  <si>
    <t>CLIVET typ WSAT-XEE352</t>
  </si>
  <si>
    <t>seria AA9H0H1C0005</t>
  </si>
  <si>
    <t>seria AA9H0H1C0004</t>
  </si>
  <si>
    <t>Pawilon D17 Informatyka</t>
  </si>
  <si>
    <t>D-17</t>
  </si>
  <si>
    <t>Swegon GOLD 30 N1-W1</t>
  </si>
  <si>
    <t>pomieszczenie 023</t>
  </si>
  <si>
    <t xml:space="preserve">592x592x620 szt.4  </t>
  </si>
  <si>
    <t>automatyka i zabezpieczenia w pomieszczeniu 023</t>
  </si>
  <si>
    <t>seria G03003500</t>
  </si>
  <si>
    <t>SILVER 11H/11H KN5-KW5</t>
  </si>
  <si>
    <t>592x592x620 szt.8</t>
  </si>
  <si>
    <t>592x287x620 szt.6</t>
  </si>
  <si>
    <t>SILVER 13H/13H KN6-KW6</t>
  </si>
  <si>
    <t>pomieszczenie 013</t>
  </si>
  <si>
    <t>automatyka i zabezpieczenia w pomieszczeniu 013</t>
  </si>
  <si>
    <t>Swegon GOLD 60 KN3-KW3</t>
  </si>
  <si>
    <t>seria G06001572</t>
  </si>
  <si>
    <t>Swegon GOLD 30 KN2-KW2</t>
  </si>
  <si>
    <t>seria G03003495</t>
  </si>
  <si>
    <t>Swegon GOLD 30 KN7-KW7</t>
  </si>
  <si>
    <t>seria G03003497</t>
  </si>
  <si>
    <t>Swegon GOLD 25 KN4-KW4</t>
  </si>
  <si>
    <t>pomieszczenie 0.5</t>
  </si>
  <si>
    <t>automatyka i zabezpieczenia w pomieszczeniu 0.5</t>
  </si>
  <si>
    <t>seria G02502669</t>
  </si>
  <si>
    <t>Swegon GOLD 60 KN1-KW1</t>
  </si>
  <si>
    <t>seria G06001571</t>
  </si>
  <si>
    <t>Swegon GOLD 25 25SD/25SD KN8-KW8</t>
  </si>
  <si>
    <t>seria G025SD00515</t>
  </si>
  <si>
    <t>System VRV DAIKIN RXX16PJW1B   A7</t>
  </si>
  <si>
    <t>Dach – agregat chłodniczy</t>
  </si>
  <si>
    <t>System VRV DAIKIN RXQ12P7W1B     A2</t>
  </si>
  <si>
    <t>System VRV DAIKIN RXYQ8P7W1B     A11 SLAVE</t>
  </si>
  <si>
    <t>System VRV DAIKIN RXYQ10P7W1B    A1 SYSTEM</t>
  </si>
  <si>
    <t>System VRV DAIKIN RXYQ12P7W1B    A11 MASTER</t>
  </si>
  <si>
    <t>System VRV DAIKIN RXYQ18P7W1B    A5 SYSTEM</t>
  </si>
  <si>
    <t>System VRV DAIKIN RXYQ8P7W1B     A10 SYSTEM</t>
  </si>
  <si>
    <t>System VRV DAIKIN RXYQ5P7W1B    A1 2.2 SYSTEM</t>
  </si>
  <si>
    <t>System VRV DAIKIN RXYQ16P7W1B   A12.1 SYSTEM</t>
  </si>
  <si>
    <t>System VRV DAIKIN RXYQ12P7W1B    A6 SYSTEM</t>
  </si>
  <si>
    <t>System VRV DAIKIN RXYQ10P7W1B    A4.2 SYSTEM</t>
  </si>
  <si>
    <t>System VRV DAIKIN RXYQ12P7W1B    A4.1 SYSTEM</t>
  </si>
  <si>
    <t>System VRV DAIKIN RXYQ14P7W1B    A8 SYSTEM</t>
  </si>
  <si>
    <t>System VRV DAIKIN RXYQ8P7W1B     A9 SYSTEM</t>
  </si>
  <si>
    <t>System VRV DAIKIN RXYQ12P7W1B    A3.1 SYSTEM</t>
  </si>
  <si>
    <t>System VRV DAIKIN RXYQ12P7W1B    A3.2 SYSTEM</t>
  </si>
  <si>
    <t xml:space="preserve">DAIKIN INVERTER RZQ100B9W1B </t>
  </si>
  <si>
    <t>EMERSON NETWORK POWER</t>
  </si>
  <si>
    <t>LU-VE PIOVE di SACCO 35028 PD ITALY</t>
  </si>
  <si>
    <t xml:space="preserve">HEAT EXCHANGER HCE 42 (LH)CU/AL </t>
  </si>
  <si>
    <t>CODE: 10064263 S/N: 229595/2011</t>
  </si>
  <si>
    <t>Agregat LU-VE CONTARDO ITALY</t>
  </si>
  <si>
    <t>SAL8S 2281 NV/H+ REG</t>
  </si>
  <si>
    <t xml:space="preserve">CODE: 101114441 S/N: 227195/2011 </t>
  </si>
  <si>
    <t>Klimatyzatory DAIKIN</t>
  </si>
  <si>
    <t>Jednostki wewnętrzne</t>
  </si>
  <si>
    <t>Pawilon U1 Biblioteka</t>
  </si>
  <si>
    <t>U-1</t>
  </si>
  <si>
    <t>FRAPOL N10%2W10%2</t>
  </si>
  <si>
    <t>pomieszczenie 300</t>
  </si>
  <si>
    <t>592x592x360  szt.2</t>
  </si>
  <si>
    <t>automatyka i zabezpieczenie w pomieszczeniu 300</t>
  </si>
  <si>
    <t>obsługuje Piwnica, 002 Magazyn</t>
  </si>
  <si>
    <t xml:space="preserve">287x592x    </t>
  </si>
  <si>
    <t>Czasopism, 007 Magazyn</t>
  </si>
  <si>
    <t xml:space="preserve">Parter 1.12 Magazyn z wolnym </t>
  </si>
  <si>
    <t>sprawdzić wymiary filtrów!</t>
  </si>
  <si>
    <t>dostępem</t>
  </si>
  <si>
    <t>I piętro 2.15 Magazyn Książek</t>
  </si>
  <si>
    <t>2.19 Magazyn prac doktorskich</t>
  </si>
  <si>
    <t>II piętro 3.03 Serwerownia</t>
  </si>
  <si>
    <t>3.14 Magazyn Książek</t>
  </si>
  <si>
    <t>3.32 Magazyn Patentów</t>
  </si>
  <si>
    <t>FRAPOL N1W1 współpracuje z centralą VTS CLIMA</t>
  </si>
  <si>
    <t>592x592x360  szt.6</t>
  </si>
  <si>
    <t>obsługuje Piwnica 0.01 - 0.25</t>
  </si>
  <si>
    <t>287x592x    szt.2</t>
  </si>
  <si>
    <t>Parter 1.01 – 1.25</t>
  </si>
  <si>
    <t>I piętro 2.01 – 2.42</t>
  </si>
  <si>
    <t>II piętro 3.01 – 3.31</t>
  </si>
  <si>
    <t>Dach 4.01 – 4.03</t>
  </si>
  <si>
    <t>Agregat wody lodowej CLIVET</t>
  </si>
  <si>
    <t>typ WSAT-XSC3-220.4</t>
  </si>
  <si>
    <t>Gwarancja do 14.09.2023</t>
  </si>
  <si>
    <t>KLIMAKONWEKTORY</t>
  </si>
  <si>
    <t>cały budynek ( piwnica, parter, piętro I i II)</t>
  </si>
  <si>
    <t>szafa klimatyzacji precyzyjnej typ U12C6GH</t>
  </si>
  <si>
    <t>p.200</t>
  </si>
  <si>
    <t>Z-50/442/505/48 szt.2</t>
  </si>
  <si>
    <t>klimatyzatory jedn. wewn. + zewn.</t>
  </si>
  <si>
    <t>komora trafo1, komora trafo2</t>
  </si>
  <si>
    <t>p.215</t>
  </si>
  <si>
    <t xml:space="preserve"> magazyn książek</t>
  </si>
  <si>
    <t>DAIKIN FTXE35LV</t>
  </si>
  <si>
    <t>p.2 Portiernia</t>
  </si>
  <si>
    <t>Klimakonwektor ELFOSpace</t>
  </si>
  <si>
    <t>pok. 14</t>
  </si>
  <si>
    <t>Pawilon U2</t>
  </si>
  <si>
    <t>U-2</t>
  </si>
  <si>
    <t>Segon Gold 40 C1111</t>
  </si>
  <si>
    <t>obsługuje hol, aule i biura</t>
  </si>
  <si>
    <t xml:space="preserve">490x592x600 szt.3 </t>
  </si>
  <si>
    <t xml:space="preserve">numer fabr. G401062 </t>
  </si>
  <si>
    <t>pomieszczenie nr 022</t>
  </si>
  <si>
    <t xml:space="preserve">592x592x600 szt.3            </t>
  </si>
  <si>
    <t>sterownik w pomieszczeniu nr 022</t>
  </si>
  <si>
    <t xml:space="preserve">287x592x600 szt.4             </t>
  </si>
  <si>
    <t>Swegon Gold 40 C2111</t>
  </si>
  <si>
    <t xml:space="preserve">numer fabr. G401116 </t>
  </si>
  <si>
    <t>592x592x600 szt.3</t>
  </si>
  <si>
    <t>INVERTER LG S24AW n50</t>
  </si>
  <si>
    <t>Pomieszczenie Ochrony</t>
  </si>
  <si>
    <t>101, 101b</t>
  </si>
  <si>
    <t>Gwarancja 28.09.2021</t>
  </si>
  <si>
    <t xml:space="preserve">GREE </t>
  </si>
  <si>
    <t>Pawilon U5</t>
  </si>
  <si>
    <t>U-5</t>
  </si>
  <si>
    <t>VTS VENTUS typ VS-21-RPHC</t>
  </si>
  <si>
    <t>Laboratorium nr 13</t>
  </si>
  <si>
    <t xml:space="preserve">287x425x250 szt.4           </t>
  </si>
  <si>
    <t>numer fabr. 8110-11-3021-00065</t>
  </si>
  <si>
    <t>automatyka i sterowanie</t>
  </si>
  <si>
    <t>Swegon Gold 08drx111111</t>
  </si>
  <si>
    <t>pokój nr 9</t>
  </si>
  <si>
    <t xml:space="preserve">numer fabr. G0084868 </t>
  </si>
  <si>
    <t xml:space="preserve">Swegon Gold 20DPX </t>
  </si>
  <si>
    <t>obsługuje sale wykładowe nr 6,7,8</t>
  </si>
  <si>
    <t xml:space="preserve">440x515x420 szt.4            </t>
  </si>
  <si>
    <t xml:space="preserve">numer fabr. G205282 </t>
  </si>
  <si>
    <t>ELEKTRA ELSI-JGFO12-N11</t>
  </si>
  <si>
    <t>VIVAX COOL ACP-12CH35AEF/0</t>
  </si>
  <si>
    <t>VIVAX COOL ACP-18CH50AEF/0</t>
  </si>
  <si>
    <t>Basen AGH</t>
  </si>
  <si>
    <t>BASEN</t>
  </si>
  <si>
    <t xml:space="preserve">Dospel ERATO </t>
  </si>
  <si>
    <t>NW3</t>
  </si>
  <si>
    <t xml:space="preserve">930x605x100 szt.2            </t>
  </si>
  <si>
    <t>automatyka i sterowanie w pomieszczeniu pod basenem</t>
  </si>
  <si>
    <t xml:space="preserve">465x610x100 szt.2             </t>
  </si>
  <si>
    <t xml:space="preserve">1170X800X100 szt.2         </t>
  </si>
  <si>
    <t>287X592X500 szt.2</t>
  </si>
  <si>
    <t>NW5</t>
  </si>
  <si>
    <t>592X592X500 szt.4</t>
  </si>
  <si>
    <t>NW4</t>
  </si>
  <si>
    <t xml:space="preserve">930X868X100 szt.2         </t>
  </si>
  <si>
    <t>592X287X500 szt.2</t>
  </si>
  <si>
    <t>NW30 basen rekreacyjny</t>
  </si>
  <si>
    <t>490x490x300   6szt.</t>
  </si>
  <si>
    <t>VTS nr.ser.VS100-1P-1213-62</t>
  </si>
  <si>
    <t>428x287x300  6szt.</t>
  </si>
  <si>
    <t>Nawiew 9700</t>
  </si>
  <si>
    <t>Wywiew 10000</t>
  </si>
  <si>
    <t>NW20 zaplecze szatnia</t>
  </si>
  <si>
    <t>490x490x300    6szt.</t>
  </si>
  <si>
    <t>Ventus nr.fab.8-110-13-3055-00180</t>
  </si>
  <si>
    <t>NW50 pomieszczenie</t>
  </si>
  <si>
    <t>592x592x300   4szt.</t>
  </si>
  <si>
    <t>NW40 podbasenie</t>
  </si>
  <si>
    <t>Swegon Gold 25DRX ser.GO2502797</t>
  </si>
  <si>
    <t>592x592x620   4szt.</t>
  </si>
  <si>
    <t>287x592x620   szt2</t>
  </si>
  <si>
    <t>obsługuje salę masażu</t>
  </si>
  <si>
    <t>712x310x47 kasetowy szt.1</t>
  </si>
  <si>
    <t xml:space="preserve">TOSHIBA MMK-AP0243H </t>
  </si>
  <si>
    <t>siłownia</t>
  </si>
  <si>
    <t>MITSUBISHI ELECTRIC MSZ-GC35VA</t>
  </si>
  <si>
    <t>portiernia</t>
  </si>
  <si>
    <t>DAIKIN FXAQ40MAVE</t>
  </si>
  <si>
    <t>pok. Kierownika</t>
  </si>
  <si>
    <t>DAIKIN FXAQ50MAVE</t>
  </si>
  <si>
    <t>Dyrekcja</t>
  </si>
  <si>
    <t>Midea</t>
  </si>
  <si>
    <t xml:space="preserve">MITSUBISHI ELECTRIC MSZ-GC22VA </t>
  </si>
  <si>
    <t>Kasa Nr  2</t>
  </si>
  <si>
    <t>GREE model GTH24K numer 94734100004556</t>
  </si>
  <si>
    <t>Kręgielnia</t>
  </si>
  <si>
    <t>DAIKIN FXAQ63</t>
  </si>
  <si>
    <t>GREE GWHN12</t>
  </si>
  <si>
    <t>Gabinet masażu</t>
  </si>
  <si>
    <t>MDV/CALDO</t>
  </si>
  <si>
    <t>CALDO/MDV</t>
  </si>
  <si>
    <t>p.-1 fitnes</t>
  </si>
  <si>
    <t>Kasa nr  1</t>
  </si>
  <si>
    <t>Pawilon AWF</t>
  </si>
  <si>
    <t>AWF</t>
  </si>
  <si>
    <t>FRAPOL TYP AF</t>
  </si>
  <si>
    <t xml:space="preserve">592x592x600 szt.8            </t>
  </si>
  <si>
    <t xml:space="preserve">numer fabr. 1212 </t>
  </si>
  <si>
    <t xml:space="preserve">numer fabr.1211 </t>
  </si>
  <si>
    <t xml:space="preserve">592x592x360 szt.4             </t>
  </si>
  <si>
    <t xml:space="preserve">numer fabr. MN459 </t>
  </si>
  <si>
    <t xml:space="preserve">numer fabr. 1215 </t>
  </si>
  <si>
    <t xml:space="preserve">HERMES </t>
  </si>
  <si>
    <t xml:space="preserve">287x287x360 szt.1           </t>
  </si>
  <si>
    <t>Pawilon S1</t>
  </si>
  <si>
    <t>S-1</t>
  </si>
  <si>
    <t>Swegon GOLD centrala podwieszana+agregat Vesser, GU48N3</t>
  </si>
  <si>
    <t>pomieszczenie główne</t>
  </si>
  <si>
    <t>555x480x520 szt.2</t>
  </si>
  <si>
    <t xml:space="preserve">automatyka i sterowanie w korytarzu </t>
  </si>
  <si>
    <t>Pawilon Z11</t>
  </si>
  <si>
    <t>Z-11</t>
  </si>
  <si>
    <t>Centrala Wentylacyjna GEA</t>
  </si>
  <si>
    <t>592x490x360  szt.1</t>
  </si>
  <si>
    <t>F9</t>
  </si>
  <si>
    <t>automatyka i sterowanie na korytarzu w szafie</t>
  </si>
  <si>
    <t>typ CAIR plus 064052AVVV</t>
  </si>
  <si>
    <t>obsługuje laboratoria</t>
  </si>
  <si>
    <t>592x490x600  szt.1</t>
  </si>
  <si>
    <t>Seria 7030612881 0590100</t>
  </si>
  <si>
    <t>nad sufitem w korytarzu</t>
  </si>
  <si>
    <t>592x287x635 szt.1</t>
  </si>
  <si>
    <t>obsługuje śluzę</t>
  </si>
  <si>
    <t>GEA SGA 051</t>
  </si>
  <si>
    <t>GEA SGA051</t>
  </si>
  <si>
    <t>Magazyn</t>
  </si>
  <si>
    <t>DAIKIN FTQN35</t>
  </si>
  <si>
    <t xml:space="preserve">pom. Laboratorium </t>
  </si>
  <si>
    <t>Miękinia</t>
  </si>
  <si>
    <t>SWEGON</t>
  </si>
  <si>
    <t>piwnica</t>
  </si>
  <si>
    <t>440x515x420 szt.4</t>
  </si>
  <si>
    <t>EU7</t>
  </si>
  <si>
    <t>FRAPOL</t>
  </si>
  <si>
    <t>poddasze</t>
  </si>
  <si>
    <t>287x592x360 szt.4</t>
  </si>
  <si>
    <t>DG Sienkiewiczówka</t>
  </si>
  <si>
    <t>DG S.</t>
  </si>
  <si>
    <t>SWEGON GOLD 04 ERX111111</t>
  </si>
  <si>
    <t>SWEGON COMPACT CU02A11</t>
  </si>
  <si>
    <t>FUJITSU AOYG24LAT3</t>
  </si>
  <si>
    <t>j. zew. Ogrod elewacja</t>
  </si>
  <si>
    <t>DAIKIN RXYSQ6PY1B</t>
  </si>
  <si>
    <t>DAIKIN RXS20L3V1B</t>
  </si>
  <si>
    <t>KLIMATYZATOR WEWNĘTRZNY KANAŁOWY</t>
  </si>
  <si>
    <t>j. wewnętrzne pokoje</t>
  </si>
  <si>
    <t>KLIMATYZATOR WEWNĘTRZNY DAIKIN</t>
  </si>
  <si>
    <t>j. wewnętrzna serwerownia</t>
  </si>
  <si>
    <t>DS ALFA</t>
  </si>
  <si>
    <t>DS Alfa</t>
  </si>
  <si>
    <t>LG MS07 AH</t>
  </si>
  <si>
    <t>p.10</t>
  </si>
  <si>
    <t>p.10A</t>
  </si>
  <si>
    <t>LG MS09 AH</t>
  </si>
  <si>
    <t>MitSUBISHI ELECTRIC MSZ-FD 50VA</t>
  </si>
  <si>
    <t>p.9</t>
  </si>
  <si>
    <t>MitSUBISHI ELECTRIC MSZ-FD 25VA</t>
  </si>
  <si>
    <t>p.9A</t>
  </si>
  <si>
    <t>KURTYNY POWIETRZNE</t>
  </si>
  <si>
    <t>ZESPOŁY WENTYLATOROWE (Dygestoria, Okapy, Wentylatory wyciągowe)</t>
  </si>
  <si>
    <t>NAWILŻACZE W SYSTEMACH WENTYLACYJNYCH</t>
  </si>
  <si>
    <t>KLIMATYZATORY(RÓWNIEŻ SPLIT, MULTISPLIT,VRV, AGREGATY WODY LODOWEJ, CHŁODNICE KANAŁOWE)</t>
  </si>
  <si>
    <t>urządzenia nie ujęte w powyższym zestawieniu</t>
  </si>
  <si>
    <t>Uwaga! Ze względu na możliwe ewentualne rozbieżności, należy każdorazowo przed wymianą zweryfikować ilość i wymiary filtrów. Jeśli nie podano klasy filtracji należy zastosować klasę F5</t>
  </si>
  <si>
    <t>Gwarancja do 10.08.2023</t>
  </si>
  <si>
    <t>pom. 308</t>
  </si>
  <si>
    <t>pom. 309a</t>
  </si>
  <si>
    <t>pom. 309b</t>
  </si>
  <si>
    <t>pom. 310a</t>
  </si>
  <si>
    <t>pom. 311a</t>
  </si>
  <si>
    <t>pom. 311b</t>
  </si>
  <si>
    <t>pom. 312a</t>
  </si>
  <si>
    <t>pom. 310b</t>
  </si>
  <si>
    <t>pom. 312b</t>
  </si>
  <si>
    <t>pom. 313</t>
  </si>
  <si>
    <t>pom. 313a</t>
  </si>
  <si>
    <t>pom. 314</t>
  </si>
  <si>
    <t>Agregat chłodniczy Daikin model RXYQ8T7Y1B8</t>
  </si>
  <si>
    <t xml:space="preserve">Daikin model FXAQ </t>
  </si>
  <si>
    <t>pom. 15,16,17</t>
  </si>
  <si>
    <t>LG S18EQUL2</t>
  </si>
  <si>
    <t>pom.322</t>
  </si>
  <si>
    <t>clean room</t>
  </si>
  <si>
    <t>EU7/8k</t>
  </si>
  <si>
    <t>592x592x600 8 szt.</t>
  </si>
  <si>
    <t>487x293x355 2 szt.</t>
  </si>
  <si>
    <t>782x490x600 2 szt.</t>
  </si>
  <si>
    <t>487x243x370 4 szt.    592x400x600 2 szt.</t>
  </si>
  <si>
    <t>EU7/10k</t>
  </si>
  <si>
    <t>EU7/7k  F5/6k</t>
  </si>
  <si>
    <t>EU7/7k</t>
  </si>
  <si>
    <t>N1, N2, N3, N4</t>
  </si>
  <si>
    <t>Pawilon B9</t>
  </si>
  <si>
    <t>Budynek na gwaracji do 26.10.2023</t>
  </si>
  <si>
    <t>B-9</t>
  </si>
  <si>
    <t>Gwarancja do 15.02.2023</t>
  </si>
  <si>
    <t>Agregat Toshiba typ RAV-SM804ATP-E</t>
  </si>
  <si>
    <t>sala 133 - dach</t>
  </si>
  <si>
    <t>Toshiba: j.zew. MMY-MAP0806HT8P-E; j.wew. MMU-AP0127MH-E</t>
  </si>
  <si>
    <t>LG UM48</t>
  </si>
  <si>
    <t>LG S12EQ</t>
  </si>
  <si>
    <t>373a</t>
  </si>
  <si>
    <t>FUJITSU j.wewn.AUYG12LV; j.zewn. AOYG-30</t>
  </si>
  <si>
    <t>GWARANCJA DO 18.01.2022</t>
  </si>
  <si>
    <t>GREE: GWHD(36)NK6LO 
+ GKH(18)BB-K6DNA3A/I 2 szt.</t>
  </si>
  <si>
    <t xml:space="preserve"> GWARANCJA do 2022</t>
  </si>
  <si>
    <t>obsługuje salę nr 501 - poddasze</t>
  </si>
  <si>
    <t>LG UU43WR U30</t>
  </si>
  <si>
    <t>GREE GWH24QE-K6DNB2C</t>
  </si>
  <si>
    <t>Gwarancja do 16-04-2022</t>
  </si>
  <si>
    <t xml:space="preserve">310, 311, 312 </t>
  </si>
  <si>
    <t>LG S12EQ (6szt.)</t>
  </si>
  <si>
    <t xml:space="preserve">ALLEGRO CARRIER 42HQE 022N </t>
  </si>
  <si>
    <t>GENERAL ELECTRIC AE1AH12HW</t>
  </si>
  <si>
    <t>Pawilon HD-8</t>
  </si>
  <si>
    <t xml:space="preserve"> LG V-09AH ESNH0964 </t>
  </si>
  <si>
    <t>COOLWEX CRS1240</t>
  </si>
  <si>
    <t>GENERAL ELECTRIC</t>
  </si>
  <si>
    <t xml:space="preserve">TADIRAN MTAD7612H </t>
  </si>
  <si>
    <t>HD-8</t>
  </si>
  <si>
    <t>67a</t>
  </si>
  <si>
    <t>67b</t>
  </si>
  <si>
    <t>Z-2</t>
  </si>
  <si>
    <t>Pawilon Z-2</t>
  </si>
  <si>
    <t>LG MU5M30; 1SZT.MS07SQ+4SZT.EO9SQ</t>
  </si>
  <si>
    <t>2.1,2.3,2.4,2.7,2.8</t>
  </si>
  <si>
    <t>LG FM57AH; 3 SZT. E24SQ</t>
  </si>
  <si>
    <t>3.1</t>
  </si>
  <si>
    <t>GREE multi GWHD 28 +GREE GWH18QD + GREE GFH09EA</t>
  </si>
  <si>
    <t>1.1, 1.3</t>
  </si>
  <si>
    <t>Centrala VTS VVS021</t>
  </si>
  <si>
    <t>Agregat KAISAI KOCA30U-24HFN4</t>
  </si>
  <si>
    <t>DACH</t>
  </si>
  <si>
    <t>m5/300.bag.int.sld; g4/300.bag.int.sld</t>
  </si>
  <si>
    <t>Centrala tel. Toshiba RAV-GP801AT-E</t>
  </si>
  <si>
    <t xml:space="preserve">pom. 22 </t>
  </si>
  <si>
    <t>LG MU PC09</t>
  </si>
  <si>
    <t>pom. 323</t>
  </si>
  <si>
    <t xml:space="preserve">Gwarancja do 28.08.2022 </t>
  </si>
  <si>
    <t>pom. 324</t>
  </si>
  <si>
    <t>LG CT 12R</t>
  </si>
  <si>
    <t>pom. 325 sala komputerowa</t>
  </si>
  <si>
    <t>pom. 326a</t>
  </si>
  <si>
    <t>LG MU PC 09</t>
  </si>
  <si>
    <t>pom. 326b</t>
  </si>
  <si>
    <t>LG MU 5R30 Agregat chłodniczy jednostka zewnetrzna do pom. 323,324,326a,326b</t>
  </si>
  <si>
    <t>Dach pawilonu A-4</t>
  </si>
  <si>
    <t>LG MU 4R25 Agregat chłodniczy jednostka zewnetrzna do pom. 325</t>
  </si>
  <si>
    <t>LG CT 18R</t>
  </si>
  <si>
    <t>pom. 18a</t>
  </si>
  <si>
    <t>pom. 18b</t>
  </si>
  <si>
    <t>LG MU 4M27 Agregat chłodniczy jednostka zewnetrzna do pom. 18a, 18b</t>
  </si>
  <si>
    <t>Zamontowana jednostka zewnętrzna od strony wschodniej C-1</t>
  </si>
  <si>
    <t xml:space="preserve">LG CT 12R </t>
  </si>
  <si>
    <t>pom. 19</t>
  </si>
  <si>
    <t xml:space="preserve">pom. 20 </t>
  </si>
  <si>
    <t>LG MU 4M25 Agregat chłodniczy jednostka zewnetrzna do pom. 19, 20</t>
  </si>
  <si>
    <t>pom. 21</t>
  </si>
  <si>
    <t>LG MU 4M25 Agregat chłodniczy jednostka zewnetrzna do pom. 21, 22</t>
  </si>
  <si>
    <t>pom. 2</t>
  </si>
  <si>
    <t>pom. 3</t>
  </si>
  <si>
    <t>pom. 4</t>
  </si>
  <si>
    <t>LG MU 5R30 Agregat chłodniczy jednostka zewnetrzna do pom. 2,3,4</t>
  </si>
  <si>
    <t>Elewacja budynku C-2 od strony dziedzinca wewnętrznego</t>
  </si>
  <si>
    <t>pom. 5</t>
  </si>
  <si>
    <t xml:space="preserve">pom. 103                     </t>
  </si>
  <si>
    <t>pom. 103a</t>
  </si>
  <si>
    <t>LG MU 5R30 Agregat chłodniczy jednostka zewnetrzna do pom. 5,6,7</t>
  </si>
  <si>
    <t xml:space="preserve">pom. 6                     </t>
  </si>
  <si>
    <t xml:space="preserve">pom. 7                   </t>
  </si>
  <si>
    <t>pom. 7a</t>
  </si>
  <si>
    <t>LG PC09</t>
  </si>
  <si>
    <t>pom. 13</t>
  </si>
  <si>
    <t>LG Agregat chłodniczy jednostka zewnetrzna do pom. 13</t>
  </si>
  <si>
    <t>Sala 216</t>
  </si>
  <si>
    <t>LG S24EQ</t>
  </si>
  <si>
    <t>LG Agregat chłodniczy jednostka zewnetrzna do Sali 216</t>
  </si>
  <si>
    <t>dach pawilonu C-2</t>
  </si>
  <si>
    <t>pom. 121</t>
  </si>
  <si>
    <t>pom. 123</t>
  </si>
  <si>
    <t>Elewacja od strony dziedzinca A3 i A4</t>
  </si>
  <si>
    <t>Gree Agregat chłodniczy jednostka zewnetrzna do pom. 121, 123</t>
  </si>
  <si>
    <t xml:space="preserve">pom. 426 </t>
  </si>
  <si>
    <t>LG S24SQ</t>
  </si>
  <si>
    <t>LG Agregat chłodniczy jednostka zewnetrzna do Sali 426</t>
  </si>
  <si>
    <t>Dach paw. C-2</t>
  </si>
  <si>
    <t>pom. 11a</t>
  </si>
  <si>
    <t>pom.  12a</t>
  </si>
  <si>
    <t>pom. 12b</t>
  </si>
  <si>
    <t>pom. 12c</t>
  </si>
  <si>
    <t>Midea Agregat chłodniczy jednostka zewnetrzna do pom. 11a,12a,12b,12c</t>
  </si>
  <si>
    <t>Dach pawilonu A-3</t>
  </si>
  <si>
    <t>Sala nr 3</t>
  </si>
  <si>
    <t xml:space="preserve">Gwarancja do 06.09.2025 </t>
  </si>
  <si>
    <t>Chigo Agregat chłodniczy jednostka zewnetrzna do sala nr 3</t>
  </si>
  <si>
    <t xml:space="preserve">Chigo </t>
  </si>
  <si>
    <t>Midea  Agregat chłodniczy jednostka zewnetrzna do sala nr 3</t>
  </si>
  <si>
    <t>CHIGO KFR23GW/EXC</t>
  </si>
  <si>
    <t>Sterowanik centralny w przedsionku sekretariatu 302</t>
  </si>
  <si>
    <t>LOKALIZACJA ZABEZPIECZEŃ I AUTOMATYKA / UWAGI</t>
  </si>
  <si>
    <t>FILTRY / UWAGI</t>
  </si>
  <si>
    <t>LG UM24R</t>
  </si>
  <si>
    <t>Gwarancja do 28.06.2022</t>
  </si>
  <si>
    <t>…………………..</t>
  </si>
  <si>
    <t>Gwarancja do 27.06.2022</t>
  </si>
  <si>
    <t>…………………</t>
  </si>
  <si>
    <t>Swegon GOLD 12DRX</t>
  </si>
  <si>
    <t>HB12</t>
  </si>
  <si>
    <t>Agregat chłodniczy</t>
  </si>
  <si>
    <t>HB12 - elewacja</t>
  </si>
  <si>
    <t>Gwarancja do 2022</t>
  </si>
  <si>
    <t>C-5 C-6</t>
  </si>
  <si>
    <t>Nawilżacz CP3 Pro 8</t>
  </si>
  <si>
    <t>Nawilżacz MK5 Visual 5</t>
  </si>
  <si>
    <t>Nawilżacz CP3 Pro 15</t>
  </si>
  <si>
    <t xml:space="preserve">Nawilżacz CP 3 Pro 5 </t>
  </si>
  <si>
    <t xml:space="preserve">Nawilżacz CP3 mini PD2 </t>
  </si>
  <si>
    <t xml:space="preserve">Centrale wentylacyjne </t>
  </si>
  <si>
    <t>Swegon GOLD 80 ECX</t>
  </si>
  <si>
    <t>Filtry wstępne klasy EU-4 dokładny EU-7</t>
  </si>
  <si>
    <t>Swegon GOLD 30 ESD</t>
  </si>
  <si>
    <t>Swegon GOLD 35 ECX</t>
  </si>
  <si>
    <t>Swegon GOLD 11 EPX</t>
  </si>
  <si>
    <t>Agregaty wody lodowej</t>
  </si>
  <si>
    <t>WSAT XEE S02</t>
  </si>
  <si>
    <t>Dach budynek C6</t>
  </si>
  <si>
    <t>WSAT XSC 2 110D</t>
  </si>
  <si>
    <t>Dach budynek C5</t>
  </si>
  <si>
    <t>Klimakonwektory</t>
  </si>
  <si>
    <t>CFD 25</t>
  </si>
  <si>
    <t>CFD 31</t>
  </si>
  <si>
    <t>CFD 7</t>
  </si>
  <si>
    <t>CFD 21</t>
  </si>
  <si>
    <t>CFD 15</t>
  </si>
  <si>
    <t>CFD 11</t>
  </si>
  <si>
    <t>CFD 41</t>
  </si>
  <si>
    <t xml:space="preserve">Kurty powietrzne </t>
  </si>
  <si>
    <t>Dygestoria</t>
  </si>
  <si>
    <t xml:space="preserve">szafy na gaz techniczny </t>
  </si>
  <si>
    <t>Szafy na odczynniki chemiczne</t>
  </si>
  <si>
    <t>Odciągi przypodłogowe</t>
  </si>
  <si>
    <t>Odciągi miejscowe</t>
  </si>
  <si>
    <t>Nagrzewnice Kanałowe</t>
  </si>
  <si>
    <t>Chłodnice Kanałowe</t>
  </si>
  <si>
    <t xml:space="preserve">Klimatyzatory </t>
  </si>
  <si>
    <t>Pawilon C-6</t>
  </si>
  <si>
    <t>Nawilżacz CP3 mini PD4</t>
  </si>
  <si>
    <t>Nawilżacz CP 3 Pro 20</t>
  </si>
  <si>
    <t>Nawilżacz CP 3 Pro 25</t>
  </si>
  <si>
    <t>Centrale wentylacyjne</t>
  </si>
  <si>
    <t>Swegon GOLD 60 ECX</t>
  </si>
  <si>
    <t>Swegon GOLD 40 ECX</t>
  </si>
  <si>
    <t>Swegon GOLD 12 EPX</t>
  </si>
  <si>
    <t xml:space="preserve">Agregaty wody lodowej </t>
  </si>
  <si>
    <t>WSAT XEE 702</t>
  </si>
  <si>
    <t>MSAN X41</t>
  </si>
  <si>
    <t>Garaż podziemny C5</t>
  </si>
  <si>
    <t>WSAT XSC 330L</t>
  </si>
  <si>
    <t>Aparat grzewczo - wentylacyjny</t>
  </si>
  <si>
    <t xml:space="preserve">Szafy na gaz techniczny </t>
  </si>
  <si>
    <t>Wymienniki płytowe ciepła</t>
  </si>
  <si>
    <t>Zbiorniki ciśnienia typ REFLEX</t>
  </si>
  <si>
    <t>Wymiennik płytowy chłodu</t>
  </si>
  <si>
    <t xml:space="preserve">Zbiornik wody użytkowej </t>
  </si>
  <si>
    <t>Pawilon C-5</t>
  </si>
  <si>
    <t>C-5</t>
  </si>
  <si>
    <t>GWARANCJA DO 08.2021.Przejęcie serwisu od 09.2021; okres serwisowania do końca trwania umowy; wymagana min. 1 konserwacja.</t>
  </si>
  <si>
    <t>Gwarancja do 09.2021. Przejęcie serwisu od 10.2021; okres serwisowania do końca trwania umowy; wymagana min. 1 konserwacja.</t>
  </si>
  <si>
    <t>Frapol AF/15/15/V=4200/4200</t>
  </si>
  <si>
    <t>sala 31-dach</t>
  </si>
  <si>
    <t>MIDEA MV6-i252WV2GN1-E</t>
  </si>
  <si>
    <t>Gwarancja do 2023.</t>
  </si>
  <si>
    <t xml:space="preserve">AUX-C-24CAC/AUX-C-24CAO </t>
  </si>
  <si>
    <t>pok. 308</t>
  </si>
  <si>
    <t>pok. 309</t>
  </si>
  <si>
    <t>Gwarancja 09.09.2023</t>
  </si>
  <si>
    <t>------------</t>
  </si>
  <si>
    <t>LG multi   CT18R -4szt. +MU5M40- 2 szt.</t>
  </si>
  <si>
    <t>Sala wykładowa nr 103/  Dach A-3/A-4</t>
  </si>
  <si>
    <t>Gwarancja do 17.04.2023</t>
  </si>
  <si>
    <t>LG DC12RQ</t>
  </si>
  <si>
    <t>P.305</t>
  </si>
  <si>
    <t>LG PC12SQ</t>
  </si>
  <si>
    <t>pok. 507a</t>
  </si>
  <si>
    <t>Gwarancja do 17.07.2023</t>
  </si>
  <si>
    <t xml:space="preserve">    -------------------</t>
  </si>
  <si>
    <t>Toshiba RAV-RM801KRTP-E/GM801ATP-E</t>
  </si>
  <si>
    <t>----------------</t>
  </si>
  <si>
    <t>-------------</t>
  </si>
  <si>
    <t>--------------</t>
  </si>
  <si>
    <t>UPS Piwnica</t>
  </si>
  <si>
    <t>Gwarancja do 07.05.2023</t>
  </si>
  <si>
    <t>LG kaseta CT18FT</t>
  </si>
  <si>
    <t>pok. 204</t>
  </si>
  <si>
    <t>Gwarancja do 30.09.2023</t>
  </si>
  <si>
    <t>------------------</t>
  </si>
  <si>
    <t>Mitsubihi MSZ-LN35VG2</t>
  </si>
  <si>
    <t>LG multi MU5R30 + CT18F</t>
  </si>
  <si>
    <t>pok. 321</t>
  </si>
  <si>
    <t>pok. 206</t>
  </si>
  <si>
    <t>Gwarancja 19.08.2023</t>
  </si>
  <si>
    <t>Gwarancja 13.10.2023</t>
  </si>
  <si>
    <t>LG PC18SQ</t>
  </si>
  <si>
    <t>pok. 201</t>
  </si>
  <si>
    <t>pok. 203</t>
  </si>
  <si>
    <t>Gwarancja 02.07.2023</t>
  </si>
  <si>
    <t>-------------------</t>
  </si>
  <si>
    <t>DAIKIN System VRF RDXYQ5T8 + FXAQ25A - 4szt.</t>
  </si>
  <si>
    <t>Poddasze strona lewa</t>
  </si>
  <si>
    <t>Poddasze strona prawa</t>
  </si>
  <si>
    <t>Gwarancja do 21.12.2023</t>
  </si>
  <si>
    <t>Gwarancja do 19.10.2021. Przejęcie serwisu od 20.10.2021 okres serwisowania do końca trwania umowy wymagana min. 1 konserwacja</t>
  </si>
  <si>
    <t>Gwarancja do 25.07.2021. Przejęcie serwisu od 26.07.2021 okres serwisowania do końca trwania umowy wymagamy min. 1 konserwacja</t>
  </si>
  <si>
    <t>Gwarancja do 20.07.2021. Przejęcie serwisu od 21.07.2021 okres serwisowania do końca trwania umowy wymagamy min. 1 konserwacja</t>
  </si>
  <si>
    <t xml:space="preserve"> DZP obiekt poza kampusem nie obejmować serwisem</t>
  </si>
  <si>
    <t>DAIKIN System VRF RDXYQ5T8 + FXAQ25A - 3szt.+ FXAQ35A -2szt.</t>
  </si>
  <si>
    <t xml:space="preserve">B-3 </t>
  </si>
  <si>
    <t>s. 320</t>
  </si>
  <si>
    <t>Gwarancja do 30.09.2025</t>
  </si>
  <si>
    <t>Gwarancaj do 31.12.2023</t>
  </si>
  <si>
    <t>Gwarancja do 20.09.2021. Przejęcie serwisu od 21.09.2021 okres serwisowania do końca trwania umowy wymagana min. 1 konserwacja</t>
  </si>
  <si>
    <t>GREE 4 klimatyzatory kasetonowe j.zewnętrzna ma dachu</t>
  </si>
  <si>
    <t>Gwarancja do 28.09.2021. Przejęcie serwisu od 29.09.2021 okres serwisowania do końca trwania umowy wymagamy min. 1 konserwacja</t>
  </si>
  <si>
    <t>Gwarancja do 05.2021.Przejęcie serwisu od 06.2021, okres serwisowania do końca trwania umowy wymagana min. 1 konserwacja</t>
  </si>
  <si>
    <t>355 x 425 x 350 szt.2</t>
  </si>
  <si>
    <t>LG kanałowy CM24</t>
  </si>
  <si>
    <t>pok. 104a</t>
  </si>
  <si>
    <t>Gwarancja do 18.05.2023</t>
  </si>
  <si>
    <t>GREE multi GWHD24 + GKH12BB</t>
  </si>
  <si>
    <t>pok. 105a,105b</t>
  </si>
  <si>
    <t>Gwarancja do 31.07.2023</t>
  </si>
  <si>
    <t>pok. 105d,105e</t>
  </si>
  <si>
    <t>Gwarancja do 27.07.2021.  Przejęcie serwisu od 28.07.2021 okres serwisowania do końca trwania umowy wymagana min. 1 konserwacja</t>
  </si>
  <si>
    <t>AUX multi AUX-3M27LCLH+M-C12+M-C-18</t>
  </si>
  <si>
    <t>pok. 1, 1a</t>
  </si>
  <si>
    <t>Gwarancja do 11.07.2023</t>
  </si>
  <si>
    <t>HB-2/B-3</t>
  </si>
  <si>
    <t>AUX kas. AUX-M-C12</t>
  </si>
  <si>
    <t>104b</t>
  </si>
  <si>
    <t>Gwarancja do 11.07.2024</t>
  </si>
  <si>
    <t>GWARANCJA DO 22.08.2021 Przejęcie serwisu od 29.08.2021 okres serwisowania do końca trwania umowy wymagana min. 1 konserwacja</t>
  </si>
  <si>
    <t>Gwarancja do 30.08.2021 Przejęcie serwisu od 01.09.2021. Okres serwisowania do końca trwania umowy wymagamy min. 1 konserwacja</t>
  </si>
  <si>
    <t>LG UUA1 UL10</t>
  </si>
  <si>
    <t>Gwarancja do 29.09.2023</t>
  </si>
  <si>
    <t>LG MU5R30 U40</t>
  </si>
  <si>
    <t>EMERSON</t>
  </si>
  <si>
    <t>rozdzielnia UPS</t>
  </si>
  <si>
    <t>Gwarancja do 02.02.2022</t>
  </si>
  <si>
    <t>Gwarancja do 08.2021. Przejęcie serwisu od 09.2021. Okres serwisowania do końca trwania umowy, wymagamy min. 1 konserwacja</t>
  </si>
  <si>
    <t>Gwarancja do 11.04.2022</t>
  </si>
  <si>
    <t>Gwarancja do 20.09.2022</t>
  </si>
  <si>
    <t>Toshiba RAV=RM801KRTP-E</t>
  </si>
  <si>
    <t>Przejęcie serwisu od 27.08.2021 okres serwisowania do końca trwania umowy wymagana min. 1 konserwacja</t>
  </si>
  <si>
    <t>Gwarancja do 12.06.2021. Przejęcie serwisu od 13.06.2021 okres serwisowania do końca trwania umowy wymagana min. 1 konserwacja</t>
  </si>
  <si>
    <t>Gwarancja do 24.08.2021. Przejęcie serwisu od 25.08.2021 okres serwisowania do końca trwania umowy wymagana min. 1 konserwacja</t>
  </si>
  <si>
    <t xml:space="preserve">Sterowanik centralny w przedsionku sekretariatu 301./ Gwarancja do 15.12.2021. Przejęcie serwisu od 16.12.2021 okres serwisowania do końca trwania umowy. </t>
  </si>
  <si>
    <t>Gwarancja do 03.2021. Przejęcie serwisu od 01.04.2021 okres serwisowania do końca trwania umowy wymagana min. 1 konserwacja</t>
  </si>
  <si>
    <t>Przejęcie serwisu od 31.05.2021 okres serwisowania do końca trwania umowy wymagana min. 1 konserwacja</t>
  </si>
  <si>
    <t>znajduje się na dachuna przełączce między budynkami</t>
  </si>
  <si>
    <t>Gwarancja do 04.05.2021. Przejęcie serwisu od 05.05.2021 okres serwisowania do końca trwania umowy wymagamy min. 1 konserwacja</t>
  </si>
  <si>
    <t>pom. 118</t>
  </si>
  <si>
    <t xml:space="preserve">Frapol Onyx SKY1500 </t>
  </si>
  <si>
    <t>Gwarancja do 23.12.2024</t>
  </si>
  <si>
    <t>sala 118</t>
  </si>
  <si>
    <t>Mitsubishi electric Pumy-p112YKM4</t>
  </si>
  <si>
    <t>Gree GUD160ZD</t>
  </si>
  <si>
    <t>pom. -1.10</t>
  </si>
  <si>
    <t>Gwarancja do 2025 budowa w trakcie</t>
  </si>
  <si>
    <t>Data 30.11.2020 r.</t>
  </si>
  <si>
    <t>Roczny koszt usługi netto</t>
  </si>
  <si>
    <t>Roczny koszt usługi brutto</t>
  </si>
  <si>
    <t>Frapol ONYX Sky 1500</t>
  </si>
  <si>
    <t>Frapol ONYX Classic 3000</t>
  </si>
  <si>
    <t>pom. 206</t>
  </si>
  <si>
    <t>pom. 119</t>
  </si>
  <si>
    <t>pom. 116</t>
  </si>
  <si>
    <t>Frapol ONYX Sky 400</t>
  </si>
  <si>
    <t>pom. 207</t>
  </si>
  <si>
    <t>pom. 219</t>
  </si>
  <si>
    <t>pom. 306</t>
  </si>
  <si>
    <t>pom. 307</t>
  </si>
  <si>
    <t>pom.315</t>
  </si>
  <si>
    <t>592x287x300 2szt.</t>
  </si>
  <si>
    <t>760x400x100 2szt.</t>
  </si>
  <si>
    <t>260x300 2szt.</t>
  </si>
  <si>
    <t xml:space="preserve">250A7W18     nr ser: G204431                         </t>
  </si>
  <si>
    <t>nr ser: G203140</t>
  </si>
  <si>
    <t xml:space="preserve">592x592x600 szt.4 </t>
  </si>
  <si>
    <t>592x592x600 szt.4</t>
  </si>
  <si>
    <t>592x287x600 szt.2</t>
  </si>
  <si>
    <t xml:space="preserve">592x287x600 szt.2             </t>
  </si>
  <si>
    <t>570x272x50 szt.2</t>
  </si>
  <si>
    <t>710x300x50 szt.2</t>
  </si>
  <si>
    <t>592x592x600 szt. 4</t>
  </si>
  <si>
    <t>Swegon Gold 012 FRXP01, nr ser: 2005454505</t>
  </si>
  <si>
    <t>490x592x370 szt.4</t>
  </si>
  <si>
    <t>592x592x600 szt.2 592x287x600 szt.2</t>
  </si>
  <si>
    <t>440x515x370 szt.4</t>
  </si>
  <si>
    <t>Toshiba RAV-RM801KRTP-E + RAV-GM801ATP-E</t>
  </si>
  <si>
    <t>1+1</t>
  </si>
  <si>
    <t>Gwarancja do 12.2024 r.</t>
  </si>
  <si>
    <t>dach obsługuje centralę SWEGON</t>
  </si>
  <si>
    <t>WSAT-YSi 24.2(R32-400TN-IOM11X</t>
  </si>
  <si>
    <t>Gwarancja do 2.12.2027 r.</t>
  </si>
  <si>
    <t>AUX - M- C18,  AUX-M-C12 + AUX M4-36 LCLH (zewn.)</t>
  </si>
  <si>
    <t>pok. 409, 410</t>
  </si>
  <si>
    <t>Gwarancja do 4.10.2024 r.</t>
  </si>
  <si>
    <t>GREE:  GKH(18)BB-K6DNA3A/I, GKH(12)BB-K6DNA3A/I + GWHD(42)NK6LO (zewn.)</t>
  </si>
  <si>
    <t>pom. 401, 402</t>
  </si>
  <si>
    <t>Gwarancja do 7.08.2024 r.</t>
  </si>
  <si>
    <t>GREE GKH(12)BB-K6DNA3A/I + GWHD(42)NK6LO (zewn.)</t>
  </si>
  <si>
    <t>pom. 405, 406, 407, 408</t>
  </si>
  <si>
    <t>dach; pom. 19,20a-b,21a-e,22,24</t>
  </si>
  <si>
    <t>Samsung: AM120JXVHGH/ET(zewn)+AM022-szt.7; AM015-szt.1;AM056-szt.4</t>
  </si>
  <si>
    <t>Samsung: AM120JXVHGH/ET (zewn)+AM022-szt.8; AM028-szt.2;AM056-szt.3</t>
  </si>
  <si>
    <t>dach; pom:124a-c; 125a-c; 128a-b;129a-b;130</t>
  </si>
  <si>
    <t>Gwarancja do 17.12.2026 r.</t>
  </si>
  <si>
    <t>Samsung: AM100JXVHGH/ET (zewn)+AM022-szt.10; AM056-szt.2</t>
  </si>
  <si>
    <t>dach; pom:223a-b; 224;225a-b; 226; 228a-d; 229</t>
  </si>
  <si>
    <t>Daikin ERQ125A7W1B (zewn.)</t>
  </si>
  <si>
    <t>dach, dla centrali Dospel (lab.017)</t>
  </si>
  <si>
    <t>Gwarancja do 11.2024</t>
  </si>
  <si>
    <t>Gwarancja do 29.09.2023r</t>
  </si>
  <si>
    <t>AM100JXVHGH/ET+AM120JXVHGH/ET(zewn.); wewn: AM071 -6SZT. +AM090 - 2 SZT.</t>
  </si>
  <si>
    <t xml:space="preserve">Gwarancja do 25.10.2024 </t>
  </si>
  <si>
    <t xml:space="preserve">287x592x200 szt.1   </t>
  </si>
  <si>
    <t>Swegon GOLD Bar 5.1</t>
  </si>
  <si>
    <t>Podwieszana, bar uczelni</t>
  </si>
  <si>
    <t xml:space="preserve">500x800x25 szt.1 200x400x25 szt.1 300x500x25 szt.1 350x600x25 szt.1 250x500x25 szt.1 250x250x25 szt.1 190x190x25 szt.1 </t>
  </si>
  <si>
    <t>M5</t>
  </si>
  <si>
    <t>Gree multi</t>
  </si>
  <si>
    <t>Gwarancja do 27.07.2023</t>
  </si>
  <si>
    <t>centrala Frapol</t>
  </si>
  <si>
    <t>dach budynku D-8</t>
  </si>
  <si>
    <t>592x490x100 szt. 2</t>
  </si>
  <si>
    <t>Frapol</t>
  </si>
  <si>
    <t>obsługuje lab 06, 08</t>
  </si>
  <si>
    <t>592x490x100 szt. 2/  gwarancja 16.02.2025</t>
  </si>
  <si>
    <t>Pawilon B3 /Hala B3B4</t>
  </si>
  <si>
    <t>HB3/B4</t>
  </si>
  <si>
    <t>Klimor</t>
  </si>
  <si>
    <t>lab 3HB podwieszona pod sufitem</t>
  </si>
  <si>
    <t>592x592x360 szt.2 /Gwarancja 12.11.2024</t>
  </si>
  <si>
    <t>Midea Mou-24FN8-Qd0</t>
  </si>
  <si>
    <t xml:space="preserve">agregat zewnętrznyna ścianie budynku </t>
  </si>
  <si>
    <t>Gwarancja 12.11.2024</t>
  </si>
  <si>
    <t>Pawilon A1 / HA-1</t>
  </si>
  <si>
    <t>Pawilon A2 / HA2</t>
  </si>
  <si>
    <t>HA-2</t>
  </si>
  <si>
    <t>VBW typ. SPS-DUO</t>
  </si>
  <si>
    <t>pod stropem nad sufitem podwieszanym lab 17H</t>
  </si>
  <si>
    <t>440x515x400 szt.4/gwarancja 18.02.2025</t>
  </si>
  <si>
    <t>Gwarancja 31.08.2023/Gwarancja 09.09.2023</t>
  </si>
  <si>
    <t>H-A2</t>
  </si>
  <si>
    <t>MIDEA, MOD30U-36HFN8</t>
  </si>
  <si>
    <t>dach HA-2</t>
  </si>
  <si>
    <t>gwarancja 18.02.2025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</si>
</sst>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22"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9.5"/>
      <name val="TahomaNormalny"/>
      <charset val="238"/>
    </font>
    <font>
      <sz val="9.5"/>
      <name val="Arial"/>
      <family val="2"/>
      <charset val="238"/>
    </font>
    <font>
      <b/>
      <sz val="12"/>
      <color rgb="FF9999FF"/>
      <name val="Arial"/>
      <family val="2"/>
      <charset val="238"/>
    </font>
    <font>
      <sz val="9"/>
      <name val="Arial"/>
      <family val="2"/>
      <charset val="238"/>
    </font>
    <font>
      <sz val="11"/>
      <color rgb="FF000000"/>
      <name val="Arial"/>
      <family val="2"/>
      <charset val="1"/>
    </font>
    <font>
      <sz val="11"/>
      <color rgb="FF00000A"/>
      <name val="Arial"/>
      <family val="1"/>
      <charset val="238"/>
    </font>
    <font>
      <sz val="10"/>
      <color rgb="FF333333"/>
      <name val="Arial"/>
      <family val="2"/>
      <charset val="238"/>
    </font>
    <font>
      <sz val="10"/>
      <color rgb="FF000000"/>
      <name val="Arial"/>
      <family val="2"/>
      <charset val="1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sz val="10"/>
      <color theme="0"/>
      <name val="Arial"/>
      <family val="2"/>
      <charset val="238"/>
    </font>
    <font>
      <b/>
      <sz val="12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 tint="0.34998626667073579"/>
      <name val="Arial"/>
      <family val="2"/>
      <charset val="238"/>
    </font>
    <font>
      <b/>
      <sz val="12"/>
      <color theme="1" tint="0.34998626667073579"/>
      <name val="Arial"/>
      <family val="2"/>
      <charset val="238"/>
    </font>
    <font>
      <b/>
      <sz val="10"/>
      <color theme="1" tint="0.34998626667073579"/>
      <name val="Arial"/>
      <family val="2"/>
      <charset val="238"/>
    </font>
    <font>
      <b/>
      <sz val="12"/>
      <color theme="1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9999FF"/>
        <bgColor rgb="FFCC99FF"/>
      </patternFill>
    </fill>
    <fill>
      <patternFill patternType="solid">
        <fgColor rgb="FFFFFFFF"/>
        <bgColor rgb="FFFFFFCC"/>
      </patternFill>
    </fill>
    <fill>
      <patternFill patternType="solid">
        <fgColor rgb="FF66CC00"/>
        <bgColor rgb="FF66FF00"/>
      </patternFill>
    </fill>
    <fill>
      <patternFill patternType="solid">
        <fgColor rgb="FF66FF00"/>
        <bgColor rgb="FF66CC0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00B05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7"/>
        <bgColor rgb="FF808080"/>
      </patternFill>
    </fill>
    <fill>
      <patternFill patternType="solid">
        <fgColor theme="7"/>
        <bgColor indexed="64"/>
      </patternFill>
    </fill>
    <fill>
      <patternFill patternType="solid">
        <fgColor theme="7"/>
        <bgColor rgb="FFFFFFCC"/>
      </patternFill>
    </fill>
  </fills>
  <borders count="7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rgb="FF00000A"/>
      </left>
      <right style="hair">
        <color rgb="FF00000A"/>
      </right>
      <top style="hair">
        <color rgb="FF00000A"/>
      </top>
      <bottom style="hair">
        <color rgb="FF00000A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05">
    <xf numFmtId="0" fontId="0" fillId="0" borderId="0" xfId="0"/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0" xfId="0" applyFont="1" applyBorder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/>
    <xf numFmtId="0" fontId="0" fillId="0" borderId="5" xfId="0" applyFont="1" applyBorder="1" applyAlignment="1">
      <alignment horizontal="center" wrapText="1"/>
    </xf>
    <xf numFmtId="0" fontId="0" fillId="0" borderId="5" xfId="0" applyFont="1" applyBorder="1" applyAlignment="1">
      <alignment horizontal="left" wrapText="1"/>
    </xf>
    <xf numFmtId="0" fontId="0" fillId="0" borderId="7" xfId="0" applyFont="1" applyBorder="1" applyAlignment="1">
      <alignment horizontal="left" wrapText="1"/>
    </xf>
    <xf numFmtId="0" fontId="0" fillId="0" borderId="7" xfId="0" applyFont="1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Font="1" applyBorder="1" applyAlignment="1">
      <alignment wrapText="1"/>
    </xf>
    <xf numFmtId="0" fontId="0" fillId="0" borderId="9" xfId="0" applyFont="1" applyBorder="1" applyAlignment="1">
      <alignment horizontal="left" wrapText="1"/>
    </xf>
    <xf numFmtId="0" fontId="0" fillId="0" borderId="10" xfId="0" applyBorder="1" applyAlignment="1">
      <alignment wrapText="1"/>
    </xf>
    <xf numFmtId="0" fontId="0" fillId="0" borderId="6" xfId="0" applyFont="1" applyBorder="1" applyAlignment="1">
      <alignment horizontal="left" wrapText="1"/>
    </xf>
    <xf numFmtId="0" fontId="0" fillId="0" borderId="7" xfId="0" applyFont="1" applyBorder="1" applyAlignment="1">
      <alignment horizontal="center" wrapText="1"/>
    </xf>
    <xf numFmtId="0" fontId="0" fillId="0" borderId="8" xfId="0" applyFont="1" applyBorder="1" applyAlignment="1">
      <alignment horizontal="left" wrapText="1"/>
    </xf>
    <xf numFmtId="0" fontId="0" fillId="0" borderId="11" xfId="0" applyFont="1" applyBorder="1" applyAlignment="1">
      <alignment horizontal="left" wrapText="1"/>
    </xf>
    <xf numFmtId="0" fontId="0" fillId="0" borderId="13" xfId="0" applyFont="1" applyBorder="1" applyAlignment="1">
      <alignment horizontal="center" wrapText="1"/>
    </xf>
    <xf numFmtId="0" fontId="0" fillId="0" borderId="14" xfId="0" applyFont="1" applyBorder="1" applyAlignment="1">
      <alignment horizontal="left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left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left" wrapText="1"/>
    </xf>
    <xf numFmtId="0" fontId="0" fillId="0" borderId="12" xfId="0" applyBorder="1" applyAlignment="1">
      <alignment wrapText="1"/>
    </xf>
    <xf numFmtId="0" fontId="0" fillId="3" borderId="11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vertical="center" wrapText="1"/>
    </xf>
    <xf numFmtId="0" fontId="0" fillId="3" borderId="11" xfId="0" applyFont="1" applyFill="1" applyBorder="1" applyAlignment="1">
      <alignment horizontal="left" vertical="center" wrapText="1"/>
    </xf>
    <xf numFmtId="0" fontId="0" fillId="3" borderId="11" xfId="0" applyFont="1" applyFill="1" applyBorder="1" applyAlignment="1">
      <alignment horizontal="center" wrapText="1"/>
    </xf>
    <xf numFmtId="0" fontId="0" fillId="3" borderId="11" xfId="0" applyFont="1" applyFill="1" applyBorder="1" applyAlignment="1">
      <alignment wrapText="1"/>
    </xf>
    <xf numFmtId="0" fontId="0" fillId="3" borderId="11" xfId="0" applyFont="1" applyFill="1" applyBorder="1" applyAlignment="1">
      <alignment horizontal="left" wrapText="1"/>
    </xf>
    <xf numFmtId="0" fontId="0" fillId="3" borderId="11" xfId="0" applyFont="1" applyFill="1" applyBorder="1"/>
    <xf numFmtId="0" fontId="2" fillId="4" borderId="7" xfId="0" applyFont="1" applyFill="1" applyBorder="1" applyAlignment="1">
      <alignment horizontal="center" vertical="center" wrapText="1"/>
    </xf>
    <xf numFmtId="0" fontId="0" fillId="4" borderId="7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left" vertical="center" wrapText="1"/>
    </xf>
    <xf numFmtId="0" fontId="0" fillId="0" borderId="11" xfId="0" applyBorder="1" applyAlignment="1">
      <alignment horizontal="center" wrapText="1"/>
    </xf>
    <xf numFmtId="0" fontId="0" fillId="0" borderId="21" xfId="0" applyFont="1" applyBorder="1" applyAlignment="1">
      <alignment horizontal="center" wrapText="1"/>
    </xf>
    <xf numFmtId="0" fontId="0" fillId="0" borderId="11" xfId="0" applyBorder="1" applyAlignment="1">
      <alignment horizontal="left" wrapText="1"/>
    </xf>
    <xf numFmtId="0" fontId="1" fillId="2" borderId="0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wrapText="1"/>
    </xf>
    <xf numFmtId="0" fontId="1" fillId="2" borderId="0" xfId="0" applyFont="1" applyFill="1" applyBorder="1" applyAlignment="1">
      <alignment horizontal="left" wrapText="1"/>
    </xf>
    <xf numFmtId="0" fontId="0" fillId="0" borderId="4" xfId="0" applyFont="1" applyBorder="1" applyAlignment="1">
      <alignment horizontal="center" wrapText="1"/>
    </xf>
    <xf numFmtId="0" fontId="0" fillId="0" borderId="4" xfId="0" applyFont="1" applyBorder="1" applyAlignment="1">
      <alignment wrapText="1"/>
    </xf>
    <xf numFmtId="0" fontId="0" fillId="0" borderId="4" xfId="0" applyFont="1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1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0" xfId="0" applyBorder="1" applyAlignment="1">
      <alignment horizontal="left" wrapText="1"/>
    </xf>
    <xf numFmtId="0" fontId="0" fillId="0" borderId="23" xfId="0" applyFont="1" applyBorder="1" applyAlignment="1">
      <alignment horizontal="center" wrapText="1"/>
    </xf>
    <xf numFmtId="0" fontId="0" fillId="0" borderId="6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0" fillId="3" borderId="17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0" borderId="7" xfId="0" applyFont="1" applyBorder="1" applyAlignment="1">
      <alignment horizontal="left" vertical="center" wrapText="1"/>
    </xf>
    <xf numFmtId="0" fontId="0" fillId="0" borderId="24" xfId="0" applyBorder="1" applyAlignment="1">
      <alignment horizontal="center" wrapText="1"/>
    </xf>
    <xf numFmtId="0" fontId="0" fillId="0" borderId="25" xfId="0" applyFont="1" applyBorder="1" applyAlignment="1">
      <alignment horizontal="center" wrapText="1"/>
    </xf>
    <xf numFmtId="0" fontId="0" fillId="0" borderId="25" xfId="0" applyFont="1" applyBorder="1" applyAlignment="1">
      <alignment wrapText="1"/>
    </xf>
    <xf numFmtId="0" fontId="0" fillId="0" borderId="25" xfId="0" applyFont="1" applyBorder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27" xfId="0" applyFont="1" applyBorder="1" applyAlignment="1">
      <alignment horizontal="center" wrapText="1"/>
    </xf>
    <xf numFmtId="0" fontId="0" fillId="0" borderId="27" xfId="0" applyFont="1" applyBorder="1" applyAlignment="1">
      <alignment wrapText="1"/>
    </xf>
    <xf numFmtId="0" fontId="0" fillId="0" borderId="27" xfId="0" applyFont="1" applyBorder="1" applyAlignment="1">
      <alignment horizontal="left" wrapText="1"/>
    </xf>
    <xf numFmtId="0" fontId="0" fillId="0" borderId="28" xfId="0" applyFont="1" applyBorder="1" applyAlignment="1">
      <alignment horizontal="left" wrapText="1"/>
    </xf>
    <xf numFmtId="0" fontId="0" fillId="0" borderId="13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22" xfId="0" applyBorder="1" applyAlignment="1">
      <alignment horizontal="left" wrapText="1"/>
    </xf>
    <xf numFmtId="0" fontId="0" fillId="0" borderId="17" xfId="0" applyBorder="1" applyAlignment="1">
      <alignment wrapText="1"/>
    </xf>
    <xf numFmtId="0" fontId="0" fillId="0" borderId="29" xfId="0" applyBorder="1" applyAlignment="1">
      <alignment horizontal="left" wrapText="1"/>
    </xf>
    <xf numFmtId="0" fontId="0" fillId="0" borderId="15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16" xfId="0" applyFont="1" applyBorder="1" applyAlignment="1">
      <alignment horizontal="left" vertical="center" wrapText="1"/>
    </xf>
    <xf numFmtId="0" fontId="0" fillId="0" borderId="7" xfId="0" applyFont="1" applyBorder="1" applyAlignment="1">
      <alignment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center" wrapText="1"/>
    </xf>
    <xf numFmtId="0" fontId="2" fillId="5" borderId="7" xfId="0" applyFont="1" applyFill="1" applyBorder="1" applyAlignment="1">
      <alignment horizontal="center" wrapText="1"/>
    </xf>
    <xf numFmtId="0" fontId="0" fillId="3" borderId="7" xfId="0" applyFont="1" applyFill="1" applyBorder="1" applyAlignment="1">
      <alignment horizontal="left" wrapText="1"/>
    </xf>
    <xf numFmtId="0" fontId="0" fillId="0" borderId="27" xfId="0" applyBorder="1" applyAlignment="1">
      <alignment horizontal="left" wrapText="1"/>
    </xf>
    <xf numFmtId="0" fontId="0" fillId="0" borderId="6" xfId="0" applyFont="1" applyBorder="1" applyAlignment="1">
      <alignment horizontal="center" wrapText="1"/>
    </xf>
    <xf numFmtId="0" fontId="0" fillId="0" borderId="8" xfId="0" applyFont="1" applyBorder="1" applyAlignment="1">
      <alignment horizont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wrapText="1"/>
    </xf>
    <xf numFmtId="0" fontId="0" fillId="0" borderId="0" xfId="0" applyFont="1" applyBorder="1" applyAlignment="1">
      <alignment horizontal="center" wrapText="1"/>
    </xf>
    <xf numFmtId="0" fontId="0" fillId="0" borderId="0" xfId="0" applyFont="1" applyBorder="1" applyAlignment="1">
      <alignment wrapText="1"/>
    </xf>
    <xf numFmtId="0" fontId="0" fillId="3" borderId="11" xfId="0" applyFill="1" applyBorder="1" applyAlignment="1">
      <alignment horizontal="center" vertical="center" wrapText="1"/>
    </xf>
    <xf numFmtId="0" fontId="0" fillId="3" borderId="0" xfId="0" applyFill="1"/>
    <xf numFmtId="0" fontId="0" fillId="0" borderId="30" xfId="0" applyFont="1" applyBorder="1" applyAlignment="1">
      <alignment horizontal="center" wrapText="1"/>
    </xf>
    <xf numFmtId="0" fontId="0" fillId="0" borderId="30" xfId="0" applyFont="1" applyBorder="1" applyAlignment="1"/>
    <xf numFmtId="0" fontId="2" fillId="0" borderId="27" xfId="0" applyFont="1" applyBorder="1" applyAlignment="1">
      <alignment horizontal="center" wrapText="1"/>
    </xf>
    <xf numFmtId="0" fontId="0" fillId="0" borderId="31" xfId="0" applyFont="1" applyBorder="1" applyAlignment="1">
      <alignment horizontal="left"/>
    </xf>
    <xf numFmtId="0" fontId="0" fillId="0" borderId="27" xfId="0" applyFont="1" applyBorder="1" applyAlignment="1"/>
    <xf numFmtId="0" fontId="2" fillId="0" borderId="27" xfId="0" applyFont="1" applyBorder="1"/>
    <xf numFmtId="0" fontId="0" fillId="0" borderId="27" xfId="0" applyFont="1" applyBorder="1" applyAlignment="1">
      <alignment horizontal="center" vertical="center"/>
    </xf>
    <xf numFmtId="0" fontId="0" fillId="0" borderId="18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3" xfId="0" applyFont="1" applyBorder="1" applyAlignment="1">
      <alignment horizontal="left" wrapText="1"/>
    </xf>
    <xf numFmtId="0" fontId="0" fillId="0" borderId="14" xfId="0" applyFont="1" applyBorder="1" applyAlignment="1">
      <alignment horizontal="center" wrapText="1"/>
    </xf>
    <xf numFmtId="0" fontId="5" fillId="2" borderId="0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wrapText="1"/>
    </xf>
    <xf numFmtId="0" fontId="5" fillId="2" borderId="0" xfId="0" applyFont="1" applyFill="1" applyBorder="1" applyAlignment="1">
      <alignment horizontal="left" wrapText="1"/>
    </xf>
    <xf numFmtId="0" fontId="0" fillId="0" borderId="15" xfId="0" applyFont="1" applyBorder="1" applyAlignment="1">
      <alignment horizontal="center" wrapText="1"/>
    </xf>
    <xf numFmtId="0" fontId="0" fillId="3" borderId="9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vertical="center" wrapText="1"/>
    </xf>
    <xf numFmtId="0" fontId="0" fillId="3" borderId="9" xfId="0" applyFont="1" applyFill="1" applyBorder="1" applyAlignment="1">
      <alignment horizontal="left" vertical="center" wrapText="1"/>
    </xf>
    <xf numFmtId="0" fontId="0" fillId="0" borderId="16" xfId="0" applyFont="1" applyBorder="1" applyAlignment="1">
      <alignment horizontal="center" wrapText="1"/>
    </xf>
    <xf numFmtId="0" fontId="0" fillId="0" borderId="12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0" fillId="0" borderId="14" xfId="0" applyFont="1" applyBorder="1" applyAlignment="1">
      <alignment wrapText="1"/>
    </xf>
    <xf numFmtId="0" fontId="0" fillId="0" borderId="16" xfId="0" applyFont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33" xfId="0" applyBorder="1" applyAlignment="1">
      <alignment horizontal="center" wrapText="1"/>
    </xf>
    <xf numFmtId="0" fontId="0" fillId="0" borderId="33" xfId="0" applyFont="1" applyBorder="1" applyAlignment="1">
      <alignment horizontal="center" wrapText="1"/>
    </xf>
    <xf numFmtId="0" fontId="0" fillId="0" borderId="33" xfId="0" applyBorder="1" applyAlignment="1">
      <alignment horizontal="left" wrapText="1"/>
    </xf>
    <xf numFmtId="0" fontId="0" fillId="0" borderId="33" xfId="0" applyBorder="1" applyAlignment="1">
      <alignment wrapText="1"/>
    </xf>
    <xf numFmtId="0" fontId="0" fillId="0" borderId="34" xfId="0" applyBorder="1" applyAlignment="1">
      <alignment wrapText="1"/>
    </xf>
    <xf numFmtId="0" fontId="2" fillId="5" borderId="11" xfId="0" applyFont="1" applyFill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1" xfId="0" applyFont="1" applyBorder="1" applyAlignment="1">
      <alignment wrapText="1"/>
    </xf>
    <xf numFmtId="0" fontId="0" fillId="0" borderId="11" xfId="0" applyBorder="1" applyAlignment="1">
      <alignment horizontal="center"/>
    </xf>
    <xf numFmtId="0" fontId="0" fillId="0" borderId="7" xfId="0" applyBorder="1"/>
    <xf numFmtId="0" fontId="0" fillId="0" borderId="33" xfId="0" applyFont="1" applyBorder="1" applyAlignment="1">
      <alignment horizontal="left" wrapText="1"/>
    </xf>
    <xf numFmtId="0" fontId="0" fillId="0" borderId="17" xfId="0" applyBorder="1" applyAlignment="1">
      <alignment horizontal="left" wrapText="1"/>
    </xf>
    <xf numFmtId="0" fontId="0" fillId="0" borderId="21" xfId="0" applyFont="1" applyBorder="1" applyAlignment="1">
      <alignment wrapText="1"/>
    </xf>
    <xf numFmtId="0" fontId="0" fillId="0" borderId="11" xfId="0" applyBorder="1" applyAlignment="1">
      <alignment horizontal="center" vertical="center" wrapText="1"/>
    </xf>
    <xf numFmtId="0" fontId="0" fillId="0" borderId="15" xfId="0" applyFont="1" applyBorder="1" applyAlignment="1">
      <alignment horizontal="left" wrapText="1"/>
    </xf>
    <xf numFmtId="0" fontId="0" fillId="0" borderId="17" xfId="0" applyFont="1" applyBorder="1" applyAlignment="1">
      <alignment horizontal="left" wrapText="1"/>
    </xf>
    <xf numFmtId="0" fontId="1" fillId="2" borderId="20" xfId="0" applyFont="1" applyFill="1" applyBorder="1" applyAlignment="1">
      <alignment horizontal="center" wrapText="1"/>
    </xf>
    <xf numFmtId="0" fontId="1" fillId="2" borderId="36" xfId="0" applyFont="1" applyFill="1" applyBorder="1" applyAlignment="1">
      <alignment wrapText="1"/>
    </xf>
    <xf numFmtId="0" fontId="1" fillId="2" borderId="36" xfId="0" applyFont="1" applyFill="1" applyBorder="1" applyAlignment="1">
      <alignment horizontal="center" wrapText="1"/>
    </xf>
    <xf numFmtId="0" fontId="1" fillId="2" borderId="36" xfId="0" applyFont="1" applyFill="1" applyBorder="1" applyAlignment="1">
      <alignment horizontal="left" wrapText="1"/>
    </xf>
    <xf numFmtId="0" fontId="0" fillId="0" borderId="16" xfId="0" applyFont="1" applyBorder="1" applyAlignment="1">
      <alignment horizontal="left" wrapText="1"/>
    </xf>
    <xf numFmtId="0" fontId="0" fillId="0" borderId="15" xfId="0" applyBorder="1"/>
    <xf numFmtId="0" fontId="0" fillId="0" borderId="34" xfId="0" applyFont="1" applyBorder="1" applyAlignment="1">
      <alignment horizontal="left" wrapText="1"/>
    </xf>
    <xf numFmtId="0" fontId="0" fillId="0" borderId="30" xfId="0" applyFont="1" applyBorder="1" applyAlignment="1">
      <alignment wrapText="1"/>
    </xf>
    <xf numFmtId="0" fontId="0" fillId="0" borderId="31" xfId="0" applyFont="1" applyBorder="1" applyAlignment="1">
      <alignment horizontal="left" wrapText="1"/>
    </xf>
    <xf numFmtId="0" fontId="0" fillId="0" borderId="15" xfId="0" applyFont="1" applyBorder="1" applyAlignment="1">
      <alignment wrapText="1"/>
    </xf>
    <xf numFmtId="0" fontId="0" fillId="0" borderId="0" xfId="0" applyFont="1"/>
    <xf numFmtId="0" fontId="0" fillId="2" borderId="0" xfId="0" applyFill="1" applyBorder="1" applyAlignment="1">
      <alignment horizontal="center" wrapText="1"/>
    </xf>
    <xf numFmtId="0" fontId="0" fillId="2" borderId="0" xfId="0" applyFill="1" applyBorder="1" applyAlignment="1">
      <alignment wrapText="1"/>
    </xf>
    <xf numFmtId="0" fontId="0" fillId="2" borderId="0" xfId="0" applyFill="1" applyBorder="1" applyAlignment="1">
      <alignment horizontal="left" wrapText="1"/>
    </xf>
    <xf numFmtId="0" fontId="0" fillId="0" borderId="24" xfId="0" applyBorder="1"/>
    <xf numFmtId="0" fontId="0" fillId="0" borderId="11" xfId="0" applyFont="1" applyFill="1" applyBorder="1" applyAlignment="1">
      <alignment horizontal="center" wrapText="1"/>
    </xf>
    <xf numFmtId="0" fontId="0" fillId="0" borderId="11" xfId="0" applyFont="1" applyFill="1" applyBorder="1" applyAlignment="1">
      <alignment wrapText="1"/>
    </xf>
    <xf numFmtId="0" fontId="0" fillId="0" borderId="11" xfId="0" applyFont="1" applyFill="1" applyBorder="1" applyAlignment="1">
      <alignment horizontal="left" wrapText="1"/>
    </xf>
    <xf numFmtId="0" fontId="1" fillId="2" borderId="39" xfId="0" applyFont="1" applyFill="1" applyBorder="1" applyAlignment="1">
      <alignment horizontal="center" wrapText="1"/>
    </xf>
    <xf numFmtId="0" fontId="1" fillId="2" borderId="38" xfId="0" applyFont="1" applyFill="1" applyBorder="1" applyAlignment="1">
      <alignment wrapText="1"/>
    </xf>
    <xf numFmtId="0" fontId="1" fillId="2" borderId="38" xfId="0" applyFont="1" applyFill="1" applyBorder="1" applyAlignment="1">
      <alignment horizontal="center" wrapText="1"/>
    </xf>
    <xf numFmtId="0" fontId="1" fillId="2" borderId="38" xfId="0" applyFont="1" applyFill="1" applyBorder="1" applyAlignment="1">
      <alignment horizontal="left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21" xfId="0" applyFont="1" applyBorder="1" applyAlignment="1">
      <alignment vertical="center" wrapText="1"/>
    </xf>
    <xf numFmtId="0" fontId="0" fillId="7" borderId="11" xfId="0" applyFont="1" applyFill="1" applyBorder="1" applyAlignment="1">
      <alignment horizontal="left" vertical="center" wrapText="1"/>
    </xf>
    <xf numFmtId="0" fontId="0" fillId="7" borderId="21" xfId="0" applyFont="1" applyFill="1" applyBorder="1" applyAlignment="1">
      <alignment horizontal="center" vertical="center" wrapText="1"/>
    </xf>
    <xf numFmtId="0" fontId="0" fillId="7" borderId="11" xfId="0" quotePrefix="1" applyFont="1" applyFill="1" applyBorder="1" applyAlignment="1">
      <alignment horizontal="center" vertical="center" wrapText="1"/>
    </xf>
    <xf numFmtId="0" fontId="0" fillId="7" borderId="0" xfId="0" applyFill="1" applyBorder="1"/>
    <xf numFmtId="0" fontId="0" fillId="7" borderId="0" xfId="0" applyFill="1"/>
    <xf numFmtId="0" fontId="1" fillId="7" borderId="0" xfId="0" applyFont="1" applyFill="1" applyBorder="1"/>
    <xf numFmtId="0" fontId="0" fillId="0" borderId="11" xfId="0" applyBorder="1" applyAlignment="1">
      <alignment horizontal="left" vertical="center" wrapText="1"/>
    </xf>
    <xf numFmtId="0" fontId="0" fillId="0" borderId="11" xfId="0" applyFill="1" applyBorder="1" applyAlignment="1">
      <alignment horizontal="center" wrapText="1"/>
    </xf>
    <xf numFmtId="0" fontId="0" fillId="0" borderId="7" xfId="0" applyFont="1" applyFill="1" applyBorder="1" applyAlignment="1">
      <alignment horizontal="left" wrapText="1"/>
    </xf>
    <xf numFmtId="0" fontId="0" fillId="0" borderId="7" xfId="0" applyFill="1" applyBorder="1" applyAlignment="1">
      <alignment horizontal="center" wrapText="1"/>
    </xf>
    <xf numFmtId="0" fontId="0" fillId="0" borderId="7" xfId="0" applyFont="1" applyFill="1" applyBorder="1" applyAlignment="1">
      <alignment wrapText="1"/>
    </xf>
    <xf numFmtId="0" fontId="1" fillId="2" borderId="40" xfId="0" applyFont="1" applyFill="1" applyBorder="1" applyAlignment="1">
      <alignment horizontal="center"/>
    </xf>
    <xf numFmtId="0" fontId="0" fillId="0" borderId="0" xfId="0"/>
    <xf numFmtId="0" fontId="0" fillId="0" borderId="11" xfId="0" applyBorder="1"/>
    <xf numFmtId="0" fontId="0" fillId="0" borderId="11" xfId="0" applyBorder="1" applyAlignment="1">
      <alignment wrapText="1"/>
    </xf>
    <xf numFmtId="0" fontId="2" fillId="0" borderId="41" xfId="0" applyFont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wrapText="1"/>
    </xf>
    <xf numFmtId="0" fontId="0" fillId="0" borderId="44" xfId="0" applyFont="1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46" xfId="0" applyFont="1" applyBorder="1" applyAlignment="1">
      <alignment horizontal="center" wrapText="1"/>
    </xf>
    <xf numFmtId="0" fontId="0" fillId="0" borderId="47" xfId="0" applyFont="1" applyBorder="1" applyAlignment="1">
      <alignment horizontal="center" wrapText="1"/>
    </xf>
    <xf numFmtId="0" fontId="0" fillId="0" borderId="48" xfId="0" applyFont="1" applyBorder="1" applyAlignment="1">
      <alignment horizontal="center" wrapText="1"/>
    </xf>
    <xf numFmtId="0" fontId="0" fillId="0" borderId="42" xfId="0" applyBorder="1" applyAlignment="1">
      <alignment horizontal="center" wrapText="1"/>
    </xf>
    <xf numFmtId="0" fontId="0" fillId="0" borderId="49" xfId="0" applyBorder="1" applyAlignment="1">
      <alignment horizontal="center" wrapText="1"/>
    </xf>
    <xf numFmtId="0" fontId="0" fillId="3" borderId="47" xfId="0" applyFont="1" applyFill="1" applyBorder="1" applyAlignment="1">
      <alignment horizontal="center" vertical="center" wrapText="1"/>
    </xf>
    <xf numFmtId="0" fontId="0" fillId="3" borderId="47" xfId="0" applyFont="1" applyFill="1" applyBorder="1" applyAlignment="1">
      <alignment horizontal="center" wrapText="1"/>
    </xf>
    <xf numFmtId="0" fontId="0" fillId="0" borderId="7" xfId="0" applyFont="1" applyFill="1" applyBorder="1" applyAlignment="1">
      <alignment horizontal="center" wrapText="1"/>
    </xf>
    <xf numFmtId="0" fontId="0" fillId="0" borderId="32" xfId="0" applyFont="1" applyBorder="1" applyAlignment="1">
      <alignment horizontal="center" wrapText="1"/>
    </xf>
    <xf numFmtId="0" fontId="0" fillId="3" borderId="32" xfId="0" applyFont="1" applyFill="1" applyBorder="1" applyAlignment="1">
      <alignment horizontal="left" wrapText="1"/>
    </xf>
    <xf numFmtId="0" fontId="0" fillId="0" borderId="32" xfId="0" applyFont="1" applyBorder="1" applyAlignment="1">
      <alignment horizontal="left" wrapText="1"/>
    </xf>
    <xf numFmtId="0" fontId="5" fillId="2" borderId="52" xfId="0" applyFont="1" applyFill="1" applyBorder="1" applyAlignment="1">
      <alignment wrapText="1"/>
    </xf>
    <xf numFmtId="0" fontId="5" fillId="2" borderId="52" xfId="0" applyFont="1" applyFill="1" applyBorder="1" applyAlignment="1">
      <alignment horizontal="center" wrapText="1"/>
    </xf>
    <xf numFmtId="0" fontId="1" fillId="2" borderId="52" xfId="0" applyFont="1" applyFill="1" applyBorder="1" applyAlignment="1">
      <alignment horizontal="left" wrapText="1"/>
    </xf>
    <xf numFmtId="0" fontId="5" fillId="2" borderId="52" xfId="0" applyFont="1" applyFill="1" applyBorder="1" applyAlignment="1">
      <alignment horizontal="left" wrapText="1"/>
    </xf>
    <xf numFmtId="0" fontId="0" fillId="0" borderId="53" xfId="0" applyFont="1" applyBorder="1" applyAlignment="1">
      <alignment horizontal="center" wrapText="1"/>
    </xf>
    <xf numFmtId="0" fontId="0" fillId="3" borderId="44" xfId="0" applyFont="1" applyFill="1" applyBorder="1" applyAlignment="1">
      <alignment horizontal="center" vertical="center" wrapText="1"/>
    </xf>
    <xf numFmtId="0" fontId="0" fillId="0" borderId="54" xfId="0" applyFont="1" applyBorder="1" applyAlignment="1">
      <alignment horizontal="center" wrapText="1"/>
    </xf>
    <xf numFmtId="0" fontId="1" fillId="2" borderId="55" xfId="0" applyFont="1" applyFill="1" applyBorder="1" applyAlignment="1">
      <alignment horizontal="center" wrapText="1"/>
    </xf>
    <xf numFmtId="0" fontId="1" fillId="2" borderId="56" xfId="0" applyFont="1" applyFill="1" applyBorder="1" applyAlignment="1">
      <alignment wrapText="1"/>
    </xf>
    <xf numFmtId="0" fontId="1" fillId="2" borderId="56" xfId="0" applyFont="1" applyFill="1" applyBorder="1" applyAlignment="1">
      <alignment horizontal="center" wrapText="1"/>
    </xf>
    <xf numFmtId="0" fontId="1" fillId="2" borderId="56" xfId="0" applyFont="1" applyFill="1" applyBorder="1" applyAlignment="1">
      <alignment horizontal="left" wrapText="1"/>
    </xf>
    <xf numFmtId="0" fontId="0" fillId="3" borderId="47" xfId="0" applyFill="1" applyBorder="1" applyAlignment="1">
      <alignment horizontal="center" vertical="center" wrapText="1"/>
    </xf>
    <xf numFmtId="0" fontId="0" fillId="0" borderId="39" xfId="0" applyFont="1" applyBorder="1" applyAlignment="1">
      <alignment horizontal="center" wrapText="1"/>
    </xf>
    <xf numFmtId="0" fontId="0" fillId="0" borderId="9" xfId="0" applyFont="1" applyBorder="1" applyAlignment="1">
      <alignment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0" fillId="4" borderId="11" xfId="0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wrapText="1"/>
    </xf>
    <xf numFmtId="0" fontId="2" fillId="0" borderId="11" xfId="0" applyFont="1" applyBorder="1" applyAlignment="1">
      <alignment vertical="center" wrapText="1"/>
    </xf>
    <xf numFmtId="0" fontId="0" fillId="0" borderId="24" xfId="0" applyFont="1" applyBorder="1" applyAlignment="1">
      <alignment vertical="center" wrapText="1"/>
    </xf>
    <xf numFmtId="0" fontId="2" fillId="0" borderId="24" xfId="0" applyFont="1" applyBorder="1" applyAlignment="1">
      <alignment wrapText="1"/>
    </xf>
    <xf numFmtId="0" fontId="0" fillId="0" borderId="18" xfId="0" applyFont="1" applyBorder="1" applyAlignment="1">
      <alignment horizontal="center" wrapText="1"/>
    </xf>
    <xf numFmtId="0" fontId="0" fillId="0" borderId="18" xfId="0" applyFont="1" applyBorder="1" applyAlignment="1">
      <alignment vertical="center" wrapText="1"/>
    </xf>
    <xf numFmtId="0" fontId="0" fillId="3" borderId="21" xfId="0" applyFont="1" applyFill="1" applyBorder="1" applyAlignment="1">
      <alignment horizontal="left" vertical="center" wrapText="1"/>
    </xf>
    <xf numFmtId="0" fontId="0" fillId="0" borderId="17" xfId="0" applyFont="1" applyBorder="1" applyAlignment="1">
      <alignment wrapText="1"/>
    </xf>
    <xf numFmtId="0" fontId="0" fillId="0" borderId="35" xfId="0" applyBorder="1" applyAlignment="1">
      <alignment horizontal="left" vertical="center" wrapText="1"/>
    </xf>
    <xf numFmtId="0" fontId="0" fillId="0" borderId="11" xfId="0" applyFont="1" applyBorder="1" applyAlignment="1">
      <alignment vertical="center" wrapText="1"/>
    </xf>
    <xf numFmtId="0" fontId="0" fillId="8" borderId="11" xfId="0" applyFont="1" applyFill="1" applyBorder="1" applyAlignment="1">
      <alignment wrapText="1"/>
    </xf>
    <xf numFmtId="0" fontId="0" fillId="0" borderId="9" xfId="0" applyFill="1" applyBorder="1" applyAlignment="1">
      <alignment horizontal="center" wrapText="1"/>
    </xf>
    <xf numFmtId="0" fontId="5" fillId="2" borderId="57" xfId="0" applyFont="1" applyFill="1" applyBorder="1" applyAlignment="1">
      <alignment horizontal="center" wrapText="1"/>
    </xf>
    <xf numFmtId="0" fontId="0" fillId="0" borderId="4" xfId="0" quotePrefix="1" applyFont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1" fillId="0" borderId="0" xfId="0" applyFont="1" applyFill="1" applyBorder="1"/>
    <xf numFmtId="0" fontId="0" fillId="7" borderId="11" xfId="0" quotePrefix="1" applyFill="1" applyBorder="1" applyAlignment="1">
      <alignment horizontal="center" vertical="center" wrapText="1"/>
    </xf>
    <xf numFmtId="0" fontId="0" fillId="7" borderId="12" xfId="0" quotePrefix="1" applyFill="1" applyBorder="1" applyAlignment="1">
      <alignment horizontal="center" vertical="center" wrapText="1"/>
    </xf>
    <xf numFmtId="0" fontId="0" fillId="6" borderId="42" xfId="0" applyFont="1" applyFill="1" applyBorder="1" applyAlignment="1">
      <alignment horizontal="center" wrapText="1"/>
    </xf>
    <xf numFmtId="0" fontId="0" fillId="6" borderId="0" xfId="0" applyFont="1" applyFill="1" applyBorder="1" applyAlignment="1">
      <alignment wrapText="1"/>
    </xf>
    <xf numFmtId="0" fontId="0" fillId="6" borderId="0" xfId="0" applyFont="1" applyFill="1" applyBorder="1" applyAlignment="1">
      <alignment horizontal="center" wrapText="1"/>
    </xf>
    <xf numFmtId="0" fontId="0" fillId="6" borderId="0" xfId="0" applyFont="1" applyFill="1" applyBorder="1" applyAlignment="1">
      <alignment horizontal="left" wrapText="1"/>
    </xf>
    <xf numFmtId="0" fontId="0" fillId="3" borderId="0" xfId="0" applyFont="1" applyFill="1" applyBorder="1" applyAlignment="1">
      <alignment vertical="center" wrapText="1"/>
    </xf>
    <xf numFmtId="0" fontId="1" fillId="0" borderId="7" xfId="0" applyFont="1" applyBorder="1" applyAlignment="1">
      <alignment wrapText="1"/>
    </xf>
    <xf numFmtId="0" fontId="1" fillId="2" borderId="58" xfId="0" applyFont="1" applyFill="1" applyBorder="1" applyAlignment="1">
      <alignment horizontal="center" wrapText="1"/>
    </xf>
    <xf numFmtId="0" fontId="1" fillId="2" borderId="52" xfId="0" applyFont="1" applyFill="1" applyBorder="1" applyAlignment="1">
      <alignment wrapText="1"/>
    </xf>
    <xf numFmtId="0" fontId="1" fillId="2" borderId="52" xfId="0" applyFont="1" applyFill="1" applyBorder="1" applyAlignment="1">
      <alignment horizontal="center" wrapText="1"/>
    </xf>
    <xf numFmtId="0" fontId="0" fillId="7" borderId="7" xfId="0" applyFont="1" applyFill="1" applyBorder="1" applyAlignment="1">
      <alignment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7" xfId="0" applyFont="1" applyFill="1" applyBorder="1" applyAlignment="1">
      <alignment horizontal="left" vertical="center" wrapText="1"/>
    </xf>
    <xf numFmtId="0" fontId="0" fillId="7" borderId="0" xfId="0" applyFill="1" applyAlignment="1">
      <alignment vertical="center"/>
    </xf>
    <xf numFmtId="0" fontId="0" fillId="7" borderId="7" xfId="0" applyFont="1" applyFill="1" applyBorder="1" applyAlignment="1">
      <alignment horizontal="center" vertical="center" wrapText="1"/>
    </xf>
    <xf numFmtId="0" fontId="0" fillId="0" borderId="27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9" xfId="0" applyFont="1" applyFill="1" applyBorder="1" applyAlignment="1">
      <alignment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0" fillId="0" borderId="5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7" borderId="24" xfId="0" quotePrefix="1" applyFill="1" applyBorder="1" applyAlignment="1">
      <alignment horizontal="center" vertical="center" wrapText="1"/>
    </xf>
    <xf numFmtId="0" fontId="0" fillId="0" borderId="0" xfId="0" applyFill="1" applyBorder="1"/>
    <xf numFmtId="2" fontId="0" fillId="0" borderId="11" xfId="0" applyNumberFormat="1" applyFont="1" applyBorder="1" applyAlignment="1">
      <alignment horizontal="center" wrapText="1"/>
    </xf>
    <xf numFmtId="2" fontId="0" fillId="0" borderId="12" xfId="0" applyNumberFormat="1" applyFont="1" applyBorder="1" applyAlignment="1">
      <alignment horizontal="center" wrapText="1"/>
    </xf>
    <xf numFmtId="2" fontId="0" fillId="0" borderId="22" xfId="0" applyNumberFormat="1" applyBorder="1" applyAlignment="1">
      <alignment horizontal="center" wrapText="1"/>
    </xf>
    <xf numFmtId="2" fontId="0" fillId="0" borderId="7" xfId="0" applyNumberFormat="1" applyFont="1" applyBorder="1" applyAlignment="1">
      <alignment horizontal="center" wrapText="1"/>
    </xf>
    <xf numFmtId="2" fontId="0" fillId="0" borderId="29" xfId="0" applyNumberFormat="1" applyBorder="1" applyAlignment="1">
      <alignment horizontal="center" wrapText="1"/>
    </xf>
    <xf numFmtId="2" fontId="0" fillId="0" borderId="0" xfId="0" quotePrefix="1" applyNumberFormat="1" applyFont="1" applyBorder="1" applyAlignment="1">
      <alignment wrapText="1"/>
    </xf>
    <xf numFmtId="2" fontId="0" fillId="0" borderId="22" xfId="0" quotePrefix="1" applyNumberFormat="1" applyBorder="1" applyAlignment="1">
      <alignment wrapText="1"/>
    </xf>
    <xf numFmtId="2" fontId="2" fillId="0" borderId="0" xfId="0" applyNumberFormat="1" applyFont="1" applyBorder="1"/>
    <xf numFmtId="2" fontId="11" fillId="9" borderId="0" xfId="0" applyNumberFormat="1" applyFont="1" applyFill="1" applyBorder="1" applyAlignment="1">
      <alignment wrapText="1"/>
    </xf>
    <xf numFmtId="2" fontId="0" fillId="7" borderId="11" xfId="0" applyNumberFormat="1" applyFont="1" applyFill="1" applyBorder="1" applyAlignment="1">
      <alignment horizontal="center" wrapText="1"/>
    </xf>
    <xf numFmtId="2" fontId="0" fillId="7" borderId="12" xfId="0" applyNumberFormat="1" applyFont="1" applyFill="1" applyBorder="1" applyAlignment="1">
      <alignment horizontal="center" wrapText="1"/>
    </xf>
    <xf numFmtId="0" fontId="0" fillId="7" borderId="5" xfId="0" applyFont="1" applyFill="1" applyBorder="1" applyAlignment="1">
      <alignment horizontal="left" wrapText="1"/>
    </xf>
    <xf numFmtId="0" fontId="0" fillId="7" borderId="6" xfId="0" applyFill="1" applyBorder="1" applyAlignment="1">
      <alignment horizontal="left" wrapText="1"/>
    </xf>
    <xf numFmtId="0" fontId="1" fillId="0" borderId="11" xfId="0" applyFont="1" applyFill="1" applyBorder="1"/>
    <xf numFmtId="0" fontId="2" fillId="10" borderId="24" xfId="0" applyFont="1" applyFill="1" applyBorder="1" applyAlignment="1">
      <alignment wrapText="1"/>
    </xf>
    <xf numFmtId="0" fontId="2" fillId="10" borderId="11" xfId="0" applyFont="1" applyFill="1" applyBorder="1" applyAlignment="1">
      <alignment vertical="center" wrapText="1"/>
    </xf>
    <xf numFmtId="0" fontId="0" fillId="0" borderId="0" xfId="0" applyFont="1" applyFill="1" applyBorder="1"/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 applyAlignment="1">
      <alignment horizontal="left" wrapText="1"/>
    </xf>
    <xf numFmtId="0" fontId="2" fillId="0" borderId="0" xfId="0" applyFont="1" applyFill="1" applyBorder="1"/>
    <xf numFmtId="0" fontId="0" fillId="0" borderId="9" xfId="0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1" xfId="0" applyFont="1" applyBorder="1" applyAlignment="1">
      <alignment horizont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Font="1" applyBorder="1" applyAlignment="1">
      <alignment vertical="center" wrapText="1"/>
    </xf>
    <xf numFmtId="0" fontId="0" fillId="7" borderId="1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7" borderId="11" xfId="0" applyFont="1" applyFill="1" applyBorder="1" applyAlignment="1">
      <alignment vertical="center" wrapText="1"/>
    </xf>
    <xf numFmtId="0" fontId="0" fillId="0" borderId="11" xfId="0" applyFont="1" applyBorder="1" applyAlignment="1">
      <alignment wrapText="1"/>
    </xf>
    <xf numFmtId="0" fontId="0" fillId="0" borderId="21" xfId="0" applyFont="1" applyBorder="1" applyAlignment="1">
      <alignment horizontal="left" wrapText="1"/>
    </xf>
    <xf numFmtId="2" fontId="0" fillId="0" borderId="5" xfId="0" applyNumberFormat="1" applyFont="1" applyBorder="1" applyAlignment="1">
      <alignment horizontal="center" wrapText="1"/>
    </xf>
    <xf numFmtId="2" fontId="0" fillId="0" borderId="8" xfId="0" applyNumberFormat="1" applyBorder="1" applyAlignment="1">
      <alignment horizontal="center" wrapText="1"/>
    </xf>
    <xf numFmtId="2" fontId="0" fillId="0" borderId="6" xfId="0" applyNumberFormat="1" applyBorder="1" applyAlignment="1">
      <alignment horizontal="center" wrapText="1"/>
    </xf>
    <xf numFmtId="0" fontId="1" fillId="0" borderId="11" xfId="0" applyFont="1" applyBorder="1" applyAlignment="1">
      <alignment horizontal="left" wrapText="1"/>
    </xf>
    <xf numFmtId="0" fontId="0" fillId="0" borderId="19" xfId="0" applyFont="1" applyFill="1" applyBorder="1" applyAlignment="1">
      <alignment horizontal="center" wrapText="1"/>
    </xf>
    <xf numFmtId="0" fontId="0" fillId="0" borderId="19" xfId="0" applyFont="1" applyFill="1" applyBorder="1" applyAlignment="1">
      <alignment wrapText="1"/>
    </xf>
    <xf numFmtId="0" fontId="0" fillId="0" borderId="19" xfId="0" applyFont="1" applyFill="1" applyBorder="1" applyAlignment="1">
      <alignment horizontal="left" wrapText="1"/>
    </xf>
    <xf numFmtId="2" fontId="0" fillId="0" borderId="11" xfId="0" applyNumberFormat="1" applyFont="1" applyFill="1" applyBorder="1" applyAlignment="1">
      <alignment horizontal="center" wrapText="1"/>
    </xf>
    <xf numFmtId="2" fontId="0" fillId="0" borderId="12" xfId="0" applyNumberFormat="1" applyFont="1" applyFill="1" applyBorder="1" applyAlignment="1">
      <alignment horizontal="center" wrapText="1"/>
    </xf>
    <xf numFmtId="0" fontId="0" fillId="0" borderId="0" xfId="0" applyFill="1"/>
    <xf numFmtId="0" fontId="0" fillId="0" borderId="24" xfId="0" applyFill="1" applyBorder="1"/>
    <xf numFmtId="0" fontId="0" fillId="0" borderId="11" xfId="0" applyFill="1" applyBorder="1"/>
    <xf numFmtId="0" fontId="0" fillId="0" borderId="12" xfId="0" applyFont="1" applyFill="1" applyBorder="1" applyAlignment="1">
      <alignment horizontal="center" wrapText="1"/>
    </xf>
    <xf numFmtId="0" fontId="0" fillId="0" borderId="11" xfId="0" applyFont="1" applyFill="1" applyBorder="1"/>
    <xf numFmtId="0" fontId="0" fillId="0" borderId="24" xfId="0" applyFont="1" applyFill="1" applyBorder="1"/>
    <xf numFmtId="0" fontId="0" fillId="0" borderId="2" xfId="0" applyFont="1" applyFill="1" applyBorder="1" applyAlignment="1">
      <alignment horizontal="center" wrapText="1"/>
    </xf>
    <xf numFmtId="0" fontId="0" fillId="0" borderId="2" xfId="0" applyFont="1" applyFill="1" applyBorder="1" applyAlignment="1">
      <alignment wrapText="1"/>
    </xf>
    <xf numFmtId="0" fontId="0" fillId="0" borderId="2" xfId="0" applyFont="1" applyFill="1" applyBorder="1" applyAlignment="1">
      <alignment horizontal="left" wrapText="1"/>
    </xf>
    <xf numFmtId="0" fontId="0" fillId="0" borderId="5" xfId="0" applyFont="1" applyFill="1" applyBorder="1" applyAlignment="1">
      <alignment horizontal="center" wrapText="1"/>
    </xf>
    <xf numFmtId="0" fontId="0" fillId="0" borderId="0" xfId="0" applyFont="1" applyFill="1"/>
    <xf numFmtId="0" fontId="0" fillId="0" borderId="22" xfId="0" applyFont="1" applyFill="1" applyBorder="1" applyAlignment="1">
      <alignment wrapText="1"/>
    </xf>
    <xf numFmtId="0" fontId="0" fillId="0" borderId="2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wrapText="1"/>
    </xf>
    <xf numFmtId="0" fontId="0" fillId="0" borderId="11" xfId="0" applyFill="1" applyBorder="1" applyAlignment="1">
      <alignment horizontal="left" wrapText="1"/>
    </xf>
    <xf numFmtId="0" fontId="6" fillId="0" borderId="11" xfId="0" applyFont="1" applyFill="1" applyBorder="1" applyAlignment="1">
      <alignment wrapText="1"/>
    </xf>
    <xf numFmtId="0" fontId="6" fillId="0" borderId="11" xfId="0" applyFont="1" applyFill="1" applyBorder="1" applyAlignment="1">
      <alignment vertical="center" wrapText="1"/>
    </xf>
    <xf numFmtId="0" fontId="0" fillId="0" borderId="11" xfId="0" applyFill="1" applyBorder="1" applyAlignment="1">
      <alignment vertical="center" wrapText="1"/>
    </xf>
    <xf numFmtId="0" fontId="0" fillId="0" borderId="11" xfId="0" quotePrefix="1" applyFill="1" applyBorder="1" applyAlignment="1">
      <alignment horizontal="center" vertical="center" wrapText="1"/>
    </xf>
    <xf numFmtId="2" fontId="0" fillId="0" borderId="11" xfId="0" applyNumberFormat="1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vertical="center" wrapText="1"/>
    </xf>
    <xf numFmtId="0" fontId="0" fillId="0" borderId="25" xfId="0" applyFont="1" applyFill="1" applyBorder="1" applyAlignment="1">
      <alignment horizontal="left" vertical="center" wrapText="1"/>
    </xf>
    <xf numFmtId="0" fontId="0" fillId="0" borderId="25" xfId="0" applyFont="1" applyFill="1" applyBorder="1" applyAlignment="1">
      <alignment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wrapText="1"/>
    </xf>
    <xf numFmtId="0" fontId="0" fillId="0" borderId="25" xfId="0" applyFont="1" applyFill="1" applyBorder="1" applyAlignment="1">
      <alignment horizontal="left" wrapText="1"/>
    </xf>
    <xf numFmtId="0" fontId="0" fillId="0" borderId="9" xfId="0" applyFont="1" applyFill="1" applyBorder="1" applyAlignment="1">
      <alignment horizontal="center" wrapText="1"/>
    </xf>
    <xf numFmtId="0" fontId="0" fillId="0" borderId="27" xfId="0" applyFont="1" applyFill="1" applyBorder="1" applyAlignment="1">
      <alignment horizontal="center" wrapText="1"/>
    </xf>
    <xf numFmtId="0" fontId="0" fillId="0" borderId="5" xfId="0" applyFill="1" applyBorder="1" applyAlignment="1">
      <alignment wrapText="1"/>
    </xf>
    <xf numFmtId="0" fontId="0" fillId="0" borderId="5" xfId="0" applyFill="1" applyBorder="1" applyAlignment="1">
      <alignment horizontal="center" wrapText="1"/>
    </xf>
    <xf numFmtId="0" fontId="0" fillId="0" borderId="5" xfId="0" applyFill="1" applyBorder="1" applyAlignment="1">
      <alignment horizontal="left" wrapText="1"/>
    </xf>
    <xf numFmtId="0" fontId="0" fillId="0" borderId="9" xfId="0" quotePrefix="1" applyFont="1" applyFill="1" applyBorder="1" applyAlignment="1">
      <alignment horizontal="center" vertical="center" wrapText="1"/>
    </xf>
    <xf numFmtId="0" fontId="0" fillId="0" borderId="25" xfId="0" applyFill="1" applyBorder="1" applyAlignment="1">
      <alignment wrapText="1"/>
    </xf>
    <xf numFmtId="0" fontId="0" fillId="0" borderId="9" xfId="0" applyFont="1" applyFill="1" applyBorder="1" applyAlignment="1">
      <alignment wrapText="1"/>
    </xf>
    <xf numFmtId="0" fontId="0" fillId="0" borderId="9" xfId="0" applyFont="1" applyFill="1" applyBorder="1" applyAlignment="1">
      <alignment horizontal="left" wrapText="1"/>
    </xf>
    <xf numFmtId="0" fontId="0" fillId="0" borderId="33" xfId="0" applyFill="1" applyBorder="1" applyAlignment="1">
      <alignment horizontal="center" wrapText="1"/>
    </xf>
    <xf numFmtId="0" fontId="0" fillId="0" borderId="33" xfId="0" applyFill="1" applyBorder="1" applyAlignment="1">
      <alignment wrapText="1"/>
    </xf>
    <xf numFmtId="0" fontId="2" fillId="0" borderId="19" xfId="0" applyFont="1" applyFill="1" applyBorder="1" applyAlignment="1">
      <alignment horizontal="center" wrapText="1"/>
    </xf>
    <xf numFmtId="0" fontId="0" fillId="0" borderId="34" xfId="0" applyFill="1" applyBorder="1" applyAlignment="1">
      <alignment wrapText="1"/>
    </xf>
    <xf numFmtId="0" fontId="0" fillId="0" borderId="5" xfId="0" applyFont="1" applyFill="1" applyBorder="1" applyAlignment="1">
      <alignment wrapText="1"/>
    </xf>
    <xf numFmtId="0" fontId="0" fillId="0" borderId="5" xfId="0" applyFont="1" applyFill="1" applyBorder="1" applyAlignment="1">
      <alignment horizontal="left" wrapText="1"/>
    </xf>
    <xf numFmtId="0" fontId="0" fillId="0" borderId="6" xfId="0" applyFill="1" applyBorder="1" applyAlignment="1">
      <alignment wrapText="1"/>
    </xf>
    <xf numFmtId="0" fontId="0" fillId="0" borderId="8" xfId="0" applyFill="1" applyBorder="1" applyAlignment="1">
      <alignment wrapText="1"/>
    </xf>
    <xf numFmtId="0" fontId="7" fillId="0" borderId="37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left" vertical="center"/>
    </xf>
    <xf numFmtId="0" fontId="0" fillId="0" borderId="11" xfId="0" quotePrefix="1" applyFont="1" applyFill="1" applyBorder="1" applyAlignment="1">
      <alignment horizontal="center" vertical="center" wrapText="1"/>
    </xf>
    <xf numFmtId="0" fontId="2" fillId="0" borderId="11" xfId="0" applyFont="1" applyFill="1" applyBorder="1"/>
    <xf numFmtId="0" fontId="0" fillId="0" borderId="11" xfId="0" applyFill="1" applyBorder="1" applyAlignment="1">
      <alignment horizontal="left"/>
    </xf>
    <xf numFmtId="0" fontId="0" fillId="0" borderId="11" xfId="0" applyFill="1" applyBorder="1" applyAlignment="1">
      <alignment horizontal="center"/>
    </xf>
    <xf numFmtId="0" fontId="0" fillId="0" borderId="21" xfId="0" applyFont="1" applyFill="1" applyBorder="1" applyAlignment="1">
      <alignment horizontal="left" wrapText="1"/>
    </xf>
    <xf numFmtId="0" fontId="0" fillId="0" borderId="24" xfId="0" applyFill="1" applyBorder="1" applyAlignment="1">
      <alignment horizontal="center" wrapText="1"/>
    </xf>
    <xf numFmtId="0" fontId="2" fillId="0" borderId="11" xfId="0" applyFont="1" applyFill="1" applyBorder="1" applyAlignment="1">
      <alignment horizontal="left" wrapText="1"/>
    </xf>
    <xf numFmtId="4" fontId="0" fillId="0" borderId="7" xfId="0" applyNumberFormat="1" applyFont="1" applyFill="1" applyBorder="1" applyAlignment="1">
      <alignment wrapText="1"/>
    </xf>
    <xf numFmtId="0" fontId="0" fillId="0" borderId="5" xfId="0" applyFont="1" applyFill="1" applyBorder="1" applyAlignment="1">
      <alignment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24" xfId="0" applyFill="1" applyBorder="1" applyAlignment="1">
      <alignment horizontal="left" vertical="center" wrapText="1"/>
    </xf>
    <xf numFmtId="0" fontId="0" fillId="0" borderId="11" xfId="0" quotePrefix="1" applyFill="1" applyBorder="1" applyAlignment="1">
      <alignment wrapText="1"/>
    </xf>
    <xf numFmtId="0" fontId="0" fillId="0" borderId="24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left" vertical="center" wrapText="1"/>
    </xf>
    <xf numFmtId="0" fontId="0" fillId="0" borderId="13" xfId="0" applyFont="1" applyFill="1" applyBorder="1" applyAlignment="1">
      <alignment horizontal="left" wrapText="1"/>
    </xf>
    <xf numFmtId="0" fontId="0" fillId="0" borderId="14" xfId="0" applyFont="1" applyFill="1" applyBorder="1" applyAlignment="1">
      <alignment horizontal="center" wrapText="1"/>
    </xf>
    <xf numFmtId="0" fontId="0" fillId="0" borderId="7" xfId="0" applyFont="1" applyFill="1" applyBorder="1" applyAlignment="1">
      <alignment vertical="center" wrapText="1"/>
    </xf>
    <xf numFmtId="164" fontId="0" fillId="0" borderId="17" xfId="0" applyNumberFormat="1" applyFont="1" applyFill="1" applyBorder="1" applyAlignment="1">
      <alignment horizontal="left" wrapText="1"/>
    </xf>
    <xf numFmtId="0" fontId="0" fillId="0" borderId="18" xfId="0" applyFont="1" applyFill="1" applyBorder="1" applyAlignment="1">
      <alignment horizontal="center" wrapText="1"/>
    </xf>
    <xf numFmtId="0" fontId="0" fillId="0" borderId="24" xfId="0" applyFont="1" applyFill="1" applyBorder="1" applyAlignment="1">
      <alignment vertical="center" wrapText="1"/>
    </xf>
    <xf numFmtId="0" fontId="0" fillId="0" borderId="35" xfId="0" applyFill="1" applyBorder="1" applyAlignment="1">
      <alignment horizontal="left" vertical="center" wrapText="1"/>
    </xf>
    <xf numFmtId="0" fontId="0" fillId="0" borderId="21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wrapText="1"/>
    </xf>
    <xf numFmtId="0" fontId="0" fillId="0" borderId="24" xfId="0" applyFont="1" applyFill="1" applyBorder="1" applyAlignment="1">
      <alignment horizontal="left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11" xfId="0" quotePrefix="1" applyFont="1" applyFill="1" applyBorder="1" applyAlignment="1">
      <alignment wrapText="1"/>
    </xf>
    <xf numFmtId="1" fontId="0" fillId="0" borderId="5" xfId="0" applyNumberFormat="1" applyFill="1" applyBorder="1" applyAlignment="1">
      <alignment horizontal="left" wrapText="1"/>
    </xf>
    <xf numFmtId="164" fontId="0" fillId="0" borderId="11" xfId="0" applyNumberFormat="1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/>
    </xf>
    <xf numFmtId="164" fontId="0" fillId="0" borderId="9" xfId="0" applyNumberFormat="1" applyFont="1" applyFill="1" applyBorder="1" applyAlignment="1">
      <alignment horizontal="left" wrapText="1"/>
    </xf>
    <xf numFmtId="0" fontId="0" fillId="0" borderId="13" xfId="0" applyFont="1" applyFill="1" applyBorder="1" applyAlignment="1">
      <alignment wrapText="1"/>
    </xf>
    <xf numFmtId="0" fontId="0" fillId="0" borderId="15" xfId="0" applyFill="1" applyBorder="1" applyAlignment="1">
      <alignment wrapText="1"/>
    </xf>
    <xf numFmtId="0" fontId="0" fillId="0" borderId="22" xfId="0" applyFill="1" applyBorder="1" applyAlignment="1">
      <alignment wrapText="1"/>
    </xf>
    <xf numFmtId="0" fontId="0" fillId="0" borderId="23" xfId="0" applyFont="1" applyFill="1" applyBorder="1" applyAlignment="1">
      <alignment horizontal="center" wrapText="1"/>
    </xf>
    <xf numFmtId="0" fontId="0" fillId="0" borderId="15" xfId="0" applyFill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16" xfId="0" applyFill="1" applyBorder="1" applyAlignment="1">
      <alignment wrapText="1"/>
    </xf>
    <xf numFmtId="0" fontId="6" fillId="0" borderId="9" xfId="0" applyFont="1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0" fillId="0" borderId="21" xfId="0" applyFont="1" applyFill="1" applyBorder="1" applyAlignment="1">
      <alignment horizontal="center" wrapText="1"/>
    </xf>
    <xf numFmtId="0" fontId="0" fillId="0" borderId="51" xfId="0" applyFont="1" applyFill="1" applyBorder="1" applyAlignment="1">
      <alignment horizontal="center" wrapText="1"/>
    </xf>
    <xf numFmtId="0" fontId="0" fillId="0" borderId="44" xfId="0" applyFont="1" applyFill="1" applyBorder="1" applyAlignment="1">
      <alignment horizontal="center" wrapText="1"/>
    </xf>
    <xf numFmtId="0" fontId="0" fillId="0" borderId="47" xfId="0" applyFont="1" applyFill="1" applyBorder="1" applyAlignment="1">
      <alignment horizontal="center" wrapText="1"/>
    </xf>
    <xf numFmtId="0" fontId="0" fillId="0" borderId="24" xfId="0" applyFill="1" applyBorder="1" applyAlignment="1">
      <alignment wrapText="1"/>
    </xf>
    <xf numFmtId="0" fontId="0" fillId="0" borderId="47" xfId="0" applyFill="1" applyBorder="1" applyAlignment="1">
      <alignment horizontal="center" wrapText="1"/>
    </xf>
    <xf numFmtId="0" fontId="0" fillId="0" borderId="12" xfId="0" quotePrefix="1" applyFill="1" applyBorder="1" applyAlignment="1">
      <alignment wrapText="1"/>
    </xf>
    <xf numFmtId="0" fontId="0" fillId="0" borderId="9" xfId="0" applyFill="1" applyBorder="1" applyAlignment="1">
      <alignment wrapText="1"/>
    </xf>
    <xf numFmtId="0" fontId="0" fillId="0" borderId="12" xfId="0" quotePrefix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wrapText="1"/>
    </xf>
    <xf numFmtId="0" fontId="0" fillId="0" borderId="18" xfId="0" applyFill="1" applyBorder="1" applyAlignment="1">
      <alignment horizontal="center" wrapText="1"/>
    </xf>
    <xf numFmtId="0" fontId="3" fillId="0" borderId="37" xfId="0" applyFont="1" applyFill="1" applyBorder="1" applyAlignment="1">
      <alignment vertical="center" wrapText="1"/>
    </xf>
    <xf numFmtId="0" fontId="0" fillId="0" borderId="37" xfId="0" applyFont="1" applyFill="1" applyBorder="1" applyAlignment="1">
      <alignment horizontal="center" vertical="center" wrapText="1"/>
    </xf>
    <xf numFmtId="0" fontId="0" fillId="0" borderId="37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vertical="center"/>
    </xf>
    <xf numFmtId="0" fontId="0" fillId="0" borderId="21" xfId="0" applyFont="1" applyFill="1" applyBorder="1" applyAlignment="1">
      <alignment horizontal="center" vertical="center" wrapText="1"/>
    </xf>
    <xf numFmtId="0" fontId="0" fillId="0" borderId="24" xfId="0" quotePrefix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164" fontId="0" fillId="0" borderId="7" xfId="0" applyNumberFormat="1" applyFont="1" applyFill="1" applyBorder="1" applyAlignment="1">
      <alignment horizontal="left" wrapText="1"/>
    </xf>
    <xf numFmtId="164" fontId="0" fillId="0" borderId="11" xfId="0" applyNumberFormat="1" applyFont="1" applyFill="1" applyBorder="1" applyAlignment="1">
      <alignment horizontal="left" wrapText="1"/>
    </xf>
    <xf numFmtId="0" fontId="0" fillId="0" borderId="26" xfId="0" applyFont="1" applyFill="1" applyBorder="1"/>
    <xf numFmtId="0" fontId="0" fillId="0" borderId="50" xfId="0" applyFont="1" applyFill="1" applyBorder="1" applyAlignment="1">
      <alignment horizontal="center" wrapText="1"/>
    </xf>
    <xf numFmtId="0" fontId="0" fillId="0" borderId="20" xfId="0" applyFont="1" applyFill="1" applyBorder="1" applyAlignment="1">
      <alignment horizontal="center" wrapText="1"/>
    </xf>
    <xf numFmtId="0" fontId="0" fillId="0" borderId="11" xfId="0" applyFont="1" applyFill="1" applyBorder="1" applyAlignment="1">
      <alignment vertical="top" wrapText="1"/>
    </xf>
    <xf numFmtId="2" fontId="0" fillId="0" borderId="12" xfId="0" applyNumberFormat="1" applyFill="1" applyBorder="1" applyAlignment="1">
      <alignment horizontal="center" wrapText="1"/>
    </xf>
    <xf numFmtId="0" fontId="0" fillId="0" borderId="50" xfId="0" applyFill="1" applyBorder="1" applyAlignment="1">
      <alignment horizont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2" fontId="0" fillId="0" borderId="11" xfId="0" quotePrefix="1" applyNumberFormat="1" applyFont="1" applyFill="1" applyBorder="1" applyAlignment="1">
      <alignment horizontal="center" vertical="center" wrapText="1"/>
    </xf>
    <xf numFmtId="2" fontId="0" fillId="0" borderId="12" xfId="0" quotePrefix="1" applyNumberFormat="1" applyFont="1" applyFill="1" applyBorder="1" applyAlignment="1">
      <alignment horizontal="center" vertical="center" wrapText="1"/>
    </xf>
    <xf numFmtId="0" fontId="9" fillId="0" borderId="25" xfId="0" applyFont="1" applyFill="1" applyBorder="1"/>
    <xf numFmtId="0" fontId="0" fillId="0" borderId="0" xfId="0" applyFill="1" applyAlignment="1">
      <alignment vertical="center"/>
    </xf>
    <xf numFmtId="0" fontId="0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0" fillId="3" borderId="11" xfId="0" applyFont="1" applyFill="1" applyBorder="1" applyAlignment="1">
      <alignment horizontal="center" vertical="top" wrapText="1"/>
    </xf>
    <xf numFmtId="49" fontId="0" fillId="0" borderId="11" xfId="0" applyNumberFormat="1" applyFill="1" applyBorder="1" applyAlignment="1">
      <alignment horizontal="center" wrapText="1"/>
    </xf>
    <xf numFmtId="0" fontId="0" fillId="0" borderId="11" xfId="0" applyFont="1" applyBorder="1" applyAlignment="1">
      <alignment horizontal="center" wrapText="1"/>
    </xf>
    <xf numFmtId="49" fontId="0" fillId="0" borderId="11" xfId="0" applyNumberFormat="1" applyFill="1" applyBorder="1" applyAlignment="1">
      <alignment horizontal="center" vertical="center" wrapText="1"/>
    </xf>
    <xf numFmtId="0" fontId="0" fillId="0" borderId="9" xfId="0" applyNumberFormat="1" applyFont="1" applyBorder="1" applyAlignment="1">
      <alignment horizontal="left" wrapText="1"/>
    </xf>
    <xf numFmtId="2" fontId="0" fillId="0" borderId="8" xfId="0" applyNumberFormat="1" applyFont="1" applyBorder="1" applyAlignment="1">
      <alignment horizontal="center" wrapText="1"/>
    </xf>
    <xf numFmtId="0" fontId="2" fillId="0" borderId="9" xfId="0" applyFont="1" applyFill="1" applyBorder="1" applyAlignment="1">
      <alignment wrapText="1"/>
    </xf>
    <xf numFmtId="2" fontId="0" fillId="0" borderId="9" xfId="0" applyNumberFormat="1" applyFont="1" applyFill="1" applyBorder="1" applyAlignment="1">
      <alignment horizontal="center" wrapText="1"/>
    </xf>
    <xf numFmtId="2" fontId="0" fillId="0" borderId="10" xfId="0" applyNumberFormat="1" applyFont="1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left" wrapText="1"/>
    </xf>
    <xf numFmtId="2" fontId="0" fillId="0" borderId="7" xfId="0" applyNumberFormat="1" applyFont="1" applyFill="1" applyBorder="1" applyAlignment="1">
      <alignment horizontal="center" wrapText="1"/>
    </xf>
    <xf numFmtId="2" fontId="0" fillId="0" borderId="8" xfId="0" applyNumberFormat="1" applyFont="1" applyFill="1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0" fillId="0" borderId="35" xfId="0" applyBorder="1"/>
    <xf numFmtId="0" fontId="0" fillId="0" borderId="0" xfId="0" applyAlignment="1">
      <alignment horizontal="left" vertical="center" wrapText="1"/>
    </xf>
    <xf numFmtId="0" fontId="0" fillId="0" borderId="59" xfId="0" applyBorder="1" applyAlignment="1">
      <alignment horizontal="left" vertical="center" wrapText="1"/>
    </xf>
    <xf numFmtId="0" fontId="1" fillId="2" borderId="61" xfId="0" applyFont="1" applyFill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1" xfId="0" applyFont="1" applyFill="1" applyBorder="1" applyAlignment="1">
      <alignment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49" fontId="0" fillId="0" borderId="25" xfId="0" applyNumberFormat="1" applyFill="1" applyBorder="1" applyAlignment="1">
      <alignment horizontal="center" wrapText="1"/>
    </xf>
    <xf numFmtId="0" fontId="0" fillId="0" borderId="32" xfId="0" applyFont="1" applyFill="1" applyBorder="1" applyAlignment="1">
      <alignment wrapText="1"/>
    </xf>
    <xf numFmtId="0" fontId="0" fillId="0" borderId="32" xfId="0" applyFont="1" applyFill="1" applyBorder="1" applyAlignment="1">
      <alignment horizontal="center" wrapText="1"/>
    </xf>
    <xf numFmtId="0" fontId="0" fillId="0" borderId="32" xfId="0" applyFont="1" applyFill="1" applyBorder="1" applyAlignment="1">
      <alignment horizontal="left" wrapText="1"/>
    </xf>
    <xf numFmtId="0" fontId="0" fillId="0" borderId="59" xfId="0" applyFill="1" applyBorder="1"/>
    <xf numFmtId="0" fontId="0" fillId="0" borderId="62" xfId="0" applyFont="1" applyFill="1" applyBorder="1" applyAlignment="1">
      <alignment horizontal="center" vertical="center" wrapText="1"/>
    </xf>
    <xf numFmtId="0" fontId="0" fillId="0" borderId="33" xfId="0" applyFont="1" applyFill="1" applyBorder="1" applyAlignment="1">
      <alignment vertical="center" wrapText="1"/>
    </xf>
    <xf numFmtId="0" fontId="0" fillId="0" borderId="63" xfId="0" applyFont="1" applyFill="1" applyBorder="1" applyAlignment="1">
      <alignment horizontal="center" vertical="center" wrapText="1"/>
    </xf>
    <xf numFmtId="0" fontId="0" fillId="0" borderId="60" xfId="0" applyFont="1" applyFill="1" applyBorder="1" applyAlignment="1">
      <alignment horizontal="center" vertical="center" wrapText="1"/>
    </xf>
    <xf numFmtId="0" fontId="0" fillId="0" borderId="61" xfId="0" applyFill="1" applyBorder="1"/>
    <xf numFmtId="0" fontId="1" fillId="0" borderId="61" xfId="0" applyFont="1" applyFill="1" applyBorder="1"/>
    <xf numFmtId="0" fontId="1" fillId="3" borderId="7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0" borderId="61" xfId="0" applyBorder="1"/>
    <xf numFmtId="0" fontId="0" fillId="0" borderId="63" xfId="0" quotePrefix="1" applyFont="1" applyFill="1" applyBorder="1" applyAlignment="1">
      <alignment horizontal="center" vertical="center" wrapText="1"/>
    </xf>
    <xf numFmtId="0" fontId="0" fillId="0" borderId="25" xfId="0" quotePrefix="1" applyFont="1" applyFill="1" applyBorder="1" applyAlignment="1">
      <alignment horizontal="center" vertical="center" wrapText="1"/>
    </xf>
    <xf numFmtId="49" fontId="0" fillId="0" borderId="25" xfId="0" applyNumberFormat="1" applyFill="1" applyBorder="1" applyAlignment="1">
      <alignment horizontal="center" vertical="center" wrapText="1"/>
    </xf>
    <xf numFmtId="0" fontId="0" fillId="0" borderId="61" xfId="0" applyBorder="1" applyAlignment="1">
      <alignment horizontal="center" wrapText="1"/>
    </xf>
    <xf numFmtId="0" fontId="0" fillId="0" borderId="61" xfId="0" applyFont="1" applyBorder="1" applyAlignment="1">
      <alignment wrapText="1"/>
    </xf>
    <xf numFmtId="0" fontId="0" fillId="0" borderId="61" xfId="0" applyFont="1" applyBorder="1" applyAlignment="1">
      <alignment horizontal="center" wrapText="1"/>
    </xf>
    <xf numFmtId="0" fontId="0" fillId="0" borderId="61" xfId="0" applyBorder="1" applyAlignment="1">
      <alignment horizontal="left" wrapText="1"/>
    </xf>
    <xf numFmtId="0" fontId="0" fillId="0" borderId="61" xfId="0" applyBorder="1" applyAlignment="1">
      <alignment wrapText="1"/>
    </xf>
    <xf numFmtId="0" fontId="0" fillId="0" borderId="66" xfId="0" applyBorder="1" applyAlignment="1">
      <alignment wrapText="1"/>
    </xf>
    <xf numFmtId="0" fontId="1" fillId="0" borderId="61" xfId="0" applyFont="1" applyBorder="1"/>
    <xf numFmtId="0" fontId="1" fillId="2" borderId="61" xfId="0" applyFont="1" applyFill="1" applyBorder="1" applyAlignment="1">
      <alignment wrapText="1"/>
    </xf>
    <xf numFmtId="0" fontId="1" fillId="2" borderId="61" xfId="0" applyFont="1" applyFill="1" applyBorder="1" applyAlignment="1">
      <alignment horizontal="left" wrapText="1"/>
    </xf>
    <xf numFmtId="0" fontId="0" fillId="0" borderId="25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left" vertical="center" wrapText="1"/>
    </xf>
    <xf numFmtId="0" fontId="0" fillId="0" borderId="25" xfId="0" applyFill="1" applyBorder="1" applyAlignment="1">
      <alignment vertical="center" wrapText="1"/>
    </xf>
    <xf numFmtId="0" fontId="0" fillId="0" borderId="25" xfId="0" quotePrefix="1" applyFill="1" applyBorder="1" applyAlignment="1">
      <alignment horizontal="center" vertical="center" wrapText="1"/>
    </xf>
    <xf numFmtId="0" fontId="0" fillId="0" borderId="61" xfId="0" quotePrefix="1" applyBorder="1" applyAlignment="1">
      <alignment horizontal="center" wrapText="1"/>
    </xf>
    <xf numFmtId="0" fontId="12" fillId="0" borderId="11" xfId="0" applyFont="1" applyBorder="1" applyAlignment="1">
      <alignment vertical="center"/>
    </xf>
    <xf numFmtId="0" fontId="7" fillId="0" borderId="25" xfId="0" applyFont="1" applyFill="1" applyBorder="1" applyAlignment="1">
      <alignment horizontal="left" vertical="center"/>
    </xf>
    <xf numFmtId="0" fontId="0" fillId="0" borderId="62" xfId="0" applyFill="1" applyBorder="1" applyAlignment="1">
      <alignment horizontal="center" wrapText="1"/>
    </xf>
    <xf numFmtId="0" fontId="0" fillId="0" borderId="25" xfId="0" applyFill="1" applyBorder="1" applyAlignment="1">
      <alignment horizontal="center" wrapText="1"/>
    </xf>
    <xf numFmtId="0" fontId="0" fillId="0" borderId="25" xfId="0" applyFill="1" applyBorder="1" applyAlignment="1">
      <alignment horizontal="left" wrapText="1"/>
    </xf>
    <xf numFmtId="2" fontId="0" fillId="0" borderId="25" xfId="0" applyNumberFormat="1" applyFont="1" applyFill="1" applyBorder="1" applyAlignment="1">
      <alignment horizontal="center" wrapText="1"/>
    </xf>
    <xf numFmtId="2" fontId="0" fillId="0" borderId="60" xfId="0" applyNumberFormat="1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left" vertical="center" wrapText="1"/>
    </xf>
    <xf numFmtId="2" fontId="0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wrapText="1"/>
    </xf>
    <xf numFmtId="0" fontId="0" fillId="0" borderId="59" xfId="0" applyBorder="1"/>
    <xf numFmtId="0" fontId="0" fillId="2" borderId="61" xfId="0" applyFill="1" applyBorder="1" applyAlignment="1">
      <alignment horizontal="center" wrapText="1"/>
    </xf>
    <xf numFmtId="0" fontId="0" fillId="2" borderId="61" xfId="0" applyFill="1" applyBorder="1" applyAlignment="1">
      <alignment wrapText="1"/>
    </xf>
    <xf numFmtId="0" fontId="0" fillId="2" borderId="61" xfId="0" applyFill="1" applyBorder="1" applyAlignment="1">
      <alignment horizontal="left" wrapText="1"/>
    </xf>
    <xf numFmtId="2" fontId="0" fillId="0" borderId="25" xfId="0" applyNumberFormat="1" applyFont="1" applyBorder="1" applyAlignment="1">
      <alignment horizontal="center" wrapText="1"/>
    </xf>
    <xf numFmtId="2" fontId="0" fillId="0" borderId="60" xfId="0" applyNumberFormat="1" applyFont="1" applyBorder="1" applyAlignment="1">
      <alignment horizontal="center" wrapText="1"/>
    </xf>
    <xf numFmtId="0" fontId="0" fillId="2" borderId="67" xfId="0" applyFill="1" applyBorder="1" applyAlignment="1">
      <alignment horizontal="center" wrapText="1"/>
    </xf>
    <xf numFmtId="0" fontId="0" fillId="2" borderId="67" xfId="0" applyFill="1" applyBorder="1" applyAlignment="1">
      <alignment wrapText="1"/>
    </xf>
    <xf numFmtId="0" fontId="1" fillId="2" borderId="67" xfId="0" applyFont="1" applyFill="1" applyBorder="1" applyAlignment="1">
      <alignment horizontal="center" wrapText="1"/>
    </xf>
    <xf numFmtId="0" fontId="0" fillId="2" borderId="67" xfId="0" applyFill="1" applyBorder="1" applyAlignment="1">
      <alignment horizontal="left" wrapText="1"/>
    </xf>
    <xf numFmtId="0" fontId="0" fillId="0" borderId="59" xfId="0" applyBorder="1" applyAlignment="1">
      <alignment horizontal="left" vertical="center" wrapText="1"/>
    </xf>
    <xf numFmtId="0" fontId="0" fillId="0" borderId="11" xfId="0" applyFont="1" applyBorder="1" applyAlignment="1">
      <alignment horizontal="center" wrapText="1"/>
    </xf>
    <xf numFmtId="0" fontId="0" fillId="0" borderId="11" xfId="0" applyFont="1" applyBorder="1" applyAlignment="1">
      <alignment wrapText="1"/>
    </xf>
    <xf numFmtId="0" fontId="0" fillId="0" borderId="9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quotePrefix="1" applyFont="1" applyFill="1" applyBorder="1" applyAlignment="1">
      <alignment wrapText="1"/>
    </xf>
    <xf numFmtId="49" fontId="0" fillId="0" borderId="9" xfId="0" applyNumberFormat="1" applyFill="1" applyBorder="1" applyAlignment="1">
      <alignment horizontal="center" wrapText="1"/>
    </xf>
    <xf numFmtId="0" fontId="0" fillId="3" borderId="7" xfId="0" applyFont="1" applyFill="1" applyBorder="1" applyAlignment="1">
      <alignment wrapText="1"/>
    </xf>
    <xf numFmtId="0" fontId="0" fillId="0" borderId="7" xfId="0" applyBorder="1" applyAlignment="1">
      <alignment horizontal="left" vertical="center" wrapText="1"/>
    </xf>
    <xf numFmtId="0" fontId="0" fillId="7" borderId="7" xfId="0" quotePrefix="1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wrapText="1"/>
    </xf>
    <xf numFmtId="0" fontId="0" fillId="0" borderId="63" xfId="0" applyFont="1" applyFill="1" applyBorder="1" applyAlignment="1">
      <alignment horizontal="left" wrapText="1"/>
    </xf>
    <xf numFmtId="0" fontId="0" fillId="0" borderId="25" xfId="0" applyFill="1" applyBorder="1"/>
    <xf numFmtId="0" fontId="1" fillId="0" borderId="25" xfId="0" applyFont="1" applyFill="1" applyBorder="1"/>
    <xf numFmtId="0" fontId="0" fillId="0" borderId="59" xfId="0" applyFont="1" applyBorder="1" applyAlignment="1">
      <alignment horizontal="left" wrapText="1"/>
    </xf>
    <xf numFmtId="2" fontId="0" fillId="7" borderId="7" xfId="0" applyNumberFormat="1" applyFont="1" applyFill="1" applyBorder="1" applyAlignment="1">
      <alignment horizontal="center" wrapText="1"/>
    </xf>
    <xf numFmtId="2" fontId="0" fillId="7" borderId="8" xfId="0" applyNumberFormat="1" applyFont="1" applyFill="1" applyBorder="1" applyAlignment="1">
      <alignment horizontal="center" wrapText="1"/>
    </xf>
    <xf numFmtId="0" fontId="0" fillId="0" borderId="63" xfId="0" applyFont="1" applyFill="1" applyBorder="1" applyAlignment="1">
      <alignment vertical="center" wrapText="1"/>
    </xf>
    <xf numFmtId="0" fontId="0" fillId="0" borderId="62" xfId="0" applyFont="1" applyFill="1" applyBorder="1" applyAlignment="1">
      <alignment horizontal="left" wrapText="1"/>
    </xf>
    <xf numFmtId="0" fontId="0" fillId="0" borderId="63" xfId="0" applyFont="1" applyFill="1" applyBorder="1" applyAlignment="1">
      <alignment horizontal="center" wrapText="1"/>
    </xf>
    <xf numFmtId="0" fontId="0" fillId="0" borderId="68" xfId="0" applyFill="1" applyBorder="1" applyAlignment="1">
      <alignment horizontal="left" vertical="center" wrapText="1"/>
    </xf>
    <xf numFmtId="0" fontId="1" fillId="2" borderId="65" xfId="0" applyFont="1" applyFill="1" applyBorder="1" applyAlignment="1">
      <alignment wrapText="1"/>
    </xf>
    <xf numFmtId="0" fontId="0" fillId="0" borderId="25" xfId="0" quotePrefix="1" applyFill="1" applyBorder="1" applyAlignment="1">
      <alignment wrapText="1"/>
    </xf>
    <xf numFmtId="0" fontId="10" fillId="0" borderId="69" xfId="0" applyFont="1" applyFill="1" applyBorder="1" applyAlignment="1">
      <alignment horizontal="left"/>
    </xf>
    <xf numFmtId="0" fontId="0" fillId="0" borderId="33" xfId="0" applyFont="1" applyFill="1" applyBorder="1" applyAlignment="1">
      <alignment horizontal="left" wrapText="1"/>
    </xf>
    <xf numFmtId="0" fontId="1" fillId="0" borderId="7" xfId="0" applyFont="1" applyBorder="1"/>
    <xf numFmtId="2" fontId="0" fillId="0" borderId="7" xfId="0" applyNumberFormat="1" applyFont="1" applyBorder="1" applyAlignment="1">
      <alignment wrapText="1"/>
    </xf>
    <xf numFmtId="0" fontId="0" fillId="0" borderId="61" xfId="0" applyFont="1" applyFill="1" applyBorder="1" applyAlignment="1">
      <alignment horizontal="center" wrapText="1"/>
    </xf>
    <xf numFmtId="2" fontId="0" fillId="0" borderId="9" xfId="0" applyNumberFormat="1" applyFont="1" applyBorder="1" applyAlignment="1">
      <alignment horizontal="center" wrapText="1"/>
    </xf>
    <xf numFmtId="2" fontId="0" fillId="0" borderId="10" xfId="0" applyNumberFormat="1" applyFont="1" applyBorder="1" applyAlignment="1">
      <alignment horizontal="center" wrapText="1"/>
    </xf>
    <xf numFmtId="0" fontId="0" fillId="0" borderId="33" xfId="0" applyFont="1" applyFill="1" applyBorder="1" applyAlignment="1">
      <alignment horizontal="center" wrapText="1"/>
    </xf>
    <xf numFmtId="0" fontId="0" fillId="0" borderId="33" xfId="0" applyFont="1" applyFill="1" applyBorder="1" applyAlignment="1">
      <alignment wrapText="1"/>
    </xf>
    <xf numFmtId="0" fontId="0" fillId="0" borderId="34" xfId="0" applyFont="1" applyFill="1" applyBorder="1" applyAlignment="1">
      <alignment horizontal="left" wrapText="1"/>
    </xf>
    <xf numFmtId="0" fontId="2" fillId="0" borderId="9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11" xfId="0" applyFont="1" applyBorder="1" applyAlignment="1">
      <alignment horizontal="center" wrapText="1"/>
    </xf>
    <xf numFmtId="0" fontId="0" fillId="0" borderId="11" xfId="0" applyFont="1" applyBorder="1" applyAlignment="1">
      <alignment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2" fontId="0" fillId="0" borderId="21" xfId="0" applyNumberFormat="1" applyFont="1" applyBorder="1" applyAlignment="1">
      <alignment horizontal="center" wrapText="1"/>
    </xf>
    <xf numFmtId="0" fontId="1" fillId="2" borderId="38" xfId="0" applyFont="1" applyFill="1" applyBorder="1" applyAlignment="1">
      <alignment horizontal="left"/>
    </xf>
    <xf numFmtId="0" fontId="0" fillId="0" borderId="25" xfId="0" quotePrefix="1" applyFont="1" applyFill="1" applyBorder="1" applyAlignment="1">
      <alignment wrapText="1"/>
    </xf>
    <xf numFmtId="49" fontId="13" fillId="0" borderId="11" xfId="0" applyNumberFormat="1" applyFont="1" applyFill="1" applyBorder="1" applyAlignment="1">
      <alignment horizontal="center" wrapText="1"/>
    </xf>
    <xf numFmtId="49" fontId="6" fillId="0" borderId="11" xfId="0" applyNumberFormat="1" applyFont="1" applyFill="1" applyBorder="1" applyAlignment="1">
      <alignment horizontal="center" wrapText="1"/>
    </xf>
    <xf numFmtId="0" fontId="0" fillId="3" borderId="45" xfId="0" applyFill="1" applyBorder="1" applyAlignment="1">
      <alignment horizontal="center" vertical="center" wrapText="1"/>
    </xf>
    <xf numFmtId="0" fontId="0" fillId="3" borderId="7" xfId="0" applyFont="1" applyFill="1" applyBorder="1" applyAlignment="1">
      <alignment vertical="center" wrapText="1"/>
    </xf>
    <xf numFmtId="0" fontId="0" fillId="0" borderId="46" xfId="0" applyBorder="1" applyAlignment="1">
      <alignment horizont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quotePrefix="1" applyFont="1" applyFill="1" applyBorder="1" applyAlignment="1">
      <alignment horizontal="center" vertical="center" wrapText="1"/>
    </xf>
    <xf numFmtId="0" fontId="14" fillId="0" borderId="0" xfId="0" applyFont="1" applyFill="1" applyBorder="1"/>
    <xf numFmtId="0" fontId="15" fillId="0" borderId="0" xfId="0" applyFont="1" applyFill="1" applyBorder="1"/>
    <xf numFmtId="0" fontId="18" fillId="0" borderId="0" xfId="0" applyFont="1" applyFill="1" applyBorder="1"/>
    <xf numFmtId="0" fontId="18" fillId="0" borderId="0" xfId="0" applyFont="1" applyBorder="1"/>
    <xf numFmtId="0" fontId="19" fillId="0" borderId="0" xfId="0" applyFont="1" applyFill="1" applyBorder="1"/>
    <xf numFmtId="0" fontId="20" fillId="0" borderId="0" xfId="0" applyFont="1" applyFill="1" applyBorder="1"/>
    <xf numFmtId="0" fontId="18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horizontal="left" wrapText="1"/>
    </xf>
    <xf numFmtId="0" fontId="1" fillId="11" borderId="61" xfId="0" applyFont="1" applyFill="1" applyBorder="1" applyAlignment="1">
      <alignment vertical="center" wrapText="1"/>
    </xf>
    <xf numFmtId="0" fontId="1" fillId="11" borderId="65" xfId="0" applyFont="1" applyFill="1" applyBorder="1" applyAlignment="1">
      <alignment vertical="center" wrapText="1"/>
    </xf>
    <xf numFmtId="0" fontId="0" fillId="12" borderId="61" xfId="0" applyFill="1" applyBorder="1"/>
    <xf numFmtId="0" fontId="0" fillId="13" borderId="61" xfId="0" applyFill="1" applyBorder="1"/>
    <xf numFmtId="0" fontId="0" fillId="0" borderId="0" xfId="0" applyFont="1" applyBorder="1" applyAlignment="1">
      <alignment horizontal="left" wrapText="1"/>
    </xf>
    <xf numFmtId="0" fontId="0" fillId="0" borderId="0" xfId="0" applyFont="1" applyBorder="1"/>
    <xf numFmtId="2" fontId="0" fillId="0" borderId="0" xfId="0" applyNumberFormat="1" applyFont="1" applyBorder="1" applyAlignment="1">
      <alignment wrapText="1"/>
    </xf>
    <xf numFmtId="0" fontId="21" fillId="0" borderId="0" xfId="0" applyFont="1" applyFill="1" applyBorder="1"/>
    <xf numFmtId="0" fontId="21" fillId="0" borderId="0" xfId="0" applyFont="1" applyBorder="1"/>
    <xf numFmtId="0" fontId="17" fillId="0" borderId="0" xfId="0" applyFont="1" applyFill="1" applyBorder="1"/>
    <xf numFmtId="0" fontId="17" fillId="0" borderId="0" xfId="0" applyFont="1" applyBorder="1"/>
    <xf numFmtId="0" fontId="16" fillId="0" borderId="0" xfId="0" applyFont="1" applyFill="1" applyBorder="1"/>
    <xf numFmtId="0" fontId="16" fillId="0" borderId="0" xfId="0" applyFont="1" applyBorder="1"/>
    <xf numFmtId="0" fontId="16" fillId="0" borderId="0" xfId="0" applyFont="1" applyFill="1" applyBorder="1" applyAlignment="1">
      <alignment vertical="center"/>
    </xf>
    <xf numFmtId="0" fontId="0" fillId="0" borderId="43" xfId="0" applyFont="1" applyBorder="1" applyAlignment="1">
      <alignment horizontal="center" vertical="center" wrapText="1"/>
    </xf>
    <xf numFmtId="0" fontId="0" fillId="0" borderId="4" xfId="0" applyFont="1" applyBorder="1" applyAlignment="1">
      <alignment vertical="center" wrapText="1"/>
    </xf>
    <xf numFmtId="0" fontId="0" fillId="0" borderId="4" xfId="0" applyFont="1" applyBorder="1" applyAlignment="1">
      <alignment horizontal="left" vertical="center" wrapText="1"/>
    </xf>
    <xf numFmtId="2" fontId="0" fillId="0" borderId="5" xfId="0" applyNumberFormat="1" applyFont="1" applyBorder="1" applyAlignment="1">
      <alignment horizontal="center" wrapText="1"/>
    </xf>
    <xf numFmtId="2" fontId="0" fillId="0" borderId="7" xfId="0" applyNumberFormat="1" applyBorder="1" applyAlignment="1">
      <alignment horizontal="center" wrapText="1"/>
    </xf>
    <xf numFmtId="2" fontId="0" fillId="0" borderId="6" xfId="0" applyNumberFormat="1" applyBorder="1" applyAlignment="1">
      <alignment horizontal="center" wrapText="1"/>
    </xf>
    <xf numFmtId="2" fontId="0" fillId="0" borderId="8" xfId="0" applyNumberFormat="1" applyBorder="1" applyAlignment="1">
      <alignment horizontal="center" wrapText="1"/>
    </xf>
    <xf numFmtId="2" fontId="0" fillId="0" borderId="10" xfId="0" applyNumberFormat="1" applyBorder="1" applyAlignment="1">
      <alignment horizont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11" borderId="64" xfId="0" applyFont="1" applyFill="1" applyBorder="1" applyAlignment="1">
      <alignment horizontal="center" vertical="center" wrapText="1"/>
    </xf>
    <xf numFmtId="0" fontId="1" fillId="11" borderId="61" xfId="0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11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wrapText="1"/>
    </xf>
    <xf numFmtId="0" fontId="0" fillId="0" borderId="11" xfId="0" applyFont="1" applyBorder="1" applyAlignment="1">
      <alignment wrapText="1"/>
    </xf>
    <xf numFmtId="0" fontId="0" fillId="0" borderId="21" xfId="0" applyFont="1" applyBorder="1" applyAlignment="1">
      <alignment horizontal="left" wrapText="1"/>
    </xf>
    <xf numFmtId="0" fontId="0" fillId="0" borderId="9" xfId="0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9" xfId="0" quotePrefix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7" xfId="0" applyFont="1" applyBorder="1" applyAlignment="1">
      <alignment vertical="center" wrapText="1"/>
    </xf>
    <xf numFmtId="0" fontId="0" fillId="0" borderId="5" xfId="0" applyFont="1" applyBorder="1" applyAlignment="1">
      <alignment vertical="center" wrapText="1"/>
    </xf>
    <xf numFmtId="0" fontId="0" fillId="0" borderId="33" xfId="0" applyFont="1" applyBorder="1" applyAlignment="1">
      <alignment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5" xfId="0" applyBorder="1" applyAlignment="1">
      <alignment horizont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Alignment="1">
      <alignment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66FF00"/>
      <rgbColor rgb="FF0000FF"/>
      <rgbColor rgb="FFFFF2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99"/>
      <rgbColor rgb="FFCC99FF"/>
      <rgbColor rgb="FFFFCC99"/>
      <rgbColor rgb="FF3366FF"/>
      <rgbColor rgb="FF33CCCC"/>
      <rgbColor rgb="FF66CC00"/>
      <rgbColor rgb="FFFFCC00"/>
      <rgbColor rgb="FFFF9900"/>
      <rgbColor rgb="FFFF6600"/>
      <rgbColor rgb="FF666699"/>
      <rgbColor rgb="FF8497B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33CC"/>
      <color rgb="FF99FF66"/>
      <color rgb="FFFF5050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F1531"/>
  <sheetViews>
    <sheetView tabSelected="1" zoomScale="80" zoomScaleNormal="80" workbookViewId="0">
      <pane ySplit="3" topLeftCell="A1488" activePane="bottomLeft" state="frozen"/>
      <selection pane="bottomLeft" activeCell="A2" sqref="A2:R1506"/>
    </sheetView>
  </sheetViews>
  <sheetFormatPr defaultRowHeight="12.75"/>
  <cols>
    <col min="1" max="1" width="9.85546875" style="1" customWidth="1"/>
    <col min="2" max="2" width="40.5703125" style="2" customWidth="1"/>
    <col min="3" max="3" width="12.140625" style="1" hidden="1" customWidth="1"/>
    <col min="4" max="4" width="27.7109375" style="3" customWidth="1"/>
    <col min="5" max="5" width="24.85546875" style="3" customWidth="1"/>
    <col min="6" max="6" width="10.28515625" style="1" customWidth="1"/>
    <col min="7" max="7" width="17.85546875" style="1" customWidth="1"/>
    <col min="8" max="8" width="51.5703125" style="2" hidden="1" customWidth="1"/>
    <col min="9" max="9" width="16.5703125" style="2" hidden="1" customWidth="1"/>
    <col min="10" max="10" width="19.7109375" style="2" hidden="1" customWidth="1"/>
    <col min="11" max="11" width="15.7109375" style="4" hidden="1" customWidth="1"/>
    <col min="12" max="12" width="13.42578125" style="4" hidden="1" customWidth="1"/>
    <col min="13" max="13" width="14.85546875" style="4" hidden="1" customWidth="1"/>
    <col min="14" max="14" width="11.5703125" style="4" hidden="1" customWidth="1"/>
    <col min="15" max="16" width="0" style="4" hidden="1" customWidth="1"/>
    <col min="17" max="18" width="17.85546875" style="1" customWidth="1"/>
    <col min="19" max="19" width="9.140625" style="547"/>
    <col min="20" max="993" width="9.140625" style="4"/>
    <col min="994" max="995" width="8.7109375" style="181" customWidth="1"/>
    <col min="996" max="16384" width="9.140625" style="181"/>
  </cols>
  <sheetData>
    <row r="1" spans="1:46" ht="13.5" thickBot="1">
      <c r="H1" s="2" t="s">
        <v>0</v>
      </c>
      <c r="S1" s="549"/>
      <c r="T1" s="550"/>
      <c r="U1" s="550"/>
      <c r="V1" s="550"/>
      <c r="W1" s="550"/>
      <c r="X1" s="550"/>
      <c r="Y1" s="550"/>
      <c r="Z1" s="550"/>
      <c r="AA1" s="550"/>
      <c r="AB1" s="550"/>
      <c r="AC1" s="550"/>
      <c r="AD1" s="550"/>
      <c r="AE1" s="550"/>
      <c r="AF1" s="550"/>
      <c r="AG1" s="550"/>
    </row>
    <row r="2" spans="1:46" s="7" customFormat="1" ht="8.25" customHeight="1" thickBot="1">
      <c r="A2" s="180"/>
      <c r="B2" s="6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563"/>
      <c r="T2" s="564"/>
      <c r="U2" s="564"/>
      <c r="V2" s="564"/>
      <c r="W2" s="564"/>
      <c r="X2" s="564"/>
      <c r="Y2" s="564"/>
      <c r="Z2" s="564"/>
      <c r="AA2" s="564"/>
      <c r="AB2" s="564"/>
      <c r="AC2" s="564"/>
      <c r="AD2" s="564"/>
      <c r="AE2" s="564"/>
      <c r="AF2" s="564"/>
      <c r="AG2" s="564"/>
      <c r="AH2" s="564"/>
      <c r="AI2" s="564"/>
      <c r="AJ2" s="564"/>
      <c r="AK2" s="564"/>
      <c r="AL2" s="564"/>
      <c r="AM2" s="564"/>
      <c r="AN2" s="564"/>
      <c r="AO2" s="564"/>
      <c r="AP2" s="564"/>
      <c r="AQ2" s="564"/>
      <c r="AR2" s="564"/>
      <c r="AS2" s="564"/>
      <c r="AT2" s="564"/>
    </row>
    <row r="3" spans="1:46" s="10" customFormat="1" ht="55.5" customHeight="1" thickBot="1">
      <c r="A3" s="184" t="s">
        <v>2</v>
      </c>
      <c r="B3" s="8" t="s">
        <v>3</v>
      </c>
      <c r="C3" s="8" t="s">
        <v>4</v>
      </c>
      <c r="D3" s="8" t="s">
        <v>5</v>
      </c>
      <c r="E3" s="8" t="s">
        <v>1897</v>
      </c>
      <c r="F3" s="8" t="s">
        <v>6</v>
      </c>
      <c r="G3" s="8" t="s">
        <v>7</v>
      </c>
      <c r="H3" s="8" t="s">
        <v>1896</v>
      </c>
      <c r="I3" s="8" t="s">
        <v>8</v>
      </c>
      <c r="J3" s="9" t="s">
        <v>9</v>
      </c>
      <c r="K3" s="263">
        <f>I1503</f>
        <v>277120</v>
      </c>
      <c r="L3" s="10">
        <f>K3*1.23</f>
        <v>340857.59999999998</v>
      </c>
      <c r="M3" s="10">
        <v>340956</v>
      </c>
      <c r="N3" s="10">
        <f>L3-M3</f>
        <v>-98.400000000023283</v>
      </c>
      <c r="O3" s="10">
        <f>M3/1.23</f>
        <v>277200</v>
      </c>
      <c r="P3" s="263">
        <f>M3-L3</f>
        <v>98.400000000023283</v>
      </c>
      <c r="Q3" s="8" t="s">
        <v>2066</v>
      </c>
      <c r="R3" s="8" t="s">
        <v>2067</v>
      </c>
      <c r="S3" s="565"/>
      <c r="T3" s="566"/>
      <c r="U3" s="566"/>
      <c r="V3" s="566"/>
      <c r="W3" s="566"/>
      <c r="X3" s="566"/>
      <c r="Y3" s="566"/>
      <c r="Z3" s="566"/>
      <c r="AA3" s="566"/>
      <c r="AB3" s="566"/>
      <c r="AC3" s="566"/>
      <c r="AD3" s="566"/>
      <c r="AE3" s="566"/>
      <c r="AF3" s="566"/>
      <c r="AG3" s="566"/>
      <c r="AH3" s="566"/>
      <c r="AI3" s="566"/>
      <c r="AJ3" s="566"/>
      <c r="AK3" s="566"/>
      <c r="AL3" s="566"/>
      <c r="AM3" s="566"/>
      <c r="AN3" s="566"/>
      <c r="AO3" s="566"/>
      <c r="AP3" s="566"/>
      <c r="AQ3" s="566"/>
      <c r="AR3" s="566"/>
      <c r="AS3" s="566"/>
      <c r="AT3" s="566"/>
    </row>
    <row r="4" spans="1:46" ht="21" customHeight="1" thickBot="1">
      <c r="A4" s="185"/>
      <c r="B4" s="44"/>
      <c r="C4" s="43"/>
      <c r="D4" s="201" t="s">
        <v>1</v>
      </c>
      <c r="E4" s="45"/>
      <c r="F4" s="438"/>
      <c r="G4" s="438"/>
      <c r="H4" s="438"/>
      <c r="I4" s="438"/>
      <c r="J4" s="438"/>
      <c r="K4" s="438"/>
      <c r="L4" s="438"/>
      <c r="M4" s="438"/>
      <c r="N4" s="438"/>
      <c r="O4" s="438"/>
      <c r="P4" s="438"/>
      <c r="Q4" s="438"/>
      <c r="R4" s="438"/>
      <c r="S4" s="567"/>
      <c r="T4" s="568"/>
      <c r="U4" s="568"/>
      <c r="V4" s="568"/>
      <c r="W4" s="568"/>
      <c r="X4" s="568"/>
      <c r="Y4" s="568"/>
      <c r="Z4" s="568"/>
      <c r="AA4" s="568"/>
      <c r="AB4" s="568"/>
      <c r="AC4" s="568"/>
      <c r="AD4" s="568"/>
      <c r="AE4" s="568"/>
      <c r="AF4" s="568"/>
      <c r="AG4" s="568"/>
      <c r="AH4" s="568"/>
      <c r="AI4" s="568"/>
      <c r="AJ4" s="568"/>
      <c r="AK4" s="568"/>
      <c r="AL4" s="568"/>
      <c r="AM4" s="568"/>
      <c r="AN4" s="568"/>
      <c r="AO4" s="568"/>
      <c r="AP4" s="568"/>
      <c r="AQ4" s="568"/>
      <c r="AR4" s="568"/>
      <c r="AS4" s="568"/>
      <c r="AT4" s="568"/>
    </row>
    <row r="5" spans="1:46" ht="24" customHeight="1" thickBot="1">
      <c r="A5" s="570" t="s">
        <v>10</v>
      </c>
      <c r="B5" s="571" t="s">
        <v>11</v>
      </c>
      <c r="C5" s="11"/>
      <c r="D5" s="12" t="s">
        <v>12</v>
      </c>
      <c r="E5" s="572" t="s">
        <v>13</v>
      </c>
      <c r="F5" s="11" t="s">
        <v>14</v>
      </c>
      <c r="G5" s="11">
        <v>1</v>
      </c>
      <c r="H5" s="252" t="s">
        <v>15</v>
      </c>
      <c r="I5" s="573">
        <f>O5</f>
        <v>180</v>
      </c>
      <c r="J5" s="575">
        <f>I5*1.23</f>
        <v>221.4</v>
      </c>
      <c r="K5" s="4">
        <v>4</v>
      </c>
      <c r="L5" s="4">
        <v>1</v>
      </c>
      <c r="M5" s="4">
        <f>K5*35</f>
        <v>140</v>
      </c>
      <c r="N5" s="4">
        <v>40</v>
      </c>
      <c r="O5" s="4">
        <f t="shared" ref="O5:O68" si="0">M5+N5</f>
        <v>180</v>
      </c>
      <c r="Q5" s="11"/>
      <c r="R5" s="11"/>
      <c r="S5" s="567"/>
      <c r="T5" s="568"/>
      <c r="U5" s="568"/>
      <c r="V5" s="568"/>
      <c r="W5" s="568"/>
      <c r="X5" s="568"/>
      <c r="Y5" s="568"/>
      <c r="Z5" s="568"/>
      <c r="AA5" s="568"/>
      <c r="AB5" s="568"/>
      <c r="AC5" s="568"/>
      <c r="AD5" s="568"/>
      <c r="AE5" s="568"/>
      <c r="AF5" s="568"/>
      <c r="AG5" s="568"/>
      <c r="AH5" s="568"/>
      <c r="AI5" s="568"/>
      <c r="AJ5" s="568"/>
      <c r="AK5" s="568"/>
      <c r="AL5" s="568"/>
      <c r="AM5" s="568"/>
      <c r="AN5" s="568"/>
      <c r="AO5" s="568"/>
      <c r="AP5" s="568"/>
      <c r="AQ5" s="568"/>
      <c r="AR5" s="568"/>
      <c r="AS5" s="568"/>
      <c r="AT5" s="568"/>
    </row>
    <row r="6" spans="1:46" ht="24.75" customHeight="1">
      <c r="A6" s="570"/>
      <c r="B6" s="571"/>
      <c r="C6" s="279"/>
      <c r="D6" s="13" t="s">
        <v>16</v>
      </c>
      <c r="E6" s="572"/>
      <c r="F6" s="279"/>
      <c r="G6" s="279"/>
      <c r="H6" s="14" t="s">
        <v>1963</v>
      </c>
      <c r="I6" s="574"/>
      <c r="J6" s="576"/>
      <c r="M6" s="4">
        <f t="shared" ref="M6:M69" si="1">K6*35</f>
        <v>0</v>
      </c>
      <c r="N6" s="4">
        <v>40</v>
      </c>
      <c r="O6" s="4">
        <f t="shared" si="0"/>
        <v>40</v>
      </c>
      <c r="Q6" s="279"/>
      <c r="R6" s="279"/>
      <c r="S6" s="567"/>
      <c r="T6" s="568"/>
      <c r="U6" s="568"/>
      <c r="V6" s="568"/>
      <c r="W6" s="568"/>
      <c r="X6" s="568"/>
      <c r="Y6" s="568"/>
      <c r="Z6" s="568"/>
      <c r="AA6" s="568"/>
      <c r="AB6" s="568"/>
      <c r="AC6" s="568"/>
      <c r="AD6" s="568"/>
      <c r="AE6" s="568"/>
      <c r="AF6" s="568"/>
      <c r="AG6" s="568"/>
      <c r="AH6" s="568"/>
      <c r="AI6" s="568"/>
      <c r="AJ6" s="568"/>
      <c r="AK6" s="568"/>
      <c r="AL6" s="568"/>
      <c r="AM6" s="568"/>
      <c r="AN6" s="568"/>
      <c r="AO6" s="568"/>
      <c r="AP6" s="568"/>
      <c r="AQ6" s="568"/>
      <c r="AR6" s="568"/>
      <c r="AS6" s="568"/>
      <c r="AT6" s="568"/>
    </row>
    <row r="7" spans="1:46" ht="14.25" customHeight="1">
      <c r="A7" s="186" t="s">
        <v>10</v>
      </c>
      <c r="B7" s="16" t="s">
        <v>17</v>
      </c>
      <c r="C7" s="278"/>
      <c r="D7" s="17" t="s">
        <v>18</v>
      </c>
      <c r="E7" s="17" t="s">
        <v>19</v>
      </c>
      <c r="F7" s="278" t="s">
        <v>20</v>
      </c>
      <c r="G7" s="278">
        <v>1</v>
      </c>
      <c r="H7" s="16" t="s">
        <v>21</v>
      </c>
      <c r="I7" s="573">
        <f>O7</f>
        <v>180</v>
      </c>
      <c r="J7" s="577">
        <f>I7*1.23</f>
        <v>221.4</v>
      </c>
      <c r="K7" s="4">
        <v>4</v>
      </c>
      <c r="L7" s="4">
        <v>4</v>
      </c>
      <c r="M7" s="4">
        <f t="shared" si="1"/>
        <v>140</v>
      </c>
      <c r="N7" s="4">
        <v>40</v>
      </c>
      <c r="O7" s="4">
        <f t="shared" si="0"/>
        <v>180</v>
      </c>
      <c r="Q7" s="278"/>
      <c r="R7" s="278"/>
      <c r="S7" s="567"/>
      <c r="T7" s="568"/>
      <c r="U7" s="568"/>
      <c r="V7" s="568"/>
      <c r="W7" s="568"/>
      <c r="X7" s="568"/>
      <c r="Y7" s="568"/>
      <c r="Z7" s="568"/>
      <c r="AA7" s="568"/>
      <c r="AB7" s="568"/>
      <c r="AC7" s="568"/>
      <c r="AD7" s="568"/>
      <c r="AE7" s="568"/>
      <c r="AF7" s="568"/>
      <c r="AG7" s="568"/>
      <c r="AH7" s="568"/>
      <c r="AI7" s="568"/>
      <c r="AJ7" s="568"/>
      <c r="AK7" s="568"/>
      <c r="AL7" s="568"/>
      <c r="AM7" s="568"/>
      <c r="AN7" s="568"/>
      <c r="AO7" s="568"/>
      <c r="AP7" s="568"/>
      <c r="AQ7" s="568"/>
      <c r="AR7" s="568"/>
      <c r="AS7" s="568"/>
      <c r="AT7" s="568"/>
    </row>
    <row r="8" spans="1:46" ht="24" customHeight="1">
      <c r="A8" s="187"/>
      <c r="B8" s="14" t="s">
        <v>22</v>
      </c>
      <c r="C8" s="279"/>
      <c r="D8" s="13" t="s">
        <v>23</v>
      </c>
      <c r="E8" s="13"/>
      <c r="F8" s="279"/>
      <c r="G8" s="279"/>
      <c r="H8" s="14"/>
      <c r="I8" s="574"/>
      <c r="J8" s="576"/>
      <c r="L8" s="4">
        <v>4</v>
      </c>
      <c r="M8" s="4">
        <f t="shared" si="1"/>
        <v>0</v>
      </c>
      <c r="N8" s="4">
        <v>40</v>
      </c>
      <c r="O8" s="4">
        <f t="shared" si="0"/>
        <v>40</v>
      </c>
      <c r="Q8" s="279"/>
      <c r="R8" s="279"/>
      <c r="S8" s="567"/>
      <c r="T8" s="568"/>
      <c r="U8" s="568"/>
      <c r="V8" s="568"/>
      <c r="W8" s="568"/>
      <c r="X8" s="568"/>
      <c r="Y8" s="568"/>
      <c r="Z8" s="568"/>
      <c r="AA8" s="568"/>
      <c r="AB8" s="568"/>
      <c r="AC8" s="568"/>
      <c r="AD8" s="568"/>
      <c r="AE8" s="568"/>
      <c r="AF8" s="568"/>
      <c r="AG8" s="568"/>
      <c r="AH8" s="568"/>
      <c r="AI8" s="568"/>
      <c r="AJ8" s="568"/>
      <c r="AK8" s="568"/>
      <c r="AL8" s="568"/>
      <c r="AM8" s="568"/>
      <c r="AN8" s="568"/>
      <c r="AO8" s="568"/>
      <c r="AP8" s="568"/>
      <c r="AQ8" s="568"/>
      <c r="AR8" s="568"/>
      <c r="AS8" s="568"/>
      <c r="AT8" s="568"/>
    </row>
    <row r="9" spans="1:46" ht="37.5" customHeight="1">
      <c r="A9" s="186" t="s">
        <v>10</v>
      </c>
      <c r="B9" s="16" t="s">
        <v>24</v>
      </c>
      <c r="C9" s="278"/>
      <c r="D9" s="17" t="s">
        <v>25</v>
      </c>
      <c r="E9" s="17" t="s">
        <v>26</v>
      </c>
      <c r="F9" s="278" t="s">
        <v>14</v>
      </c>
      <c r="G9" s="278">
        <v>1</v>
      </c>
      <c r="H9" s="16" t="s">
        <v>27</v>
      </c>
      <c r="I9" s="573">
        <f>O9</f>
        <v>180</v>
      </c>
      <c r="J9" s="577">
        <f>I9*1.23</f>
        <v>221.4</v>
      </c>
      <c r="K9" s="4">
        <v>4</v>
      </c>
      <c r="L9" s="4">
        <v>4</v>
      </c>
      <c r="M9" s="4">
        <f t="shared" si="1"/>
        <v>140</v>
      </c>
      <c r="N9" s="4">
        <v>40</v>
      </c>
      <c r="O9" s="4">
        <f t="shared" si="0"/>
        <v>180</v>
      </c>
      <c r="Q9" s="278"/>
      <c r="R9" s="278"/>
      <c r="S9" s="567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/>
      <c r="AJ9" s="568"/>
      <c r="AK9" s="568"/>
      <c r="AL9" s="568"/>
      <c r="AM9" s="568"/>
      <c r="AN9" s="568"/>
      <c r="AO9" s="568"/>
      <c r="AP9" s="568"/>
      <c r="AQ9" s="568"/>
      <c r="AR9" s="568"/>
      <c r="AS9" s="568"/>
      <c r="AT9" s="568"/>
    </row>
    <row r="10" spans="1:46" ht="19.5" customHeight="1">
      <c r="A10" s="187"/>
      <c r="B10" s="14" t="s">
        <v>28</v>
      </c>
      <c r="C10" s="279"/>
      <c r="D10" s="13"/>
      <c r="E10" s="13" t="s">
        <v>720</v>
      </c>
      <c r="F10" s="279"/>
      <c r="G10" s="279"/>
      <c r="H10" s="14"/>
      <c r="I10" s="574"/>
      <c r="J10" s="576"/>
      <c r="L10" s="4">
        <v>4</v>
      </c>
      <c r="M10" s="4">
        <f t="shared" si="1"/>
        <v>0</v>
      </c>
      <c r="N10" s="4">
        <v>40</v>
      </c>
      <c r="O10" s="4">
        <f t="shared" si="0"/>
        <v>40</v>
      </c>
      <c r="Q10" s="279"/>
      <c r="R10" s="279"/>
      <c r="S10" s="567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/>
      <c r="AJ10" s="568"/>
      <c r="AK10" s="568"/>
      <c r="AL10" s="568"/>
      <c r="AM10" s="568"/>
      <c r="AN10" s="568"/>
      <c r="AO10" s="568"/>
      <c r="AP10" s="568"/>
      <c r="AQ10" s="568"/>
      <c r="AR10" s="568"/>
      <c r="AS10" s="568"/>
      <c r="AT10" s="568"/>
    </row>
    <row r="11" spans="1:46" ht="18" customHeight="1">
      <c r="A11" s="186" t="s">
        <v>10</v>
      </c>
      <c r="B11" s="16" t="s">
        <v>29</v>
      </c>
      <c r="C11" s="278"/>
      <c r="D11" s="17" t="s">
        <v>30</v>
      </c>
      <c r="E11" s="17" t="s">
        <v>2085</v>
      </c>
      <c r="F11" s="278" t="s">
        <v>20</v>
      </c>
      <c r="G11" s="278">
        <v>1</v>
      </c>
      <c r="H11" s="16" t="s">
        <v>32</v>
      </c>
      <c r="I11" s="573">
        <f t="shared" ref="I11" si="2">O11</f>
        <v>600</v>
      </c>
      <c r="J11" s="577">
        <f t="shared" ref="J11" si="3">I11*1.23</f>
        <v>738</v>
      </c>
      <c r="K11" s="4">
        <v>16</v>
      </c>
      <c r="L11" s="4">
        <v>4</v>
      </c>
      <c r="M11" s="4">
        <f t="shared" si="1"/>
        <v>560</v>
      </c>
      <c r="N11" s="4">
        <v>40</v>
      </c>
      <c r="O11" s="4">
        <f t="shared" si="0"/>
        <v>600</v>
      </c>
      <c r="Q11" s="278"/>
      <c r="R11" s="278"/>
      <c r="S11" s="567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/>
      <c r="AJ11" s="568"/>
      <c r="AK11" s="568"/>
      <c r="AL11" s="568"/>
      <c r="AM11" s="568"/>
      <c r="AN11" s="568"/>
      <c r="AO11" s="568"/>
      <c r="AP11" s="568"/>
      <c r="AQ11" s="568"/>
      <c r="AR11" s="568"/>
      <c r="AS11" s="568"/>
      <c r="AT11" s="568"/>
    </row>
    <row r="12" spans="1:46" ht="18" customHeight="1">
      <c r="A12" s="187"/>
      <c r="B12" s="14" t="s">
        <v>2082</v>
      </c>
      <c r="C12" s="279"/>
      <c r="D12" s="13"/>
      <c r="E12" s="13"/>
      <c r="F12" s="279"/>
      <c r="G12" s="279"/>
      <c r="H12" s="14"/>
      <c r="I12" s="574"/>
      <c r="J12" s="576"/>
      <c r="L12" s="4">
        <v>4</v>
      </c>
      <c r="M12" s="4">
        <f t="shared" si="1"/>
        <v>0</v>
      </c>
      <c r="N12" s="4">
        <v>40</v>
      </c>
      <c r="O12" s="4">
        <f t="shared" si="0"/>
        <v>40</v>
      </c>
      <c r="Q12" s="279"/>
      <c r="R12" s="279"/>
      <c r="S12" s="567"/>
      <c r="T12" s="568"/>
      <c r="U12" s="568"/>
      <c r="V12" s="568"/>
      <c r="W12" s="568"/>
      <c r="X12" s="568"/>
      <c r="Y12" s="568"/>
      <c r="Z12" s="568"/>
      <c r="AA12" s="568"/>
      <c r="AB12" s="568"/>
      <c r="AC12" s="568"/>
      <c r="AD12" s="568"/>
      <c r="AE12" s="568"/>
      <c r="AF12" s="568"/>
      <c r="AG12" s="568"/>
      <c r="AH12" s="568"/>
      <c r="AI12" s="568"/>
      <c r="AJ12" s="568"/>
      <c r="AK12" s="568"/>
      <c r="AL12" s="568"/>
      <c r="AM12" s="568"/>
      <c r="AN12" s="568"/>
      <c r="AO12" s="568"/>
      <c r="AP12" s="568"/>
      <c r="AQ12" s="568"/>
      <c r="AR12" s="568"/>
      <c r="AS12" s="568"/>
      <c r="AT12" s="568"/>
    </row>
    <row r="13" spans="1:46" ht="25.5" customHeight="1">
      <c r="A13" s="186" t="s">
        <v>10</v>
      </c>
      <c r="B13" s="16" t="s">
        <v>29</v>
      </c>
      <c r="C13" s="278"/>
      <c r="D13" s="17" t="s">
        <v>33</v>
      </c>
      <c r="E13" s="17" t="s">
        <v>2084</v>
      </c>
      <c r="F13" s="278" t="s">
        <v>20</v>
      </c>
      <c r="G13" s="278">
        <v>1</v>
      </c>
      <c r="H13" s="16" t="s">
        <v>32</v>
      </c>
      <c r="I13" s="573">
        <f t="shared" ref="I13:I21" si="4">O13</f>
        <v>600</v>
      </c>
      <c r="J13" s="577">
        <f t="shared" ref="J13:J21" si="5">I13*1.23</f>
        <v>738</v>
      </c>
      <c r="K13" s="4">
        <v>16</v>
      </c>
      <c r="L13" s="4">
        <v>4</v>
      </c>
      <c r="M13" s="4">
        <f t="shared" si="1"/>
        <v>560</v>
      </c>
      <c r="N13" s="4">
        <v>40</v>
      </c>
      <c r="O13" s="4">
        <f t="shared" si="0"/>
        <v>600</v>
      </c>
      <c r="Q13" s="278"/>
      <c r="R13" s="278"/>
      <c r="S13" s="567"/>
      <c r="T13" s="568"/>
      <c r="U13" s="568"/>
      <c r="V13" s="568"/>
      <c r="W13" s="568"/>
      <c r="X13" s="568"/>
      <c r="Y13" s="568"/>
      <c r="Z13" s="568"/>
      <c r="AA13" s="568"/>
      <c r="AB13" s="568"/>
      <c r="AC13" s="568"/>
      <c r="AD13" s="568"/>
      <c r="AE13" s="568"/>
      <c r="AF13" s="568"/>
      <c r="AG13" s="568"/>
      <c r="AH13" s="568"/>
      <c r="AI13" s="568"/>
      <c r="AJ13" s="568"/>
      <c r="AK13" s="568"/>
      <c r="AL13" s="568"/>
      <c r="AM13" s="568"/>
      <c r="AN13" s="568"/>
      <c r="AO13" s="568"/>
      <c r="AP13" s="568"/>
      <c r="AQ13" s="568"/>
      <c r="AR13" s="568"/>
      <c r="AS13" s="568"/>
      <c r="AT13" s="568"/>
    </row>
    <row r="14" spans="1:46" ht="18" customHeight="1">
      <c r="A14" s="188"/>
      <c r="B14" s="252" t="s">
        <v>2083</v>
      </c>
      <c r="C14" s="11"/>
      <c r="D14" s="12"/>
      <c r="E14" s="12"/>
      <c r="F14" s="11"/>
      <c r="G14" s="11"/>
      <c r="H14" s="252"/>
      <c r="I14" s="574"/>
      <c r="J14" s="576"/>
      <c r="L14" s="4">
        <v>4</v>
      </c>
      <c r="M14" s="4">
        <f t="shared" si="1"/>
        <v>0</v>
      </c>
      <c r="N14" s="4">
        <v>40</v>
      </c>
      <c r="O14" s="4">
        <f t="shared" si="0"/>
        <v>40</v>
      </c>
      <c r="Q14" s="11"/>
      <c r="R14" s="11"/>
      <c r="S14" s="567"/>
      <c r="T14" s="568"/>
      <c r="U14" s="568"/>
      <c r="V14" s="568"/>
      <c r="W14" s="568"/>
      <c r="X14" s="568"/>
      <c r="Y14" s="568"/>
      <c r="Z14" s="568"/>
      <c r="AA14" s="568"/>
      <c r="AB14" s="568"/>
      <c r="AC14" s="568"/>
      <c r="AD14" s="568"/>
      <c r="AE14" s="568"/>
      <c r="AF14" s="568"/>
      <c r="AG14" s="568"/>
      <c r="AH14" s="568"/>
      <c r="AI14" s="568"/>
      <c r="AJ14" s="568"/>
      <c r="AK14" s="568"/>
      <c r="AL14" s="568"/>
      <c r="AM14" s="568"/>
      <c r="AN14" s="568"/>
      <c r="AO14" s="568"/>
      <c r="AP14" s="568"/>
      <c r="AQ14" s="568"/>
      <c r="AR14" s="568"/>
      <c r="AS14" s="568"/>
      <c r="AT14" s="568"/>
    </row>
    <row r="15" spans="1:46" ht="33" customHeight="1">
      <c r="A15" s="186" t="s">
        <v>10</v>
      </c>
      <c r="B15" s="424" t="s">
        <v>34</v>
      </c>
      <c r="C15" s="278">
        <v>2015</v>
      </c>
      <c r="D15" s="17" t="s">
        <v>35</v>
      </c>
      <c r="E15" s="17" t="s">
        <v>53</v>
      </c>
      <c r="F15" s="278" t="s">
        <v>20</v>
      </c>
      <c r="G15" s="278">
        <v>1</v>
      </c>
      <c r="H15" s="16"/>
      <c r="I15" s="573">
        <f t="shared" si="4"/>
        <v>180</v>
      </c>
      <c r="J15" s="577">
        <f t="shared" si="5"/>
        <v>221.4</v>
      </c>
      <c r="K15" s="4">
        <v>4</v>
      </c>
      <c r="L15" s="4">
        <v>4</v>
      </c>
      <c r="M15" s="4">
        <f t="shared" si="1"/>
        <v>140</v>
      </c>
      <c r="N15" s="4">
        <v>40</v>
      </c>
      <c r="O15" s="4">
        <f t="shared" si="0"/>
        <v>180</v>
      </c>
      <c r="Q15" s="278"/>
      <c r="R15" s="278"/>
      <c r="S15" s="567"/>
      <c r="T15" s="568"/>
      <c r="U15" s="568"/>
      <c r="V15" s="568"/>
      <c r="W15" s="568"/>
      <c r="X15" s="568"/>
      <c r="Y15" s="568"/>
      <c r="Z15" s="568"/>
      <c r="AA15" s="568"/>
      <c r="AB15" s="568"/>
      <c r="AC15" s="568"/>
      <c r="AD15" s="568"/>
      <c r="AE15" s="568"/>
      <c r="AF15" s="568"/>
      <c r="AG15" s="568"/>
      <c r="AH15" s="568"/>
      <c r="AI15" s="568"/>
      <c r="AJ15" s="568"/>
      <c r="AK15" s="568"/>
      <c r="AL15" s="568"/>
      <c r="AM15" s="568"/>
      <c r="AN15" s="568"/>
      <c r="AO15" s="568"/>
      <c r="AP15" s="568"/>
      <c r="AQ15" s="568"/>
      <c r="AR15" s="568"/>
      <c r="AS15" s="568"/>
      <c r="AT15" s="568"/>
    </row>
    <row r="16" spans="1:46" ht="23.25" customHeight="1">
      <c r="A16" s="187"/>
      <c r="B16" s="14" t="s">
        <v>36</v>
      </c>
      <c r="C16" s="279"/>
      <c r="D16" s="13"/>
      <c r="E16" s="13"/>
      <c r="F16" s="20"/>
      <c r="G16" s="20"/>
      <c r="H16" s="14"/>
      <c r="I16" s="574"/>
      <c r="J16" s="576"/>
      <c r="L16" s="4">
        <v>4</v>
      </c>
      <c r="M16" s="4">
        <f t="shared" si="1"/>
        <v>0</v>
      </c>
      <c r="N16" s="4">
        <v>40</v>
      </c>
      <c r="O16" s="4">
        <f t="shared" si="0"/>
        <v>40</v>
      </c>
      <c r="Q16" s="20"/>
      <c r="R16" s="20"/>
      <c r="S16" s="567"/>
      <c r="T16" s="568"/>
      <c r="U16" s="568"/>
      <c r="V16" s="568"/>
      <c r="W16" s="568"/>
      <c r="X16" s="568"/>
      <c r="Y16" s="568"/>
      <c r="Z16" s="568"/>
      <c r="AA16" s="568"/>
      <c r="AB16" s="568"/>
      <c r="AC16" s="568"/>
      <c r="AD16" s="568"/>
      <c r="AE16" s="568"/>
      <c r="AF16" s="568"/>
      <c r="AG16" s="568"/>
      <c r="AH16" s="568"/>
      <c r="AI16" s="568"/>
      <c r="AJ16" s="568"/>
      <c r="AK16" s="568"/>
      <c r="AL16" s="568"/>
      <c r="AM16" s="568"/>
      <c r="AN16" s="568"/>
      <c r="AO16" s="568"/>
      <c r="AP16" s="568"/>
      <c r="AQ16" s="568"/>
      <c r="AR16" s="568"/>
      <c r="AS16" s="568"/>
      <c r="AT16" s="568"/>
    </row>
    <row r="17" spans="1:46">
      <c r="A17" s="186" t="s">
        <v>10</v>
      </c>
      <c r="B17" s="16" t="s">
        <v>37</v>
      </c>
      <c r="C17" s="278">
        <v>2015</v>
      </c>
      <c r="D17" s="17" t="s">
        <v>38</v>
      </c>
      <c r="E17" s="17" t="s">
        <v>39</v>
      </c>
      <c r="F17" s="278" t="s">
        <v>20</v>
      </c>
      <c r="G17" s="278">
        <v>1</v>
      </c>
      <c r="H17" s="16"/>
      <c r="I17" s="573">
        <f t="shared" si="4"/>
        <v>180</v>
      </c>
      <c r="J17" s="577">
        <f t="shared" si="5"/>
        <v>221.4</v>
      </c>
      <c r="K17" s="4">
        <v>4</v>
      </c>
      <c r="L17" s="4">
        <v>4</v>
      </c>
      <c r="M17" s="4">
        <f t="shared" si="1"/>
        <v>140</v>
      </c>
      <c r="N17" s="4">
        <v>40</v>
      </c>
      <c r="O17" s="4">
        <f t="shared" si="0"/>
        <v>180</v>
      </c>
      <c r="Q17" s="278"/>
      <c r="R17" s="278"/>
      <c r="S17" s="567"/>
      <c r="T17" s="568"/>
      <c r="U17" s="568"/>
      <c r="V17" s="568"/>
      <c r="W17" s="568"/>
      <c r="X17" s="568"/>
      <c r="Y17" s="568"/>
      <c r="Z17" s="568"/>
      <c r="AA17" s="568"/>
      <c r="AB17" s="568"/>
      <c r="AC17" s="568"/>
      <c r="AD17" s="568"/>
      <c r="AE17" s="568"/>
      <c r="AF17" s="568"/>
      <c r="AG17" s="568"/>
      <c r="AH17" s="568"/>
      <c r="AI17" s="568"/>
      <c r="AJ17" s="568"/>
      <c r="AK17" s="568"/>
      <c r="AL17" s="568"/>
      <c r="AM17" s="568"/>
      <c r="AN17" s="568"/>
      <c r="AO17" s="568"/>
      <c r="AP17" s="568"/>
      <c r="AQ17" s="568"/>
      <c r="AR17" s="568"/>
      <c r="AS17" s="568"/>
      <c r="AT17" s="568"/>
    </row>
    <row r="18" spans="1:46">
      <c r="A18" s="187"/>
      <c r="B18" s="14" t="s">
        <v>40</v>
      </c>
      <c r="C18" s="279"/>
      <c r="D18" s="13" t="s">
        <v>41</v>
      </c>
      <c r="E18" s="13"/>
      <c r="F18" s="20"/>
      <c r="G18" s="20"/>
      <c r="H18" s="14"/>
      <c r="I18" s="574"/>
      <c r="J18" s="576"/>
      <c r="L18" s="4">
        <v>4</v>
      </c>
      <c r="M18" s="4">
        <f t="shared" si="1"/>
        <v>0</v>
      </c>
      <c r="N18" s="4">
        <v>40</v>
      </c>
      <c r="O18" s="4">
        <f t="shared" si="0"/>
        <v>40</v>
      </c>
      <c r="Q18" s="20"/>
      <c r="R18" s="20"/>
      <c r="S18" s="567"/>
      <c r="T18" s="568"/>
      <c r="U18" s="568"/>
      <c r="V18" s="568"/>
      <c r="W18" s="568"/>
      <c r="X18" s="568"/>
      <c r="Y18" s="568"/>
      <c r="Z18" s="568"/>
      <c r="AA18" s="568"/>
      <c r="AB18" s="568"/>
      <c r="AC18" s="568"/>
      <c r="AD18" s="568"/>
      <c r="AE18" s="568"/>
      <c r="AF18" s="568"/>
      <c r="AG18" s="568"/>
      <c r="AH18" s="568"/>
      <c r="AI18" s="568"/>
      <c r="AJ18" s="568"/>
      <c r="AK18" s="568"/>
      <c r="AL18" s="568"/>
      <c r="AM18" s="568"/>
      <c r="AN18" s="568"/>
      <c r="AO18" s="568"/>
      <c r="AP18" s="568"/>
      <c r="AQ18" s="568"/>
      <c r="AR18" s="568"/>
      <c r="AS18" s="568"/>
      <c r="AT18" s="568"/>
    </row>
    <row r="19" spans="1:46" ht="22.5" customHeight="1">
      <c r="A19" s="186" t="s">
        <v>10</v>
      </c>
      <c r="B19" s="16" t="s">
        <v>42</v>
      </c>
      <c r="C19" s="278">
        <v>2002</v>
      </c>
      <c r="D19" s="17" t="s">
        <v>43</v>
      </c>
      <c r="E19" s="17" t="s">
        <v>2086</v>
      </c>
      <c r="F19" s="278" t="s">
        <v>14</v>
      </c>
      <c r="G19" s="278">
        <v>1</v>
      </c>
      <c r="H19" s="16" t="s">
        <v>45</v>
      </c>
      <c r="I19" s="573">
        <f t="shared" si="4"/>
        <v>320</v>
      </c>
      <c r="J19" s="577">
        <f t="shared" si="5"/>
        <v>393.6</v>
      </c>
      <c r="K19" s="4">
        <v>8</v>
      </c>
      <c r="L19" s="4">
        <v>4</v>
      </c>
      <c r="M19" s="4">
        <f t="shared" si="1"/>
        <v>280</v>
      </c>
      <c r="N19" s="4">
        <v>40</v>
      </c>
      <c r="O19" s="4">
        <f t="shared" si="0"/>
        <v>320</v>
      </c>
      <c r="Q19" s="278"/>
      <c r="R19" s="278"/>
      <c r="S19" s="567"/>
      <c r="T19" s="568"/>
      <c r="U19" s="568"/>
      <c r="V19" s="568"/>
      <c r="W19" s="568"/>
      <c r="X19" s="568"/>
      <c r="Y19" s="568"/>
      <c r="Z19" s="568"/>
      <c r="AA19" s="568"/>
      <c r="AB19" s="568"/>
      <c r="AC19" s="568"/>
      <c r="AD19" s="568"/>
      <c r="AE19" s="568"/>
      <c r="AF19" s="568"/>
      <c r="AG19" s="568"/>
      <c r="AH19" s="568"/>
      <c r="AI19" s="568"/>
      <c r="AJ19" s="568"/>
      <c r="AK19" s="568"/>
      <c r="AL19" s="568"/>
      <c r="AM19" s="568"/>
      <c r="AN19" s="568"/>
      <c r="AO19" s="568"/>
      <c r="AP19" s="568"/>
      <c r="AQ19" s="568"/>
      <c r="AR19" s="568"/>
      <c r="AS19" s="568"/>
      <c r="AT19" s="568"/>
    </row>
    <row r="20" spans="1:46" ht="26.25" customHeight="1">
      <c r="A20" s="187"/>
      <c r="B20" s="14" t="s">
        <v>46</v>
      </c>
      <c r="C20" s="279"/>
      <c r="D20" s="13"/>
      <c r="E20" s="13"/>
      <c r="F20" s="20"/>
      <c r="G20" s="20"/>
      <c r="H20" s="14"/>
      <c r="I20" s="574"/>
      <c r="J20" s="576"/>
      <c r="L20" s="4">
        <v>4</v>
      </c>
      <c r="M20" s="4">
        <f t="shared" si="1"/>
        <v>0</v>
      </c>
      <c r="N20" s="4">
        <v>40</v>
      </c>
      <c r="O20" s="4">
        <f t="shared" si="0"/>
        <v>40</v>
      </c>
      <c r="Q20" s="20"/>
      <c r="R20" s="20"/>
      <c r="S20" s="567"/>
      <c r="T20" s="568"/>
      <c r="U20" s="568"/>
      <c r="V20" s="568"/>
      <c r="W20" s="568"/>
      <c r="X20" s="568"/>
      <c r="Y20" s="568"/>
      <c r="Z20" s="568"/>
      <c r="AA20" s="568"/>
      <c r="AB20" s="568"/>
      <c r="AC20" s="568"/>
      <c r="AD20" s="568"/>
      <c r="AE20" s="568"/>
      <c r="AF20" s="568"/>
      <c r="AG20" s="568"/>
      <c r="AH20" s="568"/>
      <c r="AI20" s="568"/>
      <c r="AJ20" s="568"/>
      <c r="AK20" s="568"/>
      <c r="AL20" s="568"/>
      <c r="AM20" s="568"/>
      <c r="AN20" s="568"/>
      <c r="AO20" s="568"/>
      <c r="AP20" s="568"/>
      <c r="AQ20" s="568"/>
      <c r="AR20" s="568"/>
      <c r="AS20" s="568"/>
      <c r="AT20" s="568"/>
    </row>
    <row r="21" spans="1:46" ht="25.5">
      <c r="A21" s="186" t="s">
        <v>10</v>
      </c>
      <c r="B21" s="16" t="s">
        <v>47</v>
      </c>
      <c r="C21" s="278">
        <v>2002</v>
      </c>
      <c r="D21" s="17" t="s">
        <v>48</v>
      </c>
      <c r="E21" s="17" t="s">
        <v>2087</v>
      </c>
      <c r="F21" s="278" t="s">
        <v>14</v>
      </c>
      <c r="G21" s="278">
        <v>1</v>
      </c>
      <c r="H21" s="16" t="s">
        <v>49</v>
      </c>
      <c r="I21" s="573">
        <f t="shared" si="4"/>
        <v>320</v>
      </c>
      <c r="J21" s="577">
        <f t="shared" si="5"/>
        <v>393.6</v>
      </c>
      <c r="K21" s="4">
        <v>8</v>
      </c>
      <c r="L21" s="4">
        <v>4</v>
      </c>
      <c r="M21" s="4">
        <f t="shared" si="1"/>
        <v>280</v>
      </c>
      <c r="N21" s="4">
        <v>40</v>
      </c>
      <c r="O21" s="4">
        <f t="shared" si="0"/>
        <v>320</v>
      </c>
      <c r="Q21" s="278"/>
      <c r="R21" s="278"/>
      <c r="S21" s="567"/>
      <c r="T21" s="568"/>
      <c r="U21" s="568"/>
      <c r="V21" s="568"/>
      <c r="W21" s="568"/>
      <c r="X21" s="568"/>
      <c r="Y21" s="568"/>
      <c r="Z21" s="568"/>
      <c r="AA21" s="568"/>
      <c r="AB21" s="568"/>
      <c r="AC21" s="568"/>
      <c r="AD21" s="568"/>
      <c r="AE21" s="568"/>
      <c r="AF21" s="568"/>
      <c r="AG21" s="568"/>
      <c r="AH21" s="568"/>
      <c r="AI21" s="568"/>
      <c r="AJ21" s="568"/>
      <c r="AK21" s="568"/>
      <c r="AL21" s="568"/>
      <c r="AM21" s="568"/>
      <c r="AN21" s="568"/>
      <c r="AO21" s="568"/>
      <c r="AP21" s="568"/>
      <c r="AQ21" s="568"/>
      <c r="AR21" s="568"/>
      <c r="AS21" s="568"/>
      <c r="AT21" s="568"/>
    </row>
    <row r="22" spans="1:46">
      <c r="A22" s="187"/>
      <c r="B22" s="14" t="s">
        <v>50</v>
      </c>
      <c r="C22" s="279"/>
      <c r="D22" s="13"/>
      <c r="E22" s="13"/>
      <c r="F22" s="20"/>
      <c r="G22" s="20"/>
      <c r="H22" s="14"/>
      <c r="I22" s="574"/>
      <c r="J22" s="576"/>
      <c r="L22" s="4">
        <v>4</v>
      </c>
      <c r="M22" s="4">
        <f t="shared" si="1"/>
        <v>0</v>
      </c>
      <c r="N22" s="4">
        <v>40</v>
      </c>
      <c r="O22" s="4">
        <f t="shared" si="0"/>
        <v>40</v>
      </c>
      <c r="Q22" s="20"/>
      <c r="R22" s="20"/>
      <c r="S22" s="567"/>
      <c r="T22" s="568"/>
      <c r="U22" s="568"/>
      <c r="V22" s="568"/>
      <c r="W22" s="568"/>
      <c r="X22" s="568"/>
      <c r="Y22" s="568"/>
      <c r="Z22" s="568"/>
      <c r="AA22" s="568"/>
      <c r="AB22" s="568"/>
      <c r="AC22" s="568"/>
      <c r="AD22" s="568"/>
      <c r="AE22" s="568"/>
      <c r="AF22" s="568"/>
      <c r="AG22" s="568"/>
      <c r="AH22" s="568"/>
      <c r="AI22" s="568"/>
      <c r="AJ22" s="568"/>
      <c r="AK22" s="568"/>
      <c r="AL22" s="568"/>
      <c r="AM22" s="568"/>
      <c r="AN22" s="568"/>
      <c r="AO22" s="568"/>
      <c r="AP22" s="568"/>
      <c r="AQ22" s="568"/>
      <c r="AR22" s="568"/>
      <c r="AS22" s="568"/>
      <c r="AT22" s="568"/>
    </row>
    <row r="23" spans="1:46">
      <c r="A23" s="189" t="s">
        <v>10</v>
      </c>
      <c r="B23" s="287" t="s">
        <v>51</v>
      </c>
      <c r="C23" s="280">
        <v>2007</v>
      </c>
      <c r="D23" s="22" t="s">
        <v>52</v>
      </c>
      <c r="E23" s="22" t="s">
        <v>53</v>
      </c>
      <c r="F23" s="280"/>
      <c r="G23" s="280">
        <v>1</v>
      </c>
      <c r="H23" s="287" t="s">
        <v>21</v>
      </c>
      <c r="I23" s="256">
        <f>O23</f>
        <v>600</v>
      </c>
      <c r="J23" s="257">
        <f>I23*1.23</f>
        <v>738</v>
      </c>
      <c r="K23" s="4">
        <v>16</v>
      </c>
      <c r="L23" s="4">
        <v>4</v>
      </c>
      <c r="M23" s="4">
        <f t="shared" si="1"/>
        <v>560</v>
      </c>
      <c r="N23" s="4">
        <v>40</v>
      </c>
      <c r="O23" s="4">
        <f t="shared" si="0"/>
        <v>600</v>
      </c>
      <c r="Q23" s="280"/>
      <c r="R23" s="280"/>
      <c r="S23" s="567"/>
      <c r="T23" s="568"/>
      <c r="U23" s="568"/>
      <c r="V23" s="568"/>
      <c r="W23" s="568"/>
      <c r="X23" s="568"/>
      <c r="Y23" s="568"/>
      <c r="Z23" s="568"/>
      <c r="AA23" s="568"/>
      <c r="AB23" s="568"/>
      <c r="AC23" s="568"/>
      <c r="AD23" s="568"/>
      <c r="AE23" s="568"/>
      <c r="AF23" s="568"/>
      <c r="AG23" s="568"/>
      <c r="AH23" s="568"/>
      <c r="AI23" s="568"/>
      <c r="AJ23" s="568"/>
      <c r="AK23" s="568"/>
      <c r="AL23" s="568"/>
      <c r="AM23" s="568"/>
      <c r="AN23" s="568"/>
      <c r="AO23" s="568"/>
      <c r="AP23" s="568"/>
      <c r="AQ23" s="568"/>
      <c r="AR23" s="568"/>
      <c r="AS23" s="568"/>
      <c r="AT23" s="568"/>
    </row>
    <row r="24" spans="1:46">
      <c r="A24" s="186" t="s">
        <v>10</v>
      </c>
      <c r="B24" s="16" t="s">
        <v>54</v>
      </c>
      <c r="C24" s="278">
        <v>2012</v>
      </c>
      <c r="D24" s="17" t="s">
        <v>55</v>
      </c>
      <c r="E24" s="17" t="s">
        <v>56</v>
      </c>
      <c r="F24" s="278" t="s">
        <v>20</v>
      </c>
      <c r="G24" s="278">
        <v>1</v>
      </c>
      <c r="H24" s="75" t="s">
        <v>57</v>
      </c>
      <c r="I24" s="256">
        <f>O24</f>
        <v>320</v>
      </c>
      <c r="J24" s="257">
        <f>I24*1.23</f>
        <v>393.6</v>
      </c>
      <c r="K24" s="255">
        <v>8</v>
      </c>
      <c r="L24" s="4">
        <v>4</v>
      </c>
      <c r="M24" s="4">
        <f t="shared" si="1"/>
        <v>280</v>
      </c>
      <c r="N24" s="4">
        <v>40</v>
      </c>
      <c r="O24" s="4">
        <f t="shared" si="0"/>
        <v>320</v>
      </c>
      <c r="Q24" s="278"/>
      <c r="R24" s="278"/>
      <c r="S24" s="567"/>
      <c r="T24" s="568"/>
      <c r="U24" s="568"/>
      <c r="V24" s="568"/>
      <c r="W24" s="568"/>
      <c r="X24" s="568"/>
      <c r="Y24" s="568"/>
      <c r="Z24" s="568"/>
      <c r="AA24" s="568"/>
      <c r="AB24" s="568"/>
      <c r="AC24" s="568"/>
      <c r="AD24" s="568"/>
      <c r="AE24" s="568"/>
      <c r="AF24" s="568"/>
      <c r="AG24" s="568"/>
      <c r="AH24" s="568"/>
      <c r="AI24" s="568"/>
      <c r="AJ24" s="568"/>
      <c r="AK24" s="568"/>
      <c r="AL24" s="568"/>
      <c r="AM24" s="568"/>
      <c r="AN24" s="568"/>
      <c r="AO24" s="568"/>
      <c r="AP24" s="568"/>
      <c r="AQ24" s="568"/>
      <c r="AR24" s="568"/>
      <c r="AS24" s="568"/>
      <c r="AT24" s="568"/>
    </row>
    <row r="25" spans="1:46">
      <c r="A25" s="188"/>
      <c r="B25" s="252" t="s">
        <v>58</v>
      </c>
      <c r="C25" s="11"/>
      <c r="D25" s="12"/>
      <c r="E25" s="12"/>
      <c r="F25" s="11"/>
      <c r="G25" s="11"/>
      <c r="H25" s="151"/>
      <c r="I25" s="289"/>
      <c r="J25" s="258"/>
      <c r="L25" s="4">
        <v>4</v>
      </c>
      <c r="M25" s="4">
        <f t="shared" si="1"/>
        <v>0</v>
      </c>
      <c r="N25" s="4">
        <v>40</v>
      </c>
      <c r="O25" s="4">
        <f t="shared" si="0"/>
        <v>40</v>
      </c>
      <c r="Q25" s="11"/>
      <c r="R25" s="11"/>
      <c r="S25" s="567"/>
      <c r="T25" s="568"/>
      <c r="U25" s="568"/>
      <c r="V25" s="568"/>
      <c r="W25" s="568"/>
      <c r="X25" s="568"/>
      <c r="Y25" s="568"/>
      <c r="Z25" s="568"/>
      <c r="AA25" s="568"/>
      <c r="AB25" s="568"/>
      <c r="AC25" s="568"/>
      <c r="AD25" s="568"/>
      <c r="AE25" s="568"/>
      <c r="AF25" s="568"/>
      <c r="AG25" s="568"/>
      <c r="AH25" s="568"/>
      <c r="AI25" s="568"/>
      <c r="AJ25" s="568"/>
      <c r="AK25" s="568"/>
      <c r="AL25" s="568"/>
      <c r="AM25" s="568"/>
      <c r="AN25" s="568"/>
      <c r="AO25" s="568"/>
      <c r="AP25" s="568"/>
      <c r="AQ25" s="568"/>
      <c r="AR25" s="568"/>
      <c r="AS25" s="568"/>
      <c r="AT25" s="568"/>
    </row>
    <row r="26" spans="1:46">
      <c r="A26" s="187"/>
      <c r="B26" s="14" t="s">
        <v>59</v>
      </c>
      <c r="C26" s="279"/>
      <c r="D26" s="12"/>
      <c r="E26" s="13"/>
      <c r="F26" s="279"/>
      <c r="G26" s="279"/>
      <c r="H26" s="222"/>
      <c r="I26" s="259"/>
      <c r="J26" s="260"/>
      <c r="L26" s="4">
        <v>4</v>
      </c>
      <c r="M26" s="4">
        <f t="shared" si="1"/>
        <v>0</v>
      </c>
      <c r="N26" s="4">
        <v>40</v>
      </c>
      <c r="O26" s="4">
        <f t="shared" si="0"/>
        <v>40</v>
      </c>
      <c r="Q26" s="279"/>
      <c r="R26" s="279"/>
      <c r="S26" s="567"/>
      <c r="T26" s="568"/>
      <c r="U26" s="568"/>
      <c r="V26" s="568"/>
      <c r="W26" s="568"/>
      <c r="X26" s="568"/>
      <c r="Y26" s="568"/>
      <c r="Z26" s="568"/>
      <c r="AA26" s="568"/>
      <c r="AB26" s="568"/>
      <c r="AC26" s="568"/>
      <c r="AD26" s="568"/>
      <c r="AE26" s="568"/>
      <c r="AF26" s="568"/>
      <c r="AG26" s="568"/>
      <c r="AH26" s="568"/>
      <c r="AI26" s="568"/>
      <c r="AJ26" s="568"/>
      <c r="AK26" s="568"/>
      <c r="AL26" s="568"/>
      <c r="AM26" s="568"/>
      <c r="AN26" s="568"/>
      <c r="AO26" s="568"/>
      <c r="AP26" s="568"/>
      <c r="AQ26" s="568"/>
      <c r="AR26" s="568"/>
      <c r="AS26" s="568"/>
      <c r="AT26" s="568"/>
    </row>
    <row r="27" spans="1:46">
      <c r="A27" s="190" t="s">
        <v>10</v>
      </c>
      <c r="B27" s="16" t="s">
        <v>54</v>
      </c>
      <c r="C27" s="23">
        <v>2012</v>
      </c>
      <c r="D27" s="17" t="s">
        <v>60</v>
      </c>
      <c r="E27" s="24" t="s">
        <v>61</v>
      </c>
      <c r="F27" s="278"/>
      <c r="G27" s="278">
        <v>1</v>
      </c>
      <c r="H27" s="16" t="s">
        <v>62</v>
      </c>
      <c r="I27" s="256">
        <f>O27</f>
        <v>180</v>
      </c>
      <c r="J27" s="257">
        <f>I27*1.23</f>
        <v>221.4</v>
      </c>
      <c r="K27" s="4">
        <v>4</v>
      </c>
      <c r="L27" s="4">
        <v>4</v>
      </c>
      <c r="M27" s="4">
        <f t="shared" si="1"/>
        <v>140</v>
      </c>
      <c r="N27" s="4">
        <v>40</v>
      </c>
      <c r="O27" s="4">
        <f t="shared" si="0"/>
        <v>180</v>
      </c>
      <c r="Q27" s="278"/>
      <c r="R27" s="278"/>
      <c r="S27" s="567"/>
      <c r="T27" s="568"/>
      <c r="U27" s="568"/>
      <c r="V27" s="568"/>
      <c r="W27" s="568"/>
      <c r="X27" s="568"/>
      <c r="Y27" s="568"/>
      <c r="Z27" s="568"/>
      <c r="AA27" s="568"/>
      <c r="AB27" s="568"/>
      <c r="AC27" s="568"/>
      <c r="AD27" s="568"/>
      <c r="AE27" s="568"/>
      <c r="AF27" s="568"/>
      <c r="AG27" s="568"/>
      <c r="AH27" s="568"/>
      <c r="AI27" s="568"/>
      <c r="AJ27" s="568"/>
      <c r="AK27" s="568"/>
      <c r="AL27" s="568"/>
      <c r="AM27" s="568"/>
      <c r="AN27" s="568"/>
      <c r="AO27" s="568"/>
      <c r="AP27" s="568"/>
      <c r="AQ27" s="568"/>
      <c r="AR27" s="568"/>
      <c r="AS27" s="568"/>
      <c r="AT27" s="568"/>
    </row>
    <row r="28" spans="1:46">
      <c r="A28" s="191"/>
      <c r="B28" s="252" t="s">
        <v>63</v>
      </c>
      <c r="C28" s="25"/>
      <c r="D28" s="12"/>
      <c r="E28" s="26"/>
      <c r="F28" s="11" t="s">
        <v>20</v>
      </c>
      <c r="G28" s="11"/>
      <c r="H28" s="252"/>
      <c r="I28" s="289"/>
      <c r="J28" s="291"/>
      <c r="L28" s="4">
        <v>4</v>
      </c>
      <c r="M28" s="4">
        <f t="shared" si="1"/>
        <v>0</v>
      </c>
      <c r="N28" s="4">
        <v>40</v>
      </c>
      <c r="O28" s="4">
        <f t="shared" si="0"/>
        <v>40</v>
      </c>
      <c r="Q28" s="11"/>
      <c r="R28" s="11"/>
      <c r="S28" s="567"/>
      <c r="T28" s="568"/>
      <c r="U28" s="568"/>
      <c r="V28" s="568"/>
      <c r="W28" s="568"/>
      <c r="X28" s="568"/>
      <c r="Y28" s="568"/>
      <c r="Z28" s="568"/>
      <c r="AA28" s="568"/>
      <c r="AB28" s="568"/>
      <c r="AC28" s="568"/>
      <c r="AD28" s="568"/>
      <c r="AE28" s="568"/>
      <c r="AF28" s="568"/>
      <c r="AG28" s="568"/>
      <c r="AH28" s="568"/>
      <c r="AI28" s="568"/>
      <c r="AJ28" s="568"/>
      <c r="AK28" s="568"/>
      <c r="AL28" s="568"/>
      <c r="AM28" s="568"/>
      <c r="AN28" s="568"/>
      <c r="AO28" s="568"/>
      <c r="AP28" s="568"/>
      <c r="AQ28" s="568"/>
      <c r="AR28" s="568"/>
      <c r="AS28" s="568"/>
      <c r="AT28" s="568"/>
    </row>
    <row r="29" spans="1:46">
      <c r="A29" s="192"/>
      <c r="B29" s="14" t="s">
        <v>59</v>
      </c>
      <c r="C29" s="27"/>
      <c r="D29" s="13"/>
      <c r="E29" s="28"/>
      <c r="F29" s="279"/>
      <c r="G29" s="279"/>
      <c r="H29" s="14"/>
      <c r="I29" s="259"/>
      <c r="J29" s="290"/>
      <c r="L29" s="4">
        <v>4</v>
      </c>
      <c r="M29" s="4">
        <f t="shared" si="1"/>
        <v>0</v>
      </c>
      <c r="N29" s="4">
        <v>40</v>
      </c>
      <c r="O29" s="4">
        <f t="shared" si="0"/>
        <v>40</v>
      </c>
      <c r="Q29" s="279"/>
      <c r="R29" s="279"/>
      <c r="S29" s="567"/>
      <c r="T29" s="568"/>
      <c r="U29" s="568"/>
      <c r="V29" s="568"/>
      <c r="W29" s="568"/>
      <c r="X29" s="568"/>
      <c r="Y29" s="568"/>
      <c r="Z29" s="568"/>
      <c r="AA29" s="568"/>
      <c r="AB29" s="568"/>
      <c r="AC29" s="568"/>
      <c r="AD29" s="568"/>
      <c r="AE29" s="568"/>
      <c r="AF29" s="568"/>
      <c r="AG29" s="568"/>
      <c r="AH29" s="568"/>
      <c r="AI29" s="568"/>
      <c r="AJ29" s="568"/>
      <c r="AK29" s="568"/>
      <c r="AL29" s="568"/>
      <c r="AM29" s="568"/>
      <c r="AN29" s="568"/>
      <c r="AO29" s="568"/>
      <c r="AP29" s="568"/>
      <c r="AQ29" s="568"/>
      <c r="AR29" s="568"/>
      <c r="AS29" s="568"/>
      <c r="AT29" s="568"/>
    </row>
    <row r="30" spans="1:46">
      <c r="A30" s="189" t="s">
        <v>10</v>
      </c>
      <c r="B30" s="287" t="s">
        <v>64</v>
      </c>
      <c r="C30" s="280"/>
      <c r="D30" s="13" t="s">
        <v>65</v>
      </c>
      <c r="E30" s="22" t="s">
        <v>66</v>
      </c>
      <c r="F30" s="280" t="s">
        <v>14</v>
      </c>
      <c r="G30" s="280">
        <v>1</v>
      </c>
      <c r="H30" s="287" t="s">
        <v>67</v>
      </c>
      <c r="I30" s="256">
        <f t="shared" ref="I30:I49" si="6">O30</f>
        <v>180</v>
      </c>
      <c r="J30" s="257">
        <f t="shared" ref="J30:J49" si="7">I30*1.23</f>
        <v>221.4</v>
      </c>
      <c r="K30" s="4">
        <v>4</v>
      </c>
      <c r="L30" s="4">
        <v>4</v>
      </c>
      <c r="M30" s="4">
        <f t="shared" si="1"/>
        <v>140</v>
      </c>
      <c r="N30" s="4">
        <v>40</v>
      </c>
      <c r="O30" s="4">
        <f t="shared" si="0"/>
        <v>180</v>
      </c>
      <c r="Q30" s="280"/>
      <c r="R30" s="280"/>
      <c r="S30" s="567"/>
      <c r="T30" s="568"/>
      <c r="U30" s="568"/>
      <c r="V30" s="568"/>
      <c r="W30" s="568"/>
      <c r="X30" s="568"/>
      <c r="Y30" s="568"/>
      <c r="Z30" s="568"/>
      <c r="AA30" s="568"/>
      <c r="AB30" s="568"/>
      <c r="AC30" s="568"/>
      <c r="AD30" s="568"/>
      <c r="AE30" s="568"/>
      <c r="AF30" s="568"/>
      <c r="AG30" s="568"/>
      <c r="AH30" s="568"/>
      <c r="AI30" s="568"/>
      <c r="AJ30" s="568"/>
      <c r="AK30" s="568"/>
      <c r="AL30" s="568"/>
      <c r="AM30" s="568"/>
      <c r="AN30" s="568"/>
      <c r="AO30" s="568"/>
      <c r="AP30" s="568"/>
      <c r="AQ30" s="568"/>
      <c r="AR30" s="568"/>
      <c r="AS30" s="568"/>
      <c r="AT30" s="568"/>
    </row>
    <row r="31" spans="1:46">
      <c r="A31" s="189" t="s">
        <v>10</v>
      </c>
      <c r="B31" s="287" t="s">
        <v>68</v>
      </c>
      <c r="C31" s="280"/>
      <c r="D31" s="22" t="s">
        <v>69</v>
      </c>
      <c r="E31" s="22" t="s">
        <v>2088</v>
      </c>
      <c r="F31" s="280" t="s">
        <v>14</v>
      </c>
      <c r="G31" s="280">
        <v>1</v>
      </c>
      <c r="H31" s="287" t="s">
        <v>70</v>
      </c>
      <c r="I31" s="256">
        <f t="shared" si="6"/>
        <v>320</v>
      </c>
      <c r="J31" s="257">
        <f t="shared" si="7"/>
        <v>393.6</v>
      </c>
      <c r="K31" s="4">
        <v>8</v>
      </c>
      <c r="L31" s="4">
        <v>4</v>
      </c>
      <c r="M31" s="4">
        <f t="shared" si="1"/>
        <v>280</v>
      </c>
      <c r="N31" s="4">
        <v>40</v>
      </c>
      <c r="O31" s="4">
        <f t="shared" si="0"/>
        <v>320</v>
      </c>
      <c r="Q31" s="280"/>
      <c r="R31" s="280"/>
      <c r="S31" s="567"/>
      <c r="T31" s="568"/>
      <c r="U31" s="568"/>
      <c r="V31" s="568"/>
      <c r="W31" s="568"/>
      <c r="X31" s="568"/>
      <c r="Y31" s="568"/>
      <c r="Z31" s="568"/>
      <c r="AA31" s="568"/>
      <c r="AB31" s="568"/>
      <c r="AC31" s="568"/>
      <c r="AD31" s="568"/>
      <c r="AE31" s="568"/>
      <c r="AF31" s="568"/>
      <c r="AG31" s="568"/>
      <c r="AH31" s="568"/>
      <c r="AI31" s="568"/>
      <c r="AJ31" s="568"/>
      <c r="AK31" s="568"/>
      <c r="AL31" s="568"/>
      <c r="AM31" s="568"/>
      <c r="AN31" s="568"/>
      <c r="AO31" s="568"/>
      <c r="AP31" s="568"/>
      <c r="AQ31" s="568"/>
      <c r="AR31" s="568"/>
      <c r="AS31" s="568"/>
      <c r="AT31" s="568"/>
    </row>
    <row r="32" spans="1:46">
      <c r="A32" s="189" t="s">
        <v>10</v>
      </c>
      <c r="B32" s="287" t="s">
        <v>71</v>
      </c>
      <c r="C32" s="280"/>
      <c r="D32" s="22" t="s">
        <v>72</v>
      </c>
      <c r="E32" s="22" t="s">
        <v>2089</v>
      </c>
      <c r="F32" s="280" t="s">
        <v>14</v>
      </c>
      <c r="G32" s="280">
        <v>1</v>
      </c>
      <c r="H32" s="287" t="s">
        <v>73</v>
      </c>
      <c r="I32" s="256">
        <f t="shared" si="6"/>
        <v>320</v>
      </c>
      <c r="J32" s="257">
        <f t="shared" si="7"/>
        <v>393.6</v>
      </c>
      <c r="K32" s="4">
        <v>8</v>
      </c>
      <c r="L32" s="4">
        <v>4</v>
      </c>
      <c r="M32" s="4">
        <f t="shared" si="1"/>
        <v>280</v>
      </c>
      <c r="N32" s="4">
        <v>40</v>
      </c>
      <c r="O32" s="4">
        <f t="shared" si="0"/>
        <v>320</v>
      </c>
      <c r="Q32" s="280"/>
      <c r="R32" s="280"/>
      <c r="S32" s="567"/>
      <c r="T32" s="568"/>
      <c r="U32" s="568"/>
      <c r="V32" s="568"/>
      <c r="W32" s="568"/>
      <c r="X32" s="568"/>
      <c r="Y32" s="568"/>
      <c r="Z32" s="568"/>
      <c r="AA32" s="568"/>
      <c r="AB32" s="568"/>
      <c r="AC32" s="568"/>
      <c r="AD32" s="568"/>
      <c r="AE32" s="568"/>
      <c r="AF32" s="568"/>
      <c r="AG32" s="568"/>
      <c r="AH32" s="568"/>
      <c r="AI32" s="568"/>
      <c r="AJ32" s="568"/>
      <c r="AK32" s="568"/>
      <c r="AL32" s="568"/>
      <c r="AM32" s="568"/>
      <c r="AN32" s="568"/>
      <c r="AO32" s="568"/>
      <c r="AP32" s="568"/>
      <c r="AQ32" s="568"/>
      <c r="AR32" s="568"/>
      <c r="AS32" s="568"/>
      <c r="AT32" s="568"/>
    </row>
    <row r="33" spans="1:994">
      <c r="A33" s="189" t="s">
        <v>10</v>
      </c>
      <c r="B33" s="287" t="s">
        <v>68</v>
      </c>
      <c r="C33" s="280"/>
      <c r="D33" s="22" t="s">
        <v>74</v>
      </c>
      <c r="E33" s="22" t="s">
        <v>2089</v>
      </c>
      <c r="F33" s="280" t="s">
        <v>14</v>
      </c>
      <c r="G33" s="280">
        <v>1</v>
      </c>
      <c r="H33" s="287" t="s">
        <v>75</v>
      </c>
      <c r="I33" s="256">
        <f t="shared" si="6"/>
        <v>320</v>
      </c>
      <c r="J33" s="257">
        <f t="shared" si="7"/>
        <v>393.6</v>
      </c>
      <c r="K33" s="4">
        <v>8</v>
      </c>
      <c r="L33" s="4">
        <v>4</v>
      </c>
      <c r="M33" s="4">
        <f t="shared" si="1"/>
        <v>280</v>
      </c>
      <c r="N33" s="4">
        <v>40</v>
      </c>
      <c r="O33" s="4">
        <f t="shared" si="0"/>
        <v>320</v>
      </c>
      <c r="Q33" s="280"/>
      <c r="R33" s="280"/>
      <c r="S33" s="567"/>
      <c r="T33" s="568"/>
      <c r="U33" s="568"/>
      <c r="V33" s="568"/>
      <c r="W33" s="568"/>
      <c r="X33" s="568"/>
      <c r="Y33" s="568"/>
      <c r="Z33" s="568"/>
      <c r="AA33" s="568"/>
      <c r="AB33" s="568"/>
      <c r="AC33" s="568"/>
      <c r="AD33" s="568"/>
      <c r="AE33" s="568"/>
      <c r="AF33" s="568"/>
      <c r="AG33" s="568"/>
      <c r="AH33" s="568"/>
      <c r="AI33" s="568"/>
      <c r="AJ33" s="568"/>
      <c r="AK33" s="568"/>
      <c r="AL33" s="568"/>
      <c r="AM33" s="568"/>
      <c r="AN33" s="568"/>
      <c r="AO33" s="568"/>
      <c r="AP33" s="568"/>
      <c r="AQ33" s="568"/>
      <c r="AR33" s="568"/>
      <c r="AS33" s="568"/>
      <c r="AT33" s="568"/>
    </row>
    <row r="34" spans="1:994">
      <c r="A34" s="189" t="s">
        <v>10</v>
      </c>
      <c r="B34" s="287" t="s">
        <v>76</v>
      </c>
      <c r="C34" s="280"/>
      <c r="D34" s="22" t="s">
        <v>77</v>
      </c>
      <c r="E34" s="22" t="s">
        <v>78</v>
      </c>
      <c r="F34" s="280" t="s">
        <v>20</v>
      </c>
      <c r="G34" s="280">
        <v>1</v>
      </c>
      <c r="H34" s="287"/>
      <c r="I34" s="256">
        <f t="shared" si="6"/>
        <v>600</v>
      </c>
      <c r="J34" s="257">
        <f t="shared" si="7"/>
        <v>738</v>
      </c>
      <c r="K34" s="255">
        <v>16</v>
      </c>
      <c r="L34" s="4">
        <v>4</v>
      </c>
      <c r="M34" s="4">
        <f t="shared" si="1"/>
        <v>560</v>
      </c>
      <c r="N34" s="4">
        <v>40</v>
      </c>
      <c r="O34" s="4">
        <f t="shared" si="0"/>
        <v>600</v>
      </c>
      <c r="Q34" s="280"/>
      <c r="R34" s="280"/>
      <c r="S34" s="567"/>
      <c r="T34" s="568"/>
      <c r="U34" s="568"/>
      <c r="V34" s="568"/>
      <c r="W34" s="568"/>
      <c r="X34" s="568"/>
      <c r="Y34" s="568"/>
      <c r="Z34" s="568"/>
      <c r="AA34" s="568"/>
      <c r="AB34" s="568"/>
      <c r="AC34" s="568"/>
      <c r="AD34" s="568"/>
      <c r="AE34" s="568"/>
      <c r="AF34" s="568"/>
      <c r="AG34" s="568"/>
      <c r="AH34" s="568"/>
      <c r="AI34" s="568"/>
      <c r="AJ34" s="568"/>
      <c r="AK34" s="568"/>
      <c r="AL34" s="568"/>
      <c r="AM34" s="568"/>
      <c r="AN34" s="568"/>
      <c r="AO34" s="568"/>
      <c r="AP34" s="568"/>
      <c r="AQ34" s="568"/>
      <c r="AR34" s="568"/>
      <c r="AS34" s="568"/>
      <c r="AT34" s="568"/>
    </row>
    <row r="35" spans="1:994">
      <c r="A35" s="189" t="s">
        <v>10</v>
      </c>
      <c r="B35" s="287" t="s">
        <v>79</v>
      </c>
      <c r="C35" s="280"/>
      <c r="D35" s="22" t="s">
        <v>80</v>
      </c>
      <c r="E35" s="22" t="s">
        <v>2088</v>
      </c>
      <c r="F35" s="280" t="s">
        <v>14</v>
      </c>
      <c r="G35" s="280">
        <v>1</v>
      </c>
      <c r="H35" s="287" t="s">
        <v>81</v>
      </c>
      <c r="I35" s="256">
        <f t="shared" si="6"/>
        <v>320</v>
      </c>
      <c r="J35" s="257">
        <f t="shared" si="7"/>
        <v>393.6</v>
      </c>
      <c r="K35" s="255">
        <v>8</v>
      </c>
      <c r="L35" s="4">
        <v>4</v>
      </c>
      <c r="M35" s="4">
        <f t="shared" si="1"/>
        <v>280</v>
      </c>
      <c r="N35" s="4">
        <v>40</v>
      </c>
      <c r="O35" s="4">
        <f t="shared" si="0"/>
        <v>320</v>
      </c>
      <c r="Q35" s="280"/>
      <c r="R35" s="280"/>
      <c r="S35" s="567"/>
      <c r="T35" s="568"/>
      <c r="U35" s="568"/>
      <c r="V35" s="568"/>
      <c r="W35" s="568"/>
      <c r="X35" s="568"/>
      <c r="Y35" s="568"/>
      <c r="Z35" s="568"/>
      <c r="AA35" s="568"/>
      <c r="AB35" s="568"/>
      <c r="AC35" s="568"/>
      <c r="AD35" s="568"/>
      <c r="AE35" s="568"/>
      <c r="AF35" s="568"/>
      <c r="AG35" s="568"/>
      <c r="AH35" s="568"/>
      <c r="AI35" s="568"/>
      <c r="AJ35" s="568"/>
      <c r="AK35" s="568"/>
      <c r="AL35" s="568"/>
      <c r="AM35" s="568"/>
      <c r="AN35" s="568"/>
      <c r="AO35" s="568"/>
      <c r="AP35" s="568"/>
      <c r="AQ35" s="568"/>
      <c r="AR35" s="568"/>
      <c r="AS35" s="568"/>
      <c r="AT35" s="568"/>
    </row>
    <row r="36" spans="1:994">
      <c r="A36" s="189" t="s">
        <v>10</v>
      </c>
      <c r="B36" s="287" t="s">
        <v>82</v>
      </c>
      <c r="C36" s="280"/>
      <c r="D36" s="22" t="s">
        <v>83</v>
      </c>
      <c r="E36" s="22" t="s">
        <v>84</v>
      </c>
      <c r="F36" s="280"/>
      <c r="G36" s="280">
        <v>1</v>
      </c>
      <c r="H36" s="287"/>
      <c r="I36" s="256">
        <f t="shared" si="6"/>
        <v>600</v>
      </c>
      <c r="J36" s="257">
        <f t="shared" si="7"/>
        <v>738</v>
      </c>
      <c r="K36" s="255">
        <v>16</v>
      </c>
      <c r="L36" s="4">
        <v>4</v>
      </c>
      <c r="M36" s="4">
        <f t="shared" si="1"/>
        <v>560</v>
      </c>
      <c r="N36" s="4">
        <v>40</v>
      </c>
      <c r="O36" s="4">
        <f t="shared" si="0"/>
        <v>600</v>
      </c>
      <c r="Q36" s="280"/>
      <c r="R36" s="280"/>
      <c r="S36" s="567"/>
      <c r="T36" s="568"/>
      <c r="U36" s="568"/>
      <c r="V36" s="568"/>
      <c r="W36" s="568"/>
      <c r="X36" s="568"/>
      <c r="Y36" s="568"/>
      <c r="Z36" s="568"/>
      <c r="AA36" s="568"/>
      <c r="AB36" s="568"/>
      <c r="AC36" s="568"/>
      <c r="AD36" s="568"/>
      <c r="AE36" s="568"/>
      <c r="AF36" s="568"/>
      <c r="AG36" s="568"/>
      <c r="AH36" s="568"/>
      <c r="AI36" s="568"/>
      <c r="AJ36" s="568"/>
      <c r="AK36" s="568"/>
      <c r="AL36" s="568"/>
      <c r="AM36" s="568"/>
      <c r="AN36" s="568"/>
      <c r="AO36" s="568"/>
      <c r="AP36" s="568"/>
      <c r="AQ36" s="568"/>
      <c r="AR36" s="568"/>
      <c r="AS36" s="568"/>
      <c r="AT36" s="568"/>
    </row>
    <row r="37" spans="1:994">
      <c r="A37" s="189" t="s">
        <v>10</v>
      </c>
      <c r="B37" s="287" t="s">
        <v>85</v>
      </c>
      <c r="C37" s="280"/>
      <c r="D37" s="22" t="s">
        <v>86</v>
      </c>
      <c r="E37" s="22" t="s">
        <v>44</v>
      </c>
      <c r="F37" s="280"/>
      <c r="G37" s="280">
        <v>1</v>
      </c>
      <c r="H37" s="287"/>
      <c r="I37" s="256">
        <f t="shared" si="6"/>
        <v>320</v>
      </c>
      <c r="J37" s="257">
        <f t="shared" si="7"/>
        <v>393.6</v>
      </c>
      <c r="K37" s="255">
        <v>8</v>
      </c>
      <c r="L37" s="4">
        <v>4</v>
      </c>
      <c r="M37" s="4">
        <f t="shared" si="1"/>
        <v>280</v>
      </c>
      <c r="N37" s="4">
        <v>40</v>
      </c>
      <c r="O37" s="4">
        <f t="shared" si="0"/>
        <v>320</v>
      </c>
      <c r="Q37" s="280"/>
      <c r="R37" s="280"/>
      <c r="S37" s="567"/>
      <c r="T37" s="567"/>
      <c r="U37" s="567"/>
      <c r="V37" s="567"/>
      <c r="W37" s="567"/>
      <c r="X37" s="567"/>
      <c r="Y37" s="567"/>
      <c r="Z37" s="567"/>
      <c r="AA37" s="567"/>
      <c r="AB37" s="567"/>
      <c r="AC37" s="567"/>
      <c r="AD37" s="567"/>
      <c r="AE37" s="567"/>
      <c r="AF37" s="567"/>
      <c r="AG37" s="567"/>
      <c r="AH37" s="567"/>
      <c r="AI37" s="567"/>
      <c r="AJ37" s="567"/>
      <c r="AK37" s="567"/>
      <c r="AL37" s="567"/>
      <c r="AM37" s="567"/>
      <c r="AN37" s="567"/>
      <c r="AO37" s="567"/>
      <c r="AP37" s="567"/>
      <c r="AQ37" s="567"/>
      <c r="AR37" s="567"/>
      <c r="AS37" s="567"/>
      <c r="AT37" s="567"/>
      <c r="AU37" s="255"/>
      <c r="AV37" s="255"/>
      <c r="AW37" s="255"/>
      <c r="AX37" s="255"/>
      <c r="AY37" s="255"/>
      <c r="AZ37" s="255"/>
      <c r="BA37" s="255"/>
      <c r="BB37" s="255"/>
      <c r="BC37" s="255"/>
      <c r="BD37" s="255"/>
      <c r="BE37" s="255"/>
      <c r="BF37" s="255"/>
      <c r="BG37" s="255"/>
      <c r="BH37" s="255"/>
      <c r="BI37" s="255"/>
      <c r="BJ37" s="255"/>
      <c r="BK37" s="255"/>
      <c r="BL37" s="255"/>
    </row>
    <row r="38" spans="1:994">
      <c r="A38" s="189" t="s">
        <v>10</v>
      </c>
      <c r="B38" s="287" t="s">
        <v>87</v>
      </c>
      <c r="C38" s="287"/>
      <c r="D38" s="287" t="s">
        <v>88</v>
      </c>
      <c r="E38" s="22" t="s">
        <v>2090</v>
      </c>
      <c r="F38" s="280" t="s">
        <v>20</v>
      </c>
      <c r="G38" s="280">
        <v>1</v>
      </c>
      <c r="H38" s="287"/>
      <c r="I38" s="256">
        <f t="shared" si="6"/>
        <v>40</v>
      </c>
      <c r="J38" s="257">
        <f t="shared" si="7"/>
        <v>49.2</v>
      </c>
      <c r="K38" s="255"/>
      <c r="L38" s="4">
        <v>4</v>
      </c>
      <c r="M38" s="4">
        <f t="shared" si="1"/>
        <v>0</v>
      </c>
      <c r="N38" s="4">
        <v>40</v>
      </c>
      <c r="O38" s="4">
        <f t="shared" si="0"/>
        <v>40</v>
      </c>
      <c r="Q38" s="280"/>
      <c r="R38" s="280"/>
      <c r="S38" s="567"/>
      <c r="T38" s="567"/>
      <c r="U38" s="567"/>
      <c r="V38" s="567"/>
      <c r="W38" s="567"/>
      <c r="X38" s="567"/>
      <c r="Y38" s="567"/>
      <c r="Z38" s="567"/>
      <c r="AA38" s="567"/>
      <c r="AB38" s="567"/>
      <c r="AC38" s="567"/>
      <c r="AD38" s="567"/>
      <c r="AE38" s="567"/>
      <c r="AF38" s="567"/>
      <c r="AG38" s="567"/>
      <c r="AH38" s="567"/>
      <c r="AI38" s="567"/>
      <c r="AJ38" s="567"/>
      <c r="AK38" s="567"/>
      <c r="AL38" s="567"/>
      <c r="AM38" s="567"/>
      <c r="AN38" s="567"/>
      <c r="AO38" s="567"/>
      <c r="AP38" s="567"/>
      <c r="AQ38" s="567"/>
      <c r="AR38" s="567"/>
      <c r="AS38" s="567"/>
      <c r="AT38" s="567"/>
      <c r="AU38" s="255"/>
      <c r="AV38" s="255"/>
      <c r="AW38" s="255"/>
      <c r="AX38" s="255"/>
      <c r="AY38" s="255"/>
      <c r="AZ38" s="255"/>
      <c r="BA38" s="255"/>
      <c r="BB38" s="255"/>
      <c r="BC38" s="255"/>
      <c r="BD38" s="255"/>
      <c r="BE38" s="255"/>
      <c r="BF38" s="255"/>
      <c r="BG38" s="255"/>
      <c r="BH38" s="255"/>
      <c r="BI38" s="255"/>
      <c r="BJ38" s="255"/>
      <c r="BK38" s="255"/>
      <c r="BL38" s="255"/>
    </row>
    <row r="39" spans="1:994" s="273" customFormat="1">
      <c r="A39" s="388" t="s">
        <v>10</v>
      </c>
      <c r="B39" s="158" t="s">
        <v>89</v>
      </c>
      <c r="C39" s="157">
        <v>2001</v>
      </c>
      <c r="D39" s="159" t="s">
        <v>90</v>
      </c>
      <c r="E39" s="159"/>
      <c r="F39" s="157"/>
      <c r="G39" s="157">
        <v>1</v>
      </c>
      <c r="H39" s="158"/>
      <c r="I39" s="296">
        <f t="shared" si="6"/>
        <v>40</v>
      </c>
      <c r="J39" s="297">
        <f t="shared" si="7"/>
        <v>49.2</v>
      </c>
      <c r="K39" s="255"/>
      <c r="L39" s="255">
        <v>4</v>
      </c>
      <c r="M39" s="255">
        <f t="shared" si="1"/>
        <v>0</v>
      </c>
      <c r="N39" s="255">
        <v>40</v>
      </c>
      <c r="O39" s="255">
        <f t="shared" si="0"/>
        <v>40</v>
      </c>
      <c r="Q39" s="157"/>
      <c r="R39" s="157"/>
      <c r="S39" s="569"/>
      <c r="T39" s="569"/>
      <c r="U39" s="569"/>
      <c r="V39" s="569"/>
      <c r="W39" s="569"/>
      <c r="X39" s="569"/>
      <c r="Y39" s="569"/>
      <c r="Z39" s="569"/>
      <c r="AA39" s="569"/>
      <c r="AB39" s="569"/>
      <c r="AC39" s="569"/>
      <c r="AD39" s="569"/>
      <c r="AE39" s="569"/>
      <c r="AF39" s="569"/>
      <c r="AG39" s="569"/>
      <c r="AH39" s="569"/>
      <c r="AI39" s="569"/>
      <c r="AJ39" s="569"/>
      <c r="AK39" s="569"/>
      <c r="AL39" s="569"/>
      <c r="AM39" s="569"/>
      <c r="AN39" s="569"/>
      <c r="AO39" s="569"/>
      <c r="AP39" s="569"/>
      <c r="AQ39" s="569"/>
      <c r="AR39" s="569"/>
      <c r="AS39" s="569"/>
      <c r="AT39" s="569"/>
      <c r="ALF39" s="416"/>
    </row>
    <row r="40" spans="1:994" ht="25.5">
      <c r="A40" s="193" t="s">
        <v>10</v>
      </c>
      <c r="B40" s="31" t="s">
        <v>91</v>
      </c>
      <c r="C40" s="30">
        <v>2015</v>
      </c>
      <c r="D40" s="32" t="s">
        <v>92</v>
      </c>
      <c r="E40" s="32"/>
      <c r="F40" s="30" t="s">
        <v>14</v>
      </c>
      <c r="G40" s="30">
        <v>1</v>
      </c>
      <c r="H40" s="31"/>
      <c r="I40" s="256">
        <f t="shared" si="6"/>
        <v>180</v>
      </c>
      <c r="J40" s="257">
        <f t="shared" si="7"/>
        <v>221.4</v>
      </c>
      <c r="K40" s="255">
        <v>4</v>
      </c>
      <c r="L40" s="4">
        <v>4</v>
      </c>
      <c r="M40" s="4">
        <f t="shared" si="1"/>
        <v>140</v>
      </c>
      <c r="N40" s="4">
        <v>40</v>
      </c>
      <c r="O40" s="4">
        <f t="shared" si="0"/>
        <v>180</v>
      </c>
      <c r="Q40" s="30"/>
      <c r="R40" s="30"/>
      <c r="S40" s="567"/>
      <c r="T40" s="567"/>
      <c r="U40" s="567"/>
      <c r="V40" s="567"/>
      <c r="W40" s="567"/>
      <c r="X40" s="567"/>
      <c r="Y40" s="567"/>
      <c r="Z40" s="567"/>
      <c r="AA40" s="567"/>
      <c r="AB40" s="567"/>
      <c r="AC40" s="567"/>
      <c r="AD40" s="567"/>
      <c r="AE40" s="567"/>
      <c r="AF40" s="567"/>
      <c r="AG40" s="567"/>
      <c r="AH40" s="567"/>
      <c r="AI40" s="567"/>
      <c r="AJ40" s="567"/>
      <c r="AK40" s="567"/>
      <c r="AL40" s="567"/>
      <c r="AM40" s="567"/>
      <c r="AN40" s="567"/>
      <c r="AO40" s="567"/>
      <c r="AP40" s="567"/>
      <c r="AQ40" s="567"/>
      <c r="AR40" s="567"/>
      <c r="AS40" s="567"/>
      <c r="AT40" s="567"/>
      <c r="AU40" s="255"/>
      <c r="AV40" s="255"/>
      <c r="AW40" s="255"/>
      <c r="AX40" s="255"/>
      <c r="AY40" s="255"/>
      <c r="AZ40" s="255"/>
      <c r="BA40" s="255"/>
      <c r="BB40" s="255"/>
      <c r="BC40" s="255"/>
      <c r="BD40" s="255"/>
      <c r="BE40" s="255"/>
      <c r="BF40" s="255"/>
      <c r="BG40" s="255"/>
      <c r="BH40" s="255"/>
      <c r="BI40" s="255"/>
      <c r="BJ40" s="255"/>
      <c r="BK40" s="255"/>
      <c r="BL40" s="255"/>
    </row>
    <row r="41" spans="1:994">
      <c r="A41" s="194" t="s">
        <v>10</v>
      </c>
      <c r="B41" s="34" t="s">
        <v>95</v>
      </c>
      <c r="C41" s="33"/>
      <c r="D41" s="35">
        <v>240.20099999999999</v>
      </c>
      <c r="E41" s="22" t="s">
        <v>305</v>
      </c>
      <c r="F41" s="33"/>
      <c r="G41" s="33">
        <v>1</v>
      </c>
      <c r="H41" s="225"/>
      <c r="I41" s="256">
        <f t="shared" si="6"/>
        <v>180</v>
      </c>
      <c r="J41" s="257">
        <f t="shared" si="7"/>
        <v>221.4</v>
      </c>
      <c r="K41" s="255">
        <v>4</v>
      </c>
      <c r="L41" s="4">
        <v>4</v>
      </c>
      <c r="M41" s="4">
        <f t="shared" si="1"/>
        <v>140</v>
      </c>
      <c r="N41" s="4">
        <v>40</v>
      </c>
      <c r="O41" s="4">
        <f t="shared" si="0"/>
        <v>180</v>
      </c>
      <c r="Q41" s="33"/>
      <c r="R41" s="33"/>
      <c r="S41" s="567"/>
      <c r="T41" s="567"/>
      <c r="U41" s="567"/>
      <c r="V41" s="567"/>
      <c r="W41" s="567"/>
      <c r="X41" s="567"/>
      <c r="Y41" s="567"/>
      <c r="Z41" s="567"/>
      <c r="AA41" s="567"/>
      <c r="AB41" s="567"/>
      <c r="AC41" s="567"/>
      <c r="AD41" s="567"/>
      <c r="AE41" s="567"/>
      <c r="AF41" s="567"/>
      <c r="AG41" s="567"/>
      <c r="AH41" s="567"/>
      <c r="AI41" s="567"/>
      <c r="AJ41" s="567"/>
      <c r="AK41" s="567"/>
      <c r="AL41" s="567"/>
      <c r="AM41" s="567"/>
      <c r="AN41" s="567"/>
      <c r="AO41" s="567"/>
      <c r="AP41" s="567"/>
      <c r="AQ41" s="567"/>
      <c r="AR41" s="567"/>
      <c r="AS41" s="567"/>
      <c r="AT41" s="567"/>
      <c r="AU41" s="255"/>
      <c r="AV41" s="255"/>
      <c r="AW41" s="255"/>
      <c r="AX41" s="255"/>
      <c r="AY41" s="255"/>
      <c r="AZ41" s="255"/>
      <c r="BA41" s="255"/>
      <c r="BB41" s="255"/>
      <c r="BC41" s="255"/>
      <c r="BD41" s="255"/>
      <c r="BE41" s="255"/>
      <c r="BF41" s="255"/>
      <c r="BG41" s="255"/>
      <c r="BH41" s="255"/>
      <c r="BI41" s="255"/>
      <c r="BJ41" s="255"/>
      <c r="BK41" s="255"/>
      <c r="BL41" s="255"/>
    </row>
    <row r="42" spans="1:994">
      <c r="A42" s="194" t="s">
        <v>10</v>
      </c>
      <c r="B42" s="34" t="s">
        <v>95</v>
      </c>
      <c r="C42" s="33"/>
      <c r="D42" s="35" t="s">
        <v>96</v>
      </c>
      <c r="E42" s="22" t="s">
        <v>305</v>
      </c>
      <c r="F42" s="33"/>
      <c r="G42" s="33">
        <v>1</v>
      </c>
      <c r="H42" s="225"/>
      <c r="I42" s="256">
        <f t="shared" si="6"/>
        <v>180</v>
      </c>
      <c r="J42" s="257">
        <f t="shared" si="7"/>
        <v>221.4</v>
      </c>
      <c r="K42" s="255">
        <v>4</v>
      </c>
      <c r="L42" s="4">
        <v>4</v>
      </c>
      <c r="M42" s="4">
        <f t="shared" si="1"/>
        <v>140</v>
      </c>
      <c r="N42" s="4">
        <v>40</v>
      </c>
      <c r="O42" s="4">
        <f t="shared" si="0"/>
        <v>180</v>
      </c>
      <c r="Q42" s="33"/>
      <c r="R42" s="33"/>
      <c r="S42" s="567"/>
      <c r="T42" s="567"/>
      <c r="U42" s="567"/>
      <c r="V42" s="567"/>
      <c r="W42" s="567"/>
      <c r="X42" s="567"/>
      <c r="Y42" s="567"/>
      <c r="Z42" s="567"/>
      <c r="AA42" s="567"/>
      <c r="AB42" s="567"/>
      <c r="AC42" s="567"/>
      <c r="AD42" s="567"/>
      <c r="AE42" s="567"/>
      <c r="AF42" s="567"/>
      <c r="AG42" s="567"/>
      <c r="AH42" s="567"/>
      <c r="AI42" s="567"/>
      <c r="AJ42" s="567"/>
      <c r="AK42" s="567"/>
      <c r="AL42" s="567"/>
      <c r="AM42" s="567"/>
      <c r="AN42" s="567"/>
      <c r="AO42" s="567"/>
      <c r="AP42" s="567"/>
      <c r="AQ42" s="567"/>
      <c r="AR42" s="567"/>
      <c r="AS42" s="567"/>
      <c r="AT42" s="567"/>
      <c r="AU42" s="255"/>
      <c r="AV42" s="255"/>
      <c r="AW42" s="255"/>
      <c r="AX42" s="255"/>
      <c r="AY42" s="255"/>
      <c r="AZ42" s="255"/>
      <c r="BA42" s="255"/>
      <c r="BB42" s="255"/>
      <c r="BC42" s="255"/>
      <c r="BD42" s="255"/>
      <c r="BE42" s="255"/>
      <c r="BF42" s="255"/>
      <c r="BG42" s="255"/>
      <c r="BH42" s="255"/>
      <c r="BI42" s="255"/>
      <c r="BJ42" s="255"/>
      <c r="BK42" s="255"/>
      <c r="BL42" s="255"/>
    </row>
    <row r="43" spans="1:994">
      <c r="A43" s="194" t="s">
        <v>10</v>
      </c>
      <c r="B43" s="36" t="s">
        <v>97</v>
      </c>
      <c r="C43" s="33"/>
      <c r="D43" s="35">
        <v>301</v>
      </c>
      <c r="E43" s="35" t="s">
        <v>39</v>
      </c>
      <c r="F43" s="33"/>
      <c r="G43" s="33">
        <v>1</v>
      </c>
      <c r="H43" s="225"/>
      <c r="I43" s="256">
        <f t="shared" si="6"/>
        <v>180</v>
      </c>
      <c r="J43" s="257">
        <f t="shared" si="7"/>
        <v>221.4</v>
      </c>
      <c r="K43" s="255">
        <v>4</v>
      </c>
      <c r="L43" s="4">
        <v>4</v>
      </c>
      <c r="M43" s="4">
        <f t="shared" si="1"/>
        <v>140</v>
      </c>
      <c r="N43" s="4">
        <v>40</v>
      </c>
      <c r="O43" s="4">
        <f t="shared" si="0"/>
        <v>180</v>
      </c>
      <c r="Q43" s="33"/>
      <c r="R43" s="33"/>
      <c r="S43" s="567"/>
      <c r="T43" s="567"/>
      <c r="U43" s="567"/>
      <c r="V43" s="567"/>
      <c r="W43" s="567"/>
      <c r="X43" s="567"/>
      <c r="Y43" s="567"/>
      <c r="Z43" s="567"/>
      <c r="AA43" s="567"/>
      <c r="AB43" s="567"/>
      <c r="AC43" s="567"/>
      <c r="AD43" s="567"/>
      <c r="AE43" s="567"/>
      <c r="AF43" s="567"/>
      <c r="AG43" s="567"/>
      <c r="AH43" s="567"/>
      <c r="AI43" s="567"/>
      <c r="AJ43" s="567"/>
      <c r="AK43" s="567"/>
      <c r="AL43" s="567"/>
      <c r="AM43" s="567"/>
      <c r="AN43" s="567"/>
      <c r="AO43" s="567"/>
      <c r="AP43" s="567"/>
      <c r="AQ43" s="567"/>
      <c r="AR43" s="567"/>
      <c r="AS43" s="567"/>
      <c r="AT43" s="567"/>
      <c r="AU43" s="255"/>
      <c r="AV43" s="255"/>
      <c r="AW43" s="255"/>
      <c r="AX43" s="255"/>
      <c r="AY43" s="255"/>
      <c r="AZ43" s="255"/>
      <c r="BA43" s="255"/>
      <c r="BB43" s="255"/>
      <c r="BC43" s="255"/>
      <c r="BD43" s="255"/>
      <c r="BE43" s="255"/>
      <c r="BF43" s="255"/>
      <c r="BG43" s="255"/>
      <c r="BH43" s="255"/>
      <c r="BI43" s="255"/>
      <c r="BJ43" s="255"/>
      <c r="BK43" s="255"/>
      <c r="BL43" s="255"/>
    </row>
    <row r="44" spans="1:994">
      <c r="A44" s="194" t="s">
        <v>10</v>
      </c>
      <c r="B44" s="36" t="s">
        <v>98</v>
      </c>
      <c r="C44" s="33"/>
      <c r="D44" s="35" t="s">
        <v>99</v>
      </c>
      <c r="E44" s="17" t="s">
        <v>53</v>
      </c>
      <c r="F44" s="33"/>
      <c r="G44" s="33">
        <v>1</v>
      </c>
      <c r="H44" s="225"/>
      <c r="I44" s="256">
        <f t="shared" si="6"/>
        <v>180</v>
      </c>
      <c r="J44" s="257">
        <f t="shared" si="7"/>
        <v>221.4</v>
      </c>
      <c r="K44" s="255">
        <v>4</v>
      </c>
      <c r="L44" s="4">
        <v>4</v>
      </c>
      <c r="M44" s="4">
        <f t="shared" si="1"/>
        <v>140</v>
      </c>
      <c r="N44" s="4">
        <v>40</v>
      </c>
      <c r="O44" s="4">
        <f t="shared" si="0"/>
        <v>180</v>
      </c>
      <c r="Q44" s="33"/>
      <c r="R44" s="33"/>
      <c r="S44" s="567"/>
      <c r="T44" s="567"/>
      <c r="U44" s="567"/>
      <c r="V44" s="567"/>
      <c r="W44" s="567"/>
      <c r="X44" s="567"/>
      <c r="Y44" s="567"/>
      <c r="Z44" s="567"/>
      <c r="AA44" s="567"/>
      <c r="AB44" s="567"/>
      <c r="AC44" s="567"/>
      <c r="AD44" s="567"/>
      <c r="AE44" s="567"/>
      <c r="AF44" s="567"/>
      <c r="AG44" s="567"/>
      <c r="AH44" s="567"/>
      <c r="AI44" s="567"/>
      <c r="AJ44" s="567"/>
      <c r="AK44" s="567"/>
      <c r="AL44" s="567"/>
      <c r="AM44" s="567"/>
      <c r="AN44" s="567"/>
      <c r="AO44" s="567"/>
      <c r="AP44" s="567"/>
      <c r="AQ44" s="567"/>
      <c r="AR44" s="567"/>
      <c r="AS44" s="567"/>
      <c r="AT44" s="567"/>
      <c r="AU44" s="255"/>
      <c r="AV44" s="255"/>
      <c r="AW44" s="255"/>
      <c r="AX44" s="255"/>
      <c r="AY44" s="255"/>
      <c r="AZ44" s="255"/>
      <c r="BA44" s="255"/>
      <c r="BB44" s="255"/>
      <c r="BC44" s="255"/>
      <c r="BD44" s="255"/>
      <c r="BE44" s="255"/>
      <c r="BF44" s="255"/>
      <c r="BG44" s="255"/>
      <c r="BH44" s="255"/>
      <c r="BI44" s="255"/>
      <c r="BJ44" s="255"/>
      <c r="BK44" s="255"/>
      <c r="BL44" s="255"/>
    </row>
    <row r="45" spans="1:994">
      <c r="A45" s="194" t="s">
        <v>10</v>
      </c>
      <c r="B45" s="34" t="s">
        <v>100</v>
      </c>
      <c r="C45" s="33"/>
      <c r="D45" s="35">
        <v>305.30700000000002</v>
      </c>
      <c r="E45" s="35" t="s">
        <v>2094</v>
      </c>
      <c r="F45" s="33" t="s">
        <v>20</v>
      </c>
      <c r="G45" s="33">
        <v>1</v>
      </c>
      <c r="H45" s="225"/>
      <c r="I45" s="256">
        <f t="shared" si="6"/>
        <v>180</v>
      </c>
      <c r="J45" s="257">
        <f t="shared" si="7"/>
        <v>221.4</v>
      </c>
      <c r="K45" s="255">
        <v>4</v>
      </c>
      <c r="L45" s="4">
        <v>4</v>
      </c>
      <c r="M45" s="4">
        <f t="shared" si="1"/>
        <v>140</v>
      </c>
      <c r="N45" s="4">
        <v>40</v>
      </c>
      <c r="O45" s="4">
        <f t="shared" si="0"/>
        <v>180</v>
      </c>
      <c r="Q45" s="33"/>
      <c r="R45" s="33"/>
      <c r="S45" s="567"/>
      <c r="T45" s="567"/>
      <c r="U45" s="567"/>
      <c r="V45" s="567"/>
      <c r="W45" s="567"/>
      <c r="X45" s="567"/>
      <c r="Y45" s="567"/>
      <c r="Z45" s="567"/>
      <c r="AA45" s="567"/>
      <c r="AB45" s="567"/>
      <c r="AC45" s="567"/>
      <c r="AD45" s="567"/>
      <c r="AE45" s="567"/>
      <c r="AF45" s="567"/>
      <c r="AG45" s="567"/>
      <c r="AH45" s="567"/>
      <c r="AI45" s="567"/>
      <c r="AJ45" s="567"/>
      <c r="AK45" s="567"/>
      <c r="AL45" s="567"/>
      <c r="AM45" s="567"/>
      <c r="AN45" s="567"/>
      <c r="AO45" s="567"/>
      <c r="AP45" s="567"/>
      <c r="AQ45" s="567"/>
      <c r="AR45" s="567"/>
      <c r="AS45" s="567"/>
      <c r="AT45" s="567"/>
      <c r="AU45" s="255"/>
      <c r="AV45" s="255"/>
      <c r="AW45" s="255"/>
      <c r="AX45" s="255"/>
      <c r="AY45" s="255"/>
      <c r="AZ45" s="255"/>
      <c r="BA45" s="255"/>
      <c r="BB45" s="255"/>
      <c r="BC45" s="255"/>
      <c r="BD45" s="255"/>
      <c r="BE45" s="255"/>
      <c r="BF45" s="255"/>
      <c r="BG45" s="255"/>
      <c r="BH45" s="255"/>
      <c r="BI45" s="255"/>
      <c r="BJ45" s="255"/>
      <c r="BK45" s="255"/>
      <c r="BL45" s="255"/>
    </row>
    <row r="46" spans="1:994" s="298" customFormat="1">
      <c r="A46" s="388" t="s">
        <v>10</v>
      </c>
      <c r="B46" s="158" t="s">
        <v>101</v>
      </c>
      <c r="C46" s="158"/>
      <c r="D46" s="158" t="s">
        <v>90</v>
      </c>
      <c r="E46" s="159"/>
      <c r="F46" s="157"/>
      <c r="G46" s="157">
        <v>1</v>
      </c>
      <c r="H46" s="158"/>
      <c r="I46" s="296">
        <f t="shared" si="6"/>
        <v>40</v>
      </c>
      <c r="J46" s="297">
        <f t="shared" si="7"/>
        <v>49.2</v>
      </c>
      <c r="K46" s="255"/>
      <c r="L46" s="255">
        <v>4</v>
      </c>
      <c r="M46" s="255">
        <f t="shared" si="1"/>
        <v>0</v>
      </c>
      <c r="N46" s="255">
        <v>40</v>
      </c>
      <c r="O46" s="255">
        <f t="shared" si="0"/>
        <v>40</v>
      </c>
      <c r="P46" s="255"/>
      <c r="Q46" s="157"/>
      <c r="R46" s="157"/>
      <c r="S46" s="567"/>
      <c r="T46" s="567"/>
      <c r="U46" s="567"/>
      <c r="V46" s="567"/>
      <c r="W46" s="567"/>
      <c r="X46" s="567"/>
      <c r="Y46" s="567"/>
      <c r="Z46" s="567"/>
      <c r="AA46" s="567"/>
      <c r="AB46" s="567"/>
      <c r="AC46" s="567"/>
      <c r="AD46" s="567"/>
      <c r="AE46" s="567"/>
      <c r="AF46" s="567"/>
      <c r="AG46" s="567"/>
      <c r="AH46" s="567"/>
      <c r="AI46" s="567"/>
      <c r="AJ46" s="567"/>
      <c r="AK46" s="567"/>
      <c r="AL46" s="567"/>
      <c r="AM46" s="567"/>
      <c r="AN46" s="567"/>
      <c r="AO46" s="567"/>
      <c r="AP46" s="567"/>
      <c r="AQ46" s="567"/>
      <c r="AR46" s="567"/>
      <c r="AS46" s="567"/>
      <c r="AT46" s="567"/>
      <c r="AU46" s="255"/>
      <c r="AV46" s="255"/>
      <c r="AW46" s="255"/>
      <c r="AX46" s="255"/>
      <c r="AY46" s="255"/>
      <c r="AZ46" s="255"/>
      <c r="BA46" s="255"/>
      <c r="BB46" s="255"/>
      <c r="BC46" s="255"/>
      <c r="BD46" s="255"/>
      <c r="BE46" s="255"/>
      <c r="BF46" s="255"/>
      <c r="BG46" s="255"/>
      <c r="BH46" s="255"/>
      <c r="BI46" s="255"/>
      <c r="BJ46" s="255"/>
      <c r="BK46" s="255"/>
      <c r="BL46" s="255"/>
      <c r="BM46" s="255"/>
      <c r="BN46" s="255"/>
      <c r="BO46" s="255"/>
      <c r="BP46" s="255"/>
      <c r="BQ46" s="255"/>
      <c r="BR46" s="255"/>
      <c r="BS46" s="255"/>
      <c r="BT46" s="255"/>
      <c r="BU46" s="255"/>
      <c r="BV46" s="255"/>
      <c r="BW46" s="255"/>
      <c r="BX46" s="255"/>
      <c r="BY46" s="255"/>
      <c r="BZ46" s="255"/>
      <c r="CA46" s="255"/>
      <c r="CB46" s="255"/>
      <c r="CC46" s="255"/>
      <c r="CD46" s="255"/>
      <c r="CE46" s="255"/>
      <c r="CF46" s="255"/>
      <c r="CG46" s="255"/>
      <c r="CH46" s="255"/>
      <c r="CI46" s="255"/>
      <c r="CJ46" s="255"/>
      <c r="CK46" s="255"/>
      <c r="CL46" s="255"/>
      <c r="CM46" s="255"/>
      <c r="CN46" s="255"/>
      <c r="CO46" s="255"/>
      <c r="CP46" s="255"/>
      <c r="CQ46" s="255"/>
      <c r="CR46" s="255"/>
      <c r="CS46" s="255"/>
      <c r="CT46" s="255"/>
      <c r="CU46" s="255"/>
      <c r="CV46" s="255"/>
      <c r="CW46" s="255"/>
      <c r="CX46" s="255"/>
      <c r="CY46" s="255"/>
      <c r="CZ46" s="255"/>
      <c r="DA46" s="255"/>
      <c r="DB46" s="255"/>
      <c r="DC46" s="255"/>
      <c r="DD46" s="255"/>
      <c r="DE46" s="255"/>
      <c r="DF46" s="255"/>
      <c r="DG46" s="255"/>
      <c r="DH46" s="255"/>
      <c r="DI46" s="255"/>
      <c r="DJ46" s="255"/>
      <c r="DK46" s="255"/>
      <c r="DL46" s="255"/>
      <c r="DM46" s="255"/>
      <c r="DN46" s="255"/>
      <c r="DO46" s="255"/>
      <c r="DP46" s="255"/>
      <c r="DQ46" s="255"/>
      <c r="DR46" s="255"/>
      <c r="DS46" s="255"/>
      <c r="DT46" s="255"/>
      <c r="DU46" s="255"/>
      <c r="DV46" s="255"/>
      <c r="DW46" s="255"/>
      <c r="DX46" s="255"/>
      <c r="DY46" s="255"/>
      <c r="DZ46" s="255"/>
      <c r="EA46" s="255"/>
      <c r="EB46" s="255"/>
      <c r="EC46" s="255"/>
      <c r="ED46" s="255"/>
      <c r="EE46" s="255"/>
      <c r="EF46" s="255"/>
      <c r="EG46" s="255"/>
      <c r="EH46" s="255"/>
      <c r="EI46" s="255"/>
      <c r="EJ46" s="255"/>
      <c r="EK46" s="255"/>
      <c r="EL46" s="255"/>
      <c r="EM46" s="255"/>
      <c r="EN46" s="255"/>
      <c r="EO46" s="255"/>
      <c r="EP46" s="255"/>
      <c r="EQ46" s="255"/>
      <c r="ER46" s="255"/>
      <c r="ES46" s="255"/>
      <c r="ET46" s="255"/>
      <c r="EU46" s="255"/>
      <c r="EV46" s="255"/>
      <c r="EW46" s="255"/>
      <c r="EX46" s="255"/>
      <c r="EY46" s="255"/>
      <c r="EZ46" s="255"/>
      <c r="FA46" s="255"/>
      <c r="FB46" s="255"/>
      <c r="FC46" s="255"/>
      <c r="FD46" s="255"/>
      <c r="FE46" s="255"/>
      <c r="FF46" s="255"/>
      <c r="FG46" s="255"/>
      <c r="FH46" s="255"/>
      <c r="FI46" s="255"/>
      <c r="FJ46" s="255"/>
      <c r="FK46" s="255"/>
      <c r="FL46" s="255"/>
      <c r="FM46" s="255"/>
      <c r="FN46" s="255"/>
      <c r="FO46" s="255"/>
      <c r="FP46" s="255"/>
      <c r="FQ46" s="255"/>
      <c r="FR46" s="255"/>
      <c r="FS46" s="255"/>
      <c r="FT46" s="255"/>
      <c r="FU46" s="255"/>
      <c r="FV46" s="255"/>
      <c r="FW46" s="255"/>
      <c r="FX46" s="255"/>
      <c r="FY46" s="255"/>
      <c r="FZ46" s="255"/>
      <c r="GA46" s="255"/>
      <c r="GB46" s="255"/>
      <c r="GC46" s="255"/>
      <c r="GD46" s="255"/>
      <c r="GE46" s="255"/>
      <c r="GF46" s="255"/>
      <c r="GG46" s="255"/>
      <c r="GH46" s="255"/>
      <c r="GI46" s="255"/>
      <c r="GJ46" s="255"/>
      <c r="GK46" s="255"/>
      <c r="GL46" s="255"/>
      <c r="GM46" s="255"/>
      <c r="GN46" s="255"/>
      <c r="GO46" s="255"/>
      <c r="GP46" s="255"/>
      <c r="GQ46" s="255"/>
      <c r="GR46" s="255"/>
      <c r="GS46" s="255"/>
      <c r="GT46" s="255"/>
      <c r="GU46" s="255"/>
      <c r="GV46" s="255"/>
      <c r="GW46" s="255"/>
      <c r="GX46" s="255"/>
      <c r="GY46" s="255"/>
      <c r="GZ46" s="255"/>
      <c r="HA46" s="255"/>
      <c r="HB46" s="255"/>
      <c r="HC46" s="255"/>
      <c r="HD46" s="255"/>
      <c r="HE46" s="255"/>
      <c r="HF46" s="255"/>
      <c r="HG46" s="255"/>
      <c r="HH46" s="255"/>
      <c r="HI46" s="255"/>
      <c r="HJ46" s="255"/>
      <c r="HK46" s="255"/>
      <c r="HL46" s="255"/>
      <c r="HM46" s="255"/>
      <c r="HN46" s="255"/>
      <c r="HO46" s="255"/>
      <c r="HP46" s="255"/>
      <c r="HQ46" s="255"/>
      <c r="HR46" s="255"/>
      <c r="HS46" s="255"/>
      <c r="HT46" s="255"/>
      <c r="HU46" s="255"/>
      <c r="HV46" s="255"/>
      <c r="HW46" s="255"/>
      <c r="HX46" s="255"/>
      <c r="HY46" s="255"/>
      <c r="HZ46" s="255"/>
      <c r="IA46" s="255"/>
      <c r="IB46" s="255"/>
      <c r="IC46" s="255"/>
      <c r="ID46" s="255"/>
      <c r="IE46" s="255"/>
      <c r="IF46" s="255"/>
      <c r="IG46" s="255"/>
      <c r="IH46" s="255"/>
      <c r="II46" s="255"/>
      <c r="IJ46" s="255"/>
      <c r="IK46" s="255"/>
      <c r="IL46" s="255"/>
      <c r="IM46" s="255"/>
      <c r="IN46" s="255"/>
      <c r="IO46" s="255"/>
      <c r="IP46" s="255"/>
      <c r="IQ46" s="255"/>
      <c r="IR46" s="255"/>
      <c r="IS46" s="255"/>
      <c r="IT46" s="255"/>
      <c r="IU46" s="255"/>
      <c r="IV46" s="255"/>
      <c r="IW46" s="255"/>
      <c r="IX46" s="255"/>
      <c r="IY46" s="255"/>
      <c r="IZ46" s="255"/>
      <c r="JA46" s="255"/>
      <c r="JB46" s="255"/>
      <c r="JC46" s="255"/>
      <c r="JD46" s="255"/>
      <c r="JE46" s="255"/>
      <c r="JF46" s="255"/>
      <c r="JG46" s="255"/>
      <c r="JH46" s="255"/>
      <c r="JI46" s="255"/>
      <c r="JJ46" s="255"/>
      <c r="JK46" s="255"/>
      <c r="JL46" s="255"/>
      <c r="JM46" s="255"/>
      <c r="JN46" s="255"/>
      <c r="JO46" s="255"/>
      <c r="JP46" s="255"/>
      <c r="JQ46" s="255"/>
      <c r="JR46" s="255"/>
      <c r="JS46" s="255"/>
      <c r="JT46" s="255"/>
      <c r="JU46" s="255"/>
      <c r="JV46" s="255"/>
      <c r="JW46" s="255"/>
      <c r="JX46" s="255"/>
      <c r="JY46" s="255"/>
      <c r="JZ46" s="255"/>
      <c r="KA46" s="255"/>
      <c r="KB46" s="255"/>
      <c r="KC46" s="255"/>
      <c r="KD46" s="255"/>
      <c r="KE46" s="255"/>
      <c r="KF46" s="255"/>
      <c r="KG46" s="255"/>
      <c r="KH46" s="255"/>
      <c r="KI46" s="255"/>
      <c r="KJ46" s="255"/>
      <c r="KK46" s="255"/>
      <c r="KL46" s="255"/>
      <c r="KM46" s="255"/>
      <c r="KN46" s="255"/>
      <c r="KO46" s="255"/>
      <c r="KP46" s="255"/>
      <c r="KQ46" s="255"/>
      <c r="KR46" s="255"/>
      <c r="KS46" s="255"/>
      <c r="KT46" s="255"/>
      <c r="KU46" s="255"/>
      <c r="KV46" s="255"/>
      <c r="KW46" s="255"/>
      <c r="KX46" s="255"/>
      <c r="KY46" s="255"/>
      <c r="KZ46" s="255"/>
      <c r="LA46" s="255"/>
      <c r="LB46" s="255"/>
      <c r="LC46" s="255"/>
      <c r="LD46" s="255"/>
      <c r="LE46" s="255"/>
      <c r="LF46" s="255"/>
      <c r="LG46" s="255"/>
      <c r="LH46" s="255"/>
      <c r="LI46" s="255"/>
      <c r="LJ46" s="255"/>
      <c r="LK46" s="255"/>
      <c r="LL46" s="255"/>
      <c r="LM46" s="255"/>
      <c r="LN46" s="255"/>
      <c r="LO46" s="255"/>
      <c r="LP46" s="255"/>
      <c r="LQ46" s="255"/>
      <c r="LR46" s="255"/>
      <c r="LS46" s="255"/>
      <c r="LT46" s="255"/>
      <c r="LU46" s="255"/>
      <c r="LV46" s="255"/>
      <c r="LW46" s="255"/>
      <c r="LX46" s="255"/>
      <c r="LY46" s="255"/>
      <c r="LZ46" s="255"/>
      <c r="MA46" s="255"/>
      <c r="MB46" s="255"/>
      <c r="MC46" s="255"/>
      <c r="MD46" s="255"/>
      <c r="ME46" s="255"/>
      <c r="MF46" s="255"/>
      <c r="MG46" s="255"/>
      <c r="MH46" s="255"/>
      <c r="MI46" s="255"/>
      <c r="MJ46" s="255"/>
      <c r="MK46" s="255"/>
      <c r="ML46" s="255"/>
      <c r="MM46" s="255"/>
      <c r="MN46" s="255"/>
      <c r="MO46" s="255"/>
      <c r="MP46" s="255"/>
      <c r="MQ46" s="255"/>
      <c r="MR46" s="255"/>
      <c r="MS46" s="255"/>
      <c r="MT46" s="255"/>
      <c r="MU46" s="255"/>
      <c r="MV46" s="255"/>
      <c r="MW46" s="255"/>
      <c r="MX46" s="255"/>
      <c r="MY46" s="255"/>
      <c r="MZ46" s="255"/>
      <c r="NA46" s="255"/>
      <c r="NB46" s="255"/>
      <c r="NC46" s="255"/>
      <c r="ND46" s="255"/>
      <c r="NE46" s="255"/>
      <c r="NF46" s="255"/>
      <c r="NG46" s="255"/>
      <c r="NH46" s="255"/>
      <c r="NI46" s="255"/>
      <c r="NJ46" s="255"/>
      <c r="NK46" s="255"/>
      <c r="NL46" s="255"/>
      <c r="NM46" s="255"/>
      <c r="NN46" s="255"/>
      <c r="NO46" s="255"/>
      <c r="NP46" s="255"/>
      <c r="NQ46" s="255"/>
      <c r="NR46" s="255"/>
      <c r="NS46" s="255"/>
      <c r="NT46" s="255"/>
      <c r="NU46" s="255"/>
      <c r="NV46" s="255"/>
      <c r="NW46" s="255"/>
      <c r="NX46" s="255"/>
      <c r="NY46" s="255"/>
      <c r="NZ46" s="255"/>
      <c r="OA46" s="255"/>
      <c r="OB46" s="255"/>
      <c r="OC46" s="255"/>
      <c r="OD46" s="255"/>
      <c r="OE46" s="255"/>
      <c r="OF46" s="255"/>
      <c r="OG46" s="255"/>
      <c r="OH46" s="255"/>
      <c r="OI46" s="255"/>
      <c r="OJ46" s="255"/>
      <c r="OK46" s="255"/>
      <c r="OL46" s="255"/>
      <c r="OM46" s="255"/>
      <c r="ON46" s="255"/>
      <c r="OO46" s="255"/>
      <c r="OP46" s="255"/>
      <c r="OQ46" s="255"/>
      <c r="OR46" s="255"/>
      <c r="OS46" s="255"/>
      <c r="OT46" s="255"/>
      <c r="OU46" s="255"/>
      <c r="OV46" s="255"/>
      <c r="OW46" s="255"/>
      <c r="OX46" s="255"/>
      <c r="OY46" s="255"/>
      <c r="OZ46" s="255"/>
      <c r="PA46" s="255"/>
      <c r="PB46" s="255"/>
      <c r="PC46" s="255"/>
      <c r="PD46" s="255"/>
      <c r="PE46" s="255"/>
      <c r="PF46" s="255"/>
      <c r="PG46" s="255"/>
      <c r="PH46" s="255"/>
      <c r="PI46" s="255"/>
      <c r="PJ46" s="255"/>
      <c r="PK46" s="255"/>
      <c r="PL46" s="255"/>
      <c r="PM46" s="255"/>
      <c r="PN46" s="255"/>
      <c r="PO46" s="255"/>
      <c r="PP46" s="255"/>
      <c r="PQ46" s="255"/>
      <c r="PR46" s="255"/>
      <c r="PS46" s="255"/>
      <c r="PT46" s="255"/>
      <c r="PU46" s="255"/>
      <c r="PV46" s="255"/>
      <c r="PW46" s="255"/>
      <c r="PX46" s="255"/>
      <c r="PY46" s="255"/>
      <c r="PZ46" s="255"/>
      <c r="QA46" s="255"/>
      <c r="QB46" s="255"/>
      <c r="QC46" s="255"/>
      <c r="QD46" s="255"/>
      <c r="QE46" s="255"/>
      <c r="QF46" s="255"/>
      <c r="QG46" s="255"/>
      <c r="QH46" s="255"/>
      <c r="QI46" s="255"/>
      <c r="QJ46" s="255"/>
      <c r="QK46" s="255"/>
      <c r="QL46" s="255"/>
      <c r="QM46" s="255"/>
      <c r="QN46" s="255"/>
      <c r="QO46" s="255"/>
      <c r="QP46" s="255"/>
      <c r="QQ46" s="255"/>
      <c r="QR46" s="255"/>
      <c r="QS46" s="255"/>
      <c r="QT46" s="255"/>
      <c r="QU46" s="255"/>
      <c r="QV46" s="255"/>
      <c r="QW46" s="255"/>
      <c r="QX46" s="255"/>
      <c r="QY46" s="255"/>
      <c r="QZ46" s="255"/>
      <c r="RA46" s="255"/>
      <c r="RB46" s="255"/>
      <c r="RC46" s="255"/>
      <c r="RD46" s="255"/>
      <c r="RE46" s="255"/>
      <c r="RF46" s="255"/>
      <c r="RG46" s="255"/>
      <c r="RH46" s="255"/>
      <c r="RI46" s="255"/>
      <c r="RJ46" s="255"/>
      <c r="RK46" s="255"/>
      <c r="RL46" s="255"/>
      <c r="RM46" s="255"/>
      <c r="RN46" s="255"/>
      <c r="RO46" s="255"/>
      <c r="RP46" s="255"/>
      <c r="RQ46" s="255"/>
      <c r="RR46" s="255"/>
      <c r="RS46" s="255"/>
      <c r="RT46" s="255"/>
      <c r="RU46" s="255"/>
      <c r="RV46" s="255"/>
      <c r="RW46" s="255"/>
      <c r="RX46" s="255"/>
      <c r="RY46" s="255"/>
      <c r="RZ46" s="255"/>
      <c r="SA46" s="255"/>
      <c r="SB46" s="255"/>
      <c r="SC46" s="255"/>
      <c r="SD46" s="255"/>
      <c r="SE46" s="255"/>
      <c r="SF46" s="255"/>
      <c r="SG46" s="255"/>
      <c r="SH46" s="255"/>
      <c r="SI46" s="255"/>
      <c r="SJ46" s="255"/>
      <c r="SK46" s="255"/>
      <c r="SL46" s="255"/>
      <c r="SM46" s="255"/>
      <c r="SN46" s="255"/>
      <c r="SO46" s="255"/>
      <c r="SP46" s="255"/>
      <c r="SQ46" s="255"/>
      <c r="SR46" s="255"/>
      <c r="SS46" s="255"/>
      <c r="ST46" s="255"/>
      <c r="SU46" s="255"/>
      <c r="SV46" s="255"/>
      <c r="SW46" s="255"/>
      <c r="SX46" s="255"/>
      <c r="SY46" s="255"/>
      <c r="SZ46" s="255"/>
      <c r="TA46" s="255"/>
      <c r="TB46" s="255"/>
      <c r="TC46" s="255"/>
      <c r="TD46" s="255"/>
      <c r="TE46" s="255"/>
      <c r="TF46" s="255"/>
      <c r="TG46" s="255"/>
      <c r="TH46" s="255"/>
      <c r="TI46" s="255"/>
      <c r="TJ46" s="255"/>
      <c r="TK46" s="255"/>
      <c r="TL46" s="255"/>
      <c r="TM46" s="255"/>
      <c r="TN46" s="255"/>
      <c r="TO46" s="255"/>
      <c r="TP46" s="255"/>
      <c r="TQ46" s="255"/>
      <c r="TR46" s="255"/>
      <c r="TS46" s="255"/>
      <c r="TT46" s="255"/>
      <c r="TU46" s="255"/>
      <c r="TV46" s="255"/>
      <c r="TW46" s="255"/>
      <c r="TX46" s="255"/>
      <c r="TY46" s="255"/>
      <c r="TZ46" s="255"/>
      <c r="UA46" s="255"/>
      <c r="UB46" s="255"/>
      <c r="UC46" s="255"/>
      <c r="UD46" s="255"/>
      <c r="UE46" s="255"/>
      <c r="UF46" s="255"/>
      <c r="UG46" s="255"/>
      <c r="UH46" s="255"/>
      <c r="UI46" s="255"/>
      <c r="UJ46" s="255"/>
      <c r="UK46" s="255"/>
      <c r="UL46" s="255"/>
      <c r="UM46" s="255"/>
      <c r="UN46" s="255"/>
      <c r="UO46" s="255"/>
      <c r="UP46" s="255"/>
      <c r="UQ46" s="255"/>
      <c r="UR46" s="255"/>
      <c r="US46" s="255"/>
      <c r="UT46" s="255"/>
      <c r="UU46" s="255"/>
      <c r="UV46" s="255"/>
      <c r="UW46" s="255"/>
      <c r="UX46" s="255"/>
      <c r="UY46" s="255"/>
      <c r="UZ46" s="255"/>
      <c r="VA46" s="255"/>
      <c r="VB46" s="255"/>
      <c r="VC46" s="255"/>
      <c r="VD46" s="255"/>
      <c r="VE46" s="255"/>
      <c r="VF46" s="255"/>
      <c r="VG46" s="255"/>
      <c r="VH46" s="255"/>
      <c r="VI46" s="255"/>
      <c r="VJ46" s="255"/>
      <c r="VK46" s="255"/>
      <c r="VL46" s="255"/>
      <c r="VM46" s="255"/>
      <c r="VN46" s="255"/>
      <c r="VO46" s="255"/>
      <c r="VP46" s="255"/>
      <c r="VQ46" s="255"/>
      <c r="VR46" s="255"/>
      <c r="VS46" s="255"/>
      <c r="VT46" s="255"/>
      <c r="VU46" s="255"/>
      <c r="VV46" s="255"/>
      <c r="VW46" s="255"/>
      <c r="VX46" s="255"/>
      <c r="VY46" s="255"/>
      <c r="VZ46" s="255"/>
      <c r="WA46" s="255"/>
      <c r="WB46" s="255"/>
      <c r="WC46" s="255"/>
      <c r="WD46" s="255"/>
      <c r="WE46" s="255"/>
      <c r="WF46" s="255"/>
      <c r="WG46" s="255"/>
      <c r="WH46" s="255"/>
      <c r="WI46" s="255"/>
      <c r="WJ46" s="255"/>
      <c r="WK46" s="255"/>
      <c r="WL46" s="255"/>
      <c r="WM46" s="255"/>
      <c r="WN46" s="255"/>
      <c r="WO46" s="255"/>
      <c r="WP46" s="255"/>
      <c r="WQ46" s="255"/>
      <c r="WR46" s="255"/>
      <c r="WS46" s="255"/>
      <c r="WT46" s="255"/>
      <c r="WU46" s="255"/>
      <c r="WV46" s="255"/>
      <c r="WW46" s="255"/>
      <c r="WX46" s="255"/>
      <c r="WY46" s="255"/>
      <c r="WZ46" s="255"/>
      <c r="XA46" s="255"/>
      <c r="XB46" s="255"/>
      <c r="XC46" s="255"/>
      <c r="XD46" s="255"/>
      <c r="XE46" s="255"/>
      <c r="XF46" s="255"/>
      <c r="XG46" s="255"/>
      <c r="XH46" s="255"/>
      <c r="XI46" s="255"/>
      <c r="XJ46" s="255"/>
      <c r="XK46" s="255"/>
      <c r="XL46" s="255"/>
      <c r="XM46" s="255"/>
      <c r="XN46" s="255"/>
      <c r="XO46" s="255"/>
      <c r="XP46" s="255"/>
      <c r="XQ46" s="255"/>
      <c r="XR46" s="255"/>
      <c r="XS46" s="255"/>
      <c r="XT46" s="255"/>
      <c r="XU46" s="255"/>
      <c r="XV46" s="255"/>
      <c r="XW46" s="255"/>
      <c r="XX46" s="255"/>
      <c r="XY46" s="255"/>
      <c r="XZ46" s="255"/>
      <c r="YA46" s="255"/>
      <c r="YB46" s="255"/>
      <c r="YC46" s="255"/>
      <c r="YD46" s="255"/>
      <c r="YE46" s="255"/>
      <c r="YF46" s="255"/>
      <c r="YG46" s="255"/>
      <c r="YH46" s="255"/>
      <c r="YI46" s="255"/>
      <c r="YJ46" s="255"/>
      <c r="YK46" s="255"/>
      <c r="YL46" s="255"/>
      <c r="YM46" s="255"/>
      <c r="YN46" s="255"/>
      <c r="YO46" s="255"/>
      <c r="YP46" s="255"/>
      <c r="YQ46" s="255"/>
      <c r="YR46" s="255"/>
      <c r="YS46" s="255"/>
      <c r="YT46" s="255"/>
      <c r="YU46" s="255"/>
      <c r="YV46" s="255"/>
      <c r="YW46" s="255"/>
      <c r="YX46" s="255"/>
      <c r="YY46" s="255"/>
      <c r="YZ46" s="255"/>
      <c r="ZA46" s="255"/>
      <c r="ZB46" s="255"/>
      <c r="ZC46" s="255"/>
      <c r="ZD46" s="255"/>
      <c r="ZE46" s="255"/>
      <c r="ZF46" s="255"/>
      <c r="ZG46" s="255"/>
      <c r="ZH46" s="255"/>
      <c r="ZI46" s="255"/>
      <c r="ZJ46" s="255"/>
      <c r="ZK46" s="255"/>
      <c r="ZL46" s="255"/>
      <c r="ZM46" s="255"/>
      <c r="ZN46" s="255"/>
      <c r="ZO46" s="255"/>
      <c r="ZP46" s="255"/>
      <c r="ZQ46" s="255"/>
      <c r="ZR46" s="255"/>
      <c r="ZS46" s="255"/>
      <c r="ZT46" s="255"/>
      <c r="ZU46" s="255"/>
      <c r="ZV46" s="255"/>
      <c r="ZW46" s="255"/>
      <c r="ZX46" s="255"/>
      <c r="ZY46" s="255"/>
      <c r="ZZ46" s="255"/>
      <c r="AAA46" s="255"/>
      <c r="AAB46" s="255"/>
      <c r="AAC46" s="255"/>
      <c r="AAD46" s="255"/>
      <c r="AAE46" s="255"/>
      <c r="AAF46" s="255"/>
      <c r="AAG46" s="255"/>
      <c r="AAH46" s="255"/>
      <c r="AAI46" s="255"/>
      <c r="AAJ46" s="255"/>
      <c r="AAK46" s="255"/>
      <c r="AAL46" s="255"/>
      <c r="AAM46" s="255"/>
      <c r="AAN46" s="255"/>
      <c r="AAO46" s="255"/>
      <c r="AAP46" s="255"/>
      <c r="AAQ46" s="255"/>
      <c r="AAR46" s="255"/>
      <c r="AAS46" s="255"/>
      <c r="AAT46" s="255"/>
      <c r="AAU46" s="255"/>
      <c r="AAV46" s="255"/>
      <c r="AAW46" s="255"/>
      <c r="AAX46" s="255"/>
      <c r="AAY46" s="255"/>
      <c r="AAZ46" s="255"/>
      <c r="ABA46" s="255"/>
      <c r="ABB46" s="255"/>
      <c r="ABC46" s="255"/>
      <c r="ABD46" s="255"/>
      <c r="ABE46" s="255"/>
      <c r="ABF46" s="255"/>
      <c r="ABG46" s="255"/>
      <c r="ABH46" s="255"/>
      <c r="ABI46" s="255"/>
      <c r="ABJ46" s="255"/>
      <c r="ABK46" s="255"/>
      <c r="ABL46" s="255"/>
      <c r="ABM46" s="255"/>
      <c r="ABN46" s="255"/>
      <c r="ABO46" s="255"/>
      <c r="ABP46" s="255"/>
      <c r="ABQ46" s="255"/>
      <c r="ABR46" s="255"/>
      <c r="ABS46" s="255"/>
      <c r="ABT46" s="255"/>
      <c r="ABU46" s="255"/>
      <c r="ABV46" s="255"/>
      <c r="ABW46" s="255"/>
      <c r="ABX46" s="255"/>
      <c r="ABY46" s="255"/>
      <c r="ABZ46" s="255"/>
      <c r="ACA46" s="255"/>
      <c r="ACB46" s="255"/>
      <c r="ACC46" s="255"/>
      <c r="ACD46" s="255"/>
      <c r="ACE46" s="255"/>
      <c r="ACF46" s="255"/>
      <c r="ACG46" s="255"/>
      <c r="ACH46" s="255"/>
      <c r="ACI46" s="255"/>
      <c r="ACJ46" s="255"/>
      <c r="ACK46" s="255"/>
      <c r="ACL46" s="255"/>
      <c r="ACM46" s="255"/>
      <c r="ACN46" s="255"/>
      <c r="ACO46" s="255"/>
      <c r="ACP46" s="255"/>
      <c r="ACQ46" s="255"/>
      <c r="ACR46" s="255"/>
      <c r="ACS46" s="255"/>
      <c r="ACT46" s="255"/>
      <c r="ACU46" s="255"/>
      <c r="ACV46" s="255"/>
      <c r="ACW46" s="255"/>
      <c r="ACX46" s="255"/>
      <c r="ACY46" s="255"/>
      <c r="ACZ46" s="255"/>
      <c r="ADA46" s="255"/>
      <c r="ADB46" s="255"/>
      <c r="ADC46" s="255"/>
      <c r="ADD46" s="255"/>
      <c r="ADE46" s="255"/>
      <c r="ADF46" s="255"/>
      <c r="ADG46" s="255"/>
      <c r="ADH46" s="255"/>
      <c r="ADI46" s="255"/>
      <c r="ADJ46" s="255"/>
      <c r="ADK46" s="255"/>
      <c r="ADL46" s="255"/>
      <c r="ADM46" s="255"/>
      <c r="ADN46" s="255"/>
      <c r="ADO46" s="255"/>
      <c r="ADP46" s="255"/>
      <c r="ADQ46" s="255"/>
      <c r="ADR46" s="255"/>
      <c r="ADS46" s="255"/>
      <c r="ADT46" s="255"/>
      <c r="ADU46" s="255"/>
      <c r="ADV46" s="255"/>
      <c r="ADW46" s="255"/>
      <c r="ADX46" s="255"/>
      <c r="ADY46" s="255"/>
      <c r="ADZ46" s="255"/>
      <c r="AEA46" s="255"/>
      <c r="AEB46" s="255"/>
      <c r="AEC46" s="255"/>
      <c r="AED46" s="255"/>
      <c r="AEE46" s="255"/>
      <c r="AEF46" s="255"/>
      <c r="AEG46" s="255"/>
      <c r="AEH46" s="255"/>
      <c r="AEI46" s="255"/>
      <c r="AEJ46" s="255"/>
      <c r="AEK46" s="255"/>
      <c r="AEL46" s="255"/>
      <c r="AEM46" s="255"/>
      <c r="AEN46" s="255"/>
      <c r="AEO46" s="255"/>
      <c r="AEP46" s="255"/>
      <c r="AEQ46" s="255"/>
      <c r="AER46" s="255"/>
      <c r="AES46" s="255"/>
      <c r="AET46" s="255"/>
      <c r="AEU46" s="255"/>
      <c r="AEV46" s="255"/>
      <c r="AEW46" s="255"/>
      <c r="AEX46" s="255"/>
      <c r="AEY46" s="255"/>
      <c r="AEZ46" s="255"/>
      <c r="AFA46" s="255"/>
      <c r="AFB46" s="255"/>
      <c r="AFC46" s="255"/>
      <c r="AFD46" s="255"/>
      <c r="AFE46" s="255"/>
      <c r="AFF46" s="255"/>
      <c r="AFG46" s="255"/>
      <c r="AFH46" s="255"/>
      <c r="AFI46" s="255"/>
      <c r="AFJ46" s="255"/>
      <c r="AFK46" s="255"/>
      <c r="AFL46" s="255"/>
      <c r="AFM46" s="255"/>
      <c r="AFN46" s="255"/>
      <c r="AFO46" s="255"/>
      <c r="AFP46" s="255"/>
      <c r="AFQ46" s="255"/>
      <c r="AFR46" s="255"/>
      <c r="AFS46" s="255"/>
      <c r="AFT46" s="255"/>
      <c r="AFU46" s="255"/>
      <c r="AFV46" s="255"/>
      <c r="AFW46" s="255"/>
      <c r="AFX46" s="255"/>
      <c r="AFY46" s="255"/>
      <c r="AFZ46" s="255"/>
      <c r="AGA46" s="255"/>
      <c r="AGB46" s="255"/>
      <c r="AGC46" s="255"/>
      <c r="AGD46" s="255"/>
      <c r="AGE46" s="255"/>
      <c r="AGF46" s="255"/>
      <c r="AGG46" s="255"/>
      <c r="AGH46" s="255"/>
      <c r="AGI46" s="255"/>
      <c r="AGJ46" s="255"/>
      <c r="AGK46" s="255"/>
      <c r="AGL46" s="255"/>
      <c r="AGM46" s="255"/>
      <c r="AGN46" s="255"/>
      <c r="AGO46" s="255"/>
      <c r="AGP46" s="255"/>
      <c r="AGQ46" s="255"/>
      <c r="AGR46" s="255"/>
      <c r="AGS46" s="255"/>
      <c r="AGT46" s="255"/>
      <c r="AGU46" s="255"/>
      <c r="AGV46" s="255"/>
      <c r="AGW46" s="255"/>
      <c r="AGX46" s="255"/>
      <c r="AGY46" s="255"/>
      <c r="AGZ46" s="255"/>
      <c r="AHA46" s="255"/>
      <c r="AHB46" s="255"/>
      <c r="AHC46" s="255"/>
      <c r="AHD46" s="255"/>
      <c r="AHE46" s="255"/>
      <c r="AHF46" s="255"/>
      <c r="AHG46" s="255"/>
      <c r="AHH46" s="255"/>
      <c r="AHI46" s="255"/>
      <c r="AHJ46" s="255"/>
      <c r="AHK46" s="255"/>
      <c r="AHL46" s="255"/>
      <c r="AHM46" s="255"/>
      <c r="AHN46" s="255"/>
      <c r="AHO46" s="255"/>
      <c r="AHP46" s="255"/>
      <c r="AHQ46" s="255"/>
      <c r="AHR46" s="255"/>
      <c r="AHS46" s="255"/>
      <c r="AHT46" s="255"/>
      <c r="AHU46" s="255"/>
      <c r="AHV46" s="255"/>
      <c r="AHW46" s="255"/>
      <c r="AHX46" s="255"/>
      <c r="AHY46" s="255"/>
      <c r="AHZ46" s="255"/>
      <c r="AIA46" s="255"/>
      <c r="AIB46" s="255"/>
      <c r="AIC46" s="255"/>
      <c r="AID46" s="255"/>
      <c r="AIE46" s="255"/>
      <c r="AIF46" s="255"/>
      <c r="AIG46" s="255"/>
      <c r="AIH46" s="255"/>
      <c r="AII46" s="255"/>
      <c r="AIJ46" s="255"/>
      <c r="AIK46" s="255"/>
      <c r="AIL46" s="255"/>
      <c r="AIM46" s="255"/>
      <c r="AIN46" s="255"/>
      <c r="AIO46" s="255"/>
      <c r="AIP46" s="255"/>
      <c r="AIQ46" s="255"/>
      <c r="AIR46" s="255"/>
      <c r="AIS46" s="255"/>
      <c r="AIT46" s="255"/>
      <c r="AIU46" s="255"/>
      <c r="AIV46" s="255"/>
      <c r="AIW46" s="255"/>
      <c r="AIX46" s="255"/>
      <c r="AIY46" s="255"/>
      <c r="AIZ46" s="255"/>
      <c r="AJA46" s="255"/>
      <c r="AJB46" s="255"/>
      <c r="AJC46" s="255"/>
      <c r="AJD46" s="255"/>
      <c r="AJE46" s="255"/>
      <c r="AJF46" s="255"/>
      <c r="AJG46" s="255"/>
      <c r="AJH46" s="255"/>
      <c r="AJI46" s="255"/>
      <c r="AJJ46" s="255"/>
      <c r="AJK46" s="255"/>
      <c r="AJL46" s="255"/>
      <c r="AJM46" s="255"/>
      <c r="AJN46" s="255"/>
      <c r="AJO46" s="255"/>
      <c r="AJP46" s="255"/>
      <c r="AJQ46" s="255"/>
      <c r="AJR46" s="255"/>
      <c r="AJS46" s="255"/>
      <c r="AJT46" s="255"/>
      <c r="AJU46" s="255"/>
      <c r="AJV46" s="255"/>
      <c r="AJW46" s="255"/>
      <c r="AJX46" s="255"/>
      <c r="AJY46" s="255"/>
      <c r="AJZ46" s="255"/>
      <c r="AKA46" s="255"/>
      <c r="AKB46" s="255"/>
      <c r="AKC46" s="255"/>
      <c r="AKD46" s="255"/>
      <c r="AKE46" s="255"/>
      <c r="AKF46" s="255"/>
      <c r="AKG46" s="255"/>
      <c r="AKH46" s="255"/>
      <c r="AKI46" s="255"/>
      <c r="AKJ46" s="255"/>
      <c r="AKK46" s="255"/>
      <c r="AKL46" s="255"/>
      <c r="AKM46" s="255"/>
      <c r="AKN46" s="255"/>
      <c r="AKO46" s="255"/>
      <c r="AKP46" s="255"/>
      <c r="AKQ46" s="255"/>
      <c r="AKR46" s="255"/>
      <c r="AKS46" s="255"/>
      <c r="AKT46" s="255"/>
      <c r="AKU46" s="255"/>
      <c r="AKV46" s="255"/>
      <c r="AKW46" s="255"/>
      <c r="AKX46" s="255"/>
      <c r="AKY46" s="255"/>
      <c r="AKZ46" s="255"/>
      <c r="ALA46" s="255"/>
      <c r="ALB46" s="255"/>
      <c r="ALC46" s="255"/>
      <c r="ALD46" s="255"/>
      <c r="ALE46" s="255"/>
    </row>
    <row r="47" spans="1:994" s="298" customFormat="1">
      <c r="A47" s="388" t="s">
        <v>10</v>
      </c>
      <c r="B47" s="158" t="s">
        <v>102</v>
      </c>
      <c r="C47" s="158"/>
      <c r="D47" s="158" t="s">
        <v>90</v>
      </c>
      <c r="E47" s="159"/>
      <c r="F47" s="157"/>
      <c r="G47" s="157">
        <v>2</v>
      </c>
      <c r="H47" s="158"/>
      <c r="I47" s="296">
        <f t="shared" si="6"/>
        <v>40</v>
      </c>
      <c r="J47" s="297">
        <f t="shared" si="7"/>
        <v>49.2</v>
      </c>
      <c r="K47" s="255"/>
      <c r="L47" s="255">
        <v>4</v>
      </c>
      <c r="M47" s="255">
        <f t="shared" si="1"/>
        <v>0</v>
      </c>
      <c r="N47" s="255">
        <v>40</v>
      </c>
      <c r="O47" s="255">
        <f t="shared" si="0"/>
        <v>40</v>
      </c>
      <c r="P47" s="255"/>
      <c r="Q47" s="157"/>
      <c r="R47" s="157"/>
      <c r="S47" s="549"/>
      <c r="T47" s="549"/>
      <c r="U47" s="549"/>
      <c r="V47" s="549"/>
      <c r="W47" s="549"/>
      <c r="X47" s="549"/>
      <c r="Y47" s="549"/>
      <c r="Z47" s="549"/>
      <c r="AA47" s="549"/>
      <c r="AB47" s="549"/>
      <c r="AC47" s="549"/>
      <c r="AD47" s="549"/>
      <c r="AE47" s="549"/>
      <c r="AF47" s="549"/>
      <c r="AG47" s="549"/>
      <c r="AH47" s="255"/>
      <c r="AI47" s="255"/>
      <c r="AJ47" s="255"/>
      <c r="AK47" s="255"/>
      <c r="AL47" s="255"/>
      <c r="AM47" s="255"/>
      <c r="AN47" s="255"/>
      <c r="AO47" s="255"/>
      <c r="AP47" s="255"/>
      <c r="AQ47" s="255"/>
      <c r="AR47" s="255"/>
      <c r="AS47" s="255"/>
      <c r="AT47" s="255"/>
      <c r="AU47" s="255"/>
      <c r="AV47" s="255"/>
      <c r="AW47" s="255"/>
      <c r="AX47" s="255"/>
      <c r="AY47" s="255"/>
      <c r="AZ47" s="255"/>
      <c r="BA47" s="255"/>
      <c r="BB47" s="255"/>
      <c r="BC47" s="255"/>
      <c r="BD47" s="255"/>
      <c r="BE47" s="255"/>
      <c r="BF47" s="255"/>
      <c r="BG47" s="255"/>
      <c r="BH47" s="255"/>
      <c r="BI47" s="255"/>
      <c r="BJ47" s="255"/>
      <c r="BK47" s="255"/>
      <c r="BL47" s="255"/>
      <c r="BM47" s="255"/>
      <c r="BN47" s="255"/>
      <c r="BO47" s="255"/>
      <c r="BP47" s="255"/>
      <c r="BQ47" s="255"/>
      <c r="BR47" s="255"/>
      <c r="BS47" s="255"/>
      <c r="BT47" s="255"/>
      <c r="BU47" s="255"/>
      <c r="BV47" s="255"/>
      <c r="BW47" s="255"/>
      <c r="BX47" s="255"/>
      <c r="BY47" s="255"/>
      <c r="BZ47" s="255"/>
      <c r="CA47" s="255"/>
      <c r="CB47" s="255"/>
      <c r="CC47" s="255"/>
      <c r="CD47" s="255"/>
      <c r="CE47" s="255"/>
      <c r="CF47" s="255"/>
      <c r="CG47" s="255"/>
      <c r="CH47" s="255"/>
      <c r="CI47" s="255"/>
      <c r="CJ47" s="255"/>
      <c r="CK47" s="255"/>
      <c r="CL47" s="255"/>
      <c r="CM47" s="255"/>
      <c r="CN47" s="255"/>
      <c r="CO47" s="255"/>
      <c r="CP47" s="255"/>
      <c r="CQ47" s="255"/>
      <c r="CR47" s="255"/>
      <c r="CS47" s="255"/>
      <c r="CT47" s="255"/>
      <c r="CU47" s="255"/>
      <c r="CV47" s="255"/>
      <c r="CW47" s="255"/>
      <c r="CX47" s="255"/>
      <c r="CY47" s="255"/>
      <c r="CZ47" s="255"/>
      <c r="DA47" s="255"/>
      <c r="DB47" s="255"/>
      <c r="DC47" s="255"/>
      <c r="DD47" s="255"/>
      <c r="DE47" s="255"/>
      <c r="DF47" s="255"/>
      <c r="DG47" s="255"/>
      <c r="DH47" s="255"/>
      <c r="DI47" s="255"/>
      <c r="DJ47" s="255"/>
      <c r="DK47" s="255"/>
      <c r="DL47" s="255"/>
      <c r="DM47" s="255"/>
      <c r="DN47" s="255"/>
      <c r="DO47" s="255"/>
      <c r="DP47" s="255"/>
      <c r="DQ47" s="255"/>
      <c r="DR47" s="255"/>
      <c r="DS47" s="255"/>
      <c r="DT47" s="255"/>
      <c r="DU47" s="255"/>
      <c r="DV47" s="255"/>
      <c r="DW47" s="255"/>
      <c r="DX47" s="255"/>
      <c r="DY47" s="255"/>
      <c r="DZ47" s="255"/>
      <c r="EA47" s="255"/>
      <c r="EB47" s="255"/>
      <c r="EC47" s="255"/>
      <c r="ED47" s="255"/>
      <c r="EE47" s="255"/>
      <c r="EF47" s="255"/>
      <c r="EG47" s="255"/>
      <c r="EH47" s="255"/>
      <c r="EI47" s="255"/>
      <c r="EJ47" s="255"/>
      <c r="EK47" s="255"/>
      <c r="EL47" s="255"/>
      <c r="EM47" s="255"/>
      <c r="EN47" s="255"/>
      <c r="EO47" s="255"/>
      <c r="EP47" s="255"/>
      <c r="EQ47" s="255"/>
      <c r="ER47" s="255"/>
      <c r="ES47" s="255"/>
      <c r="ET47" s="255"/>
      <c r="EU47" s="255"/>
      <c r="EV47" s="255"/>
      <c r="EW47" s="255"/>
      <c r="EX47" s="255"/>
      <c r="EY47" s="255"/>
      <c r="EZ47" s="255"/>
      <c r="FA47" s="255"/>
      <c r="FB47" s="255"/>
      <c r="FC47" s="255"/>
      <c r="FD47" s="255"/>
      <c r="FE47" s="255"/>
      <c r="FF47" s="255"/>
      <c r="FG47" s="255"/>
      <c r="FH47" s="255"/>
      <c r="FI47" s="255"/>
      <c r="FJ47" s="255"/>
      <c r="FK47" s="255"/>
      <c r="FL47" s="255"/>
      <c r="FM47" s="255"/>
      <c r="FN47" s="255"/>
      <c r="FO47" s="255"/>
      <c r="FP47" s="255"/>
      <c r="FQ47" s="255"/>
      <c r="FR47" s="255"/>
      <c r="FS47" s="255"/>
      <c r="FT47" s="255"/>
      <c r="FU47" s="255"/>
      <c r="FV47" s="255"/>
      <c r="FW47" s="255"/>
      <c r="FX47" s="255"/>
      <c r="FY47" s="255"/>
      <c r="FZ47" s="255"/>
      <c r="GA47" s="255"/>
      <c r="GB47" s="255"/>
      <c r="GC47" s="255"/>
      <c r="GD47" s="255"/>
      <c r="GE47" s="255"/>
      <c r="GF47" s="255"/>
      <c r="GG47" s="255"/>
      <c r="GH47" s="255"/>
      <c r="GI47" s="255"/>
      <c r="GJ47" s="255"/>
      <c r="GK47" s="255"/>
      <c r="GL47" s="255"/>
      <c r="GM47" s="255"/>
      <c r="GN47" s="255"/>
      <c r="GO47" s="255"/>
      <c r="GP47" s="255"/>
      <c r="GQ47" s="255"/>
      <c r="GR47" s="255"/>
      <c r="GS47" s="255"/>
      <c r="GT47" s="255"/>
      <c r="GU47" s="255"/>
      <c r="GV47" s="255"/>
      <c r="GW47" s="255"/>
      <c r="GX47" s="255"/>
      <c r="GY47" s="255"/>
      <c r="GZ47" s="255"/>
      <c r="HA47" s="255"/>
      <c r="HB47" s="255"/>
      <c r="HC47" s="255"/>
      <c r="HD47" s="255"/>
      <c r="HE47" s="255"/>
      <c r="HF47" s="255"/>
      <c r="HG47" s="255"/>
      <c r="HH47" s="255"/>
      <c r="HI47" s="255"/>
      <c r="HJ47" s="255"/>
      <c r="HK47" s="255"/>
      <c r="HL47" s="255"/>
      <c r="HM47" s="255"/>
      <c r="HN47" s="255"/>
      <c r="HO47" s="255"/>
      <c r="HP47" s="255"/>
      <c r="HQ47" s="255"/>
      <c r="HR47" s="255"/>
      <c r="HS47" s="255"/>
      <c r="HT47" s="255"/>
      <c r="HU47" s="255"/>
      <c r="HV47" s="255"/>
      <c r="HW47" s="255"/>
      <c r="HX47" s="255"/>
      <c r="HY47" s="255"/>
      <c r="HZ47" s="255"/>
      <c r="IA47" s="255"/>
      <c r="IB47" s="255"/>
      <c r="IC47" s="255"/>
      <c r="ID47" s="255"/>
      <c r="IE47" s="255"/>
      <c r="IF47" s="255"/>
      <c r="IG47" s="255"/>
      <c r="IH47" s="255"/>
      <c r="II47" s="255"/>
      <c r="IJ47" s="255"/>
      <c r="IK47" s="255"/>
      <c r="IL47" s="255"/>
      <c r="IM47" s="255"/>
      <c r="IN47" s="255"/>
      <c r="IO47" s="255"/>
      <c r="IP47" s="255"/>
      <c r="IQ47" s="255"/>
      <c r="IR47" s="255"/>
      <c r="IS47" s="255"/>
      <c r="IT47" s="255"/>
      <c r="IU47" s="255"/>
      <c r="IV47" s="255"/>
      <c r="IW47" s="255"/>
      <c r="IX47" s="255"/>
      <c r="IY47" s="255"/>
      <c r="IZ47" s="255"/>
      <c r="JA47" s="255"/>
      <c r="JB47" s="255"/>
      <c r="JC47" s="255"/>
      <c r="JD47" s="255"/>
      <c r="JE47" s="255"/>
      <c r="JF47" s="255"/>
      <c r="JG47" s="255"/>
      <c r="JH47" s="255"/>
      <c r="JI47" s="255"/>
      <c r="JJ47" s="255"/>
      <c r="JK47" s="255"/>
      <c r="JL47" s="255"/>
      <c r="JM47" s="255"/>
      <c r="JN47" s="255"/>
      <c r="JO47" s="255"/>
      <c r="JP47" s="255"/>
      <c r="JQ47" s="255"/>
      <c r="JR47" s="255"/>
      <c r="JS47" s="255"/>
      <c r="JT47" s="255"/>
      <c r="JU47" s="255"/>
      <c r="JV47" s="255"/>
      <c r="JW47" s="255"/>
      <c r="JX47" s="255"/>
      <c r="JY47" s="255"/>
      <c r="JZ47" s="255"/>
      <c r="KA47" s="255"/>
      <c r="KB47" s="255"/>
      <c r="KC47" s="255"/>
      <c r="KD47" s="255"/>
      <c r="KE47" s="255"/>
      <c r="KF47" s="255"/>
      <c r="KG47" s="255"/>
      <c r="KH47" s="255"/>
      <c r="KI47" s="255"/>
      <c r="KJ47" s="255"/>
      <c r="KK47" s="255"/>
      <c r="KL47" s="255"/>
      <c r="KM47" s="255"/>
      <c r="KN47" s="255"/>
      <c r="KO47" s="255"/>
      <c r="KP47" s="255"/>
      <c r="KQ47" s="255"/>
      <c r="KR47" s="255"/>
      <c r="KS47" s="255"/>
      <c r="KT47" s="255"/>
      <c r="KU47" s="255"/>
      <c r="KV47" s="255"/>
      <c r="KW47" s="255"/>
      <c r="KX47" s="255"/>
      <c r="KY47" s="255"/>
      <c r="KZ47" s="255"/>
      <c r="LA47" s="255"/>
      <c r="LB47" s="255"/>
      <c r="LC47" s="255"/>
      <c r="LD47" s="255"/>
      <c r="LE47" s="255"/>
      <c r="LF47" s="255"/>
      <c r="LG47" s="255"/>
      <c r="LH47" s="255"/>
      <c r="LI47" s="255"/>
      <c r="LJ47" s="255"/>
      <c r="LK47" s="255"/>
      <c r="LL47" s="255"/>
      <c r="LM47" s="255"/>
      <c r="LN47" s="255"/>
      <c r="LO47" s="255"/>
      <c r="LP47" s="255"/>
      <c r="LQ47" s="255"/>
      <c r="LR47" s="255"/>
      <c r="LS47" s="255"/>
      <c r="LT47" s="255"/>
      <c r="LU47" s="255"/>
      <c r="LV47" s="255"/>
      <c r="LW47" s="255"/>
      <c r="LX47" s="255"/>
      <c r="LY47" s="255"/>
      <c r="LZ47" s="255"/>
      <c r="MA47" s="255"/>
      <c r="MB47" s="255"/>
      <c r="MC47" s="255"/>
      <c r="MD47" s="255"/>
      <c r="ME47" s="255"/>
      <c r="MF47" s="255"/>
      <c r="MG47" s="255"/>
      <c r="MH47" s="255"/>
      <c r="MI47" s="255"/>
      <c r="MJ47" s="255"/>
      <c r="MK47" s="255"/>
      <c r="ML47" s="255"/>
      <c r="MM47" s="255"/>
      <c r="MN47" s="255"/>
      <c r="MO47" s="255"/>
      <c r="MP47" s="255"/>
      <c r="MQ47" s="255"/>
      <c r="MR47" s="255"/>
      <c r="MS47" s="255"/>
      <c r="MT47" s="255"/>
      <c r="MU47" s="255"/>
      <c r="MV47" s="255"/>
      <c r="MW47" s="255"/>
      <c r="MX47" s="255"/>
      <c r="MY47" s="255"/>
      <c r="MZ47" s="255"/>
      <c r="NA47" s="255"/>
      <c r="NB47" s="255"/>
      <c r="NC47" s="255"/>
      <c r="ND47" s="255"/>
      <c r="NE47" s="255"/>
      <c r="NF47" s="255"/>
      <c r="NG47" s="255"/>
      <c r="NH47" s="255"/>
      <c r="NI47" s="255"/>
      <c r="NJ47" s="255"/>
      <c r="NK47" s="255"/>
      <c r="NL47" s="255"/>
      <c r="NM47" s="255"/>
      <c r="NN47" s="255"/>
      <c r="NO47" s="255"/>
      <c r="NP47" s="255"/>
      <c r="NQ47" s="255"/>
      <c r="NR47" s="255"/>
      <c r="NS47" s="255"/>
      <c r="NT47" s="255"/>
      <c r="NU47" s="255"/>
      <c r="NV47" s="255"/>
      <c r="NW47" s="255"/>
      <c r="NX47" s="255"/>
      <c r="NY47" s="255"/>
      <c r="NZ47" s="255"/>
      <c r="OA47" s="255"/>
      <c r="OB47" s="255"/>
      <c r="OC47" s="255"/>
      <c r="OD47" s="255"/>
      <c r="OE47" s="255"/>
      <c r="OF47" s="255"/>
      <c r="OG47" s="255"/>
      <c r="OH47" s="255"/>
      <c r="OI47" s="255"/>
      <c r="OJ47" s="255"/>
      <c r="OK47" s="255"/>
      <c r="OL47" s="255"/>
      <c r="OM47" s="255"/>
      <c r="ON47" s="255"/>
      <c r="OO47" s="255"/>
      <c r="OP47" s="255"/>
      <c r="OQ47" s="255"/>
      <c r="OR47" s="255"/>
      <c r="OS47" s="255"/>
      <c r="OT47" s="255"/>
      <c r="OU47" s="255"/>
      <c r="OV47" s="255"/>
      <c r="OW47" s="255"/>
      <c r="OX47" s="255"/>
      <c r="OY47" s="255"/>
      <c r="OZ47" s="255"/>
      <c r="PA47" s="255"/>
      <c r="PB47" s="255"/>
      <c r="PC47" s="255"/>
      <c r="PD47" s="255"/>
      <c r="PE47" s="255"/>
      <c r="PF47" s="255"/>
      <c r="PG47" s="255"/>
      <c r="PH47" s="255"/>
      <c r="PI47" s="255"/>
      <c r="PJ47" s="255"/>
      <c r="PK47" s="255"/>
      <c r="PL47" s="255"/>
      <c r="PM47" s="255"/>
      <c r="PN47" s="255"/>
      <c r="PO47" s="255"/>
      <c r="PP47" s="255"/>
      <c r="PQ47" s="255"/>
      <c r="PR47" s="255"/>
      <c r="PS47" s="255"/>
      <c r="PT47" s="255"/>
      <c r="PU47" s="255"/>
      <c r="PV47" s="255"/>
      <c r="PW47" s="255"/>
      <c r="PX47" s="255"/>
      <c r="PY47" s="255"/>
      <c r="PZ47" s="255"/>
      <c r="QA47" s="255"/>
      <c r="QB47" s="255"/>
      <c r="QC47" s="255"/>
      <c r="QD47" s="255"/>
      <c r="QE47" s="255"/>
      <c r="QF47" s="255"/>
      <c r="QG47" s="255"/>
      <c r="QH47" s="255"/>
      <c r="QI47" s="255"/>
      <c r="QJ47" s="255"/>
      <c r="QK47" s="255"/>
      <c r="QL47" s="255"/>
      <c r="QM47" s="255"/>
      <c r="QN47" s="255"/>
      <c r="QO47" s="255"/>
      <c r="QP47" s="255"/>
      <c r="QQ47" s="255"/>
      <c r="QR47" s="255"/>
      <c r="QS47" s="255"/>
      <c r="QT47" s="255"/>
      <c r="QU47" s="255"/>
      <c r="QV47" s="255"/>
      <c r="QW47" s="255"/>
      <c r="QX47" s="255"/>
      <c r="QY47" s="255"/>
      <c r="QZ47" s="255"/>
      <c r="RA47" s="255"/>
      <c r="RB47" s="255"/>
      <c r="RC47" s="255"/>
      <c r="RD47" s="255"/>
      <c r="RE47" s="255"/>
      <c r="RF47" s="255"/>
      <c r="RG47" s="255"/>
      <c r="RH47" s="255"/>
      <c r="RI47" s="255"/>
      <c r="RJ47" s="255"/>
      <c r="RK47" s="255"/>
      <c r="RL47" s="255"/>
      <c r="RM47" s="255"/>
      <c r="RN47" s="255"/>
      <c r="RO47" s="255"/>
      <c r="RP47" s="255"/>
      <c r="RQ47" s="255"/>
      <c r="RR47" s="255"/>
      <c r="RS47" s="255"/>
      <c r="RT47" s="255"/>
      <c r="RU47" s="255"/>
      <c r="RV47" s="255"/>
      <c r="RW47" s="255"/>
      <c r="RX47" s="255"/>
      <c r="RY47" s="255"/>
      <c r="RZ47" s="255"/>
      <c r="SA47" s="255"/>
      <c r="SB47" s="255"/>
      <c r="SC47" s="255"/>
      <c r="SD47" s="255"/>
      <c r="SE47" s="255"/>
      <c r="SF47" s="255"/>
      <c r="SG47" s="255"/>
      <c r="SH47" s="255"/>
      <c r="SI47" s="255"/>
      <c r="SJ47" s="255"/>
      <c r="SK47" s="255"/>
      <c r="SL47" s="255"/>
      <c r="SM47" s="255"/>
      <c r="SN47" s="255"/>
      <c r="SO47" s="255"/>
      <c r="SP47" s="255"/>
      <c r="SQ47" s="255"/>
      <c r="SR47" s="255"/>
      <c r="SS47" s="255"/>
      <c r="ST47" s="255"/>
      <c r="SU47" s="255"/>
      <c r="SV47" s="255"/>
      <c r="SW47" s="255"/>
      <c r="SX47" s="255"/>
      <c r="SY47" s="255"/>
      <c r="SZ47" s="255"/>
      <c r="TA47" s="255"/>
      <c r="TB47" s="255"/>
      <c r="TC47" s="255"/>
      <c r="TD47" s="255"/>
      <c r="TE47" s="255"/>
      <c r="TF47" s="255"/>
      <c r="TG47" s="255"/>
      <c r="TH47" s="255"/>
      <c r="TI47" s="255"/>
      <c r="TJ47" s="255"/>
      <c r="TK47" s="255"/>
      <c r="TL47" s="255"/>
      <c r="TM47" s="255"/>
      <c r="TN47" s="255"/>
      <c r="TO47" s="255"/>
      <c r="TP47" s="255"/>
      <c r="TQ47" s="255"/>
      <c r="TR47" s="255"/>
      <c r="TS47" s="255"/>
      <c r="TT47" s="255"/>
      <c r="TU47" s="255"/>
      <c r="TV47" s="255"/>
      <c r="TW47" s="255"/>
      <c r="TX47" s="255"/>
      <c r="TY47" s="255"/>
      <c r="TZ47" s="255"/>
      <c r="UA47" s="255"/>
      <c r="UB47" s="255"/>
      <c r="UC47" s="255"/>
      <c r="UD47" s="255"/>
      <c r="UE47" s="255"/>
      <c r="UF47" s="255"/>
      <c r="UG47" s="255"/>
      <c r="UH47" s="255"/>
      <c r="UI47" s="255"/>
      <c r="UJ47" s="255"/>
      <c r="UK47" s="255"/>
      <c r="UL47" s="255"/>
      <c r="UM47" s="255"/>
      <c r="UN47" s="255"/>
      <c r="UO47" s="255"/>
      <c r="UP47" s="255"/>
      <c r="UQ47" s="255"/>
      <c r="UR47" s="255"/>
      <c r="US47" s="255"/>
      <c r="UT47" s="255"/>
      <c r="UU47" s="255"/>
      <c r="UV47" s="255"/>
      <c r="UW47" s="255"/>
      <c r="UX47" s="255"/>
      <c r="UY47" s="255"/>
      <c r="UZ47" s="255"/>
      <c r="VA47" s="255"/>
      <c r="VB47" s="255"/>
      <c r="VC47" s="255"/>
      <c r="VD47" s="255"/>
      <c r="VE47" s="255"/>
      <c r="VF47" s="255"/>
      <c r="VG47" s="255"/>
      <c r="VH47" s="255"/>
      <c r="VI47" s="255"/>
      <c r="VJ47" s="255"/>
      <c r="VK47" s="255"/>
      <c r="VL47" s="255"/>
      <c r="VM47" s="255"/>
      <c r="VN47" s="255"/>
      <c r="VO47" s="255"/>
      <c r="VP47" s="255"/>
      <c r="VQ47" s="255"/>
      <c r="VR47" s="255"/>
      <c r="VS47" s="255"/>
      <c r="VT47" s="255"/>
      <c r="VU47" s="255"/>
      <c r="VV47" s="255"/>
      <c r="VW47" s="255"/>
      <c r="VX47" s="255"/>
      <c r="VY47" s="255"/>
      <c r="VZ47" s="255"/>
      <c r="WA47" s="255"/>
      <c r="WB47" s="255"/>
      <c r="WC47" s="255"/>
      <c r="WD47" s="255"/>
      <c r="WE47" s="255"/>
      <c r="WF47" s="255"/>
      <c r="WG47" s="255"/>
      <c r="WH47" s="255"/>
      <c r="WI47" s="255"/>
      <c r="WJ47" s="255"/>
      <c r="WK47" s="255"/>
      <c r="WL47" s="255"/>
      <c r="WM47" s="255"/>
      <c r="WN47" s="255"/>
      <c r="WO47" s="255"/>
      <c r="WP47" s="255"/>
      <c r="WQ47" s="255"/>
      <c r="WR47" s="255"/>
      <c r="WS47" s="255"/>
      <c r="WT47" s="255"/>
      <c r="WU47" s="255"/>
      <c r="WV47" s="255"/>
      <c r="WW47" s="255"/>
      <c r="WX47" s="255"/>
      <c r="WY47" s="255"/>
      <c r="WZ47" s="255"/>
      <c r="XA47" s="255"/>
      <c r="XB47" s="255"/>
      <c r="XC47" s="255"/>
      <c r="XD47" s="255"/>
      <c r="XE47" s="255"/>
      <c r="XF47" s="255"/>
      <c r="XG47" s="255"/>
      <c r="XH47" s="255"/>
      <c r="XI47" s="255"/>
      <c r="XJ47" s="255"/>
      <c r="XK47" s="255"/>
      <c r="XL47" s="255"/>
      <c r="XM47" s="255"/>
      <c r="XN47" s="255"/>
      <c r="XO47" s="255"/>
      <c r="XP47" s="255"/>
      <c r="XQ47" s="255"/>
      <c r="XR47" s="255"/>
      <c r="XS47" s="255"/>
      <c r="XT47" s="255"/>
      <c r="XU47" s="255"/>
      <c r="XV47" s="255"/>
      <c r="XW47" s="255"/>
      <c r="XX47" s="255"/>
      <c r="XY47" s="255"/>
      <c r="XZ47" s="255"/>
      <c r="YA47" s="255"/>
      <c r="YB47" s="255"/>
      <c r="YC47" s="255"/>
      <c r="YD47" s="255"/>
      <c r="YE47" s="255"/>
      <c r="YF47" s="255"/>
      <c r="YG47" s="255"/>
      <c r="YH47" s="255"/>
      <c r="YI47" s="255"/>
      <c r="YJ47" s="255"/>
      <c r="YK47" s="255"/>
      <c r="YL47" s="255"/>
      <c r="YM47" s="255"/>
      <c r="YN47" s="255"/>
      <c r="YO47" s="255"/>
      <c r="YP47" s="255"/>
      <c r="YQ47" s="255"/>
      <c r="YR47" s="255"/>
      <c r="YS47" s="255"/>
      <c r="YT47" s="255"/>
      <c r="YU47" s="255"/>
      <c r="YV47" s="255"/>
      <c r="YW47" s="255"/>
      <c r="YX47" s="255"/>
      <c r="YY47" s="255"/>
      <c r="YZ47" s="255"/>
      <c r="ZA47" s="255"/>
      <c r="ZB47" s="255"/>
      <c r="ZC47" s="255"/>
      <c r="ZD47" s="255"/>
      <c r="ZE47" s="255"/>
      <c r="ZF47" s="255"/>
      <c r="ZG47" s="255"/>
      <c r="ZH47" s="255"/>
      <c r="ZI47" s="255"/>
      <c r="ZJ47" s="255"/>
      <c r="ZK47" s="255"/>
      <c r="ZL47" s="255"/>
      <c r="ZM47" s="255"/>
      <c r="ZN47" s="255"/>
      <c r="ZO47" s="255"/>
      <c r="ZP47" s="255"/>
      <c r="ZQ47" s="255"/>
      <c r="ZR47" s="255"/>
      <c r="ZS47" s="255"/>
      <c r="ZT47" s="255"/>
      <c r="ZU47" s="255"/>
      <c r="ZV47" s="255"/>
      <c r="ZW47" s="255"/>
      <c r="ZX47" s="255"/>
      <c r="ZY47" s="255"/>
      <c r="ZZ47" s="255"/>
      <c r="AAA47" s="255"/>
      <c r="AAB47" s="255"/>
      <c r="AAC47" s="255"/>
      <c r="AAD47" s="255"/>
      <c r="AAE47" s="255"/>
      <c r="AAF47" s="255"/>
      <c r="AAG47" s="255"/>
      <c r="AAH47" s="255"/>
      <c r="AAI47" s="255"/>
      <c r="AAJ47" s="255"/>
      <c r="AAK47" s="255"/>
      <c r="AAL47" s="255"/>
      <c r="AAM47" s="255"/>
      <c r="AAN47" s="255"/>
      <c r="AAO47" s="255"/>
      <c r="AAP47" s="255"/>
      <c r="AAQ47" s="255"/>
      <c r="AAR47" s="255"/>
      <c r="AAS47" s="255"/>
      <c r="AAT47" s="255"/>
      <c r="AAU47" s="255"/>
      <c r="AAV47" s="255"/>
      <c r="AAW47" s="255"/>
      <c r="AAX47" s="255"/>
      <c r="AAY47" s="255"/>
      <c r="AAZ47" s="255"/>
      <c r="ABA47" s="255"/>
      <c r="ABB47" s="255"/>
      <c r="ABC47" s="255"/>
      <c r="ABD47" s="255"/>
      <c r="ABE47" s="255"/>
      <c r="ABF47" s="255"/>
      <c r="ABG47" s="255"/>
      <c r="ABH47" s="255"/>
      <c r="ABI47" s="255"/>
      <c r="ABJ47" s="255"/>
      <c r="ABK47" s="255"/>
      <c r="ABL47" s="255"/>
      <c r="ABM47" s="255"/>
      <c r="ABN47" s="255"/>
      <c r="ABO47" s="255"/>
      <c r="ABP47" s="255"/>
      <c r="ABQ47" s="255"/>
      <c r="ABR47" s="255"/>
      <c r="ABS47" s="255"/>
      <c r="ABT47" s="255"/>
      <c r="ABU47" s="255"/>
      <c r="ABV47" s="255"/>
      <c r="ABW47" s="255"/>
      <c r="ABX47" s="255"/>
      <c r="ABY47" s="255"/>
      <c r="ABZ47" s="255"/>
      <c r="ACA47" s="255"/>
      <c r="ACB47" s="255"/>
      <c r="ACC47" s="255"/>
      <c r="ACD47" s="255"/>
      <c r="ACE47" s="255"/>
      <c r="ACF47" s="255"/>
      <c r="ACG47" s="255"/>
      <c r="ACH47" s="255"/>
      <c r="ACI47" s="255"/>
      <c r="ACJ47" s="255"/>
      <c r="ACK47" s="255"/>
      <c r="ACL47" s="255"/>
      <c r="ACM47" s="255"/>
      <c r="ACN47" s="255"/>
      <c r="ACO47" s="255"/>
      <c r="ACP47" s="255"/>
      <c r="ACQ47" s="255"/>
      <c r="ACR47" s="255"/>
      <c r="ACS47" s="255"/>
      <c r="ACT47" s="255"/>
      <c r="ACU47" s="255"/>
      <c r="ACV47" s="255"/>
      <c r="ACW47" s="255"/>
      <c r="ACX47" s="255"/>
      <c r="ACY47" s="255"/>
      <c r="ACZ47" s="255"/>
      <c r="ADA47" s="255"/>
      <c r="ADB47" s="255"/>
      <c r="ADC47" s="255"/>
      <c r="ADD47" s="255"/>
      <c r="ADE47" s="255"/>
      <c r="ADF47" s="255"/>
      <c r="ADG47" s="255"/>
      <c r="ADH47" s="255"/>
      <c r="ADI47" s="255"/>
      <c r="ADJ47" s="255"/>
      <c r="ADK47" s="255"/>
      <c r="ADL47" s="255"/>
      <c r="ADM47" s="255"/>
      <c r="ADN47" s="255"/>
      <c r="ADO47" s="255"/>
      <c r="ADP47" s="255"/>
      <c r="ADQ47" s="255"/>
      <c r="ADR47" s="255"/>
      <c r="ADS47" s="255"/>
      <c r="ADT47" s="255"/>
      <c r="ADU47" s="255"/>
      <c r="ADV47" s="255"/>
      <c r="ADW47" s="255"/>
      <c r="ADX47" s="255"/>
      <c r="ADY47" s="255"/>
      <c r="ADZ47" s="255"/>
      <c r="AEA47" s="255"/>
      <c r="AEB47" s="255"/>
      <c r="AEC47" s="255"/>
      <c r="AED47" s="255"/>
      <c r="AEE47" s="255"/>
      <c r="AEF47" s="255"/>
      <c r="AEG47" s="255"/>
      <c r="AEH47" s="255"/>
      <c r="AEI47" s="255"/>
      <c r="AEJ47" s="255"/>
      <c r="AEK47" s="255"/>
      <c r="AEL47" s="255"/>
      <c r="AEM47" s="255"/>
      <c r="AEN47" s="255"/>
      <c r="AEO47" s="255"/>
      <c r="AEP47" s="255"/>
      <c r="AEQ47" s="255"/>
      <c r="AER47" s="255"/>
      <c r="AES47" s="255"/>
      <c r="AET47" s="255"/>
      <c r="AEU47" s="255"/>
      <c r="AEV47" s="255"/>
      <c r="AEW47" s="255"/>
      <c r="AEX47" s="255"/>
      <c r="AEY47" s="255"/>
      <c r="AEZ47" s="255"/>
      <c r="AFA47" s="255"/>
      <c r="AFB47" s="255"/>
      <c r="AFC47" s="255"/>
      <c r="AFD47" s="255"/>
      <c r="AFE47" s="255"/>
      <c r="AFF47" s="255"/>
      <c r="AFG47" s="255"/>
      <c r="AFH47" s="255"/>
      <c r="AFI47" s="255"/>
      <c r="AFJ47" s="255"/>
      <c r="AFK47" s="255"/>
      <c r="AFL47" s="255"/>
      <c r="AFM47" s="255"/>
      <c r="AFN47" s="255"/>
      <c r="AFO47" s="255"/>
      <c r="AFP47" s="255"/>
      <c r="AFQ47" s="255"/>
      <c r="AFR47" s="255"/>
      <c r="AFS47" s="255"/>
      <c r="AFT47" s="255"/>
      <c r="AFU47" s="255"/>
      <c r="AFV47" s="255"/>
      <c r="AFW47" s="255"/>
      <c r="AFX47" s="255"/>
      <c r="AFY47" s="255"/>
      <c r="AFZ47" s="255"/>
      <c r="AGA47" s="255"/>
      <c r="AGB47" s="255"/>
      <c r="AGC47" s="255"/>
      <c r="AGD47" s="255"/>
      <c r="AGE47" s="255"/>
      <c r="AGF47" s="255"/>
      <c r="AGG47" s="255"/>
      <c r="AGH47" s="255"/>
      <c r="AGI47" s="255"/>
      <c r="AGJ47" s="255"/>
      <c r="AGK47" s="255"/>
      <c r="AGL47" s="255"/>
      <c r="AGM47" s="255"/>
      <c r="AGN47" s="255"/>
      <c r="AGO47" s="255"/>
      <c r="AGP47" s="255"/>
      <c r="AGQ47" s="255"/>
      <c r="AGR47" s="255"/>
      <c r="AGS47" s="255"/>
      <c r="AGT47" s="255"/>
      <c r="AGU47" s="255"/>
      <c r="AGV47" s="255"/>
      <c r="AGW47" s="255"/>
      <c r="AGX47" s="255"/>
      <c r="AGY47" s="255"/>
      <c r="AGZ47" s="255"/>
      <c r="AHA47" s="255"/>
      <c r="AHB47" s="255"/>
      <c r="AHC47" s="255"/>
      <c r="AHD47" s="255"/>
      <c r="AHE47" s="255"/>
      <c r="AHF47" s="255"/>
      <c r="AHG47" s="255"/>
      <c r="AHH47" s="255"/>
      <c r="AHI47" s="255"/>
      <c r="AHJ47" s="255"/>
      <c r="AHK47" s="255"/>
      <c r="AHL47" s="255"/>
      <c r="AHM47" s="255"/>
      <c r="AHN47" s="255"/>
      <c r="AHO47" s="255"/>
      <c r="AHP47" s="255"/>
      <c r="AHQ47" s="255"/>
      <c r="AHR47" s="255"/>
      <c r="AHS47" s="255"/>
      <c r="AHT47" s="255"/>
      <c r="AHU47" s="255"/>
      <c r="AHV47" s="255"/>
      <c r="AHW47" s="255"/>
      <c r="AHX47" s="255"/>
      <c r="AHY47" s="255"/>
      <c r="AHZ47" s="255"/>
      <c r="AIA47" s="255"/>
      <c r="AIB47" s="255"/>
      <c r="AIC47" s="255"/>
      <c r="AID47" s="255"/>
      <c r="AIE47" s="255"/>
      <c r="AIF47" s="255"/>
      <c r="AIG47" s="255"/>
      <c r="AIH47" s="255"/>
      <c r="AII47" s="255"/>
      <c r="AIJ47" s="255"/>
      <c r="AIK47" s="255"/>
      <c r="AIL47" s="255"/>
      <c r="AIM47" s="255"/>
      <c r="AIN47" s="255"/>
      <c r="AIO47" s="255"/>
      <c r="AIP47" s="255"/>
      <c r="AIQ47" s="255"/>
      <c r="AIR47" s="255"/>
      <c r="AIS47" s="255"/>
      <c r="AIT47" s="255"/>
      <c r="AIU47" s="255"/>
      <c r="AIV47" s="255"/>
      <c r="AIW47" s="255"/>
      <c r="AIX47" s="255"/>
      <c r="AIY47" s="255"/>
      <c r="AIZ47" s="255"/>
      <c r="AJA47" s="255"/>
      <c r="AJB47" s="255"/>
      <c r="AJC47" s="255"/>
      <c r="AJD47" s="255"/>
      <c r="AJE47" s="255"/>
      <c r="AJF47" s="255"/>
      <c r="AJG47" s="255"/>
      <c r="AJH47" s="255"/>
      <c r="AJI47" s="255"/>
      <c r="AJJ47" s="255"/>
      <c r="AJK47" s="255"/>
      <c r="AJL47" s="255"/>
      <c r="AJM47" s="255"/>
      <c r="AJN47" s="255"/>
      <c r="AJO47" s="255"/>
      <c r="AJP47" s="255"/>
      <c r="AJQ47" s="255"/>
      <c r="AJR47" s="255"/>
      <c r="AJS47" s="255"/>
      <c r="AJT47" s="255"/>
      <c r="AJU47" s="255"/>
      <c r="AJV47" s="255"/>
      <c r="AJW47" s="255"/>
      <c r="AJX47" s="255"/>
      <c r="AJY47" s="255"/>
      <c r="AJZ47" s="255"/>
      <c r="AKA47" s="255"/>
      <c r="AKB47" s="255"/>
      <c r="AKC47" s="255"/>
      <c r="AKD47" s="255"/>
      <c r="AKE47" s="255"/>
      <c r="AKF47" s="255"/>
      <c r="AKG47" s="255"/>
      <c r="AKH47" s="255"/>
      <c r="AKI47" s="255"/>
      <c r="AKJ47" s="255"/>
      <c r="AKK47" s="255"/>
      <c r="AKL47" s="255"/>
      <c r="AKM47" s="255"/>
      <c r="AKN47" s="255"/>
      <c r="AKO47" s="255"/>
      <c r="AKP47" s="255"/>
      <c r="AKQ47" s="255"/>
      <c r="AKR47" s="255"/>
      <c r="AKS47" s="255"/>
      <c r="AKT47" s="255"/>
      <c r="AKU47" s="255"/>
      <c r="AKV47" s="255"/>
      <c r="AKW47" s="255"/>
      <c r="AKX47" s="255"/>
      <c r="AKY47" s="255"/>
      <c r="AKZ47" s="255"/>
      <c r="ALA47" s="255"/>
      <c r="ALB47" s="255"/>
      <c r="ALC47" s="255"/>
      <c r="ALD47" s="255"/>
      <c r="ALE47" s="255"/>
    </row>
    <row r="48" spans="1:994" s="298" customFormat="1" ht="38.25">
      <c r="A48" s="388" t="s">
        <v>10</v>
      </c>
      <c r="B48" s="179" t="s">
        <v>2091</v>
      </c>
      <c r="C48" s="179"/>
      <c r="D48" s="179" t="s">
        <v>1794</v>
      </c>
      <c r="E48" s="159" t="s">
        <v>2092</v>
      </c>
      <c r="F48" s="157"/>
      <c r="G48" s="157">
        <v>1</v>
      </c>
      <c r="H48" s="158" t="s">
        <v>1964</v>
      </c>
      <c r="I48" s="296">
        <f t="shared" si="6"/>
        <v>180</v>
      </c>
      <c r="J48" s="297">
        <f t="shared" si="7"/>
        <v>221.4</v>
      </c>
      <c r="K48" s="255">
        <v>4</v>
      </c>
      <c r="L48" s="255">
        <v>1</v>
      </c>
      <c r="M48" s="255">
        <f t="shared" si="1"/>
        <v>140</v>
      </c>
      <c r="N48" s="255">
        <v>40</v>
      </c>
      <c r="O48" s="255">
        <f t="shared" si="0"/>
        <v>180</v>
      </c>
      <c r="P48" s="255"/>
      <c r="Q48" s="157"/>
      <c r="R48" s="157"/>
      <c r="S48" s="549"/>
      <c r="T48" s="549"/>
      <c r="U48" s="549"/>
      <c r="V48" s="549"/>
      <c r="W48" s="549"/>
      <c r="X48" s="549"/>
      <c r="Y48" s="549"/>
      <c r="Z48" s="549"/>
      <c r="AA48" s="549"/>
      <c r="AB48" s="549"/>
      <c r="AC48" s="549"/>
      <c r="AD48" s="549"/>
      <c r="AE48" s="549"/>
      <c r="AF48" s="549"/>
      <c r="AG48" s="549"/>
      <c r="AH48" s="255"/>
      <c r="AI48" s="255"/>
      <c r="AJ48" s="255"/>
      <c r="AK48" s="255"/>
      <c r="AL48" s="255"/>
      <c r="AM48" s="255"/>
      <c r="AN48" s="255"/>
      <c r="AO48" s="255"/>
      <c r="AP48" s="255"/>
      <c r="AQ48" s="255"/>
      <c r="AR48" s="255"/>
      <c r="AS48" s="255"/>
      <c r="AT48" s="255"/>
      <c r="AU48" s="255"/>
      <c r="AV48" s="255"/>
      <c r="AW48" s="255"/>
      <c r="AX48" s="255"/>
      <c r="AY48" s="255"/>
      <c r="AZ48" s="255"/>
      <c r="BA48" s="255"/>
      <c r="BB48" s="255"/>
      <c r="BC48" s="255"/>
      <c r="BD48" s="255"/>
      <c r="BE48" s="255"/>
      <c r="BF48" s="255"/>
      <c r="BG48" s="255"/>
      <c r="BH48" s="255"/>
      <c r="BI48" s="255"/>
      <c r="BJ48" s="255"/>
      <c r="BK48" s="255"/>
      <c r="BL48" s="255"/>
      <c r="BM48" s="255"/>
      <c r="BN48" s="255"/>
      <c r="BO48" s="255"/>
      <c r="BP48" s="255"/>
      <c r="BQ48" s="255"/>
      <c r="BR48" s="255"/>
      <c r="BS48" s="255"/>
      <c r="BT48" s="255"/>
      <c r="BU48" s="255"/>
      <c r="BV48" s="255"/>
      <c r="BW48" s="255"/>
      <c r="BX48" s="255"/>
      <c r="BY48" s="255"/>
      <c r="BZ48" s="255"/>
      <c r="CA48" s="255"/>
      <c r="CB48" s="255"/>
      <c r="CC48" s="255"/>
      <c r="CD48" s="255"/>
      <c r="CE48" s="255"/>
      <c r="CF48" s="255"/>
      <c r="CG48" s="255"/>
      <c r="CH48" s="255"/>
      <c r="CI48" s="255"/>
      <c r="CJ48" s="255"/>
      <c r="CK48" s="255"/>
      <c r="CL48" s="255"/>
      <c r="CM48" s="255"/>
      <c r="CN48" s="255"/>
      <c r="CO48" s="255"/>
      <c r="CP48" s="255"/>
      <c r="CQ48" s="255"/>
      <c r="CR48" s="255"/>
      <c r="CS48" s="255"/>
      <c r="CT48" s="255"/>
      <c r="CU48" s="255"/>
      <c r="CV48" s="255"/>
      <c r="CW48" s="255"/>
      <c r="CX48" s="255"/>
      <c r="CY48" s="255"/>
      <c r="CZ48" s="255"/>
      <c r="DA48" s="255"/>
      <c r="DB48" s="255"/>
      <c r="DC48" s="255"/>
      <c r="DD48" s="255"/>
      <c r="DE48" s="255"/>
      <c r="DF48" s="255"/>
      <c r="DG48" s="255"/>
      <c r="DH48" s="255"/>
      <c r="DI48" s="255"/>
      <c r="DJ48" s="255"/>
      <c r="DK48" s="255"/>
      <c r="DL48" s="255"/>
      <c r="DM48" s="255"/>
      <c r="DN48" s="255"/>
      <c r="DO48" s="255"/>
      <c r="DP48" s="255"/>
      <c r="DQ48" s="255"/>
      <c r="DR48" s="255"/>
      <c r="DS48" s="255"/>
      <c r="DT48" s="255"/>
      <c r="DU48" s="255"/>
      <c r="DV48" s="255"/>
      <c r="DW48" s="255"/>
      <c r="DX48" s="255"/>
      <c r="DY48" s="255"/>
      <c r="DZ48" s="255"/>
      <c r="EA48" s="255"/>
      <c r="EB48" s="255"/>
      <c r="EC48" s="255"/>
      <c r="ED48" s="255"/>
      <c r="EE48" s="255"/>
      <c r="EF48" s="255"/>
      <c r="EG48" s="255"/>
      <c r="EH48" s="255"/>
      <c r="EI48" s="255"/>
      <c r="EJ48" s="255"/>
      <c r="EK48" s="255"/>
      <c r="EL48" s="255"/>
      <c r="EM48" s="255"/>
      <c r="EN48" s="255"/>
      <c r="EO48" s="255"/>
      <c r="EP48" s="255"/>
      <c r="EQ48" s="255"/>
      <c r="ER48" s="255"/>
      <c r="ES48" s="255"/>
      <c r="ET48" s="255"/>
      <c r="EU48" s="255"/>
      <c r="EV48" s="255"/>
      <c r="EW48" s="255"/>
      <c r="EX48" s="255"/>
      <c r="EY48" s="255"/>
      <c r="EZ48" s="255"/>
      <c r="FA48" s="255"/>
      <c r="FB48" s="255"/>
      <c r="FC48" s="255"/>
      <c r="FD48" s="255"/>
      <c r="FE48" s="255"/>
      <c r="FF48" s="255"/>
      <c r="FG48" s="255"/>
      <c r="FH48" s="255"/>
      <c r="FI48" s="255"/>
      <c r="FJ48" s="255"/>
      <c r="FK48" s="255"/>
      <c r="FL48" s="255"/>
      <c r="FM48" s="255"/>
      <c r="FN48" s="255"/>
      <c r="FO48" s="255"/>
      <c r="FP48" s="255"/>
      <c r="FQ48" s="255"/>
      <c r="FR48" s="255"/>
      <c r="FS48" s="255"/>
      <c r="FT48" s="255"/>
      <c r="FU48" s="255"/>
      <c r="FV48" s="255"/>
      <c r="FW48" s="255"/>
      <c r="FX48" s="255"/>
      <c r="FY48" s="255"/>
      <c r="FZ48" s="255"/>
      <c r="GA48" s="255"/>
      <c r="GB48" s="255"/>
      <c r="GC48" s="255"/>
      <c r="GD48" s="255"/>
      <c r="GE48" s="255"/>
      <c r="GF48" s="255"/>
      <c r="GG48" s="255"/>
      <c r="GH48" s="255"/>
      <c r="GI48" s="255"/>
      <c r="GJ48" s="255"/>
      <c r="GK48" s="255"/>
      <c r="GL48" s="255"/>
      <c r="GM48" s="255"/>
      <c r="GN48" s="255"/>
      <c r="GO48" s="255"/>
      <c r="GP48" s="255"/>
      <c r="GQ48" s="255"/>
      <c r="GR48" s="255"/>
      <c r="GS48" s="255"/>
      <c r="GT48" s="255"/>
      <c r="GU48" s="255"/>
      <c r="GV48" s="255"/>
      <c r="GW48" s="255"/>
      <c r="GX48" s="255"/>
      <c r="GY48" s="255"/>
      <c r="GZ48" s="255"/>
      <c r="HA48" s="255"/>
      <c r="HB48" s="255"/>
      <c r="HC48" s="255"/>
      <c r="HD48" s="255"/>
      <c r="HE48" s="255"/>
      <c r="HF48" s="255"/>
      <c r="HG48" s="255"/>
      <c r="HH48" s="255"/>
      <c r="HI48" s="255"/>
      <c r="HJ48" s="255"/>
      <c r="HK48" s="255"/>
      <c r="HL48" s="255"/>
      <c r="HM48" s="255"/>
      <c r="HN48" s="255"/>
      <c r="HO48" s="255"/>
      <c r="HP48" s="255"/>
      <c r="HQ48" s="255"/>
      <c r="HR48" s="255"/>
      <c r="HS48" s="255"/>
      <c r="HT48" s="255"/>
      <c r="HU48" s="255"/>
      <c r="HV48" s="255"/>
      <c r="HW48" s="255"/>
      <c r="HX48" s="255"/>
      <c r="HY48" s="255"/>
      <c r="HZ48" s="255"/>
      <c r="IA48" s="255"/>
      <c r="IB48" s="255"/>
      <c r="IC48" s="255"/>
      <c r="ID48" s="255"/>
      <c r="IE48" s="255"/>
      <c r="IF48" s="255"/>
      <c r="IG48" s="255"/>
      <c r="IH48" s="255"/>
      <c r="II48" s="255"/>
      <c r="IJ48" s="255"/>
      <c r="IK48" s="255"/>
      <c r="IL48" s="255"/>
      <c r="IM48" s="255"/>
      <c r="IN48" s="255"/>
      <c r="IO48" s="255"/>
      <c r="IP48" s="255"/>
      <c r="IQ48" s="255"/>
      <c r="IR48" s="255"/>
      <c r="IS48" s="255"/>
      <c r="IT48" s="255"/>
      <c r="IU48" s="255"/>
      <c r="IV48" s="255"/>
      <c r="IW48" s="255"/>
      <c r="IX48" s="255"/>
      <c r="IY48" s="255"/>
      <c r="IZ48" s="255"/>
      <c r="JA48" s="255"/>
      <c r="JB48" s="255"/>
      <c r="JC48" s="255"/>
      <c r="JD48" s="255"/>
      <c r="JE48" s="255"/>
      <c r="JF48" s="255"/>
      <c r="JG48" s="255"/>
      <c r="JH48" s="255"/>
      <c r="JI48" s="255"/>
      <c r="JJ48" s="255"/>
      <c r="JK48" s="255"/>
      <c r="JL48" s="255"/>
      <c r="JM48" s="255"/>
      <c r="JN48" s="255"/>
      <c r="JO48" s="255"/>
      <c r="JP48" s="255"/>
      <c r="JQ48" s="255"/>
      <c r="JR48" s="255"/>
      <c r="JS48" s="255"/>
      <c r="JT48" s="255"/>
      <c r="JU48" s="255"/>
      <c r="JV48" s="255"/>
      <c r="JW48" s="255"/>
      <c r="JX48" s="255"/>
      <c r="JY48" s="255"/>
      <c r="JZ48" s="255"/>
      <c r="KA48" s="255"/>
      <c r="KB48" s="255"/>
      <c r="KC48" s="255"/>
      <c r="KD48" s="255"/>
      <c r="KE48" s="255"/>
      <c r="KF48" s="255"/>
      <c r="KG48" s="255"/>
      <c r="KH48" s="255"/>
      <c r="KI48" s="255"/>
      <c r="KJ48" s="255"/>
      <c r="KK48" s="255"/>
      <c r="KL48" s="255"/>
      <c r="KM48" s="255"/>
      <c r="KN48" s="255"/>
      <c r="KO48" s="255"/>
      <c r="KP48" s="255"/>
      <c r="KQ48" s="255"/>
      <c r="KR48" s="255"/>
      <c r="KS48" s="255"/>
      <c r="KT48" s="255"/>
      <c r="KU48" s="255"/>
      <c r="KV48" s="255"/>
      <c r="KW48" s="255"/>
      <c r="KX48" s="255"/>
      <c r="KY48" s="255"/>
      <c r="KZ48" s="255"/>
      <c r="LA48" s="255"/>
      <c r="LB48" s="255"/>
      <c r="LC48" s="255"/>
      <c r="LD48" s="255"/>
      <c r="LE48" s="255"/>
      <c r="LF48" s="255"/>
      <c r="LG48" s="255"/>
      <c r="LH48" s="255"/>
      <c r="LI48" s="255"/>
      <c r="LJ48" s="255"/>
      <c r="LK48" s="255"/>
      <c r="LL48" s="255"/>
      <c r="LM48" s="255"/>
      <c r="LN48" s="255"/>
      <c r="LO48" s="255"/>
      <c r="LP48" s="255"/>
      <c r="LQ48" s="255"/>
      <c r="LR48" s="255"/>
      <c r="LS48" s="255"/>
      <c r="LT48" s="255"/>
      <c r="LU48" s="255"/>
      <c r="LV48" s="255"/>
      <c r="LW48" s="255"/>
      <c r="LX48" s="255"/>
      <c r="LY48" s="255"/>
      <c r="LZ48" s="255"/>
      <c r="MA48" s="255"/>
      <c r="MB48" s="255"/>
      <c r="MC48" s="255"/>
      <c r="MD48" s="255"/>
      <c r="ME48" s="255"/>
      <c r="MF48" s="255"/>
      <c r="MG48" s="255"/>
      <c r="MH48" s="255"/>
      <c r="MI48" s="255"/>
      <c r="MJ48" s="255"/>
      <c r="MK48" s="255"/>
      <c r="ML48" s="255"/>
      <c r="MM48" s="255"/>
      <c r="MN48" s="255"/>
      <c r="MO48" s="255"/>
      <c r="MP48" s="255"/>
      <c r="MQ48" s="255"/>
      <c r="MR48" s="255"/>
      <c r="MS48" s="255"/>
      <c r="MT48" s="255"/>
      <c r="MU48" s="255"/>
      <c r="MV48" s="255"/>
      <c r="MW48" s="255"/>
      <c r="MX48" s="255"/>
      <c r="MY48" s="255"/>
      <c r="MZ48" s="255"/>
      <c r="NA48" s="255"/>
      <c r="NB48" s="255"/>
      <c r="NC48" s="255"/>
      <c r="ND48" s="255"/>
      <c r="NE48" s="255"/>
      <c r="NF48" s="255"/>
      <c r="NG48" s="255"/>
      <c r="NH48" s="255"/>
      <c r="NI48" s="255"/>
      <c r="NJ48" s="255"/>
      <c r="NK48" s="255"/>
      <c r="NL48" s="255"/>
      <c r="NM48" s="255"/>
      <c r="NN48" s="255"/>
      <c r="NO48" s="255"/>
      <c r="NP48" s="255"/>
      <c r="NQ48" s="255"/>
      <c r="NR48" s="255"/>
      <c r="NS48" s="255"/>
      <c r="NT48" s="255"/>
      <c r="NU48" s="255"/>
      <c r="NV48" s="255"/>
      <c r="NW48" s="255"/>
      <c r="NX48" s="255"/>
      <c r="NY48" s="255"/>
      <c r="NZ48" s="255"/>
      <c r="OA48" s="255"/>
      <c r="OB48" s="255"/>
      <c r="OC48" s="255"/>
      <c r="OD48" s="255"/>
      <c r="OE48" s="255"/>
      <c r="OF48" s="255"/>
      <c r="OG48" s="255"/>
      <c r="OH48" s="255"/>
      <c r="OI48" s="255"/>
      <c r="OJ48" s="255"/>
      <c r="OK48" s="255"/>
      <c r="OL48" s="255"/>
      <c r="OM48" s="255"/>
      <c r="ON48" s="255"/>
      <c r="OO48" s="255"/>
      <c r="OP48" s="255"/>
      <c r="OQ48" s="255"/>
      <c r="OR48" s="255"/>
      <c r="OS48" s="255"/>
      <c r="OT48" s="255"/>
      <c r="OU48" s="255"/>
      <c r="OV48" s="255"/>
      <c r="OW48" s="255"/>
      <c r="OX48" s="255"/>
      <c r="OY48" s="255"/>
      <c r="OZ48" s="255"/>
      <c r="PA48" s="255"/>
      <c r="PB48" s="255"/>
      <c r="PC48" s="255"/>
      <c r="PD48" s="255"/>
      <c r="PE48" s="255"/>
      <c r="PF48" s="255"/>
      <c r="PG48" s="255"/>
      <c r="PH48" s="255"/>
      <c r="PI48" s="255"/>
      <c r="PJ48" s="255"/>
      <c r="PK48" s="255"/>
      <c r="PL48" s="255"/>
      <c r="PM48" s="255"/>
      <c r="PN48" s="255"/>
      <c r="PO48" s="255"/>
      <c r="PP48" s="255"/>
      <c r="PQ48" s="255"/>
      <c r="PR48" s="255"/>
      <c r="PS48" s="255"/>
      <c r="PT48" s="255"/>
      <c r="PU48" s="255"/>
      <c r="PV48" s="255"/>
      <c r="PW48" s="255"/>
      <c r="PX48" s="255"/>
      <c r="PY48" s="255"/>
      <c r="PZ48" s="255"/>
      <c r="QA48" s="255"/>
      <c r="QB48" s="255"/>
      <c r="QC48" s="255"/>
      <c r="QD48" s="255"/>
      <c r="QE48" s="255"/>
      <c r="QF48" s="255"/>
      <c r="QG48" s="255"/>
      <c r="QH48" s="255"/>
      <c r="QI48" s="255"/>
      <c r="QJ48" s="255"/>
      <c r="QK48" s="255"/>
      <c r="QL48" s="255"/>
      <c r="QM48" s="255"/>
      <c r="QN48" s="255"/>
      <c r="QO48" s="255"/>
      <c r="QP48" s="255"/>
      <c r="QQ48" s="255"/>
      <c r="QR48" s="255"/>
      <c r="QS48" s="255"/>
      <c r="QT48" s="255"/>
      <c r="QU48" s="255"/>
      <c r="QV48" s="255"/>
      <c r="QW48" s="255"/>
      <c r="QX48" s="255"/>
      <c r="QY48" s="255"/>
      <c r="QZ48" s="255"/>
      <c r="RA48" s="255"/>
      <c r="RB48" s="255"/>
      <c r="RC48" s="255"/>
      <c r="RD48" s="255"/>
      <c r="RE48" s="255"/>
      <c r="RF48" s="255"/>
      <c r="RG48" s="255"/>
      <c r="RH48" s="255"/>
      <c r="RI48" s="255"/>
      <c r="RJ48" s="255"/>
      <c r="RK48" s="255"/>
      <c r="RL48" s="255"/>
      <c r="RM48" s="255"/>
      <c r="RN48" s="255"/>
      <c r="RO48" s="255"/>
      <c r="RP48" s="255"/>
      <c r="RQ48" s="255"/>
      <c r="RR48" s="255"/>
      <c r="RS48" s="255"/>
      <c r="RT48" s="255"/>
      <c r="RU48" s="255"/>
      <c r="RV48" s="255"/>
      <c r="RW48" s="255"/>
      <c r="RX48" s="255"/>
      <c r="RY48" s="255"/>
      <c r="RZ48" s="255"/>
      <c r="SA48" s="255"/>
      <c r="SB48" s="255"/>
      <c r="SC48" s="255"/>
      <c r="SD48" s="255"/>
      <c r="SE48" s="255"/>
      <c r="SF48" s="255"/>
      <c r="SG48" s="255"/>
      <c r="SH48" s="255"/>
      <c r="SI48" s="255"/>
      <c r="SJ48" s="255"/>
      <c r="SK48" s="255"/>
      <c r="SL48" s="255"/>
      <c r="SM48" s="255"/>
      <c r="SN48" s="255"/>
      <c r="SO48" s="255"/>
      <c r="SP48" s="255"/>
      <c r="SQ48" s="255"/>
      <c r="SR48" s="255"/>
      <c r="SS48" s="255"/>
      <c r="ST48" s="255"/>
      <c r="SU48" s="255"/>
      <c r="SV48" s="255"/>
      <c r="SW48" s="255"/>
      <c r="SX48" s="255"/>
      <c r="SY48" s="255"/>
      <c r="SZ48" s="255"/>
      <c r="TA48" s="255"/>
      <c r="TB48" s="255"/>
      <c r="TC48" s="255"/>
      <c r="TD48" s="255"/>
      <c r="TE48" s="255"/>
      <c r="TF48" s="255"/>
      <c r="TG48" s="255"/>
      <c r="TH48" s="255"/>
      <c r="TI48" s="255"/>
      <c r="TJ48" s="255"/>
      <c r="TK48" s="255"/>
      <c r="TL48" s="255"/>
      <c r="TM48" s="255"/>
      <c r="TN48" s="255"/>
      <c r="TO48" s="255"/>
      <c r="TP48" s="255"/>
      <c r="TQ48" s="255"/>
      <c r="TR48" s="255"/>
      <c r="TS48" s="255"/>
      <c r="TT48" s="255"/>
      <c r="TU48" s="255"/>
      <c r="TV48" s="255"/>
      <c r="TW48" s="255"/>
      <c r="TX48" s="255"/>
      <c r="TY48" s="255"/>
      <c r="TZ48" s="255"/>
      <c r="UA48" s="255"/>
      <c r="UB48" s="255"/>
      <c r="UC48" s="255"/>
      <c r="UD48" s="255"/>
      <c r="UE48" s="255"/>
      <c r="UF48" s="255"/>
      <c r="UG48" s="255"/>
      <c r="UH48" s="255"/>
      <c r="UI48" s="255"/>
      <c r="UJ48" s="255"/>
      <c r="UK48" s="255"/>
      <c r="UL48" s="255"/>
      <c r="UM48" s="255"/>
      <c r="UN48" s="255"/>
      <c r="UO48" s="255"/>
      <c r="UP48" s="255"/>
      <c r="UQ48" s="255"/>
      <c r="UR48" s="255"/>
      <c r="US48" s="255"/>
      <c r="UT48" s="255"/>
      <c r="UU48" s="255"/>
      <c r="UV48" s="255"/>
      <c r="UW48" s="255"/>
      <c r="UX48" s="255"/>
      <c r="UY48" s="255"/>
      <c r="UZ48" s="255"/>
      <c r="VA48" s="255"/>
      <c r="VB48" s="255"/>
      <c r="VC48" s="255"/>
      <c r="VD48" s="255"/>
      <c r="VE48" s="255"/>
      <c r="VF48" s="255"/>
      <c r="VG48" s="255"/>
      <c r="VH48" s="255"/>
      <c r="VI48" s="255"/>
      <c r="VJ48" s="255"/>
      <c r="VK48" s="255"/>
      <c r="VL48" s="255"/>
      <c r="VM48" s="255"/>
      <c r="VN48" s="255"/>
      <c r="VO48" s="255"/>
      <c r="VP48" s="255"/>
      <c r="VQ48" s="255"/>
      <c r="VR48" s="255"/>
      <c r="VS48" s="255"/>
      <c r="VT48" s="255"/>
      <c r="VU48" s="255"/>
      <c r="VV48" s="255"/>
      <c r="VW48" s="255"/>
      <c r="VX48" s="255"/>
      <c r="VY48" s="255"/>
      <c r="VZ48" s="255"/>
      <c r="WA48" s="255"/>
      <c r="WB48" s="255"/>
      <c r="WC48" s="255"/>
      <c r="WD48" s="255"/>
      <c r="WE48" s="255"/>
      <c r="WF48" s="255"/>
      <c r="WG48" s="255"/>
      <c r="WH48" s="255"/>
      <c r="WI48" s="255"/>
      <c r="WJ48" s="255"/>
      <c r="WK48" s="255"/>
      <c r="WL48" s="255"/>
      <c r="WM48" s="255"/>
      <c r="WN48" s="255"/>
      <c r="WO48" s="255"/>
      <c r="WP48" s="255"/>
      <c r="WQ48" s="255"/>
      <c r="WR48" s="255"/>
      <c r="WS48" s="255"/>
      <c r="WT48" s="255"/>
      <c r="WU48" s="255"/>
      <c r="WV48" s="255"/>
      <c r="WW48" s="255"/>
      <c r="WX48" s="255"/>
      <c r="WY48" s="255"/>
      <c r="WZ48" s="255"/>
      <c r="XA48" s="255"/>
      <c r="XB48" s="255"/>
      <c r="XC48" s="255"/>
      <c r="XD48" s="255"/>
      <c r="XE48" s="255"/>
      <c r="XF48" s="255"/>
      <c r="XG48" s="255"/>
      <c r="XH48" s="255"/>
      <c r="XI48" s="255"/>
      <c r="XJ48" s="255"/>
      <c r="XK48" s="255"/>
      <c r="XL48" s="255"/>
      <c r="XM48" s="255"/>
      <c r="XN48" s="255"/>
      <c r="XO48" s="255"/>
      <c r="XP48" s="255"/>
      <c r="XQ48" s="255"/>
      <c r="XR48" s="255"/>
      <c r="XS48" s="255"/>
      <c r="XT48" s="255"/>
      <c r="XU48" s="255"/>
      <c r="XV48" s="255"/>
      <c r="XW48" s="255"/>
      <c r="XX48" s="255"/>
      <c r="XY48" s="255"/>
      <c r="XZ48" s="255"/>
      <c r="YA48" s="255"/>
      <c r="YB48" s="255"/>
      <c r="YC48" s="255"/>
      <c r="YD48" s="255"/>
      <c r="YE48" s="255"/>
      <c r="YF48" s="255"/>
      <c r="YG48" s="255"/>
      <c r="YH48" s="255"/>
      <c r="YI48" s="255"/>
      <c r="YJ48" s="255"/>
      <c r="YK48" s="255"/>
      <c r="YL48" s="255"/>
      <c r="YM48" s="255"/>
      <c r="YN48" s="255"/>
      <c r="YO48" s="255"/>
      <c r="YP48" s="255"/>
      <c r="YQ48" s="255"/>
      <c r="YR48" s="255"/>
      <c r="YS48" s="255"/>
      <c r="YT48" s="255"/>
      <c r="YU48" s="255"/>
      <c r="YV48" s="255"/>
      <c r="YW48" s="255"/>
      <c r="YX48" s="255"/>
      <c r="YY48" s="255"/>
      <c r="YZ48" s="255"/>
      <c r="ZA48" s="255"/>
      <c r="ZB48" s="255"/>
      <c r="ZC48" s="255"/>
      <c r="ZD48" s="255"/>
      <c r="ZE48" s="255"/>
      <c r="ZF48" s="255"/>
      <c r="ZG48" s="255"/>
      <c r="ZH48" s="255"/>
      <c r="ZI48" s="255"/>
      <c r="ZJ48" s="255"/>
      <c r="ZK48" s="255"/>
      <c r="ZL48" s="255"/>
      <c r="ZM48" s="255"/>
      <c r="ZN48" s="255"/>
      <c r="ZO48" s="255"/>
      <c r="ZP48" s="255"/>
      <c r="ZQ48" s="255"/>
      <c r="ZR48" s="255"/>
      <c r="ZS48" s="255"/>
      <c r="ZT48" s="255"/>
      <c r="ZU48" s="255"/>
      <c r="ZV48" s="255"/>
      <c r="ZW48" s="255"/>
      <c r="ZX48" s="255"/>
      <c r="ZY48" s="255"/>
      <c r="ZZ48" s="255"/>
      <c r="AAA48" s="255"/>
      <c r="AAB48" s="255"/>
      <c r="AAC48" s="255"/>
      <c r="AAD48" s="255"/>
      <c r="AAE48" s="255"/>
      <c r="AAF48" s="255"/>
      <c r="AAG48" s="255"/>
      <c r="AAH48" s="255"/>
      <c r="AAI48" s="255"/>
      <c r="AAJ48" s="255"/>
      <c r="AAK48" s="255"/>
      <c r="AAL48" s="255"/>
      <c r="AAM48" s="255"/>
      <c r="AAN48" s="255"/>
      <c r="AAO48" s="255"/>
      <c r="AAP48" s="255"/>
      <c r="AAQ48" s="255"/>
      <c r="AAR48" s="255"/>
      <c r="AAS48" s="255"/>
      <c r="AAT48" s="255"/>
      <c r="AAU48" s="255"/>
      <c r="AAV48" s="255"/>
      <c r="AAW48" s="255"/>
      <c r="AAX48" s="255"/>
      <c r="AAY48" s="255"/>
      <c r="AAZ48" s="255"/>
      <c r="ABA48" s="255"/>
      <c r="ABB48" s="255"/>
      <c r="ABC48" s="255"/>
      <c r="ABD48" s="255"/>
      <c r="ABE48" s="255"/>
      <c r="ABF48" s="255"/>
      <c r="ABG48" s="255"/>
      <c r="ABH48" s="255"/>
      <c r="ABI48" s="255"/>
      <c r="ABJ48" s="255"/>
      <c r="ABK48" s="255"/>
      <c r="ABL48" s="255"/>
      <c r="ABM48" s="255"/>
      <c r="ABN48" s="255"/>
      <c r="ABO48" s="255"/>
      <c r="ABP48" s="255"/>
      <c r="ABQ48" s="255"/>
      <c r="ABR48" s="255"/>
      <c r="ABS48" s="255"/>
      <c r="ABT48" s="255"/>
      <c r="ABU48" s="255"/>
      <c r="ABV48" s="255"/>
      <c r="ABW48" s="255"/>
      <c r="ABX48" s="255"/>
      <c r="ABY48" s="255"/>
      <c r="ABZ48" s="255"/>
      <c r="ACA48" s="255"/>
      <c r="ACB48" s="255"/>
      <c r="ACC48" s="255"/>
      <c r="ACD48" s="255"/>
      <c r="ACE48" s="255"/>
      <c r="ACF48" s="255"/>
      <c r="ACG48" s="255"/>
      <c r="ACH48" s="255"/>
      <c r="ACI48" s="255"/>
      <c r="ACJ48" s="255"/>
      <c r="ACK48" s="255"/>
      <c r="ACL48" s="255"/>
      <c r="ACM48" s="255"/>
      <c r="ACN48" s="255"/>
      <c r="ACO48" s="255"/>
      <c r="ACP48" s="255"/>
      <c r="ACQ48" s="255"/>
      <c r="ACR48" s="255"/>
      <c r="ACS48" s="255"/>
      <c r="ACT48" s="255"/>
      <c r="ACU48" s="255"/>
      <c r="ACV48" s="255"/>
      <c r="ACW48" s="255"/>
      <c r="ACX48" s="255"/>
      <c r="ACY48" s="255"/>
      <c r="ACZ48" s="255"/>
      <c r="ADA48" s="255"/>
      <c r="ADB48" s="255"/>
      <c r="ADC48" s="255"/>
      <c r="ADD48" s="255"/>
      <c r="ADE48" s="255"/>
      <c r="ADF48" s="255"/>
      <c r="ADG48" s="255"/>
      <c r="ADH48" s="255"/>
      <c r="ADI48" s="255"/>
      <c r="ADJ48" s="255"/>
      <c r="ADK48" s="255"/>
      <c r="ADL48" s="255"/>
      <c r="ADM48" s="255"/>
      <c r="ADN48" s="255"/>
      <c r="ADO48" s="255"/>
      <c r="ADP48" s="255"/>
      <c r="ADQ48" s="255"/>
      <c r="ADR48" s="255"/>
      <c r="ADS48" s="255"/>
      <c r="ADT48" s="255"/>
      <c r="ADU48" s="255"/>
      <c r="ADV48" s="255"/>
      <c r="ADW48" s="255"/>
      <c r="ADX48" s="255"/>
      <c r="ADY48" s="255"/>
      <c r="ADZ48" s="255"/>
      <c r="AEA48" s="255"/>
      <c r="AEB48" s="255"/>
      <c r="AEC48" s="255"/>
      <c r="AED48" s="255"/>
      <c r="AEE48" s="255"/>
      <c r="AEF48" s="255"/>
      <c r="AEG48" s="255"/>
      <c r="AEH48" s="255"/>
      <c r="AEI48" s="255"/>
      <c r="AEJ48" s="255"/>
      <c r="AEK48" s="255"/>
      <c r="AEL48" s="255"/>
      <c r="AEM48" s="255"/>
      <c r="AEN48" s="255"/>
      <c r="AEO48" s="255"/>
      <c r="AEP48" s="255"/>
      <c r="AEQ48" s="255"/>
      <c r="AER48" s="255"/>
      <c r="AES48" s="255"/>
      <c r="AET48" s="255"/>
      <c r="AEU48" s="255"/>
      <c r="AEV48" s="255"/>
      <c r="AEW48" s="255"/>
      <c r="AEX48" s="255"/>
      <c r="AEY48" s="255"/>
      <c r="AEZ48" s="255"/>
      <c r="AFA48" s="255"/>
      <c r="AFB48" s="255"/>
      <c r="AFC48" s="255"/>
      <c r="AFD48" s="255"/>
      <c r="AFE48" s="255"/>
      <c r="AFF48" s="255"/>
      <c r="AFG48" s="255"/>
      <c r="AFH48" s="255"/>
      <c r="AFI48" s="255"/>
      <c r="AFJ48" s="255"/>
      <c r="AFK48" s="255"/>
      <c r="AFL48" s="255"/>
      <c r="AFM48" s="255"/>
      <c r="AFN48" s="255"/>
      <c r="AFO48" s="255"/>
      <c r="AFP48" s="255"/>
      <c r="AFQ48" s="255"/>
      <c r="AFR48" s="255"/>
      <c r="AFS48" s="255"/>
      <c r="AFT48" s="255"/>
      <c r="AFU48" s="255"/>
      <c r="AFV48" s="255"/>
      <c r="AFW48" s="255"/>
      <c r="AFX48" s="255"/>
      <c r="AFY48" s="255"/>
      <c r="AFZ48" s="255"/>
      <c r="AGA48" s="255"/>
      <c r="AGB48" s="255"/>
      <c r="AGC48" s="255"/>
      <c r="AGD48" s="255"/>
      <c r="AGE48" s="255"/>
      <c r="AGF48" s="255"/>
      <c r="AGG48" s="255"/>
      <c r="AGH48" s="255"/>
      <c r="AGI48" s="255"/>
      <c r="AGJ48" s="255"/>
      <c r="AGK48" s="255"/>
      <c r="AGL48" s="255"/>
      <c r="AGM48" s="255"/>
      <c r="AGN48" s="255"/>
      <c r="AGO48" s="255"/>
      <c r="AGP48" s="255"/>
      <c r="AGQ48" s="255"/>
      <c r="AGR48" s="255"/>
      <c r="AGS48" s="255"/>
      <c r="AGT48" s="255"/>
      <c r="AGU48" s="255"/>
      <c r="AGV48" s="255"/>
      <c r="AGW48" s="255"/>
      <c r="AGX48" s="255"/>
      <c r="AGY48" s="255"/>
      <c r="AGZ48" s="255"/>
      <c r="AHA48" s="255"/>
      <c r="AHB48" s="255"/>
      <c r="AHC48" s="255"/>
      <c r="AHD48" s="255"/>
      <c r="AHE48" s="255"/>
      <c r="AHF48" s="255"/>
      <c r="AHG48" s="255"/>
      <c r="AHH48" s="255"/>
      <c r="AHI48" s="255"/>
      <c r="AHJ48" s="255"/>
      <c r="AHK48" s="255"/>
      <c r="AHL48" s="255"/>
      <c r="AHM48" s="255"/>
      <c r="AHN48" s="255"/>
      <c r="AHO48" s="255"/>
      <c r="AHP48" s="255"/>
      <c r="AHQ48" s="255"/>
      <c r="AHR48" s="255"/>
      <c r="AHS48" s="255"/>
      <c r="AHT48" s="255"/>
      <c r="AHU48" s="255"/>
      <c r="AHV48" s="255"/>
      <c r="AHW48" s="255"/>
      <c r="AHX48" s="255"/>
      <c r="AHY48" s="255"/>
      <c r="AHZ48" s="255"/>
      <c r="AIA48" s="255"/>
      <c r="AIB48" s="255"/>
      <c r="AIC48" s="255"/>
      <c r="AID48" s="255"/>
      <c r="AIE48" s="255"/>
      <c r="AIF48" s="255"/>
      <c r="AIG48" s="255"/>
      <c r="AIH48" s="255"/>
      <c r="AII48" s="255"/>
      <c r="AIJ48" s="255"/>
      <c r="AIK48" s="255"/>
      <c r="AIL48" s="255"/>
      <c r="AIM48" s="255"/>
      <c r="AIN48" s="255"/>
      <c r="AIO48" s="255"/>
      <c r="AIP48" s="255"/>
      <c r="AIQ48" s="255"/>
      <c r="AIR48" s="255"/>
      <c r="AIS48" s="255"/>
      <c r="AIT48" s="255"/>
      <c r="AIU48" s="255"/>
      <c r="AIV48" s="255"/>
      <c r="AIW48" s="255"/>
      <c r="AIX48" s="255"/>
      <c r="AIY48" s="255"/>
      <c r="AIZ48" s="255"/>
      <c r="AJA48" s="255"/>
      <c r="AJB48" s="255"/>
      <c r="AJC48" s="255"/>
      <c r="AJD48" s="255"/>
      <c r="AJE48" s="255"/>
      <c r="AJF48" s="255"/>
      <c r="AJG48" s="255"/>
      <c r="AJH48" s="255"/>
      <c r="AJI48" s="255"/>
      <c r="AJJ48" s="255"/>
      <c r="AJK48" s="255"/>
      <c r="AJL48" s="255"/>
      <c r="AJM48" s="255"/>
      <c r="AJN48" s="255"/>
      <c r="AJO48" s="255"/>
      <c r="AJP48" s="255"/>
      <c r="AJQ48" s="255"/>
      <c r="AJR48" s="255"/>
      <c r="AJS48" s="255"/>
      <c r="AJT48" s="255"/>
      <c r="AJU48" s="255"/>
      <c r="AJV48" s="255"/>
      <c r="AJW48" s="255"/>
      <c r="AJX48" s="255"/>
      <c r="AJY48" s="255"/>
      <c r="AJZ48" s="255"/>
      <c r="AKA48" s="255"/>
      <c r="AKB48" s="255"/>
      <c r="AKC48" s="255"/>
      <c r="AKD48" s="255"/>
      <c r="AKE48" s="255"/>
      <c r="AKF48" s="255"/>
      <c r="AKG48" s="255"/>
      <c r="AKH48" s="255"/>
      <c r="AKI48" s="255"/>
      <c r="AKJ48" s="255"/>
      <c r="AKK48" s="255"/>
      <c r="AKL48" s="255"/>
      <c r="AKM48" s="255"/>
      <c r="AKN48" s="255"/>
      <c r="AKO48" s="255"/>
      <c r="AKP48" s="255"/>
      <c r="AKQ48" s="255"/>
      <c r="AKR48" s="255"/>
      <c r="AKS48" s="255"/>
      <c r="AKT48" s="255"/>
      <c r="AKU48" s="255"/>
      <c r="AKV48" s="255"/>
      <c r="AKW48" s="255"/>
      <c r="AKX48" s="255"/>
      <c r="AKY48" s="255"/>
      <c r="AKZ48" s="255"/>
      <c r="ALA48" s="255"/>
      <c r="ALB48" s="255"/>
      <c r="ALC48" s="255"/>
      <c r="ALD48" s="255"/>
      <c r="ALE48" s="255"/>
    </row>
    <row r="49" spans="1:993" s="298" customFormat="1" ht="38.25">
      <c r="A49" s="388" t="s">
        <v>10</v>
      </c>
      <c r="B49" s="179" t="s">
        <v>1793</v>
      </c>
      <c r="C49" s="179"/>
      <c r="D49" s="179" t="s">
        <v>1794</v>
      </c>
      <c r="E49" s="159"/>
      <c r="F49" s="157"/>
      <c r="G49" s="157">
        <v>1</v>
      </c>
      <c r="H49" s="158" t="s">
        <v>1964</v>
      </c>
      <c r="I49" s="296">
        <f t="shared" si="6"/>
        <v>40</v>
      </c>
      <c r="J49" s="297">
        <f t="shared" si="7"/>
        <v>49.2</v>
      </c>
      <c r="K49" s="255"/>
      <c r="L49" s="255">
        <v>1</v>
      </c>
      <c r="M49" s="255">
        <f t="shared" si="1"/>
        <v>0</v>
      </c>
      <c r="N49" s="255">
        <v>40</v>
      </c>
      <c r="O49" s="255">
        <f t="shared" si="0"/>
        <v>40</v>
      </c>
      <c r="P49" s="255"/>
      <c r="Q49" s="157"/>
      <c r="R49" s="157"/>
      <c r="S49" s="549"/>
      <c r="T49" s="549"/>
      <c r="U49" s="549"/>
      <c r="V49" s="549"/>
      <c r="W49" s="549"/>
      <c r="X49" s="549"/>
      <c r="Y49" s="549"/>
      <c r="Z49" s="549"/>
      <c r="AA49" s="549"/>
      <c r="AB49" s="549"/>
      <c r="AC49" s="549"/>
      <c r="AD49" s="549"/>
      <c r="AE49" s="549"/>
      <c r="AF49" s="549"/>
      <c r="AG49" s="549"/>
      <c r="AH49" s="255"/>
      <c r="AI49" s="255"/>
      <c r="AJ49" s="255"/>
      <c r="AK49" s="255"/>
      <c r="AL49" s="255"/>
      <c r="AM49" s="255"/>
      <c r="AN49" s="255"/>
      <c r="AO49" s="255"/>
      <c r="AP49" s="255"/>
      <c r="AQ49" s="255"/>
      <c r="AR49" s="255"/>
      <c r="AS49" s="255"/>
      <c r="AT49" s="255"/>
      <c r="AU49" s="255"/>
      <c r="AV49" s="255"/>
      <c r="AW49" s="255"/>
      <c r="AX49" s="255"/>
      <c r="AY49" s="255"/>
      <c r="AZ49" s="255"/>
      <c r="BA49" s="255"/>
      <c r="BB49" s="255"/>
      <c r="BC49" s="255"/>
      <c r="BD49" s="255"/>
      <c r="BE49" s="255"/>
      <c r="BF49" s="255"/>
      <c r="BG49" s="255"/>
      <c r="BH49" s="255"/>
      <c r="BI49" s="255"/>
      <c r="BJ49" s="255"/>
      <c r="BK49" s="255"/>
      <c r="BL49" s="255"/>
      <c r="BM49" s="255"/>
      <c r="BN49" s="255"/>
      <c r="BO49" s="255"/>
      <c r="BP49" s="255"/>
      <c r="BQ49" s="255"/>
      <c r="BR49" s="255"/>
      <c r="BS49" s="255"/>
      <c r="BT49" s="255"/>
      <c r="BU49" s="255"/>
      <c r="BV49" s="255"/>
      <c r="BW49" s="255"/>
      <c r="BX49" s="255"/>
      <c r="BY49" s="255"/>
      <c r="BZ49" s="255"/>
      <c r="CA49" s="255"/>
      <c r="CB49" s="255"/>
      <c r="CC49" s="255"/>
      <c r="CD49" s="255"/>
      <c r="CE49" s="255"/>
      <c r="CF49" s="255"/>
      <c r="CG49" s="255"/>
      <c r="CH49" s="255"/>
      <c r="CI49" s="255"/>
      <c r="CJ49" s="255"/>
      <c r="CK49" s="255"/>
      <c r="CL49" s="255"/>
      <c r="CM49" s="255"/>
      <c r="CN49" s="255"/>
      <c r="CO49" s="255"/>
      <c r="CP49" s="255"/>
      <c r="CQ49" s="255"/>
      <c r="CR49" s="255"/>
      <c r="CS49" s="255"/>
      <c r="CT49" s="255"/>
      <c r="CU49" s="255"/>
      <c r="CV49" s="255"/>
      <c r="CW49" s="255"/>
      <c r="CX49" s="255"/>
      <c r="CY49" s="255"/>
      <c r="CZ49" s="255"/>
      <c r="DA49" s="255"/>
      <c r="DB49" s="255"/>
      <c r="DC49" s="255"/>
      <c r="DD49" s="255"/>
      <c r="DE49" s="255"/>
      <c r="DF49" s="255"/>
      <c r="DG49" s="255"/>
      <c r="DH49" s="255"/>
      <c r="DI49" s="255"/>
      <c r="DJ49" s="255"/>
      <c r="DK49" s="255"/>
      <c r="DL49" s="255"/>
      <c r="DM49" s="255"/>
      <c r="DN49" s="255"/>
      <c r="DO49" s="255"/>
      <c r="DP49" s="255"/>
      <c r="DQ49" s="255"/>
      <c r="DR49" s="255"/>
      <c r="DS49" s="255"/>
      <c r="DT49" s="255"/>
      <c r="DU49" s="255"/>
      <c r="DV49" s="255"/>
      <c r="DW49" s="255"/>
      <c r="DX49" s="255"/>
      <c r="DY49" s="255"/>
      <c r="DZ49" s="255"/>
      <c r="EA49" s="255"/>
      <c r="EB49" s="255"/>
      <c r="EC49" s="255"/>
      <c r="ED49" s="255"/>
      <c r="EE49" s="255"/>
      <c r="EF49" s="255"/>
      <c r="EG49" s="255"/>
      <c r="EH49" s="255"/>
      <c r="EI49" s="255"/>
      <c r="EJ49" s="255"/>
      <c r="EK49" s="255"/>
      <c r="EL49" s="255"/>
      <c r="EM49" s="255"/>
      <c r="EN49" s="255"/>
      <c r="EO49" s="255"/>
      <c r="EP49" s="255"/>
      <c r="EQ49" s="255"/>
      <c r="ER49" s="255"/>
      <c r="ES49" s="255"/>
      <c r="ET49" s="255"/>
      <c r="EU49" s="255"/>
      <c r="EV49" s="255"/>
      <c r="EW49" s="255"/>
      <c r="EX49" s="255"/>
      <c r="EY49" s="255"/>
      <c r="EZ49" s="255"/>
      <c r="FA49" s="255"/>
      <c r="FB49" s="255"/>
      <c r="FC49" s="255"/>
      <c r="FD49" s="255"/>
      <c r="FE49" s="255"/>
      <c r="FF49" s="255"/>
      <c r="FG49" s="255"/>
      <c r="FH49" s="255"/>
      <c r="FI49" s="255"/>
      <c r="FJ49" s="255"/>
      <c r="FK49" s="255"/>
      <c r="FL49" s="255"/>
      <c r="FM49" s="255"/>
      <c r="FN49" s="255"/>
      <c r="FO49" s="255"/>
      <c r="FP49" s="255"/>
      <c r="FQ49" s="255"/>
      <c r="FR49" s="255"/>
      <c r="FS49" s="255"/>
      <c r="FT49" s="255"/>
      <c r="FU49" s="255"/>
      <c r="FV49" s="255"/>
      <c r="FW49" s="255"/>
      <c r="FX49" s="255"/>
      <c r="FY49" s="255"/>
      <c r="FZ49" s="255"/>
      <c r="GA49" s="255"/>
      <c r="GB49" s="255"/>
      <c r="GC49" s="255"/>
      <c r="GD49" s="255"/>
      <c r="GE49" s="255"/>
      <c r="GF49" s="255"/>
      <c r="GG49" s="255"/>
      <c r="GH49" s="255"/>
      <c r="GI49" s="255"/>
      <c r="GJ49" s="255"/>
      <c r="GK49" s="255"/>
      <c r="GL49" s="255"/>
      <c r="GM49" s="255"/>
      <c r="GN49" s="255"/>
      <c r="GO49" s="255"/>
      <c r="GP49" s="255"/>
      <c r="GQ49" s="255"/>
      <c r="GR49" s="255"/>
      <c r="GS49" s="255"/>
      <c r="GT49" s="255"/>
      <c r="GU49" s="255"/>
      <c r="GV49" s="255"/>
      <c r="GW49" s="255"/>
      <c r="GX49" s="255"/>
      <c r="GY49" s="255"/>
      <c r="GZ49" s="255"/>
      <c r="HA49" s="255"/>
      <c r="HB49" s="255"/>
      <c r="HC49" s="255"/>
      <c r="HD49" s="255"/>
      <c r="HE49" s="255"/>
      <c r="HF49" s="255"/>
      <c r="HG49" s="255"/>
      <c r="HH49" s="255"/>
      <c r="HI49" s="255"/>
      <c r="HJ49" s="255"/>
      <c r="HK49" s="255"/>
      <c r="HL49" s="255"/>
      <c r="HM49" s="255"/>
      <c r="HN49" s="255"/>
      <c r="HO49" s="255"/>
      <c r="HP49" s="255"/>
      <c r="HQ49" s="255"/>
      <c r="HR49" s="255"/>
      <c r="HS49" s="255"/>
      <c r="HT49" s="255"/>
      <c r="HU49" s="255"/>
      <c r="HV49" s="255"/>
      <c r="HW49" s="255"/>
      <c r="HX49" s="255"/>
      <c r="HY49" s="255"/>
      <c r="HZ49" s="255"/>
      <c r="IA49" s="255"/>
      <c r="IB49" s="255"/>
      <c r="IC49" s="255"/>
      <c r="ID49" s="255"/>
      <c r="IE49" s="255"/>
      <c r="IF49" s="255"/>
      <c r="IG49" s="255"/>
      <c r="IH49" s="255"/>
      <c r="II49" s="255"/>
      <c r="IJ49" s="255"/>
      <c r="IK49" s="255"/>
      <c r="IL49" s="255"/>
      <c r="IM49" s="255"/>
      <c r="IN49" s="255"/>
      <c r="IO49" s="255"/>
      <c r="IP49" s="255"/>
      <c r="IQ49" s="255"/>
      <c r="IR49" s="255"/>
      <c r="IS49" s="255"/>
      <c r="IT49" s="255"/>
      <c r="IU49" s="255"/>
      <c r="IV49" s="255"/>
      <c r="IW49" s="255"/>
      <c r="IX49" s="255"/>
      <c r="IY49" s="255"/>
      <c r="IZ49" s="255"/>
      <c r="JA49" s="255"/>
      <c r="JB49" s="255"/>
      <c r="JC49" s="255"/>
      <c r="JD49" s="255"/>
      <c r="JE49" s="255"/>
      <c r="JF49" s="255"/>
      <c r="JG49" s="255"/>
      <c r="JH49" s="255"/>
      <c r="JI49" s="255"/>
      <c r="JJ49" s="255"/>
      <c r="JK49" s="255"/>
      <c r="JL49" s="255"/>
      <c r="JM49" s="255"/>
      <c r="JN49" s="255"/>
      <c r="JO49" s="255"/>
      <c r="JP49" s="255"/>
      <c r="JQ49" s="255"/>
      <c r="JR49" s="255"/>
      <c r="JS49" s="255"/>
      <c r="JT49" s="255"/>
      <c r="JU49" s="255"/>
      <c r="JV49" s="255"/>
      <c r="JW49" s="255"/>
      <c r="JX49" s="255"/>
      <c r="JY49" s="255"/>
      <c r="JZ49" s="255"/>
      <c r="KA49" s="255"/>
      <c r="KB49" s="255"/>
      <c r="KC49" s="255"/>
      <c r="KD49" s="255"/>
      <c r="KE49" s="255"/>
      <c r="KF49" s="255"/>
      <c r="KG49" s="255"/>
      <c r="KH49" s="255"/>
      <c r="KI49" s="255"/>
      <c r="KJ49" s="255"/>
      <c r="KK49" s="255"/>
      <c r="KL49" s="255"/>
      <c r="KM49" s="255"/>
      <c r="KN49" s="255"/>
      <c r="KO49" s="255"/>
      <c r="KP49" s="255"/>
      <c r="KQ49" s="255"/>
      <c r="KR49" s="255"/>
      <c r="KS49" s="255"/>
      <c r="KT49" s="255"/>
      <c r="KU49" s="255"/>
      <c r="KV49" s="255"/>
      <c r="KW49" s="255"/>
      <c r="KX49" s="255"/>
      <c r="KY49" s="255"/>
      <c r="KZ49" s="255"/>
      <c r="LA49" s="255"/>
      <c r="LB49" s="255"/>
      <c r="LC49" s="255"/>
      <c r="LD49" s="255"/>
      <c r="LE49" s="255"/>
      <c r="LF49" s="255"/>
      <c r="LG49" s="255"/>
      <c r="LH49" s="255"/>
      <c r="LI49" s="255"/>
      <c r="LJ49" s="255"/>
      <c r="LK49" s="255"/>
      <c r="LL49" s="255"/>
      <c r="LM49" s="255"/>
      <c r="LN49" s="255"/>
      <c r="LO49" s="255"/>
      <c r="LP49" s="255"/>
      <c r="LQ49" s="255"/>
      <c r="LR49" s="255"/>
      <c r="LS49" s="255"/>
      <c r="LT49" s="255"/>
      <c r="LU49" s="255"/>
      <c r="LV49" s="255"/>
      <c r="LW49" s="255"/>
      <c r="LX49" s="255"/>
      <c r="LY49" s="255"/>
      <c r="LZ49" s="255"/>
      <c r="MA49" s="255"/>
      <c r="MB49" s="255"/>
      <c r="MC49" s="255"/>
      <c r="MD49" s="255"/>
      <c r="ME49" s="255"/>
      <c r="MF49" s="255"/>
      <c r="MG49" s="255"/>
      <c r="MH49" s="255"/>
      <c r="MI49" s="255"/>
      <c r="MJ49" s="255"/>
      <c r="MK49" s="255"/>
      <c r="ML49" s="255"/>
      <c r="MM49" s="255"/>
      <c r="MN49" s="255"/>
      <c r="MO49" s="255"/>
      <c r="MP49" s="255"/>
      <c r="MQ49" s="255"/>
      <c r="MR49" s="255"/>
      <c r="MS49" s="255"/>
      <c r="MT49" s="255"/>
      <c r="MU49" s="255"/>
      <c r="MV49" s="255"/>
      <c r="MW49" s="255"/>
      <c r="MX49" s="255"/>
      <c r="MY49" s="255"/>
      <c r="MZ49" s="255"/>
      <c r="NA49" s="255"/>
      <c r="NB49" s="255"/>
      <c r="NC49" s="255"/>
      <c r="ND49" s="255"/>
      <c r="NE49" s="255"/>
      <c r="NF49" s="255"/>
      <c r="NG49" s="255"/>
      <c r="NH49" s="255"/>
      <c r="NI49" s="255"/>
      <c r="NJ49" s="255"/>
      <c r="NK49" s="255"/>
      <c r="NL49" s="255"/>
      <c r="NM49" s="255"/>
      <c r="NN49" s="255"/>
      <c r="NO49" s="255"/>
      <c r="NP49" s="255"/>
      <c r="NQ49" s="255"/>
      <c r="NR49" s="255"/>
      <c r="NS49" s="255"/>
      <c r="NT49" s="255"/>
      <c r="NU49" s="255"/>
      <c r="NV49" s="255"/>
      <c r="NW49" s="255"/>
      <c r="NX49" s="255"/>
      <c r="NY49" s="255"/>
      <c r="NZ49" s="255"/>
      <c r="OA49" s="255"/>
      <c r="OB49" s="255"/>
      <c r="OC49" s="255"/>
      <c r="OD49" s="255"/>
      <c r="OE49" s="255"/>
      <c r="OF49" s="255"/>
      <c r="OG49" s="255"/>
      <c r="OH49" s="255"/>
      <c r="OI49" s="255"/>
      <c r="OJ49" s="255"/>
      <c r="OK49" s="255"/>
      <c r="OL49" s="255"/>
      <c r="OM49" s="255"/>
      <c r="ON49" s="255"/>
      <c r="OO49" s="255"/>
      <c r="OP49" s="255"/>
      <c r="OQ49" s="255"/>
      <c r="OR49" s="255"/>
      <c r="OS49" s="255"/>
      <c r="OT49" s="255"/>
      <c r="OU49" s="255"/>
      <c r="OV49" s="255"/>
      <c r="OW49" s="255"/>
      <c r="OX49" s="255"/>
      <c r="OY49" s="255"/>
      <c r="OZ49" s="255"/>
      <c r="PA49" s="255"/>
      <c r="PB49" s="255"/>
      <c r="PC49" s="255"/>
      <c r="PD49" s="255"/>
      <c r="PE49" s="255"/>
      <c r="PF49" s="255"/>
      <c r="PG49" s="255"/>
      <c r="PH49" s="255"/>
      <c r="PI49" s="255"/>
      <c r="PJ49" s="255"/>
      <c r="PK49" s="255"/>
      <c r="PL49" s="255"/>
      <c r="PM49" s="255"/>
      <c r="PN49" s="255"/>
      <c r="PO49" s="255"/>
      <c r="PP49" s="255"/>
      <c r="PQ49" s="255"/>
      <c r="PR49" s="255"/>
      <c r="PS49" s="255"/>
      <c r="PT49" s="255"/>
      <c r="PU49" s="255"/>
      <c r="PV49" s="255"/>
      <c r="PW49" s="255"/>
      <c r="PX49" s="255"/>
      <c r="PY49" s="255"/>
      <c r="PZ49" s="255"/>
      <c r="QA49" s="255"/>
      <c r="QB49" s="255"/>
      <c r="QC49" s="255"/>
      <c r="QD49" s="255"/>
      <c r="QE49" s="255"/>
      <c r="QF49" s="255"/>
      <c r="QG49" s="255"/>
      <c r="QH49" s="255"/>
      <c r="QI49" s="255"/>
      <c r="QJ49" s="255"/>
      <c r="QK49" s="255"/>
      <c r="QL49" s="255"/>
      <c r="QM49" s="255"/>
      <c r="QN49" s="255"/>
      <c r="QO49" s="255"/>
      <c r="QP49" s="255"/>
      <c r="QQ49" s="255"/>
      <c r="QR49" s="255"/>
      <c r="QS49" s="255"/>
      <c r="QT49" s="255"/>
      <c r="QU49" s="255"/>
      <c r="QV49" s="255"/>
      <c r="QW49" s="255"/>
      <c r="QX49" s="255"/>
      <c r="QY49" s="255"/>
      <c r="QZ49" s="255"/>
      <c r="RA49" s="255"/>
      <c r="RB49" s="255"/>
      <c r="RC49" s="255"/>
      <c r="RD49" s="255"/>
      <c r="RE49" s="255"/>
      <c r="RF49" s="255"/>
      <c r="RG49" s="255"/>
      <c r="RH49" s="255"/>
      <c r="RI49" s="255"/>
      <c r="RJ49" s="255"/>
      <c r="RK49" s="255"/>
      <c r="RL49" s="255"/>
      <c r="RM49" s="255"/>
      <c r="RN49" s="255"/>
      <c r="RO49" s="255"/>
      <c r="RP49" s="255"/>
      <c r="RQ49" s="255"/>
      <c r="RR49" s="255"/>
      <c r="RS49" s="255"/>
      <c r="RT49" s="255"/>
      <c r="RU49" s="255"/>
      <c r="RV49" s="255"/>
      <c r="RW49" s="255"/>
      <c r="RX49" s="255"/>
      <c r="RY49" s="255"/>
      <c r="RZ49" s="255"/>
      <c r="SA49" s="255"/>
      <c r="SB49" s="255"/>
      <c r="SC49" s="255"/>
      <c r="SD49" s="255"/>
      <c r="SE49" s="255"/>
      <c r="SF49" s="255"/>
      <c r="SG49" s="255"/>
      <c r="SH49" s="255"/>
      <c r="SI49" s="255"/>
      <c r="SJ49" s="255"/>
      <c r="SK49" s="255"/>
      <c r="SL49" s="255"/>
      <c r="SM49" s="255"/>
      <c r="SN49" s="255"/>
      <c r="SO49" s="255"/>
      <c r="SP49" s="255"/>
      <c r="SQ49" s="255"/>
      <c r="SR49" s="255"/>
      <c r="SS49" s="255"/>
      <c r="ST49" s="255"/>
      <c r="SU49" s="255"/>
      <c r="SV49" s="255"/>
      <c r="SW49" s="255"/>
      <c r="SX49" s="255"/>
      <c r="SY49" s="255"/>
      <c r="SZ49" s="255"/>
      <c r="TA49" s="255"/>
      <c r="TB49" s="255"/>
      <c r="TC49" s="255"/>
      <c r="TD49" s="255"/>
      <c r="TE49" s="255"/>
      <c r="TF49" s="255"/>
      <c r="TG49" s="255"/>
      <c r="TH49" s="255"/>
      <c r="TI49" s="255"/>
      <c r="TJ49" s="255"/>
      <c r="TK49" s="255"/>
      <c r="TL49" s="255"/>
      <c r="TM49" s="255"/>
      <c r="TN49" s="255"/>
      <c r="TO49" s="255"/>
      <c r="TP49" s="255"/>
      <c r="TQ49" s="255"/>
      <c r="TR49" s="255"/>
      <c r="TS49" s="255"/>
      <c r="TT49" s="255"/>
      <c r="TU49" s="255"/>
      <c r="TV49" s="255"/>
      <c r="TW49" s="255"/>
      <c r="TX49" s="255"/>
      <c r="TY49" s="255"/>
      <c r="TZ49" s="255"/>
      <c r="UA49" s="255"/>
      <c r="UB49" s="255"/>
      <c r="UC49" s="255"/>
      <c r="UD49" s="255"/>
      <c r="UE49" s="255"/>
      <c r="UF49" s="255"/>
      <c r="UG49" s="255"/>
      <c r="UH49" s="255"/>
      <c r="UI49" s="255"/>
      <c r="UJ49" s="255"/>
      <c r="UK49" s="255"/>
      <c r="UL49" s="255"/>
      <c r="UM49" s="255"/>
      <c r="UN49" s="255"/>
      <c r="UO49" s="255"/>
      <c r="UP49" s="255"/>
      <c r="UQ49" s="255"/>
      <c r="UR49" s="255"/>
      <c r="US49" s="255"/>
      <c r="UT49" s="255"/>
      <c r="UU49" s="255"/>
      <c r="UV49" s="255"/>
      <c r="UW49" s="255"/>
      <c r="UX49" s="255"/>
      <c r="UY49" s="255"/>
      <c r="UZ49" s="255"/>
      <c r="VA49" s="255"/>
      <c r="VB49" s="255"/>
      <c r="VC49" s="255"/>
      <c r="VD49" s="255"/>
      <c r="VE49" s="255"/>
      <c r="VF49" s="255"/>
      <c r="VG49" s="255"/>
      <c r="VH49" s="255"/>
      <c r="VI49" s="255"/>
      <c r="VJ49" s="255"/>
      <c r="VK49" s="255"/>
      <c r="VL49" s="255"/>
      <c r="VM49" s="255"/>
      <c r="VN49" s="255"/>
      <c r="VO49" s="255"/>
      <c r="VP49" s="255"/>
      <c r="VQ49" s="255"/>
      <c r="VR49" s="255"/>
      <c r="VS49" s="255"/>
      <c r="VT49" s="255"/>
      <c r="VU49" s="255"/>
      <c r="VV49" s="255"/>
      <c r="VW49" s="255"/>
      <c r="VX49" s="255"/>
      <c r="VY49" s="255"/>
      <c r="VZ49" s="255"/>
      <c r="WA49" s="255"/>
      <c r="WB49" s="255"/>
      <c r="WC49" s="255"/>
      <c r="WD49" s="255"/>
      <c r="WE49" s="255"/>
      <c r="WF49" s="255"/>
      <c r="WG49" s="255"/>
      <c r="WH49" s="255"/>
      <c r="WI49" s="255"/>
      <c r="WJ49" s="255"/>
      <c r="WK49" s="255"/>
      <c r="WL49" s="255"/>
      <c r="WM49" s="255"/>
      <c r="WN49" s="255"/>
      <c r="WO49" s="255"/>
      <c r="WP49" s="255"/>
      <c r="WQ49" s="255"/>
      <c r="WR49" s="255"/>
      <c r="WS49" s="255"/>
      <c r="WT49" s="255"/>
      <c r="WU49" s="255"/>
      <c r="WV49" s="255"/>
      <c r="WW49" s="255"/>
      <c r="WX49" s="255"/>
      <c r="WY49" s="255"/>
      <c r="WZ49" s="255"/>
      <c r="XA49" s="255"/>
      <c r="XB49" s="255"/>
      <c r="XC49" s="255"/>
      <c r="XD49" s="255"/>
      <c r="XE49" s="255"/>
      <c r="XF49" s="255"/>
      <c r="XG49" s="255"/>
      <c r="XH49" s="255"/>
      <c r="XI49" s="255"/>
      <c r="XJ49" s="255"/>
      <c r="XK49" s="255"/>
      <c r="XL49" s="255"/>
      <c r="XM49" s="255"/>
      <c r="XN49" s="255"/>
      <c r="XO49" s="255"/>
      <c r="XP49" s="255"/>
      <c r="XQ49" s="255"/>
      <c r="XR49" s="255"/>
      <c r="XS49" s="255"/>
      <c r="XT49" s="255"/>
      <c r="XU49" s="255"/>
      <c r="XV49" s="255"/>
      <c r="XW49" s="255"/>
      <c r="XX49" s="255"/>
      <c r="XY49" s="255"/>
      <c r="XZ49" s="255"/>
      <c r="YA49" s="255"/>
      <c r="YB49" s="255"/>
      <c r="YC49" s="255"/>
      <c r="YD49" s="255"/>
      <c r="YE49" s="255"/>
      <c r="YF49" s="255"/>
      <c r="YG49" s="255"/>
      <c r="YH49" s="255"/>
      <c r="YI49" s="255"/>
      <c r="YJ49" s="255"/>
      <c r="YK49" s="255"/>
      <c r="YL49" s="255"/>
      <c r="YM49" s="255"/>
      <c r="YN49" s="255"/>
      <c r="YO49" s="255"/>
      <c r="YP49" s="255"/>
      <c r="YQ49" s="255"/>
      <c r="YR49" s="255"/>
      <c r="YS49" s="255"/>
      <c r="YT49" s="255"/>
      <c r="YU49" s="255"/>
      <c r="YV49" s="255"/>
      <c r="YW49" s="255"/>
      <c r="YX49" s="255"/>
      <c r="YY49" s="255"/>
      <c r="YZ49" s="255"/>
      <c r="ZA49" s="255"/>
      <c r="ZB49" s="255"/>
      <c r="ZC49" s="255"/>
      <c r="ZD49" s="255"/>
      <c r="ZE49" s="255"/>
      <c r="ZF49" s="255"/>
      <c r="ZG49" s="255"/>
      <c r="ZH49" s="255"/>
      <c r="ZI49" s="255"/>
      <c r="ZJ49" s="255"/>
      <c r="ZK49" s="255"/>
      <c r="ZL49" s="255"/>
      <c r="ZM49" s="255"/>
      <c r="ZN49" s="255"/>
      <c r="ZO49" s="255"/>
      <c r="ZP49" s="255"/>
      <c r="ZQ49" s="255"/>
      <c r="ZR49" s="255"/>
      <c r="ZS49" s="255"/>
      <c r="ZT49" s="255"/>
      <c r="ZU49" s="255"/>
      <c r="ZV49" s="255"/>
      <c r="ZW49" s="255"/>
      <c r="ZX49" s="255"/>
      <c r="ZY49" s="255"/>
      <c r="ZZ49" s="255"/>
      <c r="AAA49" s="255"/>
      <c r="AAB49" s="255"/>
      <c r="AAC49" s="255"/>
      <c r="AAD49" s="255"/>
      <c r="AAE49" s="255"/>
      <c r="AAF49" s="255"/>
      <c r="AAG49" s="255"/>
      <c r="AAH49" s="255"/>
      <c r="AAI49" s="255"/>
      <c r="AAJ49" s="255"/>
      <c r="AAK49" s="255"/>
      <c r="AAL49" s="255"/>
      <c r="AAM49" s="255"/>
      <c r="AAN49" s="255"/>
      <c r="AAO49" s="255"/>
      <c r="AAP49" s="255"/>
      <c r="AAQ49" s="255"/>
      <c r="AAR49" s="255"/>
      <c r="AAS49" s="255"/>
      <c r="AAT49" s="255"/>
      <c r="AAU49" s="255"/>
      <c r="AAV49" s="255"/>
      <c r="AAW49" s="255"/>
      <c r="AAX49" s="255"/>
      <c r="AAY49" s="255"/>
      <c r="AAZ49" s="255"/>
      <c r="ABA49" s="255"/>
      <c r="ABB49" s="255"/>
      <c r="ABC49" s="255"/>
      <c r="ABD49" s="255"/>
      <c r="ABE49" s="255"/>
      <c r="ABF49" s="255"/>
      <c r="ABG49" s="255"/>
      <c r="ABH49" s="255"/>
      <c r="ABI49" s="255"/>
      <c r="ABJ49" s="255"/>
      <c r="ABK49" s="255"/>
      <c r="ABL49" s="255"/>
      <c r="ABM49" s="255"/>
      <c r="ABN49" s="255"/>
      <c r="ABO49" s="255"/>
      <c r="ABP49" s="255"/>
      <c r="ABQ49" s="255"/>
      <c r="ABR49" s="255"/>
      <c r="ABS49" s="255"/>
      <c r="ABT49" s="255"/>
      <c r="ABU49" s="255"/>
      <c r="ABV49" s="255"/>
      <c r="ABW49" s="255"/>
      <c r="ABX49" s="255"/>
      <c r="ABY49" s="255"/>
      <c r="ABZ49" s="255"/>
      <c r="ACA49" s="255"/>
      <c r="ACB49" s="255"/>
      <c r="ACC49" s="255"/>
      <c r="ACD49" s="255"/>
      <c r="ACE49" s="255"/>
      <c r="ACF49" s="255"/>
      <c r="ACG49" s="255"/>
      <c r="ACH49" s="255"/>
      <c r="ACI49" s="255"/>
      <c r="ACJ49" s="255"/>
      <c r="ACK49" s="255"/>
      <c r="ACL49" s="255"/>
      <c r="ACM49" s="255"/>
      <c r="ACN49" s="255"/>
      <c r="ACO49" s="255"/>
      <c r="ACP49" s="255"/>
      <c r="ACQ49" s="255"/>
      <c r="ACR49" s="255"/>
      <c r="ACS49" s="255"/>
      <c r="ACT49" s="255"/>
      <c r="ACU49" s="255"/>
      <c r="ACV49" s="255"/>
      <c r="ACW49" s="255"/>
      <c r="ACX49" s="255"/>
      <c r="ACY49" s="255"/>
      <c r="ACZ49" s="255"/>
      <c r="ADA49" s="255"/>
      <c r="ADB49" s="255"/>
      <c r="ADC49" s="255"/>
      <c r="ADD49" s="255"/>
      <c r="ADE49" s="255"/>
      <c r="ADF49" s="255"/>
      <c r="ADG49" s="255"/>
      <c r="ADH49" s="255"/>
      <c r="ADI49" s="255"/>
      <c r="ADJ49" s="255"/>
      <c r="ADK49" s="255"/>
      <c r="ADL49" s="255"/>
      <c r="ADM49" s="255"/>
      <c r="ADN49" s="255"/>
      <c r="ADO49" s="255"/>
      <c r="ADP49" s="255"/>
      <c r="ADQ49" s="255"/>
      <c r="ADR49" s="255"/>
      <c r="ADS49" s="255"/>
      <c r="ADT49" s="255"/>
      <c r="ADU49" s="255"/>
      <c r="ADV49" s="255"/>
      <c r="ADW49" s="255"/>
      <c r="ADX49" s="255"/>
      <c r="ADY49" s="255"/>
      <c r="ADZ49" s="255"/>
      <c r="AEA49" s="255"/>
      <c r="AEB49" s="255"/>
      <c r="AEC49" s="255"/>
      <c r="AED49" s="255"/>
      <c r="AEE49" s="255"/>
      <c r="AEF49" s="255"/>
      <c r="AEG49" s="255"/>
      <c r="AEH49" s="255"/>
      <c r="AEI49" s="255"/>
      <c r="AEJ49" s="255"/>
      <c r="AEK49" s="255"/>
      <c r="AEL49" s="255"/>
      <c r="AEM49" s="255"/>
      <c r="AEN49" s="255"/>
      <c r="AEO49" s="255"/>
      <c r="AEP49" s="255"/>
      <c r="AEQ49" s="255"/>
      <c r="AER49" s="255"/>
      <c r="AES49" s="255"/>
      <c r="AET49" s="255"/>
      <c r="AEU49" s="255"/>
      <c r="AEV49" s="255"/>
      <c r="AEW49" s="255"/>
      <c r="AEX49" s="255"/>
      <c r="AEY49" s="255"/>
      <c r="AEZ49" s="255"/>
      <c r="AFA49" s="255"/>
      <c r="AFB49" s="255"/>
      <c r="AFC49" s="255"/>
      <c r="AFD49" s="255"/>
      <c r="AFE49" s="255"/>
      <c r="AFF49" s="255"/>
      <c r="AFG49" s="255"/>
      <c r="AFH49" s="255"/>
      <c r="AFI49" s="255"/>
      <c r="AFJ49" s="255"/>
      <c r="AFK49" s="255"/>
      <c r="AFL49" s="255"/>
      <c r="AFM49" s="255"/>
      <c r="AFN49" s="255"/>
      <c r="AFO49" s="255"/>
      <c r="AFP49" s="255"/>
      <c r="AFQ49" s="255"/>
      <c r="AFR49" s="255"/>
      <c r="AFS49" s="255"/>
      <c r="AFT49" s="255"/>
      <c r="AFU49" s="255"/>
      <c r="AFV49" s="255"/>
      <c r="AFW49" s="255"/>
      <c r="AFX49" s="255"/>
      <c r="AFY49" s="255"/>
      <c r="AFZ49" s="255"/>
      <c r="AGA49" s="255"/>
      <c r="AGB49" s="255"/>
      <c r="AGC49" s="255"/>
      <c r="AGD49" s="255"/>
      <c r="AGE49" s="255"/>
      <c r="AGF49" s="255"/>
      <c r="AGG49" s="255"/>
      <c r="AGH49" s="255"/>
      <c r="AGI49" s="255"/>
      <c r="AGJ49" s="255"/>
      <c r="AGK49" s="255"/>
      <c r="AGL49" s="255"/>
      <c r="AGM49" s="255"/>
      <c r="AGN49" s="255"/>
      <c r="AGO49" s="255"/>
      <c r="AGP49" s="255"/>
      <c r="AGQ49" s="255"/>
      <c r="AGR49" s="255"/>
      <c r="AGS49" s="255"/>
      <c r="AGT49" s="255"/>
      <c r="AGU49" s="255"/>
      <c r="AGV49" s="255"/>
      <c r="AGW49" s="255"/>
      <c r="AGX49" s="255"/>
      <c r="AGY49" s="255"/>
      <c r="AGZ49" s="255"/>
      <c r="AHA49" s="255"/>
      <c r="AHB49" s="255"/>
      <c r="AHC49" s="255"/>
      <c r="AHD49" s="255"/>
      <c r="AHE49" s="255"/>
      <c r="AHF49" s="255"/>
      <c r="AHG49" s="255"/>
      <c r="AHH49" s="255"/>
      <c r="AHI49" s="255"/>
      <c r="AHJ49" s="255"/>
      <c r="AHK49" s="255"/>
      <c r="AHL49" s="255"/>
      <c r="AHM49" s="255"/>
      <c r="AHN49" s="255"/>
      <c r="AHO49" s="255"/>
      <c r="AHP49" s="255"/>
      <c r="AHQ49" s="255"/>
      <c r="AHR49" s="255"/>
      <c r="AHS49" s="255"/>
      <c r="AHT49" s="255"/>
      <c r="AHU49" s="255"/>
      <c r="AHV49" s="255"/>
      <c r="AHW49" s="255"/>
      <c r="AHX49" s="255"/>
      <c r="AHY49" s="255"/>
      <c r="AHZ49" s="255"/>
      <c r="AIA49" s="255"/>
      <c r="AIB49" s="255"/>
      <c r="AIC49" s="255"/>
      <c r="AID49" s="255"/>
      <c r="AIE49" s="255"/>
      <c r="AIF49" s="255"/>
      <c r="AIG49" s="255"/>
      <c r="AIH49" s="255"/>
      <c r="AII49" s="255"/>
      <c r="AIJ49" s="255"/>
      <c r="AIK49" s="255"/>
      <c r="AIL49" s="255"/>
      <c r="AIM49" s="255"/>
      <c r="AIN49" s="255"/>
      <c r="AIO49" s="255"/>
      <c r="AIP49" s="255"/>
      <c r="AIQ49" s="255"/>
      <c r="AIR49" s="255"/>
      <c r="AIS49" s="255"/>
      <c r="AIT49" s="255"/>
      <c r="AIU49" s="255"/>
      <c r="AIV49" s="255"/>
      <c r="AIW49" s="255"/>
      <c r="AIX49" s="255"/>
      <c r="AIY49" s="255"/>
      <c r="AIZ49" s="255"/>
      <c r="AJA49" s="255"/>
      <c r="AJB49" s="255"/>
      <c r="AJC49" s="255"/>
      <c r="AJD49" s="255"/>
      <c r="AJE49" s="255"/>
      <c r="AJF49" s="255"/>
      <c r="AJG49" s="255"/>
      <c r="AJH49" s="255"/>
      <c r="AJI49" s="255"/>
      <c r="AJJ49" s="255"/>
      <c r="AJK49" s="255"/>
      <c r="AJL49" s="255"/>
      <c r="AJM49" s="255"/>
      <c r="AJN49" s="255"/>
      <c r="AJO49" s="255"/>
      <c r="AJP49" s="255"/>
      <c r="AJQ49" s="255"/>
      <c r="AJR49" s="255"/>
      <c r="AJS49" s="255"/>
      <c r="AJT49" s="255"/>
      <c r="AJU49" s="255"/>
      <c r="AJV49" s="255"/>
      <c r="AJW49" s="255"/>
      <c r="AJX49" s="255"/>
      <c r="AJY49" s="255"/>
      <c r="AJZ49" s="255"/>
      <c r="AKA49" s="255"/>
      <c r="AKB49" s="255"/>
      <c r="AKC49" s="255"/>
      <c r="AKD49" s="255"/>
      <c r="AKE49" s="255"/>
      <c r="AKF49" s="255"/>
      <c r="AKG49" s="255"/>
      <c r="AKH49" s="255"/>
      <c r="AKI49" s="255"/>
      <c r="AKJ49" s="255"/>
      <c r="AKK49" s="255"/>
      <c r="AKL49" s="255"/>
      <c r="AKM49" s="255"/>
      <c r="AKN49" s="255"/>
      <c r="AKO49" s="255"/>
      <c r="AKP49" s="255"/>
      <c r="AKQ49" s="255"/>
      <c r="AKR49" s="255"/>
      <c r="AKS49" s="255"/>
      <c r="AKT49" s="255"/>
      <c r="AKU49" s="255"/>
      <c r="AKV49" s="255"/>
      <c r="AKW49" s="255"/>
      <c r="AKX49" s="255"/>
      <c r="AKY49" s="255"/>
      <c r="AKZ49" s="255"/>
      <c r="ALA49" s="255"/>
      <c r="ALB49" s="255"/>
      <c r="ALC49" s="255"/>
      <c r="ALD49" s="255"/>
      <c r="ALE49" s="255"/>
    </row>
    <row r="50" spans="1:993" s="298" customFormat="1" ht="25.5">
      <c r="A50" s="412" t="s">
        <v>10</v>
      </c>
      <c r="B50" s="362" t="s">
        <v>103</v>
      </c>
      <c r="C50" s="362"/>
      <c r="D50" s="362" t="s">
        <v>104</v>
      </c>
      <c r="E50" s="165"/>
      <c r="F50" s="164"/>
      <c r="G50" s="164">
        <v>1</v>
      </c>
      <c r="H50" s="166" t="s">
        <v>1792</v>
      </c>
      <c r="I50" s="413" t="s">
        <v>93</v>
      </c>
      <c r="J50" s="414" t="s">
        <v>94</v>
      </c>
      <c r="K50" s="255"/>
      <c r="L50" s="255"/>
      <c r="M50" s="255">
        <f t="shared" si="1"/>
        <v>0</v>
      </c>
      <c r="N50" s="255">
        <v>40</v>
      </c>
      <c r="O50" s="255">
        <f t="shared" si="0"/>
        <v>40</v>
      </c>
      <c r="P50" s="255"/>
      <c r="Q50" s="164"/>
      <c r="R50" s="164"/>
      <c r="S50" s="549"/>
      <c r="T50" s="549"/>
      <c r="U50" s="549"/>
      <c r="V50" s="549"/>
      <c r="W50" s="549"/>
      <c r="X50" s="549"/>
      <c r="Y50" s="549"/>
      <c r="Z50" s="549"/>
      <c r="AA50" s="549"/>
      <c r="AB50" s="549"/>
      <c r="AC50" s="549"/>
      <c r="AD50" s="549"/>
      <c r="AE50" s="549"/>
      <c r="AF50" s="549"/>
      <c r="AG50" s="549"/>
      <c r="AH50" s="255"/>
      <c r="AI50" s="255"/>
      <c r="AJ50" s="255"/>
      <c r="AK50" s="255"/>
      <c r="AL50" s="255"/>
      <c r="AM50" s="255"/>
      <c r="AN50" s="255"/>
      <c r="AO50" s="255"/>
      <c r="AP50" s="255"/>
      <c r="AQ50" s="255"/>
      <c r="AR50" s="255"/>
      <c r="AS50" s="255"/>
      <c r="AT50" s="255"/>
      <c r="AU50" s="255"/>
      <c r="AV50" s="255"/>
      <c r="AW50" s="255"/>
      <c r="AX50" s="255"/>
      <c r="AY50" s="255"/>
      <c r="AZ50" s="255"/>
      <c r="BA50" s="255"/>
      <c r="BB50" s="255"/>
      <c r="BC50" s="255"/>
      <c r="BD50" s="255"/>
      <c r="BE50" s="255"/>
      <c r="BF50" s="255"/>
      <c r="BG50" s="255"/>
      <c r="BH50" s="255"/>
      <c r="BI50" s="255"/>
      <c r="BJ50" s="255"/>
      <c r="BK50" s="255"/>
      <c r="BL50" s="255"/>
      <c r="BM50" s="255"/>
      <c r="BN50" s="255"/>
      <c r="BO50" s="255"/>
      <c r="BP50" s="255"/>
      <c r="BQ50" s="255"/>
      <c r="BR50" s="255"/>
      <c r="BS50" s="255"/>
      <c r="BT50" s="255"/>
      <c r="BU50" s="255"/>
      <c r="BV50" s="255"/>
      <c r="BW50" s="255"/>
      <c r="BX50" s="255"/>
      <c r="BY50" s="255"/>
      <c r="BZ50" s="255"/>
      <c r="CA50" s="255"/>
      <c r="CB50" s="255"/>
      <c r="CC50" s="255"/>
      <c r="CD50" s="255"/>
      <c r="CE50" s="255"/>
      <c r="CF50" s="255"/>
      <c r="CG50" s="255"/>
      <c r="CH50" s="255"/>
      <c r="CI50" s="255"/>
      <c r="CJ50" s="255"/>
      <c r="CK50" s="255"/>
      <c r="CL50" s="255"/>
      <c r="CM50" s="255"/>
      <c r="CN50" s="255"/>
      <c r="CO50" s="255"/>
      <c r="CP50" s="255"/>
      <c r="CQ50" s="255"/>
      <c r="CR50" s="255"/>
      <c r="CS50" s="255"/>
      <c r="CT50" s="255"/>
      <c r="CU50" s="255"/>
      <c r="CV50" s="255"/>
      <c r="CW50" s="255"/>
      <c r="CX50" s="255"/>
      <c r="CY50" s="255"/>
      <c r="CZ50" s="255"/>
      <c r="DA50" s="255"/>
      <c r="DB50" s="255"/>
      <c r="DC50" s="255"/>
      <c r="DD50" s="255"/>
      <c r="DE50" s="255"/>
      <c r="DF50" s="255"/>
      <c r="DG50" s="255"/>
      <c r="DH50" s="255"/>
      <c r="DI50" s="255"/>
      <c r="DJ50" s="255"/>
      <c r="DK50" s="255"/>
      <c r="DL50" s="255"/>
      <c r="DM50" s="255"/>
      <c r="DN50" s="255"/>
      <c r="DO50" s="255"/>
      <c r="DP50" s="255"/>
      <c r="DQ50" s="255"/>
      <c r="DR50" s="255"/>
      <c r="DS50" s="255"/>
      <c r="DT50" s="255"/>
      <c r="DU50" s="255"/>
      <c r="DV50" s="255"/>
      <c r="DW50" s="255"/>
      <c r="DX50" s="255"/>
      <c r="DY50" s="255"/>
      <c r="DZ50" s="255"/>
      <c r="EA50" s="255"/>
      <c r="EB50" s="255"/>
      <c r="EC50" s="255"/>
      <c r="ED50" s="255"/>
      <c r="EE50" s="255"/>
      <c r="EF50" s="255"/>
      <c r="EG50" s="255"/>
      <c r="EH50" s="255"/>
      <c r="EI50" s="255"/>
      <c r="EJ50" s="255"/>
      <c r="EK50" s="255"/>
      <c r="EL50" s="255"/>
      <c r="EM50" s="255"/>
      <c r="EN50" s="255"/>
      <c r="EO50" s="255"/>
      <c r="EP50" s="255"/>
      <c r="EQ50" s="255"/>
      <c r="ER50" s="255"/>
      <c r="ES50" s="255"/>
      <c r="ET50" s="255"/>
      <c r="EU50" s="255"/>
      <c r="EV50" s="255"/>
      <c r="EW50" s="255"/>
      <c r="EX50" s="255"/>
      <c r="EY50" s="255"/>
      <c r="EZ50" s="255"/>
      <c r="FA50" s="255"/>
      <c r="FB50" s="255"/>
      <c r="FC50" s="255"/>
      <c r="FD50" s="255"/>
      <c r="FE50" s="255"/>
      <c r="FF50" s="255"/>
      <c r="FG50" s="255"/>
      <c r="FH50" s="255"/>
      <c r="FI50" s="255"/>
      <c r="FJ50" s="255"/>
      <c r="FK50" s="255"/>
      <c r="FL50" s="255"/>
      <c r="FM50" s="255"/>
      <c r="FN50" s="255"/>
      <c r="FO50" s="255"/>
      <c r="FP50" s="255"/>
      <c r="FQ50" s="255"/>
      <c r="FR50" s="255"/>
      <c r="FS50" s="255"/>
      <c r="FT50" s="255"/>
      <c r="FU50" s="255"/>
      <c r="FV50" s="255"/>
      <c r="FW50" s="255"/>
      <c r="FX50" s="255"/>
      <c r="FY50" s="255"/>
      <c r="FZ50" s="255"/>
      <c r="GA50" s="255"/>
      <c r="GB50" s="255"/>
      <c r="GC50" s="255"/>
      <c r="GD50" s="255"/>
      <c r="GE50" s="255"/>
      <c r="GF50" s="255"/>
      <c r="GG50" s="255"/>
      <c r="GH50" s="255"/>
      <c r="GI50" s="255"/>
      <c r="GJ50" s="255"/>
      <c r="GK50" s="255"/>
      <c r="GL50" s="255"/>
      <c r="GM50" s="255"/>
      <c r="GN50" s="255"/>
      <c r="GO50" s="255"/>
      <c r="GP50" s="255"/>
      <c r="GQ50" s="255"/>
      <c r="GR50" s="255"/>
      <c r="GS50" s="255"/>
      <c r="GT50" s="255"/>
      <c r="GU50" s="255"/>
      <c r="GV50" s="255"/>
      <c r="GW50" s="255"/>
      <c r="GX50" s="255"/>
      <c r="GY50" s="255"/>
      <c r="GZ50" s="255"/>
      <c r="HA50" s="255"/>
      <c r="HB50" s="255"/>
      <c r="HC50" s="255"/>
      <c r="HD50" s="255"/>
      <c r="HE50" s="255"/>
      <c r="HF50" s="255"/>
      <c r="HG50" s="255"/>
      <c r="HH50" s="255"/>
      <c r="HI50" s="255"/>
      <c r="HJ50" s="255"/>
      <c r="HK50" s="255"/>
      <c r="HL50" s="255"/>
      <c r="HM50" s="255"/>
      <c r="HN50" s="255"/>
      <c r="HO50" s="255"/>
      <c r="HP50" s="255"/>
      <c r="HQ50" s="255"/>
      <c r="HR50" s="255"/>
      <c r="HS50" s="255"/>
      <c r="HT50" s="255"/>
      <c r="HU50" s="255"/>
      <c r="HV50" s="255"/>
      <c r="HW50" s="255"/>
      <c r="HX50" s="255"/>
      <c r="HY50" s="255"/>
      <c r="HZ50" s="255"/>
      <c r="IA50" s="255"/>
      <c r="IB50" s="255"/>
      <c r="IC50" s="255"/>
      <c r="ID50" s="255"/>
      <c r="IE50" s="255"/>
      <c r="IF50" s="255"/>
      <c r="IG50" s="255"/>
      <c r="IH50" s="255"/>
      <c r="II50" s="255"/>
      <c r="IJ50" s="255"/>
      <c r="IK50" s="255"/>
      <c r="IL50" s="255"/>
      <c r="IM50" s="255"/>
      <c r="IN50" s="255"/>
      <c r="IO50" s="255"/>
      <c r="IP50" s="255"/>
      <c r="IQ50" s="255"/>
      <c r="IR50" s="255"/>
      <c r="IS50" s="255"/>
      <c r="IT50" s="255"/>
      <c r="IU50" s="255"/>
      <c r="IV50" s="255"/>
      <c r="IW50" s="255"/>
      <c r="IX50" s="255"/>
      <c r="IY50" s="255"/>
      <c r="IZ50" s="255"/>
      <c r="JA50" s="255"/>
      <c r="JB50" s="255"/>
      <c r="JC50" s="255"/>
      <c r="JD50" s="255"/>
      <c r="JE50" s="255"/>
      <c r="JF50" s="255"/>
      <c r="JG50" s="255"/>
      <c r="JH50" s="255"/>
      <c r="JI50" s="255"/>
      <c r="JJ50" s="255"/>
      <c r="JK50" s="255"/>
      <c r="JL50" s="255"/>
      <c r="JM50" s="255"/>
      <c r="JN50" s="255"/>
      <c r="JO50" s="255"/>
      <c r="JP50" s="255"/>
      <c r="JQ50" s="255"/>
      <c r="JR50" s="255"/>
      <c r="JS50" s="255"/>
      <c r="JT50" s="255"/>
      <c r="JU50" s="255"/>
      <c r="JV50" s="255"/>
      <c r="JW50" s="255"/>
      <c r="JX50" s="255"/>
      <c r="JY50" s="255"/>
      <c r="JZ50" s="255"/>
      <c r="KA50" s="255"/>
      <c r="KB50" s="255"/>
      <c r="KC50" s="255"/>
      <c r="KD50" s="255"/>
      <c r="KE50" s="255"/>
      <c r="KF50" s="255"/>
      <c r="KG50" s="255"/>
      <c r="KH50" s="255"/>
      <c r="KI50" s="255"/>
      <c r="KJ50" s="255"/>
      <c r="KK50" s="255"/>
      <c r="KL50" s="255"/>
      <c r="KM50" s="255"/>
      <c r="KN50" s="255"/>
      <c r="KO50" s="255"/>
      <c r="KP50" s="255"/>
      <c r="KQ50" s="255"/>
      <c r="KR50" s="255"/>
      <c r="KS50" s="255"/>
      <c r="KT50" s="255"/>
      <c r="KU50" s="255"/>
      <c r="KV50" s="255"/>
      <c r="KW50" s="255"/>
      <c r="KX50" s="255"/>
      <c r="KY50" s="255"/>
      <c r="KZ50" s="255"/>
      <c r="LA50" s="255"/>
      <c r="LB50" s="255"/>
      <c r="LC50" s="255"/>
      <c r="LD50" s="255"/>
      <c r="LE50" s="255"/>
      <c r="LF50" s="255"/>
      <c r="LG50" s="255"/>
      <c r="LH50" s="255"/>
      <c r="LI50" s="255"/>
      <c r="LJ50" s="255"/>
      <c r="LK50" s="255"/>
      <c r="LL50" s="255"/>
      <c r="LM50" s="255"/>
      <c r="LN50" s="255"/>
      <c r="LO50" s="255"/>
      <c r="LP50" s="255"/>
      <c r="LQ50" s="255"/>
      <c r="LR50" s="255"/>
      <c r="LS50" s="255"/>
      <c r="LT50" s="255"/>
      <c r="LU50" s="255"/>
      <c r="LV50" s="255"/>
      <c r="LW50" s="255"/>
      <c r="LX50" s="255"/>
      <c r="LY50" s="255"/>
      <c r="LZ50" s="255"/>
      <c r="MA50" s="255"/>
      <c r="MB50" s="255"/>
      <c r="MC50" s="255"/>
      <c r="MD50" s="255"/>
      <c r="ME50" s="255"/>
      <c r="MF50" s="255"/>
      <c r="MG50" s="255"/>
      <c r="MH50" s="255"/>
      <c r="MI50" s="255"/>
      <c r="MJ50" s="255"/>
      <c r="MK50" s="255"/>
      <c r="ML50" s="255"/>
      <c r="MM50" s="255"/>
      <c r="MN50" s="255"/>
      <c r="MO50" s="255"/>
      <c r="MP50" s="255"/>
      <c r="MQ50" s="255"/>
      <c r="MR50" s="255"/>
      <c r="MS50" s="255"/>
      <c r="MT50" s="255"/>
      <c r="MU50" s="255"/>
      <c r="MV50" s="255"/>
      <c r="MW50" s="255"/>
      <c r="MX50" s="255"/>
      <c r="MY50" s="255"/>
      <c r="MZ50" s="255"/>
      <c r="NA50" s="255"/>
      <c r="NB50" s="255"/>
      <c r="NC50" s="255"/>
      <c r="ND50" s="255"/>
      <c r="NE50" s="255"/>
      <c r="NF50" s="255"/>
      <c r="NG50" s="255"/>
      <c r="NH50" s="255"/>
      <c r="NI50" s="255"/>
      <c r="NJ50" s="255"/>
      <c r="NK50" s="255"/>
      <c r="NL50" s="255"/>
      <c r="NM50" s="255"/>
      <c r="NN50" s="255"/>
      <c r="NO50" s="255"/>
      <c r="NP50" s="255"/>
      <c r="NQ50" s="255"/>
      <c r="NR50" s="255"/>
      <c r="NS50" s="255"/>
      <c r="NT50" s="255"/>
      <c r="NU50" s="255"/>
      <c r="NV50" s="255"/>
      <c r="NW50" s="255"/>
      <c r="NX50" s="255"/>
      <c r="NY50" s="255"/>
      <c r="NZ50" s="255"/>
      <c r="OA50" s="255"/>
      <c r="OB50" s="255"/>
      <c r="OC50" s="255"/>
      <c r="OD50" s="255"/>
      <c r="OE50" s="255"/>
      <c r="OF50" s="255"/>
      <c r="OG50" s="255"/>
      <c r="OH50" s="255"/>
      <c r="OI50" s="255"/>
      <c r="OJ50" s="255"/>
      <c r="OK50" s="255"/>
      <c r="OL50" s="255"/>
      <c r="OM50" s="255"/>
      <c r="ON50" s="255"/>
      <c r="OO50" s="255"/>
      <c r="OP50" s="255"/>
      <c r="OQ50" s="255"/>
      <c r="OR50" s="255"/>
      <c r="OS50" s="255"/>
      <c r="OT50" s="255"/>
      <c r="OU50" s="255"/>
      <c r="OV50" s="255"/>
      <c r="OW50" s="255"/>
      <c r="OX50" s="255"/>
      <c r="OY50" s="255"/>
      <c r="OZ50" s="255"/>
      <c r="PA50" s="255"/>
      <c r="PB50" s="255"/>
      <c r="PC50" s="255"/>
      <c r="PD50" s="255"/>
      <c r="PE50" s="255"/>
      <c r="PF50" s="255"/>
      <c r="PG50" s="255"/>
      <c r="PH50" s="255"/>
      <c r="PI50" s="255"/>
      <c r="PJ50" s="255"/>
      <c r="PK50" s="255"/>
      <c r="PL50" s="255"/>
      <c r="PM50" s="255"/>
      <c r="PN50" s="255"/>
      <c r="PO50" s="255"/>
      <c r="PP50" s="255"/>
      <c r="PQ50" s="255"/>
      <c r="PR50" s="255"/>
      <c r="PS50" s="255"/>
      <c r="PT50" s="255"/>
      <c r="PU50" s="255"/>
      <c r="PV50" s="255"/>
      <c r="PW50" s="255"/>
      <c r="PX50" s="255"/>
      <c r="PY50" s="255"/>
      <c r="PZ50" s="255"/>
      <c r="QA50" s="255"/>
      <c r="QB50" s="255"/>
      <c r="QC50" s="255"/>
      <c r="QD50" s="255"/>
      <c r="QE50" s="255"/>
      <c r="QF50" s="255"/>
      <c r="QG50" s="255"/>
      <c r="QH50" s="255"/>
      <c r="QI50" s="255"/>
      <c r="QJ50" s="255"/>
      <c r="QK50" s="255"/>
      <c r="QL50" s="255"/>
      <c r="QM50" s="255"/>
      <c r="QN50" s="255"/>
      <c r="QO50" s="255"/>
      <c r="QP50" s="255"/>
      <c r="QQ50" s="255"/>
      <c r="QR50" s="255"/>
      <c r="QS50" s="255"/>
      <c r="QT50" s="255"/>
      <c r="QU50" s="255"/>
      <c r="QV50" s="255"/>
      <c r="QW50" s="255"/>
      <c r="QX50" s="255"/>
      <c r="QY50" s="255"/>
      <c r="QZ50" s="255"/>
      <c r="RA50" s="255"/>
      <c r="RB50" s="255"/>
      <c r="RC50" s="255"/>
      <c r="RD50" s="255"/>
      <c r="RE50" s="255"/>
      <c r="RF50" s="255"/>
      <c r="RG50" s="255"/>
      <c r="RH50" s="255"/>
      <c r="RI50" s="255"/>
      <c r="RJ50" s="255"/>
      <c r="RK50" s="255"/>
      <c r="RL50" s="255"/>
      <c r="RM50" s="255"/>
      <c r="RN50" s="255"/>
      <c r="RO50" s="255"/>
      <c r="RP50" s="255"/>
      <c r="RQ50" s="255"/>
      <c r="RR50" s="255"/>
      <c r="RS50" s="255"/>
      <c r="RT50" s="255"/>
      <c r="RU50" s="255"/>
      <c r="RV50" s="255"/>
      <c r="RW50" s="255"/>
      <c r="RX50" s="255"/>
      <c r="RY50" s="255"/>
      <c r="RZ50" s="255"/>
      <c r="SA50" s="255"/>
      <c r="SB50" s="255"/>
      <c r="SC50" s="255"/>
      <c r="SD50" s="255"/>
      <c r="SE50" s="255"/>
      <c r="SF50" s="255"/>
      <c r="SG50" s="255"/>
      <c r="SH50" s="255"/>
      <c r="SI50" s="255"/>
      <c r="SJ50" s="255"/>
      <c r="SK50" s="255"/>
      <c r="SL50" s="255"/>
      <c r="SM50" s="255"/>
      <c r="SN50" s="255"/>
      <c r="SO50" s="255"/>
      <c r="SP50" s="255"/>
      <c r="SQ50" s="255"/>
      <c r="SR50" s="255"/>
      <c r="SS50" s="255"/>
      <c r="ST50" s="255"/>
      <c r="SU50" s="255"/>
      <c r="SV50" s="255"/>
      <c r="SW50" s="255"/>
      <c r="SX50" s="255"/>
      <c r="SY50" s="255"/>
      <c r="SZ50" s="255"/>
      <c r="TA50" s="255"/>
      <c r="TB50" s="255"/>
      <c r="TC50" s="255"/>
      <c r="TD50" s="255"/>
      <c r="TE50" s="255"/>
      <c r="TF50" s="255"/>
      <c r="TG50" s="255"/>
      <c r="TH50" s="255"/>
      <c r="TI50" s="255"/>
      <c r="TJ50" s="255"/>
      <c r="TK50" s="255"/>
      <c r="TL50" s="255"/>
      <c r="TM50" s="255"/>
      <c r="TN50" s="255"/>
      <c r="TO50" s="255"/>
      <c r="TP50" s="255"/>
      <c r="TQ50" s="255"/>
      <c r="TR50" s="255"/>
      <c r="TS50" s="255"/>
      <c r="TT50" s="255"/>
      <c r="TU50" s="255"/>
      <c r="TV50" s="255"/>
      <c r="TW50" s="255"/>
      <c r="TX50" s="255"/>
      <c r="TY50" s="255"/>
      <c r="TZ50" s="255"/>
      <c r="UA50" s="255"/>
      <c r="UB50" s="255"/>
      <c r="UC50" s="255"/>
      <c r="UD50" s="255"/>
      <c r="UE50" s="255"/>
      <c r="UF50" s="255"/>
      <c r="UG50" s="255"/>
      <c r="UH50" s="255"/>
      <c r="UI50" s="255"/>
      <c r="UJ50" s="255"/>
      <c r="UK50" s="255"/>
      <c r="UL50" s="255"/>
      <c r="UM50" s="255"/>
      <c r="UN50" s="255"/>
      <c r="UO50" s="255"/>
      <c r="UP50" s="255"/>
      <c r="UQ50" s="255"/>
      <c r="UR50" s="255"/>
      <c r="US50" s="255"/>
      <c r="UT50" s="255"/>
      <c r="UU50" s="255"/>
      <c r="UV50" s="255"/>
      <c r="UW50" s="255"/>
      <c r="UX50" s="255"/>
      <c r="UY50" s="255"/>
      <c r="UZ50" s="255"/>
      <c r="VA50" s="255"/>
      <c r="VB50" s="255"/>
      <c r="VC50" s="255"/>
      <c r="VD50" s="255"/>
      <c r="VE50" s="255"/>
      <c r="VF50" s="255"/>
      <c r="VG50" s="255"/>
      <c r="VH50" s="255"/>
      <c r="VI50" s="255"/>
      <c r="VJ50" s="255"/>
      <c r="VK50" s="255"/>
      <c r="VL50" s="255"/>
      <c r="VM50" s="255"/>
      <c r="VN50" s="255"/>
      <c r="VO50" s="255"/>
      <c r="VP50" s="255"/>
      <c r="VQ50" s="255"/>
      <c r="VR50" s="255"/>
      <c r="VS50" s="255"/>
      <c r="VT50" s="255"/>
      <c r="VU50" s="255"/>
      <c r="VV50" s="255"/>
      <c r="VW50" s="255"/>
      <c r="VX50" s="255"/>
      <c r="VY50" s="255"/>
      <c r="VZ50" s="255"/>
      <c r="WA50" s="255"/>
      <c r="WB50" s="255"/>
      <c r="WC50" s="255"/>
      <c r="WD50" s="255"/>
      <c r="WE50" s="255"/>
      <c r="WF50" s="255"/>
      <c r="WG50" s="255"/>
      <c r="WH50" s="255"/>
      <c r="WI50" s="255"/>
      <c r="WJ50" s="255"/>
      <c r="WK50" s="255"/>
      <c r="WL50" s="255"/>
      <c r="WM50" s="255"/>
      <c r="WN50" s="255"/>
      <c r="WO50" s="255"/>
      <c r="WP50" s="255"/>
      <c r="WQ50" s="255"/>
      <c r="WR50" s="255"/>
      <c r="WS50" s="255"/>
      <c r="WT50" s="255"/>
      <c r="WU50" s="255"/>
      <c r="WV50" s="255"/>
      <c r="WW50" s="255"/>
      <c r="WX50" s="255"/>
      <c r="WY50" s="255"/>
      <c r="WZ50" s="255"/>
      <c r="XA50" s="255"/>
      <c r="XB50" s="255"/>
      <c r="XC50" s="255"/>
      <c r="XD50" s="255"/>
      <c r="XE50" s="255"/>
      <c r="XF50" s="255"/>
      <c r="XG50" s="255"/>
      <c r="XH50" s="255"/>
      <c r="XI50" s="255"/>
      <c r="XJ50" s="255"/>
      <c r="XK50" s="255"/>
      <c r="XL50" s="255"/>
      <c r="XM50" s="255"/>
      <c r="XN50" s="255"/>
      <c r="XO50" s="255"/>
      <c r="XP50" s="255"/>
      <c r="XQ50" s="255"/>
      <c r="XR50" s="255"/>
      <c r="XS50" s="255"/>
      <c r="XT50" s="255"/>
      <c r="XU50" s="255"/>
      <c r="XV50" s="255"/>
      <c r="XW50" s="255"/>
      <c r="XX50" s="255"/>
      <c r="XY50" s="255"/>
      <c r="XZ50" s="255"/>
      <c r="YA50" s="255"/>
      <c r="YB50" s="255"/>
      <c r="YC50" s="255"/>
      <c r="YD50" s="255"/>
      <c r="YE50" s="255"/>
      <c r="YF50" s="255"/>
      <c r="YG50" s="255"/>
      <c r="YH50" s="255"/>
      <c r="YI50" s="255"/>
      <c r="YJ50" s="255"/>
      <c r="YK50" s="255"/>
      <c r="YL50" s="255"/>
      <c r="YM50" s="255"/>
      <c r="YN50" s="255"/>
      <c r="YO50" s="255"/>
      <c r="YP50" s="255"/>
      <c r="YQ50" s="255"/>
      <c r="YR50" s="255"/>
      <c r="YS50" s="255"/>
      <c r="YT50" s="255"/>
      <c r="YU50" s="255"/>
      <c r="YV50" s="255"/>
      <c r="YW50" s="255"/>
      <c r="YX50" s="255"/>
      <c r="YY50" s="255"/>
      <c r="YZ50" s="255"/>
      <c r="ZA50" s="255"/>
      <c r="ZB50" s="255"/>
      <c r="ZC50" s="255"/>
      <c r="ZD50" s="255"/>
      <c r="ZE50" s="255"/>
      <c r="ZF50" s="255"/>
      <c r="ZG50" s="255"/>
      <c r="ZH50" s="255"/>
      <c r="ZI50" s="255"/>
      <c r="ZJ50" s="255"/>
      <c r="ZK50" s="255"/>
      <c r="ZL50" s="255"/>
      <c r="ZM50" s="255"/>
      <c r="ZN50" s="255"/>
      <c r="ZO50" s="255"/>
      <c r="ZP50" s="255"/>
      <c r="ZQ50" s="255"/>
      <c r="ZR50" s="255"/>
      <c r="ZS50" s="255"/>
      <c r="ZT50" s="255"/>
      <c r="ZU50" s="255"/>
      <c r="ZV50" s="255"/>
      <c r="ZW50" s="255"/>
      <c r="ZX50" s="255"/>
      <c r="ZY50" s="255"/>
      <c r="ZZ50" s="255"/>
      <c r="AAA50" s="255"/>
      <c r="AAB50" s="255"/>
      <c r="AAC50" s="255"/>
      <c r="AAD50" s="255"/>
      <c r="AAE50" s="255"/>
      <c r="AAF50" s="255"/>
      <c r="AAG50" s="255"/>
      <c r="AAH50" s="255"/>
      <c r="AAI50" s="255"/>
      <c r="AAJ50" s="255"/>
      <c r="AAK50" s="255"/>
      <c r="AAL50" s="255"/>
      <c r="AAM50" s="255"/>
      <c r="AAN50" s="255"/>
      <c r="AAO50" s="255"/>
      <c r="AAP50" s="255"/>
      <c r="AAQ50" s="255"/>
      <c r="AAR50" s="255"/>
      <c r="AAS50" s="255"/>
      <c r="AAT50" s="255"/>
      <c r="AAU50" s="255"/>
      <c r="AAV50" s="255"/>
      <c r="AAW50" s="255"/>
      <c r="AAX50" s="255"/>
      <c r="AAY50" s="255"/>
      <c r="AAZ50" s="255"/>
      <c r="ABA50" s="255"/>
      <c r="ABB50" s="255"/>
      <c r="ABC50" s="255"/>
      <c r="ABD50" s="255"/>
      <c r="ABE50" s="255"/>
      <c r="ABF50" s="255"/>
      <c r="ABG50" s="255"/>
      <c r="ABH50" s="255"/>
      <c r="ABI50" s="255"/>
      <c r="ABJ50" s="255"/>
      <c r="ABK50" s="255"/>
      <c r="ABL50" s="255"/>
      <c r="ABM50" s="255"/>
      <c r="ABN50" s="255"/>
      <c r="ABO50" s="255"/>
      <c r="ABP50" s="255"/>
      <c r="ABQ50" s="255"/>
      <c r="ABR50" s="255"/>
      <c r="ABS50" s="255"/>
      <c r="ABT50" s="255"/>
      <c r="ABU50" s="255"/>
      <c r="ABV50" s="255"/>
      <c r="ABW50" s="255"/>
      <c r="ABX50" s="255"/>
      <c r="ABY50" s="255"/>
      <c r="ABZ50" s="255"/>
      <c r="ACA50" s="255"/>
      <c r="ACB50" s="255"/>
      <c r="ACC50" s="255"/>
      <c r="ACD50" s="255"/>
      <c r="ACE50" s="255"/>
      <c r="ACF50" s="255"/>
      <c r="ACG50" s="255"/>
      <c r="ACH50" s="255"/>
      <c r="ACI50" s="255"/>
      <c r="ACJ50" s="255"/>
      <c r="ACK50" s="255"/>
      <c r="ACL50" s="255"/>
      <c r="ACM50" s="255"/>
      <c r="ACN50" s="255"/>
      <c r="ACO50" s="255"/>
      <c r="ACP50" s="255"/>
      <c r="ACQ50" s="255"/>
      <c r="ACR50" s="255"/>
      <c r="ACS50" s="255"/>
      <c r="ACT50" s="255"/>
      <c r="ACU50" s="255"/>
      <c r="ACV50" s="255"/>
      <c r="ACW50" s="255"/>
      <c r="ACX50" s="255"/>
      <c r="ACY50" s="255"/>
      <c r="ACZ50" s="255"/>
      <c r="ADA50" s="255"/>
      <c r="ADB50" s="255"/>
      <c r="ADC50" s="255"/>
      <c r="ADD50" s="255"/>
      <c r="ADE50" s="255"/>
      <c r="ADF50" s="255"/>
      <c r="ADG50" s="255"/>
      <c r="ADH50" s="255"/>
      <c r="ADI50" s="255"/>
      <c r="ADJ50" s="255"/>
      <c r="ADK50" s="255"/>
      <c r="ADL50" s="255"/>
      <c r="ADM50" s="255"/>
      <c r="ADN50" s="255"/>
      <c r="ADO50" s="255"/>
      <c r="ADP50" s="255"/>
      <c r="ADQ50" s="255"/>
      <c r="ADR50" s="255"/>
      <c r="ADS50" s="255"/>
      <c r="ADT50" s="255"/>
      <c r="ADU50" s="255"/>
      <c r="ADV50" s="255"/>
      <c r="ADW50" s="255"/>
      <c r="ADX50" s="255"/>
      <c r="ADY50" s="255"/>
      <c r="ADZ50" s="255"/>
      <c r="AEA50" s="255"/>
      <c r="AEB50" s="255"/>
      <c r="AEC50" s="255"/>
      <c r="AED50" s="255"/>
      <c r="AEE50" s="255"/>
      <c r="AEF50" s="255"/>
      <c r="AEG50" s="255"/>
      <c r="AEH50" s="255"/>
      <c r="AEI50" s="255"/>
      <c r="AEJ50" s="255"/>
      <c r="AEK50" s="255"/>
      <c r="AEL50" s="255"/>
      <c r="AEM50" s="255"/>
      <c r="AEN50" s="255"/>
      <c r="AEO50" s="255"/>
      <c r="AEP50" s="255"/>
      <c r="AEQ50" s="255"/>
      <c r="AER50" s="255"/>
      <c r="AES50" s="255"/>
      <c r="AET50" s="255"/>
      <c r="AEU50" s="255"/>
      <c r="AEV50" s="255"/>
      <c r="AEW50" s="255"/>
      <c r="AEX50" s="255"/>
      <c r="AEY50" s="255"/>
      <c r="AEZ50" s="255"/>
      <c r="AFA50" s="255"/>
      <c r="AFB50" s="255"/>
      <c r="AFC50" s="255"/>
      <c r="AFD50" s="255"/>
      <c r="AFE50" s="255"/>
      <c r="AFF50" s="255"/>
      <c r="AFG50" s="255"/>
      <c r="AFH50" s="255"/>
      <c r="AFI50" s="255"/>
      <c r="AFJ50" s="255"/>
      <c r="AFK50" s="255"/>
      <c r="AFL50" s="255"/>
      <c r="AFM50" s="255"/>
      <c r="AFN50" s="255"/>
      <c r="AFO50" s="255"/>
      <c r="AFP50" s="255"/>
      <c r="AFQ50" s="255"/>
      <c r="AFR50" s="255"/>
      <c r="AFS50" s="255"/>
      <c r="AFT50" s="255"/>
      <c r="AFU50" s="255"/>
      <c r="AFV50" s="255"/>
      <c r="AFW50" s="255"/>
      <c r="AFX50" s="255"/>
      <c r="AFY50" s="255"/>
      <c r="AFZ50" s="255"/>
      <c r="AGA50" s="255"/>
      <c r="AGB50" s="255"/>
      <c r="AGC50" s="255"/>
      <c r="AGD50" s="255"/>
      <c r="AGE50" s="255"/>
      <c r="AGF50" s="255"/>
      <c r="AGG50" s="255"/>
      <c r="AGH50" s="255"/>
      <c r="AGI50" s="255"/>
      <c r="AGJ50" s="255"/>
      <c r="AGK50" s="255"/>
      <c r="AGL50" s="255"/>
      <c r="AGM50" s="255"/>
      <c r="AGN50" s="255"/>
      <c r="AGO50" s="255"/>
      <c r="AGP50" s="255"/>
      <c r="AGQ50" s="255"/>
      <c r="AGR50" s="255"/>
      <c r="AGS50" s="255"/>
      <c r="AGT50" s="255"/>
      <c r="AGU50" s="255"/>
      <c r="AGV50" s="255"/>
      <c r="AGW50" s="255"/>
      <c r="AGX50" s="255"/>
      <c r="AGY50" s="255"/>
      <c r="AGZ50" s="255"/>
      <c r="AHA50" s="255"/>
      <c r="AHB50" s="255"/>
      <c r="AHC50" s="255"/>
      <c r="AHD50" s="255"/>
      <c r="AHE50" s="255"/>
      <c r="AHF50" s="255"/>
      <c r="AHG50" s="255"/>
      <c r="AHH50" s="255"/>
      <c r="AHI50" s="255"/>
      <c r="AHJ50" s="255"/>
      <c r="AHK50" s="255"/>
      <c r="AHL50" s="255"/>
      <c r="AHM50" s="255"/>
      <c r="AHN50" s="255"/>
      <c r="AHO50" s="255"/>
      <c r="AHP50" s="255"/>
      <c r="AHQ50" s="255"/>
      <c r="AHR50" s="255"/>
      <c r="AHS50" s="255"/>
      <c r="AHT50" s="255"/>
      <c r="AHU50" s="255"/>
      <c r="AHV50" s="255"/>
      <c r="AHW50" s="255"/>
      <c r="AHX50" s="255"/>
      <c r="AHY50" s="255"/>
      <c r="AHZ50" s="255"/>
      <c r="AIA50" s="255"/>
      <c r="AIB50" s="255"/>
      <c r="AIC50" s="255"/>
      <c r="AID50" s="255"/>
      <c r="AIE50" s="255"/>
      <c r="AIF50" s="255"/>
      <c r="AIG50" s="255"/>
      <c r="AIH50" s="255"/>
      <c r="AII50" s="255"/>
      <c r="AIJ50" s="255"/>
      <c r="AIK50" s="255"/>
      <c r="AIL50" s="255"/>
      <c r="AIM50" s="255"/>
      <c r="AIN50" s="255"/>
      <c r="AIO50" s="255"/>
      <c r="AIP50" s="255"/>
      <c r="AIQ50" s="255"/>
      <c r="AIR50" s="255"/>
      <c r="AIS50" s="255"/>
      <c r="AIT50" s="255"/>
      <c r="AIU50" s="255"/>
      <c r="AIV50" s="255"/>
      <c r="AIW50" s="255"/>
      <c r="AIX50" s="255"/>
      <c r="AIY50" s="255"/>
      <c r="AIZ50" s="255"/>
      <c r="AJA50" s="255"/>
      <c r="AJB50" s="255"/>
      <c r="AJC50" s="255"/>
      <c r="AJD50" s="255"/>
      <c r="AJE50" s="255"/>
      <c r="AJF50" s="255"/>
      <c r="AJG50" s="255"/>
      <c r="AJH50" s="255"/>
      <c r="AJI50" s="255"/>
      <c r="AJJ50" s="255"/>
      <c r="AJK50" s="255"/>
      <c r="AJL50" s="255"/>
      <c r="AJM50" s="255"/>
      <c r="AJN50" s="255"/>
      <c r="AJO50" s="255"/>
      <c r="AJP50" s="255"/>
      <c r="AJQ50" s="255"/>
      <c r="AJR50" s="255"/>
      <c r="AJS50" s="255"/>
      <c r="AJT50" s="255"/>
      <c r="AJU50" s="255"/>
      <c r="AJV50" s="255"/>
      <c r="AJW50" s="255"/>
      <c r="AJX50" s="255"/>
      <c r="AJY50" s="255"/>
      <c r="AJZ50" s="255"/>
      <c r="AKA50" s="255"/>
      <c r="AKB50" s="255"/>
      <c r="AKC50" s="255"/>
      <c r="AKD50" s="255"/>
      <c r="AKE50" s="255"/>
      <c r="AKF50" s="255"/>
      <c r="AKG50" s="255"/>
      <c r="AKH50" s="255"/>
      <c r="AKI50" s="255"/>
      <c r="AKJ50" s="255"/>
      <c r="AKK50" s="255"/>
      <c r="AKL50" s="255"/>
      <c r="AKM50" s="255"/>
      <c r="AKN50" s="255"/>
      <c r="AKO50" s="255"/>
      <c r="AKP50" s="255"/>
      <c r="AKQ50" s="255"/>
      <c r="AKR50" s="255"/>
      <c r="AKS50" s="255"/>
      <c r="AKT50" s="255"/>
      <c r="AKU50" s="255"/>
      <c r="AKV50" s="255"/>
      <c r="AKW50" s="255"/>
      <c r="AKX50" s="255"/>
      <c r="AKY50" s="255"/>
      <c r="AKZ50" s="255"/>
      <c r="ALA50" s="255"/>
      <c r="ALB50" s="255"/>
      <c r="ALC50" s="255"/>
      <c r="ALD50" s="255"/>
      <c r="ALE50" s="255"/>
    </row>
    <row r="51" spans="1:993" s="298" customFormat="1" ht="25.5">
      <c r="A51" s="412" t="s">
        <v>10</v>
      </c>
      <c r="B51" s="362" t="s">
        <v>1965</v>
      </c>
      <c r="C51" s="362"/>
      <c r="D51" s="362" t="s">
        <v>1966</v>
      </c>
      <c r="E51" s="165" t="s">
        <v>2093</v>
      </c>
      <c r="F51" s="164"/>
      <c r="G51" s="164">
        <v>1</v>
      </c>
      <c r="H51" s="166" t="s">
        <v>1968</v>
      </c>
      <c r="I51" s="413" t="s">
        <v>94</v>
      </c>
      <c r="J51" s="413" t="s">
        <v>94</v>
      </c>
      <c r="K51" s="255"/>
      <c r="L51" s="255"/>
      <c r="M51" s="255">
        <f t="shared" si="1"/>
        <v>0</v>
      </c>
      <c r="N51" s="255">
        <v>40</v>
      </c>
      <c r="O51" s="255">
        <f t="shared" si="0"/>
        <v>40</v>
      </c>
      <c r="P51" s="255"/>
      <c r="Q51" s="164"/>
      <c r="R51" s="164"/>
      <c r="S51" s="549"/>
      <c r="T51" s="549"/>
      <c r="U51" s="549"/>
      <c r="V51" s="549"/>
      <c r="W51" s="549"/>
      <c r="X51" s="549"/>
      <c r="Y51" s="549"/>
      <c r="Z51" s="549"/>
      <c r="AA51" s="549"/>
      <c r="AB51" s="549"/>
      <c r="AC51" s="549"/>
      <c r="AD51" s="549"/>
      <c r="AE51" s="549"/>
      <c r="AF51" s="549"/>
      <c r="AG51" s="549"/>
      <c r="AH51" s="255"/>
      <c r="AI51" s="255"/>
      <c r="AJ51" s="255"/>
      <c r="AK51" s="255"/>
      <c r="AL51" s="255"/>
      <c r="AM51" s="255"/>
      <c r="AN51" s="255"/>
      <c r="AO51" s="255"/>
      <c r="AP51" s="255"/>
      <c r="AQ51" s="255"/>
      <c r="AR51" s="255"/>
      <c r="AS51" s="255"/>
      <c r="AT51" s="255"/>
      <c r="AU51" s="255"/>
      <c r="AV51" s="255"/>
      <c r="AW51" s="255"/>
      <c r="AX51" s="255"/>
      <c r="AY51" s="255"/>
      <c r="AZ51" s="255"/>
      <c r="BA51" s="255"/>
      <c r="BB51" s="255"/>
      <c r="BC51" s="255"/>
      <c r="BD51" s="255"/>
      <c r="BE51" s="255"/>
      <c r="BF51" s="255"/>
      <c r="BG51" s="255"/>
      <c r="BH51" s="255"/>
      <c r="BI51" s="255"/>
      <c r="BJ51" s="255"/>
      <c r="BK51" s="255"/>
      <c r="BL51" s="255"/>
      <c r="BM51" s="255"/>
      <c r="BN51" s="255"/>
      <c r="BO51" s="255"/>
      <c r="BP51" s="255"/>
      <c r="BQ51" s="255"/>
      <c r="BR51" s="255"/>
      <c r="BS51" s="255"/>
      <c r="BT51" s="255"/>
      <c r="BU51" s="255"/>
      <c r="BV51" s="255"/>
      <c r="BW51" s="255"/>
      <c r="BX51" s="255"/>
      <c r="BY51" s="255"/>
      <c r="BZ51" s="255"/>
      <c r="CA51" s="255"/>
      <c r="CB51" s="255"/>
      <c r="CC51" s="255"/>
      <c r="CD51" s="255"/>
      <c r="CE51" s="255"/>
      <c r="CF51" s="255"/>
      <c r="CG51" s="255"/>
      <c r="CH51" s="255"/>
      <c r="CI51" s="255"/>
      <c r="CJ51" s="255"/>
      <c r="CK51" s="255"/>
      <c r="CL51" s="255"/>
      <c r="CM51" s="255"/>
      <c r="CN51" s="255"/>
      <c r="CO51" s="255"/>
      <c r="CP51" s="255"/>
      <c r="CQ51" s="255"/>
      <c r="CR51" s="255"/>
      <c r="CS51" s="255"/>
      <c r="CT51" s="255"/>
      <c r="CU51" s="255"/>
      <c r="CV51" s="255"/>
      <c r="CW51" s="255"/>
      <c r="CX51" s="255"/>
      <c r="CY51" s="255"/>
      <c r="CZ51" s="255"/>
      <c r="DA51" s="255"/>
      <c r="DB51" s="255"/>
      <c r="DC51" s="255"/>
      <c r="DD51" s="255"/>
      <c r="DE51" s="255"/>
      <c r="DF51" s="255"/>
      <c r="DG51" s="255"/>
      <c r="DH51" s="255"/>
      <c r="DI51" s="255"/>
      <c r="DJ51" s="255"/>
      <c r="DK51" s="255"/>
      <c r="DL51" s="255"/>
      <c r="DM51" s="255"/>
      <c r="DN51" s="255"/>
      <c r="DO51" s="255"/>
      <c r="DP51" s="255"/>
      <c r="DQ51" s="255"/>
      <c r="DR51" s="255"/>
      <c r="DS51" s="255"/>
      <c r="DT51" s="255"/>
      <c r="DU51" s="255"/>
      <c r="DV51" s="255"/>
      <c r="DW51" s="255"/>
      <c r="DX51" s="255"/>
      <c r="DY51" s="255"/>
      <c r="DZ51" s="255"/>
      <c r="EA51" s="255"/>
      <c r="EB51" s="255"/>
      <c r="EC51" s="255"/>
      <c r="ED51" s="255"/>
      <c r="EE51" s="255"/>
      <c r="EF51" s="255"/>
      <c r="EG51" s="255"/>
      <c r="EH51" s="255"/>
      <c r="EI51" s="255"/>
      <c r="EJ51" s="255"/>
      <c r="EK51" s="255"/>
      <c r="EL51" s="255"/>
      <c r="EM51" s="255"/>
      <c r="EN51" s="255"/>
      <c r="EO51" s="255"/>
      <c r="EP51" s="255"/>
      <c r="EQ51" s="255"/>
      <c r="ER51" s="255"/>
      <c r="ES51" s="255"/>
      <c r="ET51" s="255"/>
      <c r="EU51" s="255"/>
      <c r="EV51" s="255"/>
      <c r="EW51" s="255"/>
      <c r="EX51" s="255"/>
      <c r="EY51" s="255"/>
      <c r="EZ51" s="255"/>
      <c r="FA51" s="255"/>
      <c r="FB51" s="255"/>
      <c r="FC51" s="255"/>
      <c r="FD51" s="255"/>
      <c r="FE51" s="255"/>
      <c r="FF51" s="255"/>
      <c r="FG51" s="255"/>
      <c r="FH51" s="255"/>
      <c r="FI51" s="255"/>
      <c r="FJ51" s="255"/>
      <c r="FK51" s="255"/>
      <c r="FL51" s="255"/>
      <c r="FM51" s="255"/>
      <c r="FN51" s="255"/>
      <c r="FO51" s="255"/>
      <c r="FP51" s="255"/>
      <c r="FQ51" s="255"/>
      <c r="FR51" s="255"/>
      <c r="FS51" s="255"/>
      <c r="FT51" s="255"/>
      <c r="FU51" s="255"/>
      <c r="FV51" s="255"/>
      <c r="FW51" s="255"/>
      <c r="FX51" s="255"/>
      <c r="FY51" s="255"/>
      <c r="FZ51" s="255"/>
      <c r="GA51" s="255"/>
      <c r="GB51" s="255"/>
      <c r="GC51" s="255"/>
      <c r="GD51" s="255"/>
      <c r="GE51" s="255"/>
      <c r="GF51" s="255"/>
      <c r="GG51" s="255"/>
      <c r="GH51" s="255"/>
      <c r="GI51" s="255"/>
      <c r="GJ51" s="255"/>
      <c r="GK51" s="255"/>
      <c r="GL51" s="255"/>
      <c r="GM51" s="255"/>
      <c r="GN51" s="255"/>
      <c r="GO51" s="255"/>
      <c r="GP51" s="255"/>
      <c r="GQ51" s="255"/>
      <c r="GR51" s="255"/>
      <c r="GS51" s="255"/>
      <c r="GT51" s="255"/>
      <c r="GU51" s="255"/>
      <c r="GV51" s="255"/>
      <c r="GW51" s="255"/>
      <c r="GX51" s="255"/>
      <c r="GY51" s="255"/>
      <c r="GZ51" s="255"/>
      <c r="HA51" s="255"/>
      <c r="HB51" s="255"/>
      <c r="HC51" s="255"/>
      <c r="HD51" s="255"/>
      <c r="HE51" s="255"/>
      <c r="HF51" s="255"/>
      <c r="HG51" s="255"/>
      <c r="HH51" s="255"/>
      <c r="HI51" s="255"/>
      <c r="HJ51" s="255"/>
      <c r="HK51" s="255"/>
      <c r="HL51" s="255"/>
      <c r="HM51" s="255"/>
      <c r="HN51" s="255"/>
      <c r="HO51" s="255"/>
      <c r="HP51" s="255"/>
      <c r="HQ51" s="255"/>
      <c r="HR51" s="255"/>
      <c r="HS51" s="255"/>
      <c r="HT51" s="255"/>
      <c r="HU51" s="255"/>
      <c r="HV51" s="255"/>
      <c r="HW51" s="255"/>
      <c r="HX51" s="255"/>
      <c r="HY51" s="255"/>
      <c r="HZ51" s="255"/>
      <c r="IA51" s="255"/>
      <c r="IB51" s="255"/>
      <c r="IC51" s="255"/>
      <c r="ID51" s="255"/>
      <c r="IE51" s="255"/>
      <c r="IF51" s="255"/>
      <c r="IG51" s="255"/>
      <c r="IH51" s="255"/>
      <c r="II51" s="255"/>
      <c r="IJ51" s="255"/>
      <c r="IK51" s="255"/>
      <c r="IL51" s="255"/>
      <c r="IM51" s="255"/>
      <c r="IN51" s="255"/>
      <c r="IO51" s="255"/>
      <c r="IP51" s="255"/>
      <c r="IQ51" s="255"/>
      <c r="IR51" s="255"/>
      <c r="IS51" s="255"/>
      <c r="IT51" s="255"/>
      <c r="IU51" s="255"/>
      <c r="IV51" s="255"/>
      <c r="IW51" s="255"/>
      <c r="IX51" s="255"/>
      <c r="IY51" s="255"/>
      <c r="IZ51" s="255"/>
      <c r="JA51" s="255"/>
      <c r="JB51" s="255"/>
      <c r="JC51" s="255"/>
      <c r="JD51" s="255"/>
      <c r="JE51" s="255"/>
      <c r="JF51" s="255"/>
      <c r="JG51" s="255"/>
      <c r="JH51" s="255"/>
      <c r="JI51" s="255"/>
      <c r="JJ51" s="255"/>
      <c r="JK51" s="255"/>
      <c r="JL51" s="255"/>
      <c r="JM51" s="255"/>
      <c r="JN51" s="255"/>
      <c r="JO51" s="255"/>
      <c r="JP51" s="255"/>
      <c r="JQ51" s="255"/>
      <c r="JR51" s="255"/>
      <c r="JS51" s="255"/>
      <c r="JT51" s="255"/>
      <c r="JU51" s="255"/>
      <c r="JV51" s="255"/>
      <c r="JW51" s="255"/>
      <c r="JX51" s="255"/>
      <c r="JY51" s="255"/>
      <c r="JZ51" s="255"/>
      <c r="KA51" s="255"/>
      <c r="KB51" s="255"/>
      <c r="KC51" s="255"/>
      <c r="KD51" s="255"/>
      <c r="KE51" s="255"/>
      <c r="KF51" s="255"/>
      <c r="KG51" s="255"/>
      <c r="KH51" s="255"/>
      <c r="KI51" s="255"/>
      <c r="KJ51" s="255"/>
      <c r="KK51" s="255"/>
      <c r="KL51" s="255"/>
      <c r="KM51" s="255"/>
      <c r="KN51" s="255"/>
      <c r="KO51" s="255"/>
      <c r="KP51" s="255"/>
      <c r="KQ51" s="255"/>
      <c r="KR51" s="255"/>
      <c r="KS51" s="255"/>
      <c r="KT51" s="255"/>
      <c r="KU51" s="255"/>
      <c r="KV51" s="255"/>
      <c r="KW51" s="255"/>
      <c r="KX51" s="255"/>
      <c r="KY51" s="255"/>
      <c r="KZ51" s="255"/>
      <c r="LA51" s="255"/>
      <c r="LB51" s="255"/>
      <c r="LC51" s="255"/>
      <c r="LD51" s="255"/>
      <c r="LE51" s="255"/>
      <c r="LF51" s="255"/>
      <c r="LG51" s="255"/>
      <c r="LH51" s="255"/>
      <c r="LI51" s="255"/>
      <c r="LJ51" s="255"/>
      <c r="LK51" s="255"/>
      <c r="LL51" s="255"/>
      <c r="LM51" s="255"/>
      <c r="LN51" s="255"/>
      <c r="LO51" s="255"/>
      <c r="LP51" s="255"/>
      <c r="LQ51" s="255"/>
      <c r="LR51" s="255"/>
      <c r="LS51" s="255"/>
      <c r="LT51" s="255"/>
      <c r="LU51" s="255"/>
      <c r="LV51" s="255"/>
      <c r="LW51" s="255"/>
      <c r="LX51" s="255"/>
      <c r="LY51" s="255"/>
      <c r="LZ51" s="255"/>
      <c r="MA51" s="255"/>
      <c r="MB51" s="255"/>
      <c r="MC51" s="255"/>
      <c r="MD51" s="255"/>
      <c r="ME51" s="255"/>
      <c r="MF51" s="255"/>
      <c r="MG51" s="255"/>
      <c r="MH51" s="255"/>
      <c r="MI51" s="255"/>
      <c r="MJ51" s="255"/>
      <c r="MK51" s="255"/>
      <c r="ML51" s="255"/>
      <c r="MM51" s="255"/>
      <c r="MN51" s="255"/>
      <c r="MO51" s="255"/>
      <c r="MP51" s="255"/>
      <c r="MQ51" s="255"/>
      <c r="MR51" s="255"/>
      <c r="MS51" s="255"/>
      <c r="MT51" s="255"/>
      <c r="MU51" s="255"/>
      <c r="MV51" s="255"/>
      <c r="MW51" s="255"/>
      <c r="MX51" s="255"/>
      <c r="MY51" s="255"/>
      <c r="MZ51" s="255"/>
      <c r="NA51" s="255"/>
      <c r="NB51" s="255"/>
      <c r="NC51" s="255"/>
      <c r="ND51" s="255"/>
      <c r="NE51" s="255"/>
      <c r="NF51" s="255"/>
      <c r="NG51" s="255"/>
      <c r="NH51" s="255"/>
      <c r="NI51" s="255"/>
      <c r="NJ51" s="255"/>
      <c r="NK51" s="255"/>
      <c r="NL51" s="255"/>
      <c r="NM51" s="255"/>
      <c r="NN51" s="255"/>
      <c r="NO51" s="255"/>
      <c r="NP51" s="255"/>
      <c r="NQ51" s="255"/>
      <c r="NR51" s="255"/>
      <c r="NS51" s="255"/>
      <c r="NT51" s="255"/>
      <c r="NU51" s="255"/>
      <c r="NV51" s="255"/>
      <c r="NW51" s="255"/>
      <c r="NX51" s="255"/>
      <c r="NY51" s="255"/>
      <c r="NZ51" s="255"/>
      <c r="OA51" s="255"/>
      <c r="OB51" s="255"/>
      <c r="OC51" s="255"/>
      <c r="OD51" s="255"/>
      <c r="OE51" s="255"/>
      <c r="OF51" s="255"/>
      <c r="OG51" s="255"/>
      <c r="OH51" s="255"/>
      <c r="OI51" s="255"/>
      <c r="OJ51" s="255"/>
      <c r="OK51" s="255"/>
      <c r="OL51" s="255"/>
      <c r="OM51" s="255"/>
      <c r="ON51" s="255"/>
      <c r="OO51" s="255"/>
      <c r="OP51" s="255"/>
      <c r="OQ51" s="255"/>
      <c r="OR51" s="255"/>
      <c r="OS51" s="255"/>
      <c r="OT51" s="255"/>
      <c r="OU51" s="255"/>
      <c r="OV51" s="255"/>
      <c r="OW51" s="255"/>
      <c r="OX51" s="255"/>
      <c r="OY51" s="255"/>
      <c r="OZ51" s="255"/>
      <c r="PA51" s="255"/>
      <c r="PB51" s="255"/>
      <c r="PC51" s="255"/>
      <c r="PD51" s="255"/>
      <c r="PE51" s="255"/>
      <c r="PF51" s="255"/>
      <c r="PG51" s="255"/>
      <c r="PH51" s="255"/>
      <c r="PI51" s="255"/>
      <c r="PJ51" s="255"/>
      <c r="PK51" s="255"/>
      <c r="PL51" s="255"/>
      <c r="PM51" s="255"/>
      <c r="PN51" s="255"/>
      <c r="PO51" s="255"/>
      <c r="PP51" s="255"/>
      <c r="PQ51" s="255"/>
      <c r="PR51" s="255"/>
      <c r="PS51" s="255"/>
      <c r="PT51" s="255"/>
      <c r="PU51" s="255"/>
      <c r="PV51" s="255"/>
      <c r="PW51" s="255"/>
      <c r="PX51" s="255"/>
      <c r="PY51" s="255"/>
      <c r="PZ51" s="255"/>
      <c r="QA51" s="255"/>
      <c r="QB51" s="255"/>
      <c r="QC51" s="255"/>
      <c r="QD51" s="255"/>
      <c r="QE51" s="255"/>
      <c r="QF51" s="255"/>
      <c r="QG51" s="255"/>
      <c r="QH51" s="255"/>
      <c r="QI51" s="255"/>
      <c r="QJ51" s="255"/>
      <c r="QK51" s="255"/>
      <c r="QL51" s="255"/>
      <c r="QM51" s="255"/>
      <c r="QN51" s="255"/>
      <c r="QO51" s="255"/>
      <c r="QP51" s="255"/>
      <c r="QQ51" s="255"/>
      <c r="QR51" s="255"/>
      <c r="QS51" s="255"/>
      <c r="QT51" s="255"/>
      <c r="QU51" s="255"/>
      <c r="QV51" s="255"/>
      <c r="QW51" s="255"/>
      <c r="QX51" s="255"/>
      <c r="QY51" s="255"/>
      <c r="QZ51" s="255"/>
      <c r="RA51" s="255"/>
      <c r="RB51" s="255"/>
      <c r="RC51" s="255"/>
      <c r="RD51" s="255"/>
      <c r="RE51" s="255"/>
      <c r="RF51" s="255"/>
      <c r="RG51" s="255"/>
      <c r="RH51" s="255"/>
      <c r="RI51" s="255"/>
      <c r="RJ51" s="255"/>
      <c r="RK51" s="255"/>
      <c r="RL51" s="255"/>
      <c r="RM51" s="255"/>
      <c r="RN51" s="255"/>
      <c r="RO51" s="255"/>
      <c r="RP51" s="255"/>
      <c r="RQ51" s="255"/>
      <c r="RR51" s="255"/>
      <c r="RS51" s="255"/>
      <c r="RT51" s="255"/>
      <c r="RU51" s="255"/>
      <c r="RV51" s="255"/>
      <c r="RW51" s="255"/>
      <c r="RX51" s="255"/>
      <c r="RY51" s="255"/>
      <c r="RZ51" s="255"/>
      <c r="SA51" s="255"/>
      <c r="SB51" s="255"/>
      <c r="SC51" s="255"/>
      <c r="SD51" s="255"/>
      <c r="SE51" s="255"/>
      <c r="SF51" s="255"/>
      <c r="SG51" s="255"/>
      <c r="SH51" s="255"/>
      <c r="SI51" s="255"/>
      <c r="SJ51" s="255"/>
      <c r="SK51" s="255"/>
      <c r="SL51" s="255"/>
      <c r="SM51" s="255"/>
      <c r="SN51" s="255"/>
      <c r="SO51" s="255"/>
      <c r="SP51" s="255"/>
      <c r="SQ51" s="255"/>
      <c r="SR51" s="255"/>
      <c r="SS51" s="255"/>
      <c r="ST51" s="255"/>
      <c r="SU51" s="255"/>
      <c r="SV51" s="255"/>
      <c r="SW51" s="255"/>
      <c r="SX51" s="255"/>
      <c r="SY51" s="255"/>
      <c r="SZ51" s="255"/>
      <c r="TA51" s="255"/>
      <c r="TB51" s="255"/>
      <c r="TC51" s="255"/>
      <c r="TD51" s="255"/>
      <c r="TE51" s="255"/>
      <c r="TF51" s="255"/>
      <c r="TG51" s="255"/>
      <c r="TH51" s="255"/>
      <c r="TI51" s="255"/>
      <c r="TJ51" s="255"/>
      <c r="TK51" s="255"/>
      <c r="TL51" s="255"/>
      <c r="TM51" s="255"/>
      <c r="TN51" s="255"/>
      <c r="TO51" s="255"/>
      <c r="TP51" s="255"/>
      <c r="TQ51" s="255"/>
      <c r="TR51" s="255"/>
      <c r="TS51" s="255"/>
      <c r="TT51" s="255"/>
      <c r="TU51" s="255"/>
      <c r="TV51" s="255"/>
      <c r="TW51" s="255"/>
      <c r="TX51" s="255"/>
      <c r="TY51" s="255"/>
      <c r="TZ51" s="255"/>
      <c r="UA51" s="255"/>
      <c r="UB51" s="255"/>
      <c r="UC51" s="255"/>
      <c r="UD51" s="255"/>
      <c r="UE51" s="255"/>
      <c r="UF51" s="255"/>
      <c r="UG51" s="255"/>
      <c r="UH51" s="255"/>
      <c r="UI51" s="255"/>
      <c r="UJ51" s="255"/>
      <c r="UK51" s="255"/>
      <c r="UL51" s="255"/>
      <c r="UM51" s="255"/>
      <c r="UN51" s="255"/>
      <c r="UO51" s="255"/>
      <c r="UP51" s="255"/>
      <c r="UQ51" s="255"/>
      <c r="UR51" s="255"/>
      <c r="US51" s="255"/>
      <c r="UT51" s="255"/>
      <c r="UU51" s="255"/>
      <c r="UV51" s="255"/>
      <c r="UW51" s="255"/>
      <c r="UX51" s="255"/>
      <c r="UY51" s="255"/>
      <c r="UZ51" s="255"/>
      <c r="VA51" s="255"/>
      <c r="VB51" s="255"/>
      <c r="VC51" s="255"/>
      <c r="VD51" s="255"/>
      <c r="VE51" s="255"/>
      <c r="VF51" s="255"/>
      <c r="VG51" s="255"/>
      <c r="VH51" s="255"/>
      <c r="VI51" s="255"/>
      <c r="VJ51" s="255"/>
      <c r="VK51" s="255"/>
      <c r="VL51" s="255"/>
      <c r="VM51" s="255"/>
      <c r="VN51" s="255"/>
      <c r="VO51" s="255"/>
      <c r="VP51" s="255"/>
      <c r="VQ51" s="255"/>
      <c r="VR51" s="255"/>
      <c r="VS51" s="255"/>
      <c r="VT51" s="255"/>
      <c r="VU51" s="255"/>
      <c r="VV51" s="255"/>
      <c r="VW51" s="255"/>
      <c r="VX51" s="255"/>
      <c r="VY51" s="255"/>
      <c r="VZ51" s="255"/>
      <c r="WA51" s="255"/>
      <c r="WB51" s="255"/>
      <c r="WC51" s="255"/>
      <c r="WD51" s="255"/>
      <c r="WE51" s="255"/>
      <c r="WF51" s="255"/>
      <c r="WG51" s="255"/>
      <c r="WH51" s="255"/>
      <c r="WI51" s="255"/>
      <c r="WJ51" s="255"/>
      <c r="WK51" s="255"/>
      <c r="WL51" s="255"/>
      <c r="WM51" s="255"/>
      <c r="WN51" s="255"/>
      <c r="WO51" s="255"/>
      <c r="WP51" s="255"/>
      <c r="WQ51" s="255"/>
      <c r="WR51" s="255"/>
      <c r="WS51" s="255"/>
      <c r="WT51" s="255"/>
      <c r="WU51" s="255"/>
      <c r="WV51" s="255"/>
      <c r="WW51" s="255"/>
      <c r="WX51" s="255"/>
      <c r="WY51" s="255"/>
      <c r="WZ51" s="255"/>
      <c r="XA51" s="255"/>
      <c r="XB51" s="255"/>
      <c r="XC51" s="255"/>
      <c r="XD51" s="255"/>
      <c r="XE51" s="255"/>
      <c r="XF51" s="255"/>
      <c r="XG51" s="255"/>
      <c r="XH51" s="255"/>
      <c r="XI51" s="255"/>
      <c r="XJ51" s="255"/>
      <c r="XK51" s="255"/>
      <c r="XL51" s="255"/>
      <c r="XM51" s="255"/>
      <c r="XN51" s="255"/>
      <c r="XO51" s="255"/>
      <c r="XP51" s="255"/>
      <c r="XQ51" s="255"/>
      <c r="XR51" s="255"/>
      <c r="XS51" s="255"/>
      <c r="XT51" s="255"/>
      <c r="XU51" s="255"/>
      <c r="XV51" s="255"/>
      <c r="XW51" s="255"/>
      <c r="XX51" s="255"/>
      <c r="XY51" s="255"/>
      <c r="XZ51" s="255"/>
      <c r="YA51" s="255"/>
      <c r="YB51" s="255"/>
      <c r="YC51" s="255"/>
      <c r="YD51" s="255"/>
      <c r="YE51" s="255"/>
      <c r="YF51" s="255"/>
      <c r="YG51" s="255"/>
      <c r="YH51" s="255"/>
      <c r="YI51" s="255"/>
      <c r="YJ51" s="255"/>
      <c r="YK51" s="255"/>
      <c r="YL51" s="255"/>
      <c r="YM51" s="255"/>
      <c r="YN51" s="255"/>
      <c r="YO51" s="255"/>
      <c r="YP51" s="255"/>
      <c r="YQ51" s="255"/>
      <c r="YR51" s="255"/>
      <c r="YS51" s="255"/>
      <c r="YT51" s="255"/>
      <c r="YU51" s="255"/>
      <c r="YV51" s="255"/>
      <c r="YW51" s="255"/>
      <c r="YX51" s="255"/>
      <c r="YY51" s="255"/>
      <c r="YZ51" s="255"/>
      <c r="ZA51" s="255"/>
      <c r="ZB51" s="255"/>
      <c r="ZC51" s="255"/>
      <c r="ZD51" s="255"/>
      <c r="ZE51" s="255"/>
      <c r="ZF51" s="255"/>
      <c r="ZG51" s="255"/>
      <c r="ZH51" s="255"/>
      <c r="ZI51" s="255"/>
      <c r="ZJ51" s="255"/>
      <c r="ZK51" s="255"/>
      <c r="ZL51" s="255"/>
      <c r="ZM51" s="255"/>
      <c r="ZN51" s="255"/>
      <c r="ZO51" s="255"/>
      <c r="ZP51" s="255"/>
      <c r="ZQ51" s="255"/>
      <c r="ZR51" s="255"/>
      <c r="ZS51" s="255"/>
      <c r="ZT51" s="255"/>
      <c r="ZU51" s="255"/>
      <c r="ZV51" s="255"/>
      <c r="ZW51" s="255"/>
      <c r="ZX51" s="255"/>
      <c r="ZY51" s="255"/>
      <c r="ZZ51" s="255"/>
      <c r="AAA51" s="255"/>
      <c r="AAB51" s="255"/>
      <c r="AAC51" s="255"/>
      <c r="AAD51" s="255"/>
      <c r="AAE51" s="255"/>
      <c r="AAF51" s="255"/>
      <c r="AAG51" s="255"/>
      <c r="AAH51" s="255"/>
      <c r="AAI51" s="255"/>
      <c r="AAJ51" s="255"/>
      <c r="AAK51" s="255"/>
      <c r="AAL51" s="255"/>
      <c r="AAM51" s="255"/>
      <c r="AAN51" s="255"/>
      <c r="AAO51" s="255"/>
      <c r="AAP51" s="255"/>
      <c r="AAQ51" s="255"/>
      <c r="AAR51" s="255"/>
      <c r="AAS51" s="255"/>
      <c r="AAT51" s="255"/>
      <c r="AAU51" s="255"/>
      <c r="AAV51" s="255"/>
      <c r="AAW51" s="255"/>
      <c r="AAX51" s="255"/>
      <c r="AAY51" s="255"/>
      <c r="AAZ51" s="255"/>
      <c r="ABA51" s="255"/>
      <c r="ABB51" s="255"/>
      <c r="ABC51" s="255"/>
      <c r="ABD51" s="255"/>
      <c r="ABE51" s="255"/>
      <c r="ABF51" s="255"/>
      <c r="ABG51" s="255"/>
      <c r="ABH51" s="255"/>
      <c r="ABI51" s="255"/>
      <c r="ABJ51" s="255"/>
      <c r="ABK51" s="255"/>
      <c r="ABL51" s="255"/>
      <c r="ABM51" s="255"/>
      <c r="ABN51" s="255"/>
      <c r="ABO51" s="255"/>
      <c r="ABP51" s="255"/>
      <c r="ABQ51" s="255"/>
      <c r="ABR51" s="255"/>
      <c r="ABS51" s="255"/>
      <c r="ABT51" s="255"/>
      <c r="ABU51" s="255"/>
      <c r="ABV51" s="255"/>
      <c r="ABW51" s="255"/>
      <c r="ABX51" s="255"/>
      <c r="ABY51" s="255"/>
      <c r="ABZ51" s="255"/>
      <c r="ACA51" s="255"/>
      <c r="ACB51" s="255"/>
      <c r="ACC51" s="255"/>
      <c r="ACD51" s="255"/>
      <c r="ACE51" s="255"/>
      <c r="ACF51" s="255"/>
      <c r="ACG51" s="255"/>
      <c r="ACH51" s="255"/>
      <c r="ACI51" s="255"/>
      <c r="ACJ51" s="255"/>
      <c r="ACK51" s="255"/>
      <c r="ACL51" s="255"/>
      <c r="ACM51" s="255"/>
      <c r="ACN51" s="255"/>
      <c r="ACO51" s="255"/>
      <c r="ACP51" s="255"/>
      <c r="ACQ51" s="255"/>
      <c r="ACR51" s="255"/>
      <c r="ACS51" s="255"/>
      <c r="ACT51" s="255"/>
      <c r="ACU51" s="255"/>
      <c r="ACV51" s="255"/>
      <c r="ACW51" s="255"/>
      <c r="ACX51" s="255"/>
      <c r="ACY51" s="255"/>
      <c r="ACZ51" s="255"/>
      <c r="ADA51" s="255"/>
      <c r="ADB51" s="255"/>
      <c r="ADC51" s="255"/>
      <c r="ADD51" s="255"/>
      <c r="ADE51" s="255"/>
      <c r="ADF51" s="255"/>
      <c r="ADG51" s="255"/>
      <c r="ADH51" s="255"/>
      <c r="ADI51" s="255"/>
      <c r="ADJ51" s="255"/>
      <c r="ADK51" s="255"/>
      <c r="ADL51" s="255"/>
      <c r="ADM51" s="255"/>
      <c r="ADN51" s="255"/>
      <c r="ADO51" s="255"/>
      <c r="ADP51" s="255"/>
      <c r="ADQ51" s="255"/>
      <c r="ADR51" s="255"/>
      <c r="ADS51" s="255"/>
      <c r="ADT51" s="255"/>
      <c r="ADU51" s="255"/>
      <c r="ADV51" s="255"/>
      <c r="ADW51" s="255"/>
      <c r="ADX51" s="255"/>
      <c r="ADY51" s="255"/>
      <c r="ADZ51" s="255"/>
      <c r="AEA51" s="255"/>
      <c r="AEB51" s="255"/>
      <c r="AEC51" s="255"/>
      <c r="AED51" s="255"/>
      <c r="AEE51" s="255"/>
      <c r="AEF51" s="255"/>
      <c r="AEG51" s="255"/>
      <c r="AEH51" s="255"/>
      <c r="AEI51" s="255"/>
      <c r="AEJ51" s="255"/>
      <c r="AEK51" s="255"/>
      <c r="AEL51" s="255"/>
      <c r="AEM51" s="255"/>
      <c r="AEN51" s="255"/>
      <c r="AEO51" s="255"/>
      <c r="AEP51" s="255"/>
      <c r="AEQ51" s="255"/>
      <c r="AER51" s="255"/>
      <c r="AES51" s="255"/>
      <c r="AET51" s="255"/>
      <c r="AEU51" s="255"/>
      <c r="AEV51" s="255"/>
      <c r="AEW51" s="255"/>
      <c r="AEX51" s="255"/>
      <c r="AEY51" s="255"/>
      <c r="AEZ51" s="255"/>
      <c r="AFA51" s="255"/>
      <c r="AFB51" s="255"/>
      <c r="AFC51" s="255"/>
      <c r="AFD51" s="255"/>
      <c r="AFE51" s="255"/>
      <c r="AFF51" s="255"/>
      <c r="AFG51" s="255"/>
      <c r="AFH51" s="255"/>
      <c r="AFI51" s="255"/>
      <c r="AFJ51" s="255"/>
      <c r="AFK51" s="255"/>
      <c r="AFL51" s="255"/>
      <c r="AFM51" s="255"/>
      <c r="AFN51" s="255"/>
      <c r="AFO51" s="255"/>
      <c r="AFP51" s="255"/>
      <c r="AFQ51" s="255"/>
      <c r="AFR51" s="255"/>
      <c r="AFS51" s="255"/>
      <c r="AFT51" s="255"/>
      <c r="AFU51" s="255"/>
      <c r="AFV51" s="255"/>
      <c r="AFW51" s="255"/>
      <c r="AFX51" s="255"/>
      <c r="AFY51" s="255"/>
      <c r="AFZ51" s="255"/>
      <c r="AGA51" s="255"/>
      <c r="AGB51" s="255"/>
      <c r="AGC51" s="255"/>
      <c r="AGD51" s="255"/>
      <c r="AGE51" s="255"/>
      <c r="AGF51" s="255"/>
      <c r="AGG51" s="255"/>
      <c r="AGH51" s="255"/>
      <c r="AGI51" s="255"/>
      <c r="AGJ51" s="255"/>
      <c r="AGK51" s="255"/>
      <c r="AGL51" s="255"/>
      <c r="AGM51" s="255"/>
      <c r="AGN51" s="255"/>
      <c r="AGO51" s="255"/>
      <c r="AGP51" s="255"/>
      <c r="AGQ51" s="255"/>
      <c r="AGR51" s="255"/>
      <c r="AGS51" s="255"/>
      <c r="AGT51" s="255"/>
      <c r="AGU51" s="255"/>
      <c r="AGV51" s="255"/>
      <c r="AGW51" s="255"/>
      <c r="AGX51" s="255"/>
      <c r="AGY51" s="255"/>
      <c r="AGZ51" s="255"/>
      <c r="AHA51" s="255"/>
      <c r="AHB51" s="255"/>
      <c r="AHC51" s="255"/>
      <c r="AHD51" s="255"/>
      <c r="AHE51" s="255"/>
      <c r="AHF51" s="255"/>
      <c r="AHG51" s="255"/>
      <c r="AHH51" s="255"/>
      <c r="AHI51" s="255"/>
      <c r="AHJ51" s="255"/>
      <c r="AHK51" s="255"/>
      <c r="AHL51" s="255"/>
      <c r="AHM51" s="255"/>
      <c r="AHN51" s="255"/>
      <c r="AHO51" s="255"/>
      <c r="AHP51" s="255"/>
      <c r="AHQ51" s="255"/>
      <c r="AHR51" s="255"/>
      <c r="AHS51" s="255"/>
      <c r="AHT51" s="255"/>
      <c r="AHU51" s="255"/>
      <c r="AHV51" s="255"/>
      <c r="AHW51" s="255"/>
      <c r="AHX51" s="255"/>
      <c r="AHY51" s="255"/>
      <c r="AHZ51" s="255"/>
      <c r="AIA51" s="255"/>
      <c r="AIB51" s="255"/>
      <c r="AIC51" s="255"/>
      <c r="AID51" s="255"/>
      <c r="AIE51" s="255"/>
      <c r="AIF51" s="255"/>
      <c r="AIG51" s="255"/>
      <c r="AIH51" s="255"/>
      <c r="AII51" s="255"/>
      <c r="AIJ51" s="255"/>
      <c r="AIK51" s="255"/>
      <c r="AIL51" s="255"/>
      <c r="AIM51" s="255"/>
      <c r="AIN51" s="255"/>
      <c r="AIO51" s="255"/>
      <c r="AIP51" s="255"/>
      <c r="AIQ51" s="255"/>
      <c r="AIR51" s="255"/>
      <c r="AIS51" s="255"/>
      <c r="AIT51" s="255"/>
      <c r="AIU51" s="255"/>
      <c r="AIV51" s="255"/>
      <c r="AIW51" s="255"/>
      <c r="AIX51" s="255"/>
      <c r="AIY51" s="255"/>
      <c r="AIZ51" s="255"/>
      <c r="AJA51" s="255"/>
      <c r="AJB51" s="255"/>
      <c r="AJC51" s="255"/>
      <c r="AJD51" s="255"/>
      <c r="AJE51" s="255"/>
      <c r="AJF51" s="255"/>
      <c r="AJG51" s="255"/>
      <c r="AJH51" s="255"/>
      <c r="AJI51" s="255"/>
      <c r="AJJ51" s="255"/>
      <c r="AJK51" s="255"/>
      <c r="AJL51" s="255"/>
      <c r="AJM51" s="255"/>
      <c r="AJN51" s="255"/>
      <c r="AJO51" s="255"/>
      <c r="AJP51" s="255"/>
      <c r="AJQ51" s="255"/>
      <c r="AJR51" s="255"/>
      <c r="AJS51" s="255"/>
      <c r="AJT51" s="255"/>
      <c r="AJU51" s="255"/>
      <c r="AJV51" s="255"/>
      <c r="AJW51" s="255"/>
      <c r="AJX51" s="255"/>
      <c r="AJY51" s="255"/>
      <c r="AJZ51" s="255"/>
      <c r="AKA51" s="255"/>
      <c r="AKB51" s="255"/>
      <c r="AKC51" s="255"/>
      <c r="AKD51" s="255"/>
      <c r="AKE51" s="255"/>
      <c r="AKF51" s="255"/>
      <c r="AKG51" s="255"/>
      <c r="AKH51" s="255"/>
      <c r="AKI51" s="255"/>
      <c r="AKJ51" s="255"/>
      <c r="AKK51" s="255"/>
      <c r="AKL51" s="255"/>
      <c r="AKM51" s="255"/>
      <c r="AKN51" s="255"/>
      <c r="AKO51" s="255"/>
      <c r="AKP51" s="255"/>
      <c r="AKQ51" s="255"/>
      <c r="AKR51" s="255"/>
      <c r="AKS51" s="255"/>
      <c r="AKT51" s="255"/>
      <c r="AKU51" s="255"/>
      <c r="AKV51" s="255"/>
      <c r="AKW51" s="255"/>
      <c r="AKX51" s="255"/>
      <c r="AKY51" s="255"/>
      <c r="AKZ51" s="255"/>
      <c r="ALA51" s="255"/>
      <c r="ALB51" s="255"/>
      <c r="ALC51" s="255"/>
      <c r="ALD51" s="255"/>
      <c r="ALE51" s="255"/>
    </row>
    <row r="52" spans="1:993" s="298" customFormat="1">
      <c r="A52" s="412" t="s">
        <v>10</v>
      </c>
      <c r="B52" s="362" t="s">
        <v>1967</v>
      </c>
      <c r="C52" s="362"/>
      <c r="D52" s="362" t="s">
        <v>1966</v>
      </c>
      <c r="E52" s="165"/>
      <c r="F52" s="164"/>
      <c r="G52" s="164">
        <v>1</v>
      </c>
      <c r="H52" s="166" t="s">
        <v>1968</v>
      </c>
      <c r="I52" s="413" t="s">
        <v>94</v>
      </c>
      <c r="J52" s="413" t="s">
        <v>94</v>
      </c>
      <c r="K52" s="255"/>
      <c r="L52" s="255"/>
      <c r="M52" s="255">
        <f t="shared" si="1"/>
        <v>0</v>
      </c>
      <c r="N52" s="255">
        <v>40</v>
      </c>
      <c r="O52" s="255">
        <f t="shared" si="0"/>
        <v>40</v>
      </c>
      <c r="P52" s="255"/>
      <c r="Q52" s="164"/>
      <c r="R52" s="164"/>
      <c r="S52" s="549"/>
      <c r="T52" s="549"/>
      <c r="U52" s="549"/>
      <c r="V52" s="549"/>
      <c r="W52" s="549"/>
      <c r="X52" s="549"/>
      <c r="Y52" s="549"/>
      <c r="Z52" s="549"/>
      <c r="AA52" s="549"/>
      <c r="AB52" s="549"/>
      <c r="AC52" s="549"/>
      <c r="AD52" s="549"/>
      <c r="AE52" s="549"/>
      <c r="AF52" s="549"/>
      <c r="AG52" s="549"/>
      <c r="AH52" s="255"/>
      <c r="AI52" s="255"/>
      <c r="AJ52" s="255"/>
      <c r="AK52" s="255"/>
      <c r="AL52" s="255"/>
      <c r="AM52" s="255"/>
      <c r="AN52" s="255"/>
      <c r="AO52" s="255"/>
      <c r="AP52" s="255"/>
      <c r="AQ52" s="255"/>
      <c r="AR52" s="255"/>
      <c r="AS52" s="255"/>
      <c r="AT52" s="255"/>
      <c r="AU52" s="255"/>
      <c r="AV52" s="255"/>
      <c r="AW52" s="255"/>
      <c r="AX52" s="255"/>
      <c r="AY52" s="255"/>
      <c r="AZ52" s="255"/>
      <c r="BA52" s="255"/>
      <c r="BB52" s="255"/>
      <c r="BC52" s="255"/>
      <c r="BD52" s="255"/>
      <c r="BE52" s="255"/>
      <c r="BF52" s="255"/>
      <c r="BG52" s="255"/>
      <c r="BH52" s="255"/>
      <c r="BI52" s="255"/>
      <c r="BJ52" s="255"/>
      <c r="BK52" s="255"/>
      <c r="BL52" s="255"/>
      <c r="BM52" s="255"/>
      <c r="BN52" s="255"/>
      <c r="BO52" s="255"/>
      <c r="BP52" s="255"/>
      <c r="BQ52" s="255"/>
      <c r="BR52" s="255"/>
      <c r="BS52" s="255"/>
      <c r="BT52" s="255"/>
      <c r="BU52" s="255"/>
      <c r="BV52" s="255"/>
      <c r="BW52" s="255"/>
      <c r="BX52" s="255"/>
      <c r="BY52" s="255"/>
      <c r="BZ52" s="255"/>
      <c r="CA52" s="255"/>
      <c r="CB52" s="255"/>
      <c r="CC52" s="255"/>
      <c r="CD52" s="255"/>
      <c r="CE52" s="255"/>
      <c r="CF52" s="255"/>
      <c r="CG52" s="255"/>
      <c r="CH52" s="255"/>
      <c r="CI52" s="255"/>
      <c r="CJ52" s="255"/>
      <c r="CK52" s="255"/>
      <c r="CL52" s="255"/>
      <c r="CM52" s="255"/>
      <c r="CN52" s="255"/>
      <c r="CO52" s="255"/>
      <c r="CP52" s="255"/>
      <c r="CQ52" s="255"/>
      <c r="CR52" s="255"/>
      <c r="CS52" s="255"/>
      <c r="CT52" s="255"/>
      <c r="CU52" s="255"/>
      <c r="CV52" s="255"/>
      <c r="CW52" s="255"/>
      <c r="CX52" s="255"/>
      <c r="CY52" s="255"/>
      <c r="CZ52" s="255"/>
      <c r="DA52" s="255"/>
      <c r="DB52" s="255"/>
      <c r="DC52" s="255"/>
      <c r="DD52" s="255"/>
      <c r="DE52" s="255"/>
      <c r="DF52" s="255"/>
      <c r="DG52" s="255"/>
      <c r="DH52" s="255"/>
      <c r="DI52" s="255"/>
      <c r="DJ52" s="255"/>
      <c r="DK52" s="255"/>
      <c r="DL52" s="255"/>
      <c r="DM52" s="255"/>
      <c r="DN52" s="255"/>
      <c r="DO52" s="255"/>
      <c r="DP52" s="255"/>
      <c r="DQ52" s="255"/>
      <c r="DR52" s="255"/>
      <c r="DS52" s="255"/>
      <c r="DT52" s="255"/>
      <c r="DU52" s="255"/>
      <c r="DV52" s="255"/>
      <c r="DW52" s="255"/>
      <c r="DX52" s="255"/>
      <c r="DY52" s="255"/>
      <c r="DZ52" s="255"/>
      <c r="EA52" s="255"/>
      <c r="EB52" s="255"/>
      <c r="EC52" s="255"/>
      <c r="ED52" s="255"/>
      <c r="EE52" s="255"/>
      <c r="EF52" s="255"/>
      <c r="EG52" s="255"/>
      <c r="EH52" s="255"/>
      <c r="EI52" s="255"/>
      <c r="EJ52" s="255"/>
      <c r="EK52" s="255"/>
      <c r="EL52" s="255"/>
      <c r="EM52" s="255"/>
      <c r="EN52" s="255"/>
      <c r="EO52" s="255"/>
      <c r="EP52" s="255"/>
      <c r="EQ52" s="255"/>
      <c r="ER52" s="255"/>
      <c r="ES52" s="255"/>
      <c r="ET52" s="255"/>
      <c r="EU52" s="255"/>
      <c r="EV52" s="255"/>
      <c r="EW52" s="255"/>
      <c r="EX52" s="255"/>
      <c r="EY52" s="255"/>
      <c r="EZ52" s="255"/>
      <c r="FA52" s="255"/>
      <c r="FB52" s="255"/>
      <c r="FC52" s="255"/>
      <c r="FD52" s="255"/>
      <c r="FE52" s="255"/>
      <c r="FF52" s="255"/>
      <c r="FG52" s="255"/>
      <c r="FH52" s="255"/>
      <c r="FI52" s="255"/>
      <c r="FJ52" s="255"/>
      <c r="FK52" s="255"/>
      <c r="FL52" s="255"/>
      <c r="FM52" s="255"/>
      <c r="FN52" s="255"/>
      <c r="FO52" s="255"/>
      <c r="FP52" s="255"/>
      <c r="FQ52" s="255"/>
      <c r="FR52" s="255"/>
      <c r="FS52" s="255"/>
      <c r="FT52" s="255"/>
      <c r="FU52" s="255"/>
      <c r="FV52" s="255"/>
      <c r="FW52" s="255"/>
      <c r="FX52" s="255"/>
      <c r="FY52" s="255"/>
      <c r="FZ52" s="255"/>
      <c r="GA52" s="255"/>
      <c r="GB52" s="255"/>
      <c r="GC52" s="255"/>
      <c r="GD52" s="255"/>
      <c r="GE52" s="255"/>
      <c r="GF52" s="255"/>
      <c r="GG52" s="255"/>
      <c r="GH52" s="255"/>
      <c r="GI52" s="255"/>
      <c r="GJ52" s="255"/>
      <c r="GK52" s="255"/>
      <c r="GL52" s="255"/>
      <c r="GM52" s="255"/>
      <c r="GN52" s="255"/>
      <c r="GO52" s="255"/>
      <c r="GP52" s="255"/>
      <c r="GQ52" s="255"/>
      <c r="GR52" s="255"/>
      <c r="GS52" s="255"/>
      <c r="GT52" s="255"/>
      <c r="GU52" s="255"/>
      <c r="GV52" s="255"/>
      <c r="GW52" s="255"/>
      <c r="GX52" s="255"/>
      <c r="GY52" s="255"/>
      <c r="GZ52" s="255"/>
      <c r="HA52" s="255"/>
      <c r="HB52" s="255"/>
      <c r="HC52" s="255"/>
      <c r="HD52" s="255"/>
      <c r="HE52" s="255"/>
      <c r="HF52" s="255"/>
      <c r="HG52" s="255"/>
      <c r="HH52" s="255"/>
      <c r="HI52" s="255"/>
      <c r="HJ52" s="255"/>
      <c r="HK52" s="255"/>
      <c r="HL52" s="255"/>
      <c r="HM52" s="255"/>
      <c r="HN52" s="255"/>
      <c r="HO52" s="255"/>
      <c r="HP52" s="255"/>
      <c r="HQ52" s="255"/>
      <c r="HR52" s="255"/>
      <c r="HS52" s="255"/>
      <c r="HT52" s="255"/>
      <c r="HU52" s="255"/>
      <c r="HV52" s="255"/>
      <c r="HW52" s="255"/>
      <c r="HX52" s="255"/>
      <c r="HY52" s="255"/>
      <c r="HZ52" s="255"/>
      <c r="IA52" s="255"/>
      <c r="IB52" s="255"/>
      <c r="IC52" s="255"/>
      <c r="ID52" s="255"/>
      <c r="IE52" s="255"/>
      <c r="IF52" s="255"/>
      <c r="IG52" s="255"/>
      <c r="IH52" s="255"/>
      <c r="II52" s="255"/>
      <c r="IJ52" s="255"/>
      <c r="IK52" s="255"/>
      <c r="IL52" s="255"/>
      <c r="IM52" s="255"/>
      <c r="IN52" s="255"/>
      <c r="IO52" s="255"/>
      <c r="IP52" s="255"/>
      <c r="IQ52" s="255"/>
      <c r="IR52" s="255"/>
      <c r="IS52" s="255"/>
      <c r="IT52" s="255"/>
      <c r="IU52" s="255"/>
      <c r="IV52" s="255"/>
      <c r="IW52" s="255"/>
      <c r="IX52" s="255"/>
      <c r="IY52" s="255"/>
      <c r="IZ52" s="255"/>
      <c r="JA52" s="255"/>
      <c r="JB52" s="255"/>
      <c r="JC52" s="255"/>
      <c r="JD52" s="255"/>
      <c r="JE52" s="255"/>
      <c r="JF52" s="255"/>
      <c r="JG52" s="255"/>
      <c r="JH52" s="255"/>
      <c r="JI52" s="255"/>
      <c r="JJ52" s="255"/>
      <c r="JK52" s="255"/>
      <c r="JL52" s="255"/>
      <c r="JM52" s="255"/>
      <c r="JN52" s="255"/>
      <c r="JO52" s="255"/>
      <c r="JP52" s="255"/>
      <c r="JQ52" s="255"/>
      <c r="JR52" s="255"/>
      <c r="JS52" s="255"/>
      <c r="JT52" s="255"/>
      <c r="JU52" s="255"/>
      <c r="JV52" s="255"/>
      <c r="JW52" s="255"/>
      <c r="JX52" s="255"/>
      <c r="JY52" s="255"/>
      <c r="JZ52" s="255"/>
      <c r="KA52" s="255"/>
      <c r="KB52" s="255"/>
      <c r="KC52" s="255"/>
      <c r="KD52" s="255"/>
      <c r="KE52" s="255"/>
      <c r="KF52" s="255"/>
      <c r="KG52" s="255"/>
      <c r="KH52" s="255"/>
      <c r="KI52" s="255"/>
      <c r="KJ52" s="255"/>
      <c r="KK52" s="255"/>
      <c r="KL52" s="255"/>
      <c r="KM52" s="255"/>
      <c r="KN52" s="255"/>
      <c r="KO52" s="255"/>
      <c r="KP52" s="255"/>
      <c r="KQ52" s="255"/>
      <c r="KR52" s="255"/>
      <c r="KS52" s="255"/>
      <c r="KT52" s="255"/>
      <c r="KU52" s="255"/>
      <c r="KV52" s="255"/>
      <c r="KW52" s="255"/>
      <c r="KX52" s="255"/>
      <c r="KY52" s="255"/>
      <c r="KZ52" s="255"/>
      <c r="LA52" s="255"/>
      <c r="LB52" s="255"/>
      <c r="LC52" s="255"/>
      <c r="LD52" s="255"/>
      <c r="LE52" s="255"/>
      <c r="LF52" s="255"/>
      <c r="LG52" s="255"/>
      <c r="LH52" s="255"/>
      <c r="LI52" s="255"/>
      <c r="LJ52" s="255"/>
      <c r="LK52" s="255"/>
      <c r="LL52" s="255"/>
      <c r="LM52" s="255"/>
      <c r="LN52" s="255"/>
      <c r="LO52" s="255"/>
      <c r="LP52" s="255"/>
      <c r="LQ52" s="255"/>
      <c r="LR52" s="255"/>
      <c r="LS52" s="255"/>
      <c r="LT52" s="255"/>
      <c r="LU52" s="255"/>
      <c r="LV52" s="255"/>
      <c r="LW52" s="255"/>
      <c r="LX52" s="255"/>
      <c r="LY52" s="255"/>
      <c r="LZ52" s="255"/>
      <c r="MA52" s="255"/>
      <c r="MB52" s="255"/>
      <c r="MC52" s="255"/>
      <c r="MD52" s="255"/>
      <c r="ME52" s="255"/>
      <c r="MF52" s="255"/>
      <c r="MG52" s="255"/>
      <c r="MH52" s="255"/>
      <c r="MI52" s="255"/>
      <c r="MJ52" s="255"/>
      <c r="MK52" s="255"/>
      <c r="ML52" s="255"/>
      <c r="MM52" s="255"/>
      <c r="MN52" s="255"/>
      <c r="MO52" s="255"/>
      <c r="MP52" s="255"/>
      <c r="MQ52" s="255"/>
      <c r="MR52" s="255"/>
      <c r="MS52" s="255"/>
      <c r="MT52" s="255"/>
      <c r="MU52" s="255"/>
      <c r="MV52" s="255"/>
      <c r="MW52" s="255"/>
      <c r="MX52" s="255"/>
      <c r="MY52" s="255"/>
      <c r="MZ52" s="255"/>
      <c r="NA52" s="255"/>
      <c r="NB52" s="255"/>
      <c r="NC52" s="255"/>
      <c r="ND52" s="255"/>
      <c r="NE52" s="255"/>
      <c r="NF52" s="255"/>
      <c r="NG52" s="255"/>
      <c r="NH52" s="255"/>
      <c r="NI52" s="255"/>
      <c r="NJ52" s="255"/>
      <c r="NK52" s="255"/>
      <c r="NL52" s="255"/>
      <c r="NM52" s="255"/>
      <c r="NN52" s="255"/>
      <c r="NO52" s="255"/>
      <c r="NP52" s="255"/>
      <c r="NQ52" s="255"/>
      <c r="NR52" s="255"/>
      <c r="NS52" s="255"/>
      <c r="NT52" s="255"/>
      <c r="NU52" s="255"/>
      <c r="NV52" s="255"/>
      <c r="NW52" s="255"/>
      <c r="NX52" s="255"/>
      <c r="NY52" s="255"/>
      <c r="NZ52" s="255"/>
      <c r="OA52" s="255"/>
      <c r="OB52" s="255"/>
      <c r="OC52" s="255"/>
      <c r="OD52" s="255"/>
      <c r="OE52" s="255"/>
      <c r="OF52" s="255"/>
      <c r="OG52" s="255"/>
      <c r="OH52" s="255"/>
      <c r="OI52" s="255"/>
      <c r="OJ52" s="255"/>
      <c r="OK52" s="255"/>
      <c r="OL52" s="255"/>
      <c r="OM52" s="255"/>
      <c r="ON52" s="255"/>
      <c r="OO52" s="255"/>
      <c r="OP52" s="255"/>
      <c r="OQ52" s="255"/>
      <c r="OR52" s="255"/>
      <c r="OS52" s="255"/>
      <c r="OT52" s="255"/>
      <c r="OU52" s="255"/>
      <c r="OV52" s="255"/>
      <c r="OW52" s="255"/>
      <c r="OX52" s="255"/>
      <c r="OY52" s="255"/>
      <c r="OZ52" s="255"/>
      <c r="PA52" s="255"/>
      <c r="PB52" s="255"/>
      <c r="PC52" s="255"/>
      <c r="PD52" s="255"/>
      <c r="PE52" s="255"/>
      <c r="PF52" s="255"/>
      <c r="PG52" s="255"/>
      <c r="PH52" s="255"/>
      <c r="PI52" s="255"/>
      <c r="PJ52" s="255"/>
      <c r="PK52" s="255"/>
      <c r="PL52" s="255"/>
      <c r="PM52" s="255"/>
      <c r="PN52" s="255"/>
      <c r="PO52" s="255"/>
      <c r="PP52" s="255"/>
      <c r="PQ52" s="255"/>
      <c r="PR52" s="255"/>
      <c r="PS52" s="255"/>
      <c r="PT52" s="255"/>
      <c r="PU52" s="255"/>
      <c r="PV52" s="255"/>
      <c r="PW52" s="255"/>
      <c r="PX52" s="255"/>
      <c r="PY52" s="255"/>
      <c r="PZ52" s="255"/>
      <c r="QA52" s="255"/>
      <c r="QB52" s="255"/>
      <c r="QC52" s="255"/>
      <c r="QD52" s="255"/>
      <c r="QE52" s="255"/>
      <c r="QF52" s="255"/>
      <c r="QG52" s="255"/>
      <c r="QH52" s="255"/>
      <c r="QI52" s="255"/>
      <c r="QJ52" s="255"/>
      <c r="QK52" s="255"/>
      <c r="QL52" s="255"/>
      <c r="QM52" s="255"/>
      <c r="QN52" s="255"/>
      <c r="QO52" s="255"/>
      <c r="QP52" s="255"/>
      <c r="QQ52" s="255"/>
      <c r="QR52" s="255"/>
      <c r="QS52" s="255"/>
      <c r="QT52" s="255"/>
      <c r="QU52" s="255"/>
      <c r="QV52" s="255"/>
      <c r="QW52" s="255"/>
      <c r="QX52" s="255"/>
      <c r="QY52" s="255"/>
      <c r="QZ52" s="255"/>
      <c r="RA52" s="255"/>
      <c r="RB52" s="255"/>
      <c r="RC52" s="255"/>
      <c r="RD52" s="255"/>
      <c r="RE52" s="255"/>
      <c r="RF52" s="255"/>
      <c r="RG52" s="255"/>
      <c r="RH52" s="255"/>
      <c r="RI52" s="255"/>
      <c r="RJ52" s="255"/>
      <c r="RK52" s="255"/>
      <c r="RL52" s="255"/>
      <c r="RM52" s="255"/>
      <c r="RN52" s="255"/>
      <c r="RO52" s="255"/>
      <c r="RP52" s="255"/>
      <c r="RQ52" s="255"/>
      <c r="RR52" s="255"/>
      <c r="RS52" s="255"/>
      <c r="RT52" s="255"/>
      <c r="RU52" s="255"/>
      <c r="RV52" s="255"/>
      <c r="RW52" s="255"/>
      <c r="RX52" s="255"/>
      <c r="RY52" s="255"/>
      <c r="RZ52" s="255"/>
      <c r="SA52" s="255"/>
      <c r="SB52" s="255"/>
      <c r="SC52" s="255"/>
      <c r="SD52" s="255"/>
      <c r="SE52" s="255"/>
      <c r="SF52" s="255"/>
      <c r="SG52" s="255"/>
      <c r="SH52" s="255"/>
      <c r="SI52" s="255"/>
      <c r="SJ52" s="255"/>
      <c r="SK52" s="255"/>
      <c r="SL52" s="255"/>
      <c r="SM52" s="255"/>
      <c r="SN52" s="255"/>
      <c r="SO52" s="255"/>
      <c r="SP52" s="255"/>
      <c r="SQ52" s="255"/>
      <c r="SR52" s="255"/>
      <c r="SS52" s="255"/>
      <c r="ST52" s="255"/>
      <c r="SU52" s="255"/>
      <c r="SV52" s="255"/>
      <c r="SW52" s="255"/>
      <c r="SX52" s="255"/>
      <c r="SY52" s="255"/>
      <c r="SZ52" s="255"/>
      <c r="TA52" s="255"/>
      <c r="TB52" s="255"/>
      <c r="TC52" s="255"/>
      <c r="TD52" s="255"/>
      <c r="TE52" s="255"/>
      <c r="TF52" s="255"/>
      <c r="TG52" s="255"/>
      <c r="TH52" s="255"/>
      <c r="TI52" s="255"/>
      <c r="TJ52" s="255"/>
      <c r="TK52" s="255"/>
      <c r="TL52" s="255"/>
      <c r="TM52" s="255"/>
      <c r="TN52" s="255"/>
      <c r="TO52" s="255"/>
      <c r="TP52" s="255"/>
      <c r="TQ52" s="255"/>
      <c r="TR52" s="255"/>
      <c r="TS52" s="255"/>
      <c r="TT52" s="255"/>
      <c r="TU52" s="255"/>
      <c r="TV52" s="255"/>
      <c r="TW52" s="255"/>
      <c r="TX52" s="255"/>
      <c r="TY52" s="255"/>
      <c r="TZ52" s="255"/>
      <c r="UA52" s="255"/>
      <c r="UB52" s="255"/>
      <c r="UC52" s="255"/>
      <c r="UD52" s="255"/>
      <c r="UE52" s="255"/>
      <c r="UF52" s="255"/>
      <c r="UG52" s="255"/>
      <c r="UH52" s="255"/>
      <c r="UI52" s="255"/>
      <c r="UJ52" s="255"/>
      <c r="UK52" s="255"/>
      <c r="UL52" s="255"/>
      <c r="UM52" s="255"/>
      <c r="UN52" s="255"/>
      <c r="UO52" s="255"/>
      <c r="UP52" s="255"/>
      <c r="UQ52" s="255"/>
      <c r="UR52" s="255"/>
      <c r="US52" s="255"/>
      <c r="UT52" s="255"/>
      <c r="UU52" s="255"/>
      <c r="UV52" s="255"/>
      <c r="UW52" s="255"/>
      <c r="UX52" s="255"/>
      <c r="UY52" s="255"/>
      <c r="UZ52" s="255"/>
      <c r="VA52" s="255"/>
      <c r="VB52" s="255"/>
      <c r="VC52" s="255"/>
      <c r="VD52" s="255"/>
      <c r="VE52" s="255"/>
      <c r="VF52" s="255"/>
      <c r="VG52" s="255"/>
      <c r="VH52" s="255"/>
      <c r="VI52" s="255"/>
      <c r="VJ52" s="255"/>
      <c r="VK52" s="255"/>
      <c r="VL52" s="255"/>
      <c r="VM52" s="255"/>
      <c r="VN52" s="255"/>
      <c r="VO52" s="255"/>
      <c r="VP52" s="255"/>
      <c r="VQ52" s="255"/>
      <c r="VR52" s="255"/>
      <c r="VS52" s="255"/>
      <c r="VT52" s="255"/>
      <c r="VU52" s="255"/>
      <c r="VV52" s="255"/>
      <c r="VW52" s="255"/>
      <c r="VX52" s="255"/>
      <c r="VY52" s="255"/>
      <c r="VZ52" s="255"/>
      <c r="WA52" s="255"/>
      <c r="WB52" s="255"/>
      <c r="WC52" s="255"/>
      <c r="WD52" s="255"/>
      <c r="WE52" s="255"/>
      <c r="WF52" s="255"/>
      <c r="WG52" s="255"/>
      <c r="WH52" s="255"/>
      <c r="WI52" s="255"/>
      <c r="WJ52" s="255"/>
      <c r="WK52" s="255"/>
      <c r="WL52" s="255"/>
      <c r="WM52" s="255"/>
      <c r="WN52" s="255"/>
      <c r="WO52" s="255"/>
      <c r="WP52" s="255"/>
      <c r="WQ52" s="255"/>
      <c r="WR52" s="255"/>
      <c r="WS52" s="255"/>
      <c r="WT52" s="255"/>
      <c r="WU52" s="255"/>
      <c r="WV52" s="255"/>
      <c r="WW52" s="255"/>
      <c r="WX52" s="255"/>
      <c r="WY52" s="255"/>
      <c r="WZ52" s="255"/>
      <c r="XA52" s="255"/>
      <c r="XB52" s="255"/>
      <c r="XC52" s="255"/>
      <c r="XD52" s="255"/>
      <c r="XE52" s="255"/>
      <c r="XF52" s="255"/>
      <c r="XG52" s="255"/>
      <c r="XH52" s="255"/>
      <c r="XI52" s="255"/>
      <c r="XJ52" s="255"/>
      <c r="XK52" s="255"/>
      <c r="XL52" s="255"/>
      <c r="XM52" s="255"/>
      <c r="XN52" s="255"/>
      <c r="XO52" s="255"/>
      <c r="XP52" s="255"/>
      <c r="XQ52" s="255"/>
      <c r="XR52" s="255"/>
      <c r="XS52" s="255"/>
      <c r="XT52" s="255"/>
      <c r="XU52" s="255"/>
      <c r="XV52" s="255"/>
      <c r="XW52" s="255"/>
      <c r="XX52" s="255"/>
      <c r="XY52" s="255"/>
      <c r="XZ52" s="255"/>
      <c r="YA52" s="255"/>
      <c r="YB52" s="255"/>
      <c r="YC52" s="255"/>
      <c r="YD52" s="255"/>
      <c r="YE52" s="255"/>
      <c r="YF52" s="255"/>
      <c r="YG52" s="255"/>
      <c r="YH52" s="255"/>
      <c r="YI52" s="255"/>
      <c r="YJ52" s="255"/>
      <c r="YK52" s="255"/>
      <c r="YL52" s="255"/>
      <c r="YM52" s="255"/>
      <c r="YN52" s="255"/>
      <c r="YO52" s="255"/>
      <c r="YP52" s="255"/>
      <c r="YQ52" s="255"/>
      <c r="YR52" s="255"/>
      <c r="YS52" s="255"/>
      <c r="YT52" s="255"/>
      <c r="YU52" s="255"/>
      <c r="YV52" s="255"/>
      <c r="YW52" s="255"/>
      <c r="YX52" s="255"/>
      <c r="YY52" s="255"/>
      <c r="YZ52" s="255"/>
      <c r="ZA52" s="255"/>
      <c r="ZB52" s="255"/>
      <c r="ZC52" s="255"/>
      <c r="ZD52" s="255"/>
      <c r="ZE52" s="255"/>
      <c r="ZF52" s="255"/>
      <c r="ZG52" s="255"/>
      <c r="ZH52" s="255"/>
      <c r="ZI52" s="255"/>
      <c r="ZJ52" s="255"/>
      <c r="ZK52" s="255"/>
      <c r="ZL52" s="255"/>
      <c r="ZM52" s="255"/>
      <c r="ZN52" s="255"/>
      <c r="ZO52" s="255"/>
      <c r="ZP52" s="255"/>
      <c r="ZQ52" s="255"/>
      <c r="ZR52" s="255"/>
      <c r="ZS52" s="255"/>
      <c r="ZT52" s="255"/>
      <c r="ZU52" s="255"/>
      <c r="ZV52" s="255"/>
      <c r="ZW52" s="255"/>
      <c r="ZX52" s="255"/>
      <c r="ZY52" s="255"/>
      <c r="ZZ52" s="255"/>
      <c r="AAA52" s="255"/>
      <c r="AAB52" s="255"/>
      <c r="AAC52" s="255"/>
      <c r="AAD52" s="255"/>
      <c r="AAE52" s="255"/>
      <c r="AAF52" s="255"/>
      <c r="AAG52" s="255"/>
      <c r="AAH52" s="255"/>
      <c r="AAI52" s="255"/>
      <c r="AAJ52" s="255"/>
      <c r="AAK52" s="255"/>
      <c r="AAL52" s="255"/>
      <c r="AAM52" s="255"/>
      <c r="AAN52" s="255"/>
      <c r="AAO52" s="255"/>
      <c r="AAP52" s="255"/>
      <c r="AAQ52" s="255"/>
      <c r="AAR52" s="255"/>
      <c r="AAS52" s="255"/>
      <c r="AAT52" s="255"/>
      <c r="AAU52" s="255"/>
      <c r="AAV52" s="255"/>
      <c r="AAW52" s="255"/>
      <c r="AAX52" s="255"/>
      <c r="AAY52" s="255"/>
      <c r="AAZ52" s="255"/>
      <c r="ABA52" s="255"/>
      <c r="ABB52" s="255"/>
      <c r="ABC52" s="255"/>
      <c r="ABD52" s="255"/>
      <c r="ABE52" s="255"/>
      <c r="ABF52" s="255"/>
      <c r="ABG52" s="255"/>
      <c r="ABH52" s="255"/>
      <c r="ABI52" s="255"/>
      <c r="ABJ52" s="255"/>
      <c r="ABK52" s="255"/>
      <c r="ABL52" s="255"/>
      <c r="ABM52" s="255"/>
      <c r="ABN52" s="255"/>
      <c r="ABO52" s="255"/>
      <c r="ABP52" s="255"/>
      <c r="ABQ52" s="255"/>
      <c r="ABR52" s="255"/>
      <c r="ABS52" s="255"/>
      <c r="ABT52" s="255"/>
      <c r="ABU52" s="255"/>
      <c r="ABV52" s="255"/>
      <c r="ABW52" s="255"/>
      <c r="ABX52" s="255"/>
      <c r="ABY52" s="255"/>
      <c r="ABZ52" s="255"/>
      <c r="ACA52" s="255"/>
      <c r="ACB52" s="255"/>
      <c r="ACC52" s="255"/>
      <c r="ACD52" s="255"/>
      <c r="ACE52" s="255"/>
      <c r="ACF52" s="255"/>
      <c r="ACG52" s="255"/>
      <c r="ACH52" s="255"/>
      <c r="ACI52" s="255"/>
      <c r="ACJ52" s="255"/>
      <c r="ACK52" s="255"/>
      <c r="ACL52" s="255"/>
      <c r="ACM52" s="255"/>
      <c r="ACN52" s="255"/>
      <c r="ACO52" s="255"/>
      <c r="ACP52" s="255"/>
      <c r="ACQ52" s="255"/>
      <c r="ACR52" s="255"/>
      <c r="ACS52" s="255"/>
      <c r="ACT52" s="255"/>
      <c r="ACU52" s="255"/>
      <c r="ACV52" s="255"/>
      <c r="ACW52" s="255"/>
      <c r="ACX52" s="255"/>
      <c r="ACY52" s="255"/>
      <c r="ACZ52" s="255"/>
      <c r="ADA52" s="255"/>
      <c r="ADB52" s="255"/>
      <c r="ADC52" s="255"/>
      <c r="ADD52" s="255"/>
      <c r="ADE52" s="255"/>
      <c r="ADF52" s="255"/>
      <c r="ADG52" s="255"/>
      <c r="ADH52" s="255"/>
      <c r="ADI52" s="255"/>
      <c r="ADJ52" s="255"/>
      <c r="ADK52" s="255"/>
      <c r="ADL52" s="255"/>
      <c r="ADM52" s="255"/>
      <c r="ADN52" s="255"/>
      <c r="ADO52" s="255"/>
      <c r="ADP52" s="255"/>
      <c r="ADQ52" s="255"/>
      <c r="ADR52" s="255"/>
      <c r="ADS52" s="255"/>
      <c r="ADT52" s="255"/>
      <c r="ADU52" s="255"/>
      <c r="ADV52" s="255"/>
      <c r="ADW52" s="255"/>
      <c r="ADX52" s="255"/>
      <c r="ADY52" s="255"/>
      <c r="ADZ52" s="255"/>
      <c r="AEA52" s="255"/>
      <c r="AEB52" s="255"/>
      <c r="AEC52" s="255"/>
      <c r="AED52" s="255"/>
      <c r="AEE52" s="255"/>
      <c r="AEF52" s="255"/>
      <c r="AEG52" s="255"/>
      <c r="AEH52" s="255"/>
      <c r="AEI52" s="255"/>
      <c r="AEJ52" s="255"/>
      <c r="AEK52" s="255"/>
      <c r="AEL52" s="255"/>
      <c r="AEM52" s="255"/>
      <c r="AEN52" s="255"/>
      <c r="AEO52" s="255"/>
      <c r="AEP52" s="255"/>
      <c r="AEQ52" s="255"/>
      <c r="AER52" s="255"/>
      <c r="AES52" s="255"/>
      <c r="AET52" s="255"/>
      <c r="AEU52" s="255"/>
      <c r="AEV52" s="255"/>
      <c r="AEW52" s="255"/>
      <c r="AEX52" s="255"/>
      <c r="AEY52" s="255"/>
      <c r="AEZ52" s="255"/>
      <c r="AFA52" s="255"/>
      <c r="AFB52" s="255"/>
      <c r="AFC52" s="255"/>
      <c r="AFD52" s="255"/>
      <c r="AFE52" s="255"/>
      <c r="AFF52" s="255"/>
      <c r="AFG52" s="255"/>
      <c r="AFH52" s="255"/>
      <c r="AFI52" s="255"/>
      <c r="AFJ52" s="255"/>
      <c r="AFK52" s="255"/>
      <c r="AFL52" s="255"/>
      <c r="AFM52" s="255"/>
      <c r="AFN52" s="255"/>
      <c r="AFO52" s="255"/>
      <c r="AFP52" s="255"/>
      <c r="AFQ52" s="255"/>
      <c r="AFR52" s="255"/>
      <c r="AFS52" s="255"/>
      <c r="AFT52" s="255"/>
      <c r="AFU52" s="255"/>
      <c r="AFV52" s="255"/>
      <c r="AFW52" s="255"/>
      <c r="AFX52" s="255"/>
      <c r="AFY52" s="255"/>
      <c r="AFZ52" s="255"/>
      <c r="AGA52" s="255"/>
      <c r="AGB52" s="255"/>
      <c r="AGC52" s="255"/>
      <c r="AGD52" s="255"/>
      <c r="AGE52" s="255"/>
      <c r="AGF52" s="255"/>
      <c r="AGG52" s="255"/>
      <c r="AGH52" s="255"/>
      <c r="AGI52" s="255"/>
      <c r="AGJ52" s="255"/>
      <c r="AGK52" s="255"/>
      <c r="AGL52" s="255"/>
      <c r="AGM52" s="255"/>
      <c r="AGN52" s="255"/>
      <c r="AGO52" s="255"/>
      <c r="AGP52" s="255"/>
      <c r="AGQ52" s="255"/>
      <c r="AGR52" s="255"/>
      <c r="AGS52" s="255"/>
      <c r="AGT52" s="255"/>
      <c r="AGU52" s="255"/>
      <c r="AGV52" s="255"/>
      <c r="AGW52" s="255"/>
      <c r="AGX52" s="255"/>
      <c r="AGY52" s="255"/>
      <c r="AGZ52" s="255"/>
      <c r="AHA52" s="255"/>
      <c r="AHB52" s="255"/>
      <c r="AHC52" s="255"/>
      <c r="AHD52" s="255"/>
      <c r="AHE52" s="255"/>
      <c r="AHF52" s="255"/>
      <c r="AHG52" s="255"/>
      <c r="AHH52" s="255"/>
      <c r="AHI52" s="255"/>
      <c r="AHJ52" s="255"/>
      <c r="AHK52" s="255"/>
      <c r="AHL52" s="255"/>
      <c r="AHM52" s="255"/>
      <c r="AHN52" s="255"/>
      <c r="AHO52" s="255"/>
      <c r="AHP52" s="255"/>
      <c r="AHQ52" s="255"/>
      <c r="AHR52" s="255"/>
      <c r="AHS52" s="255"/>
      <c r="AHT52" s="255"/>
      <c r="AHU52" s="255"/>
      <c r="AHV52" s="255"/>
      <c r="AHW52" s="255"/>
      <c r="AHX52" s="255"/>
      <c r="AHY52" s="255"/>
      <c r="AHZ52" s="255"/>
      <c r="AIA52" s="255"/>
      <c r="AIB52" s="255"/>
      <c r="AIC52" s="255"/>
      <c r="AID52" s="255"/>
      <c r="AIE52" s="255"/>
      <c r="AIF52" s="255"/>
      <c r="AIG52" s="255"/>
      <c r="AIH52" s="255"/>
      <c r="AII52" s="255"/>
      <c r="AIJ52" s="255"/>
      <c r="AIK52" s="255"/>
      <c r="AIL52" s="255"/>
      <c r="AIM52" s="255"/>
      <c r="AIN52" s="255"/>
      <c r="AIO52" s="255"/>
      <c r="AIP52" s="255"/>
      <c r="AIQ52" s="255"/>
      <c r="AIR52" s="255"/>
      <c r="AIS52" s="255"/>
      <c r="AIT52" s="255"/>
      <c r="AIU52" s="255"/>
      <c r="AIV52" s="255"/>
      <c r="AIW52" s="255"/>
      <c r="AIX52" s="255"/>
      <c r="AIY52" s="255"/>
      <c r="AIZ52" s="255"/>
      <c r="AJA52" s="255"/>
      <c r="AJB52" s="255"/>
      <c r="AJC52" s="255"/>
      <c r="AJD52" s="255"/>
      <c r="AJE52" s="255"/>
      <c r="AJF52" s="255"/>
      <c r="AJG52" s="255"/>
      <c r="AJH52" s="255"/>
      <c r="AJI52" s="255"/>
      <c r="AJJ52" s="255"/>
      <c r="AJK52" s="255"/>
      <c r="AJL52" s="255"/>
      <c r="AJM52" s="255"/>
      <c r="AJN52" s="255"/>
      <c r="AJO52" s="255"/>
      <c r="AJP52" s="255"/>
      <c r="AJQ52" s="255"/>
      <c r="AJR52" s="255"/>
      <c r="AJS52" s="255"/>
      <c r="AJT52" s="255"/>
      <c r="AJU52" s="255"/>
      <c r="AJV52" s="255"/>
      <c r="AJW52" s="255"/>
      <c r="AJX52" s="255"/>
      <c r="AJY52" s="255"/>
      <c r="AJZ52" s="255"/>
      <c r="AKA52" s="255"/>
      <c r="AKB52" s="255"/>
      <c r="AKC52" s="255"/>
      <c r="AKD52" s="255"/>
      <c r="AKE52" s="255"/>
      <c r="AKF52" s="255"/>
      <c r="AKG52" s="255"/>
      <c r="AKH52" s="255"/>
      <c r="AKI52" s="255"/>
      <c r="AKJ52" s="255"/>
      <c r="AKK52" s="255"/>
      <c r="AKL52" s="255"/>
      <c r="AKM52" s="255"/>
      <c r="AKN52" s="255"/>
      <c r="AKO52" s="255"/>
      <c r="AKP52" s="255"/>
      <c r="AKQ52" s="255"/>
      <c r="AKR52" s="255"/>
      <c r="AKS52" s="255"/>
      <c r="AKT52" s="255"/>
      <c r="AKU52" s="255"/>
      <c r="AKV52" s="255"/>
      <c r="AKW52" s="255"/>
      <c r="AKX52" s="255"/>
      <c r="AKY52" s="255"/>
      <c r="AKZ52" s="255"/>
      <c r="ALA52" s="255"/>
      <c r="ALB52" s="255"/>
      <c r="ALC52" s="255"/>
      <c r="ALD52" s="255"/>
      <c r="ALE52" s="255"/>
    </row>
    <row r="53" spans="1:993" s="298" customFormat="1">
      <c r="A53" s="388"/>
      <c r="B53" s="418" t="s">
        <v>105</v>
      </c>
      <c r="C53" s="417"/>
      <c r="D53" s="419"/>
      <c r="E53" s="159"/>
      <c r="F53" s="157"/>
      <c r="G53" s="157"/>
      <c r="H53" s="158"/>
      <c r="I53" s="296"/>
      <c r="J53" s="409"/>
      <c r="K53" s="255"/>
      <c r="L53" s="255"/>
      <c r="M53" s="255">
        <f t="shared" si="1"/>
        <v>0</v>
      </c>
      <c r="N53" s="255">
        <v>40</v>
      </c>
      <c r="O53" s="255">
        <f t="shared" si="0"/>
        <v>40</v>
      </c>
      <c r="P53" s="255"/>
      <c r="Q53" s="157"/>
      <c r="R53" s="157"/>
      <c r="S53" s="549"/>
      <c r="T53" s="549"/>
      <c r="U53" s="549"/>
      <c r="V53" s="549"/>
      <c r="W53" s="549"/>
      <c r="X53" s="549"/>
      <c r="Y53" s="549"/>
      <c r="Z53" s="549"/>
      <c r="AA53" s="549"/>
      <c r="AB53" s="549"/>
      <c r="AC53" s="549"/>
      <c r="AD53" s="549"/>
      <c r="AE53" s="549"/>
      <c r="AF53" s="549"/>
      <c r="AG53" s="549"/>
      <c r="AH53" s="255"/>
      <c r="AI53" s="255"/>
      <c r="AJ53" s="255"/>
      <c r="AK53" s="255"/>
      <c r="AL53" s="255"/>
      <c r="AM53" s="255"/>
      <c r="AN53" s="255"/>
      <c r="AO53" s="255"/>
      <c r="AP53" s="255"/>
      <c r="AQ53" s="255"/>
      <c r="AR53" s="255"/>
      <c r="AS53" s="255"/>
      <c r="AT53" s="255"/>
      <c r="AU53" s="255"/>
      <c r="AV53" s="255"/>
      <c r="AW53" s="255"/>
      <c r="AX53" s="255"/>
      <c r="AY53" s="255"/>
      <c r="AZ53" s="255"/>
      <c r="BA53" s="255"/>
      <c r="BB53" s="255"/>
      <c r="BC53" s="255"/>
      <c r="BD53" s="255"/>
      <c r="BE53" s="255"/>
      <c r="BF53" s="255"/>
      <c r="BG53" s="255"/>
      <c r="BH53" s="255"/>
      <c r="BI53" s="255"/>
      <c r="BJ53" s="255"/>
      <c r="BK53" s="255"/>
      <c r="BL53" s="255"/>
      <c r="BM53" s="255"/>
      <c r="BN53" s="255"/>
      <c r="BO53" s="255"/>
      <c r="BP53" s="255"/>
      <c r="BQ53" s="255"/>
      <c r="BR53" s="255"/>
      <c r="BS53" s="255"/>
      <c r="BT53" s="255"/>
      <c r="BU53" s="255"/>
      <c r="BV53" s="255"/>
      <c r="BW53" s="255"/>
      <c r="BX53" s="255"/>
      <c r="BY53" s="255"/>
      <c r="BZ53" s="255"/>
      <c r="CA53" s="255"/>
      <c r="CB53" s="255"/>
      <c r="CC53" s="255"/>
      <c r="CD53" s="255"/>
      <c r="CE53" s="255"/>
      <c r="CF53" s="255"/>
      <c r="CG53" s="255"/>
      <c r="CH53" s="255"/>
      <c r="CI53" s="255"/>
      <c r="CJ53" s="255"/>
      <c r="CK53" s="255"/>
      <c r="CL53" s="255"/>
      <c r="CM53" s="255"/>
      <c r="CN53" s="255"/>
      <c r="CO53" s="255"/>
      <c r="CP53" s="255"/>
      <c r="CQ53" s="255"/>
      <c r="CR53" s="255"/>
      <c r="CS53" s="255"/>
      <c r="CT53" s="255"/>
      <c r="CU53" s="255"/>
      <c r="CV53" s="255"/>
      <c r="CW53" s="255"/>
      <c r="CX53" s="255"/>
      <c r="CY53" s="255"/>
      <c r="CZ53" s="255"/>
      <c r="DA53" s="255"/>
      <c r="DB53" s="255"/>
      <c r="DC53" s="255"/>
      <c r="DD53" s="255"/>
      <c r="DE53" s="255"/>
      <c r="DF53" s="255"/>
      <c r="DG53" s="255"/>
      <c r="DH53" s="255"/>
      <c r="DI53" s="255"/>
      <c r="DJ53" s="255"/>
      <c r="DK53" s="255"/>
      <c r="DL53" s="255"/>
      <c r="DM53" s="255"/>
      <c r="DN53" s="255"/>
      <c r="DO53" s="255"/>
      <c r="DP53" s="255"/>
      <c r="DQ53" s="255"/>
      <c r="DR53" s="255"/>
      <c r="DS53" s="255"/>
      <c r="DT53" s="255"/>
      <c r="DU53" s="255"/>
      <c r="DV53" s="255"/>
      <c r="DW53" s="255"/>
      <c r="DX53" s="255"/>
      <c r="DY53" s="255"/>
      <c r="DZ53" s="255"/>
      <c r="EA53" s="255"/>
      <c r="EB53" s="255"/>
      <c r="EC53" s="255"/>
      <c r="ED53" s="255"/>
      <c r="EE53" s="255"/>
      <c r="EF53" s="255"/>
      <c r="EG53" s="255"/>
      <c r="EH53" s="255"/>
      <c r="EI53" s="255"/>
      <c r="EJ53" s="255"/>
      <c r="EK53" s="255"/>
      <c r="EL53" s="255"/>
      <c r="EM53" s="255"/>
      <c r="EN53" s="255"/>
      <c r="EO53" s="255"/>
      <c r="EP53" s="255"/>
      <c r="EQ53" s="255"/>
      <c r="ER53" s="255"/>
      <c r="ES53" s="255"/>
      <c r="ET53" s="255"/>
      <c r="EU53" s="255"/>
      <c r="EV53" s="255"/>
      <c r="EW53" s="255"/>
      <c r="EX53" s="255"/>
      <c r="EY53" s="255"/>
      <c r="EZ53" s="255"/>
      <c r="FA53" s="255"/>
      <c r="FB53" s="255"/>
      <c r="FC53" s="255"/>
      <c r="FD53" s="255"/>
      <c r="FE53" s="255"/>
      <c r="FF53" s="255"/>
      <c r="FG53" s="255"/>
      <c r="FH53" s="255"/>
      <c r="FI53" s="255"/>
      <c r="FJ53" s="255"/>
      <c r="FK53" s="255"/>
      <c r="FL53" s="255"/>
      <c r="FM53" s="255"/>
      <c r="FN53" s="255"/>
      <c r="FO53" s="255"/>
      <c r="FP53" s="255"/>
      <c r="FQ53" s="255"/>
      <c r="FR53" s="255"/>
      <c r="FS53" s="255"/>
      <c r="FT53" s="255"/>
      <c r="FU53" s="255"/>
      <c r="FV53" s="255"/>
      <c r="FW53" s="255"/>
      <c r="FX53" s="255"/>
      <c r="FY53" s="255"/>
      <c r="FZ53" s="255"/>
      <c r="GA53" s="255"/>
      <c r="GB53" s="255"/>
      <c r="GC53" s="255"/>
      <c r="GD53" s="255"/>
      <c r="GE53" s="255"/>
      <c r="GF53" s="255"/>
      <c r="GG53" s="255"/>
      <c r="GH53" s="255"/>
      <c r="GI53" s="255"/>
      <c r="GJ53" s="255"/>
      <c r="GK53" s="255"/>
      <c r="GL53" s="255"/>
      <c r="GM53" s="255"/>
      <c r="GN53" s="255"/>
      <c r="GO53" s="255"/>
      <c r="GP53" s="255"/>
      <c r="GQ53" s="255"/>
      <c r="GR53" s="255"/>
      <c r="GS53" s="255"/>
      <c r="GT53" s="255"/>
      <c r="GU53" s="255"/>
      <c r="GV53" s="255"/>
      <c r="GW53" s="255"/>
      <c r="GX53" s="255"/>
      <c r="GY53" s="255"/>
      <c r="GZ53" s="255"/>
      <c r="HA53" s="255"/>
      <c r="HB53" s="255"/>
      <c r="HC53" s="255"/>
      <c r="HD53" s="255"/>
      <c r="HE53" s="255"/>
      <c r="HF53" s="255"/>
      <c r="HG53" s="255"/>
      <c r="HH53" s="255"/>
      <c r="HI53" s="255"/>
      <c r="HJ53" s="255"/>
      <c r="HK53" s="255"/>
      <c r="HL53" s="255"/>
      <c r="HM53" s="255"/>
      <c r="HN53" s="255"/>
      <c r="HO53" s="255"/>
      <c r="HP53" s="255"/>
      <c r="HQ53" s="255"/>
      <c r="HR53" s="255"/>
      <c r="HS53" s="255"/>
      <c r="HT53" s="255"/>
      <c r="HU53" s="255"/>
      <c r="HV53" s="255"/>
      <c r="HW53" s="255"/>
      <c r="HX53" s="255"/>
      <c r="HY53" s="255"/>
      <c r="HZ53" s="255"/>
      <c r="IA53" s="255"/>
      <c r="IB53" s="255"/>
      <c r="IC53" s="255"/>
      <c r="ID53" s="255"/>
      <c r="IE53" s="255"/>
      <c r="IF53" s="255"/>
      <c r="IG53" s="255"/>
      <c r="IH53" s="255"/>
      <c r="II53" s="255"/>
      <c r="IJ53" s="255"/>
      <c r="IK53" s="255"/>
      <c r="IL53" s="255"/>
      <c r="IM53" s="255"/>
      <c r="IN53" s="255"/>
      <c r="IO53" s="255"/>
      <c r="IP53" s="255"/>
      <c r="IQ53" s="255"/>
      <c r="IR53" s="255"/>
      <c r="IS53" s="255"/>
      <c r="IT53" s="255"/>
      <c r="IU53" s="255"/>
      <c r="IV53" s="255"/>
      <c r="IW53" s="255"/>
      <c r="IX53" s="255"/>
      <c r="IY53" s="255"/>
      <c r="IZ53" s="255"/>
      <c r="JA53" s="255"/>
      <c r="JB53" s="255"/>
      <c r="JC53" s="255"/>
      <c r="JD53" s="255"/>
      <c r="JE53" s="255"/>
      <c r="JF53" s="255"/>
      <c r="JG53" s="255"/>
      <c r="JH53" s="255"/>
      <c r="JI53" s="255"/>
      <c r="JJ53" s="255"/>
      <c r="JK53" s="255"/>
      <c r="JL53" s="255"/>
      <c r="JM53" s="255"/>
      <c r="JN53" s="255"/>
      <c r="JO53" s="255"/>
      <c r="JP53" s="255"/>
      <c r="JQ53" s="255"/>
      <c r="JR53" s="255"/>
      <c r="JS53" s="255"/>
      <c r="JT53" s="255"/>
      <c r="JU53" s="255"/>
      <c r="JV53" s="255"/>
      <c r="JW53" s="255"/>
      <c r="JX53" s="255"/>
      <c r="JY53" s="255"/>
      <c r="JZ53" s="255"/>
      <c r="KA53" s="255"/>
      <c r="KB53" s="255"/>
      <c r="KC53" s="255"/>
      <c r="KD53" s="255"/>
      <c r="KE53" s="255"/>
      <c r="KF53" s="255"/>
      <c r="KG53" s="255"/>
      <c r="KH53" s="255"/>
      <c r="KI53" s="255"/>
      <c r="KJ53" s="255"/>
      <c r="KK53" s="255"/>
      <c r="KL53" s="255"/>
      <c r="KM53" s="255"/>
      <c r="KN53" s="255"/>
      <c r="KO53" s="255"/>
      <c r="KP53" s="255"/>
      <c r="KQ53" s="255"/>
      <c r="KR53" s="255"/>
      <c r="KS53" s="255"/>
      <c r="KT53" s="255"/>
      <c r="KU53" s="255"/>
      <c r="KV53" s="255"/>
      <c r="KW53" s="255"/>
      <c r="KX53" s="255"/>
      <c r="KY53" s="255"/>
      <c r="KZ53" s="255"/>
      <c r="LA53" s="255"/>
      <c r="LB53" s="255"/>
      <c r="LC53" s="255"/>
      <c r="LD53" s="255"/>
      <c r="LE53" s="255"/>
      <c r="LF53" s="255"/>
      <c r="LG53" s="255"/>
      <c r="LH53" s="255"/>
      <c r="LI53" s="255"/>
      <c r="LJ53" s="255"/>
      <c r="LK53" s="255"/>
      <c r="LL53" s="255"/>
      <c r="LM53" s="255"/>
      <c r="LN53" s="255"/>
      <c r="LO53" s="255"/>
      <c r="LP53" s="255"/>
      <c r="LQ53" s="255"/>
      <c r="LR53" s="255"/>
      <c r="LS53" s="255"/>
      <c r="LT53" s="255"/>
      <c r="LU53" s="255"/>
      <c r="LV53" s="255"/>
      <c r="LW53" s="255"/>
      <c r="LX53" s="255"/>
      <c r="LY53" s="255"/>
      <c r="LZ53" s="255"/>
      <c r="MA53" s="255"/>
      <c r="MB53" s="255"/>
      <c r="MC53" s="255"/>
      <c r="MD53" s="255"/>
      <c r="ME53" s="255"/>
      <c r="MF53" s="255"/>
      <c r="MG53" s="255"/>
      <c r="MH53" s="255"/>
      <c r="MI53" s="255"/>
      <c r="MJ53" s="255"/>
      <c r="MK53" s="255"/>
      <c r="ML53" s="255"/>
      <c r="MM53" s="255"/>
      <c r="MN53" s="255"/>
      <c r="MO53" s="255"/>
      <c r="MP53" s="255"/>
      <c r="MQ53" s="255"/>
      <c r="MR53" s="255"/>
      <c r="MS53" s="255"/>
      <c r="MT53" s="255"/>
      <c r="MU53" s="255"/>
      <c r="MV53" s="255"/>
      <c r="MW53" s="255"/>
      <c r="MX53" s="255"/>
      <c r="MY53" s="255"/>
      <c r="MZ53" s="255"/>
      <c r="NA53" s="255"/>
      <c r="NB53" s="255"/>
      <c r="NC53" s="255"/>
      <c r="ND53" s="255"/>
      <c r="NE53" s="255"/>
      <c r="NF53" s="255"/>
      <c r="NG53" s="255"/>
      <c r="NH53" s="255"/>
      <c r="NI53" s="255"/>
      <c r="NJ53" s="255"/>
      <c r="NK53" s="255"/>
      <c r="NL53" s="255"/>
      <c r="NM53" s="255"/>
      <c r="NN53" s="255"/>
      <c r="NO53" s="255"/>
      <c r="NP53" s="255"/>
      <c r="NQ53" s="255"/>
      <c r="NR53" s="255"/>
      <c r="NS53" s="255"/>
      <c r="NT53" s="255"/>
      <c r="NU53" s="255"/>
      <c r="NV53" s="255"/>
      <c r="NW53" s="255"/>
      <c r="NX53" s="255"/>
      <c r="NY53" s="255"/>
      <c r="NZ53" s="255"/>
      <c r="OA53" s="255"/>
      <c r="OB53" s="255"/>
      <c r="OC53" s="255"/>
      <c r="OD53" s="255"/>
      <c r="OE53" s="255"/>
      <c r="OF53" s="255"/>
      <c r="OG53" s="255"/>
      <c r="OH53" s="255"/>
      <c r="OI53" s="255"/>
      <c r="OJ53" s="255"/>
      <c r="OK53" s="255"/>
      <c r="OL53" s="255"/>
      <c r="OM53" s="255"/>
      <c r="ON53" s="255"/>
      <c r="OO53" s="255"/>
      <c r="OP53" s="255"/>
      <c r="OQ53" s="255"/>
      <c r="OR53" s="255"/>
      <c r="OS53" s="255"/>
      <c r="OT53" s="255"/>
      <c r="OU53" s="255"/>
      <c r="OV53" s="255"/>
      <c r="OW53" s="255"/>
      <c r="OX53" s="255"/>
      <c r="OY53" s="255"/>
      <c r="OZ53" s="255"/>
      <c r="PA53" s="255"/>
      <c r="PB53" s="255"/>
      <c r="PC53" s="255"/>
      <c r="PD53" s="255"/>
      <c r="PE53" s="255"/>
      <c r="PF53" s="255"/>
      <c r="PG53" s="255"/>
      <c r="PH53" s="255"/>
      <c r="PI53" s="255"/>
      <c r="PJ53" s="255"/>
      <c r="PK53" s="255"/>
      <c r="PL53" s="255"/>
      <c r="PM53" s="255"/>
      <c r="PN53" s="255"/>
      <c r="PO53" s="255"/>
      <c r="PP53" s="255"/>
      <c r="PQ53" s="255"/>
      <c r="PR53" s="255"/>
      <c r="PS53" s="255"/>
      <c r="PT53" s="255"/>
      <c r="PU53" s="255"/>
      <c r="PV53" s="255"/>
      <c r="PW53" s="255"/>
      <c r="PX53" s="255"/>
      <c r="PY53" s="255"/>
      <c r="PZ53" s="255"/>
      <c r="QA53" s="255"/>
      <c r="QB53" s="255"/>
      <c r="QC53" s="255"/>
      <c r="QD53" s="255"/>
      <c r="QE53" s="255"/>
      <c r="QF53" s="255"/>
      <c r="QG53" s="255"/>
      <c r="QH53" s="255"/>
      <c r="QI53" s="255"/>
      <c r="QJ53" s="255"/>
      <c r="QK53" s="255"/>
      <c r="QL53" s="255"/>
      <c r="QM53" s="255"/>
      <c r="QN53" s="255"/>
      <c r="QO53" s="255"/>
      <c r="QP53" s="255"/>
      <c r="QQ53" s="255"/>
      <c r="QR53" s="255"/>
      <c r="QS53" s="255"/>
      <c r="QT53" s="255"/>
      <c r="QU53" s="255"/>
      <c r="QV53" s="255"/>
      <c r="QW53" s="255"/>
      <c r="QX53" s="255"/>
      <c r="QY53" s="255"/>
      <c r="QZ53" s="255"/>
      <c r="RA53" s="255"/>
      <c r="RB53" s="255"/>
      <c r="RC53" s="255"/>
      <c r="RD53" s="255"/>
      <c r="RE53" s="255"/>
      <c r="RF53" s="255"/>
      <c r="RG53" s="255"/>
      <c r="RH53" s="255"/>
      <c r="RI53" s="255"/>
      <c r="RJ53" s="255"/>
      <c r="RK53" s="255"/>
      <c r="RL53" s="255"/>
      <c r="RM53" s="255"/>
      <c r="RN53" s="255"/>
      <c r="RO53" s="255"/>
      <c r="RP53" s="255"/>
      <c r="RQ53" s="255"/>
      <c r="RR53" s="255"/>
      <c r="RS53" s="255"/>
      <c r="RT53" s="255"/>
      <c r="RU53" s="255"/>
      <c r="RV53" s="255"/>
      <c r="RW53" s="255"/>
      <c r="RX53" s="255"/>
      <c r="RY53" s="255"/>
      <c r="RZ53" s="255"/>
      <c r="SA53" s="255"/>
      <c r="SB53" s="255"/>
      <c r="SC53" s="255"/>
      <c r="SD53" s="255"/>
      <c r="SE53" s="255"/>
      <c r="SF53" s="255"/>
      <c r="SG53" s="255"/>
      <c r="SH53" s="255"/>
      <c r="SI53" s="255"/>
      <c r="SJ53" s="255"/>
      <c r="SK53" s="255"/>
      <c r="SL53" s="255"/>
      <c r="SM53" s="255"/>
      <c r="SN53" s="255"/>
      <c r="SO53" s="255"/>
      <c r="SP53" s="255"/>
      <c r="SQ53" s="255"/>
      <c r="SR53" s="255"/>
      <c r="SS53" s="255"/>
      <c r="ST53" s="255"/>
      <c r="SU53" s="255"/>
      <c r="SV53" s="255"/>
      <c r="SW53" s="255"/>
      <c r="SX53" s="255"/>
      <c r="SY53" s="255"/>
      <c r="SZ53" s="255"/>
      <c r="TA53" s="255"/>
      <c r="TB53" s="255"/>
      <c r="TC53" s="255"/>
      <c r="TD53" s="255"/>
      <c r="TE53" s="255"/>
      <c r="TF53" s="255"/>
      <c r="TG53" s="255"/>
      <c r="TH53" s="255"/>
      <c r="TI53" s="255"/>
      <c r="TJ53" s="255"/>
      <c r="TK53" s="255"/>
      <c r="TL53" s="255"/>
      <c r="TM53" s="255"/>
      <c r="TN53" s="255"/>
      <c r="TO53" s="255"/>
      <c r="TP53" s="255"/>
      <c r="TQ53" s="255"/>
      <c r="TR53" s="255"/>
      <c r="TS53" s="255"/>
      <c r="TT53" s="255"/>
      <c r="TU53" s="255"/>
      <c r="TV53" s="255"/>
      <c r="TW53" s="255"/>
      <c r="TX53" s="255"/>
      <c r="TY53" s="255"/>
      <c r="TZ53" s="255"/>
      <c r="UA53" s="255"/>
      <c r="UB53" s="255"/>
      <c r="UC53" s="255"/>
      <c r="UD53" s="255"/>
      <c r="UE53" s="255"/>
      <c r="UF53" s="255"/>
      <c r="UG53" s="255"/>
      <c r="UH53" s="255"/>
      <c r="UI53" s="255"/>
      <c r="UJ53" s="255"/>
      <c r="UK53" s="255"/>
      <c r="UL53" s="255"/>
      <c r="UM53" s="255"/>
      <c r="UN53" s="255"/>
      <c r="UO53" s="255"/>
      <c r="UP53" s="255"/>
      <c r="UQ53" s="255"/>
      <c r="UR53" s="255"/>
      <c r="US53" s="255"/>
      <c r="UT53" s="255"/>
      <c r="UU53" s="255"/>
      <c r="UV53" s="255"/>
      <c r="UW53" s="255"/>
      <c r="UX53" s="255"/>
      <c r="UY53" s="255"/>
      <c r="UZ53" s="255"/>
      <c r="VA53" s="255"/>
      <c r="VB53" s="255"/>
      <c r="VC53" s="255"/>
      <c r="VD53" s="255"/>
      <c r="VE53" s="255"/>
      <c r="VF53" s="255"/>
      <c r="VG53" s="255"/>
      <c r="VH53" s="255"/>
      <c r="VI53" s="255"/>
      <c r="VJ53" s="255"/>
      <c r="VK53" s="255"/>
      <c r="VL53" s="255"/>
      <c r="VM53" s="255"/>
      <c r="VN53" s="255"/>
      <c r="VO53" s="255"/>
      <c r="VP53" s="255"/>
      <c r="VQ53" s="255"/>
      <c r="VR53" s="255"/>
      <c r="VS53" s="255"/>
      <c r="VT53" s="255"/>
      <c r="VU53" s="255"/>
      <c r="VV53" s="255"/>
      <c r="VW53" s="255"/>
      <c r="VX53" s="255"/>
      <c r="VY53" s="255"/>
      <c r="VZ53" s="255"/>
      <c r="WA53" s="255"/>
      <c r="WB53" s="255"/>
      <c r="WC53" s="255"/>
      <c r="WD53" s="255"/>
      <c r="WE53" s="255"/>
      <c r="WF53" s="255"/>
      <c r="WG53" s="255"/>
      <c r="WH53" s="255"/>
      <c r="WI53" s="255"/>
      <c r="WJ53" s="255"/>
      <c r="WK53" s="255"/>
      <c r="WL53" s="255"/>
      <c r="WM53" s="255"/>
      <c r="WN53" s="255"/>
      <c r="WO53" s="255"/>
      <c r="WP53" s="255"/>
      <c r="WQ53" s="255"/>
      <c r="WR53" s="255"/>
      <c r="WS53" s="255"/>
      <c r="WT53" s="255"/>
      <c r="WU53" s="255"/>
      <c r="WV53" s="255"/>
      <c r="WW53" s="255"/>
      <c r="WX53" s="255"/>
      <c r="WY53" s="255"/>
      <c r="WZ53" s="255"/>
      <c r="XA53" s="255"/>
      <c r="XB53" s="255"/>
      <c r="XC53" s="255"/>
      <c r="XD53" s="255"/>
      <c r="XE53" s="255"/>
      <c r="XF53" s="255"/>
      <c r="XG53" s="255"/>
      <c r="XH53" s="255"/>
      <c r="XI53" s="255"/>
      <c r="XJ53" s="255"/>
      <c r="XK53" s="255"/>
      <c r="XL53" s="255"/>
      <c r="XM53" s="255"/>
      <c r="XN53" s="255"/>
      <c r="XO53" s="255"/>
      <c r="XP53" s="255"/>
      <c r="XQ53" s="255"/>
      <c r="XR53" s="255"/>
      <c r="XS53" s="255"/>
      <c r="XT53" s="255"/>
      <c r="XU53" s="255"/>
      <c r="XV53" s="255"/>
      <c r="XW53" s="255"/>
      <c r="XX53" s="255"/>
      <c r="XY53" s="255"/>
      <c r="XZ53" s="255"/>
      <c r="YA53" s="255"/>
      <c r="YB53" s="255"/>
      <c r="YC53" s="255"/>
      <c r="YD53" s="255"/>
      <c r="YE53" s="255"/>
      <c r="YF53" s="255"/>
      <c r="YG53" s="255"/>
      <c r="YH53" s="255"/>
      <c r="YI53" s="255"/>
      <c r="YJ53" s="255"/>
      <c r="YK53" s="255"/>
      <c r="YL53" s="255"/>
      <c r="YM53" s="255"/>
      <c r="YN53" s="255"/>
      <c r="YO53" s="255"/>
      <c r="YP53" s="255"/>
      <c r="YQ53" s="255"/>
      <c r="YR53" s="255"/>
      <c r="YS53" s="255"/>
      <c r="YT53" s="255"/>
      <c r="YU53" s="255"/>
      <c r="YV53" s="255"/>
      <c r="YW53" s="255"/>
      <c r="YX53" s="255"/>
      <c r="YY53" s="255"/>
      <c r="YZ53" s="255"/>
      <c r="ZA53" s="255"/>
      <c r="ZB53" s="255"/>
      <c r="ZC53" s="255"/>
      <c r="ZD53" s="255"/>
      <c r="ZE53" s="255"/>
      <c r="ZF53" s="255"/>
      <c r="ZG53" s="255"/>
      <c r="ZH53" s="255"/>
      <c r="ZI53" s="255"/>
      <c r="ZJ53" s="255"/>
      <c r="ZK53" s="255"/>
      <c r="ZL53" s="255"/>
      <c r="ZM53" s="255"/>
      <c r="ZN53" s="255"/>
      <c r="ZO53" s="255"/>
      <c r="ZP53" s="255"/>
      <c r="ZQ53" s="255"/>
      <c r="ZR53" s="255"/>
      <c r="ZS53" s="255"/>
      <c r="ZT53" s="255"/>
      <c r="ZU53" s="255"/>
      <c r="ZV53" s="255"/>
      <c r="ZW53" s="255"/>
      <c r="ZX53" s="255"/>
      <c r="ZY53" s="255"/>
      <c r="ZZ53" s="255"/>
      <c r="AAA53" s="255"/>
      <c r="AAB53" s="255"/>
      <c r="AAC53" s="255"/>
      <c r="AAD53" s="255"/>
      <c r="AAE53" s="255"/>
      <c r="AAF53" s="255"/>
      <c r="AAG53" s="255"/>
      <c r="AAH53" s="255"/>
      <c r="AAI53" s="255"/>
      <c r="AAJ53" s="255"/>
      <c r="AAK53" s="255"/>
      <c r="AAL53" s="255"/>
      <c r="AAM53" s="255"/>
      <c r="AAN53" s="255"/>
      <c r="AAO53" s="255"/>
      <c r="AAP53" s="255"/>
      <c r="AAQ53" s="255"/>
      <c r="AAR53" s="255"/>
      <c r="AAS53" s="255"/>
      <c r="AAT53" s="255"/>
      <c r="AAU53" s="255"/>
      <c r="AAV53" s="255"/>
      <c r="AAW53" s="255"/>
      <c r="AAX53" s="255"/>
      <c r="AAY53" s="255"/>
      <c r="AAZ53" s="255"/>
      <c r="ABA53" s="255"/>
      <c r="ABB53" s="255"/>
      <c r="ABC53" s="255"/>
      <c r="ABD53" s="255"/>
      <c r="ABE53" s="255"/>
      <c r="ABF53" s="255"/>
      <c r="ABG53" s="255"/>
      <c r="ABH53" s="255"/>
      <c r="ABI53" s="255"/>
      <c r="ABJ53" s="255"/>
      <c r="ABK53" s="255"/>
      <c r="ABL53" s="255"/>
      <c r="ABM53" s="255"/>
      <c r="ABN53" s="255"/>
      <c r="ABO53" s="255"/>
      <c r="ABP53" s="255"/>
      <c r="ABQ53" s="255"/>
      <c r="ABR53" s="255"/>
      <c r="ABS53" s="255"/>
      <c r="ABT53" s="255"/>
      <c r="ABU53" s="255"/>
      <c r="ABV53" s="255"/>
      <c r="ABW53" s="255"/>
      <c r="ABX53" s="255"/>
      <c r="ABY53" s="255"/>
      <c r="ABZ53" s="255"/>
      <c r="ACA53" s="255"/>
      <c r="ACB53" s="255"/>
      <c r="ACC53" s="255"/>
      <c r="ACD53" s="255"/>
      <c r="ACE53" s="255"/>
      <c r="ACF53" s="255"/>
      <c r="ACG53" s="255"/>
      <c r="ACH53" s="255"/>
      <c r="ACI53" s="255"/>
      <c r="ACJ53" s="255"/>
      <c r="ACK53" s="255"/>
      <c r="ACL53" s="255"/>
      <c r="ACM53" s="255"/>
      <c r="ACN53" s="255"/>
      <c r="ACO53" s="255"/>
      <c r="ACP53" s="255"/>
      <c r="ACQ53" s="255"/>
      <c r="ACR53" s="255"/>
      <c r="ACS53" s="255"/>
      <c r="ACT53" s="255"/>
      <c r="ACU53" s="255"/>
      <c r="ACV53" s="255"/>
      <c r="ACW53" s="255"/>
      <c r="ACX53" s="255"/>
      <c r="ACY53" s="255"/>
      <c r="ACZ53" s="255"/>
      <c r="ADA53" s="255"/>
      <c r="ADB53" s="255"/>
      <c r="ADC53" s="255"/>
      <c r="ADD53" s="255"/>
      <c r="ADE53" s="255"/>
      <c r="ADF53" s="255"/>
      <c r="ADG53" s="255"/>
      <c r="ADH53" s="255"/>
      <c r="ADI53" s="255"/>
      <c r="ADJ53" s="255"/>
      <c r="ADK53" s="255"/>
      <c r="ADL53" s="255"/>
      <c r="ADM53" s="255"/>
      <c r="ADN53" s="255"/>
      <c r="ADO53" s="255"/>
      <c r="ADP53" s="255"/>
      <c r="ADQ53" s="255"/>
      <c r="ADR53" s="255"/>
      <c r="ADS53" s="255"/>
      <c r="ADT53" s="255"/>
      <c r="ADU53" s="255"/>
      <c r="ADV53" s="255"/>
      <c r="ADW53" s="255"/>
      <c r="ADX53" s="255"/>
      <c r="ADY53" s="255"/>
      <c r="ADZ53" s="255"/>
      <c r="AEA53" s="255"/>
      <c r="AEB53" s="255"/>
      <c r="AEC53" s="255"/>
      <c r="AED53" s="255"/>
      <c r="AEE53" s="255"/>
      <c r="AEF53" s="255"/>
      <c r="AEG53" s="255"/>
      <c r="AEH53" s="255"/>
      <c r="AEI53" s="255"/>
      <c r="AEJ53" s="255"/>
      <c r="AEK53" s="255"/>
      <c r="AEL53" s="255"/>
      <c r="AEM53" s="255"/>
      <c r="AEN53" s="255"/>
      <c r="AEO53" s="255"/>
      <c r="AEP53" s="255"/>
      <c r="AEQ53" s="255"/>
      <c r="AER53" s="255"/>
      <c r="AES53" s="255"/>
      <c r="AET53" s="255"/>
      <c r="AEU53" s="255"/>
      <c r="AEV53" s="255"/>
      <c r="AEW53" s="255"/>
      <c r="AEX53" s="255"/>
      <c r="AEY53" s="255"/>
      <c r="AEZ53" s="255"/>
      <c r="AFA53" s="255"/>
      <c r="AFB53" s="255"/>
      <c r="AFC53" s="255"/>
      <c r="AFD53" s="255"/>
      <c r="AFE53" s="255"/>
      <c r="AFF53" s="255"/>
      <c r="AFG53" s="255"/>
      <c r="AFH53" s="255"/>
      <c r="AFI53" s="255"/>
      <c r="AFJ53" s="255"/>
      <c r="AFK53" s="255"/>
      <c r="AFL53" s="255"/>
      <c r="AFM53" s="255"/>
      <c r="AFN53" s="255"/>
      <c r="AFO53" s="255"/>
      <c r="AFP53" s="255"/>
      <c r="AFQ53" s="255"/>
      <c r="AFR53" s="255"/>
      <c r="AFS53" s="255"/>
      <c r="AFT53" s="255"/>
      <c r="AFU53" s="255"/>
      <c r="AFV53" s="255"/>
      <c r="AFW53" s="255"/>
      <c r="AFX53" s="255"/>
      <c r="AFY53" s="255"/>
      <c r="AFZ53" s="255"/>
      <c r="AGA53" s="255"/>
      <c r="AGB53" s="255"/>
      <c r="AGC53" s="255"/>
      <c r="AGD53" s="255"/>
      <c r="AGE53" s="255"/>
      <c r="AGF53" s="255"/>
      <c r="AGG53" s="255"/>
      <c r="AGH53" s="255"/>
      <c r="AGI53" s="255"/>
      <c r="AGJ53" s="255"/>
      <c r="AGK53" s="255"/>
      <c r="AGL53" s="255"/>
      <c r="AGM53" s="255"/>
      <c r="AGN53" s="255"/>
      <c r="AGO53" s="255"/>
      <c r="AGP53" s="255"/>
      <c r="AGQ53" s="255"/>
      <c r="AGR53" s="255"/>
      <c r="AGS53" s="255"/>
      <c r="AGT53" s="255"/>
      <c r="AGU53" s="255"/>
      <c r="AGV53" s="255"/>
      <c r="AGW53" s="255"/>
      <c r="AGX53" s="255"/>
      <c r="AGY53" s="255"/>
      <c r="AGZ53" s="255"/>
      <c r="AHA53" s="255"/>
      <c r="AHB53" s="255"/>
      <c r="AHC53" s="255"/>
      <c r="AHD53" s="255"/>
      <c r="AHE53" s="255"/>
      <c r="AHF53" s="255"/>
      <c r="AHG53" s="255"/>
      <c r="AHH53" s="255"/>
      <c r="AHI53" s="255"/>
      <c r="AHJ53" s="255"/>
      <c r="AHK53" s="255"/>
      <c r="AHL53" s="255"/>
      <c r="AHM53" s="255"/>
      <c r="AHN53" s="255"/>
      <c r="AHO53" s="255"/>
      <c r="AHP53" s="255"/>
      <c r="AHQ53" s="255"/>
      <c r="AHR53" s="255"/>
      <c r="AHS53" s="255"/>
      <c r="AHT53" s="255"/>
      <c r="AHU53" s="255"/>
      <c r="AHV53" s="255"/>
      <c r="AHW53" s="255"/>
      <c r="AHX53" s="255"/>
      <c r="AHY53" s="255"/>
      <c r="AHZ53" s="255"/>
      <c r="AIA53" s="255"/>
      <c r="AIB53" s="255"/>
      <c r="AIC53" s="255"/>
      <c r="AID53" s="255"/>
      <c r="AIE53" s="255"/>
      <c r="AIF53" s="255"/>
      <c r="AIG53" s="255"/>
      <c r="AIH53" s="255"/>
      <c r="AII53" s="255"/>
      <c r="AIJ53" s="255"/>
      <c r="AIK53" s="255"/>
      <c r="AIL53" s="255"/>
      <c r="AIM53" s="255"/>
      <c r="AIN53" s="255"/>
      <c r="AIO53" s="255"/>
      <c r="AIP53" s="255"/>
      <c r="AIQ53" s="255"/>
      <c r="AIR53" s="255"/>
      <c r="AIS53" s="255"/>
      <c r="AIT53" s="255"/>
      <c r="AIU53" s="255"/>
      <c r="AIV53" s="255"/>
      <c r="AIW53" s="255"/>
      <c r="AIX53" s="255"/>
      <c r="AIY53" s="255"/>
      <c r="AIZ53" s="255"/>
      <c r="AJA53" s="255"/>
      <c r="AJB53" s="255"/>
      <c r="AJC53" s="255"/>
      <c r="AJD53" s="255"/>
      <c r="AJE53" s="255"/>
      <c r="AJF53" s="255"/>
      <c r="AJG53" s="255"/>
      <c r="AJH53" s="255"/>
      <c r="AJI53" s="255"/>
      <c r="AJJ53" s="255"/>
      <c r="AJK53" s="255"/>
      <c r="AJL53" s="255"/>
      <c r="AJM53" s="255"/>
      <c r="AJN53" s="255"/>
      <c r="AJO53" s="255"/>
      <c r="AJP53" s="255"/>
      <c r="AJQ53" s="255"/>
      <c r="AJR53" s="255"/>
      <c r="AJS53" s="255"/>
      <c r="AJT53" s="255"/>
      <c r="AJU53" s="255"/>
      <c r="AJV53" s="255"/>
      <c r="AJW53" s="255"/>
      <c r="AJX53" s="255"/>
      <c r="AJY53" s="255"/>
      <c r="AJZ53" s="255"/>
      <c r="AKA53" s="255"/>
      <c r="AKB53" s="255"/>
      <c r="AKC53" s="255"/>
      <c r="AKD53" s="255"/>
      <c r="AKE53" s="255"/>
      <c r="AKF53" s="255"/>
      <c r="AKG53" s="255"/>
      <c r="AKH53" s="255"/>
      <c r="AKI53" s="255"/>
      <c r="AKJ53" s="255"/>
      <c r="AKK53" s="255"/>
      <c r="AKL53" s="255"/>
      <c r="AKM53" s="255"/>
      <c r="AKN53" s="255"/>
      <c r="AKO53" s="255"/>
      <c r="AKP53" s="255"/>
      <c r="AKQ53" s="255"/>
      <c r="AKR53" s="255"/>
      <c r="AKS53" s="255"/>
      <c r="AKT53" s="255"/>
      <c r="AKU53" s="255"/>
      <c r="AKV53" s="255"/>
      <c r="AKW53" s="255"/>
      <c r="AKX53" s="255"/>
      <c r="AKY53" s="255"/>
      <c r="AKZ53" s="255"/>
      <c r="ALA53" s="255"/>
      <c r="ALB53" s="255"/>
      <c r="ALC53" s="255"/>
      <c r="ALD53" s="255"/>
      <c r="ALE53" s="255"/>
    </row>
    <row r="54" spans="1:993" s="298" customFormat="1">
      <c r="A54" s="406" t="s">
        <v>10</v>
      </c>
      <c r="B54" s="294" t="s">
        <v>106</v>
      </c>
      <c r="C54" s="407">
        <v>2009</v>
      </c>
      <c r="D54" s="159">
        <v>18</v>
      </c>
      <c r="E54" s="159"/>
      <c r="F54" s="157"/>
      <c r="G54" s="157">
        <v>2</v>
      </c>
      <c r="H54" s="158"/>
      <c r="I54" s="296">
        <f t="shared" ref="I54" si="8">O54</f>
        <v>40</v>
      </c>
      <c r="J54" s="297">
        <f t="shared" ref="J54" si="9">I54*1.23</f>
        <v>49.2</v>
      </c>
      <c r="K54" s="255"/>
      <c r="L54" s="255">
        <v>1</v>
      </c>
      <c r="M54" s="255">
        <f t="shared" si="1"/>
        <v>0</v>
      </c>
      <c r="N54" s="255">
        <v>40</v>
      </c>
      <c r="O54" s="255">
        <f t="shared" si="0"/>
        <v>40</v>
      </c>
      <c r="P54" s="255"/>
      <c r="Q54" s="157"/>
      <c r="R54" s="157"/>
      <c r="S54" s="549"/>
      <c r="T54" s="549"/>
      <c r="U54" s="549"/>
      <c r="V54" s="549"/>
      <c r="W54" s="549"/>
      <c r="X54" s="549"/>
      <c r="Y54" s="549"/>
      <c r="Z54" s="549"/>
      <c r="AA54" s="549"/>
      <c r="AB54" s="549"/>
      <c r="AC54" s="549"/>
      <c r="AD54" s="549"/>
      <c r="AE54" s="549"/>
      <c r="AF54" s="549"/>
      <c r="AG54" s="549"/>
      <c r="AH54" s="255"/>
      <c r="AI54" s="255"/>
      <c r="AJ54" s="255"/>
      <c r="AK54" s="255"/>
      <c r="AL54" s="255"/>
      <c r="AM54" s="255"/>
      <c r="AN54" s="255"/>
      <c r="AO54" s="255"/>
      <c r="AP54" s="255"/>
      <c r="AQ54" s="255"/>
      <c r="AR54" s="255"/>
      <c r="AS54" s="255"/>
      <c r="AT54" s="255"/>
      <c r="AU54" s="255"/>
      <c r="AV54" s="255"/>
      <c r="AW54" s="255"/>
      <c r="AX54" s="255"/>
      <c r="AY54" s="255"/>
      <c r="AZ54" s="255"/>
      <c r="BA54" s="255"/>
      <c r="BB54" s="255"/>
      <c r="BC54" s="255"/>
      <c r="BD54" s="255"/>
      <c r="BE54" s="255"/>
      <c r="BF54" s="255"/>
      <c r="BG54" s="255"/>
      <c r="BH54" s="255"/>
      <c r="BI54" s="255"/>
      <c r="BJ54" s="255"/>
      <c r="BK54" s="255"/>
      <c r="BL54" s="255"/>
      <c r="BM54" s="255"/>
      <c r="BN54" s="255"/>
      <c r="BO54" s="255"/>
      <c r="BP54" s="255"/>
      <c r="BQ54" s="255"/>
      <c r="BR54" s="255"/>
      <c r="BS54" s="255"/>
      <c r="BT54" s="255"/>
      <c r="BU54" s="255"/>
      <c r="BV54" s="255"/>
      <c r="BW54" s="255"/>
      <c r="BX54" s="255"/>
      <c r="BY54" s="255"/>
      <c r="BZ54" s="255"/>
      <c r="CA54" s="255"/>
      <c r="CB54" s="255"/>
      <c r="CC54" s="255"/>
      <c r="CD54" s="255"/>
      <c r="CE54" s="255"/>
      <c r="CF54" s="255"/>
      <c r="CG54" s="255"/>
      <c r="CH54" s="255"/>
      <c r="CI54" s="255"/>
      <c r="CJ54" s="255"/>
      <c r="CK54" s="255"/>
      <c r="CL54" s="255"/>
      <c r="CM54" s="255"/>
      <c r="CN54" s="255"/>
      <c r="CO54" s="255"/>
      <c r="CP54" s="255"/>
      <c r="CQ54" s="255"/>
      <c r="CR54" s="255"/>
      <c r="CS54" s="255"/>
      <c r="CT54" s="255"/>
      <c r="CU54" s="255"/>
      <c r="CV54" s="255"/>
      <c r="CW54" s="255"/>
      <c r="CX54" s="255"/>
      <c r="CY54" s="255"/>
      <c r="CZ54" s="255"/>
      <c r="DA54" s="255"/>
      <c r="DB54" s="255"/>
      <c r="DC54" s="255"/>
      <c r="DD54" s="255"/>
      <c r="DE54" s="255"/>
      <c r="DF54" s="255"/>
      <c r="DG54" s="255"/>
      <c r="DH54" s="255"/>
      <c r="DI54" s="255"/>
      <c r="DJ54" s="255"/>
      <c r="DK54" s="255"/>
      <c r="DL54" s="255"/>
      <c r="DM54" s="255"/>
      <c r="DN54" s="255"/>
      <c r="DO54" s="255"/>
      <c r="DP54" s="255"/>
      <c r="DQ54" s="255"/>
      <c r="DR54" s="255"/>
      <c r="DS54" s="255"/>
      <c r="DT54" s="255"/>
      <c r="DU54" s="255"/>
      <c r="DV54" s="255"/>
      <c r="DW54" s="255"/>
      <c r="DX54" s="255"/>
      <c r="DY54" s="255"/>
      <c r="DZ54" s="255"/>
      <c r="EA54" s="255"/>
      <c r="EB54" s="255"/>
      <c r="EC54" s="255"/>
      <c r="ED54" s="255"/>
      <c r="EE54" s="255"/>
      <c r="EF54" s="255"/>
      <c r="EG54" s="255"/>
      <c r="EH54" s="255"/>
      <c r="EI54" s="255"/>
      <c r="EJ54" s="255"/>
      <c r="EK54" s="255"/>
      <c r="EL54" s="255"/>
      <c r="EM54" s="255"/>
      <c r="EN54" s="255"/>
      <c r="EO54" s="255"/>
      <c r="EP54" s="255"/>
      <c r="EQ54" s="255"/>
      <c r="ER54" s="255"/>
      <c r="ES54" s="255"/>
      <c r="ET54" s="255"/>
      <c r="EU54" s="255"/>
      <c r="EV54" s="255"/>
      <c r="EW54" s="255"/>
      <c r="EX54" s="255"/>
      <c r="EY54" s="255"/>
      <c r="EZ54" s="255"/>
      <c r="FA54" s="255"/>
      <c r="FB54" s="255"/>
      <c r="FC54" s="255"/>
      <c r="FD54" s="255"/>
      <c r="FE54" s="255"/>
      <c r="FF54" s="255"/>
      <c r="FG54" s="255"/>
      <c r="FH54" s="255"/>
      <c r="FI54" s="255"/>
      <c r="FJ54" s="255"/>
      <c r="FK54" s="255"/>
      <c r="FL54" s="255"/>
      <c r="FM54" s="255"/>
      <c r="FN54" s="255"/>
      <c r="FO54" s="255"/>
      <c r="FP54" s="255"/>
      <c r="FQ54" s="255"/>
      <c r="FR54" s="255"/>
      <c r="FS54" s="255"/>
      <c r="FT54" s="255"/>
      <c r="FU54" s="255"/>
      <c r="FV54" s="255"/>
      <c r="FW54" s="255"/>
      <c r="FX54" s="255"/>
      <c r="FY54" s="255"/>
      <c r="FZ54" s="255"/>
      <c r="GA54" s="255"/>
      <c r="GB54" s="255"/>
      <c r="GC54" s="255"/>
      <c r="GD54" s="255"/>
      <c r="GE54" s="255"/>
      <c r="GF54" s="255"/>
      <c r="GG54" s="255"/>
      <c r="GH54" s="255"/>
      <c r="GI54" s="255"/>
      <c r="GJ54" s="255"/>
      <c r="GK54" s="255"/>
      <c r="GL54" s="255"/>
      <c r="GM54" s="255"/>
      <c r="GN54" s="255"/>
      <c r="GO54" s="255"/>
      <c r="GP54" s="255"/>
      <c r="GQ54" s="255"/>
      <c r="GR54" s="255"/>
      <c r="GS54" s="255"/>
      <c r="GT54" s="255"/>
      <c r="GU54" s="255"/>
      <c r="GV54" s="255"/>
      <c r="GW54" s="255"/>
      <c r="GX54" s="255"/>
      <c r="GY54" s="255"/>
      <c r="GZ54" s="255"/>
      <c r="HA54" s="255"/>
      <c r="HB54" s="255"/>
      <c r="HC54" s="255"/>
      <c r="HD54" s="255"/>
      <c r="HE54" s="255"/>
      <c r="HF54" s="255"/>
      <c r="HG54" s="255"/>
      <c r="HH54" s="255"/>
      <c r="HI54" s="255"/>
      <c r="HJ54" s="255"/>
      <c r="HK54" s="255"/>
      <c r="HL54" s="255"/>
      <c r="HM54" s="255"/>
      <c r="HN54" s="255"/>
      <c r="HO54" s="255"/>
      <c r="HP54" s="255"/>
      <c r="HQ54" s="255"/>
      <c r="HR54" s="255"/>
      <c r="HS54" s="255"/>
      <c r="HT54" s="255"/>
      <c r="HU54" s="255"/>
      <c r="HV54" s="255"/>
      <c r="HW54" s="255"/>
      <c r="HX54" s="255"/>
      <c r="HY54" s="255"/>
      <c r="HZ54" s="255"/>
      <c r="IA54" s="255"/>
      <c r="IB54" s="255"/>
      <c r="IC54" s="255"/>
      <c r="ID54" s="255"/>
      <c r="IE54" s="255"/>
      <c r="IF54" s="255"/>
      <c r="IG54" s="255"/>
      <c r="IH54" s="255"/>
      <c r="II54" s="255"/>
      <c r="IJ54" s="255"/>
      <c r="IK54" s="255"/>
      <c r="IL54" s="255"/>
      <c r="IM54" s="255"/>
      <c r="IN54" s="255"/>
      <c r="IO54" s="255"/>
      <c r="IP54" s="255"/>
      <c r="IQ54" s="255"/>
      <c r="IR54" s="255"/>
      <c r="IS54" s="255"/>
      <c r="IT54" s="255"/>
      <c r="IU54" s="255"/>
      <c r="IV54" s="255"/>
      <c r="IW54" s="255"/>
      <c r="IX54" s="255"/>
      <c r="IY54" s="255"/>
      <c r="IZ54" s="255"/>
      <c r="JA54" s="255"/>
      <c r="JB54" s="255"/>
      <c r="JC54" s="255"/>
      <c r="JD54" s="255"/>
      <c r="JE54" s="255"/>
      <c r="JF54" s="255"/>
      <c r="JG54" s="255"/>
      <c r="JH54" s="255"/>
      <c r="JI54" s="255"/>
      <c r="JJ54" s="255"/>
      <c r="JK54" s="255"/>
      <c r="JL54" s="255"/>
      <c r="JM54" s="255"/>
      <c r="JN54" s="255"/>
      <c r="JO54" s="255"/>
      <c r="JP54" s="255"/>
      <c r="JQ54" s="255"/>
      <c r="JR54" s="255"/>
      <c r="JS54" s="255"/>
      <c r="JT54" s="255"/>
      <c r="JU54" s="255"/>
      <c r="JV54" s="255"/>
      <c r="JW54" s="255"/>
      <c r="JX54" s="255"/>
      <c r="JY54" s="255"/>
      <c r="JZ54" s="255"/>
      <c r="KA54" s="255"/>
      <c r="KB54" s="255"/>
      <c r="KC54" s="255"/>
      <c r="KD54" s="255"/>
      <c r="KE54" s="255"/>
      <c r="KF54" s="255"/>
      <c r="KG54" s="255"/>
      <c r="KH54" s="255"/>
      <c r="KI54" s="255"/>
      <c r="KJ54" s="255"/>
      <c r="KK54" s="255"/>
      <c r="KL54" s="255"/>
      <c r="KM54" s="255"/>
      <c r="KN54" s="255"/>
      <c r="KO54" s="255"/>
      <c r="KP54" s="255"/>
      <c r="KQ54" s="255"/>
      <c r="KR54" s="255"/>
      <c r="KS54" s="255"/>
      <c r="KT54" s="255"/>
      <c r="KU54" s="255"/>
      <c r="KV54" s="255"/>
      <c r="KW54" s="255"/>
      <c r="KX54" s="255"/>
      <c r="KY54" s="255"/>
      <c r="KZ54" s="255"/>
      <c r="LA54" s="255"/>
      <c r="LB54" s="255"/>
      <c r="LC54" s="255"/>
      <c r="LD54" s="255"/>
      <c r="LE54" s="255"/>
      <c r="LF54" s="255"/>
      <c r="LG54" s="255"/>
      <c r="LH54" s="255"/>
      <c r="LI54" s="255"/>
      <c r="LJ54" s="255"/>
      <c r="LK54" s="255"/>
      <c r="LL54" s="255"/>
      <c r="LM54" s="255"/>
      <c r="LN54" s="255"/>
      <c r="LO54" s="255"/>
      <c r="LP54" s="255"/>
      <c r="LQ54" s="255"/>
      <c r="LR54" s="255"/>
      <c r="LS54" s="255"/>
      <c r="LT54" s="255"/>
      <c r="LU54" s="255"/>
      <c r="LV54" s="255"/>
      <c r="LW54" s="255"/>
      <c r="LX54" s="255"/>
      <c r="LY54" s="255"/>
      <c r="LZ54" s="255"/>
      <c r="MA54" s="255"/>
      <c r="MB54" s="255"/>
      <c r="MC54" s="255"/>
      <c r="MD54" s="255"/>
      <c r="ME54" s="255"/>
      <c r="MF54" s="255"/>
      <c r="MG54" s="255"/>
      <c r="MH54" s="255"/>
      <c r="MI54" s="255"/>
      <c r="MJ54" s="255"/>
      <c r="MK54" s="255"/>
      <c r="ML54" s="255"/>
      <c r="MM54" s="255"/>
      <c r="MN54" s="255"/>
      <c r="MO54" s="255"/>
      <c r="MP54" s="255"/>
      <c r="MQ54" s="255"/>
      <c r="MR54" s="255"/>
      <c r="MS54" s="255"/>
      <c r="MT54" s="255"/>
      <c r="MU54" s="255"/>
      <c r="MV54" s="255"/>
      <c r="MW54" s="255"/>
      <c r="MX54" s="255"/>
      <c r="MY54" s="255"/>
      <c r="MZ54" s="255"/>
      <c r="NA54" s="255"/>
      <c r="NB54" s="255"/>
      <c r="NC54" s="255"/>
      <c r="ND54" s="255"/>
      <c r="NE54" s="255"/>
      <c r="NF54" s="255"/>
      <c r="NG54" s="255"/>
      <c r="NH54" s="255"/>
      <c r="NI54" s="255"/>
      <c r="NJ54" s="255"/>
      <c r="NK54" s="255"/>
      <c r="NL54" s="255"/>
      <c r="NM54" s="255"/>
      <c r="NN54" s="255"/>
      <c r="NO54" s="255"/>
      <c r="NP54" s="255"/>
      <c r="NQ54" s="255"/>
      <c r="NR54" s="255"/>
      <c r="NS54" s="255"/>
      <c r="NT54" s="255"/>
      <c r="NU54" s="255"/>
      <c r="NV54" s="255"/>
      <c r="NW54" s="255"/>
      <c r="NX54" s="255"/>
      <c r="NY54" s="255"/>
      <c r="NZ54" s="255"/>
      <c r="OA54" s="255"/>
      <c r="OB54" s="255"/>
      <c r="OC54" s="255"/>
      <c r="OD54" s="255"/>
      <c r="OE54" s="255"/>
      <c r="OF54" s="255"/>
      <c r="OG54" s="255"/>
      <c r="OH54" s="255"/>
      <c r="OI54" s="255"/>
      <c r="OJ54" s="255"/>
      <c r="OK54" s="255"/>
      <c r="OL54" s="255"/>
      <c r="OM54" s="255"/>
      <c r="ON54" s="255"/>
      <c r="OO54" s="255"/>
      <c r="OP54" s="255"/>
      <c r="OQ54" s="255"/>
      <c r="OR54" s="255"/>
      <c r="OS54" s="255"/>
      <c r="OT54" s="255"/>
      <c r="OU54" s="255"/>
      <c r="OV54" s="255"/>
      <c r="OW54" s="255"/>
      <c r="OX54" s="255"/>
      <c r="OY54" s="255"/>
      <c r="OZ54" s="255"/>
      <c r="PA54" s="255"/>
      <c r="PB54" s="255"/>
      <c r="PC54" s="255"/>
      <c r="PD54" s="255"/>
      <c r="PE54" s="255"/>
      <c r="PF54" s="255"/>
      <c r="PG54" s="255"/>
      <c r="PH54" s="255"/>
      <c r="PI54" s="255"/>
      <c r="PJ54" s="255"/>
      <c r="PK54" s="255"/>
      <c r="PL54" s="255"/>
      <c r="PM54" s="255"/>
      <c r="PN54" s="255"/>
      <c r="PO54" s="255"/>
      <c r="PP54" s="255"/>
      <c r="PQ54" s="255"/>
      <c r="PR54" s="255"/>
      <c r="PS54" s="255"/>
      <c r="PT54" s="255"/>
      <c r="PU54" s="255"/>
      <c r="PV54" s="255"/>
      <c r="PW54" s="255"/>
      <c r="PX54" s="255"/>
      <c r="PY54" s="255"/>
      <c r="PZ54" s="255"/>
      <c r="QA54" s="255"/>
      <c r="QB54" s="255"/>
      <c r="QC54" s="255"/>
      <c r="QD54" s="255"/>
      <c r="QE54" s="255"/>
      <c r="QF54" s="255"/>
      <c r="QG54" s="255"/>
      <c r="QH54" s="255"/>
      <c r="QI54" s="255"/>
      <c r="QJ54" s="255"/>
      <c r="QK54" s="255"/>
      <c r="QL54" s="255"/>
      <c r="QM54" s="255"/>
      <c r="QN54" s="255"/>
      <c r="QO54" s="255"/>
      <c r="QP54" s="255"/>
      <c r="QQ54" s="255"/>
      <c r="QR54" s="255"/>
      <c r="QS54" s="255"/>
      <c r="QT54" s="255"/>
      <c r="QU54" s="255"/>
      <c r="QV54" s="255"/>
      <c r="QW54" s="255"/>
      <c r="QX54" s="255"/>
      <c r="QY54" s="255"/>
      <c r="QZ54" s="255"/>
      <c r="RA54" s="255"/>
      <c r="RB54" s="255"/>
      <c r="RC54" s="255"/>
      <c r="RD54" s="255"/>
      <c r="RE54" s="255"/>
      <c r="RF54" s="255"/>
      <c r="RG54" s="255"/>
      <c r="RH54" s="255"/>
      <c r="RI54" s="255"/>
      <c r="RJ54" s="255"/>
      <c r="RK54" s="255"/>
      <c r="RL54" s="255"/>
      <c r="RM54" s="255"/>
      <c r="RN54" s="255"/>
      <c r="RO54" s="255"/>
      <c r="RP54" s="255"/>
      <c r="RQ54" s="255"/>
      <c r="RR54" s="255"/>
      <c r="RS54" s="255"/>
      <c r="RT54" s="255"/>
      <c r="RU54" s="255"/>
      <c r="RV54" s="255"/>
      <c r="RW54" s="255"/>
      <c r="RX54" s="255"/>
      <c r="RY54" s="255"/>
      <c r="RZ54" s="255"/>
      <c r="SA54" s="255"/>
      <c r="SB54" s="255"/>
      <c r="SC54" s="255"/>
      <c r="SD54" s="255"/>
      <c r="SE54" s="255"/>
      <c r="SF54" s="255"/>
      <c r="SG54" s="255"/>
      <c r="SH54" s="255"/>
      <c r="SI54" s="255"/>
      <c r="SJ54" s="255"/>
      <c r="SK54" s="255"/>
      <c r="SL54" s="255"/>
      <c r="SM54" s="255"/>
      <c r="SN54" s="255"/>
      <c r="SO54" s="255"/>
      <c r="SP54" s="255"/>
      <c r="SQ54" s="255"/>
      <c r="SR54" s="255"/>
      <c r="SS54" s="255"/>
      <c r="ST54" s="255"/>
      <c r="SU54" s="255"/>
      <c r="SV54" s="255"/>
      <c r="SW54" s="255"/>
      <c r="SX54" s="255"/>
      <c r="SY54" s="255"/>
      <c r="SZ54" s="255"/>
      <c r="TA54" s="255"/>
      <c r="TB54" s="255"/>
      <c r="TC54" s="255"/>
      <c r="TD54" s="255"/>
      <c r="TE54" s="255"/>
      <c r="TF54" s="255"/>
      <c r="TG54" s="255"/>
      <c r="TH54" s="255"/>
      <c r="TI54" s="255"/>
      <c r="TJ54" s="255"/>
      <c r="TK54" s="255"/>
      <c r="TL54" s="255"/>
      <c r="TM54" s="255"/>
      <c r="TN54" s="255"/>
      <c r="TO54" s="255"/>
      <c r="TP54" s="255"/>
      <c r="TQ54" s="255"/>
      <c r="TR54" s="255"/>
      <c r="TS54" s="255"/>
      <c r="TT54" s="255"/>
      <c r="TU54" s="255"/>
      <c r="TV54" s="255"/>
      <c r="TW54" s="255"/>
      <c r="TX54" s="255"/>
      <c r="TY54" s="255"/>
      <c r="TZ54" s="255"/>
      <c r="UA54" s="255"/>
      <c r="UB54" s="255"/>
      <c r="UC54" s="255"/>
      <c r="UD54" s="255"/>
      <c r="UE54" s="255"/>
      <c r="UF54" s="255"/>
      <c r="UG54" s="255"/>
      <c r="UH54" s="255"/>
      <c r="UI54" s="255"/>
      <c r="UJ54" s="255"/>
      <c r="UK54" s="255"/>
      <c r="UL54" s="255"/>
      <c r="UM54" s="255"/>
      <c r="UN54" s="255"/>
      <c r="UO54" s="255"/>
      <c r="UP54" s="255"/>
      <c r="UQ54" s="255"/>
      <c r="UR54" s="255"/>
      <c r="US54" s="255"/>
      <c r="UT54" s="255"/>
      <c r="UU54" s="255"/>
      <c r="UV54" s="255"/>
      <c r="UW54" s="255"/>
      <c r="UX54" s="255"/>
      <c r="UY54" s="255"/>
      <c r="UZ54" s="255"/>
      <c r="VA54" s="255"/>
      <c r="VB54" s="255"/>
      <c r="VC54" s="255"/>
      <c r="VD54" s="255"/>
      <c r="VE54" s="255"/>
      <c r="VF54" s="255"/>
      <c r="VG54" s="255"/>
      <c r="VH54" s="255"/>
      <c r="VI54" s="255"/>
      <c r="VJ54" s="255"/>
      <c r="VK54" s="255"/>
      <c r="VL54" s="255"/>
      <c r="VM54" s="255"/>
      <c r="VN54" s="255"/>
      <c r="VO54" s="255"/>
      <c r="VP54" s="255"/>
      <c r="VQ54" s="255"/>
      <c r="VR54" s="255"/>
      <c r="VS54" s="255"/>
      <c r="VT54" s="255"/>
      <c r="VU54" s="255"/>
      <c r="VV54" s="255"/>
      <c r="VW54" s="255"/>
      <c r="VX54" s="255"/>
      <c r="VY54" s="255"/>
      <c r="VZ54" s="255"/>
      <c r="WA54" s="255"/>
      <c r="WB54" s="255"/>
      <c r="WC54" s="255"/>
      <c r="WD54" s="255"/>
      <c r="WE54" s="255"/>
      <c r="WF54" s="255"/>
      <c r="WG54" s="255"/>
      <c r="WH54" s="255"/>
      <c r="WI54" s="255"/>
      <c r="WJ54" s="255"/>
      <c r="WK54" s="255"/>
      <c r="WL54" s="255"/>
      <c r="WM54" s="255"/>
      <c r="WN54" s="255"/>
      <c r="WO54" s="255"/>
      <c r="WP54" s="255"/>
      <c r="WQ54" s="255"/>
      <c r="WR54" s="255"/>
      <c r="WS54" s="255"/>
      <c r="WT54" s="255"/>
      <c r="WU54" s="255"/>
      <c r="WV54" s="255"/>
      <c r="WW54" s="255"/>
      <c r="WX54" s="255"/>
      <c r="WY54" s="255"/>
      <c r="WZ54" s="255"/>
      <c r="XA54" s="255"/>
      <c r="XB54" s="255"/>
      <c r="XC54" s="255"/>
      <c r="XD54" s="255"/>
      <c r="XE54" s="255"/>
      <c r="XF54" s="255"/>
      <c r="XG54" s="255"/>
      <c r="XH54" s="255"/>
      <c r="XI54" s="255"/>
      <c r="XJ54" s="255"/>
      <c r="XK54" s="255"/>
      <c r="XL54" s="255"/>
      <c r="XM54" s="255"/>
      <c r="XN54" s="255"/>
      <c r="XO54" s="255"/>
      <c r="XP54" s="255"/>
      <c r="XQ54" s="255"/>
      <c r="XR54" s="255"/>
      <c r="XS54" s="255"/>
      <c r="XT54" s="255"/>
      <c r="XU54" s="255"/>
      <c r="XV54" s="255"/>
      <c r="XW54" s="255"/>
      <c r="XX54" s="255"/>
      <c r="XY54" s="255"/>
      <c r="XZ54" s="255"/>
      <c r="YA54" s="255"/>
      <c r="YB54" s="255"/>
      <c r="YC54" s="255"/>
      <c r="YD54" s="255"/>
      <c r="YE54" s="255"/>
      <c r="YF54" s="255"/>
      <c r="YG54" s="255"/>
      <c r="YH54" s="255"/>
      <c r="YI54" s="255"/>
      <c r="YJ54" s="255"/>
      <c r="YK54" s="255"/>
      <c r="YL54" s="255"/>
      <c r="YM54" s="255"/>
      <c r="YN54" s="255"/>
      <c r="YO54" s="255"/>
      <c r="YP54" s="255"/>
      <c r="YQ54" s="255"/>
      <c r="YR54" s="255"/>
      <c r="YS54" s="255"/>
      <c r="YT54" s="255"/>
      <c r="YU54" s="255"/>
      <c r="YV54" s="255"/>
      <c r="YW54" s="255"/>
      <c r="YX54" s="255"/>
      <c r="YY54" s="255"/>
      <c r="YZ54" s="255"/>
      <c r="ZA54" s="255"/>
      <c r="ZB54" s="255"/>
      <c r="ZC54" s="255"/>
      <c r="ZD54" s="255"/>
      <c r="ZE54" s="255"/>
      <c r="ZF54" s="255"/>
      <c r="ZG54" s="255"/>
      <c r="ZH54" s="255"/>
      <c r="ZI54" s="255"/>
      <c r="ZJ54" s="255"/>
      <c r="ZK54" s="255"/>
      <c r="ZL54" s="255"/>
      <c r="ZM54" s="255"/>
      <c r="ZN54" s="255"/>
      <c r="ZO54" s="255"/>
      <c r="ZP54" s="255"/>
      <c r="ZQ54" s="255"/>
      <c r="ZR54" s="255"/>
      <c r="ZS54" s="255"/>
      <c r="ZT54" s="255"/>
      <c r="ZU54" s="255"/>
      <c r="ZV54" s="255"/>
      <c r="ZW54" s="255"/>
      <c r="ZX54" s="255"/>
      <c r="ZY54" s="255"/>
      <c r="ZZ54" s="255"/>
      <c r="AAA54" s="255"/>
      <c r="AAB54" s="255"/>
      <c r="AAC54" s="255"/>
      <c r="AAD54" s="255"/>
      <c r="AAE54" s="255"/>
      <c r="AAF54" s="255"/>
      <c r="AAG54" s="255"/>
      <c r="AAH54" s="255"/>
      <c r="AAI54" s="255"/>
      <c r="AAJ54" s="255"/>
      <c r="AAK54" s="255"/>
      <c r="AAL54" s="255"/>
      <c r="AAM54" s="255"/>
      <c r="AAN54" s="255"/>
      <c r="AAO54" s="255"/>
      <c r="AAP54" s="255"/>
      <c r="AAQ54" s="255"/>
      <c r="AAR54" s="255"/>
      <c r="AAS54" s="255"/>
      <c r="AAT54" s="255"/>
      <c r="AAU54" s="255"/>
      <c r="AAV54" s="255"/>
      <c r="AAW54" s="255"/>
      <c r="AAX54" s="255"/>
      <c r="AAY54" s="255"/>
      <c r="AAZ54" s="255"/>
      <c r="ABA54" s="255"/>
      <c r="ABB54" s="255"/>
      <c r="ABC54" s="255"/>
      <c r="ABD54" s="255"/>
      <c r="ABE54" s="255"/>
      <c r="ABF54" s="255"/>
      <c r="ABG54" s="255"/>
      <c r="ABH54" s="255"/>
      <c r="ABI54" s="255"/>
      <c r="ABJ54" s="255"/>
      <c r="ABK54" s="255"/>
      <c r="ABL54" s="255"/>
      <c r="ABM54" s="255"/>
      <c r="ABN54" s="255"/>
      <c r="ABO54" s="255"/>
      <c r="ABP54" s="255"/>
      <c r="ABQ54" s="255"/>
      <c r="ABR54" s="255"/>
      <c r="ABS54" s="255"/>
      <c r="ABT54" s="255"/>
      <c r="ABU54" s="255"/>
      <c r="ABV54" s="255"/>
      <c r="ABW54" s="255"/>
      <c r="ABX54" s="255"/>
      <c r="ABY54" s="255"/>
      <c r="ABZ54" s="255"/>
      <c r="ACA54" s="255"/>
      <c r="ACB54" s="255"/>
      <c r="ACC54" s="255"/>
      <c r="ACD54" s="255"/>
      <c r="ACE54" s="255"/>
      <c r="ACF54" s="255"/>
      <c r="ACG54" s="255"/>
      <c r="ACH54" s="255"/>
      <c r="ACI54" s="255"/>
      <c r="ACJ54" s="255"/>
      <c r="ACK54" s="255"/>
      <c r="ACL54" s="255"/>
      <c r="ACM54" s="255"/>
      <c r="ACN54" s="255"/>
      <c r="ACO54" s="255"/>
      <c r="ACP54" s="255"/>
      <c r="ACQ54" s="255"/>
      <c r="ACR54" s="255"/>
      <c r="ACS54" s="255"/>
      <c r="ACT54" s="255"/>
      <c r="ACU54" s="255"/>
      <c r="ACV54" s="255"/>
      <c r="ACW54" s="255"/>
      <c r="ACX54" s="255"/>
      <c r="ACY54" s="255"/>
      <c r="ACZ54" s="255"/>
      <c r="ADA54" s="255"/>
      <c r="ADB54" s="255"/>
      <c r="ADC54" s="255"/>
      <c r="ADD54" s="255"/>
      <c r="ADE54" s="255"/>
      <c r="ADF54" s="255"/>
      <c r="ADG54" s="255"/>
      <c r="ADH54" s="255"/>
      <c r="ADI54" s="255"/>
      <c r="ADJ54" s="255"/>
      <c r="ADK54" s="255"/>
      <c r="ADL54" s="255"/>
      <c r="ADM54" s="255"/>
      <c r="ADN54" s="255"/>
      <c r="ADO54" s="255"/>
      <c r="ADP54" s="255"/>
      <c r="ADQ54" s="255"/>
      <c r="ADR54" s="255"/>
      <c r="ADS54" s="255"/>
      <c r="ADT54" s="255"/>
      <c r="ADU54" s="255"/>
      <c r="ADV54" s="255"/>
      <c r="ADW54" s="255"/>
      <c r="ADX54" s="255"/>
      <c r="ADY54" s="255"/>
      <c r="ADZ54" s="255"/>
      <c r="AEA54" s="255"/>
      <c r="AEB54" s="255"/>
      <c r="AEC54" s="255"/>
      <c r="AED54" s="255"/>
      <c r="AEE54" s="255"/>
      <c r="AEF54" s="255"/>
      <c r="AEG54" s="255"/>
      <c r="AEH54" s="255"/>
      <c r="AEI54" s="255"/>
      <c r="AEJ54" s="255"/>
      <c r="AEK54" s="255"/>
      <c r="AEL54" s="255"/>
      <c r="AEM54" s="255"/>
      <c r="AEN54" s="255"/>
      <c r="AEO54" s="255"/>
      <c r="AEP54" s="255"/>
      <c r="AEQ54" s="255"/>
      <c r="AER54" s="255"/>
      <c r="AES54" s="255"/>
      <c r="AET54" s="255"/>
      <c r="AEU54" s="255"/>
      <c r="AEV54" s="255"/>
      <c r="AEW54" s="255"/>
      <c r="AEX54" s="255"/>
      <c r="AEY54" s="255"/>
      <c r="AEZ54" s="255"/>
      <c r="AFA54" s="255"/>
      <c r="AFB54" s="255"/>
      <c r="AFC54" s="255"/>
      <c r="AFD54" s="255"/>
      <c r="AFE54" s="255"/>
      <c r="AFF54" s="255"/>
      <c r="AFG54" s="255"/>
      <c r="AFH54" s="255"/>
      <c r="AFI54" s="255"/>
      <c r="AFJ54" s="255"/>
      <c r="AFK54" s="255"/>
      <c r="AFL54" s="255"/>
      <c r="AFM54" s="255"/>
      <c r="AFN54" s="255"/>
      <c r="AFO54" s="255"/>
      <c r="AFP54" s="255"/>
      <c r="AFQ54" s="255"/>
      <c r="AFR54" s="255"/>
      <c r="AFS54" s="255"/>
      <c r="AFT54" s="255"/>
      <c r="AFU54" s="255"/>
      <c r="AFV54" s="255"/>
      <c r="AFW54" s="255"/>
      <c r="AFX54" s="255"/>
      <c r="AFY54" s="255"/>
      <c r="AFZ54" s="255"/>
      <c r="AGA54" s="255"/>
      <c r="AGB54" s="255"/>
      <c r="AGC54" s="255"/>
      <c r="AGD54" s="255"/>
      <c r="AGE54" s="255"/>
      <c r="AGF54" s="255"/>
      <c r="AGG54" s="255"/>
      <c r="AGH54" s="255"/>
      <c r="AGI54" s="255"/>
      <c r="AGJ54" s="255"/>
      <c r="AGK54" s="255"/>
      <c r="AGL54" s="255"/>
      <c r="AGM54" s="255"/>
      <c r="AGN54" s="255"/>
      <c r="AGO54" s="255"/>
      <c r="AGP54" s="255"/>
      <c r="AGQ54" s="255"/>
      <c r="AGR54" s="255"/>
      <c r="AGS54" s="255"/>
      <c r="AGT54" s="255"/>
      <c r="AGU54" s="255"/>
      <c r="AGV54" s="255"/>
      <c r="AGW54" s="255"/>
      <c r="AGX54" s="255"/>
      <c r="AGY54" s="255"/>
      <c r="AGZ54" s="255"/>
      <c r="AHA54" s="255"/>
      <c r="AHB54" s="255"/>
      <c r="AHC54" s="255"/>
      <c r="AHD54" s="255"/>
      <c r="AHE54" s="255"/>
      <c r="AHF54" s="255"/>
      <c r="AHG54" s="255"/>
      <c r="AHH54" s="255"/>
      <c r="AHI54" s="255"/>
      <c r="AHJ54" s="255"/>
      <c r="AHK54" s="255"/>
      <c r="AHL54" s="255"/>
      <c r="AHM54" s="255"/>
      <c r="AHN54" s="255"/>
      <c r="AHO54" s="255"/>
      <c r="AHP54" s="255"/>
      <c r="AHQ54" s="255"/>
      <c r="AHR54" s="255"/>
      <c r="AHS54" s="255"/>
      <c r="AHT54" s="255"/>
      <c r="AHU54" s="255"/>
      <c r="AHV54" s="255"/>
      <c r="AHW54" s="255"/>
      <c r="AHX54" s="255"/>
      <c r="AHY54" s="255"/>
      <c r="AHZ54" s="255"/>
      <c r="AIA54" s="255"/>
      <c r="AIB54" s="255"/>
      <c r="AIC54" s="255"/>
      <c r="AID54" s="255"/>
      <c r="AIE54" s="255"/>
      <c r="AIF54" s="255"/>
      <c r="AIG54" s="255"/>
      <c r="AIH54" s="255"/>
      <c r="AII54" s="255"/>
      <c r="AIJ54" s="255"/>
      <c r="AIK54" s="255"/>
      <c r="AIL54" s="255"/>
      <c r="AIM54" s="255"/>
      <c r="AIN54" s="255"/>
      <c r="AIO54" s="255"/>
      <c r="AIP54" s="255"/>
      <c r="AIQ54" s="255"/>
      <c r="AIR54" s="255"/>
      <c r="AIS54" s="255"/>
      <c r="AIT54" s="255"/>
      <c r="AIU54" s="255"/>
      <c r="AIV54" s="255"/>
      <c r="AIW54" s="255"/>
      <c r="AIX54" s="255"/>
      <c r="AIY54" s="255"/>
      <c r="AIZ54" s="255"/>
      <c r="AJA54" s="255"/>
      <c r="AJB54" s="255"/>
      <c r="AJC54" s="255"/>
      <c r="AJD54" s="255"/>
      <c r="AJE54" s="255"/>
      <c r="AJF54" s="255"/>
      <c r="AJG54" s="255"/>
      <c r="AJH54" s="255"/>
      <c r="AJI54" s="255"/>
      <c r="AJJ54" s="255"/>
      <c r="AJK54" s="255"/>
      <c r="AJL54" s="255"/>
      <c r="AJM54" s="255"/>
      <c r="AJN54" s="255"/>
      <c r="AJO54" s="255"/>
      <c r="AJP54" s="255"/>
      <c r="AJQ54" s="255"/>
      <c r="AJR54" s="255"/>
      <c r="AJS54" s="255"/>
      <c r="AJT54" s="255"/>
      <c r="AJU54" s="255"/>
      <c r="AJV54" s="255"/>
      <c r="AJW54" s="255"/>
      <c r="AJX54" s="255"/>
      <c r="AJY54" s="255"/>
      <c r="AJZ54" s="255"/>
      <c r="AKA54" s="255"/>
      <c r="AKB54" s="255"/>
      <c r="AKC54" s="255"/>
      <c r="AKD54" s="255"/>
      <c r="AKE54" s="255"/>
      <c r="AKF54" s="255"/>
      <c r="AKG54" s="255"/>
      <c r="AKH54" s="255"/>
      <c r="AKI54" s="255"/>
      <c r="AKJ54" s="255"/>
      <c r="AKK54" s="255"/>
      <c r="AKL54" s="255"/>
      <c r="AKM54" s="255"/>
      <c r="AKN54" s="255"/>
      <c r="AKO54" s="255"/>
      <c r="AKP54" s="255"/>
      <c r="AKQ54" s="255"/>
      <c r="AKR54" s="255"/>
      <c r="AKS54" s="255"/>
      <c r="AKT54" s="255"/>
      <c r="AKU54" s="255"/>
      <c r="AKV54" s="255"/>
      <c r="AKW54" s="255"/>
      <c r="AKX54" s="255"/>
      <c r="AKY54" s="255"/>
      <c r="AKZ54" s="255"/>
      <c r="ALA54" s="255"/>
      <c r="ALB54" s="255"/>
      <c r="ALC54" s="255"/>
      <c r="ALD54" s="255"/>
      <c r="ALE54" s="255"/>
    </row>
    <row r="55" spans="1:993" s="298" customFormat="1" hidden="1">
      <c r="A55" s="406" t="s">
        <v>10</v>
      </c>
      <c r="B55" s="294" t="s">
        <v>107</v>
      </c>
      <c r="C55" s="407">
        <v>2007</v>
      </c>
      <c r="D55" s="408" t="s">
        <v>108</v>
      </c>
      <c r="E55" s="159"/>
      <c r="F55" s="157"/>
      <c r="G55" s="157">
        <v>2</v>
      </c>
      <c r="H55" s="158"/>
      <c r="I55" s="296"/>
      <c r="J55" s="409"/>
      <c r="K55" s="255"/>
      <c r="L55" s="255">
        <v>1</v>
      </c>
      <c r="M55" s="255">
        <f t="shared" si="1"/>
        <v>0</v>
      </c>
      <c r="N55" s="255">
        <v>40</v>
      </c>
      <c r="O55" s="255">
        <f t="shared" si="0"/>
        <v>40</v>
      </c>
      <c r="P55" s="255"/>
      <c r="Q55" s="157"/>
      <c r="R55" s="157"/>
      <c r="S55" s="549"/>
      <c r="T55" s="549"/>
      <c r="U55" s="549"/>
      <c r="V55" s="549"/>
      <c r="W55" s="549"/>
      <c r="X55" s="549"/>
      <c r="Y55" s="549"/>
      <c r="Z55" s="549"/>
      <c r="AA55" s="549"/>
      <c r="AB55" s="549"/>
      <c r="AC55" s="549"/>
      <c r="AD55" s="549"/>
      <c r="AE55" s="549"/>
      <c r="AF55" s="549"/>
      <c r="AG55" s="549"/>
      <c r="AH55" s="255"/>
      <c r="AI55" s="255"/>
      <c r="AJ55" s="255"/>
      <c r="AK55" s="255"/>
      <c r="AL55" s="255"/>
      <c r="AM55" s="255"/>
      <c r="AN55" s="255"/>
      <c r="AO55" s="255"/>
      <c r="AP55" s="255"/>
      <c r="AQ55" s="255"/>
      <c r="AR55" s="255"/>
      <c r="AS55" s="255"/>
      <c r="AT55" s="255"/>
      <c r="AU55" s="255"/>
      <c r="AV55" s="255"/>
      <c r="AW55" s="255"/>
      <c r="AX55" s="255"/>
      <c r="AY55" s="255"/>
      <c r="AZ55" s="255"/>
      <c r="BA55" s="255"/>
      <c r="BB55" s="255"/>
      <c r="BC55" s="255"/>
      <c r="BD55" s="255"/>
      <c r="BE55" s="255"/>
      <c r="BF55" s="255"/>
      <c r="BG55" s="255"/>
      <c r="BH55" s="255"/>
      <c r="BI55" s="255"/>
      <c r="BJ55" s="255"/>
      <c r="BK55" s="255"/>
      <c r="BL55" s="255"/>
      <c r="BM55" s="255"/>
      <c r="BN55" s="255"/>
      <c r="BO55" s="255"/>
      <c r="BP55" s="255"/>
      <c r="BQ55" s="255"/>
      <c r="BR55" s="255"/>
      <c r="BS55" s="255"/>
      <c r="BT55" s="255"/>
      <c r="BU55" s="255"/>
      <c r="BV55" s="255"/>
      <c r="BW55" s="255"/>
      <c r="BX55" s="255"/>
      <c r="BY55" s="255"/>
      <c r="BZ55" s="255"/>
      <c r="CA55" s="255"/>
      <c r="CB55" s="255"/>
      <c r="CC55" s="255"/>
      <c r="CD55" s="255"/>
      <c r="CE55" s="255"/>
      <c r="CF55" s="255"/>
      <c r="CG55" s="255"/>
      <c r="CH55" s="255"/>
      <c r="CI55" s="255"/>
      <c r="CJ55" s="255"/>
      <c r="CK55" s="255"/>
      <c r="CL55" s="255"/>
      <c r="CM55" s="255"/>
      <c r="CN55" s="255"/>
      <c r="CO55" s="255"/>
      <c r="CP55" s="255"/>
      <c r="CQ55" s="255"/>
      <c r="CR55" s="255"/>
      <c r="CS55" s="255"/>
      <c r="CT55" s="255"/>
      <c r="CU55" s="255"/>
      <c r="CV55" s="255"/>
      <c r="CW55" s="255"/>
      <c r="CX55" s="255"/>
      <c r="CY55" s="255"/>
      <c r="CZ55" s="255"/>
      <c r="DA55" s="255"/>
      <c r="DB55" s="255"/>
      <c r="DC55" s="255"/>
      <c r="DD55" s="255"/>
      <c r="DE55" s="255"/>
      <c r="DF55" s="255"/>
      <c r="DG55" s="255"/>
      <c r="DH55" s="255"/>
      <c r="DI55" s="255"/>
      <c r="DJ55" s="255"/>
      <c r="DK55" s="255"/>
      <c r="DL55" s="255"/>
      <c r="DM55" s="255"/>
      <c r="DN55" s="255"/>
      <c r="DO55" s="255"/>
      <c r="DP55" s="255"/>
      <c r="DQ55" s="255"/>
      <c r="DR55" s="255"/>
      <c r="DS55" s="255"/>
      <c r="DT55" s="255"/>
      <c r="DU55" s="255"/>
      <c r="DV55" s="255"/>
      <c r="DW55" s="255"/>
      <c r="DX55" s="255"/>
      <c r="DY55" s="255"/>
      <c r="DZ55" s="255"/>
      <c r="EA55" s="255"/>
      <c r="EB55" s="255"/>
      <c r="EC55" s="255"/>
      <c r="ED55" s="255"/>
      <c r="EE55" s="255"/>
      <c r="EF55" s="255"/>
      <c r="EG55" s="255"/>
      <c r="EH55" s="255"/>
      <c r="EI55" s="255"/>
      <c r="EJ55" s="255"/>
      <c r="EK55" s="255"/>
      <c r="EL55" s="255"/>
      <c r="EM55" s="255"/>
      <c r="EN55" s="255"/>
      <c r="EO55" s="255"/>
      <c r="EP55" s="255"/>
      <c r="EQ55" s="255"/>
      <c r="ER55" s="255"/>
      <c r="ES55" s="255"/>
      <c r="ET55" s="255"/>
      <c r="EU55" s="255"/>
      <c r="EV55" s="255"/>
      <c r="EW55" s="255"/>
      <c r="EX55" s="255"/>
      <c r="EY55" s="255"/>
      <c r="EZ55" s="255"/>
      <c r="FA55" s="255"/>
      <c r="FB55" s="255"/>
      <c r="FC55" s="255"/>
      <c r="FD55" s="255"/>
      <c r="FE55" s="255"/>
      <c r="FF55" s="255"/>
      <c r="FG55" s="255"/>
      <c r="FH55" s="255"/>
      <c r="FI55" s="255"/>
      <c r="FJ55" s="255"/>
      <c r="FK55" s="255"/>
      <c r="FL55" s="255"/>
      <c r="FM55" s="255"/>
      <c r="FN55" s="255"/>
      <c r="FO55" s="255"/>
      <c r="FP55" s="255"/>
      <c r="FQ55" s="255"/>
      <c r="FR55" s="255"/>
      <c r="FS55" s="255"/>
      <c r="FT55" s="255"/>
      <c r="FU55" s="255"/>
      <c r="FV55" s="255"/>
      <c r="FW55" s="255"/>
      <c r="FX55" s="255"/>
      <c r="FY55" s="255"/>
      <c r="FZ55" s="255"/>
      <c r="GA55" s="255"/>
      <c r="GB55" s="255"/>
      <c r="GC55" s="255"/>
      <c r="GD55" s="255"/>
      <c r="GE55" s="255"/>
      <c r="GF55" s="255"/>
      <c r="GG55" s="255"/>
      <c r="GH55" s="255"/>
      <c r="GI55" s="255"/>
      <c r="GJ55" s="255"/>
      <c r="GK55" s="255"/>
      <c r="GL55" s="255"/>
      <c r="GM55" s="255"/>
      <c r="GN55" s="255"/>
      <c r="GO55" s="255"/>
      <c r="GP55" s="255"/>
      <c r="GQ55" s="255"/>
      <c r="GR55" s="255"/>
      <c r="GS55" s="255"/>
      <c r="GT55" s="255"/>
      <c r="GU55" s="255"/>
      <c r="GV55" s="255"/>
      <c r="GW55" s="255"/>
      <c r="GX55" s="255"/>
      <c r="GY55" s="255"/>
      <c r="GZ55" s="255"/>
      <c r="HA55" s="255"/>
      <c r="HB55" s="255"/>
      <c r="HC55" s="255"/>
      <c r="HD55" s="255"/>
      <c r="HE55" s="255"/>
      <c r="HF55" s="255"/>
      <c r="HG55" s="255"/>
      <c r="HH55" s="255"/>
      <c r="HI55" s="255"/>
      <c r="HJ55" s="255"/>
      <c r="HK55" s="255"/>
      <c r="HL55" s="255"/>
      <c r="HM55" s="255"/>
      <c r="HN55" s="255"/>
      <c r="HO55" s="255"/>
      <c r="HP55" s="255"/>
      <c r="HQ55" s="255"/>
      <c r="HR55" s="255"/>
      <c r="HS55" s="255"/>
      <c r="HT55" s="255"/>
      <c r="HU55" s="255"/>
      <c r="HV55" s="255"/>
      <c r="HW55" s="255"/>
      <c r="HX55" s="255"/>
      <c r="HY55" s="255"/>
      <c r="HZ55" s="255"/>
      <c r="IA55" s="255"/>
      <c r="IB55" s="255"/>
      <c r="IC55" s="255"/>
      <c r="ID55" s="255"/>
      <c r="IE55" s="255"/>
      <c r="IF55" s="255"/>
      <c r="IG55" s="255"/>
      <c r="IH55" s="255"/>
      <c r="II55" s="255"/>
      <c r="IJ55" s="255"/>
      <c r="IK55" s="255"/>
      <c r="IL55" s="255"/>
      <c r="IM55" s="255"/>
      <c r="IN55" s="255"/>
      <c r="IO55" s="255"/>
      <c r="IP55" s="255"/>
      <c r="IQ55" s="255"/>
      <c r="IR55" s="255"/>
      <c r="IS55" s="255"/>
      <c r="IT55" s="255"/>
      <c r="IU55" s="255"/>
      <c r="IV55" s="255"/>
      <c r="IW55" s="255"/>
      <c r="IX55" s="255"/>
      <c r="IY55" s="255"/>
      <c r="IZ55" s="255"/>
      <c r="JA55" s="255"/>
      <c r="JB55" s="255"/>
      <c r="JC55" s="255"/>
      <c r="JD55" s="255"/>
      <c r="JE55" s="255"/>
      <c r="JF55" s="255"/>
      <c r="JG55" s="255"/>
      <c r="JH55" s="255"/>
      <c r="JI55" s="255"/>
      <c r="JJ55" s="255"/>
      <c r="JK55" s="255"/>
      <c r="JL55" s="255"/>
      <c r="JM55" s="255"/>
      <c r="JN55" s="255"/>
      <c r="JO55" s="255"/>
      <c r="JP55" s="255"/>
      <c r="JQ55" s="255"/>
      <c r="JR55" s="255"/>
      <c r="JS55" s="255"/>
      <c r="JT55" s="255"/>
      <c r="JU55" s="255"/>
      <c r="JV55" s="255"/>
      <c r="JW55" s="255"/>
      <c r="JX55" s="255"/>
      <c r="JY55" s="255"/>
      <c r="JZ55" s="255"/>
      <c r="KA55" s="255"/>
      <c r="KB55" s="255"/>
      <c r="KC55" s="255"/>
      <c r="KD55" s="255"/>
      <c r="KE55" s="255"/>
      <c r="KF55" s="255"/>
      <c r="KG55" s="255"/>
      <c r="KH55" s="255"/>
      <c r="KI55" s="255"/>
      <c r="KJ55" s="255"/>
      <c r="KK55" s="255"/>
      <c r="KL55" s="255"/>
      <c r="KM55" s="255"/>
      <c r="KN55" s="255"/>
      <c r="KO55" s="255"/>
      <c r="KP55" s="255"/>
      <c r="KQ55" s="255"/>
      <c r="KR55" s="255"/>
      <c r="KS55" s="255"/>
      <c r="KT55" s="255"/>
      <c r="KU55" s="255"/>
      <c r="KV55" s="255"/>
      <c r="KW55" s="255"/>
      <c r="KX55" s="255"/>
      <c r="KY55" s="255"/>
      <c r="KZ55" s="255"/>
      <c r="LA55" s="255"/>
      <c r="LB55" s="255"/>
      <c r="LC55" s="255"/>
      <c r="LD55" s="255"/>
      <c r="LE55" s="255"/>
      <c r="LF55" s="255"/>
      <c r="LG55" s="255"/>
      <c r="LH55" s="255"/>
      <c r="LI55" s="255"/>
      <c r="LJ55" s="255"/>
      <c r="LK55" s="255"/>
      <c r="LL55" s="255"/>
      <c r="LM55" s="255"/>
      <c r="LN55" s="255"/>
      <c r="LO55" s="255"/>
      <c r="LP55" s="255"/>
      <c r="LQ55" s="255"/>
      <c r="LR55" s="255"/>
      <c r="LS55" s="255"/>
      <c r="LT55" s="255"/>
      <c r="LU55" s="255"/>
      <c r="LV55" s="255"/>
      <c r="LW55" s="255"/>
      <c r="LX55" s="255"/>
      <c r="LY55" s="255"/>
      <c r="LZ55" s="255"/>
      <c r="MA55" s="255"/>
      <c r="MB55" s="255"/>
      <c r="MC55" s="255"/>
      <c r="MD55" s="255"/>
      <c r="ME55" s="255"/>
      <c r="MF55" s="255"/>
      <c r="MG55" s="255"/>
      <c r="MH55" s="255"/>
      <c r="MI55" s="255"/>
      <c r="MJ55" s="255"/>
      <c r="MK55" s="255"/>
      <c r="ML55" s="255"/>
      <c r="MM55" s="255"/>
      <c r="MN55" s="255"/>
      <c r="MO55" s="255"/>
      <c r="MP55" s="255"/>
      <c r="MQ55" s="255"/>
      <c r="MR55" s="255"/>
      <c r="MS55" s="255"/>
      <c r="MT55" s="255"/>
      <c r="MU55" s="255"/>
      <c r="MV55" s="255"/>
      <c r="MW55" s="255"/>
      <c r="MX55" s="255"/>
      <c r="MY55" s="255"/>
      <c r="MZ55" s="255"/>
      <c r="NA55" s="255"/>
      <c r="NB55" s="255"/>
      <c r="NC55" s="255"/>
      <c r="ND55" s="255"/>
      <c r="NE55" s="255"/>
      <c r="NF55" s="255"/>
      <c r="NG55" s="255"/>
      <c r="NH55" s="255"/>
      <c r="NI55" s="255"/>
      <c r="NJ55" s="255"/>
      <c r="NK55" s="255"/>
      <c r="NL55" s="255"/>
      <c r="NM55" s="255"/>
      <c r="NN55" s="255"/>
      <c r="NO55" s="255"/>
      <c r="NP55" s="255"/>
      <c r="NQ55" s="255"/>
      <c r="NR55" s="255"/>
      <c r="NS55" s="255"/>
      <c r="NT55" s="255"/>
      <c r="NU55" s="255"/>
      <c r="NV55" s="255"/>
      <c r="NW55" s="255"/>
      <c r="NX55" s="255"/>
      <c r="NY55" s="255"/>
      <c r="NZ55" s="255"/>
      <c r="OA55" s="255"/>
      <c r="OB55" s="255"/>
      <c r="OC55" s="255"/>
      <c r="OD55" s="255"/>
      <c r="OE55" s="255"/>
      <c r="OF55" s="255"/>
      <c r="OG55" s="255"/>
      <c r="OH55" s="255"/>
      <c r="OI55" s="255"/>
      <c r="OJ55" s="255"/>
      <c r="OK55" s="255"/>
      <c r="OL55" s="255"/>
      <c r="OM55" s="255"/>
      <c r="ON55" s="255"/>
      <c r="OO55" s="255"/>
      <c r="OP55" s="255"/>
      <c r="OQ55" s="255"/>
      <c r="OR55" s="255"/>
      <c r="OS55" s="255"/>
      <c r="OT55" s="255"/>
      <c r="OU55" s="255"/>
      <c r="OV55" s="255"/>
      <c r="OW55" s="255"/>
      <c r="OX55" s="255"/>
      <c r="OY55" s="255"/>
      <c r="OZ55" s="255"/>
      <c r="PA55" s="255"/>
      <c r="PB55" s="255"/>
      <c r="PC55" s="255"/>
      <c r="PD55" s="255"/>
      <c r="PE55" s="255"/>
      <c r="PF55" s="255"/>
      <c r="PG55" s="255"/>
      <c r="PH55" s="255"/>
      <c r="PI55" s="255"/>
      <c r="PJ55" s="255"/>
      <c r="PK55" s="255"/>
      <c r="PL55" s="255"/>
      <c r="PM55" s="255"/>
      <c r="PN55" s="255"/>
      <c r="PO55" s="255"/>
      <c r="PP55" s="255"/>
      <c r="PQ55" s="255"/>
      <c r="PR55" s="255"/>
      <c r="PS55" s="255"/>
      <c r="PT55" s="255"/>
      <c r="PU55" s="255"/>
      <c r="PV55" s="255"/>
      <c r="PW55" s="255"/>
      <c r="PX55" s="255"/>
      <c r="PY55" s="255"/>
      <c r="PZ55" s="255"/>
      <c r="QA55" s="255"/>
      <c r="QB55" s="255"/>
      <c r="QC55" s="255"/>
      <c r="QD55" s="255"/>
      <c r="QE55" s="255"/>
      <c r="QF55" s="255"/>
      <c r="QG55" s="255"/>
      <c r="QH55" s="255"/>
      <c r="QI55" s="255"/>
      <c r="QJ55" s="255"/>
      <c r="QK55" s="255"/>
      <c r="QL55" s="255"/>
      <c r="QM55" s="255"/>
      <c r="QN55" s="255"/>
      <c r="QO55" s="255"/>
      <c r="QP55" s="255"/>
      <c r="QQ55" s="255"/>
      <c r="QR55" s="255"/>
      <c r="QS55" s="255"/>
      <c r="QT55" s="255"/>
      <c r="QU55" s="255"/>
      <c r="QV55" s="255"/>
      <c r="QW55" s="255"/>
      <c r="QX55" s="255"/>
      <c r="QY55" s="255"/>
      <c r="QZ55" s="255"/>
      <c r="RA55" s="255"/>
      <c r="RB55" s="255"/>
      <c r="RC55" s="255"/>
      <c r="RD55" s="255"/>
      <c r="RE55" s="255"/>
      <c r="RF55" s="255"/>
      <c r="RG55" s="255"/>
      <c r="RH55" s="255"/>
      <c r="RI55" s="255"/>
      <c r="RJ55" s="255"/>
      <c r="RK55" s="255"/>
      <c r="RL55" s="255"/>
      <c r="RM55" s="255"/>
      <c r="RN55" s="255"/>
      <c r="RO55" s="255"/>
      <c r="RP55" s="255"/>
      <c r="RQ55" s="255"/>
      <c r="RR55" s="255"/>
      <c r="RS55" s="255"/>
      <c r="RT55" s="255"/>
      <c r="RU55" s="255"/>
      <c r="RV55" s="255"/>
      <c r="RW55" s="255"/>
      <c r="RX55" s="255"/>
      <c r="RY55" s="255"/>
      <c r="RZ55" s="255"/>
      <c r="SA55" s="255"/>
      <c r="SB55" s="255"/>
      <c r="SC55" s="255"/>
      <c r="SD55" s="255"/>
      <c r="SE55" s="255"/>
      <c r="SF55" s="255"/>
      <c r="SG55" s="255"/>
      <c r="SH55" s="255"/>
      <c r="SI55" s="255"/>
      <c r="SJ55" s="255"/>
      <c r="SK55" s="255"/>
      <c r="SL55" s="255"/>
      <c r="SM55" s="255"/>
      <c r="SN55" s="255"/>
      <c r="SO55" s="255"/>
      <c r="SP55" s="255"/>
      <c r="SQ55" s="255"/>
      <c r="SR55" s="255"/>
      <c r="SS55" s="255"/>
      <c r="ST55" s="255"/>
      <c r="SU55" s="255"/>
      <c r="SV55" s="255"/>
      <c r="SW55" s="255"/>
      <c r="SX55" s="255"/>
      <c r="SY55" s="255"/>
      <c r="SZ55" s="255"/>
      <c r="TA55" s="255"/>
      <c r="TB55" s="255"/>
      <c r="TC55" s="255"/>
      <c r="TD55" s="255"/>
      <c r="TE55" s="255"/>
      <c r="TF55" s="255"/>
      <c r="TG55" s="255"/>
      <c r="TH55" s="255"/>
      <c r="TI55" s="255"/>
      <c r="TJ55" s="255"/>
      <c r="TK55" s="255"/>
      <c r="TL55" s="255"/>
      <c r="TM55" s="255"/>
      <c r="TN55" s="255"/>
      <c r="TO55" s="255"/>
      <c r="TP55" s="255"/>
      <c r="TQ55" s="255"/>
      <c r="TR55" s="255"/>
      <c r="TS55" s="255"/>
      <c r="TT55" s="255"/>
      <c r="TU55" s="255"/>
      <c r="TV55" s="255"/>
      <c r="TW55" s="255"/>
      <c r="TX55" s="255"/>
      <c r="TY55" s="255"/>
      <c r="TZ55" s="255"/>
      <c r="UA55" s="255"/>
      <c r="UB55" s="255"/>
      <c r="UC55" s="255"/>
      <c r="UD55" s="255"/>
      <c r="UE55" s="255"/>
      <c r="UF55" s="255"/>
      <c r="UG55" s="255"/>
      <c r="UH55" s="255"/>
      <c r="UI55" s="255"/>
      <c r="UJ55" s="255"/>
      <c r="UK55" s="255"/>
      <c r="UL55" s="255"/>
      <c r="UM55" s="255"/>
      <c r="UN55" s="255"/>
      <c r="UO55" s="255"/>
      <c r="UP55" s="255"/>
      <c r="UQ55" s="255"/>
      <c r="UR55" s="255"/>
      <c r="US55" s="255"/>
      <c r="UT55" s="255"/>
      <c r="UU55" s="255"/>
      <c r="UV55" s="255"/>
      <c r="UW55" s="255"/>
      <c r="UX55" s="255"/>
      <c r="UY55" s="255"/>
      <c r="UZ55" s="255"/>
      <c r="VA55" s="255"/>
      <c r="VB55" s="255"/>
      <c r="VC55" s="255"/>
      <c r="VD55" s="255"/>
      <c r="VE55" s="255"/>
      <c r="VF55" s="255"/>
      <c r="VG55" s="255"/>
      <c r="VH55" s="255"/>
      <c r="VI55" s="255"/>
      <c r="VJ55" s="255"/>
      <c r="VK55" s="255"/>
      <c r="VL55" s="255"/>
      <c r="VM55" s="255"/>
      <c r="VN55" s="255"/>
      <c r="VO55" s="255"/>
      <c r="VP55" s="255"/>
      <c r="VQ55" s="255"/>
      <c r="VR55" s="255"/>
      <c r="VS55" s="255"/>
      <c r="VT55" s="255"/>
      <c r="VU55" s="255"/>
      <c r="VV55" s="255"/>
      <c r="VW55" s="255"/>
      <c r="VX55" s="255"/>
      <c r="VY55" s="255"/>
      <c r="VZ55" s="255"/>
      <c r="WA55" s="255"/>
      <c r="WB55" s="255"/>
      <c r="WC55" s="255"/>
      <c r="WD55" s="255"/>
      <c r="WE55" s="255"/>
      <c r="WF55" s="255"/>
      <c r="WG55" s="255"/>
      <c r="WH55" s="255"/>
      <c r="WI55" s="255"/>
      <c r="WJ55" s="255"/>
      <c r="WK55" s="255"/>
      <c r="WL55" s="255"/>
      <c r="WM55" s="255"/>
      <c r="WN55" s="255"/>
      <c r="WO55" s="255"/>
      <c r="WP55" s="255"/>
      <c r="WQ55" s="255"/>
      <c r="WR55" s="255"/>
      <c r="WS55" s="255"/>
      <c r="WT55" s="255"/>
      <c r="WU55" s="255"/>
      <c r="WV55" s="255"/>
      <c r="WW55" s="255"/>
      <c r="WX55" s="255"/>
      <c r="WY55" s="255"/>
      <c r="WZ55" s="255"/>
      <c r="XA55" s="255"/>
      <c r="XB55" s="255"/>
      <c r="XC55" s="255"/>
      <c r="XD55" s="255"/>
      <c r="XE55" s="255"/>
      <c r="XF55" s="255"/>
      <c r="XG55" s="255"/>
      <c r="XH55" s="255"/>
      <c r="XI55" s="255"/>
      <c r="XJ55" s="255"/>
      <c r="XK55" s="255"/>
      <c r="XL55" s="255"/>
      <c r="XM55" s="255"/>
      <c r="XN55" s="255"/>
      <c r="XO55" s="255"/>
      <c r="XP55" s="255"/>
      <c r="XQ55" s="255"/>
      <c r="XR55" s="255"/>
      <c r="XS55" s="255"/>
      <c r="XT55" s="255"/>
      <c r="XU55" s="255"/>
      <c r="XV55" s="255"/>
      <c r="XW55" s="255"/>
      <c r="XX55" s="255"/>
      <c r="XY55" s="255"/>
      <c r="XZ55" s="255"/>
      <c r="YA55" s="255"/>
      <c r="YB55" s="255"/>
      <c r="YC55" s="255"/>
      <c r="YD55" s="255"/>
      <c r="YE55" s="255"/>
      <c r="YF55" s="255"/>
      <c r="YG55" s="255"/>
      <c r="YH55" s="255"/>
      <c r="YI55" s="255"/>
      <c r="YJ55" s="255"/>
      <c r="YK55" s="255"/>
      <c r="YL55" s="255"/>
      <c r="YM55" s="255"/>
      <c r="YN55" s="255"/>
      <c r="YO55" s="255"/>
      <c r="YP55" s="255"/>
      <c r="YQ55" s="255"/>
      <c r="YR55" s="255"/>
      <c r="YS55" s="255"/>
      <c r="YT55" s="255"/>
      <c r="YU55" s="255"/>
      <c r="YV55" s="255"/>
      <c r="YW55" s="255"/>
      <c r="YX55" s="255"/>
      <c r="YY55" s="255"/>
      <c r="YZ55" s="255"/>
      <c r="ZA55" s="255"/>
      <c r="ZB55" s="255"/>
      <c r="ZC55" s="255"/>
      <c r="ZD55" s="255"/>
      <c r="ZE55" s="255"/>
      <c r="ZF55" s="255"/>
      <c r="ZG55" s="255"/>
      <c r="ZH55" s="255"/>
      <c r="ZI55" s="255"/>
      <c r="ZJ55" s="255"/>
      <c r="ZK55" s="255"/>
      <c r="ZL55" s="255"/>
      <c r="ZM55" s="255"/>
      <c r="ZN55" s="255"/>
      <c r="ZO55" s="255"/>
      <c r="ZP55" s="255"/>
      <c r="ZQ55" s="255"/>
      <c r="ZR55" s="255"/>
      <c r="ZS55" s="255"/>
      <c r="ZT55" s="255"/>
      <c r="ZU55" s="255"/>
      <c r="ZV55" s="255"/>
      <c r="ZW55" s="255"/>
      <c r="ZX55" s="255"/>
      <c r="ZY55" s="255"/>
      <c r="ZZ55" s="255"/>
      <c r="AAA55" s="255"/>
      <c r="AAB55" s="255"/>
      <c r="AAC55" s="255"/>
      <c r="AAD55" s="255"/>
      <c r="AAE55" s="255"/>
      <c r="AAF55" s="255"/>
      <c r="AAG55" s="255"/>
      <c r="AAH55" s="255"/>
      <c r="AAI55" s="255"/>
      <c r="AAJ55" s="255"/>
      <c r="AAK55" s="255"/>
      <c r="AAL55" s="255"/>
      <c r="AAM55" s="255"/>
      <c r="AAN55" s="255"/>
      <c r="AAO55" s="255"/>
      <c r="AAP55" s="255"/>
      <c r="AAQ55" s="255"/>
      <c r="AAR55" s="255"/>
      <c r="AAS55" s="255"/>
      <c r="AAT55" s="255"/>
      <c r="AAU55" s="255"/>
      <c r="AAV55" s="255"/>
      <c r="AAW55" s="255"/>
      <c r="AAX55" s="255"/>
      <c r="AAY55" s="255"/>
      <c r="AAZ55" s="255"/>
      <c r="ABA55" s="255"/>
      <c r="ABB55" s="255"/>
      <c r="ABC55" s="255"/>
      <c r="ABD55" s="255"/>
      <c r="ABE55" s="255"/>
      <c r="ABF55" s="255"/>
      <c r="ABG55" s="255"/>
      <c r="ABH55" s="255"/>
      <c r="ABI55" s="255"/>
      <c r="ABJ55" s="255"/>
      <c r="ABK55" s="255"/>
      <c r="ABL55" s="255"/>
      <c r="ABM55" s="255"/>
      <c r="ABN55" s="255"/>
      <c r="ABO55" s="255"/>
      <c r="ABP55" s="255"/>
      <c r="ABQ55" s="255"/>
      <c r="ABR55" s="255"/>
      <c r="ABS55" s="255"/>
      <c r="ABT55" s="255"/>
      <c r="ABU55" s="255"/>
      <c r="ABV55" s="255"/>
      <c r="ABW55" s="255"/>
      <c r="ABX55" s="255"/>
      <c r="ABY55" s="255"/>
      <c r="ABZ55" s="255"/>
      <c r="ACA55" s="255"/>
      <c r="ACB55" s="255"/>
      <c r="ACC55" s="255"/>
      <c r="ACD55" s="255"/>
      <c r="ACE55" s="255"/>
      <c r="ACF55" s="255"/>
      <c r="ACG55" s="255"/>
      <c r="ACH55" s="255"/>
      <c r="ACI55" s="255"/>
      <c r="ACJ55" s="255"/>
      <c r="ACK55" s="255"/>
      <c r="ACL55" s="255"/>
      <c r="ACM55" s="255"/>
      <c r="ACN55" s="255"/>
      <c r="ACO55" s="255"/>
      <c r="ACP55" s="255"/>
      <c r="ACQ55" s="255"/>
      <c r="ACR55" s="255"/>
      <c r="ACS55" s="255"/>
      <c r="ACT55" s="255"/>
      <c r="ACU55" s="255"/>
      <c r="ACV55" s="255"/>
      <c r="ACW55" s="255"/>
      <c r="ACX55" s="255"/>
      <c r="ACY55" s="255"/>
      <c r="ACZ55" s="255"/>
      <c r="ADA55" s="255"/>
      <c r="ADB55" s="255"/>
      <c r="ADC55" s="255"/>
      <c r="ADD55" s="255"/>
      <c r="ADE55" s="255"/>
      <c r="ADF55" s="255"/>
      <c r="ADG55" s="255"/>
      <c r="ADH55" s="255"/>
      <c r="ADI55" s="255"/>
      <c r="ADJ55" s="255"/>
      <c r="ADK55" s="255"/>
      <c r="ADL55" s="255"/>
      <c r="ADM55" s="255"/>
      <c r="ADN55" s="255"/>
      <c r="ADO55" s="255"/>
      <c r="ADP55" s="255"/>
      <c r="ADQ55" s="255"/>
      <c r="ADR55" s="255"/>
      <c r="ADS55" s="255"/>
      <c r="ADT55" s="255"/>
      <c r="ADU55" s="255"/>
      <c r="ADV55" s="255"/>
      <c r="ADW55" s="255"/>
      <c r="ADX55" s="255"/>
      <c r="ADY55" s="255"/>
      <c r="ADZ55" s="255"/>
      <c r="AEA55" s="255"/>
      <c r="AEB55" s="255"/>
      <c r="AEC55" s="255"/>
      <c r="AED55" s="255"/>
      <c r="AEE55" s="255"/>
      <c r="AEF55" s="255"/>
      <c r="AEG55" s="255"/>
      <c r="AEH55" s="255"/>
      <c r="AEI55" s="255"/>
      <c r="AEJ55" s="255"/>
      <c r="AEK55" s="255"/>
      <c r="AEL55" s="255"/>
      <c r="AEM55" s="255"/>
      <c r="AEN55" s="255"/>
      <c r="AEO55" s="255"/>
      <c r="AEP55" s="255"/>
      <c r="AEQ55" s="255"/>
      <c r="AER55" s="255"/>
      <c r="AES55" s="255"/>
      <c r="AET55" s="255"/>
      <c r="AEU55" s="255"/>
      <c r="AEV55" s="255"/>
      <c r="AEW55" s="255"/>
      <c r="AEX55" s="255"/>
      <c r="AEY55" s="255"/>
      <c r="AEZ55" s="255"/>
      <c r="AFA55" s="255"/>
      <c r="AFB55" s="255"/>
      <c r="AFC55" s="255"/>
      <c r="AFD55" s="255"/>
      <c r="AFE55" s="255"/>
      <c r="AFF55" s="255"/>
      <c r="AFG55" s="255"/>
      <c r="AFH55" s="255"/>
      <c r="AFI55" s="255"/>
      <c r="AFJ55" s="255"/>
      <c r="AFK55" s="255"/>
      <c r="AFL55" s="255"/>
      <c r="AFM55" s="255"/>
      <c r="AFN55" s="255"/>
      <c r="AFO55" s="255"/>
      <c r="AFP55" s="255"/>
      <c r="AFQ55" s="255"/>
      <c r="AFR55" s="255"/>
      <c r="AFS55" s="255"/>
      <c r="AFT55" s="255"/>
      <c r="AFU55" s="255"/>
      <c r="AFV55" s="255"/>
      <c r="AFW55" s="255"/>
      <c r="AFX55" s="255"/>
      <c r="AFY55" s="255"/>
      <c r="AFZ55" s="255"/>
      <c r="AGA55" s="255"/>
      <c r="AGB55" s="255"/>
      <c r="AGC55" s="255"/>
      <c r="AGD55" s="255"/>
      <c r="AGE55" s="255"/>
      <c r="AGF55" s="255"/>
      <c r="AGG55" s="255"/>
      <c r="AGH55" s="255"/>
      <c r="AGI55" s="255"/>
      <c r="AGJ55" s="255"/>
      <c r="AGK55" s="255"/>
      <c r="AGL55" s="255"/>
      <c r="AGM55" s="255"/>
      <c r="AGN55" s="255"/>
      <c r="AGO55" s="255"/>
      <c r="AGP55" s="255"/>
      <c r="AGQ55" s="255"/>
      <c r="AGR55" s="255"/>
      <c r="AGS55" s="255"/>
      <c r="AGT55" s="255"/>
      <c r="AGU55" s="255"/>
      <c r="AGV55" s="255"/>
      <c r="AGW55" s="255"/>
      <c r="AGX55" s="255"/>
      <c r="AGY55" s="255"/>
      <c r="AGZ55" s="255"/>
      <c r="AHA55" s="255"/>
      <c r="AHB55" s="255"/>
      <c r="AHC55" s="255"/>
      <c r="AHD55" s="255"/>
      <c r="AHE55" s="255"/>
      <c r="AHF55" s="255"/>
      <c r="AHG55" s="255"/>
      <c r="AHH55" s="255"/>
      <c r="AHI55" s="255"/>
      <c r="AHJ55" s="255"/>
      <c r="AHK55" s="255"/>
      <c r="AHL55" s="255"/>
      <c r="AHM55" s="255"/>
      <c r="AHN55" s="255"/>
      <c r="AHO55" s="255"/>
      <c r="AHP55" s="255"/>
      <c r="AHQ55" s="255"/>
      <c r="AHR55" s="255"/>
      <c r="AHS55" s="255"/>
      <c r="AHT55" s="255"/>
      <c r="AHU55" s="255"/>
      <c r="AHV55" s="255"/>
      <c r="AHW55" s="255"/>
      <c r="AHX55" s="255"/>
      <c r="AHY55" s="255"/>
      <c r="AHZ55" s="255"/>
      <c r="AIA55" s="255"/>
      <c r="AIB55" s="255"/>
      <c r="AIC55" s="255"/>
      <c r="AID55" s="255"/>
      <c r="AIE55" s="255"/>
      <c r="AIF55" s="255"/>
      <c r="AIG55" s="255"/>
      <c r="AIH55" s="255"/>
      <c r="AII55" s="255"/>
      <c r="AIJ55" s="255"/>
      <c r="AIK55" s="255"/>
      <c r="AIL55" s="255"/>
      <c r="AIM55" s="255"/>
      <c r="AIN55" s="255"/>
      <c r="AIO55" s="255"/>
      <c r="AIP55" s="255"/>
      <c r="AIQ55" s="255"/>
      <c r="AIR55" s="255"/>
      <c r="AIS55" s="255"/>
      <c r="AIT55" s="255"/>
      <c r="AIU55" s="255"/>
      <c r="AIV55" s="255"/>
      <c r="AIW55" s="255"/>
      <c r="AIX55" s="255"/>
      <c r="AIY55" s="255"/>
      <c r="AIZ55" s="255"/>
      <c r="AJA55" s="255"/>
      <c r="AJB55" s="255"/>
      <c r="AJC55" s="255"/>
      <c r="AJD55" s="255"/>
      <c r="AJE55" s="255"/>
      <c r="AJF55" s="255"/>
      <c r="AJG55" s="255"/>
      <c r="AJH55" s="255"/>
      <c r="AJI55" s="255"/>
      <c r="AJJ55" s="255"/>
      <c r="AJK55" s="255"/>
      <c r="AJL55" s="255"/>
      <c r="AJM55" s="255"/>
      <c r="AJN55" s="255"/>
      <c r="AJO55" s="255"/>
      <c r="AJP55" s="255"/>
      <c r="AJQ55" s="255"/>
      <c r="AJR55" s="255"/>
      <c r="AJS55" s="255"/>
      <c r="AJT55" s="255"/>
      <c r="AJU55" s="255"/>
      <c r="AJV55" s="255"/>
      <c r="AJW55" s="255"/>
      <c r="AJX55" s="255"/>
      <c r="AJY55" s="255"/>
      <c r="AJZ55" s="255"/>
      <c r="AKA55" s="255"/>
      <c r="AKB55" s="255"/>
      <c r="AKC55" s="255"/>
      <c r="AKD55" s="255"/>
      <c r="AKE55" s="255"/>
      <c r="AKF55" s="255"/>
      <c r="AKG55" s="255"/>
      <c r="AKH55" s="255"/>
      <c r="AKI55" s="255"/>
      <c r="AKJ55" s="255"/>
      <c r="AKK55" s="255"/>
      <c r="AKL55" s="255"/>
      <c r="AKM55" s="255"/>
      <c r="AKN55" s="255"/>
      <c r="AKO55" s="255"/>
      <c r="AKP55" s="255"/>
      <c r="AKQ55" s="255"/>
      <c r="AKR55" s="255"/>
      <c r="AKS55" s="255"/>
      <c r="AKT55" s="255"/>
      <c r="AKU55" s="255"/>
      <c r="AKV55" s="255"/>
      <c r="AKW55" s="255"/>
      <c r="AKX55" s="255"/>
      <c r="AKY55" s="255"/>
      <c r="AKZ55" s="255"/>
      <c r="ALA55" s="255"/>
      <c r="ALB55" s="255"/>
      <c r="ALC55" s="255"/>
      <c r="ALD55" s="255"/>
      <c r="ALE55" s="255"/>
    </row>
    <row r="56" spans="1:993" s="298" customFormat="1" hidden="1">
      <c r="A56" s="406" t="s">
        <v>10</v>
      </c>
      <c r="B56" s="294" t="s">
        <v>109</v>
      </c>
      <c r="C56" s="407">
        <v>2006</v>
      </c>
      <c r="D56" s="159" t="s">
        <v>110</v>
      </c>
      <c r="E56" s="159"/>
      <c r="F56" s="157"/>
      <c r="G56" s="157">
        <v>1</v>
      </c>
      <c r="H56" s="158"/>
      <c r="I56" s="296"/>
      <c r="J56" s="409"/>
      <c r="K56" s="255"/>
      <c r="L56" s="255">
        <v>1</v>
      </c>
      <c r="M56" s="255">
        <f t="shared" si="1"/>
        <v>0</v>
      </c>
      <c r="N56" s="255">
        <v>40</v>
      </c>
      <c r="O56" s="255">
        <f t="shared" si="0"/>
        <v>40</v>
      </c>
      <c r="P56" s="255"/>
      <c r="Q56" s="157"/>
      <c r="R56" s="157"/>
      <c r="S56" s="549"/>
      <c r="T56" s="549"/>
      <c r="U56" s="549"/>
      <c r="V56" s="549"/>
      <c r="W56" s="549"/>
      <c r="X56" s="549"/>
      <c r="Y56" s="549"/>
      <c r="Z56" s="549"/>
      <c r="AA56" s="549"/>
      <c r="AB56" s="549"/>
      <c r="AC56" s="549"/>
      <c r="AD56" s="549"/>
      <c r="AE56" s="549"/>
      <c r="AF56" s="549"/>
      <c r="AG56" s="549"/>
      <c r="AH56" s="255"/>
      <c r="AI56" s="255"/>
      <c r="AJ56" s="255"/>
      <c r="AK56" s="255"/>
      <c r="AL56" s="255"/>
      <c r="AM56" s="255"/>
      <c r="AN56" s="255"/>
      <c r="AO56" s="255"/>
      <c r="AP56" s="255"/>
      <c r="AQ56" s="255"/>
      <c r="AR56" s="255"/>
      <c r="AS56" s="255"/>
      <c r="AT56" s="255"/>
      <c r="AU56" s="255"/>
      <c r="AV56" s="255"/>
      <c r="AW56" s="255"/>
      <c r="AX56" s="255"/>
      <c r="AY56" s="255"/>
      <c r="AZ56" s="255"/>
      <c r="BA56" s="255"/>
      <c r="BB56" s="255"/>
      <c r="BC56" s="255"/>
      <c r="BD56" s="255"/>
      <c r="BE56" s="255"/>
      <c r="BF56" s="255"/>
      <c r="BG56" s="255"/>
      <c r="BH56" s="255"/>
      <c r="BI56" s="255"/>
      <c r="BJ56" s="255"/>
      <c r="BK56" s="255"/>
      <c r="BL56" s="255"/>
      <c r="BM56" s="255"/>
      <c r="BN56" s="255"/>
      <c r="BO56" s="255"/>
      <c r="BP56" s="255"/>
      <c r="BQ56" s="255"/>
      <c r="BR56" s="255"/>
      <c r="BS56" s="255"/>
      <c r="BT56" s="255"/>
      <c r="BU56" s="255"/>
      <c r="BV56" s="255"/>
      <c r="BW56" s="255"/>
      <c r="BX56" s="255"/>
      <c r="BY56" s="255"/>
      <c r="BZ56" s="255"/>
      <c r="CA56" s="255"/>
      <c r="CB56" s="255"/>
      <c r="CC56" s="255"/>
      <c r="CD56" s="255"/>
      <c r="CE56" s="255"/>
      <c r="CF56" s="255"/>
      <c r="CG56" s="255"/>
      <c r="CH56" s="255"/>
      <c r="CI56" s="255"/>
      <c r="CJ56" s="255"/>
      <c r="CK56" s="255"/>
      <c r="CL56" s="255"/>
      <c r="CM56" s="255"/>
      <c r="CN56" s="255"/>
      <c r="CO56" s="255"/>
      <c r="CP56" s="255"/>
      <c r="CQ56" s="255"/>
      <c r="CR56" s="255"/>
      <c r="CS56" s="255"/>
      <c r="CT56" s="255"/>
      <c r="CU56" s="255"/>
      <c r="CV56" s="255"/>
      <c r="CW56" s="255"/>
      <c r="CX56" s="255"/>
      <c r="CY56" s="255"/>
      <c r="CZ56" s="255"/>
      <c r="DA56" s="255"/>
      <c r="DB56" s="255"/>
      <c r="DC56" s="255"/>
      <c r="DD56" s="255"/>
      <c r="DE56" s="255"/>
      <c r="DF56" s="255"/>
      <c r="DG56" s="255"/>
      <c r="DH56" s="255"/>
      <c r="DI56" s="255"/>
      <c r="DJ56" s="255"/>
      <c r="DK56" s="255"/>
      <c r="DL56" s="255"/>
      <c r="DM56" s="255"/>
      <c r="DN56" s="255"/>
      <c r="DO56" s="255"/>
      <c r="DP56" s="255"/>
      <c r="DQ56" s="255"/>
      <c r="DR56" s="255"/>
      <c r="DS56" s="255"/>
      <c r="DT56" s="255"/>
      <c r="DU56" s="255"/>
      <c r="DV56" s="255"/>
      <c r="DW56" s="255"/>
      <c r="DX56" s="255"/>
      <c r="DY56" s="255"/>
      <c r="DZ56" s="255"/>
      <c r="EA56" s="255"/>
      <c r="EB56" s="255"/>
      <c r="EC56" s="255"/>
      <c r="ED56" s="255"/>
      <c r="EE56" s="255"/>
      <c r="EF56" s="255"/>
      <c r="EG56" s="255"/>
      <c r="EH56" s="255"/>
      <c r="EI56" s="255"/>
      <c r="EJ56" s="255"/>
      <c r="EK56" s="255"/>
      <c r="EL56" s="255"/>
      <c r="EM56" s="255"/>
      <c r="EN56" s="255"/>
      <c r="EO56" s="255"/>
      <c r="EP56" s="255"/>
      <c r="EQ56" s="255"/>
      <c r="ER56" s="255"/>
      <c r="ES56" s="255"/>
      <c r="ET56" s="255"/>
      <c r="EU56" s="255"/>
      <c r="EV56" s="255"/>
      <c r="EW56" s="255"/>
      <c r="EX56" s="255"/>
      <c r="EY56" s="255"/>
      <c r="EZ56" s="255"/>
      <c r="FA56" s="255"/>
      <c r="FB56" s="255"/>
      <c r="FC56" s="255"/>
      <c r="FD56" s="255"/>
      <c r="FE56" s="255"/>
      <c r="FF56" s="255"/>
      <c r="FG56" s="255"/>
      <c r="FH56" s="255"/>
      <c r="FI56" s="255"/>
      <c r="FJ56" s="255"/>
      <c r="FK56" s="255"/>
      <c r="FL56" s="255"/>
      <c r="FM56" s="255"/>
      <c r="FN56" s="255"/>
      <c r="FO56" s="255"/>
      <c r="FP56" s="255"/>
      <c r="FQ56" s="255"/>
      <c r="FR56" s="255"/>
      <c r="FS56" s="255"/>
      <c r="FT56" s="255"/>
      <c r="FU56" s="255"/>
      <c r="FV56" s="255"/>
      <c r="FW56" s="255"/>
      <c r="FX56" s="255"/>
      <c r="FY56" s="255"/>
      <c r="FZ56" s="255"/>
      <c r="GA56" s="255"/>
      <c r="GB56" s="255"/>
      <c r="GC56" s="255"/>
      <c r="GD56" s="255"/>
      <c r="GE56" s="255"/>
      <c r="GF56" s="255"/>
      <c r="GG56" s="255"/>
      <c r="GH56" s="255"/>
      <c r="GI56" s="255"/>
      <c r="GJ56" s="255"/>
      <c r="GK56" s="255"/>
      <c r="GL56" s="255"/>
      <c r="GM56" s="255"/>
      <c r="GN56" s="255"/>
      <c r="GO56" s="255"/>
      <c r="GP56" s="255"/>
      <c r="GQ56" s="255"/>
      <c r="GR56" s="255"/>
      <c r="GS56" s="255"/>
      <c r="GT56" s="255"/>
      <c r="GU56" s="255"/>
      <c r="GV56" s="255"/>
      <c r="GW56" s="255"/>
      <c r="GX56" s="255"/>
      <c r="GY56" s="255"/>
      <c r="GZ56" s="255"/>
      <c r="HA56" s="255"/>
      <c r="HB56" s="255"/>
      <c r="HC56" s="255"/>
      <c r="HD56" s="255"/>
      <c r="HE56" s="255"/>
      <c r="HF56" s="255"/>
      <c r="HG56" s="255"/>
      <c r="HH56" s="255"/>
      <c r="HI56" s="255"/>
      <c r="HJ56" s="255"/>
      <c r="HK56" s="255"/>
      <c r="HL56" s="255"/>
      <c r="HM56" s="255"/>
      <c r="HN56" s="255"/>
      <c r="HO56" s="255"/>
      <c r="HP56" s="255"/>
      <c r="HQ56" s="255"/>
      <c r="HR56" s="255"/>
      <c r="HS56" s="255"/>
      <c r="HT56" s="255"/>
      <c r="HU56" s="255"/>
      <c r="HV56" s="255"/>
      <c r="HW56" s="255"/>
      <c r="HX56" s="255"/>
      <c r="HY56" s="255"/>
      <c r="HZ56" s="255"/>
      <c r="IA56" s="255"/>
      <c r="IB56" s="255"/>
      <c r="IC56" s="255"/>
      <c r="ID56" s="255"/>
      <c r="IE56" s="255"/>
      <c r="IF56" s="255"/>
      <c r="IG56" s="255"/>
      <c r="IH56" s="255"/>
      <c r="II56" s="255"/>
      <c r="IJ56" s="255"/>
      <c r="IK56" s="255"/>
      <c r="IL56" s="255"/>
      <c r="IM56" s="255"/>
      <c r="IN56" s="255"/>
      <c r="IO56" s="255"/>
      <c r="IP56" s="255"/>
      <c r="IQ56" s="255"/>
      <c r="IR56" s="255"/>
      <c r="IS56" s="255"/>
      <c r="IT56" s="255"/>
      <c r="IU56" s="255"/>
      <c r="IV56" s="255"/>
      <c r="IW56" s="255"/>
      <c r="IX56" s="255"/>
      <c r="IY56" s="255"/>
      <c r="IZ56" s="255"/>
      <c r="JA56" s="255"/>
      <c r="JB56" s="255"/>
      <c r="JC56" s="255"/>
      <c r="JD56" s="255"/>
      <c r="JE56" s="255"/>
      <c r="JF56" s="255"/>
      <c r="JG56" s="255"/>
      <c r="JH56" s="255"/>
      <c r="JI56" s="255"/>
      <c r="JJ56" s="255"/>
      <c r="JK56" s="255"/>
      <c r="JL56" s="255"/>
      <c r="JM56" s="255"/>
      <c r="JN56" s="255"/>
      <c r="JO56" s="255"/>
      <c r="JP56" s="255"/>
      <c r="JQ56" s="255"/>
      <c r="JR56" s="255"/>
      <c r="JS56" s="255"/>
      <c r="JT56" s="255"/>
      <c r="JU56" s="255"/>
      <c r="JV56" s="255"/>
      <c r="JW56" s="255"/>
      <c r="JX56" s="255"/>
      <c r="JY56" s="255"/>
      <c r="JZ56" s="255"/>
      <c r="KA56" s="255"/>
      <c r="KB56" s="255"/>
      <c r="KC56" s="255"/>
      <c r="KD56" s="255"/>
      <c r="KE56" s="255"/>
      <c r="KF56" s="255"/>
      <c r="KG56" s="255"/>
      <c r="KH56" s="255"/>
      <c r="KI56" s="255"/>
      <c r="KJ56" s="255"/>
      <c r="KK56" s="255"/>
      <c r="KL56" s="255"/>
      <c r="KM56" s="255"/>
      <c r="KN56" s="255"/>
      <c r="KO56" s="255"/>
      <c r="KP56" s="255"/>
      <c r="KQ56" s="255"/>
      <c r="KR56" s="255"/>
      <c r="KS56" s="255"/>
      <c r="KT56" s="255"/>
      <c r="KU56" s="255"/>
      <c r="KV56" s="255"/>
      <c r="KW56" s="255"/>
      <c r="KX56" s="255"/>
      <c r="KY56" s="255"/>
      <c r="KZ56" s="255"/>
      <c r="LA56" s="255"/>
      <c r="LB56" s="255"/>
      <c r="LC56" s="255"/>
      <c r="LD56" s="255"/>
      <c r="LE56" s="255"/>
      <c r="LF56" s="255"/>
      <c r="LG56" s="255"/>
      <c r="LH56" s="255"/>
      <c r="LI56" s="255"/>
      <c r="LJ56" s="255"/>
      <c r="LK56" s="255"/>
      <c r="LL56" s="255"/>
      <c r="LM56" s="255"/>
      <c r="LN56" s="255"/>
      <c r="LO56" s="255"/>
      <c r="LP56" s="255"/>
      <c r="LQ56" s="255"/>
      <c r="LR56" s="255"/>
      <c r="LS56" s="255"/>
      <c r="LT56" s="255"/>
      <c r="LU56" s="255"/>
      <c r="LV56" s="255"/>
      <c r="LW56" s="255"/>
      <c r="LX56" s="255"/>
      <c r="LY56" s="255"/>
      <c r="LZ56" s="255"/>
      <c r="MA56" s="255"/>
      <c r="MB56" s="255"/>
      <c r="MC56" s="255"/>
      <c r="MD56" s="255"/>
      <c r="ME56" s="255"/>
      <c r="MF56" s="255"/>
      <c r="MG56" s="255"/>
      <c r="MH56" s="255"/>
      <c r="MI56" s="255"/>
      <c r="MJ56" s="255"/>
      <c r="MK56" s="255"/>
      <c r="ML56" s="255"/>
      <c r="MM56" s="255"/>
      <c r="MN56" s="255"/>
      <c r="MO56" s="255"/>
      <c r="MP56" s="255"/>
      <c r="MQ56" s="255"/>
      <c r="MR56" s="255"/>
      <c r="MS56" s="255"/>
      <c r="MT56" s="255"/>
      <c r="MU56" s="255"/>
      <c r="MV56" s="255"/>
      <c r="MW56" s="255"/>
      <c r="MX56" s="255"/>
      <c r="MY56" s="255"/>
      <c r="MZ56" s="255"/>
      <c r="NA56" s="255"/>
      <c r="NB56" s="255"/>
      <c r="NC56" s="255"/>
      <c r="ND56" s="255"/>
      <c r="NE56" s="255"/>
      <c r="NF56" s="255"/>
      <c r="NG56" s="255"/>
      <c r="NH56" s="255"/>
      <c r="NI56" s="255"/>
      <c r="NJ56" s="255"/>
      <c r="NK56" s="255"/>
      <c r="NL56" s="255"/>
      <c r="NM56" s="255"/>
      <c r="NN56" s="255"/>
      <c r="NO56" s="255"/>
      <c r="NP56" s="255"/>
      <c r="NQ56" s="255"/>
      <c r="NR56" s="255"/>
      <c r="NS56" s="255"/>
      <c r="NT56" s="255"/>
      <c r="NU56" s="255"/>
      <c r="NV56" s="255"/>
      <c r="NW56" s="255"/>
      <c r="NX56" s="255"/>
      <c r="NY56" s="255"/>
      <c r="NZ56" s="255"/>
      <c r="OA56" s="255"/>
      <c r="OB56" s="255"/>
      <c r="OC56" s="255"/>
      <c r="OD56" s="255"/>
      <c r="OE56" s="255"/>
      <c r="OF56" s="255"/>
      <c r="OG56" s="255"/>
      <c r="OH56" s="255"/>
      <c r="OI56" s="255"/>
      <c r="OJ56" s="255"/>
      <c r="OK56" s="255"/>
      <c r="OL56" s="255"/>
      <c r="OM56" s="255"/>
      <c r="ON56" s="255"/>
      <c r="OO56" s="255"/>
      <c r="OP56" s="255"/>
      <c r="OQ56" s="255"/>
      <c r="OR56" s="255"/>
      <c r="OS56" s="255"/>
      <c r="OT56" s="255"/>
      <c r="OU56" s="255"/>
      <c r="OV56" s="255"/>
      <c r="OW56" s="255"/>
      <c r="OX56" s="255"/>
      <c r="OY56" s="255"/>
      <c r="OZ56" s="255"/>
      <c r="PA56" s="255"/>
      <c r="PB56" s="255"/>
      <c r="PC56" s="255"/>
      <c r="PD56" s="255"/>
      <c r="PE56" s="255"/>
      <c r="PF56" s="255"/>
      <c r="PG56" s="255"/>
      <c r="PH56" s="255"/>
      <c r="PI56" s="255"/>
      <c r="PJ56" s="255"/>
      <c r="PK56" s="255"/>
      <c r="PL56" s="255"/>
      <c r="PM56" s="255"/>
      <c r="PN56" s="255"/>
      <c r="PO56" s="255"/>
      <c r="PP56" s="255"/>
      <c r="PQ56" s="255"/>
      <c r="PR56" s="255"/>
      <c r="PS56" s="255"/>
      <c r="PT56" s="255"/>
      <c r="PU56" s="255"/>
      <c r="PV56" s="255"/>
      <c r="PW56" s="255"/>
      <c r="PX56" s="255"/>
      <c r="PY56" s="255"/>
      <c r="PZ56" s="255"/>
      <c r="QA56" s="255"/>
      <c r="QB56" s="255"/>
      <c r="QC56" s="255"/>
      <c r="QD56" s="255"/>
      <c r="QE56" s="255"/>
      <c r="QF56" s="255"/>
      <c r="QG56" s="255"/>
      <c r="QH56" s="255"/>
      <c r="QI56" s="255"/>
      <c r="QJ56" s="255"/>
      <c r="QK56" s="255"/>
      <c r="QL56" s="255"/>
      <c r="QM56" s="255"/>
      <c r="QN56" s="255"/>
      <c r="QO56" s="255"/>
      <c r="QP56" s="255"/>
      <c r="QQ56" s="255"/>
      <c r="QR56" s="255"/>
      <c r="QS56" s="255"/>
      <c r="QT56" s="255"/>
      <c r="QU56" s="255"/>
      <c r="QV56" s="255"/>
      <c r="QW56" s="255"/>
      <c r="QX56" s="255"/>
      <c r="QY56" s="255"/>
      <c r="QZ56" s="255"/>
      <c r="RA56" s="255"/>
      <c r="RB56" s="255"/>
      <c r="RC56" s="255"/>
      <c r="RD56" s="255"/>
      <c r="RE56" s="255"/>
      <c r="RF56" s="255"/>
      <c r="RG56" s="255"/>
      <c r="RH56" s="255"/>
      <c r="RI56" s="255"/>
      <c r="RJ56" s="255"/>
      <c r="RK56" s="255"/>
      <c r="RL56" s="255"/>
      <c r="RM56" s="255"/>
      <c r="RN56" s="255"/>
      <c r="RO56" s="255"/>
      <c r="RP56" s="255"/>
      <c r="RQ56" s="255"/>
      <c r="RR56" s="255"/>
      <c r="RS56" s="255"/>
      <c r="RT56" s="255"/>
      <c r="RU56" s="255"/>
      <c r="RV56" s="255"/>
      <c r="RW56" s="255"/>
      <c r="RX56" s="255"/>
      <c r="RY56" s="255"/>
      <c r="RZ56" s="255"/>
      <c r="SA56" s="255"/>
      <c r="SB56" s="255"/>
      <c r="SC56" s="255"/>
      <c r="SD56" s="255"/>
      <c r="SE56" s="255"/>
      <c r="SF56" s="255"/>
      <c r="SG56" s="255"/>
      <c r="SH56" s="255"/>
      <c r="SI56" s="255"/>
      <c r="SJ56" s="255"/>
      <c r="SK56" s="255"/>
      <c r="SL56" s="255"/>
      <c r="SM56" s="255"/>
      <c r="SN56" s="255"/>
      <c r="SO56" s="255"/>
      <c r="SP56" s="255"/>
      <c r="SQ56" s="255"/>
      <c r="SR56" s="255"/>
      <c r="SS56" s="255"/>
      <c r="ST56" s="255"/>
      <c r="SU56" s="255"/>
      <c r="SV56" s="255"/>
      <c r="SW56" s="255"/>
      <c r="SX56" s="255"/>
      <c r="SY56" s="255"/>
      <c r="SZ56" s="255"/>
      <c r="TA56" s="255"/>
      <c r="TB56" s="255"/>
      <c r="TC56" s="255"/>
      <c r="TD56" s="255"/>
      <c r="TE56" s="255"/>
      <c r="TF56" s="255"/>
      <c r="TG56" s="255"/>
      <c r="TH56" s="255"/>
      <c r="TI56" s="255"/>
      <c r="TJ56" s="255"/>
      <c r="TK56" s="255"/>
      <c r="TL56" s="255"/>
      <c r="TM56" s="255"/>
      <c r="TN56" s="255"/>
      <c r="TO56" s="255"/>
      <c r="TP56" s="255"/>
      <c r="TQ56" s="255"/>
      <c r="TR56" s="255"/>
      <c r="TS56" s="255"/>
      <c r="TT56" s="255"/>
      <c r="TU56" s="255"/>
      <c r="TV56" s="255"/>
      <c r="TW56" s="255"/>
      <c r="TX56" s="255"/>
      <c r="TY56" s="255"/>
      <c r="TZ56" s="255"/>
      <c r="UA56" s="255"/>
      <c r="UB56" s="255"/>
      <c r="UC56" s="255"/>
      <c r="UD56" s="255"/>
      <c r="UE56" s="255"/>
      <c r="UF56" s="255"/>
      <c r="UG56" s="255"/>
      <c r="UH56" s="255"/>
      <c r="UI56" s="255"/>
      <c r="UJ56" s="255"/>
      <c r="UK56" s="255"/>
      <c r="UL56" s="255"/>
      <c r="UM56" s="255"/>
      <c r="UN56" s="255"/>
      <c r="UO56" s="255"/>
      <c r="UP56" s="255"/>
      <c r="UQ56" s="255"/>
      <c r="UR56" s="255"/>
      <c r="US56" s="255"/>
      <c r="UT56" s="255"/>
      <c r="UU56" s="255"/>
      <c r="UV56" s="255"/>
      <c r="UW56" s="255"/>
      <c r="UX56" s="255"/>
      <c r="UY56" s="255"/>
      <c r="UZ56" s="255"/>
      <c r="VA56" s="255"/>
      <c r="VB56" s="255"/>
      <c r="VC56" s="255"/>
      <c r="VD56" s="255"/>
      <c r="VE56" s="255"/>
      <c r="VF56" s="255"/>
      <c r="VG56" s="255"/>
      <c r="VH56" s="255"/>
      <c r="VI56" s="255"/>
      <c r="VJ56" s="255"/>
      <c r="VK56" s="255"/>
      <c r="VL56" s="255"/>
      <c r="VM56" s="255"/>
      <c r="VN56" s="255"/>
      <c r="VO56" s="255"/>
      <c r="VP56" s="255"/>
      <c r="VQ56" s="255"/>
      <c r="VR56" s="255"/>
      <c r="VS56" s="255"/>
      <c r="VT56" s="255"/>
      <c r="VU56" s="255"/>
      <c r="VV56" s="255"/>
      <c r="VW56" s="255"/>
      <c r="VX56" s="255"/>
      <c r="VY56" s="255"/>
      <c r="VZ56" s="255"/>
      <c r="WA56" s="255"/>
      <c r="WB56" s="255"/>
      <c r="WC56" s="255"/>
      <c r="WD56" s="255"/>
      <c r="WE56" s="255"/>
      <c r="WF56" s="255"/>
      <c r="WG56" s="255"/>
      <c r="WH56" s="255"/>
      <c r="WI56" s="255"/>
      <c r="WJ56" s="255"/>
      <c r="WK56" s="255"/>
      <c r="WL56" s="255"/>
      <c r="WM56" s="255"/>
      <c r="WN56" s="255"/>
      <c r="WO56" s="255"/>
      <c r="WP56" s="255"/>
      <c r="WQ56" s="255"/>
      <c r="WR56" s="255"/>
      <c r="WS56" s="255"/>
      <c r="WT56" s="255"/>
      <c r="WU56" s="255"/>
      <c r="WV56" s="255"/>
      <c r="WW56" s="255"/>
      <c r="WX56" s="255"/>
      <c r="WY56" s="255"/>
      <c r="WZ56" s="255"/>
      <c r="XA56" s="255"/>
      <c r="XB56" s="255"/>
      <c r="XC56" s="255"/>
      <c r="XD56" s="255"/>
      <c r="XE56" s="255"/>
      <c r="XF56" s="255"/>
      <c r="XG56" s="255"/>
      <c r="XH56" s="255"/>
      <c r="XI56" s="255"/>
      <c r="XJ56" s="255"/>
      <c r="XK56" s="255"/>
      <c r="XL56" s="255"/>
      <c r="XM56" s="255"/>
      <c r="XN56" s="255"/>
      <c r="XO56" s="255"/>
      <c r="XP56" s="255"/>
      <c r="XQ56" s="255"/>
      <c r="XR56" s="255"/>
      <c r="XS56" s="255"/>
      <c r="XT56" s="255"/>
      <c r="XU56" s="255"/>
      <c r="XV56" s="255"/>
      <c r="XW56" s="255"/>
      <c r="XX56" s="255"/>
      <c r="XY56" s="255"/>
      <c r="XZ56" s="255"/>
      <c r="YA56" s="255"/>
      <c r="YB56" s="255"/>
      <c r="YC56" s="255"/>
      <c r="YD56" s="255"/>
      <c r="YE56" s="255"/>
      <c r="YF56" s="255"/>
      <c r="YG56" s="255"/>
      <c r="YH56" s="255"/>
      <c r="YI56" s="255"/>
      <c r="YJ56" s="255"/>
      <c r="YK56" s="255"/>
      <c r="YL56" s="255"/>
      <c r="YM56" s="255"/>
      <c r="YN56" s="255"/>
      <c r="YO56" s="255"/>
      <c r="YP56" s="255"/>
      <c r="YQ56" s="255"/>
      <c r="YR56" s="255"/>
      <c r="YS56" s="255"/>
      <c r="YT56" s="255"/>
      <c r="YU56" s="255"/>
      <c r="YV56" s="255"/>
      <c r="YW56" s="255"/>
      <c r="YX56" s="255"/>
      <c r="YY56" s="255"/>
      <c r="YZ56" s="255"/>
      <c r="ZA56" s="255"/>
      <c r="ZB56" s="255"/>
      <c r="ZC56" s="255"/>
      <c r="ZD56" s="255"/>
      <c r="ZE56" s="255"/>
      <c r="ZF56" s="255"/>
      <c r="ZG56" s="255"/>
      <c r="ZH56" s="255"/>
      <c r="ZI56" s="255"/>
      <c r="ZJ56" s="255"/>
      <c r="ZK56" s="255"/>
      <c r="ZL56" s="255"/>
      <c r="ZM56" s="255"/>
      <c r="ZN56" s="255"/>
      <c r="ZO56" s="255"/>
      <c r="ZP56" s="255"/>
      <c r="ZQ56" s="255"/>
      <c r="ZR56" s="255"/>
      <c r="ZS56" s="255"/>
      <c r="ZT56" s="255"/>
      <c r="ZU56" s="255"/>
      <c r="ZV56" s="255"/>
      <c r="ZW56" s="255"/>
      <c r="ZX56" s="255"/>
      <c r="ZY56" s="255"/>
      <c r="ZZ56" s="255"/>
      <c r="AAA56" s="255"/>
      <c r="AAB56" s="255"/>
      <c r="AAC56" s="255"/>
      <c r="AAD56" s="255"/>
      <c r="AAE56" s="255"/>
      <c r="AAF56" s="255"/>
      <c r="AAG56" s="255"/>
      <c r="AAH56" s="255"/>
      <c r="AAI56" s="255"/>
      <c r="AAJ56" s="255"/>
      <c r="AAK56" s="255"/>
      <c r="AAL56" s="255"/>
      <c r="AAM56" s="255"/>
      <c r="AAN56" s="255"/>
      <c r="AAO56" s="255"/>
      <c r="AAP56" s="255"/>
      <c r="AAQ56" s="255"/>
      <c r="AAR56" s="255"/>
      <c r="AAS56" s="255"/>
      <c r="AAT56" s="255"/>
      <c r="AAU56" s="255"/>
      <c r="AAV56" s="255"/>
      <c r="AAW56" s="255"/>
      <c r="AAX56" s="255"/>
      <c r="AAY56" s="255"/>
      <c r="AAZ56" s="255"/>
      <c r="ABA56" s="255"/>
      <c r="ABB56" s="255"/>
      <c r="ABC56" s="255"/>
      <c r="ABD56" s="255"/>
      <c r="ABE56" s="255"/>
      <c r="ABF56" s="255"/>
      <c r="ABG56" s="255"/>
      <c r="ABH56" s="255"/>
      <c r="ABI56" s="255"/>
      <c r="ABJ56" s="255"/>
      <c r="ABK56" s="255"/>
      <c r="ABL56" s="255"/>
      <c r="ABM56" s="255"/>
      <c r="ABN56" s="255"/>
      <c r="ABO56" s="255"/>
      <c r="ABP56" s="255"/>
      <c r="ABQ56" s="255"/>
      <c r="ABR56" s="255"/>
      <c r="ABS56" s="255"/>
      <c r="ABT56" s="255"/>
      <c r="ABU56" s="255"/>
      <c r="ABV56" s="255"/>
      <c r="ABW56" s="255"/>
      <c r="ABX56" s="255"/>
      <c r="ABY56" s="255"/>
      <c r="ABZ56" s="255"/>
      <c r="ACA56" s="255"/>
      <c r="ACB56" s="255"/>
      <c r="ACC56" s="255"/>
      <c r="ACD56" s="255"/>
      <c r="ACE56" s="255"/>
      <c r="ACF56" s="255"/>
      <c r="ACG56" s="255"/>
      <c r="ACH56" s="255"/>
      <c r="ACI56" s="255"/>
      <c r="ACJ56" s="255"/>
      <c r="ACK56" s="255"/>
      <c r="ACL56" s="255"/>
      <c r="ACM56" s="255"/>
      <c r="ACN56" s="255"/>
      <c r="ACO56" s="255"/>
      <c r="ACP56" s="255"/>
      <c r="ACQ56" s="255"/>
      <c r="ACR56" s="255"/>
      <c r="ACS56" s="255"/>
      <c r="ACT56" s="255"/>
      <c r="ACU56" s="255"/>
      <c r="ACV56" s="255"/>
      <c r="ACW56" s="255"/>
      <c r="ACX56" s="255"/>
      <c r="ACY56" s="255"/>
      <c r="ACZ56" s="255"/>
      <c r="ADA56" s="255"/>
      <c r="ADB56" s="255"/>
      <c r="ADC56" s="255"/>
      <c r="ADD56" s="255"/>
      <c r="ADE56" s="255"/>
      <c r="ADF56" s="255"/>
      <c r="ADG56" s="255"/>
      <c r="ADH56" s="255"/>
      <c r="ADI56" s="255"/>
      <c r="ADJ56" s="255"/>
      <c r="ADK56" s="255"/>
      <c r="ADL56" s="255"/>
      <c r="ADM56" s="255"/>
      <c r="ADN56" s="255"/>
      <c r="ADO56" s="255"/>
      <c r="ADP56" s="255"/>
      <c r="ADQ56" s="255"/>
      <c r="ADR56" s="255"/>
      <c r="ADS56" s="255"/>
      <c r="ADT56" s="255"/>
      <c r="ADU56" s="255"/>
      <c r="ADV56" s="255"/>
      <c r="ADW56" s="255"/>
      <c r="ADX56" s="255"/>
      <c r="ADY56" s="255"/>
      <c r="ADZ56" s="255"/>
      <c r="AEA56" s="255"/>
      <c r="AEB56" s="255"/>
      <c r="AEC56" s="255"/>
      <c r="AED56" s="255"/>
      <c r="AEE56" s="255"/>
      <c r="AEF56" s="255"/>
      <c r="AEG56" s="255"/>
      <c r="AEH56" s="255"/>
      <c r="AEI56" s="255"/>
      <c r="AEJ56" s="255"/>
      <c r="AEK56" s="255"/>
      <c r="AEL56" s="255"/>
      <c r="AEM56" s="255"/>
      <c r="AEN56" s="255"/>
      <c r="AEO56" s="255"/>
      <c r="AEP56" s="255"/>
      <c r="AEQ56" s="255"/>
      <c r="AER56" s="255"/>
      <c r="AES56" s="255"/>
      <c r="AET56" s="255"/>
      <c r="AEU56" s="255"/>
      <c r="AEV56" s="255"/>
      <c r="AEW56" s="255"/>
      <c r="AEX56" s="255"/>
      <c r="AEY56" s="255"/>
      <c r="AEZ56" s="255"/>
      <c r="AFA56" s="255"/>
      <c r="AFB56" s="255"/>
      <c r="AFC56" s="255"/>
      <c r="AFD56" s="255"/>
      <c r="AFE56" s="255"/>
      <c r="AFF56" s="255"/>
      <c r="AFG56" s="255"/>
      <c r="AFH56" s="255"/>
      <c r="AFI56" s="255"/>
      <c r="AFJ56" s="255"/>
      <c r="AFK56" s="255"/>
      <c r="AFL56" s="255"/>
      <c r="AFM56" s="255"/>
      <c r="AFN56" s="255"/>
      <c r="AFO56" s="255"/>
      <c r="AFP56" s="255"/>
      <c r="AFQ56" s="255"/>
      <c r="AFR56" s="255"/>
      <c r="AFS56" s="255"/>
      <c r="AFT56" s="255"/>
      <c r="AFU56" s="255"/>
      <c r="AFV56" s="255"/>
      <c r="AFW56" s="255"/>
      <c r="AFX56" s="255"/>
      <c r="AFY56" s="255"/>
      <c r="AFZ56" s="255"/>
      <c r="AGA56" s="255"/>
      <c r="AGB56" s="255"/>
      <c r="AGC56" s="255"/>
      <c r="AGD56" s="255"/>
      <c r="AGE56" s="255"/>
      <c r="AGF56" s="255"/>
      <c r="AGG56" s="255"/>
      <c r="AGH56" s="255"/>
      <c r="AGI56" s="255"/>
      <c r="AGJ56" s="255"/>
      <c r="AGK56" s="255"/>
      <c r="AGL56" s="255"/>
      <c r="AGM56" s="255"/>
      <c r="AGN56" s="255"/>
      <c r="AGO56" s="255"/>
      <c r="AGP56" s="255"/>
      <c r="AGQ56" s="255"/>
      <c r="AGR56" s="255"/>
      <c r="AGS56" s="255"/>
      <c r="AGT56" s="255"/>
      <c r="AGU56" s="255"/>
      <c r="AGV56" s="255"/>
      <c r="AGW56" s="255"/>
      <c r="AGX56" s="255"/>
      <c r="AGY56" s="255"/>
      <c r="AGZ56" s="255"/>
      <c r="AHA56" s="255"/>
      <c r="AHB56" s="255"/>
      <c r="AHC56" s="255"/>
      <c r="AHD56" s="255"/>
      <c r="AHE56" s="255"/>
      <c r="AHF56" s="255"/>
      <c r="AHG56" s="255"/>
      <c r="AHH56" s="255"/>
      <c r="AHI56" s="255"/>
      <c r="AHJ56" s="255"/>
      <c r="AHK56" s="255"/>
      <c r="AHL56" s="255"/>
      <c r="AHM56" s="255"/>
      <c r="AHN56" s="255"/>
      <c r="AHO56" s="255"/>
      <c r="AHP56" s="255"/>
      <c r="AHQ56" s="255"/>
      <c r="AHR56" s="255"/>
      <c r="AHS56" s="255"/>
      <c r="AHT56" s="255"/>
      <c r="AHU56" s="255"/>
      <c r="AHV56" s="255"/>
      <c r="AHW56" s="255"/>
      <c r="AHX56" s="255"/>
      <c r="AHY56" s="255"/>
      <c r="AHZ56" s="255"/>
      <c r="AIA56" s="255"/>
      <c r="AIB56" s="255"/>
      <c r="AIC56" s="255"/>
      <c r="AID56" s="255"/>
      <c r="AIE56" s="255"/>
      <c r="AIF56" s="255"/>
      <c r="AIG56" s="255"/>
      <c r="AIH56" s="255"/>
      <c r="AII56" s="255"/>
      <c r="AIJ56" s="255"/>
      <c r="AIK56" s="255"/>
      <c r="AIL56" s="255"/>
      <c r="AIM56" s="255"/>
      <c r="AIN56" s="255"/>
      <c r="AIO56" s="255"/>
      <c r="AIP56" s="255"/>
      <c r="AIQ56" s="255"/>
      <c r="AIR56" s="255"/>
      <c r="AIS56" s="255"/>
      <c r="AIT56" s="255"/>
      <c r="AIU56" s="255"/>
      <c r="AIV56" s="255"/>
      <c r="AIW56" s="255"/>
      <c r="AIX56" s="255"/>
      <c r="AIY56" s="255"/>
      <c r="AIZ56" s="255"/>
      <c r="AJA56" s="255"/>
      <c r="AJB56" s="255"/>
      <c r="AJC56" s="255"/>
      <c r="AJD56" s="255"/>
      <c r="AJE56" s="255"/>
      <c r="AJF56" s="255"/>
      <c r="AJG56" s="255"/>
      <c r="AJH56" s="255"/>
      <c r="AJI56" s="255"/>
      <c r="AJJ56" s="255"/>
      <c r="AJK56" s="255"/>
      <c r="AJL56" s="255"/>
      <c r="AJM56" s="255"/>
      <c r="AJN56" s="255"/>
      <c r="AJO56" s="255"/>
      <c r="AJP56" s="255"/>
      <c r="AJQ56" s="255"/>
      <c r="AJR56" s="255"/>
      <c r="AJS56" s="255"/>
      <c r="AJT56" s="255"/>
      <c r="AJU56" s="255"/>
      <c r="AJV56" s="255"/>
      <c r="AJW56" s="255"/>
      <c r="AJX56" s="255"/>
      <c r="AJY56" s="255"/>
      <c r="AJZ56" s="255"/>
      <c r="AKA56" s="255"/>
      <c r="AKB56" s="255"/>
      <c r="AKC56" s="255"/>
      <c r="AKD56" s="255"/>
      <c r="AKE56" s="255"/>
      <c r="AKF56" s="255"/>
      <c r="AKG56" s="255"/>
      <c r="AKH56" s="255"/>
      <c r="AKI56" s="255"/>
      <c r="AKJ56" s="255"/>
      <c r="AKK56" s="255"/>
      <c r="AKL56" s="255"/>
      <c r="AKM56" s="255"/>
      <c r="AKN56" s="255"/>
      <c r="AKO56" s="255"/>
      <c r="AKP56" s="255"/>
      <c r="AKQ56" s="255"/>
      <c r="AKR56" s="255"/>
      <c r="AKS56" s="255"/>
      <c r="AKT56" s="255"/>
      <c r="AKU56" s="255"/>
      <c r="AKV56" s="255"/>
      <c r="AKW56" s="255"/>
      <c r="AKX56" s="255"/>
      <c r="AKY56" s="255"/>
      <c r="AKZ56" s="255"/>
      <c r="ALA56" s="255"/>
      <c r="ALB56" s="255"/>
      <c r="ALC56" s="255"/>
      <c r="ALD56" s="255"/>
      <c r="ALE56" s="255"/>
    </row>
    <row r="57" spans="1:993" s="298" customFormat="1">
      <c r="A57" s="410"/>
      <c r="B57" s="294"/>
      <c r="C57" s="407"/>
      <c r="D57" s="159" t="s">
        <v>111</v>
      </c>
      <c r="E57" s="159"/>
      <c r="F57" s="176"/>
      <c r="G57" s="176">
        <v>1</v>
      </c>
      <c r="H57" s="158"/>
      <c r="I57" s="296">
        <f t="shared" ref="I57:I99" si="10">O57</f>
        <v>40</v>
      </c>
      <c r="J57" s="297">
        <f t="shared" ref="J57:J99" si="11">I57*1.23</f>
        <v>49.2</v>
      </c>
      <c r="K57" s="255"/>
      <c r="L57" s="255">
        <v>1</v>
      </c>
      <c r="M57" s="255">
        <f t="shared" si="1"/>
        <v>0</v>
      </c>
      <c r="N57" s="255">
        <v>40</v>
      </c>
      <c r="O57" s="255">
        <f t="shared" si="0"/>
        <v>40</v>
      </c>
      <c r="P57" s="255"/>
      <c r="Q57" s="176"/>
      <c r="R57" s="176"/>
      <c r="S57" s="549"/>
      <c r="T57" s="549"/>
      <c r="U57" s="549"/>
      <c r="V57" s="549"/>
      <c r="W57" s="549"/>
      <c r="X57" s="549"/>
      <c r="Y57" s="549"/>
      <c r="Z57" s="549"/>
      <c r="AA57" s="549"/>
      <c r="AB57" s="549"/>
      <c r="AC57" s="549"/>
      <c r="AD57" s="549"/>
      <c r="AE57" s="549"/>
      <c r="AF57" s="549"/>
      <c r="AG57" s="549"/>
      <c r="AH57" s="255"/>
      <c r="AI57" s="255"/>
      <c r="AJ57" s="255"/>
      <c r="AK57" s="255"/>
      <c r="AL57" s="255"/>
      <c r="AM57" s="255"/>
      <c r="AN57" s="255"/>
      <c r="AO57" s="255"/>
      <c r="AP57" s="255"/>
      <c r="AQ57" s="255"/>
      <c r="AR57" s="255"/>
      <c r="AS57" s="255"/>
      <c r="AT57" s="255"/>
      <c r="AU57" s="255"/>
      <c r="AV57" s="255"/>
      <c r="AW57" s="255"/>
      <c r="AX57" s="255"/>
      <c r="AY57" s="255"/>
      <c r="AZ57" s="255"/>
      <c r="BA57" s="255"/>
      <c r="BB57" s="255"/>
      <c r="BC57" s="255"/>
      <c r="BD57" s="255"/>
      <c r="BE57" s="255"/>
      <c r="BF57" s="255"/>
      <c r="BG57" s="255"/>
      <c r="BH57" s="255"/>
      <c r="BI57" s="255"/>
      <c r="BJ57" s="255"/>
      <c r="BK57" s="255"/>
      <c r="BL57" s="255"/>
      <c r="BM57" s="255"/>
      <c r="BN57" s="255"/>
      <c r="BO57" s="255"/>
      <c r="BP57" s="255"/>
      <c r="BQ57" s="255"/>
      <c r="BR57" s="255"/>
      <c r="BS57" s="255"/>
      <c r="BT57" s="255"/>
      <c r="BU57" s="255"/>
      <c r="BV57" s="255"/>
      <c r="BW57" s="255"/>
      <c r="BX57" s="255"/>
      <c r="BY57" s="255"/>
      <c r="BZ57" s="255"/>
      <c r="CA57" s="255"/>
      <c r="CB57" s="255"/>
      <c r="CC57" s="255"/>
      <c r="CD57" s="255"/>
      <c r="CE57" s="255"/>
      <c r="CF57" s="255"/>
      <c r="CG57" s="255"/>
      <c r="CH57" s="255"/>
      <c r="CI57" s="255"/>
      <c r="CJ57" s="255"/>
      <c r="CK57" s="255"/>
      <c r="CL57" s="255"/>
      <c r="CM57" s="255"/>
      <c r="CN57" s="255"/>
      <c r="CO57" s="255"/>
      <c r="CP57" s="255"/>
      <c r="CQ57" s="255"/>
      <c r="CR57" s="255"/>
      <c r="CS57" s="255"/>
      <c r="CT57" s="255"/>
      <c r="CU57" s="255"/>
      <c r="CV57" s="255"/>
      <c r="CW57" s="255"/>
      <c r="CX57" s="255"/>
      <c r="CY57" s="255"/>
      <c r="CZ57" s="255"/>
      <c r="DA57" s="255"/>
      <c r="DB57" s="255"/>
      <c r="DC57" s="255"/>
      <c r="DD57" s="255"/>
      <c r="DE57" s="255"/>
      <c r="DF57" s="255"/>
      <c r="DG57" s="255"/>
      <c r="DH57" s="255"/>
      <c r="DI57" s="255"/>
      <c r="DJ57" s="255"/>
      <c r="DK57" s="255"/>
      <c r="DL57" s="255"/>
      <c r="DM57" s="255"/>
      <c r="DN57" s="255"/>
      <c r="DO57" s="255"/>
      <c r="DP57" s="255"/>
      <c r="DQ57" s="255"/>
      <c r="DR57" s="255"/>
      <c r="DS57" s="255"/>
      <c r="DT57" s="255"/>
      <c r="DU57" s="255"/>
      <c r="DV57" s="255"/>
      <c r="DW57" s="255"/>
      <c r="DX57" s="255"/>
      <c r="DY57" s="255"/>
      <c r="DZ57" s="255"/>
      <c r="EA57" s="255"/>
      <c r="EB57" s="255"/>
      <c r="EC57" s="255"/>
      <c r="ED57" s="255"/>
      <c r="EE57" s="255"/>
      <c r="EF57" s="255"/>
      <c r="EG57" s="255"/>
      <c r="EH57" s="255"/>
      <c r="EI57" s="255"/>
      <c r="EJ57" s="255"/>
      <c r="EK57" s="255"/>
      <c r="EL57" s="255"/>
      <c r="EM57" s="255"/>
      <c r="EN57" s="255"/>
      <c r="EO57" s="255"/>
      <c r="EP57" s="255"/>
      <c r="EQ57" s="255"/>
      <c r="ER57" s="255"/>
      <c r="ES57" s="255"/>
      <c r="ET57" s="255"/>
      <c r="EU57" s="255"/>
      <c r="EV57" s="255"/>
      <c r="EW57" s="255"/>
      <c r="EX57" s="255"/>
      <c r="EY57" s="255"/>
      <c r="EZ57" s="255"/>
      <c r="FA57" s="255"/>
      <c r="FB57" s="255"/>
      <c r="FC57" s="255"/>
      <c r="FD57" s="255"/>
      <c r="FE57" s="255"/>
      <c r="FF57" s="255"/>
      <c r="FG57" s="255"/>
      <c r="FH57" s="255"/>
      <c r="FI57" s="255"/>
      <c r="FJ57" s="255"/>
      <c r="FK57" s="255"/>
      <c r="FL57" s="255"/>
      <c r="FM57" s="255"/>
      <c r="FN57" s="255"/>
      <c r="FO57" s="255"/>
      <c r="FP57" s="255"/>
      <c r="FQ57" s="255"/>
      <c r="FR57" s="255"/>
      <c r="FS57" s="255"/>
      <c r="FT57" s="255"/>
      <c r="FU57" s="255"/>
      <c r="FV57" s="255"/>
      <c r="FW57" s="255"/>
      <c r="FX57" s="255"/>
      <c r="FY57" s="255"/>
      <c r="FZ57" s="255"/>
      <c r="GA57" s="255"/>
      <c r="GB57" s="255"/>
      <c r="GC57" s="255"/>
      <c r="GD57" s="255"/>
      <c r="GE57" s="255"/>
      <c r="GF57" s="255"/>
      <c r="GG57" s="255"/>
      <c r="GH57" s="255"/>
      <c r="GI57" s="255"/>
      <c r="GJ57" s="255"/>
      <c r="GK57" s="255"/>
      <c r="GL57" s="255"/>
      <c r="GM57" s="255"/>
      <c r="GN57" s="255"/>
      <c r="GO57" s="255"/>
      <c r="GP57" s="255"/>
      <c r="GQ57" s="255"/>
      <c r="GR57" s="255"/>
      <c r="GS57" s="255"/>
      <c r="GT57" s="255"/>
      <c r="GU57" s="255"/>
      <c r="GV57" s="255"/>
      <c r="GW57" s="255"/>
      <c r="GX57" s="255"/>
      <c r="GY57" s="255"/>
      <c r="GZ57" s="255"/>
      <c r="HA57" s="255"/>
      <c r="HB57" s="255"/>
      <c r="HC57" s="255"/>
      <c r="HD57" s="255"/>
      <c r="HE57" s="255"/>
      <c r="HF57" s="255"/>
      <c r="HG57" s="255"/>
      <c r="HH57" s="255"/>
      <c r="HI57" s="255"/>
      <c r="HJ57" s="255"/>
      <c r="HK57" s="255"/>
      <c r="HL57" s="255"/>
      <c r="HM57" s="255"/>
      <c r="HN57" s="255"/>
      <c r="HO57" s="255"/>
      <c r="HP57" s="255"/>
      <c r="HQ57" s="255"/>
      <c r="HR57" s="255"/>
      <c r="HS57" s="255"/>
      <c r="HT57" s="255"/>
      <c r="HU57" s="255"/>
      <c r="HV57" s="255"/>
      <c r="HW57" s="255"/>
      <c r="HX57" s="255"/>
      <c r="HY57" s="255"/>
      <c r="HZ57" s="255"/>
      <c r="IA57" s="255"/>
      <c r="IB57" s="255"/>
      <c r="IC57" s="255"/>
      <c r="ID57" s="255"/>
      <c r="IE57" s="255"/>
      <c r="IF57" s="255"/>
      <c r="IG57" s="255"/>
      <c r="IH57" s="255"/>
      <c r="II57" s="255"/>
      <c r="IJ57" s="255"/>
      <c r="IK57" s="255"/>
      <c r="IL57" s="255"/>
      <c r="IM57" s="255"/>
      <c r="IN57" s="255"/>
      <c r="IO57" s="255"/>
      <c r="IP57" s="255"/>
      <c r="IQ57" s="255"/>
      <c r="IR57" s="255"/>
      <c r="IS57" s="255"/>
      <c r="IT57" s="255"/>
      <c r="IU57" s="255"/>
      <c r="IV57" s="255"/>
      <c r="IW57" s="255"/>
      <c r="IX57" s="255"/>
      <c r="IY57" s="255"/>
      <c r="IZ57" s="255"/>
      <c r="JA57" s="255"/>
      <c r="JB57" s="255"/>
      <c r="JC57" s="255"/>
      <c r="JD57" s="255"/>
      <c r="JE57" s="255"/>
      <c r="JF57" s="255"/>
      <c r="JG57" s="255"/>
      <c r="JH57" s="255"/>
      <c r="JI57" s="255"/>
      <c r="JJ57" s="255"/>
      <c r="JK57" s="255"/>
      <c r="JL57" s="255"/>
      <c r="JM57" s="255"/>
      <c r="JN57" s="255"/>
      <c r="JO57" s="255"/>
      <c r="JP57" s="255"/>
      <c r="JQ57" s="255"/>
      <c r="JR57" s="255"/>
      <c r="JS57" s="255"/>
      <c r="JT57" s="255"/>
      <c r="JU57" s="255"/>
      <c r="JV57" s="255"/>
      <c r="JW57" s="255"/>
      <c r="JX57" s="255"/>
      <c r="JY57" s="255"/>
      <c r="JZ57" s="255"/>
      <c r="KA57" s="255"/>
      <c r="KB57" s="255"/>
      <c r="KC57" s="255"/>
      <c r="KD57" s="255"/>
      <c r="KE57" s="255"/>
      <c r="KF57" s="255"/>
      <c r="KG57" s="255"/>
      <c r="KH57" s="255"/>
      <c r="KI57" s="255"/>
      <c r="KJ57" s="255"/>
      <c r="KK57" s="255"/>
      <c r="KL57" s="255"/>
      <c r="KM57" s="255"/>
      <c r="KN57" s="255"/>
      <c r="KO57" s="255"/>
      <c r="KP57" s="255"/>
      <c r="KQ57" s="255"/>
      <c r="KR57" s="255"/>
      <c r="KS57" s="255"/>
      <c r="KT57" s="255"/>
      <c r="KU57" s="255"/>
      <c r="KV57" s="255"/>
      <c r="KW57" s="255"/>
      <c r="KX57" s="255"/>
      <c r="KY57" s="255"/>
      <c r="KZ57" s="255"/>
      <c r="LA57" s="255"/>
      <c r="LB57" s="255"/>
      <c r="LC57" s="255"/>
      <c r="LD57" s="255"/>
      <c r="LE57" s="255"/>
      <c r="LF57" s="255"/>
      <c r="LG57" s="255"/>
      <c r="LH57" s="255"/>
      <c r="LI57" s="255"/>
      <c r="LJ57" s="255"/>
      <c r="LK57" s="255"/>
      <c r="LL57" s="255"/>
      <c r="LM57" s="255"/>
      <c r="LN57" s="255"/>
      <c r="LO57" s="255"/>
      <c r="LP57" s="255"/>
      <c r="LQ57" s="255"/>
      <c r="LR57" s="255"/>
      <c r="LS57" s="255"/>
      <c r="LT57" s="255"/>
      <c r="LU57" s="255"/>
      <c r="LV57" s="255"/>
      <c r="LW57" s="255"/>
      <c r="LX57" s="255"/>
      <c r="LY57" s="255"/>
      <c r="LZ57" s="255"/>
      <c r="MA57" s="255"/>
      <c r="MB57" s="255"/>
      <c r="MC57" s="255"/>
      <c r="MD57" s="255"/>
      <c r="ME57" s="255"/>
      <c r="MF57" s="255"/>
      <c r="MG57" s="255"/>
      <c r="MH57" s="255"/>
      <c r="MI57" s="255"/>
      <c r="MJ57" s="255"/>
      <c r="MK57" s="255"/>
      <c r="ML57" s="255"/>
      <c r="MM57" s="255"/>
      <c r="MN57" s="255"/>
      <c r="MO57" s="255"/>
      <c r="MP57" s="255"/>
      <c r="MQ57" s="255"/>
      <c r="MR57" s="255"/>
      <c r="MS57" s="255"/>
      <c r="MT57" s="255"/>
      <c r="MU57" s="255"/>
      <c r="MV57" s="255"/>
      <c r="MW57" s="255"/>
      <c r="MX57" s="255"/>
      <c r="MY57" s="255"/>
      <c r="MZ57" s="255"/>
      <c r="NA57" s="255"/>
      <c r="NB57" s="255"/>
      <c r="NC57" s="255"/>
      <c r="ND57" s="255"/>
      <c r="NE57" s="255"/>
      <c r="NF57" s="255"/>
      <c r="NG57" s="255"/>
      <c r="NH57" s="255"/>
      <c r="NI57" s="255"/>
      <c r="NJ57" s="255"/>
      <c r="NK57" s="255"/>
      <c r="NL57" s="255"/>
      <c r="NM57" s="255"/>
      <c r="NN57" s="255"/>
      <c r="NO57" s="255"/>
      <c r="NP57" s="255"/>
      <c r="NQ57" s="255"/>
      <c r="NR57" s="255"/>
      <c r="NS57" s="255"/>
      <c r="NT57" s="255"/>
      <c r="NU57" s="255"/>
      <c r="NV57" s="255"/>
      <c r="NW57" s="255"/>
      <c r="NX57" s="255"/>
      <c r="NY57" s="255"/>
      <c r="NZ57" s="255"/>
      <c r="OA57" s="255"/>
      <c r="OB57" s="255"/>
      <c r="OC57" s="255"/>
      <c r="OD57" s="255"/>
      <c r="OE57" s="255"/>
      <c r="OF57" s="255"/>
      <c r="OG57" s="255"/>
      <c r="OH57" s="255"/>
      <c r="OI57" s="255"/>
      <c r="OJ57" s="255"/>
      <c r="OK57" s="255"/>
      <c r="OL57" s="255"/>
      <c r="OM57" s="255"/>
      <c r="ON57" s="255"/>
      <c r="OO57" s="255"/>
      <c r="OP57" s="255"/>
      <c r="OQ57" s="255"/>
      <c r="OR57" s="255"/>
      <c r="OS57" s="255"/>
      <c r="OT57" s="255"/>
      <c r="OU57" s="255"/>
      <c r="OV57" s="255"/>
      <c r="OW57" s="255"/>
      <c r="OX57" s="255"/>
      <c r="OY57" s="255"/>
      <c r="OZ57" s="255"/>
      <c r="PA57" s="255"/>
      <c r="PB57" s="255"/>
      <c r="PC57" s="255"/>
      <c r="PD57" s="255"/>
      <c r="PE57" s="255"/>
      <c r="PF57" s="255"/>
      <c r="PG57" s="255"/>
      <c r="PH57" s="255"/>
      <c r="PI57" s="255"/>
      <c r="PJ57" s="255"/>
      <c r="PK57" s="255"/>
      <c r="PL57" s="255"/>
      <c r="PM57" s="255"/>
      <c r="PN57" s="255"/>
      <c r="PO57" s="255"/>
      <c r="PP57" s="255"/>
      <c r="PQ57" s="255"/>
      <c r="PR57" s="255"/>
      <c r="PS57" s="255"/>
      <c r="PT57" s="255"/>
      <c r="PU57" s="255"/>
      <c r="PV57" s="255"/>
      <c r="PW57" s="255"/>
      <c r="PX57" s="255"/>
      <c r="PY57" s="255"/>
      <c r="PZ57" s="255"/>
      <c r="QA57" s="255"/>
      <c r="QB57" s="255"/>
      <c r="QC57" s="255"/>
      <c r="QD57" s="255"/>
      <c r="QE57" s="255"/>
      <c r="QF57" s="255"/>
      <c r="QG57" s="255"/>
      <c r="QH57" s="255"/>
      <c r="QI57" s="255"/>
      <c r="QJ57" s="255"/>
      <c r="QK57" s="255"/>
      <c r="QL57" s="255"/>
      <c r="QM57" s="255"/>
      <c r="QN57" s="255"/>
      <c r="QO57" s="255"/>
      <c r="QP57" s="255"/>
      <c r="QQ57" s="255"/>
      <c r="QR57" s="255"/>
      <c r="QS57" s="255"/>
      <c r="QT57" s="255"/>
      <c r="QU57" s="255"/>
      <c r="QV57" s="255"/>
      <c r="QW57" s="255"/>
      <c r="QX57" s="255"/>
      <c r="QY57" s="255"/>
      <c r="QZ57" s="255"/>
      <c r="RA57" s="255"/>
      <c r="RB57" s="255"/>
      <c r="RC57" s="255"/>
      <c r="RD57" s="255"/>
      <c r="RE57" s="255"/>
      <c r="RF57" s="255"/>
      <c r="RG57" s="255"/>
      <c r="RH57" s="255"/>
      <c r="RI57" s="255"/>
      <c r="RJ57" s="255"/>
      <c r="RK57" s="255"/>
      <c r="RL57" s="255"/>
      <c r="RM57" s="255"/>
      <c r="RN57" s="255"/>
      <c r="RO57" s="255"/>
      <c r="RP57" s="255"/>
      <c r="RQ57" s="255"/>
      <c r="RR57" s="255"/>
      <c r="RS57" s="255"/>
      <c r="RT57" s="255"/>
      <c r="RU57" s="255"/>
      <c r="RV57" s="255"/>
      <c r="RW57" s="255"/>
      <c r="RX57" s="255"/>
      <c r="RY57" s="255"/>
      <c r="RZ57" s="255"/>
      <c r="SA57" s="255"/>
      <c r="SB57" s="255"/>
      <c r="SC57" s="255"/>
      <c r="SD57" s="255"/>
      <c r="SE57" s="255"/>
      <c r="SF57" s="255"/>
      <c r="SG57" s="255"/>
      <c r="SH57" s="255"/>
      <c r="SI57" s="255"/>
      <c r="SJ57" s="255"/>
      <c r="SK57" s="255"/>
      <c r="SL57" s="255"/>
      <c r="SM57" s="255"/>
      <c r="SN57" s="255"/>
      <c r="SO57" s="255"/>
      <c r="SP57" s="255"/>
      <c r="SQ57" s="255"/>
      <c r="SR57" s="255"/>
      <c r="SS57" s="255"/>
      <c r="ST57" s="255"/>
      <c r="SU57" s="255"/>
      <c r="SV57" s="255"/>
      <c r="SW57" s="255"/>
      <c r="SX57" s="255"/>
      <c r="SY57" s="255"/>
      <c r="SZ57" s="255"/>
      <c r="TA57" s="255"/>
      <c r="TB57" s="255"/>
      <c r="TC57" s="255"/>
      <c r="TD57" s="255"/>
      <c r="TE57" s="255"/>
      <c r="TF57" s="255"/>
      <c r="TG57" s="255"/>
      <c r="TH57" s="255"/>
      <c r="TI57" s="255"/>
      <c r="TJ57" s="255"/>
      <c r="TK57" s="255"/>
      <c r="TL57" s="255"/>
      <c r="TM57" s="255"/>
      <c r="TN57" s="255"/>
      <c r="TO57" s="255"/>
      <c r="TP57" s="255"/>
      <c r="TQ57" s="255"/>
      <c r="TR57" s="255"/>
      <c r="TS57" s="255"/>
      <c r="TT57" s="255"/>
      <c r="TU57" s="255"/>
      <c r="TV57" s="255"/>
      <c r="TW57" s="255"/>
      <c r="TX57" s="255"/>
      <c r="TY57" s="255"/>
      <c r="TZ57" s="255"/>
      <c r="UA57" s="255"/>
      <c r="UB57" s="255"/>
      <c r="UC57" s="255"/>
      <c r="UD57" s="255"/>
      <c r="UE57" s="255"/>
      <c r="UF57" s="255"/>
      <c r="UG57" s="255"/>
      <c r="UH57" s="255"/>
      <c r="UI57" s="255"/>
      <c r="UJ57" s="255"/>
      <c r="UK57" s="255"/>
      <c r="UL57" s="255"/>
      <c r="UM57" s="255"/>
      <c r="UN57" s="255"/>
      <c r="UO57" s="255"/>
      <c r="UP57" s="255"/>
      <c r="UQ57" s="255"/>
      <c r="UR57" s="255"/>
      <c r="US57" s="255"/>
      <c r="UT57" s="255"/>
      <c r="UU57" s="255"/>
      <c r="UV57" s="255"/>
      <c r="UW57" s="255"/>
      <c r="UX57" s="255"/>
      <c r="UY57" s="255"/>
      <c r="UZ57" s="255"/>
      <c r="VA57" s="255"/>
      <c r="VB57" s="255"/>
      <c r="VC57" s="255"/>
      <c r="VD57" s="255"/>
      <c r="VE57" s="255"/>
      <c r="VF57" s="255"/>
      <c r="VG57" s="255"/>
      <c r="VH57" s="255"/>
      <c r="VI57" s="255"/>
      <c r="VJ57" s="255"/>
      <c r="VK57" s="255"/>
      <c r="VL57" s="255"/>
      <c r="VM57" s="255"/>
      <c r="VN57" s="255"/>
      <c r="VO57" s="255"/>
      <c r="VP57" s="255"/>
      <c r="VQ57" s="255"/>
      <c r="VR57" s="255"/>
      <c r="VS57" s="255"/>
      <c r="VT57" s="255"/>
      <c r="VU57" s="255"/>
      <c r="VV57" s="255"/>
      <c r="VW57" s="255"/>
      <c r="VX57" s="255"/>
      <c r="VY57" s="255"/>
      <c r="VZ57" s="255"/>
      <c r="WA57" s="255"/>
      <c r="WB57" s="255"/>
      <c r="WC57" s="255"/>
      <c r="WD57" s="255"/>
      <c r="WE57" s="255"/>
      <c r="WF57" s="255"/>
      <c r="WG57" s="255"/>
      <c r="WH57" s="255"/>
      <c r="WI57" s="255"/>
      <c r="WJ57" s="255"/>
      <c r="WK57" s="255"/>
      <c r="WL57" s="255"/>
      <c r="WM57" s="255"/>
      <c r="WN57" s="255"/>
      <c r="WO57" s="255"/>
      <c r="WP57" s="255"/>
      <c r="WQ57" s="255"/>
      <c r="WR57" s="255"/>
      <c r="WS57" s="255"/>
      <c r="WT57" s="255"/>
      <c r="WU57" s="255"/>
      <c r="WV57" s="255"/>
      <c r="WW57" s="255"/>
      <c r="WX57" s="255"/>
      <c r="WY57" s="255"/>
      <c r="WZ57" s="255"/>
      <c r="XA57" s="255"/>
      <c r="XB57" s="255"/>
      <c r="XC57" s="255"/>
      <c r="XD57" s="255"/>
      <c r="XE57" s="255"/>
      <c r="XF57" s="255"/>
      <c r="XG57" s="255"/>
      <c r="XH57" s="255"/>
      <c r="XI57" s="255"/>
      <c r="XJ57" s="255"/>
      <c r="XK57" s="255"/>
      <c r="XL57" s="255"/>
      <c r="XM57" s="255"/>
      <c r="XN57" s="255"/>
      <c r="XO57" s="255"/>
      <c r="XP57" s="255"/>
      <c r="XQ57" s="255"/>
      <c r="XR57" s="255"/>
      <c r="XS57" s="255"/>
      <c r="XT57" s="255"/>
      <c r="XU57" s="255"/>
      <c r="XV57" s="255"/>
      <c r="XW57" s="255"/>
      <c r="XX57" s="255"/>
      <c r="XY57" s="255"/>
      <c r="XZ57" s="255"/>
      <c r="YA57" s="255"/>
      <c r="YB57" s="255"/>
      <c r="YC57" s="255"/>
      <c r="YD57" s="255"/>
      <c r="YE57" s="255"/>
      <c r="YF57" s="255"/>
      <c r="YG57" s="255"/>
      <c r="YH57" s="255"/>
      <c r="YI57" s="255"/>
      <c r="YJ57" s="255"/>
      <c r="YK57" s="255"/>
      <c r="YL57" s="255"/>
      <c r="YM57" s="255"/>
      <c r="YN57" s="255"/>
      <c r="YO57" s="255"/>
      <c r="YP57" s="255"/>
      <c r="YQ57" s="255"/>
      <c r="YR57" s="255"/>
      <c r="YS57" s="255"/>
      <c r="YT57" s="255"/>
      <c r="YU57" s="255"/>
      <c r="YV57" s="255"/>
      <c r="YW57" s="255"/>
      <c r="YX57" s="255"/>
      <c r="YY57" s="255"/>
      <c r="YZ57" s="255"/>
      <c r="ZA57" s="255"/>
      <c r="ZB57" s="255"/>
      <c r="ZC57" s="255"/>
      <c r="ZD57" s="255"/>
      <c r="ZE57" s="255"/>
      <c r="ZF57" s="255"/>
      <c r="ZG57" s="255"/>
      <c r="ZH57" s="255"/>
      <c r="ZI57" s="255"/>
      <c r="ZJ57" s="255"/>
      <c r="ZK57" s="255"/>
      <c r="ZL57" s="255"/>
      <c r="ZM57" s="255"/>
      <c r="ZN57" s="255"/>
      <c r="ZO57" s="255"/>
      <c r="ZP57" s="255"/>
      <c r="ZQ57" s="255"/>
      <c r="ZR57" s="255"/>
      <c r="ZS57" s="255"/>
      <c r="ZT57" s="255"/>
      <c r="ZU57" s="255"/>
      <c r="ZV57" s="255"/>
      <c r="ZW57" s="255"/>
      <c r="ZX57" s="255"/>
      <c r="ZY57" s="255"/>
      <c r="ZZ57" s="255"/>
      <c r="AAA57" s="255"/>
      <c r="AAB57" s="255"/>
      <c r="AAC57" s="255"/>
      <c r="AAD57" s="255"/>
      <c r="AAE57" s="255"/>
      <c r="AAF57" s="255"/>
      <c r="AAG57" s="255"/>
      <c r="AAH57" s="255"/>
      <c r="AAI57" s="255"/>
      <c r="AAJ57" s="255"/>
      <c r="AAK57" s="255"/>
      <c r="AAL57" s="255"/>
      <c r="AAM57" s="255"/>
      <c r="AAN57" s="255"/>
      <c r="AAO57" s="255"/>
      <c r="AAP57" s="255"/>
      <c r="AAQ57" s="255"/>
      <c r="AAR57" s="255"/>
      <c r="AAS57" s="255"/>
      <c r="AAT57" s="255"/>
      <c r="AAU57" s="255"/>
      <c r="AAV57" s="255"/>
      <c r="AAW57" s="255"/>
      <c r="AAX57" s="255"/>
      <c r="AAY57" s="255"/>
      <c r="AAZ57" s="255"/>
      <c r="ABA57" s="255"/>
      <c r="ABB57" s="255"/>
      <c r="ABC57" s="255"/>
      <c r="ABD57" s="255"/>
      <c r="ABE57" s="255"/>
      <c r="ABF57" s="255"/>
      <c r="ABG57" s="255"/>
      <c r="ABH57" s="255"/>
      <c r="ABI57" s="255"/>
      <c r="ABJ57" s="255"/>
      <c r="ABK57" s="255"/>
      <c r="ABL57" s="255"/>
      <c r="ABM57" s="255"/>
      <c r="ABN57" s="255"/>
      <c r="ABO57" s="255"/>
      <c r="ABP57" s="255"/>
      <c r="ABQ57" s="255"/>
      <c r="ABR57" s="255"/>
      <c r="ABS57" s="255"/>
      <c r="ABT57" s="255"/>
      <c r="ABU57" s="255"/>
      <c r="ABV57" s="255"/>
      <c r="ABW57" s="255"/>
      <c r="ABX57" s="255"/>
      <c r="ABY57" s="255"/>
      <c r="ABZ57" s="255"/>
      <c r="ACA57" s="255"/>
      <c r="ACB57" s="255"/>
      <c r="ACC57" s="255"/>
      <c r="ACD57" s="255"/>
      <c r="ACE57" s="255"/>
      <c r="ACF57" s="255"/>
      <c r="ACG57" s="255"/>
      <c r="ACH57" s="255"/>
      <c r="ACI57" s="255"/>
      <c r="ACJ57" s="255"/>
      <c r="ACK57" s="255"/>
      <c r="ACL57" s="255"/>
      <c r="ACM57" s="255"/>
      <c r="ACN57" s="255"/>
      <c r="ACO57" s="255"/>
      <c r="ACP57" s="255"/>
      <c r="ACQ57" s="255"/>
      <c r="ACR57" s="255"/>
      <c r="ACS57" s="255"/>
      <c r="ACT57" s="255"/>
      <c r="ACU57" s="255"/>
      <c r="ACV57" s="255"/>
      <c r="ACW57" s="255"/>
      <c r="ACX57" s="255"/>
      <c r="ACY57" s="255"/>
      <c r="ACZ57" s="255"/>
      <c r="ADA57" s="255"/>
      <c r="ADB57" s="255"/>
      <c r="ADC57" s="255"/>
      <c r="ADD57" s="255"/>
      <c r="ADE57" s="255"/>
      <c r="ADF57" s="255"/>
      <c r="ADG57" s="255"/>
      <c r="ADH57" s="255"/>
      <c r="ADI57" s="255"/>
      <c r="ADJ57" s="255"/>
      <c r="ADK57" s="255"/>
      <c r="ADL57" s="255"/>
      <c r="ADM57" s="255"/>
      <c r="ADN57" s="255"/>
      <c r="ADO57" s="255"/>
      <c r="ADP57" s="255"/>
      <c r="ADQ57" s="255"/>
      <c r="ADR57" s="255"/>
      <c r="ADS57" s="255"/>
      <c r="ADT57" s="255"/>
      <c r="ADU57" s="255"/>
      <c r="ADV57" s="255"/>
      <c r="ADW57" s="255"/>
      <c r="ADX57" s="255"/>
      <c r="ADY57" s="255"/>
      <c r="ADZ57" s="255"/>
      <c r="AEA57" s="255"/>
      <c r="AEB57" s="255"/>
      <c r="AEC57" s="255"/>
      <c r="AED57" s="255"/>
      <c r="AEE57" s="255"/>
      <c r="AEF57" s="255"/>
      <c r="AEG57" s="255"/>
      <c r="AEH57" s="255"/>
      <c r="AEI57" s="255"/>
      <c r="AEJ57" s="255"/>
      <c r="AEK57" s="255"/>
      <c r="AEL57" s="255"/>
      <c r="AEM57" s="255"/>
      <c r="AEN57" s="255"/>
      <c r="AEO57" s="255"/>
      <c r="AEP57" s="255"/>
      <c r="AEQ57" s="255"/>
      <c r="AER57" s="255"/>
      <c r="AES57" s="255"/>
      <c r="AET57" s="255"/>
      <c r="AEU57" s="255"/>
      <c r="AEV57" s="255"/>
      <c r="AEW57" s="255"/>
      <c r="AEX57" s="255"/>
      <c r="AEY57" s="255"/>
      <c r="AEZ57" s="255"/>
      <c r="AFA57" s="255"/>
      <c r="AFB57" s="255"/>
      <c r="AFC57" s="255"/>
      <c r="AFD57" s="255"/>
      <c r="AFE57" s="255"/>
      <c r="AFF57" s="255"/>
      <c r="AFG57" s="255"/>
      <c r="AFH57" s="255"/>
      <c r="AFI57" s="255"/>
      <c r="AFJ57" s="255"/>
      <c r="AFK57" s="255"/>
      <c r="AFL57" s="255"/>
      <c r="AFM57" s="255"/>
      <c r="AFN57" s="255"/>
      <c r="AFO57" s="255"/>
      <c r="AFP57" s="255"/>
      <c r="AFQ57" s="255"/>
      <c r="AFR57" s="255"/>
      <c r="AFS57" s="255"/>
      <c r="AFT57" s="255"/>
      <c r="AFU57" s="255"/>
      <c r="AFV57" s="255"/>
      <c r="AFW57" s="255"/>
      <c r="AFX57" s="255"/>
      <c r="AFY57" s="255"/>
      <c r="AFZ57" s="255"/>
      <c r="AGA57" s="255"/>
      <c r="AGB57" s="255"/>
      <c r="AGC57" s="255"/>
      <c r="AGD57" s="255"/>
      <c r="AGE57" s="255"/>
      <c r="AGF57" s="255"/>
      <c r="AGG57" s="255"/>
      <c r="AGH57" s="255"/>
      <c r="AGI57" s="255"/>
      <c r="AGJ57" s="255"/>
      <c r="AGK57" s="255"/>
      <c r="AGL57" s="255"/>
      <c r="AGM57" s="255"/>
      <c r="AGN57" s="255"/>
      <c r="AGO57" s="255"/>
      <c r="AGP57" s="255"/>
      <c r="AGQ57" s="255"/>
      <c r="AGR57" s="255"/>
      <c r="AGS57" s="255"/>
      <c r="AGT57" s="255"/>
      <c r="AGU57" s="255"/>
      <c r="AGV57" s="255"/>
      <c r="AGW57" s="255"/>
      <c r="AGX57" s="255"/>
      <c r="AGY57" s="255"/>
      <c r="AGZ57" s="255"/>
      <c r="AHA57" s="255"/>
      <c r="AHB57" s="255"/>
      <c r="AHC57" s="255"/>
      <c r="AHD57" s="255"/>
      <c r="AHE57" s="255"/>
      <c r="AHF57" s="255"/>
      <c r="AHG57" s="255"/>
      <c r="AHH57" s="255"/>
      <c r="AHI57" s="255"/>
      <c r="AHJ57" s="255"/>
      <c r="AHK57" s="255"/>
      <c r="AHL57" s="255"/>
      <c r="AHM57" s="255"/>
      <c r="AHN57" s="255"/>
      <c r="AHO57" s="255"/>
      <c r="AHP57" s="255"/>
      <c r="AHQ57" s="255"/>
      <c r="AHR57" s="255"/>
      <c r="AHS57" s="255"/>
      <c r="AHT57" s="255"/>
      <c r="AHU57" s="255"/>
      <c r="AHV57" s="255"/>
      <c r="AHW57" s="255"/>
      <c r="AHX57" s="255"/>
      <c r="AHY57" s="255"/>
      <c r="AHZ57" s="255"/>
      <c r="AIA57" s="255"/>
      <c r="AIB57" s="255"/>
      <c r="AIC57" s="255"/>
      <c r="AID57" s="255"/>
      <c r="AIE57" s="255"/>
      <c r="AIF57" s="255"/>
      <c r="AIG57" s="255"/>
      <c r="AIH57" s="255"/>
      <c r="AII57" s="255"/>
      <c r="AIJ57" s="255"/>
      <c r="AIK57" s="255"/>
      <c r="AIL57" s="255"/>
      <c r="AIM57" s="255"/>
      <c r="AIN57" s="255"/>
      <c r="AIO57" s="255"/>
      <c r="AIP57" s="255"/>
      <c r="AIQ57" s="255"/>
      <c r="AIR57" s="255"/>
      <c r="AIS57" s="255"/>
      <c r="AIT57" s="255"/>
      <c r="AIU57" s="255"/>
      <c r="AIV57" s="255"/>
      <c r="AIW57" s="255"/>
      <c r="AIX57" s="255"/>
      <c r="AIY57" s="255"/>
      <c r="AIZ57" s="255"/>
      <c r="AJA57" s="255"/>
      <c r="AJB57" s="255"/>
      <c r="AJC57" s="255"/>
      <c r="AJD57" s="255"/>
      <c r="AJE57" s="255"/>
      <c r="AJF57" s="255"/>
      <c r="AJG57" s="255"/>
      <c r="AJH57" s="255"/>
      <c r="AJI57" s="255"/>
      <c r="AJJ57" s="255"/>
      <c r="AJK57" s="255"/>
      <c r="AJL57" s="255"/>
      <c r="AJM57" s="255"/>
      <c r="AJN57" s="255"/>
      <c r="AJO57" s="255"/>
      <c r="AJP57" s="255"/>
      <c r="AJQ57" s="255"/>
      <c r="AJR57" s="255"/>
      <c r="AJS57" s="255"/>
      <c r="AJT57" s="255"/>
      <c r="AJU57" s="255"/>
      <c r="AJV57" s="255"/>
      <c r="AJW57" s="255"/>
      <c r="AJX57" s="255"/>
      <c r="AJY57" s="255"/>
      <c r="AJZ57" s="255"/>
      <c r="AKA57" s="255"/>
      <c r="AKB57" s="255"/>
      <c r="AKC57" s="255"/>
      <c r="AKD57" s="255"/>
      <c r="AKE57" s="255"/>
      <c r="AKF57" s="255"/>
      <c r="AKG57" s="255"/>
      <c r="AKH57" s="255"/>
      <c r="AKI57" s="255"/>
      <c r="AKJ57" s="255"/>
      <c r="AKK57" s="255"/>
      <c r="AKL57" s="255"/>
      <c r="AKM57" s="255"/>
      <c r="AKN57" s="255"/>
      <c r="AKO57" s="255"/>
      <c r="AKP57" s="255"/>
      <c r="AKQ57" s="255"/>
      <c r="AKR57" s="255"/>
      <c r="AKS57" s="255"/>
      <c r="AKT57" s="255"/>
      <c r="AKU57" s="255"/>
      <c r="AKV57" s="255"/>
      <c r="AKW57" s="255"/>
      <c r="AKX57" s="255"/>
      <c r="AKY57" s="255"/>
      <c r="AKZ57" s="255"/>
      <c r="ALA57" s="255"/>
      <c r="ALB57" s="255"/>
      <c r="ALC57" s="255"/>
      <c r="ALD57" s="255"/>
      <c r="ALE57" s="255"/>
    </row>
    <row r="58" spans="1:993" s="298" customFormat="1">
      <c r="A58" s="406" t="s">
        <v>10</v>
      </c>
      <c r="B58" s="294" t="s">
        <v>112</v>
      </c>
      <c r="C58" s="407"/>
      <c r="D58" s="159" t="s">
        <v>52</v>
      </c>
      <c r="E58" s="159"/>
      <c r="F58" s="176"/>
      <c r="G58" s="176">
        <v>5</v>
      </c>
      <c r="H58" s="158"/>
      <c r="I58" s="296">
        <f t="shared" si="10"/>
        <v>40</v>
      </c>
      <c r="J58" s="297">
        <f t="shared" si="11"/>
        <v>49.2</v>
      </c>
      <c r="K58" s="255"/>
      <c r="L58" s="255">
        <v>1</v>
      </c>
      <c r="M58" s="255">
        <f t="shared" si="1"/>
        <v>0</v>
      </c>
      <c r="N58" s="255">
        <v>40</v>
      </c>
      <c r="O58" s="255">
        <f t="shared" si="0"/>
        <v>40</v>
      </c>
      <c r="P58" s="255"/>
      <c r="Q58" s="176"/>
      <c r="R58" s="176"/>
      <c r="S58" s="549"/>
      <c r="T58" s="549"/>
      <c r="U58" s="549"/>
      <c r="V58" s="549"/>
      <c r="W58" s="549"/>
      <c r="X58" s="549"/>
      <c r="Y58" s="549"/>
      <c r="Z58" s="549"/>
      <c r="AA58" s="549"/>
      <c r="AB58" s="549"/>
      <c r="AC58" s="549"/>
      <c r="AD58" s="549"/>
      <c r="AE58" s="549"/>
      <c r="AF58" s="549"/>
      <c r="AG58" s="549"/>
      <c r="AH58" s="255"/>
      <c r="AI58" s="255"/>
      <c r="AJ58" s="255"/>
      <c r="AK58" s="255"/>
      <c r="AL58" s="255"/>
      <c r="AM58" s="255"/>
      <c r="AN58" s="255"/>
      <c r="AO58" s="255"/>
      <c r="AP58" s="255"/>
      <c r="AQ58" s="255"/>
      <c r="AR58" s="255"/>
      <c r="AS58" s="255"/>
      <c r="AT58" s="255"/>
      <c r="AU58" s="255"/>
      <c r="AV58" s="255"/>
      <c r="AW58" s="255"/>
      <c r="AX58" s="255"/>
      <c r="AY58" s="255"/>
      <c r="AZ58" s="255"/>
      <c r="BA58" s="255"/>
      <c r="BB58" s="255"/>
      <c r="BC58" s="255"/>
      <c r="BD58" s="255"/>
      <c r="BE58" s="255"/>
      <c r="BF58" s="255"/>
      <c r="BG58" s="255"/>
      <c r="BH58" s="255"/>
      <c r="BI58" s="255"/>
      <c r="BJ58" s="255"/>
      <c r="BK58" s="255"/>
      <c r="BL58" s="255"/>
      <c r="BM58" s="255"/>
      <c r="BN58" s="255"/>
      <c r="BO58" s="255"/>
      <c r="BP58" s="255"/>
      <c r="BQ58" s="255"/>
      <c r="BR58" s="255"/>
      <c r="BS58" s="255"/>
      <c r="BT58" s="255"/>
      <c r="BU58" s="255"/>
      <c r="BV58" s="255"/>
      <c r="BW58" s="255"/>
      <c r="BX58" s="255"/>
      <c r="BY58" s="255"/>
      <c r="BZ58" s="255"/>
      <c r="CA58" s="255"/>
      <c r="CB58" s="255"/>
      <c r="CC58" s="255"/>
      <c r="CD58" s="255"/>
      <c r="CE58" s="255"/>
      <c r="CF58" s="255"/>
      <c r="CG58" s="255"/>
      <c r="CH58" s="255"/>
      <c r="CI58" s="255"/>
      <c r="CJ58" s="255"/>
      <c r="CK58" s="255"/>
      <c r="CL58" s="255"/>
      <c r="CM58" s="255"/>
      <c r="CN58" s="255"/>
      <c r="CO58" s="255"/>
      <c r="CP58" s="255"/>
      <c r="CQ58" s="255"/>
      <c r="CR58" s="255"/>
      <c r="CS58" s="255"/>
      <c r="CT58" s="255"/>
      <c r="CU58" s="255"/>
      <c r="CV58" s="255"/>
      <c r="CW58" s="255"/>
      <c r="CX58" s="255"/>
      <c r="CY58" s="255"/>
      <c r="CZ58" s="255"/>
      <c r="DA58" s="255"/>
      <c r="DB58" s="255"/>
      <c r="DC58" s="255"/>
      <c r="DD58" s="255"/>
      <c r="DE58" s="255"/>
      <c r="DF58" s="255"/>
      <c r="DG58" s="255"/>
      <c r="DH58" s="255"/>
      <c r="DI58" s="255"/>
      <c r="DJ58" s="255"/>
      <c r="DK58" s="255"/>
      <c r="DL58" s="255"/>
      <c r="DM58" s="255"/>
      <c r="DN58" s="255"/>
      <c r="DO58" s="255"/>
      <c r="DP58" s="255"/>
      <c r="DQ58" s="255"/>
      <c r="DR58" s="255"/>
      <c r="DS58" s="255"/>
      <c r="DT58" s="255"/>
      <c r="DU58" s="255"/>
      <c r="DV58" s="255"/>
      <c r="DW58" s="255"/>
      <c r="DX58" s="255"/>
      <c r="DY58" s="255"/>
      <c r="DZ58" s="255"/>
      <c r="EA58" s="255"/>
      <c r="EB58" s="255"/>
      <c r="EC58" s="255"/>
      <c r="ED58" s="255"/>
      <c r="EE58" s="255"/>
      <c r="EF58" s="255"/>
      <c r="EG58" s="255"/>
      <c r="EH58" s="255"/>
      <c r="EI58" s="255"/>
      <c r="EJ58" s="255"/>
      <c r="EK58" s="255"/>
      <c r="EL58" s="255"/>
      <c r="EM58" s="255"/>
      <c r="EN58" s="255"/>
      <c r="EO58" s="255"/>
      <c r="EP58" s="255"/>
      <c r="EQ58" s="255"/>
      <c r="ER58" s="255"/>
      <c r="ES58" s="255"/>
      <c r="ET58" s="255"/>
      <c r="EU58" s="255"/>
      <c r="EV58" s="255"/>
      <c r="EW58" s="255"/>
      <c r="EX58" s="255"/>
      <c r="EY58" s="255"/>
      <c r="EZ58" s="255"/>
      <c r="FA58" s="255"/>
      <c r="FB58" s="255"/>
      <c r="FC58" s="255"/>
      <c r="FD58" s="255"/>
      <c r="FE58" s="255"/>
      <c r="FF58" s="255"/>
      <c r="FG58" s="255"/>
      <c r="FH58" s="255"/>
      <c r="FI58" s="255"/>
      <c r="FJ58" s="255"/>
      <c r="FK58" s="255"/>
      <c r="FL58" s="255"/>
      <c r="FM58" s="255"/>
      <c r="FN58" s="255"/>
      <c r="FO58" s="255"/>
      <c r="FP58" s="255"/>
      <c r="FQ58" s="255"/>
      <c r="FR58" s="255"/>
      <c r="FS58" s="255"/>
      <c r="FT58" s="255"/>
      <c r="FU58" s="255"/>
      <c r="FV58" s="255"/>
      <c r="FW58" s="255"/>
      <c r="FX58" s="255"/>
      <c r="FY58" s="255"/>
      <c r="FZ58" s="255"/>
      <c r="GA58" s="255"/>
      <c r="GB58" s="255"/>
      <c r="GC58" s="255"/>
      <c r="GD58" s="255"/>
      <c r="GE58" s="255"/>
      <c r="GF58" s="255"/>
      <c r="GG58" s="255"/>
      <c r="GH58" s="255"/>
      <c r="GI58" s="255"/>
      <c r="GJ58" s="255"/>
      <c r="GK58" s="255"/>
      <c r="GL58" s="255"/>
      <c r="GM58" s="255"/>
      <c r="GN58" s="255"/>
      <c r="GO58" s="255"/>
      <c r="GP58" s="255"/>
      <c r="GQ58" s="255"/>
      <c r="GR58" s="255"/>
      <c r="GS58" s="255"/>
      <c r="GT58" s="255"/>
      <c r="GU58" s="255"/>
      <c r="GV58" s="255"/>
      <c r="GW58" s="255"/>
      <c r="GX58" s="255"/>
      <c r="GY58" s="255"/>
      <c r="GZ58" s="255"/>
      <c r="HA58" s="255"/>
      <c r="HB58" s="255"/>
      <c r="HC58" s="255"/>
      <c r="HD58" s="255"/>
      <c r="HE58" s="255"/>
      <c r="HF58" s="255"/>
      <c r="HG58" s="255"/>
      <c r="HH58" s="255"/>
      <c r="HI58" s="255"/>
      <c r="HJ58" s="255"/>
      <c r="HK58" s="255"/>
      <c r="HL58" s="255"/>
      <c r="HM58" s="255"/>
      <c r="HN58" s="255"/>
      <c r="HO58" s="255"/>
      <c r="HP58" s="255"/>
      <c r="HQ58" s="255"/>
      <c r="HR58" s="255"/>
      <c r="HS58" s="255"/>
      <c r="HT58" s="255"/>
      <c r="HU58" s="255"/>
      <c r="HV58" s="255"/>
      <c r="HW58" s="255"/>
      <c r="HX58" s="255"/>
      <c r="HY58" s="255"/>
      <c r="HZ58" s="255"/>
      <c r="IA58" s="255"/>
      <c r="IB58" s="255"/>
      <c r="IC58" s="255"/>
      <c r="ID58" s="255"/>
      <c r="IE58" s="255"/>
      <c r="IF58" s="255"/>
      <c r="IG58" s="255"/>
      <c r="IH58" s="255"/>
      <c r="II58" s="255"/>
      <c r="IJ58" s="255"/>
      <c r="IK58" s="255"/>
      <c r="IL58" s="255"/>
      <c r="IM58" s="255"/>
      <c r="IN58" s="255"/>
      <c r="IO58" s="255"/>
      <c r="IP58" s="255"/>
      <c r="IQ58" s="255"/>
      <c r="IR58" s="255"/>
      <c r="IS58" s="255"/>
      <c r="IT58" s="255"/>
      <c r="IU58" s="255"/>
      <c r="IV58" s="255"/>
      <c r="IW58" s="255"/>
      <c r="IX58" s="255"/>
      <c r="IY58" s="255"/>
      <c r="IZ58" s="255"/>
      <c r="JA58" s="255"/>
      <c r="JB58" s="255"/>
      <c r="JC58" s="255"/>
      <c r="JD58" s="255"/>
      <c r="JE58" s="255"/>
      <c r="JF58" s="255"/>
      <c r="JG58" s="255"/>
      <c r="JH58" s="255"/>
      <c r="JI58" s="255"/>
      <c r="JJ58" s="255"/>
      <c r="JK58" s="255"/>
      <c r="JL58" s="255"/>
      <c r="JM58" s="255"/>
      <c r="JN58" s="255"/>
      <c r="JO58" s="255"/>
      <c r="JP58" s="255"/>
      <c r="JQ58" s="255"/>
      <c r="JR58" s="255"/>
      <c r="JS58" s="255"/>
      <c r="JT58" s="255"/>
      <c r="JU58" s="255"/>
      <c r="JV58" s="255"/>
      <c r="JW58" s="255"/>
      <c r="JX58" s="255"/>
      <c r="JY58" s="255"/>
      <c r="JZ58" s="255"/>
      <c r="KA58" s="255"/>
      <c r="KB58" s="255"/>
      <c r="KC58" s="255"/>
      <c r="KD58" s="255"/>
      <c r="KE58" s="255"/>
      <c r="KF58" s="255"/>
      <c r="KG58" s="255"/>
      <c r="KH58" s="255"/>
      <c r="KI58" s="255"/>
      <c r="KJ58" s="255"/>
      <c r="KK58" s="255"/>
      <c r="KL58" s="255"/>
      <c r="KM58" s="255"/>
      <c r="KN58" s="255"/>
      <c r="KO58" s="255"/>
      <c r="KP58" s="255"/>
      <c r="KQ58" s="255"/>
      <c r="KR58" s="255"/>
      <c r="KS58" s="255"/>
      <c r="KT58" s="255"/>
      <c r="KU58" s="255"/>
      <c r="KV58" s="255"/>
      <c r="KW58" s="255"/>
      <c r="KX58" s="255"/>
      <c r="KY58" s="255"/>
      <c r="KZ58" s="255"/>
      <c r="LA58" s="255"/>
      <c r="LB58" s="255"/>
      <c r="LC58" s="255"/>
      <c r="LD58" s="255"/>
      <c r="LE58" s="255"/>
      <c r="LF58" s="255"/>
      <c r="LG58" s="255"/>
      <c r="LH58" s="255"/>
      <c r="LI58" s="255"/>
      <c r="LJ58" s="255"/>
      <c r="LK58" s="255"/>
      <c r="LL58" s="255"/>
      <c r="LM58" s="255"/>
      <c r="LN58" s="255"/>
      <c r="LO58" s="255"/>
      <c r="LP58" s="255"/>
      <c r="LQ58" s="255"/>
      <c r="LR58" s="255"/>
      <c r="LS58" s="255"/>
      <c r="LT58" s="255"/>
      <c r="LU58" s="255"/>
      <c r="LV58" s="255"/>
      <c r="LW58" s="255"/>
      <c r="LX58" s="255"/>
      <c r="LY58" s="255"/>
      <c r="LZ58" s="255"/>
      <c r="MA58" s="255"/>
      <c r="MB58" s="255"/>
      <c r="MC58" s="255"/>
      <c r="MD58" s="255"/>
      <c r="ME58" s="255"/>
      <c r="MF58" s="255"/>
      <c r="MG58" s="255"/>
      <c r="MH58" s="255"/>
      <c r="MI58" s="255"/>
      <c r="MJ58" s="255"/>
      <c r="MK58" s="255"/>
      <c r="ML58" s="255"/>
      <c r="MM58" s="255"/>
      <c r="MN58" s="255"/>
      <c r="MO58" s="255"/>
      <c r="MP58" s="255"/>
      <c r="MQ58" s="255"/>
      <c r="MR58" s="255"/>
      <c r="MS58" s="255"/>
      <c r="MT58" s="255"/>
      <c r="MU58" s="255"/>
      <c r="MV58" s="255"/>
      <c r="MW58" s="255"/>
      <c r="MX58" s="255"/>
      <c r="MY58" s="255"/>
      <c r="MZ58" s="255"/>
      <c r="NA58" s="255"/>
      <c r="NB58" s="255"/>
      <c r="NC58" s="255"/>
      <c r="ND58" s="255"/>
      <c r="NE58" s="255"/>
      <c r="NF58" s="255"/>
      <c r="NG58" s="255"/>
      <c r="NH58" s="255"/>
      <c r="NI58" s="255"/>
      <c r="NJ58" s="255"/>
      <c r="NK58" s="255"/>
      <c r="NL58" s="255"/>
      <c r="NM58" s="255"/>
      <c r="NN58" s="255"/>
      <c r="NO58" s="255"/>
      <c r="NP58" s="255"/>
      <c r="NQ58" s="255"/>
      <c r="NR58" s="255"/>
      <c r="NS58" s="255"/>
      <c r="NT58" s="255"/>
      <c r="NU58" s="255"/>
      <c r="NV58" s="255"/>
      <c r="NW58" s="255"/>
      <c r="NX58" s="255"/>
      <c r="NY58" s="255"/>
      <c r="NZ58" s="255"/>
      <c r="OA58" s="255"/>
      <c r="OB58" s="255"/>
      <c r="OC58" s="255"/>
      <c r="OD58" s="255"/>
      <c r="OE58" s="255"/>
      <c r="OF58" s="255"/>
      <c r="OG58" s="255"/>
      <c r="OH58" s="255"/>
      <c r="OI58" s="255"/>
      <c r="OJ58" s="255"/>
      <c r="OK58" s="255"/>
      <c r="OL58" s="255"/>
      <c r="OM58" s="255"/>
      <c r="ON58" s="255"/>
      <c r="OO58" s="255"/>
      <c r="OP58" s="255"/>
      <c r="OQ58" s="255"/>
      <c r="OR58" s="255"/>
      <c r="OS58" s="255"/>
      <c r="OT58" s="255"/>
      <c r="OU58" s="255"/>
      <c r="OV58" s="255"/>
      <c r="OW58" s="255"/>
      <c r="OX58" s="255"/>
      <c r="OY58" s="255"/>
      <c r="OZ58" s="255"/>
      <c r="PA58" s="255"/>
      <c r="PB58" s="255"/>
      <c r="PC58" s="255"/>
      <c r="PD58" s="255"/>
      <c r="PE58" s="255"/>
      <c r="PF58" s="255"/>
      <c r="PG58" s="255"/>
      <c r="PH58" s="255"/>
      <c r="PI58" s="255"/>
      <c r="PJ58" s="255"/>
      <c r="PK58" s="255"/>
      <c r="PL58" s="255"/>
      <c r="PM58" s="255"/>
      <c r="PN58" s="255"/>
      <c r="PO58" s="255"/>
      <c r="PP58" s="255"/>
      <c r="PQ58" s="255"/>
      <c r="PR58" s="255"/>
      <c r="PS58" s="255"/>
      <c r="PT58" s="255"/>
      <c r="PU58" s="255"/>
      <c r="PV58" s="255"/>
      <c r="PW58" s="255"/>
      <c r="PX58" s="255"/>
      <c r="PY58" s="255"/>
      <c r="PZ58" s="255"/>
      <c r="QA58" s="255"/>
      <c r="QB58" s="255"/>
      <c r="QC58" s="255"/>
      <c r="QD58" s="255"/>
      <c r="QE58" s="255"/>
      <c r="QF58" s="255"/>
      <c r="QG58" s="255"/>
      <c r="QH58" s="255"/>
      <c r="QI58" s="255"/>
      <c r="QJ58" s="255"/>
      <c r="QK58" s="255"/>
      <c r="QL58" s="255"/>
      <c r="QM58" s="255"/>
      <c r="QN58" s="255"/>
      <c r="QO58" s="255"/>
      <c r="QP58" s="255"/>
      <c r="QQ58" s="255"/>
      <c r="QR58" s="255"/>
      <c r="QS58" s="255"/>
      <c r="QT58" s="255"/>
      <c r="QU58" s="255"/>
      <c r="QV58" s="255"/>
      <c r="QW58" s="255"/>
      <c r="QX58" s="255"/>
      <c r="QY58" s="255"/>
      <c r="QZ58" s="255"/>
      <c r="RA58" s="255"/>
      <c r="RB58" s="255"/>
      <c r="RC58" s="255"/>
      <c r="RD58" s="255"/>
      <c r="RE58" s="255"/>
      <c r="RF58" s="255"/>
      <c r="RG58" s="255"/>
      <c r="RH58" s="255"/>
      <c r="RI58" s="255"/>
      <c r="RJ58" s="255"/>
      <c r="RK58" s="255"/>
      <c r="RL58" s="255"/>
      <c r="RM58" s="255"/>
      <c r="RN58" s="255"/>
      <c r="RO58" s="255"/>
      <c r="RP58" s="255"/>
      <c r="RQ58" s="255"/>
      <c r="RR58" s="255"/>
      <c r="RS58" s="255"/>
      <c r="RT58" s="255"/>
      <c r="RU58" s="255"/>
      <c r="RV58" s="255"/>
      <c r="RW58" s="255"/>
      <c r="RX58" s="255"/>
      <c r="RY58" s="255"/>
      <c r="RZ58" s="255"/>
      <c r="SA58" s="255"/>
      <c r="SB58" s="255"/>
      <c r="SC58" s="255"/>
      <c r="SD58" s="255"/>
      <c r="SE58" s="255"/>
      <c r="SF58" s="255"/>
      <c r="SG58" s="255"/>
      <c r="SH58" s="255"/>
      <c r="SI58" s="255"/>
      <c r="SJ58" s="255"/>
      <c r="SK58" s="255"/>
      <c r="SL58" s="255"/>
      <c r="SM58" s="255"/>
      <c r="SN58" s="255"/>
      <c r="SO58" s="255"/>
      <c r="SP58" s="255"/>
      <c r="SQ58" s="255"/>
      <c r="SR58" s="255"/>
      <c r="SS58" s="255"/>
      <c r="ST58" s="255"/>
      <c r="SU58" s="255"/>
      <c r="SV58" s="255"/>
      <c r="SW58" s="255"/>
      <c r="SX58" s="255"/>
      <c r="SY58" s="255"/>
      <c r="SZ58" s="255"/>
      <c r="TA58" s="255"/>
      <c r="TB58" s="255"/>
      <c r="TC58" s="255"/>
      <c r="TD58" s="255"/>
      <c r="TE58" s="255"/>
      <c r="TF58" s="255"/>
      <c r="TG58" s="255"/>
      <c r="TH58" s="255"/>
      <c r="TI58" s="255"/>
      <c r="TJ58" s="255"/>
      <c r="TK58" s="255"/>
      <c r="TL58" s="255"/>
      <c r="TM58" s="255"/>
      <c r="TN58" s="255"/>
      <c r="TO58" s="255"/>
      <c r="TP58" s="255"/>
      <c r="TQ58" s="255"/>
      <c r="TR58" s="255"/>
      <c r="TS58" s="255"/>
      <c r="TT58" s="255"/>
      <c r="TU58" s="255"/>
      <c r="TV58" s="255"/>
      <c r="TW58" s="255"/>
      <c r="TX58" s="255"/>
      <c r="TY58" s="255"/>
      <c r="TZ58" s="255"/>
      <c r="UA58" s="255"/>
      <c r="UB58" s="255"/>
      <c r="UC58" s="255"/>
      <c r="UD58" s="255"/>
      <c r="UE58" s="255"/>
      <c r="UF58" s="255"/>
      <c r="UG58" s="255"/>
      <c r="UH58" s="255"/>
      <c r="UI58" s="255"/>
      <c r="UJ58" s="255"/>
      <c r="UK58" s="255"/>
      <c r="UL58" s="255"/>
      <c r="UM58" s="255"/>
      <c r="UN58" s="255"/>
      <c r="UO58" s="255"/>
      <c r="UP58" s="255"/>
      <c r="UQ58" s="255"/>
      <c r="UR58" s="255"/>
      <c r="US58" s="255"/>
      <c r="UT58" s="255"/>
      <c r="UU58" s="255"/>
      <c r="UV58" s="255"/>
      <c r="UW58" s="255"/>
      <c r="UX58" s="255"/>
      <c r="UY58" s="255"/>
      <c r="UZ58" s="255"/>
      <c r="VA58" s="255"/>
      <c r="VB58" s="255"/>
      <c r="VC58" s="255"/>
      <c r="VD58" s="255"/>
      <c r="VE58" s="255"/>
      <c r="VF58" s="255"/>
      <c r="VG58" s="255"/>
      <c r="VH58" s="255"/>
      <c r="VI58" s="255"/>
      <c r="VJ58" s="255"/>
      <c r="VK58" s="255"/>
      <c r="VL58" s="255"/>
      <c r="VM58" s="255"/>
      <c r="VN58" s="255"/>
      <c r="VO58" s="255"/>
      <c r="VP58" s="255"/>
      <c r="VQ58" s="255"/>
      <c r="VR58" s="255"/>
      <c r="VS58" s="255"/>
      <c r="VT58" s="255"/>
      <c r="VU58" s="255"/>
      <c r="VV58" s="255"/>
      <c r="VW58" s="255"/>
      <c r="VX58" s="255"/>
      <c r="VY58" s="255"/>
      <c r="VZ58" s="255"/>
      <c r="WA58" s="255"/>
      <c r="WB58" s="255"/>
      <c r="WC58" s="255"/>
      <c r="WD58" s="255"/>
      <c r="WE58" s="255"/>
      <c r="WF58" s="255"/>
      <c r="WG58" s="255"/>
      <c r="WH58" s="255"/>
      <c r="WI58" s="255"/>
      <c r="WJ58" s="255"/>
      <c r="WK58" s="255"/>
      <c r="WL58" s="255"/>
      <c r="WM58" s="255"/>
      <c r="WN58" s="255"/>
      <c r="WO58" s="255"/>
      <c r="WP58" s="255"/>
      <c r="WQ58" s="255"/>
      <c r="WR58" s="255"/>
      <c r="WS58" s="255"/>
      <c r="WT58" s="255"/>
      <c r="WU58" s="255"/>
      <c r="WV58" s="255"/>
      <c r="WW58" s="255"/>
      <c r="WX58" s="255"/>
      <c r="WY58" s="255"/>
      <c r="WZ58" s="255"/>
      <c r="XA58" s="255"/>
      <c r="XB58" s="255"/>
      <c r="XC58" s="255"/>
      <c r="XD58" s="255"/>
      <c r="XE58" s="255"/>
      <c r="XF58" s="255"/>
      <c r="XG58" s="255"/>
      <c r="XH58" s="255"/>
      <c r="XI58" s="255"/>
      <c r="XJ58" s="255"/>
      <c r="XK58" s="255"/>
      <c r="XL58" s="255"/>
      <c r="XM58" s="255"/>
      <c r="XN58" s="255"/>
      <c r="XO58" s="255"/>
      <c r="XP58" s="255"/>
      <c r="XQ58" s="255"/>
      <c r="XR58" s="255"/>
      <c r="XS58" s="255"/>
      <c r="XT58" s="255"/>
      <c r="XU58" s="255"/>
      <c r="XV58" s="255"/>
      <c r="XW58" s="255"/>
      <c r="XX58" s="255"/>
      <c r="XY58" s="255"/>
      <c r="XZ58" s="255"/>
      <c r="YA58" s="255"/>
      <c r="YB58" s="255"/>
      <c r="YC58" s="255"/>
      <c r="YD58" s="255"/>
      <c r="YE58" s="255"/>
      <c r="YF58" s="255"/>
      <c r="YG58" s="255"/>
      <c r="YH58" s="255"/>
      <c r="YI58" s="255"/>
      <c r="YJ58" s="255"/>
      <c r="YK58" s="255"/>
      <c r="YL58" s="255"/>
      <c r="YM58" s="255"/>
      <c r="YN58" s="255"/>
      <c r="YO58" s="255"/>
      <c r="YP58" s="255"/>
      <c r="YQ58" s="255"/>
      <c r="YR58" s="255"/>
      <c r="YS58" s="255"/>
      <c r="YT58" s="255"/>
      <c r="YU58" s="255"/>
      <c r="YV58" s="255"/>
      <c r="YW58" s="255"/>
      <c r="YX58" s="255"/>
      <c r="YY58" s="255"/>
      <c r="YZ58" s="255"/>
      <c r="ZA58" s="255"/>
      <c r="ZB58" s="255"/>
      <c r="ZC58" s="255"/>
      <c r="ZD58" s="255"/>
      <c r="ZE58" s="255"/>
      <c r="ZF58" s="255"/>
      <c r="ZG58" s="255"/>
      <c r="ZH58" s="255"/>
      <c r="ZI58" s="255"/>
      <c r="ZJ58" s="255"/>
      <c r="ZK58" s="255"/>
      <c r="ZL58" s="255"/>
      <c r="ZM58" s="255"/>
      <c r="ZN58" s="255"/>
      <c r="ZO58" s="255"/>
      <c r="ZP58" s="255"/>
      <c r="ZQ58" s="255"/>
      <c r="ZR58" s="255"/>
      <c r="ZS58" s="255"/>
      <c r="ZT58" s="255"/>
      <c r="ZU58" s="255"/>
      <c r="ZV58" s="255"/>
      <c r="ZW58" s="255"/>
      <c r="ZX58" s="255"/>
      <c r="ZY58" s="255"/>
      <c r="ZZ58" s="255"/>
      <c r="AAA58" s="255"/>
      <c r="AAB58" s="255"/>
      <c r="AAC58" s="255"/>
      <c r="AAD58" s="255"/>
      <c r="AAE58" s="255"/>
      <c r="AAF58" s="255"/>
      <c r="AAG58" s="255"/>
      <c r="AAH58" s="255"/>
      <c r="AAI58" s="255"/>
      <c r="AAJ58" s="255"/>
      <c r="AAK58" s="255"/>
      <c r="AAL58" s="255"/>
      <c r="AAM58" s="255"/>
      <c r="AAN58" s="255"/>
      <c r="AAO58" s="255"/>
      <c r="AAP58" s="255"/>
      <c r="AAQ58" s="255"/>
      <c r="AAR58" s="255"/>
      <c r="AAS58" s="255"/>
      <c r="AAT58" s="255"/>
      <c r="AAU58" s="255"/>
      <c r="AAV58" s="255"/>
      <c r="AAW58" s="255"/>
      <c r="AAX58" s="255"/>
      <c r="AAY58" s="255"/>
      <c r="AAZ58" s="255"/>
      <c r="ABA58" s="255"/>
      <c r="ABB58" s="255"/>
      <c r="ABC58" s="255"/>
      <c r="ABD58" s="255"/>
      <c r="ABE58" s="255"/>
      <c r="ABF58" s="255"/>
      <c r="ABG58" s="255"/>
      <c r="ABH58" s="255"/>
      <c r="ABI58" s="255"/>
      <c r="ABJ58" s="255"/>
      <c r="ABK58" s="255"/>
      <c r="ABL58" s="255"/>
      <c r="ABM58" s="255"/>
      <c r="ABN58" s="255"/>
      <c r="ABO58" s="255"/>
      <c r="ABP58" s="255"/>
      <c r="ABQ58" s="255"/>
      <c r="ABR58" s="255"/>
      <c r="ABS58" s="255"/>
      <c r="ABT58" s="255"/>
      <c r="ABU58" s="255"/>
      <c r="ABV58" s="255"/>
      <c r="ABW58" s="255"/>
      <c r="ABX58" s="255"/>
      <c r="ABY58" s="255"/>
      <c r="ABZ58" s="255"/>
      <c r="ACA58" s="255"/>
      <c r="ACB58" s="255"/>
      <c r="ACC58" s="255"/>
      <c r="ACD58" s="255"/>
      <c r="ACE58" s="255"/>
      <c r="ACF58" s="255"/>
      <c r="ACG58" s="255"/>
      <c r="ACH58" s="255"/>
      <c r="ACI58" s="255"/>
      <c r="ACJ58" s="255"/>
      <c r="ACK58" s="255"/>
      <c r="ACL58" s="255"/>
      <c r="ACM58" s="255"/>
      <c r="ACN58" s="255"/>
      <c r="ACO58" s="255"/>
      <c r="ACP58" s="255"/>
      <c r="ACQ58" s="255"/>
      <c r="ACR58" s="255"/>
      <c r="ACS58" s="255"/>
      <c r="ACT58" s="255"/>
      <c r="ACU58" s="255"/>
      <c r="ACV58" s="255"/>
      <c r="ACW58" s="255"/>
      <c r="ACX58" s="255"/>
      <c r="ACY58" s="255"/>
      <c r="ACZ58" s="255"/>
      <c r="ADA58" s="255"/>
      <c r="ADB58" s="255"/>
      <c r="ADC58" s="255"/>
      <c r="ADD58" s="255"/>
      <c r="ADE58" s="255"/>
      <c r="ADF58" s="255"/>
      <c r="ADG58" s="255"/>
      <c r="ADH58" s="255"/>
      <c r="ADI58" s="255"/>
      <c r="ADJ58" s="255"/>
      <c r="ADK58" s="255"/>
      <c r="ADL58" s="255"/>
      <c r="ADM58" s="255"/>
      <c r="ADN58" s="255"/>
      <c r="ADO58" s="255"/>
      <c r="ADP58" s="255"/>
      <c r="ADQ58" s="255"/>
      <c r="ADR58" s="255"/>
      <c r="ADS58" s="255"/>
      <c r="ADT58" s="255"/>
      <c r="ADU58" s="255"/>
      <c r="ADV58" s="255"/>
      <c r="ADW58" s="255"/>
      <c r="ADX58" s="255"/>
      <c r="ADY58" s="255"/>
      <c r="ADZ58" s="255"/>
      <c r="AEA58" s="255"/>
      <c r="AEB58" s="255"/>
      <c r="AEC58" s="255"/>
      <c r="AED58" s="255"/>
      <c r="AEE58" s="255"/>
      <c r="AEF58" s="255"/>
      <c r="AEG58" s="255"/>
      <c r="AEH58" s="255"/>
      <c r="AEI58" s="255"/>
      <c r="AEJ58" s="255"/>
      <c r="AEK58" s="255"/>
      <c r="AEL58" s="255"/>
      <c r="AEM58" s="255"/>
      <c r="AEN58" s="255"/>
      <c r="AEO58" s="255"/>
      <c r="AEP58" s="255"/>
      <c r="AEQ58" s="255"/>
      <c r="AER58" s="255"/>
      <c r="AES58" s="255"/>
      <c r="AET58" s="255"/>
      <c r="AEU58" s="255"/>
      <c r="AEV58" s="255"/>
      <c r="AEW58" s="255"/>
      <c r="AEX58" s="255"/>
      <c r="AEY58" s="255"/>
      <c r="AEZ58" s="255"/>
      <c r="AFA58" s="255"/>
      <c r="AFB58" s="255"/>
      <c r="AFC58" s="255"/>
      <c r="AFD58" s="255"/>
      <c r="AFE58" s="255"/>
      <c r="AFF58" s="255"/>
      <c r="AFG58" s="255"/>
      <c r="AFH58" s="255"/>
      <c r="AFI58" s="255"/>
      <c r="AFJ58" s="255"/>
      <c r="AFK58" s="255"/>
      <c r="AFL58" s="255"/>
      <c r="AFM58" s="255"/>
      <c r="AFN58" s="255"/>
      <c r="AFO58" s="255"/>
      <c r="AFP58" s="255"/>
      <c r="AFQ58" s="255"/>
      <c r="AFR58" s="255"/>
      <c r="AFS58" s="255"/>
      <c r="AFT58" s="255"/>
      <c r="AFU58" s="255"/>
      <c r="AFV58" s="255"/>
      <c r="AFW58" s="255"/>
      <c r="AFX58" s="255"/>
      <c r="AFY58" s="255"/>
      <c r="AFZ58" s="255"/>
      <c r="AGA58" s="255"/>
      <c r="AGB58" s="255"/>
      <c r="AGC58" s="255"/>
      <c r="AGD58" s="255"/>
      <c r="AGE58" s="255"/>
      <c r="AGF58" s="255"/>
      <c r="AGG58" s="255"/>
      <c r="AGH58" s="255"/>
      <c r="AGI58" s="255"/>
      <c r="AGJ58" s="255"/>
      <c r="AGK58" s="255"/>
      <c r="AGL58" s="255"/>
      <c r="AGM58" s="255"/>
      <c r="AGN58" s="255"/>
      <c r="AGO58" s="255"/>
      <c r="AGP58" s="255"/>
      <c r="AGQ58" s="255"/>
      <c r="AGR58" s="255"/>
      <c r="AGS58" s="255"/>
      <c r="AGT58" s="255"/>
      <c r="AGU58" s="255"/>
      <c r="AGV58" s="255"/>
      <c r="AGW58" s="255"/>
      <c r="AGX58" s="255"/>
      <c r="AGY58" s="255"/>
      <c r="AGZ58" s="255"/>
      <c r="AHA58" s="255"/>
      <c r="AHB58" s="255"/>
      <c r="AHC58" s="255"/>
      <c r="AHD58" s="255"/>
      <c r="AHE58" s="255"/>
      <c r="AHF58" s="255"/>
      <c r="AHG58" s="255"/>
      <c r="AHH58" s="255"/>
      <c r="AHI58" s="255"/>
      <c r="AHJ58" s="255"/>
      <c r="AHK58" s="255"/>
      <c r="AHL58" s="255"/>
      <c r="AHM58" s="255"/>
      <c r="AHN58" s="255"/>
      <c r="AHO58" s="255"/>
      <c r="AHP58" s="255"/>
      <c r="AHQ58" s="255"/>
      <c r="AHR58" s="255"/>
      <c r="AHS58" s="255"/>
      <c r="AHT58" s="255"/>
      <c r="AHU58" s="255"/>
      <c r="AHV58" s="255"/>
      <c r="AHW58" s="255"/>
      <c r="AHX58" s="255"/>
      <c r="AHY58" s="255"/>
      <c r="AHZ58" s="255"/>
      <c r="AIA58" s="255"/>
      <c r="AIB58" s="255"/>
      <c r="AIC58" s="255"/>
      <c r="AID58" s="255"/>
      <c r="AIE58" s="255"/>
      <c r="AIF58" s="255"/>
      <c r="AIG58" s="255"/>
      <c r="AIH58" s="255"/>
      <c r="AII58" s="255"/>
      <c r="AIJ58" s="255"/>
      <c r="AIK58" s="255"/>
      <c r="AIL58" s="255"/>
      <c r="AIM58" s="255"/>
      <c r="AIN58" s="255"/>
      <c r="AIO58" s="255"/>
      <c r="AIP58" s="255"/>
      <c r="AIQ58" s="255"/>
      <c r="AIR58" s="255"/>
      <c r="AIS58" s="255"/>
      <c r="AIT58" s="255"/>
      <c r="AIU58" s="255"/>
      <c r="AIV58" s="255"/>
      <c r="AIW58" s="255"/>
      <c r="AIX58" s="255"/>
      <c r="AIY58" s="255"/>
      <c r="AIZ58" s="255"/>
      <c r="AJA58" s="255"/>
      <c r="AJB58" s="255"/>
      <c r="AJC58" s="255"/>
      <c r="AJD58" s="255"/>
      <c r="AJE58" s="255"/>
      <c r="AJF58" s="255"/>
      <c r="AJG58" s="255"/>
      <c r="AJH58" s="255"/>
      <c r="AJI58" s="255"/>
      <c r="AJJ58" s="255"/>
      <c r="AJK58" s="255"/>
      <c r="AJL58" s="255"/>
      <c r="AJM58" s="255"/>
      <c r="AJN58" s="255"/>
      <c r="AJO58" s="255"/>
      <c r="AJP58" s="255"/>
      <c r="AJQ58" s="255"/>
      <c r="AJR58" s="255"/>
      <c r="AJS58" s="255"/>
      <c r="AJT58" s="255"/>
      <c r="AJU58" s="255"/>
      <c r="AJV58" s="255"/>
      <c r="AJW58" s="255"/>
      <c r="AJX58" s="255"/>
      <c r="AJY58" s="255"/>
      <c r="AJZ58" s="255"/>
      <c r="AKA58" s="255"/>
      <c r="AKB58" s="255"/>
      <c r="AKC58" s="255"/>
      <c r="AKD58" s="255"/>
      <c r="AKE58" s="255"/>
      <c r="AKF58" s="255"/>
      <c r="AKG58" s="255"/>
      <c r="AKH58" s="255"/>
      <c r="AKI58" s="255"/>
      <c r="AKJ58" s="255"/>
      <c r="AKK58" s="255"/>
      <c r="AKL58" s="255"/>
      <c r="AKM58" s="255"/>
      <c r="AKN58" s="255"/>
      <c r="AKO58" s="255"/>
      <c r="AKP58" s="255"/>
      <c r="AKQ58" s="255"/>
      <c r="AKR58" s="255"/>
      <c r="AKS58" s="255"/>
      <c r="AKT58" s="255"/>
      <c r="AKU58" s="255"/>
      <c r="AKV58" s="255"/>
      <c r="AKW58" s="255"/>
      <c r="AKX58" s="255"/>
      <c r="AKY58" s="255"/>
      <c r="AKZ58" s="255"/>
      <c r="ALA58" s="255"/>
      <c r="ALB58" s="255"/>
      <c r="ALC58" s="255"/>
      <c r="ALD58" s="255"/>
      <c r="ALE58" s="255"/>
    </row>
    <row r="59" spans="1:993" s="298" customFormat="1">
      <c r="A59" s="388" t="s">
        <v>10</v>
      </c>
      <c r="B59" s="158" t="s">
        <v>113</v>
      </c>
      <c r="C59" s="385"/>
      <c r="D59" s="159">
        <v>374</v>
      </c>
      <c r="E59" s="159"/>
      <c r="F59" s="157"/>
      <c r="G59" s="157">
        <v>2</v>
      </c>
      <c r="H59" s="158"/>
      <c r="I59" s="296">
        <f t="shared" si="10"/>
        <v>40</v>
      </c>
      <c r="J59" s="297">
        <f t="shared" si="11"/>
        <v>49.2</v>
      </c>
      <c r="K59" s="255"/>
      <c r="L59" s="255">
        <v>1</v>
      </c>
      <c r="M59" s="255">
        <f t="shared" si="1"/>
        <v>0</v>
      </c>
      <c r="N59" s="255">
        <v>40</v>
      </c>
      <c r="O59" s="255">
        <f t="shared" si="0"/>
        <v>40</v>
      </c>
      <c r="P59" s="255"/>
      <c r="Q59" s="157"/>
      <c r="R59" s="157"/>
      <c r="S59" s="549"/>
      <c r="T59" s="549"/>
      <c r="U59" s="549"/>
      <c r="V59" s="549"/>
      <c r="W59" s="549"/>
      <c r="X59" s="549"/>
      <c r="Y59" s="549"/>
      <c r="Z59" s="549"/>
      <c r="AA59" s="549"/>
      <c r="AB59" s="549"/>
      <c r="AC59" s="549"/>
      <c r="AD59" s="549"/>
      <c r="AE59" s="549"/>
      <c r="AF59" s="549"/>
      <c r="AG59" s="549"/>
      <c r="AH59" s="255"/>
      <c r="AI59" s="255"/>
      <c r="AJ59" s="255"/>
      <c r="AK59" s="255"/>
      <c r="AL59" s="255"/>
      <c r="AM59" s="255"/>
      <c r="AN59" s="255"/>
      <c r="AO59" s="255"/>
      <c r="AP59" s="255"/>
      <c r="AQ59" s="255"/>
      <c r="AR59" s="255"/>
      <c r="AS59" s="255"/>
      <c r="AT59" s="255"/>
      <c r="AU59" s="255"/>
      <c r="AV59" s="255"/>
      <c r="AW59" s="255"/>
      <c r="AX59" s="255"/>
      <c r="AY59" s="255"/>
      <c r="AZ59" s="255"/>
      <c r="BA59" s="255"/>
      <c r="BB59" s="255"/>
      <c r="BC59" s="255"/>
      <c r="BD59" s="255"/>
      <c r="BE59" s="255"/>
      <c r="BF59" s="255"/>
      <c r="BG59" s="255"/>
      <c r="BH59" s="255"/>
      <c r="BI59" s="255"/>
      <c r="BJ59" s="255"/>
      <c r="BK59" s="255"/>
      <c r="BL59" s="255"/>
      <c r="BM59" s="255"/>
      <c r="BN59" s="255"/>
      <c r="BO59" s="255"/>
      <c r="BP59" s="255"/>
      <c r="BQ59" s="255"/>
      <c r="BR59" s="255"/>
      <c r="BS59" s="255"/>
      <c r="BT59" s="255"/>
      <c r="BU59" s="255"/>
      <c r="BV59" s="255"/>
      <c r="BW59" s="255"/>
      <c r="BX59" s="255"/>
      <c r="BY59" s="255"/>
      <c r="BZ59" s="255"/>
      <c r="CA59" s="255"/>
      <c r="CB59" s="255"/>
      <c r="CC59" s="255"/>
      <c r="CD59" s="255"/>
      <c r="CE59" s="255"/>
      <c r="CF59" s="255"/>
      <c r="CG59" s="255"/>
      <c r="CH59" s="255"/>
      <c r="CI59" s="255"/>
      <c r="CJ59" s="255"/>
      <c r="CK59" s="255"/>
      <c r="CL59" s="255"/>
      <c r="CM59" s="255"/>
      <c r="CN59" s="255"/>
      <c r="CO59" s="255"/>
      <c r="CP59" s="255"/>
      <c r="CQ59" s="255"/>
      <c r="CR59" s="255"/>
      <c r="CS59" s="255"/>
      <c r="CT59" s="255"/>
      <c r="CU59" s="255"/>
      <c r="CV59" s="255"/>
      <c r="CW59" s="255"/>
      <c r="CX59" s="255"/>
      <c r="CY59" s="255"/>
      <c r="CZ59" s="255"/>
      <c r="DA59" s="255"/>
      <c r="DB59" s="255"/>
      <c r="DC59" s="255"/>
      <c r="DD59" s="255"/>
      <c r="DE59" s="255"/>
      <c r="DF59" s="255"/>
      <c r="DG59" s="255"/>
      <c r="DH59" s="255"/>
      <c r="DI59" s="255"/>
      <c r="DJ59" s="255"/>
      <c r="DK59" s="255"/>
      <c r="DL59" s="255"/>
      <c r="DM59" s="255"/>
      <c r="DN59" s="255"/>
      <c r="DO59" s="255"/>
      <c r="DP59" s="255"/>
      <c r="DQ59" s="255"/>
      <c r="DR59" s="255"/>
      <c r="DS59" s="255"/>
      <c r="DT59" s="255"/>
      <c r="DU59" s="255"/>
      <c r="DV59" s="255"/>
      <c r="DW59" s="255"/>
      <c r="DX59" s="255"/>
      <c r="DY59" s="255"/>
      <c r="DZ59" s="255"/>
      <c r="EA59" s="255"/>
      <c r="EB59" s="255"/>
      <c r="EC59" s="255"/>
      <c r="ED59" s="255"/>
      <c r="EE59" s="255"/>
      <c r="EF59" s="255"/>
      <c r="EG59" s="255"/>
      <c r="EH59" s="255"/>
      <c r="EI59" s="255"/>
      <c r="EJ59" s="255"/>
      <c r="EK59" s="255"/>
      <c r="EL59" s="255"/>
      <c r="EM59" s="255"/>
      <c r="EN59" s="255"/>
      <c r="EO59" s="255"/>
      <c r="EP59" s="255"/>
      <c r="EQ59" s="255"/>
      <c r="ER59" s="255"/>
      <c r="ES59" s="255"/>
      <c r="ET59" s="255"/>
      <c r="EU59" s="255"/>
      <c r="EV59" s="255"/>
      <c r="EW59" s="255"/>
      <c r="EX59" s="255"/>
      <c r="EY59" s="255"/>
      <c r="EZ59" s="255"/>
      <c r="FA59" s="255"/>
      <c r="FB59" s="255"/>
      <c r="FC59" s="255"/>
      <c r="FD59" s="255"/>
      <c r="FE59" s="255"/>
      <c r="FF59" s="255"/>
      <c r="FG59" s="255"/>
      <c r="FH59" s="255"/>
      <c r="FI59" s="255"/>
      <c r="FJ59" s="255"/>
      <c r="FK59" s="255"/>
      <c r="FL59" s="255"/>
      <c r="FM59" s="255"/>
      <c r="FN59" s="255"/>
      <c r="FO59" s="255"/>
      <c r="FP59" s="255"/>
      <c r="FQ59" s="255"/>
      <c r="FR59" s="255"/>
      <c r="FS59" s="255"/>
      <c r="FT59" s="255"/>
      <c r="FU59" s="255"/>
      <c r="FV59" s="255"/>
      <c r="FW59" s="255"/>
      <c r="FX59" s="255"/>
      <c r="FY59" s="255"/>
      <c r="FZ59" s="255"/>
      <c r="GA59" s="255"/>
      <c r="GB59" s="255"/>
      <c r="GC59" s="255"/>
      <c r="GD59" s="255"/>
      <c r="GE59" s="255"/>
      <c r="GF59" s="255"/>
      <c r="GG59" s="255"/>
      <c r="GH59" s="255"/>
      <c r="GI59" s="255"/>
      <c r="GJ59" s="255"/>
      <c r="GK59" s="255"/>
      <c r="GL59" s="255"/>
      <c r="GM59" s="255"/>
      <c r="GN59" s="255"/>
      <c r="GO59" s="255"/>
      <c r="GP59" s="255"/>
      <c r="GQ59" s="255"/>
      <c r="GR59" s="255"/>
      <c r="GS59" s="255"/>
      <c r="GT59" s="255"/>
      <c r="GU59" s="255"/>
      <c r="GV59" s="255"/>
      <c r="GW59" s="255"/>
      <c r="GX59" s="255"/>
      <c r="GY59" s="255"/>
      <c r="GZ59" s="255"/>
      <c r="HA59" s="255"/>
      <c r="HB59" s="255"/>
      <c r="HC59" s="255"/>
      <c r="HD59" s="255"/>
      <c r="HE59" s="255"/>
      <c r="HF59" s="255"/>
      <c r="HG59" s="255"/>
      <c r="HH59" s="255"/>
      <c r="HI59" s="255"/>
      <c r="HJ59" s="255"/>
      <c r="HK59" s="255"/>
      <c r="HL59" s="255"/>
      <c r="HM59" s="255"/>
      <c r="HN59" s="255"/>
      <c r="HO59" s="255"/>
      <c r="HP59" s="255"/>
      <c r="HQ59" s="255"/>
      <c r="HR59" s="255"/>
      <c r="HS59" s="255"/>
      <c r="HT59" s="255"/>
      <c r="HU59" s="255"/>
      <c r="HV59" s="255"/>
      <c r="HW59" s="255"/>
      <c r="HX59" s="255"/>
      <c r="HY59" s="255"/>
      <c r="HZ59" s="255"/>
      <c r="IA59" s="255"/>
      <c r="IB59" s="255"/>
      <c r="IC59" s="255"/>
      <c r="ID59" s="255"/>
      <c r="IE59" s="255"/>
      <c r="IF59" s="255"/>
      <c r="IG59" s="255"/>
      <c r="IH59" s="255"/>
      <c r="II59" s="255"/>
      <c r="IJ59" s="255"/>
      <c r="IK59" s="255"/>
      <c r="IL59" s="255"/>
      <c r="IM59" s="255"/>
      <c r="IN59" s="255"/>
      <c r="IO59" s="255"/>
      <c r="IP59" s="255"/>
      <c r="IQ59" s="255"/>
      <c r="IR59" s="255"/>
      <c r="IS59" s="255"/>
      <c r="IT59" s="255"/>
      <c r="IU59" s="255"/>
      <c r="IV59" s="255"/>
      <c r="IW59" s="255"/>
      <c r="IX59" s="255"/>
      <c r="IY59" s="255"/>
      <c r="IZ59" s="255"/>
      <c r="JA59" s="255"/>
      <c r="JB59" s="255"/>
      <c r="JC59" s="255"/>
      <c r="JD59" s="255"/>
      <c r="JE59" s="255"/>
      <c r="JF59" s="255"/>
      <c r="JG59" s="255"/>
      <c r="JH59" s="255"/>
      <c r="JI59" s="255"/>
      <c r="JJ59" s="255"/>
      <c r="JK59" s="255"/>
      <c r="JL59" s="255"/>
      <c r="JM59" s="255"/>
      <c r="JN59" s="255"/>
      <c r="JO59" s="255"/>
      <c r="JP59" s="255"/>
      <c r="JQ59" s="255"/>
      <c r="JR59" s="255"/>
      <c r="JS59" s="255"/>
      <c r="JT59" s="255"/>
      <c r="JU59" s="255"/>
      <c r="JV59" s="255"/>
      <c r="JW59" s="255"/>
      <c r="JX59" s="255"/>
      <c r="JY59" s="255"/>
      <c r="JZ59" s="255"/>
      <c r="KA59" s="255"/>
      <c r="KB59" s="255"/>
      <c r="KC59" s="255"/>
      <c r="KD59" s="255"/>
      <c r="KE59" s="255"/>
      <c r="KF59" s="255"/>
      <c r="KG59" s="255"/>
      <c r="KH59" s="255"/>
      <c r="KI59" s="255"/>
      <c r="KJ59" s="255"/>
      <c r="KK59" s="255"/>
      <c r="KL59" s="255"/>
      <c r="KM59" s="255"/>
      <c r="KN59" s="255"/>
      <c r="KO59" s="255"/>
      <c r="KP59" s="255"/>
      <c r="KQ59" s="255"/>
      <c r="KR59" s="255"/>
      <c r="KS59" s="255"/>
      <c r="KT59" s="255"/>
      <c r="KU59" s="255"/>
      <c r="KV59" s="255"/>
      <c r="KW59" s="255"/>
      <c r="KX59" s="255"/>
      <c r="KY59" s="255"/>
      <c r="KZ59" s="255"/>
      <c r="LA59" s="255"/>
      <c r="LB59" s="255"/>
      <c r="LC59" s="255"/>
      <c r="LD59" s="255"/>
      <c r="LE59" s="255"/>
      <c r="LF59" s="255"/>
      <c r="LG59" s="255"/>
      <c r="LH59" s="255"/>
      <c r="LI59" s="255"/>
      <c r="LJ59" s="255"/>
      <c r="LK59" s="255"/>
      <c r="LL59" s="255"/>
      <c r="LM59" s="255"/>
      <c r="LN59" s="255"/>
      <c r="LO59" s="255"/>
      <c r="LP59" s="255"/>
      <c r="LQ59" s="255"/>
      <c r="LR59" s="255"/>
      <c r="LS59" s="255"/>
      <c r="LT59" s="255"/>
      <c r="LU59" s="255"/>
      <c r="LV59" s="255"/>
      <c r="LW59" s="255"/>
      <c r="LX59" s="255"/>
      <c r="LY59" s="255"/>
      <c r="LZ59" s="255"/>
      <c r="MA59" s="255"/>
      <c r="MB59" s="255"/>
      <c r="MC59" s="255"/>
      <c r="MD59" s="255"/>
      <c r="ME59" s="255"/>
      <c r="MF59" s="255"/>
      <c r="MG59" s="255"/>
      <c r="MH59" s="255"/>
      <c r="MI59" s="255"/>
      <c r="MJ59" s="255"/>
      <c r="MK59" s="255"/>
      <c r="ML59" s="255"/>
      <c r="MM59" s="255"/>
      <c r="MN59" s="255"/>
      <c r="MO59" s="255"/>
      <c r="MP59" s="255"/>
      <c r="MQ59" s="255"/>
      <c r="MR59" s="255"/>
      <c r="MS59" s="255"/>
      <c r="MT59" s="255"/>
      <c r="MU59" s="255"/>
      <c r="MV59" s="255"/>
      <c r="MW59" s="255"/>
      <c r="MX59" s="255"/>
      <c r="MY59" s="255"/>
      <c r="MZ59" s="255"/>
      <c r="NA59" s="255"/>
      <c r="NB59" s="255"/>
      <c r="NC59" s="255"/>
      <c r="ND59" s="255"/>
      <c r="NE59" s="255"/>
      <c r="NF59" s="255"/>
      <c r="NG59" s="255"/>
      <c r="NH59" s="255"/>
      <c r="NI59" s="255"/>
      <c r="NJ59" s="255"/>
      <c r="NK59" s="255"/>
      <c r="NL59" s="255"/>
      <c r="NM59" s="255"/>
      <c r="NN59" s="255"/>
      <c r="NO59" s="255"/>
      <c r="NP59" s="255"/>
      <c r="NQ59" s="255"/>
      <c r="NR59" s="255"/>
      <c r="NS59" s="255"/>
      <c r="NT59" s="255"/>
      <c r="NU59" s="255"/>
      <c r="NV59" s="255"/>
      <c r="NW59" s="255"/>
      <c r="NX59" s="255"/>
      <c r="NY59" s="255"/>
      <c r="NZ59" s="255"/>
      <c r="OA59" s="255"/>
      <c r="OB59" s="255"/>
      <c r="OC59" s="255"/>
      <c r="OD59" s="255"/>
      <c r="OE59" s="255"/>
      <c r="OF59" s="255"/>
      <c r="OG59" s="255"/>
      <c r="OH59" s="255"/>
      <c r="OI59" s="255"/>
      <c r="OJ59" s="255"/>
      <c r="OK59" s="255"/>
      <c r="OL59" s="255"/>
      <c r="OM59" s="255"/>
      <c r="ON59" s="255"/>
      <c r="OO59" s="255"/>
      <c r="OP59" s="255"/>
      <c r="OQ59" s="255"/>
      <c r="OR59" s="255"/>
      <c r="OS59" s="255"/>
      <c r="OT59" s="255"/>
      <c r="OU59" s="255"/>
      <c r="OV59" s="255"/>
      <c r="OW59" s="255"/>
      <c r="OX59" s="255"/>
      <c r="OY59" s="255"/>
      <c r="OZ59" s="255"/>
      <c r="PA59" s="255"/>
      <c r="PB59" s="255"/>
      <c r="PC59" s="255"/>
      <c r="PD59" s="255"/>
      <c r="PE59" s="255"/>
      <c r="PF59" s="255"/>
      <c r="PG59" s="255"/>
      <c r="PH59" s="255"/>
      <c r="PI59" s="255"/>
      <c r="PJ59" s="255"/>
      <c r="PK59" s="255"/>
      <c r="PL59" s="255"/>
      <c r="PM59" s="255"/>
      <c r="PN59" s="255"/>
      <c r="PO59" s="255"/>
      <c r="PP59" s="255"/>
      <c r="PQ59" s="255"/>
      <c r="PR59" s="255"/>
      <c r="PS59" s="255"/>
      <c r="PT59" s="255"/>
      <c r="PU59" s="255"/>
      <c r="PV59" s="255"/>
      <c r="PW59" s="255"/>
      <c r="PX59" s="255"/>
      <c r="PY59" s="255"/>
      <c r="PZ59" s="255"/>
      <c r="QA59" s="255"/>
      <c r="QB59" s="255"/>
      <c r="QC59" s="255"/>
      <c r="QD59" s="255"/>
      <c r="QE59" s="255"/>
      <c r="QF59" s="255"/>
      <c r="QG59" s="255"/>
      <c r="QH59" s="255"/>
      <c r="QI59" s="255"/>
      <c r="QJ59" s="255"/>
      <c r="QK59" s="255"/>
      <c r="QL59" s="255"/>
      <c r="QM59" s="255"/>
      <c r="QN59" s="255"/>
      <c r="QO59" s="255"/>
      <c r="QP59" s="255"/>
      <c r="QQ59" s="255"/>
      <c r="QR59" s="255"/>
      <c r="QS59" s="255"/>
      <c r="QT59" s="255"/>
      <c r="QU59" s="255"/>
      <c r="QV59" s="255"/>
      <c r="QW59" s="255"/>
      <c r="QX59" s="255"/>
      <c r="QY59" s="255"/>
      <c r="QZ59" s="255"/>
      <c r="RA59" s="255"/>
      <c r="RB59" s="255"/>
      <c r="RC59" s="255"/>
      <c r="RD59" s="255"/>
      <c r="RE59" s="255"/>
      <c r="RF59" s="255"/>
      <c r="RG59" s="255"/>
      <c r="RH59" s="255"/>
      <c r="RI59" s="255"/>
      <c r="RJ59" s="255"/>
      <c r="RK59" s="255"/>
      <c r="RL59" s="255"/>
      <c r="RM59" s="255"/>
      <c r="RN59" s="255"/>
      <c r="RO59" s="255"/>
      <c r="RP59" s="255"/>
      <c r="RQ59" s="255"/>
      <c r="RR59" s="255"/>
      <c r="RS59" s="255"/>
      <c r="RT59" s="255"/>
      <c r="RU59" s="255"/>
      <c r="RV59" s="255"/>
      <c r="RW59" s="255"/>
      <c r="RX59" s="255"/>
      <c r="RY59" s="255"/>
      <c r="RZ59" s="255"/>
      <c r="SA59" s="255"/>
      <c r="SB59" s="255"/>
      <c r="SC59" s="255"/>
      <c r="SD59" s="255"/>
      <c r="SE59" s="255"/>
      <c r="SF59" s="255"/>
      <c r="SG59" s="255"/>
      <c r="SH59" s="255"/>
      <c r="SI59" s="255"/>
      <c r="SJ59" s="255"/>
      <c r="SK59" s="255"/>
      <c r="SL59" s="255"/>
      <c r="SM59" s="255"/>
      <c r="SN59" s="255"/>
      <c r="SO59" s="255"/>
      <c r="SP59" s="255"/>
      <c r="SQ59" s="255"/>
      <c r="SR59" s="255"/>
      <c r="SS59" s="255"/>
      <c r="ST59" s="255"/>
      <c r="SU59" s="255"/>
      <c r="SV59" s="255"/>
      <c r="SW59" s="255"/>
      <c r="SX59" s="255"/>
      <c r="SY59" s="255"/>
      <c r="SZ59" s="255"/>
      <c r="TA59" s="255"/>
      <c r="TB59" s="255"/>
      <c r="TC59" s="255"/>
      <c r="TD59" s="255"/>
      <c r="TE59" s="255"/>
      <c r="TF59" s="255"/>
      <c r="TG59" s="255"/>
      <c r="TH59" s="255"/>
      <c r="TI59" s="255"/>
      <c r="TJ59" s="255"/>
      <c r="TK59" s="255"/>
      <c r="TL59" s="255"/>
      <c r="TM59" s="255"/>
      <c r="TN59" s="255"/>
      <c r="TO59" s="255"/>
      <c r="TP59" s="255"/>
      <c r="TQ59" s="255"/>
      <c r="TR59" s="255"/>
      <c r="TS59" s="255"/>
      <c r="TT59" s="255"/>
      <c r="TU59" s="255"/>
      <c r="TV59" s="255"/>
      <c r="TW59" s="255"/>
      <c r="TX59" s="255"/>
      <c r="TY59" s="255"/>
      <c r="TZ59" s="255"/>
      <c r="UA59" s="255"/>
      <c r="UB59" s="255"/>
      <c r="UC59" s="255"/>
      <c r="UD59" s="255"/>
      <c r="UE59" s="255"/>
      <c r="UF59" s="255"/>
      <c r="UG59" s="255"/>
      <c r="UH59" s="255"/>
      <c r="UI59" s="255"/>
      <c r="UJ59" s="255"/>
      <c r="UK59" s="255"/>
      <c r="UL59" s="255"/>
      <c r="UM59" s="255"/>
      <c r="UN59" s="255"/>
      <c r="UO59" s="255"/>
      <c r="UP59" s="255"/>
      <c r="UQ59" s="255"/>
      <c r="UR59" s="255"/>
      <c r="US59" s="255"/>
      <c r="UT59" s="255"/>
      <c r="UU59" s="255"/>
      <c r="UV59" s="255"/>
      <c r="UW59" s="255"/>
      <c r="UX59" s="255"/>
      <c r="UY59" s="255"/>
      <c r="UZ59" s="255"/>
      <c r="VA59" s="255"/>
      <c r="VB59" s="255"/>
      <c r="VC59" s="255"/>
      <c r="VD59" s="255"/>
      <c r="VE59" s="255"/>
      <c r="VF59" s="255"/>
      <c r="VG59" s="255"/>
      <c r="VH59" s="255"/>
      <c r="VI59" s="255"/>
      <c r="VJ59" s="255"/>
      <c r="VK59" s="255"/>
      <c r="VL59" s="255"/>
      <c r="VM59" s="255"/>
      <c r="VN59" s="255"/>
      <c r="VO59" s="255"/>
      <c r="VP59" s="255"/>
      <c r="VQ59" s="255"/>
      <c r="VR59" s="255"/>
      <c r="VS59" s="255"/>
      <c r="VT59" s="255"/>
      <c r="VU59" s="255"/>
      <c r="VV59" s="255"/>
      <c r="VW59" s="255"/>
      <c r="VX59" s="255"/>
      <c r="VY59" s="255"/>
      <c r="VZ59" s="255"/>
      <c r="WA59" s="255"/>
      <c r="WB59" s="255"/>
      <c r="WC59" s="255"/>
      <c r="WD59" s="255"/>
      <c r="WE59" s="255"/>
      <c r="WF59" s="255"/>
      <c r="WG59" s="255"/>
      <c r="WH59" s="255"/>
      <c r="WI59" s="255"/>
      <c r="WJ59" s="255"/>
      <c r="WK59" s="255"/>
      <c r="WL59" s="255"/>
      <c r="WM59" s="255"/>
      <c r="WN59" s="255"/>
      <c r="WO59" s="255"/>
      <c r="WP59" s="255"/>
      <c r="WQ59" s="255"/>
      <c r="WR59" s="255"/>
      <c r="WS59" s="255"/>
      <c r="WT59" s="255"/>
      <c r="WU59" s="255"/>
      <c r="WV59" s="255"/>
      <c r="WW59" s="255"/>
      <c r="WX59" s="255"/>
      <c r="WY59" s="255"/>
      <c r="WZ59" s="255"/>
      <c r="XA59" s="255"/>
      <c r="XB59" s="255"/>
      <c r="XC59" s="255"/>
      <c r="XD59" s="255"/>
      <c r="XE59" s="255"/>
      <c r="XF59" s="255"/>
      <c r="XG59" s="255"/>
      <c r="XH59" s="255"/>
      <c r="XI59" s="255"/>
      <c r="XJ59" s="255"/>
      <c r="XK59" s="255"/>
      <c r="XL59" s="255"/>
      <c r="XM59" s="255"/>
      <c r="XN59" s="255"/>
      <c r="XO59" s="255"/>
      <c r="XP59" s="255"/>
      <c r="XQ59" s="255"/>
      <c r="XR59" s="255"/>
      <c r="XS59" s="255"/>
      <c r="XT59" s="255"/>
      <c r="XU59" s="255"/>
      <c r="XV59" s="255"/>
      <c r="XW59" s="255"/>
      <c r="XX59" s="255"/>
      <c r="XY59" s="255"/>
      <c r="XZ59" s="255"/>
      <c r="YA59" s="255"/>
      <c r="YB59" s="255"/>
      <c r="YC59" s="255"/>
      <c r="YD59" s="255"/>
      <c r="YE59" s="255"/>
      <c r="YF59" s="255"/>
      <c r="YG59" s="255"/>
      <c r="YH59" s="255"/>
      <c r="YI59" s="255"/>
      <c r="YJ59" s="255"/>
      <c r="YK59" s="255"/>
      <c r="YL59" s="255"/>
      <c r="YM59" s="255"/>
      <c r="YN59" s="255"/>
      <c r="YO59" s="255"/>
      <c r="YP59" s="255"/>
      <c r="YQ59" s="255"/>
      <c r="YR59" s="255"/>
      <c r="YS59" s="255"/>
      <c r="YT59" s="255"/>
      <c r="YU59" s="255"/>
      <c r="YV59" s="255"/>
      <c r="YW59" s="255"/>
      <c r="YX59" s="255"/>
      <c r="YY59" s="255"/>
      <c r="YZ59" s="255"/>
      <c r="ZA59" s="255"/>
      <c r="ZB59" s="255"/>
      <c r="ZC59" s="255"/>
      <c r="ZD59" s="255"/>
      <c r="ZE59" s="255"/>
      <c r="ZF59" s="255"/>
      <c r="ZG59" s="255"/>
      <c r="ZH59" s="255"/>
      <c r="ZI59" s="255"/>
      <c r="ZJ59" s="255"/>
      <c r="ZK59" s="255"/>
      <c r="ZL59" s="255"/>
      <c r="ZM59" s="255"/>
      <c r="ZN59" s="255"/>
      <c r="ZO59" s="255"/>
      <c r="ZP59" s="255"/>
      <c r="ZQ59" s="255"/>
      <c r="ZR59" s="255"/>
      <c r="ZS59" s="255"/>
      <c r="ZT59" s="255"/>
      <c r="ZU59" s="255"/>
      <c r="ZV59" s="255"/>
      <c r="ZW59" s="255"/>
      <c r="ZX59" s="255"/>
      <c r="ZY59" s="255"/>
      <c r="ZZ59" s="255"/>
      <c r="AAA59" s="255"/>
      <c r="AAB59" s="255"/>
      <c r="AAC59" s="255"/>
      <c r="AAD59" s="255"/>
      <c r="AAE59" s="255"/>
      <c r="AAF59" s="255"/>
      <c r="AAG59" s="255"/>
      <c r="AAH59" s="255"/>
      <c r="AAI59" s="255"/>
      <c r="AAJ59" s="255"/>
      <c r="AAK59" s="255"/>
      <c r="AAL59" s="255"/>
      <c r="AAM59" s="255"/>
      <c r="AAN59" s="255"/>
      <c r="AAO59" s="255"/>
      <c r="AAP59" s="255"/>
      <c r="AAQ59" s="255"/>
      <c r="AAR59" s="255"/>
      <c r="AAS59" s="255"/>
      <c r="AAT59" s="255"/>
      <c r="AAU59" s="255"/>
      <c r="AAV59" s="255"/>
      <c r="AAW59" s="255"/>
      <c r="AAX59" s="255"/>
      <c r="AAY59" s="255"/>
      <c r="AAZ59" s="255"/>
      <c r="ABA59" s="255"/>
      <c r="ABB59" s="255"/>
      <c r="ABC59" s="255"/>
      <c r="ABD59" s="255"/>
      <c r="ABE59" s="255"/>
      <c r="ABF59" s="255"/>
      <c r="ABG59" s="255"/>
      <c r="ABH59" s="255"/>
      <c r="ABI59" s="255"/>
      <c r="ABJ59" s="255"/>
      <c r="ABK59" s="255"/>
      <c r="ABL59" s="255"/>
      <c r="ABM59" s="255"/>
      <c r="ABN59" s="255"/>
      <c r="ABO59" s="255"/>
      <c r="ABP59" s="255"/>
      <c r="ABQ59" s="255"/>
      <c r="ABR59" s="255"/>
      <c r="ABS59" s="255"/>
      <c r="ABT59" s="255"/>
      <c r="ABU59" s="255"/>
      <c r="ABV59" s="255"/>
      <c r="ABW59" s="255"/>
      <c r="ABX59" s="255"/>
      <c r="ABY59" s="255"/>
      <c r="ABZ59" s="255"/>
      <c r="ACA59" s="255"/>
      <c r="ACB59" s="255"/>
      <c r="ACC59" s="255"/>
      <c r="ACD59" s="255"/>
      <c r="ACE59" s="255"/>
      <c r="ACF59" s="255"/>
      <c r="ACG59" s="255"/>
      <c r="ACH59" s="255"/>
      <c r="ACI59" s="255"/>
      <c r="ACJ59" s="255"/>
      <c r="ACK59" s="255"/>
      <c r="ACL59" s="255"/>
      <c r="ACM59" s="255"/>
      <c r="ACN59" s="255"/>
      <c r="ACO59" s="255"/>
      <c r="ACP59" s="255"/>
      <c r="ACQ59" s="255"/>
      <c r="ACR59" s="255"/>
      <c r="ACS59" s="255"/>
      <c r="ACT59" s="255"/>
      <c r="ACU59" s="255"/>
      <c r="ACV59" s="255"/>
      <c r="ACW59" s="255"/>
      <c r="ACX59" s="255"/>
      <c r="ACY59" s="255"/>
      <c r="ACZ59" s="255"/>
      <c r="ADA59" s="255"/>
      <c r="ADB59" s="255"/>
      <c r="ADC59" s="255"/>
      <c r="ADD59" s="255"/>
      <c r="ADE59" s="255"/>
      <c r="ADF59" s="255"/>
      <c r="ADG59" s="255"/>
      <c r="ADH59" s="255"/>
      <c r="ADI59" s="255"/>
      <c r="ADJ59" s="255"/>
      <c r="ADK59" s="255"/>
      <c r="ADL59" s="255"/>
      <c r="ADM59" s="255"/>
      <c r="ADN59" s="255"/>
      <c r="ADO59" s="255"/>
      <c r="ADP59" s="255"/>
      <c r="ADQ59" s="255"/>
      <c r="ADR59" s="255"/>
      <c r="ADS59" s="255"/>
      <c r="ADT59" s="255"/>
      <c r="ADU59" s="255"/>
      <c r="ADV59" s="255"/>
      <c r="ADW59" s="255"/>
      <c r="ADX59" s="255"/>
      <c r="ADY59" s="255"/>
      <c r="ADZ59" s="255"/>
      <c r="AEA59" s="255"/>
      <c r="AEB59" s="255"/>
      <c r="AEC59" s="255"/>
      <c r="AED59" s="255"/>
      <c r="AEE59" s="255"/>
      <c r="AEF59" s="255"/>
      <c r="AEG59" s="255"/>
      <c r="AEH59" s="255"/>
      <c r="AEI59" s="255"/>
      <c r="AEJ59" s="255"/>
      <c r="AEK59" s="255"/>
      <c r="AEL59" s="255"/>
      <c r="AEM59" s="255"/>
      <c r="AEN59" s="255"/>
      <c r="AEO59" s="255"/>
      <c r="AEP59" s="255"/>
      <c r="AEQ59" s="255"/>
      <c r="AER59" s="255"/>
      <c r="AES59" s="255"/>
      <c r="AET59" s="255"/>
      <c r="AEU59" s="255"/>
      <c r="AEV59" s="255"/>
      <c r="AEW59" s="255"/>
      <c r="AEX59" s="255"/>
      <c r="AEY59" s="255"/>
      <c r="AEZ59" s="255"/>
      <c r="AFA59" s="255"/>
      <c r="AFB59" s="255"/>
      <c r="AFC59" s="255"/>
      <c r="AFD59" s="255"/>
      <c r="AFE59" s="255"/>
      <c r="AFF59" s="255"/>
      <c r="AFG59" s="255"/>
      <c r="AFH59" s="255"/>
      <c r="AFI59" s="255"/>
      <c r="AFJ59" s="255"/>
      <c r="AFK59" s="255"/>
      <c r="AFL59" s="255"/>
      <c r="AFM59" s="255"/>
      <c r="AFN59" s="255"/>
      <c r="AFO59" s="255"/>
      <c r="AFP59" s="255"/>
      <c r="AFQ59" s="255"/>
      <c r="AFR59" s="255"/>
      <c r="AFS59" s="255"/>
      <c r="AFT59" s="255"/>
      <c r="AFU59" s="255"/>
      <c r="AFV59" s="255"/>
      <c r="AFW59" s="255"/>
      <c r="AFX59" s="255"/>
      <c r="AFY59" s="255"/>
      <c r="AFZ59" s="255"/>
      <c r="AGA59" s="255"/>
      <c r="AGB59" s="255"/>
      <c r="AGC59" s="255"/>
      <c r="AGD59" s="255"/>
      <c r="AGE59" s="255"/>
      <c r="AGF59" s="255"/>
      <c r="AGG59" s="255"/>
      <c r="AGH59" s="255"/>
      <c r="AGI59" s="255"/>
      <c r="AGJ59" s="255"/>
      <c r="AGK59" s="255"/>
      <c r="AGL59" s="255"/>
      <c r="AGM59" s="255"/>
      <c r="AGN59" s="255"/>
      <c r="AGO59" s="255"/>
      <c r="AGP59" s="255"/>
      <c r="AGQ59" s="255"/>
      <c r="AGR59" s="255"/>
      <c r="AGS59" s="255"/>
      <c r="AGT59" s="255"/>
      <c r="AGU59" s="255"/>
      <c r="AGV59" s="255"/>
      <c r="AGW59" s="255"/>
      <c r="AGX59" s="255"/>
      <c r="AGY59" s="255"/>
      <c r="AGZ59" s="255"/>
      <c r="AHA59" s="255"/>
      <c r="AHB59" s="255"/>
      <c r="AHC59" s="255"/>
      <c r="AHD59" s="255"/>
      <c r="AHE59" s="255"/>
      <c r="AHF59" s="255"/>
      <c r="AHG59" s="255"/>
      <c r="AHH59" s="255"/>
      <c r="AHI59" s="255"/>
      <c r="AHJ59" s="255"/>
      <c r="AHK59" s="255"/>
      <c r="AHL59" s="255"/>
      <c r="AHM59" s="255"/>
      <c r="AHN59" s="255"/>
      <c r="AHO59" s="255"/>
      <c r="AHP59" s="255"/>
      <c r="AHQ59" s="255"/>
      <c r="AHR59" s="255"/>
      <c r="AHS59" s="255"/>
      <c r="AHT59" s="255"/>
      <c r="AHU59" s="255"/>
      <c r="AHV59" s="255"/>
      <c r="AHW59" s="255"/>
      <c r="AHX59" s="255"/>
      <c r="AHY59" s="255"/>
      <c r="AHZ59" s="255"/>
      <c r="AIA59" s="255"/>
      <c r="AIB59" s="255"/>
      <c r="AIC59" s="255"/>
      <c r="AID59" s="255"/>
      <c r="AIE59" s="255"/>
      <c r="AIF59" s="255"/>
      <c r="AIG59" s="255"/>
      <c r="AIH59" s="255"/>
      <c r="AII59" s="255"/>
      <c r="AIJ59" s="255"/>
      <c r="AIK59" s="255"/>
      <c r="AIL59" s="255"/>
      <c r="AIM59" s="255"/>
      <c r="AIN59" s="255"/>
      <c r="AIO59" s="255"/>
      <c r="AIP59" s="255"/>
      <c r="AIQ59" s="255"/>
      <c r="AIR59" s="255"/>
      <c r="AIS59" s="255"/>
      <c r="AIT59" s="255"/>
      <c r="AIU59" s="255"/>
      <c r="AIV59" s="255"/>
      <c r="AIW59" s="255"/>
      <c r="AIX59" s="255"/>
      <c r="AIY59" s="255"/>
      <c r="AIZ59" s="255"/>
      <c r="AJA59" s="255"/>
      <c r="AJB59" s="255"/>
      <c r="AJC59" s="255"/>
      <c r="AJD59" s="255"/>
      <c r="AJE59" s="255"/>
      <c r="AJF59" s="255"/>
      <c r="AJG59" s="255"/>
      <c r="AJH59" s="255"/>
      <c r="AJI59" s="255"/>
      <c r="AJJ59" s="255"/>
      <c r="AJK59" s="255"/>
      <c r="AJL59" s="255"/>
      <c r="AJM59" s="255"/>
      <c r="AJN59" s="255"/>
      <c r="AJO59" s="255"/>
      <c r="AJP59" s="255"/>
      <c r="AJQ59" s="255"/>
      <c r="AJR59" s="255"/>
      <c r="AJS59" s="255"/>
      <c r="AJT59" s="255"/>
      <c r="AJU59" s="255"/>
      <c r="AJV59" s="255"/>
      <c r="AJW59" s="255"/>
      <c r="AJX59" s="255"/>
      <c r="AJY59" s="255"/>
      <c r="AJZ59" s="255"/>
      <c r="AKA59" s="255"/>
      <c r="AKB59" s="255"/>
      <c r="AKC59" s="255"/>
      <c r="AKD59" s="255"/>
      <c r="AKE59" s="255"/>
      <c r="AKF59" s="255"/>
      <c r="AKG59" s="255"/>
      <c r="AKH59" s="255"/>
      <c r="AKI59" s="255"/>
      <c r="AKJ59" s="255"/>
      <c r="AKK59" s="255"/>
      <c r="AKL59" s="255"/>
      <c r="AKM59" s="255"/>
      <c r="AKN59" s="255"/>
      <c r="AKO59" s="255"/>
      <c r="AKP59" s="255"/>
      <c r="AKQ59" s="255"/>
      <c r="AKR59" s="255"/>
      <c r="AKS59" s="255"/>
      <c r="AKT59" s="255"/>
      <c r="AKU59" s="255"/>
      <c r="AKV59" s="255"/>
      <c r="AKW59" s="255"/>
      <c r="AKX59" s="255"/>
      <c r="AKY59" s="255"/>
      <c r="AKZ59" s="255"/>
      <c r="ALA59" s="255"/>
      <c r="ALB59" s="255"/>
      <c r="ALC59" s="255"/>
      <c r="ALD59" s="255"/>
      <c r="ALE59" s="255"/>
    </row>
    <row r="60" spans="1:993" s="298" customFormat="1">
      <c r="A60" s="388" t="s">
        <v>10</v>
      </c>
      <c r="B60" s="158" t="s">
        <v>114</v>
      </c>
      <c r="C60" s="157"/>
      <c r="D60" s="159" t="s">
        <v>115</v>
      </c>
      <c r="E60" s="159"/>
      <c r="F60" s="157"/>
      <c r="G60" s="157">
        <v>1</v>
      </c>
      <c r="H60" s="158"/>
      <c r="I60" s="296">
        <f t="shared" si="10"/>
        <v>40</v>
      </c>
      <c r="J60" s="297">
        <f t="shared" si="11"/>
        <v>49.2</v>
      </c>
      <c r="K60" s="255"/>
      <c r="L60" s="255">
        <v>1</v>
      </c>
      <c r="M60" s="255">
        <f t="shared" si="1"/>
        <v>0</v>
      </c>
      <c r="N60" s="255">
        <v>40</v>
      </c>
      <c r="O60" s="255">
        <f t="shared" si="0"/>
        <v>40</v>
      </c>
      <c r="P60" s="255"/>
      <c r="Q60" s="157"/>
      <c r="R60" s="157"/>
      <c r="S60" s="549"/>
      <c r="T60" s="549"/>
      <c r="U60" s="549"/>
      <c r="V60" s="549"/>
      <c r="W60" s="549"/>
      <c r="X60" s="549"/>
      <c r="Y60" s="549"/>
      <c r="Z60" s="549"/>
      <c r="AA60" s="549"/>
      <c r="AB60" s="549"/>
      <c r="AC60" s="549"/>
      <c r="AD60" s="549"/>
      <c r="AE60" s="549"/>
      <c r="AF60" s="549"/>
      <c r="AG60" s="549"/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5"/>
      <c r="AT60" s="255"/>
      <c r="AU60" s="255"/>
      <c r="AV60" s="255"/>
      <c r="AW60" s="255"/>
      <c r="AX60" s="255"/>
      <c r="AY60" s="255"/>
      <c r="AZ60" s="255"/>
      <c r="BA60" s="255"/>
      <c r="BB60" s="255"/>
      <c r="BC60" s="255"/>
      <c r="BD60" s="255"/>
      <c r="BE60" s="255"/>
      <c r="BF60" s="255"/>
      <c r="BG60" s="255"/>
      <c r="BH60" s="255"/>
      <c r="BI60" s="255"/>
      <c r="BJ60" s="255"/>
      <c r="BK60" s="255"/>
      <c r="BL60" s="255"/>
      <c r="BM60" s="255"/>
      <c r="BN60" s="255"/>
      <c r="BO60" s="255"/>
      <c r="BP60" s="255"/>
      <c r="BQ60" s="255"/>
      <c r="BR60" s="255"/>
      <c r="BS60" s="255"/>
      <c r="BT60" s="255"/>
      <c r="BU60" s="255"/>
      <c r="BV60" s="255"/>
      <c r="BW60" s="255"/>
      <c r="BX60" s="255"/>
      <c r="BY60" s="255"/>
      <c r="BZ60" s="255"/>
      <c r="CA60" s="255"/>
      <c r="CB60" s="255"/>
      <c r="CC60" s="255"/>
      <c r="CD60" s="255"/>
      <c r="CE60" s="255"/>
      <c r="CF60" s="255"/>
      <c r="CG60" s="255"/>
      <c r="CH60" s="255"/>
      <c r="CI60" s="255"/>
      <c r="CJ60" s="255"/>
      <c r="CK60" s="255"/>
      <c r="CL60" s="255"/>
      <c r="CM60" s="255"/>
      <c r="CN60" s="255"/>
      <c r="CO60" s="255"/>
      <c r="CP60" s="255"/>
      <c r="CQ60" s="255"/>
      <c r="CR60" s="255"/>
      <c r="CS60" s="255"/>
      <c r="CT60" s="255"/>
      <c r="CU60" s="255"/>
      <c r="CV60" s="255"/>
      <c r="CW60" s="255"/>
      <c r="CX60" s="255"/>
      <c r="CY60" s="255"/>
      <c r="CZ60" s="255"/>
      <c r="DA60" s="255"/>
      <c r="DB60" s="255"/>
      <c r="DC60" s="255"/>
      <c r="DD60" s="255"/>
      <c r="DE60" s="255"/>
      <c r="DF60" s="255"/>
      <c r="DG60" s="255"/>
      <c r="DH60" s="255"/>
      <c r="DI60" s="255"/>
      <c r="DJ60" s="255"/>
      <c r="DK60" s="255"/>
      <c r="DL60" s="255"/>
      <c r="DM60" s="255"/>
      <c r="DN60" s="255"/>
      <c r="DO60" s="255"/>
      <c r="DP60" s="255"/>
      <c r="DQ60" s="255"/>
      <c r="DR60" s="255"/>
      <c r="DS60" s="255"/>
      <c r="DT60" s="255"/>
      <c r="DU60" s="255"/>
      <c r="DV60" s="255"/>
      <c r="DW60" s="255"/>
      <c r="DX60" s="255"/>
      <c r="DY60" s="255"/>
      <c r="DZ60" s="255"/>
      <c r="EA60" s="255"/>
      <c r="EB60" s="255"/>
      <c r="EC60" s="255"/>
      <c r="ED60" s="255"/>
      <c r="EE60" s="255"/>
      <c r="EF60" s="255"/>
      <c r="EG60" s="255"/>
      <c r="EH60" s="255"/>
      <c r="EI60" s="255"/>
      <c r="EJ60" s="255"/>
      <c r="EK60" s="255"/>
      <c r="EL60" s="255"/>
      <c r="EM60" s="255"/>
      <c r="EN60" s="255"/>
      <c r="EO60" s="255"/>
      <c r="EP60" s="255"/>
      <c r="EQ60" s="255"/>
      <c r="ER60" s="255"/>
      <c r="ES60" s="255"/>
      <c r="ET60" s="255"/>
      <c r="EU60" s="255"/>
      <c r="EV60" s="255"/>
      <c r="EW60" s="255"/>
      <c r="EX60" s="255"/>
      <c r="EY60" s="255"/>
      <c r="EZ60" s="255"/>
      <c r="FA60" s="255"/>
      <c r="FB60" s="255"/>
      <c r="FC60" s="255"/>
      <c r="FD60" s="255"/>
      <c r="FE60" s="255"/>
      <c r="FF60" s="255"/>
      <c r="FG60" s="255"/>
      <c r="FH60" s="255"/>
      <c r="FI60" s="255"/>
      <c r="FJ60" s="255"/>
      <c r="FK60" s="255"/>
      <c r="FL60" s="255"/>
      <c r="FM60" s="255"/>
      <c r="FN60" s="255"/>
      <c r="FO60" s="255"/>
      <c r="FP60" s="255"/>
      <c r="FQ60" s="255"/>
      <c r="FR60" s="255"/>
      <c r="FS60" s="255"/>
      <c r="FT60" s="255"/>
      <c r="FU60" s="255"/>
      <c r="FV60" s="255"/>
      <c r="FW60" s="255"/>
      <c r="FX60" s="255"/>
      <c r="FY60" s="255"/>
      <c r="FZ60" s="255"/>
      <c r="GA60" s="255"/>
      <c r="GB60" s="255"/>
      <c r="GC60" s="255"/>
      <c r="GD60" s="255"/>
      <c r="GE60" s="255"/>
      <c r="GF60" s="255"/>
      <c r="GG60" s="255"/>
      <c r="GH60" s="255"/>
      <c r="GI60" s="255"/>
      <c r="GJ60" s="255"/>
      <c r="GK60" s="255"/>
      <c r="GL60" s="255"/>
      <c r="GM60" s="255"/>
      <c r="GN60" s="255"/>
      <c r="GO60" s="255"/>
      <c r="GP60" s="255"/>
      <c r="GQ60" s="255"/>
      <c r="GR60" s="255"/>
      <c r="GS60" s="255"/>
      <c r="GT60" s="255"/>
      <c r="GU60" s="255"/>
      <c r="GV60" s="255"/>
      <c r="GW60" s="255"/>
      <c r="GX60" s="255"/>
      <c r="GY60" s="255"/>
      <c r="GZ60" s="255"/>
      <c r="HA60" s="255"/>
      <c r="HB60" s="255"/>
      <c r="HC60" s="255"/>
      <c r="HD60" s="255"/>
      <c r="HE60" s="255"/>
      <c r="HF60" s="255"/>
      <c r="HG60" s="255"/>
      <c r="HH60" s="255"/>
      <c r="HI60" s="255"/>
      <c r="HJ60" s="255"/>
      <c r="HK60" s="255"/>
      <c r="HL60" s="255"/>
      <c r="HM60" s="255"/>
      <c r="HN60" s="255"/>
      <c r="HO60" s="255"/>
      <c r="HP60" s="255"/>
      <c r="HQ60" s="255"/>
      <c r="HR60" s="255"/>
      <c r="HS60" s="255"/>
      <c r="HT60" s="255"/>
      <c r="HU60" s="255"/>
      <c r="HV60" s="255"/>
      <c r="HW60" s="255"/>
      <c r="HX60" s="255"/>
      <c r="HY60" s="255"/>
      <c r="HZ60" s="255"/>
      <c r="IA60" s="255"/>
      <c r="IB60" s="255"/>
      <c r="IC60" s="255"/>
      <c r="ID60" s="255"/>
      <c r="IE60" s="255"/>
      <c r="IF60" s="255"/>
      <c r="IG60" s="255"/>
      <c r="IH60" s="255"/>
      <c r="II60" s="255"/>
      <c r="IJ60" s="255"/>
      <c r="IK60" s="255"/>
      <c r="IL60" s="255"/>
      <c r="IM60" s="255"/>
      <c r="IN60" s="255"/>
      <c r="IO60" s="255"/>
      <c r="IP60" s="255"/>
      <c r="IQ60" s="255"/>
      <c r="IR60" s="255"/>
      <c r="IS60" s="255"/>
      <c r="IT60" s="255"/>
      <c r="IU60" s="255"/>
      <c r="IV60" s="255"/>
      <c r="IW60" s="255"/>
      <c r="IX60" s="255"/>
      <c r="IY60" s="255"/>
      <c r="IZ60" s="255"/>
      <c r="JA60" s="255"/>
      <c r="JB60" s="255"/>
      <c r="JC60" s="255"/>
      <c r="JD60" s="255"/>
      <c r="JE60" s="255"/>
      <c r="JF60" s="255"/>
      <c r="JG60" s="255"/>
      <c r="JH60" s="255"/>
      <c r="JI60" s="255"/>
      <c r="JJ60" s="255"/>
      <c r="JK60" s="255"/>
      <c r="JL60" s="255"/>
      <c r="JM60" s="255"/>
      <c r="JN60" s="255"/>
      <c r="JO60" s="255"/>
      <c r="JP60" s="255"/>
      <c r="JQ60" s="255"/>
      <c r="JR60" s="255"/>
      <c r="JS60" s="255"/>
      <c r="JT60" s="255"/>
      <c r="JU60" s="255"/>
      <c r="JV60" s="255"/>
      <c r="JW60" s="255"/>
      <c r="JX60" s="255"/>
      <c r="JY60" s="255"/>
      <c r="JZ60" s="255"/>
      <c r="KA60" s="255"/>
      <c r="KB60" s="255"/>
      <c r="KC60" s="255"/>
      <c r="KD60" s="255"/>
      <c r="KE60" s="255"/>
      <c r="KF60" s="255"/>
      <c r="KG60" s="255"/>
      <c r="KH60" s="255"/>
      <c r="KI60" s="255"/>
      <c r="KJ60" s="255"/>
      <c r="KK60" s="255"/>
      <c r="KL60" s="255"/>
      <c r="KM60" s="255"/>
      <c r="KN60" s="255"/>
      <c r="KO60" s="255"/>
      <c r="KP60" s="255"/>
      <c r="KQ60" s="255"/>
      <c r="KR60" s="255"/>
      <c r="KS60" s="255"/>
      <c r="KT60" s="255"/>
      <c r="KU60" s="255"/>
      <c r="KV60" s="255"/>
      <c r="KW60" s="255"/>
      <c r="KX60" s="255"/>
      <c r="KY60" s="255"/>
      <c r="KZ60" s="255"/>
      <c r="LA60" s="255"/>
      <c r="LB60" s="255"/>
      <c r="LC60" s="255"/>
      <c r="LD60" s="255"/>
      <c r="LE60" s="255"/>
      <c r="LF60" s="255"/>
      <c r="LG60" s="255"/>
      <c r="LH60" s="255"/>
      <c r="LI60" s="255"/>
      <c r="LJ60" s="255"/>
      <c r="LK60" s="255"/>
      <c r="LL60" s="255"/>
      <c r="LM60" s="255"/>
      <c r="LN60" s="255"/>
      <c r="LO60" s="255"/>
      <c r="LP60" s="255"/>
      <c r="LQ60" s="255"/>
      <c r="LR60" s="255"/>
      <c r="LS60" s="255"/>
      <c r="LT60" s="255"/>
      <c r="LU60" s="255"/>
      <c r="LV60" s="255"/>
      <c r="LW60" s="255"/>
      <c r="LX60" s="255"/>
      <c r="LY60" s="255"/>
      <c r="LZ60" s="255"/>
      <c r="MA60" s="255"/>
      <c r="MB60" s="255"/>
      <c r="MC60" s="255"/>
      <c r="MD60" s="255"/>
      <c r="ME60" s="255"/>
      <c r="MF60" s="255"/>
      <c r="MG60" s="255"/>
      <c r="MH60" s="255"/>
      <c r="MI60" s="255"/>
      <c r="MJ60" s="255"/>
      <c r="MK60" s="255"/>
      <c r="ML60" s="255"/>
      <c r="MM60" s="255"/>
      <c r="MN60" s="255"/>
      <c r="MO60" s="255"/>
      <c r="MP60" s="255"/>
      <c r="MQ60" s="255"/>
      <c r="MR60" s="255"/>
      <c r="MS60" s="255"/>
      <c r="MT60" s="255"/>
      <c r="MU60" s="255"/>
      <c r="MV60" s="255"/>
      <c r="MW60" s="255"/>
      <c r="MX60" s="255"/>
      <c r="MY60" s="255"/>
      <c r="MZ60" s="255"/>
      <c r="NA60" s="255"/>
      <c r="NB60" s="255"/>
      <c r="NC60" s="255"/>
      <c r="ND60" s="255"/>
      <c r="NE60" s="255"/>
      <c r="NF60" s="255"/>
      <c r="NG60" s="255"/>
      <c r="NH60" s="255"/>
      <c r="NI60" s="255"/>
      <c r="NJ60" s="255"/>
      <c r="NK60" s="255"/>
      <c r="NL60" s="255"/>
      <c r="NM60" s="255"/>
      <c r="NN60" s="255"/>
      <c r="NO60" s="255"/>
      <c r="NP60" s="255"/>
      <c r="NQ60" s="255"/>
      <c r="NR60" s="255"/>
      <c r="NS60" s="255"/>
      <c r="NT60" s="255"/>
      <c r="NU60" s="255"/>
      <c r="NV60" s="255"/>
      <c r="NW60" s="255"/>
      <c r="NX60" s="255"/>
      <c r="NY60" s="255"/>
      <c r="NZ60" s="255"/>
      <c r="OA60" s="255"/>
      <c r="OB60" s="255"/>
      <c r="OC60" s="255"/>
      <c r="OD60" s="255"/>
      <c r="OE60" s="255"/>
      <c r="OF60" s="255"/>
      <c r="OG60" s="255"/>
      <c r="OH60" s="255"/>
      <c r="OI60" s="255"/>
      <c r="OJ60" s="255"/>
      <c r="OK60" s="255"/>
      <c r="OL60" s="255"/>
      <c r="OM60" s="255"/>
      <c r="ON60" s="255"/>
      <c r="OO60" s="255"/>
      <c r="OP60" s="255"/>
      <c r="OQ60" s="255"/>
      <c r="OR60" s="255"/>
      <c r="OS60" s="255"/>
      <c r="OT60" s="255"/>
      <c r="OU60" s="255"/>
      <c r="OV60" s="255"/>
      <c r="OW60" s="255"/>
      <c r="OX60" s="255"/>
      <c r="OY60" s="255"/>
      <c r="OZ60" s="255"/>
      <c r="PA60" s="255"/>
      <c r="PB60" s="255"/>
      <c r="PC60" s="255"/>
      <c r="PD60" s="255"/>
      <c r="PE60" s="255"/>
      <c r="PF60" s="255"/>
      <c r="PG60" s="255"/>
      <c r="PH60" s="255"/>
      <c r="PI60" s="255"/>
      <c r="PJ60" s="255"/>
      <c r="PK60" s="255"/>
      <c r="PL60" s="255"/>
      <c r="PM60" s="255"/>
      <c r="PN60" s="255"/>
      <c r="PO60" s="255"/>
      <c r="PP60" s="255"/>
      <c r="PQ60" s="255"/>
      <c r="PR60" s="255"/>
      <c r="PS60" s="255"/>
      <c r="PT60" s="255"/>
      <c r="PU60" s="255"/>
      <c r="PV60" s="255"/>
      <c r="PW60" s="255"/>
      <c r="PX60" s="255"/>
      <c r="PY60" s="255"/>
      <c r="PZ60" s="255"/>
      <c r="QA60" s="255"/>
      <c r="QB60" s="255"/>
      <c r="QC60" s="255"/>
      <c r="QD60" s="255"/>
      <c r="QE60" s="255"/>
      <c r="QF60" s="255"/>
      <c r="QG60" s="255"/>
      <c r="QH60" s="255"/>
      <c r="QI60" s="255"/>
      <c r="QJ60" s="255"/>
      <c r="QK60" s="255"/>
      <c r="QL60" s="255"/>
      <c r="QM60" s="255"/>
      <c r="QN60" s="255"/>
      <c r="QO60" s="255"/>
      <c r="QP60" s="255"/>
      <c r="QQ60" s="255"/>
      <c r="QR60" s="255"/>
      <c r="QS60" s="255"/>
      <c r="QT60" s="255"/>
      <c r="QU60" s="255"/>
      <c r="QV60" s="255"/>
      <c r="QW60" s="255"/>
      <c r="QX60" s="255"/>
      <c r="QY60" s="255"/>
      <c r="QZ60" s="255"/>
      <c r="RA60" s="255"/>
      <c r="RB60" s="255"/>
      <c r="RC60" s="255"/>
      <c r="RD60" s="255"/>
      <c r="RE60" s="255"/>
      <c r="RF60" s="255"/>
      <c r="RG60" s="255"/>
      <c r="RH60" s="255"/>
      <c r="RI60" s="255"/>
      <c r="RJ60" s="255"/>
      <c r="RK60" s="255"/>
      <c r="RL60" s="255"/>
      <c r="RM60" s="255"/>
      <c r="RN60" s="255"/>
      <c r="RO60" s="255"/>
      <c r="RP60" s="255"/>
      <c r="RQ60" s="255"/>
      <c r="RR60" s="255"/>
      <c r="RS60" s="255"/>
      <c r="RT60" s="255"/>
      <c r="RU60" s="255"/>
      <c r="RV60" s="255"/>
      <c r="RW60" s="255"/>
      <c r="RX60" s="255"/>
      <c r="RY60" s="255"/>
      <c r="RZ60" s="255"/>
      <c r="SA60" s="255"/>
      <c r="SB60" s="255"/>
      <c r="SC60" s="255"/>
      <c r="SD60" s="255"/>
      <c r="SE60" s="255"/>
      <c r="SF60" s="255"/>
      <c r="SG60" s="255"/>
      <c r="SH60" s="255"/>
      <c r="SI60" s="255"/>
      <c r="SJ60" s="255"/>
      <c r="SK60" s="255"/>
      <c r="SL60" s="255"/>
      <c r="SM60" s="255"/>
      <c r="SN60" s="255"/>
      <c r="SO60" s="255"/>
      <c r="SP60" s="255"/>
      <c r="SQ60" s="255"/>
      <c r="SR60" s="255"/>
      <c r="SS60" s="255"/>
      <c r="ST60" s="255"/>
      <c r="SU60" s="255"/>
      <c r="SV60" s="255"/>
      <c r="SW60" s="255"/>
      <c r="SX60" s="255"/>
      <c r="SY60" s="255"/>
      <c r="SZ60" s="255"/>
      <c r="TA60" s="255"/>
      <c r="TB60" s="255"/>
      <c r="TC60" s="255"/>
      <c r="TD60" s="255"/>
      <c r="TE60" s="255"/>
      <c r="TF60" s="255"/>
      <c r="TG60" s="255"/>
      <c r="TH60" s="255"/>
      <c r="TI60" s="255"/>
      <c r="TJ60" s="255"/>
      <c r="TK60" s="255"/>
      <c r="TL60" s="255"/>
      <c r="TM60" s="255"/>
      <c r="TN60" s="255"/>
      <c r="TO60" s="255"/>
      <c r="TP60" s="255"/>
      <c r="TQ60" s="255"/>
      <c r="TR60" s="255"/>
      <c r="TS60" s="255"/>
      <c r="TT60" s="255"/>
      <c r="TU60" s="255"/>
      <c r="TV60" s="255"/>
      <c r="TW60" s="255"/>
      <c r="TX60" s="255"/>
      <c r="TY60" s="255"/>
      <c r="TZ60" s="255"/>
      <c r="UA60" s="255"/>
      <c r="UB60" s="255"/>
      <c r="UC60" s="255"/>
      <c r="UD60" s="255"/>
      <c r="UE60" s="255"/>
      <c r="UF60" s="255"/>
      <c r="UG60" s="255"/>
      <c r="UH60" s="255"/>
      <c r="UI60" s="255"/>
      <c r="UJ60" s="255"/>
      <c r="UK60" s="255"/>
      <c r="UL60" s="255"/>
      <c r="UM60" s="255"/>
      <c r="UN60" s="255"/>
      <c r="UO60" s="255"/>
      <c r="UP60" s="255"/>
      <c r="UQ60" s="255"/>
      <c r="UR60" s="255"/>
      <c r="US60" s="255"/>
      <c r="UT60" s="255"/>
      <c r="UU60" s="255"/>
      <c r="UV60" s="255"/>
      <c r="UW60" s="255"/>
      <c r="UX60" s="255"/>
      <c r="UY60" s="255"/>
      <c r="UZ60" s="255"/>
      <c r="VA60" s="255"/>
      <c r="VB60" s="255"/>
      <c r="VC60" s="255"/>
      <c r="VD60" s="255"/>
      <c r="VE60" s="255"/>
      <c r="VF60" s="255"/>
      <c r="VG60" s="255"/>
      <c r="VH60" s="255"/>
      <c r="VI60" s="255"/>
      <c r="VJ60" s="255"/>
      <c r="VK60" s="255"/>
      <c r="VL60" s="255"/>
      <c r="VM60" s="255"/>
      <c r="VN60" s="255"/>
      <c r="VO60" s="255"/>
      <c r="VP60" s="255"/>
      <c r="VQ60" s="255"/>
      <c r="VR60" s="255"/>
      <c r="VS60" s="255"/>
      <c r="VT60" s="255"/>
      <c r="VU60" s="255"/>
      <c r="VV60" s="255"/>
      <c r="VW60" s="255"/>
      <c r="VX60" s="255"/>
      <c r="VY60" s="255"/>
      <c r="VZ60" s="255"/>
      <c r="WA60" s="255"/>
      <c r="WB60" s="255"/>
      <c r="WC60" s="255"/>
      <c r="WD60" s="255"/>
      <c r="WE60" s="255"/>
      <c r="WF60" s="255"/>
      <c r="WG60" s="255"/>
      <c r="WH60" s="255"/>
      <c r="WI60" s="255"/>
      <c r="WJ60" s="255"/>
      <c r="WK60" s="255"/>
      <c r="WL60" s="255"/>
      <c r="WM60" s="255"/>
      <c r="WN60" s="255"/>
      <c r="WO60" s="255"/>
      <c r="WP60" s="255"/>
      <c r="WQ60" s="255"/>
      <c r="WR60" s="255"/>
      <c r="WS60" s="255"/>
      <c r="WT60" s="255"/>
      <c r="WU60" s="255"/>
      <c r="WV60" s="255"/>
      <c r="WW60" s="255"/>
      <c r="WX60" s="255"/>
      <c r="WY60" s="255"/>
      <c r="WZ60" s="255"/>
      <c r="XA60" s="255"/>
      <c r="XB60" s="255"/>
      <c r="XC60" s="255"/>
      <c r="XD60" s="255"/>
      <c r="XE60" s="255"/>
      <c r="XF60" s="255"/>
      <c r="XG60" s="255"/>
      <c r="XH60" s="255"/>
      <c r="XI60" s="255"/>
      <c r="XJ60" s="255"/>
      <c r="XK60" s="255"/>
      <c r="XL60" s="255"/>
      <c r="XM60" s="255"/>
      <c r="XN60" s="255"/>
      <c r="XO60" s="255"/>
      <c r="XP60" s="255"/>
      <c r="XQ60" s="255"/>
      <c r="XR60" s="255"/>
      <c r="XS60" s="255"/>
      <c r="XT60" s="255"/>
      <c r="XU60" s="255"/>
      <c r="XV60" s="255"/>
      <c r="XW60" s="255"/>
      <c r="XX60" s="255"/>
      <c r="XY60" s="255"/>
      <c r="XZ60" s="255"/>
      <c r="YA60" s="255"/>
      <c r="YB60" s="255"/>
      <c r="YC60" s="255"/>
      <c r="YD60" s="255"/>
      <c r="YE60" s="255"/>
      <c r="YF60" s="255"/>
      <c r="YG60" s="255"/>
      <c r="YH60" s="255"/>
      <c r="YI60" s="255"/>
      <c r="YJ60" s="255"/>
      <c r="YK60" s="255"/>
      <c r="YL60" s="255"/>
      <c r="YM60" s="255"/>
      <c r="YN60" s="255"/>
      <c r="YO60" s="255"/>
      <c r="YP60" s="255"/>
      <c r="YQ60" s="255"/>
      <c r="YR60" s="255"/>
      <c r="YS60" s="255"/>
      <c r="YT60" s="255"/>
      <c r="YU60" s="255"/>
      <c r="YV60" s="255"/>
      <c r="YW60" s="255"/>
      <c r="YX60" s="255"/>
      <c r="YY60" s="255"/>
      <c r="YZ60" s="255"/>
      <c r="ZA60" s="255"/>
      <c r="ZB60" s="255"/>
      <c r="ZC60" s="255"/>
      <c r="ZD60" s="255"/>
      <c r="ZE60" s="255"/>
      <c r="ZF60" s="255"/>
      <c r="ZG60" s="255"/>
      <c r="ZH60" s="255"/>
      <c r="ZI60" s="255"/>
      <c r="ZJ60" s="255"/>
      <c r="ZK60" s="255"/>
      <c r="ZL60" s="255"/>
      <c r="ZM60" s="255"/>
      <c r="ZN60" s="255"/>
      <c r="ZO60" s="255"/>
      <c r="ZP60" s="255"/>
      <c r="ZQ60" s="255"/>
      <c r="ZR60" s="255"/>
      <c r="ZS60" s="255"/>
      <c r="ZT60" s="255"/>
      <c r="ZU60" s="255"/>
      <c r="ZV60" s="255"/>
      <c r="ZW60" s="255"/>
      <c r="ZX60" s="255"/>
      <c r="ZY60" s="255"/>
      <c r="ZZ60" s="255"/>
      <c r="AAA60" s="255"/>
      <c r="AAB60" s="255"/>
      <c r="AAC60" s="255"/>
      <c r="AAD60" s="255"/>
      <c r="AAE60" s="255"/>
      <c r="AAF60" s="255"/>
      <c r="AAG60" s="255"/>
      <c r="AAH60" s="255"/>
      <c r="AAI60" s="255"/>
      <c r="AAJ60" s="255"/>
      <c r="AAK60" s="255"/>
      <c r="AAL60" s="255"/>
      <c r="AAM60" s="255"/>
      <c r="AAN60" s="255"/>
      <c r="AAO60" s="255"/>
      <c r="AAP60" s="255"/>
      <c r="AAQ60" s="255"/>
      <c r="AAR60" s="255"/>
      <c r="AAS60" s="255"/>
      <c r="AAT60" s="255"/>
      <c r="AAU60" s="255"/>
      <c r="AAV60" s="255"/>
      <c r="AAW60" s="255"/>
      <c r="AAX60" s="255"/>
      <c r="AAY60" s="255"/>
      <c r="AAZ60" s="255"/>
      <c r="ABA60" s="255"/>
      <c r="ABB60" s="255"/>
      <c r="ABC60" s="255"/>
      <c r="ABD60" s="255"/>
      <c r="ABE60" s="255"/>
      <c r="ABF60" s="255"/>
      <c r="ABG60" s="255"/>
      <c r="ABH60" s="255"/>
      <c r="ABI60" s="255"/>
      <c r="ABJ60" s="255"/>
      <c r="ABK60" s="255"/>
      <c r="ABL60" s="255"/>
      <c r="ABM60" s="255"/>
      <c r="ABN60" s="255"/>
      <c r="ABO60" s="255"/>
      <c r="ABP60" s="255"/>
      <c r="ABQ60" s="255"/>
      <c r="ABR60" s="255"/>
      <c r="ABS60" s="255"/>
      <c r="ABT60" s="255"/>
      <c r="ABU60" s="255"/>
      <c r="ABV60" s="255"/>
      <c r="ABW60" s="255"/>
      <c r="ABX60" s="255"/>
      <c r="ABY60" s="255"/>
      <c r="ABZ60" s="255"/>
      <c r="ACA60" s="255"/>
      <c r="ACB60" s="255"/>
      <c r="ACC60" s="255"/>
      <c r="ACD60" s="255"/>
      <c r="ACE60" s="255"/>
      <c r="ACF60" s="255"/>
      <c r="ACG60" s="255"/>
      <c r="ACH60" s="255"/>
      <c r="ACI60" s="255"/>
      <c r="ACJ60" s="255"/>
      <c r="ACK60" s="255"/>
      <c r="ACL60" s="255"/>
      <c r="ACM60" s="255"/>
      <c r="ACN60" s="255"/>
      <c r="ACO60" s="255"/>
      <c r="ACP60" s="255"/>
      <c r="ACQ60" s="255"/>
      <c r="ACR60" s="255"/>
      <c r="ACS60" s="255"/>
      <c r="ACT60" s="255"/>
      <c r="ACU60" s="255"/>
      <c r="ACV60" s="255"/>
      <c r="ACW60" s="255"/>
      <c r="ACX60" s="255"/>
      <c r="ACY60" s="255"/>
      <c r="ACZ60" s="255"/>
      <c r="ADA60" s="255"/>
      <c r="ADB60" s="255"/>
      <c r="ADC60" s="255"/>
      <c r="ADD60" s="255"/>
      <c r="ADE60" s="255"/>
      <c r="ADF60" s="255"/>
      <c r="ADG60" s="255"/>
      <c r="ADH60" s="255"/>
      <c r="ADI60" s="255"/>
      <c r="ADJ60" s="255"/>
      <c r="ADK60" s="255"/>
      <c r="ADL60" s="255"/>
      <c r="ADM60" s="255"/>
      <c r="ADN60" s="255"/>
      <c r="ADO60" s="255"/>
      <c r="ADP60" s="255"/>
      <c r="ADQ60" s="255"/>
      <c r="ADR60" s="255"/>
      <c r="ADS60" s="255"/>
      <c r="ADT60" s="255"/>
      <c r="ADU60" s="255"/>
      <c r="ADV60" s="255"/>
      <c r="ADW60" s="255"/>
      <c r="ADX60" s="255"/>
      <c r="ADY60" s="255"/>
      <c r="ADZ60" s="255"/>
      <c r="AEA60" s="255"/>
      <c r="AEB60" s="255"/>
      <c r="AEC60" s="255"/>
      <c r="AED60" s="255"/>
      <c r="AEE60" s="255"/>
      <c r="AEF60" s="255"/>
      <c r="AEG60" s="255"/>
      <c r="AEH60" s="255"/>
      <c r="AEI60" s="255"/>
      <c r="AEJ60" s="255"/>
      <c r="AEK60" s="255"/>
      <c r="AEL60" s="255"/>
      <c r="AEM60" s="255"/>
      <c r="AEN60" s="255"/>
      <c r="AEO60" s="255"/>
      <c r="AEP60" s="255"/>
      <c r="AEQ60" s="255"/>
      <c r="AER60" s="255"/>
      <c r="AES60" s="255"/>
      <c r="AET60" s="255"/>
      <c r="AEU60" s="255"/>
      <c r="AEV60" s="255"/>
      <c r="AEW60" s="255"/>
      <c r="AEX60" s="255"/>
      <c r="AEY60" s="255"/>
      <c r="AEZ60" s="255"/>
      <c r="AFA60" s="255"/>
      <c r="AFB60" s="255"/>
      <c r="AFC60" s="255"/>
      <c r="AFD60" s="255"/>
      <c r="AFE60" s="255"/>
      <c r="AFF60" s="255"/>
      <c r="AFG60" s="255"/>
      <c r="AFH60" s="255"/>
      <c r="AFI60" s="255"/>
      <c r="AFJ60" s="255"/>
      <c r="AFK60" s="255"/>
      <c r="AFL60" s="255"/>
      <c r="AFM60" s="255"/>
      <c r="AFN60" s="255"/>
      <c r="AFO60" s="255"/>
      <c r="AFP60" s="255"/>
      <c r="AFQ60" s="255"/>
      <c r="AFR60" s="255"/>
      <c r="AFS60" s="255"/>
      <c r="AFT60" s="255"/>
      <c r="AFU60" s="255"/>
      <c r="AFV60" s="255"/>
      <c r="AFW60" s="255"/>
      <c r="AFX60" s="255"/>
      <c r="AFY60" s="255"/>
      <c r="AFZ60" s="255"/>
      <c r="AGA60" s="255"/>
      <c r="AGB60" s="255"/>
      <c r="AGC60" s="255"/>
      <c r="AGD60" s="255"/>
      <c r="AGE60" s="255"/>
      <c r="AGF60" s="255"/>
      <c r="AGG60" s="255"/>
      <c r="AGH60" s="255"/>
      <c r="AGI60" s="255"/>
      <c r="AGJ60" s="255"/>
      <c r="AGK60" s="255"/>
      <c r="AGL60" s="255"/>
      <c r="AGM60" s="255"/>
      <c r="AGN60" s="255"/>
      <c r="AGO60" s="255"/>
      <c r="AGP60" s="255"/>
      <c r="AGQ60" s="255"/>
      <c r="AGR60" s="255"/>
      <c r="AGS60" s="255"/>
      <c r="AGT60" s="255"/>
      <c r="AGU60" s="255"/>
      <c r="AGV60" s="255"/>
      <c r="AGW60" s="255"/>
      <c r="AGX60" s="255"/>
      <c r="AGY60" s="255"/>
      <c r="AGZ60" s="255"/>
      <c r="AHA60" s="255"/>
      <c r="AHB60" s="255"/>
      <c r="AHC60" s="255"/>
      <c r="AHD60" s="255"/>
      <c r="AHE60" s="255"/>
      <c r="AHF60" s="255"/>
      <c r="AHG60" s="255"/>
      <c r="AHH60" s="255"/>
      <c r="AHI60" s="255"/>
      <c r="AHJ60" s="255"/>
      <c r="AHK60" s="255"/>
      <c r="AHL60" s="255"/>
      <c r="AHM60" s="255"/>
      <c r="AHN60" s="255"/>
      <c r="AHO60" s="255"/>
      <c r="AHP60" s="255"/>
      <c r="AHQ60" s="255"/>
      <c r="AHR60" s="255"/>
      <c r="AHS60" s="255"/>
      <c r="AHT60" s="255"/>
      <c r="AHU60" s="255"/>
      <c r="AHV60" s="255"/>
      <c r="AHW60" s="255"/>
      <c r="AHX60" s="255"/>
      <c r="AHY60" s="255"/>
      <c r="AHZ60" s="255"/>
      <c r="AIA60" s="255"/>
      <c r="AIB60" s="255"/>
      <c r="AIC60" s="255"/>
      <c r="AID60" s="255"/>
      <c r="AIE60" s="255"/>
      <c r="AIF60" s="255"/>
      <c r="AIG60" s="255"/>
      <c r="AIH60" s="255"/>
      <c r="AII60" s="255"/>
      <c r="AIJ60" s="255"/>
      <c r="AIK60" s="255"/>
      <c r="AIL60" s="255"/>
      <c r="AIM60" s="255"/>
      <c r="AIN60" s="255"/>
      <c r="AIO60" s="255"/>
      <c r="AIP60" s="255"/>
      <c r="AIQ60" s="255"/>
      <c r="AIR60" s="255"/>
      <c r="AIS60" s="255"/>
      <c r="AIT60" s="255"/>
      <c r="AIU60" s="255"/>
      <c r="AIV60" s="255"/>
      <c r="AIW60" s="255"/>
      <c r="AIX60" s="255"/>
      <c r="AIY60" s="255"/>
      <c r="AIZ60" s="255"/>
      <c r="AJA60" s="255"/>
      <c r="AJB60" s="255"/>
      <c r="AJC60" s="255"/>
      <c r="AJD60" s="255"/>
      <c r="AJE60" s="255"/>
      <c r="AJF60" s="255"/>
      <c r="AJG60" s="255"/>
      <c r="AJH60" s="255"/>
      <c r="AJI60" s="255"/>
      <c r="AJJ60" s="255"/>
      <c r="AJK60" s="255"/>
      <c r="AJL60" s="255"/>
      <c r="AJM60" s="255"/>
      <c r="AJN60" s="255"/>
      <c r="AJO60" s="255"/>
      <c r="AJP60" s="255"/>
      <c r="AJQ60" s="255"/>
      <c r="AJR60" s="255"/>
      <c r="AJS60" s="255"/>
      <c r="AJT60" s="255"/>
      <c r="AJU60" s="255"/>
      <c r="AJV60" s="255"/>
      <c r="AJW60" s="255"/>
      <c r="AJX60" s="255"/>
      <c r="AJY60" s="255"/>
      <c r="AJZ60" s="255"/>
      <c r="AKA60" s="255"/>
      <c r="AKB60" s="255"/>
      <c r="AKC60" s="255"/>
      <c r="AKD60" s="255"/>
      <c r="AKE60" s="255"/>
      <c r="AKF60" s="255"/>
      <c r="AKG60" s="255"/>
      <c r="AKH60" s="255"/>
      <c r="AKI60" s="255"/>
      <c r="AKJ60" s="255"/>
      <c r="AKK60" s="255"/>
      <c r="AKL60" s="255"/>
      <c r="AKM60" s="255"/>
      <c r="AKN60" s="255"/>
      <c r="AKO60" s="255"/>
      <c r="AKP60" s="255"/>
      <c r="AKQ60" s="255"/>
      <c r="AKR60" s="255"/>
      <c r="AKS60" s="255"/>
      <c r="AKT60" s="255"/>
      <c r="AKU60" s="255"/>
      <c r="AKV60" s="255"/>
      <c r="AKW60" s="255"/>
      <c r="AKX60" s="255"/>
      <c r="AKY60" s="255"/>
      <c r="AKZ60" s="255"/>
      <c r="ALA60" s="255"/>
      <c r="ALB60" s="255"/>
      <c r="ALC60" s="255"/>
      <c r="ALD60" s="255"/>
      <c r="ALE60" s="255"/>
    </row>
    <row r="61" spans="1:993" s="298" customFormat="1">
      <c r="A61" s="388" t="s">
        <v>10</v>
      </c>
      <c r="B61" s="158" t="s">
        <v>116</v>
      </c>
      <c r="C61" s="157"/>
      <c r="D61" s="314">
        <v>2</v>
      </c>
      <c r="E61" s="159"/>
      <c r="F61" s="157"/>
      <c r="G61" s="157">
        <v>1</v>
      </c>
      <c r="H61" s="158"/>
      <c r="I61" s="296">
        <f t="shared" si="10"/>
        <v>40</v>
      </c>
      <c r="J61" s="297">
        <f t="shared" si="11"/>
        <v>49.2</v>
      </c>
      <c r="K61" s="255"/>
      <c r="L61" s="255">
        <v>1</v>
      </c>
      <c r="M61" s="255">
        <f t="shared" si="1"/>
        <v>0</v>
      </c>
      <c r="N61" s="255">
        <v>40</v>
      </c>
      <c r="O61" s="255">
        <f t="shared" si="0"/>
        <v>40</v>
      </c>
      <c r="P61" s="255"/>
      <c r="Q61" s="157"/>
      <c r="R61" s="157"/>
      <c r="S61" s="549"/>
      <c r="T61" s="549"/>
      <c r="U61" s="549"/>
      <c r="V61" s="549"/>
      <c r="W61" s="549"/>
      <c r="X61" s="549"/>
      <c r="Y61" s="549"/>
      <c r="Z61" s="549"/>
      <c r="AA61" s="549"/>
      <c r="AB61" s="549"/>
      <c r="AC61" s="549"/>
      <c r="AD61" s="549"/>
      <c r="AE61" s="549"/>
      <c r="AF61" s="549"/>
      <c r="AG61" s="549"/>
      <c r="AH61" s="255"/>
      <c r="AI61" s="255"/>
      <c r="AJ61" s="255"/>
      <c r="AK61" s="255"/>
      <c r="AL61" s="255"/>
      <c r="AM61" s="255"/>
      <c r="AN61" s="255"/>
      <c r="AO61" s="255"/>
      <c r="AP61" s="255"/>
      <c r="AQ61" s="255"/>
      <c r="AR61" s="255"/>
      <c r="AS61" s="255"/>
      <c r="AT61" s="255"/>
      <c r="AU61" s="255"/>
      <c r="AV61" s="255"/>
      <c r="AW61" s="255"/>
      <c r="AX61" s="255"/>
      <c r="AY61" s="255"/>
      <c r="AZ61" s="255"/>
      <c r="BA61" s="255"/>
      <c r="BB61" s="255"/>
      <c r="BC61" s="255"/>
      <c r="BD61" s="255"/>
      <c r="BE61" s="255"/>
      <c r="BF61" s="255"/>
      <c r="BG61" s="255"/>
      <c r="BH61" s="255"/>
      <c r="BI61" s="255"/>
      <c r="BJ61" s="255"/>
      <c r="BK61" s="255"/>
      <c r="BL61" s="255"/>
      <c r="BM61" s="255"/>
      <c r="BN61" s="255"/>
      <c r="BO61" s="255"/>
      <c r="BP61" s="255"/>
      <c r="BQ61" s="255"/>
      <c r="BR61" s="255"/>
      <c r="BS61" s="255"/>
      <c r="BT61" s="255"/>
      <c r="BU61" s="255"/>
      <c r="BV61" s="255"/>
      <c r="BW61" s="255"/>
      <c r="BX61" s="255"/>
      <c r="BY61" s="255"/>
      <c r="BZ61" s="255"/>
      <c r="CA61" s="255"/>
      <c r="CB61" s="255"/>
      <c r="CC61" s="255"/>
      <c r="CD61" s="255"/>
      <c r="CE61" s="255"/>
      <c r="CF61" s="255"/>
      <c r="CG61" s="255"/>
      <c r="CH61" s="255"/>
      <c r="CI61" s="255"/>
      <c r="CJ61" s="255"/>
      <c r="CK61" s="255"/>
      <c r="CL61" s="255"/>
      <c r="CM61" s="255"/>
      <c r="CN61" s="255"/>
      <c r="CO61" s="255"/>
      <c r="CP61" s="255"/>
      <c r="CQ61" s="255"/>
      <c r="CR61" s="255"/>
      <c r="CS61" s="255"/>
      <c r="CT61" s="255"/>
      <c r="CU61" s="255"/>
      <c r="CV61" s="255"/>
      <c r="CW61" s="255"/>
      <c r="CX61" s="255"/>
      <c r="CY61" s="255"/>
      <c r="CZ61" s="255"/>
      <c r="DA61" s="255"/>
      <c r="DB61" s="255"/>
      <c r="DC61" s="255"/>
      <c r="DD61" s="255"/>
      <c r="DE61" s="255"/>
      <c r="DF61" s="255"/>
      <c r="DG61" s="255"/>
      <c r="DH61" s="255"/>
      <c r="DI61" s="255"/>
      <c r="DJ61" s="255"/>
      <c r="DK61" s="255"/>
      <c r="DL61" s="255"/>
      <c r="DM61" s="255"/>
      <c r="DN61" s="255"/>
      <c r="DO61" s="255"/>
      <c r="DP61" s="255"/>
      <c r="DQ61" s="255"/>
      <c r="DR61" s="255"/>
      <c r="DS61" s="255"/>
      <c r="DT61" s="255"/>
      <c r="DU61" s="255"/>
      <c r="DV61" s="255"/>
      <c r="DW61" s="255"/>
      <c r="DX61" s="255"/>
      <c r="DY61" s="255"/>
      <c r="DZ61" s="255"/>
      <c r="EA61" s="255"/>
      <c r="EB61" s="255"/>
      <c r="EC61" s="255"/>
      <c r="ED61" s="255"/>
      <c r="EE61" s="255"/>
      <c r="EF61" s="255"/>
      <c r="EG61" s="255"/>
      <c r="EH61" s="255"/>
      <c r="EI61" s="255"/>
      <c r="EJ61" s="255"/>
      <c r="EK61" s="255"/>
      <c r="EL61" s="255"/>
      <c r="EM61" s="255"/>
      <c r="EN61" s="255"/>
      <c r="EO61" s="255"/>
      <c r="EP61" s="255"/>
      <c r="EQ61" s="255"/>
      <c r="ER61" s="255"/>
      <c r="ES61" s="255"/>
      <c r="ET61" s="255"/>
      <c r="EU61" s="255"/>
      <c r="EV61" s="255"/>
      <c r="EW61" s="255"/>
      <c r="EX61" s="255"/>
      <c r="EY61" s="255"/>
      <c r="EZ61" s="255"/>
      <c r="FA61" s="255"/>
      <c r="FB61" s="255"/>
      <c r="FC61" s="255"/>
      <c r="FD61" s="255"/>
      <c r="FE61" s="255"/>
      <c r="FF61" s="255"/>
      <c r="FG61" s="255"/>
      <c r="FH61" s="255"/>
      <c r="FI61" s="255"/>
      <c r="FJ61" s="255"/>
      <c r="FK61" s="255"/>
      <c r="FL61" s="255"/>
      <c r="FM61" s="255"/>
      <c r="FN61" s="255"/>
      <c r="FO61" s="255"/>
      <c r="FP61" s="255"/>
      <c r="FQ61" s="255"/>
      <c r="FR61" s="255"/>
      <c r="FS61" s="255"/>
      <c r="FT61" s="255"/>
      <c r="FU61" s="255"/>
      <c r="FV61" s="255"/>
      <c r="FW61" s="255"/>
      <c r="FX61" s="255"/>
      <c r="FY61" s="255"/>
      <c r="FZ61" s="255"/>
      <c r="GA61" s="255"/>
      <c r="GB61" s="255"/>
      <c r="GC61" s="255"/>
      <c r="GD61" s="255"/>
      <c r="GE61" s="255"/>
      <c r="GF61" s="255"/>
      <c r="GG61" s="255"/>
      <c r="GH61" s="255"/>
      <c r="GI61" s="255"/>
      <c r="GJ61" s="255"/>
      <c r="GK61" s="255"/>
      <c r="GL61" s="255"/>
      <c r="GM61" s="255"/>
      <c r="GN61" s="255"/>
      <c r="GO61" s="255"/>
      <c r="GP61" s="255"/>
      <c r="GQ61" s="255"/>
      <c r="GR61" s="255"/>
      <c r="GS61" s="255"/>
      <c r="GT61" s="255"/>
      <c r="GU61" s="255"/>
      <c r="GV61" s="255"/>
      <c r="GW61" s="255"/>
      <c r="GX61" s="255"/>
      <c r="GY61" s="255"/>
      <c r="GZ61" s="255"/>
      <c r="HA61" s="255"/>
      <c r="HB61" s="255"/>
      <c r="HC61" s="255"/>
      <c r="HD61" s="255"/>
      <c r="HE61" s="255"/>
      <c r="HF61" s="255"/>
      <c r="HG61" s="255"/>
      <c r="HH61" s="255"/>
      <c r="HI61" s="255"/>
      <c r="HJ61" s="255"/>
      <c r="HK61" s="255"/>
      <c r="HL61" s="255"/>
      <c r="HM61" s="255"/>
      <c r="HN61" s="255"/>
      <c r="HO61" s="255"/>
      <c r="HP61" s="255"/>
      <c r="HQ61" s="255"/>
      <c r="HR61" s="255"/>
      <c r="HS61" s="255"/>
      <c r="HT61" s="255"/>
      <c r="HU61" s="255"/>
      <c r="HV61" s="255"/>
      <c r="HW61" s="255"/>
      <c r="HX61" s="255"/>
      <c r="HY61" s="255"/>
      <c r="HZ61" s="255"/>
      <c r="IA61" s="255"/>
      <c r="IB61" s="255"/>
      <c r="IC61" s="255"/>
      <c r="ID61" s="255"/>
      <c r="IE61" s="255"/>
      <c r="IF61" s="255"/>
      <c r="IG61" s="255"/>
      <c r="IH61" s="255"/>
      <c r="II61" s="255"/>
      <c r="IJ61" s="255"/>
      <c r="IK61" s="255"/>
      <c r="IL61" s="255"/>
      <c r="IM61" s="255"/>
      <c r="IN61" s="255"/>
      <c r="IO61" s="255"/>
      <c r="IP61" s="255"/>
      <c r="IQ61" s="255"/>
      <c r="IR61" s="255"/>
      <c r="IS61" s="255"/>
      <c r="IT61" s="255"/>
      <c r="IU61" s="255"/>
      <c r="IV61" s="255"/>
      <c r="IW61" s="255"/>
      <c r="IX61" s="255"/>
      <c r="IY61" s="255"/>
      <c r="IZ61" s="255"/>
      <c r="JA61" s="255"/>
      <c r="JB61" s="255"/>
      <c r="JC61" s="255"/>
      <c r="JD61" s="255"/>
      <c r="JE61" s="255"/>
      <c r="JF61" s="255"/>
      <c r="JG61" s="255"/>
      <c r="JH61" s="255"/>
      <c r="JI61" s="255"/>
      <c r="JJ61" s="255"/>
      <c r="JK61" s="255"/>
      <c r="JL61" s="255"/>
      <c r="JM61" s="255"/>
      <c r="JN61" s="255"/>
      <c r="JO61" s="255"/>
      <c r="JP61" s="255"/>
      <c r="JQ61" s="255"/>
      <c r="JR61" s="255"/>
      <c r="JS61" s="255"/>
      <c r="JT61" s="255"/>
      <c r="JU61" s="255"/>
      <c r="JV61" s="255"/>
      <c r="JW61" s="255"/>
      <c r="JX61" s="255"/>
      <c r="JY61" s="255"/>
      <c r="JZ61" s="255"/>
      <c r="KA61" s="255"/>
      <c r="KB61" s="255"/>
      <c r="KC61" s="255"/>
      <c r="KD61" s="255"/>
      <c r="KE61" s="255"/>
      <c r="KF61" s="255"/>
      <c r="KG61" s="255"/>
      <c r="KH61" s="255"/>
      <c r="KI61" s="255"/>
      <c r="KJ61" s="255"/>
      <c r="KK61" s="255"/>
      <c r="KL61" s="255"/>
      <c r="KM61" s="255"/>
      <c r="KN61" s="255"/>
      <c r="KO61" s="255"/>
      <c r="KP61" s="255"/>
      <c r="KQ61" s="255"/>
      <c r="KR61" s="255"/>
      <c r="KS61" s="255"/>
      <c r="KT61" s="255"/>
      <c r="KU61" s="255"/>
      <c r="KV61" s="255"/>
      <c r="KW61" s="255"/>
      <c r="KX61" s="255"/>
      <c r="KY61" s="255"/>
      <c r="KZ61" s="255"/>
      <c r="LA61" s="255"/>
      <c r="LB61" s="255"/>
      <c r="LC61" s="255"/>
      <c r="LD61" s="255"/>
      <c r="LE61" s="255"/>
      <c r="LF61" s="255"/>
      <c r="LG61" s="255"/>
      <c r="LH61" s="255"/>
      <c r="LI61" s="255"/>
      <c r="LJ61" s="255"/>
      <c r="LK61" s="255"/>
      <c r="LL61" s="255"/>
      <c r="LM61" s="255"/>
      <c r="LN61" s="255"/>
      <c r="LO61" s="255"/>
      <c r="LP61" s="255"/>
      <c r="LQ61" s="255"/>
      <c r="LR61" s="255"/>
      <c r="LS61" s="255"/>
      <c r="LT61" s="255"/>
      <c r="LU61" s="255"/>
      <c r="LV61" s="255"/>
      <c r="LW61" s="255"/>
      <c r="LX61" s="255"/>
      <c r="LY61" s="255"/>
      <c r="LZ61" s="255"/>
      <c r="MA61" s="255"/>
      <c r="MB61" s="255"/>
      <c r="MC61" s="255"/>
      <c r="MD61" s="255"/>
      <c r="ME61" s="255"/>
      <c r="MF61" s="255"/>
      <c r="MG61" s="255"/>
      <c r="MH61" s="255"/>
      <c r="MI61" s="255"/>
      <c r="MJ61" s="255"/>
      <c r="MK61" s="255"/>
      <c r="ML61" s="255"/>
      <c r="MM61" s="255"/>
      <c r="MN61" s="255"/>
      <c r="MO61" s="255"/>
      <c r="MP61" s="255"/>
      <c r="MQ61" s="255"/>
      <c r="MR61" s="255"/>
      <c r="MS61" s="255"/>
      <c r="MT61" s="255"/>
      <c r="MU61" s="255"/>
      <c r="MV61" s="255"/>
      <c r="MW61" s="255"/>
      <c r="MX61" s="255"/>
      <c r="MY61" s="255"/>
      <c r="MZ61" s="255"/>
      <c r="NA61" s="255"/>
      <c r="NB61" s="255"/>
      <c r="NC61" s="255"/>
      <c r="ND61" s="255"/>
      <c r="NE61" s="255"/>
      <c r="NF61" s="255"/>
      <c r="NG61" s="255"/>
      <c r="NH61" s="255"/>
      <c r="NI61" s="255"/>
      <c r="NJ61" s="255"/>
      <c r="NK61" s="255"/>
      <c r="NL61" s="255"/>
      <c r="NM61" s="255"/>
      <c r="NN61" s="255"/>
      <c r="NO61" s="255"/>
      <c r="NP61" s="255"/>
      <c r="NQ61" s="255"/>
      <c r="NR61" s="255"/>
      <c r="NS61" s="255"/>
      <c r="NT61" s="255"/>
      <c r="NU61" s="255"/>
      <c r="NV61" s="255"/>
      <c r="NW61" s="255"/>
      <c r="NX61" s="255"/>
      <c r="NY61" s="255"/>
      <c r="NZ61" s="255"/>
      <c r="OA61" s="255"/>
      <c r="OB61" s="255"/>
      <c r="OC61" s="255"/>
      <c r="OD61" s="255"/>
      <c r="OE61" s="255"/>
      <c r="OF61" s="255"/>
      <c r="OG61" s="255"/>
      <c r="OH61" s="255"/>
      <c r="OI61" s="255"/>
      <c r="OJ61" s="255"/>
      <c r="OK61" s="255"/>
      <c r="OL61" s="255"/>
      <c r="OM61" s="255"/>
      <c r="ON61" s="255"/>
      <c r="OO61" s="255"/>
      <c r="OP61" s="255"/>
      <c r="OQ61" s="255"/>
      <c r="OR61" s="255"/>
      <c r="OS61" s="255"/>
      <c r="OT61" s="255"/>
      <c r="OU61" s="255"/>
      <c r="OV61" s="255"/>
      <c r="OW61" s="255"/>
      <c r="OX61" s="255"/>
      <c r="OY61" s="255"/>
      <c r="OZ61" s="255"/>
      <c r="PA61" s="255"/>
      <c r="PB61" s="255"/>
      <c r="PC61" s="255"/>
      <c r="PD61" s="255"/>
      <c r="PE61" s="255"/>
      <c r="PF61" s="255"/>
      <c r="PG61" s="255"/>
      <c r="PH61" s="255"/>
      <c r="PI61" s="255"/>
      <c r="PJ61" s="255"/>
      <c r="PK61" s="255"/>
      <c r="PL61" s="255"/>
      <c r="PM61" s="255"/>
      <c r="PN61" s="255"/>
      <c r="PO61" s="255"/>
      <c r="PP61" s="255"/>
      <c r="PQ61" s="255"/>
      <c r="PR61" s="255"/>
      <c r="PS61" s="255"/>
      <c r="PT61" s="255"/>
      <c r="PU61" s="255"/>
      <c r="PV61" s="255"/>
      <c r="PW61" s="255"/>
      <c r="PX61" s="255"/>
      <c r="PY61" s="255"/>
      <c r="PZ61" s="255"/>
      <c r="QA61" s="255"/>
      <c r="QB61" s="255"/>
      <c r="QC61" s="255"/>
      <c r="QD61" s="255"/>
      <c r="QE61" s="255"/>
      <c r="QF61" s="255"/>
      <c r="QG61" s="255"/>
      <c r="QH61" s="255"/>
      <c r="QI61" s="255"/>
      <c r="QJ61" s="255"/>
      <c r="QK61" s="255"/>
      <c r="QL61" s="255"/>
      <c r="QM61" s="255"/>
      <c r="QN61" s="255"/>
      <c r="QO61" s="255"/>
      <c r="QP61" s="255"/>
      <c r="QQ61" s="255"/>
      <c r="QR61" s="255"/>
      <c r="QS61" s="255"/>
      <c r="QT61" s="255"/>
      <c r="QU61" s="255"/>
      <c r="QV61" s="255"/>
      <c r="QW61" s="255"/>
      <c r="QX61" s="255"/>
      <c r="QY61" s="255"/>
      <c r="QZ61" s="255"/>
      <c r="RA61" s="255"/>
      <c r="RB61" s="255"/>
      <c r="RC61" s="255"/>
      <c r="RD61" s="255"/>
      <c r="RE61" s="255"/>
      <c r="RF61" s="255"/>
      <c r="RG61" s="255"/>
      <c r="RH61" s="255"/>
      <c r="RI61" s="255"/>
      <c r="RJ61" s="255"/>
      <c r="RK61" s="255"/>
      <c r="RL61" s="255"/>
      <c r="RM61" s="255"/>
      <c r="RN61" s="255"/>
      <c r="RO61" s="255"/>
      <c r="RP61" s="255"/>
      <c r="RQ61" s="255"/>
      <c r="RR61" s="255"/>
      <c r="RS61" s="255"/>
      <c r="RT61" s="255"/>
      <c r="RU61" s="255"/>
      <c r="RV61" s="255"/>
      <c r="RW61" s="255"/>
      <c r="RX61" s="255"/>
      <c r="RY61" s="255"/>
      <c r="RZ61" s="255"/>
      <c r="SA61" s="255"/>
      <c r="SB61" s="255"/>
      <c r="SC61" s="255"/>
      <c r="SD61" s="255"/>
      <c r="SE61" s="255"/>
      <c r="SF61" s="255"/>
      <c r="SG61" s="255"/>
      <c r="SH61" s="255"/>
      <c r="SI61" s="255"/>
      <c r="SJ61" s="255"/>
      <c r="SK61" s="255"/>
      <c r="SL61" s="255"/>
      <c r="SM61" s="255"/>
      <c r="SN61" s="255"/>
      <c r="SO61" s="255"/>
      <c r="SP61" s="255"/>
      <c r="SQ61" s="255"/>
      <c r="SR61" s="255"/>
      <c r="SS61" s="255"/>
      <c r="ST61" s="255"/>
      <c r="SU61" s="255"/>
      <c r="SV61" s="255"/>
      <c r="SW61" s="255"/>
      <c r="SX61" s="255"/>
      <c r="SY61" s="255"/>
      <c r="SZ61" s="255"/>
      <c r="TA61" s="255"/>
      <c r="TB61" s="255"/>
      <c r="TC61" s="255"/>
      <c r="TD61" s="255"/>
      <c r="TE61" s="255"/>
      <c r="TF61" s="255"/>
      <c r="TG61" s="255"/>
      <c r="TH61" s="255"/>
      <c r="TI61" s="255"/>
      <c r="TJ61" s="255"/>
      <c r="TK61" s="255"/>
      <c r="TL61" s="255"/>
      <c r="TM61" s="255"/>
      <c r="TN61" s="255"/>
      <c r="TO61" s="255"/>
      <c r="TP61" s="255"/>
      <c r="TQ61" s="255"/>
      <c r="TR61" s="255"/>
      <c r="TS61" s="255"/>
      <c r="TT61" s="255"/>
      <c r="TU61" s="255"/>
      <c r="TV61" s="255"/>
      <c r="TW61" s="255"/>
      <c r="TX61" s="255"/>
      <c r="TY61" s="255"/>
      <c r="TZ61" s="255"/>
      <c r="UA61" s="255"/>
      <c r="UB61" s="255"/>
      <c r="UC61" s="255"/>
      <c r="UD61" s="255"/>
      <c r="UE61" s="255"/>
      <c r="UF61" s="255"/>
      <c r="UG61" s="255"/>
      <c r="UH61" s="255"/>
      <c r="UI61" s="255"/>
      <c r="UJ61" s="255"/>
      <c r="UK61" s="255"/>
      <c r="UL61" s="255"/>
      <c r="UM61" s="255"/>
      <c r="UN61" s="255"/>
      <c r="UO61" s="255"/>
      <c r="UP61" s="255"/>
      <c r="UQ61" s="255"/>
      <c r="UR61" s="255"/>
      <c r="US61" s="255"/>
      <c r="UT61" s="255"/>
      <c r="UU61" s="255"/>
      <c r="UV61" s="255"/>
      <c r="UW61" s="255"/>
      <c r="UX61" s="255"/>
      <c r="UY61" s="255"/>
      <c r="UZ61" s="255"/>
      <c r="VA61" s="255"/>
      <c r="VB61" s="255"/>
      <c r="VC61" s="255"/>
      <c r="VD61" s="255"/>
      <c r="VE61" s="255"/>
      <c r="VF61" s="255"/>
      <c r="VG61" s="255"/>
      <c r="VH61" s="255"/>
      <c r="VI61" s="255"/>
      <c r="VJ61" s="255"/>
      <c r="VK61" s="255"/>
      <c r="VL61" s="255"/>
      <c r="VM61" s="255"/>
      <c r="VN61" s="255"/>
      <c r="VO61" s="255"/>
      <c r="VP61" s="255"/>
      <c r="VQ61" s="255"/>
      <c r="VR61" s="255"/>
      <c r="VS61" s="255"/>
      <c r="VT61" s="255"/>
      <c r="VU61" s="255"/>
      <c r="VV61" s="255"/>
      <c r="VW61" s="255"/>
      <c r="VX61" s="255"/>
      <c r="VY61" s="255"/>
      <c r="VZ61" s="255"/>
      <c r="WA61" s="255"/>
      <c r="WB61" s="255"/>
      <c r="WC61" s="255"/>
      <c r="WD61" s="255"/>
      <c r="WE61" s="255"/>
      <c r="WF61" s="255"/>
      <c r="WG61" s="255"/>
      <c r="WH61" s="255"/>
      <c r="WI61" s="255"/>
      <c r="WJ61" s="255"/>
      <c r="WK61" s="255"/>
      <c r="WL61" s="255"/>
      <c r="WM61" s="255"/>
      <c r="WN61" s="255"/>
      <c r="WO61" s="255"/>
      <c r="WP61" s="255"/>
      <c r="WQ61" s="255"/>
      <c r="WR61" s="255"/>
      <c r="WS61" s="255"/>
      <c r="WT61" s="255"/>
      <c r="WU61" s="255"/>
      <c r="WV61" s="255"/>
      <c r="WW61" s="255"/>
      <c r="WX61" s="255"/>
      <c r="WY61" s="255"/>
      <c r="WZ61" s="255"/>
      <c r="XA61" s="255"/>
      <c r="XB61" s="255"/>
      <c r="XC61" s="255"/>
      <c r="XD61" s="255"/>
      <c r="XE61" s="255"/>
      <c r="XF61" s="255"/>
      <c r="XG61" s="255"/>
      <c r="XH61" s="255"/>
      <c r="XI61" s="255"/>
      <c r="XJ61" s="255"/>
      <c r="XK61" s="255"/>
      <c r="XL61" s="255"/>
      <c r="XM61" s="255"/>
      <c r="XN61" s="255"/>
      <c r="XO61" s="255"/>
      <c r="XP61" s="255"/>
      <c r="XQ61" s="255"/>
      <c r="XR61" s="255"/>
      <c r="XS61" s="255"/>
      <c r="XT61" s="255"/>
      <c r="XU61" s="255"/>
      <c r="XV61" s="255"/>
      <c r="XW61" s="255"/>
      <c r="XX61" s="255"/>
      <c r="XY61" s="255"/>
      <c r="XZ61" s="255"/>
      <c r="YA61" s="255"/>
      <c r="YB61" s="255"/>
      <c r="YC61" s="255"/>
      <c r="YD61" s="255"/>
      <c r="YE61" s="255"/>
      <c r="YF61" s="255"/>
      <c r="YG61" s="255"/>
      <c r="YH61" s="255"/>
      <c r="YI61" s="255"/>
      <c r="YJ61" s="255"/>
      <c r="YK61" s="255"/>
      <c r="YL61" s="255"/>
      <c r="YM61" s="255"/>
      <c r="YN61" s="255"/>
      <c r="YO61" s="255"/>
      <c r="YP61" s="255"/>
      <c r="YQ61" s="255"/>
      <c r="YR61" s="255"/>
      <c r="YS61" s="255"/>
      <c r="YT61" s="255"/>
      <c r="YU61" s="255"/>
      <c r="YV61" s="255"/>
      <c r="YW61" s="255"/>
      <c r="YX61" s="255"/>
      <c r="YY61" s="255"/>
      <c r="YZ61" s="255"/>
      <c r="ZA61" s="255"/>
      <c r="ZB61" s="255"/>
      <c r="ZC61" s="255"/>
      <c r="ZD61" s="255"/>
      <c r="ZE61" s="255"/>
      <c r="ZF61" s="255"/>
      <c r="ZG61" s="255"/>
      <c r="ZH61" s="255"/>
      <c r="ZI61" s="255"/>
      <c r="ZJ61" s="255"/>
      <c r="ZK61" s="255"/>
      <c r="ZL61" s="255"/>
      <c r="ZM61" s="255"/>
      <c r="ZN61" s="255"/>
      <c r="ZO61" s="255"/>
      <c r="ZP61" s="255"/>
      <c r="ZQ61" s="255"/>
      <c r="ZR61" s="255"/>
      <c r="ZS61" s="255"/>
      <c r="ZT61" s="255"/>
      <c r="ZU61" s="255"/>
      <c r="ZV61" s="255"/>
      <c r="ZW61" s="255"/>
      <c r="ZX61" s="255"/>
      <c r="ZY61" s="255"/>
      <c r="ZZ61" s="255"/>
      <c r="AAA61" s="255"/>
      <c r="AAB61" s="255"/>
      <c r="AAC61" s="255"/>
      <c r="AAD61" s="255"/>
      <c r="AAE61" s="255"/>
      <c r="AAF61" s="255"/>
      <c r="AAG61" s="255"/>
      <c r="AAH61" s="255"/>
      <c r="AAI61" s="255"/>
      <c r="AAJ61" s="255"/>
      <c r="AAK61" s="255"/>
      <c r="AAL61" s="255"/>
      <c r="AAM61" s="255"/>
      <c r="AAN61" s="255"/>
      <c r="AAO61" s="255"/>
      <c r="AAP61" s="255"/>
      <c r="AAQ61" s="255"/>
      <c r="AAR61" s="255"/>
      <c r="AAS61" s="255"/>
      <c r="AAT61" s="255"/>
      <c r="AAU61" s="255"/>
      <c r="AAV61" s="255"/>
      <c r="AAW61" s="255"/>
      <c r="AAX61" s="255"/>
      <c r="AAY61" s="255"/>
      <c r="AAZ61" s="255"/>
      <c r="ABA61" s="255"/>
      <c r="ABB61" s="255"/>
      <c r="ABC61" s="255"/>
      <c r="ABD61" s="255"/>
      <c r="ABE61" s="255"/>
      <c r="ABF61" s="255"/>
      <c r="ABG61" s="255"/>
      <c r="ABH61" s="255"/>
      <c r="ABI61" s="255"/>
      <c r="ABJ61" s="255"/>
      <c r="ABK61" s="255"/>
      <c r="ABL61" s="255"/>
      <c r="ABM61" s="255"/>
      <c r="ABN61" s="255"/>
      <c r="ABO61" s="255"/>
      <c r="ABP61" s="255"/>
      <c r="ABQ61" s="255"/>
      <c r="ABR61" s="255"/>
      <c r="ABS61" s="255"/>
      <c r="ABT61" s="255"/>
      <c r="ABU61" s="255"/>
      <c r="ABV61" s="255"/>
      <c r="ABW61" s="255"/>
      <c r="ABX61" s="255"/>
      <c r="ABY61" s="255"/>
      <c r="ABZ61" s="255"/>
      <c r="ACA61" s="255"/>
      <c r="ACB61" s="255"/>
      <c r="ACC61" s="255"/>
      <c r="ACD61" s="255"/>
      <c r="ACE61" s="255"/>
      <c r="ACF61" s="255"/>
      <c r="ACG61" s="255"/>
      <c r="ACH61" s="255"/>
      <c r="ACI61" s="255"/>
      <c r="ACJ61" s="255"/>
      <c r="ACK61" s="255"/>
      <c r="ACL61" s="255"/>
      <c r="ACM61" s="255"/>
      <c r="ACN61" s="255"/>
      <c r="ACO61" s="255"/>
      <c r="ACP61" s="255"/>
      <c r="ACQ61" s="255"/>
      <c r="ACR61" s="255"/>
      <c r="ACS61" s="255"/>
      <c r="ACT61" s="255"/>
      <c r="ACU61" s="255"/>
      <c r="ACV61" s="255"/>
      <c r="ACW61" s="255"/>
      <c r="ACX61" s="255"/>
      <c r="ACY61" s="255"/>
      <c r="ACZ61" s="255"/>
      <c r="ADA61" s="255"/>
      <c r="ADB61" s="255"/>
      <c r="ADC61" s="255"/>
      <c r="ADD61" s="255"/>
      <c r="ADE61" s="255"/>
      <c r="ADF61" s="255"/>
      <c r="ADG61" s="255"/>
      <c r="ADH61" s="255"/>
      <c r="ADI61" s="255"/>
      <c r="ADJ61" s="255"/>
      <c r="ADK61" s="255"/>
      <c r="ADL61" s="255"/>
      <c r="ADM61" s="255"/>
      <c r="ADN61" s="255"/>
      <c r="ADO61" s="255"/>
      <c r="ADP61" s="255"/>
      <c r="ADQ61" s="255"/>
      <c r="ADR61" s="255"/>
      <c r="ADS61" s="255"/>
      <c r="ADT61" s="255"/>
      <c r="ADU61" s="255"/>
      <c r="ADV61" s="255"/>
      <c r="ADW61" s="255"/>
      <c r="ADX61" s="255"/>
      <c r="ADY61" s="255"/>
      <c r="ADZ61" s="255"/>
      <c r="AEA61" s="255"/>
      <c r="AEB61" s="255"/>
      <c r="AEC61" s="255"/>
      <c r="AED61" s="255"/>
      <c r="AEE61" s="255"/>
      <c r="AEF61" s="255"/>
      <c r="AEG61" s="255"/>
      <c r="AEH61" s="255"/>
      <c r="AEI61" s="255"/>
      <c r="AEJ61" s="255"/>
      <c r="AEK61" s="255"/>
      <c r="AEL61" s="255"/>
      <c r="AEM61" s="255"/>
      <c r="AEN61" s="255"/>
      <c r="AEO61" s="255"/>
      <c r="AEP61" s="255"/>
      <c r="AEQ61" s="255"/>
      <c r="AER61" s="255"/>
      <c r="AES61" s="255"/>
      <c r="AET61" s="255"/>
      <c r="AEU61" s="255"/>
      <c r="AEV61" s="255"/>
      <c r="AEW61" s="255"/>
      <c r="AEX61" s="255"/>
      <c r="AEY61" s="255"/>
      <c r="AEZ61" s="255"/>
      <c r="AFA61" s="255"/>
      <c r="AFB61" s="255"/>
      <c r="AFC61" s="255"/>
      <c r="AFD61" s="255"/>
      <c r="AFE61" s="255"/>
      <c r="AFF61" s="255"/>
      <c r="AFG61" s="255"/>
      <c r="AFH61" s="255"/>
      <c r="AFI61" s="255"/>
      <c r="AFJ61" s="255"/>
      <c r="AFK61" s="255"/>
      <c r="AFL61" s="255"/>
      <c r="AFM61" s="255"/>
      <c r="AFN61" s="255"/>
      <c r="AFO61" s="255"/>
      <c r="AFP61" s="255"/>
      <c r="AFQ61" s="255"/>
      <c r="AFR61" s="255"/>
      <c r="AFS61" s="255"/>
      <c r="AFT61" s="255"/>
      <c r="AFU61" s="255"/>
      <c r="AFV61" s="255"/>
      <c r="AFW61" s="255"/>
      <c r="AFX61" s="255"/>
      <c r="AFY61" s="255"/>
      <c r="AFZ61" s="255"/>
      <c r="AGA61" s="255"/>
      <c r="AGB61" s="255"/>
      <c r="AGC61" s="255"/>
      <c r="AGD61" s="255"/>
      <c r="AGE61" s="255"/>
      <c r="AGF61" s="255"/>
      <c r="AGG61" s="255"/>
      <c r="AGH61" s="255"/>
      <c r="AGI61" s="255"/>
      <c r="AGJ61" s="255"/>
      <c r="AGK61" s="255"/>
      <c r="AGL61" s="255"/>
      <c r="AGM61" s="255"/>
      <c r="AGN61" s="255"/>
      <c r="AGO61" s="255"/>
      <c r="AGP61" s="255"/>
      <c r="AGQ61" s="255"/>
      <c r="AGR61" s="255"/>
      <c r="AGS61" s="255"/>
      <c r="AGT61" s="255"/>
      <c r="AGU61" s="255"/>
      <c r="AGV61" s="255"/>
      <c r="AGW61" s="255"/>
      <c r="AGX61" s="255"/>
      <c r="AGY61" s="255"/>
      <c r="AGZ61" s="255"/>
      <c r="AHA61" s="255"/>
      <c r="AHB61" s="255"/>
      <c r="AHC61" s="255"/>
      <c r="AHD61" s="255"/>
      <c r="AHE61" s="255"/>
      <c r="AHF61" s="255"/>
      <c r="AHG61" s="255"/>
      <c r="AHH61" s="255"/>
      <c r="AHI61" s="255"/>
      <c r="AHJ61" s="255"/>
      <c r="AHK61" s="255"/>
      <c r="AHL61" s="255"/>
      <c r="AHM61" s="255"/>
      <c r="AHN61" s="255"/>
      <c r="AHO61" s="255"/>
      <c r="AHP61" s="255"/>
      <c r="AHQ61" s="255"/>
      <c r="AHR61" s="255"/>
      <c r="AHS61" s="255"/>
      <c r="AHT61" s="255"/>
      <c r="AHU61" s="255"/>
      <c r="AHV61" s="255"/>
      <c r="AHW61" s="255"/>
      <c r="AHX61" s="255"/>
      <c r="AHY61" s="255"/>
      <c r="AHZ61" s="255"/>
      <c r="AIA61" s="255"/>
      <c r="AIB61" s="255"/>
      <c r="AIC61" s="255"/>
      <c r="AID61" s="255"/>
      <c r="AIE61" s="255"/>
      <c r="AIF61" s="255"/>
      <c r="AIG61" s="255"/>
      <c r="AIH61" s="255"/>
      <c r="AII61" s="255"/>
      <c r="AIJ61" s="255"/>
      <c r="AIK61" s="255"/>
      <c r="AIL61" s="255"/>
      <c r="AIM61" s="255"/>
      <c r="AIN61" s="255"/>
      <c r="AIO61" s="255"/>
      <c r="AIP61" s="255"/>
      <c r="AIQ61" s="255"/>
      <c r="AIR61" s="255"/>
      <c r="AIS61" s="255"/>
      <c r="AIT61" s="255"/>
      <c r="AIU61" s="255"/>
      <c r="AIV61" s="255"/>
      <c r="AIW61" s="255"/>
      <c r="AIX61" s="255"/>
      <c r="AIY61" s="255"/>
      <c r="AIZ61" s="255"/>
      <c r="AJA61" s="255"/>
      <c r="AJB61" s="255"/>
      <c r="AJC61" s="255"/>
      <c r="AJD61" s="255"/>
      <c r="AJE61" s="255"/>
      <c r="AJF61" s="255"/>
      <c r="AJG61" s="255"/>
      <c r="AJH61" s="255"/>
      <c r="AJI61" s="255"/>
      <c r="AJJ61" s="255"/>
      <c r="AJK61" s="255"/>
      <c r="AJL61" s="255"/>
      <c r="AJM61" s="255"/>
      <c r="AJN61" s="255"/>
      <c r="AJO61" s="255"/>
      <c r="AJP61" s="255"/>
      <c r="AJQ61" s="255"/>
      <c r="AJR61" s="255"/>
      <c r="AJS61" s="255"/>
      <c r="AJT61" s="255"/>
      <c r="AJU61" s="255"/>
      <c r="AJV61" s="255"/>
      <c r="AJW61" s="255"/>
      <c r="AJX61" s="255"/>
      <c r="AJY61" s="255"/>
      <c r="AJZ61" s="255"/>
      <c r="AKA61" s="255"/>
      <c r="AKB61" s="255"/>
      <c r="AKC61" s="255"/>
      <c r="AKD61" s="255"/>
      <c r="AKE61" s="255"/>
      <c r="AKF61" s="255"/>
      <c r="AKG61" s="255"/>
      <c r="AKH61" s="255"/>
      <c r="AKI61" s="255"/>
      <c r="AKJ61" s="255"/>
      <c r="AKK61" s="255"/>
      <c r="AKL61" s="255"/>
      <c r="AKM61" s="255"/>
      <c r="AKN61" s="255"/>
      <c r="AKO61" s="255"/>
      <c r="AKP61" s="255"/>
      <c r="AKQ61" s="255"/>
      <c r="AKR61" s="255"/>
      <c r="AKS61" s="255"/>
      <c r="AKT61" s="255"/>
      <c r="AKU61" s="255"/>
      <c r="AKV61" s="255"/>
      <c r="AKW61" s="255"/>
      <c r="AKX61" s="255"/>
      <c r="AKY61" s="255"/>
      <c r="AKZ61" s="255"/>
      <c r="ALA61" s="255"/>
      <c r="ALB61" s="255"/>
      <c r="ALC61" s="255"/>
      <c r="ALD61" s="255"/>
      <c r="ALE61" s="255"/>
    </row>
    <row r="62" spans="1:993" s="298" customFormat="1">
      <c r="A62" s="388" t="s">
        <v>10</v>
      </c>
      <c r="B62" s="158" t="s">
        <v>117</v>
      </c>
      <c r="C62" s="157"/>
      <c r="D62" s="159" t="s">
        <v>118</v>
      </c>
      <c r="E62" s="159"/>
      <c r="F62" s="157"/>
      <c r="G62" s="157">
        <v>2</v>
      </c>
      <c r="H62" s="158"/>
      <c r="I62" s="296">
        <f t="shared" si="10"/>
        <v>40</v>
      </c>
      <c r="J62" s="297">
        <f t="shared" si="11"/>
        <v>49.2</v>
      </c>
      <c r="K62" s="255"/>
      <c r="L62" s="255">
        <v>1</v>
      </c>
      <c r="M62" s="255">
        <f t="shared" si="1"/>
        <v>0</v>
      </c>
      <c r="N62" s="255">
        <v>40</v>
      </c>
      <c r="O62" s="255">
        <f t="shared" si="0"/>
        <v>40</v>
      </c>
      <c r="P62" s="255"/>
      <c r="Q62" s="157"/>
      <c r="R62" s="157"/>
      <c r="S62" s="549"/>
      <c r="T62" s="549"/>
      <c r="U62" s="549"/>
      <c r="V62" s="549"/>
      <c r="W62" s="549"/>
      <c r="X62" s="549"/>
      <c r="Y62" s="549"/>
      <c r="Z62" s="549"/>
      <c r="AA62" s="549"/>
      <c r="AB62" s="549"/>
      <c r="AC62" s="549"/>
      <c r="AD62" s="549"/>
      <c r="AE62" s="549"/>
      <c r="AF62" s="549"/>
      <c r="AG62" s="549"/>
      <c r="AH62" s="255"/>
      <c r="AI62" s="255"/>
      <c r="AJ62" s="255"/>
      <c r="AK62" s="255"/>
      <c r="AL62" s="255"/>
      <c r="AM62" s="255"/>
      <c r="AN62" s="255"/>
      <c r="AO62" s="255"/>
      <c r="AP62" s="255"/>
      <c r="AQ62" s="255"/>
      <c r="AR62" s="255"/>
      <c r="AS62" s="255"/>
      <c r="AT62" s="255"/>
      <c r="AU62" s="255"/>
      <c r="AV62" s="255"/>
      <c r="AW62" s="255"/>
      <c r="AX62" s="255"/>
      <c r="AY62" s="255"/>
      <c r="AZ62" s="255"/>
      <c r="BA62" s="255"/>
      <c r="BB62" s="255"/>
      <c r="BC62" s="255"/>
      <c r="BD62" s="255"/>
      <c r="BE62" s="255"/>
      <c r="BF62" s="255"/>
      <c r="BG62" s="255"/>
      <c r="BH62" s="255"/>
      <c r="BI62" s="255"/>
      <c r="BJ62" s="255"/>
      <c r="BK62" s="255"/>
      <c r="BL62" s="255"/>
      <c r="BM62" s="255"/>
      <c r="BN62" s="255"/>
      <c r="BO62" s="255"/>
      <c r="BP62" s="255"/>
      <c r="BQ62" s="255"/>
      <c r="BR62" s="255"/>
      <c r="BS62" s="255"/>
      <c r="BT62" s="255"/>
      <c r="BU62" s="255"/>
      <c r="BV62" s="255"/>
      <c r="BW62" s="255"/>
      <c r="BX62" s="255"/>
      <c r="BY62" s="255"/>
      <c r="BZ62" s="255"/>
      <c r="CA62" s="255"/>
      <c r="CB62" s="255"/>
      <c r="CC62" s="255"/>
      <c r="CD62" s="255"/>
      <c r="CE62" s="255"/>
      <c r="CF62" s="255"/>
      <c r="CG62" s="255"/>
      <c r="CH62" s="255"/>
      <c r="CI62" s="255"/>
      <c r="CJ62" s="255"/>
      <c r="CK62" s="255"/>
      <c r="CL62" s="255"/>
      <c r="CM62" s="255"/>
      <c r="CN62" s="255"/>
      <c r="CO62" s="255"/>
      <c r="CP62" s="255"/>
      <c r="CQ62" s="255"/>
      <c r="CR62" s="255"/>
      <c r="CS62" s="255"/>
      <c r="CT62" s="255"/>
      <c r="CU62" s="255"/>
      <c r="CV62" s="255"/>
      <c r="CW62" s="255"/>
      <c r="CX62" s="255"/>
      <c r="CY62" s="255"/>
      <c r="CZ62" s="255"/>
      <c r="DA62" s="255"/>
      <c r="DB62" s="255"/>
      <c r="DC62" s="255"/>
      <c r="DD62" s="255"/>
      <c r="DE62" s="255"/>
      <c r="DF62" s="255"/>
      <c r="DG62" s="255"/>
      <c r="DH62" s="255"/>
      <c r="DI62" s="255"/>
      <c r="DJ62" s="255"/>
      <c r="DK62" s="255"/>
      <c r="DL62" s="255"/>
      <c r="DM62" s="255"/>
      <c r="DN62" s="255"/>
      <c r="DO62" s="255"/>
      <c r="DP62" s="255"/>
      <c r="DQ62" s="255"/>
      <c r="DR62" s="255"/>
      <c r="DS62" s="255"/>
      <c r="DT62" s="255"/>
      <c r="DU62" s="255"/>
      <c r="DV62" s="255"/>
      <c r="DW62" s="255"/>
      <c r="DX62" s="255"/>
      <c r="DY62" s="255"/>
      <c r="DZ62" s="255"/>
      <c r="EA62" s="255"/>
      <c r="EB62" s="255"/>
      <c r="EC62" s="255"/>
      <c r="ED62" s="255"/>
      <c r="EE62" s="255"/>
      <c r="EF62" s="255"/>
      <c r="EG62" s="255"/>
      <c r="EH62" s="255"/>
      <c r="EI62" s="255"/>
      <c r="EJ62" s="255"/>
      <c r="EK62" s="255"/>
      <c r="EL62" s="255"/>
      <c r="EM62" s="255"/>
      <c r="EN62" s="255"/>
      <c r="EO62" s="255"/>
      <c r="EP62" s="255"/>
      <c r="EQ62" s="255"/>
      <c r="ER62" s="255"/>
      <c r="ES62" s="255"/>
      <c r="ET62" s="255"/>
      <c r="EU62" s="255"/>
      <c r="EV62" s="255"/>
      <c r="EW62" s="255"/>
      <c r="EX62" s="255"/>
      <c r="EY62" s="255"/>
      <c r="EZ62" s="255"/>
      <c r="FA62" s="255"/>
      <c r="FB62" s="255"/>
      <c r="FC62" s="255"/>
      <c r="FD62" s="255"/>
      <c r="FE62" s="255"/>
      <c r="FF62" s="255"/>
      <c r="FG62" s="255"/>
      <c r="FH62" s="255"/>
      <c r="FI62" s="255"/>
      <c r="FJ62" s="255"/>
      <c r="FK62" s="255"/>
      <c r="FL62" s="255"/>
      <c r="FM62" s="255"/>
      <c r="FN62" s="255"/>
      <c r="FO62" s="255"/>
      <c r="FP62" s="255"/>
      <c r="FQ62" s="255"/>
      <c r="FR62" s="255"/>
      <c r="FS62" s="255"/>
      <c r="FT62" s="255"/>
      <c r="FU62" s="255"/>
      <c r="FV62" s="255"/>
      <c r="FW62" s="255"/>
      <c r="FX62" s="255"/>
      <c r="FY62" s="255"/>
      <c r="FZ62" s="255"/>
      <c r="GA62" s="255"/>
      <c r="GB62" s="255"/>
      <c r="GC62" s="255"/>
      <c r="GD62" s="255"/>
      <c r="GE62" s="255"/>
      <c r="GF62" s="255"/>
      <c r="GG62" s="255"/>
      <c r="GH62" s="255"/>
      <c r="GI62" s="255"/>
      <c r="GJ62" s="255"/>
      <c r="GK62" s="255"/>
      <c r="GL62" s="255"/>
      <c r="GM62" s="255"/>
      <c r="GN62" s="255"/>
      <c r="GO62" s="255"/>
      <c r="GP62" s="255"/>
      <c r="GQ62" s="255"/>
      <c r="GR62" s="255"/>
      <c r="GS62" s="255"/>
      <c r="GT62" s="255"/>
      <c r="GU62" s="255"/>
      <c r="GV62" s="255"/>
      <c r="GW62" s="255"/>
      <c r="GX62" s="255"/>
      <c r="GY62" s="255"/>
      <c r="GZ62" s="255"/>
      <c r="HA62" s="255"/>
      <c r="HB62" s="255"/>
      <c r="HC62" s="255"/>
      <c r="HD62" s="255"/>
      <c r="HE62" s="255"/>
      <c r="HF62" s="255"/>
      <c r="HG62" s="255"/>
      <c r="HH62" s="255"/>
      <c r="HI62" s="255"/>
      <c r="HJ62" s="255"/>
      <c r="HK62" s="255"/>
      <c r="HL62" s="255"/>
      <c r="HM62" s="255"/>
      <c r="HN62" s="255"/>
      <c r="HO62" s="255"/>
      <c r="HP62" s="255"/>
      <c r="HQ62" s="255"/>
      <c r="HR62" s="255"/>
      <c r="HS62" s="255"/>
      <c r="HT62" s="255"/>
      <c r="HU62" s="255"/>
      <c r="HV62" s="255"/>
      <c r="HW62" s="255"/>
      <c r="HX62" s="255"/>
      <c r="HY62" s="255"/>
      <c r="HZ62" s="255"/>
      <c r="IA62" s="255"/>
      <c r="IB62" s="255"/>
      <c r="IC62" s="255"/>
      <c r="ID62" s="255"/>
      <c r="IE62" s="255"/>
      <c r="IF62" s="255"/>
      <c r="IG62" s="255"/>
      <c r="IH62" s="255"/>
      <c r="II62" s="255"/>
      <c r="IJ62" s="255"/>
      <c r="IK62" s="255"/>
      <c r="IL62" s="255"/>
      <c r="IM62" s="255"/>
      <c r="IN62" s="255"/>
      <c r="IO62" s="255"/>
      <c r="IP62" s="255"/>
      <c r="IQ62" s="255"/>
      <c r="IR62" s="255"/>
      <c r="IS62" s="255"/>
      <c r="IT62" s="255"/>
      <c r="IU62" s="255"/>
      <c r="IV62" s="255"/>
      <c r="IW62" s="255"/>
      <c r="IX62" s="255"/>
      <c r="IY62" s="255"/>
      <c r="IZ62" s="255"/>
      <c r="JA62" s="255"/>
      <c r="JB62" s="255"/>
      <c r="JC62" s="255"/>
      <c r="JD62" s="255"/>
      <c r="JE62" s="255"/>
      <c r="JF62" s="255"/>
      <c r="JG62" s="255"/>
      <c r="JH62" s="255"/>
      <c r="JI62" s="255"/>
      <c r="JJ62" s="255"/>
      <c r="JK62" s="255"/>
      <c r="JL62" s="255"/>
      <c r="JM62" s="255"/>
      <c r="JN62" s="255"/>
      <c r="JO62" s="255"/>
      <c r="JP62" s="255"/>
      <c r="JQ62" s="255"/>
      <c r="JR62" s="255"/>
      <c r="JS62" s="255"/>
      <c r="JT62" s="255"/>
      <c r="JU62" s="255"/>
      <c r="JV62" s="255"/>
      <c r="JW62" s="255"/>
      <c r="JX62" s="255"/>
      <c r="JY62" s="255"/>
      <c r="JZ62" s="255"/>
      <c r="KA62" s="255"/>
      <c r="KB62" s="255"/>
      <c r="KC62" s="255"/>
      <c r="KD62" s="255"/>
      <c r="KE62" s="255"/>
      <c r="KF62" s="255"/>
      <c r="KG62" s="255"/>
      <c r="KH62" s="255"/>
      <c r="KI62" s="255"/>
      <c r="KJ62" s="255"/>
      <c r="KK62" s="255"/>
      <c r="KL62" s="255"/>
      <c r="KM62" s="255"/>
      <c r="KN62" s="255"/>
      <c r="KO62" s="255"/>
      <c r="KP62" s="255"/>
      <c r="KQ62" s="255"/>
      <c r="KR62" s="255"/>
      <c r="KS62" s="255"/>
      <c r="KT62" s="255"/>
      <c r="KU62" s="255"/>
      <c r="KV62" s="255"/>
      <c r="KW62" s="255"/>
      <c r="KX62" s="255"/>
      <c r="KY62" s="255"/>
      <c r="KZ62" s="255"/>
      <c r="LA62" s="255"/>
      <c r="LB62" s="255"/>
      <c r="LC62" s="255"/>
      <c r="LD62" s="255"/>
      <c r="LE62" s="255"/>
      <c r="LF62" s="255"/>
      <c r="LG62" s="255"/>
      <c r="LH62" s="255"/>
      <c r="LI62" s="255"/>
      <c r="LJ62" s="255"/>
      <c r="LK62" s="255"/>
      <c r="LL62" s="255"/>
      <c r="LM62" s="255"/>
      <c r="LN62" s="255"/>
      <c r="LO62" s="255"/>
      <c r="LP62" s="255"/>
      <c r="LQ62" s="255"/>
      <c r="LR62" s="255"/>
      <c r="LS62" s="255"/>
      <c r="LT62" s="255"/>
      <c r="LU62" s="255"/>
      <c r="LV62" s="255"/>
      <c r="LW62" s="255"/>
      <c r="LX62" s="255"/>
      <c r="LY62" s="255"/>
      <c r="LZ62" s="255"/>
      <c r="MA62" s="255"/>
      <c r="MB62" s="255"/>
      <c r="MC62" s="255"/>
      <c r="MD62" s="255"/>
      <c r="ME62" s="255"/>
      <c r="MF62" s="255"/>
      <c r="MG62" s="255"/>
      <c r="MH62" s="255"/>
      <c r="MI62" s="255"/>
      <c r="MJ62" s="255"/>
      <c r="MK62" s="255"/>
      <c r="ML62" s="255"/>
      <c r="MM62" s="255"/>
      <c r="MN62" s="255"/>
      <c r="MO62" s="255"/>
      <c r="MP62" s="255"/>
      <c r="MQ62" s="255"/>
      <c r="MR62" s="255"/>
      <c r="MS62" s="255"/>
      <c r="MT62" s="255"/>
      <c r="MU62" s="255"/>
      <c r="MV62" s="255"/>
      <c r="MW62" s="255"/>
      <c r="MX62" s="255"/>
      <c r="MY62" s="255"/>
      <c r="MZ62" s="255"/>
      <c r="NA62" s="255"/>
      <c r="NB62" s="255"/>
      <c r="NC62" s="255"/>
      <c r="ND62" s="255"/>
      <c r="NE62" s="255"/>
      <c r="NF62" s="255"/>
      <c r="NG62" s="255"/>
      <c r="NH62" s="255"/>
      <c r="NI62" s="255"/>
      <c r="NJ62" s="255"/>
      <c r="NK62" s="255"/>
      <c r="NL62" s="255"/>
      <c r="NM62" s="255"/>
      <c r="NN62" s="255"/>
      <c r="NO62" s="255"/>
      <c r="NP62" s="255"/>
      <c r="NQ62" s="255"/>
      <c r="NR62" s="255"/>
      <c r="NS62" s="255"/>
      <c r="NT62" s="255"/>
      <c r="NU62" s="255"/>
      <c r="NV62" s="255"/>
      <c r="NW62" s="255"/>
      <c r="NX62" s="255"/>
      <c r="NY62" s="255"/>
      <c r="NZ62" s="255"/>
      <c r="OA62" s="255"/>
      <c r="OB62" s="255"/>
      <c r="OC62" s="255"/>
      <c r="OD62" s="255"/>
      <c r="OE62" s="255"/>
      <c r="OF62" s="255"/>
      <c r="OG62" s="255"/>
      <c r="OH62" s="255"/>
      <c r="OI62" s="255"/>
      <c r="OJ62" s="255"/>
      <c r="OK62" s="255"/>
      <c r="OL62" s="255"/>
      <c r="OM62" s="255"/>
      <c r="ON62" s="255"/>
      <c r="OO62" s="255"/>
      <c r="OP62" s="255"/>
      <c r="OQ62" s="255"/>
      <c r="OR62" s="255"/>
      <c r="OS62" s="255"/>
      <c r="OT62" s="255"/>
      <c r="OU62" s="255"/>
      <c r="OV62" s="255"/>
      <c r="OW62" s="255"/>
      <c r="OX62" s="255"/>
      <c r="OY62" s="255"/>
      <c r="OZ62" s="255"/>
      <c r="PA62" s="255"/>
      <c r="PB62" s="255"/>
      <c r="PC62" s="255"/>
      <c r="PD62" s="255"/>
      <c r="PE62" s="255"/>
      <c r="PF62" s="255"/>
      <c r="PG62" s="255"/>
      <c r="PH62" s="255"/>
      <c r="PI62" s="255"/>
      <c r="PJ62" s="255"/>
      <c r="PK62" s="255"/>
      <c r="PL62" s="255"/>
      <c r="PM62" s="255"/>
      <c r="PN62" s="255"/>
      <c r="PO62" s="255"/>
      <c r="PP62" s="255"/>
      <c r="PQ62" s="255"/>
      <c r="PR62" s="255"/>
      <c r="PS62" s="255"/>
      <c r="PT62" s="255"/>
      <c r="PU62" s="255"/>
      <c r="PV62" s="255"/>
      <c r="PW62" s="255"/>
      <c r="PX62" s="255"/>
      <c r="PY62" s="255"/>
      <c r="PZ62" s="255"/>
      <c r="QA62" s="255"/>
      <c r="QB62" s="255"/>
      <c r="QC62" s="255"/>
      <c r="QD62" s="255"/>
      <c r="QE62" s="255"/>
      <c r="QF62" s="255"/>
      <c r="QG62" s="255"/>
      <c r="QH62" s="255"/>
      <c r="QI62" s="255"/>
      <c r="QJ62" s="255"/>
      <c r="QK62" s="255"/>
      <c r="QL62" s="255"/>
      <c r="QM62" s="255"/>
      <c r="QN62" s="255"/>
      <c r="QO62" s="255"/>
      <c r="QP62" s="255"/>
      <c r="QQ62" s="255"/>
      <c r="QR62" s="255"/>
      <c r="QS62" s="255"/>
      <c r="QT62" s="255"/>
      <c r="QU62" s="255"/>
      <c r="QV62" s="255"/>
      <c r="QW62" s="255"/>
      <c r="QX62" s="255"/>
      <c r="QY62" s="255"/>
      <c r="QZ62" s="255"/>
      <c r="RA62" s="255"/>
      <c r="RB62" s="255"/>
      <c r="RC62" s="255"/>
      <c r="RD62" s="255"/>
      <c r="RE62" s="255"/>
      <c r="RF62" s="255"/>
      <c r="RG62" s="255"/>
      <c r="RH62" s="255"/>
      <c r="RI62" s="255"/>
      <c r="RJ62" s="255"/>
      <c r="RK62" s="255"/>
      <c r="RL62" s="255"/>
      <c r="RM62" s="255"/>
      <c r="RN62" s="255"/>
      <c r="RO62" s="255"/>
      <c r="RP62" s="255"/>
      <c r="RQ62" s="255"/>
      <c r="RR62" s="255"/>
      <c r="RS62" s="255"/>
      <c r="RT62" s="255"/>
      <c r="RU62" s="255"/>
      <c r="RV62" s="255"/>
      <c r="RW62" s="255"/>
      <c r="RX62" s="255"/>
      <c r="RY62" s="255"/>
      <c r="RZ62" s="255"/>
      <c r="SA62" s="255"/>
      <c r="SB62" s="255"/>
      <c r="SC62" s="255"/>
      <c r="SD62" s="255"/>
      <c r="SE62" s="255"/>
      <c r="SF62" s="255"/>
      <c r="SG62" s="255"/>
      <c r="SH62" s="255"/>
      <c r="SI62" s="255"/>
      <c r="SJ62" s="255"/>
      <c r="SK62" s="255"/>
      <c r="SL62" s="255"/>
      <c r="SM62" s="255"/>
      <c r="SN62" s="255"/>
      <c r="SO62" s="255"/>
      <c r="SP62" s="255"/>
      <c r="SQ62" s="255"/>
      <c r="SR62" s="255"/>
      <c r="SS62" s="255"/>
      <c r="ST62" s="255"/>
      <c r="SU62" s="255"/>
      <c r="SV62" s="255"/>
      <c r="SW62" s="255"/>
      <c r="SX62" s="255"/>
      <c r="SY62" s="255"/>
      <c r="SZ62" s="255"/>
      <c r="TA62" s="255"/>
      <c r="TB62" s="255"/>
      <c r="TC62" s="255"/>
      <c r="TD62" s="255"/>
      <c r="TE62" s="255"/>
      <c r="TF62" s="255"/>
      <c r="TG62" s="255"/>
      <c r="TH62" s="255"/>
      <c r="TI62" s="255"/>
      <c r="TJ62" s="255"/>
      <c r="TK62" s="255"/>
      <c r="TL62" s="255"/>
      <c r="TM62" s="255"/>
      <c r="TN62" s="255"/>
      <c r="TO62" s="255"/>
      <c r="TP62" s="255"/>
      <c r="TQ62" s="255"/>
      <c r="TR62" s="255"/>
      <c r="TS62" s="255"/>
      <c r="TT62" s="255"/>
      <c r="TU62" s="255"/>
      <c r="TV62" s="255"/>
      <c r="TW62" s="255"/>
      <c r="TX62" s="255"/>
      <c r="TY62" s="255"/>
      <c r="TZ62" s="255"/>
      <c r="UA62" s="255"/>
      <c r="UB62" s="255"/>
      <c r="UC62" s="255"/>
      <c r="UD62" s="255"/>
      <c r="UE62" s="255"/>
      <c r="UF62" s="255"/>
      <c r="UG62" s="255"/>
      <c r="UH62" s="255"/>
      <c r="UI62" s="255"/>
      <c r="UJ62" s="255"/>
      <c r="UK62" s="255"/>
      <c r="UL62" s="255"/>
      <c r="UM62" s="255"/>
      <c r="UN62" s="255"/>
      <c r="UO62" s="255"/>
      <c r="UP62" s="255"/>
      <c r="UQ62" s="255"/>
      <c r="UR62" s="255"/>
      <c r="US62" s="255"/>
      <c r="UT62" s="255"/>
      <c r="UU62" s="255"/>
      <c r="UV62" s="255"/>
      <c r="UW62" s="255"/>
      <c r="UX62" s="255"/>
      <c r="UY62" s="255"/>
      <c r="UZ62" s="255"/>
      <c r="VA62" s="255"/>
      <c r="VB62" s="255"/>
      <c r="VC62" s="255"/>
      <c r="VD62" s="255"/>
      <c r="VE62" s="255"/>
      <c r="VF62" s="255"/>
      <c r="VG62" s="255"/>
      <c r="VH62" s="255"/>
      <c r="VI62" s="255"/>
      <c r="VJ62" s="255"/>
      <c r="VK62" s="255"/>
      <c r="VL62" s="255"/>
      <c r="VM62" s="255"/>
      <c r="VN62" s="255"/>
      <c r="VO62" s="255"/>
      <c r="VP62" s="255"/>
      <c r="VQ62" s="255"/>
      <c r="VR62" s="255"/>
      <c r="VS62" s="255"/>
      <c r="VT62" s="255"/>
      <c r="VU62" s="255"/>
      <c r="VV62" s="255"/>
      <c r="VW62" s="255"/>
      <c r="VX62" s="255"/>
      <c r="VY62" s="255"/>
      <c r="VZ62" s="255"/>
      <c r="WA62" s="255"/>
      <c r="WB62" s="255"/>
      <c r="WC62" s="255"/>
      <c r="WD62" s="255"/>
      <c r="WE62" s="255"/>
      <c r="WF62" s="255"/>
      <c r="WG62" s="255"/>
      <c r="WH62" s="255"/>
      <c r="WI62" s="255"/>
      <c r="WJ62" s="255"/>
      <c r="WK62" s="255"/>
      <c r="WL62" s="255"/>
      <c r="WM62" s="255"/>
      <c r="WN62" s="255"/>
      <c r="WO62" s="255"/>
      <c r="WP62" s="255"/>
      <c r="WQ62" s="255"/>
      <c r="WR62" s="255"/>
      <c r="WS62" s="255"/>
      <c r="WT62" s="255"/>
      <c r="WU62" s="255"/>
      <c r="WV62" s="255"/>
      <c r="WW62" s="255"/>
      <c r="WX62" s="255"/>
      <c r="WY62" s="255"/>
      <c r="WZ62" s="255"/>
      <c r="XA62" s="255"/>
      <c r="XB62" s="255"/>
      <c r="XC62" s="255"/>
      <c r="XD62" s="255"/>
      <c r="XE62" s="255"/>
      <c r="XF62" s="255"/>
      <c r="XG62" s="255"/>
      <c r="XH62" s="255"/>
      <c r="XI62" s="255"/>
      <c r="XJ62" s="255"/>
      <c r="XK62" s="255"/>
      <c r="XL62" s="255"/>
      <c r="XM62" s="255"/>
      <c r="XN62" s="255"/>
      <c r="XO62" s="255"/>
      <c r="XP62" s="255"/>
      <c r="XQ62" s="255"/>
      <c r="XR62" s="255"/>
      <c r="XS62" s="255"/>
      <c r="XT62" s="255"/>
      <c r="XU62" s="255"/>
      <c r="XV62" s="255"/>
      <c r="XW62" s="255"/>
      <c r="XX62" s="255"/>
      <c r="XY62" s="255"/>
      <c r="XZ62" s="255"/>
      <c r="YA62" s="255"/>
      <c r="YB62" s="255"/>
      <c r="YC62" s="255"/>
      <c r="YD62" s="255"/>
      <c r="YE62" s="255"/>
      <c r="YF62" s="255"/>
      <c r="YG62" s="255"/>
      <c r="YH62" s="255"/>
      <c r="YI62" s="255"/>
      <c r="YJ62" s="255"/>
      <c r="YK62" s="255"/>
      <c r="YL62" s="255"/>
      <c r="YM62" s="255"/>
      <c r="YN62" s="255"/>
      <c r="YO62" s="255"/>
      <c r="YP62" s="255"/>
      <c r="YQ62" s="255"/>
      <c r="YR62" s="255"/>
      <c r="YS62" s="255"/>
      <c r="YT62" s="255"/>
      <c r="YU62" s="255"/>
      <c r="YV62" s="255"/>
      <c r="YW62" s="255"/>
      <c r="YX62" s="255"/>
      <c r="YY62" s="255"/>
      <c r="YZ62" s="255"/>
      <c r="ZA62" s="255"/>
      <c r="ZB62" s="255"/>
      <c r="ZC62" s="255"/>
      <c r="ZD62" s="255"/>
      <c r="ZE62" s="255"/>
      <c r="ZF62" s="255"/>
      <c r="ZG62" s="255"/>
      <c r="ZH62" s="255"/>
      <c r="ZI62" s="255"/>
      <c r="ZJ62" s="255"/>
      <c r="ZK62" s="255"/>
      <c r="ZL62" s="255"/>
      <c r="ZM62" s="255"/>
      <c r="ZN62" s="255"/>
      <c r="ZO62" s="255"/>
      <c r="ZP62" s="255"/>
      <c r="ZQ62" s="255"/>
      <c r="ZR62" s="255"/>
      <c r="ZS62" s="255"/>
      <c r="ZT62" s="255"/>
      <c r="ZU62" s="255"/>
      <c r="ZV62" s="255"/>
      <c r="ZW62" s="255"/>
      <c r="ZX62" s="255"/>
      <c r="ZY62" s="255"/>
      <c r="ZZ62" s="255"/>
      <c r="AAA62" s="255"/>
      <c r="AAB62" s="255"/>
      <c r="AAC62" s="255"/>
      <c r="AAD62" s="255"/>
      <c r="AAE62" s="255"/>
      <c r="AAF62" s="255"/>
      <c r="AAG62" s="255"/>
      <c r="AAH62" s="255"/>
      <c r="AAI62" s="255"/>
      <c r="AAJ62" s="255"/>
      <c r="AAK62" s="255"/>
      <c r="AAL62" s="255"/>
      <c r="AAM62" s="255"/>
      <c r="AAN62" s="255"/>
      <c r="AAO62" s="255"/>
      <c r="AAP62" s="255"/>
      <c r="AAQ62" s="255"/>
      <c r="AAR62" s="255"/>
      <c r="AAS62" s="255"/>
      <c r="AAT62" s="255"/>
      <c r="AAU62" s="255"/>
      <c r="AAV62" s="255"/>
      <c r="AAW62" s="255"/>
      <c r="AAX62" s="255"/>
      <c r="AAY62" s="255"/>
      <c r="AAZ62" s="255"/>
      <c r="ABA62" s="255"/>
      <c r="ABB62" s="255"/>
      <c r="ABC62" s="255"/>
      <c r="ABD62" s="255"/>
      <c r="ABE62" s="255"/>
      <c r="ABF62" s="255"/>
      <c r="ABG62" s="255"/>
      <c r="ABH62" s="255"/>
      <c r="ABI62" s="255"/>
      <c r="ABJ62" s="255"/>
      <c r="ABK62" s="255"/>
      <c r="ABL62" s="255"/>
      <c r="ABM62" s="255"/>
      <c r="ABN62" s="255"/>
      <c r="ABO62" s="255"/>
      <c r="ABP62" s="255"/>
      <c r="ABQ62" s="255"/>
      <c r="ABR62" s="255"/>
      <c r="ABS62" s="255"/>
      <c r="ABT62" s="255"/>
      <c r="ABU62" s="255"/>
      <c r="ABV62" s="255"/>
      <c r="ABW62" s="255"/>
      <c r="ABX62" s="255"/>
      <c r="ABY62" s="255"/>
      <c r="ABZ62" s="255"/>
      <c r="ACA62" s="255"/>
      <c r="ACB62" s="255"/>
      <c r="ACC62" s="255"/>
      <c r="ACD62" s="255"/>
      <c r="ACE62" s="255"/>
      <c r="ACF62" s="255"/>
      <c r="ACG62" s="255"/>
      <c r="ACH62" s="255"/>
      <c r="ACI62" s="255"/>
      <c r="ACJ62" s="255"/>
      <c r="ACK62" s="255"/>
      <c r="ACL62" s="255"/>
      <c r="ACM62" s="255"/>
      <c r="ACN62" s="255"/>
      <c r="ACO62" s="255"/>
      <c r="ACP62" s="255"/>
      <c r="ACQ62" s="255"/>
      <c r="ACR62" s="255"/>
      <c r="ACS62" s="255"/>
      <c r="ACT62" s="255"/>
      <c r="ACU62" s="255"/>
      <c r="ACV62" s="255"/>
      <c r="ACW62" s="255"/>
      <c r="ACX62" s="255"/>
      <c r="ACY62" s="255"/>
      <c r="ACZ62" s="255"/>
      <c r="ADA62" s="255"/>
      <c r="ADB62" s="255"/>
      <c r="ADC62" s="255"/>
      <c r="ADD62" s="255"/>
      <c r="ADE62" s="255"/>
      <c r="ADF62" s="255"/>
      <c r="ADG62" s="255"/>
      <c r="ADH62" s="255"/>
      <c r="ADI62" s="255"/>
      <c r="ADJ62" s="255"/>
      <c r="ADK62" s="255"/>
      <c r="ADL62" s="255"/>
      <c r="ADM62" s="255"/>
      <c r="ADN62" s="255"/>
      <c r="ADO62" s="255"/>
      <c r="ADP62" s="255"/>
      <c r="ADQ62" s="255"/>
      <c r="ADR62" s="255"/>
      <c r="ADS62" s="255"/>
      <c r="ADT62" s="255"/>
      <c r="ADU62" s="255"/>
      <c r="ADV62" s="255"/>
      <c r="ADW62" s="255"/>
      <c r="ADX62" s="255"/>
      <c r="ADY62" s="255"/>
      <c r="ADZ62" s="255"/>
      <c r="AEA62" s="255"/>
      <c r="AEB62" s="255"/>
      <c r="AEC62" s="255"/>
      <c r="AED62" s="255"/>
      <c r="AEE62" s="255"/>
      <c r="AEF62" s="255"/>
      <c r="AEG62" s="255"/>
      <c r="AEH62" s="255"/>
      <c r="AEI62" s="255"/>
      <c r="AEJ62" s="255"/>
      <c r="AEK62" s="255"/>
      <c r="AEL62" s="255"/>
      <c r="AEM62" s="255"/>
      <c r="AEN62" s="255"/>
      <c r="AEO62" s="255"/>
      <c r="AEP62" s="255"/>
      <c r="AEQ62" s="255"/>
      <c r="AER62" s="255"/>
      <c r="AES62" s="255"/>
      <c r="AET62" s="255"/>
      <c r="AEU62" s="255"/>
      <c r="AEV62" s="255"/>
      <c r="AEW62" s="255"/>
      <c r="AEX62" s="255"/>
      <c r="AEY62" s="255"/>
      <c r="AEZ62" s="255"/>
      <c r="AFA62" s="255"/>
      <c r="AFB62" s="255"/>
      <c r="AFC62" s="255"/>
      <c r="AFD62" s="255"/>
      <c r="AFE62" s="255"/>
      <c r="AFF62" s="255"/>
      <c r="AFG62" s="255"/>
      <c r="AFH62" s="255"/>
      <c r="AFI62" s="255"/>
      <c r="AFJ62" s="255"/>
      <c r="AFK62" s="255"/>
      <c r="AFL62" s="255"/>
      <c r="AFM62" s="255"/>
      <c r="AFN62" s="255"/>
      <c r="AFO62" s="255"/>
      <c r="AFP62" s="255"/>
      <c r="AFQ62" s="255"/>
      <c r="AFR62" s="255"/>
      <c r="AFS62" s="255"/>
      <c r="AFT62" s="255"/>
      <c r="AFU62" s="255"/>
      <c r="AFV62" s="255"/>
      <c r="AFW62" s="255"/>
      <c r="AFX62" s="255"/>
      <c r="AFY62" s="255"/>
      <c r="AFZ62" s="255"/>
      <c r="AGA62" s="255"/>
      <c r="AGB62" s="255"/>
      <c r="AGC62" s="255"/>
      <c r="AGD62" s="255"/>
      <c r="AGE62" s="255"/>
      <c r="AGF62" s="255"/>
      <c r="AGG62" s="255"/>
      <c r="AGH62" s="255"/>
      <c r="AGI62" s="255"/>
      <c r="AGJ62" s="255"/>
      <c r="AGK62" s="255"/>
      <c r="AGL62" s="255"/>
      <c r="AGM62" s="255"/>
      <c r="AGN62" s="255"/>
      <c r="AGO62" s="255"/>
      <c r="AGP62" s="255"/>
      <c r="AGQ62" s="255"/>
      <c r="AGR62" s="255"/>
      <c r="AGS62" s="255"/>
      <c r="AGT62" s="255"/>
      <c r="AGU62" s="255"/>
      <c r="AGV62" s="255"/>
      <c r="AGW62" s="255"/>
      <c r="AGX62" s="255"/>
      <c r="AGY62" s="255"/>
      <c r="AGZ62" s="255"/>
      <c r="AHA62" s="255"/>
      <c r="AHB62" s="255"/>
      <c r="AHC62" s="255"/>
      <c r="AHD62" s="255"/>
      <c r="AHE62" s="255"/>
      <c r="AHF62" s="255"/>
      <c r="AHG62" s="255"/>
      <c r="AHH62" s="255"/>
      <c r="AHI62" s="255"/>
      <c r="AHJ62" s="255"/>
      <c r="AHK62" s="255"/>
      <c r="AHL62" s="255"/>
      <c r="AHM62" s="255"/>
      <c r="AHN62" s="255"/>
      <c r="AHO62" s="255"/>
      <c r="AHP62" s="255"/>
      <c r="AHQ62" s="255"/>
      <c r="AHR62" s="255"/>
      <c r="AHS62" s="255"/>
      <c r="AHT62" s="255"/>
      <c r="AHU62" s="255"/>
      <c r="AHV62" s="255"/>
      <c r="AHW62" s="255"/>
      <c r="AHX62" s="255"/>
      <c r="AHY62" s="255"/>
      <c r="AHZ62" s="255"/>
      <c r="AIA62" s="255"/>
      <c r="AIB62" s="255"/>
      <c r="AIC62" s="255"/>
      <c r="AID62" s="255"/>
      <c r="AIE62" s="255"/>
      <c r="AIF62" s="255"/>
      <c r="AIG62" s="255"/>
      <c r="AIH62" s="255"/>
      <c r="AII62" s="255"/>
      <c r="AIJ62" s="255"/>
      <c r="AIK62" s="255"/>
      <c r="AIL62" s="255"/>
      <c r="AIM62" s="255"/>
      <c r="AIN62" s="255"/>
      <c r="AIO62" s="255"/>
      <c r="AIP62" s="255"/>
      <c r="AIQ62" s="255"/>
      <c r="AIR62" s="255"/>
      <c r="AIS62" s="255"/>
      <c r="AIT62" s="255"/>
      <c r="AIU62" s="255"/>
      <c r="AIV62" s="255"/>
      <c r="AIW62" s="255"/>
      <c r="AIX62" s="255"/>
      <c r="AIY62" s="255"/>
      <c r="AIZ62" s="255"/>
      <c r="AJA62" s="255"/>
      <c r="AJB62" s="255"/>
      <c r="AJC62" s="255"/>
      <c r="AJD62" s="255"/>
      <c r="AJE62" s="255"/>
      <c r="AJF62" s="255"/>
      <c r="AJG62" s="255"/>
      <c r="AJH62" s="255"/>
      <c r="AJI62" s="255"/>
      <c r="AJJ62" s="255"/>
      <c r="AJK62" s="255"/>
      <c r="AJL62" s="255"/>
      <c r="AJM62" s="255"/>
      <c r="AJN62" s="255"/>
      <c r="AJO62" s="255"/>
      <c r="AJP62" s="255"/>
      <c r="AJQ62" s="255"/>
      <c r="AJR62" s="255"/>
      <c r="AJS62" s="255"/>
      <c r="AJT62" s="255"/>
      <c r="AJU62" s="255"/>
      <c r="AJV62" s="255"/>
      <c r="AJW62" s="255"/>
      <c r="AJX62" s="255"/>
      <c r="AJY62" s="255"/>
      <c r="AJZ62" s="255"/>
      <c r="AKA62" s="255"/>
      <c r="AKB62" s="255"/>
      <c r="AKC62" s="255"/>
      <c r="AKD62" s="255"/>
      <c r="AKE62" s="255"/>
      <c r="AKF62" s="255"/>
      <c r="AKG62" s="255"/>
      <c r="AKH62" s="255"/>
      <c r="AKI62" s="255"/>
      <c r="AKJ62" s="255"/>
      <c r="AKK62" s="255"/>
      <c r="AKL62" s="255"/>
      <c r="AKM62" s="255"/>
      <c r="AKN62" s="255"/>
      <c r="AKO62" s="255"/>
      <c r="AKP62" s="255"/>
      <c r="AKQ62" s="255"/>
      <c r="AKR62" s="255"/>
      <c r="AKS62" s="255"/>
      <c r="AKT62" s="255"/>
      <c r="AKU62" s="255"/>
      <c r="AKV62" s="255"/>
      <c r="AKW62" s="255"/>
      <c r="AKX62" s="255"/>
      <c r="AKY62" s="255"/>
      <c r="AKZ62" s="255"/>
      <c r="ALA62" s="255"/>
      <c r="ALB62" s="255"/>
      <c r="ALC62" s="255"/>
      <c r="ALD62" s="255"/>
      <c r="ALE62" s="255"/>
    </row>
    <row r="63" spans="1:993" s="298" customFormat="1">
      <c r="A63" s="388" t="s">
        <v>10</v>
      </c>
      <c r="B63" s="158" t="s">
        <v>119</v>
      </c>
      <c r="C63" s="157">
        <v>2007</v>
      </c>
      <c r="D63" s="159">
        <v>102</v>
      </c>
      <c r="E63" s="159"/>
      <c r="F63" s="157"/>
      <c r="G63" s="157">
        <v>1</v>
      </c>
      <c r="H63" s="158"/>
      <c r="I63" s="296">
        <f t="shared" si="10"/>
        <v>40</v>
      </c>
      <c r="J63" s="297">
        <f t="shared" si="11"/>
        <v>49.2</v>
      </c>
      <c r="K63" s="255"/>
      <c r="L63" s="255">
        <v>1</v>
      </c>
      <c r="M63" s="255">
        <f t="shared" si="1"/>
        <v>0</v>
      </c>
      <c r="N63" s="255">
        <v>40</v>
      </c>
      <c r="O63" s="255">
        <f t="shared" si="0"/>
        <v>40</v>
      </c>
      <c r="P63" s="255"/>
      <c r="Q63" s="157"/>
      <c r="R63" s="157"/>
      <c r="S63" s="549"/>
      <c r="T63" s="549"/>
      <c r="U63" s="549"/>
      <c r="V63" s="549"/>
      <c r="W63" s="549"/>
      <c r="X63" s="549"/>
      <c r="Y63" s="549"/>
      <c r="Z63" s="549"/>
      <c r="AA63" s="549"/>
      <c r="AB63" s="549"/>
      <c r="AC63" s="549"/>
      <c r="AD63" s="549"/>
      <c r="AE63" s="549"/>
      <c r="AF63" s="549"/>
      <c r="AG63" s="549"/>
      <c r="AH63" s="255"/>
      <c r="AI63" s="255"/>
      <c r="AJ63" s="255"/>
      <c r="AK63" s="255"/>
      <c r="AL63" s="255"/>
      <c r="AM63" s="255"/>
      <c r="AN63" s="255"/>
      <c r="AO63" s="255"/>
      <c r="AP63" s="255"/>
      <c r="AQ63" s="255"/>
      <c r="AR63" s="255"/>
      <c r="AS63" s="255"/>
      <c r="AT63" s="255"/>
      <c r="AU63" s="255"/>
      <c r="AV63" s="255"/>
      <c r="AW63" s="255"/>
      <c r="AX63" s="255"/>
      <c r="AY63" s="255"/>
      <c r="AZ63" s="255"/>
      <c r="BA63" s="255"/>
      <c r="BB63" s="255"/>
      <c r="BC63" s="255"/>
      <c r="BD63" s="255"/>
      <c r="BE63" s="255"/>
      <c r="BF63" s="255"/>
      <c r="BG63" s="255"/>
      <c r="BH63" s="255"/>
      <c r="BI63" s="255"/>
      <c r="BJ63" s="255"/>
      <c r="BK63" s="255"/>
      <c r="BL63" s="255"/>
      <c r="BM63" s="255"/>
      <c r="BN63" s="255"/>
      <c r="BO63" s="255"/>
      <c r="BP63" s="255"/>
      <c r="BQ63" s="255"/>
      <c r="BR63" s="255"/>
      <c r="BS63" s="255"/>
      <c r="BT63" s="255"/>
      <c r="BU63" s="255"/>
      <c r="BV63" s="255"/>
      <c r="BW63" s="255"/>
      <c r="BX63" s="255"/>
      <c r="BY63" s="255"/>
      <c r="BZ63" s="255"/>
      <c r="CA63" s="255"/>
      <c r="CB63" s="255"/>
      <c r="CC63" s="255"/>
      <c r="CD63" s="255"/>
      <c r="CE63" s="255"/>
      <c r="CF63" s="255"/>
      <c r="CG63" s="255"/>
      <c r="CH63" s="255"/>
      <c r="CI63" s="255"/>
      <c r="CJ63" s="255"/>
      <c r="CK63" s="255"/>
      <c r="CL63" s="255"/>
      <c r="CM63" s="255"/>
      <c r="CN63" s="255"/>
      <c r="CO63" s="255"/>
      <c r="CP63" s="255"/>
      <c r="CQ63" s="255"/>
      <c r="CR63" s="255"/>
      <c r="CS63" s="255"/>
      <c r="CT63" s="255"/>
      <c r="CU63" s="255"/>
      <c r="CV63" s="255"/>
      <c r="CW63" s="255"/>
      <c r="CX63" s="255"/>
      <c r="CY63" s="255"/>
      <c r="CZ63" s="255"/>
      <c r="DA63" s="255"/>
      <c r="DB63" s="255"/>
      <c r="DC63" s="255"/>
      <c r="DD63" s="255"/>
      <c r="DE63" s="255"/>
      <c r="DF63" s="255"/>
      <c r="DG63" s="255"/>
      <c r="DH63" s="255"/>
      <c r="DI63" s="255"/>
      <c r="DJ63" s="255"/>
      <c r="DK63" s="255"/>
      <c r="DL63" s="255"/>
      <c r="DM63" s="255"/>
      <c r="DN63" s="255"/>
      <c r="DO63" s="255"/>
      <c r="DP63" s="255"/>
      <c r="DQ63" s="255"/>
      <c r="DR63" s="255"/>
      <c r="DS63" s="255"/>
      <c r="DT63" s="255"/>
      <c r="DU63" s="255"/>
      <c r="DV63" s="255"/>
      <c r="DW63" s="255"/>
      <c r="DX63" s="255"/>
      <c r="DY63" s="255"/>
      <c r="DZ63" s="255"/>
      <c r="EA63" s="255"/>
      <c r="EB63" s="255"/>
      <c r="EC63" s="255"/>
      <c r="ED63" s="255"/>
      <c r="EE63" s="255"/>
      <c r="EF63" s="255"/>
      <c r="EG63" s="255"/>
      <c r="EH63" s="255"/>
      <c r="EI63" s="255"/>
      <c r="EJ63" s="255"/>
      <c r="EK63" s="255"/>
      <c r="EL63" s="255"/>
      <c r="EM63" s="255"/>
      <c r="EN63" s="255"/>
      <c r="EO63" s="255"/>
      <c r="EP63" s="255"/>
      <c r="EQ63" s="255"/>
      <c r="ER63" s="255"/>
      <c r="ES63" s="255"/>
      <c r="ET63" s="255"/>
      <c r="EU63" s="255"/>
      <c r="EV63" s="255"/>
      <c r="EW63" s="255"/>
      <c r="EX63" s="255"/>
      <c r="EY63" s="255"/>
      <c r="EZ63" s="255"/>
      <c r="FA63" s="255"/>
      <c r="FB63" s="255"/>
      <c r="FC63" s="255"/>
      <c r="FD63" s="255"/>
      <c r="FE63" s="255"/>
      <c r="FF63" s="255"/>
      <c r="FG63" s="255"/>
      <c r="FH63" s="255"/>
      <c r="FI63" s="255"/>
      <c r="FJ63" s="255"/>
      <c r="FK63" s="255"/>
      <c r="FL63" s="255"/>
      <c r="FM63" s="255"/>
      <c r="FN63" s="255"/>
      <c r="FO63" s="255"/>
      <c r="FP63" s="255"/>
      <c r="FQ63" s="255"/>
      <c r="FR63" s="255"/>
      <c r="FS63" s="255"/>
      <c r="FT63" s="255"/>
      <c r="FU63" s="255"/>
      <c r="FV63" s="255"/>
      <c r="FW63" s="255"/>
      <c r="FX63" s="255"/>
      <c r="FY63" s="255"/>
      <c r="FZ63" s="255"/>
      <c r="GA63" s="255"/>
      <c r="GB63" s="255"/>
      <c r="GC63" s="255"/>
      <c r="GD63" s="255"/>
      <c r="GE63" s="255"/>
      <c r="GF63" s="255"/>
      <c r="GG63" s="255"/>
      <c r="GH63" s="255"/>
      <c r="GI63" s="255"/>
      <c r="GJ63" s="255"/>
      <c r="GK63" s="255"/>
      <c r="GL63" s="255"/>
      <c r="GM63" s="255"/>
      <c r="GN63" s="255"/>
      <c r="GO63" s="255"/>
      <c r="GP63" s="255"/>
      <c r="GQ63" s="255"/>
      <c r="GR63" s="255"/>
      <c r="GS63" s="255"/>
      <c r="GT63" s="255"/>
      <c r="GU63" s="255"/>
      <c r="GV63" s="255"/>
      <c r="GW63" s="255"/>
      <c r="GX63" s="255"/>
      <c r="GY63" s="255"/>
      <c r="GZ63" s="255"/>
      <c r="HA63" s="255"/>
      <c r="HB63" s="255"/>
      <c r="HC63" s="255"/>
      <c r="HD63" s="255"/>
      <c r="HE63" s="255"/>
      <c r="HF63" s="255"/>
      <c r="HG63" s="255"/>
      <c r="HH63" s="255"/>
      <c r="HI63" s="255"/>
      <c r="HJ63" s="255"/>
      <c r="HK63" s="255"/>
      <c r="HL63" s="255"/>
      <c r="HM63" s="255"/>
      <c r="HN63" s="255"/>
      <c r="HO63" s="255"/>
      <c r="HP63" s="255"/>
      <c r="HQ63" s="255"/>
      <c r="HR63" s="255"/>
      <c r="HS63" s="255"/>
      <c r="HT63" s="255"/>
      <c r="HU63" s="255"/>
      <c r="HV63" s="255"/>
      <c r="HW63" s="255"/>
      <c r="HX63" s="255"/>
      <c r="HY63" s="255"/>
      <c r="HZ63" s="255"/>
      <c r="IA63" s="255"/>
      <c r="IB63" s="255"/>
      <c r="IC63" s="255"/>
      <c r="ID63" s="255"/>
      <c r="IE63" s="255"/>
      <c r="IF63" s="255"/>
      <c r="IG63" s="255"/>
      <c r="IH63" s="255"/>
      <c r="II63" s="255"/>
      <c r="IJ63" s="255"/>
      <c r="IK63" s="255"/>
      <c r="IL63" s="255"/>
      <c r="IM63" s="255"/>
      <c r="IN63" s="255"/>
      <c r="IO63" s="255"/>
      <c r="IP63" s="255"/>
      <c r="IQ63" s="255"/>
      <c r="IR63" s="255"/>
      <c r="IS63" s="255"/>
      <c r="IT63" s="255"/>
      <c r="IU63" s="255"/>
      <c r="IV63" s="255"/>
      <c r="IW63" s="255"/>
      <c r="IX63" s="255"/>
      <c r="IY63" s="255"/>
      <c r="IZ63" s="255"/>
      <c r="JA63" s="255"/>
      <c r="JB63" s="255"/>
      <c r="JC63" s="255"/>
      <c r="JD63" s="255"/>
      <c r="JE63" s="255"/>
      <c r="JF63" s="255"/>
      <c r="JG63" s="255"/>
      <c r="JH63" s="255"/>
      <c r="JI63" s="255"/>
      <c r="JJ63" s="255"/>
      <c r="JK63" s="255"/>
      <c r="JL63" s="255"/>
      <c r="JM63" s="255"/>
      <c r="JN63" s="255"/>
      <c r="JO63" s="255"/>
      <c r="JP63" s="255"/>
      <c r="JQ63" s="255"/>
      <c r="JR63" s="255"/>
      <c r="JS63" s="255"/>
      <c r="JT63" s="255"/>
      <c r="JU63" s="255"/>
      <c r="JV63" s="255"/>
      <c r="JW63" s="255"/>
      <c r="JX63" s="255"/>
      <c r="JY63" s="255"/>
      <c r="JZ63" s="255"/>
      <c r="KA63" s="255"/>
      <c r="KB63" s="255"/>
      <c r="KC63" s="255"/>
      <c r="KD63" s="255"/>
      <c r="KE63" s="255"/>
      <c r="KF63" s="255"/>
      <c r="KG63" s="255"/>
      <c r="KH63" s="255"/>
      <c r="KI63" s="255"/>
      <c r="KJ63" s="255"/>
      <c r="KK63" s="255"/>
      <c r="KL63" s="255"/>
      <c r="KM63" s="255"/>
      <c r="KN63" s="255"/>
      <c r="KO63" s="255"/>
      <c r="KP63" s="255"/>
      <c r="KQ63" s="255"/>
      <c r="KR63" s="255"/>
      <c r="KS63" s="255"/>
      <c r="KT63" s="255"/>
      <c r="KU63" s="255"/>
      <c r="KV63" s="255"/>
      <c r="KW63" s="255"/>
      <c r="KX63" s="255"/>
      <c r="KY63" s="255"/>
      <c r="KZ63" s="255"/>
      <c r="LA63" s="255"/>
      <c r="LB63" s="255"/>
      <c r="LC63" s="255"/>
      <c r="LD63" s="255"/>
      <c r="LE63" s="255"/>
      <c r="LF63" s="255"/>
      <c r="LG63" s="255"/>
      <c r="LH63" s="255"/>
      <c r="LI63" s="255"/>
      <c r="LJ63" s="255"/>
      <c r="LK63" s="255"/>
      <c r="LL63" s="255"/>
      <c r="LM63" s="255"/>
      <c r="LN63" s="255"/>
      <c r="LO63" s="255"/>
      <c r="LP63" s="255"/>
      <c r="LQ63" s="255"/>
      <c r="LR63" s="255"/>
      <c r="LS63" s="255"/>
      <c r="LT63" s="255"/>
      <c r="LU63" s="255"/>
      <c r="LV63" s="255"/>
      <c r="LW63" s="255"/>
      <c r="LX63" s="255"/>
      <c r="LY63" s="255"/>
      <c r="LZ63" s="255"/>
      <c r="MA63" s="255"/>
      <c r="MB63" s="255"/>
      <c r="MC63" s="255"/>
      <c r="MD63" s="255"/>
      <c r="ME63" s="255"/>
      <c r="MF63" s="255"/>
      <c r="MG63" s="255"/>
      <c r="MH63" s="255"/>
      <c r="MI63" s="255"/>
      <c r="MJ63" s="255"/>
      <c r="MK63" s="255"/>
      <c r="ML63" s="255"/>
      <c r="MM63" s="255"/>
      <c r="MN63" s="255"/>
      <c r="MO63" s="255"/>
      <c r="MP63" s="255"/>
      <c r="MQ63" s="255"/>
      <c r="MR63" s="255"/>
      <c r="MS63" s="255"/>
      <c r="MT63" s="255"/>
      <c r="MU63" s="255"/>
      <c r="MV63" s="255"/>
      <c r="MW63" s="255"/>
      <c r="MX63" s="255"/>
      <c r="MY63" s="255"/>
      <c r="MZ63" s="255"/>
      <c r="NA63" s="255"/>
      <c r="NB63" s="255"/>
      <c r="NC63" s="255"/>
      <c r="ND63" s="255"/>
      <c r="NE63" s="255"/>
      <c r="NF63" s="255"/>
      <c r="NG63" s="255"/>
      <c r="NH63" s="255"/>
      <c r="NI63" s="255"/>
      <c r="NJ63" s="255"/>
      <c r="NK63" s="255"/>
      <c r="NL63" s="255"/>
      <c r="NM63" s="255"/>
      <c r="NN63" s="255"/>
      <c r="NO63" s="255"/>
      <c r="NP63" s="255"/>
      <c r="NQ63" s="255"/>
      <c r="NR63" s="255"/>
      <c r="NS63" s="255"/>
      <c r="NT63" s="255"/>
      <c r="NU63" s="255"/>
      <c r="NV63" s="255"/>
      <c r="NW63" s="255"/>
      <c r="NX63" s="255"/>
      <c r="NY63" s="255"/>
      <c r="NZ63" s="255"/>
      <c r="OA63" s="255"/>
      <c r="OB63" s="255"/>
      <c r="OC63" s="255"/>
      <c r="OD63" s="255"/>
      <c r="OE63" s="255"/>
      <c r="OF63" s="255"/>
      <c r="OG63" s="255"/>
      <c r="OH63" s="255"/>
      <c r="OI63" s="255"/>
      <c r="OJ63" s="255"/>
      <c r="OK63" s="255"/>
      <c r="OL63" s="255"/>
      <c r="OM63" s="255"/>
      <c r="ON63" s="255"/>
      <c r="OO63" s="255"/>
      <c r="OP63" s="255"/>
      <c r="OQ63" s="255"/>
      <c r="OR63" s="255"/>
      <c r="OS63" s="255"/>
      <c r="OT63" s="255"/>
      <c r="OU63" s="255"/>
      <c r="OV63" s="255"/>
      <c r="OW63" s="255"/>
      <c r="OX63" s="255"/>
      <c r="OY63" s="255"/>
      <c r="OZ63" s="255"/>
      <c r="PA63" s="255"/>
      <c r="PB63" s="255"/>
      <c r="PC63" s="255"/>
      <c r="PD63" s="255"/>
      <c r="PE63" s="255"/>
      <c r="PF63" s="255"/>
      <c r="PG63" s="255"/>
      <c r="PH63" s="255"/>
      <c r="PI63" s="255"/>
      <c r="PJ63" s="255"/>
      <c r="PK63" s="255"/>
      <c r="PL63" s="255"/>
      <c r="PM63" s="255"/>
      <c r="PN63" s="255"/>
      <c r="PO63" s="255"/>
      <c r="PP63" s="255"/>
      <c r="PQ63" s="255"/>
      <c r="PR63" s="255"/>
      <c r="PS63" s="255"/>
      <c r="PT63" s="255"/>
      <c r="PU63" s="255"/>
      <c r="PV63" s="255"/>
      <c r="PW63" s="255"/>
      <c r="PX63" s="255"/>
      <c r="PY63" s="255"/>
      <c r="PZ63" s="255"/>
      <c r="QA63" s="255"/>
      <c r="QB63" s="255"/>
      <c r="QC63" s="255"/>
      <c r="QD63" s="255"/>
      <c r="QE63" s="255"/>
      <c r="QF63" s="255"/>
      <c r="QG63" s="255"/>
      <c r="QH63" s="255"/>
      <c r="QI63" s="255"/>
      <c r="QJ63" s="255"/>
      <c r="QK63" s="255"/>
      <c r="QL63" s="255"/>
      <c r="QM63" s="255"/>
      <c r="QN63" s="255"/>
      <c r="QO63" s="255"/>
      <c r="QP63" s="255"/>
      <c r="QQ63" s="255"/>
      <c r="QR63" s="255"/>
      <c r="QS63" s="255"/>
      <c r="QT63" s="255"/>
      <c r="QU63" s="255"/>
      <c r="QV63" s="255"/>
      <c r="QW63" s="255"/>
      <c r="QX63" s="255"/>
      <c r="QY63" s="255"/>
      <c r="QZ63" s="255"/>
      <c r="RA63" s="255"/>
      <c r="RB63" s="255"/>
      <c r="RC63" s="255"/>
      <c r="RD63" s="255"/>
      <c r="RE63" s="255"/>
      <c r="RF63" s="255"/>
      <c r="RG63" s="255"/>
      <c r="RH63" s="255"/>
      <c r="RI63" s="255"/>
      <c r="RJ63" s="255"/>
      <c r="RK63" s="255"/>
      <c r="RL63" s="255"/>
      <c r="RM63" s="255"/>
      <c r="RN63" s="255"/>
      <c r="RO63" s="255"/>
      <c r="RP63" s="255"/>
      <c r="RQ63" s="255"/>
      <c r="RR63" s="255"/>
      <c r="RS63" s="255"/>
      <c r="RT63" s="255"/>
      <c r="RU63" s="255"/>
      <c r="RV63" s="255"/>
      <c r="RW63" s="255"/>
      <c r="RX63" s="255"/>
      <c r="RY63" s="255"/>
      <c r="RZ63" s="255"/>
      <c r="SA63" s="255"/>
      <c r="SB63" s="255"/>
      <c r="SC63" s="255"/>
      <c r="SD63" s="255"/>
      <c r="SE63" s="255"/>
      <c r="SF63" s="255"/>
      <c r="SG63" s="255"/>
      <c r="SH63" s="255"/>
      <c r="SI63" s="255"/>
      <c r="SJ63" s="255"/>
      <c r="SK63" s="255"/>
      <c r="SL63" s="255"/>
      <c r="SM63" s="255"/>
      <c r="SN63" s="255"/>
      <c r="SO63" s="255"/>
      <c r="SP63" s="255"/>
      <c r="SQ63" s="255"/>
      <c r="SR63" s="255"/>
      <c r="SS63" s="255"/>
      <c r="ST63" s="255"/>
      <c r="SU63" s="255"/>
      <c r="SV63" s="255"/>
      <c r="SW63" s="255"/>
      <c r="SX63" s="255"/>
      <c r="SY63" s="255"/>
      <c r="SZ63" s="255"/>
      <c r="TA63" s="255"/>
      <c r="TB63" s="255"/>
      <c r="TC63" s="255"/>
      <c r="TD63" s="255"/>
      <c r="TE63" s="255"/>
      <c r="TF63" s="255"/>
      <c r="TG63" s="255"/>
      <c r="TH63" s="255"/>
      <c r="TI63" s="255"/>
      <c r="TJ63" s="255"/>
      <c r="TK63" s="255"/>
      <c r="TL63" s="255"/>
      <c r="TM63" s="255"/>
      <c r="TN63" s="255"/>
      <c r="TO63" s="255"/>
      <c r="TP63" s="255"/>
      <c r="TQ63" s="255"/>
      <c r="TR63" s="255"/>
      <c r="TS63" s="255"/>
      <c r="TT63" s="255"/>
      <c r="TU63" s="255"/>
      <c r="TV63" s="255"/>
      <c r="TW63" s="255"/>
      <c r="TX63" s="255"/>
      <c r="TY63" s="255"/>
      <c r="TZ63" s="255"/>
      <c r="UA63" s="255"/>
      <c r="UB63" s="255"/>
      <c r="UC63" s="255"/>
      <c r="UD63" s="255"/>
      <c r="UE63" s="255"/>
      <c r="UF63" s="255"/>
      <c r="UG63" s="255"/>
      <c r="UH63" s="255"/>
      <c r="UI63" s="255"/>
      <c r="UJ63" s="255"/>
      <c r="UK63" s="255"/>
      <c r="UL63" s="255"/>
      <c r="UM63" s="255"/>
      <c r="UN63" s="255"/>
      <c r="UO63" s="255"/>
      <c r="UP63" s="255"/>
      <c r="UQ63" s="255"/>
      <c r="UR63" s="255"/>
      <c r="US63" s="255"/>
      <c r="UT63" s="255"/>
      <c r="UU63" s="255"/>
      <c r="UV63" s="255"/>
      <c r="UW63" s="255"/>
      <c r="UX63" s="255"/>
      <c r="UY63" s="255"/>
      <c r="UZ63" s="255"/>
      <c r="VA63" s="255"/>
      <c r="VB63" s="255"/>
      <c r="VC63" s="255"/>
      <c r="VD63" s="255"/>
      <c r="VE63" s="255"/>
      <c r="VF63" s="255"/>
      <c r="VG63" s="255"/>
      <c r="VH63" s="255"/>
      <c r="VI63" s="255"/>
      <c r="VJ63" s="255"/>
      <c r="VK63" s="255"/>
      <c r="VL63" s="255"/>
      <c r="VM63" s="255"/>
      <c r="VN63" s="255"/>
      <c r="VO63" s="255"/>
      <c r="VP63" s="255"/>
      <c r="VQ63" s="255"/>
      <c r="VR63" s="255"/>
      <c r="VS63" s="255"/>
      <c r="VT63" s="255"/>
      <c r="VU63" s="255"/>
      <c r="VV63" s="255"/>
      <c r="VW63" s="255"/>
      <c r="VX63" s="255"/>
      <c r="VY63" s="255"/>
      <c r="VZ63" s="255"/>
      <c r="WA63" s="255"/>
      <c r="WB63" s="255"/>
      <c r="WC63" s="255"/>
      <c r="WD63" s="255"/>
      <c r="WE63" s="255"/>
      <c r="WF63" s="255"/>
      <c r="WG63" s="255"/>
      <c r="WH63" s="255"/>
      <c r="WI63" s="255"/>
      <c r="WJ63" s="255"/>
      <c r="WK63" s="255"/>
      <c r="WL63" s="255"/>
      <c r="WM63" s="255"/>
      <c r="WN63" s="255"/>
      <c r="WO63" s="255"/>
      <c r="WP63" s="255"/>
      <c r="WQ63" s="255"/>
      <c r="WR63" s="255"/>
      <c r="WS63" s="255"/>
      <c r="WT63" s="255"/>
      <c r="WU63" s="255"/>
      <c r="WV63" s="255"/>
      <c r="WW63" s="255"/>
      <c r="WX63" s="255"/>
      <c r="WY63" s="255"/>
      <c r="WZ63" s="255"/>
      <c r="XA63" s="255"/>
      <c r="XB63" s="255"/>
      <c r="XC63" s="255"/>
      <c r="XD63" s="255"/>
      <c r="XE63" s="255"/>
      <c r="XF63" s="255"/>
      <c r="XG63" s="255"/>
      <c r="XH63" s="255"/>
      <c r="XI63" s="255"/>
      <c r="XJ63" s="255"/>
      <c r="XK63" s="255"/>
      <c r="XL63" s="255"/>
      <c r="XM63" s="255"/>
      <c r="XN63" s="255"/>
      <c r="XO63" s="255"/>
      <c r="XP63" s="255"/>
      <c r="XQ63" s="255"/>
      <c r="XR63" s="255"/>
      <c r="XS63" s="255"/>
      <c r="XT63" s="255"/>
      <c r="XU63" s="255"/>
      <c r="XV63" s="255"/>
      <c r="XW63" s="255"/>
      <c r="XX63" s="255"/>
      <c r="XY63" s="255"/>
      <c r="XZ63" s="255"/>
      <c r="YA63" s="255"/>
      <c r="YB63" s="255"/>
      <c r="YC63" s="255"/>
      <c r="YD63" s="255"/>
      <c r="YE63" s="255"/>
      <c r="YF63" s="255"/>
      <c r="YG63" s="255"/>
      <c r="YH63" s="255"/>
      <c r="YI63" s="255"/>
      <c r="YJ63" s="255"/>
      <c r="YK63" s="255"/>
      <c r="YL63" s="255"/>
      <c r="YM63" s="255"/>
      <c r="YN63" s="255"/>
      <c r="YO63" s="255"/>
      <c r="YP63" s="255"/>
      <c r="YQ63" s="255"/>
      <c r="YR63" s="255"/>
      <c r="YS63" s="255"/>
      <c r="YT63" s="255"/>
      <c r="YU63" s="255"/>
      <c r="YV63" s="255"/>
      <c r="YW63" s="255"/>
      <c r="YX63" s="255"/>
      <c r="YY63" s="255"/>
      <c r="YZ63" s="255"/>
      <c r="ZA63" s="255"/>
      <c r="ZB63" s="255"/>
      <c r="ZC63" s="255"/>
      <c r="ZD63" s="255"/>
      <c r="ZE63" s="255"/>
      <c r="ZF63" s="255"/>
      <c r="ZG63" s="255"/>
      <c r="ZH63" s="255"/>
      <c r="ZI63" s="255"/>
      <c r="ZJ63" s="255"/>
      <c r="ZK63" s="255"/>
      <c r="ZL63" s="255"/>
      <c r="ZM63" s="255"/>
      <c r="ZN63" s="255"/>
      <c r="ZO63" s="255"/>
      <c r="ZP63" s="255"/>
      <c r="ZQ63" s="255"/>
      <c r="ZR63" s="255"/>
      <c r="ZS63" s="255"/>
      <c r="ZT63" s="255"/>
      <c r="ZU63" s="255"/>
      <c r="ZV63" s="255"/>
      <c r="ZW63" s="255"/>
      <c r="ZX63" s="255"/>
      <c r="ZY63" s="255"/>
      <c r="ZZ63" s="255"/>
      <c r="AAA63" s="255"/>
      <c r="AAB63" s="255"/>
      <c r="AAC63" s="255"/>
      <c r="AAD63" s="255"/>
      <c r="AAE63" s="255"/>
      <c r="AAF63" s="255"/>
      <c r="AAG63" s="255"/>
      <c r="AAH63" s="255"/>
      <c r="AAI63" s="255"/>
      <c r="AAJ63" s="255"/>
      <c r="AAK63" s="255"/>
      <c r="AAL63" s="255"/>
      <c r="AAM63" s="255"/>
      <c r="AAN63" s="255"/>
      <c r="AAO63" s="255"/>
      <c r="AAP63" s="255"/>
      <c r="AAQ63" s="255"/>
      <c r="AAR63" s="255"/>
      <c r="AAS63" s="255"/>
      <c r="AAT63" s="255"/>
      <c r="AAU63" s="255"/>
      <c r="AAV63" s="255"/>
      <c r="AAW63" s="255"/>
      <c r="AAX63" s="255"/>
      <c r="AAY63" s="255"/>
      <c r="AAZ63" s="255"/>
      <c r="ABA63" s="255"/>
      <c r="ABB63" s="255"/>
      <c r="ABC63" s="255"/>
      <c r="ABD63" s="255"/>
      <c r="ABE63" s="255"/>
      <c r="ABF63" s="255"/>
      <c r="ABG63" s="255"/>
      <c r="ABH63" s="255"/>
      <c r="ABI63" s="255"/>
      <c r="ABJ63" s="255"/>
      <c r="ABK63" s="255"/>
      <c r="ABL63" s="255"/>
      <c r="ABM63" s="255"/>
      <c r="ABN63" s="255"/>
      <c r="ABO63" s="255"/>
      <c r="ABP63" s="255"/>
      <c r="ABQ63" s="255"/>
      <c r="ABR63" s="255"/>
      <c r="ABS63" s="255"/>
      <c r="ABT63" s="255"/>
      <c r="ABU63" s="255"/>
      <c r="ABV63" s="255"/>
      <c r="ABW63" s="255"/>
      <c r="ABX63" s="255"/>
      <c r="ABY63" s="255"/>
      <c r="ABZ63" s="255"/>
      <c r="ACA63" s="255"/>
      <c r="ACB63" s="255"/>
      <c r="ACC63" s="255"/>
      <c r="ACD63" s="255"/>
      <c r="ACE63" s="255"/>
      <c r="ACF63" s="255"/>
      <c r="ACG63" s="255"/>
      <c r="ACH63" s="255"/>
      <c r="ACI63" s="255"/>
      <c r="ACJ63" s="255"/>
      <c r="ACK63" s="255"/>
      <c r="ACL63" s="255"/>
      <c r="ACM63" s="255"/>
      <c r="ACN63" s="255"/>
      <c r="ACO63" s="255"/>
      <c r="ACP63" s="255"/>
      <c r="ACQ63" s="255"/>
      <c r="ACR63" s="255"/>
      <c r="ACS63" s="255"/>
      <c r="ACT63" s="255"/>
      <c r="ACU63" s="255"/>
      <c r="ACV63" s="255"/>
      <c r="ACW63" s="255"/>
      <c r="ACX63" s="255"/>
      <c r="ACY63" s="255"/>
      <c r="ACZ63" s="255"/>
      <c r="ADA63" s="255"/>
      <c r="ADB63" s="255"/>
      <c r="ADC63" s="255"/>
      <c r="ADD63" s="255"/>
      <c r="ADE63" s="255"/>
      <c r="ADF63" s="255"/>
      <c r="ADG63" s="255"/>
      <c r="ADH63" s="255"/>
      <c r="ADI63" s="255"/>
      <c r="ADJ63" s="255"/>
      <c r="ADK63" s="255"/>
      <c r="ADL63" s="255"/>
      <c r="ADM63" s="255"/>
      <c r="ADN63" s="255"/>
      <c r="ADO63" s="255"/>
      <c r="ADP63" s="255"/>
      <c r="ADQ63" s="255"/>
      <c r="ADR63" s="255"/>
      <c r="ADS63" s="255"/>
      <c r="ADT63" s="255"/>
      <c r="ADU63" s="255"/>
      <c r="ADV63" s="255"/>
      <c r="ADW63" s="255"/>
      <c r="ADX63" s="255"/>
      <c r="ADY63" s="255"/>
      <c r="ADZ63" s="255"/>
      <c r="AEA63" s="255"/>
      <c r="AEB63" s="255"/>
      <c r="AEC63" s="255"/>
      <c r="AED63" s="255"/>
      <c r="AEE63" s="255"/>
      <c r="AEF63" s="255"/>
      <c r="AEG63" s="255"/>
      <c r="AEH63" s="255"/>
      <c r="AEI63" s="255"/>
      <c r="AEJ63" s="255"/>
      <c r="AEK63" s="255"/>
      <c r="AEL63" s="255"/>
      <c r="AEM63" s="255"/>
      <c r="AEN63" s="255"/>
      <c r="AEO63" s="255"/>
      <c r="AEP63" s="255"/>
      <c r="AEQ63" s="255"/>
      <c r="AER63" s="255"/>
      <c r="AES63" s="255"/>
      <c r="AET63" s="255"/>
      <c r="AEU63" s="255"/>
      <c r="AEV63" s="255"/>
      <c r="AEW63" s="255"/>
      <c r="AEX63" s="255"/>
      <c r="AEY63" s="255"/>
      <c r="AEZ63" s="255"/>
      <c r="AFA63" s="255"/>
      <c r="AFB63" s="255"/>
      <c r="AFC63" s="255"/>
      <c r="AFD63" s="255"/>
      <c r="AFE63" s="255"/>
      <c r="AFF63" s="255"/>
      <c r="AFG63" s="255"/>
      <c r="AFH63" s="255"/>
      <c r="AFI63" s="255"/>
      <c r="AFJ63" s="255"/>
      <c r="AFK63" s="255"/>
      <c r="AFL63" s="255"/>
      <c r="AFM63" s="255"/>
      <c r="AFN63" s="255"/>
      <c r="AFO63" s="255"/>
      <c r="AFP63" s="255"/>
      <c r="AFQ63" s="255"/>
      <c r="AFR63" s="255"/>
      <c r="AFS63" s="255"/>
      <c r="AFT63" s="255"/>
      <c r="AFU63" s="255"/>
      <c r="AFV63" s="255"/>
      <c r="AFW63" s="255"/>
      <c r="AFX63" s="255"/>
      <c r="AFY63" s="255"/>
      <c r="AFZ63" s="255"/>
      <c r="AGA63" s="255"/>
      <c r="AGB63" s="255"/>
      <c r="AGC63" s="255"/>
      <c r="AGD63" s="255"/>
      <c r="AGE63" s="255"/>
      <c r="AGF63" s="255"/>
      <c r="AGG63" s="255"/>
      <c r="AGH63" s="255"/>
      <c r="AGI63" s="255"/>
      <c r="AGJ63" s="255"/>
      <c r="AGK63" s="255"/>
      <c r="AGL63" s="255"/>
      <c r="AGM63" s="255"/>
      <c r="AGN63" s="255"/>
      <c r="AGO63" s="255"/>
      <c r="AGP63" s="255"/>
      <c r="AGQ63" s="255"/>
      <c r="AGR63" s="255"/>
      <c r="AGS63" s="255"/>
      <c r="AGT63" s="255"/>
      <c r="AGU63" s="255"/>
      <c r="AGV63" s="255"/>
      <c r="AGW63" s="255"/>
      <c r="AGX63" s="255"/>
      <c r="AGY63" s="255"/>
      <c r="AGZ63" s="255"/>
      <c r="AHA63" s="255"/>
      <c r="AHB63" s="255"/>
      <c r="AHC63" s="255"/>
      <c r="AHD63" s="255"/>
      <c r="AHE63" s="255"/>
      <c r="AHF63" s="255"/>
      <c r="AHG63" s="255"/>
      <c r="AHH63" s="255"/>
      <c r="AHI63" s="255"/>
      <c r="AHJ63" s="255"/>
      <c r="AHK63" s="255"/>
      <c r="AHL63" s="255"/>
      <c r="AHM63" s="255"/>
      <c r="AHN63" s="255"/>
      <c r="AHO63" s="255"/>
      <c r="AHP63" s="255"/>
      <c r="AHQ63" s="255"/>
      <c r="AHR63" s="255"/>
      <c r="AHS63" s="255"/>
      <c r="AHT63" s="255"/>
      <c r="AHU63" s="255"/>
      <c r="AHV63" s="255"/>
      <c r="AHW63" s="255"/>
      <c r="AHX63" s="255"/>
      <c r="AHY63" s="255"/>
      <c r="AHZ63" s="255"/>
      <c r="AIA63" s="255"/>
      <c r="AIB63" s="255"/>
      <c r="AIC63" s="255"/>
      <c r="AID63" s="255"/>
      <c r="AIE63" s="255"/>
      <c r="AIF63" s="255"/>
      <c r="AIG63" s="255"/>
      <c r="AIH63" s="255"/>
      <c r="AII63" s="255"/>
      <c r="AIJ63" s="255"/>
      <c r="AIK63" s="255"/>
      <c r="AIL63" s="255"/>
      <c r="AIM63" s="255"/>
      <c r="AIN63" s="255"/>
      <c r="AIO63" s="255"/>
      <c r="AIP63" s="255"/>
      <c r="AIQ63" s="255"/>
      <c r="AIR63" s="255"/>
      <c r="AIS63" s="255"/>
      <c r="AIT63" s="255"/>
      <c r="AIU63" s="255"/>
      <c r="AIV63" s="255"/>
      <c r="AIW63" s="255"/>
      <c r="AIX63" s="255"/>
      <c r="AIY63" s="255"/>
      <c r="AIZ63" s="255"/>
      <c r="AJA63" s="255"/>
      <c r="AJB63" s="255"/>
      <c r="AJC63" s="255"/>
      <c r="AJD63" s="255"/>
      <c r="AJE63" s="255"/>
      <c r="AJF63" s="255"/>
      <c r="AJG63" s="255"/>
      <c r="AJH63" s="255"/>
      <c r="AJI63" s="255"/>
      <c r="AJJ63" s="255"/>
      <c r="AJK63" s="255"/>
      <c r="AJL63" s="255"/>
      <c r="AJM63" s="255"/>
      <c r="AJN63" s="255"/>
      <c r="AJO63" s="255"/>
      <c r="AJP63" s="255"/>
      <c r="AJQ63" s="255"/>
      <c r="AJR63" s="255"/>
      <c r="AJS63" s="255"/>
      <c r="AJT63" s="255"/>
      <c r="AJU63" s="255"/>
      <c r="AJV63" s="255"/>
      <c r="AJW63" s="255"/>
      <c r="AJX63" s="255"/>
      <c r="AJY63" s="255"/>
      <c r="AJZ63" s="255"/>
      <c r="AKA63" s="255"/>
      <c r="AKB63" s="255"/>
      <c r="AKC63" s="255"/>
      <c r="AKD63" s="255"/>
      <c r="AKE63" s="255"/>
      <c r="AKF63" s="255"/>
      <c r="AKG63" s="255"/>
      <c r="AKH63" s="255"/>
      <c r="AKI63" s="255"/>
      <c r="AKJ63" s="255"/>
      <c r="AKK63" s="255"/>
      <c r="AKL63" s="255"/>
      <c r="AKM63" s="255"/>
      <c r="AKN63" s="255"/>
      <c r="AKO63" s="255"/>
      <c r="AKP63" s="255"/>
      <c r="AKQ63" s="255"/>
      <c r="AKR63" s="255"/>
      <c r="AKS63" s="255"/>
      <c r="AKT63" s="255"/>
      <c r="AKU63" s="255"/>
      <c r="AKV63" s="255"/>
      <c r="AKW63" s="255"/>
      <c r="AKX63" s="255"/>
      <c r="AKY63" s="255"/>
      <c r="AKZ63" s="255"/>
      <c r="ALA63" s="255"/>
      <c r="ALB63" s="255"/>
      <c r="ALC63" s="255"/>
      <c r="ALD63" s="255"/>
      <c r="ALE63" s="255"/>
    </row>
    <row r="64" spans="1:993" s="298" customFormat="1">
      <c r="A64" s="388" t="s">
        <v>10</v>
      </c>
      <c r="B64" s="158" t="s">
        <v>120</v>
      </c>
      <c r="C64" s="157">
        <v>2006</v>
      </c>
      <c r="D64" s="159">
        <v>102</v>
      </c>
      <c r="E64" s="159"/>
      <c r="F64" s="157"/>
      <c r="G64" s="157">
        <v>1</v>
      </c>
      <c r="H64" s="158"/>
      <c r="I64" s="296">
        <f t="shared" si="10"/>
        <v>40</v>
      </c>
      <c r="J64" s="297">
        <f t="shared" si="11"/>
        <v>49.2</v>
      </c>
      <c r="K64" s="255"/>
      <c r="L64" s="255">
        <v>1</v>
      </c>
      <c r="M64" s="255">
        <f t="shared" si="1"/>
        <v>0</v>
      </c>
      <c r="N64" s="255">
        <v>40</v>
      </c>
      <c r="O64" s="255">
        <f t="shared" si="0"/>
        <v>40</v>
      </c>
      <c r="P64" s="255"/>
      <c r="Q64" s="157"/>
      <c r="R64" s="157"/>
      <c r="S64" s="549"/>
      <c r="T64" s="549"/>
      <c r="U64" s="549"/>
      <c r="V64" s="549"/>
      <c r="W64" s="549"/>
      <c r="X64" s="549"/>
      <c r="Y64" s="549"/>
      <c r="Z64" s="549"/>
      <c r="AA64" s="549"/>
      <c r="AB64" s="549"/>
      <c r="AC64" s="549"/>
      <c r="AD64" s="549"/>
      <c r="AE64" s="549"/>
      <c r="AF64" s="549"/>
      <c r="AG64" s="549"/>
      <c r="AH64" s="255"/>
      <c r="AI64" s="255"/>
      <c r="AJ64" s="255"/>
      <c r="AK64" s="255"/>
      <c r="AL64" s="255"/>
      <c r="AM64" s="255"/>
      <c r="AN64" s="255"/>
      <c r="AO64" s="255"/>
      <c r="AP64" s="255"/>
      <c r="AQ64" s="255"/>
      <c r="AR64" s="255"/>
      <c r="AS64" s="255"/>
      <c r="AT64" s="255"/>
      <c r="AU64" s="255"/>
      <c r="AV64" s="255"/>
      <c r="AW64" s="255"/>
      <c r="AX64" s="255"/>
      <c r="AY64" s="255"/>
      <c r="AZ64" s="255"/>
      <c r="BA64" s="255"/>
      <c r="BB64" s="255"/>
      <c r="BC64" s="255"/>
      <c r="BD64" s="255"/>
      <c r="BE64" s="255"/>
      <c r="BF64" s="255"/>
      <c r="BG64" s="255"/>
      <c r="BH64" s="255"/>
      <c r="BI64" s="255"/>
      <c r="BJ64" s="255"/>
      <c r="BK64" s="255"/>
      <c r="BL64" s="255"/>
      <c r="BM64" s="255"/>
      <c r="BN64" s="255"/>
      <c r="BO64" s="255"/>
      <c r="BP64" s="255"/>
      <c r="BQ64" s="255"/>
      <c r="BR64" s="255"/>
      <c r="BS64" s="255"/>
      <c r="BT64" s="255"/>
      <c r="BU64" s="255"/>
      <c r="BV64" s="255"/>
      <c r="BW64" s="255"/>
      <c r="BX64" s="255"/>
      <c r="BY64" s="255"/>
      <c r="BZ64" s="255"/>
      <c r="CA64" s="255"/>
      <c r="CB64" s="255"/>
      <c r="CC64" s="255"/>
      <c r="CD64" s="255"/>
      <c r="CE64" s="255"/>
      <c r="CF64" s="255"/>
      <c r="CG64" s="255"/>
      <c r="CH64" s="255"/>
      <c r="CI64" s="255"/>
      <c r="CJ64" s="255"/>
      <c r="CK64" s="255"/>
      <c r="CL64" s="255"/>
      <c r="CM64" s="255"/>
      <c r="CN64" s="255"/>
      <c r="CO64" s="255"/>
      <c r="CP64" s="255"/>
      <c r="CQ64" s="255"/>
      <c r="CR64" s="255"/>
      <c r="CS64" s="255"/>
      <c r="CT64" s="255"/>
      <c r="CU64" s="255"/>
      <c r="CV64" s="255"/>
      <c r="CW64" s="255"/>
      <c r="CX64" s="255"/>
      <c r="CY64" s="255"/>
      <c r="CZ64" s="255"/>
      <c r="DA64" s="255"/>
      <c r="DB64" s="255"/>
      <c r="DC64" s="255"/>
      <c r="DD64" s="255"/>
      <c r="DE64" s="255"/>
      <c r="DF64" s="255"/>
      <c r="DG64" s="255"/>
      <c r="DH64" s="255"/>
      <c r="DI64" s="255"/>
      <c r="DJ64" s="255"/>
      <c r="DK64" s="255"/>
      <c r="DL64" s="255"/>
      <c r="DM64" s="255"/>
      <c r="DN64" s="255"/>
      <c r="DO64" s="255"/>
      <c r="DP64" s="255"/>
      <c r="DQ64" s="255"/>
      <c r="DR64" s="255"/>
      <c r="DS64" s="255"/>
      <c r="DT64" s="255"/>
      <c r="DU64" s="255"/>
      <c r="DV64" s="255"/>
      <c r="DW64" s="255"/>
      <c r="DX64" s="255"/>
      <c r="DY64" s="255"/>
      <c r="DZ64" s="255"/>
      <c r="EA64" s="255"/>
      <c r="EB64" s="255"/>
      <c r="EC64" s="255"/>
      <c r="ED64" s="255"/>
      <c r="EE64" s="255"/>
      <c r="EF64" s="255"/>
      <c r="EG64" s="255"/>
      <c r="EH64" s="255"/>
      <c r="EI64" s="255"/>
      <c r="EJ64" s="255"/>
      <c r="EK64" s="255"/>
      <c r="EL64" s="255"/>
      <c r="EM64" s="255"/>
      <c r="EN64" s="255"/>
      <c r="EO64" s="255"/>
      <c r="EP64" s="255"/>
      <c r="EQ64" s="255"/>
      <c r="ER64" s="255"/>
      <c r="ES64" s="255"/>
      <c r="ET64" s="255"/>
      <c r="EU64" s="255"/>
      <c r="EV64" s="255"/>
      <c r="EW64" s="255"/>
      <c r="EX64" s="255"/>
      <c r="EY64" s="255"/>
      <c r="EZ64" s="255"/>
      <c r="FA64" s="255"/>
      <c r="FB64" s="255"/>
      <c r="FC64" s="255"/>
      <c r="FD64" s="255"/>
      <c r="FE64" s="255"/>
      <c r="FF64" s="255"/>
      <c r="FG64" s="255"/>
      <c r="FH64" s="255"/>
      <c r="FI64" s="255"/>
      <c r="FJ64" s="255"/>
      <c r="FK64" s="255"/>
      <c r="FL64" s="255"/>
      <c r="FM64" s="255"/>
      <c r="FN64" s="255"/>
      <c r="FO64" s="255"/>
      <c r="FP64" s="255"/>
      <c r="FQ64" s="255"/>
      <c r="FR64" s="255"/>
      <c r="FS64" s="255"/>
      <c r="FT64" s="255"/>
      <c r="FU64" s="255"/>
      <c r="FV64" s="255"/>
      <c r="FW64" s="255"/>
      <c r="FX64" s="255"/>
      <c r="FY64" s="255"/>
      <c r="FZ64" s="255"/>
      <c r="GA64" s="255"/>
      <c r="GB64" s="255"/>
      <c r="GC64" s="255"/>
      <c r="GD64" s="255"/>
      <c r="GE64" s="255"/>
      <c r="GF64" s="255"/>
      <c r="GG64" s="255"/>
      <c r="GH64" s="255"/>
      <c r="GI64" s="255"/>
      <c r="GJ64" s="255"/>
      <c r="GK64" s="255"/>
      <c r="GL64" s="255"/>
      <c r="GM64" s="255"/>
      <c r="GN64" s="255"/>
      <c r="GO64" s="255"/>
      <c r="GP64" s="255"/>
      <c r="GQ64" s="255"/>
      <c r="GR64" s="255"/>
      <c r="GS64" s="255"/>
      <c r="GT64" s="255"/>
      <c r="GU64" s="255"/>
      <c r="GV64" s="255"/>
      <c r="GW64" s="255"/>
      <c r="GX64" s="255"/>
      <c r="GY64" s="255"/>
      <c r="GZ64" s="255"/>
      <c r="HA64" s="255"/>
      <c r="HB64" s="255"/>
      <c r="HC64" s="255"/>
      <c r="HD64" s="255"/>
      <c r="HE64" s="255"/>
      <c r="HF64" s="255"/>
      <c r="HG64" s="255"/>
      <c r="HH64" s="255"/>
      <c r="HI64" s="255"/>
      <c r="HJ64" s="255"/>
      <c r="HK64" s="255"/>
      <c r="HL64" s="255"/>
      <c r="HM64" s="255"/>
      <c r="HN64" s="255"/>
      <c r="HO64" s="255"/>
      <c r="HP64" s="255"/>
      <c r="HQ64" s="255"/>
      <c r="HR64" s="255"/>
      <c r="HS64" s="255"/>
      <c r="HT64" s="255"/>
      <c r="HU64" s="255"/>
      <c r="HV64" s="255"/>
      <c r="HW64" s="255"/>
      <c r="HX64" s="255"/>
      <c r="HY64" s="255"/>
      <c r="HZ64" s="255"/>
      <c r="IA64" s="255"/>
      <c r="IB64" s="255"/>
      <c r="IC64" s="255"/>
      <c r="ID64" s="255"/>
      <c r="IE64" s="255"/>
      <c r="IF64" s="255"/>
      <c r="IG64" s="255"/>
      <c r="IH64" s="255"/>
      <c r="II64" s="255"/>
      <c r="IJ64" s="255"/>
      <c r="IK64" s="255"/>
      <c r="IL64" s="255"/>
      <c r="IM64" s="255"/>
      <c r="IN64" s="255"/>
      <c r="IO64" s="255"/>
      <c r="IP64" s="255"/>
      <c r="IQ64" s="255"/>
      <c r="IR64" s="255"/>
      <c r="IS64" s="255"/>
      <c r="IT64" s="255"/>
      <c r="IU64" s="255"/>
      <c r="IV64" s="255"/>
      <c r="IW64" s="255"/>
      <c r="IX64" s="255"/>
      <c r="IY64" s="255"/>
      <c r="IZ64" s="255"/>
      <c r="JA64" s="255"/>
      <c r="JB64" s="255"/>
      <c r="JC64" s="255"/>
      <c r="JD64" s="255"/>
      <c r="JE64" s="255"/>
      <c r="JF64" s="255"/>
      <c r="JG64" s="255"/>
      <c r="JH64" s="255"/>
      <c r="JI64" s="255"/>
      <c r="JJ64" s="255"/>
      <c r="JK64" s="255"/>
      <c r="JL64" s="255"/>
      <c r="JM64" s="255"/>
      <c r="JN64" s="255"/>
      <c r="JO64" s="255"/>
      <c r="JP64" s="255"/>
      <c r="JQ64" s="255"/>
      <c r="JR64" s="255"/>
      <c r="JS64" s="255"/>
      <c r="JT64" s="255"/>
      <c r="JU64" s="255"/>
      <c r="JV64" s="255"/>
      <c r="JW64" s="255"/>
      <c r="JX64" s="255"/>
      <c r="JY64" s="255"/>
      <c r="JZ64" s="255"/>
      <c r="KA64" s="255"/>
      <c r="KB64" s="255"/>
      <c r="KC64" s="255"/>
      <c r="KD64" s="255"/>
      <c r="KE64" s="255"/>
      <c r="KF64" s="255"/>
      <c r="KG64" s="255"/>
      <c r="KH64" s="255"/>
      <c r="KI64" s="255"/>
      <c r="KJ64" s="255"/>
      <c r="KK64" s="255"/>
      <c r="KL64" s="255"/>
      <c r="KM64" s="255"/>
      <c r="KN64" s="255"/>
      <c r="KO64" s="255"/>
      <c r="KP64" s="255"/>
      <c r="KQ64" s="255"/>
      <c r="KR64" s="255"/>
      <c r="KS64" s="255"/>
      <c r="KT64" s="255"/>
      <c r="KU64" s="255"/>
      <c r="KV64" s="255"/>
      <c r="KW64" s="255"/>
      <c r="KX64" s="255"/>
      <c r="KY64" s="255"/>
      <c r="KZ64" s="255"/>
      <c r="LA64" s="255"/>
      <c r="LB64" s="255"/>
      <c r="LC64" s="255"/>
      <c r="LD64" s="255"/>
      <c r="LE64" s="255"/>
      <c r="LF64" s="255"/>
      <c r="LG64" s="255"/>
      <c r="LH64" s="255"/>
      <c r="LI64" s="255"/>
      <c r="LJ64" s="255"/>
      <c r="LK64" s="255"/>
      <c r="LL64" s="255"/>
      <c r="LM64" s="255"/>
      <c r="LN64" s="255"/>
      <c r="LO64" s="255"/>
      <c r="LP64" s="255"/>
      <c r="LQ64" s="255"/>
      <c r="LR64" s="255"/>
      <c r="LS64" s="255"/>
      <c r="LT64" s="255"/>
      <c r="LU64" s="255"/>
      <c r="LV64" s="255"/>
      <c r="LW64" s="255"/>
      <c r="LX64" s="255"/>
      <c r="LY64" s="255"/>
      <c r="LZ64" s="255"/>
      <c r="MA64" s="255"/>
      <c r="MB64" s="255"/>
      <c r="MC64" s="255"/>
      <c r="MD64" s="255"/>
      <c r="ME64" s="255"/>
      <c r="MF64" s="255"/>
      <c r="MG64" s="255"/>
      <c r="MH64" s="255"/>
      <c r="MI64" s="255"/>
      <c r="MJ64" s="255"/>
      <c r="MK64" s="255"/>
      <c r="ML64" s="255"/>
      <c r="MM64" s="255"/>
      <c r="MN64" s="255"/>
      <c r="MO64" s="255"/>
      <c r="MP64" s="255"/>
      <c r="MQ64" s="255"/>
      <c r="MR64" s="255"/>
      <c r="MS64" s="255"/>
      <c r="MT64" s="255"/>
      <c r="MU64" s="255"/>
      <c r="MV64" s="255"/>
      <c r="MW64" s="255"/>
      <c r="MX64" s="255"/>
      <c r="MY64" s="255"/>
      <c r="MZ64" s="255"/>
      <c r="NA64" s="255"/>
      <c r="NB64" s="255"/>
      <c r="NC64" s="255"/>
      <c r="ND64" s="255"/>
      <c r="NE64" s="255"/>
      <c r="NF64" s="255"/>
      <c r="NG64" s="255"/>
      <c r="NH64" s="255"/>
      <c r="NI64" s="255"/>
      <c r="NJ64" s="255"/>
      <c r="NK64" s="255"/>
      <c r="NL64" s="255"/>
      <c r="NM64" s="255"/>
      <c r="NN64" s="255"/>
      <c r="NO64" s="255"/>
      <c r="NP64" s="255"/>
      <c r="NQ64" s="255"/>
      <c r="NR64" s="255"/>
      <c r="NS64" s="255"/>
      <c r="NT64" s="255"/>
      <c r="NU64" s="255"/>
      <c r="NV64" s="255"/>
      <c r="NW64" s="255"/>
      <c r="NX64" s="255"/>
      <c r="NY64" s="255"/>
      <c r="NZ64" s="255"/>
      <c r="OA64" s="255"/>
      <c r="OB64" s="255"/>
      <c r="OC64" s="255"/>
      <c r="OD64" s="255"/>
      <c r="OE64" s="255"/>
      <c r="OF64" s="255"/>
      <c r="OG64" s="255"/>
      <c r="OH64" s="255"/>
      <c r="OI64" s="255"/>
      <c r="OJ64" s="255"/>
      <c r="OK64" s="255"/>
      <c r="OL64" s="255"/>
      <c r="OM64" s="255"/>
      <c r="ON64" s="255"/>
      <c r="OO64" s="255"/>
      <c r="OP64" s="255"/>
      <c r="OQ64" s="255"/>
      <c r="OR64" s="255"/>
      <c r="OS64" s="255"/>
      <c r="OT64" s="255"/>
      <c r="OU64" s="255"/>
      <c r="OV64" s="255"/>
      <c r="OW64" s="255"/>
      <c r="OX64" s="255"/>
      <c r="OY64" s="255"/>
      <c r="OZ64" s="255"/>
      <c r="PA64" s="255"/>
      <c r="PB64" s="255"/>
      <c r="PC64" s="255"/>
      <c r="PD64" s="255"/>
      <c r="PE64" s="255"/>
      <c r="PF64" s="255"/>
      <c r="PG64" s="255"/>
      <c r="PH64" s="255"/>
      <c r="PI64" s="255"/>
      <c r="PJ64" s="255"/>
      <c r="PK64" s="255"/>
      <c r="PL64" s="255"/>
      <c r="PM64" s="255"/>
      <c r="PN64" s="255"/>
      <c r="PO64" s="255"/>
      <c r="PP64" s="255"/>
      <c r="PQ64" s="255"/>
      <c r="PR64" s="255"/>
      <c r="PS64" s="255"/>
      <c r="PT64" s="255"/>
      <c r="PU64" s="255"/>
      <c r="PV64" s="255"/>
      <c r="PW64" s="255"/>
      <c r="PX64" s="255"/>
      <c r="PY64" s="255"/>
      <c r="PZ64" s="255"/>
      <c r="QA64" s="255"/>
      <c r="QB64" s="255"/>
      <c r="QC64" s="255"/>
      <c r="QD64" s="255"/>
      <c r="QE64" s="255"/>
      <c r="QF64" s="255"/>
      <c r="QG64" s="255"/>
      <c r="QH64" s="255"/>
      <c r="QI64" s="255"/>
      <c r="QJ64" s="255"/>
      <c r="QK64" s="255"/>
      <c r="QL64" s="255"/>
      <c r="QM64" s="255"/>
      <c r="QN64" s="255"/>
      <c r="QO64" s="255"/>
      <c r="QP64" s="255"/>
      <c r="QQ64" s="255"/>
      <c r="QR64" s="255"/>
      <c r="QS64" s="255"/>
      <c r="QT64" s="255"/>
      <c r="QU64" s="255"/>
      <c r="QV64" s="255"/>
      <c r="QW64" s="255"/>
      <c r="QX64" s="255"/>
      <c r="QY64" s="255"/>
      <c r="QZ64" s="255"/>
      <c r="RA64" s="255"/>
      <c r="RB64" s="255"/>
      <c r="RC64" s="255"/>
      <c r="RD64" s="255"/>
      <c r="RE64" s="255"/>
      <c r="RF64" s="255"/>
      <c r="RG64" s="255"/>
      <c r="RH64" s="255"/>
      <c r="RI64" s="255"/>
      <c r="RJ64" s="255"/>
      <c r="RK64" s="255"/>
      <c r="RL64" s="255"/>
      <c r="RM64" s="255"/>
      <c r="RN64" s="255"/>
      <c r="RO64" s="255"/>
      <c r="RP64" s="255"/>
      <c r="RQ64" s="255"/>
      <c r="RR64" s="255"/>
      <c r="RS64" s="255"/>
      <c r="RT64" s="255"/>
      <c r="RU64" s="255"/>
      <c r="RV64" s="255"/>
      <c r="RW64" s="255"/>
      <c r="RX64" s="255"/>
      <c r="RY64" s="255"/>
      <c r="RZ64" s="255"/>
      <c r="SA64" s="255"/>
      <c r="SB64" s="255"/>
      <c r="SC64" s="255"/>
      <c r="SD64" s="255"/>
      <c r="SE64" s="255"/>
      <c r="SF64" s="255"/>
      <c r="SG64" s="255"/>
      <c r="SH64" s="255"/>
      <c r="SI64" s="255"/>
      <c r="SJ64" s="255"/>
      <c r="SK64" s="255"/>
      <c r="SL64" s="255"/>
      <c r="SM64" s="255"/>
      <c r="SN64" s="255"/>
      <c r="SO64" s="255"/>
      <c r="SP64" s="255"/>
      <c r="SQ64" s="255"/>
      <c r="SR64" s="255"/>
      <c r="SS64" s="255"/>
      <c r="ST64" s="255"/>
      <c r="SU64" s="255"/>
      <c r="SV64" s="255"/>
      <c r="SW64" s="255"/>
      <c r="SX64" s="255"/>
      <c r="SY64" s="255"/>
      <c r="SZ64" s="255"/>
      <c r="TA64" s="255"/>
      <c r="TB64" s="255"/>
      <c r="TC64" s="255"/>
      <c r="TD64" s="255"/>
      <c r="TE64" s="255"/>
      <c r="TF64" s="255"/>
      <c r="TG64" s="255"/>
      <c r="TH64" s="255"/>
      <c r="TI64" s="255"/>
      <c r="TJ64" s="255"/>
      <c r="TK64" s="255"/>
      <c r="TL64" s="255"/>
      <c r="TM64" s="255"/>
      <c r="TN64" s="255"/>
      <c r="TO64" s="255"/>
      <c r="TP64" s="255"/>
      <c r="TQ64" s="255"/>
      <c r="TR64" s="255"/>
      <c r="TS64" s="255"/>
      <c r="TT64" s="255"/>
      <c r="TU64" s="255"/>
      <c r="TV64" s="255"/>
      <c r="TW64" s="255"/>
      <c r="TX64" s="255"/>
      <c r="TY64" s="255"/>
      <c r="TZ64" s="255"/>
      <c r="UA64" s="255"/>
      <c r="UB64" s="255"/>
      <c r="UC64" s="255"/>
      <c r="UD64" s="255"/>
      <c r="UE64" s="255"/>
      <c r="UF64" s="255"/>
      <c r="UG64" s="255"/>
      <c r="UH64" s="255"/>
      <c r="UI64" s="255"/>
      <c r="UJ64" s="255"/>
      <c r="UK64" s="255"/>
      <c r="UL64" s="255"/>
      <c r="UM64" s="255"/>
      <c r="UN64" s="255"/>
      <c r="UO64" s="255"/>
      <c r="UP64" s="255"/>
      <c r="UQ64" s="255"/>
      <c r="UR64" s="255"/>
      <c r="US64" s="255"/>
      <c r="UT64" s="255"/>
      <c r="UU64" s="255"/>
      <c r="UV64" s="255"/>
      <c r="UW64" s="255"/>
      <c r="UX64" s="255"/>
      <c r="UY64" s="255"/>
      <c r="UZ64" s="255"/>
      <c r="VA64" s="255"/>
      <c r="VB64" s="255"/>
      <c r="VC64" s="255"/>
      <c r="VD64" s="255"/>
      <c r="VE64" s="255"/>
      <c r="VF64" s="255"/>
      <c r="VG64" s="255"/>
      <c r="VH64" s="255"/>
      <c r="VI64" s="255"/>
      <c r="VJ64" s="255"/>
      <c r="VK64" s="255"/>
      <c r="VL64" s="255"/>
      <c r="VM64" s="255"/>
      <c r="VN64" s="255"/>
      <c r="VO64" s="255"/>
      <c r="VP64" s="255"/>
      <c r="VQ64" s="255"/>
      <c r="VR64" s="255"/>
      <c r="VS64" s="255"/>
      <c r="VT64" s="255"/>
      <c r="VU64" s="255"/>
      <c r="VV64" s="255"/>
      <c r="VW64" s="255"/>
      <c r="VX64" s="255"/>
      <c r="VY64" s="255"/>
      <c r="VZ64" s="255"/>
      <c r="WA64" s="255"/>
      <c r="WB64" s="255"/>
      <c r="WC64" s="255"/>
      <c r="WD64" s="255"/>
      <c r="WE64" s="255"/>
      <c r="WF64" s="255"/>
      <c r="WG64" s="255"/>
      <c r="WH64" s="255"/>
      <c r="WI64" s="255"/>
      <c r="WJ64" s="255"/>
      <c r="WK64" s="255"/>
      <c r="WL64" s="255"/>
      <c r="WM64" s="255"/>
      <c r="WN64" s="255"/>
      <c r="WO64" s="255"/>
      <c r="WP64" s="255"/>
      <c r="WQ64" s="255"/>
      <c r="WR64" s="255"/>
      <c r="WS64" s="255"/>
      <c r="WT64" s="255"/>
      <c r="WU64" s="255"/>
      <c r="WV64" s="255"/>
      <c r="WW64" s="255"/>
      <c r="WX64" s="255"/>
      <c r="WY64" s="255"/>
      <c r="WZ64" s="255"/>
      <c r="XA64" s="255"/>
      <c r="XB64" s="255"/>
      <c r="XC64" s="255"/>
      <c r="XD64" s="255"/>
      <c r="XE64" s="255"/>
      <c r="XF64" s="255"/>
      <c r="XG64" s="255"/>
      <c r="XH64" s="255"/>
      <c r="XI64" s="255"/>
      <c r="XJ64" s="255"/>
      <c r="XK64" s="255"/>
      <c r="XL64" s="255"/>
      <c r="XM64" s="255"/>
      <c r="XN64" s="255"/>
      <c r="XO64" s="255"/>
      <c r="XP64" s="255"/>
      <c r="XQ64" s="255"/>
      <c r="XR64" s="255"/>
      <c r="XS64" s="255"/>
      <c r="XT64" s="255"/>
      <c r="XU64" s="255"/>
      <c r="XV64" s="255"/>
      <c r="XW64" s="255"/>
      <c r="XX64" s="255"/>
      <c r="XY64" s="255"/>
      <c r="XZ64" s="255"/>
      <c r="YA64" s="255"/>
      <c r="YB64" s="255"/>
      <c r="YC64" s="255"/>
      <c r="YD64" s="255"/>
      <c r="YE64" s="255"/>
      <c r="YF64" s="255"/>
      <c r="YG64" s="255"/>
      <c r="YH64" s="255"/>
      <c r="YI64" s="255"/>
      <c r="YJ64" s="255"/>
      <c r="YK64" s="255"/>
      <c r="YL64" s="255"/>
      <c r="YM64" s="255"/>
      <c r="YN64" s="255"/>
      <c r="YO64" s="255"/>
      <c r="YP64" s="255"/>
      <c r="YQ64" s="255"/>
      <c r="YR64" s="255"/>
      <c r="YS64" s="255"/>
      <c r="YT64" s="255"/>
      <c r="YU64" s="255"/>
      <c r="YV64" s="255"/>
      <c r="YW64" s="255"/>
      <c r="YX64" s="255"/>
      <c r="YY64" s="255"/>
      <c r="YZ64" s="255"/>
      <c r="ZA64" s="255"/>
      <c r="ZB64" s="255"/>
      <c r="ZC64" s="255"/>
      <c r="ZD64" s="255"/>
      <c r="ZE64" s="255"/>
      <c r="ZF64" s="255"/>
      <c r="ZG64" s="255"/>
      <c r="ZH64" s="255"/>
      <c r="ZI64" s="255"/>
      <c r="ZJ64" s="255"/>
      <c r="ZK64" s="255"/>
      <c r="ZL64" s="255"/>
      <c r="ZM64" s="255"/>
      <c r="ZN64" s="255"/>
      <c r="ZO64" s="255"/>
      <c r="ZP64" s="255"/>
      <c r="ZQ64" s="255"/>
      <c r="ZR64" s="255"/>
      <c r="ZS64" s="255"/>
      <c r="ZT64" s="255"/>
      <c r="ZU64" s="255"/>
      <c r="ZV64" s="255"/>
      <c r="ZW64" s="255"/>
      <c r="ZX64" s="255"/>
      <c r="ZY64" s="255"/>
      <c r="ZZ64" s="255"/>
      <c r="AAA64" s="255"/>
      <c r="AAB64" s="255"/>
      <c r="AAC64" s="255"/>
      <c r="AAD64" s="255"/>
      <c r="AAE64" s="255"/>
      <c r="AAF64" s="255"/>
      <c r="AAG64" s="255"/>
      <c r="AAH64" s="255"/>
      <c r="AAI64" s="255"/>
      <c r="AAJ64" s="255"/>
      <c r="AAK64" s="255"/>
      <c r="AAL64" s="255"/>
      <c r="AAM64" s="255"/>
      <c r="AAN64" s="255"/>
      <c r="AAO64" s="255"/>
      <c r="AAP64" s="255"/>
      <c r="AAQ64" s="255"/>
      <c r="AAR64" s="255"/>
      <c r="AAS64" s="255"/>
      <c r="AAT64" s="255"/>
      <c r="AAU64" s="255"/>
      <c r="AAV64" s="255"/>
      <c r="AAW64" s="255"/>
      <c r="AAX64" s="255"/>
      <c r="AAY64" s="255"/>
      <c r="AAZ64" s="255"/>
      <c r="ABA64" s="255"/>
      <c r="ABB64" s="255"/>
      <c r="ABC64" s="255"/>
      <c r="ABD64" s="255"/>
      <c r="ABE64" s="255"/>
      <c r="ABF64" s="255"/>
      <c r="ABG64" s="255"/>
      <c r="ABH64" s="255"/>
      <c r="ABI64" s="255"/>
      <c r="ABJ64" s="255"/>
      <c r="ABK64" s="255"/>
      <c r="ABL64" s="255"/>
      <c r="ABM64" s="255"/>
      <c r="ABN64" s="255"/>
      <c r="ABO64" s="255"/>
      <c r="ABP64" s="255"/>
      <c r="ABQ64" s="255"/>
      <c r="ABR64" s="255"/>
      <c r="ABS64" s="255"/>
      <c r="ABT64" s="255"/>
      <c r="ABU64" s="255"/>
      <c r="ABV64" s="255"/>
      <c r="ABW64" s="255"/>
      <c r="ABX64" s="255"/>
      <c r="ABY64" s="255"/>
      <c r="ABZ64" s="255"/>
      <c r="ACA64" s="255"/>
      <c r="ACB64" s="255"/>
      <c r="ACC64" s="255"/>
      <c r="ACD64" s="255"/>
      <c r="ACE64" s="255"/>
      <c r="ACF64" s="255"/>
      <c r="ACG64" s="255"/>
      <c r="ACH64" s="255"/>
      <c r="ACI64" s="255"/>
      <c r="ACJ64" s="255"/>
      <c r="ACK64" s="255"/>
      <c r="ACL64" s="255"/>
      <c r="ACM64" s="255"/>
      <c r="ACN64" s="255"/>
      <c r="ACO64" s="255"/>
      <c r="ACP64" s="255"/>
      <c r="ACQ64" s="255"/>
      <c r="ACR64" s="255"/>
      <c r="ACS64" s="255"/>
      <c r="ACT64" s="255"/>
      <c r="ACU64" s="255"/>
      <c r="ACV64" s="255"/>
      <c r="ACW64" s="255"/>
      <c r="ACX64" s="255"/>
      <c r="ACY64" s="255"/>
      <c r="ACZ64" s="255"/>
      <c r="ADA64" s="255"/>
      <c r="ADB64" s="255"/>
      <c r="ADC64" s="255"/>
      <c r="ADD64" s="255"/>
      <c r="ADE64" s="255"/>
      <c r="ADF64" s="255"/>
      <c r="ADG64" s="255"/>
      <c r="ADH64" s="255"/>
      <c r="ADI64" s="255"/>
      <c r="ADJ64" s="255"/>
      <c r="ADK64" s="255"/>
      <c r="ADL64" s="255"/>
      <c r="ADM64" s="255"/>
      <c r="ADN64" s="255"/>
      <c r="ADO64" s="255"/>
      <c r="ADP64" s="255"/>
      <c r="ADQ64" s="255"/>
      <c r="ADR64" s="255"/>
      <c r="ADS64" s="255"/>
      <c r="ADT64" s="255"/>
      <c r="ADU64" s="255"/>
      <c r="ADV64" s="255"/>
      <c r="ADW64" s="255"/>
      <c r="ADX64" s="255"/>
      <c r="ADY64" s="255"/>
      <c r="ADZ64" s="255"/>
      <c r="AEA64" s="255"/>
      <c r="AEB64" s="255"/>
      <c r="AEC64" s="255"/>
      <c r="AED64" s="255"/>
      <c r="AEE64" s="255"/>
      <c r="AEF64" s="255"/>
      <c r="AEG64" s="255"/>
      <c r="AEH64" s="255"/>
      <c r="AEI64" s="255"/>
      <c r="AEJ64" s="255"/>
      <c r="AEK64" s="255"/>
      <c r="AEL64" s="255"/>
      <c r="AEM64" s="255"/>
      <c r="AEN64" s="255"/>
      <c r="AEO64" s="255"/>
      <c r="AEP64" s="255"/>
      <c r="AEQ64" s="255"/>
      <c r="AER64" s="255"/>
      <c r="AES64" s="255"/>
      <c r="AET64" s="255"/>
      <c r="AEU64" s="255"/>
      <c r="AEV64" s="255"/>
      <c r="AEW64" s="255"/>
      <c r="AEX64" s="255"/>
      <c r="AEY64" s="255"/>
      <c r="AEZ64" s="255"/>
      <c r="AFA64" s="255"/>
      <c r="AFB64" s="255"/>
      <c r="AFC64" s="255"/>
      <c r="AFD64" s="255"/>
      <c r="AFE64" s="255"/>
      <c r="AFF64" s="255"/>
      <c r="AFG64" s="255"/>
      <c r="AFH64" s="255"/>
      <c r="AFI64" s="255"/>
      <c r="AFJ64" s="255"/>
      <c r="AFK64" s="255"/>
      <c r="AFL64" s="255"/>
      <c r="AFM64" s="255"/>
      <c r="AFN64" s="255"/>
      <c r="AFO64" s="255"/>
      <c r="AFP64" s="255"/>
      <c r="AFQ64" s="255"/>
      <c r="AFR64" s="255"/>
      <c r="AFS64" s="255"/>
      <c r="AFT64" s="255"/>
      <c r="AFU64" s="255"/>
      <c r="AFV64" s="255"/>
      <c r="AFW64" s="255"/>
      <c r="AFX64" s="255"/>
      <c r="AFY64" s="255"/>
      <c r="AFZ64" s="255"/>
      <c r="AGA64" s="255"/>
      <c r="AGB64" s="255"/>
      <c r="AGC64" s="255"/>
      <c r="AGD64" s="255"/>
      <c r="AGE64" s="255"/>
      <c r="AGF64" s="255"/>
      <c r="AGG64" s="255"/>
      <c r="AGH64" s="255"/>
      <c r="AGI64" s="255"/>
      <c r="AGJ64" s="255"/>
      <c r="AGK64" s="255"/>
      <c r="AGL64" s="255"/>
      <c r="AGM64" s="255"/>
      <c r="AGN64" s="255"/>
      <c r="AGO64" s="255"/>
      <c r="AGP64" s="255"/>
      <c r="AGQ64" s="255"/>
      <c r="AGR64" s="255"/>
      <c r="AGS64" s="255"/>
      <c r="AGT64" s="255"/>
      <c r="AGU64" s="255"/>
      <c r="AGV64" s="255"/>
      <c r="AGW64" s="255"/>
      <c r="AGX64" s="255"/>
      <c r="AGY64" s="255"/>
      <c r="AGZ64" s="255"/>
      <c r="AHA64" s="255"/>
      <c r="AHB64" s="255"/>
      <c r="AHC64" s="255"/>
      <c r="AHD64" s="255"/>
      <c r="AHE64" s="255"/>
      <c r="AHF64" s="255"/>
      <c r="AHG64" s="255"/>
      <c r="AHH64" s="255"/>
      <c r="AHI64" s="255"/>
      <c r="AHJ64" s="255"/>
      <c r="AHK64" s="255"/>
      <c r="AHL64" s="255"/>
      <c r="AHM64" s="255"/>
      <c r="AHN64" s="255"/>
      <c r="AHO64" s="255"/>
      <c r="AHP64" s="255"/>
      <c r="AHQ64" s="255"/>
      <c r="AHR64" s="255"/>
      <c r="AHS64" s="255"/>
      <c r="AHT64" s="255"/>
      <c r="AHU64" s="255"/>
      <c r="AHV64" s="255"/>
      <c r="AHW64" s="255"/>
      <c r="AHX64" s="255"/>
      <c r="AHY64" s="255"/>
      <c r="AHZ64" s="255"/>
      <c r="AIA64" s="255"/>
      <c r="AIB64" s="255"/>
      <c r="AIC64" s="255"/>
      <c r="AID64" s="255"/>
      <c r="AIE64" s="255"/>
      <c r="AIF64" s="255"/>
      <c r="AIG64" s="255"/>
      <c r="AIH64" s="255"/>
      <c r="AII64" s="255"/>
      <c r="AIJ64" s="255"/>
      <c r="AIK64" s="255"/>
      <c r="AIL64" s="255"/>
      <c r="AIM64" s="255"/>
      <c r="AIN64" s="255"/>
      <c r="AIO64" s="255"/>
      <c r="AIP64" s="255"/>
      <c r="AIQ64" s="255"/>
      <c r="AIR64" s="255"/>
      <c r="AIS64" s="255"/>
      <c r="AIT64" s="255"/>
      <c r="AIU64" s="255"/>
      <c r="AIV64" s="255"/>
      <c r="AIW64" s="255"/>
      <c r="AIX64" s="255"/>
      <c r="AIY64" s="255"/>
      <c r="AIZ64" s="255"/>
      <c r="AJA64" s="255"/>
      <c r="AJB64" s="255"/>
      <c r="AJC64" s="255"/>
      <c r="AJD64" s="255"/>
      <c r="AJE64" s="255"/>
      <c r="AJF64" s="255"/>
      <c r="AJG64" s="255"/>
      <c r="AJH64" s="255"/>
      <c r="AJI64" s="255"/>
      <c r="AJJ64" s="255"/>
      <c r="AJK64" s="255"/>
      <c r="AJL64" s="255"/>
      <c r="AJM64" s="255"/>
      <c r="AJN64" s="255"/>
      <c r="AJO64" s="255"/>
      <c r="AJP64" s="255"/>
      <c r="AJQ64" s="255"/>
      <c r="AJR64" s="255"/>
      <c r="AJS64" s="255"/>
      <c r="AJT64" s="255"/>
      <c r="AJU64" s="255"/>
      <c r="AJV64" s="255"/>
      <c r="AJW64" s="255"/>
      <c r="AJX64" s="255"/>
      <c r="AJY64" s="255"/>
      <c r="AJZ64" s="255"/>
      <c r="AKA64" s="255"/>
      <c r="AKB64" s="255"/>
      <c r="AKC64" s="255"/>
      <c r="AKD64" s="255"/>
      <c r="AKE64" s="255"/>
      <c r="AKF64" s="255"/>
      <c r="AKG64" s="255"/>
      <c r="AKH64" s="255"/>
      <c r="AKI64" s="255"/>
      <c r="AKJ64" s="255"/>
      <c r="AKK64" s="255"/>
      <c r="AKL64" s="255"/>
      <c r="AKM64" s="255"/>
      <c r="AKN64" s="255"/>
      <c r="AKO64" s="255"/>
      <c r="AKP64" s="255"/>
      <c r="AKQ64" s="255"/>
      <c r="AKR64" s="255"/>
      <c r="AKS64" s="255"/>
      <c r="AKT64" s="255"/>
      <c r="AKU64" s="255"/>
      <c r="AKV64" s="255"/>
      <c r="AKW64" s="255"/>
      <c r="AKX64" s="255"/>
      <c r="AKY64" s="255"/>
      <c r="AKZ64" s="255"/>
      <c r="ALA64" s="255"/>
      <c r="ALB64" s="255"/>
      <c r="ALC64" s="255"/>
      <c r="ALD64" s="255"/>
      <c r="ALE64" s="255"/>
    </row>
    <row r="65" spans="1:993" s="298" customFormat="1">
      <c r="A65" s="388" t="s">
        <v>10</v>
      </c>
      <c r="B65" s="158" t="s">
        <v>121</v>
      </c>
      <c r="C65" s="157">
        <v>2012</v>
      </c>
      <c r="D65" s="159">
        <v>102</v>
      </c>
      <c r="E65" s="159"/>
      <c r="F65" s="157"/>
      <c r="G65" s="157">
        <v>1</v>
      </c>
      <c r="H65" s="158"/>
      <c r="I65" s="296">
        <f t="shared" si="10"/>
        <v>40</v>
      </c>
      <c r="J65" s="297">
        <f t="shared" si="11"/>
        <v>49.2</v>
      </c>
      <c r="K65" s="255"/>
      <c r="L65" s="255">
        <v>1</v>
      </c>
      <c r="M65" s="255">
        <f t="shared" si="1"/>
        <v>0</v>
      </c>
      <c r="N65" s="255">
        <v>40</v>
      </c>
      <c r="O65" s="255">
        <f t="shared" si="0"/>
        <v>40</v>
      </c>
      <c r="P65" s="255"/>
      <c r="Q65" s="157"/>
      <c r="R65" s="157"/>
      <c r="S65" s="549"/>
      <c r="T65" s="549"/>
      <c r="U65" s="549"/>
      <c r="V65" s="549"/>
      <c r="W65" s="549"/>
      <c r="X65" s="549"/>
      <c r="Y65" s="549"/>
      <c r="Z65" s="549"/>
      <c r="AA65" s="549"/>
      <c r="AB65" s="549"/>
      <c r="AC65" s="549"/>
      <c r="AD65" s="549"/>
      <c r="AE65" s="549"/>
      <c r="AF65" s="549"/>
      <c r="AG65" s="549"/>
      <c r="AH65" s="255"/>
      <c r="AI65" s="255"/>
      <c r="AJ65" s="255"/>
      <c r="AK65" s="255"/>
      <c r="AL65" s="255"/>
      <c r="AM65" s="255"/>
      <c r="AN65" s="255"/>
      <c r="AO65" s="255"/>
      <c r="AP65" s="255"/>
      <c r="AQ65" s="255"/>
      <c r="AR65" s="255"/>
      <c r="AS65" s="255"/>
      <c r="AT65" s="255"/>
      <c r="AU65" s="255"/>
      <c r="AV65" s="255"/>
      <c r="AW65" s="255"/>
      <c r="AX65" s="255"/>
      <c r="AY65" s="255"/>
      <c r="AZ65" s="255"/>
      <c r="BA65" s="255"/>
      <c r="BB65" s="255"/>
      <c r="BC65" s="255"/>
      <c r="BD65" s="255"/>
      <c r="BE65" s="255"/>
      <c r="BF65" s="255"/>
      <c r="BG65" s="255"/>
      <c r="BH65" s="255"/>
      <c r="BI65" s="255"/>
      <c r="BJ65" s="255"/>
      <c r="BK65" s="255"/>
      <c r="BL65" s="255"/>
      <c r="BM65" s="255"/>
      <c r="BN65" s="255"/>
      <c r="BO65" s="255"/>
      <c r="BP65" s="255"/>
      <c r="BQ65" s="255"/>
      <c r="BR65" s="255"/>
      <c r="BS65" s="255"/>
      <c r="BT65" s="255"/>
      <c r="BU65" s="255"/>
      <c r="BV65" s="255"/>
      <c r="BW65" s="255"/>
      <c r="BX65" s="255"/>
      <c r="BY65" s="255"/>
      <c r="BZ65" s="255"/>
      <c r="CA65" s="255"/>
      <c r="CB65" s="255"/>
      <c r="CC65" s="255"/>
      <c r="CD65" s="255"/>
      <c r="CE65" s="255"/>
      <c r="CF65" s="255"/>
      <c r="CG65" s="255"/>
      <c r="CH65" s="255"/>
      <c r="CI65" s="255"/>
      <c r="CJ65" s="255"/>
      <c r="CK65" s="255"/>
      <c r="CL65" s="255"/>
      <c r="CM65" s="255"/>
      <c r="CN65" s="255"/>
      <c r="CO65" s="255"/>
      <c r="CP65" s="255"/>
      <c r="CQ65" s="255"/>
      <c r="CR65" s="255"/>
      <c r="CS65" s="255"/>
      <c r="CT65" s="255"/>
      <c r="CU65" s="255"/>
      <c r="CV65" s="255"/>
      <c r="CW65" s="255"/>
      <c r="CX65" s="255"/>
      <c r="CY65" s="255"/>
      <c r="CZ65" s="255"/>
      <c r="DA65" s="255"/>
      <c r="DB65" s="255"/>
      <c r="DC65" s="255"/>
      <c r="DD65" s="255"/>
      <c r="DE65" s="255"/>
      <c r="DF65" s="255"/>
      <c r="DG65" s="255"/>
      <c r="DH65" s="255"/>
      <c r="DI65" s="255"/>
      <c r="DJ65" s="255"/>
      <c r="DK65" s="255"/>
      <c r="DL65" s="255"/>
      <c r="DM65" s="255"/>
      <c r="DN65" s="255"/>
      <c r="DO65" s="255"/>
      <c r="DP65" s="255"/>
      <c r="DQ65" s="255"/>
      <c r="DR65" s="255"/>
      <c r="DS65" s="255"/>
      <c r="DT65" s="255"/>
      <c r="DU65" s="255"/>
      <c r="DV65" s="255"/>
      <c r="DW65" s="255"/>
      <c r="DX65" s="255"/>
      <c r="DY65" s="255"/>
      <c r="DZ65" s="255"/>
      <c r="EA65" s="255"/>
      <c r="EB65" s="255"/>
      <c r="EC65" s="255"/>
      <c r="ED65" s="255"/>
      <c r="EE65" s="255"/>
      <c r="EF65" s="255"/>
      <c r="EG65" s="255"/>
      <c r="EH65" s="255"/>
      <c r="EI65" s="255"/>
      <c r="EJ65" s="255"/>
      <c r="EK65" s="255"/>
      <c r="EL65" s="255"/>
      <c r="EM65" s="255"/>
      <c r="EN65" s="255"/>
      <c r="EO65" s="255"/>
      <c r="EP65" s="255"/>
      <c r="EQ65" s="255"/>
      <c r="ER65" s="255"/>
      <c r="ES65" s="255"/>
      <c r="ET65" s="255"/>
      <c r="EU65" s="255"/>
      <c r="EV65" s="255"/>
      <c r="EW65" s="255"/>
      <c r="EX65" s="255"/>
      <c r="EY65" s="255"/>
      <c r="EZ65" s="255"/>
      <c r="FA65" s="255"/>
      <c r="FB65" s="255"/>
      <c r="FC65" s="255"/>
      <c r="FD65" s="255"/>
      <c r="FE65" s="255"/>
      <c r="FF65" s="255"/>
      <c r="FG65" s="255"/>
      <c r="FH65" s="255"/>
      <c r="FI65" s="255"/>
      <c r="FJ65" s="255"/>
      <c r="FK65" s="255"/>
      <c r="FL65" s="255"/>
      <c r="FM65" s="255"/>
      <c r="FN65" s="255"/>
      <c r="FO65" s="255"/>
      <c r="FP65" s="255"/>
      <c r="FQ65" s="255"/>
      <c r="FR65" s="255"/>
      <c r="FS65" s="255"/>
      <c r="FT65" s="255"/>
      <c r="FU65" s="255"/>
      <c r="FV65" s="255"/>
      <c r="FW65" s="255"/>
      <c r="FX65" s="255"/>
      <c r="FY65" s="255"/>
      <c r="FZ65" s="255"/>
      <c r="GA65" s="255"/>
      <c r="GB65" s="255"/>
      <c r="GC65" s="255"/>
      <c r="GD65" s="255"/>
      <c r="GE65" s="255"/>
      <c r="GF65" s="255"/>
      <c r="GG65" s="255"/>
      <c r="GH65" s="255"/>
      <c r="GI65" s="255"/>
      <c r="GJ65" s="255"/>
      <c r="GK65" s="255"/>
      <c r="GL65" s="255"/>
      <c r="GM65" s="255"/>
      <c r="GN65" s="255"/>
      <c r="GO65" s="255"/>
      <c r="GP65" s="255"/>
      <c r="GQ65" s="255"/>
      <c r="GR65" s="255"/>
      <c r="GS65" s="255"/>
      <c r="GT65" s="255"/>
      <c r="GU65" s="255"/>
      <c r="GV65" s="255"/>
      <c r="GW65" s="255"/>
      <c r="GX65" s="255"/>
      <c r="GY65" s="255"/>
      <c r="GZ65" s="255"/>
      <c r="HA65" s="255"/>
      <c r="HB65" s="255"/>
      <c r="HC65" s="255"/>
      <c r="HD65" s="255"/>
      <c r="HE65" s="255"/>
      <c r="HF65" s="255"/>
      <c r="HG65" s="255"/>
      <c r="HH65" s="255"/>
      <c r="HI65" s="255"/>
      <c r="HJ65" s="255"/>
      <c r="HK65" s="255"/>
      <c r="HL65" s="255"/>
      <c r="HM65" s="255"/>
      <c r="HN65" s="255"/>
      <c r="HO65" s="255"/>
      <c r="HP65" s="255"/>
      <c r="HQ65" s="255"/>
      <c r="HR65" s="255"/>
      <c r="HS65" s="255"/>
      <c r="HT65" s="255"/>
      <c r="HU65" s="255"/>
      <c r="HV65" s="255"/>
      <c r="HW65" s="255"/>
      <c r="HX65" s="255"/>
      <c r="HY65" s="255"/>
      <c r="HZ65" s="255"/>
      <c r="IA65" s="255"/>
      <c r="IB65" s="255"/>
      <c r="IC65" s="255"/>
      <c r="ID65" s="255"/>
      <c r="IE65" s="255"/>
      <c r="IF65" s="255"/>
      <c r="IG65" s="255"/>
      <c r="IH65" s="255"/>
      <c r="II65" s="255"/>
      <c r="IJ65" s="255"/>
      <c r="IK65" s="255"/>
      <c r="IL65" s="255"/>
      <c r="IM65" s="255"/>
      <c r="IN65" s="255"/>
      <c r="IO65" s="255"/>
      <c r="IP65" s="255"/>
      <c r="IQ65" s="255"/>
      <c r="IR65" s="255"/>
      <c r="IS65" s="255"/>
      <c r="IT65" s="255"/>
      <c r="IU65" s="255"/>
      <c r="IV65" s="255"/>
      <c r="IW65" s="255"/>
      <c r="IX65" s="255"/>
      <c r="IY65" s="255"/>
      <c r="IZ65" s="255"/>
      <c r="JA65" s="255"/>
      <c r="JB65" s="255"/>
      <c r="JC65" s="255"/>
      <c r="JD65" s="255"/>
      <c r="JE65" s="255"/>
      <c r="JF65" s="255"/>
      <c r="JG65" s="255"/>
      <c r="JH65" s="255"/>
      <c r="JI65" s="255"/>
      <c r="JJ65" s="255"/>
      <c r="JK65" s="255"/>
      <c r="JL65" s="255"/>
      <c r="JM65" s="255"/>
      <c r="JN65" s="255"/>
      <c r="JO65" s="255"/>
      <c r="JP65" s="255"/>
      <c r="JQ65" s="255"/>
      <c r="JR65" s="255"/>
      <c r="JS65" s="255"/>
      <c r="JT65" s="255"/>
      <c r="JU65" s="255"/>
      <c r="JV65" s="255"/>
      <c r="JW65" s="255"/>
      <c r="JX65" s="255"/>
      <c r="JY65" s="255"/>
      <c r="JZ65" s="255"/>
      <c r="KA65" s="255"/>
      <c r="KB65" s="255"/>
      <c r="KC65" s="255"/>
      <c r="KD65" s="255"/>
      <c r="KE65" s="255"/>
      <c r="KF65" s="255"/>
      <c r="KG65" s="255"/>
      <c r="KH65" s="255"/>
      <c r="KI65" s="255"/>
      <c r="KJ65" s="255"/>
      <c r="KK65" s="255"/>
      <c r="KL65" s="255"/>
      <c r="KM65" s="255"/>
      <c r="KN65" s="255"/>
      <c r="KO65" s="255"/>
      <c r="KP65" s="255"/>
      <c r="KQ65" s="255"/>
      <c r="KR65" s="255"/>
      <c r="KS65" s="255"/>
      <c r="KT65" s="255"/>
      <c r="KU65" s="255"/>
      <c r="KV65" s="255"/>
      <c r="KW65" s="255"/>
      <c r="KX65" s="255"/>
      <c r="KY65" s="255"/>
      <c r="KZ65" s="255"/>
      <c r="LA65" s="255"/>
      <c r="LB65" s="255"/>
      <c r="LC65" s="255"/>
      <c r="LD65" s="255"/>
      <c r="LE65" s="255"/>
      <c r="LF65" s="255"/>
      <c r="LG65" s="255"/>
      <c r="LH65" s="255"/>
      <c r="LI65" s="255"/>
      <c r="LJ65" s="255"/>
      <c r="LK65" s="255"/>
      <c r="LL65" s="255"/>
      <c r="LM65" s="255"/>
      <c r="LN65" s="255"/>
      <c r="LO65" s="255"/>
      <c r="LP65" s="255"/>
      <c r="LQ65" s="255"/>
      <c r="LR65" s="255"/>
      <c r="LS65" s="255"/>
      <c r="LT65" s="255"/>
      <c r="LU65" s="255"/>
      <c r="LV65" s="255"/>
      <c r="LW65" s="255"/>
      <c r="LX65" s="255"/>
      <c r="LY65" s="255"/>
      <c r="LZ65" s="255"/>
      <c r="MA65" s="255"/>
      <c r="MB65" s="255"/>
      <c r="MC65" s="255"/>
      <c r="MD65" s="255"/>
      <c r="ME65" s="255"/>
      <c r="MF65" s="255"/>
      <c r="MG65" s="255"/>
      <c r="MH65" s="255"/>
      <c r="MI65" s="255"/>
      <c r="MJ65" s="255"/>
      <c r="MK65" s="255"/>
      <c r="ML65" s="255"/>
      <c r="MM65" s="255"/>
      <c r="MN65" s="255"/>
      <c r="MO65" s="255"/>
      <c r="MP65" s="255"/>
      <c r="MQ65" s="255"/>
      <c r="MR65" s="255"/>
      <c r="MS65" s="255"/>
      <c r="MT65" s="255"/>
      <c r="MU65" s="255"/>
      <c r="MV65" s="255"/>
      <c r="MW65" s="255"/>
      <c r="MX65" s="255"/>
      <c r="MY65" s="255"/>
      <c r="MZ65" s="255"/>
      <c r="NA65" s="255"/>
      <c r="NB65" s="255"/>
      <c r="NC65" s="255"/>
      <c r="ND65" s="255"/>
      <c r="NE65" s="255"/>
      <c r="NF65" s="255"/>
      <c r="NG65" s="255"/>
      <c r="NH65" s="255"/>
      <c r="NI65" s="255"/>
      <c r="NJ65" s="255"/>
      <c r="NK65" s="255"/>
      <c r="NL65" s="255"/>
      <c r="NM65" s="255"/>
      <c r="NN65" s="255"/>
      <c r="NO65" s="255"/>
      <c r="NP65" s="255"/>
      <c r="NQ65" s="255"/>
      <c r="NR65" s="255"/>
      <c r="NS65" s="255"/>
      <c r="NT65" s="255"/>
      <c r="NU65" s="255"/>
      <c r="NV65" s="255"/>
      <c r="NW65" s="255"/>
      <c r="NX65" s="255"/>
      <c r="NY65" s="255"/>
      <c r="NZ65" s="255"/>
      <c r="OA65" s="255"/>
      <c r="OB65" s="255"/>
      <c r="OC65" s="255"/>
      <c r="OD65" s="255"/>
      <c r="OE65" s="255"/>
      <c r="OF65" s="255"/>
      <c r="OG65" s="255"/>
      <c r="OH65" s="255"/>
      <c r="OI65" s="255"/>
      <c r="OJ65" s="255"/>
      <c r="OK65" s="255"/>
      <c r="OL65" s="255"/>
      <c r="OM65" s="255"/>
      <c r="ON65" s="255"/>
      <c r="OO65" s="255"/>
      <c r="OP65" s="255"/>
      <c r="OQ65" s="255"/>
      <c r="OR65" s="255"/>
      <c r="OS65" s="255"/>
      <c r="OT65" s="255"/>
      <c r="OU65" s="255"/>
      <c r="OV65" s="255"/>
      <c r="OW65" s="255"/>
      <c r="OX65" s="255"/>
      <c r="OY65" s="255"/>
      <c r="OZ65" s="255"/>
      <c r="PA65" s="255"/>
      <c r="PB65" s="255"/>
      <c r="PC65" s="255"/>
      <c r="PD65" s="255"/>
      <c r="PE65" s="255"/>
      <c r="PF65" s="255"/>
      <c r="PG65" s="255"/>
      <c r="PH65" s="255"/>
      <c r="PI65" s="255"/>
      <c r="PJ65" s="255"/>
      <c r="PK65" s="255"/>
      <c r="PL65" s="255"/>
      <c r="PM65" s="255"/>
      <c r="PN65" s="255"/>
      <c r="PO65" s="255"/>
      <c r="PP65" s="255"/>
      <c r="PQ65" s="255"/>
      <c r="PR65" s="255"/>
      <c r="PS65" s="255"/>
      <c r="PT65" s="255"/>
      <c r="PU65" s="255"/>
      <c r="PV65" s="255"/>
      <c r="PW65" s="255"/>
      <c r="PX65" s="255"/>
      <c r="PY65" s="255"/>
      <c r="PZ65" s="255"/>
      <c r="QA65" s="255"/>
      <c r="QB65" s="255"/>
      <c r="QC65" s="255"/>
      <c r="QD65" s="255"/>
      <c r="QE65" s="255"/>
      <c r="QF65" s="255"/>
      <c r="QG65" s="255"/>
      <c r="QH65" s="255"/>
      <c r="QI65" s="255"/>
      <c r="QJ65" s="255"/>
      <c r="QK65" s="255"/>
      <c r="QL65" s="255"/>
      <c r="QM65" s="255"/>
      <c r="QN65" s="255"/>
      <c r="QO65" s="255"/>
      <c r="QP65" s="255"/>
      <c r="QQ65" s="255"/>
      <c r="QR65" s="255"/>
      <c r="QS65" s="255"/>
      <c r="QT65" s="255"/>
      <c r="QU65" s="255"/>
      <c r="QV65" s="255"/>
      <c r="QW65" s="255"/>
      <c r="QX65" s="255"/>
      <c r="QY65" s="255"/>
      <c r="QZ65" s="255"/>
      <c r="RA65" s="255"/>
      <c r="RB65" s="255"/>
      <c r="RC65" s="255"/>
      <c r="RD65" s="255"/>
      <c r="RE65" s="255"/>
      <c r="RF65" s="255"/>
      <c r="RG65" s="255"/>
      <c r="RH65" s="255"/>
      <c r="RI65" s="255"/>
      <c r="RJ65" s="255"/>
      <c r="RK65" s="255"/>
      <c r="RL65" s="255"/>
      <c r="RM65" s="255"/>
      <c r="RN65" s="255"/>
      <c r="RO65" s="255"/>
      <c r="RP65" s="255"/>
      <c r="RQ65" s="255"/>
      <c r="RR65" s="255"/>
      <c r="RS65" s="255"/>
      <c r="RT65" s="255"/>
      <c r="RU65" s="255"/>
      <c r="RV65" s="255"/>
      <c r="RW65" s="255"/>
      <c r="RX65" s="255"/>
      <c r="RY65" s="255"/>
      <c r="RZ65" s="255"/>
      <c r="SA65" s="255"/>
      <c r="SB65" s="255"/>
      <c r="SC65" s="255"/>
      <c r="SD65" s="255"/>
      <c r="SE65" s="255"/>
      <c r="SF65" s="255"/>
      <c r="SG65" s="255"/>
      <c r="SH65" s="255"/>
      <c r="SI65" s="255"/>
      <c r="SJ65" s="255"/>
      <c r="SK65" s="255"/>
      <c r="SL65" s="255"/>
      <c r="SM65" s="255"/>
      <c r="SN65" s="255"/>
      <c r="SO65" s="255"/>
      <c r="SP65" s="255"/>
      <c r="SQ65" s="255"/>
      <c r="SR65" s="255"/>
      <c r="SS65" s="255"/>
      <c r="ST65" s="255"/>
      <c r="SU65" s="255"/>
      <c r="SV65" s="255"/>
      <c r="SW65" s="255"/>
      <c r="SX65" s="255"/>
      <c r="SY65" s="255"/>
      <c r="SZ65" s="255"/>
      <c r="TA65" s="255"/>
      <c r="TB65" s="255"/>
      <c r="TC65" s="255"/>
      <c r="TD65" s="255"/>
      <c r="TE65" s="255"/>
      <c r="TF65" s="255"/>
      <c r="TG65" s="255"/>
      <c r="TH65" s="255"/>
      <c r="TI65" s="255"/>
      <c r="TJ65" s="255"/>
      <c r="TK65" s="255"/>
      <c r="TL65" s="255"/>
      <c r="TM65" s="255"/>
      <c r="TN65" s="255"/>
      <c r="TO65" s="255"/>
      <c r="TP65" s="255"/>
      <c r="TQ65" s="255"/>
      <c r="TR65" s="255"/>
      <c r="TS65" s="255"/>
      <c r="TT65" s="255"/>
      <c r="TU65" s="255"/>
      <c r="TV65" s="255"/>
      <c r="TW65" s="255"/>
      <c r="TX65" s="255"/>
      <c r="TY65" s="255"/>
      <c r="TZ65" s="255"/>
      <c r="UA65" s="255"/>
      <c r="UB65" s="255"/>
      <c r="UC65" s="255"/>
      <c r="UD65" s="255"/>
      <c r="UE65" s="255"/>
      <c r="UF65" s="255"/>
      <c r="UG65" s="255"/>
      <c r="UH65" s="255"/>
      <c r="UI65" s="255"/>
      <c r="UJ65" s="255"/>
      <c r="UK65" s="255"/>
      <c r="UL65" s="255"/>
      <c r="UM65" s="255"/>
      <c r="UN65" s="255"/>
      <c r="UO65" s="255"/>
      <c r="UP65" s="255"/>
      <c r="UQ65" s="255"/>
      <c r="UR65" s="255"/>
      <c r="US65" s="255"/>
      <c r="UT65" s="255"/>
      <c r="UU65" s="255"/>
      <c r="UV65" s="255"/>
      <c r="UW65" s="255"/>
      <c r="UX65" s="255"/>
      <c r="UY65" s="255"/>
      <c r="UZ65" s="255"/>
      <c r="VA65" s="255"/>
      <c r="VB65" s="255"/>
      <c r="VC65" s="255"/>
      <c r="VD65" s="255"/>
      <c r="VE65" s="255"/>
      <c r="VF65" s="255"/>
      <c r="VG65" s="255"/>
      <c r="VH65" s="255"/>
      <c r="VI65" s="255"/>
      <c r="VJ65" s="255"/>
      <c r="VK65" s="255"/>
      <c r="VL65" s="255"/>
      <c r="VM65" s="255"/>
      <c r="VN65" s="255"/>
      <c r="VO65" s="255"/>
      <c r="VP65" s="255"/>
      <c r="VQ65" s="255"/>
      <c r="VR65" s="255"/>
      <c r="VS65" s="255"/>
      <c r="VT65" s="255"/>
      <c r="VU65" s="255"/>
      <c r="VV65" s="255"/>
      <c r="VW65" s="255"/>
      <c r="VX65" s="255"/>
      <c r="VY65" s="255"/>
      <c r="VZ65" s="255"/>
      <c r="WA65" s="255"/>
      <c r="WB65" s="255"/>
      <c r="WC65" s="255"/>
      <c r="WD65" s="255"/>
      <c r="WE65" s="255"/>
      <c r="WF65" s="255"/>
      <c r="WG65" s="255"/>
      <c r="WH65" s="255"/>
      <c r="WI65" s="255"/>
      <c r="WJ65" s="255"/>
      <c r="WK65" s="255"/>
      <c r="WL65" s="255"/>
      <c r="WM65" s="255"/>
      <c r="WN65" s="255"/>
      <c r="WO65" s="255"/>
      <c r="WP65" s="255"/>
      <c r="WQ65" s="255"/>
      <c r="WR65" s="255"/>
      <c r="WS65" s="255"/>
      <c r="WT65" s="255"/>
      <c r="WU65" s="255"/>
      <c r="WV65" s="255"/>
      <c r="WW65" s="255"/>
      <c r="WX65" s="255"/>
      <c r="WY65" s="255"/>
      <c r="WZ65" s="255"/>
      <c r="XA65" s="255"/>
      <c r="XB65" s="255"/>
      <c r="XC65" s="255"/>
      <c r="XD65" s="255"/>
      <c r="XE65" s="255"/>
      <c r="XF65" s="255"/>
      <c r="XG65" s="255"/>
      <c r="XH65" s="255"/>
      <c r="XI65" s="255"/>
      <c r="XJ65" s="255"/>
      <c r="XK65" s="255"/>
      <c r="XL65" s="255"/>
      <c r="XM65" s="255"/>
      <c r="XN65" s="255"/>
      <c r="XO65" s="255"/>
      <c r="XP65" s="255"/>
      <c r="XQ65" s="255"/>
      <c r="XR65" s="255"/>
      <c r="XS65" s="255"/>
      <c r="XT65" s="255"/>
      <c r="XU65" s="255"/>
      <c r="XV65" s="255"/>
      <c r="XW65" s="255"/>
      <c r="XX65" s="255"/>
      <c r="XY65" s="255"/>
      <c r="XZ65" s="255"/>
      <c r="YA65" s="255"/>
      <c r="YB65" s="255"/>
      <c r="YC65" s="255"/>
      <c r="YD65" s="255"/>
      <c r="YE65" s="255"/>
      <c r="YF65" s="255"/>
      <c r="YG65" s="255"/>
      <c r="YH65" s="255"/>
      <c r="YI65" s="255"/>
      <c r="YJ65" s="255"/>
      <c r="YK65" s="255"/>
      <c r="YL65" s="255"/>
      <c r="YM65" s="255"/>
      <c r="YN65" s="255"/>
      <c r="YO65" s="255"/>
      <c r="YP65" s="255"/>
      <c r="YQ65" s="255"/>
      <c r="YR65" s="255"/>
      <c r="YS65" s="255"/>
      <c r="YT65" s="255"/>
      <c r="YU65" s="255"/>
      <c r="YV65" s="255"/>
      <c r="YW65" s="255"/>
      <c r="YX65" s="255"/>
      <c r="YY65" s="255"/>
      <c r="YZ65" s="255"/>
      <c r="ZA65" s="255"/>
      <c r="ZB65" s="255"/>
      <c r="ZC65" s="255"/>
      <c r="ZD65" s="255"/>
      <c r="ZE65" s="255"/>
      <c r="ZF65" s="255"/>
      <c r="ZG65" s="255"/>
      <c r="ZH65" s="255"/>
      <c r="ZI65" s="255"/>
      <c r="ZJ65" s="255"/>
      <c r="ZK65" s="255"/>
      <c r="ZL65" s="255"/>
      <c r="ZM65" s="255"/>
      <c r="ZN65" s="255"/>
      <c r="ZO65" s="255"/>
      <c r="ZP65" s="255"/>
      <c r="ZQ65" s="255"/>
      <c r="ZR65" s="255"/>
      <c r="ZS65" s="255"/>
      <c r="ZT65" s="255"/>
      <c r="ZU65" s="255"/>
      <c r="ZV65" s="255"/>
      <c r="ZW65" s="255"/>
      <c r="ZX65" s="255"/>
      <c r="ZY65" s="255"/>
      <c r="ZZ65" s="255"/>
      <c r="AAA65" s="255"/>
      <c r="AAB65" s="255"/>
      <c r="AAC65" s="255"/>
      <c r="AAD65" s="255"/>
      <c r="AAE65" s="255"/>
      <c r="AAF65" s="255"/>
      <c r="AAG65" s="255"/>
      <c r="AAH65" s="255"/>
      <c r="AAI65" s="255"/>
      <c r="AAJ65" s="255"/>
      <c r="AAK65" s="255"/>
      <c r="AAL65" s="255"/>
      <c r="AAM65" s="255"/>
      <c r="AAN65" s="255"/>
      <c r="AAO65" s="255"/>
      <c r="AAP65" s="255"/>
      <c r="AAQ65" s="255"/>
      <c r="AAR65" s="255"/>
      <c r="AAS65" s="255"/>
      <c r="AAT65" s="255"/>
      <c r="AAU65" s="255"/>
      <c r="AAV65" s="255"/>
      <c r="AAW65" s="255"/>
      <c r="AAX65" s="255"/>
      <c r="AAY65" s="255"/>
      <c r="AAZ65" s="255"/>
      <c r="ABA65" s="255"/>
      <c r="ABB65" s="255"/>
      <c r="ABC65" s="255"/>
      <c r="ABD65" s="255"/>
      <c r="ABE65" s="255"/>
      <c r="ABF65" s="255"/>
      <c r="ABG65" s="255"/>
      <c r="ABH65" s="255"/>
      <c r="ABI65" s="255"/>
      <c r="ABJ65" s="255"/>
      <c r="ABK65" s="255"/>
      <c r="ABL65" s="255"/>
      <c r="ABM65" s="255"/>
      <c r="ABN65" s="255"/>
      <c r="ABO65" s="255"/>
      <c r="ABP65" s="255"/>
      <c r="ABQ65" s="255"/>
      <c r="ABR65" s="255"/>
      <c r="ABS65" s="255"/>
      <c r="ABT65" s="255"/>
      <c r="ABU65" s="255"/>
      <c r="ABV65" s="255"/>
      <c r="ABW65" s="255"/>
      <c r="ABX65" s="255"/>
      <c r="ABY65" s="255"/>
      <c r="ABZ65" s="255"/>
      <c r="ACA65" s="255"/>
      <c r="ACB65" s="255"/>
      <c r="ACC65" s="255"/>
      <c r="ACD65" s="255"/>
      <c r="ACE65" s="255"/>
      <c r="ACF65" s="255"/>
      <c r="ACG65" s="255"/>
      <c r="ACH65" s="255"/>
      <c r="ACI65" s="255"/>
      <c r="ACJ65" s="255"/>
      <c r="ACK65" s="255"/>
      <c r="ACL65" s="255"/>
      <c r="ACM65" s="255"/>
      <c r="ACN65" s="255"/>
      <c r="ACO65" s="255"/>
      <c r="ACP65" s="255"/>
      <c r="ACQ65" s="255"/>
      <c r="ACR65" s="255"/>
      <c r="ACS65" s="255"/>
      <c r="ACT65" s="255"/>
      <c r="ACU65" s="255"/>
      <c r="ACV65" s="255"/>
      <c r="ACW65" s="255"/>
      <c r="ACX65" s="255"/>
      <c r="ACY65" s="255"/>
      <c r="ACZ65" s="255"/>
      <c r="ADA65" s="255"/>
      <c r="ADB65" s="255"/>
      <c r="ADC65" s="255"/>
      <c r="ADD65" s="255"/>
      <c r="ADE65" s="255"/>
      <c r="ADF65" s="255"/>
      <c r="ADG65" s="255"/>
      <c r="ADH65" s="255"/>
      <c r="ADI65" s="255"/>
      <c r="ADJ65" s="255"/>
      <c r="ADK65" s="255"/>
      <c r="ADL65" s="255"/>
      <c r="ADM65" s="255"/>
      <c r="ADN65" s="255"/>
      <c r="ADO65" s="255"/>
      <c r="ADP65" s="255"/>
      <c r="ADQ65" s="255"/>
      <c r="ADR65" s="255"/>
      <c r="ADS65" s="255"/>
      <c r="ADT65" s="255"/>
      <c r="ADU65" s="255"/>
      <c r="ADV65" s="255"/>
      <c r="ADW65" s="255"/>
      <c r="ADX65" s="255"/>
      <c r="ADY65" s="255"/>
      <c r="ADZ65" s="255"/>
      <c r="AEA65" s="255"/>
      <c r="AEB65" s="255"/>
      <c r="AEC65" s="255"/>
      <c r="AED65" s="255"/>
      <c r="AEE65" s="255"/>
      <c r="AEF65" s="255"/>
      <c r="AEG65" s="255"/>
      <c r="AEH65" s="255"/>
      <c r="AEI65" s="255"/>
      <c r="AEJ65" s="255"/>
      <c r="AEK65" s="255"/>
      <c r="AEL65" s="255"/>
      <c r="AEM65" s="255"/>
      <c r="AEN65" s="255"/>
      <c r="AEO65" s="255"/>
      <c r="AEP65" s="255"/>
      <c r="AEQ65" s="255"/>
      <c r="AER65" s="255"/>
      <c r="AES65" s="255"/>
      <c r="AET65" s="255"/>
      <c r="AEU65" s="255"/>
      <c r="AEV65" s="255"/>
      <c r="AEW65" s="255"/>
      <c r="AEX65" s="255"/>
      <c r="AEY65" s="255"/>
      <c r="AEZ65" s="255"/>
      <c r="AFA65" s="255"/>
      <c r="AFB65" s="255"/>
      <c r="AFC65" s="255"/>
      <c r="AFD65" s="255"/>
      <c r="AFE65" s="255"/>
      <c r="AFF65" s="255"/>
      <c r="AFG65" s="255"/>
      <c r="AFH65" s="255"/>
      <c r="AFI65" s="255"/>
      <c r="AFJ65" s="255"/>
      <c r="AFK65" s="255"/>
      <c r="AFL65" s="255"/>
      <c r="AFM65" s="255"/>
      <c r="AFN65" s="255"/>
      <c r="AFO65" s="255"/>
      <c r="AFP65" s="255"/>
      <c r="AFQ65" s="255"/>
      <c r="AFR65" s="255"/>
      <c r="AFS65" s="255"/>
      <c r="AFT65" s="255"/>
      <c r="AFU65" s="255"/>
      <c r="AFV65" s="255"/>
      <c r="AFW65" s="255"/>
      <c r="AFX65" s="255"/>
      <c r="AFY65" s="255"/>
      <c r="AFZ65" s="255"/>
      <c r="AGA65" s="255"/>
      <c r="AGB65" s="255"/>
      <c r="AGC65" s="255"/>
      <c r="AGD65" s="255"/>
      <c r="AGE65" s="255"/>
      <c r="AGF65" s="255"/>
      <c r="AGG65" s="255"/>
      <c r="AGH65" s="255"/>
      <c r="AGI65" s="255"/>
      <c r="AGJ65" s="255"/>
      <c r="AGK65" s="255"/>
      <c r="AGL65" s="255"/>
      <c r="AGM65" s="255"/>
      <c r="AGN65" s="255"/>
      <c r="AGO65" s="255"/>
      <c r="AGP65" s="255"/>
      <c r="AGQ65" s="255"/>
      <c r="AGR65" s="255"/>
      <c r="AGS65" s="255"/>
      <c r="AGT65" s="255"/>
      <c r="AGU65" s="255"/>
      <c r="AGV65" s="255"/>
      <c r="AGW65" s="255"/>
      <c r="AGX65" s="255"/>
      <c r="AGY65" s="255"/>
      <c r="AGZ65" s="255"/>
      <c r="AHA65" s="255"/>
      <c r="AHB65" s="255"/>
      <c r="AHC65" s="255"/>
      <c r="AHD65" s="255"/>
      <c r="AHE65" s="255"/>
      <c r="AHF65" s="255"/>
      <c r="AHG65" s="255"/>
      <c r="AHH65" s="255"/>
      <c r="AHI65" s="255"/>
      <c r="AHJ65" s="255"/>
      <c r="AHK65" s="255"/>
      <c r="AHL65" s="255"/>
      <c r="AHM65" s="255"/>
      <c r="AHN65" s="255"/>
      <c r="AHO65" s="255"/>
      <c r="AHP65" s="255"/>
      <c r="AHQ65" s="255"/>
      <c r="AHR65" s="255"/>
      <c r="AHS65" s="255"/>
      <c r="AHT65" s="255"/>
      <c r="AHU65" s="255"/>
      <c r="AHV65" s="255"/>
      <c r="AHW65" s="255"/>
      <c r="AHX65" s="255"/>
      <c r="AHY65" s="255"/>
      <c r="AHZ65" s="255"/>
      <c r="AIA65" s="255"/>
      <c r="AIB65" s="255"/>
      <c r="AIC65" s="255"/>
      <c r="AID65" s="255"/>
      <c r="AIE65" s="255"/>
      <c r="AIF65" s="255"/>
      <c r="AIG65" s="255"/>
      <c r="AIH65" s="255"/>
      <c r="AII65" s="255"/>
      <c r="AIJ65" s="255"/>
      <c r="AIK65" s="255"/>
      <c r="AIL65" s="255"/>
      <c r="AIM65" s="255"/>
      <c r="AIN65" s="255"/>
      <c r="AIO65" s="255"/>
      <c r="AIP65" s="255"/>
      <c r="AIQ65" s="255"/>
      <c r="AIR65" s="255"/>
      <c r="AIS65" s="255"/>
      <c r="AIT65" s="255"/>
      <c r="AIU65" s="255"/>
      <c r="AIV65" s="255"/>
      <c r="AIW65" s="255"/>
      <c r="AIX65" s="255"/>
      <c r="AIY65" s="255"/>
      <c r="AIZ65" s="255"/>
      <c r="AJA65" s="255"/>
      <c r="AJB65" s="255"/>
      <c r="AJC65" s="255"/>
      <c r="AJD65" s="255"/>
      <c r="AJE65" s="255"/>
      <c r="AJF65" s="255"/>
      <c r="AJG65" s="255"/>
      <c r="AJH65" s="255"/>
      <c r="AJI65" s="255"/>
      <c r="AJJ65" s="255"/>
      <c r="AJK65" s="255"/>
      <c r="AJL65" s="255"/>
      <c r="AJM65" s="255"/>
      <c r="AJN65" s="255"/>
      <c r="AJO65" s="255"/>
      <c r="AJP65" s="255"/>
      <c r="AJQ65" s="255"/>
      <c r="AJR65" s="255"/>
      <c r="AJS65" s="255"/>
      <c r="AJT65" s="255"/>
      <c r="AJU65" s="255"/>
      <c r="AJV65" s="255"/>
      <c r="AJW65" s="255"/>
      <c r="AJX65" s="255"/>
      <c r="AJY65" s="255"/>
      <c r="AJZ65" s="255"/>
      <c r="AKA65" s="255"/>
      <c r="AKB65" s="255"/>
      <c r="AKC65" s="255"/>
      <c r="AKD65" s="255"/>
      <c r="AKE65" s="255"/>
      <c r="AKF65" s="255"/>
      <c r="AKG65" s="255"/>
      <c r="AKH65" s="255"/>
      <c r="AKI65" s="255"/>
      <c r="AKJ65" s="255"/>
      <c r="AKK65" s="255"/>
      <c r="AKL65" s="255"/>
      <c r="AKM65" s="255"/>
      <c r="AKN65" s="255"/>
      <c r="AKO65" s="255"/>
      <c r="AKP65" s="255"/>
      <c r="AKQ65" s="255"/>
      <c r="AKR65" s="255"/>
      <c r="AKS65" s="255"/>
      <c r="AKT65" s="255"/>
      <c r="AKU65" s="255"/>
      <c r="AKV65" s="255"/>
      <c r="AKW65" s="255"/>
      <c r="AKX65" s="255"/>
      <c r="AKY65" s="255"/>
      <c r="AKZ65" s="255"/>
      <c r="ALA65" s="255"/>
      <c r="ALB65" s="255"/>
      <c r="ALC65" s="255"/>
      <c r="ALD65" s="255"/>
      <c r="ALE65" s="255"/>
    </row>
    <row r="66" spans="1:993" s="298" customFormat="1">
      <c r="A66" s="388" t="s">
        <v>10</v>
      </c>
      <c r="B66" s="158" t="s">
        <v>122</v>
      </c>
      <c r="C66" s="157">
        <v>2006</v>
      </c>
      <c r="D66" s="159">
        <v>105</v>
      </c>
      <c r="E66" s="159"/>
      <c r="F66" s="157"/>
      <c r="G66" s="157">
        <v>1</v>
      </c>
      <c r="H66" s="158"/>
      <c r="I66" s="296">
        <f t="shared" si="10"/>
        <v>40</v>
      </c>
      <c r="J66" s="297">
        <f t="shared" si="11"/>
        <v>49.2</v>
      </c>
      <c r="K66" s="255"/>
      <c r="L66" s="255">
        <v>1</v>
      </c>
      <c r="M66" s="255">
        <f t="shared" si="1"/>
        <v>0</v>
      </c>
      <c r="N66" s="255">
        <v>40</v>
      </c>
      <c r="O66" s="255">
        <f t="shared" si="0"/>
        <v>40</v>
      </c>
      <c r="P66" s="255"/>
      <c r="Q66" s="157"/>
      <c r="R66" s="157"/>
      <c r="S66" s="549"/>
      <c r="T66" s="549"/>
      <c r="U66" s="549"/>
      <c r="V66" s="549"/>
      <c r="W66" s="549"/>
      <c r="X66" s="549"/>
      <c r="Y66" s="549"/>
      <c r="Z66" s="549"/>
      <c r="AA66" s="549"/>
      <c r="AB66" s="549"/>
      <c r="AC66" s="549"/>
      <c r="AD66" s="549"/>
      <c r="AE66" s="549"/>
      <c r="AF66" s="549"/>
      <c r="AG66" s="549"/>
      <c r="AH66" s="255"/>
      <c r="AI66" s="255"/>
      <c r="AJ66" s="255"/>
      <c r="AK66" s="255"/>
      <c r="AL66" s="255"/>
      <c r="AM66" s="255"/>
      <c r="AN66" s="255"/>
      <c r="AO66" s="255"/>
      <c r="AP66" s="255"/>
      <c r="AQ66" s="255"/>
      <c r="AR66" s="255"/>
      <c r="AS66" s="255"/>
      <c r="AT66" s="255"/>
      <c r="AU66" s="255"/>
      <c r="AV66" s="255"/>
      <c r="AW66" s="255"/>
      <c r="AX66" s="255"/>
      <c r="AY66" s="255"/>
      <c r="AZ66" s="255"/>
      <c r="BA66" s="255"/>
      <c r="BB66" s="255"/>
      <c r="BC66" s="255"/>
      <c r="BD66" s="255"/>
      <c r="BE66" s="255"/>
      <c r="BF66" s="255"/>
      <c r="BG66" s="255"/>
      <c r="BH66" s="255"/>
      <c r="BI66" s="255"/>
      <c r="BJ66" s="255"/>
      <c r="BK66" s="255"/>
      <c r="BL66" s="255"/>
      <c r="BM66" s="255"/>
      <c r="BN66" s="255"/>
      <c r="BO66" s="255"/>
      <c r="BP66" s="255"/>
      <c r="BQ66" s="255"/>
      <c r="BR66" s="255"/>
      <c r="BS66" s="255"/>
      <c r="BT66" s="255"/>
      <c r="BU66" s="255"/>
      <c r="BV66" s="255"/>
      <c r="BW66" s="255"/>
      <c r="BX66" s="255"/>
      <c r="BY66" s="255"/>
      <c r="BZ66" s="255"/>
      <c r="CA66" s="255"/>
      <c r="CB66" s="255"/>
      <c r="CC66" s="255"/>
      <c r="CD66" s="255"/>
      <c r="CE66" s="255"/>
      <c r="CF66" s="255"/>
      <c r="CG66" s="255"/>
      <c r="CH66" s="255"/>
      <c r="CI66" s="255"/>
      <c r="CJ66" s="255"/>
      <c r="CK66" s="255"/>
      <c r="CL66" s="255"/>
      <c r="CM66" s="255"/>
      <c r="CN66" s="255"/>
      <c r="CO66" s="255"/>
      <c r="CP66" s="255"/>
      <c r="CQ66" s="255"/>
      <c r="CR66" s="255"/>
      <c r="CS66" s="255"/>
      <c r="CT66" s="255"/>
      <c r="CU66" s="255"/>
      <c r="CV66" s="255"/>
      <c r="CW66" s="255"/>
      <c r="CX66" s="255"/>
      <c r="CY66" s="255"/>
      <c r="CZ66" s="255"/>
      <c r="DA66" s="255"/>
      <c r="DB66" s="255"/>
      <c r="DC66" s="255"/>
      <c r="DD66" s="255"/>
      <c r="DE66" s="255"/>
      <c r="DF66" s="255"/>
      <c r="DG66" s="255"/>
      <c r="DH66" s="255"/>
      <c r="DI66" s="255"/>
      <c r="DJ66" s="255"/>
      <c r="DK66" s="255"/>
      <c r="DL66" s="255"/>
      <c r="DM66" s="255"/>
      <c r="DN66" s="255"/>
      <c r="DO66" s="255"/>
      <c r="DP66" s="255"/>
      <c r="DQ66" s="255"/>
      <c r="DR66" s="255"/>
      <c r="DS66" s="255"/>
      <c r="DT66" s="255"/>
      <c r="DU66" s="255"/>
      <c r="DV66" s="255"/>
      <c r="DW66" s="255"/>
      <c r="DX66" s="255"/>
      <c r="DY66" s="255"/>
      <c r="DZ66" s="255"/>
      <c r="EA66" s="255"/>
      <c r="EB66" s="255"/>
      <c r="EC66" s="255"/>
      <c r="ED66" s="255"/>
      <c r="EE66" s="255"/>
      <c r="EF66" s="255"/>
      <c r="EG66" s="255"/>
      <c r="EH66" s="255"/>
      <c r="EI66" s="255"/>
      <c r="EJ66" s="255"/>
      <c r="EK66" s="255"/>
      <c r="EL66" s="255"/>
      <c r="EM66" s="255"/>
      <c r="EN66" s="255"/>
      <c r="EO66" s="255"/>
      <c r="EP66" s="255"/>
      <c r="EQ66" s="255"/>
      <c r="ER66" s="255"/>
      <c r="ES66" s="255"/>
      <c r="ET66" s="255"/>
      <c r="EU66" s="255"/>
      <c r="EV66" s="255"/>
      <c r="EW66" s="255"/>
      <c r="EX66" s="255"/>
      <c r="EY66" s="255"/>
      <c r="EZ66" s="255"/>
      <c r="FA66" s="255"/>
      <c r="FB66" s="255"/>
      <c r="FC66" s="255"/>
      <c r="FD66" s="255"/>
      <c r="FE66" s="255"/>
      <c r="FF66" s="255"/>
      <c r="FG66" s="255"/>
      <c r="FH66" s="255"/>
      <c r="FI66" s="255"/>
      <c r="FJ66" s="255"/>
      <c r="FK66" s="255"/>
      <c r="FL66" s="255"/>
      <c r="FM66" s="255"/>
      <c r="FN66" s="255"/>
      <c r="FO66" s="255"/>
      <c r="FP66" s="255"/>
      <c r="FQ66" s="255"/>
      <c r="FR66" s="255"/>
      <c r="FS66" s="255"/>
      <c r="FT66" s="255"/>
      <c r="FU66" s="255"/>
      <c r="FV66" s="255"/>
      <c r="FW66" s="255"/>
      <c r="FX66" s="255"/>
      <c r="FY66" s="255"/>
      <c r="FZ66" s="255"/>
      <c r="GA66" s="255"/>
      <c r="GB66" s="255"/>
      <c r="GC66" s="255"/>
      <c r="GD66" s="255"/>
      <c r="GE66" s="255"/>
      <c r="GF66" s="255"/>
      <c r="GG66" s="255"/>
      <c r="GH66" s="255"/>
      <c r="GI66" s="255"/>
      <c r="GJ66" s="255"/>
      <c r="GK66" s="255"/>
      <c r="GL66" s="255"/>
      <c r="GM66" s="255"/>
      <c r="GN66" s="255"/>
      <c r="GO66" s="255"/>
      <c r="GP66" s="255"/>
      <c r="GQ66" s="255"/>
      <c r="GR66" s="255"/>
      <c r="GS66" s="255"/>
      <c r="GT66" s="255"/>
      <c r="GU66" s="255"/>
      <c r="GV66" s="255"/>
      <c r="GW66" s="255"/>
      <c r="GX66" s="255"/>
      <c r="GY66" s="255"/>
      <c r="GZ66" s="255"/>
      <c r="HA66" s="255"/>
      <c r="HB66" s="255"/>
      <c r="HC66" s="255"/>
      <c r="HD66" s="255"/>
      <c r="HE66" s="255"/>
      <c r="HF66" s="255"/>
      <c r="HG66" s="255"/>
      <c r="HH66" s="255"/>
      <c r="HI66" s="255"/>
      <c r="HJ66" s="255"/>
      <c r="HK66" s="255"/>
      <c r="HL66" s="255"/>
      <c r="HM66" s="255"/>
      <c r="HN66" s="255"/>
      <c r="HO66" s="255"/>
      <c r="HP66" s="255"/>
      <c r="HQ66" s="255"/>
      <c r="HR66" s="255"/>
      <c r="HS66" s="255"/>
      <c r="HT66" s="255"/>
      <c r="HU66" s="255"/>
      <c r="HV66" s="255"/>
      <c r="HW66" s="255"/>
      <c r="HX66" s="255"/>
      <c r="HY66" s="255"/>
      <c r="HZ66" s="255"/>
      <c r="IA66" s="255"/>
      <c r="IB66" s="255"/>
      <c r="IC66" s="255"/>
      <c r="ID66" s="255"/>
      <c r="IE66" s="255"/>
      <c r="IF66" s="255"/>
      <c r="IG66" s="255"/>
      <c r="IH66" s="255"/>
      <c r="II66" s="255"/>
      <c r="IJ66" s="255"/>
      <c r="IK66" s="255"/>
      <c r="IL66" s="255"/>
      <c r="IM66" s="255"/>
      <c r="IN66" s="255"/>
      <c r="IO66" s="255"/>
      <c r="IP66" s="255"/>
      <c r="IQ66" s="255"/>
      <c r="IR66" s="255"/>
      <c r="IS66" s="255"/>
      <c r="IT66" s="255"/>
      <c r="IU66" s="255"/>
      <c r="IV66" s="255"/>
      <c r="IW66" s="255"/>
      <c r="IX66" s="255"/>
      <c r="IY66" s="255"/>
      <c r="IZ66" s="255"/>
      <c r="JA66" s="255"/>
      <c r="JB66" s="255"/>
      <c r="JC66" s="255"/>
      <c r="JD66" s="255"/>
      <c r="JE66" s="255"/>
      <c r="JF66" s="255"/>
      <c r="JG66" s="255"/>
      <c r="JH66" s="255"/>
      <c r="JI66" s="255"/>
      <c r="JJ66" s="255"/>
      <c r="JK66" s="255"/>
      <c r="JL66" s="255"/>
      <c r="JM66" s="255"/>
      <c r="JN66" s="255"/>
      <c r="JO66" s="255"/>
      <c r="JP66" s="255"/>
      <c r="JQ66" s="255"/>
      <c r="JR66" s="255"/>
      <c r="JS66" s="255"/>
      <c r="JT66" s="255"/>
      <c r="JU66" s="255"/>
      <c r="JV66" s="255"/>
      <c r="JW66" s="255"/>
      <c r="JX66" s="255"/>
      <c r="JY66" s="255"/>
      <c r="JZ66" s="255"/>
      <c r="KA66" s="255"/>
      <c r="KB66" s="255"/>
      <c r="KC66" s="255"/>
      <c r="KD66" s="255"/>
      <c r="KE66" s="255"/>
      <c r="KF66" s="255"/>
      <c r="KG66" s="255"/>
      <c r="KH66" s="255"/>
      <c r="KI66" s="255"/>
      <c r="KJ66" s="255"/>
      <c r="KK66" s="255"/>
      <c r="KL66" s="255"/>
      <c r="KM66" s="255"/>
      <c r="KN66" s="255"/>
      <c r="KO66" s="255"/>
      <c r="KP66" s="255"/>
      <c r="KQ66" s="255"/>
      <c r="KR66" s="255"/>
      <c r="KS66" s="255"/>
      <c r="KT66" s="255"/>
      <c r="KU66" s="255"/>
      <c r="KV66" s="255"/>
      <c r="KW66" s="255"/>
      <c r="KX66" s="255"/>
      <c r="KY66" s="255"/>
      <c r="KZ66" s="255"/>
      <c r="LA66" s="255"/>
      <c r="LB66" s="255"/>
      <c r="LC66" s="255"/>
      <c r="LD66" s="255"/>
      <c r="LE66" s="255"/>
      <c r="LF66" s="255"/>
      <c r="LG66" s="255"/>
      <c r="LH66" s="255"/>
      <c r="LI66" s="255"/>
      <c r="LJ66" s="255"/>
      <c r="LK66" s="255"/>
      <c r="LL66" s="255"/>
      <c r="LM66" s="255"/>
      <c r="LN66" s="255"/>
      <c r="LO66" s="255"/>
      <c r="LP66" s="255"/>
      <c r="LQ66" s="255"/>
      <c r="LR66" s="255"/>
      <c r="LS66" s="255"/>
      <c r="LT66" s="255"/>
      <c r="LU66" s="255"/>
      <c r="LV66" s="255"/>
      <c r="LW66" s="255"/>
      <c r="LX66" s="255"/>
      <c r="LY66" s="255"/>
      <c r="LZ66" s="255"/>
      <c r="MA66" s="255"/>
      <c r="MB66" s="255"/>
      <c r="MC66" s="255"/>
      <c r="MD66" s="255"/>
      <c r="ME66" s="255"/>
      <c r="MF66" s="255"/>
      <c r="MG66" s="255"/>
      <c r="MH66" s="255"/>
      <c r="MI66" s="255"/>
      <c r="MJ66" s="255"/>
      <c r="MK66" s="255"/>
      <c r="ML66" s="255"/>
      <c r="MM66" s="255"/>
      <c r="MN66" s="255"/>
      <c r="MO66" s="255"/>
      <c r="MP66" s="255"/>
      <c r="MQ66" s="255"/>
      <c r="MR66" s="255"/>
      <c r="MS66" s="255"/>
      <c r="MT66" s="255"/>
      <c r="MU66" s="255"/>
      <c r="MV66" s="255"/>
      <c r="MW66" s="255"/>
      <c r="MX66" s="255"/>
      <c r="MY66" s="255"/>
      <c r="MZ66" s="255"/>
      <c r="NA66" s="255"/>
      <c r="NB66" s="255"/>
      <c r="NC66" s="255"/>
      <c r="ND66" s="255"/>
      <c r="NE66" s="255"/>
      <c r="NF66" s="255"/>
      <c r="NG66" s="255"/>
      <c r="NH66" s="255"/>
      <c r="NI66" s="255"/>
      <c r="NJ66" s="255"/>
      <c r="NK66" s="255"/>
      <c r="NL66" s="255"/>
      <c r="NM66" s="255"/>
      <c r="NN66" s="255"/>
      <c r="NO66" s="255"/>
      <c r="NP66" s="255"/>
      <c r="NQ66" s="255"/>
      <c r="NR66" s="255"/>
      <c r="NS66" s="255"/>
      <c r="NT66" s="255"/>
      <c r="NU66" s="255"/>
      <c r="NV66" s="255"/>
      <c r="NW66" s="255"/>
      <c r="NX66" s="255"/>
      <c r="NY66" s="255"/>
      <c r="NZ66" s="255"/>
      <c r="OA66" s="255"/>
      <c r="OB66" s="255"/>
      <c r="OC66" s="255"/>
      <c r="OD66" s="255"/>
      <c r="OE66" s="255"/>
      <c r="OF66" s="255"/>
      <c r="OG66" s="255"/>
      <c r="OH66" s="255"/>
      <c r="OI66" s="255"/>
      <c r="OJ66" s="255"/>
      <c r="OK66" s="255"/>
      <c r="OL66" s="255"/>
      <c r="OM66" s="255"/>
      <c r="ON66" s="255"/>
      <c r="OO66" s="255"/>
      <c r="OP66" s="255"/>
      <c r="OQ66" s="255"/>
      <c r="OR66" s="255"/>
      <c r="OS66" s="255"/>
      <c r="OT66" s="255"/>
      <c r="OU66" s="255"/>
      <c r="OV66" s="255"/>
      <c r="OW66" s="255"/>
      <c r="OX66" s="255"/>
      <c r="OY66" s="255"/>
      <c r="OZ66" s="255"/>
      <c r="PA66" s="255"/>
      <c r="PB66" s="255"/>
      <c r="PC66" s="255"/>
      <c r="PD66" s="255"/>
      <c r="PE66" s="255"/>
      <c r="PF66" s="255"/>
      <c r="PG66" s="255"/>
      <c r="PH66" s="255"/>
      <c r="PI66" s="255"/>
      <c r="PJ66" s="255"/>
      <c r="PK66" s="255"/>
      <c r="PL66" s="255"/>
      <c r="PM66" s="255"/>
      <c r="PN66" s="255"/>
      <c r="PO66" s="255"/>
      <c r="PP66" s="255"/>
      <c r="PQ66" s="255"/>
      <c r="PR66" s="255"/>
      <c r="PS66" s="255"/>
      <c r="PT66" s="255"/>
      <c r="PU66" s="255"/>
      <c r="PV66" s="255"/>
      <c r="PW66" s="255"/>
      <c r="PX66" s="255"/>
      <c r="PY66" s="255"/>
      <c r="PZ66" s="255"/>
      <c r="QA66" s="255"/>
      <c r="QB66" s="255"/>
      <c r="QC66" s="255"/>
      <c r="QD66" s="255"/>
      <c r="QE66" s="255"/>
      <c r="QF66" s="255"/>
      <c r="QG66" s="255"/>
      <c r="QH66" s="255"/>
      <c r="QI66" s="255"/>
      <c r="QJ66" s="255"/>
      <c r="QK66" s="255"/>
      <c r="QL66" s="255"/>
      <c r="QM66" s="255"/>
      <c r="QN66" s="255"/>
      <c r="QO66" s="255"/>
      <c r="QP66" s="255"/>
      <c r="QQ66" s="255"/>
      <c r="QR66" s="255"/>
      <c r="QS66" s="255"/>
      <c r="QT66" s="255"/>
      <c r="QU66" s="255"/>
      <c r="QV66" s="255"/>
      <c r="QW66" s="255"/>
      <c r="QX66" s="255"/>
      <c r="QY66" s="255"/>
      <c r="QZ66" s="255"/>
      <c r="RA66" s="255"/>
      <c r="RB66" s="255"/>
      <c r="RC66" s="255"/>
      <c r="RD66" s="255"/>
      <c r="RE66" s="255"/>
      <c r="RF66" s="255"/>
      <c r="RG66" s="255"/>
      <c r="RH66" s="255"/>
      <c r="RI66" s="255"/>
      <c r="RJ66" s="255"/>
      <c r="RK66" s="255"/>
      <c r="RL66" s="255"/>
      <c r="RM66" s="255"/>
      <c r="RN66" s="255"/>
      <c r="RO66" s="255"/>
      <c r="RP66" s="255"/>
      <c r="RQ66" s="255"/>
      <c r="RR66" s="255"/>
      <c r="RS66" s="255"/>
      <c r="RT66" s="255"/>
      <c r="RU66" s="255"/>
      <c r="RV66" s="255"/>
      <c r="RW66" s="255"/>
      <c r="RX66" s="255"/>
      <c r="RY66" s="255"/>
      <c r="RZ66" s="255"/>
      <c r="SA66" s="255"/>
      <c r="SB66" s="255"/>
      <c r="SC66" s="255"/>
      <c r="SD66" s="255"/>
      <c r="SE66" s="255"/>
      <c r="SF66" s="255"/>
      <c r="SG66" s="255"/>
      <c r="SH66" s="255"/>
      <c r="SI66" s="255"/>
      <c r="SJ66" s="255"/>
      <c r="SK66" s="255"/>
      <c r="SL66" s="255"/>
      <c r="SM66" s="255"/>
      <c r="SN66" s="255"/>
      <c r="SO66" s="255"/>
      <c r="SP66" s="255"/>
      <c r="SQ66" s="255"/>
      <c r="SR66" s="255"/>
      <c r="SS66" s="255"/>
      <c r="ST66" s="255"/>
      <c r="SU66" s="255"/>
      <c r="SV66" s="255"/>
      <c r="SW66" s="255"/>
      <c r="SX66" s="255"/>
      <c r="SY66" s="255"/>
      <c r="SZ66" s="255"/>
      <c r="TA66" s="255"/>
      <c r="TB66" s="255"/>
      <c r="TC66" s="255"/>
      <c r="TD66" s="255"/>
      <c r="TE66" s="255"/>
      <c r="TF66" s="255"/>
      <c r="TG66" s="255"/>
      <c r="TH66" s="255"/>
      <c r="TI66" s="255"/>
      <c r="TJ66" s="255"/>
      <c r="TK66" s="255"/>
      <c r="TL66" s="255"/>
      <c r="TM66" s="255"/>
      <c r="TN66" s="255"/>
      <c r="TO66" s="255"/>
      <c r="TP66" s="255"/>
      <c r="TQ66" s="255"/>
      <c r="TR66" s="255"/>
      <c r="TS66" s="255"/>
      <c r="TT66" s="255"/>
      <c r="TU66" s="255"/>
      <c r="TV66" s="255"/>
      <c r="TW66" s="255"/>
      <c r="TX66" s="255"/>
      <c r="TY66" s="255"/>
      <c r="TZ66" s="255"/>
      <c r="UA66" s="255"/>
      <c r="UB66" s="255"/>
      <c r="UC66" s="255"/>
      <c r="UD66" s="255"/>
      <c r="UE66" s="255"/>
      <c r="UF66" s="255"/>
      <c r="UG66" s="255"/>
      <c r="UH66" s="255"/>
      <c r="UI66" s="255"/>
      <c r="UJ66" s="255"/>
      <c r="UK66" s="255"/>
      <c r="UL66" s="255"/>
      <c r="UM66" s="255"/>
      <c r="UN66" s="255"/>
      <c r="UO66" s="255"/>
      <c r="UP66" s="255"/>
      <c r="UQ66" s="255"/>
      <c r="UR66" s="255"/>
      <c r="US66" s="255"/>
      <c r="UT66" s="255"/>
      <c r="UU66" s="255"/>
      <c r="UV66" s="255"/>
      <c r="UW66" s="255"/>
      <c r="UX66" s="255"/>
      <c r="UY66" s="255"/>
      <c r="UZ66" s="255"/>
      <c r="VA66" s="255"/>
      <c r="VB66" s="255"/>
      <c r="VC66" s="255"/>
      <c r="VD66" s="255"/>
      <c r="VE66" s="255"/>
      <c r="VF66" s="255"/>
      <c r="VG66" s="255"/>
      <c r="VH66" s="255"/>
      <c r="VI66" s="255"/>
      <c r="VJ66" s="255"/>
      <c r="VK66" s="255"/>
      <c r="VL66" s="255"/>
      <c r="VM66" s="255"/>
      <c r="VN66" s="255"/>
      <c r="VO66" s="255"/>
      <c r="VP66" s="255"/>
      <c r="VQ66" s="255"/>
      <c r="VR66" s="255"/>
      <c r="VS66" s="255"/>
      <c r="VT66" s="255"/>
      <c r="VU66" s="255"/>
      <c r="VV66" s="255"/>
      <c r="VW66" s="255"/>
      <c r="VX66" s="255"/>
      <c r="VY66" s="255"/>
      <c r="VZ66" s="255"/>
      <c r="WA66" s="255"/>
      <c r="WB66" s="255"/>
      <c r="WC66" s="255"/>
      <c r="WD66" s="255"/>
      <c r="WE66" s="255"/>
      <c r="WF66" s="255"/>
      <c r="WG66" s="255"/>
      <c r="WH66" s="255"/>
      <c r="WI66" s="255"/>
      <c r="WJ66" s="255"/>
      <c r="WK66" s="255"/>
      <c r="WL66" s="255"/>
      <c r="WM66" s="255"/>
      <c r="WN66" s="255"/>
      <c r="WO66" s="255"/>
      <c r="WP66" s="255"/>
      <c r="WQ66" s="255"/>
      <c r="WR66" s="255"/>
      <c r="WS66" s="255"/>
      <c r="WT66" s="255"/>
      <c r="WU66" s="255"/>
      <c r="WV66" s="255"/>
      <c r="WW66" s="255"/>
      <c r="WX66" s="255"/>
      <c r="WY66" s="255"/>
      <c r="WZ66" s="255"/>
      <c r="XA66" s="255"/>
      <c r="XB66" s="255"/>
      <c r="XC66" s="255"/>
      <c r="XD66" s="255"/>
      <c r="XE66" s="255"/>
      <c r="XF66" s="255"/>
      <c r="XG66" s="255"/>
      <c r="XH66" s="255"/>
      <c r="XI66" s="255"/>
      <c r="XJ66" s="255"/>
      <c r="XK66" s="255"/>
      <c r="XL66" s="255"/>
      <c r="XM66" s="255"/>
      <c r="XN66" s="255"/>
      <c r="XO66" s="255"/>
      <c r="XP66" s="255"/>
      <c r="XQ66" s="255"/>
      <c r="XR66" s="255"/>
      <c r="XS66" s="255"/>
      <c r="XT66" s="255"/>
      <c r="XU66" s="255"/>
      <c r="XV66" s="255"/>
      <c r="XW66" s="255"/>
      <c r="XX66" s="255"/>
      <c r="XY66" s="255"/>
      <c r="XZ66" s="255"/>
      <c r="YA66" s="255"/>
      <c r="YB66" s="255"/>
      <c r="YC66" s="255"/>
      <c r="YD66" s="255"/>
      <c r="YE66" s="255"/>
      <c r="YF66" s="255"/>
      <c r="YG66" s="255"/>
      <c r="YH66" s="255"/>
      <c r="YI66" s="255"/>
      <c r="YJ66" s="255"/>
      <c r="YK66" s="255"/>
      <c r="YL66" s="255"/>
      <c r="YM66" s="255"/>
      <c r="YN66" s="255"/>
      <c r="YO66" s="255"/>
      <c r="YP66" s="255"/>
      <c r="YQ66" s="255"/>
      <c r="YR66" s="255"/>
      <c r="YS66" s="255"/>
      <c r="YT66" s="255"/>
      <c r="YU66" s="255"/>
      <c r="YV66" s="255"/>
      <c r="YW66" s="255"/>
      <c r="YX66" s="255"/>
      <c r="YY66" s="255"/>
      <c r="YZ66" s="255"/>
      <c r="ZA66" s="255"/>
      <c r="ZB66" s="255"/>
      <c r="ZC66" s="255"/>
      <c r="ZD66" s="255"/>
      <c r="ZE66" s="255"/>
      <c r="ZF66" s="255"/>
      <c r="ZG66" s="255"/>
      <c r="ZH66" s="255"/>
      <c r="ZI66" s="255"/>
      <c r="ZJ66" s="255"/>
      <c r="ZK66" s="255"/>
      <c r="ZL66" s="255"/>
      <c r="ZM66" s="255"/>
      <c r="ZN66" s="255"/>
      <c r="ZO66" s="255"/>
      <c r="ZP66" s="255"/>
      <c r="ZQ66" s="255"/>
      <c r="ZR66" s="255"/>
      <c r="ZS66" s="255"/>
      <c r="ZT66" s="255"/>
      <c r="ZU66" s="255"/>
      <c r="ZV66" s="255"/>
      <c r="ZW66" s="255"/>
      <c r="ZX66" s="255"/>
      <c r="ZY66" s="255"/>
      <c r="ZZ66" s="255"/>
      <c r="AAA66" s="255"/>
      <c r="AAB66" s="255"/>
      <c r="AAC66" s="255"/>
      <c r="AAD66" s="255"/>
      <c r="AAE66" s="255"/>
      <c r="AAF66" s="255"/>
      <c r="AAG66" s="255"/>
      <c r="AAH66" s="255"/>
      <c r="AAI66" s="255"/>
      <c r="AAJ66" s="255"/>
      <c r="AAK66" s="255"/>
      <c r="AAL66" s="255"/>
      <c r="AAM66" s="255"/>
      <c r="AAN66" s="255"/>
      <c r="AAO66" s="255"/>
      <c r="AAP66" s="255"/>
      <c r="AAQ66" s="255"/>
      <c r="AAR66" s="255"/>
      <c r="AAS66" s="255"/>
      <c r="AAT66" s="255"/>
      <c r="AAU66" s="255"/>
      <c r="AAV66" s="255"/>
      <c r="AAW66" s="255"/>
      <c r="AAX66" s="255"/>
      <c r="AAY66" s="255"/>
      <c r="AAZ66" s="255"/>
      <c r="ABA66" s="255"/>
      <c r="ABB66" s="255"/>
      <c r="ABC66" s="255"/>
      <c r="ABD66" s="255"/>
      <c r="ABE66" s="255"/>
      <c r="ABF66" s="255"/>
      <c r="ABG66" s="255"/>
      <c r="ABH66" s="255"/>
      <c r="ABI66" s="255"/>
      <c r="ABJ66" s="255"/>
      <c r="ABK66" s="255"/>
      <c r="ABL66" s="255"/>
      <c r="ABM66" s="255"/>
      <c r="ABN66" s="255"/>
      <c r="ABO66" s="255"/>
      <c r="ABP66" s="255"/>
      <c r="ABQ66" s="255"/>
      <c r="ABR66" s="255"/>
      <c r="ABS66" s="255"/>
      <c r="ABT66" s="255"/>
      <c r="ABU66" s="255"/>
      <c r="ABV66" s="255"/>
      <c r="ABW66" s="255"/>
      <c r="ABX66" s="255"/>
      <c r="ABY66" s="255"/>
      <c r="ABZ66" s="255"/>
      <c r="ACA66" s="255"/>
      <c r="ACB66" s="255"/>
      <c r="ACC66" s="255"/>
      <c r="ACD66" s="255"/>
      <c r="ACE66" s="255"/>
      <c r="ACF66" s="255"/>
      <c r="ACG66" s="255"/>
      <c r="ACH66" s="255"/>
      <c r="ACI66" s="255"/>
      <c r="ACJ66" s="255"/>
      <c r="ACK66" s="255"/>
      <c r="ACL66" s="255"/>
      <c r="ACM66" s="255"/>
      <c r="ACN66" s="255"/>
      <c r="ACO66" s="255"/>
      <c r="ACP66" s="255"/>
      <c r="ACQ66" s="255"/>
      <c r="ACR66" s="255"/>
      <c r="ACS66" s="255"/>
      <c r="ACT66" s="255"/>
      <c r="ACU66" s="255"/>
      <c r="ACV66" s="255"/>
      <c r="ACW66" s="255"/>
      <c r="ACX66" s="255"/>
      <c r="ACY66" s="255"/>
      <c r="ACZ66" s="255"/>
      <c r="ADA66" s="255"/>
      <c r="ADB66" s="255"/>
      <c r="ADC66" s="255"/>
      <c r="ADD66" s="255"/>
      <c r="ADE66" s="255"/>
      <c r="ADF66" s="255"/>
      <c r="ADG66" s="255"/>
      <c r="ADH66" s="255"/>
      <c r="ADI66" s="255"/>
      <c r="ADJ66" s="255"/>
      <c r="ADK66" s="255"/>
      <c r="ADL66" s="255"/>
      <c r="ADM66" s="255"/>
      <c r="ADN66" s="255"/>
      <c r="ADO66" s="255"/>
      <c r="ADP66" s="255"/>
      <c r="ADQ66" s="255"/>
      <c r="ADR66" s="255"/>
      <c r="ADS66" s="255"/>
      <c r="ADT66" s="255"/>
      <c r="ADU66" s="255"/>
      <c r="ADV66" s="255"/>
      <c r="ADW66" s="255"/>
      <c r="ADX66" s="255"/>
      <c r="ADY66" s="255"/>
      <c r="ADZ66" s="255"/>
      <c r="AEA66" s="255"/>
      <c r="AEB66" s="255"/>
      <c r="AEC66" s="255"/>
      <c r="AED66" s="255"/>
      <c r="AEE66" s="255"/>
      <c r="AEF66" s="255"/>
      <c r="AEG66" s="255"/>
      <c r="AEH66" s="255"/>
      <c r="AEI66" s="255"/>
      <c r="AEJ66" s="255"/>
      <c r="AEK66" s="255"/>
      <c r="AEL66" s="255"/>
      <c r="AEM66" s="255"/>
      <c r="AEN66" s="255"/>
      <c r="AEO66" s="255"/>
      <c r="AEP66" s="255"/>
      <c r="AEQ66" s="255"/>
      <c r="AER66" s="255"/>
      <c r="AES66" s="255"/>
      <c r="AET66" s="255"/>
      <c r="AEU66" s="255"/>
      <c r="AEV66" s="255"/>
      <c r="AEW66" s="255"/>
      <c r="AEX66" s="255"/>
      <c r="AEY66" s="255"/>
      <c r="AEZ66" s="255"/>
      <c r="AFA66" s="255"/>
      <c r="AFB66" s="255"/>
      <c r="AFC66" s="255"/>
      <c r="AFD66" s="255"/>
      <c r="AFE66" s="255"/>
      <c r="AFF66" s="255"/>
      <c r="AFG66" s="255"/>
      <c r="AFH66" s="255"/>
      <c r="AFI66" s="255"/>
      <c r="AFJ66" s="255"/>
      <c r="AFK66" s="255"/>
      <c r="AFL66" s="255"/>
      <c r="AFM66" s="255"/>
      <c r="AFN66" s="255"/>
      <c r="AFO66" s="255"/>
      <c r="AFP66" s="255"/>
      <c r="AFQ66" s="255"/>
      <c r="AFR66" s="255"/>
      <c r="AFS66" s="255"/>
      <c r="AFT66" s="255"/>
      <c r="AFU66" s="255"/>
      <c r="AFV66" s="255"/>
      <c r="AFW66" s="255"/>
      <c r="AFX66" s="255"/>
      <c r="AFY66" s="255"/>
      <c r="AFZ66" s="255"/>
      <c r="AGA66" s="255"/>
      <c r="AGB66" s="255"/>
      <c r="AGC66" s="255"/>
      <c r="AGD66" s="255"/>
      <c r="AGE66" s="255"/>
      <c r="AGF66" s="255"/>
      <c r="AGG66" s="255"/>
      <c r="AGH66" s="255"/>
      <c r="AGI66" s="255"/>
      <c r="AGJ66" s="255"/>
      <c r="AGK66" s="255"/>
      <c r="AGL66" s="255"/>
      <c r="AGM66" s="255"/>
      <c r="AGN66" s="255"/>
      <c r="AGO66" s="255"/>
      <c r="AGP66" s="255"/>
      <c r="AGQ66" s="255"/>
      <c r="AGR66" s="255"/>
      <c r="AGS66" s="255"/>
      <c r="AGT66" s="255"/>
      <c r="AGU66" s="255"/>
      <c r="AGV66" s="255"/>
      <c r="AGW66" s="255"/>
      <c r="AGX66" s="255"/>
      <c r="AGY66" s="255"/>
      <c r="AGZ66" s="255"/>
      <c r="AHA66" s="255"/>
      <c r="AHB66" s="255"/>
      <c r="AHC66" s="255"/>
      <c r="AHD66" s="255"/>
      <c r="AHE66" s="255"/>
      <c r="AHF66" s="255"/>
      <c r="AHG66" s="255"/>
      <c r="AHH66" s="255"/>
      <c r="AHI66" s="255"/>
      <c r="AHJ66" s="255"/>
      <c r="AHK66" s="255"/>
      <c r="AHL66" s="255"/>
      <c r="AHM66" s="255"/>
      <c r="AHN66" s="255"/>
      <c r="AHO66" s="255"/>
      <c r="AHP66" s="255"/>
      <c r="AHQ66" s="255"/>
      <c r="AHR66" s="255"/>
      <c r="AHS66" s="255"/>
      <c r="AHT66" s="255"/>
      <c r="AHU66" s="255"/>
      <c r="AHV66" s="255"/>
      <c r="AHW66" s="255"/>
      <c r="AHX66" s="255"/>
      <c r="AHY66" s="255"/>
      <c r="AHZ66" s="255"/>
      <c r="AIA66" s="255"/>
      <c r="AIB66" s="255"/>
      <c r="AIC66" s="255"/>
      <c r="AID66" s="255"/>
      <c r="AIE66" s="255"/>
      <c r="AIF66" s="255"/>
      <c r="AIG66" s="255"/>
      <c r="AIH66" s="255"/>
      <c r="AII66" s="255"/>
      <c r="AIJ66" s="255"/>
      <c r="AIK66" s="255"/>
      <c r="AIL66" s="255"/>
      <c r="AIM66" s="255"/>
      <c r="AIN66" s="255"/>
      <c r="AIO66" s="255"/>
      <c r="AIP66" s="255"/>
      <c r="AIQ66" s="255"/>
      <c r="AIR66" s="255"/>
      <c r="AIS66" s="255"/>
      <c r="AIT66" s="255"/>
      <c r="AIU66" s="255"/>
      <c r="AIV66" s="255"/>
      <c r="AIW66" s="255"/>
      <c r="AIX66" s="255"/>
      <c r="AIY66" s="255"/>
      <c r="AIZ66" s="255"/>
      <c r="AJA66" s="255"/>
      <c r="AJB66" s="255"/>
      <c r="AJC66" s="255"/>
      <c r="AJD66" s="255"/>
      <c r="AJE66" s="255"/>
      <c r="AJF66" s="255"/>
      <c r="AJG66" s="255"/>
      <c r="AJH66" s="255"/>
      <c r="AJI66" s="255"/>
      <c r="AJJ66" s="255"/>
      <c r="AJK66" s="255"/>
      <c r="AJL66" s="255"/>
      <c r="AJM66" s="255"/>
      <c r="AJN66" s="255"/>
      <c r="AJO66" s="255"/>
      <c r="AJP66" s="255"/>
      <c r="AJQ66" s="255"/>
      <c r="AJR66" s="255"/>
      <c r="AJS66" s="255"/>
      <c r="AJT66" s="255"/>
      <c r="AJU66" s="255"/>
      <c r="AJV66" s="255"/>
      <c r="AJW66" s="255"/>
      <c r="AJX66" s="255"/>
      <c r="AJY66" s="255"/>
      <c r="AJZ66" s="255"/>
      <c r="AKA66" s="255"/>
      <c r="AKB66" s="255"/>
      <c r="AKC66" s="255"/>
      <c r="AKD66" s="255"/>
      <c r="AKE66" s="255"/>
      <c r="AKF66" s="255"/>
      <c r="AKG66" s="255"/>
      <c r="AKH66" s="255"/>
      <c r="AKI66" s="255"/>
      <c r="AKJ66" s="255"/>
      <c r="AKK66" s="255"/>
      <c r="AKL66" s="255"/>
      <c r="AKM66" s="255"/>
      <c r="AKN66" s="255"/>
      <c r="AKO66" s="255"/>
      <c r="AKP66" s="255"/>
      <c r="AKQ66" s="255"/>
      <c r="AKR66" s="255"/>
      <c r="AKS66" s="255"/>
      <c r="AKT66" s="255"/>
      <c r="AKU66" s="255"/>
      <c r="AKV66" s="255"/>
      <c r="AKW66" s="255"/>
      <c r="AKX66" s="255"/>
      <c r="AKY66" s="255"/>
      <c r="AKZ66" s="255"/>
      <c r="ALA66" s="255"/>
      <c r="ALB66" s="255"/>
      <c r="ALC66" s="255"/>
      <c r="ALD66" s="255"/>
      <c r="ALE66" s="255"/>
    </row>
    <row r="67" spans="1:993" s="298" customFormat="1">
      <c r="A67" s="388" t="s">
        <v>10</v>
      </c>
      <c r="B67" s="158" t="s">
        <v>123</v>
      </c>
      <c r="C67" s="157">
        <v>2007</v>
      </c>
      <c r="D67" s="159">
        <v>105</v>
      </c>
      <c r="E67" s="159"/>
      <c r="F67" s="157"/>
      <c r="G67" s="157">
        <v>1</v>
      </c>
      <c r="H67" s="158"/>
      <c r="I67" s="296">
        <f t="shared" si="10"/>
        <v>40</v>
      </c>
      <c r="J67" s="297">
        <f t="shared" si="11"/>
        <v>49.2</v>
      </c>
      <c r="K67" s="255"/>
      <c r="L67" s="255">
        <v>1</v>
      </c>
      <c r="M67" s="255">
        <f t="shared" si="1"/>
        <v>0</v>
      </c>
      <c r="N67" s="255">
        <v>40</v>
      </c>
      <c r="O67" s="255">
        <f t="shared" si="0"/>
        <v>40</v>
      </c>
      <c r="P67" s="255"/>
      <c r="Q67" s="157"/>
      <c r="R67" s="157"/>
      <c r="S67" s="549"/>
      <c r="T67" s="549"/>
      <c r="U67" s="549"/>
      <c r="V67" s="549"/>
      <c r="W67" s="549"/>
      <c r="X67" s="549"/>
      <c r="Y67" s="549"/>
      <c r="Z67" s="549"/>
      <c r="AA67" s="549"/>
      <c r="AB67" s="549"/>
      <c r="AC67" s="549"/>
      <c r="AD67" s="549"/>
      <c r="AE67" s="549"/>
      <c r="AF67" s="549"/>
      <c r="AG67" s="549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5"/>
      <c r="AT67" s="255"/>
      <c r="AU67" s="255"/>
      <c r="AV67" s="255"/>
      <c r="AW67" s="255"/>
      <c r="AX67" s="255"/>
      <c r="AY67" s="255"/>
      <c r="AZ67" s="255"/>
      <c r="BA67" s="255"/>
      <c r="BB67" s="255"/>
      <c r="BC67" s="255"/>
      <c r="BD67" s="255"/>
      <c r="BE67" s="255"/>
      <c r="BF67" s="255"/>
      <c r="BG67" s="255"/>
      <c r="BH67" s="255"/>
      <c r="BI67" s="255"/>
      <c r="BJ67" s="255"/>
      <c r="BK67" s="255"/>
      <c r="BL67" s="255"/>
      <c r="BM67" s="255"/>
      <c r="BN67" s="255"/>
      <c r="BO67" s="255"/>
      <c r="BP67" s="255"/>
      <c r="BQ67" s="255"/>
      <c r="BR67" s="255"/>
      <c r="BS67" s="255"/>
      <c r="BT67" s="255"/>
      <c r="BU67" s="255"/>
      <c r="BV67" s="255"/>
      <c r="BW67" s="255"/>
      <c r="BX67" s="255"/>
      <c r="BY67" s="255"/>
      <c r="BZ67" s="255"/>
      <c r="CA67" s="255"/>
      <c r="CB67" s="255"/>
      <c r="CC67" s="255"/>
      <c r="CD67" s="255"/>
      <c r="CE67" s="255"/>
      <c r="CF67" s="255"/>
      <c r="CG67" s="255"/>
      <c r="CH67" s="255"/>
      <c r="CI67" s="255"/>
      <c r="CJ67" s="255"/>
      <c r="CK67" s="255"/>
      <c r="CL67" s="255"/>
      <c r="CM67" s="255"/>
      <c r="CN67" s="255"/>
      <c r="CO67" s="255"/>
      <c r="CP67" s="255"/>
      <c r="CQ67" s="255"/>
      <c r="CR67" s="255"/>
      <c r="CS67" s="255"/>
      <c r="CT67" s="255"/>
      <c r="CU67" s="255"/>
      <c r="CV67" s="255"/>
      <c r="CW67" s="255"/>
      <c r="CX67" s="255"/>
      <c r="CY67" s="255"/>
      <c r="CZ67" s="255"/>
      <c r="DA67" s="255"/>
      <c r="DB67" s="255"/>
      <c r="DC67" s="255"/>
      <c r="DD67" s="255"/>
      <c r="DE67" s="255"/>
      <c r="DF67" s="255"/>
      <c r="DG67" s="255"/>
      <c r="DH67" s="255"/>
      <c r="DI67" s="255"/>
      <c r="DJ67" s="255"/>
      <c r="DK67" s="255"/>
      <c r="DL67" s="255"/>
      <c r="DM67" s="255"/>
      <c r="DN67" s="255"/>
      <c r="DO67" s="255"/>
      <c r="DP67" s="255"/>
      <c r="DQ67" s="255"/>
      <c r="DR67" s="255"/>
      <c r="DS67" s="255"/>
      <c r="DT67" s="255"/>
      <c r="DU67" s="255"/>
      <c r="DV67" s="255"/>
      <c r="DW67" s="255"/>
      <c r="DX67" s="255"/>
      <c r="DY67" s="255"/>
      <c r="DZ67" s="255"/>
      <c r="EA67" s="255"/>
      <c r="EB67" s="255"/>
      <c r="EC67" s="255"/>
      <c r="ED67" s="255"/>
      <c r="EE67" s="255"/>
      <c r="EF67" s="255"/>
      <c r="EG67" s="255"/>
      <c r="EH67" s="255"/>
      <c r="EI67" s="255"/>
      <c r="EJ67" s="255"/>
      <c r="EK67" s="255"/>
      <c r="EL67" s="255"/>
      <c r="EM67" s="255"/>
      <c r="EN67" s="255"/>
      <c r="EO67" s="255"/>
      <c r="EP67" s="255"/>
      <c r="EQ67" s="255"/>
      <c r="ER67" s="255"/>
      <c r="ES67" s="255"/>
      <c r="ET67" s="255"/>
      <c r="EU67" s="255"/>
      <c r="EV67" s="255"/>
      <c r="EW67" s="255"/>
      <c r="EX67" s="255"/>
      <c r="EY67" s="255"/>
      <c r="EZ67" s="255"/>
      <c r="FA67" s="255"/>
      <c r="FB67" s="255"/>
      <c r="FC67" s="255"/>
      <c r="FD67" s="255"/>
      <c r="FE67" s="255"/>
      <c r="FF67" s="255"/>
      <c r="FG67" s="255"/>
      <c r="FH67" s="255"/>
      <c r="FI67" s="255"/>
      <c r="FJ67" s="255"/>
      <c r="FK67" s="255"/>
      <c r="FL67" s="255"/>
      <c r="FM67" s="255"/>
      <c r="FN67" s="255"/>
      <c r="FO67" s="255"/>
      <c r="FP67" s="255"/>
      <c r="FQ67" s="255"/>
      <c r="FR67" s="255"/>
      <c r="FS67" s="255"/>
      <c r="FT67" s="255"/>
      <c r="FU67" s="255"/>
      <c r="FV67" s="255"/>
      <c r="FW67" s="255"/>
      <c r="FX67" s="255"/>
      <c r="FY67" s="255"/>
      <c r="FZ67" s="255"/>
      <c r="GA67" s="255"/>
      <c r="GB67" s="255"/>
      <c r="GC67" s="255"/>
      <c r="GD67" s="255"/>
      <c r="GE67" s="255"/>
      <c r="GF67" s="255"/>
      <c r="GG67" s="255"/>
      <c r="GH67" s="255"/>
      <c r="GI67" s="255"/>
      <c r="GJ67" s="255"/>
      <c r="GK67" s="255"/>
      <c r="GL67" s="255"/>
      <c r="GM67" s="255"/>
      <c r="GN67" s="255"/>
      <c r="GO67" s="255"/>
      <c r="GP67" s="255"/>
      <c r="GQ67" s="255"/>
      <c r="GR67" s="255"/>
      <c r="GS67" s="255"/>
      <c r="GT67" s="255"/>
      <c r="GU67" s="255"/>
      <c r="GV67" s="255"/>
      <c r="GW67" s="255"/>
      <c r="GX67" s="255"/>
      <c r="GY67" s="255"/>
      <c r="GZ67" s="255"/>
      <c r="HA67" s="255"/>
      <c r="HB67" s="255"/>
      <c r="HC67" s="255"/>
      <c r="HD67" s="255"/>
      <c r="HE67" s="255"/>
      <c r="HF67" s="255"/>
      <c r="HG67" s="255"/>
      <c r="HH67" s="255"/>
      <c r="HI67" s="255"/>
      <c r="HJ67" s="255"/>
      <c r="HK67" s="255"/>
      <c r="HL67" s="255"/>
      <c r="HM67" s="255"/>
      <c r="HN67" s="255"/>
      <c r="HO67" s="255"/>
      <c r="HP67" s="255"/>
      <c r="HQ67" s="255"/>
      <c r="HR67" s="255"/>
      <c r="HS67" s="255"/>
      <c r="HT67" s="255"/>
      <c r="HU67" s="255"/>
      <c r="HV67" s="255"/>
      <c r="HW67" s="255"/>
      <c r="HX67" s="255"/>
      <c r="HY67" s="255"/>
      <c r="HZ67" s="255"/>
      <c r="IA67" s="255"/>
      <c r="IB67" s="255"/>
      <c r="IC67" s="255"/>
      <c r="ID67" s="255"/>
      <c r="IE67" s="255"/>
      <c r="IF67" s="255"/>
      <c r="IG67" s="255"/>
      <c r="IH67" s="255"/>
      <c r="II67" s="255"/>
      <c r="IJ67" s="255"/>
      <c r="IK67" s="255"/>
      <c r="IL67" s="255"/>
      <c r="IM67" s="255"/>
      <c r="IN67" s="255"/>
      <c r="IO67" s="255"/>
      <c r="IP67" s="255"/>
      <c r="IQ67" s="255"/>
      <c r="IR67" s="255"/>
      <c r="IS67" s="255"/>
      <c r="IT67" s="255"/>
      <c r="IU67" s="255"/>
      <c r="IV67" s="255"/>
      <c r="IW67" s="255"/>
      <c r="IX67" s="255"/>
      <c r="IY67" s="255"/>
      <c r="IZ67" s="255"/>
      <c r="JA67" s="255"/>
      <c r="JB67" s="255"/>
      <c r="JC67" s="255"/>
      <c r="JD67" s="255"/>
      <c r="JE67" s="255"/>
      <c r="JF67" s="255"/>
      <c r="JG67" s="255"/>
      <c r="JH67" s="255"/>
      <c r="JI67" s="255"/>
      <c r="JJ67" s="255"/>
      <c r="JK67" s="255"/>
      <c r="JL67" s="255"/>
      <c r="JM67" s="255"/>
      <c r="JN67" s="255"/>
      <c r="JO67" s="255"/>
      <c r="JP67" s="255"/>
      <c r="JQ67" s="255"/>
      <c r="JR67" s="255"/>
      <c r="JS67" s="255"/>
      <c r="JT67" s="255"/>
      <c r="JU67" s="255"/>
      <c r="JV67" s="255"/>
      <c r="JW67" s="255"/>
      <c r="JX67" s="255"/>
      <c r="JY67" s="255"/>
      <c r="JZ67" s="255"/>
      <c r="KA67" s="255"/>
      <c r="KB67" s="255"/>
      <c r="KC67" s="255"/>
      <c r="KD67" s="255"/>
      <c r="KE67" s="255"/>
      <c r="KF67" s="255"/>
      <c r="KG67" s="255"/>
      <c r="KH67" s="255"/>
      <c r="KI67" s="255"/>
      <c r="KJ67" s="255"/>
      <c r="KK67" s="255"/>
      <c r="KL67" s="255"/>
      <c r="KM67" s="255"/>
      <c r="KN67" s="255"/>
      <c r="KO67" s="255"/>
      <c r="KP67" s="255"/>
      <c r="KQ67" s="255"/>
      <c r="KR67" s="255"/>
      <c r="KS67" s="255"/>
      <c r="KT67" s="255"/>
      <c r="KU67" s="255"/>
      <c r="KV67" s="255"/>
      <c r="KW67" s="255"/>
      <c r="KX67" s="255"/>
      <c r="KY67" s="255"/>
      <c r="KZ67" s="255"/>
      <c r="LA67" s="255"/>
      <c r="LB67" s="255"/>
      <c r="LC67" s="255"/>
      <c r="LD67" s="255"/>
      <c r="LE67" s="255"/>
      <c r="LF67" s="255"/>
      <c r="LG67" s="255"/>
      <c r="LH67" s="255"/>
      <c r="LI67" s="255"/>
      <c r="LJ67" s="255"/>
      <c r="LK67" s="255"/>
      <c r="LL67" s="255"/>
      <c r="LM67" s="255"/>
      <c r="LN67" s="255"/>
      <c r="LO67" s="255"/>
      <c r="LP67" s="255"/>
      <c r="LQ67" s="255"/>
      <c r="LR67" s="255"/>
      <c r="LS67" s="255"/>
      <c r="LT67" s="255"/>
      <c r="LU67" s="255"/>
      <c r="LV67" s="255"/>
      <c r="LW67" s="255"/>
      <c r="LX67" s="255"/>
      <c r="LY67" s="255"/>
      <c r="LZ67" s="255"/>
      <c r="MA67" s="255"/>
      <c r="MB67" s="255"/>
      <c r="MC67" s="255"/>
      <c r="MD67" s="255"/>
      <c r="ME67" s="255"/>
      <c r="MF67" s="255"/>
      <c r="MG67" s="255"/>
      <c r="MH67" s="255"/>
      <c r="MI67" s="255"/>
      <c r="MJ67" s="255"/>
      <c r="MK67" s="255"/>
      <c r="ML67" s="255"/>
      <c r="MM67" s="255"/>
      <c r="MN67" s="255"/>
      <c r="MO67" s="255"/>
      <c r="MP67" s="255"/>
      <c r="MQ67" s="255"/>
      <c r="MR67" s="255"/>
      <c r="MS67" s="255"/>
      <c r="MT67" s="255"/>
      <c r="MU67" s="255"/>
      <c r="MV67" s="255"/>
      <c r="MW67" s="255"/>
      <c r="MX67" s="255"/>
      <c r="MY67" s="255"/>
      <c r="MZ67" s="255"/>
      <c r="NA67" s="255"/>
      <c r="NB67" s="255"/>
      <c r="NC67" s="255"/>
      <c r="ND67" s="255"/>
      <c r="NE67" s="255"/>
      <c r="NF67" s="255"/>
      <c r="NG67" s="255"/>
      <c r="NH67" s="255"/>
      <c r="NI67" s="255"/>
      <c r="NJ67" s="255"/>
      <c r="NK67" s="255"/>
      <c r="NL67" s="255"/>
      <c r="NM67" s="255"/>
      <c r="NN67" s="255"/>
      <c r="NO67" s="255"/>
      <c r="NP67" s="255"/>
      <c r="NQ67" s="255"/>
      <c r="NR67" s="255"/>
      <c r="NS67" s="255"/>
      <c r="NT67" s="255"/>
      <c r="NU67" s="255"/>
      <c r="NV67" s="255"/>
      <c r="NW67" s="255"/>
      <c r="NX67" s="255"/>
      <c r="NY67" s="255"/>
      <c r="NZ67" s="255"/>
      <c r="OA67" s="255"/>
      <c r="OB67" s="255"/>
      <c r="OC67" s="255"/>
      <c r="OD67" s="255"/>
      <c r="OE67" s="255"/>
      <c r="OF67" s="255"/>
      <c r="OG67" s="255"/>
      <c r="OH67" s="255"/>
      <c r="OI67" s="255"/>
      <c r="OJ67" s="255"/>
      <c r="OK67" s="255"/>
      <c r="OL67" s="255"/>
      <c r="OM67" s="255"/>
      <c r="ON67" s="255"/>
      <c r="OO67" s="255"/>
      <c r="OP67" s="255"/>
      <c r="OQ67" s="255"/>
      <c r="OR67" s="255"/>
      <c r="OS67" s="255"/>
      <c r="OT67" s="255"/>
      <c r="OU67" s="255"/>
      <c r="OV67" s="255"/>
      <c r="OW67" s="255"/>
      <c r="OX67" s="255"/>
      <c r="OY67" s="255"/>
      <c r="OZ67" s="255"/>
      <c r="PA67" s="255"/>
      <c r="PB67" s="255"/>
      <c r="PC67" s="255"/>
      <c r="PD67" s="255"/>
      <c r="PE67" s="255"/>
      <c r="PF67" s="255"/>
      <c r="PG67" s="255"/>
      <c r="PH67" s="255"/>
      <c r="PI67" s="255"/>
      <c r="PJ67" s="255"/>
      <c r="PK67" s="255"/>
      <c r="PL67" s="255"/>
      <c r="PM67" s="255"/>
      <c r="PN67" s="255"/>
      <c r="PO67" s="255"/>
      <c r="PP67" s="255"/>
      <c r="PQ67" s="255"/>
      <c r="PR67" s="255"/>
      <c r="PS67" s="255"/>
      <c r="PT67" s="255"/>
      <c r="PU67" s="255"/>
      <c r="PV67" s="255"/>
      <c r="PW67" s="255"/>
      <c r="PX67" s="255"/>
      <c r="PY67" s="255"/>
      <c r="PZ67" s="255"/>
      <c r="QA67" s="255"/>
      <c r="QB67" s="255"/>
      <c r="QC67" s="255"/>
      <c r="QD67" s="255"/>
      <c r="QE67" s="255"/>
      <c r="QF67" s="255"/>
      <c r="QG67" s="255"/>
      <c r="QH67" s="255"/>
      <c r="QI67" s="255"/>
      <c r="QJ67" s="255"/>
      <c r="QK67" s="255"/>
      <c r="QL67" s="255"/>
      <c r="QM67" s="255"/>
      <c r="QN67" s="255"/>
      <c r="QO67" s="255"/>
      <c r="QP67" s="255"/>
      <c r="QQ67" s="255"/>
      <c r="QR67" s="255"/>
      <c r="QS67" s="255"/>
      <c r="QT67" s="255"/>
      <c r="QU67" s="255"/>
      <c r="QV67" s="255"/>
      <c r="QW67" s="255"/>
      <c r="QX67" s="255"/>
      <c r="QY67" s="255"/>
      <c r="QZ67" s="255"/>
      <c r="RA67" s="255"/>
      <c r="RB67" s="255"/>
      <c r="RC67" s="255"/>
      <c r="RD67" s="255"/>
      <c r="RE67" s="255"/>
      <c r="RF67" s="255"/>
      <c r="RG67" s="255"/>
      <c r="RH67" s="255"/>
      <c r="RI67" s="255"/>
      <c r="RJ67" s="255"/>
      <c r="RK67" s="255"/>
      <c r="RL67" s="255"/>
      <c r="RM67" s="255"/>
      <c r="RN67" s="255"/>
      <c r="RO67" s="255"/>
      <c r="RP67" s="255"/>
      <c r="RQ67" s="255"/>
      <c r="RR67" s="255"/>
      <c r="RS67" s="255"/>
      <c r="RT67" s="255"/>
      <c r="RU67" s="255"/>
      <c r="RV67" s="255"/>
      <c r="RW67" s="255"/>
      <c r="RX67" s="255"/>
      <c r="RY67" s="255"/>
      <c r="RZ67" s="255"/>
      <c r="SA67" s="255"/>
      <c r="SB67" s="255"/>
      <c r="SC67" s="255"/>
      <c r="SD67" s="255"/>
      <c r="SE67" s="255"/>
      <c r="SF67" s="255"/>
      <c r="SG67" s="255"/>
      <c r="SH67" s="255"/>
      <c r="SI67" s="255"/>
      <c r="SJ67" s="255"/>
      <c r="SK67" s="255"/>
      <c r="SL67" s="255"/>
      <c r="SM67" s="255"/>
      <c r="SN67" s="255"/>
      <c r="SO67" s="255"/>
      <c r="SP67" s="255"/>
      <c r="SQ67" s="255"/>
      <c r="SR67" s="255"/>
      <c r="SS67" s="255"/>
      <c r="ST67" s="255"/>
      <c r="SU67" s="255"/>
      <c r="SV67" s="255"/>
      <c r="SW67" s="255"/>
      <c r="SX67" s="255"/>
      <c r="SY67" s="255"/>
      <c r="SZ67" s="255"/>
      <c r="TA67" s="255"/>
      <c r="TB67" s="255"/>
      <c r="TC67" s="255"/>
      <c r="TD67" s="255"/>
      <c r="TE67" s="255"/>
      <c r="TF67" s="255"/>
      <c r="TG67" s="255"/>
      <c r="TH67" s="255"/>
      <c r="TI67" s="255"/>
      <c r="TJ67" s="255"/>
      <c r="TK67" s="255"/>
      <c r="TL67" s="255"/>
      <c r="TM67" s="255"/>
      <c r="TN67" s="255"/>
      <c r="TO67" s="255"/>
      <c r="TP67" s="255"/>
      <c r="TQ67" s="255"/>
      <c r="TR67" s="255"/>
      <c r="TS67" s="255"/>
      <c r="TT67" s="255"/>
      <c r="TU67" s="255"/>
      <c r="TV67" s="255"/>
      <c r="TW67" s="255"/>
      <c r="TX67" s="255"/>
      <c r="TY67" s="255"/>
      <c r="TZ67" s="255"/>
      <c r="UA67" s="255"/>
      <c r="UB67" s="255"/>
      <c r="UC67" s="255"/>
      <c r="UD67" s="255"/>
      <c r="UE67" s="255"/>
      <c r="UF67" s="255"/>
      <c r="UG67" s="255"/>
      <c r="UH67" s="255"/>
      <c r="UI67" s="255"/>
      <c r="UJ67" s="255"/>
      <c r="UK67" s="255"/>
      <c r="UL67" s="255"/>
      <c r="UM67" s="255"/>
      <c r="UN67" s="255"/>
      <c r="UO67" s="255"/>
      <c r="UP67" s="255"/>
      <c r="UQ67" s="255"/>
      <c r="UR67" s="255"/>
      <c r="US67" s="255"/>
      <c r="UT67" s="255"/>
      <c r="UU67" s="255"/>
      <c r="UV67" s="255"/>
      <c r="UW67" s="255"/>
      <c r="UX67" s="255"/>
      <c r="UY67" s="255"/>
      <c r="UZ67" s="255"/>
      <c r="VA67" s="255"/>
      <c r="VB67" s="255"/>
      <c r="VC67" s="255"/>
      <c r="VD67" s="255"/>
      <c r="VE67" s="255"/>
      <c r="VF67" s="255"/>
      <c r="VG67" s="255"/>
      <c r="VH67" s="255"/>
      <c r="VI67" s="255"/>
      <c r="VJ67" s="255"/>
      <c r="VK67" s="255"/>
      <c r="VL67" s="255"/>
      <c r="VM67" s="255"/>
      <c r="VN67" s="255"/>
      <c r="VO67" s="255"/>
      <c r="VP67" s="255"/>
      <c r="VQ67" s="255"/>
      <c r="VR67" s="255"/>
      <c r="VS67" s="255"/>
      <c r="VT67" s="255"/>
      <c r="VU67" s="255"/>
      <c r="VV67" s="255"/>
      <c r="VW67" s="255"/>
      <c r="VX67" s="255"/>
      <c r="VY67" s="255"/>
      <c r="VZ67" s="255"/>
      <c r="WA67" s="255"/>
      <c r="WB67" s="255"/>
      <c r="WC67" s="255"/>
      <c r="WD67" s="255"/>
      <c r="WE67" s="255"/>
      <c r="WF67" s="255"/>
      <c r="WG67" s="255"/>
      <c r="WH67" s="255"/>
      <c r="WI67" s="255"/>
      <c r="WJ67" s="255"/>
      <c r="WK67" s="255"/>
      <c r="WL67" s="255"/>
      <c r="WM67" s="255"/>
      <c r="WN67" s="255"/>
      <c r="WO67" s="255"/>
      <c r="WP67" s="255"/>
      <c r="WQ67" s="255"/>
      <c r="WR67" s="255"/>
      <c r="WS67" s="255"/>
      <c r="WT67" s="255"/>
      <c r="WU67" s="255"/>
      <c r="WV67" s="255"/>
      <c r="WW67" s="255"/>
      <c r="WX67" s="255"/>
      <c r="WY67" s="255"/>
      <c r="WZ67" s="255"/>
      <c r="XA67" s="255"/>
      <c r="XB67" s="255"/>
      <c r="XC67" s="255"/>
      <c r="XD67" s="255"/>
      <c r="XE67" s="255"/>
      <c r="XF67" s="255"/>
      <c r="XG67" s="255"/>
      <c r="XH67" s="255"/>
      <c r="XI67" s="255"/>
      <c r="XJ67" s="255"/>
      <c r="XK67" s="255"/>
      <c r="XL67" s="255"/>
      <c r="XM67" s="255"/>
      <c r="XN67" s="255"/>
      <c r="XO67" s="255"/>
      <c r="XP67" s="255"/>
      <c r="XQ67" s="255"/>
      <c r="XR67" s="255"/>
      <c r="XS67" s="255"/>
      <c r="XT67" s="255"/>
      <c r="XU67" s="255"/>
      <c r="XV67" s="255"/>
      <c r="XW67" s="255"/>
      <c r="XX67" s="255"/>
      <c r="XY67" s="255"/>
      <c r="XZ67" s="255"/>
      <c r="YA67" s="255"/>
      <c r="YB67" s="255"/>
      <c r="YC67" s="255"/>
      <c r="YD67" s="255"/>
      <c r="YE67" s="255"/>
      <c r="YF67" s="255"/>
      <c r="YG67" s="255"/>
      <c r="YH67" s="255"/>
      <c r="YI67" s="255"/>
      <c r="YJ67" s="255"/>
      <c r="YK67" s="255"/>
      <c r="YL67" s="255"/>
      <c r="YM67" s="255"/>
      <c r="YN67" s="255"/>
      <c r="YO67" s="255"/>
      <c r="YP67" s="255"/>
      <c r="YQ67" s="255"/>
      <c r="YR67" s="255"/>
      <c r="YS67" s="255"/>
      <c r="YT67" s="255"/>
      <c r="YU67" s="255"/>
      <c r="YV67" s="255"/>
      <c r="YW67" s="255"/>
      <c r="YX67" s="255"/>
      <c r="YY67" s="255"/>
      <c r="YZ67" s="255"/>
      <c r="ZA67" s="255"/>
      <c r="ZB67" s="255"/>
      <c r="ZC67" s="255"/>
      <c r="ZD67" s="255"/>
      <c r="ZE67" s="255"/>
      <c r="ZF67" s="255"/>
      <c r="ZG67" s="255"/>
      <c r="ZH67" s="255"/>
      <c r="ZI67" s="255"/>
      <c r="ZJ67" s="255"/>
      <c r="ZK67" s="255"/>
      <c r="ZL67" s="255"/>
      <c r="ZM67" s="255"/>
      <c r="ZN67" s="255"/>
      <c r="ZO67" s="255"/>
      <c r="ZP67" s="255"/>
      <c r="ZQ67" s="255"/>
      <c r="ZR67" s="255"/>
      <c r="ZS67" s="255"/>
      <c r="ZT67" s="255"/>
      <c r="ZU67" s="255"/>
      <c r="ZV67" s="255"/>
      <c r="ZW67" s="255"/>
      <c r="ZX67" s="255"/>
      <c r="ZY67" s="255"/>
      <c r="ZZ67" s="255"/>
      <c r="AAA67" s="255"/>
      <c r="AAB67" s="255"/>
      <c r="AAC67" s="255"/>
      <c r="AAD67" s="255"/>
      <c r="AAE67" s="255"/>
      <c r="AAF67" s="255"/>
      <c r="AAG67" s="255"/>
      <c r="AAH67" s="255"/>
      <c r="AAI67" s="255"/>
      <c r="AAJ67" s="255"/>
      <c r="AAK67" s="255"/>
      <c r="AAL67" s="255"/>
      <c r="AAM67" s="255"/>
      <c r="AAN67" s="255"/>
      <c r="AAO67" s="255"/>
      <c r="AAP67" s="255"/>
      <c r="AAQ67" s="255"/>
      <c r="AAR67" s="255"/>
      <c r="AAS67" s="255"/>
      <c r="AAT67" s="255"/>
      <c r="AAU67" s="255"/>
      <c r="AAV67" s="255"/>
      <c r="AAW67" s="255"/>
      <c r="AAX67" s="255"/>
      <c r="AAY67" s="255"/>
      <c r="AAZ67" s="255"/>
      <c r="ABA67" s="255"/>
      <c r="ABB67" s="255"/>
      <c r="ABC67" s="255"/>
      <c r="ABD67" s="255"/>
      <c r="ABE67" s="255"/>
      <c r="ABF67" s="255"/>
      <c r="ABG67" s="255"/>
      <c r="ABH67" s="255"/>
      <c r="ABI67" s="255"/>
      <c r="ABJ67" s="255"/>
      <c r="ABK67" s="255"/>
      <c r="ABL67" s="255"/>
      <c r="ABM67" s="255"/>
      <c r="ABN67" s="255"/>
      <c r="ABO67" s="255"/>
      <c r="ABP67" s="255"/>
      <c r="ABQ67" s="255"/>
      <c r="ABR67" s="255"/>
      <c r="ABS67" s="255"/>
      <c r="ABT67" s="255"/>
      <c r="ABU67" s="255"/>
      <c r="ABV67" s="255"/>
      <c r="ABW67" s="255"/>
      <c r="ABX67" s="255"/>
      <c r="ABY67" s="255"/>
      <c r="ABZ67" s="255"/>
      <c r="ACA67" s="255"/>
      <c r="ACB67" s="255"/>
      <c r="ACC67" s="255"/>
      <c r="ACD67" s="255"/>
      <c r="ACE67" s="255"/>
      <c r="ACF67" s="255"/>
      <c r="ACG67" s="255"/>
      <c r="ACH67" s="255"/>
      <c r="ACI67" s="255"/>
      <c r="ACJ67" s="255"/>
      <c r="ACK67" s="255"/>
      <c r="ACL67" s="255"/>
      <c r="ACM67" s="255"/>
      <c r="ACN67" s="255"/>
      <c r="ACO67" s="255"/>
      <c r="ACP67" s="255"/>
      <c r="ACQ67" s="255"/>
      <c r="ACR67" s="255"/>
      <c r="ACS67" s="255"/>
      <c r="ACT67" s="255"/>
      <c r="ACU67" s="255"/>
      <c r="ACV67" s="255"/>
      <c r="ACW67" s="255"/>
      <c r="ACX67" s="255"/>
      <c r="ACY67" s="255"/>
      <c r="ACZ67" s="255"/>
      <c r="ADA67" s="255"/>
      <c r="ADB67" s="255"/>
      <c r="ADC67" s="255"/>
      <c r="ADD67" s="255"/>
      <c r="ADE67" s="255"/>
      <c r="ADF67" s="255"/>
      <c r="ADG67" s="255"/>
      <c r="ADH67" s="255"/>
      <c r="ADI67" s="255"/>
      <c r="ADJ67" s="255"/>
      <c r="ADK67" s="255"/>
      <c r="ADL67" s="255"/>
      <c r="ADM67" s="255"/>
      <c r="ADN67" s="255"/>
      <c r="ADO67" s="255"/>
      <c r="ADP67" s="255"/>
      <c r="ADQ67" s="255"/>
      <c r="ADR67" s="255"/>
      <c r="ADS67" s="255"/>
      <c r="ADT67" s="255"/>
      <c r="ADU67" s="255"/>
      <c r="ADV67" s="255"/>
      <c r="ADW67" s="255"/>
      <c r="ADX67" s="255"/>
      <c r="ADY67" s="255"/>
      <c r="ADZ67" s="255"/>
      <c r="AEA67" s="255"/>
      <c r="AEB67" s="255"/>
      <c r="AEC67" s="255"/>
      <c r="AED67" s="255"/>
      <c r="AEE67" s="255"/>
      <c r="AEF67" s="255"/>
      <c r="AEG67" s="255"/>
      <c r="AEH67" s="255"/>
      <c r="AEI67" s="255"/>
      <c r="AEJ67" s="255"/>
      <c r="AEK67" s="255"/>
      <c r="AEL67" s="255"/>
      <c r="AEM67" s="255"/>
      <c r="AEN67" s="255"/>
      <c r="AEO67" s="255"/>
      <c r="AEP67" s="255"/>
      <c r="AEQ67" s="255"/>
      <c r="AER67" s="255"/>
      <c r="AES67" s="255"/>
      <c r="AET67" s="255"/>
      <c r="AEU67" s="255"/>
      <c r="AEV67" s="255"/>
      <c r="AEW67" s="255"/>
      <c r="AEX67" s="255"/>
      <c r="AEY67" s="255"/>
      <c r="AEZ67" s="255"/>
      <c r="AFA67" s="255"/>
      <c r="AFB67" s="255"/>
      <c r="AFC67" s="255"/>
      <c r="AFD67" s="255"/>
      <c r="AFE67" s="255"/>
      <c r="AFF67" s="255"/>
      <c r="AFG67" s="255"/>
      <c r="AFH67" s="255"/>
      <c r="AFI67" s="255"/>
      <c r="AFJ67" s="255"/>
      <c r="AFK67" s="255"/>
      <c r="AFL67" s="255"/>
      <c r="AFM67" s="255"/>
      <c r="AFN67" s="255"/>
      <c r="AFO67" s="255"/>
      <c r="AFP67" s="255"/>
      <c r="AFQ67" s="255"/>
      <c r="AFR67" s="255"/>
      <c r="AFS67" s="255"/>
      <c r="AFT67" s="255"/>
      <c r="AFU67" s="255"/>
      <c r="AFV67" s="255"/>
      <c r="AFW67" s="255"/>
      <c r="AFX67" s="255"/>
      <c r="AFY67" s="255"/>
      <c r="AFZ67" s="255"/>
      <c r="AGA67" s="255"/>
      <c r="AGB67" s="255"/>
      <c r="AGC67" s="255"/>
      <c r="AGD67" s="255"/>
      <c r="AGE67" s="255"/>
      <c r="AGF67" s="255"/>
      <c r="AGG67" s="255"/>
      <c r="AGH67" s="255"/>
      <c r="AGI67" s="255"/>
      <c r="AGJ67" s="255"/>
      <c r="AGK67" s="255"/>
      <c r="AGL67" s="255"/>
      <c r="AGM67" s="255"/>
      <c r="AGN67" s="255"/>
      <c r="AGO67" s="255"/>
      <c r="AGP67" s="255"/>
      <c r="AGQ67" s="255"/>
      <c r="AGR67" s="255"/>
      <c r="AGS67" s="255"/>
      <c r="AGT67" s="255"/>
      <c r="AGU67" s="255"/>
      <c r="AGV67" s="255"/>
      <c r="AGW67" s="255"/>
      <c r="AGX67" s="255"/>
      <c r="AGY67" s="255"/>
      <c r="AGZ67" s="255"/>
      <c r="AHA67" s="255"/>
      <c r="AHB67" s="255"/>
      <c r="AHC67" s="255"/>
      <c r="AHD67" s="255"/>
      <c r="AHE67" s="255"/>
      <c r="AHF67" s="255"/>
      <c r="AHG67" s="255"/>
      <c r="AHH67" s="255"/>
      <c r="AHI67" s="255"/>
      <c r="AHJ67" s="255"/>
      <c r="AHK67" s="255"/>
      <c r="AHL67" s="255"/>
      <c r="AHM67" s="255"/>
      <c r="AHN67" s="255"/>
      <c r="AHO67" s="255"/>
      <c r="AHP67" s="255"/>
      <c r="AHQ67" s="255"/>
      <c r="AHR67" s="255"/>
      <c r="AHS67" s="255"/>
      <c r="AHT67" s="255"/>
      <c r="AHU67" s="255"/>
      <c r="AHV67" s="255"/>
      <c r="AHW67" s="255"/>
      <c r="AHX67" s="255"/>
      <c r="AHY67" s="255"/>
      <c r="AHZ67" s="255"/>
      <c r="AIA67" s="255"/>
      <c r="AIB67" s="255"/>
      <c r="AIC67" s="255"/>
      <c r="AID67" s="255"/>
      <c r="AIE67" s="255"/>
      <c r="AIF67" s="255"/>
      <c r="AIG67" s="255"/>
      <c r="AIH67" s="255"/>
      <c r="AII67" s="255"/>
      <c r="AIJ67" s="255"/>
      <c r="AIK67" s="255"/>
      <c r="AIL67" s="255"/>
      <c r="AIM67" s="255"/>
      <c r="AIN67" s="255"/>
      <c r="AIO67" s="255"/>
      <c r="AIP67" s="255"/>
      <c r="AIQ67" s="255"/>
      <c r="AIR67" s="255"/>
      <c r="AIS67" s="255"/>
      <c r="AIT67" s="255"/>
      <c r="AIU67" s="255"/>
      <c r="AIV67" s="255"/>
      <c r="AIW67" s="255"/>
      <c r="AIX67" s="255"/>
      <c r="AIY67" s="255"/>
      <c r="AIZ67" s="255"/>
      <c r="AJA67" s="255"/>
      <c r="AJB67" s="255"/>
      <c r="AJC67" s="255"/>
      <c r="AJD67" s="255"/>
      <c r="AJE67" s="255"/>
      <c r="AJF67" s="255"/>
      <c r="AJG67" s="255"/>
      <c r="AJH67" s="255"/>
      <c r="AJI67" s="255"/>
      <c r="AJJ67" s="255"/>
      <c r="AJK67" s="255"/>
      <c r="AJL67" s="255"/>
      <c r="AJM67" s="255"/>
      <c r="AJN67" s="255"/>
      <c r="AJO67" s="255"/>
      <c r="AJP67" s="255"/>
      <c r="AJQ67" s="255"/>
      <c r="AJR67" s="255"/>
      <c r="AJS67" s="255"/>
      <c r="AJT67" s="255"/>
      <c r="AJU67" s="255"/>
      <c r="AJV67" s="255"/>
      <c r="AJW67" s="255"/>
      <c r="AJX67" s="255"/>
      <c r="AJY67" s="255"/>
      <c r="AJZ67" s="255"/>
      <c r="AKA67" s="255"/>
      <c r="AKB67" s="255"/>
      <c r="AKC67" s="255"/>
      <c r="AKD67" s="255"/>
      <c r="AKE67" s="255"/>
      <c r="AKF67" s="255"/>
      <c r="AKG67" s="255"/>
      <c r="AKH67" s="255"/>
      <c r="AKI67" s="255"/>
      <c r="AKJ67" s="255"/>
      <c r="AKK67" s="255"/>
      <c r="AKL67" s="255"/>
      <c r="AKM67" s="255"/>
      <c r="AKN67" s="255"/>
      <c r="AKO67" s="255"/>
      <c r="AKP67" s="255"/>
      <c r="AKQ67" s="255"/>
      <c r="AKR67" s="255"/>
      <c r="AKS67" s="255"/>
      <c r="AKT67" s="255"/>
      <c r="AKU67" s="255"/>
      <c r="AKV67" s="255"/>
      <c r="AKW67" s="255"/>
      <c r="AKX67" s="255"/>
      <c r="AKY67" s="255"/>
      <c r="AKZ67" s="255"/>
      <c r="ALA67" s="255"/>
      <c r="ALB67" s="255"/>
      <c r="ALC67" s="255"/>
      <c r="ALD67" s="255"/>
      <c r="ALE67" s="255"/>
    </row>
    <row r="68" spans="1:993" s="298" customFormat="1">
      <c r="A68" s="388" t="s">
        <v>10</v>
      </c>
      <c r="B68" s="158" t="s">
        <v>107</v>
      </c>
      <c r="C68" s="157">
        <v>2006</v>
      </c>
      <c r="D68" s="159">
        <v>107</v>
      </c>
      <c r="E68" s="159"/>
      <c r="F68" s="157"/>
      <c r="G68" s="157">
        <v>1</v>
      </c>
      <c r="H68" s="158"/>
      <c r="I68" s="296">
        <f t="shared" si="10"/>
        <v>40</v>
      </c>
      <c r="J68" s="297">
        <f t="shared" si="11"/>
        <v>49.2</v>
      </c>
      <c r="K68" s="255"/>
      <c r="L68" s="255">
        <v>1</v>
      </c>
      <c r="M68" s="255">
        <f t="shared" si="1"/>
        <v>0</v>
      </c>
      <c r="N68" s="255">
        <v>40</v>
      </c>
      <c r="O68" s="255">
        <f t="shared" si="0"/>
        <v>40</v>
      </c>
      <c r="P68" s="255"/>
      <c r="Q68" s="157"/>
      <c r="R68" s="157"/>
      <c r="S68" s="549"/>
      <c r="T68" s="549"/>
      <c r="U68" s="549"/>
      <c r="V68" s="549"/>
      <c r="W68" s="549"/>
      <c r="X68" s="549"/>
      <c r="Y68" s="549"/>
      <c r="Z68" s="549"/>
      <c r="AA68" s="549"/>
      <c r="AB68" s="549"/>
      <c r="AC68" s="549"/>
      <c r="AD68" s="549"/>
      <c r="AE68" s="549"/>
      <c r="AF68" s="549"/>
      <c r="AG68" s="549"/>
      <c r="AH68" s="255"/>
      <c r="AI68" s="255"/>
      <c r="AJ68" s="255"/>
      <c r="AK68" s="255"/>
      <c r="AL68" s="255"/>
      <c r="AM68" s="255"/>
      <c r="AN68" s="255"/>
      <c r="AO68" s="255"/>
      <c r="AP68" s="255"/>
      <c r="AQ68" s="255"/>
      <c r="AR68" s="255"/>
      <c r="AS68" s="255"/>
      <c r="AT68" s="255"/>
      <c r="AU68" s="255"/>
      <c r="AV68" s="255"/>
      <c r="AW68" s="255"/>
      <c r="AX68" s="255"/>
      <c r="AY68" s="255"/>
      <c r="AZ68" s="255"/>
      <c r="BA68" s="255"/>
      <c r="BB68" s="255"/>
      <c r="BC68" s="255"/>
      <c r="BD68" s="255"/>
      <c r="BE68" s="255"/>
      <c r="BF68" s="255"/>
      <c r="BG68" s="255"/>
      <c r="BH68" s="255"/>
      <c r="BI68" s="255"/>
      <c r="BJ68" s="255"/>
      <c r="BK68" s="255"/>
      <c r="BL68" s="255"/>
      <c r="BM68" s="255"/>
      <c r="BN68" s="255"/>
      <c r="BO68" s="255"/>
      <c r="BP68" s="255"/>
      <c r="BQ68" s="255"/>
      <c r="BR68" s="255"/>
      <c r="BS68" s="255"/>
      <c r="BT68" s="255"/>
      <c r="BU68" s="255"/>
      <c r="BV68" s="255"/>
      <c r="BW68" s="255"/>
      <c r="BX68" s="255"/>
      <c r="BY68" s="255"/>
      <c r="BZ68" s="255"/>
      <c r="CA68" s="255"/>
      <c r="CB68" s="255"/>
      <c r="CC68" s="255"/>
      <c r="CD68" s="255"/>
      <c r="CE68" s="255"/>
      <c r="CF68" s="255"/>
      <c r="CG68" s="255"/>
      <c r="CH68" s="255"/>
      <c r="CI68" s="255"/>
      <c r="CJ68" s="255"/>
      <c r="CK68" s="255"/>
      <c r="CL68" s="255"/>
      <c r="CM68" s="255"/>
      <c r="CN68" s="255"/>
      <c r="CO68" s="255"/>
      <c r="CP68" s="255"/>
      <c r="CQ68" s="255"/>
      <c r="CR68" s="255"/>
      <c r="CS68" s="255"/>
      <c r="CT68" s="255"/>
      <c r="CU68" s="255"/>
      <c r="CV68" s="255"/>
      <c r="CW68" s="255"/>
      <c r="CX68" s="255"/>
      <c r="CY68" s="255"/>
      <c r="CZ68" s="255"/>
      <c r="DA68" s="255"/>
      <c r="DB68" s="255"/>
      <c r="DC68" s="255"/>
      <c r="DD68" s="255"/>
      <c r="DE68" s="255"/>
      <c r="DF68" s="255"/>
      <c r="DG68" s="255"/>
      <c r="DH68" s="255"/>
      <c r="DI68" s="255"/>
      <c r="DJ68" s="255"/>
      <c r="DK68" s="255"/>
      <c r="DL68" s="255"/>
      <c r="DM68" s="255"/>
      <c r="DN68" s="255"/>
      <c r="DO68" s="255"/>
      <c r="DP68" s="255"/>
      <c r="DQ68" s="255"/>
      <c r="DR68" s="255"/>
      <c r="DS68" s="255"/>
      <c r="DT68" s="255"/>
      <c r="DU68" s="255"/>
      <c r="DV68" s="255"/>
      <c r="DW68" s="255"/>
      <c r="DX68" s="255"/>
      <c r="DY68" s="255"/>
      <c r="DZ68" s="255"/>
      <c r="EA68" s="255"/>
      <c r="EB68" s="255"/>
      <c r="EC68" s="255"/>
      <c r="ED68" s="255"/>
      <c r="EE68" s="255"/>
      <c r="EF68" s="255"/>
      <c r="EG68" s="255"/>
      <c r="EH68" s="255"/>
      <c r="EI68" s="255"/>
      <c r="EJ68" s="255"/>
      <c r="EK68" s="255"/>
      <c r="EL68" s="255"/>
      <c r="EM68" s="255"/>
      <c r="EN68" s="255"/>
      <c r="EO68" s="255"/>
      <c r="EP68" s="255"/>
      <c r="EQ68" s="255"/>
      <c r="ER68" s="255"/>
      <c r="ES68" s="255"/>
      <c r="ET68" s="255"/>
      <c r="EU68" s="255"/>
      <c r="EV68" s="255"/>
      <c r="EW68" s="255"/>
      <c r="EX68" s="255"/>
      <c r="EY68" s="255"/>
      <c r="EZ68" s="255"/>
      <c r="FA68" s="255"/>
      <c r="FB68" s="255"/>
      <c r="FC68" s="255"/>
      <c r="FD68" s="255"/>
      <c r="FE68" s="255"/>
      <c r="FF68" s="255"/>
      <c r="FG68" s="255"/>
      <c r="FH68" s="255"/>
      <c r="FI68" s="255"/>
      <c r="FJ68" s="255"/>
      <c r="FK68" s="255"/>
      <c r="FL68" s="255"/>
      <c r="FM68" s="255"/>
      <c r="FN68" s="255"/>
      <c r="FO68" s="255"/>
      <c r="FP68" s="255"/>
      <c r="FQ68" s="255"/>
      <c r="FR68" s="255"/>
      <c r="FS68" s="255"/>
      <c r="FT68" s="255"/>
      <c r="FU68" s="255"/>
      <c r="FV68" s="255"/>
      <c r="FW68" s="255"/>
      <c r="FX68" s="255"/>
      <c r="FY68" s="255"/>
      <c r="FZ68" s="255"/>
      <c r="GA68" s="255"/>
      <c r="GB68" s="255"/>
      <c r="GC68" s="255"/>
      <c r="GD68" s="255"/>
      <c r="GE68" s="255"/>
      <c r="GF68" s="255"/>
      <c r="GG68" s="255"/>
      <c r="GH68" s="255"/>
      <c r="GI68" s="255"/>
      <c r="GJ68" s="255"/>
      <c r="GK68" s="255"/>
      <c r="GL68" s="255"/>
      <c r="GM68" s="255"/>
      <c r="GN68" s="255"/>
      <c r="GO68" s="255"/>
      <c r="GP68" s="255"/>
      <c r="GQ68" s="255"/>
      <c r="GR68" s="255"/>
      <c r="GS68" s="255"/>
      <c r="GT68" s="255"/>
      <c r="GU68" s="255"/>
      <c r="GV68" s="255"/>
      <c r="GW68" s="255"/>
      <c r="GX68" s="255"/>
      <c r="GY68" s="255"/>
      <c r="GZ68" s="255"/>
      <c r="HA68" s="255"/>
      <c r="HB68" s="255"/>
      <c r="HC68" s="255"/>
      <c r="HD68" s="255"/>
      <c r="HE68" s="255"/>
      <c r="HF68" s="255"/>
      <c r="HG68" s="255"/>
      <c r="HH68" s="255"/>
      <c r="HI68" s="255"/>
      <c r="HJ68" s="255"/>
      <c r="HK68" s="255"/>
      <c r="HL68" s="255"/>
      <c r="HM68" s="255"/>
      <c r="HN68" s="255"/>
      <c r="HO68" s="255"/>
      <c r="HP68" s="255"/>
      <c r="HQ68" s="255"/>
      <c r="HR68" s="255"/>
      <c r="HS68" s="255"/>
      <c r="HT68" s="255"/>
      <c r="HU68" s="255"/>
      <c r="HV68" s="255"/>
      <c r="HW68" s="255"/>
      <c r="HX68" s="255"/>
      <c r="HY68" s="255"/>
      <c r="HZ68" s="255"/>
      <c r="IA68" s="255"/>
      <c r="IB68" s="255"/>
      <c r="IC68" s="255"/>
      <c r="ID68" s="255"/>
      <c r="IE68" s="255"/>
      <c r="IF68" s="255"/>
      <c r="IG68" s="255"/>
      <c r="IH68" s="255"/>
      <c r="II68" s="255"/>
      <c r="IJ68" s="255"/>
      <c r="IK68" s="255"/>
      <c r="IL68" s="255"/>
      <c r="IM68" s="255"/>
      <c r="IN68" s="255"/>
      <c r="IO68" s="255"/>
      <c r="IP68" s="255"/>
      <c r="IQ68" s="255"/>
      <c r="IR68" s="255"/>
      <c r="IS68" s="255"/>
      <c r="IT68" s="255"/>
      <c r="IU68" s="255"/>
      <c r="IV68" s="255"/>
      <c r="IW68" s="255"/>
      <c r="IX68" s="255"/>
      <c r="IY68" s="255"/>
      <c r="IZ68" s="255"/>
      <c r="JA68" s="255"/>
      <c r="JB68" s="255"/>
      <c r="JC68" s="255"/>
      <c r="JD68" s="255"/>
      <c r="JE68" s="255"/>
      <c r="JF68" s="255"/>
      <c r="JG68" s="255"/>
      <c r="JH68" s="255"/>
      <c r="JI68" s="255"/>
      <c r="JJ68" s="255"/>
      <c r="JK68" s="255"/>
      <c r="JL68" s="255"/>
      <c r="JM68" s="255"/>
      <c r="JN68" s="255"/>
      <c r="JO68" s="255"/>
      <c r="JP68" s="255"/>
      <c r="JQ68" s="255"/>
      <c r="JR68" s="255"/>
      <c r="JS68" s="255"/>
      <c r="JT68" s="255"/>
      <c r="JU68" s="255"/>
      <c r="JV68" s="255"/>
      <c r="JW68" s="255"/>
      <c r="JX68" s="255"/>
      <c r="JY68" s="255"/>
      <c r="JZ68" s="255"/>
      <c r="KA68" s="255"/>
      <c r="KB68" s="255"/>
      <c r="KC68" s="255"/>
      <c r="KD68" s="255"/>
      <c r="KE68" s="255"/>
      <c r="KF68" s="255"/>
      <c r="KG68" s="255"/>
      <c r="KH68" s="255"/>
      <c r="KI68" s="255"/>
      <c r="KJ68" s="255"/>
      <c r="KK68" s="255"/>
      <c r="KL68" s="255"/>
      <c r="KM68" s="255"/>
      <c r="KN68" s="255"/>
      <c r="KO68" s="255"/>
      <c r="KP68" s="255"/>
      <c r="KQ68" s="255"/>
      <c r="KR68" s="255"/>
      <c r="KS68" s="255"/>
      <c r="KT68" s="255"/>
      <c r="KU68" s="255"/>
      <c r="KV68" s="255"/>
      <c r="KW68" s="255"/>
      <c r="KX68" s="255"/>
      <c r="KY68" s="255"/>
      <c r="KZ68" s="255"/>
      <c r="LA68" s="255"/>
      <c r="LB68" s="255"/>
      <c r="LC68" s="255"/>
      <c r="LD68" s="255"/>
      <c r="LE68" s="255"/>
      <c r="LF68" s="255"/>
      <c r="LG68" s="255"/>
      <c r="LH68" s="255"/>
      <c r="LI68" s="255"/>
      <c r="LJ68" s="255"/>
      <c r="LK68" s="255"/>
      <c r="LL68" s="255"/>
      <c r="LM68" s="255"/>
      <c r="LN68" s="255"/>
      <c r="LO68" s="255"/>
      <c r="LP68" s="255"/>
      <c r="LQ68" s="255"/>
      <c r="LR68" s="255"/>
      <c r="LS68" s="255"/>
      <c r="LT68" s="255"/>
      <c r="LU68" s="255"/>
      <c r="LV68" s="255"/>
      <c r="LW68" s="255"/>
      <c r="LX68" s="255"/>
      <c r="LY68" s="255"/>
      <c r="LZ68" s="255"/>
      <c r="MA68" s="255"/>
      <c r="MB68" s="255"/>
      <c r="MC68" s="255"/>
      <c r="MD68" s="255"/>
      <c r="ME68" s="255"/>
      <c r="MF68" s="255"/>
      <c r="MG68" s="255"/>
      <c r="MH68" s="255"/>
      <c r="MI68" s="255"/>
      <c r="MJ68" s="255"/>
      <c r="MK68" s="255"/>
      <c r="ML68" s="255"/>
      <c r="MM68" s="255"/>
      <c r="MN68" s="255"/>
      <c r="MO68" s="255"/>
      <c r="MP68" s="255"/>
      <c r="MQ68" s="255"/>
      <c r="MR68" s="255"/>
      <c r="MS68" s="255"/>
      <c r="MT68" s="255"/>
      <c r="MU68" s="255"/>
      <c r="MV68" s="255"/>
      <c r="MW68" s="255"/>
      <c r="MX68" s="255"/>
      <c r="MY68" s="255"/>
      <c r="MZ68" s="255"/>
      <c r="NA68" s="255"/>
      <c r="NB68" s="255"/>
      <c r="NC68" s="255"/>
      <c r="ND68" s="255"/>
      <c r="NE68" s="255"/>
      <c r="NF68" s="255"/>
      <c r="NG68" s="255"/>
      <c r="NH68" s="255"/>
      <c r="NI68" s="255"/>
      <c r="NJ68" s="255"/>
      <c r="NK68" s="255"/>
      <c r="NL68" s="255"/>
      <c r="NM68" s="255"/>
      <c r="NN68" s="255"/>
      <c r="NO68" s="255"/>
      <c r="NP68" s="255"/>
      <c r="NQ68" s="255"/>
      <c r="NR68" s="255"/>
      <c r="NS68" s="255"/>
      <c r="NT68" s="255"/>
      <c r="NU68" s="255"/>
      <c r="NV68" s="255"/>
      <c r="NW68" s="255"/>
      <c r="NX68" s="255"/>
      <c r="NY68" s="255"/>
      <c r="NZ68" s="255"/>
      <c r="OA68" s="255"/>
      <c r="OB68" s="255"/>
      <c r="OC68" s="255"/>
      <c r="OD68" s="255"/>
      <c r="OE68" s="255"/>
      <c r="OF68" s="255"/>
      <c r="OG68" s="255"/>
      <c r="OH68" s="255"/>
      <c r="OI68" s="255"/>
      <c r="OJ68" s="255"/>
      <c r="OK68" s="255"/>
      <c r="OL68" s="255"/>
      <c r="OM68" s="255"/>
      <c r="ON68" s="255"/>
      <c r="OO68" s="255"/>
      <c r="OP68" s="255"/>
      <c r="OQ68" s="255"/>
      <c r="OR68" s="255"/>
      <c r="OS68" s="255"/>
      <c r="OT68" s="255"/>
      <c r="OU68" s="255"/>
      <c r="OV68" s="255"/>
      <c r="OW68" s="255"/>
      <c r="OX68" s="255"/>
      <c r="OY68" s="255"/>
      <c r="OZ68" s="255"/>
      <c r="PA68" s="255"/>
      <c r="PB68" s="255"/>
      <c r="PC68" s="255"/>
      <c r="PD68" s="255"/>
      <c r="PE68" s="255"/>
      <c r="PF68" s="255"/>
      <c r="PG68" s="255"/>
      <c r="PH68" s="255"/>
      <c r="PI68" s="255"/>
      <c r="PJ68" s="255"/>
      <c r="PK68" s="255"/>
      <c r="PL68" s="255"/>
      <c r="PM68" s="255"/>
      <c r="PN68" s="255"/>
      <c r="PO68" s="255"/>
      <c r="PP68" s="255"/>
      <c r="PQ68" s="255"/>
      <c r="PR68" s="255"/>
      <c r="PS68" s="255"/>
      <c r="PT68" s="255"/>
      <c r="PU68" s="255"/>
      <c r="PV68" s="255"/>
      <c r="PW68" s="255"/>
      <c r="PX68" s="255"/>
      <c r="PY68" s="255"/>
      <c r="PZ68" s="255"/>
      <c r="QA68" s="255"/>
      <c r="QB68" s="255"/>
      <c r="QC68" s="255"/>
      <c r="QD68" s="255"/>
      <c r="QE68" s="255"/>
      <c r="QF68" s="255"/>
      <c r="QG68" s="255"/>
      <c r="QH68" s="255"/>
      <c r="QI68" s="255"/>
      <c r="QJ68" s="255"/>
      <c r="QK68" s="255"/>
      <c r="QL68" s="255"/>
      <c r="QM68" s="255"/>
      <c r="QN68" s="255"/>
      <c r="QO68" s="255"/>
      <c r="QP68" s="255"/>
      <c r="QQ68" s="255"/>
      <c r="QR68" s="255"/>
      <c r="QS68" s="255"/>
      <c r="QT68" s="255"/>
      <c r="QU68" s="255"/>
      <c r="QV68" s="255"/>
      <c r="QW68" s="255"/>
      <c r="QX68" s="255"/>
      <c r="QY68" s="255"/>
      <c r="QZ68" s="255"/>
      <c r="RA68" s="255"/>
      <c r="RB68" s="255"/>
      <c r="RC68" s="255"/>
      <c r="RD68" s="255"/>
      <c r="RE68" s="255"/>
      <c r="RF68" s="255"/>
      <c r="RG68" s="255"/>
      <c r="RH68" s="255"/>
      <c r="RI68" s="255"/>
      <c r="RJ68" s="255"/>
      <c r="RK68" s="255"/>
      <c r="RL68" s="255"/>
      <c r="RM68" s="255"/>
      <c r="RN68" s="255"/>
      <c r="RO68" s="255"/>
      <c r="RP68" s="255"/>
      <c r="RQ68" s="255"/>
      <c r="RR68" s="255"/>
      <c r="RS68" s="255"/>
      <c r="RT68" s="255"/>
      <c r="RU68" s="255"/>
      <c r="RV68" s="255"/>
      <c r="RW68" s="255"/>
      <c r="RX68" s="255"/>
      <c r="RY68" s="255"/>
      <c r="RZ68" s="255"/>
      <c r="SA68" s="255"/>
      <c r="SB68" s="255"/>
      <c r="SC68" s="255"/>
      <c r="SD68" s="255"/>
      <c r="SE68" s="255"/>
      <c r="SF68" s="255"/>
      <c r="SG68" s="255"/>
      <c r="SH68" s="255"/>
      <c r="SI68" s="255"/>
      <c r="SJ68" s="255"/>
      <c r="SK68" s="255"/>
      <c r="SL68" s="255"/>
      <c r="SM68" s="255"/>
      <c r="SN68" s="255"/>
      <c r="SO68" s="255"/>
      <c r="SP68" s="255"/>
      <c r="SQ68" s="255"/>
      <c r="SR68" s="255"/>
      <c r="SS68" s="255"/>
      <c r="ST68" s="255"/>
      <c r="SU68" s="255"/>
      <c r="SV68" s="255"/>
      <c r="SW68" s="255"/>
      <c r="SX68" s="255"/>
      <c r="SY68" s="255"/>
      <c r="SZ68" s="255"/>
      <c r="TA68" s="255"/>
      <c r="TB68" s="255"/>
      <c r="TC68" s="255"/>
      <c r="TD68" s="255"/>
      <c r="TE68" s="255"/>
      <c r="TF68" s="255"/>
      <c r="TG68" s="255"/>
      <c r="TH68" s="255"/>
      <c r="TI68" s="255"/>
      <c r="TJ68" s="255"/>
      <c r="TK68" s="255"/>
      <c r="TL68" s="255"/>
      <c r="TM68" s="255"/>
      <c r="TN68" s="255"/>
      <c r="TO68" s="255"/>
      <c r="TP68" s="255"/>
      <c r="TQ68" s="255"/>
      <c r="TR68" s="255"/>
      <c r="TS68" s="255"/>
      <c r="TT68" s="255"/>
      <c r="TU68" s="255"/>
      <c r="TV68" s="255"/>
      <c r="TW68" s="255"/>
      <c r="TX68" s="255"/>
      <c r="TY68" s="255"/>
      <c r="TZ68" s="255"/>
      <c r="UA68" s="255"/>
      <c r="UB68" s="255"/>
      <c r="UC68" s="255"/>
      <c r="UD68" s="255"/>
      <c r="UE68" s="255"/>
      <c r="UF68" s="255"/>
      <c r="UG68" s="255"/>
      <c r="UH68" s="255"/>
      <c r="UI68" s="255"/>
      <c r="UJ68" s="255"/>
      <c r="UK68" s="255"/>
      <c r="UL68" s="255"/>
      <c r="UM68" s="255"/>
      <c r="UN68" s="255"/>
      <c r="UO68" s="255"/>
      <c r="UP68" s="255"/>
      <c r="UQ68" s="255"/>
      <c r="UR68" s="255"/>
      <c r="US68" s="255"/>
      <c r="UT68" s="255"/>
      <c r="UU68" s="255"/>
      <c r="UV68" s="255"/>
      <c r="UW68" s="255"/>
      <c r="UX68" s="255"/>
      <c r="UY68" s="255"/>
      <c r="UZ68" s="255"/>
      <c r="VA68" s="255"/>
      <c r="VB68" s="255"/>
      <c r="VC68" s="255"/>
      <c r="VD68" s="255"/>
      <c r="VE68" s="255"/>
      <c r="VF68" s="255"/>
      <c r="VG68" s="255"/>
      <c r="VH68" s="255"/>
      <c r="VI68" s="255"/>
      <c r="VJ68" s="255"/>
      <c r="VK68" s="255"/>
      <c r="VL68" s="255"/>
      <c r="VM68" s="255"/>
      <c r="VN68" s="255"/>
      <c r="VO68" s="255"/>
      <c r="VP68" s="255"/>
      <c r="VQ68" s="255"/>
      <c r="VR68" s="255"/>
      <c r="VS68" s="255"/>
      <c r="VT68" s="255"/>
      <c r="VU68" s="255"/>
      <c r="VV68" s="255"/>
      <c r="VW68" s="255"/>
      <c r="VX68" s="255"/>
      <c r="VY68" s="255"/>
      <c r="VZ68" s="255"/>
      <c r="WA68" s="255"/>
      <c r="WB68" s="255"/>
      <c r="WC68" s="255"/>
      <c r="WD68" s="255"/>
      <c r="WE68" s="255"/>
      <c r="WF68" s="255"/>
      <c r="WG68" s="255"/>
      <c r="WH68" s="255"/>
      <c r="WI68" s="255"/>
      <c r="WJ68" s="255"/>
      <c r="WK68" s="255"/>
      <c r="WL68" s="255"/>
      <c r="WM68" s="255"/>
      <c r="WN68" s="255"/>
      <c r="WO68" s="255"/>
      <c r="WP68" s="255"/>
      <c r="WQ68" s="255"/>
      <c r="WR68" s="255"/>
      <c r="WS68" s="255"/>
      <c r="WT68" s="255"/>
      <c r="WU68" s="255"/>
      <c r="WV68" s="255"/>
      <c r="WW68" s="255"/>
      <c r="WX68" s="255"/>
      <c r="WY68" s="255"/>
      <c r="WZ68" s="255"/>
      <c r="XA68" s="255"/>
      <c r="XB68" s="255"/>
      <c r="XC68" s="255"/>
      <c r="XD68" s="255"/>
      <c r="XE68" s="255"/>
      <c r="XF68" s="255"/>
      <c r="XG68" s="255"/>
      <c r="XH68" s="255"/>
      <c r="XI68" s="255"/>
      <c r="XJ68" s="255"/>
      <c r="XK68" s="255"/>
      <c r="XL68" s="255"/>
      <c r="XM68" s="255"/>
      <c r="XN68" s="255"/>
      <c r="XO68" s="255"/>
      <c r="XP68" s="255"/>
      <c r="XQ68" s="255"/>
      <c r="XR68" s="255"/>
      <c r="XS68" s="255"/>
      <c r="XT68" s="255"/>
      <c r="XU68" s="255"/>
      <c r="XV68" s="255"/>
      <c r="XW68" s="255"/>
      <c r="XX68" s="255"/>
      <c r="XY68" s="255"/>
      <c r="XZ68" s="255"/>
      <c r="YA68" s="255"/>
      <c r="YB68" s="255"/>
      <c r="YC68" s="255"/>
      <c r="YD68" s="255"/>
      <c r="YE68" s="255"/>
      <c r="YF68" s="255"/>
      <c r="YG68" s="255"/>
      <c r="YH68" s="255"/>
      <c r="YI68" s="255"/>
      <c r="YJ68" s="255"/>
      <c r="YK68" s="255"/>
      <c r="YL68" s="255"/>
      <c r="YM68" s="255"/>
      <c r="YN68" s="255"/>
      <c r="YO68" s="255"/>
      <c r="YP68" s="255"/>
      <c r="YQ68" s="255"/>
      <c r="YR68" s="255"/>
      <c r="YS68" s="255"/>
      <c r="YT68" s="255"/>
      <c r="YU68" s="255"/>
      <c r="YV68" s="255"/>
      <c r="YW68" s="255"/>
      <c r="YX68" s="255"/>
      <c r="YY68" s="255"/>
      <c r="YZ68" s="255"/>
      <c r="ZA68" s="255"/>
      <c r="ZB68" s="255"/>
      <c r="ZC68" s="255"/>
      <c r="ZD68" s="255"/>
      <c r="ZE68" s="255"/>
      <c r="ZF68" s="255"/>
      <c r="ZG68" s="255"/>
      <c r="ZH68" s="255"/>
      <c r="ZI68" s="255"/>
      <c r="ZJ68" s="255"/>
      <c r="ZK68" s="255"/>
      <c r="ZL68" s="255"/>
      <c r="ZM68" s="255"/>
      <c r="ZN68" s="255"/>
      <c r="ZO68" s="255"/>
      <c r="ZP68" s="255"/>
      <c r="ZQ68" s="255"/>
      <c r="ZR68" s="255"/>
      <c r="ZS68" s="255"/>
      <c r="ZT68" s="255"/>
      <c r="ZU68" s="255"/>
      <c r="ZV68" s="255"/>
      <c r="ZW68" s="255"/>
      <c r="ZX68" s="255"/>
      <c r="ZY68" s="255"/>
      <c r="ZZ68" s="255"/>
      <c r="AAA68" s="255"/>
      <c r="AAB68" s="255"/>
      <c r="AAC68" s="255"/>
      <c r="AAD68" s="255"/>
      <c r="AAE68" s="255"/>
      <c r="AAF68" s="255"/>
      <c r="AAG68" s="255"/>
      <c r="AAH68" s="255"/>
      <c r="AAI68" s="255"/>
      <c r="AAJ68" s="255"/>
      <c r="AAK68" s="255"/>
      <c r="AAL68" s="255"/>
      <c r="AAM68" s="255"/>
      <c r="AAN68" s="255"/>
      <c r="AAO68" s="255"/>
      <c r="AAP68" s="255"/>
      <c r="AAQ68" s="255"/>
      <c r="AAR68" s="255"/>
      <c r="AAS68" s="255"/>
      <c r="AAT68" s="255"/>
      <c r="AAU68" s="255"/>
      <c r="AAV68" s="255"/>
      <c r="AAW68" s="255"/>
      <c r="AAX68" s="255"/>
      <c r="AAY68" s="255"/>
      <c r="AAZ68" s="255"/>
      <c r="ABA68" s="255"/>
      <c r="ABB68" s="255"/>
      <c r="ABC68" s="255"/>
      <c r="ABD68" s="255"/>
      <c r="ABE68" s="255"/>
      <c r="ABF68" s="255"/>
      <c r="ABG68" s="255"/>
      <c r="ABH68" s="255"/>
      <c r="ABI68" s="255"/>
      <c r="ABJ68" s="255"/>
      <c r="ABK68" s="255"/>
      <c r="ABL68" s="255"/>
      <c r="ABM68" s="255"/>
      <c r="ABN68" s="255"/>
      <c r="ABO68" s="255"/>
      <c r="ABP68" s="255"/>
      <c r="ABQ68" s="255"/>
      <c r="ABR68" s="255"/>
      <c r="ABS68" s="255"/>
      <c r="ABT68" s="255"/>
      <c r="ABU68" s="255"/>
      <c r="ABV68" s="255"/>
      <c r="ABW68" s="255"/>
      <c r="ABX68" s="255"/>
      <c r="ABY68" s="255"/>
      <c r="ABZ68" s="255"/>
      <c r="ACA68" s="255"/>
      <c r="ACB68" s="255"/>
      <c r="ACC68" s="255"/>
      <c r="ACD68" s="255"/>
      <c r="ACE68" s="255"/>
      <c r="ACF68" s="255"/>
      <c r="ACG68" s="255"/>
      <c r="ACH68" s="255"/>
      <c r="ACI68" s="255"/>
      <c r="ACJ68" s="255"/>
      <c r="ACK68" s="255"/>
      <c r="ACL68" s="255"/>
      <c r="ACM68" s="255"/>
      <c r="ACN68" s="255"/>
      <c r="ACO68" s="255"/>
      <c r="ACP68" s="255"/>
      <c r="ACQ68" s="255"/>
      <c r="ACR68" s="255"/>
      <c r="ACS68" s="255"/>
      <c r="ACT68" s="255"/>
      <c r="ACU68" s="255"/>
      <c r="ACV68" s="255"/>
      <c r="ACW68" s="255"/>
      <c r="ACX68" s="255"/>
      <c r="ACY68" s="255"/>
      <c r="ACZ68" s="255"/>
      <c r="ADA68" s="255"/>
      <c r="ADB68" s="255"/>
      <c r="ADC68" s="255"/>
      <c r="ADD68" s="255"/>
      <c r="ADE68" s="255"/>
      <c r="ADF68" s="255"/>
      <c r="ADG68" s="255"/>
      <c r="ADH68" s="255"/>
      <c r="ADI68" s="255"/>
      <c r="ADJ68" s="255"/>
      <c r="ADK68" s="255"/>
      <c r="ADL68" s="255"/>
      <c r="ADM68" s="255"/>
      <c r="ADN68" s="255"/>
      <c r="ADO68" s="255"/>
      <c r="ADP68" s="255"/>
      <c r="ADQ68" s="255"/>
      <c r="ADR68" s="255"/>
      <c r="ADS68" s="255"/>
      <c r="ADT68" s="255"/>
      <c r="ADU68" s="255"/>
      <c r="ADV68" s="255"/>
      <c r="ADW68" s="255"/>
      <c r="ADX68" s="255"/>
      <c r="ADY68" s="255"/>
      <c r="ADZ68" s="255"/>
      <c r="AEA68" s="255"/>
      <c r="AEB68" s="255"/>
      <c r="AEC68" s="255"/>
      <c r="AED68" s="255"/>
      <c r="AEE68" s="255"/>
      <c r="AEF68" s="255"/>
      <c r="AEG68" s="255"/>
      <c r="AEH68" s="255"/>
      <c r="AEI68" s="255"/>
      <c r="AEJ68" s="255"/>
      <c r="AEK68" s="255"/>
      <c r="AEL68" s="255"/>
      <c r="AEM68" s="255"/>
      <c r="AEN68" s="255"/>
      <c r="AEO68" s="255"/>
      <c r="AEP68" s="255"/>
      <c r="AEQ68" s="255"/>
      <c r="AER68" s="255"/>
      <c r="AES68" s="255"/>
      <c r="AET68" s="255"/>
      <c r="AEU68" s="255"/>
      <c r="AEV68" s="255"/>
      <c r="AEW68" s="255"/>
      <c r="AEX68" s="255"/>
      <c r="AEY68" s="255"/>
      <c r="AEZ68" s="255"/>
      <c r="AFA68" s="255"/>
      <c r="AFB68" s="255"/>
      <c r="AFC68" s="255"/>
      <c r="AFD68" s="255"/>
      <c r="AFE68" s="255"/>
      <c r="AFF68" s="255"/>
      <c r="AFG68" s="255"/>
      <c r="AFH68" s="255"/>
      <c r="AFI68" s="255"/>
      <c r="AFJ68" s="255"/>
      <c r="AFK68" s="255"/>
      <c r="AFL68" s="255"/>
      <c r="AFM68" s="255"/>
      <c r="AFN68" s="255"/>
      <c r="AFO68" s="255"/>
      <c r="AFP68" s="255"/>
      <c r="AFQ68" s="255"/>
      <c r="AFR68" s="255"/>
      <c r="AFS68" s="255"/>
      <c r="AFT68" s="255"/>
      <c r="AFU68" s="255"/>
      <c r="AFV68" s="255"/>
      <c r="AFW68" s="255"/>
      <c r="AFX68" s="255"/>
      <c r="AFY68" s="255"/>
      <c r="AFZ68" s="255"/>
      <c r="AGA68" s="255"/>
      <c r="AGB68" s="255"/>
      <c r="AGC68" s="255"/>
      <c r="AGD68" s="255"/>
      <c r="AGE68" s="255"/>
      <c r="AGF68" s="255"/>
      <c r="AGG68" s="255"/>
      <c r="AGH68" s="255"/>
      <c r="AGI68" s="255"/>
      <c r="AGJ68" s="255"/>
      <c r="AGK68" s="255"/>
      <c r="AGL68" s="255"/>
      <c r="AGM68" s="255"/>
      <c r="AGN68" s="255"/>
      <c r="AGO68" s="255"/>
      <c r="AGP68" s="255"/>
      <c r="AGQ68" s="255"/>
      <c r="AGR68" s="255"/>
      <c r="AGS68" s="255"/>
      <c r="AGT68" s="255"/>
      <c r="AGU68" s="255"/>
      <c r="AGV68" s="255"/>
      <c r="AGW68" s="255"/>
      <c r="AGX68" s="255"/>
      <c r="AGY68" s="255"/>
      <c r="AGZ68" s="255"/>
      <c r="AHA68" s="255"/>
      <c r="AHB68" s="255"/>
      <c r="AHC68" s="255"/>
      <c r="AHD68" s="255"/>
      <c r="AHE68" s="255"/>
      <c r="AHF68" s="255"/>
      <c r="AHG68" s="255"/>
      <c r="AHH68" s="255"/>
      <c r="AHI68" s="255"/>
      <c r="AHJ68" s="255"/>
      <c r="AHK68" s="255"/>
      <c r="AHL68" s="255"/>
      <c r="AHM68" s="255"/>
      <c r="AHN68" s="255"/>
      <c r="AHO68" s="255"/>
      <c r="AHP68" s="255"/>
      <c r="AHQ68" s="255"/>
      <c r="AHR68" s="255"/>
      <c r="AHS68" s="255"/>
      <c r="AHT68" s="255"/>
      <c r="AHU68" s="255"/>
      <c r="AHV68" s="255"/>
      <c r="AHW68" s="255"/>
      <c r="AHX68" s="255"/>
      <c r="AHY68" s="255"/>
      <c r="AHZ68" s="255"/>
      <c r="AIA68" s="255"/>
      <c r="AIB68" s="255"/>
      <c r="AIC68" s="255"/>
      <c r="AID68" s="255"/>
      <c r="AIE68" s="255"/>
      <c r="AIF68" s="255"/>
      <c r="AIG68" s="255"/>
      <c r="AIH68" s="255"/>
      <c r="AII68" s="255"/>
      <c r="AIJ68" s="255"/>
      <c r="AIK68" s="255"/>
      <c r="AIL68" s="255"/>
      <c r="AIM68" s="255"/>
      <c r="AIN68" s="255"/>
      <c r="AIO68" s="255"/>
      <c r="AIP68" s="255"/>
      <c r="AIQ68" s="255"/>
      <c r="AIR68" s="255"/>
      <c r="AIS68" s="255"/>
      <c r="AIT68" s="255"/>
      <c r="AIU68" s="255"/>
      <c r="AIV68" s="255"/>
      <c r="AIW68" s="255"/>
      <c r="AIX68" s="255"/>
      <c r="AIY68" s="255"/>
      <c r="AIZ68" s="255"/>
      <c r="AJA68" s="255"/>
      <c r="AJB68" s="255"/>
      <c r="AJC68" s="255"/>
      <c r="AJD68" s="255"/>
      <c r="AJE68" s="255"/>
      <c r="AJF68" s="255"/>
      <c r="AJG68" s="255"/>
      <c r="AJH68" s="255"/>
      <c r="AJI68" s="255"/>
      <c r="AJJ68" s="255"/>
      <c r="AJK68" s="255"/>
      <c r="AJL68" s="255"/>
      <c r="AJM68" s="255"/>
      <c r="AJN68" s="255"/>
      <c r="AJO68" s="255"/>
      <c r="AJP68" s="255"/>
      <c r="AJQ68" s="255"/>
      <c r="AJR68" s="255"/>
      <c r="AJS68" s="255"/>
      <c r="AJT68" s="255"/>
      <c r="AJU68" s="255"/>
      <c r="AJV68" s="255"/>
      <c r="AJW68" s="255"/>
      <c r="AJX68" s="255"/>
      <c r="AJY68" s="255"/>
      <c r="AJZ68" s="255"/>
      <c r="AKA68" s="255"/>
      <c r="AKB68" s="255"/>
      <c r="AKC68" s="255"/>
      <c r="AKD68" s="255"/>
      <c r="AKE68" s="255"/>
      <c r="AKF68" s="255"/>
      <c r="AKG68" s="255"/>
      <c r="AKH68" s="255"/>
      <c r="AKI68" s="255"/>
      <c r="AKJ68" s="255"/>
      <c r="AKK68" s="255"/>
      <c r="AKL68" s="255"/>
      <c r="AKM68" s="255"/>
      <c r="AKN68" s="255"/>
      <c r="AKO68" s="255"/>
      <c r="AKP68" s="255"/>
      <c r="AKQ68" s="255"/>
      <c r="AKR68" s="255"/>
      <c r="AKS68" s="255"/>
      <c r="AKT68" s="255"/>
      <c r="AKU68" s="255"/>
      <c r="AKV68" s="255"/>
      <c r="AKW68" s="255"/>
      <c r="AKX68" s="255"/>
      <c r="AKY68" s="255"/>
      <c r="AKZ68" s="255"/>
      <c r="ALA68" s="255"/>
      <c r="ALB68" s="255"/>
      <c r="ALC68" s="255"/>
      <c r="ALD68" s="255"/>
      <c r="ALE68" s="255"/>
    </row>
    <row r="69" spans="1:993" s="298" customFormat="1">
      <c r="A69" s="388" t="s">
        <v>10</v>
      </c>
      <c r="B69" s="158" t="s">
        <v>124</v>
      </c>
      <c r="C69" s="157">
        <v>2011</v>
      </c>
      <c r="D69" s="159">
        <v>106</v>
      </c>
      <c r="E69" s="159"/>
      <c r="F69" s="157"/>
      <c r="G69" s="157">
        <v>2</v>
      </c>
      <c r="H69" s="158"/>
      <c r="I69" s="296">
        <f t="shared" si="10"/>
        <v>40</v>
      </c>
      <c r="J69" s="297">
        <f t="shared" si="11"/>
        <v>49.2</v>
      </c>
      <c r="K69" s="255"/>
      <c r="L69" s="255">
        <v>1</v>
      </c>
      <c r="M69" s="255">
        <f t="shared" si="1"/>
        <v>0</v>
      </c>
      <c r="N69" s="255">
        <v>40</v>
      </c>
      <c r="O69" s="255">
        <f t="shared" ref="O69:O136" si="12">M69+N69</f>
        <v>40</v>
      </c>
      <c r="P69" s="255"/>
      <c r="Q69" s="157"/>
      <c r="R69" s="157"/>
      <c r="S69" s="549"/>
      <c r="T69" s="549"/>
      <c r="U69" s="549"/>
      <c r="V69" s="549"/>
      <c r="W69" s="549"/>
      <c r="X69" s="549"/>
      <c r="Y69" s="549"/>
      <c r="Z69" s="549"/>
      <c r="AA69" s="549"/>
      <c r="AB69" s="549"/>
      <c r="AC69" s="549"/>
      <c r="AD69" s="549"/>
      <c r="AE69" s="549"/>
      <c r="AF69" s="549"/>
      <c r="AG69" s="549"/>
      <c r="AH69" s="255"/>
      <c r="AI69" s="255"/>
      <c r="AJ69" s="255"/>
      <c r="AK69" s="255"/>
      <c r="AL69" s="255"/>
      <c r="AM69" s="255"/>
      <c r="AN69" s="255"/>
      <c r="AO69" s="255"/>
      <c r="AP69" s="255"/>
      <c r="AQ69" s="255"/>
      <c r="AR69" s="255"/>
      <c r="AS69" s="255"/>
      <c r="AT69" s="255"/>
      <c r="AU69" s="255"/>
      <c r="AV69" s="255"/>
      <c r="AW69" s="255"/>
      <c r="AX69" s="255"/>
      <c r="AY69" s="255"/>
      <c r="AZ69" s="255"/>
      <c r="BA69" s="255"/>
      <c r="BB69" s="255"/>
      <c r="BC69" s="255"/>
      <c r="BD69" s="255"/>
      <c r="BE69" s="255"/>
      <c r="BF69" s="255"/>
      <c r="BG69" s="255"/>
      <c r="BH69" s="255"/>
      <c r="BI69" s="255"/>
      <c r="BJ69" s="255"/>
      <c r="BK69" s="255"/>
      <c r="BL69" s="255"/>
      <c r="BM69" s="255"/>
      <c r="BN69" s="255"/>
      <c r="BO69" s="255"/>
      <c r="BP69" s="255"/>
      <c r="BQ69" s="255"/>
      <c r="BR69" s="255"/>
      <c r="BS69" s="255"/>
      <c r="BT69" s="255"/>
      <c r="BU69" s="255"/>
      <c r="BV69" s="255"/>
      <c r="BW69" s="255"/>
      <c r="BX69" s="255"/>
      <c r="BY69" s="255"/>
      <c r="BZ69" s="255"/>
      <c r="CA69" s="255"/>
      <c r="CB69" s="255"/>
      <c r="CC69" s="255"/>
      <c r="CD69" s="255"/>
      <c r="CE69" s="255"/>
      <c r="CF69" s="255"/>
      <c r="CG69" s="255"/>
      <c r="CH69" s="255"/>
      <c r="CI69" s="255"/>
      <c r="CJ69" s="255"/>
      <c r="CK69" s="255"/>
      <c r="CL69" s="255"/>
      <c r="CM69" s="255"/>
      <c r="CN69" s="255"/>
      <c r="CO69" s="255"/>
      <c r="CP69" s="255"/>
      <c r="CQ69" s="255"/>
      <c r="CR69" s="255"/>
      <c r="CS69" s="255"/>
      <c r="CT69" s="255"/>
      <c r="CU69" s="255"/>
      <c r="CV69" s="255"/>
      <c r="CW69" s="255"/>
      <c r="CX69" s="255"/>
      <c r="CY69" s="255"/>
      <c r="CZ69" s="255"/>
      <c r="DA69" s="255"/>
      <c r="DB69" s="255"/>
      <c r="DC69" s="255"/>
      <c r="DD69" s="255"/>
      <c r="DE69" s="255"/>
      <c r="DF69" s="255"/>
      <c r="DG69" s="255"/>
      <c r="DH69" s="255"/>
      <c r="DI69" s="255"/>
      <c r="DJ69" s="255"/>
      <c r="DK69" s="255"/>
      <c r="DL69" s="255"/>
      <c r="DM69" s="255"/>
      <c r="DN69" s="255"/>
      <c r="DO69" s="255"/>
      <c r="DP69" s="255"/>
      <c r="DQ69" s="255"/>
      <c r="DR69" s="255"/>
      <c r="DS69" s="255"/>
      <c r="DT69" s="255"/>
      <c r="DU69" s="255"/>
      <c r="DV69" s="255"/>
      <c r="DW69" s="255"/>
      <c r="DX69" s="255"/>
      <c r="DY69" s="255"/>
      <c r="DZ69" s="255"/>
      <c r="EA69" s="255"/>
      <c r="EB69" s="255"/>
      <c r="EC69" s="255"/>
      <c r="ED69" s="255"/>
      <c r="EE69" s="255"/>
      <c r="EF69" s="255"/>
      <c r="EG69" s="255"/>
      <c r="EH69" s="255"/>
      <c r="EI69" s="255"/>
      <c r="EJ69" s="255"/>
      <c r="EK69" s="255"/>
      <c r="EL69" s="255"/>
      <c r="EM69" s="255"/>
      <c r="EN69" s="255"/>
      <c r="EO69" s="255"/>
      <c r="EP69" s="255"/>
      <c r="EQ69" s="255"/>
      <c r="ER69" s="255"/>
      <c r="ES69" s="255"/>
      <c r="ET69" s="255"/>
      <c r="EU69" s="255"/>
      <c r="EV69" s="255"/>
      <c r="EW69" s="255"/>
      <c r="EX69" s="255"/>
      <c r="EY69" s="255"/>
      <c r="EZ69" s="255"/>
      <c r="FA69" s="255"/>
      <c r="FB69" s="255"/>
      <c r="FC69" s="255"/>
      <c r="FD69" s="255"/>
      <c r="FE69" s="255"/>
      <c r="FF69" s="255"/>
      <c r="FG69" s="255"/>
      <c r="FH69" s="255"/>
      <c r="FI69" s="255"/>
      <c r="FJ69" s="255"/>
      <c r="FK69" s="255"/>
      <c r="FL69" s="255"/>
      <c r="FM69" s="255"/>
      <c r="FN69" s="255"/>
      <c r="FO69" s="255"/>
      <c r="FP69" s="255"/>
      <c r="FQ69" s="255"/>
      <c r="FR69" s="255"/>
      <c r="FS69" s="255"/>
      <c r="FT69" s="255"/>
      <c r="FU69" s="255"/>
      <c r="FV69" s="255"/>
      <c r="FW69" s="255"/>
      <c r="FX69" s="255"/>
      <c r="FY69" s="255"/>
      <c r="FZ69" s="255"/>
      <c r="GA69" s="255"/>
      <c r="GB69" s="255"/>
      <c r="GC69" s="255"/>
      <c r="GD69" s="255"/>
      <c r="GE69" s="255"/>
      <c r="GF69" s="255"/>
      <c r="GG69" s="255"/>
      <c r="GH69" s="255"/>
      <c r="GI69" s="255"/>
      <c r="GJ69" s="255"/>
      <c r="GK69" s="255"/>
      <c r="GL69" s="255"/>
      <c r="GM69" s="255"/>
      <c r="GN69" s="255"/>
      <c r="GO69" s="255"/>
      <c r="GP69" s="255"/>
      <c r="GQ69" s="255"/>
      <c r="GR69" s="255"/>
      <c r="GS69" s="255"/>
      <c r="GT69" s="255"/>
      <c r="GU69" s="255"/>
      <c r="GV69" s="255"/>
      <c r="GW69" s="255"/>
      <c r="GX69" s="255"/>
      <c r="GY69" s="255"/>
      <c r="GZ69" s="255"/>
      <c r="HA69" s="255"/>
      <c r="HB69" s="255"/>
      <c r="HC69" s="255"/>
      <c r="HD69" s="255"/>
      <c r="HE69" s="255"/>
      <c r="HF69" s="255"/>
      <c r="HG69" s="255"/>
      <c r="HH69" s="255"/>
      <c r="HI69" s="255"/>
      <c r="HJ69" s="255"/>
      <c r="HK69" s="255"/>
      <c r="HL69" s="255"/>
      <c r="HM69" s="255"/>
      <c r="HN69" s="255"/>
      <c r="HO69" s="255"/>
      <c r="HP69" s="255"/>
      <c r="HQ69" s="255"/>
      <c r="HR69" s="255"/>
      <c r="HS69" s="255"/>
      <c r="HT69" s="255"/>
      <c r="HU69" s="255"/>
      <c r="HV69" s="255"/>
      <c r="HW69" s="255"/>
      <c r="HX69" s="255"/>
      <c r="HY69" s="255"/>
      <c r="HZ69" s="255"/>
      <c r="IA69" s="255"/>
      <c r="IB69" s="255"/>
      <c r="IC69" s="255"/>
      <c r="ID69" s="255"/>
      <c r="IE69" s="255"/>
      <c r="IF69" s="255"/>
      <c r="IG69" s="255"/>
      <c r="IH69" s="255"/>
      <c r="II69" s="255"/>
      <c r="IJ69" s="255"/>
      <c r="IK69" s="255"/>
      <c r="IL69" s="255"/>
      <c r="IM69" s="255"/>
      <c r="IN69" s="255"/>
      <c r="IO69" s="255"/>
      <c r="IP69" s="255"/>
      <c r="IQ69" s="255"/>
      <c r="IR69" s="255"/>
      <c r="IS69" s="255"/>
      <c r="IT69" s="255"/>
      <c r="IU69" s="255"/>
      <c r="IV69" s="255"/>
      <c r="IW69" s="255"/>
      <c r="IX69" s="255"/>
      <c r="IY69" s="255"/>
      <c r="IZ69" s="255"/>
      <c r="JA69" s="255"/>
      <c r="JB69" s="255"/>
      <c r="JC69" s="255"/>
      <c r="JD69" s="255"/>
      <c r="JE69" s="255"/>
      <c r="JF69" s="255"/>
      <c r="JG69" s="255"/>
      <c r="JH69" s="255"/>
      <c r="JI69" s="255"/>
      <c r="JJ69" s="255"/>
      <c r="JK69" s="255"/>
      <c r="JL69" s="255"/>
      <c r="JM69" s="255"/>
      <c r="JN69" s="255"/>
      <c r="JO69" s="255"/>
      <c r="JP69" s="255"/>
      <c r="JQ69" s="255"/>
      <c r="JR69" s="255"/>
      <c r="JS69" s="255"/>
      <c r="JT69" s="255"/>
      <c r="JU69" s="255"/>
      <c r="JV69" s="255"/>
      <c r="JW69" s="255"/>
      <c r="JX69" s="255"/>
      <c r="JY69" s="255"/>
      <c r="JZ69" s="255"/>
      <c r="KA69" s="255"/>
      <c r="KB69" s="255"/>
      <c r="KC69" s="255"/>
      <c r="KD69" s="255"/>
      <c r="KE69" s="255"/>
      <c r="KF69" s="255"/>
      <c r="KG69" s="255"/>
      <c r="KH69" s="255"/>
      <c r="KI69" s="255"/>
      <c r="KJ69" s="255"/>
      <c r="KK69" s="255"/>
      <c r="KL69" s="255"/>
      <c r="KM69" s="255"/>
      <c r="KN69" s="255"/>
      <c r="KO69" s="255"/>
      <c r="KP69" s="255"/>
      <c r="KQ69" s="255"/>
      <c r="KR69" s="255"/>
      <c r="KS69" s="255"/>
      <c r="KT69" s="255"/>
      <c r="KU69" s="255"/>
      <c r="KV69" s="255"/>
      <c r="KW69" s="255"/>
      <c r="KX69" s="255"/>
      <c r="KY69" s="255"/>
      <c r="KZ69" s="255"/>
      <c r="LA69" s="255"/>
      <c r="LB69" s="255"/>
      <c r="LC69" s="255"/>
      <c r="LD69" s="255"/>
      <c r="LE69" s="255"/>
      <c r="LF69" s="255"/>
      <c r="LG69" s="255"/>
      <c r="LH69" s="255"/>
      <c r="LI69" s="255"/>
      <c r="LJ69" s="255"/>
      <c r="LK69" s="255"/>
      <c r="LL69" s="255"/>
      <c r="LM69" s="255"/>
      <c r="LN69" s="255"/>
      <c r="LO69" s="255"/>
      <c r="LP69" s="255"/>
      <c r="LQ69" s="255"/>
      <c r="LR69" s="255"/>
      <c r="LS69" s="255"/>
      <c r="LT69" s="255"/>
      <c r="LU69" s="255"/>
      <c r="LV69" s="255"/>
      <c r="LW69" s="255"/>
      <c r="LX69" s="255"/>
      <c r="LY69" s="255"/>
      <c r="LZ69" s="255"/>
      <c r="MA69" s="255"/>
      <c r="MB69" s="255"/>
      <c r="MC69" s="255"/>
      <c r="MD69" s="255"/>
      <c r="ME69" s="255"/>
      <c r="MF69" s="255"/>
      <c r="MG69" s="255"/>
      <c r="MH69" s="255"/>
      <c r="MI69" s="255"/>
      <c r="MJ69" s="255"/>
      <c r="MK69" s="255"/>
      <c r="ML69" s="255"/>
      <c r="MM69" s="255"/>
      <c r="MN69" s="255"/>
      <c r="MO69" s="255"/>
      <c r="MP69" s="255"/>
      <c r="MQ69" s="255"/>
      <c r="MR69" s="255"/>
      <c r="MS69" s="255"/>
      <c r="MT69" s="255"/>
      <c r="MU69" s="255"/>
      <c r="MV69" s="255"/>
      <c r="MW69" s="255"/>
      <c r="MX69" s="255"/>
      <c r="MY69" s="255"/>
      <c r="MZ69" s="255"/>
      <c r="NA69" s="255"/>
      <c r="NB69" s="255"/>
      <c r="NC69" s="255"/>
      <c r="ND69" s="255"/>
      <c r="NE69" s="255"/>
      <c r="NF69" s="255"/>
      <c r="NG69" s="255"/>
      <c r="NH69" s="255"/>
      <c r="NI69" s="255"/>
      <c r="NJ69" s="255"/>
      <c r="NK69" s="255"/>
      <c r="NL69" s="255"/>
      <c r="NM69" s="255"/>
      <c r="NN69" s="255"/>
      <c r="NO69" s="255"/>
      <c r="NP69" s="255"/>
      <c r="NQ69" s="255"/>
      <c r="NR69" s="255"/>
      <c r="NS69" s="255"/>
      <c r="NT69" s="255"/>
      <c r="NU69" s="255"/>
      <c r="NV69" s="255"/>
      <c r="NW69" s="255"/>
      <c r="NX69" s="255"/>
      <c r="NY69" s="255"/>
      <c r="NZ69" s="255"/>
      <c r="OA69" s="255"/>
      <c r="OB69" s="255"/>
      <c r="OC69" s="255"/>
      <c r="OD69" s="255"/>
      <c r="OE69" s="255"/>
      <c r="OF69" s="255"/>
      <c r="OG69" s="255"/>
      <c r="OH69" s="255"/>
      <c r="OI69" s="255"/>
      <c r="OJ69" s="255"/>
      <c r="OK69" s="255"/>
      <c r="OL69" s="255"/>
      <c r="OM69" s="255"/>
      <c r="ON69" s="255"/>
      <c r="OO69" s="255"/>
      <c r="OP69" s="255"/>
      <c r="OQ69" s="255"/>
      <c r="OR69" s="255"/>
      <c r="OS69" s="255"/>
      <c r="OT69" s="255"/>
      <c r="OU69" s="255"/>
      <c r="OV69" s="255"/>
      <c r="OW69" s="255"/>
      <c r="OX69" s="255"/>
      <c r="OY69" s="255"/>
      <c r="OZ69" s="255"/>
      <c r="PA69" s="255"/>
      <c r="PB69" s="255"/>
      <c r="PC69" s="255"/>
      <c r="PD69" s="255"/>
      <c r="PE69" s="255"/>
      <c r="PF69" s="255"/>
      <c r="PG69" s="255"/>
      <c r="PH69" s="255"/>
      <c r="PI69" s="255"/>
      <c r="PJ69" s="255"/>
      <c r="PK69" s="255"/>
      <c r="PL69" s="255"/>
      <c r="PM69" s="255"/>
      <c r="PN69" s="255"/>
      <c r="PO69" s="255"/>
      <c r="PP69" s="255"/>
      <c r="PQ69" s="255"/>
      <c r="PR69" s="255"/>
      <c r="PS69" s="255"/>
      <c r="PT69" s="255"/>
      <c r="PU69" s="255"/>
      <c r="PV69" s="255"/>
      <c r="PW69" s="255"/>
      <c r="PX69" s="255"/>
      <c r="PY69" s="255"/>
      <c r="PZ69" s="255"/>
      <c r="QA69" s="255"/>
      <c r="QB69" s="255"/>
      <c r="QC69" s="255"/>
      <c r="QD69" s="255"/>
      <c r="QE69" s="255"/>
      <c r="QF69" s="255"/>
      <c r="QG69" s="255"/>
      <c r="QH69" s="255"/>
      <c r="QI69" s="255"/>
      <c r="QJ69" s="255"/>
      <c r="QK69" s="255"/>
      <c r="QL69" s="255"/>
      <c r="QM69" s="255"/>
      <c r="QN69" s="255"/>
      <c r="QO69" s="255"/>
      <c r="QP69" s="255"/>
      <c r="QQ69" s="255"/>
      <c r="QR69" s="255"/>
      <c r="QS69" s="255"/>
      <c r="QT69" s="255"/>
      <c r="QU69" s="255"/>
      <c r="QV69" s="255"/>
      <c r="QW69" s="255"/>
      <c r="QX69" s="255"/>
      <c r="QY69" s="255"/>
      <c r="QZ69" s="255"/>
      <c r="RA69" s="255"/>
      <c r="RB69" s="255"/>
      <c r="RC69" s="255"/>
      <c r="RD69" s="255"/>
      <c r="RE69" s="255"/>
      <c r="RF69" s="255"/>
      <c r="RG69" s="255"/>
      <c r="RH69" s="255"/>
      <c r="RI69" s="255"/>
      <c r="RJ69" s="255"/>
      <c r="RK69" s="255"/>
      <c r="RL69" s="255"/>
      <c r="RM69" s="255"/>
      <c r="RN69" s="255"/>
      <c r="RO69" s="255"/>
      <c r="RP69" s="255"/>
      <c r="RQ69" s="255"/>
      <c r="RR69" s="255"/>
      <c r="RS69" s="255"/>
      <c r="RT69" s="255"/>
      <c r="RU69" s="255"/>
      <c r="RV69" s="255"/>
      <c r="RW69" s="255"/>
      <c r="RX69" s="255"/>
      <c r="RY69" s="255"/>
      <c r="RZ69" s="255"/>
      <c r="SA69" s="255"/>
      <c r="SB69" s="255"/>
      <c r="SC69" s="255"/>
      <c r="SD69" s="255"/>
      <c r="SE69" s="255"/>
      <c r="SF69" s="255"/>
      <c r="SG69" s="255"/>
      <c r="SH69" s="255"/>
      <c r="SI69" s="255"/>
      <c r="SJ69" s="255"/>
      <c r="SK69" s="255"/>
      <c r="SL69" s="255"/>
      <c r="SM69" s="255"/>
      <c r="SN69" s="255"/>
      <c r="SO69" s="255"/>
      <c r="SP69" s="255"/>
      <c r="SQ69" s="255"/>
      <c r="SR69" s="255"/>
      <c r="SS69" s="255"/>
      <c r="ST69" s="255"/>
      <c r="SU69" s="255"/>
      <c r="SV69" s="255"/>
      <c r="SW69" s="255"/>
      <c r="SX69" s="255"/>
      <c r="SY69" s="255"/>
      <c r="SZ69" s="255"/>
      <c r="TA69" s="255"/>
      <c r="TB69" s="255"/>
      <c r="TC69" s="255"/>
      <c r="TD69" s="255"/>
      <c r="TE69" s="255"/>
      <c r="TF69" s="255"/>
      <c r="TG69" s="255"/>
      <c r="TH69" s="255"/>
      <c r="TI69" s="255"/>
      <c r="TJ69" s="255"/>
      <c r="TK69" s="255"/>
      <c r="TL69" s="255"/>
      <c r="TM69" s="255"/>
      <c r="TN69" s="255"/>
      <c r="TO69" s="255"/>
      <c r="TP69" s="255"/>
      <c r="TQ69" s="255"/>
      <c r="TR69" s="255"/>
      <c r="TS69" s="255"/>
      <c r="TT69" s="255"/>
      <c r="TU69" s="255"/>
      <c r="TV69" s="255"/>
      <c r="TW69" s="255"/>
      <c r="TX69" s="255"/>
      <c r="TY69" s="255"/>
      <c r="TZ69" s="255"/>
      <c r="UA69" s="255"/>
      <c r="UB69" s="255"/>
      <c r="UC69" s="255"/>
      <c r="UD69" s="255"/>
      <c r="UE69" s="255"/>
      <c r="UF69" s="255"/>
      <c r="UG69" s="255"/>
      <c r="UH69" s="255"/>
      <c r="UI69" s="255"/>
      <c r="UJ69" s="255"/>
      <c r="UK69" s="255"/>
      <c r="UL69" s="255"/>
      <c r="UM69" s="255"/>
      <c r="UN69" s="255"/>
      <c r="UO69" s="255"/>
      <c r="UP69" s="255"/>
      <c r="UQ69" s="255"/>
      <c r="UR69" s="255"/>
      <c r="US69" s="255"/>
      <c r="UT69" s="255"/>
      <c r="UU69" s="255"/>
      <c r="UV69" s="255"/>
      <c r="UW69" s="255"/>
      <c r="UX69" s="255"/>
      <c r="UY69" s="255"/>
      <c r="UZ69" s="255"/>
      <c r="VA69" s="255"/>
      <c r="VB69" s="255"/>
      <c r="VC69" s="255"/>
      <c r="VD69" s="255"/>
      <c r="VE69" s="255"/>
      <c r="VF69" s="255"/>
      <c r="VG69" s="255"/>
      <c r="VH69" s="255"/>
      <c r="VI69" s="255"/>
      <c r="VJ69" s="255"/>
      <c r="VK69" s="255"/>
      <c r="VL69" s="255"/>
      <c r="VM69" s="255"/>
      <c r="VN69" s="255"/>
      <c r="VO69" s="255"/>
      <c r="VP69" s="255"/>
      <c r="VQ69" s="255"/>
      <c r="VR69" s="255"/>
      <c r="VS69" s="255"/>
      <c r="VT69" s="255"/>
      <c r="VU69" s="255"/>
      <c r="VV69" s="255"/>
      <c r="VW69" s="255"/>
      <c r="VX69" s="255"/>
      <c r="VY69" s="255"/>
      <c r="VZ69" s="255"/>
      <c r="WA69" s="255"/>
      <c r="WB69" s="255"/>
      <c r="WC69" s="255"/>
      <c r="WD69" s="255"/>
      <c r="WE69" s="255"/>
      <c r="WF69" s="255"/>
      <c r="WG69" s="255"/>
      <c r="WH69" s="255"/>
      <c r="WI69" s="255"/>
      <c r="WJ69" s="255"/>
      <c r="WK69" s="255"/>
      <c r="WL69" s="255"/>
      <c r="WM69" s="255"/>
      <c r="WN69" s="255"/>
      <c r="WO69" s="255"/>
      <c r="WP69" s="255"/>
      <c r="WQ69" s="255"/>
      <c r="WR69" s="255"/>
      <c r="WS69" s="255"/>
      <c r="WT69" s="255"/>
      <c r="WU69" s="255"/>
      <c r="WV69" s="255"/>
      <c r="WW69" s="255"/>
      <c r="WX69" s="255"/>
      <c r="WY69" s="255"/>
      <c r="WZ69" s="255"/>
      <c r="XA69" s="255"/>
      <c r="XB69" s="255"/>
      <c r="XC69" s="255"/>
      <c r="XD69" s="255"/>
      <c r="XE69" s="255"/>
      <c r="XF69" s="255"/>
      <c r="XG69" s="255"/>
      <c r="XH69" s="255"/>
      <c r="XI69" s="255"/>
      <c r="XJ69" s="255"/>
      <c r="XK69" s="255"/>
      <c r="XL69" s="255"/>
      <c r="XM69" s="255"/>
      <c r="XN69" s="255"/>
      <c r="XO69" s="255"/>
      <c r="XP69" s="255"/>
      <c r="XQ69" s="255"/>
      <c r="XR69" s="255"/>
      <c r="XS69" s="255"/>
      <c r="XT69" s="255"/>
      <c r="XU69" s="255"/>
      <c r="XV69" s="255"/>
      <c r="XW69" s="255"/>
      <c r="XX69" s="255"/>
      <c r="XY69" s="255"/>
      <c r="XZ69" s="255"/>
      <c r="YA69" s="255"/>
      <c r="YB69" s="255"/>
      <c r="YC69" s="255"/>
      <c r="YD69" s="255"/>
      <c r="YE69" s="255"/>
      <c r="YF69" s="255"/>
      <c r="YG69" s="255"/>
      <c r="YH69" s="255"/>
      <c r="YI69" s="255"/>
      <c r="YJ69" s="255"/>
      <c r="YK69" s="255"/>
      <c r="YL69" s="255"/>
      <c r="YM69" s="255"/>
      <c r="YN69" s="255"/>
      <c r="YO69" s="255"/>
      <c r="YP69" s="255"/>
      <c r="YQ69" s="255"/>
      <c r="YR69" s="255"/>
      <c r="YS69" s="255"/>
      <c r="YT69" s="255"/>
      <c r="YU69" s="255"/>
      <c r="YV69" s="255"/>
      <c r="YW69" s="255"/>
      <c r="YX69" s="255"/>
      <c r="YY69" s="255"/>
      <c r="YZ69" s="255"/>
      <c r="ZA69" s="255"/>
      <c r="ZB69" s="255"/>
      <c r="ZC69" s="255"/>
      <c r="ZD69" s="255"/>
      <c r="ZE69" s="255"/>
      <c r="ZF69" s="255"/>
      <c r="ZG69" s="255"/>
      <c r="ZH69" s="255"/>
      <c r="ZI69" s="255"/>
      <c r="ZJ69" s="255"/>
      <c r="ZK69" s="255"/>
      <c r="ZL69" s="255"/>
      <c r="ZM69" s="255"/>
      <c r="ZN69" s="255"/>
      <c r="ZO69" s="255"/>
      <c r="ZP69" s="255"/>
      <c r="ZQ69" s="255"/>
      <c r="ZR69" s="255"/>
      <c r="ZS69" s="255"/>
      <c r="ZT69" s="255"/>
      <c r="ZU69" s="255"/>
      <c r="ZV69" s="255"/>
      <c r="ZW69" s="255"/>
      <c r="ZX69" s="255"/>
      <c r="ZY69" s="255"/>
      <c r="ZZ69" s="255"/>
      <c r="AAA69" s="255"/>
      <c r="AAB69" s="255"/>
      <c r="AAC69" s="255"/>
      <c r="AAD69" s="255"/>
      <c r="AAE69" s="255"/>
      <c r="AAF69" s="255"/>
      <c r="AAG69" s="255"/>
      <c r="AAH69" s="255"/>
      <c r="AAI69" s="255"/>
      <c r="AAJ69" s="255"/>
      <c r="AAK69" s="255"/>
      <c r="AAL69" s="255"/>
      <c r="AAM69" s="255"/>
      <c r="AAN69" s="255"/>
      <c r="AAO69" s="255"/>
      <c r="AAP69" s="255"/>
      <c r="AAQ69" s="255"/>
      <c r="AAR69" s="255"/>
      <c r="AAS69" s="255"/>
      <c r="AAT69" s="255"/>
      <c r="AAU69" s="255"/>
      <c r="AAV69" s="255"/>
      <c r="AAW69" s="255"/>
      <c r="AAX69" s="255"/>
      <c r="AAY69" s="255"/>
      <c r="AAZ69" s="255"/>
      <c r="ABA69" s="255"/>
      <c r="ABB69" s="255"/>
      <c r="ABC69" s="255"/>
      <c r="ABD69" s="255"/>
      <c r="ABE69" s="255"/>
      <c r="ABF69" s="255"/>
      <c r="ABG69" s="255"/>
      <c r="ABH69" s="255"/>
      <c r="ABI69" s="255"/>
      <c r="ABJ69" s="255"/>
      <c r="ABK69" s="255"/>
      <c r="ABL69" s="255"/>
      <c r="ABM69" s="255"/>
      <c r="ABN69" s="255"/>
      <c r="ABO69" s="255"/>
      <c r="ABP69" s="255"/>
      <c r="ABQ69" s="255"/>
      <c r="ABR69" s="255"/>
      <c r="ABS69" s="255"/>
      <c r="ABT69" s="255"/>
      <c r="ABU69" s="255"/>
      <c r="ABV69" s="255"/>
      <c r="ABW69" s="255"/>
      <c r="ABX69" s="255"/>
      <c r="ABY69" s="255"/>
      <c r="ABZ69" s="255"/>
      <c r="ACA69" s="255"/>
      <c r="ACB69" s="255"/>
      <c r="ACC69" s="255"/>
      <c r="ACD69" s="255"/>
      <c r="ACE69" s="255"/>
      <c r="ACF69" s="255"/>
      <c r="ACG69" s="255"/>
      <c r="ACH69" s="255"/>
      <c r="ACI69" s="255"/>
      <c r="ACJ69" s="255"/>
      <c r="ACK69" s="255"/>
      <c r="ACL69" s="255"/>
      <c r="ACM69" s="255"/>
      <c r="ACN69" s="255"/>
      <c r="ACO69" s="255"/>
      <c r="ACP69" s="255"/>
      <c r="ACQ69" s="255"/>
      <c r="ACR69" s="255"/>
      <c r="ACS69" s="255"/>
      <c r="ACT69" s="255"/>
      <c r="ACU69" s="255"/>
      <c r="ACV69" s="255"/>
      <c r="ACW69" s="255"/>
      <c r="ACX69" s="255"/>
      <c r="ACY69" s="255"/>
      <c r="ACZ69" s="255"/>
      <c r="ADA69" s="255"/>
      <c r="ADB69" s="255"/>
      <c r="ADC69" s="255"/>
      <c r="ADD69" s="255"/>
      <c r="ADE69" s="255"/>
      <c r="ADF69" s="255"/>
      <c r="ADG69" s="255"/>
      <c r="ADH69" s="255"/>
      <c r="ADI69" s="255"/>
      <c r="ADJ69" s="255"/>
      <c r="ADK69" s="255"/>
      <c r="ADL69" s="255"/>
      <c r="ADM69" s="255"/>
      <c r="ADN69" s="255"/>
      <c r="ADO69" s="255"/>
      <c r="ADP69" s="255"/>
      <c r="ADQ69" s="255"/>
      <c r="ADR69" s="255"/>
      <c r="ADS69" s="255"/>
      <c r="ADT69" s="255"/>
      <c r="ADU69" s="255"/>
      <c r="ADV69" s="255"/>
      <c r="ADW69" s="255"/>
      <c r="ADX69" s="255"/>
      <c r="ADY69" s="255"/>
      <c r="ADZ69" s="255"/>
      <c r="AEA69" s="255"/>
      <c r="AEB69" s="255"/>
      <c r="AEC69" s="255"/>
      <c r="AED69" s="255"/>
      <c r="AEE69" s="255"/>
      <c r="AEF69" s="255"/>
      <c r="AEG69" s="255"/>
      <c r="AEH69" s="255"/>
      <c r="AEI69" s="255"/>
      <c r="AEJ69" s="255"/>
      <c r="AEK69" s="255"/>
      <c r="AEL69" s="255"/>
      <c r="AEM69" s="255"/>
      <c r="AEN69" s="255"/>
      <c r="AEO69" s="255"/>
      <c r="AEP69" s="255"/>
      <c r="AEQ69" s="255"/>
      <c r="AER69" s="255"/>
      <c r="AES69" s="255"/>
      <c r="AET69" s="255"/>
      <c r="AEU69" s="255"/>
      <c r="AEV69" s="255"/>
      <c r="AEW69" s="255"/>
      <c r="AEX69" s="255"/>
      <c r="AEY69" s="255"/>
      <c r="AEZ69" s="255"/>
      <c r="AFA69" s="255"/>
      <c r="AFB69" s="255"/>
      <c r="AFC69" s="255"/>
      <c r="AFD69" s="255"/>
      <c r="AFE69" s="255"/>
      <c r="AFF69" s="255"/>
      <c r="AFG69" s="255"/>
      <c r="AFH69" s="255"/>
      <c r="AFI69" s="255"/>
      <c r="AFJ69" s="255"/>
      <c r="AFK69" s="255"/>
      <c r="AFL69" s="255"/>
      <c r="AFM69" s="255"/>
      <c r="AFN69" s="255"/>
      <c r="AFO69" s="255"/>
      <c r="AFP69" s="255"/>
      <c r="AFQ69" s="255"/>
      <c r="AFR69" s="255"/>
      <c r="AFS69" s="255"/>
      <c r="AFT69" s="255"/>
      <c r="AFU69" s="255"/>
      <c r="AFV69" s="255"/>
      <c r="AFW69" s="255"/>
      <c r="AFX69" s="255"/>
      <c r="AFY69" s="255"/>
      <c r="AFZ69" s="255"/>
      <c r="AGA69" s="255"/>
      <c r="AGB69" s="255"/>
      <c r="AGC69" s="255"/>
      <c r="AGD69" s="255"/>
      <c r="AGE69" s="255"/>
      <c r="AGF69" s="255"/>
      <c r="AGG69" s="255"/>
      <c r="AGH69" s="255"/>
      <c r="AGI69" s="255"/>
      <c r="AGJ69" s="255"/>
      <c r="AGK69" s="255"/>
      <c r="AGL69" s="255"/>
      <c r="AGM69" s="255"/>
      <c r="AGN69" s="255"/>
      <c r="AGO69" s="255"/>
      <c r="AGP69" s="255"/>
      <c r="AGQ69" s="255"/>
      <c r="AGR69" s="255"/>
      <c r="AGS69" s="255"/>
      <c r="AGT69" s="255"/>
      <c r="AGU69" s="255"/>
      <c r="AGV69" s="255"/>
      <c r="AGW69" s="255"/>
      <c r="AGX69" s="255"/>
      <c r="AGY69" s="255"/>
      <c r="AGZ69" s="255"/>
      <c r="AHA69" s="255"/>
      <c r="AHB69" s="255"/>
      <c r="AHC69" s="255"/>
      <c r="AHD69" s="255"/>
      <c r="AHE69" s="255"/>
      <c r="AHF69" s="255"/>
      <c r="AHG69" s="255"/>
      <c r="AHH69" s="255"/>
      <c r="AHI69" s="255"/>
      <c r="AHJ69" s="255"/>
      <c r="AHK69" s="255"/>
      <c r="AHL69" s="255"/>
      <c r="AHM69" s="255"/>
      <c r="AHN69" s="255"/>
      <c r="AHO69" s="255"/>
      <c r="AHP69" s="255"/>
      <c r="AHQ69" s="255"/>
      <c r="AHR69" s="255"/>
      <c r="AHS69" s="255"/>
      <c r="AHT69" s="255"/>
      <c r="AHU69" s="255"/>
      <c r="AHV69" s="255"/>
      <c r="AHW69" s="255"/>
      <c r="AHX69" s="255"/>
      <c r="AHY69" s="255"/>
      <c r="AHZ69" s="255"/>
      <c r="AIA69" s="255"/>
      <c r="AIB69" s="255"/>
      <c r="AIC69" s="255"/>
      <c r="AID69" s="255"/>
      <c r="AIE69" s="255"/>
      <c r="AIF69" s="255"/>
      <c r="AIG69" s="255"/>
      <c r="AIH69" s="255"/>
      <c r="AII69" s="255"/>
      <c r="AIJ69" s="255"/>
      <c r="AIK69" s="255"/>
      <c r="AIL69" s="255"/>
      <c r="AIM69" s="255"/>
      <c r="AIN69" s="255"/>
      <c r="AIO69" s="255"/>
      <c r="AIP69" s="255"/>
      <c r="AIQ69" s="255"/>
      <c r="AIR69" s="255"/>
      <c r="AIS69" s="255"/>
      <c r="AIT69" s="255"/>
      <c r="AIU69" s="255"/>
      <c r="AIV69" s="255"/>
      <c r="AIW69" s="255"/>
      <c r="AIX69" s="255"/>
      <c r="AIY69" s="255"/>
      <c r="AIZ69" s="255"/>
      <c r="AJA69" s="255"/>
      <c r="AJB69" s="255"/>
      <c r="AJC69" s="255"/>
      <c r="AJD69" s="255"/>
      <c r="AJE69" s="255"/>
      <c r="AJF69" s="255"/>
      <c r="AJG69" s="255"/>
      <c r="AJH69" s="255"/>
      <c r="AJI69" s="255"/>
      <c r="AJJ69" s="255"/>
      <c r="AJK69" s="255"/>
      <c r="AJL69" s="255"/>
      <c r="AJM69" s="255"/>
      <c r="AJN69" s="255"/>
      <c r="AJO69" s="255"/>
      <c r="AJP69" s="255"/>
      <c r="AJQ69" s="255"/>
      <c r="AJR69" s="255"/>
      <c r="AJS69" s="255"/>
      <c r="AJT69" s="255"/>
      <c r="AJU69" s="255"/>
      <c r="AJV69" s="255"/>
      <c r="AJW69" s="255"/>
      <c r="AJX69" s="255"/>
      <c r="AJY69" s="255"/>
      <c r="AJZ69" s="255"/>
      <c r="AKA69" s="255"/>
      <c r="AKB69" s="255"/>
      <c r="AKC69" s="255"/>
      <c r="AKD69" s="255"/>
      <c r="AKE69" s="255"/>
      <c r="AKF69" s="255"/>
      <c r="AKG69" s="255"/>
      <c r="AKH69" s="255"/>
      <c r="AKI69" s="255"/>
      <c r="AKJ69" s="255"/>
      <c r="AKK69" s="255"/>
      <c r="AKL69" s="255"/>
      <c r="AKM69" s="255"/>
      <c r="AKN69" s="255"/>
      <c r="AKO69" s="255"/>
      <c r="AKP69" s="255"/>
      <c r="AKQ69" s="255"/>
      <c r="AKR69" s="255"/>
      <c r="AKS69" s="255"/>
      <c r="AKT69" s="255"/>
      <c r="AKU69" s="255"/>
      <c r="AKV69" s="255"/>
      <c r="AKW69" s="255"/>
      <c r="AKX69" s="255"/>
      <c r="AKY69" s="255"/>
      <c r="AKZ69" s="255"/>
      <c r="ALA69" s="255"/>
      <c r="ALB69" s="255"/>
      <c r="ALC69" s="255"/>
      <c r="ALD69" s="255"/>
      <c r="ALE69" s="255"/>
    </row>
    <row r="70" spans="1:993" s="298" customFormat="1">
      <c r="A70" s="388" t="s">
        <v>10</v>
      </c>
      <c r="B70" s="158" t="s">
        <v>119</v>
      </c>
      <c r="C70" s="157">
        <v>2007</v>
      </c>
      <c r="D70" s="159">
        <v>108</v>
      </c>
      <c r="E70" s="159"/>
      <c r="F70" s="157"/>
      <c r="G70" s="157">
        <v>1</v>
      </c>
      <c r="H70" s="158"/>
      <c r="I70" s="296">
        <f t="shared" si="10"/>
        <v>40</v>
      </c>
      <c r="J70" s="297">
        <f t="shared" si="11"/>
        <v>49.2</v>
      </c>
      <c r="K70" s="255"/>
      <c r="L70" s="255">
        <v>1</v>
      </c>
      <c r="M70" s="255">
        <f t="shared" ref="M70:M137" si="13">K70*35</f>
        <v>0</v>
      </c>
      <c r="N70" s="255">
        <v>40</v>
      </c>
      <c r="O70" s="255">
        <f t="shared" si="12"/>
        <v>40</v>
      </c>
      <c r="P70" s="255"/>
      <c r="Q70" s="157"/>
      <c r="R70" s="157"/>
      <c r="S70" s="549"/>
      <c r="T70" s="549"/>
      <c r="U70" s="549"/>
      <c r="V70" s="549"/>
      <c r="W70" s="549"/>
      <c r="X70" s="549"/>
      <c r="Y70" s="549"/>
      <c r="Z70" s="549"/>
      <c r="AA70" s="549"/>
      <c r="AB70" s="549"/>
      <c r="AC70" s="549"/>
      <c r="AD70" s="549"/>
      <c r="AE70" s="549"/>
      <c r="AF70" s="549"/>
      <c r="AG70" s="549"/>
      <c r="AH70" s="255"/>
      <c r="AI70" s="255"/>
      <c r="AJ70" s="255"/>
      <c r="AK70" s="255"/>
      <c r="AL70" s="255"/>
      <c r="AM70" s="255"/>
      <c r="AN70" s="255"/>
      <c r="AO70" s="255"/>
      <c r="AP70" s="255"/>
      <c r="AQ70" s="255"/>
      <c r="AR70" s="255"/>
      <c r="AS70" s="255"/>
      <c r="AT70" s="255"/>
      <c r="AU70" s="255"/>
      <c r="AV70" s="255"/>
      <c r="AW70" s="255"/>
      <c r="AX70" s="255"/>
      <c r="AY70" s="255"/>
      <c r="AZ70" s="255"/>
      <c r="BA70" s="255"/>
      <c r="BB70" s="255"/>
      <c r="BC70" s="255"/>
      <c r="BD70" s="255"/>
      <c r="BE70" s="255"/>
      <c r="BF70" s="255"/>
      <c r="BG70" s="255"/>
      <c r="BH70" s="255"/>
      <c r="BI70" s="255"/>
      <c r="BJ70" s="255"/>
      <c r="BK70" s="255"/>
      <c r="BL70" s="255"/>
      <c r="BM70" s="255"/>
      <c r="BN70" s="255"/>
      <c r="BO70" s="255"/>
      <c r="BP70" s="255"/>
      <c r="BQ70" s="255"/>
      <c r="BR70" s="255"/>
      <c r="BS70" s="255"/>
      <c r="BT70" s="255"/>
      <c r="BU70" s="255"/>
      <c r="BV70" s="255"/>
      <c r="BW70" s="255"/>
      <c r="BX70" s="255"/>
      <c r="BY70" s="255"/>
      <c r="BZ70" s="255"/>
      <c r="CA70" s="255"/>
      <c r="CB70" s="255"/>
      <c r="CC70" s="255"/>
      <c r="CD70" s="255"/>
      <c r="CE70" s="255"/>
      <c r="CF70" s="255"/>
      <c r="CG70" s="255"/>
      <c r="CH70" s="255"/>
      <c r="CI70" s="255"/>
      <c r="CJ70" s="255"/>
      <c r="CK70" s="255"/>
      <c r="CL70" s="255"/>
      <c r="CM70" s="255"/>
      <c r="CN70" s="255"/>
      <c r="CO70" s="255"/>
      <c r="CP70" s="255"/>
      <c r="CQ70" s="255"/>
      <c r="CR70" s="255"/>
      <c r="CS70" s="255"/>
      <c r="CT70" s="255"/>
      <c r="CU70" s="255"/>
      <c r="CV70" s="255"/>
      <c r="CW70" s="255"/>
      <c r="CX70" s="255"/>
      <c r="CY70" s="255"/>
      <c r="CZ70" s="255"/>
      <c r="DA70" s="255"/>
      <c r="DB70" s="255"/>
      <c r="DC70" s="255"/>
      <c r="DD70" s="255"/>
      <c r="DE70" s="255"/>
      <c r="DF70" s="255"/>
      <c r="DG70" s="255"/>
      <c r="DH70" s="255"/>
      <c r="DI70" s="255"/>
      <c r="DJ70" s="255"/>
      <c r="DK70" s="255"/>
      <c r="DL70" s="255"/>
      <c r="DM70" s="255"/>
      <c r="DN70" s="255"/>
      <c r="DO70" s="255"/>
      <c r="DP70" s="255"/>
      <c r="DQ70" s="255"/>
      <c r="DR70" s="255"/>
      <c r="DS70" s="255"/>
      <c r="DT70" s="255"/>
      <c r="DU70" s="255"/>
      <c r="DV70" s="255"/>
      <c r="DW70" s="255"/>
      <c r="DX70" s="255"/>
      <c r="DY70" s="255"/>
      <c r="DZ70" s="255"/>
      <c r="EA70" s="255"/>
      <c r="EB70" s="255"/>
      <c r="EC70" s="255"/>
      <c r="ED70" s="255"/>
      <c r="EE70" s="255"/>
      <c r="EF70" s="255"/>
      <c r="EG70" s="255"/>
      <c r="EH70" s="255"/>
      <c r="EI70" s="255"/>
      <c r="EJ70" s="255"/>
      <c r="EK70" s="255"/>
      <c r="EL70" s="255"/>
      <c r="EM70" s="255"/>
      <c r="EN70" s="255"/>
      <c r="EO70" s="255"/>
      <c r="EP70" s="255"/>
      <c r="EQ70" s="255"/>
      <c r="ER70" s="255"/>
      <c r="ES70" s="255"/>
      <c r="ET70" s="255"/>
      <c r="EU70" s="255"/>
      <c r="EV70" s="255"/>
      <c r="EW70" s="255"/>
      <c r="EX70" s="255"/>
      <c r="EY70" s="255"/>
      <c r="EZ70" s="255"/>
      <c r="FA70" s="255"/>
      <c r="FB70" s="255"/>
      <c r="FC70" s="255"/>
      <c r="FD70" s="255"/>
      <c r="FE70" s="255"/>
      <c r="FF70" s="255"/>
      <c r="FG70" s="255"/>
      <c r="FH70" s="255"/>
      <c r="FI70" s="255"/>
      <c r="FJ70" s="255"/>
      <c r="FK70" s="255"/>
      <c r="FL70" s="255"/>
      <c r="FM70" s="255"/>
      <c r="FN70" s="255"/>
      <c r="FO70" s="255"/>
      <c r="FP70" s="255"/>
      <c r="FQ70" s="255"/>
      <c r="FR70" s="255"/>
      <c r="FS70" s="255"/>
      <c r="FT70" s="255"/>
      <c r="FU70" s="255"/>
      <c r="FV70" s="255"/>
      <c r="FW70" s="255"/>
      <c r="FX70" s="255"/>
      <c r="FY70" s="255"/>
      <c r="FZ70" s="255"/>
      <c r="GA70" s="255"/>
      <c r="GB70" s="255"/>
      <c r="GC70" s="255"/>
      <c r="GD70" s="255"/>
      <c r="GE70" s="255"/>
      <c r="GF70" s="255"/>
      <c r="GG70" s="255"/>
      <c r="GH70" s="255"/>
      <c r="GI70" s="255"/>
      <c r="GJ70" s="255"/>
      <c r="GK70" s="255"/>
      <c r="GL70" s="255"/>
      <c r="GM70" s="255"/>
      <c r="GN70" s="255"/>
      <c r="GO70" s="255"/>
      <c r="GP70" s="255"/>
      <c r="GQ70" s="255"/>
      <c r="GR70" s="255"/>
      <c r="GS70" s="255"/>
      <c r="GT70" s="255"/>
      <c r="GU70" s="255"/>
      <c r="GV70" s="255"/>
      <c r="GW70" s="255"/>
      <c r="GX70" s="255"/>
      <c r="GY70" s="255"/>
      <c r="GZ70" s="255"/>
      <c r="HA70" s="255"/>
      <c r="HB70" s="255"/>
      <c r="HC70" s="255"/>
      <c r="HD70" s="255"/>
      <c r="HE70" s="255"/>
      <c r="HF70" s="255"/>
      <c r="HG70" s="255"/>
      <c r="HH70" s="255"/>
      <c r="HI70" s="255"/>
      <c r="HJ70" s="255"/>
      <c r="HK70" s="255"/>
      <c r="HL70" s="255"/>
      <c r="HM70" s="255"/>
      <c r="HN70" s="255"/>
      <c r="HO70" s="255"/>
      <c r="HP70" s="255"/>
      <c r="HQ70" s="255"/>
      <c r="HR70" s="255"/>
      <c r="HS70" s="255"/>
      <c r="HT70" s="255"/>
      <c r="HU70" s="255"/>
      <c r="HV70" s="255"/>
      <c r="HW70" s="255"/>
      <c r="HX70" s="255"/>
      <c r="HY70" s="255"/>
      <c r="HZ70" s="255"/>
      <c r="IA70" s="255"/>
      <c r="IB70" s="255"/>
      <c r="IC70" s="255"/>
      <c r="ID70" s="255"/>
      <c r="IE70" s="255"/>
      <c r="IF70" s="255"/>
      <c r="IG70" s="255"/>
      <c r="IH70" s="255"/>
      <c r="II70" s="255"/>
      <c r="IJ70" s="255"/>
      <c r="IK70" s="255"/>
      <c r="IL70" s="255"/>
      <c r="IM70" s="255"/>
      <c r="IN70" s="255"/>
      <c r="IO70" s="255"/>
      <c r="IP70" s="255"/>
      <c r="IQ70" s="255"/>
      <c r="IR70" s="255"/>
      <c r="IS70" s="255"/>
      <c r="IT70" s="255"/>
      <c r="IU70" s="255"/>
      <c r="IV70" s="255"/>
      <c r="IW70" s="255"/>
      <c r="IX70" s="255"/>
      <c r="IY70" s="255"/>
      <c r="IZ70" s="255"/>
      <c r="JA70" s="255"/>
      <c r="JB70" s="255"/>
      <c r="JC70" s="255"/>
      <c r="JD70" s="255"/>
      <c r="JE70" s="255"/>
      <c r="JF70" s="255"/>
      <c r="JG70" s="255"/>
      <c r="JH70" s="255"/>
      <c r="JI70" s="255"/>
      <c r="JJ70" s="255"/>
      <c r="JK70" s="255"/>
      <c r="JL70" s="255"/>
      <c r="JM70" s="255"/>
      <c r="JN70" s="255"/>
      <c r="JO70" s="255"/>
      <c r="JP70" s="255"/>
      <c r="JQ70" s="255"/>
      <c r="JR70" s="255"/>
      <c r="JS70" s="255"/>
      <c r="JT70" s="255"/>
      <c r="JU70" s="255"/>
      <c r="JV70" s="255"/>
      <c r="JW70" s="255"/>
      <c r="JX70" s="255"/>
      <c r="JY70" s="255"/>
      <c r="JZ70" s="255"/>
      <c r="KA70" s="255"/>
      <c r="KB70" s="255"/>
      <c r="KC70" s="255"/>
      <c r="KD70" s="255"/>
      <c r="KE70" s="255"/>
      <c r="KF70" s="255"/>
      <c r="KG70" s="255"/>
      <c r="KH70" s="255"/>
      <c r="KI70" s="255"/>
      <c r="KJ70" s="255"/>
      <c r="KK70" s="255"/>
      <c r="KL70" s="255"/>
      <c r="KM70" s="255"/>
      <c r="KN70" s="255"/>
      <c r="KO70" s="255"/>
      <c r="KP70" s="255"/>
      <c r="KQ70" s="255"/>
      <c r="KR70" s="255"/>
      <c r="KS70" s="255"/>
      <c r="KT70" s="255"/>
      <c r="KU70" s="255"/>
      <c r="KV70" s="255"/>
      <c r="KW70" s="255"/>
      <c r="KX70" s="255"/>
      <c r="KY70" s="255"/>
      <c r="KZ70" s="255"/>
      <c r="LA70" s="255"/>
      <c r="LB70" s="255"/>
      <c r="LC70" s="255"/>
      <c r="LD70" s="255"/>
      <c r="LE70" s="255"/>
      <c r="LF70" s="255"/>
      <c r="LG70" s="255"/>
      <c r="LH70" s="255"/>
      <c r="LI70" s="255"/>
      <c r="LJ70" s="255"/>
      <c r="LK70" s="255"/>
      <c r="LL70" s="255"/>
      <c r="LM70" s="255"/>
      <c r="LN70" s="255"/>
      <c r="LO70" s="255"/>
      <c r="LP70" s="255"/>
      <c r="LQ70" s="255"/>
      <c r="LR70" s="255"/>
      <c r="LS70" s="255"/>
      <c r="LT70" s="255"/>
      <c r="LU70" s="255"/>
      <c r="LV70" s="255"/>
      <c r="LW70" s="255"/>
      <c r="LX70" s="255"/>
      <c r="LY70" s="255"/>
      <c r="LZ70" s="255"/>
      <c r="MA70" s="255"/>
      <c r="MB70" s="255"/>
      <c r="MC70" s="255"/>
      <c r="MD70" s="255"/>
      <c r="ME70" s="255"/>
      <c r="MF70" s="255"/>
      <c r="MG70" s="255"/>
      <c r="MH70" s="255"/>
      <c r="MI70" s="255"/>
      <c r="MJ70" s="255"/>
      <c r="MK70" s="255"/>
      <c r="ML70" s="255"/>
      <c r="MM70" s="255"/>
      <c r="MN70" s="255"/>
      <c r="MO70" s="255"/>
      <c r="MP70" s="255"/>
      <c r="MQ70" s="255"/>
      <c r="MR70" s="255"/>
      <c r="MS70" s="255"/>
      <c r="MT70" s="255"/>
      <c r="MU70" s="255"/>
      <c r="MV70" s="255"/>
      <c r="MW70" s="255"/>
      <c r="MX70" s="255"/>
      <c r="MY70" s="255"/>
      <c r="MZ70" s="255"/>
      <c r="NA70" s="255"/>
      <c r="NB70" s="255"/>
      <c r="NC70" s="255"/>
      <c r="ND70" s="255"/>
      <c r="NE70" s="255"/>
      <c r="NF70" s="255"/>
      <c r="NG70" s="255"/>
      <c r="NH70" s="255"/>
      <c r="NI70" s="255"/>
      <c r="NJ70" s="255"/>
      <c r="NK70" s="255"/>
      <c r="NL70" s="255"/>
      <c r="NM70" s="255"/>
      <c r="NN70" s="255"/>
      <c r="NO70" s="255"/>
      <c r="NP70" s="255"/>
      <c r="NQ70" s="255"/>
      <c r="NR70" s="255"/>
      <c r="NS70" s="255"/>
      <c r="NT70" s="255"/>
      <c r="NU70" s="255"/>
      <c r="NV70" s="255"/>
      <c r="NW70" s="255"/>
      <c r="NX70" s="255"/>
      <c r="NY70" s="255"/>
      <c r="NZ70" s="255"/>
      <c r="OA70" s="255"/>
      <c r="OB70" s="255"/>
      <c r="OC70" s="255"/>
      <c r="OD70" s="255"/>
      <c r="OE70" s="255"/>
      <c r="OF70" s="255"/>
      <c r="OG70" s="255"/>
      <c r="OH70" s="255"/>
      <c r="OI70" s="255"/>
      <c r="OJ70" s="255"/>
      <c r="OK70" s="255"/>
      <c r="OL70" s="255"/>
      <c r="OM70" s="255"/>
      <c r="ON70" s="255"/>
      <c r="OO70" s="255"/>
      <c r="OP70" s="255"/>
      <c r="OQ70" s="255"/>
      <c r="OR70" s="255"/>
      <c r="OS70" s="255"/>
      <c r="OT70" s="255"/>
      <c r="OU70" s="255"/>
      <c r="OV70" s="255"/>
      <c r="OW70" s="255"/>
      <c r="OX70" s="255"/>
      <c r="OY70" s="255"/>
      <c r="OZ70" s="255"/>
      <c r="PA70" s="255"/>
      <c r="PB70" s="255"/>
      <c r="PC70" s="255"/>
      <c r="PD70" s="255"/>
      <c r="PE70" s="255"/>
      <c r="PF70" s="255"/>
      <c r="PG70" s="255"/>
      <c r="PH70" s="255"/>
      <c r="PI70" s="255"/>
      <c r="PJ70" s="255"/>
      <c r="PK70" s="255"/>
      <c r="PL70" s="255"/>
      <c r="PM70" s="255"/>
      <c r="PN70" s="255"/>
      <c r="PO70" s="255"/>
      <c r="PP70" s="255"/>
      <c r="PQ70" s="255"/>
      <c r="PR70" s="255"/>
      <c r="PS70" s="255"/>
      <c r="PT70" s="255"/>
      <c r="PU70" s="255"/>
      <c r="PV70" s="255"/>
      <c r="PW70" s="255"/>
      <c r="PX70" s="255"/>
      <c r="PY70" s="255"/>
      <c r="PZ70" s="255"/>
      <c r="QA70" s="255"/>
      <c r="QB70" s="255"/>
      <c r="QC70" s="255"/>
      <c r="QD70" s="255"/>
      <c r="QE70" s="255"/>
      <c r="QF70" s="255"/>
      <c r="QG70" s="255"/>
      <c r="QH70" s="255"/>
      <c r="QI70" s="255"/>
      <c r="QJ70" s="255"/>
      <c r="QK70" s="255"/>
      <c r="QL70" s="255"/>
      <c r="QM70" s="255"/>
      <c r="QN70" s="255"/>
      <c r="QO70" s="255"/>
      <c r="QP70" s="255"/>
      <c r="QQ70" s="255"/>
      <c r="QR70" s="255"/>
      <c r="QS70" s="255"/>
      <c r="QT70" s="255"/>
      <c r="QU70" s="255"/>
      <c r="QV70" s="255"/>
      <c r="QW70" s="255"/>
      <c r="QX70" s="255"/>
      <c r="QY70" s="255"/>
      <c r="QZ70" s="255"/>
      <c r="RA70" s="255"/>
      <c r="RB70" s="255"/>
      <c r="RC70" s="255"/>
      <c r="RD70" s="255"/>
      <c r="RE70" s="255"/>
      <c r="RF70" s="255"/>
      <c r="RG70" s="255"/>
      <c r="RH70" s="255"/>
      <c r="RI70" s="255"/>
      <c r="RJ70" s="255"/>
      <c r="RK70" s="255"/>
      <c r="RL70" s="255"/>
      <c r="RM70" s="255"/>
      <c r="RN70" s="255"/>
      <c r="RO70" s="255"/>
      <c r="RP70" s="255"/>
      <c r="RQ70" s="255"/>
      <c r="RR70" s="255"/>
      <c r="RS70" s="255"/>
      <c r="RT70" s="255"/>
      <c r="RU70" s="255"/>
      <c r="RV70" s="255"/>
      <c r="RW70" s="255"/>
      <c r="RX70" s="255"/>
      <c r="RY70" s="255"/>
      <c r="RZ70" s="255"/>
      <c r="SA70" s="255"/>
      <c r="SB70" s="255"/>
      <c r="SC70" s="255"/>
      <c r="SD70" s="255"/>
      <c r="SE70" s="255"/>
      <c r="SF70" s="255"/>
      <c r="SG70" s="255"/>
      <c r="SH70" s="255"/>
      <c r="SI70" s="255"/>
      <c r="SJ70" s="255"/>
      <c r="SK70" s="255"/>
      <c r="SL70" s="255"/>
      <c r="SM70" s="255"/>
      <c r="SN70" s="255"/>
      <c r="SO70" s="255"/>
      <c r="SP70" s="255"/>
      <c r="SQ70" s="255"/>
      <c r="SR70" s="255"/>
      <c r="SS70" s="255"/>
      <c r="ST70" s="255"/>
      <c r="SU70" s="255"/>
      <c r="SV70" s="255"/>
      <c r="SW70" s="255"/>
      <c r="SX70" s="255"/>
      <c r="SY70" s="255"/>
      <c r="SZ70" s="255"/>
      <c r="TA70" s="255"/>
      <c r="TB70" s="255"/>
      <c r="TC70" s="255"/>
      <c r="TD70" s="255"/>
      <c r="TE70" s="255"/>
      <c r="TF70" s="255"/>
      <c r="TG70" s="255"/>
      <c r="TH70" s="255"/>
      <c r="TI70" s="255"/>
      <c r="TJ70" s="255"/>
      <c r="TK70" s="255"/>
      <c r="TL70" s="255"/>
      <c r="TM70" s="255"/>
      <c r="TN70" s="255"/>
      <c r="TO70" s="255"/>
      <c r="TP70" s="255"/>
      <c r="TQ70" s="255"/>
      <c r="TR70" s="255"/>
      <c r="TS70" s="255"/>
      <c r="TT70" s="255"/>
      <c r="TU70" s="255"/>
      <c r="TV70" s="255"/>
      <c r="TW70" s="255"/>
      <c r="TX70" s="255"/>
      <c r="TY70" s="255"/>
      <c r="TZ70" s="255"/>
      <c r="UA70" s="255"/>
      <c r="UB70" s="255"/>
      <c r="UC70" s="255"/>
      <c r="UD70" s="255"/>
      <c r="UE70" s="255"/>
      <c r="UF70" s="255"/>
      <c r="UG70" s="255"/>
      <c r="UH70" s="255"/>
      <c r="UI70" s="255"/>
      <c r="UJ70" s="255"/>
      <c r="UK70" s="255"/>
      <c r="UL70" s="255"/>
      <c r="UM70" s="255"/>
      <c r="UN70" s="255"/>
      <c r="UO70" s="255"/>
      <c r="UP70" s="255"/>
      <c r="UQ70" s="255"/>
      <c r="UR70" s="255"/>
      <c r="US70" s="255"/>
      <c r="UT70" s="255"/>
      <c r="UU70" s="255"/>
      <c r="UV70" s="255"/>
      <c r="UW70" s="255"/>
      <c r="UX70" s="255"/>
      <c r="UY70" s="255"/>
      <c r="UZ70" s="255"/>
      <c r="VA70" s="255"/>
      <c r="VB70" s="255"/>
      <c r="VC70" s="255"/>
      <c r="VD70" s="255"/>
      <c r="VE70" s="255"/>
      <c r="VF70" s="255"/>
      <c r="VG70" s="255"/>
      <c r="VH70" s="255"/>
      <c r="VI70" s="255"/>
      <c r="VJ70" s="255"/>
      <c r="VK70" s="255"/>
      <c r="VL70" s="255"/>
      <c r="VM70" s="255"/>
      <c r="VN70" s="255"/>
      <c r="VO70" s="255"/>
      <c r="VP70" s="255"/>
      <c r="VQ70" s="255"/>
      <c r="VR70" s="255"/>
      <c r="VS70" s="255"/>
      <c r="VT70" s="255"/>
      <c r="VU70" s="255"/>
      <c r="VV70" s="255"/>
      <c r="VW70" s="255"/>
      <c r="VX70" s="255"/>
      <c r="VY70" s="255"/>
      <c r="VZ70" s="255"/>
      <c r="WA70" s="255"/>
      <c r="WB70" s="255"/>
      <c r="WC70" s="255"/>
      <c r="WD70" s="255"/>
      <c r="WE70" s="255"/>
      <c r="WF70" s="255"/>
      <c r="WG70" s="255"/>
      <c r="WH70" s="255"/>
      <c r="WI70" s="255"/>
      <c r="WJ70" s="255"/>
      <c r="WK70" s="255"/>
      <c r="WL70" s="255"/>
      <c r="WM70" s="255"/>
      <c r="WN70" s="255"/>
      <c r="WO70" s="255"/>
      <c r="WP70" s="255"/>
      <c r="WQ70" s="255"/>
      <c r="WR70" s="255"/>
      <c r="WS70" s="255"/>
      <c r="WT70" s="255"/>
      <c r="WU70" s="255"/>
      <c r="WV70" s="255"/>
      <c r="WW70" s="255"/>
      <c r="WX70" s="255"/>
      <c r="WY70" s="255"/>
      <c r="WZ70" s="255"/>
      <c r="XA70" s="255"/>
      <c r="XB70" s="255"/>
      <c r="XC70" s="255"/>
      <c r="XD70" s="255"/>
      <c r="XE70" s="255"/>
      <c r="XF70" s="255"/>
      <c r="XG70" s="255"/>
      <c r="XH70" s="255"/>
      <c r="XI70" s="255"/>
      <c r="XJ70" s="255"/>
      <c r="XK70" s="255"/>
      <c r="XL70" s="255"/>
      <c r="XM70" s="255"/>
      <c r="XN70" s="255"/>
      <c r="XO70" s="255"/>
      <c r="XP70" s="255"/>
      <c r="XQ70" s="255"/>
      <c r="XR70" s="255"/>
      <c r="XS70" s="255"/>
      <c r="XT70" s="255"/>
      <c r="XU70" s="255"/>
      <c r="XV70" s="255"/>
      <c r="XW70" s="255"/>
      <c r="XX70" s="255"/>
      <c r="XY70" s="255"/>
      <c r="XZ70" s="255"/>
      <c r="YA70" s="255"/>
      <c r="YB70" s="255"/>
      <c r="YC70" s="255"/>
      <c r="YD70" s="255"/>
      <c r="YE70" s="255"/>
      <c r="YF70" s="255"/>
      <c r="YG70" s="255"/>
      <c r="YH70" s="255"/>
      <c r="YI70" s="255"/>
      <c r="YJ70" s="255"/>
      <c r="YK70" s="255"/>
      <c r="YL70" s="255"/>
      <c r="YM70" s="255"/>
      <c r="YN70" s="255"/>
      <c r="YO70" s="255"/>
      <c r="YP70" s="255"/>
      <c r="YQ70" s="255"/>
      <c r="YR70" s="255"/>
      <c r="YS70" s="255"/>
      <c r="YT70" s="255"/>
      <c r="YU70" s="255"/>
      <c r="YV70" s="255"/>
      <c r="YW70" s="255"/>
      <c r="YX70" s="255"/>
      <c r="YY70" s="255"/>
      <c r="YZ70" s="255"/>
      <c r="ZA70" s="255"/>
      <c r="ZB70" s="255"/>
      <c r="ZC70" s="255"/>
      <c r="ZD70" s="255"/>
      <c r="ZE70" s="255"/>
      <c r="ZF70" s="255"/>
      <c r="ZG70" s="255"/>
      <c r="ZH70" s="255"/>
      <c r="ZI70" s="255"/>
      <c r="ZJ70" s="255"/>
      <c r="ZK70" s="255"/>
      <c r="ZL70" s="255"/>
      <c r="ZM70" s="255"/>
      <c r="ZN70" s="255"/>
      <c r="ZO70" s="255"/>
      <c r="ZP70" s="255"/>
      <c r="ZQ70" s="255"/>
      <c r="ZR70" s="255"/>
      <c r="ZS70" s="255"/>
      <c r="ZT70" s="255"/>
      <c r="ZU70" s="255"/>
      <c r="ZV70" s="255"/>
      <c r="ZW70" s="255"/>
      <c r="ZX70" s="255"/>
      <c r="ZY70" s="255"/>
      <c r="ZZ70" s="255"/>
      <c r="AAA70" s="255"/>
      <c r="AAB70" s="255"/>
      <c r="AAC70" s="255"/>
      <c r="AAD70" s="255"/>
      <c r="AAE70" s="255"/>
      <c r="AAF70" s="255"/>
      <c r="AAG70" s="255"/>
      <c r="AAH70" s="255"/>
      <c r="AAI70" s="255"/>
      <c r="AAJ70" s="255"/>
      <c r="AAK70" s="255"/>
      <c r="AAL70" s="255"/>
      <c r="AAM70" s="255"/>
      <c r="AAN70" s="255"/>
      <c r="AAO70" s="255"/>
      <c r="AAP70" s="255"/>
      <c r="AAQ70" s="255"/>
      <c r="AAR70" s="255"/>
      <c r="AAS70" s="255"/>
      <c r="AAT70" s="255"/>
      <c r="AAU70" s="255"/>
      <c r="AAV70" s="255"/>
      <c r="AAW70" s="255"/>
      <c r="AAX70" s="255"/>
      <c r="AAY70" s="255"/>
      <c r="AAZ70" s="255"/>
      <c r="ABA70" s="255"/>
      <c r="ABB70" s="255"/>
      <c r="ABC70" s="255"/>
      <c r="ABD70" s="255"/>
      <c r="ABE70" s="255"/>
      <c r="ABF70" s="255"/>
      <c r="ABG70" s="255"/>
      <c r="ABH70" s="255"/>
      <c r="ABI70" s="255"/>
      <c r="ABJ70" s="255"/>
      <c r="ABK70" s="255"/>
      <c r="ABL70" s="255"/>
      <c r="ABM70" s="255"/>
      <c r="ABN70" s="255"/>
      <c r="ABO70" s="255"/>
      <c r="ABP70" s="255"/>
      <c r="ABQ70" s="255"/>
      <c r="ABR70" s="255"/>
      <c r="ABS70" s="255"/>
      <c r="ABT70" s="255"/>
      <c r="ABU70" s="255"/>
      <c r="ABV70" s="255"/>
      <c r="ABW70" s="255"/>
      <c r="ABX70" s="255"/>
      <c r="ABY70" s="255"/>
      <c r="ABZ70" s="255"/>
      <c r="ACA70" s="255"/>
      <c r="ACB70" s="255"/>
      <c r="ACC70" s="255"/>
      <c r="ACD70" s="255"/>
      <c r="ACE70" s="255"/>
      <c r="ACF70" s="255"/>
      <c r="ACG70" s="255"/>
      <c r="ACH70" s="255"/>
      <c r="ACI70" s="255"/>
      <c r="ACJ70" s="255"/>
      <c r="ACK70" s="255"/>
      <c r="ACL70" s="255"/>
      <c r="ACM70" s="255"/>
      <c r="ACN70" s="255"/>
      <c r="ACO70" s="255"/>
      <c r="ACP70" s="255"/>
      <c r="ACQ70" s="255"/>
      <c r="ACR70" s="255"/>
      <c r="ACS70" s="255"/>
      <c r="ACT70" s="255"/>
      <c r="ACU70" s="255"/>
      <c r="ACV70" s="255"/>
      <c r="ACW70" s="255"/>
      <c r="ACX70" s="255"/>
      <c r="ACY70" s="255"/>
      <c r="ACZ70" s="255"/>
      <c r="ADA70" s="255"/>
      <c r="ADB70" s="255"/>
      <c r="ADC70" s="255"/>
      <c r="ADD70" s="255"/>
      <c r="ADE70" s="255"/>
      <c r="ADF70" s="255"/>
      <c r="ADG70" s="255"/>
      <c r="ADH70" s="255"/>
      <c r="ADI70" s="255"/>
      <c r="ADJ70" s="255"/>
      <c r="ADK70" s="255"/>
      <c r="ADL70" s="255"/>
      <c r="ADM70" s="255"/>
      <c r="ADN70" s="255"/>
      <c r="ADO70" s="255"/>
      <c r="ADP70" s="255"/>
      <c r="ADQ70" s="255"/>
      <c r="ADR70" s="255"/>
      <c r="ADS70" s="255"/>
      <c r="ADT70" s="255"/>
      <c r="ADU70" s="255"/>
      <c r="ADV70" s="255"/>
      <c r="ADW70" s="255"/>
      <c r="ADX70" s="255"/>
      <c r="ADY70" s="255"/>
      <c r="ADZ70" s="255"/>
      <c r="AEA70" s="255"/>
      <c r="AEB70" s="255"/>
      <c r="AEC70" s="255"/>
      <c r="AED70" s="255"/>
      <c r="AEE70" s="255"/>
      <c r="AEF70" s="255"/>
      <c r="AEG70" s="255"/>
      <c r="AEH70" s="255"/>
      <c r="AEI70" s="255"/>
      <c r="AEJ70" s="255"/>
      <c r="AEK70" s="255"/>
      <c r="AEL70" s="255"/>
      <c r="AEM70" s="255"/>
      <c r="AEN70" s="255"/>
      <c r="AEO70" s="255"/>
      <c r="AEP70" s="255"/>
      <c r="AEQ70" s="255"/>
      <c r="AER70" s="255"/>
      <c r="AES70" s="255"/>
      <c r="AET70" s="255"/>
      <c r="AEU70" s="255"/>
      <c r="AEV70" s="255"/>
      <c r="AEW70" s="255"/>
      <c r="AEX70" s="255"/>
      <c r="AEY70" s="255"/>
      <c r="AEZ70" s="255"/>
      <c r="AFA70" s="255"/>
      <c r="AFB70" s="255"/>
      <c r="AFC70" s="255"/>
      <c r="AFD70" s="255"/>
      <c r="AFE70" s="255"/>
      <c r="AFF70" s="255"/>
      <c r="AFG70" s="255"/>
      <c r="AFH70" s="255"/>
      <c r="AFI70" s="255"/>
      <c r="AFJ70" s="255"/>
      <c r="AFK70" s="255"/>
      <c r="AFL70" s="255"/>
      <c r="AFM70" s="255"/>
      <c r="AFN70" s="255"/>
      <c r="AFO70" s="255"/>
      <c r="AFP70" s="255"/>
      <c r="AFQ70" s="255"/>
      <c r="AFR70" s="255"/>
      <c r="AFS70" s="255"/>
      <c r="AFT70" s="255"/>
      <c r="AFU70" s="255"/>
      <c r="AFV70" s="255"/>
      <c r="AFW70" s="255"/>
      <c r="AFX70" s="255"/>
      <c r="AFY70" s="255"/>
      <c r="AFZ70" s="255"/>
      <c r="AGA70" s="255"/>
      <c r="AGB70" s="255"/>
      <c r="AGC70" s="255"/>
      <c r="AGD70" s="255"/>
      <c r="AGE70" s="255"/>
      <c r="AGF70" s="255"/>
      <c r="AGG70" s="255"/>
      <c r="AGH70" s="255"/>
      <c r="AGI70" s="255"/>
      <c r="AGJ70" s="255"/>
      <c r="AGK70" s="255"/>
      <c r="AGL70" s="255"/>
      <c r="AGM70" s="255"/>
      <c r="AGN70" s="255"/>
      <c r="AGO70" s="255"/>
      <c r="AGP70" s="255"/>
      <c r="AGQ70" s="255"/>
      <c r="AGR70" s="255"/>
      <c r="AGS70" s="255"/>
      <c r="AGT70" s="255"/>
      <c r="AGU70" s="255"/>
      <c r="AGV70" s="255"/>
      <c r="AGW70" s="255"/>
      <c r="AGX70" s="255"/>
      <c r="AGY70" s="255"/>
      <c r="AGZ70" s="255"/>
      <c r="AHA70" s="255"/>
      <c r="AHB70" s="255"/>
      <c r="AHC70" s="255"/>
      <c r="AHD70" s="255"/>
      <c r="AHE70" s="255"/>
      <c r="AHF70" s="255"/>
      <c r="AHG70" s="255"/>
      <c r="AHH70" s="255"/>
      <c r="AHI70" s="255"/>
      <c r="AHJ70" s="255"/>
      <c r="AHK70" s="255"/>
      <c r="AHL70" s="255"/>
      <c r="AHM70" s="255"/>
      <c r="AHN70" s="255"/>
      <c r="AHO70" s="255"/>
      <c r="AHP70" s="255"/>
      <c r="AHQ70" s="255"/>
      <c r="AHR70" s="255"/>
      <c r="AHS70" s="255"/>
      <c r="AHT70" s="255"/>
      <c r="AHU70" s="255"/>
      <c r="AHV70" s="255"/>
      <c r="AHW70" s="255"/>
      <c r="AHX70" s="255"/>
      <c r="AHY70" s="255"/>
      <c r="AHZ70" s="255"/>
      <c r="AIA70" s="255"/>
      <c r="AIB70" s="255"/>
      <c r="AIC70" s="255"/>
      <c r="AID70" s="255"/>
      <c r="AIE70" s="255"/>
      <c r="AIF70" s="255"/>
      <c r="AIG70" s="255"/>
      <c r="AIH70" s="255"/>
      <c r="AII70" s="255"/>
      <c r="AIJ70" s="255"/>
      <c r="AIK70" s="255"/>
      <c r="AIL70" s="255"/>
      <c r="AIM70" s="255"/>
      <c r="AIN70" s="255"/>
      <c r="AIO70" s="255"/>
      <c r="AIP70" s="255"/>
      <c r="AIQ70" s="255"/>
      <c r="AIR70" s="255"/>
      <c r="AIS70" s="255"/>
      <c r="AIT70" s="255"/>
      <c r="AIU70" s="255"/>
      <c r="AIV70" s="255"/>
      <c r="AIW70" s="255"/>
      <c r="AIX70" s="255"/>
      <c r="AIY70" s="255"/>
      <c r="AIZ70" s="255"/>
      <c r="AJA70" s="255"/>
      <c r="AJB70" s="255"/>
      <c r="AJC70" s="255"/>
      <c r="AJD70" s="255"/>
      <c r="AJE70" s="255"/>
      <c r="AJF70" s="255"/>
      <c r="AJG70" s="255"/>
      <c r="AJH70" s="255"/>
      <c r="AJI70" s="255"/>
      <c r="AJJ70" s="255"/>
      <c r="AJK70" s="255"/>
      <c r="AJL70" s="255"/>
      <c r="AJM70" s="255"/>
      <c r="AJN70" s="255"/>
      <c r="AJO70" s="255"/>
      <c r="AJP70" s="255"/>
      <c r="AJQ70" s="255"/>
      <c r="AJR70" s="255"/>
      <c r="AJS70" s="255"/>
      <c r="AJT70" s="255"/>
      <c r="AJU70" s="255"/>
      <c r="AJV70" s="255"/>
      <c r="AJW70" s="255"/>
      <c r="AJX70" s="255"/>
      <c r="AJY70" s="255"/>
      <c r="AJZ70" s="255"/>
      <c r="AKA70" s="255"/>
      <c r="AKB70" s="255"/>
      <c r="AKC70" s="255"/>
      <c r="AKD70" s="255"/>
      <c r="AKE70" s="255"/>
      <c r="AKF70" s="255"/>
      <c r="AKG70" s="255"/>
      <c r="AKH70" s="255"/>
      <c r="AKI70" s="255"/>
      <c r="AKJ70" s="255"/>
      <c r="AKK70" s="255"/>
      <c r="AKL70" s="255"/>
      <c r="AKM70" s="255"/>
      <c r="AKN70" s="255"/>
      <c r="AKO70" s="255"/>
      <c r="AKP70" s="255"/>
      <c r="AKQ70" s="255"/>
      <c r="AKR70" s="255"/>
      <c r="AKS70" s="255"/>
      <c r="AKT70" s="255"/>
      <c r="AKU70" s="255"/>
      <c r="AKV70" s="255"/>
      <c r="AKW70" s="255"/>
      <c r="AKX70" s="255"/>
      <c r="AKY70" s="255"/>
      <c r="AKZ70" s="255"/>
      <c r="ALA70" s="255"/>
      <c r="ALB70" s="255"/>
      <c r="ALC70" s="255"/>
      <c r="ALD70" s="255"/>
      <c r="ALE70" s="255"/>
    </row>
    <row r="71" spans="1:993" s="298" customFormat="1">
      <c r="A71" s="388" t="s">
        <v>10</v>
      </c>
      <c r="B71" s="158" t="s">
        <v>107</v>
      </c>
      <c r="C71" s="157">
        <v>2006</v>
      </c>
      <c r="D71" s="159">
        <v>108</v>
      </c>
      <c r="E71" s="159"/>
      <c r="F71" s="157"/>
      <c r="G71" s="157">
        <v>1</v>
      </c>
      <c r="H71" s="158"/>
      <c r="I71" s="296">
        <f t="shared" si="10"/>
        <v>40</v>
      </c>
      <c r="J71" s="297">
        <f t="shared" si="11"/>
        <v>49.2</v>
      </c>
      <c r="K71" s="255"/>
      <c r="L71" s="255">
        <v>1</v>
      </c>
      <c r="M71" s="255">
        <f t="shared" si="13"/>
        <v>0</v>
      </c>
      <c r="N71" s="255">
        <v>40</v>
      </c>
      <c r="O71" s="255">
        <f t="shared" si="12"/>
        <v>40</v>
      </c>
      <c r="P71" s="255"/>
      <c r="Q71" s="157"/>
      <c r="R71" s="157"/>
      <c r="S71" s="549"/>
      <c r="T71" s="549"/>
      <c r="U71" s="549"/>
      <c r="V71" s="549"/>
      <c r="W71" s="549"/>
      <c r="X71" s="549"/>
      <c r="Y71" s="549"/>
      <c r="Z71" s="549"/>
      <c r="AA71" s="549"/>
      <c r="AB71" s="549"/>
      <c r="AC71" s="549"/>
      <c r="AD71" s="549"/>
      <c r="AE71" s="549"/>
      <c r="AF71" s="549"/>
      <c r="AG71" s="549"/>
      <c r="AH71" s="255"/>
      <c r="AI71" s="255"/>
      <c r="AJ71" s="255"/>
      <c r="AK71" s="255"/>
      <c r="AL71" s="255"/>
      <c r="AM71" s="255"/>
      <c r="AN71" s="255"/>
      <c r="AO71" s="255"/>
      <c r="AP71" s="255"/>
      <c r="AQ71" s="255"/>
      <c r="AR71" s="255"/>
      <c r="AS71" s="255"/>
      <c r="AT71" s="255"/>
      <c r="AU71" s="255"/>
      <c r="AV71" s="255"/>
      <c r="AW71" s="255"/>
      <c r="AX71" s="255"/>
      <c r="AY71" s="255"/>
      <c r="AZ71" s="255"/>
      <c r="BA71" s="255"/>
      <c r="BB71" s="255"/>
      <c r="BC71" s="255"/>
      <c r="BD71" s="255"/>
      <c r="BE71" s="255"/>
      <c r="BF71" s="255"/>
      <c r="BG71" s="255"/>
      <c r="BH71" s="255"/>
      <c r="BI71" s="255"/>
      <c r="BJ71" s="255"/>
      <c r="BK71" s="255"/>
      <c r="BL71" s="255"/>
      <c r="BM71" s="255"/>
      <c r="BN71" s="255"/>
      <c r="BO71" s="255"/>
      <c r="BP71" s="255"/>
      <c r="BQ71" s="255"/>
      <c r="BR71" s="255"/>
      <c r="BS71" s="255"/>
      <c r="BT71" s="255"/>
      <c r="BU71" s="255"/>
      <c r="BV71" s="255"/>
      <c r="BW71" s="255"/>
      <c r="BX71" s="255"/>
      <c r="BY71" s="255"/>
      <c r="BZ71" s="255"/>
      <c r="CA71" s="255"/>
      <c r="CB71" s="255"/>
      <c r="CC71" s="255"/>
      <c r="CD71" s="255"/>
      <c r="CE71" s="255"/>
      <c r="CF71" s="255"/>
      <c r="CG71" s="255"/>
      <c r="CH71" s="255"/>
      <c r="CI71" s="255"/>
      <c r="CJ71" s="255"/>
      <c r="CK71" s="255"/>
      <c r="CL71" s="255"/>
      <c r="CM71" s="255"/>
      <c r="CN71" s="255"/>
      <c r="CO71" s="255"/>
      <c r="CP71" s="255"/>
      <c r="CQ71" s="255"/>
      <c r="CR71" s="255"/>
      <c r="CS71" s="255"/>
      <c r="CT71" s="255"/>
      <c r="CU71" s="255"/>
      <c r="CV71" s="255"/>
      <c r="CW71" s="255"/>
      <c r="CX71" s="255"/>
      <c r="CY71" s="255"/>
      <c r="CZ71" s="255"/>
      <c r="DA71" s="255"/>
      <c r="DB71" s="255"/>
      <c r="DC71" s="255"/>
      <c r="DD71" s="255"/>
      <c r="DE71" s="255"/>
      <c r="DF71" s="255"/>
      <c r="DG71" s="255"/>
      <c r="DH71" s="255"/>
      <c r="DI71" s="255"/>
      <c r="DJ71" s="255"/>
      <c r="DK71" s="255"/>
      <c r="DL71" s="255"/>
      <c r="DM71" s="255"/>
      <c r="DN71" s="255"/>
      <c r="DO71" s="255"/>
      <c r="DP71" s="255"/>
      <c r="DQ71" s="255"/>
      <c r="DR71" s="255"/>
      <c r="DS71" s="255"/>
      <c r="DT71" s="255"/>
      <c r="DU71" s="255"/>
      <c r="DV71" s="255"/>
      <c r="DW71" s="255"/>
      <c r="DX71" s="255"/>
      <c r="DY71" s="255"/>
      <c r="DZ71" s="255"/>
      <c r="EA71" s="255"/>
      <c r="EB71" s="255"/>
      <c r="EC71" s="255"/>
      <c r="ED71" s="255"/>
      <c r="EE71" s="255"/>
      <c r="EF71" s="255"/>
      <c r="EG71" s="255"/>
      <c r="EH71" s="255"/>
      <c r="EI71" s="255"/>
      <c r="EJ71" s="255"/>
      <c r="EK71" s="255"/>
      <c r="EL71" s="255"/>
      <c r="EM71" s="255"/>
      <c r="EN71" s="255"/>
      <c r="EO71" s="255"/>
      <c r="EP71" s="255"/>
      <c r="EQ71" s="255"/>
      <c r="ER71" s="255"/>
      <c r="ES71" s="255"/>
      <c r="ET71" s="255"/>
      <c r="EU71" s="255"/>
      <c r="EV71" s="255"/>
      <c r="EW71" s="255"/>
      <c r="EX71" s="255"/>
      <c r="EY71" s="255"/>
      <c r="EZ71" s="255"/>
      <c r="FA71" s="255"/>
      <c r="FB71" s="255"/>
      <c r="FC71" s="255"/>
      <c r="FD71" s="255"/>
      <c r="FE71" s="255"/>
      <c r="FF71" s="255"/>
      <c r="FG71" s="255"/>
      <c r="FH71" s="255"/>
      <c r="FI71" s="255"/>
      <c r="FJ71" s="255"/>
      <c r="FK71" s="255"/>
      <c r="FL71" s="255"/>
      <c r="FM71" s="255"/>
      <c r="FN71" s="255"/>
      <c r="FO71" s="255"/>
      <c r="FP71" s="255"/>
      <c r="FQ71" s="255"/>
      <c r="FR71" s="255"/>
      <c r="FS71" s="255"/>
      <c r="FT71" s="255"/>
      <c r="FU71" s="255"/>
      <c r="FV71" s="255"/>
      <c r="FW71" s="255"/>
      <c r="FX71" s="255"/>
      <c r="FY71" s="255"/>
      <c r="FZ71" s="255"/>
      <c r="GA71" s="255"/>
      <c r="GB71" s="255"/>
      <c r="GC71" s="255"/>
      <c r="GD71" s="255"/>
      <c r="GE71" s="255"/>
      <c r="GF71" s="255"/>
      <c r="GG71" s="255"/>
      <c r="GH71" s="255"/>
      <c r="GI71" s="255"/>
      <c r="GJ71" s="255"/>
      <c r="GK71" s="255"/>
      <c r="GL71" s="255"/>
      <c r="GM71" s="255"/>
      <c r="GN71" s="255"/>
      <c r="GO71" s="255"/>
      <c r="GP71" s="255"/>
      <c r="GQ71" s="255"/>
      <c r="GR71" s="255"/>
      <c r="GS71" s="255"/>
      <c r="GT71" s="255"/>
      <c r="GU71" s="255"/>
      <c r="GV71" s="255"/>
      <c r="GW71" s="255"/>
      <c r="GX71" s="255"/>
      <c r="GY71" s="255"/>
      <c r="GZ71" s="255"/>
      <c r="HA71" s="255"/>
      <c r="HB71" s="255"/>
      <c r="HC71" s="255"/>
      <c r="HD71" s="255"/>
      <c r="HE71" s="255"/>
      <c r="HF71" s="255"/>
      <c r="HG71" s="255"/>
      <c r="HH71" s="255"/>
      <c r="HI71" s="255"/>
      <c r="HJ71" s="255"/>
      <c r="HK71" s="255"/>
      <c r="HL71" s="255"/>
      <c r="HM71" s="255"/>
      <c r="HN71" s="255"/>
      <c r="HO71" s="255"/>
      <c r="HP71" s="255"/>
      <c r="HQ71" s="255"/>
      <c r="HR71" s="255"/>
      <c r="HS71" s="255"/>
      <c r="HT71" s="255"/>
      <c r="HU71" s="255"/>
      <c r="HV71" s="255"/>
      <c r="HW71" s="255"/>
      <c r="HX71" s="255"/>
      <c r="HY71" s="255"/>
      <c r="HZ71" s="255"/>
      <c r="IA71" s="255"/>
      <c r="IB71" s="255"/>
      <c r="IC71" s="255"/>
      <c r="ID71" s="255"/>
      <c r="IE71" s="255"/>
      <c r="IF71" s="255"/>
      <c r="IG71" s="255"/>
      <c r="IH71" s="255"/>
      <c r="II71" s="255"/>
      <c r="IJ71" s="255"/>
      <c r="IK71" s="255"/>
      <c r="IL71" s="255"/>
      <c r="IM71" s="255"/>
      <c r="IN71" s="255"/>
      <c r="IO71" s="255"/>
      <c r="IP71" s="255"/>
      <c r="IQ71" s="255"/>
      <c r="IR71" s="255"/>
      <c r="IS71" s="255"/>
      <c r="IT71" s="255"/>
      <c r="IU71" s="255"/>
      <c r="IV71" s="255"/>
      <c r="IW71" s="255"/>
      <c r="IX71" s="255"/>
      <c r="IY71" s="255"/>
      <c r="IZ71" s="255"/>
      <c r="JA71" s="255"/>
      <c r="JB71" s="255"/>
      <c r="JC71" s="255"/>
      <c r="JD71" s="255"/>
      <c r="JE71" s="255"/>
      <c r="JF71" s="255"/>
      <c r="JG71" s="255"/>
      <c r="JH71" s="255"/>
      <c r="JI71" s="255"/>
      <c r="JJ71" s="255"/>
      <c r="JK71" s="255"/>
      <c r="JL71" s="255"/>
      <c r="JM71" s="255"/>
      <c r="JN71" s="255"/>
      <c r="JO71" s="255"/>
      <c r="JP71" s="255"/>
      <c r="JQ71" s="255"/>
      <c r="JR71" s="255"/>
      <c r="JS71" s="255"/>
      <c r="JT71" s="255"/>
      <c r="JU71" s="255"/>
      <c r="JV71" s="255"/>
      <c r="JW71" s="255"/>
      <c r="JX71" s="255"/>
      <c r="JY71" s="255"/>
      <c r="JZ71" s="255"/>
      <c r="KA71" s="255"/>
      <c r="KB71" s="255"/>
      <c r="KC71" s="255"/>
      <c r="KD71" s="255"/>
      <c r="KE71" s="255"/>
      <c r="KF71" s="255"/>
      <c r="KG71" s="255"/>
      <c r="KH71" s="255"/>
      <c r="KI71" s="255"/>
      <c r="KJ71" s="255"/>
      <c r="KK71" s="255"/>
      <c r="KL71" s="255"/>
      <c r="KM71" s="255"/>
      <c r="KN71" s="255"/>
      <c r="KO71" s="255"/>
      <c r="KP71" s="255"/>
      <c r="KQ71" s="255"/>
      <c r="KR71" s="255"/>
      <c r="KS71" s="255"/>
      <c r="KT71" s="255"/>
      <c r="KU71" s="255"/>
      <c r="KV71" s="255"/>
      <c r="KW71" s="255"/>
      <c r="KX71" s="255"/>
      <c r="KY71" s="255"/>
      <c r="KZ71" s="255"/>
      <c r="LA71" s="255"/>
      <c r="LB71" s="255"/>
      <c r="LC71" s="255"/>
      <c r="LD71" s="255"/>
      <c r="LE71" s="255"/>
      <c r="LF71" s="255"/>
      <c r="LG71" s="255"/>
      <c r="LH71" s="255"/>
      <c r="LI71" s="255"/>
      <c r="LJ71" s="255"/>
      <c r="LK71" s="255"/>
      <c r="LL71" s="255"/>
      <c r="LM71" s="255"/>
      <c r="LN71" s="255"/>
      <c r="LO71" s="255"/>
      <c r="LP71" s="255"/>
      <c r="LQ71" s="255"/>
      <c r="LR71" s="255"/>
      <c r="LS71" s="255"/>
      <c r="LT71" s="255"/>
      <c r="LU71" s="255"/>
      <c r="LV71" s="255"/>
      <c r="LW71" s="255"/>
      <c r="LX71" s="255"/>
      <c r="LY71" s="255"/>
      <c r="LZ71" s="255"/>
      <c r="MA71" s="255"/>
      <c r="MB71" s="255"/>
      <c r="MC71" s="255"/>
      <c r="MD71" s="255"/>
      <c r="ME71" s="255"/>
      <c r="MF71" s="255"/>
      <c r="MG71" s="255"/>
      <c r="MH71" s="255"/>
      <c r="MI71" s="255"/>
      <c r="MJ71" s="255"/>
      <c r="MK71" s="255"/>
      <c r="ML71" s="255"/>
      <c r="MM71" s="255"/>
      <c r="MN71" s="255"/>
      <c r="MO71" s="255"/>
      <c r="MP71" s="255"/>
      <c r="MQ71" s="255"/>
      <c r="MR71" s="255"/>
      <c r="MS71" s="255"/>
      <c r="MT71" s="255"/>
      <c r="MU71" s="255"/>
      <c r="MV71" s="255"/>
      <c r="MW71" s="255"/>
      <c r="MX71" s="255"/>
      <c r="MY71" s="255"/>
      <c r="MZ71" s="255"/>
      <c r="NA71" s="255"/>
      <c r="NB71" s="255"/>
      <c r="NC71" s="255"/>
      <c r="ND71" s="255"/>
      <c r="NE71" s="255"/>
      <c r="NF71" s="255"/>
      <c r="NG71" s="255"/>
      <c r="NH71" s="255"/>
      <c r="NI71" s="255"/>
      <c r="NJ71" s="255"/>
      <c r="NK71" s="255"/>
      <c r="NL71" s="255"/>
      <c r="NM71" s="255"/>
      <c r="NN71" s="255"/>
      <c r="NO71" s="255"/>
      <c r="NP71" s="255"/>
      <c r="NQ71" s="255"/>
      <c r="NR71" s="255"/>
      <c r="NS71" s="255"/>
      <c r="NT71" s="255"/>
      <c r="NU71" s="255"/>
      <c r="NV71" s="255"/>
      <c r="NW71" s="255"/>
      <c r="NX71" s="255"/>
      <c r="NY71" s="255"/>
      <c r="NZ71" s="255"/>
      <c r="OA71" s="255"/>
      <c r="OB71" s="255"/>
      <c r="OC71" s="255"/>
      <c r="OD71" s="255"/>
      <c r="OE71" s="255"/>
      <c r="OF71" s="255"/>
      <c r="OG71" s="255"/>
      <c r="OH71" s="255"/>
      <c r="OI71" s="255"/>
      <c r="OJ71" s="255"/>
      <c r="OK71" s="255"/>
      <c r="OL71" s="255"/>
      <c r="OM71" s="255"/>
      <c r="ON71" s="255"/>
      <c r="OO71" s="255"/>
      <c r="OP71" s="255"/>
      <c r="OQ71" s="255"/>
      <c r="OR71" s="255"/>
      <c r="OS71" s="255"/>
      <c r="OT71" s="255"/>
      <c r="OU71" s="255"/>
      <c r="OV71" s="255"/>
      <c r="OW71" s="255"/>
      <c r="OX71" s="255"/>
      <c r="OY71" s="255"/>
      <c r="OZ71" s="255"/>
      <c r="PA71" s="255"/>
      <c r="PB71" s="255"/>
      <c r="PC71" s="255"/>
      <c r="PD71" s="255"/>
      <c r="PE71" s="255"/>
      <c r="PF71" s="255"/>
      <c r="PG71" s="255"/>
      <c r="PH71" s="255"/>
      <c r="PI71" s="255"/>
      <c r="PJ71" s="255"/>
      <c r="PK71" s="255"/>
      <c r="PL71" s="255"/>
      <c r="PM71" s="255"/>
      <c r="PN71" s="255"/>
      <c r="PO71" s="255"/>
      <c r="PP71" s="255"/>
      <c r="PQ71" s="255"/>
      <c r="PR71" s="255"/>
      <c r="PS71" s="255"/>
      <c r="PT71" s="255"/>
      <c r="PU71" s="255"/>
      <c r="PV71" s="255"/>
      <c r="PW71" s="255"/>
      <c r="PX71" s="255"/>
      <c r="PY71" s="255"/>
      <c r="PZ71" s="255"/>
      <c r="QA71" s="255"/>
      <c r="QB71" s="255"/>
      <c r="QC71" s="255"/>
      <c r="QD71" s="255"/>
      <c r="QE71" s="255"/>
      <c r="QF71" s="255"/>
      <c r="QG71" s="255"/>
      <c r="QH71" s="255"/>
      <c r="QI71" s="255"/>
      <c r="QJ71" s="255"/>
      <c r="QK71" s="255"/>
      <c r="QL71" s="255"/>
      <c r="QM71" s="255"/>
      <c r="QN71" s="255"/>
      <c r="QO71" s="255"/>
      <c r="QP71" s="255"/>
      <c r="QQ71" s="255"/>
      <c r="QR71" s="255"/>
      <c r="QS71" s="255"/>
      <c r="QT71" s="255"/>
      <c r="QU71" s="255"/>
      <c r="QV71" s="255"/>
      <c r="QW71" s="255"/>
      <c r="QX71" s="255"/>
      <c r="QY71" s="255"/>
      <c r="QZ71" s="255"/>
      <c r="RA71" s="255"/>
      <c r="RB71" s="255"/>
      <c r="RC71" s="255"/>
      <c r="RD71" s="255"/>
      <c r="RE71" s="255"/>
      <c r="RF71" s="255"/>
      <c r="RG71" s="255"/>
      <c r="RH71" s="255"/>
      <c r="RI71" s="255"/>
      <c r="RJ71" s="255"/>
      <c r="RK71" s="255"/>
      <c r="RL71" s="255"/>
      <c r="RM71" s="255"/>
      <c r="RN71" s="255"/>
      <c r="RO71" s="255"/>
      <c r="RP71" s="255"/>
      <c r="RQ71" s="255"/>
      <c r="RR71" s="255"/>
      <c r="RS71" s="255"/>
      <c r="RT71" s="255"/>
      <c r="RU71" s="255"/>
      <c r="RV71" s="255"/>
      <c r="RW71" s="255"/>
      <c r="RX71" s="255"/>
      <c r="RY71" s="255"/>
      <c r="RZ71" s="255"/>
      <c r="SA71" s="255"/>
      <c r="SB71" s="255"/>
      <c r="SC71" s="255"/>
      <c r="SD71" s="255"/>
      <c r="SE71" s="255"/>
      <c r="SF71" s="255"/>
      <c r="SG71" s="255"/>
      <c r="SH71" s="255"/>
      <c r="SI71" s="255"/>
      <c r="SJ71" s="255"/>
      <c r="SK71" s="255"/>
      <c r="SL71" s="255"/>
      <c r="SM71" s="255"/>
      <c r="SN71" s="255"/>
      <c r="SO71" s="255"/>
      <c r="SP71" s="255"/>
      <c r="SQ71" s="255"/>
      <c r="SR71" s="255"/>
      <c r="SS71" s="255"/>
      <c r="ST71" s="255"/>
      <c r="SU71" s="255"/>
      <c r="SV71" s="255"/>
      <c r="SW71" s="255"/>
      <c r="SX71" s="255"/>
      <c r="SY71" s="255"/>
      <c r="SZ71" s="255"/>
      <c r="TA71" s="255"/>
      <c r="TB71" s="255"/>
      <c r="TC71" s="255"/>
      <c r="TD71" s="255"/>
      <c r="TE71" s="255"/>
      <c r="TF71" s="255"/>
      <c r="TG71" s="255"/>
      <c r="TH71" s="255"/>
      <c r="TI71" s="255"/>
      <c r="TJ71" s="255"/>
      <c r="TK71" s="255"/>
      <c r="TL71" s="255"/>
      <c r="TM71" s="255"/>
      <c r="TN71" s="255"/>
      <c r="TO71" s="255"/>
      <c r="TP71" s="255"/>
      <c r="TQ71" s="255"/>
      <c r="TR71" s="255"/>
      <c r="TS71" s="255"/>
      <c r="TT71" s="255"/>
      <c r="TU71" s="255"/>
      <c r="TV71" s="255"/>
      <c r="TW71" s="255"/>
      <c r="TX71" s="255"/>
      <c r="TY71" s="255"/>
      <c r="TZ71" s="255"/>
      <c r="UA71" s="255"/>
      <c r="UB71" s="255"/>
      <c r="UC71" s="255"/>
      <c r="UD71" s="255"/>
      <c r="UE71" s="255"/>
      <c r="UF71" s="255"/>
      <c r="UG71" s="255"/>
      <c r="UH71" s="255"/>
      <c r="UI71" s="255"/>
      <c r="UJ71" s="255"/>
      <c r="UK71" s="255"/>
      <c r="UL71" s="255"/>
      <c r="UM71" s="255"/>
      <c r="UN71" s="255"/>
      <c r="UO71" s="255"/>
      <c r="UP71" s="255"/>
      <c r="UQ71" s="255"/>
      <c r="UR71" s="255"/>
      <c r="US71" s="255"/>
      <c r="UT71" s="255"/>
      <c r="UU71" s="255"/>
      <c r="UV71" s="255"/>
      <c r="UW71" s="255"/>
      <c r="UX71" s="255"/>
      <c r="UY71" s="255"/>
      <c r="UZ71" s="255"/>
      <c r="VA71" s="255"/>
      <c r="VB71" s="255"/>
      <c r="VC71" s="255"/>
      <c r="VD71" s="255"/>
      <c r="VE71" s="255"/>
      <c r="VF71" s="255"/>
      <c r="VG71" s="255"/>
      <c r="VH71" s="255"/>
      <c r="VI71" s="255"/>
      <c r="VJ71" s="255"/>
      <c r="VK71" s="255"/>
      <c r="VL71" s="255"/>
      <c r="VM71" s="255"/>
      <c r="VN71" s="255"/>
      <c r="VO71" s="255"/>
      <c r="VP71" s="255"/>
      <c r="VQ71" s="255"/>
      <c r="VR71" s="255"/>
      <c r="VS71" s="255"/>
      <c r="VT71" s="255"/>
      <c r="VU71" s="255"/>
      <c r="VV71" s="255"/>
      <c r="VW71" s="255"/>
      <c r="VX71" s="255"/>
      <c r="VY71" s="255"/>
      <c r="VZ71" s="255"/>
      <c r="WA71" s="255"/>
      <c r="WB71" s="255"/>
      <c r="WC71" s="255"/>
      <c r="WD71" s="255"/>
      <c r="WE71" s="255"/>
      <c r="WF71" s="255"/>
      <c r="WG71" s="255"/>
      <c r="WH71" s="255"/>
      <c r="WI71" s="255"/>
      <c r="WJ71" s="255"/>
      <c r="WK71" s="255"/>
      <c r="WL71" s="255"/>
      <c r="WM71" s="255"/>
      <c r="WN71" s="255"/>
      <c r="WO71" s="255"/>
      <c r="WP71" s="255"/>
      <c r="WQ71" s="255"/>
      <c r="WR71" s="255"/>
      <c r="WS71" s="255"/>
      <c r="WT71" s="255"/>
      <c r="WU71" s="255"/>
      <c r="WV71" s="255"/>
      <c r="WW71" s="255"/>
      <c r="WX71" s="255"/>
      <c r="WY71" s="255"/>
      <c r="WZ71" s="255"/>
      <c r="XA71" s="255"/>
      <c r="XB71" s="255"/>
      <c r="XC71" s="255"/>
      <c r="XD71" s="255"/>
      <c r="XE71" s="255"/>
      <c r="XF71" s="255"/>
      <c r="XG71" s="255"/>
      <c r="XH71" s="255"/>
      <c r="XI71" s="255"/>
      <c r="XJ71" s="255"/>
      <c r="XK71" s="255"/>
      <c r="XL71" s="255"/>
      <c r="XM71" s="255"/>
      <c r="XN71" s="255"/>
      <c r="XO71" s="255"/>
      <c r="XP71" s="255"/>
      <c r="XQ71" s="255"/>
      <c r="XR71" s="255"/>
      <c r="XS71" s="255"/>
      <c r="XT71" s="255"/>
      <c r="XU71" s="255"/>
      <c r="XV71" s="255"/>
      <c r="XW71" s="255"/>
      <c r="XX71" s="255"/>
      <c r="XY71" s="255"/>
      <c r="XZ71" s="255"/>
      <c r="YA71" s="255"/>
      <c r="YB71" s="255"/>
      <c r="YC71" s="255"/>
      <c r="YD71" s="255"/>
      <c r="YE71" s="255"/>
      <c r="YF71" s="255"/>
      <c r="YG71" s="255"/>
      <c r="YH71" s="255"/>
      <c r="YI71" s="255"/>
      <c r="YJ71" s="255"/>
      <c r="YK71" s="255"/>
      <c r="YL71" s="255"/>
      <c r="YM71" s="255"/>
      <c r="YN71" s="255"/>
      <c r="YO71" s="255"/>
      <c r="YP71" s="255"/>
      <c r="YQ71" s="255"/>
      <c r="YR71" s="255"/>
      <c r="YS71" s="255"/>
      <c r="YT71" s="255"/>
      <c r="YU71" s="255"/>
      <c r="YV71" s="255"/>
      <c r="YW71" s="255"/>
      <c r="YX71" s="255"/>
      <c r="YY71" s="255"/>
      <c r="YZ71" s="255"/>
      <c r="ZA71" s="255"/>
      <c r="ZB71" s="255"/>
      <c r="ZC71" s="255"/>
      <c r="ZD71" s="255"/>
      <c r="ZE71" s="255"/>
      <c r="ZF71" s="255"/>
      <c r="ZG71" s="255"/>
      <c r="ZH71" s="255"/>
      <c r="ZI71" s="255"/>
      <c r="ZJ71" s="255"/>
      <c r="ZK71" s="255"/>
      <c r="ZL71" s="255"/>
      <c r="ZM71" s="255"/>
      <c r="ZN71" s="255"/>
      <c r="ZO71" s="255"/>
      <c r="ZP71" s="255"/>
      <c r="ZQ71" s="255"/>
      <c r="ZR71" s="255"/>
      <c r="ZS71" s="255"/>
      <c r="ZT71" s="255"/>
      <c r="ZU71" s="255"/>
      <c r="ZV71" s="255"/>
      <c r="ZW71" s="255"/>
      <c r="ZX71" s="255"/>
      <c r="ZY71" s="255"/>
      <c r="ZZ71" s="255"/>
      <c r="AAA71" s="255"/>
      <c r="AAB71" s="255"/>
      <c r="AAC71" s="255"/>
      <c r="AAD71" s="255"/>
      <c r="AAE71" s="255"/>
      <c r="AAF71" s="255"/>
      <c r="AAG71" s="255"/>
      <c r="AAH71" s="255"/>
      <c r="AAI71" s="255"/>
      <c r="AAJ71" s="255"/>
      <c r="AAK71" s="255"/>
      <c r="AAL71" s="255"/>
      <c r="AAM71" s="255"/>
      <c r="AAN71" s="255"/>
      <c r="AAO71" s="255"/>
      <c r="AAP71" s="255"/>
      <c r="AAQ71" s="255"/>
      <c r="AAR71" s="255"/>
      <c r="AAS71" s="255"/>
      <c r="AAT71" s="255"/>
      <c r="AAU71" s="255"/>
      <c r="AAV71" s="255"/>
      <c r="AAW71" s="255"/>
      <c r="AAX71" s="255"/>
      <c r="AAY71" s="255"/>
      <c r="AAZ71" s="255"/>
      <c r="ABA71" s="255"/>
      <c r="ABB71" s="255"/>
      <c r="ABC71" s="255"/>
      <c r="ABD71" s="255"/>
      <c r="ABE71" s="255"/>
      <c r="ABF71" s="255"/>
      <c r="ABG71" s="255"/>
      <c r="ABH71" s="255"/>
      <c r="ABI71" s="255"/>
      <c r="ABJ71" s="255"/>
      <c r="ABK71" s="255"/>
      <c r="ABL71" s="255"/>
      <c r="ABM71" s="255"/>
      <c r="ABN71" s="255"/>
      <c r="ABO71" s="255"/>
      <c r="ABP71" s="255"/>
      <c r="ABQ71" s="255"/>
      <c r="ABR71" s="255"/>
      <c r="ABS71" s="255"/>
      <c r="ABT71" s="255"/>
      <c r="ABU71" s="255"/>
      <c r="ABV71" s="255"/>
      <c r="ABW71" s="255"/>
      <c r="ABX71" s="255"/>
      <c r="ABY71" s="255"/>
      <c r="ABZ71" s="255"/>
      <c r="ACA71" s="255"/>
      <c r="ACB71" s="255"/>
      <c r="ACC71" s="255"/>
      <c r="ACD71" s="255"/>
      <c r="ACE71" s="255"/>
      <c r="ACF71" s="255"/>
      <c r="ACG71" s="255"/>
      <c r="ACH71" s="255"/>
      <c r="ACI71" s="255"/>
      <c r="ACJ71" s="255"/>
      <c r="ACK71" s="255"/>
      <c r="ACL71" s="255"/>
      <c r="ACM71" s="255"/>
      <c r="ACN71" s="255"/>
      <c r="ACO71" s="255"/>
      <c r="ACP71" s="255"/>
      <c r="ACQ71" s="255"/>
      <c r="ACR71" s="255"/>
      <c r="ACS71" s="255"/>
      <c r="ACT71" s="255"/>
      <c r="ACU71" s="255"/>
      <c r="ACV71" s="255"/>
      <c r="ACW71" s="255"/>
      <c r="ACX71" s="255"/>
      <c r="ACY71" s="255"/>
      <c r="ACZ71" s="255"/>
      <c r="ADA71" s="255"/>
      <c r="ADB71" s="255"/>
      <c r="ADC71" s="255"/>
      <c r="ADD71" s="255"/>
      <c r="ADE71" s="255"/>
      <c r="ADF71" s="255"/>
      <c r="ADG71" s="255"/>
      <c r="ADH71" s="255"/>
      <c r="ADI71" s="255"/>
      <c r="ADJ71" s="255"/>
      <c r="ADK71" s="255"/>
      <c r="ADL71" s="255"/>
      <c r="ADM71" s="255"/>
      <c r="ADN71" s="255"/>
      <c r="ADO71" s="255"/>
      <c r="ADP71" s="255"/>
      <c r="ADQ71" s="255"/>
      <c r="ADR71" s="255"/>
      <c r="ADS71" s="255"/>
      <c r="ADT71" s="255"/>
      <c r="ADU71" s="255"/>
      <c r="ADV71" s="255"/>
      <c r="ADW71" s="255"/>
      <c r="ADX71" s="255"/>
      <c r="ADY71" s="255"/>
      <c r="ADZ71" s="255"/>
      <c r="AEA71" s="255"/>
      <c r="AEB71" s="255"/>
      <c r="AEC71" s="255"/>
      <c r="AED71" s="255"/>
      <c r="AEE71" s="255"/>
      <c r="AEF71" s="255"/>
      <c r="AEG71" s="255"/>
      <c r="AEH71" s="255"/>
      <c r="AEI71" s="255"/>
      <c r="AEJ71" s="255"/>
      <c r="AEK71" s="255"/>
      <c r="AEL71" s="255"/>
      <c r="AEM71" s="255"/>
      <c r="AEN71" s="255"/>
      <c r="AEO71" s="255"/>
      <c r="AEP71" s="255"/>
      <c r="AEQ71" s="255"/>
      <c r="AER71" s="255"/>
      <c r="AES71" s="255"/>
      <c r="AET71" s="255"/>
      <c r="AEU71" s="255"/>
      <c r="AEV71" s="255"/>
      <c r="AEW71" s="255"/>
      <c r="AEX71" s="255"/>
      <c r="AEY71" s="255"/>
      <c r="AEZ71" s="255"/>
      <c r="AFA71" s="255"/>
      <c r="AFB71" s="255"/>
      <c r="AFC71" s="255"/>
      <c r="AFD71" s="255"/>
      <c r="AFE71" s="255"/>
      <c r="AFF71" s="255"/>
      <c r="AFG71" s="255"/>
      <c r="AFH71" s="255"/>
      <c r="AFI71" s="255"/>
      <c r="AFJ71" s="255"/>
      <c r="AFK71" s="255"/>
      <c r="AFL71" s="255"/>
      <c r="AFM71" s="255"/>
      <c r="AFN71" s="255"/>
      <c r="AFO71" s="255"/>
      <c r="AFP71" s="255"/>
      <c r="AFQ71" s="255"/>
      <c r="AFR71" s="255"/>
      <c r="AFS71" s="255"/>
      <c r="AFT71" s="255"/>
      <c r="AFU71" s="255"/>
      <c r="AFV71" s="255"/>
      <c r="AFW71" s="255"/>
      <c r="AFX71" s="255"/>
      <c r="AFY71" s="255"/>
      <c r="AFZ71" s="255"/>
      <c r="AGA71" s="255"/>
      <c r="AGB71" s="255"/>
      <c r="AGC71" s="255"/>
      <c r="AGD71" s="255"/>
      <c r="AGE71" s="255"/>
      <c r="AGF71" s="255"/>
      <c r="AGG71" s="255"/>
      <c r="AGH71" s="255"/>
      <c r="AGI71" s="255"/>
      <c r="AGJ71" s="255"/>
      <c r="AGK71" s="255"/>
      <c r="AGL71" s="255"/>
      <c r="AGM71" s="255"/>
      <c r="AGN71" s="255"/>
      <c r="AGO71" s="255"/>
      <c r="AGP71" s="255"/>
      <c r="AGQ71" s="255"/>
      <c r="AGR71" s="255"/>
      <c r="AGS71" s="255"/>
      <c r="AGT71" s="255"/>
      <c r="AGU71" s="255"/>
      <c r="AGV71" s="255"/>
      <c r="AGW71" s="255"/>
      <c r="AGX71" s="255"/>
      <c r="AGY71" s="255"/>
      <c r="AGZ71" s="255"/>
      <c r="AHA71" s="255"/>
      <c r="AHB71" s="255"/>
      <c r="AHC71" s="255"/>
      <c r="AHD71" s="255"/>
      <c r="AHE71" s="255"/>
      <c r="AHF71" s="255"/>
      <c r="AHG71" s="255"/>
      <c r="AHH71" s="255"/>
      <c r="AHI71" s="255"/>
      <c r="AHJ71" s="255"/>
      <c r="AHK71" s="255"/>
      <c r="AHL71" s="255"/>
      <c r="AHM71" s="255"/>
      <c r="AHN71" s="255"/>
      <c r="AHO71" s="255"/>
      <c r="AHP71" s="255"/>
      <c r="AHQ71" s="255"/>
      <c r="AHR71" s="255"/>
      <c r="AHS71" s="255"/>
      <c r="AHT71" s="255"/>
      <c r="AHU71" s="255"/>
      <c r="AHV71" s="255"/>
      <c r="AHW71" s="255"/>
      <c r="AHX71" s="255"/>
      <c r="AHY71" s="255"/>
      <c r="AHZ71" s="255"/>
      <c r="AIA71" s="255"/>
      <c r="AIB71" s="255"/>
      <c r="AIC71" s="255"/>
      <c r="AID71" s="255"/>
      <c r="AIE71" s="255"/>
      <c r="AIF71" s="255"/>
      <c r="AIG71" s="255"/>
      <c r="AIH71" s="255"/>
      <c r="AII71" s="255"/>
      <c r="AIJ71" s="255"/>
      <c r="AIK71" s="255"/>
      <c r="AIL71" s="255"/>
      <c r="AIM71" s="255"/>
      <c r="AIN71" s="255"/>
      <c r="AIO71" s="255"/>
      <c r="AIP71" s="255"/>
      <c r="AIQ71" s="255"/>
      <c r="AIR71" s="255"/>
      <c r="AIS71" s="255"/>
      <c r="AIT71" s="255"/>
      <c r="AIU71" s="255"/>
      <c r="AIV71" s="255"/>
      <c r="AIW71" s="255"/>
      <c r="AIX71" s="255"/>
      <c r="AIY71" s="255"/>
      <c r="AIZ71" s="255"/>
      <c r="AJA71" s="255"/>
      <c r="AJB71" s="255"/>
      <c r="AJC71" s="255"/>
      <c r="AJD71" s="255"/>
      <c r="AJE71" s="255"/>
      <c r="AJF71" s="255"/>
      <c r="AJG71" s="255"/>
      <c r="AJH71" s="255"/>
      <c r="AJI71" s="255"/>
      <c r="AJJ71" s="255"/>
      <c r="AJK71" s="255"/>
      <c r="AJL71" s="255"/>
      <c r="AJM71" s="255"/>
      <c r="AJN71" s="255"/>
      <c r="AJO71" s="255"/>
      <c r="AJP71" s="255"/>
      <c r="AJQ71" s="255"/>
      <c r="AJR71" s="255"/>
      <c r="AJS71" s="255"/>
      <c r="AJT71" s="255"/>
      <c r="AJU71" s="255"/>
      <c r="AJV71" s="255"/>
      <c r="AJW71" s="255"/>
      <c r="AJX71" s="255"/>
      <c r="AJY71" s="255"/>
      <c r="AJZ71" s="255"/>
      <c r="AKA71" s="255"/>
      <c r="AKB71" s="255"/>
      <c r="AKC71" s="255"/>
      <c r="AKD71" s="255"/>
      <c r="AKE71" s="255"/>
      <c r="AKF71" s="255"/>
      <c r="AKG71" s="255"/>
      <c r="AKH71" s="255"/>
      <c r="AKI71" s="255"/>
      <c r="AKJ71" s="255"/>
      <c r="AKK71" s="255"/>
      <c r="AKL71" s="255"/>
      <c r="AKM71" s="255"/>
      <c r="AKN71" s="255"/>
      <c r="AKO71" s="255"/>
      <c r="AKP71" s="255"/>
      <c r="AKQ71" s="255"/>
      <c r="AKR71" s="255"/>
      <c r="AKS71" s="255"/>
      <c r="AKT71" s="255"/>
      <c r="AKU71" s="255"/>
      <c r="AKV71" s="255"/>
      <c r="AKW71" s="255"/>
      <c r="AKX71" s="255"/>
      <c r="AKY71" s="255"/>
      <c r="AKZ71" s="255"/>
      <c r="ALA71" s="255"/>
      <c r="ALB71" s="255"/>
      <c r="ALC71" s="255"/>
      <c r="ALD71" s="255"/>
      <c r="ALE71" s="255"/>
    </row>
    <row r="72" spans="1:993" s="298" customFormat="1">
      <c r="A72" s="388" t="s">
        <v>10</v>
      </c>
      <c r="B72" s="158" t="s">
        <v>125</v>
      </c>
      <c r="C72" s="157"/>
      <c r="D72" s="159">
        <v>221</v>
      </c>
      <c r="E72" s="159"/>
      <c r="F72" s="157"/>
      <c r="G72" s="157">
        <v>2</v>
      </c>
      <c r="H72" s="158"/>
      <c r="I72" s="296">
        <f t="shared" si="10"/>
        <v>40</v>
      </c>
      <c r="J72" s="297">
        <f t="shared" si="11"/>
        <v>49.2</v>
      </c>
      <c r="K72" s="255"/>
      <c r="L72" s="255">
        <v>1</v>
      </c>
      <c r="M72" s="255">
        <f t="shared" si="13"/>
        <v>0</v>
      </c>
      <c r="N72" s="255">
        <v>40</v>
      </c>
      <c r="O72" s="255">
        <f t="shared" si="12"/>
        <v>40</v>
      </c>
      <c r="P72" s="255"/>
      <c r="Q72" s="157"/>
      <c r="R72" s="157"/>
      <c r="S72" s="549"/>
      <c r="T72" s="549"/>
      <c r="U72" s="549"/>
      <c r="V72" s="549"/>
      <c r="W72" s="549"/>
      <c r="X72" s="549"/>
      <c r="Y72" s="549"/>
      <c r="Z72" s="549"/>
      <c r="AA72" s="549"/>
      <c r="AB72" s="549"/>
      <c r="AC72" s="549"/>
      <c r="AD72" s="549"/>
      <c r="AE72" s="549"/>
      <c r="AF72" s="549"/>
      <c r="AG72" s="549"/>
      <c r="AH72" s="255"/>
      <c r="AI72" s="255"/>
      <c r="AJ72" s="255"/>
      <c r="AK72" s="255"/>
      <c r="AL72" s="255"/>
      <c r="AM72" s="255"/>
      <c r="AN72" s="255"/>
      <c r="AO72" s="255"/>
      <c r="AP72" s="255"/>
      <c r="AQ72" s="255"/>
      <c r="AR72" s="255"/>
      <c r="AS72" s="255"/>
      <c r="AT72" s="255"/>
      <c r="AU72" s="255"/>
      <c r="AV72" s="255"/>
      <c r="AW72" s="255"/>
      <c r="AX72" s="255"/>
      <c r="AY72" s="255"/>
      <c r="AZ72" s="255"/>
      <c r="BA72" s="255"/>
      <c r="BB72" s="255"/>
      <c r="BC72" s="255"/>
      <c r="BD72" s="255"/>
      <c r="BE72" s="255"/>
      <c r="BF72" s="255"/>
      <c r="BG72" s="255"/>
      <c r="BH72" s="255"/>
      <c r="BI72" s="255"/>
      <c r="BJ72" s="255"/>
      <c r="BK72" s="255"/>
      <c r="BL72" s="255"/>
      <c r="BM72" s="255"/>
      <c r="BN72" s="255"/>
      <c r="BO72" s="255"/>
      <c r="BP72" s="255"/>
      <c r="BQ72" s="255"/>
      <c r="BR72" s="255"/>
      <c r="BS72" s="255"/>
      <c r="BT72" s="255"/>
      <c r="BU72" s="255"/>
      <c r="BV72" s="255"/>
      <c r="BW72" s="255"/>
      <c r="BX72" s="255"/>
      <c r="BY72" s="255"/>
      <c r="BZ72" s="255"/>
      <c r="CA72" s="255"/>
      <c r="CB72" s="255"/>
      <c r="CC72" s="255"/>
      <c r="CD72" s="255"/>
      <c r="CE72" s="255"/>
      <c r="CF72" s="255"/>
      <c r="CG72" s="255"/>
      <c r="CH72" s="255"/>
      <c r="CI72" s="255"/>
      <c r="CJ72" s="255"/>
      <c r="CK72" s="255"/>
      <c r="CL72" s="255"/>
      <c r="CM72" s="255"/>
      <c r="CN72" s="255"/>
      <c r="CO72" s="255"/>
      <c r="CP72" s="255"/>
      <c r="CQ72" s="255"/>
      <c r="CR72" s="255"/>
      <c r="CS72" s="255"/>
      <c r="CT72" s="255"/>
      <c r="CU72" s="255"/>
      <c r="CV72" s="255"/>
      <c r="CW72" s="255"/>
      <c r="CX72" s="255"/>
      <c r="CY72" s="255"/>
      <c r="CZ72" s="255"/>
      <c r="DA72" s="255"/>
      <c r="DB72" s="255"/>
      <c r="DC72" s="255"/>
      <c r="DD72" s="255"/>
      <c r="DE72" s="255"/>
      <c r="DF72" s="255"/>
      <c r="DG72" s="255"/>
      <c r="DH72" s="255"/>
      <c r="DI72" s="255"/>
      <c r="DJ72" s="255"/>
      <c r="DK72" s="255"/>
      <c r="DL72" s="255"/>
      <c r="DM72" s="255"/>
      <c r="DN72" s="255"/>
      <c r="DO72" s="255"/>
      <c r="DP72" s="255"/>
      <c r="DQ72" s="255"/>
      <c r="DR72" s="255"/>
      <c r="DS72" s="255"/>
      <c r="DT72" s="255"/>
      <c r="DU72" s="255"/>
      <c r="DV72" s="255"/>
      <c r="DW72" s="255"/>
      <c r="DX72" s="255"/>
      <c r="DY72" s="255"/>
      <c r="DZ72" s="255"/>
      <c r="EA72" s="255"/>
      <c r="EB72" s="255"/>
      <c r="EC72" s="255"/>
      <c r="ED72" s="255"/>
      <c r="EE72" s="255"/>
      <c r="EF72" s="255"/>
      <c r="EG72" s="255"/>
      <c r="EH72" s="255"/>
      <c r="EI72" s="255"/>
      <c r="EJ72" s="255"/>
      <c r="EK72" s="255"/>
      <c r="EL72" s="255"/>
      <c r="EM72" s="255"/>
      <c r="EN72" s="255"/>
      <c r="EO72" s="255"/>
      <c r="EP72" s="255"/>
      <c r="EQ72" s="255"/>
      <c r="ER72" s="255"/>
      <c r="ES72" s="255"/>
      <c r="ET72" s="255"/>
      <c r="EU72" s="255"/>
      <c r="EV72" s="255"/>
      <c r="EW72" s="255"/>
      <c r="EX72" s="255"/>
      <c r="EY72" s="255"/>
      <c r="EZ72" s="255"/>
      <c r="FA72" s="255"/>
      <c r="FB72" s="255"/>
      <c r="FC72" s="255"/>
      <c r="FD72" s="255"/>
      <c r="FE72" s="255"/>
      <c r="FF72" s="255"/>
      <c r="FG72" s="255"/>
      <c r="FH72" s="255"/>
      <c r="FI72" s="255"/>
      <c r="FJ72" s="255"/>
      <c r="FK72" s="255"/>
      <c r="FL72" s="255"/>
      <c r="FM72" s="255"/>
      <c r="FN72" s="255"/>
      <c r="FO72" s="255"/>
      <c r="FP72" s="255"/>
      <c r="FQ72" s="255"/>
      <c r="FR72" s="255"/>
      <c r="FS72" s="255"/>
      <c r="FT72" s="255"/>
      <c r="FU72" s="255"/>
      <c r="FV72" s="255"/>
      <c r="FW72" s="255"/>
      <c r="FX72" s="255"/>
      <c r="FY72" s="255"/>
      <c r="FZ72" s="255"/>
      <c r="GA72" s="255"/>
      <c r="GB72" s="255"/>
      <c r="GC72" s="255"/>
      <c r="GD72" s="255"/>
      <c r="GE72" s="255"/>
      <c r="GF72" s="255"/>
      <c r="GG72" s="255"/>
      <c r="GH72" s="255"/>
      <c r="GI72" s="255"/>
      <c r="GJ72" s="255"/>
      <c r="GK72" s="255"/>
      <c r="GL72" s="255"/>
      <c r="GM72" s="255"/>
      <c r="GN72" s="255"/>
      <c r="GO72" s="255"/>
      <c r="GP72" s="255"/>
      <c r="GQ72" s="255"/>
      <c r="GR72" s="255"/>
      <c r="GS72" s="255"/>
      <c r="GT72" s="255"/>
      <c r="GU72" s="255"/>
      <c r="GV72" s="255"/>
      <c r="GW72" s="255"/>
      <c r="GX72" s="255"/>
      <c r="GY72" s="255"/>
      <c r="GZ72" s="255"/>
      <c r="HA72" s="255"/>
      <c r="HB72" s="255"/>
      <c r="HC72" s="255"/>
      <c r="HD72" s="255"/>
      <c r="HE72" s="255"/>
      <c r="HF72" s="255"/>
      <c r="HG72" s="255"/>
      <c r="HH72" s="255"/>
      <c r="HI72" s="255"/>
      <c r="HJ72" s="255"/>
      <c r="HK72" s="255"/>
      <c r="HL72" s="255"/>
      <c r="HM72" s="255"/>
      <c r="HN72" s="255"/>
      <c r="HO72" s="255"/>
      <c r="HP72" s="255"/>
      <c r="HQ72" s="255"/>
      <c r="HR72" s="255"/>
      <c r="HS72" s="255"/>
      <c r="HT72" s="255"/>
      <c r="HU72" s="255"/>
      <c r="HV72" s="255"/>
      <c r="HW72" s="255"/>
      <c r="HX72" s="255"/>
      <c r="HY72" s="255"/>
      <c r="HZ72" s="255"/>
      <c r="IA72" s="255"/>
      <c r="IB72" s="255"/>
      <c r="IC72" s="255"/>
      <c r="ID72" s="255"/>
      <c r="IE72" s="255"/>
      <c r="IF72" s="255"/>
      <c r="IG72" s="255"/>
      <c r="IH72" s="255"/>
      <c r="II72" s="255"/>
      <c r="IJ72" s="255"/>
      <c r="IK72" s="255"/>
      <c r="IL72" s="255"/>
      <c r="IM72" s="255"/>
      <c r="IN72" s="255"/>
      <c r="IO72" s="255"/>
      <c r="IP72" s="255"/>
      <c r="IQ72" s="255"/>
      <c r="IR72" s="255"/>
      <c r="IS72" s="255"/>
      <c r="IT72" s="255"/>
      <c r="IU72" s="255"/>
      <c r="IV72" s="255"/>
      <c r="IW72" s="255"/>
      <c r="IX72" s="255"/>
      <c r="IY72" s="255"/>
      <c r="IZ72" s="255"/>
      <c r="JA72" s="255"/>
      <c r="JB72" s="255"/>
      <c r="JC72" s="255"/>
      <c r="JD72" s="255"/>
      <c r="JE72" s="255"/>
      <c r="JF72" s="255"/>
      <c r="JG72" s="255"/>
      <c r="JH72" s="255"/>
      <c r="JI72" s="255"/>
      <c r="JJ72" s="255"/>
      <c r="JK72" s="255"/>
      <c r="JL72" s="255"/>
      <c r="JM72" s="255"/>
      <c r="JN72" s="255"/>
      <c r="JO72" s="255"/>
      <c r="JP72" s="255"/>
      <c r="JQ72" s="255"/>
      <c r="JR72" s="255"/>
      <c r="JS72" s="255"/>
      <c r="JT72" s="255"/>
      <c r="JU72" s="255"/>
      <c r="JV72" s="255"/>
      <c r="JW72" s="255"/>
      <c r="JX72" s="255"/>
      <c r="JY72" s="255"/>
      <c r="JZ72" s="255"/>
      <c r="KA72" s="255"/>
      <c r="KB72" s="255"/>
      <c r="KC72" s="255"/>
      <c r="KD72" s="255"/>
      <c r="KE72" s="255"/>
      <c r="KF72" s="255"/>
      <c r="KG72" s="255"/>
      <c r="KH72" s="255"/>
      <c r="KI72" s="255"/>
      <c r="KJ72" s="255"/>
      <c r="KK72" s="255"/>
      <c r="KL72" s="255"/>
      <c r="KM72" s="255"/>
      <c r="KN72" s="255"/>
      <c r="KO72" s="255"/>
      <c r="KP72" s="255"/>
      <c r="KQ72" s="255"/>
      <c r="KR72" s="255"/>
      <c r="KS72" s="255"/>
      <c r="KT72" s="255"/>
      <c r="KU72" s="255"/>
      <c r="KV72" s="255"/>
      <c r="KW72" s="255"/>
      <c r="KX72" s="255"/>
      <c r="KY72" s="255"/>
      <c r="KZ72" s="255"/>
      <c r="LA72" s="255"/>
      <c r="LB72" s="255"/>
      <c r="LC72" s="255"/>
      <c r="LD72" s="255"/>
      <c r="LE72" s="255"/>
      <c r="LF72" s="255"/>
      <c r="LG72" s="255"/>
      <c r="LH72" s="255"/>
      <c r="LI72" s="255"/>
      <c r="LJ72" s="255"/>
      <c r="LK72" s="255"/>
      <c r="LL72" s="255"/>
      <c r="LM72" s="255"/>
      <c r="LN72" s="255"/>
      <c r="LO72" s="255"/>
      <c r="LP72" s="255"/>
      <c r="LQ72" s="255"/>
      <c r="LR72" s="255"/>
      <c r="LS72" s="255"/>
      <c r="LT72" s="255"/>
      <c r="LU72" s="255"/>
      <c r="LV72" s="255"/>
      <c r="LW72" s="255"/>
      <c r="LX72" s="255"/>
      <c r="LY72" s="255"/>
      <c r="LZ72" s="255"/>
      <c r="MA72" s="255"/>
      <c r="MB72" s="255"/>
      <c r="MC72" s="255"/>
      <c r="MD72" s="255"/>
      <c r="ME72" s="255"/>
      <c r="MF72" s="255"/>
      <c r="MG72" s="255"/>
      <c r="MH72" s="255"/>
      <c r="MI72" s="255"/>
      <c r="MJ72" s="255"/>
      <c r="MK72" s="255"/>
      <c r="ML72" s="255"/>
      <c r="MM72" s="255"/>
      <c r="MN72" s="255"/>
      <c r="MO72" s="255"/>
      <c r="MP72" s="255"/>
      <c r="MQ72" s="255"/>
      <c r="MR72" s="255"/>
      <c r="MS72" s="255"/>
      <c r="MT72" s="255"/>
      <c r="MU72" s="255"/>
      <c r="MV72" s="255"/>
      <c r="MW72" s="255"/>
      <c r="MX72" s="255"/>
      <c r="MY72" s="255"/>
      <c r="MZ72" s="255"/>
      <c r="NA72" s="255"/>
      <c r="NB72" s="255"/>
      <c r="NC72" s="255"/>
      <c r="ND72" s="255"/>
      <c r="NE72" s="255"/>
      <c r="NF72" s="255"/>
      <c r="NG72" s="255"/>
      <c r="NH72" s="255"/>
      <c r="NI72" s="255"/>
      <c r="NJ72" s="255"/>
      <c r="NK72" s="255"/>
      <c r="NL72" s="255"/>
      <c r="NM72" s="255"/>
      <c r="NN72" s="255"/>
      <c r="NO72" s="255"/>
      <c r="NP72" s="255"/>
      <c r="NQ72" s="255"/>
      <c r="NR72" s="255"/>
      <c r="NS72" s="255"/>
      <c r="NT72" s="255"/>
      <c r="NU72" s="255"/>
      <c r="NV72" s="255"/>
      <c r="NW72" s="255"/>
      <c r="NX72" s="255"/>
      <c r="NY72" s="255"/>
      <c r="NZ72" s="255"/>
      <c r="OA72" s="255"/>
      <c r="OB72" s="255"/>
      <c r="OC72" s="255"/>
      <c r="OD72" s="255"/>
      <c r="OE72" s="255"/>
      <c r="OF72" s="255"/>
      <c r="OG72" s="255"/>
      <c r="OH72" s="255"/>
      <c r="OI72" s="255"/>
      <c r="OJ72" s="255"/>
      <c r="OK72" s="255"/>
      <c r="OL72" s="255"/>
      <c r="OM72" s="255"/>
      <c r="ON72" s="255"/>
      <c r="OO72" s="255"/>
      <c r="OP72" s="255"/>
      <c r="OQ72" s="255"/>
      <c r="OR72" s="255"/>
      <c r="OS72" s="255"/>
      <c r="OT72" s="255"/>
      <c r="OU72" s="255"/>
      <c r="OV72" s="255"/>
      <c r="OW72" s="255"/>
      <c r="OX72" s="255"/>
      <c r="OY72" s="255"/>
      <c r="OZ72" s="255"/>
      <c r="PA72" s="255"/>
      <c r="PB72" s="255"/>
      <c r="PC72" s="255"/>
      <c r="PD72" s="255"/>
      <c r="PE72" s="255"/>
      <c r="PF72" s="255"/>
      <c r="PG72" s="255"/>
      <c r="PH72" s="255"/>
      <c r="PI72" s="255"/>
      <c r="PJ72" s="255"/>
      <c r="PK72" s="255"/>
      <c r="PL72" s="255"/>
      <c r="PM72" s="255"/>
      <c r="PN72" s="255"/>
      <c r="PO72" s="255"/>
      <c r="PP72" s="255"/>
      <c r="PQ72" s="255"/>
      <c r="PR72" s="255"/>
      <c r="PS72" s="255"/>
      <c r="PT72" s="255"/>
      <c r="PU72" s="255"/>
      <c r="PV72" s="255"/>
      <c r="PW72" s="255"/>
      <c r="PX72" s="255"/>
      <c r="PY72" s="255"/>
      <c r="PZ72" s="255"/>
      <c r="QA72" s="255"/>
      <c r="QB72" s="255"/>
      <c r="QC72" s="255"/>
      <c r="QD72" s="255"/>
      <c r="QE72" s="255"/>
      <c r="QF72" s="255"/>
      <c r="QG72" s="255"/>
      <c r="QH72" s="255"/>
      <c r="QI72" s="255"/>
      <c r="QJ72" s="255"/>
      <c r="QK72" s="255"/>
      <c r="QL72" s="255"/>
      <c r="QM72" s="255"/>
      <c r="QN72" s="255"/>
      <c r="QO72" s="255"/>
      <c r="QP72" s="255"/>
      <c r="QQ72" s="255"/>
      <c r="QR72" s="255"/>
      <c r="QS72" s="255"/>
      <c r="QT72" s="255"/>
      <c r="QU72" s="255"/>
      <c r="QV72" s="255"/>
      <c r="QW72" s="255"/>
      <c r="QX72" s="255"/>
      <c r="QY72" s="255"/>
      <c r="QZ72" s="255"/>
      <c r="RA72" s="255"/>
      <c r="RB72" s="255"/>
      <c r="RC72" s="255"/>
      <c r="RD72" s="255"/>
      <c r="RE72" s="255"/>
      <c r="RF72" s="255"/>
      <c r="RG72" s="255"/>
      <c r="RH72" s="255"/>
      <c r="RI72" s="255"/>
      <c r="RJ72" s="255"/>
      <c r="RK72" s="255"/>
      <c r="RL72" s="255"/>
      <c r="RM72" s="255"/>
      <c r="RN72" s="255"/>
      <c r="RO72" s="255"/>
      <c r="RP72" s="255"/>
      <c r="RQ72" s="255"/>
      <c r="RR72" s="255"/>
      <c r="RS72" s="255"/>
      <c r="RT72" s="255"/>
      <c r="RU72" s="255"/>
      <c r="RV72" s="255"/>
      <c r="RW72" s="255"/>
      <c r="RX72" s="255"/>
      <c r="RY72" s="255"/>
      <c r="RZ72" s="255"/>
      <c r="SA72" s="255"/>
      <c r="SB72" s="255"/>
      <c r="SC72" s="255"/>
      <c r="SD72" s="255"/>
      <c r="SE72" s="255"/>
      <c r="SF72" s="255"/>
      <c r="SG72" s="255"/>
      <c r="SH72" s="255"/>
      <c r="SI72" s="255"/>
      <c r="SJ72" s="255"/>
      <c r="SK72" s="255"/>
      <c r="SL72" s="255"/>
      <c r="SM72" s="255"/>
      <c r="SN72" s="255"/>
      <c r="SO72" s="255"/>
      <c r="SP72" s="255"/>
      <c r="SQ72" s="255"/>
      <c r="SR72" s="255"/>
      <c r="SS72" s="255"/>
      <c r="ST72" s="255"/>
      <c r="SU72" s="255"/>
      <c r="SV72" s="255"/>
      <c r="SW72" s="255"/>
      <c r="SX72" s="255"/>
      <c r="SY72" s="255"/>
      <c r="SZ72" s="255"/>
      <c r="TA72" s="255"/>
      <c r="TB72" s="255"/>
      <c r="TC72" s="255"/>
      <c r="TD72" s="255"/>
      <c r="TE72" s="255"/>
      <c r="TF72" s="255"/>
      <c r="TG72" s="255"/>
      <c r="TH72" s="255"/>
      <c r="TI72" s="255"/>
      <c r="TJ72" s="255"/>
      <c r="TK72" s="255"/>
      <c r="TL72" s="255"/>
      <c r="TM72" s="255"/>
      <c r="TN72" s="255"/>
      <c r="TO72" s="255"/>
      <c r="TP72" s="255"/>
      <c r="TQ72" s="255"/>
      <c r="TR72" s="255"/>
      <c r="TS72" s="255"/>
      <c r="TT72" s="255"/>
      <c r="TU72" s="255"/>
      <c r="TV72" s="255"/>
      <c r="TW72" s="255"/>
      <c r="TX72" s="255"/>
      <c r="TY72" s="255"/>
      <c r="TZ72" s="255"/>
      <c r="UA72" s="255"/>
      <c r="UB72" s="255"/>
      <c r="UC72" s="255"/>
      <c r="UD72" s="255"/>
      <c r="UE72" s="255"/>
      <c r="UF72" s="255"/>
      <c r="UG72" s="255"/>
      <c r="UH72" s="255"/>
      <c r="UI72" s="255"/>
      <c r="UJ72" s="255"/>
      <c r="UK72" s="255"/>
      <c r="UL72" s="255"/>
      <c r="UM72" s="255"/>
      <c r="UN72" s="255"/>
      <c r="UO72" s="255"/>
      <c r="UP72" s="255"/>
      <c r="UQ72" s="255"/>
      <c r="UR72" s="255"/>
      <c r="US72" s="255"/>
      <c r="UT72" s="255"/>
      <c r="UU72" s="255"/>
      <c r="UV72" s="255"/>
      <c r="UW72" s="255"/>
      <c r="UX72" s="255"/>
      <c r="UY72" s="255"/>
      <c r="UZ72" s="255"/>
      <c r="VA72" s="255"/>
      <c r="VB72" s="255"/>
      <c r="VC72" s="255"/>
      <c r="VD72" s="255"/>
      <c r="VE72" s="255"/>
      <c r="VF72" s="255"/>
      <c r="VG72" s="255"/>
      <c r="VH72" s="255"/>
      <c r="VI72" s="255"/>
      <c r="VJ72" s="255"/>
      <c r="VK72" s="255"/>
      <c r="VL72" s="255"/>
      <c r="VM72" s="255"/>
      <c r="VN72" s="255"/>
      <c r="VO72" s="255"/>
      <c r="VP72" s="255"/>
      <c r="VQ72" s="255"/>
      <c r="VR72" s="255"/>
      <c r="VS72" s="255"/>
      <c r="VT72" s="255"/>
      <c r="VU72" s="255"/>
      <c r="VV72" s="255"/>
      <c r="VW72" s="255"/>
      <c r="VX72" s="255"/>
      <c r="VY72" s="255"/>
      <c r="VZ72" s="255"/>
      <c r="WA72" s="255"/>
      <c r="WB72" s="255"/>
      <c r="WC72" s="255"/>
      <c r="WD72" s="255"/>
      <c r="WE72" s="255"/>
      <c r="WF72" s="255"/>
      <c r="WG72" s="255"/>
      <c r="WH72" s="255"/>
      <c r="WI72" s="255"/>
      <c r="WJ72" s="255"/>
      <c r="WK72" s="255"/>
      <c r="WL72" s="255"/>
      <c r="WM72" s="255"/>
      <c r="WN72" s="255"/>
      <c r="WO72" s="255"/>
      <c r="WP72" s="255"/>
      <c r="WQ72" s="255"/>
      <c r="WR72" s="255"/>
      <c r="WS72" s="255"/>
      <c r="WT72" s="255"/>
      <c r="WU72" s="255"/>
      <c r="WV72" s="255"/>
      <c r="WW72" s="255"/>
      <c r="WX72" s="255"/>
      <c r="WY72" s="255"/>
      <c r="WZ72" s="255"/>
      <c r="XA72" s="255"/>
      <c r="XB72" s="255"/>
      <c r="XC72" s="255"/>
      <c r="XD72" s="255"/>
      <c r="XE72" s="255"/>
      <c r="XF72" s="255"/>
      <c r="XG72" s="255"/>
      <c r="XH72" s="255"/>
      <c r="XI72" s="255"/>
      <c r="XJ72" s="255"/>
      <c r="XK72" s="255"/>
      <c r="XL72" s="255"/>
      <c r="XM72" s="255"/>
      <c r="XN72" s="255"/>
      <c r="XO72" s="255"/>
      <c r="XP72" s="255"/>
      <c r="XQ72" s="255"/>
      <c r="XR72" s="255"/>
      <c r="XS72" s="255"/>
      <c r="XT72" s="255"/>
      <c r="XU72" s="255"/>
      <c r="XV72" s="255"/>
      <c r="XW72" s="255"/>
      <c r="XX72" s="255"/>
      <c r="XY72" s="255"/>
      <c r="XZ72" s="255"/>
      <c r="YA72" s="255"/>
      <c r="YB72" s="255"/>
      <c r="YC72" s="255"/>
      <c r="YD72" s="255"/>
      <c r="YE72" s="255"/>
      <c r="YF72" s="255"/>
      <c r="YG72" s="255"/>
      <c r="YH72" s="255"/>
      <c r="YI72" s="255"/>
      <c r="YJ72" s="255"/>
      <c r="YK72" s="255"/>
      <c r="YL72" s="255"/>
      <c r="YM72" s="255"/>
      <c r="YN72" s="255"/>
      <c r="YO72" s="255"/>
      <c r="YP72" s="255"/>
      <c r="YQ72" s="255"/>
      <c r="YR72" s="255"/>
      <c r="YS72" s="255"/>
      <c r="YT72" s="255"/>
      <c r="YU72" s="255"/>
      <c r="YV72" s="255"/>
      <c r="YW72" s="255"/>
      <c r="YX72" s="255"/>
      <c r="YY72" s="255"/>
      <c r="YZ72" s="255"/>
      <c r="ZA72" s="255"/>
      <c r="ZB72" s="255"/>
      <c r="ZC72" s="255"/>
      <c r="ZD72" s="255"/>
      <c r="ZE72" s="255"/>
      <c r="ZF72" s="255"/>
      <c r="ZG72" s="255"/>
      <c r="ZH72" s="255"/>
      <c r="ZI72" s="255"/>
      <c r="ZJ72" s="255"/>
      <c r="ZK72" s="255"/>
      <c r="ZL72" s="255"/>
      <c r="ZM72" s="255"/>
      <c r="ZN72" s="255"/>
      <c r="ZO72" s="255"/>
      <c r="ZP72" s="255"/>
      <c r="ZQ72" s="255"/>
      <c r="ZR72" s="255"/>
      <c r="ZS72" s="255"/>
      <c r="ZT72" s="255"/>
      <c r="ZU72" s="255"/>
      <c r="ZV72" s="255"/>
      <c r="ZW72" s="255"/>
      <c r="ZX72" s="255"/>
      <c r="ZY72" s="255"/>
      <c r="ZZ72" s="255"/>
      <c r="AAA72" s="255"/>
      <c r="AAB72" s="255"/>
      <c r="AAC72" s="255"/>
      <c r="AAD72" s="255"/>
      <c r="AAE72" s="255"/>
      <c r="AAF72" s="255"/>
      <c r="AAG72" s="255"/>
      <c r="AAH72" s="255"/>
      <c r="AAI72" s="255"/>
      <c r="AAJ72" s="255"/>
      <c r="AAK72" s="255"/>
      <c r="AAL72" s="255"/>
      <c r="AAM72" s="255"/>
      <c r="AAN72" s="255"/>
      <c r="AAO72" s="255"/>
      <c r="AAP72" s="255"/>
      <c r="AAQ72" s="255"/>
      <c r="AAR72" s="255"/>
      <c r="AAS72" s="255"/>
      <c r="AAT72" s="255"/>
      <c r="AAU72" s="255"/>
      <c r="AAV72" s="255"/>
      <c r="AAW72" s="255"/>
      <c r="AAX72" s="255"/>
      <c r="AAY72" s="255"/>
      <c r="AAZ72" s="255"/>
      <c r="ABA72" s="255"/>
      <c r="ABB72" s="255"/>
      <c r="ABC72" s="255"/>
      <c r="ABD72" s="255"/>
      <c r="ABE72" s="255"/>
      <c r="ABF72" s="255"/>
      <c r="ABG72" s="255"/>
      <c r="ABH72" s="255"/>
      <c r="ABI72" s="255"/>
      <c r="ABJ72" s="255"/>
      <c r="ABK72" s="255"/>
      <c r="ABL72" s="255"/>
      <c r="ABM72" s="255"/>
      <c r="ABN72" s="255"/>
      <c r="ABO72" s="255"/>
      <c r="ABP72" s="255"/>
      <c r="ABQ72" s="255"/>
      <c r="ABR72" s="255"/>
      <c r="ABS72" s="255"/>
      <c r="ABT72" s="255"/>
      <c r="ABU72" s="255"/>
      <c r="ABV72" s="255"/>
      <c r="ABW72" s="255"/>
      <c r="ABX72" s="255"/>
      <c r="ABY72" s="255"/>
      <c r="ABZ72" s="255"/>
      <c r="ACA72" s="255"/>
      <c r="ACB72" s="255"/>
      <c r="ACC72" s="255"/>
      <c r="ACD72" s="255"/>
      <c r="ACE72" s="255"/>
      <c r="ACF72" s="255"/>
      <c r="ACG72" s="255"/>
      <c r="ACH72" s="255"/>
      <c r="ACI72" s="255"/>
      <c r="ACJ72" s="255"/>
      <c r="ACK72" s="255"/>
      <c r="ACL72" s="255"/>
      <c r="ACM72" s="255"/>
      <c r="ACN72" s="255"/>
      <c r="ACO72" s="255"/>
      <c r="ACP72" s="255"/>
      <c r="ACQ72" s="255"/>
      <c r="ACR72" s="255"/>
      <c r="ACS72" s="255"/>
      <c r="ACT72" s="255"/>
      <c r="ACU72" s="255"/>
      <c r="ACV72" s="255"/>
      <c r="ACW72" s="255"/>
      <c r="ACX72" s="255"/>
      <c r="ACY72" s="255"/>
      <c r="ACZ72" s="255"/>
      <c r="ADA72" s="255"/>
      <c r="ADB72" s="255"/>
      <c r="ADC72" s="255"/>
      <c r="ADD72" s="255"/>
      <c r="ADE72" s="255"/>
      <c r="ADF72" s="255"/>
      <c r="ADG72" s="255"/>
      <c r="ADH72" s="255"/>
      <c r="ADI72" s="255"/>
      <c r="ADJ72" s="255"/>
      <c r="ADK72" s="255"/>
      <c r="ADL72" s="255"/>
      <c r="ADM72" s="255"/>
      <c r="ADN72" s="255"/>
      <c r="ADO72" s="255"/>
      <c r="ADP72" s="255"/>
      <c r="ADQ72" s="255"/>
      <c r="ADR72" s="255"/>
      <c r="ADS72" s="255"/>
      <c r="ADT72" s="255"/>
      <c r="ADU72" s="255"/>
      <c r="ADV72" s="255"/>
      <c r="ADW72" s="255"/>
      <c r="ADX72" s="255"/>
      <c r="ADY72" s="255"/>
      <c r="ADZ72" s="255"/>
      <c r="AEA72" s="255"/>
      <c r="AEB72" s="255"/>
      <c r="AEC72" s="255"/>
      <c r="AED72" s="255"/>
      <c r="AEE72" s="255"/>
      <c r="AEF72" s="255"/>
      <c r="AEG72" s="255"/>
      <c r="AEH72" s="255"/>
      <c r="AEI72" s="255"/>
      <c r="AEJ72" s="255"/>
      <c r="AEK72" s="255"/>
      <c r="AEL72" s="255"/>
      <c r="AEM72" s="255"/>
      <c r="AEN72" s="255"/>
      <c r="AEO72" s="255"/>
      <c r="AEP72" s="255"/>
      <c r="AEQ72" s="255"/>
      <c r="AER72" s="255"/>
      <c r="AES72" s="255"/>
      <c r="AET72" s="255"/>
      <c r="AEU72" s="255"/>
      <c r="AEV72" s="255"/>
      <c r="AEW72" s="255"/>
      <c r="AEX72" s="255"/>
      <c r="AEY72" s="255"/>
      <c r="AEZ72" s="255"/>
      <c r="AFA72" s="255"/>
      <c r="AFB72" s="255"/>
      <c r="AFC72" s="255"/>
      <c r="AFD72" s="255"/>
      <c r="AFE72" s="255"/>
      <c r="AFF72" s="255"/>
      <c r="AFG72" s="255"/>
      <c r="AFH72" s="255"/>
      <c r="AFI72" s="255"/>
      <c r="AFJ72" s="255"/>
      <c r="AFK72" s="255"/>
      <c r="AFL72" s="255"/>
      <c r="AFM72" s="255"/>
      <c r="AFN72" s="255"/>
      <c r="AFO72" s="255"/>
      <c r="AFP72" s="255"/>
      <c r="AFQ72" s="255"/>
      <c r="AFR72" s="255"/>
      <c r="AFS72" s="255"/>
      <c r="AFT72" s="255"/>
      <c r="AFU72" s="255"/>
      <c r="AFV72" s="255"/>
      <c r="AFW72" s="255"/>
      <c r="AFX72" s="255"/>
      <c r="AFY72" s="255"/>
      <c r="AFZ72" s="255"/>
      <c r="AGA72" s="255"/>
      <c r="AGB72" s="255"/>
      <c r="AGC72" s="255"/>
      <c r="AGD72" s="255"/>
      <c r="AGE72" s="255"/>
      <c r="AGF72" s="255"/>
      <c r="AGG72" s="255"/>
      <c r="AGH72" s="255"/>
      <c r="AGI72" s="255"/>
      <c r="AGJ72" s="255"/>
      <c r="AGK72" s="255"/>
      <c r="AGL72" s="255"/>
      <c r="AGM72" s="255"/>
      <c r="AGN72" s="255"/>
      <c r="AGO72" s="255"/>
      <c r="AGP72" s="255"/>
      <c r="AGQ72" s="255"/>
      <c r="AGR72" s="255"/>
      <c r="AGS72" s="255"/>
      <c r="AGT72" s="255"/>
      <c r="AGU72" s="255"/>
      <c r="AGV72" s="255"/>
      <c r="AGW72" s="255"/>
      <c r="AGX72" s="255"/>
      <c r="AGY72" s="255"/>
      <c r="AGZ72" s="255"/>
      <c r="AHA72" s="255"/>
      <c r="AHB72" s="255"/>
      <c r="AHC72" s="255"/>
      <c r="AHD72" s="255"/>
      <c r="AHE72" s="255"/>
      <c r="AHF72" s="255"/>
      <c r="AHG72" s="255"/>
      <c r="AHH72" s="255"/>
      <c r="AHI72" s="255"/>
      <c r="AHJ72" s="255"/>
      <c r="AHK72" s="255"/>
      <c r="AHL72" s="255"/>
      <c r="AHM72" s="255"/>
      <c r="AHN72" s="255"/>
      <c r="AHO72" s="255"/>
      <c r="AHP72" s="255"/>
      <c r="AHQ72" s="255"/>
      <c r="AHR72" s="255"/>
      <c r="AHS72" s="255"/>
      <c r="AHT72" s="255"/>
      <c r="AHU72" s="255"/>
      <c r="AHV72" s="255"/>
      <c r="AHW72" s="255"/>
      <c r="AHX72" s="255"/>
      <c r="AHY72" s="255"/>
      <c r="AHZ72" s="255"/>
      <c r="AIA72" s="255"/>
      <c r="AIB72" s="255"/>
      <c r="AIC72" s="255"/>
      <c r="AID72" s="255"/>
      <c r="AIE72" s="255"/>
      <c r="AIF72" s="255"/>
      <c r="AIG72" s="255"/>
      <c r="AIH72" s="255"/>
      <c r="AII72" s="255"/>
      <c r="AIJ72" s="255"/>
      <c r="AIK72" s="255"/>
      <c r="AIL72" s="255"/>
      <c r="AIM72" s="255"/>
      <c r="AIN72" s="255"/>
      <c r="AIO72" s="255"/>
      <c r="AIP72" s="255"/>
      <c r="AIQ72" s="255"/>
      <c r="AIR72" s="255"/>
      <c r="AIS72" s="255"/>
      <c r="AIT72" s="255"/>
      <c r="AIU72" s="255"/>
      <c r="AIV72" s="255"/>
      <c r="AIW72" s="255"/>
      <c r="AIX72" s="255"/>
      <c r="AIY72" s="255"/>
      <c r="AIZ72" s="255"/>
      <c r="AJA72" s="255"/>
      <c r="AJB72" s="255"/>
      <c r="AJC72" s="255"/>
      <c r="AJD72" s="255"/>
      <c r="AJE72" s="255"/>
      <c r="AJF72" s="255"/>
      <c r="AJG72" s="255"/>
      <c r="AJH72" s="255"/>
      <c r="AJI72" s="255"/>
      <c r="AJJ72" s="255"/>
      <c r="AJK72" s="255"/>
      <c r="AJL72" s="255"/>
      <c r="AJM72" s="255"/>
      <c r="AJN72" s="255"/>
      <c r="AJO72" s="255"/>
      <c r="AJP72" s="255"/>
      <c r="AJQ72" s="255"/>
      <c r="AJR72" s="255"/>
      <c r="AJS72" s="255"/>
      <c r="AJT72" s="255"/>
      <c r="AJU72" s="255"/>
      <c r="AJV72" s="255"/>
      <c r="AJW72" s="255"/>
      <c r="AJX72" s="255"/>
      <c r="AJY72" s="255"/>
      <c r="AJZ72" s="255"/>
      <c r="AKA72" s="255"/>
      <c r="AKB72" s="255"/>
      <c r="AKC72" s="255"/>
      <c r="AKD72" s="255"/>
      <c r="AKE72" s="255"/>
      <c r="AKF72" s="255"/>
      <c r="AKG72" s="255"/>
      <c r="AKH72" s="255"/>
      <c r="AKI72" s="255"/>
      <c r="AKJ72" s="255"/>
      <c r="AKK72" s="255"/>
      <c r="AKL72" s="255"/>
      <c r="AKM72" s="255"/>
      <c r="AKN72" s="255"/>
      <c r="AKO72" s="255"/>
      <c r="AKP72" s="255"/>
      <c r="AKQ72" s="255"/>
      <c r="AKR72" s="255"/>
      <c r="AKS72" s="255"/>
      <c r="AKT72" s="255"/>
      <c r="AKU72" s="255"/>
      <c r="AKV72" s="255"/>
      <c r="AKW72" s="255"/>
      <c r="AKX72" s="255"/>
      <c r="AKY72" s="255"/>
      <c r="AKZ72" s="255"/>
      <c r="ALA72" s="255"/>
      <c r="ALB72" s="255"/>
      <c r="ALC72" s="255"/>
      <c r="ALD72" s="255"/>
      <c r="ALE72" s="255"/>
    </row>
    <row r="73" spans="1:993" s="298" customFormat="1">
      <c r="A73" s="388" t="s">
        <v>10</v>
      </c>
      <c r="B73" s="158" t="s">
        <v>107</v>
      </c>
      <c r="C73" s="157"/>
      <c r="D73" s="159">
        <v>216</v>
      </c>
      <c r="E73" s="159"/>
      <c r="F73" s="157"/>
      <c r="G73" s="157">
        <v>5</v>
      </c>
      <c r="H73" s="158"/>
      <c r="I73" s="296">
        <f t="shared" si="10"/>
        <v>40</v>
      </c>
      <c r="J73" s="297">
        <f t="shared" si="11"/>
        <v>49.2</v>
      </c>
      <c r="K73" s="255"/>
      <c r="L73" s="255">
        <v>1</v>
      </c>
      <c r="M73" s="255">
        <f t="shared" si="13"/>
        <v>0</v>
      </c>
      <c r="N73" s="255">
        <v>40</v>
      </c>
      <c r="O73" s="255">
        <f t="shared" si="12"/>
        <v>40</v>
      </c>
      <c r="P73" s="255"/>
      <c r="Q73" s="157"/>
      <c r="R73" s="157"/>
      <c r="S73" s="549"/>
      <c r="T73" s="549"/>
      <c r="U73" s="549"/>
      <c r="V73" s="549"/>
      <c r="W73" s="549"/>
      <c r="X73" s="549"/>
      <c r="Y73" s="549"/>
      <c r="Z73" s="549"/>
      <c r="AA73" s="549"/>
      <c r="AB73" s="549"/>
      <c r="AC73" s="549"/>
      <c r="AD73" s="549"/>
      <c r="AE73" s="549"/>
      <c r="AF73" s="549"/>
      <c r="AG73" s="549"/>
      <c r="AH73" s="255"/>
      <c r="AI73" s="255"/>
      <c r="AJ73" s="255"/>
      <c r="AK73" s="255"/>
      <c r="AL73" s="255"/>
      <c r="AM73" s="255"/>
      <c r="AN73" s="255"/>
      <c r="AO73" s="255"/>
      <c r="AP73" s="255"/>
      <c r="AQ73" s="255"/>
      <c r="AR73" s="255"/>
      <c r="AS73" s="255"/>
      <c r="AT73" s="255"/>
      <c r="AU73" s="255"/>
      <c r="AV73" s="255"/>
      <c r="AW73" s="255"/>
      <c r="AX73" s="255"/>
      <c r="AY73" s="255"/>
      <c r="AZ73" s="255"/>
      <c r="BA73" s="255"/>
      <c r="BB73" s="255"/>
      <c r="BC73" s="255"/>
      <c r="BD73" s="255"/>
      <c r="BE73" s="255"/>
      <c r="BF73" s="255"/>
      <c r="BG73" s="255"/>
      <c r="BH73" s="255"/>
      <c r="BI73" s="255"/>
      <c r="BJ73" s="255"/>
      <c r="BK73" s="255"/>
      <c r="BL73" s="255"/>
      <c r="BM73" s="255"/>
      <c r="BN73" s="255"/>
      <c r="BO73" s="255"/>
      <c r="BP73" s="255"/>
      <c r="BQ73" s="255"/>
      <c r="BR73" s="255"/>
      <c r="BS73" s="255"/>
      <c r="BT73" s="255"/>
      <c r="BU73" s="255"/>
      <c r="BV73" s="255"/>
      <c r="BW73" s="255"/>
      <c r="BX73" s="255"/>
      <c r="BY73" s="255"/>
      <c r="BZ73" s="255"/>
      <c r="CA73" s="255"/>
      <c r="CB73" s="255"/>
      <c r="CC73" s="255"/>
      <c r="CD73" s="255"/>
      <c r="CE73" s="255"/>
      <c r="CF73" s="255"/>
      <c r="CG73" s="255"/>
      <c r="CH73" s="255"/>
      <c r="CI73" s="255"/>
      <c r="CJ73" s="255"/>
      <c r="CK73" s="255"/>
      <c r="CL73" s="255"/>
      <c r="CM73" s="255"/>
      <c r="CN73" s="255"/>
      <c r="CO73" s="255"/>
      <c r="CP73" s="255"/>
      <c r="CQ73" s="255"/>
      <c r="CR73" s="255"/>
      <c r="CS73" s="255"/>
      <c r="CT73" s="255"/>
      <c r="CU73" s="255"/>
      <c r="CV73" s="255"/>
      <c r="CW73" s="255"/>
      <c r="CX73" s="255"/>
      <c r="CY73" s="255"/>
      <c r="CZ73" s="255"/>
      <c r="DA73" s="255"/>
      <c r="DB73" s="255"/>
      <c r="DC73" s="255"/>
      <c r="DD73" s="255"/>
      <c r="DE73" s="255"/>
      <c r="DF73" s="255"/>
      <c r="DG73" s="255"/>
      <c r="DH73" s="255"/>
      <c r="DI73" s="255"/>
      <c r="DJ73" s="255"/>
      <c r="DK73" s="255"/>
      <c r="DL73" s="255"/>
      <c r="DM73" s="255"/>
      <c r="DN73" s="255"/>
      <c r="DO73" s="255"/>
      <c r="DP73" s="255"/>
      <c r="DQ73" s="255"/>
      <c r="DR73" s="255"/>
      <c r="DS73" s="255"/>
      <c r="DT73" s="255"/>
      <c r="DU73" s="255"/>
      <c r="DV73" s="255"/>
      <c r="DW73" s="255"/>
      <c r="DX73" s="255"/>
      <c r="DY73" s="255"/>
      <c r="DZ73" s="255"/>
      <c r="EA73" s="255"/>
      <c r="EB73" s="255"/>
      <c r="EC73" s="255"/>
      <c r="ED73" s="255"/>
      <c r="EE73" s="255"/>
      <c r="EF73" s="255"/>
      <c r="EG73" s="255"/>
      <c r="EH73" s="255"/>
      <c r="EI73" s="255"/>
      <c r="EJ73" s="255"/>
      <c r="EK73" s="255"/>
      <c r="EL73" s="255"/>
      <c r="EM73" s="255"/>
      <c r="EN73" s="255"/>
      <c r="EO73" s="255"/>
      <c r="EP73" s="255"/>
      <c r="EQ73" s="255"/>
      <c r="ER73" s="255"/>
      <c r="ES73" s="255"/>
      <c r="ET73" s="255"/>
      <c r="EU73" s="255"/>
      <c r="EV73" s="255"/>
      <c r="EW73" s="255"/>
      <c r="EX73" s="255"/>
      <c r="EY73" s="255"/>
      <c r="EZ73" s="255"/>
      <c r="FA73" s="255"/>
      <c r="FB73" s="255"/>
      <c r="FC73" s="255"/>
      <c r="FD73" s="255"/>
      <c r="FE73" s="255"/>
      <c r="FF73" s="255"/>
      <c r="FG73" s="255"/>
      <c r="FH73" s="255"/>
      <c r="FI73" s="255"/>
      <c r="FJ73" s="255"/>
      <c r="FK73" s="255"/>
      <c r="FL73" s="255"/>
      <c r="FM73" s="255"/>
      <c r="FN73" s="255"/>
      <c r="FO73" s="255"/>
      <c r="FP73" s="255"/>
      <c r="FQ73" s="255"/>
      <c r="FR73" s="255"/>
      <c r="FS73" s="255"/>
      <c r="FT73" s="255"/>
      <c r="FU73" s="255"/>
      <c r="FV73" s="255"/>
      <c r="FW73" s="255"/>
      <c r="FX73" s="255"/>
      <c r="FY73" s="255"/>
      <c r="FZ73" s="255"/>
      <c r="GA73" s="255"/>
      <c r="GB73" s="255"/>
      <c r="GC73" s="255"/>
      <c r="GD73" s="255"/>
      <c r="GE73" s="255"/>
      <c r="GF73" s="255"/>
      <c r="GG73" s="255"/>
      <c r="GH73" s="255"/>
      <c r="GI73" s="255"/>
      <c r="GJ73" s="255"/>
      <c r="GK73" s="255"/>
      <c r="GL73" s="255"/>
      <c r="GM73" s="255"/>
      <c r="GN73" s="255"/>
      <c r="GO73" s="255"/>
      <c r="GP73" s="255"/>
      <c r="GQ73" s="255"/>
      <c r="GR73" s="255"/>
      <c r="GS73" s="255"/>
      <c r="GT73" s="255"/>
      <c r="GU73" s="255"/>
      <c r="GV73" s="255"/>
      <c r="GW73" s="255"/>
      <c r="GX73" s="255"/>
      <c r="GY73" s="255"/>
      <c r="GZ73" s="255"/>
      <c r="HA73" s="255"/>
      <c r="HB73" s="255"/>
      <c r="HC73" s="255"/>
      <c r="HD73" s="255"/>
      <c r="HE73" s="255"/>
      <c r="HF73" s="255"/>
      <c r="HG73" s="255"/>
      <c r="HH73" s="255"/>
      <c r="HI73" s="255"/>
      <c r="HJ73" s="255"/>
      <c r="HK73" s="255"/>
      <c r="HL73" s="255"/>
      <c r="HM73" s="255"/>
      <c r="HN73" s="255"/>
      <c r="HO73" s="255"/>
      <c r="HP73" s="255"/>
      <c r="HQ73" s="255"/>
      <c r="HR73" s="255"/>
      <c r="HS73" s="255"/>
      <c r="HT73" s="255"/>
      <c r="HU73" s="255"/>
      <c r="HV73" s="255"/>
      <c r="HW73" s="255"/>
      <c r="HX73" s="255"/>
      <c r="HY73" s="255"/>
      <c r="HZ73" s="255"/>
      <c r="IA73" s="255"/>
      <c r="IB73" s="255"/>
      <c r="IC73" s="255"/>
      <c r="ID73" s="255"/>
      <c r="IE73" s="255"/>
      <c r="IF73" s="255"/>
      <c r="IG73" s="255"/>
      <c r="IH73" s="255"/>
      <c r="II73" s="255"/>
      <c r="IJ73" s="255"/>
      <c r="IK73" s="255"/>
      <c r="IL73" s="255"/>
      <c r="IM73" s="255"/>
      <c r="IN73" s="255"/>
      <c r="IO73" s="255"/>
      <c r="IP73" s="255"/>
      <c r="IQ73" s="255"/>
      <c r="IR73" s="255"/>
      <c r="IS73" s="255"/>
      <c r="IT73" s="255"/>
      <c r="IU73" s="255"/>
      <c r="IV73" s="255"/>
      <c r="IW73" s="255"/>
      <c r="IX73" s="255"/>
      <c r="IY73" s="255"/>
      <c r="IZ73" s="255"/>
      <c r="JA73" s="255"/>
      <c r="JB73" s="255"/>
      <c r="JC73" s="255"/>
      <c r="JD73" s="255"/>
      <c r="JE73" s="255"/>
      <c r="JF73" s="255"/>
      <c r="JG73" s="255"/>
      <c r="JH73" s="255"/>
      <c r="JI73" s="255"/>
      <c r="JJ73" s="255"/>
      <c r="JK73" s="255"/>
      <c r="JL73" s="255"/>
      <c r="JM73" s="255"/>
      <c r="JN73" s="255"/>
      <c r="JO73" s="255"/>
      <c r="JP73" s="255"/>
      <c r="JQ73" s="255"/>
      <c r="JR73" s="255"/>
      <c r="JS73" s="255"/>
      <c r="JT73" s="255"/>
      <c r="JU73" s="255"/>
      <c r="JV73" s="255"/>
      <c r="JW73" s="255"/>
      <c r="JX73" s="255"/>
      <c r="JY73" s="255"/>
      <c r="JZ73" s="255"/>
      <c r="KA73" s="255"/>
      <c r="KB73" s="255"/>
      <c r="KC73" s="255"/>
      <c r="KD73" s="255"/>
      <c r="KE73" s="255"/>
      <c r="KF73" s="255"/>
      <c r="KG73" s="255"/>
      <c r="KH73" s="255"/>
      <c r="KI73" s="255"/>
      <c r="KJ73" s="255"/>
      <c r="KK73" s="255"/>
      <c r="KL73" s="255"/>
      <c r="KM73" s="255"/>
      <c r="KN73" s="255"/>
      <c r="KO73" s="255"/>
      <c r="KP73" s="255"/>
      <c r="KQ73" s="255"/>
      <c r="KR73" s="255"/>
      <c r="KS73" s="255"/>
      <c r="KT73" s="255"/>
      <c r="KU73" s="255"/>
      <c r="KV73" s="255"/>
      <c r="KW73" s="255"/>
      <c r="KX73" s="255"/>
      <c r="KY73" s="255"/>
      <c r="KZ73" s="255"/>
      <c r="LA73" s="255"/>
      <c r="LB73" s="255"/>
      <c r="LC73" s="255"/>
      <c r="LD73" s="255"/>
      <c r="LE73" s="255"/>
      <c r="LF73" s="255"/>
      <c r="LG73" s="255"/>
      <c r="LH73" s="255"/>
      <c r="LI73" s="255"/>
      <c r="LJ73" s="255"/>
      <c r="LK73" s="255"/>
      <c r="LL73" s="255"/>
      <c r="LM73" s="255"/>
      <c r="LN73" s="255"/>
      <c r="LO73" s="255"/>
      <c r="LP73" s="255"/>
      <c r="LQ73" s="255"/>
      <c r="LR73" s="255"/>
      <c r="LS73" s="255"/>
      <c r="LT73" s="255"/>
      <c r="LU73" s="255"/>
      <c r="LV73" s="255"/>
      <c r="LW73" s="255"/>
      <c r="LX73" s="255"/>
      <c r="LY73" s="255"/>
      <c r="LZ73" s="255"/>
      <c r="MA73" s="255"/>
      <c r="MB73" s="255"/>
      <c r="MC73" s="255"/>
      <c r="MD73" s="255"/>
      <c r="ME73" s="255"/>
      <c r="MF73" s="255"/>
      <c r="MG73" s="255"/>
      <c r="MH73" s="255"/>
      <c r="MI73" s="255"/>
      <c r="MJ73" s="255"/>
      <c r="MK73" s="255"/>
      <c r="ML73" s="255"/>
      <c r="MM73" s="255"/>
      <c r="MN73" s="255"/>
      <c r="MO73" s="255"/>
      <c r="MP73" s="255"/>
      <c r="MQ73" s="255"/>
      <c r="MR73" s="255"/>
      <c r="MS73" s="255"/>
      <c r="MT73" s="255"/>
      <c r="MU73" s="255"/>
      <c r="MV73" s="255"/>
      <c r="MW73" s="255"/>
      <c r="MX73" s="255"/>
      <c r="MY73" s="255"/>
      <c r="MZ73" s="255"/>
      <c r="NA73" s="255"/>
      <c r="NB73" s="255"/>
      <c r="NC73" s="255"/>
      <c r="ND73" s="255"/>
      <c r="NE73" s="255"/>
      <c r="NF73" s="255"/>
      <c r="NG73" s="255"/>
      <c r="NH73" s="255"/>
      <c r="NI73" s="255"/>
      <c r="NJ73" s="255"/>
      <c r="NK73" s="255"/>
      <c r="NL73" s="255"/>
      <c r="NM73" s="255"/>
      <c r="NN73" s="255"/>
      <c r="NO73" s="255"/>
      <c r="NP73" s="255"/>
      <c r="NQ73" s="255"/>
      <c r="NR73" s="255"/>
      <c r="NS73" s="255"/>
      <c r="NT73" s="255"/>
      <c r="NU73" s="255"/>
      <c r="NV73" s="255"/>
      <c r="NW73" s="255"/>
      <c r="NX73" s="255"/>
      <c r="NY73" s="255"/>
      <c r="NZ73" s="255"/>
      <c r="OA73" s="255"/>
      <c r="OB73" s="255"/>
      <c r="OC73" s="255"/>
      <c r="OD73" s="255"/>
      <c r="OE73" s="255"/>
      <c r="OF73" s="255"/>
      <c r="OG73" s="255"/>
      <c r="OH73" s="255"/>
      <c r="OI73" s="255"/>
      <c r="OJ73" s="255"/>
      <c r="OK73" s="255"/>
      <c r="OL73" s="255"/>
      <c r="OM73" s="255"/>
      <c r="ON73" s="255"/>
      <c r="OO73" s="255"/>
      <c r="OP73" s="255"/>
      <c r="OQ73" s="255"/>
      <c r="OR73" s="255"/>
      <c r="OS73" s="255"/>
      <c r="OT73" s="255"/>
      <c r="OU73" s="255"/>
      <c r="OV73" s="255"/>
      <c r="OW73" s="255"/>
      <c r="OX73" s="255"/>
      <c r="OY73" s="255"/>
      <c r="OZ73" s="255"/>
      <c r="PA73" s="255"/>
      <c r="PB73" s="255"/>
      <c r="PC73" s="255"/>
      <c r="PD73" s="255"/>
      <c r="PE73" s="255"/>
      <c r="PF73" s="255"/>
      <c r="PG73" s="255"/>
      <c r="PH73" s="255"/>
      <c r="PI73" s="255"/>
      <c r="PJ73" s="255"/>
      <c r="PK73" s="255"/>
      <c r="PL73" s="255"/>
      <c r="PM73" s="255"/>
      <c r="PN73" s="255"/>
      <c r="PO73" s="255"/>
      <c r="PP73" s="255"/>
      <c r="PQ73" s="255"/>
      <c r="PR73" s="255"/>
      <c r="PS73" s="255"/>
      <c r="PT73" s="255"/>
      <c r="PU73" s="255"/>
      <c r="PV73" s="255"/>
      <c r="PW73" s="255"/>
      <c r="PX73" s="255"/>
      <c r="PY73" s="255"/>
      <c r="PZ73" s="255"/>
      <c r="QA73" s="255"/>
      <c r="QB73" s="255"/>
      <c r="QC73" s="255"/>
      <c r="QD73" s="255"/>
      <c r="QE73" s="255"/>
      <c r="QF73" s="255"/>
      <c r="QG73" s="255"/>
      <c r="QH73" s="255"/>
      <c r="QI73" s="255"/>
      <c r="QJ73" s="255"/>
      <c r="QK73" s="255"/>
      <c r="QL73" s="255"/>
      <c r="QM73" s="255"/>
      <c r="QN73" s="255"/>
      <c r="QO73" s="255"/>
      <c r="QP73" s="255"/>
      <c r="QQ73" s="255"/>
      <c r="QR73" s="255"/>
      <c r="QS73" s="255"/>
      <c r="QT73" s="255"/>
      <c r="QU73" s="255"/>
      <c r="QV73" s="255"/>
      <c r="QW73" s="255"/>
      <c r="QX73" s="255"/>
      <c r="QY73" s="255"/>
      <c r="QZ73" s="255"/>
      <c r="RA73" s="255"/>
      <c r="RB73" s="255"/>
      <c r="RC73" s="255"/>
      <c r="RD73" s="255"/>
      <c r="RE73" s="255"/>
      <c r="RF73" s="255"/>
      <c r="RG73" s="255"/>
      <c r="RH73" s="255"/>
      <c r="RI73" s="255"/>
      <c r="RJ73" s="255"/>
      <c r="RK73" s="255"/>
      <c r="RL73" s="255"/>
      <c r="RM73" s="255"/>
      <c r="RN73" s="255"/>
      <c r="RO73" s="255"/>
      <c r="RP73" s="255"/>
      <c r="RQ73" s="255"/>
      <c r="RR73" s="255"/>
      <c r="RS73" s="255"/>
      <c r="RT73" s="255"/>
      <c r="RU73" s="255"/>
      <c r="RV73" s="255"/>
      <c r="RW73" s="255"/>
      <c r="RX73" s="255"/>
      <c r="RY73" s="255"/>
      <c r="RZ73" s="255"/>
      <c r="SA73" s="255"/>
      <c r="SB73" s="255"/>
      <c r="SC73" s="255"/>
      <c r="SD73" s="255"/>
      <c r="SE73" s="255"/>
      <c r="SF73" s="255"/>
      <c r="SG73" s="255"/>
      <c r="SH73" s="255"/>
      <c r="SI73" s="255"/>
      <c r="SJ73" s="255"/>
      <c r="SK73" s="255"/>
      <c r="SL73" s="255"/>
      <c r="SM73" s="255"/>
      <c r="SN73" s="255"/>
      <c r="SO73" s="255"/>
      <c r="SP73" s="255"/>
      <c r="SQ73" s="255"/>
      <c r="SR73" s="255"/>
      <c r="SS73" s="255"/>
      <c r="ST73" s="255"/>
      <c r="SU73" s="255"/>
      <c r="SV73" s="255"/>
      <c r="SW73" s="255"/>
      <c r="SX73" s="255"/>
      <c r="SY73" s="255"/>
      <c r="SZ73" s="255"/>
      <c r="TA73" s="255"/>
      <c r="TB73" s="255"/>
      <c r="TC73" s="255"/>
      <c r="TD73" s="255"/>
      <c r="TE73" s="255"/>
      <c r="TF73" s="255"/>
      <c r="TG73" s="255"/>
      <c r="TH73" s="255"/>
      <c r="TI73" s="255"/>
      <c r="TJ73" s="255"/>
      <c r="TK73" s="255"/>
      <c r="TL73" s="255"/>
      <c r="TM73" s="255"/>
      <c r="TN73" s="255"/>
      <c r="TO73" s="255"/>
      <c r="TP73" s="255"/>
      <c r="TQ73" s="255"/>
      <c r="TR73" s="255"/>
      <c r="TS73" s="255"/>
      <c r="TT73" s="255"/>
      <c r="TU73" s="255"/>
      <c r="TV73" s="255"/>
      <c r="TW73" s="255"/>
      <c r="TX73" s="255"/>
      <c r="TY73" s="255"/>
      <c r="TZ73" s="255"/>
      <c r="UA73" s="255"/>
      <c r="UB73" s="255"/>
      <c r="UC73" s="255"/>
      <c r="UD73" s="255"/>
      <c r="UE73" s="255"/>
      <c r="UF73" s="255"/>
      <c r="UG73" s="255"/>
      <c r="UH73" s="255"/>
      <c r="UI73" s="255"/>
      <c r="UJ73" s="255"/>
      <c r="UK73" s="255"/>
      <c r="UL73" s="255"/>
      <c r="UM73" s="255"/>
      <c r="UN73" s="255"/>
      <c r="UO73" s="255"/>
      <c r="UP73" s="255"/>
      <c r="UQ73" s="255"/>
      <c r="UR73" s="255"/>
      <c r="US73" s="255"/>
      <c r="UT73" s="255"/>
      <c r="UU73" s="255"/>
      <c r="UV73" s="255"/>
      <c r="UW73" s="255"/>
      <c r="UX73" s="255"/>
      <c r="UY73" s="255"/>
      <c r="UZ73" s="255"/>
      <c r="VA73" s="255"/>
      <c r="VB73" s="255"/>
      <c r="VC73" s="255"/>
      <c r="VD73" s="255"/>
      <c r="VE73" s="255"/>
      <c r="VF73" s="255"/>
      <c r="VG73" s="255"/>
      <c r="VH73" s="255"/>
      <c r="VI73" s="255"/>
      <c r="VJ73" s="255"/>
      <c r="VK73" s="255"/>
      <c r="VL73" s="255"/>
      <c r="VM73" s="255"/>
      <c r="VN73" s="255"/>
      <c r="VO73" s="255"/>
      <c r="VP73" s="255"/>
      <c r="VQ73" s="255"/>
      <c r="VR73" s="255"/>
      <c r="VS73" s="255"/>
      <c r="VT73" s="255"/>
      <c r="VU73" s="255"/>
      <c r="VV73" s="255"/>
      <c r="VW73" s="255"/>
      <c r="VX73" s="255"/>
      <c r="VY73" s="255"/>
      <c r="VZ73" s="255"/>
      <c r="WA73" s="255"/>
      <c r="WB73" s="255"/>
      <c r="WC73" s="255"/>
      <c r="WD73" s="255"/>
      <c r="WE73" s="255"/>
      <c r="WF73" s="255"/>
      <c r="WG73" s="255"/>
      <c r="WH73" s="255"/>
      <c r="WI73" s="255"/>
      <c r="WJ73" s="255"/>
      <c r="WK73" s="255"/>
      <c r="WL73" s="255"/>
      <c r="WM73" s="255"/>
      <c r="WN73" s="255"/>
      <c r="WO73" s="255"/>
      <c r="WP73" s="255"/>
      <c r="WQ73" s="255"/>
      <c r="WR73" s="255"/>
      <c r="WS73" s="255"/>
      <c r="WT73" s="255"/>
      <c r="WU73" s="255"/>
      <c r="WV73" s="255"/>
      <c r="WW73" s="255"/>
      <c r="WX73" s="255"/>
      <c r="WY73" s="255"/>
      <c r="WZ73" s="255"/>
      <c r="XA73" s="255"/>
      <c r="XB73" s="255"/>
      <c r="XC73" s="255"/>
      <c r="XD73" s="255"/>
      <c r="XE73" s="255"/>
      <c r="XF73" s="255"/>
      <c r="XG73" s="255"/>
      <c r="XH73" s="255"/>
      <c r="XI73" s="255"/>
      <c r="XJ73" s="255"/>
      <c r="XK73" s="255"/>
      <c r="XL73" s="255"/>
      <c r="XM73" s="255"/>
      <c r="XN73" s="255"/>
      <c r="XO73" s="255"/>
      <c r="XP73" s="255"/>
      <c r="XQ73" s="255"/>
      <c r="XR73" s="255"/>
      <c r="XS73" s="255"/>
      <c r="XT73" s="255"/>
      <c r="XU73" s="255"/>
      <c r="XV73" s="255"/>
      <c r="XW73" s="255"/>
      <c r="XX73" s="255"/>
      <c r="XY73" s="255"/>
      <c r="XZ73" s="255"/>
      <c r="YA73" s="255"/>
      <c r="YB73" s="255"/>
      <c r="YC73" s="255"/>
      <c r="YD73" s="255"/>
      <c r="YE73" s="255"/>
      <c r="YF73" s="255"/>
      <c r="YG73" s="255"/>
      <c r="YH73" s="255"/>
      <c r="YI73" s="255"/>
      <c r="YJ73" s="255"/>
      <c r="YK73" s="255"/>
      <c r="YL73" s="255"/>
      <c r="YM73" s="255"/>
      <c r="YN73" s="255"/>
      <c r="YO73" s="255"/>
      <c r="YP73" s="255"/>
      <c r="YQ73" s="255"/>
      <c r="YR73" s="255"/>
      <c r="YS73" s="255"/>
      <c r="YT73" s="255"/>
      <c r="YU73" s="255"/>
      <c r="YV73" s="255"/>
      <c r="YW73" s="255"/>
      <c r="YX73" s="255"/>
      <c r="YY73" s="255"/>
      <c r="YZ73" s="255"/>
      <c r="ZA73" s="255"/>
      <c r="ZB73" s="255"/>
      <c r="ZC73" s="255"/>
      <c r="ZD73" s="255"/>
      <c r="ZE73" s="255"/>
      <c r="ZF73" s="255"/>
      <c r="ZG73" s="255"/>
      <c r="ZH73" s="255"/>
      <c r="ZI73" s="255"/>
      <c r="ZJ73" s="255"/>
      <c r="ZK73" s="255"/>
      <c r="ZL73" s="255"/>
      <c r="ZM73" s="255"/>
      <c r="ZN73" s="255"/>
      <c r="ZO73" s="255"/>
      <c r="ZP73" s="255"/>
      <c r="ZQ73" s="255"/>
      <c r="ZR73" s="255"/>
      <c r="ZS73" s="255"/>
      <c r="ZT73" s="255"/>
      <c r="ZU73" s="255"/>
      <c r="ZV73" s="255"/>
      <c r="ZW73" s="255"/>
      <c r="ZX73" s="255"/>
      <c r="ZY73" s="255"/>
      <c r="ZZ73" s="255"/>
      <c r="AAA73" s="255"/>
      <c r="AAB73" s="255"/>
      <c r="AAC73" s="255"/>
      <c r="AAD73" s="255"/>
      <c r="AAE73" s="255"/>
      <c r="AAF73" s="255"/>
      <c r="AAG73" s="255"/>
      <c r="AAH73" s="255"/>
      <c r="AAI73" s="255"/>
      <c r="AAJ73" s="255"/>
      <c r="AAK73" s="255"/>
      <c r="AAL73" s="255"/>
      <c r="AAM73" s="255"/>
      <c r="AAN73" s="255"/>
      <c r="AAO73" s="255"/>
      <c r="AAP73" s="255"/>
      <c r="AAQ73" s="255"/>
      <c r="AAR73" s="255"/>
      <c r="AAS73" s="255"/>
      <c r="AAT73" s="255"/>
      <c r="AAU73" s="255"/>
      <c r="AAV73" s="255"/>
      <c r="AAW73" s="255"/>
      <c r="AAX73" s="255"/>
      <c r="AAY73" s="255"/>
      <c r="AAZ73" s="255"/>
      <c r="ABA73" s="255"/>
      <c r="ABB73" s="255"/>
      <c r="ABC73" s="255"/>
      <c r="ABD73" s="255"/>
      <c r="ABE73" s="255"/>
      <c r="ABF73" s="255"/>
      <c r="ABG73" s="255"/>
      <c r="ABH73" s="255"/>
      <c r="ABI73" s="255"/>
      <c r="ABJ73" s="255"/>
      <c r="ABK73" s="255"/>
      <c r="ABL73" s="255"/>
      <c r="ABM73" s="255"/>
      <c r="ABN73" s="255"/>
      <c r="ABO73" s="255"/>
      <c r="ABP73" s="255"/>
      <c r="ABQ73" s="255"/>
      <c r="ABR73" s="255"/>
      <c r="ABS73" s="255"/>
      <c r="ABT73" s="255"/>
      <c r="ABU73" s="255"/>
      <c r="ABV73" s="255"/>
      <c r="ABW73" s="255"/>
      <c r="ABX73" s="255"/>
      <c r="ABY73" s="255"/>
      <c r="ABZ73" s="255"/>
      <c r="ACA73" s="255"/>
      <c r="ACB73" s="255"/>
      <c r="ACC73" s="255"/>
      <c r="ACD73" s="255"/>
      <c r="ACE73" s="255"/>
      <c r="ACF73" s="255"/>
      <c r="ACG73" s="255"/>
      <c r="ACH73" s="255"/>
      <c r="ACI73" s="255"/>
      <c r="ACJ73" s="255"/>
      <c r="ACK73" s="255"/>
      <c r="ACL73" s="255"/>
      <c r="ACM73" s="255"/>
      <c r="ACN73" s="255"/>
      <c r="ACO73" s="255"/>
      <c r="ACP73" s="255"/>
      <c r="ACQ73" s="255"/>
      <c r="ACR73" s="255"/>
      <c r="ACS73" s="255"/>
      <c r="ACT73" s="255"/>
      <c r="ACU73" s="255"/>
      <c r="ACV73" s="255"/>
      <c r="ACW73" s="255"/>
      <c r="ACX73" s="255"/>
      <c r="ACY73" s="255"/>
      <c r="ACZ73" s="255"/>
      <c r="ADA73" s="255"/>
      <c r="ADB73" s="255"/>
      <c r="ADC73" s="255"/>
      <c r="ADD73" s="255"/>
      <c r="ADE73" s="255"/>
      <c r="ADF73" s="255"/>
      <c r="ADG73" s="255"/>
      <c r="ADH73" s="255"/>
      <c r="ADI73" s="255"/>
      <c r="ADJ73" s="255"/>
      <c r="ADK73" s="255"/>
      <c r="ADL73" s="255"/>
      <c r="ADM73" s="255"/>
      <c r="ADN73" s="255"/>
      <c r="ADO73" s="255"/>
      <c r="ADP73" s="255"/>
      <c r="ADQ73" s="255"/>
      <c r="ADR73" s="255"/>
      <c r="ADS73" s="255"/>
      <c r="ADT73" s="255"/>
      <c r="ADU73" s="255"/>
      <c r="ADV73" s="255"/>
      <c r="ADW73" s="255"/>
      <c r="ADX73" s="255"/>
      <c r="ADY73" s="255"/>
      <c r="ADZ73" s="255"/>
      <c r="AEA73" s="255"/>
      <c r="AEB73" s="255"/>
      <c r="AEC73" s="255"/>
      <c r="AED73" s="255"/>
      <c r="AEE73" s="255"/>
      <c r="AEF73" s="255"/>
      <c r="AEG73" s="255"/>
      <c r="AEH73" s="255"/>
      <c r="AEI73" s="255"/>
      <c r="AEJ73" s="255"/>
      <c r="AEK73" s="255"/>
      <c r="AEL73" s="255"/>
      <c r="AEM73" s="255"/>
      <c r="AEN73" s="255"/>
      <c r="AEO73" s="255"/>
      <c r="AEP73" s="255"/>
      <c r="AEQ73" s="255"/>
      <c r="AER73" s="255"/>
      <c r="AES73" s="255"/>
      <c r="AET73" s="255"/>
      <c r="AEU73" s="255"/>
      <c r="AEV73" s="255"/>
      <c r="AEW73" s="255"/>
      <c r="AEX73" s="255"/>
      <c r="AEY73" s="255"/>
      <c r="AEZ73" s="255"/>
      <c r="AFA73" s="255"/>
      <c r="AFB73" s="255"/>
      <c r="AFC73" s="255"/>
      <c r="AFD73" s="255"/>
      <c r="AFE73" s="255"/>
      <c r="AFF73" s="255"/>
      <c r="AFG73" s="255"/>
      <c r="AFH73" s="255"/>
      <c r="AFI73" s="255"/>
      <c r="AFJ73" s="255"/>
      <c r="AFK73" s="255"/>
      <c r="AFL73" s="255"/>
      <c r="AFM73" s="255"/>
      <c r="AFN73" s="255"/>
      <c r="AFO73" s="255"/>
      <c r="AFP73" s="255"/>
      <c r="AFQ73" s="255"/>
      <c r="AFR73" s="255"/>
      <c r="AFS73" s="255"/>
      <c r="AFT73" s="255"/>
      <c r="AFU73" s="255"/>
      <c r="AFV73" s="255"/>
      <c r="AFW73" s="255"/>
      <c r="AFX73" s="255"/>
      <c r="AFY73" s="255"/>
      <c r="AFZ73" s="255"/>
      <c r="AGA73" s="255"/>
      <c r="AGB73" s="255"/>
      <c r="AGC73" s="255"/>
      <c r="AGD73" s="255"/>
      <c r="AGE73" s="255"/>
      <c r="AGF73" s="255"/>
      <c r="AGG73" s="255"/>
      <c r="AGH73" s="255"/>
      <c r="AGI73" s="255"/>
      <c r="AGJ73" s="255"/>
      <c r="AGK73" s="255"/>
      <c r="AGL73" s="255"/>
      <c r="AGM73" s="255"/>
      <c r="AGN73" s="255"/>
      <c r="AGO73" s="255"/>
      <c r="AGP73" s="255"/>
      <c r="AGQ73" s="255"/>
      <c r="AGR73" s="255"/>
      <c r="AGS73" s="255"/>
      <c r="AGT73" s="255"/>
      <c r="AGU73" s="255"/>
      <c r="AGV73" s="255"/>
      <c r="AGW73" s="255"/>
      <c r="AGX73" s="255"/>
      <c r="AGY73" s="255"/>
      <c r="AGZ73" s="255"/>
      <c r="AHA73" s="255"/>
      <c r="AHB73" s="255"/>
      <c r="AHC73" s="255"/>
      <c r="AHD73" s="255"/>
      <c r="AHE73" s="255"/>
      <c r="AHF73" s="255"/>
      <c r="AHG73" s="255"/>
      <c r="AHH73" s="255"/>
      <c r="AHI73" s="255"/>
      <c r="AHJ73" s="255"/>
      <c r="AHK73" s="255"/>
      <c r="AHL73" s="255"/>
      <c r="AHM73" s="255"/>
      <c r="AHN73" s="255"/>
      <c r="AHO73" s="255"/>
      <c r="AHP73" s="255"/>
      <c r="AHQ73" s="255"/>
      <c r="AHR73" s="255"/>
      <c r="AHS73" s="255"/>
      <c r="AHT73" s="255"/>
      <c r="AHU73" s="255"/>
      <c r="AHV73" s="255"/>
      <c r="AHW73" s="255"/>
      <c r="AHX73" s="255"/>
      <c r="AHY73" s="255"/>
      <c r="AHZ73" s="255"/>
      <c r="AIA73" s="255"/>
      <c r="AIB73" s="255"/>
      <c r="AIC73" s="255"/>
      <c r="AID73" s="255"/>
      <c r="AIE73" s="255"/>
      <c r="AIF73" s="255"/>
      <c r="AIG73" s="255"/>
      <c r="AIH73" s="255"/>
      <c r="AII73" s="255"/>
      <c r="AIJ73" s="255"/>
      <c r="AIK73" s="255"/>
      <c r="AIL73" s="255"/>
      <c r="AIM73" s="255"/>
      <c r="AIN73" s="255"/>
      <c r="AIO73" s="255"/>
      <c r="AIP73" s="255"/>
      <c r="AIQ73" s="255"/>
      <c r="AIR73" s="255"/>
      <c r="AIS73" s="255"/>
      <c r="AIT73" s="255"/>
      <c r="AIU73" s="255"/>
      <c r="AIV73" s="255"/>
      <c r="AIW73" s="255"/>
      <c r="AIX73" s="255"/>
      <c r="AIY73" s="255"/>
      <c r="AIZ73" s="255"/>
      <c r="AJA73" s="255"/>
      <c r="AJB73" s="255"/>
      <c r="AJC73" s="255"/>
      <c r="AJD73" s="255"/>
      <c r="AJE73" s="255"/>
      <c r="AJF73" s="255"/>
      <c r="AJG73" s="255"/>
      <c r="AJH73" s="255"/>
      <c r="AJI73" s="255"/>
      <c r="AJJ73" s="255"/>
      <c r="AJK73" s="255"/>
      <c r="AJL73" s="255"/>
      <c r="AJM73" s="255"/>
      <c r="AJN73" s="255"/>
      <c r="AJO73" s="255"/>
      <c r="AJP73" s="255"/>
      <c r="AJQ73" s="255"/>
      <c r="AJR73" s="255"/>
      <c r="AJS73" s="255"/>
      <c r="AJT73" s="255"/>
      <c r="AJU73" s="255"/>
      <c r="AJV73" s="255"/>
      <c r="AJW73" s="255"/>
      <c r="AJX73" s="255"/>
      <c r="AJY73" s="255"/>
      <c r="AJZ73" s="255"/>
      <c r="AKA73" s="255"/>
      <c r="AKB73" s="255"/>
      <c r="AKC73" s="255"/>
      <c r="AKD73" s="255"/>
      <c r="AKE73" s="255"/>
      <c r="AKF73" s="255"/>
      <c r="AKG73" s="255"/>
      <c r="AKH73" s="255"/>
      <c r="AKI73" s="255"/>
      <c r="AKJ73" s="255"/>
      <c r="AKK73" s="255"/>
      <c r="AKL73" s="255"/>
      <c r="AKM73" s="255"/>
      <c r="AKN73" s="255"/>
      <c r="AKO73" s="255"/>
      <c r="AKP73" s="255"/>
      <c r="AKQ73" s="255"/>
      <c r="AKR73" s="255"/>
      <c r="AKS73" s="255"/>
      <c r="AKT73" s="255"/>
      <c r="AKU73" s="255"/>
      <c r="AKV73" s="255"/>
      <c r="AKW73" s="255"/>
      <c r="AKX73" s="255"/>
      <c r="AKY73" s="255"/>
      <c r="AKZ73" s="255"/>
      <c r="ALA73" s="255"/>
      <c r="ALB73" s="255"/>
      <c r="ALC73" s="255"/>
      <c r="ALD73" s="255"/>
      <c r="ALE73" s="255"/>
    </row>
    <row r="74" spans="1:993" s="298" customFormat="1">
      <c r="A74" s="388" t="s">
        <v>10</v>
      </c>
      <c r="B74" s="158" t="s">
        <v>126</v>
      </c>
      <c r="C74" s="157"/>
      <c r="D74" s="159">
        <v>221</v>
      </c>
      <c r="E74" s="159"/>
      <c r="F74" s="157"/>
      <c r="G74" s="157">
        <v>2</v>
      </c>
      <c r="H74" s="158"/>
      <c r="I74" s="296">
        <f t="shared" si="10"/>
        <v>40</v>
      </c>
      <c r="J74" s="297">
        <f t="shared" si="11"/>
        <v>49.2</v>
      </c>
      <c r="K74" s="255"/>
      <c r="L74" s="255">
        <v>1</v>
      </c>
      <c r="M74" s="255">
        <f t="shared" si="13"/>
        <v>0</v>
      </c>
      <c r="N74" s="255">
        <v>40</v>
      </c>
      <c r="O74" s="255">
        <f t="shared" si="12"/>
        <v>40</v>
      </c>
      <c r="P74" s="255"/>
      <c r="Q74" s="157"/>
      <c r="R74" s="157"/>
      <c r="S74" s="549"/>
      <c r="T74" s="549"/>
      <c r="U74" s="549"/>
      <c r="V74" s="549"/>
      <c r="W74" s="549"/>
      <c r="X74" s="549"/>
      <c r="Y74" s="549"/>
      <c r="Z74" s="549"/>
      <c r="AA74" s="549"/>
      <c r="AB74" s="549"/>
      <c r="AC74" s="549"/>
      <c r="AD74" s="549"/>
      <c r="AE74" s="549"/>
      <c r="AF74" s="549"/>
      <c r="AG74" s="549"/>
      <c r="AH74" s="255"/>
      <c r="AI74" s="255"/>
      <c r="AJ74" s="255"/>
      <c r="AK74" s="255"/>
      <c r="AL74" s="255"/>
      <c r="AM74" s="255"/>
      <c r="AN74" s="255"/>
      <c r="AO74" s="255"/>
      <c r="AP74" s="255"/>
      <c r="AQ74" s="255"/>
      <c r="AR74" s="255"/>
      <c r="AS74" s="255"/>
      <c r="AT74" s="255"/>
      <c r="AU74" s="255"/>
      <c r="AV74" s="255"/>
      <c r="AW74" s="255"/>
      <c r="AX74" s="255"/>
      <c r="AY74" s="255"/>
      <c r="AZ74" s="255"/>
      <c r="BA74" s="255"/>
      <c r="BB74" s="255"/>
      <c r="BC74" s="255"/>
      <c r="BD74" s="255"/>
      <c r="BE74" s="255"/>
      <c r="BF74" s="255"/>
      <c r="BG74" s="255"/>
      <c r="BH74" s="255"/>
      <c r="BI74" s="255"/>
      <c r="BJ74" s="255"/>
      <c r="BK74" s="255"/>
      <c r="BL74" s="255"/>
      <c r="BM74" s="255"/>
      <c r="BN74" s="255"/>
      <c r="BO74" s="255"/>
      <c r="BP74" s="255"/>
      <c r="BQ74" s="255"/>
      <c r="BR74" s="255"/>
      <c r="BS74" s="255"/>
      <c r="BT74" s="255"/>
      <c r="BU74" s="255"/>
      <c r="BV74" s="255"/>
      <c r="BW74" s="255"/>
      <c r="BX74" s="255"/>
      <c r="BY74" s="255"/>
      <c r="BZ74" s="255"/>
      <c r="CA74" s="255"/>
      <c r="CB74" s="255"/>
      <c r="CC74" s="255"/>
      <c r="CD74" s="255"/>
      <c r="CE74" s="255"/>
      <c r="CF74" s="255"/>
      <c r="CG74" s="255"/>
      <c r="CH74" s="255"/>
      <c r="CI74" s="255"/>
      <c r="CJ74" s="255"/>
      <c r="CK74" s="255"/>
      <c r="CL74" s="255"/>
      <c r="CM74" s="255"/>
      <c r="CN74" s="255"/>
      <c r="CO74" s="255"/>
      <c r="CP74" s="255"/>
      <c r="CQ74" s="255"/>
      <c r="CR74" s="255"/>
      <c r="CS74" s="255"/>
      <c r="CT74" s="255"/>
      <c r="CU74" s="255"/>
      <c r="CV74" s="255"/>
      <c r="CW74" s="255"/>
      <c r="CX74" s="255"/>
      <c r="CY74" s="255"/>
      <c r="CZ74" s="255"/>
      <c r="DA74" s="255"/>
      <c r="DB74" s="255"/>
      <c r="DC74" s="255"/>
      <c r="DD74" s="255"/>
      <c r="DE74" s="255"/>
      <c r="DF74" s="255"/>
      <c r="DG74" s="255"/>
      <c r="DH74" s="255"/>
      <c r="DI74" s="255"/>
      <c r="DJ74" s="255"/>
      <c r="DK74" s="255"/>
      <c r="DL74" s="255"/>
      <c r="DM74" s="255"/>
      <c r="DN74" s="255"/>
      <c r="DO74" s="255"/>
      <c r="DP74" s="255"/>
      <c r="DQ74" s="255"/>
      <c r="DR74" s="255"/>
      <c r="DS74" s="255"/>
      <c r="DT74" s="255"/>
      <c r="DU74" s="255"/>
      <c r="DV74" s="255"/>
      <c r="DW74" s="255"/>
      <c r="DX74" s="255"/>
      <c r="DY74" s="255"/>
      <c r="DZ74" s="255"/>
      <c r="EA74" s="255"/>
      <c r="EB74" s="255"/>
      <c r="EC74" s="255"/>
      <c r="ED74" s="255"/>
      <c r="EE74" s="255"/>
      <c r="EF74" s="255"/>
      <c r="EG74" s="255"/>
      <c r="EH74" s="255"/>
      <c r="EI74" s="255"/>
      <c r="EJ74" s="255"/>
      <c r="EK74" s="255"/>
      <c r="EL74" s="255"/>
      <c r="EM74" s="255"/>
      <c r="EN74" s="255"/>
      <c r="EO74" s="255"/>
      <c r="EP74" s="255"/>
      <c r="EQ74" s="255"/>
      <c r="ER74" s="255"/>
      <c r="ES74" s="255"/>
      <c r="ET74" s="255"/>
      <c r="EU74" s="255"/>
      <c r="EV74" s="255"/>
      <c r="EW74" s="255"/>
      <c r="EX74" s="255"/>
      <c r="EY74" s="255"/>
      <c r="EZ74" s="255"/>
      <c r="FA74" s="255"/>
      <c r="FB74" s="255"/>
      <c r="FC74" s="255"/>
      <c r="FD74" s="255"/>
      <c r="FE74" s="255"/>
      <c r="FF74" s="255"/>
      <c r="FG74" s="255"/>
      <c r="FH74" s="255"/>
      <c r="FI74" s="255"/>
      <c r="FJ74" s="255"/>
      <c r="FK74" s="255"/>
      <c r="FL74" s="255"/>
      <c r="FM74" s="255"/>
      <c r="FN74" s="255"/>
      <c r="FO74" s="255"/>
      <c r="FP74" s="255"/>
      <c r="FQ74" s="255"/>
      <c r="FR74" s="255"/>
      <c r="FS74" s="255"/>
      <c r="FT74" s="255"/>
      <c r="FU74" s="255"/>
      <c r="FV74" s="255"/>
      <c r="FW74" s="255"/>
      <c r="FX74" s="255"/>
      <c r="FY74" s="255"/>
      <c r="FZ74" s="255"/>
      <c r="GA74" s="255"/>
      <c r="GB74" s="255"/>
      <c r="GC74" s="255"/>
      <c r="GD74" s="255"/>
      <c r="GE74" s="255"/>
      <c r="GF74" s="255"/>
      <c r="GG74" s="255"/>
      <c r="GH74" s="255"/>
      <c r="GI74" s="255"/>
      <c r="GJ74" s="255"/>
      <c r="GK74" s="255"/>
      <c r="GL74" s="255"/>
      <c r="GM74" s="255"/>
      <c r="GN74" s="255"/>
      <c r="GO74" s="255"/>
      <c r="GP74" s="255"/>
      <c r="GQ74" s="255"/>
      <c r="GR74" s="255"/>
      <c r="GS74" s="255"/>
      <c r="GT74" s="255"/>
      <c r="GU74" s="255"/>
      <c r="GV74" s="255"/>
      <c r="GW74" s="255"/>
      <c r="GX74" s="255"/>
      <c r="GY74" s="255"/>
      <c r="GZ74" s="255"/>
      <c r="HA74" s="255"/>
      <c r="HB74" s="255"/>
      <c r="HC74" s="255"/>
      <c r="HD74" s="255"/>
      <c r="HE74" s="255"/>
      <c r="HF74" s="255"/>
      <c r="HG74" s="255"/>
      <c r="HH74" s="255"/>
      <c r="HI74" s="255"/>
      <c r="HJ74" s="255"/>
      <c r="HK74" s="255"/>
      <c r="HL74" s="255"/>
      <c r="HM74" s="255"/>
      <c r="HN74" s="255"/>
      <c r="HO74" s="255"/>
      <c r="HP74" s="255"/>
      <c r="HQ74" s="255"/>
      <c r="HR74" s="255"/>
      <c r="HS74" s="255"/>
      <c r="HT74" s="255"/>
      <c r="HU74" s="255"/>
      <c r="HV74" s="255"/>
      <c r="HW74" s="255"/>
      <c r="HX74" s="255"/>
      <c r="HY74" s="255"/>
      <c r="HZ74" s="255"/>
      <c r="IA74" s="255"/>
      <c r="IB74" s="255"/>
      <c r="IC74" s="255"/>
      <c r="ID74" s="255"/>
      <c r="IE74" s="255"/>
      <c r="IF74" s="255"/>
      <c r="IG74" s="255"/>
      <c r="IH74" s="255"/>
      <c r="II74" s="255"/>
      <c r="IJ74" s="255"/>
      <c r="IK74" s="255"/>
      <c r="IL74" s="255"/>
      <c r="IM74" s="255"/>
      <c r="IN74" s="255"/>
      <c r="IO74" s="255"/>
      <c r="IP74" s="255"/>
      <c r="IQ74" s="255"/>
      <c r="IR74" s="255"/>
      <c r="IS74" s="255"/>
      <c r="IT74" s="255"/>
      <c r="IU74" s="255"/>
      <c r="IV74" s="255"/>
      <c r="IW74" s="255"/>
      <c r="IX74" s="255"/>
      <c r="IY74" s="255"/>
      <c r="IZ74" s="255"/>
      <c r="JA74" s="255"/>
      <c r="JB74" s="255"/>
      <c r="JC74" s="255"/>
      <c r="JD74" s="255"/>
      <c r="JE74" s="255"/>
      <c r="JF74" s="255"/>
      <c r="JG74" s="255"/>
      <c r="JH74" s="255"/>
      <c r="JI74" s="255"/>
      <c r="JJ74" s="255"/>
      <c r="JK74" s="255"/>
      <c r="JL74" s="255"/>
      <c r="JM74" s="255"/>
      <c r="JN74" s="255"/>
      <c r="JO74" s="255"/>
      <c r="JP74" s="255"/>
      <c r="JQ74" s="255"/>
      <c r="JR74" s="255"/>
      <c r="JS74" s="255"/>
      <c r="JT74" s="255"/>
      <c r="JU74" s="255"/>
      <c r="JV74" s="255"/>
      <c r="JW74" s="255"/>
      <c r="JX74" s="255"/>
      <c r="JY74" s="255"/>
      <c r="JZ74" s="255"/>
      <c r="KA74" s="255"/>
      <c r="KB74" s="255"/>
      <c r="KC74" s="255"/>
      <c r="KD74" s="255"/>
      <c r="KE74" s="255"/>
      <c r="KF74" s="255"/>
      <c r="KG74" s="255"/>
      <c r="KH74" s="255"/>
      <c r="KI74" s="255"/>
      <c r="KJ74" s="255"/>
      <c r="KK74" s="255"/>
      <c r="KL74" s="255"/>
      <c r="KM74" s="255"/>
      <c r="KN74" s="255"/>
      <c r="KO74" s="255"/>
      <c r="KP74" s="255"/>
      <c r="KQ74" s="255"/>
      <c r="KR74" s="255"/>
      <c r="KS74" s="255"/>
      <c r="KT74" s="255"/>
      <c r="KU74" s="255"/>
      <c r="KV74" s="255"/>
      <c r="KW74" s="255"/>
      <c r="KX74" s="255"/>
      <c r="KY74" s="255"/>
      <c r="KZ74" s="255"/>
      <c r="LA74" s="255"/>
      <c r="LB74" s="255"/>
      <c r="LC74" s="255"/>
      <c r="LD74" s="255"/>
      <c r="LE74" s="255"/>
      <c r="LF74" s="255"/>
      <c r="LG74" s="255"/>
      <c r="LH74" s="255"/>
      <c r="LI74" s="255"/>
      <c r="LJ74" s="255"/>
      <c r="LK74" s="255"/>
      <c r="LL74" s="255"/>
      <c r="LM74" s="255"/>
      <c r="LN74" s="255"/>
      <c r="LO74" s="255"/>
      <c r="LP74" s="255"/>
      <c r="LQ74" s="255"/>
      <c r="LR74" s="255"/>
      <c r="LS74" s="255"/>
      <c r="LT74" s="255"/>
      <c r="LU74" s="255"/>
      <c r="LV74" s="255"/>
      <c r="LW74" s="255"/>
      <c r="LX74" s="255"/>
      <c r="LY74" s="255"/>
      <c r="LZ74" s="255"/>
      <c r="MA74" s="255"/>
      <c r="MB74" s="255"/>
      <c r="MC74" s="255"/>
      <c r="MD74" s="255"/>
      <c r="ME74" s="255"/>
      <c r="MF74" s="255"/>
      <c r="MG74" s="255"/>
      <c r="MH74" s="255"/>
      <c r="MI74" s="255"/>
      <c r="MJ74" s="255"/>
      <c r="MK74" s="255"/>
      <c r="ML74" s="255"/>
      <c r="MM74" s="255"/>
      <c r="MN74" s="255"/>
      <c r="MO74" s="255"/>
      <c r="MP74" s="255"/>
      <c r="MQ74" s="255"/>
      <c r="MR74" s="255"/>
      <c r="MS74" s="255"/>
      <c r="MT74" s="255"/>
      <c r="MU74" s="255"/>
      <c r="MV74" s="255"/>
      <c r="MW74" s="255"/>
      <c r="MX74" s="255"/>
      <c r="MY74" s="255"/>
      <c r="MZ74" s="255"/>
      <c r="NA74" s="255"/>
      <c r="NB74" s="255"/>
      <c r="NC74" s="255"/>
      <c r="ND74" s="255"/>
      <c r="NE74" s="255"/>
      <c r="NF74" s="255"/>
      <c r="NG74" s="255"/>
      <c r="NH74" s="255"/>
      <c r="NI74" s="255"/>
      <c r="NJ74" s="255"/>
      <c r="NK74" s="255"/>
      <c r="NL74" s="255"/>
      <c r="NM74" s="255"/>
      <c r="NN74" s="255"/>
      <c r="NO74" s="255"/>
      <c r="NP74" s="255"/>
      <c r="NQ74" s="255"/>
      <c r="NR74" s="255"/>
      <c r="NS74" s="255"/>
      <c r="NT74" s="255"/>
      <c r="NU74" s="255"/>
      <c r="NV74" s="255"/>
      <c r="NW74" s="255"/>
      <c r="NX74" s="255"/>
      <c r="NY74" s="255"/>
      <c r="NZ74" s="255"/>
      <c r="OA74" s="255"/>
      <c r="OB74" s="255"/>
      <c r="OC74" s="255"/>
      <c r="OD74" s="255"/>
      <c r="OE74" s="255"/>
      <c r="OF74" s="255"/>
      <c r="OG74" s="255"/>
      <c r="OH74" s="255"/>
      <c r="OI74" s="255"/>
      <c r="OJ74" s="255"/>
      <c r="OK74" s="255"/>
      <c r="OL74" s="255"/>
      <c r="OM74" s="255"/>
      <c r="ON74" s="255"/>
      <c r="OO74" s="255"/>
      <c r="OP74" s="255"/>
      <c r="OQ74" s="255"/>
      <c r="OR74" s="255"/>
      <c r="OS74" s="255"/>
      <c r="OT74" s="255"/>
      <c r="OU74" s="255"/>
      <c r="OV74" s="255"/>
      <c r="OW74" s="255"/>
      <c r="OX74" s="255"/>
      <c r="OY74" s="255"/>
      <c r="OZ74" s="255"/>
      <c r="PA74" s="255"/>
      <c r="PB74" s="255"/>
      <c r="PC74" s="255"/>
      <c r="PD74" s="255"/>
      <c r="PE74" s="255"/>
      <c r="PF74" s="255"/>
      <c r="PG74" s="255"/>
      <c r="PH74" s="255"/>
      <c r="PI74" s="255"/>
      <c r="PJ74" s="255"/>
      <c r="PK74" s="255"/>
      <c r="PL74" s="255"/>
      <c r="PM74" s="255"/>
      <c r="PN74" s="255"/>
      <c r="PO74" s="255"/>
      <c r="PP74" s="255"/>
      <c r="PQ74" s="255"/>
      <c r="PR74" s="255"/>
      <c r="PS74" s="255"/>
      <c r="PT74" s="255"/>
      <c r="PU74" s="255"/>
      <c r="PV74" s="255"/>
      <c r="PW74" s="255"/>
      <c r="PX74" s="255"/>
      <c r="PY74" s="255"/>
      <c r="PZ74" s="255"/>
      <c r="QA74" s="255"/>
      <c r="QB74" s="255"/>
      <c r="QC74" s="255"/>
      <c r="QD74" s="255"/>
      <c r="QE74" s="255"/>
      <c r="QF74" s="255"/>
      <c r="QG74" s="255"/>
      <c r="QH74" s="255"/>
      <c r="QI74" s="255"/>
      <c r="QJ74" s="255"/>
      <c r="QK74" s="255"/>
      <c r="QL74" s="255"/>
      <c r="QM74" s="255"/>
      <c r="QN74" s="255"/>
      <c r="QO74" s="255"/>
      <c r="QP74" s="255"/>
      <c r="QQ74" s="255"/>
      <c r="QR74" s="255"/>
      <c r="QS74" s="255"/>
      <c r="QT74" s="255"/>
      <c r="QU74" s="255"/>
      <c r="QV74" s="255"/>
      <c r="QW74" s="255"/>
      <c r="QX74" s="255"/>
      <c r="QY74" s="255"/>
      <c r="QZ74" s="255"/>
      <c r="RA74" s="255"/>
      <c r="RB74" s="255"/>
      <c r="RC74" s="255"/>
      <c r="RD74" s="255"/>
      <c r="RE74" s="255"/>
      <c r="RF74" s="255"/>
      <c r="RG74" s="255"/>
      <c r="RH74" s="255"/>
      <c r="RI74" s="255"/>
      <c r="RJ74" s="255"/>
      <c r="RK74" s="255"/>
      <c r="RL74" s="255"/>
      <c r="RM74" s="255"/>
      <c r="RN74" s="255"/>
      <c r="RO74" s="255"/>
      <c r="RP74" s="255"/>
      <c r="RQ74" s="255"/>
      <c r="RR74" s="255"/>
      <c r="RS74" s="255"/>
      <c r="RT74" s="255"/>
      <c r="RU74" s="255"/>
      <c r="RV74" s="255"/>
      <c r="RW74" s="255"/>
      <c r="RX74" s="255"/>
      <c r="RY74" s="255"/>
      <c r="RZ74" s="255"/>
      <c r="SA74" s="255"/>
      <c r="SB74" s="255"/>
      <c r="SC74" s="255"/>
      <c r="SD74" s="255"/>
      <c r="SE74" s="255"/>
      <c r="SF74" s="255"/>
      <c r="SG74" s="255"/>
      <c r="SH74" s="255"/>
      <c r="SI74" s="255"/>
      <c r="SJ74" s="255"/>
      <c r="SK74" s="255"/>
      <c r="SL74" s="255"/>
      <c r="SM74" s="255"/>
      <c r="SN74" s="255"/>
      <c r="SO74" s="255"/>
      <c r="SP74" s="255"/>
      <c r="SQ74" s="255"/>
      <c r="SR74" s="255"/>
      <c r="SS74" s="255"/>
      <c r="ST74" s="255"/>
      <c r="SU74" s="255"/>
      <c r="SV74" s="255"/>
      <c r="SW74" s="255"/>
      <c r="SX74" s="255"/>
      <c r="SY74" s="255"/>
      <c r="SZ74" s="255"/>
      <c r="TA74" s="255"/>
      <c r="TB74" s="255"/>
      <c r="TC74" s="255"/>
      <c r="TD74" s="255"/>
      <c r="TE74" s="255"/>
      <c r="TF74" s="255"/>
      <c r="TG74" s="255"/>
      <c r="TH74" s="255"/>
      <c r="TI74" s="255"/>
      <c r="TJ74" s="255"/>
      <c r="TK74" s="255"/>
      <c r="TL74" s="255"/>
      <c r="TM74" s="255"/>
      <c r="TN74" s="255"/>
      <c r="TO74" s="255"/>
      <c r="TP74" s="255"/>
      <c r="TQ74" s="255"/>
      <c r="TR74" s="255"/>
      <c r="TS74" s="255"/>
      <c r="TT74" s="255"/>
      <c r="TU74" s="255"/>
      <c r="TV74" s="255"/>
      <c r="TW74" s="255"/>
      <c r="TX74" s="255"/>
      <c r="TY74" s="255"/>
      <c r="TZ74" s="255"/>
      <c r="UA74" s="255"/>
      <c r="UB74" s="255"/>
      <c r="UC74" s="255"/>
      <c r="UD74" s="255"/>
      <c r="UE74" s="255"/>
      <c r="UF74" s="255"/>
      <c r="UG74" s="255"/>
      <c r="UH74" s="255"/>
      <c r="UI74" s="255"/>
      <c r="UJ74" s="255"/>
      <c r="UK74" s="255"/>
      <c r="UL74" s="255"/>
      <c r="UM74" s="255"/>
      <c r="UN74" s="255"/>
      <c r="UO74" s="255"/>
      <c r="UP74" s="255"/>
      <c r="UQ74" s="255"/>
      <c r="UR74" s="255"/>
      <c r="US74" s="255"/>
      <c r="UT74" s="255"/>
      <c r="UU74" s="255"/>
      <c r="UV74" s="255"/>
      <c r="UW74" s="255"/>
      <c r="UX74" s="255"/>
      <c r="UY74" s="255"/>
      <c r="UZ74" s="255"/>
      <c r="VA74" s="255"/>
      <c r="VB74" s="255"/>
      <c r="VC74" s="255"/>
      <c r="VD74" s="255"/>
      <c r="VE74" s="255"/>
      <c r="VF74" s="255"/>
      <c r="VG74" s="255"/>
      <c r="VH74" s="255"/>
      <c r="VI74" s="255"/>
      <c r="VJ74" s="255"/>
      <c r="VK74" s="255"/>
      <c r="VL74" s="255"/>
      <c r="VM74" s="255"/>
      <c r="VN74" s="255"/>
      <c r="VO74" s="255"/>
      <c r="VP74" s="255"/>
      <c r="VQ74" s="255"/>
      <c r="VR74" s="255"/>
      <c r="VS74" s="255"/>
      <c r="VT74" s="255"/>
      <c r="VU74" s="255"/>
      <c r="VV74" s="255"/>
      <c r="VW74" s="255"/>
      <c r="VX74" s="255"/>
      <c r="VY74" s="255"/>
      <c r="VZ74" s="255"/>
      <c r="WA74" s="255"/>
      <c r="WB74" s="255"/>
      <c r="WC74" s="255"/>
      <c r="WD74" s="255"/>
      <c r="WE74" s="255"/>
      <c r="WF74" s="255"/>
      <c r="WG74" s="255"/>
      <c r="WH74" s="255"/>
      <c r="WI74" s="255"/>
      <c r="WJ74" s="255"/>
      <c r="WK74" s="255"/>
      <c r="WL74" s="255"/>
      <c r="WM74" s="255"/>
      <c r="WN74" s="255"/>
      <c r="WO74" s="255"/>
      <c r="WP74" s="255"/>
      <c r="WQ74" s="255"/>
      <c r="WR74" s="255"/>
      <c r="WS74" s="255"/>
      <c r="WT74" s="255"/>
      <c r="WU74" s="255"/>
      <c r="WV74" s="255"/>
      <c r="WW74" s="255"/>
      <c r="WX74" s="255"/>
      <c r="WY74" s="255"/>
      <c r="WZ74" s="255"/>
      <c r="XA74" s="255"/>
      <c r="XB74" s="255"/>
      <c r="XC74" s="255"/>
      <c r="XD74" s="255"/>
      <c r="XE74" s="255"/>
      <c r="XF74" s="255"/>
      <c r="XG74" s="255"/>
      <c r="XH74" s="255"/>
      <c r="XI74" s="255"/>
      <c r="XJ74" s="255"/>
      <c r="XK74" s="255"/>
      <c r="XL74" s="255"/>
      <c r="XM74" s="255"/>
      <c r="XN74" s="255"/>
      <c r="XO74" s="255"/>
      <c r="XP74" s="255"/>
      <c r="XQ74" s="255"/>
      <c r="XR74" s="255"/>
      <c r="XS74" s="255"/>
      <c r="XT74" s="255"/>
      <c r="XU74" s="255"/>
      <c r="XV74" s="255"/>
      <c r="XW74" s="255"/>
      <c r="XX74" s="255"/>
      <c r="XY74" s="255"/>
      <c r="XZ74" s="255"/>
      <c r="YA74" s="255"/>
      <c r="YB74" s="255"/>
      <c r="YC74" s="255"/>
      <c r="YD74" s="255"/>
      <c r="YE74" s="255"/>
      <c r="YF74" s="255"/>
      <c r="YG74" s="255"/>
      <c r="YH74" s="255"/>
      <c r="YI74" s="255"/>
      <c r="YJ74" s="255"/>
      <c r="YK74" s="255"/>
      <c r="YL74" s="255"/>
      <c r="YM74" s="255"/>
      <c r="YN74" s="255"/>
      <c r="YO74" s="255"/>
      <c r="YP74" s="255"/>
      <c r="YQ74" s="255"/>
      <c r="YR74" s="255"/>
      <c r="YS74" s="255"/>
      <c r="YT74" s="255"/>
      <c r="YU74" s="255"/>
      <c r="YV74" s="255"/>
      <c r="YW74" s="255"/>
      <c r="YX74" s="255"/>
      <c r="YY74" s="255"/>
      <c r="YZ74" s="255"/>
      <c r="ZA74" s="255"/>
      <c r="ZB74" s="255"/>
      <c r="ZC74" s="255"/>
      <c r="ZD74" s="255"/>
      <c r="ZE74" s="255"/>
      <c r="ZF74" s="255"/>
      <c r="ZG74" s="255"/>
      <c r="ZH74" s="255"/>
      <c r="ZI74" s="255"/>
      <c r="ZJ74" s="255"/>
      <c r="ZK74" s="255"/>
      <c r="ZL74" s="255"/>
      <c r="ZM74" s="255"/>
      <c r="ZN74" s="255"/>
      <c r="ZO74" s="255"/>
      <c r="ZP74" s="255"/>
      <c r="ZQ74" s="255"/>
      <c r="ZR74" s="255"/>
      <c r="ZS74" s="255"/>
      <c r="ZT74" s="255"/>
      <c r="ZU74" s="255"/>
      <c r="ZV74" s="255"/>
      <c r="ZW74" s="255"/>
      <c r="ZX74" s="255"/>
      <c r="ZY74" s="255"/>
      <c r="ZZ74" s="255"/>
      <c r="AAA74" s="255"/>
      <c r="AAB74" s="255"/>
      <c r="AAC74" s="255"/>
      <c r="AAD74" s="255"/>
      <c r="AAE74" s="255"/>
      <c r="AAF74" s="255"/>
      <c r="AAG74" s="255"/>
      <c r="AAH74" s="255"/>
      <c r="AAI74" s="255"/>
      <c r="AAJ74" s="255"/>
      <c r="AAK74" s="255"/>
      <c r="AAL74" s="255"/>
      <c r="AAM74" s="255"/>
      <c r="AAN74" s="255"/>
      <c r="AAO74" s="255"/>
      <c r="AAP74" s="255"/>
      <c r="AAQ74" s="255"/>
      <c r="AAR74" s="255"/>
      <c r="AAS74" s="255"/>
      <c r="AAT74" s="255"/>
      <c r="AAU74" s="255"/>
      <c r="AAV74" s="255"/>
      <c r="AAW74" s="255"/>
      <c r="AAX74" s="255"/>
      <c r="AAY74" s="255"/>
      <c r="AAZ74" s="255"/>
      <c r="ABA74" s="255"/>
      <c r="ABB74" s="255"/>
      <c r="ABC74" s="255"/>
      <c r="ABD74" s="255"/>
      <c r="ABE74" s="255"/>
      <c r="ABF74" s="255"/>
      <c r="ABG74" s="255"/>
      <c r="ABH74" s="255"/>
      <c r="ABI74" s="255"/>
      <c r="ABJ74" s="255"/>
      <c r="ABK74" s="255"/>
      <c r="ABL74" s="255"/>
      <c r="ABM74" s="255"/>
      <c r="ABN74" s="255"/>
      <c r="ABO74" s="255"/>
      <c r="ABP74" s="255"/>
      <c r="ABQ74" s="255"/>
      <c r="ABR74" s="255"/>
      <c r="ABS74" s="255"/>
      <c r="ABT74" s="255"/>
      <c r="ABU74" s="255"/>
      <c r="ABV74" s="255"/>
      <c r="ABW74" s="255"/>
      <c r="ABX74" s="255"/>
      <c r="ABY74" s="255"/>
      <c r="ABZ74" s="255"/>
      <c r="ACA74" s="255"/>
      <c r="ACB74" s="255"/>
      <c r="ACC74" s="255"/>
      <c r="ACD74" s="255"/>
      <c r="ACE74" s="255"/>
      <c r="ACF74" s="255"/>
      <c r="ACG74" s="255"/>
      <c r="ACH74" s="255"/>
      <c r="ACI74" s="255"/>
      <c r="ACJ74" s="255"/>
      <c r="ACK74" s="255"/>
      <c r="ACL74" s="255"/>
      <c r="ACM74" s="255"/>
      <c r="ACN74" s="255"/>
      <c r="ACO74" s="255"/>
      <c r="ACP74" s="255"/>
      <c r="ACQ74" s="255"/>
      <c r="ACR74" s="255"/>
      <c r="ACS74" s="255"/>
      <c r="ACT74" s="255"/>
      <c r="ACU74" s="255"/>
      <c r="ACV74" s="255"/>
      <c r="ACW74" s="255"/>
      <c r="ACX74" s="255"/>
      <c r="ACY74" s="255"/>
      <c r="ACZ74" s="255"/>
      <c r="ADA74" s="255"/>
      <c r="ADB74" s="255"/>
      <c r="ADC74" s="255"/>
      <c r="ADD74" s="255"/>
      <c r="ADE74" s="255"/>
      <c r="ADF74" s="255"/>
      <c r="ADG74" s="255"/>
      <c r="ADH74" s="255"/>
      <c r="ADI74" s="255"/>
      <c r="ADJ74" s="255"/>
      <c r="ADK74" s="255"/>
      <c r="ADL74" s="255"/>
      <c r="ADM74" s="255"/>
      <c r="ADN74" s="255"/>
      <c r="ADO74" s="255"/>
      <c r="ADP74" s="255"/>
      <c r="ADQ74" s="255"/>
      <c r="ADR74" s="255"/>
      <c r="ADS74" s="255"/>
      <c r="ADT74" s="255"/>
      <c r="ADU74" s="255"/>
      <c r="ADV74" s="255"/>
      <c r="ADW74" s="255"/>
      <c r="ADX74" s="255"/>
      <c r="ADY74" s="255"/>
      <c r="ADZ74" s="255"/>
      <c r="AEA74" s="255"/>
      <c r="AEB74" s="255"/>
      <c r="AEC74" s="255"/>
      <c r="AED74" s="255"/>
      <c r="AEE74" s="255"/>
      <c r="AEF74" s="255"/>
      <c r="AEG74" s="255"/>
      <c r="AEH74" s="255"/>
      <c r="AEI74" s="255"/>
      <c r="AEJ74" s="255"/>
      <c r="AEK74" s="255"/>
      <c r="AEL74" s="255"/>
      <c r="AEM74" s="255"/>
      <c r="AEN74" s="255"/>
      <c r="AEO74" s="255"/>
      <c r="AEP74" s="255"/>
      <c r="AEQ74" s="255"/>
      <c r="AER74" s="255"/>
      <c r="AES74" s="255"/>
      <c r="AET74" s="255"/>
      <c r="AEU74" s="255"/>
      <c r="AEV74" s="255"/>
      <c r="AEW74" s="255"/>
      <c r="AEX74" s="255"/>
      <c r="AEY74" s="255"/>
      <c r="AEZ74" s="255"/>
      <c r="AFA74" s="255"/>
      <c r="AFB74" s="255"/>
      <c r="AFC74" s="255"/>
      <c r="AFD74" s="255"/>
      <c r="AFE74" s="255"/>
      <c r="AFF74" s="255"/>
      <c r="AFG74" s="255"/>
      <c r="AFH74" s="255"/>
      <c r="AFI74" s="255"/>
      <c r="AFJ74" s="255"/>
      <c r="AFK74" s="255"/>
      <c r="AFL74" s="255"/>
      <c r="AFM74" s="255"/>
      <c r="AFN74" s="255"/>
      <c r="AFO74" s="255"/>
      <c r="AFP74" s="255"/>
      <c r="AFQ74" s="255"/>
      <c r="AFR74" s="255"/>
      <c r="AFS74" s="255"/>
      <c r="AFT74" s="255"/>
      <c r="AFU74" s="255"/>
      <c r="AFV74" s="255"/>
      <c r="AFW74" s="255"/>
      <c r="AFX74" s="255"/>
      <c r="AFY74" s="255"/>
      <c r="AFZ74" s="255"/>
      <c r="AGA74" s="255"/>
      <c r="AGB74" s="255"/>
      <c r="AGC74" s="255"/>
      <c r="AGD74" s="255"/>
      <c r="AGE74" s="255"/>
      <c r="AGF74" s="255"/>
      <c r="AGG74" s="255"/>
      <c r="AGH74" s="255"/>
      <c r="AGI74" s="255"/>
      <c r="AGJ74" s="255"/>
      <c r="AGK74" s="255"/>
      <c r="AGL74" s="255"/>
      <c r="AGM74" s="255"/>
      <c r="AGN74" s="255"/>
      <c r="AGO74" s="255"/>
      <c r="AGP74" s="255"/>
      <c r="AGQ74" s="255"/>
      <c r="AGR74" s="255"/>
      <c r="AGS74" s="255"/>
      <c r="AGT74" s="255"/>
      <c r="AGU74" s="255"/>
      <c r="AGV74" s="255"/>
      <c r="AGW74" s="255"/>
      <c r="AGX74" s="255"/>
      <c r="AGY74" s="255"/>
      <c r="AGZ74" s="255"/>
      <c r="AHA74" s="255"/>
      <c r="AHB74" s="255"/>
      <c r="AHC74" s="255"/>
      <c r="AHD74" s="255"/>
      <c r="AHE74" s="255"/>
      <c r="AHF74" s="255"/>
      <c r="AHG74" s="255"/>
      <c r="AHH74" s="255"/>
      <c r="AHI74" s="255"/>
      <c r="AHJ74" s="255"/>
      <c r="AHK74" s="255"/>
      <c r="AHL74" s="255"/>
      <c r="AHM74" s="255"/>
      <c r="AHN74" s="255"/>
      <c r="AHO74" s="255"/>
      <c r="AHP74" s="255"/>
      <c r="AHQ74" s="255"/>
      <c r="AHR74" s="255"/>
      <c r="AHS74" s="255"/>
      <c r="AHT74" s="255"/>
      <c r="AHU74" s="255"/>
      <c r="AHV74" s="255"/>
      <c r="AHW74" s="255"/>
      <c r="AHX74" s="255"/>
      <c r="AHY74" s="255"/>
      <c r="AHZ74" s="255"/>
      <c r="AIA74" s="255"/>
      <c r="AIB74" s="255"/>
      <c r="AIC74" s="255"/>
      <c r="AID74" s="255"/>
      <c r="AIE74" s="255"/>
      <c r="AIF74" s="255"/>
      <c r="AIG74" s="255"/>
      <c r="AIH74" s="255"/>
      <c r="AII74" s="255"/>
      <c r="AIJ74" s="255"/>
      <c r="AIK74" s="255"/>
      <c r="AIL74" s="255"/>
      <c r="AIM74" s="255"/>
      <c r="AIN74" s="255"/>
      <c r="AIO74" s="255"/>
      <c r="AIP74" s="255"/>
      <c r="AIQ74" s="255"/>
      <c r="AIR74" s="255"/>
      <c r="AIS74" s="255"/>
      <c r="AIT74" s="255"/>
      <c r="AIU74" s="255"/>
      <c r="AIV74" s="255"/>
      <c r="AIW74" s="255"/>
      <c r="AIX74" s="255"/>
      <c r="AIY74" s="255"/>
      <c r="AIZ74" s="255"/>
      <c r="AJA74" s="255"/>
      <c r="AJB74" s="255"/>
      <c r="AJC74" s="255"/>
      <c r="AJD74" s="255"/>
      <c r="AJE74" s="255"/>
      <c r="AJF74" s="255"/>
      <c r="AJG74" s="255"/>
      <c r="AJH74" s="255"/>
      <c r="AJI74" s="255"/>
      <c r="AJJ74" s="255"/>
      <c r="AJK74" s="255"/>
      <c r="AJL74" s="255"/>
      <c r="AJM74" s="255"/>
      <c r="AJN74" s="255"/>
      <c r="AJO74" s="255"/>
      <c r="AJP74" s="255"/>
      <c r="AJQ74" s="255"/>
      <c r="AJR74" s="255"/>
      <c r="AJS74" s="255"/>
      <c r="AJT74" s="255"/>
      <c r="AJU74" s="255"/>
      <c r="AJV74" s="255"/>
      <c r="AJW74" s="255"/>
      <c r="AJX74" s="255"/>
      <c r="AJY74" s="255"/>
      <c r="AJZ74" s="255"/>
      <c r="AKA74" s="255"/>
      <c r="AKB74" s="255"/>
      <c r="AKC74" s="255"/>
      <c r="AKD74" s="255"/>
      <c r="AKE74" s="255"/>
      <c r="AKF74" s="255"/>
      <c r="AKG74" s="255"/>
      <c r="AKH74" s="255"/>
      <c r="AKI74" s="255"/>
      <c r="AKJ74" s="255"/>
      <c r="AKK74" s="255"/>
      <c r="AKL74" s="255"/>
      <c r="AKM74" s="255"/>
      <c r="AKN74" s="255"/>
      <c r="AKO74" s="255"/>
      <c r="AKP74" s="255"/>
      <c r="AKQ74" s="255"/>
      <c r="AKR74" s="255"/>
      <c r="AKS74" s="255"/>
      <c r="AKT74" s="255"/>
      <c r="AKU74" s="255"/>
      <c r="AKV74" s="255"/>
      <c r="AKW74" s="255"/>
      <c r="AKX74" s="255"/>
      <c r="AKY74" s="255"/>
      <c r="AKZ74" s="255"/>
      <c r="ALA74" s="255"/>
      <c r="ALB74" s="255"/>
      <c r="ALC74" s="255"/>
      <c r="ALD74" s="255"/>
      <c r="ALE74" s="255"/>
    </row>
    <row r="75" spans="1:993" s="298" customFormat="1">
      <c r="A75" s="388" t="s">
        <v>10</v>
      </c>
      <c r="B75" s="158" t="s">
        <v>126</v>
      </c>
      <c r="C75" s="157"/>
      <c r="D75" s="159">
        <v>218</v>
      </c>
      <c r="E75" s="159"/>
      <c r="F75" s="157"/>
      <c r="G75" s="157">
        <v>2</v>
      </c>
      <c r="H75" s="158"/>
      <c r="I75" s="296">
        <f t="shared" si="10"/>
        <v>40</v>
      </c>
      <c r="J75" s="297">
        <f t="shared" si="11"/>
        <v>49.2</v>
      </c>
      <c r="K75" s="255"/>
      <c r="L75" s="255">
        <v>1</v>
      </c>
      <c r="M75" s="255">
        <f t="shared" si="13"/>
        <v>0</v>
      </c>
      <c r="N75" s="255">
        <v>40</v>
      </c>
      <c r="O75" s="255">
        <f t="shared" si="12"/>
        <v>40</v>
      </c>
      <c r="P75" s="255"/>
      <c r="Q75" s="157"/>
      <c r="R75" s="157"/>
      <c r="S75" s="549"/>
      <c r="T75" s="549"/>
      <c r="U75" s="549"/>
      <c r="V75" s="549"/>
      <c r="W75" s="549"/>
      <c r="X75" s="549"/>
      <c r="Y75" s="549"/>
      <c r="Z75" s="549"/>
      <c r="AA75" s="549"/>
      <c r="AB75" s="549"/>
      <c r="AC75" s="549"/>
      <c r="AD75" s="549"/>
      <c r="AE75" s="549"/>
      <c r="AF75" s="549"/>
      <c r="AG75" s="549"/>
      <c r="AH75" s="255"/>
      <c r="AI75" s="255"/>
      <c r="AJ75" s="255"/>
      <c r="AK75" s="255"/>
      <c r="AL75" s="255"/>
      <c r="AM75" s="255"/>
      <c r="AN75" s="255"/>
      <c r="AO75" s="255"/>
      <c r="AP75" s="255"/>
      <c r="AQ75" s="255"/>
      <c r="AR75" s="255"/>
      <c r="AS75" s="255"/>
      <c r="AT75" s="255"/>
      <c r="AU75" s="255"/>
      <c r="AV75" s="255"/>
      <c r="AW75" s="255"/>
      <c r="AX75" s="255"/>
      <c r="AY75" s="255"/>
      <c r="AZ75" s="255"/>
      <c r="BA75" s="255"/>
      <c r="BB75" s="255"/>
      <c r="BC75" s="255"/>
      <c r="BD75" s="255"/>
      <c r="BE75" s="255"/>
      <c r="BF75" s="255"/>
      <c r="BG75" s="255"/>
      <c r="BH75" s="255"/>
      <c r="BI75" s="255"/>
      <c r="BJ75" s="255"/>
      <c r="BK75" s="255"/>
      <c r="BL75" s="255"/>
      <c r="BM75" s="255"/>
      <c r="BN75" s="255"/>
      <c r="BO75" s="255"/>
      <c r="BP75" s="255"/>
      <c r="BQ75" s="255"/>
      <c r="BR75" s="255"/>
      <c r="BS75" s="255"/>
      <c r="BT75" s="255"/>
      <c r="BU75" s="255"/>
      <c r="BV75" s="255"/>
      <c r="BW75" s="255"/>
      <c r="BX75" s="255"/>
      <c r="BY75" s="255"/>
      <c r="BZ75" s="255"/>
      <c r="CA75" s="255"/>
      <c r="CB75" s="255"/>
      <c r="CC75" s="255"/>
      <c r="CD75" s="255"/>
      <c r="CE75" s="255"/>
      <c r="CF75" s="255"/>
      <c r="CG75" s="255"/>
      <c r="CH75" s="255"/>
      <c r="CI75" s="255"/>
      <c r="CJ75" s="255"/>
      <c r="CK75" s="255"/>
      <c r="CL75" s="255"/>
      <c r="CM75" s="255"/>
      <c r="CN75" s="255"/>
      <c r="CO75" s="255"/>
      <c r="CP75" s="255"/>
      <c r="CQ75" s="255"/>
      <c r="CR75" s="255"/>
      <c r="CS75" s="255"/>
      <c r="CT75" s="255"/>
      <c r="CU75" s="255"/>
      <c r="CV75" s="255"/>
      <c r="CW75" s="255"/>
      <c r="CX75" s="255"/>
      <c r="CY75" s="255"/>
      <c r="CZ75" s="255"/>
      <c r="DA75" s="255"/>
      <c r="DB75" s="255"/>
      <c r="DC75" s="255"/>
      <c r="DD75" s="255"/>
      <c r="DE75" s="255"/>
      <c r="DF75" s="255"/>
      <c r="DG75" s="255"/>
      <c r="DH75" s="255"/>
      <c r="DI75" s="255"/>
      <c r="DJ75" s="255"/>
      <c r="DK75" s="255"/>
      <c r="DL75" s="255"/>
      <c r="DM75" s="255"/>
      <c r="DN75" s="255"/>
      <c r="DO75" s="255"/>
      <c r="DP75" s="255"/>
      <c r="DQ75" s="255"/>
      <c r="DR75" s="255"/>
      <c r="DS75" s="255"/>
      <c r="DT75" s="255"/>
      <c r="DU75" s="255"/>
      <c r="DV75" s="255"/>
      <c r="DW75" s="255"/>
      <c r="DX75" s="255"/>
      <c r="DY75" s="255"/>
      <c r="DZ75" s="255"/>
      <c r="EA75" s="255"/>
      <c r="EB75" s="255"/>
      <c r="EC75" s="255"/>
      <c r="ED75" s="255"/>
      <c r="EE75" s="255"/>
      <c r="EF75" s="255"/>
      <c r="EG75" s="255"/>
      <c r="EH75" s="255"/>
      <c r="EI75" s="255"/>
      <c r="EJ75" s="255"/>
      <c r="EK75" s="255"/>
      <c r="EL75" s="255"/>
      <c r="EM75" s="255"/>
      <c r="EN75" s="255"/>
      <c r="EO75" s="255"/>
      <c r="EP75" s="255"/>
      <c r="EQ75" s="255"/>
      <c r="ER75" s="255"/>
      <c r="ES75" s="255"/>
      <c r="ET75" s="255"/>
      <c r="EU75" s="255"/>
      <c r="EV75" s="255"/>
      <c r="EW75" s="255"/>
      <c r="EX75" s="255"/>
      <c r="EY75" s="255"/>
      <c r="EZ75" s="255"/>
      <c r="FA75" s="255"/>
      <c r="FB75" s="255"/>
      <c r="FC75" s="255"/>
      <c r="FD75" s="255"/>
      <c r="FE75" s="255"/>
      <c r="FF75" s="255"/>
      <c r="FG75" s="255"/>
      <c r="FH75" s="255"/>
      <c r="FI75" s="255"/>
      <c r="FJ75" s="255"/>
      <c r="FK75" s="255"/>
      <c r="FL75" s="255"/>
      <c r="FM75" s="255"/>
      <c r="FN75" s="255"/>
      <c r="FO75" s="255"/>
      <c r="FP75" s="255"/>
      <c r="FQ75" s="255"/>
      <c r="FR75" s="255"/>
      <c r="FS75" s="255"/>
      <c r="FT75" s="255"/>
      <c r="FU75" s="255"/>
      <c r="FV75" s="255"/>
      <c r="FW75" s="255"/>
      <c r="FX75" s="255"/>
      <c r="FY75" s="255"/>
      <c r="FZ75" s="255"/>
      <c r="GA75" s="255"/>
      <c r="GB75" s="255"/>
      <c r="GC75" s="255"/>
      <c r="GD75" s="255"/>
      <c r="GE75" s="255"/>
      <c r="GF75" s="255"/>
      <c r="GG75" s="255"/>
      <c r="GH75" s="255"/>
      <c r="GI75" s="255"/>
      <c r="GJ75" s="255"/>
      <c r="GK75" s="255"/>
      <c r="GL75" s="255"/>
      <c r="GM75" s="255"/>
      <c r="GN75" s="255"/>
      <c r="GO75" s="255"/>
      <c r="GP75" s="255"/>
      <c r="GQ75" s="255"/>
      <c r="GR75" s="255"/>
      <c r="GS75" s="255"/>
      <c r="GT75" s="255"/>
      <c r="GU75" s="255"/>
      <c r="GV75" s="255"/>
      <c r="GW75" s="255"/>
      <c r="GX75" s="255"/>
      <c r="GY75" s="255"/>
      <c r="GZ75" s="255"/>
      <c r="HA75" s="255"/>
      <c r="HB75" s="255"/>
      <c r="HC75" s="255"/>
      <c r="HD75" s="255"/>
      <c r="HE75" s="255"/>
      <c r="HF75" s="255"/>
      <c r="HG75" s="255"/>
      <c r="HH75" s="255"/>
      <c r="HI75" s="255"/>
      <c r="HJ75" s="255"/>
      <c r="HK75" s="255"/>
      <c r="HL75" s="255"/>
      <c r="HM75" s="255"/>
      <c r="HN75" s="255"/>
      <c r="HO75" s="255"/>
      <c r="HP75" s="255"/>
      <c r="HQ75" s="255"/>
      <c r="HR75" s="255"/>
      <c r="HS75" s="255"/>
      <c r="HT75" s="255"/>
      <c r="HU75" s="255"/>
      <c r="HV75" s="255"/>
      <c r="HW75" s="255"/>
      <c r="HX75" s="255"/>
      <c r="HY75" s="255"/>
      <c r="HZ75" s="255"/>
      <c r="IA75" s="255"/>
      <c r="IB75" s="255"/>
      <c r="IC75" s="255"/>
      <c r="ID75" s="255"/>
      <c r="IE75" s="255"/>
      <c r="IF75" s="255"/>
      <c r="IG75" s="255"/>
      <c r="IH75" s="255"/>
      <c r="II75" s="255"/>
      <c r="IJ75" s="255"/>
      <c r="IK75" s="255"/>
      <c r="IL75" s="255"/>
      <c r="IM75" s="255"/>
      <c r="IN75" s="255"/>
      <c r="IO75" s="255"/>
      <c r="IP75" s="255"/>
      <c r="IQ75" s="255"/>
      <c r="IR75" s="255"/>
      <c r="IS75" s="255"/>
      <c r="IT75" s="255"/>
      <c r="IU75" s="255"/>
      <c r="IV75" s="255"/>
      <c r="IW75" s="255"/>
      <c r="IX75" s="255"/>
      <c r="IY75" s="255"/>
      <c r="IZ75" s="255"/>
      <c r="JA75" s="255"/>
      <c r="JB75" s="255"/>
      <c r="JC75" s="255"/>
      <c r="JD75" s="255"/>
      <c r="JE75" s="255"/>
      <c r="JF75" s="255"/>
      <c r="JG75" s="255"/>
      <c r="JH75" s="255"/>
      <c r="JI75" s="255"/>
      <c r="JJ75" s="255"/>
      <c r="JK75" s="255"/>
      <c r="JL75" s="255"/>
      <c r="JM75" s="255"/>
      <c r="JN75" s="255"/>
      <c r="JO75" s="255"/>
      <c r="JP75" s="255"/>
      <c r="JQ75" s="255"/>
      <c r="JR75" s="255"/>
      <c r="JS75" s="255"/>
      <c r="JT75" s="255"/>
      <c r="JU75" s="255"/>
      <c r="JV75" s="255"/>
      <c r="JW75" s="255"/>
      <c r="JX75" s="255"/>
      <c r="JY75" s="255"/>
      <c r="JZ75" s="255"/>
      <c r="KA75" s="255"/>
      <c r="KB75" s="255"/>
      <c r="KC75" s="255"/>
      <c r="KD75" s="255"/>
      <c r="KE75" s="255"/>
      <c r="KF75" s="255"/>
      <c r="KG75" s="255"/>
      <c r="KH75" s="255"/>
      <c r="KI75" s="255"/>
      <c r="KJ75" s="255"/>
      <c r="KK75" s="255"/>
      <c r="KL75" s="255"/>
      <c r="KM75" s="255"/>
      <c r="KN75" s="255"/>
      <c r="KO75" s="255"/>
      <c r="KP75" s="255"/>
      <c r="KQ75" s="255"/>
      <c r="KR75" s="255"/>
      <c r="KS75" s="255"/>
      <c r="KT75" s="255"/>
      <c r="KU75" s="255"/>
      <c r="KV75" s="255"/>
      <c r="KW75" s="255"/>
      <c r="KX75" s="255"/>
      <c r="KY75" s="255"/>
      <c r="KZ75" s="255"/>
      <c r="LA75" s="255"/>
      <c r="LB75" s="255"/>
      <c r="LC75" s="255"/>
      <c r="LD75" s="255"/>
      <c r="LE75" s="255"/>
      <c r="LF75" s="255"/>
      <c r="LG75" s="255"/>
      <c r="LH75" s="255"/>
      <c r="LI75" s="255"/>
      <c r="LJ75" s="255"/>
      <c r="LK75" s="255"/>
      <c r="LL75" s="255"/>
      <c r="LM75" s="255"/>
      <c r="LN75" s="255"/>
      <c r="LO75" s="255"/>
      <c r="LP75" s="255"/>
      <c r="LQ75" s="255"/>
      <c r="LR75" s="255"/>
      <c r="LS75" s="255"/>
      <c r="LT75" s="255"/>
      <c r="LU75" s="255"/>
      <c r="LV75" s="255"/>
      <c r="LW75" s="255"/>
      <c r="LX75" s="255"/>
      <c r="LY75" s="255"/>
      <c r="LZ75" s="255"/>
      <c r="MA75" s="255"/>
      <c r="MB75" s="255"/>
      <c r="MC75" s="255"/>
      <c r="MD75" s="255"/>
      <c r="ME75" s="255"/>
      <c r="MF75" s="255"/>
      <c r="MG75" s="255"/>
      <c r="MH75" s="255"/>
      <c r="MI75" s="255"/>
      <c r="MJ75" s="255"/>
      <c r="MK75" s="255"/>
      <c r="ML75" s="255"/>
      <c r="MM75" s="255"/>
      <c r="MN75" s="255"/>
      <c r="MO75" s="255"/>
      <c r="MP75" s="255"/>
      <c r="MQ75" s="255"/>
      <c r="MR75" s="255"/>
      <c r="MS75" s="255"/>
      <c r="MT75" s="255"/>
      <c r="MU75" s="255"/>
      <c r="MV75" s="255"/>
      <c r="MW75" s="255"/>
      <c r="MX75" s="255"/>
      <c r="MY75" s="255"/>
      <c r="MZ75" s="255"/>
      <c r="NA75" s="255"/>
      <c r="NB75" s="255"/>
      <c r="NC75" s="255"/>
      <c r="ND75" s="255"/>
      <c r="NE75" s="255"/>
      <c r="NF75" s="255"/>
      <c r="NG75" s="255"/>
      <c r="NH75" s="255"/>
      <c r="NI75" s="255"/>
      <c r="NJ75" s="255"/>
      <c r="NK75" s="255"/>
      <c r="NL75" s="255"/>
      <c r="NM75" s="255"/>
      <c r="NN75" s="255"/>
      <c r="NO75" s="255"/>
      <c r="NP75" s="255"/>
      <c r="NQ75" s="255"/>
      <c r="NR75" s="255"/>
      <c r="NS75" s="255"/>
      <c r="NT75" s="255"/>
      <c r="NU75" s="255"/>
      <c r="NV75" s="255"/>
      <c r="NW75" s="255"/>
      <c r="NX75" s="255"/>
      <c r="NY75" s="255"/>
      <c r="NZ75" s="255"/>
      <c r="OA75" s="255"/>
      <c r="OB75" s="255"/>
      <c r="OC75" s="255"/>
      <c r="OD75" s="255"/>
      <c r="OE75" s="255"/>
      <c r="OF75" s="255"/>
      <c r="OG75" s="255"/>
      <c r="OH75" s="255"/>
      <c r="OI75" s="255"/>
      <c r="OJ75" s="255"/>
      <c r="OK75" s="255"/>
      <c r="OL75" s="255"/>
      <c r="OM75" s="255"/>
      <c r="ON75" s="255"/>
      <c r="OO75" s="255"/>
      <c r="OP75" s="255"/>
      <c r="OQ75" s="255"/>
      <c r="OR75" s="255"/>
      <c r="OS75" s="255"/>
      <c r="OT75" s="255"/>
      <c r="OU75" s="255"/>
      <c r="OV75" s="255"/>
      <c r="OW75" s="255"/>
      <c r="OX75" s="255"/>
      <c r="OY75" s="255"/>
      <c r="OZ75" s="255"/>
      <c r="PA75" s="255"/>
      <c r="PB75" s="255"/>
      <c r="PC75" s="255"/>
      <c r="PD75" s="255"/>
      <c r="PE75" s="255"/>
      <c r="PF75" s="255"/>
      <c r="PG75" s="255"/>
      <c r="PH75" s="255"/>
      <c r="PI75" s="255"/>
      <c r="PJ75" s="255"/>
      <c r="PK75" s="255"/>
      <c r="PL75" s="255"/>
      <c r="PM75" s="255"/>
      <c r="PN75" s="255"/>
      <c r="PO75" s="255"/>
      <c r="PP75" s="255"/>
      <c r="PQ75" s="255"/>
      <c r="PR75" s="255"/>
      <c r="PS75" s="255"/>
      <c r="PT75" s="255"/>
      <c r="PU75" s="255"/>
      <c r="PV75" s="255"/>
      <c r="PW75" s="255"/>
      <c r="PX75" s="255"/>
      <c r="PY75" s="255"/>
      <c r="PZ75" s="255"/>
      <c r="QA75" s="255"/>
      <c r="QB75" s="255"/>
      <c r="QC75" s="255"/>
      <c r="QD75" s="255"/>
      <c r="QE75" s="255"/>
      <c r="QF75" s="255"/>
      <c r="QG75" s="255"/>
      <c r="QH75" s="255"/>
      <c r="QI75" s="255"/>
      <c r="QJ75" s="255"/>
      <c r="QK75" s="255"/>
      <c r="QL75" s="255"/>
      <c r="QM75" s="255"/>
      <c r="QN75" s="255"/>
      <c r="QO75" s="255"/>
      <c r="QP75" s="255"/>
      <c r="QQ75" s="255"/>
      <c r="QR75" s="255"/>
      <c r="QS75" s="255"/>
      <c r="QT75" s="255"/>
      <c r="QU75" s="255"/>
      <c r="QV75" s="255"/>
      <c r="QW75" s="255"/>
      <c r="QX75" s="255"/>
      <c r="QY75" s="255"/>
      <c r="QZ75" s="255"/>
      <c r="RA75" s="255"/>
      <c r="RB75" s="255"/>
      <c r="RC75" s="255"/>
      <c r="RD75" s="255"/>
      <c r="RE75" s="255"/>
      <c r="RF75" s="255"/>
      <c r="RG75" s="255"/>
      <c r="RH75" s="255"/>
      <c r="RI75" s="255"/>
      <c r="RJ75" s="255"/>
      <c r="RK75" s="255"/>
      <c r="RL75" s="255"/>
      <c r="RM75" s="255"/>
      <c r="RN75" s="255"/>
      <c r="RO75" s="255"/>
      <c r="RP75" s="255"/>
      <c r="RQ75" s="255"/>
      <c r="RR75" s="255"/>
      <c r="RS75" s="255"/>
      <c r="RT75" s="255"/>
      <c r="RU75" s="255"/>
      <c r="RV75" s="255"/>
      <c r="RW75" s="255"/>
      <c r="RX75" s="255"/>
      <c r="RY75" s="255"/>
      <c r="RZ75" s="255"/>
      <c r="SA75" s="255"/>
      <c r="SB75" s="255"/>
      <c r="SC75" s="255"/>
      <c r="SD75" s="255"/>
      <c r="SE75" s="255"/>
      <c r="SF75" s="255"/>
      <c r="SG75" s="255"/>
      <c r="SH75" s="255"/>
      <c r="SI75" s="255"/>
      <c r="SJ75" s="255"/>
      <c r="SK75" s="255"/>
      <c r="SL75" s="255"/>
      <c r="SM75" s="255"/>
      <c r="SN75" s="255"/>
      <c r="SO75" s="255"/>
      <c r="SP75" s="255"/>
      <c r="SQ75" s="255"/>
      <c r="SR75" s="255"/>
      <c r="SS75" s="255"/>
      <c r="ST75" s="255"/>
      <c r="SU75" s="255"/>
      <c r="SV75" s="255"/>
      <c r="SW75" s="255"/>
      <c r="SX75" s="255"/>
      <c r="SY75" s="255"/>
      <c r="SZ75" s="255"/>
      <c r="TA75" s="255"/>
      <c r="TB75" s="255"/>
      <c r="TC75" s="255"/>
      <c r="TD75" s="255"/>
      <c r="TE75" s="255"/>
      <c r="TF75" s="255"/>
      <c r="TG75" s="255"/>
      <c r="TH75" s="255"/>
      <c r="TI75" s="255"/>
      <c r="TJ75" s="255"/>
      <c r="TK75" s="255"/>
      <c r="TL75" s="255"/>
      <c r="TM75" s="255"/>
      <c r="TN75" s="255"/>
      <c r="TO75" s="255"/>
      <c r="TP75" s="255"/>
      <c r="TQ75" s="255"/>
      <c r="TR75" s="255"/>
      <c r="TS75" s="255"/>
      <c r="TT75" s="255"/>
      <c r="TU75" s="255"/>
      <c r="TV75" s="255"/>
      <c r="TW75" s="255"/>
      <c r="TX75" s="255"/>
      <c r="TY75" s="255"/>
      <c r="TZ75" s="255"/>
      <c r="UA75" s="255"/>
      <c r="UB75" s="255"/>
      <c r="UC75" s="255"/>
      <c r="UD75" s="255"/>
      <c r="UE75" s="255"/>
      <c r="UF75" s="255"/>
      <c r="UG75" s="255"/>
      <c r="UH75" s="255"/>
      <c r="UI75" s="255"/>
      <c r="UJ75" s="255"/>
      <c r="UK75" s="255"/>
      <c r="UL75" s="255"/>
      <c r="UM75" s="255"/>
      <c r="UN75" s="255"/>
      <c r="UO75" s="255"/>
      <c r="UP75" s="255"/>
      <c r="UQ75" s="255"/>
      <c r="UR75" s="255"/>
      <c r="US75" s="255"/>
      <c r="UT75" s="255"/>
      <c r="UU75" s="255"/>
      <c r="UV75" s="255"/>
      <c r="UW75" s="255"/>
      <c r="UX75" s="255"/>
      <c r="UY75" s="255"/>
      <c r="UZ75" s="255"/>
      <c r="VA75" s="255"/>
      <c r="VB75" s="255"/>
      <c r="VC75" s="255"/>
      <c r="VD75" s="255"/>
      <c r="VE75" s="255"/>
      <c r="VF75" s="255"/>
      <c r="VG75" s="255"/>
      <c r="VH75" s="255"/>
      <c r="VI75" s="255"/>
      <c r="VJ75" s="255"/>
      <c r="VK75" s="255"/>
      <c r="VL75" s="255"/>
      <c r="VM75" s="255"/>
      <c r="VN75" s="255"/>
      <c r="VO75" s="255"/>
      <c r="VP75" s="255"/>
      <c r="VQ75" s="255"/>
      <c r="VR75" s="255"/>
      <c r="VS75" s="255"/>
      <c r="VT75" s="255"/>
      <c r="VU75" s="255"/>
      <c r="VV75" s="255"/>
      <c r="VW75" s="255"/>
      <c r="VX75" s="255"/>
      <c r="VY75" s="255"/>
      <c r="VZ75" s="255"/>
      <c r="WA75" s="255"/>
      <c r="WB75" s="255"/>
      <c r="WC75" s="255"/>
      <c r="WD75" s="255"/>
      <c r="WE75" s="255"/>
      <c r="WF75" s="255"/>
      <c r="WG75" s="255"/>
      <c r="WH75" s="255"/>
      <c r="WI75" s="255"/>
      <c r="WJ75" s="255"/>
      <c r="WK75" s="255"/>
      <c r="WL75" s="255"/>
      <c r="WM75" s="255"/>
      <c r="WN75" s="255"/>
      <c r="WO75" s="255"/>
      <c r="WP75" s="255"/>
      <c r="WQ75" s="255"/>
      <c r="WR75" s="255"/>
      <c r="WS75" s="255"/>
      <c r="WT75" s="255"/>
      <c r="WU75" s="255"/>
      <c r="WV75" s="255"/>
      <c r="WW75" s="255"/>
      <c r="WX75" s="255"/>
      <c r="WY75" s="255"/>
      <c r="WZ75" s="255"/>
      <c r="XA75" s="255"/>
      <c r="XB75" s="255"/>
      <c r="XC75" s="255"/>
      <c r="XD75" s="255"/>
      <c r="XE75" s="255"/>
      <c r="XF75" s="255"/>
      <c r="XG75" s="255"/>
      <c r="XH75" s="255"/>
      <c r="XI75" s="255"/>
      <c r="XJ75" s="255"/>
      <c r="XK75" s="255"/>
      <c r="XL75" s="255"/>
      <c r="XM75" s="255"/>
      <c r="XN75" s="255"/>
      <c r="XO75" s="255"/>
      <c r="XP75" s="255"/>
      <c r="XQ75" s="255"/>
      <c r="XR75" s="255"/>
      <c r="XS75" s="255"/>
      <c r="XT75" s="255"/>
      <c r="XU75" s="255"/>
      <c r="XV75" s="255"/>
      <c r="XW75" s="255"/>
      <c r="XX75" s="255"/>
      <c r="XY75" s="255"/>
      <c r="XZ75" s="255"/>
      <c r="YA75" s="255"/>
      <c r="YB75" s="255"/>
      <c r="YC75" s="255"/>
      <c r="YD75" s="255"/>
      <c r="YE75" s="255"/>
      <c r="YF75" s="255"/>
      <c r="YG75" s="255"/>
      <c r="YH75" s="255"/>
      <c r="YI75" s="255"/>
      <c r="YJ75" s="255"/>
      <c r="YK75" s="255"/>
      <c r="YL75" s="255"/>
      <c r="YM75" s="255"/>
      <c r="YN75" s="255"/>
      <c r="YO75" s="255"/>
      <c r="YP75" s="255"/>
      <c r="YQ75" s="255"/>
      <c r="YR75" s="255"/>
      <c r="YS75" s="255"/>
      <c r="YT75" s="255"/>
      <c r="YU75" s="255"/>
      <c r="YV75" s="255"/>
      <c r="YW75" s="255"/>
      <c r="YX75" s="255"/>
      <c r="YY75" s="255"/>
      <c r="YZ75" s="255"/>
      <c r="ZA75" s="255"/>
      <c r="ZB75" s="255"/>
      <c r="ZC75" s="255"/>
      <c r="ZD75" s="255"/>
      <c r="ZE75" s="255"/>
      <c r="ZF75" s="255"/>
      <c r="ZG75" s="255"/>
      <c r="ZH75" s="255"/>
      <c r="ZI75" s="255"/>
      <c r="ZJ75" s="255"/>
      <c r="ZK75" s="255"/>
      <c r="ZL75" s="255"/>
      <c r="ZM75" s="255"/>
      <c r="ZN75" s="255"/>
      <c r="ZO75" s="255"/>
      <c r="ZP75" s="255"/>
      <c r="ZQ75" s="255"/>
      <c r="ZR75" s="255"/>
      <c r="ZS75" s="255"/>
      <c r="ZT75" s="255"/>
      <c r="ZU75" s="255"/>
      <c r="ZV75" s="255"/>
      <c r="ZW75" s="255"/>
      <c r="ZX75" s="255"/>
      <c r="ZY75" s="255"/>
      <c r="ZZ75" s="255"/>
      <c r="AAA75" s="255"/>
      <c r="AAB75" s="255"/>
      <c r="AAC75" s="255"/>
      <c r="AAD75" s="255"/>
      <c r="AAE75" s="255"/>
      <c r="AAF75" s="255"/>
      <c r="AAG75" s="255"/>
      <c r="AAH75" s="255"/>
      <c r="AAI75" s="255"/>
      <c r="AAJ75" s="255"/>
      <c r="AAK75" s="255"/>
      <c r="AAL75" s="255"/>
      <c r="AAM75" s="255"/>
      <c r="AAN75" s="255"/>
      <c r="AAO75" s="255"/>
      <c r="AAP75" s="255"/>
      <c r="AAQ75" s="255"/>
      <c r="AAR75" s="255"/>
      <c r="AAS75" s="255"/>
      <c r="AAT75" s="255"/>
      <c r="AAU75" s="255"/>
      <c r="AAV75" s="255"/>
      <c r="AAW75" s="255"/>
      <c r="AAX75" s="255"/>
      <c r="AAY75" s="255"/>
      <c r="AAZ75" s="255"/>
      <c r="ABA75" s="255"/>
      <c r="ABB75" s="255"/>
      <c r="ABC75" s="255"/>
      <c r="ABD75" s="255"/>
      <c r="ABE75" s="255"/>
      <c r="ABF75" s="255"/>
      <c r="ABG75" s="255"/>
      <c r="ABH75" s="255"/>
      <c r="ABI75" s="255"/>
      <c r="ABJ75" s="255"/>
      <c r="ABK75" s="255"/>
      <c r="ABL75" s="255"/>
      <c r="ABM75" s="255"/>
      <c r="ABN75" s="255"/>
      <c r="ABO75" s="255"/>
      <c r="ABP75" s="255"/>
      <c r="ABQ75" s="255"/>
      <c r="ABR75" s="255"/>
      <c r="ABS75" s="255"/>
      <c r="ABT75" s="255"/>
      <c r="ABU75" s="255"/>
      <c r="ABV75" s="255"/>
      <c r="ABW75" s="255"/>
      <c r="ABX75" s="255"/>
      <c r="ABY75" s="255"/>
      <c r="ABZ75" s="255"/>
      <c r="ACA75" s="255"/>
      <c r="ACB75" s="255"/>
      <c r="ACC75" s="255"/>
      <c r="ACD75" s="255"/>
      <c r="ACE75" s="255"/>
      <c r="ACF75" s="255"/>
      <c r="ACG75" s="255"/>
      <c r="ACH75" s="255"/>
      <c r="ACI75" s="255"/>
      <c r="ACJ75" s="255"/>
      <c r="ACK75" s="255"/>
      <c r="ACL75" s="255"/>
      <c r="ACM75" s="255"/>
      <c r="ACN75" s="255"/>
      <c r="ACO75" s="255"/>
      <c r="ACP75" s="255"/>
      <c r="ACQ75" s="255"/>
      <c r="ACR75" s="255"/>
      <c r="ACS75" s="255"/>
      <c r="ACT75" s="255"/>
      <c r="ACU75" s="255"/>
      <c r="ACV75" s="255"/>
      <c r="ACW75" s="255"/>
      <c r="ACX75" s="255"/>
      <c r="ACY75" s="255"/>
      <c r="ACZ75" s="255"/>
      <c r="ADA75" s="255"/>
      <c r="ADB75" s="255"/>
      <c r="ADC75" s="255"/>
      <c r="ADD75" s="255"/>
      <c r="ADE75" s="255"/>
      <c r="ADF75" s="255"/>
      <c r="ADG75" s="255"/>
      <c r="ADH75" s="255"/>
      <c r="ADI75" s="255"/>
      <c r="ADJ75" s="255"/>
      <c r="ADK75" s="255"/>
      <c r="ADL75" s="255"/>
      <c r="ADM75" s="255"/>
      <c r="ADN75" s="255"/>
      <c r="ADO75" s="255"/>
      <c r="ADP75" s="255"/>
      <c r="ADQ75" s="255"/>
      <c r="ADR75" s="255"/>
      <c r="ADS75" s="255"/>
      <c r="ADT75" s="255"/>
      <c r="ADU75" s="255"/>
      <c r="ADV75" s="255"/>
      <c r="ADW75" s="255"/>
      <c r="ADX75" s="255"/>
      <c r="ADY75" s="255"/>
      <c r="ADZ75" s="255"/>
      <c r="AEA75" s="255"/>
      <c r="AEB75" s="255"/>
      <c r="AEC75" s="255"/>
      <c r="AED75" s="255"/>
      <c r="AEE75" s="255"/>
      <c r="AEF75" s="255"/>
      <c r="AEG75" s="255"/>
      <c r="AEH75" s="255"/>
      <c r="AEI75" s="255"/>
      <c r="AEJ75" s="255"/>
      <c r="AEK75" s="255"/>
      <c r="AEL75" s="255"/>
      <c r="AEM75" s="255"/>
      <c r="AEN75" s="255"/>
      <c r="AEO75" s="255"/>
      <c r="AEP75" s="255"/>
      <c r="AEQ75" s="255"/>
      <c r="AER75" s="255"/>
      <c r="AES75" s="255"/>
      <c r="AET75" s="255"/>
      <c r="AEU75" s="255"/>
      <c r="AEV75" s="255"/>
      <c r="AEW75" s="255"/>
      <c r="AEX75" s="255"/>
      <c r="AEY75" s="255"/>
      <c r="AEZ75" s="255"/>
      <c r="AFA75" s="255"/>
      <c r="AFB75" s="255"/>
      <c r="AFC75" s="255"/>
      <c r="AFD75" s="255"/>
      <c r="AFE75" s="255"/>
      <c r="AFF75" s="255"/>
      <c r="AFG75" s="255"/>
      <c r="AFH75" s="255"/>
      <c r="AFI75" s="255"/>
      <c r="AFJ75" s="255"/>
      <c r="AFK75" s="255"/>
      <c r="AFL75" s="255"/>
      <c r="AFM75" s="255"/>
      <c r="AFN75" s="255"/>
      <c r="AFO75" s="255"/>
      <c r="AFP75" s="255"/>
      <c r="AFQ75" s="255"/>
      <c r="AFR75" s="255"/>
      <c r="AFS75" s="255"/>
      <c r="AFT75" s="255"/>
      <c r="AFU75" s="255"/>
      <c r="AFV75" s="255"/>
      <c r="AFW75" s="255"/>
      <c r="AFX75" s="255"/>
      <c r="AFY75" s="255"/>
      <c r="AFZ75" s="255"/>
      <c r="AGA75" s="255"/>
      <c r="AGB75" s="255"/>
      <c r="AGC75" s="255"/>
      <c r="AGD75" s="255"/>
      <c r="AGE75" s="255"/>
      <c r="AGF75" s="255"/>
      <c r="AGG75" s="255"/>
      <c r="AGH75" s="255"/>
      <c r="AGI75" s="255"/>
      <c r="AGJ75" s="255"/>
      <c r="AGK75" s="255"/>
      <c r="AGL75" s="255"/>
      <c r="AGM75" s="255"/>
      <c r="AGN75" s="255"/>
      <c r="AGO75" s="255"/>
      <c r="AGP75" s="255"/>
      <c r="AGQ75" s="255"/>
      <c r="AGR75" s="255"/>
      <c r="AGS75" s="255"/>
      <c r="AGT75" s="255"/>
      <c r="AGU75" s="255"/>
      <c r="AGV75" s="255"/>
      <c r="AGW75" s="255"/>
      <c r="AGX75" s="255"/>
      <c r="AGY75" s="255"/>
      <c r="AGZ75" s="255"/>
      <c r="AHA75" s="255"/>
      <c r="AHB75" s="255"/>
      <c r="AHC75" s="255"/>
      <c r="AHD75" s="255"/>
      <c r="AHE75" s="255"/>
      <c r="AHF75" s="255"/>
      <c r="AHG75" s="255"/>
      <c r="AHH75" s="255"/>
      <c r="AHI75" s="255"/>
      <c r="AHJ75" s="255"/>
      <c r="AHK75" s="255"/>
      <c r="AHL75" s="255"/>
      <c r="AHM75" s="255"/>
      <c r="AHN75" s="255"/>
      <c r="AHO75" s="255"/>
      <c r="AHP75" s="255"/>
      <c r="AHQ75" s="255"/>
      <c r="AHR75" s="255"/>
      <c r="AHS75" s="255"/>
      <c r="AHT75" s="255"/>
      <c r="AHU75" s="255"/>
      <c r="AHV75" s="255"/>
      <c r="AHW75" s="255"/>
      <c r="AHX75" s="255"/>
      <c r="AHY75" s="255"/>
      <c r="AHZ75" s="255"/>
      <c r="AIA75" s="255"/>
      <c r="AIB75" s="255"/>
      <c r="AIC75" s="255"/>
      <c r="AID75" s="255"/>
      <c r="AIE75" s="255"/>
      <c r="AIF75" s="255"/>
      <c r="AIG75" s="255"/>
      <c r="AIH75" s="255"/>
      <c r="AII75" s="255"/>
      <c r="AIJ75" s="255"/>
      <c r="AIK75" s="255"/>
      <c r="AIL75" s="255"/>
      <c r="AIM75" s="255"/>
      <c r="AIN75" s="255"/>
      <c r="AIO75" s="255"/>
      <c r="AIP75" s="255"/>
      <c r="AIQ75" s="255"/>
      <c r="AIR75" s="255"/>
      <c r="AIS75" s="255"/>
      <c r="AIT75" s="255"/>
      <c r="AIU75" s="255"/>
      <c r="AIV75" s="255"/>
      <c r="AIW75" s="255"/>
      <c r="AIX75" s="255"/>
      <c r="AIY75" s="255"/>
      <c r="AIZ75" s="255"/>
      <c r="AJA75" s="255"/>
      <c r="AJB75" s="255"/>
      <c r="AJC75" s="255"/>
      <c r="AJD75" s="255"/>
      <c r="AJE75" s="255"/>
      <c r="AJF75" s="255"/>
      <c r="AJG75" s="255"/>
      <c r="AJH75" s="255"/>
      <c r="AJI75" s="255"/>
      <c r="AJJ75" s="255"/>
      <c r="AJK75" s="255"/>
      <c r="AJL75" s="255"/>
      <c r="AJM75" s="255"/>
      <c r="AJN75" s="255"/>
      <c r="AJO75" s="255"/>
      <c r="AJP75" s="255"/>
      <c r="AJQ75" s="255"/>
      <c r="AJR75" s="255"/>
      <c r="AJS75" s="255"/>
      <c r="AJT75" s="255"/>
      <c r="AJU75" s="255"/>
      <c r="AJV75" s="255"/>
      <c r="AJW75" s="255"/>
      <c r="AJX75" s="255"/>
      <c r="AJY75" s="255"/>
      <c r="AJZ75" s="255"/>
      <c r="AKA75" s="255"/>
      <c r="AKB75" s="255"/>
      <c r="AKC75" s="255"/>
      <c r="AKD75" s="255"/>
      <c r="AKE75" s="255"/>
      <c r="AKF75" s="255"/>
      <c r="AKG75" s="255"/>
      <c r="AKH75" s="255"/>
      <c r="AKI75" s="255"/>
      <c r="AKJ75" s="255"/>
      <c r="AKK75" s="255"/>
      <c r="AKL75" s="255"/>
      <c r="AKM75" s="255"/>
      <c r="AKN75" s="255"/>
      <c r="AKO75" s="255"/>
      <c r="AKP75" s="255"/>
      <c r="AKQ75" s="255"/>
      <c r="AKR75" s="255"/>
      <c r="AKS75" s="255"/>
      <c r="AKT75" s="255"/>
      <c r="AKU75" s="255"/>
      <c r="AKV75" s="255"/>
      <c r="AKW75" s="255"/>
      <c r="AKX75" s="255"/>
      <c r="AKY75" s="255"/>
      <c r="AKZ75" s="255"/>
      <c r="ALA75" s="255"/>
      <c r="ALB75" s="255"/>
      <c r="ALC75" s="255"/>
      <c r="ALD75" s="255"/>
      <c r="ALE75" s="255"/>
    </row>
    <row r="76" spans="1:993" s="298" customFormat="1">
      <c r="A76" s="388" t="s">
        <v>10</v>
      </c>
      <c r="B76" s="158" t="s">
        <v>127</v>
      </c>
      <c r="C76" s="157"/>
      <c r="D76" s="159">
        <v>214</v>
      </c>
      <c r="E76" s="159"/>
      <c r="F76" s="157"/>
      <c r="G76" s="157">
        <v>1</v>
      </c>
      <c r="H76" s="158"/>
      <c r="I76" s="296">
        <f t="shared" si="10"/>
        <v>40</v>
      </c>
      <c r="J76" s="297">
        <f t="shared" si="11"/>
        <v>49.2</v>
      </c>
      <c r="K76" s="255"/>
      <c r="L76" s="255">
        <v>1</v>
      </c>
      <c r="M76" s="255">
        <f t="shared" si="13"/>
        <v>0</v>
      </c>
      <c r="N76" s="255">
        <v>40</v>
      </c>
      <c r="O76" s="255">
        <f t="shared" si="12"/>
        <v>40</v>
      </c>
      <c r="P76" s="255"/>
      <c r="Q76" s="157"/>
      <c r="R76" s="157"/>
      <c r="S76" s="549"/>
      <c r="T76" s="549"/>
      <c r="U76" s="549"/>
      <c r="V76" s="549"/>
      <c r="W76" s="549"/>
      <c r="X76" s="549"/>
      <c r="Y76" s="549"/>
      <c r="Z76" s="549"/>
      <c r="AA76" s="549"/>
      <c r="AB76" s="549"/>
      <c r="AC76" s="549"/>
      <c r="AD76" s="549"/>
      <c r="AE76" s="549"/>
      <c r="AF76" s="549"/>
      <c r="AG76" s="549"/>
      <c r="AH76" s="255"/>
      <c r="AI76" s="255"/>
      <c r="AJ76" s="255"/>
      <c r="AK76" s="255"/>
      <c r="AL76" s="255"/>
      <c r="AM76" s="255"/>
      <c r="AN76" s="255"/>
      <c r="AO76" s="255"/>
      <c r="AP76" s="255"/>
      <c r="AQ76" s="255"/>
      <c r="AR76" s="255"/>
      <c r="AS76" s="255"/>
      <c r="AT76" s="255"/>
      <c r="AU76" s="255"/>
      <c r="AV76" s="255"/>
      <c r="AW76" s="255"/>
      <c r="AX76" s="255"/>
      <c r="AY76" s="255"/>
      <c r="AZ76" s="255"/>
      <c r="BA76" s="255"/>
      <c r="BB76" s="255"/>
      <c r="BC76" s="255"/>
      <c r="BD76" s="255"/>
      <c r="BE76" s="255"/>
      <c r="BF76" s="255"/>
      <c r="BG76" s="255"/>
      <c r="BH76" s="255"/>
      <c r="BI76" s="255"/>
      <c r="BJ76" s="255"/>
      <c r="BK76" s="255"/>
      <c r="BL76" s="255"/>
      <c r="BM76" s="255"/>
      <c r="BN76" s="255"/>
      <c r="BO76" s="255"/>
      <c r="BP76" s="255"/>
      <c r="BQ76" s="255"/>
      <c r="BR76" s="255"/>
      <c r="BS76" s="255"/>
      <c r="BT76" s="255"/>
      <c r="BU76" s="255"/>
      <c r="BV76" s="255"/>
      <c r="BW76" s="255"/>
      <c r="BX76" s="255"/>
      <c r="BY76" s="255"/>
      <c r="BZ76" s="255"/>
      <c r="CA76" s="255"/>
      <c r="CB76" s="255"/>
      <c r="CC76" s="255"/>
      <c r="CD76" s="255"/>
      <c r="CE76" s="255"/>
      <c r="CF76" s="255"/>
      <c r="CG76" s="255"/>
      <c r="CH76" s="255"/>
      <c r="CI76" s="255"/>
      <c r="CJ76" s="255"/>
      <c r="CK76" s="255"/>
      <c r="CL76" s="255"/>
      <c r="CM76" s="255"/>
      <c r="CN76" s="255"/>
      <c r="CO76" s="255"/>
      <c r="CP76" s="255"/>
      <c r="CQ76" s="255"/>
      <c r="CR76" s="255"/>
      <c r="CS76" s="255"/>
      <c r="CT76" s="255"/>
      <c r="CU76" s="255"/>
      <c r="CV76" s="255"/>
      <c r="CW76" s="255"/>
      <c r="CX76" s="255"/>
      <c r="CY76" s="255"/>
      <c r="CZ76" s="255"/>
      <c r="DA76" s="255"/>
      <c r="DB76" s="255"/>
      <c r="DC76" s="255"/>
      <c r="DD76" s="255"/>
      <c r="DE76" s="255"/>
      <c r="DF76" s="255"/>
      <c r="DG76" s="255"/>
      <c r="DH76" s="255"/>
      <c r="DI76" s="255"/>
      <c r="DJ76" s="255"/>
      <c r="DK76" s="255"/>
      <c r="DL76" s="255"/>
      <c r="DM76" s="255"/>
      <c r="DN76" s="255"/>
      <c r="DO76" s="255"/>
      <c r="DP76" s="255"/>
      <c r="DQ76" s="255"/>
      <c r="DR76" s="255"/>
      <c r="DS76" s="255"/>
      <c r="DT76" s="255"/>
      <c r="DU76" s="255"/>
      <c r="DV76" s="255"/>
      <c r="DW76" s="255"/>
      <c r="DX76" s="255"/>
      <c r="DY76" s="255"/>
      <c r="DZ76" s="255"/>
      <c r="EA76" s="255"/>
      <c r="EB76" s="255"/>
      <c r="EC76" s="255"/>
      <c r="ED76" s="255"/>
      <c r="EE76" s="255"/>
      <c r="EF76" s="255"/>
      <c r="EG76" s="255"/>
      <c r="EH76" s="255"/>
      <c r="EI76" s="255"/>
      <c r="EJ76" s="255"/>
      <c r="EK76" s="255"/>
      <c r="EL76" s="255"/>
      <c r="EM76" s="255"/>
      <c r="EN76" s="255"/>
      <c r="EO76" s="255"/>
      <c r="EP76" s="255"/>
      <c r="EQ76" s="255"/>
      <c r="ER76" s="255"/>
      <c r="ES76" s="255"/>
      <c r="ET76" s="255"/>
      <c r="EU76" s="255"/>
      <c r="EV76" s="255"/>
      <c r="EW76" s="255"/>
      <c r="EX76" s="255"/>
      <c r="EY76" s="255"/>
      <c r="EZ76" s="255"/>
      <c r="FA76" s="255"/>
      <c r="FB76" s="255"/>
      <c r="FC76" s="255"/>
      <c r="FD76" s="255"/>
      <c r="FE76" s="255"/>
      <c r="FF76" s="255"/>
      <c r="FG76" s="255"/>
      <c r="FH76" s="255"/>
      <c r="FI76" s="255"/>
      <c r="FJ76" s="255"/>
      <c r="FK76" s="255"/>
      <c r="FL76" s="255"/>
      <c r="FM76" s="255"/>
      <c r="FN76" s="255"/>
      <c r="FO76" s="255"/>
      <c r="FP76" s="255"/>
      <c r="FQ76" s="255"/>
      <c r="FR76" s="255"/>
      <c r="FS76" s="255"/>
      <c r="FT76" s="255"/>
      <c r="FU76" s="255"/>
      <c r="FV76" s="255"/>
      <c r="FW76" s="255"/>
      <c r="FX76" s="255"/>
      <c r="FY76" s="255"/>
      <c r="FZ76" s="255"/>
      <c r="GA76" s="255"/>
      <c r="GB76" s="255"/>
      <c r="GC76" s="255"/>
      <c r="GD76" s="255"/>
      <c r="GE76" s="255"/>
      <c r="GF76" s="255"/>
      <c r="GG76" s="255"/>
      <c r="GH76" s="255"/>
      <c r="GI76" s="255"/>
      <c r="GJ76" s="255"/>
      <c r="GK76" s="255"/>
      <c r="GL76" s="255"/>
      <c r="GM76" s="255"/>
      <c r="GN76" s="255"/>
      <c r="GO76" s="255"/>
      <c r="GP76" s="255"/>
      <c r="GQ76" s="255"/>
      <c r="GR76" s="255"/>
      <c r="GS76" s="255"/>
      <c r="GT76" s="255"/>
      <c r="GU76" s="255"/>
      <c r="GV76" s="255"/>
      <c r="GW76" s="255"/>
      <c r="GX76" s="255"/>
      <c r="GY76" s="255"/>
      <c r="GZ76" s="255"/>
      <c r="HA76" s="255"/>
      <c r="HB76" s="255"/>
      <c r="HC76" s="255"/>
      <c r="HD76" s="255"/>
      <c r="HE76" s="255"/>
      <c r="HF76" s="255"/>
      <c r="HG76" s="255"/>
      <c r="HH76" s="255"/>
      <c r="HI76" s="255"/>
      <c r="HJ76" s="255"/>
      <c r="HK76" s="255"/>
      <c r="HL76" s="255"/>
      <c r="HM76" s="255"/>
      <c r="HN76" s="255"/>
      <c r="HO76" s="255"/>
      <c r="HP76" s="255"/>
      <c r="HQ76" s="255"/>
      <c r="HR76" s="255"/>
      <c r="HS76" s="255"/>
      <c r="HT76" s="255"/>
      <c r="HU76" s="255"/>
      <c r="HV76" s="255"/>
      <c r="HW76" s="255"/>
      <c r="HX76" s="255"/>
      <c r="HY76" s="255"/>
      <c r="HZ76" s="255"/>
      <c r="IA76" s="255"/>
      <c r="IB76" s="255"/>
      <c r="IC76" s="255"/>
      <c r="ID76" s="255"/>
      <c r="IE76" s="255"/>
      <c r="IF76" s="255"/>
      <c r="IG76" s="255"/>
      <c r="IH76" s="255"/>
      <c r="II76" s="255"/>
      <c r="IJ76" s="255"/>
      <c r="IK76" s="255"/>
      <c r="IL76" s="255"/>
      <c r="IM76" s="255"/>
      <c r="IN76" s="255"/>
      <c r="IO76" s="255"/>
      <c r="IP76" s="255"/>
      <c r="IQ76" s="255"/>
      <c r="IR76" s="255"/>
      <c r="IS76" s="255"/>
      <c r="IT76" s="255"/>
      <c r="IU76" s="255"/>
      <c r="IV76" s="255"/>
      <c r="IW76" s="255"/>
      <c r="IX76" s="255"/>
      <c r="IY76" s="255"/>
      <c r="IZ76" s="255"/>
      <c r="JA76" s="255"/>
      <c r="JB76" s="255"/>
      <c r="JC76" s="255"/>
      <c r="JD76" s="255"/>
      <c r="JE76" s="255"/>
      <c r="JF76" s="255"/>
      <c r="JG76" s="255"/>
      <c r="JH76" s="255"/>
      <c r="JI76" s="255"/>
      <c r="JJ76" s="255"/>
      <c r="JK76" s="255"/>
      <c r="JL76" s="255"/>
      <c r="JM76" s="255"/>
      <c r="JN76" s="255"/>
      <c r="JO76" s="255"/>
      <c r="JP76" s="255"/>
      <c r="JQ76" s="255"/>
      <c r="JR76" s="255"/>
      <c r="JS76" s="255"/>
      <c r="JT76" s="255"/>
      <c r="JU76" s="255"/>
      <c r="JV76" s="255"/>
      <c r="JW76" s="255"/>
      <c r="JX76" s="255"/>
      <c r="JY76" s="255"/>
      <c r="JZ76" s="255"/>
      <c r="KA76" s="255"/>
      <c r="KB76" s="255"/>
      <c r="KC76" s="255"/>
      <c r="KD76" s="255"/>
      <c r="KE76" s="255"/>
      <c r="KF76" s="255"/>
      <c r="KG76" s="255"/>
      <c r="KH76" s="255"/>
      <c r="KI76" s="255"/>
      <c r="KJ76" s="255"/>
      <c r="KK76" s="255"/>
      <c r="KL76" s="255"/>
      <c r="KM76" s="255"/>
      <c r="KN76" s="255"/>
      <c r="KO76" s="255"/>
      <c r="KP76" s="255"/>
      <c r="KQ76" s="255"/>
      <c r="KR76" s="255"/>
      <c r="KS76" s="255"/>
      <c r="KT76" s="255"/>
      <c r="KU76" s="255"/>
      <c r="KV76" s="255"/>
      <c r="KW76" s="255"/>
      <c r="KX76" s="255"/>
      <c r="KY76" s="255"/>
      <c r="KZ76" s="255"/>
      <c r="LA76" s="255"/>
      <c r="LB76" s="255"/>
      <c r="LC76" s="255"/>
      <c r="LD76" s="255"/>
      <c r="LE76" s="255"/>
      <c r="LF76" s="255"/>
      <c r="LG76" s="255"/>
      <c r="LH76" s="255"/>
      <c r="LI76" s="255"/>
      <c r="LJ76" s="255"/>
      <c r="LK76" s="255"/>
      <c r="LL76" s="255"/>
      <c r="LM76" s="255"/>
      <c r="LN76" s="255"/>
      <c r="LO76" s="255"/>
      <c r="LP76" s="255"/>
      <c r="LQ76" s="255"/>
      <c r="LR76" s="255"/>
      <c r="LS76" s="255"/>
      <c r="LT76" s="255"/>
      <c r="LU76" s="255"/>
      <c r="LV76" s="255"/>
      <c r="LW76" s="255"/>
      <c r="LX76" s="255"/>
      <c r="LY76" s="255"/>
      <c r="LZ76" s="255"/>
      <c r="MA76" s="255"/>
      <c r="MB76" s="255"/>
      <c r="MC76" s="255"/>
      <c r="MD76" s="255"/>
      <c r="ME76" s="255"/>
      <c r="MF76" s="255"/>
      <c r="MG76" s="255"/>
      <c r="MH76" s="255"/>
      <c r="MI76" s="255"/>
      <c r="MJ76" s="255"/>
      <c r="MK76" s="255"/>
      <c r="ML76" s="255"/>
      <c r="MM76" s="255"/>
      <c r="MN76" s="255"/>
      <c r="MO76" s="255"/>
      <c r="MP76" s="255"/>
      <c r="MQ76" s="255"/>
      <c r="MR76" s="255"/>
      <c r="MS76" s="255"/>
      <c r="MT76" s="255"/>
      <c r="MU76" s="255"/>
      <c r="MV76" s="255"/>
      <c r="MW76" s="255"/>
      <c r="MX76" s="255"/>
      <c r="MY76" s="255"/>
      <c r="MZ76" s="255"/>
      <c r="NA76" s="255"/>
      <c r="NB76" s="255"/>
      <c r="NC76" s="255"/>
      <c r="ND76" s="255"/>
      <c r="NE76" s="255"/>
      <c r="NF76" s="255"/>
      <c r="NG76" s="255"/>
      <c r="NH76" s="255"/>
      <c r="NI76" s="255"/>
      <c r="NJ76" s="255"/>
      <c r="NK76" s="255"/>
      <c r="NL76" s="255"/>
      <c r="NM76" s="255"/>
      <c r="NN76" s="255"/>
      <c r="NO76" s="255"/>
      <c r="NP76" s="255"/>
      <c r="NQ76" s="255"/>
      <c r="NR76" s="255"/>
      <c r="NS76" s="255"/>
      <c r="NT76" s="255"/>
      <c r="NU76" s="255"/>
      <c r="NV76" s="255"/>
      <c r="NW76" s="255"/>
      <c r="NX76" s="255"/>
      <c r="NY76" s="255"/>
      <c r="NZ76" s="255"/>
      <c r="OA76" s="255"/>
      <c r="OB76" s="255"/>
      <c r="OC76" s="255"/>
      <c r="OD76" s="255"/>
      <c r="OE76" s="255"/>
      <c r="OF76" s="255"/>
      <c r="OG76" s="255"/>
      <c r="OH76" s="255"/>
      <c r="OI76" s="255"/>
      <c r="OJ76" s="255"/>
      <c r="OK76" s="255"/>
      <c r="OL76" s="255"/>
      <c r="OM76" s="255"/>
      <c r="ON76" s="255"/>
      <c r="OO76" s="255"/>
      <c r="OP76" s="255"/>
      <c r="OQ76" s="255"/>
      <c r="OR76" s="255"/>
      <c r="OS76" s="255"/>
      <c r="OT76" s="255"/>
      <c r="OU76" s="255"/>
      <c r="OV76" s="255"/>
      <c r="OW76" s="255"/>
      <c r="OX76" s="255"/>
      <c r="OY76" s="255"/>
      <c r="OZ76" s="255"/>
      <c r="PA76" s="255"/>
      <c r="PB76" s="255"/>
      <c r="PC76" s="255"/>
      <c r="PD76" s="255"/>
      <c r="PE76" s="255"/>
      <c r="PF76" s="255"/>
      <c r="PG76" s="255"/>
      <c r="PH76" s="255"/>
      <c r="PI76" s="255"/>
      <c r="PJ76" s="255"/>
      <c r="PK76" s="255"/>
      <c r="PL76" s="255"/>
      <c r="PM76" s="255"/>
      <c r="PN76" s="255"/>
      <c r="PO76" s="255"/>
      <c r="PP76" s="255"/>
      <c r="PQ76" s="255"/>
      <c r="PR76" s="255"/>
      <c r="PS76" s="255"/>
      <c r="PT76" s="255"/>
      <c r="PU76" s="255"/>
      <c r="PV76" s="255"/>
      <c r="PW76" s="255"/>
      <c r="PX76" s="255"/>
      <c r="PY76" s="255"/>
      <c r="PZ76" s="255"/>
      <c r="QA76" s="255"/>
      <c r="QB76" s="255"/>
      <c r="QC76" s="255"/>
      <c r="QD76" s="255"/>
      <c r="QE76" s="255"/>
      <c r="QF76" s="255"/>
      <c r="QG76" s="255"/>
      <c r="QH76" s="255"/>
      <c r="QI76" s="255"/>
      <c r="QJ76" s="255"/>
      <c r="QK76" s="255"/>
      <c r="QL76" s="255"/>
      <c r="QM76" s="255"/>
      <c r="QN76" s="255"/>
      <c r="QO76" s="255"/>
      <c r="QP76" s="255"/>
      <c r="QQ76" s="255"/>
      <c r="QR76" s="255"/>
      <c r="QS76" s="255"/>
      <c r="QT76" s="255"/>
      <c r="QU76" s="255"/>
      <c r="QV76" s="255"/>
      <c r="QW76" s="255"/>
      <c r="QX76" s="255"/>
      <c r="QY76" s="255"/>
      <c r="QZ76" s="255"/>
      <c r="RA76" s="255"/>
      <c r="RB76" s="255"/>
      <c r="RC76" s="255"/>
      <c r="RD76" s="255"/>
      <c r="RE76" s="255"/>
      <c r="RF76" s="255"/>
      <c r="RG76" s="255"/>
      <c r="RH76" s="255"/>
      <c r="RI76" s="255"/>
      <c r="RJ76" s="255"/>
      <c r="RK76" s="255"/>
      <c r="RL76" s="255"/>
      <c r="RM76" s="255"/>
      <c r="RN76" s="255"/>
      <c r="RO76" s="255"/>
      <c r="RP76" s="255"/>
      <c r="RQ76" s="255"/>
      <c r="RR76" s="255"/>
      <c r="RS76" s="255"/>
      <c r="RT76" s="255"/>
      <c r="RU76" s="255"/>
      <c r="RV76" s="255"/>
      <c r="RW76" s="255"/>
      <c r="RX76" s="255"/>
      <c r="RY76" s="255"/>
      <c r="RZ76" s="255"/>
      <c r="SA76" s="255"/>
      <c r="SB76" s="255"/>
      <c r="SC76" s="255"/>
      <c r="SD76" s="255"/>
      <c r="SE76" s="255"/>
      <c r="SF76" s="255"/>
      <c r="SG76" s="255"/>
      <c r="SH76" s="255"/>
      <c r="SI76" s="255"/>
      <c r="SJ76" s="255"/>
      <c r="SK76" s="255"/>
      <c r="SL76" s="255"/>
      <c r="SM76" s="255"/>
      <c r="SN76" s="255"/>
      <c r="SO76" s="255"/>
      <c r="SP76" s="255"/>
      <c r="SQ76" s="255"/>
      <c r="SR76" s="255"/>
      <c r="SS76" s="255"/>
      <c r="ST76" s="255"/>
      <c r="SU76" s="255"/>
      <c r="SV76" s="255"/>
      <c r="SW76" s="255"/>
      <c r="SX76" s="255"/>
      <c r="SY76" s="255"/>
      <c r="SZ76" s="255"/>
      <c r="TA76" s="255"/>
      <c r="TB76" s="255"/>
      <c r="TC76" s="255"/>
      <c r="TD76" s="255"/>
      <c r="TE76" s="255"/>
      <c r="TF76" s="255"/>
      <c r="TG76" s="255"/>
      <c r="TH76" s="255"/>
      <c r="TI76" s="255"/>
      <c r="TJ76" s="255"/>
      <c r="TK76" s="255"/>
      <c r="TL76" s="255"/>
      <c r="TM76" s="255"/>
      <c r="TN76" s="255"/>
      <c r="TO76" s="255"/>
      <c r="TP76" s="255"/>
      <c r="TQ76" s="255"/>
      <c r="TR76" s="255"/>
      <c r="TS76" s="255"/>
      <c r="TT76" s="255"/>
      <c r="TU76" s="255"/>
      <c r="TV76" s="255"/>
      <c r="TW76" s="255"/>
      <c r="TX76" s="255"/>
      <c r="TY76" s="255"/>
      <c r="TZ76" s="255"/>
      <c r="UA76" s="255"/>
      <c r="UB76" s="255"/>
      <c r="UC76" s="255"/>
      <c r="UD76" s="255"/>
      <c r="UE76" s="255"/>
      <c r="UF76" s="255"/>
      <c r="UG76" s="255"/>
      <c r="UH76" s="255"/>
      <c r="UI76" s="255"/>
      <c r="UJ76" s="255"/>
      <c r="UK76" s="255"/>
      <c r="UL76" s="255"/>
      <c r="UM76" s="255"/>
      <c r="UN76" s="255"/>
      <c r="UO76" s="255"/>
      <c r="UP76" s="255"/>
      <c r="UQ76" s="255"/>
      <c r="UR76" s="255"/>
      <c r="US76" s="255"/>
      <c r="UT76" s="255"/>
      <c r="UU76" s="255"/>
      <c r="UV76" s="255"/>
      <c r="UW76" s="255"/>
      <c r="UX76" s="255"/>
      <c r="UY76" s="255"/>
      <c r="UZ76" s="255"/>
      <c r="VA76" s="255"/>
      <c r="VB76" s="255"/>
      <c r="VC76" s="255"/>
      <c r="VD76" s="255"/>
      <c r="VE76" s="255"/>
      <c r="VF76" s="255"/>
      <c r="VG76" s="255"/>
      <c r="VH76" s="255"/>
      <c r="VI76" s="255"/>
      <c r="VJ76" s="255"/>
      <c r="VK76" s="255"/>
      <c r="VL76" s="255"/>
      <c r="VM76" s="255"/>
      <c r="VN76" s="255"/>
      <c r="VO76" s="255"/>
      <c r="VP76" s="255"/>
      <c r="VQ76" s="255"/>
      <c r="VR76" s="255"/>
      <c r="VS76" s="255"/>
      <c r="VT76" s="255"/>
      <c r="VU76" s="255"/>
      <c r="VV76" s="255"/>
      <c r="VW76" s="255"/>
      <c r="VX76" s="255"/>
      <c r="VY76" s="255"/>
      <c r="VZ76" s="255"/>
      <c r="WA76" s="255"/>
      <c r="WB76" s="255"/>
      <c r="WC76" s="255"/>
      <c r="WD76" s="255"/>
      <c r="WE76" s="255"/>
      <c r="WF76" s="255"/>
      <c r="WG76" s="255"/>
      <c r="WH76" s="255"/>
      <c r="WI76" s="255"/>
      <c r="WJ76" s="255"/>
      <c r="WK76" s="255"/>
      <c r="WL76" s="255"/>
      <c r="WM76" s="255"/>
      <c r="WN76" s="255"/>
      <c r="WO76" s="255"/>
      <c r="WP76" s="255"/>
      <c r="WQ76" s="255"/>
      <c r="WR76" s="255"/>
      <c r="WS76" s="255"/>
      <c r="WT76" s="255"/>
      <c r="WU76" s="255"/>
      <c r="WV76" s="255"/>
      <c r="WW76" s="255"/>
      <c r="WX76" s="255"/>
      <c r="WY76" s="255"/>
      <c r="WZ76" s="255"/>
      <c r="XA76" s="255"/>
      <c r="XB76" s="255"/>
      <c r="XC76" s="255"/>
      <c r="XD76" s="255"/>
      <c r="XE76" s="255"/>
      <c r="XF76" s="255"/>
      <c r="XG76" s="255"/>
      <c r="XH76" s="255"/>
      <c r="XI76" s="255"/>
      <c r="XJ76" s="255"/>
      <c r="XK76" s="255"/>
      <c r="XL76" s="255"/>
      <c r="XM76" s="255"/>
      <c r="XN76" s="255"/>
      <c r="XO76" s="255"/>
      <c r="XP76" s="255"/>
      <c r="XQ76" s="255"/>
      <c r="XR76" s="255"/>
      <c r="XS76" s="255"/>
      <c r="XT76" s="255"/>
      <c r="XU76" s="255"/>
      <c r="XV76" s="255"/>
      <c r="XW76" s="255"/>
      <c r="XX76" s="255"/>
      <c r="XY76" s="255"/>
      <c r="XZ76" s="255"/>
      <c r="YA76" s="255"/>
      <c r="YB76" s="255"/>
      <c r="YC76" s="255"/>
      <c r="YD76" s="255"/>
      <c r="YE76" s="255"/>
      <c r="YF76" s="255"/>
      <c r="YG76" s="255"/>
      <c r="YH76" s="255"/>
      <c r="YI76" s="255"/>
      <c r="YJ76" s="255"/>
      <c r="YK76" s="255"/>
      <c r="YL76" s="255"/>
      <c r="YM76" s="255"/>
      <c r="YN76" s="255"/>
      <c r="YO76" s="255"/>
      <c r="YP76" s="255"/>
      <c r="YQ76" s="255"/>
      <c r="YR76" s="255"/>
      <c r="YS76" s="255"/>
      <c r="YT76" s="255"/>
      <c r="YU76" s="255"/>
      <c r="YV76" s="255"/>
      <c r="YW76" s="255"/>
      <c r="YX76" s="255"/>
      <c r="YY76" s="255"/>
      <c r="YZ76" s="255"/>
      <c r="ZA76" s="255"/>
      <c r="ZB76" s="255"/>
      <c r="ZC76" s="255"/>
      <c r="ZD76" s="255"/>
      <c r="ZE76" s="255"/>
      <c r="ZF76" s="255"/>
      <c r="ZG76" s="255"/>
      <c r="ZH76" s="255"/>
      <c r="ZI76" s="255"/>
      <c r="ZJ76" s="255"/>
      <c r="ZK76" s="255"/>
      <c r="ZL76" s="255"/>
      <c r="ZM76" s="255"/>
      <c r="ZN76" s="255"/>
      <c r="ZO76" s="255"/>
      <c r="ZP76" s="255"/>
      <c r="ZQ76" s="255"/>
      <c r="ZR76" s="255"/>
      <c r="ZS76" s="255"/>
      <c r="ZT76" s="255"/>
      <c r="ZU76" s="255"/>
      <c r="ZV76" s="255"/>
      <c r="ZW76" s="255"/>
      <c r="ZX76" s="255"/>
      <c r="ZY76" s="255"/>
      <c r="ZZ76" s="255"/>
      <c r="AAA76" s="255"/>
      <c r="AAB76" s="255"/>
      <c r="AAC76" s="255"/>
      <c r="AAD76" s="255"/>
      <c r="AAE76" s="255"/>
      <c r="AAF76" s="255"/>
      <c r="AAG76" s="255"/>
      <c r="AAH76" s="255"/>
      <c r="AAI76" s="255"/>
      <c r="AAJ76" s="255"/>
      <c r="AAK76" s="255"/>
      <c r="AAL76" s="255"/>
      <c r="AAM76" s="255"/>
      <c r="AAN76" s="255"/>
      <c r="AAO76" s="255"/>
      <c r="AAP76" s="255"/>
      <c r="AAQ76" s="255"/>
      <c r="AAR76" s="255"/>
      <c r="AAS76" s="255"/>
      <c r="AAT76" s="255"/>
      <c r="AAU76" s="255"/>
      <c r="AAV76" s="255"/>
      <c r="AAW76" s="255"/>
      <c r="AAX76" s="255"/>
      <c r="AAY76" s="255"/>
      <c r="AAZ76" s="255"/>
      <c r="ABA76" s="255"/>
      <c r="ABB76" s="255"/>
      <c r="ABC76" s="255"/>
      <c r="ABD76" s="255"/>
      <c r="ABE76" s="255"/>
      <c r="ABF76" s="255"/>
      <c r="ABG76" s="255"/>
      <c r="ABH76" s="255"/>
      <c r="ABI76" s="255"/>
      <c r="ABJ76" s="255"/>
      <c r="ABK76" s="255"/>
      <c r="ABL76" s="255"/>
      <c r="ABM76" s="255"/>
      <c r="ABN76" s="255"/>
      <c r="ABO76" s="255"/>
      <c r="ABP76" s="255"/>
      <c r="ABQ76" s="255"/>
      <c r="ABR76" s="255"/>
      <c r="ABS76" s="255"/>
      <c r="ABT76" s="255"/>
      <c r="ABU76" s="255"/>
      <c r="ABV76" s="255"/>
      <c r="ABW76" s="255"/>
      <c r="ABX76" s="255"/>
      <c r="ABY76" s="255"/>
      <c r="ABZ76" s="255"/>
      <c r="ACA76" s="255"/>
      <c r="ACB76" s="255"/>
      <c r="ACC76" s="255"/>
      <c r="ACD76" s="255"/>
      <c r="ACE76" s="255"/>
      <c r="ACF76" s="255"/>
      <c r="ACG76" s="255"/>
      <c r="ACH76" s="255"/>
      <c r="ACI76" s="255"/>
      <c r="ACJ76" s="255"/>
      <c r="ACK76" s="255"/>
      <c r="ACL76" s="255"/>
      <c r="ACM76" s="255"/>
      <c r="ACN76" s="255"/>
      <c r="ACO76" s="255"/>
      <c r="ACP76" s="255"/>
      <c r="ACQ76" s="255"/>
      <c r="ACR76" s="255"/>
      <c r="ACS76" s="255"/>
      <c r="ACT76" s="255"/>
      <c r="ACU76" s="255"/>
      <c r="ACV76" s="255"/>
      <c r="ACW76" s="255"/>
      <c r="ACX76" s="255"/>
      <c r="ACY76" s="255"/>
      <c r="ACZ76" s="255"/>
      <c r="ADA76" s="255"/>
      <c r="ADB76" s="255"/>
      <c r="ADC76" s="255"/>
      <c r="ADD76" s="255"/>
      <c r="ADE76" s="255"/>
      <c r="ADF76" s="255"/>
      <c r="ADG76" s="255"/>
      <c r="ADH76" s="255"/>
      <c r="ADI76" s="255"/>
      <c r="ADJ76" s="255"/>
      <c r="ADK76" s="255"/>
      <c r="ADL76" s="255"/>
      <c r="ADM76" s="255"/>
      <c r="ADN76" s="255"/>
      <c r="ADO76" s="255"/>
      <c r="ADP76" s="255"/>
      <c r="ADQ76" s="255"/>
      <c r="ADR76" s="255"/>
      <c r="ADS76" s="255"/>
      <c r="ADT76" s="255"/>
      <c r="ADU76" s="255"/>
      <c r="ADV76" s="255"/>
      <c r="ADW76" s="255"/>
      <c r="ADX76" s="255"/>
      <c r="ADY76" s="255"/>
      <c r="ADZ76" s="255"/>
      <c r="AEA76" s="255"/>
      <c r="AEB76" s="255"/>
      <c r="AEC76" s="255"/>
      <c r="AED76" s="255"/>
      <c r="AEE76" s="255"/>
      <c r="AEF76" s="255"/>
      <c r="AEG76" s="255"/>
      <c r="AEH76" s="255"/>
      <c r="AEI76" s="255"/>
      <c r="AEJ76" s="255"/>
      <c r="AEK76" s="255"/>
      <c r="AEL76" s="255"/>
      <c r="AEM76" s="255"/>
      <c r="AEN76" s="255"/>
      <c r="AEO76" s="255"/>
      <c r="AEP76" s="255"/>
      <c r="AEQ76" s="255"/>
      <c r="AER76" s="255"/>
      <c r="AES76" s="255"/>
      <c r="AET76" s="255"/>
      <c r="AEU76" s="255"/>
      <c r="AEV76" s="255"/>
      <c r="AEW76" s="255"/>
      <c r="AEX76" s="255"/>
      <c r="AEY76" s="255"/>
      <c r="AEZ76" s="255"/>
      <c r="AFA76" s="255"/>
      <c r="AFB76" s="255"/>
      <c r="AFC76" s="255"/>
      <c r="AFD76" s="255"/>
      <c r="AFE76" s="255"/>
      <c r="AFF76" s="255"/>
      <c r="AFG76" s="255"/>
      <c r="AFH76" s="255"/>
      <c r="AFI76" s="255"/>
      <c r="AFJ76" s="255"/>
      <c r="AFK76" s="255"/>
      <c r="AFL76" s="255"/>
      <c r="AFM76" s="255"/>
      <c r="AFN76" s="255"/>
      <c r="AFO76" s="255"/>
      <c r="AFP76" s="255"/>
      <c r="AFQ76" s="255"/>
      <c r="AFR76" s="255"/>
      <c r="AFS76" s="255"/>
      <c r="AFT76" s="255"/>
      <c r="AFU76" s="255"/>
      <c r="AFV76" s="255"/>
      <c r="AFW76" s="255"/>
      <c r="AFX76" s="255"/>
      <c r="AFY76" s="255"/>
      <c r="AFZ76" s="255"/>
      <c r="AGA76" s="255"/>
      <c r="AGB76" s="255"/>
      <c r="AGC76" s="255"/>
      <c r="AGD76" s="255"/>
      <c r="AGE76" s="255"/>
      <c r="AGF76" s="255"/>
      <c r="AGG76" s="255"/>
      <c r="AGH76" s="255"/>
      <c r="AGI76" s="255"/>
      <c r="AGJ76" s="255"/>
      <c r="AGK76" s="255"/>
      <c r="AGL76" s="255"/>
      <c r="AGM76" s="255"/>
      <c r="AGN76" s="255"/>
      <c r="AGO76" s="255"/>
      <c r="AGP76" s="255"/>
      <c r="AGQ76" s="255"/>
      <c r="AGR76" s="255"/>
      <c r="AGS76" s="255"/>
      <c r="AGT76" s="255"/>
      <c r="AGU76" s="255"/>
      <c r="AGV76" s="255"/>
      <c r="AGW76" s="255"/>
      <c r="AGX76" s="255"/>
      <c r="AGY76" s="255"/>
      <c r="AGZ76" s="255"/>
      <c r="AHA76" s="255"/>
      <c r="AHB76" s="255"/>
      <c r="AHC76" s="255"/>
      <c r="AHD76" s="255"/>
      <c r="AHE76" s="255"/>
      <c r="AHF76" s="255"/>
      <c r="AHG76" s="255"/>
      <c r="AHH76" s="255"/>
      <c r="AHI76" s="255"/>
      <c r="AHJ76" s="255"/>
      <c r="AHK76" s="255"/>
      <c r="AHL76" s="255"/>
      <c r="AHM76" s="255"/>
      <c r="AHN76" s="255"/>
      <c r="AHO76" s="255"/>
      <c r="AHP76" s="255"/>
      <c r="AHQ76" s="255"/>
      <c r="AHR76" s="255"/>
      <c r="AHS76" s="255"/>
      <c r="AHT76" s="255"/>
      <c r="AHU76" s="255"/>
      <c r="AHV76" s="255"/>
      <c r="AHW76" s="255"/>
      <c r="AHX76" s="255"/>
      <c r="AHY76" s="255"/>
      <c r="AHZ76" s="255"/>
      <c r="AIA76" s="255"/>
      <c r="AIB76" s="255"/>
      <c r="AIC76" s="255"/>
      <c r="AID76" s="255"/>
      <c r="AIE76" s="255"/>
      <c r="AIF76" s="255"/>
      <c r="AIG76" s="255"/>
      <c r="AIH76" s="255"/>
      <c r="AII76" s="255"/>
      <c r="AIJ76" s="255"/>
      <c r="AIK76" s="255"/>
      <c r="AIL76" s="255"/>
      <c r="AIM76" s="255"/>
      <c r="AIN76" s="255"/>
      <c r="AIO76" s="255"/>
      <c r="AIP76" s="255"/>
      <c r="AIQ76" s="255"/>
      <c r="AIR76" s="255"/>
      <c r="AIS76" s="255"/>
      <c r="AIT76" s="255"/>
      <c r="AIU76" s="255"/>
      <c r="AIV76" s="255"/>
      <c r="AIW76" s="255"/>
      <c r="AIX76" s="255"/>
      <c r="AIY76" s="255"/>
      <c r="AIZ76" s="255"/>
      <c r="AJA76" s="255"/>
      <c r="AJB76" s="255"/>
      <c r="AJC76" s="255"/>
      <c r="AJD76" s="255"/>
      <c r="AJE76" s="255"/>
      <c r="AJF76" s="255"/>
      <c r="AJG76" s="255"/>
      <c r="AJH76" s="255"/>
      <c r="AJI76" s="255"/>
      <c r="AJJ76" s="255"/>
      <c r="AJK76" s="255"/>
      <c r="AJL76" s="255"/>
      <c r="AJM76" s="255"/>
      <c r="AJN76" s="255"/>
      <c r="AJO76" s="255"/>
      <c r="AJP76" s="255"/>
      <c r="AJQ76" s="255"/>
      <c r="AJR76" s="255"/>
      <c r="AJS76" s="255"/>
      <c r="AJT76" s="255"/>
      <c r="AJU76" s="255"/>
      <c r="AJV76" s="255"/>
      <c r="AJW76" s="255"/>
      <c r="AJX76" s="255"/>
      <c r="AJY76" s="255"/>
      <c r="AJZ76" s="255"/>
      <c r="AKA76" s="255"/>
      <c r="AKB76" s="255"/>
      <c r="AKC76" s="255"/>
      <c r="AKD76" s="255"/>
      <c r="AKE76" s="255"/>
      <c r="AKF76" s="255"/>
      <c r="AKG76" s="255"/>
      <c r="AKH76" s="255"/>
      <c r="AKI76" s="255"/>
      <c r="AKJ76" s="255"/>
      <c r="AKK76" s="255"/>
      <c r="AKL76" s="255"/>
      <c r="AKM76" s="255"/>
      <c r="AKN76" s="255"/>
      <c r="AKO76" s="255"/>
      <c r="AKP76" s="255"/>
      <c r="AKQ76" s="255"/>
      <c r="AKR76" s="255"/>
      <c r="AKS76" s="255"/>
      <c r="AKT76" s="255"/>
      <c r="AKU76" s="255"/>
      <c r="AKV76" s="255"/>
      <c r="AKW76" s="255"/>
      <c r="AKX76" s="255"/>
      <c r="AKY76" s="255"/>
      <c r="AKZ76" s="255"/>
      <c r="ALA76" s="255"/>
      <c r="ALB76" s="255"/>
      <c r="ALC76" s="255"/>
      <c r="ALD76" s="255"/>
      <c r="ALE76" s="255"/>
    </row>
    <row r="77" spans="1:993" s="298" customFormat="1">
      <c r="A77" s="387" t="s">
        <v>10</v>
      </c>
      <c r="B77" s="334" t="s">
        <v>128</v>
      </c>
      <c r="C77" s="327"/>
      <c r="D77" s="335" t="s">
        <v>129</v>
      </c>
      <c r="E77" s="335"/>
      <c r="F77" s="327"/>
      <c r="G77" s="327">
        <v>3</v>
      </c>
      <c r="H77" s="334"/>
      <c r="I77" s="296">
        <f t="shared" si="10"/>
        <v>40</v>
      </c>
      <c r="J77" s="297">
        <f t="shared" si="11"/>
        <v>49.2</v>
      </c>
      <c r="K77" s="255"/>
      <c r="L77" s="255">
        <v>1</v>
      </c>
      <c r="M77" s="255">
        <f t="shared" si="13"/>
        <v>0</v>
      </c>
      <c r="N77" s="255">
        <v>40</v>
      </c>
      <c r="O77" s="255">
        <f t="shared" si="12"/>
        <v>40</v>
      </c>
      <c r="P77" s="255"/>
      <c r="Q77" s="327"/>
      <c r="R77" s="327"/>
      <c r="S77" s="549"/>
      <c r="T77" s="549"/>
      <c r="U77" s="549"/>
      <c r="V77" s="549"/>
      <c r="W77" s="549"/>
      <c r="X77" s="549"/>
      <c r="Y77" s="549"/>
      <c r="Z77" s="549"/>
      <c r="AA77" s="549"/>
      <c r="AB77" s="549"/>
      <c r="AC77" s="549"/>
      <c r="AD77" s="549"/>
      <c r="AE77" s="549"/>
      <c r="AF77" s="549"/>
      <c r="AG77" s="549"/>
      <c r="AH77" s="255"/>
      <c r="AI77" s="255"/>
      <c r="AJ77" s="255"/>
      <c r="AK77" s="255"/>
      <c r="AL77" s="255"/>
      <c r="AM77" s="255"/>
      <c r="AN77" s="255"/>
      <c r="AO77" s="255"/>
      <c r="AP77" s="255"/>
      <c r="AQ77" s="255"/>
      <c r="AR77" s="255"/>
      <c r="AS77" s="255"/>
      <c r="AT77" s="255"/>
      <c r="AU77" s="255"/>
      <c r="AV77" s="255"/>
      <c r="AW77" s="255"/>
      <c r="AX77" s="255"/>
      <c r="AY77" s="255"/>
      <c r="AZ77" s="255"/>
      <c r="BA77" s="255"/>
      <c r="BB77" s="255"/>
      <c r="BC77" s="255"/>
      <c r="BD77" s="255"/>
      <c r="BE77" s="255"/>
      <c r="BF77" s="255"/>
      <c r="BG77" s="255"/>
      <c r="BH77" s="255"/>
      <c r="BI77" s="255"/>
      <c r="BJ77" s="255"/>
      <c r="BK77" s="255"/>
      <c r="BL77" s="255"/>
      <c r="BM77" s="255"/>
      <c r="BN77" s="255"/>
      <c r="BO77" s="255"/>
      <c r="BP77" s="255"/>
      <c r="BQ77" s="255"/>
      <c r="BR77" s="255"/>
      <c r="BS77" s="255"/>
      <c r="BT77" s="255"/>
      <c r="BU77" s="255"/>
      <c r="BV77" s="255"/>
      <c r="BW77" s="255"/>
      <c r="BX77" s="255"/>
      <c r="BY77" s="255"/>
      <c r="BZ77" s="255"/>
      <c r="CA77" s="255"/>
      <c r="CB77" s="255"/>
      <c r="CC77" s="255"/>
      <c r="CD77" s="255"/>
      <c r="CE77" s="255"/>
      <c r="CF77" s="255"/>
      <c r="CG77" s="255"/>
      <c r="CH77" s="255"/>
      <c r="CI77" s="255"/>
      <c r="CJ77" s="255"/>
      <c r="CK77" s="255"/>
      <c r="CL77" s="255"/>
      <c r="CM77" s="255"/>
      <c r="CN77" s="255"/>
      <c r="CO77" s="255"/>
      <c r="CP77" s="255"/>
      <c r="CQ77" s="255"/>
      <c r="CR77" s="255"/>
      <c r="CS77" s="255"/>
      <c r="CT77" s="255"/>
      <c r="CU77" s="255"/>
      <c r="CV77" s="255"/>
      <c r="CW77" s="255"/>
      <c r="CX77" s="255"/>
      <c r="CY77" s="255"/>
      <c r="CZ77" s="255"/>
      <c r="DA77" s="255"/>
      <c r="DB77" s="255"/>
      <c r="DC77" s="255"/>
      <c r="DD77" s="255"/>
      <c r="DE77" s="255"/>
      <c r="DF77" s="255"/>
      <c r="DG77" s="255"/>
      <c r="DH77" s="255"/>
      <c r="DI77" s="255"/>
      <c r="DJ77" s="255"/>
      <c r="DK77" s="255"/>
      <c r="DL77" s="255"/>
      <c r="DM77" s="255"/>
      <c r="DN77" s="255"/>
      <c r="DO77" s="255"/>
      <c r="DP77" s="255"/>
      <c r="DQ77" s="255"/>
      <c r="DR77" s="255"/>
      <c r="DS77" s="255"/>
      <c r="DT77" s="255"/>
      <c r="DU77" s="255"/>
      <c r="DV77" s="255"/>
      <c r="DW77" s="255"/>
      <c r="DX77" s="255"/>
      <c r="DY77" s="255"/>
      <c r="DZ77" s="255"/>
      <c r="EA77" s="255"/>
      <c r="EB77" s="255"/>
      <c r="EC77" s="255"/>
      <c r="ED77" s="255"/>
      <c r="EE77" s="255"/>
      <c r="EF77" s="255"/>
      <c r="EG77" s="255"/>
      <c r="EH77" s="255"/>
      <c r="EI77" s="255"/>
      <c r="EJ77" s="255"/>
      <c r="EK77" s="255"/>
      <c r="EL77" s="255"/>
      <c r="EM77" s="255"/>
      <c r="EN77" s="255"/>
      <c r="EO77" s="255"/>
      <c r="EP77" s="255"/>
      <c r="EQ77" s="255"/>
      <c r="ER77" s="255"/>
      <c r="ES77" s="255"/>
      <c r="ET77" s="255"/>
      <c r="EU77" s="255"/>
      <c r="EV77" s="255"/>
      <c r="EW77" s="255"/>
      <c r="EX77" s="255"/>
      <c r="EY77" s="255"/>
      <c r="EZ77" s="255"/>
      <c r="FA77" s="255"/>
      <c r="FB77" s="255"/>
      <c r="FC77" s="255"/>
      <c r="FD77" s="255"/>
      <c r="FE77" s="255"/>
      <c r="FF77" s="255"/>
      <c r="FG77" s="255"/>
      <c r="FH77" s="255"/>
      <c r="FI77" s="255"/>
      <c r="FJ77" s="255"/>
      <c r="FK77" s="255"/>
      <c r="FL77" s="255"/>
      <c r="FM77" s="255"/>
      <c r="FN77" s="255"/>
      <c r="FO77" s="255"/>
      <c r="FP77" s="255"/>
      <c r="FQ77" s="255"/>
      <c r="FR77" s="255"/>
      <c r="FS77" s="255"/>
      <c r="FT77" s="255"/>
      <c r="FU77" s="255"/>
      <c r="FV77" s="255"/>
      <c r="FW77" s="255"/>
      <c r="FX77" s="255"/>
      <c r="FY77" s="255"/>
      <c r="FZ77" s="255"/>
      <c r="GA77" s="255"/>
      <c r="GB77" s="255"/>
      <c r="GC77" s="255"/>
      <c r="GD77" s="255"/>
      <c r="GE77" s="255"/>
      <c r="GF77" s="255"/>
      <c r="GG77" s="255"/>
      <c r="GH77" s="255"/>
      <c r="GI77" s="255"/>
      <c r="GJ77" s="255"/>
      <c r="GK77" s="255"/>
      <c r="GL77" s="255"/>
      <c r="GM77" s="255"/>
      <c r="GN77" s="255"/>
      <c r="GO77" s="255"/>
      <c r="GP77" s="255"/>
      <c r="GQ77" s="255"/>
      <c r="GR77" s="255"/>
      <c r="GS77" s="255"/>
      <c r="GT77" s="255"/>
      <c r="GU77" s="255"/>
      <c r="GV77" s="255"/>
      <c r="GW77" s="255"/>
      <c r="GX77" s="255"/>
      <c r="GY77" s="255"/>
      <c r="GZ77" s="255"/>
      <c r="HA77" s="255"/>
      <c r="HB77" s="255"/>
      <c r="HC77" s="255"/>
      <c r="HD77" s="255"/>
      <c r="HE77" s="255"/>
      <c r="HF77" s="255"/>
      <c r="HG77" s="255"/>
      <c r="HH77" s="255"/>
      <c r="HI77" s="255"/>
      <c r="HJ77" s="255"/>
      <c r="HK77" s="255"/>
      <c r="HL77" s="255"/>
      <c r="HM77" s="255"/>
      <c r="HN77" s="255"/>
      <c r="HO77" s="255"/>
      <c r="HP77" s="255"/>
      <c r="HQ77" s="255"/>
      <c r="HR77" s="255"/>
      <c r="HS77" s="255"/>
      <c r="HT77" s="255"/>
      <c r="HU77" s="255"/>
      <c r="HV77" s="255"/>
      <c r="HW77" s="255"/>
      <c r="HX77" s="255"/>
      <c r="HY77" s="255"/>
      <c r="HZ77" s="255"/>
      <c r="IA77" s="255"/>
      <c r="IB77" s="255"/>
      <c r="IC77" s="255"/>
      <c r="ID77" s="255"/>
      <c r="IE77" s="255"/>
      <c r="IF77" s="255"/>
      <c r="IG77" s="255"/>
      <c r="IH77" s="255"/>
      <c r="II77" s="255"/>
      <c r="IJ77" s="255"/>
      <c r="IK77" s="255"/>
      <c r="IL77" s="255"/>
      <c r="IM77" s="255"/>
      <c r="IN77" s="255"/>
      <c r="IO77" s="255"/>
      <c r="IP77" s="255"/>
      <c r="IQ77" s="255"/>
      <c r="IR77" s="255"/>
      <c r="IS77" s="255"/>
      <c r="IT77" s="255"/>
      <c r="IU77" s="255"/>
      <c r="IV77" s="255"/>
      <c r="IW77" s="255"/>
      <c r="IX77" s="255"/>
      <c r="IY77" s="255"/>
      <c r="IZ77" s="255"/>
      <c r="JA77" s="255"/>
      <c r="JB77" s="255"/>
      <c r="JC77" s="255"/>
      <c r="JD77" s="255"/>
      <c r="JE77" s="255"/>
      <c r="JF77" s="255"/>
      <c r="JG77" s="255"/>
      <c r="JH77" s="255"/>
      <c r="JI77" s="255"/>
      <c r="JJ77" s="255"/>
      <c r="JK77" s="255"/>
      <c r="JL77" s="255"/>
      <c r="JM77" s="255"/>
      <c r="JN77" s="255"/>
      <c r="JO77" s="255"/>
      <c r="JP77" s="255"/>
      <c r="JQ77" s="255"/>
      <c r="JR77" s="255"/>
      <c r="JS77" s="255"/>
      <c r="JT77" s="255"/>
      <c r="JU77" s="255"/>
      <c r="JV77" s="255"/>
      <c r="JW77" s="255"/>
      <c r="JX77" s="255"/>
      <c r="JY77" s="255"/>
      <c r="JZ77" s="255"/>
      <c r="KA77" s="255"/>
      <c r="KB77" s="255"/>
      <c r="KC77" s="255"/>
      <c r="KD77" s="255"/>
      <c r="KE77" s="255"/>
      <c r="KF77" s="255"/>
      <c r="KG77" s="255"/>
      <c r="KH77" s="255"/>
      <c r="KI77" s="255"/>
      <c r="KJ77" s="255"/>
      <c r="KK77" s="255"/>
      <c r="KL77" s="255"/>
      <c r="KM77" s="255"/>
      <c r="KN77" s="255"/>
      <c r="KO77" s="255"/>
      <c r="KP77" s="255"/>
      <c r="KQ77" s="255"/>
      <c r="KR77" s="255"/>
      <c r="KS77" s="255"/>
      <c r="KT77" s="255"/>
      <c r="KU77" s="255"/>
      <c r="KV77" s="255"/>
      <c r="KW77" s="255"/>
      <c r="KX77" s="255"/>
      <c r="KY77" s="255"/>
      <c r="KZ77" s="255"/>
      <c r="LA77" s="255"/>
      <c r="LB77" s="255"/>
      <c r="LC77" s="255"/>
      <c r="LD77" s="255"/>
      <c r="LE77" s="255"/>
      <c r="LF77" s="255"/>
      <c r="LG77" s="255"/>
      <c r="LH77" s="255"/>
      <c r="LI77" s="255"/>
      <c r="LJ77" s="255"/>
      <c r="LK77" s="255"/>
      <c r="LL77" s="255"/>
      <c r="LM77" s="255"/>
      <c r="LN77" s="255"/>
      <c r="LO77" s="255"/>
      <c r="LP77" s="255"/>
      <c r="LQ77" s="255"/>
      <c r="LR77" s="255"/>
      <c r="LS77" s="255"/>
      <c r="LT77" s="255"/>
      <c r="LU77" s="255"/>
      <c r="LV77" s="255"/>
      <c r="LW77" s="255"/>
      <c r="LX77" s="255"/>
      <c r="LY77" s="255"/>
      <c r="LZ77" s="255"/>
      <c r="MA77" s="255"/>
      <c r="MB77" s="255"/>
      <c r="MC77" s="255"/>
      <c r="MD77" s="255"/>
      <c r="ME77" s="255"/>
      <c r="MF77" s="255"/>
      <c r="MG77" s="255"/>
      <c r="MH77" s="255"/>
      <c r="MI77" s="255"/>
      <c r="MJ77" s="255"/>
      <c r="MK77" s="255"/>
      <c r="ML77" s="255"/>
      <c r="MM77" s="255"/>
      <c r="MN77" s="255"/>
      <c r="MO77" s="255"/>
      <c r="MP77" s="255"/>
      <c r="MQ77" s="255"/>
      <c r="MR77" s="255"/>
      <c r="MS77" s="255"/>
      <c r="MT77" s="255"/>
      <c r="MU77" s="255"/>
      <c r="MV77" s="255"/>
      <c r="MW77" s="255"/>
      <c r="MX77" s="255"/>
      <c r="MY77" s="255"/>
      <c r="MZ77" s="255"/>
      <c r="NA77" s="255"/>
      <c r="NB77" s="255"/>
      <c r="NC77" s="255"/>
      <c r="ND77" s="255"/>
      <c r="NE77" s="255"/>
      <c r="NF77" s="255"/>
      <c r="NG77" s="255"/>
      <c r="NH77" s="255"/>
      <c r="NI77" s="255"/>
      <c r="NJ77" s="255"/>
      <c r="NK77" s="255"/>
      <c r="NL77" s="255"/>
      <c r="NM77" s="255"/>
      <c r="NN77" s="255"/>
      <c r="NO77" s="255"/>
      <c r="NP77" s="255"/>
      <c r="NQ77" s="255"/>
      <c r="NR77" s="255"/>
      <c r="NS77" s="255"/>
      <c r="NT77" s="255"/>
      <c r="NU77" s="255"/>
      <c r="NV77" s="255"/>
      <c r="NW77" s="255"/>
      <c r="NX77" s="255"/>
      <c r="NY77" s="255"/>
      <c r="NZ77" s="255"/>
      <c r="OA77" s="255"/>
      <c r="OB77" s="255"/>
      <c r="OC77" s="255"/>
      <c r="OD77" s="255"/>
      <c r="OE77" s="255"/>
      <c r="OF77" s="255"/>
      <c r="OG77" s="255"/>
      <c r="OH77" s="255"/>
      <c r="OI77" s="255"/>
      <c r="OJ77" s="255"/>
      <c r="OK77" s="255"/>
      <c r="OL77" s="255"/>
      <c r="OM77" s="255"/>
      <c r="ON77" s="255"/>
      <c r="OO77" s="255"/>
      <c r="OP77" s="255"/>
      <c r="OQ77" s="255"/>
      <c r="OR77" s="255"/>
      <c r="OS77" s="255"/>
      <c r="OT77" s="255"/>
      <c r="OU77" s="255"/>
      <c r="OV77" s="255"/>
      <c r="OW77" s="255"/>
      <c r="OX77" s="255"/>
      <c r="OY77" s="255"/>
      <c r="OZ77" s="255"/>
      <c r="PA77" s="255"/>
      <c r="PB77" s="255"/>
      <c r="PC77" s="255"/>
      <c r="PD77" s="255"/>
      <c r="PE77" s="255"/>
      <c r="PF77" s="255"/>
      <c r="PG77" s="255"/>
      <c r="PH77" s="255"/>
      <c r="PI77" s="255"/>
      <c r="PJ77" s="255"/>
      <c r="PK77" s="255"/>
      <c r="PL77" s="255"/>
      <c r="PM77" s="255"/>
      <c r="PN77" s="255"/>
      <c r="PO77" s="255"/>
      <c r="PP77" s="255"/>
      <c r="PQ77" s="255"/>
      <c r="PR77" s="255"/>
      <c r="PS77" s="255"/>
      <c r="PT77" s="255"/>
      <c r="PU77" s="255"/>
      <c r="PV77" s="255"/>
      <c r="PW77" s="255"/>
      <c r="PX77" s="255"/>
      <c r="PY77" s="255"/>
      <c r="PZ77" s="255"/>
      <c r="QA77" s="255"/>
      <c r="QB77" s="255"/>
      <c r="QC77" s="255"/>
      <c r="QD77" s="255"/>
      <c r="QE77" s="255"/>
      <c r="QF77" s="255"/>
      <c r="QG77" s="255"/>
      <c r="QH77" s="255"/>
      <c r="QI77" s="255"/>
      <c r="QJ77" s="255"/>
      <c r="QK77" s="255"/>
      <c r="QL77" s="255"/>
      <c r="QM77" s="255"/>
      <c r="QN77" s="255"/>
      <c r="QO77" s="255"/>
      <c r="QP77" s="255"/>
      <c r="QQ77" s="255"/>
      <c r="QR77" s="255"/>
      <c r="QS77" s="255"/>
      <c r="QT77" s="255"/>
      <c r="QU77" s="255"/>
      <c r="QV77" s="255"/>
      <c r="QW77" s="255"/>
      <c r="QX77" s="255"/>
      <c r="QY77" s="255"/>
      <c r="QZ77" s="255"/>
      <c r="RA77" s="255"/>
      <c r="RB77" s="255"/>
      <c r="RC77" s="255"/>
      <c r="RD77" s="255"/>
      <c r="RE77" s="255"/>
      <c r="RF77" s="255"/>
      <c r="RG77" s="255"/>
      <c r="RH77" s="255"/>
      <c r="RI77" s="255"/>
      <c r="RJ77" s="255"/>
      <c r="RK77" s="255"/>
      <c r="RL77" s="255"/>
      <c r="RM77" s="255"/>
      <c r="RN77" s="255"/>
      <c r="RO77" s="255"/>
      <c r="RP77" s="255"/>
      <c r="RQ77" s="255"/>
      <c r="RR77" s="255"/>
      <c r="RS77" s="255"/>
      <c r="RT77" s="255"/>
      <c r="RU77" s="255"/>
      <c r="RV77" s="255"/>
      <c r="RW77" s="255"/>
      <c r="RX77" s="255"/>
      <c r="RY77" s="255"/>
      <c r="RZ77" s="255"/>
      <c r="SA77" s="255"/>
      <c r="SB77" s="255"/>
      <c r="SC77" s="255"/>
      <c r="SD77" s="255"/>
      <c r="SE77" s="255"/>
      <c r="SF77" s="255"/>
      <c r="SG77" s="255"/>
      <c r="SH77" s="255"/>
      <c r="SI77" s="255"/>
      <c r="SJ77" s="255"/>
      <c r="SK77" s="255"/>
      <c r="SL77" s="255"/>
      <c r="SM77" s="255"/>
      <c r="SN77" s="255"/>
      <c r="SO77" s="255"/>
      <c r="SP77" s="255"/>
      <c r="SQ77" s="255"/>
      <c r="SR77" s="255"/>
      <c r="SS77" s="255"/>
      <c r="ST77" s="255"/>
      <c r="SU77" s="255"/>
      <c r="SV77" s="255"/>
      <c r="SW77" s="255"/>
      <c r="SX77" s="255"/>
      <c r="SY77" s="255"/>
      <c r="SZ77" s="255"/>
      <c r="TA77" s="255"/>
      <c r="TB77" s="255"/>
      <c r="TC77" s="255"/>
      <c r="TD77" s="255"/>
      <c r="TE77" s="255"/>
      <c r="TF77" s="255"/>
      <c r="TG77" s="255"/>
      <c r="TH77" s="255"/>
      <c r="TI77" s="255"/>
      <c r="TJ77" s="255"/>
      <c r="TK77" s="255"/>
      <c r="TL77" s="255"/>
      <c r="TM77" s="255"/>
      <c r="TN77" s="255"/>
      <c r="TO77" s="255"/>
      <c r="TP77" s="255"/>
      <c r="TQ77" s="255"/>
      <c r="TR77" s="255"/>
      <c r="TS77" s="255"/>
      <c r="TT77" s="255"/>
      <c r="TU77" s="255"/>
      <c r="TV77" s="255"/>
      <c r="TW77" s="255"/>
      <c r="TX77" s="255"/>
      <c r="TY77" s="255"/>
      <c r="TZ77" s="255"/>
      <c r="UA77" s="255"/>
      <c r="UB77" s="255"/>
      <c r="UC77" s="255"/>
      <c r="UD77" s="255"/>
      <c r="UE77" s="255"/>
      <c r="UF77" s="255"/>
      <c r="UG77" s="255"/>
      <c r="UH77" s="255"/>
      <c r="UI77" s="255"/>
      <c r="UJ77" s="255"/>
      <c r="UK77" s="255"/>
      <c r="UL77" s="255"/>
      <c r="UM77" s="255"/>
      <c r="UN77" s="255"/>
      <c r="UO77" s="255"/>
      <c r="UP77" s="255"/>
      <c r="UQ77" s="255"/>
      <c r="UR77" s="255"/>
      <c r="US77" s="255"/>
      <c r="UT77" s="255"/>
      <c r="UU77" s="255"/>
      <c r="UV77" s="255"/>
      <c r="UW77" s="255"/>
      <c r="UX77" s="255"/>
      <c r="UY77" s="255"/>
      <c r="UZ77" s="255"/>
      <c r="VA77" s="255"/>
      <c r="VB77" s="255"/>
      <c r="VC77" s="255"/>
      <c r="VD77" s="255"/>
      <c r="VE77" s="255"/>
      <c r="VF77" s="255"/>
      <c r="VG77" s="255"/>
      <c r="VH77" s="255"/>
      <c r="VI77" s="255"/>
      <c r="VJ77" s="255"/>
      <c r="VK77" s="255"/>
      <c r="VL77" s="255"/>
      <c r="VM77" s="255"/>
      <c r="VN77" s="255"/>
      <c r="VO77" s="255"/>
      <c r="VP77" s="255"/>
      <c r="VQ77" s="255"/>
      <c r="VR77" s="255"/>
      <c r="VS77" s="255"/>
      <c r="VT77" s="255"/>
      <c r="VU77" s="255"/>
      <c r="VV77" s="255"/>
      <c r="VW77" s="255"/>
      <c r="VX77" s="255"/>
      <c r="VY77" s="255"/>
      <c r="VZ77" s="255"/>
      <c r="WA77" s="255"/>
      <c r="WB77" s="255"/>
      <c r="WC77" s="255"/>
      <c r="WD77" s="255"/>
      <c r="WE77" s="255"/>
      <c r="WF77" s="255"/>
      <c r="WG77" s="255"/>
      <c r="WH77" s="255"/>
      <c r="WI77" s="255"/>
      <c r="WJ77" s="255"/>
      <c r="WK77" s="255"/>
      <c r="WL77" s="255"/>
      <c r="WM77" s="255"/>
      <c r="WN77" s="255"/>
      <c r="WO77" s="255"/>
      <c r="WP77" s="255"/>
      <c r="WQ77" s="255"/>
      <c r="WR77" s="255"/>
      <c r="WS77" s="255"/>
      <c r="WT77" s="255"/>
      <c r="WU77" s="255"/>
      <c r="WV77" s="255"/>
      <c r="WW77" s="255"/>
      <c r="WX77" s="255"/>
      <c r="WY77" s="255"/>
      <c r="WZ77" s="255"/>
      <c r="XA77" s="255"/>
      <c r="XB77" s="255"/>
      <c r="XC77" s="255"/>
      <c r="XD77" s="255"/>
      <c r="XE77" s="255"/>
      <c r="XF77" s="255"/>
      <c r="XG77" s="255"/>
      <c r="XH77" s="255"/>
      <c r="XI77" s="255"/>
      <c r="XJ77" s="255"/>
      <c r="XK77" s="255"/>
      <c r="XL77" s="255"/>
      <c r="XM77" s="255"/>
      <c r="XN77" s="255"/>
      <c r="XO77" s="255"/>
      <c r="XP77" s="255"/>
      <c r="XQ77" s="255"/>
      <c r="XR77" s="255"/>
      <c r="XS77" s="255"/>
      <c r="XT77" s="255"/>
      <c r="XU77" s="255"/>
      <c r="XV77" s="255"/>
      <c r="XW77" s="255"/>
      <c r="XX77" s="255"/>
      <c r="XY77" s="255"/>
      <c r="XZ77" s="255"/>
      <c r="YA77" s="255"/>
      <c r="YB77" s="255"/>
      <c r="YC77" s="255"/>
      <c r="YD77" s="255"/>
      <c r="YE77" s="255"/>
      <c r="YF77" s="255"/>
      <c r="YG77" s="255"/>
      <c r="YH77" s="255"/>
      <c r="YI77" s="255"/>
      <c r="YJ77" s="255"/>
      <c r="YK77" s="255"/>
      <c r="YL77" s="255"/>
      <c r="YM77" s="255"/>
      <c r="YN77" s="255"/>
      <c r="YO77" s="255"/>
      <c r="YP77" s="255"/>
      <c r="YQ77" s="255"/>
      <c r="YR77" s="255"/>
      <c r="YS77" s="255"/>
      <c r="YT77" s="255"/>
      <c r="YU77" s="255"/>
      <c r="YV77" s="255"/>
      <c r="YW77" s="255"/>
      <c r="YX77" s="255"/>
      <c r="YY77" s="255"/>
      <c r="YZ77" s="255"/>
      <c r="ZA77" s="255"/>
      <c r="ZB77" s="255"/>
      <c r="ZC77" s="255"/>
      <c r="ZD77" s="255"/>
      <c r="ZE77" s="255"/>
      <c r="ZF77" s="255"/>
      <c r="ZG77" s="255"/>
      <c r="ZH77" s="255"/>
      <c r="ZI77" s="255"/>
      <c r="ZJ77" s="255"/>
      <c r="ZK77" s="255"/>
      <c r="ZL77" s="255"/>
      <c r="ZM77" s="255"/>
      <c r="ZN77" s="255"/>
      <c r="ZO77" s="255"/>
      <c r="ZP77" s="255"/>
      <c r="ZQ77" s="255"/>
      <c r="ZR77" s="255"/>
      <c r="ZS77" s="255"/>
      <c r="ZT77" s="255"/>
      <c r="ZU77" s="255"/>
      <c r="ZV77" s="255"/>
      <c r="ZW77" s="255"/>
      <c r="ZX77" s="255"/>
      <c r="ZY77" s="255"/>
      <c r="ZZ77" s="255"/>
      <c r="AAA77" s="255"/>
      <c r="AAB77" s="255"/>
      <c r="AAC77" s="255"/>
      <c r="AAD77" s="255"/>
      <c r="AAE77" s="255"/>
      <c r="AAF77" s="255"/>
      <c r="AAG77" s="255"/>
      <c r="AAH77" s="255"/>
      <c r="AAI77" s="255"/>
      <c r="AAJ77" s="255"/>
      <c r="AAK77" s="255"/>
      <c r="AAL77" s="255"/>
      <c r="AAM77" s="255"/>
      <c r="AAN77" s="255"/>
      <c r="AAO77" s="255"/>
      <c r="AAP77" s="255"/>
      <c r="AAQ77" s="255"/>
      <c r="AAR77" s="255"/>
      <c r="AAS77" s="255"/>
      <c r="AAT77" s="255"/>
      <c r="AAU77" s="255"/>
      <c r="AAV77" s="255"/>
      <c r="AAW77" s="255"/>
      <c r="AAX77" s="255"/>
      <c r="AAY77" s="255"/>
      <c r="AAZ77" s="255"/>
      <c r="ABA77" s="255"/>
      <c r="ABB77" s="255"/>
      <c r="ABC77" s="255"/>
      <c r="ABD77" s="255"/>
      <c r="ABE77" s="255"/>
      <c r="ABF77" s="255"/>
      <c r="ABG77" s="255"/>
      <c r="ABH77" s="255"/>
      <c r="ABI77" s="255"/>
      <c r="ABJ77" s="255"/>
      <c r="ABK77" s="255"/>
      <c r="ABL77" s="255"/>
      <c r="ABM77" s="255"/>
      <c r="ABN77" s="255"/>
      <c r="ABO77" s="255"/>
      <c r="ABP77" s="255"/>
      <c r="ABQ77" s="255"/>
      <c r="ABR77" s="255"/>
      <c r="ABS77" s="255"/>
      <c r="ABT77" s="255"/>
      <c r="ABU77" s="255"/>
      <c r="ABV77" s="255"/>
      <c r="ABW77" s="255"/>
      <c r="ABX77" s="255"/>
      <c r="ABY77" s="255"/>
      <c r="ABZ77" s="255"/>
      <c r="ACA77" s="255"/>
      <c r="ACB77" s="255"/>
      <c r="ACC77" s="255"/>
      <c r="ACD77" s="255"/>
      <c r="ACE77" s="255"/>
      <c r="ACF77" s="255"/>
      <c r="ACG77" s="255"/>
      <c r="ACH77" s="255"/>
      <c r="ACI77" s="255"/>
      <c r="ACJ77" s="255"/>
      <c r="ACK77" s="255"/>
      <c r="ACL77" s="255"/>
      <c r="ACM77" s="255"/>
      <c r="ACN77" s="255"/>
      <c r="ACO77" s="255"/>
      <c r="ACP77" s="255"/>
      <c r="ACQ77" s="255"/>
      <c r="ACR77" s="255"/>
      <c r="ACS77" s="255"/>
      <c r="ACT77" s="255"/>
      <c r="ACU77" s="255"/>
      <c r="ACV77" s="255"/>
      <c r="ACW77" s="255"/>
      <c r="ACX77" s="255"/>
      <c r="ACY77" s="255"/>
      <c r="ACZ77" s="255"/>
      <c r="ADA77" s="255"/>
      <c r="ADB77" s="255"/>
      <c r="ADC77" s="255"/>
      <c r="ADD77" s="255"/>
      <c r="ADE77" s="255"/>
      <c r="ADF77" s="255"/>
      <c r="ADG77" s="255"/>
      <c r="ADH77" s="255"/>
      <c r="ADI77" s="255"/>
      <c r="ADJ77" s="255"/>
      <c r="ADK77" s="255"/>
      <c r="ADL77" s="255"/>
      <c r="ADM77" s="255"/>
      <c r="ADN77" s="255"/>
      <c r="ADO77" s="255"/>
      <c r="ADP77" s="255"/>
      <c r="ADQ77" s="255"/>
      <c r="ADR77" s="255"/>
      <c r="ADS77" s="255"/>
      <c r="ADT77" s="255"/>
      <c r="ADU77" s="255"/>
      <c r="ADV77" s="255"/>
      <c r="ADW77" s="255"/>
      <c r="ADX77" s="255"/>
      <c r="ADY77" s="255"/>
      <c r="ADZ77" s="255"/>
      <c r="AEA77" s="255"/>
      <c r="AEB77" s="255"/>
      <c r="AEC77" s="255"/>
      <c r="AED77" s="255"/>
      <c r="AEE77" s="255"/>
      <c r="AEF77" s="255"/>
      <c r="AEG77" s="255"/>
      <c r="AEH77" s="255"/>
      <c r="AEI77" s="255"/>
      <c r="AEJ77" s="255"/>
      <c r="AEK77" s="255"/>
      <c r="AEL77" s="255"/>
      <c r="AEM77" s="255"/>
      <c r="AEN77" s="255"/>
      <c r="AEO77" s="255"/>
      <c r="AEP77" s="255"/>
      <c r="AEQ77" s="255"/>
      <c r="AER77" s="255"/>
      <c r="AES77" s="255"/>
      <c r="AET77" s="255"/>
      <c r="AEU77" s="255"/>
      <c r="AEV77" s="255"/>
      <c r="AEW77" s="255"/>
      <c r="AEX77" s="255"/>
      <c r="AEY77" s="255"/>
      <c r="AEZ77" s="255"/>
      <c r="AFA77" s="255"/>
      <c r="AFB77" s="255"/>
      <c r="AFC77" s="255"/>
      <c r="AFD77" s="255"/>
      <c r="AFE77" s="255"/>
      <c r="AFF77" s="255"/>
      <c r="AFG77" s="255"/>
      <c r="AFH77" s="255"/>
      <c r="AFI77" s="255"/>
      <c r="AFJ77" s="255"/>
      <c r="AFK77" s="255"/>
      <c r="AFL77" s="255"/>
      <c r="AFM77" s="255"/>
      <c r="AFN77" s="255"/>
      <c r="AFO77" s="255"/>
      <c r="AFP77" s="255"/>
      <c r="AFQ77" s="255"/>
      <c r="AFR77" s="255"/>
      <c r="AFS77" s="255"/>
      <c r="AFT77" s="255"/>
      <c r="AFU77" s="255"/>
      <c r="AFV77" s="255"/>
      <c r="AFW77" s="255"/>
      <c r="AFX77" s="255"/>
      <c r="AFY77" s="255"/>
      <c r="AFZ77" s="255"/>
      <c r="AGA77" s="255"/>
      <c r="AGB77" s="255"/>
      <c r="AGC77" s="255"/>
      <c r="AGD77" s="255"/>
      <c r="AGE77" s="255"/>
      <c r="AGF77" s="255"/>
      <c r="AGG77" s="255"/>
      <c r="AGH77" s="255"/>
      <c r="AGI77" s="255"/>
      <c r="AGJ77" s="255"/>
      <c r="AGK77" s="255"/>
      <c r="AGL77" s="255"/>
      <c r="AGM77" s="255"/>
      <c r="AGN77" s="255"/>
      <c r="AGO77" s="255"/>
      <c r="AGP77" s="255"/>
      <c r="AGQ77" s="255"/>
      <c r="AGR77" s="255"/>
      <c r="AGS77" s="255"/>
      <c r="AGT77" s="255"/>
      <c r="AGU77" s="255"/>
      <c r="AGV77" s="255"/>
      <c r="AGW77" s="255"/>
      <c r="AGX77" s="255"/>
      <c r="AGY77" s="255"/>
      <c r="AGZ77" s="255"/>
      <c r="AHA77" s="255"/>
      <c r="AHB77" s="255"/>
      <c r="AHC77" s="255"/>
      <c r="AHD77" s="255"/>
      <c r="AHE77" s="255"/>
      <c r="AHF77" s="255"/>
      <c r="AHG77" s="255"/>
      <c r="AHH77" s="255"/>
      <c r="AHI77" s="255"/>
      <c r="AHJ77" s="255"/>
      <c r="AHK77" s="255"/>
      <c r="AHL77" s="255"/>
      <c r="AHM77" s="255"/>
      <c r="AHN77" s="255"/>
      <c r="AHO77" s="255"/>
      <c r="AHP77" s="255"/>
      <c r="AHQ77" s="255"/>
      <c r="AHR77" s="255"/>
      <c r="AHS77" s="255"/>
      <c r="AHT77" s="255"/>
      <c r="AHU77" s="255"/>
      <c r="AHV77" s="255"/>
      <c r="AHW77" s="255"/>
      <c r="AHX77" s="255"/>
      <c r="AHY77" s="255"/>
      <c r="AHZ77" s="255"/>
      <c r="AIA77" s="255"/>
      <c r="AIB77" s="255"/>
      <c r="AIC77" s="255"/>
      <c r="AID77" s="255"/>
      <c r="AIE77" s="255"/>
      <c r="AIF77" s="255"/>
      <c r="AIG77" s="255"/>
      <c r="AIH77" s="255"/>
      <c r="AII77" s="255"/>
      <c r="AIJ77" s="255"/>
      <c r="AIK77" s="255"/>
      <c r="AIL77" s="255"/>
      <c r="AIM77" s="255"/>
      <c r="AIN77" s="255"/>
      <c r="AIO77" s="255"/>
      <c r="AIP77" s="255"/>
      <c r="AIQ77" s="255"/>
      <c r="AIR77" s="255"/>
      <c r="AIS77" s="255"/>
      <c r="AIT77" s="255"/>
      <c r="AIU77" s="255"/>
      <c r="AIV77" s="255"/>
      <c r="AIW77" s="255"/>
      <c r="AIX77" s="255"/>
      <c r="AIY77" s="255"/>
      <c r="AIZ77" s="255"/>
      <c r="AJA77" s="255"/>
      <c r="AJB77" s="255"/>
      <c r="AJC77" s="255"/>
      <c r="AJD77" s="255"/>
      <c r="AJE77" s="255"/>
      <c r="AJF77" s="255"/>
      <c r="AJG77" s="255"/>
      <c r="AJH77" s="255"/>
      <c r="AJI77" s="255"/>
      <c r="AJJ77" s="255"/>
      <c r="AJK77" s="255"/>
      <c r="AJL77" s="255"/>
      <c r="AJM77" s="255"/>
      <c r="AJN77" s="255"/>
      <c r="AJO77" s="255"/>
      <c r="AJP77" s="255"/>
      <c r="AJQ77" s="255"/>
      <c r="AJR77" s="255"/>
      <c r="AJS77" s="255"/>
      <c r="AJT77" s="255"/>
      <c r="AJU77" s="255"/>
      <c r="AJV77" s="255"/>
      <c r="AJW77" s="255"/>
      <c r="AJX77" s="255"/>
      <c r="AJY77" s="255"/>
      <c r="AJZ77" s="255"/>
      <c r="AKA77" s="255"/>
      <c r="AKB77" s="255"/>
      <c r="AKC77" s="255"/>
      <c r="AKD77" s="255"/>
      <c r="AKE77" s="255"/>
      <c r="AKF77" s="255"/>
      <c r="AKG77" s="255"/>
      <c r="AKH77" s="255"/>
      <c r="AKI77" s="255"/>
      <c r="AKJ77" s="255"/>
      <c r="AKK77" s="255"/>
      <c r="AKL77" s="255"/>
      <c r="AKM77" s="255"/>
      <c r="AKN77" s="255"/>
      <c r="AKO77" s="255"/>
      <c r="AKP77" s="255"/>
      <c r="AKQ77" s="255"/>
      <c r="AKR77" s="255"/>
      <c r="AKS77" s="255"/>
      <c r="AKT77" s="255"/>
      <c r="AKU77" s="255"/>
      <c r="AKV77" s="255"/>
      <c r="AKW77" s="255"/>
      <c r="AKX77" s="255"/>
      <c r="AKY77" s="255"/>
      <c r="AKZ77" s="255"/>
      <c r="ALA77" s="255"/>
      <c r="ALB77" s="255"/>
      <c r="ALC77" s="255"/>
      <c r="ALD77" s="255"/>
      <c r="ALE77" s="255"/>
    </row>
    <row r="78" spans="1:993" s="298" customFormat="1">
      <c r="A78" s="387" t="s">
        <v>10</v>
      </c>
      <c r="B78" s="334" t="s">
        <v>128</v>
      </c>
      <c r="C78" s="327"/>
      <c r="D78" s="335" t="s">
        <v>130</v>
      </c>
      <c r="E78" s="335"/>
      <c r="F78" s="327"/>
      <c r="G78" s="327">
        <v>1</v>
      </c>
      <c r="H78" s="334"/>
      <c r="I78" s="296">
        <f t="shared" si="10"/>
        <v>40</v>
      </c>
      <c r="J78" s="297">
        <f t="shared" si="11"/>
        <v>49.2</v>
      </c>
      <c r="K78" s="255"/>
      <c r="L78" s="255">
        <v>1</v>
      </c>
      <c r="M78" s="255">
        <f t="shared" si="13"/>
        <v>0</v>
      </c>
      <c r="N78" s="255">
        <v>40</v>
      </c>
      <c r="O78" s="255">
        <f t="shared" si="12"/>
        <v>40</v>
      </c>
      <c r="P78" s="255"/>
      <c r="Q78" s="327"/>
      <c r="R78" s="327"/>
      <c r="S78" s="549"/>
      <c r="T78" s="549"/>
      <c r="U78" s="549"/>
      <c r="V78" s="549"/>
      <c r="W78" s="549"/>
      <c r="X78" s="549"/>
      <c r="Y78" s="549"/>
      <c r="Z78" s="549"/>
      <c r="AA78" s="549"/>
      <c r="AB78" s="549"/>
      <c r="AC78" s="549"/>
      <c r="AD78" s="549"/>
      <c r="AE78" s="549"/>
      <c r="AF78" s="549"/>
      <c r="AG78" s="549"/>
      <c r="AH78" s="255"/>
      <c r="AI78" s="255"/>
      <c r="AJ78" s="255"/>
      <c r="AK78" s="255"/>
      <c r="AL78" s="255"/>
      <c r="AM78" s="255"/>
      <c r="AN78" s="255"/>
      <c r="AO78" s="255"/>
      <c r="AP78" s="255"/>
      <c r="AQ78" s="255"/>
      <c r="AR78" s="255"/>
      <c r="AS78" s="255"/>
      <c r="AT78" s="255"/>
      <c r="AU78" s="255"/>
      <c r="AV78" s="255"/>
      <c r="AW78" s="255"/>
      <c r="AX78" s="255"/>
      <c r="AY78" s="255"/>
      <c r="AZ78" s="255"/>
      <c r="BA78" s="255"/>
      <c r="BB78" s="255"/>
      <c r="BC78" s="255"/>
      <c r="BD78" s="255"/>
      <c r="BE78" s="255"/>
      <c r="BF78" s="255"/>
      <c r="BG78" s="255"/>
      <c r="BH78" s="255"/>
      <c r="BI78" s="255"/>
      <c r="BJ78" s="255"/>
      <c r="BK78" s="255"/>
      <c r="BL78" s="255"/>
      <c r="BM78" s="255"/>
      <c r="BN78" s="255"/>
      <c r="BO78" s="255"/>
      <c r="BP78" s="255"/>
      <c r="BQ78" s="255"/>
      <c r="BR78" s="255"/>
      <c r="BS78" s="255"/>
      <c r="BT78" s="255"/>
      <c r="BU78" s="255"/>
      <c r="BV78" s="255"/>
      <c r="BW78" s="255"/>
      <c r="BX78" s="255"/>
      <c r="BY78" s="255"/>
      <c r="BZ78" s="255"/>
      <c r="CA78" s="255"/>
      <c r="CB78" s="255"/>
      <c r="CC78" s="255"/>
      <c r="CD78" s="255"/>
      <c r="CE78" s="255"/>
      <c r="CF78" s="255"/>
      <c r="CG78" s="255"/>
      <c r="CH78" s="255"/>
      <c r="CI78" s="255"/>
      <c r="CJ78" s="255"/>
      <c r="CK78" s="255"/>
      <c r="CL78" s="255"/>
      <c r="CM78" s="255"/>
      <c r="CN78" s="255"/>
      <c r="CO78" s="255"/>
      <c r="CP78" s="255"/>
      <c r="CQ78" s="255"/>
      <c r="CR78" s="255"/>
      <c r="CS78" s="255"/>
      <c r="CT78" s="255"/>
      <c r="CU78" s="255"/>
      <c r="CV78" s="255"/>
      <c r="CW78" s="255"/>
      <c r="CX78" s="255"/>
      <c r="CY78" s="255"/>
      <c r="CZ78" s="255"/>
      <c r="DA78" s="255"/>
      <c r="DB78" s="255"/>
      <c r="DC78" s="255"/>
      <c r="DD78" s="255"/>
      <c r="DE78" s="255"/>
      <c r="DF78" s="255"/>
      <c r="DG78" s="255"/>
      <c r="DH78" s="255"/>
      <c r="DI78" s="255"/>
      <c r="DJ78" s="255"/>
      <c r="DK78" s="255"/>
      <c r="DL78" s="255"/>
      <c r="DM78" s="255"/>
      <c r="DN78" s="255"/>
      <c r="DO78" s="255"/>
      <c r="DP78" s="255"/>
      <c r="DQ78" s="255"/>
      <c r="DR78" s="255"/>
      <c r="DS78" s="255"/>
      <c r="DT78" s="255"/>
      <c r="DU78" s="255"/>
      <c r="DV78" s="255"/>
      <c r="DW78" s="255"/>
      <c r="DX78" s="255"/>
      <c r="DY78" s="255"/>
      <c r="DZ78" s="255"/>
      <c r="EA78" s="255"/>
      <c r="EB78" s="255"/>
      <c r="EC78" s="255"/>
      <c r="ED78" s="255"/>
      <c r="EE78" s="255"/>
      <c r="EF78" s="255"/>
      <c r="EG78" s="255"/>
      <c r="EH78" s="255"/>
      <c r="EI78" s="255"/>
      <c r="EJ78" s="255"/>
      <c r="EK78" s="255"/>
      <c r="EL78" s="255"/>
      <c r="EM78" s="255"/>
      <c r="EN78" s="255"/>
      <c r="EO78" s="255"/>
      <c r="EP78" s="255"/>
      <c r="EQ78" s="255"/>
      <c r="ER78" s="255"/>
      <c r="ES78" s="255"/>
      <c r="ET78" s="255"/>
      <c r="EU78" s="255"/>
      <c r="EV78" s="255"/>
      <c r="EW78" s="255"/>
      <c r="EX78" s="255"/>
      <c r="EY78" s="255"/>
      <c r="EZ78" s="255"/>
      <c r="FA78" s="255"/>
      <c r="FB78" s="255"/>
      <c r="FC78" s="255"/>
      <c r="FD78" s="255"/>
      <c r="FE78" s="255"/>
      <c r="FF78" s="255"/>
      <c r="FG78" s="255"/>
      <c r="FH78" s="255"/>
      <c r="FI78" s="255"/>
      <c r="FJ78" s="255"/>
      <c r="FK78" s="255"/>
      <c r="FL78" s="255"/>
      <c r="FM78" s="255"/>
      <c r="FN78" s="255"/>
      <c r="FO78" s="255"/>
      <c r="FP78" s="255"/>
      <c r="FQ78" s="255"/>
      <c r="FR78" s="255"/>
      <c r="FS78" s="255"/>
      <c r="FT78" s="255"/>
      <c r="FU78" s="255"/>
      <c r="FV78" s="255"/>
      <c r="FW78" s="255"/>
      <c r="FX78" s="255"/>
      <c r="FY78" s="255"/>
      <c r="FZ78" s="255"/>
      <c r="GA78" s="255"/>
      <c r="GB78" s="255"/>
      <c r="GC78" s="255"/>
      <c r="GD78" s="255"/>
      <c r="GE78" s="255"/>
      <c r="GF78" s="255"/>
      <c r="GG78" s="255"/>
      <c r="GH78" s="255"/>
      <c r="GI78" s="255"/>
      <c r="GJ78" s="255"/>
      <c r="GK78" s="255"/>
      <c r="GL78" s="255"/>
      <c r="GM78" s="255"/>
      <c r="GN78" s="255"/>
      <c r="GO78" s="255"/>
      <c r="GP78" s="255"/>
      <c r="GQ78" s="255"/>
      <c r="GR78" s="255"/>
      <c r="GS78" s="255"/>
      <c r="GT78" s="255"/>
      <c r="GU78" s="255"/>
      <c r="GV78" s="255"/>
      <c r="GW78" s="255"/>
      <c r="GX78" s="255"/>
      <c r="GY78" s="255"/>
      <c r="GZ78" s="255"/>
      <c r="HA78" s="255"/>
      <c r="HB78" s="255"/>
      <c r="HC78" s="255"/>
      <c r="HD78" s="255"/>
      <c r="HE78" s="255"/>
      <c r="HF78" s="255"/>
      <c r="HG78" s="255"/>
      <c r="HH78" s="255"/>
      <c r="HI78" s="255"/>
      <c r="HJ78" s="255"/>
      <c r="HK78" s="255"/>
      <c r="HL78" s="255"/>
      <c r="HM78" s="255"/>
      <c r="HN78" s="255"/>
      <c r="HO78" s="255"/>
      <c r="HP78" s="255"/>
      <c r="HQ78" s="255"/>
      <c r="HR78" s="255"/>
      <c r="HS78" s="255"/>
      <c r="HT78" s="255"/>
      <c r="HU78" s="255"/>
      <c r="HV78" s="255"/>
      <c r="HW78" s="255"/>
      <c r="HX78" s="255"/>
      <c r="HY78" s="255"/>
      <c r="HZ78" s="255"/>
      <c r="IA78" s="255"/>
      <c r="IB78" s="255"/>
      <c r="IC78" s="255"/>
      <c r="ID78" s="255"/>
      <c r="IE78" s="255"/>
      <c r="IF78" s="255"/>
      <c r="IG78" s="255"/>
      <c r="IH78" s="255"/>
      <c r="II78" s="255"/>
      <c r="IJ78" s="255"/>
      <c r="IK78" s="255"/>
      <c r="IL78" s="255"/>
      <c r="IM78" s="255"/>
      <c r="IN78" s="255"/>
      <c r="IO78" s="255"/>
      <c r="IP78" s="255"/>
      <c r="IQ78" s="255"/>
      <c r="IR78" s="255"/>
      <c r="IS78" s="255"/>
      <c r="IT78" s="255"/>
      <c r="IU78" s="255"/>
      <c r="IV78" s="255"/>
      <c r="IW78" s="255"/>
      <c r="IX78" s="255"/>
      <c r="IY78" s="255"/>
      <c r="IZ78" s="255"/>
      <c r="JA78" s="255"/>
      <c r="JB78" s="255"/>
      <c r="JC78" s="255"/>
      <c r="JD78" s="255"/>
      <c r="JE78" s="255"/>
      <c r="JF78" s="255"/>
      <c r="JG78" s="255"/>
      <c r="JH78" s="255"/>
      <c r="JI78" s="255"/>
      <c r="JJ78" s="255"/>
      <c r="JK78" s="255"/>
      <c r="JL78" s="255"/>
      <c r="JM78" s="255"/>
      <c r="JN78" s="255"/>
      <c r="JO78" s="255"/>
      <c r="JP78" s="255"/>
      <c r="JQ78" s="255"/>
      <c r="JR78" s="255"/>
      <c r="JS78" s="255"/>
      <c r="JT78" s="255"/>
      <c r="JU78" s="255"/>
      <c r="JV78" s="255"/>
      <c r="JW78" s="255"/>
      <c r="JX78" s="255"/>
      <c r="JY78" s="255"/>
      <c r="JZ78" s="255"/>
      <c r="KA78" s="255"/>
      <c r="KB78" s="255"/>
      <c r="KC78" s="255"/>
      <c r="KD78" s="255"/>
      <c r="KE78" s="255"/>
      <c r="KF78" s="255"/>
      <c r="KG78" s="255"/>
      <c r="KH78" s="255"/>
      <c r="KI78" s="255"/>
      <c r="KJ78" s="255"/>
      <c r="KK78" s="255"/>
      <c r="KL78" s="255"/>
      <c r="KM78" s="255"/>
      <c r="KN78" s="255"/>
      <c r="KO78" s="255"/>
      <c r="KP78" s="255"/>
      <c r="KQ78" s="255"/>
      <c r="KR78" s="255"/>
      <c r="KS78" s="255"/>
      <c r="KT78" s="255"/>
      <c r="KU78" s="255"/>
      <c r="KV78" s="255"/>
      <c r="KW78" s="255"/>
      <c r="KX78" s="255"/>
      <c r="KY78" s="255"/>
      <c r="KZ78" s="255"/>
      <c r="LA78" s="255"/>
      <c r="LB78" s="255"/>
      <c r="LC78" s="255"/>
      <c r="LD78" s="255"/>
      <c r="LE78" s="255"/>
      <c r="LF78" s="255"/>
      <c r="LG78" s="255"/>
      <c r="LH78" s="255"/>
      <c r="LI78" s="255"/>
      <c r="LJ78" s="255"/>
      <c r="LK78" s="255"/>
      <c r="LL78" s="255"/>
      <c r="LM78" s="255"/>
      <c r="LN78" s="255"/>
      <c r="LO78" s="255"/>
      <c r="LP78" s="255"/>
      <c r="LQ78" s="255"/>
      <c r="LR78" s="255"/>
      <c r="LS78" s="255"/>
      <c r="LT78" s="255"/>
      <c r="LU78" s="255"/>
      <c r="LV78" s="255"/>
      <c r="LW78" s="255"/>
      <c r="LX78" s="255"/>
      <c r="LY78" s="255"/>
      <c r="LZ78" s="255"/>
      <c r="MA78" s="255"/>
      <c r="MB78" s="255"/>
      <c r="MC78" s="255"/>
      <c r="MD78" s="255"/>
      <c r="ME78" s="255"/>
      <c r="MF78" s="255"/>
      <c r="MG78" s="255"/>
      <c r="MH78" s="255"/>
      <c r="MI78" s="255"/>
      <c r="MJ78" s="255"/>
      <c r="MK78" s="255"/>
      <c r="ML78" s="255"/>
      <c r="MM78" s="255"/>
      <c r="MN78" s="255"/>
      <c r="MO78" s="255"/>
      <c r="MP78" s="255"/>
      <c r="MQ78" s="255"/>
      <c r="MR78" s="255"/>
      <c r="MS78" s="255"/>
      <c r="MT78" s="255"/>
      <c r="MU78" s="255"/>
      <c r="MV78" s="255"/>
      <c r="MW78" s="255"/>
      <c r="MX78" s="255"/>
      <c r="MY78" s="255"/>
      <c r="MZ78" s="255"/>
      <c r="NA78" s="255"/>
      <c r="NB78" s="255"/>
      <c r="NC78" s="255"/>
      <c r="ND78" s="255"/>
      <c r="NE78" s="255"/>
      <c r="NF78" s="255"/>
      <c r="NG78" s="255"/>
      <c r="NH78" s="255"/>
      <c r="NI78" s="255"/>
      <c r="NJ78" s="255"/>
      <c r="NK78" s="255"/>
      <c r="NL78" s="255"/>
      <c r="NM78" s="255"/>
      <c r="NN78" s="255"/>
      <c r="NO78" s="255"/>
      <c r="NP78" s="255"/>
      <c r="NQ78" s="255"/>
      <c r="NR78" s="255"/>
      <c r="NS78" s="255"/>
      <c r="NT78" s="255"/>
      <c r="NU78" s="255"/>
      <c r="NV78" s="255"/>
      <c r="NW78" s="255"/>
      <c r="NX78" s="255"/>
      <c r="NY78" s="255"/>
      <c r="NZ78" s="255"/>
      <c r="OA78" s="255"/>
      <c r="OB78" s="255"/>
      <c r="OC78" s="255"/>
      <c r="OD78" s="255"/>
      <c r="OE78" s="255"/>
      <c r="OF78" s="255"/>
      <c r="OG78" s="255"/>
      <c r="OH78" s="255"/>
      <c r="OI78" s="255"/>
      <c r="OJ78" s="255"/>
      <c r="OK78" s="255"/>
      <c r="OL78" s="255"/>
      <c r="OM78" s="255"/>
      <c r="ON78" s="255"/>
      <c r="OO78" s="255"/>
      <c r="OP78" s="255"/>
      <c r="OQ78" s="255"/>
      <c r="OR78" s="255"/>
      <c r="OS78" s="255"/>
      <c r="OT78" s="255"/>
      <c r="OU78" s="255"/>
      <c r="OV78" s="255"/>
      <c r="OW78" s="255"/>
      <c r="OX78" s="255"/>
      <c r="OY78" s="255"/>
      <c r="OZ78" s="255"/>
      <c r="PA78" s="255"/>
      <c r="PB78" s="255"/>
      <c r="PC78" s="255"/>
      <c r="PD78" s="255"/>
      <c r="PE78" s="255"/>
      <c r="PF78" s="255"/>
      <c r="PG78" s="255"/>
      <c r="PH78" s="255"/>
      <c r="PI78" s="255"/>
      <c r="PJ78" s="255"/>
      <c r="PK78" s="255"/>
      <c r="PL78" s="255"/>
      <c r="PM78" s="255"/>
      <c r="PN78" s="255"/>
      <c r="PO78" s="255"/>
      <c r="PP78" s="255"/>
      <c r="PQ78" s="255"/>
      <c r="PR78" s="255"/>
      <c r="PS78" s="255"/>
      <c r="PT78" s="255"/>
      <c r="PU78" s="255"/>
      <c r="PV78" s="255"/>
      <c r="PW78" s="255"/>
      <c r="PX78" s="255"/>
      <c r="PY78" s="255"/>
      <c r="PZ78" s="255"/>
      <c r="QA78" s="255"/>
      <c r="QB78" s="255"/>
      <c r="QC78" s="255"/>
      <c r="QD78" s="255"/>
      <c r="QE78" s="255"/>
      <c r="QF78" s="255"/>
      <c r="QG78" s="255"/>
      <c r="QH78" s="255"/>
      <c r="QI78" s="255"/>
      <c r="QJ78" s="255"/>
      <c r="QK78" s="255"/>
      <c r="QL78" s="255"/>
      <c r="QM78" s="255"/>
      <c r="QN78" s="255"/>
      <c r="QO78" s="255"/>
      <c r="QP78" s="255"/>
      <c r="QQ78" s="255"/>
      <c r="QR78" s="255"/>
      <c r="QS78" s="255"/>
      <c r="QT78" s="255"/>
      <c r="QU78" s="255"/>
      <c r="QV78" s="255"/>
      <c r="QW78" s="255"/>
      <c r="QX78" s="255"/>
      <c r="QY78" s="255"/>
      <c r="QZ78" s="255"/>
      <c r="RA78" s="255"/>
      <c r="RB78" s="255"/>
      <c r="RC78" s="255"/>
      <c r="RD78" s="255"/>
      <c r="RE78" s="255"/>
      <c r="RF78" s="255"/>
      <c r="RG78" s="255"/>
      <c r="RH78" s="255"/>
      <c r="RI78" s="255"/>
      <c r="RJ78" s="255"/>
      <c r="RK78" s="255"/>
      <c r="RL78" s="255"/>
      <c r="RM78" s="255"/>
      <c r="RN78" s="255"/>
      <c r="RO78" s="255"/>
      <c r="RP78" s="255"/>
      <c r="RQ78" s="255"/>
      <c r="RR78" s="255"/>
      <c r="RS78" s="255"/>
      <c r="RT78" s="255"/>
      <c r="RU78" s="255"/>
      <c r="RV78" s="255"/>
      <c r="RW78" s="255"/>
      <c r="RX78" s="255"/>
      <c r="RY78" s="255"/>
      <c r="RZ78" s="255"/>
      <c r="SA78" s="255"/>
      <c r="SB78" s="255"/>
      <c r="SC78" s="255"/>
      <c r="SD78" s="255"/>
      <c r="SE78" s="255"/>
      <c r="SF78" s="255"/>
      <c r="SG78" s="255"/>
      <c r="SH78" s="255"/>
      <c r="SI78" s="255"/>
      <c r="SJ78" s="255"/>
      <c r="SK78" s="255"/>
      <c r="SL78" s="255"/>
      <c r="SM78" s="255"/>
      <c r="SN78" s="255"/>
      <c r="SO78" s="255"/>
      <c r="SP78" s="255"/>
      <c r="SQ78" s="255"/>
      <c r="SR78" s="255"/>
      <c r="SS78" s="255"/>
      <c r="ST78" s="255"/>
      <c r="SU78" s="255"/>
      <c r="SV78" s="255"/>
      <c r="SW78" s="255"/>
      <c r="SX78" s="255"/>
      <c r="SY78" s="255"/>
      <c r="SZ78" s="255"/>
      <c r="TA78" s="255"/>
      <c r="TB78" s="255"/>
      <c r="TC78" s="255"/>
      <c r="TD78" s="255"/>
      <c r="TE78" s="255"/>
      <c r="TF78" s="255"/>
      <c r="TG78" s="255"/>
      <c r="TH78" s="255"/>
      <c r="TI78" s="255"/>
      <c r="TJ78" s="255"/>
      <c r="TK78" s="255"/>
      <c r="TL78" s="255"/>
      <c r="TM78" s="255"/>
      <c r="TN78" s="255"/>
      <c r="TO78" s="255"/>
      <c r="TP78" s="255"/>
      <c r="TQ78" s="255"/>
      <c r="TR78" s="255"/>
      <c r="TS78" s="255"/>
      <c r="TT78" s="255"/>
      <c r="TU78" s="255"/>
      <c r="TV78" s="255"/>
      <c r="TW78" s="255"/>
      <c r="TX78" s="255"/>
      <c r="TY78" s="255"/>
      <c r="TZ78" s="255"/>
      <c r="UA78" s="255"/>
      <c r="UB78" s="255"/>
      <c r="UC78" s="255"/>
      <c r="UD78" s="255"/>
      <c r="UE78" s="255"/>
      <c r="UF78" s="255"/>
      <c r="UG78" s="255"/>
      <c r="UH78" s="255"/>
      <c r="UI78" s="255"/>
      <c r="UJ78" s="255"/>
      <c r="UK78" s="255"/>
      <c r="UL78" s="255"/>
      <c r="UM78" s="255"/>
      <c r="UN78" s="255"/>
      <c r="UO78" s="255"/>
      <c r="UP78" s="255"/>
      <c r="UQ78" s="255"/>
      <c r="UR78" s="255"/>
      <c r="US78" s="255"/>
      <c r="UT78" s="255"/>
      <c r="UU78" s="255"/>
      <c r="UV78" s="255"/>
      <c r="UW78" s="255"/>
      <c r="UX78" s="255"/>
      <c r="UY78" s="255"/>
      <c r="UZ78" s="255"/>
      <c r="VA78" s="255"/>
      <c r="VB78" s="255"/>
      <c r="VC78" s="255"/>
      <c r="VD78" s="255"/>
      <c r="VE78" s="255"/>
      <c r="VF78" s="255"/>
      <c r="VG78" s="255"/>
      <c r="VH78" s="255"/>
      <c r="VI78" s="255"/>
      <c r="VJ78" s="255"/>
      <c r="VK78" s="255"/>
      <c r="VL78" s="255"/>
      <c r="VM78" s="255"/>
      <c r="VN78" s="255"/>
      <c r="VO78" s="255"/>
      <c r="VP78" s="255"/>
      <c r="VQ78" s="255"/>
      <c r="VR78" s="255"/>
      <c r="VS78" s="255"/>
      <c r="VT78" s="255"/>
      <c r="VU78" s="255"/>
      <c r="VV78" s="255"/>
      <c r="VW78" s="255"/>
      <c r="VX78" s="255"/>
      <c r="VY78" s="255"/>
      <c r="VZ78" s="255"/>
      <c r="WA78" s="255"/>
      <c r="WB78" s="255"/>
      <c r="WC78" s="255"/>
      <c r="WD78" s="255"/>
      <c r="WE78" s="255"/>
      <c r="WF78" s="255"/>
      <c r="WG78" s="255"/>
      <c r="WH78" s="255"/>
      <c r="WI78" s="255"/>
      <c r="WJ78" s="255"/>
      <c r="WK78" s="255"/>
      <c r="WL78" s="255"/>
      <c r="WM78" s="255"/>
      <c r="WN78" s="255"/>
      <c r="WO78" s="255"/>
      <c r="WP78" s="255"/>
      <c r="WQ78" s="255"/>
      <c r="WR78" s="255"/>
      <c r="WS78" s="255"/>
      <c r="WT78" s="255"/>
      <c r="WU78" s="255"/>
      <c r="WV78" s="255"/>
      <c r="WW78" s="255"/>
      <c r="WX78" s="255"/>
      <c r="WY78" s="255"/>
      <c r="WZ78" s="255"/>
      <c r="XA78" s="255"/>
      <c r="XB78" s="255"/>
      <c r="XC78" s="255"/>
      <c r="XD78" s="255"/>
      <c r="XE78" s="255"/>
      <c r="XF78" s="255"/>
      <c r="XG78" s="255"/>
      <c r="XH78" s="255"/>
      <c r="XI78" s="255"/>
      <c r="XJ78" s="255"/>
      <c r="XK78" s="255"/>
      <c r="XL78" s="255"/>
      <c r="XM78" s="255"/>
      <c r="XN78" s="255"/>
      <c r="XO78" s="255"/>
      <c r="XP78" s="255"/>
      <c r="XQ78" s="255"/>
      <c r="XR78" s="255"/>
      <c r="XS78" s="255"/>
      <c r="XT78" s="255"/>
      <c r="XU78" s="255"/>
      <c r="XV78" s="255"/>
      <c r="XW78" s="255"/>
      <c r="XX78" s="255"/>
      <c r="XY78" s="255"/>
      <c r="XZ78" s="255"/>
      <c r="YA78" s="255"/>
      <c r="YB78" s="255"/>
      <c r="YC78" s="255"/>
      <c r="YD78" s="255"/>
      <c r="YE78" s="255"/>
      <c r="YF78" s="255"/>
      <c r="YG78" s="255"/>
      <c r="YH78" s="255"/>
      <c r="YI78" s="255"/>
      <c r="YJ78" s="255"/>
      <c r="YK78" s="255"/>
      <c r="YL78" s="255"/>
      <c r="YM78" s="255"/>
      <c r="YN78" s="255"/>
      <c r="YO78" s="255"/>
      <c r="YP78" s="255"/>
      <c r="YQ78" s="255"/>
      <c r="YR78" s="255"/>
      <c r="YS78" s="255"/>
      <c r="YT78" s="255"/>
      <c r="YU78" s="255"/>
      <c r="YV78" s="255"/>
      <c r="YW78" s="255"/>
      <c r="YX78" s="255"/>
      <c r="YY78" s="255"/>
      <c r="YZ78" s="255"/>
      <c r="ZA78" s="255"/>
      <c r="ZB78" s="255"/>
      <c r="ZC78" s="255"/>
      <c r="ZD78" s="255"/>
      <c r="ZE78" s="255"/>
      <c r="ZF78" s="255"/>
      <c r="ZG78" s="255"/>
      <c r="ZH78" s="255"/>
      <c r="ZI78" s="255"/>
      <c r="ZJ78" s="255"/>
      <c r="ZK78" s="255"/>
      <c r="ZL78" s="255"/>
      <c r="ZM78" s="255"/>
      <c r="ZN78" s="255"/>
      <c r="ZO78" s="255"/>
      <c r="ZP78" s="255"/>
      <c r="ZQ78" s="255"/>
      <c r="ZR78" s="255"/>
      <c r="ZS78" s="255"/>
      <c r="ZT78" s="255"/>
      <c r="ZU78" s="255"/>
      <c r="ZV78" s="255"/>
      <c r="ZW78" s="255"/>
      <c r="ZX78" s="255"/>
      <c r="ZY78" s="255"/>
      <c r="ZZ78" s="255"/>
      <c r="AAA78" s="255"/>
      <c r="AAB78" s="255"/>
      <c r="AAC78" s="255"/>
      <c r="AAD78" s="255"/>
      <c r="AAE78" s="255"/>
      <c r="AAF78" s="255"/>
      <c r="AAG78" s="255"/>
      <c r="AAH78" s="255"/>
      <c r="AAI78" s="255"/>
      <c r="AAJ78" s="255"/>
      <c r="AAK78" s="255"/>
      <c r="AAL78" s="255"/>
      <c r="AAM78" s="255"/>
      <c r="AAN78" s="255"/>
      <c r="AAO78" s="255"/>
      <c r="AAP78" s="255"/>
      <c r="AAQ78" s="255"/>
      <c r="AAR78" s="255"/>
      <c r="AAS78" s="255"/>
      <c r="AAT78" s="255"/>
      <c r="AAU78" s="255"/>
      <c r="AAV78" s="255"/>
      <c r="AAW78" s="255"/>
      <c r="AAX78" s="255"/>
      <c r="AAY78" s="255"/>
      <c r="AAZ78" s="255"/>
      <c r="ABA78" s="255"/>
      <c r="ABB78" s="255"/>
      <c r="ABC78" s="255"/>
      <c r="ABD78" s="255"/>
      <c r="ABE78" s="255"/>
      <c r="ABF78" s="255"/>
      <c r="ABG78" s="255"/>
      <c r="ABH78" s="255"/>
      <c r="ABI78" s="255"/>
      <c r="ABJ78" s="255"/>
      <c r="ABK78" s="255"/>
      <c r="ABL78" s="255"/>
      <c r="ABM78" s="255"/>
      <c r="ABN78" s="255"/>
      <c r="ABO78" s="255"/>
      <c r="ABP78" s="255"/>
      <c r="ABQ78" s="255"/>
      <c r="ABR78" s="255"/>
      <c r="ABS78" s="255"/>
      <c r="ABT78" s="255"/>
      <c r="ABU78" s="255"/>
      <c r="ABV78" s="255"/>
      <c r="ABW78" s="255"/>
      <c r="ABX78" s="255"/>
      <c r="ABY78" s="255"/>
      <c r="ABZ78" s="255"/>
      <c r="ACA78" s="255"/>
      <c r="ACB78" s="255"/>
      <c r="ACC78" s="255"/>
      <c r="ACD78" s="255"/>
      <c r="ACE78" s="255"/>
      <c r="ACF78" s="255"/>
      <c r="ACG78" s="255"/>
      <c r="ACH78" s="255"/>
      <c r="ACI78" s="255"/>
      <c r="ACJ78" s="255"/>
      <c r="ACK78" s="255"/>
      <c r="ACL78" s="255"/>
      <c r="ACM78" s="255"/>
      <c r="ACN78" s="255"/>
      <c r="ACO78" s="255"/>
      <c r="ACP78" s="255"/>
      <c r="ACQ78" s="255"/>
      <c r="ACR78" s="255"/>
      <c r="ACS78" s="255"/>
      <c r="ACT78" s="255"/>
      <c r="ACU78" s="255"/>
      <c r="ACV78" s="255"/>
      <c r="ACW78" s="255"/>
      <c r="ACX78" s="255"/>
      <c r="ACY78" s="255"/>
      <c r="ACZ78" s="255"/>
      <c r="ADA78" s="255"/>
      <c r="ADB78" s="255"/>
      <c r="ADC78" s="255"/>
      <c r="ADD78" s="255"/>
      <c r="ADE78" s="255"/>
      <c r="ADF78" s="255"/>
      <c r="ADG78" s="255"/>
      <c r="ADH78" s="255"/>
      <c r="ADI78" s="255"/>
      <c r="ADJ78" s="255"/>
      <c r="ADK78" s="255"/>
      <c r="ADL78" s="255"/>
      <c r="ADM78" s="255"/>
      <c r="ADN78" s="255"/>
      <c r="ADO78" s="255"/>
      <c r="ADP78" s="255"/>
      <c r="ADQ78" s="255"/>
      <c r="ADR78" s="255"/>
      <c r="ADS78" s="255"/>
      <c r="ADT78" s="255"/>
      <c r="ADU78" s="255"/>
      <c r="ADV78" s="255"/>
      <c r="ADW78" s="255"/>
      <c r="ADX78" s="255"/>
      <c r="ADY78" s="255"/>
      <c r="ADZ78" s="255"/>
      <c r="AEA78" s="255"/>
      <c r="AEB78" s="255"/>
      <c r="AEC78" s="255"/>
      <c r="AED78" s="255"/>
      <c r="AEE78" s="255"/>
      <c r="AEF78" s="255"/>
      <c r="AEG78" s="255"/>
      <c r="AEH78" s="255"/>
      <c r="AEI78" s="255"/>
      <c r="AEJ78" s="255"/>
      <c r="AEK78" s="255"/>
      <c r="AEL78" s="255"/>
      <c r="AEM78" s="255"/>
      <c r="AEN78" s="255"/>
      <c r="AEO78" s="255"/>
      <c r="AEP78" s="255"/>
      <c r="AEQ78" s="255"/>
      <c r="AER78" s="255"/>
      <c r="AES78" s="255"/>
      <c r="AET78" s="255"/>
      <c r="AEU78" s="255"/>
      <c r="AEV78" s="255"/>
      <c r="AEW78" s="255"/>
      <c r="AEX78" s="255"/>
      <c r="AEY78" s="255"/>
      <c r="AEZ78" s="255"/>
      <c r="AFA78" s="255"/>
      <c r="AFB78" s="255"/>
      <c r="AFC78" s="255"/>
      <c r="AFD78" s="255"/>
      <c r="AFE78" s="255"/>
      <c r="AFF78" s="255"/>
      <c r="AFG78" s="255"/>
      <c r="AFH78" s="255"/>
      <c r="AFI78" s="255"/>
      <c r="AFJ78" s="255"/>
      <c r="AFK78" s="255"/>
      <c r="AFL78" s="255"/>
      <c r="AFM78" s="255"/>
      <c r="AFN78" s="255"/>
      <c r="AFO78" s="255"/>
      <c r="AFP78" s="255"/>
      <c r="AFQ78" s="255"/>
      <c r="AFR78" s="255"/>
      <c r="AFS78" s="255"/>
      <c r="AFT78" s="255"/>
      <c r="AFU78" s="255"/>
      <c r="AFV78" s="255"/>
      <c r="AFW78" s="255"/>
      <c r="AFX78" s="255"/>
      <c r="AFY78" s="255"/>
      <c r="AFZ78" s="255"/>
      <c r="AGA78" s="255"/>
      <c r="AGB78" s="255"/>
      <c r="AGC78" s="255"/>
      <c r="AGD78" s="255"/>
      <c r="AGE78" s="255"/>
      <c r="AGF78" s="255"/>
      <c r="AGG78" s="255"/>
      <c r="AGH78" s="255"/>
      <c r="AGI78" s="255"/>
      <c r="AGJ78" s="255"/>
      <c r="AGK78" s="255"/>
      <c r="AGL78" s="255"/>
      <c r="AGM78" s="255"/>
      <c r="AGN78" s="255"/>
      <c r="AGO78" s="255"/>
      <c r="AGP78" s="255"/>
      <c r="AGQ78" s="255"/>
      <c r="AGR78" s="255"/>
      <c r="AGS78" s="255"/>
      <c r="AGT78" s="255"/>
      <c r="AGU78" s="255"/>
      <c r="AGV78" s="255"/>
      <c r="AGW78" s="255"/>
      <c r="AGX78" s="255"/>
      <c r="AGY78" s="255"/>
      <c r="AGZ78" s="255"/>
      <c r="AHA78" s="255"/>
      <c r="AHB78" s="255"/>
      <c r="AHC78" s="255"/>
      <c r="AHD78" s="255"/>
      <c r="AHE78" s="255"/>
      <c r="AHF78" s="255"/>
      <c r="AHG78" s="255"/>
      <c r="AHH78" s="255"/>
      <c r="AHI78" s="255"/>
      <c r="AHJ78" s="255"/>
      <c r="AHK78" s="255"/>
      <c r="AHL78" s="255"/>
      <c r="AHM78" s="255"/>
      <c r="AHN78" s="255"/>
      <c r="AHO78" s="255"/>
      <c r="AHP78" s="255"/>
      <c r="AHQ78" s="255"/>
      <c r="AHR78" s="255"/>
      <c r="AHS78" s="255"/>
      <c r="AHT78" s="255"/>
      <c r="AHU78" s="255"/>
      <c r="AHV78" s="255"/>
      <c r="AHW78" s="255"/>
      <c r="AHX78" s="255"/>
      <c r="AHY78" s="255"/>
      <c r="AHZ78" s="255"/>
      <c r="AIA78" s="255"/>
      <c r="AIB78" s="255"/>
      <c r="AIC78" s="255"/>
      <c r="AID78" s="255"/>
      <c r="AIE78" s="255"/>
      <c r="AIF78" s="255"/>
      <c r="AIG78" s="255"/>
      <c r="AIH78" s="255"/>
      <c r="AII78" s="255"/>
      <c r="AIJ78" s="255"/>
      <c r="AIK78" s="255"/>
      <c r="AIL78" s="255"/>
      <c r="AIM78" s="255"/>
      <c r="AIN78" s="255"/>
      <c r="AIO78" s="255"/>
      <c r="AIP78" s="255"/>
      <c r="AIQ78" s="255"/>
      <c r="AIR78" s="255"/>
      <c r="AIS78" s="255"/>
      <c r="AIT78" s="255"/>
      <c r="AIU78" s="255"/>
      <c r="AIV78" s="255"/>
      <c r="AIW78" s="255"/>
      <c r="AIX78" s="255"/>
      <c r="AIY78" s="255"/>
      <c r="AIZ78" s="255"/>
      <c r="AJA78" s="255"/>
      <c r="AJB78" s="255"/>
      <c r="AJC78" s="255"/>
      <c r="AJD78" s="255"/>
      <c r="AJE78" s="255"/>
      <c r="AJF78" s="255"/>
      <c r="AJG78" s="255"/>
      <c r="AJH78" s="255"/>
      <c r="AJI78" s="255"/>
      <c r="AJJ78" s="255"/>
      <c r="AJK78" s="255"/>
      <c r="AJL78" s="255"/>
      <c r="AJM78" s="255"/>
      <c r="AJN78" s="255"/>
      <c r="AJO78" s="255"/>
      <c r="AJP78" s="255"/>
      <c r="AJQ78" s="255"/>
      <c r="AJR78" s="255"/>
      <c r="AJS78" s="255"/>
      <c r="AJT78" s="255"/>
      <c r="AJU78" s="255"/>
      <c r="AJV78" s="255"/>
      <c r="AJW78" s="255"/>
      <c r="AJX78" s="255"/>
      <c r="AJY78" s="255"/>
      <c r="AJZ78" s="255"/>
      <c r="AKA78" s="255"/>
      <c r="AKB78" s="255"/>
      <c r="AKC78" s="255"/>
      <c r="AKD78" s="255"/>
      <c r="AKE78" s="255"/>
      <c r="AKF78" s="255"/>
      <c r="AKG78" s="255"/>
      <c r="AKH78" s="255"/>
      <c r="AKI78" s="255"/>
      <c r="AKJ78" s="255"/>
      <c r="AKK78" s="255"/>
      <c r="AKL78" s="255"/>
      <c r="AKM78" s="255"/>
      <c r="AKN78" s="255"/>
      <c r="AKO78" s="255"/>
      <c r="AKP78" s="255"/>
      <c r="AKQ78" s="255"/>
      <c r="AKR78" s="255"/>
      <c r="AKS78" s="255"/>
      <c r="AKT78" s="255"/>
      <c r="AKU78" s="255"/>
      <c r="AKV78" s="255"/>
      <c r="AKW78" s="255"/>
      <c r="AKX78" s="255"/>
      <c r="AKY78" s="255"/>
      <c r="AKZ78" s="255"/>
      <c r="ALA78" s="255"/>
      <c r="ALB78" s="255"/>
      <c r="ALC78" s="255"/>
      <c r="ALD78" s="255"/>
      <c r="ALE78" s="255"/>
    </row>
    <row r="79" spans="1:993" s="298" customFormat="1">
      <c r="A79" s="387" t="s">
        <v>10</v>
      </c>
      <c r="B79" s="334" t="s">
        <v>131</v>
      </c>
      <c r="C79" s="327"/>
      <c r="D79" s="335" t="s">
        <v>132</v>
      </c>
      <c r="E79" s="335"/>
      <c r="F79" s="327"/>
      <c r="G79" s="327">
        <v>8</v>
      </c>
      <c r="H79" s="334"/>
      <c r="I79" s="296">
        <f t="shared" si="10"/>
        <v>40</v>
      </c>
      <c r="J79" s="297">
        <f t="shared" si="11"/>
        <v>49.2</v>
      </c>
      <c r="K79" s="255"/>
      <c r="L79" s="255">
        <v>1</v>
      </c>
      <c r="M79" s="255">
        <f t="shared" si="13"/>
        <v>0</v>
      </c>
      <c r="N79" s="255">
        <v>40</v>
      </c>
      <c r="O79" s="255">
        <f t="shared" si="12"/>
        <v>40</v>
      </c>
      <c r="P79" s="255"/>
      <c r="Q79" s="327"/>
      <c r="R79" s="327"/>
      <c r="S79" s="549"/>
      <c r="T79" s="549"/>
      <c r="U79" s="549"/>
      <c r="V79" s="549"/>
      <c r="W79" s="549"/>
      <c r="X79" s="549"/>
      <c r="Y79" s="549"/>
      <c r="Z79" s="549"/>
      <c r="AA79" s="549"/>
      <c r="AB79" s="549"/>
      <c r="AC79" s="549"/>
      <c r="AD79" s="549"/>
      <c r="AE79" s="549"/>
      <c r="AF79" s="549"/>
      <c r="AG79" s="549"/>
      <c r="AH79" s="255"/>
      <c r="AI79" s="255"/>
      <c r="AJ79" s="255"/>
      <c r="AK79" s="255"/>
      <c r="AL79" s="255"/>
      <c r="AM79" s="255"/>
      <c r="AN79" s="255"/>
      <c r="AO79" s="255"/>
      <c r="AP79" s="255"/>
      <c r="AQ79" s="255"/>
      <c r="AR79" s="255"/>
      <c r="AS79" s="255"/>
      <c r="AT79" s="255"/>
      <c r="AU79" s="255"/>
      <c r="AV79" s="255"/>
      <c r="AW79" s="255"/>
      <c r="AX79" s="255"/>
      <c r="AY79" s="255"/>
      <c r="AZ79" s="255"/>
      <c r="BA79" s="255"/>
      <c r="BB79" s="255"/>
      <c r="BC79" s="255"/>
      <c r="BD79" s="255"/>
      <c r="BE79" s="255"/>
      <c r="BF79" s="255"/>
      <c r="BG79" s="255"/>
      <c r="BH79" s="255"/>
      <c r="BI79" s="255"/>
      <c r="BJ79" s="255"/>
      <c r="BK79" s="255"/>
      <c r="BL79" s="255"/>
      <c r="BM79" s="255"/>
      <c r="BN79" s="255"/>
      <c r="BO79" s="255"/>
      <c r="BP79" s="255"/>
      <c r="BQ79" s="255"/>
      <c r="BR79" s="255"/>
      <c r="BS79" s="255"/>
      <c r="BT79" s="255"/>
      <c r="BU79" s="255"/>
      <c r="BV79" s="255"/>
      <c r="BW79" s="255"/>
      <c r="BX79" s="255"/>
      <c r="BY79" s="255"/>
      <c r="BZ79" s="255"/>
      <c r="CA79" s="255"/>
      <c r="CB79" s="255"/>
      <c r="CC79" s="255"/>
      <c r="CD79" s="255"/>
      <c r="CE79" s="255"/>
      <c r="CF79" s="255"/>
      <c r="CG79" s="255"/>
      <c r="CH79" s="255"/>
      <c r="CI79" s="255"/>
      <c r="CJ79" s="255"/>
      <c r="CK79" s="255"/>
      <c r="CL79" s="255"/>
      <c r="CM79" s="255"/>
      <c r="CN79" s="255"/>
      <c r="CO79" s="255"/>
      <c r="CP79" s="255"/>
      <c r="CQ79" s="255"/>
      <c r="CR79" s="255"/>
      <c r="CS79" s="255"/>
      <c r="CT79" s="255"/>
      <c r="CU79" s="255"/>
      <c r="CV79" s="255"/>
      <c r="CW79" s="255"/>
      <c r="CX79" s="255"/>
      <c r="CY79" s="255"/>
      <c r="CZ79" s="255"/>
      <c r="DA79" s="255"/>
      <c r="DB79" s="255"/>
      <c r="DC79" s="255"/>
      <c r="DD79" s="255"/>
      <c r="DE79" s="255"/>
      <c r="DF79" s="255"/>
      <c r="DG79" s="255"/>
      <c r="DH79" s="255"/>
      <c r="DI79" s="255"/>
      <c r="DJ79" s="255"/>
      <c r="DK79" s="255"/>
      <c r="DL79" s="255"/>
      <c r="DM79" s="255"/>
      <c r="DN79" s="255"/>
      <c r="DO79" s="255"/>
      <c r="DP79" s="255"/>
      <c r="DQ79" s="255"/>
      <c r="DR79" s="255"/>
      <c r="DS79" s="255"/>
      <c r="DT79" s="255"/>
      <c r="DU79" s="255"/>
      <c r="DV79" s="255"/>
      <c r="DW79" s="255"/>
      <c r="DX79" s="255"/>
      <c r="DY79" s="255"/>
      <c r="DZ79" s="255"/>
      <c r="EA79" s="255"/>
      <c r="EB79" s="255"/>
      <c r="EC79" s="255"/>
      <c r="ED79" s="255"/>
      <c r="EE79" s="255"/>
      <c r="EF79" s="255"/>
      <c r="EG79" s="255"/>
      <c r="EH79" s="255"/>
      <c r="EI79" s="255"/>
      <c r="EJ79" s="255"/>
      <c r="EK79" s="255"/>
      <c r="EL79" s="255"/>
      <c r="EM79" s="255"/>
      <c r="EN79" s="255"/>
      <c r="EO79" s="255"/>
      <c r="EP79" s="255"/>
      <c r="EQ79" s="255"/>
      <c r="ER79" s="255"/>
      <c r="ES79" s="255"/>
      <c r="ET79" s="255"/>
      <c r="EU79" s="255"/>
      <c r="EV79" s="255"/>
      <c r="EW79" s="255"/>
      <c r="EX79" s="255"/>
      <c r="EY79" s="255"/>
      <c r="EZ79" s="255"/>
      <c r="FA79" s="255"/>
      <c r="FB79" s="255"/>
      <c r="FC79" s="255"/>
      <c r="FD79" s="255"/>
      <c r="FE79" s="255"/>
      <c r="FF79" s="255"/>
      <c r="FG79" s="255"/>
      <c r="FH79" s="255"/>
      <c r="FI79" s="255"/>
      <c r="FJ79" s="255"/>
      <c r="FK79" s="255"/>
      <c r="FL79" s="255"/>
      <c r="FM79" s="255"/>
      <c r="FN79" s="255"/>
      <c r="FO79" s="255"/>
      <c r="FP79" s="255"/>
      <c r="FQ79" s="255"/>
      <c r="FR79" s="255"/>
      <c r="FS79" s="255"/>
      <c r="FT79" s="255"/>
      <c r="FU79" s="255"/>
      <c r="FV79" s="255"/>
      <c r="FW79" s="255"/>
      <c r="FX79" s="255"/>
      <c r="FY79" s="255"/>
      <c r="FZ79" s="255"/>
      <c r="GA79" s="255"/>
      <c r="GB79" s="255"/>
      <c r="GC79" s="255"/>
      <c r="GD79" s="255"/>
      <c r="GE79" s="255"/>
      <c r="GF79" s="255"/>
      <c r="GG79" s="255"/>
      <c r="GH79" s="255"/>
      <c r="GI79" s="255"/>
      <c r="GJ79" s="255"/>
      <c r="GK79" s="255"/>
      <c r="GL79" s="255"/>
      <c r="GM79" s="255"/>
      <c r="GN79" s="255"/>
      <c r="GO79" s="255"/>
      <c r="GP79" s="255"/>
      <c r="GQ79" s="255"/>
      <c r="GR79" s="255"/>
      <c r="GS79" s="255"/>
      <c r="GT79" s="255"/>
      <c r="GU79" s="255"/>
      <c r="GV79" s="255"/>
      <c r="GW79" s="255"/>
      <c r="GX79" s="255"/>
      <c r="GY79" s="255"/>
      <c r="GZ79" s="255"/>
      <c r="HA79" s="255"/>
      <c r="HB79" s="255"/>
      <c r="HC79" s="255"/>
      <c r="HD79" s="255"/>
      <c r="HE79" s="255"/>
      <c r="HF79" s="255"/>
      <c r="HG79" s="255"/>
      <c r="HH79" s="255"/>
      <c r="HI79" s="255"/>
      <c r="HJ79" s="255"/>
      <c r="HK79" s="255"/>
      <c r="HL79" s="255"/>
      <c r="HM79" s="255"/>
      <c r="HN79" s="255"/>
      <c r="HO79" s="255"/>
      <c r="HP79" s="255"/>
      <c r="HQ79" s="255"/>
      <c r="HR79" s="255"/>
      <c r="HS79" s="255"/>
      <c r="HT79" s="255"/>
      <c r="HU79" s="255"/>
      <c r="HV79" s="255"/>
      <c r="HW79" s="255"/>
      <c r="HX79" s="255"/>
      <c r="HY79" s="255"/>
      <c r="HZ79" s="255"/>
      <c r="IA79" s="255"/>
      <c r="IB79" s="255"/>
      <c r="IC79" s="255"/>
      <c r="ID79" s="255"/>
      <c r="IE79" s="255"/>
      <c r="IF79" s="255"/>
      <c r="IG79" s="255"/>
      <c r="IH79" s="255"/>
      <c r="II79" s="255"/>
      <c r="IJ79" s="255"/>
      <c r="IK79" s="255"/>
      <c r="IL79" s="255"/>
      <c r="IM79" s="255"/>
      <c r="IN79" s="255"/>
      <c r="IO79" s="255"/>
      <c r="IP79" s="255"/>
      <c r="IQ79" s="255"/>
      <c r="IR79" s="255"/>
      <c r="IS79" s="255"/>
      <c r="IT79" s="255"/>
      <c r="IU79" s="255"/>
      <c r="IV79" s="255"/>
      <c r="IW79" s="255"/>
      <c r="IX79" s="255"/>
      <c r="IY79" s="255"/>
      <c r="IZ79" s="255"/>
      <c r="JA79" s="255"/>
      <c r="JB79" s="255"/>
      <c r="JC79" s="255"/>
      <c r="JD79" s="255"/>
      <c r="JE79" s="255"/>
      <c r="JF79" s="255"/>
      <c r="JG79" s="255"/>
      <c r="JH79" s="255"/>
      <c r="JI79" s="255"/>
      <c r="JJ79" s="255"/>
      <c r="JK79" s="255"/>
      <c r="JL79" s="255"/>
      <c r="JM79" s="255"/>
      <c r="JN79" s="255"/>
      <c r="JO79" s="255"/>
      <c r="JP79" s="255"/>
      <c r="JQ79" s="255"/>
      <c r="JR79" s="255"/>
      <c r="JS79" s="255"/>
      <c r="JT79" s="255"/>
      <c r="JU79" s="255"/>
      <c r="JV79" s="255"/>
      <c r="JW79" s="255"/>
      <c r="JX79" s="255"/>
      <c r="JY79" s="255"/>
      <c r="JZ79" s="255"/>
      <c r="KA79" s="255"/>
      <c r="KB79" s="255"/>
      <c r="KC79" s="255"/>
      <c r="KD79" s="255"/>
      <c r="KE79" s="255"/>
      <c r="KF79" s="255"/>
      <c r="KG79" s="255"/>
      <c r="KH79" s="255"/>
      <c r="KI79" s="255"/>
      <c r="KJ79" s="255"/>
      <c r="KK79" s="255"/>
      <c r="KL79" s="255"/>
      <c r="KM79" s="255"/>
      <c r="KN79" s="255"/>
      <c r="KO79" s="255"/>
      <c r="KP79" s="255"/>
      <c r="KQ79" s="255"/>
      <c r="KR79" s="255"/>
      <c r="KS79" s="255"/>
      <c r="KT79" s="255"/>
      <c r="KU79" s="255"/>
      <c r="KV79" s="255"/>
      <c r="KW79" s="255"/>
      <c r="KX79" s="255"/>
      <c r="KY79" s="255"/>
      <c r="KZ79" s="255"/>
      <c r="LA79" s="255"/>
      <c r="LB79" s="255"/>
      <c r="LC79" s="255"/>
      <c r="LD79" s="255"/>
      <c r="LE79" s="255"/>
      <c r="LF79" s="255"/>
      <c r="LG79" s="255"/>
      <c r="LH79" s="255"/>
      <c r="LI79" s="255"/>
      <c r="LJ79" s="255"/>
      <c r="LK79" s="255"/>
      <c r="LL79" s="255"/>
      <c r="LM79" s="255"/>
      <c r="LN79" s="255"/>
      <c r="LO79" s="255"/>
      <c r="LP79" s="255"/>
      <c r="LQ79" s="255"/>
      <c r="LR79" s="255"/>
      <c r="LS79" s="255"/>
      <c r="LT79" s="255"/>
      <c r="LU79" s="255"/>
      <c r="LV79" s="255"/>
      <c r="LW79" s="255"/>
      <c r="LX79" s="255"/>
      <c r="LY79" s="255"/>
      <c r="LZ79" s="255"/>
      <c r="MA79" s="255"/>
      <c r="MB79" s="255"/>
      <c r="MC79" s="255"/>
      <c r="MD79" s="255"/>
      <c r="ME79" s="255"/>
      <c r="MF79" s="255"/>
      <c r="MG79" s="255"/>
      <c r="MH79" s="255"/>
      <c r="MI79" s="255"/>
      <c r="MJ79" s="255"/>
      <c r="MK79" s="255"/>
      <c r="ML79" s="255"/>
      <c r="MM79" s="255"/>
      <c r="MN79" s="255"/>
      <c r="MO79" s="255"/>
      <c r="MP79" s="255"/>
      <c r="MQ79" s="255"/>
      <c r="MR79" s="255"/>
      <c r="MS79" s="255"/>
      <c r="MT79" s="255"/>
      <c r="MU79" s="255"/>
      <c r="MV79" s="255"/>
      <c r="MW79" s="255"/>
      <c r="MX79" s="255"/>
      <c r="MY79" s="255"/>
      <c r="MZ79" s="255"/>
      <c r="NA79" s="255"/>
      <c r="NB79" s="255"/>
      <c r="NC79" s="255"/>
      <c r="ND79" s="255"/>
      <c r="NE79" s="255"/>
      <c r="NF79" s="255"/>
      <c r="NG79" s="255"/>
      <c r="NH79" s="255"/>
      <c r="NI79" s="255"/>
      <c r="NJ79" s="255"/>
      <c r="NK79" s="255"/>
      <c r="NL79" s="255"/>
      <c r="NM79" s="255"/>
      <c r="NN79" s="255"/>
      <c r="NO79" s="255"/>
      <c r="NP79" s="255"/>
      <c r="NQ79" s="255"/>
      <c r="NR79" s="255"/>
      <c r="NS79" s="255"/>
      <c r="NT79" s="255"/>
      <c r="NU79" s="255"/>
      <c r="NV79" s="255"/>
      <c r="NW79" s="255"/>
      <c r="NX79" s="255"/>
      <c r="NY79" s="255"/>
      <c r="NZ79" s="255"/>
      <c r="OA79" s="255"/>
      <c r="OB79" s="255"/>
      <c r="OC79" s="255"/>
      <c r="OD79" s="255"/>
      <c r="OE79" s="255"/>
      <c r="OF79" s="255"/>
      <c r="OG79" s="255"/>
      <c r="OH79" s="255"/>
      <c r="OI79" s="255"/>
      <c r="OJ79" s="255"/>
      <c r="OK79" s="255"/>
      <c r="OL79" s="255"/>
      <c r="OM79" s="255"/>
      <c r="ON79" s="255"/>
      <c r="OO79" s="255"/>
      <c r="OP79" s="255"/>
      <c r="OQ79" s="255"/>
      <c r="OR79" s="255"/>
      <c r="OS79" s="255"/>
      <c r="OT79" s="255"/>
      <c r="OU79" s="255"/>
      <c r="OV79" s="255"/>
      <c r="OW79" s="255"/>
      <c r="OX79" s="255"/>
      <c r="OY79" s="255"/>
      <c r="OZ79" s="255"/>
      <c r="PA79" s="255"/>
      <c r="PB79" s="255"/>
      <c r="PC79" s="255"/>
      <c r="PD79" s="255"/>
      <c r="PE79" s="255"/>
      <c r="PF79" s="255"/>
      <c r="PG79" s="255"/>
      <c r="PH79" s="255"/>
      <c r="PI79" s="255"/>
      <c r="PJ79" s="255"/>
      <c r="PK79" s="255"/>
      <c r="PL79" s="255"/>
      <c r="PM79" s="255"/>
      <c r="PN79" s="255"/>
      <c r="PO79" s="255"/>
      <c r="PP79" s="255"/>
      <c r="PQ79" s="255"/>
      <c r="PR79" s="255"/>
      <c r="PS79" s="255"/>
      <c r="PT79" s="255"/>
      <c r="PU79" s="255"/>
      <c r="PV79" s="255"/>
      <c r="PW79" s="255"/>
      <c r="PX79" s="255"/>
      <c r="PY79" s="255"/>
      <c r="PZ79" s="255"/>
      <c r="QA79" s="255"/>
      <c r="QB79" s="255"/>
      <c r="QC79" s="255"/>
      <c r="QD79" s="255"/>
      <c r="QE79" s="255"/>
      <c r="QF79" s="255"/>
      <c r="QG79" s="255"/>
      <c r="QH79" s="255"/>
      <c r="QI79" s="255"/>
      <c r="QJ79" s="255"/>
      <c r="QK79" s="255"/>
      <c r="QL79" s="255"/>
      <c r="QM79" s="255"/>
      <c r="QN79" s="255"/>
      <c r="QO79" s="255"/>
      <c r="QP79" s="255"/>
      <c r="QQ79" s="255"/>
      <c r="QR79" s="255"/>
      <c r="QS79" s="255"/>
      <c r="QT79" s="255"/>
      <c r="QU79" s="255"/>
      <c r="QV79" s="255"/>
      <c r="QW79" s="255"/>
      <c r="QX79" s="255"/>
      <c r="QY79" s="255"/>
      <c r="QZ79" s="255"/>
      <c r="RA79" s="255"/>
      <c r="RB79" s="255"/>
      <c r="RC79" s="255"/>
      <c r="RD79" s="255"/>
      <c r="RE79" s="255"/>
      <c r="RF79" s="255"/>
      <c r="RG79" s="255"/>
      <c r="RH79" s="255"/>
      <c r="RI79" s="255"/>
      <c r="RJ79" s="255"/>
      <c r="RK79" s="255"/>
      <c r="RL79" s="255"/>
      <c r="RM79" s="255"/>
      <c r="RN79" s="255"/>
      <c r="RO79" s="255"/>
      <c r="RP79" s="255"/>
      <c r="RQ79" s="255"/>
      <c r="RR79" s="255"/>
      <c r="RS79" s="255"/>
      <c r="RT79" s="255"/>
      <c r="RU79" s="255"/>
      <c r="RV79" s="255"/>
      <c r="RW79" s="255"/>
      <c r="RX79" s="255"/>
      <c r="RY79" s="255"/>
      <c r="RZ79" s="255"/>
      <c r="SA79" s="255"/>
      <c r="SB79" s="255"/>
      <c r="SC79" s="255"/>
      <c r="SD79" s="255"/>
      <c r="SE79" s="255"/>
      <c r="SF79" s="255"/>
      <c r="SG79" s="255"/>
      <c r="SH79" s="255"/>
      <c r="SI79" s="255"/>
      <c r="SJ79" s="255"/>
      <c r="SK79" s="255"/>
      <c r="SL79" s="255"/>
      <c r="SM79" s="255"/>
      <c r="SN79" s="255"/>
      <c r="SO79" s="255"/>
      <c r="SP79" s="255"/>
      <c r="SQ79" s="255"/>
      <c r="SR79" s="255"/>
      <c r="SS79" s="255"/>
      <c r="ST79" s="255"/>
      <c r="SU79" s="255"/>
      <c r="SV79" s="255"/>
      <c r="SW79" s="255"/>
      <c r="SX79" s="255"/>
      <c r="SY79" s="255"/>
      <c r="SZ79" s="255"/>
      <c r="TA79" s="255"/>
      <c r="TB79" s="255"/>
      <c r="TC79" s="255"/>
      <c r="TD79" s="255"/>
      <c r="TE79" s="255"/>
      <c r="TF79" s="255"/>
      <c r="TG79" s="255"/>
      <c r="TH79" s="255"/>
      <c r="TI79" s="255"/>
      <c r="TJ79" s="255"/>
      <c r="TK79" s="255"/>
      <c r="TL79" s="255"/>
      <c r="TM79" s="255"/>
      <c r="TN79" s="255"/>
      <c r="TO79" s="255"/>
      <c r="TP79" s="255"/>
      <c r="TQ79" s="255"/>
      <c r="TR79" s="255"/>
      <c r="TS79" s="255"/>
      <c r="TT79" s="255"/>
      <c r="TU79" s="255"/>
      <c r="TV79" s="255"/>
      <c r="TW79" s="255"/>
      <c r="TX79" s="255"/>
      <c r="TY79" s="255"/>
      <c r="TZ79" s="255"/>
      <c r="UA79" s="255"/>
      <c r="UB79" s="255"/>
      <c r="UC79" s="255"/>
      <c r="UD79" s="255"/>
      <c r="UE79" s="255"/>
      <c r="UF79" s="255"/>
      <c r="UG79" s="255"/>
      <c r="UH79" s="255"/>
      <c r="UI79" s="255"/>
      <c r="UJ79" s="255"/>
      <c r="UK79" s="255"/>
      <c r="UL79" s="255"/>
      <c r="UM79" s="255"/>
      <c r="UN79" s="255"/>
      <c r="UO79" s="255"/>
      <c r="UP79" s="255"/>
      <c r="UQ79" s="255"/>
      <c r="UR79" s="255"/>
      <c r="US79" s="255"/>
      <c r="UT79" s="255"/>
      <c r="UU79" s="255"/>
      <c r="UV79" s="255"/>
      <c r="UW79" s="255"/>
      <c r="UX79" s="255"/>
      <c r="UY79" s="255"/>
      <c r="UZ79" s="255"/>
      <c r="VA79" s="255"/>
      <c r="VB79" s="255"/>
      <c r="VC79" s="255"/>
      <c r="VD79" s="255"/>
      <c r="VE79" s="255"/>
      <c r="VF79" s="255"/>
      <c r="VG79" s="255"/>
      <c r="VH79" s="255"/>
      <c r="VI79" s="255"/>
      <c r="VJ79" s="255"/>
      <c r="VK79" s="255"/>
      <c r="VL79" s="255"/>
      <c r="VM79" s="255"/>
      <c r="VN79" s="255"/>
      <c r="VO79" s="255"/>
      <c r="VP79" s="255"/>
      <c r="VQ79" s="255"/>
      <c r="VR79" s="255"/>
      <c r="VS79" s="255"/>
      <c r="VT79" s="255"/>
      <c r="VU79" s="255"/>
      <c r="VV79" s="255"/>
      <c r="VW79" s="255"/>
      <c r="VX79" s="255"/>
      <c r="VY79" s="255"/>
      <c r="VZ79" s="255"/>
      <c r="WA79" s="255"/>
      <c r="WB79" s="255"/>
      <c r="WC79" s="255"/>
      <c r="WD79" s="255"/>
      <c r="WE79" s="255"/>
      <c r="WF79" s="255"/>
      <c r="WG79" s="255"/>
      <c r="WH79" s="255"/>
      <c r="WI79" s="255"/>
      <c r="WJ79" s="255"/>
      <c r="WK79" s="255"/>
      <c r="WL79" s="255"/>
      <c r="WM79" s="255"/>
      <c r="WN79" s="255"/>
      <c r="WO79" s="255"/>
      <c r="WP79" s="255"/>
      <c r="WQ79" s="255"/>
      <c r="WR79" s="255"/>
      <c r="WS79" s="255"/>
      <c r="WT79" s="255"/>
      <c r="WU79" s="255"/>
      <c r="WV79" s="255"/>
      <c r="WW79" s="255"/>
      <c r="WX79" s="255"/>
      <c r="WY79" s="255"/>
      <c r="WZ79" s="255"/>
      <c r="XA79" s="255"/>
      <c r="XB79" s="255"/>
      <c r="XC79" s="255"/>
      <c r="XD79" s="255"/>
      <c r="XE79" s="255"/>
      <c r="XF79" s="255"/>
      <c r="XG79" s="255"/>
      <c r="XH79" s="255"/>
      <c r="XI79" s="255"/>
      <c r="XJ79" s="255"/>
      <c r="XK79" s="255"/>
      <c r="XL79" s="255"/>
      <c r="XM79" s="255"/>
      <c r="XN79" s="255"/>
      <c r="XO79" s="255"/>
      <c r="XP79" s="255"/>
      <c r="XQ79" s="255"/>
      <c r="XR79" s="255"/>
      <c r="XS79" s="255"/>
      <c r="XT79" s="255"/>
      <c r="XU79" s="255"/>
      <c r="XV79" s="255"/>
      <c r="XW79" s="255"/>
      <c r="XX79" s="255"/>
      <c r="XY79" s="255"/>
      <c r="XZ79" s="255"/>
      <c r="YA79" s="255"/>
      <c r="YB79" s="255"/>
      <c r="YC79" s="255"/>
      <c r="YD79" s="255"/>
      <c r="YE79" s="255"/>
      <c r="YF79" s="255"/>
      <c r="YG79" s="255"/>
      <c r="YH79" s="255"/>
      <c r="YI79" s="255"/>
      <c r="YJ79" s="255"/>
      <c r="YK79" s="255"/>
      <c r="YL79" s="255"/>
      <c r="YM79" s="255"/>
      <c r="YN79" s="255"/>
      <c r="YO79" s="255"/>
      <c r="YP79" s="255"/>
      <c r="YQ79" s="255"/>
      <c r="YR79" s="255"/>
      <c r="YS79" s="255"/>
      <c r="YT79" s="255"/>
      <c r="YU79" s="255"/>
      <c r="YV79" s="255"/>
      <c r="YW79" s="255"/>
      <c r="YX79" s="255"/>
      <c r="YY79" s="255"/>
      <c r="YZ79" s="255"/>
      <c r="ZA79" s="255"/>
      <c r="ZB79" s="255"/>
      <c r="ZC79" s="255"/>
      <c r="ZD79" s="255"/>
      <c r="ZE79" s="255"/>
      <c r="ZF79" s="255"/>
      <c r="ZG79" s="255"/>
      <c r="ZH79" s="255"/>
      <c r="ZI79" s="255"/>
      <c r="ZJ79" s="255"/>
      <c r="ZK79" s="255"/>
      <c r="ZL79" s="255"/>
      <c r="ZM79" s="255"/>
      <c r="ZN79" s="255"/>
      <c r="ZO79" s="255"/>
      <c r="ZP79" s="255"/>
      <c r="ZQ79" s="255"/>
      <c r="ZR79" s="255"/>
      <c r="ZS79" s="255"/>
      <c r="ZT79" s="255"/>
      <c r="ZU79" s="255"/>
      <c r="ZV79" s="255"/>
      <c r="ZW79" s="255"/>
      <c r="ZX79" s="255"/>
      <c r="ZY79" s="255"/>
      <c r="ZZ79" s="255"/>
      <c r="AAA79" s="255"/>
      <c r="AAB79" s="255"/>
      <c r="AAC79" s="255"/>
      <c r="AAD79" s="255"/>
      <c r="AAE79" s="255"/>
      <c r="AAF79" s="255"/>
      <c r="AAG79" s="255"/>
      <c r="AAH79" s="255"/>
      <c r="AAI79" s="255"/>
      <c r="AAJ79" s="255"/>
      <c r="AAK79" s="255"/>
      <c r="AAL79" s="255"/>
      <c r="AAM79" s="255"/>
      <c r="AAN79" s="255"/>
      <c r="AAO79" s="255"/>
      <c r="AAP79" s="255"/>
      <c r="AAQ79" s="255"/>
      <c r="AAR79" s="255"/>
      <c r="AAS79" s="255"/>
      <c r="AAT79" s="255"/>
      <c r="AAU79" s="255"/>
      <c r="AAV79" s="255"/>
      <c r="AAW79" s="255"/>
      <c r="AAX79" s="255"/>
      <c r="AAY79" s="255"/>
      <c r="AAZ79" s="255"/>
      <c r="ABA79" s="255"/>
      <c r="ABB79" s="255"/>
      <c r="ABC79" s="255"/>
      <c r="ABD79" s="255"/>
      <c r="ABE79" s="255"/>
      <c r="ABF79" s="255"/>
      <c r="ABG79" s="255"/>
      <c r="ABH79" s="255"/>
      <c r="ABI79" s="255"/>
      <c r="ABJ79" s="255"/>
      <c r="ABK79" s="255"/>
      <c r="ABL79" s="255"/>
      <c r="ABM79" s="255"/>
      <c r="ABN79" s="255"/>
      <c r="ABO79" s="255"/>
      <c r="ABP79" s="255"/>
      <c r="ABQ79" s="255"/>
      <c r="ABR79" s="255"/>
      <c r="ABS79" s="255"/>
      <c r="ABT79" s="255"/>
      <c r="ABU79" s="255"/>
      <c r="ABV79" s="255"/>
      <c r="ABW79" s="255"/>
      <c r="ABX79" s="255"/>
      <c r="ABY79" s="255"/>
      <c r="ABZ79" s="255"/>
      <c r="ACA79" s="255"/>
      <c r="ACB79" s="255"/>
      <c r="ACC79" s="255"/>
      <c r="ACD79" s="255"/>
      <c r="ACE79" s="255"/>
      <c r="ACF79" s="255"/>
      <c r="ACG79" s="255"/>
      <c r="ACH79" s="255"/>
      <c r="ACI79" s="255"/>
      <c r="ACJ79" s="255"/>
      <c r="ACK79" s="255"/>
      <c r="ACL79" s="255"/>
      <c r="ACM79" s="255"/>
      <c r="ACN79" s="255"/>
      <c r="ACO79" s="255"/>
      <c r="ACP79" s="255"/>
      <c r="ACQ79" s="255"/>
      <c r="ACR79" s="255"/>
      <c r="ACS79" s="255"/>
      <c r="ACT79" s="255"/>
      <c r="ACU79" s="255"/>
      <c r="ACV79" s="255"/>
      <c r="ACW79" s="255"/>
      <c r="ACX79" s="255"/>
      <c r="ACY79" s="255"/>
      <c r="ACZ79" s="255"/>
      <c r="ADA79" s="255"/>
      <c r="ADB79" s="255"/>
      <c r="ADC79" s="255"/>
      <c r="ADD79" s="255"/>
      <c r="ADE79" s="255"/>
      <c r="ADF79" s="255"/>
      <c r="ADG79" s="255"/>
      <c r="ADH79" s="255"/>
      <c r="ADI79" s="255"/>
      <c r="ADJ79" s="255"/>
      <c r="ADK79" s="255"/>
      <c r="ADL79" s="255"/>
      <c r="ADM79" s="255"/>
      <c r="ADN79" s="255"/>
      <c r="ADO79" s="255"/>
      <c r="ADP79" s="255"/>
      <c r="ADQ79" s="255"/>
      <c r="ADR79" s="255"/>
      <c r="ADS79" s="255"/>
      <c r="ADT79" s="255"/>
      <c r="ADU79" s="255"/>
      <c r="ADV79" s="255"/>
      <c r="ADW79" s="255"/>
      <c r="ADX79" s="255"/>
      <c r="ADY79" s="255"/>
      <c r="ADZ79" s="255"/>
      <c r="AEA79" s="255"/>
      <c r="AEB79" s="255"/>
      <c r="AEC79" s="255"/>
      <c r="AED79" s="255"/>
      <c r="AEE79" s="255"/>
      <c r="AEF79" s="255"/>
      <c r="AEG79" s="255"/>
      <c r="AEH79" s="255"/>
      <c r="AEI79" s="255"/>
      <c r="AEJ79" s="255"/>
      <c r="AEK79" s="255"/>
      <c r="AEL79" s="255"/>
      <c r="AEM79" s="255"/>
      <c r="AEN79" s="255"/>
      <c r="AEO79" s="255"/>
      <c r="AEP79" s="255"/>
      <c r="AEQ79" s="255"/>
      <c r="AER79" s="255"/>
      <c r="AES79" s="255"/>
      <c r="AET79" s="255"/>
      <c r="AEU79" s="255"/>
      <c r="AEV79" s="255"/>
      <c r="AEW79" s="255"/>
      <c r="AEX79" s="255"/>
      <c r="AEY79" s="255"/>
      <c r="AEZ79" s="255"/>
      <c r="AFA79" s="255"/>
      <c r="AFB79" s="255"/>
      <c r="AFC79" s="255"/>
      <c r="AFD79" s="255"/>
      <c r="AFE79" s="255"/>
      <c r="AFF79" s="255"/>
      <c r="AFG79" s="255"/>
      <c r="AFH79" s="255"/>
      <c r="AFI79" s="255"/>
      <c r="AFJ79" s="255"/>
      <c r="AFK79" s="255"/>
      <c r="AFL79" s="255"/>
      <c r="AFM79" s="255"/>
      <c r="AFN79" s="255"/>
      <c r="AFO79" s="255"/>
      <c r="AFP79" s="255"/>
      <c r="AFQ79" s="255"/>
      <c r="AFR79" s="255"/>
      <c r="AFS79" s="255"/>
      <c r="AFT79" s="255"/>
      <c r="AFU79" s="255"/>
      <c r="AFV79" s="255"/>
      <c r="AFW79" s="255"/>
      <c r="AFX79" s="255"/>
      <c r="AFY79" s="255"/>
      <c r="AFZ79" s="255"/>
      <c r="AGA79" s="255"/>
      <c r="AGB79" s="255"/>
      <c r="AGC79" s="255"/>
      <c r="AGD79" s="255"/>
      <c r="AGE79" s="255"/>
      <c r="AGF79" s="255"/>
      <c r="AGG79" s="255"/>
      <c r="AGH79" s="255"/>
      <c r="AGI79" s="255"/>
      <c r="AGJ79" s="255"/>
      <c r="AGK79" s="255"/>
      <c r="AGL79" s="255"/>
      <c r="AGM79" s="255"/>
      <c r="AGN79" s="255"/>
      <c r="AGO79" s="255"/>
      <c r="AGP79" s="255"/>
      <c r="AGQ79" s="255"/>
      <c r="AGR79" s="255"/>
      <c r="AGS79" s="255"/>
      <c r="AGT79" s="255"/>
      <c r="AGU79" s="255"/>
      <c r="AGV79" s="255"/>
      <c r="AGW79" s="255"/>
      <c r="AGX79" s="255"/>
      <c r="AGY79" s="255"/>
      <c r="AGZ79" s="255"/>
      <c r="AHA79" s="255"/>
      <c r="AHB79" s="255"/>
      <c r="AHC79" s="255"/>
      <c r="AHD79" s="255"/>
      <c r="AHE79" s="255"/>
      <c r="AHF79" s="255"/>
      <c r="AHG79" s="255"/>
      <c r="AHH79" s="255"/>
      <c r="AHI79" s="255"/>
      <c r="AHJ79" s="255"/>
      <c r="AHK79" s="255"/>
      <c r="AHL79" s="255"/>
      <c r="AHM79" s="255"/>
      <c r="AHN79" s="255"/>
      <c r="AHO79" s="255"/>
      <c r="AHP79" s="255"/>
      <c r="AHQ79" s="255"/>
      <c r="AHR79" s="255"/>
      <c r="AHS79" s="255"/>
      <c r="AHT79" s="255"/>
      <c r="AHU79" s="255"/>
      <c r="AHV79" s="255"/>
      <c r="AHW79" s="255"/>
      <c r="AHX79" s="255"/>
      <c r="AHY79" s="255"/>
      <c r="AHZ79" s="255"/>
      <c r="AIA79" s="255"/>
      <c r="AIB79" s="255"/>
      <c r="AIC79" s="255"/>
      <c r="AID79" s="255"/>
      <c r="AIE79" s="255"/>
      <c r="AIF79" s="255"/>
      <c r="AIG79" s="255"/>
      <c r="AIH79" s="255"/>
      <c r="AII79" s="255"/>
      <c r="AIJ79" s="255"/>
      <c r="AIK79" s="255"/>
      <c r="AIL79" s="255"/>
      <c r="AIM79" s="255"/>
      <c r="AIN79" s="255"/>
      <c r="AIO79" s="255"/>
      <c r="AIP79" s="255"/>
      <c r="AIQ79" s="255"/>
      <c r="AIR79" s="255"/>
      <c r="AIS79" s="255"/>
      <c r="AIT79" s="255"/>
      <c r="AIU79" s="255"/>
      <c r="AIV79" s="255"/>
      <c r="AIW79" s="255"/>
      <c r="AIX79" s="255"/>
      <c r="AIY79" s="255"/>
      <c r="AIZ79" s="255"/>
      <c r="AJA79" s="255"/>
      <c r="AJB79" s="255"/>
      <c r="AJC79" s="255"/>
      <c r="AJD79" s="255"/>
      <c r="AJE79" s="255"/>
      <c r="AJF79" s="255"/>
      <c r="AJG79" s="255"/>
      <c r="AJH79" s="255"/>
      <c r="AJI79" s="255"/>
      <c r="AJJ79" s="255"/>
      <c r="AJK79" s="255"/>
      <c r="AJL79" s="255"/>
      <c r="AJM79" s="255"/>
      <c r="AJN79" s="255"/>
      <c r="AJO79" s="255"/>
      <c r="AJP79" s="255"/>
      <c r="AJQ79" s="255"/>
      <c r="AJR79" s="255"/>
      <c r="AJS79" s="255"/>
      <c r="AJT79" s="255"/>
      <c r="AJU79" s="255"/>
      <c r="AJV79" s="255"/>
      <c r="AJW79" s="255"/>
      <c r="AJX79" s="255"/>
      <c r="AJY79" s="255"/>
      <c r="AJZ79" s="255"/>
      <c r="AKA79" s="255"/>
      <c r="AKB79" s="255"/>
      <c r="AKC79" s="255"/>
      <c r="AKD79" s="255"/>
      <c r="AKE79" s="255"/>
      <c r="AKF79" s="255"/>
      <c r="AKG79" s="255"/>
      <c r="AKH79" s="255"/>
      <c r="AKI79" s="255"/>
      <c r="AKJ79" s="255"/>
      <c r="AKK79" s="255"/>
      <c r="AKL79" s="255"/>
      <c r="AKM79" s="255"/>
      <c r="AKN79" s="255"/>
      <c r="AKO79" s="255"/>
      <c r="AKP79" s="255"/>
      <c r="AKQ79" s="255"/>
      <c r="AKR79" s="255"/>
      <c r="AKS79" s="255"/>
      <c r="AKT79" s="255"/>
      <c r="AKU79" s="255"/>
      <c r="AKV79" s="255"/>
      <c r="AKW79" s="255"/>
      <c r="AKX79" s="255"/>
      <c r="AKY79" s="255"/>
      <c r="AKZ79" s="255"/>
      <c r="ALA79" s="255"/>
      <c r="ALB79" s="255"/>
      <c r="ALC79" s="255"/>
      <c r="ALD79" s="255"/>
      <c r="ALE79" s="255"/>
    </row>
    <row r="80" spans="1:993" s="298" customFormat="1">
      <c r="A80" s="387" t="s">
        <v>10</v>
      </c>
      <c r="B80" s="158" t="s">
        <v>126</v>
      </c>
      <c r="C80" s="327"/>
      <c r="D80" s="335">
        <v>215</v>
      </c>
      <c r="E80" s="335"/>
      <c r="F80" s="327"/>
      <c r="G80" s="327">
        <v>1</v>
      </c>
      <c r="H80" s="334"/>
      <c r="I80" s="296">
        <f t="shared" si="10"/>
        <v>40</v>
      </c>
      <c r="J80" s="297">
        <f t="shared" si="11"/>
        <v>49.2</v>
      </c>
      <c r="K80" s="255"/>
      <c r="L80" s="255">
        <v>1</v>
      </c>
      <c r="M80" s="255">
        <f t="shared" si="13"/>
        <v>0</v>
      </c>
      <c r="N80" s="255">
        <v>40</v>
      </c>
      <c r="O80" s="255">
        <f t="shared" si="12"/>
        <v>40</v>
      </c>
      <c r="P80" s="255"/>
      <c r="Q80" s="327"/>
      <c r="R80" s="327"/>
      <c r="S80" s="549"/>
      <c r="T80" s="549"/>
      <c r="U80" s="549"/>
      <c r="V80" s="549"/>
      <c r="W80" s="549"/>
      <c r="X80" s="549"/>
      <c r="Y80" s="549"/>
      <c r="Z80" s="549"/>
      <c r="AA80" s="549"/>
      <c r="AB80" s="549"/>
      <c r="AC80" s="549"/>
      <c r="AD80" s="549"/>
      <c r="AE80" s="549"/>
      <c r="AF80" s="549"/>
      <c r="AG80" s="549"/>
      <c r="AH80" s="255"/>
      <c r="AI80" s="255"/>
      <c r="AJ80" s="255"/>
      <c r="AK80" s="255"/>
      <c r="AL80" s="255"/>
      <c r="AM80" s="255"/>
      <c r="AN80" s="255"/>
      <c r="AO80" s="255"/>
      <c r="AP80" s="255"/>
      <c r="AQ80" s="255"/>
      <c r="AR80" s="255"/>
      <c r="AS80" s="255"/>
      <c r="AT80" s="255"/>
      <c r="AU80" s="255"/>
      <c r="AV80" s="255"/>
      <c r="AW80" s="255"/>
      <c r="AX80" s="255"/>
      <c r="AY80" s="255"/>
      <c r="AZ80" s="255"/>
      <c r="BA80" s="255"/>
      <c r="BB80" s="255"/>
      <c r="BC80" s="255"/>
      <c r="BD80" s="255"/>
      <c r="BE80" s="255"/>
      <c r="BF80" s="255"/>
      <c r="BG80" s="255"/>
      <c r="BH80" s="255"/>
      <c r="BI80" s="255"/>
      <c r="BJ80" s="255"/>
      <c r="BK80" s="255"/>
      <c r="BL80" s="255"/>
      <c r="BM80" s="255"/>
      <c r="BN80" s="255"/>
      <c r="BO80" s="255"/>
      <c r="BP80" s="255"/>
      <c r="BQ80" s="255"/>
      <c r="BR80" s="255"/>
      <c r="BS80" s="255"/>
      <c r="BT80" s="255"/>
      <c r="BU80" s="255"/>
      <c r="BV80" s="255"/>
      <c r="BW80" s="255"/>
      <c r="BX80" s="255"/>
      <c r="BY80" s="255"/>
      <c r="BZ80" s="255"/>
      <c r="CA80" s="255"/>
      <c r="CB80" s="255"/>
      <c r="CC80" s="255"/>
      <c r="CD80" s="255"/>
      <c r="CE80" s="255"/>
      <c r="CF80" s="255"/>
      <c r="CG80" s="255"/>
      <c r="CH80" s="255"/>
      <c r="CI80" s="255"/>
      <c r="CJ80" s="255"/>
      <c r="CK80" s="255"/>
      <c r="CL80" s="255"/>
      <c r="CM80" s="255"/>
      <c r="CN80" s="255"/>
      <c r="CO80" s="255"/>
      <c r="CP80" s="255"/>
      <c r="CQ80" s="255"/>
      <c r="CR80" s="255"/>
      <c r="CS80" s="255"/>
      <c r="CT80" s="255"/>
      <c r="CU80" s="255"/>
      <c r="CV80" s="255"/>
      <c r="CW80" s="255"/>
      <c r="CX80" s="255"/>
      <c r="CY80" s="255"/>
      <c r="CZ80" s="255"/>
      <c r="DA80" s="255"/>
      <c r="DB80" s="255"/>
      <c r="DC80" s="255"/>
      <c r="DD80" s="255"/>
      <c r="DE80" s="255"/>
      <c r="DF80" s="255"/>
      <c r="DG80" s="255"/>
      <c r="DH80" s="255"/>
      <c r="DI80" s="255"/>
      <c r="DJ80" s="255"/>
      <c r="DK80" s="255"/>
      <c r="DL80" s="255"/>
      <c r="DM80" s="255"/>
      <c r="DN80" s="255"/>
      <c r="DO80" s="255"/>
      <c r="DP80" s="255"/>
      <c r="DQ80" s="255"/>
      <c r="DR80" s="255"/>
      <c r="DS80" s="255"/>
      <c r="DT80" s="255"/>
      <c r="DU80" s="255"/>
      <c r="DV80" s="255"/>
      <c r="DW80" s="255"/>
      <c r="DX80" s="255"/>
      <c r="DY80" s="255"/>
      <c r="DZ80" s="255"/>
      <c r="EA80" s="255"/>
      <c r="EB80" s="255"/>
      <c r="EC80" s="255"/>
      <c r="ED80" s="255"/>
      <c r="EE80" s="255"/>
      <c r="EF80" s="255"/>
      <c r="EG80" s="255"/>
      <c r="EH80" s="255"/>
      <c r="EI80" s="255"/>
      <c r="EJ80" s="255"/>
      <c r="EK80" s="255"/>
      <c r="EL80" s="255"/>
      <c r="EM80" s="255"/>
      <c r="EN80" s="255"/>
      <c r="EO80" s="255"/>
      <c r="EP80" s="255"/>
      <c r="EQ80" s="255"/>
      <c r="ER80" s="255"/>
      <c r="ES80" s="255"/>
      <c r="ET80" s="255"/>
      <c r="EU80" s="255"/>
      <c r="EV80" s="255"/>
      <c r="EW80" s="255"/>
      <c r="EX80" s="255"/>
      <c r="EY80" s="255"/>
      <c r="EZ80" s="255"/>
      <c r="FA80" s="255"/>
      <c r="FB80" s="255"/>
      <c r="FC80" s="255"/>
      <c r="FD80" s="255"/>
      <c r="FE80" s="255"/>
      <c r="FF80" s="255"/>
      <c r="FG80" s="255"/>
      <c r="FH80" s="255"/>
      <c r="FI80" s="255"/>
      <c r="FJ80" s="255"/>
      <c r="FK80" s="255"/>
      <c r="FL80" s="255"/>
      <c r="FM80" s="255"/>
      <c r="FN80" s="255"/>
      <c r="FO80" s="255"/>
      <c r="FP80" s="255"/>
      <c r="FQ80" s="255"/>
      <c r="FR80" s="255"/>
      <c r="FS80" s="255"/>
      <c r="FT80" s="255"/>
      <c r="FU80" s="255"/>
      <c r="FV80" s="255"/>
      <c r="FW80" s="255"/>
      <c r="FX80" s="255"/>
      <c r="FY80" s="255"/>
      <c r="FZ80" s="255"/>
      <c r="GA80" s="255"/>
      <c r="GB80" s="255"/>
      <c r="GC80" s="255"/>
      <c r="GD80" s="255"/>
      <c r="GE80" s="255"/>
      <c r="GF80" s="255"/>
      <c r="GG80" s="255"/>
      <c r="GH80" s="255"/>
      <c r="GI80" s="255"/>
      <c r="GJ80" s="255"/>
      <c r="GK80" s="255"/>
      <c r="GL80" s="255"/>
      <c r="GM80" s="255"/>
      <c r="GN80" s="255"/>
      <c r="GO80" s="255"/>
      <c r="GP80" s="255"/>
      <c r="GQ80" s="255"/>
      <c r="GR80" s="255"/>
      <c r="GS80" s="255"/>
      <c r="GT80" s="255"/>
      <c r="GU80" s="255"/>
      <c r="GV80" s="255"/>
      <c r="GW80" s="255"/>
      <c r="GX80" s="255"/>
      <c r="GY80" s="255"/>
      <c r="GZ80" s="255"/>
      <c r="HA80" s="255"/>
      <c r="HB80" s="255"/>
      <c r="HC80" s="255"/>
      <c r="HD80" s="255"/>
      <c r="HE80" s="255"/>
      <c r="HF80" s="255"/>
      <c r="HG80" s="255"/>
      <c r="HH80" s="255"/>
      <c r="HI80" s="255"/>
      <c r="HJ80" s="255"/>
      <c r="HK80" s="255"/>
      <c r="HL80" s="255"/>
      <c r="HM80" s="255"/>
      <c r="HN80" s="255"/>
      <c r="HO80" s="255"/>
      <c r="HP80" s="255"/>
      <c r="HQ80" s="255"/>
      <c r="HR80" s="255"/>
      <c r="HS80" s="255"/>
      <c r="HT80" s="255"/>
      <c r="HU80" s="255"/>
      <c r="HV80" s="255"/>
      <c r="HW80" s="255"/>
      <c r="HX80" s="255"/>
      <c r="HY80" s="255"/>
      <c r="HZ80" s="255"/>
      <c r="IA80" s="255"/>
      <c r="IB80" s="255"/>
      <c r="IC80" s="255"/>
      <c r="ID80" s="255"/>
      <c r="IE80" s="255"/>
      <c r="IF80" s="255"/>
      <c r="IG80" s="255"/>
      <c r="IH80" s="255"/>
      <c r="II80" s="255"/>
      <c r="IJ80" s="255"/>
      <c r="IK80" s="255"/>
      <c r="IL80" s="255"/>
      <c r="IM80" s="255"/>
      <c r="IN80" s="255"/>
      <c r="IO80" s="255"/>
      <c r="IP80" s="255"/>
      <c r="IQ80" s="255"/>
      <c r="IR80" s="255"/>
      <c r="IS80" s="255"/>
      <c r="IT80" s="255"/>
      <c r="IU80" s="255"/>
      <c r="IV80" s="255"/>
      <c r="IW80" s="255"/>
      <c r="IX80" s="255"/>
      <c r="IY80" s="255"/>
      <c r="IZ80" s="255"/>
      <c r="JA80" s="255"/>
      <c r="JB80" s="255"/>
      <c r="JC80" s="255"/>
      <c r="JD80" s="255"/>
      <c r="JE80" s="255"/>
      <c r="JF80" s="255"/>
      <c r="JG80" s="255"/>
      <c r="JH80" s="255"/>
      <c r="JI80" s="255"/>
      <c r="JJ80" s="255"/>
      <c r="JK80" s="255"/>
      <c r="JL80" s="255"/>
      <c r="JM80" s="255"/>
      <c r="JN80" s="255"/>
      <c r="JO80" s="255"/>
      <c r="JP80" s="255"/>
      <c r="JQ80" s="255"/>
      <c r="JR80" s="255"/>
      <c r="JS80" s="255"/>
      <c r="JT80" s="255"/>
      <c r="JU80" s="255"/>
      <c r="JV80" s="255"/>
      <c r="JW80" s="255"/>
      <c r="JX80" s="255"/>
      <c r="JY80" s="255"/>
      <c r="JZ80" s="255"/>
      <c r="KA80" s="255"/>
      <c r="KB80" s="255"/>
      <c r="KC80" s="255"/>
      <c r="KD80" s="255"/>
      <c r="KE80" s="255"/>
      <c r="KF80" s="255"/>
      <c r="KG80" s="255"/>
      <c r="KH80" s="255"/>
      <c r="KI80" s="255"/>
      <c r="KJ80" s="255"/>
      <c r="KK80" s="255"/>
      <c r="KL80" s="255"/>
      <c r="KM80" s="255"/>
      <c r="KN80" s="255"/>
      <c r="KO80" s="255"/>
      <c r="KP80" s="255"/>
      <c r="KQ80" s="255"/>
      <c r="KR80" s="255"/>
      <c r="KS80" s="255"/>
      <c r="KT80" s="255"/>
      <c r="KU80" s="255"/>
      <c r="KV80" s="255"/>
      <c r="KW80" s="255"/>
      <c r="KX80" s="255"/>
      <c r="KY80" s="255"/>
      <c r="KZ80" s="255"/>
      <c r="LA80" s="255"/>
      <c r="LB80" s="255"/>
      <c r="LC80" s="255"/>
      <c r="LD80" s="255"/>
      <c r="LE80" s="255"/>
      <c r="LF80" s="255"/>
      <c r="LG80" s="255"/>
      <c r="LH80" s="255"/>
      <c r="LI80" s="255"/>
      <c r="LJ80" s="255"/>
      <c r="LK80" s="255"/>
      <c r="LL80" s="255"/>
      <c r="LM80" s="255"/>
      <c r="LN80" s="255"/>
      <c r="LO80" s="255"/>
      <c r="LP80" s="255"/>
      <c r="LQ80" s="255"/>
      <c r="LR80" s="255"/>
      <c r="LS80" s="255"/>
      <c r="LT80" s="255"/>
      <c r="LU80" s="255"/>
      <c r="LV80" s="255"/>
      <c r="LW80" s="255"/>
      <c r="LX80" s="255"/>
      <c r="LY80" s="255"/>
      <c r="LZ80" s="255"/>
      <c r="MA80" s="255"/>
      <c r="MB80" s="255"/>
      <c r="MC80" s="255"/>
      <c r="MD80" s="255"/>
      <c r="ME80" s="255"/>
      <c r="MF80" s="255"/>
      <c r="MG80" s="255"/>
      <c r="MH80" s="255"/>
      <c r="MI80" s="255"/>
      <c r="MJ80" s="255"/>
      <c r="MK80" s="255"/>
      <c r="ML80" s="255"/>
      <c r="MM80" s="255"/>
      <c r="MN80" s="255"/>
      <c r="MO80" s="255"/>
      <c r="MP80" s="255"/>
      <c r="MQ80" s="255"/>
      <c r="MR80" s="255"/>
      <c r="MS80" s="255"/>
      <c r="MT80" s="255"/>
      <c r="MU80" s="255"/>
      <c r="MV80" s="255"/>
      <c r="MW80" s="255"/>
      <c r="MX80" s="255"/>
      <c r="MY80" s="255"/>
      <c r="MZ80" s="255"/>
      <c r="NA80" s="255"/>
      <c r="NB80" s="255"/>
      <c r="NC80" s="255"/>
      <c r="ND80" s="255"/>
      <c r="NE80" s="255"/>
      <c r="NF80" s="255"/>
      <c r="NG80" s="255"/>
      <c r="NH80" s="255"/>
      <c r="NI80" s="255"/>
      <c r="NJ80" s="255"/>
      <c r="NK80" s="255"/>
      <c r="NL80" s="255"/>
      <c r="NM80" s="255"/>
      <c r="NN80" s="255"/>
      <c r="NO80" s="255"/>
      <c r="NP80" s="255"/>
      <c r="NQ80" s="255"/>
      <c r="NR80" s="255"/>
      <c r="NS80" s="255"/>
      <c r="NT80" s="255"/>
      <c r="NU80" s="255"/>
      <c r="NV80" s="255"/>
      <c r="NW80" s="255"/>
      <c r="NX80" s="255"/>
      <c r="NY80" s="255"/>
      <c r="NZ80" s="255"/>
      <c r="OA80" s="255"/>
      <c r="OB80" s="255"/>
      <c r="OC80" s="255"/>
      <c r="OD80" s="255"/>
      <c r="OE80" s="255"/>
      <c r="OF80" s="255"/>
      <c r="OG80" s="255"/>
      <c r="OH80" s="255"/>
      <c r="OI80" s="255"/>
      <c r="OJ80" s="255"/>
      <c r="OK80" s="255"/>
      <c r="OL80" s="255"/>
      <c r="OM80" s="255"/>
      <c r="ON80" s="255"/>
      <c r="OO80" s="255"/>
      <c r="OP80" s="255"/>
      <c r="OQ80" s="255"/>
      <c r="OR80" s="255"/>
      <c r="OS80" s="255"/>
      <c r="OT80" s="255"/>
      <c r="OU80" s="255"/>
      <c r="OV80" s="255"/>
      <c r="OW80" s="255"/>
      <c r="OX80" s="255"/>
      <c r="OY80" s="255"/>
      <c r="OZ80" s="255"/>
      <c r="PA80" s="255"/>
      <c r="PB80" s="255"/>
      <c r="PC80" s="255"/>
      <c r="PD80" s="255"/>
      <c r="PE80" s="255"/>
      <c r="PF80" s="255"/>
      <c r="PG80" s="255"/>
      <c r="PH80" s="255"/>
      <c r="PI80" s="255"/>
      <c r="PJ80" s="255"/>
      <c r="PK80" s="255"/>
      <c r="PL80" s="255"/>
      <c r="PM80" s="255"/>
      <c r="PN80" s="255"/>
      <c r="PO80" s="255"/>
      <c r="PP80" s="255"/>
      <c r="PQ80" s="255"/>
      <c r="PR80" s="255"/>
      <c r="PS80" s="255"/>
      <c r="PT80" s="255"/>
      <c r="PU80" s="255"/>
      <c r="PV80" s="255"/>
      <c r="PW80" s="255"/>
      <c r="PX80" s="255"/>
      <c r="PY80" s="255"/>
      <c r="PZ80" s="255"/>
      <c r="QA80" s="255"/>
      <c r="QB80" s="255"/>
      <c r="QC80" s="255"/>
      <c r="QD80" s="255"/>
      <c r="QE80" s="255"/>
      <c r="QF80" s="255"/>
      <c r="QG80" s="255"/>
      <c r="QH80" s="255"/>
      <c r="QI80" s="255"/>
      <c r="QJ80" s="255"/>
      <c r="QK80" s="255"/>
      <c r="QL80" s="255"/>
      <c r="QM80" s="255"/>
      <c r="QN80" s="255"/>
      <c r="QO80" s="255"/>
      <c r="QP80" s="255"/>
      <c r="QQ80" s="255"/>
      <c r="QR80" s="255"/>
      <c r="QS80" s="255"/>
      <c r="QT80" s="255"/>
      <c r="QU80" s="255"/>
      <c r="QV80" s="255"/>
      <c r="QW80" s="255"/>
      <c r="QX80" s="255"/>
      <c r="QY80" s="255"/>
      <c r="QZ80" s="255"/>
      <c r="RA80" s="255"/>
      <c r="RB80" s="255"/>
      <c r="RC80" s="255"/>
      <c r="RD80" s="255"/>
      <c r="RE80" s="255"/>
      <c r="RF80" s="255"/>
      <c r="RG80" s="255"/>
      <c r="RH80" s="255"/>
      <c r="RI80" s="255"/>
      <c r="RJ80" s="255"/>
      <c r="RK80" s="255"/>
      <c r="RL80" s="255"/>
      <c r="RM80" s="255"/>
      <c r="RN80" s="255"/>
      <c r="RO80" s="255"/>
      <c r="RP80" s="255"/>
      <c r="RQ80" s="255"/>
      <c r="RR80" s="255"/>
      <c r="RS80" s="255"/>
      <c r="RT80" s="255"/>
      <c r="RU80" s="255"/>
      <c r="RV80" s="255"/>
      <c r="RW80" s="255"/>
      <c r="RX80" s="255"/>
      <c r="RY80" s="255"/>
      <c r="RZ80" s="255"/>
      <c r="SA80" s="255"/>
      <c r="SB80" s="255"/>
      <c r="SC80" s="255"/>
      <c r="SD80" s="255"/>
      <c r="SE80" s="255"/>
      <c r="SF80" s="255"/>
      <c r="SG80" s="255"/>
      <c r="SH80" s="255"/>
      <c r="SI80" s="255"/>
      <c r="SJ80" s="255"/>
      <c r="SK80" s="255"/>
      <c r="SL80" s="255"/>
      <c r="SM80" s="255"/>
      <c r="SN80" s="255"/>
      <c r="SO80" s="255"/>
      <c r="SP80" s="255"/>
      <c r="SQ80" s="255"/>
      <c r="SR80" s="255"/>
      <c r="SS80" s="255"/>
      <c r="ST80" s="255"/>
      <c r="SU80" s="255"/>
      <c r="SV80" s="255"/>
      <c r="SW80" s="255"/>
      <c r="SX80" s="255"/>
      <c r="SY80" s="255"/>
      <c r="SZ80" s="255"/>
      <c r="TA80" s="255"/>
      <c r="TB80" s="255"/>
      <c r="TC80" s="255"/>
      <c r="TD80" s="255"/>
      <c r="TE80" s="255"/>
      <c r="TF80" s="255"/>
      <c r="TG80" s="255"/>
      <c r="TH80" s="255"/>
      <c r="TI80" s="255"/>
      <c r="TJ80" s="255"/>
      <c r="TK80" s="255"/>
      <c r="TL80" s="255"/>
      <c r="TM80" s="255"/>
      <c r="TN80" s="255"/>
      <c r="TO80" s="255"/>
      <c r="TP80" s="255"/>
      <c r="TQ80" s="255"/>
      <c r="TR80" s="255"/>
      <c r="TS80" s="255"/>
      <c r="TT80" s="255"/>
      <c r="TU80" s="255"/>
      <c r="TV80" s="255"/>
      <c r="TW80" s="255"/>
      <c r="TX80" s="255"/>
      <c r="TY80" s="255"/>
      <c r="TZ80" s="255"/>
      <c r="UA80" s="255"/>
      <c r="UB80" s="255"/>
      <c r="UC80" s="255"/>
      <c r="UD80" s="255"/>
      <c r="UE80" s="255"/>
      <c r="UF80" s="255"/>
      <c r="UG80" s="255"/>
      <c r="UH80" s="255"/>
      <c r="UI80" s="255"/>
      <c r="UJ80" s="255"/>
      <c r="UK80" s="255"/>
      <c r="UL80" s="255"/>
      <c r="UM80" s="255"/>
      <c r="UN80" s="255"/>
      <c r="UO80" s="255"/>
      <c r="UP80" s="255"/>
      <c r="UQ80" s="255"/>
      <c r="UR80" s="255"/>
      <c r="US80" s="255"/>
      <c r="UT80" s="255"/>
      <c r="UU80" s="255"/>
      <c r="UV80" s="255"/>
      <c r="UW80" s="255"/>
      <c r="UX80" s="255"/>
      <c r="UY80" s="255"/>
      <c r="UZ80" s="255"/>
      <c r="VA80" s="255"/>
      <c r="VB80" s="255"/>
      <c r="VC80" s="255"/>
      <c r="VD80" s="255"/>
      <c r="VE80" s="255"/>
      <c r="VF80" s="255"/>
      <c r="VG80" s="255"/>
      <c r="VH80" s="255"/>
      <c r="VI80" s="255"/>
      <c r="VJ80" s="255"/>
      <c r="VK80" s="255"/>
      <c r="VL80" s="255"/>
      <c r="VM80" s="255"/>
      <c r="VN80" s="255"/>
      <c r="VO80" s="255"/>
      <c r="VP80" s="255"/>
      <c r="VQ80" s="255"/>
      <c r="VR80" s="255"/>
      <c r="VS80" s="255"/>
      <c r="VT80" s="255"/>
      <c r="VU80" s="255"/>
      <c r="VV80" s="255"/>
      <c r="VW80" s="255"/>
      <c r="VX80" s="255"/>
      <c r="VY80" s="255"/>
      <c r="VZ80" s="255"/>
      <c r="WA80" s="255"/>
      <c r="WB80" s="255"/>
      <c r="WC80" s="255"/>
      <c r="WD80" s="255"/>
      <c r="WE80" s="255"/>
      <c r="WF80" s="255"/>
      <c r="WG80" s="255"/>
      <c r="WH80" s="255"/>
      <c r="WI80" s="255"/>
      <c r="WJ80" s="255"/>
      <c r="WK80" s="255"/>
      <c r="WL80" s="255"/>
      <c r="WM80" s="255"/>
      <c r="WN80" s="255"/>
      <c r="WO80" s="255"/>
      <c r="WP80" s="255"/>
      <c r="WQ80" s="255"/>
      <c r="WR80" s="255"/>
      <c r="WS80" s="255"/>
      <c r="WT80" s="255"/>
      <c r="WU80" s="255"/>
      <c r="WV80" s="255"/>
      <c r="WW80" s="255"/>
      <c r="WX80" s="255"/>
      <c r="WY80" s="255"/>
      <c r="WZ80" s="255"/>
      <c r="XA80" s="255"/>
      <c r="XB80" s="255"/>
      <c r="XC80" s="255"/>
      <c r="XD80" s="255"/>
      <c r="XE80" s="255"/>
      <c r="XF80" s="255"/>
      <c r="XG80" s="255"/>
      <c r="XH80" s="255"/>
      <c r="XI80" s="255"/>
      <c r="XJ80" s="255"/>
      <c r="XK80" s="255"/>
      <c r="XL80" s="255"/>
      <c r="XM80" s="255"/>
      <c r="XN80" s="255"/>
      <c r="XO80" s="255"/>
      <c r="XP80" s="255"/>
      <c r="XQ80" s="255"/>
      <c r="XR80" s="255"/>
      <c r="XS80" s="255"/>
      <c r="XT80" s="255"/>
      <c r="XU80" s="255"/>
      <c r="XV80" s="255"/>
      <c r="XW80" s="255"/>
      <c r="XX80" s="255"/>
      <c r="XY80" s="255"/>
      <c r="XZ80" s="255"/>
      <c r="YA80" s="255"/>
      <c r="YB80" s="255"/>
      <c r="YC80" s="255"/>
      <c r="YD80" s="255"/>
      <c r="YE80" s="255"/>
      <c r="YF80" s="255"/>
      <c r="YG80" s="255"/>
      <c r="YH80" s="255"/>
      <c r="YI80" s="255"/>
      <c r="YJ80" s="255"/>
      <c r="YK80" s="255"/>
      <c r="YL80" s="255"/>
      <c r="YM80" s="255"/>
      <c r="YN80" s="255"/>
      <c r="YO80" s="255"/>
      <c r="YP80" s="255"/>
      <c r="YQ80" s="255"/>
      <c r="YR80" s="255"/>
      <c r="YS80" s="255"/>
      <c r="YT80" s="255"/>
      <c r="YU80" s="255"/>
      <c r="YV80" s="255"/>
      <c r="YW80" s="255"/>
      <c r="YX80" s="255"/>
      <c r="YY80" s="255"/>
      <c r="YZ80" s="255"/>
      <c r="ZA80" s="255"/>
      <c r="ZB80" s="255"/>
      <c r="ZC80" s="255"/>
      <c r="ZD80" s="255"/>
      <c r="ZE80" s="255"/>
      <c r="ZF80" s="255"/>
      <c r="ZG80" s="255"/>
      <c r="ZH80" s="255"/>
      <c r="ZI80" s="255"/>
      <c r="ZJ80" s="255"/>
      <c r="ZK80" s="255"/>
      <c r="ZL80" s="255"/>
      <c r="ZM80" s="255"/>
      <c r="ZN80" s="255"/>
      <c r="ZO80" s="255"/>
      <c r="ZP80" s="255"/>
      <c r="ZQ80" s="255"/>
      <c r="ZR80" s="255"/>
      <c r="ZS80" s="255"/>
      <c r="ZT80" s="255"/>
      <c r="ZU80" s="255"/>
      <c r="ZV80" s="255"/>
      <c r="ZW80" s="255"/>
      <c r="ZX80" s="255"/>
      <c r="ZY80" s="255"/>
      <c r="ZZ80" s="255"/>
      <c r="AAA80" s="255"/>
      <c r="AAB80" s="255"/>
      <c r="AAC80" s="255"/>
      <c r="AAD80" s="255"/>
      <c r="AAE80" s="255"/>
      <c r="AAF80" s="255"/>
      <c r="AAG80" s="255"/>
      <c r="AAH80" s="255"/>
      <c r="AAI80" s="255"/>
      <c r="AAJ80" s="255"/>
      <c r="AAK80" s="255"/>
      <c r="AAL80" s="255"/>
      <c r="AAM80" s="255"/>
      <c r="AAN80" s="255"/>
      <c r="AAO80" s="255"/>
      <c r="AAP80" s="255"/>
      <c r="AAQ80" s="255"/>
      <c r="AAR80" s="255"/>
      <c r="AAS80" s="255"/>
      <c r="AAT80" s="255"/>
      <c r="AAU80" s="255"/>
      <c r="AAV80" s="255"/>
      <c r="AAW80" s="255"/>
      <c r="AAX80" s="255"/>
      <c r="AAY80" s="255"/>
      <c r="AAZ80" s="255"/>
      <c r="ABA80" s="255"/>
      <c r="ABB80" s="255"/>
      <c r="ABC80" s="255"/>
      <c r="ABD80" s="255"/>
      <c r="ABE80" s="255"/>
      <c r="ABF80" s="255"/>
      <c r="ABG80" s="255"/>
      <c r="ABH80" s="255"/>
      <c r="ABI80" s="255"/>
      <c r="ABJ80" s="255"/>
      <c r="ABK80" s="255"/>
      <c r="ABL80" s="255"/>
      <c r="ABM80" s="255"/>
      <c r="ABN80" s="255"/>
      <c r="ABO80" s="255"/>
      <c r="ABP80" s="255"/>
      <c r="ABQ80" s="255"/>
      <c r="ABR80" s="255"/>
      <c r="ABS80" s="255"/>
      <c r="ABT80" s="255"/>
      <c r="ABU80" s="255"/>
      <c r="ABV80" s="255"/>
      <c r="ABW80" s="255"/>
      <c r="ABX80" s="255"/>
      <c r="ABY80" s="255"/>
      <c r="ABZ80" s="255"/>
      <c r="ACA80" s="255"/>
      <c r="ACB80" s="255"/>
      <c r="ACC80" s="255"/>
      <c r="ACD80" s="255"/>
      <c r="ACE80" s="255"/>
      <c r="ACF80" s="255"/>
      <c r="ACG80" s="255"/>
      <c r="ACH80" s="255"/>
      <c r="ACI80" s="255"/>
      <c r="ACJ80" s="255"/>
      <c r="ACK80" s="255"/>
      <c r="ACL80" s="255"/>
      <c r="ACM80" s="255"/>
      <c r="ACN80" s="255"/>
      <c r="ACO80" s="255"/>
      <c r="ACP80" s="255"/>
      <c r="ACQ80" s="255"/>
      <c r="ACR80" s="255"/>
      <c r="ACS80" s="255"/>
      <c r="ACT80" s="255"/>
      <c r="ACU80" s="255"/>
      <c r="ACV80" s="255"/>
      <c r="ACW80" s="255"/>
      <c r="ACX80" s="255"/>
      <c r="ACY80" s="255"/>
      <c r="ACZ80" s="255"/>
      <c r="ADA80" s="255"/>
      <c r="ADB80" s="255"/>
      <c r="ADC80" s="255"/>
      <c r="ADD80" s="255"/>
      <c r="ADE80" s="255"/>
      <c r="ADF80" s="255"/>
      <c r="ADG80" s="255"/>
      <c r="ADH80" s="255"/>
      <c r="ADI80" s="255"/>
      <c r="ADJ80" s="255"/>
      <c r="ADK80" s="255"/>
      <c r="ADL80" s="255"/>
      <c r="ADM80" s="255"/>
      <c r="ADN80" s="255"/>
      <c r="ADO80" s="255"/>
      <c r="ADP80" s="255"/>
      <c r="ADQ80" s="255"/>
      <c r="ADR80" s="255"/>
      <c r="ADS80" s="255"/>
      <c r="ADT80" s="255"/>
      <c r="ADU80" s="255"/>
      <c r="ADV80" s="255"/>
      <c r="ADW80" s="255"/>
      <c r="ADX80" s="255"/>
      <c r="ADY80" s="255"/>
      <c r="ADZ80" s="255"/>
      <c r="AEA80" s="255"/>
      <c r="AEB80" s="255"/>
      <c r="AEC80" s="255"/>
      <c r="AED80" s="255"/>
      <c r="AEE80" s="255"/>
      <c r="AEF80" s="255"/>
      <c r="AEG80" s="255"/>
      <c r="AEH80" s="255"/>
      <c r="AEI80" s="255"/>
      <c r="AEJ80" s="255"/>
      <c r="AEK80" s="255"/>
      <c r="AEL80" s="255"/>
      <c r="AEM80" s="255"/>
      <c r="AEN80" s="255"/>
      <c r="AEO80" s="255"/>
      <c r="AEP80" s="255"/>
      <c r="AEQ80" s="255"/>
      <c r="AER80" s="255"/>
      <c r="AES80" s="255"/>
      <c r="AET80" s="255"/>
      <c r="AEU80" s="255"/>
      <c r="AEV80" s="255"/>
      <c r="AEW80" s="255"/>
      <c r="AEX80" s="255"/>
      <c r="AEY80" s="255"/>
      <c r="AEZ80" s="255"/>
      <c r="AFA80" s="255"/>
      <c r="AFB80" s="255"/>
      <c r="AFC80" s="255"/>
      <c r="AFD80" s="255"/>
      <c r="AFE80" s="255"/>
      <c r="AFF80" s="255"/>
      <c r="AFG80" s="255"/>
      <c r="AFH80" s="255"/>
      <c r="AFI80" s="255"/>
      <c r="AFJ80" s="255"/>
      <c r="AFK80" s="255"/>
      <c r="AFL80" s="255"/>
      <c r="AFM80" s="255"/>
      <c r="AFN80" s="255"/>
      <c r="AFO80" s="255"/>
      <c r="AFP80" s="255"/>
      <c r="AFQ80" s="255"/>
      <c r="AFR80" s="255"/>
      <c r="AFS80" s="255"/>
      <c r="AFT80" s="255"/>
      <c r="AFU80" s="255"/>
      <c r="AFV80" s="255"/>
      <c r="AFW80" s="255"/>
      <c r="AFX80" s="255"/>
      <c r="AFY80" s="255"/>
      <c r="AFZ80" s="255"/>
      <c r="AGA80" s="255"/>
      <c r="AGB80" s="255"/>
      <c r="AGC80" s="255"/>
      <c r="AGD80" s="255"/>
      <c r="AGE80" s="255"/>
      <c r="AGF80" s="255"/>
      <c r="AGG80" s="255"/>
      <c r="AGH80" s="255"/>
      <c r="AGI80" s="255"/>
      <c r="AGJ80" s="255"/>
      <c r="AGK80" s="255"/>
      <c r="AGL80" s="255"/>
      <c r="AGM80" s="255"/>
      <c r="AGN80" s="255"/>
      <c r="AGO80" s="255"/>
      <c r="AGP80" s="255"/>
      <c r="AGQ80" s="255"/>
      <c r="AGR80" s="255"/>
      <c r="AGS80" s="255"/>
      <c r="AGT80" s="255"/>
      <c r="AGU80" s="255"/>
      <c r="AGV80" s="255"/>
      <c r="AGW80" s="255"/>
      <c r="AGX80" s="255"/>
      <c r="AGY80" s="255"/>
      <c r="AGZ80" s="255"/>
      <c r="AHA80" s="255"/>
      <c r="AHB80" s="255"/>
      <c r="AHC80" s="255"/>
      <c r="AHD80" s="255"/>
      <c r="AHE80" s="255"/>
      <c r="AHF80" s="255"/>
      <c r="AHG80" s="255"/>
      <c r="AHH80" s="255"/>
      <c r="AHI80" s="255"/>
      <c r="AHJ80" s="255"/>
      <c r="AHK80" s="255"/>
      <c r="AHL80" s="255"/>
      <c r="AHM80" s="255"/>
      <c r="AHN80" s="255"/>
      <c r="AHO80" s="255"/>
      <c r="AHP80" s="255"/>
      <c r="AHQ80" s="255"/>
      <c r="AHR80" s="255"/>
      <c r="AHS80" s="255"/>
      <c r="AHT80" s="255"/>
      <c r="AHU80" s="255"/>
      <c r="AHV80" s="255"/>
      <c r="AHW80" s="255"/>
      <c r="AHX80" s="255"/>
      <c r="AHY80" s="255"/>
      <c r="AHZ80" s="255"/>
      <c r="AIA80" s="255"/>
      <c r="AIB80" s="255"/>
      <c r="AIC80" s="255"/>
      <c r="AID80" s="255"/>
      <c r="AIE80" s="255"/>
      <c r="AIF80" s="255"/>
      <c r="AIG80" s="255"/>
      <c r="AIH80" s="255"/>
      <c r="AII80" s="255"/>
      <c r="AIJ80" s="255"/>
      <c r="AIK80" s="255"/>
      <c r="AIL80" s="255"/>
      <c r="AIM80" s="255"/>
      <c r="AIN80" s="255"/>
      <c r="AIO80" s="255"/>
      <c r="AIP80" s="255"/>
      <c r="AIQ80" s="255"/>
      <c r="AIR80" s="255"/>
      <c r="AIS80" s="255"/>
      <c r="AIT80" s="255"/>
      <c r="AIU80" s="255"/>
      <c r="AIV80" s="255"/>
      <c r="AIW80" s="255"/>
      <c r="AIX80" s="255"/>
      <c r="AIY80" s="255"/>
      <c r="AIZ80" s="255"/>
      <c r="AJA80" s="255"/>
      <c r="AJB80" s="255"/>
      <c r="AJC80" s="255"/>
      <c r="AJD80" s="255"/>
      <c r="AJE80" s="255"/>
      <c r="AJF80" s="255"/>
      <c r="AJG80" s="255"/>
      <c r="AJH80" s="255"/>
      <c r="AJI80" s="255"/>
      <c r="AJJ80" s="255"/>
      <c r="AJK80" s="255"/>
      <c r="AJL80" s="255"/>
      <c r="AJM80" s="255"/>
      <c r="AJN80" s="255"/>
      <c r="AJO80" s="255"/>
      <c r="AJP80" s="255"/>
      <c r="AJQ80" s="255"/>
      <c r="AJR80" s="255"/>
      <c r="AJS80" s="255"/>
      <c r="AJT80" s="255"/>
      <c r="AJU80" s="255"/>
      <c r="AJV80" s="255"/>
      <c r="AJW80" s="255"/>
      <c r="AJX80" s="255"/>
      <c r="AJY80" s="255"/>
      <c r="AJZ80" s="255"/>
      <c r="AKA80" s="255"/>
      <c r="AKB80" s="255"/>
      <c r="AKC80" s="255"/>
      <c r="AKD80" s="255"/>
      <c r="AKE80" s="255"/>
      <c r="AKF80" s="255"/>
      <c r="AKG80" s="255"/>
      <c r="AKH80" s="255"/>
      <c r="AKI80" s="255"/>
      <c r="AKJ80" s="255"/>
      <c r="AKK80" s="255"/>
      <c r="AKL80" s="255"/>
      <c r="AKM80" s="255"/>
      <c r="AKN80" s="255"/>
      <c r="AKO80" s="255"/>
      <c r="AKP80" s="255"/>
      <c r="AKQ80" s="255"/>
      <c r="AKR80" s="255"/>
      <c r="AKS80" s="255"/>
      <c r="AKT80" s="255"/>
      <c r="AKU80" s="255"/>
      <c r="AKV80" s="255"/>
      <c r="AKW80" s="255"/>
      <c r="AKX80" s="255"/>
      <c r="AKY80" s="255"/>
      <c r="AKZ80" s="255"/>
      <c r="ALA80" s="255"/>
      <c r="ALB80" s="255"/>
      <c r="ALC80" s="255"/>
      <c r="ALD80" s="255"/>
      <c r="ALE80" s="255"/>
    </row>
    <row r="81" spans="1:993" s="298" customFormat="1">
      <c r="A81" s="387" t="s">
        <v>10</v>
      </c>
      <c r="B81" s="158" t="s">
        <v>126</v>
      </c>
      <c r="C81" s="327"/>
      <c r="D81" s="335">
        <v>219</v>
      </c>
      <c r="E81" s="335"/>
      <c r="F81" s="327"/>
      <c r="G81" s="327">
        <v>2</v>
      </c>
      <c r="H81" s="334"/>
      <c r="I81" s="296">
        <f t="shared" si="10"/>
        <v>40</v>
      </c>
      <c r="J81" s="297">
        <f t="shared" si="11"/>
        <v>49.2</v>
      </c>
      <c r="K81" s="255"/>
      <c r="L81" s="255">
        <v>1</v>
      </c>
      <c r="M81" s="255">
        <f t="shared" si="13"/>
        <v>0</v>
      </c>
      <c r="N81" s="255">
        <v>40</v>
      </c>
      <c r="O81" s="255">
        <f t="shared" si="12"/>
        <v>40</v>
      </c>
      <c r="P81" s="255"/>
      <c r="Q81" s="327"/>
      <c r="R81" s="327"/>
      <c r="S81" s="549"/>
      <c r="T81" s="549"/>
      <c r="U81" s="549"/>
      <c r="V81" s="549"/>
      <c r="W81" s="549"/>
      <c r="X81" s="549"/>
      <c r="Y81" s="549"/>
      <c r="Z81" s="549"/>
      <c r="AA81" s="549"/>
      <c r="AB81" s="549"/>
      <c r="AC81" s="549"/>
      <c r="AD81" s="549"/>
      <c r="AE81" s="549"/>
      <c r="AF81" s="549"/>
      <c r="AG81" s="549"/>
      <c r="AH81" s="255"/>
      <c r="AI81" s="255"/>
      <c r="AJ81" s="255"/>
      <c r="AK81" s="255"/>
      <c r="AL81" s="255"/>
      <c r="AM81" s="255"/>
      <c r="AN81" s="255"/>
      <c r="AO81" s="255"/>
      <c r="AP81" s="255"/>
      <c r="AQ81" s="255"/>
      <c r="AR81" s="255"/>
      <c r="AS81" s="255"/>
      <c r="AT81" s="255"/>
      <c r="AU81" s="255"/>
      <c r="AV81" s="255"/>
      <c r="AW81" s="255"/>
      <c r="AX81" s="255"/>
      <c r="AY81" s="255"/>
      <c r="AZ81" s="255"/>
      <c r="BA81" s="255"/>
      <c r="BB81" s="255"/>
      <c r="BC81" s="255"/>
      <c r="BD81" s="255"/>
      <c r="BE81" s="255"/>
      <c r="BF81" s="255"/>
      <c r="BG81" s="255"/>
      <c r="BH81" s="255"/>
      <c r="BI81" s="255"/>
      <c r="BJ81" s="255"/>
      <c r="BK81" s="255"/>
      <c r="BL81" s="255"/>
      <c r="BM81" s="255"/>
      <c r="BN81" s="255"/>
      <c r="BO81" s="255"/>
      <c r="BP81" s="255"/>
      <c r="BQ81" s="255"/>
      <c r="BR81" s="255"/>
      <c r="BS81" s="255"/>
      <c r="BT81" s="255"/>
      <c r="BU81" s="255"/>
      <c r="BV81" s="255"/>
      <c r="BW81" s="255"/>
      <c r="BX81" s="255"/>
      <c r="BY81" s="255"/>
      <c r="BZ81" s="255"/>
      <c r="CA81" s="255"/>
      <c r="CB81" s="255"/>
      <c r="CC81" s="255"/>
      <c r="CD81" s="255"/>
      <c r="CE81" s="255"/>
      <c r="CF81" s="255"/>
      <c r="CG81" s="255"/>
      <c r="CH81" s="255"/>
      <c r="CI81" s="255"/>
      <c r="CJ81" s="255"/>
      <c r="CK81" s="255"/>
      <c r="CL81" s="255"/>
      <c r="CM81" s="255"/>
      <c r="CN81" s="255"/>
      <c r="CO81" s="255"/>
      <c r="CP81" s="255"/>
      <c r="CQ81" s="255"/>
      <c r="CR81" s="255"/>
      <c r="CS81" s="255"/>
      <c r="CT81" s="255"/>
      <c r="CU81" s="255"/>
      <c r="CV81" s="255"/>
      <c r="CW81" s="255"/>
      <c r="CX81" s="255"/>
      <c r="CY81" s="255"/>
      <c r="CZ81" s="255"/>
      <c r="DA81" s="255"/>
      <c r="DB81" s="255"/>
      <c r="DC81" s="255"/>
      <c r="DD81" s="255"/>
      <c r="DE81" s="255"/>
      <c r="DF81" s="255"/>
      <c r="DG81" s="255"/>
      <c r="DH81" s="255"/>
      <c r="DI81" s="255"/>
      <c r="DJ81" s="255"/>
      <c r="DK81" s="255"/>
      <c r="DL81" s="255"/>
      <c r="DM81" s="255"/>
      <c r="DN81" s="255"/>
      <c r="DO81" s="255"/>
      <c r="DP81" s="255"/>
      <c r="DQ81" s="255"/>
      <c r="DR81" s="255"/>
      <c r="DS81" s="255"/>
      <c r="DT81" s="255"/>
      <c r="DU81" s="255"/>
      <c r="DV81" s="255"/>
      <c r="DW81" s="255"/>
      <c r="DX81" s="255"/>
      <c r="DY81" s="255"/>
      <c r="DZ81" s="255"/>
      <c r="EA81" s="255"/>
      <c r="EB81" s="255"/>
      <c r="EC81" s="255"/>
      <c r="ED81" s="255"/>
      <c r="EE81" s="255"/>
      <c r="EF81" s="255"/>
      <c r="EG81" s="255"/>
      <c r="EH81" s="255"/>
      <c r="EI81" s="255"/>
      <c r="EJ81" s="255"/>
      <c r="EK81" s="255"/>
      <c r="EL81" s="255"/>
      <c r="EM81" s="255"/>
      <c r="EN81" s="255"/>
      <c r="EO81" s="255"/>
      <c r="EP81" s="255"/>
      <c r="EQ81" s="255"/>
      <c r="ER81" s="255"/>
      <c r="ES81" s="255"/>
      <c r="ET81" s="255"/>
      <c r="EU81" s="255"/>
      <c r="EV81" s="255"/>
      <c r="EW81" s="255"/>
      <c r="EX81" s="255"/>
      <c r="EY81" s="255"/>
      <c r="EZ81" s="255"/>
      <c r="FA81" s="255"/>
      <c r="FB81" s="255"/>
      <c r="FC81" s="255"/>
      <c r="FD81" s="255"/>
      <c r="FE81" s="255"/>
      <c r="FF81" s="255"/>
      <c r="FG81" s="255"/>
      <c r="FH81" s="255"/>
      <c r="FI81" s="255"/>
      <c r="FJ81" s="255"/>
      <c r="FK81" s="255"/>
      <c r="FL81" s="255"/>
      <c r="FM81" s="255"/>
      <c r="FN81" s="255"/>
      <c r="FO81" s="255"/>
      <c r="FP81" s="255"/>
      <c r="FQ81" s="255"/>
      <c r="FR81" s="255"/>
      <c r="FS81" s="255"/>
      <c r="FT81" s="255"/>
      <c r="FU81" s="255"/>
      <c r="FV81" s="255"/>
      <c r="FW81" s="255"/>
      <c r="FX81" s="255"/>
      <c r="FY81" s="255"/>
      <c r="FZ81" s="255"/>
      <c r="GA81" s="255"/>
      <c r="GB81" s="255"/>
      <c r="GC81" s="255"/>
      <c r="GD81" s="255"/>
      <c r="GE81" s="255"/>
      <c r="GF81" s="255"/>
      <c r="GG81" s="255"/>
      <c r="GH81" s="255"/>
      <c r="GI81" s="255"/>
      <c r="GJ81" s="255"/>
      <c r="GK81" s="255"/>
      <c r="GL81" s="255"/>
      <c r="GM81" s="255"/>
      <c r="GN81" s="255"/>
      <c r="GO81" s="255"/>
      <c r="GP81" s="255"/>
      <c r="GQ81" s="255"/>
      <c r="GR81" s="255"/>
      <c r="GS81" s="255"/>
      <c r="GT81" s="255"/>
      <c r="GU81" s="255"/>
      <c r="GV81" s="255"/>
      <c r="GW81" s="255"/>
      <c r="GX81" s="255"/>
      <c r="GY81" s="255"/>
      <c r="GZ81" s="255"/>
      <c r="HA81" s="255"/>
      <c r="HB81" s="255"/>
      <c r="HC81" s="255"/>
      <c r="HD81" s="255"/>
      <c r="HE81" s="255"/>
      <c r="HF81" s="255"/>
      <c r="HG81" s="255"/>
      <c r="HH81" s="255"/>
      <c r="HI81" s="255"/>
      <c r="HJ81" s="255"/>
      <c r="HK81" s="255"/>
      <c r="HL81" s="255"/>
      <c r="HM81" s="255"/>
      <c r="HN81" s="255"/>
      <c r="HO81" s="255"/>
      <c r="HP81" s="255"/>
      <c r="HQ81" s="255"/>
      <c r="HR81" s="255"/>
      <c r="HS81" s="255"/>
      <c r="HT81" s="255"/>
      <c r="HU81" s="255"/>
      <c r="HV81" s="255"/>
      <c r="HW81" s="255"/>
      <c r="HX81" s="255"/>
      <c r="HY81" s="255"/>
      <c r="HZ81" s="255"/>
      <c r="IA81" s="255"/>
      <c r="IB81" s="255"/>
      <c r="IC81" s="255"/>
      <c r="ID81" s="255"/>
      <c r="IE81" s="255"/>
      <c r="IF81" s="255"/>
      <c r="IG81" s="255"/>
      <c r="IH81" s="255"/>
      <c r="II81" s="255"/>
      <c r="IJ81" s="255"/>
      <c r="IK81" s="255"/>
      <c r="IL81" s="255"/>
      <c r="IM81" s="255"/>
      <c r="IN81" s="255"/>
      <c r="IO81" s="255"/>
      <c r="IP81" s="255"/>
      <c r="IQ81" s="255"/>
      <c r="IR81" s="255"/>
      <c r="IS81" s="255"/>
      <c r="IT81" s="255"/>
      <c r="IU81" s="255"/>
      <c r="IV81" s="255"/>
      <c r="IW81" s="255"/>
      <c r="IX81" s="255"/>
      <c r="IY81" s="255"/>
      <c r="IZ81" s="255"/>
      <c r="JA81" s="255"/>
      <c r="JB81" s="255"/>
      <c r="JC81" s="255"/>
      <c r="JD81" s="255"/>
      <c r="JE81" s="255"/>
      <c r="JF81" s="255"/>
      <c r="JG81" s="255"/>
      <c r="JH81" s="255"/>
      <c r="JI81" s="255"/>
      <c r="JJ81" s="255"/>
      <c r="JK81" s="255"/>
      <c r="JL81" s="255"/>
      <c r="JM81" s="255"/>
      <c r="JN81" s="255"/>
      <c r="JO81" s="255"/>
      <c r="JP81" s="255"/>
      <c r="JQ81" s="255"/>
      <c r="JR81" s="255"/>
      <c r="JS81" s="255"/>
      <c r="JT81" s="255"/>
      <c r="JU81" s="255"/>
      <c r="JV81" s="255"/>
      <c r="JW81" s="255"/>
      <c r="JX81" s="255"/>
      <c r="JY81" s="255"/>
      <c r="JZ81" s="255"/>
      <c r="KA81" s="255"/>
      <c r="KB81" s="255"/>
      <c r="KC81" s="255"/>
      <c r="KD81" s="255"/>
      <c r="KE81" s="255"/>
      <c r="KF81" s="255"/>
      <c r="KG81" s="255"/>
      <c r="KH81" s="255"/>
      <c r="KI81" s="255"/>
      <c r="KJ81" s="255"/>
      <c r="KK81" s="255"/>
      <c r="KL81" s="255"/>
      <c r="KM81" s="255"/>
      <c r="KN81" s="255"/>
      <c r="KO81" s="255"/>
      <c r="KP81" s="255"/>
      <c r="KQ81" s="255"/>
      <c r="KR81" s="255"/>
      <c r="KS81" s="255"/>
      <c r="KT81" s="255"/>
      <c r="KU81" s="255"/>
      <c r="KV81" s="255"/>
      <c r="KW81" s="255"/>
      <c r="KX81" s="255"/>
      <c r="KY81" s="255"/>
      <c r="KZ81" s="255"/>
      <c r="LA81" s="255"/>
      <c r="LB81" s="255"/>
      <c r="LC81" s="255"/>
      <c r="LD81" s="255"/>
      <c r="LE81" s="255"/>
      <c r="LF81" s="255"/>
      <c r="LG81" s="255"/>
      <c r="LH81" s="255"/>
      <c r="LI81" s="255"/>
      <c r="LJ81" s="255"/>
      <c r="LK81" s="255"/>
      <c r="LL81" s="255"/>
      <c r="LM81" s="255"/>
      <c r="LN81" s="255"/>
      <c r="LO81" s="255"/>
      <c r="LP81" s="255"/>
      <c r="LQ81" s="255"/>
      <c r="LR81" s="255"/>
      <c r="LS81" s="255"/>
      <c r="LT81" s="255"/>
      <c r="LU81" s="255"/>
      <c r="LV81" s="255"/>
      <c r="LW81" s="255"/>
      <c r="LX81" s="255"/>
      <c r="LY81" s="255"/>
      <c r="LZ81" s="255"/>
      <c r="MA81" s="255"/>
      <c r="MB81" s="255"/>
      <c r="MC81" s="255"/>
      <c r="MD81" s="255"/>
      <c r="ME81" s="255"/>
      <c r="MF81" s="255"/>
      <c r="MG81" s="255"/>
      <c r="MH81" s="255"/>
      <c r="MI81" s="255"/>
      <c r="MJ81" s="255"/>
      <c r="MK81" s="255"/>
      <c r="ML81" s="255"/>
      <c r="MM81" s="255"/>
      <c r="MN81" s="255"/>
      <c r="MO81" s="255"/>
      <c r="MP81" s="255"/>
      <c r="MQ81" s="255"/>
      <c r="MR81" s="255"/>
      <c r="MS81" s="255"/>
      <c r="MT81" s="255"/>
      <c r="MU81" s="255"/>
      <c r="MV81" s="255"/>
      <c r="MW81" s="255"/>
      <c r="MX81" s="255"/>
      <c r="MY81" s="255"/>
      <c r="MZ81" s="255"/>
      <c r="NA81" s="255"/>
      <c r="NB81" s="255"/>
      <c r="NC81" s="255"/>
      <c r="ND81" s="255"/>
      <c r="NE81" s="255"/>
      <c r="NF81" s="255"/>
      <c r="NG81" s="255"/>
      <c r="NH81" s="255"/>
      <c r="NI81" s="255"/>
      <c r="NJ81" s="255"/>
      <c r="NK81" s="255"/>
      <c r="NL81" s="255"/>
      <c r="NM81" s="255"/>
      <c r="NN81" s="255"/>
      <c r="NO81" s="255"/>
      <c r="NP81" s="255"/>
      <c r="NQ81" s="255"/>
      <c r="NR81" s="255"/>
      <c r="NS81" s="255"/>
      <c r="NT81" s="255"/>
      <c r="NU81" s="255"/>
      <c r="NV81" s="255"/>
      <c r="NW81" s="255"/>
      <c r="NX81" s="255"/>
      <c r="NY81" s="255"/>
      <c r="NZ81" s="255"/>
      <c r="OA81" s="255"/>
      <c r="OB81" s="255"/>
      <c r="OC81" s="255"/>
      <c r="OD81" s="255"/>
      <c r="OE81" s="255"/>
      <c r="OF81" s="255"/>
      <c r="OG81" s="255"/>
      <c r="OH81" s="255"/>
      <c r="OI81" s="255"/>
      <c r="OJ81" s="255"/>
      <c r="OK81" s="255"/>
      <c r="OL81" s="255"/>
      <c r="OM81" s="255"/>
      <c r="ON81" s="255"/>
      <c r="OO81" s="255"/>
      <c r="OP81" s="255"/>
      <c r="OQ81" s="255"/>
      <c r="OR81" s="255"/>
      <c r="OS81" s="255"/>
      <c r="OT81" s="255"/>
      <c r="OU81" s="255"/>
      <c r="OV81" s="255"/>
      <c r="OW81" s="255"/>
      <c r="OX81" s="255"/>
      <c r="OY81" s="255"/>
      <c r="OZ81" s="255"/>
      <c r="PA81" s="255"/>
      <c r="PB81" s="255"/>
      <c r="PC81" s="255"/>
      <c r="PD81" s="255"/>
      <c r="PE81" s="255"/>
      <c r="PF81" s="255"/>
      <c r="PG81" s="255"/>
      <c r="PH81" s="255"/>
      <c r="PI81" s="255"/>
      <c r="PJ81" s="255"/>
      <c r="PK81" s="255"/>
      <c r="PL81" s="255"/>
      <c r="PM81" s="255"/>
      <c r="PN81" s="255"/>
      <c r="PO81" s="255"/>
      <c r="PP81" s="255"/>
      <c r="PQ81" s="255"/>
      <c r="PR81" s="255"/>
      <c r="PS81" s="255"/>
      <c r="PT81" s="255"/>
      <c r="PU81" s="255"/>
      <c r="PV81" s="255"/>
      <c r="PW81" s="255"/>
      <c r="PX81" s="255"/>
      <c r="PY81" s="255"/>
      <c r="PZ81" s="255"/>
      <c r="QA81" s="255"/>
      <c r="QB81" s="255"/>
      <c r="QC81" s="255"/>
      <c r="QD81" s="255"/>
      <c r="QE81" s="255"/>
      <c r="QF81" s="255"/>
      <c r="QG81" s="255"/>
      <c r="QH81" s="255"/>
      <c r="QI81" s="255"/>
      <c r="QJ81" s="255"/>
      <c r="QK81" s="255"/>
      <c r="QL81" s="255"/>
      <c r="QM81" s="255"/>
      <c r="QN81" s="255"/>
      <c r="QO81" s="255"/>
      <c r="QP81" s="255"/>
      <c r="QQ81" s="255"/>
      <c r="QR81" s="255"/>
      <c r="QS81" s="255"/>
      <c r="QT81" s="255"/>
      <c r="QU81" s="255"/>
      <c r="QV81" s="255"/>
      <c r="QW81" s="255"/>
      <c r="QX81" s="255"/>
      <c r="QY81" s="255"/>
      <c r="QZ81" s="255"/>
      <c r="RA81" s="255"/>
      <c r="RB81" s="255"/>
      <c r="RC81" s="255"/>
      <c r="RD81" s="255"/>
      <c r="RE81" s="255"/>
      <c r="RF81" s="255"/>
      <c r="RG81" s="255"/>
      <c r="RH81" s="255"/>
      <c r="RI81" s="255"/>
      <c r="RJ81" s="255"/>
      <c r="RK81" s="255"/>
      <c r="RL81" s="255"/>
      <c r="RM81" s="255"/>
      <c r="RN81" s="255"/>
      <c r="RO81" s="255"/>
      <c r="RP81" s="255"/>
      <c r="RQ81" s="255"/>
      <c r="RR81" s="255"/>
      <c r="RS81" s="255"/>
      <c r="RT81" s="255"/>
      <c r="RU81" s="255"/>
      <c r="RV81" s="255"/>
      <c r="RW81" s="255"/>
      <c r="RX81" s="255"/>
      <c r="RY81" s="255"/>
      <c r="RZ81" s="255"/>
      <c r="SA81" s="255"/>
      <c r="SB81" s="255"/>
      <c r="SC81" s="255"/>
      <c r="SD81" s="255"/>
      <c r="SE81" s="255"/>
      <c r="SF81" s="255"/>
      <c r="SG81" s="255"/>
      <c r="SH81" s="255"/>
      <c r="SI81" s="255"/>
      <c r="SJ81" s="255"/>
      <c r="SK81" s="255"/>
      <c r="SL81" s="255"/>
      <c r="SM81" s="255"/>
      <c r="SN81" s="255"/>
      <c r="SO81" s="255"/>
      <c r="SP81" s="255"/>
      <c r="SQ81" s="255"/>
      <c r="SR81" s="255"/>
      <c r="SS81" s="255"/>
      <c r="ST81" s="255"/>
      <c r="SU81" s="255"/>
      <c r="SV81" s="255"/>
      <c r="SW81" s="255"/>
      <c r="SX81" s="255"/>
      <c r="SY81" s="255"/>
      <c r="SZ81" s="255"/>
      <c r="TA81" s="255"/>
      <c r="TB81" s="255"/>
      <c r="TC81" s="255"/>
      <c r="TD81" s="255"/>
      <c r="TE81" s="255"/>
      <c r="TF81" s="255"/>
      <c r="TG81" s="255"/>
      <c r="TH81" s="255"/>
      <c r="TI81" s="255"/>
      <c r="TJ81" s="255"/>
      <c r="TK81" s="255"/>
      <c r="TL81" s="255"/>
      <c r="TM81" s="255"/>
      <c r="TN81" s="255"/>
      <c r="TO81" s="255"/>
      <c r="TP81" s="255"/>
      <c r="TQ81" s="255"/>
      <c r="TR81" s="255"/>
      <c r="TS81" s="255"/>
      <c r="TT81" s="255"/>
      <c r="TU81" s="255"/>
      <c r="TV81" s="255"/>
      <c r="TW81" s="255"/>
      <c r="TX81" s="255"/>
      <c r="TY81" s="255"/>
      <c r="TZ81" s="255"/>
      <c r="UA81" s="255"/>
      <c r="UB81" s="255"/>
      <c r="UC81" s="255"/>
      <c r="UD81" s="255"/>
      <c r="UE81" s="255"/>
      <c r="UF81" s="255"/>
      <c r="UG81" s="255"/>
      <c r="UH81" s="255"/>
      <c r="UI81" s="255"/>
      <c r="UJ81" s="255"/>
      <c r="UK81" s="255"/>
      <c r="UL81" s="255"/>
      <c r="UM81" s="255"/>
      <c r="UN81" s="255"/>
      <c r="UO81" s="255"/>
      <c r="UP81" s="255"/>
      <c r="UQ81" s="255"/>
      <c r="UR81" s="255"/>
      <c r="US81" s="255"/>
      <c r="UT81" s="255"/>
      <c r="UU81" s="255"/>
      <c r="UV81" s="255"/>
      <c r="UW81" s="255"/>
      <c r="UX81" s="255"/>
      <c r="UY81" s="255"/>
      <c r="UZ81" s="255"/>
      <c r="VA81" s="255"/>
      <c r="VB81" s="255"/>
      <c r="VC81" s="255"/>
      <c r="VD81" s="255"/>
      <c r="VE81" s="255"/>
      <c r="VF81" s="255"/>
      <c r="VG81" s="255"/>
      <c r="VH81" s="255"/>
      <c r="VI81" s="255"/>
      <c r="VJ81" s="255"/>
      <c r="VK81" s="255"/>
      <c r="VL81" s="255"/>
      <c r="VM81" s="255"/>
      <c r="VN81" s="255"/>
      <c r="VO81" s="255"/>
      <c r="VP81" s="255"/>
      <c r="VQ81" s="255"/>
      <c r="VR81" s="255"/>
      <c r="VS81" s="255"/>
      <c r="VT81" s="255"/>
      <c r="VU81" s="255"/>
      <c r="VV81" s="255"/>
      <c r="VW81" s="255"/>
      <c r="VX81" s="255"/>
      <c r="VY81" s="255"/>
      <c r="VZ81" s="255"/>
      <c r="WA81" s="255"/>
      <c r="WB81" s="255"/>
      <c r="WC81" s="255"/>
      <c r="WD81" s="255"/>
      <c r="WE81" s="255"/>
      <c r="WF81" s="255"/>
      <c r="WG81" s="255"/>
      <c r="WH81" s="255"/>
      <c r="WI81" s="255"/>
      <c r="WJ81" s="255"/>
      <c r="WK81" s="255"/>
      <c r="WL81" s="255"/>
      <c r="WM81" s="255"/>
      <c r="WN81" s="255"/>
      <c r="WO81" s="255"/>
      <c r="WP81" s="255"/>
      <c r="WQ81" s="255"/>
      <c r="WR81" s="255"/>
      <c r="WS81" s="255"/>
      <c r="WT81" s="255"/>
      <c r="WU81" s="255"/>
      <c r="WV81" s="255"/>
      <c r="WW81" s="255"/>
      <c r="WX81" s="255"/>
      <c r="WY81" s="255"/>
      <c r="WZ81" s="255"/>
      <c r="XA81" s="255"/>
      <c r="XB81" s="255"/>
      <c r="XC81" s="255"/>
      <c r="XD81" s="255"/>
      <c r="XE81" s="255"/>
      <c r="XF81" s="255"/>
      <c r="XG81" s="255"/>
      <c r="XH81" s="255"/>
      <c r="XI81" s="255"/>
      <c r="XJ81" s="255"/>
      <c r="XK81" s="255"/>
      <c r="XL81" s="255"/>
      <c r="XM81" s="255"/>
      <c r="XN81" s="255"/>
      <c r="XO81" s="255"/>
      <c r="XP81" s="255"/>
      <c r="XQ81" s="255"/>
      <c r="XR81" s="255"/>
      <c r="XS81" s="255"/>
      <c r="XT81" s="255"/>
      <c r="XU81" s="255"/>
      <c r="XV81" s="255"/>
      <c r="XW81" s="255"/>
      <c r="XX81" s="255"/>
      <c r="XY81" s="255"/>
      <c r="XZ81" s="255"/>
      <c r="YA81" s="255"/>
      <c r="YB81" s="255"/>
      <c r="YC81" s="255"/>
      <c r="YD81" s="255"/>
      <c r="YE81" s="255"/>
      <c r="YF81" s="255"/>
      <c r="YG81" s="255"/>
      <c r="YH81" s="255"/>
      <c r="YI81" s="255"/>
      <c r="YJ81" s="255"/>
      <c r="YK81" s="255"/>
      <c r="YL81" s="255"/>
      <c r="YM81" s="255"/>
      <c r="YN81" s="255"/>
      <c r="YO81" s="255"/>
      <c r="YP81" s="255"/>
      <c r="YQ81" s="255"/>
      <c r="YR81" s="255"/>
      <c r="YS81" s="255"/>
      <c r="YT81" s="255"/>
      <c r="YU81" s="255"/>
      <c r="YV81" s="255"/>
      <c r="YW81" s="255"/>
      <c r="YX81" s="255"/>
      <c r="YY81" s="255"/>
      <c r="YZ81" s="255"/>
      <c r="ZA81" s="255"/>
      <c r="ZB81" s="255"/>
      <c r="ZC81" s="255"/>
      <c r="ZD81" s="255"/>
      <c r="ZE81" s="255"/>
      <c r="ZF81" s="255"/>
      <c r="ZG81" s="255"/>
      <c r="ZH81" s="255"/>
      <c r="ZI81" s="255"/>
      <c r="ZJ81" s="255"/>
      <c r="ZK81" s="255"/>
      <c r="ZL81" s="255"/>
      <c r="ZM81" s="255"/>
      <c r="ZN81" s="255"/>
      <c r="ZO81" s="255"/>
      <c r="ZP81" s="255"/>
      <c r="ZQ81" s="255"/>
      <c r="ZR81" s="255"/>
      <c r="ZS81" s="255"/>
      <c r="ZT81" s="255"/>
      <c r="ZU81" s="255"/>
      <c r="ZV81" s="255"/>
      <c r="ZW81" s="255"/>
      <c r="ZX81" s="255"/>
      <c r="ZY81" s="255"/>
      <c r="ZZ81" s="255"/>
      <c r="AAA81" s="255"/>
      <c r="AAB81" s="255"/>
      <c r="AAC81" s="255"/>
      <c r="AAD81" s="255"/>
      <c r="AAE81" s="255"/>
      <c r="AAF81" s="255"/>
      <c r="AAG81" s="255"/>
      <c r="AAH81" s="255"/>
      <c r="AAI81" s="255"/>
      <c r="AAJ81" s="255"/>
      <c r="AAK81" s="255"/>
      <c r="AAL81" s="255"/>
      <c r="AAM81" s="255"/>
      <c r="AAN81" s="255"/>
      <c r="AAO81" s="255"/>
      <c r="AAP81" s="255"/>
      <c r="AAQ81" s="255"/>
      <c r="AAR81" s="255"/>
      <c r="AAS81" s="255"/>
      <c r="AAT81" s="255"/>
      <c r="AAU81" s="255"/>
      <c r="AAV81" s="255"/>
      <c r="AAW81" s="255"/>
      <c r="AAX81" s="255"/>
      <c r="AAY81" s="255"/>
      <c r="AAZ81" s="255"/>
      <c r="ABA81" s="255"/>
      <c r="ABB81" s="255"/>
      <c r="ABC81" s="255"/>
      <c r="ABD81" s="255"/>
      <c r="ABE81" s="255"/>
      <c r="ABF81" s="255"/>
      <c r="ABG81" s="255"/>
      <c r="ABH81" s="255"/>
      <c r="ABI81" s="255"/>
      <c r="ABJ81" s="255"/>
      <c r="ABK81" s="255"/>
      <c r="ABL81" s="255"/>
      <c r="ABM81" s="255"/>
      <c r="ABN81" s="255"/>
      <c r="ABO81" s="255"/>
      <c r="ABP81" s="255"/>
      <c r="ABQ81" s="255"/>
      <c r="ABR81" s="255"/>
      <c r="ABS81" s="255"/>
      <c r="ABT81" s="255"/>
      <c r="ABU81" s="255"/>
      <c r="ABV81" s="255"/>
      <c r="ABW81" s="255"/>
      <c r="ABX81" s="255"/>
      <c r="ABY81" s="255"/>
      <c r="ABZ81" s="255"/>
      <c r="ACA81" s="255"/>
      <c r="ACB81" s="255"/>
      <c r="ACC81" s="255"/>
      <c r="ACD81" s="255"/>
      <c r="ACE81" s="255"/>
      <c r="ACF81" s="255"/>
      <c r="ACG81" s="255"/>
      <c r="ACH81" s="255"/>
      <c r="ACI81" s="255"/>
      <c r="ACJ81" s="255"/>
      <c r="ACK81" s="255"/>
      <c r="ACL81" s="255"/>
      <c r="ACM81" s="255"/>
      <c r="ACN81" s="255"/>
      <c r="ACO81" s="255"/>
      <c r="ACP81" s="255"/>
      <c r="ACQ81" s="255"/>
      <c r="ACR81" s="255"/>
      <c r="ACS81" s="255"/>
      <c r="ACT81" s="255"/>
      <c r="ACU81" s="255"/>
      <c r="ACV81" s="255"/>
      <c r="ACW81" s="255"/>
      <c r="ACX81" s="255"/>
      <c r="ACY81" s="255"/>
      <c r="ACZ81" s="255"/>
      <c r="ADA81" s="255"/>
      <c r="ADB81" s="255"/>
      <c r="ADC81" s="255"/>
      <c r="ADD81" s="255"/>
      <c r="ADE81" s="255"/>
      <c r="ADF81" s="255"/>
      <c r="ADG81" s="255"/>
      <c r="ADH81" s="255"/>
      <c r="ADI81" s="255"/>
      <c r="ADJ81" s="255"/>
      <c r="ADK81" s="255"/>
      <c r="ADL81" s="255"/>
      <c r="ADM81" s="255"/>
      <c r="ADN81" s="255"/>
      <c r="ADO81" s="255"/>
      <c r="ADP81" s="255"/>
      <c r="ADQ81" s="255"/>
      <c r="ADR81" s="255"/>
      <c r="ADS81" s="255"/>
      <c r="ADT81" s="255"/>
      <c r="ADU81" s="255"/>
      <c r="ADV81" s="255"/>
      <c r="ADW81" s="255"/>
      <c r="ADX81" s="255"/>
      <c r="ADY81" s="255"/>
      <c r="ADZ81" s="255"/>
      <c r="AEA81" s="255"/>
      <c r="AEB81" s="255"/>
      <c r="AEC81" s="255"/>
      <c r="AED81" s="255"/>
      <c r="AEE81" s="255"/>
      <c r="AEF81" s="255"/>
      <c r="AEG81" s="255"/>
      <c r="AEH81" s="255"/>
      <c r="AEI81" s="255"/>
      <c r="AEJ81" s="255"/>
      <c r="AEK81" s="255"/>
      <c r="AEL81" s="255"/>
      <c r="AEM81" s="255"/>
      <c r="AEN81" s="255"/>
      <c r="AEO81" s="255"/>
      <c r="AEP81" s="255"/>
      <c r="AEQ81" s="255"/>
      <c r="AER81" s="255"/>
      <c r="AES81" s="255"/>
      <c r="AET81" s="255"/>
      <c r="AEU81" s="255"/>
      <c r="AEV81" s="255"/>
      <c r="AEW81" s="255"/>
      <c r="AEX81" s="255"/>
      <c r="AEY81" s="255"/>
      <c r="AEZ81" s="255"/>
      <c r="AFA81" s="255"/>
      <c r="AFB81" s="255"/>
      <c r="AFC81" s="255"/>
      <c r="AFD81" s="255"/>
      <c r="AFE81" s="255"/>
      <c r="AFF81" s="255"/>
      <c r="AFG81" s="255"/>
      <c r="AFH81" s="255"/>
      <c r="AFI81" s="255"/>
      <c r="AFJ81" s="255"/>
      <c r="AFK81" s="255"/>
      <c r="AFL81" s="255"/>
      <c r="AFM81" s="255"/>
      <c r="AFN81" s="255"/>
      <c r="AFO81" s="255"/>
      <c r="AFP81" s="255"/>
      <c r="AFQ81" s="255"/>
      <c r="AFR81" s="255"/>
      <c r="AFS81" s="255"/>
      <c r="AFT81" s="255"/>
      <c r="AFU81" s="255"/>
      <c r="AFV81" s="255"/>
      <c r="AFW81" s="255"/>
      <c r="AFX81" s="255"/>
      <c r="AFY81" s="255"/>
      <c r="AFZ81" s="255"/>
      <c r="AGA81" s="255"/>
      <c r="AGB81" s="255"/>
      <c r="AGC81" s="255"/>
      <c r="AGD81" s="255"/>
      <c r="AGE81" s="255"/>
      <c r="AGF81" s="255"/>
      <c r="AGG81" s="255"/>
      <c r="AGH81" s="255"/>
      <c r="AGI81" s="255"/>
      <c r="AGJ81" s="255"/>
      <c r="AGK81" s="255"/>
      <c r="AGL81" s="255"/>
      <c r="AGM81" s="255"/>
      <c r="AGN81" s="255"/>
      <c r="AGO81" s="255"/>
      <c r="AGP81" s="255"/>
      <c r="AGQ81" s="255"/>
      <c r="AGR81" s="255"/>
      <c r="AGS81" s="255"/>
      <c r="AGT81" s="255"/>
      <c r="AGU81" s="255"/>
      <c r="AGV81" s="255"/>
      <c r="AGW81" s="255"/>
      <c r="AGX81" s="255"/>
      <c r="AGY81" s="255"/>
      <c r="AGZ81" s="255"/>
      <c r="AHA81" s="255"/>
      <c r="AHB81" s="255"/>
      <c r="AHC81" s="255"/>
      <c r="AHD81" s="255"/>
      <c r="AHE81" s="255"/>
      <c r="AHF81" s="255"/>
      <c r="AHG81" s="255"/>
      <c r="AHH81" s="255"/>
      <c r="AHI81" s="255"/>
      <c r="AHJ81" s="255"/>
      <c r="AHK81" s="255"/>
      <c r="AHL81" s="255"/>
      <c r="AHM81" s="255"/>
      <c r="AHN81" s="255"/>
      <c r="AHO81" s="255"/>
      <c r="AHP81" s="255"/>
      <c r="AHQ81" s="255"/>
      <c r="AHR81" s="255"/>
      <c r="AHS81" s="255"/>
      <c r="AHT81" s="255"/>
      <c r="AHU81" s="255"/>
      <c r="AHV81" s="255"/>
      <c r="AHW81" s="255"/>
      <c r="AHX81" s="255"/>
      <c r="AHY81" s="255"/>
      <c r="AHZ81" s="255"/>
      <c r="AIA81" s="255"/>
      <c r="AIB81" s="255"/>
      <c r="AIC81" s="255"/>
      <c r="AID81" s="255"/>
      <c r="AIE81" s="255"/>
      <c r="AIF81" s="255"/>
      <c r="AIG81" s="255"/>
      <c r="AIH81" s="255"/>
      <c r="AII81" s="255"/>
      <c r="AIJ81" s="255"/>
      <c r="AIK81" s="255"/>
      <c r="AIL81" s="255"/>
      <c r="AIM81" s="255"/>
      <c r="AIN81" s="255"/>
      <c r="AIO81" s="255"/>
      <c r="AIP81" s="255"/>
      <c r="AIQ81" s="255"/>
      <c r="AIR81" s="255"/>
      <c r="AIS81" s="255"/>
      <c r="AIT81" s="255"/>
      <c r="AIU81" s="255"/>
      <c r="AIV81" s="255"/>
      <c r="AIW81" s="255"/>
      <c r="AIX81" s="255"/>
      <c r="AIY81" s="255"/>
      <c r="AIZ81" s="255"/>
      <c r="AJA81" s="255"/>
      <c r="AJB81" s="255"/>
      <c r="AJC81" s="255"/>
      <c r="AJD81" s="255"/>
      <c r="AJE81" s="255"/>
      <c r="AJF81" s="255"/>
      <c r="AJG81" s="255"/>
      <c r="AJH81" s="255"/>
      <c r="AJI81" s="255"/>
      <c r="AJJ81" s="255"/>
      <c r="AJK81" s="255"/>
      <c r="AJL81" s="255"/>
      <c r="AJM81" s="255"/>
      <c r="AJN81" s="255"/>
      <c r="AJO81" s="255"/>
      <c r="AJP81" s="255"/>
      <c r="AJQ81" s="255"/>
      <c r="AJR81" s="255"/>
      <c r="AJS81" s="255"/>
      <c r="AJT81" s="255"/>
      <c r="AJU81" s="255"/>
      <c r="AJV81" s="255"/>
      <c r="AJW81" s="255"/>
      <c r="AJX81" s="255"/>
      <c r="AJY81" s="255"/>
      <c r="AJZ81" s="255"/>
      <c r="AKA81" s="255"/>
      <c r="AKB81" s="255"/>
      <c r="AKC81" s="255"/>
      <c r="AKD81" s="255"/>
      <c r="AKE81" s="255"/>
      <c r="AKF81" s="255"/>
      <c r="AKG81" s="255"/>
      <c r="AKH81" s="255"/>
      <c r="AKI81" s="255"/>
      <c r="AKJ81" s="255"/>
      <c r="AKK81" s="255"/>
      <c r="AKL81" s="255"/>
      <c r="AKM81" s="255"/>
      <c r="AKN81" s="255"/>
      <c r="AKO81" s="255"/>
      <c r="AKP81" s="255"/>
      <c r="AKQ81" s="255"/>
      <c r="AKR81" s="255"/>
      <c r="AKS81" s="255"/>
      <c r="AKT81" s="255"/>
      <c r="AKU81" s="255"/>
      <c r="AKV81" s="255"/>
      <c r="AKW81" s="255"/>
      <c r="AKX81" s="255"/>
      <c r="AKY81" s="255"/>
      <c r="AKZ81" s="255"/>
      <c r="ALA81" s="255"/>
      <c r="ALB81" s="255"/>
      <c r="ALC81" s="255"/>
      <c r="ALD81" s="255"/>
      <c r="ALE81" s="255"/>
    </row>
    <row r="82" spans="1:993" s="298" customFormat="1">
      <c r="A82" s="387" t="s">
        <v>10</v>
      </c>
      <c r="B82" s="158" t="s">
        <v>133</v>
      </c>
      <c r="C82" s="327"/>
      <c r="D82" s="335">
        <v>220</v>
      </c>
      <c r="E82" s="335"/>
      <c r="F82" s="327"/>
      <c r="G82" s="327">
        <v>1</v>
      </c>
      <c r="H82" s="334"/>
      <c r="I82" s="296">
        <f t="shared" si="10"/>
        <v>40</v>
      </c>
      <c r="J82" s="297">
        <f t="shared" si="11"/>
        <v>49.2</v>
      </c>
      <c r="K82" s="255"/>
      <c r="L82" s="255">
        <v>1</v>
      </c>
      <c r="M82" s="255">
        <f t="shared" si="13"/>
        <v>0</v>
      </c>
      <c r="N82" s="255">
        <v>40</v>
      </c>
      <c r="O82" s="255">
        <f t="shared" si="12"/>
        <v>40</v>
      </c>
      <c r="P82" s="255"/>
      <c r="Q82" s="327"/>
      <c r="R82" s="327"/>
      <c r="S82" s="549"/>
      <c r="T82" s="549"/>
      <c r="U82" s="549"/>
      <c r="V82" s="549"/>
      <c r="W82" s="549"/>
      <c r="X82" s="549"/>
      <c r="Y82" s="549"/>
      <c r="Z82" s="549"/>
      <c r="AA82" s="549"/>
      <c r="AB82" s="549"/>
      <c r="AC82" s="549"/>
      <c r="AD82" s="549"/>
      <c r="AE82" s="549"/>
      <c r="AF82" s="549"/>
      <c r="AG82" s="549"/>
      <c r="AH82" s="255"/>
      <c r="AI82" s="255"/>
      <c r="AJ82" s="255"/>
      <c r="AK82" s="255"/>
      <c r="AL82" s="255"/>
      <c r="AM82" s="255"/>
      <c r="AN82" s="255"/>
      <c r="AO82" s="255"/>
      <c r="AP82" s="255"/>
      <c r="AQ82" s="255"/>
      <c r="AR82" s="255"/>
      <c r="AS82" s="255"/>
      <c r="AT82" s="255"/>
      <c r="AU82" s="255"/>
      <c r="AV82" s="255"/>
      <c r="AW82" s="255"/>
      <c r="AX82" s="255"/>
      <c r="AY82" s="255"/>
      <c r="AZ82" s="255"/>
      <c r="BA82" s="255"/>
      <c r="BB82" s="255"/>
      <c r="BC82" s="255"/>
      <c r="BD82" s="255"/>
      <c r="BE82" s="255"/>
      <c r="BF82" s="255"/>
      <c r="BG82" s="255"/>
      <c r="BH82" s="255"/>
      <c r="BI82" s="255"/>
      <c r="BJ82" s="255"/>
      <c r="BK82" s="255"/>
      <c r="BL82" s="255"/>
      <c r="BM82" s="255"/>
      <c r="BN82" s="255"/>
      <c r="BO82" s="255"/>
      <c r="BP82" s="255"/>
      <c r="BQ82" s="255"/>
      <c r="BR82" s="255"/>
      <c r="BS82" s="255"/>
      <c r="BT82" s="255"/>
      <c r="BU82" s="255"/>
      <c r="BV82" s="255"/>
      <c r="BW82" s="255"/>
      <c r="BX82" s="255"/>
      <c r="BY82" s="255"/>
      <c r="BZ82" s="255"/>
      <c r="CA82" s="255"/>
      <c r="CB82" s="255"/>
      <c r="CC82" s="255"/>
      <c r="CD82" s="255"/>
      <c r="CE82" s="255"/>
      <c r="CF82" s="255"/>
      <c r="CG82" s="255"/>
      <c r="CH82" s="255"/>
      <c r="CI82" s="255"/>
      <c r="CJ82" s="255"/>
      <c r="CK82" s="255"/>
      <c r="CL82" s="255"/>
      <c r="CM82" s="255"/>
      <c r="CN82" s="255"/>
      <c r="CO82" s="255"/>
      <c r="CP82" s="255"/>
      <c r="CQ82" s="255"/>
      <c r="CR82" s="255"/>
      <c r="CS82" s="255"/>
      <c r="CT82" s="255"/>
      <c r="CU82" s="255"/>
      <c r="CV82" s="255"/>
      <c r="CW82" s="255"/>
      <c r="CX82" s="255"/>
      <c r="CY82" s="255"/>
      <c r="CZ82" s="255"/>
      <c r="DA82" s="255"/>
      <c r="DB82" s="255"/>
      <c r="DC82" s="255"/>
      <c r="DD82" s="255"/>
      <c r="DE82" s="255"/>
      <c r="DF82" s="255"/>
      <c r="DG82" s="255"/>
      <c r="DH82" s="255"/>
      <c r="DI82" s="255"/>
      <c r="DJ82" s="255"/>
      <c r="DK82" s="255"/>
      <c r="DL82" s="255"/>
      <c r="DM82" s="255"/>
      <c r="DN82" s="255"/>
      <c r="DO82" s="255"/>
      <c r="DP82" s="255"/>
      <c r="DQ82" s="255"/>
      <c r="DR82" s="255"/>
      <c r="DS82" s="255"/>
      <c r="DT82" s="255"/>
      <c r="DU82" s="255"/>
      <c r="DV82" s="255"/>
      <c r="DW82" s="255"/>
      <c r="DX82" s="255"/>
      <c r="DY82" s="255"/>
      <c r="DZ82" s="255"/>
      <c r="EA82" s="255"/>
      <c r="EB82" s="255"/>
      <c r="EC82" s="255"/>
      <c r="ED82" s="255"/>
      <c r="EE82" s="255"/>
      <c r="EF82" s="255"/>
      <c r="EG82" s="255"/>
      <c r="EH82" s="255"/>
      <c r="EI82" s="255"/>
      <c r="EJ82" s="255"/>
      <c r="EK82" s="255"/>
      <c r="EL82" s="255"/>
      <c r="EM82" s="255"/>
      <c r="EN82" s="255"/>
      <c r="EO82" s="255"/>
      <c r="EP82" s="255"/>
      <c r="EQ82" s="255"/>
      <c r="ER82" s="255"/>
      <c r="ES82" s="255"/>
      <c r="ET82" s="255"/>
      <c r="EU82" s="255"/>
      <c r="EV82" s="255"/>
      <c r="EW82" s="255"/>
      <c r="EX82" s="255"/>
      <c r="EY82" s="255"/>
      <c r="EZ82" s="255"/>
      <c r="FA82" s="255"/>
      <c r="FB82" s="255"/>
      <c r="FC82" s="255"/>
      <c r="FD82" s="255"/>
      <c r="FE82" s="255"/>
      <c r="FF82" s="255"/>
      <c r="FG82" s="255"/>
      <c r="FH82" s="255"/>
      <c r="FI82" s="255"/>
      <c r="FJ82" s="255"/>
      <c r="FK82" s="255"/>
      <c r="FL82" s="255"/>
      <c r="FM82" s="255"/>
      <c r="FN82" s="255"/>
      <c r="FO82" s="255"/>
      <c r="FP82" s="255"/>
      <c r="FQ82" s="255"/>
      <c r="FR82" s="255"/>
      <c r="FS82" s="255"/>
      <c r="FT82" s="255"/>
      <c r="FU82" s="255"/>
      <c r="FV82" s="255"/>
      <c r="FW82" s="255"/>
      <c r="FX82" s="255"/>
      <c r="FY82" s="255"/>
      <c r="FZ82" s="255"/>
      <c r="GA82" s="255"/>
      <c r="GB82" s="255"/>
      <c r="GC82" s="255"/>
      <c r="GD82" s="255"/>
      <c r="GE82" s="255"/>
      <c r="GF82" s="255"/>
      <c r="GG82" s="255"/>
      <c r="GH82" s="255"/>
      <c r="GI82" s="255"/>
      <c r="GJ82" s="255"/>
      <c r="GK82" s="255"/>
      <c r="GL82" s="255"/>
      <c r="GM82" s="255"/>
      <c r="GN82" s="255"/>
      <c r="GO82" s="255"/>
      <c r="GP82" s="255"/>
      <c r="GQ82" s="255"/>
      <c r="GR82" s="255"/>
      <c r="GS82" s="255"/>
      <c r="GT82" s="255"/>
      <c r="GU82" s="255"/>
      <c r="GV82" s="255"/>
      <c r="GW82" s="255"/>
      <c r="GX82" s="255"/>
      <c r="GY82" s="255"/>
      <c r="GZ82" s="255"/>
      <c r="HA82" s="255"/>
      <c r="HB82" s="255"/>
      <c r="HC82" s="255"/>
      <c r="HD82" s="255"/>
      <c r="HE82" s="255"/>
      <c r="HF82" s="255"/>
      <c r="HG82" s="255"/>
      <c r="HH82" s="255"/>
      <c r="HI82" s="255"/>
      <c r="HJ82" s="255"/>
      <c r="HK82" s="255"/>
      <c r="HL82" s="255"/>
      <c r="HM82" s="255"/>
      <c r="HN82" s="255"/>
      <c r="HO82" s="255"/>
      <c r="HP82" s="255"/>
      <c r="HQ82" s="255"/>
      <c r="HR82" s="255"/>
      <c r="HS82" s="255"/>
      <c r="HT82" s="255"/>
      <c r="HU82" s="255"/>
      <c r="HV82" s="255"/>
      <c r="HW82" s="255"/>
      <c r="HX82" s="255"/>
      <c r="HY82" s="255"/>
      <c r="HZ82" s="255"/>
      <c r="IA82" s="255"/>
      <c r="IB82" s="255"/>
      <c r="IC82" s="255"/>
      <c r="ID82" s="255"/>
      <c r="IE82" s="255"/>
      <c r="IF82" s="255"/>
      <c r="IG82" s="255"/>
      <c r="IH82" s="255"/>
      <c r="II82" s="255"/>
      <c r="IJ82" s="255"/>
      <c r="IK82" s="255"/>
      <c r="IL82" s="255"/>
      <c r="IM82" s="255"/>
      <c r="IN82" s="255"/>
      <c r="IO82" s="255"/>
      <c r="IP82" s="255"/>
      <c r="IQ82" s="255"/>
      <c r="IR82" s="255"/>
      <c r="IS82" s="255"/>
      <c r="IT82" s="255"/>
      <c r="IU82" s="255"/>
      <c r="IV82" s="255"/>
      <c r="IW82" s="255"/>
      <c r="IX82" s="255"/>
      <c r="IY82" s="255"/>
      <c r="IZ82" s="255"/>
      <c r="JA82" s="255"/>
      <c r="JB82" s="255"/>
      <c r="JC82" s="255"/>
      <c r="JD82" s="255"/>
      <c r="JE82" s="255"/>
      <c r="JF82" s="255"/>
      <c r="JG82" s="255"/>
      <c r="JH82" s="255"/>
      <c r="JI82" s="255"/>
      <c r="JJ82" s="255"/>
      <c r="JK82" s="255"/>
      <c r="JL82" s="255"/>
      <c r="JM82" s="255"/>
      <c r="JN82" s="255"/>
      <c r="JO82" s="255"/>
      <c r="JP82" s="255"/>
      <c r="JQ82" s="255"/>
      <c r="JR82" s="255"/>
      <c r="JS82" s="255"/>
      <c r="JT82" s="255"/>
      <c r="JU82" s="255"/>
      <c r="JV82" s="255"/>
      <c r="JW82" s="255"/>
      <c r="JX82" s="255"/>
      <c r="JY82" s="255"/>
      <c r="JZ82" s="255"/>
      <c r="KA82" s="255"/>
      <c r="KB82" s="255"/>
      <c r="KC82" s="255"/>
      <c r="KD82" s="255"/>
      <c r="KE82" s="255"/>
      <c r="KF82" s="255"/>
      <c r="KG82" s="255"/>
      <c r="KH82" s="255"/>
      <c r="KI82" s="255"/>
      <c r="KJ82" s="255"/>
      <c r="KK82" s="255"/>
      <c r="KL82" s="255"/>
      <c r="KM82" s="255"/>
      <c r="KN82" s="255"/>
      <c r="KO82" s="255"/>
      <c r="KP82" s="255"/>
      <c r="KQ82" s="255"/>
      <c r="KR82" s="255"/>
      <c r="KS82" s="255"/>
      <c r="KT82" s="255"/>
      <c r="KU82" s="255"/>
      <c r="KV82" s="255"/>
      <c r="KW82" s="255"/>
      <c r="KX82" s="255"/>
      <c r="KY82" s="255"/>
      <c r="KZ82" s="255"/>
      <c r="LA82" s="255"/>
      <c r="LB82" s="255"/>
      <c r="LC82" s="255"/>
      <c r="LD82" s="255"/>
      <c r="LE82" s="255"/>
      <c r="LF82" s="255"/>
      <c r="LG82" s="255"/>
      <c r="LH82" s="255"/>
      <c r="LI82" s="255"/>
      <c r="LJ82" s="255"/>
      <c r="LK82" s="255"/>
      <c r="LL82" s="255"/>
      <c r="LM82" s="255"/>
      <c r="LN82" s="255"/>
      <c r="LO82" s="255"/>
      <c r="LP82" s="255"/>
      <c r="LQ82" s="255"/>
      <c r="LR82" s="255"/>
      <c r="LS82" s="255"/>
      <c r="LT82" s="255"/>
      <c r="LU82" s="255"/>
      <c r="LV82" s="255"/>
      <c r="LW82" s="255"/>
      <c r="LX82" s="255"/>
      <c r="LY82" s="255"/>
      <c r="LZ82" s="255"/>
      <c r="MA82" s="255"/>
      <c r="MB82" s="255"/>
      <c r="MC82" s="255"/>
      <c r="MD82" s="255"/>
      <c r="ME82" s="255"/>
      <c r="MF82" s="255"/>
      <c r="MG82" s="255"/>
      <c r="MH82" s="255"/>
      <c r="MI82" s="255"/>
      <c r="MJ82" s="255"/>
      <c r="MK82" s="255"/>
      <c r="ML82" s="255"/>
      <c r="MM82" s="255"/>
      <c r="MN82" s="255"/>
      <c r="MO82" s="255"/>
      <c r="MP82" s="255"/>
      <c r="MQ82" s="255"/>
      <c r="MR82" s="255"/>
      <c r="MS82" s="255"/>
      <c r="MT82" s="255"/>
      <c r="MU82" s="255"/>
      <c r="MV82" s="255"/>
      <c r="MW82" s="255"/>
      <c r="MX82" s="255"/>
      <c r="MY82" s="255"/>
      <c r="MZ82" s="255"/>
      <c r="NA82" s="255"/>
      <c r="NB82" s="255"/>
      <c r="NC82" s="255"/>
      <c r="ND82" s="255"/>
      <c r="NE82" s="255"/>
      <c r="NF82" s="255"/>
      <c r="NG82" s="255"/>
      <c r="NH82" s="255"/>
      <c r="NI82" s="255"/>
      <c r="NJ82" s="255"/>
      <c r="NK82" s="255"/>
      <c r="NL82" s="255"/>
      <c r="NM82" s="255"/>
      <c r="NN82" s="255"/>
      <c r="NO82" s="255"/>
      <c r="NP82" s="255"/>
      <c r="NQ82" s="255"/>
      <c r="NR82" s="255"/>
      <c r="NS82" s="255"/>
      <c r="NT82" s="255"/>
      <c r="NU82" s="255"/>
      <c r="NV82" s="255"/>
      <c r="NW82" s="255"/>
      <c r="NX82" s="255"/>
      <c r="NY82" s="255"/>
      <c r="NZ82" s="255"/>
      <c r="OA82" s="255"/>
      <c r="OB82" s="255"/>
      <c r="OC82" s="255"/>
      <c r="OD82" s="255"/>
      <c r="OE82" s="255"/>
      <c r="OF82" s="255"/>
      <c r="OG82" s="255"/>
      <c r="OH82" s="255"/>
      <c r="OI82" s="255"/>
      <c r="OJ82" s="255"/>
      <c r="OK82" s="255"/>
      <c r="OL82" s="255"/>
      <c r="OM82" s="255"/>
      <c r="ON82" s="255"/>
      <c r="OO82" s="255"/>
      <c r="OP82" s="255"/>
      <c r="OQ82" s="255"/>
      <c r="OR82" s="255"/>
      <c r="OS82" s="255"/>
      <c r="OT82" s="255"/>
      <c r="OU82" s="255"/>
      <c r="OV82" s="255"/>
      <c r="OW82" s="255"/>
      <c r="OX82" s="255"/>
      <c r="OY82" s="255"/>
      <c r="OZ82" s="255"/>
      <c r="PA82" s="255"/>
      <c r="PB82" s="255"/>
      <c r="PC82" s="255"/>
      <c r="PD82" s="255"/>
      <c r="PE82" s="255"/>
      <c r="PF82" s="255"/>
      <c r="PG82" s="255"/>
      <c r="PH82" s="255"/>
      <c r="PI82" s="255"/>
      <c r="PJ82" s="255"/>
      <c r="PK82" s="255"/>
      <c r="PL82" s="255"/>
      <c r="PM82" s="255"/>
      <c r="PN82" s="255"/>
      <c r="PO82" s="255"/>
      <c r="PP82" s="255"/>
      <c r="PQ82" s="255"/>
      <c r="PR82" s="255"/>
      <c r="PS82" s="255"/>
      <c r="PT82" s="255"/>
      <c r="PU82" s="255"/>
      <c r="PV82" s="255"/>
      <c r="PW82" s="255"/>
      <c r="PX82" s="255"/>
      <c r="PY82" s="255"/>
      <c r="PZ82" s="255"/>
      <c r="QA82" s="255"/>
      <c r="QB82" s="255"/>
      <c r="QC82" s="255"/>
      <c r="QD82" s="255"/>
      <c r="QE82" s="255"/>
      <c r="QF82" s="255"/>
      <c r="QG82" s="255"/>
      <c r="QH82" s="255"/>
      <c r="QI82" s="255"/>
      <c r="QJ82" s="255"/>
      <c r="QK82" s="255"/>
      <c r="QL82" s="255"/>
      <c r="QM82" s="255"/>
      <c r="QN82" s="255"/>
      <c r="QO82" s="255"/>
      <c r="QP82" s="255"/>
      <c r="QQ82" s="255"/>
      <c r="QR82" s="255"/>
      <c r="QS82" s="255"/>
      <c r="QT82" s="255"/>
      <c r="QU82" s="255"/>
      <c r="QV82" s="255"/>
      <c r="QW82" s="255"/>
      <c r="QX82" s="255"/>
      <c r="QY82" s="255"/>
      <c r="QZ82" s="255"/>
      <c r="RA82" s="255"/>
      <c r="RB82" s="255"/>
      <c r="RC82" s="255"/>
      <c r="RD82" s="255"/>
      <c r="RE82" s="255"/>
      <c r="RF82" s="255"/>
      <c r="RG82" s="255"/>
      <c r="RH82" s="255"/>
      <c r="RI82" s="255"/>
      <c r="RJ82" s="255"/>
      <c r="RK82" s="255"/>
      <c r="RL82" s="255"/>
      <c r="RM82" s="255"/>
      <c r="RN82" s="255"/>
      <c r="RO82" s="255"/>
      <c r="RP82" s="255"/>
      <c r="RQ82" s="255"/>
      <c r="RR82" s="255"/>
      <c r="RS82" s="255"/>
      <c r="RT82" s="255"/>
      <c r="RU82" s="255"/>
      <c r="RV82" s="255"/>
      <c r="RW82" s="255"/>
      <c r="RX82" s="255"/>
      <c r="RY82" s="255"/>
      <c r="RZ82" s="255"/>
      <c r="SA82" s="255"/>
      <c r="SB82" s="255"/>
      <c r="SC82" s="255"/>
      <c r="SD82" s="255"/>
      <c r="SE82" s="255"/>
      <c r="SF82" s="255"/>
      <c r="SG82" s="255"/>
      <c r="SH82" s="255"/>
      <c r="SI82" s="255"/>
      <c r="SJ82" s="255"/>
      <c r="SK82" s="255"/>
      <c r="SL82" s="255"/>
      <c r="SM82" s="255"/>
      <c r="SN82" s="255"/>
      <c r="SO82" s="255"/>
      <c r="SP82" s="255"/>
      <c r="SQ82" s="255"/>
      <c r="SR82" s="255"/>
      <c r="SS82" s="255"/>
      <c r="ST82" s="255"/>
      <c r="SU82" s="255"/>
      <c r="SV82" s="255"/>
      <c r="SW82" s="255"/>
      <c r="SX82" s="255"/>
      <c r="SY82" s="255"/>
      <c r="SZ82" s="255"/>
      <c r="TA82" s="255"/>
      <c r="TB82" s="255"/>
      <c r="TC82" s="255"/>
      <c r="TD82" s="255"/>
      <c r="TE82" s="255"/>
      <c r="TF82" s="255"/>
      <c r="TG82" s="255"/>
      <c r="TH82" s="255"/>
      <c r="TI82" s="255"/>
      <c r="TJ82" s="255"/>
      <c r="TK82" s="255"/>
      <c r="TL82" s="255"/>
      <c r="TM82" s="255"/>
      <c r="TN82" s="255"/>
      <c r="TO82" s="255"/>
      <c r="TP82" s="255"/>
      <c r="TQ82" s="255"/>
      <c r="TR82" s="255"/>
      <c r="TS82" s="255"/>
      <c r="TT82" s="255"/>
      <c r="TU82" s="255"/>
      <c r="TV82" s="255"/>
      <c r="TW82" s="255"/>
      <c r="TX82" s="255"/>
      <c r="TY82" s="255"/>
      <c r="TZ82" s="255"/>
      <c r="UA82" s="255"/>
      <c r="UB82" s="255"/>
      <c r="UC82" s="255"/>
      <c r="UD82" s="255"/>
      <c r="UE82" s="255"/>
      <c r="UF82" s="255"/>
      <c r="UG82" s="255"/>
      <c r="UH82" s="255"/>
      <c r="UI82" s="255"/>
      <c r="UJ82" s="255"/>
      <c r="UK82" s="255"/>
      <c r="UL82" s="255"/>
      <c r="UM82" s="255"/>
      <c r="UN82" s="255"/>
      <c r="UO82" s="255"/>
      <c r="UP82" s="255"/>
      <c r="UQ82" s="255"/>
      <c r="UR82" s="255"/>
      <c r="US82" s="255"/>
      <c r="UT82" s="255"/>
      <c r="UU82" s="255"/>
      <c r="UV82" s="255"/>
      <c r="UW82" s="255"/>
      <c r="UX82" s="255"/>
      <c r="UY82" s="255"/>
      <c r="UZ82" s="255"/>
      <c r="VA82" s="255"/>
      <c r="VB82" s="255"/>
      <c r="VC82" s="255"/>
      <c r="VD82" s="255"/>
      <c r="VE82" s="255"/>
      <c r="VF82" s="255"/>
      <c r="VG82" s="255"/>
      <c r="VH82" s="255"/>
      <c r="VI82" s="255"/>
      <c r="VJ82" s="255"/>
      <c r="VK82" s="255"/>
      <c r="VL82" s="255"/>
      <c r="VM82" s="255"/>
      <c r="VN82" s="255"/>
      <c r="VO82" s="255"/>
      <c r="VP82" s="255"/>
      <c r="VQ82" s="255"/>
      <c r="VR82" s="255"/>
      <c r="VS82" s="255"/>
      <c r="VT82" s="255"/>
      <c r="VU82" s="255"/>
      <c r="VV82" s="255"/>
      <c r="VW82" s="255"/>
      <c r="VX82" s="255"/>
      <c r="VY82" s="255"/>
      <c r="VZ82" s="255"/>
      <c r="WA82" s="255"/>
      <c r="WB82" s="255"/>
      <c r="WC82" s="255"/>
      <c r="WD82" s="255"/>
      <c r="WE82" s="255"/>
      <c r="WF82" s="255"/>
      <c r="WG82" s="255"/>
      <c r="WH82" s="255"/>
      <c r="WI82" s="255"/>
      <c r="WJ82" s="255"/>
      <c r="WK82" s="255"/>
      <c r="WL82" s="255"/>
      <c r="WM82" s="255"/>
      <c r="WN82" s="255"/>
      <c r="WO82" s="255"/>
      <c r="WP82" s="255"/>
      <c r="WQ82" s="255"/>
      <c r="WR82" s="255"/>
      <c r="WS82" s="255"/>
      <c r="WT82" s="255"/>
      <c r="WU82" s="255"/>
      <c r="WV82" s="255"/>
      <c r="WW82" s="255"/>
      <c r="WX82" s="255"/>
      <c r="WY82" s="255"/>
      <c r="WZ82" s="255"/>
      <c r="XA82" s="255"/>
      <c r="XB82" s="255"/>
      <c r="XC82" s="255"/>
      <c r="XD82" s="255"/>
      <c r="XE82" s="255"/>
      <c r="XF82" s="255"/>
      <c r="XG82" s="255"/>
      <c r="XH82" s="255"/>
      <c r="XI82" s="255"/>
      <c r="XJ82" s="255"/>
      <c r="XK82" s="255"/>
      <c r="XL82" s="255"/>
      <c r="XM82" s="255"/>
      <c r="XN82" s="255"/>
      <c r="XO82" s="255"/>
      <c r="XP82" s="255"/>
      <c r="XQ82" s="255"/>
      <c r="XR82" s="255"/>
      <c r="XS82" s="255"/>
      <c r="XT82" s="255"/>
      <c r="XU82" s="255"/>
      <c r="XV82" s="255"/>
      <c r="XW82" s="255"/>
      <c r="XX82" s="255"/>
      <c r="XY82" s="255"/>
      <c r="XZ82" s="255"/>
      <c r="YA82" s="255"/>
      <c r="YB82" s="255"/>
      <c r="YC82" s="255"/>
      <c r="YD82" s="255"/>
      <c r="YE82" s="255"/>
      <c r="YF82" s="255"/>
      <c r="YG82" s="255"/>
      <c r="YH82" s="255"/>
      <c r="YI82" s="255"/>
      <c r="YJ82" s="255"/>
      <c r="YK82" s="255"/>
      <c r="YL82" s="255"/>
      <c r="YM82" s="255"/>
      <c r="YN82" s="255"/>
      <c r="YO82" s="255"/>
      <c r="YP82" s="255"/>
      <c r="YQ82" s="255"/>
      <c r="YR82" s="255"/>
      <c r="YS82" s="255"/>
      <c r="YT82" s="255"/>
      <c r="YU82" s="255"/>
      <c r="YV82" s="255"/>
      <c r="YW82" s="255"/>
      <c r="YX82" s="255"/>
      <c r="YY82" s="255"/>
      <c r="YZ82" s="255"/>
      <c r="ZA82" s="255"/>
      <c r="ZB82" s="255"/>
      <c r="ZC82" s="255"/>
      <c r="ZD82" s="255"/>
      <c r="ZE82" s="255"/>
      <c r="ZF82" s="255"/>
      <c r="ZG82" s="255"/>
      <c r="ZH82" s="255"/>
      <c r="ZI82" s="255"/>
      <c r="ZJ82" s="255"/>
      <c r="ZK82" s="255"/>
      <c r="ZL82" s="255"/>
      <c r="ZM82" s="255"/>
      <c r="ZN82" s="255"/>
      <c r="ZO82" s="255"/>
      <c r="ZP82" s="255"/>
      <c r="ZQ82" s="255"/>
      <c r="ZR82" s="255"/>
      <c r="ZS82" s="255"/>
      <c r="ZT82" s="255"/>
      <c r="ZU82" s="255"/>
      <c r="ZV82" s="255"/>
      <c r="ZW82" s="255"/>
      <c r="ZX82" s="255"/>
      <c r="ZY82" s="255"/>
      <c r="ZZ82" s="255"/>
      <c r="AAA82" s="255"/>
      <c r="AAB82" s="255"/>
      <c r="AAC82" s="255"/>
      <c r="AAD82" s="255"/>
      <c r="AAE82" s="255"/>
      <c r="AAF82" s="255"/>
      <c r="AAG82" s="255"/>
      <c r="AAH82" s="255"/>
      <c r="AAI82" s="255"/>
      <c r="AAJ82" s="255"/>
      <c r="AAK82" s="255"/>
      <c r="AAL82" s="255"/>
      <c r="AAM82" s="255"/>
      <c r="AAN82" s="255"/>
      <c r="AAO82" s="255"/>
      <c r="AAP82" s="255"/>
      <c r="AAQ82" s="255"/>
      <c r="AAR82" s="255"/>
      <c r="AAS82" s="255"/>
      <c r="AAT82" s="255"/>
      <c r="AAU82" s="255"/>
      <c r="AAV82" s="255"/>
      <c r="AAW82" s="255"/>
      <c r="AAX82" s="255"/>
      <c r="AAY82" s="255"/>
      <c r="AAZ82" s="255"/>
      <c r="ABA82" s="255"/>
      <c r="ABB82" s="255"/>
      <c r="ABC82" s="255"/>
      <c r="ABD82" s="255"/>
      <c r="ABE82" s="255"/>
      <c r="ABF82" s="255"/>
      <c r="ABG82" s="255"/>
      <c r="ABH82" s="255"/>
      <c r="ABI82" s="255"/>
      <c r="ABJ82" s="255"/>
      <c r="ABK82" s="255"/>
      <c r="ABL82" s="255"/>
      <c r="ABM82" s="255"/>
      <c r="ABN82" s="255"/>
      <c r="ABO82" s="255"/>
      <c r="ABP82" s="255"/>
      <c r="ABQ82" s="255"/>
      <c r="ABR82" s="255"/>
      <c r="ABS82" s="255"/>
      <c r="ABT82" s="255"/>
      <c r="ABU82" s="255"/>
      <c r="ABV82" s="255"/>
      <c r="ABW82" s="255"/>
      <c r="ABX82" s="255"/>
      <c r="ABY82" s="255"/>
      <c r="ABZ82" s="255"/>
      <c r="ACA82" s="255"/>
      <c r="ACB82" s="255"/>
      <c r="ACC82" s="255"/>
      <c r="ACD82" s="255"/>
      <c r="ACE82" s="255"/>
      <c r="ACF82" s="255"/>
      <c r="ACG82" s="255"/>
      <c r="ACH82" s="255"/>
      <c r="ACI82" s="255"/>
      <c r="ACJ82" s="255"/>
      <c r="ACK82" s="255"/>
      <c r="ACL82" s="255"/>
      <c r="ACM82" s="255"/>
      <c r="ACN82" s="255"/>
      <c r="ACO82" s="255"/>
      <c r="ACP82" s="255"/>
      <c r="ACQ82" s="255"/>
      <c r="ACR82" s="255"/>
      <c r="ACS82" s="255"/>
      <c r="ACT82" s="255"/>
      <c r="ACU82" s="255"/>
      <c r="ACV82" s="255"/>
      <c r="ACW82" s="255"/>
      <c r="ACX82" s="255"/>
      <c r="ACY82" s="255"/>
      <c r="ACZ82" s="255"/>
      <c r="ADA82" s="255"/>
      <c r="ADB82" s="255"/>
      <c r="ADC82" s="255"/>
      <c r="ADD82" s="255"/>
      <c r="ADE82" s="255"/>
      <c r="ADF82" s="255"/>
      <c r="ADG82" s="255"/>
      <c r="ADH82" s="255"/>
      <c r="ADI82" s="255"/>
      <c r="ADJ82" s="255"/>
      <c r="ADK82" s="255"/>
      <c r="ADL82" s="255"/>
      <c r="ADM82" s="255"/>
      <c r="ADN82" s="255"/>
      <c r="ADO82" s="255"/>
      <c r="ADP82" s="255"/>
      <c r="ADQ82" s="255"/>
      <c r="ADR82" s="255"/>
      <c r="ADS82" s="255"/>
      <c r="ADT82" s="255"/>
      <c r="ADU82" s="255"/>
      <c r="ADV82" s="255"/>
      <c r="ADW82" s="255"/>
      <c r="ADX82" s="255"/>
      <c r="ADY82" s="255"/>
      <c r="ADZ82" s="255"/>
      <c r="AEA82" s="255"/>
      <c r="AEB82" s="255"/>
      <c r="AEC82" s="255"/>
      <c r="AED82" s="255"/>
      <c r="AEE82" s="255"/>
      <c r="AEF82" s="255"/>
      <c r="AEG82" s="255"/>
      <c r="AEH82" s="255"/>
      <c r="AEI82" s="255"/>
      <c r="AEJ82" s="255"/>
      <c r="AEK82" s="255"/>
      <c r="AEL82" s="255"/>
      <c r="AEM82" s="255"/>
      <c r="AEN82" s="255"/>
      <c r="AEO82" s="255"/>
      <c r="AEP82" s="255"/>
      <c r="AEQ82" s="255"/>
      <c r="AER82" s="255"/>
      <c r="AES82" s="255"/>
      <c r="AET82" s="255"/>
      <c r="AEU82" s="255"/>
      <c r="AEV82" s="255"/>
      <c r="AEW82" s="255"/>
      <c r="AEX82" s="255"/>
      <c r="AEY82" s="255"/>
      <c r="AEZ82" s="255"/>
      <c r="AFA82" s="255"/>
      <c r="AFB82" s="255"/>
      <c r="AFC82" s="255"/>
      <c r="AFD82" s="255"/>
      <c r="AFE82" s="255"/>
      <c r="AFF82" s="255"/>
      <c r="AFG82" s="255"/>
      <c r="AFH82" s="255"/>
      <c r="AFI82" s="255"/>
      <c r="AFJ82" s="255"/>
      <c r="AFK82" s="255"/>
      <c r="AFL82" s="255"/>
      <c r="AFM82" s="255"/>
      <c r="AFN82" s="255"/>
      <c r="AFO82" s="255"/>
      <c r="AFP82" s="255"/>
      <c r="AFQ82" s="255"/>
      <c r="AFR82" s="255"/>
      <c r="AFS82" s="255"/>
      <c r="AFT82" s="255"/>
      <c r="AFU82" s="255"/>
      <c r="AFV82" s="255"/>
      <c r="AFW82" s="255"/>
      <c r="AFX82" s="255"/>
      <c r="AFY82" s="255"/>
      <c r="AFZ82" s="255"/>
      <c r="AGA82" s="255"/>
      <c r="AGB82" s="255"/>
      <c r="AGC82" s="255"/>
      <c r="AGD82" s="255"/>
      <c r="AGE82" s="255"/>
      <c r="AGF82" s="255"/>
      <c r="AGG82" s="255"/>
      <c r="AGH82" s="255"/>
      <c r="AGI82" s="255"/>
      <c r="AGJ82" s="255"/>
      <c r="AGK82" s="255"/>
      <c r="AGL82" s="255"/>
      <c r="AGM82" s="255"/>
      <c r="AGN82" s="255"/>
      <c r="AGO82" s="255"/>
      <c r="AGP82" s="255"/>
      <c r="AGQ82" s="255"/>
      <c r="AGR82" s="255"/>
      <c r="AGS82" s="255"/>
      <c r="AGT82" s="255"/>
      <c r="AGU82" s="255"/>
      <c r="AGV82" s="255"/>
      <c r="AGW82" s="255"/>
      <c r="AGX82" s="255"/>
      <c r="AGY82" s="255"/>
      <c r="AGZ82" s="255"/>
      <c r="AHA82" s="255"/>
      <c r="AHB82" s="255"/>
      <c r="AHC82" s="255"/>
      <c r="AHD82" s="255"/>
      <c r="AHE82" s="255"/>
      <c r="AHF82" s="255"/>
      <c r="AHG82" s="255"/>
      <c r="AHH82" s="255"/>
      <c r="AHI82" s="255"/>
      <c r="AHJ82" s="255"/>
      <c r="AHK82" s="255"/>
      <c r="AHL82" s="255"/>
      <c r="AHM82" s="255"/>
      <c r="AHN82" s="255"/>
      <c r="AHO82" s="255"/>
      <c r="AHP82" s="255"/>
      <c r="AHQ82" s="255"/>
      <c r="AHR82" s="255"/>
      <c r="AHS82" s="255"/>
      <c r="AHT82" s="255"/>
      <c r="AHU82" s="255"/>
      <c r="AHV82" s="255"/>
      <c r="AHW82" s="255"/>
      <c r="AHX82" s="255"/>
      <c r="AHY82" s="255"/>
      <c r="AHZ82" s="255"/>
      <c r="AIA82" s="255"/>
      <c r="AIB82" s="255"/>
      <c r="AIC82" s="255"/>
      <c r="AID82" s="255"/>
      <c r="AIE82" s="255"/>
      <c r="AIF82" s="255"/>
      <c r="AIG82" s="255"/>
      <c r="AIH82" s="255"/>
      <c r="AII82" s="255"/>
      <c r="AIJ82" s="255"/>
      <c r="AIK82" s="255"/>
      <c r="AIL82" s="255"/>
      <c r="AIM82" s="255"/>
      <c r="AIN82" s="255"/>
      <c r="AIO82" s="255"/>
      <c r="AIP82" s="255"/>
      <c r="AIQ82" s="255"/>
      <c r="AIR82" s="255"/>
      <c r="AIS82" s="255"/>
      <c r="AIT82" s="255"/>
      <c r="AIU82" s="255"/>
      <c r="AIV82" s="255"/>
      <c r="AIW82" s="255"/>
      <c r="AIX82" s="255"/>
      <c r="AIY82" s="255"/>
      <c r="AIZ82" s="255"/>
      <c r="AJA82" s="255"/>
      <c r="AJB82" s="255"/>
      <c r="AJC82" s="255"/>
      <c r="AJD82" s="255"/>
      <c r="AJE82" s="255"/>
      <c r="AJF82" s="255"/>
      <c r="AJG82" s="255"/>
      <c r="AJH82" s="255"/>
      <c r="AJI82" s="255"/>
      <c r="AJJ82" s="255"/>
      <c r="AJK82" s="255"/>
      <c r="AJL82" s="255"/>
      <c r="AJM82" s="255"/>
      <c r="AJN82" s="255"/>
      <c r="AJO82" s="255"/>
      <c r="AJP82" s="255"/>
      <c r="AJQ82" s="255"/>
      <c r="AJR82" s="255"/>
      <c r="AJS82" s="255"/>
      <c r="AJT82" s="255"/>
      <c r="AJU82" s="255"/>
      <c r="AJV82" s="255"/>
      <c r="AJW82" s="255"/>
      <c r="AJX82" s="255"/>
      <c r="AJY82" s="255"/>
      <c r="AJZ82" s="255"/>
      <c r="AKA82" s="255"/>
      <c r="AKB82" s="255"/>
      <c r="AKC82" s="255"/>
      <c r="AKD82" s="255"/>
      <c r="AKE82" s="255"/>
      <c r="AKF82" s="255"/>
      <c r="AKG82" s="255"/>
      <c r="AKH82" s="255"/>
      <c r="AKI82" s="255"/>
      <c r="AKJ82" s="255"/>
      <c r="AKK82" s="255"/>
      <c r="AKL82" s="255"/>
      <c r="AKM82" s="255"/>
      <c r="AKN82" s="255"/>
      <c r="AKO82" s="255"/>
      <c r="AKP82" s="255"/>
      <c r="AKQ82" s="255"/>
      <c r="AKR82" s="255"/>
      <c r="AKS82" s="255"/>
      <c r="AKT82" s="255"/>
      <c r="AKU82" s="255"/>
      <c r="AKV82" s="255"/>
      <c r="AKW82" s="255"/>
      <c r="AKX82" s="255"/>
      <c r="AKY82" s="255"/>
      <c r="AKZ82" s="255"/>
      <c r="ALA82" s="255"/>
      <c r="ALB82" s="255"/>
      <c r="ALC82" s="255"/>
      <c r="ALD82" s="255"/>
      <c r="ALE82" s="255"/>
    </row>
    <row r="83" spans="1:993" s="298" customFormat="1">
      <c r="A83" s="387" t="s">
        <v>10</v>
      </c>
      <c r="B83" s="334" t="s">
        <v>134</v>
      </c>
      <c r="C83" s="327"/>
      <c r="D83" s="335">
        <v>8</v>
      </c>
      <c r="E83" s="335"/>
      <c r="F83" s="327"/>
      <c r="G83" s="327">
        <v>1</v>
      </c>
      <c r="H83" s="334"/>
      <c r="I83" s="296">
        <f t="shared" si="10"/>
        <v>40</v>
      </c>
      <c r="J83" s="297">
        <f t="shared" si="11"/>
        <v>49.2</v>
      </c>
      <c r="K83" s="255"/>
      <c r="L83" s="255">
        <v>1</v>
      </c>
      <c r="M83" s="255">
        <f t="shared" si="13"/>
        <v>0</v>
      </c>
      <c r="N83" s="255">
        <v>40</v>
      </c>
      <c r="O83" s="255">
        <f t="shared" si="12"/>
        <v>40</v>
      </c>
      <c r="P83" s="255"/>
      <c r="Q83" s="327"/>
      <c r="R83" s="327"/>
      <c r="S83" s="549"/>
      <c r="T83" s="549"/>
      <c r="U83" s="549"/>
      <c r="V83" s="549"/>
      <c r="W83" s="549"/>
      <c r="X83" s="549"/>
      <c r="Y83" s="549"/>
      <c r="Z83" s="549"/>
      <c r="AA83" s="549"/>
      <c r="AB83" s="549"/>
      <c r="AC83" s="549"/>
      <c r="AD83" s="549"/>
      <c r="AE83" s="549"/>
      <c r="AF83" s="549"/>
      <c r="AG83" s="549"/>
      <c r="AH83" s="255"/>
      <c r="AI83" s="255"/>
      <c r="AJ83" s="255"/>
      <c r="AK83" s="255"/>
      <c r="AL83" s="255"/>
      <c r="AM83" s="255"/>
      <c r="AN83" s="255"/>
      <c r="AO83" s="255"/>
      <c r="AP83" s="255"/>
      <c r="AQ83" s="255"/>
      <c r="AR83" s="255"/>
      <c r="AS83" s="255"/>
      <c r="AT83" s="255"/>
      <c r="AU83" s="255"/>
      <c r="AV83" s="255"/>
      <c r="AW83" s="255"/>
      <c r="AX83" s="255"/>
      <c r="AY83" s="255"/>
      <c r="AZ83" s="255"/>
      <c r="BA83" s="255"/>
      <c r="BB83" s="255"/>
      <c r="BC83" s="255"/>
      <c r="BD83" s="255"/>
      <c r="BE83" s="255"/>
      <c r="BF83" s="255"/>
      <c r="BG83" s="255"/>
      <c r="BH83" s="255"/>
      <c r="BI83" s="255"/>
      <c r="BJ83" s="255"/>
      <c r="BK83" s="255"/>
      <c r="BL83" s="255"/>
      <c r="BM83" s="255"/>
      <c r="BN83" s="255"/>
      <c r="BO83" s="255"/>
      <c r="BP83" s="255"/>
      <c r="BQ83" s="255"/>
      <c r="BR83" s="255"/>
      <c r="BS83" s="255"/>
      <c r="BT83" s="255"/>
      <c r="BU83" s="255"/>
      <c r="BV83" s="255"/>
      <c r="BW83" s="255"/>
      <c r="BX83" s="255"/>
      <c r="BY83" s="255"/>
      <c r="BZ83" s="255"/>
      <c r="CA83" s="255"/>
      <c r="CB83" s="255"/>
      <c r="CC83" s="255"/>
      <c r="CD83" s="255"/>
      <c r="CE83" s="255"/>
      <c r="CF83" s="255"/>
      <c r="CG83" s="255"/>
      <c r="CH83" s="255"/>
      <c r="CI83" s="255"/>
      <c r="CJ83" s="255"/>
      <c r="CK83" s="255"/>
      <c r="CL83" s="255"/>
      <c r="CM83" s="255"/>
      <c r="CN83" s="255"/>
      <c r="CO83" s="255"/>
      <c r="CP83" s="255"/>
      <c r="CQ83" s="255"/>
      <c r="CR83" s="255"/>
      <c r="CS83" s="255"/>
      <c r="CT83" s="255"/>
      <c r="CU83" s="255"/>
      <c r="CV83" s="255"/>
      <c r="CW83" s="255"/>
      <c r="CX83" s="255"/>
      <c r="CY83" s="255"/>
      <c r="CZ83" s="255"/>
      <c r="DA83" s="255"/>
      <c r="DB83" s="255"/>
      <c r="DC83" s="255"/>
      <c r="DD83" s="255"/>
      <c r="DE83" s="255"/>
      <c r="DF83" s="255"/>
      <c r="DG83" s="255"/>
      <c r="DH83" s="255"/>
      <c r="DI83" s="255"/>
      <c r="DJ83" s="255"/>
      <c r="DK83" s="255"/>
      <c r="DL83" s="255"/>
      <c r="DM83" s="255"/>
      <c r="DN83" s="255"/>
      <c r="DO83" s="255"/>
      <c r="DP83" s="255"/>
      <c r="DQ83" s="255"/>
      <c r="DR83" s="255"/>
      <c r="DS83" s="255"/>
      <c r="DT83" s="255"/>
      <c r="DU83" s="255"/>
      <c r="DV83" s="255"/>
      <c r="DW83" s="255"/>
      <c r="DX83" s="255"/>
      <c r="DY83" s="255"/>
      <c r="DZ83" s="255"/>
      <c r="EA83" s="255"/>
      <c r="EB83" s="255"/>
      <c r="EC83" s="255"/>
      <c r="ED83" s="255"/>
      <c r="EE83" s="255"/>
      <c r="EF83" s="255"/>
      <c r="EG83" s="255"/>
      <c r="EH83" s="255"/>
      <c r="EI83" s="255"/>
      <c r="EJ83" s="255"/>
      <c r="EK83" s="255"/>
      <c r="EL83" s="255"/>
      <c r="EM83" s="255"/>
      <c r="EN83" s="255"/>
      <c r="EO83" s="255"/>
      <c r="EP83" s="255"/>
      <c r="EQ83" s="255"/>
      <c r="ER83" s="255"/>
      <c r="ES83" s="255"/>
      <c r="ET83" s="255"/>
      <c r="EU83" s="255"/>
      <c r="EV83" s="255"/>
      <c r="EW83" s="255"/>
      <c r="EX83" s="255"/>
      <c r="EY83" s="255"/>
      <c r="EZ83" s="255"/>
      <c r="FA83" s="255"/>
      <c r="FB83" s="255"/>
      <c r="FC83" s="255"/>
      <c r="FD83" s="255"/>
      <c r="FE83" s="255"/>
      <c r="FF83" s="255"/>
      <c r="FG83" s="255"/>
      <c r="FH83" s="255"/>
      <c r="FI83" s="255"/>
      <c r="FJ83" s="255"/>
      <c r="FK83" s="255"/>
      <c r="FL83" s="255"/>
      <c r="FM83" s="255"/>
      <c r="FN83" s="255"/>
      <c r="FO83" s="255"/>
      <c r="FP83" s="255"/>
      <c r="FQ83" s="255"/>
      <c r="FR83" s="255"/>
      <c r="FS83" s="255"/>
      <c r="FT83" s="255"/>
      <c r="FU83" s="255"/>
      <c r="FV83" s="255"/>
      <c r="FW83" s="255"/>
      <c r="FX83" s="255"/>
      <c r="FY83" s="255"/>
      <c r="FZ83" s="255"/>
      <c r="GA83" s="255"/>
      <c r="GB83" s="255"/>
      <c r="GC83" s="255"/>
      <c r="GD83" s="255"/>
      <c r="GE83" s="255"/>
      <c r="GF83" s="255"/>
      <c r="GG83" s="255"/>
      <c r="GH83" s="255"/>
      <c r="GI83" s="255"/>
      <c r="GJ83" s="255"/>
      <c r="GK83" s="255"/>
      <c r="GL83" s="255"/>
      <c r="GM83" s="255"/>
      <c r="GN83" s="255"/>
      <c r="GO83" s="255"/>
      <c r="GP83" s="255"/>
      <c r="GQ83" s="255"/>
      <c r="GR83" s="255"/>
      <c r="GS83" s="255"/>
      <c r="GT83" s="255"/>
      <c r="GU83" s="255"/>
      <c r="GV83" s="255"/>
      <c r="GW83" s="255"/>
      <c r="GX83" s="255"/>
      <c r="GY83" s="255"/>
      <c r="GZ83" s="255"/>
      <c r="HA83" s="255"/>
      <c r="HB83" s="255"/>
      <c r="HC83" s="255"/>
      <c r="HD83" s="255"/>
      <c r="HE83" s="255"/>
      <c r="HF83" s="255"/>
      <c r="HG83" s="255"/>
      <c r="HH83" s="255"/>
      <c r="HI83" s="255"/>
      <c r="HJ83" s="255"/>
      <c r="HK83" s="255"/>
      <c r="HL83" s="255"/>
      <c r="HM83" s="255"/>
      <c r="HN83" s="255"/>
      <c r="HO83" s="255"/>
      <c r="HP83" s="255"/>
      <c r="HQ83" s="255"/>
      <c r="HR83" s="255"/>
      <c r="HS83" s="255"/>
      <c r="HT83" s="255"/>
      <c r="HU83" s="255"/>
      <c r="HV83" s="255"/>
      <c r="HW83" s="255"/>
      <c r="HX83" s="255"/>
      <c r="HY83" s="255"/>
      <c r="HZ83" s="255"/>
      <c r="IA83" s="255"/>
      <c r="IB83" s="255"/>
      <c r="IC83" s="255"/>
      <c r="ID83" s="255"/>
      <c r="IE83" s="255"/>
      <c r="IF83" s="255"/>
      <c r="IG83" s="255"/>
      <c r="IH83" s="255"/>
      <c r="II83" s="255"/>
      <c r="IJ83" s="255"/>
      <c r="IK83" s="255"/>
      <c r="IL83" s="255"/>
      <c r="IM83" s="255"/>
      <c r="IN83" s="255"/>
      <c r="IO83" s="255"/>
      <c r="IP83" s="255"/>
      <c r="IQ83" s="255"/>
      <c r="IR83" s="255"/>
      <c r="IS83" s="255"/>
      <c r="IT83" s="255"/>
      <c r="IU83" s="255"/>
      <c r="IV83" s="255"/>
      <c r="IW83" s="255"/>
      <c r="IX83" s="255"/>
      <c r="IY83" s="255"/>
      <c r="IZ83" s="255"/>
      <c r="JA83" s="255"/>
      <c r="JB83" s="255"/>
      <c r="JC83" s="255"/>
      <c r="JD83" s="255"/>
      <c r="JE83" s="255"/>
      <c r="JF83" s="255"/>
      <c r="JG83" s="255"/>
      <c r="JH83" s="255"/>
      <c r="JI83" s="255"/>
      <c r="JJ83" s="255"/>
      <c r="JK83" s="255"/>
      <c r="JL83" s="255"/>
      <c r="JM83" s="255"/>
      <c r="JN83" s="255"/>
      <c r="JO83" s="255"/>
      <c r="JP83" s="255"/>
      <c r="JQ83" s="255"/>
      <c r="JR83" s="255"/>
      <c r="JS83" s="255"/>
      <c r="JT83" s="255"/>
      <c r="JU83" s="255"/>
      <c r="JV83" s="255"/>
      <c r="JW83" s="255"/>
      <c r="JX83" s="255"/>
      <c r="JY83" s="255"/>
      <c r="JZ83" s="255"/>
      <c r="KA83" s="255"/>
      <c r="KB83" s="255"/>
      <c r="KC83" s="255"/>
      <c r="KD83" s="255"/>
      <c r="KE83" s="255"/>
      <c r="KF83" s="255"/>
      <c r="KG83" s="255"/>
      <c r="KH83" s="255"/>
      <c r="KI83" s="255"/>
      <c r="KJ83" s="255"/>
      <c r="KK83" s="255"/>
      <c r="KL83" s="255"/>
      <c r="KM83" s="255"/>
      <c r="KN83" s="255"/>
      <c r="KO83" s="255"/>
      <c r="KP83" s="255"/>
      <c r="KQ83" s="255"/>
      <c r="KR83" s="255"/>
      <c r="KS83" s="255"/>
      <c r="KT83" s="255"/>
      <c r="KU83" s="255"/>
      <c r="KV83" s="255"/>
      <c r="KW83" s="255"/>
      <c r="KX83" s="255"/>
      <c r="KY83" s="255"/>
      <c r="KZ83" s="255"/>
      <c r="LA83" s="255"/>
      <c r="LB83" s="255"/>
      <c r="LC83" s="255"/>
      <c r="LD83" s="255"/>
      <c r="LE83" s="255"/>
      <c r="LF83" s="255"/>
      <c r="LG83" s="255"/>
      <c r="LH83" s="255"/>
      <c r="LI83" s="255"/>
      <c r="LJ83" s="255"/>
      <c r="LK83" s="255"/>
      <c r="LL83" s="255"/>
      <c r="LM83" s="255"/>
      <c r="LN83" s="255"/>
      <c r="LO83" s="255"/>
      <c r="LP83" s="255"/>
      <c r="LQ83" s="255"/>
      <c r="LR83" s="255"/>
      <c r="LS83" s="255"/>
      <c r="LT83" s="255"/>
      <c r="LU83" s="255"/>
      <c r="LV83" s="255"/>
      <c r="LW83" s="255"/>
      <c r="LX83" s="255"/>
      <c r="LY83" s="255"/>
      <c r="LZ83" s="255"/>
      <c r="MA83" s="255"/>
      <c r="MB83" s="255"/>
      <c r="MC83" s="255"/>
      <c r="MD83" s="255"/>
      <c r="ME83" s="255"/>
      <c r="MF83" s="255"/>
      <c r="MG83" s="255"/>
      <c r="MH83" s="255"/>
      <c r="MI83" s="255"/>
      <c r="MJ83" s="255"/>
      <c r="MK83" s="255"/>
      <c r="ML83" s="255"/>
      <c r="MM83" s="255"/>
      <c r="MN83" s="255"/>
      <c r="MO83" s="255"/>
      <c r="MP83" s="255"/>
      <c r="MQ83" s="255"/>
      <c r="MR83" s="255"/>
      <c r="MS83" s="255"/>
      <c r="MT83" s="255"/>
      <c r="MU83" s="255"/>
      <c r="MV83" s="255"/>
      <c r="MW83" s="255"/>
      <c r="MX83" s="255"/>
      <c r="MY83" s="255"/>
      <c r="MZ83" s="255"/>
      <c r="NA83" s="255"/>
      <c r="NB83" s="255"/>
      <c r="NC83" s="255"/>
      <c r="ND83" s="255"/>
      <c r="NE83" s="255"/>
      <c r="NF83" s="255"/>
      <c r="NG83" s="255"/>
      <c r="NH83" s="255"/>
      <c r="NI83" s="255"/>
      <c r="NJ83" s="255"/>
      <c r="NK83" s="255"/>
      <c r="NL83" s="255"/>
      <c r="NM83" s="255"/>
      <c r="NN83" s="255"/>
      <c r="NO83" s="255"/>
      <c r="NP83" s="255"/>
      <c r="NQ83" s="255"/>
      <c r="NR83" s="255"/>
      <c r="NS83" s="255"/>
      <c r="NT83" s="255"/>
      <c r="NU83" s="255"/>
      <c r="NV83" s="255"/>
      <c r="NW83" s="255"/>
      <c r="NX83" s="255"/>
      <c r="NY83" s="255"/>
      <c r="NZ83" s="255"/>
      <c r="OA83" s="255"/>
      <c r="OB83" s="255"/>
      <c r="OC83" s="255"/>
      <c r="OD83" s="255"/>
      <c r="OE83" s="255"/>
      <c r="OF83" s="255"/>
      <c r="OG83" s="255"/>
      <c r="OH83" s="255"/>
      <c r="OI83" s="255"/>
      <c r="OJ83" s="255"/>
      <c r="OK83" s="255"/>
      <c r="OL83" s="255"/>
      <c r="OM83" s="255"/>
      <c r="ON83" s="255"/>
      <c r="OO83" s="255"/>
      <c r="OP83" s="255"/>
      <c r="OQ83" s="255"/>
      <c r="OR83" s="255"/>
      <c r="OS83" s="255"/>
      <c r="OT83" s="255"/>
      <c r="OU83" s="255"/>
      <c r="OV83" s="255"/>
      <c r="OW83" s="255"/>
      <c r="OX83" s="255"/>
      <c r="OY83" s="255"/>
      <c r="OZ83" s="255"/>
      <c r="PA83" s="255"/>
      <c r="PB83" s="255"/>
      <c r="PC83" s="255"/>
      <c r="PD83" s="255"/>
      <c r="PE83" s="255"/>
      <c r="PF83" s="255"/>
      <c r="PG83" s="255"/>
      <c r="PH83" s="255"/>
      <c r="PI83" s="255"/>
      <c r="PJ83" s="255"/>
      <c r="PK83" s="255"/>
      <c r="PL83" s="255"/>
      <c r="PM83" s="255"/>
      <c r="PN83" s="255"/>
      <c r="PO83" s="255"/>
      <c r="PP83" s="255"/>
      <c r="PQ83" s="255"/>
      <c r="PR83" s="255"/>
      <c r="PS83" s="255"/>
      <c r="PT83" s="255"/>
      <c r="PU83" s="255"/>
      <c r="PV83" s="255"/>
      <c r="PW83" s="255"/>
      <c r="PX83" s="255"/>
      <c r="PY83" s="255"/>
      <c r="PZ83" s="255"/>
      <c r="QA83" s="255"/>
      <c r="QB83" s="255"/>
      <c r="QC83" s="255"/>
      <c r="QD83" s="255"/>
      <c r="QE83" s="255"/>
      <c r="QF83" s="255"/>
      <c r="QG83" s="255"/>
      <c r="QH83" s="255"/>
      <c r="QI83" s="255"/>
      <c r="QJ83" s="255"/>
      <c r="QK83" s="255"/>
      <c r="QL83" s="255"/>
      <c r="QM83" s="255"/>
      <c r="QN83" s="255"/>
      <c r="QO83" s="255"/>
      <c r="QP83" s="255"/>
      <c r="QQ83" s="255"/>
      <c r="QR83" s="255"/>
      <c r="QS83" s="255"/>
      <c r="QT83" s="255"/>
      <c r="QU83" s="255"/>
      <c r="QV83" s="255"/>
      <c r="QW83" s="255"/>
      <c r="QX83" s="255"/>
      <c r="QY83" s="255"/>
      <c r="QZ83" s="255"/>
      <c r="RA83" s="255"/>
      <c r="RB83" s="255"/>
      <c r="RC83" s="255"/>
      <c r="RD83" s="255"/>
      <c r="RE83" s="255"/>
      <c r="RF83" s="255"/>
      <c r="RG83" s="255"/>
      <c r="RH83" s="255"/>
      <c r="RI83" s="255"/>
      <c r="RJ83" s="255"/>
      <c r="RK83" s="255"/>
      <c r="RL83" s="255"/>
      <c r="RM83" s="255"/>
      <c r="RN83" s="255"/>
      <c r="RO83" s="255"/>
      <c r="RP83" s="255"/>
      <c r="RQ83" s="255"/>
      <c r="RR83" s="255"/>
      <c r="RS83" s="255"/>
      <c r="RT83" s="255"/>
      <c r="RU83" s="255"/>
      <c r="RV83" s="255"/>
      <c r="RW83" s="255"/>
      <c r="RX83" s="255"/>
      <c r="RY83" s="255"/>
      <c r="RZ83" s="255"/>
      <c r="SA83" s="255"/>
      <c r="SB83" s="255"/>
      <c r="SC83" s="255"/>
      <c r="SD83" s="255"/>
      <c r="SE83" s="255"/>
      <c r="SF83" s="255"/>
      <c r="SG83" s="255"/>
      <c r="SH83" s="255"/>
      <c r="SI83" s="255"/>
      <c r="SJ83" s="255"/>
      <c r="SK83" s="255"/>
      <c r="SL83" s="255"/>
      <c r="SM83" s="255"/>
      <c r="SN83" s="255"/>
      <c r="SO83" s="255"/>
      <c r="SP83" s="255"/>
      <c r="SQ83" s="255"/>
      <c r="SR83" s="255"/>
      <c r="SS83" s="255"/>
      <c r="ST83" s="255"/>
      <c r="SU83" s="255"/>
      <c r="SV83" s="255"/>
      <c r="SW83" s="255"/>
      <c r="SX83" s="255"/>
      <c r="SY83" s="255"/>
      <c r="SZ83" s="255"/>
      <c r="TA83" s="255"/>
      <c r="TB83" s="255"/>
      <c r="TC83" s="255"/>
      <c r="TD83" s="255"/>
      <c r="TE83" s="255"/>
      <c r="TF83" s="255"/>
      <c r="TG83" s="255"/>
      <c r="TH83" s="255"/>
      <c r="TI83" s="255"/>
      <c r="TJ83" s="255"/>
      <c r="TK83" s="255"/>
      <c r="TL83" s="255"/>
      <c r="TM83" s="255"/>
      <c r="TN83" s="255"/>
      <c r="TO83" s="255"/>
      <c r="TP83" s="255"/>
      <c r="TQ83" s="255"/>
      <c r="TR83" s="255"/>
      <c r="TS83" s="255"/>
      <c r="TT83" s="255"/>
      <c r="TU83" s="255"/>
      <c r="TV83" s="255"/>
      <c r="TW83" s="255"/>
      <c r="TX83" s="255"/>
      <c r="TY83" s="255"/>
      <c r="TZ83" s="255"/>
      <c r="UA83" s="255"/>
      <c r="UB83" s="255"/>
      <c r="UC83" s="255"/>
      <c r="UD83" s="255"/>
      <c r="UE83" s="255"/>
      <c r="UF83" s="255"/>
      <c r="UG83" s="255"/>
      <c r="UH83" s="255"/>
      <c r="UI83" s="255"/>
      <c r="UJ83" s="255"/>
      <c r="UK83" s="255"/>
      <c r="UL83" s="255"/>
      <c r="UM83" s="255"/>
      <c r="UN83" s="255"/>
      <c r="UO83" s="255"/>
      <c r="UP83" s="255"/>
      <c r="UQ83" s="255"/>
      <c r="UR83" s="255"/>
      <c r="US83" s="255"/>
      <c r="UT83" s="255"/>
      <c r="UU83" s="255"/>
      <c r="UV83" s="255"/>
      <c r="UW83" s="255"/>
      <c r="UX83" s="255"/>
      <c r="UY83" s="255"/>
      <c r="UZ83" s="255"/>
      <c r="VA83" s="255"/>
      <c r="VB83" s="255"/>
      <c r="VC83" s="255"/>
      <c r="VD83" s="255"/>
      <c r="VE83" s="255"/>
      <c r="VF83" s="255"/>
      <c r="VG83" s="255"/>
      <c r="VH83" s="255"/>
      <c r="VI83" s="255"/>
      <c r="VJ83" s="255"/>
      <c r="VK83" s="255"/>
      <c r="VL83" s="255"/>
      <c r="VM83" s="255"/>
      <c r="VN83" s="255"/>
      <c r="VO83" s="255"/>
      <c r="VP83" s="255"/>
      <c r="VQ83" s="255"/>
      <c r="VR83" s="255"/>
      <c r="VS83" s="255"/>
      <c r="VT83" s="255"/>
      <c r="VU83" s="255"/>
      <c r="VV83" s="255"/>
      <c r="VW83" s="255"/>
      <c r="VX83" s="255"/>
      <c r="VY83" s="255"/>
      <c r="VZ83" s="255"/>
      <c r="WA83" s="255"/>
      <c r="WB83" s="255"/>
      <c r="WC83" s="255"/>
      <c r="WD83" s="255"/>
      <c r="WE83" s="255"/>
      <c r="WF83" s="255"/>
      <c r="WG83" s="255"/>
      <c r="WH83" s="255"/>
      <c r="WI83" s="255"/>
      <c r="WJ83" s="255"/>
      <c r="WK83" s="255"/>
      <c r="WL83" s="255"/>
      <c r="WM83" s="255"/>
      <c r="WN83" s="255"/>
      <c r="WO83" s="255"/>
      <c r="WP83" s="255"/>
      <c r="WQ83" s="255"/>
      <c r="WR83" s="255"/>
      <c r="WS83" s="255"/>
      <c r="WT83" s="255"/>
      <c r="WU83" s="255"/>
      <c r="WV83" s="255"/>
      <c r="WW83" s="255"/>
      <c r="WX83" s="255"/>
      <c r="WY83" s="255"/>
      <c r="WZ83" s="255"/>
      <c r="XA83" s="255"/>
      <c r="XB83" s="255"/>
      <c r="XC83" s="255"/>
      <c r="XD83" s="255"/>
      <c r="XE83" s="255"/>
      <c r="XF83" s="255"/>
      <c r="XG83" s="255"/>
      <c r="XH83" s="255"/>
      <c r="XI83" s="255"/>
      <c r="XJ83" s="255"/>
      <c r="XK83" s="255"/>
      <c r="XL83" s="255"/>
      <c r="XM83" s="255"/>
      <c r="XN83" s="255"/>
      <c r="XO83" s="255"/>
      <c r="XP83" s="255"/>
      <c r="XQ83" s="255"/>
      <c r="XR83" s="255"/>
      <c r="XS83" s="255"/>
      <c r="XT83" s="255"/>
      <c r="XU83" s="255"/>
      <c r="XV83" s="255"/>
      <c r="XW83" s="255"/>
      <c r="XX83" s="255"/>
      <c r="XY83" s="255"/>
      <c r="XZ83" s="255"/>
      <c r="YA83" s="255"/>
      <c r="YB83" s="255"/>
      <c r="YC83" s="255"/>
      <c r="YD83" s="255"/>
      <c r="YE83" s="255"/>
      <c r="YF83" s="255"/>
      <c r="YG83" s="255"/>
      <c r="YH83" s="255"/>
      <c r="YI83" s="255"/>
      <c r="YJ83" s="255"/>
      <c r="YK83" s="255"/>
      <c r="YL83" s="255"/>
      <c r="YM83" s="255"/>
      <c r="YN83" s="255"/>
      <c r="YO83" s="255"/>
      <c r="YP83" s="255"/>
      <c r="YQ83" s="255"/>
      <c r="YR83" s="255"/>
      <c r="YS83" s="255"/>
      <c r="YT83" s="255"/>
      <c r="YU83" s="255"/>
      <c r="YV83" s="255"/>
      <c r="YW83" s="255"/>
      <c r="YX83" s="255"/>
      <c r="YY83" s="255"/>
      <c r="YZ83" s="255"/>
      <c r="ZA83" s="255"/>
      <c r="ZB83" s="255"/>
      <c r="ZC83" s="255"/>
      <c r="ZD83" s="255"/>
      <c r="ZE83" s="255"/>
      <c r="ZF83" s="255"/>
      <c r="ZG83" s="255"/>
      <c r="ZH83" s="255"/>
      <c r="ZI83" s="255"/>
      <c r="ZJ83" s="255"/>
      <c r="ZK83" s="255"/>
      <c r="ZL83" s="255"/>
      <c r="ZM83" s="255"/>
      <c r="ZN83" s="255"/>
      <c r="ZO83" s="255"/>
      <c r="ZP83" s="255"/>
      <c r="ZQ83" s="255"/>
      <c r="ZR83" s="255"/>
      <c r="ZS83" s="255"/>
      <c r="ZT83" s="255"/>
      <c r="ZU83" s="255"/>
      <c r="ZV83" s="255"/>
      <c r="ZW83" s="255"/>
      <c r="ZX83" s="255"/>
      <c r="ZY83" s="255"/>
      <c r="ZZ83" s="255"/>
      <c r="AAA83" s="255"/>
      <c r="AAB83" s="255"/>
      <c r="AAC83" s="255"/>
      <c r="AAD83" s="255"/>
      <c r="AAE83" s="255"/>
      <c r="AAF83" s="255"/>
      <c r="AAG83" s="255"/>
      <c r="AAH83" s="255"/>
      <c r="AAI83" s="255"/>
      <c r="AAJ83" s="255"/>
      <c r="AAK83" s="255"/>
      <c r="AAL83" s="255"/>
      <c r="AAM83" s="255"/>
      <c r="AAN83" s="255"/>
      <c r="AAO83" s="255"/>
      <c r="AAP83" s="255"/>
      <c r="AAQ83" s="255"/>
      <c r="AAR83" s="255"/>
      <c r="AAS83" s="255"/>
      <c r="AAT83" s="255"/>
      <c r="AAU83" s="255"/>
      <c r="AAV83" s="255"/>
      <c r="AAW83" s="255"/>
      <c r="AAX83" s="255"/>
      <c r="AAY83" s="255"/>
      <c r="AAZ83" s="255"/>
      <c r="ABA83" s="255"/>
      <c r="ABB83" s="255"/>
      <c r="ABC83" s="255"/>
      <c r="ABD83" s="255"/>
      <c r="ABE83" s="255"/>
      <c r="ABF83" s="255"/>
      <c r="ABG83" s="255"/>
      <c r="ABH83" s="255"/>
      <c r="ABI83" s="255"/>
      <c r="ABJ83" s="255"/>
      <c r="ABK83" s="255"/>
      <c r="ABL83" s="255"/>
      <c r="ABM83" s="255"/>
      <c r="ABN83" s="255"/>
      <c r="ABO83" s="255"/>
      <c r="ABP83" s="255"/>
      <c r="ABQ83" s="255"/>
      <c r="ABR83" s="255"/>
      <c r="ABS83" s="255"/>
      <c r="ABT83" s="255"/>
      <c r="ABU83" s="255"/>
      <c r="ABV83" s="255"/>
      <c r="ABW83" s="255"/>
      <c r="ABX83" s="255"/>
      <c r="ABY83" s="255"/>
      <c r="ABZ83" s="255"/>
      <c r="ACA83" s="255"/>
      <c r="ACB83" s="255"/>
      <c r="ACC83" s="255"/>
      <c r="ACD83" s="255"/>
      <c r="ACE83" s="255"/>
      <c r="ACF83" s="255"/>
      <c r="ACG83" s="255"/>
      <c r="ACH83" s="255"/>
      <c r="ACI83" s="255"/>
      <c r="ACJ83" s="255"/>
      <c r="ACK83" s="255"/>
      <c r="ACL83" s="255"/>
      <c r="ACM83" s="255"/>
      <c r="ACN83" s="255"/>
      <c r="ACO83" s="255"/>
      <c r="ACP83" s="255"/>
      <c r="ACQ83" s="255"/>
      <c r="ACR83" s="255"/>
      <c r="ACS83" s="255"/>
      <c r="ACT83" s="255"/>
      <c r="ACU83" s="255"/>
      <c r="ACV83" s="255"/>
      <c r="ACW83" s="255"/>
      <c r="ACX83" s="255"/>
      <c r="ACY83" s="255"/>
      <c r="ACZ83" s="255"/>
      <c r="ADA83" s="255"/>
      <c r="ADB83" s="255"/>
      <c r="ADC83" s="255"/>
      <c r="ADD83" s="255"/>
      <c r="ADE83" s="255"/>
      <c r="ADF83" s="255"/>
      <c r="ADG83" s="255"/>
      <c r="ADH83" s="255"/>
      <c r="ADI83" s="255"/>
      <c r="ADJ83" s="255"/>
      <c r="ADK83" s="255"/>
      <c r="ADL83" s="255"/>
      <c r="ADM83" s="255"/>
      <c r="ADN83" s="255"/>
      <c r="ADO83" s="255"/>
      <c r="ADP83" s="255"/>
      <c r="ADQ83" s="255"/>
      <c r="ADR83" s="255"/>
      <c r="ADS83" s="255"/>
      <c r="ADT83" s="255"/>
      <c r="ADU83" s="255"/>
      <c r="ADV83" s="255"/>
      <c r="ADW83" s="255"/>
      <c r="ADX83" s="255"/>
      <c r="ADY83" s="255"/>
      <c r="ADZ83" s="255"/>
      <c r="AEA83" s="255"/>
      <c r="AEB83" s="255"/>
      <c r="AEC83" s="255"/>
      <c r="AED83" s="255"/>
      <c r="AEE83" s="255"/>
      <c r="AEF83" s="255"/>
      <c r="AEG83" s="255"/>
      <c r="AEH83" s="255"/>
      <c r="AEI83" s="255"/>
      <c r="AEJ83" s="255"/>
      <c r="AEK83" s="255"/>
      <c r="AEL83" s="255"/>
      <c r="AEM83" s="255"/>
      <c r="AEN83" s="255"/>
      <c r="AEO83" s="255"/>
      <c r="AEP83" s="255"/>
      <c r="AEQ83" s="255"/>
      <c r="AER83" s="255"/>
      <c r="AES83" s="255"/>
      <c r="AET83" s="255"/>
      <c r="AEU83" s="255"/>
      <c r="AEV83" s="255"/>
      <c r="AEW83" s="255"/>
      <c r="AEX83" s="255"/>
      <c r="AEY83" s="255"/>
      <c r="AEZ83" s="255"/>
      <c r="AFA83" s="255"/>
      <c r="AFB83" s="255"/>
      <c r="AFC83" s="255"/>
      <c r="AFD83" s="255"/>
      <c r="AFE83" s="255"/>
      <c r="AFF83" s="255"/>
      <c r="AFG83" s="255"/>
      <c r="AFH83" s="255"/>
      <c r="AFI83" s="255"/>
      <c r="AFJ83" s="255"/>
      <c r="AFK83" s="255"/>
      <c r="AFL83" s="255"/>
      <c r="AFM83" s="255"/>
      <c r="AFN83" s="255"/>
      <c r="AFO83" s="255"/>
      <c r="AFP83" s="255"/>
      <c r="AFQ83" s="255"/>
      <c r="AFR83" s="255"/>
      <c r="AFS83" s="255"/>
      <c r="AFT83" s="255"/>
      <c r="AFU83" s="255"/>
      <c r="AFV83" s="255"/>
      <c r="AFW83" s="255"/>
      <c r="AFX83" s="255"/>
      <c r="AFY83" s="255"/>
      <c r="AFZ83" s="255"/>
      <c r="AGA83" s="255"/>
      <c r="AGB83" s="255"/>
      <c r="AGC83" s="255"/>
      <c r="AGD83" s="255"/>
      <c r="AGE83" s="255"/>
      <c r="AGF83" s="255"/>
      <c r="AGG83" s="255"/>
      <c r="AGH83" s="255"/>
      <c r="AGI83" s="255"/>
      <c r="AGJ83" s="255"/>
      <c r="AGK83" s="255"/>
      <c r="AGL83" s="255"/>
      <c r="AGM83" s="255"/>
      <c r="AGN83" s="255"/>
      <c r="AGO83" s="255"/>
      <c r="AGP83" s="255"/>
      <c r="AGQ83" s="255"/>
      <c r="AGR83" s="255"/>
      <c r="AGS83" s="255"/>
      <c r="AGT83" s="255"/>
      <c r="AGU83" s="255"/>
      <c r="AGV83" s="255"/>
      <c r="AGW83" s="255"/>
      <c r="AGX83" s="255"/>
      <c r="AGY83" s="255"/>
      <c r="AGZ83" s="255"/>
      <c r="AHA83" s="255"/>
      <c r="AHB83" s="255"/>
      <c r="AHC83" s="255"/>
      <c r="AHD83" s="255"/>
      <c r="AHE83" s="255"/>
      <c r="AHF83" s="255"/>
      <c r="AHG83" s="255"/>
      <c r="AHH83" s="255"/>
      <c r="AHI83" s="255"/>
      <c r="AHJ83" s="255"/>
      <c r="AHK83" s="255"/>
      <c r="AHL83" s="255"/>
      <c r="AHM83" s="255"/>
      <c r="AHN83" s="255"/>
      <c r="AHO83" s="255"/>
      <c r="AHP83" s="255"/>
      <c r="AHQ83" s="255"/>
      <c r="AHR83" s="255"/>
      <c r="AHS83" s="255"/>
      <c r="AHT83" s="255"/>
      <c r="AHU83" s="255"/>
      <c r="AHV83" s="255"/>
      <c r="AHW83" s="255"/>
      <c r="AHX83" s="255"/>
      <c r="AHY83" s="255"/>
      <c r="AHZ83" s="255"/>
      <c r="AIA83" s="255"/>
      <c r="AIB83" s="255"/>
      <c r="AIC83" s="255"/>
      <c r="AID83" s="255"/>
      <c r="AIE83" s="255"/>
      <c r="AIF83" s="255"/>
      <c r="AIG83" s="255"/>
      <c r="AIH83" s="255"/>
      <c r="AII83" s="255"/>
      <c r="AIJ83" s="255"/>
      <c r="AIK83" s="255"/>
      <c r="AIL83" s="255"/>
      <c r="AIM83" s="255"/>
      <c r="AIN83" s="255"/>
      <c r="AIO83" s="255"/>
      <c r="AIP83" s="255"/>
      <c r="AIQ83" s="255"/>
      <c r="AIR83" s="255"/>
      <c r="AIS83" s="255"/>
      <c r="AIT83" s="255"/>
      <c r="AIU83" s="255"/>
      <c r="AIV83" s="255"/>
      <c r="AIW83" s="255"/>
      <c r="AIX83" s="255"/>
      <c r="AIY83" s="255"/>
      <c r="AIZ83" s="255"/>
      <c r="AJA83" s="255"/>
      <c r="AJB83" s="255"/>
      <c r="AJC83" s="255"/>
      <c r="AJD83" s="255"/>
      <c r="AJE83" s="255"/>
      <c r="AJF83" s="255"/>
      <c r="AJG83" s="255"/>
      <c r="AJH83" s="255"/>
      <c r="AJI83" s="255"/>
      <c r="AJJ83" s="255"/>
      <c r="AJK83" s="255"/>
      <c r="AJL83" s="255"/>
      <c r="AJM83" s="255"/>
      <c r="AJN83" s="255"/>
      <c r="AJO83" s="255"/>
      <c r="AJP83" s="255"/>
      <c r="AJQ83" s="255"/>
      <c r="AJR83" s="255"/>
      <c r="AJS83" s="255"/>
      <c r="AJT83" s="255"/>
      <c r="AJU83" s="255"/>
      <c r="AJV83" s="255"/>
      <c r="AJW83" s="255"/>
      <c r="AJX83" s="255"/>
      <c r="AJY83" s="255"/>
      <c r="AJZ83" s="255"/>
      <c r="AKA83" s="255"/>
      <c r="AKB83" s="255"/>
      <c r="AKC83" s="255"/>
      <c r="AKD83" s="255"/>
      <c r="AKE83" s="255"/>
      <c r="AKF83" s="255"/>
      <c r="AKG83" s="255"/>
      <c r="AKH83" s="255"/>
      <c r="AKI83" s="255"/>
      <c r="AKJ83" s="255"/>
      <c r="AKK83" s="255"/>
      <c r="AKL83" s="255"/>
      <c r="AKM83" s="255"/>
      <c r="AKN83" s="255"/>
      <c r="AKO83" s="255"/>
      <c r="AKP83" s="255"/>
      <c r="AKQ83" s="255"/>
      <c r="AKR83" s="255"/>
      <c r="AKS83" s="255"/>
      <c r="AKT83" s="255"/>
      <c r="AKU83" s="255"/>
      <c r="AKV83" s="255"/>
      <c r="AKW83" s="255"/>
      <c r="AKX83" s="255"/>
      <c r="AKY83" s="255"/>
      <c r="AKZ83" s="255"/>
      <c r="ALA83" s="255"/>
      <c r="ALB83" s="255"/>
      <c r="ALC83" s="255"/>
      <c r="ALD83" s="255"/>
      <c r="ALE83" s="255"/>
    </row>
    <row r="84" spans="1:993" s="298" customFormat="1">
      <c r="A84" s="411" t="s">
        <v>10</v>
      </c>
      <c r="B84" s="166" t="s">
        <v>135</v>
      </c>
      <c r="C84" s="164"/>
      <c r="D84" s="165">
        <v>306</v>
      </c>
      <c r="E84" s="359"/>
      <c r="F84" s="164"/>
      <c r="G84" s="324">
        <v>1</v>
      </c>
      <c r="H84" s="335"/>
      <c r="I84" s="296">
        <f t="shared" si="10"/>
        <v>40</v>
      </c>
      <c r="J84" s="297">
        <f t="shared" si="11"/>
        <v>49.2</v>
      </c>
      <c r="K84" s="255"/>
      <c r="L84" s="255">
        <v>1</v>
      </c>
      <c r="M84" s="255">
        <f t="shared" si="13"/>
        <v>0</v>
      </c>
      <c r="N84" s="255">
        <v>40</v>
      </c>
      <c r="O84" s="255">
        <f t="shared" si="12"/>
        <v>40</v>
      </c>
      <c r="P84" s="255"/>
      <c r="Q84" s="324"/>
      <c r="R84" s="324"/>
      <c r="S84" s="549"/>
      <c r="T84" s="549"/>
      <c r="U84" s="549"/>
      <c r="V84" s="549"/>
      <c r="W84" s="549"/>
      <c r="X84" s="549"/>
      <c r="Y84" s="549"/>
      <c r="Z84" s="549"/>
      <c r="AA84" s="549"/>
      <c r="AB84" s="549"/>
      <c r="AC84" s="549"/>
      <c r="AD84" s="549"/>
      <c r="AE84" s="549"/>
      <c r="AF84" s="549"/>
      <c r="AG84" s="549"/>
      <c r="AH84" s="255"/>
      <c r="AI84" s="255"/>
      <c r="AJ84" s="255"/>
      <c r="AK84" s="255"/>
      <c r="AL84" s="255"/>
      <c r="AM84" s="255"/>
      <c r="AN84" s="255"/>
      <c r="AO84" s="255"/>
      <c r="AP84" s="255"/>
      <c r="AQ84" s="255"/>
      <c r="AR84" s="255"/>
      <c r="AS84" s="255"/>
      <c r="AT84" s="255"/>
      <c r="AU84" s="255"/>
      <c r="AV84" s="255"/>
      <c r="AW84" s="255"/>
      <c r="AX84" s="255"/>
      <c r="AY84" s="255"/>
      <c r="AZ84" s="255"/>
      <c r="BA84" s="255"/>
      <c r="BB84" s="255"/>
      <c r="BC84" s="255"/>
      <c r="BD84" s="255"/>
      <c r="BE84" s="255"/>
      <c r="BF84" s="255"/>
      <c r="BG84" s="255"/>
      <c r="BH84" s="255"/>
      <c r="BI84" s="255"/>
      <c r="BJ84" s="255"/>
      <c r="BK84" s="255"/>
      <c r="BL84" s="255"/>
      <c r="BM84" s="255"/>
      <c r="BN84" s="255"/>
      <c r="BO84" s="255"/>
      <c r="BP84" s="255"/>
      <c r="BQ84" s="255"/>
      <c r="BR84" s="255"/>
      <c r="BS84" s="255"/>
      <c r="BT84" s="255"/>
      <c r="BU84" s="255"/>
      <c r="BV84" s="255"/>
      <c r="BW84" s="255"/>
      <c r="BX84" s="255"/>
      <c r="BY84" s="255"/>
      <c r="BZ84" s="255"/>
      <c r="CA84" s="255"/>
      <c r="CB84" s="255"/>
      <c r="CC84" s="255"/>
      <c r="CD84" s="255"/>
      <c r="CE84" s="255"/>
      <c r="CF84" s="255"/>
      <c r="CG84" s="255"/>
      <c r="CH84" s="255"/>
      <c r="CI84" s="255"/>
      <c r="CJ84" s="255"/>
      <c r="CK84" s="255"/>
      <c r="CL84" s="255"/>
      <c r="CM84" s="255"/>
      <c r="CN84" s="255"/>
      <c r="CO84" s="255"/>
      <c r="CP84" s="255"/>
      <c r="CQ84" s="255"/>
      <c r="CR84" s="255"/>
      <c r="CS84" s="255"/>
      <c r="CT84" s="255"/>
      <c r="CU84" s="255"/>
      <c r="CV84" s="255"/>
      <c r="CW84" s="255"/>
      <c r="CX84" s="255"/>
      <c r="CY84" s="255"/>
      <c r="CZ84" s="255"/>
      <c r="DA84" s="255"/>
      <c r="DB84" s="255"/>
      <c r="DC84" s="255"/>
      <c r="DD84" s="255"/>
      <c r="DE84" s="255"/>
      <c r="DF84" s="255"/>
      <c r="DG84" s="255"/>
      <c r="DH84" s="255"/>
      <c r="DI84" s="255"/>
      <c r="DJ84" s="255"/>
      <c r="DK84" s="255"/>
      <c r="DL84" s="255"/>
      <c r="DM84" s="255"/>
      <c r="DN84" s="255"/>
      <c r="DO84" s="255"/>
      <c r="DP84" s="255"/>
      <c r="DQ84" s="255"/>
      <c r="DR84" s="255"/>
      <c r="DS84" s="255"/>
      <c r="DT84" s="255"/>
      <c r="DU84" s="255"/>
      <c r="DV84" s="255"/>
      <c r="DW84" s="255"/>
      <c r="DX84" s="255"/>
      <c r="DY84" s="255"/>
      <c r="DZ84" s="255"/>
      <c r="EA84" s="255"/>
      <c r="EB84" s="255"/>
      <c r="EC84" s="255"/>
      <c r="ED84" s="255"/>
      <c r="EE84" s="255"/>
      <c r="EF84" s="255"/>
      <c r="EG84" s="255"/>
      <c r="EH84" s="255"/>
      <c r="EI84" s="255"/>
      <c r="EJ84" s="255"/>
      <c r="EK84" s="255"/>
      <c r="EL84" s="255"/>
      <c r="EM84" s="255"/>
      <c r="EN84" s="255"/>
      <c r="EO84" s="255"/>
      <c r="EP84" s="255"/>
      <c r="EQ84" s="255"/>
      <c r="ER84" s="255"/>
      <c r="ES84" s="255"/>
      <c r="ET84" s="255"/>
      <c r="EU84" s="255"/>
      <c r="EV84" s="255"/>
      <c r="EW84" s="255"/>
      <c r="EX84" s="255"/>
      <c r="EY84" s="255"/>
      <c r="EZ84" s="255"/>
      <c r="FA84" s="255"/>
      <c r="FB84" s="255"/>
      <c r="FC84" s="255"/>
      <c r="FD84" s="255"/>
      <c r="FE84" s="255"/>
      <c r="FF84" s="255"/>
      <c r="FG84" s="255"/>
      <c r="FH84" s="255"/>
      <c r="FI84" s="255"/>
      <c r="FJ84" s="255"/>
      <c r="FK84" s="255"/>
      <c r="FL84" s="255"/>
      <c r="FM84" s="255"/>
      <c r="FN84" s="255"/>
      <c r="FO84" s="255"/>
      <c r="FP84" s="255"/>
      <c r="FQ84" s="255"/>
      <c r="FR84" s="255"/>
      <c r="FS84" s="255"/>
      <c r="FT84" s="255"/>
      <c r="FU84" s="255"/>
      <c r="FV84" s="255"/>
      <c r="FW84" s="255"/>
      <c r="FX84" s="255"/>
      <c r="FY84" s="255"/>
      <c r="FZ84" s="255"/>
      <c r="GA84" s="255"/>
      <c r="GB84" s="255"/>
      <c r="GC84" s="255"/>
      <c r="GD84" s="255"/>
      <c r="GE84" s="255"/>
      <c r="GF84" s="255"/>
      <c r="GG84" s="255"/>
      <c r="GH84" s="255"/>
      <c r="GI84" s="255"/>
      <c r="GJ84" s="255"/>
      <c r="GK84" s="255"/>
      <c r="GL84" s="255"/>
      <c r="GM84" s="255"/>
      <c r="GN84" s="255"/>
      <c r="GO84" s="255"/>
      <c r="GP84" s="255"/>
      <c r="GQ84" s="255"/>
      <c r="GR84" s="255"/>
      <c r="GS84" s="255"/>
      <c r="GT84" s="255"/>
      <c r="GU84" s="255"/>
      <c r="GV84" s="255"/>
      <c r="GW84" s="255"/>
      <c r="GX84" s="255"/>
      <c r="GY84" s="255"/>
      <c r="GZ84" s="255"/>
      <c r="HA84" s="255"/>
      <c r="HB84" s="255"/>
      <c r="HC84" s="255"/>
      <c r="HD84" s="255"/>
      <c r="HE84" s="255"/>
      <c r="HF84" s="255"/>
      <c r="HG84" s="255"/>
      <c r="HH84" s="255"/>
      <c r="HI84" s="255"/>
      <c r="HJ84" s="255"/>
      <c r="HK84" s="255"/>
      <c r="HL84" s="255"/>
      <c r="HM84" s="255"/>
      <c r="HN84" s="255"/>
      <c r="HO84" s="255"/>
      <c r="HP84" s="255"/>
      <c r="HQ84" s="255"/>
      <c r="HR84" s="255"/>
      <c r="HS84" s="255"/>
      <c r="HT84" s="255"/>
      <c r="HU84" s="255"/>
      <c r="HV84" s="255"/>
      <c r="HW84" s="255"/>
      <c r="HX84" s="255"/>
      <c r="HY84" s="255"/>
      <c r="HZ84" s="255"/>
      <c r="IA84" s="255"/>
      <c r="IB84" s="255"/>
      <c r="IC84" s="255"/>
      <c r="ID84" s="255"/>
      <c r="IE84" s="255"/>
      <c r="IF84" s="255"/>
      <c r="IG84" s="255"/>
      <c r="IH84" s="255"/>
      <c r="II84" s="255"/>
      <c r="IJ84" s="255"/>
      <c r="IK84" s="255"/>
      <c r="IL84" s="255"/>
      <c r="IM84" s="255"/>
      <c r="IN84" s="255"/>
      <c r="IO84" s="255"/>
      <c r="IP84" s="255"/>
      <c r="IQ84" s="255"/>
      <c r="IR84" s="255"/>
      <c r="IS84" s="255"/>
      <c r="IT84" s="255"/>
      <c r="IU84" s="255"/>
      <c r="IV84" s="255"/>
      <c r="IW84" s="255"/>
      <c r="IX84" s="255"/>
      <c r="IY84" s="255"/>
      <c r="IZ84" s="255"/>
      <c r="JA84" s="255"/>
      <c r="JB84" s="255"/>
      <c r="JC84" s="255"/>
      <c r="JD84" s="255"/>
      <c r="JE84" s="255"/>
      <c r="JF84" s="255"/>
      <c r="JG84" s="255"/>
      <c r="JH84" s="255"/>
      <c r="JI84" s="255"/>
      <c r="JJ84" s="255"/>
      <c r="JK84" s="255"/>
      <c r="JL84" s="255"/>
      <c r="JM84" s="255"/>
      <c r="JN84" s="255"/>
      <c r="JO84" s="255"/>
      <c r="JP84" s="255"/>
      <c r="JQ84" s="255"/>
      <c r="JR84" s="255"/>
      <c r="JS84" s="255"/>
      <c r="JT84" s="255"/>
      <c r="JU84" s="255"/>
      <c r="JV84" s="255"/>
      <c r="JW84" s="255"/>
      <c r="JX84" s="255"/>
      <c r="JY84" s="255"/>
      <c r="JZ84" s="255"/>
      <c r="KA84" s="255"/>
      <c r="KB84" s="255"/>
      <c r="KC84" s="255"/>
      <c r="KD84" s="255"/>
      <c r="KE84" s="255"/>
      <c r="KF84" s="255"/>
      <c r="KG84" s="255"/>
      <c r="KH84" s="255"/>
      <c r="KI84" s="255"/>
      <c r="KJ84" s="255"/>
      <c r="KK84" s="255"/>
      <c r="KL84" s="255"/>
      <c r="KM84" s="255"/>
      <c r="KN84" s="255"/>
      <c r="KO84" s="255"/>
      <c r="KP84" s="255"/>
      <c r="KQ84" s="255"/>
      <c r="KR84" s="255"/>
      <c r="KS84" s="255"/>
      <c r="KT84" s="255"/>
      <c r="KU84" s="255"/>
      <c r="KV84" s="255"/>
      <c r="KW84" s="255"/>
      <c r="KX84" s="255"/>
      <c r="KY84" s="255"/>
      <c r="KZ84" s="255"/>
      <c r="LA84" s="255"/>
      <c r="LB84" s="255"/>
      <c r="LC84" s="255"/>
      <c r="LD84" s="255"/>
      <c r="LE84" s="255"/>
      <c r="LF84" s="255"/>
      <c r="LG84" s="255"/>
      <c r="LH84" s="255"/>
      <c r="LI84" s="255"/>
      <c r="LJ84" s="255"/>
      <c r="LK84" s="255"/>
      <c r="LL84" s="255"/>
      <c r="LM84" s="255"/>
      <c r="LN84" s="255"/>
      <c r="LO84" s="255"/>
      <c r="LP84" s="255"/>
      <c r="LQ84" s="255"/>
      <c r="LR84" s="255"/>
      <c r="LS84" s="255"/>
      <c r="LT84" s="255"/>
      <c r="LU84" s="255"/>
      <c r="LV84" s="255"/>
      <c r="LW84" s="255"/>
      <c r="LX84" s="255"/>
      <c r="LY84" s="255"/>
      <c r="LZ84" s="255"/>
      <c r="MA84" s="255"/>
      <c r="MB84" s="255"/>
      <c r="MC84" s="255"/>
      <c r="MD84" s="255"/>
      <c r="ME84" s="255"/>
      <c r="MF84" s="255"/>
      <c r="MG84" s="255"/>
      <c r="MH84" s="255"/>
      <c r="MI84" s="255"/>
      <c r="MJ84" s="255"/>
      <c r="MK84" s="255"/>
      <c r="ML84" s="255"/>
      <c r="MM84" s="255"/>
      <c r="MN84" s="255"/>
      <c r="MO84" s="255"/>
      <c r="MP84" s="255"/>
      <c r="MQ84" s="255"/>
      <c r="MR84" s="255"/>
      <c r="MS84" s="255"/>
      <c r="MT84" s="255"/>
      <c r="MU84" s="255"/>
      <c r="MV84" s="255"/>
      <c r="MW84" s="255"/>
      <c r="MX84" s="255"/>
      <c r="MY84" s="255"/>
      <c r="MZ84" s="255"/>
      <c r="NA84" s="255"/>
      <c r="NB84" s="255"/>
      <c r="NC84" s="255"/>
      <c r="ND84" s="255"/>
      <c r="NE84" s="255"/>
      <c r="NF84" s="255"/>
      <c r="NG84" s="255"/>
      <c r="NH84" s="255"/>
      <c r="NI84" s="255"/>
      <c r="NJ84" s="255"/>
      <c r="NK84" s="255"/>
      <c r="NL84" s="255"/>
      <c r="NM84" s="255"/>
      <c r="NN84" s="255"/>
      <c r="NO84" s="255"/>
      <c r="NP84" s="255"/>
      <c r="NQ84" s="255"/>
      <c r="NR84" s="255"/>
      <c r="NS84" s="255"/>
      <c r="NT84" s="255"/>
      <c r="NU84" s="255"/>
      <c r="NV84" s="255"/>
      <c r="NW84" s="255"/>
      <c r="NX84" s="255"/>
      <c r="NY84" s="255"/>
      <c r="NZ84" s="255"/>
      <c r="OA84" s="255"/>
      <c r="OB84" s="255"/>
      <c r="OC84" s="255"/>
      <c r="OD84" s="255"/>
      <c r="OE84" s="255"/>
      <c r="OF84" s="255"/>
      <c r="OG84" s="255"/>
      <c r="OH84" s="255"/>
      <c r="OI84" s="255"/>
      <c r="OJ84" s="255"/>
      <c r="OK84" s="255"/>
      <c r="OL84" s="255"/>
      <c r="OM84" s="255"/>
      <c r="ON84" s="255"/>
      <c r="OO84" s="255"/>
      <c r="OP84" s="255"/>
      <c r="OQ84" s="255"/>
      <c r="OR84" s="255"/>
      <c r="OS84" s="255"/>
      <c r="OT84" s="255"/>
      <c r="OU84" s="255"/>
      <c r="OV84" s="255"/>
      <c r="OW84" s="255"/>
      <c r="OX84" s="255"/>
      <c r="OY84" s="255"/>
      <c r="OZ84" s="255"/>
      <c r="PA84" s="255"/>
      <c r="PB84" s="255"/>
      <c r="PC84" s="255"/>
      <c r="PD84" s="255"/>
      <c r="PE84" s="255"/>
      <c r="PF84" s="255"/>
      <c r="PG84" s="255"/>
      <c r="PH84" s="255"/>
      <c r="PI84" s="255"/>
      <c r="PJ84" s="255"/>
      <c r="PK84" s="255"/>
      <c r="PL84" s="255"/>
      <c r="PM84" s="255"/>
      <c r="PN84" s="255"/>
      <c r="PO84" s="255"/>
      <c r="PP84" s="255"/>
      <c r="PQ84" s="255"/>
      <c r="PR84" s="255"/>
      <c r="PS84" s="255"/>
      <c r="PT84" s="255"/>
      <c r="PU84" s="255"/>
      <c r="PV84" s="255"/>
      <c r="PW84" s="255"/>
      <c r="PX84" s="255"/>
      <c r="PY84" s="255"/>
      <c r="PZ84" s="255"/>
      <c r="QA84" s="255"/>
      <c r="QB84" s="255"/>
      <c r="QC84" s="255"/>
      <c r="QD84" s="255"/>
      <c r="QE84" s="255"/>
      <c r="QF84" s="255"/>
      <c r="QG84" s="255"/>
      <c r="QH84" s="255"/>
      <c r="QI84" s="255"/>
      <c r="QJ84" s="255"/>
      <c r="QK84" s="255"/>
      <c r="QL84" s="255"/>
      <c r="QM84" s="255"/>
      <c r="QN84" s="255"/>
      <c r="QO84" s="255"/>
      <c r="QP84" s="255"/>
      <c r="QQ84" s="255"/>
      <c r="QR84" s="255"/>
      <c r="QS84" s="255"/>
      <c r="QT84" s="255"/>
      <c r="QU84" s="255"/>
      <c r="QV84" s="255"/>
      <c r="QW84" s="255"/>
      <c r="QX84" s="255"/>
      <c r="QY84" s="255"/>
      <c r="QZ84" s="255"/>
      <c r="RA84" s="255"/>
      <c r="RB84" s="255"/>
      <c r="RC84" s="255"/>
      <c r="RD84" s="255"/>
      <c r="RE84" s="255"/>
      <c r="RF84" s="255"/>
      <c r="RG84" s="255"/>
      <c r="RH84" s="255"/>
      <c r="RI84" s="255"/>
      <c r="RJ84" s="255"/>
      <c r="RK84" s="255"/>
      <c r="RL84" s="255"/>
      <c r="RM84" s="255"/>
      <c r="RN84" s="255"/>
      <c r="RO84" s="255"/>
      <c r="RP84" s="255"/>
      <c r="RQ84" s="255"/>
      <c r="RR84" s="255"/>
      <c r="RS84" s="255"/>
      <c r="RT84" s="255"/>
      <c r="RU84" s="255"/>
      <c r="RV84" s="255"/>
      <c r="RW84" s="255"/>
      <c r="RX84" s="255"/>
      <c r="RY84" s="255"/>
      <c r="RZ84" s="255"/>
      <c r="SA84" s="255"/>
      <c r="SB84" s="255"/>
      <c r="SC84" s="255"/>
      <c r="SD84" s="255"/>
      <c r="SE84" s="255"/>
      <c r="SF84" s="255"/>
      <c r="SG84" s="255"/>
      <c r="SH84" s="255"/>
      <c r="SI84" s="255"/>
      <c r="SJ84" s="255"/>
      <c r="SK84" s="255"/>
      <c r="SL84" s="255"/>
      <c r="SM84" s="255"/>
      <c r="SN84" s="255"/>
      <c r="SO84" s="255"/>
      <c r="SP84" s="255"/>
      <c r="SQ84" s="255"/>
      <c r="SR84" s="255"/>
      <c r="SS84" s="255"/>
      <c r="ST84" s="255"/>
      <c r="SU84" s="255"/>
      <c r="SV84" s="255"/>
      <c r="SW84" s="255"/>
      <c r="SX84" s="255"/>
      <c r="SY84" s="255"/>
      <c r="SZ84" s="255"/>
      <c r="TA84" s="255"/>
      <c r="TB84" s="255"/>
      <c r="TC84" s="255"/>
      <c r="TD84" s="255"/>
      <c r="TE84" s="255"/>
      <c r="TF84" s="255"/>
      <c r="TG84" s="255"/>
      <c r="TH84" s="255"/>
      <c r="TI84" s="255"/>
      <c r="TJ84" s="255"/>
      <c r="TK84" s="255"/>
      <c r="TL84" s="255"/>
      <c r="TM84" s="255"/>
      <c r="TN84" s="255"/>
      <c r="TO84" s="255"/>
      <c r="TP84" s="255"/>
      <c r="TQ84" s="255"/>
      <c r="TR84" s="255"/>
      <c r="TS84" s="255"/>
      <c r="TT84" s="255"/>
      <c r="TU84" s="255"/>
      <c r="TV84" s="255"/>
      <c r="TW84" s="255"/>
      <c r="TX84" s="255"/>
      <c r="TY84" s="255"/>
      <c r="TZ84" s="255"/>
      <c r="UA84" s="255"/>
      <c r="UB84" s="255"/>
      <c r="UC84" s="255"/>
      <c r="UD84" s="255"/>
      <c r="UE84" s="255"/>
      <c r="UF84" s="255"/>
      <c r="UG84" s="255"/>
      <c r="UH84" s="255"/>
      <c r="UI84" s="255"/>
      <c r="UJ84" s="255"/>
      <c r="UK84" s="255"/>
      <c r="UL84" s="255"/>
      <c r="UM84" s="255"/>
      <c r="UN84" s="255"/>
      <c r="UO84" s="255"/>
      <c r="UP84" s="255"/>
      <c r="UQ84" s="255"/>
      <c r="UR84" s="255"/>
      <c r="US84" s="255"/>
      <c r="UT84" s="255"/>
      <c r="UU84" s="255"/>
      <c r="UV84" s="255"/>
      <c r="UW84" s="255"/>
      <c r="UX84" s="255"/>
      <c r="UY84" s="255"/>
      <c r="UZ84" s="255"/>
      <c r="VA84" s="255"/>
      <c r="VB84" s="255"/>
      <c r="VC84" s="255"/>
      <c r="VD84" s="255"/>
      <c r="VE84" s="255"/>
      <c r="VF84" s="255"/>
      <c r="VG84" s="255"/>
      <c r="VH84" s="255"/>
      <c r="VI84" s="255"/>
      <c r="VJ84" s="255"/>
      <c r="VK84" s="255"/>
      <c r="VL84" s="255"/>
      <c r="VM84" s="255"/>
      <c r="VN84" s="255"/>
      <c r="VO84" s="255"/>
      <c r="VP84" s="255"/>
      <c r="VQ84" s="255"/>
      <c r="VR84" s="255"/>
      <c r="VS84" s="255"/>
      <c r="VT84" s="255"/>
      <c r="VU84" s="255"/>
      <c r="VV84" s="255"/>
      <c r="VW84" s="255"/>
      <c r="VX84" s="255"/>
      <c r="VY84" s="255"/>
      <c r="VZ84" s="255"/>
      <c r="WA84" s="255"/>
      <c r="WB84" s="255"/>
      <c r="WC84" s="255"/>
      <c r="WD84" s="255"/>
      <c r="WE84" s="255"/>
      <c r="WF84" s="255"/>
      <c r="WG84" s="255"/>
      <c r="WH84" s="255"/>
      <c r="WI84" s="255"/>
      <c r="WJ84" s="255"/>
      <c r="WK84" s="255"/>
      <c r="WL84" s="255"/>
      <c r="WM84" s="255"/>
      <c r="WN84" s="255"/>
      <c r="WO84" s="255"/>
      <c r="WP84" s="255"/>
      <c r="WQ84" s="255"/>
      <c r="WR84" s="255"/>
      <c r="WS84" s="255"/>
      <c r="WT84" s="255"/>
      <c r="WU84" s="255"/>
      <c r="WV84" s="255"/>
      <c r="WW84" s="255"/>
      <c r="WX84" s="255"/>
      <c r="WY84" s="255"/>
      <c r="WZ84" s="255"/>
      <c r="XA84" s="255"/>
      <c r="XB84" s="255"/>
      <c r="XC84" s="255"/>
      <c r="XD84" s="255"/>
      <c r="XE84" s="255"/>
      <c r="XF84" s="255"/>
      <c r="XG84" s="255"/>
      <c r="XH84" s="255"/>
      <c r="XI84" s="255"/>
      <c r="XJ84" s="255"/>
      <c r="XK84" s="255"/>
      <c r="XL84" s="255"/>
      <c r="XM84" s="255"/>
      <c r="XN84" s="255"/>
      <c r="XO84" s="255"/>
      <c r="XP84" s="255"/>
      <c r="XQ84" s="255"/>
      <c r="XR84" s="255"/>
      <c r="XS84" s="255"/>
      <c r="XT84" s="255"/>
      <c r="XU84" s="255"/>
      <c r="XV84" s="255"/>
      <c r="XW84" s="255"/>
      <c r="XX84" s="255"/>
      <c r="XY84" s="255"/>
      <c r="XZ84" s="255"/>
      <c r="YA84" s="255"/>
      <c r="YB84" s="255"/>
      <c r="YC84" s="255"/>
      <c r="YD84" s="255"/>
      <c r="YE84" s="255"/>
      <c r="YF84" s="255"/>
      <c r="YG84" s="255"/>
      <c r="YH84" s="255"/>
      <c r="YI84" s="255"/>
      <c r="YJ84" s="255"/>
      <c r="YK84" s="255"/>
      <c r="YL84" s="255"/>
      <c r="YM84" s="255"/>
      <c r="YN84" s="255"/>
      <c r="YO84" s="255"/>
      <c r="YP84" s="255"/>
      <c r="YQ84" s="255"/>
      <c r="YR84" s="255"/>
      <c r="YS84" s="255"/>
      <c r="YT84" s="255"/>
      <c r="YU84" s="255"/>
      <c r="YV84" s="255"/>
      <c r="YW84" s="255"/>
      <c r="YX84" s="255"/>
      <c r="YY84" s="255"/>
      <c r="YZ84" s="255"/>
      <c r="ZA84" s="255"/>
      <c r="ZB84" s="255"/>
      <c r="ZC84" s="255"/>
      <c r="ZD84" s="255"/>
      <c r="ZE84" s="255"/>
      <c r="ZF84" s="255"/>
      <c r="ZG84" s="255"/>
      <c r="ZH84" s="255"/>
      <c r="ZI84" s="255"/>
      <c r="ZJ84" s="255"/>
      <c r="ZK84" s="255"/>
      <c r="ZL84" s="255"/>
      <c r="ZM84" s="255"/>
      <c r="ZN84" s="255"/>
      <c r="ZO84" s="255"/>
      <c r="ZP84" s="255"/>
      <c r="ZQ84" s="255"/>
      <c r="ZR84" s="255"/>
      <c r="ZS84" s="255"/>
      <c r="ZT84" s="255"/>
      <c r="ZU84" s="255"/>
      <c r="ZV84" s="255"/>
      <c r="ZW84" s="255"/>
      <c r="ZX84" s="255"/>
      <c r="ZY84" s="255"/>
      <c r="ZZ84" s="255"/>
      <c r="AAA84" s="255"/>
      <c r="AAB84" s="255"/>
      <c r="AAC84" s="255"/>
      <c r="AAD84" s="255"/>
      <c r="AAE84" s="255"/>
      <c r="AAF84" s="255"/>
      <c r="AAG84" s="255"/>
      <c r="AAH84" s="255"/>
      <c r="AAI84" s="255"/>
      <c r="AAJ84" s="255"/>
      <c r="AAK84" s="255"/>
      <c r="AAL84" s="255"/>
      <c r="AAM84" s="255"/>
      <c r="AAN84" s="255"/>
      <c r="AAO84" s="255"/>
      <c r="AAP84" s="255"/>
      <c r="AAQ84" s="255"/>
      <c r="AAR84" s="255"/>
      <c r="AAS84" s="255"/>
      <c r="AAT84" s="255"/>
      <c r="AAU84" s="255"/>
      <c r="AAV84" s="255"/>
      <c r="AAW84" s="255"/>
      <c r="AAX84" s="255"/>
      <c r="AAY84" s="255"/>
      <c r="AAZ84" s="255"/>
      <c r="ABA84" s="255"/>
      <c r="ABB84" s="255"/>
      <c r="ABC84" s="255"/>
      <c r="ABD84" s="255"/>
      <c r="ABE84" s="255"/>
      <c r="ABF84" s="255"/>
      <c r="ABG84" s="255"/>
      <c r="ABH84" s="255"/>
      <c r="ABI84" s="255"/>
      <c r="ABJ84" s="255"/>
      <c r="ABK84" s="255"/>
      <c r="ABL84" s="255"/>
      <c r="ABM84" s="255"/>
      <c r="ABN84" s="255"/>
      <c r="ABO84" s="255"/>
      <c r="ABP84" s="255"/>
      <c r="ABQ84" s="255"/>
      <c r="ABR84" s="255"/>
      <c r="ABS84" s="255"/>
      <c r="ABT84" s="255"/>
      <c r="ABU84" s="255"/>
      <c r="ABV84" s="255"/>
      <c r="ABW84" s="255"/>
      <c r="ABX84" s="255"/>
      <c r="ABY84" s="255"/>
      <c r="ABZ84" s="255"/>
      <c r="ACA84" s="255"/>
      <c r="ACB84" s="255"/>
      <c r="ACC84" s="255"/>
      <c r="ACD84" s="255"/>
      <c r="ACE84" s="255"/>
      <c r="ACF84" s="255"/>
      <c r="ACG84" s="255"/>
      <c r="ACH84" s="255"/>
      <c r="ACI84" s="255"/>
      <c r="ACJ84" s="255"/>
      <c r="ACK84" s="255"/>
      <c r="ACL84" s="255"/>
      <c r="ACM84" s="255"/>
      <c r="ACN84" s="255"/>
      <c r="ACO84" s="255"/>
      <c r="ACP84" s="255"/>
      <c r="ACQ84" s="255"/>
      <c r="ACR84" s="255"/>
      <c r="ACS84" s="255"/>
      <c r="ACT84" s="255"/>
      <c r="ACU84" s="255"/>
      <c r="ACV84" s="255"/>
      <c r="ACW84" s="255"/>
      <c r="ACX84" s="255"/>
      <c r="ACY84" s="255"/>
      <c r="ACZ84" s="255"/>
      <c r="ADA84" s="255"/>
      <c r="ADB84" s="255"/>
      <c r="ADC84" s="255"/>
      <c r="ADD84" s="255"/>
      <c r="ADE84" s="255"/>
      <c r="ADF84" s="255"/>
      <c r="ADG84" s="255"/>
      <c r="ADH84" s="255"/>
      <c r="ADI84" s="255"/>
      <c r="ADJ84" s="255"/>
      <c r="ADK84" s="255"/>
      <c r="ADL84" s="255"/>
      <c r="ADM84" s="255"/>
      <c r="ADN84" s="255"/>
      <c r="ADO84" s="255"/>
      <c r="ADP84" s="255"/>
      <c r="ADQ84" s="255"/>
      <c r="ADR84" s="255"/>
      <c r="ADS84" s="255"/>
      <c r="ADT84" s="255"/>
      <c r="ADU84" s="255"/>
      <c r="ADV84" s="255"/>
      <c r="ADW84" s="255"/>
      <c r="ADX84" s="255"/>
      <c r="ADY84" s="255"/>
      <c r="ADZ84" s="255"/>
      <c r="AEA84" s="255"/>
      <c r="AEB84" s="255"/>
      <c r="AEC84" s="255"/>
      <c r="AED84" s="255"/>
      <c r="AEE84" s="255"/>
      <c r="AEF84" s="255"/>
      <c r="AEG84" s="255"/>
      <c r="AEH84" s="255"/>
      <c r="AEI84" s="255"/>
      <c r="AEJ84" s="255"/>
      <c r="AEK84" s="255"/>
      <c r="AEL84" s="255"/>
      <c r="AEM84" s="255"/>
      <c r="AEN84" s="255"/>
      <c r="AEO84" s="255"/>
      <c r="AEP84" s="255"/>
      <c r="AEQ84" s="255"/>
      <c r="AER84" s="255"/>
      <c r="AES84" s="255"/>
      <c r="AET84" s="255"/>
      <c r="AEU84" s="255"/>
      <c r="AEV84" s="255"/>
      <c r="AEW84" s="255"/>
      <c r="AEX84" s="255"/>
      <c r="AEY84" s="255"/>
      <c r="AEZ84" s="255"/>
      <c r="AFA84" s="255"/>
      <c r="AFB84" s="255"/>
      <c r="AFC84" s="255"/>
      <c r="AFD84" s="255"/>
      <c r="AFE84" s="255"/>
      <c r="AFF84" s="255"/>
      <c r="AFG84" s="255"/>
      <c r="AFH84" s="255"/>
      <c r="AFI84" s="255"/>
      <c r="AFJ84" s="255"/>
      <c r="AFK84" s="255"/>
      <c r="AFL84" s="255"/>
      <c r="AFM84" s="255"/>
      <c r="AFN84" s="255"/>
      <c r="AFO84" s="255"/>
      <c r="AFP84" s="255"/>
      <c r="AFQ84" s="255"/>
      <c r="AFR84" s="255"/>
      <c r="AFS84" s="255"/>
      <c r="AFT84" s="255"/>
      <c r="AFU84" s="255"/>
      <c r="AFV84" s="255"/>
      <c r="AFW84" s="255"/>
      <c r="AFX84" s="255"/>
      <c r="AFY84" s="255"/>
      <c r="AFZ84" s="255"/>
      <c r="AGA84" s="255"/>
      <c r="AGB84" s="255"/>
      <c r="AGC84" s="255"/>
      <c r="AGD84" s="255"/>
      <c r="AGE84" s="255"/>
      <c r="AGF84" s="255"/>
      <c r="AGG84" s="255"/>
      <c r="AGH84" s="255"/>
      <c r="AGI84" s="255"/>
      <c r="AGJ84" s="255"/>
      <c r="AGK84" s="255"/>
      <c r="AGL84" s="255"/>
      <c r="AGM84" s="255"/>
      <c r="AGN84" s="255"/>
      <c r="AGO84" s="255"/>
      <c r="AGP84" s="255"/>
      <c r="AGQ84" s="255"/>
      <c r="AGR84" s="255"/>
      <c r="AGS84" s="255"/>
      <c r="AGT84" s="255"/>
      <c r="AGU84" s="255"/>
      <c r="AGV84" s="255"/>
      <c r="AGW84" s="255"/>
      <c r="AGX84" s="255"/>
      <c r="AGY84" s="255"/>
      <c r="AGZ84" s="255"/>
      <c r="AHA84" s="255"/>
      <c r="AHB84" s="255"/>
      <c r="AHC84" s="255"/>
      <c r="AHD84" s="255"/>
      <c r="AHE84" s="255"/>
      <c r="AHF84" s="255"/>
      <c r="AHG84" s="255"/>
      <c r="AHH84" s="255"/>
      <c r="AHI84" s="255"/>
      <c r="AHJ84" s="255"/>
      <c r="AHK84" s="255"/>
      <c r="AHL84" s="255"/>
      <c r="AHM84" s="255"/>
      <c r="AHN84" s="255"/>
      <c r="AHO84" s="255"/>
      <c r="AHP84" s="255"/>
      <c r="AHQ84" s="255"/>
      <c r="AHR84" s="255"/>
      <c r="AHS84" s="255"/>
      <c r="AHT84" s="255"/>
      <c r="AHU84" s="255"/>
      <c r="AHV84" s="255"/>
      <c r="AHW84" s="255"/>
      <c r="AHX84" s="255"/>
      <c r="AHY84" s="255"/>
      <c r="AHZ84" s="255"/>
      <c r="AIA84" s="255"/>
      <c r="AIB84" s="255"/>
      <c r="AIC84" s="255"/>
      <c r="AID84" s="255"/>
      <c r="AIE84" s="255"/>
      <c r="AIF84" s="255"/>
      <c r="AIG84" s="255"/>
      <c r="AIH84" s="255"/>
      <c r="AII84" s="255"/>
      <c r="AIJ84" s="255"/>
      <c r="AIK84" s="255"/>
      <c r="AIL84" s="255"/>
      <c r="AIM84" s="255"/>
      <c r="AIN84" s="255"/>
      <c r="AIO84" s="255"/>
      <c r="AIP84" s="255"/>
      <c r="AIQ84" s="255"/>
      <c r="AIR84" s="255"/>
      <c r="AIS84" s="255"/>
      <c r="AIT84" s="255"/>
      <c r="AIU84" s="255"/>
      <c r="AIV84" s="255"/>
      <c r="AIW84" s="255"/>
      <c r="AIX84" s="255"/>
      <c r="AIY84" s="255"/>
      <c r="AIZ84" s="255"/>
      <c r="AJA84" s="255"/>
      <c r="AJB84" s="255"/>
      <c r="AJC84" s="255"/>
      <c r="AJD84" s="255"/>
      <c r="AJE84" s="255"/>
      <c r="AJF84" s="255"/>
      <c r="AJG84" s="255"/>
      <c r="AJH84" s="255"/>
      <c r="AJI84" s="255"/>
      <c r="AJJ84" s="255"/>
      <c r="AJK84" s="255"/>
      <c r="AJL84" s="255"/>
      <c r="AJM84" s="255"/>
      <c r="AJN84" s="255"/>
      <c r="AJO84" s="255"/>
      <c r="AJP84" s="255"/>
      <c r="AJQ84" s="255"/>
      <c r="AJR84" s="255"/>
      <c r="AJS84" s="255"/>
      <c r="AJT84" s="255"/>
      <c r="AJU84" s="255"/>
      <c r="AJV84" s="255"/>
      <c r="AJW84" s="255"/>
      <c r="AJX84" s="255"/>
      <c r="AJY84" s="255"/>
      <c r="AJZ84" s="255"/>
      <c r="AKA84" s="255"/>
      <c r="AKB84" s="255"/>
      <c r="AKC84" s="255"/>
      <c r="AKD84" s="255"/>
      <c r="AKE84" s="255"/>
      <c r="AKF84" s="255"/>
      <c r="AKG84" s="255"/>
      <c r="AKH84" s="255"/>
      <c r="AKI84" s="255"/>
      <c r="AKJ84" s="255"/>
      <c r="AKK84" s="255"/>
      <c r="AKL84" s="255"/>
      <c r="AKM84" s="255"/>
      <c r="AKN84" s="255"/>
      <c r="AKO84" s="255"/>
      <c r="AKP84" s="255"/>
      <c r="AKQ84" s="255"/>
      <c r="AKR84" s="255"/>
      <c r="AKS84" s="255"/>
      <c r="AKT84" s="255"/>
      <c r="AKU84" s="255"/>
      <c r="AKV84" s="255"/>
      <c r="AKW84" s="255"/>
      <c r="AKX84" s="255"/>
      <c r="AKY84" s="255"/>
      <c r="AKZ84" s="255"/>
      <c r="ALA84" s="255"/>
      <c r="ALB84" s="255"/>
      <c r="ALC84" s="255"/>
      <c r="ALD84" s="255"/>
      <c r="ALE84" s="255"/>
    </row>
    <row r="85" spans="1:993" s="298" customFormat="1">
      <c r="A85" s="387" t="s">
        <v>10</v>
      </c>
      <c r="B85" s="334" t="s">
        <v>136</v>
      </c>
      <c r="C85" s="327"/>
      <c r="D85" s="335">
        <v>6</v>
      </c>
      <c r="E85" s="159"/>
      <c r="F85" s="327"/>
      <c r="G85" s="327">
        <v>1</v>
      </c>
      <c r="H85" s="334"/>
      <c r="I85" s="296">
        <f t="shared" si="10"/>
        <v>40</v>
      </c>
      <c r="J85" s="297">
        <f t="shared" si="11"/>
        <v>49.2</v>
      </c>
      <c r="K85" s="255"/>
      <c r="L85" s="255">
        <v>1</v>
      </c>
      <c r="M85" s="255">
        <f t="shared" si="13"/>
        <v>0</v>
      </c>
      <c r="N85" s="255">
        <v>40</v>
      </c>
      <c r="O85" s="255">
        <f t="shared" si="12"/>
        <v>40</v>
      </c>
      <c r="P85" s="255"/>
      <c r="Q85" s="327"/>
      <c r="R85" s="327"/>
      <c r="S85" s="549"/>
      <c r="T85" s="549"/>
      <c r="U85" s="549"/>
      <c r="V85" s="549"/>
      <c r="W85" s="549"/>
      <c r="X85" s="549"/>
      <c r="Y85" s="549"/>
      <c r="Z85" s="549"/>
      <c r="AA85" s="549"/>
      <c r="AB85" s="549"/>
      <c r="AC85" s="549"/>
      <c r="AD85" s="549"/>
      <c r="AE85" s="549"/>
      <c r="AF85" s="549"/>
      <c r="AG85" s="549"/>
      <c r="AH85" s="255"/>
      <c r="AI85" s="255"/>
      <c r="AJ85" s="255"/>
      <c r="AK85" s="255"/>
      <c r="AL85" s="255"/>
      <c r="AM85" s="255"/>
      <c r="AN85" s="255"/>
      <c r="AO85" s="255"/>
      <c r="AP85" s="255"/>
      <c r="AQ85" s="255"/>
      <c r="AR85" s="255"/>
      <c r="AS85" s="255"/>
      <c r="AT85" s="255"/>
      <c r="AU85" s="255"/>
      <c r="AV85" s="255"/>
      <c r="AW85" s="255"/>
      <c r="AX85" s="255"/>
      <c r="AY85" s="255"/>
      <c r="AZ85" s="255"/>
      <c r="BA85" s="255"/>
      <c r="BB85" s="255"/>
      <c r="BC85" s="255"/>
      <c r="BD85" s="255"/>
      <c r="BE85" s="255"/>
      <c r="BF85" s="255"/>
      <c r="BG85" s="255"/>
      <c r="BH85" s="255"/>
      <c r="BI85" s="255"/>
      <c r="BJ85" s="255"/>
      <c r="BK85" s="255"/>
      <c r="BL85" s="255"/>
      <c r="BM85" s="255"/>
      <c r="BN85" s="255"/>
      <c r="BO85" s="255"/>
      <c r="BP85" s="255"/>
      <c r="BQ85" s="255"/>
      <c r="BR85" s="255"/>
      <c r="BS85" s="255"/>
      <c r="BT85" s="255"/>
      <c r="BU85" s="255"/>
      <c r="BV85" s="255"/>
      <c r="BW85" s="255"/>
      <c r="BX85" s="255"/>
      <c r="BY85" s="255"/>
      <c r="BZ85" s="255"/>
      <c r="CA85" s="255"/>
      <c r="CB85" s="255"/>
      <c r="CC85" s="255"/>
      <c r="CD85" s="255"/>
      <c r="CE85" s="255"/>
      <c r="CF85" s="255"/>
      <c r="CG85" s="255"/>
      <c r="CH85" s="255"/>
      <c r="CI85" s="255"/>
      <c r="CJ85" s="255"/>
      <c r="CK85" s="255"/>
      <c r="CL85" s="255"/>
      <c r="CM85" s="255"/>
      <c r="CN85" s="255"/>
      <c r="CO85" s="255"/>
      <c r="CP85" s="255"/>
      <c r="CQ85" s="255"/>
      <c r="CR85" s="255"/>
      <c r="CS85" s="255"/>
      <c r="CT85" s="255"/>
      <c r="CU85" s="255"/>
      <c r="CV85" s="255"/>
      <c r="CW85" s="255"/>
      <c r="CX85" s="255"/>
      <c r="CY85" s="255"/>
      <c r="CZ85" s="255"/>
      <c r="DA85" s="255"/>
      <c r="DB85" s="255"/>
      <c r="DC85" s="255"/>
      <c r="DD85" s="255"/>
      <c r="DE85" s="255"/>
      <c r="DF85" s="255"/>
      <c r="DG85" s="255"/>
      <c r="DH85" s="255"/>
      <c r="DI85" s="255"/>
      <c r="DJ85" s="255"/>
      <c r="DK85" s="255"/>
      <c r="DL85" s="255"/>
      <c r="DM85" s="255"/>
      <c r="DN85" s="255"/>
      <c r="DO85" s="255"/>
      <c r="DP85" s="255"/>
      <c r="DQ85" s="255"/>
      <c r="DR85" s="255"/>
      <c r="DS85" s="255"/>
      <c r="DT85" s="255"/>
      <c r="DU85" s="255"/>
      <c r="DV85" s="255"/>
      <c r="DW85" s="255"/>
      <c r="DX85" s="255"/>
      <c r="DY85" s="255"/>
      <c r="DZ85" s="255"/>
      <c r="EA85" s="255"/>
      <c r="EB85" s="255"/>
      <c r="EC85" s="255"/>
      <c r="ED85" s="255"/>
      <c r="EE85" s="255"/>
      <c r="EF85" s="255"/>
      <c r="EG85" s="255"/>
      <c r="EH85" s="255"/>
      <c r="EI85" s="255"/>
      <c r="EJ85" s="255"/>
      <c r="EK85" s="255"/>
      <c r="EL85" s="255"/>
      <c r="EM85" s="255"/>
      <c r="EN85" s="255"/>
      <c r="EO85" s="255"/>
      <c r="EP85" s="255"/>
      <c r="EQ85" s="255"/>
      <c r="ER85" s="255"/>
      <c r="ES85" s="255"/>
      <c r="ET85" s="255"/>
      <c r="EU85" s="255"/>
      <c r="EV85" s="255"/>
      <c r="EW85" s="255"/>
      <c r="EX85" s="255"/>
      <c r="EY85" s="255"/>
      <c r="EZ85" s="255"/>
      <c r="FA85" s="255"/>
      <c r="FB85" s="255"/>
      <c r="FC85" s="255"/>
      <c r="FD85" s="255"/>
      <c r="FE85" s="255"/>
      <c r="FF85" s="255"/>
      <c r="FG85" s="255"/>
      <c r="FH85" s="255"/>
      <c r="FI85" s="255"/>
      <c r="FJ85" s="255"/>
      <c r="FK85" s="255"/>
      <c r="FL85" s="255"/>
      <c r="FM85" s="255"/>
      <c r="FN85" s="255"/>
      <c r="FO85" s="255"/>
      <c r="FP85" s="255"/>
      <c r="FQ85" s="255"/>
      <c r="FR85" s="255"/>
      <c r="FS85" s="255"/>
      <c r="FT85" s="255"/>
      <c r="FU85" s="255"/>
      <c r="FV85" s="255"/>
      <c r="FW85" s="255"/>
      <c r="FX85" s="255"/>
      <c r="FY85" s="255"/>
      <c r="FZ85" s="255"/>
      <c r="GA85" s="255"/>
      <c r="GB85" s="255"/>
      <c r="GC85" s="255"/>
      <c r="GD85" s="255"/>
      <c r="GE85" s="255"/>
      <c r="GF85" s="255"/>
      <c r="GG85" s="255"/>
      <c r="GH85" s="255"/>
      <c r="GI85" s="255"/>
      <c r="GJ85" s="255"/>
      <c r="GK85" s="255"/>
      <c r="GL85" s="255"/>
      <c r="GM85" s="255"/>
      <c r="GN85" s="255"/>
      <c r="GO85" s="255"/>
      <c r="GP85" s="255"/>
      <c r="GQ85" s="255"/>
      <c r="GR85" s="255"/>
      <c r="GS85" s="255"/>
      <c r="GT85" s="255"/>
      <c r="GU85" s="255"/>
      <c r="GV85" s="255"/>
      <c r="GW85" s="255"/>
      <c r="GX85" s="255"/>
      <c r="GY85" s="255"/>
      <c r="GZ85" s="255"/>
      <c r="HA85" s="255"/>
      <c r="HB85" s="255"/>
      <c r="HC85" s="255"/>
      <c r="HD85" s="255"/>
      <c r="HE85" s="255"/>
      <c r="HF85" s="255"/>
      <c r="HG85" s="255"/>
      <c r="HH85" s="255"/>
      <c r="HI85" s="255"/>
      <c r="HJ85" s="255"/>
      <c r="HK85" s="255"/>
      <c r="HL85" s="255"/>
      <c r="HM85" s="255"/>
      <c r="HN85" s="255"/>
      <c r="HO85" s="255"/>
      <c r="HP85" s="255"/>
      <c r="HQ85" s="255"/>
      <c r="HR85" s="255"/>
      <c r="HS85" s="255"/>
      <c r="HT85" s="255"/>
      <c r="HU85" s="255"/>
      <c r="HV85" s="255"/>
      <c r="HW85" s="255"/>
      <c r="HX85" s="255"/>
      <c r="HY85" s="255"/>
      <c r="HZ85" s="255"/>
      <c r="IA85" s="255"/>
      <c r="IB85" s="255"/>
      <c r="IC85" s="255"/>
      <c r="ID85" s="255"/>
      <c r="IE85" s="255"/>
      <c r="IF85" s="255"/>
      <c r="IG85" s="255"/>
      <c r="IH85" s="255"/>
      <c r="II85" s="255"/>
      <c r="IJ85" s="255"/>
      <c r="IK85" s="255"/>
      <c r="IL85" s="255"/>
      <c r="IM85" s="255"/>
      <c r="IN85" s="255"/>
      <c r="IO85" s="255"/>
      <c r="IP85" s="255"/>
      <c r="IQ85" s="255"/>
      <c r="IR85" s="255"/>
      <c r="IS85" s="255"/>
      <c r="IT85" s="255"/>
      <c r="IU85" s="255"/>
      <c r="IV85" s="255"/>
      <c r="IW85" s="255"/>
      <c r="IX85" s="255"/>
      <c r="IY85" s="255"/>
      <c r="IZ85" s="255"/>
      <c r="JA85" s="255"/>
      <c r="JB85" s="255"/>
      <c r="JC85" s="255"/>
      <c r="JD85" s="255"/>
      <c r="JE85" s="255"/>
      <c r="JF85" s="255"/>
      <c r="JG85" s="255"/>
      <c r="JH85" s="255"/>
      <c r="JI85" s="255"/>
      <c r="JJ85" s="255"/>
      <c r="JK85" s="255"/>
      <c r="JL85" s="255"/>
      <c r="JM85" s="255"/>
      <c r="JN85" s="255"/>
      <c r="JO85" s="255"/>
      <c r="JP85" s="255"/>
      <c r="JQ85" s="255"/>
      <c r="JR85" s="255"/>
      <c r="JS85" s="255"/>
      <c r="JT85" s="255"/>
      <c r="JU85" s="255"/>
      <c r="JV85" s="255"/>
      <c r="JW85" s="255"/>
      <c r="JX85" s="255"/>
      <c r="JY85" s="255"/>
      <c r="JZ85" s="255"/>
      <c r="KA85" s="255"/>
      <c r="KB85" s="255"/>
      <c r="KC85" s="255"/>
      <c r="KD85" s="255"/>
      <c r="KE85" s="255"/>
      <c r="KF85" s="255"/>
      <c r="KG85" s="255"/>
      <c r="KH85" s="255"/>
      <c r="KI85" s="255"/>
      <c r="KJ85" s="255"/>
      <c r="KK85" s="255"/>
      <c r="KL85" s="255"/>
      <c r="KM85" s="255"/>
      <c r="KN85" s="255"/>
      <c r="KO85" s="255"/>
      <c r="KP85" s="255"/>
      <c r="KQ85" s="255"/>
      <c r="KR85" s="255"/>
      <c r="KS85" s="255"/>
      <c r="KT85" s="255"/>
      <c r="KU85" s="255"/>
      <c r="KV85" s="255"/>
      <c r="KW85" s="255"/>
      <c r="KX85" s="255"/>
      <c r="KY85" s="255"/>
      <c r="KZ85" s="255"/>
      <c r="LA85" s="255"/>
      <c r="LB85" s="255"/>
      <c r="LC85" s="255"/>
      <c r="LD85" s="255"/>
      <c r="LE85" s="255"/>
      <c r="LF85" s="255"/>
      <c r="LG85" s="255"/>
      <c r="LH85" s="255"/>
      <c r="LI85" s="255"/>
      <c r="LJ85" s="255"/>
      <c r="LK85" s="255"/>
      <c r="LL85" s="255"/>
      <c r="LM85" s="255"/>
      <c r="LN85" s="255"/>
      <c r="LO85" s="255"/>
      <c r="LP85" s="255"/>
      <c r="LQ85" s="255"/>
      <c r="LR85" s="255"/>
      <c r="LS85" s="255"/>
      <c r="LT85" s="255"/>
      <c r="LU85" s="255"/>
      <c r="LV85" s="255"/>
      <c r="LW85" s="255"/>
      <c r="LX85" s="255"/>
      <c r="LY85" s="255"/>
      <c r="LZ85" s="255"/>
      <c r="MA85" s="255"/>
      <c r="MB85" s="255"/>
      <c r="MC85" s="255"/>
      <c r="MD85" s="255"/>
      <c r="ME85" s="255"/>
      <c r="MF85" s="255"/>
      <c r="MG85" s="255"/>
      <c r="MH85" s="255"/>
      <c r="MI85" s="255"/>
      <c r="MJ85" s="255"/>
      <c r="MK85" s="255"/>
      <c r="ML85" s="255"/>
      <c r="MM85" s="255"/>
      <c r="MN85" s="255"/>
      <c r="MO85" s="255"/>
      <c r="MP85" s="255"/>
      <c r="MQ85" s="255"/>
      <c r="MR85" s="255"/>
      <c r="MS85" s="255"/>
      <c r="MT85" s="255"/>
      <c r="MU85" s="255"/>
      <c r="MV85" s="255"/>
      <c r="MW85" s="255"/>
      <c r="MX85" s="255"/>
      <c r="MY85" s="255"/>
      <c r="MZ85" s="255"/>
      <c r="NA85" s="255"/>
      <c r="NB85" s="255"/>
      <c r="NC85" s="255"/>
      <c r="ND85" s="255"/>
      <c r="NE85" s="255"/>
      <c r="NF85" s="255"/>
      <c r="NG85" s="255"/>
      <c r="NH85" s="255"/>
      <c r="NI85" s="255"/>
      <c r="NJ85" s="255"/>
      <c r="NK85" s="255"/>
      <c r="NL85" s="255"/>
      <c r="NM85" s="255"/>
      <c r="NN85" s="255"/>
      <c r="NO85" s="255"/>
      <c r="NP85" s="255"/>
      <c r="NQ85" s="255"/>
      <c r="NR85" s="255"/>
      <c r="NS85" s="255"/>
      <c r="NT85" s="255"/>
      <c r="NU85" s="255"/>
      <c r="NV85" s="255"/>
      <c r="NW85" s="255"/>
      <c r="NX85" s="255"/>
      <c r="NY85" s="255"/>
      <c r="NZ85" s="255"/>
      <c r="OA85" s="255"/>
      <c r="OB85" s="255"/>
      <c r="OC85" s="255"/>
      <c r="OD85" s="255"/>
      <c r="OE85" s="255"/>
      <c r="OF85" s="255"/>
      <c r="OG85" s="255"/>
      <c r="OH85" s="255"/>
      <c r="OI85" s="255"/>
      <c r="OJ85" s="255"/>
      <c r="OK85" s="255"/>
      <c r="OL85" s="255"/>
      <c r="OM85" s="255"/>
      <c r="ON85" s="255"/>
      <c r="OO85" s="255"/>
      <c r="OP85" s="255"/>
      <c r="OQ85" s="255"/>
      <c r="OR85" s="255"/>
      <c r="OS85" s="255"/>
      <c r="OT85" s="255"/>
      <c r="OU85" s="255"/>
      <c r="OV85" s="255"/>
      <c r="OW85" s="255"/>
      <c r="OX85" s="255"/>
      <c r="OY85" s="255"/>
      <c r="OZ85" s="255"/>
      <c r="PA85" s="255"/>
      <c r="PB85" s="255"/>
      <c r="PC85" s="255"/>
      <c r="PD85" s="255"/>
      <c r="PE85" s="255"/>
      <c r="PF85" s="255"/>
      <c r="PG85" s="255"/>
      <c r="PH85" s="255"/>
      <c r="PI85" s="255"/>
      <c r="PJ85" s="255"/>
      <c r="PK85" s="255"/>
      <c r="PL85" s="255"/>
      <c r="PM85" s="255"/>
      <c r="PN85" s="255"/>
      <c r="PO85" s="255"/>
      <c r="PP85" s="255"/>
      <c r="PQ85" s="255"/>
      <c r="PR85" s="255"/>
      <c r="PS85" s="255"/>
      <c r="PT85" s="255"/>
      <c r="PU85" s="255"/>
      <c r="PV85" s="255"/>
      <c r="PW85" s="255"/>
      <c r="PX85" s="255"/>
      <c r="PY85" s="255"/>
      <c r="PZ85" s="255"/>
      <c r="QA85" s="255"/>
      <c r="QB85" s="255"/>
      <c r="QC85" s="255"/>
      <c r="QD85" s="255"/>
      <c r="QE85" s="255"/>
      <c r="QF85" s="255"/>
      <c r="QG85" s="255"/>
      <c r="QH85" s="255"/>
      <c r="QI85" s="255"/>
      <c r="QJ85" s="255"/>
      <c r="QK85" s="255"/>
      <c r="QL85" s="255"/>
      <c r="QM85" s="255"/>
      <c r="QN85" s="255"/>
      <c r="QO85" s="255"/>
      <c r="QP85" s="255"/>
      <c r="QQ85" s="255"/>
      <c r="QR85" s="255"/>
      <c r="QS85" s="255"/>
      <c r="QT85" s="255"/>
      <c r="QU85" s="255"/>
      <c r="QV85" s="255"/>
      <c r="QW85" s="255"/>
      <c r="QX85" s="255"/>
      <c r="QY85" s="255"/>
      <c r="QZ85" s="255"/>
      <c r="RA85" s="255"/>
      <c r="RB85" s="255"/>
      <c r="RC85" s="255"/>
      <c r="RD85" s="255"/>
      <c r="RE85" s="255"/>
      <c r="RF85" s="255"/>
      <c r="RG85" s="255"/>
      <c r="RH85" s="255"/>
      <c r="RI85" s="255"/>
      <c r="RJ85" s="255"/>
      <c r="RK85" s="255"/>
      <c r="RL85" s="255"/>
      <c r="RM85" s="255"/>
      <c r="RN85" s="255"/>
      <c r="RO85" s="255"/>
      <c r="RP85" s="255"/>
      <c r="RQ85" s="255"/>
      <c r="RR85" s="255"/>
      <c r="RS85" s="255"/>
      <c r="RT85" s="255"/>
      <c r="RU85" s="255"/>
      <c r="RV85" s="255"/>
      <c r="RW85" s="255"/>
      <c r="RX85" s="255"/>
      <c r="RY85" s="255"/>
      <c r="RZ85" s="255"/>
      <c r="SA85" s="255"/>
      <c r="SB85" s="255"/>
      <c r="SC85" s="255"/>
      <c r="SD85" s="255"/>
      <c r="SE85" s="255"/>
      <c r="SF85" s="255"/>
      <c r="SG85" s="255"/>
      <c r="SH85" s="255"/>
      <c r="SI85" s="255"/>
      <c r="SJ85" s="255"/>
      <c r="SK85" s="255"/>
      <c r="SL85" s="255"/>
      <c r="SM85" s="255"/>
      <c r="SN85" s="255"/>
      <c r="SO85" s="255"/>
      <c r="SP85" s="255"/>
      <c r="SQ85" s="255"/>
      <c r="SR85" s="255"/>
      <c r="SS85" s="255"/>
      <c r="ST85" s="255"/>
      <c r="SU85" s="255"/>
      <c r="SV85" s="255"/>
      <c r="SW85" s="255"/>
      <c r="SX85" s="255"/>
      <c r="SY85" s="255"/>
      <c r="SZ85" s="255"/>
      <c r="TA85" s="255"/>
      <c r="TB85" s="255"/>
      <c r="TC85" s="255"/>
      <c r="TD85" s="255"/>
      <c r="TE85" s="255"/>
      <c r="TF85" s="255"/>
      <c r="TG85" s="255"/>
      <c r="TH85" s="255"/>
      <c r="TI85" s="255"/>
      <c r="TJ85" s="255"/>
      <c r="TK85" s="255"/>
      <c r="TL85" s="255"/>
      <c r="TM85" s="255"/>
      <c r="TN85" s="255"/>
      <c r="TO85" s="255"/>
      <c r="TP85" s="255"/>
      <c r="TQ85" s="255"/>
      <c r="TR85" s="255"/>
      <c r="TS85" s="255"/>
      <c r="TT85" s="255"/>
      <c r="TU85" s="255"/>
      <c r="TV85" s="255"/>
      <c r="TW85" s="255"/>
      <c r="TX85" s="255"/>
      <c r="TY85" s="255"/>
      <c r="TZ85" s="255"/>
      <c r="UA85" s="255"/>
      <c r="UB85" s="255"/>
      <c r="UC85" s="255"/>
      <c r="UD85" s="255"/>
      <c r="UE85" s="255"/>
      <c r="UF85" s="255"/>
      <c r="UG85" s="255"/>
      <c r="UH85" s="255"/>
      <c r="UI85" s="255"/>
      <c r="UJ85" s="255"/>
      <c r="UK85" s="255"/>
      <c r="UL85" s="255"/>
      <c r="UM85" s="255"/>
      <c r="UN85" s="255"/>
      <c r="UO85" s="255"/>
      <c r="UP85" s="255"/>
      <c r="UQ85" s="255"/>
      <c r="UR85" s="255"/>
      <c r="US85" s="255"/>
      <c r="UT85" s="255"/>
      <c r="UU85" s="255"/>
      <c r="UV85" s="255"/>
      <c r="UW85" s="255"/>
      <c r="UX85" s="255"/>
      <c r="UY85" s="255"/>
      <c r="UZ85" s="255"/>
      <c r="VA85" s="255"/>
      <c r="VB85" s="255"/>
      <c r="VC85" s="255"/>
      <c r="VD85" s="255"/>
      <c r="VE85" s="255"/>
      <c r="VF85" s="255"/>
      <c r="VG85" s="255"/>
      <c r="VH85" s="255"/>
      <c r="VI85" s="255"/>
      <c r="VJ85" s="255"/>
      <c r="VK85" s="255"/>
      <c r="VL85" s="255"/>
      <c r="VM85" s="255"/>
      <c r="VN85" s="255"/>
      <c r="VO85" s="255"/>
      <c r="VP85" s="255"/>
      <c r="VQ85" s="255"/>
      <c r="VR85" s="255"/>
      <c r="VS85" s="255"/>
      <c r="VT85" s="255"/>
      <c r="VU85" s="255"/>
      <c r="VV85" s="255"/>
      <c r="VW85" s="255"/>
      <c r="VX85" s="255"/>
      <c r="VY85" s="255"/>
      <c r="VZ85" s="255"/>
      <c r="WA85" s="255"/>
      <c r="WB85" s="255"/>
      <c r="WC85" s="255"/>
      <c r="WD85" s="255"/>
      <c r="WE85" s="255"/>
      <c r="WF85" s="255"/>
      <c r="WG85" s="255"/>
      <c r="WH85" s="255"/>
      <c r="WI85" s="255"/>
      <c r="WJ85" s="255"/>
      <c r="WK85" s="255"/>
      <c r="WL85" s="255"/>
      <c r="WM85" s="255"/>
      <c r="WN85" s="255"/>
      <c r="WO85" s="255"/>
      <c r="WP85" s="255"/>
      <c r="WQ85" s="255"/>
      <c r="WR85" s="255"/>
      <c r="WS85" s="255"/>
      <c r="WT85" s="255"/>
      <c r="WU85" s="255"/>
      <c r="WV85" s="255"/>
      <c r="WW85" s="255"/>
      <c r="WX85" s="255"/>
      <c r="WY85" s="255"/>
      <c r="WZ85" s="255"/>
      <c r="XA85" s="255"/>
      <c r="XB85" s="255"/>
      <c r="XC85" s="255"/>
      <c r="XD85" s="255"/>
      <c r="XE85" s="255"/>
      <c r="XF85" s="255"/>
      <c r="XG85" s="255"/>
      <c r="XH85" s="255"/>
      <c r="XI85" s="255"/>
      <c r="XJ85" s="255"/>
      <c r="XK85" s="255"/>
      <c r="XL85" s="255"/>
      <c r="XM85" s="255"/>
      <c r="XN85" s="255"/>
      <c r="XO85" s="255"/>
      <c r="XP85" s="255"/>
      <c r="XQ85" s="255"/>
      <c r="XR85" s="255"/>
      <c r="XS85" s="255"/>
      <c r="XT85" s="255"/>
      <c r="XU85" s="255"/>
      <c r="XV85" s="255"/>
      <c r="XW85" s="255"/>
      <c r="XX85" s="255"/>
      <c r="XY85" s="255"/>
      <c r="XZ85" s="255"/>
      <c r="YA85" s="255"/>
      <c r="YB85" s="255"/>
      <c r="YC85" s="255"/>
      <c r="YD85" s="255"/>
      <c r="YE85" s="255"/>
      <c r="YF85" s="255"/>
      <c r="YG85" s="255"/>
      <c r="YH85" s="255"/>
      <c r="YI85" s="255"/>
      <c r="YJ85" s="255"/>
      <c r="YK85" s="255"/>
      <c r="YL85" s="255"/>
      <c r="YM85" s="255"/>
      <c r="YN85" s="255"/>
      <c r="YO85" s="255"/>
      <c r="YP85" s="255"/>
      <c r="YQ85" s="255"/>
      <c r="YR85" s="255"/>
      <c r="YS85" s="255"/>
      <c r="YT85" s="255"/>
      <c r="YU85" s="255"/>
      <c r="YV85" s="255"/>
      <c r="YW85" s="255"/>
      <c r="YX85" s="255"/>
      <c r="YY85" s="255"/>
      <c r="YZ85" s="255"/>
      <c r="ZA85" s="255"/>
      <c r="ZB85" s="255"/>
      <c r="ZC85" s="255"/>
      <c r="ZD85" s="255"/>
      <c r="ZE85" s="255"/>
      <c r="ZF85" s="255"/>
      <c r="ZG85" s="255"/>
      <c r="ZH85" s="255"/>
      <c r="ZI85" s="255"/>
      <c r="ZJ85" s="255"/>
      <c r="ZK85" s="255"/>
      <c r="ZL85" s="255"/>
      <c r="ZM85" s="255"/>
      <c r="ZN85" s="255"/>
      <c r="ZO85" s="255"/>
      <c r="ZP85" s="255"/>
      <c r="ZQ85" s="255"/>
      <c r="ZR85" s="255"/>
      <c r="ZS85" s="255"/>
      <c r="ZT85" s="255"/>
      <c r="ZU85" s="255"/>
      <c r="ZV85" s="255"/>
      <c r="ZW85" s="255"/>
      <c r="ZX85" s="255"/>
      <c r="ZY85" s="255"/>
      <c r="ZZ85" s="255"/>
      <c r="AAA85" s="255"/>
      <c r="AAB85" s="255"/>
      <c r="AAC85" s="255"/>
      <c r="AAD85" s="255"/>
      <c r="AAE85" s="255"/>
      <c r="AAF85" s="255"/>
      <c r="AAG85" s="255"/>
      <c r="AAH85" s="255"/>
      <c r="AAI85" s="255"/>
      <c r="AAJ85" s="255"/>
      <c r="AAK85" s="255"/>
      <c r="AAL85" s="255"/>
      <c r="AAM85" s="255"/>
      <c r="AAN85" s="255"/>
      <c r="AAO85" s="255"/>
      <c r="AAP85" s="255"/>
      <c r="AAQ85" s="255"/>
      <c r="AAR85" s="255"/>
      <c r="AAS85" s="255"/>
      <c r="AAT85" s="255"/>
      <c r="AAU85" s="255"/>
      <c r="AAV85" s="255"/>
      <c r="AAW85" s="255"/>
      <c r="AAX85" s="255"/>
      <c r="AAY85" s="255"/>
      <c r="AAZ85" s="255"/>
      <c r="ABA85" s="255"/>
      <c r="ABB85" s="255"/>
      <c r="ABC85" s="255"/>
      <c r="ABD85" s="255"/>
      <c r="ABE85" s="255"/>
      <c r="ABF85" s="255"/>
      <c r="ABG85" s="255"/>
      <c r="ABH85" s="255"/>
      <c r="ABI85" s="255"/>
      <c r="ABJ85" s="255"/>
      <c r="ABK85" s="255"/>
      <c r="ABL85" s="255"/>
      <c r="ABM85" s="255"/>
      <c r="ABN85" s="255"/>
      <c r="ABO85" s="255"/>
      <c r="ABP85" s="255"/>
      <c r="ABQ85" s="255"/>
      <c r="ABR85" s="255"/>
      <c r="ABS85" s="255"/>
      <c r="ABT85" s="255"/>
      <c r="ABU85" s="255"/>
      <c r="ABV85" s="255"/>
      <c r="ABW85" s="255"/>
      <c r="ABX85" s="255"/>
      <c r="ABY85" s="255"/>
      <c r="ABZ85" s="255"/>
      <c r="ACA85" s="255"/>
      <c r="ACB85" s="255"/>
      <c r="ACC85" s="255"/>
      <c r="ACD85" s="255"/>
      <c r="ACE85" s="255"/>
      <c r="ACF85" s="255"/>
      <c r="ACG85" s="255"/>
      <c r="ACH85" s="255"/>
      <c r="ACI85" s="255"/>
      <c r="ACJ85" s="255"/>
      <c r="ACK85" s="255"/>
      <c r="ACL85" s="255"/>
      <c r="ACM85" s="255"/>
      <c r="ACN85" s="255"/>
      <c r="ACO85" s="255"/>
      <c r="ACP85" s="255"/>
      <c r="ACQ85" s="255"/>
      <c r="ACR85" s="255"/>
      <c r="ACS85" s="255"/>
      <c r="ACT85" s="255"/>
      <c r="ACU85" s="255"/>
      <c r="ACV85" s="255"/>
      <c r="ACW85" s="255"/>
      <c r="ACX85" s="255"/>
      <c r="ACY85" s="255"/>
      <c r="ACZ85" s="255"/>
      <c r="ADA85" s="255"/>
      <c r="ADB85" s="255"/>
      <c r="ADC85" s="255"/>
      <c r="ADD85" s="255"/>
      <c r="ADE85" s="255"/>
      <c r="ADF85" s="255"/>
      <c r="ADG85" s="255"/>
      <c r="ADH85" s="255"/>
      <c r="ADI85" s="255"/>
      <c r="ADJ85" s="255"/>
      <c r="ADK85" s="255"/>
      <c r="ADL85" s="255"/>
      <c r="ADM85" s="255"/>
      <c r="ADN85" s="255"/>
      <c r="ADO85" s="255"/>
      <c r="ADP85" s="255"/>
      <c r="ADQ85" s="255"/>
      <c r="ADR85" s="255"/>
      <c r="ADS85" s="255"/>
      <c r="ADT85" s="255"/>
      <c r="ADU85" s="255"/>
      <c r="ADV85" s="255"/>
      <c r="ADW85" s="255"/>
      <c r="ADX85" s="255"/>
      <c r="ADY85" s="255"/>
      <c r="ADZ85" s="255"/>
      <c r="AEA85" s="255"/>
      <c r="AEB85" s="255"/>
      <c r="AEC85" s="255"/>
      <c r="AED85" s="255"/>
      <c r="AEE85" s="255"/>
      <c r="AEF85" s="255"/>
      <c r="AEG85" s="255"/>
      <c r="AEH85" s="255"/>
      <c r="AEI85" s="255"/>
      <c r="AEJ85" s="255"/>
      <c r="AEK85" s="255"/>
      <c r="AEL85" s="255"/>
      <c r="AEM85" s="255"/>
      <c r="AEN85" s="255"/>
      <c r="AEO85" s="255"/>
      <c r="AEP85" s="255"/>
      <c r="AEQ85" s="255"/>
      <c r="AER85" s="255"/>
      <c r="AES85" s="255"/>
      <c r="AET85" s="255"/>
      <c r="AEU85" s="255"/>
      <c r="AEV85" s="255"/>
      <c r="AEW85" s="255"/>
      <c r="AEX85" s="255"/>
      <c r="AEY85" s="255"/>
      <c r="AEZ85" s="255"/>
      <c r="AFA85" s="255"/>
      <c r="AFB85" s="255"/>
      <c r="AFC85" s="255"/>
      <c r="AFD85" s="255"/>
      <c r="AFE85" s="255"/>
      <c r="AFF85" s="255"/>
      <c r="AFG85" s="255"/>
      <c r="AFH85" s="255"/>
      <c r="AFI85" s="255"/>
      <c r="AFJ85" s="255"/>
      <c r="AFK85" s="255"/>
      <c r="AFL85" s="255"/>
      <c r="AFM85" s="255"/>
      <c r="AFN85" s="255"/>
      <c r="AFO85" s="255"/>
      <c r="AFP85" s="255"/>
      <c r="AFQ85" s="255"/>
      <c r="AFR85" s="255"/>
      <c r="AFS85" s="255"/>
      <c r="AFT85" s="255"/>
      <c r="AFU85" s="255"/>
      <c r="AFV85" s="255"/>
      <c r="AFW85" s="255"/>
      <c r="AFX85" s="255"/>
      <c r="AFY85" s="255"/>
      <c r="AFZ85" s="255"/>
      <c r="AGA85" s="255"/>
      <c r="AGB85" s="255"/>
      <c r="AGC85" s="255"/>
      <c r="AGD85" s="255"/>
      <c r="AGE85" s="255"/>
      <c r="AGF85" s="255"/>
      <c r="AGG85" s="255"/>
      <c r="AGH85" s="255"/>
      <c r="AGI85" s="255"/>
      <c r="AGJ85" s="255"/>
      <c r="AGK85" s="255"/>
      <c r="AGL85" s="255"/>
      <c r="AGM85" s="255"/>
      <c r="AGN85" s="255"/>
      <c r="AGO85" s="255"/>
      <c r="AGP85" s="255"/>
      <c r="AGQ85" s="255"/>
      <c r="AGR85" s="255"/>
      <c r="AGS85" s="255"/>
      <c r="AGT85" s="255"/>
      <c r="AGU85" s="255"/>
      <c r="AGV85" s="255"/>
      <c r="AGW85" s="255"/>
      <c r="AGX85" s="255"/>
      <c r="AGY85" s="255"/>
      <c r="AGZ85" s="255"/>
      <c r="AHA85" s="255"/>
      <c r="AHB85" s="255"/>
      <c r="AHC85" s="255"/>
      <c r="AHD85" s="255"/>
      <c r="AHE85" s="255"/>
      <c r="AHF85" s="255"/>
      <c r="AHG85" s="255"/>
      <c r="AHH85" s="255"/>
      <c r="AHI85" s="255"/>
      <c r="AHJ85" s="255"/>
      <c r="AHK85" s="255"/>
      <c r="AHL85" s="255"/>
      <c r="AHM85" s="255"/>
      <c r="AHN85" s="255"/>
      <c r="AHO85" s="255"/>
      <c r="AHP85" s="255"/>
      <c r="AHQ85" s="255"/>
      <c r="AHR85" s="255"/>
      <c r="AHS85" s="255"/>
      <c r="AHT85" s="255"/>
      <c r="AHU85" s="255"/>
      <c r="AHV85" s="255"/>
      <c r="AHW85" s="255"/>
      <c r="AHX85" s="255"/>
      <c r="AHY85" s="255"/>
      <c r="AHZ85" s="255"/>
      <c r="AIA85" s="255"/>
      <c r="AIB85" s="255"/>
      <c r="AIC85" s="255"/>
      <c r="AID85" s="255"/>
      <c r="AIE85" s="255"/>
      <c r="AIF85" s="255"/>
      <c r="AIG85" s="255"/>
      <c r="AIH85" s="255"/>
      <c r="AII85" s="255"/>
      <c r="AIJ85" s="255"/>
      <c r="AIK85" s="255"/>
      <c r="AIL85" s="255"/>
      <c r="AIM85" s="255"/>
      <c r="AIN85" s="255"/>
      <c r="AIO85" s="255"/>
      <c r="AIP85" s="255"/>
      <c r="AIQ85" s="255"/>
      <c r="AIR85" s="255"/>
      <c r="AIS85" s="255"/>
      <c r="AIT85" s="255"/>
      <c r="AIU85" s="255"/>
      <c r="AIV85" s="255"/>
      <c r="AIW85" s="255"/>
      <c r="AIX85" s="255"/>
      <c r="AIY85" s="255"/>
      <c r="AIZ85" s="255"/>
      <c r="AJA85" s="255"/>
      <c r="AJB85" s="255"/>
      <c r="AJC85" s="255"/>
      <c r="AJD85" s="255"/>
      <c r="AJE85" s="255"/>
      <c r="AJF85" s="255"/>
      <c r="AJG85" s="255"/>
      <c r="AJH85" s="255"/>
      <c r="AJI85" s="255"/>
      <c r="AJJ85" s="255"/>
      <c r="AJK85" s="255"/>
      <c r="AJL85" s="255"/>
      <c r="AJM85" s="255"/>
      <c r="AJN85" s="255"/>
      <c r="AJO85" s="255"/>
      <c r="AJP85" s="255"/>
      <c r="AJQ85" s="255"/>
      <c r="AJR85" s="255"/>
      <c r="AJS85" s="255"/>
      <c r="AJT85" s="255"/>
      <c r="AJU85" s="255"/>
      <c r="AJV85" s="255"/>
      <c r="AJW85" s="255"/>
      <c r="AJX85" s="255"/>
      <c r="AJY85" s="255"/>
      <c r="AJZ85" s="255"/>
      <c r="AKA85" s="255"/>
      <c r="AKB85" s="255"/>
      <c r="AKC85" s="255"/>
      <c r="AKD85" s="255"/>
      <c r="AKE85" s="255"/>
      <c r="AKF85" s="255"/>
      <c r="AKG85" s="255"/>
      <c r="AKH85" s="255"/>
      <c r="AKI85" s="255"/>
      <c r="AKJ85" s="255"/>
      <c r="AKK85" s="255"/>
      <c r="AKL85" s="255"/>
      <c r="AKM85" s="255"/>
      <c r="AKN85" s="255"/>
      <c r="AKO85" s="255"/>
      <c r="AKP85" s="255"/>
      <c r="AKQ85" s="255"/>
      <c r="AKR85" s="255"/>
      <c r="AKS85" s="255"/>
      <c r="AKT85" s="255"/>
      <c r="AKU85" s="255"/>
      <c r="AKV85" s="255"/>
      <c r="AKW85" s="255"/>
      <c r="AKX85" s="255"/>
      <c r="AKY85" s="255"/>
      <c r="AKZ85" s="255"/>
      <c r="ALA85" s="255"/>
      <c r="ALB85" s="255"/>
      <c r="ALC85" s="255"/>
      <c r="ALD85" s="255"/>
      <c r="ALE85" s="255"/>
    </row>
    <row r="86" spans="1:993" s="298" customFormat="1">
      <c r="A86" s="411" t="s">
        <v>10</v>
      </c>
      <c r="B86" s="249" t="s">
        <v>137</v>
      </c>
      <c r="C86" s="324"/>
      <c r="D86" s="251" t="s">
        <v>138</v>
      </c>
      <c r="E86" s="359"/>
      <c r="F86" s="324"/>
      <c r="G86" s="324">
        <v>2</v>
      </c>
      <c r="H86" s="335"/>
      <c r="I86" s="296">
        <f t="shared" si="10"/>
        <v>40</v>
      </c>
      <c r="J86" s="297">
        <f t="shared" si="11"/>
        <v>49.2</v>
      </c>
      <c r="K86" s="255"/>
      <c r="L86" s="255">
        <v>1</v>
      </c>
      <c r="M86" s="255">
        <f t="shared" si="13"/>
        <v>0</v>
      </c>
      <c r="N86" s="255">
        <v>40</v>
      </c>
      <c r="O86" s="255">
        <f t="shared" si="12"/>
        <v>40</v>
      </c>
      <c r="P86" s="255"/>
      <c r="Q86" s="324"/>
      <c r="R86" s="324"/>
      <c r="S86" s="549"/>
      <c r="T86" s="549"/>
      <c r="U86" s="549"/>
      <c r="V86" s="549"/>
      <c r="W86" s="549"/>
      <c r="X86" s="549"/>
      <c r="Y86" s="549"/>
      <c r="Z86" s="549"/>
      <c r="AA86" s="549"/>
      <c r="AB86" s="549"/>
      <c r="AC86" s="549"/>
      <c r="AD86" s="549"/>
      <c r="AE86" s="549"/>
      <c r="AF86" s="549"/>
      <c r="AG86" s="549"/>
      <c r="AH86" s="255"/>
      <c r="AI86" s="255"/>
      <c r="AJ86" s="255"/>
      <c r="AK86" s="255"/>
      <c r="AL86" s="255"/>
      <c r="AM86" s="255"/>
      <c r="AN86" s="255"/>
      <c r="AO86" s="255"/>
      <c r="AP86" s="255"/>
      <c r="AQ86" s="255"/>
      <c r="AR86" s="255"/>
      <c r="AS86" s="255"/>
      <c r="AT86" s="255"/>
      <c r="AU86" s="255"/>
      <c r="AV86" s="255"/>
      <c r="AW86" s="255"/>
      <c r="AX86" s="255"/>
      <c r="AY86" s="255"/>
      <c r="AZ86" s="255"/>
      <c r="BA86" s="255"/>
      <c r="BB86" s="255"/>
      <c r="BC86" s="255"/>
      <c r="BD86" s="255"/>
      <c r="BE86" s="255"/>
      <c r="BF86" s="255"/>
      <c r="BG86" s="255"/>
      <c r="BH86" s="255"/>
      <c r="BI86" s="255"/>
      <c r="BJ86" s="255"/>
      <c r="BK86" s="255"/>
      <c r="BL86" s="255"/>
      <c r="BM86" s="255"/>
      <c r="BN86" s="255"/>
      <c r="BO86" s="255"/>
      <c r="BP86" s="255"/>
      <c r="BQ86" s="255"/>
      <c r="BR86" s="255"/>
      <c r="BS86" s="255"/>
      <c r="BT86" s="255"/>
      <c r="BU86" s="255"/>
      <c r="BV86" s="255"/>
      <c r="BW86" s="255"/>
      <c r="BX86" s="255"/>
      <c r="BY86" s="255"/>
      <c r="BZ86" s="255"/>
      <c r="CA86" s="255"/>
      <c r="CB86" s="255"/>
      <c r="CC86" s="255"/>
      <c r="CD86" s="255"/>
      <c r="CE86" s="255"/>
      <c r="CF86" s="255"/>
      <c r="CG86" s="255"/>
      <c r="CH86" s="255"/>
      <c r="CI86" s="255"/>
      <c r="CJ86" s="255"/>
      <c r="CK86" s="255"/>
      <c r="CL86" s="255"/>
      <c r="CM86" s="255"/>
      <c r="CN86" s="255"/>
      <c r="CO86" s="255"/>
      <c r="CP86" s="255"/>
      <c r="CQ86" s="255"/>
      <c r="CR86" s="255"/>
      <c r="CS86" s="255"/>
      <c r="CT86" s="255"/>
      <c r="CU86" s="255"/>
      <c r="CV86" s="255"/>
      <c r="CW86" s="255"/>
      <c r="CX86" s="255"/>
      <c r="CY86" s="255"/>
      <c r="CZ86" s="255"/>
      <c r="DA86" s="255"/>
      <c r="DB86" s="255"/>
      <c r="DC86" s="255"/>
      <c r="DD86" s="255"/>
      <c r="DE86" s="255"/>
      <c r="DF86" s="255"/>
      <c r="DG86" s="255"/>
      <c r="DH86" s="255"/>
      <c r="DI86" s="255"/>
      <c r="DJ86" s="255"/>
      <c r="DK86" s="255"/>
      <c r="DL86" s="255"/>
      <c r="DM86" s="255"/>
      <c r="DN86" s="255"/>
      <c r="DO86" s="255"/>
      <c r="DP86" s="255"/>
      <c r="DQ86" s="255"/>
      <c r="DR86" s="255"/>
      <c r="DS86" s="255"/>
      <c r="DT86" s="255"/>
      <c r="DU86" s="255"/>
      <c r="DV86" s="255"/>
      <c r="DW86" s="255"/>
      <c r="DX86" s="255"/>
      <c r="DY86" s="255"/>
      <c r="DZ86" s="255"/>
      <c r="EA86" s="255"/>
      <c r="EB86" s="255"/>
      <c r="EC86" s="255"/>
      <c r="ED86" s="255"/>
      <c r="EE86" s="255"/>
      <c r="EF86" s="255"/>
      <c r="EG86" s="255"/>
      <c r="EH86" s="255"/>
      <c r="EI86" s="255"/>
      <c r="EJ86" s="255"/>
      <c r="EK86" s="255"/>
      <c r="EL86" s="255"/>
      <c r="EM86" s="255"/>
      <c r="EN86" s="255"/>
      <c r="EO86" s="255"/>
      <c r="EP86" s="255"/>
      <c r="EQ86" s="255"/>
      <c r="ER86" s="255"/>
      <c r="ES86" s="255"/>
      <c r="ET86" s="255"/>
      <c r="EU86" s="255"/>
      <c r="EV86" s="255"/>
      <c r="EW86" s="255"/>
      <c r="EX86" s="255"/>
      <c r="EY86" s="255"/>
      <c r="EZ86" s="255"/>
      <c r="FA86" s="255"/>
      <c r="FB86" s="255"/>
      <c r="FC86" s="255"/>
      <c r="FD86" s="255"/>
      <c r="FE86" s="255"/>
      <c r="FF86" s="255"/>
      <c r="FG86" s="255"/>
      <c r="FH86" s="255"/>
      <c r="FI86" s="255"/>
      <c r="FJ86" s="255"/>
      <c r="FK86" s="255"/>
      <c r="FL86" s="255"/>
      <c r="FM86" s="255"/>
      <c r="FN86" s="255"/>
      <c r="FO86" s="255"/>
      <c r="FP86" s="255"/>
      <c r="FQ86" s="255"/>
      <c r="FR86" s="255"/>
      <c r="FS86" s="255"/>
      <c r="FT86" s="255"/>
      <c r="FU86" s="255"/>
      <c r="FV86" s="255"/>
      <c r="FW86" s="255"/>
      <c r="FX86" s="255"/>
      <c r="FY86" s="255"/>
      <c r="FZ86" s="255"/>
      <c r="GA86" s="255"/>
      <c r="GB86" s="255"/>
      <c r="GC86" s="255"/>
      <c r="GD86" s="255"/>
      <c r="GE86" s="255"/>
      <c r="GF86" s="255"/>
      <c r="GG86" s="255"/>
      <c r="GH86" s="255"/>
      <c r="GI86" s="255"/>
      <c r="GJ86" s="255"/>
      <c r="GK86" s="255"/>
      <c r="GL86" s="255"/>
      <c r="GM86" s="255"/>
      <c r="GN86" s="255"/>
      <c r="GO86" s="255"/>
      <c r="GP86" s="255"/>
      <c r="GQ86" s="255"/>
      <c r="GR86" s="255"/>
      <c r="GS86" s="255"/>
      <c r="GT86" s="255"/>
      <c r="GU86" s="255"/>
      <c r="GV86" s="255"/>
      <c r="GW86" s="255"/>
      <c r="GX86" s="255"/>
      <c r="GY86" s="255"/>
      <c r="GZ86" s="255"/>
      <c r="HA86" s="255"/>
      <c r="HB86" s="255"/>
      <c r="HC86" s="255"/>
      <c r="HD86" s="255"/>
      <c r="HE86" s="255"/>
      <c r="HF86" s="255"/>
      <c r="HG86" s="255"/>
      <c r="HH86" s="255"/>
      <c r="HI86" s="255"/>
      <c r="HJ86" s="255"/>
      <c r="HK86" s="255"/>
      <c r="HL86" s="255"/>
      <c r="HM86" s="255"/>
      <c r="HN86" s="255"/>
      <c r="HO86" s="255"/>
      <c r="HP86" s="255"/>
      <c r="HQ86" s="255"/>
      <c r="HR86" s="255"/>
      <c r="HS86" s="255"/>
      <c r="HT86" s="255"/>
      <c r="HU86" s="255"/>
      <c r="HV86" s="255"/>
      <c r="HW86" s="255"/>
      <c r="HX86" s="255"/>
      <c r="HY86" s="255"/>
      <c r="HZ86" s="255"/>
      <c r="IA86" s="255"/>
      <c r="IB86" s="255"/>
      <c r="IC86" s="255"/>
      <c r="ID86" s="255"/>
      <c r="IE86" s="255"/>
      <c r="IF86" s="255"/>
      <c r="IG86" s="255"/>
      <c r="IH86" s="255"/>
      <c r="II86" s="255"/>
      <c r="IJ86" s="255"/>
      <c r="IK86" s="255"/>
      <c r="IL86" s="255"/>
      <c r="IM86" s="255"/>
      <c r="IN86" s="255"/>
      <c r="IO86" s="255"/>
      <c r="IP86" s="255"/>
      <c r="IQ86" s="255"/>
      <c r="IR86" s="255"/>
      <c r="IS86" s="255"/>
      <c r="IT86" s="255"/>
      <c r="IU86" s="255"/>
      <c r="IV86" s="255"/>
      <c r="IW86" s="255"/>
      <c r="IX86" s="255"/>
      <c r="IY86" s="255"/>
      <c r="IZ86" s="255"/>
      <c r="JA86" s="255"/>
      <c r="JB86" s="255"/>
      <c r="JC86" s="255"/>
      <c r="JD86" s="255"/>
      <c r="JE86" s="255"/>
      <c r="JF86" s="255"/>
      <c r="JG86" s="255"/>
      <c r="JH86" s="255"/>
      <c r="JI86" s="255"/>
      <c r="JJ86" s="255"/>
      <c r="JK86" s="255"/>
      <c r="JL86" s="255"/>
      <c r="JM86" s="255"/>
      <c r="JN86" s="255"/>
      <c r="JO86" s="255"/>
      <c r="JP86" s="255"/>
      <c r="JQ86" s="255"/>
      <c r="JR86" s="255"/>
      <c r="JS86" s="255"/>
      <c r="JT86" s="255"/>
      <c r="JU86" s="255"/>
      <c r="JV86" s="255"/>
      <c r="JW86" s="255"/>
      <c r="JX86" s="255"/>
      <c r="JY86" s="255"/>
      <c r="JZ86" s="255"/>
      <c r="KA86" s="255"/>
      <c r="KB86" s="255"/>
      <c r="KC86" s="255"/>
      <c r="KD86" s="255"/>
      <c r="KE86" s="255"/>
      <c r="KF86" s="255"/>
      <c r="KG86" s="255"/>
      <c r="KH86" s="255"/>
      <c r="KI86" s="255"/>
      <c r="KJ86" s="255"/>
      <c r="KK86" s="255"/>
      <c r="KL86" s="255"/>
      <c r="KM86" s="255"/>
      <c r="KN86" s="255"/>
      <c r="KO86" s="255"/>
      <c r="KP86" s="255"/>
      <c r="KQ86" s="255"/>
      <c r="KR86" s="255"/>
      <c r="KS86" s="255"/>
      <c r="KT86" s="255"/>
      <c r="KU86" s="255"/>
      <c r="KV86" s="255"/>
      <c r="KW86" s="255"/>
      <c r="KX86" s="255"/>
      <c r="KY86" s="255"/>
      <c r="KZ86" s="255"/>
      <c r="LA86" s="255"/>
      <c r="LB86" s="255"/>
      <c r="LC86" s="255"/>
      <c r="LD86" s="255"/>
      <c r="LE86" s="255"/>
      <c r="LF86" s="255"/>
      <c r="LG86" s="255"/>
      <c r="LH86" s="255"/>
      <c r="LI86" s="255"/>
      <c r="LJ86" s="255"/>
      <c r="LK86" s="255"/>
      <c r="LL86" s="255"/>
      <c r="LM86" s="255"/>
      <c r="LN86" s="255"/>
      <c r="LO86" s="255"/>
      <c r="LP86" s="255"/>
      <c r="LQ86" s="255"/>
      <c r="LR86" s="255"/>
      <c r="LS86" s="255"/>
      <c r="LT86" s="255"/>
      <c r="LU86" s="255"/>
      <c r="LV86" s="255"/>
      <c r="LW86" s="255"/>
      <c r="LX86" s="255"/>
      <c r="LY86" s="255"/>
      <c r="LZ86" s="255"/>
      <c r="MA86" s="255"/>
      <c r="MB86" s="255"/>
      <c r="MC86" s="255"/>
      <c r="MD86" s="255"/>
      <c r="ME86" s="255"/>
      <c r="MF86" s="255"/>
      <c r="MG86" s="255"/>
      <c r="MH86" s="255"/>
      <c r="MI86" s="255"/>
      <c r="MJ86" s="255"/>
      <c r="MK86" s="255"/>
      <c r="ML86" s="255"/>
      <c r="MM86" s="255"/>
      <c r="MN86" s="255"/>
      <c r="MO86" s="255"/>
      <c r="MP86" s="255"/>
      <c r="MQ86" s="255"/>
      <c r="MR86" s="255"/>
      <c r="MS86" s="255"/>
      <c r="MT86" s="255"/>
      <c r="MU86" s="255"/>
      <c r="MV86" s="255"/>
      <c r="MW86" s="255"/>
      <c r="MX86" s="255"/>
      <c r="MY86" s="255"/>
      <c r="MZ86" s="255"/>
      <c r="NA86" s="255"/>
      <c r="NB86" s="255"/>
      <c r="NC86" s="255"/>
      <c r="ND86" s="255"/>
      <c r="NE86" s="255"/>
      <c r="NF86" s="255"/>
      <c r="NG86" s="255"/>
      <c r="NH86" s="255"/>
      <c r="NI86" s="255"/>
      <c r="NJ86" s="255"/>
      <c r="NK86" s="255"/>
      <c r="NL86" s="255"/>
      <c r="NM86" s="255"/>
      <c r="NN86" s="255"/>
      <c r="NO86" s="255"/>
      <c r="NP86" s="255"/>
      <c r="NQ86" s="255"/>
      <c r="NR86" s="255"/>
      <c r="NS86" s="255"/>
      <c r="NT86" s="255"/>
      <c r="NU86" s="255"/>
      <c r="NV86" s="255"/>
      <c r="NW86" s="255"/>
      <c r="NX86" s="255"/>
      <c r="NY86" s="255"/>
      <c r="NZ86" s="255"/>
      <c r="OA86" s="255"/>
      <c r="OB86" s="255"/>
      <c r="OC86" s="255"/>
      <c r="OD86" s="255"/>
      <c r="OE86" s="255"/>
      <c r="OF86" s="255"/>
      <c r="OG86" s="255"/>
      <c r="OH86" s="255"/>
      <c r="OI86" s="255"/>
      <c r="OJ86" s="255"/>
      <c r="OK86" s="255"/>
      <c r="OL86" s="255"/>
      <c r="OM86" s="255"/>
      <c r="ON86" s="255"/>
      <c r="OO86" s="255"/>
      <c r="OP86" s="255"/>
      <c r="OQ86" s="255"/>
      <c r="OR86" s="255"/>
      <c r="OS86" s="255"/>
      <c r="OT86" s="255"/>
      <c r="OU86" s="255"/>
      <c r="OV86" s="255"/>
      <c r="OW86" s="255"/>
      <c r="OX86" s="255"/>
      <c r="OY86" s="255"/>
      <c r="OZ86" s="255"/>
      <c r="PA86" s="255"/>
      <c r="PB86" s="255"/>
      <c r="PC86" s="255"/>
      <c r="PD86" s="255"/>
      <c r="PE86" s="255"/>
      <c r="PF86" s="255"/>
      <c r="PG86" s="255"/>
      <c r="PH86" s="255"/>
      <c r="PI86" s="255"/>
      <c r="PJ86" s="255"/>
      <c r="PK86" s="255"/>
      <c r="PL86" s="255"/>
      <c r="PM86" s="255"/>
      <c r="PN86" s="255"/>
      <c r="PO86" s="255"/>
      <c r="PP86" s="255"/>
      <c r="PQ86" s="255"/>
      <c r="PR86" s="255"/>
      <c r="PS86" s="255"/>
      <c r="PT86" s="255"/>
      <c r="PU86" s="255"/>
      <c r="PV86" s="255"/>
      <c r="PW86" s="255"/>
      <c r="PX86" s="255"/>
      <c r="PY86" s="255"/>
      <c r="PZ86" s="255"/>
      <c r="QA86" s="255"/>
      <c r="QB86" s="255"/>
      <c r="QC86" s="255"/>
      <c r="QD86" s="255"/>
      <c r="QE86" s="255"/>
      <c r="QF86" s="255"/>
      <c r="QG86" s="255"/>
      <c r="QH86" s="255"/>
      <c r="QI86" s="255"/>
      <c r="QJ86" s="255"/>
      <c r="QK86" s="255"/>
      <c r="QL86" s="255"/>
      <c r="QM86" s="255"/>
      <c r="QN86" s="255"/>
      <c r="QO86" s="255"/>
      <c r="QP86" s="255"/>
      <c r="QQ86" s="255"/>
      <c r="QR86" s="255"/>
      <c r="QS86" s="255"/>
      <c r="QT86" s="255"/>
      <c r="QU86" s="255"/>
      <c r="QV86" s="255"/>
      <c r="QW86" s="255"/>
      <c r="QX86" s="255"/>
      <c r="QY86" s="255"/>
      <c r="QZ86" s="255"/>
      <c r="RA86" s="255"/>
      <c r="RB86" s="255"/>
      <c r="RC86" s="255"/>
      <c r="RD86" s="255"/>
      <c r="RE86" s="255"/>
      <c r="RF86" s="255"/>
      <c r="RG86" s="255"/>
      <c r="RH86" s="255"/>
      <c r="RI86" s="255"/>
      <c r="RJ86" s="255"/>
      <c r="RK86" s="255"/>
      <c r="RL86" s="255"/>
      <c r="RM86" s="255"/>
      <c r="RN86" s="255"/>
      <c r="RO86" s="255"/>
      <c r="RP86" s="255"/>
      <c r="RQ86" s="255"/>
      <c r="RR86" s="255"/>
      <c r="RS86" s="255"/>
      <c r="RT86" s="255"/>
      <c r="RU86" s="255"/>
      <c r="RV86" s="255"/>
      <c r="RW86" s="255"/>
      <c r="RX86" s="255"/>
      <c r="RY86" s="255"/>
      <c r="RZ86" s="255"/>
      <c r="SA86" s="255"/>
      <c r="SB86" s="255"/>
      <c r="SC86" s="255"/>
      <c r="SD86" s="255"/>
      <c r="SE86" s="255"/>
      <c r="SF86" s="255"/>
      <c r="SG86" s="255"/>
      <c r="SH86" s="255"/>
      <c r="SI86" s="255"/>
      <c r="SJ86" s="255"/>
      <c r="SK86" s="255"/>
      <c r="SL86" s="255"/>
      <c r="SM86" s="255"/>
      <c r="SN86" s="255"/>
      <c r="SO86" s="255"/>
      <c r="SP86" s="255"/>
      <c r="SQ86" s="255"/>
      <c r="SR86" s="255"/>
      <c r="SS86" s="255"/>
      <c r="ST86" s="255"/>
      <c r="SU86" s="255"/>
      <c r="SV86" s="255"/>
      <c r="SW86" s="255"/>
      <c r="SX86" s="255"/>
      <c r="SY86" s="255"/>
      <c r="SZ86" s="255"/>
      <c r="TA86" s="255"/>
      <c r="TB86" s="255"/>
      <c r="TC86" s="255"/>
      <c r="TD86" s="255"/>
      <c r="TE86" s="255"/>
      <c r="TF86" s="255"/>
      <c r="TG86" s="255"/>
      <c r="TH86" s="255"/>
      <c r="TI86" s="255"/>
      <c r="TJ86" s="255"/>
      <c r="TK86" s="255"/>
      <c r="TL86" s="255"/>
      <c r="TM86" s="255"/>
      <c r="TN86" s="255"/>
      <c r="TO86" s="255"/>
      <c r="TP86" s="255"/>
      <c r="TQ86" s="255"/>
      <c r="TR86" s="255"/>
      <c r="TS86" s="255"/>
      <c r="TT86" s="255"/>
      <c r="TU86" s="255"/>
      <c r="TV86" s="255"/>
      <c r="TW86" s="255"/>
      <c r="TX86" s="255"/>
      <c r="TY86" s="255"/>
      <c r="TZ86" s="255"/>
      <c r="UA86" s="255"/>
      <c r="UB86" s="255"/>
      <c r="UC86" s="255"/>
      <c r="UD86" s="255"/>
      <c r="UE86" s="255"/>
      <c r="UF86" s="255"/>
      <c r="UG86" s="255"/>
      <c r="UH86" s="255"/>
      <c r="UI86" s="255"/>
      <c r="UJ86" s="255"/>
      <c r="UK86" s="255"/>
      <c r="UL86" s="255"/>
      <c r="UM86" s="255"/>
      <c r="UN86" s="255"/>
      <c r="UO86" s="255"/>
      <c r="UP86" s="255"/>
      <c r="UQ86" s="255"/>
      <c r="UR86" s="255"/>
      <c r="US86" s="255"/>
      <c r="UT86" s="255"/>
      <c r="UU86" s="255"/>
      <c r="UV86" s="255"/>
      <c r="UW86" s="255"/>
      <c r="UX86" s="255"/>
      <c r="UY86" s="255"/>
      <c r="UZ86" s="255"/>
      <c r="VA86" s="255"/>
      <c r="VB86" s="255"/>
      <c r="VC86" s="255"/>
      <c r="VD86" s="255"/>
      <c r="VE86" s="255"/>
      <c r="VF86" s="255"/>
      <c r="VG86" s="255"/>
      <c r="VH86" s="255"/>
      <c r="VI86" s="255"/>
      <c r="VJ86" s="255"/>
      <c r="VK86" s="255"/>
      <c r="VL86" s="255"/>
      <c r="VM86" s="255"/>
      <c r="VN86" s="255"/>
      <c r="VO86" s="255"/>
      <c r="VP86" s="255"/>
      <c r="VQ86" s="255"/>
      <c r="VR86" s="255"/>
      <c r="VS86" s="255"/>
      <c r="VT86" s="255"/>
      <c r="VU86" s="255"/>
      <c r="VV86" s="255"/>
      <c r="VW86" s="255"/>
      <c r="VX86" s="255"/>
      <c r="VY86" s="255"/>
      <c r="VZ86" s="255"/>
      <c r="WA86" s="255"/>
      <c r="WB86" s="255"/>
      <c r="WC86" s="255"/>
      <c r="WD86" s="255"/>
      <c r="WE86" s="255"/>
      <c r="WF86" s="255"/>
      <c r="WG86" s="255"/>
      <c r="WH86" s="255"/>
      <c r="WI86" s="255"/>
      <c r="WJ86" s="255"/>
      <c r="WK86" s="255"/>
      <c r="WL86" s="255"/>
      <c r="WM86" s="255"/>
      <c r="WN86" s="255"/>
      <c r="WO86" s="255"/>
      <c r="WP86" s="255"/>
      <c r="WQ86" s="255"/>
      <c r="WR86" s="255"/>
      <c r="WS86" s="255"/>
      <c r="WT86" s="255"/>
      <c r="WU86" s="255"/>
      <c r="WV86" s="255"/>
      <c r="WW86" s="255"/>
      <c r="WX86" s="255"/>
      <c r="WY86" s="255"/>
      <c r="WZ86" s="255"/>
      <c r="XA86" s="255"/>
      <c r="XB86" s="255"/>
      <c r="XC86" s="255"/>
      <c r="XD86" s="255"/>
      <c r="XE86" s="255"/>
      <c r="XF86" s="255"/>
      <c r="XG86" s="255"/>
      <c r="XH86" s="255"/>
      <c r="XI86" s="255"/>
      <c r="XJ86" s="255"/>
      <c r="XK86" s="255"/>
      <c r="XL86" s="255"/>
      <c r="XM86" s="255"/>
      <c r="XN86" s="255"/>
      <c r="XO86" s="255"/>
      <c r="XP86" s="255"/>
      <c r="XQ86" s="255"/>
      <c r="XR86" s="255"/>
      <c r="XS86" s="255"/>
      <c r="XT86" s="255"/>
      <c r="XU86" s="255"/>
      <c r="XV86" s="255"/>
      <c r="XW86" s="255"/>
      <c r="XX86" s="255"/>
      <c r="XY86" s="255"/>
      <c r="XZ86" s="255"/>
      <c r="YA86" s="255"/>
      <c r="YB86" s="255"/>
      <c r="YC86" s="255"/>
      <c r="YD86" s="255"/>
      <c r="YE86" s="255"/>
      <c r="YF86" s="255"/>
      <c r="YG86" s="255"/>
      <c r="YH86" s="255"/>
      <c r="YI86" s="255"/>
      <c r="YJ86" s="255"/>
      <c r="YK86" s="255"/>
      <c r="YL86" s="255"/>
      <c r="YM86" s="255"/>
      <c r="YN86" s="255"/>
      <c r="YO86" s="255"/>
      <c r="YP86" s="255"/>
      <c r="YQ86" s="255"/>
      <c r="YR86" s="255"/>
      <c r="YS86" s="255"/>
      <c r="YT86" s="255"/>
      <c r="YU86" s="255"/>
      <c r="YV86" s="255"/>
      <c r="YW86" s="255"/>
      <c r="YX86" s="255"/>
      <c r="YY86" s="255"/>
      <c r="YZ86" s="255"/>
      <c r="ZA86" s="255"/>
      <c r="ZB86" s="255"/>
      <c r="ZC86" s="255"/>
      <c r="ZD86" s="255"/>
      <c r="ZE86" s="255"/>
      <c r="ZF86" s="255"/>
      <c r="ZG86" s="255"/>
      <c r="ZH86" s="255"/>
      <c r="ZI86" s="255"/>
      <c r="ZJ86" s="255"/>
      <c r="ZK86" s="255"/>
      <c r="ZL86" s="255"/>
      <c r="ZM86" s="255"/>
      <c r="ZN86" s="255"/>
      <c r="ZO86" s="255"/>
      <c r="ZP86" s="255"/>
      <c r="ZQ86" s="255"/>
      <c r="ZR86" s="255"/>
      <c r="ZS86" s="255"/>
      <c r="ZT86" s="255"/>
      <c r="ZU86" s="255"/>
      <c r="ZV86" s="255"/>
      <c r="ZW86" s="255"/>
      <c r="ZX86" s="255"/>
      <c r="ZY86" s="255"/>
      <c r="ZZ86" s="255"/>
      <c r="AAA86" s="255"/>
      <c r="AAB86" s="255"/>
      <c r="AAC86" s="255"/>
      <c r="AAD86" s="255"/>
      <c r="AAE86" s="255"/>
      <c r="AAF86" s="255"/>
      <c r="AAG86" s="255"/>
      <c r="AAH86" s="255"/>
      <c r="AAI86" s="255"/>
      <c r="AAJ86" s="255"/>
      <c r="AAK86" s="255"/>
      <c r="AAL86" s="255"/>
      <c r="AAM86" s="255"/>
      <c r="AAN86" s="255"/>
      <c r="AAO86" s="255"/>
      <c r="AAP86" s="255"/>
      <c r="AAQ86" s="255"/>
      <c r="AAR86" s="255"/>
      <c r="AAS86" s="255"/>
      <c r="AAT86" s="255"/>
      <c r="AAU86" s="255"/>
      <c r="AAV86" s="255"/>
      <c r="AAW86" s="255"/>
      <c r="AAX86" s="255"/>
      <c r="AAY86" s="255"/>
      <c r="AAZ86" s="255"/>
      <c r="ABA86" s="255"/>
      <c r="ABB86" s="255"/>
      <c r="ABC86" s="255"/>
      <c r="ABD86" s="255"/>
      <c r="ABE86" s="255"/>
      <c r="ABF86" s="255"/>
      <c r="ABG86" s="255"/>
      <c r="ABH86" s="255"/>
      <c r="ABI86" s="255"/>
      <c r="ABJ86" s="255"/>
      <c r="ABK86" s="255"/>
      <c r="ABL86" s="255"/>
      <c r="ABM86" s="255"/>
      <c r="ABN86" s="255"/>
      <c r="ABO86" s="255"/>
      <c r="ABP86" s="255"/>
      <c r="ABQ86" s="255"/>
      <c r="ABR86" s="255"/>
      <c r="ABS86" s="255"/>
      <c r="ABT86" s="255"/>
      <c r="ABU86" s="255"/>
      <c r="ABV86" s="255"/>
      <c r="ABW86" s="255"/>
      <c r="ABX86" s="255"/>
      <c r="ABY86" s="255"/>
      <c r="ABZ86" s="255"/>
      <c r="ACA86" s="255"/>
      <c r="ACB86" s="255"/>
      <c r="ACC86" s="255"/>
      <c r="ACD86" s="255"/>
      <c r="ACE86" s="255"/>
      <c r="ACF86" s="255"/>
      <c r="ACG86" s="255"/>
      <c r="ACH86" s="255"/>
      <c r="ACI86" s="255"/>
      <c r="ACJ86" s="255"/>
      <c r="ACK86" s="255"/>
      <c r="ACL86" s="255"/>
      <c r="ACM86" s="255"/>
      <c r="ACN86" s="255"/>
      <c r="ACO86" s="255"/>
      <c r="ACP86" s="255"/>
      <c r="ACQ86" s="255"/>
      <c r="ACR86" s="255"/>
      <c r="ACS86" s="255"/>
      <c r="ACT86" s="255"/>
      <c r="ACU86" s="255"/>
      <c r="ACV86" s="255"/>
      <c r="ACW86" s="255"/>
      <c r="ACX86" s="255"/>
      <c r="ACY86" s="255"/>
      <c r="ACZ86" s="255"/>
      <c r="ADA86" s="255"/>
      <c r="ADB86" s="255"/>
      <c r="ADC86" s="255"/>
      <c r="ADD86" s="255"/>
      <c r="ADE86" s="255"/>
      <c r="ADF86" s="255"/>
      <c r="ADG86" s="255"/>
      <c r="ADH86" s="255"/>
      <c r="ADI86" s="255"/>
      <c r="ADJ86" s="255"/>
      <c r="ADK86" s="255"/>
      <c r="ADL86" s="255"/>
      <c r="ADM86" s="255"/>
      <c r="ADN86" s="255"/>
      <c r="ADO86" s="255"/>
      <c r="ADP86" s="255"/>
      <c r="ADQ86" s="255"/>
      <c r="ADR86" s="255"/>
      <c r="ADS86" s="255"/>
      <c r="ADT86" s="255"/>
      <c r="ADU86" s="255"/>
      <c r="ADV86" s="255"/>
      <c r="ADW86" s="255"/>
      <c r="ADX86" s="255"/>
      <c r="ADY86" s="255"/>
      <c r="ADZ86" s="255"/>
      <c r="AEA86" s="255"/>
      <c r="AEB86" s="255"/>
      <c r="AEC86" s="255"/>
      <c r="AED86" s="255"/>
      <c r="AEE86" s="255"/>
      <c r="AEF86" s="255"/>
      <c r="AEG86" s="255"/>
      <c r="AEH86" s="255"/>
      <c r="AEI86" s="255"/>
      <c r="AEJ86" s="255"/>
      <c r="AEK86" s="255"/>
      <c r="AEL86" s="255"/>
      <c r="AEM86" s="255"/>
      <c r="AEN86" s="255"/>
      <c r="AEO86" s="255"/>
      <c r="AEP86" s="255"/>
      <c r="AEQ86" s="255"/>
      <c r="AER86" s="255"/>
      <c r="AES86" s="255"/>
      <c r="AET86" s="255"/>
      <c r="AEU86" s="255"/>
      <c r="AEV86" s="255"/>
      <c r="AEW86" s="255"/>
      <c r="AEX86" s="255"/>
      <c r="AEY86" s="255"/>
      <c r="AEZ86" s="255"/>
      <c r="AFA86" s="255"/>
      <c r="AFB86" s="255"/>
      <c r="AFC86" s="255"/>
      <c r="AFD86" s="255"/>
      <c r="AFE86" s="255"/>
      <c r="AFF86" s="255"/>
      <c r="AFG86" s="255"/>
      <c r="AFH86" s="255"/>
      <c r="AFI86" s="255"/>
      <c r="AFJ86" s="255"/>
      <c r="AFK86" s="255"/>
      <c r="AFL86" s="255"/>
      <c r="AFM86" s="255"/>
      <c r="AFN86" s="255"/>
      <c r="AFO86" s="255"/>
      <c r="AFP86" s="255"/>
      <c r="AFQ86" s="255"/>
      <c r="AFR86" s="255"/>
      <c r="AFS86" s="255"/>
      <c r="AFT86" s="255"/>
      <c r="AFU86" s="255"/>
      <c r="AFV86" s="255"/>
      <c r="AFW86" s="255"/>
      <c r="AFX86" s="255"/>
      <c r="AFY86" s="255"/>
      <c r="AFZ86" s="255"/>
      <c r="AGA86" s="255"/>
      <c r="AGB86" s="255"/>
      <c r="AGC86" s="255"/>
      <c r="AGD86" s="255"/>
      <c r="AGE86" s="255"/>
      <c r="AGF86" s="255"/>
      <c r="AGG86" s="255"/>
      <c r="AGH86" s="255"/>
      <c r="AGI86" s="255"/>
      <c r="AGJ86" s="255"/>
      <c r="AGK86" s="255"/>
      <c r="AGL86" s="255"/>
      <c r="AGM86" s="255"/>
      <c r="AGN86" s="255"/>
      <c r="AGO86" s="255"/>
      <c r="AGP86" s="255"/>
      <c r="AGQ86" s="255"/>
      <c r="AGR86" s="255"/>
      <c r="AGS86" s="255"/>
      <c r="AGT86" s="255"/>
      <c r="AGU86" s="255"/>
      <c r="AGV86" s="255"/>
      <c r="AGW86" s="255"/>
      <c r="AGX86" s="255"/>
      <c r="AGY86" s="255"/>
      <c r="AGZ86" s="255"/>
      <c r="AHA86" s="255"/>
      <c r="AHB86" s="255"/>
      <c r="AHC86" s="255"/>
      <c r="AHD86" s="255"/>
      <c r="AHE86" s="255"/>
      <c r="AHF86" s="255"/>
      <c r="AHG86" s="255"/>
      <c r="AHH86" s="255"/>
      <c r="AHI86" s="255"/>
      <c r="AHJ86" s="255"/>
      <c r="AHK86" s="255"/>
      <c r="AHL86" s="255"/>
      <c r="AHM86" s="255"/>
      <c r="AHN86" s="255"/>
      <c r="AHO86" s="255"/>
      <c r="AHP86" s="255"/>
      <c r="AHQ86" s="255"/>
      <c r="AHR86" s="255"/>
      <c r="AHS86" s="255"/>
      <c r="AHT86" s="255"/>
      <c r="AHU86" s="255"/>
      <c r="AHV86" s="255"/>
      <c r="AHW86" s="255"/>
      <c r="AHX86" s="255"/>
      <c r="AHY86" s="255"/>
      <c r="AHZ86" s="255"/>
      <c r="AIA86" s="255"/>
      <c r="AIB86" s="255"/>
      <c r="AIC86" s="255"/>
      <c r="AID86" s="255"/>
      <c r="AIE86" s="255"/>
      <c r="AIF86" s="255"/>
      <c r="AIG86" s="255"/>
      <c r="AIH86" s="255"/>
      <c r="AII86" s="255"/>
      <c r="AIJ86" s="255"/>
      <c r="AIK86" s="255"/>
      <c r="AIL86" s="255"/>
      <c r="AIM86" s="255"/>
      <c r="AIN86" s="255"/>
      <c r="AIO86" s="255"/>
      <c r="AIP86" s="255"/>
      <c r="AIQ86" s="255"/>
      <c r="AIR86" s="255"/>
      <c r="AIS86" s="255"/>
      <c r="AIT86" s="255"/>
      <c r="AIU86" s="255"/>
      <c r="AIV86" s="255"/>
      <c r="AIW86" s="255"/>
      <c r="AIX86" s="255"/>
      <c r="AIY86" s="255"/>
      <c r="AIZ86" s="255"/>
      <c r="AJA86" s="255"/>
      <c r="AJB86" s="255"/>
      <c r="AJC86" s="255"/>
      <c r="AJD86" s="255"/>
      <c r="AJE86" s="255"/>
      <c r="AJF86" s="255"/>
      <c r="AJG86" s="255"/>
      <c r="AJH86" s="255"/>
      <c r="AJI86" s="255"/>
      <c r="AJJ86" s="255"/>
      <c r="AJK86" s="255"/>
      <c r="AJL86" s="255"/>
      <c r="AJM86" s="255"/>
      <c r="AJN86" s="255"/>
      <c r="AJO86" s="255"/>
      <c r="AJP86" s="255"/>
      <c r="AJQ86" s="255"/>
      <c r="AJR86" s="255"/>
      <c r="AJS86" s="255"/>
      <c r="AJT86" s="255"/>
      <c r="AJU86" s="255"/>
      <c r="AJV86" s="255"/>
      <c r="AJW86" s="255"/>
      <c r="AJX86" s="255"/>
      <c r="AJY86" s="255"/>
      <c r="AJZ86" s="255"/>
      <c r="AKA86" s="255"/>
      <c r="AKB86" s="255"/>
      <c r="AKC86" s="255"/>
      <c r="AKD86" s="255"/>
      <c r="AKE86" s="255"/>
      <c r="AKF86" s="255"/>
      <c r="AKG86" s="255"/>
      <c r="AKH86" s="255"/>
      <c r="AKI86" s="255"/>
      <c r="AKJ86" s="255"/>
      <c r="AKK86" s="255"/>
      <c r="AKL86" s="255"/>
      <c r="AKM86" s="255"/>
      <c r="AKN86" s="255"/>
      <c r="AKO86" s="255"/>
      <c r="AKP86" s="255"/>
      <c r="AKQ86" s="255"/>
      <c r="AKR86" s="255"/>
      <c r="AKS86" s="255"/>
      <c r="AKT86" s="255"/>
      <c r="AKU86" s="255"/>
      <c r="AKV86" s="255"/>
      <c r="AKW86" s="255"/>
      <c r="AKX86" s="255"/>
      <c r="AKY86" s="255"/>
      <c r="AKZ86" s="255"/>
      <c r="ALA86" s="255"/>
      <c r="ALB86" s="255"/>
      <c r="ALC86" s="255"/>
      <c r="ALD86" s="255"/>
      <c r="ALE86" s="255"/>
    </row>
    <row r="87" spans="1:993" s="298" customFormat="1">
      <c r="A87" s="387" t="s">
        <v>10</v>
      </c>
      <c r="B87" s="334" t="s">
        <v>139</v>
      </c>
      <c r="C87" s="327"/>
      <c r="D87" s="335">
        <v>5</v>
      </c>
      <c r="E87" s="159"/>
      <c r="F87" s="327"/>
      <c r="G87" s="327">
        <v>2</v>
      </c>
      <c r="H87" s="334"/>
      <c r="I87" s="296">
        <f t="shared" si="10"/>
        <v>40</v>
      </c>
      <c r="J87" s="297">
        <f t="shared" si="11"/>
        <v>49.2</v>
      </c>
      <c r="K87" s="255"/>
      <c r="L87" s="255">
        <v>1</v>
      </c>
      <c r="M87" s="255">
        <f t="shared" si="13"/>
        <v>0</v>
      </c>
      <c r="N87" s="255">
        <v>40</v>
      </c>
      <c r="O87" s="255">
        <f t="shared" si="12"/>
        <v>40</v>
      </c>
      <c r="P87" s="255"/>
      <c r="Q87" s="327"/>
      <c r="R87" s="327"/>
      <c r="S87" s="549"/>
      <c r="T87" s="549"/>
      <c r="U87" s="549"/>
      <c r="V87" s="549"/>
      <c r="W87" s="549"/>
      <c r="X87" s="549"/>
      <c r="Y87" s="549"/>
      <c r="Z87" s="549"/>
      <c r="AA87" s="549"/>
      <c r="AB87" s="549"/>
      <c r="AC87" s="549"/>
      <c r="AD87" s="549"/>
      <c r="AE87" s="549"/>
      <c r="AF87" s="549"/>
      <c r="AG87" s="549"/>
      <c r="AH87" s="255"/>
      <c r="AI87" s="255"/>
      <c r="AJ87" s="255"/>
      <c r="AK87" s="255"/>
      <c r="AL87" s="255"/>
      <c r="AM87" s="255"/>
      <c r="AN87" s="255"/>
      <c r="AO87" s="255"/>
      <c r="AP87" s="255"/>
      <c r="AQ87" s="255"/>
      <c r="AR87" s="255"/>
      <c r="AS87" s="255"/>
      <c r="AT87" s="255"/>
      <c r="AU87" s="255"/>
      <c r="AV87" s="255"/>
      <c r="AW87" s="255"/>
      <c r="AX87" s="255"/>
      <c r="AY87" s="255"/>
      <c r="AZ87" s="255"/>
      <c r="BA87" s="255"/>
      <c r="BB87" s="255"/>
      <c r="BC87" s="255"/>
      <c r="BD87" s="255"/>
      <c r="BE87" s="255"/>
      <c r="BF87" s="255"/>
      <c r="BG87" s="255"/>
      <c r="BH87" s="255"/>
      <c r="BI87" s="255"/>
      <c r="BJ87" s="255"/>
      <c r="BK87" s="255"/>
      <c r="BL87" s="255"/>
      <c r="BM87" s="255"/>
      <c r="BN87" s="255"/>
      <c r="BO87" s="255"/>
      <c r="BP87" s="255"/>
      <c r="BQ87" s="255"/>
      <c r="BR87" s="255"/>
      <c r="BS87" s="255"/>
      <c r="BT87" s="255"/>
      <c r="BU87" s="255"/>
      <c r="BV87" s="255"/>
      <c r="BW87" s="255"/>
      <c r="BX87" s="255"/>
      <c r="BY87" s="255"/>
      <c r="BZ87" s="255"/>
      <c r="CA87" s="255"/>
      <c r="CB87" s="255"/>
      <c r="CC87" s="255"/>
      <c r="CD87" s="255"/>
      <c r="CE87" s="255"/>
      <c r="CF87" s="255"/>
      <c r="CG87" s="255"/>
      <c r="CH87" s="255"/>
      <c r="CI87" s="255"/>
      <c r="CJ87" s="255"/>
      <c r="CK87" s="255"/>
      <c r="CL87" s="255"/>
      <c r="CM87" s="255"/>
      <c r="CN87" s="255"/>
      <c r="CO87" s="255"/>
      <c r="CP87" s="255"/>
      <c r="CQ87" s="255"/>
      <c r="CR87" s="255"/>
      <c r="CS87" s="255"/>
      <c r="CT87" s="255"/>
      <c r="CU87" s="255"/>
      <c r="CV87" s="255"/>
      <c r="CW87" s="255"/>
      <c r="CX87" s="255"/>
      <c r="CY87" s="255"/>
      <c r="CZ87" s="255"/>
      <c r="DA87" s="255"/>
      <c r="DB87" s="255"/>
      <c r="DC87" s="255"/>
      <c r="DD87" s="255"/>
      <c r="DE87" s="255"/>
      <c r="DF87" s="255"/>
      <c r="DG87" s="255"/>
      <c r="DH87" s="255"/>
      <c r="DI87" s="255"/>
      <c r="DJ87" s="255"/>
      <c r="DK87" s="255"/>
      <c r="DL87" s="255"/>
      <c r="DM87" s="255"/>
      <c r="DN87" s="255"/>
      <c r="DO87" s="255"/>
      <c r="DP87" s="255"/>
      <c r="DQ87" s="255"/>
      <c r="DR87" s="255"/>
      <c r="DS87" s="255"/>
      <c r="DT87" s="255"/>
      <c r="DU87" s="255"/>
      <c r="DV87" s="255"/>
      <c r="DW87" s="255"/>
      <c r="DX87" s="255"/>
      <c r="DY87" s="255"/>
      <c r="DZ87" s="255"/>
      <c r="EA87" s="255"/>
      <c r="EB87" s="255"/>
      <c r="EC87" s="255"/>
      <c r="ED87" s="255"/>
      <c r="EE87" s="255"/>
      <c r="EF87" s="255"/>
      <c r="EG87" s="255"/>
      <c r="EH87" s="255"/>
      <c r="EI87" s="255"/>
      <c r="EJ87" s="255"/>
      <c r="EK87" s="255"/>
      <c r="EL87" s="255"/>
      <c r="EM87" s="255"/>
      <c r="EN87" s="255"/>
      <c r="EO87" s="255"/>
      <c r="EP87" s="255"/>
      <c r="EQ87" s="255"/>
      <c r="ER87" s="255"/>
      <c r="ES87" s="255"/>
      <c r="ET87" s="255"/>
      <c r="EU87" s="255"/>
      <c r="EV87" s="255"/>
      <c r="EW87" s="255"/>
      <c r="EX87" s="255"/>
      <c r="EY87" s="255"/>
      <c r="EZ87" s="255"/>
      <c r="FA87" s="255"/>
      <c r="FB87" s="255"/>
      <c r="FC87" s="255"/>
      <c r="FD87" s="255"/>
      <c r="FE87" s="255"/>
      <c r="FF87" s="255"/>
      <c r="FG87" s="255"/>
      <c r="FH87" s="255"/>
      <c r="FI87" s="255"/>
      <c r="FJ87" s="255"/>
      <c r="FK87" s="255"/>
      <c r="FL87" s="255"/>
      <c r="FM87" s="255"/>
      <c r="FN87" s="255"/>
      <c r="FO87" s="255"/>
      <c r="FP87" s="255"/>
      <c r="FQ87" s="255"/>
      <c r="FR87" s="255"/>
      <c r="FS87" s="255"/>
      <c r="FT87" s="255"/>
      <c r="FU87" s="255"/>
      <c r="FV87" s="255"/>
      <c r="FW87" s="255"/>
      <c r="FX87" s="255"/>
      <c r="FY87" s="255"/>
      <c r="FZ87" s="255"/>
      <c r="GA87" s="255"/>
      <c r="GB87" s="255"/>
      <c r="GC87" s="255"/>
      <c r="GD87" s="255"/>
      <c r="GE87" s="255"/>
      <c r="GF87" s="255"/>
      <c r="GG87" s="255"/>
      <c r="GH87" s="255"/>
      <c r="GI87" s="255"/>
      <c r="GJ87" s="255"/>
      <c r="GK87" s="255"/>
      <c r="GL87" s="255"/>
      <c r="GM87" s="255"/>
      <c r="GN87" s="255"/>
      <c r="GO87" s="255"/>
      <c r="GP87" s="255"/>
      <c r="GQ87" s="255"/>
      <c r="GR87" s="255"/>
      <c r="GS87" s="255"/>
      <c r="GT87" s="255"/>
      <c r="GU87" s="255"/>
      <c r="GV87" s="255"/>
      <c r="GW87" s="255"/>
      <c r="GX87" s="255"/>
      <c r="GY87" s="255"/>
      <c r="GZ87" s="255"/>
      <c r="HA87" s="255"/>
      <c r="HB87" s="255"/>
      <c r="HC87" s="255"/>
      <c r="HD87" s="255"/>
      <c r="HE87" s="255"/>
      <c r="HF87" s="255"/>
      <c r="HG87" s="255"/>
      <c r="HH87" s="255"/>
      <c r="HI87" s="255"/>
      <c r="HJ87" s="255"/>
      <c r="HK87" s="255"/>
      <c r="HL87" s="255"/>
      <c r="HM87" s="255"/>
      <c r="HN87" s="255"/>
      <c r="HO87" s="255"/>
      <c r="HP87" s="255"/>
      <c r="HQ87" s="255"/>
      <c r="HR87" s="255"/>
      <c r="HS87" s="255"/>
      <c r="HT87" s="255"/>
      <c r="HU87" s="255"/>
      <c r="HV87" s="255"/>
      <c r="HW87" s="255"/>
      <c r="HX87" s="255"/>
      <c r="HY87" s="255"/>
      <c r="HZ87" s="255"/>
      <c r="IA87" s="255"/>
      <c r="IB87" s="255"/>
      <c r="IC87" s="255"/>
      <c r="ID87" s="255"/>
      <c r="IE87" s="255"/>
      <c r="IF87" s="255"/>
      <c r="IG87" s="255"/>
      <c r="IH87" s="255"/>
      <c r="II87" s="255"/>
      <c r="IJ87" s="255"/>
      <c r="IK87" s="255"/>
      <c r="IL87" s="255"/>
      <c r="IM87" s="255"/>
      <c r="IN87" s="255"/>
      <c r="IO87" s="255"/>
      <c r="IP87" s="255"/>
      <c r="IQ87" s="255"/>
      <c r="IR87" s="255"/>
      <c r="IS87" s="255"/>
      <c r="IT87" s="255"/>
      <c r="IU87" s="255"/>
      <c r="IV87" s="255"/>
      <c r="IW87" s="255"/>
      <c r="IX87" s="255"/>
      <c r="IY87" s="255"/>
      <c r="IZ87" s="255"/>
      <c r="JA87" s="255"/>
      <c r="JB87" s="255"/>
      <c r="JC87" s="255"/>
      <c r="JD87" s="255"/>
      <c r="JE87" s="255"/>
      <c r="JF87" s="255"/>
      <c r="JG87" s="255"/>
      <c r="JH87" s="255"/>
      <c r="JI87" s="255"/>
      <c r="JJ87" s="255"/>
      <c r="JK87" s="255"/>
      <c r="JL87" s="255"/>
      <c r="JM87" s="255"/>
      <c r="JN87" s="255"/>
      <c r="JO87" s="255"/>
      <c r="JP87" s="255"/>
      <c r="JQ87" s="255"/>
      <c r="JR87" s="255"/>
      <c r="JS87" s="255"/>
      <c r="JT87" s="255"/>
      <c r="JU87" s="255"/>
      <c r="JV87" s="255"/>
      <c r="JW87" s="255"/>
      <c r="JX87" s="255"/>
      <c r="JY87" s="255"/>
      <c r="JZ87" s="255"/>
      <c r="KA87" s="255"/>
      <c r="KB87" s="255"/>
      <c r="KC87" s="255"/>
      <c r="KD87" s="255"/>
      <c r="KE87" s="255"/>
      <c r="KF87" s="255"/>
      <c r="KG87" s="255"/>
      <c r="KH87" s="255"/>
      <c r="KI87" s="255"/>
      <c r="KJ87" s="255"/>
      <c r="KK87" s="255"/>
      <c r="KL87" s="255"/>
      <c r="KM87" s="255"/>
      <c r="KN87" s="255"/>
      <c r="KO87" s="255"/>
      <c r="KP87" s="255"/>
      <c r="KQ87" s="255"/>
      <c r="KR87" s="255"/>
      <c r="KS87" s="255"/>
      <c r="KT87" s="255"/>
      <c r="KU87" s="255"/>
      <c r="KV87" s="255"/>
      <c r="KW87" s="255"/>
      <c r="KX87" s="255"/>
      <c r="KY87" s="255"/>
      <c r="KZ87" s="255"/>
      <c r="LA87" s="255"/>
      <c r="LB87" s="255"/>
      <c r="LC87" s="255"/>
      <c r="LD87" s="255"/>
      <c r="LE87" s="255"/>
      <c r="LF87" s="255"/>
      <c r="LG87" s="255"/>
      <c r="LH87" s="255"/>
      <c r="LI87" s="255"/>
      <c r="LJ87" s="255"/>
      <c r="LK87" s="255"/>
      <c r="LL87" s="255"/>
      <c r="LM87" s="255"/>
      <c r="LN87" s="255"/>
      <c r="LO87" s="255"/>
      <c r="LP87" s="255"/>
      <c r="LQ87" s="255"/>
      <c r="LR87" s="255"/>
      <c r="LS87" s="255"/>
      <c r="LT87" s="255"/>
      <c r="LU87" s="255"/>
      <c r="LV87" s="255"/>
      <c r="LW87" s="255"/>
      <c r="LX87" s="255"/>
      <c r="LY87" s="255"/>
      <c r="LZ87" s="255"/>
      <c r="MA87" s="255"/>
      <c r="MB87" s="255"/>
      <c r="MC87" s="255"/>
      <c r="MD87" s="255"/>
      <c r="ME87" s="255"/>
      <c r="MF87" s="255"/>
      <c r="MG87" s="255"/>
      <c r="MH87" s="255"/>
      <c r="MI87" s="255"/>
      <c r="MJ87" s="255"/>
      <c r="MK87" s="255"/>
      <c r="ML87" s="255"/>
      <c r="MM87" s="255"/>
      <c r="MN87" s="255"/>
      <c r="MO87" s="255"/>
      <c r="MP87" s="255"/>
      <c r="MQ87" s="255"/>
      <c r="MR87" s="255"/>
      <c r="MS87" s="255"/>
      <c r="MT87" s="255"/>
      <c r="MU87" s="255"/>
      <c r="MV87" s="255"/>
      <c r="MW87" s="255"/>
      <c r="MX87" s="255"/>
      <c r="MY87" s="255"/>
      <c r="MZ87" s="255"/>
      <c r="NA87" s="255"/>
      <c r="NB87" s="255"/>
      <c r="NC87" s="255"/>
      <c r="ND87" s="255"/>
      <c r="NE87" s="255"/>
      <c r="NF87" s="255"/>
      <c r="NG87" s="255"/>
      <c r="NH87" s="255"/>
      <c r="NI87" s="255"/>
      <c r="NJ87" s="255"/>
      <c r="NK87" s="255"/>
      <c r="NL87" s="255"/>
      <c r="NM87" s="255"/>
      <c r="NN87" s="255"/>
      <c r="NO87" s="255"/>
      <c r="NP87" s="255"/>
      <c r="NQ87" s="255"/>
      <c r="NR87" s="255"/>
      <c r="NS87" s="255"/>
      <c r="NT87" s="255"/>
      <c r="NU87" s="255"/>
      <c r="NV87" s="255"/>
      <c r="NW87" s="255"/>
      <c r="NX87" s="255"/>
      <c r="NY87" s="255"/>
      <c r="NZ87" s="255"/>
      <c r="OA87" s="255"/>
      <c r="OB87" s="255"/>
      <c r="OC87" s="255"/>
      <c r="OD87" s="255"/>
      <c r="OE87" s="255"/>
      <c r="OF87" s="255"/>
      <c r="OG87" s="255"/>
      <c r="OH87" s="255"/>
      <c r="OI87" s="255"/>
      <c r="OJ87" s="255"/>
      <c r="OK87" s="255"/>
      <c r="OL87" s="255"/>
      <c r="OM87" s="255"/>
      <c r="ON87" s="255"/>
      <c r="OO87" s="255"/>
      <c r="OP87" s="255"/>
      <c r="OQ87" s="255"/>
      <c r="OR87" s="255"/>
      <c r="OS87" s="255"/>
      <c r="OT87" s="255"/>
      <c r="OU87" s="255"/>
      <c r="OV87" s="255"/>
      <c r="OW87" s="255"/>
      <c r="OX87" s="255"/>
      <c r="OY87" s="255"/>
      <c r="OZ87" s="255"/>
      <c r="PA87" s="255"/>
      <c r="PB87" s="255"/>
      <c r="PC87" s="255"/>
      <c r="PD87" s="255"/>
      <c r="PE87" s="255"/>
      <c r="PF87" s="255"/>
      <c r="PG87" s="255"/>
      <c r="PH87" s="255"/>
      <c r="PI87" s="255"/>
      <c r="PJ87" s="255"/>
      <c r="PK87" s="255"/>
      <c r="PL87" s="255"/>
      <c r="PM87" s="255"/>
      <c r="PN87" s="255"/>
      <c r="PO87" s="255"/>
      <c r="PP87" s="255"/>
      <c r="PQ87" s="255"/>
      <c r="PR87" s="255"/>
      <c r="PS87" s="255"/>
      <c r="PT87" s="255"/>
      <c r="PU87" s="255"/>
      <c r="PV87" s="255"/>
      <c r="PW87" s="255"/>
      <c r="PX87" s="255"/>
      <c r="PY87" s="255"/>
      <c r="PZ87" s="255"/>
      <c r="QA87" s="255"/>
      <c r="QB87" s="255"/>
      <c r="QC87" s="255"/>
      <c r="QD87" s="255"/>
      <c r="QE87" s="255"/>
      <c r="QF87" s="255"/>
      <c r="QG87" s="255"/>
      <c r="QH87" s="255"/>
      <c r="QI87" s="255"/>
      <c r="QJ87" s="255"/>
      <c r="QK87" s="255"/>
      <c r="QL87" s="255"/>
      <c r="QM87" s="255"/>
      <c r="QN87" s="255"/>
      <c r="QO87" s="255"/>
      <c r="QP87" s="255"/>
      <c r="QQ87" s="255"/>
      <c r="QR87" s="255"/>
      <c r="QS87" s="255"/>
      <c r="QT87" s="255"/>
      <c r="QU87" s="255"/>
      <c r="QV87" s="255"/>
      <c r="QW87" s="255"/>
      <c r="QX87" s="255"/>
      <c r="QY87" s="255"/>
      <c r="QZ87" s="255"/>
      <c r="RA87" s="255"/>
      <c r="RB87" s="255"/>
      <c r="RC87" s="255"/>
      <c r="RD87" s="255"/>
      <c r="RE87" s="255"/>
      <c r="RF87" s="255"/>
      <c r="RG87" s="255"/>
      <c r="RH87" s="255"/>
      <c r="RI87" s="255"/>
      <c r="RJ87" s="255"/>
      <c r="RK87" s="255"/>
      <c r="RL87" s="255"/>
      <c r="RM87" s="255"/>
      <c r="RN87" s="255"/>
      <c r="RO87" s="255"/>
      <c r="RP87" s="255"/>
      <c r="RQ87" s="255"/>
      <c r="RR87" s="255"/>
      <c r="RS87" s="255"/>
      <c r="RT87" s="255"/>
      <c r="RU87" s="255"/>
      <c r="RV87" s="255"/>
      <c r="RW87" s="255"/>
      <c r="RX87" s="255"/>
      <c r="RY87" s="255"/>
      <c r="RZ87" s="255"/>
      <c r="SA87" s="255"/>
      <c r="SB87" s="255"/>
      <c r="SC87" s="255"/>
      <c r="SD87" s="255"/>
      <c r="SE87" s="255"/>
      <c r="SF87" s="255"/>
      <c r="SG87" s="255"/>
      <c r="SH87" s="255"/>
      <c r="SI87" s="255"/>
      <c r="SJ87" s="255"/>
      <c r="SK87" s="255"/>
      <c r="SL87" s="255"/>
      <c r="SM87" s="255"/>
      <c r="SN87" s="255"/>
      <c r="SO87" s="255"/>
      <c r="SP87" s="255"/>
      <c r="SQ87" s="255"/>
      <c r="SR87" s="255"/>
      <c r="SS87" s="255"/>
      <c r="ST87" s="255"/>
      <c r="SU87" s="255"/>
      <c r="SV87" s="255"/>
      <c r="SW87" s="255"/>
      <c r="SX87" s="255"/>
      <c r="SY87" s="255"/>
      <c r="SZ87" s="255"/>
      <c r="TA87" s="255"/>
      <c r="TB87" s="255"/>
      <c r="TC87" s="255"/>
      <c r="TD87" s="255"/>
      <c r="TE87" s="255"/>
      <c r="TF87" s="255"/>
      <c r="TG87" s="255"/>
      <c r="TH87" s="255"/>
      <c r="TI87" s="255"/>
      <c r="TJ87" s="255"/>
      <c r="TK87" s="255"/>
      <c r="TL87" s="255"/>
      <c r="TM87" s="255"/>
      <c r="TN87" s="255"/>
      <c r="TO87" s="255"/>
      <c r="TP87" s="255"/>
      <c r="TQ87" s="255"/>
      <c r="TR87" s="255"/>
      <c r="TS87" s="255"/>
      <c r="TT87" s="255"/>
      <c r="TU87" s="255"/>
      <c r="TV87" s="255"/>
      <c r="TW87" s="255"/>
      <c r="TX87" s="255"/>
      <c r="TY87" s="255"/>
      <c r="TZ87" s="255"/>
      <c r="UA87" s="255"/>
      <c r="UB87" s="255"/>
      <c r="UC87" s="255"/>
      <c r="UD87" s="255"/>
      <c r="UE87" s="255"/>
      <c r="UF87" s="255"/>
      <c r="UG87" s="255"/>
      <c r="UH87" s="255"/>
      <c r="UI87" s="255"/>
      <c r="UJ87" s="255"/>
      <c r="UK87" s="255"/>
      <c r="UL87" s="255"/>
      <c r="UM87" s="255"/>
      <c r="UN87" s="255"/>
      <c r="UO87" s="255"/>
      <c r="UP87" s="255"/>
      <c r="UQ87" s="255"/>
      <c r="UR87" s="255"/>
      <c r="US87" s="255"/>
      <c r="UT87" s="255"/>
      <c r="UU87" s="255"/>
      <c r="UV87" s="255"/>
      <c r="UW87" s="255"/>
      <c r="UX87" s="255"/>
      <c r="UY87" s="255"/>
      <c r="UZ87" s="255"/>
      <c r="VA87" s="255"/>
      <c r="VB87" s="255"/>
      <c r="VC87" s="255"/>
      <c r="VD87" s="255"/>
      <c r="VE87" s="255"/>
      <c r="VF87" s="255"/>
      <c r="VG87" s="255"/>
      <c r="VH87" s="255"/>
      <c r="VI87" s="255"/>
      <c r="VJ87" s="255"/>
      <c r="VK87" s="255"/>
      <c r="VL87" s="255"/>
      <c r="VM87" s="255"/>
      <c r="VN87" s="255"/>
      <c r="VO87" s="255"/>
      <c r="VP87" s="255"/>
      <c r="VQ87" s="255"/>
      <c r="VR87" s="255"/>
      <c r="VS87" s="255"/>
      <c r="VT87" s="255"/>
      <c r="VU87" s="255"/>
      <c r="VV87" s="255"/>
      <c r="VW87" s="255"/>
      <c r="VX87" s="255"/>
      <c r="VY87" s="255"/>
      <c r="VZ87" s="255"/>
      <c r="WA87" s="255"/>
      <c r="WB87" s="255"/>
      <c r="WC87" s="255"/>
      <c r="WD87" s="255"/>
      <c r="WE87" s="255"/>
      <c r="WF87" s="255"/>
      <c r="WG87" s="255"/>
      <c r="WH87" s="255"/>
      <c r="WI87" s="255"/>
      <c r="WJ87" s="255"/>
      <c r="WK87" s="255"/>
      <c r="WL87" s="255"/>
      <c r="WM87" s="255"/>
      <c r="WN87" s="255"/>
      <c r="WO87" s="255"/>
      <c r="WP87" s="255"/>
      <c r="WQ87" s="255"/>
      <c r="WR87" s="255"/>
      <c r="WS87" s="255"/>
      <c r="WT87" s="255"/>
      <c r="WU87" s="255"/>
      <c r="WV87" s="255"/>
      <c r="WW87" s="255"/>
      <c r="WX87" s="255"/>
      <c r="WY87" s="255"/>
      <c r="WZ87" s="255"/>
      <c r="XA87" s="255"/>
      <c r="XB87" s="255"/>
      <c r="XC87" s="255"/>
      <c r="XD87" s="255"/>
      <c r="XE87" s="255"/>
      <c r="XF87" s="255"/>
      <c r="XG87" s="255"/>
      <c r="XH87" s="255"/>
      <c r="XI87" s="255"/>
      <c r="XJ87" s="255"/>
      <c r="XK87" s="255"/>
      <c r="XL87" s="255"/>
      <c r="XM87" s="255"/>
      <c r="XN87" s="255"/>
      <c r="XO87" s="255"/>
      <c r="XP87" s="255"/>
      <c r="XQ87" s="255"/>
      <c r="XR87" s="255"/>
      <c r="XS87" s="255"/>
      <c r="XT87" s="255"/>
      <c r="XU87" s="255"/>
      <c r="XV87" s="255"/>
      <c r="XW87" s="255"/>
      <c r="XX87" s="255"/>
      <c r="XY87" s="255"/>
      <c r="XZ87" s="255"/>
      <c r="YA87" s="255"/>
      <c r="YB87" s="255"/>
      <c r="YC87" s="255"/>
      <c r="YD87" s="255"/>
      <c r="YE87" s="255"/>
      <c r="YF87" s="255"/>
      <c r="YG87" s="255"/>
      <c r="YH87" s="255"/>
      <c r="YI87" s="255"/>
      <c r="YJ87" s="255"/>
      <c r="YK87" s="255"/>
      <c r="YL87" s="255"/>
      <c r="YM87" s="255"/>
      <c r="YN87" s="255"/>
      <c r="YO87" s="255"/>
      <c r="YP87" s="255"/>
      <c r="YQ87" s="255"/>
      <c r="YR87" s="255"/>
      <c r="YS87" s="255"/>
      <c r="YT87" s="255"/>
      <c r="YU87" s="255"/>
      <c r="YV87" s="255"/>
      <c r="YW87" s="255"/>
      <c r="YX87" s="255"/>
      <c r="YY87" s="255"/>
      <c r="YZ87" s="255"/>
      <c r="ZA87" s="255"/>
      <c r="ZB87" s="255"/>
      <c r="ZC87" s="255"/>
      <c r="ZD87" s="255"/>
      <c r="ZE87" s="255"/>
      <c r="ZF87" s="255"/>
      <c r="ZG87" s="255"/>
      <c r="ZH87" s="255"/>
      <c r="ZI87" s="255"/>
      <c r="ZJ87" s="255"/>
      <c r="ZK87" s="255"/>
      <c r="ZL87" s="255"/>
      <c r="ZM87" s="255"/>
      <c r="ZN87" s="255"/>
      <c r="ZO87" s="255"/>
      <c r="ZP87" s="255"/>
      <c r="ZQ87" s="255"/>
      <c r="ZR87" s="255"/>
      <c r="ZS87" s="255"/>
      <c r="ZT87" s="255"/>
      <c r="ZU87" s="255"/>
      <c r="ZV87" s="255"/>
      <c r="ZW87" s="255"/>
      <c r="ZX87" s="255"/>
      <c r="ZY87" s="255"/>
      <c r="ZZ87" s="255"/>
      <c r="AAA87" s="255"/>
      <c r="AAB87" s="255"/>
      <c r="AAC87" s="255"/>
      <c r="AAD87" s="255"/>
      <c r="AAE87" s="255"/>
      <c r="AAF87" s="255"/>
      <c r="AAG87" s="255"/>
      <c r="AAH87" s="255"/>
      <c r="AAI87" s="255"/>
      <c r="AAJ87" s="255"/>
      <c r="AAK87" s="255"/>
      <c r="AAL87" s="255"/>
      <c r="AAM87" s="255"/>
      <c r="AAN87" s="255"/>
      <c r="AAO87" s="255"/>
      <c r="AAP87" s="255"/>
      <c r="AAQ87" s="255"/>
      <c r="AAR87" s="255"/>
      <c r="AAS87" s="255"/>
      <c r="AAT87" s="255"/>
      <c r="AAU87" s="255"/>
      <c r="AAV87" s="255"/>
      <c r="AAW87" s="255"/>
      <c r="AAX87" s="255"/>
      <c r="AAY87" s="255"/>
      <c r="AAZ87" s="255"/>
      <c r="ABA87" s="255"/>
      <c r="ABB87" s="255"/>
      <c r="ABC87" s="255"/>
      <c r="ABD87" s="255"/>
      <c r="ABE87" s="255"/>
      <c r="ABF87" s="255"/>
      <c r="ABG87" s="255"/>
      <c r="ABH87" s="255"/>
      <c r="ABI87" s="255"/>
      <c r="ABJ87" s="255"/>
      <c r="ABK87" s="255"/>
      <c r="ABL87" s="255"/>
      <c r="ABM87" s="255"/>
      <c r="ABN87" s="255"/>
      <c r="ABO87" s="255"/>
      <c r="ABP87" s="255"/>
      <c r="ABQ87" s="255"/>
      <c r="ABR87" s="255"/>
      <c r="ABS87" s="255"/>
      <c r="ABT87" s="255"/>
      <c r="ABU87" s="255"/>
      <c r="ABV87" s="255"/>
      <c r="ABW87" s="255"/>
      <c r="ABX87" s="255"/>
      <c r="ABY87" s="255"/>
      <c r="ABZ87" s="255"/>
      <c r="ACA87" s="255"/>
      <c r="ACB87" s="255"/>
      <c r="ACC87" s="255"/>
      <c r="ACD87" s="255"/>
      <c r="ACE87" s="255"/>
      <c r="ACF87" s="255"/>
      <c r="ACG87" s="255"/>
      <c r="ACH87" s="255"/>
      <c r="ACI87" s="255"/>
      <c r="ACJ87" s="255"/>
      <c r="ACK87" s="255"/>
      <c r="ACL87" s="255"/>
      <c r="ACM87" s="255"/>
      <c r="ACN87" s="255"/>
      <c r="ACO87" s="255"/>
      <c r="ACP87" s="255"/>
      <c r="ACQ87" s="255"/>
      <c r="ACR87" s="255"/>
      <c r="ACS87" s="255"/>
      <c r="ACT87" s="255"/>
      <c r="ACU87" s="255"/>
      <c r="ACV87" s="255"/>
      <c r="ACW87" s="255"/>
      <c r="ACX87" s="255"/>
      <c r="ACY87" s="255"/>
      <c r="ACZ87" s="255"/>
      <c r="ADA87" s="255"/>
      <c r="ADB87" s="255"/>
      <c r="ADC87" s="255"/>
      <c r="ADD87" s="255"/>
      <c r="ADE87" s="255"/>
      <c r="ADF87" s="255"/>
      <c r="ADG87" s="255"/>
      <c r="ADH87" s="255"/>
      <c r="ADI87" s="255"/>
      <c r="ADJ87" s="255"/>
      <c r="ADK87" s="255"/>
      <c r="ADL87" s="255"/>
      <c r="ADM87" s="255"/>
      <c r="ADN87" s="255"/>
      <c r="ADO87" s="255"/>
      <c r="ADP87" s="255"/>
      <c r="ADQ87" s="255"/>
      <c r="ADR87" s="255"/>
      <c r="ADS87" s="255"/>
      <c r="ADT87" s="255"/>
      <c r="ADU87" s="255"/>
      <c r="ADV87" s="255"/>
      <c r="ADW87" s="255"/>
      <c r="ADX87" s="255"/>
      <c r="ADY87" s="255"/>
      <c r="ADZ87" s="255"/>
      <c r="AEA87" s="255"/>
      <c r="AEB87" s="255"/>
      <c r="AEC87" s="255"/>
      <c r="AED87" s="255"/>
      <c r="AEE87" s="255"/>
      <c r="AEF87" s="255"/>
      <c r="AEG87" s="255"/>
      <c r="AEH87" s="255"/>
      <c r="AEI87" s="255"/>
      <c r="AEJ87" s="255"/>
      <c r="AEK87" s="255"/>
      <c r="AEL87" s="255"/>
      <c r="AEM87" s="255"/>
      <c r="AEN87" s="255"/>
      <c r="AEO87" s="255"/>
      <c r="AEP87" s="255"/>
      <c r="AEQ87" s="255"/>
      <c r="AER87" s="255"/>
      <c r="AES87" s="255"/>
      <c r="AET87" s="255"/>
      <c r="AEU87" s="255"/>
      <c r="AEV87" s="255"/>
      <c r="AEW87" s="255"/>
      <c r="AEX87" s="255"/>
      <c r="AEY87" s="255"/>
      <c r="AEZ87" s="255"/>
      <c r="AFA87" s="255"/>
      <c r="AFB87" s="255"/>
      <c r="AFC87" s="255"/>
      <c r="AFD87" s="255"/>
      <c r="AFE87" s="255"/>
      <c r="AFF87" s="255"/>
      <c r="AFG87" s="255"/>
      <c r="AFH87" s="255"/>
      <c r="AFI87" s="255"/>
      <c r="AFJ87" s="255"/>
      <c r="AFK87" s="255"/>
      <c r="AFL87" s="255"/>
      <c r="AFM87" s="255"/>
      <c r="AFN87" s="255"/>
      <c r="AFO87" s="255"/>
      <c r="AFP87" s="255"/>
      <c r="AFQ87" s="255"/>
      <c r="AFR87" s="255"/>
      <c r="AFS87" s="255"/>
      <c r="AFT87" s="255"/>
      <c r="AFU87" s="255"/>
      <c r="AFV87" s="255"/>
      <c r="AFW87" s="255"/>
      <c r="AFX87" s="255"/>
      <c r="AFY87" s="255"/>
      <c r="AFZ87" s="255"/>
      <c r="AGA87" s="255"/>
      <c r="AGB87" s="255"/>
      <c r="AGC87" s="255"/>
      <c r="AGD87" s="255"/>
      <c r="AGE87" s="255"/>
      <c r="AGF87" s="255"/>
      <c r="AGG87" s="255"/>
      <c r="AGH87" s="255"/>
      <c r="AGI87" s="255"/>
      <c r="AGJ87" s="255"/>
      <c r="AGK87" s="255"/>
      <c r="AGL87" s="255"/>
      <c r="AGM87" s="255"/>
      <c r="AGN87" s="255"/>
      <c r="AGO87" s="255"/>
      <c r="AGP87" s="255"/>
      <c r="AGQ87" s="255"/>
      <c r="AGR87" s="255"/>
      <c r="AGS87" s="255"/>
      <c r="AGT87" s="255"/>
      <c r="AGU87" s="255"/>
      <c r="AGV87" s="255"/>
      <c r="AGW87" s="255"/>
      <c r="AGX87" s="255"/>
      <c r="AGY87" s="255"/>
      <c r="AGZ87" s="255"/>
      <c r="AHA87" s="255"/>
      <c r="AHB87" s="255"/>
      <c r="AHC87" s="255"/>
      <c r="AHD87" s="255"/>
      <c r="AHE87" s="255"/>
      <c r="AHF87" s="255"/>
      <c r="AHG87" s="255"/>
      <c r="AHH87" s="255"/>
      <c r="AHI87" s="255"/>
      <c r="AHJ87" s="255"/>
      <c r="AHK87" s="255"/>
      <c r="AHL87" s="255"/>
      <c r="AHM87" s="255"/>
      <c r="AHN87" s="255"/>
      <c r="AHO87" s="255"/>
      <c r="AHP87" s="255"/>
      <c r="AHQ87" s="255"/>
      <c r="AHR87" s="255"/>
      <c r="AHS87" s="255"/>
      <c r="AHT87" s="255"/>
      <c r="AHU87" s="255"/>
      <c r="AHV87" s="255"/>
      <c r="AHW87" s="255"/>
      <c r="AHX87" s="255"/>
      <c r="AHY87" s="255"/>
      <c r="AHZ87" s="255"/>
      <c r="AIA87" s="255"/>
      <c r="AIB87" s="255"/>
      <c r="AIC87" s="255"/>
      <c r="AID87" s="255"/>
      <c r="AIE87" s="255"/>
      <c r="AIF87" s="255"/>
      <c r="AIG87" s="255"/>
      <c r="AIH87" s="255"/>
      <c r="AII87" s="255"/>
      <c r="AIJ87" s="255"/>
      <c r="AIK87" s="255"/>
      <c r="AIL87" s="255"/>
      <c r="AIM87" s="255"/>
      <c r="AIN87" s="255"/>
      <c r="AIO87" s="255"/>
      <c r="AIP87" s="255"/>
      <c r="AIQ87" s="255"/>
      <c r="AIR87" s="255"/>
      <c r="AIS87" s="255"/>
      <c r="AIT87" s="255"/>
      <c r="AIU87" s="255"/>
      <c r="AIV87" s="255"/>
      <c r="AIW87" s="255"/>
      <c r="AIX87" s="255"/>
      <c r="AIY87" s="255"/>
      <c r="AIZ87" s="255"/>
      <c r="AJA87" s="255"/>
      <c r="AJB87" s="255"/>
      <c r="AJC87" s="255"/>
      <c r="AJD87" s="255"/>
      <c r="AJE87" s="255"/>
      <c r="AJF87" s="255"/>
      <c r="AJG87" s="255"/>
      <c r="AJH87" s="255"/>
      <c r="AJI87" s="255"/>
      <c r="AJJ87" s="255"/>
      <c r="AJK87" s="255"/>
      <c r="AJL87" s="255"/>
      <c r="AJM87" s="255"/>
      <c r="AJN87" s="255"/>
      <c r="AJO87" s="255"/>
      <c r="AJP87" s="255"/>
      <c r="AJQ87" s="255"/>
      <c r="AJR87" s="255"/>
      <c r="AJS87" s="255"/>
      <c r="AJT87" s="255"/>
      <c r="AJU87" s="255"/>
      <c r="AJV87" s="255"/>
      <c r="AJW87" s="255"/>
      <c r="AJX87" s="255"/>
      <c r="AJY87" s="255"/>
      <c r="AJZ87" s="255"/>
      <c r="AKA87" s="255"/>
      <c r="AKB87" s="255"/>
      <c r="AKC87" s="255"/>
      <c r="AKD87" s="255"/>
      <c r="AKE87" s="255"/>
      <c r="AKF87" s="255"/>
      <c r="AKG87" s="255"/>
      <c r="AKH87" s="255"/>
      <c r="AKI87" s="255"/>
      <c r="AKJ87" s="255"/>
      <c r="AKK87" s="255"/>
      <c r="AKL87" s="255"/>
      <c r="AKM87" s="255"/>
      <c r="AKN87" s="255"/>
      <c r="AKO87" s="255"/>
      <c r="AKP87" s="255"/>
      <c r="AKQ87" s="255"/>
      <c r="AKR87" s="255"/>
      <c r="AKS87" s="255"/>
      <c r="AKT87" s="255"/>
      <c r="AKU87" s="255"/>
      <c r="AKV87" s="255"/>
      <c r="AKW87" s="255"/>
      <c r="AKX87" s="255"/>
      <c r="AKY87" s="255"/>
      <c r="AKZ87" s="255"/>
      <c r="ALA87" s="255"/>
      <c r="ALB87" s="255"/>
      <c r="ALC87" s="255"/>
      <c r="ALD87" s="255"/>
      <c r="ALE87" s="255"/>
    </row>
    <row r="88" spans="1:993" s="298" customFormat="1">
      <c r="A88" s="387" t="s">
        <v>10</v>
      </c>
      <c r="B88" s="334" t="s">
        <v>140</v>
      </c>
      <c r="C88" s="327"/>
      <c r="D88" s="335">
        <v>11</v>
      </c>
      <c r="E88" s="314"/>
      <c r="F88" s="327"/>
      <c r="G88" s="327">
        <v>1</v>
      </c>
      <c r="H88" s="335"/>
      <c r="I88" s="296">
        <f t="shared" si="10"/>
        <v>40</v>
      </c>
      <c r="J88" s="297">
        <f t="shared" si="11"/>
        <v>49.2</v>
      </c>
      <c r="K88" s="255"/>
      <c r="L88" s="255">
        <v>1</v>
      </c>
      <c r="M88" s="255">
        <f t="shared" si="13"/>
        <v>0</v>
      </c>
      <c r="N88" s="255">
        <v>40</v>
      </c>
      <c r="O88" s="255">
        <f t="shared" si="12"/>
        <v>40</v>
      </c>
      <c r="P88" s="255"/>
      <c r="Q88" s="327"/>
      <c r="R88" s="327"/>
      <c r="S88" s="549"/>
      <c r="T88" s="549"/>
      <c r="U88" s="549"/>
      <c r="V88" s="549"/>
      <c r="W88" s="549"/>
      <c r="X88" s="549"/>
      <c r="Y88" s="549"/>
      <c r="Z88" s="549"/>
      <c r="AA88" s="549"/>
      <c r="AB88" s="549"/>
      <c r="AC88" s="549"/>
      <c r="AD88" s="549"/>
      <c r="AE88" s="549"/>
      <c r="AF88" s="549"/>
      <c r="AG88" s="549"/>
      <c r="AH88" s="255"/>
      <c r="AI88" s="255"/>
      <c r="AJ88" s="255"/>
      <c r="AK88" s="255"/>
      <c r="AL88" s="255"/>
      <c r="AM88" s="255"/>
      <c r="AN88" s="255"/>
      <c r="AO88" s="255"/>
      <c r="AP88" s="255"/>
      <c r="AQ88" s="255"/>
      <c r="AR88" s="255"/>
      <c r="AS88" s="255"/>
      <c r="AT88" s="255"/>
      <c r="AU88" s="255"/>
      <c r="AV88" s="255"/>
      <c r="AW88" s="255"/>
      <c r="AX88" s="255"/>
      <c r="AY88" s="255"/>
      <c r="AZ88" s="255"/>
      <c r="BA88" s="255"/>
      <c r="BB88" s="255"/>
      <c r="BC88" s="255"/>
      <c r="BD88" s="255"/>
      <c r="BE88" s="255"/>
      <c r="BF88" s="255"/>
      <c r="BG88" s="255"/>
      <c r="BH88" s="255"/>
      <c r="BI88" s="255"/>
      <c r="BJ88" s="255"/>
      <c r="BK88" s="255"/>
      <c r="BL88" s="255"/>
      <c r="BM88" s="255"/>
      <c r="BN88" s="255"/>
      <c r="BO88" s="255"/>
      <c r="BP88" s="255"/>
      <c r="BQ88" s="255"/>
      <c r="BR88" s="255"/>
      <c r="BS88" s="255"/>
      <c r="BT88" s="255"/>
      <c r="BU88" s="255"/>
      <c r="BV88" s="255"/>
      <c r="BW88" s="255"/>
      <c r="BX88" s="255"/>
      <c r="BY88" s="255"/>
      <c r="BZ88" s="255"/>
      <c r="CA88" s="255"/>
      <c r="CB88" s="255"/>
      <c r="CC88" s="255"/>
      <c r="CD88" s="255"/>
      <c r="CE88" s="255"/>
      <c r="CF88" s="255"/>
      <c r="CG88" s="255"/>
      <c r="CH88" s="255"/>
      <c r="CI88" s="255"/>
      <c r="CJ88" s="255"/>
      <c r="CK88" s="255"/>
      <c r="CL88" s="255"/>
      <c r="CM88" s="255"/>
      <c r="CN88" s="255"/>
      <c r="CO88" s="255"/>
      <c r="CP88" s="255"/>
      <c r="CQ88" s="255"/>
      <c r="CR88" s="255"/>
      <c r="CS88" s="255"/>
      <c r="CT88" s="255"/>
      <c r="CU88" s="255"/>
      <c r="CV88" s="255"/>
      <c r="CW88" s="255"/>
      <c r="CX88" s="255"/>
      <c r="CY88" s="255"/>
      <c r="CZ88" s="255"/>
      <c r="DA88" s="255"/>
      <c r="DB88" s="255"/>
      <c r="DC88" s="255"/>
      <c r="DD88" s="255"/>
      <c r="DE88" s="255"/>
      <c r="DF88" s="255"/>
      <c r="DG88" s="255"/>
      <c r="DH88" s="255"/>
      <c r="DI88" s="255"/>
      <c r="DJ88" s="255"/>
      <c r="DK88" s="255"/>
      <c r="DL88" s="255"/>
      <c r="DM88" s="255"/>
      <c r="DN88" s="255"/>
      <c r="DO88" s="255"/>
      <c r="DP88" s="255"/>
      <c r="DQ88" s="255"/>
      <c r="DR88" s="255"/>
      <c r="DS88" s="255"/>
      <c r="DT88" s="255"/>
      <c r="DU88" s="255"/>
      <c r="DV88" s="255"/>
      <c r="DW88" s="255"/>
      <c r="DX88" s="255"/>
      <c r="DY88" s="255"/>
      <c r="DZ88" s="255"/>
      <c r="EA88" s="255"/>
      <c r="EB88" s="255"/>
      <c r="EC88" s="255"/>
      <c r="ED88" s="255"/>
      <c r="EE88" s="255"/>
      <c r="EF88" s="255"/>
      <c r="EG88" s="255"/>
      <c r="EH88" s="255"/>
      <c r="EI88" s="255"/>
      <c r="EJ88" s="255"/>
      <c r="EK88" s="255"/>
      <c r="EL88" s="255"/>
      <c r="EM88" s="255"/>
      <c r="EN88" s="255"/>
      <c r="EO88" s="255"/>
      <c r="EP88" s="255"/>
      <c r="EQ88" s="255"/>
      <c r="ER88" s="255"/>
      <c r="ES88" s="255"/>
      <c r="ET88" s="255"/>
      <c r="EU88" s="255"/>
      <c r="EV88" s="255"/>
      <c r="EW88" s="255"/>
      <c r="EX88" s="255"/>
      <c r="EY88" s="255"/>
      <c r="EZ88" s="255"/>
      <c r="FA88" s="255"/>
      <c r="FB88" s="255"/>
      <c r="FC88" s="255"/>
      <c r="FD88" s="255"/>
      <c r="FE88" s="255"/>
      <c r="FF88" s="255"/>
      <c r="FG88" s="255"/>
      <c r="FH88" s="255"/>
      <c r="FI88" s="255"/>
      <c r="FJ88" s="255"/>
      <c r="FK88" s="255"/>
      <c r="FL88" s="255"/>
      <c r="FM88" s="255"/>
      <c r="FN88" s="255"/>
      <c r="FO88" s="255"/>
      <c r="FP88" s="255"/>
      <c r="FQ88" s="255"/>
      <c r="FR88" s="255"/>
      <c r="FS88" s="255"/>
      <c r="FT88" s="255"/>
      <c r="FU88" s="255"/>
      <c r="FV88" s="255"/>
      <c r="FW88" s="255"/>
      <c r="FX88" s="255"/>
      <c r="FY88" s="255"/>
      <c r="FZ88" s="255"/>
      <c r="GA88" s="255"/>
      <c r="GB88" s="255"/>
      <c r="GC88" s="255"/>
      <c r="GD88" s="255"/>
      <c r="GE88" s="255"/>
      <c r="GF88" s="255"/>
      <c r="GG88" s="255"/>
      <c r="GH88" s="255"/>
      <c r="GI88" s="255"/>
      <c r="GJ88" s="255"/>
      <c r="GK88" s="255"/>
      <c r="GL88" s="255"/>
      <c r="GM88" s="255"/>
      <c r="GN88" s="255"/>
      <c r="GO88" s="255"/>
      <c r="GP88" s="255"/>
      <c r="GQ88" s="255"/>
      <c r="GR88" s="255"/>
      <c r="GS88" s="255"/>
      <c r="GT88" s="255"/>
      <c r="GU88" s="255"/>
      <c r="GV88" s="255"/>
      <c r="GW88" s="255"/>
      <c r="GX88" s="255"/>
      <c r="GY88" s="255"/>
      <c r="GZ88" s="255"/>
      <c r="HA88" s="255"/>
      <c r="HB88" s="255"/>
      <c r="HC88" s="255"/>
      <c r="HD88" s="255"/>
      <c r="HE88" s="255"/>
      <c r="HF88" s="255"/>
      <c r="HG88" s="255"/>
      <c r="HH88" s="255"/>
      <c r="HI88" s="255"/>
      <c r="HJ88" s="255"/>
      <c r="HK88" s="255"/>
      <c r="HL88" s="255"/>
      <c r="HM88" s="255"/>
      <c r="HN88" s="255"/>
      <c r="HO88" s="255"/>
      <c r="HP88" s="255"/>
      <c r="HQ88" s="255"/>
      <c r="HR88" s="255"/>
      <c r="HS88" s="255"/>
      <c r="HT88" s="255"/>
      <c r="HU88" s="255"/>
      <c r="HV88" s="255"/>
      <c r="HW88" s="255"/>
      <c r="HX88" s="255"/>
      <c r="HY88" s="255"/>
      <c r="HZ88" s="255"/>
      <c r="IA88" s="255"/>
      <c r="IB88" s="255"/>
      <c r="IC88" s="255"/>
      <c r="ID88" s="255"/>
      <c r="IE88" s="255"/>
      <c r="IF88" s="255"/>
      <c r="IG88" s="255"/>
      <c r="IH88" s="255"/>
      <c r="II88" s="255"/>
      <c r="IJ88" s="255"/>
      <c r="IK88" s="255"/>
      <c r="IL88" s="255"/>
      <c r="IM88" s="255"/>
      <c r="IN88" s="255"/>
      <c r="IO88" s="255"/>
      <c r="IP88" s="255"/>
      <c r="IQ88" s="255"/>
      <c r="IR88" s="255"/>
      <c r="IS88" s="255"/>
      <c r="IT88" s="255"/>
      <c r="IU88" s="255"/>
      <c r="IV88" s="255"/>
      <c r="IW88" s="255"/>
      <c r="IX88" s="255"/>
      <c r="IY88" s="255"/>
      <c r="IZ88" s="255"/>
      <c r="JA88" s="255"/>
      <c r="JB88" s="255"/>
      <c r="JC88" s="255"/>
      <c r="JD88" s="255"/>
      <c r="JE88" s="255"/>
      <c r="JF88" s="255"/>
      <c r="JG88" s="255"/>
      <c r="JH88" s="255"/>
      <c r="JI88" s="255"/>
      <c r="JJ88" s="255"/>
      <c r="JK88" s="255"/>
      <c r="JL88" s="255"/>
      <c r="JM88" s="255"/>
      <c r="JN88" s="255"/>
      <c r="JO88" s="255"/>
      <c r="JP88" s="255"/>
      <c r="JQ88" s="255"/>
      <c r="JR88" s="255"/>
      <c r="JS88" s="255"/>
      <c r="JT88" s="255"/>
      <c r="JU88" s="255"/>
      <c r="JV88" s="255"/>
      <c r="JW88" s="255"/>
      <c r="JX88" s="255"/>
      <c r="JY88" s="255"/>
      <c r="JZ88" s="255"/>
      <c r="KA88" s="255"/>
      <c r="KB88" s="255"/>
      <c r="KC88" s="255"/>
      <c r="KD88" s="255"/>
      <c r="KE88" s="255"/>
      <c r="KF88" s="255"/>
      <c r="KG88" s="255"/>
      <c r="KH88" s="255"/>
      <c r="KI88" s="255"/>
      <c r="KJ88" s="255"/>
      <c r="KK88" s="255"/>
      <c r="KL88" s="255"/>
      <c r="KM88" s="255"/>
      <c r="KN88" s="255"/>
      <c r="KO88" s="255"/>
      <c r="KP88" s="255"/>
      <c r="KQ88" s="255"/>
      <c r="KR88" s="255"/>
      <c r="KS88" s="255"/>
      <c r="KT88" s="255"/>
      <c r="KU88" s="255"/>
      <c r="KV88" s="255"/>
      <c r="KW88" s="255"/>
      <c r="KX88" s="255"/>
      <c r="KY88" s="255"/>
      <c r="KZ88" s="255"/>
      <c r="LA88" s="255"/>
      <c r="LB88" s="255"/>
      <c r="LC88" s="255"/>
      <c r="LD88" s="255"/>
      <c r="LE88" s="255"/>
      <c r="LF88" s="255"/>
      <c r="LG88" s="255"/>
      <c r="LH88" s="255"/>
      <c r="LI88" s="255"/>
      <c r="LJ88" s="255"/>
      <c r="LK88" s="255"/>
      <c r="LL88" s="255"/>
      <c r="LM88" s="255"/>
      <c r="LN88" s="255"/>
      <c r="LO88" s="255"/>
      <c r="LP88" s="255"/>
      <c r="LQ88" s="255"/>
      <c r="LR88" s="255"/>
      <c r="LS88" s="255"/>
      <c r="LT88" s="255"/>
      <c r="LU88" s="255"/>
      <c r="LV88" s="255"/>
      <c r="LW88" s="255"/>
      <c r="LX88" s="255"/>
      <c r="LY88" s="255"/>
      <c r="LZ88" s="255"/>
      <c r="MA88" s="255"/>
      <c r="MB88" s="255"/>
      <c r="MC88" s="255"/>
      <c r="MD88" s="255"/>
      <c r="ME88" s="255"/>
      <c r="MF88" s="255"/>
      <c r="MG88" s="255"/>
      <c r="MH88" s="255"/>
      <c r="MI88" s="255"/>
      <c r="MJ88" s="255"/>
      <c r="MK88" s="255"/>
      <c r="ML88" s="255"/>
      <c r="MM88" s="255"/>
      <c r="MN88" s="255"/>
      <c r="MO88" s="255"/>
      <c r="MP88" s="255"/>
      <c r="MQ88" s="255"/>
      <c r="MR88" s="255"/>
      <c r="MS88" s="255"/>
      <c r="MT88" s="255"/>
      <c r="MU88" s="255"/>
      <c r="MV88" s="255"/>
      <c r="MW88" s="255"/>
      <c r="MX88" s="255"/>
      <c r="MY88" s="255"/>
      <c r="MZ88" s="255"/>
      <c r="NA88" s="255"/>
      <c r="NB88" s="255"/>
      <c r="NC88" s="255"/>
      <c r="ND88" s="255"/>
      <c r="NE88" s="255"/>
      <c r="NF88" s="255"/>
      <c r="NG88" s="255"/>
      <c r="NH88" s="255"/>
      <c r="NI88" s="255"/>
      <c r="NJ88" s="255"/>
      <c r="NK88" s="255"/>
      <c r="NL88" s="255"/>
      <c r="NM88" s="255"/>
      <c r="NN88" s="255"/>
      <c r="NO88" s="255"/>
      <c r="NP88" s="255"/>
      <c r="NQ88" s="255"/>
      <c r="NR88" s="255"/>
      <c r="NS88" s="255"/>
      <c r="NT88" s="255"/>
      <c r="NU88" s="255"/>
      <c r="NV88" s="255"/>
      <c r="NW88" s="255"/>
      <c r="NX88" s="255"/>
      <c r="NY88" s="255"/>
      <c r="NZ88" s="255"/>
      <c r="OA88" s="255"/>
      <c r="OB88" s="255"/>
      <c r="OC88" s="255"/>
      <c r="OD88" s="255"/>
      <c r="OE88" s="255"/>
      <c r="OF88" s="255"/>
      <c r="OG88" s="255"/>
      <c r="OH88" s="255"/>
      <c r="OI88" s="255"/>
      <c r="OJ88" s="255"/>
      <c r="OK88" s="255"/>
      <c r="OL88" s="255"/>
      <c r="OM88" s="255"/>
      <c r="ON88" s="255"/>
      <c r="OO88" s="255"/>
      <c r="OP88" s="255"/>
      <c r="OQ88" s="255"/>
      <c r="OR88" s="255"/>
      <c r="OS88" s="255"/>
      <c r="OT88" s="255"/>
      <c r="OU88" s="255"/>
      <c r="OV88" s="255"/>
      <c r="OW88" s="255"/>
      <c r="OX88" s="255"/>
      <c r="OY88" s="255"/>
      <c r="OZ88" s="255"/>
      <c r="PA88" s="255"/>
      <c r="PB88" s="255"/>
      <c r="PC88" s="255"/>
      <c r="PD88" s="255"/>
      <c r="PE88" s="255"/>
      <c r="PF88" s="255"/>
      <c r="PG88" s="255"/>
      <c r="PH88" s="255"/>
      <c r="PI88" s="255"/>
      <c r="PJ88" s="255"/>
      <c r="PK88" s="255"/>
      <c r="PL88" s="255"/>
      <c r="PM88" s="255"/>
      <c r="PN88" s="255"/>
      <c r="PO88" s="255"/>
      <c r="PP88" s="255"/>
      <c r="PQ88" s="255"/>
      <c r="PR88" s="255"/>
      <c r="PS88" s="255"/>
      <c r="PT88" s="255"/>
      <c r="PU88" s="255"/>
      <c r="PV88" s="255"/>
      <c r="PW88" s="255"/>
      <c r="PX88" s="255"/>
      <c r="PY88" s="255"/>
      <c r="PZ88" s="255"/>
      <c r="QA88" s="255"/>
      <c r="QB88" s="255"/>
      <c r="QC88" s="255"/>
      <c r="QD88" s="255"/>
      <c r="QE88" s="255"/>
      <c r="QF88" s="255"/>
      <c r="QG88" s="255"/>
      <c r="QH88" s="255"/>
      <c r="QI88" s="255"/>
      <c r="QJ88" s="255"/>
      <c r="QK88" s="255"/>
      <c r="QL88" s="255"/>
      <c r="QM88" s="255"/>
      <c r="QN88" s="255"/>
      <c r="QO88" s="255"/>
      <c r="QP88" s="255"/>
      <c r="QQ88" s="255"/>
      <c r="QR88" s="255"/>
      <c r="QS88" s="255"/>
      <c r="QT88" s="255"/>
      <c r="QU88" s="255"/>
      <c r="QV88" s="255"/>
      <c r="QW88" s="255"/>
      <c r="QX88" s="255"/>
      <c r="QY88" s="255"/>
      <c r="QZ88" s="255"/>
      <c r="RA88" s="255"/>
      <c r="RB88" s="255"/>
      <c r="RC88" s="255"/>
      <c r="RD88" s="255"/>
      <c r="RE88" s="255"/>
      <c r="RF88" s="255"/>
      <c r="RG88" s="255"/>
      <c r="RH88" s="255"/>
      <c r="RI88" s="255"/>
      <c r="RJ88" s="255"/>
      <c r="RK88" s="255"/>
      <c r="RL88" s="255"/>
      <c r="RM88" s="255"/>
      <c r="RN88" s="255"/>
      <c r="RO88" s="255"/>
      <c r="RP88" s="255"/>
      <c r="RQ88" s="255"/>
      <c r="RR88" s="255"/>
      <c r="RS88" s="255"/>
      <c r="RT88" s="255"/>
      <c r="RU88" s="255"/>
      <c r="RV88" s="255"/>
      <c r="RW88" s="255"/>
      <c r="RX88" s="255"/>
      <c r="RY88" s="255"/>
      <c r="RZ88" s="255"/>
      <c r="SA88" s="255"/>
      <c r="SB88" s="255"/>
      <c r="SC88" s="255"/>
      <c r="SD88" s="255"/>
      <c r="SE88" s="255"/>
      <c r="SF88" s="255"/>
      <c r="SG88" s="255"/>
      <c r="SH88" s="255"/>
      <c r="SI88" s="255"/>
      <c r="SJ88" s="255"/>
      <c r="SK88" s="255"/>
      <c r="SL88" s="255"/>
      <c r="SM88" s="255"/>
      <c r="SN88" s="255"/>
      <c r="SO88" s="255"/>
      <c r="SP88" s="255"/>
      <c r="SQ88" s="255"/>
      <c r="SR88" s="255"/>
      <c r="SS88" s="255"/>
      <c r="ST88" s="255"/>
      <c r="SU88" s="255"/>
      <c r="SV88" s="255"/>
      <c r="SW88" s="255"/>
      <c r="SX88" s="255"/>
      <c r="SY88" s="255"/>
      <c r="SZ88" s="255"/>
      <c r="TA88" s="255"/>
      <c r="TB88" s="255"/>
      <c r="TC88" s="255"/>
      <c r="TD88" s="255"/>
      <c r="TE88" s="255"/>
      <c r="TF88" s="255"/>
      <c r="TG88" s="255"/>
      <c r="TH88" s="255"/>
      <c r="TI88" s="255"/>
      <c r="TJ88" s="255"/>
      <c r="TK88" s="255"/>
      <c r="TL88" s="255"/>
      <c r="TM88" s="255"/>
      <c r="TN88" s="255"/>
      <c r="TO88" s="255"/>
      <c r="TP88" s="255"/>
      <c r="TQ88" s="255"/>
      <c r="TR88" s="255"/>
      <c r="TS88" s="255"/>
      <c r="TT88" s="255"/>
      <c r="TU88" s="255"/>
      <c r="TV88" s="255"/>
      <c r="TW88" s="255"/>
      <c r="TX88" s="255"/>
      <c r="TY88" s="255"/>
      <c r="TZ88" s="255"/>
      <c r="UA88" s="255"/>
      <c r="UB88" s="255"/>
      <c r="UC88" s="255"/>
      <c r="UD88" s="255"/>
      <c r="UE88" s="255"/>
      <c r="UF88" s="255"/>
      <c r="UG88" s="255"/>
      <c r="UH88" s="255"/>
      <c r="UI88" s="255"/>
      <c r="UJ88" s="255"/>
      <c r="UK88" s="255"/>
      <c r="UL88" s="255"/>
      <c r="UM88" s="255"/>
      <c r="UN88" s="255"/>
      <c r="UO88" s="255"/>
      <c r="UP88" s="255"/>
      <c r="UQ88" s="255"/>
      <c r="UR88" s="255"/>
      <c r="US88" s="255"/>
      <c r="UT88" s="255"/>
      <c r="UU88" s="255"/>
      <c r="UV88" s="255"/>
      <c r="UW88" s="255"/>
      <c r="UX88" s="255"/>
      <c r="UY88" s="255"/>
      <c r="UZ88" s="255"/>
      <c r="VA88" s="255"/>
      <c r="VB88" s="255"/>
      <c r="VC88" s="255"/>
      <c r="VD88" s="255"/>
      <c r="VE88" s="255"/>
      <c r="VF88" s="255"/>
      <c r="VG88" s="255"/>
      <c r="VH88" s="255"/>
      <c r="VI88" s="255"/>
      <c r="VJ88" s="255"/>
      <c r="VK88" s="255"/>
      <c r="VL88" s="255"/>
      <c r="VM88" s="255"/>
      <c r="VN88" s="255"/>
      <c r="VO88" s="255"/>
      <c r="VP88" s="255"/>
      <c r="VQ88" s="255"/>
      <c r="VR88" s="255"/>
      <c r="VS88" s="255"/>
      <c r="VT88" s="255"/>
      <c r="VU88" s="255"/>
      <c r="VV88" s="255"/>
      <c r="VW88" s="255"/>
      <c r="VX88" s="255"/>
      <c r="VY88" s="255"/>
      <c r="VZ88" s="255"/>
      <c r="WA88" s="255"/>
      <c r="WB88" s="255"/>
      <c r="WC88" s="255"/>
      <c r="WD88" s="255"/>
      <c r="WE88" s="255"/>
      <c r="WF88" s="255"/>
      <c r="WG88" s="255"/>
      <c r="WH88" s="255"/>
      <c r="WI88" s="255"/>
      <c r="WJ88" s="255"/>
      <c r="WK88" s="255"/>
      <c r="WL88" s="255"/>
      <c r="WM88" s="255"/>
      <c r="WN88" s="255"/>
      <c r="WO88" s="255"/>
      <c r="WP88" s="255"/>
      <c r="WQ88" s="255"/>
      <c r="WR88" s="255"/>
      <c r="WS88" s="255"/>
      <c r="WT88" s="255"/>
      <c r="WU88" s="255"/>
      <c r="WV88" s="255"/>
      <c r="WW88" s="255"/>
      <c r="WX88" s="255"/>
      <c r="WY88" s="255"/>
      <c r="WZ88" s="255"/>
      <c r="XA88" s="255"/>
      <c r="XB88" s="255"/>
      <c r="XC88" s="255"/>
      <c r="XD88" s="255"/>
      <c r="XE88" s="255"/>
      <c r="XF88" s="255"/>
      <c r="XG88" s="255"/>
      <c r="XH88" s="255"/>
      <c r="XI88" s="255"/>
      <c r="XJ88" s="255"/>
      <c r="XK88" s="255"/>
      <c r="XL88" s="255"/>
      <c r="XM88" s="255"/>
      <c r="XN88" s="255"/>
      <c r="XO88" s="255"/>
      <c r="XP88" s="255"/>
      <c r="XQ88" s="255"/>
      <c r="XR88" s="255"/>
      <c r="XS88" s="255"/>
      <c r="XT88" s="255"/>
      <c r="XU88" s="255"/>
      <c r="XV88" s="255"/>
      <c r="XW88" s="255"/>
      <c r="XX88" s="255"/>
      <c r="XY88" s="255"/>
      <c r="XZ88" s="255"/>
      <c r="YA88" s="255"/>
      <c r="YB88" s="255"/>
      <c r="YC88" s="255"/>
      <c r="YD88" s="255"/>
      <c r="YE88" s="255"/>
      <c r="YF88" s="255"/>
      <c r="YG88" s="255"/>
      <c r="YH88" s="255"/>
      <c r="YI88" s="255"/>
      <c r="YJ88" s="255"/>
      <c r="YK88" s="255"/>
      <c r="YL88" s="255"/>
      <c r="YM88" s="255"/>
      <c r="YN88" s="255"/>
      <c r="YO88" s="255"/>
      <c r="YP88" s="255"/>
      <c r="YQ88" s="255"/>
      <c r="YR88" s="255"/>
      <c r="YS88" s="255"/>
      <c r="YT88" s="255"/>
      <c r="YU88" s="255"/>
      <c r="YV88" s="255"/>
      <c r="YW88" s="255"/>
      <c r="YX88" s="255"/>
      <c r="YY88" s="255"/>
      <c r="YZ88" s="255"/>
      <c r="ZA88" s="255"/>
      <c r="ZB88" s="255"/>
      <c r="ZC88" s="255"/>
      <c r="ZD88" s="255"/>
      <c r="ZE88" s="255"/>
      <c r="ZF88" s="255"/>
      <c r="ZG88" s="255"/>
      <c r="ZH88" s="255"/>
      <c r="ZI88" s="255"/>
      <c r="ZJ88" s="255"/>
      <c r="ZK88" s="255"/>
      <c r="ZL88" s="255"/>
      <c r="ZM88" s="255"/>
      <c r="ZN88" s="255"/>
      <c r="ZO88" s="255"/>
      <c r="ZP88" s="255"/>
      <c r="ZQ88" s="255"/>
      <c r="ZR88" s="255"/>
      <c r="ZS88" s="255"/>
      <c r="ZT88" s="255"/>
      <c r="ZU88" s="255"/>
      <c r="ZV88" s="255"/>
      <c r="ZW88" s="255"/>
      <c r="ZX88" s="255"/>
      <c r="ZY88" s="255"/>
      <c r="ZZ88" s="255"/>
      <c r="AAA88" s="255"/>
      <c r="AAB88" s="255"/>
      <c r="AAC88" s="255"/>
      <c r="AAD88" s="255"/>
      <c r="AAE88" s="255"/>
      <c r="AAF88" s="255"/>
      <c r="AAG88" s="255"/>
      <c r="AAH88" s="255"/>
      <c r="AAI88" s="255"/>
      <c r="AAJ88" s="255"/>
      <c r="AAK88" s="255"/>
      <c r="AAL88" s="255"/>
      <c r="AAM88" s="255"/>
      <c r="AAN88" s="255"/>
      <c r="AAO88" s="255"/>
      <c r="AAP88" s="255"/>
      <c r="AAQ88" s="255"/>
      <c r="AAR88" s="255"/>
      <c r="AAS88" s="255"/>
      <c r="AAT88" s="255"/>
      <c r="AAU88" s="255"/>
      <c r="AAV88" s="255"/>
      <c r="AAW88" s="255"/>
      <c r="AAX88" s="255"/>
      <c r="AAY88" s="255"/>
      <c r="AAZ88" s="255"/>
      <c r="ABA88" s="255"/>
      <c r="ABB88" s="255"/>
      <c r="ABC88" s="255"/>
      <c r="ABD88" s="255"/>
      <c r="ABE88" s="255"/>
      <c r="ABF88" s="255"/>
      <c r="ABG88" s="255"/>
      <c r="ABH88" s="255"/>
      <c r="ABI88" s="255"/>
      <c r="ABJ88" s="255"/>
      <c r="ABK88" s="255"/>
      <c r="ABL88" s="255"/>
      <c r="ABM88" s="255"/>
      <c r="ABN88" s="255"/>
      <c r="ABO88" s="255"/>
      <c r="ABP88" s="255"/>
      <c r="ABQ88" s="255"/>
      <c r="ABR88" s="255"/>
      <c r="ABS88" s="255"/>
      <c r="ABT88" s="255"/>
      <c r="ABU88" s="255"/>
      <c r="ABV88" s="255"/>
      <c r="ABW88" s="255"/>
      <c r="ABX88" s="255"/>
      <c r="ABY88" s="255"/>
      <c r="ABZ88" s="255"/>
      <c r="ACA88" s="255"/>
      <c r="ACB88" s="255"/>
      <c r="ACC88" s="255"/>
      <c r="ACD88" s="255"/>
      <c r="ACE88" s="255"/>
      <c r="ACF88" s="255"/>
      <c r="ACG88" s="255"/>
      <c r="ACH88" s="255"/>
      <c r="ACI88" s="255"/>
      <c r="ACJ88" s="255"/>
      <c r="ACK88" s="255"/>
      <c r="ACL88" s="255"/>
      <c r="ACM88" s="255"/>
      <c r="ACN88" s="255"/>
      <c r="ACO88" s="255"/>
      <c r="ACP88" s="255"/>
      <c r="ACQ88" s="255"/>
      <c r="ACR88" s="255"/>
      <c r="ACS88" s="255"/>
      <c r="ACT88" s="255"/>
      <c r="ACU88" s="255"/>
      <c r="ACV88" s="255"/>
      <c r="ACW88" s="255"/>
      <c r="ACX88" s="255"/>
      <c r="ACY88" s="255"/>
      <c r="ACZ88" s="255"/>
      <c r="ADA88" s="255"/>
      <c r="ADB88" s="255"/>
      <c r="ADC88" s="255"/>
      <c r="ADD88" s="255"/>
      <c r="ADE88" s="255"/>
      <c r="ADF88" s="255"/>
      <c r="ADG88" s="255"/>
      <c r="ADH88" s="255"/>
      <c r="ADI88" s="255"/>
      <c r="ADJ88" s="255"/>
      <c r="ADK88" s="255"/>
      <c r="ADL88" s="255"/>
      <c r="ADM88" s="255"/>
      <c r="ADN88" s="255"/>
      <c r="ADO88" s="255"/>
      <c r="ADP88" s="255"/>
      <c r="ADQ88" s="255"/>
      <c r="ADR88" s="255"/>
      <c r="ADS88" s="255"/>
      <c r="ADT88" s="255"/>
      <c r="ADU88" s="255"/>
      <c r="ADV88" s="255"/>
      <c r="ADW88" s="255"/>
      <c r="ADX88" s="255"/>
      <c r="ADY88" s="255"/>
      <c r="ADZ88" s="255"/>
      <c r="AEA88" s="255"/>
      <c r="AEB88" s="255"/>
      <c r="AEC88" s="255"/>
      <c r="AED88" s="255"/>
      <c r="AEE88" s="255"/>
      <c r="AEF88" s="255"/>
      <c r="AEG88" s="255"/>
      <c r="AEH88" s="255"/>
      <c r="AEI88" s="255"/>
      <c r="AEJ88" s="255"/>
      <c r="AEK88" s="255"/>
      <c r="AEL88" s="255"/>
      <c r="AEM88" s="255"/>
      <c r="AEN88" s="255"/>
      <c r="AEO88" s="255"/>
      <c r="AEP88" s="255"/>
      <c r="AEQ88" s="255"/>
      <c r="AER88" s="255"/>
      <c r="AES88" s="255"/>
      <c r="AET88" s="255"/>
      <c r="AEU88" s="255"/>
      <c r="AEV88" s="255"/>
      <c r="AEW88" s="255"/>
      <c r="AEX88" s="255"/>
      <c r="AEY88" s="255"/>
      <c r="AEZ88" s="255"/>
      <c r="AFA88" s="255"/>
      <c r="AFB88" s="255"/>
      <c r="AFC88" s="255"/>
      <c r="AFD88" s="255"/>
      <c r="AFE88" s="255"/>
      <c r="AFF88" s="255"/>
      <c r="AFG88" s="255"/>
      <c r="AFH88" s="255"/>
      <c r="AFI88" s="255"/>
      <c r="AFJ88" s="255"/>
      <c r="AFK88" s="255"/>
      <c r="AFL88" s="255"/>
      <c r="AFM88" s="255"/>
      <c r="AFN88" s="255"/>
      <c r="AFO88" s="255"/>
      <c r="AFP88" s="255"/>
      <c r="AFQ88" s="255"/>
      <c r="AFR88" s="255"/>
      <c r="AFS88" s="255"/>
      <c r="AFT88" s="255"/>
      <c r="AFU88" s="255"/>
      <c r="AFV88" s="255"/>
      <c r="AFW88" s="255"/>
      <c r="AFX88" s="255"/>
      <c r="AFY88" s="255"/>
      <c r="AFZ88" s="255"/>
      <c r="AGA88" s="255"/>
      <c r="AGB88" s="255"/>
      <c r="AGC88" s="255"/>
      <c r="AGD88" s="255"/>
      <c r="AGE88" s="255"/>
      <c r="AGF88" s="255"/>
      <c r="AGG88" s="255"/>
      <c r="AGH88" s="255"/>
      <c r="AGI88" s="255"/>
      <c r="AGJ88" s="255"/>
      <c r="AGK88" s="255"/>
      <c r="AGL88" s="255"/>
      <c r="AGM88" s="255"/>
      <c r="AGN88" s="255"/>
      <c r="AGO88" s="255"/>
      <c r="AGP88" s="255"/>
      <c r="AGQ88" s="255"/>
      <c r="AGR88" s="255"/>
      <c r="AGS88" s="255"/>
      <c r="AGT88" s="255"/>
      <c r="AGU88" s="255"/>
      <c r="AGV88" s="255"/>
      <c r="AGW88" s="255"/>
      <c r="AGX88" s="255"/>
      <c r="AGY88" s="255"/>
      <c r="AGZ88" s="255"/>
      <c r="AHA88" s="255"/>
      <c r="AHB88" s="255"/>
      <c r="AHC88" s="255"/>
      <c r="AHD88" s="255"/>
      <c r="AHE88" s="255"/>
      <c r="AHF88" s="255"/>
      <c r="AHG88" s="255"/>
      <c r="AHH88" s="255"/>
      <c r="AHI88" s="255"/>
      <c r="AHJ88" s="255"/>
      <c r="AHK88" s="255"/>
      <c r="AHL88" s="255"/>
      <c r="AHM88" s="255"/>
      <c r="AHN88" s="255"/>
      <c r="AHO88" s="255"/>
      <c r="AHP88" s="255"/>
      <c r="AHQ88" s="255"/>
      <c r="AHR88" s="255"/>
      <c r="AHS88" s="255"/>
      <c r="AHT88" s="255"/>
      <c r="AHU88" s="255"/>
      <c r="AHV88" s="255"/>
      <c r="AHW88" s="255"/>
      <c r="AHX88" s="255"/>
      <c r="AHY88" s="255"/>
      <c r="AHZ88" s="255"/>
      <c r="AIA88" s="255"/>
      <c r="AIB88" s="255"/>
      <c r="AIC88" s="255"/>
      <c r="AID88" s="255"/>
      <c r="AIE88" s="255"/>
      <c r="AIF88" s="255"/>
      <c r="AIG88" s="255"/>
      <c r="AIH88" s="255"/>
      <c r="AII88" s="255"/>
      <c r="AIJ88" s="255"/>
      <c r="AIK88" s="255"/>
      <c r="AIL88" s="255"/>
      <c r="AIM88" s="255"/>
      <c r="AIN88" s="255"/>
      <c r="AIO88" s="255"/>
      <c r="AIP88" s="255"/>
      <c r="AIQ88" s="255"/>
      <c r="AIR88" s="255"/>
      <c r="AIS88" s="255"/>
      <c r="AIT88" s="255"/>
      <c r="AIU88" s="255"/>
      <c r="AIV88" s="255"/>
      <c r="AIW88" s="255"/>
      <c r="AIX88" s="255"/>
      <c r="AIY88" s="255"/>
      <c r="AIZ88" s="255"/>
      <c r="AJA88" s="255"/>
      <c r="AJB88" s="255"/>
      <c r="AJC88" s="255"/>
      <c r="AJD88" s="255"/>
      <c r="AJE88" s="255"/>
      <c r="AJF88" s="255"/>
      <c r="AJG88" s="255"/>
      <c r="AJH88" s="255"/>
      <c r="AJI88" s="255"/>
      <c r="AJJ88" s="255"/>
      <c r="AJK88" s="255"/>
      <c r="AJL88" s="255"/>
      <c r="AJM88" s="255"/>
      <c r="AJN88" s="255"/>
      <c r="AJO88" s="255"/>
      <c r="AJP88" s="255"/>
      <c r="AJQ88" s="255"/>
      <c r="AJR88" s="255"/>
      <c r="AJS88" s="255"/>
      <c r="AJT88" s="255"/>
      <c r="AJU88" s="255"/>
      <c r="AJV88" s="255"/>
      <c r="AJW88" s="255"/>
      <c r="AJX88" s="255"/>
      <c r="AJY88" s="255"/>
      <c r="AJZ88" s="255"/>
      <c r="AKA88" s="255"/>
      <c r="AKB88" s="255"/>
      <c r="AKC88" s="255"/>
      <c r="AKD88" s="255"/>
      <c r="AKE88" s="255"/>
      <c r="AKF88" s="255"/>
      <c r="AKG88" s="255"/>
      <c r="AKH88" s="255"/>
      <c r="AKI88" s="255"/>
      <c r="AKJ88" s="255"/>
      <c r="AKK88" s="255"/>
      <c r="AKL88" s="255"/>
      <c r="AKM88" s="255"/>
      <c r="AKN88" s="255"/>
      <c r="AKO88" s="255"/>
      <c r="AKP88" s="255"/>
      <c r="AKQ88" s="255"/>
      <c r="AKR88" s="255"/>
      <c r="AKS88" s="255"/>
      <c r="AKT88" s="255"/>
      <c r="AKU88" s="255"/>
      <c r="AKV88" s="255"/>
      <c r="AKW88" s="255"/>
      <c r="AKX88" s="255"/>
      <c r="AKY88" s="255"/>
      <c r="AKZ88" s="255"/>
      <c r="ALA88" s="255"/>
      <c r="ALB88" s="255"/>
      <c r="ALC88" s="255"/>
      <c r="ALD88" s="255"/>
      <c r="ALE88" s="255"/>
    </row>
    <row r="89" spans="1:993" s="298" customFormat="1">
      <c r="A89" s="387" t="s">
        <v>10</v>
      </c>
      <c r="B89" s="334" t="s">
        <v>140</v>
      </c>
      <c r="C89" s="327"/>
      <c r="D89" s="335">
        <v>11</v>
      </c>
      <c r="E89" s="314"/>
      <c r="F89" s="327"/>
      <c r="G89" s="327">
        <v>1</v>
      </c>
      <c r="H89" s="335"/>
      <c r="I89" s="296">
        <f t="shared" si="10"/>
        <v>40</v>
      </c>
      <c r="J89" s="297">
        <f t="shared" si="11"/>
        <v>49.2</v>
      </c>
      <c r="K89" s="255"/>
      <c r="L89" s="255">
        <v>1</v>
      </c>
      <c r="M89" s="255">
        <f t="shared" si="13"/>
        <v>0</v>
      </c>
      <c r="N89" s="255">
        <v>40</v>
      </c>
      <c r="O89" s="255">
        <f t="shared" si="12"/>
        <v>40</v>
      </c>
      <c r="P89" s="255"/>
      <c r="Q89" s="327"/>
      <c r="R89" s="327"/>
      <c r="S89" s="549"/>
      <c r="T89" s="549"/>
      <c r="U89" s="549"/>
      <c r="V89" s="549"/>
      <c r="W89" s="549"/>
      <c r="X89" s="549"/>
      <c r="Y89" s="549"/>
      <c r="Z89" s="549"/>
      <c r="AA89" s="549"/>
      <c r="AB89" s="549"/>
      <c r="AC89" s="549"/>
      <c r="AD89" s="549"/>
      <c r="AE89" s="549"/>
      <c r="AF89" s="549"/>
      <c r="AG89" s="549"/>
      <c r="AH89" s="255"/>
      <c r="AI89" s="255"/>
      <c r="AJ89" s="255"/>
      <c r="AK89" s="255"/>
      <c r="AL89" s="255"/>
      <c r="AM89" s="255"/>
      <c r="AN89" s="255"/>
      <c r="AO89" s="255"/>
      <c r="AP89" s="255"/>
      <c r="AQ89" s="255"/>
      <c r="AR89" s="255"/>
      <c r="AS89" s="255"/>
      <c r="AT89" s="255"/>
      <c r="AU89" s="255"/>
      <c r="AV89" s="255"/>
      <c r="AW89" s="255"/>
      <c r="AX89" s="255"/>
      <c r="AY89" s="255"/>
      <c r="AZ89" s="255"/>
      <c r="BA89" s="255"/>
      <c r="BB89" s="255"/>
      <c r="BC89" s="255"/>
      <c r="BD89" s="255"/>
      <c r="BE89" s="255"/>
      <c r="BF89" s="255"/>
      <c r="BG89" s="255"/>
      <c r="BH89" s="255"/>
      <c r="BI89" s="255"/>
      <c r="BJ89" s="255"/>
      <c r="BK89" s="255"/>
      <c r="BL89" s="255"/>
      <c r="BM89" s="255"/>
      <c r="BN89" s="255"/>
      <c r="BO89" s="255"/>
      <c r="BP89" s="255"/>
      <c r="BQ89" s="255"/>
      <c r="BR89" s="255"/>
      <c r="BS89" s="255"/>
      <c r="BT89" s="255"/>
      <c r="BU89" s="255"/>
      <c r="BV89" s="255"/>
      <c r="BW89" s="255"/>
      <c r="BX89" s="255"/>
      <c r="BY89" s="255"/>
      <c r="BZ89" s="255"/>
      <c r="CA89" s="255"/>
      <c r="CB89" s="255"/>
      <c r="CC89" s="255"/>
      <c r="CD89" s="255"/>
      <c r="CE89" s="255"/>
      <c r="CF89" s="255"/>
      <c r="CG89" s="255"/>
      <c r="CH89" s="255"/>
      <c r="CI89" s="255"/>
      <c r="CJ89" s="255"/>
      <c r="CK89" s="255"/>
      <c r="CL89" s="255"/>
      <c r="CM89" s="255"/>
      <c r="CN89" s="255"/>
      <c r="CO89" s="255"/>
      <c r="CP89" s="255"/>
      <c r="CQ89" s="255"/>
      <c r="CR89" s="255"/>
      <c r="CS89" s="255"/>
      <c r="CT89" s="255"/>
      <c r="CU89" s="255"/>
      <c r="CV89" s="255"/>
      <c r="CW89" s="255"/>
      <c r="CX89" s="255"/>
      <c r="CY89" s="255"/>
      <c r="CZ89" s="255"/>
      <c r="DA89" s="255"/>
      <c r="DB89" s="255"/>
      <c r="DC89" s="255"/>
      <c r="DD89" s="255"/>
      <c r="DE89" s="255"/>
      <c r="DF89" s="255"/>
      <c r="DG89" s="255"/>
      <c r="DH89" s="255"/>
      <c r="DI89" s="255"/>
      <c r="DJ89" s="255"/>
      <c r="DK89" s="255"/>
      <c r="DL89" s="255"/>
      <c r="DM89" s="255"/>
      <c r="DN89" s="255"/>
      <c r="DO89" s="255"/>
      <c r="DP89" s="255"/>
      <c r="DQ89" s="255"/>
      <c r="DR89" s="255"/>
      <c r="DS89" s="255"/>
      <c r="DT89" s="255"/>
      <c r="DU89" s="255"/>
      <c r="DV89" s="255"/>
      <c r="DW89" s="255"/>
      <c r="DX89" s="255"/>
      <c r="DY89" s="255"/>
      <c r="DZ89" s="255"/>
      <c r="EA89" s="255"/>
      <c r="EB89" s="255"/>
      <c r="EC89" s="255"/>
      <c r="ED89" s="255"/>
      <c r="EE89" s="255"/>
      <c r="EF89" s="255"/>
      <c r="EG89" s="255"/>
      <c r="EH89" s="255"/>
      <c r="EI89" s="255"/>
      <c r="EJ89" s="255"/>
      <c r="EK89" s="255"/>
      <c r="EL89" s="255"/>
      <c r="EM89" s="255"/>
      <c r="EN89" s="255"/>
      <c r="EO89" s="255"/>
      <c r="EP89" s="255"/>
      <c r="EQ89" s="255"/>
      <c r="ER89" s="255"/>
      <c r="ES89" s="255"/>
      <c r="ET89" s="255"/>
      <c r="EU89" s="255"/>
      <c r="EV89" s="255"/>
      <c r="EW89" s="255"/>
      <c r="EX89" s="255"/>
      <c r="EY89" s="255"/>
      <c r="EZ89" s="255"/>
      <c r="FA89" s="255"/>
      <c r="FB89" s="255"/>
      <c r="FC89" s="255"/>
      <c r="FD89" s="255"/>
      <c r="FE89" s="255"/>
      <c r="FF89" s="255"/>
      <c r="FG89" s="255"/>
      <c r="FH89" s="255"/>
      <c r="FI89" s="255"/>
      <c r="FJ89" s="255"/>
      <c r="FK89" s="255"/>
      <c r="FL89" s="255"/>
      <c r="FM89" s="255"/>
      <c r="FN89" s="255"/>
      <c r="FO89" s="255"/>
      <c r="FP89" s="255"/>
      <c r="FQ89" s="255"/>
      <c r="FR89" s="255"/>
      <c r="FS89" s="255"/>
      <c r="FT89" s="255"/>
      <c r="FU89" s="255"/>
      <c r="FV89" s="255"/>
      <c r="FW89" s="255"/>
      <c r="FX89" s="255"/>
      <c r="FY89" s="255"/>
      <c r="FZ89" s="255"/>
      <c r="GA89" s="255"/>
      <c r="GB89" s="255"/>
      <c r="GC89" s="255"/>
      <c r="GD89" s="255"/>
      <c r="GE89" s="255"/>
      <c r="GF89" s="255"/>
      <c r="GG89" s="255"/>
      <c r="GH89" s="255"/>
      <c r="GI89" s="255"/>
      <c r="GJ89" s="255"/>
      <c r="GK89" s="255"/>
      <c r="GL89" s="255"/>
      <c r="GM89" s="255"/>
      <c r="GN89" s="255"/>
      <c r="GO89" s="255"/>
      <c r="GP89" s="255"/>
      <c r="GQ89" s="255"/>
      <c r="GR89" s="255"/>
      <c r="GS89" s="255"/>
      <c r="GT89" s="255"/>
      <c r="GU89" s="255"/>
      <c r="GV89" s="255"/>
      <c r="GW89" s="255"/>
      <c r="GX89" s="255"/>
      <c r="GY89" s="255"/>
      <c r="GZ89" s="255"/>
      <c r="HA89" s="255"/>
      <c r="HB89" s="255"/>
      <c r="HC89" s="255"/>
      <c r="HD89" s="255"/>
      <c r="HE89" s="255"/>
      <c r="HF89" s="255"/>
      <c r="HG89" s="255"/>
      <c r="HH89" s="255"/>
      <c r="HI89" s="255"/>
      <c r="HJ89" s="255"/>
      <c r="HK89" s="255"/>
      <c r="HL89" s="255"/>
      <c r="HM89" s="255"/>
      <c r="HN89" s="255"/>
      <c r="HO89" s="255"/>
      <c r="HP89" s="255"/>
      <c r="HQ89" s="255"/>
      <c r="HR89" s="255"/>
      <c r="HS89" s="255"/>
      <c r="HT89" s="255"/>
      <c r="HU89" s="255"/>
      <c r="HV89" s="255"/>
      <c r="HW89" s="255"/>
      <c r="HX89" s="255"/>
      <c r="HY89" s="255"/>
      <c r="HZ89" s="255"/>
      <c r="IA89" s="255"/>
      <c r="IB89" s="255"/>
      <c r="IC89" s="255"/>
      <c r="ID89" s="255"/>
      <c r="IE89" s="255"/>
      <c r="IF89" s="255"/>
      <c r="IG89" s="255"/>
      <c r="IH89" s="255"/>
      <c r="II89" s="255"/>
      <c r="IJ89" s="255"/>
      <c r="IK89" s="255"/>
      <c r="IL89" s="255"/>
      <c r="IM89" s="255"/>
      <c r="IN89" s="255"/>
      <c r="IO89" s="255"/>
      <c r="IP89" s="255"/>
      <c r="IQ89" s="255"/>
      <c r="IR89" s="255"/>
      <c r="IS89" s="255"/>
      <c r="IT89" s="255"/>
      <c r="IU89" s="255"/>
      <c r="IV89" s="255"/>
      <c r="IW89" s="255"/>
      <c r="IX89" s="255"/>
      <c r="IY89" s="255"/>
      <c r="IZ89" s="255"/>
      <c r="JA89" s="255"/>
      <c r="JB89" s="255"/>
      <c r="JC89" s="255"/>
      <c r="JD89" s="255"/>
      <c r="JE89" s="255"/>
      <c r="JF89" s="255"/>
      <c r="JG89" s="255"/>
      <c r="JH89" s="255"/>
      <c r="JI89" s="255"/>
      <c r="JJ89" s="255"/>
      <c r="JK89" s="255"/>
      <c r="JL89" s="255"/>
      <c r="JM89" s="255"/>
      <c r="JN89" s="255"/>
      <c r="JO89" s="255"/>
      <c r="JP89" s="255"/>
      <c r="JQ89" s="255"/>
      <c r="JR89" s="255"/>
      <c r="JS89" s="255"/>
      <c r="JT89" s="255"/>
      <c r="JU89" s="255"/>
      <c r="JV89" s="255"/>
      <c r="JW89" s="255"/>
      <c r="JX89" s="255"/>
      <c r="JY89" s="255"/>
      <c r="JZ89" s="255"/>
      <c r="KA89" s="255"/>
      <c r="KB89" s="255"/>
      <c r="KC89" s="255"/>
      <c r="KD89" s="255"/>
      <c r="KE89" s="255"/>
      <c r="KF89" s="255"/>
      <c r="KG89" s="255"/>
      <c r="KH89" s="255"/>
      <c r="KI89" s="255"/>
      <c r="KJ89" s="255"/>
      <c r="KK89" s="255"/>
      <c r="KL89" s="255"/>
      <c r="KM89" s="255"/>
      <c r="KN89" s="255"/>
      <c r="KO89" s="255"/>
      <c r="KP89" s="255"/>
      <c r="KQ89" s="255"/>
      <c r="KR89" s="255"/>
      <c r="KS89" s="255"/>
      <c r="KT89" s="255"/>
      <c r="KU89" s="255"/>
      <c r="KV89" s="255"/>
      <c r="KW89" s="255"/>
      <c r="KX89" s="255"/>
      <c r="KY89" s="255"/>
      <c r="KZ89" s="255"/>
      <c r="LA89" s="255"/>
      <c r="LB89" s="255"/>
      <c r="LC89" s="255"/>
      <c r="LD89" s="255"/>
      <c r="LE89" s="255"/>
      <c r="LF89" s="255"/>
      <c r="LG89" s="255"/>
      <c r="LH89" s="255"/>
      <c r="LI89" s="255"/>
      <c r="LJ89" s="255"/>
      <c r="LK89" s="255"/>
      <c r="LL89" s="255"/>
      <c r="LM89" s="255"/>
      <c r="LN89" s="255"/>
      <c r="LO89" s="255"/>
      <c r="LP89" s="255"/>
      <c r="LQ89" s="255"/>
      <c r="LR89" s="255"/>
      <c r="LS89" s="255"/>
      <c r="LT89" s="255"/>
      <c r="LU89" s="255"/>
      <c r="LV89" s="255"/>
      <c r="LW89" s="255"/>
      <c r="LX89" s="255"/>
      <c r="LY89" s="255"/>
      <c r="LZ89" s="255"/>
      <c r="MA89" s="255"/>
      <c r="MB89" s="255"/>
      <c r="MC89" s="255"/>
      <c r="MD89" s="255"/>
      <c r="ME89" s="255"/>
      <c r="MF89" s="255"/>
      <c r="MG89" s="255"/>
      <c r="MH89" s="255"/>
      <c r="MI89" s="255"/>
      <c r="MJ89" s="255"/>
      <c r="MK89" s="255"/>
      <c r="ML89" s="255"/>
      <c r="MM89" s="255"/>
      <c r="MN89" s="255"/>
      <c r="MO89" s="255"/>
      <c r="MP89" s="255"/>
      <c r="MQ89" s="255"/>
      <c r="MR89" s="255"/>
      <c r="MS89" s="255"/>
      <c r="MT89" s="255"/>
      <c r="MU89" s="255"/>
      <c r="MV89" s="255"/>
      <c r="MW89" s="255"/>
      <c r="MX89" s="255"/>
      <c r="MY89" s="255"/>
      <c r="MZ89" s="255"/>
      <c r="NA89" s="255"/>
      <c r="NB89" s="255"/>
      <c r="NC89" s="255"/>
      <c r="ND89" s="255"/>
      <c r="NE89" s="255"/>
      <c r="NF89" s="255"/>
      <c r="NG89" s="255"/>
      <c r="NH89" s="255"/>
      <c r="NI89" s="255"/>
      <c r="NJ89" s="255"/>
      <c r="NK89" s="255"/>
      <c r="NL89" s="255"/>
      <c r="NM89" s="255"/>
      <c r="NN89" s="255"/>
      <c r="NO89" s="255"/>
      <c r="NP89" s="255"/>
      <c r="NQ89" s="255"/>
      <c r="NR89" s="255"/>
      <c r="NS89" s="255"/>
      <c r="NT89" s="255"/>
      <c r="NU89" s="255"/>
      <c r="NV89" s="255"/>
      <c r="NW89" s="255"/>
      <c r="NX89" s="255"/>
      <c r="NY89" s="255"/>
      <c r="NZ89" s="255"/>
      <c r="OA89" s="255"/>
      <c r="OB89" s="255"/>
      <c r="OC89" s="255"/>
      <c r="OD89" s="255"/>
      <c r="OE89" s="255"/>
      <c r="OF89" s="255"/>
      <c r="OG89" s="255"/>
      <c r="OH89" s="255"/>
      <c r="OI89" s="255"/>
      <c r="OJ89" s="255"/>
      <c r="OK89" s="255"/>
      <c r="OL89" s="255"/>
      <c r="OM89" s="255"/>
      <c r="ON89" s="255"/>
      <c r="OO89" s="255"/>
      <c r="OP89" s="255"/>
      <c r="OQ89" s="255"/>
      <c r="OR89" s="255"/>
      <c r="OS89" s="255"/>
      <c r="OT89" s="255"/>
      <c r="OU89" s="255"/>
      <c r="OV89" s="255"/>
      <c r="OW89" s="255"/>
      <c r="OX89" s="255"/>
      <c r="OY89" s="255"/>
      <c r="OZ89" s="255"/>
      <c r="PA89" s="255"/>
      <c r="PB89" s="255"/>
      <c r="PC89" s="255"/>
      <c r="PD89" s="255"/>
      <c r="PE89" s="255"/>
      <c r="PF89" s="255"/>
      <c r="PG89" s="255"/>
      <c r="PH89" s="255"/>
      <c r="PI89" s="255"/>
      <c r="PJ89" s="255"/>
      <c r="PK89" s="255"/>
      <c r="PL89" s="255"/>
      <c r="PM89" s="255"/>
      <c r="PN89" s="255"/>
      <c r="PO89" s="255"/>
      <c r="PP89" s="255"/>
      <c r="PQ89" s="255"/>
      <c r="PR89" s="255"/>
      <c r="PS89" s="255"/>
      <c r="PT89" s="255"/>
      <c r="PU89" s="255"/>
      <c r="PV89" s="255"/>
      <c r="PW89" s="255"/>
      <c r="PX89" s="255"/>
      <c r="PY89" s="255"/>
      <c r="PZ89" s="255"/>
      <c r="QA89" s="255"/>
      <c r="QB89" s="255"/>
      <c r="QC89" s="255"/>
      <c r="QD89" s="255"/>
      <c r="QE89" s="255"/>
      <c r="QF89" s="255"/>
      <c r="QG89" s="255"/>
      <c r="QH89" s="255"/>
      <c r="QI89" s="255"/>
      <c r="QJ89" s="255"/>
      <c r="QK89" s="255"/>
      <c r="QL89" s="255"/>
      <c r="QM89" s="255"/>
      <c r="QN89" s="255"/>
      <c r="QO89" s="255"/>
      <c r="QP89" s="255"/>
      <c r="QQ89" s="255"/>
      <c r="QR89" s="255"/>
      <c r="QS89" s="255"/>
      <c r="QT89" s="255"/>
      <c r="QU89" s="255"/>
      <c r="QV89" s="255"/>
      <c r="QW89" s="255"/>
      <c r="QX89" s="255"/>
      <c r="QY89" s="255"/>
      <c r="QZ89" s="255"/>
      <c r="RA89" s="255"/>
      <c r="RB89" s="255"/>
      <c r="RC89" s="255"/>
      <c r="RD89" s="255"/>
      <c r="RE89" s="255"/>
      <c r="RF89" s="255"/>
      <c r="RG89" s="255"/>
      <c r="RH89" s="255"/>
      <c r="RI89" s="255"/>
      <c r="RJ89" s="255"/>
      <c r="RK89" s="255"/>
      <c r="RL89" s="255"/>
      <c r="RM89" s="255"/>
      <c r="RN89" s="255"/>
      <c r="RO89" s="255"/>
      <c r="RP89" s="255"/>
      <c r="RQ89" s="255"/>
      <c r="RR89" s="255"/>
      <c r="RS89" s="255"/>
      <c r="RT89" s="255"/>
      <c r="RU89" s="255"/>
      <c r="RV89" s="255"/>
      <c r="RW89" s="255"/>
      <c r="RX89" s="255"/>
      <c r="RY89" s="255"/>
      <c r="RZ89" s="255"/>
      <c r="SA89" s="255"/>
      <c r="SB89" s="255"/>
      <c r="SC89" s="255"/>
      <c r="SD89" s="255"/>
      <c r="SE89" s="255"/>
      <c r="SF89" s="255"/>
      <c r="SG89" s="255"/>
      <c r="SH89" s="255"/>
      <c r="SI89" s="255"/>
      <c r="SJ89" s="255"/>
      <c r="SK89" s="255"/>
      <c r="SL89" s="255"/>
      <c r="SM89" s="255"/>
      <c r="SN89" s="255"/>
      <c r="SO89" s="255"/>
      <c r="SP89" s="255"/>
      <c r="SQ89" s="255"/>
      <c r="SR89" s="255"/>
      <c r="SS89" s="255"/>
      <c r="ST89" s="255"/>
      <c r="SU89" s="255"/>
      <c r="SV89" s="255"/>
      <c r="SW89" s="255"/>
      <c r="SX89" s="255"/>
      <c r="SY89" s="255"/>
      <c r="SZ89" s="255"/>
      <c r="TA89" s="255"/>
      <c r="TB89" s="255"/>
      <c r="TC89" s="255"/>
      <c r="TD89" s="255"/>
      <c r="TE89" s="255"/>
      <c r="TF89" s="255"/>
      <c r="TG89" s="255"/>
      <c r="TH89" s="255"/>
      <c r="TI89" s="255"/>
      <c r="TJ89" s="255"/>
      <c r="TK89" s="255"/>
      <c r="TL89" s="255"/>
      <c r="TM89" s="255"/>
      <c r="TN89" s="255"/>
      <c r="TO89" s="255"/>
      <c r="TP89" s="255"/>
      <c r="TQ89" s="255"/>
      <c r="TR89" s="255"/>
      <c r="TS89" s="255"/>
      <c r="TT89" s="255"/>
      <c r="TU89" s="255"/>
      <c r="TV89" s="255"/>
      <c r="TW89" s="255"/>
      <c r="TX89" s="255"/>
      <c r="TY89" s="255"/>
      <c r="TZ89" s="255"/>
      <c r="UA89" s="255"/>
      <c r="UB89" s="255"/>
      <c r="UC89" s="255"/>
      <c r="UD89" s="255"/>
      <c r="UE89" s="255"/>
      <c r="UF89" s="255"/>
      <c r="UG89" s="255"/>
      <c r="UH89" s="255"/>
      <c r="UI89" s="255"/>
      <c r="UJ89" s="255"/>
      <c r="UK89" s="255"/>
      <c r="UL89" s="255"/>
      <c r="UM89" s="255"/>
      <c r="UN89" s="255"/>
      <c r="UO89" s="255"/>
      <c r="UP89" s="255"/>
      <c r="UQ89" s="255"/>
      <c r="UR89" s="255"/>
      <c r="US89" s="255"/>
      <c r="UT89" s="255"/>
      <c r="UU89" s="255"/>
      <c r="UV89" s="255"/>
      <c r="UW89" s="255"/>
      <c r="UX89" s="255"/>
      <c r="UY89" s="255"/>
      <c r="UZ89" s="255"/>
      <c r="VA89" s="255"/>
      <c r="VB89" s="255"/>
      <c r="VC89" s="255"/>
      <c r="VD89" s="255"/>
      <c r="VE89" s="255"/>
      <c r="VF89" s="255"/>
      <c r="VG89" s="255"/>
      <c r="VH89" s="255"/>
      <c r="VI89" s="255"/>
      <c r="VJ89" s="255"/>
      <c r="VK89" s="255"/>
      <c r="VL89" s="255"/>
      <c r="VM89" s="255"/>
      <c r="VN89" s="255"/>
      <c r="VO89" s="255"/>
      <c r="VP89" s="255"/>
      <c r="VQ89" s="255"/>
      <c r="VR89" s="255"/>
      <c r="VS89" s="255"/>
      <c r="VT89" s="255"/>
      <c r="VU89" s="255"/>
      <c r="VV89" s="255"/>
      <c r="VW89" s="255"/>
      <c r="VX89" s="255"/>
      <c r="VY89" s="255"/>
      <c r="VZ89" s="255"/>
      <c r="WA89" s="255"/>
      <c r="WB89" s="255"/>
      <c r="WC89" s="255"/>
      <c r="WD89" s="255"/>
      <c r="WE89" s="255"/>
      <c r="WF89" s="255"/>
      <c r="WG89" s="255"/>
      <c r="WH89" s="255"/>
      <c r="WI89" s="255"/>
      <c r="WJ89" s="255"/>
      <c r="WK89" s="255"/>
      <c r="WL89" s="255"/>
      <c r="WM89" s="255"/>
      <c r="WN89" s="255"/>
      <c r="WO89" s="255"/>
      <c r="WP89" s="255"/>
      <c r="WQ89" s="255"/>
      <c r="WR89" s="255"/>
      <c r="WS89" s="255"/>
      <c r="WT89" s="255"/>
      <c r="WU89" s="255"/>
      <c r="WV89" s="255"/>
      <c r="WW89" s="255"/>
      <c r="WX89" s="255"/>
      <c r="WY89" s="255"/>
      <c r="WZ89" s="255"/>
      <c r="XA89" s="255"/>
      <c r="XB89" s="255"/>
      <c r="XC89" s="255"/>
      <c r="XD89" s="255"/>
      <c r="XE89" s="255"/>
      <c r="XF89" s="255"/>
      <c r="XG89" s="255"/>
      <c r="XH89" s="255"/>
      <c r="XI89" s="255"/>
      <c r="XJ89" s="255"/>
      <c r="XK89" s="255"/>
      <c r="XL89" s="255"/>
      <c r="XM89" s="255"/>
      <c r="XN89" s="255"/>
      <c r="XO89" s="255"/>
      <c r="XP89" s="255"/>
      <c r="XQ89" s="255"/>
      <c r="XR89" s="255"/>
      <c r="XS89" s="255"/>
      <c r="XT89" s="255"/>
      <c r="XU89" s="255"/>
      <c r="XV89" s="255"/>
      <c r="XW89" s="255"/>
      <c r="XX89" s="255"/>
      <c r="XY89" s="255"/>
      <c r="XZ89" s="255"/>
      <c r="YA89" s="255"/>
      <c r="YB89" s="255"/>
      <c r="YC89" s="255"/>
      <c r="YD89" s="255"/>
      <c r="YE89" s="255"/>
      <c r="YF89" s="255"/>
      <c r="YG89" s="255"/>
      <c r="YH89" s="255"/>
      <c r="YI89" s="255"/>
      <c r="YJ89" s="255"/>
      <c r="YK89" s="255"/>
      <c r="YL89" s="255"/>
      <c r="YM89" s="255"/>
      <c r="YN89" s="255"/>
      <c r="YO89" s="255"/>
      <c r="YP89" s="255"/>
      <c r="YQ89" s="255"/>
      <c r="YR89" s="255"/>
      <c r="YS89" s="255"/>
      <c r="YT89" s="255"/>
      <c r="YU89" s="255"/>
      <c r="YV89" s="255"/>
      <c r="YW89" s="255"/>
      <c r="YX89" s="255"/>
      <c r="YY89" s="255"/>
      <c r="YZ89" s="255"/>
      <c r="ZA89" s="255"/>
      <c r="ZB89" s="255"/>
      <c r="ZC89" s="255"/>
      <c r="ZD89" s="255"/>
      <c r="ZE89" s="255"/>
      <c r="ZF89" s="255"/>
      <c r="ZG89" s="255"/>
      <c r="ZH89" s="255"/>
      <c r="ZI89" s="255"/>
      <c r="ZJ89" s="255"/>
      <c r="ZK89" s="255"/>
      <c r="ZL89" s="255"/>
      <c r="ZM89" s="255"/>
      <c r="ZN89" s="255"/>
      <c r="ZO89" s="255"/>
      <c r="ZP89" s="255"/>
      <c r="ZQ89" s="255"/>
      <c r="ZR89" s="255"/>
      <c r="ZS89" s="255"/>
      <c r="ZT89" s="255"/>
      <c r="ZU89" s="255"/>
      <c r="ZV89" s="255"/>
      <c r="ZW89" s="255"/>
      <c r="ZX89" s="255"/>
      <c r="ZY89" s="255"/>
      <c r="ZZ89" s="255"/>
      <c r="AAA89" s="255"/>
      <c r="AAB89" s="255"/>
      <c r="AAC89" s="255"/>
      <c r="AAD89" s="255"/>
      <c r="AAE89" s="255"/>
      <c r="AAF89" s="255"/>
      <c r="AAG89" s="255"/>
      <c r="AAH89" s="255"/>
      <c r="AAI89" s="255"/>
      <c r="AAJ89" s="255"/>
      <c r="AAK89" s="255"/>
      <c r="AAL89" s="255"/>
      <c r="AAM89" s="255"/>
      <c r="AAN89" s="255"/>
      <c r="AAO89" s="255"/>
      <c r="AAP89" s="255"/>
      <c r="AAQ89" s="255"/>
      <c r="AAR89" s="255"/>
      <c r="AAS89" s="255"/>
      <c r="AAT89" s="255"/>
      <c r="AAU89" s="255"/>
      <c r="AAV89" s="255"/>
      <c r="AAW89" s="255"/>
      <c r="AAX89" s="255"/>
      <c r="AAY89" s="255"/>
      <c r="AAZ89" s="255"/>
      <c r="ABA89" s="255"/>
      <c r="ABB89" s="255"/>
      <c r="ABC89" s="255"/>
      <c r="ABD89" s="255"/>
      <c r="ABE89" s="255"/>
      <c r="ABF89" s="255"/>
      <c r="ABG89" s="255"/>
      <c r="ABH89" s="255"/>
      <c r="ABI89" s="255"/>
      <c r="ABJ89" s="255"/>
      <c r="ABK89" s="255"/>
      <c r="ABL89" s="255"/>
      <c r="ABM89" s="255"/>
      <c r="ABN89" s="255"/>
      <c r="ABO89" s="255"/>
      <c r="ABP89" s="255"/>
      <c r="ABQ89" s="255"/>
      <c r="ABR89" s="255"/>
      <c r="ABS89" s="255"/>
      <c r="ABT89" s="255"/>
      <c r="ABU89" s="255"/>
      <c r="ABV89" s="255"/>
      <c r="ABW89" s="255"/>
      <c r="ABX89" s="255"/>
      <c r="ABY89" s="255"/>
      <c r="ABZ89" s="255"/>
      <c r="ACA89" s="255"/>
      <c r="ACB89" s="255"/>
      <c r="ACC89" s="255"/>
      <c r="ACD89" s="255"/>
      <c r="ACE89" s="255"/>
      <c r="ACF89" s="255"/>
      <c r="ACG89" s="255"/>
      <c r="ACH89" s="255"/>
      <c r="ACI89" s="255"/>
      <c r="ACJ89" s="255"/>
      <c r="ACK89" s="255"/>
      <c r="ACL89" s="255"/>
      <c r="ACM89" s="255"/>
      <c r="ACN89" s="255"/>
      <c r="ACO89" s="255"/>
      <c r="ACP89" s="255"/>
      <c r="ACQ89" s="255"/>
      <c r="ACR89" s="255"/>
      <c r="ACS89" s="255"/>
      <c r="ACT89" s="255"/>
      <c r="ACU89" s="255"/>
      <c r="ACV89" s="255"/>
      <c r="ACW89" s="255"/>
      <c r="ACX89" s="255"/>
      <c r="ACY89" s="255"/>
      <c r="ACZ89" s="255"/>
      <c r="ADA89" s="255"/>
      <c r="ADB89" s="255"/>
      <c r="ADC89" s="255"/>
      <c r="ADD89" s="255"/>
      <c r="ADE89" s="255"/>
      <c r="ADF89" s="255"/>
      <c r="ADG89" s="255"/>
      <c r="ADH89" s="255"/>
      <c r="ADI89" s="255"/>
      <c r="ADJ89" s="255"/>
      <c r="ADK89" s="255"/>
      <c r="ADL89" s="255"/>
      <c r="ADM89" s="255"/>
      <c r="ADN89" s="255"/>
      <c r="ADO89" s="255"/>
      <c r="ADP89" s="255"/>
      <c r="ADQ89" s="255"/>
      <c r="ADR89" s="255"/>
      <c r="ADS89" s="255"/>
      <c r="ADT89" s="255"/>
      <c r="ADU89" s="255"/>
      <c r="ADV89" s="255"/>
      <c r="ADW89" s="255"/>
      <c r="ADX89" s="255"/>
      <c r="ADY89" s="255"/>
      <c r="ADZ89" s="255"/>
      <c r="AEA89" s="255"/>
      <c r="AEB89" s="255"/>
      <c r="AEC89" s="255"/>
      <c r="AED89" s="255"/>
      <c r="AEE89" s="255"/>
      <c r="AEF89" s="255"/>
      <c r="AEG89" s="255"/>
      <c r="AEH89" s="255"/>
      <c r="AEI89" s="255"/>
      <c r="AEJ89" s="255"/>
      <c r="AEK89" s="255"/>
      <c r="AEL89" s="255"/>
      <c r="AEM89" s="255"/>
      <c r="AEN89" s="255"/>
      <c r="AEO89" s="255"/>
      <c r="AEP89" s="255"/>
      <c r="AEQ89" s="255"/>
      <c r="AER89" s="255"/>
      <c r="AES89" s="255"/>
      <c r="AET89" s="255"/>
      <c r="AEU89" s="255"/>
      <c r="AEV89" s="255"/>
      <c r="AEW89" s="255"/>
      <c r="AEX89" s="255"/>
      <c r="AEY89" s="255"/>
      <c r="AEZ89" s="255"/>
      <c r="AFA89" s="255"/>
      <c r="AFB89" s="255"/>
      <c r="AFC89" s="255"/>
      <c r="AFD89" s="255"/>
      <c r="AFE89" s="255"/>
      <c r="AFF89" s="255"/>
      <c r="AFG89" s="255"/>
      <c r="AFH89" s="255"/>
      <c r="AFI89" s="255"/>
      <c r="AFJ89" s="255"/>
      <c r="AFK89" s="255"/>
      <c r="AFL89" s="255"/>
      <c r="AFM89" s="255"/>
      <c r="AFN89" s="255"/>
      <c r="AFO89" s="255"/>
      <c r="AFP89" s="255"/>
      <c r="AFQ89" s="255"/>
      <c r="AFR89" s="255"/>
      <c r="AFS89" s="255"/>
      <c r="AFT89" s="255"/>
      <c r="AFU89" s="255"/>
      <c r="AFV89" s="255"/>
      <c r="AFW89" s="255"/>
      <c r="AFX89" s="255"/>
      <c r="AFY89" s="255"/>
      <c r="AFZ89" s="255"/>
      <c r="AGA89" s="255"/>
      <c r="AGB89" s="255"/>
      <c r="AGC89" s="255"/>
      <c r="AGD89" s="255"/>
      <c r="AGE89" s="255"/>
      <c r="AGF89" s="255"/>
      <c r="AGG89" s="255"/>
      <c r="AGH89" s="255"/>
      <c r="AGI89" s="255"/>
      <c r="AGJ89" s="255"/>
      <c r="AGK89" s="255"/>
      <c r="AGL89" s="255"/>
      <c r="AGM89" s="255"/>
      <c r="AGN89" s="255"/>
      <c r="AGO89" s="255"/>
      <c r="AGP89" s="255"/>
      <c r="AGQ89" s="255"/>
      <c r="AGR89" s="255"/>
      <c r="AGS89" s="255"/>
      <c r="AGT89" s="255"/>
      <c r="AGU89" s="255"/>
      <c r="AGV89" s="255"/>
      <c r="AGW89" s="255"/>
      <c r="AGX89" s="255"/>
      <c r="AGY89" s="255"/>
      <c r="AGZ89" s="255"/>
      <c r="AHA89" s="255"/>
      <c r="AHB89" s="255"/>
      <c r="AHC89" s="255"/>
      <c r="AHD89" s="255"/>
      <c r="AHE89" s="255"/>
      <c r="AHF89" s="255"/>
      <c r="AHG89" s="255"/>
      <c r="AHH89" s="255"/>
      <c r="AHI89" s="255"/>
      <c r="AHJ89" s="255"/>
      <c r="AHK89" s="255"/>
      <c r="AHL89" s="255"/>
      <c r="AHM89" s="255"/>
      <c r="AHN89" s="255"/>
      <c r="AHO89" s="255"/>
      <c r="AHP89" s="255"/>
      <c r="AHQ89" s="255"/>
      <c r="AHR89" s="255"/>
      <c r="AHS89" s="255"/>
      <c r="AHT89" s="255"/>
      <c r="AHU89" s="255"/>
      <c r="AHV89" s="255"/>
      <c r="AHW89" s="255"/>
      <c r="AHX89" s="255"/>
      <c r="AHY89" s="255"/>
      <c r="AHZ89" s="255"/>
      <c r="AIA89" s="255"/>
      <c r="AIB89" s="255"/>
      <c r="AIC89" s="255"/>
      <c r="AID89" s="255"/>
      <c r="AIE89" s="255"/>
      <c r="AIF89" s="255"/>
      <c r="AIG89" s="255"/>
      <c r="AIH89" s="255"/>
      <c r="AII89" s="255"/>
      <c r="AIJ89" s="255"/>
      <c r="AIK89" s="255"/>
      <c r="AIL89" s="255"/>
      <c r="AIM89" s="255"/>
      <c r="AIN89" s="255"/>
      <c r="AIO89" s="255"/>
      <c r="AIP89" s="255"/>
      <c r="AIQ89" s="255"/>
      <c r="AIR89" s="255"/>
      <c r="AIS89" s="255"/>
      <c r="AIT89" s="255"/>
      <c r="AIU89" s="255"/>
      <c r="AIV89" s="255"/>
      <c r="AIW89" s="255"/>
      <c r="AIX89" s="255"/>
      <c r="AIY89" s="255"/>
      <c r="AIZ89" s="255"/>
      <c r="AJA89" s="255"/>
      <c r="AJB89" s="255"/>
      <c r="AJC89" s="255"/>
      <c r="AJD89" s="255"/>
      <c r="AJE89" s="255"/>
      <c r="AJF89" s="255"/>
      <c r="AJG89" s="255"/>
      <c r="AJH89" s="255"/>
      <c r="AJI89" s="255"/>
      <c r="AJJ89" s="255"/>
      <c r="AJK89" s="255"/>
      <c r="AJL89" s="255"/>
      <c r="AJM89" s="255"/>
      <c r="AJN89" s="255"/>
      <c r="AJO89" s="255"/>
      <c r="AJP89" s="255"/>
      <c r="AJQ89" s="255"/>
      <c r="AJR89" s="255"/>
      <c r="AJS89" s="255"/>
      <c r="AJT89" s="255"/>
      <c r="AJU89" s="255"/>
      <c r="AJV89" s="255"/>
      <c r="AJW89" s="255"/>
      <c r="AJX89" s="255"/>
      <c r="AJY89" s="255"/>
      <c r="AJZ89" s="255"/>
      <c r="AKA89" s="255"/>
      <c r="AKB89" s="255"/>
      <c r="AKC89" s="255"/>
      <c r="AKD89" s="255"/>
      <c r="AKE89" s="255"/>
      <c r="AKF89" s="255"/>
      <c r="AKG89" s="255"/>
      <c r="AKH89" s="255"/>
      <c r="AKI89" s="255"/>
      <c r="AKJ89" s="255"/>
      <c r="AKK89" s="255"/>
      <c r="AKL89" s="255"/>
      <c r="AKM89" s="255"/>
      <c r="AKN89" s="255"/>
      <c r="AKO89" s="255"/>
      <c r="AKP89" s="255"/>
      <c r="AKQ89" s="255"/>
      <c r="AKR89" s="255"/>
      <c r="AKS89" s="255"/>
      <c r="AKT89" s="255"/>
      <c r="AKU89" s="255"/>
      <c r="AKV89" s="255"/>
      <c r="AKW89" s="255"/>
      <c r="AKX89" s="255"/>
      <c r="AKY89" s="255"/>
      <c r="AKZ89" s="255"/>
      <c r="ALA89" s="255"/>
      <c r="ALB89" s="255"/>
      <c r="ALC89" s="255"/>
      <c r="ALD89" s="255"/>
      <c r="ALE89" s="255"/>
    </row>
    <row r="90" spans="1:993" s="298" customFormat="1">
      <c r="A90" s="388" t="s">
        <v>10</v>
      </c>
      <c r="B90" s="158" t="s">
        <v>141</v>
      </c>
      <c r="C90" s="157"/>
      <c r="D90" s="159">
        <v>307</v>
      </c>
      <c r="E90" s="314"/>
      <c r="F90" s="157"/>
      <c r="G90" s="157">
        <v>3</v>
      </c>
      <c r="H90" s="159"/>
      <c r="I90" s="296">
        <f t="shared" si="10"/>
        <v>40</v>
      </c>
      <c r="J90" s="297">
        <f t="shared" si="11"/>
        <v>49.2</v>
      </c>
      <c r="K90" s="255"/>
      <c r="L90" s="255">
        <v>1</v>
      </c>
      <c r="M90" s="255">
        <f t="shared" si="13"/>
        <v>0</v>
      </c>
      <c r="N90" s="255">
        <v>40</v>
      </c>
      <c r="O90" s="255">
        <f t="shared" si="12"/>
        <v>40</v>
      </c>
      <c r="P90" s="255"/>
      <c r="Q90" s="157"/>
      <c r="R90" s="157"/>
      <c r="S90" s="549"/>
      <c r="T90" s="549"/>
      <c r="U90" s="549"/>
      <c r="V90" s="549"/>
      <c r="W90" s="549"/>
      <c r="X90" s="549"/>
      <c r="Y90" s="549"/>
      <c r="Z90" s="549"/>
      <c r="AA90" s="549"/>
      <c r="AB90" s="549"/>
      <c r="AC90" s="549"/>
      <c r="AD90" s="549"/>
      <c r="AE90" s="549"/>
      <c r="AF90" s="549"/>
      <c r="AG90" s="549"/>
      <c r="AH90" s="255"/>
      <c r="AI90" s="255"/>
      <c r="AJ90" s="255"/>
      <c r="AK90" s="255"/>
      <c r="AL90" s="255"/>
      <c r="AM90" s="255"/>
      <c r="AN90" s="255"/>
      <c r="AO90" s="255"/>
      <c r="AP90" s="255"/>
      <c r="AQ90" s="255"/>
      <c r="AR90" s="255"/>
      <c r="AS90" s="255"/>
      <c r="AT90" s="255"/>
      <c r="AU90" s="255"/>
      <c r="AV90" s="255"/>
      <c r="AW90" s="255"/>
      <c r="AX90" s="255"/>
      <c r="AY90" s="255"/>
      <c r="AZ90" s="255"/>
      <c r="BA90" s="255"/>
      <c r="BB90" s="255"/>
      <c r="BC90" s="255"/>
      <c r="BD90" s="255"/>
      <c r="BE90" s="255"/>
      <c r="BF90" s="255"/>
      <c r="BG90" s="255"/>
      <c r="BH90" s="255"/>
      <c r="BI90" s="255"/>
      <c r="BJ90" s="255"/>
      <c r="BK90" s="255"/>
      <c r="BL90" s="255"/>
      <c r="BM90" s="255"/>
      <c r="BN90" s="255"/>
      <c r="BO90" s="255"/>
      <c r="BP90" s="255"/>
      <c r="BQ90" s="255"/>
      <c r="BR90" s="255"/>
      <c r="BS90" s="255"/>
      <c r="BT90" s="255"/>
      <c r="BU90" s="255"/>
      <c r="BV90" s="255"/>
      <c r="BW90" s="255"/>
      <c r="BX90" s="255"/>
      <c r="BY90" s="255"/>
      <c r="BZ90" s="255"/>
      <c r="CA90" s="255"/>
      <c r="CB90" s="255"/>
      <c r="CC90" s="255"/>
      <c r="CD90" s="255"/>
      <c r="CE90" s="255"/>
      <c r="CF90" s="255"/>
      <c r="CG90" s="255"/>
      <c r="CH90" s="255"/>
      <c r="CI90" s="255"/>
      <c r="CJ90" s="255"/>
      <c r="CK90" s="255"/>
      <c r="CL90" s="255"/>
      <c r="CM90" s="255"/>
      <c r="CN90" s="255"/>
      <c r="CO90" s="255"/>
      <c r="CP90" s="255"/>
      <c r="CQ90" s="255"/>
      <c r="CR90" s="255"/>
      <c r="CS90" s="255"/>
      <c r="CT90" s="255"/>
      <c r="CU90" s="255"/>
      <c r="CV90" s="255"/>
      <c r="CW90" s="255"/>
      <c r="CX90" s="255"/>
      <c r="CY90" s="255"/>
      <c r="CZ90" s="255"/>
      <c r="DA90" s="255"/>
      <c r="DB90" s="255"/>
      <c r="DC90" s="255"/>
      <c r="DD90" s="255"/>
      <c r="DE90" s="255"/>
      <c r="DF90" s="255"/>
      <c r="DG90" s="255"/>
      <c r="DH90" s="255"/>
      <c r="DI90" s="255"/>
      <c r="DJ90" s="255"/>
      <c r="DK90" s="255"/>
      <c r="DL90" s="255"/>
      <c r="DM90" s="255"/>
      <c r="DN90" s="255"/>
      <c r="DO90" s="255"/>
      <c r="DP90" s="255"/>
      <c r="DQ90" s="255"/>
      <c r="DR90" s="255"/>
      <c r="DS90" s="255"/>
      <c r="DT90" s="255"/>
      <c r="DU90" s="255"/>
      <c r="DV90" s="255"/>
      <c r="DW90" s="255"/>
      <c r="DX90" s="255"/>
      <c r="DY90" s="255"/>
      <c r="DZ90" s="255"/>
      <c r="EA90" s="255"/>
      <c r="EB90" s="255"/>
      <c r="EC90" s="255"/>
      <c r="ED90" s="255"/>
      <c r="EE90" s="255"/>
      <c r="EF90" s="255"/>
      <c r="EG90" s="255"/>
      <c r="EH90" s="255"/>
      <c r="EI90" s="255"/>
      <c r="EJ90" s="255"/>
      <c r="EK90" s="255"/>
      <c r="EL90" s="255"/>
      <c r="EM90" s="255"/>
      <c r="EN90" s="255"/>
      <c r="EO90" s="255"/>
      <c r="EP90" s="255"/>
      <c r="EQ90" s="255"/>
      <c r="ER90" s="255"/>
      <c r="ES90" s="255"/>
      <c r="ET90" s="255"/>
      <c r="EU90" s="255"/>
      <c r="EV90" s="255"/>
      <c r="EW90" s="255"/>
      <c r="EX90" s="255"/>
      <c r="EY90" s="255"/>
      <c r="EZ90" s="255"/>
      <c r="FA90" s="255"/>
      <c r="FB90" s="255"/>
      <c r="FC90" s="255"/>
      <c r="FD90" s="255"/>
      <c r="FE90" s="255"/>
      <c r="FF90" s="255"/>
      <c r="FG90" s="255"/>
      <c r="FH90" s="255"/>
      <c r="FI90" s="255"/>
      <c r="FJ90" s="255"/>
      <c r="FK90" s="255"/>
      <c r="FL90" s="255"/>
      <c r="FM90" s="255"/>
      <c r="FN90" s="255"/>
      <c r="FO90" s="255"/>
      <c r="FP90" s="255"/>
      <c r="FQ90" s="255"/>
      <c r="FR90" s="255"/>
      <c r="FS90" s="255"/>
      <c r="FT90" s="255"/>
      <c r="FU90" s="255"/>
      <c r="FV90" s="255"/>
      <c r="FW90" s="255"/>
      <c r="FX90" s="255"/>
      <c r="FY90" s="255"/>
      <c r="FZ90" s="255"/>
      <c r="GA90" s="255"/>
      <c r="GB90" s="255"/>
      <c r="GC90" s="255"/>
      <c r="GD90" s="255"/>
      <c r="GE90" s="255"/>
      <c r="GF90" s="255"/>
      <c r="GG90" s="255"/>
      <c r="GH90" s="255"/>
      <c r="GI90" s="255"/>
      <c r="GJ90" s="255"/>
      <c r="GK90" s="255"/>
      <c r="GL90" s="255"/>
      <c r="GM90" s="255"/>
      <c r="GN90" s="255"/>
      <c r="GO90" s="255"/>
      <c r="GP90" s="255"/>
      <c r="GQ90" s="255"/>
      <c r="GR90" s="255"/>
      <c r="GS90" s="255"/>
      <c r="GT90" s="255"/>
      <c r="GU90" s="255"/>
      <c r="GV90" s="255"/>
      <c r="GW90" s="255"/>
      <c r="GX90" s="255"/>
      <c r="GY90" s="255"/>
      <c r="GZ90" s="255"/>
      <c r="HA90" s="255"/>
      <c r="HB90" s="255"/>
      <c r="HC90" s="255"/>
      <c r="HD90" s="255"/>
      <c r="HE90" s="255"/>
      <c r="HF90" s="255"/>
      <c r="HG90" s="255"/>
      <c r="HH90" s="255"/>
      <c r="HI90" s="255"/>
      <c r="HJ90" s="255"/>
      <c r="HK90" s="255"/>
      <c r="HL90" s="255"/>
      <c r="HM90" s="255"/>
      <c r="HN90" s="255"/>
      <c r="HO90" s="255"/>
      <c r="HP90" s="255"/>
      <c r="HQ90" s="255"/>
      <c r="HR90" s="255"/>
      <c r="HS90" s="255"/>
      <c r="HT90" s="255"/>
      <c r="HU90" s="255"/>
      <c r="HV90" s="255"/>
      <c r="HW90" s="255"/>
      <c r="HX90" s="255"/>
      <c r="HY90" s="255"/>
      <c r="HZ90" s="255"/>
      <c r="IA90" s="255"/>
      <c r="IB90" s="255"/>
      <c r="IC90" s="255"/>
      <c r="ID90" s="255"/>
      <c r="IE90" s="255"/>
      <c r="IF90" s="255"/>
      <c r="IG90" s="255"/>
      <c r="IH90" s="255"/>
      <c r="II90" s="255"/>
      <c r="IJ90" s="255"/>
      <c r="IK90" s="255"/>
      <c r="IL90" s="255"/>
      <c r="IM90" s="255"/>
      <c r="IN90" s="255"/>
      <c r="IO90" s="255"/>
      <c r="IP90" s="255"/>
      <c r="IQ90" s="255"/>
      <c r="IR90" s="255"/>
      <c r="IS90" s="255"/>
      <c r="IT90" s="255"/>
      <c r="IU90" s="255"/>
      <c r="IV90" s="255"/>
      <c r="IW90" s="255"/>
      <c r="IX90" s="255"/>
      <c r="IY90" s="255"/>
      <c r="IZ90" s="255"/>
      <c r="JA90" s="255"/>
      <c r="JB90" s="255"/>
      <c r="JC90" s="255"/>
      <c r="JD90" s="255"/>
      <c r="JE90" s="255"/>
      <c r="JF90" s="255"/>
      <c r="JG90" s="255"/>
      <c r="JH90" s="255"/>
      <c r="JI90" s="255"/>
      <c r="JJ90" s="255"/>
      <c r="JK90" s="255"/>
      <c r="JL90" s="255"/>
      <c r="JM90" s="255"/>
      <c r="JN90" s="255"/>
      <c r="JO90" s="255"/>
      <c r="JP90" s="255"/>
      <c r="JQ90" s="255"/>
      <c r="JR90" s="255"/>
      <c r="JS90" s="255"/>
      <c r="JT90" s="255"/>
      <c r="JU90" s="255"/>
      <c r="JV90" s="255"/>
      <c r="JW90" s="255"/>
      <c r="JX90" s="255"/>
      <c r="JY90" s="255"/>
      <c r="JZ90" s="255"/>
      <c r="KA90" s="255"/>
      <c r="KB90" s="255"/>
      <c r="KC90" s="255"/>
      <c r="KD90" s="255"/>
      <c r="KE90" s="255"/>
      <c r="KF90" s="255"/>
      <c r="KG90" s="255"/>
      <c r="KH90" s="255"/>
      <c r="KI90" s="255"/>
      <c r="KJ90" s="255"/>
      <c r="KK90" s="255"/>
      <c r="KL90" s="255"/>
      <c r="KM90" s="255"/>
      <c r="KN90" s="255"/>
      <c r="KO90" s="255"/>
      <c r="KP90" s="255"/>
      <c r="KQ90" s="255"/>
      <c r="KR90" s="255"/>
      <c r="KS90" s="255"/>
      <c r="KT90" s="255"/>
      <c r="KU90" s="255"/>
      <c r="KV90" s="255"/>
      <c r="KW90" s="255"/>
      <c r="KX90" s="255"/>
      <c r="KY90" s="255"/>
      <c r="KZ90" s="255"/>
      <c r="LA90" s="255"/>
      <c r="LB90" s="255"/>
      <c r="LC90" s="255"/>
      <c r="LD90" s="255"/>
      <c r="LE90" s="255"/>
      <c r="LF90" s="255"/>
      <c r="LG90" s="255"/>
      <c r="LH90" s="255"/>
      <c r="LI90" s="255"/>
      <c r="LJ90" s="255"/>
      <c r="LK90" s="255"/>
      <c r="LL90" s="255"/>
      <c r="LM90" s="255"/>
      <c r="LN90" s="255"/>
      <c r="LO90" s="255"/>
      <c r="LP90" s="255"/>
      <c r="LQ90" s="255"/>
      <c r="LR90" s="255"/>
      <c r="LS90" s="255"/>
      <c r="LT90" s="255"/>
      <c r="LU90" s="255"/>
      <c r="LV90" s="255"/>
      <c r="LW90" s="255"/>
      <c r="LX90" s="255"/>
      <c r="LY90" s="255"/>
      <c r="LZ90" s="255"/>
      <c r="MA90" s="255"/>
      <c r="MB90" s="255"/>
      <c r="MC90" s="255"/>
      <c r="MD90" s="255"/>
      <c r="ME90" s="255"/>
      <c r="MF90" s="255"/>
      <c r="MG90" s="255"/>
      <c r="MH90" s="255"/>
      <c r="MI90" s="255"/>
      <c r="MJ90" s="255"/>
      <c r="MK90" s="255"/>
      <c r="ML90" s="255"/>
      <c r="MM90" s="255"/>
      <c r="MN90" s="255"/>
      <c r="MO90" s="255"/>
      <c r="MP90" s="255"/>
      <c r="MQ90" s="255"/>
      <c r="MR90" s="255"/>
      <c r="MS90" s="255"/>
      <c r="MT90" s="255"/>
      <c r="MU90" s="255"/>
      <c r="MV90" s="255"/>
      <c r="MW90" s="255"/>
      <c r="MX90" s="255"/>
      <c r="MY90" s="255"/>
      <c r="MZ90" s="255"/>
      <c r="NA90" s="255"/>
      <c r="NB90" s="255"/>
      <c r="NC90" s="255"/>
      <c r="ND90" s="255"/>
      <c r="NE90" s="255"/>
      <c r="NF90" s="255"/>
      <c r="NG90" s="255"/>
      <c r="NH90" s="255"/>
      <c r="NI90" s="255"/>
      <c r="NJ90" s="255"/>
      <c r="NK90" s="255"/>
      <c r="NL90" s="255"/>
      <c r="NM90" s="255"/>
      <c r="NN90" s="255"/>
      <c r="NO90" s="255"/>
      <c r="NP90" s="255"/>
      <c r="NQ90" s="255"/>
      <c r="NR90" s="255"/>
      <c r="NS90" s="255"/>
      <c r="NT90" s="255"/>
      <c r="NU90" s="255"/>
      <c r="NV90" s="255"/>
      <c r="NW90" s="255"/>
      <c r="NX90" s="255"/>
      <c r="NY90" s="255"/>
      <c r="NZ90" s="255"/>
      <c r="OA90" s="255"/>
      <c r="OB90" s="255"/>
      <c r="OC90" s="255"/>
      <c r="OD90" s="255"/>
      <c r="OE90" s="255"/>
      <c r="OF90" s="255"/>
      <c r="OG90" s="255"/>
      <c r="OH90" s="255"/>
      <c r="OI90" s="255"/>
      <c r="OJ90" s="255"/>
      <c r="OK90" s="255"/>
      <c r="OL90" s="255"/>
      <c r="OM90" s="255"/>
      <c r="ON90" s="255"/>
      <c r="OO90" s="255"/>
      <c r="OP90" s="255"/>
      <c r="OQ90" s="255"/>
      <c r="OR90" s="255"/>
      <c r="OS90" s="255"/>
      <c r="OT90" s="255"/>
      <c r="OU90" s="255"/>
      <c r="OV90" s="255"/>
      <c r="OW90" s="255"/>
      <c r="OX90" s="255"/>
      <c r="OY90" s="255"/>
      <c r="OZ90" s="255"/>
      <c r="PA90" s="255"/>
      <c r="PB90" s="255"/>
      <c r="PC90" s="255"/>
      <c r="PD90" s="255"/>
      <c r="PE90" s="255"/>
      <c r="PF90" s="255"/>
      <c r="PG90" s="255"/>
      <c r="PH90" s="255"/>
      <c r="PI90" s="255"/>
      <c r="PJ90" s="255"/>
      <c r="PK90" s="255"/>
      <c r="PL90" s="255"/>
      <c r="PM90" s="255"/>
      <c r="PN90" s="255"/>
      <c r="PO90" s="255"/>
      <c r="PP90" s="255"/>
      <c r="PQ90" s="255"/>
      <c r="PR90" s="255"/>
      <c r="PS90" s="255"/>
      <c r="PT90" s="255"/>
      <c r="PU90" s="255"/>
      <c r="PV90" s="255"/>
      <c r="PW90" s="255"/>
      <c r="PX90" s="255"/>
      <c r="PY90" s="255"/>
      <c r="PZ90" s="255"/>
      <c r="QA90" s="255"/>
      <c r="QB90" s="255"/>
      <c r="QC90" s="255"/>
      <c r="QD90" s="255"/>
      <c r="QE90" s="255"/>
      <c r="QF90" s="255"/>
      <c r="QG90" s="255"/>
      <c r="QH90" s="255"/>
      <c r="QI90" s="255"/>
      <c r="QJ90" s="255"/>
      <c r="QK90" s="255"/>
      <c r="QL90" s="255"/>
      <c r="QM90" s="255"/>
      <c r="QN90" s="255"/>
      <c r="QO90" s="255"/>
      <c r="QP90" s="255"/>
      <c r="QQ90" s="255"/>
      <c r="QR90" s="255"/>
      <c r="QS90" s="255"/>
      <c r="QT90" s="255"/>
      <c r="QU90" s="255"/>
      <c r="QV90" s="255"/>
      <c r="QW90" s="255"/>
      <c r="QX90" s="255"/>
      <c r="QY90" s="255"/>
      <c r="QZ90" s="255"/>
      <c r="RA90" s="255"/>
      <c r="RB90" s="255"/>
      <c r="RC90" s="255"/>
      <c r="RD90" s="255"/>
      <c r="RE90" s="255"/>
      <c r="RF90" s="255"/>
      <c r="RG90" s="255"/>
      <c r="RH90" s="255"/>
      <c r="RI90" s="255"/>
      <c r="RJ90" s="255"/>
      <c r="RK90" s="255"/>
      <c r="RL90" s="255"/>
      <c r="RM90" s="255"/>
      <c r="RN90" s="255"/>
      <c r="RO90" s="255"/>
      <c r="RP90" s="255"/>
      <c r="RQ90" s="255"/>
      <c r="RR90" s="255"/>
      <c r="RS90" s="255"/>
      <c r="RT90" s="255"/>
      <c r="RU90" s="255"/>
      <c r="RV90" s="255"/>
      <c r="RW90" s="255"/>
      <c r="RX90" s="255"/>
      <c r="RY90" s="255"/>
      <c r="RZ90" s="255"/>
      <c r="SA90" s="255"/>
      <c r="SB90" s="255"/>
      <c r="SC90" s="255"/>
      <c r="SD90" s="255"/>
      <c r="SE90" s="255"/>
      <c r="SF90" s="255"/>
      <c r="SG90" s="255"/>
      <c r="SH90" s="255"/>
      <c r="SI90" s="255"/>
      <c r="SJ90" s="255"/>
      <c r="SK90" s="255"/>
      <c r="SL90" s="255"/>
      <c r="SM90" s="255"/>
      <c r="SN90" s="255"/>
      <c r="SO90" s="255"/>
      <c r="SP90" s="255"/>
      <c r="SQ90" s="255"/>
      <c r="SR90" s="255"/>
      <c r="SS90" s="255"/>
      <c r="ST90" s="255"/>
      <c r="SU90" s="255"/>
      <c r="SV90" s="255"/>
      <c r="SW90" s="255"/>
      <c r="SX90" s="255"/>
      <c r="SY90" s="255"/>
      <c r="SZ90" s="255"/>
      <c r="TA90" s="255"/>
      <c r="TB90" s="255"/>
      <c r="TC90" s="255"/>
      <c r="TD90" s="255"/>
      <c r="TE90" s="255"/>
      <c r="TF90" s="255"/>
      <c r="TG90" s="255"/>
      <c r="TH90" s="255"/>
      <c r="TI90" s="255"/>
      <c r="TJ90" s="255"/>
      <c r="TK90" s="255"/>
      <c r="TL90" s="255"/>
      <c r="TM90" s="255"/>
      <c r="TN90" s="255"/>
      <c r="TO90" s="255"/>
      <c r="TP90" s="255"/>
      <c r="TQ90" s="255"/>
      <c r="TR90" s="255"/>
      <c r="TS90" s="255"/>
      <c r="TT90" s="255"/>
      <c r="TU90" s="255"/>
      <c r="TV90" s="255"/>
      <c r="TW90" s="255"/>
      <c r="TX90" s="255"/>
      <c r="TY90" s="255"/>
      <c r="TZ90" s="255"/>
      <c r="UA90" s="255"/>
      <c r="UB90" s="255"/>
      <c r="UC90" s="255"/>
      <c r="UD90" s="255"/>
      <c r="UE90" s="255"/>
      <c r="UF90" s="255"/>
      <c r="UG90" s="255"/>
      <c r="UH90" s="255"/>
      <c r="UI90" s="255"/>
      <c r="UJ90" s="255"/>
      <c r="UK90" s="255"/>
      <c r="UL90" s="255"/>
      <c r="UM90" s="255"/>
      <c r="UN90" s="255"/>
      <c r="UO90" s="255"/>
      <c r="UP90" s="255"/>
      <c r="UQ90" s="255"/>
      <c r="UR90" s="255"/>
      <c r="US90" s="255"/>
      <c r="UT90" s="255"/>
      <c r="UU90" s="255"/>
      <c r="UV90" s="255"/>
      <c r="UW90" s="255"/>
      <c r="UX90" s="255"/>
      <c r="UY90" s="255"/>
      <c r="UZ90" s="255"/>
      <c r="VA90" s="255"/>
      <c r="VB90" s="255"/>
      <c r="VC90" s="255"/>
      <c r="VD90" s="255"/>
      <c r="VE90" s="255"/>
      <c r="VF90" s="255"/>
      <c r="VG90" s="255"/>
      <c r="VH90" s="255"/>
      <c r="VI90" s="255"/>
      <c r="VJ90" s="255"/>
      <c r="VK90" s="255"/>
      <c r="VL90" s="255"/>
      <c r="VM90" s="255"/>
      <c r="VN90" s="255"/>
      <c r="VO90" s="255"/>
      <c r="VP90" s="255"/>
      <c r="VQ90" s="255"/>
      <c r="VR90" s="255"/>
      <c r="VS90" s="255"/>
      <c r="VT90" s="255"/>
      <c r="VU90" s="255"/>
      <c r="VV90" s="255"/>
      <c r="VW90" s="255"/>
      <c r="VX90" s="255"/>
      <c r="VY90" s="255"/>
      <c r="VZ90" s="255"/>
      <c r="WA90" s="255"/>
      <c r="WB90" s="255"/>
      <c r="WC90" s="255"/>
      <c r="WD90" s="255"/>
      <c r="WE90" s="255"/>
      <c r="WF90" s="255"/>
      <c r="WG90" s="255"/>
      <c r="WH90" s="255"/>
      <c r="WI90" s="255"/>
      <c r="WJ90" s="255"/>
      <c r="WK90" s="255"/>
      <c r="WL90" s="255"/>
      <c r="WM90" s="255"/>
      <c r="WN90" s="255"/>
      <c r="WO90" s="255"/>
      <c r="WP90" s="255"/>
      <c r="WQ90" s="255"/>
      <c r="WR90" s="255"/>
      <c r="WS90" s="255"/>
      <c r="WT90" s="255"/>
      <c r="WU90" s="255"/>
      <c r="WV90" s="255"/>
      <c r="WW90" s="255"/>
      <c r="WX90" s="255"/>
      <c r="WY90" s="255"/>
      <c r="WZ90" s="255"/>
      <c r="XA90" s="255"/>
      <c r="XB90" s="255"/>
      <c r="XC90" s="255"/>
      <c r="XD90" s="255"/>
      <c r="XE90" s="255"/>
      <c r="XF90" s="255"/>
      <c r="XG90" s="255"/>
      <c r="XH90" s="255"/>
      <c r="XI90" s="255"/>
      <c r="XJ90" s="255"/>
      <c r="XK90" s="255"/>
      <c r="XL90" s="255"/>
      <c r="XM90" s="255"/>
      <c r="XN90" s="255"/>
      <c r="XO90" s="255"/>
      <c r="XP90" s="255"/>
      <c r="XQ90" s="255"/>
      <c r="XR90" s="255"/>
      <c r="XS90" s="255"/>
      <c r="XT90" s="255"/>
      <c r="XU90" s="255"/>
      <c r="XV90" s="255"/>
      <c r="XW90" s="255"/>
      <c r="XX90" s="255"/>
      <c r="XY90" s="255"/>
      <c r="XZ90" s="255"/>
      <c r="YA90" s="255"/>
      <c r="YB90" s="255"/>
      <c r="YC90" s="255"/>
      <c r="YD90" s="255"/>
      <c r="YE90" s="255"/>
      <c r="YF90" s="255"/>
      <c r="YG90" s="255"/>
      <c r="YH90" s="255"/>
      <c r="YI90" s="255"/>
      <c r="YJ90" s="255"/>
      <c r="YK90" s="255"/>
      <c r="YL90" s="255"/>
      <c r="YM90" s="255"/>
      <c r="YN90" s="255"/>
      <c r="YO90" s="255"/>
      <c r="YP90" s="255"/>
      <c r="YQ90" s="255"/>
      <c r="YR90" s="255"/>
      <c r="YS90" s="255"/>
      <c r="YT90" s="255"/>
      <c r="YU90" s="255"/>
      <c r="YV90" s="255"/>
      <c r="YW90" s="255"/>
      <c r="YX90" s="255"/>
      <c r="YY90" s="255"/>
      <c r="YZ90" s="255"/>
      <c r="ZA90" s="255"/>
      <c r="ZB90" s="255"/>
      <c r="ZC90" s="255"/>
      <c r="ZD90" s="255"/>
      <c r="ZE90" s="255"/>
      <c r="ZF90" s="255"/>
      <c r="ZG90" s="255"/>
      <c r="ZH90" s="255"/>
      <c r="ZI90" s="255"/>
      <c r="ZJ90" s="255"/>
      <c r="ZK90" s="255"/>
      <c r="ZL90" s="255"/>
      <c r="ZM90" s="255"/>
      <c r="ZN90" s="255"/>
      <c r="ZO90" s="255"/>
      <c r="ZP90" s="255"/>
      <c r="ZQ90" s="255"/>
      <c r="ZR90" s="255"/>
      <c r="ZS90" s="255"/>
      <c r="ZT90" s="255"/>
      <c r="ZU90" s="255"/>
      <c r="ZV90" s="255"/>
      <c r="ZW90" s="255"/>
      <c r="ZX90" s="255"/>
      <c r="ZY90" s="255"/>
      <c r="ZZ90" s="255"/>
      <c r="AAA90" s="255"/>
      <c r="AAB90" s="255"/>
      <c r="AAC90" s="255"/>
      <c r="AAD90" s="255"/>
      <c r="AAE90" s="255"/>
      <c r="AAF90" s="255"/>
      <c r="AAG90" s="255"/>
      <c r="AAH90" s="255"/>
      <c r="AAI90" s="255"/>
      <c r="AAJ90" s="255"/>
      <c r="AAK90" s="255"/>
      <c r="AAL90" s="255"/>
      <c r="AAM90" s="255"/>
      <c r="AAN90" s="255"/>
      <c r="AAO90" s="255"/>
      <c r="AAP90" s="255"/>
      <c r="AAQ90" s="255"/>
      <c r="AAR90" s="255"/>
      <c r="AAS90" s="255"/>
      <c r="AAT90" s="255"/>
      <c r="AAU90" s="255"/>
      <c r="AAV90" s="255"/>
      <c r="AAW90" s="255"/>
      <c r="AAX90" s="255"/>
      <c r="AAY90" s="255"/>
      <c r="AAZ90" s="255"/>
      <c r="ABA90" s="255"/>
      <c r="ABB90" s="255"/>
      <c r="ABC90" s="255"/>
      <c r="ABD90" s="255"/>
      <c r="ABE90" s="255"/>
      <c r="ABF90" s="255"/>
      <c r="ABG90" s="255"/>
      <c r="ABH90" s="255"/>
      <c r="ABI90" s="255"/>
      <c r="ABJ90" s="255"/>
      <c r="ABK90" s="255"/>
      <c r="ABL90" s="255"/>
      <c r="ABM90" s="255"/>
      <c r="ABN90" s="255"/>
      <c r="ABO90" s="255"/>
      <c r="ABP90" s="255"/>
      <c r="ABQ90" s="255"/>
      <c r="ABR90" s="255"/>
      <c r="ABS90" s="255"/>
      <c r="ABT90" s="255"/>
      <c r="ABU90" s="255"/>
      <c r="ABV90" s="255"/>
      <c r="ABW90" s="255"/>
      <c r="ABX90" s="255"/>
      <c r="ABY90" s="255"/>
      <c r="ABZ90" s="255"/>
      <c r="ACA90" s="255"/>
      <c r="ACB90" s="255"/>
      <c r="ACC90" s="255"/>
      <c r="ACD90" s="255"/>
      <c r="ACE90" s="255"/>
      <c r="ACF90" s="255"/>
      <c r="ACG90" s="255"/>
      <c r="ACH90" s="255"/>
      <c r="ACI90" s="255"/>
      <c r="ACJ90" s="255"/>
      <c r="ACK90" s="255"/>
      <c r="ACL90" s="255"/>
      <c r="ACM90" s="255"/>
      <c r="ACN90" s="255"/>
      <c r="ACO90" s="255"/>
      <c r="ACP90" s="255"/>
      <c r="ACQ90" s="255"/>
      <c r="ACR90" s="255"/>
      <c r="ACS90" s="255"/>
      <c r="ACT90" s="255"/>
      <c r="ACU90" s="255"/>
      <c r="ACV90" s="255"/>
      <c r="ACW90" s="255"/>
      <c r="ACX90" s="255"/>
      <c r="ACY90" s="255"/>
      <c r="ACZ90" s="255"/>
      <c r="ADA90" s="255"/>
      <c r="ADB90" s="255"/>
      <c r="ADC90" s="255"/>
      <c r="ADD90" s="255"/>
      <c r="ADE90" s="255"/>
      <c r="ADF90" s="255"/>
      <c r="ADG90" s="255"/>
      <c r="ADH90" s="255"/>
      <c r="ADI90" s="255"/>
      <c r="ADJ90" s="255"/>
      <c r="ADK90" s="255"/>
      <c r="ADL90" s="255"/>
      <c r="ADM90" s="255"/>
      <c r="ADN90" s="255"/>
      <c r="ADO90" s="255"/>
      <c r="ADP90" s="255"/>
      <c r="ADQ90" s="255"/>
      <c r="ADR90" s="255"/>
      <c r="ADS90" s="255"/>
      <c r="ADT90" s="255"/>
      <c r="ADU90" s="255"/>
      <c r="ADV90" s="255"/>
      <c r="ADW90" s="255"/>
      <c r="ADX90" s="255"/>
      <c r="ADY90" s="255"/>
      <c r="ADZ90" s="255"/>
      <c r="AEA90" s="255"/>
      <c r="AEB90" s="255"/>
      <c r="AEC90" s="255"/>
      <c r="AED90" s="255"/>
      <c r="AEE90" s="255"/>
      <c r="AEF90" s="255"/>
      <c r="AEG90" s="255"/>
      <c r="AEH90" s="255"/>
      <c r="AEI90" s="255"/>
      <c r="AEJ90" s="255"/>
      <c r="AEK90" s="255"/>
      <c r="AEL90" s="255"/>
      <c r="AEM90" s="255"/>
      <c r="AEN90" s="255"/>
      <c r="AEO90" s="255"/>
      <c r="AEP90" s="255"/>
      <c r="AEQ90" s="255"/>
      <c r="AER90" s="255"/>
      <c r="AES90" s="255"/>
      <c r="AET90" s="255"/>
      <c r="AEU90" s="255"/>
      <c r="AEV90" s="255"/>
      <c r="AEW90" s="255"/>
      <c r="AEX90" s="255"/>
      <c r="AEY90" s="255"/>
      <c r="AEZ90" s="255"/>
      <c r="AFA90" s="255"/>
      <c r="AFB90" s="255"/>
      <c r="AFC90" s="255"/>
      <c r="AFD90" s="255"/>
      <c r="AFE90" s="255"/>
      <c r="AFF90" s="255"/>
      <c r="AFG90" s="255"/>
      <c r="AFH90" s="255"/>
      <c r="AFI90" s="255"/>
      <c r="AFJ90" s="255"/>
      <c r="AFK90" s="255"/>
      <c r="AFL90" s="255"/>
      <c r="AFM90" s="255"/>
      <c r="AFN90" s="255"/>
      <c r="AFO90" s="255"/>
      <c r="AFP90" s="255"/>
      <c r="AFQ90" s="255"/>
      <c r="AFR90" s="255"/>
      <c r="AFS90" s="255"/>
      <c r="AFT90" s="255"/>
      <c r="AFU90" s="255"/>
      <c r="AFV90" s="255"/>
      <c r="AFW90" s="255"/>
      <c r="AFX90" s="255"/>
      <c r="AFY90" s="255"/>
      <c r="AFZ90" s="255"/>
      <c r="AGA90" s="255"/>
      <c r="AGB90" s="255"/>
      <c r="AGC90" s="255"/>
      <c r="AGD90" s="255"/>
      <c r="AGE90" s="255"/>
      <c r="AGF90" s="255"/>
      <c r="AGG90" s="255"/>
      <c r="AGH90" s="255"/>
      <c r="AGI90" s="255"/>
      <c r="AGJ90" s="255"/>
      <c r="AGK90" s="255"/>
      <c r="AGL90" s="255"/>
      <c r="AGM90" s="255"/>
      <c r="AGN90" s="255"/>
      <c r="AGO90" s="255"/>
      <c r="AGP90" s="255"/>
      <c r="AGQ90" s="255"/>
      <c r="AGR90" s="255"/>
      <c r="AGS90" s="255"/>
      <c r="AGT90" s="255"/>
      <c r="AGU90" s="255"/>
      <c r="AGV90" s="255"/>
      <c r="AGW90" s="255"/>
      <c r="AGX90" s="255"/>
      <c r="AGY90" s="255"/>
      <c r="AGZ90" s="255"/>
      <c r="AHA90" s="255"/>
      <c r="AHB90" s="255"/>
      <c r="AHC90" s="255"/>
      <c r="AHD90" s="255"/>
      <c r="AHE90" s="255"/>
      <c r="AHF90" s="255"/>
      <c r="AHG90" s="255"/>
      <c r="AHH90" s="255"/>
      <c r="AHI90" s="255"/>
      <c r="AHJ90" s="255"/>
      <c r="AHK90" s="255"/>
      <c r="AHL90" s="255"/>
      <c r="AHM90" s="255"/>
      <c r="AHN90" s="255"/>
      <c r="AHO90" s="255"/>
      <c r="AHP90" s="255"/>
      <c r="AHQ90" s="255"/>
      <c r="AHR90" s="255"/>
      <c r="AHS90" s="255"/>
      <c r="AHT90" s="255"/>
      <c r="AHU90" s="255"/>
      <c r="AHV90" s="255"/>
      <c r="AHW90" s="255"/>
      <c r="AHX90" s="255"/>
      <c r="AHY90" s="255"/>
      <c r="AHZ90" s="255"/>
      <c r="AIA90" s="255"/>
      <c r="AIB90" s="255"/>
      <c r="AIC90" s="255"/>
      <c r="AID90" s="255"/>
      <c r="AIE90" s="255"/>
      <c r="AIF90" s="255"/>
      <c r="AIG90" s="255"/>
      <c r="AIH90" s="255"/>
      <c r="AII90" s="255"/>
      <c r="AIJ90" s="255"/>
      <c r="AIK90" s="255"/>
      <c r="AIL90" s="255"/>
      <c r="AIM90" s="255"/>
      <c r="AIN90" s="255"/>
      <c r="AIO90" s="255"/>
      <c r="AIP90" s="255"/>
      <c r="AIQ90" s="255"/>
      <c r="AIR90" s="255"/>
      <c r="AIS90" s="255"/>
      <c r="AIT90" s="255"/>
      <c r="AIU90" s="255"/>
      <c r="AIV90" s="255"/>
      <c r="AIW90" s="255"/>
      <c r="AIX90" s="255"/>
      <c r="AIY90" s="255"/>
      <c r="AIZ90" s="255"/>
      <c r="AJA90" s="255"/>
      <c r="AJB90" s="255"/>
      <c r="AJC90" s="255"/>
      <c r="AJD90" s="255"/>
      <c r="AJE90" s="255"/>
      <c r="AJF90" s="255"/>
      <c r="AJG90" s="255"/>
      <c r="AJH90" s="255"/>
      <c r="AJI90" s="255"/>
      <c r="AJJ90" s="255"/>
      <c r="AJK90" s="255"/>
      <c r="AJL90" s="255"/>
      <c r="AJM90" s="255"/>
      <c r="AJN90" s="255"/>
      <c r="AJO90" s="255"/>
      <c r="AJP90" s="255"/>
      <c r="AJQ90" s="255"/>
      <c r="AJR90" s="255"/>
      <c r="AJS90" s="255"/>
      <c r="AJT90" s="255"/>
      <c r="AJU90" s="255"/>
      <c r="AJV90" s="255"/>
      <c r="AJW90" s="255"/>
      <c r="AJX90" s="255"/>
      <c r="AJY90" s="255"/>
      <c r="AJZ90" s="255"/>
      <c r="AKA90" s="255"/>
      <c r="AKB90" s="255"/>
      <c r="AKC90" s="255"/>
      <c r="AKD90" s="255"/>
      <c r="AKE90" s="255"/>
      <c r="AKF90" s="255"/>
      <c r="AKG90" s="255"/>
      <c r="AKH90" s="255"/>
      <c r="AKI90" s="255"/>
      <c r="AKJ90" s="255"/>
      <c r="AKK90" s="255"/>
      <c r="AKL90" s="255"/>
      <c r="AKM90" s="255"/>
      <c r="AKN90" s="255"/>
      <c r="AKO90" s="255"/>
      <c r="AKP90" s="255"/>
      <c r="AKQ90" s="255"/>
      <c r="AKR90" s="255"/>
      <c r="AKS90" s="255"/>
      <c r="AKT90" s="255"/>
      <c r="AKU90" s="255"/>
      <c r="AKV90" s="255"/>
      <c r="AKW90" s="255"/>
      <c r="AKX90" s="255"/>
      <c r="AKY90" s="255"/>
      <c r="AKZ90" s="255"/>
      <c r="ALA90" s="255"/>
      <c r="ALB90" s="255"/>
      <c r="ALC90" s="255"/>
      <c r="ALD90" s="255"/>
      <c r="ALE90" s="255"/>
    </row>
    <row r="91" spans="1:993" s="298" customFormat="1">
      <c r="A91" s="388" t="s">
        <v>10</v>
      </c>
      <c r="B91" s="158" t="s">
        <v>142</v>
      </c>
      <c r="C91" s="157"/>
      <c r="D91" s="159">
        <v>307</v>
      </c>
      <c r="E91" s="314"/>
      <c r="F91" s="157"/>
      <c r="G91" s="157">
        <v>1</v>
      </c>
      <c r="H91" s="159"/>
      <c r="I91" s="296">
        <f t="shared" si="10"/>
        <v>40</v>
      </c>
      <c r="J91" s="297">
        <f t="shared" si="11"/>
        <v>49.2</v>
      </c>
      <c r="K91" s="255"/>
      <c r="L91" s="255">
        <v>1</v>
      </c>
      <c r="M91" s="255">
        <f t="shared" si="13"/>
        <v>0</v>
      </c>
      <c r="N91" s="255">
        <v>40</v>
      </c>
      <c r="O91" s="255">
        <f t="shared" si="12"/>
        <v>40</v>
      </c>
      <c r="P91" s="255"/>
      <c r="Q91" s="157"/>
      <c r="R91" s="157"/>
      <c r="S91" s="549"/>
      <c r="T91" s="549"/>
      <c r="U91" s="549"/>
      <c r="V91" s="549"/>
      <c r="W91" s="549"/>
      <c r="X91" s="549"/>
      <c r="Y91" s="549"/>
      <c r="Z91" s="549"/>
      <c r="AA91" s="549"/>
      <c r="AB91" s="549"/>
      <c r="AC91" s="549"/>
      <c r="AD91" s="549"/>
      <c r="AE91" s="549"/>
      <c r="AF91" s="549"/>
      <c r="AG91" s="549"/>
      <c r="AH91" s="255"/>
      <c r="AI91" s="255"/>
      <c r="AJ91" s="255"/>
      <c r="AK91" s="255"/>
      <c r="AL91" s="255"/>
      <c r="AM91" s="255"/>
      <c r="AN91" s="255"/>
      <c r="AO91" s="255"/>
      <c r="AP91" s="255"/>
      <c r="AQ91" s="255"/>
      <c r="AR91" s="255"/>
      <c r="AS91" s="255"/>
      <c r="AT91" s="255"/>
      <c r="AU91" s="255"/>
      <c r="AV91" s="255"/>
      <c r="AW91" s="255"/>
      <c r="AX91" s="255"/>
      <c r="AY91" s="255"/>
      <c r="AZ91" s="255"/>
      <c r="BA91" s="255"/>
      <c r="BB91" s="255"/>
      <c r="BC91" s="255"/>
      <c r="BD91" s="255"/>
      <c r="BE91" s="255"/>
      <c r="BF91" s="255"/>
      <c r="BG91" s="255"/>
      <c r="BH91" s="255"/>
      <c r="BI91" s="255"/>
      <c r="BJ91" s="255"/>
      <c r="BK91" s="255"/>
      <c r="BL91" s="255"/>
      <c r="BM91" s="255"/>
      <c r="BN91" s="255"/>
      <c r="BO91" s="255"/>
      <c r="BP91" s="255"/>
      <c r="BQ91" s="255"/>
      <c r="BR91" s="255"/>
      <c r="BS91" s="255"/>
      <c r="BT91" s="255"/>
      <c r="BU91" s="255"/>
      <c r="BV91" s="255"/>
      <c r="BW91" s="255"/>
      <c r="BX91" s="255"/>
      <c r="BY91" s="255"/>
      <c r="BZ91" s="255"/>
      <c r="CA91" s="255"/>
      <c r="CB91" s="255"/>
      <c r="CC91" s="255"/>
      <c r="CD91" s="255"/>
      <c r="CE91" s="255"/>
      <c r="CF91" s="255"/>
      <c r="CG91" s="255"/>
      <c r="CH91" s="255"/>
      <c r="CI91" s="255"/>
      <c r="CJ91" s="255"/>
      <c r="CK91" s="255"/>
      <c r="CL91" s="255"/>
      <c r="CM91" s="255"/>
      <c r="CN91" s="255"/>
      <c r="CO91" s="255"/>
      <c r="CP91" s="255"/>
      <c r="CQ91" s="255"/>
      <c r="CR91" s="255"/>
      <c r="CS91" s="255"/>
      <c r="CT91" s="255"/>
      <c r="CU91" s="255"/>
      <c r="CV91" s="255"/>
      <c r="CW91" s="255"/>
      <c r="CX91" s="255"/>
      <c r="CY91" s="255"/>
      <c r="CZ91" s="255"/>
      <c r="DA91" s="255"/>
      <c r="DB91" s="255"/>
      <c r="DC91" s="255"/>
      <c r="DD91" s="255"/>
      <c r="DE91" s="255"/>
      <c r="DF91" s="255"/>
      <c r="DG91" s="255"/>
      <c r="DH91" s="255"/>
      <c r="DI91" s="255"/>
      <c r="DJ91" s="255"/>
      <c r="DK91" s="255"/>
      <c r="DL91" s="255"/>
      <c r="DM91" s="255"/>
      <c r="DN91" s="255"/>
      <c r="DO91" s="255"/>
      <c r="DP91" s="255"/>
      <c r="DQ91" s="255"/>
      <c r="DR91" s="255"/>
      <c r="DS91" s="255"/>
      <c r="DT91" s="255"/>
      <c r="DU91" s="255"/>
      <c r="DV91" s="255"/>
      <c r="DW91" s="255"/>
      <c r="DX91" s="255"/>
      <c r="DY91" s="255"/>
      <c r="DZ91" s="255"/>
      <c r="EA91" s="255"/>
      <c r="EB91" s="255"/>
      <c r="EC91" s="255"/>
      <c r="ED91" s="255"/>
      <c r="EE91" s="255"/>
      <c r="EF91" s="255"/>
      <c r="EG91" s="255"/>
      <c r="EH91" s="255"/>
      <c r="EI91" s="255"/>
      <c r="EJ91" s="255"/>
      <c r="EK91" s="255"/>
      <c r="EL91" s="255"/>
      <c r="EM91" s="255"/>
      <c r="EN91" s="255"/>
      <c r="EO91" s="255"/>
      <c r="EP91" s="255"/>
      <c r="EQ91" s="255"/>
      <c r="ER91" s="255"/>
      <c r="ES91" s="255"/>
      <c r="ET91" s="255"/>
      <c r="EU91" s="255"/>
      <c r="EV91" s="255"/>
      <c r="EW91" s="255"/>
      <c r="EX91" s="255"/>
      <c r="EY91" s="255"/>
      <c r="EZ91" s="255"/>
      <c r="FA91" s="255"/>
      <c r="FB91" s="255"/>
      <c r="FC91" s="255"/>
      <c r="FD91" s="255"/>
      <c r="FE91" s="255"/>
      <c r="FF91" s="255"/>
      <c r="FG91" s="255"/>
      <c r="FH91" s="255"/>
      <c r="FI91" s="255"/>
      <c r="FJ91" s="255"/>
      <c r="FK91" s="255"/>
      <c r="FL91" s="255"/>
      <c r="FM91" s="255"/>
      <c r="FN91" s="255"/>
      <c r="FO91" s="255"/>
      <c r="FP91" s="255"/>
      <c r="FQ91" s="255"/>
      <c r="FR91" s="255"/>
      <c r="FS91" s="255"/>
      <c r="FT91" s="255"/>
      <c r="FU91" s="255"/>
      <c r="FV91" s="255"/>
      <c r="FW91" s="255"/>
      <c r="FX91" s="255"/>
      <c r="FY91" s="255"/>
      <c r="FZ91" s="255"/>
      <c r="GA91" s="255"/>
      <c r="GB91" s="255"/>
      <c r="GC91" s="255"/>
      <c r="GD91" s="255"/>
      <c r="GE91" s="255"/>
      <c r="GF91" s="255"/>
      <c r="GG91" s="255"/>
      <c r="GH91" s="255"/>
      <c r="GI91" s="255"/>
      <c r="GJ91" s="255"/>
      <c r="GK91" s="255"/>
      <c r="GL91" s="255"/>
      <c r="GM91" s="255"/>
      <c r="GN91" s="255"/>
      <c r="GO91" s="255"/>
      <c r="GP91" s="255"/>
      <c r="GQ91" s="255"/>
      <c r="GR91" s="255"/>
      <c r="GS91" s="255"/>
      <c r="GT91" s="255"/>
      <c r="GU91" s="255"/>
      <c r="GV91" s="255"/>
      <c r="GW91" s="255"/>
      <c r="GX91" s="255"/>
      <c r="GY91" s="255"/>
      <c r="GZ91" s="255"/>
      <c r="HA91" s="255"/>
      <c r="HB91" s="255"/>
      <c r="HC91" s="255"/>
      <c r="HD91" s="255"/>
      <c r="HE91" s="255"/>
      <c r="HF91" s="255"/>
      <c r="HG91" s="255"/>
      <c r="HH91" s="255"/>
      <c r="HI91" s="255"/>
      <c r="HJ91" s="255"/>
      <c r="HK91" s="255"/>
      <c r="HL91" s="255"/>
      <c r="HM91" s="255"/>
      <c r="HN91" s="255"/>
      <c r="HO91" s="255"/>
      <c r="HP91" s="255"/>
      <c r="HQ91" s="255"/>
      <c r="HR91" s="255"/>
      <c r="HS91" s="255"/>
      <c r="HT91" s="255"/>
      <c r="HU91" s="255"/>
      <c r="HV91" s="255"/>
      <c r="HW91" s="255"/>
      <c r="HX91" s="255"/>
      <c r="HY91" s="255"/>
      <c r="HZ91" s="255"/>
      <c r="IA91" s="255"/>
      <c r="IB91" s="255"/>
      <c r="IC91" s="255"/>
      <c r="ID91" s="255"/>
      <c r="IE91" s="255"/>
      <c r="IF91" s="255"/>
      <c r="IG91" s="255"/>
      <c r="IH91" s="255"/>
      <c r="II91" s="255"/>
      <c r="IJ91" s="255"/>
      <c r="IK91" s="255"/>
      <c r="IL91" s="255"/>
      <c r="IM91" s="255"/>
      <c r="IN91" s="255"/>
      <c r="IO91" s="255"/>
      <c r="IP91" s="255"/>
      <c r="IQ91" s="255"/>
      <c r="IR91" s="255"/>
      <c r="IS91" s="255"/>
      <c r="IT91" s="255"/>
      <c r="IU91" s="255"/>
      <c r="IV91" s="255"/>
      <c r="IW91" s="255"/>
      <c r="IX91" s="255"/>
      <c r="IY91" s="255"/>
      <c r="IZ91" s="255"/>
      <c r="JA91" s="255"/>
      <c r="JB91" s="255"/>
      <c r="JC91" s="255"/>
      <c r="JD91" s="255"/>
      <c r="JE91" s="255"/>
      <c r="JF91" s="255"/>
      <c r="JG91" s="255"/>
      <c r="JH91" s="255"/>
      <c r="JI91" s="255"/>
      <c r="JJ91" s="255"/>
      <c r="JK91" s="255"/>
      <c r="JL91" s="255"/>
      <c r="JM91" s="255"/>
      <c r="JN91" s="255"/>
      <c r="JO91" s="255"/>
      <c r="JP91" s="255"/>
      <c r="JQ91" s="255"/>
      <c r="JR91" s="255"/>
      <c r="JS91" s="255"/>
      <c r="JT91" s="255"/>
      <c r="JU91" s="255"/>
      <c r="JV91" s="255"/>
      <c r="JW91" s="255"/>
      <c r="JX91" s="255"/>
      <c r="JY91" s="255"/>
      <c r="JZ91" s="255"/>
      <c r="KA91" s="255"/>
      <c r="KB91" s="255"/>
      <c r="KC91" s="255"/>
      <c r="KD91" s="255"/>
      <c r="KE91" s="255"/>
      <c r="KF91" s="255"/>
      <c r="KG91" s="255"/>
      <c r="KH91" s="255"/>
      <c r="KI91" s="255"/>
      <c r="KJ91" s="255"/>
      <c r="KK91" s="255"/>
      <c r="KL91" s="255"/>
      <c r="KM91" s="255"/>
      <c r="KN91" s="255"/>
      <c r="KO91" s="255"/>
      <c r="KP91" s="255"/>
      <c r="KQ91" s="255"/>
      <c r="KR91" s="255"/>
      <c r="KS91" s="255"/>
      <c r="KT91" s="255"/>
      <c r="KU91" s="255"/>
      <c r="KV91" s="255"/>
      <c r="KW91" s="255"/>
      <c r="KX91" s="255"/>
      <c r="KY91" s="255"/>
      <c r="KZ91" s="255"/>
      <c r="LA91" s="255"/>
      <c r="LB91" s="255"/>
      <c r="LC91" s="255"/>
      <c r="LD91" s="255"/>
      <c r="LE91" s="255"/>
      <c r="LF91" s="255"/>
      <c r="LG91" s="255"/>
      <c r="LH91" s="255"/>
      <c r="LI91" s="255"/>
      <c r="LJ91" s="255"/>
      <c r="LK91" s="255"/>
      <c r="LL91" s="255"/>
      <c r="LM91" s="255"/>
      <c r="LN91" s="255"/>
      <c r="LO91" s="255"/>
      <c r="LP91" s="255"/>
      <c r="LQ91" s="255"/>
      <c r="LR91" s="255"/>
      <c r="LS91" s="255"/>
      <c r="LT91" s="255"/>
      <c r="LU91" s="255"/>
      <c r="LV91" s="255"/>
      <c r="LW91" s="255"/>
      <c r="LX91" s="255"/>
      <c r="LY91" s="255"/>
      <c r="LZ91" s="255"/>
      <c r="MA91" s="255"/>
      <c r="MB91" s="255"/>
      <c r="MC91" s="255"/>
      <c r="MD91" s="255"/>
      <c r="ME91" s="255"/>
      <c r="MF91" s="255"/>
      <c r="MG91" s="255"/>
      <c r="MH91" s="255"/>
      <c r="MI91" s="255"/>
      <c r="MJ91" s="255"/>
      <c r="MK91" s="255"/>
      <c r="ML91" s="255"/>
      <c r="MM91" s="255"/>
      <c r="MN91" s="255"/>
      <c r="MO91" s="255"/>
      <c r="MP91" s="255"/>
      <c r="MQ91" s="255"/>
      <c r="MR91" s="255"/>
      <c r="MS91" s="255"/>
      <c r="MT91" s="255"/>
      <c r="MU91" s="255"/>
      <c r="MV91" s="255"/>
      <c r="MW91" s="255"/>
      <c r="MX91" s="255"/>
      <c r="MY91" s="255"/>
      <c r="MZ91" s="255"/>
      <c r="NA91" s="255"/>
      <c r="NB91" s="255"/>
      <c r="NC91" s="255"/>
      <c r="ND91" s="255"/>
      <c r="NE91" s="255"/>
      <c r="NF91" s="255"/>
      <c r="NG91" s="255"/>
      <c r="NH91" s="255"/>
      <c r="NI91" s="255"/>
      <c r="NJ91" s="255"/>
      <c r="NK91" s="255"/>
      <c r="NL91" s="255"/>
      <c r="NM91" s="255"/>
      <c r="NN91" s="255"/>
      <c r="NO91" s="255"/>
      <c r="NP91" s="255"/>
      <c r="NQ91" s="255"/>
      <c r="NR91" s="255"/>
      <c r="NS91" s="255"/>
      <c r="NT91" s="255"/>
      <c r="NU91" s="255"/>
      <c r="NV91" s="255"/>
      <c r="NW91" s="255"/>
      <c r="NX91" s="255"/>
      <c r="NY91" s="255"/>
      <c r="NZ91" s="255"/>
      <c r="OA91" s="255"/>
      <c r="OB91" s="255"/>
      <c r="OC91" s="255"/>
      <c r="OD91" s="255"/>
      <c r="OE91" s="255"/>
      <c r="OF91" s="255"/>
      <c r="OG91" s="255"/>
      <c r="OH91" s="255"/>
      <c r="OI91" s="255"/>
      <c r="OJ91" s="255"/>
      <c r="OK91" s="255"/>
      <c r="OL91" s="255"/>
      <c r="OM91" s="255"/>
      <c r="ON91" s="255"/>
      <c r="OO91" s="255"/>
      <c r="OP91" s="255"/>
      <c r="OQ91" s="255"/>
      <c r="OR91" s="255"/>
      <c r="OS91" s="255"/>
      <c r="OT91" s="255"/>
      <c r="OU91" s="255"/>
      <c r="OV91" s="255"/>
      <c r="OW91" s="255"/>
      <c r="OX91" s="255"/>
      <c r="OY91" s="255"/>
      <c r="OZ91" s="255"/>
      <c r="PA91" s="255"/>
      <c r="PB91" s="255"/>
      <c r="PC91" s="255"/>
      <c r="PD91" s="255"/>
      <c r="PE91" s="255"/>
      <c r="PF91" s="255"/>
      <c r="PG91" s="255"/>
      <c r="PH91" s="255"/>
      <c r="PI91" s="255"/>
      <c r="PJ91" s="255"/>
      <c r="PK91" s="255"/>
      <c r="PL91" s="255"/>
      <c r="PM91" s="255"/>
      <c r="PN91" s="255"/>
      <c r="PO91" s="255"/>
      <c r="PP91" s="255"/>
      <c r="PQ91" s="255"/>
      <c r="PR91" s="255"/>
      <c r="PS91" s="255"/>
      <c r="PT91" s="255"/>
      <c r="PU91" s="255"/>
      <c r="PV91" s="255"/>
      <c r="PW91" s="255"/>
      <c r="PX91" s="255"/>
      <c r="PY91" s="255"/>
      <c r="PZ91" s="255"/>
      <c r="QA91" s="255"/>
      <c r="QB91" s="255"/>
      <c r="QC91" s="255"/>
      <c r="QD91" s="255"/>
      <c r="QE91" s="255"/>
      <c r="QF91" s="255"/>
      <c r="QG91" s="255"/>
      <c r="QH91" s="255"/>
      <c r="QI91" s="255"/>
      <c r="QJ91" s="255"/>
      <c r="QK91" s="255"/>
      <c r="QL91" s="255"/>
      <c r="QM91" s="255"/>
      <c r="QN91" s="255"/>
      <c r="QO91" s="255"/>
      <c r="QP91" s="255"/>
      <c r="QQ91" s="255"/>
      <c r="QR91" s="255"/>
      <c r="QS91" s="255"/>
      <c r="QT91" s="255"/>
      <c r="QU91" s="255"/>
      <c r="QV91" s="255"/>
      <c r="QW91" s="255"/>
      <c r="QX91" s="255"/>
      <c r="QY91" s="255"/>
      <c r="QZ91" s="255"/>
      <c r="RA91" s="255"/>
      <c r="RB91" s="255"/>
      <c r="RC91" s="255"/>
      <c r="RD91" s="255"/>
      <c r="RE91" s="255"/>
      <c r="RF91" s="255"/>
      <c r="RG91" s="255"/>
      <c r="RH91" s="255"/>
      <c r="RI91" s="255"/>
      <c r="RJ91" s="255"/>
      <c r="RK91" s="255"/>
      <c r="RL91" s="255"/>
      <c r="RM91" s="255"/>
      <c r="RN91" s="255"/>
      <c r="RO91" s="255"/>
      <c r="RP91" s="255"/>
      <c r="RQ91" s="255"/>
      <c r="RR91" s="255"/>
      <c r="RS91" s="255"/>
      <c r="RT91" s="255"/>
      <c r="RU91" s="255"/>
      <c r="RV91" s="255"/>
      <c r="RW91" s="255"/>
      <c r="RX91" s="255"/>
      <c r="RY91" s="255"/>
      <c r="RZ91" s="255"/>
      <c r="SA91" s="255"/>
      <c r="SB91" s="255"/>
      <c r="SC91" s="255"/>
      <c r="SD91" s="255"/>
      <c r="SE91" s="255"/>
      <c r="SF91" s="255"/>
      <c r="SG91" s="255"/>
      <c r="SH91" s="255"/>
      <c r="SI91" s="255"/>
      <c r="SJ91" s="255"/>
      <c r="SK91" s="255"/>
      <c r="SL91" s="255"/>
      <c r="SM91" s="255"/>
      <c r="SN91" s="255"/>
      <c r="SO91" s="255"/>
      <c r="SP91" s="255"/>
      <c r="SQ91" s="255"/>
      <c r="SR91" s="255"/>
      <c r="SS91" s="255"/>
      <c r="ST91" s="255"/>
      <c r="SU91" s="255"/>
      <c r="SV91" s="255"/>
      <c r="SW91" s="255"/>
      <c r="SX91" s="255"/>
      <c r="SY91" s="255"/>
      <c r="SZ91" s="255"/>
      <c r="TA91" s="255"/>
      <c r="TB91" s="255"/>
      <c r="TC91" s="255"/>
      <c r="TD91" s="255"/>
      <c r="TE91" s="255"/>
      <c r="TF91" s="255"/>
      <c r="TG91" s="255"/>
      <c r="TH91" s="255"/>
      <c r="TI91" s="255"/>
      <c r="TJ91" s="255"/>
      <c r="TK91" s="255"/>
      <c r="TL91" s="255"/>
      <c r="TM91" s="255"/>
      <c r="TN91" s="255"/>
      <c r="TO91" s="255"/>
      <c r="TP91" s="255"/>
      <c r="TQ91" s="255"/>
      <c r="TR91" s="255"/>
      <c r="TS91" s="255"/>
      <c r="TT91" s="255"/>
      <c r="TU91" s="255"/>
      <c r="TV91" s="255"/>
      <c r="TW91" s="255"/>
      <c r="TX91" s="255"/>
      <c r="TY91" s="255"/>
      <c r="TZ91" s="255"/>
      <c r="UA91" s="255"/>
      <c r="UB91" s="255"/>
      <c r="UC91" s="255"/>
      <c r="UD91" s="255"/>
      <c r="UE91" s="255"/>
      <c r="UF91" s="255"/>
      <c r="UG91" s="255"/>
      <c r="UH91" s="255"/>
      <c r="UI91" s="255"/>
      <c r="UJ91" s="255"/>
      <c r="UK91" s="255"/>
      <c r="UL91" s="255"/>
      <c r="UM91" s="255"/>
      <c r="UN91" s="255"/>
      <c r="UO91" s="255"/>
      <c r="UP91" s="255"/>
      <c r="UQ91" s="255"/>
      <c r="UR91" s="255"/>
      <c r="US91" s="255"/>
      <c r="UT91" s="255"/>
      <c r="UU91" s="255"/>
      <c r="UV91" s="255"/>
      <c r="UW91" s="255"/>
      <c r="UX91" s="255"/>
      <c r="UY91" s="255"/>
      <c r="UZ91" s="255"/>
      <c r="VA91" s="255"/>
      <c r="VB91" s="255"/>
      <c r="VC91" s="255"/>
      <c r="VD91" s="255"/>
      <c r="VE91" s="255"/>
      <c r="VF91" s="255"/>
      <c r="VG91" s="255"/>
      <c r="VH91" s="255"/>
      <c r="VI91" s="255"/>
      <c r="VJ91" s="255"/>
      <c r="VK91" s="255"/>
      <c r="VL91" s="255"/>
      <c r="VM91" s="255"/>
      <c r="VN91" s="255"/>
      <c r="VO91" s="255"/>
      <c r="VP91" s="255"/>
      <c r="VQ91" s="255"/>
      <c r="VR91" s="255"/>
      <c r="VS91" s="255"/>
      <c r="VT91" s="255"/>
      <c r="VU91" s="255"/>
      <c r="VV91" s="255"/>
      <c r="VW91" s="255"/>
      <c r="VX91" s="255"/>
      <c r="VY91" s="255"/>
      <c r="VZ91" s="255"/>
      <c r="WA91" s="255"/>
      <c r="WB91" s="255"/>
      <c r="WC91" s="255"/>
      <c r="WD91" s="255"/>
      <c r="WE91" s="255"/>
      <c r="WF91" s="255"/>
      <c r="WG91" s="255"/>
      <c r="WH91" s="255"/>
      <c r="WI91" s="255"/>
      <c r="WJ91" s="255"/>
      <c r="WK91" s="255"/>
      <c r="WL91" s="255"/>
      <c r="WM91" s="255"/>
      <c r="WN91" s="255"/>
      <c r="WO91" s="255"/>
      <c r="WP91" s="255"/>
      <c r="WQ91" s="255"/>
      <c r="WR91" s="255"/>
      <c r="WS91" s="255"/>
      <c r="WT91" s="255"/>
      <c r="WU91" s="255"/>
      <c r="WV91" s="255"/>
      <c r="WW91" s="255"/>
      <c r="WX91" s="255"/>
      <c r="WY91" s="255"/>
      <c r="WZ91" s="255"/>
      <c r="XA91" s="255"/>
      <c r="XB91" s="255"/>
      <c r="XC91" s="255"/>
      <c r="XD91" s="255"/>
      <c r="XE91" s="255"/>
      <c r="XF91" s="255"/>
      <c r="XG91" s="255"/>
      <c r="XH91" s="255"/>
      <c r="XI91" s="255"/>
      <c r="XJ91" s="255"/>
      <c r="XK91" s="255"/>
      <c r="XL91" s="255"/>
      <c r="XM91" s="255"/>
      <c r="XN91" s="255"/>
      <c r="XO91" s="255"/>
      <c r="XP91" s="255"/>
      <c r="XQ91" s="255"/>
      <c r="XR91" s="255"/>
      <c r="XS91" s="255"/>
      <c r="XT91" s="255"/>
      <c r="XU91" s="255"/>
      <c r="XV91" s="255"/>
      <c r="XW91" s="255"/>
      <c r="XX91" s="255"/>
      <c r="XY91" s="255"/>
      <c r="XZ91" s="255"/>
      <c r="YA91" s="255"/>
      <c r="YB91" s="255"/>
      <c r="YC91" s="255"/>
      <c r="YD91" s="255"/>
      <c r="YE91" s="255"/>
      <c r="YF91" s="255"/>
      <c r="YG91" s="255"/>
      <c r="YH91" s="255"/>
      <c r="YI91" s="255"/>
      <c r="YJ91" s="255"/>
      <c r="YK91" s="255"/>
      <c r="YL91" s="255"/>
      <c r="YM91" s="255"/>
      <c r="YN91" s="255"/>
      <c r="YO91" s="255"/>
      <c r="YP91" s="255"/>
      <c r="YQ91" s="255"/>
      <c r="YR91" s="255"/>
      <c r="YS91" s="255"/>
      <c r="YT91" s="255"/>
      <c r="YU91" s="255"/>
      <c r="YV91" s="255"/>
      <c r="YW91" s="255"/>
      <c r="YX91" s="255"/>
      <c r="YY91" s="255"/>
      <c r="YZ91" s="255"/>
      <c r="ZA91" s="255"/>
      <c r="ZB91" s="255"/>
      <c r="ZC91" s="255"/>
      <c r="ZD91" s="255"/>
      <c r="ZE91" s="255"/>
      <c r="ZF91" s="255"/>
      <c r="ZG91" s="255"/>
      <c r="ZH91" s="255"/>
      <c r="ZI91" s="255"/>
      <c r="ZJ91" s="255"/>
      <c r="ZK91" s="255"/>
      <c r="ZL91" s="255"/>
      <c r="ZM91" s="255"/>
      <c r="ZN91" s="255"/>
      <c r="ZO91" s="255"/>
      <c r="ZP91" s="255"/>
      <c r="ZQ91" s="255"/>
      <c r="ZR91" s="255"/>
      <c r="ZS91" s="255"/>
      <c r="ZT91" s="255"/>
      <c r="ZU91" s="255"/>
      <c r="ZV91" s="255"/>
      <c r="ZW91" s="255"/>
      <c r="ZX91" s="255"/>
      <c r="ZY91" s="255"/>
      <c r="ZZ91" s="255"/>
      <c r="AAA91" s="255"/>
      <c r="AAB91" s="255"/>
      <c r="AAC91" s="255"/>
      <c r="AAD91" s="255"/>
      <c r="AAE91" s="255"/>
      <c r="AAF91" s="255"/>
      <c r="AAG91" s="255"/>
      <c r="AAH91" s="255"/>
      <c r="AAI91" s="255"/>
      <c r="AAJ91" s="255"/>
      <c r="AAK91" s="255"/>
      <c r="AAL91" s="255"/>
      <c r="AAM91" s="255"/>
      <c r="AAN91" s="255"/>
      <c r="AAO91" s="255"/>
      <c r="AAP91" s="255"/>
      <c r="AAQ91" s="255"/>
      <c r="AAR91" s="255"/>
      <c r="AAS91" s="255"/>
      <c r="AAT91" s="255"/>
      <c r="AAU91" s="255"/>
      <c r="AAV91" s="255"/>
      <c r="AAW91" s="255"/>
      <c r="AAX91" s="255"/>
      <c r="AAY91" s="255"/>
      <c r="AAZ91" s="255"/>
      <c r="ABA91" s="255"/>
      <c r="ABB91" s="255"/>
      <c r="ABC91" s="255"/>
      <c r="ABD91" s="255"/>
      <c r="ABE91" s="255"/>
      <c r="ABF91" s="255"/>
      <c r="ABG91" s="255"/>
      <c r="ABH91" s="255"/>
      <c r="ABI91" s="255"/>
      <c r="ABJ91" s="255"/>
      <c r="ABK91" s="255"/>
      <c r="ABL91" s="255"/>
      <c r="ABM91" s="255"/>
      <c r="ABN91" s="255"/>
      <c r="ABO91" s="255"/>
      <c r="ABP91" s="255"/>
      <c r="ABQ91" s="255"/>
      <c r="ABR91" s="255"/>
      <c r="ABS91" s="255"/>
      <c r="ABT91" s="255"/>
      <c r="ABU91" s="255"/>
      <c r="ABV91" s="255"/>
      <c r="ABW91" s="255"/>
      <c r="ABX91" s="255"/>
      <c r="ABY91" s="255"/>
      <c r="ABZ91" s="255"/>
      <c r="ACA91" s="255"/>
      <c r="ACB91" s="255"/>
      <c r="ACC91" s="255"/>
      <c r="ACD91" s="255"/>
      <c r="ACE91" s="255"/>
      <c r="ACF91" s="255"/>
      <c r="ACG91" s="255"/>
      <c r="ACH91" s="255"/>
      <c r="ACI91" s="255"/>
      <c r="ACJ91" s="255"/>
      <c r="ACK91" s="255"/>
      <c r="ACL91" s="255"/>
      <c r="ACM91" s="255"/>
      <c r="ACN91" s="255"/>
      <c r="ACO91" s="255"/>
      <c r="ACP91" s="255"/>
      <c r="ACQ91" s="255"/>
      <c r="ACR91" s="255"/>
      <c r="ACS91" s="255"/>
      <c r="ACT91" s="255"/>
      <c r="ACU91" s="255"/>
      <c r="ACV91" s="255"/>
      <c r="ACW91" s="255"/>
      <c r="ACX91" s="255"/>
      <c r="ACY91" s="255"/>
      <c r="ACZ91" s="255"/>
      <c r="ADA91" s="255"/>
      <c r="ADB91" s="255"/>
      <c r="ADC91" s="255"/>
      <c r="ADD91" s="255"/>
      <c r="ADE91" s="255"/>
      <c r="ADF91" s="255"/>
      <c r="ADG91" s="255"/>
      <c r="ADH91" s="255"/>
      <c r="ADI91" s="255"/>
      <c r="ADJ91" s="255"/>
      <c r="ADK91" s="255"/>
      <c r="ADL91" s="255"/>
      <c r="ADM91" s="255"/>
      <c r="ADN91" s="255"/>
      <c r="ADO91" s="255"/>
      <c r="ADP91" s="255"/>
      <c r="ADQ91" s="255"/>
      <c r="ADR91" s="255"/>
      <c r="ADS91" s="255"/>
      <c r="ADT91" s="255"/>
      <c r="ADU91" s="255"/>
      <c r="ADV91" s="255"/>
      <c r="ADW91" s="255"/>
      <c r="ADX91" s="255"/>
      <c r="ADY91" s="255"/>
      <c r="ADZ91" s="255"/>
      <c r="AEA91" s="255"/>
      <c r="AEB91" s="255"/>
      <c r="AEC91" s="255"/>
      <c r="AED91" s="255"/>
      <c r="AEE91" s="255"/>
      <c r="AEF91" s="255"/>
      <c r="AEG91" s="255"/>
      <c r="AEH91" s="255"/>
      <c r="AEI91" s="255"/>
      <c r="AEJ91" s="255"/>
      <c r="AEK91" s="255"/>
      <c r="AEL91" s="255"/>
      <c r="AEM91" s="255"/>
      <c r="AEN91" s="255"/>
      <c r="AEO91" s="255"/>
      <c r="AEP91" s="255"/>
      <c r="AEQ91" s="255"/>
      <c r="AER91" s="255"/>
      <c r="AES91" s="255"/>
      <c r="AET91" s="255"/>
      <c r="AEU91" s="255"/>
      <c r="AEV91" s="255"/>
      <c r="AEW91" s="255"/>
      <c r="AEX91" s="255"/>
      <c r="AEY91" s="255"/>
      <c r="AEZ91" s="255"/>
      <c r="AFA91" s="255"/>
      <c r="AFB91" s="255"/>
      <c r="AFC91" s="255"/>
      <c r="AFD91" s="255"/>
      <c r="AFE91" s="255"/>
      <c r="AFF91" s="255"/>
      <c r="AFG91" s="255"/>
      <c r="AFH91" s="255"/>
      <c r="AFI91" s="255"/>
      <c r="AFJ91" s="255"/>
      <c r="AFK91" s="255"/>
      <c r="AFL91" s="255"/>
      <c r="AFM91" s="255"/>
      <c r="AFN91" s="255"/>
      <c r="AFO91" s="255"/>
      <c r="AFP91" s="255"/>
      <c r="AFQ91" s="255"/>
      <c r="AFR91" s="255"/>
      <c r="AFS91" s="255"/>
      <c r="AFT91" s="255"/>
      <c r="AFU91" s="255"/>
      <c r="AFV91" s="255"/>
      <c r="AFW91" s="255"/>
      <c r="AFX91" s="255"/>
      <c r="AFY91" s="255"/>
      <c r="AFZ91" s="255"/>
      <c r="AGA91" s="255"/>
      <c r="AGB91" s="255"/>
      <c r="AGC91" s="255"/>
      <c r="AGD91" s="255"/>
      <c r="AGE91" s="255"/>
      <c r="AGF91" s="255"/>
      <c r="AGG91" s="255"/>
      <c r="AGH91" s="255"/>
      <c r="AGI91" s="255"/>
      <c r="AGJ91" s="255"/>
      <c r="AGK91" s="255"/>
      <c r="AGL91" s="255"/>
      <c r="AGM91" s="255"/>
      <c r="AGN91" s="255"/>
      <c r="AGO91" s="255"/>
      <c r="AGP91" s="255"/>
      <c r="AGQ91" s="255"/>
      <c r="AGR91" s="255"/>
      <c r="AGS91" s="255"/>
      <c r="AGT91" s="255"/>
      <c r="AGU91" s="255"/>
      <c r="AGV91" s="255"/>
      <c r="AGW91" s="255"/>
      <c r="AGX91" s="255"/>
      <c r="AGY91" s="255"/>
      <c r="AGZ91" s="255"/>
      <c r="AHA91" s="255"/>
      <c r="AHB91" s="255"/>
      <c r="AHC91" s="255"/>
      <c r="AHD91" s="255"/>
      <c r="AHE91" s="255"/>
      <c r="AHF91" s="255"/>
      <c r="AHG91" s="255"/>
      <c r="AHH91" s="255"/>
      <c r="AHI91" s="255"/>
      <c r="AHJ91" s="255"/>
      <c r="AHK91" s="255"/>
      <c r="AHL91" s="255"/>
      <c r="AHM91" s="255"/>
      <c r="AHN91" s="255"/>
      <c r="AHO91" s="255"/>
      <c r="AHP91" s="255"/>
      <c r="AHQ91" s="255"/>
      <c r="AHR91" s="255"/>
      <c r="AHS91" s="255"/>
      <c r="AHT91" s="255"/>
      <c r="AHU91" s="255"/>
      <c r="AHV91" s="255"/>
      <c r="AHW91" s="255"/>
      <c r="AHX91" s="255"/>
      <c r="AHY91" s="255"/>
      <c r="AHZ91" s="255"/>
      <c r="AIA91" s="255"/>
      <c r="AIB91" s="255"/>
      <c r="AIC91" s="255"/>
      <c r="AID91" s="255"/>
      <c r="AIE91" s="255"/>
      <c r="AIF91" s="255"/>
      <c r="AIG91" s="255"/>
      <c r="AIH91" s="255"/>
      <c r="AII91" s="255"/>
      <c r="AIJ91" s="255"/>
      <c r="AIK91" s="255"/>
      <c r="AIL91" s="255"/>
      <c r="AIM91" s="255"/>
      <c r="AIN91" s="255"/>
      <c r="AIO91" s="255"/>
      <c r="AIP91" s="255"/>
      <c r="AIQ91" s="255"/>
      <c r="AIR91" s="255"/>
      <c r="AIS91" s="255"/>
      <c r="AIT91" s="255"/>
      <c r="AIU91" s="255"/>
      <c r="AIV91" s="255"/>
      <c r="AIW91" s="255"/>
      <c r="AIX91" s="255"/>
      <c r="AIY91" s="255"/>
      <c r="AIZ91" s="255"/>
      <c r="AJA91" s="255"/>
      <c r="AJB91" s="255"/>
      <c r="AJC91" s="255"/>
      <c r="AJD91" s="255"/>
      <c r="AJE91" s="255"/>
      <c r="AJF91" s="255"/>
      <c r="AJG91" s="255"/>
      <c r="AJH91" s="255"/>
      <c r="AJI91" s="255"/>
      <c r="AJJ91" s="255"/>
      <c r="AJK91" s="255"/>
      <c r="AJL91" s="255"/>
      <c r="AJM91" s="255"/>
      <c r="AJN91" s="255"/>
      <c r="AJO91" s="255"/>
      <c r="AJP91" s="255"/>
      <c r="AJQ91" s="255"/>
      <c r="AJR91" s="255"/>
      <c r="AJS91" s="255"/>
      <c r="AJT91" s="255"/>
      <c r="AJU91" s="255"/>
      <c r="AJV91" s="255"/>
      <c r="AJW91" s="255"/>
      <c r="AJX91" s="255"/>
      <c r="AJY91" s="255"/>
      <c r="AJZ91" s="255"/>
      <c r="AKA91" s="255"/>
      <c r="AKB91" s="255"/>
      <c r="AKC91" s="255"/>
      <c r="AKD91" s="255"/>
      <c r="AKE91" s="255"/>
      <c r="AKF91" s="255"/>
      <c r="AKG91" s="255"/>
      <c r="AKH91" s="255"/>
      <c r="AKI91" s="255"/>
      <c r="AKJ91" s="255"/>
      <c r="AKK91" s="255"/>
      <c r="AKL91" s="255"/>
      <c r="AKM91" s="255"/>
      <c r="AKN91" s="255"/>
      <c r="AKO91" s="255"/>
      <c r="AKP91" s="255"/>
      <c r="AKQ91" s="255"/>
      <c r="AKR91" s="255"/>
      <c r="AKS91" s="255"/>
      <c r="AKT91" s="255"/>
      <c r="AKU91" s="255"/>
      <c r="AKV91" s="255"/>
      <c r="AKW91" s="255"/>
      <c r="AKX91" s="255"/>
      <c r="AKY91" s="255"/>
      <c r="AKZ91" s="255"/>
      <c r="ALA91" s="255"/>
      <c r="ALB91" s="255"/>
      <c r="ALC91" s="255"/>
      <c r="ALD91" s="255"/>
      <c r="ALE91" s="255"/>
    </row>
    <row r="92" spans="1:993" s="298" customFormat="1">
      <c r="A92" s="388" t="s">
        <v>10</v>
      </c>
      <c r="B92" s="158" t="s">
        <v>143</v>
      </c>
      <c r="C92" s="157"/>
      <c r="D92" s="159">
        <v>307</v>
      </c>
      <c r="E92" s="314"/>
      <c r="F92" s="157"/>
      <c r="G92" s="157">
        <v>1</v>
      </c>
      <c r="H92" s="159"/>
      <c r="I92" s="296">
        <f t="shared" si="10"/>
        <v>40</v>
      </c>
      <c r="J92" s="297">
        <f t="shared" si="11"/>
        <v>49.2</v>
      </c>
      <c r="K92" s="255"/>
      <c r="L92" s="255">
        <v>1</v>
      </c>
      <c r="M92" s="255">
        <f t="shared" si="13"/>
        <v>0</v>
      </c>
      <c r="N92" s="255">
        <v>40</v>
      </c>
      <c r="O92" s="255">
        <f t="shared" si="12"/>
        <v>40</v>
      </c>
      <c r="P92" s="255"/>
      <c r="Q92" s="157"/>
      <c r="R92" s="157"/>
      <c r="S92" s="549"/>
      <c r="T92" s="549"/>
      <c r="U92" s="549"/>
      <c r="V92" s="549"/>
      <c r="W92" s="549"/>
      <c r="X92" s="549"/>
      <c r="Y92" s="549"/>
      <c r="Z92" s="549"/>
      <c r="AA92" s="549"/>
      <c r="AB92" s="549"/>
      <c r="AC92" s="549"/>
      <c r="AD92" s="549"/>
      <c r="AE92" s="549"/>
      <c r="AF92" s="549"/>
      <c r="AG92" s="549"/>
      <c r="AH92" s="255"/>
      <c r="AI92" s="255"/>
      <c r="AJ92" s="255"/>
      <c r="AK92" s="255"/>
      <c r="AL92" s="255"/>
      <c r="AM92" s="255"/>
      <c r="AN92" s="255"/>
      <c r="AO92" s="255"/>
      <c r="AP92" s="255"/>
      <c r="AQ92" s="255"/>
      <c r="AR92" s="255"/>
      <c r="AS92" s="255"/>
      <c r="AT92" s="255"/>
      <c r="AU92" s="255"/>
      <c r="AV92" s="255"/>
      <c r="AW92" s="255"/>
      <c r="AX92" s="255"/>
      <c r="AY92" s="255"/>
      <c r="AZ92" s="255"/>
      <c r="BA92" s="255"/>
      <c r="BB92" s="255"/>
      <c r="BC92" s="255"/>
      <c r="BD92" s="255"/>
      <c r="BE92" s="255"/>
      <c r="BF92" s="255"/>
      <c r="BG92" s="255"/>
      <c r="BH92" s="255"/>
      <c r="BI92" s="255"/>
      <c r="BJ92" s="255"/>
      <c r="BK92" s="255"/>
      <c r="BL92" s="255"/>
      <c r="BM92" s="255"/>
      <c r="BN92" s="255"/>
      <c r="BO92" s="255"/>
      <c r="BP92" s="255"/>
      <c r="BQ92" s="255"/>
      <c r="BR92" s="255"/>
      <c r="BS92" s="255"/>
      <c r="BT92" s="255"/>
      <c r="BU92" s="255"/>
      <c r="BV92" s="255"/>
      <c r="BW92" s="255"/>
      <c r="BX92" s="255"/>
      <c r="BY92" s="255"/>
      <c r="BZ92" s="255"/>
      <c r="CA92" s="255"/>
      <c r="CB92" s="255"/>
      <c r="CC92" s="255"/>
      <c r="CD92" s="255"/>
      <c r="CE92" s="255"/>
      <c r="CF92" s="255"/>
      <c r="CG92" s="255"/>
      <c r="CH92" s="255"/>
      <c r="CI92" s="255"/>
      <c r="CJ92" s="255"/>
      <c r="CK92" s="255"/>
      <c r="CL92" s="255"/>
      <c r="CM92" s="255"/>
      <c r="CN92" s="255"/>
      <c r="CO92" s="255"/>
      <c r="CP92" s="255"/>
      <c r="CQ92" s="255"/>
      <c r="CR92" s="255"/>
      <c r="CS92" s="255"/>
      <c r="CT92" s="255"/>
      <c r="CU92" s="255"/>
      <c r="CV92" s="255"/>
      <c r="CW92" s="255"/>
      <c r="CX92" s="255"/>
      <c r="CY92" s="255"/>
      <c r="CZ92" s="255"/>
      <c r="DA92" s="255"/>
      <c r="DB92" s="255"/>
      <c r="DC92" s="255"/>
      <c r="DD92" s="255"/>
      <c r="DE92" s="255"/>
      <c r="DF92" s="255"/>
      <c r="DG92" s="255"/>
      <c r="DH92" s="255"/>
      <c r="DI92" s="255"/>
      <c r="DJ92" s="255"/>
      <c r="DK92" s="255"/>
      <c r="DL92" s="255"/>
      <c r="DM92" s="255"/>
      <c r="DN92" s="255"/>
      <c r="DO92" s="255"/>
      <c r="DP92" s="255"/>
      <c r="DQ92" s="255"/>
      <c r="DR92" s="255"/>
      <c r="DS92" s="255"/>
      <c r="DT92" s="255"/>
      <c r="DU92" s="255"/>
      <c r="DV92" s="255"/>
      <c r="DW92" s="255"/>
      <c r="DX92" s="255"/>
      <c r="DY92" s="255"/>
      <c r="DZ92" s="255"/>
      <c r="EA92" s="255"/>
      <c r="EB92" s="255"/>
      <c r="EC92" s="255"/>
      <c r="ED92" s="255"/>
      <c r="EE92" s="255"/>
      <c r="EF92" s="255"/>
      <c r="EG92" s="255"/>
      <c r="EH92" s="255"/>
      <c r="EI92" s="255"/>
      <c r="EJ92" s="255"/>
      <c r="EK92" s="255"/>
      <c r="EL92" s="255"/>
      <c r="EM92" s="255"/>
      <c r="EN92" s="255"/>
      <c r="EO92" s="255"/>
      <c r="EP92" s="255"/>
      <c r="EQ92" s="255"/>
      <c r="ER92" s="255"/>
      <c r="ES92" s="255"/>
      <c r="ET92" s="255"/>
      <c r="EU92" s="255"/>
      <c r="EV92" s="255"/>
      <c r="EW92" s="255"/>
      <c r="EX92" s="255"/>
      <c r="EY92" s="255"/>
      <c r="EZ92" s="255"/>
      <c r="FA92" s="255"/>
      <c r="FB92" s="255"/>
      <c r="FC92" s="255"/>
      <c r="FD92" s="255"/>
      <c r="FE92" s="255"/>
      <c r="FF92" s="255"/>
      <c r="FG92" s="255"/>
      <c r="FH92" s="255"/>
      <c r="FI92" s="255"/>
      <c r="FJ92" s="255"/>
      <c r="FK92" s="255"/>
      <c r="FL92" s="255"/>
      <c r="FM92" s="255"/>
      <c r="FN92" s="255"/>
      <c r="FO92" s="255"/>
      <c r="FP92" s="255"/>
      <c r="FQ92" s="255"/>
      <c r="FR92" s="255"/>
      <c r="FS92" s="255"/>
      <c r="FT92" s="255"/>
      <c r="FU92" s="255"/>
      <c r="FV92" s="255"/>
      <c r="FW92" s="255"/>
      <c r="FX92" s="255"/>
      <c r="FY92" s="255"/>
      <c r="FZ92" s="255"/>
      <c r="GA92" s="255"/>
      <c r="GB92" s="255"/>
      <c r="GC92" s="255"/>
      <c r="GD92" s="255"/>
      <c r="GE92" s="255"/>
      <c r="GF92" s="255"/>
      <c r="GG92" s="255"/>
      <c r="GH92" s="255"/>
      <c r="GI92" s="255"/>
      <c r="GJ92" s="255"/>
      <c r="GK92" s="255"/>
      <c r="GL92" s="255"/>
      <c r="GM92" s="255"/>
      <c r="GN92" s="255"/>
      <c r="GO92" s="255"/>
      <c r="GP92" s="255"/>
      <c r="GQ92" s="255"/>
      <c r="GR92" s="255"/>
      <c r="GS92" s="255"/>
      <c r="GT92" s="255"/>
      <c r="GU92" s="255"/>
      <c r="GV92" s="255"/>
      <c r="GW92" s="255"/>
      <c r="GX92" s="255"/>
      <c r="GY92" s="255"/>
      <c r="GZ92" s="255"/>
      <c r="HA92" s="255"/>
      <c r="HB92" s="255"/>
      <c r="HC92" s="255"/>
      <c r="HD92" s="255"/>
      <c r="HE92" s="255"/>
      <c r="HF92" s="255"/>
      <c r="HG92" s="255"/>
      <c r="HH92" s="255"/>
      <c r="HI92" s="255"/>
      <c r="HJ92" s="255"/>
      <c r="HK92" s="255"/>
      <c r="HL92" s="255"/>
      <c r="HM92" s="255"/>
      <c r="HN92" s="255"/>
      <c r="HO92" s="255"/>
      <c r="HP92" s="255"/>
      <c r="HQ92" s="255"/>
      <c r="HR92" s="255"/>
      <c r="HS92" s="255"/>
      <c r="HT92" s="255"/>
      <c r="HU92" s="255"/>
      <c r="HV92" s="255"/>
      <c r="HW92" s="255"/>
      <c r="HX92" s="255"/>
      <c r="HY92" s="255"/>
      <c r="HZ92" s="255"/>
      <c r="IA92" s="255"/>
      <c r="IB92" s="255"/>
      <c r="IC92" s="255"/>
      <c r="ID92" s="255"/>
      <c r="IE92" s="255"/>
      <c r="IF92" s="255"/>
      <c r="IG92" s="255"/>
      <c r="IH92" s="255"/>
      <c r="II92" s="255"/>
      <c r="IJ92" s="255"/>
      <c r="IK92" s="255"/>
      <c r="IL92" s="255"/>
      <c r="IM92" s="255"/>
      <c r="IN92" s="255"/>
      <c r="IO92" s="255"/>
      <c r="IP92" s="255"/>
      <c r="IQ92" s="255"/>
      <c r="IR92" s="255"/>
      <c r="IS92" s="255"/>
      <c r="IT92" s="255"/>
      <c r="IU92" s="255"/>
      <c r="IV92" s="255"/>
      <c r="IW92" s="255"/>
      <c r="IX92" s="255"/>
      <c r="IY92" s="255"/>
      <c r="IZ92" s="255"/>
      <c r="JA92" s="255"/>
      <c r="JB92" s="255"/>
      <c r="JC92" s="255"/>
      <c r="JD92" s="255"/>
      <c r="JE92" s="255"/>
      <c r="JF92" s="255"/>
      <c r="JG92" s="255"/>
      <c r="JH92" s="255"/>
      <c r="JI92" s="255"/>
      <c r="JJ92" s="255"/>
      <c r="JK92" s="255"/>
      <c r="JL92" s="255"/>
      <c r="JM92" s="255"/>
      <c r="JN92" s="255"/>
      <c r="JO92" s="255"/>
      <c r="JP92" s="255"/>
      <c r="JQ92" s="255"/>
      <c r="JR92" s="255"/>
      <c r="JS92" s="255"/>
      <c r="JT92" s="255"/>
      <c r="JU92" s="255"/>
      <c r="JV92" s="255"/>
      <c r="JW92" s="255"/>
      <c r="JX92" s="255"/>
      <c r="JY92" s="255"/>
      <c r="JZ92" s="255"/>
      <c r="KA92" s="255"/>
      <c r="KB92" s="255"/>
      <c r="KC92" s="255"/>
      <c r="KD92" s="255"/>
      <c r="KE92" s="255"/>
      <c r="KF92" s="255"/>
      <c r="KG92" s="255"/>
      <c r="KH92" s="255"/>
      <c r="KI92" s="255"/>
      <c r="KJ92" s="255"/>
      <c r="KK92" s="255"/>
      <c r="KL92" s="255"/>
      <c r="KM92" s="255"/>
      <c r="KN92" s="255"/>
      <c r="KO92" s="255"/>
      <c r="KP92" s="255"/>
      <c r="KQ92" s="255"/>
      <c r="KR92" s="255"/>
      <c r="KS92" s="255"/>
      <c r="KT92" s="255"/>
      <c r="KU92" s="255"/>
      <c r="KV92" s="255"/>
      <c r="KW92" s="255"/>
      <c r="KX92" s="255"/>
      <c r="KY92" s="255"/>
      <c r="KZ92" s="255"/>
      <c r="LA92" s="255"/>
      <c r="LB92" s="255"/>
      <c r="LC92" s="255"/>
      <c r="LD92" s="255"/>
      <c r="LE92" s="255"/>
      <c r="LF92" s="255"/>
      <c r="LG92" s="255"/>
      <c r="LH92" s="255"/>
      <c r="LI92" s="255"/>
      <c r="LJ92" s="255"/>
      <c r="LK92" s="255"/>
      <c r="LL92" s="255"/>
      <c r="LM92" s="255"/>
      <c r="LN92" s="255"/>
      <c r="LO92" s="255"/>
      <c r="LP92" s="255"/>
      <c r="LQ92" s="255"/>
      <c r="LR92" s="255"/>
      <c r="LS92" s="255"/>
      <c r="LT92" s="255"/>
      <c r="LU92" s="255"/>
      <c r="LV92" s="255"/>
      <c r="LW92" s="255"/>
      <c r="LX92" s="255"/>
      <c r="LY92" s="255"/>
      <c r="LZ92" s="255"/>
      <c r="MA92" s="255"/>
      <c r="MB92" s="255"/>
      <c r="MC92" s="255"/>
      <c r="MD92" s="255"/>
      <c r="ME92" s="255"/>
      <c r="MF92" s="255"/>
      <c r="MG92" s="255"/>
      <c r="MH92" s="255"/>
      <c r="MI92" s="255"/>
      <c r="MJ92" s="255"/>
      <c r="MK92" s="255"/>
      <c r="ML92" s="255"/>
      <c r="MM92" s="255"/>
      <c r="MN92" s="255"/>
      <c r="MO92" s="255"/>
      <c r="MP92" s="255"/>
      <c r="MQ92" s="255"/>
      <c r="MR92" s="255"/>
      <c r="MS92" s="255"/>
      <c r="MT92" s="255"/>
      <c r="MU92" s="255"/>
      <c r="MV92" s="255"/>
      <c r="MW92" s="255"/>
      <c r="MX92" s="255"/>
      <c r="MY92" s="255"/>
      <c r="MZ92" s="255"/>
      <c r="NA92" s="255"/>
      <c r="NB92" s="255"/>
      <c r="NC92" s="255"/>
      <c r="ND92" s="255"/>
      <c r="NE92" s="255"/>
      <c r="NF92" s="255"/>
      <c r="NG92" s="255"/>
      <c r="NH92" s="255"/>
      <c r="NI92" s="255"/>
      <c r="NJ92" s="255"/>
      <c r="NK92" s="255"/>
      <c r="NL92" s="255"/>
      <c r="NM92" s="255"/>
      <c r="NN92" s="255"/>
      <c r="NO92" s="255"/>
      <c r="NP92" s="255"/>
      <c r="NQ92" s="255"/>
      <c r="NR92" s="255"/>
      <c r="NS92" s="255"/>
      <c r="NT92" s="255"/>
      <c r="NU92" s="255"/>
      <c r="NV92" s="255"/>
      <c r="NW92" s="255"/>
      <c r="NX92" s="255"/>
      <c r="NY92" s="255"/>
      <c r="NZ92" s="255"/>
      <c r="OA92" s="255"/>
      <c r="OB92" s="255"/>
      <c r="OC92" s="255"/>
      <c r="OD92" s="255"/>
      <c r="OE92" s="255"/>
      <c r="OF92" s="255"/>
      <c r="OG92" s="255"/>
      <c r="OH92" s="255"/>
      <c r="OI92" s="255"/>
      <c r="OJ92" s="255"/>
      <c r="OK92" s="255"/>
      <c r="OL92" s="255"/>
      <c r="OM92" s="255"/>
      <c r="ON92" s="255"/>
      <c r="OO92" s="255"/>
      <c r="OP92" s="255"/>
      <c r="OQ92" s="255"/>
      <c r="OR92" s="255"/>
      <c r="OS92" s="255"/>
      <c r="OT92" s="255"/>
      <c r="OU92" s="255"/>
      <c r="OV92" s="255"/>
      <c r="OW92" s="255"/>
      <c r="OX92" s="255"/>
      <c r="OY92" s="255"/>
      <c r="OZ92" s="255"/>
      <c r="PA92" s="255"/>
      <c r="PB92" s="255"/>
      <c r="PC92" s="255"/>
      <c r="PD92" s="255"/>
      <c r="PE92" s="255"/>
      <c r="PF92" s="255"/>
      <c r="PG92" s="255"/>
      <c r="PH92" s="255"/>
      <c r="PI92" s="255"/>
      <c r="PJ92" s="255"/>
      <c r="PK92" s="255"/>
      <c r="PL92" s="255"/>
      <c r="PM92" s="255"/>
      <c r="PN92" s="255"/>
      <c r="PO92" s="255"/>
      <c r="PP92" s="255"/>
      <c r="PQ92" s="255"/>
      <c r="PR92" s="255"/>
      <c r="PS92" s="255"/>
      <c r="PT92" s="255"/>
      <c r="PU92" s="255"/>
      <c r="PV92" s="255"/>
      <c r="PW92" s="255"/>
      <c r="PX92" s="255"/>
      <c r="PY92" s="255"/>
      <c r="PZ92" s="255"/>
      <c r="QA92" s="255"/>
      <c r="QB92" s="255"/>
      <c r="QC92" s="255"/>
      <c r="QD92" s="255"/>
      <c r="QE92" s="255"/>
      <c r="QF92" s="255"/>
      <c r="QG92" s="255"/>
      <c r="QH92" s="255"/>
      <c r="QI92" s="255"/>
      <c r="QJ92" s="255"/>
      <c r="QK92" s="255"/>
      <c r="QL92" s="255"/>
      <c r="QM92" s="255"/>
      <c r="QN92" s="255"/>
      <c r="QO92" s="255"/>
      <c r="QP92" s="255"/>
      <c r="QQ92" s="255"/>
      <c r="QR92" s="255"/>
      <c r="QS92" s="255"/>
      <c r="QT92" s="255"/>
      <c r="QU92" s="255"/>
      <c r="QV92" s="255"/>
      <c r="QW92" s="255"/>
      <c r="QX92" s="255"/>
      <c r="QY92" s="255"/>
      <c r="QZ92" s="255"/>
      <c r="RA92" s="255"/>
      <c r="RB92" s="255"/>
      <c r="RC92" s="255"/>
      <c r="RD92" s="255"/>
      <c r="RE92" s="255"/>
      <c r="RF92" s="255"/>
      <c r="RG92" s="255"/>
      <c r="RH92" s="255"/>
      <c r="RI92" s="255"/>
      <c r="RJ92" s="255"/>
      <c r="RK92" s="255"/>
      <c r="RL92" s="255"/>
      <c r="RM92" s="255"/>
      <c r="RN92" s="255"/>
      <c r="RO92" s="255"/>
      <c r="RP92" s="255"/>
      <c r="RQ92" s="255"/>
      <c r="RR92" s="255"/>
      <c r="RS92" s="255"/>
      <c r="RT92" s="255"/>
      <c r="RU92" s="255"/>
      <c r="RV92" s="255"/>
      <c r="RW92" s="255"/>
      <c r="RX92" s="255"/>
      <c r="RY92" s="255"/>
      <c r="RZ92" s="255"/>
      <c r="SA92" s="255"/>
      <c r="SB92" s="255"/>
      <c r="SC92" s="255"/>
      <c r="SD92" s="255"/>
      <c r="SE92" s="255"/>
      <c r="SF92" s="255"/>
      <c r="SG92" s="255"/>
      <c r="SH92" s="255"/>
      <c r="SI92" s="255"/>
      <c r="SJ92" s="255"/>
      <c r="SK92" s="255"/>
      <c r="SL92" s="255"/>
      <c r="SM92" s="255"/>
      <c r="SN92" s="255"/>
      <c r="SO92" s="255"/>
      <c r="SP92" s="255"/>
      <c r="SQ92" s="255"/>
      <c r="SR92" s="255"/>
      <c r="SS92" s="255"/>
      <c r="ST92" s="255"/>
      <c r="SU92" s="255"/>
      <c r="SV92" s="255"/>
      <c r="SW92" s="255"/>
      <c r="SX92" s="255"/>
      <c r="SY92" s="255"/>
      <c r="SZ92" s="255"/>
      <c r="TA92" s="255"/>
      <c r="TB92" s="255"/>
      <c r="TC92" s="255"/>
      <c r="TD92" s="255"/>
      <c r="TE92" s="255"/>
      <c r="TF92" s="255"/>
      <c r="TG92" s="255"/>
      <c r="TH92" s="255"/>
      <c r="TI92" s="255"/>
      <c r="TJ92" s="255"/>
      <c r="TK92" s="255"/>
      <c r="TL92" s="255"/>
      <c r="TM92" s="255"/>
      <c r="TN92" s="255"/>
      <c r="TO92" s="255"/>
      <c r="TP92" s="255"/>
      <c r="TQ92" s="255"/>
      <c r="TR92" s="255"/>
      <c r="TS92" s="255"/>
      <c r="TT92" s="255"/>
      <c r="TU92" s="255"/>
      <c r="TV92" s="255"/>
      <c r="TW92" s="255"/>
      <c r="TX92" s="255"/>
      <c r="TY92" s="255"/>
      <c r="TZ92" s="255"/>
      <c r="UA92" s="255"/>
      <c r="UB92" s="255"/>
      <c r="UC92" s="255"/>
      <c r="UD92" s="255"/>
      <c r="UE92" s="255"/>
      <c r="UF92" s="255"/>
      <c r="UG92" s="255"/>
      <c r="UH92" s="255"/>
      <c r="UI92" s="255"/>
      <c r="UJ92" s="255"/>
      <c r="UK92" s="255"/>
      <c r="UL92" s="255"/>
      <c r="UM92" s="255"/>
      <c r="UN92" s="255"/>
      <c r="UO92" s="255"/>
      <c r="UP92" s="255"/>
      <c r="UQ92" s="255"/>
      <c r="UR92" s="255"/>
      <c r="US92" s="255"/>
      <c r="UT92" s="255"/>
      <c r="UU92" s="255"/>
      <c r="UV92" s="255"/>
      <c r="UW92" s="255"/>
      <c r="UX92" s="255"/>
      <c r="UY92" s="255"/>
      <c r="UZ92" s="255"/>
      <c r="VA92" s="255"/>
      <c r="VB92" s="255"/>
      <c r="VC92" s="255"/>
      <c r="VD92" s="255"/>
      <c r="VE92" s="255"/>
      <c r="VF92" s="255"/>
      <c r="VG92" s="255"/>
      <c r="VH92" s="255"/>
      <c r="VI92" s="255"/>
      <c r="VJ92" s="255"/>
      <c r="VK92" s="255"/>
      <c r="VL92" s="255"/>
      <c r="VM92" s="255"/>
      <c r="VN92" s="255"/>
      <c r="VO92" s="255"/>
      <c r="VP92" s="255"/>
      <c r="VQ92" s="255"/>
      <c r="VR92" s="255"/>
      <c r="VS92" s="255"/>
      <c r="VT92" s="255"/>
      <c r="VU92" s="255"/>
      <c r="VV92" s="255"/>
      <c r="VW92" s="255"/>
      <c r="VX92" s="255"/>
      <c r="VY92" s="255"/>
      <c r="VZ92" s="255"/>
      <c r="WA92" s="255"/>
      <c r="WB92" s="255"/>
      <c r="WC92" s="255"/>
      <c r="WD92" s="255"/>
      <c r="WE92" s="255"/>
      <c r="WF92" s="255"/>
      <c r="WG92" s="255"/>
      <c r="WH92" s="255"/>
      <c r="WI92" s="255"/>
      <c r="WJ92" s="255"/>
      <c r="WK92" s="255"/>
      <c r="WL92" s="255"/>
      <c r="WM92" s="255"/>
      <c r="WN92" s="255"/>
      <c r="WO92" s="255"/>
      <c r="WP92" s="255"/>
      <c r="WQ92" s="255"/>
      <c r="WR92" s="255"/>
      <c r="WS92" s="255"/>
      <c r="WT92" s="255"/>
      <c r="WU92" s="255"/>
      <c r="WV92" s="255"/>
      <c r="WW92" s="255"/>
      <c r="WX92" s="255"/>
      <c r="WY92" s="255"/>
      <c r="WZ92" s="255"/>
      <c r="XA92" s="255"/>
      <c r="XB92" s="255"/>
      <c r="XC92" s="255"/>
      <c r="XD92" s="255"/>
      <c r="XE92" s="255"/>
      <c r="XF92" s="255"/>
      <c r="XG92" s="255"/>
      <c r="XH92" s="255"/>
      <c r="XI92" s="255"/>
      <c r="XJ92" s="255"/>
      <c r="XK92" s="255"/>
      <c r="XL92" s="255"/>
      <c r="XM92" s="255"/>
      <c r="XN92" s="255"/>
      <c r="XO92" s="255"/>
      <c r="XP92" s="255"/>
      <c r="XQ92" s="255"/>
      <c r="XR92" s="255"/>
      <c r="XS92" s="255"/>
      <c r="XT92" s="255"/>
      <c r="XU92" s="255"/>
      <c r="XV92" s="255"/>
      <c r="XW92" s="255"/>
      <c r="XX92" s="255"/>
      <c r="XY92" s="255"/>
      <c r="XZ92" s="255"/>
      <c r="YA92" s="255"/>
      <c r="YB92" s="255"/>
      <c r="YC92" s="255"/>
      <c r="YD92" s="255"/>
      <c r="YE92" s="255"/>
      <c r="YF92" s="255"/>
      <c r="YG92" s="255"/>
      <c r="YH92" s="255"/>
      <c r="YI92" s="255"/>
      <c r="YJ92" s="255"/>
      <c r="YK92" s="255"/>
      <c r="YL92" s="255"/>
      <c r="YM92" s="255"/>
      <c r="YN92" s="255"/>
      <c r="YO92" s="255"/>
      <c r="YP92" s="255"/>
      <c r="YQ92" s="255"/>
      <c r="YR92" s="255"/>
      <c r="YS92" s="255"/>
      <c r="YT92" s="255"/>
      <c r="YU92" s="255"/>
      <c r="YV92" s="255"/>
      <c r="YW92" s="255"/>
      <c r="YX92" s="255"/>
      <c r="YY92" s="255"/>
      <c r="YZ92" s="255"/>
      <c r="ZA92" s="255"/>
      <c r="ZB92" s="255"/>
      <c r="ZC92" s="255"/>
      <c r="ZD92" s="255"/>
      <c r="ZE92" s="255"/>
      <c r="ZF92" s="255"/>
      <c r="ZG92" s="255"/>
      <c r="ZH92" s="255"/>
      <c r="ZI92" s="255"/>
      <c r="ZJ92" s="255"/>
      <c r="ZK92" s="255"/>
      <c r="ZL92" s="255"/>
      <c r="ZM92" s="255"/>
      <c r="ZN92" s="255"/>
      <c r="ZO92" s="255"/>
      <c r="ZP92" s="255"/>
      <c r="ZQ92" s="255"/>
      <c r="ZR92" s="255"/>
      <c r="ZS92" s="255"/>
      <c r="ZT92" s="255"/>
      <c r="ZU92" s="255"/>
      <c r="ZV92" s="255"/>
      <c r="ZW92" s="255"/>
      <c r="ZX92" s="255"/>
      <c r="ZY92" s="255"/>
      <c r="ZZ92" s="255"/>
      <c r="AAA92" s="255"/>
      <c r="AAB92" s="255"/>
      <c r="AAC92" s="255"/>
      <c r="AAD92" s="255"/>
      <c r="AAE92" s="255"/>
      <c r="AAF92" s="255"/>
      <c r="AAG92" s="255"/>
      <c r="AAH92" s="255"/>
      <c r="AAI92" s="255"/>
      <c r="AAJ92" s="255"/>
      <c r="AAK92" s="255"/>
      <c r="AAL92" s="255"/>
      <c r="AAM92" s="255"/>
      <c r="AAN92" s="255"/>
      <c r="AAO92" s="255"/>
      <c r="AAP92" s="255"/>
      <c r="AAQ92" s="255"/>
      <c r="AAR92" s="255"/>
      <c r="AAS92" s="255"/>
      <c r="AAT92" s="255"/>
      <c r="AAU92" s="255"/>
      <c r="AAV92" s="255"/>
      <c r="AAW92" s="255"/>
      <c r="AAX92" s="255"/>
      <c r="AAY92" s="255"/>
      <c r="AAZ92" s="255"/>
      <c r="ABA92" s="255"/>
      <c r="ABB92" s="255"/>
      <c r="ABC92" s="255"/>
      <c r="ABD92" s="255"/>
      <c r="ABE92" s="255"/>
      <c r="ABF92" s="255"/>
      <c r="ABG92" s="255"/>
      <c r="ABH92" s="255"/>
      <c r="ABI92" s="255"/>
      <c r="ABJ92" s="255"/>
      <c r="ABK92" s="255"/>
      <c r="ABL92" s="255"/>
      <c r="ABM92" s="255"/>
      <c r="ABN92" s="255"/>
      <c r="ABO92" s="255"/>
      <c r="ABP92" s="255"/>
      <c r="ABQ92" s="255"/>
      <c r="ABR92" s="255"/>
      <c r="ABS92" s="255"/>
      <c r="ABT92" s="255"/>
      <c r="ABU92" s="255"/>
      <c r="ABV92" s="255"/>
      <c r="ABW92" s="255"/>
      <c r="ABX92" s="255"/>
      <c r="ABY92" s="255"/>
      <c r="ABZ92" s="255"/>
      <c r="ACA92" s="255"/>
      <c r="ACB92" s="255"/>
      <c r="ACC92" s="255"/>
      <c r="ACD92" s="255"/>
      <c r="ACE92" s="255"/>
      <c r="ACF92" s="255"/>
      <c r="ACG92" s="255"/>
      <c r="ACH92" s="255"/>
      <c r="ACI92" s="255"/>
      <c r="ACJ92" s="255"/>
      <c r="ACK92" s="255"/>
      <c r="ACL92" s="255"/>
      <c r="ACM92" s="255"/>
      <c r="ACN92" s="255"/>
      <c r="ACO92" s="255"/>
      <c r="ACP92" s="255"/>
      <c r="ACQ92" s="255"/>
      <c r="ACR92" s="255"/>
      <c r="ACS92" s="255"/>
      <c r="ACT92" s="255"/>
      <c r="ACU92" s="255"/>
      <c r="ACV92" s="255"/>
      <c r="ACW92" s="255"/>
      <c r="ACX92" s="255"/>
      <c r="ACY92" s="255"/>
      <c r="ACZ92" s="255"/>
      <c r="ADA92" s="255"/>
      <c r="ADB92" s="255"/>
      <c r="ADC92" s="255"/>
      <c r="ADD92" s="255"/>
      <c r="ADE92" s="255"/>
      <c r="ADF92" s="255"/>
      <c r="ADG92" s="255"/>
      <c r="ADH92" s="255"/>
      <c r="ADI92" s="255"/>
      <c r="ADJ92" s="255"/>
      <c r="ADK92" s="255"/>
      <c r="ADL92" s="255"/>
      <c r="ADM92" s="255"/>
      <c r="ADN92" s="255"/>
      <c r="ADO92" s="255"/>
      <c r="ADP92" s="255"/>
      <c r="ADQ92" s="255"/>
      <c r="ADR92" s="255"/>
      <c r="ADS92" s="255"/>
      <c r="ADT92" s="255"/>
      <c r="ADU92" s="255"/>
      <c r="ADV92" s="255"/>
      <c r="ADW92" s="255"/>
      <c r="ADX92" s="255"/>
      <c r="ADY92" s="255"/>
      <c r="ADZ92" s="255"/>
      <c r="AEA92" s="255"/>
      <c r="AEB92" s="255"/>
      <c r="AEC92" s="255"/>
      <c r="AED92" s="255"/>
      <c r="AEE92" s="255"/>
      <c r="AEF92" s="255"/>
      <c r="AEG92" s="255"/>
      <c r="AEH92" s="255"/>
      <c r="AEI92" s="255"/>
      <c r="AEJ92" s="255"/>
      <c r="AEK92" s="255"/>
      <c r="AEL92" s="255"/>
      <c r="AEM92" s="255"/>
      <c r="AEN92" s="255"/>
      <c r="AEO92" s="255"/>
      <c r="AEP92" s="255"/>
      <c r="AEQ92" s="255"/>
      <c r="AER92" s="255"/>
      <c r="AES92" s="255"/>
      <c r="AET92" s="255"/>
      <c r="AEU92" s="255"/>
      <c r="AEV92" s="255"/>
      <c r="AEW92" s="255"/>
      <c r="AEX92" s="255"/>
      <c r="AEY92" s="255"/>
      <c r="AEZ92" s="255"/>
      <c r="AFA92" s="255"/>
      <c r="AFB92" s="255"/>
      <c r="AFC92" s="255"/>
      <c r="AFD92" s="255"/>
      <c r="AFE92" s="255"/>
      <c r="AFF92" s="255"/>
      <c r="AFG92" s="255"/>
      <c r="AFH92" s="255"/>
      <c r="AFI92" s="255"/>
      <c r="AFJ92" s="255"/>
      <c r="AFK92" s="255"/>
      <c r="AFL92" s="255"/>
      <c r="AFM92" s="255"/>
      <c r="AFN92" s="255"/>
      <c r="AFO92" s="255"/>
      <c r="AFP92" s="255"/>
      <c r="AFQ92" s="255"/>
      <c r="AFR92" s="255"/>
      <c r="AFS92" s="255"/>
      <c r="AFT92" s="255"/>
      <c r="AFU92" s="255"/>
      <c r="AFV92" s="255"/>
      <c r="AFW92" s="255"/>
      <c r="AFX92" s="255"/>
      <c r="AFY92" s="255"/>
      <c r="AFZ92" s="255"/>
      <c r="AGA92" s="255"/>
      <c r="AGB92" s="255"/>
      <c r="AGC92" s="255"/>
      <c r="AGD92" s="255"/>
      <c r="AGE92" s="255"/>
      <c r="AGF92" s="255"/>
      <c r="AGG92" s="255"/>
      <c r="AGH92" s="255"/>
      <c r="AGI92" s="255"/>
      <c r="AGJ92" s="255"/>
      <c r="AGK92" s="255"/>
      <c r="AGL92" s="255"/>
      <c r="AGM92" s="255"/>
      <c r="AGN92" s="255"/>
      <c r="AGO92" s="255"/>
      <c r="AGP92" s="255"/>
      <c r="AGQ92" s="255"/>
      <c r="AGR92" s="255"/>
      <c r="AGS92" s="255"/>
      <c r="AGT92" s="255"/>
      <c r="AGU92" s="255"/>
      <c r="AGV92" s="255"/>
      <c r="AGW92" s="255"/>
      <c r="AGX92" s="255"/>
      <c r="AGY92" s="255"/>
      <c r="AGZ92" s="255"/>
      <c r="AHA92" s="255"/>
      <c r="AHB92" s="255"/>
      <c r="AHC92" s="255"/>
      <c r="AHD92" s="255"/>
      <c r="AHE92" s="255"/>
      <c r="AHF92" s="255"/>
      <c r="AHG92" s="255"/>
      <c r="AHH92" s="255"/>
      <c r="AHI92" s="255"/>
      <c r="AHJ92" s="255"/>
      <c r="AHK92" s="255"/>
      <c r="AHL92" s="255"/>
      <c r="AHM92" s="255"/>
      <c r="AHN92" s="255"/>
      <c r="AHO92" s="255"/>
      <c r="AHP92" s="255"/>
      <c r="AHQ92" s="255"/>
      <c r="AHR92" s="255"/>
      <c r="AHS92" s="255"/>
      <c r="AHT92" s="255"/>
      <c r="AHU92" s="255"/>
      <c r="AHV92" s="255"/>
      <c r="AHW92" s="255"/>
      <c r="AHX92" s="255"/>
      <c r="AHY92" s="255"/>
      <c r="AHZ92" s="255"/>
      <c r="AIA92" s="255"/>
      <c r="AIB92" s="255"/>
      <c r="AIC92" s="255"/>
      <c r="AID92" s="255"/>
      <c r="AIE92" s="255"/>
      <c r="AIF92" s="255"/>
      <c r="AIG92" s="255"/>
      <c r="AIH92" s="255"/>
      <c r="AII92" s="255"/>
      <c r="AIJ92" s="255"/>
      <c r="AIK92" s="255"/>
      <c r="AIL92" s="255"/>
      <c r="AIM92" s="255"/>
      <c r="AIN92" s="255"/>
      <c r="AIO92" s="255"/>
      <c r="AIP92" s="255"/>
      <c r="AIQ92" s="255"/>
      <c r="AIR92" s="255"/>
      <c r="AIS92" s="255"/>
      <c r="AIT92" s="255"/>
      <c r="AIU92" s="255"/>
      <c r="AIV92" s="255"/>
      <c r="AIW92" s="255"/>
      <c r="AIX92" s="255"/>
      <c r="AIY92" s="255"/>
      <c r="AIZ92" s="255"/>
      <c r="AJA92" s="255"/>
      <c r="AJB92" s="255"/>
      <c r="AJC92" s="255"/>
      <c r="AJD92" s="255"/>
      <c r="AJE92" s="255"/>
      <c r="AJF92" s="255"/>
      <c r="AJG92" s="255"/>
      <c r="AJH92" s="255"/>
      <c r="AJI92" s="255"/>
      <c r="AJJ92" s="255"/>
      <c r="AJK92" s="255"/>
      <c r="AJL92" s="255"/>
      <c r="AJM92" s="255"/>
      <c r="AJN92" s="255"/>
      <c r="AJO92" s="255"/>
      <c r="AJP92" s="255"/>
      <c r="AJQ92" s="255"/>
      <c r="AJR92" s="255"/>
      <c r="AJS92" s="255"/>
      <c r="AJT92" s="255"/>
      <c r="AJU92" s="255"/>
      <c r="AJV92" s="255"/>
      <c r="AJW92" s="255"/>
      <c r="AJX92" s="255"/>
      <c r="AJY92" s="255"/>
      <c r="AJZ92" s="255"/>
      <c r="AKA92" s="255"/>
      <c r="AKB92" s="255"/>
      <c r="AKC92" s="255"/>
      <c r="AKD92" s="255"/>
      <c r="AKE92" s="255"/>
      <c r="AKF92" s="255"/>
      <c r="AKG92" s="255"/>
      <c r="AKH92" s="255"/>
      <c r="AKI92" s="255"/>
      <c r="AKJ92" s="255"/>
      <c r="AKK92" s="255"/>
      <c r="AKL92" s="255"/>
      <c r="AKM92" s="255"/>
      <c r="AKN92" s="255"/>
      <c r="AKO92" s="255"/>
      <c r="AKP92" s="255"/>
      <c r="AKQ92" s="255"/>
      <c r="AKR92" s="255"/>
      <c r="AKS92" s="255"/>
      <c r="AKT92" s="255"/>
      <c r="AKU92" s="255"/>
      <c r="AKV92" s="255"/>
      <c r="AKW92" s="255"/>
      <c r="AKX92" s="255"/>
      <c r="AKY92" s="255"/>
      <c r="AKZ92" s="255"/>
      <c r="ALA92" s="255"/>
      <c r="ALB92" s="255"/>
      <c r="ALC92" s="255"/>
      <c r="ALD92" s="255"/>
      <c r="ALE92" s="255"/>
    </row>
    <row r="93" spans="1:993" s="298" customFormat="1">
      <c r="A93" s="388" t="s">
        <v>10</v>
      </c>
      <c r="B93" s="158" t="s">
        <v>144</v>
      </c>
      <c r="C93" s="157"/>
      <c r="D93" s="159">
        <v>307</v>
      </c>
      <c r="E93" s="314"/>
      <c r="F93" s="157"/>
      <c r="G93" s="157">
        <v>1</v>
      </c>
      <c r="H93" s="159"/>
      <c r="I93" s="296">
        <f t="shared" si="10"/>
        <v>40</v>
      </c>
      <c r="J93" s="297">
        <f t="shared" si="11"/>
        <v>49.2</v>
      </c>
      <c r="K93" s="255"/>
      <c r="L93" s="255">
        <v>1</v>
      </c>
      <c r="M93" s="255">
        <f t="shared" si="13"/>
        <v>0</v>
      </c>
      <c r="N93" s="255">
        <v>40</v>
      </c>
      <c r="O93" s="255">
        <f t="shared" si="12"/>
        <v>40</v>
      </c>
      <c r="P93" s="255"/>
      <c r="Q93" s="157"/>
      <c r="R93" s="157"/>
      <c r="S93" s="549"/>
      <c r="T93" s="549"/>
      <c r="U93" s="549"/>
      <c r="V93" s="549"/>
      <c r="W93" s="549"/>
      <c r="X93" s="549"/>
      <c r="Y93" s="549"/>
      <c r="Z93" s="549"/>
      <c r="AA93" s="549"/>
      <c r="AB93" s="549"/>
      <c r="AC93" s="549"/>
      <c r="AD93" s="549"/>
      <c r="AE93" s="549"/>
      <c r="AF93" s="549"/>
      <c r="AG93" s="549"/>
      <c r="AH93" s="255"/>
      <c r="AI93" s="255"/>
      <c r="AJ93" s="255"/>
      <c r="AK93" s="255"/>
      <c r="AL93" s="255"/>
      <c r="AM93" s="255"/>
      <c r="AN93" s="255"/>
      <c r="AO93" s="255"/>
      <c r="AP93" s="255"/>
      <c r="AQ93" s="255"/>
      <c r="AR93" s="255"/>
      <c r="AS93" s="255"/>
      <c r="AT93" s="255"/>
      <c r="AU93" s="255"/>
      <c r="AV93" s="255"/>
      <c r="AW93" s="255"/>
      <c r="AX93" s="255"/>
      <c r="AY93" s="255"/>
      <c r="AZ93" s="255"/>
      <c r="BA93" s="255"/>
      <c r="BB93" s="255"/>
      <c r="BC93" s="255"/>
      <c r="BD93" s="255"/>
      <c r="BE93" s="255"/>
      <c r="BF93" s="255"/>
      <c r="BG93" s="255"/>
      <c r="BH93" s="255"/>
      <c r="BI93" s="255"/>
      <c r="BJ93" s="255"/>
      <c r="BK93" s="255"/>
      <c r="BL93" s="255"/>
      <c r="BM93" s="255"/>
      <c r="BN93" s="255"/>
      <c r="BO93" s="255"/>
      <c r="BP93" s="255"/>
      <c r="BQ93" s="255"/>
      <c r="BR93" s="255"/>
      <c r="BS93" s="255"/>
      <c r="BT93" s="255"/>
      <c r="BU93" s="255"/>
      <c r="BV93" s="255"/>
      <c r="BW93" s="255"/>
      <c r="BX93" s="255"/>
      <c r="BY93" s="255"/>
      <c r="BZ93" s="255"/>
      <c r="CA93" s="255"/>
      <c r="CB93" s="255"/>
      <c r="CC93" s="255"/>
      <c r="CD93" s="255"/>
      <c r="CE93" s="255"/>
      <c r="CF93" s="255"/>
      <c r="CG93" s="255"/>
      <c r="CH93" s="255"/>
      <c r="CI93" s="255"/>
      <c r="CJ93" s="255"/>
      <c r="CK93" s="255"/>
      <c r="CL93" s="255"/>
      <c r="CM93" s="255"/>
      <c r="CN93" s="255"/>
      <c r="CO93" s="255"/>
      <c r="CP93" s="255"/>
      <c r="CQ93" s="255"/>
      <c r="CR93" s="255"/>
      <c r="CS93" s="255"/>
      <c r="CT93" s="255"/>
      <c r="CU93" s="255"/>
      <c r="CV93" s="255"/>
      <c r="CW93" s="255"/>
      <c r="CX93" s="255"/>
      <c r="CY93" s="255"/>
      <c r="CZ93" s="255"/>
      <c r="DA93" s="255"/>
      <c r="DB93" s="255"/>
      <c r="DC93" s="255"/>
      <c r="DD93" s="255"/>
      <c r="DE93" s="255"/>
      <c r="DF93" s="255"/>
      <c r="DG93" s="255"/>
      <c r="DH93" s="255"/>
      <c r="DI93" s="255"/>
      <c r="DJ93" s="255"/>
      <c r="DK93" s="255"/>
      <c r="DL93" s="255"/>
      <c r="DM93" s="255"/>
      <c r="DN93" s="255"/>
      <c r="DO93" s="255"/>
      <c r="DP93" s="255"/>
      <c r="DQ93" s="255"/>
      <c r="DR93" s="255"/>
      <c r="DS93" s="255"/>
      <c r="DT93" s="255"/>
      <c r="DU93" s="255"/>
      <c r="DV93" s="255"/>
      <c r="DW93" s="255"/>
      <c r="DX93" s="255"/>
      <c r="DY93" s="255"/>
      <c r="DZ93" s="255"/>
      <c r="EA93" s="255"/>
      <c r="EB93" s="255"/>
      <c r="EC93" s="255"/>
      <c r="ED93" s="255"/>
      <c r="EE93" s="255"/>
      <c r="EF93" s="255"/>
      <c r="EG93" s="255"/>
      <c r="EH93" s="255"/>
      <c r="EI93" s="255"/>
      <c r="EJ93" s="255"/>
      <c r="EK93" s="255"/>
      <c r="EL93" s="255"/>
      <c r="EM93" s="255"/>
      <c r="EN93" s="255"/>
      <c r="EO93" s="255"/>
      <c r="EP93" s="255"/>
      <c r="EQ93" s="255"/>
      <c r="ER93" s="255"/>
      <c r="ES93" s="255"/>
      <c r="ET93" s="255"/>
      <c r="EU93" s="255"/>
      <c r="EV93" s="255"/>
      <c r="EW93" s="255"/>
      <c r="EX93" s="255"/>
      <c r="EY93" s="255"/>
      <c r="EZ93" s="255"/>
      <c r="FA93" s="255"/>
      <c r="FB93" s="255"/>
      <c r="FC93" s="255"/>
      <c r="FD93" s="255"/>
      <c r="FE93" s="255"/>
      <c r="FF93" s="255"/>
      <c r="FG93" s="255"/>
      <c r="FH93" s="255"/>
      <c r="FI93" s="255"/>
      <c r="FJ93" s="255"/>
      <c r="FK93" s="255"/>
      <c r="FL93" s="255"/>
      <c r="FM93" s="255"/>
      <c r="FN93" s="255"/>
      <c r="FO93" s="255"/>
      <c r="FP93" s="255"/>
      <c r="FQ93" s="255"/>
      <c r="FR93" s="255"/>
      <c r="FS93" s="255"/>
      <c r="FT93" s="255"/>
      <c r="FU93" s="255"/>
      <c r="FV93" s="255"/>
      <c r="FW93" s="255"/>
      <c r="FX93" s="255"/>
      <c r="FY93" s="255"/>
      <c r="FZ93" s="255"/>
      <c r="GA93" s="255"/>
      <c r="GB93" s="255"/>
      <c r="GC93" s="255"/>
      <c r="GD93" s="255"/>
      <c r="GE93" s="255"/>
      <c r="GF93" s="255"/>
      <c r="GG93" s="255"/>
      <c r="GH93" s="255"/>
      <c r="GI93" s="255"/>
      <c r="GJ93" s="255"/>
      <c r="GK93" s="255"/>
      <c r="GL93" s="255"/>
      <c r="GM93" s="255"/>
      <c r="GN93" s="255"/>
      <c r="GO93" s="255"/>
      <c r="GP93" s="255"/>
      <c r="GQ93" s="255"/>
      <c r="GR93" s="255"/>
      <c r="GS93" s="255"/>
      <c r="GT93" s="255"/>
      <c r="GU93" s="255"/>
      <c r="GV93" s="255"/>
      <c r="GW93" s="255"/>
      <c r="GX93" s="255"/>
      <c r="GY93" s="255"/>
      <c r="GZ93" s="255"/>
      <c r="HA93" s="255"/>
      <c r="HB93" s="255"/>
      <c r="HC93" s="255"/>
      <c r="HD93" s="255"/>
      <c r="HE93" s="255"/>
      <c r="HF93" s="255"/>
      <c r="HG93" s="255"/>
      <c r="HH93" s="255"/>
      <c r="HI93" s="255"/>
      <c r="HJ93" s="255"/>
      <c r="HK93" s="255"/>
      <c r="HL93" s="255"/>
      <c r="HM93" s="255"/>
      <c r="HN93" s="255"/>
      <c r="HO93" s="255"/>
      <c r="HP93" s="255"/>
      <c r="HQ93" s="255"/>
      <c r="HR93" s="255"/>
      <c r="HS93" s="255"/>
      <c r="HT93" s="255"/>
      <c r="HU93" s="255"/>
      <c r="HV93" s="255"/>
      <c r="HW93" s="255"/>
      <c r="HX93" s="255"/>
      <c r="HY93" s="255"/>
      <c r="HZ93" s="255"/>
      <c r="IA93" s="255"/>
      <c r="IB93" s="255"/>
      <c r="IC93" s="255"/>
      <c r="ID93" s="255"/>
      <c r="IE93" s="255"/>
      <c r="IF93" s="255"/>
      <c r="IG93" s="255"/>
      <c r="IH93" s="255"/>
      <c r="II93" s="255"/>
      <c r="IJ93" s="255"/>
      <c r="IK93" s="255"/>
      <c r="IL93" s="255"/>
      <c r="IM93" s="255"/>
      <c r="IN93" s="255"/>
      <c r="IO93" s="255"/>
      <c r="IP93" s="255"/>
      <c r="IQ93" s="255"/>
      <c r="IR93" s="255"/>
      <c r="IS93" s="255"/>
      <c r="IT93" s="255"/>
      <c r="IU93" s="255"/>
      <c r="IV93" s="255"/>
      <c r="IW93" s="255"/>
      <c r="IX93" s="255"/>
      <c r="IY93" s="255"/>
      <c r="IZ93" s="255"/>
      <c r="JA93" s="255"/>
      <c r="JB93" s="255"/>
      <c r="JC93" s="255"/>
      <c r="JD93" s="255"/>
      <c r="JE93" s="255"/>
      <c r="JF93" s="255"/>
      <c r="JG93" s="255"/>
      <c r="JH93" s="255"/>
      <c r="JI93" s="255"/>
      <c r="JJ93" s="255"/>
      <c r="JK93" s="255"/>
      <c r="JL93" s="255"/>
      <c r="JM93" s="255"/>
      <c r="JN93" s="255"/>
      <c r="JO93" s="255"/>
      <c r="JP93" s="255"/>
      <c r="JQ93" s="255"/>
      <c r="JR93" s="255"/>
      <c r="JS93" s="255"/>
      <c r="JT93" s="255"/>
      <c r="JU93" s="255"/>
      <c r="JV93" s="255"/>
      <c r="JW93" s="255"/>
      <c r="JX93" s="255"/>
      <c r="JY93" s="255"/>
      <c r="JZ93" s="255"/>
      <c r="KA93" s="255"/>
      <c r="KB93" s="255"/>
      <c r="KC93" s="255"/>
      <c r="KD93" s="255"/>
      <c r="KE93" s="255"/>
      <c r="KF93" s="255"/>
      <c r="KG93" s="255"/>
      <c r="KH93" s="255"/>
      <c r="KI93" s="255"/>
      <c r="KJ93" s="255"/>
      <c r="KK93" s="255"/>
      <c r="KL93" s="255"/>
      <c r="KM93" s="255"/>
      <c r="KN93" s="255"/>
      <c r="KO93" s="255"/>
      <c r="KP93" s="255"/>
      <c r="KQ93" s="255"/>
      <c r="KR93" s="255"/>
      <c r="KS93" s="255"/>
      <c r="KT93" s="255"/>
      <c r="KU93" s="255"/>
      <c r="KV93" s="255"/>
      <c r="KW93" s="255"/>
      <c r="KX93" s="255"/>
      <c r="KY93" s="255"/>
      <c r="KZ93" s="255"/>
      <c r="LA93" s="255"/>
      <c r="LB93" s="255"/>
      <c r="LC93" s="255"/>
      <c r="LD93" s="255"/>
      <c r="LE93" s="255"/>
      <c r="LF93" s="255"/>
      <c r="LG93" s="255"/>
      <c r="LH93" s="255"/>
      <c r="LI93" s="255"/>
      <c r="LJ93" s="255"/>
      <c r="LK93" s="255"/>
      <c r="LL93" s="255"/>
      <c r="LM93" s="255"/>
      <c r="LN93" s="255"/>
      <c r="LO93" s="255"/>
      <c r="LP93" s="255"/>
      <c r="LQ93" s="255"/>
      <c r="LR93" s="255"/>
      <c r="LS93" s="255"/>
      <c r="LT93" s="255"/>
      <c r="LU93" s="255"/>
      <c r="LV93" s="255"/>
      <c r="LW93" s="255"/>
      <c r="LX93" s="255"/>
      <c r="LY93" s="255"/>
      <c r="LZ93" s="255"/>
      <c r="MA93" s="255"/>
      <c r="MB93" s="255"/>
      <c r="MC93" s="255"/>
      <c r="MD93" s="255"/>
      <c r="ME93" s="255"/>
      <c r="MF93" s="255"/>
      <c r="MG93" s="255"/>
      <c r="MH93" s="255"/>
      <c r="MI93" s="255"/>
      <c r="MJ93" s="255"/>
      <c r="MK93" s="255"/>
      <c r="ML93" s="255"/>
      <c r="MM93" s="255"/>
      <c r="MN93" s="255"/>
      <c r="MO93" s="255"/>
      <c r="MP93" s="255"/>
      <c r="MQ93" s="255"/>
      <c r="MR93" s="255"/>
      <c r="MS93" s="255"/>
      <c r="MT93" s="255"/>
      <c r="MU93" s="255"/>
      <c r="MV93" s="255"/>
      <c r="MW93" s="255"/>
      <c r="MX93" s="255"/>
      <c r="MY93" s="255"/>
      <c r="MZ93" s="255"/>
      <c r="NA93" s="255"/>
      <c r="NB93" s="255"/>
      <c r="NC93" s="255"/>
      <c r="ND93" s="255"/>
      <c r="NE93" s="255"/>
      <c r="NF93" s="255"/>
      <c r="NG93" s="255"/>
      <c r="NH93" s="255"/>
      <c r="NI93" s="255"/>
      <c r="NJ93" s="255"/>
      <c r="NK93" s="255"/>
      <c r="NL93" s="255"/>
      <c r="NM93" s="255"/>
      <c r="NN93" s="255"/>
      <c r="NO93" s="255"/>
      <c r="NP93" s="255"/>
      <c r="NQ93" s="255"/>
      <c r="NR93" s="255"/>
      <c r="NS93" s="255"/>
      <c r="NT93" s="255"/>
      <c r="NU93" s="255"/>
      <c r="NV93" s="255"/>
      <c r="NW93" s="255"/>
      <c r="NX93" s="255"/>
      <c r="NY93" s="255"/>
      <c r="NZ93" s="255"/>
      <c r="OA93" s="255"/>
      <c r="OB93" s="255"/>
      <c r="OC93" s="255"/>
      <c r="OD93" s="255"/>
      <c r="OE93" s="255"/>
      <c r="OF93" s="255"/>
      <c r="OG93" s="255"/>
      <c r="OH93" s="255"/>
      <c r="OI93" s="255"/>
      <c r="OJ93" s="255"/>
      <c r="OK93" s="255"/>
      <c r="OL93" s="255"/>
      <c r="OM93" s="255"/>
      <c r="ON93" s="255"/>
      <c r="OO93" s="255"/>
      <c r="OP93" s="255"/>
      <c r="OQ93" s="255"/>
      <c r="OR93" s="255"/>
      <c r="OS93" s="255"/>
      <c r="OT93" s="255"/>
      <c r="OU93" s="255"/>
      <c r="OV93" s="255"/>
      <c r="OW93" s="255"/>
      <c r="OX93" s="255"/>
      <c r="OY93" s="255"/>
      <c r="OZ93" s="255"/>
      <c r="PA93" s="255"/>
      <c r="PB93" s="255"/>
      <c r="PC93" s="255"/>
      <c r="PD93" s="255"/>
      <c r="PE93" s="255"/>
      <c r="PF93" s="255"/>
      <c r="PG93" s="255"/>
      <c r="PH93" s="255"/>
      <c r="PI93" s="255"/>
      <c r="PJ93" s="255"/>
      <c r="PK93" s="255"/>
      <c r="PL93" s="255"/>
      <c r="PM93" s="255"/>
      <c r="PN93" s="255"/>
      <c r="PO93" s="255"/>
      <c r="PP93" s="255"/>
      <c r="PQ93" s="255"/>
      <c r="PR93" s="255"/>
      <c r="PS93" s="255"/>
      <c r="PT93" s="255"/>
      <c r="PU93" s="255"/>
      <c r="PV93" s="255"/>
      <c r="PW93" s="255"/>
      <c r="PX93" s="255"/>
      <c r="PY93" s="255"/>
      <c r="PZ93" s="255"/>
      <c r="QA93" s="255"/>
      <c r="QB93" s="255"/>
      <c r="QC93" s="255"/>
      <c r="QD93" s="255"/>
      <c r="QE93" s="255"/>
      <c r="QF93" s="255"/>
      <c r="QG93" s="255"/>
      <c r="QH93" s="255"/>
      <c r="QI93" s="255"/>
      <c r="QJ93" s="255"/>
      <c r="QK93" s="255"/>
      <c r="QL93" s="255"/>
      <c r="QM93" s="255"/>
      <c r="QN93" s="255"/>
      <c r="QO93" s="255"/>
      <c r="QP93" s="255"/>
      <c r="QQ93" s="255"/>
      <c r="QR93" s="255"/>
      <c r="QS93" s="255"/>
      <c r="QT93" s="255"/>
      <c r="QU93" s="255"/>
      <c r="QV93" s="255"/>
      <c r="QW93" s="255"/>
      <c r="QX93" s="255"/>
      <c r="QY93" s="255"/>
      <c r="QZ93" s="255"/>
      <c r="RA93" s="255"/>
      <c r="RB93" s="255"/>
      <c r="RC93" s="255"/>
      <c r="RD93" s="255"/>
      <c r="RE93" s="255"/>
      <c r="RF93" s="255"/>
      <c r="RG93" s="255"/>
      <c r="RH93" s="255"/>
      <c r="RI93" s="255"/>
      <c r="RJ93" s="255"/>
      <c r="RK93" s="255"/>
      <c r="RL93" s="255"/>
      <c r="RM93" s="255"/>
      <c r="RN93" s="255"/>
      <c r="RO93" s="255"/>
      <c r="RP93" s="255"/>
      <c r="RQ93" s="255"/>
      <c r="RR93" s="255"/>
      <c r="RS93" s="255"/>
      <c r="RT93" s="255"/>
      <c r="RU93" s="255"/>
      <c r="RV93" s="255"/>
      <c r="RW93" s="255"/>
      <c r="RX93" s="255"/>
      <c r="RY93" s="255"/>
      <c r="RZ93" s="255"/>
      <c r="SA93" s="255"/>
      <c r="SB93" s="255"/>
      <c r="SC93" s="255"/>
      <c r="SD93" s="255"/>
      <c r="SE93" s="255"/>
      <c r="SF93" s="255"/>
      <c r="SG93" s="255"/>
      <c r="SH93" s="255"/>
      <c r="SI93" s="255"/>
      <c r="SJ93" s="255"/>
      <c r="SK93" s="255"/>
      <c r="SL93" s="255"/>
      <c r="SM93" s="255"/>
      <c r="SN93" s="255"/>
      <c r="SO93" s="255"/>
      <c r="SP93" s="255"/>
      <c r="SQ93" s="255"/>
      <c r="SR93" s="255"/>
      <c r="SS93" s="255"/>
      <c r="ST93" s="255"/>
      <c r="SU93" s="255"/>
      <c r="SV93" s="255"/>
      <c r="SW93" s="255"/>
      <c r="SX93" s="255"/>
      <c r="SY93" s="255"/>
      <c r="SZ93" s="255"/>
      <c r="TA93" s="255"/>
      <c r="TB93" s="255"/>
      <c r="TC93" s="255"/>
      <c r="TD93" s="255"/>
      <c r="TE93" s="255"/>
      <c r="TF93" s="255"/>
      <c r="TG93" s="255"/>
      <c r="TH93" s="255"/>
      <c r="TI93" s="255"/>
      <c r="TJ93" s="255"/>
      <c r="TK93" s="255"/>
      <c r="TL93" s="255"/>
      <c r="TM93" s="255"/>
      <c r="TN93" s="255"/>
      <c r="TO93" s="255"/>
      <c r="TP93" s="255"/>
      <c r="TQ93" s="255"/>
      <c r="TR93" s="255"/>
      <c r="TS93" s="255"/>
      <c r="TT93" s="255"/>
      <c r="TU93" s="255"/>
      <c r="TV93" s="255"/>
      <c r="TW93" s="255"/>
      <c r="TX93" s="255"/>
      <c r="TY93" s="255"/>
      <c r="TZ93" s="255"/>
      <c r="UA93" s="255"/>
      <c r="UB93" s="255"/>
      <c r="UC93" s="255"/>
      <c r="UD93" s="255"/>
      <c r="UE93" s="255"/>
      <c r="UF93" s="255"/>
      <c r="UG93" s="255"/>
      <c r="UH93" s="255"/>
      <c r="UI93" s="255"/>
      <c r="UJ93" s="255"/>
      <c r="UK93" s="255"/>
      <c r="UL93" s="255"/>
      <c r="UM93" s="255"/>
      <c r="UN93" s="255"/>
      <c r="UO93" s="255"/>
      <c r="UP93" s="255"/>
      <c r="UQ93" s="255"/>
      <c r="UR93" s="255"/>
      <c r="US93" s="255"/>
      <c r="UT93" s="255"/>
      <c r="UU93" s="255"/>
      <c r="UV93" s="255"/>
      <c r="UW93" s="255"/>
      <c r="UX93" s="255"/>
      <c r="UY93" s="255"/>
      <c r="UZ93" s="255"/>
      <c r="VA93" s="255"/>
      <c r="VB93" s="255"/>
      <c r="VC93" s="255"/>
      <c r="VD93" s="255"/>
      <c r="VE93" s="255"/>
      <c r="VF93" s="255"/>
      <c r="VG93" s="255"/>
      <c r="VH93" s="255"/>
      <c r="VI93" s="255"/>
      <c r="VJ93" s="255"/>
      <c r="VK93" s="255"/>
      <c r="VL93" s="255"/>
      <c r="VM93" s="255"/>
      <c r="VN93" s="255"/>
      <c r="VO93" s="255"/>
      <c r="VP93" s="255"/>
      <c r="VQ93" s="255"/>
      <c r="VR93" s="255"/>
      <c r="VS93" s="255"/>
      <c r="VT93" s="255"/>
      <c r="VU93" s="255"/>
      <c r="VV93" s="255"/>
      <c r="VW93" s="255"/>
      <c r="VX93" s="255"/>
      <c r="VY93" s="255"/>
      <c r="VZ93" s="255"/>
      <c r="WA93" s="255"/>
      <c r="WB93" s="255"/>
      <c r="WC93" s="255"/>
      <c r="WD93" s="255"/>
      <c r="WE93" s="255"/>
      <c r="WF93" s="255"/>
      <c r="WG93" s="255"/>
      <c r="WH93" s="255"/>
      <c r="WI93" s="255"/>
      <c r="WJ93" s="255"/>
      <c r="WK93" s="255"/>
      <c r="WL93" s="255"/>
      <c r="WM93" s="255"/>
      <c r="WN93" s="255"/>
      <c r="WO93" s="255"/>
      <c r="WP93" s="255"/>
      <c r="WQ93" s="255"/>
      <c r="WR93" s="255"/>
      <c r="WS93" s="255"/>
      <c r="WT93" s="255"/>
      <c r="WU93" s="255"/>
      <c r="WV93" s="255"/>
      <c r="WW93" s="255"/>
      <c r="WX93" s="255"/>
      <c r="WY93" s="255"/>
      <c r="WZ93" s="255"/>
      <c r="XA93" s="255"/>
      <c r="XB93" s="255"/>
      <c r="XC93" s="255"/>
      <c r="XD93" s="255"/>
      <c r="XE93" s="255"/>
      <c r="XF93" s="255"/>
      <c r="XG93" s="255"/>
      <c r="XH93" s="255"/>
      <c r="XI93" s="255"/>
      <c r="XJ93" s="255"/>
      <c r="XK93" s="255"/>
      <c r="XL93" s="255"/>
      <c r="XM93" s="255"/>
      <c r="XN93" s="255"/>
      <c r="XO93" s="255"/>
      <c r="XP93" s="255"/>
      <c r="XQ93" s="255"/>
      <c r="XR93" s="255"/>
      <c r="XS93" s="255"/>
      <c r="XT93" s="255"/>
      <c r="XU93" s="255"/>
      <c r="XV93" s="255"/>
      <c r="XW93" s="255"/>
      <c r="XX93" s="255"/>
      <c r="XY93" s="255"/>
      <c r="XZ93" s="255"/>
      <c r="YA93" s="255"/>
      <c r="YB93" s="255"/>
      <c r="YC93" s="255"/>
      <c r="YD93" s="255"/>
      <c r="YE93" s="255"/>
      <c r="YF93" s="255"/>
      <c r="YG93" s="255"/>
      <c r="YH93" s="255"/>
      <c r="YI93" s="255"/>
      <c r="YJ93" s="255"/>
      <c r="YK93" s="255"/>
      <c r="YL93" s="255"/>
      <c r="YM93" s="255"/>
      <c r="YN93" s="255"/>
      <c r="YO93" s="255"/>
      <c r="YP93" s="255"/>
      <c r="YQ93" s="255"/>
      <c r="YR93" s="255"/>
      <c r="YS93" s="255"/>
      <c r="YT93" s="255"/>
      <c r="YU93" s="255"/>
      <c r="YV93" s="255"/>
      <c r="YW93" s="255"/>
      <c r="YX93" s="255"/>
      <c r="YY93" s="255"/>
      <c r="YZ93" s="255"/>
      <c r="ZA93" s="255"/>
      <c r="ZB93" s="255"/>
      <c r="ZC93" s="255"/>
      <c r="ZD93" s="255"/>
      <c r="ZE93" s="255"/>
      <c r="ZF93" s="255"/>
      <c r="ZG93" s="255"/>
      <c r="ZH93" s="255"/>
      <c r="ZI93" s="255"/>
      <c r="ZJ93" s="255"/>
      <c r="ZK93" s="255"/>
      <c r="ZL93" s="255"/>
      <c r="ZM93" s="255"/>
      <c r="ZN93" s="255"/>
      <c r="ZO93" s="255"/>
      <c r="ZP93" s="255"/>
      <c r="ZQ93" s="255"/>
      <c r="ZR93" s="255"/>
      <c r="ZS93" s="255"/>
      <c r="ZT93" s="255"/>
      <c r="ZU93" s="255"/>
      <c r="ZV93" s="255"/>
      <c r="ZW93" s="255"/>
      <c r="ZX93" s="255"/>
      <c r="ZY93" s="255"/>
      <c r="ZZ93" s="255"/>
      <c r="AAA93" s="255"/>
      <c r="AAB93" s="255"/>
      <c r="AAC93" s="255"/>
      <c r="AAD93" s="255"/>
      <c r="AAE93" s="255"/>
      <c r="AAF93" s="255"/>
      <c r="AAG93" s="255"/>
      <c r="AAH93" s="255"/>
      <c r="AAI93" s="255"/>
      <c r="AAJ93" s="255"/>
      <c r="AAK93" s="255"/>
      <c r="AAL93" s="255"/>
      <c r="AAM93" s="255"/>
      <c r="AAN93" s="255"/>
      <c r="AAO93" s="255"/>
      <c r="AAP93" s="255"/>
      <c r="AAQ93" s="255"/>
      <c r="AAR93" s="255"/>
      <c r="AAS93" s="255"/>
      <c r="AAT93" s="255"/>
      <c r="AAU93" s="255"/>
      <c r="AAV93" s="255"/>
      <c r="AAW93" s="255"/>
      <c r="AAX93" s="255"/>
      <c r="AAY93" s="255"/>
      <c r="AAZ93" s="255"/>
      <c r="ABA93" s="255"/>
      <c r="ABB93" s="255"/>
      <c r="ABC93" s="255"/>
      <c r="ABD93" s="255"/>
      <c r="ABE93" s="255"/>
      <c r="ABF93" s="255"/>
      <c r="ABG93" s="255"/>
      <c r="ABH93" s="255"/>
      <c r="ABI93" s="255"/>
      <c r="ABJ93" s="255"/>
      <c r="ABK93" s="255"/>
      <c r="ABL93" s="255"/>
      <c r="ABM93" s="255"/>
      <c r="ABN93" s="255"/>
      <c r="ABO93" s="255"/>
      <c r="ABP93" s="255"/>
      <c r="ABQ93" s="255"/>
      <c r="ABR93" s="255"/>
      <c r="ABS93" s="255"/>
      <c r="ABT93" s="255"/>
      <c r="ABU93" s="255"/>
      <c r="ABV93" s="255"/>
      <c r="ABW93" s="255"/>
      <c r="ABX93" s="255"/>
      <c r="ABY93" s="255"/>
      <c r="ABZ93" s="255"/>
      <c r="ACA93" s="255"/>
      <c r="ACB93" s="255"/>
      <c r="ACC93" s="255"/>
      <c r="ACD93" s="255"/>
      <c r="ACE93" s="255"/>
      <c r="ACF93" s="255"/>
      <c r="ACG93" s="255"/>
      <c r="ACH93" s="255"/>
      <c r="ACI93" s="255"/>
      <c r="ACJ93" s="255"/>
      <c r="ACK93" s="255"/>
      <c r="ACL93" s="255"/>
      <c r="ACM93" s="255"/>
      <c r="ACN93" s="255"/>
      <c r="ACO93" s="255"/>
      <c r="ACP93" s="255"/>
      <c r="ACQ93" s="255"/>
      <c r="ACR93" s="255"/>
      <c r="ACS93" s="255"/>
      <c r="ACT93" s="255"/>
      <c r="ACU93" s="255"/>
      <c r="ACV93" s="255"/>
      <c r="ACW93" s="255"/>
      <c r="ACX93" s="255"/>
      <c r="ACY93" s="255"/>
      <c r="ACZ93" s="255"/>
      <c r="ADA93" s="255"/>
      <c r="ADB93" s="255"/>
      <c r="ADC93" s="255"/>
      <c r="ADD93" s="255"/>
      <c r="ADE93" s="255"/>
      <c r="ADF93" s="255"/>
      <c r="ADG93" s="255"/>
      <c r="ADH93" s="255"/>
      <c r="ADI93" s="255"/>
      <c r="ADJ93" s="255"/>
      <c r="ADK93" s="255"/>
      <c r="ADL93" s="255"/>
      <c r="ADM93" s="255"/>
      <c r="ADN93" s="255"/>
      <c r="ADO93" s="255"/>
      <c r="ADP93" s="255"/>
      <c r="ADQ93" s="255"/>
      <c r="ADR93" s="255"/>
      <c r="ADS93" s="255"/>
      <c r="ADT93" s="255"/>
      <c r="ADU93" s="255"/>
      <c r="ADV93" s="255"/>
      <c r="ADW93" s="255"/>
      <c r="ADX93" s="255"/>
      <c r="ADY93" s="255"/>
      <c r="ADZ93" s="255"/>
      <c r="AEA93" s="255"/>
      <c r="AEB93" s="255"/>
      <c r="AEC93" s="255"/>
      <c r="AED93" s="255"/>
      <c r="AEE93" s="255"/>
      <c r="AEF93" s="255"/>
      <c r="AEG93" s="255"/>
      <c r="AEH93" s="255"/>
      <c r="AEI93" s="255"/>
      <c r="AEJ93" s="255"/>
      <c r="AEK93" s="255"/>
      <c r="AEL93" s="255"/>
      <c r="AEM93" s="255"/>
      <c r="AEN93" s="255"/>
      <c r="AEO93" s="255"/>
      <c r="AEP93" s="255"/>
      <c r="AEQ93" s="255"/>
      <c r="AER93" s="255"/>
      <c r="AES93" s="255"/>
      <c r="AET93" s="255"/>
      <c r="AEU93" s="255"/>
      <c r="AEV93" s="255"/>
      <c r="AEW93" s="255"/>
      <c r="AEX93" s="255"/>
      <c r="AEY93" s="255"/>
      <c r="AEZ93" s="255"/>
      <c r="AFA93" s="255"/>
      <c r="AFB93" s="255"/>
      <c r="AFC93" s="255"/>
      <c r="AFD93" s="255"/>
      <c r="AFE93" s="255"/>
      <c r="AFF93" s="255"/>
      <c r="AFG93" s="255"/>
      <c r="AFH93" s="255"/>
      <c r="AFI93" s="255"/>
      <c r="AFJ93" s="255"/>
      <c r="AFK93" s="255"/>
      <c r="AFL93" s="255"/>
      <c r="AFM93" s="255"/>
      <c r="AFN93" s="255"/>
      <c r="AFO93" s="255"/>
      <c r="AFP93" s="255"/>
      <c r="AFQ93" s="255"/>
      <c r="AFR93" s="255"/>
      <c r="AFS93" s="255"/>
      <c r="AFT93" s="255"/>
      <c r="AFU93" s="255"/>
      <c r="AFV93" s="255"/>
      <c r="AFW93" s="255"/>
      <c r="AFX93" s="255"/>
      <c r="AFY93" s="255"/>
      <c r="AFZ93" s="255"/>
      <c r="AGA93" s="255"/>
      <c r="AGB93" s="255"/>
      <c r="AGC93" s="255"/>
      <c r="AGD93" s="255"/>
      <c r="AGE93" s="255"/>
      <c r="AGF93" s="255"/>
      <c r="AGG93" s="255"/>
      <c r="AGH93" s="255"/>
      <c r="AGI93" s="255"/>
      <c r="AGJ93" s="255"/>
      <c r="AGK93" s="255"/>
      <c r="AGL93" s="255"/>
      <c r="AGM93" s="255"/>
      <c r="AGN93" s="255"/>
      <c r="AGO93" s="255"/>
      <c r="AGP93" s="255"/>
      <c r="AGQ93" s="255"/>
      <c r="AGR93" s="255"/>
      <c r="AGS93" s="255"/>
      <c r="AGT93" s="255"/>
      <c r="AGU93" s="255"/>
      <c r="AGV93" s="255"/>
      <c r="AGW93" s="255"/>
      <c r="AGX93" s="255"/>
      <c r="AGY93" s="255"/>
      <c r="AGZ93" s="255"/>
      <c r="AHA93" s="255"/>
      <c r="AHB93" s="255"/>
      <c r="AHC93" s="255"/>
      <c r="AHD93" s="255"/>
      <c r="AHE93" s="255"/>
      <c r="AHF93" s="255"/>
      <c r="AHG93" s="255"/>
      <c r="AHH93" s="255"/>
      <c r="AHI93" s="255"/>
      <c r="AHJ93" s="255"/>
      <c r="AHK93" s="255"/>
      <c r="AHL93" s="255"/>
      <c r="AHM93" s="255"/>
      <c r="AHN93" s="255"/>
      <c r="AHO93" s="255"/>
      <c r="AHP93" s="255"/>
      <c r="AHQ93" s="255"/>
      <c r="AHR93" s="255"/>
      <c r="AHS93" s="255"/>
      <c r="AHT93" s="255"/>
      <c r="AHU93" s="255"/>
      <c r="AHV93" s="255"/>
      <c r="AHW93" s="255"/>
      <c r="AHX93" s="255"/>
      <c r="AHY93" s="255"/>
      <c r="AHZ93" s="255"/>
      <c r="AIA93" s="255"/>
      <c r="AIB93" s="255"/>
      <c r="AIC93" s="255"/>
      <c r="AID93" s="255"/>
      <c r="AIE93" s="255"/>
      <c r="AIF93" s="255"/>
      <c r="AIG93" s="255"/>
      <c r="AIH93" s="255"/>
      <c r="AII93" s="255"/>
      <c r="AIJ93" s="255"/>
      <c r="AIK93" s="255"/>
      <c r="AIL93" s="255"/>
      <c r="AIM93" s="255"/>
      <c r="AIN93" s="255"/>
      <c r="AIO93" s="255"/>
      <c r="AIP93" s="255"/>
      <c r="AIQ93" s="255"/>
      <c r="AIR93" s="255"/>
      <c r="AIS93" s="255"/>
      <c r="AIT93" s="255"/>
      <c r="AIU93" s="255"/>
      <c r="AIV93" s="255"/>
      <c r="AIW93" s="255"/>
      <c r="AIX93" s="255"/>
      <c r="AIY93" s="255"/>
      <c r="AIZ93" s="255"/>
      <c r="AJA93" s="255"/>
      <c r="AJB93" s="255"/>
      <c r="AJC93" s="255"/>
      <c r="AJD93" s="255"/>
      <c r="AJE93" s="255"/>
      <c r="AJF93" s="255"/>
      <c r="AJG93" s="255"/>
      <c r="AJH93" s="255"/>
      <c r="AJI93" s="255"/>
      <c r="AJJ93" s="255"/>
      <c r="AJK93" s="255"/>
      <c r="AJL93" s="255"/>
      <c r="AJM93" s="255"/>
      <c r="AJN93" s="255"/>
      <c r="AJO93" s="255"/>
      <c r="AJP93" s="255"/>
      <c r="AJQ93" s="255"/>
      <c r="AJR93" s="255"/>
      <c r="AJS93" s="255"/>
      <c r="AJT93" s="255"/>
      <c r="AJU93" s="255"/>
      <c r="AJV93" s="255"/>
      <c r="AJW93" s="255"/>
      <c r="AJX93" s="255"/>
      <c r="AJY93" s="255"/>
      <c r="AJZ93" s="255"/>
      <c r="AKA93" s="255"/>
      <c r="AKB93" s="255"/>
      <c r="AKC93" s="255"/>
      <c r="AKD93" s="255"/>
      <c r="AKE93" s="255"/>
      <c r="AKF93" s="255"/>
      <c r="AKG93" s="255"/>
      <c r="AKH93" s="255"/>
      <c r="AKI93" s="255"/>
      <c r="AKJ93" s="255"/>
      <c r="AKK93" s="255"/>
      <c r="AKL93" s="255"/>
      <c r="AKM93" s="255"/>
      <c r="AKN93" s="255"/>
      <c r="AKO93" s="255"/>
      <c r="AKP93" s="255"/>
      <c r="AKQ93" s="255"/>
      <c r="AKR93" s="255"/>
      <c r="AKS93" s="255"/>
      <c r="AKT93" s="255"/>
      <c r="AKU93" s="255"/>
      <c r="AKV93" s="255"/>
      <c r="AKW93" s="255"/>
      <c r="AKX93" s="255"/>
      <c r="AKY93" s="255"/>
      <c r="AKZ93" s="255"/>
      <c r="ALA93" s="255"/>
      <c r="ALB93" s="255"/>
      <c r="ALC93" s="255"/>
      <c r="ALD93" s="255"/>
      <c r="ALE93" s="255"/>
    </row>
    <row r="94" spans="1:993" s="298" customFormat="1" ht="25.5">
      <c r="A94" s="388" t="s">
        <v>10</v>
      </c>
      <c r="B94" s="158" t="s">
        <v>145</v>
      </c>
      <c r="C94" s="157"/>
      <c r="D94" s="159" t="s">
        <v>146</v>
      </c>
      <c r="E94" s="159"/>
      <c r="F94" s="157"/>
      <c r="G94" s="157">
        <v>5</v>
      </c>
      <c r="H94" s="158"/>
      <c r="I94" s="296">
        <f t="shared" si="10"/>
        <v>160</v>
      </c>
      <c r="J94" s="297">
        <f t="shared" si="11"/>
        <v>196.8</v>
      </c>
      <c r="K94" s="255"/>
      <c r="L94" s="255">
        <v>1</v>
      </c>
      <c r="M94" s="255">
        <f t="shared" si="13"/>
        <v>0</v>
      </c>
      <c r="N94" s="255">
        <f>L94*P94*40</f>
        <v>160</v>
      </c>
      <c r="O94" s="255">
        <f t="shared" si="12"/>
        <v>160</v>
      </c>
      <c r="P94" s="255">
        <v>4</v>
      </c>
      <c r="Q94" s="157"/>
      <c r="R94" s="157"/>
      <c r="S94" s="549"/>
      <c r="T94" s="549"/>
      <c r="U94" s="549"/>
      <c r="V94" s="549"/>
      <c r="W94" s="549"/>
      <c r="X94" s="549"/>
      <c r="Y94" s="549"/>
      <c r="Z94" s="549"/>
      <c r="AA94" s="549"/>
      <c r="AB94" s="549"/>
      <c r="AC94" s="549"/>
      <c r="AD94" s="549"/>
      <c r="AE94" s="549"/>
      <c r="AF94" s="549"/>
      <c r="AG94" s="549"/>
      <c r="AH94" s="255"/>
      <c r="AI94" s="255"/>
      <c r="AJ94" s="255"/>
      <c r="AK94" s="255"/>
      <c r="AL94" s="255"/>
      <c r="AM94" s="255"/>
      <c r="AN94" s="255"/>
      <c r="AO94" s="255"/>
      <c r="AP94" s="255"/>
      <c r="AQ94" s="255"/>
      <c r="AR94" s="255"/>
      <c r="AS94" s="255"/>
      <c r="AT94" s="255"/>
      <c r="AU94" s="255"/>
      <c r="AV94" s="255"/>
      <c r="AW94" s="255"/>
      <c r="AX94" s="255"/>
      <c r="AY94" s="255"/>
      <c r="AZ94" s="255"/>
      <c r="BA94" s="255"/>
      <c r="BB94" s="255"/>
      <c r="BC94" s="255"/>
      <c r="BD94" s="255"/>
      <c r="BE94" s="255"/>
      <c r="BF94" s="255"/>
      <c r="BG94" s="255"/>
      <c r="BH94" s="255"/>
      <c r="BI94" s="255"/>
      <c r="BJ94" s="255"/>
      <c r="BK94" s="255"/>
      <c r="BL94" s="255"/>
      <c r="BM94" s="255"/>
      <c r="BN94" s="255"/>
      <c r="BO94" s="255"/>
      <c r="BP94" s="255"/>
      <c r="BQ94" s="255"/>
      <c r="BR94" s="255"/>
      <c r="BS94" s="255"/>
      <c r="BT94" s="255"/>
      <c r="BU94" s="255"/>
      <c r="BV94" s="255"/>
      <c r="BW94" s="255"/>
      <c r="BX94" s="255"/>
      <c r="BY94" s="255"/>
      <c r="BZ94" s="255"/>
      <c r="CA94" s="255"/>
      <c r="CB94" s="255"/>
      <c r="CC94" s="255"/>
      <c r="CD94" s="255"/>
      <c r="CE94" s="255"/>
      <c r="CF94" s="255"/>
      <c r="CG94" s="255"/>
      <c r="CH94" s="255"/>
      <c r="CI94" s="255"/>
      <c r="CJ94" s="255"/>
      <c r="CK94" s="255"/>
      <c r="CL94" s="255"/>
      <c r="CM94" s="255"/>
      <c r="CN94" s="255"/>
      <c r="CO94" s="255"/>
      <c r="CP94" s="255"/>
      <c r="CQ94" s="255"/>
      <c r="CR94" s="255"/>
      <c r="CS94" s="255"/>
      <c r="CT94" s="255"/>
      <c r="CU94" s="255"/>
      <c r="CV94" s="255"/>
      <c r="CW94" s="255"/>
      <c r="CX94" s="255"/>
      <c r="CY94" s="255"/>
      <c r="CZ94" s="255"/>
      <c r="DA94" s="255"/>
      <c r="DB94" s="255"/>
      <c r="DC94" s="255"/>
      <c r="DD94" s="255"/>
      <c r="DE94" s="255"/>
      <c r="DF94" s="255"/>
      <c r="DG94" s="255"/>
      <c r="DH94" s="255"/>
      <c r="DI94" s="255"/>
      <c r="DJ94" s="255"/>
      <c r="DK94" s="255"/>
      <c r="DL94" s="255"/>
      <c r="DM94" s="255"/>
      <c r="DN94" s="255"/>
      <c r="DO94" s="255"/>
      <c r="DP94" s="255"/>
      <c r="DQ94" s="255"/>
      <c r="DR94" s="255"/>
      <c r="DS94" s="255"/>
      <c r="DT94" s="255"/>
      <c r="DU94" s="255"/>
      <c r="DV94" s="255"/>
      <c r="DW94" s="255"/>
      <c r="DX94" s="255"/>
      <c r="DY94" s="255"/>
      <c r="DZ94" s="255"/>
      <c r="EA94" s="255"/>
      <c r="EB94" s="255"/>
      <c r="EC94" s="255"/>
      <c r="ED94" s="255"/>
      <c r="EE94" s="255"/>
      <c r="EF94" s="255"/>
      <c r="EG94" s="255"/>
      <c r="EH94" s="255"/>
      <c r="EI94" s="255"/>
      <c r="EJ94" s="255"/>
      <c r="EK94" s="255"/>
      <c r="EL94" s="255"/>
      <c r="EM94" s="255"/>
      <c r="EN94" s="255"/>
      <c r="EO94" s="255"/>
      <c r="EP94" s="255"/>
      <c r="EQ94" s="255"/>
      <c r="ER94" s="255"/>
      <c r="ES94" s="255"/>
      <c r="ET94" s="255"/>
      <c r="EU94" s="255"/>
      <c r="EV94" s="255"/>
      <c r="EW94" s="255"/>
      <c r="EX94" s="255"/>
      <c r="EY94" s="255"/>
      <c r="EZ94" s="255"/>
      <c r="FA94" s="255"/>
      <c r="FB94" s="255"/>
      <c r="FC94" s="255"/>
      <c r="FD94" s="255"/>
      <c r="FE94" s="255"/>
      <c r="FF94" s="255"/>
      <c r="FG94" s="255"/>
      <c r="FH94" s="255"/>
      <c r="FI94" s="255"/>
      <c r="FJ94" s="255"/>
      <c r="FK94" s="255"/>
      <c r="FL94" s="255"/>
      <c r="FM94" s="255"/>
      <c r="FN94" s="255"/>
      <c r="FO94" s="255"/>
      <c r="FP94" s="255"/>
      <c r="FQ94" s="255"/>
      <c r="FR94" s="255"/>
      <c r="FS94" s="255"/>
      <c r="FT94" s="255"/>
      <c r="FU94" s="255"/>
      <c r="FV94" s="255"/>
      <c r="FW94" s="255"/>
      <c r="FX94" s="255"/>
      <c r="FY94" s="255"/>
      <c r="FZ94" s="255"/>
      <c r="GA94" s="255"/>
      <c r="GB94" s="255"/>
      <c r="GC94" s="255"/>
      <c r="GD94" s="255"/>
      <c r="GE94" s="255"/>
      <c r="GF94" s="255"/>
      <c r="GG94" s="255"/>
      <c r="GH94" s="255"/>
      <c r="GI94" s="255"/>
      <c r="GJ94" s="255"/>
      <c r="GK94" s="255"/>
      <c r="GL94" s="255"/>
      <c r="GM94" s="255"/>
      <c r="GN94" s="255"/>
      <c r="GO94" s="255"/>
      <c r="GP94" s="255"/>
      <c r="GQ94" s="255"/>
      <c r="GR94" s="255"/>
      <c r="GS94" s="255"/>
      <c r="GT94" s="255"/>
      <c r="GU94" s="255"/>
      <c r="GV94" s="255"/>
      <c r="GW94" s="255"/>
      <c r="GX94" s="255"/>
      <c r="GY94" s="255"/>
      <c r="GZ94" s="255"/>
      <c r="HA94" s="255"/>
      <c r="HB94" s="255"/>
      <c r="HC94" s="255"/>
      <c r="HD94" s="255"/>
      <c r="HE94" s="255"/>
      <c r="HF94" s="255"/>
      <c r="HG94" s="255"/>
      <c r="HH94" s="255"/>
      <c r="HI94" s="255"/>
      <c r="HJ94" s="255"/>
      <c r="HK94" s="255"/>
      <c r="HL94" s="255"/>
      <c r="HM94" s="255"/>
      <c r="HN94" s="255"/>
      <c r="HO94" s="255"/>
      <c r="HP94" s="255"/>
      <c r="HQ94" s="255"/>
      <c r="HR94" s="255"/>
      <c r="HS94" s="255"/>
      <c r="HT94" s="255"/>
      <c r="HU94" s="255"/>
      <c r="HV94" s="255"/>
      <c r="HW94" s="255"/>
      <c r="HX94" s="255"/>
      <c r="HY94" s="255"/>
      <c r="HZ94" s="255"/>
      <c r="IA94" s="255"/>
      <c r="IB94" s="255"/>
      <c r="IC94" s="255"/>
      <c r="ID94" s="255"/>
      <c r="IE94" s="255"/>
      <c r="IF94" s="255"/>
      <c r="IG94" s="255"/>
      <c r="IH94" s="255"/>
      <c r="II94" s="255"/>
      <c r="IJ94" s="255"/>
      <c r="IK94" s="255"/>
      <c r="IL94" s="255"/>
      <c r="IM94" s="255"/>
      <c r="IN94" s="255"/>
      <c r="IO94" s="255"/>
      <c r="IP94" s="255"/>
      <c r="IQ94" s="255"/>
      <c r="IR94" s="255"/>
      <c r="IS94" s="255"/>
      <c r="IT94" s="255"/>
      <c r="IU94" s="255"/>
      <c r="IV94" s="255"/>
      <c r="IW94" s="255"/>
      <c r="IX94" s="255"/>
      <c r="IY94" s="255"/>
      <c r="IZ94" s="255"/>
      <c r="JA94" s="255"/>
      <c r="JB94" s="255"/>
      <c r="JC94" s="255"/>
      <c r="JD94" s="255"/>
      <c r="JE94" s="255"/>
      <c r="JF94" s="255"/>
      <c r="JG94" s="255"/>
      <c r="JH94" s="255"/>
      <c r="JI94" s="255"/>
      <c r="JJ94" s="255"/>
      <c r="JK94" s="255"/>
      <c r="JL94" s="255"/>
      <c r="JM94" s="255"/>
      <c r="JN94" s="255"/>
      <c r="JO94" s="255"/>
      <c r="JP94" s="255"/>
      <c r="JQ94" s="255"/>
      <c r="JR94" s="255"/>
      <c r="JS94" s="255"/>
      <c r="JT94" s="255"/>
      <c r="JU94" s="255"/>
      <c r="JV94" s="255"/>
      <c r="JW94" s="255"/>
      <c r="JX94" s="255"/>
      <c r="JY94" s="255"/>
      <c r="JZ94" s="255"/>
      <c r="KA94" s="255"/>
      <c r="KB94" s="255"/>
      <c r="KC94" s="255"/>
      <c r="KD94" s="255"/>
      <c r="KE94" s="255"/>
      <c r="KF94" s="255"/>
      <c r="KG94" s="255"/>
      <c r="KH94" s="255"/>
      <c r="KI94" s="255"/>
      <c r="KJ94" s="255"/>
      <c r="KK94" s="255"/>
      <c r="KL94" s="255"/>
      <c r="KM94" s="255"/>
      <c r="KN94" s="255"/>
      <c r="KO94" s="255"/>
      <c r="KP94" s="255"/>
      <c r="KQ94" s="255"/>
      <c r="KR94" s="255"/>
      <c r="KS94" s="255"/>
      <c r="KT94" s="255"/>
      <c r="KU94" s="255"/>
      <c r="KV94" s="255"/>
      <c r="KW94" s="255"/>
      <c r="KX94" s="255"/>
      <c r="KY94" s="255"/>
      <c r="KZ94" s="255"/>
      <c r="LA94" s="255"/>
      <c r="LB94" s="255"/>
      <c r="LC94" s="255"/>
      <c r="LD94" s="255"/>
      <c r="LE94" s="255"/>
      <c r="LF94" s="255"/>
      <c r="LG94" s="255"/>
      <c r="LH94" s="255"/>
      <c r="LI94" s="255"/>
      <c r="LJ94" s="255"/>
      <c r="LK94" s="255"/>
      <c r="LL94" s="255"/>
      <c r="LM94" s="255"/>
      <c r="LN94" s="255"/>
      <c r="LO94" s="255"/>
      <c r="LP94" s="255"/>
      <c r="LQ94" s="255"/>
      <c r="LR94" s="255"/>
      <c r="LS94" s="255"/>
      <c r="LT94" s="255"/>
      <c r="LU94" s="255"/>
      <c r="LV94" s="255"/>
      <c r="LW94" s="255"/>
      <c r="LX94" s="255"/>
      <c r="LY94" s="255"/>
      <c r="LZ94" s="255"/>
      <c r="MA94" s="255"/>
      <c r="MB94" s="255"/>
      <c r="MC94" s="255"/>
      <c r="MD94" s="255"/>
      <c r="ME94" s="255"/>
      <c r="MF94" s="255"/>
      <c r="MG94" s="255"/>
      <c r="MH94" s="255"/>
      <c r="MI94" s="255"/>
      <c r="MJ94" s="255"/>
      <c r="MK94" s="255"/>
      <c r="ML94" s="255"/>
      <c r="MM94" s="255"/>
      <c r="MN94" s="255"/>
      <c r="MO94" s="255"/>
      <c r="MP94" s="255"/>
      <c r="MQ94" s="255"/>
      <c r="MR94" s="255"/>
      <c r="MS94" s="255"/>
      <c r="MT94" s="255"/>
      <c r="MU94" s="255"/>
      <c r="MV94" s="255"/>
      <c r="MW94" s="255"/>
      <c r="MX94" s="255"/>
      <c r="MY94" s="255"/>
      <c r="MZ94" s="255"/>
      <c r="NA94" s="255"/>
      <c r="NB94" s="255"/>
      <c r="NC94" s="255"/>
      <c r="ND94" s="255"/>
      <c r="NE94" s="255"/>
      <c r="NF94" s="255"/>
      <c r="NG94" s="255"/>
      <c r="NH94" s="255"/>
      <c r="NI94" s="255"/>
      <c r="NJ94" s="255"/>
      <c r="NK94" s="255"/>
      <c r="NL94" s="255"/>
      <c r="NM94" s="255"/>
      <c r="NN94" s="255"/>
      <c r="NO94" s="255"/>
      <c r="NP94" s="255"/>
      <c r="NQ94" s="255"/>
      <c r="NR94" s="255"/>
      <c r="NS94" s="255"/>
      <c r="NT94" s="255"/>
      <c r="NU94" s="255"/>
      <c r="NV94" s="255"/>
      <c r="NW94" s="255"/>
      <c r="NX94" s="255"/>
      <c r="NY94" s="255"/>
      <c r="NZ94" s="255"/>
      <c r="OA94" s="255"/>
      <c r="OB94" s="255"/>
      <c r="OC94" s="255"/>
      <c r="OD94" s="255"/>
      <c r="OE94" s="255"/>
      <c r="OF94" s="255"/>
      <c r="OG94" s="255"/>
      <c r="OH94" s="255"/>
      <c r="OI94" s="255"/>
      <c r="OJ94" s="255"/>
      <c r="OK94" s="255"/>
      <c r="OL94" s="255"/>
      <c r="OM94" s="255"/>
      <c r="ON94" s="255"/>
      <c r="OO94" s="255"/>
      <c r="OP94" s="255"/>
      <c r="OQ94" s="255"/>
      <c r="OR94" s="255"/>
      <c r="OS94" s="255"/>
      <c r="OT94" s="255"/>
      <c r="OU94" s="255"/>
      <c r="OV94" s="255"/>
      <c r="OW94" s="255"/>
      <c r="OX94" s="255"/>
      <c r="OY94" s="255"/>
      <c r="OZ94" s="255"/>
      <c r="PA94" s="255"/>
      <c r="PB94" s="255"/>
      <c r="PC94" s="255"/>
      <c r="PD94" s="255"/>
      <c r="PE94" s="255"/>
      <c r="PF94" s="255"/>
      <c r="PG94" s="255"/>
      <c r="PH94" s="255"/>
      <c r="PI94" s="255"/>
      <c r="PJ94" s="255"/>
      <c r="PK94" s="255"/>
      <c r="PL94" s="255"/>
      <c r="PM94" s="255"/>
      <c r="PN94" s="255"/>
      <c r="PO94" s="255"/>
      <c r="PP94" s="255"/>
      <c r="PQ94" s="255"/>
      <c r="PR94" s="255"/>
      <c r="PS94" s="255"/>
      <c r="PT94" s="255"/>
      <c r="PU94" s="255"/>
      <c r="PV94" s="255"/>
      <c r="PW94" s="255"/>
      <c r="PX94" s="255"/>
      <c r="PY94" s="255"/>
      <c r="PZ94" s="255"/>
      <c r="QA94" s="255"/>
      <c r="QB94" s="255"/>
      <c r="QC94" s="255"/>
      <c r="QD94" s="255"/>
      <c r="QE94" s="255"/>
      <c r="QF94" s="255"/>
      <c r="QG94" s="255"/>
      <c r="QH94" s="255"/>
      <c r="QI94" s="255"/>
      <c r="QJ94" s="255"/>
      <c r="QK94" s="255"/>
      <c r="QL94" s="255"/>
      <c r="QM94" s="255"/>
      <c r="QN94" s="255"/>
      <c r="QO94" s="255"/>
      <c r="QP94" s="255"/>
      <c r="QQ94" s="255"/>
      <c r="QR94" s="255"/>
      <c r="QS94" s="255"/>
      <c r="QT94" s="255"/>
      <c r="QU94" s="255"/>
      <c r="QV94" s="255"/>
      <c r="QW94" s="255"/>
      <c r="QX94" s="255"/>
      <c r="QY94" s="255"/>
      <c r="QZ94" s="255"/>
      <c r="RA94" s="255"/>
      <c r="RB94" s="255"/>
      <c r="RC94" s="255"/>
      <c r="RD94" s="255"/>
      <c r="RE94" s="255"/>
      <c r="RF94" s="255"/>
      <c r="RG94" s="255"/>
      <c r="RH94" s="255"/>
      <c r="RI94" s="255"/>
      <c r="RJ94" s="255"/>
      <c r="RK94" s="255"/>
      <c r="RL94" s="255"/>
      <c r="RM94" s="255"/>
      <c r="RN94" s="255"/>
      <c r="RO94" s="255"/>
      <c r="RP94" s="255"/>
      <c r="RQ94" s="255"/>
      <c r="RR94" s="255"/>
      <c r="RS94" s="255"/>
      <c r="RT94" s="255"/>
      <c r="RU94" s="255"/>
      <c r="RV94" s="255"/>
      <c r="RW94" s="255"/>
      <c r="RX94" s="255"/>
      <c r="RY94" s="255"/>
      <c r="RZ94" s="255"/>
      <c r="SA94" s="255"/>
      <c r="SB94" s="255"/>
      <c r="SC94" s="255"/>
      <c r="SD94" s="255"/>
      <c r="SE94" s="255"/>
      <c r="SF94" s="255"/>
      <c r="SG94" s="255"/>
      <c r="SH94" s="255"/>
      <c r="SI94" s="255"/>
      <c r="SJ94" s="255"/>
      <c r="SK94" s="255"/>
      <c r="SL94" s="255"/>
      <c r="SM94" s="255"/>
      <c r="SN94" s="255"/>
      <c r="SO94" s="255"/>
      <c r="SP94" s="255"/>
      <c r="SQ94" s="255"/>
      <c r="SR94" s="255"/>
      <c r="SS94" s="255"/>
      <c r="ST94" s="255"/>
      <c r="SU94" s="255"/>
      <c r="SV94" s="255"/>
      <c r="SW94" s="255"/>
      <c r="SX94" s="255"/>
      <c r="SY94" s="255"/>
      <c r="SZ94" s="255"/>
      <c r="TA94" s="255"/>
      <c r="TB94" s="255"/>
      <c r="TC94" s="255"/>
      <c r="TD94" s="255"/>
      <c r="TE94" s="255"/>
      <c r="TF94" s="255"/>
      <c r="TG94" s="255"/>
      <c r="TH94" s="255"/>
      <c r="TI94" s="255"/>
      <c r="TJ94" s="255"/>
      <c r="TK94" s="255"/>
      <c r="TL94" s="255"/>
      <c r="TM94" s="255"/>
      <c r="TN94" s="255"/>
      <c r="TO94" s="255"/>
      <c r="TP94" s="255"/>
      <c r="TQ94" s="255"/>
      <c r="TR94" s="255"/>
      <c r="TS94" s="255"/>
      <c r="TT94" s="255"/>
      <c r="TU94" s="255"/>
      <c r="TV94" s="255"/>
      <c r="TW94" s="255"/>
      <c r="TX94" s="255"/>
      <c r="TY94" s="255"/>
      <c r="TZ94" s="255"/>
      <c r="UA94" s="255"/>
      <c r="UB94" s="255"/>
      <c r="UC94" s="255"/>
      <c r="UD94" s="255"/>
      <c r="UE94" s="255"/>
      <c r="UF94" s="255"/>
      <c r="UG94" s="255"/>
      <c r="UH94" s="255"/>
      <c r="UI94" s="255"/>
      <c r="UJ94" s="255"/>
      <c r="UK94" s="255"/>
      <c r="UL94" s="255"/>
      <c r="UM94" s="255"/>
      <c r="UN94" s="255"/>
      <c r="UO94" s="255"/>
      <c r="UP94" s="255"/>
      <c r="UQ94" s="255"/>
      <c r="UR94" s="255"/>
      <c r="US94" s="255"/>
      <c r="UT94" s="255"/>
      <c r="UU94" s="255"/>
      <c r="UV94" s="255"/>
      <c r="UW94" s="255"/>
      <c r="UX94" s="255"/>
      <c r="UY94" s="255"/>
      <c r="UZ94" s="255"/>
      <c r="VA94" s="255"/>
      <c r="VB94" s="255"/>
      <c r="VC94" s="255"/>
      <c r="VD94" s="255"/>
      <c r="VE94" s="255"/>
      <c r="VF94" s="255"/>
      <c r="VG94" s="255"/>
      <c r="VH94" s="255"/>
      <c r="VI94" s="255"/>
      <c r="VJ94" s="255"/>
      <c r="VK94" s="255"/>
      <c r="VL94" s="255"/>
      <c r="VM94" s="255"/>
      <c r="VN94" s="255"/>
      <c r="VO94" s="255"/>
      <c r="VP94" s="255"/>
      <c r="VQ94" s="255"/>
      <c r="VR94" s="255"/>
      <c r="VS94" s="255"/>
      <c r="VT94" s="255"/>
      <c r="VU94" s="255"/>
      <c r="VV94" s="255"/>
      <c r="VW94" s="255"/>
      <c r="VX94" s="255"/>
      <c r="VY94" s="255"/>
      <c r="VZ94" s="255"/>
      <c r="WA94" s="255"/>
      <c r="WB94" s="255"/>
      <c r="WC94" s="255"/>
      <c r="WD94" s="255"/>
      <c r="WE94" s="255"/>
      <c r="WF94" s="255"/>
      <c r="WG94" s="255"/>
      <c r="WH94" s="255"/>
      <c r="WI94" s="255"/>
      <c r="WJ94" s="255"/>
      <c r="WK94" s="255"/>
      <c r="WL94" s="255"/>
      <c r="WM94" s="255"/>
      <c r="WN94" s="255"/>
      <c r="WO94" s="255"/>
      <c r="WP94" s="255"/>
      <c r="WQ94" s="255"/>
      <c r="WR94" s="255"/>
      <c r="WS94" s="255"/>
      <c r="WT94" s="255"/>
      <c r="WU94" s="255"/>
      <c r="WV94" s="255"/>
      <c r="WW94" s="255"/>
      <c r="WX94" s="255"/>
      <c r="WY94" s="255"/>
      <c r="WZ94" s="255"/>
      <c r="XA94" s="255"/>
      <c r="XB94" s="255"/>
      <c r="XC94" s="255"/>
      <c r="XD94" s="255"/>
      <c r="XE94" s="255"/>
      <c r="XF94" s="255"/>
      <c r="XG94" s="255"/>
      <c r="XH94" s="255"/>
      <c r="XI94" s="255"/>
      <c r="XJ94" s="255"/>
      <c r="XK94" s="255"/>
      <c r="XL94" s="255"/>
      <c r="XM94" s="255"/>
      <c r="XN94" s="255"/>
      <c r="XO94" s="255"/>
      <c r="XP94" s="255"/>
      <c r="XQ94" s="255"/>
      <c r="XR94" s="255"/>
      <c r="XS94" s="255"/>
      <c r="XT94" s="255"/>
      <c r="XU94" s="255"/>
      <c r="XV94" s="255"/>
      <c r="XW94" s="255"/>
      <c r="XX94" s="255"/>
      <c r="XY94" s="255"/>
      <c r="XZ94" s="255"/>
      <c r="YA94" s="255"/>
      <c r="YB94" s="255"/>
      <c r="YC94" s="255"/>
      <c r="YD94" s="255"/>
      <c r="YE94" s="255"/>
      <c r="YF94" s="255"/>
      <c r="YG94" s="255"/>
      <c r="YH94" s="255"/>
      <c r="YI94" s="255"/>
      <c r="YJ94" s="255"/>
      <c r="YK94" s="255"/>
      <c r="YL94" s="255"/>
      <c r="YM94" s="255"/>
      <c r="YN94" s="255"/>
      <c r="YO94" s="255"/>
      <c r="YP94" s="255"/>
      <c r="YQ94" s="255"/>
      <c r="YR94" s="255"/>
      <c r="YS94" s="255"/>
      <c r="YT94" s="255"/>
      <c r="YU94" s="255"/>
      <c r="YV94" s="255"/>
      <c r="YW94" s="255"/>
      <c r="YX94" s="255"/>
      <c r="YY94" s="255"/>
      <c r="YZ94" s="255"/>
      <c r="ZA94" s="255"/>
      <c r="ZB94" s="255"/>
      <c r="ZC94" s="255"/>
      <c r="ZD94" s="255"/>
      <c r="ZE94" s="255"/>
      <c r="ZF94" s="255"/>
      <c r="ZG94" s="255"/>
      <c r="ZH94" s="255"/>
      <c r="ZI94" s="255"/>
      <c r="ZJ94" s="255"/>
      <c r="ZK94" s="255"/>
      <c r="ZL94" s="255"/>
      <c r="ZM94" s="255"/>
      <c r="ZN94" s="255"/>
      <c r="ZO94" s="255"/>
      <c r="ZP94" s="255"/>
      <c r="ZQ94" s="255"/>
      <c r="ZR94" s="255"/>
      <c r="ZS94" s="255"/>
      <c r="ZT94" s="255"/>
      <c r="ZU94" s="255"/>
      <c r="ZV94" s="255"/>
      <c r="ZW94" s="255"/>
      <c r="ZX94" s="255"/>
      <c r="ZY94" s="255"/>
      <c r="ZZ94" s="255"/>
      <c r="AAA94" s="255"/>
      <c r="AAB94" s="255"/>
      <c r="AAC94" s="255"/>
      <c r="AAD94" s="255"/>
      <c r="AAE94" s="255"/>
      <c r="AAF94" s="255"/>
      <c r="AAG94" s="255"/>
      <c r="AAH94" s="255"/>
      <c r="AAI94" s="255"/>
      <c r="AAJ94" s="255"/>
      <c r="AAK94" s="255"/>
      <c r="AAL94" s="255"/>
      <c r="AAM94" s="255"/>
      <c r="AAN94" s="255"/>
      <c r="AAO94" s="255"/>
      <c r="AAP94" s="255"/>
      <c r="AAQ94" s="255"/>
      <c r="AAR94" s="255"/>
      <c r="AAS94" s="255"/>
      <c r="AAT94" s="255"/>
      <c r="AAU94" s="255"/>
      <c r="AAV94" s="255"/>
      <c r="AAW94" s="255"/>
      <c r="AAX94" s="255"/>
      <c r="AAY94" s="255"/>
      <c r="AAZ94" s="255"/>
      <c r="ABA94" s="255"/>
      <c r="ABB94" s="255"/>
      <c r="ABC94" s="255"/>
      <c r="ABD94" s="255"/>
      <c r="ABE94" s="255"/>
      <c r="ABF94" s="255"/>
      <c r="ABG94" s="255"/>
      <c r="ABH94" s="255"/>
      <c r="ABI94" s="255"/>
      <c r="ABJ94" s="255"/>
      <c r="ABK94" s="255"/>
      <c r="ABL94" s="255"/>
      <c r="ABM94" s="255"/>
      <c r="ABN94" s="255"/>
      <c r="ABO94" s="255"/>
      <c r="ABP94" s="255"/>
      <c r="ABQ94" s="255"/>
      <c r="ABR94" s="255"/>
      <c r="ABS94" s="255"/>
      <c r="ABT94" s="255"/>
      <c r="ABU94" s="255"/>
      <c r="ABV94" s="255"/>
      <c r="ABW94" s="255"/>
      <c r="ABX94" s="255"/>
      <c r="ABY94" s="255"/>
      <c r="ABZ94" s="255"/>
      <c r="ACA94" s="255"/>
      <c r="ACB94" s="255"/>
      <c r="ACC94" s="255"/>
      <c r="ACD94" s="255"/>
      <c r="ACE94" s="255"/>
      <c r="ACF94" s="255"/>
      <c r="ACG94" s="255"/>
      <c r="ACH94" s="255"/>
      <c r="ACI94" s="255"/>
      <c r="ACJ94" s="255"/>
      <c r="ACK94" s="255"/>
      <c r="ACL94" s="255"/>
      <c r="ACM94" s="255"/>
      <c r="ACN94" s="255"/>
      <c r="ACO94" s="255"/>
      <c r="ACP94" s="255"/>
      <c r="ACQ94" s="255"/>
      <c r="ACR94" s="255"/>
      <c r="ACS94" s="255"/>
      <c r="ACT94" s="255"/>
      <c r="ACU94" s="255"/>
      <c r="ACV94" s="255"/>
      <c r="ACW94" s="255"/>
      <c r="ACX94" s="255"/>
      <c r="ACY94" s="255"/>
      <c r="ACZ94" s="255"/>
      <c r="ADA94" s="255"/>
      <c r="ADB94" s="255"/>
      <c r="ADC94" s="255"/>
      <c r="ADD94" s="255"/>
      <c r="ADE94" s="255"/>
      <c r="ADF94" s="255"/>
      <c r="ADG94" s="255"/>
      <c r="ADH94" s="255"/>
      <c r="ADI94" s="255"/>
      <c r="ADJ94" s="255"/>
      <c r="ADK94" s="255"/>
      <c r="ADL94" s="255"/>
      <c r="ADM94" s="255"/>
      <c r="ADN94" s="255"/>
      <c r="ADO94" s="255"/>
      <c r="ADP94" s="255"/>
      <c r="ADQ94" s="255"/>
      <c r="ADR94" s="255"/>
      <c r="ADS94" s="255"/>
      <c r="ADT94" s="255"/>
      <c r="ADU94" s="255"/>
      <c r="ADV94" s="255"/>
      <c r="ADW94" s="255"/>
      <c r="ADX94" s="255"/>
      <c r="ADY94" s="255"/>
      <c r="ADZ94" s="255"/>
      <c r="AEA94" s="255"/>
      <c r="AEB94" s="255"/>
      <c r="AEC94" s="255"/>
      <c r="AED94" s="255"/>
      <c r="AEE94" s="255"/>
      <c r="AEF94" s="255"/>
      <c r="AEG94" s="255"/>
      <c r="AEH94" s="255"/>
      <c r="AEI94" s="255"/>
      <c r="AEJ94" s="255"/>
      <c r="AEK94" s="255"/>
      <c r="AEL94" s="255"/>
      <c r="AEM94" s="255"/>
      <c r="AEN94" s="255"/>
      <c r="AEO94" s="255"/>
      <c r="AEP94" s="255"/>
      <c r="AEQ94" s="255"/>
      <c r="AER94" s="255"/>
      <c r="AES94" s="255"/>
      <c r="AET94" s="255"/>
      <c r="AEU94" s="255"/>
      <c r="AEV94" s="255"/>
      <c r="AEW94" s="255"/>
      <c r="AEX94" s="255"/>
      <c r="AEY94" s="255"/>
      <c r="AEZ94" s="255"/>
      <c r="AFA94" s="255"/>
      <c r="AFB94" s="255"/>
      <c r="AFC94" s="255"/>
      <c r="AFD94" s="255"/>
      <c r="AFE94" s="255"/>
      <c r="AFF94" s="255"/>
      <c r="AFG94" s="255"/>
      <c r="AFH94" s="255"/>
      <c r="AFI94" s="255"/>
      <c r="AFJ94" s="255"/>
      <c r="AFK94" s="255"/>
      <c r="AFL94" s="255"/>
      <c r="AFM94" s="255"/>
      <c r="AFN94" s="255"/>
      <c r="AFO94" s="255"/>
      <c r="AFP94" s="255"/>
      <c r="AFQ94" s="255"/>
      <c r="AFR94" s="255"/>
      <c r="AFS94" s="255"/>
      <c r="AFT94" s="255"/>
      <c r="AFU94" s="255"/>
      <c r="AFV94" s="255"/>
      <c r="AFW94" s="255"/>
      <c r="AFX94" s="255"/>
      <c r="AFY94" s="255"/>
      <c r="AFZ94" s="255"/>
      <c r="AGA94" s="255"/>
      <c r="AGB94" s="255"/>
      <c r="AGC94" s="255"/>
      <c r="AGD94" s="255"/>
      <c r="AGE94" s="255"/>
      <c r="AGF94" s="255"/>
      <c r="AGG94" s="255"/>
      <c r="AGH94" s="255"/>
      <c r="AGI94" s="255"/>
      <c r="AGJ94" s="255"/>
      <c r="AGK94" s="255"/>
      <c r="AGL94" s="255"/>
      <c r="AGM94" s="255"/>
      <c r="AGN94" s="255"/>
      <c r="AGO94" s="255"/>
      <c r="AGP94" s="255"/>
      <c r="AGQ94" s="255"/>
      <c r="AGR94" s="255"/>
      <c r="AGS94" s="255"/>
      <c r="AGT94" s="255"/>
      <c r="AGU94" s="255"/>
      <c r="AGV94" s="255"/>
      <c r="AGW94" s="255"/>
      <c r="AGX94" s="255"/>
      <c r="AGY94" s="255"/>
      <c r="AGZ94" s="255"/>
      <c r="AHA94" s="255"/>
      <c r="AHB94" s="255"/>
      <c r="AHC94" s="255"/>
      <c r="AHD94" s="255"/>
      <c r="AHE94" s="255"/>
      <c r="AHF94" s="255"/>
      <c r="AHG94" s="255"/>
      <c r="AHH94" s="255"/>
      <c r="AHI94" s="255"/>
      <c r="AHJ94" s="255"/>
      <c r="AHK94" s="255"/>
      <c r="AHL94" s="255"/>
      <c r="AHM94" s="255"/>
      <c r="AHN94" s="255"/>
      <c r="AHO94" s="255"/>
      <c r="AHP94" s="255"/>
      <c r="AHQ94" s="255"/>
      <c r="AHR94" s="255"/>
      <c r="AHS94" s="255"/>
      <c r="AHT94" s="255"/>
      <c r="AHU94" s="255"/>
      <c r="AHV94" s="255"/>
      <c r="AHW94" s="255"/>
      <c r="AHX94" s="255"/>
      <c r="AHY94" s="255"/>
      <c r="AHZ94" s="255"/>
      <c r="AIA94" s="255"/>
      <c r="AIB94" s="255"/>
      <c r="AIC94" s="255"/>
      <c r="AID94" s="255"/>
      <c r="AIE94" s="255"/>
      <c r="AIF94" s="255"/>
      <c r="AIG94" s="255"/>
      <c r="AIH94" s="255"/>
      <c r="AII94" s="255"/>
      <c r="AIJ94" s="255"/>
      <c r="AIK94" s="255"/>
      <c r="AIL94" s="255"/>
      <c r="AIM94" s="255"/>
      <c r="AIN94" s="255"/>
      <c r="AIO94" s="255"/>
      <c r="AIP94" s="255"/>
      <c r="AIQ94" s="255"/>
      <c r="AIR94" s="255"/>
      <c r="AIS94" s="255"/>
      <c r="AIT94" s="255"/>
      <c r="AIU94" s="255"/>
      <c r="AIV94" s="255"/>
      <c r="AIW94" s="255"/>
      <c r="AIX94" s="255"/>
      <c r="AIY94" s="255"/>
      <c r="AIZ94" s="255"/>
      <c r="AJA94" s="255"/>
      <c r="AJB94" s="255"/>
      <c r="AJC94" s="255"/>
      <c r="AJD94" s="255"/>
      <c r="AJE94" s="255"/>
      <c r="AJF94" s="255"/>
      <c r="AJG94" s="255"/>
      <c r="AJH94" s="255"/>
      <c r="AJI94" s="255"/>
      <c r="AJJ94" s="255"/>
      <c r="AJK94" s="255"/>
      <c r="AJL94" s="255"/>
      <c r="AJM94" s="255"/>
      <c r="AJN94" s="255"/>
      <c r="AJO94" s="255"/>
      <c r="AJP94" s="255"/>
      <c r="AJQ94" s="255"/>
      <c r="AJR94" s="255"/>
      <c r="AJS94" s="255"/>
      <c r="AJT94" s="255"/>
      <c r="AJU94" s="255"/>
      <c r="AJV94" s="255"/>
      <c r="AJW94" s="255"/>
      <c r="AJX94" s="255"/>
      <c r="AJY94" s="255"/>
      <c r="AJZ94" s="255"/>
      <c r="AKA94" s="255"/>
      <c r="AKB94" s="255"/>
      <c r="AKC94" s="255"/>
      <c r="AKD94" s="255"/>
      <c r="AKE94" s="255"/>
      <c r="AKF94" s="255"/>
      <c r="AKG94" s="255"/>
      <c r="AKH94" s="255"/>
      <c r="AKI94" s="255"/>
      <c r="AKJ94" s="255"/>
      <c r="AKK94" s="255"/>
      <c r="AKL94" s="255"/>
      <c r="AKM94" s="255"/>
      <c r="AKN94" s="255"/>
      <c r="AKO94" s="255"/>
      <c r="AKP94" s="255"/>
      <c r="AKQ94" s="255"/>
      <c r="AKR94" s="255"/>
      <c r="AKS94" s="255"/>
      <c r="AKT94" s="255"/>
      <c r="AKU94" s="255"/>
      <c r="AKV94" s="255"/>
      <c r="AKW94" s="255"/>
      <c r="AKX94" s="255"/>
      <c r="AKY94" s="255"/>
      <c r="AKZ94" s="255"/>
      <c r="ALA94" s="255"/>
      <c r="ALB94" s="255"/>
      <c r="ALC94" s="255"/>
      <c r="ALD94" s="255"/>
      <c r="ALE94" s="255"/>
    </row>
    <row r="95" spans="1:993" s="298" customFormat="1" ht="25.5">
      <c r="A95" s="388" t="s">
        <v>10</v>
      </c>
      <c r="B95" s="158" t="s">
        <v>147</v>
      </c>
      <c r="C95" s="157"/>
      <c r="D95" s="159" t="s">
        <v>148</v>
      </c>
      <c r="E95" s="159"/>
      <c r="F95" s="157"/>
      <c r="G95" s="157">
        <v>5</v>
      </c>
      <c r="H95" s="158"/>
      <c r="I95" s="296">
        <f t="shared" si="10"/>
        <v>120</v>
      </c>
      <c r="J95" s="297">
        <f t="shared" si="11"/>
        <v>147.6</v>
      </c>
      <c r="K95" s="255"/>
      <c r="L95" s="255">
        <v>1</v>
      </c>
      <c r="M95" s="255">
        <f t="shared" si="13"/>
        <v>0</v>
      </c>
      <c r="N95" s="255">
        <f t="shared" ref="N95:N106" si="14">L95*P95*40</f>
        <v>120</v>
      </c>
      <c r="O95" s="255">
        <f t="shared" si="12"/>
        <v>120</v>
      </c>
      <c r="P95" s="255">
        <v>3</v>
      </c>
      <c r="Q95" s="157"/>
      <c r="R95" s="157"/>
      <c r="S95" s="549"/>
      <c r="T95" s="549"/>
      <c r="U95" s="549"/>
      <c r="V95" s="549"/>
      <c r="W95" s="549"/>
      <c r="X95" s="549"/>
      <c r="Y95" s="549"/>
      <c r="Z95" s="549"/>
      <c r="AA95" s="549"/>
      <c r="AB95" s="549"/>
      <c r="AC95" s="549"/>
      <c r="AD95" s="549"/>
      <c r="AE95" s="549"/>
      <c r="AF95" s="549"/>
      <c r="AG95" s="549"/>
      <c r="AH95" s="255"/>
      <c r="AI95" s="255"/>
      <c r="AJ95" s="255"/>
      <c r="AK95" s="255"/>
      <c r="AL95" s="255"/>
      <c r="AM95" s="255"/>
      <c r="AN95" s="255"/>
      <c r="AO95" s="255"/>
      <c r="AP95" s="255"/>
      <c r="AQ95" s="255"/>
      <c r="AR95" s="255"/>
      <c r="AS95" s="255"/>
      <c r="AT95" s="255"/>
      <c r="AU95" s="255"/>
      <c r="AV95" s="255"/>
      <c r="AW95" s="255"/>
      <c r="AX95" s="255"/>
      <c r="AY95" s="255"/>
      <c r="AZ95" s="255"/>
      <c r="BA95" s="255"/>
      <c r="BB95" s="255"/>
      <c r="BC95" s="255"/>
      <c r="BD95" s="255"/>
      <c r="BE95" s="255"/>
      <c r="BF95" s="255"/>
      <c r="BG95" s="255"/>
      <c r="BH95" s="255"/>
      <c r="BI95" s="255"/>
      <c r="BJ95" s="255"/>
      <c r="BK95" s="255"/>
      <c r="BL95" s="255"/>
      <c r="BM95" s="255"/>
      <c r="BN95" s="255"/>
      <c r="BO95" s="255"/>
      <c r="BP95" s="255"/>
      <c r="BQ95" s="255"/>
      <c r="BR95" s="255"/>
      <c r="BS95" s="255"/>
      <c r="BT95" s="255"/>
      <c r="BU95" s="255"/>
      <c r="BV95" s="255"/>
      <c r="BW95" s="255"/>
      <c r="BX95" s="255"/>
      <c r="BY95" s="255"/>
      <c r="BZ95" s="255"/>
      <c r="CA95" s="255"/>
      <c r="CB95" s="255"/>
      <c r="CC95" s="255"/>
      <c r="CD95" s="255"/>
      <c r="CE95" s="255"/>
      <c r="CF95" s="255"/>
      <c r="CG95" s="255"/>
      <c r="CH95" s="255"/>
      <c r="CI95" s="255"/>
      <c r="CJ95" s="255"/>
      <c r="CK95" s="255"/>
      <c r="CL95" s="255"/>
      <c r="CM95" s="255"/>
      <c r="CN95" s="255"/>
      <c r="CO95" s="255"/>
      <c r="CP95" s="255"/>
      <c r="CQ95" s="255"/>
      <c r="CR95" s="255"/>
      <c r="CS95" s="255"/>
      <c r="CT95" s="255"/>
      <c r="CU95" s="255"/>
      <c r="CV95" s="255"/>
      <c r="CW95" s="255"/>
      <c r="CX95" s="255"/>
      <c r="CY95" s="255"/>
      <c r="CZ95" s="255"/>
      <c r="DA95" s="255"/>
      <c r="DB95" s="255"/>
      <c r="DC95" s="255"/>
      <c r="DD95" s="255"/>
      <c r="DE95" s="255"/>
      <c r="DF95" s="255"/>
      <c r="DG95" s="255"/>
      <c r="DH95" s="255"/>
      <c r="DI95" s="255"/>
      <c r="DJ95" s="255"/>
      <c r="DK95" s="255"/>
      <c r="DL95" s="255"/>
      <c r="DM95" s="255"/>
      <c r="DN95" s="255"/>
      <c r="DO95" s="255"/>
      <c r="DP95" s="255"/>
      <c r="DQ95" s="255"/>
      <c r="DR95" s="255"/>
      <c r="DS95" s="255"/>
      <c r="DT95" s="255"/>
      <c r="DU95" s="255"/>
      <c r="DV95" s="255"/>
      <c r="DW95" s="255"/>
      <c r="DX95" s="255"/>
      <c r="DY95" s="255"/>
      <c r="DZ95" s="255"/>
      <c r="EA95" s="255"/>
      <c r="EB95" s="255"/>
      <c r="EC95" s="255"/>
      <c r="ED95" s="255"/>
      <c r="EE95" s="255"/>
      <c r="EF95" s="255"/>
      <c r="EG95" s="255"/>
      <c r="EH95" s="255"/>
      <c r="EI95" s="255"/>
      <c r="EJ95" s="255"/>
      <c r="EK95" s="255"/>
      <c r="EL95" s="255"/>
      <c r="EM95" s="255"/>
      <c r="EN95" s="255"/>
      <c r="EO95" s="255"/>
      <c r="EP95" s="255"/>
      <c r="EQ95" s="255"/>
      <c r="ER95" s="255"/>
      <c r="ES95" s="255"/>
      <c r="ET95" s="255"/>
      <c r="EU95" s="255"/>
      <c r="EV95" s="255"/>
      <c r="EW95" s="255"/>
      <c r="EX95" s="255"/>
      <c r="EY95" s="255"/>
      <c r="EZ95" s="255"/>
      <c r="FA95" s="255"/>
      <c r="FB95" s="255"/>
      <c r="FC95" s="255"/>
      <c r="FD95" s="255"/>
      <c r="FE95" s="255"/>
      <c r="FF95" s="255"/>
      <c r="FG95" s="255"/>
      <c r="FH95" s="255"/>
      <c r="FI95" s="255"/>
      <c r="FJ95" s="255"/>
      <c r="FK95" s="255"/>
      <c r="FL95" s="255"/>
      <c r="FM95" s="255"/>
      <c r="FN95" s="255"/>
      <c r="FO95" s="255"/>
      <c r="FP95" s="255"/>
      <c r="FQ95" s="255"/>
      <c r="FR95" s="255"/>
      <c r="FS95" s="255"/>
      <c r="FT95" s="255"/>
      <c r="FU95" s="255"/>
      <c r="FV95" s="255"/>
      <c r="FW95" s="255"/>
      <c r="FX95" s="255"/>
      <c r="FY95" s="255"/>
      <c r="FZ95" s="255"/>
      <c r="GA95" s="255"/>
      <c r="GB95" s="255"/>
      <c r="GC95" s="255"/>
      <c r="GD95" s="255"/>
      <c r="GE95" s="255"/>
      <c r="GF95" s="255"/>
      <c r="GG95" s="255"/>
      <c r="GH95" s="255"/>
      <c r="GI95" s="255"/>
      <c r="GJ95" s="255"/>
      <c r="GK95" s="255"/>
      <c r="GL95" s="255"/>
      <c r="GM95" s="255"/>
      <c r="GN95" s="255"/>
      <c r="GO95" s="255"/>
      <c r="GP95" s="255"/>
      <c r="GQ95" s="255"/>
      <c r="GR95" s="255"/>
      <c r="GS95" s="255"/>
      <c r="GT95" s="255"/>
      <c r="GU95" s="255"/>
      <c r="GV95" s="255"/>
      <c r="GW95" s="255"/>
      <c r="GX95" s="255"/>
      <c r="GY95" s="255"/>
      <c r="GZ95" s="255"/>
      <c r="HA95" s="255"/>
      <c r="HB95" s="255"/>
      <c r="HC95" s="255"/>
      <c r="HD95" s="255"/>
      <c r="HE95" s="255"/>
      <c r="HF95" s="255"/>
      <c r="HG95" s="255"/>
      <c r="HH95" s="255"/>
      <c r="HI95" s="255"/>
      <c r="HJ95" s="255"/>
      <c r="HK95" s="255"/>
      <c r="HL95" s="255"/>
      <c r="HM95" s="255"/>
      <c r="HN95" s="255"/>
      <c r="HO95" s="255"/>
      <c r="HP95" s="255"/>
      <c r="HQ95" s="255"/>
      <c r="HR95" s="255"/>
      <c r="HS95" s="255"/>
      <c r="HT95" s="255"/>
      <c r="HU95" s="255"/>
      <c r="HV95" s="255"/>
      <c r="HW95" s="255"/>
      <c r="HX95" s="255"/>
      <c r="HY95" s="255"/>
      <c r="HZ95" s="255"/>
      <c r="IA95" s="255"/>
      <c r="IB95" s="255"/>
      <c r="IC95" s="255"/>
      <c r="ID95" s="255"/>
      <c r="IE95" s="255"/>
      <c r="IF95" s="255"/>
      <c r="IG95" s="255"/>
      <c r="IH95" s="255"/>
      <c r="II95" s="255"/>
      <c r="IJ95" s="255"/>
      <c r="IK95" s="255"/>
      <c r="IL95" s="255"/>
      <c r="IM95" s="255"/>
      <c r="IN95" s="255"/>
      <c r="IO95" s="255"/>
      <c r="IP95" s="255"/>
      <c r="IQ95" s="255"/>
      <c r="IR95" s="255"/>
      <c r="IS95" s="255"/>
      <c r="IT95" s="255"/>
      <c r="IU95" s="255"/>
      <c r="IV95" s="255"/>
      <c r="IW95" s="255"/>
      <c r="IX95" s="255"/>
      <c r="IY95" s="255"/>
      <c r="IZ95" s="255"/>
      <c r="JA95" s="255"/>
      <c r="JB95" s="255"/>
      <c r="JC95" s="255"/>
      <c r="JD95" s="255"/>
      <c r="JE95" s="255"/>
      <c r="JF95" s="255"/>
      <c r="JG95" s="255"/>
      <c r="JH95" s="255"/>
      <c r="JI95" s="255"/>
      <c r="JJ95" s="255"/>
      <c r="JK95" s="255"/>
      <c r="JL95" s="255"/>
      <c r="JM95" s="255"/>
      <c r="JN95" s="255"/>
      <c r="JO95" s="255"/>
      <c r="JP95" s="255"/>
      <c r="JQ95" s="255"/>
      <c r="JR95" s="255"/>
      <c r="JS95" s="255"/>
      <c r="JT95" s="255"/>
      <c r="JU95" s="255"/>
      <c r="JV95" s="255"/>
      <c r="JW95" s="255"/>
      <c r="JX95" s="255"/>
      <c r="JY95" s="255"/>
      <c r="JZ95" s="255"/>
      <c r="KA95" s="255"/>
      <c r="KB95" s="255"/>
      <c r="KC95" s="255"/>
      <c r="KD95" s="255"/>
      <c r="KE95" s="255"/>
      <c r="KF95" s="255"/>
      <c r="KG95" s="255"/>
      <c r="KH95" s="255"/>
      <c r="KI95" s="255"/>
      <c r="KJ95" s="255"/>
      <c r="KK95" s="255"/>
      <c r="KL95" s="255"/>
      <c r="KM95" s="255"/>
      <c r="KN95" s="255"/>
      <c r="KO95" s="255"/>
      <c r="KP95" s="255"/>
      <c r="KQ95" s="255"/>
      <c r="KR95" s="255"/>
      <c r="KS95" s="255"/>
      <c r="KT95" s="255"/>
      <c r="KU95" s="255"/>
      <c r="KV95" s="255"/>
      <c r="KW95" s="255"/>
      <c r="KX95" s="255"/>
      <c r="KY95" s="255"/>
      <c r="KZ95" s="255"/>
      <c r="LA95" s="255"/>
      <c r="LB95" s="255"/>
      <c r="LC95" s="255"/>
      <c r="LD95" s="255"/>
      <c r="LE95" s="255"/>
      <c r="LF95" s="255"/>
      <c r="LG95" s="255"/>
      <c r="LH95" s="255"/>
      <c r="LI95" s="255"/>
      <c r="LJ95" s="255"/>
      <c r="LK95" s="255"/>
      <c r="LL95" s="255"/>
      <c r="LM95" s="255"/>
      <c r="LN95" s="255"/>
      <c r="LO95" s="255"/>
      <c r="LP95" s="255"/>
      <c r="LQ95" s="255"/>
      <c r="LR95" s="255"/>
      <c r="LS95" s="255"/>
      <c r="LT95" s="255"/>
      <c r="LU95" s="255"/>
      <c r="LV95" s="255"/>
      <c r="LW95" s="255"/>
      <c r="LX95" s="255"/>
      <c r="LY95" s="255"/>
      <c r="LZ95" s="255"/>
      <c r="MA95" s="255"/>
      <c r="MB95" s="255"/>
      <c r="MC95" s="255"/>
      <c r="MD95" s="255"/>
      <c r="ME95" s="255"/>
      <c r="MF95" s="255"/>
      <c r="MG95" s="255"/>
      <c r="MH95" s="255"/>
      <c r="MI95" s="255"/>
      <c r="MJ95" s="255"/>
      <c r="MK95" s="255"/>
      <c r="ML95" s="255"/>
      <c r="MM95" s="255"/>
      <c r="MN95" s="255"/>
      <c r="MO95" s="255"/>
      <c r="MP95" s="255"/>
      <c r="MQ95" s="255"/>
      <c r="MR95" s="255"/>
      <c r="MS95" s="255"/>
      <c r="MT95" s="255"/>
      <c r="MU95" s="255"/>
      <c r="MV95" s="255"/>
      <c r="MW95" s="255"/>
      <c r="MX95" s="255"/>
      <c r="MY95" s="255"/>
      <c r="MZ95" s="255"/>
      <c r="NA95" s="255"/>
      <c r="NB95" s="255"/>
      <c r="NC95" s="255"/>
      <c r="ND95" s="255"/>
      <c r="NE95" s="255"/>
      <c r="NF95" s="255"/>
      <c r="NG95" s="255"/>
      <c r="NH95" s="255"/>
      <c r="NI95" s="255"/>
      <c r="NJ95" s="255"/>
      <c r="NK95" s="255"/>
      <c r="NL95" s="255"/>
      <c r="NM95" s="255"/>
      <c r="NN95" s="255"/>
      <c r="NO95" s="255"/>
      <c r="NP95" s="255"/>
      <c r="NQ95" s="255"/>
      <c r="NR95" s="255"/>
      <c r="NS95" s="255"/>
      <c r="NT95" s="255"/>
      <c r="NU95" s="255"/>
      <c r="NV95" s="255"/>
      <c r="NW95" s="255"/>
      <c r="NX95" s="255"/>
      <c r="NY95" s="255"/>
      <c r="NZ95" s="255"/>
      <c r="OA95" s="255"/>
      <c r="OB95" s="255"/>
      <c r="OC95" s="255"/>
      <c r="OD95" s="255"/>
      <c r="OE95" s="255"/>
      <c r="OF95" s="255"/>
      <c r="OG95" s="255"/>
      <c r="OH95" s="255"/>
      <c r="OI95" s="255"/>
      <c r="OJ95" s="255"/>
      <c r="OK95" s="255"/>
      <c r="OL95" s="255"/>
      <c r="OM95" s="255"/>
      <c r="ON95" s="255"/>
      <c r="OO95" s="255"/>
      <c r="OP95" s="255"/>
      <c r="OQ95" s="255"/>
      <c r="OR95" s="255"/>
      <c r="OS95" s="255"/>
      <c r="OT95" s="255"/>
      <c r="OU95" s="255"/>
      <c r="OV95" s="255"/>
      <c r="OW95" s="255"/>
      <c r="OX95" s="255"/>
      <c r="OY95" s="255"/>
      <c r="OZ95" s="255"/>
      <c r="PA95" s="255"/>
      <c r="PB95" s="255"/>
      <c r="PC95" s="255"/>
      <c r="PD95" s="255"/>
      <c r="PE95" s="255"/>
      <c r="PF95" s="255"/>
      <c r="PG95" s="255"/>
      <c r="PH95" s="255"/>
      <c r="PI95" s="255"/>
      <c r="PJ95" s="255"/>
      <c r="PK95" s="255"/>
      <c r="PL95" s="255"/>
      <c r="PM95" s="255"/>
      <c r="PN95" s="255"/>
      <c r="PO95" s="255"/>
      <c r="PP95" s="255"/>
      <c r="PQ95" s="255"/>
      <c r="PR95" s="255"/>
      <c r="PS95" s="255"/>
      <c r="PT95" s="255"/>
      <c r="PU95" s="255"/>
      <c r="PV95" s="255"/>
      <c r="PW95" s="255"/>
      <c r="PX95" s="255"/>
      <c r="PY95" s="255"/>
      <c r="PZ95" s="255"/>
      <c r="QA95" s="255"/>
      <c r="QB95" s="255"/>
      <c r="QC95" s="255"/>
      <c r="QD95" s="255"/>
      <c r="QE95" s="255"/>
      <c r="QF95" s="255"/>
      <c r="QG95" s="255"/>
      <c r="QH95" s="255"/>
      <c r="QI95" s="255"/>
      <c r="QJ95" s="255"/>
      <c r="QK95" s="255"/>
      <c r="QL95" s="255"/>
      <c r="QM95" s="255"/>
      <c r="QN95" s="255"/>
      <c r="QO95" s="255"/>
      <c r="QP95" s="255"/>
      <c r="QQ95" s="255"/>
      <c r="QR95" s="255"/>
      <c r="QS95" s="255"/>
      <c r="QT95" s="255"/>
      <c r="QU95" s="255"/>
      <c r="QV95" s="255"/>
      <c r="QW95" s="255"/>
      <c r="QX95" s="255"/>
      <c r="QY95" s="255"/>
      <c r="QZ95" s="255"/>
      <c r="RA95" s="255"/>
      <c r="RB95" s="255"/>
      <c r="RC95" s="255"/>
      <c r="RD95" s="255"/>
      <c r="RE95" s="255"/>
      <c r="RF95" s="255"/>
      <c r="RG95" s="255"/>
      <c r="RH95" s="255"/>
      <c r="RI95" s="255"/>
      <c r="RJ95" s="255"/>
      <c r="RK95" s="255"/>
      <c r="RL95" s="255"/>
      <c r="RM95" s="255"/>
      <c r="RN95" s="255"/>
      <c r="RO95" s="255"/>
      <c r="RP95" s="255"/>
      <c r="RQ95" s="255"/>
      <c r="RR95" s="255"/>
      <c r="RS95" s="255"/>
      <c r="RT95" s="255"/>
      <c r="RU95" s="255"/>
      <c r="RV95" s="255"/>
      <c r="RW95" s="255"/>
      <c r="RX95" s="255"/>
      <c r="RY95" s="255"/>
      <c r="RZ95" s="255"/>
      <c r="SA95" s="255"/>
      <c r="SB95" s="255"/>
      <c r="SC95" s="255"/>
      <c r="SD95" s="255"/>
      <c r="SE95" s="255"/>
      <c r="SF95" s="255"/>
      <c r="SG95" s="255"/>
      <c r="SH95" s="255"/>
      <c r="SI95" s="255"/>
      <c r="SJ95" s="255"/>
      <c r="SK95" s="255"/>
      <c r="SL95" s="255"/>
      <c r="SM95" s="255"/>
      <c r="SN95" s="255"/>
      <c r="SO95" s="255"/>
      <c r="SP95" s="255"/>
      <c r="SQ95" s="255"/>
      <c r="SR95" s="255"/>
      <c r="SS95" s="255"/>
      <c r="ST95" s="255"/>
      <c r="SU95" s="255"/>
      <c r="SV95" s="255"/>
      <c r="SW95" s="255"/>
      <c r="SX95" s="255"/>
      <c r="SY95" s="255"/>
      <c r="SZ95" s="255"/>
      <c r="TA95" s="255"/>
      <c r="TB95" s="255"/>
      <c r="TC95" s="255"/>
      <c r="TD95" s="255"/>
      <c r="TE95" s="255"/>
      <c r="TF95" s="255"/>
      <c r="TG95" s="255"/>
      <c r="TH95" s="255"/>
      <c r="TI95" s="255"/>
      <c r="TJ95" s="255"/>
      <c r="TK95" s="255"/>
      <c r="TL95" s="255"/>
      <c r="TM95" s="255"/>
      <c r="TN95" s="255"/>
      <c r="TO95" s="255"/>
      <c r="TP95" s="255"/>
      <c r="TQ95" s="255"/>
      <c r="TR95" s="255"/>
      <c r="TS95" s="255"/>
      <c r="TT95" s="255"/>
      <c r="TU95" s="255"/>
      <c r="TV95" s="255"/>
      <c r="TW95" s="255"/>
      <c r="TX95" s="255"/>
      <c r="TY95" s="255"/>
      <c r="TZ95" s="255"/>
      <c r="UA95" s="255"/>
      <c r="UB95" s="255"/>
      <c r="UC95" s="255"/>
      <c r="UD95" s="255"/>
      <c r="UE95" s="255"/>
      <c r="UF95" s="255"/>
      <c r="UG95" s="255"/>
      <c r="UH95" s="255"/>
      <c r="UI95" s="255"/>
      <c r="UJ95" s="255"/>
      <c r="UK95" s="255"/>
      <c r="UL95" s="255"/>
      <c r="UM95" s="255"/>
      <c r="UN95" s="255"/>
      <c r="UO95" s="255"/>
      <c r="UP95" s="255"/>
      <c r="UQ95" s="255"/>
      <c r="UR95" s="255"/>
      <c r="US95" s="255"/>
      <c r="UT95" s="255"/>
      <c r="UU95" s="255"/>
      <c r="UV95" s="255"/>
      <c r="UW95" s="255"/>
      <c r="UX95" s="255"/>
      <c r="UY95" s="255"/>
      <c r="UZ95" s="255"/>
      <c r="VA95" s="255"/>
      <c r="VB95" s="255"/>
      <c r="VC95" s="255"/>
      <c r="VD95" s="255"/>
      <c r="VE95" s="255"/>
      <c r="VF95" s="255"/>
      <c r="VG95" s="255"/>
      <c r="VH95" s="255"/>
      <c r="VI95" s="255"/>
      <c r="VJ95" s="255"/>
      <c r="VK95" s="255"/>
      <c r="VL95" s="255"/>
      <c r="VM95" s="255"/>
      <c r="VN95" s="255"/>
      <c r="VO95" s="255"/>
      <c r="VP95" s="255"/>
      <c r="VQ95" s="255"/>
      <c r="VR95" s="255"/>
      <c r="VS95" s="255"/>
      <c r="VT95" s="255"/>
      <c r="VU95" s="255"/>
      <c r="VV95" s="255"/>
      <c r="VW95" s="255"/>
      <c r="VX95" s="255"/>
      <c r="VY95" s="255"/>
      <c r="VZ95" s="255"/>
      <c r="WA95" s="255"/>
      <c r="WB95" s="255"/>
      <c r="WC95" s="255"/>
      <c r="WD95" s="255"/>
      <c r="WE95" s="255"/>
      <c r="WF95" s="255"/>
      <c r="WG95" s="255"/>
      <c r="WH95" s="255"/>
      <c r="WI95" s="255"/>
      <c r="WJ95" s="255"/>
      <c r="WK95" s="255"/>
      <c r="WL95" s="255"/>
      <c r="WM95" s="255"/>
      <c r="WN95" s="255"/>
      <c r="WO95" s="255"/>
      <c r="WP95" s="255"/>
      <c r="WQ95" s="255"/>
      <c r="WR95" s="255"/>
      <c r="WS95" s="255"/>
      <c r="WT95" s="255"/>
      <c r="WU95" s="255"/>
      <c r="WV95" s="255"/>
      <c r="WW95" s="255"/>
      <c r="WX95" s="255"/>
      <c r="WY95" s="255"/>
      <c r="WZ95" s="255"/>
      <c r="XA95" s="255"/>
      <c r="XB95" s="255"/>
      <c r="XC95" s="255"/>
      <c r="XD95" s="255"/>
      <c r="XE95" s="255"/>
      <c r="XF95" s="255"/>
      <c r="XG95" s="255"/>
      <c r="XH95" s="255"/>
      <c r="XI95" s="255"/>
      <c r="XJ95" s="255"/>
      <c r="XK95" s="255"/>
      <c r="XL95" s="255"/>
      <c r="XM95" s="255"/>
      <c r="XN95" s="255"/>
      <c r="XO95" s="255"/>
      <c r="XP95" s="255"/>
      <c r="XQ95" s="255"/>
      <c r="XR95" s="255"/>
      <c r="XS95" s="255"/>
      <c r="XT95" s="255"/>
      <c r="XU95" s="255"/>
      <c r="XV95" s="255"/>
      <c r="XW95" s="255"/>
      <c r="XX95" s="255"/>
      <c r="XY95" s="255"/>
      <c r="XZ95" s="255"/>
      <c r="YA95" s="255"/>
      <c r="YB95" s="255"/>
      <c r="YC95" s="255"/>
      <c r="YD95" s="255"/>
      <c r="YE95" s="255"/>
      <c r="YF95" s="255"/>
      <c r="YG95" s="255"/>
      <c r="YH95" s="255"/>
      <c r="YI95" s="255"/>
      <c r="YJ95" s="255"/>
      <c r="YK95" s="255"/>
      <c r="YL95" s="255"/>
      <c r="YM95" s="255"/>
      <c r="YN95" s="255"/>
      <c r="YO95" s="255"/>
      <c r="YP95" s="255"/>
      <c r="YQ95" s="255"/>
      <c r="YR95" s="255"/>
      <c r="YS95" s="255"/>
      <c r="YT95" s="255"/>
      <c r="YU95" s="255"/>
      <c r="YV95" s="255"/>
      <c r="YW95" s="255"/>
      <c r="YX95" s="255"/>
      <c r="YY95" s="255"/>
      <c r="YZ95" s="255"/>
      <c r="ZA95" s="255"/>
      <c r="ZB95" s="255"/>
      <c r="ZC95" s="255"/>
      <c r="ZD95" s="255"/>
      <c r="ZE95" s="255"/>
      <c r="ZF95" s="255"/>
      <c r="ZG95" s="255"/>
      <c r="ZH95" s="255"/>
      <c r="ZI95" s="255"/>
      <c r="ZJ95" s="255"/>
      <c r="ZK95" s="255"/>
      <c r="ZL95" s="255"/>
      <c r="ZM95" s="255"/>
      <c r="ZN95" s="255"/>
      <c r="ZO95" s="255"/>
      <c r="ZP95" s="255"/>
      <c r="ZQ95" s="255"/>
      <c r="ZR95" s="255"/>
      <c r="ZS95" s="255"/>
      <c r="ZT95" s="255"/>
      <c r="ZU95" s="255"/>
      <c r="ZV95" s="255"/>
      <c r="ZW95" s="255"/>
      <c r="ZX95" s="255"/>
      <c r="ZY95" s="255"/>
      <c r="ZZ95" s="255"/>
      <c r="AAA95" s="255"/>
      <c r="AAB95" s="255"/>
      <c r="AAC95" s="255"/>
      <c r="AAD95" s="255"/>
      <c r="AAE95" s="255"/>
      <c r="AAF95" s="255"/>
      <c r="AAG95" s="255"/>
      <c r="AAH95" s="255"/>
      <c r="AAI95" s="255"/>
      <c r="AAJ95" s="255"/>
      <c r="AAK95" s="255"/>
      <c r="AAL95" s="255"/>
      <c r="AAM95" s="255"/>
      <c r="AAN95" s="255"/>
      <c r="AAO95" s="255"/>
      <c r="AAP95" s="255"/>
      <c r="AAQ95" s="255"/>
      <c r="AAR95" s="255"/>
      <c r="AAS95" s="255"/>
      <c r="AAT95" s="255"/>
      <c r="AAU95" s="255"/>
      <c r="AAV95" s="255"/>
      <c r="AAW95" s="255"/>
      <c r="AAX95" s="255"/>
      <c r="AAY95" s="255"/>
      <c r="AAZ95" s="255"/>
      <c r="ABA95" s="255"/>
      <c r="ABB95" s="255"/>
      <c r="ABC95" s="255"/>
      <c r="ABD95" s="255"/>
      <c r="ABE95" s="255"/>
      <c r="ABF95" s="255"/>
      <c r="ABG95" s="255"/>
      <c r="ABH95" s="255"/>
      <c r="ABI95" s="255"/>
      <c r="ABJ95" s="255"/>
      <c r="ABK95" s="255"/>
      <c r="ABL95" s="255"/>
      <c r="ABM95" s="255"/>
      <c r="ABN95" s="255"/>
      <c r="ABO95" s="255"/>
      <c r="ABP95" s="255"/>
      <c r="ABQ95" s="255"/>
      <c r="ABR95" s="255"/>
      <c r="ABS95" s="255"/>
      <c r="ABT95" s="255"/>
      <c r="ABU95" s="255"/>
      <c r="ABV95" s="255"/>
      <c r="ABW95" s="255"/>
      <c r="ABX95" s="255"/>
      <c r="ABY95" s="255"/>
      <c r="ABZ95" s="255"/>
      <c r="ACA95" s="255"/>
      <c r="ACB95" s="255"/>
      <c r="ACC95" s="255"/>
      <c r="ACD95" s="255"/>
      <c r="ACE95" s="255"/>
      <c r="ACF95" s="255"/>
      <c r="ACG95" s="255"/>
      <c r="ACH95" s="255"/>
      <c r="ACI95" s="255"/>
      <c r="ACJ95" s="255"/>
      <c r="ACK95" s="255"/>
      <c r="ACL95" s="255"/>
      <c r="ACM95" s="255"/>
      <c r="ACN95" s="255"/>
      <c r="ACO95" s="255"/>
      <c r="ACP95" s="255"/>
      <c r="ACQ95" s="255"/>
      <c r="ACR95" s="255"/>
      <c r="ACS95" s="255"/>
      <c r="ACT95" s="255"/>
      <c r="ACU95" s="255"/>
      <c r="ACV95" s="255"/>
      <c r="ACW95" s="255"/>
      <c r="ACX95" s="255"/>
      <c r="ACY95" s="255"/>
      <c r="ACZ95" s="255"/>
      <c r="ADA95" s="255"/>
      <c r="ADB95" s="255"/>
      <c r="ADC95" s="255"/>
      <c r="ADD95" s="255"/>
      <c r="ADE95" s="255"/>
      <c r="ADF95" s="255"/>
      <c r="ADG95" s="255"/>
      <c r="ADH95" s="255"/>
      <c r="ADI95" s="255"/>
      <c r="ADJ95" s="255"/>
      <c r="ADK95" s="255"/>
      <c r="ADL95" s="255"/>
      <c r="ADM95" s="255"/>
      <c r="ADN95" s="255"/>
      <c r="ADO95" s="255"/>
      <c r="ADP95" s="255"/>
      <c r="ADQ95" s="255"/>
      <c r="ADR95" s="255"/>
      <c r="ADS95" s="255"/>
      <c r="ADT95" s="255"/>
      <c r="ADU95" s="255"/>
      <c r="ADV95" s="255"/>
      <c r="ADW95" s="255"/>
      <c r="ADX95" s="255"/>
      <c r="ADY95" s="255"/>
      <c r="ADZ95" s="255"/>
      <c r="AEA95" s="255"/>
      <c r="AEB95" s="255"/>
      <c r="AEC95" s="255"/>
      <c r="AED95" s="255"/>
      <c r="AEE95" s="255"/>
      <c r="AEF95" s="255"/>
      <c r="AEG95" s="255"/>
      <c r="AEH95" s="255"/>
      <c r="AEI95" s="255"/>
      <c r="AEJ95" s="255"/>
      <c r="AEK95" s="255"/>
      <c r="AEL95" s="255"/>
      <c r="AEM95" s="255"/>
      <c r="AEN95" s="255"/>
      <c r="AEO95" s="255"/>
      <c r="AEP95" s="255"/>
      <c r="AEQ95" s="255"/>
      <c r="AER95" s="255"/>
      <c r="AES95" s="255"/>
      <c r="AET95" s="255"/>
      <c r="AEU95" s="255"/>
      <c r="AEV95" s="255"/>
      <c r="AEW95" s="255"/>
      <c r="AEX95" s="255"/>
      <c r="AEY95" s="255"/>
      <c r="AEZ95" s="255"/>
      <c r="AFA95" s="255"/>
      <c r="AFB95" s="255"/>
      <c r="AFC95" s="255"/>
      <c r="AFD95" s="255"/>
      <c r="AFE95" s="255"/>
      <c r="AFF95" s="255"/>
      <c r="AFG95" s="255"/>
      <c r="AFH95" s="255"/>
      <c r="AFI95" s="255"/>
      <c r="AFJ95" s="255"/>
      <c r="AFK95" s="255"/>
      <c r="AFL95" s="255"/>
      <c r="AFM95" s="255"/>
      <c r="AFN95" s="255"/>
      <c r="AFO95" s="255"/>
      <c r="AFP95" s="255"/>
      <c r="AFQ95" s="255"/>
      <c r="AFR95" s="255"/>
      <c r="AFS95" s="255"/>
      <c r="AFT95" s="255"/>
      <c r="AFU95" s="255"/>
      <c r="AFV95" s="255"/>
      <c r="AFW95" s="255"/>
      <c r="AFX95" s="255"/>
      <c r="AFY95" s="255"/>
      <c r="AFZ95" s="255"/>
      <c r="AGA95" s="255"/>
      <c r="AGB95" s="255"/>
      <c r="AGC95" s="255"/>
      <c r="AGD95" s="255"/>
      <c r="AGE95" s="255"/>
      <c r="AGF95" s="255"/>
      <c r="AGG95" s="255"/>
      <c r="AGH95" s="255"/>
      <c r="AGI95" s="255"/>
      <c r="AGJ95" s="255"/>
      <c r="AGK95" s="255"/>
      <c r="AGL95" s="255"/>
      <c r="AGM95" s="255"/>
      <c r="AGN95" s="255"/>
      <c r="AGO95" s="255"/>
      <c r="AGP95" s="255"/>
      <c r="AGQ95" s="255"/>
      <c r="AGR95" s="255"/>
      <c r="AGS95" s="255"/>
      <c r="AGT95" s="255"/>
      <c r="AGU95" s="255"/>
      <c r="AGV95" s="255"/>
      <c r="AGW95" s="255"/>
      <c r="AGX95" s="255"/>
      <c r="AGY95" s="255"/>
      <c r="AGZ95" s="255"/>
      <c r="AHA95" s="255"/>
      <c r="AHB95" s="255"/>
      <c r="AHC95" s="255"/>
      <c r="AHD95" s="255"/>
      <c r="AHE95" s="255"/>
      <c r="AHF95" s="255"/>
      <c r="AHG95" s="255"/>
      <c r="AHH95" s="255"/>
      <c r="AHI95" s="255"/>
      <c r="AHJ95" s="255"/>
      <c r="AHK95" s="255"/>
      <c r="AHL95" s="255"/>
      <c r="AHM95" s="255"/>
      <c r="AHN95" s="255"/>
      <c r="AHO95" s="255"/>
      <c r="AHP95" s="255"/>
      <c r="AHQ95" s="255"/>
      <c r="AHR95" s="255"/>
      <c r="AHS95" s="255"/>
      <c r="AHT95" s="255"/>
      <c r="AHU95" s="255"/>
      <c r="AHV95" s="255"/>
      <c r="AHW95" s="255"/>
      <c r="AHX95" s="255"/>
      <c r="AHY95" s="255"/>
      <c r="AHZ95" s="255"/>
      <c r="AIA95" s="255"/>
      <c r="AIB95" s="255"/>
      <c r="AIC95" s="255"/>
      <c r="AID95" s="255"/>
      <c r="AIE95" s="255"/>
      <c r="AIF95" s="255"/>
      <c r="AIG95" s="255"/>
      <c r="AIH95" s="255"/>
      <c r="AII95" s="255"/>
      <c r="AIJ95" s="255"/>
      <c r="AIK95" s="255"/>
      <c r="AIL95" s="255"/>
      <c r="AIM95" s="255"/>
      <c r="AIN95" s="255"/>
      <c r="AIO95" s="255"/>
      <c r="AIP95" s="255"/>
      <c r="AIQ95" s="255"/>
      <c r="AIR95" s="255"/>
      <c r="AIS95" s="255"/>
      <c r="AIT95" s="255"/>
      <c r="AIU95" s="255"/>
      <c r="AIV95" s="255"/>
      <c r="AIW95" s="255"/>
      <c r="AIX95" s="255"/>
      <c r="AIY95" s="255"/>
      <c r="AIZ95" s="255"/>
      <c r="AJA95" s="255"/>
      <c r="AJB95" s="255"/>
      <c r="AJC95" s="255"/>
      <c r="AJD95" s="255"/>
      <c r="AJE95" s="255"/>
      <c r="AJF95" s="255"/>
      <c r="AJG95" s="255"/>
      <c r="AJH95" s="255"/>
      <c r="AJI95" s="255"/>
      <c r="AJJ95" s="255"/>
      <c r="AJK95" s="255"/>
      <c r="AJL95" s="255"/>
      <c r="AJM95" s="255"/>
      <c r="AJN95" s="255"/>
      <c r="AJO95" s="255"/>
      <c r="AJP95" s="255"/>
      <c r="AJQ95" s="255"/>
      <c r="AJR95" s="255"/>
      <c r="AJS95" s="255"/>
      <c r="AJT95" s="255"/>
      <c r="AJU95" s="255"/>
      <c r="AJV95" s="255"/>
      <c r="AJW95" s="255"/>
      <c r="AJX95" s="255"/>
      <c r="AJY95" s="255"/>
      <c r="AJZ95" s="255"/>
      <c r="AKA95" s="255"/>
      <c r="AKB95" s="255"/>
      <c r="AKC95" s="255"/>
      <c r="AKD95" s="255"/>
      <c r="AKE95" s="255"/>
      <c r="AKF95" s="255"/>
      <c r="AKG95" s="255"/>
      <c r="AKH95" s="255"/>
      <c r="AKI95" s="255"/>
      <c r="AKJ95" s="255"/>
      <c r="AKK95" s="255"/>
      <c r="AKL95" s="255"/>
      <c r="AKM95" s="255"/>
      <c r="AKN95" s="255"/>
      <c r="AKO95" s="255"/>
      <c r="AKP95" s="255"/>
      <c r="AKQ95" s="255"/>
      <c r="AKR95" s="255"/>
      <c r="AKS95" s="255"/>
      <c r="AKT95" s="255"/>
      <c r="AKU95" s="255"/>
      <c r="AKV95" s="255"/>
      <c r="AKW95" s="255"/>
      <c r="AKX95" s="255"/>
      <c r="AKY95" s="255"/>
      <c r="AKZ95" s="255"/>
      <c r="ALA95" s="255"/>
      <c r="ALB95" s="255"/>
      <c r="ALC95" s="255"/>
      <c r="ALD95" s="255"/>
      <c r="ALE95" s="255"/>
    </row>
    <row r="96" spans="1:993" s="298" customFormat="1" ht="25.5">
      <c r="A96" s="388" t="s">
        <v>10</v>
      </c>
      <c r="B96" s="158" t="s">
        <v>149</v>
      </c>
      <c r="C96" s="157"/>
      <c r="D96" s="159" t="s">
        <v>150</v>
      </c>
      <c r="E96" s="159"/>
      <c r="F96" s="157"/>
      <c r="G96" s="157">
        <v>5</v>
      </c>
      <c r="H96" s="158"/>
      <c r="I96" s="296">
        <f t="shared" si="10"/>
        <v>160</v>
      </c>
      <c r="J96" s="297">
        <f t="shared" si="11"/>
        <v>196.8</v>
      </c>
      <c r="K96" s="255"/>
      <c r="L96" s="255">
        <v>1</v>
      </c>
      <c r="M96" s="255">
        <f t="shared" si="13"/>
        <v>0</v>
      </c>
      <c r="N96" s="255">
        <f t="shared" si="14"/>
        <v>160</v>
      </c>
      <c r="O96" s="255">
        <f t="shared" si="12"/>
        <v>160</v>
      </c>
      <c r="P96" s="255">
        <v>4</v>
      </c>
      <c r="Q96" s="157"/>
      <c r="R96" s="157"/>
      <c r="S96" s="549"/>
      <c r="T96" s="549"/>
      <c r="U96" s="549"/>
      <c r="V96" s="549"/>
      <c r="W96" s="549"/>
      <c r="X96" s="549"/>
      <c r="Y96" s="549"/>
      <c r="Z96" s="549"/>
      <c r="AA96" s="549"/>
      <c r="AB96" s="549"/>
      <c r="AC96" s="549"/>
      <c r="AD96" s="549"/>
      <c r="AE96" s="549"/>
      <c r="AF96" s="549"/>
      <c r="AG96" s="549"/>
      <c r="AH96" s="255"/>
      <c r="AI96" s="255"/>
      <c r="AJ96" s="255"/>
      <c r="AK96" s="255"/>
      <c r="AL96" s="255"/>
      <c r="AM96" s="255"/>
      <c r="AN96" s="255"/>
      <c r="AO96" s="255"/>
      <c r="AP96" s="255"/>
      <c r="AQ96" s="255"/>
      <c r="AR96" s="255"/>
      <c r="AS96" s="255"/>
      <c r="AT96" s="255"/>
      <c r="AU96" s="255"/>
      <c r="AV96" s="255"/>
      <c r="AW96" s="255"/>
      <c r="AX96" s="255"/>
      <c r="AY96" s="255"/>
      <c r="AZ96" s="255"/>
      <c r="BA96" s="255"/>
      <c r="BB96" s="255"/>
      <c r="BC96" s="255"/>
      <c r="BD96" s="255"/>
      <c r="BE96" s="255"/>
      <c r="BF96" s="255"/>
      <c r="BG96" s="255"/>
      <c r="BH96" s="255"/>
      <c r="BI96" s="255"/>
      <c r="BJ96" s="255"/>
      <c r="BK96" s="255"/>
      <c r="BL96" s="255"/>
      <c r="BM96" s="255"/>
      <c r="BN96" s="255"/>
      <c r="BO96" s="255"/>
      <c r="BP96" s="255"/>
      <c r="BQ96" s="255"/>
      <c r="BR96" s="255"/>
      <c r="BS96" s="255"/>
      <c r="BT96" s="255"/>
      <c r="BU96" s="255"/>
      <c r="BV96" s="255"/>
      <c r="BW96" s="255"/>
      <c r="BX96" s="255"/>
      <c r="BY96" s="255"/>
      <c r="BZ96" s="255"/>
      <c r="CA96" s="255"/>
      <c r="CB96" s="255"/>
      <c r="CC96" s="255"/>
      <c r="CD96" s="255"/>
      <c r="CE96" s="255"/>
      <c r="CF96" s="255"/>
      <c r="CG96" s="255"/>
      <c r="CH96" s="255"/>
      <c r="CI96" s="255"/>
      <c r="CJ96" s="255"/>
      <c r="CK96" s="255"/>
      <c r="CL96" s="255"/>
      <c r="CM96" s="255"/>
      <c r="CN96" s="255"/>
      <c r="CO96" s="255"/>
      <c r="CP96" s="255"/>
      <c r="CQ96" s="255"/>
      <c r="CR96" s="255"/>
      <c r="CS96" s="255"/>
      <c r="CT96" s="255"/>
      <c r="CU96" s="255"/>
      <c r="CV96" s="255"/>
      <c r="CW96" s="255"/>
      <c r="CX96" s="255"/>
      <c r="CY96" s="255"/>
      <c r="CZ96" s="255"/>
      <c r="DA96" s="255"/>
      <c r="DB96" s="255"/>
      <c r="DC96" s="255"/>
      <c r="DD96" s="255"/>
      <c r="DE96" s="255"/>
      <c r="DF96" s="255"/>
      <c r="DG96" s="255"/>
      <c r="DH96" s="255"/>
      <c r="DI96" s="255"/>
      <c r="DJ96" s="255"/>
      <c r="DK96" s="255"/>
      <c r="DL96" s="255"/>
      <c r="DM96" s="255"/>
      <c r="DN96" s="255"/>
      <c r="DO96" s="255"/>
      <c r="DP96" s="255"/>
      <c r="DQ96" s="255"/>
      <c r="DR96" s="255"/>
      <c r="DS96" s="255"/>
      <c r="DT96" s="255"/>
      <c r="DU96" s="255"/>
      <c r="DV96" s="255"/>
      <c r="DW96" s="255"/>
      <c r="DX96" s="255"/>
      <c r="DY96" s="255"/>
      <c r="DZ96" s="255"/>
      <c r="EA96" s="255"/>
      <c r="EB96" s="255"/>
      <c r="EC96" s="255"/>
      <c r="ED96" s="255"/>
      <c r="EE96" s="255"/>
      <c r="EF96" s="255"/>
      <c r="EG96" s="255"/>
      <c r="EH96" s="255"/>
      <c r="EI96" s="255"/>
      <c r="EJ96" s="255"/>
      <c r="EK96" s="255"/>
      <c r="EL96" s="255"/>
      <c r="EM96" s="255"/>
      <c r="EN96" s="255"/>
      <c r="EO96" s="255"/>
      <c r="EP96" s="255"/>
      <c r="EQ96" s="255"/>
      <c r="ER96" s="255"/>
      <c r="ES96" s="255"/>
      <c r="ET96" s="255"/>
      <c r="EU96" s="255"/>
      <c r="EV96" s="255"/>
      <c r="EW96" s="255"/>
      <c r="EX96" s="255"/>
      <c r="EY96" s="255"/>
      <c r="EZ96" s="255"/>
      <c r="FA96" s="255"/>
      <c r="FB96" s="255"/>
      <c r="FC96" s="255"/>
      <c r="FD96" s="255"/>
      <c r="FE96" s="255"/>
      <c r="FF96" s="255"/>
      <c r="FG96" s="255"/>
      <c r="FH96" s="255"/>
      <c r="FI96" s="255"/>
      <c r="FJ96" s="255"/>
      <c r="FK96" s="255"/>
      <c r="FL96" s="255"/>
      <c r="FM96" s="255"/>
      <c r="FN96" s="255"/>
      <c r="FO96" s="255"/>
      <c r="FP96" s="255"/>
      <c r="FQ96" s="255"/>
      <c r="FR96" s="255"/>
      <c r="FS96" s="255"/>
      <c r="FT96" s="255"/>
      <c r="FU96" s="255"/>
      <c r="FV96" s="255"/>
      <c r="FW96" s="255"/>
      <c r="FX96" s="255"/>
      <c r="FY96" s="255"/>
      <c r="FZ96" s="255"/>
      <c r="GA96" s="255"/>
      <c r="GB96" s="255"/>
      <c r="GC96" s="255"/>
      <c r="GD96" s="255"/>
      <c r="GE96" s="255"/>
      <c r="GF96" s="255"/>
      <c r="GG96" s="255"/>
      <c r="GH96" s="255"/>
      <c r="GI96" s="255"/>
      <c r="GJ96" s="255"/>
      <c r="GK96" s="255"/>
      <c r="GL96" s="255"/>
      <c r="GM96" s="255"/>
      <c r="GN96" s="255"/>
      <c r="GO96" s="255"/>
      <c r="GP96" s="255"/>
      <c r="GQ96" s="255"/>
      <c r="GR96" s="255"/>
      <c r="GS96" s="255"/>
      <c r="GT96" s="255"/>
      <c r="GU96" s="255"/>
      <c r="GV96" s="255"/>
      <c r="GW96" s="255"/>
      <c r="GX96" s="255"/>
      <c r="GY96" s="255"/>
      <c r="GZ96" s="255"/>
      <c r="HA96" s="255"/>
      <c r="HB96" s="255"/>
      <c r="HC96" s="255"/>
      <c r="HD96" s="255"/>
      <c r="HE96" s="255"/>
      <c r="HF96" s="255"/>
      <c r="HG96" s="255"/>
      <c r="HH96" s="255"/>
      <c r="HI96" s="255"/>
      <c r="HJ96" s="255"/>
      <c r="HK96" s="255"/>
      <c r="HL96" s="255"/>
      <c r="HM96" s="255"/>
      <c r="HN96" s="255"/>
      <c r="HO96" s="255"/>
      <c r="HP96" s="255"/>
      <c r="HQ96" s="255"/>
      <c r="HR96" s="255"/>
      <c r="HS96" s="255"/>
      <c r="HT96" s="255"/>
      <c r="HU96" s="255"/>
      <c r="HV96" s="255"/>
      <c r="HW96" s="255"/>
      <c r="HX96" s="255"/>
      <c r="HY96" s="255"/>
      <c r="HZ96" s="255"/>
      <c r="IA96" s="255"/>
      <c r="IB96" s="255"/>
      <c r="IC96" s="255"/>
      <c r="ID96" s="255"/>
      <c r="IE96" s="255"/>
      <c r="IF96" s="255"/>
      <c r="IG96" s="255"/>
      <c r="IH96" s="255"/>
      <c r="II96" s="255"/>
      <c r="IJ96" s="255"/>
      <c r="IK96" s="255"/>
      <c r="IL96" s="255"/>
      <c r="IM96" s="255"/>
      <c r="IN96" s="255"/>
      <c r="IO96" s="255"/>
      <c r="IP96" s="255"/>
      <c r="IQ96" s="255"/>
      <c r="IR96" s="255"/>
      <c r="IS96" s="255"/>
      <c r="IT96" s="255"/>
      <c r="IU96" s="255"/>
      <c r="IV96" s="255"/>
      <c r="IW96" s="255"/>
      <c r="IX96" s="255"/>
      <c r="IY96" s="255"/>
      <c r="IZ96" s="255"/>
      <c r="JA96" s="255"/>
      <c r="JB96" s="255"/>
      <c r="JC96" s="255"/>
      <c r="JD96" s="255"/>
      <c r="JE96" s="255"/>
      <c r="JF96" s="255"/>
      <c r="JG96" s="255"/>
      <c r="JH96" s="255"/>
      <c r="JI96" s="255"/>
      <c r="JJ96" s="255"/>
      <c r="JK96" s="255"/>
      <c r="JL96" s="255"/>
      <c r="JM96" s="255"/>
      <c r="JN96" s="255"/>
      <c r="JO96" s="255"/>
      <c r="JP96" s="255"/>
      <c r="JQ96" s="255"/>
      <c r="JR96" s="255"/>
      <c r="JS96" s="255"/>
      <c r="JT96" s="255"/>
      <c r="JU96" s="255"/>
      <c r="JV96" s="255"/>
      <c r="JW96" s="255"/>
      <c r="JX96" s="255"/>
      <c r="JY96" s="255"/>
      <c r="JZ96" s="255"/>
      <c r="KA96" s="255"/>
      <c r="KB96" s="255"/>
      <c r="KC96" s="255"/>
      <c r="KD96" s="255"/>
      <c r="KE96" s="255"/>
      <c r="KF96" s="255"/>
      <c r="KG96" s="255"/>
      <c r="KH96" s="255"/>
      <c r="KI96" s="255"/>
      <c r="KJ96" s="255"/>
      <c r="KK96" s="255"/>
      <c r="KL96" s="255"/>
      <c r="KM96" s="255"/>
      <c r="KN96" s="255"/>
      <c r="KO96" s="255"/>
      <c r="KP96" s="255"/>
      <c r="KQ96" s="255"/>
      <c r="KR96" s="255"/>
      <c r="KS96" s="255"/>
      <c r="KT96" s="255"/>
      <c r="KU96" s="255"/>
      <c r="KV96" s="255"/>
      <c r="KW96" s="255"/>
      <c r="KX96" s="255"/>
      <c r="KY96" s="255"/>
      <c r="KZ96" s="255"/>
      <c r="LA96" s="255"/>
      <c r="LB96" s="255"/>
      <c r="LC96" s="255"/>
      <c r="LD96" s="255"/>
      <c r="LE96" s="255"/>
      <c r="LF96" s="255"/>
      <c r="LG96" s="255"/>
      <c r="LH96" s="255"/>
      <c r="LI96" s="255"/>
      <c r="LJ96" s="255"/>
      <c r="LK96" s="255"/>
      <c r="LL96" s="255"/>
      <c r="LM96" s="255"/>
      <c r="LN96" s="255"/>
      <c r="LO96" s="255"/>
      <c r="LP96" s="255"/>
      <c r="LQ96" s="255"/>
      <c r="LR96" s="255"/>
      <c r="LS96" s="255"/>
      <c r="LT96" s="255"/>
      <c r="LU96" s="255"/>
      <c r="LV96" s="255"/>
      <c r="LW96" s="255"/>
      <c r="LX96" s="255"/>
      <c r="LY96" s="255"/>
      <c r="LZ96" s="255"/>
      <c r="MA96" s="255"/>
      <c r="MB96" s="255"/>
      <c r="MC96" s="255"/>
      <c r="MD96" s="255"/>
      <c r="ME96" s="255"/>
      <c r="MF96" s="255"/>
      <c r="MG96" s="255"/>
      <c r="MH96" s="255"/>
      <c r="MI96" s="255"/>
      <c r="MJ96" s="255"/>
      <c r="MK96" s="255"/>
      <c r="ML96" s="255"/>
      <c r="MM96" s="255"/>
      <c r="MN96" s="255"/>
      <c r="MO96" s="255"/>
      <c r="MP96" s="255"/>
      <c r="MQ96" s="255"/>
      <c r="MR96" s="255"/>
      <c r="MS96" s="255"/>
      <c r="MT96" s="255"/>
      <c r="MU96" s="255"/>
      <c r="MV96" s="255"/>
      <c r="MW96" s="255"/>
      <c r="MX96" s="255"/>
      <c r="MY96" s="255"/>
      <c r="MZ96" s="255"/>
      <c r="NA96" s="255"/>
      <c r="NB96" s="255"/>
      <c r="NC96" s="255"/>
      <c r="ND96" s="255"/>
      <c r="NE96" s="255"/>
      <c r="NF96" s="255"/>
      <c r="NG96" s="255"/>
      <c r="NH96" s="255"/>
      <c r="NI96" s="255"/>
      <c r="NJ96" s="255"/>
      <c r="NK96" s="255"/>
      <c r="NL96" s="255"/>
      <c r="NM96" s="255"/>
      <c r="NN96" s="255"/>
      <c r="NO96" s="255"/>
      <c r="NP96" s="255"/>
      <c r="NQ96" s="255"/>
      <c r="NR96" s="255"/>
      <c r="NS96" s="255"/>
      <c r="NT96" s="255"/>
      <c r="NU96" s="255"/>
      <c r="NV96" s="255"/>
      <c r="NW96" s="255"/>
      <c r="NX96" s="255"/>
      <c r="NY96" s="255"/>
      <c r="NZ96" s="255"/>
      <c r="OA96" s="255"/>
      <c r="OB96" s="255"/>
      <c r="OC96" s="255"/>
      <c r="OD96" s="255"/>
      <c r="OE96" s="255"/>
      <c r="OF96" s="255"/>
      <c r="OG96" s="255"/>
      <c r="OH96" s="255"/>
      <c r="OI96" s="255"/>
      <c r="OJ96" s="255"/>
      <c r="OK96" s="255"/>
      <c r="OL96" s="255"/>
      <c r="OM96" s="255"/>
      <c r="ON96" s="255"/>
      <c r="OO96" s="255"/>
      <c r="OP96" s="255"/>
      <c r="OQ96" s="255"/>
      <c r="OR96" s="255"/>
      <c r="OS96" s="255"/>
      <c r="OT96" s="255"/>
      <c r="OU96" s="255"/>
      <c r="OV96" s="255"/>
      <c r="OW96" s="255"/>
      <c r="OX96" s="255"/>
      <c r="OY96" s="255"/>
      <c r="OZ96" s="255"/>
      <c r="PA96" s="255"/>
      <c r="PB96" s="255"/>
      <c r="PC96" s="255"/>
      <c r="PD96" s="255"/>
      <c r="PE96" s="255"/>
      <c r="PF96" s="255"/>
      <c r="PG96" s="255"/>
      <c r="PH96" s="255"/>
      <c r="PI96" s="255"/>
      <c r="PJ96" s="255"/>
      <c r="PK96" s="255"/>
      <c r="PL96" s="255"/>
      <c r="PM96" s="255"/>
      <c r="PN96" s="255"/>
      <c r="PO96" s="255"/>
      <c r="PP96" s="255"/>
      <c r="PQ96" s="255"/>
      <c r="PR96" s="255"/>
      <c r="PS96" s="255"/>
      <c r="PT96" s="255"/>
      <c r="PU96" s="255"/>
      <c r="PV96" s="255"/>
      <c r="PW96" s="255"/>
      <c r="PX96" s="255"/>
      <c r="PY96" s="255"/>
      <c r="PZ96" s="255"/>
      <c r="QA96" s="255"/>
      <c r="QB96" s="255"/>
      <c r="QC96" s="255"/>
      <c r="QD96" s="255"/>
      <c r="QE96" s="255"/>
      <c r="QF96" s="255"/>
      <c r="QG96" s="255"/>
      <c r="QH96" s="255"/>
      <c r="QI96" s="255"/>
      <c r="QJ96" s="255"/>
      <c r="QK96" s="255"/>
      <c r="QL96" s="255"/>
      <c r="QM96" s="255"/>
      <c r="QN96" s="255"/>
      <c r="QO96" s="255"/>
      <c r="QP96" s="255"/>
      <c r="QQ96" s="255"/>
      <c r="QR96" s="255"/>
      <c r="QS96" s="255"/>
      <c r="QT96" s="255"/>
      <c r="QU96" s="255"/>
      <c r="QV96" s="255"/>
      <c r="QW96" s="255"/>
      <c r="QX96" s="255"/>
      <c r="QY96" s="255"/>
      <c r="QZ96" s="255"/>
      <c r="RA96" s="255"/>
      <c r="RB96" s="255"/>
      <c r="RC96" s="255"/>
      <c r="RD96" s="255"/>
      <c r="RE96" s="255"/>
      <c r="RF96" s="255"/>
      <c r="RG96" s="255"/>
      <c r="RH96" s="255"/>
      <c r="RI96" s="255"/>
      <c r="RJ96" s="255"/>
      <c r="RK96" s="255"/>
      <c r="RL96" s="255"/>
      <c r="RM96" s="255"/>
      <c r="RN96" s="255"/>
      <c r="RO96" s="255"/>
      <c r="RP96" s="255"/>
      <c r="RQ96" s="255"/>
      <c r="RR96" s="255"/>
      <c r="RS96" s="255"/>
      <c r="RT96" s="255"/>
      <c r="RU96" s="255"/>
      <c r="RV96" s="255"/>
      <c r="RW96" s="255"/>
      <c r="RX96" s="255"/>
      <c r="RY96" s="255"/>
      <c r="RZ96" s="255"/>
      <c r="SA96" s="255"/>
      <c r="SB96" s="255"/>
      <c r="SC96" s="255"/>
      <c r="SD96" s="255"/>
      <c r="SE96" s="255"/>
      <c r="SF96" s="255"/>
      <c r="SG96" s="255"/>
      <c r="SH96" s="255"/>
      <c r="SI96" s="255"/>
      <c r="SJ96" s="255"/>
      <c r="SK96" s="255"/>
      <c r="SL96" s="255"/>
      <c r="SM96" s="255"/>
      <c r="SN96" s="255"/>
      <c r="SO96" s="255"/>
      <c r="SP96" s="255"/>
      <c r="SQ96" s="255"/>
      <c r="SR96" s="255"/>
      <c r="SS96" s="255"/>
      <c r="ST96" s="255"/>
      <c r="SU96" s="255"/>
      <c r="SV96" s="255"/>
      <c r="SW96" s="255"/>
      <c r="SX96" s="255"/>
      <c r="SY96" s="255"/>
      <c r="SZ96" s="255"/>
      <c r="TA96" s="255"/>
      <c r="TB96" s="255"/>
      <c r="TC96" s="255"/>
      <c r="TD96" s="255"/>
      <c r="TE96" s="255"/>
      <c r="TF96" s="255"/>
      <c r="TG96" s="255"/>
      <c r="TH96" s="255"/>
      <c r="TI96" s="255"/>
      <c r="TJ96" s="255"/>
      <c r="TK96" s="255"/>
      <c r="TL96" s="255"/>
      <c r="TM96" s="255"/>
      <c r="TN96" s="255"/>
      <c r="TO96" s="255"/>
      <c r="TP96" s="255"/>
      <c r="TQ96" s="255"/>
      <c r="TR96" s="255"/>
      <c r="TS96" s="255"/>
      <c r="TT96" s="255"/>
      <c r="TU96" s="255"/>
      <c r="TV96" s="255"/>
      <c r="TW96" s="255"/>
      <c r="TX96" s="255"/>
      <c r="TY96" s="255"/>
      <c r="TZ96" s="255"/>
      <c r="UA96" s="255"/>
      <c r="UB96" s="255"/>
      <c r="UC96" s="255"/>
      <c r="UD96" s="255"/>
      <c r="UE96" s="255"/>
      <c r="UF96" s="255"/>
      <c r="UG96" s="255"/>
      <c r="UH96" s="255"/>
      <c r="UI96" s="255"/>
      <c r="UJ96" s="255"/>
      <c r="UK96" s="255"/>
      <c r="UL96" s="255"/>
      <c r="UM96" s="255"/>
      <c r="UN96" s="255"/>
      <c r="UO96" s="255"/>
      <c r="UP96" s="255"/>
      <c r="UQ96" s="255"/>
      <c r="UR96" s="255"/>
      <c r="US96" s="255"/>
      <c r="UT96" s="255"/>
      <c r="UU96" s="255"/>
      <c r="UV96" s="255"/>
      <c r="UW96" s="255"/>
      <c r="UX96" s="255"/>
      <c r="UY96" s="255"/>
      <c r="UZ96" s="255"/>
      <c r="VA96" s="255"/>
      <c r="VB96" s="255"/>
      <c r="VC96" s="255"/>
      <c r="VD96" s="255"/>
      <c r="VE96" s="255"/>
      <c r="VF96" s="255"/>
      <c r="VG96" s="255"/>
      <c r="VH96" s="255"/>
      <c r="VI96" s="255"/>
      <c r="VJ96" s="255"/>
      <c r="VK96" s="255"/>
      <c r="VL96" s="255"/>
      <c r="VM96" s="255"/>
      <c r="VN96" s="255"/>
      <c r="VO96" s="255"/>
      <c r="VP96" s="255"/>
      <c r="VQ96" s="255"/>
      <c r="VR96" s="255"/>
      <c r="VS96" s="255"/>
      <c r="VT96" s="255"/>
      <c r="VU96" s="255"/>
      <c r="VV96" s="255"/>
      <c r="VW96" s="255"/>
      <c r="VX96" s="255"/>
      <c r="VY96" s="255"/>
      <c r="VZ96" s="255"/>
      <c r="WA96" s="255"/>
      <c r="WB96" s="255"/>
      <c r="WC96" s="255"/>
      <c r="WD96" s="255"/>
      <c r="WE96" s="255"/>
      <c r="WF96" s="255"/>
      <c r="WG96" s="255"/>
      <c r="WH96" s="255"/>
      <c r="WI96" s="255"/>
      <c r="WJ96" s="255"/>
      <c r="WK96" s="255"/>
      <c r="WL96" s="255"/>
      <c r="WM96" s="255"/>
      <c r="WN96" s="255"/>
      <c r="WO96" s="255"/>
      <c r="WP96" s="255"/>
      <c r="WQ96" s="255"/>
      <c r="WR96" s="255"/>
      <c r="WS96" s="255"/>
      <c r="WT96" s="255"/>
      <c r="WU96" s="255"/>
      <c r="WV96" s="255"/>
      <c r="WW96" s="255"/>
      <c r="WX96" s="255"/>
      <c r="WY96" s="255"/>
      <c r="WZ96" s="255"/>
      <c r="XA96" s="255"/>
      <c r="XB96" s="255"/>
      <c r="XC96" s="255"/>
      <c r="XD96" s="255"/>
      <c r="XE96" s="255"/>
      <c r="XF96" s="255"/>
      <c r="XG96" s="255"/>
      <c r="XH96" s="255"/>
      <c r="XI96" s="255"/>
      <c r="XJ96" s="255"/>
      <c r="XK96" s="255"/>
      <c r="XL96" s="255"/>
      <c r="XM96" s="255"/>
      <c r="XN96" s="255"/>
      <c r="XO96" s="255"/>
      <c r="XP96" s="255"/>
      <c r="XQ96" s="255"/>
      <c r="XR96" s="255"/>
      <c r="XS96" s="255"/>
      <c r="XT96" s="255"/>
      <c r="XU96" s="255"/>
      <c r="XV96" s="255"/>
      <c r="XW96" s="255"/>
      <c r="XX96" s="255"/>
      <c r="XY96" s="255"/>
      <c r="XZ96" s="255"/>
      <c r="YA96" s="255"/>
      <c r="YB96" s="255"/>
      <c r="YC96" s="255"/>
      <c r="YD96" s="255"/>
      <c r="YE96" s="255"/>
      <c r="YF96" s="255"/>
      <c r="YG96" s="255"/>
      <c r="YH96" s="255"/>
      <c r="YI96" s="255"/>
      <c r="YJ96" s="255"/>
      <c r="YK96" s="255"/>
      <c r="YL96" s="255"/>
      <c r="YM96" s="255"/>
      <c r="YN96" s="255"/>
      <c r="YO96" s="255"/>
      <c r="YP96" s="255"/>
      <c r="YQ96" s="255"/>
      <c r="YR96" s="255"/>
      <c r="YS96" s="255"/>
      <c r="YT96" s="255"/>
      <c r="YU96" s="255"/>
      <c r="YV96" s="255"/>
      <c r="YW96" s="255"/>
      <c r="YX96" s="255"/>
      <c r="YY96" s="255"/>
      <c r="YZ96" s="255"/>
      <c r="ZA96" s="255"/>
      <c r="ZB96" s="255"/>
      <c r="ZC96" s="255"/>
      <c r="ZD96" s="255"/>
      <c r="ZE96" s="255"/>
      <c r="ZF96" s="255"/>
      <c r="ZG96" s="255"/>
      <c r="ZH96" s="255"/>
      <c r="ZI96" s="255"/>
      <c r="ZJ96" s="255"/>
      <c r="ZK96" s="255"/>
      <c r="ZL96" s="255"/>
      <c r="ZM96" s="255"/>
      <c r="ZN96" s="255"/>
      <c r="ZO96" s="255"/>
      <c r="ZP96" s="255"/>
      <c r="ZQ96" s="255"/>
      <c r="ZR96" s="255"/>
      <c r="ZS96" s="255"/>
      <c r="ZT96" s="255"/>
      <c r="ZU96" s="255"/>
      <c r="ZV96" s="255"/>
      <c r="ZW96" s="255"/>
      <c r="ZX96" s="255"/>
      <c r="ZY96" s="255"/>
      <c r="ZZ96" s="255"/>
      <c r="AAA96" s="255"/>
      <c r="AAB96" s="255"/>
      <c r="AAC96" s="255"/>
      <c r="AAD96" s="255"/>
      <c r="AAE96" s="255"/>
      <c r="AAF96" s="255"/>
      <c r="AAG96" s="255"/>
      <c r="AAH96" s="255"/>
      <c r="AAI96" s="255"/>
      <c r="AAJ96" s="255"/>
      <c r="AAK96" s="255"/>
      <c r="AAL96" s="255"/>
      <c r="AAM96" s="255"/>
      <c r="AAN96" s="255"/>
      <c r="AAO96" s="255"/>
      <c r="AAP96" s="255"/>
      <c r="AAQ96" s="255"/>
      <c r="AAR96" s="255"/>
      <c r="AAS96" s="255"/>
      <c r="AAT96" s="255"/>
      <c r="AAU96" s="255"/>
      <c r="AAV96" s="255"/>
      <c r="AAW96" s="255"/>
      <c r="AAX96" s="255"/>
      <c r="AAY96" s="255"/>
      <c r="AAZ96" s="255"/>
      <c r="ABA96" s="255"/>
      <c r="ABB96" s="255"/>
      <c r="ABC96" s="255"/>
      <c r="ABD96" s="255"/>
      <c r="ABE96" s="255"/>
      <c r="ABF96" s="255"/>
      <c r="ABG96" s="255"/>
      <c r="ABH96" s="255"/>
      <c r="ABI96" s="255"/>
      <c r="ABJ96" s="255"/>
      <c r="ABK96" s="255"/>
      <c r="ABL96" s="255"/>
      <c r="ABM96" s="255"/>
      <c r="ABN96" s="255"/>
      <c r="ABO96" s="255"/>
      <c r="ABP96" s="255"/>
      <c r="ABQ96" s="255"/>
      <c r="ABR96" s="255"/>
      <c r="ABS96" s="255"/>
      <c r="ABT96" s="255"/>
      <c r="ABU96" s="255"/>
      <c r="ABV96" s="255"/>
      <c r="ABW96" s="255"/>
      <c r="ABX96" s="255"/>
      <c r="ABY96" s="255"/>
      <c r="ABZ96" s="255"/>
      <c r="ACA96" s="255"/>
      <c r="ACB96" s="255"/>
      <c r="ACC96" s="255"/>
      <c r="ACD96" s="255"/>
      <c r="ACE96" s="255"/>
      <c r="ACF96" s="255"/>
      <c r="ACG96" s="255"/>
      <c r="ACH96" s="255"/>
      <c r="ACI96" s="255"/>
      <c r="ACJ96" s="255"/>
      <c r="ACK96" s="255"/>
      <c r="ACL96" s="255"/>
      <c r="ACM96" s="255"/>
      <c r="ACN96" s="255"/>
      <c r="ACO96" s="255"/>
      <c r="ACP96" s="255"/>
      <c r="ACQ96" s="255"/>
      <c r="ACR96" s="255"/>
      <c r="ACS96" s="255"/>
      <c r="ACT96" s="255"/>
      <c r="ACU96" s="255"/>
      <c r="ACV96" s="255"/>
      <c r="ACW96" s="255"/>
      <c r="ACX96" s="255"/>
      <c r="ACY96" s="255"/>
      <c r="ACZ96" s="255"/>
      <c r="ADA96" s="255"/>
      <c r="ADB96" s="255"/>
      <c r="ADC96" s="255"/>
      <c r="ADD96" s="255"/>
      <c r="ADE96" s="255"/>
      <c r="ADF96" s="255"/>
      <c r="ADG96" s="255"/>
      <c r="ADH96" s="255"/>
      <c r="ADI96" s="255"/>
      <c r="ADJ96" s="255"/>
      <c r="ADK96" s="255"/>
      <c r="ADL96" s="255"/>
      <c r="ADM96" s="255"/>
      <c r="ADN96" s="255"/>
      <c r="ADO96" s="255"/>
      <c r="ADP96" s="255"/>
      <c r="ADQ96" s="255"/>
      <c r="ADR96" s="255"/>
      <c r="ADS96" s="255"/>
      <c r="ADT96" s="255"/>
      <c r="ADU96" s="255"/>
      <c r="ADV96" s="255"/>
      <c r="ADW96" s="255"/>
      <c r="ADX96" s="255"/>
      <c r="ADY96" s="255"/>
      <c r="ADZ96" s="255"/>
      <c r="AEA96" s="255"/>
      <c r="AEB96" s="255"/>
      <c r="AEC96" s="255"/>
      <c r="AED96" s="255"/>
      <c r="AEE96" s="255"/>
      <c r="AEF96" s="255"/>
      <c r="AEG96" s="255"/>
      <c r="AEH96" s="255"/>
      <c r="AEI96" s="255"/>
      <c r="AEJ96" s="255"/>
      <c r="AEK96" s="255"/>
      <c r="AEL96" s="255"/>
      <c r="AEM96" s="255"/>
      <c r="AEN96" s="255"/>
      <c r="AEO96" s="255"/>
      <c r="AEP96" s="255"/>
      <c r="AEQ96" s="255"/>
      <c r="AER96" s="255"/>
      <c r="AES96" s="255"/>
      <c r="AET96" s="255"/>
      <c r="AEU96" s="255"/>
      <c r="AEV96" s="255"/>
      <c r="AEW96" s="255"/>
      <c r="AEX96" s="255"/>
      <c r="AEY96" s="255"/>
      <c r="AEZ96" s="255"/>
      <c r="AFA96" s="255"/>
      <c r="AFB96" s="255"/>
      <c r="AFC96" s="255"/>
      <c r="AFD96" s="255"/>
      <c r="AFE96" s="255"/>
      <c r="AFF96" s="255"/>
      <c r="AFG96" s="255"/>
      <c r="AFH96" s="255"/>
      <c r="AFI96" s="255"/>
      <c r="AFJ96" s="255"/>
      <c r="AFK96" s="255"/>
      <c r="AFL96" s="255"/>
      <c r="AFM96" s="255"/>
      <c r="AFN96" s="255"/>
      <c r="AFO96" s="255"/>
      <c r="AFP96" s="255"/>
      <c r="AFQ96" s="255"/>
      <c r="AFR96" s="255"/>
      <c r="AFS96" s="255"/>
      <c r="AFT96" s="255"/>
      <c r="AFU96" s="255"/>
      <c r="AFV96" s="255"/>
      <c r="AFW96" s="255"/>
      <c r="AFX96" s="255"/>
      <c r="AFY96" s="255"/>
      <c r="AFZ96" s="255"/>
      <c r="AGA96" s="255"/>
      <c r="AGB96" s="255"/>
      <c r="AGC96" s="255"/>
      <c r="AGD96" s="255"/>
      <c r="AGE96" s="255"/>
      <c r="AGF96" s="255"/>
      <c r="AGG96" s="255"/>
      <c r="AGH96" s="255"/>
      <c r="AGI96" s="255"/>
      <c r="AGJ96" s="255"/>
      <c r="AGK96" s="255"/>
      <c r="AGL96" s="255"/>
      <c r="AGM96" s="255"/>
      <c r="AGN96" s="255"/>
      <c r="AGO96" s="255"/>
      <c r="AGP96" s="255"/>
      <c r="AGQ96" s="255"/>
      <c r="AGR96" s="255"/>
      <c r="AGS96" s="255"/>
      <c r="AGT96" s="255"/>
      <c r="AGU96" s="255"/>
      <c r="AGV96" s="255"/>
      <c r="AGW96" s="255"/>
      <c r="AGX96" s="255"/>
      <c r="AGY96" s="255"/>
      <c r="AGZ96" s="255"/>
      <c r="AHA96" s="255"/>
      <c r="AHB96" s="255"/>
      <c r="AHC96" s="255"/>
      <c r="AHD96" s="255"/>
      <c r="AHE96" s="255"/>
      <c r="AHF96" s="255"/>
      <c r="AHG96" s="255"/>
      <c r="AHH96" s="255"/>
      <c r="AHI96" s="255"/>
      <c r="AHJ96" s="255"/>
      <c r="AHK96" s="255"/>
      <c r="AHL96" s="255"/>
      <c r="AHM96" s="255"/>
      <c r="AHN96" s="255"/>
      <c r="AHO96" s="255"/>
      <c r="AHP96" s="255"/>
      <c r="AHQ96" s="255"/>
      <c r="AHR96" s="255"/>
      <c r="AHS96" s="255"/>
      <c r="AHT96" s="255"/>
      <c r="AHU96" s="255"/>
      <c r="AHV96" s="255"/>
      <c r="AHW96" s="255"/>
      <c r="AHX96" s="255"/>
      <c r="AHY96" s="255"/>
      <c r="AHZ96" s="255"/>
      <c r="AIA96" s="255"/>
      <c r="AIB96" s="255"/>
      <c r="AIC96" s="255"/>
      <c r="AID96" s="255"/>
      <c r="AIE96" s="255"/>
      <c r="AIF96" s="255"/>
      <c r="AIG96" s="255"/>
      <c r="AIH96" s="255"/>
      <c r="AII96" s="255"/>
      <c r="AIJ96" s="255"/>
      <c r="AIK96" s="255"/>
      <c r="AIL96" s="255"/>
      <c r="AIM96" s="255"/>
      <c r="AIN96" s="255"/>
      <c r="AIO96" s="255"/>
      <c r="AIP96" s="255"/>
      <c r="AIQ96" s="255"/>
      <c r="AIR96" s="255"/>
      <c r="AIS96" s="255"/>
      <c r="AIT96" s="255"/>
      <c r="AIU96" s="255"/>
      <c r="AIV96" s="255"/>
      <c r="AIW96" s="255"/>
      <c r="AIX96" s="255"/>
      <c r="AIY96" s="255"/>
      <c r="AIZ96" s="255"/>
      <c r="AJA96" s="255"/>
      <c r="AJB96" s="255"/>
      <c r="AJC96" s="255"/>
      <c r="AJD96" s="255"/>
      <c r="AJE96" s="255"/>
      <c r="AJF96" s="255"/>
      <c r="AJG96" s="255"/>
      <c r="AJH96" s="255"/>
      <c r="AJI96" s="255"/>
      <c r="AJJ96" s="255"/>
      <c r="AJK96" s="255"/>
      <c r="AJL96" s="255"/>
      <c r="AJM96" s="255"/>
      <c r="AJN96" s="255"/>
      <c r="AJO96" s="255"/>
      <c r="AJP96" s="255"/>
      <c r="AJQ96" s="255"/>
      <c r="AJR96" s="255"/>
      <c r="AJS96" s="255"/>
      <c r="AJT96" s="255"/>
      <c r="AJU96" s="255"/>
      <c r="AJV96" s="255"/>
      <c r="AJW96" s="255"/>
      <c r="AJX96" s="255"/>
      <c r="AJY96" s="255"/>
      <c r="AJZ96" s="255"/>
      <c r="AKA96" s="255"/>
      <c r="AKB96" s="255"/>
      <c r="AKC96" s="255"/>
      <c r="AKD96" s="255"/>
      <c r="AKE96" s="255"/>
      <c r="AKF96" s="255"/>
      <c r="AKG96" s="255"/>
      <c r="AKH96" s="255"/>
      <c r="AKI96" s="255"/>
      <c r="AKJ96" s="255"/>
      <c r="AKK96" s="255"/>
      <c r="AKL96" s="255"/>
      <c r="AKM96" s="255"/>
      <c r="AKN96" s="255"/>
      <c r="AKO96" s="255"/>
      <c r="AKP96" s="255"/>
      <c r="AKQ96" s="255"/>
      <c r="AKR96" s="255"/>
      <c r="AKS96" s="255"/>
      <c r="AKT96" s="255"/>
      <c r="AKU96" s="255"/>
      <c r="AKV96" s="255"/>
      <c r="AKW96" s="255"/>
      <c r="AKX96" s="255"/>
      <c r="AKY96" s="255"/>
      <c r="AKZ96" s="255"/>
      <c r="ALA96" s="255"/>
      <c r="ALB96" s="255"/>
      <c r="ALC96" s="255"/>
      <c r="ALD96" s="255"/>
      <c r="ALE96" s="255"/>
    </row>
    <row r="97" spans="1:993" s="298" customFormat="1">
      <c r="A97" s="388" t="s">
        <v>10</v>
      </c>
      <c r="B97" s="158" t="s">
        <v>151</v>
      </c>
      <c r="C97" s="157"/>
      <c r="D97" s="159">
        <v>121</v>
      </c>
      <c r="E97" s="159"/>
      <c r="F97" s="157"/>
      <c r="G97" s="157">
        <v>2</v>
      </c>
      <c r="H97" s="158"/>
      <c r="I97" s="296">
        <f t="shared" si="10"/>
        <v>40</v>
      </c>
      <c r="J97" s="297">
        <f t="shared" si="11"/>
        <v>49.2</v>
      </c>
      <c r="K97" s="255"/>
      <c r="L97" s="255">
        <v>1</v>
      </c>
      <c r="M97" s="255">
        <f t="shared" si="13"/>
        <v>0</v>
      </c>
      <c r="N97" s="255">
        <f t="shared" si="14"/>
        <v>40</v>
      </c>
      <c r="O97" s="255">
        <f t="shared" si="12"/>
        <v>40</v>
      </c>
      <c r="P97" s="255">
        <v>1</v>
      </c>
      <c r="Q97" s="157"/>
      <c r="R97" s="157"/>
      <c r="S97" s="549"/>
      <c r="T97" s="549"/>
      <c r="U97" s="549"/>
      <c r="V97" s="549"/>
      <c r="W97" s="549"/>
      <c r="X97" s="549"/>
      <c r="Y97" s="549"/>
      <c r="Z97" s="549"/>
      <c r="AA97" s="549"/>
      <c r="AB97" s="549"/>
      <c r="AC97" s="549"/>
      <c r="AD97" s="549"/>
      <c r="AE97" s="549"/>
      <c r="AF97" s="549"/>
      <c r="AG97" s="549"/>
      <c r="AH97" s="255"/>
      <c r="AI97" s="255"/>
      <c r="AJ97" s="255"/>
      <c r="AK97" s="255"/>
      <c r="AL97" s="255"/>
      <c r="AM97" s="255"/>
      <c r="AN97" s="255"/>
      <c r="AO97" s="255"/>
      <c r="AP97" s="255"/>
      <c r="AQ97" s="255"/>
      <c r="AR97" s="255"/>
      <c r="AS97" s="255"/>
      <c r="AT97" s="255"/>
      <c r="AU97" s="255"/>
      <c r="AV97" s="255"/>
      <c r="AW97" s="255"/>
      <c r="AX97" s="255"/>
      <c r="AY97" s="255"/>
      <c r="AZ97" s="255"/>
      <c r="BA97" s="255"/>
      <c r="BB97" s="255"/>
      <c r="BC97" s="255"/>
      <c r="BD97" s="255"/>
      <c r="BE97" s="255"/>
      <c r="BF97" s="255"/>
      <c r="BG97" s="255"/>
      <c r="BH97" s="255"/>
      <c r="BI97" s="255"/>
      <c r="BJ97" s="255"/>
      <c r="BK97" s="255"/>
      <c r="BL97" s="255"/>
      <c r="BM97" s="255"/>
      <c r="BN97" s="255"/>
      <c r="BO97" s="255"/>
      <c r="BP97" s="255"/>
      <c r="BQ97" s="255"/>
      <c r="BR97" s="255"/>
      <c r="BS97" s="255"/>
      <c r="BT97" s="255"/>
      <c r="BU97" s="255"/>
      <c r="BV97" s="255"/>
      <c r="BW97" s="255"/>
      <c r="BX97" s="255"/>
      <c r="BY97" s="255"/>
      <c r="BZ97" s="255"/>
      <c r="CA97" s="255"/>
      <c r="CB97" s="255"/>
      <c r="CC97" s="255"/>
      <c r="CD97" s="255"/>
      <c r="CE97" s="255"/>
      <c r="CF97" s="255"/>
      <c r="CG97" s="255"/>
      <c r="CH97" s="255"/>
      <c r="CI97" s="255"/>
      <c r="CJ97" s="255"/>
      <c r="CK97" s="255"/>
      <c r="CL97" s="255"/>
      <c r="CM97" s="255"/>
      <c r="CN97" s="255"/>
      <c r="CO97" s="255"/>
      <c r="CP97" s="255"/>
      <c r="CQ97" s="255"/>
      <c r="CR97" s="255"/>
      <c r="CS97" s="255"/>
      <c r="CT97" s="255"/>
      <c r="CU97" s="255"/>
      <c r="CV97" s="255"/>
      <c r="CW97" s="255"/>
      <c r="CX97" s="255"/>
      <c r="CY97" s="255"/>
      <c r="CZ97" s="255"/>
      <c r="DA97" s="255"/>
      <c r="DB97" s="255"/>
      <c r="DC97" s="255"/>
      <c r="DD97" s="255"/>
      <c r="DE97" s="255"/>
      <c r="DF97" s="255"/>
      <c r="DG97" s="255"/>
      <c r="DH97" s="255"/>
      <c r="DI97" s="255"/>
      <c r="DJ97" s="255"/>
      <c r="DK97" s="255"/>
      <c r="DL97" s="255"/>
      <c r="DM97" s="255"/>
      <c r="DN97" s="255"/>
      <c r="DO97" s="255"/>
      <c r="DP97" s="255"/>
      <c r="DQ97" s="255"/>
      <c r="DR97" s="255"/>
      <c r="DS97" s="255"/>
      <c r="DT97" s="255"/>
      <c r="DU97" s="255"/>
      <c r="DV97" s="255"/>
      <c r="DW97" s="255"/>
      <c r="DX97" s="255"/>
      <c r="DY97" s="255"/>
      <c r="DZ97" s="255"/>
      <c r="EA97" s="255"/>
      <c r="EB97" s="255"/>
      <c r="EC97" s="255"/>
      <c r="ED97" s="255"/>
      <c r="EE97" s="255"/>
      <c r="EF97" s="255"/>
      <c r="EG97" s="255"/>
      <c r="EH97" s="255"/>
      <c r="EI97" s="255"/>
      <c r="EJ97" s="255"/>
      <c r="EK97" s="255"/>
      <c r="EL97" s="255"/>
      <c r="EM97" s="255"/>
      <c r="EN97" s="255"/>
      <c r="EO97" s="255"/>
      <c r="EP97" s="255"/>
      <c r="EQ97" s="255"/>
      <c r="ER97" s="255"/>
      <c r="ES97" s="255"/>
      <c r="ET97" s="255"/>
      <c r="EU97" s="255"/>
      <c r="EV97" s="255"/>
      <c r="EW97" s="255"/>
      <c r="EX97" s="255"/>
      <c r="EY97" s="255"/>
      <c r="EZ97" s="255"/>
      <c r="FA97" s="255"/>
      <c r="FB97" s="255"/>
      <c r="FC97" s="255"/>
      <c r="FD97" s="255"/>
      <c r="FE97" s="255"/>
      <c r="FF97" s="255"/>
      <c r="FG97" s="255"/>
      <c r="FH97" s="255"/>
      <c r="FI97" s="255"/>
      <c r="FJ97" s="255"/>
      <c r="FK97" s="255"/>
      <c r="FL97" s="255"/>
      <c r="FM97" s="255"/>
      <c r="FN97" s="255"/>
      <c r="FO97" s="255"/>
      <c r="FP97" s="255"/>
      <c r="FQ97" s="255"/>
      <c r="FR97" s="255"/>
      <c r="FS97" s="255"/>
      <c r="FT97" s="255"/>
      <c r="FU97" s="255"/>
      <c r="FV97" s="255"/>
      <c r="FW97" s="255"/>
      <c r="FX97" s="255"/>
      <c r="FY97" s="255"/>
      <c r="FZ97" s="255"/>
      <c r="GA97" s="255"/>
      <c r="GB97" s="255"/>
      <c r="GC97" s="255"/>
      <c r="GD97" s="255"/>
      <c r="GE97" s="255"/>
      <c r="GF97" s="255"/>
      <c r="GG97" s="255"/>
      <c r="GH97" s="255"/>
      <c r="GI97" s="255"/>
      <c r="GJ97" s="255"/>
      <c r="GK97" s="255"/>
      <c r="GL97" s="255"/>
      <c r="GM97" s="255"/>
      <c r="GN97" s="255"/>
      <c r="GO97" s="255"/>
      <c r="GP97" s="255"/>
      <c r="GQ97" s="255"/>
      <c r="GR97" s="255"/>
      <c r="GS97" s="255"/>
      <c r="GT97" s="255"/>
      <c r="GU97" s="255"/>
      <c r="GV97" s="255"/>
      <c r="GW97" s="255"/>
      <c r="GX97" s="255"/>
      <c r="GY97" s="255"/>
      <c r="GZ97" s="255"/>
      <c r="HA97" s="255"/>
      <c r="HB97" s="255"/>
      <c r="HC97" s="255"/>
      <c r="HD97" s="255"/>
      <c r="HE97" s="255"/>
      <c r="HF97" s="255"/>
      <c r="HG97" s="255"/>
      <c r="HH97" s="255"/>
      <c r="HI97" s="255"/>
      <c r="HJ97" s="255"/>
      <c r="HK97" s="255"/>
      <c r="HL97" s="255"/>
      <c r="HM97" s="255"/>
      <c r="HN97" s="255"/>
      <c r="HO97" s="255"/>
      <c r="HP97" s="255"/>
      <c r="HQ97" s="255"/>
      <c r="HR97" s="255"/>
      <c r="HS97" s="255"/>
      <c r="HT97" s="255"/>
      <c r="HU97" s="255"/>
      <c r="HV97" s="255"/>
      <c r="HW97" s="255"/>
      <c r="HX97" s="255"/>
      <c r="HY97" s="255"/>
      <c r="HZ97" s="255"/>
      <c r="IA97" s="255"/>
      <c r="IB97" s="255"/>
      <c r="IC97" s="255"/>
      <c r="ID97" s="255"/>
      <c r="IE97" s="255"/>
      <c r="IF97" s="255"/>
      <c r="IG97" s="255"/>
      <c r="IH97" s="255"/>
      <c r="II97" s="255"/>
      <c r="IJ97" s="255"/>
      <c r="IK97" s="255"/>
      <c r="IL97" s="255"/>
      <c r="IM97" s="255"/>
      <c r="IN97" s="255"/>
      <c r="IO97" s="255"/>
      <c r="IP97" s="255"/>
      <c r="IQ97" s="255"/>
      <c r="IR97" s="255"/>
      <c r="IS97" s="255"/>
      <c r="IT97" s="255"/>
      <c r="IU97" s="255"/>
      <c r="IV97" s="255"/>
      <c r="IW97" s="255"/>
      <c r="IX97" s="255"/>
      <c r="IY97" s="255"/>
      <c r="IZ97" s="255"/>
      <c r="JA97" s="255"/>
      <c r="JB97" s="255"/>
      <c r="JC97" s="255"/>
      <c r="JD97" s="255"/>
      <c r="JE97" s="255"/>
      <c r="JF97" s="255"/>
      <c r="JG97" s="255"/>
      <c r="JH97" s="255"/>
      <c r="JI97" s="255"/>
      <c r="JJ97" s="255"/>
      <c r="JK97" s="255"/>
      <c r="JL97" s="255"/>
      <c r="JM97" s="255"/>
      <c r="JN97" s="255"/>
      <c r="JO97" s="255"/>
      <c r="JP97" s="255"/>
      <c r="JQ97" s="255"/>
      <c r="JR97" s="255"/>
      <c r="JS97" s="255"/>
      <c r="JT97" s="255"/>
      <c r="JU97" s="255"/>
      <c r="JV97" s="255"/>
      <c r="JW97" s="255"/>
      <c r="JX97" s="255"/>
      <c r="JY97" s="255"/>
      <c r="JZ97" s="255"/>
      <c r="KA97" s="255"/>
      <c r="KB97" s="255"/>
      <c r="KC97" s="255"/>
      <c r="KD97" s="255"/>
      <c r="KE97" s="255"/>
      <c r="KF97" s="255"/>
      <c r="KG97" s="255"/>
      <c r="KH97" s="255"/>
      <c r="KI97" s="255"/>
      <c r="KJ97" s="255"/>
      <c r="KK97" s="255"/>
      <c r="KL97" s="255"/>
      <c r="KM97" s="255"/>
      <c r="KN97" s="255"/>
      <c r="KO97" s="255"/>
      <c r="KP97" s="255"/>
      <c r="KQ97" s="255"/>
      <c r="KR97" s="255"/>
      <c r="KS97" s="255"/>
      <c r="KT97" s="255"/>
      <c r="KU97" s="255"/>
      <c r="KV97" s="255"/>
      <c r="KW97" s="255"/>
      <c r="KX97" s="255"/>
      <c r="KY97" s="255"/>
      <c r="KZ97" s="255"/>
      <c r="LA97" s="255"/>
      <c r="LB97" s="255"/>
      <c r="LC97" s="255"/>
      <c r="LD97" s="255"/>
      <c r="LE97" s="255"/>
      <c r="LF97" s="255"/>
      <c r="LG97" s="255"/>
      <c r="LH97" s="255"/>
      <c r="LI97" s="255"/>
      <c r="LJ97" s="255"/>
      <c r="LK97" s="255"/>
      <c r="LL97" s="255"/>
      <c r="LM97" s="255"/>
      <c r="LN97" s="255"/>
      <c r="LO97" s="255"/>
      <c r="LP97" s="255"/>
      <c r="LQ97" s="255"/>
      <c r="LR97" s="255"/>
      <c r="LS97" s="255"/>
      <c r="LT97" s="255"/>
      <c r="LU97" s="255"/>
      <c r="LV97" s="255"/>
      <c r="LW97" s="255"/>
      <c r="LX97" s="255"/>
      <c r="LY97" s="255"/>
      <c r="LZ97" s="255"/>
      <c r="MA97" s="255"/>
      <c r="MB97" s="255"/>
      <c r="MC97" s="255"/>
      <c r="MD97" s="255"/>
      <c r="ME97" s="255"/>
      <c r="MF97" s="255"/>
      <c r="MG97" s="255"/>
      <c r="MH97" s="255"/>
      <c r="MI97" s="255"/>
      <c r="MJ97" s="255"/>
      <c r="MK97" s="255"/>
      <c r="ML97" s="255"/>
      <c r="MM97" s="255"/>
      <c r="MN97" s="255"/>
      <c r="MO97" s="255"/>
      <c r="MP97" s="255"/>
      <c r="MQ97" s="255"/>
      <c r="MR97" s="255"/>
      <c r="MS97" s="255"/>
      <c r="MT97" s="255"/>
      <c r="MU97" s="255"/>
      <c r="MV97" s="255"/>
      <c r="MW97" s="255"/>
      <c r="MX97" s="255"/>
      <c r="MY97" s="255"/>
      <c r="MZ97" s="255"/>
      <c r="NA97" s="255"/>
      <c r="NB97" s="255"/>
      <c r="NC97" s="255"/>
      <c r="ND97" s="255"/>
      <c r="NE97" s="255"/>
      <c r="NF97" s="255"/>
      <c r="NG97" s="255"/>
      <c r="NH97" s="255"/>
      <c r="NI97" s="255"/>
      <c r="NJ97" s="255"/>
      <c r="NK97" s="255"/>
      <c r="NL97" s="255"/>
      <c r="NM97" s="255"/>
      <c r="NN97" s="255"/>
      <c r="NO97" s="255"/>
      <c r="NP97" s="255"/>
      <c r="NQ97" s="255"/>
      <c r="NR97" s="255"/>
      <c r="NS97" s="255"/>
      <c r="NT97" s="255"/>
      <c r="NU97" s="255"/>
      <c r="NV97" s="255"/>
      <c r="NW97" s="255"/>
      <c r="NX97" s="255"/>
      <c r="NY97" s="255"/>
      <c r="NZ97" s="255"/>
      <c r="OA97" s="255"/>
      <c r="OB97" s="255"/>
      <c r="OC97" s="255"/>
      <c r="OD97" s="255"/>
      <c r="OE97" s="255"/>
      <c r="OF97" s="255"/>
      <c r="OG97" s="255"/>
      <c r="OH97" s="255"/>
      <c r="OI97" s="255"/>
      <c r="OJ97" s="255"/>
      <c r="OK97" s="255"/>
      <c r="OL97" s="255"/>
      <c r="OM97" s="255"/>
      <c r="ON97" s="255"/>
      <c r="OO97" s="255"/>
      <c r="OP97" s="255"/>
      <c r="OQ97" s="255"/>
      <c r="OR97" s="255"/>
      <c r="OS97" s="255"/>
      <c r="OT97" s="255"/>
      <c r="OU97" s="255"/>
      <c r="OV97" s="255"/>
      <c r="OW97" s="255"/>
      <c r="OX97" s="255"/>
      <c r="OY97" s="255"/>
      <c r="OZ97" s="255"/>
      <c r="PA97" s="255"/>
      <c r="PB97" s="255"/>
      <c r="PC97" s="255"/>
      <c r="PD97" s="255"/>
      <c r="PE97" s="255"/>
      <c r="PF97" s="255"/>
      <c r="PG97" s="255"/>
      <c r="PH97" s="255"/>
      <c r="PI97" s="255"/>
      <c r="PJ97" s="255"/>
      <c r="PK97" s="255"/>
      <c r="PL97" s="255"/>
      <c r="PM97" s="255"/>
      <c r="PN97" s="255"/>
      <c r="PO97" s="255"/>
      <c r="PP97" s="255"/>
      <c r="PQ97" s="255"/>
      <c r="PR97" s="255"/>
      <c r="PS97" s="255"/>
      <c r="PT97" s="255"/>
      <c r="PU97" s="255"/>
      <c r="PV97" s="255"/>
      <c r="PW97" s="255"/>
      <c r="PX97" s="255"/>
      <c r="PY97" s="255"/>
      <c r="PZ97" s="255"/>
      <c r="QA97" s="255"/>
      <c r="QB97" s="255"/>
      <c r="QC97" s="255"/>
      <c r="QD97" s="255"/>
      <c r="QE97" s="255"/>
      <c r="QF97" s="255"/>
      <c r="QG97" s="255"/>
      <c r="QH97" s="255"/>
      <c r="QI97" s="255"/>
      <c r="QJ97" s="255"/>
      <c r="QK97" s="255"/>
      <c r="QL97" s="255"/>
      <c r="QM97" s="255"/>
      <c r="QN97" s="255"/>
      <c r="QO97" s="255"/>
      <c r="QP97" s="255"/>
      <c r="QQ97" s="255"/>
      <c r="QR97" s="255"/>
      <c r="QS97" s="255"/>
      <c r="QT97" s="255"/>
      <c r="QU97" s="255"/>
      <c r="QV97" s="255"/>
      <c r="QW97" s="255"/>
      <c r="QX97" s="255"/>
      <c r="QY97" s="255"/>
      <c r="QZ97" s="255"/>
      <c r="RA97" s="255"/>
      <c r="RB97" s="255"/>
      <c r="RC97" s="255"/>
      <c r="RD97" s="255"/>
      <c r="RE97" s="255"/>
      <c r="RF97" s="255"/>
      <c r="RG97" s="255"/>
      <c r="RH97" s="255"/>
      <c r="RI97" s="255"/>
      <c r="RJ97" s="255"/>
      <c r="RK97" s="255"/>
      <c r="RL97" s="255"/>
      <c r="RM97" s="255"/>
      <c r="RN97" s="255"/>
      <c r="RO97" s="255"/>
      <c r="RP97" s="255"/>
      <c r="RQ97" s="255"/>
      <c r="RR97" s="255"/>
      <c r="RS97" s="255"/>
      <c r="RT97" s="255"/>
      <c r="RU97" s="255"/>
      <c r="RV97" s="255"/>
      <c r="RW97" s="255"/>
      <c r="RX97" s="255"/>
      <c r="RY97" s="255"/>
      <c r="RZ97" s="255"/>
      <c r="SA97" s="255"/>
      <c r="SB97" s="255"/>
      <c r="SC97" s="255"/>
      <c r="SD97" s="255"/>
      <c r="SE97" s="255"/>
      <c r="SF97" s="255"/>
      <c r="SG97" s="255"/>
      <c r="SH97" s="255"/>
      <c r="SI97" s="255"/>
      <c r="SJ97" s="255"/>
      <c r="SK97" s="255"/>
      <c r="SL97" s="255"/>
      <c r="SM97" s="255"/>
      <c r="SN97" s="255"/>
      <c r="SO97" s="255"/>
      <c r="SP97" s="255"/>
      <c r="SQ97" s="255"/>
      <c r="SR97" s="255"/>
      <c r="SS97" s="255"/>
      <c r="ST97" s="255"/>
      <c r="SU97" s="255"/>
      <c r="SV97" s="255"/>
      <c r="SW97" s="255"/>
      <c r="SX97" s="255"/>
      <c r="SY97" s="255"/>
      <c r="SZ97" s="255"/>
      <c r="TA97" s="255"/>
      <c r="TB97" s="255"/>
      <c r="TC97" s="255"/>
      <c r="TD97" s="255"/>
      <c r="TE97" s="255"/>
      <c r="TF97" s="255"/>
      <c r="TG97" s="255"/>
      <c r="TH97" s="255"/>
      <c r="TI97" s="255"/>
      <c r="TJ97" s="255"/>
      <c r="TK97" s="255"/>
      <c r="TL97" s="255"/>
      <c r="TM97" s="255"/>
      <c r="TN97" s="255"/>
      <c r="TO97" s="255"/>
      <c r="TP97" s="255"/>
      <c r="TQ97" s="255"/>
      <c r="TR97" s="255"/>
      <c r="TS97" s="255"/>
      <c r="TT97" s="255"/>
      <c r="TU97" s="255"/>
      <c r="TV97" s="255"/>
      <c r="TW97" s="255"/>
      <c r="TX97" s="255"/>
      <c r="TY97" s="255"/>
      <c r="TZ97" s="255"/>
      <c r="UA97" s="255"/>
      <c r="UB97" s="255"/>
      <c r="UC97" s="255"/>
      <c r="UD97" s="255"/>
      <c r="UE97" s="255"/>
      <c r="UF97" s="255"/>
      <c r="UG97" s="255"/>
      <c r="UH97" s="255"/>
      <c r="UI97" s="255"/>
      <c r="UJ97" s="255"/>
      <c r="UK97" s="255"/>
      <c r="UL97" s="255"/>
      <c r="UM97" s="255"/>
      <c r="UN97" s="255"/>
      <c r="UO97" s="255"/>
      <c r="UP97" s="255"/>
      <c r="UQ97" s="255"/>
      <c r="UR97" s="255"/>
      <c r="US97" s="255"/>
      <c r="UT97" s="255"/>
      <c r="UU97" s="255"/>
      <c r="UV97" s="255"/>
      <c r="UW97" s="255"/>
      <c r="UX97" s="255"/>
      <c r="UY97" s="255"/>
      <c r="UZ97" s="255"/>
      <c r="VA97" s="255"/>
      <c r="VB97" s="255"/>
      <c r="VC97" s="255"/>
      <c r="VD97" s="255"/>
      <c r="VE97" s="255"/>
      <c r="VF97" s="255"/>
      <c r="VG97" s="255"/>
      <c r="VH97" s="255"/>
      <c r="VI97" s="255"/>
      <c r="VJ97" s="255"/>
      <c r="VK97" s="255"/>
      <c r="VL97" s="255"/>
      <c r="VM97" s="255"/>
      <c r="VN97" s="255"/>
      <c r="VO97" s="255"/>
      <c r="VP97" s="255"/>
      <c r="VQ97" s="255"/>
      <c r="VR97" s="255"/>
      <c r="VS97" s="255"/>
      <c r="VT97" s="255"/>
      <c r="VU97" s="255"/>
      <c r="VV97" s="255"/>
      <c r="VW97" s="255"/>
      <c r="VX97" s="255"/>
      <c r="VY97" s="255"/>
      <c r="VZ97" s="255"/>
      <c r="WA97" s="255"/>
      <c r="WB97" s="255"/>
      <c r="WC97" s="255"/>
      <c r="WD97" s="255"/>
      <c r="WE97" s="255"/>
      <c r="WF97" s="255"/>
      <c r="WG97" s="255"/>
      <c r="WH97" s="255"/>
      <c r="WI97" s="255"/>
      <c r="WJ97" s="255"/>
      <c r="WK97" s="255"/>
      <c r="WL97" s="255"/>
      <c r="WM97" s="255"/>
      <c r="WN97" s="255"/>
      <c r="WO97" s="255"/>
      <c r="WP97" s="255"/>
      <c r="WQ97" s="255"/>
      <c r="WR97" s="255"/>
      <c r="WS97" s="255"/>
      <c r="WT97" s="255"/>
      <c r="WU97" s="255"/>
      <c r="WV97" s="255"/>
      <c r="WW97" s="255"/>
      <c r="WX97" s="255"/>
      <c r="WY97" s="255"/>
      <c r="WZ97" s="255"/>
      <c r="XA97" s="255"/>
      <c r="XB97" s="255"/>
      <c r="XC97" s="255"/>
      <c r="XD97" s="255"/>
      <c r="XE97" s="255"/>
      <c r="XF97" s="255"/>
      <c r="XG97" s="255"/>
      <c r="XH97" s="255"/>
      <c r="XI97" s="255"/>
      <c r="XJ97" s="255"/>
      <c r="XK97" s="255"/>
      <c r="XL97" s="255"/>
      <c r="XM97" s="255"/>
      <c r="XN97" s="255"/>
      <c r="XO97" s="255"/>
      <c r="XP97" s="255"/>
      <c r="XQ97" s="255"/>
      <c r="XR97" s="255"/>
      <c r="XS97" s="255"/>
      <c r="XT97" s="255"/>
      <c r="XU97" s="255"/>
      <c r="XV97" s="255"/>
      <c r="XW97" s="255"/>
      <c r="XX97" s="255"/>
      <c r="XY97" s="255"/>
      <c r="XZ97" s="255"/>
      <c r="YA97" s="255"/>
      <c r="YB97" s="255"/>
      <c r="YC97" s="255"/>
      <c r="YD97" s="255"/>
      <c r="YE97" s="255"/>
      <c r="YF97" s="255"/>
      <c r="YG97" s="255"/>
      <c r="YH97" s="255"/>
      <c r="YI97" s="255"/>
      <c r="YJ97" s="255"/>
      <c r="YK97" s="255"/>
      <c r="YL97" s="255"/>
      <c r="YM97" s="255"/>
      <c r="YN97" s="255"/>
      <c r="YO97" s="255"/>
      <c r="YP97" s="255"/>
      <c r="YQ97" s="255"/>
      <c r="YR97" s="255"/>
      <c r="YS97" s="255"/>
      <c r="YT97" s="255"/>
      <c r="YU97" s="255"/>
      <c r="YV97" s="255"/>
      <c r="YW97" s="255"/>
      <c r="YX97" s="255"/>
      <c r="YY97" s="255"/>
      <c r="YZ97" s="255"/>
      <c r="ZA97" s="255"/>
      <c r="ZB97" s="255"/>
      <c r="ZC97" s="255"/>
      <c r="ZD97" s="255"/>
      <c r="ZE97" s="255"/>
      <c r="ZF97" s="255"/>
      <c r="ZG97" s="255"/>
      <c r="ZH97" s="255"/>
      <c r="ZI97" s="255"/>
      <c r="ZJ97" s="255"/>
      <c r="ZK97" s="255"/>
      <c r="ZL97" s="255"/>
      <c r="ZM97" s="255"/>
      <c r="ZN97" s="255"/>
      <c r="ZO97" s="255"/>
      <c r="ZP97" s="255"/>
      <c r="ZQ97" s="255"/>
      <c r="ZR97" s="255"/>
      <c r="ZS97" s="255"/>
      <c r="ZT97" s="255"/>
      <c r="ZU97" s="255"/>
      <c r="ZV97" s="255"/>
      <c r="ZW97" s="255"/>
      <c r="ZX97" s="255"/>
      <c r="ZY97" s="255"/>
      <c r="ZZ97" s="255"/>
      <c r="AAA97" s="255"/>
      <c r="AAB97" s="255"/>
      <c r="AAC97" s="255"/>
      <c r="AAD97" s="255"/>
      <c r="AAE97" s="255"/>
      <c r="AAF97" s="255"/>
      <c r="AAG97" s="255"/>
      <c r="AAH97" s="255"/>
      <c r="AAI97" s="255"/>
      <c r="AAJ97" s="255"/>
      <c r="AAK97" s="255"/>
      <c r="AAL97" s="255"/>
      <c r="AAM97" s="255"/>
      <c r="AAN97" s="255"/>
      <c r="AAO97" s="255"/>
      <c r="AAP97" s="255"/>
      <c r="AAQ97" s="255"/>
      <c r="AAR97" s="255"/>
      <c r="AAS97" s="255"/>
      <c r="AAT97" s="255"/>
      <c r="AAU97" s="255"/>
      <c r="AAV97" s="255"/>
      <c r="AAW97" s="255"/>
      <c r="AAX97" s="255"/>
      <c r="AAY97" s="255"/>
      <c r="AAZ97" s="255"/>
      <c r="ABA97" s="255"/>
      <c r="ABB97" s="255"/>
      <c r="ABC97" s="255"/>
      <c r="ABD97" s="255"/>
      <c r="ABE97" s="255"/>
      <c r="ABF97" s="255"/>
      <c r="ABG97" s="255"/>
      <c r="ABH97" s="255"/>
      <c r="ABI97" s="255"/>
      <c r="ABJ97" s="255"/>
      <c r="ABK97" s="255"/>
      <c r="ABL97" s="255"/>
      <c r="ABM97" s="255"/>
      <c r="ABN97" s="255"/>
      <c r="ABO97" s="255"/>
      <c r="ABP97" s="255"/>
      <c r="ABQ97" s="255"/>
      <c r="ABR97" s="255"/>
      <c r="ABS97" s="255"/>
      <c r="ABT97" s="255"/>
      <c r="ABU97" s="255"/>
      <c r="ABV97" s="255"/>
      <c r="ABW97" s="255"/>
      <c r="ABX97" s="255"/>
      <c r="ABY97" s="255"/>
      <c r="ABZ97" s="255"/>
      <c r="ACA97" s="255"/>
      <c r="ACB97" s="255"/>
      <c r="ACC97" s="255"/>
      <c r="ACD97" s="255"/>
      <c r="ACE97" s="255"/>
      <c r="ACF97" s="255"/>
      <c r="ACG97" s="255"/>
      <c r="ACH97" s="255"/>
      <c r="ACI97" s="255"/>
      <c r="ACJ97" s="255"/>
      <c r="ACK97" s="255"/>
      <c r="ACL97" s="255"/>
      <c r="ACM97" s="255"/>
      <c r="ACN97" s="255"/>
      <c r="ACO97" s="255"/>
      <c r="ACP97" s="255"/>
      <c r="ACQ97" s="255"/>
      <c r="ACR97" s="255"/>
      <c r="ACS97" s="255"/>
      <c r="ACT97" s="255"/>
      <c r="ACU97" s="255"/>
      <c r="ACV97" s="255"/>
      <c r="ACW97" s="255"/>
      <c r="ACX97" s="255"/>
      <c r="ACY97" s="255"/>
      <c r="ACZ97" s="255"/>
      <c r="ADA97" s="255"/>
      <c r="ADB97" s="255"/>
      <c r="ADC97" s="255"/>
      <c r="ADD97" s="255"/>
      <c r="ADE97" s="255"/>
      <c r="ADF97" s="255"/>
      <c r="ADG97" s="255"/>
      <c r="ADH97" s="255"/>
      <c r="ADI97" s="255"/>
      <c r="ADJ97" s="255"/>
      <c r="ADK97" s="255"/>
      <c r="ADL97" s="255"/>
      <c r="ADM97" s="255"/>
      <c r="ADN97" s="255"/>
      <c r="ADO97" s="255"/>
      <c r="ADP97" s="255"/>
      <c r="ADQ97" s="255"/>
      <c r="ADR97" s="255"/>
      <c r="ADS97" s="255"/>
      <c r="ADT97" s="255"/>
      <c r="ADU97" s="255"/>
      <c r="ADV97" s="255"/>
      <c r="ADW97" s="255"/>
      <c r="ADX97" s="255"/>
      <c r="ADY97" s="255"/>
      <c r="ADZ97" s="255"/>
      <c r="AEA97" s="255"/>
      <c r="AEB97" s="255"/>
      <c r="AEC97" s="255"/>
      <c r="AED97" s="255"/>
      <c r="AEE97" s="255"/>
      <c r="AEF97" s="255"/>
      <c r="AEG97" s="255"/>
      <c r="AEH97" s="255"/>
      <c r="AEI97" s="255"/>
      <c r="AEJ97" s="255"/>
      <c r="AEK97" s="255"/>
      <c r="AEL97" s="255"/>
      <c r="AEM97" s="255"/>
      <c r="AEN97" s="255"/>
      <c r="AEO97" s="255"/>
      <c r="AEP97" s="255"/>
      <c r="AEQ97" s="255"/>
      <c r="AER97" s="255"/>
      <c r="AES97" s="255"/>
      <c r="AET97" s="255"/>
      <c r="AEU97" s="255"/>
      <c r="AEV97" s="255"/>
      <c r="AEW97" s="255"/>
      <c r="AEX97" s="255"/>
      <c r="AEY97" s="255"/>
      <c r="AEZ97" s="255"/>
      <c r="AFA97" s="255"/>
      <c r="AFB97" s="255"/>
      <c r="AFC97" s="255"/>
      <c r="AFD97" s="255"/>
      <c r="AFE97" s="255"/>
      <c r="AFF97" s="255"/>
      <c r="AFG97" s="255"/>
      <c r="AFH97" s="255"/>
      <c r="AFI97" s="255"/>
      <c r="AFJ97" s="255"/>
      <c r="AFK97" s="255"/>
      <c r="AFL97" s="255"/>
      <c r="AFM97" s="255"/>
      <c r="AFN97" s="255"/>
      <c r="AFO97" s="255"/>
      <c r="AFP97" s="255"/>
      <c r="AFQ97" s="255"/>
      <c r="AFR97" s="255"/>
      <c r="AFS97" s="255"/>
      <c r="AFT97" s="255"/>
      <c r="AFU97" s="255"/>
      <c r="AFV97" s="255"/>
      <c r="AFW97" s="255"/>
      <c r="AFX97" s="255"/>
      <c r="AFY97" s="255"/>
      <c r="AFZ97" s="255"/>
      <c r="AGA97" s="255"/>
      <c r="AGB97" s="255"/>
      <c r="AGC97" s="255"/>
      <c r="AGD97" s="255"/>
      <c r="AGE97" s="255"/>
      <c r="AGF97" s="255"/>
      <c r="AGG97" s="255"/>
      <c r="AGH97" s="255"/>
      <c r="AGI97" s="255"/>
      <c r="AGJ97" s="255"/>
      <c r="AGK97" s="255"/>
      <c r="AGL97" s="255"/>
      <c r="AGM97" s="255"/>
      <c r="AGN97" s="255"/>
      <c r="AGO97" s="255"/>
      <c r="AGP97" s="255"/>
      <c r="AGQ97" s="255"/>
      <c r="AGR97" s="255"/>
      <c r="AGS97" s="255"/>
      <c r="AGT97" s="255"/>
      <c r="AGU97" s="255"/>
      <c r="AGV97" s="255"/>
      <c r="AGW97" s="255"/>
      <c r="AGX97" s="255"/>
      <c r="AGY97" s="255"/>
      <c r="AGZ97" s="255"/>
      <c r="AHA97" s="255"/>
      <c r="AHB97" s="255"/>
      <c r="AHC97" s="255"/>
      <c r="AHD97" s="255"/>
      <c r="AHE97" s="255"/>
      <c r="AHF97" s="255"/>
      <c r="AHG97" s="255"/>
      <c r="AHH97" s="255"/>
      <c r="AHI97" s="255"/>
      <c r="AHJ97" s="255"/>
      <c r="AHK97" s="255"/>
      <c r="AHL97" s="255"/>
      <c r="AHM97" s="255"/>
      <c r="AHN97" s="255"/>
      <c r="AHO97" s="255"/>
      <c r="AHP97" s="255"/>
      <c r="AHQ97" s="255"/>
      <c r="AHR97" s="255"/>
      <c r="AHS97" s="255"/>
      <c r="AHT97" s="255"/>
      <c r="AHU97" s="255"/>
      <c r="AHV97" s="255"/>
      <c r="AHW97" s="255"/>
      <c r="AHX97" s="255"/>
      <c r="AHY97" s="255"/>
      <c r="AHZ97" s="255"/>
      <c r="AIA97" s="255"/>
      <c r="AIB97" s="255"/>
      <c r="AIC97" s="255"/>
      <c r="AID97" s="255"/>
      <c r="AIE97" s="255"/>
      <c r="AIF97" s="255"/>
      <c r="AIG97" s="255"/>
      <c r="AIH97" s="255"/>
      <c r="AII97" s="255"/>
      <c r="AIJ97" s="255"/>
      <c r="AIK97" s="255"/>
      <c r="AIL97" s="255"/>
      <c r="AIM97" s="255"/>
      <c r="AIN97" s="255"/>
      <c r="AIO97" s="255"/>
      <c r="AIP97" s="255"/>
      <c r="AIQ97" s="255"/>
      <c r="AIR97" s="255"/>
      <c r="AIS97" s="255"/>
      <c r="AIT97" s="255"/>
      <c r="AIU97" s="255"/>
      <c r="AIV97" s="255"/>
      <c r="AIW97" s="255"/>
      <c r="AIX97" s="255"/>
      <c r="AIY97" s="255"/>
      <c r="AIZ97" s="255"/>
      <c r="AJA97" s="255"/>
      <c r="AJB97" s="255"/>
      <c r="AJC97" s="255"/>
      <c r="AJD97" s="255"/>
      <c r="AJE97" s="255"/>
      <c r="AJF97" s="255"/>
      <c r="AJG97" s="255"/>
      <c r="AJH97" s="255"/>
      <c r="AJI97" s="255"/>
      <c r="AJJ97" s="255"/>
      <c r="AJK97" s="255"/>
      <c r="AJL97" s="255"/>
      <c r="AJM97" s="255"/>
      <c r="AJN97" s="255"/>
      <c r="AJO97" s="255"/>
      <c r="AJP97" s="255"/>
      <c r="AJQ97" s="255"/>
      <c r="AJR97" s="255"/>
      <c r="AJS97" s="255"/>
      <c r="AJT97" s="255"/>
      <c r="AJU97" s="255"/>
      <c r="AJV97" s="255"/>
      <c r="AJW97" s="255"/>
      <c r="AJX97" s="255"/>
      <c r="AJY97" s="255"/>
      <c r="AJZ97" s="255"/>
      <c r="AKA97" s="255"/>
      <c r="AKB97" s="255"/>
      <c r="AKC97" s="255"/>
      <c r="AKD97" s="255"/>
      <c r="AKE97" s="255"/>
      <c r="AKF97" s="255"/>
      <c r="AKG97" s="255"/>
      <c r="AKH97" s="255"/>
      <c r="AKI97" s="255"/>
      <c r="AKJ97" s="255"/>
      <c r="AKK97" s="255"/>
      <c r="AKL97" s="255"/>
      <c r="AKM97" s="255"/>
      <c r="AKN97" s="255"/>
      <c r="AKO97" s="255"/>
      <c r="AKP97" s="255"/>
      <c r="AKQ97" s="255"/>
      <c r="AKR97" s="255"/>
      <c r="AKS97" s="255"/>
      <c r="AKT97" s="255"/>
      <c r="AKU97" s="255"/>
      <c r="AKV97" s="255"/>
      <c r="AKW97" s="255"/>
      <c r="AKX97" s="255"/>
      <c r="AKY97" s="255"/>
      <c r="AKZ97" s="255"/>
      <c r="ALA97" s="255"/>
      <c r="ALB97" s="255"/>
      <c r="ALC97" s="255"/>
      <c r="ALD97" s="255"/>
      <c r="ALE97" s="255"/>
    </row>
    <row r="98" spans="1:993" s="230" customFormat="1" ht="42" customHeight="1">
      <c r="A98" s="412" t="s">
        <v>10</v>
      </c>
      <c r="B98" s="166" t="s">
        <v>152</v>
      </c>
      <c r="C98" s="164"/>
      <c r="D98" s="165" t="s">
        <v>153</v>
      </c>
      <c r="E98" s="165"/>
      <c r="F98" s="164"/>
      <c r="G98" s="164">
        <v>3</v>
      </c>
      <c r="H98" s="314" t="s">
        <v>2020</v>
      </c>
      <c r="I98" s="296">
        <f t="shared" si="10"/>
        <v>40</v>
      </c>
      <c r="J98" s="297">
        <f t="shared" si="11"/>
        <v>49.2</v>
      </c>
      <c r="L98" s="230">
        <v>1</v>
      </c>
      <c r="M98" s="255">
        <f t="shared" si="13"/>
        <v>0</v>
      </c>
      <c r="N98" s="255">
        <f t="shared" si="14"/>
        <v>40</v>
      </c>
      <c r="O98" s="255">
        <f t="shared" si="12"/>
        <v>40</v>
      </c>
      <c r="P98" s="230">
        <v>1</v>
      </c>
      <c r="Q98" s="164"/>
      <c r="R98" s="164"/>
      <c r="S98" s="551"/>
      <c r="T98" s="551"/>
      <c r="U98" s="551"/>
      <c r="V98" s="551"/>
      <c r="W98" s="551"/>
      <c r="X98" s="551"/>
      <c r="Y98" s="551"/>
      <c r="Z98" s="551"/>
      <c r="AA98" s="551"/>
      <c r="AB98" s="551"/>
      <c r="AC98" s="551"/>
      <c r="AD98" s="551"/>
      <c r="AE98" s="551"/>
      <c r="AF98" s="551"/>
      <c r="AG98" s="551"/>
    </row>
    <row r="99" spans="1:993" s="230" customFormat="1" ht="41.25" customHeight="1">
      <c r="A99" s="412" t="s">
        <v>10</v>
      </c>
      <c r="B99" s="166" t="s">
        <v>1795</v>
      </c>
      <c r="C99" s="164"/>
      <c r="D99" s="165">
        <v>133</v>
      </c>
      <c r="E99" s="165"/>
      <c r="F99" s="164"/>
      <c r="G99" s="164">
        <v>7</v>
      </c>
      <c r="H99" s="314" t="s">
        <v>2020</v>
      </c>
      <c r="I99" s="296">
        <f t="shared" si="10"/>
        <v>120</v>
      </c>
      <c r="J99" s="297">
        <f t="shared" si="11"/>
        <v>147.6</v>
      </c>
      <c r="L99" s="230">
        <v>1</v>
      </c>
      <c r="M99" s="255">
        <f t="shared" si="13"/>
        <v>0</v>
      </c>
      <c r="N99" s="255">
        <f t="shared" si="14"/>
        <v>120</v>
      </c>
      <c r="O99" s="255">
        <f t="shared" si="12"/>
        <v>120</v>
      </c>
      <c r="P99" s="230">
        <v>3</v>
      </c>
      <c r="Q99" s="164"/>
      <c r="R99" s="164"/>
      <c r="S99" s="551"/>
      <c r="T99" s="551"/>
      <c r="U99" s="551"/>
      <c r="V99" s="551"/>
      <c r="W99" s="551"/>
      <c r="X99" s="551"/>
      <c r="Y99" s="551"/>
      <c r="Z99" s="551"/>
      <c r="AA99" s="551"/>
      <c r="AB99" s="551"/>
      <c r="AC99" s="551"/>
      <c r="AD99" s="551"/>
      <c r="AE99" s="551"/>
      <c r="AF99" s="551"/>
      <c r="AG99" s="551"/>
    </row>
    <row r="100" spans="1:993" s="230" customFormat="1" ht="26.25" customHeight="1">
      <c r="A100" s="388" t="s">
        <v>10</v>
      </c>
      <c r="B100" s="158" t="s">
        <v>1796</v>
      </c>
      <c r="C100" s="157"/>
      <c r="D100" s="159">
        <v>313</v>
      </c>
      <c r="E100" s="159"/>
      <c r="F100" s="157"/>
      <c r="G100" s="157">
        <v>2</v>
      </c>
      <c r="H100" s="314"/>
      <c r="I100" s="413" t="s">
        <v>93</v>
      </c>
      <c r="J100" s="414" t="s">
        <v>94</v>
      </c>
      <c r="M100" s="255">
        <f t="shared" si="13"/>
        <v>0</v>
      </c>
      <c r="N100" s="255">
        <f>L100*P100*40</f>
        <v>0</v>
      </c>
      <c r="O100" s="255">
        <f t="shared" si="12"/>
        <v>0</v>
      </c>
      <c r="Q100" s="421"/>
      <c r="R100" s="421"/>
      <c r="S100" s="551"/>
      <c r="T100" s="551"/>
      <c r="U100" s="551"/>
      <c r="V100" s="551"/>
      <c r="W100" s="551"/>
      <c r="X100" s="551"/>
      <c r="Y100" s="551"/>
      <c r="Z100" s="551"/>
      <c r="AA100" s="551"/>
      <c r="AB100" s="551"/>
      <c r="AC100" s="551"/>
      <c r="AD100" s="551"/>
      <c r="AE100" s="551"/>
      <c r="AF100" s="551"/>
      <c r="AG100" s="551"/>
    </row>
    <row r="101" spans="1:993" s="230" customFormat="1" ht="26.25" customHeight="1">
      <c r="A101" s="388" t="s">
        <v>10</v>
      </c>
      <c r="B101" s="158" t="s">
        <v>1797</v>
      </c>
      <c r="C101" s="157"/>
      <c r="D101" s="159" t="s">
        <v>1798</v>
      </c>
      <c r="E101" s="159"/>
      <c r="F101" s="157"/>
      <c r="G101" s="157">
        <v>2</v>
      </c>
      <c r="H101" s="158"/>
      <c r="I101" s="413" t="s">
        <v>93</v>
      </c>
      <c r="J101" s="414" t="s">
        <v>94</v>
      </c>
      <c r="M101" s="255">
        <f t="shared" si="13"/>
        <v>0</v>
      </c>
      <c r="N101" s="255">
        <f t="shared" si="14"/>
        <v>0</v>
      </c>
      <c r="O101" s="255">
        <f t="shared" si="12"/>
        <v>0</v>
      </c>
      <c r="Q101" s="421"/>
      <c r="R101" s="421"/>
      <c r="S101" s="551"/>
      <c r="T101" s="551"/>
      <c r="U101" s="551"/>
      <c r="V101" s="551"/>
      <c r="W101" s="551"/>
      <c r="X101" s="551"/>
      <c r="Y101" s="551"/>
      <c r="Z101" s="551"/>
      <c r="AA101" s="551"/>
      <c r="AB101" s="551"/>
      <c r="AC101" s="551"/>
      <c r="AD101" s="551"/>
      <c r="AE101" s="551"/>
      <c r="AF101" s="551"/>
      <c r="AG101" s="551"/>
    </row>
    <row r="102" spans="1:993" s="230" customFormat="1" ht="40.5" customHeight="1">
      <c r="A102" s="388" t="s">
        <v>10</v>
      </c>
      <c r="B102" s="334" t="s">
        <v>2110</v>
      </c>
      <c r="C102" s="327"/>
      <c r="D102" s="335" t="s">
        <v>2109</v>
      </c>
      <c r="E102" s="335" t="s">
        <v>2113</v>
      </c>
      <c r="F102" s="327"/>
      <c r="G102" s="327">
        <v>13</v>
      </c>
      <c r="H102" s="334"/>
      <c r="I102" s="413"/>
      <c r="J102" s="414"/>
      <c r="M102" s="255"/>
      <c r="N102" s="255"/>
      <c r="O102" s="255"/>
      <c r="Q102" s="421" t="s">
        <v>213</v>
      </c>
      <c r="R102" s="421" t="s">
        <v>213</v>
      </c>
      <c r="S102" s="551"/>
      <c r="T102" s="551"/>
      <c r="U102" s="551"/>
      <c r="V102" s="551"/>
      <c r="W102" s="551"/>
      <c r="X102" s="551"/>
      <c r="Y102" s="551"/>
      <c r="Z102" s="551"/>
      <c r="AA102" s="551"/>
      <c r="AB102" s="551"/>
      <c r="AC102" s="551"/>
      <c r="AD102" s="551"/>
      <c r="AE102" s="551"/>
      <c r="AF102" s="551"/>
      <c r="AG102" s="551"/>
    </row>
    <row r="103" spans="1:993" s="230" customFormat="1" ht="42.75" customHeight="1">
      <c r="A103" s="388" t="s">
        <v>10</v>
      </c>
      <c r="B103" s="334" t="s">
        <v>2111</v>
      </c>
      <c r="C103" s="327"/>
      <c r="D103" s="335" t="s">
        <v>2112</v>
      </c>
      <c r="E103" s="335" t="s">
        <v>2113</v>
      </c>
      <c r="F103" s="327"/>
      <c r="G103" s="327">
        <v>14</v>
      </c>
      <c r="H103" s="334"/>
      <c r="I103" s="413"/>
      <c r="J103" s="414"/>
      <c r="M103" s="255"/>
      <c r="N103" s="255"/>
      <c r="O103" s="255"/>
      <c r="Q103" s="421" t="s">
        <v>213</v>
      </c>
      <c r="R103" s="421" t="s">
        <v>213</v>
      </c>
      <c r="S103" s="551"/>
      <c r="T103" s="551"/>
      <c r="U103" s="551"/>
      <c r="V103" s="551"/>
      <c r="W103" s="551"/>
      <c r="X103" s="551"/>
      <c r="Y103" s="551"/>
      <c r="Z103" s="551"/>
      <c r="AA103" s="551"/>
      <c r="AB103" s="551"/>
      <c r="AC103" s="551"/>
      <c r="AD103" s="551"/>
      <c r="AE103" s="551"/>
      <c r="AF103" s="551"/>
      <c r="AG103" s="551"/>
    </row>
    <row r="104" spans="1:993" s="230" customFormat="1" ht="42" customHeight="1">
      <c r="A104" s="388" t="s">
        <v>10</v>
      </c>
      <c r="B104" s="334" t="s">
        <v>2114</v>
      </c>
      <c r="C104" s="327"/>
      <c r="D104" s="335" t="s">
        <v>2115</v>
      </c>
      <c r="E104" s="335" t="s">
        <v>2113</v>
      </c>
      <c r="F104" s="327"/>
      <c r="G104" s="327">
        <v>13</v>
      </c>
      <c r="H104" s="334"/>
      <c r="I104" s="413"/>
      <c r="J104" s="414"/>
      <c r="M104" s="255"/>
      <c r="N104" s="255"/>
      <c r="O104" s="255"/>
      <c r="Q104" s="421" t="s">
        <v>213</v>
      </c>
      <c r="R104" s="421" t="s">
        <v>213</v>
      </c>
      <c r="S104" s="551"/>
      <c r="T104" s="551"/>
      <c r="U104" s="551"/>
      <c r="V104" s="551"/>
      <c r="W104" s="551"/>
      <c r="X104" s="551"/>
      <c r="Y104" s="551"/>
      <c r="Z104" s="551"/>
      <c r="AA104" s="551"/>
      <c r="AB104" s="551"/>
      <c r="AC104" s="551"/>
      <c r="AD104" s="551"/>
      <c r="AE104" s="551"/>
      <c r="AF104" s="551"/>
      <c r="AG104" s="551"/>
    </row>
    <row r="105" spans="1:993" s="230" customFormat="1" ht="42" customHeight="1">
      <c r="A105" s="388" t="s">
        <v>10</v>
      </c>
      <c r="B105" s="334" t="s">
        <v>2116</v>
      </c>
      <c r="C105" s="327"/>
      <c r="D105" s="335" t="s">
        <v>2117</v>
      </c>
      <c r="E105" s="335" t="s">
        <v>2118</v>
      </c>
      <c r="F105" s="327"/>
      <c r="G105" s="327">
        <v>1</v>
      </c>
      <c r="H105" s="334"/>
      <c r="I105" s="413"/>
      <c r="J105" s="414"/>
      <c r="M105" s="255"/>
      <c r="N105" s="255"/>
      <c r="O105" s="255"/>
      <c r="Q105" s="421" t="s">
        <v>213</v>
      </c>
      <c r="R105" s="421" t="s">
        <v>213</v>
      </c>
      <c r="S105" s="551"/>
      <c r="T105" s="551"/>
      <c r="U105" s="551"/>
      <c r="V105" s="551"/>
      <c r="W105" s="551"/>
      <c r="X105" s="551"/>
      <c r="Y105" s="551"/>
      <c r="Z105" s="551"/>
      <c r="AA105" s="551"/>
      <c r="AB105" s="551"/>
      <c r="AC105" s="551"/>
      <c r="AD105" s="551"/>
      <c r="AE105" s="551"/>
      <c r="AF105" s="551"/>
      <c r="AG105" s="551"/>
    </row>
    <row r="106" spans="1:993" s="230" customFormat="1" ht="34.5" customHeight="1" thickBot="1">
      <c r="A106" s="386" t="s">
        <v>10</v>
      </c>
      <c r="B106" s="415" t="s">
        <v>1799</v>
      </c>
      <c r="C106" s="325"/>
      <c r="D106" s="326">
        <v>159</v>
      </c>
      <c r="E106" s="326"/>
      <c r="F106" s="325"/>
      <c r="G106" s="325">
        <v>4</v>
      </c>
      <c r="H106" s="323"/>
      <c r="I106" s="296">
        <f t="shared" ref="I106" si="15">O106</f>
        <v>120</v>
      </c>
      <c r="J106" s="297">
        <f t="shared" ref="J106" si="16">I106*1.23</f>
        <v>147.6</v>
      </c>
      <c r="L106" s="230">
        <v>1</v>
      </c>
      <c r="M106" s="255">
        <f t="shared" si="13"/>
        <v>0</v>
      </c>
      <c r="N106" s="255">
        <f t="shared" si="14"/>
        <v>120</v>
      </c>
      <c r="O106" s="255">
        <f t="shared" si="12"/>
        <v>120</v>
      </c>
      <c r="P106" s="230">
        <v>3</v>
      </c>
      <c r="Q106" s="325"/>
      <c r="R106" s="325"/>
      <c r="S106" s="551"/>
      <c r="T106" s="551"/>
      <c r="U106" s="551"/>
      <c r="V106" s="551"/>
      <c r="W106" s="551"/>
      <c r="X106" s="551"/>
      <c r="Y106" s="551"/>
      <c r="Z106" s="551"/>
      <c r="AA106" s="551"/>
      <c r="AB106" s="551"/>
      <c r="AC106" s="551"/>
      <c r="AD106" s="551"/>
      <c r="AE106" s="551"/>
      <c r="AF106" s="551"/>
      <c r="AG106" s="551"/>
    </row>
    <row r="107" spans="1:993" ht="16.5" thickBot="1">
      <c r="A107" s="43"/>
      <c r="B107" s="44"/>
      <c r="C107" s="43"/>
      <c r="D107" s="45" t="s">
        <v>2143</v>
      </c>
      <c r="E107" s="45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549"/>
      <c r="T107" s="549"/>
      <c r="U107" s="549"/>
      <c r="V107" s="549"/>
      <c r="W107" s="549"/>
      <c r="X107" s="549"/>
      <c r="Y107" s="549"/>
      <c r="Z107" s="549"/>
      <c r="AA107" s="549"/>
      <c r="AB107" s="549"/>
      <c r="AC107" s="549"/>
      <c r="AD107" s="549"/>
      <c r="AE107" s="549"/>
      <c r="AF107" s="549"/>
      <c r="AG107" s="549"/>
      <c r="AH107" s="255"/>
      <c r="AI107" s="255"/>
      <c r="AJ107" s="255"/>
      <c r="AK107" s="255"/>
      <c r="AL107" s="255"/>
      <c r="AM107" s="255"/>
      <c r="AN107" s="255"/>
      <c r="AO107" s="255"/>
      <c r="AP107" s="255"/>
      <c r="AQ107" s="255"/>
      <c r="AR107" s="255"/>
      <c r="AS107" s="255"/>
      <c r="AT107" s="255"/>
      <c r="AU107" s="255"/>
      <c r="AV107" s="255"/>
      <c r="AW107" s="255"/>
      <c r="AX107" s="255"/>
      <c r="AY107" s="255"/>
      <c r="AZ107" s="255"/>
      <c r="BA107" s="255"/>
      <c r="BB107" s="255"/>
      <c r="BC107" s="255"/>
      <c r="BD107" s="255"/>
      <c r="BE107" s="255"/>
      <c r="BF107" s="255"/>
      <c r="BG107" s="255"/>
      <c r="BH107" s="255"/>
      <c r="BI107" s="255"/>
      <c r="BJ107" s="255"/>
      <c r="BK107" s="255"/>
      <c r="BL107" s="255"/>
    </row>
    <row r="108" spans="1:993">
      <c r="A108" s="46" t="s">
        <v>154</v>
      </c>
      <c r="B108" s="47" t="s">
        <v>155</v>
      </c>
      <c r="C108" s="46">
        <v>2005</v>
      </c>
      <c r="D108" s="48" t="s">
        <v>156</v>
      </c>
      <c r="E108" s="48" t="s">
        <v>157</v>
      </c>
      <c r="F108" s="46" t="s">
        <v>14</v>
      </c>
      <c r="G108" s="46">
        <v>1</v>
      </c>
      <c r="H108" s="47" t="s">
        <v>156</v>
      </c>
      <c r="I108" s="256">
        <f>O108</f>
        <v>440</v>
      </c>
      <c r="J108" s="257">
        <f>I108*1.23</f>
        <v>541.20000000000005</v>
      </c>
      <c r="K108" s="4">
        <v>8</v>
      </c>
      <c r="L108" s="4">
        <v>4</v>
      </c>
      <c r="M108" s="4">
        <f t="shared" si="13"/>
        <v>280</v>
      </c>
      <c r="N108" s="4">
        <f>L108*G108*40</f>
        <v>160</v>
      </c>
      <c r="O108" s="4">
        <f t="shared" si="12"/>
        <v>440</v>
      </c>
      <c r="Q108" s="46"/>
      <c r="R108" s="46"/>
      <c r="S108" s="549"/>
      <c r="T108" s="549"/>
      <c r="U108" s="549"/>
      <c r="V108" s="549"/>
      <c r="W108" s="549"/>
      <c r="X108" s="549"/>
      <c r="Y108" s="549"/>
      <c r="Z108" s="549"/>
      <c r="AA108" s="549"/>
      <c r="AB108" s="549"/>
      <c r="AC108" s="549"/>
      <c r="AD108" s="549"/>
      <c r="AE108" s="549"/>
      <c r="AF108" s="549"/>
      <c r="AG108" s="549"/>
      <c r="AH108" s="255"/>
      <c r="AI108" s="255"/>
      <c r="AJ108" s="255"/>
      <c r="AK108" s="255"/>
      <c r="AL108" s="255"/>
      <c r="AM108" s="255"/>
      <c r="AN108" s="255"/>
      <c r="AO108" s="255"/>
      <c r="AP108" s="255"/>
      <c r="AQ108" s="255"/>
      <c r="AR108" s="255"/>
      <c r="AS108" s="255"/>
      <c r="AT108" s="255"/>
      <c r="AU108" s="255"/>
      <c r="AV108" s="255"/>
      <c r="AW108" s="255"/>
      <c r="AX108" s="255"/>
      <c r="AY108" s="255"/>
      <c r="AZ108" s="255"/>
      <c r="BA108" s="255"/>
      <c r="BB108" s="255"/>
      <c r="BC108" s="255"/>
      <c r="BD108" s="255"/>
      <c r="BE108" s="255"/>
      <c r="BF108" s="255"/>
      <c r="BG108" s="255"/>
      <c r="BH108" s="255"/>
      <c r="BI108" s="255"/>
      <c r="BJ108" s="255"/>
      <c r="BK108" s="255"/>
      <c r="BL108" s="255"/>
    </row>
    <row r="109" spans="1:993">
      <c r="A109" s="280" t="s">
        <v>154</v>
      </c>
      <c r="B109" s="287" t="s">
        <v>158</v>
      </c>
      <c r="C109" s="280">
        <v>2005</v>
      </c>
      <c r="D109" s="22" t="s">
        <v>156</v>
      </c>
      <c r="E109" s="22" t="s">
        <v>159</v>
      </c>
      <c r="F109" s="280" t="s">
        <v>14</v>
      </c>
      <c r="G109" s="280">
        <v>1</v>
      </c>
      <c r="H109" s="287" t="s">
        <v>156</v>
      </c>
      <c r="I109" s="256">
        <f t="shared" ref="I109:I119" si="17">O109</f>
        <v>440</v>
      </c>
      <c r="J109" s="257">
        <f t="shared" ref="J109:J119" si="18">I109*1.23</f>
        <v>541.20000000000005</v>
      </c>
      <c r="K109" s="4">
        <v>8</v>
      </c>
      <c r="L109" s="4">
        <v>4</v>
      </c>
      <c r="M109" s="4">
        <f t="shared" si="13"/>
        <v>280</v>
      </c>
      <c r="N109" s="4">
        <f t="shared" ref="N109:N153" si="19">L109*G109*40</f>
        <v>160</v>
      </c>
      <c r="O109" s="4">
        <f t="shared" si="12"/>
        <v>440</v>
      </c>
      <c r="Q109" s="280"/>
      <c r="R109" s="280"/>
      <c r="S109" s="549"/>
      <c r="T109" s="549"/>
      <c r="U109" s="549"/>
      <c r="V109" s="549"/>
      <c r="W109" s="549"/>
      <c r="X109" s="549"/>
      <c r="Y109" s="549"/>
      <c r="Z109" s="549"/>
      <c r="AA109" s="549"/>
      <c r="AB109" s="549"/>
      <c r="AC109" s="549"/>
      <c r="AD109" s="549"/>
      <c r="AE109" s="549"/>
      <c r="AF109" s="549"/>
      <c r="AG109" s="549"/>
      <c r="AH109" s="255"/>
      <c r="AI109" s="255"/>
      <c r="AJ109" s="255"/>
      <c r="AK109" s="255"/>
      <c r="AL109" s="255"/>
      <c r="AM109" s="255"/>
      <c r="AN109" s="255"/>
      <c r="AO109" s="255"/>
      <c r="AP109" s="255"/>
      <c r="AQ109" s="255"/>
      <c r="AR109" s="255"/>
      <c r="AS109" s="255"/>
      <c r="AT109" s="255"/>
      <c r="AU109" s="255"/>
      <c r="AV109" s="255"/>
      <c r="AW109" s="255"/>
      <c r="AX109" s="255"/>
      <c r="AY109" s="255"/>
      <c r="AZ109" s="255"/>
      <c r="BA109" s="255"/>
      <c r="BB109" s="255"/>
      <c r="BC109" s="255"/>
      <c r="BD109" s="255"/>
      <c r="BE109" s="255"/>
      <c r="BF109" s="255"/>
      <c r="BG109" s="255"/>
      <c r="BH109" s="255"/>
      <c r="BI109" s="255"/>
      <c r="BJ109" s="255"/>
      <c r="BK109" s="255"/>
      <c r="BL109" s="255"/>
    </row>
    <row r="110" spans="1:993">
      <c r="A110" s="280" t="s">
        <v>154</v>
      </c>
      <c r="B110" s="287" t="s">
        <v>160</v>
      </c>
      <c r="C110" s="280">
        <v>2005</v>
      </c>
      <c r="D110" s="22" t="s">
        <v>156</v>
      </c>
      <c r="E110" s="22" t="s">
        <v>161</v>
      </c>
      <c r="F110" s="280" t="s">
        <v>14</v>
      </c>
      <c r="G110" s="280">
        <v>1</v>
      </c>
      <c r="H110" s="287" t="s">
        <v>156</v>
      </c>
      <c r="I110" s="256">
        <f t="shared" si="17"/>
        <v>300</v>
      </c>
      <c r="J110" s="257">
        <f t="shared" si="18"/>
        <v>369</v>
      </c>
      <c r="K110" s="4">
        <v>4</v>
      </c>
      <c r="L110" s="4">
        <v>4</v>
      </c>
      <c r="M110" s="4">
        <f t="shared" si="13"/>
        <v>140</v>
      </c>
      <c r="N110" s="4">
        <f t="shared" si="19"/>
        <v>160</v>
      </c>
      <c r="O110" s="4">
        <f t="shared" si="12"/>
        <v>300</v>
      </c>
      <c r="Q110" s="280"/>
      <c r="R110" s="280"/>
      <c r="S110" s="549"/>
      <c r="T110" s="549"/>
      <c r="U110" s="549"/>
      <c r="V110" s="549"/>
      <c r="W110" s="549"/>
      <c r="X110" s="549"/>
      <c r="Y110" s="549"/>
      <c r="Z110" s="549"/>
      <c r="AA110" s="549"/>
      <c r="AB110" s="549"/>
      <c r="AC110" s="549"/>
      <c r="AD110" s="549"/>
      <c r="AE110" s="549"/>
      <c r="AF110" s="549"/>
      <c r="AG110" s="549"/>
      <c r="AH110" s="255"/>
      <c r="AI110" s="255"/>
      <c r="AJ110" s="255"/>
      <c r="AK110" s="255"/>
      <c r="AL110" s="255"/>
      <c r="AM110" s="255"/>
      <c r="AN110" s="255"/>
      <c r="AO110" s="255"/>
      <c r="AP110" s="255"/>
      <c r="AQ110" s="255"/>
      <c r="AR110" s="255"/>
      <c r="AS110" s="255"/>
      <c r="AT110" s="255"/>
      <c r="AU110" s="255"/>
      <c r="AV110" s="255"/>
      <c r="AW110" s="255"/>
      <c r="AX110" s="255"/>
      <c r="AY110" s="255"/>
      <c r="AZ110" s="255"/>
      <c r="BA110" s="255"/>
      <c r="BB110" s="255"/>
      <c r="BC110" s="255"/>
      <c r="BD110" s="255"/>
      <c r="BE110" s="255"/>
      <c r="BF110" s="255"/>
      <c r="BG110" s="255"/>
      <c r="BH110" s="255"/>
      <c r="BI110" s="255"/>
      <c r="BJ110" s="255"/>
      <c r="BK110" s="255"/>
      <c r="BL110" s="255"/>
    </row>
    <row r="111" spans="1:993" ht="25.5">
      <c r="A111" s="50" t="s">
        <v>154</v>
      </c>
      <c r="B111" s="224" t="s">
        <v>162</v>
      </c>
      <c r="C111" s="50">
        <v>2005</v>
      </c>
      <c r="D111" s="51" t="s">
        <v>163</v>
      </c>
      <c r="E111" s="51" t="s">
        <v>164</v>
      </c>
      <c r="F111" s="280" t="s">
        <v>14</v>
      </c>
      <c r="G111" s="280">
        <v>1</v>
      </c>
      <c r="H111" s="51" t="s">
        <v>156</v>
      </c>
      <c r="I111" s="256">
        <f t="shared" si="17"/>
        <v>300</v>
      </c>
      <c r="J111" s="257">
        <f t="shared" si="18"/>
        <v>369</v>
      </c>
      <c r="K111" s="4">
        <v>4</v>
      </c>
      <c r="L111" s="4">
        <v>4</v>
      </c>
      <c r="M111" s="4">
        <f t="shared" si="13"/>
        <v>140</v>
      </c>
      <c r="N111" s="4">
        <f t="shared" si="19"/>
        <v>160</v>
      </c>
      <c r="O111" s="4">
        <f t="shared" si="12"/>
        <v>300</v>
      </c>
      <c r="Q111" s="280"/>
      <c r="R111" s="280"/>
      <c r="S111" s="549"/>
      <c r="T111" s="549"/>
      <c r="U111" s="549"/>
      <c r="V111" s="549"/>
      <c r="W111" s="549"/>
      <c r="X111" s="549"/>
      <c r="Y111" s="549"/>
      <c r="Z111" s="549"/>
      <c r="AA111" s="549"/>
      <c r="AB111" s="549"/>
      <c r="AC111" s="549"/>
      <c r="AD111" s="549"/>
      <c r="AE111" s="549"/>
      <c r="AF111" s="549"/>
      <c r="AG111" s="549"/>
      <c r="AH111" s="255"/>
      <c r="AI111" s="255"/>
      <c r="AJ111" s="255"/>
      <c r="AK111" s="255"/>
      <c r="AL111" s="255"/>
      <c r="AM111" s="255"/>
      <c r="AN111" s="255"/>
      <c r="AO111" s="255"/>
      <c r="AP111" s="255"/>
      <c r="AQ111" s="255"/>
      <c r="AR111" s="255"/>
      <c r="AS111" s="255"/>
      <c r="AT111" s="255"/>
      <c r="AU111" s="255"/>
      <c r="AV111" s="255"/>
      <c r="AW111" s="255"/>
      <c r="AX111" s="255"/>
      <c r="AY111" s="255"/>
      <c r="AZ111" s="255"/>
      <c r="BA111" s="255"/>
      <c r="BB111" s="255"/>
      <c r="BC111" s="255"/>
      <c r="BD111" s="255"/>
      <c r="BE111" s="255"/>
      <c r="BF111" s="255"/>
      <c r="BG111" s="255"/>
      <c r="BH111" s="255"/>
      <c r="BI111" s="255"/>
      <c r="BJ111" s="255"/>
      <c r="BK111" s="255"/>
      <c r="BL111" s="255"/>
    </row>
    <row r="112" spans="1:993">
      <c r="A112" s="278" t="s">
        <v>154</v>
      </c>
      <c r="B112" s="16" t="s">
        <v>165</v>
      </c>
      <c r="C112" s="278">
        <v>2005</v>
      </c>
      <c r="D112" s="17" t="s">
        <v>156</v>
      </c>
      <c r="E112" s="17" t="s">
        <v>166</v>
      </c>
      <c r="F112" s="278" t="s">
        <v>14</v>
      </c>
      <c r="G112" s="278">
        <v>1</v>
      </c>
      <c r="H112" s="16" t="s">
        <v>156</v>
      </c>
      <c r="I112" s="256">
        <f t="shared" si="17"/>
        <v>300</v>
      </c>
      <c r="J112" s="257">
        <f t="shared" si="18"/>
        <v>369</v>
      </c>
      <c r="K112" s="4">
        <v>4</v>
      </c>
      <c r="L112" s="4">
        <v>4</v>
      </c>
      <c r="M112" s="4">
        <f t="shared" si="13"/>
        <v>140</v>
      </c>
      <c r="N112" s="4">
        <f t="shared" si="19"/>
        <v>160</v>
      </c>
      <c r="O112" s="4">
        <f t="shared" si="12"/>
        <v>300</v>
      </c>
      <c r="Q112" s="278"/>
      <c r="R112" s="278"/>
      <c r="S112" s="549"/>
      <c r="T112" s="549"/>
      <c r="U112" s="549"/>
      <c r="V112" s="549"/>
      <c r="W112" s="549"/>
      <c r="X112" s="549"/>
      <c r="Y112" s="549"/>
      <c r="Z112" s="549"/>
      <c r="AA112" s="549"/>
      <c r="AB112" s="549"/>
      <c r="AC112" s="549"/>
      <c r="AD112" s="549"/>
      <c r="AE112" s="549"/>
      <c r="AF112" s="549"/>
      <c r="AG112" s="549"/>
      <c r="AH112" s="255"/>
      <c r="AI112" s="255"/>
      <c r="AJ112" s="255"/>
      <c r="AK112" s="255"/>
      <c r="AL112" s="255"/>
      <c r="AM112" s="255"/>
      <c r="AN112" s="255"/>
      <c r="AO112" s="255"/>
      <c r="AP112" s="255"/>
      <c r="AQ112" s="255"/>
      <c r="AR112" s="255"/>
      <c r="AS112" s="255"/>
      <c r="AT112" s="255"/>
      <c r="AU112" s="255"/>
      <c r="AV112" s="255"/>
      <c r="AW112" s="255"/>
      <c r="AX112" s="255"/>
      <c r="AY112" s="255"/>
      <c r="AZ112" s="255"/>
      <c r="BA112" s="255"/>
      <c r="BB112" s="255"/>
      <c r="BC112" s="255"/>
      <c r="BD112" s="255"/>
      <c r="BE112" s="255"/>
      <c r="BF112" s="255"/>
      <c r="BG112" s="255"/>
      <c r="BH112" s="255"/>
      <c r="BI112" s="255"/>
      <c r="BJ112" s="255"/>
      <c r="BK112" s="255"/>
      <c r="BL112" s="255"/>
    </row>
    <row r="113" spans="1:993">
      <c r="A113" s="53" t="s">
        <v>154</v>
      </c>
      <c r="B113" s="16" t="s">
        <v>167</v>
      </c>
      <c r="C113" s="278">
        <v>2005</v>
      </c>
      <c r="D113" s="17" t="s">
        <v>156</v>
      </c>
      <c r="E113" s="17" t="s">
        <v>168</v>
      </c>
      <c r="F113" s="278" t="s">
        <v>14</v>
      </c>
      <c r="G113" s="278">
        <v>1</v>
      </c>
      <c r="H113" s="16" t="s">
        <v>156</v>
      </c>
      <c r="I113" s="256">
        <f t="shared" si="17"/>
        <v>300</v>
      </c>
      <c r="J113" s="257">
        <f t="shared" si="18"/>
        <v>369</v>
      </c>
      <c r="K113" s="4">
        <v>4</v>
      </c>
      <c r="L113" s="4">
        <v>4</v>
      </c>
      <c r="M113" s="4">
        <f t="shared" si="13"/>
        <v>140</v>
      </c>
      <c r="N113" s="4">
        <f t="shared" si="19"/>
        <v>160</v>
      </c>
      <c r="O113" s="4">
        <f t="shared" si="12"/>
        <v>300</v>
      </c>
      <c r="Q113" s="278"/>
      <c r="R113" s="278"/>
      <c r="S113" s="549"/>
      <c r="T113" s="549"/>
      <c r="U113" s="549"/>
      <c r="V113" s="549"/>
      <c r="W113" s="549"/>
      <c r="X113" s="549"/>
      <c r="Y113" s="549"/>
      <c r="Z113" s="549"/>
      <c r="AA113" s="549"/>
      <c r="AB113" s="549"/>
      <c r="AC113" s="549"/>
      <c r="AD113" s="549"/>
      <c r="AE113" s="549"/>
      <c r="AF113" s="549"/>
      <c r="AG113" s="549"/>
      <c r="AH113" s="255"/>
      <c r="AI113" s="255"/>
      <c r="AJ113" s="255"/>
      <c r="AK113" s="255"/>
      <c r="AL113" s="255"/>
      <c r="AM113" s="255"/>
      <c r="AN113" s="255"/>
      <c r="AO113" s="255"/>
      <c r="AP113" s="255"/>
      <c r="AQ113" s="255"/>
      <c r="AR113" s="255"/>
      <c r="AS113" s="255"/>
      <c r="AT113" s="255"/>
      <c r="AU113" s="255"/>
      <c r="AV113" s="255"/>
      <c r="AW113" s="255"/>
      <c r="AX113" s="255"/>
      <c r="AY113" s="255"/>
      <c r="AZ113" s="255"/>
      <c r="BA113" s="255"/>
      <c r="BB113" s="255"/>
      <c r="BC113" s="255"/>
      <c r="BD113" s="255"/>
      <c r="BE113" s="255"/>
      <c r="BF113" s="255"/>
      <c r="BG113" s="255"/>
      <c r="BH113" s="255"/>
      <c r="BI113" s="255"/>
      <c r="BJ113" s="255"/>
      <c r="BK113" s="255"/>
      <c r="BL113" s="255"/>
    </row>
    <row r="114" spans="1:993">
      <c r="B114" s="252" t="s">
        <v>169</v>
      </c>
      <c r="C114" s="11"/>
      <c r="D114" s="12" t="s">
        <v>170</v>
      </c>
      <c r="E114" s="12"/>
      <c r="F114" s="11"/>
      <c r="G114" s="11"/>
      <c r="H114" s="252"/>
      <c r="I114" s="256"/>
      <c r="J114" s="257"/>
      <c r="M114" s="4">
        <f t="shared" si="13"/>
        <v>0</v>
      </c>
      <c r="N114" s="4">
        <f t="shared" si="19"/>
        <v>0</v>
      </c>
      <c r="Q114" s="11"/>
      <c r="R114" s="11"/>
      <c r="S114" s="549"/>
      <c r="T114" s="549"/>
      <c r="U114" s="549"/>
      <c r="V114" s="549"/>
      <c r="W114" s="549"/>
      <c r="X114" s="549"/>
      <c r="Y114" s="549"/>
      <c r="Z114" s="549"/>
      <c r="AA114" s="549"/>
      <c r="AB114" s="549"/>
      <c r="AC114" s="549"/>
      <c r="AD114" s="549"/>
      <c r="AE114" s="549"/>
      <c r="AF114" s="549"/>
      <c r="AG114" s="549"/>
      <c r="AH114" s="255"/>
      <c r="AI114" s="255"/>
      <c r="AJ114" s="255"/>
      <c r="AK114" s="255"/>
      <c r="AL114" s="255"/>
      <c r="AM114" s="255"/>
      <c r="AN114" s="255"/>
      <c r="AO114" s="255"/>
      <c r="AP114" s="255"/>
      <c r="AQ114" s="255"/>
      <c r="AR114" s="255"/>
      <c r="AS114" s="255"/>
      <c r="AT114" s="255"/>
      <c r="AU114" s="255"/>
      <c r="AV114" s="255"/>
      <c r="AW114" s="255"/>
      <c r="AX114" s="255"/>
      <c r="AY114" s="255"/>
      <c r="AZ114" s="255"/>
      <c r="BA114" s="255"/>
      <c r="BB114" s="255"/>
      <c r="BC114" s="255"/>
      <c r="BD114" s="255"/>
      <c r="BE114" s="255"/>
      <c r="BF114" s="255"/>
      <c r="BG114" s="255"/>
      <c r="BH114" s="255"/>
      <c r="BI114" s="255"/>
      <c r="BJ114" s="255"/>
      <c r="BK114" s="255"/>
      <c r="BL114" s="255"/>
    </row>
    <row r="115" spans="1:993">
      <c r="A115" s="278" t="s">
        <v>154</v>
      </c>
      <c r="B115" s="16" t="s">
        <v>171</v>
      </c>
      <c r="C115" s="278"/>
      <c r="D115" s="17" t="s">
        <v>172</v>
      </c>
      <c r="E115" s="17" t="s">
        <v>173</v>
      </c>
      <c r="F115" s="278" t="s">
        <v>14</v>
      </c>
      <c r="G115" s="278">
        <v>1</v>
      </c>
      <c r="H115" s="16" t="s">
        <v>156</v>
      </c>
      <c r="I115" s="256">
        <f t="shared" si="17"/>
        <v>300</v>
      </c>
      <c r="J115" s="257">
        <f t="shared" si="18"/>
        <v>369</v>
      </c>
      <c r="K115" s="4">
        <v>4</v>
      </c>
      <c r="L115" s="4">
        <v>4</v>
      </c>
      <c r="M115" s="4">
        <f t="shared" si="13"/>
        <v>140</v>
      </c>
      <c r="N115" s="4">
        <f t="shared" si="19"/>
        <v>160</v>
      </c>
      <c r="O115" s="4">
        <f t="shared" si="12"/>
        <v>300</v>
      </c>
      <c r="Q115" s="278"/>
      <c r="R115" s="278"/>
      <c r="S115" s="549"/>
      <c r="T115" s="549"/>
      <c r="U115" s="549"/>
      <c r="V115" s="549"/>
      <c r="W115" s="549"/>
      <c r="X115" s="549"/>
      <c r="Y115" s="549"/>
      <c r="Z115" s="549"/>
      <c r="AA115" s="549"/>
      <c r="AB115" s="549"/>
      <c r="AC115" s="549"/>
      <c r="AD115" s="549"/>
      <c r="AE115" s="549"/>
      <c r="AF115" s="549"/>
      <c r="AG115" s="549"/>
      <c r="AH115" s="255"/>
      <c r="AI115" s="255"/>
      <c r="AJ115" s="255"/>
      <c r="AK115" s="255"/>
      <c r="AL115" s="255"/>
      <c r="AM115" s="255"/>
      <c r="AN115" s="255"/>
      <c r="AO115" s="255"/>
      <c r="AP115" s="255"/>
      <c r="AQ115" s="255"/>
      <c r="AR115" s="255"/>
      <c r="AS115" s="255"/>
      <c r="AT115" s="255"/>
      <c r="AU115" s="255"/>
      <c r="AV115" s="255"/>
      <c r="AW115" s="255"/>
      <c r="AX115" s="255"/>
      <c r="AY115" s="255"/>
      <c r="AZ115" s="255"/>
      <c r="BA115" s="255"/>
      <c r="BB115" s="255"/>
      <c r="BC115" s="255"/>
      <c r="BD115" s="255"/>
      <c r="BE115" s="255"/>
      <c r="BF115" s="255"/>
      <c r="BG115" s="255"/>
      <c r="BH115" s="255"/>
      <c r="BI115" s="255"/>
      <c r="BJ115" s="255"/>
      <c r="BK115" s="255"/>
      <c r="BL115" s="255"/>
    </row>
    <row r="116" spans="1:993">
      <c r="A116" s="279"/>
      <c r="B116" s="14" t="s">
        <v>174</v>
      </c>
      <c r="C116" s="20"/>
      <c r="D116" s="13" t="s">
        <v>175</v>
      </c>
      <c r="E116" s="13"/>
      <c r="F116" s="279"/>
      <c r="G116" s="279"/>
      <c r="H116" s="14"/>
      <c r="I116" s="256"/>
      <c r="J116" s="257"/>
      <c r="L116" s="4">
        <v>4</v>
      </c>
      <c r="M116" s="4">
        <f t="shared" si="13"/>
        <v>0</v>
      </c>
      <c r="N116" s="4">
        <f t="shared" si="19"/>
        <v>0</v>
      </c>
      <c r="O116" s="4">
        <f t="shared" si="12"/>
        <v>0</v>
      </c>
      <c r="Q116" s="279"/>
      <c r="R116" s="279"/>
      <c r="S116" s="549"/>
      <c r="T116" s="549"/>
      <c r="U116" s="549"/>
      <c r="V116" s="549"/>
      <c r="W116" s="549"/>
      <c r="X116" s="549"/>
      <c r="Y116" s="549"/>
      <c r="Z116" s="549"/>
      <c r="AA116" s="549"/>
      <c r="AB116" s="549"/>
      <c r="AC116" s="549"/>
      <c r="AD116" s="549"/>
      <c r="AE116" s="549"/>
      <c r="AF116" s="549"/>
      <c r="AG116" s="549"/>
      <c r="AH116" s="255"/>
      <c r="AI116" s="255"/>
      <c r="AJ116" s="255"/>
      <c r="AK116" s="255"/>
      <c r="AL116" s="255"/>
      <c r="AM116" s="255"/>
      <c r="AN116" s="255"/>
      <c r="AO116" s="255"/>
      <c r="AP116" s="255"/>
      <c r="AQ116" s="255"/>
      <c r="AR116" s="255"/>
      <c r="AS116" s="255"/>
      <c r="AT116" s="255"/>
      <c r="AU116" s="255"/>
      <c r="AV116" s="255"/>
      <c r="AW116" s="255"/>
      <c r="AX116" s="255"/>
      <c r="AY116" s="255"/>
      <c r="AZ116" s="255"/>
      <c r="BA116" s="255"/>
      <c r="BB116" s="255"/>
      <c r="BC116" s="255"/>
      <c r="BD116" s="255"/>
      <c r="BE116" s="255"/>
      <c r="BF116" s="255"/>
      <c r="BG116" s="255"/>
      <c r="BH116" s="255"/>
      <c r="BI116" s="255"/>
      <c r="BJ116" s="255"/>
      <c r="BK116" s="255"/>
      <c r="BL116" s="255"/>
    </row>
    <row r="117" spans="1:993" ht="25.5">
      <c r="A117" s="56" t="s">
        <v>154</v>
      </c>
      <c r="B117" s="282" t="s">
        <v>176</v>
      </c>
      <c r="C117" s="56">
        <v>2005</v>
      </c>
      <c r="D117" s="57" t="s">
        <v>177</v>
      </c>
      <c r="E117" s="57" t="s">
        <v>178</v>
      </c>
      <c r="F117" s="56" t="s">
        <v>14</v>
      </c>
      <c r="G117" s="11">
        <v>1</v>
      </c>
      <c r="H117" s="282" t="s">
        <v>156</v>
      </c>
      <c r="I117" s="256">
        <f t="shared" si="17"/>
        <v>440</v>
      </c>
      <c r="J117" s="257">
        <f t="shared" si="18"/>
        <v>541.20000000000005</v>
      </c>
      <c r="K117" s="4">
        <v>8</v>
      </c>
      <c r="L117" s="4">
        <v>4</v>
      </c>
      <c r="M117" s="4">
        <f t="shared" si="13"/>
        <v>280</v>
      </c>
      <c r="N117" s="4">
        <f t="shared" si="19"/>
        <v>160</v>
      </c>
      <c r="O117" s="4">
        <f t="shared" si="12"/>
        <v>440</v>
      </c>
      <c r="Q117" s="11"/>
      <c r="R117" s="11"/>
      <c r="S117" s="549"/>
      <c r="T117" s="549"/>
      <c r="U117" s="549"/>
      <c r="V117" s="549"/>
      <c r="W117" s="549"/>
      <c r="X117" s="549"/>
      <c r="Y117" s="549"/>
      <c r="Z117" s="549"/>
      <c r="AA117" s="549"/>
      <c r="AB117" s="549"/>
      <c r="AC117" s="549"/>
      <c r="AD117" s="549"/>
      <c r="AE117" s="549"/>
      <c r="AF117" s="549"/>
      <c r="AG117" s="549"/>
      <c r="AH117" s="255"/>
      <c r="AI117" s="255"/>
      <c r="AJ117" s="255"/>
      <c r="AK117" s="255"/>
      <c r="AL117" s="255"/>
      <c r="AM117" s="255"/>
      <c r="AN117" s="255"/>
      <c r="AO117" s="255"/>
      <c r="AP117" s="255"/>
      <c r="AQ117" s="255"/>
      <c r="AR117" s="255"/>
      <c r="AS117" s="255"/>
      <c r="AT117" s="255"/>
      <c r="AU117" s="255"/>
      <c r="AV117" s="255"/>
      <c r="AW117" s="255"/>
      <c r="AX117" s="255"/>
      <c r="AY117" s="255"/>
      <c r="AZ117" s="255"/>
      <c r="BA117" s="255"/>
      <c r="BB117" s="255"/>
      <c r="BC117" s="255"/>
      <c r="BD117" s="255"/>
      <c r="BE117" s="255"/>
      <c r="BF117" s="255"/>
      <c r="BG117" s="255"/>
      <c r="BH117" s="255"/>
      <c r="BI117" s="255"/>
      <c r="BJ117" s="255"/>
      <c r="BK117" s="255"/>
      <c r="BL117" s="255"/>
    </row>
    <row r="118" spans="1:993" s="62" customFormat="1">
      <c r="A118" s="50" t="s">
        <v>154</v>
      </c>
      <c r="B118" s="224" t="s">
        <v>179</v>
      </c>
      <c r="C118" s="50"/>
      <c r="D118" s="51" t="s">
        <v>180</v>
      </c>
      <c r="E118" s="51" t="s">
        <v>181</v>
      </c>
      <c r="F118" s="50" t="s">
        <v>14</v>
      </c>
      <c r="G118" s="280">
        <v>1</v>
      </c>
      <c r="H118" s="287"/>
      <c r="I118" s="256">
        <f t="shared" si="17"/>
        <v>720</v>
      </c>
      <c r="J118" s="257">
        <f t="shared" si="18"/>
        <v>885.6</v>
      </c>
      <c r="K118" s="4">
        <v>16</v>
      </c>
      <c r="L118" s="4">
        <v>4</v>
      </c>
      <c r="M118" s="4">
        <f t="shared" si="13"/>
        <v>560</v>
      </c>
      <c r="N118" s="4">
        <f t="shared" si="19"/>
        <v>160</v>
      </c>
      <c r="O118" s="4">
        <f t="shared" si="12"/>
        <v>720</v>
      </c>
      <c r="Q118" s="280"/>
      <c r="R118" s="280"/>
      <c r="S118" s="549"/>
      <c r="T118" s="549"/>
      <c r="U118" s="549"/>
      <c r="V118" s="549"/>
      <c r="W118" s="549"/>
      <c r="X118" s="549"/>
      <c r="Y118" s="549"/>
      <c r="Z118" s="549"/>
      <c r="AA118" s="549"/>
      <c r="AB118" s="549"/>
      <c r="AC118" s="549"/>
      <c r="AD118" s="549"/>
      <c r="AE118" s="549"/>
      <c r="AF118" s="549"/>
      <c r="AG118" s="549"/>
      <c r="AH118" s="255"/>
      <c r="AI118" s="255"/>
      <c r="AJ118" s="255"/>
      <c r="AK118" s="255"/>
      <c r="AL118" s="255"/>
      <c r="AM118" s="255"/>
      <c r="AN118" s="255"/>
      <c r="AO118" s="255"/>
      <c r="AP118" s="255"/>
      <c r="AQ118" s="255"/>
      <c r="AR118" s="255"/>
      <c r="AS118" s="255"/>
      <c r="AT118" s="255"/>
      <c r="AU118" s="255"/>
      <c r="AV118" s="255"/>
      <c r="AW118" s="255"/>
      <c r="AX118" s="255"/>
      <c r="AY118" s="255"/>
      <c r="AZ118" s="255"/>
      <c r="BA118" s="255"/>
      <c r="BB118" s="255"/>
      <c r="BC118" s="255"/>
      <c r="BD118" s="255"/>
      <c r="BE118" s="255"/>
      <c r="BF118" s="255"/>
      <c r="BG118" s="255"/>
      <c r="BH118" s="255"/>
      <c r="BI118" s="255"/>
      <c r="BJ118" s="255"/>
      <c r="BK118" s="255"/>
      <c r="BL118" s="255"/>
    </row>
    <row r="119" spans="1:993">
      <c r="A119" s="58" t="s">
        <v>154</v>
      </c>
      <c r="B119" s="59" t="s">
        <v>182</v>
      </c>
      <c r="C119" s="60">
        <v>2015</v>
      </c>
      <c r="D119" s="39" t="s">
        <v>183</v>
      </c>
      <c r="E119" s="39" t="s">
        <v>184</v>
      </c>
      <c r="F119" s="61" t="s">
        <v>185</v>
      </c>
      <c r="G119" s="61">
        <v>1</v>
      </c>
      <c r="H119" s="39"/>
      <c r="I119" s="256">
        <f t="shared" si="17"/>
        <v>440</v>
      </c>
      <c r="J119" s="257">
        <f t="shared" si="18"/>
        <v>541.20000000000005</v>
      </c>
      <c r="K119" s="4">
        <v>8</v>
      </c>
      <c r="L119" s="4">
        <v>4</v>
      </c>
      <c r="M119" s="4">
        <f t="shared" si="13"/>
        <v>280</v>
      </c>
      <c r="N119" s="4">
        <f t="shared" si="19"/>
        <v>160</v>
      </c>
      <c r="O119" s="4">
        <f t="shared" si="12"/>
        <v>440</v>
      </c>
      <c r="Q119" s="61"/>
      <c r="R119" s="61"/>
      <c r="S119" s="549"/>
      <c r="T119" s="549"/>
      <c r="U119" s="549"/>
      <c r="V119" s="549"/>
      <c r="W119" s="549"/>
      <c r="X119" s="549"/>
      <c r="Y119" s="549"/>
      <c r="Z119" s="549"/>
      <c r="AA119" s="549"/>
      <c r="AB119" s="549"/>
      <c r="AC119" s="549"/>
      <c r="AD119" s="549"/>
      <c r="AE119" s="549"/>
      <c r="AF119" s="549"/>
      <c r="AG119" s="549"/>
      <c r="AH119" s="255"/>
      <c r="AI119" s="255"/>
      <c r="AJ119" s="255"/>
      <c r="AK119" s="255"/>
      <c r="AL119" s="255"/>
      <c r="AM119" s="255"/>
      <c r="AN119" s="255"/>
      <c r="AO119" s="255"/>
      <c r="AP119" s="255"/>
      <c r="AQ119" s="255"/>
      <c r="AR119" s="255"/>
      <c r="AS119" s="255"/>
      <c r="AT119" s="255"/>
      <c r="AU119" s="255"/>
      <c r="AV119" s="255"/>
      <c r="AW119" s="255"/>
      <c r="AX119" s="255"/>
      <c r="AY119" s="255"/>
      <c r="AZ119" s="255"/>
      <c r="BA119" s="255"/>
      <c r="BB119" s="255"/>
      <c r="BC119" s="255"/>
      <c r="BD119" s="255"/>
      <c r="BE119" s="255"/>
      <c r="BF119" s="255"/>
      <c r="BG119" s="255"/>
      <c r="BH119" s="255"/>
      <c r="BI119" s="255"/>
      <c r="BJ119" s="255"/>
      <c r="BK119" s="255"/>
      <c r="BL119" s="255"/>
    </row>
    <row r="120" spans="1:993">
      <c r="A120" s="284"/>
      <c r="B120" s="37" t="s">
        <v>105</v>
      </c>
      <c r="C120" s="38"/>
      <c r="D120" s="39"/>
      <c r="E120" s="63"/>
      <c r="F120" s="284"/>
      <c r="G120" s="20"/>
      <c r="H120" s="14"/>
      <c r="I120" s="13"/>
      <c r="J120" s="21"/>
      <c r="M120" s="4">
        <f t="shared" si="13"/>
        <v>0</v>
      </c>
      <c r="N120" s="4">
        <f t="shared" si="19"/>
        <v>0</v>
      </c>
      <c r="O120" s="4">
        <f t="shared" si="12"/>
        <v>0</v>
      </c>
      <c r="Q120" s="20"/>
      <c r="R120" s="20"/>
      <c r="S120" s="549"/>
      <c r="T120" s="549"/>
      <c r="U120" s="549"/>
      <c r="V120" s="549"/>
      <c r="W120" s="549"/>
      <c r="X120" s="549"/>
      <c r="Y120" s="549"/>
      <c r="Z120" s="549"/>
      <c r="AA120" s="549"/>
      <c r="AB120" s="549"/>
      <c r="AC120" s="549"/>
      <c r="AD120" s="549"/>
      <c r="AE120" s="549"/>
      <c r="AF120" s="549"/>
      <c r="AG120" s="549"/>
      <c r="AH120" s="255"/>
      <c r="AI120" s="255"/>
      <c r="AJ120" s="255"/>
      <c r="AK120" s="255"/>
      <c r="AL120" s="255"/>
      <c r="AM120" s="255"/>
      <c r="AN120" s="255"/>
      <c r="AO120" s="255"/>
      <c r="AP120" s="255"/>
      <c r="AQ120" s="255"/>
      <c r="AR120" s="255"/>
      <c r="AS120" s="255"/>
      <c r="AT120" s="255"/>
      <c r="AU120" s="255"/>
      <c r="AV120" s="255"/>
      <c r="AW120" s="255"/>
      <c r="AX120" s="255"/>
      <c r="AY120" s="255"/>
      <c r="AZ120" s="255"/>
      <c r="BA120" s="255"/>
      <c r="BB120" s="255"/>
      <c r="BC120" s="255"/>
      <c r="BD120" s="255"/>
      <c r="BE120" s="255"/>
      <c r="BF120" s="255"/>
      <c r="BG120" s="255"/>
      <c r="BH120" s="255"/>
      <c r="BI120" s="255"/>
      <c r="BJ120" s="255"/>
      <c r="BK120" s="255"/>
      <c r="BL120" s="255"/>
    </row>
    <row r="121" spans="1:993" s="298" customFormat="1">
      <c r="A121" s="385" t="s">
        <v>154</v>
      </c>
      <c r="B121" s="158" t="s">
        <v>186</v>
      </c>
      <c r="C121" s="351"/>
      <c r="D121" s="159">
        <v>309</v>
      </c>
      <c r="E121" s="159"/>
      <c r="F121" s="157"/>
      <c r="G121" s="157">
        <v>1</v>
      </c>
      <c r="H121" s="158"/>
      <c r="I121" s="296">
        <f t="shared" ref="I121:I154" si="20">O121</f>
        <v>40</v>
      </c>
      <c r="J121" s="297">
        <f t="shared" ref="J121:J154" si="21">I121*1.23</f>
        <v>49.2</v>
      </c>
      <c r="K121" s="255"/>
      <c r="L121" s="255">
        <v>1</v>
      </c>
      <c r="M121" s="255">
        <f t="shared" si="13"/>
        <v>0</v>
      </c>
      <c r="N121" s="255">
        <f t="shared" si="19"/>
        <v>40</v>
      </c>
      <c r="O121" s="255">
        <f t="shared" si="12"/>
        <v>40</v>
      </c>
      <c r="P121" s="255"/>
      <c r="Q121" s="157"/>
      <c r="R121" s="157"/>
      <c r="S121" s="549"/>
      <c r="T121" s="549"/>
      <c r="U121" s="549"/>
      <c r="V121" s="549"/>
      <c r="W121" s="549"/>
      <c r="X121" s="549"/>
      <c r="Y121" s="549"/>
      <c r="Z121" s="549"/>
      <c r="AA121" s="549"/>
      <c r="AB121" s="549"/>
      <c r="AC121" s="549"/>
      <c r="AD121" s="549"/>
      <c r="AE121" s="549"/>
      <c r="AF121" s="549"/>
      <c r="AG121" s="549"/>
      <c r="AH121" s="255"/>
      <c r="AI121" s="255"/>
      <c r="AJ121" s="255"/>
      <c r="AK121" s="255"/>
      <c r="AL121" s="255"/>
      <c r="AM121" s="255"/>
      <c r="AN121" s="255"/>
      <c r="AO121" s="255"/>
      <c r="AP121" s="255"/>
      <c r="AQ121" s="255"/>
      <c r="AR121" s="255"/>
      <c r="AS121" s="255"/>
      <c r="AT121" s="255"/>
      <c r="AU121" s="255"/>
      <c r="AV121" s="255"/>
      <c r="AW121" s="255"/>
      <c r="AX121" s="255"/>
      <c r="AY121" s="255"/>
      <c r="AZ121" s="255"/>
      <c r="BA121" s="255"/>
      <c r="BB121" s="255"/>
      <c r="BC121" s="255"/>
      <c r="BD121" s="255"/>
      <c r="BE121" s="255"/>
      <c r="BF121" s="255"/>
      <c r="BG121" s="255"/>
      <c r="BH121" s="255"/>
      <c r="BI121" s="255"/>
      <c r="BJ121" s="255"/>
      <c r="BK121" s="255"/>
      <c r="BL121" s="255"/>
      <c r="BM121" s="255"/>
      <c r="BN121" s="255"/>
      <c r="BO121" s="255"/>
      <c r="BP121" s="255"/>
      <c r="BQ121" s="255"/>
      <c r="BR121" s="255"/>
      <c r="BS121" s="255"/>
      <c r="BT121" s="255"/>
      <c r="BU121" s="255"/>
      <c r="BV121" s="255"/>
      <c r="BW121" s="255"/>
      <c r="BX121" s="255"/>
      <c r="BY121" s="255"/>
      <c r="BZ121" s="255"/>
      <c r="CA121" s="255"/>
      <c r="CB121" s="255"/>
      <c r="CC121" s="255"/>
      <c r="CD121" s="255"/>
      <c r="CE121" s="255"/>
      <c r="CF121" s="255"/>
      <c r="CG121" s="255"/>
      <c r="CH121" s="255"/>
      <c r="CI121" s="255"/>
      <c r="CJ121" s="255"/>
      <c r="CK121" s="255"/>
      <c r="CL121" s="255"/>
      <c r="CM121" s="255"/>
      <c r="CN121" s="255"/>
      <c r="CO121" s="255"/>
      <c r="CP121" s="255"/>
      <c r="CQ121" s="255"/>
      <c r="CR121" s="255"/>
      <c r="CS121" s="255"/>
      <c r="CT121" s="255"/>
      <c r="CU121" s="255"/>
      <c r="CV121" s="255"/>
      <c r="CW121" s="255"/>
      <c r="CX121" s="255"/>
      <c r="CY121" s="255"/>
      <c r="CZ121" s="255"/>
      <c r="DA121" s="255"/>
      <c r="DB121" s="255"/>
      <c r="DC121" s="255"/>
      <c r="DD121" s="255"/>
      <c r="DE121" s="255"/>
      <c r="DF121" s="255"/>
      <c r="DG121" s="255"/>
      <c r="DH121" s="255"/>
      <c r="DI121" s="255"/>
      <c r="DJ121" s="255"/>
      <c r="DK121" s="255"/>
      <c r="DL121" s="255"/>
      <c r="DM121" s="255"/>
      <c r="DN121" s="255"/>
      <c r="DO121" s="255"/>
      <c r="DP121" s="255"/>
      <c r="DQ121" s="255"/>
      <c r="DR121" s="255"/>
      <c r="DS121" s="255"/>
      <c r="DT121" s="255"/>
      <c r="DU121" s="255"/>
      <c r="DV121" s="255"/>
      <c r="DW121" s="255"/>
      <c r="DX121" s="255"/>
      <c r="DY121" s="255"/>
      <c r="DZ121" s="255"/>
      <c r="EA121" s="255"/>
      <c r="EB121" s="255"/>
      <c r="EC121" s="255"/>
      <c r="ED121" s="255"/>
      <c r="EE121" s="255"/>
      <c r="EF121" s="255"/>
      <c r="EG121" s="255"/>
      <c r="EH121" s="255"/>
      <c r="EI121" s="255"/>
      <c r="EJ121" s="255"/>
      <c r="EK121" s="255"/>
      <c r="EL121" s="255"/>
      <c r="EM121" s="255"/>
      <c r="EN121" s="255"/>
      <c r="EO121" s="255"/>
      <c r="EP121" s="255"/>
      <c r="EQ121" s="255"/>
      <c r="ER121" s="255"/>
      <c r="ES121" s="255"/>
      <c r="ET121" s="255"/>
      <c r="EU121" s="255"/>
      <c r="EV121" s="255"/>
      <c r="EW121" s="255"/>
      <c r="EX121" s="255"/>
      <c r="EY121" s="255"/>
      <c r="EZ121" s="255"/>
      <c r="FA121" s="255"/>
      <c r="FB121" s="255"/>
      <c r="FC121" s="255"/>
      <c r="FD121" s="255"/>
      <c r="FE121" s="255"/>
      <c r="FF121" s="255"/>
      <c r="FG121" s="255"/>
      <c r="FH121" s="255"/>
      <c r="FI121" s="255"/>
      <c r="FJ121" s="255"/>
      <c r="FK121" s="255"/>
      <c r="FL121" s="255"/>
      <c r="FM121" s="255"/>
      <c r="FN121" s="255"/>
      <c r="FO121" s="255"/>
      <c r="FP121" s="255"/>
      <c r="FQ121" s="255"/>
      <c r="FR121" s="255"/>
      <c r="FS121" s="255"/>
      <c r="FT121" s="255"/>
      <c r="FU121" s="255"/>
      <c r="FV121" s="255"/>
      <c r="FW121" s="255"/>
      <c r="FX121" s="255"/>
      <c r="FY121" s="255"/>
      <c r="FZ121" s="255"/>
      <c r="GA121" s="255"/>
      <c r="GB121" s="255"/>
      <c r="GC121" s="255"/>
      <c r="GD121" s="255"/>
      <c r="GE121" s="255"/>
      <c r="GF121" s="255"/>
      <c r="GG121" s="255"/>
      <c r="GH121" s="255"/>
      <c r="GI121" s="255"/>
      <c r="GJ121" s="255"/>
      <c r="GK121" s="255"/>
      <c r="GL121" s="255"/>
      <c r="GM121" s="255"/>
      <c r="GN121" s="255"/>
      <c r="GO121" s="255"/>
      <c r="GP121" s="255"/>
      <c r="GQ121" s="255"/>
      <c r="GR121" s="255"/>
      <c r="GS121" s="255"/>
      <c r="GT121" s="255"/>
      <c r="GU121" s="255"/>
      <c r="GV121" s="255"/>
      <c r="GW121" s="255"/>
      <c r="GX121" s="255"/>
      <c r="GY121" s="255"/>
      <c r="GZ121" s="255"/>
      <c r="HA121" s="255"/>
      <c r="HB121" s="255"/>
      <c r="HC121" s="255"/>
      <c r="HD121" s="255"/>
      <c r="HE121" s="255"/>
      <c r="HF121" s="255"/>
      <c r="HG121" s="255"/>
      <c r="HH121" s="255"/>
      <c r="HI121" s="255"/>
      <c r="HJ121" s="255"/>
      <c r="HK121" s="255"/>
      <c r="HL121" s="255"/>
      <c r="HM121" s="255"/>
      <c r="HN121" s="255"/>
      <c r="HO121" s="255"/>
      <c r="HP121" s="255"/>
      <c r="HQ121" s="255"/>
      <c r="HR121" s="255"/>
      <c r="HS121" s="255"/>
      <c r="HT121" s="255"/>
      <c r="HU121" s="255"/>
      <c r="HV121" s="255"/>
      <c r="HW121" s="255"/>
      <c r="HX121" s="255"/>
      <c r="HY121" s="255"/>
      <c r="HZ121" s="255"/>
      <c r="IA121" s="255"/>
      <c r="IB121" s="255"/>
      <c r="IC121" s="255"/>
      <c r="ID121" s="255"/>
      <c r="IE121" s="255"/>
      <c r="IF121" s="255"/>
      <c r="IG121" s="255"/>
      <c r="IH121" s="255"/>
      <c r="II121" s="255"/>
      <c r="IJ121" s="255"/>
      <c r="IK121" s="255"/>
      <c r="IL121" s="255"/>
      <c r="IM121" s="255"/>
      <c r="IN121" s="255"/>
      <c r="IO121" s="255"/>
      <c r="IP121" s="255"/>
      <c r="IQ121" s="255"/>
      <c r="IR121" s="255"/>
      <c r="IS121" s="255"/>
      <c r="IT121" s="255"/>
      <c r="IU121" s="255"/>
      <c r="IV121" s="255"/>
      <c r="IW121" s="255"/>
      <c r="IX121" s="255"/>
      <c r="IY121" s="255"/>
      <c r="IZ121" s="255"/>
      <c r="JA121" s="255"/>
      <c r="JB121" s="255"/>
      <c r="JC121" s="255"/>
      <c r="JD121" s="255"/>
      <c r="JE121" s="255"/>
      <c r="JF121" s="255"/>
      <c r="JG121" s="255"/>
      <c r="JH121" s="255"/>
      <c r="JI121" s="255"/>
      <c r="JJ121" s="255"/>
      <c r="JK121" s="255"/>
      <c r="JL121" s="255"/>
      <c r="JM121" s="255"/>
      <c r="JN121" s="255"/>
      <c r="JO121" s="255"/>
      <c r="JP121" s="255"/>
      <c r="JQ121" s="255"/>
      <c r="JR121" s="255"/>
      <c r="JS121" s="255"/>
      <c r="JT121" s="255"/>
      <c r="JU121" s="255"/>
      <c r="JV121" s="255"/>
      <c r="JW121" s="255"/>
      <c r="JX121" s="255"/>
      <c r="JY121" s="255"/>
      <c r="JZ121" s="255"/>
      <c r="KA121" s="255"/>
      <c r="KB121" s="255"/>
      <c r="KC121" s="255"/>
      <c r="KD121" s="255"/>
      <c r="KE121" s="255"/>
      <c r="KF121" s="255"/>
      <c r="KG121" s="255"/>
      <c r="KH121" s="255"/>
      <c r="KI121" s="255"/>
      <c r="KJ121" s="255"/>
      <c r="KK121" s="255"/>
      <c r="KL121" s="255"/>
      <c r="KM121" s="255"/>
      <c r="KN121" s="255"/>
      <c r="KO121" s="255"/>
      <c r="KP121" s="255"/>
      <c r="KQ121" s="255"/>
      <c r="KR121" s="255"/>
      <c r="KS121" s="255"/>
      <c r="KT121" s="255"/>
      <c r="KU121" s="255"/>
      <c r="KV121" s="255"/>
      <c r="KW121" s="255"/>
      <c r="KX121" s="255"/>
      <c r="KY121" s="255"/>
      <c r="KZ121" s="255"/>
      <c r="LA121" s="255"/>
      <c r="LB121" s="255"/>
      <c r="LC121" s="255"/>
      <c r="LD121" s="255"/>
      <c r="LE121" s="255"/>
      <c r="LF121" s="255"/>
      <c r="LG121" s="255"/>
      <c r="LH121" s="255"/>
      <c r="LI121" s="255"/>
      <c r="LJ121" s="255"/>
      <c r="LK121" s="255"/>
      <c r="LL121" s="255"/>
      <c r="LM121" s="255"/>
      <c r="LN121" s="255"/>
      <c r="LO121" s="255"/>
      <c r="LP121" s="255"/>
      <c r="LQ121" s="255"/>
      <c r="LR121" s="255"/>
      <c r="LS121" s="255"/>
      <c r="LT121" s="255"/>
      <c r="LU121" s="255"/>
      <c r="LV121" s="255"/>
      <c r="LW121" s="255"/>
      <c r="LX121" s="255"/>
      <c r="LY121" s="255"/>
      <c r="LZ121" s="255"/>
      <c r="MA121" s="255"/>
      <c r="MB121" s="255"/>
      <c r="MC121" s="255"/>
      <c r="MD121" s="255"/>
      <c r="ME121" s="255"/>
      <c r="MF121" s="255"/>
      <c r="MG121" s="255"/>
      <c r="MH121" s="255"/>
      <c r="MI121" s="255"/>
      <c r="MJ121" s="255"/>
      <c r="MK121" s="255"/>
      <c r="ML121" s="255"/>
      <c r="MM121" s="255"/>
      <c r="MN121" s="255"/>
      <c r="MO121" s="255"/>
      <c r="MP121" s="255"/>
      <c r="MQ121" s="255"/>
      <c r="MR121" s="255"/>
      <c r="MS121" s="255"/>
      <c r="MT121" s="255"/>
      <c r="MU121" s="255"/>
      <c r="MV121" s="255"/>
      <c r="MW121" s="255"/>
      <c r="MX121" s="255"/>
      <c r="MY121" s="255"/>
      <c r="MZ121" s="255"/>
      <c r="NA121" s="255"/>
      <c r="NB121" s="255"/>
      <c r="NC121" s="255"/>
      <c r="ND121" s="255"/>
      <c r="NE121" s="255"/>
      <c r="NF121" s="255"/>
      <c r="NG121" s="255"/>
      <c r="NH121" s="255"/>
      <c r="NI121" s="255"/>
      <c r="NJ121" s="255"/>
      <c r="NK121" s="255"/>
      <c r="NL121" s="255"/>
      <c r="NM121" s="255"/>
      <c r="NN121" s="255"/>
      <c r="NO121" s="255"/>
      <c r="NP121" s="255"/>
      <c r="NQ121" s="255"/>
      <c r="NR121" s="255"/>
      <c r="NS121" s="255"/>
      <c r="NT121" s="255"/>
      <c r="NU121" s="255"/>
      <c r="NV121" s="255"/>
      <c r="NW121" s="255"/>
      <c r="NX121" s="255"/>
      <c r="NY121" s="255"/>
      <c r="NZ121" s="255"/>
      <c r="OA121" s="255"/>
      <c r="OB121" s="255"/>
      <c r="OC121" s="255"/>
      <c r="OD121" s="255"/>
      <c r="OE121" s="255"/>
      <c r="OF121" s="255"/>
      <c r="OG121" s="255"/>
      <c r="OH121" s="255"/>
      <c r="OI121" s="255"/>
      <c r="OJ121" s="255"/>
      <c r="OK121" s="255"/>
      <c r="OL121" s="255"/>
      <c r="OM121" s="255"/>
      <c r="ON121" s="255"/>
      <c r="OO121" s="255"/>
      <c r="OP121" s="255"/>
      <c r="OQ121" s="255"/>
      <c r="OR121" s="255"/>
      <c r="OS121" s="255"/>
      <c r="OT121" s="255"/>
      <c r="OU121" s="255"/>
      <c r="OV121" s="255"/>
      <c r="OW121" s="255"/>
      <c r="OX121" s="255"/>
      <c r="OY121" s="255"/>
      <c r="OZ121" s="255"/>
      <c r="PA121" s="255"/>
      <c r="PB121" s="255"/>
      <c r="PC121" s="255"/>
      <c r="PD121" s="255"/>
      <c r="PE121" s="255"/>
      <c r="PF121" s="255"/>
      <c r="PG121" s="255"/>
      <c r="PH121" s="255"/>
      <c r="PI121" s="255"/>
      <c r="PJ121" s="255"/>
      <c r="PK121" s="255"/>
      <c r="PL121" s="255"/>
      <c r="PM121" s="255"/>
      <c r="PN121" s="255"/>
      <c r="PO121" s="255"/>
      <c r="PP121" s="255"/>
      <c r="PQ121" s="255"/>
      <c r="PR121" s="255"/>
      <c r="PS121" s="255"/>
      <c r="PT121" s="255"/>
      <c r="PU121" s="255"/>
      <c r="PV121" s="255"/>
      <c r="PW121" s="255"/>
      <c r="PX121" s="255"/>
      <c r="PY121" s="255"/>
      <c r="PZ121" s="255"/>
      <c r="QA121" s="255"/>
      <c r="QB121" s="255"/>
      <c r="QC121" s="255"/>
      <c r="QD121" s="255"/>
      <c r="QE121" s="255"/>
      <c r="QF121" s="255"/>
      <c r="QG121" s="255"/>
      <c r="QH121" s="255"/>
      <c r="QI121" s="255"/>
      <c r="QJ121" s="255"/>
      <c r="QK121" s="255"/>
      <c r="QL121" s="255"/>
      <c r="QM121" s="255"/>
      <c r="QN121" s="255"/>
      <c r="QO121" s="255"/>
      <c r="QP121" s="255"/>
      <c r="QQ121" s="255"/>
      <c r="QR121" s="255"/>
      <c r="QS121" s="255"/>
      <c r="QT121" s="255"/>
      <c r="QU121" s="255"/>
      <c r="QV121" s="255"/>
      <c r="QW121" s="255"/>
      <c r="QX121" s="255"/>
      <c r="QY121" s="255"/>
      <c r="QZ121" s="255"/>
      <c r="RA121" s="255"/>
      <c r="RB121" s="255"/>
      <c r="RC121" s="255"/>
      <c r="RD121" s="255"/>
      <c r="RE121" s="255"/>
      <c r="RF121" s="255"/>
      <c r="RG121" s="255"/>
      <c r="RH121" s="255"/>
      <c r="RI121" s="255"/>
      <c r="RJ121" s="255"/>
      <c r="RK121" s="255"/>
      <c r="RL121" s="255"/>
      <c r="RM121" s="255"/>
      <c r="RN121" s="255"/>
      <c r="RO121" s="255"/>
      <c r="RP121" s="255"/>
      <c r="RQ121" s="255"/>
      <c r="RR121" s="255"/>
      <c r="RS121" s="255"/>
      <c r="RT121" s="255"/>
      <c r="RU121" s="255"/>
      <c r="RV121" s="255"/>
      <c r="RW121" s="255"/>
      <c r="RX121" s="255"/>
      <c r="RY121" s="255"/>
      <c r="RZ121" s="255"/>
      <c r="SA121" s="255"/>
      <c r="SB121" s="255"/>
      <c r="SC121" s="255"/>
      <c r="SD121" s="255"/>
      <c r="SE121" s="255"/>
      <c r="SF121" s="255"/>
      <c r="SG121" s="255"/>
      <c r="SH121" s="255"/>
      <c r="SI121" s="255"/>
      <c r="SJ121" s="255"/>
      <c r="SK121" s="255"/>
      <c r="SL121" s="255"/>
      <c r="SM121" s="255"/>
      <c r="SN121" s="255"/>
      <c r="SO121" s="255"/>
      <c r="SP121" s="255"/>
      <c r="SQ121" s="255"/>
      <c r="SR121" s="255"/>
      <c r="SS121" s="255"/>
      <c r="ST121" s="255"/>
      <c r="SU121" s="255"/>
      <c r="SV121" s="255"/>
      <c r="SW121" s="255"/>
      <c r="SX121" s="255"/>
      <c r="SY121" s="255"/>
      <c r="SZ121" s="255"/>
      <c r="TA121" s="255"/>
      <c r="TB121" s="255"/>
      <c r="TC121" s="255"/>
      <c r="TD121" s="255"/>
      <c r="TE121" s="255"/>
      <c r="TF121" s="255"/>
      <c r="TG121" s="255"/>
      <c r="TH121" s="255"/>
      <c r="TI121" s="255"/>
      <c r="TJ121" s="255"/>
      <c r="TK121" s="255"/>
      <c r="TL121" s="255"/>
      <c r="TM121" s="255"/>
      <c r="TN121" s="255"/>
      <c r="TO121" s="255"/>
      <c r="TP121" s="255"/>
      <c r="TQ121" s="255"/>
      <c r="TR121" s="255"/>
      <c r="TS121" s="255"/>
      <c r="TT121" s="255"/>
      <c r="TU121" s="255"/>
      <c r="TV121" s="255"/>
      <c r="TW121" s="255"/>
      <c r="TX121" s="255"/>
      <c r="TY121" s="255"/>
      <c r="TZ121" s="255"/>
      <c r="UA121" s="255"/>
      <c r="UB121" s="255"/>
      <c r="UC121" s="255"/>
      <c r="UD121" s="255"/>
      <c r="UE121" s="255"/>
      <c r="UF121" s="255"/>
      <c r="UG121" s="255"/>
      <c r="UH121" s="255"/>
      <c r="UI121" s="255"/>
      <c r="UJ121" s="255"/>
      <c r="UK121" s="255"/>
      <c r="UL121" s="255"/>
      <c r="UM121" s="255"/>
      <c r="UN121" s="255"/>
      <c r="UO121" s="255"/>
      <c r="UP121" s="255"/>
      <c r="UQ121" s="255"/>
      <c r="UR121" s="255"/>
      <c r="US121" s="255"/>
      <c r="UT121" s="255"/>
      <c r="UU121" s="255"/>
      <c r="UV121" s="255"/>
      <c r="UW121" s="255"/>
      <c r="UX121" s="255"/>
      <c r="UY121" s="255"/>
      <c r="UZ121" s="255"/>
      <c r="VA121" s="255"/>
      <c r="VB121" s="255"/>
      <c r="VC121" s="255"/>
      <c r="VD121" s="255"/>
      <c r="VE121" s="255"/>
      <c r="VF121" s="255"/>
      <c r="VG121" s="255"/>
      <c r="VH121" s="255"/>
      <c r="VI121" s="255"/>
      <c r="VJ121" s="255"/>
      <c r="VK121" s="255"/>
      <c r="VL121" s="255"/>
      <c r="VM121" s="255"/>
      <c r="VN121" s="255"/>
      <c r="VO121" s="255"/>
      <c r="VP121" s="255"/>
      <c r="VQ121" s="255"/>
      <c r="VR121" s="255"/>
      <c r="VS121" s="255"/>
      <c r="VT121" s="255"/>
      <c r="VU121" s="255"/>
      <c r="VV121" s="255"/>
      <c r="VW121" s="255"/>
      <c r="VX121" s="255"/>
      <c r="VY121" s="255"/>
      <c r="VZ121" s="255"/>
      <c r="WA121" s="255"/>
      <c r="WB121" s="255"/>
      <c r="WC121" s="255"/>
      <c r="WD121" s="255"/>
      <c r="WE121" s="255"/>
      <c r="WF121" s="255"/>
      <c r="WG121" s="255"/>
      <c r="WH121" s="255"/>
      <c r="WI121" s="255"/>
      <c r="WJ121" s="255"/>
      <c r="WK121" s="255"/>
      <c r="WL121" s="255"/>
      <c r="WM121" s="255"/>
      <c r="WN121" s="255"/>
      <c r="WO121" s="255"/>
      <c r="WP121" s="255"/>
      <c r="WQ121" s="255"/>
      <c r="WR121" s="255"/>
      <c r="WS121" s="255"/>
      <c r="WT121" s="255"/>
      <c r="WU121" s="255"/>
      <c r="WV121" s="255"/>
      <c r="WW121" s="255"/>
      <c r="WX121" s="255"/>
      <c r="WY121" s="255"/>
      <c r="WZ121" s="255"/>
      <c r="XA121" s="255"/>
      <c r="XB121" s="255"/>
      <c r="XC121" s="255"/>
      <c r="XD121" s="255"/>
      <c r="XE121" s="255"/>
      <c r="XF121" s="255"/>
      <c r="XG121" s="255"/>
      <c r="XH121" s="255"/>
      <c r="XI121" s="255"/>
      <c r="XJ121" s="255"/>
      <c r="XK121" s="255"/>
      <c r="XL121" s="255"/>
      <c r="XM121" s="255"/>
      <c r="XN121" s="255"/>
      <c r="XO121" s="255"/>
      <c r="XP121" s="255"/>
      <c r="XQ121" s="255"/>
      <c r="XR121" s="255"/>
      <c r="XS121" s="255"/>
      <c r="XT121" s="255"/>
      <c r="XU121" s="255"/>
      <c r="XV121" s="255"/>
      <c r="XW121" s="255"/>
      <c r="XX121" s="255"/>
      <c r="XY121" s="255"/>
      <c r="XZ121" s="255"/>
      <c r="YA121" s="255"/>
      <c r="YB121" s="255"/>
      <c r="YC121" s="255"/>
      <c r="YD121" s="255"/>
      <c r="YE121" s="255"/>
      <c r="YF121" s="255"/>
      <c r="YG121" s="255"/>
      <c r="YH121" s="255"/>
      <c r="YI121" s="255"/>
      <c r="YJ121" s="255"/>
      <c r="YK121" s="255"/>
      <c r="YL121" s="255"/>
      <c r="YM121" s="255"/>
      <c r="YN121" s="255"/>
      <c r="YO121" s="255"/>
      <c r="YP121" s="255"/>
      <c r="YQ121" s="255"/>
      <c r="YR121" s="255"/>
      <c r="YS121" s="255"/>
      <c r="YT121" s="255"/>
      <c r="YU121" s="255"/>
      <c r="YV121" s="255"/>
      <c r="YW121" s="255"/>
      <c r="YX121" s="255"/>
      <c r="YY121" s="255"/>
      <c r="YZ121" s="255"/>
      <c r="ZA121" s="255"/>
      <c r="ZB121" s="255"/>
      <c r="ZC121" s="255"/>
      <c r="ZD121" s="255"/>
      <c r="ZE121" s="255"/>
      <c r="ZF121" s="255"/>
      <c r="ZG121" s="255"/>
      <c r="ZH121" s="255"/>
      <c r="ZI121" s="255"/>
      <c r="ZJ121" s="255"/>
      <c r="ZK121" s="255"/>
      <c r="ZL121" s="255"/>
      <c r="ZM121" s="255"/>
      <c r="ZN121" s="255"/>
      <c r="ZO121" s="255"/>
      <c r="ZP121" s="255"/>
      <c r="ZQ121" s="255"/>
      <c r="ZR121" s="255"/>
      <c r="ZS121" s="255"/>
      <c r="ZT121" s="255"/>
      <c r="ZU121" s="255"/>
      <c r="ZV121" s="255"/>
      <c r="ZW121" s="255"/>
      <c r="ZX121" s="255"/>
      <c r="ZY121" s="255"/>
      <c r="ZZ121" s="255"/>
      <c r="AAA121" s="255"/>
      <c r="AAB121" s="255"/>
      <c r="AAC121" s="255"/>
      <c r="AAD121" s="255"/>
      <c r="AAE121" s="255"/>
      <c r="AAF121" s="255"/>
      <c r="AAG121" s="255"/>
      <c r="AAH121" s="255"/>
      <c r="AAI121" s="255"/>
      <c r="AAJ121" s="255"/>
      <c r="AAK121" s="255"/>
      <c r="AAL121" s="255"/>
      <c r="AAM121" s="255"/>
      <c r="AAN121" s="255"/>
      <c r="AAO121" s="255"/>
      <c r="AAP121" s="255"/>
      <c r="AAQ121" s="255"/>
      <c r="AAR121" s="255"/>
      <c r="AAS121" s="255"/>
      <c r="AAT121" s="255"/>
      <c r="AAU121" s="255"/>
      <c r="AAV121" s="255"/>
      <c r="AAW121" s="255"/>
      <c r="AAX121" s="255"/>
      <c r="AAY121" s="255"/>
      <c r="AAZ121" s="255"/>
      <c r="ABA121" s="255"/>
      <c r="ABB121" s="255"/>
      <c r="ABC121" s="255"/>
      <c r="ABD121" s="255"/>
      <c r="ABE121" s="255"/>
      <c r="ABF121" s="255"/>
      <c r="ABG121" s="255"/>
      <c r="ABH121" s="255"/>
      <c r="ABI121" s="255"/>
      <c r="ABJ121" s="255"/>
      <c r="ABK121" s="255"/>
      <c r="ABL121" s="255"/>
      <c r="ABM121" s="255"/>
      <c r="ABN121" s="255"/>
      <c r="ABO121" s="255"/>
      <c r="ABP121" s="255"/>
      <c r="ABQ121" s="255"/>
      <c r="ABR121" s="255"/>
      <c r="ABS121" s="255"/>
      <c r="ABT121" s="255"/>
      <c r="ABU121" s="255"/>
      <c r="ABV121" s="255"/>
      <c r="ABW121" s="255"/>
      <c r="ABX121" s="255"/>
      <c r="ABY121" s="255"/>
      <c r="ABZ121" s="255"/>
      <c r="ACA121" s="255"/>
      <c r="ACB121" s="255"/>
      <c r="ACC121" s="255"/>
      <c r="ACD121" s="255"/>
      <c r="ACE121" s="255"/>
      <c r="ACF121" s="255"/>
      <c r="ACG121" s="255"/>
      <c r="ACH121" s="255"/>
      <c r="ACI121" s="255"/>
      <c r="ACJ121" s="255"/>
      <c r="ACK121" s="255"/>
      <c r="ACL121" s="255"/>
      <c r="ACM121" s="255"/>
      <c r="ACN121" s="255"/>
      <c r="ACO121" s="255"/>
      <c r="ACP121" s="255"/>
      <c r="ACQ121" s="255"/>
      <c r="ACR121" s="255"/>
      <c r="ACS121" s="255"/>
      <c r="ACT121" s="255"/>
      <c r="ACU121" s="255"/>
      <c r="ACV121" s="255"/>
      <c r="ACW121" s="255"/>
      <c r="ACX121" s="255"/>
      <c r="ACY121" s="255"/>
      <c r="ACZ121" s="255"/>
      <c r="ADA121" s="255"/>
      <c r="ADB121" s="255"/>
      <c r="ADC121" s="255"/>
      <c r="ADD121" s="255"/>
      <c r="ADE121" s="255"/>
      <c r="ADF121" s="255"/>
      <c r="ADG121" s="255"/>
      <c r="ADH121" s="255"/>
      <c r="ADI121" s="255"/>
      <c r="ADJ121" s="255"/>
      <c r="ADK121" s="255"/>
      <c r="ADL121" s="255"/>
      <c r="ADM121" s="255"/>
      <c r="ADN121" s="255"/>
      <c r="ADO121" s="255"/>
      <c r="ADP121" s="255"/>
      <c r="ADQ121" s="255"/>
      <c r="ADR121" s="255"/>
      <c r="ADS121" s="255"/>
      <c r="ADT121" s="255"/>
      <c r="ADU121" s="255"/>
      <c r="ADV121" s="255"/>
      <c r="ADW121" s="255"/>
      <c r="ADX121" s="255"/>
      <c r="ADY121" s="255"/>
      <c r="ADZ121" s="255"/>
      <c r="AEA121" s="255"/>
      <c r="AEB121" s="255"/>
      <c r="AEC121" s="255"/>
      <c r="AED121" s="255"/>
      <c r="AEE121" s="255"/>
      <c r="AEF121" s="255"/>
      <c r="AEG121" s="255"/>
      <c r="AEH121" s="255"/>
      <c r="AEI121" s="255"/>
      <c r="AEJ121" s="255"/>
      <c r="AEK121" s="255"/>
      <c r="AEL121" s="255"/>
      <c r="AEM121" s="255"/>
      <c r="AEN121" s="255"/>
      <c r="AEO121" s="255"/>
      <c r="AEP121" s="255"/>
      <c r="AEQ121" s="255"/>
      <c r="AER121" s="255"/>
      <c r="AES121" s="255"/>
      <c r="AET121" s="255"/>
      <c r="AEU121" s="255"/>
      <c r="AEV121" s="255"/>
      <c r="AEW121" s="255"/>
      <c r="AEX121" s="255"/>
      <c r="AEY121" s="255"/>
      <c r="AEZ121" s="255"/>
      <c r="AFA121" s="255"/>
      <c r="AFB121" s="255"/>
      <c r="AFC121" s="255"/>
      <c r="AFD121" s="255"/>
      <c r="AFE121" s="255"/>
      <c r="AFF121" s="255"/>
      <c r="AFG121" s="255"/>
      <c r="AFH121" s="255"/>
      <c r="AFI121" s="255"/>
      <c r="AFJ121" s="255"/>
      <c r="AFK121" s="255"/>
      <c r="AFL121" s="255"/>
      <c r="AFM121" s="255"/>
      <c r="AFN121" s="255"/>
      <c r="AFO121" s="255"/>
      <c r="AFP121" s="255"/>
      <c r="AFQ121" s="255"/>
      <c r="AFR121" s="255"/>
      <c r="AFS121" s="255"/>
      <c r="AFT121" s="255"/>
      <c r="AFU121" s="255"/>
      <c r="AFV121" s="255"/>
      <c r="AFW121" s="255"/>
      <c r="AFX121" s="255"/>
      <c r="AFY121" s="255"/>
      <c r="AFZ121" s="255"/>
      <c r="AGA121" s="255"/>
      <c r="AGB121" s="255"/>
      <c r="AGC121" s="255"/>
      <c r="AGD121" s="255"/>
      <c r="AGE121" s="255"/>
      <c r="AGF121" s="255"/>
      <c r="AGG121" s="255"/>
      <c r="AGH121" s="255"/>
      <c r="AGI121" s="255"/>
      <c r="AGJ121" s="255"/>
      <c r="AGK121" s="255"/>
      <c r="AGL121" s="255"/>
      <c r="AGM121" s="255"/>
      <c r="AGN121" s="255"/>
      <c r="AGO121" s="255"/>
      <c r="AGP121" s="255"/>
      <c r="AGQ121" s="255"/>
      <c r="AGR121" s="255"/>
      <c r="AGS121" s="255"/>
      <c r="AGT121" s="255"/>
      <c r="AGU121" s="255"/>
      <c r="AGV121" s="255"/>
      <c r="AGW121" s="255"/>
      <c r="AGX121" s="255"/>
      <c r="AGY121" s="255"/>
      <c r="AGZ121" s="255"/>
      <c r="AHA121" s="255"/>
      <c r="AHB121" s="255"/>
      <c r="AHC121" s="255"/>
      <c r="AHD121" s="255"/>
      <c r="AHE121" s="255"/>
      <c r="AHF121" s="255"/>
      <c r="AHG121" s="255"/>
      <c r="AHH121" s="255"/>
      <c r="AHI121" s="255"/>
      <c r="AHJ121" s="255"/>
      <c r="AHK121" s="255"/>
      <c r="AHL121" s="255"/>
      <c r="AHM121" s="255"/>
      <c r="AHN121" s="255"/>
      <c r="AHO121" s="255"/>
      <c r="AHP121" s="255"/>
      <c r="AHQ121" s="255"/>
      <c r="AHR121" s="255"/>
      <c r="AHS121" s="255"/>
      <c r="AHT121" s="255"/>
      <c r="AHU121" s="255"/>
      <c r="AHV121" s="255"/>
      <c r="AHW121" s="255"/>
      <c r="AHX121" s="255"/>
      <c r="AHY121" s="255"/>
      <c r="AHZ121" s="255"/>
      <c r="AIA121" s="255"/>
      <c r="AIB121" s="255"/>
      <c r="AIC121" s="255"/>
      <c r="AID121" s="255"/>
      <c r="AIE121" s="255"/>
      <c r="AIF121" s="255"/>
      <c r="AIG121" s="255"/>
      <c r="AIH121" s="255"/>
      <c r="AII121" s="255"/>
      <c r="AIJ121" s="255"/>
      <c r="AIK121" s="255"/>
      <c r="AIL121" s="255"/>
      <c r="AIM121" s="255"/>
      <c r="AIN121" s="255"/>
      <c r="AIO121" s="255"/>
      <c r="AIP121" s="255"/>
      <c r="AIQ121" s="255"/>
      <c r="AIR121" s="255"/>
      <c r="AIS121" s="255"/>
      <c r="AIT121" s="255"/>
      <c r="AIU121" s="255"/>
      <c r="AIV121" s="255"/>
      <c r="AIW121" s="255"/>
      <c r="AIX121" s="255"/>
      <c r="AIY121" s="255"/>
      <c r="AIZ121" s="255"/>
      <c r="AJA121" s="255"/>
      <c r="AJB121" s="255"/>
      <c r="AJC121" s="255"/>
      <c r="AJD121" s="255"/>
      <c r="AJE121" s="255"/>
      <c r="AJF121" s="255"/>
      <c r="AJG121" s="255"/>
      <c r="AJH121" s="255"/>
      <c r="AJI121" s="255"/>
      <c r="AJJ121" s="255"/>
      <c r="AJK121" s="255"/>
      <c r="AJL121" s="255"/>
      <c r="AJM121" s="255"/>
      <c r="AJN121" s="255"/>
      <c r="AJO121" s="255"/>
      <c r="AJP121" s="255"/>
      <c r="AJQ121" s="255"/>
      <c r="AJR121" s="255"/>
      <c r="AJS121" s="255"/>
      <c r="AJT121" s="255"/>
      <c r="AJU121" s="255"/>
      <c r="AJV121" s="255"/>
      <c r="AJW121" s="255"/>
      <c r="AJX121" s="255"/>
      <c r="AJY121" s="255"/>
      <c r="AJZ121" s="255"/>
      <c r="AKA121" s="255"/>
      <c r="AKB121" s="255"/>
      <c r="AKC121" s="255"/>
      <c r="AKD121" s="255"/>
      <c r="AKE121" s="255"/>
      <c r="AKF121" s="255"/>
      <c r="AKG121" s="255"/>
      <c r="AKH121" s="255"/>
      <c r="AKI121" s="255"/>
      <c r="AKJ121" s="255"/>
      <c r="AKK121" s="255"/>
      <c r="AKL121" s="255"/>
      <c r="AKM121" s="255"/>
      <c r="AKN121" s="255"/>
      <c r="AKO121" s="255"/>
      <c r="AKP121" s="255"/>
      <c r="AKQ121" s="255"/>
      <c r="AKR121" s="255"/>
      <c r="AKS121" s="255"/>
      <c r="AKT121" s="255"/>
      <c r="AKU121" s="255"/>
      <c r="AKV121" s="255"/>
      <c r="AKW121" s="255"/>
      <c r="AKX121" s="255"/>
      <c r="AKY121" s="255"/>
      <c r="AKZ121" s="255"/>
      <c r="ALA121" s="255"/>
      <c r="ALB121" s="255"/>
      <c r="ALC121" s="255"/>
      <c r="ALD121" s="255"/>
      <c r="ALE121" s="255"/>
    </row>
    <row r="122" spans="1:993" s="298" customFormat="1">
      <c r="A122" s="157" t="s">
        <v>154</v>
      </c>
      <c r="B122" s="179" t="s">
        <v>187</v>
      </c>
      <c r="C122" s="157"/>
      <c r="D122" s="159">
        <v>306</v>
      </c>
      <c r="E122" s="159"/>
      <c r="F122" s="157"/>
      <c r="G122" s="157">
        <v>1</v>
      </c>
      <c r="H122" s="158"/>
      <c r="I122" s="296">
        <f t="shared" si="20"/>
        <v>40</v>
      </c>
      <c r="J122" s="297">
        <f t="shared" si="21"/>
        <v>49.2</v>
      </c>
      <c r="K122" s="255"/>
      <c r="L122" s="255">
        <v>1</v>
      </c>
      <c r="M122" s="255">
        <f t="shared" si="13"/>
        <v>0</v>
      </c>
      <c r="N122" s="255">
        <f t="shared" si="19"/>
        <v>40</v>
      </c>
      <c r="O122" s="255">
        <f t="shared" si="12"/>
        <v>40</v>
      </c>
      <c r="P122" s="255"/>
      <c r="Q122" s="157"/>
      <c r="R122" s="157"/>
      <c r="S122" s="549"/>
      <c r="T122" s="549"/>
      <c r="U122" s="549"/>
      <c r="V122" s="549"/>
      <c r="W122" s="549"/>
      <c r="X122" s="549"/>
      <c r="Y122" s="549"/>
      <c r="Z122" s="549"/>
      <c r="AA122" s="549"/>
      <c r="AB122" s="549"/>
      <c r="AC122" s="549"/>
      <c r="AD122" s="549"/>
      <c r="AE122" s="549"/>
      <c r="AF122" s="549"/>
      <c r="AG122" s="549"/>
      <c r="AH122" s="255"/>
      <c r="AI122" s="255"/>
      <c r="AJ122" s="255"/>
      <c r="AK122" s="255"/>
      <c r="AL122" s="255"/>
      <c r="AM122" s="255"/>
      <c r="AN122" s="255"/>
      <c r="AO122" s="255"/>
      <c r="AP122" s="255"/>
      <c r="AQ122" s="255"/>
      <c r="AR122" s="255"/>
      <c r="AS122" s="255"/>
      <c r="AT122" s="255"/>
      <c r="AU122" s="255"/>
      <c r="AV122" s="255"/>
      <c r="AW122" s="255"/>
      <c r="AX122" s="255"/>
      <c r="AY122" s="255"/>
      <c r="AZ122" s="255"/>
      <c r="BA122" s="255"/>
      <c r="BB122" s="255"/>
      <c r="BC122" s="255"/>
      <c r="BD122" s="255"/>
      <c r="BE122" s="255"/>
      <c r="BF122" s="255"/>
      <c r="BG122" s="255"/>
      <c r="BH122" s="255"/>
      <c r="BI122" s="255"/>
      <c r="BJ122" s="255"/>
      <c r="BK122" s="255"/>
      <c r="BL122" s="255"/>
      <c r="BM122" s="255"/>
      <c r="BN122" s="255"/>
      <c r="BO122" s="255"/>
      <c r="BP122" s="255"/>
      <c r="BQ122" s="255"/>
      <c r="BR122" s="255"/>
      <c r="BS122" s="255"/>
      <c r="BT122" s="255"/>
      <c r="BU122" s="255"/>
      <c r="BV122" s="255"/>
      <c r="BW122" s="255"/>
      <c r="BX122" s="255"/>
      <c r="BY122" s="255"/>
      <c r="BZ122" s="255"/>
      <c r="CA122" s="255"/>
      <c r="CB122" s="255"/>
      <c r="CC122" s="255"/>
      <c r="CD122" s="255"/>
      <c r="CE122" s="255"/>
      <c r="CF122" s="255"/>
      <c r="CG122" s="255"/>
      <c r="CH122" s="255"/>
      <c r="CI122" s="255"/>
      <c r="CJ122" s="255"/>
      <c r="CK122" s="255"/>
      <c r="CL122" s="255"/>
      <c r="CM122" s="255"/>
      <c r="CN122" s="255"/>
      <c r="CO122" s="255"/>
      <c r="CP122" s="255"/>
      <c r="CQ122" s="255"/>
      <c r="CR122" s="255"/>
      <c r="CS122" s="255"/>
      <c r="CT122" s="255"/>
      <c r="CU122" s="255"/>
      <c r="CV122" s="255"/>
      <c r="CW122" s="255"/>
      <c r="CX122" s="255"/>
      <c r="CY122" s="255"/>
      <c r="CZ122" s="255"/>
      <c r="DA122" s="255"/>
      <c r="DB122" s="255"/>
      <c r="DC122" s="255"/>
      <c r="DD122" s="255"/>
      <c r="DE122" s="255"/>
      <c r="DF122" s="255"/>
      <c r="DG122" s="255"/>
      <c r="DH122" s="255"/>
      <c r="DI122" s="255"/>
      <c r="DJ122" s="255"/>
      <c r="DK122" s="255"/>
      <c r="DL122" s="255"/>
      <c r="DM122" s="255"/>
      <c r="DN122" s="255"/>
      <c r="DO122" s="255"/>
      <c r="DP122" s="255"/>
      <c r="DQ122" s="255"/>
      <c r="DR122" s="255"/>
      <c r="DS122" s="255"/>
      <c r="DT122" s="255"/>
      <c r="DU122" s="255"/>
      <c r="DV122" s="255"/>
      <c r="DW122" s="255"/>
      <c r="DX122" s="255"/>
      <c r="DY122" s="255"/>
      <c r="DZ122" s="255"/>
      <c r="EA122" s="255"/>
      <c r="EB122" s="255"/>
      <c r="EC122" s="255"/>
      <c r="ED122" s="255"/>
      <c r="EE122" s="255"/>
      <c r="EF122" s="255"/>
      <c r="EG122" s="255"/>
      <c r="EH122" s="255"/>
      <c r="EI122" s="255"/>
      <c r="EJ122" s="255"/>
      <c r="EK122" s="255"/>
      <c r="EL122" s="255"/>
      <c r="EM122" s="255"/>
      <c r="EN122" s="255"/>
      <c r="EO122" s="255"/>
      <c r="EP122" s="255"/>
      <c r="EQ122" s="255"/>
      <c r="ER122" s="255"/>
      <c r="ES122" s="255"/>
      <c r="ET122" s="255"/>
      <c r="EU122" s="255"/>
      <c r="EV122" s="255"/>
      <c r="EW122" s="255"/>
      <c r="EX122" s="255"/>
      <c r="EY122" s="255"/>
      <c r="EZ122" s="255"/>
      <c r="FA122" s="255"/>
      <c r="FB122" s="255"/>
      <c r="FC122" s="255"/>
      <c r="FD122" s="255"/>
      <c r="FE122" s="255"/>
      <c r="FF122" s="255"/>
      <c r="FG122" s="255"/>
      <c r="FH122" s="255"/>
      <c r="FI122" s="255"/>
      <c r="FJ122" s="255"/>
      <c r="FK122" s="255"/>
      <c r="FL122" s="255"/>
      <c r="FM122" s="255"/>
      <c r="FN122" s="255"/>
      <c r="FO122" s="255"/>
      <c r="FP122" s="255"/>
      <c r="FQ122" s="255"/>
      <c r="FR122" s="255"/>
      <c r="FS122" s="255"/>
      <c r="FT122" s="255"/>
      <c r="FU122" s="255"/>
      <c r="FV122" s="255"/>
      <c r="FW122" s="255"/>
      <c r="FX122" s="255"/>
      <c r="FY122" s="255"/>
      <c r="FZ122" s="255"/>
      <c r="GA122" s="255"/>
      <c r="GB122" s="255"/>
      <c r="GC122" s="255"/>
      <c r="GD122" s="255"/>
      <c r="GE122" s="255"/>
      <c r="GF122" s="255"/>
      <c r="GG122" s="255"/>
      <c r="GH122" s="255"/>
      <c r="GI122" s="255"/>
      <c r="GJ122" s="255"/>
      <c r="GK122" s="255"/>
      <c r="GL122" s="255"/>
      <c r="GM122" s="255"/>
      <c r="GN122" s="255"/>
      <c r="GO122" s="255"/>
      <c r="GP122" s="255"/>
      <c r="GQ122" s="255"/>
      <c r="GR122" s="255"/>
      <c r="GS122" s="255"/>
      <c r="GT122" s="255"/>
      <c r="GU122" s="255"/>
      <c r="GV122" s="255"/>
      <c r="GW122" s="255"/>
      <c r="GX122" s="255"/>
      <c r="GY122" s="255"/>
      <c r="GZ122" s="255"/>
      <c r="HA122" s="255"/>
      <c r="HB122" s="255"/>
      <c r="HC122" s="255"/>
      <c r="HD122" s="255"/>
      <c r="HE122" s="255"/>
      <c r="HF122" s="255"/>
      <c r="HG122" s="255"/>
      <c r="HH122" s="255"/>
      <c r="HI122" s="255"/>
      <c r="HJ122" s="255"/>
      <c r="HK122" s="255"/>
      <c r="HL122" s="255"/>
      <c r="HM122" s="255"/>
      <c r="HN122" s="255"/>
      <c r="HO122" s="255"/>
      <c r="HP122" s="255"/>
      <c r="HQ122" s="255"/>
      <c r="HR122" s="255"/>
      <c r="HS122" s="255"/>
      <c r="HT122" s="255"/>
      <c r="HU122" s="255"/>
      <c r="HV122" s="255"/>
      <c r="HW122" s="255"/>
      <c r="HX122" s="255"/>
      <c r="HY122" s="255"/>
      <c r="HZ122" s="255"/>
      <c r="IA122" s="255"/>
      <c r="IB122" s="255"/>
      <c r="IC122" s="255"/>
      <c r="ID122" s="255"/>
      <c r="IE122" s="255"/>
      <c r="IF122" s="255"/>
      <c r="IG122" s="255"/>
      <c r="IH122" s="255"/>
      <c r="II122" s="255"/>
      <c r="IJ122" s="255"/>
      <c r="IK122" s="255"/>
      <c r="IL122" s="255"/>
      <c r="IM122" s="255"/>
      <c r="IN122" s="255"/>
      <c r="IO122" s="255"/>
      <c r="IP122" s="255"/>
      <c r="IQ122" s="255"/>
      <c r="IR122" s="255"/>
      <c r="IS122" s="255"/>
      <c r="IT122" s="255"/>
      <c r="IU122" s="255"/>
      <c r="IV122" s="255"/>
      <c r="IW122" s="255"/>
      <c r="IX122" s="255"/>
      <c r="IY122" s="255"/>
      <c r="IZ122" s="255"/>
      <c r="JA122" s="255"/>
      <c r="JB122" s="255"/>
      <c r="JC122" s="255"/>
      <c r="JD122" s="255"/>
      <c r="JE122" s="255"/>
      <c r="JF122" s="255"/>
      <c r="JG122" s="255"/>
      <c r="JH122" s="255"/>
      <c r="JI122" s="255"/>
      <c r="JJ122" s="255"/>
      <c r="JK122" s="255"/>
      <c r="JL122" s="255"/>
      <c r="JM122" s="255"/>
      <c r="JN122" s="255"/>
      <c r="JO122" s="255"/>
      <c r="JP122" s="255"/>
      <c r="JQ122" s="255"/>
      <c r="JR122" s="255"/>
      <c r="JS122" s="255"/>
      <c r="JT122" s="255"/>
      <c r="JU122" s="255"/>
      <c r="JV122" s="255"/>
      <c r="JW122" s="255"/>
      <c r="JX122" s="255"/>
      <c r="JY122" s="255"/>
      <c r="JZ122" s="255"/>
      <c r="KA122" s="255"/>
      <c r="KB122" s="255"/>
      <c r="KC122" s="255"/>
      <c r="KD122" s="255"/>
      <c r="KE122" s="255"/>
      <c r="KF122" s="255"/>
      <c r="KG122" s="255"/>
      <c r="KH122" s="255"/>
      <c r="KI122" s="255"/>
      <c r="KJ122" s="255"/>
      <c r="KK122" s="255"/>
      <c r="KL122" s="255"/>
      <c r="KM122" s="255"/>
      <c r="KN122" s="255"/>
      <c r="KO122" s="255"/>
      <c r="KP122" s="255"/>
      <c r="KQ122" s="255"/>
      <c r="KR122" s="255"/>
      <c r="KS122" s="255"/>
      <c r="KT122" s="255"/>
      <c r="KU122" s="255"/>
      <c r="KV122" s="255"/>
      <c r="KW122" s="255"/>
      <c r="KX122" s="255"/>
      <c r="KY122" s="255"/>
      <c r="KZ122" s="255"/>
      <c r="LA122" s="255"/>
      <c r="LB122" s="255"/>
      <c r="LC122" s="255"/>
      <c r="LD122" s="255"/>
      <c r="LE122" s="255"/>
      <c r="LF122" s="255"/>
      <c r="LG122" s="255"/>
      <c r="LH122" s="255"/>
      <c r="LI122" s="255"/>
      <c r="LJ122" s="255"/>
      <c r="LK122" s="255"/>
      <c r="LL122" s="255"/>
      <c r="LM122" s="255"/>
      <c r="LN122" s="255"/>
      <c r="LO122" s="255"/>
      <c r="LP122" s="255"/>
      <c r="LQ122" s="255"/>
      <c r="LR122" s="255"/>
      <c r="LS122" s="255"/>
      <c r="LT122" s="255"/>
      <c r="LU122" s="255"/>
      <c r="LV122" s="255"/>
      <c r="LW122" s="255"/>
      <c r="LX122" s="255"/>
      <c r="LY122" s="255"/>
      <c r="LZ122" s="255"/>
      <c r="MA122" s="255"/>
      <c r="MB122" s="255"/>
      <c r="MC122" s="255"/>
      <c r="MD122" s="255"/>
      <c r="ME122" s="255"/>
      <c r="MF122" s="255"/>
      <c r="MG122" s="255"/>
      <c r="MH122" s="255"/>
      <c r="MI122" s="255"/>
      <c r="MJ122" s="255"/>
      <c r="MK122" s="255"/>
      <c r="ML122" s="255"/>
      <c r="MM122" s="255"/>
      <c r="MN122" s="255"/>
      <c r="MO122" s="255"/>
      <c r="MP122" s="255"/>
      <c r="MQ122" s="255"/>
      <c r="MR122" s="255"/>
      <c r="MS122" s="255"/>
      <c r="MT122" s="255"/>
      <c r="MU122" s="255"/>
      <c r="MV122" s="255"/>
      <c r="MW122" s="255"/>
      <c r="MX122" s="255"/>
      <c r="MY122" s="255"/>
      <c r="MZ122" s="255"/>
      <c r="NA122" s="255"/>
      <c r="NB122" s="255"/>
      <c r="NC122" s="255"/>
      <c r="ND122" s="255"/>
      <c r="NE122" s="255"/>
      <c r="NF122" s="255"/>
      <c r="NG122" s="255"/>
      <c r="NH122" s="255"/>
      <c r="NI122" s="255"/>
      <c r="NJ122" s="255"/>
      <c r="NK122" s="255"/>
      <c r="NL122" s="255"/>
      <c r="NM122" s="255"/>
      <c r="NN122" s="255"/>
      <c r="NO122" s="255"/>
      <c r="NP122" s="255"/>
      <c r="NQ122" s="255"/>
      <c r="NR122" s="255"/>
      <c r="NS122" s="255"/>
      <c r="NT122" s="255"/>
      <c r="NU122" s="255"/>
      <c r="NV122" s="255"/>
      <c r="NW122" s="255"/>
      <c r="NX122" s="255"/>
      <c r="NY122" s="255"/>
      <c r="NZ122" s="255"/>
      <c r="OA122" s="255"/>
      <c r="OB122" s="255"/>
      <c r="OC122" s="255"/>
      <c r="OD122" s="255"/>
      <c r="OE122" s="255"/>
      <c r="OF122" s="255"/>
      <c r="OG122" s="255"/>
      <c r="OH122" s="255"/>
      <c r="OI122" s="255"/>
      <c r="OJ122" s="255"/>
      <c r="OK122" s="255"/>
      <c r="OL122" s="255"/>
      <c r="OM122" s="255"/>
      <c r="ON122" s="255"/>
      <c r="OO122" s="255"/>
      <c r="OP122" s="255"/>
      <c r="OQ122" s="255"/>
      <c r="OR122" s="255"/>
      <c r="OS122" s="255"/>
      <c r="OT122" s="255"/>
      <c r="OU122" s="255"/>
      <c r="OV122" s="255"/>
      <c r="OW122" s="255"/>
      <c r="OX122" s="255"/>
      <c r="OY122" s="255"/>
      <c r="OZ122" s="255"/>
      <c r="PA122" s="255"/>
      <c r="PB122" s="255"/>
      <c r="PC122" s="255"/>
      <c r="PD122" s="255"/>
      <c r="PE122" s="255"/>
      <c r="PF122" s="255"/>
      <c r="PG122" s="255"/>
      <c r="PH122" s="255"/>
      <c r="PI122" s="255"/>
      <c r="PJ122" s="255"/>
      <c r="PK122" s="255"/>
      <c r="PL122" s="255"/>
      <c r="PM122" s="255"/>
      <c r="PN122" s="255"/>
      <c r="PO122" s="255"/>
      <c r="PP122" s="255"/>
      <c r="PQ122" s="255"/>
      <c r="PR122" s="255"/>
      <c r="PS122" s="255"/>
      <c r="PT122" s="255"/>
      <c r="PU122" s="255"/>
      <c r="PV122" s="255"/>
      <c r="PW122" s="255"/>
      <c r="PX122" s="255"/>
      <c r="PY122" s="255"/>
      <c r="PZ122" s="255"/>
      <c r="QA122" s="255"/>
      <c r="QB122" s="255"/>
      <c r="QC122" s="255"/>
      <c r="QD122" s="255"/>
      <c r="QE122" s="255"/>
      <c r="QF122" s="255"/>
      <c r="QG122" s="255"/>
      <c r="QH122" s="255"/>
      <c r="QI122" s="255"/>
      <c r="QJ122" s="255"/>
      <c r="QK122" s="255"/>
      <c r="QL122" s="255"/>
      <c r="QM122" s="255"/>
      <c r="QN122" s="255"/>
      <c r="QO122" s="255"/>
      <c r="QP122" s="255"/>
      <c r="QQ122" s="255"/>
      <c r="QR122" s="255"/>
      <c r="QS122" s="255"/>
      <c r="QT122" s="255"/>
      <c r="QU122" s="255"/>
      <c r="QV122" s="255"/>
      <c r="QW122" s="255"/>
      <c r="QX122" s="255"/>
      <c r="QY122" s="255"/>
      <c r="QZ122" s="255"/>
      <c r="RA122" s="255"/>
      <c r="RB122" s="255"/>
      <c r="RC122" s="255"/>
      <c r="RD122" s="255"/>
      <c r="RE122" s="255"/>
      <c r="RF122" s="255"/>
      <c r="RG122" s="255"/>
      <c r="RH122" s="255"/>
      <c r="RI122" s="255"/>
      <c r="RJ122" s="255"/>
      <c r="RK122" s="255"/>
      <c r="RL122" s="255"/>
      <c r="RM122" s="255"/>
      <c r="RN122" s="255"/>
      <c r="RO122" s="255"/>
      <c r="RP122" s="255"/>
      <c r="RQ122" s="255"/>
      <c r="RR122" s="255"/>
      <c r="RS122" s="255"/>
      <c r="RT122" s="255"/>
      <c r="RU122" s="255"/>
      <c r="RV122" s="255"/>
      <c r="RW122" s="255"/>
      <c r="RX122" s="255"/>
      <c r="RY122" s="255"/>
      <c r="RZ122" s="255"/>
      <c r="SA122" s="255"/>
      <c r="SB122" s="255"/>
      <c r="SC122" s="255"/>
      <c r="SD122" s="255"/>
      <c r="SE122" s="255"/>
      <c r="SF122" s="255"/>
      <c r="SG122" s="255"/>
      <c r="SH122" s="255"/>
      <c r="SI122" s="255"/>
      <c r="SJ122" s="255"/>
      <c r="SK122" s="255"/>
      <c r="SL122" s="255"/>
      <c r="SM122" s="255"/>
      <c r="SN122" s="255"/>
      <c r="SO122" s="255"/>
      <c r="SP122" s="255"/>
      <c r="SQ122" s="255"/>
      <c r="SR122" s="255"/>
      <c r="SS122" s="255"/>
      <c r="ST122" s="255"/>
      <c r="SU122" s="255"/>
      <c r="SV122" s="255"/>
      <c r="SW122" s="255"/>
      <c r="SX122" s="255"/>
      <c r="SY122" s="255"/>
      <c r="SZ122" s="255"/>
      <c r="TA122" s="255"/>
      <c r="TB122" s="255"/>
      <c r="TC122" s="255"/>
      <c r="TD122" s="255"/>
      <c r="TE122" s="255"/>
      <c r="TF122" s="255"/>
      <c r="TG122" s="255"/>
      <c r="TH122" s="255"/>
      <c r="TI122" s="255"/>
      <c r="TJ122" s="255"/>
      <c r="TK122" s="255"/>
      <c r="TL122" s="255"/>
      <c r="TM122" s="255"/>
      <c r="TN122" s="255"/>
      <c r="TO122" s="255"/>
      <c r="TP122" s="255"/>
      <c r="TQ122" s="255"/>
      <c r="TR122" s="255"/>
      <c r="TS122" s="255"/>
      <c r="TT122" s="255"/>
      <c r="TU122" s="255"/>
      <c r="TV122" s="255"/>
      <c r="TW122" s="255"/>
      <c r="TX122" s="255"/>
      <c r="TY122" s="255"/>
      <c r="TZ122" s="255"/>
      <c r="UA122" s="255"/>
      <c r="UB122" s="255"/>
      <c r="UC122" s="255"/>
      <c r="UD122" s="255"/>
      <c r="UE122" s="255"/>
      <c r="UF122" s="255"/>
      <c r="UG122" s="255"/>
      <c r="UH122" s="255"/>
      <c r="UI122" s="255"/>
      <c r="UJ122" s="255"/>
      <c r="UK122" s="255"/>
      <c r="UL122" s="255"/>
      <c r="UM122" s="255"/>
      <c r="UN122" s="255"/>
      <c r="UO122" s="255"/>
      <c r="UP122" s="255"/>
      <c r="UQ122" s="255"/>
      <c r="UR122" s="255"/>
      <c r="US122" s="255"/>
      <c r="UT122" s="255"/>
      <c r="UU122" s="255"/>
      <c r="UV122" s="255"/>
      <c r="UW122" s="255"/>
      <c r="UX122" s="255"/>
      <c r="UY122" s="255"/>
      <c r="UZ122" s="255"/>
      <c r="VA122" s="255"/>
      <c r="VB122" s="255"/>
      <c r="VC122" s="255"/>
      <c r="VD122" s="255"/>
      <c r="VE122" s="255"/>
      <c r="VF122" s="255"/>
      <c r="VG122" s="255"/>
      <c r="VH122" s="255"/>
      <c r="VI122" s="255"/>
      <c r="VJ122" s="255"/>
      <c r="VK122" s="255"/>
      <c r="VL122" s="255"/>
      <c r="VM122" s="255"/>
      <c r="VN122" s="255"/>
      <c r="VO122" s="255"/>
      <c r="VP122" s="255"/>
      <c r="VQ122" s="255"/>
      <c r="VR122" s="255"/>
      <c r="VS122" s="255"/>
      <c r="VT122" s="255"/>
      <c r="VU122" s="255"/>
      <c r="VV122" s="255"/>
      <c r="VW122" s="255"/>
      <c r="VX122" s="255"/>
      <c r="VY122" s="255"/>
      <c r="VZ122" s="255"/>
      <c r="WA122" s="255"/>
      <c r="WB122" s="255"/>
      <c r="WC122" s="255"/>
      <c r="WD122" s="255"/>
      <c r="WE122" s="255"/>
      <c r="WF122" s="255"/>
      <c r="WG122" s="255"/>
      <c r="WH122" s="255"/>
      <c r="WI122" s="255"/>
      <c r="WJ122" s="255"/>
      <c r="WK122" s="255"/>
      <c r="WL122" s="255"/>
      <c r="WM122" s="255"/>
      <c r="WN122" s="255"/>
      <c r="WO122" s="255"/>
      <c r="WP122" s="255"/>
      <c r="WQ122" s="255"/>
      <c r="WR122" s="255"/>
      <c r="WS122" s="255"/>
      <c r="WT122" s="255"/>
      <c r="WU122" s="255"/>
      <c r="WV122" s="255"/>
      <c r="WW122" s="255"/>
      <c r="WX122" s="255"/>
      <c r="WY122" s="255"/>
      <c r="WZ122" s="255"/>
      <c r="XA122" s="255"/>
      <c r="XB122" s="255"/>
      <c r="XC122" s="255"/>
      <c r="XD122" s="255"/>
      <c r="XE122" s="255"/>
      <c r="XF122" s="255"/>
      <c r="XG122" s="255"/>
      <c r="XH122" s="255"/>
      <c r="XI122" s="255"/>
      <c r="XJ122" s="255"/>
      <c r="XK122" s="255"/>
      <c r="XL122" s="255"/>
      <c r="XM122" s="255"/>
      <c r="XN122" s="255"/>
      <c r="XO122" s="255"/>
      <c r="XP122" s="255"/>
      <c r="XQ122" s="255"/>
      <c r="XR122" s="255"/>
      <c r="XS122" s="255"/>
      <c r="XT122" s="255"/>
      <c r="XU122" s="255"/>
      <c r="XV122" s="255"/>
      <c r="XW122" s="255"/>
      <c r="XX122" s="255"/>
      <c r="XY122" s="255"/>
      <c r="XZ122" s="255"/>
      <c r="YA122" s="255"/>
      <c r="YB122" s="255"/>
      <c r="YC122" s="255"/>
      <c r="YD122" s="255"/>
      <c r="YE122" s="255"/>
      <c r="YF122" s="255"/>
      <c r="YG122" s="255"/>
      <c r="YH122" s="255"/>
      <c r="YI122" s="255"/>
      <c r="YJ122" s="255"/>
      <c r="YK122" s="255"/>
      <c r="YL122" s="255"/>
      <c r="YM122" s="255"/>
      <c r="YN122" s="255"/>
      <c r="YO122" s="255"/>
      <c r="YP122" s="255"/>
      <c r="YQ122" s="255"/>
      <c r="YR122" s="255"/>
      <c r="YS122" s="255"/>
      <c r="YT122" s="255"/>
      <c r="YU122" s="255"/>
      <c r="YV122" s="255"/>
      <c r="YW122" s="255"/>
      <c r="YX122" s="255"/>
      <c r="YY122" s="255"/>
      <c r="YZ122" s="255"/>
      <c r="ZA122" s="255"/>
      <c r="ZB122" s="255"/>
      <c r="ZC122" s="255"/>
      <c r="ZD122" s="255"/>
      <c r="ZE122" s="255"/>
      <c r="ZF122" s="255"/>
      <c r="ZG122" s="255"/>
      <c r="ZH122" s="255"/>
      <c r="ZI122" s="255"/>
      <c r="ZJ122" s="255"/>
      <c r="ZK122" s="255"/>
      <c r="ZL122" s="255"/>
      <c r="ZM122" s="255"/>
      <c r="ZN122" s="255"/>
      <c r="ZO122" s="255"/>
      <c r="ZP122" s="255"/>
      <c r="ZQ122" s="255"/>
      <c r="ZR122" s="255"/>
      <c r="ZS122" s="255"/>
      <c r="ZT122" s="255"/>
      <c r="ZU122" s="255"/>
      <c r="ZV122" s="255"/>
      <c r="ZW122" s="255"/>
      <c r="ZX122" s="255"/>
      <c r="ZY122" s="255"/>
      <c r="ZZ122" s="255"/>
      <c r="AAA122" s="255"/>
      <c r="AAB122" s="255"/>
      <c r="AAC122" s="255"/>
      <c r="AAD122" s="255"/>
      <c r="AAE122" s="255"/>
      <c r="AAF122" s="255"/>
      <c r="AAG122" s="255"/>
      <c r="AAH122" s="255"/>
      <c r="AAI122" s="255"/>
      <c r="AAJ122" s="255"/>
      <c r="AAK122" s="255"/>
      <c r="AAL122" s="255"/>
      <c r="AAM122" s="255"/>
      <c r="AAN122" s="255"/>
      <c r="AAO122" s="255"/>
      <c r="AAP122" s="255"/>
      <c r="AAQ122" s="255"/>
      <c r="AAR122" s="255"/>
      <c r="AAS122" s="255"/>
      <c r="AAT122" s="255"/>
      <c r="AAU122" s="255"/>
      <c r="AAV122" s="255"/>
      <c r="AAW122" s="255"/>
      <c r="AAX122" s="255"/>
      <c r="AAY122" s="255"/>
      <c r="AAZ122" s="255"/>
      <c r="ABA122" s="255"/>
      <c r="ABB122" s="255"/>
      <c r="ABC122" s="255"/>
      <c r="ABD122" s="255"/>
      <c r="ABE122" s="255"/>
      <c r="ABF122" s="255"/>
      <c r="ABG122" s="255"/>
      <c r="ABH122" s="255"/>
      <c r="ABI122" s="255"/>
      <c r="ABJ122" s="255"/>
      <c r="ABK122" s="255"/>
      <c r="ABL122" s="255"/>
      <c r="ABM122" s="255"/>
      <c r="ABN122" s="255"/>
      <c r="ABO122" s="255"/>
      <c r="ABP122" s="255"/>
      <c r="ABQ122" s="255"/>
      <c r="ABR122" s="255"/>
      <c r="ABS122" s="255"/>
      <c r="ABT122" s="255"/>
      <c r="ABU122" s="255"/>
      <c r="ABV122" s="255"/>
      <c r="ABW122" s="255"/>
      <c r="ABX122" s="255"/>
      <c r="ABY122" s="255"/>
      <c r="ABZ122" s="255"/>
      <c r="ACA122" s="255"/>
      <c r="ACB122" s="255"/>
      <c r="ACC122" s="255"/>
      <c r="ACD122" s="255"/>
      <c r="ACE122" s="255"/>
      <c r="ACF122" s="255"/>
      <c r="ACG122" s="255"/>
      <c r="ACH122" s="255"/>
      <c r="ACI122" s="255"/>
      <c r="ACJ122" s="255"/>
      <c r="ACK122" s="255"/>
      <c r="ACL122" s="255"/>
      <c r="ACM122" s="255"/>
      <c r="ACN122" s="255"/>
      <c r="ACO122" s="255"/>
      <c r="ACP122" s="255"/>
      <c r="ACQ122" s="255"/>
      <c r="ACR122" s="255"/>
      <c r="ACS122" s="255"/>
      <c r="ACT122" s="255"/>
      <c r="ACU122" s="255"/>
      <c r="ACV122" s="255"/>
      <c r="ACW122" s="255"/>
      <c r="ACX122" s="255"/>
      <c r="ACY122" s="255"/>
      <c r="ACZ122" s="255"/>
      <c r="ADA122" s="255"/>
      <c r="ADB122" s="255"/>
      <c r="ADC122" s="255"/>
      <c r="ADD122" s="255"/>
      <c r="ADE122" s="255"/>
      <c r="ADF122" s="255"/>
      <c r="ADG122" s="255"/>
      <c r="ADH122" s="255"/>
      <c r="ADI122" s="255"/>
      <c r="ADJ122" s="255"/>
      <c r="ADK122" s="255"/>
      <c r="ADL122" s="255"/>
      <c r="ADM122" s="255"/>
      <c r="ADN122" s="255"/>
      <c r="ADO122" s="255"/>
      <c r="ADP122" s="255"/>
      <c r="ADQ122" s="255"/>
      <c r="ADR122" s="255"/>
      <c r="ADS122" s="255"/>
      <c r="ADT122" s="255"/>
      <c r="ADU122" s="255"/>
      <c r="ADV122" s="255"/>
      <c r="ADW122" s="255"/>
      <c r="ADX122" s="255"/>
      <c r="ADY122" s="255"/>
      <c r="ADZ122" s="255"/>
      <c r="AEA122" s="255"/>
      <c r="AEB122" s="255"/>
      <c r="AEC122" s="255"/>
      <c r="AED122" s="255"/>
      <c r="AEE122" s="255"/>
      <c r="AEF122" s="255"/>
      <c r="AEG122" s="255"/>
      <c r="AEH122" s="255"/>
      <c r="AEI122" s="255"/>
      <c r="AEJ122" s="255"/>
      <c r="AEK122" s="255"/>
      <c r="AEL122" s="255"/>
      <c r="AEM122" s="255"/>
      <c r="AEN122" s="255"/>
      <c r="AEO122" s="255"/>
      <c r="AEP122" s="255"/>
      <c r="AEQ122" s="255"/>
      <c r="AER122" s="255"/>
      <c r="AES122" s="255"/>
      <c r="AET122" s="255"/>
      <c r="AEU122" s="255"/>
      <c r="AEV122" s="255"/>
      <c r="AEW122" s="255"/>
      <c r="AEX122" s="255"/>
      <c r="AEY122" s="255"/>
      <c r="AEZ122" s="255"/>
      <c r="AFA122" s="255"/>
      <c r="AFB122" s="255"/>
      <c r="AFC122" s="255"/>
      <c r="AFD122" s="255"/>
      <c r="AFE122" s="255"/>
      <c r="AFF122" s="255"/>
      <c r="AFG122" s="255"/>
      <c r="AFH122" s="255"/>
      <c r="AFI122" s="255"/>
      <c r="AFJ122" s="255"/>
      <c r="AFK122" s="255"/>
      <c r="AFL122" s="255"/>
      <c r="AFM122" s="255"/>
      <c r="AFN122" s="255"/>
      <c r="AFO122" s="255"/>
      <c r="AFP122" s="255"/>
      <c r="AFQ122" s="255"/>
      <c r="AFR122" s="255"/>
      <c r="AFS122" s="255"/>
      <c r="AFT122" s="255"/>
      <c r="AFU122" s="255"/>
      <c r="AFV122" s="255"/>
      <c r="AFW122" s="255"/>
      <c r="AFX122" s="255"/>
      <c r="AFY122" s="255"/>
      <c r="AFZ122" s="255"/>
      <c r="AGA122" s="255"/>
      <c r="AGB122" s="255"/>
      <c r="AGC122" s="255"/>
      <c r="AGD122" s="255"/>
      <c r="AGE122" s="255"/>
      <c r="AGF122" s="255"/>
      <c r="AGG122" s="255"/>
      <c r="AGH122" s="255"/>
      <c r="AGI122" s="255"/>
      <c r="AGJ122" s="255"/>
      <c r="AGK122" s="255"/>
      <c r="AGL122" s="255"/>
      <c r="AGM122" s="255"/>
      <c r="AGN122" s="255"/>
      <c r="AGO122" s="255"/>
      <c r="AGP122" s="255"/>
      <c r="AGQ122" s="255"/>
      <c r="AGR122" s="255"/>
      <c r="AGS122" s="255"/>
      <c r="AGT122" s="255"/>
      <c r="AGU122" s="255"/>
      <c r="AGV122" s="255"/>
      <c r="AGW122" s="255"/>
      <c r="AGX122" s="255"/>
      <c r="AGY122" s="255"/>
      <c r="AGZ122" s="255"/>
      <c r="AHA122" s="255"/>
      <c r="AHB122" s="255"/>
      <c r="AHC122" s="255"/>
      <c r="AHD122" s="255"/>
      <c r="AHE122" s="255"/>
      <c r="AHF122" s="255"/>
      <c r="AHG122" s="255"/>
      <c r="AHH122" s="255"/>
      <c r="AHI122" s="255"/>
      <c r="AHJ122" s="255"/>
      <c r="AHK122" s="255"/>
      <c r="AHL122" s="255"/>
      <c r="AHM122" s="255"/>
      <c r="AHN122" s="255"/>
      <c r="AHO122" s="255"/>
      <c r="AHP122" s="255"/>
      <c r="AHQ122" s="255"/>
      <c r="AHR122" s="255"/>
      <c r="AHS122" s="255"/>
      <c r="AHT122" s="255"/>
      <c r="AHU122" s="255"/>
      <c r="AHV122" s="255"/>
      <c r="AHW122" s="255"/>
      <c r="AHX122" s="255"/>
      <c r="AHY122" s="255"/>
      <c r="AHZ122" s="255"/>
      <c r="AIA122" s="255"/>
      <c r="AIB122" s="255"/>
      <c r="AIC122" s="255"/>
      <c r="AID122" s="255"/>
      <c r="AIE122" s="255"/>
      <c r="AIF122" s="255"/>
      <c r="AIG122" s="255"/>
      <c r="AIH122" s="255"/>
      <c r="AII122" s="255"/>
      <c r="AIJ122" s="255"/>
      <c r="AIK122" s="255"/>
      <c r="AIL122" s="255"/>
      <c r="AIM122" s="255"/>
      <c r="AIN122" s="255"/>
      <c r="AIO122" s="255"/>
      <c r="AIP122" s="255"/>
      <c r="AIQ122" s="255"/>
      <c r="AIR122" s="255"/>
      <c r="AIS122" s="255"/>
      <c r="AIT122" s="255"/>
      <c r="AIU122" s="255"/>
      <c r="AIV122" s="255"/>
      <c r="AIW122" s="255"/>
      <c r="AIX122" s="255"/>
      <c r="AIY122" s="255"/>
      <c r="AIZ122" s="255"/>
      <c r="AJA122" s="255"/>
      <c r="AJB122" s="255"/>
      <c r="AJC122" s="255"/>
      <c r="AJD122" s="255"/>
      <c r="AJE122" s="255"/>
      <c r="AJF122" s="255"/>
      <c r="AJG122" s="255"/>
      <c r="AJH122" s="255"/>
      <c r="AJI122" s="255"/>
      <c r="AJJ122" s="255"/>
      <c r="AJK122" s="255"/>
      <c r="AJL122" s="255"/>
      <c r="AJM122" s="255"/>
      <c r="AJN122" s="255"/>
      <c r="AJO122" s="255"/>
      <c r="AJP122" s="255"/>
      <c r="AJQ122" s="255"/>
      <c r="AJR122" s="255"/>
      <c r="AJS122" s="255"/>
      <c r="AJT122" s="255"/>
      <c r="AJU122" s="255"/>
      <c r="AJV122" s="255"/>
      <c r="AJW122" s="255"/>
      <c r="AJX122" s="255"/>
      <c r="AJY122" s="255"/>
      <c r="AJZ122" s="255"/>
      <c r="AKA122" s="255"/>
      <c r="AKB122" s="255"/>
      <c r="AKC122" s="255"/>
      <c r="AKD122" s="255"/>
      <c r="AKE122" s="255"/>
      <c r="AKF122" s="255"/>
      <c r="AKG122" s="255"/>
      <c r="AKH122" s="255"/>
      <c r="AKI122" s="255"/>
      <c r="AKJ122" s="255"/>
      <c r="AKK122" s="255"/>
      <c r="AKL122" s="255"/>
      <c r="AKM122" s="255"/>
      <c r="AKN122" s="255"/>
      <c r="AKO122" s="255"/>
      <c r="AKP122" s="255"/>
      <c r="AKQ122" s="255"/>
      <c r="AKR122" s="255"/>
      <c r="AKS122" s="255"/>
      <c r="AKT122" s="255"/>
      <c r="AKU122" s="255"/>
      <c r="AKV122" s="255"/>
      <c r="AKW122" s="255"/>
      <c r="AKX122" s="255"/>
      <c r="AKY122" s="255"/>
      <c r="AKZ122" s="255"/>
      <c r="ALA122" s="255"/>
      <c r="ALB122" s="255"/>
      <c r="ALC122" s="255"/>
      <c r="ALD122" s="255"/>
      <c r="ALE122" s="255"/>
    </row>
    <row r="123" spans="1:993" s="298" customFormat="1">
      <c r="A123" s="157" t="s">
        <v>154</v>
      </c>
      <c r="B123" s="158" t="s">
        <v>186</v>
      </c>
      <c r="C123" s="157"/>
      <c r="D123" s="159">
        <v>305</v>
      </c>
      <c r="E123" s="159"/>
      <c r="F123" s="157"/>
      <c r="G123" s="157">
        <v>1</v>
      </c>
      <c r="H123" s="158"/>
      <c r="I123" s="296">
        <f t="shared" si="20"/>
        <v>40</v>
      </c>
      <c r="J123" s="297">
        <f t="shared" si="21"/>
        <v>49.2</v>
      </c>
      <c r="K123" s="255"/>
      <c r="L123" s="255">
        <v>1</v>
      </c>
      <c r="M123" s="255">
        <f t="shared" si="13"/>
        <v>0</v>
      </c>
      <c r="N123" s="255">
        <f t="shared" si="19"/>
        <v>40</v>
      </c>
      <c r="O123" s="255">
        <f t="shared" si="12"/>
        <v>40</v>
      </c>
      <c r="P123" s="255"/>
      <c r="Q123" s="157"/>
      <c r="R123" s="157"/>
      <c r="S123" s="549"/>
      <c r="T123" s="549"/>
      <c r="U123" s="549"/>
      <c r="V123" s="549"/>
      <c r="W123" s="549"/>
      <c r="X123" s="549"/>
      <c r="Y123" s="549"/>
      <c r="Z123" s="549"/>
      <c r="AA123" s="549"/>
      <c r="AB123" s="549"/>
      <c r="AC123" s="549"/>
      <c r="AD123" s="549"/>
      <c r="AE123" s="549"/>
      <c r="AF123" s="549"/>
      <c r="AG123" s="549"/>
      <c r="AH123" s="255"/>
      <c r="AI123" s="255"/>
      <c r="AJ123" s="255"/>
      <c r="AK123" s="255"/>
      <c r="AL123" s="255"/>
      <c r="AM123" s="255"/>
      <c r="AN123" s="255"/>
      <c r="AO123" s="255"/>
      <c r="AP123" s="255"/>
      <c r="AQ123" s="255"/>
      <c r="AR123" s="255"/>
      <c r="AS123" s="255"/>
      <c r="AT123" s="255"/>
      <c r="AU123" s="255"/>
      <c r="AV123" s="255"/>
      <c r="AW123" s="255"/>
      <c r="AX123" s="255"/>
      <c r="AY123" s="255"/>
      <c r="AZ123" s="255"/>
      <c r="BA123" s="255"/>
      <c r="BB123" s="255"/>
      <c r="BC123" s="255"/>
      <c r="BD123" s="255"/>
      <c r="BE123" s="255"/>
      <c r="BF123" s="255"/>
      <c r="BG123" s="255"/>
      <c r="BH123" s="255"/>
      <c r="BI123" s="255"/>
      <c r="BJ123" s="255"/>
      <c r="BK123" s="255"/>
      <c r="BL123" s="255"/>
      <c r="BM123" s="255"/>
      <c r="BN123" s="255"/>
      <c r="BO123" s="255"/>
      <c r="BP123" s="255"/>
      <c r="BQ123" s="255"/>
      <c r="BR123" s="255"/>
      <c r="BS123" s="255"/>
      <c r="BT123" s="255"/>
      <c r="BU123" s="255"/>
      <c r="BV123" s="255"/>
      <c r="BW123" s="255"/>
      <c r="BX123" s="255"/>
      <c r="BY123" s="255"/>
      <c r="BZ123" s="255"/>
      <c r="CA123" s="255"/>
      <c r="CB123" s="255"/>
      <c r="CC123" s="255"/>
      <c r="CD123" s="255"/>
      <c r="CE123" s="255"/>
      <c r="CF123" s="255"/>
      <c r="CG123" s="255"/>
      <c r="CH123" s="255"/>
      <c r="CI123" s="255"/>
      <c r="CJ123" s="255"/>
      <c r="CK123" s="255"/>
      <c r="CL123" s="255"/>
      <c r="CM123" s="255"/>
      <c r="CN123" s="255"/>
      <c r="CO123" s="255"/>
      <c r="CP123" s="255"/>
      <c r="CQ123" s="255"/>
      <c r="CR123" s="255"/>
      <c r="CS123" s="255"/>
      <c r="CT123" s="255"/>
      <c r="CU123" s="255"/>
      <c r="CV123" s="255"/>
      <c r="CW123" s="255"/>
      <c r="CX123" s="255"/>
      <c r="CY123" s="255"/>
      <c r="CZ123" s="255"/>
      <c r="DA123" s="255"/>
      <c r="DB123" s="255"/>
      <c r="DC123" s="255"/>
      <c r="DD123" s="255"/>
      <c r="DE123" s="255"/>
      <c r="DF123" s="255"/>
      <c r="DG123" s="255"/>
      <c r="DH123" s="255"/>
      <c r="DI123" s="255"/>
      <c r="DJ123" s="255"/>
      <c r="DK123" s="255"/>
      <c r="DL123" s="255"/>
      <c r="DM123" s="255"/>
      <c r="DN123" s="255"/>
      <c r="DO123" s="255"/>
      <c r="DP123" s="255"/>
      <c r="DQ123" s="255"/>
      <c r="DR123" s="255"/>
      <c r="DS123" s="255"/>
      <c r="DT123" s="255"/>
      <c r="DU123" s="255"/>
      <c r="DV123" s="255"/>
      <c r="DW123" s="255"/>
      <c r="DX123" s="255"/>
      <c r="DY123" s="255"/>
      <c r="DZ123" s="255"/>
      <c r="EA123" s="255"/>
      <c r="EB123" s="255"/>
      <c r="EC123" s="255"/>
      <c r="ED123" s="255"/>
      <c r="EE123" s="255"/>
      <c r="EF123" s="255"/>
      <c r="EG123" s="255"/>
      <c r="EH123" s="255"/>
      <c r="EI123" s="255"/>
      <c r="EJ123" s="255"/>
      <c r="EK123" s="255"/>
      <c r="EL123" s="255"/>
      <c r="EM123" s="255"/>
      <c r="EN123" s="255"/>
      <c r="EO123" s="255"/>
      <c r="EP123" s="255"/>
      <c r="EQ123" s="255"/>
      <c r="ER123" s="255"/>
      <c r="ES123" s="255"/>
      <c r="ET123" s="255"/>
      <c r="EU123" s="255"/>
      <c r="EV123" s="255"/>
      <c r="EW123" s="255"/>
      <c r="EX123" s="255"/>
      <c r="EY123" s="255"/>
      <c r="EZ123" s="255"/>
      <c r="FA123" s="255"/>
      <c r="FB123" s="255"/>
      <c r="FC123" s="255"/>
      <c r="FD123" s="255"/>
      <c r="FE123" s="255"/>
      <c r="FF123" s="255"/>
      <c r="FG123" s="255"/>
      <c r="FH123" s="255"/>
      <c r="FI123" s="255"/>
      <c r="FJ123" s="255"/>
      <c r="FK123" s="255"/>
      <c r="FL123" s="255"/>
      <c r="FM123" s="255"/>
      <c r="FN123" s="255"/>
      <c r="FO123" s="255"/>
      <c r="FP123" s="255"/>
      <c r="FQ123" s="255"/>
      <c r="FR123" s="255"/>
      <c r="FS123" s="255"/>
      <c r="FT123" s="255"/>
      <c r="FU123" s="255"/>
      <c r="FV123" s="255"/>
      <c r="FW123" s="255"/>
      <c r="FX123" s="255"/>
      <c r="FY123" s="255"/>
      <c r="FZ123" s="255"/>
      <c r="GA123" s="255"/>
      <c r="GB123" s="255"/>
      <c r="GC123" s="255"/>
      <c r="GD123" s="255"/>
      <c r="GE123" s="255"/>
      <c r="GF123" s="255"/>
      <c r="GG123" s="255"/>
      <c r="GH123" s="255"/>
      <c r="GI123" s="255"/>
      <c r="GJ123" s="255"/>
      <c r="GK123" s="255"/>
      <c r="GL123" s="255"/>
      <c r="GM123" s="255"/>
      <c r="GN123" s="255"/>
      <c r="GO123" s="255"/>
      <c r="GP123" s="255"/>
      <c r="GQ123" s="255"/>
      <c r="GR123" s="255"/>
      <c r="GS123" s="255"/>
      <c r="GT123" s="255"/>
      <c r="GU123" s="255"/>
      <c r="GV123" s="255"/>
      <c r="GW123" s="255"/>
      <c r="GX123" s="255"/>
      <c r="GY123" s="255"/>
      <c r="GZ123" s="255"/>
      <c r="HA123" s="255"/>
      <c r="HB123" s="255"/>
      <c r="HC123" s="255"/>
      <c r="HD123" s="255"/>
      <c r="HE123" s="255"/>
      <c r="HF123" s="255"/>
      <c r="HG123" s="255"/>
      <c r="HH123" s="255"/>
      <c r="HI123" s="255"/>
      <c r="HJ123" s="255"/>
      <c r="HK123" s="255"/>
      <c r="HL123" s="255"/>
      <c r="HM123" s="255"/>
      <c r="HN123" s="255"/>
      <c r="HO123" s="255"/>
      <c r="HP123" s="255"/>
      <c r="HQ123" s="255"/>
      <c r="HR123" s="255"/>
      <c r="HS123" s="255"/>
      <c r="HT123" s="255"/>
      <c r="HU123" s="255"/>
      <c r="HV123" s="255"/>
      <c r="HW123" s="255"/>
      <c r="HX123" s="255"/>
      <c r="HY123" s="255"/>
      <c r="HZ123" s="255"/>
      <c r="IA123" s="255"/>
      <c r="IB123" s="255"/>
      <c r="IC123" s="255"/>
      <c r="ID123" s="255"/>
      <c r="IE123" s="255"/>
      <c r="IF123" s="255"/>
      <c r="IG123" s="255"/>
      <c r="IH123" s="255"/>
      <c r="II123" s="255"/>
      <c r="IJ123" s="255"/>
      <c r="IK123" s="255"/>
      <c r="IL123" s="255"/>
      <c r="IM123" s="255"/>
      <c r="IN123" s="255"/>
      <c r="IO123" s="255"/>
      <c r="IP123" s="255"/>
      <c r="IQ123" s="255"/>
      <c r="IR123" s="255"/>
      <c r="IS123" s="255"/>
      <c r="IT123" s="255"/>
      <c r="IU123" s="255"/>
      <c r="IV123" s="255"/>
      <c r="IW123" s="255"/>
      <c r="IX123" s="255"/>
      <c r="IY123" s="255"/>
      <c r="IZ123" s="255"/>
      <c r="JA123" s="255"/>
      <c r="JB123" s="255"/>
      <c r="JC123" s="255"/>
      <c r="JD123" s="255"/>
      <c r="JE123" s="255"/>
      <c r="JF123" s="255"/>
      <c r="JG123" s="255"/>
      <c r="JH123" s="255"/>
      <c r="JI123" s="255"/>
      <c r="JJ123" s="255"/>
      <c r="JK123" s="255"/>
      <c r="JL123" s="255"/>
      <c r="JM123" s="255"/>
      <c r="JN123" s="255"/>
      <c r="JO123" s="255"/>
      <c r="JP123" s="255"/>
      <c r="JQ123" s="255"/>
      <c r="JR123" s="255"/>
      <c r="JS123" s="255"/>
      <c r="JT123" s="255"/>
      <c r="JU123" s="255"/>
      <c r="JV123" s="255"/>
      <c r="JW123" s="255"/>
      <c r="JX123" s="255"/>
      <c r="JY123" s="255"/>
      <c r="JZ123" s="255"/>
      <c r="KA123" s="255"/>
      <c r="KB123" s="255"/>
      <c r="KC123" s="255"/>
      <c r="KD123" s="255"/>
      <c r="KE123" s="255"/>
      <c r="KF123" s="255"/>
      <c r="KG123" s="255"/>
      <c r="KH123" s="255"/>
      <c r="KI123" s="255"/>
      <c r="KJ123" s="255"/>
      <c r="KK123" s="255"/>
      <c r="KL123" s="255"/>
      <c r="KM123" s="255"/>
      <c r="KN123" s="255"/>
      <c r="KO123" s="255"/>
      <c r="KP123" s="255"/>
      <c r="KQ123" s="255"/>
      <c r="KR123" s="255"/>
      <c r="KS123" s="255"/>
      <c r="KT123" s="255"/>
      <c r="KU123" s="255"/>
      <c r="KV123" s="255"/>
      <c r="KW123" s="255"/>
      <c r="KX123" s="255"/>
      <c r="KY123" s="255"/>
      <c r="KZ123" s="255"/>
      <c r="LA123" s="255"/>
      <c r="LB123" s="255"/>
      <c r="LC123" s="255"/>
      <c r="LD123" s="255"/>
      <c r="LE123" s="255"/>
      <c r="LF123" s="255"/>
      <c r="LG123" s="255"/>
      <c r="LH123" s="255"/>
      <c r="LI123" s="255"/>
      <c r="LJ123" s="255"/>
      <c r="LK123" s="255"/>
      <c r="LL123" s="255"/>
      <c r="LM123" s="255"/>
      <c r="LN123" s="255"/>
      <c r="LO123" s="255"/>
      <c r="LP123" s="255"/>
      <c r="LQ123" s="255"/>
      <c r="LR123" s="255"/>
      <c r="LS123" s="255"/>
      <c r="LT123" s="255"/>
      <c r="LU123" s="255"/>
      <c r="LV123" s="255"/>
      <c r="LW123" s="255"/>
      <c r="LX123" s="255"/>
      <c r="LY123" s="255"/>
      <c r="LZ123" s="255"/>
      <c r="MA123" s="255"/>
      <c r="MB123" s="255"/>
      <c r="MC123" s="255"/>
      <c r="MD123" s="255"/>
      <c r="ME123" s="255"/>
      <c r="MF123" s="255"/>
      <c r="MG123" s="255"/>
      <c r="MH123" s="255"/>
      <c r="MI123" s="255"/>
      <c r="MJ123" s="255"/>
      <c r="MK123" s="255"/>
      <c r="ML123" s="255"/>
      <c r="MM123" s="255"/>
      <c r="MN123" s="255"/>
      <c r="MO123" s="255"/>
      <c r="MP123" s="255"/>
      <c r="MQ123" s="255"/>
      <c r="MR123" s="255"/>
      <c r="MS123" s="255"/>
      <c r="MT123" s="255"/>
      <c r="MU123" s="255"/>
      <c r="MV123" s="255"/>
      <c r="MW123" s="255"/>
      <c r="MX123" s="255"/>
      <c r="MY123" s="255"/>
      <c r="MZ123" s="255"/>
      <c r="NA123" s="255"/>
      <c r="NB123" s="255"/>
      <c r="NC123" s="255"/>
      <c r="ND123" s="255"/>
      <c r="NE123" s="255"/>
      <c r="NF123" s="255"/>
      <c r="NG123" s="255"/>
      <c r="NH123" s="255"/>
      <c r="NI123" s="255"/>
      <c r="NJ123" s="255"/>
      <c r="NK123" s="255"/>
      <c r="NL123" s="255"/>
      <c r="NM123" s="255"/>
      <c r="NN123" s="255"/>
      <c r="NO123" s="255"/>
      <c r="NP123" s="255"/>
      <c r="NQ123" s="255"/>
      <c r="NR123" s="255"/>
      <c r="NS123" s="255"/>
      <c r="NT123" s="255"/>
      <c r="NU123" s="255"/>
      <c r="NV123" s="255"/>
      <c r="NW123" s="255"/>
      <c r="NX123" s="255"/>
      <c r="NY123" s="255"/>
      <c r="NZ123" s="255"/>
      <c r="OA123" s="255"/>
      <c r="OB123" s="255"/>
      <c r="OC123" s="255"/>
      <c r="OD123" s="255"/>
      <c r="OE123" s="255"/>
      <c r="OF123" s="255"/>
      <c r="OG123" s="255"/>
      <c r="OH123" s="255"/>
      <c r="OI123" s="255"/>
      <c r="OJ123" s="255"/>
      <c r="OK123" s="255"/>
      <c r="OL123" s="255"/>
      <c r="OM123" s="255"/>
      <c r="ON123" s="255"/>
      <c r="OO123" s="255"/>
      <c r="OP123" s="255"/>
      <c r="OQ123" s="255"/>
      <c r="OR123" s="255"/>
      <c r="OS123" s="255"/>
      <c r="OT123" s="255"/>
      <c r="OU123" s="255"/>
      <c r="OV123" s="255"/>
      <c r="OW123" s="255"/>
      <c r="OX123" s="255"/>
      <c r="OY123" s="255"/>
      <c r="OZ123" s="255"/>
      <c r="PA123" s="255"/>
      <c r="PB123" s="255"/>
      <c r="PC123" s="255"/>
      <c r="PD123" s="255"/>
      <c r="PE123" s="255"/>
      <c r="PF123" s="255"/>
      <c r="PG123" s="255"/>
      <c r="PH123" s="255"/>
      <c r="PI123" s="255"/>
      <c r="PJ123" s="255"/>
      <c r="PK123" s="255"/>
      <c r="PL123" s="255"/>
      <c r="PM123" s="255"/>
      <c r="PN123" s="255"/>
      <c r="PO123" s="255"/>
      <c r="PP123" s="255"/>
      <c r="PQ123" s="255"/>
      <c r="PR123" s="255"/>
      <c r="PS123" s="255"/>
      <c r="PT123" s="255"/>
      <c r="PU123" s="255"/>
      <c r="PV123" s="255"/>
      <c r="PW123" s="255"/>
      <c r="PX123" s="255"/>
      <c r="PY123" s="255"/>
      <c r="PZ123" s="255"/>
      <c r="QA123" s="255"/>
      <c r="QB123" s="255"/>
      <c r="QC123" s="255"/>
      <c r="QD123" s="255"/>
      <c r="QE123" s="255"/>
      <c r="QF123" s="255"/>
      <c r="QG123" s="255"/>
      <c r="QH123" s="255"/>
      <c r="QI123" s="255"/>
      <c r="QJ123" s="255"/>
      <c r="QK123" s="255"/>
      <c r="QL123" s="255"/>
      <c r="QM123" s="255"/>
      <c r="QN123" s="255"/>
      <c r="QO123" s="255"/>
      <c r="QP123" s="255"/>
      <c r="QQ123" s="255"/>
      <c r="QR123" s="255"/>
      <c r="QS123" s="255"/>
      <c r="QT123" s="255"/>
      <c r="QU123" s="255"/>
      <c r="QV123" s="255"/>
      <c r="QW123" s="255"/>
      <c r="QX123" s="255"/>
      <c r="QY123" s="255"/>
      <c r="QZ123" s="255"/>
      <c r="RA123" s="255"/>
      <c r="RB123" s="255"/>
      <c r="RC123" s="255"/>
      <c r="RD123" s="255"/>
      <c r="RE123" s="255"/>
      <c r="RF123" s="255"/>
      <c r="RG123" s="255"/>
      <c r="RH123" s="255"/>
      <c r="RI123" s="255"/>
      <c r="RJ123" s="255"/>
      <c r="RK123" s="255"/>
      <c r="RL123" s="255"/>
      <c r="RM123" s="255"/>
      <c r="RN123" s="255"/>
      <c r="RO123" s="255"/>
      <c r="RP123" s="255"/>
      <c r="RQ123" s="255"/>
      <c r="RR123" s="255"/>
      <c r="RS123" s="255"/>
      <c r="RT123" s="255"/>
      <c r="RU123" s="255"/>
      <c r="RV123" s="255"/>
      <c r="RW123" s="255"/>
      <c r="RX123" s="255"/>
      <c r="RY123" s="255"/>
      <c r="RZ123" s="255"/>
      <c r="SA123" s="255"/>
      <c r="SB123" s="255"/>
      <c r="SC123" s="255"/>
      <c r="SD123" s="255"/>
      <c r="SE123" s="255"/>
      <c r="SF123" s="255"/>
      <c r="SG123" s="255"/>
      <c r="SH123" s="255"/>
      <c r="SI123" s="255"/>
      <c r="SJ123" s="255"/>
      <c r="SK123" s="255"/>
      <c r="SL123" s="255"/>
      <c r="SM123" s="255"/>
      <c r="SN123" s="255"/>
      <c r="SO123" s="255"/>
      <c r="SP123" s="255"/>
      <c r="SQ123" s="255"/>
      <c r="SR123" s="255"/>
      <c r="SS123" s="255"/>
      <c r="ST123" s="255"/>
      <c r="SU123" s="255"/>
      <c r="SV123" s="255"/>
      <c r="SW123" s="255"/>
      <c r="SX123" s="255"/>
      <c r="SY123" s="255"/>
      <c r="SZ123" s="255"/>
      <c r="TA123" s="255"/>
      <c r="TB123" s="255"/>
      <c r="TC123" s="255"/>
      <c r="TD123" s="255"/>
      <c r="TE123" s="255"/>
      <c r="TF123" s="255"/>
      <c r="TG123" s="255"/>
      <c r="TH123" s="255"/>
      <c r="TI123" s="255"/>
      <c r="TJ123" s="255"/>
      <c r="TK123" s="255"/>
      <c r="TL123" s="255"/>
      <c r="TM123" s="255"/>
      <c r="TN123" s="255"/>
      <c r="TO123" s="255"/>
      <c r="TP123" s="255"/>
      <c r="TQ123" s="255"/>
      <c r="TR123" s="255"/>
      <c r="TS123" s="255"/>
      <c r="TT123" s="255"/>
      <c r="TU123" s="255"/>
      <c r="TV123" s="255"/>
      <c r="TW123" s="255"/>
      <c r="TX123" s="255"/>
      <c r="TY123" s="255"/>
      <c r="TZ123" s="255"/>
      <c r="UA123" s="255"/>
      <c r="UB123" s="255"/>
      <c r="UC123" s="255"/>
      <c r="UD123" s="255"/>
      <c r="UE123" s="255"/>
      <c r="UF123" s="255"/>
      <c r="UG123" s="255"/>
      <c r="UH123" s="255"/>
      <c r="UI123" s="255"/>
      <c r="UJ123" s="255"/>
      <c r="UK123" s="255"/>
      <c r="UL123" s="255"/>
      <c r="UM123" s="255"/>
      <c r="UN123" s="255"/>
      <c r="UO123" s="255"/>
      <c r="UP123" s="255"/>
      <c r="UQ123" s="255"/>
      <c r="UR123" s="255"/>
      <c r="US123" s="255"/>
      <c r="UT123" s="255"/>
      <c r="UU123" s="255"/>
      <c r="UV123" s="255"/>
      <c r="UW123" s="255"/>
      <c r="UX123" s="255"/>
      <c r="UY123" s="255"/>
      <c r="UZ123" s="255"/>
      <c r="VA123" s="255"/>
      <c r="VB123" s="255"/>
      <c r="VC123" s="255"/>
      <c r="VD123" s="255"/>
      <c r="VE123" s="255"/>
      <c r="VF123" s="255"/>
      <c r="VG123" s="255"/>
      <c r="VH123" s="255"/>
      <c r="VI123" s="255"/>
      <c r="VJ123" s="255"/>
      <c r="VK123" s="255"/>
      <c r="VL123" s="255"/>
      <c r="VM123" s="255"/>
      <c r="VN123" s="255"/>
      <c r="VO123" s="255"/>
      <c r="VP123" s="255"/>
      <c r="VQ123" s="255"/>
      <c r="VR123" s="255"/>
      <c r="VS123" s="255"/>
      <c r="VT123" s="255"/>
      <c r="VU123" s="255"/>
      <c r="VV123" s="255"/>
      <c r="VW123" s="255"/>
      <c r="VX123" s="255"/>
      <c r="VY123" s="255"/>
      <c r="VZ123" s="255"/>
      <c r="WA123" s="255"/>
      <c r="WB123" s="255"/>
      <c r="WC123" s="255"/>
      <c r="WD123" s="255"/>
      <c r="WE123" s="255"/>
      <c r="WF123" s="255"/>
      <c r="WG123" s="255"/>
      <c r="WH123" s="255"/>
      <c r="WI123" s="255"/>
      <c r="WJ123" s="255"/>
      <c r="WK123" s="255"/>
      <c r="WL123" s="255"/>
      <c r="WM123" s="255"/>
      <c r="WN123" s="255"/>
      <c r="WO123" s="255"/>
      <c r="WP123" s="255"/>
      <c r="WQ123" s="255"/>
      <c r="WR123" s="255"/>
      <c r="WS123" s="255"/>
      <c r="WT123" s="255"/>
      <c r="WU123" s="255"/>
      <c r="WV123" s="255"/>
      <c r="WW123" s="255"/>
      <c r="WX123" s="255"/>
      <c r="WY123" s="255"/>
      <c r="WZ123" s="255"/>
      <c r="XA123" s="255"/>
      <c r="XB123" s="255"/>
      <c r="XC123" s="255"/>
      <c r="XD123" s="255"/>
      <c r="XE123" s="255"/>
      <c r="XF123" s="255"/>
      <c r="XG123" s="255"/>
      <c r="XH123" s="255"/>
      <c r="XI123" s="255"/>
      <c r="XJ123" s="255"/>
      <c r="XK123" s="255"/>
      <c r="XL123" s="255"/>
      <c r="XM123" s="255"/>
      <c r="XN123" s="255"/>
      <c r="XO123" s="255"/>
      <c r="XP123" s="255"/>
      <c r="XQ123" s="255"/>
      <c r="XR123" s="255"/>
      <c r="XS123" s="255"/>
      <c r="XT123" s="255"/>
      <c r="XU123" s="255"/>
      <c r="XV123" s="255"/>
      <c r="XW123" s="255"/>
      <c r="XX123" s="255"/>
      <c r="XY123" s="255"/>
      <c r="XZ123" s="255"/>
      <c r="YA123" s="255"/>
      <c r="YB123" s="255"/>
      <c r="YC123" s="255"/>
      <c r="YD123" s="255"/>
      <c r="YE123" s="255"/>
      <c r="YF123" s="255"/>
      <c r="YG123" s="255"/>
      <c r="YH123" s="255"/>
      <c r="YI123" s="255"/>
      <c r="YJ123" s="255"/>
      <c r="YK123" s="255"/>
      <c r="YL123" s="255"/>
      <c r="YM123" s="255"/>
      <c r="YN123" s="255"/>
      <c r="YO123" s="255"/>
      <c r="YP123" s="255"/>
      <c r="YQ123" s="255"/>
      <c r="YR123" s="255"/>
      <c r="YS123" s="255"/>
      <c r="YT123" s="255"/>
      <c r="YU123" s="255"/>
      <c r="YV123" s="255"/>
      <c r="YW123" s="255"/>
      <c r="YX123" s="255"/>
      <c r="YY123" s="255"/>
      <c r="YZ123" s="255"/>
      <c r="ZA123" s="255"/>
      <c r="ZB123" s="255"/>
      <c r="ZC123" s="255"/>
      <c r="ZD123" s="255"/>
      <c r="ZE123" s="255"/>
      <c r="ZF123" s="255"/>
      <c r="ZG123" s="255"/>
      <c r="ZH123" s="255"/>
      <c r="ZI123" s="255"/>
      <c r="ZJ123" s="255"/>
      <c r="ZK123" s="255"/>
      <c r="ZL123" s="255"/>
      <c r="ZM123" s="255"/>
      <c r="ZN123" s="255"/>
      <c r="ZO123" s="255"/>
      <c r="ZP123" s="255"/>
      <c r="ZQ123" s="255"/>
      <c r="ZR123" s="255"/>
      <c r="ZS123" s="255"/>
      <c r="ZT123" s="255"/>
      <c r="ZU123" s="255"/>
      <c r="ZV123" s="255"/>
      <c r="ZW123" s="255"/>
      <c r="ZX123" s="255"/>
      <c r="ZY123" s="255"/>
      <c r="ZZ123" s="255"/>
      <c r="AAA123" s="255"/>
      <c r="AAB123" s="255"/>
      <c r="AAC123" s="255"/>
      <c r="AAD123" s="255"/>
      <c r="AAE123" s="255"/>
      <c r="AAF123" s="255"/>
      <c r="AAG123" s="255"/>
      <c r="AAH123" s="255"/>
      <c r="AAI123" s="255"/>
      <c r="AAJ123" s="255"/>
      <c r="AAK123" s="255"/>
      <c r="AAL123" s="255"/>
      <c r="AAM123" s="255"/>
      <c r="AAN123" s="255"/>
      <c r="AAO123" s="255"/>
      <c r="AAP123" s="255"/>
      <c r="AAQ123" s="255"/>
      <c r="AAR123" s="255"/>
      <c r="AAS123" s="255"/>
      <c r="AAT123" s="255"/>
      <c r="AAU123" s="255"/>
      <c r="AAV123" s="255"/>
      <c r="AAW123" s="255"/>
      <c r="AAX123" s="255"/>
      <c r="AAY123" s="255"/>
      <c r="AAZ123" s="255"/>
      <c r="ABA123" s="255"/>
      <c r="ABB123" s="255"/>
      <c r="ABC123" s="255"/>
      <c r="ABD123" s="255"/>
      <c r="ABE123" s="255"/>
      <c r="ABF123" s="255"/>
      <c r="ABG123" s="255"/>
      <c r="ABH123" s="255"/>
      <c r="ABI123" s="255"/>
      <c r="ABJ123" s="255"/>
      <c r="ABK123" s="255"/>
      <c r="ABL123" s="255"/>
      <c r="ABM123" s="255"/>
      <c r="ABN123" s="255"/>
      <c r="ABO123" s="255"/>
      <c r="ABP123" s="255"/>
      <c r="ABQ123" s="255"/>
      <c r="ABR123" s="255"/>
      <c r="ABS123" s="255"/>
      <c r="ABT123" s="255"/>
      <c r="ABU123" s="255"/>
      <c r="ABV123" s="255"/>
      <c r="ABW123" s="255"/>
      <c r="ABX123" s="255"/>
      <c r="ABY123" s="255"/>
      <c r="ABZ123" s="255"/>
      <c r="ACA123" s="255"/>
      <c r="ACB123" s="255"/>
      <c r="ACC123" s="255"/>
      <c r="ACD123" s="255"/>
      <c r="ACE123" s="255"/>
      <c r="ACF123" s="255"/>
      <c r="ACG123" s="255"/>
      <c r="ACH123" s="255"/>
      <c r="ACI123" s="255"/>
      <c r="ACJ123" s="255"/>
      <c r="ACK123" s="255"/>
      <c r="ACL123" s="255"/>
      <c r="ACM123" s="255"/>
      <c r="ACN123" s="255"/>
      <c r="ACO123" s="255"/>
      <c r="ACP123" s="255"/>
      <c r="ACQ123" s="255"/>
      <c r="ACR123" s="255"/>
      <c r="ACS123" s="255"/>
      <c r="ACT123" s="255"/>
      <c r="ACU123" s="255"/>
      <c r="ACV123" s="255"/>
      <c r="ACW123" s="255"/>
      <c r="ACX123" s="255"/>
      <c r="ACY123" s="255"/>
      <c r="ACZ123" s="255"/>
      <c r="ADA123" s="255"/>
      <c r="ADB123" s="255"/>
      <c r="ADC123" s="255"/>
      <c r="ADD123" s="255"/>
      <c r="ADE123" s="255"/>
      <c r="ADF123" s="255"/>
      <c r="ADG123" s="255"/>
      <c r="ADH123" s="255"/>
      <c r="ADI123" s="255"/>
      <c r="ADJ123" s="255"/>
      <c r="ADK123" s="255"/>
      <c r="ADL123" s="255"/>
      <c r="ADM123" s="255"/>
      <c r="ADN123" s="255"/>
      <c r="ADO123" s="255"/>
      <c r="ADP123" s="255"/>
      <c r="ADQ123" s="255"/>
      <c r="ADR123" s="255"/>
      <c r="ADS123" s="255"/>
      <c r="ADT123" s="255"/>
      <c r="ADU123" s="255"/>
      <c r="ADV123" s="255"/>
      <c r="ADW123" s="255"/>
      <c r="ADX123" s="255"/>
      <c r="ADY123" s="255"/>
      <c r="ADZ123" s="255"/>
      <c r="AEA123" s="255"/>
      <c r="AEB123" s="255"/>
      <c r="AEC123" s="255"/>
      <c r="AED123" s="255"/>
      <c r="AEE123" s="255"/>
      <c r="AEF123" s="255"/>
      <c r="AEG123" s="255"/>
      <c r="AEH123" s="255"/>
      <c r="AEI123" s="255"/>
      <c r="AEJ123" s="255"/>
      <c r="AEK123" s="255"/>
      <c r="AEL123" s="255"/>
      <c r="AEM123" s="255"/>
      <c r="AEN123" s="255"/>
      <c r="AEO123" s="255"/>
      <c r="AEP123" s="255"/>
      <c r="AEQ123" s="255"/>
      <c r="AER123" s="255"/>
      <c r="AES123" s="255"/>
      <c r="AET123" s="255"/>
      <c r="AEU123" s="255"/>
      <c r="AEV123" s="255"/>
      <c r="AEW123" s="255"/>
      <c r="AEX123" s="255"/>
      <c r="AEY123" s="255"/>
      <c r="AEZ123" s="255"/>
      <c r="AFA123" s="255"/>
      <c r="AFB123" s="255"/>
      <c r="AFC123" s="255"/>
      <c r="AFD123" s="255"/>
      <c r="AFE123" s="255"/>
      <c r="AFF123" s="255"/>
      <c r="AFG123" s="255"/>
      <c r="AFH123" s="255"/>
      <c r="AFI123" s="255"/>
      <c r="AFJ123" s="255"/>
      <c r="AFK123" s="255"/>
      <c r="AFL123" s="255"/>
      <c r="AFM123" s="255"/>
      <c r="AFN123" s="255"/>
      <c r="AFO123" s="255"/>
      <c r="AFP123" s="255"/>
      <c r="AFQ123" s="255"/>
      <c r="AFR123" s="255"/>
      <c r="AFS123" s="255"/>
      <c r="AFT123" s="255"/>
      <c r="AFU123" s="255"/>
      <c r="AFV123" s="255"/>
      <c r="AFW123" s="255"/>
      <c r="AFX123" s="255"/>
      <c r="AFY123" s="255"/>
      <c r="AFZ123" s="255"/>
      <c r="AGA123" s="255"/>
      <c r="AGB123" s="255"/>
      <c r="AGC123" s="255"/>
      <c r="AGD123" s="255"/>
      <c r="AGE123" s="255"/>
      <c r="AGF123" s="255"/>
      <c r="AGG123" s="255"/>
      <c r="AGH123" s="255"/>
      <c r="AGI123" s="255"/>
      <c r="AGJ123" s="255"/>
      <c r="AGK123" s="255"/>
      <c r="AGL123" s="255"/>
      <c r="AGM123" s="255"/>
      <c r="AGN123" s="255"/>
      <c r="AGO123" s="255"/>
      <c r="AGP123" s="255"/>
      <c r="AGQ123" s="255"/>
      <c r="AGR123" s="255"/>
      <c r="AGS123" s="255"/>
      <c r="AGT123" s="255"/>
      <c r="AGU123" s="255"/>
      <c r="AGV123" s="255"/>
      <c r="AGW123" s="255"/>
      <c r="AGX123" s="255"/>
      <c r="AGY123" s="255"/>
      <c r="AGZ123" s="255"/>
      <c r="AHA123" s="255"/>
      <c r="AHB123" s="255"/>
      <c r="AHC123" s="255"/>
      <c r="AHD123" s="255"/>
      <c r="AHE123" s="255"/>
      <c r="AHF123" s="255"/>
      <c r="AHG123" s="255"/>
      <c r="AHH123" s="255"/>
      <c r="AHI123" s="255"/>
      <c r="AHJ123" s="255"/>
      <c r="AHK123" s="255"/>
      <c r="AHL123" s="255"/>
      <c r="AHM123" s="255"/>
      <c r="AHN123" s="255"/>
      <c r="AHO123" s="255"/>
      <c r="AHP123" s="255"/>
      <c r="AHQ123" s="255"/>
      <c r="AHR123" s="255"/>
      <c r="AHS123" s="255"/>
      <c r="AHT123" s="255"/>
      <c r="AHU123" s="255"/>
      <c r="AHV123" s="255"/>
      <c r="AHW123" s="255"/>
      <c r="AHX123" s="255"/>
      <c r="AHY123" s="255"/>
      <c r="AHZ123" s="255"/>
      <c r="AIA123" s="255"/>
      <c r="AIB123" s="255"/>
      <c r="AIC123" s="255"/>
      <c r="AID123" s="255"/>
      <c r="AIE123" s="255"/>
      <c r="AIF123" s="255"/>
      <c r="AIG123" s="255"/>
      <c r="AIH123" s="255"/>
      <c r="AII123" s="255"/>
      <c r="AIJ123" s="255"/>
      <c r="AIK123" s="255"/>
      <c r="AIL123" s="255"/>
      <c r="AIM123" s="255"/>
      <c r="AIN123" s="255"/>
      <c r="AIO123" s="255"/>
      <c r="AIP123" s="255"/>
      <c r="AIQ123" s="255"/>
      <c r="AIR123" s="255"/>
      <c r="AIS123" s="255"/>
      <c r="AIT123" s="255"/>
      <c r="AIU123" s="255"/>
      <c r="AIV123" s="255"/>
      <c r="AIW123" s="255"/>
      <c r="AIX123" s="255"/>
      <c r="AIY123" s="255"/>
      <c r="AIZ123" s="255"/>
      <c r="AJA123" s="255"/>
      <c r="AJB123" s="255"/>
      <c r="AJC123" s="255"/>
      <c r="AJD123" s="255"/>
      <c r="AJE123" s="255"/>
      <c r="AJF123" s="255"/>
      <c r="AJG123" s="255"/>
      <c r="AJH123" s="255"/>
      <c r="AJI123" s="255"/>
      <c r="AJJ123" s="255"/>
      <c r="AJK123" s="255"/>
      <c r="AJL123" s="255"/>
      <c r="AJM123" s="255"/>
      <c r="AJN123" s="255"/>
      <c r="AJO123" s="255"/>
      <c r="AJP123" s="255"/>
      <c r="AJQ123" s="255"/>
      <c r="AJR123" s="255"/>
      <c r="AJS123" s="255"/>
      <c r="AJT123" s="255"/>
      <c r="AJU123" s="255"/>
      <c r="AJV123" s="255"/>
      <c r="AJW123" s="255"/>
      <c r="AJX123" s="255"/>
      <c r="AJY123" s="255"/>
      <c r="AJZ123" s="255"/>
      <c r="AKA123" s="255"/>
      <c r="AKB123" s="255"/>
      <c r="AKC123" s="255"/>
      <c r="AKD123" s="255"/>
      <c r="AKE123" s="255"/>
      <c r="AKF123" s="255"/>
      <c r="AKG123" s="255"/>
      <c r="AKH123" s="255"/>
      <c r="AKI123" s="255"/>
      <c r="AKJ123" s="255"/>
      <c r="AKK123" s="255"/>
      <c r="AKL123" s="255"/>
      <c r="AKM123" s="255"/>
      <c r="AKN123" s="255"/>
      <c r="AKO123" s="255"/>
      <c r="AKP123" s="255"/>
      <c r="AKQ123" s="255"/>
      <c r="AKR123" s="255"/>
      <c r="AKS123" s="255"/>
      <c r="AKT123" s="255"/>
      <c r="AKU123" s="255"/>
      <c r="AKV123" s="255"/>
      <c r="AKW123" s="255"/>
      <c r="AKX123" s="255"/>
      <c r="AKY123" s="255"/>
      <c r="AKZ123" s="255"/>
      <c r="ALA123" s="255"/>
      <c r="ALB123" s="255"/>
      <c r="ALC123" s="255"/>
      <c r="ALD123" s="255"/>
      <c r="ALE123" s="255"/>
    </row>
    <row r="124" spans="1:993" s="298" customFormat="1">
      <c r="A124" s="157" t="s">
        <v>154</v>
      </c>
      <c r="B124" s="158" t="s">
        <v>186</v>
      </c>
      <c r="C124" s="157"/>
      <c r="D124" s="159">
        <v>304</v>
      </c>
      <c r="E124" s="159"/>
      <c r="F124" s="157"/>
      <c r="G124" s="157">
        <v>1</v>
      </c>
      <c r="H124" s="158"/>
      <c r="I124" s="296">
        <f t="shared" si="20"/>
        <v>40</v>
      </c>
      <c r="J124" s="297">
        <f t="shared" si="21"/>
        <v>49.2</v>
      </c>
      <c r="K124" s="255"/>
      <c r="L124" s="255">
        <v>1</v>
      </c>
      <c r="M124" s="255">
        <f t="shared" si="13"/>
        <v>0</v>
      </c>
      <c r="N124" s="255">
        <f t="shared" si="19"/>
        <v>40</v>
      </c>
      <c r="O124" s="255">
        <f t="shared" si="12"/>
        <v>40</v>
      </c>
      <c r="P124" s="255"/>
      <c r="Q124" s="157"/>
      <c r="R124" s="157"/>
      <c r="S124" s="549"/>
      <c r="T124" s="549"/>
      <c r="U124" s="549"/>
      <c r="V124" s="549"/>
      <c r="W124" s="549"/>
      <c r="X124" s="549"/>
      <c r="Y124" s="549"/>
      <c r="Z124" s="549"/>
      <c r="AA124" s="549"/>
      <c r="AB124" s="549"/>
      <c r="AC124" s="549"/>
      <c r="AD124" s="549"/>
      <c r="AE124" s="549"/>
      <c r="AF124" s="549"/>
      <c r="AG124" s="549"/>
      <c r="AH124" s="255"/>
      <c r="AI124" s="255"/>
      <c r="AJ124" s="255"/>
      <c r="AK124" s="255"/>
      <c r="AL124" s="255"/>
      <c r="AM124" s="255"/>
      <c r="AN124" s="255"/>
      <c r="AO124" s="255"/>
      <c r="AP124" s="255"/>
      <c r="AQ124" s="255"/>
      <c r="AR124" s="255"/>
      <c r="AS124" s="255"/>
      <c r="AT124" s="255"/>
      <c r="AU124" s="255"/>
      <c r="AV124" s="255"/>
      <c r="AW124" s="255"/>
      <c r="AX124" s="255"/>
      <c r="AY124" s="255"/>
      <c r="AZ124" s="255"/>
      <c r="BA124" s="255"/>
      <c r="BB124" s="255"/>
      <c r="BC124" s="255"/>
      <c r="BD124" s="255"/>
      <c r="BE124" s="255"/>
      <c r="BF124" s="255"/>
      <c r="BG124" s="255"/>
      <c r="BH124" s="255"/>
      <c r="BI124" s="255"/>
      <c r="BJ124" s="255"/>
      <c r="BK124" s="255"/>
      <c r="BL124" s="255"/>
      <c r="BM124" s="255"/>
      <c r="BN124" s="255"/>
      <c r="BO124" s="255"/>
      <c r="BP124" s="255"/>
      <c r="BQ124" s="255"/>
      <c r="BR124" s="255"/>
      <c r="BS124" s="255"/>
      <c r="BT124" s="255"/>
      <c r="BU124" s="255"/>
      <c r="BV124" s="255"/>
      <c r="BW124" s="255"/>
      <c r="BX124" s="255"/>
      <c r="BY124" s="255"/>
      <c r="BZ124" s="255"/>
      <c r="CA124" s="255"/>
      <c r="CB124" s="255"/>
      <c r="CC124" s="255"/>
      <c r="CD124" s="255"/>
      <c r="CE124" s="255"/>
      <c r="CF124" s="255"/>
      <c r="CG124" s="255"/>
      <c r="CH124" s="255"/>
      <c r="CI124" s="255"/>
      <c r="CJ124" s="255"/>
      <c r="CK124" s="255"/>
      <c r="CL124" s="255"/>
      <c r="CM124" s="255"/>
      <c r="CN124" s="255"/>
      <c r="CO124" s="255"/>
      <c r="CP124" s="255"/>
      <c r="CQ124" s="255"/>
      <c r="CR124" s="255"/>
      <c r="CS124" s="255"/>
      <c r="CT124" s="255"/>
      <c r="CU124" s="255"/>
      <c r="CV124" s="255"/>
      <c r="CW124" s="255"/>
      <c r="CX124" s="255"/>
      <c r="CY124" s="255"/>
      <c r="CZ124" s="255"/>
      <c r="DA124" s="255"/>
      <c r="DB124" s="255"/>
      <c r="DC124" s="255"/>
      <c r="DD124" s="255"/>
      <c r="DE124" s="255"/>
      <c r="DF124" s="255"/>
      <c r="DG124" s="255"/>
      <c r="DH124" s="255"/>
      <c r="DI124" s="255"/>
      <c r="DJ124" s="255"/>
      <c r="DK124" s="255"/>
      <c r="DL124" s="255"/>
      <c r="DM124" s="255"/>
      <c r="DN124" s="255"/>
      <c r="DO124" s="255"/>
      <c r="DP124" s="255"/>
      <c r="DQ124" s="255"/>
      <c r="DR124" s="255"/>
      <c r="DS124" s="255"/>
      <c r="DT124" s="255"/>
      <c r="DU124" s="255"/>
      <c r="DV124" s="255"/>
      <c r="DW124" s="255"/>
      <c r="DX124" s="255"/>
      <c r="DY124" s="255"/>
      <c r="DZ124" s="255"/>
      <c r="EA124" s="255"/>
      <c r="EB124" s="255"/>
      <c r="EC124" s="255"/>
      <c r="ED124" s="255"/>
      <c r="EE124" s="255"/>
      <c r="EF124" s="255"/>
      <c r="EG124" s="255"/>
      <c r="EH124" s="255"/>
      <c r="EI124" s="255"/>
      <c r="EJ124" s="255"/>
      <c r="EK124" s="255"/>
      <c r="EL124" s="255"/>
      <c r="EM124" s="255"/>
      <c r="EN124" s="255"/>
      <c r="EO124" s="255"/>
      <c r="EP124" s="255"/>
      <c r="EQ124" s="255"/>
      <c r="ER124" s="255"/>
      <c r="ES124" s="255"/>
      <c r="ET124" s="255"/>
      <c r="EU124" s="255"/>
      <c r="EV124" s="255"/>
      <c r="EW124" s="255"/>
      <c r="EX124" s="255"/>
      <c r="EY124" s="255"/>
      <c r="EZ124" s="255"/>
      <c r="FA124" s="255"/>
      <c r="FB124" s="255"/>
      <c r="FC124" s="255"/>
      <c r="FD124" s="255"/>
      <c r="FE124" s="255"/>
      <c r="FF124" s="255"/>
      <c r="FG124" s="255"/>
      <c r="FH124" s="255"/>
      <c r="FI124" s="255"/>
      <c r="FJ124" s="255"/>
      <c r="FK124" s="255"/>
      <c r="FL124" s="255"/>
      <c r="FM124" s="255"/>
      <c r="FN124" s="255"/>
      <c r="FO124" s="255"/>
      <c r="FP124" s="255"/>
      <c r="FQ124" s="255"/>
      <c r="FR124" s="255"/>
      <c r="FS124" s="255"/>
      <c r="FT124" s="255"/>
      <c r="FU124" s="255"/>
      <c r="FV124" s="255"/>
      <c r="FW124" s="255"/>
      <c r="FX124" s="255"/>
      <c r="FY124" s="255"/>
      <c r="FZ124" s="255"/>
      <c r="GA124" s="255"/>
      <c r="GB124" s="255"/>
      <c r="GC124" s="255"/>
      <c r="GD124" s="255"/>
      <c r="GE124" s="255"/>
      <c r="GF124" s="255"/>
      <c r="GG124" s="255"/>
      <c r="GH124" s="255"/>
      <c r="GI124" s="255"/>
      <c r="GJ124" s="255"/>
      <c r="GK124" s="255"/>
      <c r="GL124" s="255"/>
      <c r="GM124" s="255"/>
      <c r="GN124" s="255"/>
      <c r="GO124" s="255"/>
      <c r="GP124" s="255"/>
      <c r="GQ124" s="255"/>
      <c r="GR124" s="255"/>
      <c r="GS124" s="255"/>
      <c r="GT124" s="255"/>
      <c r="GU124" s="255"/>
      <c r="GV124" s="255"/>
      <c r="GW124" s="255"/>
      <c r="GX124" s="255"/>
      <c r="GY124" s="255"/>
      <c r="GZ124" s="255"/>
      <c r="HA124" s="255"/>
      <c r="HB124" s="255"/>
      <c r="HC124" s="255"/>
      <c r="HD124" s="255"/>
      <c r="HE124" s="255"/>
      <c r="HF124" s="255"/>
      <c r="HG124" s="255"/>
      <c r="HH124" s="255"/>
      <c r="HI124" s="255"/>
      <c r="HJ124" s="255"/>
      <c r="HK124" s="255"/>
      <c r="HL124" s="255"/>
      <c r="HM124" s="255"/>
      <c r="HN124" s="255"/>
      <c r="HO124" s="255"/>
      <c r="HP124" s="255"/>
      <c r="HQ124" s="255"/>
      <c r="HR124" s="255"/>
      <c r="HS124" s="255"/>
      <c r="HT124" s="255"/>
      <c r="HU124" s="255"/>
      <c r="HV124" s="255"/>
      <c r="HW124" s="255"/>
      <c r="HX124" s="255"/>
      <c r="HY124" s="255"/>
      <c r="HZ124" s="255"/>
      <c r="IA124" s="255"/>
      <c r="IB124" s="255"/>
      <c r="IC124" s="255"/>
      <c r="ID124" s="255"/>
      <c r="IE124" s="255"/>
      <c r="IF124" s="255"/>
      <c r="IG124" s="255"/>
      <c r="IH124" s="255"/>
      <c r="II124" s="255"/>
      <c r="IJ124" s="255"/>
      <c r="IK124" s="255"/>
      <c r="IL124" s="255"/>
      <c r="IM124" s="255"/>
      <c r="IN124" s="255"/>
      <c r="IO124" s="255"/>
      <c r="IP124" s="255"/>
      <c r="IQ124" s="255"/>
      <c r="IR124" s="255"/>
      <c r="IS124" s="255"/>
      <c r="IT124" s="255"/>
      <c r="IU124" s="255"/>
      <c r="IV124" s="255"/>
      <c r="IW124" s="255"/>
      <c r="IX124" s="255"/>
      <c r="IY124" s="255"/>
      <c r="IZ124" s="255"/>
      <c r="JA124" s="255"/>
      <c r="JB124" s="255"/>
      <c r="JC124" s="255"/>
      <c r="JD124" s="255"/>
      <c r="JE124" s="255"/>
      <c r="JF124" s="255"/>
      <c r="JG124" s="255"/>
      <c r="JH124" s="255"/>
      <c r="JI124" s="255"/>
      <c r="JJ124" s="255"/>
      <c r="JK124" s="255"/>
      <c r="JL124" s="255"/>
      <c r="JM124" s="255"/>
      <c r="JN124" s="255"/>
      <c r="JO124" s="255"/>
      <c r="JP124" s="255"/>
      <c r="JQ124" s="255"/>
      <c r="JR124" s="255"/>
      <c r="JS124" s="255"/>
      <c r="JT124" s="255"/>
      <c r="JU124" s="255"/>
      <c r="JV124" s="255"/>
      <c r="JW124" s="255"/>
      <c r="JX124" s="255"/>
      <c r="JY124" s="255"/>
      <c r="JZ124" s="255"/>
      <c r="KA124" s="255"/>
      <c r="KB124" s="255"/>
      <c r="KC124" s="255"/>
      <c r="KD124" s="255"/>
      <c r="KE124" s="255"/>
      <c r="KF124" s="255"/>
      <c r="KG124" s="255"/>
      <c r="KH124" s="255"/>
      <c r="KI124" s="255"/>
      <c r="KJ124" s="255"/>
      <c r="KK124" s="255"/>
      <c r="KL124" s="255"/>
      <c r="KM124" s="255"/>
      <c r="KN124" s="255"/>
      <c r="KO124" s="255"/>
      <c r="KP124" s="255"/>
      <c r="KQ124" s="255"/>
      <c r="KR124" s="255"/>
      <c r="KS124" s="255"/>
      <c r="KT124" s="255"/>
      <c r="KU124" s="255"/>
      <c r="KV124" s="255"/>
      <c r="KW124" s="255"/>
      <c r="KX124" s="255"/>
      <c r="KY124" s="255"/>
      <c r="KZ124" s="255"/>
      <c r="LA124" s="255"/>
      <c r="LB124" s="255"/>
      <c r="LC124" s="255"/>
      <c r="LD124" s="255"/>
      <c r="LE124" s="255"/>
      <c r="LF124" s="255"/>
      <c r="LG124" s="255"/>
      <c r="LH124" s="255"/>
      <c r="LI124" s="255"/>
      <c r="LJ124" s="255"/>
      <c r="LK124" s="255"/>
      <c r="LL124" s="255"/>
      <c r="LM124" s="255"/>
      <c r="LN124" s="255"/>
      <c r="LO124" s="255"/>
      <c r="LP124" s="255"/>
      <c r="LQ124" s="255"/>
      <c r="LR124" s="255"/>
      <c r="LS124" s="255"/>
      <c r="LT124" s="255"/>
      <c r="LU124" s="255"/>
      <c r="LV124" s="255"/>
      <c r="LW124" s="255"/>
      <c r="LX124" s="255"/>
      <c r="LY124" s="255"/>
      <c r="LZ124" s="255"/>
      <c r="MA124" s="255"/>
      <c r="MB124" s="255"/>
      <c r="MC124" s="255"/>
      <c r="MD124" s="255"/>
      <c r="ME124" s="255"/>
      <c r="MF124" s="255"/>
      <c r="MG124" s="255"/>
      <c r="MH124" s="255"/>
      <c r="MI124" s="255"/>
      <c r="MJ124" s="255"/>
      <c r="MK124" s="255"/>
      <c r="ML124" s="255"/>
      <c r="MM124" s="255"/>
      <c r="MN124" s="255"/>
      <c r="MO124" s="255"/>
      <c r="MP124" s="255"/>
      <c r="MQ124" s="255"/>
      <c r="MR124" s="255"/>
      <c r="MS124" s="255"/>
      <c r="MT124" s="255"/>
      <c r="MU124" s="255"/>
      <c r="MV124" s="255"/>
      <c r="MW124" s="255"/>
      <c r="MX124" s="255"/>
      <c r="MY124" s="255"/>
      <c r="MZ124" s="255"/>
      <c r="NA124" s="255"/>
      <c r="NB124" s="255"/>
      <c r="NC124" s="255"/>
      <c r="ND124" s="255"/>
      <c r="NE124" s="255"/>
      <c r="NF124" s="255"/>
      <c r="NG124" s="255"/>
      <c r="NH124" s="255"/>
      <c r="NI124" s="255"/>
      <c r="NJ124" s="255"/>
      <c r="NK124" s="255"/>
      <c r="NL124" s="255"/>
      <c r="NM124" s="255"/>
      <c r="NN124" s="255"/>
      <c r="NO124" s="255"/>
      <c r="NP124" s="255"/>
      <c r="NQ124" s="255"/>
      <c r="NR124" s="255"/>
      <c r="NS124" s="255"/>
      <c r="NT124" s="255"/>
      <c r="NU124" s="255"/>
      <c r="NV124" s="255"/>
      <c r="NW124" s="255"/>
      <c r="NX124" s="255"/>
      <c r="NY124" s="255"/>
      <c r="NZ124" s="255"/>
      <c r="OA124" s="255"/>
      <c r="OB124" s="255"/>
      <c r="OC124" s="255"/>
      <c r="OD124" s="255"/>
      <c r="OE124" s="255"/>
      <c r="OF124" s="255"/>
      <c r="OG124" s="255"/>
      <c r="OH124" s="255"/>
      <c r="OI124" s="255"/>
      <c r="OJ124" s="255"/>
      <c r="OK124" s="255"/>
      <c r="OL124" s="255"/>
      <c r="OM124" s="255"/>
      <c r="ON124" s="255"/>
      <c r="OO124" s="255"/>
      <c r="OP124" s="255"/>
      <c r="OQ124" s="255"/>
      <c r="OR124" s="255"/>
      <c r="OS124" s="255"/>
      <c r="OT124" s="255"/>
      <c r="OU124" s="255"/>
      <c r="OV124" s="255"/>
      <c r="OW124" s="255"/>
      <c r="OX124" s="255"/>
      <c r="OY124" s="255"/>
      <c r="OZ124" s="255"/>
      <c r="PA124" s="255"/>
      <c r="PB124" s="255"/>
      <c r="PC124" s="255"/>
      <c r="PD124" s="255"/>
      <c r="PE124" s="255"/>
      <c r="PF124" s="255"/>
      <c r="PG124" s="255"/>
      <c r="PH124" s="255"/>
      <c r="PI124" s="255"/>
      <c r="PJ124" s="255"/>
      <c r="PK124" s="255"/>
      <c r="PL124" s="255"/>
      <c r="PM124" s="255"/>
      <c r="PN124" s="255"/>
      <c r="PO124" s="255"/>
      <c r="PP124" s="255"/>
      <c r="PQ124" s="255"/>
      <c r="PR124" s="255"/>
      <c r="PS124" s="255"/>
      <c r="PT124" s="255"/>
      <c r="PU124" s="255"/>
      <c r="PV124" s="255"/>
      <c r="PW124" s="255"/>
      <c r="PX124" s="255"/>
      <c r="PY124" s="255"/>
      <c r="PZ124" s="255"/>
      <c r="QA124" s="255"/>
      <c r="QB124" s="255"/>
      <c r="QC124" s="255"/>
      <c r="QD124" s="255"/>
      <c r="QE124" s="255"/>
      <c r="QF124" s="255"/>
      <c r="QG124" s="255"/>
      <c r="QH124" s="255"/>
      <c r="QI124" s="255"/>
      <c r="QJ124" s="255"/>
      <c r="QK124" s="255"/>
      <c r="QL124" s="255"/>
      <c r="QM124" s="255"/>
      <c r="QN124" s="255"/>
      <c r="QO124" s="255"/>
      <c r="QP124" s="255"/>
      <c r="QQ124" s="255"/>
      <c r="QR124" s="255"/>
      <c r="QS124" s="255"/>
      <c r="QT124" s="255"/>
      <c r="QU124" s="255"/>
      <c r="QV124" s="255"/>
      <c r="QW124" s="255"/>
      <c r="QX124" s="255"/>
      <c r="QY124" s="255"/>
      <c r="QZ124" s="255"/>
      <c r="RA124" s="255"/>
      <c r="RB124" s="255"/>
      <c r="RC124" s="255"/>
      <c r="RD124" s="255"/>
      <c r="RE124" s="255"/>
      <c r="RF124" s="255"/>
      <c r="RG124" s="255"/>
      <c r="RH124" s="255"/>
      <c r="RI124" s="255"/>
      <c r="RJ124" s="255"/>
      <c r="RK124" s="255"/>
      <c r="RL124" s="255"/>
      <c r="RM124" s="255"/>
      <c r="RN124" s="255"/>
      <c r="RO124" s="255"/>
      <c r="RP124" s="255"/>
      <c r="RQ124" s="255"/>
      <c r="RR124" s="255"/>
      <c r="RS124" s="255"/>
      <c r="RT124" s="255"/>
      <c r="RU124" s="255"/>
      <c r="RV124" s="255"/>
      <c r="RW124" s="255"/>
      <c r="RX124" s="255"/>
      <c r="RY124" s="255"/>
      <c r="RZ124" s="255"/>
      <c r="SA124" s="255"/>
      <c r="SB124" s="255"/>
      <c r="SC124" s="255"/>
      <c r="SD124" s="255"/>
      <c r="SE124" s="255"/>
      <c r="SF124" s="255"/>
      <c r="SG124" s="255"/>
      <c r="SH124" s="255"/>
      <c r="SI124" s="255"/>
      <c r="SJ124" s="255"/>
      <c r="SK124" s="255"/>
      <c r="SL124" s="255"/>
      <c r="SM124" s="255"/>
      <c r="SN124" s="255"/>
      <c r="SO124" s="255"/>
      <c r="SP124" s="255"/>
      <c r="SQ124" s="255"/>
      <c r="SR124" s="255"/>
      <c r="SS124" s="255"/>
      <c r="ST124" s="255"/>
      <c r="SU124" s="255"/>
      <c r="SV124" s="255"/>
      <c r="SW124" s="255"/>
      <c r="SX124" s="255"/>
      <c r="SY124" s="255"/>
      <c r="SZ124" s="255"/>
      <c r="TA124" s="255"/>
      <c r="TB124" s="255"/>
      <c r="TC124" s="255"/>
      <c r="TD124" s="255"/>
      <c r="TE124" s="255"/>
      <c r="TF124" s="255"/>
      <c r="TG124" s="255"/>
      <c r="TH124" s="255"/>
      <c r="TI124" s="255"/>
      <c r="TJ124" s="255"/>
      <c r="TK124" s="255"/>
      <c r="TL124" s="255"/>
      <c r="TM124" s="255"/>
      <c r="TN124" s="255"/>
      <c r="TO124" s="255"/>
      <c r="TP124" s="255"/>
      <c r="TQ124" s="255"/>
      <c r="TR124" s="255"/>
      <c r="TS124" s="255"/>
      <c r="TT124" s="255"/>
      <c r="TU124" s="255"/>
      <c r="TV124" s="255"/>
      <c r="TW124" s="255"/>
      <c r="TX124" s="255"/>
      <c r="TY124" s="255"/>
      <c r="TZ124" s="255"/>
      <c r="UA124" s="255"/>
      <c r="UB124" s="255"/>
      <c r="UC124" s="255"/>
      <c r="UD124" s="255"/>
      <c r="UE124" s="255"/>
      <c r="UF124" s="255"/>
      <c r="UG124" s="255"/>
      <c r="UH124" s="255"/>
      <c r="UI124" s="255"/>
      <c r="UJ124" s="255"/>
      <c r="UK124" s="255"/>
      <c r="UL124" s="255"/>
      <c r="UM124" s="255"/>
      <c r="UN124" s="255"/>
      <c r="UO124" s="255"/>
      <c r="UP124" s="255"/>
      <c r="UQ124" s="255"/>
      <c r="UR124" s="255"/>
      <c r="US124" s="255"/>
      <c r="UT124" s="255"/>
      <c r="UU124" s="255"/>
      <c r="UV124" s="255"/>
      <c r="UW124" s="255"/>
      <c r="UX124" s="255"/>
      <c r="UY124" s="255"/>
      <c r="UZ124" s="255"/>
      <c r="VA124" s="255"/>
      <c r="VB124" s="255"/>
      <c r="VC124" s="255"/>
      <c r="VD124" s="255"/>
      <c r="VE124" s="255"/>
      <c r="VF124" s="255"/>
      <c r="VG124" s="255"/>
      <c r="VH124" s="255"/>
      <c r="VI124" s="255"/>
      <c r="VJ124" s="255"/>
      <c r="VK124" s="255"/>
      <c r="VL124" s="255"/>
      <c r="VM124" s="255"/>
      <c r="VN124" s="255"/>
      <c r="VO124" s="255"/>
      <c r="VP124" s="255"/>
      <c r="VQ124" s="255"/>
      <c r="VR124" s="255"/>
      <c r="VS124" s="255"/>
      <c r="VT124" s="255"/>
      <c r="VU124" s="255"/>
      <c r="VV124" s="255"/>
      <c r="VW124" s="255"/>
      <c r="VX124" s="255"/>
      <c r="VY124" s="255"/>
      <c r="VZ124" s="255"/>
      <c r="WA124" s="255"/>
      <c r="WB124" s="255"/>
      <c r="WC124" s="255"/>
      <c r="WD124" s="255"/>
      <c r="WE124" s="255"/>
      <c r="WF124" s="255"/>
      <c r="WG124" s="255"/>
      <c r="WH124" s="255"/>
      <c r="WI124" s="255"/>
      <c r="WJ124" s="255"/>
      <c r="WK124" s="255"/>
      <c r="WL124" s="255"/>
      <c r="WM124" s="255"/>
      <c r="WN124" s="255"/>
      <c r="WO124" s="255"/>
      <c r="WP124" s="255"/>
      <c r="WQ124" s="255"/>
      <c r="WR124" s="255"/>
      <c r="WS124" s="255"/>
      <c r="WT124" s="255"/>
      <c r="WU124" s="255"/>
      <c r="WV124" s="255"/>
      <c r="WW124" s="255"/>
      <c r="WX124" s="255"/>
      <c r="WY124" s="255"/>
      <c r="WZ124" s="255"/>
      <c r="XA124" s="255"/>
      <c r="XB124" s="255"/>
      <c r="XC124" s="255"/>
      <c r="XD124" s="255"/>
      <c r="XE124" s="255"/>
      <c r="XF124" s="255"/>
      <c r="XG124" s="255"/>
      <c r="XH124" s="255"/>
      <c r="XI124" s="255"/>
      <c r="XJ124" s="255"/>
      <c r="XK124" s="255"/>
      <c r="XL124" s="255"/>
      <c r="XM124" s="255"/>
      <c r="XN124" s="255"/>
      <c r="XO124" s="255"/>
      <c r="XP124" s="255"/>
      <c r="XQ124" s="255"/>
      <c r="XR124" s="255"/>
      <c r="XS124" s="255"/>
      <c r="XT124" s="255"/>
      <c r="XU124" s="255"/>
      <c r="XV124" s="255"/>
      <c r="XW124" s="255"/>
      <c r="XX124" s="255"/>
      <c r="XY124" s="255"/>
      <c r="XZ124" s="255"/>
      <c r="YA124" s="255"/>
      <c r="YB124" s="255"/>
      <c r="YC124" s="255"/>
      <c r="YD124" s="255"/>
      <c r="YE124" s="255"/>
      <c r="YF124" s="255"/>
      <c r="YG124" s="255"/>
      <c r="YH124" s="255"/>
      <c r="YI124" s="255"/>
      <c r="YJ124" s="255"/>
      <c r="YK124" s="255"/>
      <c r="YL124" s="255"/>
      <c r="YM124" s="255"/>
      <c r="YN124" s="255"/>
      <c r="YO124" s="255"/>
      <c r="YP124" s="255"/>
      <c r="YQ124" s="255"/>
      <c r="YR124" s="255"/>
      <c r="YS124" s="255"/>
      <c r="YT124" s="255"/>
      <c r="YU124" s="255"/>
      <c r="YV124" s="255"/>
      <c r="YW124" s="255"/>
      <c r="YX124" s="255"/>
      <c r="YY124" s="255"/>
      <c r="YZ124" s="255"/>
      <c r="ZA124" s="255"/>
      <c r="ZB124" s="255"/>
      <c r="ZC124" s="255"/>
      <c r="ZD124" s="255"/>
      <c r="ZE124" s="255"/>
      <c r="ZF124" s="255"/>
      <c r="ZG124" s="255"/>
      <c r="ZH124" s="255"/>
      <c r="ZI124" s="255"/>
      <c r="ZJ124" s="255"/>
      <c r="ZK124" s="255"/>
      <c r="ZL124" s="255"/>
      <c r="ZM124" s="255"/>
      <c r="ZN124" s="255"/>
      <c r="ZO124" s="255"/>
      <c r="ZP124" s="255"/>
      <c r="ZQ124" s="255"/>
      <c r="ZR124" s="255"/>
      <c r="ZS124" s="255"/>
      <c r="ZT124" s="255"/>
      <c r="ZU124" s="255"/>
      <c r="ZV124" s="255"/>
      <c r="ZW124" s="255"/>
      <c r="ZX124" s="255"/>
      <c r="ZY124" s="255"/>
      <c r="ZZ124" s="255"/>
      <c r="AAA124" s="255"/>
      <c r="AAB124" s="255"/>
      <c r="AAC124" s="255"/>
      <c r="AAD124" s="255"/>
      <c r="AAE124" s="255"/>
      <c r="AAF124" s="255"/>
      <c r="AAG124" s="255"/>
      <c r="AAH124" s="255"/>
      <c r="AAI124" s="255"/>
      <c r="AAJ124" s="255"/>
      <c r="AAK124" s="255"/>
      <c r="AAL124" s="255"/>
      <c r="AAM124" s="255"/>
      <c r="AAN124" s="255"/>
      <c r="AAO124" s="255"/>
      <c r="AAP124" s="255"/>
      <c r="AAQ124" s="255"/>
      <c r="AAR124" s="255"/>
      <c r="AAS124" s="255"/>
      <c r="AAT124" s="255"/>
      <c r="AAU124" s="255"/>
      <c r="AAV124" s="255"/>
      <c r="AAW124" s="255"/>
      <c r="AAX124" s="255"/>
      <c r="AAY124" s="255"/>
      <c r="AAZ124" s="255"/>
      <c r="ABA124" s="255"/>
      <c r="ABB124" s="255"/>
      <c r="ABC124" s="255"/>
      <c r="ABD124" s="255"/>
      <c r="ABE124" s="255"/>
      <c r="ABF124" s="255"/>
      <c r="ABG124" s="255"/>
      <c r="ABH124" s="255"/>
      <c r="ABI124" s="255"/>
      <c r="ABJ124" s="255"/>
      <c r="ABK124" s="255"/>
      <c r="ABL124" s="255"/>
      <c r="ABM124" s="255"/>
      <c r="ABN124" s="255"/>
      <c r="ABO124" s="255"/>
      <c r="ABP124" s="255"/>
      <c r="ABQ124" s="255"/>
      <c r="ABR124" s="255"/>
      <c r="ABS124" s="255"/>
      <c r="ABT124" s="255"/>
      <c r="ABU124" s="255"/>
      <c r="ABV124" s="255"/>
      <c r="ABW124" s="255"/>
      <c r="ABX124" s="255"/>
      <c r="ABY124" s="255"/>
      <c r="ABZ124" s="255"/>
      <c r="ACA124" s="255"/>
      <c r="ACB124" s="255"/>
      <c r="ACC124" s="255"/>
      <c r="ACD124" s="255"/>
      <c r="ACE124" s="255"/>
      <c r="ACF124" s="255"/>
      <c r="ACG124" s="255"/>
      <c r="ACH124" s="255"/>
      <c r="ACI124" s="255"/>
      <c r="ACJ124" s="255"/>
      <c r="ACK124" s="255"/>
      <c r="ACL124" s="255"/>
      <c r="ACM124" s="255"/>
      <c r="ACN124" s="255"/>
      <c r="ACO124" s="255"/>
      <c r="ACP124" s="255"/>
      <c r="ACQ124" s="255"/>
      <c r="ACR124" s="255"/>
      <c r="ACS124" s="255"/>
      <c r="ACT124" s="255"/>
      <c r="ACU124" s="255"/>
      <c r="ACV124" s="255"/>
      <c r="ACW124" s="255"/>
      <c r="ACX124" s="255"/>
      <c r="ACY124" s="255"/>
      <c r="ACZ124" s="255"/>
      <c r="ADA124" s="255"/>
      <c r="ADB124" s="255"/>
      <c r="ADC124" s="255"/>
      <c r="ADD124" s="255"/>
      <c r="ADE124" s="255"/>
      <c r="ADF124" s="255"/>
      <c r="ADG124" s="255"/>
      <c r="ADH124" s="255"/>
      <c r="ADI124" s="255"/>
      <c r="ADJ124" s="255"/>
      <c r="ADK124" s="255"/>
      <c r="ADL124" s="255"/>
      <c r="ADM124" s="255"/>
      <c r="ADN124" s="255"/>
      <c r="ADO124" s="255"/>
      <c r="ADP124" s="255"/>
      <c r="ADQ124" s="255"/>
      <c r="ADR124" s="255"/>
      <c r="ADS124" s="255"/>
      <c r="ADT124" s="255"/>
      <c r="ADU124" s="255"/>
      <c r="ADV124" s="255"/>
      <c r="ADW124" s="255"/>
      <c r="ADX124" s="255"/>
      <c r="ADY124" s="255"/>
      <c r="ADZ124" s="255"/>
      <c r="AEA124" s="255"/>
      <c r="AEB124" s="255"/>
      <c r="AEC124" s="255"/>
      <c r="AED124" s="255"/>
      <c r="AEE124" s="255"/>
      <c r="AEF124" s="255"/>
      <c r="AEG124" s="255"/>
      <c r="AEH124" s="255"/>
      <c r="AEI124" s="255"/>
      <c r="AEJ124" s="255"/>
      <c r="AEK124" s="255"/>
      <c r="AEL124" s="255"/>
      <c r="AEM124" s="255"/>
      <c r="AEN124" s="255"/>
      <c r="AEO124" s="255"/>
      <c r="AEP124" s="255"/>
      <c r="AEQ124" s="255"/>
      <c r="AER124" s="255"/>
      <c r="AES124" s="255"/>
      <c r="AET124" s="255"/>
      <c r="AEU124" s="255"/>
      <c r="AEV124" s="255"/>
      <c r="AEW124" s="255"/>
      <c r="AEX124" s="255"/>
      <c r="AEY124" s="255"/>
      <c r="AEZ124" s="255"/>
      <c r="AFA124" s="255"/>
      <c r="AFB124" s="255"/>
      <c r="AFC124" s="255"/>
      <c r="AFD124" s="255"/>
      <c r="AFE124" s="255"/>
      <c r="AFF124" s="255"/>
      <c r="AFG124" s="255"/>
      <c r="AFH124" s="255"/>
      <c r="AFI124" s="255"/>
      <c r="AFJ124" s="255"/>
      <c r="AFK124" s="255"/>
      <c r="AFL124" s="255"/>
      <c r="AFM124" s="255"/>
      <c r="AFN124" s="255"/>
      <c r="AFO124" s="255"/>
      <c r="AFP124" s="255"/>
      <c r="AFQ124" s="255"/>
      <c r="AFR124" s="255"/>
      <c r="AFS124" s="255"/>
      <c r="AFT124" s="255"/>
      <c r="AFU124" s="255"/>
      <c r="AFV124" s="255"/>
      <c r="AFW124" s="255"/>
      <c r="AFX124" s="255"/>
      <c r="AFY124" s="255"/>
      <c r="AFZ124" s="255"/>
      <c r="AGA124" s="255"/>
      <c r="AGB124" s="255"/>
      <c r="AGC124" s="255"/>
      <c r="AGD124" s="255"/>
      <c r="AGE124" s="255"/>
      <c r="AGF124" s="255"/>
      <c r="AGG124" s="255"/>
      <c r="AGH124" s="255"/>
      <c r="AGI124" s="255"/>
      <c r="AGJ124" s="255"/>
      <c r="AGK124" s="255"/>
      <c r="AGL124" s="255"/>
      <c r="AGM124" s="255"/>
      <c r="AGN124" s="255"/>
      <c r="AGO124" s="255"/>
      <c r="AGP124" s="255"/>
      <c r="AGQ124" s="255"/>
      <c r="AGR124" s="255"/>
      <c r="AGS124" s="255"/>
      <c r="AGT124" s="255"/>
      <c r="AGU124" s="255"/>
      <c r="AGV124" s="255"/>
      <c r="AGW124" s="255"/>
      <c r="AGX124" s="255"/>
      <c r="AGY124" s="255"/>
      <c r="AGZ124" s="255"/>
      <c r="AHA124" s="255"/>
      <c r="AHB124" s="255"/>
      <c r="AHC124" s="255"/>
      <c r="AHD124" s="255"/>
      <c r="AHE124" s="255"/>
      <c r="AHF124" s="255"/>
      <c r="AHG124" s="255"/>
      <c r="AHH124" s="255"/>
      <c r="AHI124" s="255"/>
      <c r="AHJ124" s="255"/>
      <c r="AHK124" s="255"/>
      <c r="AHL124" s="255"/>
      <c r="AHM124" s="255"/>
      <c r="AHN124" s="255"/>
      <c r="AHO124" s="255"/>
      <c r="AHP124" s="255"/>
      <c r="AHQ124" s="255"/>
      <c r="AHR124" s="255"/>
      <c r="AHS124" s="255"/>
      <c r="AHT124" s="255"/>
      <c r="AHU124" s="255"/>
      <c r="AHV124" s="255"/>
      <c r="AHW124" s="255"/>
      <c r="AHX124" s="255"/>
      <c r="AHY124" s="255"/>
      <c r="AHZ124" s="255"/>
      <c r="AIA124" s="255"/>
      <c r="AIB124" s="255"/>
      <c r="AIC124" s="255"/>
      <c r="AID124" s="255"/>
      <c r="AIE124" s="255"/>
      <c r="AIF124" s="255"/>
      <c r="AIG124" s="255"/>
      <c r="AIH124" s="255"/>
      <c r="AII124" s="255"/>
      <c r="AIJ124" s="255"/>
      <c r="AIK124" s="255"/>
      <c r="AIL124" s="255"/>
      <c r="AIM124" s="255"/>
      <c r="AIN124" s="255"/>
      <c r="AIO124" s="255"/>
      <c r="AIP124" s="255"/>
      <c r="AIQ124" s="255"/>
      <c r="AIR124" s="255"/>
      <c r="AIS124" s="255"/>
      <c r="AIT124" s="255"/>
      <c r="AIU124" s="255"/>
      <c r="AIV124" s="255"/>
      <c r="AIW124" s="255"/>
      <c r="AIX124" s="255"/>
      <c r="AIY124" s="255"/>
      <c r="AIZ124" s="255"/>
      <c r="AJA124" s="255"/>
      <c r="AJB124" s="255"/>
      <c r="AJC124" s="255"/>
      <c r="AJD124" s="255"/>
      <c r="AJE124" s="255"/>
      <c r="AJF124" s="255"/>
      <c r="AJG124" s="255"/>
      <c r="AJH124" s="255"/>
      <c r="AJI124" s="255"/>
      <c r="AJJ124" s="255"/>
      <c r="AJK124" s="255"/>
      <c r="AJL124" s="255"/>
      <c r="AJM124" s="255"/>
      <c r="AJN124" s="255"/>
      <c r="AJO124" s="255"/>
      <c r="AJP124" s="255"/>
      <c r="AJQ124" s="255"/>
      <c r="AJR124" s="255"/>
      <c r="AJS124" s="255"/>
      <c r="AJT124" s="255"/>
      <c r="AJU124" s="255"/>
      <c r="AJV124" s="255"/>
      <c r="AJW124" s="255"/>
      <c r="AJX124" s="255"/>
      <c r="AJY124" s="255"/>
      <c r="AJZ124" s="255"/>
      <c r="AKA124" s="255"/>
      <c r="AKB124" s="255"/>
      <c r="AKC124" s="255"/>
      <c r="AKD124" s="255"/>
      <c r="AKE124" s="255"/>
      <c r="AKF124" s="255"/>
      <c r="AKG124" s="255"/>
      <c r="AKH124" s="255"/>
      <c r="AKI124" s="255"/>
      <c r="AKJ124" s="255"/>
      <c r="AKK124" s="255"/>
      <c r="AKL124" s="255"/>
      <c r="AKM124" s="255"/>
      <c r="AKN124" s="255"/>
      <c r="AKO124" s="255"/>
      <c r="AKP124" s="255"/>
      <c r="AKQ124" s="255"/>
      <c r="AKR124" s="255"/>
      <c r="AKS124" s="255"/>
      <c r="AKT124" s="255"/>
      <c r="AKU124" s="255"/>
      <c r="AKV124" s="255"/>
      <c r="AKW124" s="255"/>
      <c r="AKX124" s="255"/>
      <c r="AKY124" s="255"/>
      <c r="AKZ124" s="255"/>
      <c r="ALA124" s="255"/>
      <c r="ALB124" s="255"/>
      <c r="ALC124" s="255"/>
      <c r="ALD124" s="255"/>
      <c r="ALE124" s="255"/>
    </row>
    <row r="125" spans="1:993" s="298" customFormat="1">
      <c r="A125" s="157" t="s">
        <v>154</v>
      </c>
      <c r="B125" s="158" t="s">
        <v>188</v>
      </c>
      <c r="C125" s="157"/>
      <c r="D125" s="159">
        <v>310</v>
      </c>
      <c r="E125" s="159"/>
      <c r="F125" s="157"/>
      <c r="G125" s="157">
        <v>1</v>
      </c>
      <c r="H125" s="158"/>
      <c r="I125" s="296">
        <f t="shared" si="20"/>
        <v>40</v>
      </c>
      <c r="J125" s="297">
        <f t="shared" si="21"/>
        <v>49.2</v>
      </c>
      <c r="K125" s="255"/>
      <c r="L125" s="255">
        <v>1</v>
      </c>
      <c r="M125" s="255">
        <f t="shared" si="13"/>
        <v>0</v>
      </c>
      <c r="N125" s="255">
        <f t="shared" si="19"/>
        <v>40</v>
      </c>
      <c r="O125" s="255">
        <f t="shared" si="12"/>
        <v>40</v>
      </c>
      <c r="P125" s="255"/>
      <c r="Q125" s="157"/>
      <c r="R125" s="157"/>
      <c r="S125" s="549"/>
      <c r="T125" s="549"/>
      <c r="U125" s="549"/>
      <c r="V125" s="549"/>
      <c r="W125" s="549"/>
      <c r="X125" s="549"/>
      <c r="Y125" s="549"/>
      <c r="Z125" s="549"/>
      <c r="AA125" s="549"/>
      <c r="AB125" s="549"/>
      <c r="AC125" s="549"/>
      <c r="AD125" s="549"/>
      <c r="AE125" s="549"/>
      <c r="AF125" s="549"/>
      <c r="AG125" s="549"/>
      <c r="AH125" s="255"/>
      <c r="AI125" s="255"/>
      <c r="AJ125" s="255"/>
      <c r="AK125" s="255"/>
      <c r="AL125" s="255"/>
      <c r="AM125" s="255"/>
      <c r="AN125" s="255"/>
      <c r="AO125" s="255"/>
      <c r="AP125" s="255"/>
      <c r="AQ125" s="255"/>
      <c r="AR125" s="255"/>
      <c r="AS125" s="255"/>
      <c r="AT125" s="255"/>
      <c r="AU125" s="255"/>
      <c r="AV125" s="255"/>
      <c r="AW125" s="255"/>
      <c r="AX125" s="255"/>
      <c r="AY125" s="255"/>
      <c r="AZ125" s="255"/>
      <c r="BA125" s="255"/>
      <c r="BB125" s="255"/>
      <c r="BC125" s="255"/>
      <c r="BD125" s="255"/>
      <c r="BE125" s="255"/>
      <c r="BF125" s="255"/>
      <c r="BG125" s="255"/>
      <c r="BH125" s="255"/>
      <c r="BI125" s="255"/>
      <c r="BJ125" s="255"/>
      <c r="BK125" s="255"/>
      <c r="BL125" s="255"/>
      <c r="BM125" s="255"/>
      <c r="BN125" s="255"/>
      <c r="BO125" s="255"/>
      <c r="BP125" s="255"/>
      <c r="BQ125" s="255"/>
      <c r="BR125" s="255"/>
      <c r="BS125" s="255"/>
      <c r="BT125" s="255"/>
      <c r="BU125" s="255"/>
      <c r="BV125" s="255"/>
      <c r="BW125" s="255"/>
      <c r="BX125" s="255"/>
      <c r="BY125" s="255"/>
      <c r="BZ125" s="255"/>
      <c r="CA125" s="255"/>
      <c r="CB125" s="255"/>
      <c r="CC125" s="255"/>
      <c r="CD125" s="255"/>
      <c r="CE125" s="255"/>
      <c r="CF125" s="255"/>
      <c r="CG125" s="255"/>
      <c r="CH125" s="255"/>
      <c r="CI125" s="255"/>
      <c r="CJ125" s="255"/>
      <c r="CK125" s="255"/>
      <c r="CL125" s="255"/>
      <c r="CM125" s="255"/>
      <c r="CN125" s="255"/>
      <c r="CO125" s="255"/>
      <c r="CP125" s="255"/>
      <c r="CQ125" s="255"/>
      <c r="CR125" s="255"/>
      <c r="CS125" s="255"/>
      <c r="CT125" s="255"/>
      <c r="CU125" s="255"/>
      <c r="CV125" s="255"/>
      <c r="CW125" s="255"/>
      <c r="CX125" s="255"/>
      <c r="CY125" s="255"/>
      <c r="CZ125" s="255"/>
      <c r="DA125" s="255"/>
      <c r="DB125" s="255"/>
      <c r="DC125" s="255"/>
      <c r="DD125" s="255"/>
      <c r="DE125" s="255"/>
      <c r="DF125" s="255"/>
      <c r="DG125" s="255"/>
      <c r="DH125" s="255"/>
      <c r="DI125" s="255"/>
      <c r="DJ125" s="255"/>
      <c r="DK125" s="255"/>
      <c r="DL125" s="255"/>
      <c r="DM125" s="255"/>
      <c r="DN125" s="255"/>
      <c r="DO125" s="255"/>
      <c r="DP125" s="255"/>
      <c r="DQ125" s="255"/>
      <c r="DR125" s="255"/>
      <c r="DS125" s="255"/>
      <c r="DT125" s="255"/>
      <c r="DU125" s="255"/>
      <c r="DV125" s="255"/>
      <c r="DW125" s="255"/>
      <c r="DX125" s="255"/>
      <c r="DY125" s="255"/>
      <c r="DZ125" s="255"/>
      <c r="EA125" s="255"/>
      <c r="EB125" s="255"/>
      <c r="EC125" s="255"/>
      <c r="ED125" s="255"/>
      <c r="EE125" s="255"/>
      <c r="EF125" s="255"/>
      <c r="EG125" s="255"/>
      <c r="EH125" s="255"/>
      <c r="EI125" s="255"/>
      <c r="EJ125" s="255"/>
      <c r="EK125" s="255"/>
      <c r="EL125" s="255"/>
      <c r="EM125" s="255"/>
      <c r="EN125" s="255"/>
      <c r="EO125" s="255"/>
      <c r="EP125" s="255"/>
      <c r="EQ125" s="255"/>
      <c r="ER125" s="255"/>
      <c r="ES125" s="255"/>
      <c r="ET125" s="255"/>
      <c r="EU125" s="255"/>
      <c r="EV125" s="255"/>
      <c r="EW125" s="255"/>
      <c r="EX125" s="255"/>
      <c r="EY125" s="255"/>
      <c r="EZ125" s="255"/>
      <c r="FA125" s="255"/>
      <c r="FB125" s="255"/>
      <c r="FC125" s="255"/>
      <c r="FD125" s="255"/>
      <c r="FE125" s="255"/>
      <c r="FF125" s="255"/>
      <c r="FG125" s="255"/>
      <c r="FH125" s="255"/>
      <c r="FI125" s="255"/>
      <c r="FJ125" s="255"/>
      <c r="FK125" s="255"/>
      <c r="FL125" s="255"/>
      <c r="FM125" s="255"/>
      <c r="FN125" s="255"/>
      <c r="FO125" s="255"/>
      <c r="FP125" s="255"/>
      <c r="FQ125" s="255"/>
      <c r="FR125" s="255"/>
      <c r="FS125" s="255"/>
      <c r="FT125" s="255"/>
      <c r="FU125" s="255"/>
      <c r="FV125" s="255"/>
      <c r="FW125" s="255"/>
      <c r="FX125" s="255"/>
      <c r="FY125" s="255"/>
      <c r="FZ125" s="255"/>
      <c r="GA125" s="255"/>
      <c r="GB125" s="255"/>
      <c r="GC125" s="255"/>
      <c r="GD125" s="255"/>
      <c r="GE125" s="255"/>
      <c r="GF125" s="255"/>
      <c r="GG125" s="255"/>
      <c r="GH125" s="255"/>
      <c r="GI125" s="255"/>
      <c r="GJ125" s="255"/>
      <c r="GK125" s="255"/>
      <c r="GL125" s="255"/>
      <c r="GM125" s="255"/>
      <c r="GN125" s="255"/>
      <c r="GO125" s="255"/>
      <c r="GP125" s="255"/>
      <c r="GQ125" s="255"/>
      <c r="GR125" s="255"/>
      <c r="GS125" s="255"/>
      <c r="GT125" s="255"/>
      <c r="GU125" s="255"/>
      <c r="GV125" s="255"/>
      <c r="GW125" s="255"/>
      <c r="GX125" s="255"/>
      <c r="GY125" s="255"/>
      <c r="GZ125" s="255"/>
      <c r="HA125" s="255"/>
      <c r="HB125" s="255"/>
      <c r="HC125" s="255"/>
      <c r="HD125" s="255"/>
      <c r="HE125" s="255"/>
      <c r="HF125" s="255"/>
      <c r="HG125" s="255"/>
      <c r="HH125" s="255"/>
      <c r="HI125" s="255"/>
      <c r="HJ125" s="255"/>
      <c r="HK125" s="255"/>
      <c r="HL125" s="255"/>
      <c r="HM125" s="255"/>
      <c r="HN125" s="255"/>
      <c r="HO125" s="255"/>
      <c r="HP125" s="255"/>
      <c r="HQ125" s="255"/>
      <c r="HR125" s="255"/>
      <c r="HS125" s="255"/>
      <c r="HT125" s="255"/>
      <c r="HU125" s="255"/>
      <c r="HV125" s="255"/>
      <c r="HW125" s="255"/>
      <c r="HX125" s="255"/>
      <c r="HY125" s="255"/>
      <c r="HZ125" s="255"/>
      <c r="IA125" s="255"/>
      <c r="IB125" s="255"/>
      <c r="IC125" s="255"/>
      <c r="ID125" s="255"/>
      <c r="IE125" s="255"/>
      <c r="IF125" s="255"/>
      <c r="IG125" s="255"/>
      <c r="IH125" s="255"/>
      <c r="II125" s="255"/>
      <c r="IJ125" s="255"/>
      <c r="IK125" s="255"/>
      <c r="IL125" s="255"/>
      <c r="IM125" s="255"/>
      <c r="IN125" s="255"/>
      <c r="IO125" s="255"/>
      <c r="IP125" s="255"/>
      <c r="IQ125" s="255"/>
      <c r="IR125" s="255"/>
      <c r="IS125" s="255"/>
      <c r="IT125" s="255"/>
      <c r="IU125" s="255"/>
      <c r="IV125" s="255"/>
      <c r="IW125" s="255"/>
      <c r="IX125" s="255"/>
      <c r="IY125" s="255"/>
      <c r="IZ125" s="255"/>
      <c r="JA125" s="255"/>
      <c r="JB125" s="255"/>
      <c r="JC125" s="255"/>
      <c r="JD125" s="255"/>
      <c r="JE125" s="255"/>
      <c r="JF125" s="255"/>
      <c r="JG125" s="255"/>
      <c r="JH125" s="255"/>
      <c r="JI125" s="255"/>
      <c r="JJ125" s="255"/>
      <c r="JK125" s="255"/>
      <c r="JL125" s="255"/>
      <c r="JM125" s="255"/>
      <c r="JN125" s="255"/>
      <c r="JO125" s="255"/>
      <c r="JP125" s="255"/>
      <c r="JQ125" s="255"/>
      <c r="JR125" s="255"/>
      <c r="JS125" s="255"/>
      <c r="JT125" s="255"/>
      <c r="JU125" s="255"/>
      <c r="JV125" s="255"/>
      <c r="JW125" s="255"/>
      <c r="JX125" s="255"/>
      <c r="JY125" s="255"/>
      <c r="JZ125" s="255"/>
      <c r="KA125" s="255"/>
      <c r="KB125" s="255"/>
      <c r="KC125" s="255"/>
      <c r="KD125" s="255"/>
      <c r="KE125" s="255"/>
      <c r="KF125" s="255"/>
      <c r="KG125" s="255"/>
      <c r="KH125" s="255"/>
      <c r="KI125" s="255"/>
      <c r="KJ125" s="255"/>
      <c r="KK125" s="255"/>
      <c r="KL125" s="255"/>
      <c r="KM125" s="255"/>
      <c r="KN125" s="255"/>
      <c r="KO125" s="255"/>
      <c r="KP125" s="255"/>
      <c r="KQ125" s="255"/>
      <c r="KR125" s="255"/>
      <c r="KS125" s="255"/>
      <c r="KT125" s="255"/>
      <c r="KU125" s="255"/>
      <c r="KV125" s="255"/>
      <c r="KW125" s="255"/>
      <c r="KX125" s="255"/>
      <c r="KY125" s="255"/>
      <c r="KZ125" s="255"/>
      <c r="LA125" s="255"/>
      <c r="LB125" s="255"/>
      <c r="LC125" s="255"/>
      <c r="LD125" s="255"/>
      <c r="LE125" s="255"/>
      <c r="LF125" s="255"/>
      <c r="LG125" s="255"/>
      <c r="LH125" s="255"/>
      <c r="LI125" s="255"/>
      <c r="LJ125" s="255"/>
      <c r="LK125" s="255"/>
      <c r="LL125" s="255"/>
      <c r="LM125" s="255"/>
      <c r="LN125" s="255"/>
      <c r="LO125" s="255"/>
      <c r="LP125" s="255"/>
      <c r="LQ125" s="255"/>
      <c r="LR125" s="255"/>
      <c r="LS125" s="255"/>
      <c r="LT125" s="255"/>
      <c r="LU125" s="255"/>
      <c r="LV125" s="255"/>
      <c r="LW125" s="255"/>
      <c r="LX125" s="255"/>
      <c r="LY125" s="255"/>
      <c r="LZ125" s="255"/>
      <c r="MA125" s="255"/>
      <c r="MB125" s="255"/>
      <c r="MC125" s="255"/>
      <c r="MD125" s="255"/>
      <c r="ME125" s="255"/>
      <c r="MF125" s="255"/>
      <c r="MG125" s="255"/>
      <c r="MH125" s="255"/>
      <c r="MI125" s="255"/>
      <c r="MJ125" s="255"/>
      <c r="MK125" s="255"/>
      <c r="ML125" s="255"/>
      <c r="MM125" s="255"/>
      <c r="MN125" s="255"/>
      <c r="MO125" s="255"/>
      <c r="MP125" s="255"/>
      <c r="MQ125" s="255"/>
      <c r="MR125" s="255"/>
      <c r="MS125" s="255"/>
      <c r="MT125" s="255"/>
      <c r="MU125" s="255"/>
      <c r="MV125" s="255"/>
      <c r="MW125" s="255"/>
      <c r="MX125" s="255"/>
      <c r="MY125" s="255"/>
      <c r="MZ125" s="255"/>
      <c r="NA125" s="255"/>
      <c r="NB125" s="255"/>
      <c r="NC125" s="255"/>
      <c r="ND125" s="255"/>
      <c r="NE125" s="255"/>
      <c r="NF125" s="255"/>
      <c r="NG125" s="255"/>
      <c r="NH125" s="255"/>
      <c r="NI125" s="255"/>
      <c r="NJ125" s="255"/>
      <c r="NK125" s="255"/>
      <c r="NL125" s="255"/>
      <c r="NM125" s="255"/>
      <c r="NN125" s="255"/>
      <c r="NO125" s="255"/>
      <c r="NP125" s="255"/>
      <c r="NQ125" s="255"/>
      <c r="NR125" s="255"/>
      <c r="NS125" s="255"/>
      <c r="NT125" s="255"/>
      <c r="NU125" s="255"/>
      <c r="NV125" s="255"/>
      <c r="NW125" s="255"/>
      <c r="NX125" s="255"/>
      <c r="NY125" s="255"/>
      <c r="NZ125" s="255"/>
      <c r="OA125" s="255"/>
      <c r="OB125" s="255"/>
      <c r="OC125" s="255"/>
      <c r="OD125" s="255"/>
      <c r="OE125" s="255"/>
      <c r="OF125" s="255"/>
      <c r="OG125" s="255"/>
      <c r="OH125" s="255"/>
      <c r="OI125" s="255"/>
      <c r="OJ125" s="255"/>
      <c r="OK125" s="255"/>
      <c r="OL125" s="255"/>
      <c r="OM125" s="255"/>
      <c r="ON125" s="255"/>
      <c r="OO125" s="255"/>
      <c r="OP125" s="255"/>
      <c r="OQ125" s="255"/>
      <c r="OR125" s="255"/>
      <c r="OS125" s="255"/>
      <c r="OT125" s="255"/>
      <c r="OU125" s="255"/>
      <c r="OV125" s="255"/>
      <c r="OW125" s="255"/>
      <c r="OX125" s="255"/>
      <c r="OY125" s="255"/>
      <c r="OZ125" s="255"/>
      <c r="PA125" s="255"/>
      <c r="PB125" s="255"/>
      <c r="PC125" s="255"/>
      <c r="PD125" s="255"/>
      <c r="PE125" s="255"/>
      <c r="PF125" s="255"/>
      <c r="PG125" s="255"/>
      <c r="PH125" s="255"/>
      <c r="PI125" s="255"/>
      <c r="PJ125" s="255"/>
      <c r="PK125" s="255"/>
      <c r="PL125" s="255"/>
      <c r="PM125" s="255"/>
      <c r="PN125" s="255"/>
      <c r="PO125" s="255"/>
      <c r="PP125" s="255"/>
      <c r="PQ125" s="255"/>
      <c r="PR125" s="255"/>
      <c r="PS125" s="255"/>
      <c r="PT125" s="255"/>
      <c r="PU125" s="255"/>
      <c r="PV125" s="255"/>
      <c r="PW125" s="255"/>
      <c r="PX125" s="255"/>
      <c r="PY125" s="255"/>
      <c r="PZ125" s="255"/>
      <c r="QA125" s="255"/>
      <c r="QB125" s="255"/>
      <c r="QC125" s="255"/>
      <c r="QD125" s="255"/>
      <c r="QE125" s="255"/>
      <c r="QF125" s="255"/>
      <c r="QG125" s="255"/>
      <c r="QH125" s="255"/>
      <c r="QI125" s="255"/>
      <c r="QJ125" s="255"/>
      <c r="QK125" s="255"/>
      <c r="QL125" s="255"/>
      <c r="QM125" s="255"/>
      <c r="QN125" s="255"/>
      <c r="QO125" s="255"/>
      <c r="QP125" s="255"/>
      <c r="QQ125" s="255"/>
      <c r="QR125" s="255"/>
      <c r="QS125" s="255"/>
      <c r="QT125" s="255"/>
      <c r="QU125" s="255"/>
      <c r="QV125" s="255"/>
      <c r="QW125" s="255"/>
      <c r="QX125" s="255"/>
      <c r="QY125" s="255"/>
      <c r="QZ125" s="255"/>
      <c r="RA125" s="255"/>
      <c r="RB125" s="255"/>
      <c r="RC125" s="255"/>
      <c r="RD125" s="255"/>
      <c r="RE125" s="255"/>
      <c r="RF125" s="255"/>
      <c r="RG125" s="255"/>
      <c r="RH125" s="255"/>
      <c r="RI125" s="255"/>
      <c r="RJ125" s="255"/>
      <c r="RK125" s="255"/>
      <c r="RL125" s="255"/>
      <c r="RM125" s="255"/>
      <c r="RN125" s="255"/>
      <c r="RO125" s="255"/>
      <c r="RP125" s="255"/>
      <c r="RQ125" s="255"/>
      <c r="RR125" s="255"/>
      <c r="RS125" s="255"/>
      <c r="RT125" s="255"/>
      <c r="RU125" s="255"/>
      <c r="RV125" s="255"/>
      <c r="RW125" s="255"/>
      <c r="RX125" s="255"/>
      <c r="RY125" s="255"/>
      <c r="RZ125" s="255"/>
      <c r="SA125" s="255"/>
      <c r="SB125" s="255"/>
      <c r="SC125" s="255"/>
      <c r="SD125" s="255"/>
      <c r="SE125" s="255"/>
      <c r="SF125" s="255"/>
      <c r="SG125" s="255"/>
      <c r="SH125" s="255"/>
      <c r="SI125" s="255"/>
      <c r="SJ125" s="255"/>
      <c r="SK125" s="255"/>
      <c r="SL125" s="255"/>
      <c r="SM125" s="255"/>
      <c r="SN125" s="255"/>
      <c r="SO125" s="255"/>
      <c r="SP125" s="255"/>
      <c r="SQ125" s="255"/>
      <c r="SR125" s="255"/>
      <c r="SS125" s="255"/>
      <c r="ST125" s="255"/>
      <c r="SU125" s="255"/>
      <c r="SV125" s="255"/>
      <c r="SW125" s="255"/>
      <c r="SX125" s="255"/>
      <c r="SY125" s="255"/>
      <c r="SZ125" s="255"/>
      <c r="TA125" s="255"/>
      <c r="TB125" s="255"/>
      <c r="TC125" s="255"/>
      <c r="TD125" s="255"/>
      <c r="TE125" s="255"/>
      <c r="TF125" s="255"/>
      <c r="TG125" s="255"/>
      <c r="TH125" s="255"/>
      <c r="TI125" s="255"/>
      <c r="TJ125" s="255"/>
      <c r="TK125" s="255"/>
      <c r="TL125" s="255"/>
      <c r="TM125" s="255"/>
      <c r="TN125" s="255"/>
      <c r="TO125" s="255"/>
      <c r="TP125" s="255"/>
      <c r="TQ125" s="255"/>
      <c r="TR125" s="255"/>
      <c r="TS125" s="255"/>
      <c r="TT125" s="255"/>
      <c r="TU125" s="255"/>
      <c r="TV125" s="255"/>
      <c r="TW125" s="255"/>
      <c r="TX125" s="255"/>
      <c r="TY125" s="255"/>
      <c r="TZ125" s="255"/>
      <c r="UA125" s="255"/>
      <c r="UB125" s="255"/>
      <c r="UC125" s="255"/>
      <c r="UD125" s="255"/>
      <c r="UE125" s="255"/>
      <c r="UF125" s="255"/>
      <c r="UG125" s="255"/>
      <c r="UH125" s="255"/>
      <c r="UI125" s="255"/>
      <c r="UJ125" s="255"/>
      <c r="UK125" s="255"/>
      <c r="UL125" s="255"/>
      <c r="UM125" s="255"/>
      <c r="UN125" s="255"/>
      <c r="UO125" s="255"/>
      <c r="UP125" s="255"/>
      <c r="UQ125" s="255"/>
      <c r="UR125" s="255"/>
      <c r="US125" s="255"/>
      <c r="UT125" s="255"/>
      <c r="UU125" s="255"/>
      <c r="UV125" s="255"/>
      <c r="UW125" s="255"/>
      <c r="UX125" s="255"/>
      <c r="UY125" s="255"/>
      <c r="UZ125" s="255"/>
      <c r="VA125" s="255"/>
      <c r="VB125" s="255"/>
      <c r="VC125" s="255"/>
      <c r="VD125" s="255"/>
      <c r="VE125" s="255"/>
      <c r="VF125" s="255"/>
      <c r="VG125" s="255"/>
      <c r="VH125" s="255"/>
      <c r="VI125" s="255"/>
      <c r="VJ125" s="255"/>
      <c r="VK125" s="255"/>
      <c r="VL125" s="255"/>
      <c r="VM125" s="255"/>
      <c r="VN125" s="255"/>
      <c r="VO125" s="255"/>
      <c r="VP125" s="255"/>
      <c r="VQ125" s="255"/>
      <c r="VR125" s="255"/>
      <c r="VS125" s="255"/>
      <c r="VT125" s="255"/>
      <c r="VU125" s="255"/>
      <c r="VV125" s="255"/>
      <c r="VW125" s="255"/>
      <c r="VX125" s="255"/>
      <c r="VY125" s="255"/>
      <c r="VZ125" s="255"/>
      <c r="WA125" s="255"/>
      <c r="WB125" s="255"/>
      <c r="WC125" s="255"/>
      <c r="WD125" s="255"/>
      <c r="WE125" s="255"/>
      <c r="WF125" s="255"/>
      <c r="WG125" s="255"/>
      <c r="WH125" s="255"/>
      <c r="WI125" s="255"/>
      <c r="WJ125" s="255"/>
      <c r="WK125" s="255"/>
      <c r="WL125" s="255"/>
      <c r="WM125" s="255"/>
      <c r="WN125" s="255"/>
      <c r="WO125" s="255"/>
      <c r="WP125" s="255"/>
      <c r="WQ125" s="255"/>
      <c r="WR125" s="255"/>
      <c r="WS125" s="255"/>
      <c r="WT125" s="255"/>
      <c r="WU125" s="255"/>
      <c r="WV125" s="255"/>
      <c r="WW125" s="255"/>
      <c r="WX125" s="255"/>
      <c r="WY125" s="255"/>
      <c r="WZ125" s="255"/>
      <c r="XA125" s="255"/>
      <c r="XB125" s="255"/>
      <c r="XC125" s="255"/>
      <c r="XD125" s="255"/>
      <c r="XE125" s="255"/>
      <c r="XF125" s="255"/>
      <c r="XG125" s="255"/>
      <c r="XH125" s="255"/>
      <c r="XI125" s="255"/>
      <c r="XJ125" s="255"/>
      <c r="XK125" s="255"/>
      <c r="XL125" s="255"/>
      <c r="XM125" s="255"/>
      <c r="XN125" s="255"/>
      <c r="XO125" s="255"/>
      <c r="XP125" s="255"/>
      <c r="XQ125" s="255"/>
      <c r="XR125" s="255"/>
      <c r="XS125" s="255"/>
      <c r="XT125" s="255"/>
      <c r="XU125" s="255"/>
      <c r="XV125" s="255"/>
      <c r="XW125" s="255"/>
      <c r="XX125" s="255"/>
      <c r="XY125" s="255"/>
      <c r="XZ125" s="255"/>
      <c r="YA125" s="255"/>
      <c r="YB125" s="255"/>
      <c r="YC125" s="255"/>
      <c r="YD125" s="255"/>
      <c r="YE125" s="255"/>
      <c r="YF125" s="255"/>
      <c r="YG125" s="255"/>
      <c r="YH125" s="255"/>
      <c r="YI125" s="255"/>
      <c r="YJ125" s="255"/>
      <c r="YK125" s="255"/>
      <c r="YL125" s="255"/>
      <c r="YM125" s="255"/>
      <c r="YN125" s="255"/>
      <c r="YO125" s="255"/>
      <c r="YP125" s="255"/>
      <c r="YQ125" s="255"/>
      <c r="YR125" s="255"/>
      <c r="YS125" s="255"/>
      <c r="YT125" s="255"/>
      <c r="YU125" s="255"/>
      <c r="YV125" s="255"/>
      <c r="YW125" s="255"/>
      <c r="YX125" s="255"/>
      <c r="YY125" s="255"/>
      <c r="YZ125" s="255"/>
      <c r="ZA125" s="255"/>
      <c r="ZB125" s="255"/>
      <c r="ZC125" s="255"/>
      <c r="ZD125" s="255"/>
      <c r="ZE125" s="255"/>
      <c r="ZF125" s="255"/>
      <c r="ZG125" s="255"/>
      <c r="ZH125" s="255"/>
      <c r="ZI125" s="255"/>
      <c r="ZJ125" s="255"/>
      <c r="ZK125" s="255"/>
      <c r="ZL125" s="255"/>
      <c r="ZM125" s="255"/>
      <c r="ZN125" s="255"/>
      <c r="ZO125" s="255"/>
      <c r="ZP125" s="255"/>
      <c r="ZQ125" s="255"/>
      <c r="ZR125" s="255"/>
      <c r="ZS125" s="255"/>
      <c r="ZT125" s="255"/>
      <c r="ZU125" s="255"/>
      <c r="ZV125" s="255"/>
      <c r="ZW125" s="255"/>
      <c r="ZX125" s="255"/>
      <c r="ZY125" s="255"/>
      <c r="ZZ125" s="255"/>
      <c r="AAA125" s="255"/>
      <c r="AAB125" s="255"/>
      <c r="AAC125" s="255"/>
      <c r="AAD125" s="255"/>
      <c r="AAE125" s="255"/>
      <c r="AAF125" s="255"/>
      <c r="AAG125" s="255"/>
      <c r="AAH125" s="255"/>
      <c r="AAI125" s="255"/>
      <c r="AAJ125" s="255"/>
      <c r="AAK125" s="255"/>
      <c r="AAL125" s="255"/>
      <c r="AAM125" s="255"/>
      <c r="AAN125" s="255"/>
      <c r="AAO125" s="255"/>
      <c r="AAP125" s="255"/>
      <c r="AAQ125" s="255"/>
      <c r="AAR125" s="255"/>
      <c r="AAS125" s="255"/>
      <c r="AAT125" s="255"/>
      <c r="AAU125" s="255"/>
      <c r="AAV125" s="255"/>
      <c r="AAW125" s="255"/>
      <c r="AAX125" s="255"/>
      <c r="AAY125" s="255"/>
      <c r="AAZ125" s="255"/>
      <c r="ABA125" s="255"/>
      <c r="ABB125" s="255"/>
      <c r="ABC125" s="255"/>
      <c r="ABD125" s="255"/>
      <c r="ABE125" s="255"/>
      <c r="ABF125" s="255"/>
      <c r="ABG125" s="255"/>
      <c r="ABH125" s="255"/>
      <c r="ABI125" s="255"/>
      <c r="ABJ125" s="255"/>
      <c r="ABK125" s="255"/>
      <c r="ABL125" s="255"/>
      <c r="ABM125" s="255"/>
      <c r="ABN125" s="255"/>
      <c r="ABO125" s="255"/>
      <c r="ABP125" s="255"/>
      <c r="ABQ125" s="255"/>
      <c r="ABR125" s="255"/>
      <c r="ABS125" s="255"/>
      <c r="ABT125" s="255"/>
      <c r="ABU125" s="255"/>
      <c r="ABV125" s="255"/>
      <c r="ABW125" s="255"/>
      <c r="ABX125" s="255"/>
      <c r="ABY125" s="255"/>
      <c r="ABZ125" s="255"/>
      <c r="ACA125" s="255"/>
      <c r="ACB125" s="255"/>
      <c r="ACC125" s="255"/>
      <c r="ACD125" s="255"/>
      <c r="ACE125" s="255"/>
      <c r="ACF125" s="255"/>
      <c r="ACG125" s="255"/>
      <c r="ACH125" s="255"/>
      <c r="ACI125" s="255"/>
      <c r="ACJ125" s="255"/>
      <c r="ACK125" s="255"/>
      <c r="ACL125" s="255"/>
      <c r="ACM125" s="255"/>
      <c r="ACN125" s="255"/>
      <c r="ACO125" s="255"/>
      <c r="ACP125" s="255"/>
      <c r="ACQ125" s="255"/>
      <c r="ACR125" s="255"/>
      <c r="ACS125" s="255"/>
      <c r="ACT125" s="255"/>
      <c r="ACU125" s="255"/>
      <c r="ACV125" s="255"/>
      <c r="ACW125" s="255"/>
      <c r="ACX125" s="255"/>
      <c r="ACY125" s="255"/>
      <c r="ACZ125" s="255"/>
      <c r="ADA125" s="255"/>
      <c r="ADB125" s="255"/>
      <c r="ADC125" s="255"/>
      <c r="ADD125" s="255"/>
      <c r="ADE125" s="255"/>
      <c r="ADF125" s="255"/>
      <c r="ADG125" s="255"/>
      <c r="ADH125" s="255"/>
      <c r="ADI125" s="255"/>
      <c r="ADJ125" s="255"/>
      <c r="ADK125" s="255"/>
      <c r="ADL125" s="255"/>
      <c r="ADM125" s="255"/>
      <c r="ADN125" s="255"/>
      <c r="ADO125" s="255"/>
      <c r="ADP125" s="255"/>
      <c r="ADQ125" s="255"/>
      <c r="ADR125" s="255"/>
      <c r="ADS125" s="255"/>
      <c r="ADT125" s="255"/>
      <c r="ADU125" s="255"/>
      <c r="ADV125" s="255"/>
      <c r="ADW125" s="255"/>
      <c r="ADX125" s="255"/>
      <c r="ADY125" s="255"/>
      <c r="ADZ125" s="255"/>
      <c r="AEA125" s="255"/>
      <c r="AEB125" s="255"/>
      <c r="AEC125" s="255"/>
      <c r="AED125" s="255"/>
      <c r="AEE125" s="255"/>
      <c r="AEF125" s="255"/>
      <c r="AEG125" s="255"/>
      <c r="AEH125" s="255"/>
      <c r="AEI125" s="255"/>
      <c r="AEJ125" s="255"/>
      <c r="AEK125" s="255"/>
      <c r="AEL125" s="255"/>
      <c r="AEM125" s="255"/>
      <c r="AEN125" s="255"/>
      <c r="AEO125" s="255"/>
      <c r="AEP125" s="255"/>
      <c r="AEQ125" s="255"/>
      <c r="AER125" s="255"/>
      <c r="AES125" s="255"/>
      <c r="AET125" s="255"/>
      <c r="AEU125" s="255"/>
      <c r="AEV125" s="255"/>
      <c r="AEW125" s="255"/>
      <c r="AEX125" s="255"/>
      <c r="AEY125" s="255"/>
      <c r="AEZ125" s="255"/>
      <c r="AFA125" s="255"/>
      <c r="AFB125" s="255"/>
      <c r="AFC125" s="255"/>
      <c r="AFD125" s="255"/>
      <c r="AFE125" s="255"/>
      <c r="AFF125" s="255"/>
      <c r="AFG125" s="255"/>
      <c r="AFH125" s="255"/>
      <c r="AFI125" s="255"/>
      <c r="AFJ125" s="255"/>
      <c r="AFK125" s="255"/>
      <c r="AFL125" s="255"/>
      <c r="AFM125" s="255"/>
      <c r="AFN125" s="255"/>
      <c r="AFO125" s="255"/>
      <c r="AFP125" s="255"/>
      <c r="AFQ125" s="255"/>
      <c r="AFR125" s="255"/>
      <c r="AFS125" s="255"/>
      <c r="AFT125" s="255"/>
      <c r="AFU125" s="255"/>
      <c r="AFV125" s="255"/>
      <c r="AFW125" s="255"/>
      <c r="AFX125" s="255"/>
      <c r="AFY125" s="255"/>
      <c r="AFZ125" s="255"/>
      <c r="AGA125" s="255"/>
      <c r="AGB125" s="255"/>
      <c r="AGC125" s="255"/>
      <c r="AGD125" s="255"/>
      <c r="AGE125" s="255"/>
      <c r="AGF125" s="255"/>
      <c r="AGG125" s="255"/>
      <c r="AGH125" s="255"/>
      <c r="AGI125" s="255"/>
      <c r="AGJ125" s="255"/>
      <c r="AGK125" s="255"/>
      <c r="AGL125" s="255"/>
      <c r="AGM125" s="255"/>
      <c r="AGN125" s="255"/>
      <c r="AGO125" s="255"/>
      <c r="AGP125" s="255"/>
      <c r="AGQ125" s="255"/>
      <c r="AGR125" s="255"/>
      <c r="AGS125" s="255"/>
      <c r="AGT125" s="255"/>
      <c r="AGU125" s="255"/>
      <c r="AGV125" s="255"/>
      <c r="AGW125" s="255"/>
      <c r="AGX125" s="255"/>
      <c r="AGY125" s="255"/>
      <c r="AGZ125" s="255"/>
      <c r="AHA125" s="255"/>
      <c r="AHB125" s="255"/>
      <c r="AHC125" s="255"/>
      <c r="AHD125" s="255"/>
      <c r="AHE125" s="255"/>
      <c r="AHF125" s="255"/>
      <c r="AHG125" s="255"/>
      <c r="AHH125" s="255"/>
      <c r="AHI125" s="255"/>
      <c r="AHJ125" s="255"/>
      <c r="AHK125" s="255"/>
      <c r="AHL125" s="255"/>
      <c r="AHM125" s="255"/>
      <c r="AHN125" s="255"/>
      <c r="AHO125" s="255"/>
      <c r="AHP125" s="255"/>
      <c r="AHQ125" s="255"/>
      <c r="AHR125" s="255"/>
      <c r="AHS125" s="255"/>
      <c r="AHT125" s="255"/>
      <c r="AHU125" s="255"/>
      <c r="AHV125" s="255"/>
      <c r="AHW125" s="255"/>
      <c r="AHX125" s="255"/>
      <c r="AHY125" s="255"/>
      <c r="AHZ125" s="255"/>
      <c r="AIA125" s="255"/>
      <c r="AIB125" s="255"/>
      <c r="AIC125" s="255"/>
      <c r="AID125" s="255"/>
      <c r="AIE125" s="255"/>
      <c r="AIF125" s="255"/>
      <c r="AIG125" s="255"/>
      <c r="AIH125" s="255"/>
      <c r="AII125" s="255"/>
      <c r="AIJ125" s="255"/>
      <c r="AIK125" s="255"/>
      <c r="AIL125" s="255"/>
      <c r="AIM125" s="255"/>
      <c r="AIN125" s="255"/>
      <c r="AIO125" s="255"/>
      <c r="AIP125" s="255"/>
      <c r="AIQ125" s="255"/>
      <c r="AIR125" s="255"/>
      <c r="AIS125" s="255"/>
      <c r="AIT125" s="255"/>
      <c r="AIU125" s="255"/>
      <c r="AIV125" s="255"/>
      <c r="AIW125" s="255"/>
      <c r="AIX125" s="255"/>
      <c r="AIY125" s="255"/>
      <c r="AIZ125" s="255"/>
      <c r="AJA125" s="255"/>
      <c r="AJB125" s="255"/>
      <c r="AJC125" s="255"/>
      <c r="AJD125" s="255"/>
      <c r="AJE125" s="255"/>
      <c r="AJF125" s="255"/>
      <c r="AJG125" s="255"/>
      <c r="AJH125" s="255"/>
      <c r="AJI125" s="255"/>
      <c r="AJJ125" s="255"/>
      <c r="AJK125" s="255"/>
      <c r="AJL125" s="255"/>
      <c r="AJM125" s="255"/>
      <c r="AJN125" s="255"/>
      <c r="AJO125" s="255"/>
      <c r="AJP125" s="255"/>
      <c r="AJQ125" s="255"/>
      <c r="AJR125" s="255"/>
      <c r="AJS125" s="255"/>
      <c r="AJT125" s="255"/>
      <c r="AJU125" s="255"/>
      <c r="AJV125" s="255"/>
      <c r="AJW125" s="255"/>
      <c r="AJX125" s="255"/>
      <c r="AJY125" s="255"/>
      <c r="AJZ125" s="255"/>
      <c r="AKA125" s="255"/>
      <c r="AKB125" s="255"/>
      <c r="AKC125" s="255"/>
      <c r="AKD125" s="255"/>
      <c r="AKE125" s="255"/>
      <c r="AKF125" s="255"/>
      <c r="AKG125" s="255"/>
      <c r="AKH125" s="255"/>
      <c r="AKI125" s="255"/>
      <c r="AKJ125" s="255"/>
      <c r="AKK125" s="255"/>
      <c r="AKL125" s="255"/>
      <c r="AKM125" s="255"/>
      <c r="AKN125" s="255"/>
      <c r="AKO125" s="255"/>
      <c r="AKP125" s="255"/>
      <c r="AKQ125" s="255"/>
      <c r="AKR125" s="255"/>
      <c r="AKS125" s="255"/>
      <c r="AKT125" s="255"/>
      <c r="AKU125" s="255"/>
      <c r="AKV125" s="255"/>
      <c r="AKW125" s="255"/>
      <c r="AKX125" s="255"/>
      <c r="AKY125" s="255"/>
      <c r="AKZ125" s="255"/>
      <c r="ALA125" s="255"/>
      <c r="ALB125" s="255"/>
      <c r="ALC125" s="255"/>
      <c r="ALD125" s="255"/>
      <c r="ALE125" s="255"/>
    </row>
    <row r="126" spans="1:993" s="298" customFormat="1">
      <c r="A126" s="157" t="s">
        <v>154</v>
      </c>
      <c r="B126" s="158" t="s">
        <v>189</v>
      </c>
      <c r="C126" s="157"/>
      <c r="D126" s="159">
        <v>311</v>
      </c>
      <c r="E126" s="159"/>
      <c r="F126" s="157"/>
      <c r="G126" s="157">
        <v>1</v>
      </c>
      <c r="H126" s="158"/>
      <c r="I126" s="296">
        <f t="shared" si="20"/>
        <v>40</v>
      </c>
      <c r="J126" s="297">
        <f t="shared" si="21"/>
        <v>49.2</v>
      </c>
      <c r="K126" s="255"/>
      <c r="L126" s="255">
        <v>1</v>
      </c>
      <c r="M126" s="255">
        <f t="shared" si="13"/>
        <v>0</v>
      </c>
      <c r="N126" s="255">
        <f t="shared" si="19"/>
        <v>40</v>
      </c>
      <c r="O126" s="255">
        <f t="shared" si="12"/>
        <v>40</v>
      </c>
      <c r="P126" s="255"/>
      <c r="Q126" s="157"/>
      <c r="R126" s="157"/>
      <c r="S126" s="549"/>
      <c r="T126" s="549"/>
      <c r="U126" s="549"/>
      <c r="V126" s="549"/>
      <c r="W126" s="549"/>
      <c r="X126" s="549"/>
      <c r="Y126" s="549"/>
      <c r="Z126" s="549"/>
      <c r="AA126" s="549"/>
      <c r="AB126" s="549"/>
      <c r="AC126" s="549"/>
      <c r="AD126" s="549"/>
      <c r="AE126" s="549"/>
      <c r="AF126" s="549"/>
      <c r="AG126" s="549"/>
      <c r="AH126" s="255"/>
      <c r="AI126" s="255"/>
      <c r="AJ126" s="255"/>
      <c r="AK126" s="255"/>
      <c r="AL126" s="255"/>
      <c r="AM126" s="255"/>
      <c r="AN126" s="255"/>
      <c r="AO126" s="255"/>
      <c r="AP126" s="255"/>
      <c r="AQ126" s="255"/>
      <c r="AR126" s="255"/>
      <c r="AS126" s="255"/>
      <c r="AT126" s="255"/>
      <c r="AU126" s="255"/>
      <c r="AV126" s="255"/>
      <c r="AW126" s="255"/>
      <c r="AX126" s="255"/>
      <c r="AY126" s="255"/>
      <c r="AZ126" s="255"/>
      <c r="BA126" s="255"/>
      <c r="BB126" s="255"/>
      <c r="BC126" s="255"/>
      <c r="BD126" s="255"/>
      <c r="BE126" s="255"/>
      <c r="BF126" s="255"/>
      <c r="BG126" s="255"/>
      <c r="BH126" s="255"/>
      <c r="BI126" s="255"/>
      <c r="BJ126" s="255"/>
      <c r="BK126" s="255"/>
      <c r="BL126" s="255"/>
      <c r="BM126" s="255"/>
      <c r="BN126" s="255"/>
      <c r="BO126" s="255"/>
      <c r="BP126" s="255"/>
      <c r="BQ126" s="255"/>
      <c r="BR126" s="255"/>
      <c r="BS126" s="255"/>
      <c r="BT126" s="255"/>
      <c r="BU126" s="255"/>
      <c r="BV126" s="255"/>
      <c r="BW126" s="255"/>
      <c r="BX126" s="255"/>
      <c r="BY126" s="255"/>
      <c r="BZ126" s="255"/>
      <c r="CA126" s="255"/>
      <c r="CB126" s="255"/>
      <c r="CC126" s="255"/>
      <c r="CD126" s="255"/>
      <c r="CE126" s="255"/>
      <c r="CF126" s="255"/>
      <c r="CG126" s="255"/>
      <c r="CH126" s="255"/>
      <c r="CI126" s="255"/>
      <c r="CJ126" s="255"/>
      <c r="CK126" s="255"/>
      <c r="CL126" s="255"/>
      <c r="CM126" s="255"/>
      <c r="CN126" s="255"/>
      <c r="CO126" s="255"/>
      <c r="CP126" s="255"/>
      <c r="CQ126" s="255"/>
      <c r="CR126" s="255"/>
      <c r="CS126" s="255"/>
      <c r="CT126" s="255"/>
      <c r="CU126" s="255"/>
      <c r="CV126" s="255"/>
      <c r="CW126" s="255"/>
      <c r="CX126" s="255"/>
      <c r="CY126" s="255"/>
      <c r="CZ126" s="255"/>
      <c r="DA126" s="255"/>
      <c r="DB126" s="255"/>
      <c r="DC126" s="255"/>
      <c r="DD126" s="255"/>
      <c r="DE126" s="255"/>
      <c r="DF126" s="255"/>
      <c r="DG126" s="255"/>
      <c r="DH126" s="255"/>
      <c r="DI126" s="255"/>
      <c r="DJ126" s="255"/>
      <c r="DK126" s="255"/>
      <c r="DL126" s="255"/>
      <c r="DM126" s="255"/>
      <c r="DN126" s="255"/>
      <c r="DO126" s="255"/>
      <c r="DP126" s="255"/>
      <c r="DQ126" s="255"/>
      <c r="DR126" s="255"/>
      <c r="DS126" s="255"/>
      <c r="DT126" s="255"/>
      <c r="DU126" s="255"/>
      <c r="DV126" s="255"/>
      <c r="DW126" s="255"/>
      <c r="DX126" s="255"/>
      <c r="DY126" s="255"/>
      <c r="DZ126" s="255"/>
      <c r="EA126" s="255"/>
      <c r="EB126" s="255"/>
      <c r="EC126" s="255"/>
      <c r="ED126" s="255"/>
      <c r="EE126" s="255"/>
      <c r="EF126" s="255"/>
      <c r="EG126" s="255"/>
      <c r="EH126" s="255"/>
      <c r="EI126" s="255"/>
      <c r="EJ126" s="255"/>
      <c r="EK126" s="255"/>
      <c r="EL126" s="255"/>
      <c r="EM126" s="255"/>
      <c r="EN126" s="255"/>
      <c r="EO126" s="255"/>
      <c r="EP126" s="255"/>
      <c r="EQ126" s="255"/>
      <c r="ER126" s="255"/>
      <c r="ES126" s="255"/>
      <c r="ET126" s="255"/>
      <c r="EU126" s="255"/>
      <c r="EV126" s="255"/>
      <c r="EW126" s="255"/>
      <c r="EX126" s="255"/>
      <c r="EY126" s="255"/>
      <c r="EZ126" s="255"/>
      <c r="FA126" s="255"/>
      <c r="FB126" s="255"/>
      <c r="FC126" s="255"/>
      <c r="FD126" s="255"/>
      <c r="FE126" s="255"/>
      <c r="FF126" s="255"/>
      <c r="FG126" s="255"/>
      <c r="FH126" s="255"/>
      <c r="FI126" s="255"/>
      <c r="FJ126" s="255"/>
      <c r="FK126" s="255"/>
      <c r="FL126" s="255"/>
      <c r="FM126" s="255"/>
      <c r="FN126" s="255"/>
      <c r="FO126" s="255"/>
      <c r="FP126" s="255"/>
      <c r="FQ126" s="255"/>
      <c r="FR126" s="255"/>
      <c r="FS126" s="255"/>
      <c r="FT126" s="255"/>
      <c r="FU126" s="255"/>
      <c r="FV126" s="255"/>
      <c r="FW126" s="255"/>
      <c r="FX126" s="255"/>
      <c r="FY126" s="255"/>
      <c r="FZ126" s="255"/>
      <c r="GA126" s="255"/>
      <c r="GB126" s="255"/>
      <c r="GC126" s="255"/>
      <c r="GD126" s="255"/>
      <c r="GE126" s="255"/>
      <c r="GF126" s="255"/>
      <c r="GG126" s="255"/>
      <c r="GH126" s="255"/>
      <c r="GI126" s="255"/>
      <c r="GJ126" s="255"/>
      <c r="GK126" s="255"/>
      <c r="GL126" s="255"/>
      <c r="GM126" s="255"/>
      <c r="GN126" s="255"/>
      <c r="GO126" s="255"/>
      <c r="GP126" s="255"/>
      <c r="GQ126" s="255"/>
      <c r="GR126" s="255"/>
      <c r="GS126" s="255"/>
      <c r="GT126" s="255"/>
      <c r="GU126" s="255"/>
      <c r="GV126" s="255"/>
      <c r="GW126" s="255"/>
      <c r="GX126" s="255"/>
      <c r="GY126" s="255"/>
      <c r="GZ126" s="255"/>
      <c r="HA126" s="255"/>
      <c r="HB126" s="255"/>
      <c r="HC126" s="255"/>
      <c r="HD126" s="255"/>
      <c r="HE126" s="255"/>
      <c r="HF126" s="255"/>
      <c r="HG126" s="255"/>
      <c r="HH126" s="255"/>
      <c r="HI126" s="255"/>
      <c r="HJ126" s="255"/>
      <c r="HK126" s="255"/>
      <c r="HL126" s="255"/>
      <c r="HM126" s="255"/>
      <c r="HN126" s="255"/>
      <c r="HO126" s="255"/>
      <c r="HP126" s="255"/>
      <c r="HQ126" s="255"/>
      <c r="HR126" s="255"/>
      <c r="HS126" s="255"/>
      <c r="HT126" s="255"/>
      <c r="HU126" s="255"/>
      <c r="HV126" s="255"/>
      <c r="HW126" s="255"/>
      <c r="HX126" s="255"/>
      <c r="HY126" s="255"/>
      <c r="HZ126" s="255"/>
      <c r="IA126" s="255"/>
      <c r="IB126" s="255"/>
      <c r="IC126" s="255"/>
      <c r="ID126" s="255"/>
      <c r="IE126" s="255"/>
      <c r="IF126" s="255"/>
      <c r="IG126" s="255"/>
      <c r="IH126" s="255"/>
      <c r="II126" s="255"/>
      <c r="IJ126" s="255"/>
      <c r="IK126" s="255"/>
      <c r="IL126" s="255"/>
      <c r="IM126" s="255"/>
      <c r="IN126" s="255"/>
      <c r="IO126" s="255"/>
      <c r="IP126" s="255"/>
      <c r="IQ126" s="255"/>
      <c r="IR126" s="255"/>
      <c r="IS126" s="255"/>
      <c r="IT126" s="255"/>
      <c r="IU126" s="255"/>
      <c r="IV126" s="255"/>
      <c r="IW126" s="255"/>
      <c r="IX126" s="255"/>
      <c r="IY126" s="255"/>
      <c r="IZ126" s="255"/>
      <c r="JA126" s="255"/>
      <c r="JB126" s="255"/>
      <c r="JC126" s="255"/>
      <c r="JD126" s="255"/>
      <c r="JE126" s="255"/>
      <c r="JF126" s="255"/>
      <c r="JG126" s="255"/>
      <c r="JH126" s="255"/>
      <c r="JI126" s="255"/>
      <c r="JJ126" s="255"/>
      <c r="JK126" s="255"/>
      <c r="JL126" s="255"/>
      <c r="JM126" s="255"/>
      <c r="JN126" s="255"/>
      <c r="JO126" s="255"/>
      <c r="JP126" s="255"/>
      <c r="JQ126" s="255"/>
      <c r="JR126" s="255"/>
      <c r="JS126" s="255"/>
      <c r="JT126" s="255"/>
      <c r="JU126" s="255"/>
      <c r="JV126" s="255"/>
      <c r="JW126" s="255"/>
      <c r="JX126" s="255"/>
      <c r="JY126" s="255"/>
      <c r="JZ126" s="255"/>
      <c r="KA126" s="255"/>
      <c r="KB126" s="255"/>
      <c r="KC126" s="255"/>
      <c r="KD126" s="255"/>
      <c r="KE126" s="255"/>
      <c r="KF126" s="255"/>
      <c r="KG126" s="255"/>
      <c r="KH126" s="255"/>
      <c r="KI126" s="255"/>
      <c r="KJ126" s="255"/>
      <c r="KK126" s="255"/>
      <c r="KL126" s="255"/>
      <c r="KM126" s="255"/>
      <c r="KN126" s="255"/>
      <c r="KO126" s="255"/>
      <c r="KP126" s="255"/>
      <c r="KQ126" s="255"/>
      <c r="KR126" s="255"/>
      <c r="KS126" s="255"/>
      <c r="KT126" s="255"/>
      <c r="KU126" s="255"/>
      <c r="KV126" s="255"/>
      <c r="KW126" s="255"/>
      <c r="KX126" s="255"/>
      <c r="KY126" s="255"/>
      <c r="KZ126" s="255"/>
      <c r="LA126" s="255"/>
      <c r="LB126" s="255"/>
      <c r="LC126" s="255"/>
      <c r="LD126" s="255"/>
      <c r="LE126" s="255"/>
      <c r="LF126" s="255"/>
      <c r="LG126" s="255"/>
      <c r="LH126" s="255"/>
      <c r="LI126" s="255"/>
      <c r="LJ126" s="255"/>
      <c r="LK126" s="255"/>
      <c r="LL126" s="255"/>
      <c r="LM126" s="255"/>
      <c r="LN126" s="255"/>
      <c r="LO126" s="255"/>
      <c r="LP126" s="255"/>
      <c r="LQ126" s="255"/>
      <c r="LR126" s="255"/>
      <c r="LS126" s="255"/>
      <c r="LT126" s="255"/>
      <c r="LU126" s="255"/>
      <c r="LV126" s="255"/>
      <c r="LW126" s="255"/>
      <c r="LX126" s="255"/>
      <c r="LY126" s="255"/>
      <c r="LZ126" s="255"/>
      <c r="MA126" s="255"/>
      <c r="MB126" s="255"/>
      <c r="MC126" s="255"/>
      <c r="MD126" s="255"/>
      <c r="ME126" s="255"/>
      <c r="MF126" s="255"/>
      <c r="MG126" s="255"/>
      <c r="MH126" s="255"/>
      <c r="MI126" s="255"/>
      <c r="MJ126" s="255"/>
      <c r="MK126" s="255"/>
      <c r="ML126" s="255"/>
      <c r="MM126" s="255"/>
      <c r="MN126" s="255"/>
      <c r="MO126" s="255"/>
      <c r="MP126" s="255"/>
      <c r="MQ126" s="255"/>
      <c r="MR126" s="255"/>
      <c r="MS126" s="255"/>
      <c r="MT126" s="255"/>
      <c r="MU126" s="255"/>
      <c r="MV126" s="255"/>
      <c r="MW126" s="255"/>
      <c r="MX126" s="255"/>
      <c r="MY126" s="255"/>
      <c r="MZ126" s="255"/>
      <c r="NA126" s="255"/>
      <c r="NB126" s="255"/>
      <c r="NC126" s="255"/>
      <c r="ND126" s="255"/>
      <c r="NE126" s="255"/>
      <c r="NF126" s="255"/>
      <c r="NG126" s="255"/>
      <c r="NH126" s="255"/>
      <c r="NI126" s="255"/>
      <c r="NJ126" s="255"/>
      <c r="NK126" s="255"/>
      <c r="NL126" s="255"/>
      <c r="NM126" s="255"/>
      <c r="NN126" s="255"/>
      <c r="NO126" s="255"/>
      <c r="NP126" s="255"/>
      <c r="NQ126" s="255"/>
      <c r="NR126" s="255"/>
      <c r="NS126" s="255"/>
      <c r="NT126" s="255"/>
      <c r="NU126" s="255"/>
      <c r="NV126" s="255"/>
      <c r="NW126" s="255"/>
      <c r="NX126" s="255"/>
      <c r="NY126" s="255"/>
      <c r="NZ126" s="255"/>
      <c r="OA126" s="255"/>
      <c r="OB126" s="255"/>
      <c r="OC126" s="255"/>
      <c r="OD126" s="255"/>
      <c r="OE126" s="255"/>
      <c r="OF126" s="255"/>
      <c r="OG126" s="255"/>
      <c r="OH126" s="255"/>
      <c r="OI126" s="255"/>
      <c r="OJ126" s="255"/>
      <c r="OK126" s="255"/>
      <c r="OL126" s="255"/>
      <c r="OM126" s="255"/>
      <c r="ON126" s="255"/>
      <c r="OO126" s="255"/>
      <c r="OP126" s="255"/>
      <c r="OQ126" s="255"/>
      <c r="OR126" s="255"/>
      <c r="OS126" s="255"/>
      <c r="OT126" s="255"/>
      <c r="OU126" s="255"/>
      <c r="OV126" s="255"/>
      <c r="OW126" s="255"/>
      <c r="OX126" s="255"/>
      <c r="OY126" s="255"/>
      <c r="OZ126" s="255"/>
      <c r="PA126" s="255"/>
      <c r="PB126" s="255"/>
      <c r="PC126" s="255"/>
      <c r="PD126" s="255"/>
      <c r="PE126" s="255"/>
      <c r="PF126" s="255"/>
      <c r="PG126" s="255"/>
      <c r="PH126" s="255"/>
      <c r="PI126" s="255"/>
      <c r="PJ126" s="255"/>
      <c r="PK126" s="255"/>
      <c r="PL126" s="255"/>
      <c r="PM126" s="255"/>
      <c r="PN126" s="255"/>
      <c r="PO126" s="255"/>
      <c r="PP126" s="255"/>
      <c r="PQ126" s="255"/>
      <c r="PR126" s="255"/>
      <c r="PS126" s="255"/>
      <c r="PT126" s="255"/>
      <c r="PU126" s="255"/>
      <c r="PV126" s="255"/>
      <c r="PW126" s="255"/>
      <c r="PX126" s="255"/>
      <c r="PY126" s="255"/>
      <c r="PZ126" s="255"/>
      <c r="QA126" s="255"/>
      <c r="QB126" s="255"/>
      <c r="QC126" s="255"/>
      <c r="QD126" s="255"/>
      <c r="QE126" s="255"/>
      <c r="QF126" s="255"/>
      <c r="QG126" s="255"/>
      <c r="QH126" s="255"/>
      <c r="QI126" s="255"/>
      <c r="QJ126" s="255"/>
      <c r="QK126" s="255"/>
      <c r="QL126" s="255"/>
      <c r="QM126" s="255"/>
      <c r="QN126" s="255"/>
      <c r="QO126" s="255"/>
      <c r="QP126" s="255"/>
      <c r="QQ126" s="255"/>
      <c r="QR126" s="255"/>
      <c r="QS126" s="255"/>
      <c r="QT126" s="255"/>
      <c r="QU126" s="255"/>
      <c r="QV126" s="255"/>
      <c r="QW126" s="255"/>
      <c r="QX126" s="255"/>
      <c r="QY126" s="255"/>
      <c r="QZ126" s="255"/>
      <c r="RA126" s="255"/>
      <c r="RB126" s="255"/>
      <c r="RC126" s="255"/>
      <c r="RD126" s="255"/>
      <c r="RE126" s="255"/>
      <c r="RF126" s="255"/>
      <c r="RG126" s="255"/>
      <c r="RH126" s="255"/>
      <c r="RI126" s="255"/>
      <c r="RJ126" s="255"/>
      <c r="RK126" s="255"/>
      <c r="RL126" s="255"/>
      <c r="RM126" s="255"/>
      <c r="RN126" s="255"/>
      <c r="RO126" s="255"/>
      <c r="RP126" s="255"/>
      <c r="RQ126" s="255"/>
      <c r="RR126" s="255"/>
      <c r="RS126" s="255"/>
      <c r="RT126" s="255"/>
      <c r="RU126" s="255"/>
      <c r="RV126" s="255"/>
      <c r="RW126" s="255"/>
      <c r="RX126" s="255"/>
      <c r="RY126" s="255"/>
      <c r="RZ126" s="255"/>
      <c r="SA126" s="255"/>
      <c r="SB126" s="255"/>
      <c r="SC126" s="255"/>
      <c r="SD126" s="255"/>
      <c r="SE126" s="255"/>
      <c r="SF126" s="255"/>
      <c r="SG126" s="255"/>
      <c r="SH126" s="255"/>
      <c r="SI126" s="255"/>
      <c r="SJ126" s="255"/>
      <c r="SK126" s="255"/>
      <c r="SL126" s="255"/>
      <c r="SM126" s="255"/>
      <c r="SN126" s="255"/>
      <c r="SO126" s="255"/>
      <c r="SP126" s="255"/>
      <c r="SQ126" s="255"/>
      <c r="SR126" s="255"/>
      <c r="SS126" s="255"/>
      <c r="ST126" s="255"/>
      <c r="SU126" s="255"/>
      <c r="SV126" s="255"/>
      <c r="SW126" s="255"/>
      <c r="SX126" s="255"/>
      <c r="SY126" s="255"/>
      <c r="SZ126" s="255"/>
      <c r="TA126" s="255"/>
      <c r="TB126" s="255"/>
      <c r="TC126" s="255"/>
      <c r="TD126" s="255"/>
      <c r="TE126" s="255"/>
      <c r="TF126" s="255"/>
      <c r="TG126" s="255"/>
      <c r="TH126" s="255"/>
      <c r="TI126" s="255"/>
      <c r="TJ126" s="255"/>
      <c r="TK126" s="255"/>
      <c r="TL126" s="255"/>
      <c r="TM126" s="255"/>
      <c r="TN126" s="255"/>
      <c r="TO126" s="255"/>
      <c r="TP126" s="255"/>
      <c r="TQ126" s="255"/>
      <c r="TR126" s="255"/>
      <c r="TS126" s="255"/>
      <c r="TT126" s="255"/>
      <c r="TU126" s="255"/>
      <c r="TV126" s="255"/>
      <c r="TW126" s="255"/>
      <c r="TX126" s="255"/>
      <c r="TY126" s="255"/>
      <c r="TZ126" s="255"/>
      <c r="UA126" s="255"/>
      <c r="UB126" s="255"/>
      <c r="UC126" s="255"/>
      <c r="UD126" s="255"/>
      <c r="UE126" s="255"/>
      <c r="UF126" s="255"/>
      <c r="UG126" s="255"/>
      <c r="UH126" s="255"/>
      <c r="UI126" s="255"/>
      <c r="UJ126" s="255"/>
      <c r="UK126" s="255"/>
      <c r="UL126" s="255"/>
      <c r="UM126" s="255"/>
      <c r="UN126" s="255"/>
      <c r="UO126" s="255"/>
      <c r="UP126" s="255"/>
      <c r="UQ126" s="255"/>
      <c r="UR126" s="255"/>
      <c r="US126" s="255"/>
      <c r="UT126" s="255"/>
      <c r="UU126" s="255"/>
      <c r="UV126" s="255"/>
      <c r="UW126" s="255"/>
      <c r="UX126" s="255"/>
      <c r="UY126" s="255"/>
      <c r="UZ126" s="255"/>
      <c r="VA126" s="255"/>
      <c r="VB126" s="255"/>
      <c r="VC126" s="255"/>
      <c r="VD126" s="255"/>
      <c r="VE126" s="255"/>
      <c r="VF126" s="255"/>
      <c r="VG126" s="255"/>
      <c r="VH126" s="255"/>
      <c r="VI126" s="255"/>
      <c r="VJ126" s="255"/>
      <c r="VK126" s="255"/>
      <c r="VL126" s="255"/>
      <c r="VM126" s="255"/>
      <c r="VN126" s="255"/>
      <c r="VO126" s="255"/>
      <c r="VP126" s="255"/>
      <c r="VQ126" s="255"/>
      <c r="VR126" s="255"/>
      <c r="VS126" s="255"/>
      <c r="VT126" s="255"/>
      <c r="VU126" s="255"/>
      <c r="VV126" s="255"/>
      <c r="VW126" s="255"/>
      <c r="VX126" s="255"/>
      <c r="VY126" s="255"/>
      <c r="VZ126" s="255"/>
      <c r="WA126" s="255"/>
      <c r="WB126" s="255"/>
      <c r="WC126" s="255"/>
      <c r="WD126" s="255"/>
      <c r="WE126" s="255"/>
      <c r="WF126" s="255"/>
      <c r="WG126" s="255"/>
      <c r="WH126" s="255"/>
      <c r="WI126" s="255"/>
      <c r="WJ126" s="255"/>
      <c r="WK126" s="255"/>
      <c r="WL126" s="255"/>
      <c r="WM126" s="255"/>
      <c r="WN126" s="255"/>
      <c r="WO126" s="255"/>
      <c r="WP126" s="255"/>
      <c r="WQ126" s="255"/>
      <c r="WR126" s="255"/>
      <c r="WS126" s="255"/>
      <c r="WT126" s="255"/>
      <c r="WU126" s="255"/>
      <c r="WV126" s="255"/>
      <c r="WW126" s="255"/>
      <c r="WX126" s="255"/>
      <c r="WY126" s="255"/>
      <c r="WZ126" s="255"/>
      <c r="XA126" s="255"/>
      <c r="XB126" s="255"/>
      <c r="XC126" s="255"/>
      <c r="XD126" s="255"/>
      <c r="XE126" s="255"/>
      <c r="XF126" s="255"/>
      <c r="XG126" s="255"/>
      <c r="XH126" s="255"/>
      <c r="XI126" s="255"/>
      <c r="XJ126" s="255"/>
      <c r="XK126" s="255"/>
      <c r="XL126" s="255"/>
      <c r="XM126" s="255"/>
      <c r="XN126" s="255"/>
      <c r="XO126" s="255"/>
      <c r="XP126" s="255"/>
      <c r="XQ126" s="255"/>
      <c r="XR126" s="255"/>
      <c r="XS126" s="255"/>
      <c r="XT126" s="255"/>
      <c r="XU126" s="255"/>
      <c r="XV126" s="255"/>
      <c r="XW126" s="255"/>
      <c r="XX126" s="255"/>
      <c r="XY126" s="255"/>
      <c r="XZ126" s="255"/>
      <c r="YA126" s="255"/>
      <c r="YB126" s="255"/>
      <c r="YC126" s="255"/>
      <c r="YD126" s="255"/>
      <c r="YE126" s="255"/>
      <c r="YF126" s="255"/>
      <c r="YG126" s="255"/>
      <c r="YH126" s="255"/>
      <c r="YI126" s="255"/>
      <c r="YJ126" s="255"/>
      <c r="YK126" s="255"/>
      <c r="YL126" s="255"/>
      <c r="YM126" s="255"/>
      <c r="YN126" s="255"/>
      <c r="YO126" s="255"/>
      <c r="YP126" s="255"/>
      <c r="YQ126" s="255"/>
      <c r="YR126" s="255"/>
      <c r="YS126" s="255"/>
      <c r="YT126" s="255"/>
      <c r="YU126" s="255"/>
      <c r="YV126" s="255"/>
      <c r="YW126" s="255"/>
      <c r="YX126" s="255"/>
      <c r="YY126" s="255"/>
      <c r="YZ126" s="255"/>
      <c r="ZA126" s="255"/>
      <c r="ZB126" s="255"/>
      <c r="ZC126" s="255"/>
      <c r="ZD126" s="255"/>
      <c r="ZE126" s="255"/>
      <c r="ZF126" s="255"/>
      <c r="ZG126" s="255"/>
      <c r="ZH126" s="255"/>
      <c r="ZI126" s="255"/>
      <c r="ZJ126" s="255"/>
      <c r="ZK126" s="255"/>
      <c r="ZL126" s="255"/>
      <c r="ZM126" s="255"/>
      <c r="ZN126" s="255"/>
      <c r="ZO126" s="255"/>
      <c r="ZP126" s="255"/>
      <c r="ZQ126" s="255"/>
      <c r="ZR126" s="255"/>
      <c r="ZS126" s="255"/>
      <c r="ZT126" s="255"/>
      <c r="ZU126" s="255"/>
      <c r="ZV126" s="255"/>
      <c r="ZW126" s="255"/>
      <c r="ZX126" s="255"/>
      <c r="ZY126" s="255"/>
      <c r="ZZ126" s="255"/>
      <c r="AAA126" s="255"/>
      <c r="AAB126" s="255"/>
      <c r="AAC126" s="255"/>
      <c r="AAD126" s="255"/>
      <c r="AAE126" s="255"/>
      <c r="AAF126" s="255"/>
      <c r="AAG126" s="255"/>
      <c r="AAH126" s="255"/>
      <c r="AAI126" s="255"/>
      <c r="AAJ126" s="255"/>
      <c r="AAK126" s="255"/>
      <c r="AAL126" s="255"/>
      <c r="AAM126" s="255"/>
      <c r="AAN126" s="255"/>
      <c r="AAO126" s="255"/>
      <c r="AAP126" s="255"/>
      <c r="AAQ126" s="255"/>
      <c r="AAR126" s="255"/>
      <c r="AAS126" s="255"/>
      <c r="AAT126" s="255"/>
      <c r="AAU126" s="255"/>
      <c r="AAV126" s="255"/>
      <c r="AAW126" s="255"/>
      <c r="AAX126" s="255"/>
      <c r="AAY126" s="255"/>
      <c r="AAZ126" s="255"/>
      <c r="ABA126" s="255"/>
      <c r="ABB126" s="255"/>
      <c r="ABC126" s="255"/>
      <c r="ABD126" s="255"/>
      <c r="ABE126" s="255"/>
      <c r="ABF126" s="255"/>
      <c r="ABG126" s="255"/>
      <c r="ABH126" s="255"/>
      <c r="ABI126" s="255"/>
      <c r="ABJ126" s="255"/>
      <c r="ABK126" s="255"/>
      <c r="ABL126" s="255"/>
      <c r="ABM126" s="255"/>
      <c r="ABN126" s="255"/>
      <c r="ABO126" s="255"/>
      <c r="ABP126" s="255"/>
      <c r="ABQ126" s="255"/>
      <c r="ABR126" s="255"/>
      <c r="ABS126" s="255"/>
      <c r="ABT126" s="255"/>
      <c r="ABU126" s="255"/>
      <c r="ABV126" s="255"/>
      <c r="ABW126" s="255"/>
      <c r="ABX126" s="255"/>
      <c r="ABY126" s="255"/>
      <c r="ABZ126" s="255"/>
      <c r="ACA126" s="255"/>
      <c r="ACB126" s="255"/>
      <c r="ACC126" s="255"/>
      <c r="ACD126" s="255"/>
      <c r="ACE126" s="255"/>
      <c r="ACF126" s="255"/>
      <c r="ACG126" s="255"/>
      <c r="ACH126" s="255"/>
      <c r="ACI126" s="255"/>
      <c r="ACJ126" s="255"/>
      <c r="ACK126" s="255"/>
      <c r="ACL126" s="255"/>
      <c r="ACM126" s="255"/>
      <c r="ACN126" s="255"/>
      <c r="ACO126" s="255"/>
      <c r="ACP126" s="255"/>
      <c r="ACQ126" s="255"/>
      <c r="ACR126" s="255"/>
      <c r="ACS126" s="255"/>
      <c r="ACT126" s="255"/>
      <c r="ACU126" s="255"/>
      <c r="ACV126" s="255"/>
      <c r="ACW126" s="255"/>
      <c r="ACX126" s="255"/>
      <c r="ACY126" s="255"/>
      <c r="ACZ126" s="255"/>
      <c r="ADA126" s="255"/>
      <c r="ADB126" s="255"/>
      <c r="ADC126" s="255"/>
      <c r="ADD126" s="255"/>
      <c r="ADE126" s="255"/>
      <c r="ADF126" s="255"/>
      <c r="ADG126" s="255"/>
      <c r="ADH126" s="255"/>
      <c r="ADI126" s="255"/>
      <c r="ADJ126" s="255"/>
      <c r="ADK126" s="255"/>
      <c r="ADL126" s="255"/>
      <c r="ADM126" s="255"/>
      <c r="ADN126" s="255"/>
      <c r="ADO126" s="255"/>
      <c r="ADP126" s="255"/>
      <c r="ADQ126" s="255"/>
      <c r="ADR126" s="255"/>
      <c r="ADS126" s="255"/>
      <c r="ADT126" s="255"/>
      <c r="ADU126" s="255"/>
      <c r="ADV126" s="255"/>
      <c r="ADW126" s="255"/>
      <c r="ADX126" s="255"/>
      <c r="ADY126" s="255"/>
      <c r="ADZ126" s="255"/>
      <c r="AEA126" s="255"/>
      <c r="AEB126" s="255"/>
      <c r="AEC126" s="255"/>
      <c r="AED126" s="255"/>
      <c r="AEE126" s="255"/>
      <c r="AEF126" s="255"/>
      <c r="AEG126" s="255"/>
      <c r="AEH126" s="255"/>
      <c r="AEI126" s="255"/>
      <c r="AEJ126" s="255"/>
      <c r="AEK126" s="255"/>
      <c r="AEL126" s="255"/>
      <c r="AEM126" s="255"/>
      <c r="AEN126" s="255"/>
      <c r="AEO126" s="255"/>
      <c r="AEP126" s="255"/>
      <c r="AEQ126" s="255"/>
      <c r="AER126" s="255"/>
      <c r="AES126" s="255"/>
      <c r="AET126" s="255"/>
      <c r="AEU126" s="255"/>
      <c r="AEV126" s="255"/>
      <c r="AEW126" s="255"/>
      <c r="AEX126" s="255"/>
      <c r="AEY126" s="255"/>
      <c r="AEZ126" s="255"/>
      <c r="AFA126" s="255"/>
      <c r="AFB126" s="255"/>
      <c r="AFC126" s="255"/>
      <c r="AFD126" s="255"/>
      <c r="AFE126" s="255"/>
      <c r="AFF126" s="255"/>
      <c r="AFG126" s="255"/>
      <c r="AFH126" s="255"/>
      <c r="AFI126" s="255"/>
      <c r="AFJ126" s="255"/>
      <c r="AFK126" s="255"/>
      <c r="AFL126" s="255"/>
      <c r="AFM126" s="255"/>
      <c r="AFN126" s="255"/>
      <c r="AFO126" s="255"/>
      <c r="AFP126" s="255"/>
      <c r="AFQ126" s="255"/>
      <c r="AFR126" s="255"/>
      <c r="AFS126" s="255"/>
      <c r="AFT126" s="255"/>
      <c r="AFU126" s="255"/>
      <c r="AFV126" s="255"/>
      <c r="AFW126" s="255"/>
      <c r="AFX126" s="255"/>
      <c r="AFY126" s="255"/>
      <c r="AFZ126" s="255"/>
      <c r="AGA126" s="255"/>
      <c r="AGB126" s="255"/>
      <c r="AGC126" s="255"/>
      <c r="AGD126" s="255"/>
      <c r="AGE126" s="255"/>
      <c r="AGF126" s="255"/>
      <c r="AGG126" s="255"/>
      <c r="AGH126" s="255"/>
      <c r="AGI126" s="255"/>
      <c r="AGJ126" s="255"/>
      <c r="AGK126" s="255"/>
      <c r="AGL126" s="255"/>
      <c r="AGM126" s="255"/>
      <c r="AGN126" s="255"/>
      <c r="AGO126" s="255"/>
      <c r="AGP126" s="255"/>
      <c r="AGQ126" s="255"/>
      <c r="AGR126" s="255"/>
      <c r="AGS126" s="255"/>
      <c r="AGT126" s="255"/>
      <c r="AGU126" s="255"/>
      <c r="AGV126" s="255"/>
      <c r="AGW126" s="255"/>
      <c r="AGX126" s="255"/>
      <c r="AGY126" s="255"/>
      <c r="AGZ126" s="255"/>
      <c r="AHA126" s="255"/>
      <c r="AHB126" s="255"/>
      <c r="AHC126" s="255"/>
      <c r="AHD126" s="255"/>
      <c r="AHE126" s="255"/>
      <c r="AHF126" s="255"/>
      <c r="AHG126" s="255"/>
      <c r="AHH126" s="255"/>
      <c r="AHI126" s="255"/>
      <c r="AHJ126" s="255"/>
      <c r="AHK126" s="255"/>
      <c r="AHL126" s="255"/>
      <c r="AHM126" s="255"/>
      <c r="AHN126" s="255"/>
      <c r="AHO126" s="255"/>
      <c r="AHP126" s="255"/>
      <c r="AHQ126" s="255"/>
      <c r="AHR126" s="255"/>
      <c r="AHS126" s="255"/>
      <c r="AHT126" s="255"/>
      <c r="AHU126" s="255"/>
      <c r="AHV126" s="255"/>
      <c r="AHW126" s="255"/>
      <c r="AHX126" s="255"/>
      <c r="AHY126" s="255"/>
      <c r="AHZ126" s="255"/>
      <c r="AIA126" s="255"/>
      <c r="AIB126" s="255"/>
      <c r="AIC126" s="255"/>
      <c r="AID126" s="255"/>
      <c r="AIE126" s="255"/>
      <c r="AIF126" s="255"/>
      <c r="AIG126" s="255"/>
      <c r="AIH126" s="255"/>
      <c r="AII126" s="255"/>
      <c r="AIJ126" s="255"/>
      <c r="AIK126" s="255"/>
      <c r="AIL126" s="255"/>
      <c r="AIM126" s="255"/>
      <c r="AIN126" s="255"/>
      <c r="AIO126" s="255"/>
      <c r="AIP126" s="255"/>
      <c r="AIQ126" s="255"/>
      <c r="AIR126" s="255"/>
      <c r="AIS126" s="255"/>
      <c r="AIT126" s="255"/>
      <c r="AIU126" s="255"/>
      <c r="AIV126" s="255"/>
      <c r="AIW126" s="255"/>
      <c r="AIX126" s="255"/>
      <c r="AIY126" s="255"/>
      <c r="AIZ126" s="255"/>
      <c r="AJA126" s="255"/>
      <c r="AJB126" s="255"/>
      <c r="AJC126" s="255"/>
      <c r="AJD126" s="255"/>
      <c r="AJE126" s="255"/>
      <c r="AJF126" s="255"/>
      <c r="AJG126" s="255"/>
      <c r="AJH126" s="255"/>
      <c r="AJI126" s="255"/>
      <c r="AJJ126" s="255"/>
      <c r="AJK126" s="255"/>
      <c r="AJL126" s="255"/>
      <c r="AJM126" s="255"/>
      <c r="AJN126" s="255"/>
      <c r="AJO126" s="255"/>
      <c r="AJP126" s="255"/>
      <c r="AJQ126" s="255"/>
      <c r="AJR126" s="255"/>
      <c r="AJS126" s="255"/>
      <c r="AJT126" s="255"/>
      <c r="AJU126" s="255"/>
      <c r="AJV126" s="255"/>
      <c r="AJW126" s="255"/>
      <c r="AJX126" s="255"/>
      <c r="AJY126" s="255"/>
      <c r="AJZ126" s="255"/>
      <c r="AKA126" s="255"/>
      <c r="AKB126" s="255"/>
      <c r="AKC126" s="255"/>
      <c r="AKD126" s="255"/>
      <c r="AKE126" s="255"/>
      <c r="AKF126" s="255"/>
      <c r="AKG126" s="255"/>
      <c r="AKH126" s="255"/>
      <c r="AKI126" s="255"/>
      <c r="AKJ126" s="255"/>
      <c r="AKK126" s="255"/>
      <c r="AKL126" s="255"/>
      <c r="AKM126" s="255"/>
      <c r="AKN126" s="255"/>
      <c r="AKO126" s="255"/>
      <c r="AKP126" s="255"/>
      <c r="AKQ126" s="255"/>
      <c r="AKR126" s="255"/>
      <c r="AKS126" s="255"/>
      <c r="AKT126" s="255"/>
      <c r="AKU126" s="255"/>
      <c r="AKV126" s="255"/>
      <c r="AKW126" s="255"/>
      <c r="AKX126" s="255"/>
      <c r="AKY126" s="255"/>
      <c r="AKZ126" s="255"/>
      <c r="ALA126" s="255"/>
      <c r="ALB126" s="255"/>
      <c r="ALC126" s="255"/>
      <c r="ALD126" s="255"/>
      <c r="ALE126" s="255"/>
    </row>
    <row r="127" spans="1:993" s="298" customFormat="1">
      <c r="A127" s="157" t="s">
        <v>154</v>
      </c>
      <c r="B127" s="158" t="s">
        <v>189</v>
      </c>
      <c r="C127" s="157"/>
      <c r="D127" s="159">
        <v>301</v>
      </c>
      <c r="E127" s="159"/>
      <c r="F127" s="157"/>
      <c r="G127" s="157">
        <v>1</v>
      </c>
      <c r="H127" s="158"/>
      <c r="I127" s="296">
        <f t="shared" si="20"/>
        <v>40</v>
      </c>
      <c r="J127" s="297">
        <f t="shared" si="21"/>
        <v>49.2</v>
      </c>
      <c r="K127" s="255"/>
      <c r="L127" s="255">
        <v>1</v>
      </c>
      <c r="M127" s="255">
        <f t="shared" si="13"/>
        <v>0</v>
      </c>
      <c r="N127" s="255">
        <f t="shared" si="19"/>
        <v>40</v>
      </c>
      <c r="O127" s="255">
        <f t="shared" si="12"/>
        <v>40</v>
      </c>
      <c r="P127" s="255"/>
      <c r="Q127" s="157"/>
      <c r="R127" s="157"/>
      <c r="S127" s="549"/>
      <c r="T127" s="549"/>
      <c r="U127" s="549"/>
      <c r="V127" s="549"/>
      <c r="W127" s="549"/>
      <c r="X127" s="549"/>
      <c r="Y127" s="549"/>
      <c r="Z127" s="549"/>
      <c r="AA127" s="549"/>
      <c r="AB127" s="549"/>
      <c r="AC127" s="549"/>
      <c r="AD127" s="549"/>
      <c r="AE127" s="549"/>
      <c r="AF127" s="549"/>
      <c r="AG127" s="549"/>
      <c r="AH127" s="255"/>
      <c r="AI127" s="255"/>
      <c r="AJ127" s="255"/>
      <c r="AK127" s="255"/>
      <c r="AL127" s="255"/>
      <c r="AM127" s="255"/>
      <c r="AN127" s="255"/>
      <c r="AO127" s="255"/>
      <c r="AP127" s="255"/>
      <c r="AQ127" s="255"/>
      <c r="AR127" s="255"/>
      <c r="AS127" s="255"/>
      <c r="AT127" s="255"/>
      <c r="AU127" s="255"/>
      <c r="AV127" s="255"/>
      <c r="AW127" s="255"/>
      <c r="AX127" s="255"/>
      <c r="AY127" s="255"/>
      <c r="AZ127" s="255"/>
      <c r="BA127" s="255"/>
      <c r="BB127" s="255"/>
      <c r="BC127" s="255"/>
      <c r="BD127" s="255"/>
      <c r="BE127" s="255"/>
      <c r="BF127" s="255"/>
      <c r="BG127" s="255"/>
      <c r="BH127" s="255"/>
      <c r="BI127" s="255"/>
      <c r="BJ127" s="255"/>
      <c r="BK127" s="255"/>
      <c r="BL127" s="255"/>
      <c r="BM127" s="255"/>
      <c r="BN127" s="255"/>
      <c r="BO127" s="255"/>
      <c r="BP127" s="255"/>
      <c r="BQ127" s="255"/>
      <c r="BR127" s="255"/>
      <c r="BS127" s="255"/>
      <c r="BT127" s="255"/>
      <c r="BU127" s="255"/>
      <c r="BV127" s="255"/>
      <c r="BW127" s="255"/>
      <c r="BX127" s="255"/>
      <c r="BY127" s="255"/>
      <c r="BZ127" s="255"/>
      <c r="CA127" s="255"/>
      <c r="CB127" s="255"/>
      <c r="CC127" s="255"/>
      <c r="CD127" s="255"/>
      <c r="CE127" s="255"/>
      <c r="CF127" s="255"/>
      <c r="CG127" s="255"/>
      <c r="CH127" s="255"/>
      <c r="CI127" s="255"/>
      <c r="CJ127" s="255"/>
      <c r="CK127" s="255"/>
      <c r="CL127" s="255"/>
      <c r="CM127" s="255"/>
      <c r="CN127" s="255"/>
      <c r="CO127" s="255"/>
      <c r="CP127" s="255"/>
      <c r="CQ127" s="255"/>
      <c r="CR127" s="255"/>
      <c r="CS127" s="255"/>
      <c r="CT127" s="255"/>
      <c r="CU127" s="255"/>
      <c r="CV127" s="255"/>
      <c r="CW127" s="255"/>
      <c r="CX127" s="255"/>
      <c r="CY127" s="255"/>
      <c r="CZ127" s="255"/>
      <c r="DA127" s="255"/>
      <c r="DB127" s="255"/>
      <c r="DC127" s="255"/>
      <c r="DD127" s="255"/>
      <c r="DE127" s="255"/>
      <c r="DF127" s="255"/>
      <c r="DG127" s="255"/>
      <c r="DH127" s="255"/>
      <c r="DI127" s="255"/>
      <c r="DJ127" s="255"/>
      <c r="DK127" s="255"/>
      <c r="DL127" s="255"/>
      <c r="DM127" s="255"/>
      <c r="DN127" s="255"/>
      <c r="DO127" s="255"/>
      <c r="DP127" s="255"/>
      <c r="DQ127" s="255"/>
      <c r="DR127" s="255"/>
      <c r="DS127" s="255"/>
      <c r="DT127" s="255"/>
      <c r="DU127" s="255"/>
      <c r="DV127" s="255"/>
      <c r="DW127" s="255"/>
      <c r="DX127" s="255"/>
      <c r="DY127" s="255"/>
      <c r="DZ127" s="255"/>
      <c r="EA127" s="255"/>
      <c r="EB127" s="255"/>
      <c r="EC127" s="255"/>
      <c r="ED127" s="255"/>
      <c r="EE127" s="255"/>
      <c r="EF127" s="255"/>
      <c r="EG127" s="255"/>
      <c r="EH127" s="255"/>
      <c r="EI127" s="255"/>
      <c r="EJ127" s="255"/>
      <c r="EK127" s="255"/>
      <c r="EL127" s="255"/>
      <c r="EM127" s="255"/>
      <c r="EN127" s="255"/>
      <c r="EO127" s="255"/>
      <c r="EP127" s="255"/>
      <c r="EQ127" s="255"/>
      <c r="ER127" s="255"/>
      <c r="ES127" s="255"/>
      <c r="ET127" s="255"/>
      <c r="EU127" s="255"/>
      <c r="EV127" s="255"/>
      <c r="EW127" s="255"/>
      <c r="EX127" s="255"/>
      <c r="EY127" s="255"/>
      <c r="EZ127" s="255"/>
      <c r="FA127" s="255"/>
      <c r="FB127" s="255"/>
      <c r="FC127" s="255"/>
      <c r="FD127" s="255"/>
      <c r="FE127" s="255"/>
      <c r="FF127" s="255"/>
      <c r="FG127" s="255"/>
      <c r="FH127" s="255"/>
      <c r="FI127" s="255"/>
      <c r="FJ127" s="255"/>
      <c r="FK127" s="255"/>
      <c r="FL127" s="255"/>
      <c r="FM127" s="255"/>
      <c r="FN127" s="255"/>
      <c r="FO127" s="255"/>
      <c r="FP127" s="255"/>
      <c r="FQ127" s="255"/>
      <c r="FR127" s="255"/>
      <c r="FS127" s="255"/>
      <c r="FT127" s="255"/>
      <c r="FU127" s="255"/>
      <c r="FV127" s="255"/>
      <c r="FW127" s="255"/>
      <c r="FX127" s="255"/>
      <c r="FY127" s="255"/>
      <c r="FZ127" s="255"/>
      <c r="GA127" s="255"/>
      <c r="GB127" s="255"/>
      <c r="GC127" s="255"/>
      <c r="GD127" s="255"/>
      <c r="GE127" s="255"/>
      <c r="GF127" s="255"/>
      <c r="GG127" s="255"/>
      <c r="GH127" s="255"/>
      <c r="GI127" s="255"/>
      <c r="GJ127" s="255"/>
      <c r="GK127" s="255"/>
      <c r="GL127" s="255"/>
      <c r="GM127" s="255"/>
      <c r="GN127" s="255"/>
      <c r="GO127" s="255"/>
      <c r="GP127" s="255"/>
      <c r="GQ127" s="255"/>
      <c r="GR127" s="255"/>
      <c r="GS127" s="255"/>
      <c r="GT127" s="255"/>
      <c r="GU127" s="255"/>
      <c r="GV127" s="255"/>
      <c r="GW127" s="255"/>
      <c r="GX127" s="255"/>
      <c r="GY127" s="255"/>
      <c r="GZ127" s="255"/>
      <c r="HA127" s="255"/>
      <c r="HB127" s="255"/>
      <c r="HC127" s="255"/>
      <c r="HD127" s="255"/>
      <c r="HE127" s="255"/>
      <c r="HF127" s="255"/>
      <c r="HG127" s="255"/>
      <c r="HH127" s="255"/>
      <c r="HI127" s="255"/>
      <c r="HJ127" s="255"/>
      <c r="HK127" s="255"/>
      <c r="HL127" s="255"/>
      <c r="HM127" s="255"/>
      <c r="HN127" s="255"/>
      <c r="HO127" s="255"/>
      <c r="HP127" s="255"/>
      <c r="HQ127" s="255"/>
      <c r="HR127" s="255"/>
      <c r="HS127" s="255"/>
      <c r="HT127" s="255"/>
      <c r="HU127" s="255"/>
      <c r="HV127" s="255"/>
      <c r="HW127" s="255"/>
      <c r="HX127" s="255"/>
      <c r="HY127" s="255"/>
      <c r="HZ127" s="255"/>
      <c r="IA127" s="255"/>
      <c r="IB127" s="255"/>
      <c r="IC127" s="255"/>
      <c r="ID127" s="255"/>
      <c r="IE127" s="255"/>
      <c r="IF127" s="255"/>
      <c r="IG127" s="255"/>
      <c r="IH127" s="255"/>
      <c r="II127" s="255"/>
      <c r="IJ127" s="255"/>
      <c r="IK127" s="255"/>
      <c r="IL127" s="255"/>
      <c r="IM127" s="255"/>
      <c r="IN127" s="255"/>
      <c r="IO127" s="255"/>
      <c r="IP127" s="255"/>
      <c r="IQ127" s="255"/>
      <c r="IR127" s="255"/>
      <c r="IS127" s="255"/>
      <c r="IT127" s="255"/>
      <c r="IU127" s="255"/>
      <c r="IV127" s="255"/>
      <c r="IW127" s="255"/>
      <c r="IX127" s="255"/>
      <c r="IY127" s="255"/>
      <c r="IZ127" s="255"/>
      <c r="JA127" s="255"/>
      <c r="JB127" s="255"/>
      <c r="JC127" s="255"/>
      <c r="JD127" s="255"/>
      <c r="JE127" s="255"/>
      <c r="JF127" s="255"/>
      <c r="JG127" s="255"/>
      <c r="JH127" s="255"/>
      <c r="JI127" s="255"/>
      <c r="JJ127" s="255"/>
      <c r="JK127" s="255"/>
      <c r="JL127" s="255"/>
      <c r="JM127" s="255"/>
      <c r="JN127" s="255"/>
      <c r="JO127" s="255"/>
      <c r="JP127" s="255"/>
      <c r="JQ127" s="255"/>
      <c r="JR127" s="255"/>
      <c r="JS127" s="255"/>
      <c r="JT127" s="255"/>
      <c r="JU127" s="255"/>
      <c r="JV127" s="255"/>
      <c r="JW127" s="255"/>
      <c r="JX127" s="255"/>
      <c r="JY127" s="255"/>
      <c r="JZ127" s="255"/>
      <c r="KA127" s="255"/>
      <c r="KB127" s="255"/>
      <c r="KC127" s="255"/>
      <c r="KD127" s="255"/>
      <c r="KE127" s="255"/>
      <c r="KF127" s="255"/>
      <c r="KG127" s="255"/>
      <c r="KH127" s="255"/>
      <c r="KI127" s="255"/>
      <c r="KJ127" s="255"/>
      <c r="KK127" s="255"/>
      <c r="KL127" s="255"/>
      <c r="KM127" s="255"/>
      <c r="KN127" s="255"/>
      <c r="KO127" s="255"/>
      <c r="KP127" s="255"/>
      <c r="KQ127" s="255"/>
      <c r="KR127" s="255"/>
      <c r="KS127" s="255"/>
      <c r="KT127" s="255"/>
      <c r="KU127" s="255"/>
      <c r="KV127" s="255"/>
      <c r="KW127" s="255"/>
      <c r="KX127" s="255"/>
      <c r="KY127" s="255"/>
      <c r="KZ127" s="255"/>
      <c r="LA127" s="255"/>
      <c r="LB127" s="255"/>
      <c r="LC127" s="255"/>
      <c r="LD127" s="255"/>
      <c r="LE127" s="255"/>
      <c r="LF127" s="255"/>
      <c r="LG127" s="255"/>
      <c r="LH127" s="255"/>
      <c r="LI127" s="255"/>
      <c r="LJ127" s="255"/>
      <c r="LK127" s="255"/>
      <c r="LL127" s="255"/>
      <c r="LM127" s="255"/>
      <c r="LN127" s="255"/>
      <c r="LO127" s="255"/>
      <c r="LP127" s="255"/>
      <c r="LQ127" s="255"/>
      <c r="LR127" s="255"/>
      <c r="LS127" s="255"/>
      <c r="LT127" s="255"/>
      <c r="LU127" s="255"/>
      <c r="LV127" s="255"/>
      <c r="LW127" s="255"/>
      <c r="LX127" s="255"/>
      <c r="LY127" s="255"/>
      <c r="LZ127" s="255"/>
      <c r="MA127" s="255"/>
      <c r="MB127" s="255"/>
      <c r="MC127" s="255"/>
      <c r="MD127" s="255"/>
      <c r="ME127" s="255"/>
      <c r="MF127" s="255"/>
      <c r="MG127" s="255"/>
      <c r="MH127" s="255"/>
      <c r="MI127" s="255"/>
      <c r="MJ127" s="255"/>
      <c r="MK127" s="255"/>
      <c r="ML127" s="255"/>
      <c r="MM127" s="255"/>
      <c r="MN127" s="255"/>
      <c r="MO127" s="255"/>
      <c r="MP127" s="255"/>
      <c r="MQ127" s="255"/>
      <c r="MR127" s="255"/>
      <c r="MS127" s="255"/>
      <c r="MT127" s="255"/>
      <c r="MU127" s="255"/>
      <c r="MV127" s="255"/>
      <c r="MW127" s="255"/>
      <c r="MX127" s="255"/>
      <c r="MY127" s="255"/>
      <c r="MZ127" s="255"/>
      <c r="NA127" s="255"/>
      <c r="NB127" s="255"/>
      <c r="NC127" s="255"/>
      <c r="ND127" s="255"/>
      <c r="NE127" s="255"/>
      <c r="NF127" s="255"/>
      <c r="NG127" s="255"/>
      <c r="NH127" s="255"/>
      <c r="NI127" s="255"/>
      <c r="NJ127" s="255"/>
      <c r="NK127" s="255"/>
      <c r="NL127" s="255"/>
      <c r="NM127" s="255"/>
      <c r="NN127" s="255"/>
      <c r="NO127" s="255"/>
      <c r="NP127" s="255"/>
      <c r="NQ127" s="255"/>
      <c r="NR127" s="255"/>
      <c r="NS127" s="255"/>
      <c r="NT127" s="255"/>
      <c r="NU127" s="255"/>
      <c r="NV127" s="255"/>
      <c r="NW127" s="255"/>
      <c r="NX127" s="255"/>
      <c r="NY127" s="255"/>
      <c r="NZ127" s="255"/>
      <c r="OA127" s="255"/>
      <c r="OB127" s="255"/>
      <c r="OC127" s="255"/>
      <c r="OD127" s="255"/>
      <c r="OE127" s="255"/>
      <c r="OF127" s="255"/>
      <c r="OG127" s="255"/>
      <c r="OH127" s="255"/>
      <c r="OI127" s="255"/>
      <c r="OJ127" s="255"/>
      <c r="OK127" s="255"/>
      <c r="OL127" s="255"/>
      <c r="OM127" s="255"/>
      <c r="ON127" s="255"/>
      <c r="OO127" s="255"/>
      <c r="OP127" s="255"/>
      <c r="OQ127" s="255"/>
      <c r="OR127" s="255"/>
      <c r="OS127" s="255"/>
      <c r="OT127" s="255"/>
      <c r="OU127" s="255"/>
      <c r="OV127" s="255"/>
      <c r="OW127" s="255"/>
      <c r="OX127" s="255"/>
      <c r="OY127" s="255"/>
      <c r="OZ127" s="255"/>
      <c r="PA127" s="255"/>
      <c r="PB127" s="255"/>
      <c r="PC127" s="255"/>
      <c r="PD127" s="255"/>
      <c r="PE127" s="255"/>
      <c r="PF127" s="255"/>
      <c r="PG127" s="255"/>
      <c r="PH127" s="255"/>
      <c r="PI127" s="255"/>
      <c r="PJ127" s="255"/>
      <c r="PK127" s="255"/>
      <c r="PL127" s="255"/>
      <c r="PM127" s="255"/>
      <c r="PN127" s="255"/>
      <c r="PO127" s="255"/>
      <c r="PP127" s="255"/>
      <c r="PQ127" s="255"/>
      <c r="PR127" s="255"/>
      <c r="PS127" s="255"/>
      <c r="PT127" s="255"/>
      <c r="PU127" s="255"/>
      <c r="PV127" s="255"/>
      <c r="PW127" s="255"/>
      <c r="PX127" s="255"/>
      <c r="PY127" s="255"/>
      <c r="PZ127" s="255"/>
      <c r="QA127" s="255"/>
      <c r="QB127" s="255"/>
      <c r="QC127" s="255"/>
      <c r="QD127" s="255"/>
      <c r="QE127" s="255"/>
      <c r="QF127" s="255"/>
      <c r="QG127" s="255"/>
      <c r="QH127" s="255"/>
      <c r="QI127" s="255"/>
      <c r="QJ127" s="255"/>
      <c r="QK127" s="255"/>
      <c r="QL127" s="255"/>
      <c r="QM127" s="255"/>
      <c r="QN127" s="255"/>
      <c r="QO127" s="255"/>
      <c r="QP127" s="255"/>
      <c r="QQ127" s="255"/>
      <c r="QR127" s="255"/>
      <c r="QS127" s="255"/>
      <c r="QT127" s="255"/>
      <c r="QU127" s="255"/>
      <c r="QV127" s="255"/>
      <c r="QW127" s="255"/>
      <c r="QX127" s="255"/>
      <c r="QY127" s="255"/>
      <c r="QZ127" s="255"/>
      <c r="RA127" s="255"/>
      <c r="RB127" s="255"/>
      <c r="RC127" s="255"/>
      <c r="RD127" s="255"/>
      <c r="RE127" s="255"/>
      <c r="RF127" s="255"/>
      <c r="RG127" s="255"/>
      <c r="RH127" s="255"/>
      <c r="RI127" s="255"/>
      <c r="RJ127" s="255"/>
      <c r="RK127" s="255"/>
      <c r="RL127" s="255"/>
      <c r="RM127" s="255"/>
      <c r="RN127" s="255"/>
      <c r="RO127" s="255"/>
      <c r="RP127" s="255"/>
      <c r="RQ127" s="255"/>
      <c r="RR127" s="255"/>
      <c r="RS127" s="255"/>
      <c r="RT127" s="255"/>
      <c r="RU127" s="255"/>
      <c r="RV127" s="255"/>
      <c r="RW127" s="255"/>
      <c r="RX127" s="255"/>
      <c r="RY127" s="255"/>
      <c r="RZ127" s="255"/>
      <c r="SA127" s="255"/>
      <c r="SB127" s="255"/>
      <c r="SC127" s="255"/>
      <c r="SD127" s="255"/>
      <c r="SE127" s="255"/>
      <c r="SF127" s="255"/>
      <c r="SG127" s="255"/>
      <c r="SH127" s="255"/>
      <c r="SI127" s="255"/>
      <c r="SJ127" s="255"/>
      <c r="SK127" s="255"/>
      <c r="SL127" s="255"/>
      <c r="SM127" s="255"/>
      <c r="SN127" s="255"/>
      <c r="SO127" s="255"/>
      <c r="SP127" s="255"/>
      <c r="SQ127" s="255"/>
      <c r="SR127" s="255"/>
      <c r="SS127" s="255"/>
      <c r="ST127" s="255"/>
      <c r="SU127" s="255"/>
      <c r="SV127" s="255"/>
      <c r="SW127" s="255"/>
      <c r="SX127" s="255"/>
      <c r="SY127" s="255"/>
      <c r="SZ127" s="255"/>
      <c r="TA127" s="255"/>
      <c r="TB127" s="255"/>
      <c r="TC127" s="255"/>
      <c r="TD127" s="255"/>
      <c r="TE127" s="255"/>
      <c r="TF127" s="255"/>
      <c r="TG127" s="255"/>
      <c r="TH127" s="255"/>
      <c r="TI127" s="255"/>
      <c r="TJ127" s="255"/>
      <c r="TK127" s="255"/>
      <c r="TL127" s="255"/>
      <c r="TM127" s="255"/>
      <c r="TN127" s="255"/>
      <c r="TO127" s="255"/>
      <c r="TP127" s="255"/>
      <c r="TQ127" s="255"/>
      <c r="TR127" s="255"/>
      <c r="TS127" s="255"/>
      <c r="TT127" s="255"/>
      <c r="TU127" s="255"/>
      <c r="TV127" s="255"/>
      <c r="TW127" s="255"/>
      <c r="TX127" s="255"/>
      <c r="TY127" s="255"/>
      <c r="TZ127" s="255"/>
      <c r="UA127" s="255"/>
      <c r="UB127" s="255"/>
      <c r="UC127" s="255"/>
      <c r="UD127" s="255"/>
      <c r="UE127" s="255"/>
      <c r="UF127" s="255"/>
      <c r="UG127" s="255"/>
      <c r="UH127" s="255"/>
      <c r="UI127" s="255"/>
      <c r="UJ127" s="255"/>
      <c r="UK127" s="255"/>
      <c r="UL127" s="255"/>
      <c r="UM127" s="255"/>
      <c r="UN127" s="255"/>
      <c r="UO127" s="255"/>
      <c r="UP127" s="255"/>
      <c r="UQ127" s="255"/>
      <c r="UR127" s="255"/>
      <c r="US127" s="255"/>
      <c r="UT127" s="255"/>
      <c r="UU127" s="255"/>
      <c r="UV127" s="255"/>
      <c r="UW127" s="255"/>
      <c r="UX127" s="255"/>
      <c r="UY127" s="255"/>
      <c r="UZ127" s="255"/>
      <c r="VA127" s="255"/>
      <c r="VB127" s="255"/>
      <c r="VC127" s="255"/>
      <c r="VD127" s="255"/>
      <c r="VE127" s="255"/>
      <c r="VF127" s="255"/>
      <c r="VG127" s="255"/>
      <c r="VH127" s="255"/>
      <c r="VI127" s="255"/>
      <c r="VJ127" s="255"/>
      <c r="VK127" s="255"/>
      <c r="VL127" s="255"/>
      <c r="VM127" s="255"/>
      <c r="VN127" s="255"/>
      <c r="VO127" s="255"/>
      <c r="VP127" s="255"/>
      <c r="VQ127" s="255"/>
      <c r="VR127" s="255"/>
      <c r="VS127" s="255"/>
      <c r="VT127" s="255"/>
      <c r="VU127" s="255"/>
      <c r="VV127" s="255"/>
      <c r="VW127" s="255"/>
      <c r="VX127" s="255"/>
      <c r="VY127" s="255"/>
      <c r="VZ127" s="255"/>
      <c r="WA127" s="255"/>
      <c r="WB127" s="255"/>
      <c r="WC127" s="255"/>
      <c r="WD127" s="255"/>
      <c r="WE127" s="255"/>
      <c r="WF127" s="255"/>
      <c r="WG127" s="255"/>
      <c r="WH127" s="255"/>
      <c r="WI127" s="255"/>
      <c r="WJ127" s="255"/>
      <c r="WK127" s="255"/>
      <c r="WL127" s="255"/>
      <c r="WM127" s="255"/>
      <c r="WN127" s="255"/>
      <c r="WO127" s="255"/>
      <c r="WP127" s="255"/>
      <c r="WQ127" s="255"/>
      <c r="WR127" s="255"/>
      <c r="WS127" s="255"/>
      <c r="WT127" s="255"/>
      <c r="WU127" s="255"/>
      <c r="WV127" s="255"/>
      <c r="WW127" s="255"/>
      <c r="WX127" s="255"/>
      <c r="WY127" s="255"/>
      <c r="WZ127" s="255"/>
      <c r="XA127" s="255"/>
      <c r="XB127" s="255"/>
      <c r="XC127" s="255"/>
      <c r="XD127" s="255"/>
      <c r="XE127" s="255"/>
      <c r="XF127" s="255"/>
      <c r="XG127" s="255"/>
      <c r="XH127" s="255"/>
      <c r="XI127" s="255"/>
      <c r="XJ127" s="255"/>
      <c r="XK127" s="255"/>
      <c r="XL127" s="255"/>
      <c r="XM127" s="255"/>
      <c r="XN127" s="255"/>
      <c r="XO127" s="255"/>
      <c r="XP127" s="255"/>
      <c r="XQ127" s="255"/>
      <c r="XR127" s="255"/>
      <c r="XS127" s="255"/>
      <c r="XT127" s="255"/>
      <c r="XU127" s="255"/>
      <c r="XV127" s="255"/>
      <c r="XW127" s="255"/>
      <c r="XX127" s="255"/>
      <c r="XY127" s="255"/>
      <c r="XZ127" s="255"/>
      <c r="YA127" s="255"/>
      <c r="YB127" s="255"/>
      <c r="YC127" s="255"/>
      <c r="YD127" s="255"/>
      <c r="YE127" s="255"/>
      <c r="YF127" s="255"/>
      <c r="YG127" s="255"/>
      <c r="YH127" s="255"/>
      <c r="YI127" s="255"/>
      <c r="YJ127" s="255"/>
      <c r="YK127" s="255"/>
      <c r="YL127" s="255"/>
      <c r="YM127" s="255"/>
      <c r="YN127" s="255"/>
      <c r="YO127" s="255"/>
      <c r="YP127" s="255"/>
      <c r="YQ127" s="255"/>
      <c r="YR127" s="255"/>
      <c r="YS127" s="255"/>
      <c r="YT127" s="255"/>
      <c r="YU127" s="255"/>
      <c r="YV127" s="255"/>
      <c r="YW127" s="255"/>
      <c r="YX127" s="255"/>
      <c r="YY127" s="255"/>
      <c r="YZ127" s="255"/>
      <c r="ZA127" s="255"/>
      <c r="ZB127" s="255"/>
      <c r="ZC127" s="255"/>
      <c r="ZD127" s="255"/>
      <c r="ZE127" s="255"/>
      <c r="ZF127" s="255"/>
      <c r="ZG127" s="255"/>
      <c r="ZH127" s="255"/>
      <c r="ZI127" s="255"/>
      <c r="ZJ127" s="255"/>
      <c r="ZK127" s="255"/>
      <c r="ZL127" s="255"/>
      <c r="ZM127" s="255"/>
      <c r="ZN127" s="255"/>
      <c r="ZO127" s="255"/>
      <c r="ZP127" s="255"/>
      <c r="ZQ127" s="255"/>
      <c r="ZR127" s="255"/>
      <c r="ZS127" s="255"/>
      <c r="ZT127" s="255"/>
      <c r="ZU127" s="255"/>
      <c r="ZV127" s="255"/>
      <c r="ZW127" s="255"/>
      <c r="ZX127" s="255"/>
      <c r="ZY127" s="255"/>
      <c r="ZZ127" s="255"/>
      <c r="AAA127" s="255"/>
      <c r="AAB127" s="255"/>
      <c r="AAC127" s="255"/>
      <c r="AAD127" s="255"/>
      <c r="AAE127" s="255"/>
      <c r="AAF127" s="255"/>
      <c r="AAG127" s="255"/>
      <c r="AAH127" s="255"/>
      <c r="AAI127" s="255"/>
      <c r="AAJ127" s="255"/>
      <c r="AAK127" s="255"/>
      <c r="AAL127" s="255"/>
      <c r="AAM127" s="255"/>
      <c r="AAN127" s="255"/>
      <c r="AAO127" s="255"/>
      <c r="AAP127" s="255"/>
      <c r="AAQ127" s="255"/>
      <c r="AAR127" s="255"/>
      <c r="AAS127" s="255"/>
      <c r="AAT127" s="255"/>
      <c r="AAU127" s="255"/>
      <c r="AAV127" s="255"/>
      <c r="AAW127" s="255"/>
      <c r="AAX127" s="255"/>
      <c r="AAY127" s="255"/>
      <c r="AAZ127" s="255"/>
      <c r="ABA127" s="255"/>
      <c r="ABB127" s="255"/>
      <c r="ABC127" s="255"/>
      <c r="ABD127" s="255"/>
      <c r="ABE127" s="255"/>
      <c r="ABF127" s="255"/>
      <c r="ABG127" s="255"/>
      <c r="ABH127" s="255"/>
      <c r="ABI127" s="255"/>
      <c r="ABJ127" s="255"/>
      <c r="ABK127" s="255"/>
      <c r="ABL127" s="255"/>
      <c r="ABM127" s="255"/>
      <c r="ABN127" s="255"/>
      <c r="ABO127" s="255"/>
      <c r="ABP127" s="255"/>
      <c r="ABQ127" s="255"/>
      <c r="ABR127" s="255"/>
      <c r="ABS127" s="255"/>
      <c r="ABT127" s="255"/>
      <c r="ABU127" s="255"/>
      <c r="ABV127" s="255"/>
      <c r="ABW127" s="255"/>
      <c r="ABX127" s="255"/>
      <c r="ABY127" s="255"/>
      <c r="ABZ127" s="255"/>
      <c r="ACA127" s="255"/>
      <c r="ACB127" s="255"/>
      <c r="ACC127" s="255"/>
      <c r="ACD127" s="255"/>
      <c r="ACE127" s="255"/>
      <c r="ACF127" s="255"/>
      <c r="ACG127" s="255"/>
      <c r="ACH127" s="255"/>
      <c r="ACI127" s="255"/>
      <c r="ACJ127" s="255"/>
      <c r="ACK127" s="255"/>
      <c r="ACL127" s="255"/>
      <c r="ACM127" s="255"/>
      <c r="ACN127" s="255"/>
      <c r="ACO127" s="255"/>
      <c r="ACP127" s="255"/>
      <c r="ACQ127" s="255"/>
      <c r="ACR127" s="255"/>
      <c r="ACS127" s="255"/>
      <c r="ACT127" s="255"/>
      <c r="ACU127" s="255"/>
      <c r="ACV127" s="255"/>
      <c r="ACW127" s="255"/>
      <c r="ACX127" s="255"/>
      <c r="ACY127" s="255"/>
      <c r="ACZ127" s="255"/>
      <c r="ADA127" s="255"/>
      <c r="ADB127" s="255"/>
      <c r="ADC127" s="255"/>
      <c r="ADD127" s="255"/>
      <c r="ADE127" s="255"/>
      <c r="ADF127" s="255"/>
      <c r="ADG127" s="255"/>
      <c r="ADH127" s="255"/>
      <c r="ADI127" s="255"/>
      <c r="ADJ127" s="255"/>
      <c r="ADK127" s="255"/>
      <c r="ADL127" s="255"/>
      <c r="ADM127" s="255"/>
      <c r="ADN127" s="255"/>
      <c r="ADO127" s="255"/>
      <c r="ADP127" s="255"/>
      <c r="ADQ127" s="255"/>
      <c r="ADR127" s="255"/>
      <c r="ADS127" s="255"/>
      <c r="ADT127" s="255"/>
      <c r="ADU127" s="255"/>
      <c r="ADV127" s="255"/>
      <c r="ADW127" s="255"/>
      <c r="ADX127" s="255"/>
      <c r="ADY127" s="255"/>
      <c r="ADZ127" s="255"/>
      <c r="AEA127" s="255"/>
      <c r="AEB127" s="255"/>
      <c r="AEC127" s="255"/>
      <c r="AED127" s="255"/>
      <c r="AEE127" s="255"/>
      <c r="AEF127" s="255"/>
      <c r="AEG127" s="255"/>
      <c r="AEH127" s="255"/>
      <c r="AEI127" s="255"/>
      <c r="AEJ127" s="255"/>
      <c r="AEK127" s="255"/>
      <c r="AEL127" s="255"/>
      <c r="AEM127" s="255"/>
      <c r="AEN127" s="255"/>
      <c r="AEO127" s="255"/>
      <c r="AEP127" s="255"/>
      <c r="AEQ127" s="255"/>
      <c r="AER127" s="255"/>
      <c r="AES127" s="255"/>
      <c r="AET127" s="255"/>
      <c r="AEU127" s="255"/>
      <c r="AEV127" s="255"/>
      <c r="AEW127" s="255"/>
      <c r="AEX127" s="255"/>
      <c r="AEY127" s="255"/>
      <c r="AEZ127" s="255"/>
      <c r="AFA127" s="255"/>
      <c r="AFB127" s="255"/>
      <c r="AFC127" s="255"/>
      <c r="AFD127" s="255"/>
      <c r="AFE127" s="255"/>
      <c r="AFF127" s="255"/>
      <c r="AFG127" s="255"/>
      <c r="AFH127" s="255"/>
      <c r="AFI127" s="255"/>
      <c r="AFJ127" s="255"/>
      <c r="AFK127" s="255"/>
      <c r="AFL127" s="255"/>
      <c r="AFM127" s="255"/>
      <c r="AFN127" s="255"/>
      <c r="AFO127" s="255"/>
      <c r="AFP127" s="255"/>
      <c r="AFQ127" s="255"/>
      <c r="AFR127" s="255"/>
      <c r="AFS127" s="255"/>
      <c r="AFT127" s="255"/>
      <c r="AFU127" s="255"/>
      <c r="AFV127" s="255"/>
      <c r="AFW127" s="255"/>
      <c r="AFX127" s="255"/>
      <c r="AFY127" s="255"/>
      <c r="AFZ127" s="255"/>
      <c r="AGA127" s="255"/>
      <c r="AGB127" s="255"/>
      <c r="AGC127" s="255"/>
      <c r="AGD127" s="255"/>
      <c r="AGE127" s="255"/>
      <c r="AGF127" s="255"/>
      <c r="AGG127" s="255"/>
      <c r="AGH127" s="255"/>
      <c r="AGI127" s="255"/>
      <c r="AGJ127" s="255"/>
      <c r="AGK127" s="255"/>
      <c r="AGL127" s="255"/>
      <c r="AGM127" s="255"/>
      <c r="AGN127" s="255"/>
      <c r="AGO127" s="255"/>
      <c r="AGP127" s="255"/>
      <c r="AGQ127" s="255"/>
      <c r="AGR127" s="255"/>
      <c r="AGS127" s="255"/>
      <c r="AGT127" s="255"/>
      <c r="AGU127" s="255"/>
      <c r="AGV127" s="255"/>
      <c r="AGW127" s="255"/>
      <c r="AGX127" s="255"/>
      <c r="AGY127" s="255"/>
      <c r="AGZ127" s="255"/>
      <c r="AHA127" s="255"/>
      <c r="AHB127" s="255"/>
      <c r="AHC127" s="255"/>
      <c r="AHD127" s="255"/>
      <c r="AHE127" s="255"/>
      <c r="AHF127" s="255"/>
      <c r="AHG127" s="255"/>
      <c r="AHH127" s="255"/>
      <c r="AHI127" s="255"/>
      <c r="AHJ127" s="255"/>
      <c r="AHK127" s="255"/>
      <c r="AHL127" s="255"/>
      <c r="AHM127" s="255"/>
      <c r="AHN127" s="255"/>
      <c r="AHO127" s="255"/>
      <c r="AHP127" s="255"/>
      <c r="AHQ127" s="255"/>
      <c r="AHR127" s="255"/>
      <c r="AHS127" s="255"/>
      <c r="AHT127" s="255"/>
      <c r="AHU127" s="255"/>
      <c r="AHV127" s="255"/>
      <c r="AHW127" s="255"/>
      <c r="AHX127" s="255"/>
      <c r="AHY127" s="255"/>
      <c r="AHZ127" s="255"/>
      <c r="AIA127" s="255"/>
      <c r="AIB127" s="255"/>
      <c r="AIC127" s="255"/>
      <c r="AID127" s="255"/>
      <c r="AIE127" s="255"/>
      <c r="AIF127" s="255"/>
      <c r="AIG127" s="255"/>
      <c r="AIH127" s="255"/>
      <c r="AII127" s="255"/>
      <c r="AIJ127" s="255"/>
      <c r="AIK127" s="255"/>
      <c r="AIL127" s="255"/>
      <c r="AIM127" s="255"/>
      <c r="AIN127" s="255"/>
      <c r="AIO127" s="255"/>
      <c r="AIP127" s="255"/>
      <c r="AIQ127" s="255"/>
      <c r="AIR127" s="255"/>
      <c r="AIS127" s="255"/>
      <c r="AIT127" s="255"/>
      <c r="AIU127" s="255"/>
      <c r="AIV127" s="255"/>
      <c r="AIW127" s="255"/>
      <c r="AIX127" s="255"/>
      <c r="AIY127" s="255"/>
      <c r="AIZ127" s="255"/>
      <c r="AJA127" s="255"/>
      <c r="AJB127" s="255"/>
      <c r="AJC127" s="255"/>
      <c r="AJD127" s="255"/>
      <c r="AJE127" s="255"/>
      <c r="AJF127" s="255"/>
      <c r="AJG127" s="255"/>
      <c r="AJH127" s="255"/>
      <c r="AJI127" s="255"/>
      <c r="AJJ127" s="255"/>
      <c r="AJK127" s="255"/>
      <c r="AJL127" s="255"/>
      <c r="AJM127" s="255"/>
      <c r="AJN127" s="255"/>
      <c r="AJO127" s="255"/>
      <c r="AJP127" s="255"/>
      <c r="AJQ127" s="255"/>
      <c r="AJR127" s="255"/>
      <c r="AJS127" s="255"/>
      <c r="AJT127" s="255"/>
      <c r="AJU127" s="255"/>
      <c r="AJV127" s="255"/>
      <c r="AJW127" s="255"/>
      <c r="AJX127" s="255"/>
      <c r="AJY127" s="255"/>
      <c r="AJZ127" s="255"/>
      <c r="AKA127" s="255"/>
      <c r="AKB127" s="255"/>
      <c r="AKC127" s="255"/>
      <c r="AKD127" s="255"/>
      <c r="AKE127" s="255"/>
      <c r="AKF127" s="255"/>
      <c r="AKG127" s="255"/>
      <c r="AKH127" s="255"/>
      <c r="AKI127" s="255"/>
      <c r="AKJ127" s="255"/>
      <c r="AKK127" s="255"/>
      <c r="AKL127" s="255"/>
      <c r="AKM127" s="255"/>
      <c r="AKN127" s="255"/>
      <c r="AKO127" s="255"/>
      <c r="AKP127" s="255"/>
      <c r="AKQ127" s="255"/>
      <c r="AKR127" s="255"/>
      <c r="AKS127" s="255"/>
      <c r="AKT127" s="255"/>
      <c r="AKU127" s="255"/>
      <c r="AKV127" s="255"/>
      <c r="AKW127" s="255"/>
      <c r="AKX127" s="255"/>
      <c r="AKY127" s="255"/>
      <c r="AKZ127" s="255"/>
      <c r="ALA127" s="255"/>
      <c r="ALB127" s="255"/>
      <c r="ALC127" s="255"/>
      <c r="ALD127" s="255"/>
      <c r="ALE127" s="255"/>
    </row>
    <row r="128" spans="1:993" s="298" customFormat="1">
      <c r="A128" s="157" t="s">
        <v>154</v>
      </c>
      <c r="B128" s="158" t="s">
        <v>189</v>
      </c>
      <c r="C128" s="157"/>
      <c r="D128" s="159">
        <v>312</v>
      </c>
      <c r="E128" s="159"/>
      <c r="F128" s="157"/>
      <c r="G128" s="157">
        <v>1</v>
      </c>
      <c r="H128" s="158"/>
      <c r="I128" s="296">
        <f t="shared" si="20"/>
        <v>40</v>
      </c>
      <c r="J128" s="297">
        <f t="shared" si="21"/>
        <v>49.2</v>
      </c>
      <c r="K128" s="255"/>
      <c r="L128" s="255">
        <v>1</v>
      </c>
      <c r="M128" s="255">
        <f t="shared" si="13"/>
        <v>0</v>
      </c>
      <c r="N128" s="255">
        <f t="shared" si="19"/>
        <v>40</v>
      </c>
      <c r="O128" s="255">
        <f t="shared" si="12"/>
        <v>40</v>
      </c>
      <c r="P128" s="255"/>
      <c r="Q128" s="157"/>
      <c r="R128" s="157"/>
      <c r="S128" s="549"/>
      <c r="T128" s="549"/>
      <c r="U128" s="549"/>
      <c r="V128" s="549"/>
      <c r="W128" s="549"/>
      <c r="X128" s="549"/>
      <c r="Y128" s="549"/>
      <c r="Z128" s="549"/>
      <c r="AA128" s="549"/>
      <c r="AB128" s="549"/>
      <c r="AC128" s="549"/>
      <c r="AD128" s="549"/>
      <c r="AE128" s="549"/>
      <c r="AF128" s="549"/>
      <c r="AG128" s="549"/>
      <c r="AH128" s="255"/>
      <c r="AI128" s="255"/>
      <c r="AJ128" s="255"/>
      <c r="AK128" s="255"/>
      <c r="AL128" s="255"/>
      <c r="AM128" s="255"/>
      <c r="AN128" s="255"/>
      <c r="AO128" s="255"/>
      <c r="AP128" s="255"/>
      <c r="AQ128" s="255"/>
      <c r="AR128" s="255"/>
      <c r="AS128" s="255"/>
      <c r="AT128" s="255"/>
      <c r="AU128" s="255"/>
      <c r="AV128" s="255"/>
      <c r="AW128" s="255"/>
      <c r="AX128" s="255"/>
      <c r="AY128" s="255"/>
      <c r="AZ128" s="255"/>
      <c r="BA128" s="255"/>
      <c r="BB128" s="255"/>
      <c r="BC128" s="255"/>
      <c r="BD128" s="255"/>
      <c r="BE128" s="255"/>
      <c r="BF128" s="255"/>
      <c r="BG128" s="255"/>
      <c r="BH128" s="255"/>
      <c r="BI128" s="255"/>
      <c r="BJ128" s="255"/>
      <c r="BK128" s="255"/>
      <c r="BL128" s="255"/>
      <c r="BM128" s="255"/>
      <c r="BN128" s="255"/>
      <c r="BO128" s="255"/>
      <c r="BP128" s="255"/>
      <c r="BQ128" s="255"/>
      <c r="BR128" s="255"/>
      <c r="BS128" s="255"/>
      <c r="BT128" s="255"/>
      <c r="BU128" s="255"/>
      <c r="BV128" s="255"/>
      <c r="BW128" s="255"/>
      <c r="BX128" s="255"/>
      <c r="BY128" s="255"/>
      <c r="BZ128" s="255"/>
      <c r="CA128" s="255"/>
      <c r="CB128" s="255"/>
      <c r="CC128" s="255"/>
      <c r="CD128" s="255"/>
      <c r="CE128" s="255"/>
      <c r="CF128" s="255"/>
      <c r="CG128" s="255"/>
      <c r="CH128" s="255"/>
      <c r="CI128" s="255"/>
      <c r="CJ128" s="255"/>
      <c r="CK128" s="255"/>
      <c r="CL128" s="255"/>
      <c r="CM128" s="255"/>
      <c r="CN128" s="255"/>
      <c r="CO128" s="255"/>
      <c r="CP128" s="255"/>
      <c r="CQ128" s="255"/>
      <c r="CR128" s="255"/>
      <c r="CS128" s="255"/>
      <c r="CT128" s="255"/>
      <c r="CU128" s="255"/>
      <c r="CV128" s="255"/>
      <c r="CW128" s="255"/>
      <c r="CX128" s="255"/>
      <c r="CY128" s="255"/>
      <c r="CZ128" s="255"/>
      <c r="DA128" s="255"/>
      <c r="DB128" s="255"/>
      <c r="DC128" s="255"/>
      <c r="DD128" s="255"/>
      <c r="DE128" s="255"/>
      <c r="DF128" s="255"/>
      <c r="DG128" s="255"/>
      <c r="DH128" s="255"/>
      <c r="DI128" s="255"/>
      <c r="DJ128" s="255"/>
      <c r="DK128" s="255"/>
      <c r="DL128" s="255"/>
      <c r="DM128" s="255"/>
      <c r="DN128" s="255"/>
      <c r="DO128" s="255"/>
      <c r="DP128" s="255"/>
      <c r="DQ128" s="255"/>
      <c r="DR128" s="255"/>
      <c r="DS128" s="255"/>
      <c r="DT128" s="255"/>
      <c r="DU128" s="255"/>
      <c r="DV128" s="255"/>
      <c r="DW128" s="255"/>
      <c r="DX128" s="255"/>
      <c r="DY128" s="255"/>
      <c r="DZ128" s="255"/>
      <c r="EA128" s="255"/>
      <c r="EB128" s="255"/>
      <c r="EC128" s="255"/>
      <c r="ED128" s="255"/>
      <c r="EE128" s="255"/>
      <c r="EF128" s="255"/>
      <c r="EG128" s="255"/>
      <c r="EH128" s="255"/>
      <c r="EI128" s="255"/>
      <c r="EJ128" s="255"/>
      <c r="EK128" s="255"/>
      <c r="EL128" s="255"/>
      <c r="EM128" s="255"/>
      <c r="EN128" s="255"/>
      <c r="EO128" s="255"/>
      <c r="EP128" s="255"/>
      <c r="EQ128" s="255"/>
      <c r="ER128" s="255"/>
      <c r="ES128" s="255"/>
      <c r="ET128" s="255"/>
      <c r="EU128" s="255"/>
      <c r="EV128" s="255"/>
      <c r="EW128" s="255"/>
      <c r="EX128" s="255"/>
      <c r="EY128" s="255"/>
      <c r="EZ128" s="255"/>
      <c r="FA128" s="255"/>
      <c r="FB128" s="255"/>
      <c r="FC128" s="255"/>
      <c r="FD128" s="255"/>
      <c r="FE128" s="255"/>
      <c r="FF128" s="255"/>
      <c r="FG128" s="255"/>
      <c r="FH128" s="255"/>
      <c r="FI128" s="255"/>
      <c r="FJ128" s="255"/>
      <c r="FK128" s="255"/>
      <c r="FL128" s="255"/>
      <c r="FM128" s="255"/>
      <c r="FN128" s="255"/>
      <c r="FO128" s="255"/>
      <c r="FP128" s="255"/>
      <c r="FQ128" s="255"/>
      <c r="FR128" s="255"/>
      <c r="FS128" s="255"/>
      <c r="FT128" s="255"/>
      <c r="FU128" s="255"/>
      <c r="FV128" s="255"/>
      <c r="FW128" s="255"/>
      <c r="FX128" s="255"/>
      <c r="FY128" s="255"/>
      <c r="FZ128" s="255"/>
      <c r="GA128" s="255"/>
      <c r="GB128" s="255"/>
      <c r="GC128" s="255"/>
      <c r="GD128" s="255"/>
      <c r="GE128" s="255"/>
      <c r="GF128" s="255"/>
      <c r="GG128" s="255"/>
      <c r="GH128" s="255"/>
      <c r="GI128" s="255"/>
      <c r="GJ128" s="255"/>
      <c r="GK128" s="255"/>
      <c r="GL128" s="255"/>
      <c r="GM128" s="255"/>
      <c r="GN128" s="255"/>
      <c r="GO128" s="255"/>
      <c r="GP128" s="255"/>
      <c r="GQ128" s="255"/>
      <c r="GR128" s="255"/>
      <c r="GS128" s="255"/>
      <c r="GT128" s="255"/>
      <c r="GU128" s="255"/>
      <c r="GV128" s="255"/>
      <c r="GW128" s="255"/>
      <c r="GX128" s="255"/>
      <c r="GY128" s="255"/>
      <c r="GZ128" s="255"/>
      <c r="HA128" s="255"/>
      <c r="HB128" s="255"/>
      <c r="HC128" s="255"/>
      <c r="HD128" s="255"/>
      <c r="HE128" s="255"/>
      <c r="HF128" s="255"/>
      <c r="HG128" s="255"/>
      <c r="HH128" s="255"/>
      <c r="HI128" s="255"/>
      <c r="HJ128" s="255"/>
      <c r="HK128" s="255"/>
      <c r="HL128" s="255"/>
      <c r="HM128" s="255"/>
      <c r="HN128" s="255"/>
      <c r="HO128" s="255"/>
      <c r="HP128" s="255"/>
      <c r="HQ128" s="255"/>
      <c r="HR128" s="255"/>
      <c r="HS128" s="255"/>
      <c r="HT128" s="255"/>
      <c r="HU128" s="255"/>
      <c r="HV128" s="255"/>
      <c r="HW128" s="255"/>
      <c r="HX128" s="255"/>
      <c r="HY128" s="255"/>
      <c r="HZ128" s="255"/>
      <c r="IA128" s="255"/>
      <c r="IB128" s="255"/>
      <c r="IC128" s="255"/>
      <c r="ID128" s="255"/>
      <c r="IE128" s="255"/>
      <c r="IF128" s="255"/>
      <c r="IG128" s="255"/>
      <c r="IH128" s="255"/>
      <c r="II128" s="255"/>
      <c r="IJ128" s="255"/>
      <c r="IK128" s="255"/>
      <c r="IL128" s="255"/>
      <c r="IM128" s="255"/>
      <c r="IN128" s="255"/>
      <c r="IO128" s="255"/>
      <c r="IP128" s="255"/>
      <c r="IQ128" s="255"/>
      <c r="IR128" s="255"/>
      <c r="IS128" s="255"/>
      <c r="IT128" s="255"/>
      <c r="IU128" s="255"/>
      <c r="IV128" s="255"/>
      <c r="IW128" s="255"/>
      <c r="IX128" s="255"/>
      <c r="IY128" s="255"/>
      <c r="IZ128" s="255"/>
      <c r="JA128" s="255"/>
      <c r="JB128" s="255"/>
      <c r="JC128" s="255"/>
      <c r="JD128" s="255"/>
      <c r="JE128" s="255"/>
      <c r="JF128" s="255"/>
      <c r="JG128" s="255"/>
      <c r="JH128" s="255"/>
      <c r="JI128" s="255"/>
      <c r="JJ128" s="255"/>
      <c r="JK128" s="255"/>
      <c r="JL128" s="255"/>
      <c r="JM128" s="255"/>
      <c r="JN128" s="255"/>
      <c r="JO128" s="255"/>
      <c r="JP128" s="255"/>
      <c r="JQ128" s="255"/>
      <c r="JR128" s="255"/>
      <c r="JS128" s="255"/>
      <c r="JT128" s="255"/>
      <c r="JU128" s="255"/>
      <c r="JV128" s="255"/>
      <c r="JW128" s="255"/>
      <c r="JX128" s="255"/>
      <c r="JY128" s="255"/>
      <c r="JZ128" s="255"/>
      <c r="KA128" s="255"/>
      <c r="KB128" s="255"/>
      <c r="KC128" s="255"/>
      <c r="KD128" s="255"/>
      <c r="KE128" s="255"/>
      <c r="KF128" s="255"/>
      <c r="KG128" s="255"/>
      <c r="KH128" s="255"/>
      <c r="KI128" s="255"/>
      <c r="KJ128" s="255"/>
      <c r="KK128" s="255"/>
      <c r="KL128" s="255"/>
      <c r="KM128" s="255"/>
      <c r="KN128" s="255"/>
      <c r="KO128" s="255"/>
      <c r="KP128" s="255"/>
      <c r="KQ128" s="255"/>
      <c r="KR128" s="255"/>
      <c r="KS128" s="255"/>
      <c r="KT128" s="255"/>
      <c r="KU128" s="255"/>
      <c r="KV128" s="255"/>
      <c r="KW128" s="255"/>
      <c r="KX128" s="255"/>
      <c r="KY128" s="255"/>
      <c r="KZ128" s="255"/>
      <c r="LA128" s="255"/>
      <c r="LB128" s="255"/>
      <c r="LC128" s="255"/>
      <c r="LD128" s="255"/>
      <c r="LE128" s="255"/>
      <c r="LF128" s="255"/>
      <c r="LG128" s="255"/>
      <c r="LH128" s="255"/>
      <c r="LI128" s="255"/>
      <c r="LJ128" s="255"/>
      <c r="LK128" s="255"/>
      <c r="LL128" s="255"/>
      <c r="LM128" s="255"/>
      <c r="LN128" s="255"/>
      <c r="LO128" s="255"/>
      <c r="LP128" s="255"/>
      <c r="LQ128" s="255"/>
      <c r="LR128" s="255"/>
      <c r="LS128" s="255"/>
      <c r="LT128" s="255"/>
      <c r="LU128" s="255"/>
      <c r="LV128" s="255"/>
      <c r="LW128" s="255"/>
      <c r="LX128" s="255"/>
      <c r="LY128" s="255"/>
      <c r="LZ128" s="255"/>
      <c r="MA128" s="255"/>
      <c r="MB128" s="255"/>
      <c r="MC128" s="255"/>
      <c r="MD128" s="255"/>
      <c r="ME128" s="255"/>
      <c r="MF128" s="255"/>
      <c r="MG128" s="255"/>
      <c r="MH128" s="255"/>
      <c r="MI128" s="255"/>
      <c r="MJ128" s="255"/>
      <c r="MK128" s="255"/>
      <c r="ML128" s="255"/>
      <c r="MM128" s="255"/>
      <c r="MN128" s="255"/>
      <c r="MO128" s="255"/>
      <c r="MP128" s="255"/>
      <c r="MQ128" s="255"/>
      <c r="MR128" s="255"/>
      <c r="MS128" s="255"/>
      <c r="MT128" s="255"/>
      <c r="MU128" s="255"/>
      <c r="MV128" s="255"/>
      <c r="MW128" s="255"/>
      <c r="MX128" s="255"/>
      <c r="MY128" s="255"/>
      <c r="MZ128" s="255"/>
      <c r="NA128" s="255"/>
      <c r="NB128" s="255"/>
      <c r="NC128" s="255"/>
      <c r="ND128" s="255"/>
      <c r="NE128" s="255"/>
      <c r="NF128" s="255"/>
      <c r="NG128" s="255"/>
      <c r="NH128" s="255"/>
      <c r="NI128" s="255"/>
      <c r="NJ128" s="255"/>
      <c r="NK128" s="255"/>
      <c r="NL128" s="255"/>
      <c r="NM128" s="255"/>
      <c r="NN128" s="255"/>
      <c r="NO128" s="255"/>
      <c r="NP128" s="255"/>
      <c r="NQ128" s="255"/>
      <c r="NR128" s="255"/>
      <c r="NS128" s="255"/>
      <c r="NT128" s="255"/>
      <c r="NU128" s="255"/>
      <c r="NV128" s="255"/>
      <c r="NW128" s="255"/>
      <c r="NX128" s="255"/>
      <c r="NY128" s="255"/>
      <c r="NZ128" s="255"/>
      <c r="OA128" s="255"/>
      <c r="OB128" s="255"/>
      <c r="OC128" s="255"/>
      <c r="OD128" s="255"/>
      <c r="OE128" s="255"/>
      <c r="OF128" s="255"/>
      <c r="OG128" s="255"/>
      <c r="OH128" s="255"/>
      <c r="OI128" s="255"/>
      <c r="OJ128" s="255"/>
      <c r="OK128" s="255"/>
      <c r="OL128" s="255"/>
      <c r="OM128" s="255"/>
      <c r="ON128" s="255"/>
      <c r="OO128" s="255"/>
      <c r="OP128" s="255"/>
      <c r="OQ128" s="255"/>
      <c r="OR128" s="255"/>
      <c r="OS128" s="255"/>
      <c r="OT128" s="255"/>
      <c r="OU128" s="255"/>
      <c r="OV128" s="255"/>
      <c r="OW128" s="255"/>
      <c r="OX128" s="255"/>
      <c r="OY128" s="255"/>
      <c r="OZ128" s="255"/>
      <c r="PA128" s="255"/>
      <c r="PB128" s="255"/>
      <c r="PC128" s="255"/>
      <c r="PD128" s="255"/>
      <c r="PE128" s="255"/>
      <c r="PF128" s="255"/>
      <c r="PG128" s="255"/>
      <c r="PH128" s="255"/>
      <c r="PI128" s="255"/>
      <c r="PJ128" s="255"/>
      <c r="PK128" s="255"/>
      <c r="PL128" s="255"/>
      <c r="PM128" s="255"/>
      <c r="PN128" s="255"/>
      <c r="PO128" s="255"/>
      <c r="PP128" s="255"/>
      <c r="PQ128" s="255"/>
      <c r="PR128" s="255"/>
      <c r="PS128" s="255"/>
      <c r="PT128" s="255"/>
      <c r="PU128" s="255"/>
      <c r="PV128" s="255"/>
      <c r="PW128" s="255"/>
      <c r="PX128" s="255"/>
      <c r="PY128" s="255"/>
      <c r="PZ128" s="255"/>
      <c r="QA128" s="255"/>
      <c r="QB128" s="255"/>
      <c r="QC128" s="255"/>
      <c r="QD128" s="255"/>
      <c r="QE128" s="255"/>
      <c r="QF128" s="255"/>
      <c r="QG128" s="255"/>
      <c r="QH128" s="255"/>
      <c r="QI128" s="255"/>
      <c r="QJ128" s="255"/>
      <c r="QK128" s="255"/>
      <c r="QL128" s="255"/>
      <c r="QM128" s="255"/>
      <c r="QN128" s="255"/>
      <c r="QO128" s="255"/>
      <c r="QP128" s="255"/>
      <c r="QQ128" s="255"/>
      <c r="QR128" s="255"/>
      <c r="QS128" s="255"/>
      <c r="QT128" s="255"/>
      <c r="QU128" s="255"/>
      <c r="QV128" s="255"/>
      <c r="QW128" s="255"/>
      <c r="QX128" s="255"/>
      <c r="QY128" s="255"/>
      <c r="QZ128" s="255"/>
      <c r="RA128" s="255"/>
      <c r="RB128" s="255"/>
      <c r="RC128" s="255"/>
      <c r="RD128" s="255"/>
      <c r="RE128" s="255"/>
      <c r="RF128" s="255"/>
      <c r="RG128" s="255"/>
      <c r="RH128" s="255"/>
      <c r="RI128" s="255"/>
      <c r="RJ128" s="255"/>
      <c r="RK128" s="255"/>
      <c r="RL128" s="255"/>
      <c r="RM128" s="255"/>
      <c r="RN128" s="255"/>
      <c r="RO128" s="255"/>
      <c r="RP128" s="255"/>
      <c r="RQ128" s="255"/>
      <c r="RR128" s="255"/>
      <c r="RS128" s="255"/>
      <c r="RT128" s="255"/>
      <c r="RU128" s="255"/>
      <c r="RV128" s="255"/>
      <c r="RW128" s="255"/>
      <c r="RX128" s="255"/>
      <c r="RY128" s="255"/>
      <c r="RZ128" s="255"/>
      <c r="SA128" s="255"/>
      <c r="SB128" s="255"/>
      <c r="SC128" s="255"/>
      <c r="SD128" s="255"/>
      <c r="SE128" s="255"/>
      <c r="SF128" s="255"/>
      <c r="SG128" s="255"/>
      <c r="SH128" s="255"/>
      <c r="SI128" s="255"/>
      <c r="SJ128" s="255"/>
      <c r="SK128" s="255"/>
      <c r="SL128" s="255"/>
      <c r="SM128" s="255"/>
      <c r="SN128" s="255"/>
      <c r="SO128" s="255"/>
      <c r="SP128" s="255"/>
      <c r="SQ128" s="255"/>
      <c r="SR128" s="255"/>
      <c r="SS128" s="255"/>
      <c r="ST128" s="255"/>
      <c r="SU128" s="255"/>
      <c r="SV128" s="255"/>
      <c r="SW128" s="255"/>
      <c r="SX128" s="255"/>
      <c r="SY128" s="255"/>
      <c r="SZ128" s="255"/>
      <c r="TA128" s="255"/>
      <c r="TB128" s="255"/>
      <c r="TC128" s="255"/>
      <c r="TD128" s="255"/>
      <c r="TE128" s="255"/>
      <c r="TF128" s="255"/>
      <c r="TG128" s="255"/>
      <c r="TH128" s="255"/>
      <c r="TI128" s="255"/>
      <c r="TJ128" s="255"/>
      <c r="TK128" s="255"/>
      <c r="TL128" s="255"/>
      <c r="TM128" s="255"/>
      <c r="TN128" s="255"/>
      <c r="TO128" s="255"/>
      <c r="TP128" s="255"/>
      <c r="TQ128" s="255"/>
      <c r="TR128" s="255"/>
      <c r="TS128" s="255"/>
      <c r="TT128" s="255"/>
      <c r="TU128" s="255"/>
      <c r="TV128" s="255"/>
      <c r="TW128" s="255"/>
      <c r="TX128" s="255"/>
      <c r="TY128" s="255"/>
      <c r="TZ128" s="255"/>
      <c r="UA128" s="255"/>
      <c r="UB128" s="255"/>
      <c r="UC128" s="255"/>
      <c r="UD128" s="255"/>
      <c r="UE128" s="255"/>
      <c r="UF128" s="255"/>
      <c r="UG128" s="255"/>
      <c r="UH128" s="255"/>
      <c r="UI128" s="255"/>
      <c r="UJ128" s="255"/>
      <c r="UK128" s="255"/>
      <c r="UL128" s="255"/>
      <c r="UM128" s="255"/>
      <c r="UN128" s="255"/>
      <c r="UO128" s="255"/>
      <c r="UP128" s="255"/>
      <c r="UQ128" s="255"/>
      <c r="UR128" s="255"/>
      <c r="US128" s="255"/>
      <c r="UT128" s="255"/>
      <c r="UU128" s="255"/>
      <c r="UV128" s="255"/>
      <c r="UW128" s="255"/>
      <c r="UX128" s="255"/>
      <c r="UY128" s="255"/>
      <c r="UZ128" s="255"/>
      <c r="VA128" s="255"/>
      <c r="VB128" s="255"/>
      <c r="VC128" s="255"/>
      <c r="VD128" s="255"/>
      <c r="VE128" s="255"/>
      <c r="VF128" s="255"/>
      <c r="VG128" s="255"/>
      <c r="VH128" s="255"/>
      <c r="VI128" s="255"/>
      <c r="VJ128" s="255"/>
      <c r="VK128" s="255"/>
      <c r="VL128" s="255"/>
      <c r="VM128" s="255"/>
      <c r="VN128" s="255"/>
      <c r="VO128" s="255"/>
      <c r="VP128" s="255"/>
      <c r="VQ128" s="255"/>
      <c r="VR128" s="255"/>
      <c r="VS128" s="255"/>
      <c r="VT128" s="255"/>
      <c r="VU128" s="255"/>
      <c r="VV128" s="255"/>
      <c r="VW128" s="255"/>
      <c r="VX128" s="255"/>
      <c r="VY128" s="255"/>
      <c r="VZ128" s="255"/>
      <c r="WA128" s="255"/>
      <c r="WB128" s="255"/>
      <c r="WC128" s="255"/>
      <c r="WD128" s="255"/>
      <c r="WE128" s="255"/>
      <c r="WF128" s="255"/>
      <c r="WG128" s="255"/>
      <c r="WH128" s="255"/>
      <c r="WI128" s="255"/>
      <c r="WJ128" s="255"/>
      <c r="WK128" s="255"/>
      <c r="WL128" s="255"/>
      <c r="WM128" s="255"/>
      <c r="WN128" s="255"/>
      <c r="WO128" s="255"/>
      <c r="WP128" s="255"/>
      <c r="WQ128" s="255"/>
      <c r="WR128" s="255"/>
      <c r="WS128" s="255"/>
      <c r="WT128" s="255"/>
      <c r="WU128" s="255"/>
      <c r="WV128" s="255"/>
      <c r="WW128" s="255"/>
      <c r="WX128" s="255"/>
      <c r="WY128" s="255"/>
      <c r="WZ128" s="255"/>
      <c r="XA128" s="255"/>
      <c r="XB128" s="255"/>
      <c r="XC128" s="255"/>
      <c r="XD128" s="255"/>
      <c r="XE128" s="255"/>
      <c r="XF128" s="255"/>
      <c r="XG128" s="255"/>
      <c r="XH128" s="255"/>
      <c r="XI128" s="255"/>
      <c r="XJ128" s="255"/>
      <c r="XK128" s="255"/>
      <c r="XL128" s="255"/>
      <c r="XM128" s="255"/>
      <c r="XN128" s="255"/>
      <c r="XO128" s="255"/>
      <c r="XP128" s="255"/>
      <c r="XQ128" s="255"/>
      <c r="XR128" s="255"/>
      <c r="XS128" s="255"/>
      <c r="XT128" s="255"/>
      <c r="XU128" s="255"/>
      <c r="XV128" s="255"/>
      <c r="XW128" s="255"/>
      <c r="XX128" s="255"/>
      <c r="XY128" s="255"/>
      <c r="XZ128" s="255"/>
      <c r="YA128" s="255"/>
      <c r="YB128" s="255"/>
      <c r="YC128" s="255"/>
      <c r="YD128" s="255"/>
      <c r="YE128" s="255"/>
      <c r="YF128" s="255"/>
      <c r="YG128" s="255"/>
      <c r="YH128" s="255"/>
      <c r="YI128" s="255"/>
      <c r="YJ128" s="255"/>
      <c r="YK128" s="255"/>
      <c r="YL128" s="255"/>
      <c r="YM128" s="255"/>
      <c r="YN128" s="255"/>
      <c r="YO128" s="255"/>
      <c r="YP128" s="255"/>
      <c r="YQ128" s="255"/>
      <c r="YR128" s="255"/>
      <c r="YS128" s="255"/>
      <c r="YT128" s="255"/>
      <c r="YU128" s="255"/>
      <c r="YV128" s="255"/>
      <c r="YW128" s="255"/>
      <c r="YX128" s="255"/>
      <c r="YY128" s="255"/>
      <c r="YZ128" s="255"/>
      <c r="ZA128" s="255"/>
      <c r="ZB128" s="255"/>
      <c r="ZC128" s="255"/>
      <c r="ZD128" s="255"/>
      <c r="ZE128" s="255"/>
      <c r="ZF128" s="255"/>
      <c r="ZG128" s="255"/>
      <c r="ZH128" s="255"/>
      <c r="ZI128" s="255"/>
      <c r="ZJ128" s="255"/>
      <c r="ZK128" s="255"/>
      <c r="ZL128" s="255"/>
      <c r="ZM128" s="255"/>
      <c r="ZN128" s="255"/>
      <c r="ZO128" s="255"/>
      <c r="ZP128" s="255"/>
      <c r="ZQ128" s="255"/>
      <c r="ZR128" s="255"/>
      <c r="ZS128" s="255"/>
      <c r="ZT128" s="255"/>
      <c r="ZU128" s="255"/>
      <c r="ZV128" s="255"/>
      <c r="ZW128" s="255"/>
      <c r="ZX128" s="255"/>
      <c r="ZY128" s="255"/>
      <c r="ZZ128" s="255"/>
      <c r="AAA128" s="255"/>
      <c r="AAB128" s="255"/>
      <c r="AAC128" s="255"/>
      <c r="AAD128" s="255"/>
      <c r="AAE128" s="255"/>
      <c r="AAF128" s="255"/>
      <c r="AAG128" s="255"/>
      <c r="AAH128" s="255"/>
      <c r="AAI128" s="255"/>
      <c r="AAJ128" s="255"/>
      <c r="AAK128" s="255"/>
      <c r="AAL128" s="255"/>
      <c r="AAM128" s="255"/>
      <c r="AAN128" s="255"/>
      <c r="AAO128" s="255"/>
      <c r="AAP128" s="255"/>
      <c r="AAQ128" s="255"/>
      <c r="AAR128" s="255"/>
      <c r="AAS128" s="255"/>
      <c r="AAT128" s="255"/>
      <c r="AAU128" s="255"/>
      <c r="AAV128" s="255"/>
      <c r="AAW128" s="255"/>
      <c r="AAX128" s="255"/>
      <c r="AAY128" s="255"/>
      <c r="AAZ128" s="255"/>
      <c r="ABA128" s="255"/>
      <c r="ABB128" s="255"/>
      <c r="ABC128" s="255"/>
      <c r="ABD128" s="255"/>
      <c r="ABE128" s="255"/>
      <c r="ABF128" s="255"/>
      <c r="ABG128" s="255"/>
      <c r="ABH128" s="255"/>
      <c r="ABI128" s="255"/>
      <c r="ABJ128" s="255"/>
      <c r="ABK128" s="255"/>
      <c r="ABL128" s="255"/>
      <c r="ABM128" s="255"/>
      <c r="ABN128" s="255"/>
      <c r="ABO128" s="255"/>
      <c r="ABP128" s="255"/>
      <c r="ABQ128" s="255"/>
      <c r="ABR128" s="255"/>
      <c r="ABS128" s="255"/>
      <c r="ABT128" s="255"/>
      <c r="ABU128" s="255"/>
      <c r="ABV128" s="255"/>
      <c r="ABW128" s="255"/>
      <c r="ABX128" s="255"/>
      <c r="ABY128" s="255"/>
      <c r="ABZ128" s="255"/>
      <c r="ACA128" s="255"/>
      <c r="ACB128" s="255"/>
      <c r="ACC128" s="255"/>
      <c r="ACD128" s="255"/>
      <c r="ACE128" s="255"/>
      <c r="ACF128" s="255"/>
      <c r="ACG128" s="255"/>
      <c r="ACH128" s="255"/>
      <c r="ACI128" s="255"/>
      <c r="ACJ128" s="255"/>
      <c r="ACK128" s="255"/>
      <c r="ACL128" s="255"/>
      <c r="ACM128" s="255"/>
      <c r="ACN128" s="255"/>
      <c r="ACO128" s="255"/>
      <c r="ACP128" s="255"/>
      <c r="ACQ128" s="255"/>
      <c r="ACR128" s="255"/>
      <c r="ACS128" s="255"/>
      <c r="ACT128" s="255"/>
      <c r="ACU128" s="255"/>
      <c r="ACV128" s="255"/>
      <c r="ACW128" s="255"/>
      <c r="ACX128" s="255"/>
      <c r="ACY128" s="255"/>
      <c r="ACZ128" s="255"/>
      <c r="ADA128" s="255"/>
      <c r="ADB128" s="255"/>
      <c r="ADC128" s="255"/>
      <c r="ADD128" s="255"/>
      <c r="ADE128" s="255"/>
      <c r="ADF128" s="255"/>
      <c r="ADG128" s="255"/>
      <c r="ADH128" s="255"/>
      <c r="ADI128" s="255"/>
      <c r="ADJ128" s="255"/>
      <c r="ADK128" s="255"/>
      <c r="ADL128" s="255"/>
      <c r="ADM128" s="255"/>
      <c r="ADN128" s="255"/>
      <c r="ADO128" s="255"/>
      <c r="ADP128" s="255"/>
      <c r="ADQ128" s="255"/>
      <c r="ADR128" s="255"/>
      <c r="ADS128" s="255"/>
      <c r="ADT128" s="255"/>
      <c r="ADU128" s="255"/>
      <c r="ADV128" s="255"/>
      <c r="ADW128" s="255"/>
      <c r="ADX128" s="255"/>
      <c r="ADY128" s="255"/>
      <c r="ADZ128" s="255"/>
      <c r="AEA128" s="255"/>
      <c r="AEB128" s="255"/>
      <c r="AEC128" s="255"/>
      <c r="AED128" s="255"/>
      <c r="AEE128" s="255"/>
      <c r="AEF128" s="255"/>
      <c r="AEG128" s="255"/>
      <c r="AEH128" s="255"/>
      <c r="AEI128" s="255"/>
      <c r="AEJ128" s="255"/>
      <c r="AEK128" s="255"/>
      <c r="AEL128" s="255"/>
      <c r="AEM128" s="255"/>
      <c r="AEN128" s="255"/>
      <c r="AEO128" s="255"/>
      <c r="AEP128" s="255"/>
      <c r="AEQ128" s="255"/>
      <c r="AER128" s="255"/>
      <c r="AES128" s="255"/>
      <c r="AET128" s="255"/>
      <c r="AEU128" s="255"/>
      <c r="AEV128" s="255"/>
      <c r="AEW128" s="255"/>
      <c r="AEX128" s="255"/>
      <c r="AEY128" s="255"/>
      <c r="AEZ128" s="255"/>
      <c r="AFA128" s="255"/>
      <c r="AFB128" s="255"/>
      <c r="AFC128" s="255"/>
      <c r="AFD128" s="255"/>
      <c r="AFE128" s="255"/>
      <c r="AFF128" s="255"/>
      <c r="AFG128" s="255"/>
      <c r="AFH128" s="255"/>
      <c r="AFI128" s="255"/>
      <c r="AFJ128" s="255"/>
      <c r="AFK128" s="255"/>
      <c r="AFL128" s="255"/>
      <c r="AFM128" s="255"/>
      <c r="AFN128" s="255"/>
      <c r="AFO128" s="255"/>
      <c r="AFP128" s="255"/>
      <c r="AFQ128" s="255"/>
      <c r="AFR128" s="255"/>
      <c r="AFS128" s="255"/>
      <c r="AFT128" s="255"/>
      <c r="AFU128" s="255"/>
      <c r="AFV128" s="255"/>
      <c r="AFW128" s="255"/>
      <c r="AFX128" s="255"/>
      <c r="AFY128" s="255"/>
      <c r="AFZ128" s="255"/>
      <c r="AGA128" s="255"/>
      <c r="AGB128" s="255"/>
      <c r="AGC128" s="255"/>
      <c r="AGD128" s="255"/>
      <c r="AGE128" s="255"/>
      <c r="AGF128" s="255"/>
      <c r="AGG128" s="255"/>
      <c r="AGH128" s="255"/>
      <c r="AGI128" s="255"/>
      <c r="AGJ128" s="255"/>
      <c r="AGK128" s="255"/>
      <c r="AGL128" s="255"/>
      <c r="AGM128" s="255"/>
      <c r="AGN128" s="255"/>
      <c r="AGO128" s="255"/>
      <c r="AGP128" s="255"/>
      <c r="AGQ128" s="255"/>
      <c r="AGR128" s="255"/>
      <c r="AGS128" s="255"/>
      <c r="AGT128" s="255"/>
      <c r="AGU128" s="255"/>
      <c r="AGV128" s="255"/>
      <c r="AGW128" s="255"/>
      <c r="AGX128" s="255"/>
      <c r="AGY128" s="255"/>
      <c r="AGZ128" s="255"/>
      <c r="AHA128" s="255"/>
      <c r="AHB128" s="255"/>
      <c r="AHC128" s="255"/>
      <c r="AHD128" s="255"/>
      <c r="AHE128" s="255"/>
      <c r="AHF128" s="255"/>
      <c r="AHG128" s="255"/>
      <c r="AHH128" s="255"/>
      <c r="AHI128" s="255"/>
      <c r="AHJ128" s="255"/>
      <c r="AHK128" s="255"/>
      <c r="AHL128" s="255"/>
      <c r="AHM128" s="255"/>
      <c r="AHN128" s="255"/>
      <c r="AHO128" s="255"/>
      <c r="AHP128" s="255"/>
      <c r="AHQ128" s="255"/>
      <c r="AHR128" s="255"/>
      <c r="AHS128" s="255"/>
      <c r="AHT128" s="255"/>
      <c r="AHU128" s="255"/>
      <c r="AHV128" s="255"/>
      <c r="AHW128" s="255"/>
      <c r="AHX128" s="255"/>
      <c r="AHY128" s="255"/>
      <c r="AHZ128" s="255"/>
      <c r="AIA128" s="255"/>
      <c r="AIB128" s="255"/>
      <c r="AIC128" s="255"/>
      <c r="AID128" s="255"/>
      <c r="AIE128" s="255"/>
      <c r="AIF128" s="255"/>
      <c r="AIG128" s="255"/>
      <c r="AIH128" s="255"/>
      <c r="AII128" s="255"/>
      <c r="AIJ128" s="255"/>
      <c r="AIK128" s="255"/>
      <c r="AIL128" s="255"/>
      <c r="AIM128" s="255"/>
      <c r="AIN128" s="255"/>
      <c r="AIO128" s="255"/>
      <c r="AIP128" s="255"/>
      <c r="AIQ128" s="255"/>
      <c r="AIR128" s="255"/>
      <c r="AIS128" s="255"/>
      <c r="AIT128" s="255"/>
      <c r="AIU128" s="255"/>
      <c r="AIV128" s="255"/>
      <c r="AIW128" s="255"/>
      <c r="AIX128" s="255"/>
      <c r="AIY128" s="255"/>
      <c r="AIZ128" s="255"/>
      <c r="AJA128" s="255"/>
      <c r="AJB128" s="255"/>
      <c r="AJC128" s="255"/>
      <c r="AJD128" s="255"/>
      <c r="AJE128" s="255"/>
      <c r="AJF128" s="255"/>
      <c r="AJG128" s="255"/>
      <c r="AJH128" s="255"/>
      <c r="AJI128" s="255"/>
      <c r="AJJ128" s="255"/>
      <c r="AJK128" s="255"/>
      <c r="AJL128" s="255"/>
      <c r="AJM128" s="255"/>
      <c r="AJN128" s="255"/>
      <c r="AJO128" s="255"/>
      <c r="AJP128" s="255"/>
      <c r="AJQ128" s="255"/>
      <c r="AJR128" s="255"/>
      <c r="AJS128" s="255"/>
      <c r="AJT128" s="255"/>
      <c r="AJU128" s="255"/>
      <c r="AJV128" s="255"/>
      <c r="AJW128" s="255"/>
      <c r="AJX128" s="255"/>
      <c r="AJY128" s="255"/>
      <c r="AJZ128" s="255"/>
      <c r="AKA128" s="255"/>
      <c r="AKB128" s="255"/>
      <c r="AKC128" s="255"/>
      <c r="AKD128" s="255"/>
      <c r="AKE128" s="255"/>
      <c r="AKF128" s="255"/>
      <c r="AKG128" s="255"/>
      <c r="AKH128" s="255"/>
      <c r="AKI128" s="255"/>
      <c r="AKJ128" s="255"/>
      <c r="AKK128" s="255"/>
      <c r="AKL128" s="255"/>
      <c r="AKM128" s="255"/>
      <c r="AKN128" s="255"/>
      <c r="AKO128" s="255"/>
      <c r="AKP128" s="255"/>
      <c r="AKQ128" s="255"/>
      <c r="AKR128" s="255"/>
      <c r="AKS128" s="255"/>
      <c r="AKT128" s="255"/>
      <c r="AKU128" s="255"/>
      <c r="AKV128" s="255"/>
      <c r="AKW128" s="255"/>
      <c r="AKX128" s="255"/>
      <c r="AKY128" s="255"/>
      <c r="AKZ128" s="255"/>
      <c r="ALA128" s="255"/>
      <c r="ALB128" s="255"/>
      <c r="ALC128" s="255"/>
      <c r="ALD128" s="255"/>
      <c r="ALE128" s="255"/>
    </row>
    <row r="129" spans="1:993" s="298" customFormat="1">
      <c r="A129" s="157" t="s">
        <v>154</v>
      </c>
      <c r="B129" s="158" t="s">
        <v>189</v>
      </c>
      <c r="C129" s="157"/>
      <c r="D129" s="159">
        <v>303</v>
      </c>
      <c r="E129" s="159"/>
      <c r="F129" s="157"/>
      <c r="G129" s="157">
        <v>1</v>
      </c>
      <c r="H129" s="158"/>
      <c r="I129" s="296">
        <f t="shared" si="20"/>
        <v>40</v>
      </c>
      <c r="J129" s="297">
        <f t="shared" si="21"/>
        <v>49.2</v>
      </c>
      <c r="K129" s="255"/>
      <c r="L129" s="255">
        <v>1</v>
      </c>
      <c r="M129" s="255">
        <f t="shared" si="13"/>
        <v>0</v>
      </c>
      <c r="N129" s="255">
        <f t="shared" si="19"/>
        <v>40</v>
      </c>
      <c r="O129" s="255">
        <f t="shared" si="12"/>
        <v>40</v>
      </c>
      <c r="P129" s="255"/>
      <c r="Q129" s="157"/>
      <c r="R129" s="157"/>
      <c r="S129" s="549"/>
      <c r="T129" s="549"/>
      <c r="U129" s="549"/>
      <c r="V129" s="549"/>
      <c r="W129" s="549"/>
      <c r="X129" s="549"/>
      <c r="Y129" s="549"/>
      <c r="Z129" s="549"/>
      <c r="AA129" s="549"/>
      <c r="AB129" s="549"/>
      <c r="AC129" s="549"/>
      <c r="AD129" s="549"/>
      <c r="AE129" s="549"/>
      <c r="AF129" s="549"/>
      <c r="AG129" s="549"/>
      <c r="AH129" s="255"/>
      <c r="AI129" s="255"/>
      <c r="AJ129" s="255"/>
      <c r="AK129" s="255"/>
      <c r="AL129" s="255"/>
      <c r="AM129" s="255"/>
      <c r="AN129" s="255"/>
      <c r="AO129" s="255"/>
      <c r="AP129" s="255"/>
      <c r="AQ129" s="255"/>
      <c r="AR129" s="255"/>
      <c r="AS129" s="255"/>
      <c r="AT129" s="255"/>
      <c r="AU129" s="255"/>
      <c r="AV129" s="255"/>
      <c r="AW129" s="255"/>
      <c r="AX129" s="255"/>
      <c r="AY129" s="255"/>
      <c r="AZ129" s="255"/>
      <c r="BA129" s="255"/>
      <c r="BB129" s="255"/>
      <c r="BC129" s="255"/>
      <c r="BD129" s="255"/>
      <c r="BE129" s="255"/>
      <c r="BF129" s="255"/>
      <c r="BG129" s="255"/>
      <c r="BH129" s="255"/>
      <c r="BI129" s="255"/>
      <c r="BJ129" s="255"/>
      <c r="BK129" s="255"/>
      <c r="BL129" s="255"/>
      <c r="BM129" s="255"/>
      <c r="BN129" s="255"/>
      <c r="BO129" s="255"/>
      <c r="BP129" s="255"/>
      <c r="BQ129" s="255"/>
      <c r="BR129" s="255"/>
      <c r="BS129" s="255"/>
      <c r="BT129" s="255"/>
      <c r="BU129" s="255"/>
      <c r="BV129" s="255"/>
      <c r="BW129" s="255"/>
      <c r="BX129" s="255"/>
      <c r="BY129" s="255"/>
      <c r="BZ129" s="255"/>
      <c r="CA129" s="255"/>
      <c r="CB129" s="255"/>
      <c r="CC129" s="255"/>
      <c r="CD129" s="255"/>
      <c r="CE129" s="255"/>
      <c r="CF129" s="255"/>
      <c r="CG129" s="255"/>
      <c r="CH129" s="255"/>
      <c r="CI129" s="255"/>
      <c r="CJ129" s="255"/>
      <c r="CK129" s="255"/>
      <c r="CL129" s="255"/>
      <c r="CM129" s="255"/>
      <c r="CN129" s="255"/>
      <c r="CO129" s="255"/>
      <c r="CP129" s="255"/>
      <c r="CQ129" s="255"/>
      <c r="CR129" s="255"/>
      <c r="CS129" s="255"/>
      <c r="CT129" s="255"/>
      <c r="CU129" s="255"/>
      <c r="CV129" s="255"/>
      <c r="CW129" s="255"/>
      <c r="CX129" s="255"/>
      <c r="CY129" s="255"/>
      <c r="CZ129" s="255"/>
      <c r="DA129" s="255"/>
      <c r="DB129" s="255"/>
      <c r="DC129" s="255"/>
      <c r="DD129" s="255"/>
      <c r="DE129" s="255"/>
      <c r="DF129" s="255"/>
      <c r="DG129" s="255"/>
      <c r="DH129" s="255"/>
      <c r="DI129" s="255"/>
      <c r="DJ129" s="255"/>
      <c r="DK129" s="255"/>
      <c r="DL129" s="255"/>
      <c r="DM129" s="255"/>
      <c r="DN129" s="255"/>
      <c r="DO129" s="255"/>
      <c r="DP129" s="255"/>
      <c r="DQ129" s="255"/>
      <c r="DR129" s="255"/>
      <c r="DS129" s="255"/>
      <c r="DT129" s="255"/>
      <c r="DU129" s="255"/>
      <c r="DV129" s="255"/>
      <c r="DW129" s="255"/>
      <c r="DX129" s="255"/>
      <c r="DY129" s="255"/>
      <c r="DZ129" s="255"/>
      <c r="EA129" s="255"/>
      <c r="EB129" s="255"/>
      <c r="EC129" s="255"/>
      <c r="ED129" s="255"/>
      <c r="EE129" s="255"/>
      <c r="EF129" s="255"/>
      <c r="EG129" s="255"/>
      <c r="EH129" s="255"/>
      <c r="EI129" s="255"/>
      <c r="EJ129" s="255"/>
      <c r="EK129" s="255"/>
      <c r="EL129" s="255"/>
      <c r="EM129" s="255"/>
      <c r="EN129" s="255"/>
      <c r="EO129" s="255"/>
      <c r="EP129" s="255"/>
      <c r="EQ129" s="255"/>
      <c r="ER129" s="255"/>
      <c r="ES129" s="255"/>
      <c r="ET129" s="255"/>
      <c r="EU129" s="255"/>
      <c r="EV129" s="255"/>
      <c r="EW129" s="255"/>
      <c r="EX129" s="255"/>
      <c r="EY129" s="255"/>
      <c r="EZ129" s="255"/>
      <c r="FA129" s="255"/>
      <c r="FB129" s="255"/>
      <c r="FC129" s="255"/>
      <c r="FD129" s="255"/>
      <c r="FE129" s="255"/>
      <c r="FF129" s="255"/>
      <c r="FG129" s="255"/>
      <c r="FH129" s="255"/>
      <c r="FI129" s="255"/>
      <c r="FJ129" s="255"/>
      <c r="FK129" s="255"/>
      <c r="FL129" s="255"/>
      <c r="FM129" s="255"/>
      <c r="FN129" s="255"/>
      <c r="FO129" s="255"/>
      <c r="FP129" s="255"/>
      <c r="FQ129" s="255"/>
      <c r="FR129" s="255"/>
      <c r="FS129" s="255"/>
      <c r="FT129" s="255"/>
      <c r="FU129" s="255"/>
      <c r="FV129" s="255"/>
      <c r="FW129" s="255"/>
      <c r="FX129" s="255"/>
      <c r="FY129" s="255"/>
      <c r="FZ129" s="255"/>
      <c r="GA129" s="255"/>
      <c r="GB129" s="255"/>
      <c r="GC129" s="255"/>
      <c r="GD129" s="255"/>
      <c r="GE129" s="255"/>
      <c r="GF129" s="255"/>
      <c r="GG129" s="255"/>
      <c r="GH129" s="255"/>
      <c r="GI129" s="255"/>
      <c r="GJ129" s="255"/>
      <c r="GK129" s="255"/>
      <c r="GL129" s="255"/>
      <c r="GM129" s="255"/>
      <c r="GN129" s="255"/>
      <c r="GO129" s="255"/>
      <c r="GP129" s="255"/>
      <c r="GQ129" s="255"/>
      <c r="GR129" s="255"/>
      <c r="GS129" s="255"/>
      <c r="GT129" s="255"/>
      <c r="GU129" s="255"/>
      <c r="GV129" s="255"/>
      <c r="GW129" s="255"/>
      <c r="GX129" s="255"/>
      <c r="GY129" s="255"/>
      <c r="GZ129" s="255"/>
      <c r="HA129" s="255"/>
      <c r="HB129" s="255"/>
      <c r="HC129" s="255"/>
      <c r="HD129" s="255"/>
      <c r="HE129" s="255"/>
      <c r="HF129" s="255"/>
      <c r="HG129" s="255"/>
      <c r="HH129" s="255"/>
      <c r="HI129" s="255"/>
      <c r="HJ129" s="255"/>
      <c r="HK129" s="255"/>
      <c r="HL129" s="255"/>
      <c r="HM129" s="255"/>
      <c r="HN129" s="255"/>
      <c r="HO129" s="255"/>
      <c r="HP129" s="255"/>
      <c r="HQ129" s="255"/>
      <c r="HR129" s="255"/>
      <c r="HS129" s="255"/>
      <c r="HT129" s="255"/>
      <c r="HU129" s="255"/>
      <c r="HV129" s="255"/>
      <c r="HW129" s="255"/>
      <c r="HX129" s="255"/>
      <c r="HY129" s="255"/>
      <c r="HZ129" s="255"/>
      <c r="IA129" s="255"/>
      <c r="IB129" s="255"/>
      <c r="IC129" s="255"/>
      <c r="ID129" s="255"/>
      <c r="IE129" s="255"/>
      <c r="IF129" s="255"/>
      <c r="IG129" s="255"/>
      <c r="IH129" s="255"/>
      <c r="II129" s="255"/>
      <c r="IJ129" s="255"/>
      <c r="IK129" s="255"/>
      <c r="IL129" s="255"/>
      <c r="IM129" s="255"/>
      <c r="IN129" s="255"/>
      <c r="IO129" s="255"/>
      <c r="IP129" s="255"/>
      <c r="IQ129" s="255"/>
      <c r="IR129" s="255"/>
      <c r="IS129" s="255"/>
      <c r="IT129" s="255"/>
      <c r="IU129" s="255"/>
      <c r="IV129" s="255"/>
      <c r="IW129" s="255"/>
      <c r="IX129" s="255"/>
      <c r="IY129" s="255"/>
      <c r="IZ129" s="255"/>
      <c r="JA129" s="255"/>
      <c r="JB129" s="255"/>
      <c r="JC129" s="255"/>
      <c r="JD129" s="255"/>
      <c r="JE129" s="255"/>
      <c r="JF129" s="255"/>
      <c r="JG129" s="255"/>
      <c r="JH129" s="255"/>
      <c r="JI129" s="255"/>
      <c r="JJ129" s="255"/>
      <c r="JK129" s="255"/>
      <c r="JL129" s="255"/>
      <c r="JM129" s="255"/>
      <c r="JN129" s="255"/>
      <c r="JO129" s="255"/>
      <c r="JP129" s="255"/>
      <c r="JQ129" s="255"/>
      <c r="JR129" s="255"/>
      <c r="JS129" s="255"/>
      <c r="JT129" s="255"/>
      <c r="JU129" s="255"/>
      <c r="JV129" s="255"/>
      <c r="JW129" s="255"/>
      <c r="JX129" s="255"/>
      <c r="JY129" s="255"/>
      <c r="JZ129" s="255"/>
      <c r="KA129" s="255"/>
      <c r="KB129" s="255"/>
      <c r="KC129" s="255"/>
      <c r="KD129" s="255"/>
      <c r="KE129" s="255"/>
      <c r="KF129" s="255"/>
      <c r="KG129" s="255"/>
      <c r="KH129" s="255"/>
      <c r="KI129" s="255"/>
      <c r="KJ129" s="255"/>
      <c r="KK129" s="255"/>
      <c r="KL129" s="255"/>
      <c r="KM129" s="255"/>
      <c r="KN129" s="255"/>
      <c r="KO129" s="255"/>
      <c r="KP129" s="255"/>
      <c r="KQ129" s="255"/>
      <c r="KR129" s="255"/>
      <c r="KS129" s="255"/>
      <c r="KT129" s="255"/>
      <c r="KU129" s="255"/>
      <c r="KV129" s="255"/>
      <c r="KW129" s="255"/>
      <c r="KX129" s="255"/>
      <c r="KY129" s="255"/>
      <c r="KZ129" s="255"/>
      <c r="LA129" s="255"/>
      <c r="LB129" s="255"/>
      <c r="LC129" s="255"/>
      <c r="LD129" s="255"/>
      <c r="LE129" s="255"/>
      <c r="LF129" s="255"/>
      <c r="LG129" s="255"/>
      <c r="LH129" s="255"/>
      <c r="LI129" s="255"/>
      <c r="LJ129" s="255"/>
      <c r="LK129" s="255"/>
      <c r="LL129" s="255"/>
      <c r="LM129" s="255"/>
      <c r="LN129" s="255"/>
      <c r="LO129" s="255"/>
      <c r="LP129" s="255"/>
      <c r="LQ129" s="255"/>
      <c r="LR129" s="255"/>
      <c r="LS129" s="255"/>
      <c r="LT129" s="255"/>
      <c r="LU129" s="255"/>
      <c r="LV129" s="255"/>
      <c r="LW129" s="255"/>
      <c r="LX129" s="255"/>
      <c r="LY129" s="255"/>
      <c r="LZ129" s="255"/>
      <c r="MA129" s="255"/>
      <c r="MB129" s="255"/>
      <c r="MC129" s="255"/>
      <c r="MD129" s="255"/>
      <c r="ME129" s="255"/>
      <c r="MF129" s="255"/>
      <c r="MG129" s="255"/>
      <c r="MH129" s="255"/>
      <c r="MI129" s="255"/>
      <c r="MJ129" s="255"/>
      <c r="MK129" s="255"/>
      <c r="ML129" s="255"/>
      <c r="MM129" s="255"/>
      <c r="MN129" s="255"/>
      <c r="MO129" s="255"/>
      <c r="MP129" s="255"/>
      <c r="MQ129" s="255"/>
      <c r="MR129" s="255"/>
      <c r="MS129" s="255"/>
      <c r="MT129" s="255"/>
      <c r="MU129" s="255"/>
      <c r="MV129" s="255"/>
      <c r="MW129" s="255"/>
      <c r="MX129" s="255"/>
      <c r="MY129" s="255"/>
      <c r="MZ129" s="255"/>
      <c r="NA129" s="255"/>
      <c r="NB129" s="255"/>
      <c r="NC129" s="255"/>
      <c r="ND129" s="255"/>
      <c r="NE129" s="255"/>
      <c r="NF129" s="255"/>
      <c r="NG129" s="255"/>
      <c r="NH129" s="255"/>
      <c r="NI129" s="255"/>
      <c r="NJ129" s="255"/>
      <c r="NK129" s="255"/>
      <c r="NL129" s="255"/>
      <c r="NM129" s="255"/>
      <c r="NN129" s="255"/>
      <c r="NO129" s="255"/>
      <c r="NP129" s="255"/>
      <c r="NQ129" s="255"/>
      <c r="NR129" s="255"/>
      <c r="NS129" s="255"/>
      <c r="NT129" s="255"/>
      <c r="NU129" s="255"/>
      <c r="NV129" s="255"/>
      <c r="NW129" s="255"/>
      <c r="NX129" s="255"/>
      <c r="NY129" s="255"/>
      <c r="NZ129" s="255"/>
      <c r="OA129" s="255"/>
      <c r="OB129" s="255"/>
      <c r="OC129" s="255"/>
      <c r="OD129" s="255"/>
      <c r="OE129" s="255"/>
      <c r="OF129" s="255"/>
      <c r="OG129" s="255"/>
      <c r="OH129" s="255"/>
      <c r="OI129" s="255"/>
      <c r="OJ129" s="255"/>
      <c r="OK129" s="255"/>
      <c r="OL129" s="255"/>
      <c r="OM129" s="255"/>
      <c r="ON129" s="255"/>
      <c r="OO129" s="255"/>
      <c r="OP129" s="255"/>
      <c r="OQ129" s="255"/>
      <c r="OR129" s="255"/>
      <c r="OS129" s="255"/>
      <c r="OT129" s="255"/>
      <c r="OU129" s="255"/>
      <c r="OV129" s="255"/>
      <c r="OW129" s="255"/>
      <c r="OX129" s="255"/>
      <c r="OY129" s="255"/>
      <c r="OZ129" s="255"/>
      <c r="PA129" s="255"/>
      <c r="PB129" s="255"/>
      <c r="PC129" s="255"/>
      <c r="PD129" s="255"/>
      <c r="PE129" s="255"/>
      <c r="PF129" s="255"/>
      <c r="PG129" s="255"/>
      <c r="PH129" s="255"/>
      <c r="PI129" s="255"/>
      <c r="PJ129" s="255"/>
      <c r="PK129" s="255"/>
      <c r="PL129" s="255"/>
      <c r="PM129" s="255"/>
      <c r="PN129" s="255"/>
      <c r="PO129" s="255"/>
      <c r="PP129" s="255"/>
      <c r="PQ129" s="255"/>
      <c r="PR129" s="255"/>
      <c r="PS129" s="255"/>
      <c r="PT129" s="255"/>
      <c r="PU129" s="255"/>
      <c r="PV129" s="255"/>
      <c r="PW129" s="255"/>
      <c r="PX129" s="255"/>
      <c r="PY129" s="255"/>
      <c r="PZ129" s="255"/>
      <c r="QA129" s="255"/>
      <c r="QB129" s="255"/>
      <c r="QC129" s="255"/>
      <c r="QD129" s="255"/>
      <c r="QE129" s="255"/>
      <c r="QF129" s="255"/>
      <c r="QG129" s="255"/>
      <c r="QH129" s="255"/>
      <c r="QI129" s="255"/>
      <c r="QJ129" s="255"/>
      <c r="QK129" s="255"/>
      <c r="QL129" s="255"/>
      <c r="QM129" s="255"/>
      <c r="QN129" s="255"/>
      <c r="QO129" s="255"/>
      <c r="QP129" s="255"/>
      <c r="QQ129" s="255"/>
      <c r="QR129" s="255"/>
      <c r="QS129" s="255"/>
      <c r="QT129" s="255"/>
      <c r="QU129" s="255"/>
      <c r="QV129" s="255"/>
      <c r="QW129" s="255"/>
      <c r="QX129" s="255"/>
      <c r="QY129" s="255"/>
      <c r="QZ129" s="255"/>
      <c r="RA129" s="255"/>
      <c r="RB129" s="255"/>
      <c r="RC129" s="255"/>
      <c r="RD129" s="255"/>
      <c r="RE129" s="255"/>
      <c r="RF129" s="255"/>
      <c r="RG129" s="255"/>
      <c r="RH129" s="255"/>
      <c r="RI129" s="255"/>
      <c r="RJ129" s="255"/>
      <c r="RK129" s="255"/>
      <c r="RL129" s="255"/>
      <c r="RM129" s="255"/>
      <c r="RN129" s="255"/>
      <c r="RO129" s="255"/>
      <c r="RP129" s="255"/>
      <c r="RQ129" s="255"/>
      <c r="RR129" s="255"/>
      <c r="RS129" s="255"/>
      <c r="RT129" s="255"/>
      <c r="RU129" s="255"/>
      <c r="RV129" s="255"/>
      <c r="RW129" s="255"/>
      <c r="RX129" s="255"/>
      <c r="RY129" s="255"/>
      <c r="RZ129" s="255"/>
      <c r="SA129" s="255"/>
      <c r="SB129" s="255"/>
      <c r="SC129" s="255"/>
      <c r="SD129" s="255"/>
      <c r="SE129" s="255"/>
      <c r="SF129" s="255"/>
      <c r="SG129" s="255"/>
      <c r="SH129" s="255"/>
      <c r="SI129" s="255"/>
      <c r="SJ129" s="255"/>
      <c r="SK129" s="255"/>
      <c r="SL129" s="255"/>
      <c r="SM129" s="255"/>
      <c r="SN129" s="255"/>
      <c r="SO129" s="255"/>
      <c r="SP129" s="255"/>
      <c r="SQ129" s="255"/>
      <c r="SR129" s="255"/>
      <c r="SS129" s="255"/>
      <c r="ST129" s="255"/>
      <c r="SU129" s="255"/>
      <c r="SV129" s="255"/>
      <c r="SW129" s="255"/>
      <c r="SX129" s="255"/>
      <c r="SY129" s="255"/>
      <c r="SZ129" s="255"/>
      <c r="TA129" s="255"/>
      <c r="TB129" s="255"/>
      <c r="TC129" s="255"/>
      <c r="TD129" s="255"/>
      <c r="TE129" s="255"/>
      <c r="TF129" s="255"/>
      <c r="TG129" s="255"/>
      <c r="TH129" s="255"/>
      <c r="TI129" s="255"/>
      <c r="TJ129" s="255"/>
      <c r="TK129" s="255"/>
      <c r="TL129" s="255"/>
      <c r="TM129" s="255"/>
      <c r="TN129" s="255"/>
      <c r="TO129" s="255"/>
      <c r="TP129" s="255"/>
      <c r="TQ129" s="255"/>
      <c r="TR129" s="255"/>
      <c r="TS129" s="255"/>
      <c r="TT129" s="255"/>
      <c r="TU129" s="255"/>
      <c r="TV129" s="255"/>
      <c r="TW129" s="255"/>
      <c r="TX129" s="255"/>
      <c r="TY129" s="255"/>
      <c r="TZ129" s="255"/>
      <c r="UA129" s="255"/>
      <c r="UB129" s="255"/>
      <c r="UC129" s="255"/>
      <c r="UD129" s="255"/>
      <c r="UE129" s="255"/>
      <c r="UF129" s="255"/>
      <c r="UG129" s="255"/>
      <c r="UH129" s="255"/>
      <c r="UI129" s="255"/>
      <c r="UJ129" s="255"/>
      <c r="UK129" s="255"/>
      <c r="UL129" s="255"/>
      <c r="UM129" s="255"/>
      <c r="UN129" s="255"/>
      <c r="UO129" s="255"/>
      <c r="UP129" s="255"/>
      <c r="UQ129" s="255"/>
      <c r="UR129" s="255"/>
      <c r="US129" s="255"/>
      <c r="UT129" s="255"/>
      <c r="UU129" s="255"/>
      <c r="UV129" s="255"/>
      <c r="UW129" s="255"/>
      <c r="UX129" s="255"/>
      <c r="UY129" s="255"/>
      <c r="UZ129" s="255"/>
      <c r="VA129" s="255"/>
      <c r="VB129" s="255"/>
      <c r="VC129" s="255"/>
      <c r="VD129" s="255"/>
      <c r="VE129" s="255"/>
      <c r="VF129" s="255"/>
      <c r="VG129" s="255"/>
      <c r="VH129" s="255"/>
      <c r="VI129" s="255"/>
      <c r="VJ129" s="255"/>
      <c r="VK129" s="255"/>
      <c r="VL129" s="255"/>
      <c r="VM129" s="255"/>
      <c r="VN129" s="255"/>
      <c r="VO129" s="255"/>
      <c r="VP129" s="255"/>
      <c r="VQ129" s="255"/>
      <c r="VR129" s="255"/>
      <c r="VS129" s="255"/>
      <c r="VT129" s="255"/>
      <c r="VU129" s="255"/>
      <c r="VV129" s="255"/>
      <c r="VW129" s="255"/>
      <c r="VX129" s="255"/>
      <c r="VY129" s="255"/>
      <c r="VZ129" s="255"/>
      <c r="WA129" s="255"/>
      <c r="WB129" s="255"/>
      <c r="WC129" s="255"/>
      <c r="WD129" s="255"/>
      <c r="WE129" s="255"/>
      <c r="WF129" s="255"/>
      <c r="WG129" s="255"/>
      <c r="WH129" s="255"/>
      <c r="WI129" s="255"/>
      <c r="WJ129" s="255"/>
      <c r="WK129" s="255"/>
      <c r="WL129" s="255"/>
      <c r="WM129" s="255"/>
      <c r="WN129" s="255"/>
      <c r="WO129" s="255"/>
      <c r="WP129" s="255"/>
      <c r="WQ129" s="255"/>
      <c r="WR129" s="255"/>
      <c r="WS129" s="255"/>
      <c r="WT129" s="255"/>
      <c r="WU129" s="255"/>
      <c r="WV129" s="255"/>
      <c r="WW129" s="255"/>
      <c r="WX129" s="255"/>
      <c r="WY129" s="255"/>
      <c r="WZ129" s="255"/>
      <c r="XA129" s="255"/>
      <c r="XB129" s="255"/>
      <c r="XC129" s="255"/>
      <c r="XD129" s="255"/>
      <c r="XE129" s="255"/>
      <c r="XF129" s="255"/>
      <c r="XG129" s="255"/>
      <c r="XH129" s="255"/>
      <c r="XI129" s="255"/>
      <c r="XJ129" s="255"/>
      <c r="XK129" s="255"/>
      <c r="XL129" s="255"/>
      <c r="XM129" s="255"/>
      <c r="XN129" s="255"/>
      <c r="XO129" s="255"/>
      <c r="XP129" s="255"/>
      <c r="XQ129" s="255"/>
      <c r="XR129" s="255"/>
      <c r="XS129" s="255"/>
      <c r="XT129" s="255"/>
      <c r="XU129" s="255"/>
      <c r="XV129" s="255"/>
      <c r="XW129" s="255"/>
      <c r="XX129" s="255"/>
      <c r="XY129" s="255"/>
      <c r="XZ129" s="255"/>
      <c r="YA129" s="255"/>
      <c r="YB129" s="255"/>
      <c r="YC129" s="255"/>
      <c r="YD129" s="255"/>
      <c r="YE129" s="255"/>
      <c r="YF129" s="255"/>
      <c r="YG129" s="255"/>
      <c r="YH129" s="255"/>
      <c r="YI129" s="255"/>
      <c r="YJ129" s="255"/>
      <c r="YK129" s="255"/>
      <c r="YL129" s="255"/>
      <c r="YM129" s="255"/>
      <c r="YN129" s="255"/>
      <c r="YO129" s="255"/>
      <c r="YP129" s="255"/>
      <c r="YQ129" s="255"/>
      <c r="YR129" s="255"/>
      <c r="YS129" s="255"/>
      <c r="YT129" s="255"/>
      <c r="YU129" s="255"/>
      <c r="YV129" s="255"/>
      <c r="YW129" s="255"/>
      <c r="YX129" s="255"/>
      <c r="YY129" s="255"/>
      <c r="YZ129" s="255"/>
      <c r="ZA129" s="255"/>
      <c r="ZB129" s="255"/>
      <c r="ZC129" s="255"/>
      <c r="ZD129" s="255"/>
      <c r="ZE129" s="255"/>
      <c r="ZF129" s="255"/>
      <c r="ZG129" s="255"/>
      <c r="ZH129" s="255"/>
      <c r="ZI129" s="255"/>
      <c r="ZJ129" s="255"/>
      <c r="ZK129" s="255"/>
      <c r="ZL129" s="255"/>
      <c r="ZM129" s="255"/>
      <c r="ZN129" s="255"/>
      <c r="ZO129" s="255"/>
      <c r="ZP129" s="255"/>
      <c r="ZQ129" s="255"/>
      <c r="ZR129" s="255"/>
      <c r="ZS129" s="255"/>
      <c r="ZT129" s="255"/>
      <c r="ZU129" s="255"/>
      <c r="ZV129" s="255"/>
      <c r="ZW129" s="255"/>
      <c r="ZX129" s="255"/>
      <c r="ZY129" s="255"/>
      <c r="ZZ129" s="255"/>
      <c r="AAA129" s="255"/>
      <c r="AAB129" s="255"/>
      <c r="AAC129" s="255"/>
      <c r="AAD129" s="255"/>
      <c r="AAE129" s="255"/>
      <c r="AAF129" s="255"/>
      <c r="AAG129" s="255"/>
      <c r="AAH129" s="255"/>
      <c r="AAI129" s="255"/>
      <c r="AAJ129" s="255"/>
      <c r="AAK129" s="255"/>
      <c r="AAL129" s="255"/>
      <c r="AAM129" s="255"/>
      <c r="AAN129" s="255"/>
      <c r="AAO129" s="255"/>
      <c r="AAP129" s="255"/>
      <c r="AAQ129" s="255"/>
      <c r="AAR129" s="255"/>
      <c r="AAS129" s="255"/>
      <c r="AAT129" s="255"/>
      <c r="AAU129" s="255"/>
      <c r="AAV129" s="255"/>
      <c r="AAW129" s="255"/>
      <c r="AAX129" s="255"/>
      <c r="AAY129" s="255"/>
      <c r="AAZ129" s="255"/>
      <c r="ABA129" s="255"/>
      <c r="ABB129" s="255"/>
      <c r="ABC129" s="255"/>
      <c r="ABD129" s="255"/>
      <c r="ABE129" s="255"/>
      <c r="ABF129" s="255"/>
      <c r="ABG129" s="255"/>
      <c r="ABH129" s="255"/>
      <c r="ABI129" s="255"/>
      <c r="ABJ129" s="255"/>
      <c r="ABK129" s="255"/>
      <c r="ABL129" s="255"/>
      <c r="ABM129" s="255"/>
      <c r="ABN129" s="255"/>
      <c r="ABO129" s="255"/>
      <c r="ABP129" s="255"/>
      <c r="ABQ129" s="255"/>
      <c r="ABR129" s="255"/>
      <c r="ABS129" s="255"/>
      <c r="ABT129" s="255"/>
      <c r="ABU129" s="255"/>
      <c r="ABV129" s="255"/>
      <c r="ABW129" s="255"/>
      <c r="ABX129" s="255"/>
      <c r="ABY129" s="255"/>
      <c r="ABZ129" s="255"/>
      <c r="ACA129" s="255"/>
      <c r="ACB129" s="255"/>
      <c r="ACC129" s="255"/>
      <c r="ACD129" s="255"/>
      <c r="ACE129" s="255"/>
      <c r="ACF129" s="255"/>
      <c r="ACG129" s="255"/>
      <c r="ACH129" s="255"/>
      <c r="ACI129" s="255"/>
      <c r="ACJ129" s="255"/>
      <c r="ACK129" s="255"/>
      <c r="ACL129" s="255"/>
      <c r="ACM129" s="255"/>
      <c r="ACN129" s="255"/>
      <c r="ACO129" s="255"/>
      <c r="ACP129" s="255"/>
      <c r="ACQ129" s="255"/>
      <c r="ACR129" s="255"/>
      <c r="ACS129" s="255"/>
      <c r="ACT129" s="255"/>
      <c r="ACU129" s="255"/>
      <c r="ACV129" s="255"/>
      <c r="ACW129" s="255"/>
      <c r="ACX129" s="255"/>
      <c r="ACY129" s="255"/>
      <c r="ACZ129" s="255"/>
      <c r="ADA129" s="255"/>
      <c r="ADB129" s="255"/>
      <c r="ADC129" s="255"/>
      <c r="ADD129" s="255"/>
      <c r="ADE129" s="255"/>
      <c r="ADF129" s="255"/>
      <c r="ADG129" s="255"/>
      <c r="ADH129" s="255"/>
      <c r="ADI129" s="255"/>
      <c r="ADJ129" s="255"/>
      <c r="ADK129" s="255"/>
      <c r="ADL129" s="255"/>
      <c r="ADM129" s="255"/>
      <c r="ADN129" s="255"/>
      <c r="ADO129" s="255"/>
      <c r="ADP129" s="255"/>
      <c r="ADQ129" s="255"/>
      <c r="ADR129" s="255"/>
      <c r="ADS129" s="255"/>
      <c r="ADT129" s="255"/>
      <c r="ADU129" s="255"/>
      <c r="ADV129" s="255"/>
      <c r="ADW129" s="255"/>
      <c r="ADX129" s="255"/>
      <c r="ADY129" s="255"/>
      <c r="ADZ129" s="255"/>
      <c r="AEA129" s="255"/>
      <c r="AEB129" s="255"/>
      <c r="AEC129" s="255"/>
      <c r="AED129" s="255"/>
      <c r="AEE129" s="255"/>
      <c r="AEF129" s="255"/>
      <c r="AEG129" s="255"/>
      <c r="AEH129" s="255"/>
      <c r="AEI129" s="255"/>
      <c r="AEJ129" s="255"/>
      <c r="AEK129" s="255"/>
      <c r="AEL129" s="255"/>
      <c r="AEM129" s="255"/>
      <c r="AEN129" s="255"/>
      <c r="AEO129" s="255"/>
      <c r="AEP129" s="255"/>
      <c r="AEQ129" s="255"/>
      <c r="AER129" s="255"/>
      <c r="AES129" s="255"/>
      <c r="AET129" s="255"/>
      <c r="AEU129" s="255"/>
      <c r="AEV129" s="255"/>
      <c r="AEW129" s="255"/>
      <c r="AEX129" s="255"/>
      <c r="AEY129" s="255"/>
      <c r="AEZ129" s="255"/>
      <c r="AFA129" s="255"/>
      <c r="AFB129" s="255"/>
      <c r="AFC129" s="255"/>
      <c r="AFD129" s="255"/>
      <c r="AFE129" s="255"/>
      <c r="AFF129" s="255"/>
      <c r="AFG129" s="255"/>
      <c r="AFH129" s="255"/>
      <c r="AFI129" s="255"/>
      <c r="AFJ129" s="255"/>
      <c r="AFK129" s="255"/>
      <c r="AFL129" s="255"/>
      <c r="AFM129" s="255"/>
      <c r="AFN129" s="255"/>
      <c r="AFO129" s="255"/>
      <c r="AFP129" s="255"/>
      <c r="AFQ129" s="255"/>
      <c r="AFR129" s="255"/>
      <c r="AFS129" s="255"/>
      <c r="AFT129" s="255"/>
      <c r="AFU129" s="255"/>
      <c r="AFV129" s="255"/>
      <c r="AFW129" s="255"/>
      <c r="AFX129" s="255"/>
      <c r="AFY129" s="255"/>
      <c r="AFZ129" s="255"/>
      <c r="AGA129" s="255"/>
      <c r="AGB129" s="255"/>
      <c r="AGC129" s="255"/>
      <c r="AGD129" s="255"/>
      <c r="AGE129" s="255"/>
      <c r="AGF129" s="255"/>
      <c r="AGG129" s="255"/>
      <c r="AGH129" s="255"/>
      <c r="AGI129" s="255"/>
      <c r="AGJ129" s="255"/>
      <c r="AGK129" s="255"/>
      <c r="AGL129" s="255"/>
      <c r="AGM129" s="255"/>
      <c r="AGN129" s="255"/>
      <c r="AGO129" s="255"/>
      <c r="AGP129" s="255"/>
      <c r="AGQ129" s="255"/>
      <c r="AGR129" s="255"/>
      <c r="AGS129" s="255"/>
      <c r="AGT129" s="255"/>
      <c r="AGU129" s="255"/>
      <c r="AGV129" s="255"/>
      <c r="AGW129" s="255"/>
      <c r="AGX129" s="255"/>
      <c r="AGY129" s="255"/>
      <c r="AGZ129" s="255"/>
      <c r="AHA129" s="255"/>
      <c r="AHB129" s="255"/>
      <c r="AHC129" s="255"/>
      <c r="AHD129" s="255"/>
      <c r="AHE129" s="255"/>
      <c r="AHF129" s="255"/>
      <c r="AHG129" s="255"/>
      <c r="AHH129" s="255"/>
      <c r="AHI129" s="255"/>
      <c r="AHJ129" s="255"/>
      <c r="AHK129" s="255"/>
      <c r="AHL129" s="255"/>
      <c r="AHM129" s="255"/>
      <c r="AHN129" s="255"/>
      <c r="AHO129" s="255"/>
      <c r="AHP129" s="255"/>
      <c r="AHQ129" s="255"/>
      <c r="AHR129" s="255"/>
      <c r="AHS129" s="255"/>
      <c r="AHT129" s="255"/>
      <c r="AHU129" s="255"/>
      <c r="AHV129" s="255"/>
      <c r="AHW129" s="255"/>
      <c r="AHX129" s="255"/>
      <c r="AHY129" s="255"/>
      <c r="AHZ129" s="255"/>
      <c r="AIA129" s="255"/>
      <c r="AIB129" s="255"/>
      <c r="AIC129" s="255"/>
      <c r="AID129" s="255"/>
      <c r="AIE129" s="255"/>
      <c r="AIF129" s="255"/>
      <c r="AIG129" s="255"/>
      <c r="AIH129" s="255"/>
      <c r="AII129" s="255"/>
      <c r="AIJ129" s="255"/>
      <c r="AIK129" s="255"/>
      <c r="AIL129" s="255"/>
      <c r="AIM129" s="255"/>
      <c r="AIN129" s="255"/>
      <c r="AIO129" s="255"/>
      <c r="AIP129" s="255"/>
      <c r="AIQ129" s="255"/>
      <c r="AIR129" s="255"/>
      <c r="AIS129" s="255"/>
      <c r="AIT129" s="255"/>
      <c r="AIU129" s="255"/>
      <c r="AIV129" s="255"/>
      <c r="AIW129" s="255"/>
      <c r="AIX129" s="255"/>
      <c r="AIY129" s="255"/>
      <c r="AIZ129" s="255"/>
      <c r="AJA129" s="255"/>
      <c r="AJB129" s="255"/>
      <c r="AJC129" s="255"/>
      <c r="AJD129" s="255"/>
      <c r="AJE129" s="255"/>
      <c r="AJF129" s="255"/>
      <c r="AJG129" s="255"/>
      <c r="AJH129" s="255"/>
      <c r="AJI129" s="255"/>
      <c r="AJJ129" s="255"/>
      <c r="AJK129" s="255"/>
      <c r="AJL129" s="255"/>
      <c r="AJM129" s="255"/>
      <c r="AJN129" s="255"/>
      <c r="AJO129" s="255"/>
      <c r="AJP129" s="255"/>
      <c r="AJQ129" s="255"/>
      <c r="AJR129" s="255"/>
      <c r="AJS129" s="255"/>
      <c r="AJT129" s="255"/>
      <c r="AJU129" s="255"/>
      <c r="AJV129" s="255"/>
      <c r="AJW129" s="255"/>
      <c r="AJX129" s="255"/>
      <c r="AJY129" s="255"/>
      <c r="AJZ129" s="255"/>
      <c r="AKA129" s="255"/>
      <c r="AKB129" s="255"/>
      <c r="AKC129" s="255"/>
      <c r="AKD129" s="255"/>
      <c r="AKE129" s="255"/>
      <c r="AKF129" s="255"/>
      <c r="AKG129" s="255"/>
      <c r="AKH129" s="255"/>
      <c r="AKI129" s="255"/>
      <c r="AKJ129" s="255"/>
      <c r="AKK129" s="255"/>
      <c r="AKL129" s="255"/>
      <c r="AKM129" s="255"/>
      <c r="AKN129" s="255"/>
      <c r="AKO129" s="255"/>
      <c r="AKP129" s="255"/>
      <c r="AKQ129" s="255"/>
      <c r="AKR129" s="255"/>
      <c r="AKS129" s="255"/>
      <c r="AKT129" s="255"/>
      <c r="AKU129" s="255"/>
      <c r="AKV129" s="255"/>
      <c r="AKW129" s="255"/>
      <c r="AKX129" s="255"/>
      <c r="AKY129" s="255"/>
      <c r="AKZ129" s="255"/>
      <c r="ALA129" s="255"/>
      <c r="ALB129" s="255"/>
      <c r="ALC129" s="255"/>
      <c r="ALD129" s="255"/>
      <c r="ALE129" s="255"/>
    </row>
    <row r="130" spans="1:993" s="298" customFormat="1">
      <c r="A130" s="157" t="s">
        <v>154</v>
      </c>
      <c r="B130" s="158" t="s">
        <v>189</v>
      </c>
      <c r="C130" s="157"/>
      <c r="D130" s="159">
        <v>302</v>
      </c>
      <c r="E130" s="159"/>
      <c r="F130" s="157"/>
      <c r="G130" s="157">
        <v>1</v>
      </c>
      <c r="H130" s="158"/>
      <c r="I130" s="296">
        <f t="shared" si="20"/>
        <v>40</v>
      </c>
      <c r="J130" s="297">
        <f t="shared" si="21"/>
        <v>49.2</v>
      </c>
      <c r="K130" s="255"/>
      <c r="L130" s="255">
        <v>1</v>
      </c>
      <c r="M130" s="255">
        <f t="shared" si="13"/>
        <v>0</v>
      </c>
      <c r="N130" s="255">
        <f t="shared" si="19"/>
        <v>40</v>
      </c>
      <c r="O130" s="255">
        <f t="shared" si="12"/>
        <v>40</v>
      </c>
      <c r="P130" s="255"/>
      <c r="Q130" s="157"/>
      <c r="R130" s="157"/>
      <c r="S130" s="549"/>
      <c r="T130" s="549"/>
      <c r="U130" s="549"/>
      <c r="V130" s="549"/>
      <c r="W130" s="549"/>
      <c r="X130" s="549"/>
      <c r="Y130" s="549"/>
      <c r="Z130" s="549"/>
      <c r="AA130" s="549"/>
      <c r="AB130" s="549"/>
      <c r="AC130" s="549"/>
      <c r="AD130" s="549"/>
      <c r="AE130" s="549"/>
      <c r="AF130" s="549"/>
      <c r="AG130" s="549"/>
      <c r="AH130" s="255"/>
      <c r="AI130" s="255"/>
      <c r="AJ130" s="255"/>
      <c r="AK130" s="255"/>
      <c r="AL130" s="255"/>
      <c r="AM130" s="255"/>
      <c r="AN130" s="255"/>
      <c r="AO130" s="255"/>
      <c r="AP130" s="255"/>
      <c r="AQ130" s="255"/>
      <c r="AR130" s="255"/>
      <c r="AS130" s="255"/>
      <c r="AT130" s="255"/>
      <c r="AU130" s="255"/>
      <c r="AV130" s="255"/>
      <c r="AW130" s="255"/>
      <c r="AX130" s="255"/>
      <c r="AY130" s="255"/>
      <c r="AZ130" s="255"/>
      <c r="BA130" s="255"/>
      <c r="BB130" s="255"/>
      <c r="BC130" s="255"/>
      <c r="BD130" s="255"/>
      <c r="BE130" s="255"/>
      <c r="BF130" s="255"/>
      <c r="BG130" s="255"/>
      <c r="BH130" s="255"/>
      <c r="BI130" s="255"/>
      <c r="BJ130" s="255"/>
      <c r="BK130" s="255"/>
      <c r="BL130" s="255"/>
      <c r="BM130" s="255"/>
      <c r="BN130" s="255"/>
      <c r="BO130" s="255"/>
      <c r="BP130" s="255"/>
      <c r="BQ130" s="255"/>
      <c r="BR130" s="255"/>
      <c r="BS130" s="255"/>
      <c r="BT130" s="255"/>
      <c r="BU130" s="255"/>
      <c r="BV130" s="255"/>
      <c r="BW130" s="255"/>
      <c r="BX130" s="255"/>
      <c r="BY130" s="255"/>
      <c r="BZ130" s="255"/>
      <c r="CA130" s="255"/>
      <c r="CB130" s="255"/>
      <c r="CC130" s="255"/>
      <c r="CD130" s="255"/>
      <c r="CE130" s="255"/>
      <c r="CF130" s="255"/>
      <c r="CG130" s="255"/>
      <c r="CH130" s="255"/>
      <c r="CI130" s="255"/>
      <c r="CJ130" s="255"/>
      <c r="CK130" s="255"/>
      <c r="CL130" s="255"/>
      <c r="CM130" s="255"/>
      <c r="CN130" s="255"/>
      <c r="CO130" s="255"/>
      <c r="CP130" s="255"/>
      <c r="CQ130" s="255"/>
      <c r="CR130" s="255"/>
      <c r="CS130" s="255"/>
      <c r="CT130" s="255"/>
      <c r="CU130" s="255"/>
      <c r="CV130" s="255"/>
      <c r="CW130" s="255"/>
      <c r="CX130" s="255"/>
      <c r="CY130" s="255"/>
      <c r="CZ130" s="255"/>
      <c r="DA130" s="255"/>
      <c r="DB130" s="255"/>
      <c r="DC130" s="255"/>
      <c r="DD130" s="255"/>
      <c r="DE130" s="255"/>
      <c r="DF130" s="255"/>
      <c r="DG130" s="255"/>
      <c r="DH130" s="255"/>
      <c r="DI130" s="255"/>
      <c r="DJ130" s="255"/>
      <c r="DK130" s="255"/>
      <c r="DL130" s="255"/>
      <c r="DM130" s="255"/>
      <c r="DN130" s="255"/>
      <c r="DO130" s="255"/>
      <c r="DP130" s="255"/>
      <c r="DQ130" s="255"/>
      <c r="DR130" s="255"/>
      <c r="DS130" s="255"/>
      <c r="DT130" s="255"/>
      <c r="DU130" s="255"/>
      <c r="DV130" s="255"/>
      <c r="DW130" s="255"/>
      <c r="DX130" s="255"/>
      <c r="DY130" s="255"/>
      <c r="DZ130" s="255"/>
      <c r="EA130" s="255"/>
      <c r="EB130" s="255"/>
      <c r="EC130" s="255"/>
      <c r="ED130" s="255"/>
      <c r="EE130" s="255"/>
      <c r="EF130" s="255"/>
      <c r="EG130" s="255"/>
      <c r="EH130" s="255"/>
      <c r="EI130" s="255"/>
      <c r="EJ130" s="255"/>
      <c r="EK130" s="255"/>
      <c r="EL130" s="255"/>
      <c r="EM130" s="255"/>
      <c r="EN130" s="255"/>
      <c r="EO130" s="255"/>
      <c r="EP130" s="255"/>
      <c r="EQ130" s="255"/>
      <c r="ER130" s="255"/>
      <c r="ES130" s="255"/>
      <c r="ET130" s="255"/>
      <c r="EU130" s="255"/>
      <c r="EV130" s="255"/>
      <c r="EW130" s="255"/>
      <c r="EX130" s="255"/>
      <c r="EY130" s="255"/>
      <c r="EZ130" s="255"/>
      <c r="FA130" s="255"/>
      <c r="FB130" s="255"/>
      <c r="FC130" s="255"/>
      <c r="FD130" s="255"/>
      <c r="FE130" s="255"/>
      <c r="FF130" s="255"/>
      <c r="FG130" s="255"/>
      <c r="FH130" s="255"/>
      <c r="FI130" s="255"/>
      <c r="FJ130" s="255"/>
      <c r="FK130" s="255"/>
      <c r="FL130" s="255"/>
      <c r="FM130" s="255"/>
      <c r="FN130" s="255"/>
      <c r="FO130" s="255"/>
      <c r="FP130" s="255"/>
      <c r="FQ130" s="255"/>
      <c r="FR130" s="255"/>
      <c r="FS130" s="255"/>
      <c r="FT130" s="255"/>
      <c r="FU130" s="255"/>
      <c r="FV130" s="255"/>
      <c r="FW130" s="255"/>
      <c r="FX130" s="255"/>
      <c r="FY130" s="255"/>
      <c r="FZ130" s="255"/>
      <c r="GA130" s="255"/>
      <c r="GB130" s="255"/>
      <c r="GC130" s="255"/>
      <c r="GD130" s="255"/>
      <c r="GE130" s="255"/>
      <c r="GF130" s="255"/>
      <c r="GG130" s="255"/>
      <c r="GH130" s="255"/>
      <c r="GI130" s="255"/>
      <c r="GJ130" s="255"/>
      <c r="GK130" s="255"/>
      <c r="GL130" s="255"/>
      <c r="GM130" s="255"/>
      <c r="GN130" s="255"/>
      <c r="GO130" s="255"/>
      <c r="GP130" s="255"/>
      <c r="GQ130" s="255"/>
      <c r="GR130" s="255"/>
      <c r="GS130" s="255"/>
      <c r="GT130" s="255"/>
      <c r="GU130" s="255"/>
      <c r="GV130" s="255"/>
      <c r="GW130" s="255"/>
      <c r="GX130" s="255"/>
      <c r="GY130" s="255"/>
      <c r="GZ130" s="255"/>
      <c r="HA130" s="255"/>
      <c r="HB130" s="255"/>
      <c r="HC130" s="255"/>
      <c r="HD130" s="255"/>
      <c r="HE130" s="255"/>
      <c r="HF130" s="255"/>
      <c r="HG130" s="255"/>
      <c r="HH130" s="255"/>
      <c r="HI130" s="255"/>
      <c r="HJ130" s="255"/>
      <c r="HK130" s="255"/>
      <c r="HL130" s="255"/>
      <c r="HM130" s="255"/>
      <c r="HN130" s="255"/>
      <c r="HO130" s="255"/>
      <c r="HP130" s="255"/>
      <c r="HQ130" s="255"/>
      <c r="HR130" s="255"/>
      <c r="HS130" s="255"/>
      <c r="HT130" s="255"/>
      <c r="HU130" s="255"/>
      <c r="HV130" s="255"/>
      <c r="HW130" s="255"/>
      <c r="HX130" s="255"/>
      <c r="HY130" s="255"/>
      <c r="HZ130" s="255"/>
      <c r="IA130" s="255"/>
      <c r="IB130" s="255"/>
      <c r="IC130" s="255"/>
      <c r="ID130" s="255"/>
      <c r="IE130" s="255"/>
      <c r="IF130" s="255"/>
      <c r="IG130" s="255"/>
      <c r="IH130" s="255"/>
      <c r="II130" s="255"/>
      <c r="IJ130" s="255"/>
      <c r="IK130" s="255"/>
      <c r="IL130" s="255"/>
      <c r="IM130" s="255"/>
      <c r="IN130" s="255"/>
      <c r="IO130" s="255"/>
      <c r="IP130" s="255"/>
      <c r="IQ130" s="255"/>
      <c r="IR130" s="255"/>
      <c r="IS130" s="255"/>
      <c r="IT130" s="255"/>
      <c r="IU130" s="255"/>
      <c r="IV130" s="255"/>
      <c r="IW130" s="255"/>
      <c r="IX130" s="255"/>
      <c r="IY130" s="255"/>
      <c r="IZ130" s="255"/>
      <c r="JA130" s="255"/>
      <c r="JB130" s="255"/>
      <c r="JC130" s="255"/>
      <c r="JD130" s="255"/>
      <c r="JE130" s="255"/>
      <c r="JF130" s="255"/>
      <c r="JG130" s="255"/>
      <c r="JH130" s="255"/>
      <c r="JI130" s="255"/>
      <c r="JJ130" s="255"/>
      <c r="JK130" s="255"/>
      <c r="JL130" s="255"/>
      <c r="JM130" s="255"/>
      <c r="JN130" s="255"/>
      <c r="JO130" s="255"/>
      <c r="JP130" s="255"/>
      <c r="JQ130" s="255"/>
      <c r="JR130" s="255"/>
      <c r="JS130" s="255"/>
      <c r="JT130" s="255"/>
      <c r="JU130" s="255"/>
      <c r="JV130" s="255"/>
      <c r="JW130" s="255"/>
      <c r="JX130" s="255"/>
      <c r="JY130" s="255"/>
      <c r="JZ130" s="255"/>
      <c r="KA130" s="255"/>
      <c r="KB130" s="255"/>
      <c r="KC130" s="255"/>
      <c r="KD130" s="255"/>
      <c r="KE130" s="255"/>
      <c r="KF130" s="255"/>
      <c r="KG130" s="255"/>
      <c r="KH130" s="255"/>
      <c r="KI130" s="255"/>
      <c r="KJ130" s="255"/>
      <c r="KK130" s="255"/>
      <c r="KL130" s="255"/>
      <c r="KM130" s="255"/>
      <c r="KN130" s="255"/>
      <c r="KO130" s="255"/>
      <c r="KP130" s="255"/>
      <c r="KQ130" s="255"/>
      <c r="KR130" s="255"/>
      <c r="KS130" s="255"/>
      <c r="KT130" s="255"/>
      <c r="KU130" s="255"/>
      <c r="KV130" s="255"/>
      <c r="KW130" s="255"/>
      <c r="KX130" s="255"/>
      <c r="KY130" s="255"/>
      <c r="KZ130" s="255"/>
      <c r="LA130" s="255"/>
      <c r="LB130" s="255"/>
      <c r="LC130" s="255"/>
      <c r="LD130" s="255"/>
      <c r="LE130" s="255"/>
      <c r="LF130" s="255"/>
      <c r="LG130" s="255"/>
      <c r="LH130" s="255"/>
      <c r="LI130" s="255"/>
      <c r="LJ130" s="255"/>
      <c r="LK130" s="255"/>
      <c r="LL130" s="255"/>
      <c r="LM130" s="255"/>
      <c r="LN130" s="255"/>
      <c r="LO130" s="255"/>
      <c r="LP130" s="255"/>
      <c r="LQ130" s="255"/>
      <c r="LR130" s="255"/>
      <c r="LS130" s="255"/>
      <c r="LT130" s="255"/>
      <c r="LU130" s="255"/>
      <c r="LV130" s="255"/>
      <c r="LW130" s="255"/>
      <c r="LX130" s="255"/>
      <c r="LY130" s="255"/>
      <c r="LZ130" s="255"/>
      <c r="MA130" s="255"/>
      <c r="MB130" s="255"/>
      <c r="MC130" s="255"/>
      <c r="MD130" s="255"/>
      <c r="ME130" s="255"/>
      <c r="MF130" s="255"/>
      <c r="MG130" s="255"/>
      <c r="MH130" s="255"/>
      <c r="MI130" s="255"/>
      <c r="MJ130" s="255"/>
      <c r="MK130" s="255"/>
      <c r="ML130" s="255"/>
      <c r="MM130" s="255"/>
      <c r="MN130" s="255"/>
      <c r="MO130" s="255"/>
      <c r="MP130" s="255"/>
      <c r="MQ130" s="255"/>
      <c r="MR130" s="255"/>
      <c r="MS130" s="255"/>
      <c r="MT130" s="255"/>
      <c r="MU130" s="255"/>
      <c r="MV130" s="255"/>
      <c r="MW130" s="255"/>
      <c r="MX130" s="255"/>
      <c r="MY130" s="255"/>
      <c r="MZ130" s="255"/>
      <c r="NA130" s="255"/>
      <c r="NB130" s="255"/>
      <c r="NC130" s="255"/>
      <c r="ND130" s="255"/>
      <c r="NE130" s="255"/>
      <c r="NF130" s="255"/>
      <c r="NG130" s="255"/>
      <c r="NH130" s="255"/>
      <c r="NI130" s="255"/>
      <c r="NJ130" s="255"/>
      <c r="NK130" s="255"/>
      <c r="NL130" s="255"/>
      <c r="NM130" s="255"/>
      <c r="NN130" s="255"/>
      <c r="NO130" s="255"/>
      <c r="NP130" s="255"/>
      <c r="NQ130" s="255"/>
      <c r="NR130" s="255"/>
      <c r="NS130" s="255"/>
      <c r="NT130" s="255"/>
      <c r="NU130" s="255"/>
      <c r="NV130" s="255"/>
      <c r="NW130" s="255"/>
      <c r="NX130" s="255"/>
      <c r="NY130" s="255"/>
      <c r="NZ130" s="255"/>
      <c r="OA130" s="255"/>
      <c r="OB130" s="255"/>
      <c r="OC130" s="255"/>
      <c r="OD130" s="255"/>
      <c r="OE130" s="255"/>
      <c r="OF130" s="255"/>
      <c r="OG130" s="255"/>
      <c r="OH130" s="255"/>
      <c r="OI130" s="255"/>
      <c r="OJ130" s="255"/>
      <c r="OK130" s="255"/>
      <c r="OL130" s="255"/>
      <c r="OM130" s="255"/>
      <c r="ON130" s="255"/>
      <c r="OO130" s="255"/>
      <c r="OP130" s="255"/>
      <c r="OQ130" s="255"/>
      <c r="OR130" s="255"/>
      <c r="OS130" s="255"/>
      <c r="OT130" s="255"/>
      <c r="OU130" s="255"/>
      <c r="OV130" s="255"/>
      <c r="OW130" s="255"/>
      <c r="OX130" s="255"/>
      <c r="OY130" s="255"/>
      <c r="OZ130" s="255"/>
      <c r="PA130" s="255"/>
      <c r="PB130" s="255"/>
      <c r="PC130" s="255"/>
      <c r="PD130" s="255"/>
      <c r="PE130" s="255"/>
      <c r="PF130" s="255"/>
      <c r="PG130" s="255"/>
      <c r="PH130" s="255"/>
      <c r="PI130" s="255"/>
      <c r="PJ130" s="255"/>
      <c r="PK130" s="255"/>
      <c r="PL130" s="255"/>
      <c r="PM130" s="255"/>
      <c r="PN130" s="255"/>
      <c r="PO130" s="255"/>
      <c r="PP130" s="255"/>
      <c r="PQ130" s="255"/>
      <c r="PR130" s="255"/>
      <c r="PS130" s="255"/>
      <c r="PT130" s="255"/>
      <c r="PU130" s="255"/>
      <c r="PV130" s="255"/>
      <c r="PW130" s="255"/>
      <c r="PX130" s="255"/>
      <c r="PY130" s="255"/>
      <c r="PZ130" s="255"/>
      <c r="QA130" s="255"/>
      <c r="QB130" s="255"/>
      <c r="QC130" s="255"/>
      <c r="QD130" s="255"/>
      <c r="QE130" s="255"/>
      <c r="QF130" s="255"/>
      <c r="QG130" s="255"/>
      <c r="QH130" s="255"/>
      <c r="QI130" s="255"/>
      <c r="QJ130" s="255"/>
      <c r="QK130" s="255"/>
      <c r="QL130" s="255"/>
      <c r="QM130" s="255"/>
      <c r="QN130" s="255"/>
      <c r="QO130" s="255"/>
      <c r="QP130" s="255"/>
      <c r="QQ130" s="255"/>
      <c r="QR130" s="255"/>
      <c r="QS130" s="255"/>
      <c r="QT130" s="255"/>
      <c r="QU130" s="255"/>
      <c r="QV130" s="255"/>
      <c r="QW130" s="255"/>
      <c r="QX130" s="255"/>
      <c r="QY130" s="255"/>
      <c r="QZ130" s="255"/>
      <c r="RA130" s="255"/>
      <c r="RB130" s="255"/>
      <c r="RC130" s="255"/>
      <c r="RD130" s="255"/>
      <c r="RE130" s="255"/>
      <c r="RF130" s="255"/>
      <c r="RG130" s="255"/>
      <c r="RH130" s="255"/>
      <c r="RI130" s="255"/>
      <c r="RJ130" s="255"/>
      <c r="RK130" s="255"/>
      <c r="RL130" s="255"/>
      <c r="RM130" s="255"/>
      <c r="RN130" s="255"/>
      <c r="RO130" s="255"/>
      <c r="RP130" s="255"/>
      <c r="RQ130" s="255"/>
      <c r="RR130" s="255"/>
      <c r="RS130" s="255"/>
      <c r="RT130" s="255"/>
      <c r="RU130" s="255"/>
      <c r="RV130" s="255"/>
      <c r="RW130" s="255"/>
      <c r="RX130" s="255"/>
      <c r="RY130" s="255"/>
      <c r="RZ130" s="255"/>
      <c r="SA130" s="255"/>
      <c r="SB130" s="255"/>
      <c r="SC130" s="255"/>
      <c r="SD130" s="255"/>
      <c r="SE130" s="255"/>
      <c r="SF130" s="255"/>
      <c r="SG130" s="255"/>
      <c r="SH130" s="255"/>
      <c r="SI130" s="255"/>
      <c r="SJ130" s="255"/>
      <c r="SK130" s="255"/>
      <c r="SL130" s="255"/>
      <c r="SM130" s="255"/>
      <c r="SN130" s="255"/>
      <c r="SO130" s="255"/>
      <c r="SP130" s="255"/>
      <c r="SQ130" s="255"/>
      <c r="SR130" s="255"/>
      <c r="SS130" s="255"/>
      <c r="ST130" s="255"/>
      <c r="SU130" s="255"/>
      <c r="SV130" s="255"/>
      <c r="SW130" s="255"/>
      <c r="SX130" s="255"/>
      <c r="SY130" s="255"/>
      <c r="SZ130" s="255"/>
      <c r="TA130" s="255"/>
      <c r="TB130" s="255"/>
      <c r="TC130" s="255"/>
      <c r="TD130" s="255"/>
      <c r="TE130" s="255"/>
      <c r="TF130" s="255"/>
      <c r="TG130" s="255"/>
      <c r="TH130" s="255"/>
      <c r="TI130" s="255"/>
      <c r="TJ130" s="255"/>
      <c r="TK130" s="255"/>
      <c r="TL130" s="255"/>
      <c r="TM130" s="255"/>
      <c r="TN130" s="255"/>
      <c r="TO130" s="255"/>
      <c r="TP130" s="255"/>
      <c r="TQ130" s="255"/>
      <c r="TR130" s="255"/>
      <c r="TS130" s="255"/>
      <c r="TT130" s="255"/>
      <c r="TU130" s="255"/>
      <c r="TV130" s="255"/>
      <c r="TW130" s="255"/>
      <c r="TX130" s="255"/>
      <c r="TY130" s="255"/>
      <c r="TZ130" s="255"/>
      <c r="UA130" s="255"/>
      <c r="UB130" s="255"/>
      <c r="UC130" s="255"/>
      <c r="UD130" s="255"/>
      <c r="UE130" s="255"/>
      <c r="UF130" s="255"/>
      <c r="UG130" s="255"/>
      <c r="UH130" s="255"/>
      <c r="UI130" s="255"/>
      <c r="UJ130" s="255"/>
      <c r="UK130" s="255"/>
      <c r="UL130" s="255"/>
      <c r="UM130" s="255"/>
      <c r="UN130" s="255"/>
      <c r="UO130" s="255"/>
      <c r="UP130" s="255"/>
      <c r="UQ130" s="255"/>
      <c r="UR130" s="255"/>
      <c r="US130" s="255"/>
      <c r="UT130" s="255"/>
      <c r="UU130" s="255"/>
      <c r="UV130" s="255"/>
      <c r="UW130" s="255"/>
      <c r="UX130" s="255"/>
      <c r="UY130" s="255"/>
      <c r="UZ130" s="255"/>
      <c r="VA130" s="255"/>
      <c r="VB130" s="255"/>
      <c r="VC130" s="255"/>
      <c r="VD130" s="255"/>
      <c r="VE130" s="255"/>
      <c r="VF130" s="255"/>
      <c r="VG130" s="255"/>
      <c r="VH130" s="255"/>
      <c r="VI130" s="255"/>
      <c r="VJ130" s="255"/>
      <c r="VK130" s="255"/>
      <c r="VL130" s="255"/>
      <c r="VM130" s="255"/>
      <c r="VN130" s="255"/>
      <c r="VO130" s="255"/>
      <c r="VP130" s="255"/>
      <c r="VQ130" s="255"/>
      <c r="VR130" s="255"/>
      <c r="VS130" s="255"/>
      <c r="VT130" s="255"/>
      <c r="VU130" s="255"/>
      <c r="VV130" s="255"/>
      <c r="VW130" s="255"/>
      <c r="VX130" s="255"/>
      <c r="VY130" s="255"/>
      <c r="VZ130" s="255"/>
      <c r="WA130" s="255"/>
      <c r="WB130" s="255"/>
      <c r="WC130" s="255"/>
      <c r="WD130" s="255"/>
      <c r="WE130" s="255"/>
      <c r="WF130" s="255"/>
      <c r="WG130" s="255"/>
      <c r="WH130" s="255"/>
      <c r="WI130" s="255"/>
      <c r="WJ130" s="255"/>
      <c r="WK130" s="255"/>
      <c r="WL130" s="255"/>
      <c r="WM130" s="255"/>
      <c r="WN130" s="255"/>
      <c r="WO130" s="255"/>
      <c r="WP130" s="255"/>
      <c r="WQ130" s="255"/>
      <c r="WR130" s="255"/>
      <c r="WS130" s="255"/>
      <c r="WT130" s="255"/>
      <c r="WU130" s="255"/>
      <c r="WV130" s="255"/>
      <c r="WW130" s="255"/>
      <c r="WX130" s="255"/>
      <c r="WY130" s="255"/>
      <c r="WZ130" s="255"/>
      <c r="XA130" s="255"/>
      <c r="XB130" s="255"/>
      <c r="XC130" s="255"/>
      <c r="XD130" s="255"/>
      <c r="XE130" s="255"/>
      <c r="XF130" s="255"/>
      <c r="XG130" s="255"/>
      <c r="XH130" s="255"/>
      <c r="XI130" s="255"/>
      <c r="XJ130" s="255"/>
      <c r="XK130" s="255"/>
      <c r="XL130" s="255"/>
      <c r="XM130" s="255"/>
      <c r="XN130" s="255"/>
      <c r="XO130" s="255"/>
      <c r="XP130" s="255"/>
      <c r="XQ130" s="255"/>
      <c r="XR130" s="255"/>
      <c r="XS130" s="255"/>
      <c r="XT130" s="255"/>
      <c r="XU130" s="255"/>
      <c r="XV130" s="255"/>
      <c r="XW130" s="255"/>
      <c r="XX130" s="255"/>
      <c r="XY130" s="255"/>
      <c r="XZ130" s="255"/>
      <c r="YA130" s="255"/>
      <c r="YB130" s="255"/>
      <c r="YC130" s="255"/>
      <c r="YD130" s="255"/>
      <c r="YE130" s="255"/>
      <c r="YF130" s="255"/>
      <c r="YG130" s="255"/>
      <c r="YH130" s="255"/>
      <c r="YI130" s="255"/>
      <c r="YJ130" s="255"/>
      <c r="YK130" s="255"/>
      <c r="YL130" s="255"/>
      <c r="YM130" s="255"/>
      <c r="YN130" s="255"/>
      <c r="YO130" s="255"/>
      <c r="YP130" s="255"/>
      <c r="YQ130" s="255"/>
      <c r="YR130" s="255"/>
      <c r="YS130" s="255"/>
      <c r="YT130" s="255"/>
      <c r="YU130" s="255"/>
      <c r="YV130" s="255"/>
      <c r="YW130" s="255"/>
      <c r="YX130" s="255"/>
      <c r="YY130" s="255"/>
      <c r="YZ130" s="255"/>
      <c r="ZA130" s="255"/>
      <c r="ZB130" s="255"/>
      <c r="ZC130" s="255"/>
      <c r="ZD130" s="255"/>
      <c r="ZE130" s="255"/>
      <c r="ZF130" s="255"/>
      <c r="ZG130" s="255"/>
      <c r="ZH130" s="255"/>
      <c r="ZI130" s="255"/>
      <c r="ZJ130" s="255"/>
      <c r="ZK130" s="255"/>
      <c r="ZL130" s="255"/>
      <c r="ZM130" s="255"/>
      <c r="ZN130" s="255"/>
      <c r="ZO130" s="255"/>
      <c r="ZP130" s="255"/>
      <c r="ZQ130" s="255"/>
      <c r="ZR130" s="255"/>
      <c r="ZS130" s="255"/>
      <c r="ZT130" s="255"/>
      <c r="ZU130" s="255"/>
      <c r="ZV130" s="255"/>
      <c r="ZW130" s="255"/>
      <c r="ZX130" s="255"/>
      <c r="ZY130" s="255"/>
      <c r="ZZ130" s="255"/>
      <c r="AAA130" s="255"/>
      <c r="AAB130" s="255"/>
      <c r="AAC130" s="255"/>
      <c r="AAD130" s="255"/>
      <c r="AAE130" s="255"/>
      <c r="AAF130" s="255"/>
      <c r="AAG130" s="255"/>
      <c r="AAH130" s="255"/>
      <c r="AAI130" s="255"/>
      <c r="AAJ130" s="255"/>
      <c r="AAK130" s="255"/>
      <c r="AAL130" s="255"/>
      <c r="AAM130" s="255"/>
      <c r="AAN130" s="255"/>
      <c r="AAO130" s="255"/>
      <c r="AAP130" s="255"/>
      <c r="AAQ130" s="255"/>
      <c r="AAR130" s="255"/>
      <c r="AAS130" s="255"/>
      <c r="AAT130" s="255"/>
      <c r="AAU130" s="255"/>
      <c r="AAV130" s="255"/>
      <c r="AAW130" s="255"/>
      <c r="AAX130" s="255"/>
      <c r="AAY130" s="255"/>
      <c r="AAZ130" s="255"/>
      <c r="ABA130" s="255"/>
      <c r="ABB130" s="255"/>
      <c r="ABC130" s="255"/>
      <c r="ABD130" s="255"/>
      <c r="ABE130" s="255"/>
      <c r="ABF130" s="255"/>
      <c r="ABG130" s="255"/>
      <c r="ABH130" s="255"/>
      <c r="ABI130" s="255"/>
      <c r="ABJ130" s="255"/>
      <c r="ABK130" s="255"/>
      <c r="ABL130" s="255"/>
      <c r="ABM130" s="255"/>
      <c r="ABN130" s="255"/>
      <c r="ABO130" s="255"/>
      <c r="ABP130" s="255"/>
      <c r="ABQ130" s="255"/>
      <c r="ABR130" s="255"/>
      <c r="ABS130" s="255"/>
      <c r="ABT130" s="255"/>
      <c r="ABU130" s="255"/>
      <c r="ABV130" s="255"/>
      <c r="ABW130" s="255"/>
      <c r="ABX130" s="255"/>
      <c r="ABY130" s="255"/>
      <c r="ABZ130" s="255"/>
      <c r="ACA130" s="255"/>
      <c r="ACB130" s="255"/>
      <c r="ACC130" s="255"/>
      <c r="ACD130" s="255"/>
      <c r="ACE130" s="255"/>
      <c r="ACF130" s="255"/>
      <c r="ACG130" s="255"/>
      <c r="ACH130" s="255"/>
      <c r="ACI130" s="255"/>
      <c r="ACJ130" s="255"/>
      <c r="ACK130" s="255"/>
      <c r="ACL130" s="255"/>
      <c r="ACM130" s="255"/>
      <c r="ACN130" s="255"/>
      <c r="ACO130" s="255"/>
      <c r="ACP130" s="255"/>
      <c r="ACQ130" s="255"/>
      <c r="ACR130" s="255"/>
      <c r="ACS130" s="255"/>
      <c r="ACT130" s="255"/>
      <c r="ACU130" s="255"/>
      <c r="ACV130" s="255"/>
      <c r="ACW130" s="255"/>
      <c r="ACX130" s="255"/>
      <c r="ACY130" s="255"/>
      <c r="ACZ130" s="255"/>
      <c r="ADA130" s="255"/>
      <c r="ADB130" s="255"/>
      <c r="ADC130" s="255"/>
      <c r="ADD130" s="255"/>
      <c r="ADE130" s="255"/>
      <c r="ADF130" s="255"/>
      <c r="ADG130" s="255"/>
      <c r="ADH130" s="255"/>
      <c r="ADI130" s="255"/>
      <c r="ADJ130" s="255"/>
      <c r="ADK130" s="255"/>
      <c r="ADL130" s="255"/>
      <c r="ADM130" s="255"/>
      <c r="ADN130" s="255"/>
      <c r="ADO130" s="255"/>
      <c r="ADP130" s="255"/>
      <c r="ADQ130" s="255"/>
      <c r="ADR130" s="255"/>
      <c r="ADS130" s="255"/>
      <c r="ADT130" s="255"/>
      <c r="ADU130" s="255"/>
      <c r="ADV130" s="255"/>
      <c r="ADW130" s="255"/>
      <c r="ADX130" s="255"/>
      <c r="ADY130" s="255"/>
      <c r="ADZ130" s="255"/>
      <c r="AEA130" s="255"/>
      <c r="AEB130" s="255"/>
      <c r="AEC130" s="255"/>
      <c r="AED130" s="255"/>
      <c r="AEE130" s="255"/>
      <c r="AEF130" s="255"/>
      <c r="AEG130" s="255"/>
      <c r="AEH130" s="255"/>
      <c r="AEI130" s="255"/>
      <c r="AEJ130" s="255"/>
      <c r="AEK130" s="255"/>
      <c r="AEL130" s="255"/>
      <c r="AEM130" s="255"/>
      <c r="AEN130" s="255"/>
      <c r="AEO130" s="255"/>
      <c r="AEP130" s="255"/>
      <c r="AEQ130" s="255"/>
      <c r="AER130" s="255"/>
      <c r="AES130" s="255"/>
      <c r="AET130" s="255"/>
      <c r="AEU130" s="255"/>
      <c r="AEV130" s="255"/>
      <c r="AEW130" s="255"/>
      <c r="AEX130" s="255"/>
      <c r="AEY130" s="255"/>
      <c r="AEZ130" s="255"/>
      <c r="AFA130" s="255"/>
      <c r="AFB130" s="255"/>
      <c r="AFC130" s="255"/>
      <c r="AFD130" s="255"/>
      <c r="AFE130" s="255"/>
      <c r="AFF130" s="255"/>
      <c r="AFG130" s="255"/>
      <c r="AFH130" s="255"/>
      <c r="AFI130" s="255"/>
      <c r="AFJ130" s="255"/>
      <c r="AFK130" s="255"/>
      <c r="AFL130" s="255"/>
      <c r="AFM130" s="255"/>
      <c r="AFN130" s="255"/>
      <c r="AFO130" s="255"/>
      <c r="AFP130" s="255"/>
      <c r="AFQ130" s="255"/>
      <c r="AFR130" s="255"/>
      <c r="AFS130" s="255"/>
      <c r="AFT130" s="255"/>
      <c r="AFU130" s="255"/>
      <c r="AFV130" s="255"/>
      <c r="AFW130" s="255"/>
      <c r="AFX130" s="255"/>
      <c r="AFY130" s="255"/>
      <c r="AFZ130" s="255"/>
      <c r="AGA130" s="255"/>
      <c r="AGB130" s="255"/>
      <c r="AGC130" s="255"/>
      <c r="AGD130" s="255"/>
      <c r="AGE130" s="255"/>
      <c r="AGF130" s="255"/>
      <c r="AGG130" s="255"/>
      <c r="AGH130" s="255"/>
      <c r="AGI130" s="255"/>
      <c r="AGJ130" s="255"/>
      <c r="AGK130" s="255"/>
      <c r="AGL130" s="255"/>
      <c r="AGM130" s="255"/>
      <c r="AGN130" s="255"/>
      <c r="AGO130" s="255"/>
      <c r="AGP130" s="255"/>
      <c r="AGQ130" s="255"/>
      <c r="AGR130" s="255"/>
      <c r="AGS130" s="255"/>
      <c r="AGT130" s="255"/>
      <c r="AGU130" s="255"/>
      <c r="AGV130" s="255"/>
      <c r="AGW130" s="255"/>
      <c r="AGX130" s="255"/>
      <c r="AGY130" s="255"/>
      <c r="AGZ130" s="255"/>
      <c r="AHA130" s="255"/>
      <c r="AHB130" s="255"/>
      <c r="AHC130" s="255"/>
      <c r="AHD130" s="255"/>
      <c r="AHE130" s="255"/>
      <c r="AHF130" s="255"/>
      <c r="AHG130" s="255"/>
      <c r="AHH130" s="255"/>
      <c r="AHI130" s="255"/>
      <c r="AHJ130" s="255"/>
      <c r="AHK130" s="255"/>
      <c r="AHL130" s="255"/>
      <c r="AHM130" s="255"/>
      <c r="AHN130" s="255"/>
      <c r="AHO130" s="255"/>
      <c r="AHP130" s="255"/>
      <c r="AHQ130" s="255"/>
      <c r="AHR130" s="255"/>
      <c r="AHS130" s="255"/>
      <c r="AHT130" s="255"/>
      <c r="AHU130" s="255"/>
      <c r="AHV130" s="255"/>
      <c r="AHW130" s="255"/>
      <c r="AHX130" s="255"/>
      <c r="AHY130" s="255"/>
      <c r="AHZ130" s="255"/>
      <c r="AIA130" s="255"/>
      <c r="AIB130" s="255"/>
      <c r="AIC130" s="255"/>
      <c r="AID130" s="255"/>
      <c r="AIE130" s="255"/>
      <c r="AIF130" s="255"/>
      <c r="AIG130" s="255"/>
      <c r="AIH130" s="255"/>
      <c r="AII130" s="255"/>
      <c r="AIJ130" s="255"/>
      <c r="AIK130" s="255"/>
      <c r="AIL130" s="255"/>
      <c r="AIM130" s="255"/>
      <c r="AIN130" s="255"/>
      <c r="AIO130" s="255"/>
      <c r="AIP130" s="255"/>
      <c r="AIQ130" s="255"/>
      <c r="AIR130" s="255"/>
      <c r="AIS130" s="255"/>
      <c r="AIT130" s="255"/>
      <c r="AIU130" s="255"/>
      <c r="AIV130" s="255"/>
      <c r="AIW130" s="255"/>
      <c r="AIX130" s="255"/>
      <c r="AIY130" s="255"/>
      <c r="AIZ130" s="255"/>
      <c r="AJA130" s="255"/>
      <c r="AJB130" s="255"/>
      <c r="AJC130" s="255"/>
      <c r="AJD130" s="255"/>
      <c r="AJE130" s="255"/>
      <c r="AJF130" s="255"/>
      <c r="AJG130" s="255"/>
      <c r="AJH130" s="255"/>
      <c r="AJI130" s="255"/>
      <c r="AJJ130" s="255"/>
      <c r="AJK130" s="255"/>
      <c r="AJL130" s="255"/>
      <c r="AJM130" s="255"/>
      <c r="AJN130" s="255"/>
      <c r="AJO130" s="255"/>
      <c r="AJP130" s="255"/>
      <c r="AJQ130" s="255"/>
      <c r="AJR130" s="255"/>
      <c r="AJS130" s="255"/>
      <c r="AJT130" s="255"/>
      <c r="AJU130" s="255"/>
      <c r="AJV130" s="255"/>
      <c r="AJW130" s="255"/>
      <c r="AJX130" s="255"/>
      <c r="AJY130" s="255"/>
      <c r="AJZ130" s="255"/>
      <c r="AKA130" s="255"/>
      <c r="AKB130" s="255"/>
      <c r="AKC130" s="255"/>
      <c r="AKD130" s="255"/>
      <c r="AKE130" s="255"/>
      <c r="AKF130" s="255"/>
      <c r="AKG130" s="255"/>
      <c r="AKH130" s="255"/>
      <c r="AKI130" s="255"/>
      <c r="AKJ130" s="255"/>
      <c r="AKK130" s="255"/>
      <c r="AKL130" s="255"/>
      <c r="AKM130" s="255"/>
      <c r="AKN130" s="255"/>
      <c r="AKO130" s="255"/>
      <c r="AKP130" s="255"/>
      <c r="AKQ130" s="255"/>
      <c r="AKR130" s="255"/>
      <c r="AKS130" s="255"/>
      <c r="AKT130" s="255"/>
      <c r="AKU130" s="255"/>
      <c r="AKV130" s="255"/>
      <c r="AKW130" s="255"/>
      <c r="AKX130" s="255"/>
      <c r="AKY130" s="255"/>
      <c r="AKZ130" s="255"/>
      <c r="ALA130" s="255"/>
      <c r="ALB130" s="255"/>
      <c r="ALC130" s="255"/>
      <c r="ALD130" s="255"/>
      <c r="ALE130" s="255"/>
    </row>
    <row r="131" spans="1:993" s="298" customFormat="1">
      <c r="A131" s="157" t="s">
        <v>154</v>
      </c>
      <c r="B131" s="158" t="s">
        <v>190</v>
      </c>
      <c r="C131" s="157"/>
      <c r="D131" s="159">
        <v>122</v>
      </c>
      <c r="E131" s="159"/>
      <c r="F131" s="157"/>
      <c r="G131" s="157">
        <v>1</v>
      </c>
      <c r="H131" s="158"/>
      <c r="I131" s="296">
        <f t="shared" si="20"/>
        <v>40</v>
      </c>
      <c r="J131" s="297">
        <f t="shared" si="21"/>
        <v>49.2</v>
      </c>
      <c r="K131" s="255"/>
      <c r="L131" s="255">
        <v>1</v>
      </c>
      <c r="M131" s="255">
        <f t="shared" si="13"/>
        <v>0</v>
      </c>
      <c r="N131" s="255">
        <f t="shared" si="19"/>
        <v>40</v>
      </c>
      <c r="O131" s="255">
        <f t="shared" si="12"/>
        <v>40</v>
      </c>
      <c r="P131" s="255"/>
      <c r="Q131" s="157"/>
      <c r="R131" s="157"/>
      <c r="S131" s="549"/>
      <c r="T131" s="549"/>
      <c r="U131" s="549"/>
      <c r="V131" s="549"/>
      <c r="W131" s="549"/>
      <c r="X131" s="549"/>
      <c r="Y131" s="549"/>
      <c r="Z131" s="549"/>
      <c r="AA131" s="549"/>
      <c r="AB131" s="549"/>
      <c r="AC131" s="549"/>
      <c r="AD131" s="549"/>
      <c r="AE131" s="549"/>
      <c r="AF131" s="549"/>
      <c r="AG131" s="549"/>
      <c r="AH131" s="255"/>
      <c r="AI131" s="255"/>
      <c r="AJ131" s="255"/>
      <c r="AK131" s="255"/>
      <c r="AL131" s="255"/>
      <c r="AM131" s="255"/>
      <c r="AN131" s="255"/>
      <c r="AO131" s="255"/>
      <c r="AP131" s="255"/>
      <c r="AQ131" s="255"/>
      <c r="AR131" s="255"/>
      <c r="AS131" s="255"/>
      <c r="AT131" s="255"/>
      <c r="AU131" s="255"/>
      <c r="AV131" s="255"/>
      <c r="AW131" s="255"/>
      <c r="AX131" s="255"/>
      <c r="AY131" s="255"/>
      <c r="AZ131" s="255"/>
      <c r="BA131" s="255"/>
      <c r="BB131" s="255"/>
      <c r="BC131" s="255"/>
      <c r="BD131" s="255"/>
      <c r="BE131" s="255"/>
      <c r="BF131" s="255"/>
      <c r="BG131" s="255"/>
      <c r="BH131" s="255"/>
      <c r="BI131" s="255"/>
      <c r="BJ131" s="255"/>
      <c r="BK131" s="255"/>
      <c r="BL131" s="255"/>
      <c r="BM131" s="255"/>
      <c r="BN131" s="255"/>
      <c r="BO131" s="255"/>
      <c r="BP131" s="255"/>
      <c r="BQ131" s="255"/>
      <c r="BR131" s="255"/>
      <c r="BS131" s="255"/>
      <c r="BT131" s="255"/>
      <c r="BU131" s="255"/>
      <c r="BV131" s="255"/>
      <c r="BW131" s="255"/>
      <c r="BX131" s="255"/>
      <c r="BY131" s="255"/>
      <c r="BZ131" s="255"/>
      <c r="CA131" s="255"/>
      <c r="CB131" s="255"/>
      <c r="CC131" s="255"/>
      <c r="CD131" s="255"/>
      <c r="CE131" s="255"/>
      <c r="CF131" s="255"/>
      <c r="CG131" s="255"/>
      <c r="CH131" s="255"/>
      <c r="CI131" s="255"/>
      <c r="CJ131" s="255"/>
      <c r="CK131" s="255"/>
      <c r="CL131" s="255"/>
      <c r="CM131" s="255"/>
      <c r="CN131" s="255"/>
      <c r="CO131" s="255"/>
      <c r="CP131" s="255"/>
      <c r="CQ131" s="255"/>
      <c r="CR131" s="255"/>
      <c r="CS131" s="255"/>
      <c r="CT131" s="255"/>
      <c r="CU131" s="255"/>
      <c r="CV131" s="255"/>
      <c r="CW131" s="255"/>
      <c r="CX131" s="255"/>
      <c r="CY131" s="255"/>
      <c r="CZ131" s="255"/>
      <c r="DA131" s="255"/>
      <c r="DB131" s="255"/>
      <c r="DC131" s="255"/>
      <c r="DD131" s="255"/>
      <c r="DE131" s="255"/>
      <c r="DF131" s="255"/>
      <c r="DG131" s="255"/>
      <c r="DH131" s="255"/>
      <c r="DI131" s="255"/>
      <c r="DJ131" s="255"/>
      <c r="DK131" s="255"/>
      <c r="DL131" s="255"/>
      <c r="DM131" s="255"/>
      <c r="DN131" s="255"/>
      <c r="DO131" s="255"/>
      <c r="DP131" s="255"/>
      <c r="DQ131" s="255"/>
      <c r="DR131" s="255"/>
      <c r="DS131" s="255"/>
      <c r="DT131" s="255"/>
      <c r="DU131" s="255"/>
      <c r="DV131" s="255"/>
      <c r="DW131" s="255"/>
      <c r="DX131" s="255"/>
      <c r="DY131" s="255"/>
      <c r="DZ131" s="255"/>
      <c r="EA131" s="255"/>
      <c r="EB131" s="255"/>
      <c r="EC131" s="255"/>
      <c r="ED131" s="255"/>
      <c r="EE131" s="255"/>
      <c r="EF131" s="255"/>
      <c r="EG131" s="255"/>
      <c r="EH131" s="255"/>
      <c r="EI131" s="255"/>
      <c r="EJ131" s="255"/>
      <c r="EK131" s="255"/>
      <c r="EL131" s="255"/>
      <c r="EM131" s="255"/>
      <c r="EN131" s="255"/>
      <c r="EO131" s="255"/>
      <c r="EP131" s="255"/>
      <c r="EQ131" s="255"/>
      <c r="ER131" s="255"/>
      <c r="ES131" s="255"/>
      <c r="ET131" s="255"/>
      <c r="EU131" s="255"/>
      <c r="EV131" s="255"/>
      <c r="EW131" s="255"/>
      <c r="EX131" s="255"/>
      <c r="EY131" s="255"/>
      <c r="EZ131" s="255"/>
      <c r="FA131" s="255"/>
      <c r="FB131" s="255"/>
      <c r="FC131" s="255"/>
      <c r="FD131" s="255"/>
      <c r="FE131" s="255"/>
      <c r="FF131" s="255"/>
      <c r="FG131" s="255"/>
      <c r="FH131" s="255"/>
      <c r="FI131" s="255"/>
      <c r="FJ131" s="255"/>
      <c r="FK131" s="255"/>
      <c r="FL131" s="255"/>
      <c r="FM131" s="255"/>
      <c r="FN131" s="255"/>
      <c r="FO131" s="255"/>
      <c r="FP131" s="255"/>
      <c r="FQ131" s="255"/>
      <c r="FR131" s="255"/>
      <c r="FS131" s="255"/>
      <c r="FT131" s="255"/>
      <c r="FU131" s="255"/>
      <c r="FV131" s="255"/>
      <c r="FW131" s="255"/>
      <c r="FX131" s="255"/>
      <c r="FY131" s="255"/>
      <c r="FZ131" s="255"/>
      <c r="GA131" s="255"/>
      <c r="GB131" s="255"/>
      <c r="GC131" s="255"/>
      <c r="GD131" s="255"/>
      <c r="GE131" s="255"/>
      <c r="GF131" s="255"/>
      <c r="GG131" s="255"/>
      <c r="GH131" s="255"/>
      <c r="GI131" s="255"/>
      <c r="GJ131" s="255"/>
      <c r="GK131" s="255"/>
      <c r="GL131" s="255"/>
      <c r="GM131" s="255"/>
      <c r="GN131" s="255"/>
      <c r="GO131" s="255"/>
      <c r="GP131" s="255"/>
      <c r="GQ131" s="255"/>
      <c r="GR131" s="255"/>
      <c r="GS131" s="255"/>
      <c r="GT131" s="255"/>
      <c r="GU131" s="255"/>
      <c r="GV131" s="255"/>
      <c r="GW131" s="255"/>
      <c r="GX131" s="255"/>
      <c r="GY131" s="255"/>
      <c r="GZ131" s="255"/>
      <c r="HA131" s="255"/>
      <c r="HB131" s="255"/>
      <c r="HC131" s="255"/>
      <c r="HD131" s="255"/>
      <c r="HE131" s="255"/>
      <c r="HF131" s="255"/>
      <c r="HG131" s="255"/>
      <c r="HH131" s="255"/>
      <c r="HI131" s="255"/>
      <c r="HJ131" s="255"/>
      <c r="HK131" s="255"/>
      <c r="HL131" s="255"/>
      <c r="HM131" s="255"/>
      <c r="HN131" s="255"/>
      <c r="HO131" s="255"/>
      <c r="HP131" s="255"/>
      <c r="HQ131" s="255"/>
      <c r="HR131" s="255"/>
      <c r="HS131" s="255"/>
      <c r="HT131" s="255"/>
      <c r="HU131" s="255"/>
      <c r="HV131" s="255"/>
      <c r="HW131" s="255"/>
      <c r="HX131" s="255"/>
      <c r="HY131" s="255"/>
      <c r="HZ131" s="255"/>
      <c r="IA131" s="255"/>
      <c r="IB131" s="255"/>
      <c r="IC131" s="255"/>
      <c r="ID131" s="255"/>
      <c r="IE131" s="255"/>
      <c r="IF131" s="255"/>
      <c r="IG131" s="255"/>
      <c r="IH131" s="255"/>
      <c r="II131" s="255"/>
      <c r="IJ131" s="255"/>
      <c r="IK131" s="255"/>
      <c r="IL131" s="255"/>
      <c r="IM131" s="255"/>
      <c r="IN131" s="255"/>
      <c r="IO131" s="255"/>
      <c r="IP131" s="255"/>
      <c r="IQ131" s="255"/>
      <c r="IR131" s="255"/>
      <c r="IS131" s="255"/>
      <c r="IT131" s="255"/>
      <c r="IU131" s="255"/>
      <c r="IV131" s="255"/>
      <c r="IW131" s="255"/>
      <c r="IX131" s="255"/>
      <c r="IY131" s="255"/>
      <c r="IZ131" s="255"/>
      <c r="JA131" s="255"/>
      <c r="JB131" s="255"/>
      <c r="JC131" s="255"/>
      <c r="JD131" s="255"/>
      <c r="JE131" s="255"/>
      <c r="JF131" s="255"/>
      <c r="JG131" s="255"/>
      <c r="JH131" s="255"/>
      <c r="JI131" s="255"/>
      <c r="JJ131" s="255"/>
      <c r="JK131" s="255"/>
      <c r="JL131" s="255"/>
      <c r="JM131" s="255"/>
      <c r="JN131" s="255"/>
      <c r="JO131" s="255"/>
      <c r="JP131" s="255"/>
      <c r="JQ131" s="255"/>
      <c r="JR131" s="255"/>
      <c r="JS131" s="255"/>
      <c r="JT131" s="255"/>
      <c r="JU131" s="255"/>
      <c r="JV131" s="255"/>
      <c r="JW131" s="255"/>
      <c r="JX131" s="255"/>
      <c r="JY131" s="255"/>
      <c r="JZ131" s="255"/>
      <c r="KA131" s="255"/>
      <c r="KB131" s="255"/>
      <c r="KC131" s="255"/>
      <c r="KD131" s="255"/>
      <c r="KE131" s="255"/>
      <c r="KF131" s="255"/>
      <c r="KG131" s="255"/>
      <c r="KH131" s="255"/>
      <c r="KI131" s="255"/>
      <c r="KJ131" s="255"/>
      <c r="KK131" s="255"/>
      <c r="KL131" s="255"/>
      <c r="KM131" s="255"/>
      <c r="KN131" s="255"/>
      <c r="KO131" s="255"/>
      <c r="KP131" s="255"/>
      <c r="KQ131" s="255"/>
      <c r="KR131" s="255"/>
      <c r="KS131" s="255"/>
      <c r="KT131" s="255"/>
      <c r="KU131" s="255"/>
      <c r="KV131" s="255"/>
      <c r="KW131" s="255"/>
      <c r="KX131" s="255"/>
      <c r="KY131" s="255"/>
      <c r="KZ131" s="255"/>
      <c r="LA131" s="255"/>
      <c r="LB131" s="255"/>
      <c r="LC131" s="255"/>
      <c r="LD131" s="255"/>
      <c r="LE131" s="255"/>
      <c r="LF131" s="255"/>
      <c r="LG131" s="255"/>
      <c r="LH131" s="255"/>
      <c r="LI131" s="255"/>
      <c r="LJ131" s="255"/>
      <c r="LK131" s="255"/>
      <c r="LL131" s="255"/>
      <c r="LM131" s="255"/>
      <c r="LN131" s="255"/>
      <c r="LO131" s="255"/>
      <c r="LP131" s="255"/>
      <c r="LQ131" s="255"/>
      <c r="LR131" s="255"/>
      <c r="LS131" s="255"/>
      <c r="LT131" s="255"/>
      <c r="LU131" s="255"/>
      <c r="LV131" s="255"/>
      <c r="LW131" s="255"/>
      <c r="LX131" s="255"/>
      <c r="LY131" s="255"/>
      <c r="LZ131" s="255"/>
      <c r="MA131" s="255"/>
      <c r="MB131" s="255"/>
      <c r="MC131" s="255"/>
      <c r="MD131" s="255"/>
      <c r="ME131" s="255"/>
      <c r="MF131" s="255"/>
      <c r="MG131" s="255"/>
      <c r="MH131" s="255"/>
      <c r="MI131" s="255"/>
      <c r="MJ131" s="255"/>
      <c r="MK131" s="255"/>
      <c r="ML131" s="255"/>
      <c r="MM131" s="255"/>
      <c r="MN131" s="255"/>
      <c r="MO131" s="255"/>
      <c r="MP131" s="255"/>
      <c r="MQ131" s="255"/>
      <c r="MR131" s="255"/>
      <c r="MS131" s="255"/>
      <c r="MT131" s="255"/>
      <c r="MU131" s="255"/>
      <c r="MV131" s="255"/>
      <c r="MW131" s="255"/>
      <c r="MX131" s="255"/>
      <c r="MY131" s="255"/>
      <c r="MZ131" s="255"/>
      <c r="NA131" s="255"/>
      <c r="NB131" s="255"/>
      <c r="NC131" s="255"/>
      <c r="ND131" s="255"/>
      <c r="NE131" s="255"/>
      <c r="NF131" s="255"/>
      <c r="NG131" s="255"/>
      <c r="NH131" s="255"/>
      <c r="NI131" s="255"/>
      <c r="NJ131" s="255"/>
      <c r="NK131" s="255"/>
      <c r="NL131" s="255"/>
      <c r="NM131" s="255"/>
      <c r="NN131" s="255"/>
      <c r="NO131" s="255"/>
      <c r="NP131" s="255"/>
      <c r="NQ131" s="255"/>
      <c r="NR131" s="255"/>
      <c r="NS131" s="255"/>
      <c r="NT131" s="255"/>
      <c r="NU131" s="255"/>
      <c r="NV131" s="255"/>
      <c r="NW131" s="255"/>
      <c r="NX131" s="255"/>
      <c r="NY131" s="255"/>
      <c r="NZ131" s="255"/>
      <c r="OA131" s="255"/>
      <c r="OB131" s="255"/>
      <c r="OC131" s="255"/>
      <c r="OD131" s="255"/>
      <c r="OE131" s="255"/>
      <c r="OF131" s="255"/>
      <c r="OG131" s="255"/>
      <c r="OH131" s="255"/>
      <c r="OI131" s="255"/>
      <c r="OJ131" s="255"/>
      <c r="OK131" s="255"/>
      <c r="OL131" s="255"/>
      <c r="OM131" s="255"/>
      <c r="ON131" s="255"/>
      <c r="OO131" s="255"/>
      <c r="OP131" s="255"/>
      <c r="OQ131" s="255"/>
      <c r="OR131" s="255"/>
      <c r="OS131" s="255"/>
      <c r="OT131" s="255"/>
      <c r="OU131" s="255"/>
      <c r="OV131" s="255"/>
      <c r="OW131" s="255"/>
      <c r="OX131" s="255"/>
      <c r="OY131" s="255"/>
      <c r="OZ131" s="255"/>
      <c r="PA131" s="255"/>
      <c r="PB131" s="255"/>
      <c r="PC131" s="255"/>
      <c r="PD131" s="255"/>
      <c r="PE131" s="255"/>
      <c r="PF131" s="255"/>
      <c r="PG131" s="255"/>
      <c r="PH131" s="255"/>
      <c r="PI131" s="255"/>
      <c r="PJ131" s="255"/>
      <c r="PK131" s="255"/>
      <c r="PL131" s="255"/>
      <c r="PM131" s="255"/>
      <c r="PN131" s="255"/>
      <c r="PO131" s="255"/>
      <c r="PP131" s="255"/>
      <c r="PQ131" s="255"/>
      <c r="PR131" s="255"/>
      <c r="PS131" s="255"/>
      <c r="PT131" s="255"/>
      <c r="PU131" s="255"/>
      <c r="PV131" s="255"/>
      <c r="PW131" s="255"/>
      <c r="PX131" s="255"/>
      <c r="PY131" s="255"/>
      <c r="PZ131" s="255"/>
      <c r="QA131" s="255"/>
      <c r="QB131" s="255"/>
      <c r="QC131" s="255"/>
      <c r="QD131" s="255"/>
      <c r="QE131" s="255"/>
      <c r="QF131" s="255"/>
      <c r="QG131" s="255"/>
      <c r="QH131" s="255"/>
      <c r="QI131" s="255"/>
      <c r="QJ131" s="255"/>
      <c r="QK131" s="255"/>
      <c r="QL131" s="255"/>
      <c r="QM131" s="255"/>
      <c r="QN131" s="255"/>
      <c r="QO131" s="255"/>
      <c r="QP131" s="255"/>
      <c r="QQ131" s="255"/>
      <c r="QR131" s="255"/>
      <c r="QS131" s="255"/>
      <c r="QT131" s="255"/>
      <c r="QU131" s="255"/>
      <c r="QV131" s="255"/>
      <c r="QW131" s="255"/>
      <c r="QX131" s="255"/>
      <c r="QY131" s="255"/>
      <c r="QZ131" s="255"/>
      <c r="RA131" s="255"/>
      <c r="RB131" s="255"/>
      <c r="RC131" s="255"/>
      <c r="RD131" s="255"/>
      <c r="RE131" s="255"/>
      <c r="RF131" s="255"/>
      <c r="RG131" s="255"/>
      <c r="RH131" s="255"/>
      <c r="RI131" s="255"/>
      <c r="RJ131" s="255"/>
      <c r="RK131" s="255"/>
      <c r="RL131" s="255"/>
      <c r="RM131" s="255"/>
      <c r="RN131" s="255"/>
      <c r="RO131" s="255"/>
      <c r="RP131" s="255"/>
      <c r="RQ131" s="255"/>
      <c r="RR131" s="255"/>
      <c r="RS131" s="255"/>
      <c r="RT131" s="255"/>
      <c r="RU131" s="255"/>
      <c r="RV131" s="255"/>
      <c r="RW131" s="255"/>
      <c r="RX131" s="255"/>
      <c r="RY131" s="255"/>
      <c r="RZ131" s="255"/>
      <c r="SA131" s="255"/>
      <c r="SB131" s="255"/>
      <c r="SC131" s="255"/>
      <c r="SD131" s="255"/>
      <c r="SE131" s="255"/>
      <c r="SF131" s="255"/>
      <c r="SG131" s="255"/>
      <c r="SH131" s="255"/>
      <c r="SI131" s="255"/>
      <c r="SJ131" s="255"/>
      <c r="SK131" s="255"/>
      <c r="SL131" s="255"/>
      <c r="SM131" s="255"/>
      <c r="SN131" s="255"/>
      <c r="SO131" s="255"/>
      <c r="SP131" s="255"/>
      <c r="SQ131" s="255"/>
      <c r="SR131" s="255"/>
      <c r="SS131" s="255"/>
      <c r="ST131" s="255"/>
      <c r="SU131" s="255"/>
      <c r="SV131" s="255"/>
      <c r="SW131" s="255"/>
      <c r="SX131" s="255"/>
      <c r="SY131" s="255"/>
      <c r="SZ131" s="255"/>
      <c r="TA131" s="255"/>
      <c r="TB131" s="255"/>
      <c r="TC131" s="255"/>
      <c r="TD131" s="255"/>
      <c r="TE131" s="255"/>
      <c r="TF131" s="255"/>
      <c r="TG131" s="255"/>
      <c r="TH131" s="255"/>
      <c r="TI131" s="255"/>
      <c r="TJ131" s="255"/>
      <c r="TK131" s="255"/>
      <c r="TL131" s="255"/>
      <c r="TM131" s="255"/>
      <c r="TN131" s="255"/>
      <c r="TO131" s="255"/>
      <c r="TP131" s="255"/>
      <c r="TQ131" s="255"/>
      <c r="TR131" s="255"/>
      <c r="TS131" s="255"/>
      <c r="TT131" s="255"/>
      <c r="TU131" s="255"/>
      <c r="TV131" s="255"/>
      <c r="TW131" s="255"/>
      <c r="TX131" s="255"/>
      <c r="TY131" s="255"/>
      <c r="TZ131" s="255"/>
      <c r="UA131" s="255"/>
      <c r="UB131" s="255"/>
      <c r="UC131" s="255"/>
      <c r="UD131" s="255"/>
      <c r="UE131" s="255"/>
      <c r="UF131" s="255"/>
      <c r="UG131" s="255"/>
      <c r="UH131" s="255"/>
      <c r="UI131" s="255"/>
      <c r="UJ131" s="255"/>
      <c r="UK131" s="255"/>
      <c r="UL131" s="255"/>
      <c r="UM131" s="255"/>
      <c r="UN131" s="255"/>
      <c r="UO131" s="255"/>
      <c r="UP131" s="255"/>
      <c r="UQ131" s="255"/>
      <c r="UR131" s="255"/>
      <c r="US131" s="255"/>
      <c r="UT131" s="255"/>
      <c r="UU131" s="255"/>
      <c r="UV131" s="255"/>
      <c r="UW131" s="255"/>
      <c r="UX131" s="255"/>
      <c r="UY131" s="255"/>
      <c r="UZ131" s="255"/>
      <c r="VA131" s="255"/>
      <c r="VB131" s="255"/>
      <c r="VC131" s="255"/>
      <c r="VD131" s="255"/>
      <c r="VE131" s="255"/>
      <c r="VF131" s="255"/>
      <c r="VG131" s="255"/>
      <c r="VH131" s="255"/>
      <c r="VI131" s="255"/>
      <c r="VJ131" s="255"/>
      <c r="VK131" s="255"/>
      <c r="VL131" s="255"/>
      <c r="VM131" s="255"/>
      <c r="VN131" s="255"/>
      <c r="VO131" s="255"/>
      <c r="VP131" s="255"/>
      <c r="VQ131" s="255"/>
      <c r="VR131" s="255"/>
      <c r="VS131" s="255"/>
      <c r="VT131" s="255"/>
      <c r="VU131" s="255"/>
      <c r="VV131" s="255"/>
      <c r="VW131" s="255"/>
      <c r="VX131" s="255"/>
      <c r="VY131" s="255"/>
      <c r="VZ131" s="255"/>
      <c r="WA131" s="255"/>
      <c r="WB131" s="255"/>
      <c r="WC131" s="255"/>
      <c r="WD131" s="255"/>
      <c r="WE131" s="255"/>
      <c r="WF131" s="255"/>
      <c r="WG131" s="255"/>
      <c r="WH131" s="255"/>
      <c r="WI131" s="255"/>
      <c r="WJ131" s="255"/>
      <c r="WK131" s="255"/>
      <c r="WL131" s="255"/>
      <c r="WM131" s="255"/>
      <c r="WN131" s="255"/>
      <c r="WO131" s="255"/>
      <c r="WP131" s="255"/>
      <c r="WQ131" s="255"/>
      <c r="WR131" s="255"/>
      <c r="WS131" s="255"/>
      <c r="WT131" s="255"/>
      <c r="WU131" s="255"/>
      <c r="WV131" s="255"/>
      <c r="WW131" s="255"/>
      <c r="WX131" s="255"/>
      <c r="WY131" s="255"/>
      <c r="WZ131" s="255"/>
      <c r="XA131" s="255"/>
      <c r="XB131" s="255"/>
      <c r="XC131" s="255"/>
      <c r="XD131" s="255"/>
      <c r="XE131" s="255"/>
      <c r="XF131" s="255"/>
      <c r="XG131" s="255"/>
      <c r="XH131" s="255"/>
      <c r="XI131" s="255"/>
      <c r="XJ131" s="255"/>
      <c r="XK131" s="255"/>
      <c r="XL131" s="255"/>
      <c r="XM131" s="255"/>
      <c r="XN131" s="255"/>
      <c r="XO131" s="255"/>
      <c r="XP131" s="255"/>
      <c r="XQ131" s="255"/>
      <c r="XR131" s="255"/>
      <c r="XS131" s="255"/>
      <c r="XT131" s="255"/>
      <c r="XU131" s="255"/>
      <c r="XV131" s="255"/>
      <c r="XW131" s="255"/>
      <c r="XX131" s="255"/>
      <c r="XY131" s="255"/>
      <c r="XZ131" s="255"/>
      <c r="YA131" s="255"/>
      <c r="YB131" s="255"/>
      <c r="YC131" s="255"/>
      <c r="YD131" s="255"/>
      <c r="YE131" s="255"/>
      <c r="YF131" s="255"/>
      <c r="YG131" s="255"/>
      <c r="YH131" s="255"/>
      <c r="YI131" s="255"/>
      <c r="YJ131" s="255"/>
      <c r="YK131" s="255"/>
      <c r="YL131" s="255"/>
      <c r="YM131" s="255"/>
      <c r="YN131" s="255"/>
      <c r="YO131" s="255"/>
      <c r="YP131" s="255"/>
      <c r="YQ131" s="255"/>
      <c r="YR131" s="255"/>
      <c r="YS131" s="255"/>
      <c r="YT131" s="255"/>
      <c r="YU131" s="255"/>
      <c r="YV131" s="255"/>
      <c r="YW131" s="255"/>
      <c r="YX131" s="255"/>
      <c r="YY131" s="255"/>
      <c r="YZ131" s="255"/>
      <c r="ZA131" s="255"/>
      <c r="ZB131" s="255"/>
      <c r="ZC131" s="255"/>
      <c r="ZD131" s="255"/>
      <c r="ZE131" s="255"/>
      <c r="ZF131" s="255"/>
      <c r="ZG131" s="255"/>
      <c r="ZH131" s="255"/>
      <c r="ZI131" s="255"/>
      <c r="ZJ131" s="255"/>
      <c r="ZK131" s="255"/>
      <c r="ZL131" s="255"/>
      <c r="ZM131" s="255"/>
      <c r="ZN131" s="255"/>
      <c r="ZO131" s="255"/>
      <c r="ZP131" s="255"/>
      <c r="ZQ131" s="255"/>
      <c r="ZR131" s="255"/>
      <c r="ZS131" s="255"/>
      <c r="ZT131" s="255"/>
      <c r="ZU131" s="255"/>
      <c r="ZV131" s="255"/>
      <c r="ZW131" s="255"/>
      <c r="ZX131" s="255"/>
      <c r="ZY131" s="255"/>
      <c r="ZZ131" s="255"/>
      <c r="AAA131" s="255"/>
      <c r="AAB131" s="255"/>
      <c r="AAC131" s="255"/>
      <c r="AAD131" s="255"/>
      <c r="AAE131" s="255"/>
      <c r="AAF131" s="255"/>
      <c r="AAG131" s="255"/>
      <c r="AAH131" s="255"/>
      <c r="AAI131" s="255"/>
      <c r="AAJ131" s="255"/>
      <c r="AAK131" s="255"/>
      <c r="AAL131" s="255"/>
      <c r="AAM131" s="255"/>
      <c r="AAN131" s="255"/>
      <c r="AAO131" s="255"/>
      <c r="AAP131" s="255"/>
      <c r="AAQ131" s="255"/>
      <c r="AAR131" s="255"/>
      <c r="AAS131" s="255"/>
      <c r="AAT131" s="255"/>
      <c r="AAU131" s="255"/>
      <c r="AAV131" s="255"/>
      <c r="AAW131" s="255"/>
      <c r="AAX131" s="255"/>
      <c r="AAY131" s="255"/>
      <c r="AAZ131" s="255"/>
      <c r="ABA131" s="255"/>
      <c r="ABB131" s="255"/>
      <c r="ABC131" s="255"/>
      <c r="ABD131" s="255"/>
      <c r="ABE131" s="255"/>
      <c r="ABF131" s="255"/>
      <c r="ABG131" s="255"/>
      <c r="ABH131" s="255"/>
      <c r="ABI131" s="255"/>
      <c r="ABJ131" s="255"/>
      <c r="ABK131" s="255"/>
      <c r="ABL131" s="255"/>
      <c r="ABM131" s="255"/>
      <c r="ABN131" s="255"/>
      <c r="ABO131" s="255"/>
      <c r="ABP131" s="255"/>
      <c r="ABQ131" s="255"/>
      <c r="ABR131" s="255"/>
      <c r="ABS131" s="255"/>
      <c r="ABT131" s="255"/>
      <c r="ABU131" s="255"/>
      <c r="ABV131" s="255"/>
      <c r="ABW131" s="255"/>
      <c r="ABX131" s="255"/>
      <c r="ABY131" s="255"/>
      <c r="ABZ131" s="255"/>
      <c r="ACA131" s="255"/>
      <c r="ACB131" s="255"/>
      <c r="ACC131" s="255"/>
      <c r="ACD131" s="255"/>
      <c r="ACE131" s="255"/>
      <c r="ACF131" s="255"/>
      <c r="ACG131" s="255"/>
      <c r="ACH131" s="255"/>
      <c r="ACI131" s="255"/>
      <c r="ACJ131" s="255"/>
      <c r="ACK131" s="255"/>
      <c r="ACL131" s="255"/>
      <c r="ACM131" s="255"/>
      <c r="ACN131" s="255"/>
      <c r="ACO131" s="255"/>
      <c r="ACP131" s="255"/>
      <c r="ACQ131" s="255"/>
      <c r="ACR131" s="255"/>
      <c r="ACS131" s="255"/>
      <c r="ACT131" s="255"/>
      <c r="ACU131" s="255"/>
      <c r="ACV131" s="255"/>
      <c r="ACW131" s="255"/>
      <c r="ACX131" s="255"/>
      <c r="ACY131" s="255"/>
      <c r="ACZ131" s="255"/>
      <c r="ADA131" s="255"/>
      <c r="ADB131" s="255"/>
      <c r="ADC131" s="255"/>
      <c r="ADD131" s="255"/>
      <c r="ADE131" s="255"/>
      <c r="ADF131" s="255"/>
      <c r="ADG131" s="255"/>
      <c r="ADH131" s="255"/>
      <c r="ADI131" s="255"/>
      <c r="ADJ131" s="255"/>
      <c r="ADK131" s="255"/>
      <c r="ADL131" s="255"/>
      <c r="ADM131" s="255"/>
      <c r="ADN131" s="255"/>
      <c r="ADO131" s="255"/>
      <c r="ADP131" s="255"/>
      <c r="ADQ131" s="255"/>
      <c r="ADR131" s="255"/>
      <c r="ADS131" s="255"/>
      <c r="ADT131" s="255"/>
      <c r="ADU131" s="255"/>
      <c r="ADV131" s="255"/>
      <c r="ADW131" s="255"/>
      <c r="ADX131" s="255"/>
      <c r="ADY131" s="255"/>
      <c r="ADZ131" s="255"/>
      <c r="AEA131" s="255"/>
      <c r="AEB131" s="255"/>
      <c r="AEC131" s="255"/>
      <c r="AED131" s="255"/>
      <c r="AEE131" s="255"/>
      <c r="AEF131" s="255"/>
      <c r="AEG131" s="255"/>
      <c r="AEH131" s="255"/>
      <c r="AEI131" s="255"/>
      <c r="AEJ131" s="255"/>
      <c r="AEK131" s="255"/>
      <c r="AEL131" s="255"/>
      <c r="AEM131" s="255"/>
      <c r="AEN131" s="255"/>
      <c r="AEO131" s="255"/>
      <c r="AEP131" s="255"/>
      <c r="AEQ131" s="255"/>
      <c r="AER131" s="255"/>
      <c r="AES131" s="255"/>
      <c r="AET131" s="255"/>
      <c r="AEU131" s="255"/>
      <c r="AEV131" s="255"/>
      <c r="AEW131" s="255"/>
      <c r="AEX131" s="255"/>
      <c r="AEY131" s="255"/>
      <c r="AEZ131" s="255"/>
      <c r="AFA131" s="255"/>
      <c r="AFB131" s="255"/>
      <c r="AFC131" s="255"/>
      <c r="AFD131" s="255"/>
      <c r="AFE131" s="255"/>
      <c r="AFF131" s="255"/>
      <c r="AFG131" s="255"/>
      <c r="AFH131" s="255"/>
      <c r="AFI131" s="255"/>
      <c r="AFJ131" s="255"/>
      <c r="AFK131" s="255"/>
      <c r="AFL131" s="255"/>
      <c r="AFM131" s="255"/>
      <c r="AFN131" s="255"/>
      <c r="AFO131" s="255"/>
      <c r="AFP131" s="255"/>
      <c r="AFQ131" s="255"/>
      <c r="AFR131" s="255"/>
      <c r="AFS131" s="255"/>
      <c r="AFT131" s="255"/>
      <c r="AFU131" s="255"/>
      <c r="AFV131" s="255"/>
      <c r="AFW131" s="255"/>
      <c r="AFX131" s="255"/>
      <c r="AFY131" s="255"/>
      <c r="AFZ131" s="255"/>
      <c r="AGA131" s="255"/>
      <c r="AGB131" s="255"/>
      <c r="AGC131" s="255"/>
      <c r="AGD131" s="255"/>
      <c r="AGE131" s="255"/>
      <c r="AGF131" s="255"/>
      <c r="AGG131" s="255"/>
      <c r="AGH131" s="255"/>
      <c r="AGI131" s="255"/>
      <c r="AGJ131" s="255"/>
      <c r="AGK131" s="255"/>
      <c r="AGL131" s="255"/>
      <c r="AGM131" s="255"/>
      <c r="AGN131" s="255"/>
      <c r="AGO131" s="255"/>
      <c r="AGP131" s="255"/>
      <c r="AGQ131" s="255"/>
      <c r="AGR131" s="255"/>
      <c r="AGS131" s="255"/>
      <c r="AGT131" s="255"/>
      <c r="AGU131" s="255"/>
      <c r="AGV131" s="255"/>
      <c r="AGW131" s="255"/>
      <c r="AGX131" s="255"/>
      <c r="AGY131" s="255"/>
      <c r="AGZ131" s="255"/>
      <c r="AHA131" s="255"/>
      <c r="AHB131" s="255"/>
      <c r="AHC131" s="255"/>
      <c r="AHD131" s="255"/>
      <c r="AHE131" s="255"/>
      <c r="AHF131" s="255"/>
      <c r="AHG131" s="255"/>
      <c r="AHH131" s="255"/>
      <c r="AHI131" s="255"/>
      <c r="AHJ131" s="255"/>
      <c r="AHK131" s="255"/>
      <c r="AHL131" s="255"/>
      <c r="AHM131" s="255"/>
      <c r="AHN131" s="255"/>
      <c r="AHO131" s="255"/>
      <c r="AHP131" s="255"/>
      <c r="AHQ131" s="255"/>
      <c r="AHR131" s="255"/>
      <c r="AHS131" s="255"/>
      <c r="AHT131" s="255"/>
      <c r="AHU131" s="255"/>
      <c r="AHV131" s="255"/>
      <c r="AHW131" s="255"/>
      <c r="AHX131" s="255"/>
      <c r="AHY131" s="255"/>
      <c r="AHZ131" s="255"/>
      <c r="AIA131" s="255"/>
      <c r="AIB131" s="255"/>
      <c r="AIC131" s="255"/>
      <c r="AID131" s="255"/>
      <c r="AIE131" s="255"/>
      <c r="AIF131" s="255"/>
      <c r="AIG131" s="255"/>
      <c r="AIH131" s="255"/>
      <c r="AII131" s="255"/>
      <c r="AIJ131" s="255"/>
      <c r="AIK131" s="255"/>
      <c r="AIL131" s="255"/>
      <c r="AIM131" s="255"/>
      <c r="AIN131" s="255"/>
      <c r="AIO131" s="255"/>
      <c r="AIP131" s="255"/>
      <c r="AIQ131" s="255"/>
      <c r="AIR131" s="255"/>
      <c r="AIS131" s="255"/>
      <c r="AIT131" s="255"/>
      <c r="AIU131" s="255"/>
      <c r="AIV131" s="255"/>
      <c r="AIW131" s="255"/>
      <c r="AIX131" s="255"/>
      <c r="AIY131" s="255"/>
      <c r="AIZ131" s="255"/>
      <c r="AJA131" s="255"/>
      <c r="AJB131" s="255"/>
      <c r="AJC131" s="255"/>
      <c r="AJD131" s="255"/>
      <c r="AJE131" s="255"/>
      <c r="AJF131" s="255"/>
      <c r="AJG131" s="255"/>
      <c r="AJH131" s="255"/>
      <c r="AJI131" s="255"/>
      <c r="AJJ131" s="255"/>
      <c r="AJK131" s="255"/>
      <c r="AJL131" s="255"/>
      <c r="AJM131" s="255"/>
      <c r="AJN131" s="255"/>
      <c r="AJO131" s="255"/>
      <c r="AJP131" s="255"/>
      <c r="AJQ131" s="255"/>
      <c r="AJR131" s="255"/>
      <c r="AJS131" s="255"/>
      <c r="AJT131" s="255"/>
      <c r="AJU131" s="255"/>
      <c r="AJV131" s="255"/>
      <c r="AJW131" s="255"/>
      <c r="AJX131" s="255"/>
      <c r="AJY131" s="255"/>
      <c r="AJZ131" s="255"/>
      <c r="AKA131" s="255"/>
      <c r="AKB131" s="255"/>
      <c r="AKC131" s="255"/>
      <c r="AKD131" s="255"/>
      <c r="AKE131" s="255"/>
      <c r="AKF131" s="255"/>
      <c r="AKG131" s="255"/>
      <c r="AKH131" s="255"/>
      <c r="AKI131" s="255"/>
      <c r="AKJ131" s="255"/>
      <c r="AKK131" s="255"/>
      <c r="AKL131" s="255"/>
      <c r="AKM131" s="255"/>
      <c r="AKN131" s="255"/>
      <c r="AKO131" s="255"/>
      <c r="AKP131" s="255"/>
      <c r="AKQ131" s="255"/>
      <c r="AKR131" s="255"/>
      <c r="AKS131" s="255"/>
      <c r="AKT131" s="255"/>
      <c r="AKU131" s="255"/>
      <c r="AKV131" s="255"/>
      <c r="AKW131" s="255"/>
      <c r="AKX131" s="255"/>
      <c r="AKY131" s="255"/>
      <c r="AKZ131" s="255"/>
      <c r="ALA131" s="255"/>
      <c r="ALB131" s="255"/>
      <c r="ALC131" s="255"/>
      <c r="ALD131" s="255"/>
      <c r="ALE131" s="255"/>
    </row>
    <row r="132" spans="1:993" s="298" customFormat="1">
      <c r="A132" s="327" t="s">
        <v>154</v>
      </c>
      <c r="B132" s="334" t="s">
        <v>191</v>
      </c>
      <c r="C132" s="327"/>
      <c r="D132" s="335" t="s">
        <v>192</v>
      </c>
      <c r="E132" s="335"/>
      <c r="F132" s="327"/>
      <c r="G132" s="327">
        <v>4</v>
      </c>
      <c r="H132" s="334"/>
      <c r="I132" s="427">
        <f t="shared" si="20"/>
        <v>160</v>
      </c>
      <c r="J132" s="428">
        <f t="shared" si="21"/>
        <v>196.8</v>
      </c>
      <c r="K132" s="255"/>
      <c r="L132" s="255">
        <v>1</v>
      </c>
      <c r="M132" s="255">
        <f t="shared" si="13"/>
        <v>0</v>
      </c>
      <c r="N132" s="255">
        <f t="shared" si="19"/>
        <v>160</v>
      </c>
      <c r="O132" s="255">
        <f t="shared" si="12"/>
        <v>160</v>
      </c>
      <c r="P132" s="255"/>
      <c r="Q132" s="327"/>
      <c r="R132" s="327"/>
      <c r="S132" s="549"/>
      <c r="T132" s="549"/>
      <c r="U132" s="549"/>
      <c r="V132" s="549"/>
      <c r="W132" s="549"/>
      <c r="X132" s="549"/>
      <c r="Y132" s="549"/>
      <c r="Z132" s="549"/>
      <c r="AA132" s="549"/>
      <c r="AB132" s="549"/>
      <c r="AC132" s="549"/>
      <c r="AD132" s="549"/>
      <c r="AE132" s="549"/>
      <c r="AF132" s="549"/>
      <c r="AG132" s="549"/>
      <c r="AH132" s="255"/>
      <c r="AI132" s="255"/>
      <c r="AJ132" s="255"/>
      <c r="AK132" s="255"/>
      <c r="AL132" s="255"/>
      <c r="AM132" s="255"/>
      <c r="AN132" s="255"/>
      <c r="AO132" s="255"/>
      <c r="AP132" s="255"/>
      <c r="AQ132" s="255"/>
      <c r="AR132" s="255"/>
      <c r="AS132" s="255"/>
      <c r="AT132" s="255"/>
      <c r="AU132" s="255"/>
      <c r="AV132" s="255"/>
      <c r="AW132" s="255"/>
      <c r="AX132" s="255"/>
      <c r="AY132" s="255"/>
      <c r="AZ132" s="255"/>
      <c r="BA132" s="255"/>
      <c r="BB132" s="255"/>
      <c r="BC132" s="255"/>
      <c r="BD132" s="255"/>
      <c r="BE132" s="255"/>
      <c r="BF132" s="255"/>
      <c r="BG132" s="255"/>
      <c r="BH132" s="255"/>
      <c r="BI132" s="255"/>
      <c r="BJ132" s="255"/>
      <c r="BK132" s="255"/>
      <c r="BL132" s="255"/>
      <c r="BM132" s="255"/>
      <c r="BN132" s="255"/>
      <c r="BO132" s="255"/>
      <c r="BP132" s="255"/>
      <c r="BQ132" s="255"/>
      <c r="BR132" s="255"/>
      <c r="BS132" s="255"/>
      <c r="BT132" s="255"/>
      <c r="BU132" s="255"/>
      <c r="BV132" s="255"/>
      <c r="BW132" s="255"/>
      <c r="BX132" s="255"/>
      <c r="BY132" s="255"/>
      <c r="BZ132" s="255"/>
      <c r="CA132" s="255"/>
      <c r="CB132" s="255"/>
      <c r="CC132" s="255"/>
      <c r="CD132" s="255"/>
      <c r="CE132" s="255"/>
      <c r="CF132" s="255"/>
      <c r="CG132" s="255"/>
      <c r="CH132" s="255"/>
      <c r="CI132" s="255"/>
      <c r="CJ132" s="255"/>
      <c r="CK132" s="255"/>
      <c r="CL132" s="255"/>
      <c r="CM132" s="255"/>
      <c r="CN132" s="255"/>
      <c r="CO132" s="255"/>
      <c r="CP132" s="255"/>
      <c r="CQ132" s="255"/>
      <c r="CR132" s="255"/>
      <c r="CS132" s="255"/>
      <c r="CT132" s="255"/>
      <c r="CU132" s="255"/>
      <c r="CV132" s="255"/>
      <c r="CW132" s="255"/>
      <c r="CX132" s="255"/>
      <c r="CY132" s="255"/>
      <c r="CZ132" s="255"/>
      <c r="DA132" s="255"/>
      <c r="DB132" s="255"/>
      <c r="DC132" s="255"/>
      <c r="DD132" s="255"/>
      <c r="DE132" s="255"/>
      <c r="DF132" s="255"/>
      <c r="DG132" s="255"/>
      <c r="DH132" s="255"/>
      <c r="DI132" s="255"/>
      <c r="DJ132" s="255"/>
      <c r="DK132" s="255"/>
      <c r="DL132" s="255"/>
      <c r="DM132" s="255"/>
      <c r="DN132" s="255"/>
      <c r="DO132" s="255"/>
      <c r="DP132" s="255"/>
      <c r="DQ132" s="255"/>
      <c r="DR132" s="255"/>
      <c r="DS132" s="255"/>
      <c r="DT132" s="255"/>
      <c r="DU132" s="255"/>
      <c r="DV132" s="255"/>
      <c r="DW132" s="255"/>
      <c r="DX132" s="255"/>
      <c r="DY132" s="255"/>
      <c r="DZ132" s="255"/>
      <c r="EA132" s="255"/>
      <c r="EB132" s="255"/>
      <c r="EC132" s="255"/>
      <c r="ED132" s="255"/>
      <c r="EE132" s="255"/>
      <c r="EF132" s="255"/>
      <c r="EG132" s="255"/>
      <c r="EH132" s="255"/>
      <c r="EI132" s="255"/>
      <c r="EJ132" s="255"/>
      <c r="EK132" s="255"/>
      <c r="EL132" s="255"/>
      <c r="EM132" s="255"/>
      <c r="EN132" s="255"/>
      <c r="EO132" s="255"/>
      <c r="EP132" s="255"/>
      <c r="EQ132" s="255"/>
      <c r="ER132" s="255"/>
      <c r="ES132" s="255"/>
      <c r="ET132" s="255"/>
      <c r="EU132" s="255"/>
      <c r="EV132" s="255"/>
      <c r="EW132" s="255"/>
      <c r="EX132" s="255"/>
      <c r="EY132" s="255"/>
      <c r="EZ132" s="255"/>
      <c r="FA132" s="255"/>
      <c r="FB132" s="255"/>
      <c r="FC132" s="255"/>
      <c r="FD132" s="255"/>
      <c r="FE132" s="255"/>
      <c r="FF132" s="255"/>
      <c r="FG132" s="255"/>
      <c r="FH132" s="255"/>
      <c r="FI132" s="255"/>
      <c r="FJ132" s="255"/>
      <c r="FK132" s="255"/>
      <c r="FL132" s="255"/>
      <c r="FM132" s="255"/>
      <c r="FN132" s="255"/>
      <c r="FO132" s="255"/>
      <c r="FP132" s="255"/>
      <c r="FQ132" s="255"/>
      <c r="FR132" s="255"/>
      <c r="FS132" s="255"/>
      <c r="FT132" s="255"/>
      <c r="FU132" s="255"/>
      <c r="FV132" s="255"/>
      <c r="FW132" s="255"/>
      <c r="FX132" s="255"/>
      <c r="FY132" s="255"/>
      <c r="FZ132" s="255"/>
      <c r="GA132" s="255"/>
      <c r="GB132" s="255"/>
      <c r="GC132" s="255"/>
      <c r="GD132" s="255"/>
      <c r="GE132" s="255"/>
      <c r="GF132" s="255"/>
      <c r="GG132" s="255"/>
      <c r="GH132" s="255"/>
      <c r="GI132" s="255"/>
      <c r="GJ132" s="255"/>
      <c r="GK132" s="255"/>
      <c r="GL132" s="255"/>
      <c r="GM132" s="255"/>
      <c r="GN132" s="255"/>
      <c r="GO132" s="255"/>
      <c r="GP132" s="255"/>
      <c r="GQ132" s="255"/>
      <c r="GR132" s="255"/>
      <c r="GS132" s="255"/>
      <c r="GT132" s="255"/>
      <c r="GU132" s="255"/>
      <c r="GV132" s="255"/>
      <c r="GW132" s="255"/>
      <c r="GX132" s="255"/>
      <c r="GY132" s="255"/>
      <c r="GZ132" s="255"/>
      <c r="HA132" s="255"/>
      <c r="HB132" s="255"/>
      <c r="HC132" s="255"/>
      <c r="HD132" s="255"/>
      <c r="HE132" s="255"/>
      <c r="HF132" s="255"/>
      <c r="HG132" s="255"/>
      <c r="HH132" s="255"/>
      <c r="HI132" s="255"/>
      <c r="HJ132" s="255"/>
      <c r="HK132" s="255"/>
      <c r="HL132" s="255"/>
      <c r="HM132" s="255"/>
      <c r="HN132" s="255"/>
      <c r="HO132" s="255"/>
      <c r="HP132" s="255"/>
      <c r="HQ132" s="255"/>
      <c r="HR132" s="255"/>
      <c r="HS132" s="255"/>
      <c r="HT132" s="255"/>
      <c r="HU132" s="255"/>
      <c r="HV132" s="255"/>
      <c r="HW132" s="255"/>
      <c r="HX132" s="255"/>
      <c r="HY132" s="255"/>
      <c r="HZ132" s="255"/>
      <c r="IA132" s="255"/>
      <c r="IB132" s="255"/>
      <c r="IC132" s="255"/>
      <c r="ID132" s="255"/>
      <c r="IE132" s="255"/>
      <c r="IF132" s="255"/>
      <c r="IG132" s="255"/>
      <c r="IH132" s="255"/>
      <c r="II132" s="255"/>
      <c r="IJ132" s="255"/>
      <c r="IK132" s="255"/>
      <c r="IL132" s="255"/>
      <c r="IM132" s="255"/>
      <c r="IN132" s="255"/>
      <c r="IO132" s="255"/>
      <c r="IP132" s="255"/>
      <c r="IQ132" s="255"/>
      <c r="IR132" s="255"/>
      <c r="IS132" s="255"/>
      <c r="IT132" s="255"/>
      <c r="IU132" s="255"/>
      <c r="IV132" s="255"/>
      <c r="IW132" s="255"/>
      <c r="IX132" s="255"/>
      <c r="IY132" s="255"/>
      <c r="IZ132" s="255"/>
      <c r="JA132" s="255"/>
      <c r="JB132" s="255"/>
      <c r="JC132" s="255"/>
      <c r="JD132" s="255"/>
      <c r="JE132" s="255"/>
      <c r="JF132" s="255"/>
      <c r="JG132" s="255"/>
      <c r="JH132" s="255"/>
      <c r="JI132" s="255"/>
      <c r="JJ132" s="255"/>
      <c r="JK132" s="255"/>
      <c r="JL132" s="255"/>
      <c r="JM132" s="255"/>
      <c r="JN132" s="255"/>
      <c r="JO132" s="255"/>
      <c r="JP132" s="255"/>
      <c r="JQ132" s="255"/>
      <c r="JR132" s="255"/>
      <c r="JS132" s="255"/>
      <c r="JT132" s="255"/>
      <c r="JU132" s="255"/>
      <c r="JV132" s="255"/>
      <c r="JW132" s="255"/>
      <c r="JX132" s="255"/>
      <c r="JY132" s="255"/>
      <c r="JZ132" s="255"/>
      <c r="KA132" s="255"/>
      <c r="KB132" s="255"/>
      <c r="KC132" s="255"/>
      <c r="KD132" s="255"/>
      <c r="KE132" s="255"/>
      <c r="KF132" s="255"/>
      <c r="KG132" s="255"/>
      <c r="KH132" s="255"/>
      <c r="KI132" s="255"/>
      <c r="KJ132" s="255"/>
      <c r="KK132" s="255"/>
      <c r="KL132" s="255"/>
      <c r="KM132" s="255"/>
      <c r="KN132" s="255"/>
      <c r="KO132" s="255"/>
      <c r="KP132" s="255"/>
      <c r="KQ132" s="255"/>
      <c r="KR132" s="255"/>
      <c r="KS132" s="255"/>
      <c r="KT132" s="255"/>
      <c r="KU132" s="255"/>
      <c r="KV132" s="255"/>
      <c r="KW132" s="255"/>
      <c r="KX132" s="255"/>
      <c r="KY132" s="255"/>
      <c r="KZ132" s="255"/>
      <c r="LA132" s="255"/>
      <c r="LB132" s="255"/>
      <c r="LC132" s="255"/>
      <c r="LD132" s="255"/>
      <c r="LE132" s="255"/>
      <c r="LF132" s="255"/>
      <c r="LG132" s="255"/>
      <c r="LH132" s="255"/>
      <c r="LI132" s="255"/>
      <c r="LJ132" s="255"/>
      <c r="LK132" s="255"/>
      <c r="LL132" s="255"/>
      <c r="LM132" s="255"/>
      <c r="LN132" s="255"/>
      <c r="LO132" s="255"/>
      <c r="LP132" s="255"/>
      <c r="LQ132" s="255"/>
      <c r="LR132" s="255"/>
      <c r="LS132" s="255"/>
      <c r="LT132" s="255"/>
      <c r="LU132" s="255"/>
      <c r="LV132" s="255"/>
      <c r="LW132" s="255"/>
      <c r="LX132" s="255"/>
      <c r="LY132" s="255"/>
      <c r="LZ132" s="255"/>
      <c r="MA132" s="255"/>
      <c r="MB132" s="255"/>
      <c r="MC132" s="255"/>
      <c r="MD132" s="255"/>
      <c r="ME132" s="255"/>
      <c r="MF132" s="255"/>
      <c r="MG132" s="255"/>
      <c r="MH132" s="255"/>
      <c r="MI132" s="255"/>
      <c r="MJ132" s="255"/>
      <c r="MK132" s="255"/>
      <c r="ML132" s="255"/>
      <c r="MM132" s="255"/>
      <c r="MN132" s="255"/>
      <c r="MO132" s="255"/>
      <c r="MP132" s="255"/>
      <c r="MQ132" s="255"/>
      <c r="MR132" s="255"/>
      <c r="MS132" s="255"/>
      <c r="MT132" s="255"/>
      <c r="MU132" s="255"/>
      <c r="MV132" s="255"/>
      <c r="MW132" s="255"/>
      <c r="MX132" s="255"/>
      <c r="MY132" s="255"/>
      <c r="MZ132" s="255"/>
      <c r="NA132" s="255"/>
      <c r="NB132" s="255"/>
      <c r="NC132" s="255"/>
      <c r="ND132" s="255"/>
      <c r="NE132" s="255"/>
      <c r="NF132" s="255"/>
      <c r="NG132" s="255"/>
      <c r="NH132" s="255"/>
      <c r="NI132" s="255"/>
      <c r="NJ132" s="255"/>
      <c r="NK132" s="255"/>
      <c r="NL132" s="255"/>
      <c r="NM132" s="255"/>
      <c r="NN132" s="255"/>
      <c r="NO132" s="255"/>
      <c r="NP132" s="255"/>
      <c r="NQ132" s="255"/>
      <c r="NR132" s="255"/>
      <c r="NS132" s="255"/>
      <c r="NT132" s="255"/>
      <c r="NU132" s="255"/>
      <c r="NV132" s="255"/>
      <c r="NW132" s="255"/>
      <c r="NX132" s="255"/>
      <c r="NY132" s="255"/>
      <c r="NZ132" s="255"/>
      <c r="OA132" s="255"/>
      <c r="OB132" s="255"/>
      <c r="OC132" s="255"/>
      <c r="OD132" s="255"/>
      <c r="OE132" s="255"/>
      <c r="OF132" s="255"/>
      <c r="OG132" s="255"/>
      <c r="OH132" s="255"/>
      <c r="OI132" s="255"/>
      <c r="OJ132" s="255"/>
      <c r="OK132" s="255"/>
      <c r="OL132" s="255"/>
      <c r="OM132" s="255"/>
      <c r="ON132" s="255"/>
      <c r="OO132" s="255"/>
      <c r="OP132" s="255"/>
      <c r="OQ132" s="255"/>
      <c r="OR132" s="255"/>
      <c r="OS132" s="255"/>
      <c r="OT132" s="255"/>
      <c r="OU132" s="255"/>
      <c r="OV132" s="255"/>
      <c r="OW132" s="255"/>
      <c r="OX132" s="255"/>
      <c r="OY132" s="255"/>
      <c r="OZ132" s="255"/>
      <c r="PA132" s="255"/>
      <c r="PB132" s="255"/>
      <c r="PC132" s="255"/>
      <c r="PD132" s="255"/>
      <c r="PE132" s="255"/>
      <c r="PF132" s="255"/>
      <c r="PG132" s="255"/>
      <c r="PH132" s="255"/>
      <c r="PI132" s="255"/>
      <c r="PJ132" s="255"/>
      <c r="PK132" s="255"/>
      <c r="PL132" s="255"/>
      <c r="PM132" s="255"/>
      <c r="PN132" s="255"/>
      <c r="PO132" s="255"/>
      <c r="PP132" s="255"/>
      <c r="PQ132" s="255"/>
      <c r="PR132" s="255"/>
      <c r="PS132" s="255"/>
      <c r="PT132" s="255"/>
      <c r="PU132" s="255"/>
      <c r="PV132" s="255"/>
      <c r="PW132" s="255"/>
      <c r="PX132" s="255"/>
      <c r="PY132" s="255"/>
      <c r="PZ132" s="255"/>
      <c r="QA132" s="255"/>
      <c r="QB132" s="255"/>
      <c r="QC132" s="255"/>
      <c r="QD132" s="255"/>
      <c r="QE132" s="255"/>
      <c r="QF132" s="255"/>
      <c r="QG132" s="255"/>
      <c r="QH132" s="255"/>
      <c r="QI132" s="255"/>
      <c r="QJ132" s="255"/>
      <c r="QK132" s="255"/>
      <c r="QL132" s="255"/>
      <c r="QM132" s="255"/>
      <c r="QN132" s="255"/>
      <c r="QO132" s="255"/>
      <c r="QP132" s="255"/>
      <c r="QQ132" s="255"/>
      <c r="QR132" s="255"/>
      <c r="QS132" s="255"/>
      <c r="QT132" s="255"/>
      <c r="QU132" s="255"/>
      <c r="QV132" s="255"/>
      <c r="QW132" s="255"/>
      <c r="QX132" s="255"/>
      <c r="QY132" s="255"/>
      <c r="QZ132" s="255"/>
      <c r="RA132" s="255"/>
      <c r="RB132" s="255"/>
      <c r="RC132" s="255"/>
      <c r="RD132" s="255"/>
      <c r="RE132" s="255"/>
      <c r="RF132" s="255"/>
      <c r="RG132" s="255"/>
      <c r="RH132" s="255"/>
      <c r="RI132" s="255"/>
      <c r="RJ132" s="255"/>
      <c r="RK132" s="255"/>
      <c r="RL132" s="255"/>
      <c r="RM132" s="255"/>
      <c r="RN132" s="255"/>
      <c r="RO132" s="255"/>
      <c r="RP132" s="255"/>
      <c r="RQ132" s="255"/>
      <c r="RR132" s="255"/>
      <c r="RS132" s="255"/>
      <c r="RT132" s="255"/>
      <c r="RU132" s="255"/>
      <c r="RV132" s="255"/>
      <c r="RW132" s="255"/>
      <c r="RX132" s="255"/>
      <c r="RY132" s="255"/>
      <c r="RZ132" s="255"/>
      <c r="SA132" s="255"/>
      <c r="SB132" s="255"/>
      <c r="SC132" s="255"/>
      <c r="SD132" s="255"/>
      <c r="SE132" s="255"/>
      <c r="SF132" s="255"/>
      <c r="SG132" s="255"/>
      <c r="SH132" s="255"/>
      <c r="SI132" s="255"/>
      <c r="SJ132" s="255"/>
      <c r="SK132" s="255"/>
      <c r="SL132" s="255"/>
      <c r="SM132" s="255"/>
      <c r="SN132" s="255"/>
      <c r="SO132" s="255"/>
      <c r="SP132" s="255"/>
      <c r="SQ132" s="255"/>
      <c r="SR132" s="255"/>
      <c r="SS132" s="255"/>
      <c r="ST132" s="255"/>
      <c r="SU132" s="255"/>
      <c r="SV132" s="255"/>
      <c r="SW132" s="255"/>
      <c r="SX132" s="255"/>
      <c r="SY132" s="255"/>
      <c r="SZ132" s="255"/>
      <c r="TA132" s="255"/>
      <c r="TB132" s="255"/>
      <c r="TC132" s="255"/>
      <c r="TD132" s="255"/>
      <c r="TE132" s="255"/>
      <c r="TF132" s="255"/>
      <c r="TG132" s="255"/>
      <c r="TH132" s="255"/>
      <c r="TI132" s="255"/>
      <c r="TJ132" s="255"/>
      <c r="TK132" s="255"/>
      <c r="TL132" s="255"/>
      <c r="TM132" s="255"/>
      <c r="TN132" s="255"/>
      <c r="TO132" s="255"/>
      <c r="TP132" s="255"/>
      <c r="TQ132" s="255"/>
      <c r="TR132" s="255"/>
      <c r="TS132" s="255"/>
      <c r="TT132" s="255"/>
      <c r="TU132" s="255"/>
      <c r="TV132" s="255"/>
      <c r="TW132" s="255"/>
      <c r="TX132" s="255"/>
      <c r="TY132" s="255"/>
      <c r="TZ132" s="255"/>
      <c r="UA132" s="255"/>
      <c r="UB132" s="255"/>
      <c r="UC132" s="255"/>
      <c r="UD132" s="255"/>
      <c r="UE132" s="255"/>
      <c r="UF132" s="255"/>
      <c r="UG132" s="255"/>
      <c r="UH132" s="255"/>
      <c r="UI132" s="255"/>
      <c r="UJ132" s="255"/>
      <c r="UK132" s="255"/>
      <c r="UL132" s="255"/>
      <c r="UM132" s="255"/>
      <c r="UN132" s="255"/>
      <c r="UO132" s="255"/>
      <c r="UP132" s="255"/>
      <c r="UQ132" s="255"/>
      <c r="UR132" s="255"/>
      <c r="US132" s="255"/>
      <c r="UT132" s="255"/>
      <c r="UU132" s="255"/>
      <c r="UV132" s="255"/>
      <c r="UW132" s="255"/>
      <c r="UX132" s="255"/>
      <c r="UY132" s="255"/>
      <c r="UZ132" s="255"/>
      <c r="VA132" s="255"/>
      <c r="VB132" s="255"/>
      <c r="VC132" s="255"/>
      <c r="VD132" s="255"/>
      <c r="VE132" s="255"/>
      <c r="VF132" s="255"/>
      <c r="VG132" s="255"/>
      <c r="VH132" s="255"/>
      <c r="VI132" s="255"/>
      <c r="VJ132" s="255"/>
      <c r="VK132" s="255"/>
      <c r="VL132" s="255"/>
      <c r="VM132" s="255"/>
      <c r="VN132" s="255"/>
      <c r="VO132" s="255"/>
      <c r="VP132" s="255"/>
      <c r="VQ132" s="255"/>
      <c r="VR132" s="255"/>
      <c r="VS132" s="255"/>
      <c r="VT132" s="255"/>
      <c r="VU132" s="255"/>
      <c r="VV132" s="255"/>
      <c r="VW132" s="255"/>
      <c r="VX132" s="255"/>
      <c r="VY132" s="255"/>
      <c r="VZ132" s="255"/>
      <c r="WA132" s="255"/>
      <c r="WB132" s="255"/>
      <c r="WC132" s="255"/>
      <c r="WD132" s="255"/>
      <c r="WE132" s="255"/>
      <c r="WF132" s="255"/>
      <c r="WG132" s="255"/>
      <c r="WH132" s="255"/>
      <c r="WI132" s="255"/>
      <c r="WJ132" s="255"/>
      <c r="WK132" s="255"/>
      <c r="WL132" s="255"/>
      <c r="WM132" s="255"/>
      <c r="WN132" s="255"/>
      <c r="WO132" s="255"/>
      <c r="WP132" s="255"/>
      <c r="WQ132" s="255"/>
      <c r="WR132" s="255"/>
      <c r="WS132" s="255"/>
      <c r="WT132" s="255"/>
      <c r="WU132" s="255"/>
      <c r="WV132" s="255"/>
      <c r="WW132" s="255"/>
      <c r="WX132" s="255"/>
      <c r="WY132" s="255"/>
      <c r="WZ132" s="255"/>
      <c r="XA132" s="255"/>
      <c r="XB132" s="255"/>
      <c r="XC132" s="255"/>
      <c r="XD132" s="255"/>
      <c r="XE132" s="255"/>
      <c r="XF132" s="255"/>
      <c r="XG132" s="255"/>
      <c r="XH132" s="255"/>
      <c r="XI132" s="255"/>
      <c r="XJ132" s="255"/>
      <c r="XK132" s="255"/>
      <c r="XL132" s="255"/>
      <c r="XM132" s="255"/>
      <c r="XN132" s="255"/>
      <c r="XO132" s="255"/>
      <c r="XP132" s="255"/>
      <c r="XQ132" s="255"/>
      <c r="XR132" s="255"/>
      <c r="XS132" s="255"/>
      <c r="XT132" s="255"/>
      <c r="XU132" s="255"/>
      <c r="XV132" s="255"/>
      <c r="XW132" s="255"/>
      <c r="XX132" s="255"/>
      <c r="XY132" s="255"/>
      <c r="XZ132" s="255"/>
      <c r="YA132" s="255"/>
      <c r="YB132" s="255"/>
      <c r="YC132" s="255"/>
      <c r="YD132" s="255"/>
      <c r="YE132" s="255"/>
      <c r="YF132" s="255"/>
      <c r="YG132" s="255"/>
      <c r="YH132" s="255"/>
      <c r="YI132" s="255"/>
      <c r="YJ132" s="255"/>
      <c r="YK132" s="255"/>
      <c r="YL132" s="255"/>
      <c r="YM132" s="255"/>
      <c r="YN132" s="255"/>
      <c r="YO132" s="255"/>
      <c r="YP132" s="255"/>
      <c r="YQ132" s="255"/>
      <c r="YR132" s="255"/>
      <c r="YS132" s="255"/>
      <c r="YT132" s="255"/>
      <c r="YU132" s="255"/>
      <c r="YV132" s="255"/>
      <c r="YW132" s="255"/>
      <c r="YX132" s="255"/>
      <c r="YY132" s="255"/>
      <c r="YZ132" s="255"/>
      <c r="ZA132" s="255"/>
      <c r="ZB132" s="255"/>
      <c r="ZC132" s="255"/>
      <c r="ZD132" s="255"/>
      <c r="ZE132" s="255"/>
      <c r="ZF132" s="255"/>
      <c r="ZG132" s="255"/>
      <c r="ZH132" s="255"/>
      <c r="ZI132" s="255"/>
      <c r="ZJ132" s="255"/>
      <c r="ZK132" s="255"/>
      <c r="ZL132" s="255"/>
      <c r="ZM132" s="255"/>
      <c r="ZN132" s="255"/>
      <c r="ZO132" s="255"/>
      <c r="ZP132" s="255"/>
      <c r="ZQ132" s="255"/>
      <c r="ZR132" s="255"/>
      <c r="ZS132" s="255"/>
      <c r="ZT132" s="255"/>
      <c r="ZU132" s="255"/>
      <c r="ZV132" s="255"/>
      <c r="ZW132" s="255"/>
      <c r="ZX132" s="255"/>
      <c r="ZY132" s="255"/>
      <c r="ZZ132" s="255"/>
      <c r="AAA132" s="255"/>
      <c r="AAB132" s="255"/>
      <c r="AAC132" s="255"/>
      <c r="AAD132" s="255"/>
      <c r="AAE132" s="255"/>
      <c r="AAF132" s="255"/>
      <c r="AAG132" s="255"/>
      <c r="AAH132" s="255"/>
      <c r="AAI132" s="255"/>
      <c r="AAJ132" s="255"/>
      <c r="AAK132" s="255"/>
      <c r="AAL132" s="255"/>
      <c r="AAM132" s="255"/>
      <c r="AAN132" s="255"/>
      <c r="AAO132" s="255"/>
      <c r="AAP132" s="255"/>
      <c r="AAQ132" s="255"/>
      <c r="AAR132" s="255"/>
      <c r="AAS132" s="255"/>
      <c r="AAT132" s="255"/>
      <c r="AAU132" s="255"/>
      <c r="AAV132" s="255"/>
      <c r="AAW132" s="255"/>
      <c r="AAX132" s="255"/>
      <c r="AAY132" s="255"/>
      <c r="AAZ132" s="255"/>
      <c r="ABA132" s="255"/>
      <c r="ABB132" s="255"/>
      <c r="ABC132" s="255"/>
      <c r="ABD132" s="255"/>
      <c r="ABE132" s="255"/>
      <c r="ABF132" s="255"/>
      <c r="ABG132" s="255"/>
      <c r="ABH132" s="255"/>
      <c r="ABI132" s="255"/>
      <c r="ABJ132" s="255"/>
      <c r="ABK132" s="255"/>
      <c r="ABL132" s="255"/>
      <c r="ABM132" s="255"/>
      <c r="ABN132" s="255"/>
      <c r="ABO132" s="255"/>
      <c r="ABP132" s="255"/>
      <c r="ABQ132" s="255"/>
      <c r="ABR132" s="255"/>
      <c r="ABS132" s="255"/>
      <c r="ABT132" s="255"/>
      <c r="ABU132" s="255"/>
      <c r="ABV132" s="255"/>
      <c r="ABW132" s="255"/>
      <c r="ABX132" s="255"/>
      <c r="ABY132" s="255"/>
      <c r="ABZ132" s="255"/>
      <c r="ACA132" s="255"/>
      <c r="ACB132" s="255"/>
      <c r="ACC132" s="255"/>
      <c r="ACD132" s="255"/>
      <c r="ACE132" s="255"/>
      <c r="ACF132" s="255"/>
      <c r="ACG132" s="255"/>
      <c r="ACH132" s="255"/>
      <c r="ACI132" s="255"/>
      <c r="ACJ132" s="255"/>
      <c r="ACK132" s="255"/>
      <c r="ACL132" s="255"/>
      <c r="ACM132" s="255"/>
      <c r="ACN132" s="255"/>
      <c r="ACO132" s="255"/>
      <c r="ACP132" s="255"/>
      <c r="ACQ132" s="255"/>
      <c r="ACR132" s="255"/>
      <c r="ACS132" s="255"/>
      <c r="ACT132" s="255"/>
      <c r="ACU132" s="255"/>
      <c r="ACV132" s="255"/>
      <c r="ACW132" s="255"/>
      <c r="ACX132" s="255"/>
      <c r="ACY132" s="255"/>
      <c r="ACZ132" s="255"/>
      <c r="ADA132" s="255"/>
      <c r="ADB132" s="255"/>
      <c r="ADC132" s="255"/>
      <c r="ADD132" s="255"/>
      <c r="ADE132" s="255"/>
      <c r="ADF132" s="255"/>
      <c r="ADG132" s="255"/>
      <c r="ADH132" s="255"/>
      <c r="ADI132" s="255"/>
      <c r="ADJ132" s="255"/>
      <c r="ADK132" s="255"/>
      <c r="ADL132" s="255"/>
      <c r="ADM132" s="255"/>
      <c r="ADN132" s="255"/>
      <c r="ADO132" s="255"/>
      <c r="ADP132" s="255"/>
      <c r="ADQ132" s="255"/>
      <c r="ADR132" s="255"/>
      <c r="ADS132" s="255"/>
      <c r="ADT132" s="255"/>
      <c r="ADU132" s="255"/>
      <c r="ADV132" s="255"/>
      <c r="ADW132" s="255"/>
      <c r="ADX132" s="255"/>
      <c r="ADY132" s="255"/>
      <c r="ADZ132" s="255"/>
      <c r="AEA132" s="255"/>
      <c r="AEB132" s="255"/>
      <c r="AEC132" s="255"/>
      <c r="AED132" s="255"/>
      <c r="AEE132" s="255"/>
      <c r="AEF132" s="255"/>
      <c r="AEG132" s="255"/>
      <c r="AEH132" s="255"/>
      <c r="AEI132" s="255"/>
      <c r="AEJ132" s="255"/>
      <c r="AEK132" s="255"/>
      <c r="AEL132" s="255"/>
      <c r="AEM132" s="255"/>
      <c r="AEN132" s="255"/>
      <c r="AEO132" s="255"/>
      <c r="AEP132" s="255"/>
      <c r="AEQ132" s="255"/>
      <c r="AER132" s="255"/>
      <c r="AES132" s="255"/>
      <c r="AET132" s="255"/>
      <c r="AEU132" s="255"/>
      <c r="AEV132" s="255"/>
      <c r="AEW132" s="255"/>
      <c r="AEX132" s="255"/>
      <c r="AEY132" s="255"/>
      <c r="AEZ132" s="255"/>
      <c r="AFA132" s="255"/>
      <c r="AFB132" s="255"/>
      <c r="AFC132" s="255"/>
      <c r="AFD132" s="255"/>
      <c r="AFE132" s="255"/>
      <c r="AFF132" s="255"/>
      <c r="AFG132" s="255"/>
      <c r="AFH132" s="255"/>
      <c r="AFI132" s="255"/>
      <c r="AFJ132" s="255"/>
      <c r="AFK132" s="255"/>
      <c r="AFL132" s="255"/>
      <c r="AFM132" s="255"/>
      <c r="AFN132" s="255"/>
      <c r="AFO132" s="255"/>
      <c r="AFP132" s="255"/>
      <c r="AFQ132" s="255"/>
      <c r="AFR132" s="255"/>
      <c r="AFS132" s="255"/>
      <c r="AFT132" s="255"/>
      <c r="AFU132" s="255"/>
      <c r="AFV132" s="255"/>
      <c r="AFW132" s="255"/>
      <c r="AFX132" s="255"/>
      <c r="AFY132" s="255"/>
      <c r="AFZ132" s="255"/>
      <c r="AGA132" s="255"/>
      <c r="AGB132" s="255"/>
      <c r="AGC132" s="255"/>
      <c r="AGD132" s="255"/>
      <c r="AGE132" s="255"/>
      <c r="AGF132" s="255"/>
      <c r="AGG132" s="255"/>
      <c r="AGH132" s="255"/>
      <c r="AGI132" s="255"/>
      <c r="AGJ132" s="255"/>
      <c r="AGK132" s="255"/>
      <c r="AGL132" s="255"/>
      <c r="AGM132" s="255"/>
      <c r="AGN132" s="255"/>
      <c r="AGO132" s="255"/>
      <c r="AGP132" s="255"/>
      <c r="AGQ132" s="255"/>
      <c r="AGR132" s="255"/>
      <c r="AGS132" s="255"/>
      <c r="AGT132" s="255"/>
      <c r="AGU132" s="255"/>
      <c r="AGV132" s="255"/>
      <c r="AGW132" s="255"/>
      <c r="AGX132" s="255"/>
      <c r="AGY132" s="255"/>
      <c r="AGZ132" s="255"/>
      <c r="AHA132" s="255"/>
      <c r="AHB132" s="255"/>
      <c r="AHC132" s="255"/>
      <c r="AHD132" s="255"/>
      <c r="AHE132" s="255"/>
      <c r="AHF132" s="255"/>
      <c r="AHG132" s="255"/>
      <c r="AHH132" s="255"/>
      <c r="AHI132" s="255"/>
      <c r="AHJ132" s="255"/>
      <c r="AHK132" s="255"/>
      <c r="AHL132" s="255"/>
      <c r="AHM132" s="255"/>
      <c r="AHN132" s="255"/>
      <c r="AHO132" s="255"/>
      <c r="AHP132" s="255"/>
      <c r="AHQ132" s="255"/>
      <c r="AHR132" s="255"/>
      <c r="AHS132" s="255"/>
      <c r="AHT132" s="255"/>
      <c r="AHU132" s="255"/>
      <c r="AHV132" s="255"/>
      <c r="AHW132" s="255"/>
      <c r="AHX132" s="255"/>
      <c r="AHY132" s="255"/>
      <c r="AHZ132" s="255"/>
      <c r="AIA132" s="255"/>
      <c r="AIB132" s="255"/>
      <c r="AIC132" s="255"/>
      <c r="AID132" s="255"/>
      <c r="AIE132" s="255"/>
      <c r="AIF132" s="255"/>
      <c r="AIG132" s="255"/>
      <c r="AIH132" s="255"/>
      <c r="AII132" s="255"/>
      <c r="AIJ132" s="255"/>
      <c r="AIK132" s="255"/>
      <c r="AIL132" s="255"/>
      <c r="AIM132" s="255"/>
      <c r="AIN132" s="255"/>
      <c r="AIO132" s="255"/>
      <c r="AIP132" s="255"/>
      <c r="AIQ132" s="255"/>
      <c r="AIR132" s="255"/>
      <c r="AIS132" s="255"/>
      <c r="AIT132" s="255"/>
      <c r="AIU132" s="255"/>
      <c r="AIV132" s="255"/>
      <c r="AIW132" s="255"/>
      <c r="AIX132" s="255"/>
      <c r="AIY132" s="255"/>
      <c r="AIZ132" s="255"/>
      <c r="AJA132" s="255"/>
      <c r="AJB132" s="255"/>
      <c r="AJC132" s="255"/>
      <c r="AJD132" s="255"/>
      <c r="AJE132" s="255"/>
      <c r="AJF132" s="255"/>
      <c r="AJG132" s="255"/>
      <c r="AJH132" s="255"/>
      <c r="AJI132" s="255"/>
      <c r="AJJ132" s="255"/>
      <c r="AJK132" s="255"/>
      <c r="AJL132" s="255"/>
      <c r="AJM132" s="255"/>
      <c r="AJN132" s="255"/>
      <c r="AJO132" s="255"/>
      <c r="AJP132" s="255"/>
      <c r="AJQ132" s="255"/>
      <c r="AJR132" s="255"/>
      <c r="AJS132" s="255"/>
      <c r="AJT132" s="255"/>
      <c r="AJU132" s="255"/>
      <c r="AJV132" s="255"/>
      <c r="AJW132" s="255"/>
      <c r="AJX132" s="255"/>
      <c r="AJY132" s="255"/>
      <c r="AJZ132" s="255"/>
      <c r="AKA132" s="255"/>
      <c r="AKB132" s="255"/>
      <c r="AKC132" s="255"/>
      <c r="AKD132" s="255"/>
      <c r="AKE132" s="255"/>
      <c r="AKF132" s="255"/>
      <c r="AKG132" s="255"/>
      <c r="AKH132" s="255"/>
      <c r="AKI132" s="255"/>
      <c r="AKJ132" s="255"/>
      <c r="AKK132" s="255"/>
      <c r="AKL132" s="255"/>
      <c r="AKM132" s="255"/>
      <c r="AKN132" s="255"/>
      <c r="AKO132" s="255"/>
      <c r="AKP132" s="255"/>
      <c r="AKQ132" s="255"/>
      <c r="AKR132" s="255"/>
      <c r="AKS132" s="255"/>
      <c r="AKT132" s="255"/>
      <c r="AKU132" s="255"/>
      <c r="AKV132" s="255"/>
      <c r="AKW132" s="255"/>
      <c r="AKX132" s="255"/>
      <c r="AKY132" s="255"/>
      <c r="AKZ132" s="255"/>
      <c r="ALA132" s="255"/>
      <c r="ALB132" s="255"/>
      <c r="ALC132" s="255"/>
      <c r="ALD132" s="255"/>
      <c r="ALE132" s="255"/>
    </row>
    <row r="133" spans="1:993" s="298" customFormat="1">
      <c r="A133" s="157" t="s">
        <v>154</v>
      </c>
      <c r="B133" s="158" t="s">
        <v>193</v>
      </c>
      <c r="C133" s="157"/>
      <c r="D133" s="159" t="s">
        <v>194</v>
      </c>
      <c r="E133" s="159"/>
      <c r="F133" s="157"/>
      <c r="G133" s="157">
        <v>6</v>
      </c>
      <c r="H133" s="158"/>
      <c r="I133" s="296">
        <f t="shared" si="20"/>
        <v>240</v>
      </c>
      <c r="J133" s="296">
        <f t="shared" si="21"/>
        <v>295.2</v>
      </c>
      <c r="K133" s="300"/>
      <c r="L133" s="300">
        <v>1</v>
      </c>
      <c r="M133" s="300">
        <f t="shared" si="13"/>
        <v>0</v>
      </c>
      <c r="N133" s="300">
        <f t="shared" si="19"/>
        <v>240</v>
      </c>
      <c r="O133" s="300">
        <f t="shared" si="12"/>
        <v>240</v>
      </c>
      <c r="P133" s="300"/>
      <c r="Q133" s="157"/>
      <c r="R133" s="157"/>
      <c r="S133" s="549"/>
      <c r="T133" s="549"/>
      <c r="U133" s="549"/>
      <c r="V133" s="549"/>
      <c r="W133" s="549"/>
      <c r="X133" s="549"/>
      <c r="Y133" s="549"/>
      <c r="Z133" s="549"/>
      <c r="AA133" s="549"/>
      <c r="AB133" s="549"/>
      <c r="AC133" s="549"/>
      <c r="AD133" s="549"/>
      <c r="AE133" s="549"/>
      <c r="AF133" s="549"/>
      <c r="AG133" s="549"/>
      <c r="AH133" s="255"/>
      <c r="AI133" s="255"/>
      <c r="AJ133" s="255"/>
      <c r="AK133" s="255"/>
      <c r="AL133" s="255"/>
      <c r="AM133" s="255"/>
      <c r="AN133" s="255"/>
      <c r="AO133" s="255"/>
      <c r="AP133" s="255"/>
      <c r="AQ133" s="255"/>
      <c r="AR133" s="255"/>
      <c r="AS133" s="255"/>
      <c r="AT133" s="255"/>
      <c r="AU133" s="255"/>
      <c r="AV133" s="255"/>
      <c r="AW133" s="255"/>
      <c r="AX133" s="255"/>
      <c r="AY133" s="255"/>
      <c r="AZ133" s="255"/>
      <c r="BA133" s="255"/>
      <c r="BB133" s="255"/>
      <c r="BC133" s="255"/>
      <c r="BD133" s="255"/>
      <c r="BE133" s="255"/>
      <c r="BF133" s="255"/>
      <c r="BG133" s="255"/>
      <c r="BH133" s="255"/>
      <c r="BI133" s="255"/>
      <c r="BJ133" s="255"/>
      <c r="BK133" s="255"/>
      <c r="BL133" s="255"/>
      <c r="BM133" s="255"/>
      <c r="BN133" s="255"/>
      <c r="BO133" s="255"/>
      <c r="BP133" s="255"/>
      <c r="BQ133" s="255"/>
      <c r="BR133" s="255"/>
      <c r="BS133" s="255"/>
      <c r="BT133" s="255"/>
      <c r="BU133" s="255"/>
      <c r="BV133" s="255"/>
      <c r="BW133" s="255"/>
      <c r="BX133" s="255"/>
      <c r="BY133" s="255"/>
      <c r="BZ133" s="255"/>
      <c r="CA133" s="255"/>
      <c r="CB133" s="255"/>
      <c r="CC133" s="255"/>
      <c r="CD133" s="255"/>
      <c r="CE133" s="255"/>
      <c r="CF133" s="255"/>
      <c r="CG133" s="255"/>
      <c r="CH133" s="255"/>
      <c r="CI133" s="255"/>
      <c r="CJ133" s="255"/>
      <c r="CK133" s="255"/>
      <c r="CL133" s="255"/>
      <c r="CM133" s="255"/>
      <c r="CN133" s="255"/>
      <c r="CO133" s="255"/>
      <c r="CP133" s="255"/>
      <c r="CQ133" s="255"/>
      <c r="CR133" s="255"/>
      <c r="CS133" s="255"/>
      <c r="CT133" s="255"/>
      <c r="CU133" s="255"/>
      <c r="CV133" s="255"/>
      <c r="CW133" s="255"/>
      <c r="CX133" s="255"/>
      <c r="CY133" s="255"/>
      <c r="CZ133" s="255"/>
      <c r="DA133" s="255"/>
      <c r="DB133" s="255"/>
      <c r="DC133" s="255"/>
      <c r="DD133" s="255"/>
      <c r="DE133" s="255"/>
      <c r="DF133" s="255"/>
      <c r="DG133" s="255"/>
      <c r="DH133" s="255"/>
      <c r="DI133" s="255"/>
      <c r="DJ133" s="255"/>
      <c r="DK133" s="255"/>
      <c r="DL133" s="255"/>
      <c r="DM133" s="255"/>
      <c r="DN133" s="255"/>
      <c r="DO133" s="255"/>
      <c r="DP133" s="255"/>
      <c r="DQ133" s="255"/>
      <c r="DR133" s="255"/>
      <c r="DS133" s="255"/>
      <c r="DT133" s="255"/>
      <c r="DU133" s="255"/>
      <c r="DV133" s="255"/>
      <c r="DW133" s="255"/>
      <c r="DX133" s="255"/>
      <c r="DY133" s="255"/>
      <c r="DZ133" s="255"/>
      <c r="EA133" s="255"/>
      <c r="EB133" s="255"/>
      <c r="EC133" s="255"/>
      <c r="ED133" s="255"/>
      <c r="EE133" s="255"/>
      <c r="EF133" s="255"/>
      <c r="EG133" s="255"/>
      <c r="EH133" s="255"/>
      <c r="EI133" s="255"/>
      <c r="EJ133" s="255"/>
      <c r="EK133" s="255"/>
      <c r="EL133" s="255"/>
      <c r="EM133" s="255"/>
      <c r="EN133" s="255"/>
      <c r="EO133" s="255"/>
      <c r="EP133" s="255"/>
      <c r="EQ133" s="255"/>
      <c r="ER133" s="255"/>
      <c r="ES133" s="255"/>
      <c r="ET133" s="255"/>
      <c r="EU133" s="255"/>
      <c r="EV133" s="255"/>
      <c r="EW133" s="255"/>
      <c r="EX133" s="255"/>
      <c r="EY133" s="255"/>
      <c r="EZ133" s="255"/>
      <c r="FA133" s="255"/>
      <c r="FB133" s="255"/>
      <c r="FC133" s="255"/>
      <c r="FD133" s="255"/>
      <c r="FE133" s="255"/>
      <c r="FF133" s="255"/>
      <c r="FG133" s="255"/>
      <c r="FH133" s="255"/>
      <c r="FI133" s="255"/>
      <c r="FJ133" s="255"/>
      <c r="FK133" s="255"/>
      <c r="FL133" s="255"/>
      <c r="FM133" s="255"/>
      <c r="FN133" s="255"/>
      <c r="FO133" s="255"/>
      <c r="FP133" s="255"/>
      <c r="FQ133" s="255"/>
      <c r="FR133" s="255"/>
      <c r="FS133" s="255"/>
      <c r="FT133" s="255"/>
      <c r="FU133" s="255"/>
      <c r="FV133" s="255"/>
      <c r="FW133" s="255"/>
      <c r="FX133" s="255"/>
      <c r="FY133" s="255"/>
      <c r="FZ133" s="255"/>
      <c r="GA133" s="255"/>
      <c r="GB133" s="255"/>
      <c r="GC133" s="255"/>
      <c r="GD133" s="255"/>
      <c r="GE133" s="255"/>
      <c r="GF133" s="255"/>
      <c r="GG133" s="255"/>
      <c r="GH133" s="255"/>
      <c r="GI133" s="255"/>
      <c r="GJ133" s="255"/>
      <c r="GK133" s="255"/>
      <c r="GL133" s="255"/>
      <c r="GM133" s="255"/>
      <c r="GN133" s="255"/>
      <c r="GO133" s="255"/>
      <c r="GP133" s="255"/>
      <c r="GQ133" s="255"/>
      <c r="GR133" s="255"/>
      <c r="GS133" s="255"/>
      <c r="GT133" s="255"/>
      <c r="GU133" s="255"/>
      <c r="GV133" s="255"/>
      <c r="GW133" s="255"/>
      <c r="GX133" s="255"/>
      <c r="GY133" s="255"/>
      <c r="GZ133" s="255"/>
      <c r="HA133" s="255"/>
      <c r="HB133" s="255"/>
      <c r="HC133" s="255"/>
      <c r="HD133" s="255"/>
      <c r="HE133" s="255"/>
      <c r="HF133" s="255"/>
      <c r="HG133" s="255"/>
      <c r="HH133" s="255"/>
      <c r="HI133" s="255"/>
      <c r="HJ133" s="255"/>
      <c r="HK133" s="255"/>
      <c r="HL133" s="255"/>
      <c r="HM133" s="255"/>
      <c r="HN133" s="255"/>
      <c r="HO133" s="255"/>
      <c r="HP133" s="255"/>
      <c r="HQ133" s="255"/>
      <c r="HR133" s="255"/>
      <c r="HS133" s="255"/>
      <c r="HT133" s="255"/>
      <c r="HU133" s="255"/>
      <c r="HV133" s="255"/>
      <c r="HW133" s="255"/>
      <c r="HX133" s="255"/>
      <c r="HY133" s="255"/>
      <c r="HZ133" s="255"/>
      <c r="IA133" s="255"/>
      <c r="IB133" s="255"/>
      <c r="IC133" s="255"/>
      <c r="ID133" s="255"/>
      <c r="IE133" s="255"/>
      <c r="IF133" s="255"/>
      <c r="IG133" s="255"/>
      <c r="IH133" s="255"/>
      <c r="II133" s="255"/>
      <c r="IJ133" s="255"/>
      <c r="IK133" s="255"/>
      <c r="IL133" s="255"/>
      <c r="IM133" s="255"/>
      <c r="IN133" s="255"/>
      <c r="IO133" s="255"/>
      <c r="IP133" s="255"/>
      <c r="IQ133" s="255"/>
      <c r="IR133" s="255"/>
      <c r="IS133" s="255"/>
      <c r="IT133" s="255"/>
      <c r="IU133" s="255"/>
      <c r="IV133" s="255"/>
      <c r="IW133" s="255"/>
      <c r="IX133" s="255"/>
      <c r="IY133" s="255"/>
      <c r="IZ133" s="255"/>
      <c r="JA133" s="255"/>
      <c r="JB133" s="255"/>
      <c r="JC133" s="255"/>
      <c r="JD133" s="255"/>
      <c r="JE133" s="255"/>
      <c r="JF133" s="255"/>
      <c r="JG133" s="255"/>
      <c r="JH133" s="255"/>
      <c r="JI133" s="255"/>
      <c r="JJ133" s="255"/>
      <c r="JK133" s="255"/>
      <c r="JL133" s="255"/>
      <c r="JM133" s="255"/>
      <c r="JN133" s="255"/>
      <c r="JO133" s="255"/>
      <c r="JP133" s="255"/>
      <c r="JQ133" s="255"/>
      <c r="JR133" s="255"/>
      <c r="JS133" s="255"/>
      <c r="JT133" s="255"/>
      <c r="JU133" s="255"/>
      <c r="JV133" s="255"/>
      <c r="JW133" s="255"/>
      <c r="JX133" s="255"/>
      <c r="JY133" s="255"/>
      <c r="JZ133" s="255"/>
      <c r="KA133" s="255"/>
      <c r="KB133" s="255"/>
      <c r="KC133" s="255"/>
      <c r="KD133" s="255"/>
      <c r="KE133" s="255"/>
      <c r="KF133" s="255"/>
      <c r="KG133" s="255"/>
      <c r="KH133" s="255"/>
      <c r="KI133" s="255"/>
      <c r="KJ133" s="255"/>
      <c r="KK133" s="255"/>
      <c r="KL133" s="255"/>
      <c r="KM133" s="255"/>
      <c r="KN133" s="255"/>
      <c r="KO133" s="255"/>
      <c r="KP133" s="255"/>
      <c r="KQ133" s="255"/>
      <c r="KR133" s="255"/>
      <c r="KS133" s="255"/>
      <c r="KT133" s="255"/>
      <c r="KU133" s="255"/>
      <c r="KV133" s="255"/>
      <c r="KW133" s="255"/>
      <c r="KX133" s="255"/>
      <c r="KY133" s="255"/>
      <c r="KZ133" s="255"/>
      <c r="LA133" s="255"/>
      <c r="LB133" s="255"/>
      <c r="LC133" s="255"/>
      <c r="LD133" s="255"/>
      <c r="LE133" s="255"/>
      <c r="LF133" s="255"/>
      <c r="LG133" s="255"/>
      <c r="LH133" s="255"/>
      <c r="LI133" s="255"/>
      <c r="LJ133" s="255"/>
      <c r="LK133" s="255"/>
      <c r="LL133" s="255"/>
      <c r="LM133" s="255"/>
      <c r="LN133" s="255"/>
      <c r="LO133" s="255"/>
      <c r="LP133" s="255"/>
      <c r="LQ133" s="255"/>
      <c r="LR133" s="255"/>
      <c r="LS133" s="255"/>
      <c r="LT133" s="255"/>
      <c r="LU133" s="255"/>
      <c r="LV133" s="255"/>
      <c r="LW133" s="255"/>
      <c r="LX133" s="255"/>
      <c r="LY133" s="255"/>
      <c r="LZ133" s="255"/>
      <c r="MA133" s="255"/>
      <c r="MB133" s="255"/>
      <c r="MC133" s="255"/>
      <c r="MD133" s="255"/>
      <c r="ME133" s="255"/>
      <c r="MF133" s="255"/>
      <c r="MG133" s="255"/>
      <c r="MH133" s="255"/>
      <c r="MI133" s="255"/>
      <c r="MJ133" s="255"/>
      <c r="MK133" s="255"/>
      <c r="ML133" s="255"/>
      <c r="MM133" s="255"/>
      <c r="MN133" s="255"/>
      <c r="MO133" s="255"/>
      <c r="MP133" s="255"/>
      <c r="MQ133" s="255"/>
      <c r="MR133" s="255"/>
      <c r="MS133" s="255"/>
      <c r="MT133" s="255"/>
      <c r="MU133" s="255"/>
      <c r="MV133" s="255"/>
      <c r="MW133" s="255"/>
      <c r="MX133" s="255"/>
      <c r="MY133" s="255"/>
      <c r="MZ133" s="255"/>
      <c r="NA133" s="255"/>
      <c r="NB133" s="255"/>
      <c r="NC133" s="255"/>
      <c r="ND133" s="255"/>
      <c r="NE133" s="255"/>
      <c r="NF133" s="255"/>
      <c r="NG133" s="255"/>
      <c r="NH133" s="255"/>
      <c r="NI133" s="255"/>
      <c r="NJ133" s="255"/>
      <c r="NK133" s="255"/>
      <c r="NL133" s="255"/>
      <c r="NM133" s="255"/>
      <c r="NN133" s="255"/>
      <c r="NO133" s="255"/>
      <c r="NP133" s="255"/>
      <c r="NQ133" s="255"/>
      <c r="NR133" s="255"/>
      <c r="NS133" s="255"/>
      <c r="NT133" s="255"/>
      <c r="NU133" s="255"/>
      <c r="NV133" s="255"/>
      <c r="NW133" s="255"/>
      <c r="NX133" s="255"/>
      <c r="NY133" s="255"/>
      <c r="NZ133" s="255"/>
      <c r="OA133" s="255"/>
      <c r="OB133" s="255"/>
      <c r="OC133" s="255"/>
      <c r="OD133" s="255"/>
      <c r="OE133" s="255"/>
      <c r="OF133" s="255"/>
      <c r="OG133" s="255"/>
      <c r="OH133" s="255"/>
      <c r="OI133" s="255"/>
      <c r="OJ133" s="255"/>
      <c r="OK133" s="255"/>
      <c r="OL133" s="255"/>
      <c r="OM133" s="255"/>
      <c r="ON133" s="255"/>
      <c r="OO133" s="255"/>
      <c r="OP133" s="255"/>
      <c r="OQ133" s="255"/>
      <c r="OR133" s="255"/>
      <c r="OS133" s="255"/>
      <c r="OT133" s="255"/>
      <c r="OU133" s="255"/>
      <c r="OV133" s="255"/>
      <c r="OW133" s="255"/>
      <c r="OX133" s="255"/>
      <c r="OY133" s="255"/>
      <c r="OZ133" s="255"/>
      <c r="PA133" s="255"/>
      <c r="PB133" s="255"/>
      <c r="PC133" s="255"/>
      <c r="PD133" s="255"/>
      <c r="PE133" s="255"/>
      <c r="PF133" s="255"/>
      <c r="PG133" s="255"/>
      <c r="PH133" s="255"/>
      <c r="PI133" s="255"/>
      <c r="PJ133" s="255"/>
      <c r="PK133" s="255"/>
      <c r="PL133" s="255"/>
      <c r="PM133" s="255"/>
      <c r="PN133" s="255"/>
      <c r="PO133" s="255"/>
      <c r="PP133" s="255"/>
      <c r="PQ133" s="255"/>
      <c r="PR133" s="255"/>
      <c r="PS133" s="255"/>
      <c r="PT133" s="255"/>
      <c r="PU133" s="255"/>
      <c r="PV133" s="255"/>
      <c r="PW133" s="255"/>
      <c r="PX133" s="255"/>
      <c r="PY133" s="255"/>
      <c r="PZ133" s="255"/>
      <c r="QA133" s="255"/>
      <c r="QB133" s="255"/>
      <c r="QC133" s="255"/>
      <c r="QD133" s="255"/>
      <c r="QE133" s="255"/>
      <c r="QF133" s="255"/>
      <c r="QG133" s="255"/>
      <c r="QH133" s="255"/>
      <c r="QI133" s="255"/>
      <c r="QJ133" s="255"/>
      <c r="QK133" s="255"/>
      <c r="QL133" s="255"/>
      <c r="QM133" s="255"/>
      <c r="QN133" s="255"/>
      <c r="QO133" s="255"/>
      <c r="QP133" s="255"/>
      <c r="QQ133" s="255"/>
      <c r="QR133" s="255"/>
      <c r="QS133" s="255"/>
      <c r="QT133" s="255"/>
      <c r="QU133" s="255"/>
      <c r="QV133" s="255"/>
      <c r="QW133" s="255"/>
      <c r="QX133" s="255"/>
      <c r="QY133" s="255"/>
      <c r="QZ133" s="255"/>
      <c r="RA133" s="255"/>
      <c r="RB133" s="255"/>
      <c r="RC133" s="255"/>
      <c r="RD133" s="255"/>
      <c r="RE133" s="255"/>
      <c r="RF133" s="255"/>
      <c r="RG133" s="255"/>
      <c r="RH133" s="255"/>
      <c r="RI133" s="255"/>
      <c r="RJ133" s="255"/>
      <c r="RK133" s="255"/>
      <c r="RL133" s="255"/>
      <c r="RM133" s="255"/>
      <c r="RN133" s="255"/>
      <c r="RO133" s="255"/>
      <c r="RP133" s="255"/>
      <c r="RQ133" s="255"/>
      <c r="RR133" s="255"/>
      <c r="RS133" s="255"/>
      <c r="RT133" s="255"/>
      <c r="RU133" s="255"/>
      <c r="RV133" s="255"/>
      <c r="RW133" s="255"/>
      <c r="RX133" s="255"/>
      <c r="RY133" s="255"/>
      <c r="RZ133" s="255"/>
      <c r="SA133" s="255"/>
      <c r="SB133" s="255"/>
      <c r="SC133" s="255"/>
      <c r="SD133" s="255"/>
      <c r="SE133" s="255"/>
      <c r="SF133" s="255"/>
      <c r="SG133" s="255"/>
      <c r="SH133" s="255"/>
      <c r="SI133" s="255"/>
      <c r="SJ133" s="255"/>
      <c r="SK133" s="255"/>
      <c r="SL133" s="255"/>
      <c r="SM133" s="255"/>
      <c r="SN133" s="255"/>
      <c r="SO133" s="255"/>
      <c r="SP133" s="255"/>
      <c r="SQ133" s="255"/>
      <c r="SR133" s="255"/>
      <c r="SS133" s="255"/>
      <c r="ST133" s="255"/>
      <c r="SU133" s="255"/>
      <c r="SV133" s="255"/>
      <c r="SW133" s="255"/>
      <c r="SX133" s="255"/>
      <c r="SY133" s="255"/>
      <c r="SZ133" s="255"/>
      <c r="TA133" s="255"/>
      <c r="TB133" s="255"/>
      <c r="TC133" s="255"/>
      <c r="TD133" s="255"/>
      <c r="TE133" s="255"/>
      <c r="TF133" s="255"/>
      <c r="TG133" s="255"/>
      <c r="TH133" s="255"/>
      <c r="TI133" s="255"/>
      <c r="TJ133" s="255"/>
      <c r="TK133" s="255"/>
      <c r="TL133" s="255"/>
      <c r="TM133" s="255"/>
      <c r="TN133" s="255"/>
      <c r="TO133" s="255"/>
      <c r="TP133" s="255"/>
      <c r="TQ133" s="255"/>
      <c r="TR133" s="255"/>
      <c r="TS133" s="255"/>
      <c r="TT133" s="255"/>
      <c r="TU133" s="255"/>
      <c r="TV133" s="255"/>
      <c r="TW133" s="255"/>
      <c r="TX133" s="255"/>
      <c r="TY133" s="255"/>
      <c r="TZ133" s="255"/>
      <c r="UA133" s="255"/>
      <c r="UB133" s="255"/>
      <c r="UC133" s="255"/>
      <c r="UD133" s="255"/>
      <c r="UE133" s="255"/>
      <c r="UF133" s="255"/>
      <c r="UG133" s="255"/>
      <c r="UH133" s="255"/>
      <c r="UI133" s="255"/>
      <c r="UJ133" s="255"/>
      <c r="UK133" s="255"/>
      <c r="UL133" s="255"/>
      <c r="UM133" s="255"/>
      <c r="UN133" s="255"/>
      <c r="UO133" s="255"/>
      <c r="UP133" s="255"/>
      <c r="UQ133" s="255"/>
      <c r="UR133" s="255"/>
      <c r="US133" s="255"/>
      <c r="UT133" s="255"/>
      <c r="UU133" s="255"/>
      <c r="UV133" s="255"/>
      <c r="UW133" s="255"/>
      <c r="UX133" s="255"/>
      <c r="UY133" s="255"/>
      <c r="UZ133" s="255"/>
      <c r="VA133" s="255"/>
      <c r="VB133" s="255"/>
      <c r="VC133" s="255"/>
      <c r="VD133" s="255"/>
      <c r="VE133" s="255"/>
      <c r="VF133" s="255"/>
      <c r="VG133" s="255"/>
      <c r="VH133" s="255"/>
      <c r="VI133" s="255"/>
      <c r="VJ133" s="255"/>
      <c r="VK133" s="255"/>
      <c r="VL133" s="255"/>
      <c r="VM133" s="255"/>
      <c r="VN133" s="255"/>
      <c r="VO133" s="255"/>
      <c r="VP133" s="255"/>
      <c r="VQ133" s="255"/>
      <c r="VR133" s="255"/>
      <c r="VS133" s="255"/>
      <c r="VT133" s="255"/>
      <c r="VU133" s="255"/>
      <c r="VV133" s="255"/>
      <c r="VW133" s="255"/>
      <c r="VX133" s="255"/>
      <c r="VY133" s="255"/>
      <c r="VZ133" s="255"/>
      <c r="WA133" s="255"/>
      <c r="WB133" s="255"/>
      <c r="WC133" s="255"/>
      <c r="WD133" s="255"/>
      <c r="WE133" s="255"/>
      <c r="WF133" s="255"/>
      <c r="WG133" s="255"/>
      <c r="WH133" s="255"/>
      <c r="WI133" s="255"/>
      <c r="WJ133" s="255"/>
      <c r="WK133" s="255"/>
      <c r="WL133" s="255"/>
      <c r="WM133" s="255"/>
      <c r="WN133" s="255"/>
      <c r="WO133" s="255"/>
      <c r="WP133" s="255"/>
      <c r="WQ133" s="255"/>
      <c r="WR133" s="255"/>
      <c r="WS133" s="255"/>
      <c r="WT133" s="255"/>
      <c r="WU133" s="255"/>
      <c r="WV133" s="255"/>
      <c r="WW133" s="255"/>
      <c r="WX133" s="255"/>
      <c r="WY133" s="255"/>
      <c r="WZ133" s="255"/>
      <c r="XA133" s="255"/>
      <c r="XB133" s="255"/>
      <c r="XC133" s="255"/>
      <c r="XD133" s="255"/>
      <c r="XE133" s="255"/>
      <c r="XF133" s="255"/>
      <c r="XG133" s="255"/>
      <c r="XH133" s="255"/>
      <c r="XI133" s="255"/>
      <c r="XJ133" s="255"/>
      <c r="XK133" s="255"/>
      <c r="XL133" s="255"/>
      <c r="XM133" s="255"/>
      <c r="XN133" s="255"/>
      <c r="XO133" s="255"/>
      <c r="XP133" s="255"/>
      <c r="XQ133" s="255"/>
      <c r="XR133" s="255"/>
      <c r="XS133" s="255"/>
      <c r="XT133" s="255"/>
      <c r="XU133" s="255"/>
      <c r="XV133" s="255"/>
      <c r="XW133" s="255"/>
      <c r="XX133" s="255"/>
      <c r="XY133" s="255"/>
      <c r="XZ133" s="255"/>
      <c r="YA133" s="255"/>
      <c r="YB133" s="255"/>
      <c r="YC133" s="255"/>
      <c r="YD133" s="255"/>
      <c r="YE133" s="255"/>
      <c r="YF133" s="255"/>
      <c r="YG133" s="255"/>
      <c r="YH133" s="255"/>
      <c r="YI133" s="255"/>
      <c r="YJ133" s="255"/>
      <c r="YK133" s="255"/>
      <c r="YL133" s="255"/>
      <c r="YM133" s="255"/>
      <c r="YN133" s="255"/>
      <c r="YO133" s="255"/>
      <c r="YP133" s="255"/>
      <c r="YQ133" s="255"/>
      <c r="YR133" s="255"/>
      <c r="YS133" s="255"/>
      <c r="YT133" s="255"/>
      <c r="YU133" s="255"/>
      <c r="YV133" s="255"/>
      <c r="YW133" s="255"/>
      <c r="YX133" s="255"/>
      <c r="YY133" s="255"/>
      <c r="YZ133" s="255"/>
      <c r="ZA133" s="255"/>
      <c r="ZB133" s="255"/>
      <c r="ZC133" s="255"/>
      <c r="ZD133" s="255"/>
      <c r="ZE133" s="255"/>
      <c r="ZF133" s="255"/>
      <c r="ZG133" s="255"/>
      <c r="ZH133" s="255"/>
      <c r="ZI133" s="255"/>
      <c r="ZJ133" s="255"/>
      <c r="ZK133" s="255"/>
      <c r="ZL133" s="255"/>
      <c r="ZM133" s="255"/>
      <c r="ZN133" s="255"/>
      <c r="ZO133" s="255"/>
      <c r="ZP133" s="255"/>
      <c r="ZQ133" s="255"/>
      <c r="ZR133" s="255"/>
      <c r="ZS133" s="255"/>
      <c r="ZT133" s="255"/>
      <c r="ZU133" s="255"/>
      <c r="ZV133" s="255"/>
      <c r="ZW133" s="255"/>
      <c r="ZX133" s="255"/>
      <c r="ZY133" s="255"/>
      <c r="ZZ133" s="255"/>
      <c r="AAA133" s="255"/>
      <c r="AAB133" s="255"/>
      <c r="AAC133" s="255"/>
      <c r="AAD133" s="255"/>
      <c r="AAE133" s="255"/>
      <c r="AAF133" s="255"/>
      <c r="AAG133" s="255"/>
      <c r="AAH133" s="255"/>
      <c r="AAI133" s="255"/>
      <c r="AAJ133" s="255"/>
      <c r="AAK133" s="255"/>
      <c r="AAL133" s="255"/>
      <c r="AAM133" s="255"/>
      <c r="AAN133" s="255"/>
      <c r="AAO133" s="255"/>
      <c r="AAP133" s="255"/>
      <c r="AAQ133" s="255"/>
      <c r="AAR133" s="255"/>
      <c r="AAS133" s="255"/>
      <c r="AAT133" s="255"/>
      <c r="AAU133" s="255"/>
      <c r="AAV133" s="255"/>
      <c r="AAW133" s="255"/>
      <c r="AAX133" s="255"/>
      <c r="AAY133" s="255"/>
      <c r="AAZ133" s="255"/>
      <c r="ABA133" s="255"/>
      <c r="ABB133" s="255"/>
      <c r="ABC133" s="255"/>
      <c r="ABD133" s="255"/>
      <c r="ABE133" s="255"/>
      <c r="ABF133" s="255"/>
      <c r="ABG133" s="255"/>
      <c r="ABH133" s="255"/>
      <c r="ABI133" s="255"/>
      <c r="ABJ133" s="255"/>
      <c r="ABK133" s="255"/>
      <c r="ABL133" s="255"/>
      <c r="ABM133" s="255"/>
      <c r="ABN133" s="255"/>
      <c r="ABO133" s="255"/>
      <c r="ABP133" s="255"/>
      <c r="ABQ133" s="255"/>
      <c r="ABR133" s="255"/>
      <c r="ABS133" s="255"/>
      <c r="ABT133" s="255"/>
      <c r="ABU133" s="255"/>
      <c r="ABV133" s="255"/>
      <c r="ABW133" s="255"/>
      <c r="ABX133" s="255"/>
      <c r="ABY133" s="255"/>
      <c r="ABZ133" s="255"/>
      <c r="ACA133" s="255"/>
      <c r="ACB133" s="255"/>
      <c r="ACC133" s="255"/>
      <c r="ACD133" s="255"/>
      <c r="ACE133" s="255"/>
      <c r="ACF133" s="255"/>
      <c r="ACG133" s="255"/>
      <c r="ACH133" s="255"/>
      <c r="ACI133" s="255"/>
      <c r="ACJ133" s="255"/>
      <c r="ACK133" s="255"/>
      <c r="ACL133" s="255"/>
      <c r="ACM133" s="255"/>
      <c r="ACN133" s="255"/>
      <c r="ACO133" s="255"/>
      <c r="ACP133" s="255"/>
      <c r="ACQ133" s="255"/>
      <c r="ACR133" s="255"/>
      <c r="ACS133" s="255"/>
      <c r="ACT133" s="255"/>
      <c r="ACU133" s="255"/>
      <c r="ACV133" s="255"/>
      <c r="ACW133" s="255"/>
      <c r="ACX133" s="255"/>
      <c r="ACY133" s="255"/>
      <c r="ACZ133" s="255"/>
      <c r="ADA133" s="255"/>
      <c r="ADB133" s="255"/>
      <c r="ADC133" s="255"/>
      <c r="ADD133" s="255"/>
      <c r="ADE133" s="255"/>
      <c r="ADF133" s="255"/>
      <c r="ADG133" s="255"/>
      <c r="ADH133" s="255"/>
      <c r="ADI133" s="255"/>
      <c r="ADJ133" s="255"/>
      <c r="ADK133" s="255"/>
      <c r="ADL133" s="255"/>
      <c r="ADM133" s="255"/>
      <c r="ADN133" s="255"/>
      <c r="ADO133" s="255"/>
      <c r="ADP133" s="255"/>
      <c r="ADQ133" s="255"/>
      <c r="ADR133" s="255"/>
      <c r="ADS133" s="255"/>
      <c r="ADT133" s="255"/>
      <c r="ADU133" s="255"/>
      <c r="ADV133" s="255"/>
      <c r="ADW133" s="255"/>
      <c r="ADX133" s="255"/>
      <c r="ADY133" s="255"/>
      <c r="ADZ133" s="255"/>
      <c r="AEA133" s="255"/>
      <c r="AEB133" s="255"/>
      <c r="AEC133" s="255"/>
      <c r="AED133" s="255"/>
      <c r="AEE133" s="255"/>
      <c r="AEF133" s="255"/>
      <c r="AEG133" s="255"/>
      <c r="AEH133" s="255"/>
      <c r="AEI133" s="255"/>
      <c r="AEJ133" s="255"/>
      <c r="AEK133" s="255"/>
      <c r="AEL133" s="255"/>
      <c r="AEM133" s="255"/>
      <c r="AEN133" s="255"/>
      <c r="AEO133" s="255"/>
      <c r="AEP133" s="255"/>
      <c r="AEQ133" s="255"/>
      <c r="AER133" s="255"/>
      <c r="AES133" s="255"/>
      <c r="AET133" s="255"/>
      <c r="AEU133" s="255"/>
      <c r="AEV133" s="255"/>
      <c r="AEW133" s="255"/>
      <c r="AEX133" s="255"/>
      <c r="AEY133" s="255"/>
      <c r="AEZ133" s="255"/>
      <c r="AFA133" s="255"/>
      <c r="AFB133" s="255"/>
      <c r="AFC133" s="255"/>
      <c r="AFD133" s="255"/>
      <c r="AFE133" s="255"/>
      <c r="AFF133" s="255"/>
      <c r="AFG133" s="255"/>
      <c r="AFH133" s="255"/>
      <c r="AFI133" s="255"/>
      <c r="AFJ133" s="255"/>
      <c r="AFK133" s="255"/>
      <c r="AFL133" s="255"/>
      <c r="AFM133" s="255"/>
      <c r="AFN133" s="255"/>
      <c r="AFO133" s="255"/>
      <c r="AFP133" s="255"/>
      <c r="AFQ133" s="255"/>
      <c r="AFR133" s="255"/>
      <c r="AFS133" s="255"/>
      <c r="AFT133" s="255"/>
      <c r="AFU133" s="255"/>
      <c r="AFV133" s="255"/>
      <c r="AFW133" s="255"/>
      <c r="AFX133" s="255"/>
      <c r="AFY133" s="255"/>
      <c r="AFZ133" s="255"/>
      <c r="AGA133" s="255"/>
      <c r="AGB133" s="255"/>
      <c r="AGC133" s="255"/>
      <c r="AGD133" s="255"/>
      <c r="AGE133" s="255"/>
      <c r="AGF133" s="255"/>
      <c r="AGG133" s="255"/>
      <c r="AGH133" s="255"/>
      <c r="AGI133" s="255"/>
      <c r="AGJ133" s="255"/>
      <c r="AGK133" s="255"/>
      <c r="AGL133" s="255"/>
      <c r="AGM133" s="255"/>
      <c r="AGN133" s="255"/>
      <c r="AGO133" s="255"/>
      <c r="AGP133" s="255"/>
      <c r="AGQ133" s="255"/>
      <c r="AGR133" s="255"/>
      <c r="AGS133" s="255"/>
      <c r="AGT133" s="255"/>
      <c r="AGU133" s="255"/>
      <c r="AGV133" s="255"/>
      <c r="AGW133" s="255"/>
      <c r="AGX133" s="255"/>
      <c r="AGY133" s="255"/>
      <c r="AGZ133" s="255"/>
      <c r="AHA133" s="255"/>
      <c r="AHB133" s="255"/>
      <c r="AHC133" s="255"/>
      <c r="AHD133" s="255"/>
      <c r="AHE133" s="255"/>
      <c r="AHF133" s="255"/>
      <c r="AHG133" s="255"/>
      <c r="AHH133" s="255"/>
      <c r="AHI133" s="255"/>
      <c r="AHJ133" s="255"/>
      <c r="AHK133" s="255"/>
      <c r="AHL133" s="255"/>
      <c r="AHM133" s="255"/>
      <c r="AHN133" s="255"/>
      <c r="AHO133" s="255"/>
      <c r="AHP133" s="255"/>
      <c r="AHQ133" s="255"/>
      <c r="AHR133" s="255"/>
      <c r="AHS133" s="255"/>
      <c r="AHT133" s="255"/>
      <c r="AHU133" s="255"/>
      <c r="AHV133" s="255"/>
      <c r="AHW133" s="255"/>
      <c r="AHX133" s="255"/>
      <c r="AHY133" s="255"/>
      <c r="AHZ133" s="255"/>
      <c r="AIA133" s="255"/>
      <c r="AIB133" s="255"/>
      <c r="AIC133" s="255"/>
      <c r="AID133" s="255"/>
      <c r="AIE133" s="255"/>
      <c r="AIF133" s="255"/>
      <c r="AIG133" s="255"/>
      <c r="AIH133" s="255"/>
      <c r="AII133" s="255"/>
      <c r="AIJ133" s="255"/>
      <c r="AIK133" s="255"/>
      <c r="AIL133" s="255"/>
      <c r="AIM133" s="255"/>
      <c r="AIN133" s="255"/>
      <c r="AIO133" s="255"/>
      <c r="AIP133" s="255"/>
      <c r="AIQ133" s="255"/>
      <c r="AIR133" s="255"/>
      <c r="AIS133" s="255"/>
      <c r="AIT133" s="255"/>
      <c r="AIU133" s="255"/>
      <c r="AIV133" s="255"/>
      <c r="AIW133" s="255"/>
      <c r="AIX133" s="255"/>
      <c r="AIY133" s="255"/>
      <c r="AIZ133" s="255"/>
      <c r="AJA133" s="255"/>
      <c r="AJB133" s="255"/>
      <c r="AJC133" s="255"/>
      <c r="AJD133" s="255"/>
      <c r="AJE133" s="255"/>
      <c r="AJF133" s="255"/>
      <c r="AJG133" s="255"/>
      <c r="AJH133" s="255"/>
      <c r="AJI133" s="255"/>
      <c r="AJJ133" s="255"/>
      <c r="AJK133" s="255"/>
      <c r="AJL133" s="255"/>
      <c r="AJM133" s="255"/>
      <c r="AJN133" s="255"/>
      <c r="AJO133" s="255"/>
      <c r="AJP133" s="255"/>
      <c r="AJQ133" s="255"/>
      <c r="AJR133" s="255"/>
      <c r="AJS133" s="255"/>
      <c r="AJT133" s="255"/>
      <c r="AJU133" s="255"/>
      <c r="AJV133" s="255"/>
      <c r="AJW133" s="255"/>
      <c r="AJX133" s="255"/>
      <c r="AJY133" s="255"/>
      <c r="AJZ133" s="255"/>
      <c r="AKA133" s="255"/>
      <c r="AKB133" s="255"/>
      <c r="AKC133" s="255"/>
      <c r="AKD133" s="255"/>
      <c r="AKE133" s="255"/>
      <c r="AKF133" s="255"/>
      <c r="AKG133" s="255"/>
      <c r="AKH133" s="255"/>
      <c r="AKI133" s="255"/>
      <c r="AKJ133" s="255"/>
      <c r="AKK133" s="255"/>
      <c r="AKL133" s="255"/>
      <c r="AKM133" s="255"/>
      <c r="AKN133" s="255"/>
      <c r="AKO133" s="255"/>
      <c r="AKP133" s="255"/>
      <c r="AKQ133" s="255"/>
      <c r="AKR133" s="255"/>
      <c r="AKS133" s="255"/>
      <c r="AKT133" s="255"/>
      <c r="AKU133" s="255"/>
      <c r="AKV133" s="255"/>
      <c r="AKW133" s="255"/>
      <c r="AKX133" s="255"/>
      <c r="AKY133" s="255"/>
      <c r="AKZ133" s="255"/>
      <c r="ALA133" s="255"/>
      <c r="ALB133" s="255"/>
      <c r="ALC133" s="255"/>
      <c r="ALD133" s="255"/>
      <c r="ALE133" s="255"/>
    </row>
    <row r="134" spans="1:993" s="298" customFormat="1">
      <c r="A134" s="195" t="s">
        <v>154</v>
      </c>
      <c r="B134" s="179" t="s">
        <v>195</v>
      </c>
      <c r="C134" s="195"/>
      <c r="D134" s="403" t="s">
        <v>196</v>
      </c>
      <c r="E134" s="177"/>
      <c r="F134" s="195"/>
      <c r="G134" s="195">
        <v>1</v>
      </c>
      <c r="H134" s="179"/>
      <c r="I134" s="432">
        <f t="shared" si="20"/>
        <v>40</v>
      </c>
      <c r="J134" s="433">
        <f t="shared" si="21"/>
        <v>49.2</v>
      </c>
      <c r="K134" s="255"/>
      <c r="L134" s="255">
        <v>1</v>
      </c>
      <c r="M134" s="255">
        <f t="shared" si="13"/>
        <v>0</v>
      </c>
      <c r="N134" s="255">
        <f t="shared" si="19"/>
        <v>40</v>
      </c>
      <c r="O134" s="255">
        <f t="shared" si="12"/>
        <v>40</v>
      </c>
      <c r="P134" s="255"/>
      <c r="Q134" s="195"/>
      <c r="R134" s="195"/>
      <c r="S134" s="549"/>
      <c r="T134" s="549"/>
      <c r="U134" s="549"/>
      <c r="V134" s="549"/>
      <c r="W134" s="549"/>
      <c r="X134" s="549"/>
      <c r="Y134" s="549"/>
      <c r="Z134" s="549"/>
      <c r="AA134" s="549"/>
      <c r="AB134" s="549"/>
      <c r="AC134" s="549"/>
      <c r="AD134" s="549"/>
      <c r="AE134" s="549"/>
      <c r="AF134" s="549"/>
      <c r="AG134" s="549"/>
      <c r="AH134" s="255"/>
      <c r="AI134" s="255"/>
      <c r="AJ134" s="255"/>
      <c r="AK134" s="255"/>
      <c r="AL134" s="255"/>
      <c r="AM134" s="255"/>
      <c r="AN134" s="255"/>
      <c r="AO134" s="255"/>
      <c r="AP134" s="255"/>
      <c r="AQ134" s="255"/>
      <c r="AR134" s="255"/>
      <c r="AS134" s="255"/>
      <c r="AT134" s="255"/>
      <c r="AU134" s="255"/>
      <c r="AV134" s="255"/>
      <c r="AW134" s="255"/>
      <c r="AX134" s="255"/>
      <c r="AY134" s="255"/>
      <c r="AZ134" s="255"/>
      <c r="BA134" s="255"/>
      <c r="BB134" s="255"/>
      <c r="BC134" s="255"/>
      <c r="BD134" s="255"/>
      <c r="BE134" s="255"/>
      <c r="BF134" s="255"/>
      <c r="BG134" s="255"/>
      <c r="BH134" s="255"/>
      <c r="BI134" s="255"/>
      <c r="BJ134" s="255"/>
      <c r="BK134" s="255"/>
      <c r="BL134" s="255"/>
      <c r="BM134" s="255"/>
      <c r="BN134" s="255"/>
      <c r="BO134" s="255"/>
      <c r="BP134" s="255"/>
      <c r="BQ134" s="255"/>
      <c r="BR134" s="255"/>
      <c r="BS134" s="255"/>
      <c r="BT134" s="255"/>
      <c r="BU134" s="255"/>
      <c r="BV134" s="255"/>
      <c r="BW134" s="255"/>
      <c r="BX134" s="255"/>
      <c r="BY134" s="255"/>
      <c r="BZ134" s="255"/>
      <c r="CA134" s="255"/>
      <c r="CB134" s="255"/>
      <c r="CC134" s="255"/>
      <c r="CD134" s="255"/>
      <c r="CE134" s="255"/>
      <c r="CF134" s="255"/>
      <c r="CG134" s="255"/>
      <c r="CH134" s="255"/>
      <c r="CI134" s="255"/>
      <c r="CJ134" s="255"/>
      <c r="CK134" s="255"/>
      <c r="CL134" s="255"/>
      <c r="CM134" s="255"/>
      <c r="CN134" s="255"/>
      <c r="CO134" s="255"/>
      <c r="CP134" s="255"/>
      <c r="CQ134" s="255"/>
      <c r="CR134" s="255"/>
      <c r="CS134" s="255"/>
      <c r="CT134" s="255"/>
      <c r="CU134" s="255"/>
      <c r="CV134" s="255"/>
      <c r="CW134" s="255"/>
      <c r="CX134" s="255"/>
      <c r="CY134" s="255"/>
      <c r="CZ134" s="255"/>
      <c r="DA134" s="255"/>
      <c r="DB134" s="255"/>
      <c r="DC134" s="255"/>
      <c r="DD134" s="255"/>
      <c r="DE134" s="255"/>
      <c r="DF134" s="255"/>
      <c r="DG134" s="255"/>
      <c r="DH134" s="255"/>
      <c r="DI134" s="255"/>
      <c r="DJ134" s="255"/>
      <c r="DK134" s="255"/>
      <c r="DL134" s="255"/>
      <c r="DM134" s="255"/>
      <c r="DN134" s="255"/>
      <c r="DO134" s="255"/>
      <c r="DP134" s="255"/>
      <c r="DQ134" s="255"/>
      <c r="DR134" s="255"/>
      <c r="DS134" s="255"/>
      <c r="DT134" s="255"/>
      <c r="DU134" s="255"/>
      <c r="DV134" s="255"/>
      <c r="DW134" s="255"/>
      <c r="DX134" s="255"/>
      <c r="DY134" s="255"/>
      <c r="DZ134" s="255"/>
      <c r="EA134" s="255"/>
      <c r="EB134" s="255"/>
      <c r="EC134" s="255"/>
      <c r="ED134" s="255"/>
      <c r="EE134" s="255"/>
      <c r="EF134" s="255"/>
      <c r="EG134" s="255"/>
      <c r="EH134" s="255"/>
      <c r="EI134" s="255"/>
      <c r="EJ134" s="255"/>
      <c r="EK134" s="255"/>
      <c r="EL134" s="255"/>
      <c r="EM134" s="255"/>
      <c r="EN134" s="255"/>
      <c r="EO134" s="255"/>
      <c r="EP134" s="255"/>
      <c r="EQ134" s="255"/>
      <c r="ER134" s="255"/>
      <c r="ES134" s="255"/>
      <c r="ET134" s="255"/>
      <c r="EU134" s="255"/>
      <c r="EV134" s="255"/>
      <c r="EW134" s="255"/>
      <c r="EX134" s="255"/>
      <c r="EY134" s="255"/>
      <c r="EZ134" s="255"/>
      <c r="FA134" s="255"/>
      <c r="FB134" s="255"/>
      <c r="FC134" s="255"/>
      <c r="FD134" s="255"/>
      <c r="FE134" s="255"/>
      <c r="FF134" s="255"/>
      <c r="FG134" s="255"/>
      <c r="FH134" s="255"/>
      <c r="FI134" s="255"/>
      <c r="FJ134" s="255"/>
      <c r="FK134" s="255"/>
      <c r="FL134" s="255"/>
      <c r="FM134" s="255"/>
      <c r="FN134" s="255"/>
      <c r="FO134" s="255"/>
      <c r="FP134" s="255"/>
      <c r="FQ134" s="255"/>
      <c r="FR134" s="255"/>
      <c r="FS134" s="255"/>
      <c r="FT134" s="255"/>
      <c r="FU134" s="255"/>
      <c r="FV134" s="255"/>
      <c r="FW134" s="255"/>
      <c r="FX134" s="255"/>
      <c r="FY134" s="255"/>
      <c r="FZ134" s="255"/>
      <c r="GA134" s="255"/>
      <c r="GB134" s="255"/>
      <c r="GC134" s="255"/>
      <c r="GD134" s="255"/>
      <c r="GE134" s="255"/>
      <c r="GF134" s="255"/>
      <c r="GG134" s="255"/>
      <c r="GH134" s="255"/>
      <c r="GI134" s="255"/>
      <c r="GJ134" s="255"/>
      <c r="GK134" s="255"/>
      <c r="GL134" s="255"/>
      <c r="GM134" s="255"/>
      <c r="GN134" s="255"/>
      <c r="GO134" s="255"/>
      <c r="GP134" s="255"/>
      <c r="GQ134" s="255"/>
      <c r="GR134" s="255"/>
      <c r="GS134" s="255"/>
      <c r="GT134" s="255"/>
      <c r="GU134" s="255"/>
      <c r="GV134" s="255"/>
      <c r="GW134" s="255"/>
      <c r="GX134" s="255"/>
      <c r="GY134" s="255"/>
      <c r="GZ134" s="255"/>
      <c r="HA134" s="255"/>
      <c r="HB134" s="255"/>
      <c r="HC134" s="255"/>
      <c r="HD134" s="255"/>
      <c r="HE134" s="255"/>
      <c r="HF134" s="255"/>
      <c r="HG134" s="255"/>
      <c r="HH134" s="255"/>
      <c r="HI134" s="255"/>
      <c r="HJ134" s="255"/>
      <c r="HK134" s="255"/>
      <c r="HL134" s="255"/>
      <c r="HM134" s="255"/>
      <c r="HN134" s="255"/>
      <c r="HO134" s="255"/>
      <c r="HP134" s="255"/>
      <c r="HQ134" s="255"/>
      <c r="HR134" s="255"/>
      <c r="HS134" s="255"/>
      <c r="HT134" s="255"/>
      <c r="HU134" s="255"/>
      <c r="HV134" s="255"/>
      <c r="HW134" s="255"/>
      <c r="HX134" s="255"/>
      <c r="HY134" s="255"/>
      <c r="HZ134" s="255"/>
      <c r="IA134" s="255"/>
      <c r="IB134" s="255"/>
      <c r="IC134" s="255"/>
      <c r="ID134" s="255"/>
      <c r="IE134" s="255"/>
      <c r="IF134" s="255"/>
      <c r="IG134" s="255"/>
      <c r="IH134" s="255"/>
      <c r="II134" s="255"/>
      <c r="IJ134" s="255"/>
      <c r="IK134" s="255"/>
      <c r="IL134" s="255"/>
      <c r="IM134" s="255"/>
      <c r="IN134" s="255"/>
      <c r="IO134" s="255"/>
      <c r="IP134" s="255"/>
      <c r="IQ134" s="255"/>
      <c r="IR134" s="255"/>
      <c r="IS134" s="255"/>
      <c r="IT134" s="255"/>
      <c r="IU134" s="255"/>
      <c r="IV134" s="255"/>
      <c r="IW134" s="255"/>
      <c r="IX134" s="255"/>
      <c r="IY134" s="255"/>
      <c r="IZ134" s="255"/>
      <c r="JA134" s="255"/>
      <c r="JB134" s="255"/>
      <c r="JC134" s="255"/>
      <c r="JD134" s="255"/>
      <c r="JE134" s="255"/>
      <c r="JF134" s="255"/>
      <c r="JG134" s="255"/>
      <c r="JH134" s="255"/>
      <c r="JI134" s="255"/>
      <c r="JJ134" s="255"/>
      <c r="JK134" s="255"/>
      <c r="JL134" s="255"/>
      <c r="JM134" s="255"/>
      <c r="JN134" s="255"/>
      <c r="JO134" s="255"/>
      <c r="JP134" s="255"/>
      <c r="JQ134" s="255"/>
      <c r="JR134" s="255"/>
      <c r="JS134" s="255"/>
      <c r="JT134" s="255"/>
      <c r="JU134" s="255"/>
      <c r="JV134" s="255"/>
      <c r="JW134" s="255"/>
      <c r="JX134" s="255"/>
      <c r="JY134" s="255"/>
      <c r="JZ134" s="255"/>
      <c r="KA134" s="255"/>
      <c r="KB134" s="255"/>
      <c r="KC134" s="255"/>
      <c r="KD134" s="255"/>
      <c r="KE134" s="255"/>
      <c r="KF134" s="255"/>
      <c r="KG134" s="255"/>
      <c r="KH134" s="255"/>
      <c r="KI134" s="255"/>
      <c r="KJ134" s="255"/>
      <c r="KK134" s="255"/>
      <c r="KL134" s="255"/>
      <c r="KM134" s="255"/>
      <c r="KN134" s="255"/>
      <c r="KO134" s="255"/>
      <c r="KP134" s="255"/>
      <c r="KQ134" s="255"/>
      <c r="KR134" s="255"/>
      <c r="KS134" s="255"/>
      <c r="KT134" s="255"/>
      <c r="KU134" s="255"/>
      <c r="KV134" s="255"/>
      <c r="KW134" s="255"/>
      <c r="KX134" s="255"/>
      <c r="KY134" s="255"/>
      <c r="KZ134" s="255"/>
      <c r="LA134" s="255"/>
      <c r="LB134" s="255"/>
      <c r="LC134" s="255"/>
      <c r="LD134" s="255"/>
      <c r="LE134" s="255"/>
      <c r="LF134" s="255"/>
      <c r="LG134" s="255"/>
      <c r="LH134" s="255"/>
      <c r="LI134" s="255"/>
      <c r="LJ134" s="255"/>
      <c r="LK134" s="255"/>
      <c r="LL134" s="255"/>
      <c r="LM134" s="255"/>
      <c r="LN134" s="255"/>
      <c r="LO134" s="255"/>
      <c r="LP134" s="255"/>
      <c r="LQ134" s="255"/>
      <c r="LR134" s="255"/>
      <c r="LS134" s="255"/>
      <c r="LT134" s="255"/>
      <c r="LU134" s="255"/>
      <c r="LV134" s="255"/>
      <c r="LW134" s="255"/>
      <c r="LX134" s="255"/>
      <c r="LY134" s="255"/>
      <c r="LZ134" s="255"/>
      <c r="MA134" s="255"/>
      <c r="MB134" s="255"/>
      <c r="MC134" s="255"/>
      <c r="MD134" s="255"/>
      <c r="ME134" s="255"/>
      <c r="MF134" s="255"/>
      <c r="MG134" s="255"/>
      <c r="MH134" s="255"/>
      <c r="MI134" s="255"/>
      <c r="MJ134" s="255"/>
      <c r="MK134" s="255"/>
      <c r="ML134" s="255"/>
      <c r="MM134" s="255"/>
      <c r="MN134" s="255"/>
      <c r="MO134" s="255"/>
      <c r="MP134" s="255"/>
      <c r="MQ134" s="255"/>
      <c r="MR134" s="255"/>
      <c r="MS134" s="255"/>
      <c r="MT134" s="255"/>
      <c r="MU134" s="255"/>
      <c r="MV134" s="255"/>
      <c r="MW134" s="255"/>
      <c r="MX134" s="255"/>
      <c r="MY134" s="255"/>
      <c r="MZ134" s="255"/>
      <c r="NA134" s="255"/>
      <c r="NB134" s="255"/>
      <c r="NC134" s="255"/>
      <c r="ND134" s="255"/>
      <c r="NE134" s="255"/>
      <c r="NF134" s="255"/>
      <c r="NG134" s="255"/>
      <c r="NH134" s="255"/>
      <c r="NI134" s="255"/>
      <c r="NJ134" s="255"/>
      <c r="NK134" s="255"/>
      <c r="NL134" s="255"/>
      <c r="NM134" s="255"/>
      <c r="NN134" s="255"/>
      <c r="NO134" s="255"/>
      <c r="NP134" s="255"/>
      <c r="NQ134" s="255"/>
      <c r="NR134" s="255"/>
      <c r="NS134" s="255"/>
      <c r="NT134" s="255"/>
      <c r="NU134" s="255"/>
      <c r="NV134" s="255"/>
      <c r="NW134" s="255"/>
      <c r="NX134" s="255"/>
      <c r="NY134" s="255"/>
      <c r="NZ134" s="255"/>
      <c r="OA134" s="255"/>
      <c r="OB134" s="255"/>
      <c r="OC134" s="255"/>
      <c r="OD134" s="255"/>
      <c r="OE134" s="255"/>
      <c r="OF134" s="255"/>
      <c r="OG134" s="255"/>
      <c r="OH134" s="255"/>
      <c r="OI134" s="255"/>
      <c r="OJ134" s="255"/>
      <c r="OK134" s="255"/>
      <c r="OL134" s="255"/>
      <c r="OM134" s="255"/>
      <c r="ON134" s="255"/>
      <c r="OO134" s="255"/>
      <c r="OP134" s="255"/>
      <c r="OQ134" s="255"/>
      <c r="OR134" s="255"/>
      <c r="OS134" s="255"/>
      <c r="OT134" s="255"/>
      <c r="OU134" s="255"/>
      <c r="OV134" s="255"/>
      <c r="OW134" s="255"/>
      <c r="OX134" s="255"/>
      <c r="OY134" s="255"/>
      <c r="OZ134" s="255"/>
      <c r="PA134" s="255"/>
      <c r="PB134" s="255"/>
      <c r="PC134" s="255"/>
      <c r="PD134" s="255"/>
      <c r="PE134" s="255"/>
      <c r="PF134" s="255"/>
      <c r="PG134" s="255"/>
      <c r="PH134" s="255"/>
      <c r="PI134" s="255"/>
      <c r="PJ134" s="255"/>
      <c r="PK134" s="255"/>
      <c r="PL134" s="255"/>
      <c r="PM134" s="255"/>
      <c r="PN134" s="255"/>
      <c r="PO134" s="255"/>
      <c r="PP134" s="255"/>
      <c r="PQ134" s="255"/>
      <c r="PR134" s="255"/>
      <c r="PS134" s="255"/>
      <c r="PT134" s="255"/>
      <c r="PU134" s="255"/>
      <c r="PV134" s="255"/>
      <c r="PW134" s="255"/>
      <c r="PX134" s="255"/>
      <c r="PY134" s="255"/>
      <c r="PZ134" s="255"/>
      <c r="QA134" s="255"/>
      <c r="QB134" s="255"/>
      <c r="QC134" s="255"/>
      <c r="QD134" s="255"/>
      <c r="QE134" s="255"/>
      <c r="QF134" s="255"/>
      <c r="QG134" s="255"/>
      <c r="QH134" s="255"/>
      <c r="QI134" s="255"/>
      <c r="QJ134" s="255"/>
      <c r="QK134" s="255"/>
      <c r="QL134" s="255"/>
      <c r="QM134" s="255"/>
      <c r="QN134" s="255"/>
      <c r="QO134" s="255"/>
      <c r="QP134" s="255"/>
      <c r="QQ134" s="255"/>
      <c r="QR134" s="255"/>
      <c r="QS134" s="255"/>
      <c r="QT134" s="255"/>
      <c r="QU134" s="255"/>
      <c r="QV134" s="255"/>
      <c r="QW134" s="255"/>
      <c r="QX134" s="255"/>
      <c r="QY134" s="255"/>
      <c r="QZ134" s="255"/>
      <c r="RA134" s="255"/>
      <c r="RB134" s="255"/>
      <c r="RC134" s="255"/>
      <c r="RD134" s="255"/>
      <c r="RE134" s="255"/>
      <c r="RF134" s="255"/>
      <c r="RG134" s="255"/>
      <c r="RH134" s="255"/>
      <c r="RI134" s="255"/>
      <c r="RJ134" s="255"/>
      <c r="RK134" s="255"/>
      <c r="RL134" s="255"/>
      <c r="RM134" s="255"/>
      <c r="RN134" s="255"/>
      <c r="RO134" s="255"/>
      <c r="RP134" s="255"/>
      <c r="RQ134" s="255"/>
      <c r="RR134" s="255"/>
      <c r="RS134" s="255"/>
      <c r="RT134" s="255"/>
      <c r="RU134" s="255"/>
      <c r="RV134" s="255"/>
      <c r="RW134" s="255"/>
      <c r="RX134" s="255"/>
      <c r="RY134" s="255"/>
      <c r="RZ134" s="255"/>
      <c r="SA134" s="255"/>
      <c r="SB134" s="255"/>
      <c r="SC134" s="255"/>
      <c r="SD134" s="255"/>
      <c r="SE134" s="255"/>
      <c r="SF134" s="255"/>
      <c r="SG134" s="255"/>
      <c r="SH134" s="255"/>
      <c r="SI134" s="255"/>
      <c r="SJ134" s="255"/>
      <c r="SK134" s="255"/>
      <c r="SL134" s="255"/>
      <c r="SM134" s="255"/>
      <c r="SN134" s="255"/>
      <c r="SO134" s="255"/>
      <c r="SP134" s="255"/>
      <c r="SQ134" s="255"/>
      <c r="SR134" s="255"/>
      <c r="SS134" s="255"/>
      <c r="ST134" s="255"/>
      <c r="SU134" s="255"/>
      <c r="SV134" s="255"/>
      <c r="SW134" s="255"/>
      <c r="SX134" s="255"/>
      <c r="SY134" s="255"/>
      <c r="SZ134" s="255"/>
      <c r="TA134" s="255"/>
      <c r="TB134" s="255"/>
      <c r="TC134" s="255"/>
      <c r="TD134" s="255"/>
      <c r="TE134" s="255"/>
      <c r="TF134" s="255"/>
      <c r="TG134" s="255"/>
      <c r="TH134" s="255"/>
      <c r="TI134" s="255"/>
      <c r="TJ134" s="255"/>
      <c r="TK134" s="255"/>
      <c r="TL134" s="255"/>
      <c r="TM134" s="255"/>
      <c r="TN134" s="255"/>
      <c r="TO134" s="255"/>
      <c r="TP134" s="255"/>
      <c r="TQ134" s="255"/>
      <c r="TR134" s="255"/>
      <c r="TS134" s="255"/>
      <c r="TT134" s="255"/>
      <c r="TU134" s="255"/>
      <c r="TV134" s="255"/>
      <c r="TW134" s="255"/>
      <c r="TX134" s="255"/>
      <c r="TY134" s="255"/>
      <c r="TZ134" s="255"/>
      <c r="UA134" s="255"/>
      <c r="UB134" s="255"/>
      <c r="UC134" s="255"/>
      <c r="UD134" s="255"/>
      <c r="UE134" s="255"/>
      <c r="UF134" s="255"/>
      <c r="UG134" s="255"/>
      <c r="UH134" s="255"/>
      <c r="UI134" s="255"/>
      <c r="UJ134" s="255"/>
      <c r="UK134" s="255"/>
      <c r="UL134" s="255"/>
      <c r="UM134" s="255"/>
      <c r="UN134" s="255"/>
      <c r="UO134" s="255"/>
      <c r="UP134" s="255"/>
      <c r="UQ134" s="255"/>
      <c r="UR134" s="255"/>
      <c r="US134" s="255"/>
      <c r="UT134" s="255"/>
      <c r="UU134" s="255"/>
      <c r="UV134" s="255"/>
      <c r="UW134" s="255"/>
      <c r="UX134" s="255"/>
      <c r="UY134" s="255"/>
      <c r="UZ134" s="255"/>
      <c r="VA134" s="255"/>
      <c r="VB134" s="255"/>
      <c r="VC134" s="255"/>
      <c r="VD134" s="255"/>
      <c r="VE134" s="255"/>
      <c r="VF134" s="255"/>
      <c r="VG134" s="255"/>
      <c r="VH134" s="255"/>
      <c r="VI134" s="255"/>
      <c r="VJ134" s="255"/>
      <c r="VK134" s="255"/>
      <c r="VL134" s="255"/>
      <c r="VM134" s="255"/>
      <c r="VN134" s="255"/>
      <c r="VO134" s="255"/>
      <c r="VP134" s="255"/>
      <c r="VQ134" s="255"/>
      <c r="VR134" s="255"/>
      <c r="VS134" s="255"/>
      <c r="VT134" s="255"/>
      <c r="VU134" s="255"/>
      <c r="VV134" s="255"/>
      <c r="VW134" s="255"/>
      <c r="VX134" s="255"/>
      <c r="VY134" s="255"/>
      <c r="VZ134" s="255"/>
      <c r="WA134" s="255"/>
      <c r="WB134" s="255"/>
      <c r="WC134" s="255"/>
      <c r="WD134" s="255"/>
      <c r="WE134" s="255"/>
      <c r="WF134" s="255"/>
      <c r="WG134" s="255"/>
      <c r="WH134" s="255"/>
      <c r="WI134" s="255"/>
      <c r="WJ134" s="255"/>
      <c r="WK134" s="255"/>
      <c r="WL134" s="255"/>
      <c r="WM134" s="255"/>
      <c r="WN134" s="255"/>
      <c r="WO134" s="255"/>
      <c r="WP134" s="255"/>
      <c r="WQ134" s="255"/>
      <c r="WR134" s="255"/>
      <c r="WS134" s="255"/>
      <c r="WT134" s="255"/>
      <c r="WU134" s="255"/>
      <c r="WV134" s="255"/>
      <c r="WW134" s="255"/>
      <c r="WX134" s="255"/>
      <c r="WY134" s="255"/>
      <c r="WZ134" s="255"/>
      <c r="XA134" s="255"/>
      <c r="XB134" s="255"/>
      <c r="XC134" s="255"/>
      <c r="XD134" s="255"/>
      <c r="XE134" s="255"/>
      <c r="XF134" s="255"/>
      <c r="XG134" s="255"/>
      <c r="XH134" s="255"/>
      <c r="XI134" s="255"/>
      <c r="XJ134" s="255"/>
      <c r="XK134" s="255"/>
      <c r="XL134" s="255"/>
      <c r="XM134" s="255"/>
      <c r="XN134" s="255"/>
      <c r="XO134" s="255"/>
      <c r="XP134" s="255"/>
      <c r="XQ134" s="255"/>
      <c r="XR134" s="255"/>
      <c r="XS134" s="255"/>
      <c r="XT134" s="255"/>
      <c r="XU134" s="255"/>
      <c r="XV134" s="255"/>
      <c r="XW134" s="255"/>
      <c r="XX134" s="255"/>
      <c r="XY134" s="255"/>
      <c r="XZ134" s="255"/>
      <c r="YA134" s="255"/>
      <c r="YB134" s="255"/>
      <c r="YC134" s="255"/>
      <c r="YD134" s="255"/>
      <c r="YE134" s="255"/>
      <c r="YF134" s="255"/>
      <c r="YG134" s="255"/>
      <c r="YH134" s="255"/>
      <c r="YI134" s="255"/>
      <c r="YJ134" s="255"/>
      <c r="YK134" s="255"/>
      <c r="YL134" s="255"/>
      <c r="YM134" s="255"/>
      <c r="YN134" s="255"/>
      <c r="YO134" s="255"/>
      <c r="YP134" s="255"/>
      <c r="YQ134" s="255"/>
      <c r="YR134" s="255"/>
      <c r="YS134" s="255"/>
      <c r="YT134" s="255"/>
      <c r="YU134" s="255"/>
      <c r="YV134" s="255"/>
      <c r="YW134" s="255"/>
      <c r="YX134" s="255"/>
      <c r="YY134" s="255"/>
      <c r="YZ134" s="255"/>
      <c r="ZA134" s="255"/>
      <c r="ZB134" s="255"/>
      <c r="ZC134" s="255"/>
      <c r="ZD134" s="255"/>
      <c r="ZE134" s="255"/>
      <c r="ZF134" s="255"/>
      <c r="ZG134" s="255"/>
      <c r="ZH134" s="255"/>
      <c r="ZI134" s="255"/>
      <c r="ZJ134" s="255"/>
      <c r="ZK134" s="255"/>
      <c r="ZL134" s="255"/>
      <c r="ZM134" s="255"/>
      <c r="ZN134" s="255"/>
      <c r="ZO134" s="255"/>
      <c r="ZP134" s="255"/>
      <c r="ZQ134" s="255"/>
      <c r="ZR134" s="255"/>
      <c r="ZS134" s="255"/>
      <c r="ZT134" s="255"/>
      <c r="ZU134" s="255"/>
      <c r="ZV134" s="255"/>
      <c r="ZW134" s="255"/>
      <c r="ZX134" s="255"/>
      <c r="ZY134" s="255"/>
      <c r="ZZ134" s="255"/>
      <c r="AAA134" s="255"/>
      <c r="AAB134" s="255"/>
      <c r="AAC134" s="255"/>
      <c r="AAD134" s="255"/>
      <c r="AAE134" s="255"/>
      <c r="AAF134" s="255"/>
      <c r="AAG134" s="255"/>
      <c r="AAH134" s="255"/>
      <c r="AAI134" s="255"/>
      <c r="AAJ134" s="255"/>
      <c r="AAK134" s="255"/>
      <c r="AAL134" s="255"/>
      <c r="AAM134" s="255"/>
      <c r="AAN134" s="255"/>
      <c r="AAO134" s="255"/>
      <c r="AAP134" s="255"/>
      <c r="AAQ134" s="255"/>
      <c r="AAR134" s="255"/>
      <c r="AAS134" s="255"/>
      <c r="AAT134" s="255"/>
      <c r="AAU134" s="255"/>
      <c r="AAV134" s="255"/>
      <c r="AAW134" s="255"/>
      <c r="AAX134" s="255"/>
      <c r="AAY134" s="255"/>
      <c r="AAZ134" s="255"/>
      <c r="ABA134" s="255"/>
      <c r="ABB134" s="255"/>
      <c r="ABC134" s="255"/>
      <c r="ABD134" s="255"/>
      <c r="ABE134" s="255"/>
      <c r="ABF134" s="255"/>
      <c r="ABG134" s="255"/>
      <c r="ABH134" s="255"/>
      <c r="ABI134" s="255"/>
      <c r="ABJ134" s="255"/>
      <c r="ABK134" s="255"/>
      <c r="ABL134" s="255"/>
      <c r="ABM134" s="255"/>
      <c r="ABN134" s="255"/>
      <c r="ABO134" s="255"/>
      <c r="ABP134" s="255"/>
      <c r="ABQ134" s="255"/>
      <c r="ABR134" s="255"/>
      <c r="ABS134" s="255"/>
      <c r="ABT134" s="255"/>
      <c r="ABU134" s="255"/>
      <c r="ABV134" s="255"/>
      <c r="ABW134" s="255"/>
      <c r="ABX134" s="255"/>
      <c r="ABY134" s="255"/>
      <c r="ABZ134" s="255"/>
      <c r="ACA134" s="255"/>
      <c r="ACB134" s="255"/>
      <c r="ACC134" s="255"/>
      <c r="ACD134" s="255"/>
      <c r="ACE134" s="255"/>
      <c r="ACF134" s="255"/>
      <c r="ACG134" s="255"/>
      <c r="ACH134" s="255"/>
      <c r="ACI134" s="255"/>
      <c r="ACJ134" s="255"/>
      <c r="ACK134" s="255"/>
      <c r="ACL134" s="255"/>
      <c r="ACM134" s="255"/>
      <c r="ACN134" s="255"/>
      <c r="ACO134" s="255"/>
      <c r="ACP134" s="255"/>
      <c r="ACQ134" s="255"/>
      <c r="ACR134" s="255"/>
      <c r="ACS134" s="255"/>
      <c r="ACT134" s="255"/>
      <c r="ACU134" s="255"/>
      <c r="ACV134" s="255"/>
      <c r="ACW134" s="255"/>
      <c r="ACX134" s="255"/>
      <c r="ACY134" s="255"/>
      <c r="ACZ134" s="255"/>
      <c r="ADA134" s="255"/>
      <c r="ADB134" s="255"/>
      <c r="ADC134" s="255"/>
      <c r="ADD134" s="255"/>
      <c r="ADE134" s="255"/>
      <c r="ADF134" s="255"/>
      <c r="ADG134" s="255"/>
      <c r="ADH134" s="255"/>
      <c r="ADI134" s="255"/>
      <c r="ADJ134" s="255"/>
      <c r="ADK134" s="255"/>
      <c r="ADL134" s="255"/>
      <c r="ADM134" s="255"/>
      <c r="ADN134" s="255"/>
      <c r="ADO134" s="255"/>
      <c r="ADP134" s="255"/>
      <c r="ADQ134" s="255"/>
      <c r="ADR134" s="255"/>
      <c r="ADS134" s="255"/>
      <c r="ADT134" s="255"/>
      <c r="ADU134" s="255"/>
      <c r="ADV134" s="255"/>
      <c r="ADW134" s="255"/>
      <c r="ADX134" s="255"/>
      <c r="ADY134" s="255"/>
      <c r="ADZ134" s="255"/>
      <c r="AEA134" s="255"/>
      <c r="AEB134" s="255"/>
      <c r="AEC134" s="255"/>
      <c r="AED134" s="255"/>
      <c r="AEE134" s="255"/>
      <c r="AEF134" s="255"/>
      <c r="AEG134" s="255"/>
      <c r="AEH134" s="255"/>
      <c r="AEI134" s="255"/>
      <c r="AEJ134" s="255"/>
      <c r="AEK134" s="255"/>
      <c r="AEL134" s="255"/>
      <c r="AEM134" s="255"/>
      <c r="AEN134" s="255"/>
      <c r="AEO134" s="255"/>
      <c r="AEP134" s="255"/>
      <c r="AEQ134" s="255"/>
      <c r="AER134" s="255"/>
      <c r="AES134" s="255"/>
      <c r="AET134" s="255"/>
      <c r="AEU134" s="255"/>
      <c r="AEV134" s="255"/>
      <c r="AEW134" s="255"/>
      <c r="AEX134" s="255"/>
      <c r="AEY134" s="255"/>
      <c r="AEZ134" s="255"/>
      <c r="AFA134" s="255"/>
      <c r="AFB134" s="255"/>
      <c r="AFC134" s="255"/>
      <c r="AFD134" s="255"/>
      <c r="AFE134" s="255"/>
      <c r="AFF134" s="255"/>
      <c r="AFG134" s="255"/>
      <c r="AFH134" s="255"/>
      <c r="AFI134" s="255"/>
      <c r="AFJ134" s="255"/>
      <c r="AFK134" s="255"/>
      <c r="AFL134" s="255"/>
      <c r="AFM134" s="255"/>
      <c r="AFN134" s="255"/>
      <c r="AFO134" s="255"/>
      <c r="AFP134" s="255"/>
      <c r="AFQ134" s="255"/>
      <c r="AFR134" s="255"/>
      <c r="AFS134" s="255"/>
      <c r="AFT134" s="255"/>
      <c r="AFU134" s="255"/>
      <c r="AFV134" s="255"/>
      <c r="AFW134" s="255"/>
      <c r="AFX134" s="255"/>
      <c r="AFY134" s="255"/>
      <c r="AFZ134" s="255"/>
      <c r="AGA134" s="255"/>
      <c r="AGB134" s="255"/>
      <c r="AGC134" s="255"/>
      <c r="AGD134" s="255"/>
      <c r="AGE134" s="255"/>
      <c r="AGF134" s="255"/>
      <c r="AGG134" s="255"/>
      <c r="AGH134" s="255"/>
      <c r="AGI134" s="255"/>
      <c r="AGJ134" s="255"/>
      <c r="AGK134" s="255"/>
      <c r="AGL134" s="255"/>
      <c r="AGM134" s="255"/>
      <c r="AGN134" s="255"/>
      <c r="AGO134" s="255"/>
      <c r="AGP134" s="255"/>
      <c r="AGQ134" s="255"/>
      <c r="AGR134" s="255"/>
      <c r="AGS134" s="255"/>
      <c r="AGT134" s="255"/>
      <c r="AGU134" s="255"/>
      <c r="AGV134" s="255"/>
      <c r="AGW134" s="255"/>
      <c r="AGX134" s="255"/>
      <c r="AGY134" s="255"/>
      <c r="AGZ134" s="255"/>
      <c r="AHA134" s="255"/>
      <c r="AHB134" s="255"/>
      <c r="AHC134" s="255"/>
      <c r="AHD134" s="255"/>
      <c r="AHE134" s="255"/>
      <c r="AHF134" s="255"/>
      <c r="AHG134" s="255"/>
      <c r="AHH134" s="255"/>
      <c r="AHI134" s="255"/>
      <c r="AHJ134" s="255"/>
      <c r="AHK134" s="255"/>
      <c r="AHL134" s="255"/>
      <c r="AHM134" s="255"/>
      <c r="AHN134" s="255"/>
      <c r="AHO134" s="255"/>
      <c r="AHP134" s="255"/>
      <c r="AHQ134" s="255"/>
      <c r="AHR134" s="255"/>
      <c r="AHS134" s="255"/>
      <c r="AHT134" s="255"/>
      <c r="AHU134" s="255"/>
      <c r="AHV134" s="255"/>
      <c r="AHW134" s="255"/>
      <c r="AHX134" s="255"/>
      <c r="AHY134" s="255"/>
      <c r="AHZ134" s="255"/>
      <c r="AIA134" s="255"/>
      <c r="AIB134" s="255"/>
      <c r="AIC134" s="255"/>
      <c r="AID134" s="255"/>
      <c r="AIE134" s="255"/>
      <c r="AIF134" s="255"/>
      <c r="AIG134" s="255"/>
      <c r="AIH134" s="255"/>
      <c r="AII134" s="255"/>
      <c r="AIJ134" s="255"/>
      <c r="AIK134" s="255"/>
      <c r="AIL134" s="255"/>
      <c r="AIM134" s="255"/>
      <c r="AIN134" s="255"/>
      <c r="AIO134" s="255"/>
      <c r="AIP134" s="255"/>
      <c r="AIQ134" s="255"/>
      <c r="AIR134" s="255"/>
      <c r="AIS134" s="255"/>
      <c r="AIT134" s="255"/>
      <c r="AIU134" s="255"/>
      <c r="AIV134" s="255"/>
      <c r="AIW134" s="255"/>
      <c r="AIX134" s="255"/>
      <c r="AIY134" s="255"/>
      <c r="AIZ134" s="255"/>
      <c r="AJA134" s="255"/>
      <c r="AJB134" s="255"/>
      <c r="AJC134" s="255"/>
      <c r="AJD134" s="255"/>
      <c r="AJE134" s="255"/>
      <c r="AJF134" s="255"/>
      <c r="AJG134" s="255"/>
      <c r="AJH134" s="255"/>
      <c r="AJI134" s="255"/>
      <c r="AJJ134" s="255"/>
      <c r="AJK134" s="255"/>
      <c r="AJL134" s="255"/>
      <c r="AJM134" s="255"/>
      <c r="AJN134" s="255"/>
      <c r="AJO134" s="255"/>
      <c r="AJP134" s="255"/>
      <c r="AJQ134" s="255"/>
      <c r="AJR134" s="255"/>
      <c r="AJS134" s="255"/>
      <c r="AJT134" s="255"/>
      <c r="AJU134" s="255"/>
      <c r="AJV134" s="255"/>
      <c r="AJW134" s="255"/>
      <c r="AJX134" s="255"/>
      <c r="AJY134" s="255"/>
      <c r="AJZ134" s="255"/>
      <c r="AKA134" s="255"/>
      <c r="AKB134" s="255"/>
      <c r="AKC134" s="255"/>
      <c r="AKD134" s="255"/>
      <c r="AKE134" s="255"/>
      <c r="AKF134" s="255"/>
      <c r="AKG134" s="255"/>
      <c r="AKH134" s="255"/>
      <c r="AKI134" s="255"/>
      <c r="AKJ134" s="255"/>
      <c r="AKK134" s="255"/>
      <c r="AKL134" s="255"/>
      <c r="AKM134" s="255"/>
      <c r="AKN134" s="255"/>
      <c r="AKO134" s="255"/>
      <c r="AKP134" s="255"/>
      <c r="AKQ134" s="255"/>
      <c r="AKR134" s="255"/>
      <c r="AKS134" s="255"/>
      <c r="AKT134" s="255"/>
      <c r="AKU134" s="255"/>
      <c r="AKV134" s="255"/>
      <c r="AKW134" s="255"/>
      <c r="AKX134" s="255"/>
      <c r="AKY134" s="255"/>
      <c r="AKZ134" s="255"/>
      <c r="ALA134" s="255"/>
      <c r="ALB134" s="255"/>
      <c r="ALC134" s="255"/>
      <c r="ALD134" s="255"/>
      <c r="ALE134" s="255"/>
    </row>
    <row r="135" spans="1:993" s="298" customFormat="1">
      <c r="A135" s="157" t="s">
        <v>154</v>
      </c>
      <c r="B135" s="158" t="s">
        <v>195</v>
      </c>
      <c r="C135" s="157"/>
      <c r="D135" s="159" t="s">
        <v>197</v>
      </c>
      <c r="E135" s="159"/>
      <c r="F135" s="157"/>
      <c r="G135" s="157">
        <v>1</v>
      </c>
      <c r="H135" s="158"/>
      <c r="I135" s="296">
        <f t="shared" si="20"/>
        <v>40</v>
      </c>
      <c r="J135" s="297">
        <f t="shared" si="21"/>
        <v>49.2</v>
      </c>
      <c r="K135" s="255"/>
      <c r="L135" s="255">
        <v>1</v>
      </c>
      <c r="M135" s="255">
        <f t="shared" si="13"/>
        <v>0</v>
      </c>
      <c r="N135" s="255">
        <f t="shared" si="19"/>
        <v>40</v>
      </c>
      <c r="O135" s="255">
        <f t="shared" si="12"/>
        <v>40</v>
      </c>
      <c r="P135" s="255"/>
      <c r="Q135" s="157"/>
      <c r="R135" s="157"/>
      <c r="S135" s="549"/>
      <c r="T135" s="549"/>
      <c r="U135" s="549"/>
      <c r="V135" s="549"/>
      <c r="W135" s="549"/>
      <c r="X135" s="549"/>
      <c r="Y135" s="549"/>
      <c r="Z135" s="549"/>
      <c r="AA135" s="549"/>
      <c r="AB135" s="549"/>
      <c r="AC135" s="549"/>
      <c r="AD135" s="549"/>
      <c r="AE135" s="549"/>
      <c r="AF135" s="549"/>
      <c r="AG135" s="549"/>
      <c r="AH135" s="255"/>
      <c r="AI135" s="255"/>
      <c r="AJ135" s="255"/>
      <c r="AK135" s="255"/>
      <c r="AL135" s="255"/>
      <c r="AM135" s="255"/>
      <c r="AN135" s="255"/>
      <c r="AO135" s="255"/>
      <c r="AP135" s="255"/>
      <c r="AQ135" s="255"/>
      <c r="AR135" s="255"/>
      <c r="AS135" s="255"/>
      <c r="AT135" s="255"/>
      <c r="AU135" s="255"/>
      <c r="AV135" s="255"/>
      <c r="AW135" s="255"/>
      <c r="AX135" s="255"/>
      <c r="AY135" s="255"/>
      <c r="AZ135" s="255"/>
      <c r="BA135" s="255"/>
      <c r="BB135" s="255"/>
      <c r="BC135" s="255"/>
      <c r="BD135" s="255"/>
      <c r="BE135" s="255"/>
      <c r="BF135" s="255"/>
      <c r="BG135" s="255"/>
      <c r="BH135" s="255"/>
      <c r="BI135" s="255"/>
      <c r="BJ135" s="255"/>
      <c r="BK135" s="255"/>
      <c r="BL135" s="255"/>
      <c r="BM135" s="255"/>
      <c r="BN135" s="255"/>
      <c r="BO135" s="255"/>
      <c r="BP135" s="255"/>
      <c r="BQ135" s="255"/>
      <c r="BR135" s="255"/>
      <c r="BS135" s="255"/>
      <c r="BT135" s="255"/>
      <c r="BU135" s="255"/>
      <c r="BV135" s="255"/>
      <c r="BW135" s="255"/>
      <c r="BX135" s="255"/>
      <c r="BY135" s="255"/>
      <c r="BZ135" s="255"/>
      <c r="CA135" s="255"/>
      <c r="CB135" s="255"/>
      <c r="CC135" s="255"/>
      <c r="CD135" s="255"/>
      <c r="CE135" s="255"/>
      <c r="CF135" s="255"/>
      <c r="CG135" s="255"/>
      <c r="CH135" s="255"/>
      <c r="CI135" s="255"/>
      <c r="CJ135" s="255"/>
      <c r="CK135" s="255"/>
      <c r="CL135" s="255"/>
      <c r="CM135" s="255"/>
      <c r="CN135" s="255"/>
      <c r="CO135" s="255"/>
      <c r="CP135" s="255"/>
      <c r="CQ135" s="255"/>
      <c r="CR135" s="255"/>
      <c r="CS135" s="255"/>
      <c r="CT135" s="255"/>
      <c r="CU135" s="255"/>
      <c r="CV135" s="255"/>
      <c r="CW135" s="255"/>
      <c r="CX135" s="255"/>
      <c r="CY135" s="255"/>
      <c r="CZ135" s="255"/>
      <c r="DA135" s="255"/>
      <c r="DB135" s="255"/>
      <c r="DC135" s="255"/>
      <c r="DD135" s="255"/>
      <c r="DE135" s="255"/>
      <c r="DF135" s="255"/>
      <c r="DG135" s="255"/>
      <c r="DH135" s="255"/>
      <c r="DI135" s="255"/>
      <c r="DJ135" s="255"/>
      <c r="DK135" s="255"/>
      <c r="DL135" s="255"/>
      <c r="DM135" s="255"/>
      <c r="DN135" s="255"/>
      <c r="DO135" s="255"/>
      <c r="DP135" s="255"/>
      <c r="DQ135" s="255"/>
      <c r="DR135" s="255"/>
      <c r="DS135" s="255"/>
      <c r="DT135" s="255"/>
      <c r="DU135" s="255"/>
      <c r="DV135" s="255"/>
      <c r="DW135" s="255"/>
      <c r="DX135" s="255"/>
      <c r="DY135" s="255"/>
      <c r="DZ135" s="255"/>
      <c r="EA135" s="255"/>
      <c r="EB135" s="255"/>
      <c r="EC135" s="255"/>
      <c r="ED135" s="255"/>
      <c r="EE135" s="255"/>
      <c r="EF135" s="255"/>
      <c r="EG135" s="255"/>
      <c r="EH135" s="255"/>
      <c r="EI135" s="255"/>
      <c r="EJ135" s="255"/>
      <c r="EK135" s="255"/>
      <c r="EL135" s="255"/>
      <c r="EM135" s="255"/>
      <c r="EN135" s="255"/>
      <c r="EO135" s="255"/>
      <c r="EP135" s="255"/>
      <c r="EQ135" s="255"/>
      <c r="ER135" s="255"/>
      <c r="ES135" s="255"/>
      <c r="ET135" s="255"/>
      <c r="EU135" s="255"/>
      <c r="EV135" s="255"/>
      <c r="EW135" s="255"/>
      <c r="EX135" s="255"/>
      <c r="EY135" s="255"/>
      <c r="EZ135" s="255"/>
      <c r="FA135" s="255"/>
      <c r="FB135" s="255"/>
      <c r="FC135" s="255"/>
      <c r="FD135" s="255"/>
      <c r="FE135" s="255"/>
      <c r="FF135" s="255"/>
      <c r="FG135" s="255"/>
      <c r="FH135" s="255"/>
      <c r="FI135" s="255"/>
      <c r="FJ135" s="255"/>
      <c r="FK135" s="255"/>
      <c r="FL135" s="255"/>
      <c r="FM135" s="255"/>
      <c r="FN135" s="255"/>
      <c r="FO135" s="255"/>
      <c r="FP135" s="255"/>
      <c r="FQ135" s="255"/>
      <c r="FR135" s="255"/>
      <c r="FS135" s="255"/>
      <c r="FT135" s="255"/>
      <c r="FU135" s="255"/>
      <c r="FV135" s="255"/>
      <c r="FW135" s="255"/>
      <c r="FX135" s="255"/>
      <c r="FY135" s="255"/>
      <c r="FZ135" s="255"/>
      <c r="GA135" s="255"/>
      <c r="GB135" s="255"/>
      <c r="GC135" s="255"/>
      <c r="GD135" s="255"/>
      <c r="GE135" s="255"/>
      <c r="GF135" s="255"/>
      <c r="GG135" s="255"/>
      <c r="GH135" s="255"/>
      <c r="GI135" s="255"/>
      <c r="GJ135" s="255"/>
      <c r="GK135" s="255"/>
      <c r="GL135" s="255"/>
      <c r="GM135" s="255"/>
      <c r="GN135" s="255"/>
      <c r="GO135" s="255"/>
      <c r="GP135" s="255"/>
      <c r="GQ135" s="255"/>
      <c r="GR135" s="255"/>
      <c r="GS135" s="255"/>
      <c r="GT135" s="255"/>
      <c r="GU135" s="255"/>
      <c r="GV135" s="255"/>
      <c r="GW135" s="255"/>
      <c r="GX135" s="255"/>
      <c r="GY135" s="255"/>
      <c r="GZ135" s="255"/>
      <c r="HA135" s="255"/>
      <c r="HB135" s="255"/>
      <c r="HC135" s="255"/>
      <c r="HD135" s="255"/>
      <c r="HE135" s="255"/>
      <c r="HF135" s="255"/>
      <c r="HG135" s="255"/>
      <c r="HH135" s="255"/>
      <c r="HI135" s="255"/>
      <c r="HJ135" s="255"/>
      <c r="HK135" s="255"/>
      <c r="HL135" s="255"/>
      <c r="HM135" s="255"/>
      <c r="HN135" s="255"/>
      <c r="HO135" s="255"/>
      <c r="HP135" s="255"/>
      <c r="HQ135" s="255"/>
      <c r="HR135" s="255"/>
      <c r="HS135" s="255"/>
      <c r="HT135" s="255"/>
      <c r="HU135" s="255"/>
      <c r="HV135" s="255"/>
      <c r="HW135" s="255"/>
      <c r="HX135" s="255"/>
      <c r="HY135" s="255"/>
      <c r="HZ135" s="255"/>
      <c r="IA135" s="255"/>
      <c r="IB135" s="255"/>
      <c r="IC135" s="255"/>
      <c r="ID135" s="255"/>
      <c r="IE135" s="255"/>
      <c r="IF135" s="255"/>
      <c r="IG135" s="255"/>
      <c r="IH135" s="255"/>
      <c r="II135" s="255"/>
      <c r="IJ135" s="255"/>
      <c r="IK135" s="255"/>
      <c r="IL135" s="255"/>
      <c r="IM135" s="255"/>
      <c r="IN135" s="255"/>
      <c r="IO135" s="255"/>
      <c r="IP135" s="255"/>
      <c r="IQ135" s="255"/>
      <c r="IR135" s="255"/>
      <c r="IS135" s="255"/>
      <c r="IT135" s="255"/>
      <c r="IU135" s="255"/>
      <c r="IV135" s="255"/>
      <c r="IW135" s="255"/>
      <c r="IX135" s="255"/>
      <c r="IY135" s="255"/>
      <c r="IZ135" s="255"/>
      <c r="JA135" s="255"/>
      <c r="JB135" s="255"/>
      <c r="JC135" s="255"/>
      <c r="JD135" s="255"/>
      <c r="JE135" s="255"/>
      <c r="JF135" s="255"/>
      <c r="JG135" s="255"/>
      <c r="JH135" s="255"/>
      <c r="JI135" s="255"/>
      <c r="JJ135" s="255"/>
      <c r="JK135" s="255"/>
      <c r="JL135" s="255"/>
      <c r="JM135" s="255"/>
      <c r="JN135" s="255"/>
      <c r="JO135" s="255"/>
      <c r="JP135" s="255"/>
      <c r="JQ135" s="255"/>
      <c r="JR135" s="255"/>
      <c r="JS135" s="255"/>
      <c r="JT135" s="255"/>
      <c r="JU135" s="255"/>
      <c r="JV135" s="255"/>
      <c r="JW135" s="255"/>
      <c r="JX135" s="255"/>
      <c r="JY135" s="255"/>
      <c r="JZ135" s="255"/>
      <c r="KA135" s="255"/>
      <c r="KB135" s="255"/>
      <c r="KC135" s="255"/>
      <c r="KD135" s="255"/>
      <c r="KE135" s="255"/>
      <c r="KF135" s="255"/>
      <c r="KG135" s="255"/>
      <c r="KH135" s="255"/>
      <c r="KI135" s="255"/>
      <c r="KJ135" s="255"/>
      <c r="KK135" s="255"/>
      <c r="KL135" s="255"/>
      <c r="KM135" s="255"/>
      <c r="KN135" s="255"/>
      <c r="KO135" s="255"/>
      <c r="KP135" s="255"/>
      <c r="KQ135" s="255"/>
      <c r="KR135" s="255"/>
      <c r="KS135" s="255"/>
      <c r="KT135" s="255"/>
      <c r="KU135" s="255"/>
      <c r="KV135" s="255"/>
      <c r="KW135" s="255"/>
      <c r="KX135" s="255"/>
      <c r="KY135" s="255"/>
      <c r="KZ135" s="255"/>
      <c r="LA135" s="255"/>
      <c r="LB135" s="255"/>
      <c r="LC135" s="255"/>
      <c r="LD135" s="255"/>
      <c r="LE135" s="255"/>
      <c r="LF135" s="255"/>
      <c r="LG135" s="255"/>
      <c r="LH135" s="255"/>
      <c r="LI135" s="255"/>
      <c r="LJ135" s="255"/>
      <c r="LK135" s="255"/>
      <c r="LL135" s="255"/>
      <c r="LM135" s="255"/>
      <c r="LN135" s="255"/>
      <c r="LO135" s="255"/>
      <c r="LP135" s="255"/>
      <c r="LQ135" s="255"/>
      <c r="LR135" s="255"/>
      <c r="LS135" s="255"/>
      <c r="LT135" s="255"/>
      <c r="LU135" s="255"/>
      <c r="LV135" s="255"/>
      <c r="LW135" s="255"/>
      <c r="LX135" s="255"/>
      <c r="LY135" s="255"/>
      <c r="LZ135" s="255"/>
      <c r="MA135" s="255"/>
      <c r="MB135" s="255"/>
      <c r="MC135" s="255"/>
      <c r="MD135" s="255"/>
      <c r="ME135" s="255"/>
      <c r="MF135" s="255"/>
      <c r="MG135" s="255"/>
      <c r="MH135" s="255"/>
      <c r="MI135" s="255"/>
      <c r="MJ135" s="255"/>
      <c r="MK135" s="255"/>
      <c r="ML135" s="255"/>
      <c r="MM135" s="255"/>
      <c r="MN135" s="255"/>
      <c r="MO135" s="255"/>
      <c r="MP135" s="255"/>
      <c r="MQ135" s="255"/>
      <c r="MR135" s="255"/>
      <c r="MS135" s="255"/>
      <c r="MT135" s="255"/>
      <c r="MU135" s="255"/>
      <c r="MV135" s="255"/>
      <c r="MW135" s="255"/>
      <c r="MX135" s="255"/>
      <c r="MY135" s="255"/>
      <c r="MZ135" s="255"/>
      <c r="NA135" s="255"/>
      <c r="NB135" s="255"/>
      <c r="NC135" s="255"/>
      <c r="ND135" s="255"/>
      <c r="NE135" s="255"/>
      <c r="NF135" s="255"/>
      <c r="NG135" s="255"/>
      <c r="NH135" s="255"/>
      <c r="NI135" s="255"/>
      <c r="NJ135" s="255"/>
      <c r="NK135" s="255"/>
      <c r="NL135" s="255"/>
      <c r="NM135" s="255"/>
      <c r="NN135" s="255"/>
      <c r="NO135" s="255"/>
      <c r="NP135" s="255"/>
      <c r="NQ135" s="255"/>
      <c r="NR135" s="255"/>
      <c r="NS135" s="255"/>
      <c r="NT135" s="255"/>
      <c r="NU135" s="255"/>
      <c r="NV135" s="255"/>
      <c r="NW135" s="255"/>
      <c r="NX135" s="255"/>
      <c r="NY135" s="255"/>
      <c r="NZ135" s="255"/>
      <c r="OA135" s="255"/>
      <c r="OB135" s="255"/>
      <c r="OC135" s="255"/>
      <c r="OD135" s="255"/>
      <c r="OE135" s="255"/>
      <c r="OF135" s="255"/>
      <c r="OG135" s="255"/>
      <c r="OH135" s="255"/>
      <c r="OI135" s="255"/>
      <c r="OJ135" s="255"/>
      <c r="OK135" s="255"/>
      <c r="OL135" s="255"/>
      <c r="OM135" s="255"/>
      <c r="ON135" s="255"/>
      <c r="OO135" s="255"/>
      <c r="OP135" s="255"/>
      <c r="OQ135" s="255"/>
      <c r="OR135" s="255"/>
      <c r="OS135" s="255"/>
      <c r="OT135" s="255"/>
      <c r="OU135" s="255"/>
      <c r="OV135" s="255"/>
      <c r="OW135" s="255"/>
      <c r="OX135" s="255"/>
      <c r="OY135" s="255"/>
      <c r="OZ135" s="255"/>
      <c r="PA135" s="255"/>
      <c r="PB135" s="255"/>
      <c r="PC135" s="255"/>
      <c r="PD135" s="255"/>
      <c r="PE135" s="255"/>
      <c r="PF135" s="255"/>
      <c r="PG135" s="255"/>
      <c r="PH135" s="255"/>
      <c r="PI135" s="255"/>
      <c r="PJ135" s="255"/>
      <c r="PK135" s="255"/>
      <c r="PL135" s="255"/>
      <c r="PM135" s="255"/>
      <c r="PN135" s="255"/>
      <c r="PO135" s="255"/>
      <c r="PP135" s="255"/>
      <c r="PQ135" s="255"/>
      <c r="PR135" s="255"/>
      <c r="PS135" s="255"/>
      <c r="PT135" s="255"/>
      <c r="PU135" s="255"/>
      <c r="PV135" s="255"/>
      <c r="PW135" s="255"/>
      <c r="PX135" s="255"/>
      <c r="PY135" s="255"/>
      <c r="PZ135" s="255"/>
      <c r="QA135" s="255"/>
      <c r="QB135" s="255"/>
      <c r="QC135" s="255"/>
      <c r="QD135" s="255"/>
      <c r="QE135" s="255"/>
      <c r="QF135" s="255"/>
      <c r="QG135" s="255"/>
      <c r="QH135" s="255"/>
      <c r="QI135" s="255"/>
      <c r="QJ135" s="255"/>
      <c r="QK135" s="255"/>
      <c r="QL135" s="255"/>
      <c r="QM135" s="255"/>
      <c r="QN135" s="255"/>
      <c r="QO135" s="255"/>
      <c r="QP135" s="255"/>
      <c r="QQ135" s="255"/>
      <c r="QR135" s="255"/>
      <c r="QS135" s="255"/>
      <c r="QT135" s="255"/>
      <c r="QU135" s="255"/>
      <c r="QV135" s="255"/>
      <c r="QW135" s="255"/>
      <c r="QX135" s="255"/>
      <c r="QY135" s="255"/>
      <c r="QZ135" s="255"/>
      <c r="RA135" s="255"/>
      <c r="RB135" s="255"/>
      <c r="RC135" s="255"/>
      <c r="RD135" s="255"/>
      <c r="RE135" s="255"/>
      <c r="RF135" s="255"/>
      <c r="RG135" s="255"/>
      <c r="RH135" s="255"/>
      <c r="RI135" s="255"/>
      <c r="RJ135" s="255"/>
      <c r="RK135" s="255"/>
      <c r="RL135" s="255"/>
      <c r="RM135" s="255"/>
      <c r="RN135" s="255"/>
      <c r="RO135" s="255"/>
      <c r="RP135" s="255"/>
      <c r="RQ135" s="255"/>
      <c r="RR135" s="255"/>
      <c r="RS135" s="255"/>
      <c r="RT135" s="255"/>
      <c r="RU135" s="255"/>
      <c r="RV135" s="255"/>
      <c r="RW135" s="255"/>
      <c r="RX135" s="255"/>
      <c r="RY135" s="255"/>
      <c r="RZ135" s="255"/>
      <c r="SA135" s="255"/>
      <c r="SB135" s="255"/>
      <c r="SC135" s="255"/>
      <c r="SD135" s="255"/>
      <c r="SE135" s="255"/>
      <c r="SF135" s="255"/>
      <c r="SG135" s="255"/>
      <c r="SH135" s="255"/>
      <c r="SI135" s="255"/>
      <c r="SJ135" s="255"/>
      <c r="SK135" s="255"/>
      <c r="SL135" s="255"/>
      <c r="SM135" s="255"/>
      <c r="SN135" s="255"/>
      <c r="SO135" s="255"/>
      <c r="SP135" s="255"/>
      <c r="SQ135" s="255"/>
      <c r="SR135" s="255"/>
      <c r="SS135" s="255"/>
      <c r="ST135" s="255"/>
      <c r="SU135" s="255"/>
      <c r="SV135" s="255"/>
      <c r="SW135" s="255"/>
      <c r="SX135" s="255"/>
      <c r="SY135" s="255"/>
      <c r="SZ135" s="255"/>
      <c r="TA135" s="255"/>
      <c r="TB135" s="255"/>
      <c r="TC135" s="255"/>
      <c r="TD135" s="255"/>
      <c r="TE135" s="255"/>
      <c r="TF135" s="255"/>
      <c r="TG135" s="255"/>
      <c r="TH135" s="255"/>
      <c r="TI135" s="255"/>
      <c r="TJ135" s="255"/>
      <c r="TK135" s="255"/>
      <c r="TL135" s="255"/>
      <c r="TM135" s="255"/>
      <c r="TN135" s="255"/>
      <c r="TO135" s="255"/>
      <c r="TP135" s="255"/>
      <c r="TQ135" s="255"/>
      <c r="TR135" s="255"/>
      <c r="TS135" s="255"/>
      <c r="TT135" s="255"/>
      <c r="TU135" s="255"/>
      <c r="TV135" s="255"/>
      <c r="TW135" s="255"/>
      <c r="TX135" s="255"/>
      <c r="TY135" s="255"/>
      <c r="TZ135" s="255"/>
      <c r="UA135" s="255"/>
      <c r="UB135" s="255"/>
      <c r="UC135" s="255"/>
      <c r="UD135" s="255"/>
      <c r="UE135" s="255"/>
      <c r="UF135" s="255"/>
      <c r="UG135" s="255"/>
      <c r="UH135" s="255"/>
      <c r="UI135" s="255"/>
      <c r="UJ135" s="255"/>
      <c r="UK135" s="255"/>
      <c r="UL135" s="255"/>
      <c r="UM135" s="255"/>
      <c r="UN135" s="255"/>
      <c r="UO135" s="255"/>
      <c r="UP135" s="255"/>
      <c r="UQ135" s="255"/>
      <c r="UR135" s="255"/>
      <c r="US135" s="255"/>
      <c r="UT135" s="255"/>
      <c r="UU135" s="255"/>
      <c r="UV135" s="255"/>
      <c r="UW135" s="255"/>
      <c r="UX135" s="255"/>
      <c r="UY135" s="255"/>
      <c r="UZ135" s="255"/>
      <c r="VA135" s="255"/>
      <c r="VB135" s="255"/>
      <c r="VC135" s="255"/>
      <c r="VD135" s="255"/>
      <c r="VE135" s="255"/>
      <c r="VF135" s="255"/>
      <c r="VG135" s="255"/>
      <c r="VH135" s="255"/>
      <c r="VI135" s="255"/>
      <c r="VJ135" s="255"/>
      <c r="VK135" s="255"/>
      <c r="VL135" s="255"/>
      <c r="VM135" s="255"/>
      <c r="VN135" s="255"/>
      <c r="VO135" s="255"/>
      <c r="VP135" s="255"/>
      <c r="VQ135" s="255"/>
      <c r="VR135" s="255"/>
      <c r="VS135" s="255"/>
      <c r="VT135" s="255"/>
      <c r="VU135" s="255"/>
      <c r="VV135" s="255"/>
      <c r="VW135" s="255"/>
      <c r="VX135" s="255"/>
      <c r="VY135" s="255"/>
      <c r="VZ135" s="255"/>
      <c r="WA135" s="255"/>
      <c r="WB135" s="255"/>
      <c r="WC135" s="255"/>
      <c r="WD135" s="255"/>
      <c r="WE135" s="255"/>
      <c r="WF135" s="255"/>
      <c r="WG135" s="255"/>
      <c r="WH135" s="255"/>
      <c r="WI135" s="255"/>
      <c r="WJ135" s="255"/>
      <c r="WK135" s="255"/>
      <c r="WL135" s="255"/>
      <c r="WM135" s="255"/>
      <c r="WN135" s="255"/>
      <c r="WO135" s="255"/>
      <c r="WP135" s="255"/>
      <c r="WQ135" s="255"/>
      <c r="WR135" s="255"/>
      <c r="WS135" s="255"/>
      <c r="WT135" s="255"/>
      <c r="WU135" s="255"/>
      <c r="WV135" s="255"/>
      <c r="WW135" s="255"/>
      <c r="WX135" s="255"/>
      <c r="WY135" s="255"/>
      <c r="WZ135" s="255"/>
      <c r="XA135" s="255"/>
      <c r="XB135" s="255"/>
      <c r="XC135" s="255"/>
      <c r="XD135" s="255"/>
      <c r="XE135" s="255"/>
      <c r="XF135" s="255"/>
      <c r="XG135" s="255"/>
      <c r="XH135" s="255"/>
      <c r="XI135" s="255"/>
      <c r="XJ135" s="255"/>
      <c r="XK135" s="255"/>
      <c r="XL135" s="255"/>
      <c r="XM135" s="255"/>
      <c r="XN135" s="255"/>
      <c r="XO135" s="255"/>
      <c r="XP135" s="255"/>
      <c r="XQ135" s="255"/>
      <c r="XR135" s="255"/>
      <c r="XS135" s="255"/>
      <c r="XT135" s="255"/>
      <c r="XU135" s="255"/>
      <c r="XV135" s="255"/>
      <c r="XW135" s="255"/>
      <c r="XX135" s="255"/>
      <c r="XY135" s="255"/>
      <c r="XZ135" s="255"/>
      <c r="YA135" s="255"/>
      <c r="YB135" s="255"/>
      <c r="YC135" s="255"/>
      <c r="YD135" s="255"/>
      <c r="YE135" s="255"/>
      <c r="YF135" s="255"/>
      <c r="YG135" s="255"/>
      <c r="YH135" s="255"/>
      <c r="YI135" s="255"/>
      <c r="YJ135" s="255"/>
      <c r="YK135" s="255"/>
      <c r="YL135" s="255"/>
      <c r="YM135" s="255"/>
      <c r="YN135" s="255"/>
      <c r="YO135" s="255"/>
      <c r="YP135" s="255"/>
      <c r="YQ135" s="255"/>
      <c r="YR135" s="255"/>
      <c r="YS135" s="255"/>
      <c r="YT135" s="255"/>
      <c r="YU135" s="255"/>
      <c r="YV135" s="255"/>
      <c r="YW135" s="255"/>
      <c r="YX135" s="255"/>
      <c r="YY135" s="255"/>
      <c r="YZ135" s="255"/>
      <c r="ZA135" s="255"/>
      <c r="ZB135" s="255"/>
      <c r="ZC135" s="255"/>
      <c r="ZD135" s="255"/>
      <c r="ZE135" s="255"/>
      <c r="ZF135" s="255"/>
      <c r="ZG135" s="255"/>
      <c r="ZH135" s="255"/>
      <c r="ZI135" s="255"/>
      <c r="ZJ135" s="255"/>
      <c r="ZK135" s="255"/>
      <c r="ZL135" s="255"/>
      <c r="ZM135" s="255"/>
      <c r="ZN135" s="255"/>
      <c r="ZO135" s="255"/>
      <c r="ZP135" s="255"/>
      <c r="ZQ135" s="255"/>
      <c r="ZR135" s="255"/>
      <c r="ZS135" s="255"/>
      <c r="ZT135" s="255"/>
      <c r="ZU135" s="255"/>
      <c r="ZV135" s="255"/>
      <c r="ZW135" s="255"/>
      <c r="ZX135" s="255"/>
      <c r="ZY135" s="255"/>
      <c r="ZZ135" s="255"/>
      <c r="AAA135" s="255"/>
      <c r="AAB135" s="255"/>
      <c r="AAC135" s="255"/>
      <c r="AAD135" s="255"/>
      <c r="AAE135" s="255"/>
      <c r="AAF135" s="255"/>
      <c r="AAG135" s="255"/>
      <c r="AAH135" s="255"/>
      <c r="AAI135" s="255"/>
      <c r="AAJ135" s="255"/>
      <c r="AAK135" s="255"/>
      <c r="AAL135" s="255"/>
      <c r="AAM135" s="255"/>
      <c r="AAN135" s="255"/>
      <c r="AAO135" s="255"/>
      <c r="AAP135" s="255"/>
      <c r="AAQ135" s="255"/>
      <c r="AAR135" s="255"/>
      <c r="AAS135" s="255"/>
      <c r="AAT135" s="255"/>
      <c r="AAU135" s="255"/>
      <c r="AAV135" s="255"/>
      <c r="AAW135" s="255"/>
      <c r="AAX135" s="255"/>
      <c r="AAY135" s="255"/>
      <c r="AAZ135" s="255"/>
      <c r="ABA135" s="255"/>
      <c r="ABB135" s="255"/>
      <c r="ABC135" s="255"/>
      <c r="ABD135" s="255"/>
      <c r="ABE135" s="255"/>
      <c r="ABF135" s="255"/>
      <c r="ABG135" s="255"/>
      <c r="ABH135" s="255"/>
      <c r="ABI135" s="255"/>
      <c r="ABJ135" s="255"/>
      <c r="ABK135" s="255"/>
      <c r="ABL135" s="255"/>
      <c r="ABM135" s="255"/>
      <c r="ABN135" s="255"/>
      <c r="ABO135" s="255"/>
      <c r="ABP135" s="255"/>
      <c r="ABQ135" s="255"/>
      <c r="ABR135" s="255"/>
      <c r="ABS135" s="255"/>
      <c r="ABT135" s="255"/>
      <c r="ABU135" s="255"/>
      <c r="ABV135" s="255"/>
      <c r="ABW135" s="255"/>
      <c r="ABX135" s="255"/>
      <c r="ABY135" s="255"/>
      <c r="ABZ135" s="255"/>
      <c r="ACA135" s="255"/>
      <c r="ACB135" s="255"/>
      <c r="ACC135" s="255"/>
      <c r="ACD135" s="255"/>
      <c r="ACE135" s="255"/>
      <c r="ACF135" s="255"/>
      <c r="ACG135" s="255"/>
      <c r="ACH135" s="255"/>
      <c r="ACI135" s="255"/>
      <c r="ACJ135" s="255"/>
      <c r="ACK135" s="255"/>
      <c r="ACL135" s="255"/>
      <c r="ACM135" s="255"/>
      <c r="ACN135" s="255"/>
      <c r="ACO135" s="255"/>
      <c r="ACP135" s="255"/>
      <c r="ACQ135" s="255"/>
      <c r="ACR135" s="255"/>
      <c r="ACS135" s="255"/>
      <c r="ACT135" s="255"/>
      <c r="ACU135" s="255"/>
      <c r="ACV135" s="255"/>
      <c r="ACW135" s="255"/>
      <c r="ACX135" s="255"/>
      <c r="ACY135" s="255"/>
      <c r="ACZ135" s="255"/>
      <c r="ADA135" s="255"/>
      <c r="ADB135" s="255"/>
      <c r="ADC135" s="255"/>
      <c r="ADD135" s="255"/>
      <c r="ADE135" s="255"/>
      <c r="ADF135" s="255"/>
      <c r="ADG135" s="255"/>
      <c r="ADH135" s="255"/>
      <c r="ADI135" s="255"/>
      <c r="ADJ135" s="255"/>
      <c r="ADK135" s="255"/>
      <c r="ADL135" s="255"/>
      <c r="ADM135" s="255"/>
      <c r="ADN135" s="255"/>
      <c r="ADO135" s="255"/>
      <c r="ADP135" s="255"/>
      <c r="ADQ135" s="255"/>
      <c r="ADR135" s="255"/>
      <c r="ADS135" s="255"/>
      <c r="ADT135" s="255"/>
      <c r="ADU135" s="255"/>
      <c r="ADV135" s="255"/>
      <c r="ADW135" s="255"/>
      <c r="ADX135" s="255"/>
      <c r="ADY135" s="255"/>
      <c r="ADZ135" s="255"/>
      <c r="AEA135" s="255"/>
      <c r="AEB135" s="255"/>
      <c r="AEC135" s="255"/>
      <c r="AED135" s="255"/>
      <c r="AEE135" s="255"/>
      <c r="AEF135" s="255"/>
      <c r="AEG135" s="255"/>
      <c r="AEH135" s="255"/>
      <c r="AEI135" s="255"/>
      <c r="AEJ135" s="255"/>
      <c r="AEK135" s="255"/>
      <c r="AEL135" s="255"/>
      <c r="AEM135" s="255"/>
      <c r="AEN135" s="255"/>
      <c r="AEO135" s="255"/>
      <c r="AEP135" s="255"/>
      <c r="AEQ135" s="255"/>
      <c r="AER135" s="255"/>
      <c r="AES135" s="255"/>
      <c r="AET135" s="255"/>
      <c r="AEU135" s="255"/>
      <c r="AEV135" s="255"/>
      <c r="AEW135" s="255"/>
      <c r="AEX135" s="255"/>
      <c r="AEY135" s="255"/>
      <c r="AEZ135" s="255"/>
      <c r="AFA135" s="255"/>
      <c r="AFB135" s="255"/>
      <c r="AFC135" s="255"/>
      <c r="AFD135" s="255"/>
      <c r="AFE135" s="255"/>
      <c r="AFF135" s="255"/>
      <c r="AFG135" s="255"/>
      <c r="AFH135" s="255"/>
      <c r="AFI135" s="255"/>
      <c r="AFJ135" s="255"/>
      <c r="AFK135" s="255"/>
      <c r="AFL135" s="255"/>
      <c r="AFM135" s="255"/>
      <c r="AFN135" s="255"/>
      <c r="AFO135" s="255"/>
      <c r="AFP135" s="255"/>
      <c r="AFQ135" s="255"/>
      <c r="AFR135" s="255"/>
      <c r="AFS135" s="255"/>
      <c r="AFT135" s="255"/>
      <c r="AFU135" s="255"/>
      <c r="AFV135" s="255"/>
      <c r="AFW135" s="255"/>
      <c r="AFX135" s="255"/>
      <c r="AFY135" s="255"/>
      <c r="AFZ135" s="255"/>
      <c r="AGA135" s="255"/>
      <c r="AGB135" s="255"/>
      <c r="AGC135" s="255"/>
      <c r="AGD135" s="255"/>
      <c r="AGE135" s="255"/>
      <c r="AGF135" s="255"/>
      <c r="AGG135" s="255"/>
      <c r="AGH135" s="255"/>
      <c r="AGI135" s="255"/>
      <c r="AGJ135" s="255"/>
      <c r="AGK135" s="255"/>
      <c r="AGL135" s="255"/>
      <c r="AGM135" s="255"/>
      <c r="AGN135" s="255"/>
      <c r="AGO135" s="255"/>
      <c r="AGP135" s="255"/>
      <c r="AGQ135" s="255"/>
      <c r="AGR135" s="255"/>
      <c r="AGS135" s="255"/>
      <c r="AGT135" s="255"/>
      <c r="AGU135" s="255"/>
      <c r="AGV135" s="255"/>
      <c r="AGW135" s="255"/>
      <c r="AGX135" s="255"/>
      <c r="AGY135" s="255"/>
      <c r="AGZ135" s="255"/>
      <c r="AHA135" s="255"/>
      <c r="AHB135" s="255"/>
      <c r="AHC135" s="255"/>
      <c r="AHD135" s="255"/>
      <c r="AHE135" s="255"/>
      <c r="AHF135" s="255"/>
      <c r="AHG135" s="255"/>
      <c r="AHH135" s="255"/>
      <c r="AHI135" s="255"/>
      <c r="AHJ135" s="255"/>
      <c r="AHK135" s="255"/>
      <c r="AHL135" s="255"/>
      <c r="AHM135" s="255"/>
      <c r="AHN135" s="255"/>
      <c r="AHO135" s="255"/>
      <c r="AHP135" s="255"/>
      <c r="AHQ135" s="255"/>
      <c r="AHR135" s="255"/>
      <c r="AHS135" s="255"/>
      <c r="AHT135" s="255"/>
      <c r="AHU135" s="255"/>
      <c r="AHV135" s="255"/>
      <c r="AHW135" s="255"/>
      <c r="AHX135" s="255"/>
      <c r="AHY135" s="255"/>
      <c r="AHZ135" s="255"/>
      <c r="AIA135" s="255"/>
      <c r="AIB135" s="255"/>
      <c r="AIC135" s="255"/>
      <c r="AID135" s="255"/>
      <c r="AIE135" s="255"/>
      <c r="AIF135" s="255"/>
      <c r="AIG135" s="255"/>
      <c r="AIH135" s="255"/>
      <c r="AII135" s="255"/>
      <c r="AIJ135" s="255"/>
      <c r="AIK135" s="255"/>
      <c r="AIL135" s="255"/>
      <c r="AIM135" s="255"/>
      <c r="AIN135" s="255"/>
      <c r="AIO135" s="255"/>
      <c r="AIP135" s="255"/>
      <c r="AIQ135" s="255"/>
      <c r="AIR135" s="255"/>
      <c r="AIS135" s="255"/>
      <c r="AIT135" s="255"/>
      <c r="AIU135" s="255"/>
      <c r="AIV135" s="255"/>
      <c r="AIW135" s="255"/>
      <c r="AIX135" s="255"/>
      <c r="AIY135" s="255"/>
      <c r="AIZ135" s="255"/>
      <c r="AJA135" s="255"/>
      <c r="AJB135" s="255"/>
      <c r="AJC135" s="255"/>
      <c r="AJD135" s="255"/>
      <c r="AJE135" s="255"/>
      <c r="AJF135" s="255"/>
      <c r="AJG135" s="255"/>
      <c r="AJH135" s="255"/>
      <c r="AJI135" s="255"/>
      <c r="AJJ135" s="255"/>
      <c r="AJK135" s="255"/>
      <c r="AJL135" s="255"/>
      <c r="AJM135" s="255"/>
      <c r="AJN135" s="255"/>
      <c r="AJO135" s="255"/>
      <c r="AJP135" s="255"/>
      <c r="AJQ135" s="255"/>
      <c r="AJR135" s="255"/>
      <c r="AJS135" s="255"/>
      <c r="AJT135" s="255"/>
      <c r="AJU135" s="255"/>
      <c r="AJV135" s="255"/>
      <c r="AJW135" s="255"/>
      <c r="AJX135" s="255"/>
      <c r="AJY135" s="255"/>
      <c r="AJZ135" s="255"/>
      <c r="AKA135" s="255"/>
      <c r="AKB135" s="255"/>
      <c r="AKC135" s="255"/>
      <c r="AKD135" s="255"/>
      <c r="AKE135" s="255"/>
      <c r="AKF135" s="255"/>
      <c r="AKG135" s="255"/>
      <c r="AKH135" s="255"/>
      <c r="AKI135" s="255"/>
      <c r="AKJ135" s="255"/>
      <c r="AKK135" s="255"/>
      <c r="AKL135" s="255"/>
      <c r="AKM135" s="255"/>
      <c r="AKN135" s="255"/>
      <c r="AKO135" s="255"/>
      <c r="AKP135" s="255"/>
      <c r="AKQ135" s="255"/>
      <c r="AKR135" s="255"/>
      <c r="AKS135" s="255"/>
      <c r="AKT135" s="255"/>
      <c r="AKU135" s="255"/>
      <c r="AKV135" s="255"/>
      <c r="AKW135" s="255"/>
      <c r="AKX135" s="255"/>
      <c r="AKY135" s="255"/>
      <c r="AKZ135" s="255"/>
      <c r="ALA135" s="255"/>
      <c r="ALB135" s="255"/>
      <c r="ALC135" s="255"/>
      <c r="ALD135" s="255"/>
      <c r="ALE135" s="255"/>
    </row>
    <row r="136" spans="1:993" s="298" customFormat="1">
      <c r="A136" s="157" t="s">
        <v>154</v>
      </c>
      <c r="B136" s="158" t="s">
        <v>195</v>
      </c>
      <c r="C136" s="157"/>
      <c r="D136" s="159" t="s">
        <v>198</v>
      </c>
      <c r="E136" s="159"/>
      <c r="F136" s="157"/>
      <c r="G136" s="157">
        <v>1</v>
      </c>
      <c r="H136" s="158"/>
      <c r="I136" s="296">
        <f t="shared" si="20"/>
        <v>40</v>
      </c>
      <c r="J136" s="297">
        <f t="shared" si="21"/>
        <v>49.2</v>
      </c>
      <c r="K136" s="255"/>
      <c r="L136" s="255">
        <v>1</v>
      </c>
      <c r="M136" s="255">
        <f t="shared" si="13"/>
        <v>0</v>
      </c>
      <c r="N136" s="255">
        <f t="shared" si="19"/>
        <v>40</v>
      </c>
      <c r="O136" s="255">
        <f t="shared" si="12"/>
        <v>40</v>
      </c>
      <c r="P136" s="255"/>
      <c r="Q136" s="157"/>
      <c r="R136" s="157"/>
      <c r="S136" s="549"/>
      <c r="T136" s="549"/>
      <c r="U136" s="549"/>
      <c r="V136" s="549"/>
      <c r="W136" s="549"/>
      <c r="X136" s="549"/>
      <c r="Y136" s="549"/>
      <c r="Z136" s="549"/>
      <c r="AA136" s="549"/>
      <c r="AB136" s="549"/>
      <c r="AC136" s="549"/>
      <c r="AD136" s="549"/>
      <c r="AE136" s="549"/>
      <c r="AF136" s="549"/>
      <c r="AG136" s="549"/>
      <c r="AH136" s="255"/>
      <c r="AI136" s="255"/>
      <c r="AJ136" s="255"/>
      <c r="AK136" s="255"/>
      <c r="AL136" s="255"/>
      <c r="AM136" s="255"/>
      <c r="AN136" s="255"/>
      <c r="AO136" s="255"/>
      <c r="AP136" s="255"/>
      <c r="AQ136" s="255"/>
      <c r="AR136" s="255"/>
      <c r="AS136" s="255"/>
      <c r="AT136" s="255"/>
      <c r="AU136" s="255"/>
      <c r="AV136" s="255"/>
      <c r="AW136" s="255"/>
      <c r="AX136" s="255"/>
      <c r="AY136" s="255"/>
      <c r="AZ136" s="255"/>
      <c r="BA136" s="255"/>
      <c r="BB136" s="255"/>
      <c r="BC136" s="255"/>
      <c r="BD136" s="255"/>
      <c r="BE136" s="255"/>
      <c r="BF136" s="255"/>
      <c r="BG136" s="255"/>
      <c r="BH136" s="255"/>
      <c r="BI136" s="255"/>
      <c r="BJ136" s="255"/>
      <c r="BK136" s="255"/>
      <c r="BL136" s="255"/>
      <c r="BM136" s="255"/>
      <c r="BN136" s="255"/>
      <c r="BO136" s="255"/>
      <c r="BP136" s="255"/>
      <c r="BQ136" s="255"/>
      <c r="BR136" s="255"/>
      <c r="BS136" s="255"/>
      <c r="BT136" s="255"/>
      <c r="BU136" s="255"/>
      <c r="BV136" s="255"/>
      <c r="BW136" s="255"/>
      <c r="BX136" s="255"/>
      <c r="BY136" s="255"/>
      <c r="BZ136" s="255"/>
      <c r="CA136" s="255"/>
      <c r="CB136" s="255"/>
      <c r="CC136" s="255"/>
      <c r="CD136" s="255"/>
      <c r="CE136" s="255"/>
      <c r="CF136" s="255"/>
      <c r="CG136" s="255"/>
      <c r="CH136" s="255"/>
      <c r="CI136" s="255"/>
      <c r="CJ136" s="255"/>
      <c r="CK136" s="255"/>
      <c r="CL136" s="255"/>
      <c r="CM136" s="255"/>
      <c r="CN136" s="255"/>
      <c r="CO136" s="255"/>
      <c r="CP136" s="255"/>
      <c r="CQ136" s="255"/>
      <c r="CR136" s="255"/>
      <c r="CS136" s="255"/>
      <c r="CT136" s="255"/>
      <c r="CU136" s="255"/>
      <c r="CV136" s="255"/>
      <c r="CW136" s="255"/>
      <c r="CX136" s="255"/>
      <c r="CY136" s="255"/>
      <c r="CZ136" s="255"/>
      <c r="DA136" s="255"/>
      <c r="DB136" s="255"/>
      <c r="DC136" s="255"/>
      <c r="DD136" s="255"/>
      <c r="DE136" s="255"/>
      <c r="DF136" s="255"/>
      <c r="DG136" s="255"/>
      <c r="DH136" s="255"/>
      <c r="DI136" s="255"/>
      <c r="DJ136" s="255"/>
      <c r="DK136" s="255"/>
      <c r="DL136" s="255"/>
      <c r="DM136" s="255"/>
      <c r="DN136" s="255"/>
      <c r="DO136" s="255"/>
      <c r="DP136" s="255"/>
      <c r="DQ136" s="255"/>
      <c r="DR136" s="255"/>
      <c r="DS136" s="255"/>
      <c r="DT136" s="255"/>
      <c r="DU136" s="255"/>
      <c r="DV136" s="255"/>
      <c r="DW136" s="255"/>
      <c r="DX136" s="255"/>
      <c r="DY136" s="255"/>
      <c r="DZ136" s="255"/>
      <c r="EA136" s="255"/>
      <c r="EB136" s="255"/>
      <c r="EC136" s="255"/>
      <c r="ED136" s="255"/>
      <c r="EE136" s="255"/>
      <c r="EF136" s="255"/>
      <c r="EG136" s="255"/>
      <c r="EH136" s="255"/>
      <c r="EI136" s="255"/>
      <c r="EJ136" s="255"/>
      <c r="EK136" s="255"/>
      <c r="EL136" s="255"/>
      <c r="EM136" s="255"/>
      <c r="EN136" s="255"/>
      <c r="EO136" s="255"/>
      <c r="EP136" s="255"/>
      <c r="EQ136" s="255"/>
      <c r="ER136" s="255"/>
      <c r="ES136" s="255"/>
      <c r="ET136" s="255"/>
      <c r="EU136" s="255"/>
      <c r="EV136" s="255"/>
      <c r="EW136" s="255"/>
      <c r="EX136" s="255"/>
      <c r="EY136" s="255"/>
      <c r="EZ136" s="255"/>
      <c r="FA136" s="255"/>
      <c r="FB136" s="255"/>
      <c r="FC136" s="255"/>
      <c r="FD136" s="255"/>
      <c r="FE136" s="255"/>
      <c r="FF136" s="255"/>
      <c r="FG136" s="255"/>
      <c r="FH136" s="255"/>
      <c r="FI136" s="255"/>
      <c r="FJ136" s="255"/>
      <c r="FK136" s="255"/>
      <c r="FL136" s="255"/>
      <c r="FM136" s="255"/>
      <c r="FN136" s="255"/>
      <c r="FO136" s="255"/>
      <c r="FP136" s="255"/>
      <c r="FQ136" s="255"/>
      <c r="FR136" s="255"/>
      <c r="FS136" s="255"/>
      <c r="FT136" s="255"/>
      <c r="FU136" s="255"/>
      <c r="FV136" s="255"/>
      <c r="FW136" s="255"/>
      <c r="FX136" s="255"/>
      <c r="FY136" s="255"/>
      <c r="FZ136" s="255"/>
      <c r="GA136" s="255"/>
      <c r="GB136" s="255"/>
      <c r="GC136" s="255"/>
      <c r="GD136" s="255"/>
      <c r="GE136" s="255"/>
      <c r="GF136" s="255"/>
      <c r="GG136" s="255"/>
      <c r="GH136" s="255"/>
      <c r="GI136" s="255"/>
      <c r="GJ136" s="255"/>
      <c r="GK136" s="255"/>
      <c r="GL136" s="255"/>
      <c r="GM136" s="255"/>
      <c r="GN136" s="255"/>
      <c r="GO136" s="255"/>
      <c r="GP136" s="255"/>
      <c r="GQ136" s="255"/>
      <c r="GR136" s="255"/>
      <c r="GS136" s="255"/>
      <c r="GT136" s="255"/>
      <c r="GU136" s="255"/>
      <c r="GV136" s="255"/>
      <c r="GW136" s="255"/>
      <c r="GX136" s="255"/>
      <c r="GY136" s="255"/>
      <c r="GZ136" s="255"/>
      <c r="HA136" s="255"/>
      <c r="HB136" s="255"/>
      <c r="HC136" s="255"/>
      <c r="HD136" s="255"/>
      <c r="HE136" s="255"/>
      <c r="HF136" s="255"/>
      <c r="HG136" s="255"/>
      <c r="HH136" s="255"/>
      <c r="HI136" s="255"/>
      <c r="HJ136" s="255"/>
      <c r="HK136" s="255"/>
      <c r="HL136" s="255"/>
      <c r="HM136" s="255"/>
      <c r="HN136" s="255"/>
      <c r="HO136" s="255"/>
      <c r="HP136" s="255"/>
      <c r="HQ136" s="255"/>
      <c r="HR136" s="255"/>
      <c r="HS136" s="255"/>
      <c r="HT136" s="255"/>
      <c r="HU136" s="255"/>
      <c r="HV136" s="255"/>
      <c r="HW136" s="255"/>
      <c r="HX136" s="255"/>
      <c r="HY136" s="255"/>
      <c r="HZ136" s="255"/>
      <c r="IA136" s="255"/>
      <c r="IB136" s="255"/>
      <c r="IC136" s="255"/>
      <c r="ID136" s="255"/>
      <c r="IE136" s="255"/>
      <c r="IF136" s="255"/>
      <c r="IG136" s="255"/>
      <c r="IH136" s="255"/>
      <c r="II136" s="255"/>
      <c r="IJ136" s="255"/>
      <c r="IK136" s="255"/>
      <c r="IL136" s="255"/>
      <c r="IM136" s="255"/>
      <c r="IN136" s="255"/>
      <c r="IO136" s="255"/>
      <c r="IP136" s="255"/>
      <c r="IQ136" s="255"/>
      <c r="IR136" s="255"/>
      <c r="IS136" s="255"/>
      <c r="IT136" s="255"/>
      <c r="IU136" s="255"/>
      <c r="IV136" s="255"/>
      <c r="IW136" s="255"/>
      <c r="IX136" s="255"/>
      <c r="IY136" s="255"/>
      <c r="IZ136" s="255"/>
      <c r="JA136" s="255"/>
      <c r="JB136" s="255"/>
      <c r="JC136" s="255"/>
      <c r="JD136" s="255"/>
      <c r="JE136" s="255"/>
      <c r="JF136" s="255"/>
      <c r="JG136" s="255"/>
      <c r="JH136" s="255"/>
      <c r="JI136" s="255"/>
      <c r="JJ136" s="255"/>
      <c r="JK136" s="255"/>
      <c r="JL136" s="255"/>
      <c r="JM136" s="255"/>
      <c r="JN136" s="255"/>
      <c r="JO136" s="255"/>
      <c r="JP136" s="255"/>
      <c r="JQ136" s="255"/>
      <c r="JR136" s="255"/>
      <c r="JS136" s="255"/>
      <c r="JT136" s="255"/>
      <c r="JU136" s="255"/>
      <c r="JV136" s="255"/>
      <c r="JW136" s="255"/>
      <c r="JX136" s="255"/>
      <c r="JY136" s="255"/>
      <c r="JZ136" s="255"/>
      <c r="KA136" s="255"/>
      <c r="KB136" s="255"/>
      <c r="KC136" s="255"/>
      <c r="KD136" s="255"/>
      <c r="KE136" s="255"/>
      <c r="KF136" s="255"/>
      <c r="KG136" s="255"/>
      <c r="KH136" s="255"/>
      <c r="KI136" s="255"/>
      <c r="KJ136" s="255"/>
      <c r="KK136" s="255"/>
      <c r="KL136" s="255"/>
      <c r="KM136" s="255"/>
      <c r="KN136" s="255"/>
      <c r="KO136" s="255"/>
      <c r="KP136" s="255"/>
      <c r="KQ136" s="255"/>
      <c r="KR136" s="255"/>
      <c r="KS136" s="255"/>
      <c r="KT136" s="255"/>
      <c r="KU136" s="255"/>
      <c r="KV136" s="255"/>
      <c r="KW136" s="255"/>
      <c r="KX136" s="255"/>
      <c r="KY136" s="255"/>
      <c r="KZ136" s="255"/>
      <c r="LA136" s="255"/>
      <c r="LB136" s="255"/>
      <c r="LC136" s="255"/>
      <c r="LD136" s="255"/>
      <c r="LE136" s="255"/>
      <c r="LF136" s="255"/>
      <c r="LG136" s="255"/>
      <c r="LH136" s="255"/>
      <c r="LI136" s="255"/>
      <c r="LJ136" s="255"/>
      <c r="LK136" s="255"/>
      <c r="LL136" s="255"/>
      <c r="LM136" s="255"/>
      <c r="LN136" s="255"/>
      <c r="LO136" s="255"/>
      <c r="LP136" s="255"/>
      <c r="LQ136" s="255"/>
      <c r="LR136" s="255"/>
      <c r="LS136" s="255"/>
      <c r="LT136" s="255"/>
      <c r="LU136" s="255"/>
      <c r="LV136" s="255"/>
      <c r="LW136" s="255"/>
      <c r="LX136" s="255"/>
      <c r="LY136" s="255"/>
      <c r="LZ136" s="255"/>
      <c r="MA136" s="255"/>
      <c r="MB136" s="255"/>
      <c r="MC136" s="255"/>
      <c r="MD136" s="255"/>
      <c r="ME136" s="255"/>
      <c r="MF136" s="255"/>
      <c r="MG136" s="255"/>
      <c r="MH136" s="255"/>
      <c r="MI136" s="255"/>
      <c r="MJ136" s="255"/>
      <c r="MK136" s="255"/>
      <c r="ML136" s="255"/>
      <c r="MM136" s="255"/>
      <c r="MN136" s="255"/>
      <c r="MO136" s="255"/>
      <c r="MP136" s="255"/>
      <c r="MQ136" s="255"/>
      <c r="MR136" s="255"/>
      <c r="MS136" s="255"/>
      <c r="MT136" s="255"/>
      <c r="MU136" s="255"/>
      <c r="MV136" s="255"/>
      <c r="MW136" s="255"/>
      <c r="MX136" s="255"/>
      <c r="MY136" s="255"/>
      <c r="MZ136" s="255"/>
      <c r="NA136" s="255"/>
      <c r="NB136" s="255"/>
      <c r="NC136" s="255"/>
      <c r="ND136" s="255"/>
      <c r="NE136" s="255"/>
      <c r="NF136" s="255"/>
      <c r="NG136" s="255"/>
      <c r="NH136" s="255"/>
      <c r="NI136" s="255"/>
      <c r="NJ136" s="255"/>
      <c r="NK136" s="255"/>
      <c r="NL136" s="255"/>
      <c r="NM136" s="255"/>
      <c r="NN136" s="255"/>
      <c r="NO136" s="255"/>
      <c r="NP136" s="255"/>
      <c r="NQ136" s="255"/>
      <c r="NR136" s="255"/>
      <c r="NS136" s="255"/>
      <c r="NT136" s="255"/>
      <c r="NU136" s="255"/>
      <c r="NV136" s="255"/>
      <c r="NW136" s="255"/>
      <c r="NX136" s="255"/>
      <c r="NY136" s="255"/>
      <c r="NZ136" s="255"/>
      <c r="OA136" s="255"/>
      <c r="OB136" s="255"/>
      <c r="OC136" s="255"/>
      <c r="OD136" s="255"/>
      <c r="OE136" s="255"/>
      <c r="OF136" s="255"/>
      <c r="OG136" s="255"/>
      <c r="OH136" s="255"/>
      <c r="OI136" s="255"/>
      <c r="OJ136" s="255"/>
      <c r="OK136" s="255"/>
      <c r="OL136" s="255"/>
      <c r="OM136" s="255"/>
      <c r="ON136" s="255"/>
      <c r="OO136" s="255"/>
      <c r="OP136" s="255"/>
      <c r="OQ136" s="255"/>
      <c r="OR136" s="255"/>
      <c r="OS136" s="255"/>
      <c r="OT136" s="255"/>
      <c r="OU136" s="255"/>
      <c r="OV136" s="255"/>
      <c r="OW136" s="255"/>
      <c r="OX136" s="255"/>
      <c r="OY136" s="255"/>
      <c r="OZ136" s="255"/>
      <c r="PA136" s="255"/>
      <c r="PB136" s="255"/>
      <c r="PC136" s="255"/>
      <c r="PD136" s="255"/>
      <c r="PE136" s="255"/>
      <c r="PF136" s="255"/>
      <c r="PG136" s="255"/>
      <c r="PH136" s="255"/>
      <c r="PI136" s="255"/>
      <c r="PJ136" s="255"/>
      <c r="PK136" s="255"/>
      <c r="PL136" s="255"/>
      <c r="PM136" s="255"/>
      <c r="PN136" s="255"/>
      <c r="PO136" s="255"/>
      <c r="PP136" s="255"/>
      <c r="PQ136" s="255"/>
      <c r="PR136" s="255"/>
      <c r="PS136" s="255"/>
      <c r="PT136" s="255"/>
      <c r="PU136" s="255"/>
      <c r="PV136" s="255"/>
      <c r="PW136" s="255"/>
      <c r="PX136" s="255"/>
      <c r="PY136" s="255"/>
      <c r="PZ136" s="255"/>
      <c r="QA136" s="255"/>
      <c r="QB136" s="255"/>
      <c r="QC136" s="255"/>
      <c r="QD136" s="255"/>
      <c r="QE136" s="255"/>
      <c r="QF136" s="255"/>
      <c r="QG136" s="255"/>
      <c r="QH136" s="255"/>
      <c r="QI136" s="255"/>
      <c r="QJ136" s="255"/>
      <c r="QK136" s="255"/>
      <c r="QL136" s="255"/>
      <c r="QM136" s="255"/>
      <c r="QN136" s="255"/>
      <c r="QO136" s="255"/>
      <c r="QP136" s="255"/>
      <c r="QQ136" s="255"/>
      <c r="QR136" s="255"/>
      <c r="QS136" s="255"/>
      <c r="QT136" s="255"/>
      <c r="QU136" s="255"/>
      <c r="QV136" s="255"/>
      <c r="QW136" s="255"/>
      <c r="QX136" s="255"/>
      <c r="QY136" s="255"/>
      <c r="QZ136" s="255"/>
      <c r="RA136" s="255"/>
      <c r="RB136" s="255"/>
      <c r="RC136" s="255"/>
      <c r="RD136" s="255"/>
      <c r="RE136" s="255"/>
      <c r="RF136" s="255"/>
      <c r="RG136" s="255"/>
      <c r="RH136" s="255"/>
      <c r="RI136" s="255"/>
      <c r="RJ136" s="255"/>
      <c r="RK136" s="255"/>
      <c r="RL136" s="255"/>
      <c r="RM136" s="255"/>
      <c r="RN136" s="255"/>
      <c r="RO136" s="255"/>
      <c r="RP136" s="255"/>
      <c r="RQ136" s="255"/>
      <c r="RR136" s="255"/>
      <c r="RS136" s="255"/>
      <c r="RT136" s="255"/>
      <c r="RU136" s="255"/>
      <c r="RV136" s="255"/>
      <c r="RW136" s="255"/>
      <c r="RX136" s="255"/>
      <c r="RY136" s="255"/>
      <c r="RZ136" s="255"/>
      <c r="SA136" s="255"/>
      <c r="SB136" s="255"/>
      <c r="SC136" s="255"/>
      <c r="SD136" s="255"/>
      <c r="SE136" s="255"/>
      <c r="SF136" s="255"/>
      <c r="SG136" s="255"/>
      <c r="SH136" s="255"/>
      <c r="SI136" s="255"/>
      <c r="SJ136" s="255"/>
      <c r="SK136" s="255"/>
      <c r="SL136" s="255"/>
      <c r="SM136" s="255"/>
      <c r="SN136" s="255"/>
      <c r="SO136" s="255"/>
      <c r="SP136" s="255"/>
      <c r="SQ136" s="255"/>
      <c r="SR136" s="255"/>
      <c r="SS136" s="255"/>
      <c r="ST136" s="255"/>
      <c r="SU136" s="255"/>
      <c r="SV136" s="255"/>
      <c r="SW136" s="255"/>
      <c r="SX136" s="255"/>
      <c r="SY136" s="255"/>
      <c r="SZ136" s="255"/>
      <c r="TA136" s="255"/>
      <c r="TB136" s="255"/>
      <c r="TC136" s="255"/>
      <c r="TD136" s="255"/>
      <c r="TE136" s="255"/>
      <c r="TF136" s="255"/>
      <c r="TG136" s="255"/>
      <c r="TH136" s="255"/>
      <c r="TI136" s="255"/>
      <c r="TJ136" s="255"/>
      <c r="TK136" s="255"/>
      <c r="TL136" s="255"/>
      <c r="TM136" s="255"/>
      <c r="TN136" s="255"/>
      <c r="TO136" s="255"/>
      <c r="TP136" s="255"/>
      <c r="TQ136" s="255"/>
      <c r="TR136" s="255"/>
      <c r="TS136" s="255"/>
      <c r="TT136" s="255"/>
      <c r="TU136" s="255"/>
      <c r="TV136" s="255"/>
      <c r="TW136" s="255"/>
      <c r="TX136" s="255"/>
      <c r="TY136" s="255"/>
      <c r="TZ136" s="255"/>
      <c r="UA136" s="255"/>
      <c r="UB136" s="255"/>
      <c r="UC136" s="255"/>
      <c r="UD136" s="255"/>
      <c r="UE136" s="255"/>
      <c r="UF136" s="255"/>
      <c r="UG136" s="255"/>
      <c r="UH136" s="255"/>
      <c r="UI136" s="255"/>
      <c r="UJ136" s="255"/>
      <c r="UK136" s="255"/>
      <c r="UL136" s="255"/>
      <c r="UM136" s="255"/>
      <c r="UN136" s="255"/>
      <c r="UO136" s="255"/>
      <c r="UP136" s="255"/>
      <c r="UQ136" s="255"/>
      <c r="UR136" s="255"/>
      <c r="US136" s="255"/>
      <c r="UT136" s="255"/>
      <c r="UU136" s="255"/>
      <c r="UV136" s="255"/>
      <c r="UW136" s="255"/>
      <c r="UX136" s="255"/>
      <c r="UY136" s="255"/>
      <c r="UZ136" s="255"/>
      <c r="VA136" s="255"/>
      <c r="VB136" s="255"/>
      <c r="VC136" s="255"/>
      <c r="VD136" s="255"/>
      <c r="VE136" s="255"/>
      <c r="VF136" s="255"/>
      <c r="VG136" s="255"/>
      <c r="VH136" s="255"/>
      <c r="VI136" s="255"/>
      <c r="VJ136" s="255"/>
      <c r="VK136" s="255"/>
      <c r="VL136" s="255"/>
      <c r="VM136" s="255"/>
      <c r="VN136" s="255"/>
      <c r="VO136" s="255"/>
      <c r="VP136" s="255"/>
      <c r="VQ136" s="255"/>
      <c r="VR136" s="255"/>
      <c r="VS136" s="255"/>
      <c r="VT136" s="255"/>
      <c r="VU136" s="255"/>
      <c r="VV136" s="255"/>
      <c r="VW136" s="255"/>
      <c r="VX136" s="255"/>
      <c r="VY136" s="255"/>
      <c r="VZ136" s="255"/>
      <c r="WA136" s="255"/>
      <c r="WB136" s="255"/>
      <c r="WC136" s="255"/>
      <c r="WD136" s="255"/>
      <c r="WE136" s="255"/>
      <c r="WF136" s="255"/>
      <c r="WG136" s="255"/>
      <c r="WH136" s="255"/>
      <c r="WI136" s="255"/>
      <c r="WJ136" s="255"/>
      <c r="WK136" s="255"/>
      <c r="WL136" s="255"/>
      <c r="WM136" s="255"/>
      <c r="WN136" s="255"/>
      <c r="WO136" s="255"/>
      <c r="WP136" s="255"/>
      <c r="WQ136" s="255"/>
      <c r="WR136" s="255"/>
      <c r="WS136" s="255"/>
      <c r="WT136" s="255"/>
      <c r="WU136" s="255"/>
      <c r="WV136" s="255"/>
      <c r="WW136" s="255"/>
      <c r="WX136" s="255"/>
      <c r="WY136" s="255"/>
      <c r="WZ136" s="255"/>
      <c r="XA136" s="255"/>
      <c r="XB136" s="255"/>
      <c r="XC136" s="255"/>
      <c r="XD136" s="255"/>
      <c r="XE136" s="255"/>
      <c r="XF136" s="255"/>
      <c r="XG136" s="255"/>
      <c r="XH136" s="255"/>
      <c r="XI136" s="255"/>
      <c r="XJ136" s="255"/>
      <c r="XK136" s="255"/>
      <c r="XL136" s="255"/>
      <c r="XM136" s="255"/>
      <c r="XN136" s="255"/>
      <c r="XO136" s="255"/>
      <c r="XP136" s="255"/>
      <c r="XQ136" s="255"/>
      <c r="XR136" s="255"/>
      <c r="XS136" s="255"/>
      <c r="XT136" s="255"/>
      <c r="XU136" s="255"/>
      <c r="XV136" s="255"/>
      <c r="XW136" s="255"/>
      <c r="XX136" s="255"/>
      <c r="XY136" s="255"/>
      <c r="XZ136" s="255"/>
      <c r="YA136" s="255"/>
      <c r="YB136" s="255"/>
      <c r="YC136" s="255"/>
      <c r="YD136" s="255"/>
      <c r="YE136" s="255"/>
      <c r="YF136" s="255"/>
      <c r="YG136" s="255"/>
      <c r="YH136" s="255"/>
      <c r="YI136" s="255"/>
      <c r="YJ136" s="255"/>
      <c r="YK136" s="255"/>
      <c r="YL136" s="255"/>
      <c r="YM136" s="255"/>
      <c r="YN136" s="255"/>
      <c r="YO136" s="255"/>
      <c r="YP136" s="255"/>
      <c r="YQ136" s="255"/>
      <c r="YR136" s="255"/>
      <c r="YS136" s="255"/>
      <c r="YT136" s="255"/>
      <c r="YU136" s="255"/>
      <c r="YV136" s="255"/>
      <c r="YW136" s="255"/>
      <c r="YX136" s="255"/>
      <c r="YY136" s="255"/>
      <c r="YZ136" s="255"/>
      <c r="ZA136" s="255"/>
      <c r="ZB136" s="255"/>
      <c r="ZC136" s="255"/>
      <c r="ZD136" s="255"/>
      <c r="ZE136" s="255"/>
      <c r="ZF136" s="255"/>
      <c r="ZG136" s="255"/>
      <c r="ZH136" s="255"/>
      <c r="ZI136" s="255"/>
      <c r="ZJ136" s="255"/>
      <c r="ZK136" s="255"/>
      <c r="ZL136" s="255"/>
      <c r="ZM136" s="255"/>
      <c r="ZN136" s="255"/>
      <c r="ZO136" s="255"/>
      <c r="ZP136" s="255"/>
      <c r="ZQ136" s="255"/>
      <c r="ZR136" s="255"/>
      <c r="ZS136" s="255"/>
      <c r="ZT136" s="255"/>
      <c r="ZU136" s="255"/>
      <c r="ZV136" s="255"/>
      <c r="ZW136" s="255"/>
      <c r="ZX136" s="255"/>
      <c r="ZY136" s="255"/>
      <c r="ZZ136" s="255"/>
      <c r="AAA136" s="255"/>
      <c r="AAB136" s="255"/>
      <c r="AAC136" s="255"/>
      <c r="AAD136" s="255"/>
      <c r="AAE136" s="255"/>
      <c r="AAF136" s="255"/>
      <c r="AAG136" s="255"/>
      <c r="AAH136" s="255"/>
      <c r="AAI136" s="255"/>
      <c r="AAJ136" s="255"/>
      <c r="AAK136" s="255"/>
      <c r="AAL136" s="255"/>
      <c r="AAM136" s="255"/>
      <c r="AAN136" s="255"/>
      <c r="AAO136" s="255"/>
      <c r="AAP136" s="255"/>
      <c r="AAQ136" s="255"/>
      <c r="AAR136" s="255"/>
      <c r="AAS136" s="255"/>
      <c r="AAT136" s="255"/>
      <c r="AAU136" s="255"/>
      <c r="AAV136" s="255"/>
      <c r="AAW136" s="255"/>
      <c r="AAX136" s="255"/>
      <c r="AAY136" s="255"/>
      <c r="AAZ136" s="255"/>
      <c r="ABA136" s="255"/>
      <c r="ABB136" s="255"/>
      <c r="ABC136" s="255"/>
      <c r="ABD136" s="255"/>
      <c r="ABE136" s="255"/>
      <c r="ABF136" s="255"/>
      <c r="ABG136" s="255"/>
      <c r="ABH136" s="255"/>
      <c r="ABI136" s="255"/>
      <c r="ABJ136" s="255"/>
      <c r="ABK136" s="255"/>
      <c r="ABL136" s="255"/>
      <c r="ABM136" s="255"/>
      <c r="ABN136" s="255"/>
      <c r="ABO136" s="255"/>
      <c r="ABP136" s="255"/>
      <c r="ABQ136" s="255"/>
      <c r="ABR136" s="255"/>
      <c r="ABS136" s="255"/>
      <c r="ABT136" s="255"/>
      <c r="ABU136" s="255"/>
      <c r="ABV136" s="255"/>
      <c r="ABW136" s="255"/>
      <c r="ABX136" s="255"/>
      <c r="ABY136" s="255"/>
      <c r="ABZ136" s="255"/>
      <c r="ACA136" s="255"/>
      <c r="ACB136" s="255"/>
      <c r="ACC136" s="255"/>
      <c r="ACD136" s="255"/>
      <c r="ACE136" s="255"/>
      <c r="ACF136" s="255"/>
      <c r="ACG136" s="255"/>
      <c r="ACH136" s="255"/>
      <c r="ACI136" s="255"/>
      <c r="ACJ136" s="255"/>
      <c r="ACK136" s="255"/>
      <c r="ACL136" s="255"/>
      <c r="ACM136" s="255"/>
      <c r="ACN136" s="255"/>
      <c r="ACO136" s="255"/>
      <c r="ACP136" s="255"/>
      <c r="ACQ136" s="255"/>
      <c r="ACR136" s="255"/>
      <c r="ACS136" s="255"/>
      <c r="ACT136" s="255"/>
      <c r="ACU136" s="255"/>
      <c r="ACV136" s="255"/>
      <c r="ACW136" s="255"/>
      <c r="ACX136" s="255"/>
      <c r="ACY136" s="255"/>
      <c r="ACZ136" s="255"/>
      <c r="ADA136" s="255"/>
      <c r="ADB136" s="255"/>
      <c r="ADC136" s="255"/>
      <c r="ADD136" s="255"/>
      <c r="ADE136" s="255"/>
      <c r="ADF136" s="255"/>
      <c r="ADG136" s="255"/>
      <c r="ADH136" s="255"/>
      <c r="ADI136" s="255"/>
      <c r="ADJ136" s="255"/>
      <c r="ADK136" s="255"/>
      <c r="ADL136" s="255"/>
      <c r="ADM136" s="255"/>
      <c r="ADN136" s="255"/>
      <c r="ADO136" s="255"/>
      <c r="ADP136" s="255"/>
      <c r="ADQ136" s="255"/>
      <c r="ADR136" s="255"/>
      <c r="ADS136" s="255"/>
      <c r="ADT136" s="255"/>
      <c r="ADU136" s="255"/>
      <c r="ADV136" s="255"/>
      <c r="ADW136" s="255"/>
      <c r="ADX136" s="255"/>
      <c r="ADY136" s="255"/>
      <c r="ADZ136" s="255"/>
      <c r="AEA136" s="255"/>
      <c r="AEB136" s="255"/>
      <c r="AEC136" s="255"/>
      <c r="AED136" s="255"/>
      <c r="AEE136" s="255"/>
      <c r="AEF136" s="255"/>
      <c r="AEG136" s="255"/>
      <c r="AEH136" s="255"/>
      <c r="AEI136" s="255"/>
      <c r="AEJ136" s="255"/>
      <c r="AEK136" s="255"/>
      <c r="AEL136" s="255"/>
      <c r="AEM136" s="255"/>
      <c r="AEN136" s="255"/>
      <c r="AEO136" s="255"/>
      <c r="AEP136" s="255"/>
      <c r="AEQ136" s="255"/>
      <c r="AER136" s="255"/>
      <c r="AES136" s="255"/>
      <c r="AET136" s="255"/>
      <c r="AEU136" s="255"/>
      <c r="AEV136" s="255"/>
      <c r="AEW136" s="255"/>
      <c r="AEX136" s="255"/>
      <c r="AEY136" s="255"/>
      <c r="AEZ136" s="255"/>
      <c r="AFA136" s="255"/>
      <c r="AFB136" s="255"/>
      <c r="AFC136" s="255"/>
      <c r="AFD136" s="255"/>
      <c r="AFE136" s="255"/>
      <c r="AFF136" s="255"/>
      <c r="AFG136" s="255"/>
      <c r="AFH136" s="255"/>
      <c r="AFI136" s="255"/>
      <c r="AFJ136" s="255"/>
      <c r="AFK136" s="255"/>
      <c r="AFL136" s="255"/>
      <c r="AFM136" s="255"/>
      <c r="AFN136" s="255"/>
      <c r="AFO136" s="255"/>
      <c r="AFP136" s="255"/>
      <c r="AFQ136" s="255"/>
      <c r="AFR136" s="255"/>
      <c r="AFS136" s="255"/>
      <c r="AFT136" s="255"/>
      <c r="AFU136" s="255"/>
      <c r="AFV136" s="255"/>
      <c r="AFW136" s="255"/>
      <c r="AFX136" s="255"/>
      <c r="AFY136" s="255"/>
      <c r="AFZ136" s="255"/>
      <c r="AGA136" s="255"/>
      <c r="AGB136" s="255"/>
      <c r="AGC136" s="255"/>
      <c r="AGD136" s="255"/>
      <c r="AGE136" s="255"/>
      <c r="AGF136" s="255"/>
      <c r="AGG136" s="255"/>
      <c r="AGH136" s="255"/>
      <c r="AGI136" s="255"/>
      <c r="AGJ136" s="255"/>
      <c r="AGK136" s="255"/>
      <c r="AGL136" s="255"/>
      <c r="AGM136" s="255"/>
      <c r="AGN136" s="255"/>
      <c r="AGO136" s="255"/>
      <c r="AGP136" s="255"/>
      <c r="AGQ136" s="255"/>
      <c r="AGR136" s="255"/>
      <c r="AGS136" s="255"/>
      <c r="AGT136" s="255"/>
      <c r="AGU136" s="255"/>
      <c r="AGV136" s="255"/>
      <c r="AGW136" s="255"/>
      <c r="AGX136" s="255"/>
      <c r="AGY136" s="255"/>
      <c r="AGZ136" s="255"/>
      <c r="AHA136" s="255"/>
      <c r="AHB136" s="255"/>
      <c r="AHC136" s="255"/>
      <c r="AHD136" s="255"/>
      <c r="AHE136" s="255"/>
      <c r="AHF136" s="255"/>
      <c r="AHG136" s="255"/>
      <c r="AHH136" s="255"/>
      <c r="AHI136" s="255"/>
      <c r="AHJ136" s="255"/>
      <c r="AHK136" s="255"/>
      <c r="AHL136" s="255"/>
      <c r="AHM136" s="255"/>
      <c r="AHN136" s="255"/>
      <c r="AHO136" s="255"/>
      <c r="AHP136" s="255"/>
      <c r="AHQ136" s="255"/>
      <c r="AHR136" s="255"/>
      <c r="AHS136" s="255"/>
      <c r="AHT136" s="255"/>
      <c r="AHU136" s="255"/>
      <c r="AHV136" s="255"/>
      <c r="AHW136" s="255"/>
      <c r="AHX136" s="255"/>
      <c r="AHY136" s="255"/>
      <c r="AHZ136" s="255"/>
      <c r="AIA136" s="255"/>
      <c r="AIB136" s="255"/>
      <c r="AIC136" s="255"/>
      <c r="AID136" s="255"/>
      <c r="AIE136" s="255"/>
      <c r="AIF136" s="255"/>
      <c r="AIG136" s="255"/>
      <c r="AIH136" s="255"/>
      <c r="AII136" s="255"/>
      <c r="AIJ136" s="255"/>
      <c r="AIK136" s="255"/>
      <c r="AIL136" s="255"/>
      <c r="AIM136" s="255"/>
      <c r="AIN136" s="255"/>
      <c r="AIO136" s="255"/>
      <c r="AIP136" s="255"/>
      <c r="AIQ136" s="255"/>
      <c r="AIR136" s="255"/>
      <c r="AIS136" s="255"/>
      <c r="AIT136" s="255"/>
      <c r="AIU136" s="255"/>
      <c r="AIV136" s="255"/>
      <c r="AIW136" s="255"/>
      <c r="AIX136" s="255"/>
      <c r="AIY136" s="255"/>
      <c r="AIZ136" s="255"/>
      <c r="AJA136" s="255"/>
      <c r="AJB136" s="255"/>
      <c r="AJC136" s="255"/>
      <c r="AJD136" s="255"/>
      <c r="AJE136" s="255"/>
      <c r="AJF136" s="255"/>
      <c r="AJG136" s="255"/>
      <c r="AJH136" s="255"/>
      <c r="AJI136" s="255"/>
      <c r="AJJ136" s="255"/>
      <c r="AJK136" s="255"/>
      <c r="AJL136" s="255"/>
      <c r="AJM136" s="255"/>
      <c r="AJN136" s="255"/>
      <c r="AJO136" s="255"/>
      <c r="AJP136" s="255"/>
      <c r="AJQ136" s="255"/>
      <c r="AJR136" s="255"/>
      <c r="AJS136" s="255"/>
      <c r="AJT136" s="255"/>
      <c r="AJU136" s="255"/>
      <c r="AJV136" s="255"/>
      <c r="AJW136" s="255"/>
      <c r="AJX136" s="255"/>
      <c r="AJY136" s="255"/>
      <c r="AJZ136" s="255"/>
      <c r="AKA136" s="255"/>
      <c r="AKB136" s="255"/>
      <c r="AKC136" s="255"/>
      <c r="AKD136" s="255"/>
      <c r="AKE136" s="255"/>
      <c r="AKF136" s="255"/>
      <c r="AKG136" s="255"/>
      <c r="AKH136" s="255"/>
      <c r="AKI136" s="255"/>
      <c r="AKJ136" s="255"/>
      <c r="AKK136" s="255"/>
      <c r="AKL136" s="255"/>
      <c r="AKM136" s="255"/>
      <c r="AKN136" s="255"/>
      <c r="AKO136" s="255"/>
      <c r="AKP136" s="255"/>
      <c r="AKQ136" s="255"/>
      <c r="AKR136" s="255"/>
      <c r="AKS136" s="255"/>
      <c r="AKT136" s="255"/>
      <c r="AKU136" s="255"/>
      <c r="AKV136" s="255"/>
      <c r="AKW136" s="255"/>
      <c r="AKX136" s="255"/>
      <c r="AKY136" s="255"/>
      <c r="AKZ136" s="255"/>
      <c r="ALA136" s="255"/>
      <c r="ALB136" s="255"/>
      <c r="ALC136" s="255"/>
      <c r="ALD136" s="255"/>
      <c r="ALE136" s="255"/>
    </row>
    <row r="137" spans="1:993" s="298" customFormat="1">
      <c r="A137" s="157" t="s">
        <v>154</v>
      </c>
      <c r="B137" s="158" t="s">
        <v>195</v>
      </c>
      <c r="C137" s="157"/>
      <c r="D137" s="159" t="s">
        <v>199</v>
      </c>
      <c r="E137" s="159"/>
      <c r="F137" s="157"/>
      <c r="G137" s="157">
        <v>1</v>
      </c>
      <c r="H137" s="158"/>
      <c r="I137" s="296">
        <f t="shared" si="20"/>
        <v>40</v>
      </c>
      <c r="J137" s="297">
        <f t="shared" si="21"/>
        <v>49.2</v>
      </c>
      <c r="K137" s="255"/>
      <c r="L137" s="255">
        <v>1</v>
      </c>
      <c r="M137" s="255">
        <f t="shared" si="13"/>
        <v>0</v>
      </c>
      <c r="N137" s="255">
        <f t="shared" si="19"/>
        <v>40</v>
      </c>
      <c r="O137" s="255">
        <f t="shared" ref="O137:O200" si="22">M137+N137</f>
        <v>40</v>
      </c>
      <c r="P137" s="255"/>
      <c r="Q137" s="157"/>
      <c r="R137" s="157"/>
      <c r="S137" s="549"/>
      <c r="T137" s="549"/>
      <c r="U137" s="549"/>
      <c r="V137" s="549"/>
      <c r="W137" s="549"/>
      <c r="X137" s="549"/>
      <c r="Y137" s="549"/>
      <c r="Z137" s="549"/>
      <c r="AA137" s="549"/>
      <c r="AB137" s="549"/>
      <c r="AC137" s="549"/>
      <c r="AD137" s="549"/>
      <c r="AE137" s="549"/>
      <c r="AF137" s="549"/>
      <c r="AG137" s="549"/>
      <c r="AH137" s="255"/>
      <c r="AI137" s="255"/>
      <c r="AJ137" s="255"/>
      <c r="AK137" s="255"/>
      <c r="AL137" s="255"/>
      <c r="AM137" s="255"/>
      <c r="AN137" s="255"/>
      <c r="AO137" s="255"/>
      <c r="AP137" s="255"/>
      <c r="AQ137" s="255"/>
      <c r="AR137" s="255"/>
      <c r="AS137" s="255"/>
      <c r="AT137" s="255"/>
      <c r="AU137" s="255"/>
      <c r="AV137" s="255"/>
      <c r="AW137" s="255"/>
      <c r="AX137" s="255"/>
      <c r="AY137" s="255"/>
      <c r="AZ137" s="255"/>
      <c r="BA137" s="255"/>
      <c r="BB137" s="255"/>
      <c r="BC137" s="255"/>
      <c r="BD137" s="255"/>
      <c r="BE137" s="255"/>
      <c r="BF137" s="255"/>
      <c r="BG137" s="255"/>
      <c r="BH137" s="255"/>
      <c r="BI137" s="255"/>
      <c r="BJ137" s="255"/>
      <c r="BK137" s="255"/>
      <c r="BL137" s="255"/>
      <c r="BM137" s="255"/>
      <c r="BN137" s="255"/>
      <c r="BO137" s="255"/>
      <c r="BP137" s="255"/>
      <c r="BQ137" s="255"/>
      <c r="BR137" s="255"/>
      <c r="BS137" s="255"/>
      <c r="BT137" s="255"/>
      <c r="BU137" s="255"/>
      <c r="BV137" s="255"/>
      <c r="BW137" s="255"/>
      <c r="BX137" s="255"/>
      <c r="BY137" s="255"/>
      <c r="BZ137" s="255"/>
      <c r="CA137" s="255"/>
      <c r="CB137" s="255"/>
      <c r="CC137" s="255"/>
      <c r="CD137" s="255"/>
      <c r="CE137" s="255"/>
      <c r="CF137" s="255"/>
      <c r="CG137" s="255"/>
      <c r="CH137" s="255"/>
      <c r="CI137" s="255"/>
      <c r="CJ137" s="255"/>
      <c r="CK137" s="255"/>
      <c r="CL137" s="255"/>
      <c r="CM137" s="255"/>
      <c r="CN137" s="255"/>
      <c r="CO137" s="255"/>
      <c r="CP137" s="255"/>
      <c r="CQ137" s="255"/>
      <c r="CR137" s="255"/>
      <c r="CS137" s="255"/>
      <c r="CT137" s="255"/>
      <c r="CU137" s="255"/>
      <c r="CV137" s="255"/>
      <c r="CW137" s="255"/>
      <c r="CX137" s="255"/>
      <c r="CY137" s="255"/>
      <c r="CZ137" s="255"/>
      <c r="DA137" s="255"/>
      <c r="DB137" s="255"/>
      <c r="DC137" s="255"/>
      <c r="DD137" s="255"/>
      <c r="DE137" s="255"/>
      <c r="DF137" s="255"/>
      <c r="DG137" s="255"/>
      <c r="DH137" s="255"/>
      <c r="DI137" s="255"/>
      <c r="DJ137" s="255"/>
      <c r="DK137" s="255"/>
      <c r="DL137" s="255"/>
      <c r="DM137" s="255"/>
      <c r="DN137" s="255"/>
      <c r="DO137" s="255"/>
      <c r="DP137" s="255"/>
      <c r="DQ137" s="255"/>
      <c r="DR137" s="255"/>
      <c r="DS137" s="255"/>
      <c r="DT137" s="255"/>
      <c r="DU137" s="255"/>
      <c r="DV137" s="255"/>
      <c r="DW137" s="255"/>
      <c r="DX137" s="255"/>
      <c r="DY137" s="255"/>
      <c r="DZ137" s="255"/>
      <c r="EA137" s="255"/>
      <c r="EB137" s="255"/>
      <c r="EC137" s="255"/>
      <c r="ED137" s="255"/>
      <c r="EE137" s="255"/>
      <c r="EF137" s="255"/>
      <c r="EG137" s="255"/>
      <c r="EH137" s="255"/>
      <c r="EI137" s="255"/>
      <c r="EJ137" s="255"/>
      <c r="EK137" s="255"/>
      <c r="EL137" s="255"/>
      <c r="EM137" s="255"/>
      <c r="EN137" s="255"/>
      <c r="EO137" s="255"/>
      <c r="EP137" s="255"/>
      <c r="EQ137" s="255"/>
      <c r="ER137" s="255"/>
      <c r="ES137" s="255"/>
      <c r="ET137" s="255"/>
      <c r="EU137" s="255"/>
      <c r="EV137" s="255"/>
      <c r="EW137" s="255"/>
      <c r="EX137" s="255"/>
      <c r="EY137" s="255"/>
      <c r="EZ137" s="255"/>
      <c r="FA137" s="255"/>
      <c r="FB137" s="255"/>
      <c r="FC137" s="255"/>
      <c r="FD137" s="255"/>
      <c r="FE137" s="255"/>
      <c r="FF137" s="255"/>
      <c r="FG137" s="255"/>
      <c r="FH137" s="255"/>
      <c r="FI137" s="255"/>
      <c r="FJ137" s="255"/>
      <c r="FK137" s="255"/>
      <c r="FL137" s="255"/>
      <c r="FM137" s="255"/>
      <c r="FN137" s="255"/>
      <c r="FO137" s="255"/>
      <c r="FP137" s="255"/>
      <c r="FQ137" s="255"/>
      <c r="FR137" s="255"/>
      <c r="FS137" s="255"/>
      <c r="FT137" s="255"/>
      <c r="FU137" s="255"/>
      <c r="FV137" s="255"/>
      <c r="FW137" s="255"/>
      <c r="FX137" s="255"/>
      <c r="FY137" s="255"/>
      <c r="FZ137" s="255"/>
      <c r="GA137" s="255"/>
      <c r="GB137" s="255"/>
      <c r="GC137" s="255"/>
      <c r="GD137" s="255"/>
      <c r="GE137" s="255"/>
      <c r="GF137" s="255"/>
      <c r="GG137" s="255"/>
      <c r="GH137" s="255"/>
      <c r="GI137" s="255"/>
      <c r="GJ137" s="255"/>
      <c r="GK137" s="255"/>
      <c r="GL137" s="255"/>
      <c r="GM137" s="255"/>
      <c r="GN137" s="255"/>
      <c r="GO137" s="255"/>
      <c r="GP137" s="255"/>
      <c r="GQ137" s="255"/>
      <c r="GR137" s="255"/>
      <c r="GS137" s="255"/>
      <c r="GT137" s="255"/>
      <c r="GU137" s="255"/>
      <c r="GV137" s="255"/>
      <c r="GW137" s="255"/>
      <c r="GX137" s="255"/>
      <c r="GY137" s="255"/>
      <c r="GZ137" s="255"/>
      <c r="HA137" s="255"/>
      <c r="HB137" s="255"/>
      <c r="HC137" s="255"/>
      <c r="HD137" s="255"/>
      <c r="HE137" s="255"/>
      <c r="HF137" s="255"/>
      <c r="HG137" s="255"/>
      <c r="HH137" s="255"/>
      <c r="HI137" s="255"/>
      <c r="HJ137" s="255"/>
      <c r="HK137" s="255"/>
      <c r="HL137" s="255"/>
      <c r="HM137" s="255"/>
      <c r="HN137" s="255"/>
      <c r="HO137" s="255"/>
      <c r="HP137" s="255"/>
      <c r="HQ137" s="255"/>
      <c r="HR137" s="255"/>
      <c r="HS137" s="255"/>
      <c r="HT137" s="255"/>
      <c r="HU137" s="255"/>
      <c r="HV137" s="255"/>
      <c r="HW137" s="255"/>
      <c r="HX137" s="255"/>
      <c r="HY137" s="255"/>
      <c r="HZ137" s="255"/>
      <c r="IA137" s="255"/>
      <c r="IB137" s="255"/>
      <c r="IC137" s="255"/>
      <c r="ID137" s="255"/>
      <c r="IE137" s="255"/>
      <c r="IF137" s="255"/>
      <c r="IG137" s="255"/>
      <c r="IH137" s="255"/>
      <c r="II137" s="255"/>
      <c r="IJ137" s="255"/>
      <c r="IK137" s="255"/>
      <c r="IL137" s="255"/>
      <c r="IM137" s="255"/>
      <c r="IN137" s="255"/>
      <c r="IO137" s="255"/>
      <c r="IP137" s="255"/>
      <c r="IQ137" s="255"/>
      <c r="IR137" s="255"/>
      <c r="IS137" s="255"/>
      <c r="IT137" s="255"/>
      <c r="IU137" s="255"/>
      <c r="IV137" s="255"/>
      <c r="IW137" s="255"/>
      <c r="IX137" s="255"/>
      <c r="IY137" s="255"/>
      <c r="IZ137" s="255"/>
      <c r="JA137" s="255"/>
      <c r="JB137" s="255"/>
      <c r="JC137" s="255"/>
      <c r="JD137" s="255"/>
      <c r="JE137" s="255"/>
      <c r="JF137" s="255"/>
      <c r="JG137" s="255"/>
      <c r="JH137" s="255"/>
      <c r="JI137" s="255"/>
      <c r="JJ137" s="255"/>
      <c r="JK137" s="255"/>
      <c r="JL137" s="255"/>
      <c r="JM137" s="255"/>
      <c r="JN137" s="255"/>
      <c r="JO137" s="255"/>
      <c r="JP137" s="255"/>
      <c r="JQ137" s="255"/>
      <c r="JR137" s="255"/>
      <c r="JS137" s="255"/>
      <c r="JT137" s="255"/>
      <c r="JU137" s="255"/>
      <c r="JV137" s="255"/>
      <c r="JW137" s="255"/>
      <c r="JX137" s="255"/>
      <c r="JY137" s="255"/>
      <c r="JZ137" s="255"/>
      <c r="KA137" s="255"/>
      <c r="KB137" s="255"/>
      <c r="KC137" s="255"/>
      <c r="KD137" s="255"/>
      <c r="KE137" s="255"/>
      <c r="KF137" s="255"/>
      <c r="KG137" s="255"/>
      <c r="KH137" s="255"/>
      <c r="KI137" s="255"/>
      <c r="KJ137" s="255"/>
      <c r="KK137" s="255"/>
      <c r="KL137" s="255"/>
      <c r="KM137" s="255"/>
      <c r="KN137" s="255"/>
      <c r="KO137" s="255"/>
      <c r="KP137" s="255"/>
      <c r="KQ137" s="255"/>
      <c r="KR137" s="255"/>
      <c r="KS137" s="255"/>
      <c r="KT137" s="255"/>
      <c r="KU137" s="255"/>
      <c r="KV137" s="255"/>
      <c r="KW137" s="255"/>
      <c r="KX137" s="255"/>
      <c r="KY137" s="255"/>
      <c r="KZ137" s="255"/>
      <c r="LA137" s="255"/>
      <c r="LB137" s="255"/>
      <c r="LC137" s="255"/>
      <c r="LD137" s="255"/>
      <c r="LE137" s="255"/>
      <c r="LF137" s="255"/>
      <c r="LG137" s="255"/>
      <c r="LH137" s="255"/>
      <c r="LI137" s="255"/>
      <c r="LJ137" s="255"/>
      <c r="LK137" s="255"/>
      <c r="LL137" s="255"/>
      <c r="LM137" s="255"/>
      <c r="LN137" s="255"/>
      <c r="LO137" s="255"/>
      <c r="LP137" s="255"/>
      <c r="LQ137" s="255"/>
      <c r="LR137" s="255"/>
      <c r="LS137" s="255"/>
      <c r="LT137" s="255"/>
      <c r="LU137" s="255"/>
      <c r="LV137" s="255"/>
      <c r="LW137" s="255"/>
      <c r="LX137" s="255"/>
      <c r="LY137" s="255"/>
      <c r="LZ137" s="255"/>
      <c r="MA137" s="255"/>
      <c r="MB137" s="255"/>
      <c r="MC137" s="255"/>
      <c r="MD137" s="255"/>
      <c r="ME137" s="255"/>
      <c r="MF137" s="255"/>
      <c r="MG137" s="255"/>
      <c r="MH137" s="255"/>
      <c r="MI137" s="255"/>
      <c r="MJ137" s="255"/>
      <c r="MK137" s="255"/>
      <c r="ML137" s="255"/>
      <c r="MM137" s="255"/>
      <c r="MN137" s="255"/>
      <c r="MO137" s="255"/>
      <c r="MP137" s="255"/>
      <c r="MQ137" s="255"/>
      <c r="MR137" s="255"/>
      <c r="MS137" s="255"/>
      <c r="MT137" s="255"/>
      <c r="MU137" s="255"/>
      <c r="MV137" s="255"/>
      <c r="MW137" s="255"/>
      <c r="MX137" s="255"/>
      <c r="MY137" s="255"/>
      <c r="MZ137" s="255"/>
      <c r="NA137" s="255"/>
      <c r="NB137" s="255"/>
      <c r="NC137" s="255"/>
      <c r="ND137" s="255"/>
      <c r="NE137" s="255"/>
      <c r="NF137" s="255"/>
      <c r="NG137" s="255"/>
      <c r="NH137" s="255"/>
      <c r="NI137" s="255"/>
      <c r="NJ137" s="255"/>
      <c r="NK137" s="255"/>
      <c r="NL137" s="255"/>
      <c r="NM137" s="255"/>
      <c r="NN137" s="255"/>
      <c r="NO137" s="255"/>
      <c r="NP137" s="255"/>
      <c r="NQ137" s="255"/>
      <c r="NR137" s="255"/>
      <c r="NS137" s="255"/>
      <c r="NT137" s="255"/>
      <c r="NU137" s="255"/>
      <c r="NV137" s="255"/>
      <c r="NW137" s="255"/>
      <c r="NX137" s="255"/>
      <c r="NY137" s="255"/>
      <c r="NZ137" s="255"/>
      <c r="OA137" s="255"/>
      <c r="OB137" s="255"/>
      <c r="OC137" s="255"/>
      <c r="OD137" s="255"/>
      <c r="OE137" s="255"/>
      <c r="OF137" s="255"/>
      <c r="OG137" s="255"/>
      <c r="OH137" s="255"/>
      <c r="OI137" s="255"/>
      <c r="OJ137" s="255"/>
      <c r="OK137" s="255"/>
      <c r="OL137" s="255"/>
      <c r="OM137" s="255"/>
      <c r="ON137" s="255"/>
      <c r="OO137" s="255"/>
      <c r="OP137" s="255"/>
      <c r="OQ137" s="255"/>
      <c r="OR137" s="255"/>
      <c r="OS137" s="255"/>
      <c r="OT137" s="255"/>
      <c r="OU137" s="255"/>
      <c r="OV137" s="255"/>
      <c r="OW137" s="255"/>
      <c r="OX137" s="255"/>
      <c r="OY137" s="255"/>
      <c r="OZ137" s="255"/>
      <c r="PA137" s="255"/>
      <c r="PB137" s="255"/>
      <c r="PC137" s="255"/>
      <c r="PD137" s="255"/>
      <c r="PE137" s="255"/>
      <c r="PF137" s="255"/>
      <c r="PG137" s="255"/>
      <c r="PH137" s="255"/>
      <c r="PI137" s="255"/>
      <c r="PJ137" s="255"/>
      <c r="PK137" s="255"/>
      <c r="PL137" s="255"/>
      <c r="PM137" s="255"/>
      <c r="PN137" s="255"/>
      <c r="PO137" s="255"/>
      <c r="PP137" s="255"/>
      <c r="PQ137" s="255"/>
      <c r="PR137" s="255"/>
      <c r="PS137" s="255"/>
      <c r="PT137" s="255"/>
      <c r="PU137" s="255"/>
      <c r="PV137" s="255"/>
      <c r="PW137" s="255"/>
      <c r="PX137" s="255"/>
      <c r="PY137" s="255"/>
      <c r="PZ137" s="255"/>
      <c r="QA137" s="255"/>
      <c r="QB137" s="255"/>
      <c r="QC137" s="255"/>
      <c r="QD137" s="255"/>
      <c r="QE137" s="255"/>
      <c r="QF137" s="255"/>
      <c r="QG137" s="255"/>
      <c r="QH137" s="255"/>
      <c r="QI137" s="255"/>
      <c r="QJ137" s="255"/>
      <c r="QK137" s="255"/>
      <c r="QL137" s="255"/>
      <c r="QM137" s="255"/>
      <c r="QN137" s="255"/>
      <c r="QO137" s="255"/>
      <c r="QP137" s="255"/>
      <c r="QQ137" s="255"/>
      <c r="QR137" s="255"/>
      <c r="QS137" s="255"/>
      <c r="QT137" s="255"/>
      <c r="QU137" s="255"/>
      <c r="QV137" s="255"/>
      <c r="QW137" s="255"/>
      <c r="QX137" s="255"/>
      <c r="QY137" s="255"/>
      <c r="QZ137" s="255"/>
      <c r="RA137" s="255"/>
      <c r="RB137" s="255"/>
      <c r="RC137" s="255"/>
      <c r="RD137" s="255"/>
      <c r="RE137" s="255"/>
      <c r="RF137" s="255"/>
      <c r="RG137" s="255"/>
      <c r="RH137" s="255"/>
      <c r="RI137" s="255"/>
      <c r="RJ137" s="255"/>
      <c r="RK137" s="255"/>
      <c r="RL137" s="255"/>
      <c r="RM137" s="255"/>
      <c r="RN137" s="255"/>
      <c r="RO137" s="255"/>
      <c r="RP137" s="255"/>
      <c r="RQ137" s="255"/>
      <c r="RR137" s="255"/>
      <c r="RS137" s="255"/>
      <c r="RT137" s="255"/>
      <c r="RU137" s="255"/>
      <c r="RV137" s="255"/>
      <c r="RW137" s="255"/>
      <c r="RX137" s="255"/>
      <c r="RY137" s="255"/>
      <c r="RZ137" s="255"/>
      <c r="SA137" s="255"/>
      <c r="SB137" s="255"/>
      <c r="SC137" s="255"/>
      <c r="SD137" s="255"/>
      <c r="SE137" s="255"/>
      <c r="SF137" s="255"/>
      <c r="SG137" s="255"/>
      <c r="SH137" s="255"/>
      <c r="SI137" s="255"/>
      <c r="SJ137" s="255"/>
      <c r="SK137" s="255"/>
      <c r="SL137" s="255"/>
      <c r="SM137" s="255"/>
      <c r="SN137" s="255"/>
      <c r="SO137" s="255"/>
      <c r="SP137" s="255"/>
      <c r="SQ137" s="255"/>
      <c r="SR137" s="255"/>
      <c r="SS137" s="255"/>
      <c r="ST137" s="255"/>
      <c r="SU137" s="255"/>
      <c r="SV137" s="255"/>
      <c r="SW137" s="255"/>
      <c r="SX137" s="255"/>
      <c r="SY137" s="255"/>
      <c r="SZ137" s="255"/>
      <c r="TA137" s="255"/>
      <c r="TB137" s="255"/>
      <c r="TC137" s="255"/>
      <c r="TD137" s="255"/>
      <c r="TE137" s="255"/>
      <c r="TF137" s="255"/>
      <c r="TG137" s="255"/>
      <c r="TH137" s="255"/>
      <c r="TI137" s="255"/>
      <c r="TJ137" s="255"/>
      <c r="TK137" s="255"/>
      <c r="TL137" s="255"/>
      <c r="TM137" s="255"/>
      <c r="TN137" s="255"/>
      <c r="TO137" s="255"/>
      <c r="TP137" s="255"/>
      <c r="TQ137" s="255"/>
      <c r="TR137" s="255"/>
      <c r="TS137" s="255"/>
      <c r="TT137" s="255"/>
      <c r="TU137" s="255"/>
      <c r="TV137" s="255"/>
      <c r="TW137" s="255"/>
      <c r="TX137" s="255"/>
      <c r="TY137" s="255"/>
      <c r="TZ137" s="255"/>
      <c r="UA137" s="255"/>
      <c r="UB137" s="255"/>
      <c r="UC137" s="255"/>
      <c r="UD137" s="255"/>
      <c r="UE137" s="255"/>
      <c r="UF137" s="255"/>
      <c r="UG137" s="255"/>
      <c r="UH137" s="255"/>
      <c r="UI137" s="255"/>
      <c r="UJ137" s="255"/>
      <c r="UK137" s="255"/>
      <c r="UL137" s="255"/>
      <c r="UM137" s="255"/>
      <c r="UN137" s="255"/>
      <c r="UO137" s="255"/>
      <c r="UP137" s="255"/>
      <c r="UQ137" s="255"/>
      <c r="UR137" s="255"/>
      <c r="US137" s="255"/>
      <c r="UT137" s="255"/>
      <c r="UU137" s="255"/>
      <c r="UV137" s="255"/>
      <c r="UW137" s="255"/>
      <c r="UX137" s="255"/>
      <c r="UY137" s="255"/>
      <c r="UZ137" s="255"/>
      <c r="VA137" s="255"/>
      <c r="VB137" s="255"/>
      <c r="VC137" s="255"/>
      <c r="VD137" s="255"/>
      <c r="VE137" s="255"/>
      <c r="VF137" s="255"/>
      <c r="VG137" s="255"/>
      <c r="VH137" s="255"/>
      <c r="VI137" s="255"/>
      <c r="VJ137" s="255"/>
      <c r="VK137" s="255"/>
      <c r="VL137" s="255"/>
      <c r="VM137" s="255"/>
      <c r="VN137" s="255"/>
      <c r="VO137" s="255"/>
      <c r="VP137" s="255"/>
      <c r="VQ137" s="255"/>
      <c r="VR137" s="255"/>
      <c r="VS137" s="255"/>
      <c r="VT137" s="255"/>
      <c r="VU137" s="255"/>
      <c r="VV137" s="255"/>
      <c r="VW137" s="255"/>
      <c r="VX137" s="255"/>
      <c r="VY137" s="255"/>
      <c r="VZ137" s="255"/>
      <c r="WA137" s="255"/>
      <c r="WB137" s="255"/>
      <c r="WC137" s="255"/>
      <c r="WD137" s="255"/>
      <c r="WE137" s="255"/>
      <c r="WF137" s="255"/>
      <c r="WG137" s="255"/>
      <c r="WH137" s="255"/>
      <c r="WI137" s="255"/>
      <c r="WJ137" s="255"/>
      <c r="WK137" s="255"/>
      <c r="WL137" s="255"/>
      <c r="WM137" s="255"/>
      <c r="WN137" s="255"/>
      <c r="WO137" s="255"/>
      <c r="WP137" s="255"/>
      <c r="WQ137" s="255"/>
      <c r="WR137" s="255"/>
      <c r="WS137" s="255"/>
      <c r="WT137" s="255"/>
      <c r="WU137" s="255"/>
      <c r="WV137" s="255"/>
      <c r="WW137" s="255"/>
      <c r="WX137" s="255"/>
      <c r="WY137" s="255"/>
      <c r="WZ137" s="255"/>
      <c r="XA137" s="255"/>
      <c r="XB137" s="255"/>
      <c r="XC137" s="255"/>
      <c r="XD137" s="255"/>
      <c r="XE137" s="255"/>
      <c r="XF137" s="255"/>
      <c r="XG137" s="255"/>
      <c r="XH137" s="255"/>
      <c r="XI137" s="255"/>
      <c r="XJ137" s="255"/>
      <c r="XK137" s="255"/>
      <c r="XL137" s="255"/>
      <c r="XM137" s="255"/>
      <c r="XN137" s="255"/>
      <c r="XO137" s="255"/>
      <c r="XP137" s="255"/>
      <c r="XQ137" s="255"/>
      <c r="XR137" s="255"/>
      <c r="XS137" s="255"/>
      <c r="XT137" s="255"/>
      <c r="XU137" s="255"/>
      <c r="XV137" s="255"/>
      <c r="XW137" s="255"/>
      <c r="XX137" s="255"/>
      <c r="XY137" s="255"/>
      <c r="XZ137" s="255"/>
      <c r="YA137" s="255"/>
      <c r="YB137" s="255"/>
      <c r="YC137" s="255"/>
      <c r="YD137" s="255"/>
      <c r="YE137" s="255"/>
      <c r="YF137" s="255"/>
      <c r="YG137" s="255"/>
      <c r="YH137" s="255"/>
      <c r="YI137" s="255"/>
      <c r="YJ137" s="255"/>
      <c r="YK137" s="255"/>
      <c r="YL137" s="255"/>
      <c r="YM137" s="255"/>
      <c r="YN137" s="255"/>
      <c r="YO137" s="255"/>
      <c r="YP137" s="255"/>
      <c r="YQ137" s="255"/>
      <c r="YR137" s="255"/>
      <c r="YS137" s="255"/>
      <c r="YT137" s="255"/>
      <c r="YU137" s="255"/>
      <c r="YV137" s="255"/>
      <c r="YW137" s="255"/>
      <c r="YX137" s="255"/>
      <c r="YY137" s="255"/>
      <c r="YZ137" s="255"/>
      <c r="ZA137" s="255"/>
      <c r="ZB137" s="255"/>
      <c r="ZC137" s="255"/>
      <c r="ZD137" s="255"/>
      <c r="ZE137" s="255"/>
      <c r="ZF137" s="255"/>
      <c r="ZG137" s="255"/>
      <c r="ZH137" s="255"/>
      <c r="ZI137" s="255"/>
      <c r="ZJ137" s="255"/>
      <c r="ZK137" s="255"/>
      <c r="ZL137" s="255"/>
      <c r="ZM137" s="255"/>
      <c r="ZN137" s="255"/>
      <c r="ZO137" s="255"/>
      <c r="ZP137" s="255"/>
      <c r="ZQ137" s="255"/>
      <c r="ZR137" s="255"/>
      <c r="ZS137" s="255"/>
      <c r="ZT137" s="255"/>
      <c r="ZU137" s="255"/>
      <c r="ZV137" s="255"/>
      <c r="ZW137" s="255"/>
      <c r="ZX137" s="255"/>
      <c r="ZY137" s="255"/>
      <c r="ZZ137" s="255"/>
      <c r="AAA137" s="255"/>
      <c r="AAB137" s="255"/>
      <c r="AAC137" s="255"/>
      <c r="AAD137" s="255"/>
      <c r="AAE137" s="255"/>
      <c r="AAF137" s="255"/>
      <c r="AAG137" s="255"/>
      <c r="AAH137" s="255"/>
      <c r="AAI137" s="255"/>
      <c r="AAJ137" s="255"/>
      <c r="AAK137" s="255"/>
      <c r="AAL137" s="255"/>
      <c r="AAM137" s="255"/>
      <c r="AAN137" s="255"/>
      <c r="AAO137" s="255"/>
      <c r="AAP137" s="255"/>
      <c r="AAQ137" s="255"/>
      <c r="AAR137" s="255"/>
      <c r="AAS137" s="255"/>
      <c r="AAT137" s="255"/>
      <c r="AAU137" s="255"/>
      <c r="AAV137" s="255"/>
      <c r="AAW137" s="255"/>
      <c r="AAX137" s="255"/>
      <c r="AAY137" s="255"/>
      <c r="AAZ137" s="255"/>
      <c r="ABA137" s="255"/>
      <c r="ABB137" s="255"/>
      <c r="ABC137" s="255"/>
      <c r="ABD137" s="255"/>
      <c r="ABE137" s="255"/>
      <c r="ABF137" s="255"/>
      <c r="ABG137" s="255"/>
      <c r="ABH137" s="255"/>
      <c r="ABI137" s="255"/>
      <c r="ABJ137" s="255"/>
      <c r="ABK137" s="255"/>
      <c r="ABL137" s="255"/>
      <c r="ABM137" s="255"/>
      <c r="ABN137" s="255"/>
      <c r="ABO137" s="255"/>
      <c r="ABP137" s="255"/>
      <c r="ABQ137" s="255"/>
      <c r="ABR137" s="255"/>
      <c r="ABS137" s="255"/>
      <c r="ABT137" s="255"/>
      <c r="ABU137" s="255"/>
      <c r="ABV137" s="255"/>
      <c r="ABW137" s="255"/>
      <c r="ABX137" s="255"/>
      <c r="ABY137" s="255"/>
      <c r="ABZ137" s="255"/>
      <c r="ACA137" s="255"/>
      <c r="ACB137" s="255"/>
      <c r="ACC137" s="255"/>
      <c r="ACD137" s="255"/>
      <c r="ACE137" s="255"/>
      <c r="ACF137" s="255"/>
      <c r="ACG137" s="255"/>
      <c r="ACH137" s="255"/>
      <c r="ACI137" s="255"/>
      <c r="ACJ137" s="255"/>
      <c r="ACK137" s="255"/>
      <c r="ACL137" s="255"/>
      <c r="ACM137" s="255"/>
      <c r="ACN137" s="255"/>
      <c r="ACO137" s="255"/>
      <c r="ACP137" s="255"/>
      <c r="ACQ137" s="255"/>
      <c r="ACR137" s="255"/>
      <c r="ACS137" s="255"/>
      <c r="ACT137" s="255"/>
      <c r="ACU137" s="255"/>
      <c r="ACV137" s="255"/>
      <c r="ACW137" s="255"/>
      <c r="ACX137" s="255"/>
      <c r="ACY137" s="255"/>
      <c r="ACZ137" s="255"/>
      <c r="ADA137" s="255"/>
      <c r="ADB137" s="255"/>
      <c r="ADC137" s="255"/>
      <c r="ADD137" s="255"/>
      <c r="ADE137" s="255"/>
      <c r="ADF137" s="255"/>
      <c r="ADG137" s="255"/>
      <c r="ADH137" s="255"/>
      <c r="ADI137" s="255"/>
      <c r="ADJ137" s="255"/>
      <c r="ADK137" s="255"/>
      <c r="ADL137" s="255"/>
      <c r="ADM137" s="255"/>
      <c r="ADN137" s="255"/>
      <c r="ADO137" s="255"/>
      <c r="ADP137" s="255"/>
      <c r="ADQ137" s="255"/>
      <c r="ADR137" s="255"/>
      <c r="ADS137" s="255"/>
      <c r="ADT137" s="255"/>
      <c r="ADU137" s="255"/>
      <c r="ADV137" s="255"/>
      <c r="ADW137" s="255"/>
      <c r="ADX137" s="255"/>
      <c r="ADY137" s="255"/>
      <c r="ADZ137" s="255"/>
      <c r="AEA137" s="255"/>
      <c r="AEB137" s="255"/>
      <c r="AEC137" s="255"/>
      <c r="AED137" s="255"/>
      <c r="AEE137" s="255"/>
      <c r="AEF137" s="255"/>
      <c r="AEG137" s="255"/>
      <c r="AEH137" s="255"/>
      <c r="AEI137" s="255"/>
      <c r="AEJ137" s="255"/>
      <c r="AEK137" s="255"/>
      <c r="AEL137" s="255"/>
      <c r="AEM137" s="255"/>
      <c r="AEN137" s="255"/>
      <c r="AEO137" s="255"/>
      <c r="AEP137" s="255"/>
      <c r="AEQ137" s="255"/>
      <c r="AER137" s="255"/>
      <c r="AES137" s="255"/>
      <c r="AET137" s="255"/>
      <c r="AEU137" s="255"/>
      <c r="AEV137" s="255"/>
      <c r="AEW137" s="255"/>
      <c r="AEX137" s="255"/>
      <c r="AEY137" s="255"/>
      <c r="AEZ137" s="255"/>
      <c r="AFA137" s="255"/>
      <c r="AFB137" s="255"/>
      <c r="AFC137" s="255"/>
      <c r="AFD137" s="255"/>
      <c r="AFE137" s="255"/>
      <c r="AFF137" s="255"/>
      <c r="AFG137" s="255"/>
      <c r="AFH137" s="255"/>
      <c r="AFI137" s="255"/>
      <c r="AFJ137" s="255"/>
      <c r="AFK137" s="255"/>
      <c r="AFL137" s="255"/>
      <c r="AFM137" s="255"/>
      <c r="AFN137" s="255"/>
      <c r="AFO137" s="255"/>
      <c r="AFP137" s="255"/>
      <c r="AFQ137" s="255"/>
      <c r="AFR137" s="255"/>
      <c r="AFS137" s="255"/>
      <c r="AFT137" s="255"/>
      <c r="AFU137" s="255"/>
      <c r="AFV137" s="255"/>
      <c r="AFW137" s="255"/>
      <c r="AFX137" s="255"/>
      <c r="AFY137" s="255"/>
      <c r="AFZ137" s="255"/>
      <c r="AGA137" s="255"/>
      <c r="AGB137" s="255"/>
      <c r="AGC137" s="255"/>
      <c r="AGD137" s="255"/>
      <c r="AGE137" s="255"/>
      <c r="AGF137" s="255"/>
      <c r="AGG137" s="255"/>
      <c r="AGH137" s="255"/>
      <c r="AGI137" s="255"/>
      <c r="AGJ137" s="255"/>
      <c r="AGK137" s="255"/>
      <c r="AGL137" s="255"/>
      <c r="AGM137" s="255"/>
      <c r="AGN137" s="255"/>
      <c r="AGO137" s="255"/>
      <c r="AGP137" s="255"/>
      <c r="AGQ137" s="255"/>
      <c r="AGR137" s="255"/>
      <c r="AGS137" s="255"/>
      <c r="AGT137" s="255"/>
      <c r="AGU137" s="255"/>
      <c r="AGV137" s="255"/>
      <c r="AGW137" s="255"/>
      <c r="AGX137" s="255"/>
      <c r="AGY137" s="255"/>
      <c r="AGZ137" s="255"/>
      <c r="AHA137" s="255"/>
      <c r="AHB137" s="255"/>
      <c r="AHC137" s="255"/>
      <c r="AHD137" s="255"/>
      <c r="AHE137" s="255"/>
      <c r="AHF137" s="255"/>
      <c r="AHG137" s="255"/>
      <c r="AHH137" s="255"/>
      <c r="AHI137" s="255"/>
      <c r="AHJ137" s="255"/>
      <c r="AHK137" s="255"/>
      <c r="AHL137" s="255"/>
      <c r="AHM137" s="255"/>
      <c r="AHN137" s="255"/>
      <c r="AHO137" s="255"/>
      <c r="AHP137" s="255"/>
      <c r="AHQ137" s="255"/>
      <c r="AHR137" s="255"/>
      <c r="AHS137" s="255"/>
      <c r="AHT137" s="255"/>
      <c r="AHU137" s="255"/>
      <c r="AHV137" s="255"/>
      <c r="AHW137" s="255"/>
      <c r="AHX137" s="255"/>
      <c r="AHY137" s="255"/>
      <c r="AHZ137" s="255"/>
      <c r="AIA137" s="255"/>
      <c r="AIB137" s="255"/>
      <c r="AIC137" s="255"/>
      <c r="AID137" s="255"/>
      <c r="AIE137" s="255"/>
      <c r="AIF137" s="255"/>
      <c r="AIG137" s="255"/>
      <c r="AIH137" s="255"/>
      <c r="AII137" s="255"/>
      <c r="AIJ137" s="255"/>
      <c r="AIK137" s="255"/>
      <c r="AIL137" s="255"/>
      <c r="AIM137" s="255"/>
      <c r="AIN137" s="255"/>
      <c r="AIO137" s="255"/>
      <c r="AIP137" s="255"/>
      <c r="AIQ137" s="255"/>
      <c r="AIR137" s="255"/>
      <c r="AIS137" s="255"/>
      <c r="AIT137" s="255"/>
      <c r="AIU137" s="255"/>
      <c r="AIV137" s="255"/>
      <c r="AIW137" s="255"/>
      <c r="AIX137" s="255"/>
      <c r="AIY137" s="255"/>
      <c r="AIZ137" s="255"/>
      <c r="AJA137" s="255"/>
      <c r="AJB137" s="255"/>
      <c r="AJC137" s="255"/>
      <c r="AJD137" s="255"/>
      <c r="AJE137" s="255"/>
      <c r="AJF137" s="255"/>
      <c r="AJG137" s="255"/>
      <c r="AJH137" s="255"/>
      <c r="AJI137" s="255"/>
      <c r="AJJ137" s="255"/>
      <c r="AJK137" s="255"/>
      <c r="AJL137" s="255"/>
      <c r="AJM137" s="255"/>
      <c r="AJN137" s="255"/>
      <c r="AJO137" s="255"/>
      <c r="AJP137" s="255"/>
      <c r="AJQ137" s="255"/>
      <c r="AJR137" s="255"/>
      <c r="AJS137" s="255"/>
      <c r="AJT137" s="255"/>
      <c r="AJU137" s="255"/>
      <c r="AJV137" s="255"/>
      <c r="AJW137" s="255"/>
      <c r="AJX137" s="255"/>
      <c r="AJY137" s="255"/>
      <c r="AJZ137" s="255"/>
      <c r="AKA137" s="255"/>
      <c r="AKB137" s="255"/>
      <c r="AKC137" s="255"/>
      <c r="AKD137" s="255"/>
      <c r="AKE137" s="255"/>
      <c r="AKF137" s="255"/>
      <c r="AKG137" s="255"/>
      <c r="AKH137" s="255"/>
      <c r="AKI137" s="255"/>
      <c r="AKJ137" s="255"/>
      <c r="AKK137" s="255"/>
      <c r="AKL137" s="255"/>
      <c r="AKM137" s="255"/>
      <c r="AKN137" s="255"/>
      <c r="AKO137" s="255"/>
      <c r="AKP137" s="255"/>
      <c r="AKQ137" s="255"/>
      <c r="AKR137" s="255"/>
      <c r="AKS137" s="255"/>
      <c r="AKT137" s="255"/>
      <c r="AKU137" s="255"/>
      <c r="AKV137" s="255"/>
      <c r="AKW137" s="255"/>
      <c r="AKX137" s="255"/>
      <c r="AKY137" s="255"/>
      <c r="AKZ137" s="255"/>
      <c r="ALA137" s="255"/>
      <c r="ALB137" s="255"/>
      <c r="ALC137" s="255"/>
      <c r="ALD137" s="255"/>
      <c r="ALE137" s="255"/>
    </row>
    <row r="138" spans="1:993" s="298" customFormat="1">
      <c r="A138" s="157" t="s">
        <v>154</v>
      </c>
      <c r="B138" s="158" t="s">
        <v>195</v>
      </c>
      <c r="C138" s="157"/>
      <c r="D138" s="159" t="s">
        <v>200</v>
      </c>
      <c r="E138" s="159"/>
      <c r="F138" s="157"/>
      <c r="G138" s="157">
        <v>1</v>
      </c>
      <c r="H138" s="158"/>
      <c r="I138" s="296">
        <f t="shared" si="20"/>
        <v>40</v>
      </c>
      <c r="J138" s="297">
        <f t="shared" si="21"/>
        <v>49.2</v>
      </c>
      <c r="K138" s="255"/>
      <c r="L138" s="255">
        <v>1</v>
      </c>
      <c r="M138" s="255">
        <f t="shared" ref="M138:M201" si="23">K138*35</f>
        <v>0</v>
      </c>
      <c r="N138" s="255">
        <f t="shared" si="19"/>
        <v>40</v>
      </c>
      <c r="O138" s="255">
        <f t="shared" si="22"/>
        <v>40</v>
      </c>
      <c r="P138" s="255"/>
      <c r="Q138" s="157"/>
      <c r="R138" s="157"/>
      <c r="S138" s="549"/>
      <c r="T138" s="549"/>
      <c r="U138" s="549"/>
      <c r="V138" s="549"/>
      <c r="W138" s="549"/>
      <c r="X138" s="549"/>
      <c r="Y138" s="549"/>
      <c r="Z138" s="549"/>
      <c r="AA138" s="549"/>
      <c r="AB138" s="549"/>
      <c r="AC138" s="549"/>
      <c r="AD138" s="549"/>
      <c r="AE138" s="549"/>
      <c r="AF138" s="549"/>
      <c r="AG138" s="549"/>
      <c r="AH138" s="255"/>
      <c r="AI138" s="255"/>
      <c r="AJ138" s="255"/>
      <c r="AK138" s="255"/>
      <c r="AL138" s="255"/>
      <c r="AM138" s="255"/>
      <c r="AN138" s="255"/>
      <c r="AO138" s="255"/>
      <c r="AP138" s="255"/>
      <c r="AQ138" s="255"/>
      <c r="AR138" s="255"/>
      <c r="AS138" s="255"/>
      <c r="AT138" s="255"/>
      <c r="AU138" s="255"/>
      <c r="AV138" s="255"/>
      <c r="AW138" s="255"/>
      <c r="AX138" s="255"/>
      <c r="AY138" s="255"/>
      <c r="AZ138" s="255"/>
      <c r="BA138" s="255"/>
      <c r="BB138" s="255"/>
      <c r="BC138" s="255"/>
      <c r="BD138" s="255"/>
      <c r="BE138" s="255"/>
      <c r="BF138" s="255"/>
      <c r="BG138" s="255"/>
      <c r="BH138" s="255"/>
      <c r="BI138" s="255"/>
      <c r="BJ138" s="255"/>
      <c r="BK138" s="255"/>
      <c r="BL138" s="255"/>
      <c r="BM138" s="255"/>
      <c r="BN138" s="255"/>
      <c r="BO138" s="255"/>
      <c r="BP138" s="255"/>
      <c r="BQ138" s="255"/>
      <c r="BR138" s="255"/>
      <c r="BS138" s="255"/>
      <c r="BT138" s="255"/>
      <c r="BU138" s="255"/>
      <c r="BV138" s="255"/>
      <c r="BW138" s="255"/>
      <c r="BX138" s="255"/>
      <c r="BY138" s="255"/>
      <c r="BZ138" s="255"/>
      <c r="CA138" s="255"/>
      <c r="CB138" s="255"/>
      <c r="CC138" s="255"/>
      <c r="CD138" s="255"/>
      <c r="CE138" s="255"/>
      <c r="CF138" s="255"/>
      <c r="CG138" s="255"/>
      <c r="CH138" s="255"/>
      <c r="CI138" s="255"/>
      <c r="CJ138" s="255"/>
      <c r="CK138" s="255"/>
      <c r="CL138" s="255"/>
      <c r="CM138" s="255"/>
      <c r="CN138" s="255"/>
      <c r="CO138" s="255"/>
      <c r="CP138" s="255"/>
      <c r="CQ138" s="255"/>
      <c r="CR138" s="255"/>
      <c r="CS138" s="255"/>
      <c r="CT138" s="255"/>
      <c r="CU138" s="255"/>
      <c r="CV138" s="255"/>
      <c r="CW138" s="255"/>
      <c r="CX138" s="255"/>
      <c r="CY138" s="255"/>
      <c r="CZ138" s="255"/>
      <c r="DA138" s="255"/>
      <c r="DB138" s="255"/>
      <c r="DC138" s="255"/>
      <c r="DD138" s="255"/>
      <c r="DE138" s="255"/>
      <c r="DF138" s="255"/>
      <c r="DG138" s="255"/>
      <c r="DH138" s="255"/>
      <c r="DI138" s="255"/>
      <c r="DJ138" s="255"/>
      <c r="DK138" s="255"/>
      <c r="DL138" s="255"/>
      <c r="DM138" s="255"/>
      <c r="DN138" s="255"/>
      <c r="DO138" s="255"/>
      <c r="DP138" s="255"/>
      <c r="DQ138" s="255"/>
      <c r="DR138" s="255"/>
      <c r="DS138" s="255"/>
      <c r="DT138" s="255"/>
      <c r="DU138" s="255"/>
      <c r="DV138" s="255"/>
      <c r="DW138" s="255"/>
      <c r="DX138" s="255"/>
      <c r="DY138" s="255"/>
      <c r="DZ138" s="255"/>
      <c r="EA138" s="255"/>
      <c r="EB138" s="255"/>
      <c r="EC138" s="255"/>
      <c r="ED138" s="255"/>
      <c r="EE138" s="255"/>
      <c r="EF138" s="255"/>
      <c r="EG138" s="255"/>
      <c r="EH138" s="255"/>
      <c r="EI138" s="255"/>
      <c r="EJ138" s="255"/>
      <c r="EK138" s="255"/>
      <c r="EL138" s="255"/>
      <c r="EM138" s="255"/>
      <c r="EN138" s="255"/>
      <c r="EO138" s="255"/>
      <c r="EP138" s="255"/>
      <c r="EQ138" s="255"/>
      <c r="ER138" s="255"/>
      <c r="ES138" s="255"/>
      <c r="ET138" s="255"/>
      <c r="EU138" s="255"/>
      <c r="EV138" s="255"/>
      <c r="EW138" s="255"/>
      <c r="EX138" s="255"/>
      <c r="EY138" s="255"/>
      <c r="EZ138" s="255"/>
      <c r="FA138" s="255"/>
      <c r="FB138" s="255"/>
      <c r="FC138" s="255"/>
      <c r="FD138" s="255"/>
      <c r="FE138" s="255"/>
      <c r="FF138" s="255"/>
      <c r="FG138" s="255"/>
      <c r="FH138" s="255"/>
      <c r="FI138" s="255"/>
      <c r="FJ138" s="255"/>
      <c r="FK138" s="255"/>
      <c r="FL138" s="255"/>
      <c r="FM138" s="255"/>
      <c r="FN138" s="255"/>
      <c r="FO138" s="255"/>
      <c r="FP138" s="255"/>
      <c r="FQ138" s="255"/>
      <c r="FR138" s="255"/>
      <c r="FS138" s="255"/>
      <c r="FT138" s="255"/>
      <c r="FU138" s="255"/>
      <c r="FV138" s="255"/>
      <c r="FW138" s="255"/>
      <c r="FX138" s="255"/>
      <c r="FY138" s="255"/>
      <c r="FZ138" s="255"/>
      <c r="GA138" s="255"/>
      <c r="GB138" s="255"/>
      <c r="GC138" s="255"/>
      <c r="GD138" s="255"/>
      <c r="GE138" s="255"/>
      <c r="GF138" s="255"/>
      <c r="GG138" s="255"/>
      <c r="GH138" s="255"/>
      <c r="GI138" s="255"/>
      <c r="GJ138" s="255"/>
      <c r="GK138" s="255"/>
      <c r="GL138" s="255"/>
      <c r="GM138" s="255"/>
      <c r="GN138" s="255"/>
      <c r="GO138" s="255"/>
      <c r="GP138" s="255"/>
      <c r="GQ138" s="255"/>
      <c r="GR138" s="255"/>
      <c r="GS138" s="255"/>
      <c r="GT138" s="255"/>
      <c r="GU138" s="255"/>
      <c r="GV138" s="255"/>
      <c r="GW138" s="255"/>
      <c r="GX138" s="255"/>
      <c r="GY138" s="255"/>
      <c r="GZ138" s="255"/>
      <c r="HA138" s="255"/>
      <c r="HB138" s="255"/>
      <c r="HC138" s="255"/>
      <c r="HD138" s="255"/>
      <c r="HE138" s="255"/>
      <c r="HF138" s="255"/>
      <c r="HG138" s="255"/>
      <c r="HH138" s="255"/>
      <c r="HI138" s="255"/>
      <c r="HJ138" s="255"/>
      <c r="HK138" s="255"/>
      <c r="HL138" s="255"/>
      <c r="HM138" s="255"/>
      <c r="HN138" s="255"/>
      <c r="HO138" s="255"/>
      <c r="HP138" s="255"/>
      <c r="HQ138" s="255"/>
      <c r="HR138" s="255"/>
      <c r="HS138" s="255"/>
      <c r="HT138" s="255"/>
      <c r="HU138" s="255"/>
      <c r="HV138" s="255"/>
      <c r="HW138" s="255"/>
      <c r="HX138" s="255"/>
      <c r="HY138" s="255"/>
      <c r="HZ138" s="255"/>
      <c r="IA138" s="255"/>
      <c r="IB138" s="255"/>
      <c r="IC138" s="255"/>
      <c r="ID138" s="255"/>
      <c r="IE138" s="255"/>
      <c r="IF138" s="255"/>
      <c r="IG138" s="255"/>
      <c r="IH138" s="255"/>
      <c r="II138" s="255"/>
      <c r="IJ138" s="255"/>
      <c r="IK138" s="255"/>
      <c r="IL138" s="255"/>
      <c r="IM138" s="255"/>
      <c r="IN138" s="255"/>
      <c r="IO138" s="255"/>
      <c r="IP138" s="255"/>
      <c r="IQ138" s="255"/>
      <c r="IR138" s="255"/>
      <c r="IS138" s="255"/>
      <c r="IT138" s="255"/>
      <c r="IU138" s="255"/>
      <c r="IV138" s="255"/>
      <c r="IW138" s="255"/>
      <c r="IX138" s="255"/>
      <c r="IY138" s="255"/>
      <c r="IZ138" s="255"/>
      <c r="JA138" s="255"/>
      <c r="JB138" s="255"/>
      <c r="JC138" s="255"/>
      <c r="JD138" s="255"/>
      <c r="JE138" s="255"/>
      <c r="JF138" s="255"/>
      <c r="JG138" s="255"/>
      <c r="JH138" s="255"/>
      <c r="JI138" s="255"/>
      <c r="JJ138" s="255"/>
      <c r="JK138" s="255"/>
      <c r="JL138" s="255"/>
      <c r="JM138" s="255"/>
      <c r="JN138" s="255"/>
      <c r="JO138" s="255"/>
      <c r="JP138" s="255"/>
      <c r="JQ138" s="255"/>
      <c r="JR138" s="255"/>
      <c r="JS138" s="255"/>
      <c r="JT138" s="255"/>
      <c r="JU138" s="255"/>
      <c r="JV138" s="255"/>
      <c r="JW138" s="255"/>
      <c r="JX138" s="255"/>
      <c r="JY138" s="255"/>
      <c r="JZ138" s="255"/>
      <c r="KA138" s="255"/>
      <c r="KB138" s="255"/>
      <c r="KC138" s="255"/>
      <c r="KD138" s="255"/>
      <c r="KE138" s="255"/>
      <c r="KF138" s="255"/>
      <c r="KG138" s="255"/>
      <c r="KH138" s="255"/>
      <c r="KI138" s="255"/>
      <c r="KJ138" s="255"/>
      <c r="KK138" s="255"/>
      <c r="KL138" s="255"/>
      <c r="KM138" s="255"/>
      <c r="KN138" s="255"/>
      <c r="KO138" s="255"/>
      <c r="KP138" s="255"/>
      <c r="KQ138" s="255"/>
      <c r="KR138" s="255"/>
      <c r="KS138" s="255"/>
      <c r="KT138" s="255"/>
      <c r="KU138" s="255"/>
      <c r="KV138" s="255"/>
      <c r="KW138" s="255"/>
      <c r="KX138" s="255"/>
      <c r="KY138" s="255"/>
      <c r="KZ138" s="255"/>
      <c r="LA138" s="255"/>
      <c r="LB138" s="255"/>
      <c r="LC138" s="255"/>
      <c r="LD138" s="255"/>
      <c r="LE138" s="255"/>
      <c r="LF138" s="255"/>
      <c r="LG138" s="255"/>
      <c r="LH138" s="255"/>
      <c r="LI138" s="255"/>
      <c r="LJ138" s="255"/>
      <c r="LK138" s="255"/>
      <c r="LL138" s="255"/>
      <c r="LM138" s="255"/>
      <c r="LN138" s="255"/>
      <c r="LO138" s="255"/>
      <c r="LP138" s="255"/>
      <c r="LQ138" s="255"/>
      <c r="LR138" s="255"/>
      <c r="LS138" s="255"/>
      <c r="LT138" s="255"/>
      <c r="LU138" s="255"/>
      <c r="LV138" s="255"/>
      <c r="LW138" s="255"/>
      <c r="LX138" s="255"/>
      <c r="LY138" s="255"/>
      <c r="LZ138" s="255"/>
      <c r="MA138" s="255"/>
      <c r="MB138" s="255"/>
      <c r="MC138" s="255"/>
      <c r="MD138" s="255"/>
      <c r="ME138" s="255"/>
      <c r="MF138" s="255"/>
      <c r="MG138" s="255"/>
      <c r="MH138" s="255"/>
      <c r="MI138" s="255"/>
      <c r="MJ138" s="255"/>
      <c r="MK138" s="255"/>
      <c r="ML138" s="255"/>
      <c r="MM138" s="255"/>
      <c r="MN138" s="255"/>
      <c r="MO138" s="255"/>
      <c r="MP138" s="255"/>
      <c r="MQ138" s="255"/>
      <c r="MR138" s="255"/>
      <c r="MS138" s="255"/>
      <c r="MT138" s="255"/>
      <c r="MU138" s="255"/>
      <c r="MV138" s="255"/>
      <c r="MW138" s="255"/>
      <c r="MX138" s="255"/>
      <c r="MY138" s="255"/>
      <c r="MZ138" s="255"/>
      <c r="NA138" s="255"/>
      <c r="NB138" s="255"/>
      <c r="NC138" s="255"/>
      <c r="ND138" s="255"/>
      <c r="NE138" s="255"/>
      <c r="NF138" s="255"/>
      <c r="NG138" s="255"/>
      <c r="NH138" s="255"/>
      <c r="NI138" s="255"/>
      <c r="NJ138" s="255"/>
      <c r="NK138" s="255"/>
      <c r="NL138" s="255"/>
      <c r="NM138" s="255"/>
      <c r="NN138" s="255"/>
      <c r="NO138" s="255"/>
      <c r="NP138" s="255"/>
      <c r="NQ138" s="255"/>
      <c r="NR138" s="255"/>
      <c r="NS138" s="255"/>
      <c r="NT138" s="255"/>
      <c r="NU138" s="255"/>
      <c r="NV138" s="255"/>
      <c r="NW138" s="255"/>
      <c r="NX138" s="255"/>
      <c r="NY138" s="255"/>
      <c r="NZ138" s="255"/>
      <c r="OA138" s="255"/>
      <c r="OB138" s="255"/>
      <c r="OC138" s="255"/>
      <c r="OD138" s="255"/>
      <c r="OE138" s="255"/>
      <c r="OF138" s="255"/>
      <c r="OG138" s="255"/>
      <c r="OH138" s="255"/>
      <c r="OI138" s="255"/>
      <c r="OJ138" s="255"/>
      <c r="OK138" s="255"/>
      <c r="OL138" s="255"/>
      <c r="OM138" s="255"/>
      <c r="ON138" s="255"/>
      <c r="OO138" s="255"/>
      <c r="OP138" s="255"/>
      <c r="OQ138" s="255"/>
      <c r="OR138" s="255"/>
      <c r="OS138" s="255"/>
      <c r="OT138" s="255"/>
      <c r="OU138" s="255"/>
      <c r="OV138" s="255"/>
      <c r="OW138" s="255"/>
      <c r="OX138" s="255"/>
      <c r="OY138" s="255"/>
      <c r="OZ138" s="255"/>
      <c r="PA138" s="255"/>
      <c r="PB138" s="255"/>
      <c r="PC138" s="255"/>
      <c r="PD138" s="255"/>
      <c r="PE138" s="255"/>
      <c r="PF138" s="255"/>
      <c r="PG138" s="255"/>
      <c r="PH138" s="255"/>
      <c r="PI138" s="255"/>
      <c r="PJ138" s="255"/>
      <c r="PK138" s="255"/>
      <c r="PL138" s="255"/>
      <c r="PM138" s="255"/>
      <c r="PN138" s="255"/>
      <c r="PO138" s="255"/>
      <c r="PP138" s="255"/>
      <c r="PQ138" s="255"/>
      <c r="PR138" s="255"/>
      <c r="PS138" s="255"/>
      <c r="PT138" s="255"/>
      <c r="PU138" s="255"/>
      <c r="PV138" s="255"/>
      <c r="PW138" s="255"/>
      <c r="PX138" s="255"/>
      <c r="PY138" s="255"/>
      <c r="PZ138" s="255"/>
      <c r="QA138" s="255"/>
      <c r="QB138" s="255"/>
      <c r="QC138" s="255"/>
      <c r="QD138" s="255"/>
      <c r="QE138" s="255"/>
      <c r="QF138" s="255"/>
      <c r="QG138" s="255"/>
      <c r="QH138" s="255"/>
      <c r="QI138" s="255"/>
      <c r="QJ138" s="255"/>
      <c r="QK138" s="255"/>
      <c r="QL138" s="255"/>
      <c r="QM138" s="255"/>
      <c r="QN138" s="255"/>
      <c r="QO138" s="255"/>
      <c r="QP138" s="255"/>
      <c r="QQ138" s="255"/>
      <c r="QR138" s="255"/>
      <c r="QS138" s="255"/>
      <c r="QT138" s="255"/>
      <c r="QU138" s="255"/>
      <c r="QV138" s="255"/>
      <c r="QW138" s="255"/>
      <c r="QX138" s="255"/>
      <c r="QY138" s="255"/>
      <c r="QZ138" s="255"/>
      <c r="RA138" s="255"/>
      <c r="RB138" s="255"/>
      <c r="RC138" s="255"/>
      <c r="RD138" s="255"/>
      <c r="RE138" s="255"/>
      <c r="RF138" s="255"/>
      <c r="RG138" s="255"/>
      <c r="RH138" s="255"/>
      <c r="RI138" s="255"/>
      <c r="RJ138" s="255"/>
      <c r="RK138" s="255"/>
      <c r="RL138" s="255"/>
      <c r="RM138" s="255"/>
      <c r="RN138" s="255"/>
      <c r="RO138" s="255"/>
      <c r="RP138" s="255"/>
      <c r="RQ138" s="255"/>
      <c r="RR138" s="255"/>
      <c r="RS138" s="255"/>
      <c r="RT138" s="255"/>
      <c r="RU138" s="255"/>
      <c r="RV138" s="255"/>
      <c r="RW138" s="255"/>
      <c r="RX138" s="255"/>
      <c r="RY138" s="255"/>
      <c r="RZ138" s="255"/>
      <c r="SA138" s="255"/>
      <c r="SB138" s="255"/>
      <c r="SC138" s="255"/>
      <c r="SD138" s="255"/>
      <c r="SE138" s="255"/>
      <c r="SF138" s="255"/>
      <c r="SG138" s="255"/>
      <c r="SH138" s="255"/>
      <c r="SI138" s="255"/>
      <c r="SJ138" s="255"/>
      <c r="SK138" s="255"/>
      <c r="SL138" s="255"/>
      <c r="SM138" s="255"/>
      <c r="SN138" s="255"/>
      <c r="SO138" s="255"/>
      <c r="SP138" s="255"/>
      <c r="SQ138" s="255"/>
      <c r="SR138" s="255"/>
      <c r="SS138" s="255"/>
      <c r="ST138" s="255"/>
      <c r="SU138" s="255"/>
      <c r="SV138" s="255"/>
      <c r="SW138" s="255"/>
      <c r="SX138" s="255"/>
      <c r="SY138" s="255"/>
      <c r="SZ138" s="255"/>
      <c r="TA138" s="255"/>
      <c r="TB138" s="255"/>
      <c r="TC138" s="255"/>
      <c r="TD138" s="255"/>
      <c r="TE138" s="255"/>
      <c r="TF138" s="255"/>
      <c r="TG138" s="255"/>
      <c r="TH138" s="255"/>
      <c r="TI138" s="255"/>
      <c r="TJ138" s="255"/>
      <c r="TK138" s="255"/>
      <c r="TL138" s="255"/>
      <c r="TM138" s="255"/>
      <c r="TN138" s="255"/>
      <c r="TO138" s="255"/>
      <c r="TP138" s="255"/>
      <c r="TQ138" s="255"/>
      <c r="TR138" s="255"/>
      <c r="TS138" s="255"/>
      <c r="TT138" s="255"/>
      <c r="TU138" s="255"/>
      <c r="TV138" s="255"/>
      <c r="TW138" s="255"/>
      <c r="TX138" s="255"/>
      <c r="TY138" s="255"/>
      <c r="TZ138" s="255"/>
      <c r="UA138" s="255"/>
      <c r="UB138" s="255"/>
      <c r="UC138" s="255"/>
      <c r="UD138" s="255"/>
      <c r="UE138" s="255"/>
      <c r="UF138" s="255"/>
      <c r="UG138" s="255"/>
      <c r="UH138" s="255"/>
      <c r="UI138" s="255"/>
      <c r="UJ138" s="255"/>
      <c r="UK138" s="255"/>
      <c r="UL138" s="255"/>
      <c r="UM138" s="255"/>
      <c r="UN138" s="255"/>
      <c r="UO138" s="255"/>
      <c r="UP138" s="255"/>
      <c r="UQ138" s="255"/>
      <c r="UR138" s="255"/>
      <c r="US138" s="255"/>
      <c r="UT138" s="255"/>
      <c r="UU138" s="255"/>
      <c r="UV138" s="255"/>
      <c r="UW138" s="255"/>
      <c r="UX138" s="255"/>
      <c r="UY138" s="255"/>
      <c r="UZ138" s="255"/>
      <c r="VA138" s="255"/>
      <c r="VB138" s="255"/>
      <c r="VC138" s="255"/>
      <c r="VD138" s="255"/>
      <c r="VE138" s="255"/>
      <c r="VF138" s="255"/>
      <c r="VG138" s="255"/>
      <c r="VH138" s="255"/>
      <c r="VI138" s="255"/>
      <c r="VJ138" s="255"/>
      <c r="VK138" s="255"/>
      <c r="VL138" s="255"/>
      <c r="VM138" s="255"/>
      <c r="VN138" s="255"/>
      <c r="VO138" s="255"/>
      <c r="VP138" s="255"/>
      <c r="VQ138" s="255"/>
      <c r="VR138" s="255"/>
      <c r="VS138" s="255"/>
      <c r="VT138" s="255"/>
      <c r="VU138" s="255"/>
      <c r="VV138" s="255"/>
      <c r="VW138" s="255"/>
      <c r="VX138" s="255"/>
      <c r="VY138" s="255"/>
      <c r="VZ138" s="255"/>
      <c r="WA138" s="255"/>
      <c r="WB138" s="255"/>
      <c r="WC138" s="255"/>
      <c r="WD138" s="255"/>
      <c r="WE138" s="255"/>
      <c r="WF138" s="255"/>
      <c r="WG138" s="255"/>
      <c r="WH138" s="255"/>
      <c r="WI138" s="255"/>
      <c r="WJ138" s="255"/>
      <c r="WK138" s="255"/>
      <c r="WL138" s="255"/>
      <c r="WM138" s="255"/>
      <c r="WN138" s="255"/>
      <c r="WO138" s="255"/>
      <c r="WP138" s="255"/>
      <c r="WQ138" s="255"/>
      <c r="WR138" s="255"/>
      <c r="WS138" s="255"/>
      <c r="WT138" s="255"/>
      <c r="WU138" s="255"/>
      <c r="WV138" s="255"/>
      <c r="WW138" s="255"/>
      <c r="WX138" s="255"/>
      <c r="WY138" s="255"/>
      <c r="WZ138" s="255"/>
      <c r="XA138" s="255"/>
      <c r="XB138" s="255"/>
      <c r="XC138" s="255"/>
      <c r="XD138" s="255"/>
      <c r="XE138" s="255"/>
      <c r="XF138" s="255"/>
      <c r="XG138" s="255"/>
      <c r="XH138" s="255"/>
      <c r="XI138" s="255"/>
      <c r="XJ138" s="255"/>
      <c r="XK138" s="255"/>
      <c r="XL138" s="255"/>
      <c r="XM138" s="255"/>
      <c r="XN138" s="255"/>
      <c r="XO138" s="255"/>
      <c r="XP138" s="255"/>
      <c r="XQ138" s="255"/>
      <c r="XR138" s="255"/>
      <c r="XS138" s="255"/>
      <c r="XT138" s="255"/>
      <c r="XU138" s="255"/>
      <c r="XV138" s="255"/>
      <c r="XW138" s="255"/>
      <c r="XX138" s="255"/>
      <c r="XY138" s="255"/>
      <c r="XZ138" s="255"/>
      <c r="YA138" s="255"/>
      <c r="YB138" s="255"/>
      <c r="YC138" s="255"/>
      <c r="YD138" s="255"/>
      <c r="YE138" s="255"/>
      <c r="YF138" s="255"/>
      <c r="YG138" s="255"/>
      <c r="YH138" s="255"/>
      <c r="YI138" s="255"/>
      <c r="YJ138" s="255"/>
      <c r="YK138" s="255"/>
      <c r="YL138" s="255"/>
      <c r="YM138" s="255"/>
      <c r="YN138" s="255"/>
      <c r="YO138" s="255"/>
      <c r="YP138" s="255"/>
      <c r="YQ138" s="255"/>
      <c r="YR138" s="255"/>
      <c r="YS138" s="255"/>
      <c r="YT138" s="255"/>
      <c r="YU138" s="255"/>
      <c r="YV138" s="255"/>
      <c r="YW138" s="255"/>
      <c r="YX138" s="255"/>
      <c r="YY138" s="255"/>
      <c r="YZ138" s="255"/>
      <c r="ZA138" s="255"/>
      <c r="ZB138" s="255"/>
      <c r="ZC138" s="255"/>
      <c r="ZD138" s="255"/>
      <c r="ZE138" s="255"/>
      <c r="ZF138" s="255"/>
      <c r="ZG138" s="255"/>
      <c r="ZH138" s="255"/>
      <c r="ZI138" s="255"/>
      <c r="ZJ138" s="255"/>
      <c r="ZK138" s="255"/>
      <c r="ZL138" s="255"/>
      <c r="ZM138" s="255"/>
      <c r="ZN138" s="255"/>
      <c r="ZO138" s="255"/>
      <c r="ZP138" s="255"/>
      <c r="ZQ138" s="255"/>
      <c r="ZR138" s="255"/>
      <c r="ZS138" s="255"/>
      <c r="ZT138" s="255"/>
      <c r="ZU138" s="255"/>
      <c r="ZV138" s="255"/>
      <c r="ZW138" s="255"/>
      <c r="ZX138" s="255"/>
      <c r="ZY138" s="255"/>
      <c r="ZZ138" s="255"/>
      <c r="AAA138" s="255"/>
      <c r="AAB138" s="255"/>
      <c r="AAC138" s="255"/>
      <c r="AAD138" s="255"/>
      <c r="AAE138" s="255"/>
      <c r="AAF138" s="255"/>
      <c r="AAG138" s="255"/>
      <c r="AAH138" s="255"/>
      <c r="AAI138" s="255"/>
      <c r="AAJ138" s="255"/>
      <c r="AAK138" s="255"/>
      <c r="AAL138" s="255"/>
      <c r="AAM138" s="255"/>
      <c r="AAN138" s="255"/>
      <c r="AAO138" s="255"/>
      <c r="AAP138" s="255"/>
      <c r="AAQ138" s="255"/>
      <c r="AAR138" s="255"/>
      <c r="AAS138" s="255"/>
      <c r="AAT138" s="255"/>
      <c r="AAU138" s="255"/>
      <c r="AAV138" s="255"/>
      <c r="AAW138" s="255"/>
      <c r="AAX138" s="255"/>
      <c r="AAY138" s="255"/>
      <c r="AAZ138" s="255"/>
      <c r="ABA138" s="255"/>
      <c r="ABB138" s="255"/>
      <c r="ABC138" s="255"/>
      <c r="ABD138" s="255"/>
      <c r="ABE138" s="255"/>
      <c r="ABF138" s="255"/>
      <c r="ABG138" s="255"/>
      <c r="ABH138" s="255"/>
      <c r="ABI138" s="255"/>
      <c r="ABJ138" s="255"/>
      <c r="ABK138" s="255"/>
      <c r="ABL138" s="255"/>
      <c r="ABM138" s="255"/>
      <c r="ABN138" s="255"/>
      <c r="ABO138" s="255"/>
      <c r="ABP138" s="255"/>
      <c r="ABQ138" s="255"/>
      <c r="ABR138" s="255"/>
      <c r="ABS138" s="255"/>
      <c r="ABT138" s="255"/>
      <c r="ABU138" s="255"/>
      <c r="ABV138" s="255"/>
      <c r="ABW138" s="255"/>
      <c r="ABX138" s="255"/>
      <c r="ABY138" s="255"/>
      <c r="ABZ138" s="255"/>
      <c r="ACA138" s="255"/>
      <c r="ACB138" s="255"/>
      <c r="ACC138" s="255"/>
      <c r="ACD138" s="255"/>
      <c r="ACE138" s="255"/>
      <c r="ACF138" s="255"/>
      <c r="ACG138" s="255"/>
      <c r="ACH138" s="255"/>
      <c r="ACI138" s="255"/>
      <c r="ACJ138" s="255"/>
      <c r="ACK138" s="255"/>
      <c r="ACL138" s="255"/>
      <c r="ACM138" s="255"/>
      <c r="ACN138" s="255"/>
      <c r="ACO138" s="255"/>
      <c r="ACP138" s="255"/>
      <c r="ACQ138" s="255"/>
      <c r="ACR138" s="255"/>
      <c r="ACS138" s="255"/>
      <c r="ACT138" s="255"/>
      <c r="ACU138" s="255"/>
      <c r="ACV138" s="255"/>
      <c r="ACW138" s="255"/>
      <c r="ACX138" s="255"/>
      <c r="ACY138" s="255"/>
      <c r="ACZ138" s="255"/>
      <c r="ADA138" s="255"/>
      <c r="ADB138" s="255"/>
      <c r="ADC138" s="255"/>
      <c r="ADD138" s="255"/>
      <c r="ADE138" s="255"/>
      <c r="ADF138" s="255"/>
      <c r="ADG138" s="255"/>
      <c r="ADH138" s="255"/>
      <c r="ADI138" s="255"/>
      <c r="ADJ138" s="255"/>
      <c r="ADK138" s="255"/>
      <c r="ADL138" s="255"/>
      <c r="ADM138" s="255"/>
      <c r="ADN138" s="255"/>
      <c r="ADO138" s="255"/>
      <c r="ADP138" s="255"/>
      <c r="ADQ138" s="255"/>
      <c r="ADR138" s="255"/>
      <c r="ADS138" s="255"/>
      <c r="ADT138" s="255"/>
      <c r="ADU138" s="255"/>
      <c r="ADV138" s="255"/>
      <c r="ADW138" s="255"/>
      <c r="ADX138" s="255"/>
      <c r="ADY138" s="255"/>
      <c r="ADZ138" s="255"/>
      <c r="AEA138" s="255"/>
      <c r="AEB138" s="255"/>
      <c r="AEC138" s="255"/>
      <c r="AED138" s="255"/>
      <c r="AEE138" s="255"/>
      <c r="AEF138" s="255"/>
      <c r="AEG138" s="255"/>
      <c r="AEH138" s="255"/>
      <c r="AEI138" s="255"/>
      <c r="AEJ138" s="255"/>
      <c r="AEK138" s="255"/>
      <c r="AEL138" s="255"/>
      <c r="AEM138" s="255"/>
      <c r="AEN138" s="255"/>
      <c r="AEO138" s="255"/>
      <c r="AEP138" s="255"/>
      <c r="AEQ138" s="255"/>
      <c r="AER138" s="255"/>
      <c r="AES138" s="255"/>
      <c r="AET138" s="255"/>
      <c r="AEU138" s="255"/>
      <c r="AEV138" s="255"/>
      <c r="AEW138" s="255"/>
      <c r="AEX138" s="255"/>
      <c r="AEY138" s="255"/>
      <c r="AEZ138" s="255"/>
      <c r="AFA138" s="255"/>
      <c r="AFB138" s="255"/>
      <c r="AFC138" s="255"/>
      <c r="AFD138" s="255"/>
      <c r="AFE138" s="255"/>
      <c r="AFF138" s="255"/>
      <c r="AFG138" s="255"/>
      <c r="AFH138" s="255"/>
      <c r="AFI138" s="255"/>
      <c r="AFJ138" s="255"/>
      <c r="AFK138" s="255"/>
      <c r="AFL138" s="255"/>
      <c r="AFM138" s="255"/>
      <c r="AFN138" s="255"/>
      <c r="AFO138" s="255"/>
      <c r="AFP138" s="255"/>
      <c r="AFQ138" s="255"/>
      <c r="AFR138" s="255"/>
      <c r="AFS138" s="255"/>
      <c r="AFT138" s="255"/>
      <c r="AFU138" s="255"/>
      <c r="AFV138" s="255"/>
      <c r="AFW138" s="255"/>
      <c r="AFX138" s="255"/>
      <c r="AFY138" s="255"/>
      <c r="AFZ138" s="255"/>
      <c r="AGA138" s="255"/>
      <c r="AGB138" s="255"/>
      <c r="AGC138" s="255"/>
      <c r="AGD138" s="255"/>
      <c r="AGE138" s="255"/>
      <c r="AGF138" s="255"/>
      <c r="AGG138" s="255"/>
      <c r="AGH138" s="255"/>
      <c r="AGI138" s="255"/>
      <c r="AGJ138" s="255"/>
      <c r="AGK138" s="255"/>
      <c r="AGL138" s="255"/>
      <c r="AGM138" s="255"/>
      <c r="AGN138" s="255"/>
      <c r="AGO138" s="255"/>
      <c r="AGP138" s="255"/>
      <c r="AGQ138" s="255"/>
      <c r="AGR138" s="255"/>
      <c r="AGS138" s="255"/>
      <c r="AGT138" s="255"/>
      <c r="AGU138" s="255"/>
      <c r="AGV138" s="255"/>
      <c r="AGW138" s="255"/>
      <c r="AGX138" s="255"/>
      <c r="AGY138" s="255"/>
      <c r="AGZ138" s="255"/>
      <c r="AHA138" s="255"/>
      <c r="AHB138" s="255"/>
      <c r="AHC138" s="255"/>
      <c r="AHD138" s="255"/>
      <c r="AHE138" s="255"/>
      <c r="AHF138" s="255"/>
      <c r="AHG138" s="255"/>
      <c r="AHH138" s="255"/>
      <c r="AHI138" s="255"/>
      <c r="AHJ138" s="255"/>
      <c r="AHK138" s="255"/>
      <c r="AHL138" s="255"/>
      <c r="AHM138" s="255"/>
      <c r="AHN138" s="255"/>
      <c r="AHO138" s="255"/>
      <c r="AHP138" s="255"/>
      <c r="AHQ138" s="255"/>
      <c r="AHR138" s="255"/>
      <c r="AHS138" s="255"/>
      <c r="AHT138" s="255"/>
      <c r="AHU138" s="255"/>
      <c r="AHV138" s="255"/>
      <c r="AHW138" s="255"/>
      <c r="AHX138" s="255"/>
      <c r="AHY138" s="255"/>
      <c r="AHZ138" s="255"/>
      <c r="AIA138" s="255"/>
      <c r="AIB138" s="255"/>
      <c r="AIC138" s="255"/>
      <c r="AID138" s="255"/>
      <c r="AIE138" s="255"/>
      <c r="AIF138" s="255"/>
      <c r="AIG138" s="255"/>
      <c r="AIH138" s="255"/>
      <c r="AII138" s="255"/>
      <c r="AIJ138" s="255"/>
      <c r="AIK138" s="255"/>
      <c r="AIL138" s="255"/>
      <c r="AIM138" s="255"/>
      <c r="AIN138" s="255"/>
      <c r="AIO138" s="255"/>
      <c r="AIP138" s="255"/>
      <c r="AIQ138" s="255"/>
      <c r="AIR138" s="255"/>
      <c r="AIS138" s="255"/>
      <c r="AIT138" s="255"/>
      <c r="AIU138" s="255"/>
      <c r="AIV138" s="255"/>
      <c r="AIW138" s="255"/>
      <c r="AIX138" s="255"/>
      <c r="AIY138" s="255"/>
      <c r="AIZ138" s="255"/>
      <c r="AJA138" s="255"/>
      <c r="AJB138" s="255"/>
      <c r="AJC138" s="255"/>
      <c r="AJD138" s="255"/>
      <c r="AJE138" s="255"/>
      <c r="AJF138" s="255"/>
      <c r="AJG138" s="255"/>
      <c r="AJH138" s="255"/>
      <c r="AJI138" s="255"/>
      <c r="AJJ138" s="255"/>
      <c r="AJK138" s="255"/>
      <c r="AJL138" s="255"/>
      <c r="AJM138" s="255"/>
      <c r="AJN138" s="255"/>
      <c r="AJO138" s="255"/>
      <c r="AJP138" s="255"/>
      <c r="AJQ138" s="255"/>
      <c r="AJR138" s="255"/>
      <c r="AJS138" s="255"/>
      <c r="AJT138" s="255"/>
      <c r="AJU138" s="255"/>
      <c r="AJV138" s="255"/>
      <c r="AJW138" s="255"/>
      <c r="AJX138" s="255"/>
      <c r="AJY138" s="255"/>
      <c r="AJZ138" s="255"/>
      <c r="AKA138" s="255"/>
      <c r="AKB138" s="255"/>
      <c r="AKC138" s="255"/>
      <c r="AKD138" s="255"/>
      <c r="AKE138" s="255"/>
      <c r="AKF138" s="255"/>
      <c r="AKG138" s="255"/>
      <c r="AKH138" s="255"/>
      <c r="AKI138" s="255"/>
      <c r="AKJ138" s="255"/>
      <c r="AKK138" s="255"/>
      <c r="AKL138" s="255"/>
      <c r="AKM138" s="255"/>
      <c r="AKN138" s="255"/>
      <c r="AKO138" s="255"/>
      <c r="AKP138" s="255"/>
      <c r="AKQ138" s="255"/>
      <c r="AKR138" s="255"/>
      <c r="AKS138" s="255"/>
      <c r="AKT138" s="255"/>
      <c r="AKU138" s="255"/>
      <c r="AKV138" s="255"/>
      <c r="AKW138" s="255"/>
      <c r="AKX138" s="255"/>
      <c r="AKY138" s="255"/>
      <c r="AKZ138" s="255"/>
      <c r="ALA138" s="255"/>
      <c r="ALB138" s="255"/>
      <c r="ALC138" s="255"/>
      <c r="ALD138" s="255"/>
      <c r="ALE138" s="255"/>
    </row>
    <row r="139" spans="1:993" s="298" customFormat="1">
      <c r="A139" s="157" t="s">
        <v>154</v>
      </c>
      <c r="B139" s="158" t="s">
        <v>195</v>
      </c>
      <c r="C139" s="157"/>
      <c r="D139" s="159" t="s">
        <v>201</v>
      </c>
      <c r="E139" s="159"/>
      <c r="F139" s="157"/>
      <c r="G139" s="157">
        <v>1</v>
      </c>
      <c r="H139" s="158"/>
      <c r="I139" s="296">
        <f t="shared" si="20"/>
        <v>40</v>
      </c>
      <c r="J139" s="297">
        <f t="shared" si="21"/>
        <v>49.2</v>
      </c>
      <c r="K139" s="255"/>
      <c r="L139" s="255">
        <v>1</v>
      </c>
      <c r="M139" s="255">
        <f t="shared" si="23"/>
        <v>0</v>
      </c>
      <c r="N139" s="255">
        <f t="shared" si="19"/>
        <v>40</v>
      </c>
      <c r="O139" s="255">
        <f t="shared" si="22"/>
        <v>40</v>
      </c>
      <c r="P139" s="255"/>
      <c r="Q139" s="157"/>
      <c r="R139" s="157"/>
      <c r="S139" s="549"/>
      <c r="T139" s="549"/>
      <c r="U139" s="549"/>
      <c r="V139" s="549"/>
      <c r="W139" s="549"/>
      <c r="X139" s="549"/>
      <c r="Y139" s="549"/>
      <c r="Z139" s="549"/>
      <c r="AA139" s="549"/>
      <c r="AB139" s="549"/>
      <c r="AC139" s="549"/>
      <c r="AD139" s="549"/>
      <c r="AE139" s="549"/>
      <c r="AF139" s="549"/>
      <c r="AG139" s="549"/>
      <c r="AH139" s="255"/>
      <c r="AI139" s="255"/>
      <c r="AJ139" s="255"/>
      <c r="AK139" s="255"/>
      <c r="AL139" s="255"/>
      <c r="AM139" s="255"/>
      <c r="AN139" s="255"/>
      <c r="AO139" s="255"/>
      <c r="AP139" s="255"/>
      <c r="AQ139" s="255"/>
      <c r="AR139" s="255"/>
      <c r="AS139" s="255"/>
      <c r="AT139" s="255"/>
      <c r="AU139" s="255"/>
      <c r="AV139" s="255"/>
      <c r="AW139" s="255"/>
      <c r="AX139" s="255"/>
      <c r="AY139" s="255"/>
      <c r="AZ139" s="255"/>
      <c r="BA139" s="255"/>
      <c r="BB139" s="255"/>
      <c r="BC139" s="255"/>
      <c r="BD139" s="255"/>
      <c r="BE139" s="255"/>
      <c r="BF139" s="255"/>
      <c r="BG139" s="255"/>
      <c r="BH139" s="255"/>
      <c r="BI139" s="255"/>
      <c r="BJ139" s="255"/>
      <c r="BK139" s="255"/>
      <c r="BL139" s="255"/>
      <c r="BM139" s="255"/>
      <c r="BN139" s="255"/>
      <c r="BO139" s="255"/>
      <c r="BP139" s="255"/>
      <c r="BQ139" s="255"/>
      <c r="BR139" s="255"/>
      <c r="BS139" s="255"/>
      <c r="BT139" s="255"/>
      <c r="BU139" s="255"/>
      <c r="BV139" s="255"/>
      <c r="BW139" s="255"/>
      <c r="BX139" s="255"/>
      <c r="BY139" s="255"/>
      <c r="BZ139" s="255"/>
      <c r="CA139" s="255"/>
      <c r="CB139" s="255"/>
      <c r="CC139" s="255"/>
      <c r="CD139" s="255"/>
      <c r="CE139" s="255"/>
      <c r="CF139" s="255"/>
      <c r="CG139" s="255"/>
      <c r="CH139" s="255"/>
      <c r="CI139" s="255"/>
      <c r="CJ139" s="255"/>
      <c r="CK139" s="255"/>
      <c r="CL139" s="255"/>
      <c r="CM139" s="255"/>
      <c r="CN139" s="255"/>
      <c r="CO139" s="255"/>
      <c r="CP139" s="255"/>
      <c r="CQ139" s="255"/>
      <c r="CR139" s="255"/>
      <c r="CS139" s="255"/>
      <c r="CT139" s="255"/>
      <c r="CU139" s="255"/>
      <c r="CV139" s="255"/>
      <c r="CW139" s="255"/>
      <c r="CX139" s="255"/>
      <c r="CY139" s="255"/>
      <c r="CZ139" s="255"/>
      <c r="DA139" s="255"/>
      <c r="DB139" s="255"/>
      <c r="DC139" s="255"/>
      <c r="DD139" s="255"/>
      <c r="DE139" s="255"/>
      <c r="DF139" s="255"/>
      <c r="DG139" s="255"/>
      <c r="DH139" s="255"/>
      <c r="DI139" s="255"/>
      <c r="DJ139" s="255"/>
      <c r="DK139" s="255"/>
      <c r="DL139" s="255"/>
      <c r="DM139" s="255"/>
      <c r="DN139" s="255"/>
      <c r="DO139" s="255"/>
      <c r="DP139" s="255"/>
      <c r="DQ139" s="255"/>
      <c r="DR139" s="255"/>
      <c r="DS139" s="255"/>
      <c r="DT139" s="255"/>
      <c r="DU139" s="255"/>
      <c r="DV139" s="255"/>
      <c r="DW139" s="255"/>
      <c r="DX139" s="255"/>
      <c r="DY139" s="255"/>
      <c r="DZ139" s="255"/>
      <c r="EA139" s="255"/>
      <c r="EB139" s="255"/>
      <c r="EC139" s="255"/>
      <c r="ED139" s="255"/>
      <c r="EE139" s="255"/>
      <c r="EF139" s="255"/>
      <c r="EG139" s="255"/>
      <c r="EH139" s="255"/>
      <c r="EI139" s="255"/>
      <c r="EJ139" s="255"/>
      <c r="EK139" s="255"/>
      <c r="EL139" s="255"/>
      <c r="EM139" s="255"/>
      <c r="EN139" s="255"/>
      <c r="EO139" s="255"/>
      <c r="EP139" s="255"/>
      <c r="EQ139" s="255"/>
      <c r="ER139" s="255"/>
      <c r="ES139" s="255"/>
      <c r="ET139" s="255"/>
      <c r="EU139" s="255"/>
      <c r="EV139" s="255"/>
      <c r="EW139" s="255"/>
      <c r="EX139" s="255"/>
      <c r="EY139" s="255"/>
      <c r="EZ139" s="255"/>
      <c r="FA139" s="255"/>
      <c r="FB139" s="255"/>
      <c r="FC139" s="255"/>
      <c r="FD139" s="255"/>
      <c r="FE139" s="255"/>
      <c r="FF139" s="255"/>
      <c r="FG139" s="255"/>
      <c r="FH139" s="255"/>
      <c r="FI139" s="255"/>
      <c r="FJ139" s="255"/>
      <c r="FK139" s="255"/>
      <c r="FL139" s="255"/>
      <c r="FM139" s="255"/>
      <c r="FN139" s="255"/>
      <c r="FO139" s="255"/>
      <c r="FP139" s="255"/>
      <c r="FQ139" s="255"/>
      <c r="FR139" s="255"/>
      <c r="FS139" s="255"/>
      <c r="FT139" s="255"/>
      <c r="FU139" s="255"/>
      <c r="FV139" s="255"/>
      <c r="FW139" s="255"/>
      <c r="FX139" s="255"/>
      <c r="FY139" s="255"/>
      <c r="FZ139" s="255"/>
      <c r="GA139" s="255"/>
      <c r="GB139" s="255"/>
      <c r="GC139" s="255"/>
      <c r="GD139" s="255"/>
      <c r="GE139" s="255"/>
      <c r="GF139" s="255"/>
      <c r="GG139" s="255"/>
      <c r="GH139" s="255"/>
      <c r="GI139" s="255"/>
      <c r="GJ139" s="255"/>
      <c r="GK139" s="255"/>
      <c r="GL139" s="255"/>
      <c r="GM139" s="255"/>
      <c r="GN139" s="255"/>
      <c r="GO139" s="255"/>
      <c r="GP139" s="255"/>
      <c r="GQ139" s="255"/>
      <c r="GR139" s="255"/>
      <c r="GS139" s="255"/>
      <c r="GT139" s="255"/>
      <c r="GU139" s="255"/>
      <c r="GV139" s="255"/>
      <c r="GW139" s="255"/>
      <c r="GX139" s="255"/>
      <c r="GY139" s="255"/>
      <c r="GZ139" s="255"/>
      <c r="HA139" s="255"/>
      <c r="HB139" s="255"/>
      <c r="HC139" s="255"/>
      <c r="HD139" s="255"/>
      <c r="HE139" s="255"/>
      <c r="HF139" s="255"/>
      <c r="HG139" s="255"/>
      <c r="HH139" s="255"/>
      <c r="HI139" s="255"/>
      <c r="HJ139" s="255"/>
      <c r="HK139" s="255"/>
      <c r="HL139" s="255"/>
      <c r="HM139" s="255"/>
      <c r="HN139" s="255"/>
      <c r="HO139" s="255"/>
      <c r="HP139" s="255"/>
      <c r="HQ139" s="255"/>
      <c r="HR139" s="255"/>
      <c r="HS139" s="255"/>
      <c r="HT139" s="255"/>
      <c r="HU139" s="255"/>
      <c r="HV139" s="255"/>
      <c r="HW139" s="255"/>
      <c r="HX139" s="255"/>
      <c r="HY139" s="255"/>
      <c r="HZ139" s="255"/>
      <c r="IA139" s="255"/>
      <c r="IB139" s="255"/>
      <c r="IC139" s="255"/>
      <c r="ID139" s="255"/>
      <c r="IE139" s="255"/>
      <c r="IF139" s="255"/>
      <c r="IG139" s="255"/>
      <c r="IH139" s="255"/>
      <c r="II139" s="255"/>
      <c r="IJ139" s="255"/>
      <c r="IK139" s="255"/>
      <c r="IL139" s="255"/>
      <c r="IM139" s="255"/>
      <c r="IN139" s="255"/>
      <c r="IO139" s="255"/>
      <c r="IP139" s="255"/>
      <c r="IQ139" s="255"/>
      <c r="IR139" s="255"/>
      <c r="IS139" s="255"/>
      <c r="IT139" s="255"/>
      <c r="IU139" s="255"/>
      <c r="IV139" s="255"/>
      <c r="IW139" s="255"/>
      <c r="IX139" s="255"/>
      <c r="IY139" s="255"/>
      <c r="IZ139" s="255"/>
      <c r="JA139" s="255"/>
      <c r="JB139" s="255"/>
      <c r="JC139" s="255"/>
      <c r="JD139" s="255"/>
      <c r="JE139" s="255"/>
      <c r="JF139" s="255"/>
      <c r="JG139" s="255"/>
      <c r="JH139" s="255"/>
      <c r="JI139" s="255"/>
      <c r="JJ139" s="255"/>
      <c r="JK139" s="255"/>
      <c r="JL139" s="255"/>
      <c r="JM139" s="255"/>
      <c r="JN139" s="255"/>
      <c r="JO139" s="255"/>
      <c r="JP139" s="255"/>
      <c r="JQ139" s="255"/>
      <c r="JR139" s="255"/>
      <c r="JS139" s="255"/>
      <c r="JT139" s="255"/>
      <c r="JU139" s="255"/>
      <c r="JV139" s="255"/>
      <c r="JW139" s="255"/>
      <c r="JX139" s="255"/>
      <c r="JY139" s="255"/>
      <c r="JZ139" s="255"/>
      <c r="KA139" s="255"/>
      <c r="KB139" s="255"/>
      <c r="KC139" s="255"/>
      <c r="KD139" s="255"/>
      <c r="KE139" s="255"/>
      <c r="KF139" s="255"/>
      <c r="KG139" s="255"/>
      <c r="KH139" s="255"/>
      <c r="KI139" s="255"/>
      <c r="KJ139" s="255"/>
      <c r="KK139" s="255"/>
      <c r="KL139" s="255"/>
      <c r="KM139" s="255"/>
      <c r="KN139" s="255"/>
      <c r="KO139" s="255"/>
      <c r="KP139" s="255"/>
      <c r="KQ139" s="255"/>
      <c r="KR139" s="255"/>
      <c r="KS139" s="255"/>
      <c r="KT139" s="255"/>
      <c r="KU139" s="255"/>
      <c r="KV139" s="255"/>
      <c r="KW139" s="255"/>
      <c r="KX139" s="255"/>
      <c r="KY139" s="255"/>
      <c r="KZ139" s="255"/>
      <c r="LA139" s="255"/>
      <c r="LB139" s="255"/>
      <c r="LC139" s="255"/>
      <c r="LD139" s="255"/>
      <c r="LE139" s="255"/>
      <c r="LF139" s="255"/>
      <c r="LG139" s="255"/>
      <c r="LH139" s="255"/>
      <c r="LI139" s="255"/>
      <c r="LJ139" s="255"/>
      <c r="LK139" s="255"/>
      <c r="LL139" s="255"/>
      <c r="LM139" s="255"/>
      <c r="LN139" s="255"/>
      <c r="LO139" s="255"/>
      <c r="LP139" s="255"/>
      <c r="LQ139" s="255"/>
      <c r="LR139" s="255"/>
      <c r="LS139" s="255"/>
      <c r="LT139" s="255"/>
      <c r="LU139" s="255"/>
      <c r="LV139" s="255"/>
      <c r="LW139" s="255"/>
      <c r="LX139" s="255"/>
      <c r="LY139" s="255"/>
      <c r="LZ139" s="255"/>
      <c r="MA139" s="255"/>
      <c r="MB139" s="255"/>
      <c r="MC139" s="255"/>
      <c r="MD139" s="255"/>
      <c r="ME139" s="255"/>
      <c r="MF139" s="255"/>
      <c r="MG139" s="255"/>
      <c r="MH139" s="255"/>
      <c r="MI139" s="255"/>
      <c r="MJ139" s="255"/>
      <c r="MK139" s="255"/>
      <c r="ML139" s="255"/>
      <c r="MM139" s="255"/>
      <c r="MN139" s="255"/>
      <c r="MO139" s="255"/>
      <c r="MP139" s="255"/>
      <c r="MQ139" s="255"/>
      <c r="MR139" s="255"/>
      <c r="MS139" s="255"/>
      <c r="MT139" s="255"/>
      <c r="MU139" s="255"/>
      <c r="MV139" s="255"/>
      <c r="MW139" s="255"/>
      <c r="MX139" s="255"/>
      <c r="MY139" s="255"/>
      <c r="MZ139" s="255"/>
      <c r="NA139" s="255"/>
      <c r="NB139" s="255"/>
      <c r="NC139" s="255"/>
      <c r="ND139" s="255"/>
      <c r="NE139" s="255"/>
      <c r="NF139" s="255"/>
      <c r="NG139" s="255"/>
      <c r="NH139" s="255"/>
      <c r="NI139" s="255"/>
      <c r="NJ139" s="255"/>
      <c r="NK139" s="255"/>
      <c r="NL139" s="255"/>
      <c r="NM139" s="255"/>
      <c r="NN139" s="255"/>
      <c r="NO139" s="255"/>
      <c r="NP139" s="255"/>
      <c r="NQ139" s="255"/>
      <c r="NR139" s="255"/>
      <c r="NS139" s="255"/>
      <c r="NT139" s="255"/>
      <c r="NU139" s="255"/>
      <c r="NV139" s="255"/>
      <c r="NW139" s="255"/>
      <c r="NX139" s="255"/>
      <c r="NY139" s="255"/>
      <c r="NZ139" s="255"/>
      <c r="OA139" s="255"/>
      <c r="OB139" s="255"/>
      <c r="OC139" s="255"/>
      <c r="OD139" s="255"/>
      <c r="OE139" s="255"/>
      <c r="OF139" s="255"/>
      <c r="OG139" s="255"/>
      <c r="OH139" s="255"/>
      <c r="OI139" s="255"/>
      <c r="OJ139" s="255"/>
      <c r="OK139" s="255"/>
      <c r="OL139" s="255"/>
      <c r="OM139" s="255"/>
      <c r="ON139" s="255"/>
      <c r="OO139" s="255"/>
      <c r="OP139" s="255"/>
      <c r="OQ139" s="255"/>
      <c r="OR139" s="255"/>
      <c r="OS139" s="255"/>
      <c r="OT139" s="255"/>
      <c r="OU139" s="255"/>
      <c r="OV139" s="255"/>
      <c r="OW139" s="255"/>
      <c r="OX139" s="255"/>
      <c r="OY139" s="255"/>
      <c r="OZ139" s="255"/>
      <c r="PA139" s="255"/>
      <c r="PB139" s="255"/>
      <c r="PC139" s="255"/>
      <c r="PD139" s="255"/>
      <c r="PE139" s="255"/>
      <c r="PF139" s="255"/>
      <c r="PG139" s="255"/>
      <c r="PH139" s="255"/>
      <c r="PI139" s="255"/>
      <c r="PJ139" s="255"/>
      <c r="PK139" s="255"/>
      <c r="PL139" s="255"/>
      <c r="PM139" s="255"/>
      <c r="PN139" s="255"/>
      <c r="PO139" s="255"/>
      <c r="PP139" s="255"/>
      <c r="PQ139" s="255"/>
      <c r="PR139" s="255"/>
      <c r="PS139" s="255"/>
      <c r="PT139" s="255"/>
      <c r="PU139" s="255"/>
      <c r="PV139" s="255"/>
      <c r="PW139" s="255"/>
      <c r="PX139" s="255"/>
      <c r="PY139" s="255"/>
      <c r="PZ139" s="255"/>
      <c r="QA139" s="255"/>
      <c r="QB139" s="255"/>
      <c r="QC139" s="255"/>
      <c r="QD139" s="255"/>
      <c r="QE139" s="255"/>
      <c r="QF139" s="255"/>
      <c r="QG139" s="255"/>
      <c r="QH139" s="255"/>
      <c r="QI139" s="255"/>
      <c r="QJ139" s="255"/>
      <c r="QK139" s="255"/>
      <c r="QL139" s="255"/>
      <c r="QM139" s="255"/>
      <c r="QN139" s="255"/>
      <c r="QO139" s="255"/>
      <c r="QP139" s="255"/>
      <c r="QQ139" s="255"/>
      <c r="QR139" s="255"/>
      <c r="QS139" s="255"/>
      <c r="QT139" s="255"/>
      <c r="QU139" s="255"/>
      <c r="QV139" s="255"/>
      <c r="QW139" s="255"/>
      <c r="QX139" s="255"/>
      <c r="QY139" s="255"/>
      <c r="QZ139" s="255"/>
      <c r="RA139" s="255"/>
      <c r="RB139" s="255"/>
      <c r="RC139" s="255"/>
      <c r="RD139" s="255"/>
      <c r="RE139" s="255"/>
      <c r="RF139" s="255"/>
      <c r="RG139" s="255"/>
      <c r="RH139" s="255"/>
      <c r="RI139" s="255"/>
      <c r="RJ139" s="255"/>
      <c r="RK139" s="255"/>
      <c r="RL139" s="255"/>
      <c r="RM139" s="255"/>
      <c r="RN139" s="255"/>
      <c r="RO139" s="255"/>
      <c r="RP139" s="255"/>
      <c r="RQ139" s="255"/>
      <c r="RR139" s="255"/>
      <c r="RS139" s="255"/>
      <c r="RT139" s="255"/>
      <c r="RU139" s="255"/>
      <c r="RV139" s="255"/>
      <c r="RW139" s="255"/>
      <c r="RX139" s="255"/>
      <c r="RY139" s="255"/>
      <c r="RZ139" s="255"/>
      <c r="SA139" s="255"/>
      <c r="SB139" s="255"/>
      <c r="SC139" s="255"/>
      <c r="SD139" s="255"/>
      <c r="SE139" s="255"/>
      <c r="SF139" s="255"/>
      <c r="SG139" s="255"/>
      <c r="SH139" s="255"/>
      <c r="SI139" s="255"/>
      <c r="SJ139" s="255"/>
      <c r="SK139" s="255"/>
      <c r="SL139" s="255"/>
      <c r="SM139" s="255"/>
      <c r="SN139" s="255"/>
      <c r="SO139" s="255"/>
      <c r="SP139" s="255"/>
      <c r="SQ139" s="255"/>
      <c r="SR139" s="255"/>
      <c r="SS139" s="255"/>
      <c r="ST139" s="255"/>
      <c r="SU139" s="255"/>
      <c r="SV139" s="255"/>
      <c r="SW139" s="255"/>
      <c r="SX139" s="255"/>
      <c r="SY139" s="255"/>
      <c r="SZ139" s="255"/>
      <c r="TA139" s="255"/>
      <c r="TB139" s="255"/>
      <c r="TC139" s="255"/>
      <c r="TD139" s="255"/>
      <c r="TE139" s="255"/>
      <c r="TF139" s="255"/>
      <c r="TG139" s="255"/>
      <c r="TH139" s="255"/>
      <c r="TI139" s="255"/>
      <c r="TJ139" s="255"/>
      <c r="TK139" s="255"/>
      <c r="TL139" s="255"/>
      <c r="TM139" s="255"/>
      <c r="TN139" s="255"/>
      <c r="TO139" s="255"/>
      <c r="TP139" s="255"/>
      <c r="TQ139" s="255"/>
      <c r="TR139" s="255"/>
      <c r="TS139" s="255"/>
      <c r="TT139" s="255"/>
      <c r="TU139" s="255"/>
      <c r="TV139" s="255"/>
      <c r="TW139" s="255"/>
      <c r="TX139" s="255"/>
      <c r="TY139" s="255"/>
      <c r="TZ139" s="255"/>
      <c r="UA139" s="255"/>
      <c r="UB139" s="255"/>
      <c r="UC139" s="255"/>
      <c r="UD139" s="255"/>
      <c r="UE139" s="255"/>
      <c r="UF139" s="255"/>
      <c r="UG139" s="255"/>
      <c r="UH139" s="255"/>
      <c r="UI139" s="255"/>
      <c r="UJ139" s="255"/>
      <c r="UK139" s="255"/>
      <c r="UL139" s="255"/>
      <c r="UM139" s="255"/>
      <c r="UN139" s="255"/>
      <c r="UO139" s="255"/>
      <c r="UP139" s="255"/>
      <c r="UQ139" s="255"/>
      <c r="UR139" s="255"/>
      <c r="US139" s="255"/>
      <c r="UT139" s="255"/>
      <c r="UU139" s="255"/>
      <c r="UV139" s="255"/>
      <c r="UW139" s="255"/>
      <c r="UX139" s="255"/>
      <c r="UY139" s="255"/>
      <c r="UZ139" s="255"/>
      <c r="VA139" s="255"/>
      <c r="VB139" s="255"/>
      <c r="VC139" s="255"/>
      <c r="VD139" s="255"/>
      <c r="VE139" s="255"/>
      <c r="VF139" s="255"/>
      <c r="VG139" s="255"/>
      <c r="VH139" s="255"/>
      <c r="VI139" s="255"/>
      <c r="VJ139" s="255"/>
      <c r="VK139" s="255"/>
      <c r="VL139" s="255"/>
      <c r="VM139" s="255"/>
      <c r="VN139" s="255"/>
      <c r="VO139" s="255"/>
      <c r="VP139" s="255"/>
      <c r="VQ139" s="255"/>
      <c r="VR139" s="255"/>
      <c r="VS139" s="255"/>
      <c r="VT139" s="255"/>
      <c r="VU139" s="255"/>
      <c r="VV139" s="255"/>
      <c r="VW139" s="255"/>
      <c r="VX139" s="255"/>
      <c r="VY139" s="255"/>
      <c r="VZ139" s="255"/>
      <c r="WA139" s="255"/>
      <c r="WB139" s="255"/>
      <c r="WC139" s="255"/>
      <c r="WD139" s="255"/>
      <c r="WE139" s="255"/>
      <c r="WF139" s="255"/>
      <c r="WG139" s="255"/>
      <c r="WH139" s="255"/>
      <c r="WI139" s="255"/>
      <c r="WJ139" s="255"/>
      <c r="WK139" s="255"/>
      <c r="WL139" s="255"/>
      <c r="WM139" s="255"/>
      <c r="WN139" s="255"/>
      <c r="WO139" s="255"/>
      <c r="WP139" s="255"/>
      <c r="WQ139" s="255"/>
      <c r="WR139" s="255"/>
      <c r="WS139" s="255"/>
      <c r="WT139" s="255"/>
      <c r="WU139" s="255"/>
      <c r="WV139" s="255"/>
      <c r="WW139" s="255"/>
      <c r="WX139" s="255"/>
      <c r="WY139" s="255"/>
      <c r="WZ139" s="255"/>
      <c r="XA139" s="255"/>
      <c r="XB139" s="255"/>
      <c r="XC139" s="255"/>
      <c r="XD139" s="255"/>
      <c r="XE139" s="255"/>
      <c r="XF139" s="255"/>
      <c r="XG139" s="255"/>
      <c r="XH139" s="255"/>
      <c r="XI139" s="255"/>
      <c r="XJ139" s="255"/>
      <c r="XK139" s="255"/>
      <c r="XL139" s="255"/>
      <c r="XM139" s="255"/>
      <c r="XN139" s="255"/>
      <c r="XO139" s="255"/>
      <c r="XP139" s="255"/>
      <c r="XQ139" s="255"/>
      <c r="XR139" s="255"/>
      <c r="XS139" s="255"/>
      <c r="XT139" s="255"/>
      <c r="XU139" s="255"/>
      <c r="XV139" s="255"/>
      <c r="XW139" s="255"/>
      <c r="XX139" s="255"/>
      <c r="XY139" s="255"/>
      <c r="XZ139" s="255"/>
      <c r="YA139" s="255"/>
      <c r="YB139" s="255"/>
      <c r="YC139" s="255"/>
      <c r="YD139" s="255"/>
      <c r="YE139" s="255"/>
      <c r="YF139" s="255"/>
      <c r="YG139" s="255"/>
      <c r="YH139" s="255"/>
      <c r="YI139" s="255"/>
      <c r="YJ139" s="255"/>
      <c r="YK139" s="255"/>
      <c r="YL139" s="255"/>
      <c r="YM139" s="255"/>
      <c r="YN139" s="255"/>
      <c r="YO139" s="255"/>
      <c r="YP139" s="255"/>
      <c r="YQ139" s="255"/>
      <c r="YR139" s="255"/>
      <c r="YS139" s="255"/>
      <c r="YT139" s="255"/>
      <c r="YU139" s="255"/>
      <c r="YV139" s="255"/>
      <c r="YW139" s="255"/>
      <c r="YX139" s="255"/>
      <c r="YY139" s="255"/>
      <c r="YZ139" s="255"/>
      <c r="ZA139" s="255"/>
      <c r="ZB139" s="255"/>
      <c r="ZC139" s="255"/>
      <c r="ZD139" s="255"/>
      <c r="ZE139" s="255"/>
      <c r="ZF139" s="255"/>
      <c r="ZG139" s="255"/>
      <c r="ZH139" s="255"/>
      <c r="ZI139" s="255"/>
      <c r="ZJ139" s="255"/>
      <c r="ZK139" s="255"/>
      <c r="ZL139" s="255"/>
      <c r="ZM139" s="255"/>
      <c r="ZN139" s="255"/>
      <c r="ZO139" s="255"/>
      <c r="ZP139" s="255"/>
      <c r="ZQ139" s="255"/>
      <c r="ZR139" s="255"/>
      <c r="ZS139" s="255"/>
      <c r="ZT139" s="255"/>
      <c r="ZU139" s="255"/>
      <c r="ZV139" s="255"/>
      <c r="ZW139" s="255"/>
      <c r="ZX139" s="255"/>
      <c r="ZY139" s="255"/>
      <c r="ZZ139" s="255"/>
      <c r="AAA139" s="255"/>
      <c r="AAB139" s="255"/>
      <c r="AAC139" s="255"/>
      <c r="AAD139" s="255"/>
      <c r="AAE139" s="255"/>
      <c r="AAF139" s="255"/>
      <c r="AAG139" s="255"/>
      <c r="AAH139" s="255"/>
      <c r="AAI139" s="255"/>
      <c r="AAJ139" s="255"/>
      <c r="AAK139" s="255"/>
      <c r="AAL139" s="255"/>
      <c r="AAM139" s="255"/>
      <c r="AAN139" s="255"/>
      <c r="AAO139" s="255"/>
      <c r="AAP139" s="255"/>
      <c r="AAQ139" s="255"/>
      <c r="AAR139" s="255"/>
      <c r="AAS139" s="255"/>
      <c r="AAT139" s="255"/>
      <c r="AAU139" s="255"/>
      <c r="AAV139" s="255"/>
      <c r="AAW139" s="255"/>
      <c r="AAX139" s="255"/>
      <c r="AAY139" s="255"/>
      <c r="AAZ139" s="255"/>
      <c r="ABA139" s="255"/>
      <c r="ABB139" s="255"/>
      <c r="ABC139" s="255"/>
      <c r="ABD139" s="255"/>
      <c r="ABE139" s="255"/>
      <c r="ABF139" s="255"/>
      <c r="ABG139" s="255"/>
      <c r="ABH139" s="255"/>
      <c r="ABI139" s="255"/>
      <c r="ABJ139" s="255"/>
      <c r="ABK139" s="255"/>
      <c r="ABL139" s="255"/>
      <c r="ABM139" s="255"/>
      <c r="ABN139" s="255"/>
      <c r="ABO139" s="255"/>
      <c r="ABP139" s="255"/>
      <c r="ABQ139" s="255"/>
      <c r="ABR139" s="255"/>
      <c r="ABS139" s="255"/>
      <c r="ABT139" s="255"/>
      <c r="ABU139" s="255"/>
      <c r="ABV139" s="255"/>
      <c r="ABW139" s="255"/>
      <c r="ABX139" s="255"/>
      <c r="ABY139" s="255"/>
      <c r="ABZ139" s="255"/>
      <c r="ACA139" s="255"/>
      <c r="ACB139" s="255"/>
      <c r="ACC139" s="255"/>
      <c r="ACD139" s="255"/>
      <c r="ACE139" s="255"/>
      <c r="ACF139" s="255"/>
      <c r="ACG139" s="255"/>
      <c r="ACH139" s="255"/>
      <c r="ACI139" s="255"/>
      <c r="ACJ139" s="255"/>
      <c r="ACK139" s="255"/>
      <c r="ACL139" s="255"/>
      <c r="ACM139" s="255"/>
      <c r="ACN139" s="255"/>
      <c r="ACO139" s="255"/>
      <c r="ACP139" s="255"/>
      <c r="ACQ139" s="255"/>
      <c r="ACR139" s="255"/>
      <c r="ACS139" s="255"/>
      <c r="ACT139" s="255"/>
      <c r="ACU139" s="255"/>
      <c r="ACV139" s="255"/>
      <c r="ACW139" s="255"/>
      <c r="ACX139" s="255"/>
      <c r="ACY139" s="255"/>
      <c r="ACZ139" s="255"/>
      <c r="ADA139" s="255"/>
      <c r="ADB139" s="255"/>
      <c r="ADC139" s="255"/>
      <c r="ADD139" s="255"/>
      <c r="ADE139" s="255"/>
      <c r="ADF139" s="255"/>
      <c r="ADG139" s="255"/>
      <c r="ADH139" s="255"/>
      <c r="ADI139" s="255"/>
      <c r="ADJ139" s="255"/>
      <c r="ADK139" s="255"/>
      <c r="ADL139" s="255"/>
      <c r="ADM139" s="255"/>
      <c r="ADN139" s="255"/>
      <c r="ADO139" s="255"/>
      <c r="ADP139" s="255"/>
      <c r="ADQ139" s="255"/>
      <c r="ADR139" s="255"/>
      <c r="ADS139" s="255"/>
      <c r="ADT139" s="255"/>
      <c r="ADU139" s="255"/>
      <c r="ADV139" s="255"/>
      <c r="ADW139" s="255"/>
      <c r="ADX139" s="255"/>
      <c r="ADY139" s="255"/>
      <c r="ADZ139" s="255"/>
      <c r="AEA139" s="255"/>
      <c r="AEB139" s="255"/>
      <c r="AEC139" s="255"/>
      <c r="AED139" s="255"/>
      <c r="AEE139" s="255"/>
      <c r="AEF139" s="255"/>
      <c r="AEG139" s="255"/>
      <c r="AEH139" s="255"/>
      <c r="AEI139" s="255"/>
      <c r="AEJ139" s="255"/>
      <c r="AEK139" s="255"/>
      <c r="AEL139" s="255"/>
      <c r="AEM139" s="255"/>
      <c r="AEN139" s="255"/>
      <c r="AEO139" s="255"/>
      <c r="AEP139" s="255"/>
      <c r="AEQ139" s="255"/>
      <c r="AER139" s="255"/>
      <c r="AES139" s="255"/>
      <c r="AET139" s="255"/>
      <c r="AEU139" s="255"/>
      <c r="AEV139" s="255"/>
      <c r="AEW139" s="255"/>
      <c r="AEX139" s="255"/>
      <c r="AEY139" s="255"/>
      <c r="AEZ139" s="255"/>
      <c r="AFA139" s="255"/>
      <c r="AFB139" s="255"/>
      <c r="AFC139" s="255"/>
      <c r="AFD139" s="255"/>
      <c r="AFE139" s="255"/>
      <c r="AFF139" s="255"/>
      <c r="AFG139" s="255"/>
      <c r="AFH139" s="255"/>
      <c r="AFI139" s="255"/>
      <c r="AFJ139" s="255"/>
      <c r="AFK139" s="255"/>
      <c r="AFL139" s="255"/>
      <c r="AFM139" s="255"/>
      <c r="AFN139" s="255"/>
      <c r="AFO139" s="255"/>
      <c r="AFP139" s="255"/>
      <c r="AFQ139" s="255"/>
      <c r="AFR139" s="255"/>
      <c r="AFS139" s="255"/>
      <c r="AFT139" s="255"/>
      <c r="AFU139" s="255"/>
      <c r="AFV139" s="255"/>
      <c r="AFW139" s="255"/>
      <c r="AFX139" s="255"/>
      <c r="AFY139" s="255"/>
      <c r="AFZ139" s="255"/>
      <c r="AGA139" s="255"/>
      <c r="AGB139" s="255"/>
      <c r="AGC139" s="255"/>
      <c r="AGD139" s="255"/>
      <c r="AGE139" s="255"/>
      <c r="AGF139" s="255"/>
      <c r="AGG139" s="255"/>
      <c r="AGH139" s="255"/>
      <c r="AGI139" s="255"/>
      <c r="AGJ139" s="255"/>
      <c r="AGK139" s="255"/>
      <c r="AGL139" s="255"/>
      <c r="AGM139" s="255"/>
      <c r="AGN139" s="255"/>
      <c r="AGO139" s="255"/>
      <c r="AGP139" s="255"/>
      <c r="AGQ139" s="255"/>
      <c r="AGR139" s="255"/>
      <c r="AGS139" s="255"/>
      <c r="AGT139" s="255"/>
      <c r="AGU139" s="255"/>
      <c r="AGV139" s="255"/>
      <c r="AGW139" s="255"/>
      <c r="AGX139" s="255"/>
      <c r="AGY139" s="255"/>
      <c r="AGZ139" s="255"/>
      <c r="AHA139" s="255"/>
      <c r="AHB139" s="255"/>
      <c r="AHC139" s="255"/>
      <c r="AHD139" s="255"/>
      <c r="AHE139" s="255"/>
      <c r="AHF139" s="255"/>
      <c r="AHG139" s="255"/>
      <c r="AHH139" s="255"/>
      <c r="AHI139" s="255"/>
      <c r="AHJ139" s="255"/>
      <c r="AHK139" s="255"/>
      <c r="AHL139" s="255"/>
      <c r="AHM139" s="255"/>
      <c r="AHN139" s="255"/>
      <c r="AHO139" s="255"/>
      <c r="AHP139" s="255"/>
      <c r="AHQ139" s="255"/>
      <c r="AHR139" s="255"/>
      <c r="AHS139" s="255"/>
      <c r="AHT139" s="255"/>
      <c r="AHU139" s="255"/>
      <c r="AHV139" s="255"/>
      <c r="AHW139" s="255"/>
      <c r="AHX139" s="255"/>
      <c r="AHY139" s="255"/>
      <c r="AHZ139" s="255"/>
      <c r="AIA139" s="255"/>
      <c r="AIB139" s="255"/>
      <c r="AIC139" s="255"/>
      <c r="AID139" s="255"/>
      <c r="AIE139" s="255"/>
      <c r="AIF139" s="255"/>
      <c r="AIG139" s="255"/>
      <c r="AIH139" s="255"/>
      <c r="AII139" s="255"/>
      <c r="AIJ139" s="255"/>
      <c r="AIK139" s="255"/>
      <c r="AIL139" s="255"/>
      <c r="AIM139" s="255"/>
      <c r="AIN139" s="255"/>
      <c r="AIO139" s="255"/>
      <c r="AIP139" s="255"/>
      <c r="AIQ139" s="255"/>
      <c r="AIR139" s="255"/>
      <c r="AIS139" s="255"/>
      <c r="AIT139" s="255"/>
      <c r="AIU139" s="255"/>
      <c r="AIV139" s="255"/>
      <c r="AIW139" s="255"/>
      <c r="AIX139" s="255"/>
      <c r="AIY139" s="255"/>
      <c r="AIZ139" s="255"/>
      <c r="AJA139" s="255"/>
      <c r="AJB139" s="255"/>
      <c r="AJC139" s="255"/>
      <c r="AJD139" s="255"/>
      <c r="AJE139" s="255"/>
      <c r="AJF139" s="255"/>
      <c r="AJG139" s="255"/>
      <c r="AJH139" s="255"/>
      <c r="AJI139" s="255"/>
      <c r="AJJ139" s="255"/>
      <c r="AJK139" s="255"/>
      <c r="AJL139" s="255"/>
      <c r="AJM139" s="255"/>
      <c r="AJN139" s="255"/>
      <c r="AJO139" s="255"/>
      <c r="AJP139" s="255"/>
      <c r="AJQ139" s="255"/>
      <c r="AJR139" s="255"/>
      <c r="AJS139" s="255"/>
      <c r="AJT139" s="255"/>
      <c r="AJU139" s="255"/>
      <c r="AJV139" s="255"/>
      <c r="AJW139" s="255"/>
      <c r="AJX139" s="255"/>
      <c r="AJY139" s="255"/>
      <c r="AJZ139" s="255"/>
      <c r="AKA139" s="255"/>
      <c r="AKB139" s="255"/>
      <c r="AKC139" s="255"/>
      <c r="AKD139" s="255"/>
      <c r="AKE139" s="255"/>
      <c r="AKF139" s="255"/>
      <c r="AKG139" s="255"/>
      <c r="AKH139" s="255"/>
      <c r="AKI139" s="255"/>
      <c r="AKJ139" s="255"/>
      <c r="AKK139" s="255"/>
      <c r="AKL139" s="255"/>
      <c r="AKM139" s="255"/>
      <c r="AKN139" s="255"/>
      <c r="AKO139" s="255"/>
      <c r="AKP139" s="255"/>
      <c r="AKQ139" s="255"/>
      <c r="AKR139" s="255"/>
      <c r="AKS139" s="255"/>
      <c r="AKT139" s="255"/>
      <c r="AKU139" s="255"/>
      <c r="AKV139" s="255"/>
      <c r="AKW139" s="255"/>
      <c r="AKX139" s="255"/>
      <c r="AKY139" s="255"/>
      <c r="AKZ139" s="255"/>
      <c r="ALA139" s="255"/>
      <c r="ALB139" s="255"/>
      <c r="ALC139" s="255"/>
      <c r="ALD139" s="255"/>
      <c r="ALE139" s="255"/>
    </row>
    <row r="140" spans="1:993" s="298" customFormat="1">
      <c r="A140" s="157" t="s">
        <v>154</v>
      </c>
      <c r="B140" s="158" t="s">
        <v>195</v>
      </c>
      <c r="C140" s="157"/>
      <c r="D140" s="159" t="s">
        <v>202</v>
      </c>
      <c r="E140" s="159"/>
      <c r="F140" s="157"/>
      <c r="G140" s="157">
        <v>1</v>
      </c>
      <c r="H140" s="158"/>
      <c r="I140" s="296">
        <f t="shared" si="20"/>
        <v>40</v>
      </c>
      <c r="J140" s="297">
        <f t="shared" si="21"/>
        <v>49.2</v>
      </c>
      <c r="K140" s="255"/>
      <c r="L140" s="255">
        <v>1</v>
      </c>
      <c r="M140" s="255">
        <f t="shared" si="23"/>
        <v>0</v>
      </c>
      <c r="N140" s="255">
        <f t="shared" si="19"/>
        <v>40</v>
      </c>
      <c r="O140" s="255">
        <f t="shared" si="22"/>
        <v>40</v>
      </c>
      <c r="P140" s="255"/>
      <c r="Q140" s="157"/>
      <c r="R140" s="157"/>
      <c r="S140" s="549"/>
      <c r="T140" s="549"/>
      <c r="U140" s="549"/>
      <c r="V140" s="549"/>
      <c r="W140" s="549"/>
      <c r="X140" s="549"/>
      <c r="Y140" s="549"/>
      <c r="Z140" s="549"/>
      <c r="AA140" s="549"/>
      <c r="AB140" s="549"/>
      <c r="AC140" s="549"/>
      <c r="AD140" s="549"/>
      <c r="AE140" s="549"/>
      <c r="AF140" s="549"/>
      <c r="AG140" s="549"/>
      <c r="AH140" s="255"/>
      <c r="AI140" s="255"/>
      <c r="AJ140" s="255"/>
      <c r="AK140" s="255"/>
      <c r="AL140" s="255"/>
      <c r="AM140" s="255"/>
      <c r="AN140" s="255"/>
      <c r="AO140" s="255"/>
      <c r="AP140" s="255"/>
      <c r="AQ140" s="255"/>
      <c r="AR140" s="255"/>
      <c r="AS140" s="255"/>
      <c r="AT140" s="255"/>
      <c r="AU140" s="255"/>
      <c r="AV140" s="255"/>
      <c r="AW140" s="255"/>
      <c r="AX140" s="255"/>
      <c r="AY140" s="255"/>
      <c r="AZ140" s="255"/>
      <c r="BA140" s="255"/>
      <c r="BB140" s="255"/>
      <c r="BC140" s="255"/>
      <c r="BD140" s="255"/>
      <c r="BE140" s="255"/>
      <c r="BF140" s="255"/>
      <c r="BG140" s="255"/>
      <c r="BH140" s="255"/>
      <c r="BI140" s="255"/>
      <c r="BJ140" s="255"/>
      <c r="BK140" s="255"/>
      <c r="BL140" s="255"/>
      <c r="BM140" s="255"/>
      <c r="BN140" s="255"/>
      <c r="BO140" s="255"/>
      <c r="BP140" s="255"/>
      <c r="BQ140" s="255"/>
      <c r="BR140" s="255"/>
      <c r="BS140" s="255"/>
      <c r="BT140" s="255"/>
      <c r="BU140" s="255"/>
      <c r="BV140" s="255"/>
      <c r="BW140" s="255"/>
      <c r="BX140" s="255"/>
      <c r="BY140" s="255"/>
      <c r="BZ140" s="255"/>
      <c r="CA140" s="255"/>
      <c r="CB140" s="255"/>
      <c r="CC140" s="255"/>
      <c r="CD140" s="255"/>
      <c r="CE140" s="255"/>
      <c r="CF140" s="255"/>
      <c r="CG140" s="255"/>
      <c r="CH140" s="255"/>
      <c r="CI140" s="255"/>
      <c r="CJ140" s="255"/>
      <c r="CK140" s="255"/>
      <c r="CL140" s="255"/>
      <c r="CM140" s="255"/>
      <c r="CN140" s="255"/>
      <c r="CO140" s="255"/>
      <c r="CP140" s="255"/>
      <c r="CQ140" s="255"/>
      <c r="CR140" s="255"/>
      <c r="CS140" s="255"/>
      <c r="CT140" s="255"/>
      <c r="CU140" s="255"/>
      <c r="CV140" s="255"/>
      <c r="CW140" s="255"/>
      <c r="CX140" s="255"/>
      <c r="CY140" s="255"/>
      <c r="CZ140" s="255"/>
      <c r="DA140" s="255"/>
      <c r="DB140" s="255"/>
      <c r="DC140" s="255"/>
      <c r="DD140" s="255"/>
      <c r="DE140" s="255"/>
      <c r="DF140" s="255"/>
      <c r="DG140" s="255"/>
      <c r="DH140" s="255"/>
      <c r="DI140" s="255"/>
      <c r="DJ140" s="255"/>
      <c r="DK140" s="255"/>
      <c r="DL140" s="255"/>
      <c r="DM140" s="255"/>
      <c r="DN140" s="255"/>
      <c r="DO140" s="255"/>
      <c r="DP140" s="255"/>
      <c r="DQ140" s="255"/>
      <c r="DR140" s="255"/>
      <c r="DS140" s="255"/>
      <c r="DT140" s="255"/>
      <c r="DU140" s="255"/>
      <c r="DV140" s="255"/>
      <c r="DW140" s="255"/>
      <c r="DX140" s="255"/>
      <c r="DY140" s="255"/>
      <c r="DZ140" s="255"/>
      <c r="EA140" s="255"/>
      <c r="EB140" s="255"/>
      <c r="EC140" s="255"/>
      <c r="ED140" s="255"/>
      <c r="EE140" s="255"/>
      <c r="EF140" s="255"/>
      <c r="EG140" s="255"/>
      <c r="EH140" s="255"/>
      <c r="EI140" s="255"/>
      <c r="EJ140" s="255"/>
      <c r="EK140" s="255"/>
      <c r="EL140" s="255"/>
      <c r="EM140" s="255"/>
      <c r="EN140" s="255"/>
      <c r="EO140" s="255"/>
      <c r="EP140" s="255"/>
      <c r="EQ140" s="255"/>
      <c r="ER140" s="255"/>
      <c r="ES140" s="255"/>
      <c r="ET140" s="255"/>
      <c r="EU140" s="255"/>
      <c r="EV140" s="255"/>
      <c r="EW140" s="255"/>
      <c r="EX140" s="255"/>
      <c r="EY140" s="255"/>
      <c r="EZ140" s="255"/>
      <c r="FA140" s="255"/>
      <c r="FB140" s="255"/>
      <c r="FC140" s="255"/>
      <c r="FD140" s="255"/>
      <c r="FE140" s="255"/>
      <c r="FF140" s="255"/>
      <c r="FG140" s="255"/>
      <c r="FH140" s="255"/>
      <c r="FI140" s="255"/>
      <c r="FJ140" s="255"/>
      <c r="FK140" s="255"/>
      <c r="FL140" s="255"/>
      <c r="FM140" s="255"/>
      <c r="FN140" s="255"/>
      <c r="FO140" s="255"/>
      <c r="FP140" s="255"/>
      <c r="FQ140" s="255"/>
      <c r="FR140" s="255"/>
      <c r="FS140" s="255"/>
      <c r="FT140" s="255"/>
      <c r="FU140" s="255"/>
      <c r="FV140" s="255"/>
      <c r="FW140" s="255"/>
      <c r="FX140" s="255"/>
      <c r="FY140" s="255"/>
      <c r="FZ140" s="255"/>
      <c r="GA140" s="255"/>
      <c r="GB140" s="255"/>
      <c r="GC140" s="255"/>
      <c r="GD140" s="255"/>
      <c r="GE140" s="255"/>
      <c r="GF140" s="255"/>
      <c r="GG140" s="255"/>
      <c r="GH140" s="255"/>
      <c r="GI140" s="255"/>
      <c r="GJ140" s="255"/>
      <c r="GK140" s="255"/>
      <c r="GL140" s="255"/>
      <c r="GM140" s="255"/>
      <c r="GN140" s="255"/>
      <c r="GO140" s="255"/>
      <c r="GP140" s="255"/>
      <c r="GQ140" s="255"/>
      <c r="GR140" s="255"/>
      <c r="GS140" s="255"/>
      <c r="GT140" s="255"/>
      <c r="GU140" s="255"/>
      <c r="GV140" s="255"/>
      <c r="GW140" s="255"/>
      <c r="GX140" s="255"/>
      <c r="GY140" s="255"/>
      <c r="GZ140" s="255"/>
      <c r="HA140" s="255"/>
      <c r="HB140" s="255"/>
      <c r="HC140" s="255"/>
      <c r="HD140" s="255"/>
      <c r="HE140" s="255"/>
      <c r="HF140" s="255"/>
      <c r="HG140" s="255"/>
      <c r="HH140" s="255"/>
      <c r="HI140" s="255"/>
      <c r="HJ140" s="255"/>
      <c r="HK140" s="255"/>
      <c r="HL140" s="255"/>
      <c r="HM140" s="255"/>
      <c r="HN140" s="255"/>
      <c r="HO140" s="255"/>
      <c r="HP140" s="255"/>
      <c r="HQ140" s="255"/>
      <c r="HR140" s="255"/>
      <c r="HS140" s="255"/>
      <c r="HT140" s="255"/>
      <c r="HU140" s="255"/>
      <c r="HV140" s="255"/>
      <c r="HW140" s="255"/>
      <c r="HX140" s="255"/>
      <c r="HY140" s="255"/>
      <c r="HZ140" s="255"/>
      <c r="IA140" s="255"/>
      <c r="IB140" s="255"/>
      <c r="IC140" s="255"/>
      <c r="ID140" s="255"/>
      <c r="IE140" s="255"/>
      <c r="IF140" s="255"/>
      <c r="IG140" s="255"/>
      <c r="IH140" s="255"/>
      <c r="II140" s="255"/>
      <c r="IJ140" s="255"/>
      <c r="IK140" s="255"/>
      <c r="IL140" s="255"/>
      <c r="IM140" s="255"/>
      <c r="IN140" s="255"/>
      <c r="IO140" s="255"/>
      <c r="IP140" s="255"/>
      <c r="IQ140" s="255"/>
      <c r="IR140" s="255"/>
      <c r="IS140" s="255"/>
      <c r="IT140" s="255"/>
      <c r="IU140" s="255"/>
      <c r="IV140" s="255"/>
      <c r="IW140" s="255"/>
      <c r="IX140" s="255"/>
      <c r="IY140" s="255"/>
      <c r="IZ140" s="255"/>
      <c r="JA140" s="255"/>
      <c r="JB140" s="255"/>
      <c r="JC140" s="255"/>
      <c r="JD140" s="255"/>
      <c r="JE140" s="255"/>
      <c r="JF140" s="255"/>
      <c r="JG140" s="255"/>
      <c r="JH140" s="255"/>
      <c r="JI140" s="255"/>
      <c r="JJ140" s="255"/>
      <c r="JK140" s="255"/>
      <c r="JL140" s="255"/>
      <c r="JM140" s="255"/>
      <c r="JN140" s="255"/>
      <c r="JO140" s="255"/>
      <c r="JP140" s="255"/>
      <c r="JQ140" s="255"/>
      <c r="JR140" s="255"/>
      <c r="JS140" s="255"/>
      <c r="JT140" s="255"/>
      <c r="JU140" s="255"/>
      <c r="JV140" s="255"/>
      <c r="JW140" s="255"/>
      <c r="JX140" s="255"/>
      <c r="JY140" s="255"/>
      <c r="JZ140" s="255"/>
      <c r="KA140" s="255"/>
      <c r="KB140" s="255"/>
      <c r="KC140" s="255"/>
      <c r="KD140" s="255"/>
      <c r="KE140" s="255"/>
      <c r="KF140" s="255"/>
      <c r="KG140" s="255"/>
      <c r="KH140" s="255"/>
      <c r="KI140" s="255"/>
      <c r="KJ140" s="255"/>
      <c r="KK140" s="255"/>
      <c r="KL140" s="255"/>
      <c r="KM140" s="255"/>
      <c r="KN140" s="255"/>
      <c r="KO140" s="255"/>
      <c r="KP140" s="255"/>
      <c r="KQ140" s="255"/>
      <c r="KR140" s="255"/>
      <c r="KS140" s="255"/>
      <c r="KT140" s="255"/>
      <c r="KU140" s="255"/>
      <c r="KV140" s="255"/>
      <c r="KW140" s="255"/>
      <c r="KX140" s="255"/>
      <c r="KY140" s="255"/>
      <c r="KZ140" s="255"/>
      <c r="LA140" s="255"/>
      <c r="LB140" s="255"/>
      <c r="LC140" s="255"/>
      <c r="LD140" s="255"/>
      <c r="LE140" s="255"/>
      <c r="LF140" s="255"/>
      <c r="LG140" s="255"/>
      <c r="LH140" s="255"/>
      <c r="LI140" s="255"/>
      <c r="LJ140" s="255"/>
      <c r="LK140" s="255"/>
      <c r="LL140" s="255"/>
      <c r="LM140" s="255"/>
      <c r="LN140" s="255"/>
      <c r="LO140" s="255"/>
      <c r="LP140" s="255"/>
      <c r="LQ140" s="255"/>
      <c r="LR140" s="255"/>
      <c r="LS140" s="255"/>
      <c r="LT140" s="255"/>
      <c r="LU140" s="255"/>
      <c r="LV140" s="255"/>
      <c r="LW140" s="255"/>
      <c r="LX140" s="255"/>
      <c r="LY140" s="255"/>
      <c r="LZ140" s="255"/>
      <c r="MA140" s="255"/>
      <c r="MB140" s="255"/>
      <c r="MC140" s="255"/>
      <c r="MD140" s="255"/>
      <c r="ME140" s="255"/>
      <c r="MF140" s="255"/>
      <c r="MG140" s="255"/>
      <c r="MH140" s="255"/>
      <c r="MI140" s="255"/>
      <c r="MJ140" s="255"/>
      <c r="MK140" s="255"/>
      <c r="ML140" s="255"/>
      <c r="MM140" s="255"/>
      <c r="MN140" s="255"/>
      <c r="MO140" s="255"/>
      <c r="MP140" s="255"/>
      <c r="MQ140" s="255"/>
      <c r="MR140" s="255"/>
      <c r="MS140" s="255"/>
      <c r="MT140" s="255"/>
      <c r="MU140" s="255"/>
      <c r="MV140" s="255"/>
      <c r="MW140" s="255"/>
      <c r="MX140" s="255"/>
      <c r="MY140" s="255"/>
      <c r="MZ140" s="255"/>
      <c r="NA140" s="255"/>
      <c r="NB140" s="255"/>
      <c r="NC140" s="255"/>
      <c r="ND140" s="255"/>
      <c r="NE140" s="255"/>
      <c r="NF140" s="255"/>
      <c r="NG140" s="255"/>
      <c r="NH140" s="255"/>
      <c r="NI140" s="255"/>
      <c r="NJ140" s="255"/>
      <c r="NK140" s="255"/>
      <c r="NL140" s="255"/>
      <c r="NM140" s="255"/>
      <c r="NN140" s="255"/>
      <c r="NO140" s="255"/>
      <c r="NP140" s="255"/>
      <c r="NQ140" s="255"/>
      <c r="NR140" s="255"/>
      <c r="NS140" s="255"/>
      <c r="NT140" s="255"/>
      <c r="NU140" s="255"/>
      <c r="NV140" s="255"/>
      <c r="NW140" s="255"/>
      <c r="NX140" s="255"/>
      <c r="NY140" s="255"/>
      <c r="NZ140" s="255"/>
      <c r="OA140" s="255"/>
      <c r="OB140" s="255"/>
      <c r="OC140" s="255"/>
      <c r="OD140" s="255"/>
      <c r="OE140" s="255"/>
      <c r="OF140" s="255"/>
      <c r="OG140" s="255"/>
      <c r="OH140" s="255"/>
      <c r="OI140" s="255"/>
      <c r="OJ140" s="255"/>
      <c r="OK140" s="255"/>
      <c r="OL140" s="255"/>
      <c r="OM140" s="255"/>
      <c r="ON140" s="255"/>
      <c r="OO140" s="255"/>
      <c r="OP140" s="255"/>
      <c r="OQ140" s="255"/>
      <c r="OR140" s="255"/>
      <c r="OS140" s="255"/>
      <c r="OT140" s="255"/>
      <c r="OU140" s="255"/>
      <c r="OV140" s="255"/>
      <c r="OW140" s="255"/>
      <c r="OX140" s="255"/>
      <c r="OY140" s="255"/>
      <c r="OZ140" s="255"/>
      <c r="PA140" s="255"/>
      <c r="PB140" s="255"/>
      <c r="PC140" s="255"/>
      <c r="PD140" s="255"/>
      <c r="PE140" s="255"/>
      <c r="PF140" s="255"/>
      <c r="PG140" s="255"/>
      <c r="PH140" s="255"/>
      <c r="PI140" s="255"/>
      <c r="PJ140" s="255"/>
      <c r="PK140" s="255"/>
      <c r="PL140" s="255"/>
      <c r="PM140" s="255"/>
      <c r="PN140" s="255"/>
      <c r="PO140" s="255"/>
      <c r="PP140" s="255"/>
      <c r="PQ140" s="255"/>
      <c r="PR140" s="255"/>
      <c r="PS140" s="255"/>
      <c r="PT140" s="255"/>
      <c r="PU140" s="255"/>
      <c r="PV140" s="255"/>
      <c r="PW140" s="255"/>
      <c r="PX140" s="255"/>
      <c r="PY140" s="255"/>
      <c r="PZ140" s="255"/>
      <c r="QA140" s="255"/>
      <c r="QB140" s="255"/>
      <c r="QC140" s="255"/>
      <c r="QD140" s="255"/>
      <c r="QE140" s="255"/>
      <c r="QF140" s="255"/>
      <c r="QG140" s="255"/>
      <c r="QH140" s="255"/>
      <c r="QI140" s="255"/>
      <c r="QJ140" s="255"/>
      <c r="QK140" s="255"/>
      <c r="QL140" s="255"/>
      <c r="QM140" s="255"/>
      <c r="QN140" s="255"/>
      <c r="QO140" s="255"/>
      <c r="QP140" s="255"/>
      <c r="QQ140" s="255"/>
      <c r="QR140" s="255"/>
      <c r="QS140" s="255"/>
      <c r="QT140" s="255"/>
      <c r="QU140" s="255"/>
      <c r="QV140" s="255"/>
      <c r="QW140" s="255"/>
      <c r="QX140" s="255"/>
      <c r="QY140" s="255"/>
      <c r="QZ140" s="255"/>
      <c r="RA140" s="255"/>
      <c r="RB140" s="255"/>
      <c r="RC140" s="255"/>
      <c r="RD140" s="255"/>
      <c r="RE140" s="255"/>
      <c r="RF140" s="255"/>
      <c r="RG140" s="255"/>
      <c r="RH140" s="255"/>
      <c r="RI140" s="255"/>
      <c r="RJ140" s="255"/>
      <c r="RK140" s="255"/>
      <c r="RL140" s="255"/>
      <c r="RM140" s="255"/>
      <c r="RN140" s="255"/>
      <c r="RO140" s="255"/>
      <c r="RP140" s="255"/>
      <c r="RQ140" s="255"/>
      <c r="RR140" s="255"/>
      <c r="RS140" s="255"/>
      <c r="RT140" s="255"/>
      <c r="RU140" s="255"/>
      <c r="RV140" s="255"/>
      <c r="RW140" s="255"/>
      <c r="RX140" s="255"/>
      <c r="RY140" s="255"/>
      <c r="RZ140" s="255"/>
      <c r="SA140" s="255"/>
      <c r="SB140" s="255"/>
      <c r="SC140" s="255"/>
      <c r="SD140" s="255"/>
      <c r="SE140" s="255"/>
      <c r="SF140" s="255"/>
      <c r="SG140" s="255"/>
      <c r="SH140" s="255"/>
      <c r="SI140" s="255"/>
      <c r="SJ140" s="255"/>
      <c r="SK140" s="255"/>
      <c r="SL140" s="255"/>
      <c r="SM140" s="255"/>
      <c r="SN140" s="255"/>
      <c r="SO140" s="255"/>
      <c r="SP140" s="255"/>
      <c r="SQ140" s="255"/>
      <c r="SR140" s="255"/>
      <c r="SS140" s="255"/>
      <c r="ST140" s="255"/>
      <c r="SU140" s="255"/>
      <c r="SV140" s="255"/>
      <c r="SW140" s="255"/>
      <c r="SX140" s="255"/>
      <c r="SY140" s="255"/>
      <c r="SZ140" s="255"/>
      <c r="TA140" s="255"/>
      <c r="TB140" s="255"/>
      <c r="TC140" s="255"/>
      <c r="TD140" s="255"/>
      <c r="TE140" s="255"/>
      <c r="TF140" s="255"/>
      <c r="TG140" s="255"/>
      <c r="TH140" s="255"/>
      <c r="TI140" s="255"/>
      <c r="TJ140" s="255"/>
      <c r="TK140" s="255"/>
      <c r="TL140" s="255"/>
      <c r="TM140" s="255"/>
      <c r="TN140" s="255"/>
      <c r="TO140" s="255"/>
      <c r="TP140" s="255"/>
      <c r="TQ140" s="255"/>
      <c r="TR140" s="255"/>
      <c r="TS140" s="255"/>
      <c r="TT140" s="255"/>
      <c r="TU140" s="255"/>
      <c r="TV140" s="255"/>
      <c r="TW140" s="255"/>
      <c r="TX140" s="255"/>
      <c r="TY140" s="255"/>
      <c r="TZ140" s="255"/>
      <c r="UA140" s="255"/>
      <c r="UB140" s="255"/>
      <c r="UC140" s="255"/>
      <c r="UD140" s="255"/>
      <c r="UE140" s="255"/>
      <c r="UF140" s="255"/>
      <c r="UG140" s="255"/>
      <c r="UH140" s="255"/>
      <c r="UI140" s="255"/>
      <c r="UJ140" s="255"/>
      <c r="UK140" s="255"/>
      <c r="UL140" s="255"/>
      <c r="UM140" s="255"/>
      <c r="UN140" s="255"/>
      <c r="UO140" s="255"/>
      <c r="UP140" s="255"/>
      <c r="UQ140" s="255"/>
      <c r="UR140" s="255"/>
      <c r="US140" s="255"/>
      <c r="UT140" s="255"/>
      <c r="UU140" s="255"/>
      <c r="UV140" s="255"/>
      <c r="UW140" s="255"/>
      <c r="UX140" s="255"/>
      <c r="UY140" s="255"/>
      <c r="UZ140" s="255"/>
      <c r="VA140" s="255"/>
      <c r="VB140" s="255"/>
      <c r="VC140" s="255"/>
      <c r="VD140" s="255"/>
      <c r="VE140" s="255"/>
      <c r="VF140" s="255"/>
      <c r="VG140" s="255"/>
      <c r="VH140" s="255"/>
      <c r="VI140" s="255"/>
      <c r="VJ140" s="255"/>
      <c r="VK140" s="255"/>
      <c r="VL140" s="255"/>
      <c r="VM140" s="255"/>
      <c r="VN140" s="255"/>
      <c r="VO140" s="255"/>
      <c r="VP140" s="255"/>
      <c r="VQ140" s="255"/>
      <c r="VR140" s="255"/>
      <c r="VS140" s="255"/>
      <c r="VT140" s="255"/>
      <c r="VU140" s="255"/>
      <c r="VV140" s="255"/>
      <c r="VW140" s="255"/>
      <c r="VX140" s="255"/>
      <c r="VY140" s="255"/>
      <c r="VZ140" s="255"/>
      <c r="WA140" s="255"/>
      <c r="WB140" s="255"/>
      <c r="WC140" s="255"/>
      <c r="WD140" s="255"/>
      <c r="WE140" s="255"/>
      <c r="WF140" s="255"/>
      <c r="WG140" s="255"/>
      <c r="WH140" s="255"/>
      <c r="WI140" s="255"/>
      <c r="WJ140" s="255"/>
      <c r="WK140" s="255"/>
      <c r="WL140" s="255"/>
      <c r="WM140" s="255"/>
      <c r="WN140" s="255"/>
      <c r="WO140" s="255"/>
      <c r="WP140" s="255"/>
      <c r="WQ140" s="255"/>
      <c r="WR140" s="255"/>
      <c r="WS140" s="255"/>
      <c r="WT140" s="255"/>
      <c r="WU140" s="255"/>
      <c r="WV140" s="255"/>
      <c r="WW140" s="255"/>
      <c r="WX140" s="255"/>
      <c r="WY140" s="255"/>
      <c r="WZ140" s="255"/>
      <c r="XA140" s="255"/>
      <c r="XB140" s="255"/>
      <c r="XC140" s="255"/>
      <c r="XD140" s="255"/>
      <c r="XE140" s="255"/>
      <c r="XF140" s="255"/>
      <c r="XG140" s="255"/>
      <c r="XH140" s="255"/>
      <c r="XI140" s="255"/>
      <c r="XJ140" s="255"/>
      <c r="XK140" s="255"/>
      <c r="XL140" s="255"/>
      <c r="XM140" s="255"/>
      <c r="XN140" s="255"/>
      <c r="XO140" s="255"/>
      <c r="XP140" s="255"/>
      <c r="XQ140" s="255"/>
      <c r="XR140" s="255"/>
      <c r="XS140" s="255"/>
      <c r="XT140" s="255"/>
      <c r="XU140" s="255"/>
      <c r="XV140" s="255"/>
      <c r="XW140" s="255"/>
      <c r="XX140" s="255"/>
      <c r="XY140" s="255"/>
      <c r="XZ140" s="255"/>
      <c r="YA140" s="255"/>
      <c r="YB140" s="255"/>
      <c r="YC140" s="255"/>
      <c r="YD140" s="255"/>
      <c r="YE140" s="255"/>
      <c r="YF140" s="255"/>
      <c r="YG140" s="255"/>
      <c r="YH140" s="255"/>
      <c r="YI140" s="255"/>
      <c r="YJ140" s="255"/>
      <c r="YK140" s="255"/>
      <c r="YL140" s="255"/>
      <c r="YM140" s="255"/>
      <c r="YN140" s="255"/>
      <c r="YO140" s="255"/>
      <c r="YP140" s="255"/>
      <c r="YQ140" s="255"/>
      <c r="YR140" s="255"/>
      <c r="YS140" s="255"/>
      <c r="YT140" s="255"/>
      <c r="YU140" s="255"/>
      <c r="YV140" s="255"/>
      <c r="YW140" s="255"/>
      <c r="YX140" s="255"/>
      <c r="YY140" s="255"/>
      <c r="YZ140" s="255"/>
      <c r="ZA140" s="255"/>
      <c r="ZB140" s="255"/>
      <c r="ZC140" s="255"/>
      <c r="ZD140" s="255"/>
      <c r="ZE140" s="255"/>
      <c r="ZF140" s="255"/>
      <c r="ZG140" s="255"/>
      <c r="ZH140" s="255"/>
      <c r="ZI140" s="255"/>
      <c r="ZJ140" s="255"/>
      <c r="ZK140" s="255"/>
      <c r="ZL140" s="255"/>
      <c r="ZM140" s="255"/>
      <c r="ZN140" s="255"/>
      <c r="ZO140" s="255"/>
      <c r="ZP140" s="255"/>
      <c r="ZQ140" s="255"/>
      <c r="ZR140" s="255"/>
      <c r="ZS140" s="255"/>
      <c r="ZT140" s="255"/>
      <c r="ZU140" s="255"/>
      <c r="ZV140" s="255"/>
      <c r="ZW140" s="255"/>
      <c r="ZX140" s="255"/>
      <c r="ZY140" s="255"/>
      <c r="ZZ140" s="255"/>
      <c r="AAA140" s="255"/>
      <c r="AAB140" s="255"/>
      <c r="AAC140" s="255"/>
      <c r="AAD140" s="255"/>
      <c r="AAE140" s="255"/>
      <c r="AAF140" s="255"/>
      <c r="AAG140" s="255"/>
      <c r="AAH140" s="255"/>
      <c r="AAI140" s="255"/>
      <c r="AAJ140" s="255"/>
      <c r="AAK140" s="255"/>
      <c r="AAL140" s="255"/>
      <c r="AAM140" s="255"/>
      <c r="AAN140" s="255"/>
      <c r="AAO140" s="255"/>
      <c r="AAP140" s="255"/>
      <c r="AAQ140" s="255"/>
      <c r="AAR140" s="255"/>
      <c r="AAS140" s="255"/>
      <c r="AAT140" s="255"/>
      <c r="AAU140" s="255"/>
      <c r="AAV140" s="255"/>
      <c r="AAW140" s="255"/>
      <c r="AAX140" s="255"/>
      <c r="AAY140" s="255"/>
      <c r="AAZ140" s="255"/>
      <c r="ABA140" s="255"/>
      <c r="ABB140" s="255"/>
      <c r="ABC140" s="255"/>
      <c r="ABD140" s="255"/>
      <c r="ABE140" s="255"/>
      <c r="ABF140" s="255"/>
      <c r="ABG140" s="255"/>
      <c r="ABH140" s="255"/>
      <c r="ABI140" s="255"/>
      <c r="ABJ140" s="255"/>
      <c r="ABK140" s="255"/>
      <c r="ABL140" s="255"/>
      <c r="ABM140" s="255"/>
      <c r="ABN140" s="255"/>
      <c r="ABO140" s="255"/>
      <c r="ABP140" s="255"/>
      <c r="ABQ140" s="255"/>
      <c r="ABR140" s="255"/>
      <c r="ABS140" s="255"/>
      <c r="ABT140" s="255"/>
      <c r="ABU140" s="255"/>
      <c r="ABV140" s="255"/>
      <c r="ABW140" s="255"/>
      <c r="ABX140" s="255"/>
      <c r="ABY140" s="255"/>
      <c r="ABZ140" s="255"/>
      <c r="ACA140" s="255"/>
      <c r="ACB140" s="255"/>
      <c r="ACC140" s="255"/>
      <c r="ACD140" s="255"/>
      <c r="ACE140" s="255"/>
      <c r="ACF140" s="255"/>
      <c r="ACG140" s="255"/>
      <c r="ACH140" s="255"/>
      <c r="ACI140" s="255"/>
      <c r="ACJ140" s="255"/>
      <c r="ACK140" s="255"/>
      <c r="ACL140" s="255"/>
      <c r="ACM140" s="255"/>
      <c r="ACN140" s="255"/>
      <c r="ACO140" s="255"/>
      <c r="ACP140" s="255"/>
      <c r="ACQ140" s="255"/>
      <c r="ACR140" s="255"/>
      <c r="ACS140" s="255"/>
      <c r="ACT140" s="255"/>
      <c r="ACU140" s="255"/>
      <c r="ACV140" s="255"/>
      <c r="ACW140" s="255"/>
      <c r="ACX140" s="255"/>
      <c r="ACY140" s="255"/>
      <c r="ACZ140" s="255"/>
      <c r="ADA140" s="255"/>
      <c r="ADB140" s="255"/>
      <c r="ADC140" s="255"/>
      <c r="ADD140" s="255"/>
      <c r="ADE140" s="255"/>
      <c r="ADF140" s="255"/>
      <c r="ADG140" s="255"/>
      <c r="ADH140" s="255"/>
      <c r="ADI140" s="255"/>
      <c r="ADJ140" s="255"/>
      <c r="ADK140" s="255"/>
      <c r="ADL140" s="255"/>
      <c r="ADM140" s="255"/>
      <c r="ADN140" s="255"/>
      <c r="ADO140" s="255"/>
      <c r="ADP140" s="255"/>
      <c r="ADQ140" s="255"/>
      <c r="ADR140" s="255"/>
      <c r="ADS140" s="255"/>
      <c r="ADT140" s="255"/>
      <c r="ADU140" s="255"/>
      <c r="ADV140" s="255"/>
      <c r="ADW140" s="255"/>
      <c r="ADX140" s="255"/>
      <c r="ADY140" s="255"/>
      <c r="ADZ140" s="255"/>
      <c r="AEA140" s="255"/>
      <c r="AEB140" s="255"/>
      <c r="AEC140" s="255"/>
      <c r="AED140" s="255"/>
      <c r="AEE140" s="255"/>
      <c r="AEF140" s="255"/>
      <c r="AEG140" s="255"/>
      <c r="AEH140" s="255"/>
      <c r="AEI140" s="255"/>
      <c r="AEJ140" s="255"/>
      <c r="AEK140" s="255"/>
      <c r="AEL140" s="255"/>
      <c r="AEM140" s="255"/>
      <c r="AEN140" s="255"/>
      <c r="AEO140" s="255"/>
      <c r="AEP140" s="255"/>
      <c r="AEQ140" s="255"/>
      <c r="AER140" s="255"/>
      <c r="AES140" s="255"/>
      <c r="AET140" s="255"/>
      <c r="AEU140" s="255"/>
      <c r="AEV140" s="255"/>
      <c r="AEW140" s="255"/>
      <c r="AEX140" s="255"/>
      <c r="AEY140" s="255"/>
      <c r="AEZ140" s="255"/>
      <c r="AFA140" s="255"/>
      <c r="AFB140" s="255"/>
      <c r="AFC140" s="255"/>
      <c r="AFD140" s="255"/>
      <c r="AFE140" s="255"/>
      <c r="AFF140" s="255"/>
      <c r="AFG140" s="255"/>
      <c r="AFH140" s="255"/>
      <c r="AFI140" s="255"/>
      <c r="AFJ140" s="255"/>
      <c r="AFK140" s="255"/>
      <c r="AFL140" s="255"/>
      <c r="AFM140" s="255"/>
      <c r="AFN140" s="255"/>
      <c r="AFO140" s="255"/>
      <c r="AFP140" s="255"/>
      <c r="AFQ140" s="255"/>
      <c r="AFR140" s="255"/>
      <c r="AFS140" s="255"/>
      <c r="AFT140" s="255"/>
      <c r="AFU140" s="255"/>
      <c r="AFV140" s="255"/>
      <c r="AFW140" s="255"/>
      <c r="AFX140" s="255"/>
      <c r="AFY140" s="255"/>
      <c r="AFZ140" s="255"/>
      <c r="AGA140" s="255"/>
      <c r="AGB140" s="255"/>
      <c r="AGC140" s="255"/>
      <c r="AGD140" s="255"/>
      <c r="AGE140" s="255"/>
      <c r="AGF140" s="255"/>
      <c r="AGG140" s="255"/>
      <c r="AGH140" s="255"/>
      <c r="AGI140" s="255"/>
      <c r="AGJ140" s="255"/>
      <c r="AGK140" s="255"/>
      <c r="AGL140" s="255"/>
      <c r="AGM140" s="255"/>
      <c r="AGN140" s="255"/>
      <c r="AGO140" s="255"/>
      <c r="AGP140" s="255"/>
      <c r="AGQ140" s="255"/>
      <c r="AGR140" s="255"/>
      <c r="AGS140" s="255"/>
      <c r="AGT140" s="255"/>
      <c r="AGU140" s="255"/>
      <c r="AGV140" s="255"/>
      <c r="AGW140" s="255"/>
      <c r="AGX140" s="255"/>
      <c r="AGY140" s="255"/>
      <c r="AGZ140" s="255"/>
      <c r="AHA140" s="255"/>
      <c r="AHB140" s="255"/>
      <c r="AHC140" s="255"/>
      <c r="AHD140" s="255"/>
      <c r="AHE140" s="255"/>
      <c r="AHF140" s="255"/>
      <c r="AHG140" s="255"/>
      <c r="AHH140" s="255"/>
      <c r="AHI140" s="255"/>
      <c r="AHJ140" s="255"/>
      <c r="AHK140" s="255"/>
      <c r="AHL140" s="255"/>
      <c r="AHM140" s="255"/>
      <c r="AHN140" s="255"/>
      <c r="AHO140" s="255"/>
      <c r="AHP140" s="255"/>
      <c r="AHQ140" s="255"/>
      <c r="AHR140" s="255"/>
      <c r="AHS140" s="255"/>
      <c r="AHT140" s="255"/>
      <c r="AHU140" s="255"/>
      <c r="AHV140" s="255"/>
      <c r="AHW140" s="255"/>
      <c r="AHX140" s="255"/>
      <c r="AHY140" s="255"/>
      <c r="AHZ140" s="255"/>
      <c r="AIA140" s="255"/>
      <c r="AIB140" s="255"/>
      <c r="AIC140" s="255"/>
      <c r="AID140" s="255"/>
      <c r="AIE140" s="255"/>
      <c r="AIF140" s="255"/>
      <c r="AIG140" s="255"/>
      <c r="AIH140" s="255"/>
      <c r="AII140" s="255"/>
      <c r="AIJ140" s="255"/>
      <c r="AIK140" s="255"/>
      <c r="AIL140" s="255"/>
      <c r="AIM140" s="255"/>
      <c r="AIN140" s="255"/>
      <c r="AIO140" s="255"/>
      <c r="AIP140" s="255"/>
      <c r="AIQ140" s="255"/>
      <c r="AIR140" s="255"/>
      <c r="AIS140" s="255"/>
      <c r="AIT140" s="255"/>
      <c r="AIU140" s="255"/>
      <c r="AIV140" s="255"/>
      <c r="AIW140" s="255"/>
      <c r="AIX140" s="255"/>
      <c r="AIY140" s="255"/>
      <c r="AIZ140" s="255"/>
      <c r="AJA140" s="255"/>
      <c r="AJB140" s="255"/>
      <c r="AJC140" s="255"/>
      <c r="AJD140" s="255"/>
      <c r="AJE140" s="255"/>
      <c r="AJF140" s="255"/>
      <c r="AJG140" s="255"/>
      <c r="AJH140" s="255"/>
      <c r="AJI140" s="255"/>
      <c r="AJJ140" s="255"/>
      <c r="AJK140" s="255"/>
      <c r="AJL140" s="255"/>
      <c r="AJM140" s="255"/>
      <c r="AJN140" s="255"/>
      <c r="AJO140" s="255"/>
      <c r="AJP140" s="255"/>
      <c r="AJQ140" s="255"/>
      <c r="AJR140" s="255"/>
      <c r="AJS140" s="255"/>
      <c r="AJT140" s="255"/>
      <c r="AJU140" s="255"/>
      <c r="AJV140" s="255"/>
      <c r="AJW140" s="255"/>
      <c r="AJX140" s="255"/>
      <c r="AJY140" s="255"/>
      <c r="AJZ140" s="255"/>
      <c r="AKA140" s="255"/>
      <c r="AKB140" s="255"/>
      <c r="AKC140" s="255"/>
      <c r="AKD140" s="255"/>
      <c r="AKE140" s="255"/>
      <c r="AKF140" s="255"/>
      <c r="AKG140" s="255"/>
      <c r="AKH140" s="255"/>
      <c r="AKI140" s="255"/>
      <c r="AKJ140" s="255"/>
      <c r="AKK140" s="255"/>
      <c r="AKL140" s="255"/>
      <c r="AKM140" s="255"/>
      <c r="AKN140" s="255"/>
      <c r="AKO140" s="255"/>
      <c r="AKP140" s="255"/>
      <c r="AKQ140" s="255"/>
      <c r="AKR140" s="255"/>
      <c r="AKS140" s="255"/>
      <c r="AKT140" s="255"/>
      <c r="AKU140" s="255"/>
      <c r="AKV140" s="255"/>
      <c r="AKW140" s="255"/>
      <c r="AKX140" s="255"/>
      <c r="AKY140" s="255"/>
      <c r="AKZ140" s="255"/>
      <c r="ALA140" s="255"/>
      <c r="ALB140" s="255"/>
      <c r="ALC140" s="255"/>
      <c r="ALD140" s="255"/>
      <c r="ALE140" s="255"/>
    </row>
    <row r="141" spans="1:993" s="298" customFormat="1">
      <c r="A141" s="157" t="s">
        <v>154</v>
      </c>
      <c r="B141" s="158" t="s">
        <v>203</v>
      </c>
      <c r="C141" s="157"/>
      <c r="D141" s="159" t="s">
        <v>204</v>
      </c>
      <c r="E141" s="159"/>
      <c r="F141" s="157"/>
      <c r="G141" s="157">
        <v>1</v>
      </c>
      <c r="H141" s="158"/>
      <c r="I141" s="296">
        <f t="shared" si="20"/>
        <v>40</v>
      </c>
      <c r="J141" s="297">
        <f t="shared" si="21"/>
        <v>49.2</v>
      </c>
      <c r="K141" s="255"/>
      <c r="L141" s="255">
        <v>1</v>
      </c>
      <c r="M141" s="255">
        <f t="shared" si="23"/>
        <v>0</v>
      </c>
      <c r="N141" s="255">
        <f t="shared" si="19"/>
        <v>40</v>
      </c>
      <c r="O141" s="255">
        <f t="shared" si="22"/>
        <v>40</v>
      </c>
      <c r="P141" s="255"/>
      <c r="Q141" s="157"/>
      <c r="R141" s="157"/>
      <c r="S141" s="549"/>
      <c r="T141" s="549"/>
      <c r="U141" s="549"/>
      <c r="V141" s="549"/>
      <c r="W141" s="549"/>
      <c r="X141" s="549"/>
      <c r="Y141" s="549"/>
      <c r="Z141" s="549"/>
      <c r="AA141" s="549"/>
      <c r="AB141" s="549"/>
      <c r="AC141" s="549"/>
      <c r="AD141" s="549"/>
      <c r="AE141" s="549"/>
      <c r="AF141" s="549"/>
      <c r="AG141" s="549"/>
      <c r="AH141" s="255"/>
      <c r="AI141" s="255"/>
      <c r="AJ141" s="255"/>
      <c r="AK141" s="255"/>
      <c r="AL141" s="255"/>
      <c r="AM141" s="255"/>
      <c r="AN141" s="255"/>
      <c r="AO141" s="255"/>
      <c r="AP141" s="255"/>
      <c r="AQ141" s="255"/>
      <c r="AR141" s="255"/>
      <c r="AS141" s="255"/>
      <c r="AT141" s="255"/>
      <c r="AU141" s="255"/>
      <c r="AV141" s="255"/>
      <c r="AW141" s="255"/>
      <c r="AX141" s="255"/>
      <c r="AY141" s="255"/>
      <c r="AZ141" s="255"/>
      <c r="BA141" s="255"/>
      <c r="BB141" s="255"/>
      <c r="BC141" s="255"/>
      <c r="BD141" s="255"/>
      <c r="BE141" s="255"/>
      <c r="BF141" s="255"/>
      <c r="BG141" s="255"/>
      <c r="BH141" s="255"/>
      <c r="BI141" s="255"/>
      <c r="BJ141" s="255"/>
      <c r="BK141" s="255"/>
      <c r="BL141" s="255"/>
      <c r="BM141" s="255"/>
      <c r="BN141" s="255"/>
      <c r="BO141" s="255"/>
      <c r="BP141" s="255"/>
      <c r="BQ141" s="255"/>
      <c r="BR141" s="255"/>
      <c r="BS141" s="255"/>
      <c r="BT141" s="255"/>
      <c r="BU141" s="255"/>
      <c r="BV141" s="255"/>
      <c r="BW141" s="255"/>
      <c r="BX141" s="255"/>
      <c r="BY141" s="255"/>
      <c r="BZ141" s="255"/>
      <c r="CA141" s="255"/>
      <c r="CB141" s="255"/>
      <c r="CC141" s="255"/>
      <c r="CD141" s="255"/>
      <c r="CE141" s="255"/>
      <c r="CF141" s="255"/>
      <c r="CG141" s="255"/>
      <c r="CH141" s="255"/>
      <c r="CI141" s="255"/>
      <c r="CJ141" s="255"/>
      <c r="CK141" s="255"/>
      <c r="CL141" s="255"/>
      <c r="CM141" s="255"/>
      <c r="CN141" s="255"/>
      <c r="CO141" s="255"/>
      <c r="CP141" s="255"/>
      <c r="CQ141" s="255"/>
      <c r="CR141" s="255"/>
      <c r="CS141" s="255"/>
      <c r="CT141" s="255"/>
      <c r="CU141" s="255"/>
      <c r="CV141" s="255"/>
      <c r="CW141" s="255"/>
      <c r="CX141" s="255"/>
      <c r="CY141" s="255"/>
      <c r="CZ141" s="255"/>
      <c r="DA141" s="255"/>
      <c r="DB141" s="255"/>
      <c r="DC141" s="255"/>
      <c r="DD141" s="255"/>
      <c r="DE141" s="255"/>
      <c r="DF141" s="255"/>
      <c r="DG141" s="255"/>
      <c r="DH141" s="255"/>
      <c r="DI141" s="255"/>
      <c r="DJ141" s="255"/>
      <c r="DK141" s="255"/>
      <c r="DL141" s="255"/>
      <c r="DM141" s="255"/>
      <c r="DN141" s="255"/>
      <c r="DO141" s="255"/>
      <c r="DP141" s="255"/>
      <c r="DQ141" s="255"/>
      <c r="DR141" s="255"/>
      <c r="DS141" s="255"/>
      <c r="DT141" s="255"/>
      <c r="DU141" s="255"/>
      <c r="DV141" s="255"/>
      <c r="DW141" s="255"/>
      <c r="DX141" s="255"/>
      <c r="DY141" s="255"/>
      <c r="DZ141" s="255"/>
      <c r="EA141" s="255"/>
      <c r="EB141" s="255"/>
      <c r="EC141" s="255"/>
      <c r="ED141" s="255"/>
      <c r="EE141" s="255"/>
      <c r="EF141" s="255"/>
      <c r="EG141" s="255"/>
      <c r="EH141" s="255"/>
      <c r="EI141" s="255"/>
      <c r="EJ141" s="255"/>
      <c r="EK141" s="255"/>
      <c r="EL141" s="255"/>
      <c r="EM141" s="255"/>
      <c r="EN141" s="255"/>
      <c r="EO141" s="255"/>
      <c r="EP141" s="255"/>
      <c r="EQ141" s="255"/>
      <c r="ER141" s="255"/>
      <c r="ES141" s="255"/>
      <c r="ET141" s="255"/>
      <c r="EU141" s="255"/>
      <c r="EV141" s="255"/>
      <c r="EW141" s="255"/>
      <c r="EX141" s="255"/>
      <c r="EY141" s="255"/>
      <c r="EZ141" s="255"/>
      <c r="FA141" s="255"/>
      <c r="FB141" s="255"/>
      <c r="FC141" s="255"/>
      <c r="FD141" s="255"/>
      <c r="FE141" s="255"/>
      <c r="FF141" s="255"/>
      <c r="FG141" s="255"/>
      <c r="FH141" s="255"/>
      <c r="FI141" s="255"/>
      <c r="FJ141" s="255"/>
      <c r="FK141" s="255"/>
      <c r="FL141" s="255"/>
      <c r="FM141" s="255"/>
      <c r="FN141" s="255"/>
      <c r="FO141" s="255"/>
      <c r="FP141" s="255"/>
      <c r="FQ141" s="255"/>
      <c r="FR141" s="255"/>
      <c r="FS141" s="255"/>
      <c r="FT141" s="255"/>
      <c r="FU141" s="255"/>
      <c r="FV141" s="255"/>
      <c r="FW141" s="255"/>
      <c r="FX141" s="255"/>
      <c r="FY141" s="255"/>
      <c r="FZ141" s="255"/>
      <c r="GA141" s="255"/>
      <c r="GB141" s="255"/>
      <c r="GC141" s="255"/>
      <c r="GD141" s="255"/>
      <c r="GE141" s="255"/>
      <c r="GF141" s="255"/>
      <c r="GG141" s="255"/>
      <c r="GH141" s="255"/>
      <c r="GI141" s="255"/>
      <c r="GJ141" s="255"/>
      <c r="GK141" s="255"/>
      <c r="GL141" s="255"/>
      <c r="GM141" s="255"/>
      <c r="GN141" s="255"/>
      <c r="GO141" s="255"/>
      <c r="GP141" s="255"/>
      <c r="GQ141" s="255"/>
      <c r="GR141" s="255"/>
      <c r="GS141" s="255"/>
      <c r="GT141" s="255"/>
      <c r="GU141" s="255"/>
      <c r="GV141" s="255"/>
      <c r="GW141" s="255"/>
      <c r="GX141" s="255"/>
      <c r="GY141" s="255"/>
      <c r="GZ141" s="255"/>
      <c r="HA141" s="255"/>
      <c r="HB141" s="255"/>
      <c r="HC141" s="255"/>
      <c r="HD141" s="255"/>
      <c r="HE141" s="255"/>
      <c r="HF141" s="255"/>
      <c r="HG141" s="255"/>
      <c r="HH141" s="255"/>
      <c r="HI141" s="255"/>
      <c r="HJ141" s="255"/>
      <c r="HK141" s="255"/>
      <c r="HL141" s="255"/>
      <c r="HM141" s="255"/>
      <c r="HN141" s="255"/>
      <c r="HO141" s="255"/>
      <c r="HP141" s="255"/>
      <c r="HQ141" s="255"/>
      <c r="HR141" s="255"/>
      <c r="HS141" s="255"/>
      <c r="HT141" s="255"/>
      <c r="HU141" s="255"/>
      <c r="HV141" s="255"/>
      <c r="HW141" s="255"/>
      <c r="HX141" s="255"/>
      <c r="HY141" s="255"/>
      <c r="HZ141" s="255"/>
      <c r="IA141" s="255"/>
      <c r="IB141" s="255"/>
      <c r="IC141" s="255"/>
      <c r="ID141" s="255"/>
      <c r="IE141" s="255"/>
      <c r="IF141" s="255"/>
      <c r="IG141" s="255"/>
      <c r="IH141" s="255"/>
      <c r="II141" s="255"/>
      <c r="IJ141" s="255"/>
      <c r="IK141" s="255"/>
      <c r="IL141" s="255"/>
      <c r="IM141" s="255"/>
      <c r="IN141" s="255"/>
      <c r="IO141" s="255"/>
      <c r="IP141" s="255"/>
      <c r="IQ141" s="255"/>
      <c r="IR141" s="255"/>
      <c r="IS141" s="255"/>
      <c r="IT141" s="255"/>
      <c r="IU141" s="255"/>
      <c r="IV141" s="255"/>
      <c r="IW141" s="255"/>
      <c r="IX141" s="255"/>
      <c r="IY141" s="255"/>
      <c r="IZ141" s="255"/>
      <c r="JA141" s="255"/>
      <c r="JB141" s="255"/>
      <c r="JC141" s="255"/>
      <c r="JD141" s="255"/>
      <c r="JE141" s="255"/>
      <c r="JF141" s="255"/>
      <c r="JG141" s="255"/>
      <c r="JH141" s="255"/>
      <c r="JI141" s="255"/>
      <c r="JJ141" s="255"/>
      <c r="JK141" s="255"/>
      <c r="JL141" s="255"/>
      <c r="JM141" s="255"/>
      <c r="JN141" s="255"/>
      <c r="JO141" s="255"/>
      <c r="JP141" s="255"/>
      <c r="JQ141" s="255"/>
      <c r="JR141" s="255"/>
      <c r="JS141" s="255"/>
      <c r="JT141" s="255"/>
      <c r="JU141" s="255"/>
      <c r="JV141" s="255"/>
      <c r="JW141" s="255"/>
      <c r="JX141" s="255"/>
      <c r="JY141" s="255"/>
      <c r="JZ141" s="255"/>
      <c r="KA141" s="255"/>
      <c r="KB141" s="255"/>
      <c r="KC141" s="255"/>
      <c r="KD141" s="255"/>
      <c r="KE141" s="255"/>
      <c r="KF141" s="255"/>
      <c r="KG141" s="255"/>
      <c r="KH141" s="255"/>
      <c r="KI141" s="255"/>
      <c r="KJ141" s="255"/>
      <c r="KK141" s="255"/>
      <c r="KL141" s="255"/>
      <c r="KM141" s="255"/>
      <c r="KN141" s="255"/>
      <c r="KO141" s="255"/>
      <c r="KP141" s="255"/>
      <c r="KQ141" s="255"/>
      <c r="KR141" s="255"/>
      <c r="KS141" s="255"/>
      <c r="KT141" s="255"/>
      <c r="KU141" s="255"/>
      <c r="KV141" s="255"/>
      <c r="KW141" s="255"/>
      <c r="KX141" s="255"/>
      <c r="KY141" s="255"/>
      <c r="KZ141" s="255"/>
      <c r="LA141" s="255"/>
      <c r="LB141" s="255"/>
      <c r="LC141" s="255"/>
      <c r="LD141" s="255"/>
      <c r="LE141" s="255"/>
      <c r="LF141" s="255"/>
      <c r="LG141" s="255"/>
      <c r="LH141" s="255"/>
      <c r="LI141" s="255"/>
      <c r="LJ141" s="255"/>
      <c r="LK141" s="255"/>
      <c r="LL141" s="255"/>
      <c r="LM141" s="255"/>
      <c r="LN141" s="255"/>
      <c r="LO141" s="255"/>
      <c r="LP141" s="255"/>
      <c r="LQ141" s="255"/>
      <c r="LR141" s="255"/>
      <c r="LS141" s="255"/>
      <c r="LT141" s="255"/>
      <c r="LU141" s="255"/>
      <c r="LV141" s="255"/>
      <c r="LW141" s="255"/>
      <c r="LX141" s="255"/>
      <c r="LY141" s="255"/>
      <c r="LZ141" s="255"/>
      <c r="MA141" s="255"/>
      <c r="MB141" s="255"/>
      <c r="MC141" s="255"/>
      <c r="MD141" s="255"/>
      <c r="ME141" s="255"/>
      <c r="MF141" s="255"/>
      <c r="MG141" s="255"/>
      <c r="MH141" s="255"/>
      <c r="MI141" s="255"/>
      <c r="MJ141" s="255"/>
      <c r="MK141" s="255"/>
      <c r="ML141" s="255"/>
      <c r="MM141" s="255"/>
      <c r="MN141" s="255"/>
      <c r="MO141" s="255"/>
      <c r="MP141" s="255"/>
      <c r="MQ141" s="255"/>
      <c r="MR141" s="255"/>
      <c r="MS141" s="255"/>
      <c r="MT141" s="255"/>
      <c r="MU141" s="255"/>
      <c r="MV141" s="255"/>
      <c r="MW141" s="255"/>
      <c r="MX141" s="255"/>
      <c r="MY141" s="255"/>
      <c r="MZ141" s="255"/>
      <c r="NA141" s="255"/>
      <c r="NB141" s="255"/>
      <c r="NC141" s="255"/>
      <c r="ND141" s="255"/>
      <c r="NE141" s="255"/>
      <c r="NF141" s="255"/>
      <c r="NG141" s="255"/>
      <c r="NH141" s="255"/>
      <c r="NI141" s="255"/>
      <c r="NJ141" s="255"/>
      <c r="NK141" s="255"/>
      <c r="NL141" s="255"/>
      <c r="NM141" s="255"/>
      <c r="NN141" s="255"/>
      <c r="NO141" s="255"/>
      <c r="NP141" s="255"/>
      <c r="NQ141" s="255"/>
      <c r="NR141" s="255"/>
      <c r="NS141" s="255"/>
      <c r="NT141" s="255"/>
      <c r="NU141" s="255"/>
      <c r="NV141" s="255"/>
      <c r="NW141" s="255"/>
      <c r="NX141" s="255"/>
      <c r="NY141" s="255"/>
      <c r="NZ141" s="255"/>
      <c r="OA141" s="255"/>
      <c r="OB141" s="255"/>
      <c r="OC141" s="255"/>
      <c r="OD141" s="255"/>
      <c r="OE141" s="255"/>
      <c r="OF141" s="255"/>
      <c r="OG141" s="255"/>
      <c r="OH141" s="255"/>
      <c r="OI141" s="255"/>
      <c r="OJ141" s="255"/>
      <c r="OK141" s="255"/>
      <c r="OL141" s="255"/>
      <c r="OM141" s="255"/>
      <c r="ON141" s="255"/>
      <c r="OO141" s="255"/>
      <c r="OP141" s="255"/>
      <c r="OQ141" s="255"/>
      <c r="OR141" s="255"/>
      <c r="OS141" s="255"/>
      <c r="OT141" s="255"/>
      <c r="OU141" s="255"/>
      <c r="OV141" s="255"/>
      <c r="OW141" s="255"/>
      <c r="OX141" s="255"/>
      <c r="OY141" s="255"/>
      <c r="OZ141" s="255"/>
      <c r="PA141" s="255"/>
      <c r="PB141" s="255"/>
      <c r="PC141" s="255"/>
      <c r="PD141" s="255"/>
      <c r="PE141" s="255"/>
      <c r="PF141" s="255"/>
      <c r="PG141" s="255"/>
      <c r="PH141" s="255"/>
      <c r="PI141" s="255"/>
      <c r="PJ141" s="255"/>
      <c r="PK141" s="255"/>
      <c r="PL141" s="255"/>
      <c r="PM141" s="255"/>
      <c r="PN141" s="255"/>
      <c r="PO141" s="255"/>
      <c r="PP141" s="255"/>
      <c r="PQ141" s="255"/>
      <c r="PR141" s="255"/>
      <c r="PS141" s="255"/>
      <c r="PT141" s="255"/>
      <c r="PU141" s="255"/>
      <c r="PV141" s="255"/>
      <c r="PW141" s="255"/>
      <c r="PX141" s="255"/>
      <c r="PY141" s="255"/>
      <c r="PZ141" s="255"/>
      <c r="QA141" s="255"/>
      <c r="QB141" s="255"/>
      <c r="QC141" s="255"/>
      <c r="QD141" s="255"/>
      <c r="QE141" s="255"/>
      <c r="QF141" s="255"/>
      <c r="QG141" s="255"/>
      <c r="QH141" s="255"/>
      <c r="QI141" s="255"/>
      <c r="QJ141" s="255"/>
      <c r="QK141" s="255"/>
      <c r="QL141" s="255"/>
      <c r="QM141" s="255"/>
      <c r="QN141" s="255"/>
      <c r="QO141" s="255"/>
      <c r="QP141" s="255"/>
      <c r="QQ141" s="255"/>
      <c r="QR141" s="255"/>
      <c r="QS141" s="255"/>
      <c r="QT141" s="255"/>
      <c r="QU141" s="255"/>
      <c r="QV141" s="255"/>
      <c r="QW141" s="255"/>
      <c r="QX141" s="255"/>
      <c r="QY141" s="255"/>
      <c r="QZ141" s="255"/>
      <c r="RA141" s="255"/>
      <c r="RB141" s="255"/>
      <c r="RC141" s="255"/>
      <c r="RD141" s="255"/>
      <c r="RE141" s="255"/>
      <c r="RF141" s="255"/>
      <c r="RG141" s="255"/>
      <c r="RH141" s="255"/>
      <c r="RI141" s="255"/>
      <c r="RJ141" s="255"/>
      <c r="RK141" s="255"/>
      <c r="RL141" s="255"/>
      <c r="RM141" s="255"/>
      <c r="RN141" s="255"/>
      <c r="RO141" s="255"/>
      <c r="RP141" s="255"/>
      <c r="RQ141" s="255"/>
      <c r="RR141" s="255"/>
      <c r="RS141" s="255"/>
      <c r="RT141" s="255"/>
      <c r="RU141" s="255"/>
      <c r="RV141" s="255"/>
      <c r="RW141" s="255"/>
      <c r="RX141" s="255"/>
      <c r="RY141" s="255"/>
      <c r="RZ141" s="255"/>
      <c r="SA141" s="255"/>
      <c r="SB141" s="255"/>
      <c r="SC141" s="255"/>
      <c r="SD141" s="255"/>
      <c r="SE141" s="255"/>
      <c r="SF141" s="255"/>
      <c r="SG141" s="255"/>
      <c r="SH141" s="255"/>
      <c r="SI141" s="255"/>
      <c r="SJ141" s="255"/>
      <c r="SK141" s="255"/>
      <c r="SL141" s="255"/>
      <c r="SM141" s="255"/>
      <c r="SN141" s="255"/>
      <c r="SO141" s="255"/>
      <c r="SP141" s="255"/>
      <c r="SQ141" s="255"/>
      <c r="SR141" s="255"/>
      <c r="SS141" s="255"/>
      <c r="ST141" s="255"/>
      <c r="SU141" s="255"/>
      <c r="SV141" s="255"/>
      <c r="SW141" s="255"/>
      <c r="SX141" s="255"/>
      <c r="SY141" s="255"/>
      <c r="SZ141" s="255"/>
      <c r="TA141" s="255"/>
      <c r="TB141" s="255"/>
      <c r="TC141" s="255"/>
      <c r="TD141" s="255"/>
      <c r="TE141" s="255"/>
      <c r="TF141" s="255"/>
      <c r="TG141" s="255"/>
      <c r="TH141" s="255"/>
      <c r="TI141" s="255"/>
      <c r="TJ141" s="255"/>
      <c r="TK141" s="255"/>
      <c r="TL141" s="255"/>
      <c r="TM141" s="255"/>
      <c r="TN141" s="255"/>
      <c r="TO141" s="255"/>
      <c r="TP141" s="255"/>
      <c r="TQ141" s="255"/>
      <c r="TR141" s="255"/>
      <c r="TS141" s="255"/>
      <c r="TT141" s="255"/>
      <c r="TU141" s="255"/>
      <c r="TV141" s="255"/>
      <c r="TW141" s="255"/>
      <c r="TX141" s="255"/>
      <c r="TY141" s="255"/>
      <c r="TZ141" s="255"/>
      <c r="UA141" s="255"/>
      <c r="UB141" s="255"/>
      <c r="UC141" s="255"/>
      <c r="UD141" s="255"/>
      <c r="UE141" s="255"/>
      <c r="UF141" s="255"/>
      <c r="UG141" s="255"/>
      <c r="UH141" s="255"/>
      <c r="UI141" s="255"/>
      <c r="UJ141" s="255"/>
      <c r="UK141" s="255"/>
      <c r="UL141" s="255"/>
      <c r="UM141" s="255"/>
      <c r="UN141" s="255"/>
      <c r="UO141" s="255"/>
      <c r="UP141" s="255"/>
      <c r="UQ141" s="255"/>
      <c r="UR141" s="255"/>
      <c r="US141" s="255"/>
      <c r="UT141" s="255"/>
      <c r="UU141" s="255"/>
      <c r="UV141" s="255"/>
      <c r="UW141" s="255"/>
      <c r="UX141" s="255"/>
      <c r="UY141" s="255"/>
      <c r="UZ141" s="255"/>
      <c r="VA141" s="255"/>
      <c r="VB141" s="255"/>
      <c r="VC141" s="255"/>
      <c r="VD141" s="255"/>
      <c r="VE141" s="255"/>
      <c r="VF141" s="255"/>
      <c r="VG141" s="255"/>
      <c r="VH141" s="255"/>
      <c r="VI141" s="255"/>
      <c r="VJ141" s="255"/>
      <c r="VK141" s="255"/>
      <c r="VL141" s="255"/>
      <c r="VM141" s="255"/>
      <c r="VN141" s="255"/>
      <c r="VO141" s="255"/>
      <c r="VP141" s="255"/>
      <c r="VQ141" s="255"/>
      <c r="VR141" s="255"/>
      <c r="VS141" s="255"/>
      <c r="VT141" s="255"/>
      <c r="VU141" s="255"/>
      <c r="VV141" s="255"/>
      <c r="VW141" s="255"/>
      <c r="VX141" s="255"/>
      <c r="VY141" s="255"/>
      <c r="VZ141" s="255"/>
      <c r="WA141" s="255"/>
      <c r="WB141" s="255"/>
      <c r="WC141" s="255"/>
      <c r="WD141" s="255"/>
      <c r="WE141" s="255"/>
      <c r="WF141" s="255"/>
      <c r="WG141" s="255"/>
      <c r="WH141" s="255"/>
      <c r="WI141" s="255"/>
      <c r="WJ141" s="255"/>
      <c r="WK141" s="255"/>
      <c r="WL141" s="255"/>
      <c r="WM141" s="255"/>
      <c r="WN141" s="255"/>
      <c r="WO141" s="255"/>
      <c r="WP141" s="255"/>
      <c r="WQ141" s="255"/>
      <c r="WR141" s="255"/>
      <c r="WS141" s="255"/>
      <c r="WT141" s="255"/>
      <c r="WU141" s="255"/>
      <c r="WV141" s="255"/>
      <c r="WW141" s="255"/>
      <c r="WX141" s="255"/>
      <c r="WY141" s="255"/>
      <c r="WZ141" s="255"/>
      <c r="XA141" s="255"/>
      <c r="XB141" s="255"/>
      <c r="XC141" s="255"/>
      <c r="XD141" s="255"/>
      <c r="XE141" s="255"/>
      <c r="XF141" s="255"/>
      <c r="XG141" s="255"/>
      <c r="XH141" s="255"/>
      <c r="XI141" s="255"/>
      <c r="XJ141" s="255"/>
      <c r="XK141" s="255"/>
      <c r="XL141" s="255"/>
      <c r="XM141" s="255"/>
      <c r="XN141" s="255"/>
      <c r="XO141" s="255"/>
      <c r="XP141" s="255"/>
      <c r="XQ141" s="255"/>
      <c r="XR141" s="255"/>
      <c r="XS141" s="255"/>
      <c r="XT141" s="255"/>
      <c r="XU141" s="255"/>
      <c r="XV141" s="255"/>
      <c r="XW141" s="255"/>
      <c r="XX141" s="255"/>
      <c r="XY141" s="255"/>
      <c r="XZ141" s="255"/>
      <c r="YA141" s="255"/>
      <c r="YB141" s="255"/>
      <c r="YC141" s="255"/>
      <c r="YD141" s="255"/>
      <c r="YE141" s="255"/>
      <c r="YF141" s="255"/>
      <c r="YG141" s="255"/>
      <c r="YH141" s="255"/>
      <c r="YI141" s="255"/>
      <c r="YJ141" s="255"/>
      <c r="YK141" s="255"/>
      <c r="YL141" s="255"/>
      <c r="YM141" s="255"/>
      <c r="YN141" s="255"/>
      <c r="YO141" s="255"/>
      <c r="YP141" s="255"/>
      <c r="YQ141" s="255"/>
      <c r="YR141" s="255"/>
      <c r="YS141" s="255"/>
      <c r="YT141" s="255"/>
      <c r="YU141" s="255"/>
      <c r="YV141" s="255"/>
      <c r="YW141" s="255"/>
      <c r="YX141" s="255"/>
      <c r="YY141" s="255"/>
      <c r="YZ141" s="255"/>
      <c r="ZA141" s="255"/>
      <c r="ZB141" s="255"/>
      <c r="ZC141" s="255"/>
      <c r="ZD141" s="255"/>
      <c r="ZE141" s="255"/>
      <c r="ZF141" s="255"/>
      <c r="ZG141" s="255"/>
      <c r="ZH141" s="255"/>
      <c r="ZI141" s="255"/>
      <c r="ZJ141" s="255"/>
      <c r="ZK141" s="255"/>
      <c r="ZL141" s="255"/>
      <c r="ZM141" s="255"/>
      <c r="ZN141" s="255"/>
      <c r="ZO141" s="255"/>
      <c r="ZP141" s="255"/>
      <c r="ZQ141" s="255"/>
      <c r="ZR141" s="255"/>
      <c r="ZS141" s="255"/>
      <c r="ZT141" s="255"/>
      <c r="ZU141" s="255"/>
      <c r="ZV141" s="255"/>
      <c r="ZW141" s="255"/>
      <c r="ZX141" s="255"/>
      <c r="ZY141" s="255"/>
      <c r="ZZ141" s="255"/>
      <c r="AAA141" s="255"/>
      <c r="AAB141" s="255"/>
      <c r="AAC141" s="255"/>
      <c r="AAD141" s="255"/>
      <c r="AAE141" s="255"/>
      <c r="AAF141" s="255"/>
      <c r="AAG141" s="255"/>
      <c r="AAH141" s="255"/>
      <c r="AAI141" s="255"/>
      <c r="AAJ141" s="255"/>
      <c r="AAK141" s="255"/>
      <c r="AAL141" s="255"/>
      <c r="AAM141" s="255"/>
      <c r="AAN141" s="255"/>
      <c r="AAO141" s="255"/>
      <c r="AAP141" s="255"/>
      <c r="AAQ141" s="255"/>
      <c r="AAR141" s="255"/>
      <c r="AAS141" s="255"/>
      <c r="AAT141" s="255"/>
      <c r="AAU141" s="255"/>
      <c r="AAV141" s="255"/>
      <c r="AAW141" s="255"/>
      <c r="AAX141" s="255"/>
      <c r="AAY141" s="255"/>
      <c r="AAZ141" s="255"/>
      <c r="ABA141" s="255"/>
      <c r="ABB141" s="255"/>
      <c r="ABC141" s="255"/>
      <c r="ABD141" s="255"/>
      <c r="ABE141" s="255"/>
      <c r="ABF141" s="255"/>
      <c r="ABG141" s="255"/>
      <c r="ABH141" s="255"/>
      <c r="ABI141" s="255"/>
      <c r="ABJ141" s="255"/>
      <c r="ABK141" s="255"/>
      <c r="ABL141" s="255"/>
      <c r="ABM141" s="255"/>
      <c r="ABN141" s="255"/>
      <c r="ABO141" s="255"/>
      <c r="ABP141" s="255"/>
      <c r="ABQ141" s="255"/>
      <c r="ABR141" s="255"/>
      <c r="ABS141" s="255"/>
      <c r="ABT141" s="255"/>
      <c r="ABU141" s="255"/>
      <c r="ABV141" s="255"/>
      <c r="ABW141" s="255"/>
      <c r="ABX141" s="255"/>
      <c r="ABY141" s="255"/>
      <c r="ABZ141" s="255"/>
      <c r="ACA141" s="255"/>
      <c r="ACB141" s="255"/>
      <c r="ACC141" s="255"/>
      <c r="ACD141" s="255"/>
      <c r="ACE141" s="255"/>
      <c r="ACF141" s="255"/>
      <c r="ACG141" s="255"/>
      <c r="ACH141" s="255"/>
      <c r="ACI141" s="255"/>
      <c r="ACJ141" s="255"/>
      <c r="ACK141" s="255"/>
      <c r="ACL141" s="255"/>
      <c r="ACM141" s="255"/>
      <c r="ACN141" s="255"/>
      <c r="ACO141" s="255"/>
      <c r="ACP141" s="255"/>
      <c r="ACQ141" s="255"/>
      <c r="ACR141" s="255"/>
      <c r="ACS141" s="255"/>
      <c r="ACT141" s="255"/>
      <c r="ACU141" s="255"/>
      <c r="ACV141" s="255"/>
      <c r="ACW141" s="255"/>
      <c r="ACX141" s="255"/>
      <c r="ACY141" s="255"/>
      <c r="ACZ141" s="255"/>
      <c r="ADA141" s="255"/>
      <c r="ADB141" s="255"/>
      <c r="ADC141" s="255"/>
      <c r="ADD141" s="255"/>
      <c r="ADE141" s="255"/>
      <c r="ADF141" s="255"/>
      <c r="ADG141" s="255"/>
      <c r="ADH141" s="255"/>
      <c r="ADI141" s="255"/>
      <c r="ADJ141" s="255"/>
      <c r="ADK141" s="255"/>
      <c r="ADL141" s="255"/>
      <c r="ADM141" s="255"/>
      <c r="ADN141" s="255"/>
      <c r="ADO141" s="255"/>
      <c r="ADP141" s="255"/>
      <c r="ADQ141" s="255"/>
      <c r="ADR141" s="255"/>
      <c r="ADS141" s="255"/>
      <c r="ADT141" s="255"/>
      <c r="ADU141" s="255"/>
      <c r="ADV141" s="255"/>
      <c r="ADW141" s="255"/>
      <c r="ADX141" s="255"/>
      <c r="ADY141" s="255"/>
      <c r="ADZ141" s="255"/>
      <c r="AEA141" s="255"/>
      <c r="AEB141" s="255"/>
      <c r="AEC141" s="255"/>
      <c r="AED141" s="255"/>
      <c r="AEE141" s="255"/>
      <c r="AEF141" s="255"/>
      <c r="AEG141" s="255"/>
      <c r="AEH141" s="255"/>
      <c r="AEI141" s="255"/>
      <c r="AEJ141" s="255"/>
      <c r="AEK141" s="255"/>
      <c r="AEL141" s="255"/>
      <c r="AEM141" s="255"/>
      <c r="AEN141" s="255"/>
      <c r="AEO141" s="255"/>
      <c r="AEP141" s="255"/>
      <c r="AEQ141" s="255"/>
      <c r="AER141" s="255"/>
      <c r="AES141" s="255"/>
      <c r="AET141" s="255"/>
      <c r="AEU141" s="255"/>
      <c r="AEV141" s="255"/>
      <c r="AEW141" s="255"/>
      <c r="AEX141" s="255"/>
      <c r="AEY141" s="255"/>
      <c r="AEZ141" s="255"/>
      <c r="AFA141" s="255"/>
      <c r="AFB141" s="255"/>
      <c r="AFC141" s="255"/>
      <c r="AFD141" s="255"/>
      <c r="AFE141" s="255"/>
      <c r="AFF141" s="255"/>
      <c r="AFG141" s="255"/>
      <c r="AFH141" s="255"/>
      <c r="AFI141" s="255"/>
      <c r="AFJ141" s="255"/>
      <c r="AFK141" s="255"/>
      <c r="AFL141" s="255"/>
      <c r="AFM141" s="255"/>
      <c r="AFN141" s="255"/>
      <c r="AFO141" s="255"/>
      <c r="AFP141" s="255"/>
      <c r="AFQ141" s="255"/>
      <c r="AFR141" s="255"/>
      <c r="AFS141" s="255"/>
      <c r="AFT141" s="255"/>
      <c r="AFU141" s="255"/>
      <c r="AFV141" s="255"/>
      <c r="AFW141" s="255"/>
      <c r="AFX141" s="255"/>
      <c r="AFY141" s="255"/>
      <c r="AFZ141" s="255"/>
      <c r="AGA141" s="255"/>
      <c r="AGB141" s="255"/>
      <c r="AGC141" s="255"/>
      <c r="AGD141" s="255"/>
      <c r="AGE141" s="255"/>
      <c r="AGF141" s="255"/>
      <c r="AGG141" s="255"/>
      <c r="AGH141" s="255"/>
      <c r="AGI141" s="255"/>
      <c r="AGJ141" s="255"/>
      <c r="AGK141" s="255"/>
      <c r="AGL141" s="255"/>
      <c r="AGM141" s="255"/>
      <c r="AGN141" s="255"/>
      <c r="AGO141" s="255"/>
      <c r="AGP141" s="255"/>
      <c r="AGQ141" s="255"/>
      <c r="AGR141" s="255"/>
      <c r="AGS141" s="255"/>
      <c r="AGT141" s="255"/>
      <c r="AGU141" s="255"/>
      <c r="AGV141" s="255"/>
      <c r="AGW141" s="255"/>
      <c r="AGX141" s="255"/>
      <c r="AGY141" s="255"/>
      <c r="AGZ141" s="255"/>
      <c r="AHA141" s="255"/>
      <c r="AHB141" s="255"/>
      <c r="AHC141" s="255"/>
      <c r="AHD141" s="255"/>
      <c r="AHE141" s="255"/>
      <c r="AHF141" s="255"/>
      <c r="AHG141" s="255"/>
      <c r="AHH141" s="255"/>
      <c r="AHI141" s="255"/>
      <c r="AHJ141" s="255"/>
      <c r="AHK141" s="255"/>
      <c r="AHL141" s="255"/>
      <c r="AHM141" s="255"/>
      <c r="AHN141" s="255"/>
      <c r="AHO141" s="255"/>
      <c r="AHP141" s="255"/>
      <c r="AHQ141" s="255"/>
      <c r="AHR141" s="255"/>
      <c r="AHS141" s="255"/>
      <c r="AHT141" s="255"/>
      <c r="AHU141" s="255"/>
      <c r="AHV141" s="255"/>
      <c r="AHW141" s="255"/>
      <c r="AHX141" s="255"/>
      <c r="AHY141" s="255"/>
      <c r="AHZ141" s="255"/>
      <c r="AIA141" s="255"/>
      <c r="AIB141" s="255"/>
      <c r="AIC141" s="255"/>
      <c r="AID141" s="255"/>
      <c r="AIE141" s="255"/>
      <c r="AIF141" s="255"/>
      <c r="AIG141" s="255"/>
      <c r="AIH141" s="255"/>
      <c r="AII141" s="255"/>
      <c r="AIJ141" s="255"/>
      <c r="AIK141" s="255"/>
      <c r="AIL141" s="255"/>
      <c r="AIM141" s="255"/>
      <c r="AIN141" s="255"/>
      <c r="AIO141" s="255"/>
      <c r="AIP141" s="255"/>
      <c r="AIQ141" s="255"/>
      <c r="AIR141" s="255"/>
      <c r="AIS141" s="255"/>
      <c r="AIT141" s="255"/>
      <c r="AIU141" s="255"/>
      <c r="AIV141" s="255"/>
      <c r="AIW141" s="255"/>
      <c r="AIX141" s="255"/>
      <c r="AIY141" s="255"/>
      <c r="AIZ141" s="255"/>
      <c r="AJA141" s="255"/>
      <c r="AJB141" s="255"/>
      <c r="AJC141" s="255"/>
      <c r="AJD141" s="255"/>
      <c r="AJE141" s="255"/>
      <c r="AJF141" s="255"/>
      <c r="AJG141" s="255"/>
      <c r="AJH141" s="255"/>
      <c r="AJI141" s="255"/>
      <c r="AJJ141" s="255"/>
      <c r="AJK141" s="255"/>
      <c r="AJL141" s="255"/>
      <c r="AJM141" s="255"/>
      <c r="AJN141" s="255"/>
      <c r="AJO141" s="255"/>
      <c r="AJP141" s="255"/>
      <c r="AJQ141" s="255"/>
      <c r="AJR141" s="255"/>
      <c r="AJS141" s="255"/>
      <c r="AJT141" s="255"/>
      <c r="AJU141" s="255"/>
      <c r="AJV141" s="255"/>
      <c r="AJW141" s="255"/>
      <c r="AJX141" s="255"/>
      <c r="AJY141" s="255"/>
      <c r="AJZ141" s="255"/>
      <c r="AKA141" s="255"/>
      <c r="AKB141" s="255"/>
      <c r="AKC141" s="255"/>
      <c r="AKD141" s="255"/>
      <c r="AKE141" s="255"/>
      <c r="AKF141" s="255"/>
      <c r="AKG141" s="255"/>
      <c r="AKH141" s="255"/>
      <c r="AKI141" s="255"/>
      <c r="AKJ141" s="255"/>
      <c r="AKK141" s="255"/>
      <c r="AKL141" s="255"/>
      <c r="AKM141" s="255"/>
      <c r="AKN141" s="255"/>
      <c r="AKO141" s="255"/>
      <c r="AKP141" s="255"/>
      <c r="AKQ141" s="255"/>
      <c r="AKR141" s="255"/>
      <c r="AKS141" s="255"/>
      <c r="AKT141" s="255"/>
      <c r="AKU141" s="255"/>
      <c r="AKV141" s="255"/>
      <c r="AKW141" s="255"/>
      <c r="AKX141" s="255"/>
      <c r="AKY141" s="255"/>
      <c r="AKZ141" s="255"/>
      <c r="ALA141" s="255"/>
      <c r="ALB141" s="255"/>
      <c r="ALC141" s="255"/>
      <c r="ALD141" s="255"/>
      <c r="ALE141" s="255"/>
    </row>
    <row r="142" spans="1:993" s="298" customFormat="1">
      <c r="A142" s="157" t="s">
        <v>154</v>
      </c>
      <c r="B142" s="158" t="s">
        <v>195</v>
      </c>
      <c r="C142" s="157"/>
      <c r="D142" s="159" t="s">
        <v>205</v>
      </c>
      <c r="E142" s="159"/>
      <c r="F142" s="157"/>
      <c r="G142" s="157">
        <v>2</v>
      </c>
      <c r="H142" s="158"/>
      <c r="I142" s="296">
        <f t="shared" si="20"/>
        <v>80</v>
      </c>
      <c r="J142" s="297">
        <f t="shared" si="21"/>
        <v>98.4</v>
      </c>
      <c r="K142" s="255"/>
      <c r="L142" s="255">
        <v>1</v>
      </c>
      <c r="M142" s="255">
        <f t="shared" si="23"/>
        <v>0</v>
      </c>
      <c r="N142" s="255">
        <f t="shared" si="19"/>
        <v>80</v>
      </c>
      <c r="O142" s="255">
        <f t="shared" si="22"/>
        <v>80</v>
      </c>
      <c r="P142" s="255"/>
      <c r="Q142" s="157"/>
      <c r="R142" s="157"/>
      <c r="S142" s="549"/>
      <c r="T142" s="549"/>
      <c r="U142" s="549"/>
      <c r="V142" s="549"/>
      <c r="W142" s="549"/>
      <c r="X142" s="549"/>
      <c r="Y142" s="549"/>
      <c r="Z142" s="549"/>
      <c r="AA142" s="549"/>
      <c r="AB142" s="549"/>
      <c r="AC142" s="549"/>
      <c r="AD142" s="549"/>
      <c r="AE142" s="549"/>
      <c r="AF142" s="549"/>
      <c r="AG142" s="549"/>
      <c r="AH142" s="255"/>
      <c r="AI142" s="255"/>
      <c r="AJ142" s="255"/>
      <c r="AK142" s="255"/>
      <c r="AL142" s="255"/>
      <c r="AM142" s="255"/>
      <c r="AN142" s="255"/>
      <c r="AO142" s="255"/>
      <c r="AP142" s="255"/>
      <c r="AQ142" s="255"/>
      <c r="AR142" s="255"/>
      <c r="AS142" s="255"/>
      <c r="AT142" s="255"/>
      <c r="AU142" s="255"/>
      <c r="AV142" s="255"/>
      <c r="AW142" s="255"/>
      <c r="AX142" s="255"/>
      <c r="AY142" s="255"/>
      <c r="AZ142" s="255"/>
      <c r="BA142" s="255"/>
      <c r="BB142" s="255"/>
      <c r="BC142" s="255"/>
      <c r="BD142" s="255"/>
      <c r="BE142" s="255"/>
      <c r="BF142" s="255"/>
      <c r="BG142" s="255"/>
      <c r="BH142" s="255"/>
      <c r="BI142" s="255"/>
      <c r="BJ142" s="255"/>
      <c r="BK142" s="255"/>
      <c r="BL142" s="255"/>
      <c r="BM142" s="255"/>
      <c r="BN142" s="255"/>
      <c r="BO142" s="255"/>
      <c r="BP142" s="255"/>
      <c r="BQ142" s="255"/>
      <c r="BR142" s="255"/>
      <c r="BS142" s="255"/>
      <c r="BT142" s="255"/>
      <c r="BU142" s="255"/>
      <c r="BV142" s="255"/>
      <c r="BW142" s="255"/>
      <c r="BX142" s="255"/>
      <c r="BY142" s="255"/>
      <c r="BZ142" s="255"/>
      <c r="CA142" s="255"/>
      <c r="CB142" s="255"/>
      <c r="CC142" s="255"/>
      <c r="CD142" s="255"/>
      <c r="CE142" s="255"/>
      <c r="CF142" s="255"/>
      <c r="CG142" s="255"/>
      <c r="CH142" s="255"/>
      <c r="CI142" s="255"/>
      <c r="CJ142" s="255"/>
      <c r="CK142" s="255"/>
      <c r="CL142" s="255"/>
      <c r="CM142" s="255"/>
      <c r="CN142" s="255"/>
      <c r="CO142" s="255"/>
      <c r="CP142" s="255"/>
      <c r="CQ142" s="255"/>
      <c r="CR142" s="255"/>
      <c r="CS142" s="255"/>
      <c r="CT142" s="255"/>
      <c r="CU142" s="255"/>
      <c r="CV142" s="255"/>
      <c r="CW142" s="255"/>
      <c r="CX142" s="255"/>
      <c r="CY142" s="255"/>
      <c r="CZ142" s="255"/>
      <c r="DA142" s="255"/>
      <c r="DB142" s="255"/>
      <c r="DC142" s="255"/>
      <c r="DD142" s="255"/>
      <c r="DE142" s="255"/>
      <c r="DF142" s="255"/>
      <c r="DG142" s="255"/>
      <c r="DH142" s="255"/>
      <c r="DI142" s="255"/>
      <c r="DJ142" s="255"/>
      <c r="DK142" s="255"/>
      <c r="DL142" s="255"/>
      <c r="DM142" s="255"/>
      <c r="DN142" s="255"/>
      <c r="DO142" s="255"/>
      <c r="DP142" s="255"/>
      <c r="DQ142" s="255"/>
      <c r="DR142" s="255"/>
      <c r="DS142" s="255"/>
      <c r="DT142" s="255"/>
      <c r="DU142" s="255"/>
      <c r="DV142" s="255"/>
      <c r="DW142" s="255"/>
      <c r="DX142" s="255"/>
      <c r="DY142" s="255"/>
      <c r="DZ142" s="255"/>
      <c r="EA142" s="255"/>
      <c r="EB142" s="255"/>
      <c r="EC142" s="255"/>
      <c r="ED142" s="255"/>
      <c r="EE142" s="255"/>
      <c r="EF142" s="255"/>
      <c r="EG142" s="255"/>
      <c r="EH142" s="255"/>
      <c r="EI142" s="255"/>
      <c r="EJ142" s="255"/>
      <c r="EK142" s="255"/>
      <c r="EL142" s="255"/>
      <c r="EM142" s="255"/>
      <c r="EN142" s="255"/>
      <c r="EO142" s="255"/>
      <c r="EP142" s="255"/>
      <c r="EQ142" s="255"/>
      <c r="ER142" s="255"/>
      <c r="ES142" s="255"/>
      <c r="ET142" s="255"/>
      <c r="EU142" s="255"/>
      <c r="EV142" s="255"/>
      <c r="EW142" s="255"/>
      <c r="EX142" s="255"/>
      <c r="EY142" s="255"/>
      <c r="EZ142" s="255"/>
      <c r="FA142" s="255"/>
      <c r="FB142" s="255"/>
      <c r="FC142" s="255"/>
      <c r="FD142" s="255"/>
      <c r="FE142" s="255"/>
      <c r="FF142" s="255"/>
      <c r="FG142" s="255"/>
      <c r="FH142" s="255"/>
      <c r="FI142" s="255"/>
      <c r="FJ142" s="255"/>
      <c r="FK142" s="255"/>
      <c r="FL142" s="255"/>
      <c r="FM142" s="255"/>
      <c r="FN142" s="255"/>
      <c r="FO142" s="255"/>
      <c r="FP142" s="255"/>
      <c r="FQ142" s="255"/>
      <c r="FR142" s="255"/>
      <c r="FS142" s="255"/>
      <c r="FT142" s="255"/>
      <c r="FU142" s="255"/>
      <c r="FV142" s="255"/>
      <c r="FW142" s="255"/>
      <c r="FX142" s="255"/>
      <c r="FY142" s="255"/>
      <c r="FZ142" s="255"/>
      <c r="GA142" s="255"/>
      <c r="GB142" s="255"/>
      <c r="GC142" s="255"/>
      <c r="GD142" s="255"/>
      <c r="GE142" s="255"/>
      <c r="GF142" s="255"/>
      <c r="GG142" s="255"/>
      <c r="GH142" s="255"/>
      <c r="GI142" s="255"/>
      <c r="GJ142" s="255"/>
      <c r="GK142" s="255"/>
      <c r="GL142" s="255"/>
      <c r="GM142" s="255"/>
      <c r="GN142" s="255"/>
      <c r="GO142" s="255"/>
      <c r="GP142" s="255"/>
      <c r="GQ142" s="255"/>
      <c r="GR142" s="255"/>
      <c r="GS142" s="255"/>
      <c r="GT142" s="255"/>
      <c r="GU142" s="255"/>
      <c r="GV142" s="255"/>
      <c r="GW142" s="255"/>
      <c r="GX142" s="255"/>
      <c r="GY142" s="255"/>
      <c r="GZ142" s="255"/>
      <c r="HA142" s="255"/>
      <c r="HB142" s="255"/>
      <c r="HC142" s="255"/>
      <c r="HD142" s="255"/>
      <c r="HE142" s="255"/>
      <c r="HF142" s="255"/>
      <c r="HG142" s="255"/>
      <c r="HH142" s="255"/>
      <c r="HI142" s="255"/>
      <c r="HJ142" s="255"/>
      <c r="HK142" s="255"/>
      <c r="HL142" s="255"/>
      <c r="HM142" s="255"/>
      <c r="HN142" s="255"/>
      <c r="HO142" s="255"/>
      <c r="HP142" s="255"/>
      <c r="HQ142" s="255"/>
      <c r="HR142" s="255"/>
      <c r="HS142" s="255"/>
      <c r="HT142" s="255"/>
      <c r="HU142" s="255"/>
      <c r="HV142" s="255"/>
      <c r="HW142" s="255"/>
      <c r="HX142" s="255"/>
      <c r="HY142" s="255"/>
      <c r="HZ142" s="255"/>
      <c r="IA142" s="255"/>
      <c r="IB142" s="255"/>
      <c r="IC142" s="255"/>
      <c r="ID142" s="255"/>
      <c r="IE142" s="255"/>
      <c r="IF142" s="255"/>
      <c r="IG142" s="255"/>
      <c r="IH142" s="255"/>
      <c r="II142" s="255"/>
      <c r="IJ142" s="255"/>
      <c r="IK142" s="255"/>
      <c r="IL142" s="255"/>
      <c r="IM142" s="255"/>
      <c r="IN142" s="255"/>
      <c r="IO142" s="255"/>
      <c r="IP142" s="255"/>
      <c r="IQ142" s="255"/>
      <c r="IR142" s="255"/>
      <c r="IS142" s="255"/>
      <c r="IT142" s="255"/>
      <c r="IU142" s="255"/>
      <c r="IV142" s="255"/>
      <c r="IW142" s="255"/>
      <c r="IX142" s="255"/>
      <c r="IY142" s="255"/>
      <c r="IZ142" s="255"/>
      <c r="JA142" s="255"/>
      <c r="JB142" s="255"/>
      <c r="JC142" s="255"/>
      <c r="JD142" s="255"/>
      <c r="JE142" s="255"/>
      <c r="JF142" s="255"/>
      <c r="JG142" s="255"/>
      <c r="JH142" s="255"/>
      <c r="JI142" s="255"/>
      <c r="JJ142" s="255"/>
      <c r="JK142" s="255"/>
      <c r="JL142" s="255"/>
      <c r="JM142" s="255"/>
      <c r="JN142" s="255"/>
      <c r="JO142" s="255"/>
      <c r="JP142" s="255"/>
      <c r="JQ142" s="255"/>
      <c r="JR142" s="255"/>
      <c r="JS142" s="255"/>
      <c r="JT142" s="255"/>
      <c r="JU142" s="255"/>
      <c r="JV142" s="255"/>
      <c r="JW142" s="255"/>
      <c r="JX142" s="255"/>
      <c r="JY142" s="255"/>
      <c r="JZ142" s="255"/>
      <c r="KA142" s="255"/>
      <c r="KB142" s="255"/>
      <c r="KC142" s="255"/>
      <c r="KD142" s="255"/>
      <c r="KE142" s="255"/>
      <c r="KF142" s="255"/>
      <c r="KG142" s="255"/>
      <c r="KH142" s="255"/>
      <c r="KI142" s="255"/>
      <c r="KJ142" s="255"/>
      <c r="KK142" s="255"/>
      <c r="KL142" s="255"/>
      <c r="KM142" s="255"/>
      <c r="KN142" s="255"/>
      <c r="KO142" s="255"/>
      <c r="KP142" s="255"/>
      <c r="KQ142" s="255"/>
      <c r="KR142" s="255"/>
      <c r="KS142" s="255"/>
      <c r="KT142" s="255"/>
      <c r="KU142" s="255"/>
      <c r="KV142" s="255"/>
      <c r="KW142" s="255"/>
      <c r="KX142" s="255"/>
      <c r="KY142" s="255"/>
      <c r="KZ142" s="255"/>
      <c r="LA142" s="255"/>
      <c r="LB142" s="255"/>
      <c r="LC142" s="255"/>
      <c r="LD142" s="255"/>
      <c r="LE142" s="255"/>
      <c r="LF142" s="255"/>
      <c r="LG142" s="255"/>
      <c r="LH142" s="255"/>
      <c r="LI142" s="255"/>
      <c r="LJ142" s="255"/>
      <c r="LK142" s="255"/>
      <c r="LL142" s="255"/>
      <c r="LM142" s="255"/>
      <c r="LN142" s="255"/>
      <c r="LO142" s="255"/>
      <c r="LP142" s="255"/>
      <c r="LQ142" s="255"/>
      <c r="LR142" s="255"/>
      <c r="LS142" s="255"/>
      <c r="LT142" s="255"/>
      <c r="LU142" s="255"/>
      <c r="LV142" s="255"/>
      <c r="LW142" s="255"/>
      <c r="LX142" s="255"/>
      <c r="LY142" s="255"/>
      <c r="LZ142" s="255"/>
      <c r="MA142" s="255"/>
      <c r="MB142" s="255"/>
      <c r="MC142" s="255"/>
      <c r="MD142" s="255"/>
      <c r="ME142" s="255"/>
      <c r="MF142" s="255"/>
      <c r="MG142" s="255"/>
      <c r="MH142" s="255"/>
      <c r="MI142" s="255"/>
      <c r="MJ142" s="255"/>
      <c r="MK142" s="255"/>
      <c r="ML142" s="255"/>
      <c r="MM142" s="255"/>
      <c r="MN142" s="255"/>
      <c r="MO142" s="255"/>
      <c r="MP142" s="255"/>
      <c r="MQ142" s="255"/>
      <c r="MR142" s="255"/>
      <c r="MS142" s="255"/>
      <c r="MT142" s="255"/>
      <c r="MU142" s="255"/>
      <c r="MV142" s="255"/>
      <c r="MW142" s="255"/>
      <c r="MX142" s="255"/>
      <c r="MY142" s="255"/>
      <c r="MZ142" s="255"/>
      <c r="NA142" s="255"/>
      <c r="NB142" s="255"/>
      <c r="NC142" s="255"/>
      <c r="ND142" s="255"/>
      <c r="NE142" s="255"/>
      <c r="NF142" s="255"/>
      <c r="NG142" s="255"/>
      <c r="NH142" s="255"/>
      <c r="NI142" s="255"/>
      <c r="NJ142" s="255"/>
      <c r="NK142" s="255"/>
      <c r="NL142" s="255"/>
      <c r="NM142" s="255"/>
      <c r="NN142" s="255"/>
      <c r="NO142" s="255"/>
      <c r="NP142" s="255"/>
      <c r="NQ142" s="255"/>
      <c r="NR142" s="255"/>
      <c r="NS142" s="255"/>
      <c r="NT142" s="255"/>
      <c r="NU142" s="255"/>
      <c r="NV142" s="255"/>
      <c r="NW142" s="255"/>
      <c r="NX142" s="255"/>
      <c r="NY142" s="255"/>
      <c r="NZ142" s="255"/>
      <c r="OA142" s="255"/>
      <c r="OB142" s="255"/>
      <c r="OC142" s="255"/>
      <c r="OD142" s="255"/>
      <c r="OE142" s="255"/>
      <c r="OF142" s="255"/>
      <c r="OG142" s="255"/>
      <c r="OH142" s="255"/>
      <c r="OI142" s="255"/>
      <c r="OJ142" s="255"/>
      <c r="OK142" s="255"/>
      <c r="OL142" s="255"/>
      <c r="OM142" s="255"/>
      <c r="ON142" s="255"/>
      <c r="OO142" s="255"/>
      <c r="OP142" s="255"/>
      <c r="OQ142" s="255"/>
      <c r="OR142" s="255"/>
      <c r="OS142" s="255"/>
      <c r="OT142" s="255"/>
      <c r="OU142" s="255"/>
      <c r="OV142" s="255"/>
      <c r="OW142" s="255"/>
      <c r="OX142" s="255"/>
      <c r="OY142" s="255"/>
      <c r="OZ142" s="255"/>
      <c r="PA142" s="255"/>
      <c r="PB142" s="255"/>
      <c r="PC142" s="255"/>
      <c r="PD142" s="255"/>
      <c r="PE142" s="255"/>
      <c r="PF142" s="255"/>
      <c r="PG142" s="255"/>
      <c r="PH142" s="255"/>
      <c r="PI142" s="255"/>
      <c r="PJ142" s="255"/>
      <c r="PK142" s="255"/>
      <c r="PL142" s="255"/>
      <c r="PM142" s="255"/>
      <c r="PN142" s="255"/>
      <c r="PO142" s="255"/>
      <c r="PP142" s="255"/>
      <c r="PQ142" s="255"/>
      <c r="PR142" s="255"/>
      <c r="PS142" s="255"/>
      <c r="PT142" s="255"/>
      <c r="PU142" s="255"/>
      <c r="PV142" s="255"/>
      <c r="PW142" s="255"/>
      <c r="PX142" s="255"/>
      <c r="PY142" s="255"/>
      <c r="PZ142" s="255"/>
      <c r="QA142" s="255"/>
      <c r="QB142" s="255"/>
      <c r="QC142" s="255"/>
      <c r="QD142" s="255"/>
      <c r="QE142" s="255"/>
      <c r="QF142" s="255"/>
      <c r="QG142" s="255"/>
      <c r="QH142" s="255"/>
      <c r="QI142" s="255"/>
      <c r="QJ142" s="255"/>
      <c r="QK142" s="255"/>
      <c r="QL142" s="255"/>
      <c r="QM142" s="255"/>
      <c r="QN142" s="255"/>
      <c r="QO142" s="255"/>
      <c r="QP142" s="255"/>
      <c r="QQ142" s="255"/>
      <c r="QR142" s="255"/>
      <c r="QS142" s="255"/>
      <c r="QT142" s="255"/>
      <c r="QU142" s="255"/>
      <c r="QV142" s="255"/>
      <c r="QW142" s="255"/>
      <c r="QX142" s="255"/>
      <c r="QY142" s="255"/>
      <c r="QZ142" s="255"/>
      <c r="RA142" s="255"/>
      <c r="RB142" s="255"/>
      <c r="RC142" s="255"/>
      <c r="RD142" s="255"/>
      <c r="RE142" s="255"/>
      <c r="RF142" s="255"/>
      <c r="RG142" s="255"/>
      <c r="RH142" s="255"/>
      <c r="RI142" s="255"/>
      <c r="RJ142" s="255"/>
      <c r="RK142" s="255"/>
      <c r="RL142" s="255"/>
      <c r="RM142" s="255"/>
      <c r="RN142" s="255"/>
      <c r="RO142" s="255"/>
      <c r="RP142" s="255"/>
      <c r="RQ142" s="255"/>
      <c r="RR142" s="255"/>
      <c r="RS142" s="255"/>
      <c r="RT142" s="255"/>
      <c r="RU142" s="255"/>
      <c r="RV142" s="255"/>
      <c r="RW142" s="255"/>
      <c r="RX142" s="255"/>
      <c r="RY142" s="255"/>
      <c r="RZ142" s="255"/>
      <c r="SA142" s="255"/>
      <c r="SB142" s="255"/>
      <c r="SC142" s="255"/>
      <c r="SD142" s="255"/>
      <c r="SE142" s="255"/>
      <c r="SF142" s="255"/>
      <c r="SG142" s="255"/>
      <c r="SH142" s="255"/>
      <c r="SI142" s="255"/>
      <c r="SJ142" s="255"/>
      <c r="SK142" s="255"/>
      <c r="SL142" s="255"/>
      <c r="SM142" s="255"/>
      <c r="SN142" s="255"/>
      <c r="SO142" s="255"/>
      <c r="SP142" s="255"/>
      <c r="SQ142" s="255"/>
      <c r="SR142" s="255"/>
      <c r="SS142" s="255"/>
      <c r="ST142" s="255"/>
      <c r="SU142" s="255"/>
      <c r="SV142" s="255"/>
      <c r="SW142" s="255"/>
      <c r="SX142" s="255"/>
      <c r="SY142" s="255"/>
      <c r="SZ142" s="255"/>
      <c r="TA142" s="255"/>
      <c r="TB142" s="255"/>
      <c r="TC142" s="255"/>
      <c r="TD142" s="255"/>
      <c r="TE142" s="255"/>
      <c r="TF142" s="255"/>
      <c r="TG142" s="255"/>
      <c r="TH142" s="255"/>
      <c r="TI142" s="255"/>
      <c r="TJ142" s="255"/>
      <c r="TK142" s="255"/>
      <c r="TL142" s="255"/>
      <c r="TM142" s="255"/>
      <c r="TN142" s="255"/>
      <c r="TO142" s="255"/>
      <c r="TP142" s="255"/>
      <c r="TQ142" s="255"/>
      <c r="TR142" s="255"/>
      <c r="TS142" s="255"/>
      <c r="TT142" s="255"/>
      <c r="TU142" s="255"/>
      <c r="TV142" s="255"/>
      <c r="TW142" s="255"/>
      <c r="TX142" s="255"/>
      <c r="TY142" s="255"/>
      <c r="TZ142" s="255"/>
      <c r="UA142" s="255"/>
      <c r="UB142" s="255"/>
      <c r="UC142" s="255"/>
      <c r="UD142" s="255"/>
      <c r="UE142" s="255"/>
      <c r="UF142" s="255"/>
      <c r="UG142" s="255"/>
      <c r="UH142" s="255"/>
      <c r="UI142" s="255"/>
      <c r="UJ142" s="255"/>
      <c r="UK142" s="255"/>
      <c r="UL142" s="255"/>
      <c r="UM142" s="255"/>
      <c r="UN142" s="255"/>
      <c r="UO142" s="255"/>
      <c r="UP142" s="255"/>
      <c r="UQ142" s="255"/>
      <c r="UR142" s="255"/>
      <c r="US142" s="255"/>
      <c r="UT142" s="255"/>
      <c r="UU142" s="255"/>
      <c r="UV142" s="255"/>
      <c r="UW142" s="255"/>
      <c r="UX142" s="255"/>
      <c r="UY142" s="255"/>
      <c r="UZ142" s="255"/>
      <c r="VA142" s="255"/>
      <c r="VB142" s="255"/>
      <c r="VC142" s="255"/>
      <c r="VD142" s="255"/>
      <c r="VE142" s="255"/>
      <c r="VF142" s="255"/>
      <c r="VG142" s="255"/>
      <c r="VH142" s="255"/>
      <c r="VI142" s="255"/>
      <c r="VJ142" s="255"/>
      <c r="VK142" s="255"/>
      <c r="VL142" s="255"/>
      <c r="VM142" s="255"/>
      <c r="VN142" s="255"/>
      <c r="VO142" s="255"/>
      <c r="VP142" s="255"/>
      <c r="VQ142" s="255"/>
      <c r="VR142" s="255"/>
      <c r="VS142" s="255"/>
      <c r="VT142" s="255"/>
      <c r="VU142" s="255"/>
      <c r="VV142" s="255"/>
      <c r="VW142" s="255"/>
      <c r="VX142" s="255"/>
      <c r="VY142" s="255"/>
      <c r="VZ142" s="255"/>
      <c r="WA142" s="255"/>
      <c r="WB142" s="255"/>
      <c r="WC142" s="255"/>
      <c r="WD142" s="255"/>
      <c r="WE142" s="255"/>
      <c r="WF142" s="255"/>
      <c r="WG142" s="255"/>
      <c r="WH142" s="255"/>
      <c r="WI142" s="255"/>
      <c r="WJ142" s="255"/>
      <c r="WK142" s="255"/>
      <c r="WL142" s="255"/>
      <c r="WM142" s="255"/>
      <c r="WN142" s="255"/>
      <c r="WO142" s="255"/>
      <c r="WP142" s="255"/>
      <c r="WQ142" s="255"/>
      <c r="WR142" s="255"/>
      <c r="WS142" s="255"/>
      <c r="WT142" s="255"/>
      <c r="WU142" s="255"/>
      <c r="WV142" s="255"/>
      <c r="WW142" s="255"/>
      <c r="WX142" s="255"/>
      <c r="WY142" s="255"/>
      <c r="WZ142" s="255"/>
      <c r="XA142" s="255"/>
      <c r="XB142" s="255"/>
      <c r="XC142" s="255"/>
      <c r="XD142" s="255"/>
      <c r="XE142" s="255"/>
      <c r="XF142" s="255"/>
      <c r="XG142" s="255"/>
      <c r="XH142" s="255"/>
      <c r="XI142" s="255"/>
      <c r="XJ142" s="255"/>
      <c r="XK142" s="255"/>
      <c r="XL142" s="255"/>
      <c r="XM142" s="255"/>
      <c r="XN142" s="255"/>
      <c r="XO142" s="255"/>
      <c r="XP142" s="255"/>
      <c r="XQ142" s="255"/>
      <c r="XR142" s="255"/>
      <c r="XS142" s="255"/>
      <c r="XT142" s="255"/>
      <c r="XU142" s="255"/>
      <c r="XV142" s="255"/>
      <c r="XW142" s="255"/>
      <c r="XX142" s="255"/>
      <c r="XY142" s="255"/>
      <c r="XZ142" s="255"/>
      <c r="YA142" s="255"/>
      <c r="YB142" s="255"/>
      <c r="YC142" s="255"/>
      <c r="YD142" s="255"/>
      <c r="YE142" s="255"/>
      <c r="YF142" s="255"/>
      <c r="YG142" s="255"/>
      <c r="YH142" s="255"/>
      <c r="YI142" s="255"/>
      <c r="YJ142" s="255"/>
      <c r="YK142" s="255"/>
      <c r="YL142" s="255"/>
      <c r="YM142" s="255"/>
      <c r="YN142" s="255"/>
      <c r="YO142" s="255"/>
      <c r="YP142" s="255"/>
      <c r="YQ142" s="255"/>
      <c r="YR142" s="255"/>
      <c r="YS142" s="255"/>
      <c r="YT142" s="255"/>
      <c r="YU142" s="255"/>
      <c r="YV142" s="255"/>
      <c r="YW142" s="255"/>
      <c r="YX142" s="255"/>
      <c r="YY142" s="255"/>
      <c r="YZ142" s="255"/>
      <c r="ZA142" s="255"/>
      <c r="ZB142" s="255"/>
      <c r="ZC142" s="255"/>
      <c r="ZD142" s="255"/>
      <c r="ZE142" s="255"/>
      <c r="ZF142" s="255"/>
      <c r="ZG142" s="255"/>
      <c r="ZH142" s="255"/>
      <c r="ZI142" s="255"/>
      <c r="ZJ142" s="255"/>
      <c r="ZK142" s="255"/>
      <c r="ZL142" s="255"/>
      <c r="ZM142" s="255"/>
      <c r="ZN142" s="255"/>
      <c r="ZO142" s="255"/>
      <c r="ZP142" s="255"/>
      <c r="ZQ142" s="255"/>
      <c r="ZR142" s="255"/>
      <c r="ZS142" s="255"/>
      <c r="ZT142" s="255"/>
      <c r="ZU142" s="255"/>
      <c r="ZV142" s="255"/>
      <c r="ZW142" s="255"/>
      <c r="ZX142" s="255"/>
      <c r="ZY142" s="255"/>
      <c r="ZZ142" s="255"/>
      <c r="AAA142" s="255"/>
      <c r="AAB142" s="255"/>
      <c r="AAC142" s="255"/>
      <c r="AAD142" s="255"/>
      <c r="AAE142" s="255"/>
      <c r="AAF142" s="255"/>
      <c r="AAG142" s="255"/>
      <c r="AAH142" s="255"/>
      <c r="AAI142" s="255"/>
      <c r="AAJ142" s="255"/>
      <c r="AAK142" s="255"/>
      <c r="AAL142" s="255"/>
      <c r="AAM142" s="255"/>
      <c r="AAN142" s="255"/>
      <c r="AAO142" s="255"/>
      <c r="AAP142" s="255"/>
      <c r="AAQ142" s="255"/>
      <c r="AAR142" s="255"/>
      <c r="AAS142" s="255"/>
      <c r="AAT142" s="255"/>
      <c r="AAU142" s="255"/>
      <c r="AAV142" s="255"/>
      <c r="AAW142" s="255"/>
      <c r="AAX142" s="255"/>
      <c r="AAY142" s="255"/>
      <c r="AAZ142" s="255"/>
      <c r="ABA142" s="255"/>
      <c r="ABB142" s="255"/>
      <c r="ABC142" s="255"/>
      <c r="ABD142" s="255"/>
      <c r="ABE142" s="255"/>
      <c r="ABF142" s="255"/>
      <c r="ABG142" s="255"/>
      <c r="ABH142" s="255"/>
      <c r="ABI142" s="255"/>
      <c r="ABJ142" s="255"/>
      <c r="ABK142" s="255"/>
      <c r="ABL142" s="255"/>
      <c r="ABM142" s="255"/>
      <c r="ABN142" s="255"/>
      <c r="ABO142" s="255"/>
      <c r="ABP142" s="255"/>
      <c r="ABQ142" s="255"/>
      <c r="ABR142" s="255"/>
      <c r="ABS142" s="255"/>
      <c r="ABT142" s="255"/>
      <c r="ABU142" s="255"/>
      <c r="ABV142" s="255"/>
      <c r="ABW142" s="255"/>
      <c r="ABX142" s="255"/>
      <c r="ABY142" s="255"/>
      <c r="ABZ142" s="255"/>
      <c r="ACA142" s="255"/>
      <c r="ACB142" s="255"/>
      <c r="ACC142" s="255"/>
      <c r="ACD142" s="255"/>
      <c r="ACE142" s="255"/>
      <c r="ACF142" s="255"/>
      <c r="ACG142" s="255"/>
      <c r="ACH142" s="255"/>
      <c r="ACI142" s="255"/>
      <c r="ACJ142" s="255"/>
      <c r="ACK142" s="255"/>
      <c r="ACL142" s="255"/>
      <c r="ACM142" s="255"/>
      <c r="ACN142" s="255"/>
      <c r="ACO142" s="255"/>
      <c r="ACP142" s="255"/>
      <c r="ACQ142" s="255"/>
      <c r="ACR142" s="255"/>
      <c r="ACS142" s="255"/>
      <c r="ACT142" s="255"/>
      <c r="ACU142" s="255"/>
      <c r="ACV142" s="255"/>
      <c r="ACW142" s="255"/>
      <c r="ACX142" s="255"/>
      <c r="ACY142" s="255"/>
      <c r="ACZ142" s="255"/>
      <c r="ADA142" s="255"/>
      <c r="ADB142" s="255"/>
      <c r="ADC142" s="255"/>
      <c r="ADD142" s="255"/>
      <c r="ADE142" s="255"/>
      <c r="ADF142" s="255"/>
      <c r="ADG142" s="255"/>
      <c r="ADH142" s="255"/>
      <c r="ADI142" s="255"/>
      <c r="ADJ142" s="255"/>
      <c r="ADK142" s="255"/>
      <c r="ADL142" s="255"/>
      <c r="ADM142" s="255"/>
      <c r="ADN142" s="255"/>
      <c r="ADO142" s="255"/>
      <c r="ADP142" s="255"/>
      <c r="ADQ142" s="255"/>
      <c r="ADR142" s="255"/>
      <c r="ADS142" s="255"/>
      <c r="ADT142" s="255"/>
      <c r="ADU142" s="255"/>
      <c r="ADV142" s="255"/>
      <c r="ADW142" s="255"/>
      <c r="ADX142" s="255"/>
      <c r="ADY142" s="255"/>
      <c r="ADZ142" s="255"/>
      <c r="AEA142" s="255"/>
      <c r="AEB142" s="255"/>
      <c r="AEC142" s="255"/>
      <c r="AED142" s="255"/>
      <c r="AEE142" s="255"/>
      <c r="AEF142" s="255"/>
      <c r="AEG142" s="255"/>
      <c r="AEH142" s="255"/>
      <c r="AEI142" s="255"/>
      <c r="AEJ142" s="255"/>
      <c r="AEK142" s="255"/>
      <c r="AEL142" s="255"/>
      <c r="AEM142" s="255"/>
      <c r="AEN142" s="255"/>
      <c r="AEO142" s="255"/>
      <c r="AEP142" s="255"/>
      <c r="AEQ142" s="255"/>
      <c r="AER142" s="255"/>
      <c r="AES142" s="255"/>
      <c r="AET142" s="255"/>
      <c r="AEU142" s="255"/>
      <c r="AEV142" s="255"/>
      <c r="AEW142" s="255"/>
      <c r="AEX142" s="255"/>
      <c r="AEY142" s="255"/>
      <c r="AEZ142" s="255"/>
      <c r="AFA142" s="255"/>
      <c r="AFB142" s="255"/>
      <c r="AFC142" s="255"/>
      <c r="AFD142" s="255"/>
      <c r="AFE142" s="255"/>
      <c r="AFF142" s="255"/>
      <c r="AFG142" s="255"/>
      <c r="AFH142" s="255"/>
      <c r="AFI142" s="255"/>
      <c r="AFJ142" s="255"/>
      <c r="AFK142" s="255"/>
      <c r="AFL142" s="255"/>
      <c r="AFM142" s="255"/>
      <c r="AFN142" s="255"/>
      <c r="AFO142" s="255"/>
      <c r="AFP142" s="255"/>
      <c r="AFQ142" s="255"/>
      <c r="AFR142" s="255"/>
      <c r="AFS142" s="255"/>
      <c r="AFT142" s="255"/>
      <c r="AFU142" s="255"/>
      <c r="AFV142" s="255"/>
      <c r="AFW142" s="255"/>
      <c r="AFX142" s="255"/>
      <c r="AFY142" s="255"/>
      <c r="AFZ142" s="255"/>
      <c r="AGA142" s="255"/>
      <c r="AGB142" s="255"/>
      <c r="AGC142" s="255"/>
      <c r="AGD142" s="255"/>
      <c r="AGE142" s="255"/>
      <c r="AGF142" s="255"/>
      <c r="AGG142" s="255"/>
      <c r="AGH142" s="255"/>
      <c r="AGI142" s="255"/>
      <c r="AGJ142" s="255"/>
      <c r="AGK142" s="255"/>
      <c r="AGL142" s="255"/>
      <c r="AGM142" s="255"/>
      <c r="AGN142" s="255"/>
      <c r="AGO142" s="255"/>
      <c r="AGP142" s="255"/>
      <c r="AGQ142" s="255"/>
      <c r="AGR142" s="255"/>
      <c r="AGS142" s="255"/>
      <c r="AGT142" s="255"/>
      <c r="AGU142" s="255"/>
      <c r="AGV142" s="255"/>
      <c r="AGW142" s="255"/>
      <c r="AGX142" s="255"/>
      <c r="AGY142" s="255"/>
      <c r="AGZ142" s="255"/>
      <c r="AHA142" s="255"/>
      <c r="AHB142" s="255"/>
      <c r="AHC142" s="255"/>
      <c r="AHD142" s="255"/>
      <c r="AHE142" s="255"/>
      <c r="AHF142" s="255"/>
      <c r="AHG142" s="255"/>
      <c r="AHH142" s="255"/>
      <c r="AHI142" s="255"/>
      <c r="AHJ142" s="255"/>
      <c r="AHK142" s="255"/>
      <c r="AHL142" s="255"/>
      <c r="AHM142" s="255"/>
      <c r="AHN142" s="255"/>
      <c r="AHO142" s="255"/>
      <c r="AHP142" s="255"/>
      <c r="AHQ142" s="255"/>
      <c r="AHR142" s="255"/>
      <c r="AHS142" s="255"/>
      <c r="AHT142" s="255"/>
      <c r="AHU142" s="255"/>
      <c r="AHV142" s="255"/>
      <c r="AHW142" s="255"/>
      <c r="AHX142" s="255"/>
      <c r="AHY142" s="255"/>
      <c r="AHZ142" s="255"/>
      <c r="AIA142" s="255"/>
      <c r="AIB142" s="255"/>
      <c r="AIC142" s="255"/>
      <c r="AID142" s="255"/>
      <c r="AIE142" s="255"/>
      <c r="AIF142" s="255"/>
      <c r="AIG142" s="255"/>
      <c r="AIH142" s="255"/>
      <c r="AII142" s="255"/>
      <c r="AIJ142" s="255"/>
      <c r="AIK142" s="255"/>
      <c r="AIL142" s="255"/>
      <c r="AIM142" s="255"/>
      <c r="AIN142" s="255"/>
      <c r="AIO142" s="255"/>
      <c r="AIP142" s="255"/>
      <c r="AIQ142" s="255"/>
      <c r="AIR142" s="255"/>
      <c r="AIS142" s="255"/>
      <c r="AIT142" s="255"/>
      <c r="AIU142" s="255"/>
      <c r="AIV142" s="255"/>
      <c r="AIW142" s="255"/>
      <c r="AIX142" s="255"/>
      <c r="AIY142" s="255"/>
      <c r="AIZ142" s="255"/>
      <c r="AJA142" s="255"/>
      <c r="AJB142" s="255"/>
      <c r="AJC142" s="255"/>
      <c r="AJD142" s="255"/>
      <c r="AJE142" s="255"/>
      <c r="AJF142" s="255"/>
      <c r="AJG142" s="255"/>
      <c r="AJH142" s="255"/>
      <c r="AJI142" s="255"/>
      <c r="AJJ142" s="255"/>
      <c r="AJK142" s="255"/>
      <c r="AJL142" s="255"/>
      <c r="AJM142" s="255"/>
      <c r="AJN142" s="255"/>
      <c r="AJO142" s="255"/>
      <c r="AJP142" s="255"/>
      <c r="AJQ142" s="255"/>
      <c r="AJR142" s="255"/>
      <c r="AJS142" s="255"/>
      <c r="AJT142" s="255"/>
      <c r="AJU142" s="255"/>
      <c r="AJV142" s="255"/>
      <c r="AJW142" s="255"/>
      <c r="AJX142" s="255"/>
      <c r="AJY142" s="255"/>
      <c r="AJZ142" s="255"/>
      <c r="AKA142" s="255"/>
      <c r="AKB142" s="255"/>
      <c r="AKC142" s="255"/>
      <c r="AKD142" s="255"/>
      <c r="AKE142" s="255"/>
      <c r="AKF142" s="255"/>
      <c r="AKG142" s="255"/>
      <c r="AKH142" s="255"/>
      <c r="AKI142" s="255"/>
      <c r="AKJ142" s="255"/>
      <c r="AKK142" s="255"/>
      <c r="AKL142" s="255"/>
      <c r="AKM142" s="255"/>
      <c r="AKN142" s="255"/>
      <c r="AKO142" s="255"/>
      <c r="AKP142" s="255"/>
      <c r="AKQ142" s="255"/>
      <c r="AKR142" s="255"/>
      <c r="AKS142" s="255"/>
      <c r="AKT142" s="255"/>
      <c r="AKU142" s="255"/>
      <c r="AKV142" s="255"/>
      <c r="AKW142" s="255"/>
      <c r="AKX142" s="255"/>
      <c r="AKY142" s="255"/>
      <c r="AKZ142" s="255"/>
      <c r="ALA142" s="255"/>
      <c r="ALB142" s="255"/>
      <c r="ALC142" s="255"/>
      <c r="ALD142" s="255"/>
      <c r="ALE142" s="255"/>
    </row>
    <row r="143" spans="1:993" s="298" customFormat="1">
      <c r="A143" s="157" t="s">
        <v>154</v>
      </c>
      <c r="B143" s="158" t="s">
        <v>206</v>
      </c>
      <c r="C143" s="157"/>
      <c r="D143" s="159" t="s">
        <v>207</v>
      </c>
      <c r="E143" s="159"/>
      <c r="F143" s="157"/>
      <c r="G143" s="157">
        <v>2</v>
      </c>
      <c r="H143" s="158"/>
      <c r="I143" s="296">
        <f t="shared" si="20"/>
        <v>80</v>
      </c>
      <c r="J143" s="297">
        <f t="shared" si="21"/>
        <v>98.4</v>
      </c>
      <c r="K143" s="255"/>
      <c r="L143" s="255">
        <v>1</v>
      </c>
      <c r="M143" s="255">
        <f t="shared" si="23"/>
        <v>0</v>
      </c>
      <c r="N143" s="255">
        <f t="shared" si="19"/>
        <v>80</v>
      </c>
      <c r="O143" s="255">
        <f t="shared" si="22"/>
        <v>80</v>
      </c>
      <c r="P143" s="255"/>
      <c r="Q143" s="157"/>
      <c r="R143" s="157"/>
      <c r="S143" s="549"/>
      <c r="T143" s="549"/>
      <c r="U143" s="549"/>
      <c r="V143" s="549"/>
      <c r="W143" s="549"/>
      <c r="X143" s="549"/>
      <c r="Y143" s="549"/>
      <c r="Z143" s="549"/>
      <c r="AA143" s="549"/>
      <c r="AB143" s="549"/>
      <c r="AC143" s="549"/>
      <c r="AD143" s="549"/>
      <c r="AE143" s="549"/>
      <c r="AF143" s="549"/>
      <c r="AG143" s="549"/>
      <c r="AH143" s="255"/>
      <c r="AI143" s="255"/>
      <c r="AJ143" s="255"/>
      <c r="AK143" s="255"/>
      <c r="AL143" s="255"/>
      <c r="AM143" s="255"/>
      <c r="AN143" s="255"/>
      <c r="AO143" s="255"/>
      <c r="AP143" s="255"/>
      <c r="AQ143" s="255"/>
      <c r="AR143" s="255"/>
      <c r="AS143" s="255"/>
      <c r="AT143" s="255"/>
      <c r="AU143" s="255"/>
      <c r="AV143" s="255"/>
      <c r="AW143" s="255"/>
      <c r="AX143" s="255"/>
      <c r="AY143" s="255"/>
      <c r="AZ143" s="255"/>
      <c r="BA143" s="255"/>
      <c r="BB143" s="255"/>
      <c r="BC143" s="255"/>
      <c r="BD143" s="255"/>
      <c r="BE143" s="255"/>
      <c r="BF143" s="255"/>
      <c r="BG143" s="255"/>
      <c r="BH143" s="255"/>
      <c r="BI143" s="255"/>
      <c r="BJ143" s="255"/>
      <c r="BK143" s="255"/>
      <c r="BL143" s="255"/>
      <c r="BM143" s="255"/>
      <c r="BN143" s="255"/>
      <c r="BO143" s="255"/>
      <c r="BP143" s="255"/>
      <c r="BQ143" s="255"/>
      <c r="BR143" s="255"/>
      <c r="BS143" s="255"/>
      <c r="BT143" s="255"/>
      <c r="BU143" s="255"/>
      <c r="BV143" s="255"/>
      <c r="BW143" s="255"/>
      <c r="BX143" s="255"/>
      <c r="BY143" s="255"/>
      <c r="BZ143" s="255"/>
      <c r="CA143" s="255"/>
      <c r="CB143" s="255"/>
      <c r="CC143" s="255"/>
      <c r="CD143" s="255"/>
      <c r="CE143" s="255"/>
      <c r="CF143" s="255"/>
      <c r="CG143" s="255"/>
      <c r="CH143" s="255"/>
      <c r="CI143" s="255"/>
      <c r="CJ143" s="255"/>
      <c r="CK143" s="255"/>
      <c r="CL143" s="255"/>
      <c r="CM143" s="255"/>
      <c r="CN143" s="255"/>
      <c r="CO143" s="255"/>
      <c r="CP143" s="255"/>
      <c r="CQ143" s="255"/>
      <c r="CR143" s="255"/>
      <c r="CS143" s="255"/>
      <c r="CT143" s="255"/>
      <c r="CU143" s="255"/>
      <c r="CV143" s="255"/>
      <c r="CW143" s="255"/>
      <c r="CX143" s="255"/>
      <c r="CY143" s="255"/>
      <c r="CZ143" s="255"/>
      <c r="DA143" s="255"/>
      <c r="DB143" s="255"/>
      <c r="DC143" s="255"/>
      <c r="DD143" s="255"/>
      <c r="DE143" s="255"/>
      <c r="DF143" s="255"/>
      <c r="DG143" s="255"/>
      <c r="DH143" s="255"/>
      <c r="DI143" s="255"/>
      <c r="DJ143" s="255"/>
      <c r="DK143" s="255"/>
      <c r="DL143" s="255"/>
      <c r="DM143" s="255"/>
      <c r="DN143" s="255"/>
      <c r="DO143" s="255"/>
      <c r="DP143" s="255"/>
      <c r="DQ143" s="255"/>
      <c r="DR143" s="255"/>
      <c r="DS143" s="255"/>
      <c r="DT143" s="255"/>
      <c r="DU143" s="255"/>
      <c r="DV143" s="255"/>
      <c r="DW143" s="255"/>
      <c r="DX143" s="255"/>
      <c r="DY143" s="255"/>
      <c r="DZ143" s="255"/>
      <c r="EA143" s="255"/>
      <c r="EB143" s="255"/>
      <c r="EC143" s="255"/>
      <c r="ED143" s="255"/>
      <c r="EE143" s="255"/>
      <c r="EF143" s="255"/>
      <c r="EG143" s="255"/>
      <c r="EH143" s="255"/>
      <c r="EI143" s="255"/>
      <c r="EJ143" s="255"/>
      <c r="EK143" s="255"/>
      <c r="EL143" s="255"/>
      <c r="EM143" s="255"/>
      <c r="EN143" s="255"/>
      <c r="EO143" s="255"/>
      <c r="EP143" s="255"/>
      <c r="EQ143" s="255"/>
      <c r="ER143" s="255"/>
      <c r="ES143" s="255"/>
      <c r="ET143" s="255"/>
      <c r="EU143" s="255"/>
      <c r="EV143" s="255"/>
      <c r="EW143" s="255"/>
      <c r="EX143" s="255"/>
      <c r="EY143" s="255"/>
      <c r="EZ143" s="255"/>
      <c r="FA143" s="255"/>
      <c r="FB143" s="255"/>
      <c r="FC143" s="255"/>
      <c r="FD143" s="255"/>
      <c r="FE143" s="255"/>
      <c r="FF143" s="255"/>
      <c r="FG143" s="255"/>
      <c r="FH143" s="255"/>
      <c r="FI143" s="255"/>
      <c r="FJ143" s="255"/>
      <c r="FK143" s="255"/>
      <c r="FL143" s="255"/>
      <c r="FM143" s="255"/>
      <c r="FN143" s="255"/>
      <c r="FO143" s="255"/>
      <c r="FP143" s="255"/>
      <c r="FQ143" s="255"/>
      <c r="FR143" s="255"/>
      <c r="FS143" s="255"/>
      <c r="FT143" s="255"/>
      <c r="FU143" s="255"/>
      <c r="FV143" s="255"/>
      <c r="FW143" s="255"/>
      <c r="FX143" s="255"/>
      <c r="FY143" s="255"/>
      <c r="FZ143" s="255"/>
      <c r="GA143" s="255"/>
      <c r="GB143" s="255"/>
      <c r="GC143" s="255"/>
      <c r="GD143" s="255"/>
      <c r="GE143" s="255"/>
      <c r="GF143" s="255"/>
      <c r="GG143" s="255"/>
      <c r="GH143" s="255"/>
      <c r="GI143" s="255"/>
      <c r="GJ143" s="255"/>
      <c r="GK143" s="255"/>
      <c r="GL143" s="255"/>
      <c r="GM143" s="255"/>
      <c r="GN143" s="255"/>
      <c r="GO143" s="255"/>
      <c r="GP143" s="255"/>
      <c r="GQ143" s="255"/>
      <c r="GR143" s="255"/>
      <c r="GS143" s="255"/>
      <c r="GT143" s="255"/>
      <c r="GU143" s="255"/>
      <c r="GV143" s="255"/>
      <c r="GW143" s="255"/>
      <c r="GX143" s="255"/>
      <c r="GY143" s="255"/>
      <c r="GZ143" s="255"/>
      <c r="HA143" s="255"/>
      <c r="HB143" s="255"/>
      <c r="HC143" s="255"/>
      <c r="HD143" s="255"/>
      <c r="HE143" s="255"/>
      <c r="HF143" s="255"/>
      <c r="HG143" s="255"/>
      <c r="HH143" s="255"/>
      <c r="HI143" s="255"/>
      <c r="HJ143" s="255"/>
      <c r="HK143" s="255"/>
      <c r="HL143" s="255"/>
      <c r="HM143" s="255"/>
      <c r="HN143" s="255"/>
      <c r="HO143" s="255"/>
      <c r="HP143" s="255"/>
      <c r="HQ143" s="255"/>
      <c r="HR143" s="255"/>
      <c r="HS143" s="255"/>
      <c r="HT143" s="255"/>
      <c r="HU143" s="255"/>
      <c r="HV143" s="255"/>
      <c r="HW143" s="255"/>
      <c r="HX143" s="255"/>
      <c r="HY143" s="255"/>
      <c r="HZ143" s="255"/>
      <c r="IA143" s="255"/>
      <c r="IB143" s="255"/>
      <c r="IC143" s="255"/>
      <c r="ID143" s="255"/>
      <c r="IE143" s="255"/>
      <c r="IF143" s="255"/>
      <c r="IG143" s="255"/>
      <c r="IH143" s="255"/>
      <c r="II143" s="255"/>
      <c r="IJ143" s="255"/>
      <c r="IK143" s="255"/>
      <c r="IL143" s="255"/>
      <c r="IM143" s="255"/>
      <c r="IN143" s="255"/>
      <c r="IO143" s="255"/>
      <c r="IP143" s="255"/>
      <c r="IQ143" s="255"/>
      <c r="IR143" s="255"/>
      <c r="IS143" s="255"/>
      <c r="IT143" s="255"/>
      <c r="IU143" s="255"/>
      <c r="IV143" s="255"/>
      <c r="IW143" s="255"/>
      <c r="IX143" s="255"/>
      <c r="IY143" s="255"/>
      <c r="IZ143" s="255"/>
      <c r="JA143" s="255"/>
      <c r="JB143" s="255"/>
      <c r="JC143" s="255"/>
      <c r="JD143" s="255"/>
      <c r="JE143" s="255"/>
      <c r="JF143" s="255"/>
      <c r="JG143" s="255"/>
      <c r="JH143" s="255"/>
      <c r="JI143" s="255"/>
      <c r="JJ143" s="255"/>
      <c r="JK143" s="255"/>
      <c r="JL143" s="255"/>
      <c r="JM143" s="255"/>
      <c r="JN143" s="255"/>
      <c r="JO143" s="255"/>
      <c r="JP143" s="255"/>
      <c r="JQ143" s="255"/>
      <c r="JR143" s="255"/>
      <c r="JS143" s="255"/>
      <c r="JT143" s="255"/>
      <c r="JU143" s="255"/>
      <c r="JV143" s="255"/>
      <c r="JW143" s="255"/>
      <c r="JX143" s="255"/>
      <c r="JY143" s="255"/>
      <c r="JZ143" s="255"/>
      <c r="KA143" s="255"/>
      <c r="KB143" s="255"/>
      <c r="KC143" s="255"/>
      <c r="KD143" s="255"/>
      <c r="KE143" s="255"/>
      <c r="KF143" s="255"/>
      <c r="KG143" s="255"/>
      <c r="KH143" s="255"/>
      <c r="KI143" s="255"/>
      <c r="KJ143" s="255"/>
      <c r="KK143" s="255"/>
      <c r="KL143" s="255"/>
      <c r="KM143" s="255"/>
      <c r="KN143" s="255"/>
      <c r="KO143" s="255"/>
      <c r="KP143" s="255"/>
      <c r="KQ143" s="255"/>
      <c r="KR143" s="255"/>
      <c r="KS143" s="255"/>
      <c r="KT143" s="255"/>
      <c r="KU143" s="255"/>
      <c r="KV143" s="255"/>
      <c r="KW143" s="255"/>
      <c r="KX143" s="255"/>
      <c r="KY143" s="255"/>
      <c r="KZ143" s="255"/>
      <c r="LA143" s="255"/>
      <c r="LB143" s="255"/>
      <c r="LC143" s="255"/>
      <c r="LD143" s="255"/>
      <c r="LE143" s="255"/>
      <c r="LF143" s="255"/>
      <c r="LG143" s="255"/>
      <c r="LH143" s="255"/>
      <c r="LI143" s="255"/>
      <c r="LJ143" s="255"/>
      <c r="LK143" s="255"/>
      <c r="LL143" s="255"/>
      <c r="LM143" s="255"/>
      <c r="LN143" s="255"/>
      <c r="LO143" s="255"/>
      <c r="LP143" s="255"/>
      <c r="LQ143" s="255"/>
      <c r="LR143" s="255"/>
      <c r="LS143" s="255"/>
      <c r="LT143" s="255"/>
      <c r="LU143" s="255"/>
      <c r="LV143" s="255"/>
      <c r="LW143" s="255"/>
      <c r="LX143" s="255"/>
      <c r="LY143" s="255"/>
      <c r="LZ143" s="255"/>
      <c r="MA143" s="255"/>
      <c r="MB143" s="255"/>
      <c r="MC143" s="255"/>
      <c r="MD143" s="255"/>
      <c r="ME143" s="255"/>
      <c r="MF143" s="255"/>
      <c r="MG143" s="255"/>
      <c r="MH143" s="255"/>
      <c r="MI143" s="255"/>
      <c r="MJ143" s="255"/>
      <c r="MK143" s="255"/>
      <c r="ML143" s="255"/>
      <c r="MM143" s="255"/>
      <c r="MN143" s="255"/>
      <c r="MO143" s="255"/>
      <c r="MP143" s="255"/>
      <c r="MQ143" s="255"/>
      <c r="MR143" s="255"/>
      <c r="MS143" s="255"/>
      <c r="MT143" s="255"/>
      <c r="MU143" s="255"/>
      <c r="MV143" s="255"/>
      <c r="MW143" s="255"/>
      <c r="MX143" s="255"/>
      <c r="MY143" s="255"/>
      <c r="MZ143" s="255"/>
      <c r="NA143" s="255"/>
      <c r="NB143" s="255"/>
      <c r="NC143" s="255"/>
      <c r="ND143" s="255"/>
      <c r="NE143" s="255"/>
      <c r="NF143" s="255"/>
      <c r="NG143" s="255"/>
      <c r="NH143" s="255"/>
      <c r="NI143" s="255"/>
      <c r="NJ143" s="255"/>
      <c r="NK143" s="255"/>
      <c r="NL143" s="255"/>
      <c r="NM143" s="255"/>
      <c r="NN143" s="255"/>
      <c r="NO143" s="255"/>
      <c r="NP143" s="255"/>
      <c r="NQ143" s="255"/>
      <c r="NR143" s="255"/>
      <c r="NS143" s="255"/>
      <c r="NT143" s="255"/>
      <c r="NU143" s="255"/>
      <c r="NV143" s="255"/>
      <c r="NW143" s="255"/>
      <c r="NX143" s="255"/>
      <c r="NY143" s="255"/>
      <c r="NZ143" s="255"/>
      <c r="OA143" s="255"/>
      <c r="OB143" s="255"/>
      <c r="OC143" s="255"/>
      <c r="OD143" s="255"/>
      <c r="OE143" s="255"/>
      <c r="OF143" s="255"/>
      <c r="OG143" s="255"/>
      <c r="OH143" s="255"/>
      <c r="OI143" s="255"/>
      <c r="OJ143" s="255"/>
      <c r="OK143" s="255"/>
      <c r="OL143" s="255"/>
      <c r="OM143" s="255"/>
      <c r="ON143" s="255"/>
      <c r="OO143" s="255"/>
      <c r="OP143" s="255"/>
      <c r="OQ143" s="255"/>
      <c r="OR143" s="255"/>
      <c r="OS143" s="255"/>
      <c r="OT143" s="255"/>
      <c r="OU143" s="255"/>
      <c r="OV143" s="255"/>
      <c r="OW143" s="255"/>
      <c r="OX143" s="255"/>
      <c r="OY143" s="255"/>
      <c r="OZ143" s="255"/>
      <c r="PA143" s="255"/>
      <c r="PB143" s="255"/>
      <c r="PC143" s="255"/>
      <c r="PD143" s="255"/>
      <c r="PE143" s="255"/>
      <c r="PF143" s="255"/>
      <c r="PG143" s="255"/>
      <c r="PH143" s="255"/>
      <c r="PI143" s="255"/>
      <c r="PJ143" s="255"/>
      <c r="PK143" s="255"/>
      <c r="PL143" s="255"/>
      <c r="PM143" s="255"/>
      <c r="PN143" s="255"/>
      <c r="PO143" s="255"/>
      <c r="PP143" s="255"/>
      <c r="PQ143" s="255"/>
      <c r="PR143" s="255"/>
      <c r="PS143" s="255"/>
      <c r="PT143" s="255"/>
      <c r="PU143" s="255"/>
      <c r="PV143" s="255"/>
      <c r="PW143" s="255"/>
      <c r="PX143" s="255"/>
      <c r="PY143" s="255"/>
      <c r="PZ143" s="255"/>
      <c r="QA143" s="255"/>
      <c r="QB143" s="255"/>
      <c r="QC143" s="255"/>
      <c r="QD143" s="255"/>
      <c r="QE143" s="255"/>
      <c r="QF143" s="255"/>
      <c r="QG143" s="255"/>
      <c r="QH143" s="255"/>
      <c r="QI143" s="255"/>
      <c r="QJ143" s="255"/>
      <c r="QK143" s="255"/>
      <c r="QL143" s="255"/>
      <c r="QM143" s="255"/>
      <c r="QN143" s="255"/>
      <c r="QO143" s="255"/>
      <c r="QP143" s="255"/>
      <c r="QQ143" s="255"/>
      <c r="QR143" s="255"/>
      <c r="QS143" s="255"/>
      <c r="QT143" s="255"/>
      <c r="QU143" s="255"/>
      <c r="QV143" s="255"/>
      <c r="QW143" s="255"/>
      <c r="QX143" s="255"/>
      <c r="QY143" s="255"/>
      <c r="QZ143" s="255"/>
      <c r="RA143" s="255"/>
      <c r="RB143" s="255"/>
      <c r="RC143" s="255"/>
      <c r="RD143" s="255"/>
      <c r="RE143" s="255"/>
      <c r="RF143" s="255"/>
      <c r="RG143" s="255"/>
      <c r="RH143" s="255"/>
      <c r="RI143" s="255"/>
      <c r="RJ143" s="255"/>
      <c r="RK143" s="255"/>
      <c r="RL143" s="255"/>
      <c r="RM143" s="255"/>
      <c r="RN143" s="255"/>
      <c r="RO143" s="255"/>
      <c r="RP143" s="255"/>
      <c r="RQ143" s="255"/>
      <c r="RR143" s="255"/>
      <c r="RS143" s="255"/>
      <c r="RT143" s="255"/>
      <c r="RU143" s="255"/>
      <c r="RV143" s="255"/>
      <c r="RW143" s="255"/>
      <c r="RX143" s="255"/>
      <c r="RY143" s="255"/>
      <c r="RZ143" s="255"/>
      <c r="SA143" s="255"/>
      <c r="SB143" s="255"/>
      <c r="SC143" s="255"/>
      <c r="SD143" s="255"/>
      <c r="SE143" s="255"/>
      <c r="SF143" s="255"/>
      <c r="SG143" s="255"/>
      <c r="SH143" s="255"/>
      <c r="SI143" s="255"/>
      <c r="SJ143" s="255"/>
      <c r="SK143" s="255"/>
      <c r="SL143" s="255"/>
      <c r="SM143" s="255"/>
      <c r="SN143" s="255"/>
      <c r="SO143" s="255"/>
      <c r="SP143" s="255"/>
      <c r="SQ143" s="255"/>
      <c r="SR143" s="255"/>
      <c r="SS143" s="255"/>
      <c r="ST143" s="255"/>
      <c r="SU143" s="255"/>
      <c r="SV143" s="255"/>
      <c r="SW143" s="255"/>
      <c r="SX143" s="255"/>
      <c r="SY143" s="255"/>
      <c r="SZ143" s="255"/>
      <c r="TA143" s="255"/>
      <c r="TB143" s="255"/>
      <c r="TC143" s="255"/>
      <c r="TD143" s="255"/>
      <c r="TE143" s="255"/>
      <c r="TF143" s="255"/>
      <c r="TG143" s="255"/>
      <c r="TH143" s="255"/>
      <c r="TI143" s="255"/>
      <c r="TJ143" s="255"/>
      <c r="TK143" s="255"/>
      <c r="TL143" s="255"/>
      <c r="TM143" s="255"/>
      <c r="TN143" s="255"/>
      <c r="TO143" s="255"/>
      <c r="TP143" s="255"/>
      <c r="TQ143" s="255"/>
      <c r="TR143" s="255"/>
      <c r="TS143" s="255"/>
      <c r="TT143" s="255"/>
      <c r="TU143" s="255"/>
      <c r="TV143" s="255"/>
      <c r="TW143" s="255"/>
      <c r="TX143" s="255"/>
      <c r="TY143" s="255"/>
      <c r="TZ143" s="255"/>
      <c r="UA143" s="255"/>
      <c r="UB143" s="255"/>
      <c r="UC143" s="255"/>
      <c r="UD143" s="255"/>
      <c r="UE143" s="255"/>
      <c r="UF143" s="255"/>
      <c r="UG143" s="255"/>
      <c r="UH143" s="255"/>
      <c r="UI143" s="255"/>
      <c r="UJ143" s="255"/>
      <c r="UK143" s="255"/>
      <c r="UL143" s="255"/>
      <c r="UM143" s="255"/>
      <c r="UN143" s="255"/>
      <c r="UO143" s="255"/>
      <c r="UP143" s="255"/>
      <c r="UQ143" s="255"/>
      <c r="UR143" s="255"/>
      <c r="US143" s="255"/>
      <c r="UT143" s="255"/>
      <c r="UU143" s="255"/>
      <c r="UV143" s="255"/>
      <c r="UW143" s="255"/>
      <c r="UX143" s="255"/>
      <c r="UY143" s="255"/>
      <c r="UZ143" s="255"/>
      <c r="VA143" s="255"/>
      <c r="VB143" s="255"/>
      <c r="VC143" s="255"/>
      <c r="VD143" s="255"/>
      <c r="VE143" s="255"/>
      <c r="VF143" s="255"/>
      <c r="VG143" s="255"/>
      <c r="VH143" s="255"/>
      <c r="VI143" s="255"/>
      <c r="VJ143" s="255"/>
      <c r="VK143" s="255"/>
      <c r="VL143" s="255"/>
      <c r="VM143" s="255"/>
      <c r="VN143" s="255"/>
      <c r="VO143" s="255"/>
      <c r="VP143" s="255"/>
      <c r="VQ143" s="255"/>
      <c r="VR143" s="255"/>
      <c r="VS143" s="255"/>
      <c r="VT143" s="255"/>
      <c r="VU143" s="255"/>
      <c r="VV143" s="255"/>
      <c r="VW143" s="255"/>
      <c r="VX143" s="255"/>
      <c r="VY143" s="255"/>
      <c r="VZ143" s="255"/>
      <c r="WA143" s="255"/>
      <c r="WB143" s="255"/>
      <c r="WC143" s="255"/>
      <c r="WD143" s="255"/>
      <c r="WE143" s="255"/>
      <c r="WF143" s="255"/>
      <c r="WG143" s="255"/>
      <c r="WH143" s="255"/>
      <c r="WI143" s="255"/>
      <c r="WJ143" s="255"/>
      <c r="WK143" s="255"/>
      <c r="WL143" s="255"/>
      <c r="WM143" s="255"/>
      <c r="WN143" s="255"/>
      <c r="WO143" s="255"/>
      <c r="WP143" s="255"/>
      <c r="WQ143" s="255"/>
      <c r="WR143" s="255"/>
      <c r="WS143" s="255"/>
      <c r="WT143" s="255"/>
      <c r="WU143" s="255"/>
      <c r="WV143" s="255"/>
      <c r="WW143" s="255"/>
      <c r="WX143" s="255"/>
      <c r="WY143" s="255"/>
      <c r="WZ143" s="255"/>
      <c r="XA143" s="255"/>
      <c r="XB143" s="255"/>
      <c r="XC143" s="255"/>
      <c r="XD143" s="255"/>
      <c r="XE143" s="255"/>
      <c r="XF143" s="255"/>
      <c r="XG143" s="255"/>
      <c r="XH143" s="255"/>
      <c r="XI143" s="255"/>
      <c r="XJ143" s="255"/>
      <c r="XK143" s="255"/>
      <c r="XL143" s="255"/>
      <c r="XM143" s="255"/>
      <c r="XN143" s="255"/>
      <c r="XO143" s="255"/>
      <c r="XP143" s="255"/>
      <c r="XQ143" s="255"/>
      <c r="XR143" s="255"/>
      <c r="XS143" s="255"/>
      <c r="XT143" s="255"/>
      <c r="XU143" s="255"/>
      <c r="XV143" s="255"/>
      <c r="XW143" s="255"/>
      <c r="XX143" s="255"/>
      <c r="XY143" s="255"/>
      <c r="XZ143" s="255"/>
      <c r="YA143" s="255"/>
      <c r="YB143" s="255"/>
      <c r="YC143" s="255"/>
      <c r="YD143" s="255"/>
      <c r="YE143" s="255"/>
      <c r="YF143" s="255"/>
      <c r="YG143" s="255"/>
      <c r="YH143" s="255"/>
      <c r="YI143" s="255"/>
      <c r="YJ143" s="255"/>
      <c r="YK143" s="255"/>
      <c r="YL143" s="255"/>
      <c r="YM143" s="255"/>
      <c r="YN143" s="255"/>
      <c r="YO143" s="255"/>
      <c r="YP143" s="255"/>
      <c r="YQ143" s="255"/>
      <c r="YR143" s="255"/>
      <c r="YS143" s="255"/>
      <c r="YT143" s="255"/>
      <c r="YU143" s="255"/>
      <c r="YV143" s="255"/>
      <c r="YW143" s="255"/>
      <c r="YX143" s="255"/>
      <c r="YY143" s="255"/>
      <c r="YZ143" s="255"/>
      <c r="ZA143" s="255"/>
      <c r="ZB143" s="255"/>
      <c r="ZC143" s="255"/>
      <c r="ZD143" s="255"/>
      <c r="ZE143" s="255"/>
      <c r="ZF143" s="255"/>
      <c r="ZG143" s="255"/>
      <c r="ZH143" s="255"/>
      <c r="ZI143" s="255"/>
      <c r="ZJ143" s="255"/>
      <c r="ZK143" s="255"/>
      <c r="ZL143" s="255"/>
      <c r="ZM143" s="255"/>
      <c r="ZN143" s="255"/>
      <c r="ZO143" s="255"/>
      <c r="ZP143" s="255"/>
      <c r="ZQ143" s="255"/>
      <c r="ZR143" s="255"/>
      <c r="ZS143" s="255"/>
      <c r="ZT143" s="255"/>
      <c r="ZU143" s="255"/>
      <c r="ZV143" s="255"/>
      <c r="ZW143" s="255"/>
      <c r="ZX143" s="255"/>
      <c r="ZY143" s="255"/>
      <c r="ZZ143" s="255"/>
      <c r="AAA143" s="255"/>
      <c r="AAB143" s="255"/>
      <c r="AAC143" s="255"/>
      <c r="AAD143" s="255"/>
      <c r="AAE143" s="255"/>
      <c r="AAF143" s="255"/>
      <c r="AAG143" s="255"/>
      <c r="AAH143" s="255"/>
      <c r="AAI143" s="255"/>
      <c r="AAJ143" s="255"/>
      <c r="AAK143" s="255"/>
      <c r="AAL143" s="255"/>
      <c r="AAM143" s="255"/>
      <c r="AAN143" s="255"/>
      <c r="AAO143" s="255"/>
      <c r="AAP143" s="255"/>
      <c r="AAQ143" s="255"/>
      <c r="AAR143" s="255"/>
      <c r="AAS143" s="255"/>
      <c r="AAT143" s="255"/>
      <c r="AAU143" s="255"/>
      <c r="AAV143" s="255"/>
      <c r="AAW143" s="255"/>
      <c r="AAX143" s="255"/>
      <c r="AAY143" s="255"/>
      <c r="AAZ143" s="255"/>
      <c r="ABA143" s="255"/>
      <c r="ABB143" s="255"/>
      <c r="ABC143" s="255"/>
      <c r="ABD143" s="255"/>
      <c r="ABE143" s="255"/>
      <c r="ABF143" s="255"/>
      <c r="ABG143" s="255"/>
      <c r="ABH143" s="255"/>
      <c r="ABI143" s="255"/>
      <c r="ABJ143" s="255"/>
      <c r="ABK143" s="255"/>
      <c r="ABL143" s="255"/>
      <c r="ABM143" s="255"/>
      <c r="ABN143" s="255"/>
      <c r="ABO143" s="255"/>
      <c r="ABP143" s="255"/>
      <c r="ABQ143" s="255"/>
      <c r="ABR143" s="255"/>
      <c r="ABS143" s="255"/>
      <c r="ABT143" s="255"/>
      <c r="ABU143" s="255"/>
      <c r="ABV143" s="255"/>
      <c r="ABW143" s="255"/>
      <c r="ABX143" s="255"/>
      <c r="ABY143" s="255"/>
      <c r="ABZ143" s="255"/>
      <c r="ACA143" s="255"/>
      <c r="ACB143" s="255"/>
      <c r="ACC143" s="255"/>
      <c r="ACD143" s="255"/>
      <c r="ACE143" s="255"/>
      <c r="ACF143" s="255"/>
      <c r="ACG143" s="255"/>
      <c r="ACH143" s="255"/>
      <c r="ACI143" s="255"/>
      <c r="ACJ143" s="255"/>
      <c r="ACK143" s="255"/>
      <c r="ACL143" s="255"/>
      <c r="ACM143" s="255"/>
      <c r="ACN143" s="255"/>
      <c r="ACO143" s="255"/>
      <c r="ACP143" s="255"/>
      <c r="ACQ143" s="255"/>
      <c r="ACR143" s="255"/>
      <c r="ACS143" s="255"/>
      <c r="ACT143" s="255"/>
      <c r="ACU143" s="255"/>
      <c r="ACV143" s="255"/>
      <c r="ACW143" s="255"/>
      <c r="ACX143" s="255"/>
      <c r="ACY143" s="255"/>
      <c r="ACZ143" s="255"/>
      <c r="ADA143" s="255"/>
      <c r="ADB143" s="255"/>
      <c r="ADC143" s="255"/>
      <c r="ADD143" s="255"/>
      <c r="ADE143" s="255"/>
      <c r="ADF143" s="255"/>
      <c r="ADG143" s="255"/>
      <c r="ADH143" s="255"/>
      <c r="ADI143" s="255"/>
      <c r="ADJ143" s="255"/>
      <c r="ADK143" s="255"/>
      <c r="ADL143" s="255"/>
      <c r="ADM143" s="255"/>
      <c r="ADN143" s="255"/>
      <c r="ADO143" s="255"/>
      <c r="ADP143" s="255"/>
      <c r="ADQ143" s="255"/>
      <c r="ADR143" s="255"/>
      <c r="ADS143" s="255"/>
      <c r="ADT143" s="255"/>
      <c r="ADU143" s="255"/>
      <c r="ADV143" s="255"/>
      <c r="ADW143" s="255"/>
      <c r="ADX143" s="255"/>
      <c r="ADY143" s="255"/>
      <c r="ADZ143" s="255"/>
      <c r="AEA143" s="255"/>
      <c r="AEB143" s="255"/>
      <c r="AEC143" s="255"/>
      <c r="AED143" s="255"/>
      <c r="AEE143" s="255"/>
      <c r="AEF143" s="255"/>
      <c r="AEG143" s="255"/>
      <c r="AEH143" s="255"/>
      <c r="AEI143" s="255"/>
      <c r="AEJ143" s="255"/>
      <c r="AEK143" s="255"/>
      <c r="AEL143" s="255"/>
      <c r="AEM143" s="255"/>
      <c r="AEN143" s="255"/>
      <c r="AEO143" s="255"/>
      <c r="AEP143" s="255"/>
      <c r="AEQ143" s="255"/>
      <c r="AER143" s="255"/>
      <c r="AES143" s="255"/>
      <c r="AET143" s="255"/>
      <c r="AEU143" s="255"/>
      <c r="AEV143" s="255"/>
      <c r="AEW143" s="255"/>
      <c r="AEX143" s="255"/>
      <c r="AEY143" s="255"/>
      <c r="AEZ143" s="255"/>
      <c r="AFA143" s="255"/>
      <c r="AFB143" s="255"/>
      <c r="AFC143" s="255"/>
      <c r="AFD143" s="255"/>
      <c r="AFE143" s="255"/>
      <c r="AFF143" s="255"/>
      <c r="AFG143" s="255"/>
      <c r="AFH143" s="255"/>
      <c r="AFI143" s="255"/>
      <c r="AFJ143" s="255"/>
      <c r="AFK143" s="255"/>
      <c r="AFL143" s="255"/>
      <c r="AFM143" s="255"/>
      <c r="AFN143" s="255"/>
      <c r="AFO143" s="255"/>
      <c r="AFP143" s="255"/>
      <c r="AFQ143" s="255"/>
      <c r="AFR143" s="255"/>
      <c r="AFS143" s="255"/>
      <c r="AFT143" s="255"/>
      <c r="AFU143" s="255"/>
      <c r="AFV143" s="255"/>
      <c r="AFW143" s="255"/>
      <c r="AFX143" s="255"/>
      <c r="AFY143" s="255"/>
      <c r="AFZ143" s="255"/>
      <c r="AGA143" s="255"/>
      <c r="AGB143" s="255"/>
      <c r="AGC143" s="255"/>
      <c r="AGD143" s="255"/>
      <c r="AGE143" s="255"/>
      <c r="AGF143" s="255"/>
      <c r="AGG143" s="255"/>
      <c r="AGH143" s="255"/>
      <c r="AGI143" s="255"/>
      <c r="AGJ143" s="255"/>
      <c r="AGK143" s="255"/>
      <c r="AGL143" s="255"/>
      <c r="AGM143" s="255"/>
      <c r="AGN143" s="255"/>
      <c r="AGO143" s="255"/>
      <c r="AGP143" s="255"/>
      <c r="AGQ143" s="255"/>
      <c r="AGR143" s="255"/>
      <c r="AGS143" s="255"/>
      <c r="AGT143" s="255"/>
      <c r="AGU143" s="255"/>
      <c r="AGV143" s="255"/>
      <c r="AGW143" s="255"/>
      <c r="AGX143" s="255"/>
      <c r="AGY143" s="255"/>
      <c r="AGZ143" s="255"/>
      <c r="AHA143" s="255"/>
      <c r="AHB143" s="255"/>
      <c r="AHC143" s="255"/>
      <c r="AHD143" s="255"/>
      <c r="AHE143" s="255"/>
      <c r="AHF143" s="255"/>
      <c r="AHG143" s="255"/>
      <c r="AHH143" s="255"/>
      <c r="AHI143" s="255"/>
      <c r="AHJ143" s="255"/>
      <c r="AHK143" s="255"/>
      <c r="AHL143" s="255"/>
      <c r="AHM143" s="255"/>
      <c r="AHN143" s="255"/>
      <c r="AHO143" s="255"/>
      <c r="AHP143" s="255"/>
      <c r="AHQ143" s="255"/>
      <c r="AHR143" s="255"/>
      <c r="AHS143" s="255"/>
      <c r="AHT143" s="255"/>
      <c r="AHU143" s="255"/>
      <c r="AHV143" s="255"/>
      <c r="AHW143" s="255"/>
      <c r="AHX143" s="255"/>
      <c r="AHY143" s="255"/>
      <c r="AHZ143" s="255"/>
      <c r="AIA143" s="255"/>
      <c r="AIB143" s="255"/>
      <c r="AIC143" s="255"/>
      <c r="AID143" s="255"/>
      <c r="AIE143" s="255"/>
      <c r="AIF143" s="255"/>
      <c r="AIG143" s="255"/>
      <c r="AIH143" s="255"/>
      <c r="AII143" s="255"/>
      <c r="AIJ143" s="255"/>
      <c r="AIK143" s="255"/>
      <c r="AIL143" s="255"/>
      <c r="AIM143" s="255"/>
      <c r="AIN143" s="255"/>
      <c r="AIO143" s="255"/>
      <c r="AIP143" s="255"/>
      <c r="AIQ143" s="255"/>
      <c r="AIR143" s="255"/>
      <c r="AIS143" s="255"/>
      <c r="AIT143" s="255"/>
      <c r="AIU143" s="255"/>
      <c r="AIV143" s="255"/>
      <c r="AIW143" s="255"/>
      <c r="AIX143" s="255"/>
      <c r="AIY143" s="255"/>
      <c r="AIZ143" s="255"/>
      <c r="AJA143" s="255"/>
      <c r="AJB143" s="255"/>
      <c r="AJC143" s="255"/>
      <c r="AJD143" s="255"/>
      <c r="AJE143" s="255"/>
      <c r="AJF143" s="255"/>
      <c r="AJG143" s="255"/>
      <c r="AJH143" s="255"/>
      <c r="AJI143" s="255"/>
      <c r="AJJ143" s="255"/>
      <c r="AJK143" s="255"/>
      <c r="AJL143" s="255"/>
      <c r="AJM143" s="255"/>
      <c r="AJN143" s="255"/>
      <c r="AJO143" s="255"/>
      <c r="AJP143" s="255"/>
      <c r="AJQ143" s="255"/>
      <c r="AJR143" s="255"/>
      <c r="AJS143" s="255"/>
      <c r="AJT143" s="255"/>
      <c r="AJU143" s="255"/>
      <c r="AJV143" s="255"/>
      <c r="AJW143" s="255"/>
      <c r="AJX143" s="255"/>
      <c r="AJY143" s="255"/>
      <c r="AJZ143" s="255"/>
      <c r="AKA143" s="255"/>
      <c r="AKB143" s="255"/>
      <c r="AKC143" s="255"/>
      <c r="AKD143" s="255"/>
      <c r="AKE143" s="255"/>
      <c r="AKF143" s="255"/>
      <c r="AKG143" s="255"/>
      <c r="AKH143" s="255"/>
      <c r="AKI143" s="255"/>
      <c r="AKJ143" s="255"/>
      <c r="AKK143" s="255"/>
      <c r="AKL143" s="255"/>
      <c r="AKM143" s="255"/>
      <c r="AKN143" s="255"/>
      <c r="AKO143" s="255"/>
      <c r="AKP143" s="255"/>
      <c r="AKQ143" s="255"/>
      <c r="AKR143" s="255"/>
      <c r="AKS143" s="255"/>
      <c r="AKT143" s="255"/>
      <c r="AKU143" s="255"/>
      <c r="AKV143" s="255"/>
      <c r="AKW143" s="255"/>
      <c r="AKX143" s="255"/>
      <c r="AKY143" s="255"/>
      <c r="AKZ143" s="255"/>
      <c r="ALA143" s="255"/>
      <c r="ALB143" s="255"/>
      <c r="ALC143" s="255"/>
      <c r="ALD143" s="255"/>
      <c r="ALE143" s="255"/>
    </row>
    <row r="144" spans="1:993" s="298" customFormat="1">
      <c r="A144" s="157" t="s">
        <v>154</v>
      </c>
      <c r="B144" s="158" t="s">
        <v>206</v>
      </c>
      <c r="C144" s="157"/>
      <c r="D144" s="159" t="s">
        <v>208</v>
      </c>
      <c r="E144" s="159"/>
      <c r="F144" s="157"/>
      <c r="G144" s="157">
        <v>1</v>
      </c>
      <c r="H144" s="158"/>
      <c r="I144" s="296">
        <f t="shared" si="20"/>
        <v>40</v>
      </c>
      <c r="J144" s="297">
        <f t="shared" si="21"/>
        <v>49.2</v>
      </c>
      <c r="K144" s="255"/>
      <c r="L144" s="255">
        <v>1</v>
      </c>
      <c r="M144" s="255">
        <f t="shared" si="23"/>
        <v>0</v>
      </c>
      <c r="N144" s="255">
        <f t="shared" si="19"/>
        <v>40</v>
      </c>
      <c r="O144" s="255">
        <f t="shared" si="22"/>
        <v>40</v>
      </c>
      <c r="P144" s="255"/>
      <c r="Q144" s="157"/>
      <c r="R144" s="157"/>
      <c r="S144" s="549"/>
      <c r="T144" s="549"/>
      <c r="U144" s="549"/>
      <c r="V144" s="549"/>
      <c r="W144" s="549"/>
      <c r="X144" s="549"/>
      <c r="Y144" s="549"/>
      <c r="Z144" s="549"/>
      <c r="AA144" s="549"/>
      <c r="AB144" s="549"/>
      <c r="AC144" s="549"/>
      <c r="AD144" s="549"/>
      <c r="AE144" s="549"/>
      <c r="AF144" s="549"/>
      <c r="AG144" s="549"/>
      <c r="AH144" s="255"/>
      <c r="AI144" s="255"/>
      <c r="AJ144" s="255"/>
      <c r="AK144" s="255"/>
      <c r="AL144" s="255"/>
      <c r="AM144" s="255"/>
      <c r="AN144" s="255"/>
      <c r="AO144" s="255"/>
      <c r="AP144" s="255"/>
      <c r="AQ144" s="255"/>
      <c r="AR144" s="255"/>
      <c r="AS144" s="255"/>
      <c r="AT144" s="255"/>
      <c r="AU144" s="255"/>
      <c r="AV144" s="255"/>
      <c r="AW144" s="255"/>
      <c r="AX144" s="255"/>
      <c r="AY144" s="255"/>
      <c r="AZ144" s="255"/>
      <c r="BA144" s="255"/>
      <c r="BB144" s="255"/>
      <c r="BC144" s="255"/>
      <c r="BD144" s="255"/>
      <c r="BE144" s="255"/>
      <c r="BF144" s="255"/>
      <c r="BG144" s="255"/>
      <c r="BH144" s="255"/>
      <c r="BI144" s="255"/>
      <c r="BJ144" s="255"/>
      <c r="BK144" s="255"/>
      <c r="BL144" s="255"/>
      <c r="BM144" s="255"/>
      <c r="BN144" s="255"/>
      <c r="BO144" s="255"/>
      <c r="BP144" s="255"/>
      <c r="BQ144" s="255"/>
      <c r="BR144" s="255"/>
      <c r="BS144" s="255"/>
      <c r="BT144" s="255"/>
      <c r="BU144" s="255"/>
      <c r="BV144" s="255"/>
      <c r="BW144" s="255"/>
      <c r="BX144" s="255"/>
      <c r="BY144" s="255"/>
      <c r="BZ144" s="255"/>
      <c r="CA144" s="255"/>
      <c r="CB144" s="255"/>
      <c r="CC144" s="255"/>
      <c r="CD144" s="255"/>
      <c r="CE144" s="255"/>
      <c r="CF144" s="255"/>
      <c r="CG144" s="255"/>
      <c r="CH144" s="255"/>
      <c r="CI144" s="255"/>
      <c r="CJ144" s="255"/>
      <c r="CK144" s="255"/>
      <c r="CL144" s="255"/>
      <c r="CM144" s="255"/>
      <c r="CN144" s="255"/>
      <c r="CO144" s="255"/>
      <c r="CP144" s="255"/>
      <c r="CQ144" s="255"/>
      <c r="CR144" s="255"/>
      <c r="CS144" s="255"/>
      <c r="CT144" s="255"/>
      <c r="CU144" s="255"/>
      <c r="CV144" s="255"/>
      <c r="CW144" s="255"/>
      <c r="CX144" s="255"/>
      <c r="CY144" s="255"/>
      <c r="CZ144" s="255"/>
      <c r="DA144" s="255"/>
      <c r="DB144" s="255"/>
      <c r="DC144" s="255"/>
      <c r="DD144" s="255"/>
      <c r="DE144" s="255"/>
      <c r="DF144" s="255"/>
      <c r="DG144" s="255"/>
      <c r="DH144" s="255"/>
      <c r="DI144" s="255"/>
      <c r="DJ144" s="255"/>
      <c r="DK144" s="255"/>
      <c r="DL144" s="255"/>
      <c r="DM144" s="255"/>
      <c r="DN144" s="255"/>
      <c r="DO144" s="255"/>
      <c r="DP144" s="255"/>
      <c r="DQ144" s="255"/>
      <c r="DR144" s="255"/>
      <c r="DS144" s="255"/>
      <c r="DT144" s="255"/>
      <c r="DU144" s="255"/>
      <c r="DV144" s="255"/>
      <c r="DW144" s="255"/>
      <c r="DX144" s="255"/>
      <c r="DY144" s="255"/>
      <c r="DZ144" s="255"/>
      <c r="EA144" s="255"/>
      <c r="EB144" s="255"/>
      <c r="EC144" s="255"/>
      <c r="ED144" s="255"/>
      <c r="EE144" s="255"/>
      <c r="EF144" s="255"/>
      <c r="EG144" s="255"/>
      <c r="EH144" s="255"/>
      <c r="EI144" s="255"/>
      <c r="EJ144" s="255"/>
      <c r="EK144" s="255"/>
      <c r="EL144" s="255"/>
      <c r="EM144" s="255"/>
      <c r="EN144" s="255"/>
      <c r="EO144" s="255"/>
      <c r="EP144" s="255"/>
      <c r="EQ144" s="255"/>
      <c r="ER144" s="255"/>
      <c r="ES144" s="255"/>
      <c r="ET144" s="255"/>
      <c r="EU144" s="255"/>
      <c r="EV144" s="255"/>
      <c r="EW144" s="255"/>
      <c r="EX144" s="255"/>
      <c r="EY144" s="255"/>
      <c r="EZ144" s="255"/>
      <c r="FA144" s="255"/>
      <c r="FB144" s="255"/>
      <c r="FC144" s="255"/>
      <c r="FD144" s="255"/>
      <c r="FE144" s="255"/>
      <c r="FF144" s="255"/>
      <c r="FG144" s="255"/>
      <c r="FH144" s="255"/>
      <c r="FI144" s="255"/>
      <c r="FJ144" s="255"/>
      <c r="FK144" s="255"/>
      <c r="FL144" s="255"/>
      <c r="FM144" s="255"/>
      <c r="FN144" s="255"/>
      <c r="FO144" s="255"/>
      <c r="FP144" s="255"/>
      <c r="FQ144" s="255"/>
      <c r="FR144" s="255"/>
      <c r="FS144" s="255"/>
      <c r="FT144" s="255"/>
      <c r="FU144" s="255"/>
      <c r="FV144" s="255"/>
      <c r="FW144" s="255"/>
      <c r="FX144" s="255"/>
      <c r="FY144" s="255"/>
      <c r="FZ144" s="255"/>
      <c r="GA144" s="255"/>
      <c r="GB144" s="255"/>
      <c r="GC144" s="255"/>
      <c r="GD144" s="255"/>
      <c r="GE144" s="255"/>
      <c r="GF144" s="255"/>
      <c r="GG144" s="255"/>
      <c r="GH144" s="255"/>
      <c r="GI144" s="255"/>
      <c r="GJ144" s="255"/>
      <c r="GK144" s="255"/>
      <c r="GL144" s="255"/>
      <c r="GM144" s="255"/>
      <c r="GN144" s="255"/>
      <c r="GO144" s="255"/>
      <c r="GP144" s="255"/>
      <c r="GQ144" s="255"/>
      <c r="GR144" s="255"/>
      <c r="GS144" s="255"/>
      <c r="GT144" s="255"/>
      <c r="GU144" s="255"/>
      <c r="GV144" s="255"/>
      <c r="GW144" s="255"/>
      <c r="GX144" s="255"/>
      <c r="GY144" s="255"/>
      <c r="GZ144" s="255"/>
      <c r="HA144" s="255"/>
      <c r="HB144" s="255"/>
      <c r="HC144" s="255"/>
      <c r="HD144" s="255"/>
      <c r="HE144" s="255"/>
      <c r="HF144" s="255"/>
      <c r="HG144" s="255"/>
      <c r="HH144" s="255"/>
      <c r="HI144" s="255"/>
      <c r="HJ144" s="255"/>
      <c r="HK144" s="255"/>
      <c r="HL144" s="255"/>
      <c r="HM144" s="255"/>
      <c r="HN144" s="255"/>
      <c r="HO144" s="255"/>
      <c r="HP144" s="255"/>
      <c r="HQ144" s="255"/>
      <c r="HR144" s="255"/>
      <c r="HS144" s="255"/>
      <c r="HT144" s="255"/>
      <c r="HU144" s="255"/>
      <c r="HV144" s="255"/>
      <c r="HW144" s="255"/>
      <c r="HX144" s="255"/>
      <c r="HY144" s="255"/>
      <c r="HZ144" s="255"/>
      <c r="IA144" s="255"/>
      <c r="IB144" s="255"/>
      <c r="IC144" s="255"/>
      <c r="ID144" s="255"/>
      <c r="IE144" s="255"/>
      <c r="IF144" s="255"/>
      <c r="IG144" s="255"/>
      <c r="IH144" s="255"/>
      <c r="II144" s="255"/>
      <c r="IJ144" s="255"/>
      <c r="IK144" s="255"/>
      <c r="IL144" s="255"/>
      <c r="IM144" s="255"/>
      <c r="IN144" s="255"/>
      <c r="IO144" s="255"/>
      <c r="IP144" s="255"/>
      <c r="IQ144" s="255"/>
      <c r="IR144" s="255"/>
      <c r="IS144" s="255"/>
      <c r="IT144" s="255"/>
      <c r="IU144" s="255"/>
      <c r="IV144" s="255"/>
      <c r="IW144" s="255"/>
      <c r="IX144" s="255"/>
      <c r="IY144" s="255"/>
      <c r="IZ144" s="255"/>
      <c r="JA144" s="255"/>
      <c r="JB144" s="255"/>
      <c r="JC144" s="255"/>
      <c r="JD144" s="255"/>
      <c r="JE144" s="255"/>
      <c r="JF144" s="255"/>
      <c r="JG144" s="255"/>
      <c r="JH144" s="255"/>
      <c r="JI144" s="255"/>
      <c r="JJ144" s="255"/>
      <c r="JK144" s="255"/>
      <c r="JL144" s="255"/>
      <c r="JM144" s="255"/>
      <c r="JN144" s="255"/>
      <c r="JO144" s="255"/>
      <c r="JP144" s="255"/>
      <c r="JQ144" s="255"/>
      <c r="JR144" s="255"/>
      <c r="JS144" s="255"/>
      <c r="JT144" s="255"/>
      <c r="JU144" s="255"/>
      <c r="JV144" s="255"/>
      <c r="JW144" s="255"/>
      <c r="JX144" s="255"/>
      <c r="JY144" s="255"/>
      <c r="JZ144" s="255"/>
      <c r="KA144" s="255"/>
      <c r="KB144" s="255"/>
      <c r="KC144" s="255"/>
      <c r="KD144" s="255"/>
      <c r="KE144" s="255"/>
      <c r="KF144" s="255"/>
      <c r="KG144" s="255"/>
      <c r="KH144" s="255"/>
      <c r="KI144" s="255"/>
      <c r="KJ144" s="255"/>
      <c r="KK144" s="255"/>
      <c r="KL144" s="255"/>
      <c r="KM144" s="255"/>
      <c r="KN144" s="255"/>
      <c r="KO144" s="255"/>
      <c r="KP144" s="255"/>
      <c r="KQ144" s="255"/>
      <c r="KR144" s="255"/>
      <c r="KS144" s="255"/>
      <c r="KT144" s="255"/>
      <c r="KU144" s="255"/>
      <c r="KV144" s="255"/>
      <c r="KW144" s="255"/>
      <c r="KX144" s="255"/>
      <c r="KY144" s="255"/>
      <c r="KZ144" s="255"/>
      <c r="LA144" s="255"/>
      <c r="LB144" s="255"/>
      <c r="LC144" s="255"/>
      <c r="LD144" s="255"/>
      <c r="LE144" s="255"/>
      <c r="LF144" s="255"/>
      <c r="LG144" s="255"/>
      <c r="LH144" s="255"/>
      <c r="LI144" s="255"/>
      <c r="LJ144" s="255"/>
      <c r="LK144" s="255"/>
      <c r="LL144" s="255"/>
      <c r="LM144" s="255"/>
      <c r="LN144" s="255"/>
      <c r="LO144" s="255"/>
      <c r="LP144" s="255"/>
      <c r="LQ144" s="255"/>
      <c r="LR144" s="255"/>
      <c r="LS144" s="255"/>
      <c r="LT144" s="255"/>
      <c r="LU144" s="255"/>
      <c r="LV144" s="255"/>
      <c r="LW144" s="255"/>
      <c r="LX144" s="255"/>
      <c r="LY144" s="255"/>
      <c r="LZ144" s="255"/>
      <c r="MA144" s="255"/>
      <c r="MB144" s="255"/>
      <c r="MC144" s="255"/>
      <c r="MD144" s="255"/>
      <c r="ME144" s="255"/>
      <c r="MF144" s="255"/>
      <c r="MG144" s="255"/>
      <c r="MH144" s="255"/>
      <c r="MI144" s="255"/>
      <c r="MJ144" s="255"/>
      <c r="MK144" s="255"/>
      <c r="ML144" s="255"/>
      <c r="MM144" s="255"/>
      <c r="MN144" s="255"/>
      <c r="MO144" s="255"/>
      <c r="MP144" s="255"/>
      <c r="MQ144" s="255"/>
      <c r="MR144" s="255"/>
      <c r="MS144" s="255"/>
      <c r="MT144" s="255"/>
      <c r="MU144" s="255"/>
      <c r="MV144" s="255"/>
      <c r="MW144" s="255"/>
      <c r="MX144" s="255"/>
      <c r="MY144" s="255"/>
      <c r="MZ144" s="255"/>
      <c r="NA144" s="255"/>
      <c r="NB144" s="255"/>
      <c r="NC144" s="255"/>
      <c r="ND144" s="255"/>
      <c r="NE144" s="255"/>
      <c r="NF144" s="255"/>
      <c r="NG144" s="255"/>
      <c r="NH144" s="255"/>
      <c r="NI144" s="255"/>
      <c r="NJ144" s="255"/>
      <c r="NK144" s="255"/>
      <c r="NL144" s="255"/>
      <c r="NM144" s="255"/>
      <c r="NN144" s="255"/>
      <c r="NO144" s="255"/>
      <c r="NP144" s="255"/>
      <c r="NQ144" s="255"/>
      <c r="NR144" s="255"/>
      <c r="NS144" s="255"/>
      <c r="NT144" s="255"/>
      <c r="NU144" s="255"/>
      <c r="NV144" s="255"/>
      <c r="NW144" s="255"/>
      <c r="NX144" s="255"/>
      <c r="NY144" s="255"/>
      <c r="NZ144" s="255"/>
      <c r="OA144" s="255"/>
      <c r="OB144" s="255"/>
      <c r="OC144" s="255"/>
      <c r="OD144" s="255"/>
      <c r="OE144" s="255"/>
      <c r="OF144" s="255"/>
      <c r="OG144" s="255"/>
      <c r="OH144" s="255"/>
      <c r="OI144" s="255"/>
      <c r="OJ144" s="255"/>
      <c r="OK144" s="255"/>
      <c r="OL144" s="255"/>
      <c r="OM144" s="255"/>
      <c r="ON144" s="255"/>
      <c r="OO144" s="255"/>
      <c r="OP144" s="255"/>
      <c r="OQ144" s="255"/>
      <c r="OR144" s="255"/>
      <c r="OS144" s="255"/>
      <c r="OT144" s="255"/>
      <c r="OU144" s="255"/>
      <c r="OV144" s="255"/>
      <c r="OW144" s="255"/>
      <c r="OX144" s="255"/>
      <c r="OY144" s="255"/>
      <c r="OZ144" s="255"/>
      <c r="PA144" s="255"/>
      <c r="PB144" s="255"/>
      <c r="PC144" s="255"/>
      <c r="PD144" s="255"/>
      <c r="PE144" s="255"/>
      <c r="PF144" s="255"/>
      <c r="PG144" s="255"/>
      <c r="PH144" s="255"/>
      <c r="PI144" s="255"/>
      <c r="PJ144" s="255"/>
      <c r="PK144" s="255"/>
      <c r="PL144" s="255"/>
      <c r="PM144" s="255"/>
      <c r="PN144" s="255"/>
      <c r="PO144" s="255"/>
      <c r="PP144" s="255"/>
      <c r="PQ144" s="255"/>
      <c r="PR144" s="255"/>
      <c r="PS144" s="255"/>
      <c r="PT144" s="255"/>
      <c r="PU144" s="255"/>
      <c r="PV144" s="255"/>
      <c r="PW144" s="255"/>
      <c r="PX144" s="255"/>
      <c r="PY144" s="255"/>
      <c r="PZ144" s="255"/>
      <c r="QA144" s="255"/>
      <c r="QB144" s="255"/>
      <c r="QC144" s="255"/>
      <c r="QD144" s="255"/>
      <c r="QE144" s="255"/>
      <c r="QF144" s="255"/>
      <c r="QG144" s="255"/>
      <c r="QH144" s="255"/>
      <c r="QI144" s="255"/>
      <c r="QJ144" s="255"/>
      <c r="QK144" s="255"/>
      <c r="QL144" s="255"/>
      <c r="QM144" s="255"/>
      <c r="QN144" s="255"/>
      <c r="QO144" s="255"/>
      <c r="QP144" s="255"/>
      <c r="QQ144" s="255"/>
      <c r="QR144" s="255"/>
      <c r="QS144" s="255"/>
      <c r="QT144" s="255"/>
      <c r="QU144" s="255"/>
      <c r="QV144" s="255"/>
      <c r="QW144" s="255"/>
      <c r="QX144" s="255"/>
      <c r="QY144" s="255"/>
      <c r="QZ144" s="255"/>
      <c r="RA144" s="255"/>
      <c r="RB144" s="255"/>
      <c r="RC144" s="255"/>
      <c r="RD144" s="255"/>
      <c r="RE144" s="255"/>
      <c r="RF144" s="255"/>
      <c r="RG144" s="255"/>
      <c r="RH144" s="255"/>
      <c r="RI144" s="255"/>
      <c r="RJ144" s="255"/>
      <c r="RK144" s="255"/>
      <c r="RL144" s="255"/>
      <c r="RM144" s="255"/>
      <c r="RN144" s="255"/>
      <c r="RO144" s="255"/>
      <c r="RP144" s="255"/>
      <c r="RQ144" s="255"/>
      <c r="RR144" s="255"/>
      <c r="RS144" s="255"/>
      <c r="RT144" s="255"/>
      <c r="RU144" s="255"/>
      <c r="RV144" s="255"/>
      <c r="RW144" s="255"/>
      <c r="RX144" s="255"/>
      <c r="RY144" s="255"/>
      <c r="RZ144" s="255"/>
      <c r="SA144" s="255"/>
      <c r="SB144" s="255"/>
      <c r="SC144" s="255"/>
      <c r="SD144" s="255"/>
      <c r="SE144" s="255"/>
      <c r="SF144" s="255"/>
      <c r="SG144" s="255"/>
      <c r="SH144" s="255"/>
      <c r="SI144" s="255"/>
      <c r="SJ144" s="255"/>
      <c r="SK144" s="255"/>
      <c r="SL144" s="255"/>
      <c r="SM144" s="255"/>
      <c r="SN144" s="255"/>
      <c r="SO144" s="255"/>
      <c r="SP144" s="255"/>
      <c r="SQ144" s="255"/>
      <c r="SR144" s="255"/>
      <c r="SS144" s="255"/>
      <c r="ST144" s="255"/>
      <c r="SU144" s="255"/>
      <c r="SV144" s="255"/>
      <c r="SW144" s="255"/>
      <c r="SX144" s="255"/>
      <c r="SY144" s="255"/>
      <c r="SZ144" s="255"/>
      <c r="TA144" s="255"/>
      <c r="TB144" s="255"/>
      <c r="TC144" s="255"/>
      <c r="TD144" s="255"/>
      <c r="TE144" s="255"/>
      <c r="TF144" s="255"/>
      <c r="TG144" s="255"/>
      <c r="TH144" s="255"/>
      <c r="TI144" s="255"/>
      <c r="TJ144" s="255"/>
      <c r="TK144" s="255"/>
      <c r="TL144" s="255"/>
      <c r="TM144" s="255"/>
      <c r="TN144" s="255"/>
      <c r="TO144" s="255"/>
      <c r="TP144" s="255"/>
      <c r="TQ144" s="255"/>
      <c r="TR144" s="255"/>
      <c r="TS144" s="255"/>
      <c r="TT144" s="255"/>
      <c r="TU144" s="255"/>
      <c r="TV144" s="255"/>
      <c r="TW144" s="255"/>
      <c r="TX144" s="255"/>
      <c r="TY144" s="255"/>
      <c r="TZ144" s="255"/>
      <c r="UA144" s="255"/>
      <c r="UB144" s="255"/>
      <c r="UC144" s="255"/>
      <c r="UD144" s="255"/>
      <c r="UE144" s="255"/>
      <c r="UF144" s="255"/>
      <c r="UG144" s="255"/>
      <c r="UH144" s="255"/>
      <c r="UI144" s="255"/>
      <c r="UJ144" s="255"/>
      <c r="UK144" s="255"/>
      <c r="UL144" s="255"/>
      <c r="UM144" s="255"/>
      <c r="UN144" s="255"/>
      <c r="UO144" s="255"/>
      <c r="UP144" s="255"/>
      <c r="UQ144" s="255"/>
      <c r="UR144" s="255"/>
      <c r="US144" s="255"/>
      <c r="UT144" s="255"/>
      <c r="UU144" s="255"/>
      <c r="UV144" s="255"/>
      <c r="UW144" s="255"/>
      <c r="UX144" s="255"/>
      <c r="UY144" s="255"/>
      <c r="UZ144" s="255"/>
      <c r="VA144" s="255"/>
      <c r="VB144" s="255"/>
      <c r="VC144" s="255"/>
      <c r="VD144" s="255"/>
      <c r="VE144" s="255"/>
      <c r="VF144" s="255"/>
      <c r="VG144" s="255"/>
      <c r="VH144" s="255"/>
      <c r="VI144" s="255"/>
      <c r="VJ144" s="255"/>
      <c r="VK144" s="255"/>
      <c r="VL144" s="255"/>
      <c r="VM144" s="255"/>
      <c r="VN144" s="255"/>
      <c r="VO144" s="255"/>
      <c r="VP144" s="255"/>
      <c r="VQ144" s="255"/>
      <c r="VR144" s="255"/>
      <c r="VS144" s="255"/>
      <c r="VT144" s="255"/>
      <c r="VU144" s="255"/>
      <c r="VV144" s="255"/>
      <c r="VW144" s="255"/>
      <c r="VX144" s="255"/>
      <c r="VY144" s="255"/>
      <c r="VZ144" s="255"/>
      <c r="WA144" s="255"/>
      <c r="WB144" s="255"/>
      <c r="WC144" s="255"/>
      <c r="WD144" s="255"/>
      <c r="WE144" s="255"/>
      <c r="WF144" s="255"/>
      <c r="WG144" s="255"/>
      <c r="WH144" s="255"/>
      <c r="WI144" s="255"/>
      <c r="WJ144" s="255"/>
      <c r="WK144" s="255"/>
      <c r="WL144" s="255"/>
      <c r="WM144" s="255"/>
      <c r="WN144" s="255"/>
      <c r="WO144" s="255"/>
      <c r="WP144" s="255"/>
      <c r="WQ144" s="255"/>
      <c r="WR144" s="255"/>
      <c r="WS144" s="255"/>
      <c r="WT144" s="255"/>
      <c r="WU144" s="255"/>
      <c r="WV144" s="255"/>
      <c r="WW144" s="255"/>
      <c r="WX144" s="255"/>
      <c r="WY144" s="255"/>
      <c r="WZ144" s="255"/>
      <c r="XA144" s="255"/>
      <c r="XB144" s="255"/>
      <c r="XC144" s="255"/>
      <c r="XD144" s="255"/>
      <c r="XE144" s="255"/>
      <c r="XF144" s="255"/>
      <c r="XG144" s="255"/>
      <c r="XH144" s="255"/>
      <c r="XI144" s="255"/>
      <c r="XJ144" s="255"/>
      <c r="XK144" s="255"/>
      <c r="XL144" s="255"/>
      <c r="XM144" s="255"/>
      <c r="XN144" s="255"/>
      <c r="XO144" s="255"/>
      <c r="XP144" s="255"/>
      <c r="XQ144" s="255"/>
      <c r="XR144" s="255"/>
      <c r="XS144" s="255"/>
      <c r="XT144" s="255"/>
      <c r="XU144" s="255"/>
      <c r="XV144" s="255"/>
      <c r="XW144" s="255"/>
      <c r="XX144" s="255"/>
      <c r="XY144" s="255"/>
      <c r="XZ144" s="255"/>
      <c r="YA144" s="255"/>
      <c r="YB144" s="255"/>
      <c r="YC144" s="255"/>
      <c r="YD144" s="255"/>
      <c r="YE144" s="255"/>
      <c r="YF144" s="255"/>
      <c r="YG144" s="255"/>
      <c r="YH144" s="255"/>
      <c r="YI144" s="255"/>
      <c r="YJ144" s="255"/>
      <c r="YK144" s="255"/>
      <c r="YL144" s="255"/>
      <c r="YM144" s="255"/>
      <c r="YN144" s="255"/>
      <c r="YO144" s="255"/>
      <c r="YP144" s="255"/>
      <c r="YQ144" s="255"/>
      <c r="YR144" s="255"/>
      <c r="YS144" s="255"/>
      <c r="YT144" s="255"/>
      <c r="YU144" s="255"/>
      <c r="YV144" s="255"/>
      <c r="YW144" s="255"/>
      <c r="YX144" s="255"/>
      <c r="YY144" s="255"/>
      <c r="YZ144" s="255"/>
      <c r="ZA144" s="255"/>
      <c r="ZB144" s="255"/>
      <c r="ZC144" s="255"/>
      <c r="ZD144" s="255"/>
      <c r="ZE144" s="255"/>
      <c r="ZF144" s="255"/>
      <c r="ZG144" s="255"/>
      <c r="ZH144" s="255"/>
      <c r="ZI144" s="255"/>
      <c r="ZJ144" s="255"/>
      <c r="ZK144" s="255"/>
      <c r="ZL144" s="255"/>
      <c r="ZM144" s="255"/>
      <c r="ZN144" s="255"/>
      <c r="ZO144" s="255"/>
      <c r="ZP144" s="255"/>
      <c r="ZQ144" s="255"/>
      <c r="ZR144" s="255"/>
      <c r="ZS144" s="255"/>
      <c r="ZT144" s="255"/>
      <c r="ZU144" s="255"/>
      <c r="ZV144" s="255"/>
      <c r="ZW144" s="255"/>
      <c r="ZX144" s="255"/>
      <c r="ZY144" s="255"/>
      <c r="ZZ144" s="255"/>
      <c r="AAA144" s="255"/>
      <c r="AAB144" s="255"/>
      <c r="AAC144" s="255"/>
      <c r="AAD144" s="255"/>
      <c r="AAE144" s="255"/>
      <c r="AAF144" s="255"/>
      <c r="AAG144" s="255"/>
      <c r="AAH144" s="255"/>
      <c r="AAI144" s="255"/>
      <c r="AAJ144" s="255"/>
      <c r="AAK144" s="255"/>
      <c r="AAL144" s="255"/>
      <c r="AAM144" s="255"/>
      <c r="AAN144" s="255"/>
      <c r="AAO144" s="255"/>
      <c r="AAP144" s="255"/>
      <c r="AAQ144" s="255"/>
      <c r="AAR144" s="255"/>
      <c r="AAS144" s="255"/>
      <c r="AAT144" s="255"/>
      <c r="AAU144" s="255"/>
      <c r="AAV144" s="255"/>
      <c r="AAW144" s="255"/>
      <c r="AAX144" s="255"/>
      <c r="AAY144" s="255"/>
      <c r="AAZ144" s="255"/>
      <c r="ABA144" s="255"/>
      <c r="ABB144" s="255"/>
      <c r="ABC144" s="255"/>
      <c r="ABD144" s="255"/>
      <c r="ABE144" s="255"/>
      <c r="ABF144" s="255"/>
      <c r="ABG144" s="255"/>
      <c r="ABH144" s="255"/>
      <c r="ABI144" s="255"/>
      <c r="ABJ144" s="255"/>
      <c r="ABK144" s="255"/>
      <c r="ABL144" s="255"/>
      <c r="ABM144" s="255"/>
      <c r="ABN144" s="255"/>
      <c r="ABO144" s="255"/>
      <c r="ABP144" s="255"/>
      <c r="ABQ144" s="255"/>
      <c r="ABR144" s="255"/>
      <c r="ABS144" s="255"/>
      <c r="ABT144" s="255"/>
      <c r="ABU144" s="255"/>
      <c r="ABV144" s="255"/>
      <c r="ABW144" s="255"/>
      <c r="ABX144" s="255"/>
      <c r="ABY144" s="255"/>
      <c r="ABZ144" s="255"/>
      <c r="ACA144" s="255"/>
      <c r="ACB144" s="255"/>
      <c r="ACC144" s="255"/>
      <c r="ACD144" s="255"/>
      <c r="ACE144" s="255"/>
      <c r="ACF144" s="255"/>
      <c r="ACG144" s="255"/>
      <c r="ACH144" s="255"/>
      <c r="ACI144" s="255"/>
      <c r="ACJ144" s="255"/>
      <c r="ACK144" s="255"/>
      <c r="ACL144" s="255"/>
      <c r="ACM144" s="255"/>
      <c r="ACN144" s="255"/>
      <c r="ACO144" s="255"/>
      <c r="ACP144" s="255"/>
      <c r="ACQ144" s="255"/>
      <c r="ACR144" s="255"/>
      <c r="ACS144" s="255"/>
      <c r="ACT144" s="255"/>
      <c r="ACU144" s="255"/>
      <c r="ACV144" s="255"/>
      <c r="ACW144" s="255"/>
      <c r="ACX144" s="255"/>
      <c r="ACY144" s="255"/>
      <c r="ACZ144" s="255"/>
      <c r="ADA144" s="255"/>
      <c r="ADB144" s="255"/>
      <c r="ADC144" s="255"/>
      <c r="ADD144" s="255"/>
      <c r="ADE144" s="255"/>
      <c r="ADF144" s="255"/>
      <c r="ADG144" s="255"/>
      <c r="ADH144" s="255"/>
      <c r="ADI144" s="255"/>
      <c r="ADJ144" s="255"/>
      <c r="ADK144" s="255"/>
      <c r="ADL144" s="255"/>
      <c r="ADM144" s="255"/>
      <c r="ADN144" s="255"/>
      <c r="ADO144" s="255"/>
      <c r="ADP144" s="255"/>
      <c r="ADQ144" s="255"/>
      <c r="ADR144" s="255"/>
      <c r="ADS144" s="255"/>
      <c r="ADT144" s="255"/>
      <c r="ADU144" s="255"/>
      <c r="ADV144" s="255"/>
      <c r="ADW144" s="255"/>
      <c r="ADX144" s="255"/>
      <c r="ADY144" s="255"/>
      <c r="ADZ144" s="255"/>
      <c r="AEA144" s="255"/>
      <c r="AEB144" s="255"/>
      <c r="AEC144" s="255"/>
      <c r="AED144" s="255"/>
      <c r="AEE144" s="255"/>
      <c r="AEF144" s="255"/>
      <c r="AEG144" s="255"/>
      <c r="AEH144" s="255"/>
      <c r="AEI144" s="255"/>
      <c r="AEJ144" s="255"/>
      <c r="AEK144" s="255"/>
      <c r="AEL144" s="255"/>
      <c r="AEM144" s="255"/>
      <c r="AEN144" s="255"/>
      <c r="AEO144" s="255"/>
      <c r="AEP144" s="255"/>
      <c r="AEQ144" s="255"/>
      <c r="AER144" s="255"/>
      <c r="AES144" s="255"/>
      <c r="AET144" s="255"/>
      <c r="AEU144" s="255"/>
      <c r="AEV144" s="255"/>
      <c r="AEW144" s="255"/>
      <c r="AEX144" s="255"/>
      <c r="AEY144" s="255"/>
      <c r="AEZ144" s="255"/>
      <c r="AFA144" s="255"/>
      <c r="AFB144" s="255"/>
      <c r="AFC144" s="255"/>
      <c r="AFD144" s="255"/>
      <c r="AFE144" s="255"/>
      <c r="AFF144" s="255"/>
      <c r="AFG144" s="255"/>
      <c r="AFH144" s="255"/>
      <c r="AFI144" s="255"/>
      <c r="AFJ144" s="255"/>
      <c r="AFK144" s="255"/>
      <c r="AFL144" s="255"/>
      <c r="AFM144" s="255"/>
      <c r="AFN144" s="255"/>
      <c r="AFO144" s="255"/>
      <c r="AFP144" s="255"/>
      <c r="AFQ144" s="255"/>
      <c r="AFR144" s="255"/>
      <c r="AFS144" s="255"/>
      <c r="AFT144" s="255"/>
      <c r="AFU144" s="255"/>
      <c r="AFV144" s="255"/>
      <c r="AFW144" s="255"/>
      <c r="AFX144" s="255"/>
      <c r="AFY144" s="255"/>
      <c r="AFZ144" s="255"/>
      <c r="AGA144" s="255"/>
      <c r="AGB144" s="255"/>
      <c r="AGC144" s="255"/>
      <c r="AGD144" s="255"/>
      <c r="AGE144" s="255"/>
      <c r="AGF144" s="255"/>
      <c r="AGG144" s="255"/>
      <c r="AGH144" s="255"/>
      <c r="AGI144" s="255"/>
      <c r="AGJ144" s="255"/>
      <c r="AGK144" s="255"/>
      <c r="AGL144" s="255"/>
      <c r="AGM144" s="255"/>
      <c r="AGN144" s="255"/>
      <c r="AGO144" s="255"/>
      <c r="AGP144" s="255"/>
      <c r="AGQ144" s="255"/>
      <c r="AGR144" s="255"/>
      <c r="AGS144" s="255"/>
      <c r="AGT144" s="255"/>
      <c r="AGU144" s="255"/>
      <c r="AGV144" s="255"/>
      <c r="AGW144" s="255"/>
      <c r="AGX144" s="255"/>
      <c r="AGY144" s="255"/>
      <c r="AGZ144" s="255"/>
      <c r="AHA144" s="255"/>
      <c r="AHB144" s="255"/>
      <c r="AHC144" s="255"/>
      <c r="AHD144" s="255"/>
      <c r="AHE144" s="255"/>
      <c r="AHF144" s="255"/>
      <c r="AHG144" s="255"/>
      <c r="AHH144" s="255"/>
      <c r="AHI144" s="255"/>
      <c r="AHJ144" s="255"/>
      <c r="AHK144" s="255"/>
      <c r="AHL144" s="255"/>
      <c r="AHM144" s="255"/>
      <c r="AHN144" s="255"/>
      <c r="AHO144" s="255"/>
      <c r="AHP144" s="255"/>
      <c r="AHQ144" s="255"/>
      <c r="AHR144" s="255"/>
      <c r="AHS144" s="255"/>
      <c r="AHT144" s="255"/>
      <c r="AHU144" s="255"/>
      <c r="AHV144" s="255"/>
      <c r="AHW144" s="255"/>
      <c r="AHX144" s="255"/>
      <c r="AHY144" s="255"/>
      <c r="AHZ144" s="255"/>
      <c r="AIA144" s="255"/>
      <c r="AIB144" s="255"/>
      <c r="AIC144" s="255"/>
      <c r="AID144" s="255"/>
      <c r="AIE144" s="255"/>
      <c r="AIF144" s="255"/>
      <c r="AIG144" s="255"/>
      <c r="AIH144" s="255"/>
      <c r="AII144" s="255"/>
      <c r="AIJ144" s="255"/>
      <c r="AIK144" s="255"/>
      <c r="AIL144" s="255"/>
      <c r="AIM144" s="255"/>
      <c r="AIN144" s="255"/>
      <c r="AIO144" s="255"/>
      <c r="AIP144" s="255"/>
      <c r="AIQ144" s="255"/>
      <c r="AIR144" s="255"/>
      <c r="AIS144" s="255"/>
      <c r="AIT144" s="255"/>
      <c r="AIU144" s="255"/>
      <c r="AIV144" s="255"/>
      <c r="AIW144" s="255"/>
      <c r="AIX144" s="255"/>
      <c r="AIY144" s="255"/>
      <c r="AIZ144" s="255"/>
      <c r="AJA144" s="255"/>
      <c r="AJB144" s="255"/>
      <c r="AJC144" s="255"/>
      <c r="AJD144" s="255"/>
      <c r="AJE144" s="255"/>
      <c r="AJF144" s="255"/>
      <c r="AJG144" s="255"/>
      <c r="AJH144" s="255"/>
      <c r="AJI144" s="255"/>
      <c r="AJJ144" s="255"/>
      <c r="AJK144" s="255"/>
      <c r="AJL144" s="255"/>
      <c r="AJM144" s="255"/>
      <c r="AJN144" s="255"/>
      <c r="AJO144" s="255"/>
      <c r="AJP144" s="255"/>
      <c r="AJQ144" s="255"/>
      <c r="AJR144" s="255"/>
      <c r="AJS144" s="255"/>
      <c r="AJT144" s="255"/>
      <c r="AJU144" s="255"/>
      <c r="AJV144" s="255"/>
      <c r="AJW144" s="255"/>
      <c r="AJX144" s="255"/>
      <c r="AJY144" s="255"/>
      <c r="AJZ144" s="255"/>
      <c r="AKA144" s="255"/>
      <c r="AKB144" s="255"/>
      <c r="AKC144" s="255"/>
      <c r="AKD144" s="255"/>
      <c r="AKE144" s="255"/>
      <c r="AKF144" s="255"/>
      <c r="AKG144" s="255"/>
      <c r="AKH144" s="255"/>
      <c r="AKI144" s="255"/>
      <c r="AKJ144" s="255"/>
      <c r="AKK144" s="255"/>
      <c r="AKL144" s="255"/>
      <c r="AKM144" s="255"/>
      <c r="AKN144" s="255"/>
      <c r="AKO144" s="255"/>
      <c r="AKP144" s="255"/>
      <c r="AKQ144" s="255"/>
      <c r="AKR144" s="255"/>
      <c r="AKS144" s="255"/>
      <c r="AKT144" s="255"/>
      <c r="AKU144" s="255"/>
      <c r="AKV144" s="255"/>
      <c r="AKW144" s="255"/>
      <c r="AKX144" s="255"/>
      <c r="AKY144" s="255"/>
      <c r="AKZ144" s="255"/>
      <c r="ALA144" s="255"/>
      <c r="ALB144" s="255"/>
      <c r="ALC144" s="255"/>
      <c r="ALD144" s="255"/>
      <c r="ALE144" s="255"/>
    </row>
    <row r="145" spans="1:993" s="298" customFormat="1">
      <c r="A145" s="157" t="s">
        <v>154</v>
      </c>
      <c r="B145" s="158" t="s">
        <v>209</v>
      </c>
      <c r="C145" s="157"/>
      <c r="D145" s="159" t="s">
        <v>210</v>
      </c>
      <c r="E145" s="159"/>
      <c r="F145" s="157"/>
      <c r="G145" s="157">
        <v>1</v>
      </c>
      <c r="H145" s="158"/>
      <c r="I145" s="296">
        <f t="shared" si="20"/>
        <v>40</v>
      </c>
      <c r="J145" s="297">
        <f t="shared" si="21"/>
        <v>49.2</v>
      </c>
      <c r="K145" s="255"/>
      <c r="L145" s="255">
        <v>1</v>
      </c>
      <c r="M145" s="255">
        <f t="shared" si="23"/>
        <v>0</v>
      </c>
      <c r="N145" s="255">
        <f t="shared" si="19"/>
        <v>40</v>
      </c>
      <c r="O145" s="255">
        <f t="shared" si="22"/>
        <v>40</v>
      </c>
      <c r="P145" s="255"/>
      <c r="Q145" s="157"/>
      <c r="R145" s="157"/>
      <c r="S145" s="549"/>
      <c r="T145" s="549"/>
      <c r="U145" s="549"/>
      <c r="V145" s="549"/>
      <c r="W145" s="549"/>
      <c r="X145" s="549"/>
      <c r="Y145" s="549"/>
      <c r="Z145" s="549"/>
      <c r="AA145" s="549"/>
      <c r="AB145" s="549"/>
      <c r="AC145" s="549"/>
      <c r="AD145" s="549"/>
      <c r="AE145" s="549"/>
      <c r="AF145" s="549"/>
      <c r="AG145" s="549"/>
      <c r="AH145" s="255"/>
      <c r="AI145" s="255"/>
      <c r="AJ145" s="255"/>
      <c r="AK145" s="255"/>
      <c r="AL145" s="255"/>
      <c r="AM145" s="255"/>
      <c r="AN145" s="255"/>
      <c r="AO145" s="255"/>
      <c r="AP145" s="255"/>
      <c r="AQ145" s="255"/>
      <c r="AR145" s="255"/>
      <c r="AS145" s="255"/>
      <c r="AT145" s="255"/>
      <c r="AU145" s="255"/>
      <c r="AV145" s="255"/>
      <c r="AW145" s="255"/>
      <c r="AX145" s="255"/>
      <c r="AY145" s="255"/>
      <c r="AZ145" s="255"/>
      <c r="BA145" s="255"/>
      <c r="BB145" s="255"/>
      <c r="BC145" s="255"/>
      <c r="BD145" s="255"/>
      <c r="BE145" s="255"/>
      <c r="BF145" s="255"/>
      <c r="BG145" s="255"/>
      <c r="BH145" s="255"/>
      <c r="BI145" s="255"/>
      <c r="BJ145" s="255"/>
      <c r="BK145" s="255"/>
      <c r="BL145" s="255"/>
      <c r="BM145" s="255"/>
      <c r="BN145" s="255"/>
      <c r="BO145" s="255"/>
      <c r="BP145" s="255"/>
      <c r="BQ145" s="255"/>
      <c r="BR145" s="255"/>
      <c r="BS145" s="255"/>
      <c r="BT145" s="255"/>
      <c r="BU145" s="255"/>
      <c r="BV145" s="255"/>
      <c r="BW145" s="255"/>
      <c r="BX145" s="255"/>
      <c r="BY145" s="255"/>
      <c r="BZ145" s="255"/>
      <c r="CA145" s="255"/>
      <c r="CB145" s="255"/>
      <c r="CC145" s="255"/>
      <c r="CD145" s="255"/>
      <c r="CE145" s="255"/>
      <c r="CF145" s="255"/>
      <c r="CG145" s="255"/>
      <c r="CH145" s="255"/>
      <c r="CI145" s="255"/>
      <c r="CJ145" s="255"/>
      <c r="CK145" s="255"/>
      <c r="CL145" s="255"/>
      <c r="CM145" s="255"/>
      <c r="CN145" s="255"/>
      <c r="CO145" s="255"/>
      <c r="CP145" s="255"/>
      <c r="CQ145" s="255"/>
      <c r="CR145" s="255"/>
      <c r="CS145" s="255"/>
      <c r="CT145" s="255"/>
      <c r="CU145" s="255"/>
      <c r="CV145" s="255"/>
      <c r="CW145" s="255"/>
      <c r="CX145" s="255"/>
      <c r="CY145" s="255"/>
      <c r="CZ145" s="255"/>
      <c r="DA145" s="255"/>
      <c r="DB145" s="255"/>
      <c r="DC145" s="255"/>
      <c r="DD145" s="255"/>
      <c r="DE145" s="255"/>
      <c r="DF145" s="255"/>
      <c r="DG145" s="255"/>
      <c r="DH145" s="255"/>
      <c r="DI145" s="255"/>
      <c r="DJ145" s="255"/>
      <c r="DK145" s="255"/>
      <c r="DL145" s="255"/>
      <c r="DM145" s="255"/>
      <c r="DN145" s="255"/>
      <c r="DO145" s="255"/>
      <c r="DP145" s="255"/>
      <c r="DQ145" s="255"/>
      <c r="DR145" s="255"/>
      <c r="DS145" s="255"/>
      <c r="DT145" s="255"/>
      <c r="DU145" s="255"/>
      <c r="DV145" s="255"/>
      <c r="DW145" s="255"/>
      <c r="DX145" s="255"/>
      <c r="DY145" s="255"/>
      <c r="DZ145" s="255"/>
      <c r="EA145" s="255"/>
      <c r="EB145" s="255"/>
      <c r="EC145" s="255"/>
      <c r="ED145" s="255"/>
      <c r="EE145" s="255"/>
      <c r="EF145" s="255"/>
      <c r="EG145" s="255"/>
      <c r="EH145" s="255"/>
      <c r="EI145" s="255"/>
      <c r="EJ145" s="255"/>
      <c r="EK145" s="255"/>
      <c r="EL145" s="255"/>
      <c r="EM145" s="255"/>
      <c r="EN145" s="255"/>
      <c r="EO145" s="255"/>
      <c r="EP145" s="255"/>
      <c r="EQ145" s="255"/>
      <c r="ER145" s="255"/>
      <c r="ES145" s="255"/>
      <c r="ET145" s="255"/>
      <c r="EU145" s="255"/>
      <c r="EV145" s="255"/>
      <c r="EW145" s="255"/>
      <c r="EX145" s="255"/>
      <c r="EY145" s="255"/>
      <c r="EZ145" s="255"/>
      <c r="FA145" s="255"/>
      <c r="FB145" s="255"/>
      <c r="FC145" s="255"/>
      <c r="FD145" s="255"/>
      <c r="FE145" s="255"/>
      <c r="FF145" s="255"/>
      <c r="FG145" s="255"/>
      <c r="FH145" s="255"/>
      <c r="FI145" s="255"/>
      <c r="FJ145" s="255"/>
      <c r="FK145" s="255"/>
      <c r="FL145" s="255"/>
      <c r="FM145" s="255"/>
      <c r="FN145" s="255"/>
      <c r="FO145" s="255"/>
      <c r="FP145" s="255"/>
      <c r="FQ145" s="255"/>
      <c r="FR145" s="255"/>
      <c r="FS145" s="255"/>
      <c r="FT145" s="255"/>
      <c r="FU145" s="255"/>
      <c r="FV145" s="255"/>
      <c r="FW145" s="255"/>
      <c r="FX145" s="255"/>
      <c r="FY145" s="255"/>
      <c r="FZ145" s="255"/>
      <c r="GA145" s="255"/>
      <c r="GB145" s="255"/>
      <c r="GC145" s="255"/>
      <c r="GD145" s="255"/>
      <c r="GE145" s="255"/>
      <c r="GF145" s="255"/>
      <c r="GG145" s="255"/>
      <c r="GH145" s="255"/>
      <c r="GI145" s="255"/>
      <c r="GJ145" s="255"/>
      <c r="GK145" s="255"/>
      <c r="GL145" s="255"/>
      <c r="GM145" s="255"/>
      <c r="GN145" s="255"/>
      <c r="GO145" s="255"/>
      <c r="GP145" s="255"/>
      <c r="GQ145" s="255"/>
      <c r="GR145" s="255"/>
      <c r="GS145" s="255"/>
      <c r="GT145" s="255"/>
      <c r="GU145" s="255"/>
      <c r="GV145" s="255"/>
      <c r="GW145" s="255"/>
      <c r="GX145" s="255"/>
      <c r="GY145" s="255"/>
      <c r="GZ145" s="255"/>
      <c r="HA145" s="255"/>
      <c r="HB145" s="255"/>
      <c r="HC145" s="255"/>
      <c r="HD145" s="255"/>
      <c r="HE145" s="255"/>
      <c r="HF145" s="255"/>
      <c r="HG145" s="255"/>
      <c r="HH145" s="255"/>
      <c r="HI145" s="255"/>
      <c r="HJ145" s="255"/>
      <c r="HK145" s="255"/>
      <c r="HL145" s="255"/>
      <c r="HM145" s="255"/>
      <c r="HN145" s="255"/>
      <c r="HO145" s="255"/>
      <c r="HP145" s="255"/>
      <c r="HQ145" s="255"/>
      <c r="HR145" s="255"/>
      <c r="HS145" s="255"/>
      <c r="HT145" s="255"/>
      <c r="HU145" s="255"/>
      <c r="HV145" s="255"/>
      <c r="HW145" s="255"/>
      <c r="HX145" s="255"/>
      <c r="HY145" s="255"/>
      <c r="HZ145" s="255"/>
      <c r="IA145" s="255"/>
      <c r="IB145" s="255"/>
      <c r="IC145" s="255"/>
      <c r="ID145" s="255"/>
      <c r="IE145" s="255"/>
      <c r="IF145" s="255"/>
      <c r="IG145" s="255"/>
      <c r="IH145" s="255"/>
      <c r="II145" s="255"/>
      <c r="IJ145" s="255"/>
      <c r="IK145" s="255"/>
      <c r="IL145" s="255"/>
      <c r="IM145" s="255"/>
      <c r="IN145" s="255"/>
      <c r="IO145" s="255"/>
      <c r="IP145" s="255"/>
      <c r="IQ145" s="255"/>
      <c r="IR145" s="255"/>
      <c r="IS145" s="255"/>
      <c r="IT145" s="255"/>
      <c r="IU145" s="255"/>
      <c r="IV145" s="255"/>
      <c r="IW145" s="255"/>
      <c r="IX145" s="255"/>
      <c r="IY145" s="255"/>
      <c r="IZ145" s="255"/>
      <c r="JA145" s="255"/>
      <c r="JB145" s="255"/>
      <c r="JC145" s="255"/>
      <c r="JD145" s="255"/>
      <c r="JE145" s="255"/>
      <c r="JF145" s="255"/>
      <c r="JG145" s="255"/>
      <c r="JH145" s="255"/>
      <c r="JI145" s="255"/>
      <c r="JJ145" s="255"/>
      <c r="JK145" s="255"/>
      <c r="JL145" s="255"/>
      <c r="JM145" s="255"/>
      <c r="JN145" s="255"/>
      <c r="JO145" s="255"/>
      <c r="JP145" s="255"/>
      <c r="JQ145" s="255"/>
      <c r="JR145" s="255"/>
      <c r="JS145" s="255"/>
      <c r="JT145" s="255"/>
      <c r="JU145" s="255"/>
      <c r="JV145" s="255"/>
      <c r="JW145" s="255"/>
      <c r="JX145" s="255"/>
      <c r="JY145" s="255"/>
      <c r="JZ145" s="255"/>
      <c r="KA145" s="255"/>
      <c r="KB145" s="255"/>
      <c r="KC145" s="255"/>
      <c r="KD145" s="255"/>
      <c r="KE145" s="255"/>
      <c r="KF145" s="255"/>
      <c r="KG145" s="255"/>
      <c r="KH145" s="255"/>
      <c r="KI145" s="255"/>
      <c r="KJ145" s="255"/>
      <c r="KK145" s="255"/>
      <c r="KL145" s="255"/>
      <c r="KM145" s="255"/>
      <c r="KN145" s="255"/>
      <c r="KO145" s="255"/>
      <c r="KP145" s="255"/>
      <c r="KQ145" s="255"/>
      <c r="KR145" s="255"/>
      <c r="KS145" s="255"/>
      <c r="KT145" s="255"/>
      <c r="KU145" s="255"/>
      <c r="KV145" s="255"/>
      <c r="KW145" s="255"/>
      <c r="KX145" s="255"/>
      <c r="KY145" s="255"/>
      <c r="KZ145" s="255"/>
      <c r="LA145" s="255"/>
      <c r="LB145" s="255"/>
      <c r="LC145" s="255"/>
      <c r="LD145" s="255"/>
      <c r="LE145" s="255"/>
      <c r="LF145" s="255"/>
      <c r="LG145" s="255"/>
      <c r="LH145" s="255"/>
      <c r="LI145" s="255"/>
      <c r="LJ145" s="255"/>
      <c r="LK145" s="255"/>
      <c r="LL145" s="255"/>
      <c r="LM145" s="255"/>
      <c r="LN145" s="255"/>
      <c r="LO145" s="255"/>
      <c r="LP145" s="255"/>
      <c r="LQ145" s="255"/>
      <c r="LR145" s="255"/>
      <c r="LS145" s="255"/>
      <c r="LT145" s="255"/>
      <c r="LU145" s="255"/>
      <c r="LV145" s="255"/>
      <c r="LW145" s="255"/>
      <c r="LX145" s="255"/>
      <c r="LY145" s="255"/>
      <c r="LZ145" s="255"/>
      <c r="MA145" s="255"/>
      <c r="MB145" s="255"/>
      <c r="MC145" s="255"/>
      <c r="MD145" s="255"/>
      <c r="ME145" s="255"/>
      <c r="MF145" s="255"/>
      <c r="MG145" s="255"/>
      <c r="MH145" s="255"/>
      <c r="MI145" s="255"/>
      <c r="MJ145" s="255"/>
      <c r="MK145" s="255"/>
      <c r="ML145" s="255"/>
      <c r="MM145" s="255"/>
      <c r="MN145" s="255"/>
      <c r="MO145" s="255"/>
      <c r="MP145" s="255"/>
      <c r="MQ145" s="255"/>
      <c r="MR145" s="255"/>
      <c r="MS145" s="255"/>
      <c r="MT145" s="255"/>
      <c r="MU145" s="255"/>
      <c r="MV145" s="255"/>
      <c r="MW145" s="255"/>
      <c r="MX145" s="255"/>
      <c r="MY145" s="255"/>
      <c r="MZ145" s="255"/>
      <c r="NA145" s="255"/>
      <c r="NB145" s="255"/>
      <c r="NC145" s="255"/>
      <c r="ND145" s="255"/>
      <c r="NE145" s="255"/>
      <c r="NF145" s="255"/>
      <c r="NG145" s="255"/>
      <c r="NH145" s="255"/>
      <c r="NI145" s="255"/>
      <c r="NJ145" s="255"/>
      <c r="NK145" s="255"/>
      <c r="NL145" s="255"/>
      <c r="NM145" s="255"/>
      <c r="NN145" s="255"/>
      <c r="NO145" s="255"/>
      <c r="NP145" s="255"/>
      <c r="NQ145" s="255"/>
      <c r="NR145" s="255"/>
      <c r="NS145" s="255"/>
      <c r="NT145" s="255"/>
      <c r="NU145" s="255"/>
      <c r="NV145" s="255"/>
      <c r="NW145" s="255"/>
      <c r="NX145" s="255"/>
      <c r="NY145" s="255"/>
      <c r="NZ145" s="255"/>
      <c r="OA145" s="255"/>
      <c r="OB145" s="255"/>
      <c r="OC145" s="255"/>
      <c r="OD145" s="255"/>
      <c r="OE145" s="255"/>
      <c r="OF145" s="255"/>
      <c r="OG145" s="255"/>
      <c r="OH145" s="255"/>
      <c r="OI145" s="255"/>
      <c r="OJ145" s="255"/>
      <c r="OK145" s="255"/>
      <c r="OL145" s="255"/>
      <c r="OM145" s="255"/>
      <c r="ON145" s="255"/>
      <c r="OO145" s="255"/>
      <c r="OP145" s="255"/>
      <c r="OQ145" s="255"/>
      <c r="OR145" s="255"/>
      <c r="OS145" s="255"/>
      <c r="OT145" s="255"/>
      <c r="OU145" s="255"/>
      <c r="OV145" s="255"/>
      <c r="OW145" s="255"/>
      <c r="OX145" s="255"/>
      <c r="OY145" s="255"/>
      <c r="OZ145" s="255"/>
      <c r="PA145" s="255"/>
      <c r="PB145" s="255"/>
      <c r="PC145" s="255"/>
      <c r="PD145" s="255"/>
      <c r="PE145" s="255"/>
      <c r="PF145" s="255"/>
      <c r="PG145" s="255"/>
      <c r="PH145" s="255"/>
      <c r="PI145" s="255"/>
      <c r="PJ145" s="255"/>
      <c r="PK145" s="255"/>
      <c r="PL145" s="255"/>
      <c r="PM145" s="255"/>
      <c r="PN145" s="255"/>
      <c r="PO145" s="255"/>
      <c r="PP145" s="255"/>
      <c r="PQ145" s="255"/>
      <c r="PR145" s="255"/>
      <c r="PS145" s="255"/>
      <c r="PT145" s="255"/>
      <c r="PU145" s="255"/>
      <c r="PV145" s="255"/>
      <c r="PW145" s="255"/>
      <c r="PX145" s="255"/>
      <c r="PY145" s="255"/>
      <c r="PZ145" s="255"/>
      <c r="QA145" s="255"/>
      <c r="QB145" s="255"/>
      <c r="QC145" s="255"/>
      <c r="QD145" s="255"/>
      <c r="QE145" s="255"/>
      <c r="QF145" s="255"/>
      <c r="QG145" s="255"/>
      <c r="QH145" s="255"/>
      <c r="QI145" s="255"/>
      <c r="QJ145" s="255"/>
      <c r="QK145" s="255"/>
      <c r="QL145" s="255"/>
      <c r="QM145" s="255"/>
      <c r="QN145" s="255"/>
      <c r="QO145" s="255"/>
      <c r="QP145" s="255"/>
      <c r="QQ145" s="255"/>
      <c r="QR145" s="255"/>
      <c r="QS145" s="255"/>
      <c r="QT145" s="255"/>
      <c r="QU145" s="255"/>
      <c r="QV145" s="255"/>
      <c r="QW145" s="255"/>
      <c r="QX145" s="255"/>
      <c r="QY145" s="255"/>
      <c r="QZ145" s="255"/>
      <c r="RA145" s="255"/>
      <c r="RB145" s="255"/>
      <c r="RC145" s="255"/>
      <c r="RD145" s="255"/>
      <c r="RE145" s="255"/>
      <c r="RF145" s="255"/>
      <c r="RG145" s="255"/>
      <c r="RH145" s="255"/>
      <c r="RI145" s="255"/>
      <c r="RJ145" s="255"/>
      <c r="RK145" s="255"/>
      <c r="RL145" s="255"/>
      <c r="RM145" s="255"/>
      <c r="RN145" s="255"/>
      <c r="RO145" s="255"/>
      <c r="RP145" s="255"/>
      <c r="RQ145" s="255"/>
      <c r="RR145" s="255"/>
      <c r="RS145" s="255"/>
      <c r="RT145" s="255"/>
      <c r="RU145" s="255"/>
      <c r="RV145" s="255"/>
      <c r="RW145" s="255"/>
      <c r="RX145" s="255"/>
      <c r="RY145" s="255"/>
      <c r="RZ145" s="255"/>
      <c r="SA145" s="255"/>
      <c r="SB145" s="255"/>
      <c r="SC145" s="255"/>
      <c r="SD145" s="255"/>
      <c r="SE145" s="255"/>
      <c r="SF145" s="255"/>
      <c r="SG145" s="255"/>
      <c r="SH145" s="255"/>
      <c r="SI145" s="255"/>
      <c r="SJ145" s="255"/>
      <c r="SK145" s="255"/>
      <c r="SL145" s="255"/>
      <c r="SM145" s="255"/>
      <c r="SN145" s="255"/>
      <c r="SO145" s="255"/>
      <c r="SP145" s="255"/>
      <c r="SQ145" s="255"/>
      <c r="SR145" s="255"/>
      <c r="SS145" s="255"/>
      <c r="ST145" s="255"/>
      <c r="SU145" s="255"/>
      <c r="SV145" s="255"/>
      <c r="SW145" s="255"/>
      <c r="SX145" s="255"/>
      <c r="SY145" s="255"/>
      <c r="SZ145" s="255"/>
      <c r="TA145" s="255"/>
      <c r="TB145" s="255"/>
      <c r="TC145" s="255"/>
      <c r="TD145" s="255"/>
      <c r="TE145" s="255"/>
      <c r="TF145" s="255"/>
      <c r="TG145" s="255"/>
      <c r="TH145" s="255"/>
      <c r="TI145" s="255"/>
      <c r="TJ145" s="255"/>
      <c r="TK145" s="255"/>
      <c r="TL145" s="255"/>
      <c r="TM145" s="255"/>
      <c r="TN145" s="255"/>
      <c r="TO145" s="255"/>
      <c r="TP145" s="255"/>
      <c r="TQ145" s="255"/>
      <c r="TR145" s="255"/>
      <c r="TS145" s="255"/>
      <c r="TT145" s="255"/>
      <c r="TU145" s="255"/>
      <c r="TV145" s="255"/>
      <c r="TW145" s="255"/>
      <c r="TX145" s="255"/>
      <c r="TY145" s="255"/>
      <c r="TZ145" s="255"/>
      <c r="UA145" s="255"/>
      <c r="UB145" s="255"/>
      <c r="UC145" s="255"/>
      <c r="UD145" s="255"/>
      <c r="UE145" s="255"/>
      <c r="UF145" s="255"/>
      <c r="UG145" s="255"/>
      <c r="UH145" s="255"/>
      <c r="UI145" s="255"/>
      <c r="UJ145" s="255"/>
      <c r="UK145" s="255"/>
      <c r="UL145" s="255"/>
      <c r="UM145" s="255"/>
      <c r="UN145" s="255"/>
      <c r="UO145" s="255"/>
      <c r="UP145" s="255"/>
      <c r="UQ145" s="255"/>
      <c r="UR145" s="255"/>
      <c r="US145" s="255"/>
      <c r="UT145" s="255"/>
      <c r="UU145" s="255"/>
      <c r="UV145" s="255"/>
      <c r="UW145" s="255"/>
      <c r="UX145" s="255"/>
      <c r="UY145" s="255"/>
      <c r="UZ145" s="255"/>
      <c r="VA145" s="255"/>
      <c r="VB145" s="255"/>
      <c r="VC145" s="255"/>
      <c r="VD145" s="255"/>
      <c r="VE145" s="255"/>
      <c r="VF145" s="255"/>
      <c r="VG145" s="255"/>
      <c r="VH145" s="255"/>
      <c r="VI145" s="255"/>
      <c r="VJ145" s="255"/>
      <c r="VK145" s="255"/>
      <c r="VL145" s="255"/>
      <c r="VM145" s="255"/>
      <c r="VN145" s="255"/>
      <c r="VO145" s="255"/>
      <c r="VP145" s="255"/>
      <c r="VQ145" s="255"/>
      <c r="VR145" s="255"/>
      <c r="VS145" s="255"/>
      <c r="VT145" s="255"/>
      <c r="VU145" s="255"/>
      <c r="VV145" s="255"/>
      <c r="VW145" s="255"/>
      <c r="VX145" s="255"/>
      <c r="VY145" s="255"/>
      <c r="VZ145" s="255"/>
      <c r="WA145" s="255"/>
      <c r="WB145" s="255"/>
      <c r="WC145" s="255"/>
      <c r="WD145" s="255"/>
      <c r="WE145" s="255"/>
      <c r="WF145" s="255"/>
      <c r="WG145" s="255"/>
      <c r="WH145" s="255"/>
      <c r="WI145" s="255"/>
      <c r="WJ145" s="255"/>
      <c r="WK145" s="255"/>
      <c r="WL145" s="255"/>
      <c r="WM145" s="255"/>
      <c r="WN145" s="255"/>
      <c r="WO145" s="255"/>
      <c r="WP145" s="255"/>
      <c r="WQ145" s="255"/>
      <c r="WR145" s="255"/>
      <c r="WS145" s="255"/>
      <c r="WT145" s="255"/>
      <c r="WU145" s="255"/>
      <c r="WV145" s="255"/>
      <c r="WW145" s="255"/>
      <c r="WX145" s="255"/>
      <c r="WY145" s="255"/>
      <c r="WZ145" s="255"/>
      <c r="XA145" s="255"/>
      <c r="XB145" s="255"/>
      <c r="XC145" s="255"/>
      <c r="XD145" s="255"/>
      <c r="XE145" s="255"/>
      <c r="XF145" s="255"/>
      <c r="XG145" s="255"/>
      <c r="XH145" s="255"/>
      <c r="XI145" s="255"/>
      <c r="XJ145" s="255"/>
      <c r="XK145" s="255"/>
      <c r="XL145" s="255"/>
      <c r="XM145" s="255"/>
      <c r="XN145" s="255"/>
      <c r="XO145" s="255"/>
      <c r="XP145" s="255"/>
      <c r="XQ145" s="255"/>
      <c r="XR145" s="255"/>
      <c r="XS145" s="255"/>
      <c r="XT145" s="255"/>
      <c r="XU145" s="255"/>
      <c r="XV145" s="255"/>
      <c r="XW145" s="255"/>
      <c r="XX145" s="255"/>
      <c r="XY145" s="255"/>
      <c r="XZ145" s="255"/>
      <c r="YA145" s="255"/>
      <c r="YB145" s="255"/>
      <c r="YC145" s="255"/>
      <c r="YD145" s="255"/>
      <c r="YE145" s="255"/>
      <c r="YF145" s="255"/>
      <c r="YG145" s="255"/>
      <c r="YH145" s="255"/>
      <c r="YI145" s="255"/>
      <c r="YJ145" s="255"/>
      <c r="YK145" s="255"/>
      <c r="YL145" s="255"/>
      <c r="YM145" s="255"/>
      <c r="YN145" s="255"/>
      <c r="YO145" s="255"/>
      <c r="YP145" s="255"/>
      <c r="YQ145" s="255"/>
      <c r="YR145" s="255"/>
      <c r="YS145" s="255"/>
      <c r="YT145" s="255"/>
      <c r="YU145" s="255"/>
      <c r="YV145" s="255"/>
      <c r="YW145" s="255"/>
      <c r="YX145" s="255"/>
      <c r="YY145" s="255"/>
      <c r="YZ145" s="255"/>
      <c r="ZA145" s="255"/>
      <c r="ZB145" s="255"/>
      <c r="ZC145" s="255"/>
      <c r="ZD145" s="255"/>
      <c r="ZE145" s="255"/>
      <c r="ZF145" s="255"/>
      <c r="ZG145" s="255"/>
      <c r="ZH145" s="255"/>
      <c r="ZI145" s="255"/>
      <c r="ZJ145" s="255"/>
      <c r="ZK145" s="255"/>
      <c r="ZL145" s="255"/>
      <c r="ZM145" s="255"/>
      <c r="ZN145" s="255"/>
      <c r="ZO145" s="255"/>
      <c r="ZP145" s="255"/>
      <c r="ZQ145" s="255"/>
      <c r="ZR145" s="255"/>
      <c r="ZS145" s="255"/>
      <c r="ZT145" s="255"/>
      <c r="ZU145" s="255"/>
      <c r="ZV145" s="255"/>
      <c r="ZW145" s="255"/>
      <c r="ZX145" s="255"/>
      <c r="ZY145" s="255"/>
      <c r="ZZ145" s="255"/>
      <c r="AAA145" s="255"/>
      <c r="AAB145" s="255"/>
      <c r="AAC145" s="255"/>
      <c r="AAD145" s="255"/>
      <c r="AAE145" s="255"/>
      <c r="AAF145" s="255"/>
      <c r="AAG145" s="255"/>
      <c r="AAH145" s="255"/>
      <c r="AAI145" s="255"/>
      <c r="AAJ145" s="255"/>
      <c r="AAK145" s="255"/>
      <c r="AAL145" s="255"/>
      <c r="AAM145" s="255"/>
      <c r="AAN145" s="255"/>
      <c r="AAO145" s="255"/>
      <c r="AAP145" s="255"/>
      <c r="AAQ145" s="255"/>
      <c r="AAR145" s="255"/>
      <c r="AAS145" s="255"/>
      <c r="AAT145" s="255"/>
      <c r="AAU145" s="255"/>
      <c r="AAV145" s="255"/>
      <c r="AAW145" s="255"/>
      <c r="AAX145" s="255"/>
      <c r="AAY145" s="255"/>
      <c r="AAZ145" s="255"/>
      <c r="ABA145" s="255"/>
      <c r="ABB145" s="255"/>
      <c r="ABC145" s="255"/>
      <c r="ABD145" s="255"/>
      <c r="ABE145" s="255"/>
      <c r="ABF145" s="255"/>
      <c r="ABG145" s="255"/>
      <c r="ABH145" s="255"/>
      <c r="ABI145" s="255"/>
      <c r="ABJ145" s="255"/>
      <c r="ABK145" s="255"/>
      <c r="ABL145" s="255"/>
      <c r="ABM145" s="255"/>
      <c r="ABN145" s="255"/>
      <c r="ABO145" s="255"/>
      <c r="ABP145" s="255"/>
      <c r="ABQ145" s="255"/>
      <c r="ABR145" s="255"/>
      <c r="ABS145" s="255"/>
      <c r="ABT145" s="255"/>
      <c r="ABU145" s="255"/>
      <c r="ABV145" s="255"/>
      <c r="ABW145" s="255"/>
      <c r="ABX145" s="255"/>
      <c r="ABY145" s="255"/>
      <c r="ABZ145" s="255"/>
      <c r="ACA145" s="255"/>
      <c r="ACB145" s="255"/>
      <c r="ACC145" s="255"/>
      <c r="ACD145" s="255"/>
      <c r="ACE145" s="255"/>
      <c r="ACF145" s="255"/>
      <c r="ACG145" s="255"/>
      <c r="ACH145" s="255"/>
      <c r="ACI145" s="255"/>
      <c r="ACJ145" s="255"/>
      <c r="ACK145" s="255"/>
      <c r="ACL145" s="255"/>
      <c r="ACM145" s="255"/>
      <c r="ACN145" s="255"/>
      <c r="ACO145" s="255"/>
      <c r="ACP145" s="255"/>
      <c r="ACQ145" s="255"/>
      <c r="ACR145" s="255"/>
      <c r="ACS145" s="255"/>
      <c r="ACT145" s="255"/>
      <c r="ACU145" s="255"/>
      <c r="ACV145" s="255"/>
      <c r="ACW145" s="255"/>
      <c r="ACX145" s="255"/>
      <c r="ACY145" s="255"/>
      <c r="ACZ145" s="255"/>
      <c r="ADA145" s="255"/>
      <c r="ADB145" s="255"/>
      <c r="ADC145" s="255"/>
      <c r="ADD145" s="255"/>
      <c r="ADE145" s="255"/>
      <c r="ADF145" s="255"/>
      <c r="ADG145" s="255"/>
      <c r="ADH145" s="255"/>
      <c r="ADI145" s="255"/>
      <c r="ADJ145" s="255"/>
      <c r="ADK145" s="255"/>
      <c r="ADL145" s="255"/>
      <c r="ADM145" s="255"/>
      <c r="ADN145" s="255"/>
      <c r="ADO145" s="255"/>
      <c r="ADP145" s="255"/>
      <c r="ADQ145" s="255"/>
      <c r="ADR145" s="255"/>
      <c r="ADS145" s="255"/>
      <c r="ADT145" s="255"/>
      <c r="ADU145" s="255"/>
      <c r="ADV145" s="255"/>
      <c r="ADW145" s="255"/>
      <c r="ADX145" s="255"/>
      <c r="ADY145" s="255"/>
      <c r="ADZ145" s="255"/>
      <c r="AEA145" s="255"/>
      <c r="AEB145" s="255"/>
      <c r="AEC145" s="255"/>
      <c r="AED145" s="255"/>
      <c r="AEE145" s="255"/>
      <c r="AEF145" s="255"/>
      <c r="AEG145" s="255"/>
      <c r="AEH145" s="255"/>
      <c r="AEI145" s="255"/>
      <c r="AEJ145" s="255"/>
      <c r="AEK145" s="255"/>
      <c r="AEL145" s="255"/>
      <c r="AEM145" s="255"/>
      <c r="AEN145" s="255"/>
      <c r="AEO145" s="255"/>
      <c r="AEP145" s="255"/>
      <c r="AEQ145" s="255"/>
      <c r="AER145" s="255"/>
      <c r="AES145" s="255"/>
      <c r="AET145" s="255"/>
      <c r="AEU145" s="255"/>
      <c r="AEV145" s="255"/>
      <c r="AEW145" s="255"/>
      <c r="AEX145" s="255"/>
      <c r="AEY145" s="255"/>
      <c r="AEZ145" s="255"/>
      <c r="AFA145" s="255"/>
      <c r="AFB145" s="255"/>
      <c r="AFC145" s="255"/>
      <c r="AFD145" s="255"/>
      <c r="AFE145" s="255"/>
      <c r="AFF145" s="255"/>
      <c r="AFG145" s="255"/>
      <c r="AFH145" s="255"/>
      <c r="AFI145" s="255"/>
      <c r="AFJ145" s="255"/>
      <c r="AFK145" s="255"/>
      <c r="AFL145" s="255"/>
      <c r="AFM145" s="255"/>
      <c r="AFN145" s="255"/>
      <c r="AFO145" s="255"/>
      <c r="AFP145" s="255"/>
      <c r="AFQ145" s="255"/>
      <c r="AFR145" s="255"/>
      <c r="AFS145" s="255"/>
      <c r="AFT145" s="255"/>
      <c r="AFU145" s="255"/>
      <c r="AFV145" s="255"/>
      <c r="AFW145" s="255"/>
      <c r="AFX145" s="255"/>
      <c r="AFY145" s="255"/>
      <c r="AFZ145" s="255"/>
      <c r="AGA145" s="255"/>
      <c r="AGB145" s="255"/>
      <c r="AGC145" s="255"/>
      <c r="AGD145" s="255"/>
      <c r="AGE145" s="255"/>
      <c r="AGF145" s="255"/>
      <c r="AGG145" s="255"/>
      <c r="AGH145" s="255"/>
      <c r="AGI145" s="255"/>
      <c r="AGJ145" s="255"/>
      <c r="AGK145" s="255"/>
      <c r="AGL145" s="255"/>
      <c r="AGM145" s="255"/>
      <c r="AGN145" s="255"/>
      <c r="AGO145" s="255"/>
      <c r="AGP145" s="255"/>
      <c r="AGQ145" s="255"/>
      <c r="AGR145" s="255"/>
      <c r="AGS145" s="255"/>
      <c r="AGT145" s="255"/>
      <c r="AGU145" s="255"/>
      <c r="AGV145" s="255"/>
      <c r="AGW145" s="255"/>
      <c r="AGX145" s="255"/>
      <c r="AGY145" s="255"/>
      <c r="AGZ145" s="255"/>
      <c r="AHA145" s="255"/>
      <c r="AHB145" s="255"/>
      <c r="AHC145" s="255"/>
      <c r="AHD145" s="255"/>
      <c r="AHE145" s="255"/>
      <c r="AHF145" s="255"/>
      <c r="AHG145" s="255"/>
      <c r="AHH145" s="255"/>
      <c r="AHI145" s="255"/>
      <c r="AHJ145" s="255"/>
      <c r="AHK145" s="255"/>
      <c r="AHL145" s="255"/>
      <c r="AHM145" s="255"/>
      <c r="AHN145" s="255"/>
      <c r="AHO145" s="255"/>
      <c r="AHP145" s="255"/>
      <c r="AHQ145" s="255"/>
      <c r="AHR145" s="255"/>
      <c r="AHS145" s="255"/>
      <c r="AHT145" s="255"/>
      <c r="AHU145" s="255"/>
      <c r="AHV145" s="255"/>
      <c r="AHW145" s="255"/>
      <c r="AHX145" s="255"/>
      <c r="AHY145" s="255"/>
      <c r="AHZ145" s="255"/>
      <c r="AIA145" s="255"/>
      <c r="AIB145" s="255"/>
      <c r="AIC145" s="255"/>
      <c r="AID145" s="255"/>
      <c r="AIE145" s="255"/>
      <c r="AIF145" s="255"/>
      <c r="AIG145" s="255"/>
      <c r="AIH145" s="255"/>
      <c r="AII145" s="255"/>
      <c r="AIJ145" s="255"/>
      <c r="AIK145" s="255"/>
      <c r="AIL145" s="255"/>
      <c r="AIM145" s="255"/>
      <c r="AIN145" s="255"/>
      <c r="AIO145" s="255"/>
      <c r="AIP145" s="255"/>
      <c r="AIQ145" s="255"/>
      <c r="AIR145" s="255"/>
      <c r="AIS145" s="255"/>
      <c r="AIT145" s="255"/>
      <c r="AIU145" s="255"/>
      <c r="AIV145" s="255"/>
      <c r="AIW145" s="255"/>
      <c r="AIX145" s="255"/>
      <c r="AIY145" s="255"/>
      <c r="AIZ145" s="255"/>
      <c r="AJA145" s="255"/>
      <c r="AJB145" s="255"/>
      <c r="AJC145" s="255"/>
      <c r="AJD145" s="255"/>
      <c r="AJE145" s="255"/>
      <c r="AJF145" s="255"/>
      <c r="AJG145" s="255"/>
      <c r="AJH145" s="255"/>
      <c r="AJI145" s="255"/>
      <c r="AJJ145" s="255"/>
      <c r="AJK145" s="255"/>
      <c r="AJL145" s="255"/>
      <c r="AJM145" s="255"/>
      <c r="AJN145" s="255"/>
      <c r="AJO145" s="255"/>
      <c r="AJP145" s="255"/>
      <c r="AJQ145" s="255"/>
      <c r="AJR145" s="255"/>
      <c r="AJS145" s="255"/>
      <c r="AJT145" s="255"/>
      <c r="AJU145" s="255"/>
      <c r="AJV145" s="255"/>
      <c r="AJW145" s="255"/>
      <c r="AJX145" s="255"/>
      <c r="AJY145" s="255"/>
      <c r="AJZ145" s="255"/>
      <c r="AKA145" s="255"/>
      <c r="AKB145" s="255"/>
      <c r="AKC145" s="255"/>
      <c r="AKD145" s="255"/>
      <c r="AKE145" s="255"/>
      <c r="AKF145" s="255"/>
      <c r="AKG145" s="255"/>
      <c r="AKH145" s="255"/>
      <c r="AKI145" s="255"/>
      <c r="AKJ145" s="255"/>
      <c r="AKK145" s="255"/>
      <c r="AKL145" s="255"/>
      <c r="AKM145" s="255"/>
      <c r="AKN145" s="255"/>
      <c r="AKO145" s="255"/>
      <c r="AKP145" s="255"/>
      <c r="AKQ145" s="255"/>
      <c r="AKR145" s="255"/>
      <c r="AKS145" s="255"/>
      <c r="AKT145" s="255"/>
      <c r="AKU145" s="255"/>
      <c r="AKV145" s="255"/>
      <c r="AKW145" s="255"/>
      <c r="AKX145" s="255"/>
      <c r="AKY145" s="255"/>
      <c r="AKZ145" s="255"/>
      <c r="ALA145" s="255"/>
      <c r="ALB145" s="255"/>
      <c r="ALC145" s="255"/>
      <c r="ALD145" s="255"/>
      <c r="ALE145" s="255"/>
    </row>
    <row r="146" spans="1:993" s="298" customFormat="1">
      <c r="A146" s="157" t="s">
        <v>154</v>
      </c>
      <c r="B146" s="158" t="s">
        <v>211</v>
      </c>
      <c r="C146" s="157"/>
      <c r="D146" s="405" t="s">
        <v>212</v>
      </c>
      <c r="E146" s="159"/>
      <c r="F146" s="157"/>
      <c r="G146" s="157">
        <v>1</v>
      </c>
      <c r="H146" s="158"/>
      <c r="I146" s="296">
        <f t="shared" si="20"/>
        <v>40</v>
      </c>
      <c r="J146" s="297">
        <f t="shared" si="21"/>
        <v>49.2</v>
      </c>
      <c r="K146" s="255"/>
      <c r="L146" s="255">
        <v>1</v>
      </c>
      <c r="M146" s="255">
        <f t="shared" si="23"/>
        <v>0</v>
      </c>
      <c r="N146" s="255">
        <f t="shared" si="19"/>
        <v>40</v>
      </c>
      <c r="O146" s="255">
        <f t="shared" si="22"/>
        <v>40</v>
      </c>
      <c r="P146" s="255"/>
      <c r="Q146" s="157"/>
      <c r="R146" s="157"/>
      <c r="S146" s="549"/>
      <c r="T146" s="549"/>
      <c r="U146" s="549"/>
      <c r="V146" s="549"/>
      <c r="W146" s="549"/>
      <c r="X146" s="549"/>
      <c r="Y146" s="549"/>
      <c r="Z146" s="549"/>
      <c r="AA146" s="549"/>
      <c r="AB146" s="549"/>
      <c r="AC146" s="549"/>
      <c r="AD146" s="549"/>
      <c r="AE146" s="549"/>
      <c r="AF146" s="549"/>
      <c r="AG146" s="549"/>
      <c r="AH146" s="255"/>
      <c r="AI146" s="255"/>
      <c r="AJ146" s="255"/>
      <c r="AK146" s="255"/>
      <c r="AL146" s="255"/>
      <c r="AM146" s="255"/>
      <c r="AN146" s="255"/>
      <c r="AO146" s="255"/>
      <c r="AP146" s="255"/>
      <c r="AQ146" s="255"/>
      <c r="AR146" s="255"/>
      <c r="AS146" s="255"/>
      <c r="AT146" s="255"/>
      <c r="AU146" s="255"/>
      <c r="AV146" s="255"/>
      <c r="AW146" s="255"/>
      <c r="AX146" s="255"/>
      <c r="AY146" s="255"/>
      <c r="AZ146" s="255"/>
      <c r="BA146" s="255"/>
      <c r="BB146" s="255"/>
      <c r="BC146" s="255"/>
      <c r="BD146" s="255"/>
      <c r="BE146" s="255"/>
      <c r="BF146" s="255"/>
      <c r="BG146" s="255"/>
      <c r="BH146" s="255"/>
      <c r="BI146" s="255"/>
      <c r="BJ146" s="255"/>
      <c r="BK146" s="255"/>
      <c r="BL146" s="255"/>
      <c r="BM146" s="255"/>
      <c r="BN146" s="255"/>
      <c r="BO146" s="255"/>
      <c r="BP146" s="255"/>
      <c r="BQ146" s="255"/>
      <c r="BR146" s="255"/>
      <c r="BS146" s="255"/>
      <c r="BT146" s="255"/>
      <c r="BU146" s="255"/>
      <c r="BV146" s="255"/>
      <c r="BW146" s="255"/>
      <c r="BX146" s="255"/>
      <c r="BY146" s="255"/>
      <c r="BZ146" s="255"/>
      <c r="CA146" s="255"/>
      <c r="CB146" s="255"/>
      <c r="CC146" s="255"/>
      <c r="CD146" s="255"/>
      <c r="CE146" s="255"/>
      <c r="CF146" s="255"/>
      <c r="CG146" s="255"/>
      <c r="CH146" s="255"/>
      <c r="CI146" s="255"/>
      <c r="CJ146" s="255"/>
      <c r="CK146" s="255"/>
      <c r="CL146" s="255"/>
      <c r="CM146" s="255"/>
      <c r="CN146" s="255"/>
      <c r="CO146" s="255"/>
      <c r="CP146" s="255"/>
      <c r="CQ146" s="255"/>
      <c r="CR146" s="255"/>
      <c r="CS146" s="255"/>
      <c r="CT146" s="255"/>
      <c r="CU146" s="255"/>
      <c r="CV146" s="255"/>
      <c r="CW146" s="255"/>
      <c r="CX146" s="255"/>
      <c r="CY146" s="255"/>
      <c r="CZ146" s="255"/>
      <c r="DA146" s="255"/>
      <c r="DB146" s="255"/>
      <c r="DC146" s="255"/>
      <c r="DD146" s="255"/>
      <c r="DE146" s="255"/>
      <c r="DF146" s="255"/>
      <c r="DG146" s="255"/>
      <c r="DH146" s="255"/>
      <c r="DI146" s="255"/>
      <c r="DJ146" s="255"/>
      <c r="DK146" s="255"/>
      <c r="DL146" s="255"/>
      <c r="DM146" s="255"/>
      <c r="DN146" s="255"/>
      <c r="DO146" s="255"/>
      <c r="DP146" s="255"/>
      <c r="DQ146" s="255"/>
      <c r="DR146" s="255"/>
      <c r="DS146" s="255"/>
      <c r="DT146" s="255"/>
      <c r="DU146" s="255"/>
      <c r="DV146" s="255"/>
      <c r="DW146" s="255"/>
      <c r="DX146" s="255"/>
      <c r="DY146" s="255"/>
      <c r="DZ146" s="255"/>
      <c r="EA146" s="255"/>
      <c r="EB146" s="255"/>
      <c r="EC146" s="255"/>
      <c r="ED146" s="255"/>
      <c r="EE146" s="255"/>
      <c r="EF146" s="255"/>
      <c r="EG146" s="255"/>
      <c r="EH146" s="255"/>
      <c r="EI146" s="255"/>
      <c r="EJ146" s="255"/>
      <c r="EK146" s="255"/>
      <c r="EL146" s="255"/>
      <c r="EM146" s="255"/>
      <c r="EN146" s="255"/>
      <c r="EO146" s="255"/>
      <c r="EP146" s="255"/>
      <c r="EQ146" s="255"/>
      <c r="ER146" s="255"/>
      <c r="ES146" s="255"/>
      <c r="ET146" s="255"/>
      <c r="EU146" s="255"/>
      <c r="EV146" s="255"/>
      <c r="EW146" s="255"/>
      <c r="EX146" s="255"/>
      <c r="EY146" s="255"/>
      <c r="EZ146" s="255"/>
      <c r="FA146" s="255"/>
      <c r="FB146" s="255"/>
      <c r="FC146" s="255"/>
      <c r="FD146" s="255"/>
      <c r="FE146" s="255"/>
      <c r="FF146" s="255"/>
      <c r="FG146" s="255"/>
      <c r="FH146" s="255"/>
      <c r="FI146" s="255"/>
      <c r="FJ146" s="255"/>
      <c r="FK146" s="255"/>
      <c r="FL146" s="255"/>
      <c r="FM146" s="255"/>
      <c r="FN146" s="255"/>
      <c r="FO146" s="255"/>
      <c r="FP146" s="255"/>
      <c r="FQ146" s="255"/>
      <c r="FR146" s="255"/>
      <c r="FS146" s="255"/>
      <c r="FT146" s="255"/>
      <c r="FU146" s="255"/>
      <c r="FV146" s="255"/>
      <c r="FW146" s="255"/>
      <c r="FX146" s="255"/>
      <c r="FY146" s="255"/>
      <c r="FZ146" s="255"/>
      <c r="GA146" s="255"/>
      <c r="GB146" s="255"/>
      <c r="GC146" s="255"/>
      <c r="GD146" s="255"/>
      <c r="GE146" s="255"/>
      <c r="GF146" s="255"/>
      <c r="GG146" s="255"/>
      <c r="GH146" s="255"/>
      <c r="GI146" s="255"/>
      <c r="GJ146" s="255"/>
      <c r="GK146" s="255"/>
      <c r="GL146" s="255"/>
      <c r="GM146" s="255"/>
      <c r="GN146" s="255"/>
      <c r="GO146" s="255"/>
      <c r="GP146" s="255"/>
      <c r="GQ146" s="255"/>
      <c r="GR146" s="255"/>
      <c r="GS146" s="255"/>
      <c r="GT146" s="255"/>
      <c r="GU146" s="255"/>
      <c r="GV146" s="255"/>
      <c r="GW146" s="255"/>
      <c r="GX146" s="255"/>
      <c r="GY146" s="255"/>
      <c r="GZ146" s="255"/>
      <c r="HA146" s="255"/>
      <c r="HB146" s="255"/>
      <c r="HC146" s="255"/>
      <c r="HD146" s="255"/>
      <c r="HE146" s="255"/>
      <c r="HF146" s="255"/>
      <c r="HG146" s="255"/>
      <c r="HH146" s="255"/>
      <c r="HI146" s="255"/>
      <c r="HJ146" s="255"/>
      <c r="HK146" s="255"/>
      <c r="HL146" s="255"/>
      <c r="HM146" s="255"/>
      <c r="HN146" s="255"/>
      <c r="HO146" s="255"/>
      <c r="HP146" s="255"/>
      <c r="HQ146" s="255"/>
      <c r="HR146" s="255"/>
      <c r="HS146" s="255"/>
      <c r="HT146" s="255"/>
      <c r="HU146" s="255"/>
      <c r="HV146" s="255"/>
      <c r="HW146" s="255"/>
      <c r="HX146" s="255"/>
      <c r="HY146" s="255"/>
      <c r="HZ146" s="255"/>
      <c r="IA146" s="255"/>
      <c r="IB146" s="255"/>
      <c r="IC146" s="255"/>
      <c r="ID146" s="255"/>
      <c r="IE146" s="255"/>
      <c r="IF146" s="255"/>
      <c r="IG146" s="255"/>
      <c r="IH146" s="255"/>
      <c r="II146" s="255"/>
      <c r="IJ146" s="255"/>
      <c r="IK146" s="255"/>
      <c r="IL146" s="255"/>
      <c r="IM146" s="255"/>
      <c r="IN146" s="255"/>
      <c r="IO146" s="255"/>
      <c r="IP146" s="255"/>
      <c r="IQ146" s="255"/>
      <c r="IR146" s="255"/>
      <c r="IS146" s="255"/>
      <c r="IT146" s="255"/>
      <c r="IU146" s="255"/>
      <c r="IV146" s="255"/>
      <c r="IW146" s="255"/>
      <c r="IX146" s="255"/>
      <c r="IY146" s="255"/>
      <c r="IZ146" s="255"/>
      <c r="JA146" s="255"/>
      <c r="JB146" s="255"/>
      <c r="JC146" s="255"/>
      <c r="JD146" s="255"/>
      <c r="JE146" s="255"/>
      <c r="JF146" s="255"/>
      <c r="JG146" s="255"/>
      <c r="JH146" s="255"/>
      <c r="JI146" s="255"/>
      <c r="JJ146" s="255"/>
      <c r="JK146" s="255"/>
      <c r="JL146" s="255"/>
      <c r="JM146" s="255"/>
      <c r="JN146" s="255"/>
      <c r="JO146" s="255"/>
      <c r="JP146" s="255"/>
      <c r="JQ146" s="255"/>
      <c r="JR146" s="255"/>
      <c r="JS146" s="255"/>
      <c r="JT146" s="255"/>
      <c r="JU146" s="255"/>
      <c r="JV146" s="255"/>
      <c r="JW146" s="255"/>
      <c r="JX146" s="255"/>
      <c r="JY146" s="255"/>
      <c r="JZ146" s="255"/>
      <c r="KA146" s="255"/>
      <c r="KB146" s="255"/>
      <c r="KC146" s="255"/>
      <c r="KD146" s="255"/>
      <c r="KE146" s="255"/>
      <c r="KF146" s="255"/>
      <c r="KG146" s="255"/>
      <c r="KH146" s="255"/>
      <c r="KI146" s="255"/>
      <c r="KJ146" s="255"/>
      <c r="KK146" s="255"/>
      <c r="KL146" s="255"/>
      <c r="KM146" s="255"/>
      <c r="KN146" s="255"/>
      <c r="KO146" s="255"/>
      <c r="KP146" s="255"/>
      <c r="KQ146" s="255"/>
      <c r="KR146" s="255"/>
      <c r="KS146" s="255"/>
      <c r="KT146" s="255"/>
      <c r="KU146" s="255"/>
      <c r="KV146" s="255"/>
      <c r="KW146" s="255"/>
      <c r="KX146" s="255"/>
      <c r="KY146" s="255"/>
      <c r="KZ146" s="255"/>
      <c r="LA146" s="255"/>
      <c r="LB146" s="255"/>
      <c r="LC146" s="255"/>
      <c r="LD146" s="255"/>
      <c r="LE146" s="255"/>
      <c r="LF146" s="255"/>
      <c r="LG146" s="255"/>
      <c r="LH146" s="255"/>
      <c r="LI146" s="255"/>
      <c r="LJ146" s="255"/>
      <c r="LK146" s="255"/>
      <c r="LL146" s="255"/>
      <c r="LM146" s="255"/>
      <c r="LN146" s="255"/>
      <c r="LO146" s="255"/>
      <c r="LP146" s="255"/>
      <c r="LQ146" s="255"/>
      <c r="LR146" s="255"/>
      <c r="LS146" s="255"/>
      <c r="LT146" s="255"/>
      <c r="LU146" s="255"/>
      <c r="LV146" s="255"/>
      <c r="LW146" s="255"/>
      <c r="LX146" s="255"/>
      <c r="LY146" s="255"/>
      <c r="LZ146" s="255"/>
      <c r="MA146" s="255"/>
      <c r="MB146" s="255"/>
      <c r="MC146" s="255"/>
      <c r="MD146" s="255"/>
      <c r="ME146" s="255"/>
      <c r="MF146" s="255"/>
      <c r="MG146" s="255"/>
      <c r="MH146" s="255"/>
      <c r="MI146" s="255"/>
      <c r="MJ146" s="255"/>
      <c r="MK146" s="255"/>
      <c r="ML146" s="255"/>
      <c r="MM146" s="255"/>
      <c r="MN146" s="255"/>
      <c r="MO146" s="255"/>
      <c r="MP146" s="255"/>
      <c r="MQ146" s="255"/>
      <c r="MR146" s="255"/>
      <c r="MS146" s="255"/>
      <c r="MT146" s="255"/>
      <c r="MU146" s="255"/>
      <c r="MV146" s="255"/>
      <c r="MW146" s="255"/>
      <c r="MX146" s="255"/>
      <c r="MY146" s="255"/>
      <c r="MZ146" s="255"/>
      <c r="NA146" s="255"/>
      <c r="NB146" s="255"/>
      <c r="NC146" s="255"/>
      <c r="ND146" s="255"/>
      <c r="NE146" s="255"/>
      <c r="NF146" s="255"/>
      <c r="NG146" s="255"/>
      <c r="NH146" s="255"/>
      <c r="NI146" s="255"/>
      <c r="NJ146" s="255"/>
      <c r="NK146" s="255"/>
      <c r="NL146" s="255"/>
      <c r="NM146" s="255"/>
      <c r="NN146" s="255"/>
      <c r="NO146" s="255"/>
      <c r="NP146" s="255"/>
      <c r="NQ146" s="255"/>
      <c r="NR146" s="255"/>
      <c r="NS146" s="255"/>
      <c r="NT146" s="255"/>
      <c r="NU146" s="255"/>
      <c r="NV146" s="255"/>
      <c r="NW146" s="255"/>
      <c r="NX146" s="255"/>
      <c r="NY146" s="255"/>
      <c r="NZ146" s="255"/>
      <c r="OA146" s="255"/>
      <c r="OB146" s="255"/>
      <c r="OC146" s="255"/>
      <c r="OD146" s="255"/>
      <c r="OE146" s="255"/>
      <c r="OF146" s="255"/>
      <c r="OG146" s="255"/>
      <c r="OH146" s="255"/>
      <c r="OI146" s="255"/>
      <c r="OJ146" s="255"/>
      <c r="OK146" s="255"/>
      <c r="OL146" s="255"/>
      <c r="OM146" s="255"/>
      <c r="ON146" s="255"/>
      <c r="OO146" s="255"/>
      <c r="OP146" s="255"/>
      <c r="OQ146" s="255"/>
      <c r="OR146" s="255"/>
      <c r="OS146" s="255"/>
      <c r="OT146" s="255"/>
      <c r="OU146" s="255"/>
      <c r="OV146" s="255"/>
      <c r="OW146" s="255"/>
      <c r="OX146" s="255"/>
      <c r="OY146" s="255"/>
      <c r="OZ146" s="255"/>
      <c r="PA146" s="255"/>
      <c r="PB146" s="255"/>
      <c r="PC146" s="255"/>
      <c r="PD146" s="255"/>
      <c r="PE146" s="255"/>
      <c r="PF146" s="255"/>
      <c r="PG146" s="255"/>
      <c r="PH146" s="255"/>
      <c r="PI146" s="255"/>
      <c r="PJ146" s="255"/>
      <c r="PK146" s="255"/>
      <c r="PL146" s="255"/>
      <c r="PM146" s="255"/>
      <c r="PN146" s="255"/>
      <c r="PO146" s="255"/>
      <c r="PP146" s="255"/>
      <c r="PQ146" s="255"/>
      <c r="PR146" s="255"/>
      <c r="PS146" s="255"/>
      <c r="PT146" s="255"/>
      <c r="PU146" s="255"/>
      <c r="PV146" s="255"/>
      <c r="PW146" s="255"/>
      <c r="PX146" s="255"/>
      <c r="PY146" s="255"/>
      <c r="PZ146" s="255"/>
      <c r="QA146" s="255"/>
      <c r="QB146" s="255"/>
      <c r="QC146" s="255"/>
      <c r="QD146" s="255"/>
      <c r="QE146" s="255"/>
      <c r="QF146" s="255"/>
      <c r="QG146" s="255"/>
      <c r="QH146" s="255"/>
      <c r="QI146" s="255"/>
      <c r="QJ146" s="255"/>
      <c r="QK146" s="255"/>
      <c r="QL146" s="255"/>
      <c r="QM146" s="255"/>
      <c r="QN146" s="255"/>
      <c r="QO146" s="255"/>
      <c r="QP146" s="255"/>
      <c r="QQ146" s="255"/>
      <c r="QR146" s="255"/>
      <c r="QS146" s="255"/>
      <c r="QT146" s="255"/>
      <c r="QU146" s="255"/>
      <c r="QV146" s="255"/>
      <c r="QW146" s="255"/>
      <c r="QX146" s="255"/>
      <c r="QY146" s="255"/>
      <c r="QZ146" s="255"/>
      <c r="RA146" s="255"/>
      <c r="RB146" s="255"/>
      <c r="RC146" s="255"/>
      <c r="RD146" s="255"/>
      <c r="RE146" s="255"/>
      <c r="RF146" s="255"/>
      <c r="RG146" s="255"/>
      <c r="RH146" s="255"/>
      <c r="RI146" s="255"/>
      <c r="RJ146" s="255"/>
      <c r="RK146" s="255"/>
      <c r="RL146" s="255"/>
      <c r="RM146" s="255"/>
      <c r="RN146" s="255"/>
      <c r="RO146" s="255"/>
      <c r="RP146" s="255"/>
      <c r="RQ146" s="255"/>
      <c r="RR146" s="255"/>
      <c r="RS146" s="255"/>
      <c r="RT146" s="255"/>
      <c r="RU146" s="255"/>
      <c r="RV146" s="255"/>
      <c r="RW146" s="255"/>
      <c r="RX146" s="255"/>
      <c r="RY146" s="255"/>
      <c r="RZ146" s="255"/>
      <c r="SA146" s="255"/>
      <c r="SB146" s="255"/>
      <c r="SC146" s="255"/>
      <c r="SD146" s="255"/>
      <c r="SE146" s="255"/>
      <c r="SF146" s="255"/>
      <c r="SG146" s="255"/>
      <c r="SH146" s="255"/>
      <c r="SI146" s="255"/>
      <c r="SJ146" s="255"/>
      <c r="SK146" s="255"/>
      <c r="SL146" s="255"/>
      <c r="SM146" s="255"/>
      <c r="SN146" s="255"/>
      <c r="SO146" s="255"/>
      <c r="SP146" s="255"/>
      <c r="SQ146" s="255"/>
      <c r="SR146" s="255"/>
      <c r="SS146" s="255"/>
      <c r="ST146" s="255"/>
      <c r="SU146" s="255"/>
      <c r="SV146" s="255"/>
      <c r="SW146" s="255"/>
      <c r="SX146" s="255"/>
      <c r="SY146" s="255"/>
      <c r="SZ146" s="255"/>
      <c r="TA146" s="255"/>
      <c r="TB146" s="255"/>
      <c r="TC146" s="255"/>
      <c r="TD146" s="255"/>
      <c r="TE146" s="255"/>
      <c r="TF146" s="255"/>
      <c r="TG146" s="255"/>
      <c r="TH146" s="255"/>
      <c r="TI146" s="255"/>
      <c r="TJ146" s="255"/>
      <c r="TK146" s="255"/>
      <c r="TL146" s="255"/>
      <c r="TM146" s="255"/>
      <c r="TN146" s="255"/>
      <c r="TO146" s="255"/>
      <c r="TP146" s="255"/>
      <c r="TQ146" s="255"/>
      <c r="TR146" s="255"/>
      <c r="TS146" s="255"/>
      <c r="TT146" s="255"/>
      <c r="TU146" s="255"/>
      <c r="TV146" s="255"/>
      <c r="TW146" s="255"/>
      <c r="TX146" s="255"/>
      <c r="TY146" s="255"/>
      <c r="TZ146" s="255"/>
      <c r="UA146" s="255"/>
      <c r="UB146" s="255"/>
      <c r="UC146" s="255"/>
      <c r="UD146" s="255"/>
      <c r="UE146" s="255"/>
      <c r="UF146" s="255"/>
      <c r="UG146" s="255"/>
      <c r="UH146" s="255"/>
      <c r="UI146" s="255"/>
      <c r="UJ146" s="255"/>
      <c r="UK146" s="255"/>
      <c r="UL146" s="255"/>
      <c r="UM146" s="255"/>
      <c r="UN146" s="255"/>
      <c r="UO146" s="255"/>
      <c r="UP146" s="255"/>
      <c r="UQ146" s="255"/>
      <c r="UR146" s="255"/>
      <c r="US146" s="255"/>
      <c r="UT146" s="255"/>
      <c r="UU146" s="255"/>
      <c r="UV146" s="255"/>
      <c r="UW146" s="255"/>
      <c r="UX146" s="255"/>
      <c r="UY146" s="255"/>
      <c r="UZ146" s="255"/>
      <c r="VA146" s="255"/>
      <c r="VB146" s="255"/>
      <c r="VC146" s="255"/>
      <c r="VD146" s="255"/>
      <c r="VE146" s="255"/>
      <c r="VF146" s="255"/>
      <c r="VG146" s="255"/>
      <c r="VH146" s="255"/>
      <c r="VI146" s="255"/>
      <c r="VJ146" s="255"/>
      <c r="VK146" s="255"/>
      <c r="VL146" s="255"/>
      <c r="VM146" s="255"/>
      <c r="VN146" s="255"/>
      <c r="VO146" s="255"/>
      <c r="VP146" s="255"/>
      <c r="VQ146" s="255"/>
      <c r="VR146" s="255"/>
      <c r="VS146" s="255"/>
      <c r="VT146" s="255"/>
      <c r="VU146" s="255"/>
      <c r="VV146" s="255"/>
      <c r="VW146" s="255"/>
      <c r="VX146" s="255"/>
      <c r="VY146" s="255"/>
      <c r="VZ146" s="255"/>
      <c r="WA146" s="255"/>
      <c r="WB146" s="255"/>
      <c r="WC146" s="255"/>
      <c r="WD146" s="255"/>
      <c r="WE146" s="255"/>
      <c r="WF146" s="255"/>
      <c r="WG146" s="255"/>
      <c r="WH146" s="255"/>
      <c r="WI146" s="255"/>
      <c r="WJ146" s="255"/>
      <c r="WK146" s="255"/>
      <c r="WL146" s="255"/>
      <c r="WM146" s="255"/>
      <c r="WN146" s="255"/>
      <c r="WO146" s="255"/>
      <c r="WP146" s="255"/>
      <c r="WQ146" s="255"/>
      <c r="WR146" s="255"/>
      <c r="WS146" s="255"/>
      <c r="WT146" s="255"/>
      <c r="WU146" s="255"/>
      <c r="WV146" s="255"/>
      <c r="WW146" s="255"/>
      <c r="WX146" s="255"/>
      <c r="WY146" s="255"/>
      <c r="WZ146" s="255"/>
      <c r="XA146" s="255"/>
      <c r="XB146" s="255"/>
      <c r="XC146" s="255"/>
      <c r="XD146" s="255"/>
      <c r="XE146" s="255"/>
      <c r="XF146" s="255"/>
      <c r="XG146" s="255"/>
      <c r="XH146" s="255"/>
      <c r="XI146" s="255"/>
      <c r="XJ146" s="255"/>
      <c r="XK146" s="255"/>
      <c r="XL146" s="255"/>
      <c r="XM146" s="255"/>
      <c r="XN146" s="255"/>
      <c r="XO146" s="255"/>
      <c r="XP146" s="255"/>
      <c r="XQ146" s="255"/>
      <c r="XR146" s="255"/>
      <c r="XS146" s="255"/>
      <c r="XT146" s="255"/>
      <c r="XU146" s="255"/>
      <c r="XV146" s="255"/>
      <c r="XW146" s="255"/>
      <c r="XX146" s="255"/>
      <c r="XY146" s="255"/>
      <c r="XZ146" s="255"/>
      <c r="YA146" s="255"/>
      <c r="YB146" s="255"/>
      <c r="YC146" s="255"/>
      <c r="YD146" s="255"/>
      <c r="YE146" s="255"/>
      <c r="YF146" s="255"/>
      <c r="YG146" s="255"/>
      <c r="YH146" s="255"/>
      <c r="YI146" s="255"/>
      <c r="YJ146" s="255"/>
      <c r="YK146" s="255"/>
      <c r="YL146" s="255"/>
      <c r="YM146" s="255"/>
      <c r="YN146" s="255"/>
      <c r="YO146" s="255"/>
      <c r="YP146" s="255"/>
      <c r="YQ146" s="255"/>
      <c r="YR146" s="255"/>
      <c r="YS146" s="255"/>
      <c r="YT146" s="255"/>
      <c r="YU146" s="255"/>
      <c r="YV146" s="255"/>
      <c r="YW146" s="255"/>
      <c r="YX146" s="255"/>
      <c r="YY146" s="255"/>
      <c r="YZ146" s="255"/>
      <c r="ZA146" s="255"/>
      <c r="ZB146" s="255"/>
      <c r="ZC146" s="255"/>
      <c r="ZD146" s="255"/>
      <c r="ZE146" s="255"/>
      <c r="ZF146" s="255"/>
      <c r="ZG146" s="255"/>
      <c r="ZH146" s="255"/>
      <c r="ZI146" s="255"/>
      <c r="ZJ146" s="255"/>
      <c r="ZK146" s="255"/>
      <c r="ZL146" s="255"/>
      <c r="ZM146" s="255"/>
      <c r="ZN146" s="255"/>
      <c r="ZO146" s="255"/>
      <c r="ZP146" s="255"/>
      <c r="ZQ146" s="255"/>
      <c r="ZR146" s="255"/>
      <c r="ZS146" s="255"/>
      <c r="ZT146" s="255"/>
      <c r="ZU146" s="255"/>
      <c r="ZV146" s="255"/>
      <c r="ZW146" s="255"/>
      <c r="ZX146" s="255"/>
      <c r="ZY146" s="255"/>
      <c r="ZZ146" s="255"/>
      <c r="AAA146" s="255"/>
      <c r="AAB146" s="255"/>
      <c r="AAC146" s="255"/>
      <c r="AAD146" s="255"/>
      <c r="AAE146" s="255"/>
      <c r="AAF146" s="255"/>
      <c r="AAG146" s="255"/>
      <c r="AAH146" s="255"/>
      <c r="AAI146" s="255"/>
      <c r="AAJ146" s="255"/>
      <c r="AAK146" s="255"/>
      <c r="AAL146" s="255"/>
      <c r="AAM146" s="255"/>
      <c r="AAN146" s="255"/>
      <c r="AAO146" s="255"/>
      <c r="AAP146" s="255"/>
      <c r="AAQ146" s="255"/>
      <c r="AAR146" s="255"/>
      <c r="AAS146" s="255"/>
      <c r="AAT146" s="255"/>
      <c r="AAU146" s="255"/>
      <c r="AAV146" s="255"/>
      <c r="AAW146" s="255"/>
      <c r="AAX146" s="255"/>
      <c r="AAY146" s="255"/>
      <c r="AAZ146" s="255"/>
      <c r="ABA146" s="255"/>
      <c r="ABB146" s="255"/>
      <c r="ABC146" s="255"/>
      <c r="ABD146" s="255"/>
      <c r="ABE146" s="255"/>
      <c r="ABF146" s="255"/>
      <c r="ABG146" s="255"/>
      <c r="ABH146" s="255"/>
      <c r="ABI146" s="255"/>
      <c r="ABJ146" s="255"/>
      <c r="ABK146" s="255"/>
      <c r="ABL146" s="255"/>
      <c r="ABM146" s="255"/>
      <c r="ABN146" s="255"/>
      <c r="ABO146" s="255"/>
      <c r="ABP146" s="255"/>
      <c r="ABQ146" s="255"/>
      <c r="ABR146" s="255"/>
      <c r="ABS146" s="255"/>
      <c r="ABT146" s="255"/>
      <c r="ABU146" s="255"/>
      <c r="ABV146" s="255"/>
      <c r="ABW146" s="255"/>
      <c r="ABX146" s="255"/>
      <c r="ABY146" s="255"/>
      <c r="ABZ146" s="255"/>
      <c r="ACA146" s="255"/>
      <c r="ACB146" s="255"/>
      <c r="ACC146" s="255"/>
      <c r="ACD146" s="255"/>
      <c r="ACE146" s="255"/>
      <c r="ACF146" s="255"/>
      <c r="ACG146" s="255"/>
      <c r="ACH146" s="255"/>
      <c r="ACI146" s="255"/>
      <c r="ACJ146" s="255"/>
      <c r="ACK146" s="255"/>
      <c r="ACL146" s="255"/>
      <c r="ACM146" s="255"/>
      <c r="ACN146" s="255"/>
      <c r="ACO146" s="255"/>
      <c r="ACP146" s="255"/>
      <c r="ACQ146" s="255"/>
      <c r="ACR146" s="255"/>
      <c r="ACS146" s="255"/>
      <c r="ACT146" s="255"/>
      <c r="ACU146" s="255"/>
      <c r="ACV146" s="255"/>
      <c r="ACW146" s="255"/>
      <c r="ACX146" s="255"/>
      <c r="ACY146" s="255"/>
      <c r="ACZ146" s="255"/>
      <c r="ADA146" s="255"/>
      <c r="ADB146" s="255"/>
      <c r="ADC146" s="255"/>
      <c r="ADD146" s="255"/>
      <c r="ADE146" s="255"/>
      <c r="ADF146" s="255"/>
      <c r="ADG146" s="255"/>
      <c r="ADH146" s="255"/>
      <c r="ADI146" s="255"/>
      <c r="ADJ146" s="255"/>
      <c r="ADK146" s="255"/>
      <c r="ADL146" s="255"/>
      <c r="ADM146" s="255"/>
      <c r="ADN146" s="255"/>
      <c r="ADO146" s="255"/>
      <c r="ADP146" s="255"/>
      <c r="ADQ146" s="255"/>
      <c r="ADR146" s="255"/>
      <c r="ADS146" s="255"/>
      <c r="ADT146" s="255"/>
      <c r="ADU146" s="255"/>
      <c r="ADV146" s="255"/>
      <c r="ADW146" s="255"/>
      <c r="ADX146" s="255"/>
      <c r="ADY146" s="255"/>
      <c r="ADZ146" s="255"/>
      <c r="AEA146" s="255"/>
      <c r="AEB146" s="255"/>
      <c r="AEC146" s="255"/>
      <c r="AED146" s="255"/>
      <c r="AEE146" s="255"/>
      <c r="AEF146" s="255"/>
      <c r="AEG146" s="255"/>
      <c r="AEH146" s="255"/>
      <c r="AEI146" s="255"/>
      <c r="AEJ146" s="255"/>
      <c r="AEK146" s="255"/>
      <c r="AEL146" s="255"/>
      <c r="AEM146" s="255"/>
      <c r="AEN146" s="255"/>
      <c r="AEO146" s="255"/>
      <c r="AEP146" s="255"/>
      <c r="AEQ146" s="255"/>
      <c r="AER146" s="255"/>
      <c r="AES146" s="255"/>
      <c r="AET146" s="255"/>
      <c r="AEU146" s="255"/>
      <c r="AEV146" s="255"/>
      <c r="AEW146" s="255"/>
      <c r="AEX146" s="255"/>
      <c r="AEY146" s="255"/>
      <c r="AEZ146" s="255"/>
      <c r="AFA146" s="255"/>
      <c r="AFB146" s="255"/>
      <c r="AFC146" s="255"/>
      <c r="AFD146" s="255"/>
      <c r="AFE146" s="255"/>
      <c r="AFF146" s="255"/>
      <c r="AFG146" s="255"/>
      <c r="AFH146" s="255"/>
      <c r="AFI146" s="255"/>
      <c r="AFJ146" s="255"/>
      <c r="AFK146" s="255"/>
      <c r="AFL146" s="255"/>
      <c r="AFM146" s="255"/>
      <c r="AFN146" s="255"/>
      <c r="AFO146" s="255"/>
      <c r="AFP146" s="255"/>
      <c r="AFQ146" s="255"/>
      <c r="AFR146" s="255"/>
      <c r="AFS146" s="255"/>
      <c r="AFT146" s="255"/>
      <c r="AFU146" s="255"/>
      <c r="AFV146" s="255"/>
      <c r="AFW146" s="255"/>
      <c r="AFX146" s="255"/>
      <c r="AFY146" s="255"/>
      <c r="AFZ146" s="255"/>
      <c r="AGA146" s="255"/>
      <c r="AGB146" s="255"/>
      <c r="AGC146" s="255"/>
      <c r="AGD146" s="255"/>
      <c r="AGE146" s="255"/>
      <c r="AGF146" s="255"/>
      <c r="AGG146" s="255"/>
      <c r="AGH146" s="255"/>
      <c r="AGI146" s="255"/>
      <c r="AGJ146" s="255"/>
      <c r="AGK146" s="255"/>
      <c r="AGL146" s="255"/>
      <c r="AGM146" s="255"/>
      <c r="AGN146" s="255"/>
      <c r="AGO146" s="255"/>
      <c r="AGP146" s="255"/>
      <c r="AGQ146" s="255"/>
      <c r="AGR146" s="255"/>
      <c r="AGS146" s="255"/>
      <c r="AGT146" s="255"/>
      <c r="AGU146" s="255"/>
      <c r="AGV146" s="255"/>
      <c r="AGW146" s="255"/>
      <c r="AGX146" s="255"/>
      <c r="AGY146" s="255"/>
      <c r="AGZ146" s="255"/>
      <c r="AHA146" s="255"/>
      <c r="AHB146" s="255"/>
      <c r="AHC146" s="255"/>
      <c r="AHD146" s="255"/>
      <c r="AHE146" s="255"/>
      <c r="AHF146" s="255"/>
      <c r="AHG146" s="255"/>
      <c r="AHH146" s="255"/>
      <c r="AHI146" s="255"/>
      <c r="AHJ146" s="255"/>
      <c r="AHK146" s="255"/>
      <c r="AHL146" s="255"/>
      <c r="AHM146" s="255"/>
      <c r="AHN146" s="255"/>
      <c r="AHO146" s="255"/>
      <c r="AHP146" s="255"/>
      <c r="AHQ146" s="255"/>
      <c r="AHR146" s="255"/>
      <c r="AHS146" s="255"/>
      <c r="AHT146" s="255"/>
      <c r="AHU146" s="255"/>
      <c r="AHV146" s="255"/>
      <c r="AHW146" s="255"/>
      <c r="AHX146" s="255"/>
      <c r="AHY146" s="255"/>
      <c r="AHZ146" s="255"/>
      <c r="AIA146" s="255"/>
      <c r="AIB146" s="255"/>
      <c r="AIC146" s="255"/>
      <c r="AID146" s="255"/>
      <c r="AIE146" s="255"/>
      <c r="AIF146" s="255"/>
      <c r="AIG146" s="255"/>
      <c r="AIH146" s="255"/>
      <c r="AII146" s="255"/>
      <c r="AIJ146" s="255"/>
      <c r="AIK146" s="255"/>
      <c r="AIL146" s="255"/>
      <c r="AIM146" s="255"/>
      <c r="AIN146" s="255"/>
      <c r="AIO146" s="255"/>
      <c r="AIP146" s="255"/>
      <c r="AIQ146" s="255"/>
      <c r="AIR146" s="255"/>
      <c r="AIS146" s="255"/>
      <c r="AIT146" s="255"/>
      <c r="AIU146" s="255"/>
      <c r="AIV146" s="255"/>
      <c r="AIW146" s="255"/>
      <c r="AIX146" s="255"/>
      <c r="AIY146" s="255"/>
      <c r="AIZ146" s="255"/>
      <c r="AJA146" s="255"/>
      <c r="AJB146" s="255"/>
      <c r="AJC146" s="255"/>
      <c r="AJD146" s="255"/>
      <c r="AJE146" s="255"/>
      <c r="AJF146" s="255"/>
      <c r="AJG146" s="255"/>
      <c r="AJH146" s="255"/>
      <c r="AJI146" s="255"/>
      <c r="AJJ146" s="255"/>
      <c r="AJK146" s="255"/>
      <c r="AJL146" s="255"/>
      <c r="AJM146" s="255"/>
      <c r="AJN146" s="255"/>
      <c r="AJO146" s="255"/>
      <c r="AJP146" s="255"/>
      <c r="AJQ146" s="255"/>
      <c r="AJR146" s="255"/>
      <c r="AJS146" s="255"/>
      <c r="AJT146" s="255"/>
      <c r="AJU146" s="255"/>
      <c r="AJV146" s="255"/>
      <c r="AJW146" s="255"/>
      <c r="AJX146" s="255"/>
      <c r="AJY146" s="255"/>
      <c r="AJZ146" s="255"/>
      <c r="AKA146" s="255"/>
      <c r="AKB146" s="255"/>
      <c r="AKC146" s="255"/>
      <c r="AKD146" s="255"/>
      <c r="AKE146" s="255"/>
      <c r="AKF146" s="255"/>
      <c r="AKG146" s="255"/>
      <c r="AKH146" s="255"/>
      <c r="AKI146" s="255"/>
      <c r="AKJ146" s="255"/>
      <c r="AKK146" s="255"/>
      <c r="AKL146" s="255"/>
      <c r="AKM146" s="255"/>
      <c r="AKN146" s="255"/>
      <c r="AKO146" s="255"/>
      <c r="AKP146" s="255"/>
      <c r="AKQ146" s="255"/>
      <c r="AKR146" s="255"/>
      <c r="AKS146" s="255"/>
      <c r="AKT146" s="255"/>
      <c r="AKU146" s="255"/>
      <c r="AKV146" s="255"/>
      <c r="AKW146" s="255"/>
      <c r="AKX146" s="255"/>
      <c r="AKY146" s="255"/>
      <c r="AKZ146" s="255"/>
      <c r="ALA146" s="255"/>
      <c r="ALB146" s="255"/>
      <c r="ALC146" s="255"/>
      <c r="ALD146" s="255"/>
      <c r="ALE146" s="255"/>
    </row>
    <row r="147" spans="1:993" s="298" customFormat="1">
      <c r="A147" s="157" t="s">
        <v>154</v>
      </c>
      <c r="B147" s="158" t="s">
        <v>211</v>
      </c>
      <c r="C147" s="157"/>
      <c r="D147" s="405" t="s">
        <v>214</v>
      </c>
      <c r="E147" s="159"/>
      <c r="F147" s="157"/>
      <c r="G147" s="157">
        <v>1</v>
      </c>
      <c r="H147" s="158"/>
      <c r="I147" s="296">
        <f t="shared" si="20"/>
        <v>40</v>
      </c>
      <c r="J147" s="297">
        <f t="shared" si="21"/>
        <v>49.2</v>
      </c>
      <c r="K147" s="255"/>
      <c r="L147" s="255">
        <v>1</v>
      </c>
      <c r="M147" s="255">
        <f t="shared" si="23"/>
        <v>0</v>
      </c>
      <c r="N147" s="255">
        <f t="shared" si="19"/>
        <v>40</v>
      </c>
      <c r="O147" s="255">
        <f t="shared" si="22"/>
        <v>40</v>
      </c>
      <c r="P147" s="255"/>
      <c r="Q147" s="157"/>
      <c r="R147" s="157"/>
      <c r="S147" s="549"/>
      <c r="T147" s="549"/>
      <c r="U147" s="549"/>
      <c r="V147" s="549"/>
      <c r="W147" s="549"/>
      <c r="X147" s="549"/>
      <c r="Y147" s="549"/>
      <c r="Z147" s="549"/>
      <c r="AA147" s="549"/>
      <c r="AB147" s="549"/>
      <c r="AC147" s="549"/>
      <c r="AD147" s="549"/>
      <c r="AE147" s="549"/>
      <c r="AF147" s="549"/>
      <c r="AG147" s="549"/>
      <c r="AH147" s="255"/>
      <c r="AI147" s="255"/>
      <c r="AJ147" s="255"/>
      <c r="AK147" s="255"/>
      <c r="AL147" s="255"/>
      <c r="AM147" s="255"/>
      <c r="AN147" s="255"/>
      <c r="AO147" s="255"/>
      <c r="AP147" s="255"/>
      <c r="AQ147" s="255"/>
      <c r="AR147" s="255"/>
      <c r="AS147" s="255"/>
      <c r="AT147" s="255"/>
      <c r="AU147" s="255"/>
      <c r="AV147" s="255"/>
      <c r="AW147" s="255"/>
      <c r="AX147" s="255"/>
      <c r="AY147" s="255"/>
      <c r="AZ147" s="255"/>
      <c r="BA147" s="255"/>
      <c r="BB147" s="255"/>
      <c r="BC147" s="255"/>
      <c r="BD147" s="255"/>
      <c r="BE147" s="255"/>
      <c r="BF147" s="255"/>
      <c r="BG147" s="255"/>
      <c r="BH147" s="255"/>
      <c r="BI147" s="255"/>
      <c r="BJ147" s="255"/>
      <c r="BK147" s="255"/>
      <c r="BL147" s="255"/>
      <c r="BM147" s="255"/>
      <c r="BN147" s="255"/>
      <c r="BO147" s="255"/>
      <c r="BP147" s="255"/>
      <c r="BQ147" s="255"/>
      <c r="BR147" s="255"/>
      <c r="BS147" s="255"/>
      <c r="BT147" s="255"/>
      <c r="BU147" s="255"/>
      <c r="BV147" s="255"/>
      <c r="BW147" s="255"/>
      <c r="BX147" s="255"/>
      <c r="BY147" s="255"/>
      <c r="BZ147" s="255"/>
      <c r="CA147" s="255"/>
      <c r="CB147" s="255"/>
      <c r="CC147" s="255"/>
      <c r="CD147" s="255"/>
      <c r="CE147" s="255"/>
      <c r="CF147" s="255"/>
      <c r="CG147" s="255"/>
      <c r="CH147" s="255"/>
      <c r="CI147" s="255"/>
      <c r="CJ147" s="255"/>
      <c r="CK147" s="255"/>
      <c r="CL147" s="255"/>
      <c r="CM147" s="255"/>
      <c r="CN147" s="255"/>
      <c r="CO147" s="255"/>
      <c r="CP147" s="255"/>
      <c r="CQ147" s="255"/>
      <c r="CR147" s="255"/>
      <c r="CS147" s="255"/>
      <c r="CT147" s="255"/>
      <c r="CU147" s="255"/>
      <c r="CV147" s="255"/>
      <c r="CW147" s="255"/>
      <c r="CX147" s="255"/>
      <c r="CY147" s="255"/>
      <c r="CZ147" s="255"/>
      <c r="DA147" s="255"/>
      <c r="DB147" s="255"/>
      <c r="DC147" s="255"/>
      <c r="DD147" s="255"/>
      <c r="DE147" s="255"/>
      <c r="DF147" s="255"/>
      <c r="DG147" s="255"/>
      <c r="DH147" s="255"/>
      <c r="DI147" s="255"/>
      <c r="DJ147" s="255"/>
      <c r="DK147" s="255"/>
      <c r="DL147" s="255"/>
      <c r="DM147" s="255"/>
      <c r="DN147" s="255"/>
      <c r="DO147" s="255"/>
      <c r="DP147" s="255"/>
      <c r="DQ147" s="255"/>
      <c r="DR147" s="255"/>
      <c r="DS147" s="255"/>
      <c r="DT147" s="255"/>
      <c r="DU147" s="255"/>
      <c r="DV147" s="255"/>
      <c r="DW147" s="255"/>
      <c r="DX147" s="255"/>
      <c r="DY147" s="255"/>
      <c r="DZ147" s="255"/>
      <c r="EA147" s="255"/>
      <c r="EB147" s="255"/>
      <c r="EC147" s="255"/>
      <c r="ED147" s="255"/>
      <c r="EE147" s="255"/>
      <c r="EF147" s="255"/>
      <c r="EG147" s="255"/>
      <c r="EH147" s="255"/>
      <c r="EI147" s="255"/>
      <c r="EJ147" s="255"/>
      <c r="EK147" s="255"/>
      <c r="EL147" s="255"/>
      <c r="EM147" s="255"/>
      <c r="EN147" s="255"/>
      <c r="EO147" s="255"/>
      <c r="EP147" s="255"/>
      <c r="EQ147" s="255"/>
      <c r="ER147" s="255"/>
      <c r="ES147" s="255"/>
      <c r="ET147" s="255"/>
      <c r="EU147" s="255"/>
      <c r="EV147" s="255"/>
      <c r="EW147" s="255"/>
      <c r="EX147" s="255"/>
      <c r="EY147" s="255"/>
      <c r="EZ147" s="255"/>
      <c r="FA147" s="255"/>
      <c r="FB147" s="255"/>
      <c r="FC147" s="255"/>
      <c r="FD147" s="255"/>
      <c r="FE147" s="255"/>
      <c r="FF147" s="255"/>
      <c r="FG147" s="255"/>
      <c r="FH147" s="255"/>
      <c r="FI147" s="255"/>
      <c r="FJ147" s="255"/>
      <c r="FK147" s="255"/>
      <c r="FL147" s="255"/>
      <c r="FM147" s="255"/>
      <c r="FN147" s="255"/>
      <c r="FO147" s="255"/>
      <c r="FP147" s="255"/>
      <c r="FQ147" s="255"/>
      <c r="FR147" s="255"/>
      <c r="FS147" s="255"/>
      <c r="FT147" s="255"/>
      <c r="FU147" s="255"/>
      <c r="FV147" s="255"/>
      <c r="FW147" s="255"/>
      <c r="FX147" s="255"/>
      <c r="FY147" s="255"/>
      <c r="FZ147" s="255"/>
      <c r="GA147" s="255"/>
      <c r="GB147" s="255"/>
      <c r="GC147" s="255"/>
      <c r="GD147" s="255"/>
      <c r="GE147" s="255"/>
      <c r="GF147" s="255"/>
      <c r="GG147" s="255"/>
      <c r="GH147" s="255"/>
      <c r="GI147" s="255"/>
      <c r="GJ147" s="255"/>
      <c r="GK147" s="255"/>
      <c r="GL147" s="255"/>
      <c r="GM147" s="255"/>
      <c r="GN147" s="255"/>
      <c r="GO147" s="255"/>
      <c r="GP147" s="255"/>
      <c r="GQ147" s="255"/>
      <c r="GR147" s="255"/>
      <c r="GS147" s="255"/>
      <c r="GT147" s="255"/>
      <c r="GU147" s="255"/>
      <c r="GV147" s="255"/>
      <c r="GW147" s="255"/>
      <c r="GX147" s="255"/>
      <c r="GY147" s="255"/>
      <c r="GZ147" s="255"/>
      <c r="HA147" s="255"/>
      <c r="HB147" s="255"/>
      <c r="HC147" s="255"/>
      <c r="HD147" s="255"/>
      <c r="HE147" s="255"/>
      <c r="HF147" s="255"/>
      <c r="HG147" s="255"/>
      <c r="HH147" s="255"/>
      <c r="HI147" s="255"/>
      <c r="HJ147" s="255"/>
      <c r="HK147" s="255"/>
      <c r="HL147" s="255"/>
      <c r="HM147" s="255"/>
      <c r="HN147" s="255"/>
      <c r="HO147" s="255"/>
      <c r="HP147" s="255"/>
      <c r="HQ147" s="255"/>
      <c r="HR147" s="255"/>
      <c r="HS147" s="255"/>
      <c r="HT147" s="255"/>
      <c r="HU147" s="255"/>
      <c r="HV147" s="255"/>
      <c r="HW147" s="255"/>
      <c r="HX147" s="255"/>
      <c r="HY147" s="255"/>
      <c r="HZ147" s="255"/>
      <c r="IA147" s="255"/>
      <c r="IB147" s="255"/>
      <c r="IC147" s="255"/>
      <c r="ID147" s="255"/>
      <c r="IE147" s="255"/>
      <c r="IF147" s="255"/>
      <c r="IG147" s="255"/>
      <c r="IH147" s="255"/>
      <c r="II147" s="255"/>
      <c r="IJ147" s="255"/>
      <c r="IK147" s="255"/>
      <c r="IL147" s="255"/>
      <c r="IM147" s="255"/>
      <c r="IN147" s="255"/>
      <c r="IO147" s="255"/>
      <c r="IP147" s="255"/>
      <c r="IQ147" s="255"/>
      <c r="IR147" s="255"/>
      <c r="IS147" s="255"/>
      <c r="IT147" s="255"/>
      <c r="IU147" s="255"/>
      <c r="IV147" s="255"/>
      <c r="IW147" s="255"/>
      <c r="IX147" s="255"/>
      <c r="IY147" s="255"/>
      <c r="IZ147" s="255"/>
      <c r="JA147" s="255"/>
      <c r="JB147" s="255"/>
      <c r="JC147" s="255"/>
      <c r="JD147" s="255"/>
      <c r="JE147" s="255"/>
      <c r="JF147" s="255"/>
      <c r="JG147" s="255"/>
      <c r="JH147" s="255"/>
      <c r="JI147" s="255"/>
      <c r="JJ147" s="255"/>
      <c r="JK147" s="255"/>
      <c r="JL147" s="255"/>
      <c r="JM147" s="255"/>
      <c r="JN147" s="255"/>
      <c r="JO147" s="255"/>
      <c r="JP147" s="255"/>
      <c r="JQ147" s="255"/>
      <c r="JR147" s="255"/>
      <c r="JS147" s="255"/>
      <c r="JT147" s="255"/>
      <c r="JU147" s="255"/>
      <c r="JV147" s="255"/>
      <c r="JW147" s="255"/>
      <c r="JX147" s="255"/>
      <c r="JY147" s="255"/>
      <c r="JZ147" s="255"/>
      <c r="KA147" s="255"/>
      <c r="KB147" s="255"/>
      <c r="KC147" s="255"/>
      <c r="KD147" s="255"/>
      <c r="KE147" s="255"/>
      <c r="KF147" s="255"/>
      <c r="KG147" s="255"/>
      <c r="KH147" s="255"/>
      <c r="KI147" s="255"/>
      <c r="KJ147" s="255"/>
      <c r="KK147" s="255"/>
      <c r="KL147" s="255"/>
      <c r="KM147" s="255"/>
      <c r="KN147" s="255"/>
      <c r="KO147" s="255"/>
      <c r="KP147" s="255"/>
      <c r="KQ147" s="255"/>
      <c r="KR147" s="255"/>
      <c r="KS147" s="255"/>
      <c r="KT147" s="255"/>
      <c r="KU147" s="255"/>
      <c r="KV147" s="255"/>
      <c r="KW147" s="255"/>
      <c r="KX147" s="255"/>
      <c r="KY147" s="255"/>
      <c r="KZ147" s="255"/>
      <c r="LA147" s="255"/>
      <c r="LB147" s="255"/>
      <c r="LC147" s="255"/>
      <c r="LD147" s="255"/>
      <c r="LE147" s="255"/>
      <c r="LF147" s="255"/>
      <c r="LG147" s="255"/>
      <c r="LH147" s="255"/>
      <c r="LI147" s="255"/>
      <c r="LJ147" s="255"/>
      <c r="LK147" s="255"/>
      <c r="LL147" s="255"/>
      <c r="LM147" s="255"/>
      <c r="LN147" s="255"/>
      <c r="LO147" s="255"/>
      <c r="LP147" s="255"/>
      <c r="LQ147" s="255"/>
      <c r="LR147" s="255"/>
      <c r="LS147" s="255"/>
      <c r="LT147" s="255"/>
      <c r="LU147" s="255"/>
      <c r="LV147" s="255"/>
      <c r="LW147" s="255"/>
      <c r="LX147" s="255"/>
      <c r="LY147" s="255"/>
      <c r="LZ147" s="255"/>
      <c r="MA147" s="255"/>
      <c r="MB147" s="255"/>
      <c r="MC147" s="255"/>
      <c r="MD147" s="255"/>
      <c r="ME147" s="255"/>
      <c r="MF147" s="255"/>
      <c r="MG147" s="255"/>
      <c r="MH147" s="255"/>
      <c r="MI147" s="255"/>
      <c r="MJ147" s="255"/>
      <c r="MK147" s="255"/>
      <c r="ML147" s="255"/>
      <c r="MM147" s="255"/>
      <c r="MN147" s="255"/>
      <c r="MO147" s="255"/>
      <c r="MP147" s="255"/>
      <c r="MQ147" s="255"/>
      <c r="MR147" s="255"/>
      <c r="MS147" s="255"/>
      <c r="MT147" s="255"/>
      <c r="MU147" s="255"/>
      <c r="MV147" s="255"/>
      <c r="MW147" s="255"/>
      <c r="MX147" s="255"/>
      <c r="MY147" s="255"/>
      <c r="MZ147" s="255"/>
      <c r="NA147" s="255"/>
      <c r="NB147" s="255"/>
      <c r="NC147" s="255"/>
      <c r="ND147" s="255"/>
      <c r="NE147" s="255"/>
      <c r="NF147" s="255"/>
      <c r="NG147" s="255"/>
      <c r="NH147" s="255"/>
      <c r="NI147" s="255"/>
      <c r="NJ147" s="255"/>
      <c r="NK147" s="255"/>
      <c r="NL147" s="255"/>
      <c r="NM147" s="255"/>
      <c r="NN147" s="255"/>
      <c r="NO147" s="255"/>
      <c r="NP147" s="255"/>
      <c r="NQ147" s="255"/>
      <c r="NR147" s="255"/>
      <c r="NS147" s="255"/>
      <c r="NT147" s="255"/>
      <c r="NU147" s="255"/>
      <c r="NV147" s="255"/>
      <c r="NW147" s="255"/>
      <c r="NX147" s="255"/>
      <c r="NY147" s="255"/>
      <c r="NZ147" s="255"/>
      <c r="OA147" s="255"/>
      <c r="OB147" s="255"/>
      <c r="OC147" s="255"/>
      <c r="OD147" s="255"/>
      <c r="OE147" s="255"/>
      <c r="OF147" s="255"/>
      <c r="OG147" s="255"/>
      <c r="OH147" s="255"/>
      <c r="OI147" s="255"/>
      <c r="OJ147" s="255"/>
      <c r="OK147" s="255"/>
      <c r="OL147" s="255"/>
      <c r="OM147" s="255"/>
      <c r="ON147" s="255"/>
      <c r="OO147" s="255"/>
      <c r="OP147" s="255"/>
      <c r="OQ147" s="255"/>
      <c r="OR147" s="255"/>
      <c r="OS147" s="255"/>
      <c r="OT147" s="255"/>
      <c r="OU147" s="255"/>
      <c r="OV147" s="255"/>
      <c r="OW147" s="255"/>
      <c r="OX147" s="255"/>
      <c r="OY147" s="255"/>
      <c r="OZ147" s="255"/>
      <c r="PA147" s="255"/>
      <c r="PB147" s="255"/>
      <c r="PC147" s="255"/>
      <c r="PD147" s="255"/>
      <c r="PE147" s="255"/>
      <c r="PF147" s="255"/>
      <c r="PG147" s="255"/>
      <c r="PH147" s="255"/>
      <c r="PI147" s="255"/>
      <c r="PJ147" s="255"/>
      <c r="PK147" s="255"/>
      <c r="PL147" s="255"/>
      <c r="PM147" s="255"/>
      <c r="PN147" s="255"/>
      <c r="PO147" s="255"/>
      <c r="PP147" s="255"/>
      <c r="PQ147" s="255"/>
      <c r="PR147" s="255"/>
      <c r="PS147" s="255"/>
      <c r="PT147" s="255"/>
      <c r="PU147" s="255"/>
      <c r="PV147" s="255"/>
      <c r="PW147" s="255"/>
      <c r="PX147" s="255"/>
      <c r="PY147" s="255"/>
      <c r="PZ147" s="255"/>
      <c r="QA147" s="255"/>
      <c r="QB147" s="255"/>
      <c r="QC147" s="255"/>
      <c r="QD147" s="255"/>
      <c r="QE147" s="255"/>
      <c r="QF147" s="255"/>
      <c r="QG147" s="255"/>
      <c r="QH147" s="255"/>
      <c r="QI147" s="255"/>
      <c r="QJ147" s="255"/>
      <c r="QK147" s="255"/>
      <c r="QL147" s="255"/>
      <c r="QM147" s="255"/>
      <c r="QN147" s="255"/>
      <c r="QO147" s="255"/>
      <c r="QP147" s="255"/>
      <c r="QQ147" s="255"/>
      <c r="QR147" s="255"/>
      <c r="QS147" s="255"/>
      <c r="QT147" s="255"/>
      <c r="QU147" s="255"/>
      <c r="QV147" s="255"/>
      <c r="QW147" s="255"/>
      <c r="QX147" s="255"/>
      <c r="QY147" s="255"/>
      <c r="QZ147" s="255"/>
      <c r="RA147" s="255"/>
      <c r="RB147" s="255"/>
      <c r="RC147" s="255"/>
      <c r="RD147" s="255"/>
      <c r="RE147" s="255"/>
      <c r="RF147" s="255"/>
      <c r="RG147" s="255"/>
      <c r="RH147" s="255"/>
      <c r="RI147" s="255"/>
      <c r="RJ147" s="255"/>
      <c r="RK147" s="255"/>
      <c r="RL147" s="255"/>
      <c r="RM147" s="255"/>
      <c r="RN147" s="255"/>
      <c r="RO147" s="255"/>
      <c r="RP147" s="255"/>
      <c r="RQ147" s="255"/>
      <c r="RR147" s="255"/>
      <c r="RS147" s="255"/>
      <c r="RT147" s="255"/>
      <c r="RU147" s="255"/>
      <c r="RV147" s="255"/>
      <c r="RW147" s="255"/>
      <c r="RX147" s="255"/>
      <c r="RY147" s="255"/>
      <c r="RZ147" s="255"/>
      <c r="SA147" s="255"/>
      <c r="SB147" s="255"/>
      <c r="SC147" s="255"/>
      <c r="SD147" s="255"/>
      <c r="SE147" s="255"/>
      <c r="SF147" s="255"/>
      <c r="SG147" s="255"/>
      <c r="SH147" s="255"/>
      <c r="SI147" s="255"/>
      <c r="SJ147" s="255"/>
      <c r="SK147" s="255"/>
      <c r="SL147" s="255"/>
      <c r="SM147" s="255"/>
      <c r="SN147" s="255"/>
      <c r="SO147" s="255"/>
      <c r="SP147" s="255"/>
      <c r="SQ147" s="255"/>
      <c r="SR147" s="255"/>
      <c r="SS147" s="255"/>
      <c r="ST147" s="255"/>
      <c r="SU147" s="255"/>
      <c r="SV147" s="255"/>
      <c r="SW147" s="255"/>
      <c r="SX147" s="255"/>
      <c r="SY147" s="255"/>
      <c r="SZ147" s="255"/>
      <c r="TA147" s="255"/>
      <c r="TB147" s="255"/>
      <c r="TC147" s="255"/>
      <c r="TD147" s="255"/>
      <c r="TE147" s="255"/>
      <c r="TF147" s="255"/>
      <c r="TG147" s="255"/>
      <c r="TH147" s="255"/>
      <c r="TI147" s="255"/>
      <c r="TJ147" s="255"/>
      <c r="TK147" s="255"/>
      <c r="TL147" s="255"/>
      <c r="TM147" s="255"/>
      <c r="TN147" s="255"/>
      <c r="TO147" s="255"/>
      <c r="TP147" s="255"/>
      <c r="TQ147" s="255"/>
      <c r="TR147" s="255"/>
      <c r="TS147" s="255"/>
      <c r="TT147" s="255"/>
      <c r="TU147" s="255"/>
      <c r="TV147" s="255"/>
      <c r="TW147" s="255"/>
      <c r="TX147" s="255"/>
      <c r="TY147" s="255"/>
      <c r="TZ147" s="255"/>
      <c r="UA147" s="255"/>
      <c r="UB147" s="255"/>
      <c r="UC147" s="255"/>
      <c r="UD147" s="255"/>
      <c r="UE147" s="255"/>
      <c r="UF147" s="255"/>
      <c r="UG147" s="255"/>
      <c r="UH147" s="255"/>
      <c r="UI147" s="255"/>
      <c r="UJ147" s="255"/>
      <c r="UK147" s="255"/>
      <c r="UL147" s="255"/>
      <c r="UM147" s="255"/>
      <c r="UN147" s="255"/>
      <c r="UO147" s="255"/>
      <c r="UP147" s="255"/>
      <c r="UQ147" s="255"/>
      <c r="UR147" s="255"/>
      <c r="US147" s="255"/>
      <c r="UT147" s="255"/>
      <c r="UU147" s="255"/>
      <c r="UV147" s="255"/>
      <c r="UW147" s="255"/>
      <c r="UX147" s="255"/>
      <c r="UY147" s="255"/>
      <c r="UZ147" s="255"/>
      <c r="VA147" s="255"/>
      <c r="VB147" s="255"/>
      <c r="VC147" s="255"/>
      <c r="VD147" s="255"/>
      <c r="VE147" s="255"/>
      <c r="VF147" s="255"/>
      <c r="VG147" s="255"/>
      <c r="VH147" s="255"/>
      <c r="VI147" s="255"/>
      <c r="VJ147" s="255"/>
      <c r="VK147" s="255"/>
      <c r="VL147" s="255"/>
      <c r="VM147" s="255"/>
      <c r="VN147" s="255"/>
      <c r="VO147" s="255"/>
      <c r="VP147" s="255"/>
      <c r="VQ147" s="255"/>
      <c r="VR147" s="255"/>
      <c r="VS147" s="255"/>
      <c r="VT147" s="255"/>
      <c r="VU147" s="255"/>
      <c r="VV147" s="255"/>
      <c r="VW147" s="255"/>
      <c r="VX147" s="255"/>
      <c r="VY147" s="255"/>
      <c r="VZ147" s="255"/>
      <c r="WA147" s="255"/>
      <c r="WB147" s="255"/>
      <c r="WC147" s="255"/>
      <c r="WD147" s="255"/>
      <c r="WE147" s="255"/>
      <c r="WF147" s="255"/>
      <c r="WG147" s="255"/>
      <c r="WH147" s="255"/>
      <c r="WI147" s="255"/>
      <c r="WJ147" s="255"/>
      <c r="WK147" s="255"/>
      <c r="WL147" s="255"/>
      <c r="WM147" s="255"/>
      <c r="WN147" s="255"/>
      <c r="WO147" s="255"/>
      <c r="WP147" s="255"/>
      <c r="WQ147" s="255"/>
      <c r="WR147" s="255"/>
      <c r="WS147" s="255"/>
      <c r="WT147" s="255"/>
      <c r="WU147" s="255"/>
      <c r="WV147" s="255"/>
      <c r="WW147" s="255"/>
      <c r="WX147" s="255"/>
      <c r="WY147" s="255"/>
      <c r="WZ147" s="255"/>
      <c r="XA147" s="255"/>
      <c r="XB147" s="255"/>
      <c r="XC147" s="255"/>
      <c r="XD147" s="255"/>
      <c r="XE147" s="255"/>
      <c r="XF147" s="255"/>
      <c r="XG147" s="255"/>
      <c r="XH147" s="255"/>
      <c r="XI147" s="255"/>
      <c r="XJ147" s="255"/>
      <c r="XK147" s="255"/>
      <c r="XL147" s="255"/>
      <c r="XM147" s="255"/>
      <c r="XN147" s="255"/>
      <c r="XO147" s="255"/>
      <c r="XP147" s="255"/>
      <c r="XQ147" s="255"/>
      <c r="XR147" s="255"/>
      <c r="XS147" s="255"/>
      <c r="XT147" s="255"/>
      <c r="XU147" s="255"/>
      <c r="XV147" s="255"/>
      <c r="XW147" s="255"/>
      <c r="XX147" s="255"/>
      <c r="XY147" s="255"/>
      <c r="XZ147" s="255"/>
      <c r="YA147" s="255"/>
      <c r="YB147" s="255"/>
      <c r="YC147" s="255"/>
      <c r="YD147" s="255"/>
      <c r="YE147" s="255"/>
      <c r="YF147" s="255"/>
      <c r="YG147" s="255"/>
      <c r="YH147" s="255"/>
      <c r="YI147" s="255"/>
      <c r="YJ147" s="255"/>
      <c r="YK147" s="255"/>
      <c r="YL147" s="255"/>
      <c r="YM147" s="255"/>
      <c r="YN147" s="255"/>
      <c r="YO147" s="255"/>
      <c r="YP147" s="255"/>
      <c r="YQ147" s="255"/>
      <c r="YR147" s="255"/>
      <c r="YS147" s="255"/>
      <c r="YT147" s="255"/>
      <c r="YU147" s="255"/>
      <c r="YV147" s="255"/>
      <c r="YW147" s="255"/>
      <c r="YX147" s="255"/>
      <c r="YY147" s="255"/>
      <c r="YZ147" s="255"/>
      <c r="ZA147" s="255"/>
      <c r="ZB147" s="255"/>
      <c r="ZC147" s="255"/>
      <c r="ZD147" s="255"/>
      <c r="ZE147" s="255"/>
      <c r="ZF147" s="255"/>
      <c r="ZG147" s="255"/>
      <c r="ZH147" s="255"/>
      <c r="ZI147" s="255"/>
      <c r="ZJ147" s="255"/>
      <c r="ZK147" s="255"/>
      <c r="ZL147" s="255"/>
      <c r="ZM147" s="255"/>
      <c r="ZN147" s="255"/>
      <c r="ZO147" s="255"/>
      <c r="ZP147" s="255"/>
      <c r="ZQ147" s="255"/>
      <c r="ZR147" s="255"/>
      <c r="ZS147" s="255"/>
      <c r="ZT147" s="255"/>
      <c r="ZU147" s="255"/>
      <c r="ZV147" s="255"/>
      <c r="ZW147" s="255"/>
      <c r="ZX147" s="255"/>
      <c r="ZY147" s="255"/>
      <c r="ZZ147" s="255"/>
      <c r="AAA147" s="255"/>
      <c r="AAB147" s="255"/>
      <c r="AAC147" s="255"/>
      <c r="AAD147" s="255"/>
      <c r="AAE147" s="255"/>
      <c r="AAF147" s="255"/>
      <c r="AAG147" s="255"/>
      <c r="AAH147" s="255"/>
      <c r="AAI147" s="255"/>
      <c r="AAJ147" s="255"/>
      <c r="AAK147" s="255"/>
      <c r="AAL147" s="255"/>
      <c r="AAM147" s="255"/>
      <c r="AAN147" s="255"/>
      <c r="AAO147" s="255"/>
      <c r="AAP147" s="255"/>
      <c r="AAQ147" s="255"/>
      <c r="AAR147" s="255"/>
      <c r="AAS147" s="255"/>
      <c r="AAT147" s="255"/>
      <c r="AAU147" s="255"/>
      <c r="AAV147" s="255"/>
      <c r="AAW147" s="255"/>
      <c r="AAX147" s="255"/>
      <c r="AAY147" s="255"/>
      <c r="AAZ147" s="255"/>
      <c r="ABA147" s="255"/>
      <c r="ABB147" s="255"/>
      <c r="ABC147" s="255"/>
      <c r="ABD147" s="255"/>
      <c r="ABE147" s="255"/>
      <c r="ABF147" s="255"/>
      <c r="ABG147" s="255"/>
      <c r="ABH147" s="255"/>
      <c r="ABI147" s="255"/>
      <c r="ABJ147" s="255"/>
      <c r="ABK147" s="255"/>
      <c r="ABL147" s="255"/>
      <c r="ABM147" s="255"/>
      <c r="ABN147" s="255"/>
      <c r="ABO147" s="255"/>
      <c r="ABP147" s="255"/>
      <c r="ABQ147" s="255"/>
      <c r="ABR147" s="255"/>
      <c r="ABS147" s="255"/>
      <c r="ABT147" s="255"/>
      <c r="ABU147" s="255"/>
      <c r="ABV147" s="255"/>
      <c r="ABW147" s="255"/>
      <c r="ABX147" s="255"/>
      <c r="ABY147" s="255"/>
      <c r="ABZ147" s="255"/>
      <c r="ACA147" s="255"/>
      <c r="ACB147" s="255"/>
      <c r="ACC147" s="255"/>
      <c r="ACD147" s="255"/>
      <c r="ACE147" s="255"/>
      <c r="ACF147" s="255"/>
      <c r="ACG147" s="255"/>
      <c r="ACH147" s="255"/>
      <c r="ACI147" s="255"/>
      <c r="ACJ147" s="255"/>
      <c r="ACK147" s="255"/>
      <c r="ACL147" s="255"/>
      <c r="ACM147" s="255"/>
      <c r="ACN147" s="255"/>
      <c r="ACO147" s="255"/>
      <c r="ACP147" s="255"/>
      <c r="ACQ147" s="255"/>
      <c r="ACR147" s="255"/>
      <c r="ACS147" s="255"/>
      <c r="ACT147" s="255"/>
      <c r="ACU147" s="255"/>
      <c r="ACV147" s="255"/>
      <c r="ACW147" s="255"/>
      <c r="ACX147" s="255"/>
      <c r="ACY147" s="255"/>
      <c r="ACZ147" s="255"/>
      <c r="ADA147" s="255"/>
      <c r="ADB147" s="255"/>
      <c r="ADC147" s="255"/>
      <c r="ADD147" s="255"/>
      <c r="ADE147" s="255"/>
      <c r="ADF147" s="255"/>
      <c r="ADG147" s="255"/>
      <c r="ADH147" s="255"/>
      <c r="ADI147" s="255"/>
      <c r="ADJ147" s="255"/>
      <c r="ADK147" s="255"/>
      <c r="ADL147" s="255"/>
      <c r="ADM147" s="255"/>
      <c r="ADN147" s="255"/>
      <c r="ADO147" s="255"/>
      <c r="ADP147" s="255"/>
      <c r="ADQ147" s="255"/>
      <c r="ADR147" s="255"/>
      <c r="ADS147" s="255"/>
      <c r="ADT147" s="255"/>
      <c r="ADU147" s="255"/>
      <c r="ADV147" s="255"/>
      <c r="ADW147" s="255"/>
      <c r="ADX147" s="255"/>
      <c r="ADY147" s="255"/>
      <c r="ADZ147" s="255"/>
      <c r="AEA147" s="255"/>
      <c r="AEB147" s="255"/>
      <c r="AEC147" s="255"/>
      <c r="AED147" s="255"/>
      <c r="AEE147" s="255"/>
      <c r="AEF147" s="255"/>
      <c r="AEG147" s="255"/>
      <c r="AEH147" s="255"/>
      <c r="AEI147" s="255"/>
      <c r="AEJ147" s="255"/>
      <c r="AEK147" s="255"/>
      <c r="AEL147" s="255"/>
      <c r="AEM147" s="255"/>
      <c r="AEN147" s="255"/>
      <c r="AEO147" s="255"/>
      <c r="AEP147" s="255"/>
      <c r="AEQ147" s="255"/>
      <c r="AER147" s="255"/>
      <c r="AES147" s="255"/>
      <c r="AET147" s="255"/>
      <c r="AEU147" s="255"/>
      <c r="AEV147" s="255"/>
      <c r="AEW147" s="255"/>
      <c r="AEX147" s="255"/>
      <c r="AEY147" s="255"/>
      <c r="AEZ147" s="255"/>
      <c r="AFA147" s="255"/>
      <c r="AFB147" s="255"/>
      <c r="AFC147" s="255"/>
      <c r="AFD147" s="255"/>
      <c r="AFE147" s="255"/>
      <c r="AFF147" s="255"/>
      <c r="AFG147" s="255"/>
      <c r="AFH147" s="255"/>
      <c r="AFI147" s="255"/>
      <c r="AFJ147" s="255"/>
      <c r="AFK147" s="255"/>
      <c r="AFL147" s="255"/>
      <c r="AFM147" s="255"/>
      <c r="AFN147" s="255"/>
      <c r="AFO147" s="255"/>
      <c r="AFP147" s="255"/>
      <c r="AFQ147" s="255"/>
      <c r="AFR147" s="255"/>
      <c r="AFS147" s="255"/>
      <c r="AFT147" s="255"/>
      <c r="AFU147" s="255"/>
      <c r="AFV147" s="255"/>
      <c r="AFW147" s="255"/>
      <c r="AFX147" s="255"/>
      <c r="AFY147" s="255"/>
      <c r="AFZ147" s="255"/>
      <c r="AGA147" s="255"/>
      <c r="AGB147" s="255"/>
      <c r="AGC147" s="255"/>
      <c r="AGD147" s="255"/>
      <c r="AGE147" s="255"/>
      <c r="AGF147" s="255"/>
      <c r="AGG147" s="255"/>
      <c r="AGH147" s="255"/>
      <c r="AGI147" s="255"/>
      <c r="AGJ147" s="255"/>
      <c r="AGK147" s="255"/>
      <c r="AGL147" s="255"/>
      <c r="AGM147" s="255"/>
      <c r="AGN147" s="255"/>
      <c r="AGO147" s="255"/>
      <c r="AGP147" s="255"/>
      <c r="AGQ147" s="255"/>
      <c r="AGR147" s="255"/>
      <c r="AGS147" s="255"/>
      <c r="AGT147" s="255"/>
      <c r="AGU147" s="255"/>
      <c r="AGV147" s="255"/>
      <c r="AGW147" s="255"/>
      <c r="AGX147" s="255"/>
      <c r="AGY147" s="255"/>
      <c r="AGZ147" s="255"/>
      <c r="AHA147" s="255"/>
      <c r="AHB147" s="255"/>
      <c r="AHC147" s="255"/>
      <c r="AHD147" s="255"/>
      <c r="AHE147" s="255"/>
      <c r="AHF147" s="255"/>
      <c r="AHG147" s="255"/>
      <c r="AHH147" s="255"/>
      <c r="AHI147" s="255"/>
      <c r="AHJ147" s="255"/>
      <c r="AHK147" s="255"/>
      <c r="AHL147" s="255"/>
      <c r="AHM147" s="255"/>
      <c r="AHN147" s="255"/>
      <c r="AHO147" s="255"/>
      <c r="AHP147" s="255"/>
      <c r="AHQ147" s="255"/>
      <c r="AHR147" s="255"/>
      <c r="AHS147" s="255"/>
      <c r="AHT147" s="255"/>
      <c r="AHU147" s="255"/>
      <c r="AHV147" s="255"/>
      <c r="AHW147" s="255"/>
      <c r="AHX147" s="255"/>
      <c r="AHY147" s="255"/>
      <c r="AHZ147" s="255"/>
      <c r="AIA147" s="255"/>
      <c r="AIB147" s="255"/>
      <c r="AIC147" s="255"/>
      <c r="AID147" s="255"/>
      <c r="AIE147" s="255"/>
      <c r="AIF147" s="255"/>
      <c r="AIG147" s="255"/>
      <c r="AIH147" s="255"/>
      <c r="AII147" s="255"/>
      <c r="AIJ147" s="255"/>
      <c r="AIK147" s="255"/>
      <c r="AIL147" s="255"/>
      <c r="AIM147" s="255"/>
      <c r="AIN147" s="255"/>
      <c r="AIO147" s="255"/>
      <c r="AIP147" s="255"/>
      <c r="AIQ147" s="255"/>
      <c r="AIR147" s="255"/>
      <c r="AIS147" s="255"/>
      <c r="AIT147" s="255"/>
      <c r="AIU147" s="255"/>
      <c r="AIV147" s="255"/>
      <c r="AIW147" s="255"/>
      <c r="AIX147" s="255"/>
      <c r="AIY147" s="255"/>
      <c r="AIZ147" s="255"/>
      <c r="AJA147" s="255"/>
      <c r="AJB147" s="255"/>
      <c r="AJC147" s="255"/>
      <c r="AJD147" s="255"/>
      <c r="AJE147" s="255"/>
      <c r="AJF147" s="255"/>
      <c r="AJG147" s="255"/>
      <c r="AJH147" s="255"/>
      <c r="AJI147" s="255"/>
      <c r="AJJ147" s="255"/>
      <c r="AJK147" s="255"/>
      <c r="AJL147" s="255"/>
      <c r="AJM147" s="255"/>
      <c r="AJN147" s="255"/>
      <c r="AJO147" s="255"/>
      <c r="AJP147" s="255"/>
      <c r="AJQ147" s="255"/>
      <c r="AJR147" s="255"/>
      <c r="AJS147" s="255"/>
      <c r="AJT147" s="255"/>
      <c r="AJU147" s="255"/>
      <c r="AJV147" s="255"/>
      <c r="AJW147" s="255"/>
      <c r="AJX147" s="255"/>
      <c r="AJY147" s="255"/>
      <c r="AJZ147" s="255"/>
      <c r="AKA147" s="255"/>
      <c r="AKB147" s="255"/>
      <c r="AKC147" s="255"/>
      <c r="AKD147" s="255"/>
      <c r="AKE147" s="255"/>
      <c r="AKF147" s="255"/>
      <c r="AKG147" s="255"/>
      <c r="AKH147" s="255"/>
      <c r="AKI147" s="255"/>
      <c r="AKJ147" s="255"/>
      <c r="AKK147" s="255"/>
      <c r="AKL147" s="255"/>
      <c r="AKM147" s="255"/>
      <c r="AKN147" s="255"/>
      <c r="AKO147" s="255"/>
      <c r="AKP147" s="255"/>
      <c r="AKQ147" s="255"/>
      <c r="AKR147" s="255"/>
      <c r="AKS147" s="255"/>
      <c r="AKT147" s="255"/>
      <c r="AKU147" s="255"/>
      <c r="AKV147" s="255"/>
      <c r="AKW147" s="255"/>
      <c r="AKX147" s="255"/>
      <c r="AKY147" s="255"/>
      <c r="AKZ147" s="255"/>
      <c r="ALA147" s="255"/>
      <c r="ALB147" s="255"/>
      <c r="ALC147" s="255"/>
      <c r="ALD147" s="255"/>
      <c r="ALE147" s="255"/>
    </row>
    <row r="148" spans="1:993" s="298" customFormat="1">
      <c r="A148" s="157" t="s">
        <v>154</v>
      </c>
      <c r="B148" s="158" t="s">
        <v>215</v>
      </c>
      <c r="C148" s="157"/>
      <c r="D148" s="159" t="s">
        <v>216</v>
      </c>
      <c r="E148" s="159"/>
      <c r="F148" s="157"/>
      <c r="G148" s="157">
        <v>2</v>
      </c>
      <c r="H148" s="249"/>
      <c r="I148" s="296">
        <f t="shared" si="20"/>
        <v>80</v>
      </c>
      <c r="J148" s="297">
        <f t="shared" si="21"/>
        <v>98.4</v>
      </c>
      <c r="K148" s="255"/>
      <c r="L148" s="255">
        <v>1</v>
      </c>
      <c r="M148" s="255">
        <f t="shared" si="23"/>
        <v>0</v>
      </c>
      <c r="N148" s="255">
        <f t="shared" si="19"/>
        <v>80</v>
      </c>
      <c r="O148" s="255">
        <f t="shared" si="22"/>
        <v>80</v>
      </c>
      <c r="P148" s="255"/>
      <c r="Q148" s="157"/>
      <c r="R148" s="157"/>
      <c r="S148" s="549"/>
      <c r="T148" s="549"/>
      <c r="U148" s="549"/>
      <c r="V148" s="549"/>
      <c r="W148" s="549"/>
      <c r="X148" s="549"/>
      <c r="Y148" s="549"/>
      <c r="Z148" s="549"/>
      <c r="AA148" s="549"/>
      <c r="AB148" s="549"/>
      <c r="AC148" s="549"/>
      <c r="AD148" s="549"/>
      <c r="AE148" s="549"/>
      <c r="AF148" s="549"/>
      <c r="AG148" s="549"/>
      <c r="AH148" s="255"/>
      <c r="AI148" s="255"/>
      <c r="AJ148" s="255"/>
      <c r="AK148" s="255"/>
      <c r="AL148" s="255"/>
      <c r="AM148" s="255"/>
      <c r="AN148" s="255"/>
      <c r="AO148" s="255"/>
      <c r="AP148" s="255"/>
      <c r="AQ148" s="255"/>
      <c r="AR148" s="255"/>
      <c r="AS148" s="255"/>
      <c r="AT148" s="255"/>
      <c r="AU148" s="255"/>
      <c r="AV148" s="255"/>
      <c r="AW148" s="255"/>
      <c r="AX148" s="255"/>
      <c r="AY148" s="255"/>
      <c r="AZ148" s="255"/>
      <c r="BA148" s="255"/>
      <c r="BB148" s="255"/>
      <c r="BC148" s="255"/>
      <c r="BD148" s="255"/>
      <c r="BE148" s="255"/>
      <c r="BF148" s="255"/>
      <c r="BG148" s="255"/>
      <c r="BH148" s="255"/>
      <c r="BI148" s="255"/>
      <c r="BJ148" s="255"/>
      <c r="BK148" s="255"/>
      <c r="BL148" s="255"/>
      <c r="BM148" s="255"/>
      <c r="BN148" s="255"/>
      <c r="BO148" s="255"/>
      <c r="BP148" s="255"/>
      <c r="BQ148" s="255"/>
      <c r="BR148" s="255"/>
      <c r="BS148" s="255"/>
      <c r="BT148" s="255"/>
      <c r="BU148" s="255"/>
      <c r="BV148" s="255"/>
      <c r="BW148" s="255"/>
      <c r="BX148" s="255"/>
      <c r="BY148" s="255"/>
      <c r="BZ148" s="255"/>
      <c r="CA148" s="255"/>
      <c r="CB148" s="255"/>
      <c r="CC148" s="255"/>
      <c r="CD148" s="255"/>
      <c r="CE148" s="255"/>
      <c r="CF148" s="255"/>
      <c r="CG148" s="255"/>
      <c r="CH148" s="255"/>
      <c r="CI148" s="255"/>
      <c r="CJ148" s="255"/>
      <c r="CK148" s="255"/>
      <c r="CL148" s="255"/>
      <c r="CM148" s="255"/>
      <c r="CN148" s="255"/>
      <c r="CO148" s="255"/>
      <c r="CP148" s="255"/>
      <c r="CQ148" s="255"/>
      <c r="CR148" s="255"/>
      <c r="CS148" s="255"/>
      <c r="CT148" s="255"/>
      <c r="CU148" s="255"/>
      <c r="CV148" s="255"/>
      <c r="CW148" s="255"/>
      <c r="CX148" s="255"/>
      <c r="CY148" s="255"/>
      <c r="CZ148" s="255"/>
      <c r="DA148" s="255"/>
      <c r="DB148" s="255"/>
      <c r="DC148" s="255"/>
      <c r="DD148" s="255"/>
      <c r="DE148" s="255"/>
      <c r="DF148" s="255"/>
      <c r="DG148" s="255"/>
      <c r="DH148" s="255"/>
      <c r="DI148" s="255"/>
      <c r="DJ148" s="255"/>
      <c r="DK148" s="255"/>
      <c r="DL148" s="255"/>
      <c r="DM148" s="255"/>
      <c r="DN148" s="255"/>
      <c r="DO148" s="255"/>
      <c r="DP148" s="255"/>
      <c r="DQ148" s="255"/>
      <c r="DR148" s="255"/>
      <c r="DS148" s="255"/>
      <c r="DT148" s="255"/>
      <c r="DU148" s="255"/>
      <c r="DV148" s="255"/>
      <c r="DW148" s="255"/>
      <c r="DX148" s="255"/>
      <c r="DY148" s="255"/>
      <c r="DZ148" s="255"/>
      <c r="EA148" s="255"/>
      <c r="EB148" s="255"/>
      <c r="EC148" s="255"/>
      <c r="ED148" s="255"/>
      <c r="EE148" s="255"/>
      <c r="EF148" s="255"/>
      <c r="EG148" s="255"/>
      <c r="EH148" s="255"/>
      <c r="EI148" s="255"/>
      <c r="EJ148" s="255"/>
      <c r="EK148" s="255"/>
      <c r="EL148" s="255"/>
      <c r="EM148" s="255"/>
      <c r="EN148" s="255"/>
      <c r="EO148" s="255"/>
      <c r="EP148" s="255"/>
      <c r="EQ148" s="255"/>
      <c r="ER148" s="255"/>
      <c r="ES148" s="255"/>
      <c r="ET148" s="255"/>
      <c r="EU148" s="255"/>
      <c r="EV148" s="255"/>
      <c r="EW148" s="255"/>
      <c r="EX148" s="255"/>
      <c r="EY148" s="255"/>
      <c r="EZ148" s="255"/>
      <c r="FA148" s="255"/>
      <c r="FB148" s="255"/>
      <c r="FC148" s="255"/>
      <c r="FD148" s="255"/>
      <c r="FE148" s="255"/>
      <c r="FF148" s="255"/>
      <c r="FG148" s="255"/>
      <c r="FH148" s="255"/>
      <c r="FI148" s="255"/>
      <c r="FJ148" s="255"/>
      <c r="FK148" s="255"/>
      <c r="FL148" s="255"/>
      <c r="FM148" s="255"/>
      <c r="FN148" s="255"/>
      <c r="FO148" s="255"/>
      <c r="FP148" s="255"/>
      <c r="FQ148" s="255"/>
      <c r="FR148" s="255"/>
      <c r="FS148" s="255"/>
      <c r="FT148" s="255"/>
      <c r="FU148" s="255"/>
      <c r="FV148" s="255"/>
      <c r="FW148" s="255"/>
      <c r="FX148" s="255"/>
      <c r="FY148" s="255"/>
      <c r="FZ148" s="255"/>
      <c r="GA148" s="255"/>
      <c r="GB148" s="255"/>
      <c r="GC148" s="255"/>
      <c r="GD148" s="255"/>
      <c r="GE148" s="255"/>
      <c r="GF148" s="255"/>
      <c r="GG148" s="255"/>
      <c r="GH148" s="255"/>
      <c r="GI148" s="255"/>
      <c r="GJ148" s="255"/>
      <c r="GK148" s="255"/>
      <c r="GL148" s="255"/>
      <c r="GM148" s="255"/>
      <c r="GN148" s="255"/>
      <c r="GO148" s="255"/>
      <c r="GP148" s="255"/>
      <c r="GQ148" s="255"/>
      <c r="GR148" s="255"/>
      <c r="GS148" s="255"/>
      <c r="GT148" s="255"/>
      <c r="GU148" s="255"/>
      <c r="GV148" s="255"/>
      <c r="GW148" s="255"/>
      <c r="GX148" s="255"/>
      <c r="GY148" s="255"/>
      <c r="GZ148" s="255"/>
      <c r="HA148" s="255"/>
      <c r="HB148" s="255"/>
      <c r="HC148" s="255"/>
      <c r="HD148" s="255"/>
      <c r="HE148" s="255"/>
      <c r="HF148" s="255"/>
      <c r="HG148" s="255"/>
      <c r="HH148" s="255"/>
      <c r="HI148" s="255"/>
      <c r="HJ148" s="255"/>
      <c r="HK148" s="255"/>
      <c r="HL148" s="255"/>
      <c r="HM148" s="255"/>
      <c r="HN148" s="255"/>
      <c r="HO148" s="255"/>
      <c r="HP148" s="255"/>
      <c r="HQ148" s="255"/>
      <c r="HR148" s="255"/>
      <c r="HS148" s="255"/>
      <c r="HT148" s="255"/>
      <c r="HU148" s="255"/>
      <c r="HV148" s="255"/>
      <c r="HW148" s="255"/>
      <c r="HX148" s="255"/>
      <c r="HY148" s="255"/>
      <c r="HZ148" s="255"/>
      <c r="IA148" s="255"/>
      <c r="IB148" s="255"/>
      <c r="IC148" s="255"/>
      <c r="ID148" s="255"/>
      <c r="IE148" s="255"/>
      <c r="IF148" s="255"/>
      <c r="IG148" s="255"/>
      <c r="IH148" s="255"/>
      <c r="II148" s="255"/>
      <c r="IJ148" s="255"/>
      <c r="IK148" s="255"/>
      <c r="IL148" s="255"/>
      <c r="IM148" s="255"/>
      <c r="IN148" s="255"/>
      <c r="IO148" s="255"/>
      <c r="IP148" s="255"/>
      <c r="IQ148" s="255"/>
      <c r="IR148" s="255"/>
      <c r="IS148" s="255"/>
      <c r="IT148" s="255"/>
      <c r="IU148" s="255"/>
      <c r="IV148" s="255"/>
      <c r="IW148" s="255"/>
      <c r="IX148" s="255"/>
      <c r="IY148" s="255"/>
      <c r="IZ148" s="255"/>
      <c r="JA148" s="255"/>
      <c r="JB148" s="255"/>
      <c r="JC148" s="255"/>
      <c r="JD148" s="255"/>
      <c r="JE148" s="255"/>
      <c r="JF148" s="255"/>
      <c r="JG148" s="255"/>
      <c r="JH148" s="255"/>
      <c r="JI148" s="255"/>
      <c r="JJ148" s="255"/>
      <c r="JK148" s="255"/>
      <c r="JL148" s="255"/>
      <c r="JM148" s="255"/>
      <c r="JN148" s="255"/>
      <c r="JO148" s="255"/>
      <c r="JP148" s="255"/>
      <c r="JQ148" s="255"/>
      <c r="JR148" s="255"/>
      <c r="JS148" s="255"/>
      <c r="JT148" s="255"/>
      <c r="JU148" s="255"/>
      <c r="JV148" s="255"/>
      <c r="JW148" s="255"/>
      <c r="JX148" s="255"/>
      <c r="JY148" s="255"/>
      <c r="JZ148" s="255"/>
      <c r="KA148" s="255"/>
      <c r="KB148" s="255"/>
      <c r="KC148" s="255"/>
      <c r="KD148" s="255"/>
      <c r="KE148" s="255"/>
      <c r="KF148" s="255"/>
      <c r="KG148" s="255"/>
      <c r="KH148" s="255"/>
      <c r="KI148" s="255"/>
      <c r="KJ148" s="255"/>
      <c r="KK148" s="255"/>
      <c r="KL148" s="255"/>
      <c r="KM148" s="255"/>
      <c r="KN148" s="255"/>
      <c r="KO148" s="255"/>
      <c r="KP148" s="255"/>
      <c r="KQ148" s="255"/>
      <c r="KR148" s="255"/>
      <c r="KS148" s="255"/>
      <c r="KT148" s="255"/>
      <c r="KU148" s="255"/>
      <c r="KV148" s="255"/>
      <c r="KW148" s="255"/>
      <c r="KX148" s="255"/>
      <c r="KY148" s="255"/>
      <c r="KZ148" s="255"/>
      <c r="LA148" s="255"/>
      <c r="LB148" s="255"/>
      <c r="LC148" s="255"/>
      <c r="LD148" s="255"/>
      <c r="LE148" s="255"/>
      <c r="LF148" s="255"/>
      <c r="LG148" s="255"/>
      <c r="LH148" s="255"/>
      <c r="LI148" s="255"/>
      <c r="LJ148" s="255"/>
      <c r="LK148" s="255"/>
      <c r="LL148" s="255"/>
      <c r="LM148" s="255"/>
      <c r="LN148" s="255"/>
      <c r="LO148" s="255"/>
      <c r="LP148" s="255"/>
      <c r="LQ148" s="255"/>
      <c r="LR148" s="255"/>
      <c r="LS148" s="255"/>
      <c r="LT148" s="255"/>
      <c r="LU148" s="255"/>
      <c r="LV148" s="255"/>
      <c r="LW148" s="255"/>
      <c r="LX148" s="255"/>
      <c r="LY148" s="255"/>
      <c r="LZ148" s="255"/>
      <c r="MA148" s="255"/>
      <c r="MB148" s="255"/>
      <c r="MC148" s="255"/>
      <c r="MD148" s="255"/>
      <c r="ME148" s="255"/>
      <c r="MF148" s="255"/>
      <c r="MG148" s="255"/>
      <c r="MH148" s="255"/>
      <c r="MI148" s="255"/>
      <c r="MJ148" s="255"/>
      <c r="MK148" s="255"/>
      <c r="ML148" s="255"/>
      <c r="MM148" s="255"/>
      <c r="MN148" s="255"/>
      <c r="MO148" s="255"/>
      <c r="MP148" s="255"/>
      <c r="MQ148" s="255"/>
      <c r="MR148" s="255"/>
      <c r="MS148" s="255"/>
      <c r="MT148" s="255"/>
      <c r="MU148" s="255"/>
      <c r="MV148" s="255"/>
      <c r="MW148" s="255"/>
      <c r="MX148" s="255"/>
      <c r="MY148" s="255"/>
      <c r="MZ148" s="255"/>
      <c r="NA148" s="255"/>
      <c r="NB148" s="255"/>
      <c r="NC148" s="255"/>
      <c r="ND148" s="255"/>
      <c r="NE148" s="255"/>
      <c r="NF148" s="255"/>
      <c r="NG148" s="255"/>
      <c r="NH148" s="255"/>
      <c r="NI148" s="255"/>
      <c r="NJ148" s="255"/>
      <c r="NK148" s="255"/>
      <c r="NL148" s="255"/>
      <c r="NM148" s="255"/>
      <c r="NN148" s="255"/>
      <c r="NO148" s="255"/>
      <c r="NP148" s="255"/>
      <c r="NQ148" s="255"/>
      <c r="NR148" s="255"/>
      <c r="NS148" s="255"/>
      <c r="NT148" s="255"/>
      <c r="NU148" s="255"/>
      <c r="NV148" s="255"/>
      <c r="NW148" s="255"/>
      <c r="NX148" s="255"/>
      <c r="NY148" s="255"/>
      <c r="NZ148" s="255"/>
      <c r="OA148" s="255"/>
      <c r="OB148" s="255"/>
      <c r="OC148" s="255"/>
      <c r="OD148" s="255"/>
      <c r="OE148" s="255"/>
      <c r="OF148" s="255"/>
      <c r="OG148" s="255"/>
      <c r="OH148" s="255"/>
      <c r="OI148" s="255"/>
      <c r="OJ148" s="255"/>
      <c r="OK148" s="255"/>
      <c r="OL148" s="255"/>
      <c r="OM148" s="255"/>
      <c r="ON148" s="255"/>
      <c r="OO148" s="255"/>
      <c r="OP148" s="255"/>
      <c r="OQ148" s="255"/>
      <c r="OR148" s="255"/>
      <c r="OS148" s="255"/>
      <c r="OT148" s="255"/>
      <c r="OU148" s="255"/>
      <c r="OV148" s="255"/>
      <c r="OW148" s="255"/>
      <c r="OX148" s="255"/>
      <c r="OY148" s="255"/>
      <c r="OZ148" s="255"/>
      <c r="PA148" s="255"/>
      <c r="PB148" s="255"/>
      <c r="PC148" s="255"/>
      <c r="PD148" s="255"/>
      <c r="PE148" s="255"/>
      <c r="PF148" s="255"/>
      <c r="PG148" s="255"/>
      <c r="PH148" s="255"/>
      <c r="PI148" s="255"/>
      <c r="PJ148" s="255"/>
      <c r="PK148" s="255"/>
      <c r="PL148" s="255"/>
      <c r="PM148" s="255"/>
      <c r="PN148" s="255"/>
      <c r="PO148" s="255"/>
      <c r="PP148" s="255"/>
      <c r="PQ148" s="255"/>
      <c r="PR148" s="255"/>
      <c r="PS148" s="255"/>
      <c r="PT148" s="255"/>
      <c r="PU148" s="255"/>
      <c r="PV148" s="255"/>
      <c r="PW148" s="255"/>
      <c r="PX148" s="255"/>
      <c r="PY148" s="255"/>
      <c r="PZ148" s="255"/>
      <c r="QA148" s="255"/>
      <c r="QB148" s="255"/>
      <c r="QC148" s="255"/>
      <c r="QD148" s="255"/>
      <c r="QE148" s="255"/>
      <c r="QF148" s="255"/>
      <c r="QG148" s="255"/>
      <c r="QH148" s="255"/>
      <c r="QI148" s="255"/>
      <c r="QJ148" s="255"/>
      <c r="QK148" s="255"/>
      <c r="QL148" s="255"/>
      <c r="QM148" s="255"/>
      <c r="QN148" s="255"/>
      <c r="QO148" s="255"/>
      <c r="QP148" s="255"/>
      <c r="QQ148" s="255"/>
      <c r="QR148" s="255"/>
      <c r="QS148" s="255"/>
      <c r="QT148" s="255"/>
      <c r="QU148" s="255"/>
      <c r="QV148" s="255"/>
      <c r="QW148" s="255"/>
      <c r="QX148" s="255"/>
      <c r="QY148" s="255"/>
      <c r="QZ148" s="255"/>
      <c r="RA148" s="255"/>
      <c r="RB148" s="255"/>
      <c r="RC148" s="255"/>
      <c r="RD148" s="255"/>
      <c r="RE148" s="255"/>
      <c r="RF148" s="255"/>
      <c r="RG148" s="255"/>
      <c r="RH148" s="255"/>
      <c r="RI148" s="255"/>
      <c r="RJ148" s="255"/>
      <c r="RK148" s="255"/>
      <c r="RL148" s="255"/>
      <c r="RM148" s="255"/>
      <c r="RN148" s="255"/>
      <c r="RO148" s="255"/>
      <c r="RP148" s="255"/>
      <c r="RQ148" s="255"/>
      <c r="RR148" s="255"/>
      <c r="RS148" s="255"/>
      <c r="RT148" s="255"/>
      <c r="RU148" s="255"/>
      <c r="RV148" s="255"/>
      <c r="RW148" s="255"/>
      <c r="RX148" s="255"/>
      <c r="RY148" s="255"/>
      <c r="RZ148" s="255"/>
      <c r="SA148" s="255"/>
      <c r="SB148" s="255"/>
      <c r="SC148" s="255"/>
      <c r="SD148" s="255"/>
      <c r="SE148" s="255"/>
      <c r="SF148" s="255"/>
      <c r="SG148" s="255"/>
      <c r="SH148" s="255"/>
      <c r="SI148" s="255"/>
      <c r="SJ148" s="255"/>
      <c r="SK148" s="255"/>
      <c r="SL148" s="255"/>
      <c r="SM148" s="255"/>
      <c r="SN148" s="255"/>
      <c r="SO148" s="255"/>
      <c r="SP148" s="255"/>
      <c r="SQ148" s="255"/>
      <c r="SR148" s="255"/>
      <c r="SS148" s="255"/>
      <c r="ST148" s="255"/>
      <c r="SU148" s="255"/>
      <c r="SV148" s="255"/>
      <c r="SW148" s="255"/>
      <c r="SX148" s="255"/>
      <c r="SY148" s="255"/>
      <c r="SZ148" s="255"/>
      <c r="TA148" s="255"/>
      <c r="TB148" s="255"/>
      <c r="TC148" s="255"/>
      <c r="TD148" s="255"/>
      <c r="TE148" s="255"/>
      <c r="TF148" s="255"/>
      <c r="TG148" s="255"/>
      <c r="TH148" s="255"/>
      <c r="TI148" s="255"/>
      <c r="TJ148" s="255"/>
      <c r="TK148" s="255"/>
      <c r="TL148" s="255"/>
      <c r="TM148" s="255"/>
      <c r="TN148" s="255"/>
      <c r="TO148" s="255"/>
      <c r="TP148" s="255"/>
      <c r="TQ148" s="255"/>
      <c r="TR148" s="255"/>
      <c r="TS148" s="255"/>
      <c r="TT148" s="255"/>
      <c r="TU148" s="255"/>
      <c r="TV148" s="255"/>
      <c r="TW148" s="255"/>
      <c r="TX148" s="255"/>
      <c r="TY148" s="255"/>
      <c r="TZ148" s="255"/>
      <c r="UA148" s="255"/>
      <c r="UB148" s="255"/>
      <c r="UC148" s="255"/>
      <c r="UD148" s="255"/>
      <c r="UE148" s="255"/>
      <c r="UF148" s="255"/>
      <c r="UG148" s="255"/>
      <c r="UH148" s="255"/>
      <c r="UI148" s="255"/>
      <c r="UJ148" s="255"/>
      <c r="UK148" s="255"/>
      <c r="UL148" s="255"/>
      <c r="UM148" s="255"/>
      <c r="UN148" s="255"/>
      <c r="UO148" s="255"/>
      <c r="UP148" s="255"/>
      <c r="UQ148" s="255"/>
      <c r="UR148" s="255"/>
      <c r="US148" s="255"/>
      <c r="UT148" s="255"/>
      <c r="UU148" s="255"/>
      <c r="UV148" s="255"/>
      <c r="UW148" s="255"/>
      <c r="UX148" s="255"/>
      <c r="UY148" s="255"/>
      <c r="UZ148" s="255"/>
      <c r="VA148" s="255"/>
      <c r="VB148" s="255"/>
      <c r="VC148" s="255"/>
      <c r="VD148" s="255"/>
      <c r="VE148" s="255"/>
      <c r="VF148" s="255"/>
      <c r="VG148" s="255"/>
      <c r="VH148" s="255"/>
      <c r="VI148" s="255"/>
      <c r="VJ148" s="255"/>
      <c r="VK148" s="255"/>
      <c r="VL148" s="255"/>
      <c r="VM148" s="255"/>
      <c r="VN148" s="255"/>
      <c r="VO148" s="255"/>
      <c r="VP148" s="255"/>
      <c r="VQ148" s="255"/>
      <c r="VR148" s="255"/>
      <c r="VS148" s="255"/>
      <c r="VT148" s="255"/>
      <c r="VU148" s="255"/>
      <c r="VV148" s="255"/>
      <c r="VW148" s="255"/>
      <c r="VX148" s="255"/>
      <c r="VY148" s="255"/>
      <c r="VZ148" s="255"/>
      <c r="WA148" s="255"/>
      <c r="WB148" s="255"/>
      <c r="WC148" s="255"/>
      <c r="WD148" s="255"/>
      <c r="WE148" s="255"/>
      <c r="WF148" s="255"/>
      <c r="WG148" s="255"/>
      <c r="WH148" s="255"/>
      <c r="WI148" s="255"/>
      <c r="WJ148" s="255"/>
      <c r="WK148" s="255"/>
      <c r="WL148" s="255"/>
      <c r="WM148" s="255"/>
      <c r="WN148" s="255"/>
      <c r="WO148" s="255"/>
      <c r="WP148" s="255"/>
      <c r="WQ148" s="255"/>
      <c r="WR148" s="255"/>
      <c r="WS148" s="255"/>
      <c r="WT148" s="255"/>
      <c r="WU148" s="255"/>
      <c r="WV148" s="255"/>
      <c r="WW148" s="255"/>
      <c r="WX148" s="255"/>
      <c r="WY148" s="255"/>
      <c r="WZ148" s="255"/>
      <c r="XA148" s="255"/>
      <c r="XB148" s="255"/>
      <c r="XC148" s="255"/>
      <c r="XD148" s="255"/>
      <c r="XE148" s="255"/>
      <c r="XF148" s="255"/>
      <c r="XG148" s="255"/>
      <c r="XH148" s="255"/>
      <c r="XI148" s="255"/>
      <c r="XJ148" s="255"/>
      <c r="XK148" s="255"/>
      <c r="XL148" s="255"/>
      <c r="XM148" s="255"/>
      <c r="XN148" s="255"/>
      <c r="XO148" s="255"/>
      <c r="XP148" s="255"/>
      <c r="XQ148" s="255"/>
      <c r="XR148" s="255"/>
      <c r="XS148" s="255"/>
      <c r="XT148" s="255"/>
      <c r="XU148" s="255"/>
      <c r="XV148" s="255"/>
      <c r="XW148" s="255"/>
      <c r="XX148" s="255"/>
      <c r="XY148" s="255"/>
      <c r="XZ148" s="255"/>
      <c r="YA148" s="255"/>
      <c r="YB148" s="255"/>
      <c r="YC148" s="255"/>
      <c r="YD148" s="255"/>
      <c r="YE148" s="255"/>
      <c r="YF148" s="255"/>
      <c r="YG148" s="255"/>
      <c r="YH148" s="255"/>
      <c r="YI148" s="255"/>
      <c r="YJ148" s="255"/>
      <c r="YK148" s="255"/>
      <c r="YL148" s="255"/>
      <c r="YM148" s="255"/>
      <c r="YN148" s="255"/>
      <c r="YO148" s="255"/>
      <c r="YP148" s="255"/>
      <c r="YQ148" s="255"/>
      <c r="YR148" s="255"/>
      <c r="YS148" s="255"/>
      <c r="YT148" s="255"/>
      <c r="YU148" s="255"/>
      <c r="YV148" s="255"/>
      <c r="YW148" s="255"/>
      <c r="YX148" s="255"/>
      <c r="YY148" s="255"/>
      <c r="YZ148" s="255"/>
      <c r="ZA148" s="255"/>
      <c r="ZB148" s="255"/>
      <c r="ZC148" s="255"/>
      <c r="ZD148" s="255"/>
      <c r="ZE148" s="255"/>
      <c r="ZF148" s="255"/>
      <c r="ZG148" s="255"/>
      <c r="ZH148" s="255"/>
      <c r="ZI148" s="255"/>
      <c r="ZJ148" s="255"/>
      <c r="ZK148" s="255"/>
      <c r="ZL148" s="255"/>
      <c r="ZM148" s="255"/>
      <c r="ZN148" s="255"/>
      <c r="ZO148" s="255"/>
      <c r="ZP148" s="255"/>
      <c r="ZQ148" s="255"/>
      <c r="ZR148" s="255"/>
      <c r="ZS148" s="255"/>
      <c r="ZT148" s="255"/>
      <c r="ZU148" s="255"/>
      <c r="ZV148" s="255"/>
      <c r="ZW148" s="255"/>
      <c r="ZX148" s="255"/>
      <c r="ZY148" s="255"/>
      <c r="ZZ148" s="255"/>
      <c r="AAA148" s="255"/>
      <c r="AAB148" s="255"/>
      <c r="AAC148" s="255"/>
      <c r="AAD148" s="255"/>
      <c r="AAE148" s="255"/>
      <c r="AAF148" s="255"/>
      <c r="AAG148" s="255"/>
      <c r="AAH148" s="255"/>
      <c r="AAI148" s="255"/>
      <c r="AAJ148" s="255"/>
      <c r="AAK148" s="255"/>
      <c r="AAL148" s="255"/>
      <c r="AAM148" s="255"/>
      <c r="AAN148" s="255"/>
      <c r="AAO148" s="255"/>
      <c r="AAP148" s="255"/>
      <c r="AAQ148" s="255"/>
      <c r="AAR148" s="255"/>
      <c r="AAS148" s="255"/>
      <c r="AAT148" s="255"/>
      <c r="AAU148" s="255"/>
      <c r="AAV148" s="255"/>
      <c r="AAW148" s="255"/>
      <c r="AAX148" s="255"/>
      <c r="AAY148" s="255"/>
      <c r="AAZ148" s="255"/>
      <c r="ABA148" s="255"/>
      <c r="ABB148" s="255"/>
      <c r="ABC148" s="255"/>
      <c r="ABD148" s="255"/>
      <c r="ABE148" s="255"/>
      <c r="ABF148" s="255"/>
      <c r="ABG148" s="255"/>
      <c r="ABH148" s="255"/>
      <c r="ABI148" s="255"/>
      <c r="ABJ148" s="255"/>
      <c r="ABK148" s="255"/>
      <c r="ABL148" s="255"/>
      <c r="ABM148" s="255"/>
      <c r="ABN148" s="255"/>
      <c r="ABO148" s="255"/>
      <c r="ABP148" s="255"/>
      <c r="ABQ148" s="255"/>
      <c r="ABR148" s="255"/>
      <c r="ABS148" s="255"/>
      <c r="ABT148" s="255"/>
      <c r="ABU148" s="255"/>
      <c r="ABV148" s="255"/>
      <c r="ABW148" s="255"/>
      <c r="ABX148" s="255"/>
      <c r="ABY148" s="255"/>
      <c r="ABZ148" s="255"/>
      <c r="ACA148" s="255"/>
      <c r="ACB148" s="255"/>
      <c r="ACC148" s="255"/>
      <c r="ACD148" s="255"/>
      <c r="ACE148" s="255"/>
      <c r="ACF148" s="255"/>
      <c r="ACG148" s="255"/>
      <c r="ACH148" s="255"/>
      <c r="ACI148" s="255"/>
      <c r="ACJ148" s="255"/>
      <c r="ACK148" s="255"/>
      <c r="ACL148" s="255"/>
      <c r="ACM148" s="255"/>
      <c r="ACN148" s="255"/>
      <c r="ACO148" s="255"/>
      <c r="ACP148" s="255"/>
      <c r="ACQ148" s="255"/>
      <c r="ACR148" s="255"/>
      <c r="ACS148" s="255"/>
      <c r="ACT148" s="255"/>
      <c r="ACU148" s="255"/>
      <c r="ACV148" s="255"/>
      <c r="ACW148" s="255"/>
      <c r="ACX148" s="255"/>
      <c r="ACY148" s="255"/>
      <c r="ACZ148" s="255"/>
      <c r="ADA148" s="255"/>
      <c r="ADB148" s="255"/>
      <c r="ADC148" s="255"/>
      <c r="ADD148" s="255"/>
      <c r="ADE148" s="255"/>
      <c r="ADF148" s="255"/>
      <c r="ADG148" s="255"/>
      <c r="ADH148" s="255"/>
      <c r="ADI148" s="255"/>
      <c r="ADJ148" s="255"/>
      <c r="ADK148" s="255"/>
      <c r="ADL148" s="255"/>
      <c r="ADM148" s="255"/>
      <c r="ADN148" s="255"/>
      <c r="ADO148" s="255"/>
      <c r="ADP148" s="255"/>
      <c r="ADQ148" s="255"/>
      <c r="ADR148" s="255"/>
      <c r="ADS148" s="255"/>
      <c r="ADT148" s="255"/>
      <c r="ADU148" s="255"/>
      <c r="ADV148" s="255"/>
      <c r="ADW148" s="255"/>
      <c r="ADX148" s="255"/>
      <c r="ADY148" s="255"/>
      <c r="ADZ148" s="255"/>
      <c r="AEA148" s="255"/>
      <c r="AEB148" s="255"/>
      <c r="AEC148" s="255"/>
      <c r="AED148" s="255"/>
      <c r="AEE148" s="255"/>
      <c r="AEF148" s="255"/>
      <c r="AEG148" s="255"/>
      <c r="AEH148" s="255"/>
      <c r="AEI148" s="255"/>
      <c r="AEJ148" s="255"/>
      <c r="AEK148" s="255"/>
      <c r="AEL148" s="255"/>
      <c r="AEM148" s="255"/>
      <c r="AEN148" s="255"/>
      <c r="AEO148" s="255"/>
      <c r="AEP148" s="255"/>
      <c r="AEQ148" s="255"/>
      <c r="AER148" s="255"/>
      <c r="AES148" s="255"/>
      <c r="AET148" s="255"/>
      <c r="AEU148" s="255"/>
      <c r="AEV148" s="255"/>
      <c r="AEW148" s="255"/>
      <c r="AEX148" s="255"/>
      <c r="AEY148" s="255"/>
      <c r="AEZ148" s="255"/>
      <c r="AFA148" s="255"/>
      <c r="AFB148" s="255"/>
      <c r="AFC148" s="255"/>
      <c r="AFD148" s="255"/>
      <c r="AFE148" s="255"/>
      <c r="AFF148" s="255"/>
      <c r="AFG148" s="255"/>
      <c r="AFH148" s="255"/>
      <c r="AFI148" s="255"/>
      <c r="AFJ148" s="255"/>
      <c r="AFK148" s="255"/>
      <c r="AFL148" s="255"/>
      <c r="AFM148" s="255"/>
      <c r="AFN148" s="255"/>
      <c r="AFO148" s="255"/>
      <c r="AFP148" s="255"/>
      <c r="AFQ148" s="255"/>
      <c r="AFR148" s="255"/>
      <c r="AFS148" s="255"/>
      <c r="AFT148" s="255"/>
      <c r="AFU148" s="255"/>
      <c r="AFV148" s="255"/>
      <c r="AFW148" s="255"/>
      <c r="AFX148" s="255"/>
      <c r="AFY148" s="255"/>
      <c r="AFZ148" s="255"/>
      <c r="AGA148" s="255"/>
      <c r="AGB148" s="255"/>
      <c r="AGC148" s="255"/>
      <c r="AGD148" s="255"/>
      <c r="AGE148" s="255"/>
      <c r="AGF148" s="255"/>
      <c r="AGG148" s="255"/>
      <c r="AGH148" s="255"/>
      <c r="AGI148" s="255"/>
      <c r="AGJ148" s="255"/>
      <c r="AGK148" s="255"/>
      <c r="AGL148" s="255"/>
      <c r="AGM148" s="255"/>
      <c r="AGN148" s="255"/>
      <c r="AGO148" s="255"/>
      <c r="AGP148" s="255"/>
      <c r="AGQ148" s="255"/>
      <c r="AGR148" s="255"/>
      <c r="AGS148" s="255"/>
      <c r="AGT148" s="255"/>
      <c r="AGU148" s="255"/>
      <c r="AGV148" s="255"/>
      <c r="AGW148" s="255"/>
      <c r="AGX148" s="255"/>
      <c r="AGY148" s="255"/>
      <c r="AGZ148" s="255"/>
      <c r="AHA148" s="255"/>
      <c r="AHB148" s="255"/>
      <c r="AHC148" s="255"/>
      <c r="AHD148" s="255"/>
      <c r="AHE148" s="255"/>
      <c r="AHF148" s="255"/>
      <c r="AHG148" s="255"/>
      <c r="AHH148" s="255"/>
      <c r="AHI148" s="255"/>
      <c r="AHJ148" s="255"/>
      <c r="AHK148" s="255"/>
      <c r="AHL148" s="255"/>
      <c r="AHM148" s="255"/>
      <c r="AHN148" s="255"/>
      <c r="AHO148" s="255"/>
      <c r="AHP148" s="255"/>
      <c r="AHQ148" s="255"/>
      <c r="AHR148" s="255"/>
      <c r="AHS148" s="255"/>
      <c r="AHT148" s="255"/>
      <c r="AHU148" s="255"/>
      <c r="AHV148" s="255"/>
      <c r="AHW148" s="255"/>
      <c r="AHX148" s="255"/>
      <c r="AHY148" s="255"/>
      <c r="AHZ148" s="255"/>
      <c r="AIA148" s="255"/>
      <c r="AIB148" s="255"/>
      <c r="AIC148" s="255"/>
      <c r="AID148" s="255"/>
      <c r="AIE148" s="255"/>
      <c r="AIF148" s="255"/>
      <c r="AIG148" s="255"/>
      <c r="AIH148" s="255"/>
      <c r="AII148" s="255"/>
      <c r="AIJ148" s="255"/>
      <c r="AIK148" s="255"/>
      <c r="AIL148" s="255"/>
      <c r="AIM148" s="255"/>
      <c r="AIN148" s="255"/>
      <c r="AIO148" s="255"/>
      <c r="AIP148" s="255"/>
      <c r="AIQ148" s="255"/>
      <c r="AIR148" s="255"/>
      <c r="AIS148" s="255"/>
      <c r="AIT148" s="255"/>
      <c r="AIU148" s="255"/>
      <c r="AIV148" s="255"/>
      <c r="AIW148" s="255"/>
      <c r="AIX148" s="255"/>
      <c r="AIY148" s="255"/>
      <c r="AIZ148" s="255"/>
      <c r="AJA148" s="255"/>
      <c r="AJB148" s="255"/>
      <c r="AJC148" s="255"/>
      <c r="AJD148" s="255"/>
      <c r="AJE148" s="255"/>
      <c r="AJF148" s="255"/>
      <c r="AJG148" s="255"/>
      <c r="AJH148" s="255"/>
      <c r="AJI148" s="255"/>
      <c r="AJJ148" s="255"/>
      <c r="AJK148" s="255"/>
      <c r="AJL148" s="255"/>
      <c r="AJM148" s="255"/>
      <c r="AJN148" s="255"/>
      <c r="AJO148" s="255"/>
      <c r="AJP148" s="255"/>
      <c r="AJQ148" s="255"/>
      <c r="AJR148" s="255"/>
      <c r="AJS148" s="255"/>
      <c r="AJT148" s="255"/>
      <c r="AJU148" s="255"/>
      <c r="AJV148" s="255"/>
      <c r="AJW148" s="255"/>
      <c r="AJX148" s="255"/>
      <c r="AJY148" s="255"/>
      <c r="AJZ148" s="255"/>
      <c r="AKA148" s="255"/>
      <c r="AKB148" s="255"/>
      <c r="AKC148" s="255"/>
      <c r="AKD148" s="255"/>
      <c r="AKE148" s="255"/>
      <c r="AKF148" s="255"/>
      <c r="AKG148" s="255"/>
      <c r="AKH148" s="255"/>
      <c r="AKI148" s="255"/>
      <c r="AKJ148" s="255"/>
      <c r="AKK148" s="255"/>
      <c r="AKL148" s="255"/>
      <c r="AKM148" s="255"/>
      <c r="AKN148" s="255"/>
      <c r="AKO148" s="255"/>
      <c r="AKP148" s="255"/>
      <c r="AKQ148" s="255"/>
      <c r="AKR148" s="255"/>
      <c r="AKS148" s="255"/>
      <c r="AKT148" s="255"/>
      <c r="AKU148" s="255"/>
      <c r="AKV148" s="255"/>
      <c r="AKW148" s="255"/>
      <c r="AKX148" s="255"/>
      <c r="AKY148" s="255"/>
      <c r="AKZ148" s="255"/>
      <c r="ALA148" s="255"/>
      <c r="ALB148" s="255"/>
      <c r="ALC148" s="255"/>
      <c r="ALD148" s="255"/>
      <c r="ALE148" s="255"/>
    </row>
    <row r="149" spans="1:993" s="298" customFormat="1">
      <c r="A149" s="157" t="s">
        <v>154</v>
      </c>
      <c r="B149" s="158" t="s">
        <v>215</v>
      </c>
      <c r="C149" s="157"/>
      <c r="D149" s="159" t="s">
        <v>217</v>
      </c>
      <c r="E149" s="159"/>
      <c r="F149" s="157"/>
      <c r="G149" s="157">
        <v>2</v>
      </c>
      <c r="H149" s="249"/>
      <c r="I149" s="296">
        <f t="shared" si="20"/>
        <v>80</v>
      </c>
      <c r="J149" s="297">
        <f t="shared" si="21"/>
        <v>98.4</v>
      </c>
      <c r="K149" s="255"/>
      <c r="L149" s="255">
        <v>1</v>
      </c>
      <c r="M149" s="255">
        <f t="shared" si="23"/>
        <v>0</v>
      </c>
      <c r="N149" s="255">
        <f t="shared" si="19"/>
        <v>80</v>
      </c>
      <c r="O149" s="255">
        <f t="shared" si="22"/>
        <v>80</v>
      </c>
      <c r="P149" s="255"/>
      <c r="Q149" s="157"/>
      <c r="R149" s="157"/>
      <c r="S149" s="549"/>
      <c r="T149" s="549"/>
      <c r="U149" s="549"/>
      <c r="V149" s="549"/>
      <c r="W149" s="549"/>
      <c r="X149" s="549"/>
      <c r="Y149" s="549"/>
      <c r="Z149" s="549"/>
      <c r="AA149" s="549"/>
      <c r="AB149" s="549"/>
      <c r="AC149" s="549"/>
      <c r="AD149" s="549"/>
      <c r="AE149" s="549"/>
      <c r="AF149" s="549"/>
      <c r="AG149" s="549"/>
      <c r="AH149" s="255"/>
      <c r="AI149" s="255"/>
      <c r="AJ149" s="255"/>
      <c r="AK149" s="255"/>
      <c r="AL149" s="255"/>
      <c r="AM149" s="255"/>
      <c r="AN149" s="255"/>
      <c r="AO149" s="255"/>
      <c r="AP149" s="255"/>
      <c r="AQ149" s="255"/>
      <c r="AR149" s="255"/>
      <c r="AS149" s="255"/>
      <c r="AT149" s="255"/>
      <c r="AU149" s="255"/>
      <c r="AV149" s="255"/>
      <c r="AW149" s="255"/>
      <c r="AX149" s="255"/>
      <c r="AY149" s="255"/>
      <c r="AZ149" s="255"/>
      <c r="BA149" s="255"/>
      <c r="BB149" s="255"/>
      <c r="BC149" s="255"/>
      <c r="BD149" s="255"/>
      <c r="BE149" s="255"/>
      <c r="BF149" s="255"/>
      <c r="BG149" s="255"/>
      <c r="BH149" s="255"/>
      <c r="BI149" s="255"/>
      <c r="BJ149" s="255"/>
      <c r="BK149" s="255"/>
      <c r="BL149" s="255"/>
      <c r="BM149" s="255"/>
      <c r="BN149" s="255"/>
      <c r="BO149" s="255"/>
      <c r="BP149" s="255"/>
      <c r="BQ149" s="255"/>
      <c r="BR149" s="255"/>
      <c r="BS149" s="255"/>
      <c r="BT149" s="255"/>
      <c r="BU149" s="255"/>
      <c r="BV149" s="255"/>
      <c r="BW149" s="255"/>
      <c r="BX149" s="255"/>
      <c r="BY149" s="255"/>
      <c r="BZ149" s="255"/>
      <c r="CA149" s="255"/>
      <c r="CB149" s="255"/>
      <c r="CC149" s="255"/>
      <c r="CD149" s="255"/>
      <c r="CE149" s="255"/>
      <c r="CF149" s="255"/>
      <c r="CG149" s="255"/>
      <c r="CH149" s="255"/>
      <c r="CI149" s="255"/>
      <c r="CJ149" s="255"/>
      <c r="CK149" s="255"/>
      <c r="CL149" s="255"/>
      <c r="CM149" s="255"/>
      <c r="CN149" s="255"/>
      <c r="CO149" s="255"/>
      <c r="CP149" s="255"/>
      <c r="CQ149" s="255"/>
      <c r="CR149" s="255"/>
      <c r="CS149" s="255"/>
      <c r="CT149" s="255"/>
      <c r="CU149" s="255"/>
      <c r="CV149" s="255"/>
      <c r="CW149" s="255"/>
      <c r="CX149" s="255"/>
      <c r="CY149" s="255"/>
      <c r="CZ149" s="255"/>
      <c r="DA149" s="255"/>
      <c r="DB149" s="255"/>
      <c r="DC149" s="255"/>
      <c r="DD149" s="255"/>
      <c r="DE149" s="255"/>
      <c r="DF149" s="255"/>
      <c r="DG149" s="255"/>
      <c r="DH149" s="255"/>
      <c r="DI149" s="255"/>
      <c r="DJ149" s="255"/>
      <c r="DK149" s="255"/>
      <c r="DL149" s="255"/>
      <c r="DM149" s="255"/>
      <c r="DN149" s="255"/>
      <c r="DO149" s="255"/>
      <c r="DP149" s="255"/>
      <c r="DQ149" s="255"/>
      <c r="DR149" s="255"/>
      <c r="DS149" s="255"/>
      <c r="DT149" s="255"/>
      <c r="DU149" s="255"/>
      <c r="DV149" s="255"/>
      <c r="DW149" s="255"/>
      <c r="DX149" s="255"/>
      <c r="DY149" s="255"/>
      <c r="DZ149" s="255"/>
      <c r="EA149" s="255"/>
      <c r="EB149" s="255"/>
      <c r="EC149" s="255"/>
      <c r="ED149" s="255"/>
      <c r="EE149" s="255"/>
      <c r="EF149" s="255"/>
      <c r="EG149" s="255"/>
      <c r="EH149" s="255"/>
      <c r="EI149" s="255"/>
      <c r="EJ149" s="255"/>
      <c r="EK149" s="255"/>
      <c r="EL149" s="255"/>
      <c r="EM149" s="255"/>
      <c r="EN149" s="255"/>
      <c r="EO149" s="255"/>
      <c r="EP149" s="255"/>
      <c r="EQ149" s="255"/>
      <c r="ER149" s="255"/>
      <c r="ES149" s="255"/>
      <c r="ET149" s="255"/>
      <c r="EU149" s="255"/>
      <c r="EV149" s="255"/>
      <c r="EW149" s="255"/>
      <c r="EX149" s="255"/>
      <c r="EY149" s="255"/>
      <c r="EZ149" s="255"/>
      <c r="FA149" s="255"/>
      <c r="FB149" s="255"/>
      <c r="FC149" s="255"/>
      <c r="FD149" s="255"/>
      <c r="FE149" s="255"/>
      <c r="FF149" s="255"/>
      <c r="FG149" s="255"/>
      <c r="FH149" s="255"/>
      <c r="FI149" s="255"/>
      <c r="FJ149" s="255"/>
      <c r="FK149" s="255"/>
      <c r="FL149" s="255"/>
      <c r="FM149" s="255"/>
      <c r="FN149" s="255"/>
      <c r="FO149" s="255"/>
      <c r="FP149" s="255"/>
      <c r="FQ149" s="255"/>
      <c r="FR149" s="255"/>
      <c r="FS149" s="255"/>
      <c r="FT149" s="255"/>
      <c r="FU149" s="255"/>
      <c r="FV149" s="255"/>
      <c r="FW149" s="255"/>
      <c r="FX149" s="255"/>
      <c r="FY149" s="255"/>
      <c r="FZ149" s="255"/>
      <c r="GA149" s="255"/>
      <c r="GB149" s="255"/>
      <c r="GC149" s="255"/>
      <c r="GD149" s="255"/>
      <c r="GE149" s="255"/>
      <c r="GF149" s="255"/>
      <c r="GG149" s="255"/>
      <c r="GH149" s="255"/>
      <c r="GI149" s="255"/>
      <c r="GJ149" s="255"/>
      <c r="GK149" s="255"/>
      <c r="GL149" s="255"/>
      <c r="GM149" s="255"/>
      <c r="GN149" s="255"/>
      <c r="GO149" s="255"/>
      <c r="GP149" s="255"/>
      <c r="GQ149" s="255"/>
      <c r="GR149" s="255"/>
      <c r="GS149" s="255"/>
      <c r="GT149" s="255"/>
      <c r="GU149" s="255"/>
      <c r="GV149" s="255"/>
      <c r="GW149" s="255"/>
      <c r="GX149" s="255"/>
      <c r="GY149" s="255"/>
      <c r="GZ149" s="255"/>
      <c r="HA149" s="255"/>
      <c r="HB149" s="255"/>
      <c r="HC149" s="255"/>
      <c r="HD149" s="255"/>
      <c r="HE149" s="255"/>
      <c r="HF149" s="255"/>
      <c r="HG149" s="255"/>
      <c r="HH149" s="255"/>
      <c r="HI149" s="255"/>
      <c r="HJ149" s="255"/>
      <c r="HK149" s="255"/>
      <c r="HL149" s="255"/>
      <c r="HM149" s="255"/>
      <c r="HN149" s="255"/>
      <c r="HO149" s="255"/>
      <c r="HP149" s="255"/>
      <c r="HQ149" s="255"/>
      <c r="HR149" s="255"/>
      <c r="HS149" s="255"/>
      <c r="HT149" s="255"/>
      <c r="HU149" s="255"/>
      <c r="HV149" s="255"/>
      <c r="HW149" s="255"/>
      <c r="HX149" s="255"/>
      <c r="HY149" s="255"/>
      <c r="HZ149" s="255"/>
      <c r="IA149" s="255"/>
      <c r="IB149" s="255"/>
      <c r="IC149" s="255"/>
      <c r="ID149" s="255"/>
      <c r="IE149" s="255"/>
      <c r="IF149" s="255"/>
      <c r="IG149" s="255"/>
      <c r="IH149" s="255"/>
      <c r="II149" s="255"/>
      <c r="IJ149" s="255"/>
      <c r="IK149" s="255"/>
      <c r="IL149" s="255"/>
      <c r="IM149" s="255"/>
      <c r="IN149" s="255"/>
      <c r="IO149" s="255"/>
      <c r="IP149" s="255"/>
      <c r="IQ149" s="255"/>
      <c r="IR149" s="255"/>
      <c r="IS149" s="255"/>
      <c r="IT149" s="255"/>
      <c r="IU149" s="255"/>
      <c r="IV149" s="255"/>
      <c r="IW149" s="255"/>
      <c r="IX149" s="255"/>
      <c r="IY149" s="255"/>
      <c r="IZ149" s="255"/>
      <c r="JA149" s="255"/>
      <c r="JB149" s="255"/>
      <c r="JC149" s="255"/>
      <c r="JD149" s="255"/>
      <c r="JE149" s="255"/>
      <c r="JF149" s="255"/>
      <c r="JG149" s="255"/>
      <c r="JH149" s="255"/>
      <c r="JI149" s="255"/>
      <c r="JJ149" s="255"/>
      <c r="JK149" s="255"/>
      <c r="JL149" s="255"/>
      <c r="JM149" s="255"/>
      <c r="JN149" s="255"/>
      <c r="JO149" s="255"/>
      <c r="JP149" s="255"/>
      <c r="JQ149" s="255"/>
      <c r="JR149" s="255"/>
      <c r="JS149" s="255"/>
      <c r="JT149" s="255"/>
      <c r="JU149" s="255"/>
      <c r="JV149" s="255"/>
      <c r="JW149" s="255"/>
      <c r="JX149" s="255"/>
      <c r="JY149" s="255"/>
      <c r="JZ149" s="255"/>
      <c r="KA149" s="255"/>
      <c r="KB149" s="255"/>
      <c r="KC149" s="255"/>
      <c r="KD149" s="255"/>
      <c r="KE149" s="255"/>
      <c r="KF149" s="255"/>
      <c r="KG149" s="255"/>
      <c r="KH149" s="255"/>
      <c r="KI149" s="255"/>
      <c r="KJ149" s="255"/>
      <c r="KK149" s="255"/>
      <c r="KL149" s="255"/>
      <c r="KM149" s="255"/>
      <c r="KN149" s="255"/>
      <c r="KO149" s="255"/>
      <c r="KP149" s="255"/>
      <c r="KQ149" s="255"/>
      <c r="KR149" s="255"/>
      <c r="KS149" s="255"/>
      <c r="KT149" s="255"/>
      <c r="KU149" s="255"/>
      <c r="KV149" s="255"/>
      <c r="KW149" s="255"/>
      <c r="KX149" s="255"/>
      <c r="KY149" s="255"/>
      <c r="KZ149" s="255"/>
      <c r="LA149" s="255"/>
      <c r="LB149" s="255"/>
      <c r="LC149" s="255"/>
      <c r="LD149" s="255"/>
      <c r="LE149" s="255"/>
      <c r="LF149" s="255"/>
      <c r="LG149" s="255"/>
      <c r="LH149" s="255"/>
      <c r="LI149" s="255"/>
      <c r="LJ149" s="255"/>
      <c r="LK149" s="255"/>
      <c r="LL149" s="255"/>
      <c r="LM149" s="255"/>
      <c r="LN149" s="255"/>
      <c r="LO149" s="255"/>
      <c r="LP149" s="255"/>
      <c r="LQ149" s="255"/>
      <c r="LR149" s="255"/>
      <c r="LS149" s="255"/>
      <c r="LT149" s="255"/>
      <c r="LU149" s="255"/>
      <c r="LV149" s="255"/>
      <c r="LW149" s="255"/>
      <c r="LX149" s="255"/>
      <c r="LY149" s="255"/>
      <c r="LZ149" s="255"/>
      <c r="MA149" s="255"/>
      <c r="MB149" s="255"/>
      <c r="MC149" s="255"/>
      <c r="MD149" s="255"/>
      <c r="ME149" s="255"/>
      <c r="MF149" s="255"/>
      <c r="MG149" s="255"/>
      <c r="MH149" s="255"/>
      <c r="MI149" s="255"/>
      <c r="MJ149" s="255"/>
      <c r="MK149" s="255"/>
      <c r="ML149" s="255"/>
      <c r="MM149" s="255"/>
      <c r="MN149" s="255"/>
      <c r="MO149" s="255"/>
      <c r="MP149" s="255"/>
      <c r="MQ149" s="255"/>
      <c r="MR149" s="255"/>
      <c r="MS149" s="255"/>
      <c r="MT149" s="255"/>
      <c r="MU149" s="255"/>
      <c r="MV149" s="255"/>
      <c r="MW149" s="255"/>
      <c r="MX149" s="255"/>
      <c r="MY149" s="255"/>
      <c r="MZ149" s="255"/>
      <c r="NA149" s="255"/>
      <c r="NB149" s="255"/>
      <c r="NC149" s="255"/>
      <c r="ND149" s="255"/>
      <c r="NE149" s="255"/>
      <c r="NF149" s="255"/>
      <c r="NG149" s="255"/>
      <c r="NH149" s="255"/>
      <c r="NI149" s="255"/>
      <c r="NJ149" s="255"/>
      <c r="NK149" s="255"/>
      <c r="NL149" s="255"/>
      <c r="NM149" s="255"/>
      <c r="NN149" s="255"/>
      <c r="NO149" s="255"/>
      <c r="NP149" s="255"/>
      <c r="NQ149" s="255"/>
      <c r="NR149" s="255"/>
      <c r="NS149" s="255"/>
      <c r="NT149" s="255"/>
      <c r="NU149" s="255"/>
      <c r="NV149" s="255"/>
      <c r="NW149" s="255"/>
      <c r="NX149" s="255"/>
      <c r="NY149" s="255"/>
      <c r="NZ149" s="255"/>
      <c r="OA149" s="255"/>
      <c r="OB149" s="255"/>
      <c r="OC149" s="255"/>
      <c r="OD149" s="255"/>
      <c r="OE149" s="255"/>
      <c r="OF149" s="255"/>
      <c r="OG149" s="255"/>
      <c r="OH149" s="255"/>
      <c r="OI149" s="255"/>
      <c r="OJ149" s="255"/>
      <c r="OK149" s="255"/>
      <c r="OL149" s="255"/>
      <c r="OM149" s="255"/>
      <c r="ON149" s="255"/>
      <c r="OO149" s="255"/>
      <c r="OP149" s="255"/>
      <c r="OQ149" s="255"/>
      <c r="OR149" s="255"/>
      <c r="OS149" s="255"/>
      <c r="OT149" s="255"/>
      <c r="OU149" s="255"/>
      <c r="OV149" s="255"/>
      <c r="OW149" s="255"/>
      <c r="OX149" s="255"/>
      <c r="OY149" s="255"/>
      <c r="OZ149" s="255"/>
      <c r="PA149" s="255"/>
      <c r="PB149" s="255"/>
      <c r="PC149" s="255"/>
      <c r="PD149" s="255"/>
      <c r="PE149" s="255"/>
      <c r="PF149" s="255"/>
      <c r="PG149" s="255"/>
      <c r="PH149" s="255"/>
      <c r="PI149" s="255"/>
      <c r="PJ149" s="255"/>
      <c r="PK149" s="255"/>
      <c r="PL149" s="255"/>
      <c r="PM149" s="255"/>
      <c r="PN149" s="255"/>
      <c r="PO149" s="255"/>
      <c r="PP149" s="255"/>
      <c r="PQ149" s="255"/>
      <c r="PR149" s="255"/>
      <c r="PS149" s="255"/>
      <c r="PT149" s="255"/>
      <c r="PU149" s="255"/>
      <c r="PV149" s="255"/>
      <c r="PW149" s="255"/>
      <c r="PX149" s="255"/>
      <c r="PY149" s="255"/>
      <c r="PZ149" s="255"/>
      <c r="QA149" s="255"/>
      <c r="QB149" s="255"/>
      <c r="QC149" s="255"/>
      <c r="QD149" s="255"/>
      <c r="QE149" s="255"/>
      <c r="QF149" s="255"/>
      <c r="QG149" s="255"/>
      <c r="QH149" s="255"/>
      <c r="QI149" s="255"/>
      <c r="QJ149" s="255"/>
      <c r="QK149" s="255"/>
      <c r="QL149" s="255"/>
      <c r="QM149" s="255"/>
      <c r="QN149" s="255"/>
      <c r="QO149" s="255"/>
      <c r="QP149" s="255"/>
      <c r="QQ149" s="255"/>
      <c r="QR149" s="255"/>
      <c r="QS149" s="255"/>
      <c r="QT149" s="255"/>
      <c r="QU149" s="255"/>
      <c r="QV149" s="255"/>
      <c r="QW149" s="255"/>
      <c r="QX149" s="255"/>
      <c r="QY149" s="255"/>
      <c r="QZ149" s="255"/>
      <c r="RA149" s="255"/>
      <c r="RB149" s="255"/>
      <c r="RC149" s="255"/>
      <c r="RD149" s="255"/>
      <c r="RE149" s="255"/>
      <c r="RF149" s="255"/>
      <c r="RG149" s="255"/>
      <c r="RH149" s="255"/>
      <c r="RI149" s="255"/>
      <c r="RJ149" s="255"/>
      <c r="RK149" s="255"/>
      <c r="RL149" s="255"/>
      <c r="RM149" s="255"/>
      <c r="RN149" s="255"/>
      <c r="RO149" s="255"/>
      <c r="RP149" s="255"/>
      <c r="RQ149" s="255"/>
      <c r="RR149" s="255"/>
      <c r="RS149" s="255"/>
      <c r="RT149" s="255"/>
      <c r="RU149" s="255"/>
      <c r="RV149" s="255"/>
      <c r="RW149" s="255"/>
      <c r="RX149" s="255"/>
      <c r="RY149" s="255"/>
      <c r="RZ149" s="255"/>
      <c r="SA149" s="255"/>
      <c r="SB149" s="255"/>
      <c r="SC149" s="255"/>
      <c r="SD149" s="255"/>
      <c r="SE149" s="255"/>
      <c r="SF149" s="255"/>
      <c r="SG149" s="255"/>
      <c r="SH149" s="255"/>
      <c r="SI149" s="255"/>
      <c r="SJ149" s="255"/>
      <c r="SK149" s="255"/>
      <c r="SL149" s="255"/>
      <c r="SM149" s="255"/>
      <c r="SN149" s="255"/>
      <c r="SO149" s="255"/>
      <c r="SP149" s="255"/>
      <c r="SQ149" s="255"/>
      <c r="SR149" s="255"/>
      <c r="SS149" s="255"/>
      <c r="ST149" s="255"/>
      <c r="SU149" s="255"/>
      <c r="SV149" s="255"/>
      <c r="SW149" s="255"/>
      <c r="SX149" s="255"/>
      <c r="SY149" s="255"/>
      <c r="SZ149" s="255"/>
      <c r="TA149" s="255"/>
      <c r="TB149" s="255"/>
      <c r="TC149" s="255"/>
      <c r="TD149" s="255"/>
      <c r="TE149" s="255"/>
      <c r="TF149" s="255"/>
      <c r="TG149" s="255"/>
      <c r="TH149" s="255"/>
      <c r="TI149" s="255"/>
      <c r="TJ149" s="255"/>
      <c r="TK149" s="255"/>
      <c r="TL149" s="255"/>
      <c r="TM149" s="255"/>
      <c r="TN149" s="255"/>
      <c r="TO149" s="255"/>
      <c r="TP149" s="255"/>
      <c r="TQ149" s="255"/>
      <c r="TR149" s="255"/>
      <c r="TS149" s="255"/>
      <c r="TT149" s="255"/>
      <c r="TU149" s="255"/>
      <c r="TV149" s="255"/>
      <c r="TW149" s="255"/>
      <c r="TX149" s="255"/>
      <c r="TY149" s="255"/>
      <c r="TZ149" s="255"/>
      <c r="UA149" s="255"/>
      <c r="UB149" s="255"/>
      <c r="UC149" s="255"/>
      <c r="UD149" s="255"/>
      <c r="UE149" s="255"/>
      <c r="UF149" s="255"/>
      <c r="UG149" s="255"/>
      <c r="UH149" s="255"/>
      <c r="UI149" s="255"/>
      <c r="UJ149" s="255"/>
      <c r="UK149" s="255"/>
      <c r="UL149" s="255"/>
      <c r="UM149" s="255"/>
      <c r="UN149" s="255"/>
      <c r="UO149" s="255"/>
      <c r="UP149" s="255"/>
      <c r="UQ149" s="255"/>
      <c r="UR149" s="255"/>
      <c r="US149" s="255"/>
      <c r="UT149" s="255"/>
      <c r="UU149" s="255"/>
      <c r="UV149" s="255"/>
      <c r="UW149" s="255"/>
      <c r="UX149" s="255"/>
      <c r="UY149" s="255"/>
      <c r="UZ149" s="255"/>
      <c r="VA149" s="255"/>
      <c r="VB149" s="255"/>
      <c r="VC149" s="255"/>
      <c r="VD149" s="255"/>
      <c r="VE149" s="255"/>
      <c r="VF149" s="255"/>
      <c r="VG149" s="255"/>
      <c r="VH149" s="255"/>
      <c r="VI149" s="255"/>
      <c r="VJ149" s="255"/>
      <c r="VK149" s="255"/>
      <c r="VL149" s="255"/>
      <c r="VM149" s="255"/>
      <c r="VN149" s="255"/>
      <c r="VO149" s="255"/>
      <c r="VP149" s="255"/>
      <c r="VQ149" s="255"/>
      <c r="VR149" s="255"/>
      <c r="VS149" s="255"/>
      <c r="VT149" s="255"/>
      <c r="VU149" s="255"/>
      <c r="VV149" s="255"/>
      <c r="VW149" s="255"/>
      <c r="VX149" s="255"/>
      <c r="VY149" s="255"/>
      <c r="VZ149" s="255"/>
      <c r="WA149" s="255"/>
      <c r="WB149" s="255"/>
      <c r="WC149" s="255"/>
      <c r="WD149" s="255"/>
      <c r="WE149" s="255"/>
      <c r="WF149" s="255"/>
      <c r="WG149" s="255"/>
      <c r="WH149" s="255"/>
      <c r="WI149" s="255"/>
      <c r="WJ149" s="255"/>
      <c r="WK149" s="255"/>
      <c r="WL149" s="255"/>
      <c r="WM149" s="255"/>
      <c r="WN149" s="255"/>
      <c r="WO149" s="255"/>
      <c r="WP149" s="255"/>
      <c r="WQ149" s="255"/>
      <c r="WR149" s="255"/>
      <c r="WS149" s="255"/>
      <c r="WT149" s="255"/>
      <c r="WU149" s="255"/>
      <c r="WV149" s="255"/>
      <c r="WW149" s="255"/>
      <c r="WX149" s="255"/>
      <c r="WY149" s="255"/>
      <c r="WZ149" s="255"/>
      <c r="XA149" s="255"/>
      <c r="XB149" s="255"/>
      <c r="XC149" s="255"/>
      <c r="XD149" s="255"/>
      <c r="XE149" s="255"/>
      <c r="XF149" s="255"/>
      <c r="XG149" s="255"/>
      <c r="XH149" s="255"/>
      <c r="XI149" s="255"/>
      <c r="XJ149" s="255"/>
      <c r="XK149" s="255"/>
      <c r="XL149" s="255"/>
      <c r="XM149" s="255"/>
      <c r="XN149" s="255"/>
      <c r="XO149" s="255"/>
      <c r="XP149" s="255"/>
      <c r="XQ149" s="255"/>
      <c r="XR149" s="255"/>
      <c r="XS149" s="255"/>
      <c r="XT149" s="255"/>
      <c r="XU149" s="255"/>
      <c r="XV149" s="255"/>
      <c r="XW149" s="255"/>
      <c r="XX149" s="255"/>
      <c r="XY149" s="255"/>
      <c r="XZ149" s="255"/>
      <c r="YA149" s="255"/>
      <c r="YB149" s="255"/>
      <c r="YC149" s="255"/>
      <c r="YD149" s="255"/>
      <c r="YE149" s="255"/>
      <c r="YF149" s="255"/>
      <c r="YG149" s="255"/>
      <c r="YH149" s="255"/>
      <c r="YI149" s="255"/>
      <c r="YJ149" s="255"/>
      <c r="YK149" s="255"/>
      <c r="YL149" s="255"/>
      <c r="YM149" s="255"/>
      <c r="YN149" s="255"/>
      <c r="YO149" s="255"/>
      <c r="YP149" s="255"/>
      <c r="YQ149" s="255"/>
      <c r="YR149" s="255"/>
      <c r="YS149" s="255"/>
      <c r="YT149" s="255"/>
      <c r="YU149" s="255"/>
      <c r="YV149" s="255"/>
      <c r="YW149" s="255"/>
      <c r="YX149" s="255"/>
      <c r="YY149" s="255"/>
      <c r="YZ149" s="255"/>
      <c r="ZA149" s="255"/>
      <c r="ZB149" s="255"/>
      <c r="ZC149" s="255"/>
      <c r="ZD149" s="255"/>
      <c r="ZE149" s="255"/>
      <c r="ZF149" s="255"/>
      <c r="ZG149" s="255"/>
      <c r="ZH149" s="255"/>
      <c r="ZI149" s="255"/>
      <c r="ZJ149" s="255"/>
      <c r="ZK149" s="255"/>
      <c r="ZL149" s="255"/>
      <c r="ZM149" s="255"/>
      <c r="ZN149" s="255"/>
      <c r="ZO149" s="255"/>
      <c r="ZP149" s="255"/>
      <c r="ZQ149" s="255"/>
      <c r="ZR149" s="255"/>
      <c r="ZS149" s="255"/>
      <c r="ZT149" s="255"/>
      <c r="ZU149" s="255"/>
      <c r="ZV149" s="255"/>
      <c r="ZW149" s="255"/>
      <c r="ZX149" s="255"/>
      <c r="ZY149" s="255"/>
      <c r="ZZ149" s="255"/>
      <c r="AAA149" s="255"/>
      <c r="AAB149" s="255"/>
      <c r="AAC149" s="255"/>
      <c r="AAD149" s="255"/>
      <c r="AAE149" s="255"/>
      <c r="AAF149" s="255"/>
      <c r="AAG149" s="255"/>
      <c r="AAH149" s="255"/>
      <c r="AAI149" s="255"/>
      <c r="AAJ149" s="255"/>
      <c r="AAK149" s="255"/>
      <c r="AAL149" s="255"/>
      <c r="AAM149" s="255"/>
      <c r="AAN149" s="255"/>
      <c r="AAO149" s="255"/>
      <c r="AAP149" s="255"/>
      <c r="AAQ149" s="255"/>
      <c r="AAR149" s="255"/>
      <c r="AAS149" s="255"/>
      <c r="AAT149" s="255"/>
      <c r="AAU149" s="255"/>
      <c r="AAV149" s="255"/>
      <c r="AAW149" s="255"/>
      <c r="AAX149" s="255"/>
      <c r="AAY149" s="255"/>
      <c r="AAZ149" s="255"/>
      <c r="ABA149" s="255"/>
      <c r="ABB149" s="255"/>
      <c r="ABC149" s="255"/>
      <c r="ABD149" s="255"/>
      <c r="ABE149" s="255"/>
      <c r="ABF149" s="255"/>
      <c r="ABG149" s="255"/>
      <c r="ABH149" s="255"/>
      <c r="ABI149" s="255"/>
      <c r="ABJ149" s="255"/>
      <c r="ABK149" s="255"/>
      <c r="ABL149" s="255"/>
      <c r="ABM149" s="255"/>
      <c r="ABN149" s="255"/>
      <c r="ABO149" s="255"/>
      <c r="ABP149" s="255"/>
      <c r="ABQ149" s="255"/>
      <c r="ABR149" s="255"/>
      <c r="ABS149" s="255"/>
      <c r="ABT149" s="255"/>
      <c r="ABU149" s="255"/>
      <c r="ABV149" s="255"/>
      <c r="ABW149" s="255"/>
      <c r="ABX149" s="255"/>
      <c r="ABY149" s="255"/>
      <c r="ABZ149" s="255"/>
      <c r="ACA149" s="255"/>
      <c r="ACB149" s="255"/>
      <c r="ACC149" s="255"/>
      <c r="ACD149" s="255"/>
      <c r="ACE149" s="255"/>
      <c r="ACF149" s="255"/>
      <c r="ACG149" s="255"/>
      <c r="ACH149" s="255"/>
      <c r="ACI149" s="255"/>
      <c r="ACJ149" s="255"/>
      <c r="ACK149" s="255"/>
      <c r="ACL149" s="255"/>
      <c r="ACM149" s="255"/>
      <c r="ACN149" s="255"/>
      <c r="ACO149" s="255"/>
      <c r="ACP149" s="255"/>
      <c r="ACQ149" s="255"/>
      <c r="ACR149" s="255"/>
      <c r="ACS149" s="255"/>
      <c r="ACT149" s="255"/>
      <c r="ACU149" s="255"/>
      <c r="ACV149" s="255"/>
      <c r="ACW149" s="255"/>
      <c r="ACX149" s="255"/>
      <c r="ACY149" s="255"/>
      <c r="ACZ149" s="255"/>
      <c r="ADA149" s="255"/>
      <c r="ADB149" s="255"/>
      <c r="ADC149" s="255"/>
      <c r="ADD149" s="255"/>
      <c r="ADE149" s="255"/>
      <c r="ADF149" s="255"/>
      <c r="ADG149" s="255"/>
      <c r="ADH149" s="255"/>
      <c r="ADI149" s="255"/>
      <c r="ADJ149" s="255"/>
      <c r="ADK149" s="255"/>
      <c r="ADL149" s="255"/>
      <c r="ADM149" s="255"/>
      <c r="ADN149" s="255"/>
      <c r="ADO149" s="255"/>
      <c r="ADP149" s="255"/>
      <c r="ADQ149" s="255"/>
      <c r="ADR149" s="255"/>
      <c r="ADS149" s="255"/>
      <c r="ADT149" s="255"/>
      <c r="ADU149" s="255"/>
      <c r="ADV149" s="255"/>
      <c r="ADW149" s="255"/>
      <c r="ADX149" s="255"/>
      <c r="ADY149" s="255"/>
      <c r="ADZ149" s="255"/>
      <c r="AEA149" s="255"/>
      <c r="AEB149" s="255"/>
      <c r="AEC149" s="255"/>
      <c r="AED149" s="255"/>
      <c r="AEE149" s="255"/>
      <c r="AEF149" s="255"/>
      <c r="AEG149" s="255"/>
      <c r="AEH149" s="255"/>
      <c r="AEI149" s="255"/>
      <c r="AEJ149" s="255"/>
      <c r="AEK149" s="255"/>
      <c r="AEL149" s="255"/>
      <c r="AEM149" s="255"/>
      <c r="AEN149" s="255"/>
      <c r="AEO149" s="255"/>
      <c r="AEP149" s="255"/>
      <c r="AEQ149" s="255"/>
      <c r="AER149" s="255"/>
      <c r="AES149" s="255"/>
      <c r="AET149" s="255"/>
      <c r="AEU149" s="255"/>
      <c r="AEV149" s="255"/>
      <c r="AEW149" s="255"/>
      <c r="AEX149" s="255"/>
      <c r="AEY149" s="255"/>
      <c r="AEZ149" s="255"/>
      <c r="AFA149" s="255"/>
      <c r="AFB149" s="255"/>
      <c r="AFC149" s="255"/>
      <c r="AFD149" s="255"/>
      <c r="AFE149" s="255"/>
      <c r="AFF149" s="255"/>
      <c r="AFG149" s="255"/>
      <c r="AFH149" s="255"/>
      <c r="AFI149" s="255"/>
      <c r="AFJ149" s="255"/>
      <c r="AFK149" s="255"/>
      <c r="AFL149" s="255"/>
      <c r="AFM149" s="255"/>
      <c r="AFN149" s="255"/>
      <c r="AFO149" s="255"/>
      <c r="AFP149" s="255"/>
      <c r="AFQ149" s="255"/>
      <c r="AFR149" s="255"/>
      <c r="AFS149" s="255"/>
      <c r="AFT149" s="255"/>
      <c r="AFU149" s="255"/>
      <c r="AFV149" s="255"/>
      <c r="AFW149" s="255"/>
      <c r="AFX149" s="255"/>
      <c r="AFY149" s="255"/>
      <c r="AFZ149" s="255"/>
      <c r="AGA149" s="255"/>
      <c r="AGB149" s="255"/>
      <c r="AGC149" s="255"/>
      <c r="AGD149" s="255"/>
      <c r="AGE149" s="255"/>
      <c r="AGF149" s="255"/>
      <c r="AGG149" s="255"/>
      <c r="AGH149" s="255"/>
      <c r="AGI149" s="255"/>
      <c r="AGJ149" s="255"/>
      <c r="AGK149" s="255"/>
      <c r="AGL149" s="255"/>
      <c r="AGM149" s="255"/>
      <c r="AGN149" s="255"/>
      <c r="AGO149" s="255"/>
      <c r="AGP149" s="255"/>
      <c r="AGQ149" s="255"/>
      <c r="AGR149" s="255"/>
      <c r="AGS149" s="255"/>
      <c r="AGT149" s="255"/>
      <c r="AGU149" s="255"/>
      <c r="AGV149" s="255"/>
      <c r="AGW149" s="255"/>
      <c r="AGX149" s="255"/>
      <c r="AGY149" s="255"/>
      <c r="AGZ149" s="255"/>
      <c r="AHA149" s="255"/>
      <c r="AHB149" s="255"/>
      <c r="AHC149" s="255"/>
      <c r="AHD149" s="255"/>
      <c r="AHE149" s="255"/>
      <c r="AHF149" s="255"/>
      <c r="AHG149" s="255"/>
      <c r="AHH149" s="255"/>
      <c r="AHI149" s="255"/>
      <c r="AHJ149" s="255"/>
      <c r="AHK149" s="255"/>
      <c r="AHL149" s="255"/>
      <c r="AHM149" s="255"/>
      <c r="AHN149" s="255"/>
      <c r="AHO149" s="255"/>
      <c r="AHP149" s="255"/>
      <c r="AHQ149" s="255"/>
      <c r="AHR149" s="255"/>
      <c r="AHS149" s="255"/>
      <c r="AHT149" s="255"/>
      <c r="AHU149" s="255"/>
      <c r="AHV149" s="255"/>
      <c r="AHW149" s="255"/>
      <c r="AHX149" s="255"/>
      <c r="AHY149" s="255"/>
      <c r="AHZ149" s="255"/>
      <c r="AIA149" s="255"/>
      <c r="AIB149" s="255"/>
      <c r="AIC149" s="255"/>
      <c r="AID149" s="255"/>
      <c r="AIE149" s="255"/>
      <c r="AIF149" s="255"/>
      <c r="AIG149" s="255"/>
      <c r="AIH149" s="255"/>
      <c r="AII149" s="255"/>
      <c r="AIJ149" s="255"/>
      <c r="AIK149" s="255"/>
      <c r="AIL149" s="255"/>
      <c r="AIM149" s="255"/>
      <c r="AIN149" s="255"/>
      <c r="AIO149" s="255"/>
      <c r="AIP149" s="255"/>
      <c r="AIQ149" s="255"/>
      <c r="AIR149" s="255"/>
      <c r="AIS149" s="255"/>
      <c r="AIT149" s="255"/>
      <c r="AIU149" s="255"/>
      <c r="AIV149" s="255"/>
      <c r="AIW149" s="255"/>
      <c r="AIX149" s="255"/>
      <c r="AIY149" s="255"/>
      <c r="AIZ149" s="255"/>
      <c r="AJA149" s="255"/>
      <c r="AJB149" s="255"/>
      <c r="AJC149" s="255"/>
      <c r="AJD149" s="255"/>
      <c r="AJE149" s="255"/>
      <c r="AJF149" s="255"/>
      <c r="AJG149" s="255"/>
      <c r="AJH149" s="255"/>
      <c r="AJI149" s="255"/>
      <c r="AJJ149" s="255"/>
      <c r="AJK149" s="255"/>
      <c r="AJL149" s="255"/>
      <c r="AJM149" s="255"/>
      <c r="AJN149" s="255"/>
      <c r="AJO149" s="255"/>
      <c r="AJP149" s="255"/>
      <c r="AJQ149" s="255"/>
      <c r="AJR149" s="255"/>
      <c r="AJS149" s="255"/>
      <c r="AJT149" s="255"/>
      <c r="AJU149" s="255"/>
      <c r="AJV149" s="255"/>
      <c r="AJW149" s="255"/>
      <c r="AJX149" s="255"/>
      <c r="AJY149" s="255"/>
      <c r="AJZ149" s="255"/>
      <c r="AKA149" s="255"/>
      <c r="AKB149" s="255"/>
      <c r="AKC149" s="255"/>
      <c r="AKD149" s="255"/>
      <c r="AKE149" s="255"/>
      <c r="AKF149" s="255"/>
      <c r="AKG149" s="255"/>
      <c r="AKH149" s="255"/>
      <c r="AKI149" s="255"/>
      <c r="AKJ149" s="255"/>
      <c r="AKK149" s="255"/>
      <c r="AKL149" s="255"/>
      <c r="AKM149" s="255"/>
      <c r="AKN149" s="255"/>
      <c r="AKO149" s="255"/>
      <c r="AKP149" s="255"/>
      <c r="AKQ149" s="255"/>
      <c r="AKR149" s="255"/>
      <c r="AKS149" s="255"/>
      <c r="AKT149" s="255"/>
      <c r="AKU149" s="255"/>
      <c r="AKV149" s="255"/>
      <c r="AKW149" s="255"/>
      <c r="AKX149" s="255"/>
      <c r="AKY149" s="255"/>
      <c r="AKZ149" s="255"/>
      <c r="ALA149" s="255"/>
      <c r="ALB149" s="255"/>
      <c r="ALC149" s="255"/>
      <c r="ALD149" s="255"/>
      <c r="ALE149" s="255"/>
    </row>
    <row r="150" spans="1:993" s="298" customFormat="1">
      <c r="A150" s="157" t="s">
        <v>154</v>
      </c>
      <c r="B150" s="158" t="s">
        <v>218</v>
      </c>
      <c r="C150" s="157"/>
      <c r="D150" s="159" t="s">
        <v>219</v>
      </c>
      <c r="E150" s="159"/>
      <c r="F150" s="157"/>
      <c r="G150" s="157">
        <v>1</v>
      </c>
      <c r="H150" s="249"/>
      <c r="I150" s="296">
        <f t="shared" si="20"/>
        <v>40</v>
      </c>
      <c r="J150" s="297">
        <f t="shared" si="21"/>
        <v>49.2</v>
      </c>
      <c r="K150" s="255"/>
      <c r="L150" s="255">
        <v>1</v>
      </c>
      <c r="M150" s="255">
        <f t="shared" si="23"/>
        <v>0</v>
      </c>
      <c r="N150" s="255">
        <f t="shared" si="19"/>
        <v>40</v>
      </c>
      <c r="O150" s="255">
        <f t="shared" si="22"/>
        <v>40</v>
      </c>
      <c r="P150" s="255"/>
      <c r="Q150" s="157"/>
      <c r="R150" s="157"/>
      <c r="S150" s="549"/>
      <c r="T150" s="549"/>
      <c r="U150" s="549"/>
      <c r="V150" s="549"/>
      <c r="W150" s="549"/>
      <c r="X150" s="549"/>
      <c r="Y150" s="549"/>
      <c r="Z150" s="549"/>
      <c r="AA150" s="549"/>
      <c r="AB150" s="549"/>
      <c r="AC150" s="549"/>
      <c r="AD150" s="549"/>
      <c r="AE150" s="549"/>
      <c r="AF150" s="549"/>
      <c r="AG150" s="549"/>
      <c r="AH150" s="255"/>
      <c r="AI150" s="255"/>
      <c r="AJ150" s="255"/>
      <c r="AK150" s="255"/>
      <c r="AL150" s="255"/>
      <c r="AM150" s="255"/>
      <c r="AN150" s="255"/>
      <c r="AO150" s="255"/>
      <c r="AP150" s="255"/>
      <c r="AQ150" s="255"/>
      <c r="AR150" s="255"/>
      <c r="AS150" s="255"/>
      <c r="AT150" s="255"/>
      <c r="AU150" s="255"/>
      <c r="AV150" s="255"/>
      <c r="AW150" s="255"/>
      <c r="AX150" s="255"/>
      <c r="AY150" s="255"/>
      <c r="AZ150" s="255"/>
      <c r="BA150" s="255"/>
      <c r="BB150" s="255"/>
      <c r="BC150" s="255"/>
      <c r="BD150" s="255"/>
      <c r="BE150" s="255"/>
      <c r="BF150" s="255"/>
      <c r="BG150" s="255"/>
      <c r="BH150" s="255"/>
      <c r="BI150" s="255"/>
      <c r="BJ150" s="255"/>
      <c r="BK150" s="255"/>
      <c r="BL150" s="255"/>
      <c r="BM150" s="255"/>
      <c r="BN150" s="255"/>
      <c r="BO150" s="255"/>
      <c r="BP150" s="255"/>
      <c r="BQ150" s="255"/>
      <c r="BR150" s="255"/>
      <c r="BS150" s="255"/>
      <c r="BT150" s="255"/>
      <c r="BU150" s="255"/>
      <c r="BV150" s="255"/>
      <c r="BW150" s="255"/>
      <c r="BX150" s="255"/>
      <c r="BY150" s="255"/>
      <c r="BZ150" s="255"/>
      <c r="CA150" s="255"/>
      <c r="CB150" s="255"/>
      <c r="CC150" s="255"/>
      <c r="CD150" s="255"/>
      <c r="CE150" s="255"/>
      <c r="CF150" s="255"/>
      <c r="CG150" s="255"/>
      <c r="CH150" s="255"/>
      <c r="CI150" s="255"/>
      <c r="CJ150" s="255"/>
      <c r="CK150" s="255"/>
      <c r="CL150" s="255"/>
      <c r="CM150" s="255"/>
      <c r="CN150" s="255"/>
      <c r="CO150" s="255"/>
      <c r="CP150" s="255"/>
      <c r="CQ150" s="255"/>
      <c r="CR150" s="255"/>
      <c r="CS150" s="255"/>
      <c r="CT150" s="255"/>
      <c r="CU150" s="255"/>
      <c r="CV150" s="255"/>
      <c r="CW150" s="255"/>
      <c r="CX150" s="255"/>
      <c r="CY150" s="255"/>
      <c r="CZ150" s="255"/>
      <c r="DA150" s="255"/>
      <c r="DB150" s="255"/>
      <c r="DC150" s="255"/>
      <c r="DD150" s="255"/>
      <c r="DE150" s="255"/>
      <c r="DF150" s="255"/>
      <c r="DG150" s="255"/>
      <c r="DH150" s="255"/>
      <c r="DI150" s="255"/>
      <c r="DJ150" s="255"/>
      <c r="DK150" s="255"/>
      <c r="DL150" s="255"/>
      <c r="DM150" s="255"/>
      <c r="DN150" s="255"/>
      <c r="DO150" s="255"/>
      <c r="DP150" s="255"/>
      <c r="DQ150" s="255"/>
      <c r="DR150" s="255"/>
      <c r="DS150" s="255"/>
      <c r="DT150" s="255"/>
      <c r="DU150" s="255"/>
      <c r="DV150" s="255"/>
      <c r="DW150" s="255"/>
      <c r="DX150" s="255"/>
      <c r="DY150" s="255"/>
      <c r="DZ150" s="255"/>
      <c r="EA150" s="255"/>
      <c r="EB150" s="255"/>
      <c r="EC150" s="255"/>
      <c r="ED150" s="255"/>
      <c r="EE150" s="255"/>
      <c r="EF150" s="255"/>
      <c r="EG150" s="255"/>
      <c r="EH150" s="255"/>
      <c r="EI150" s="255"/>
      <c r="EJ150" s="255"/>
      <c r="EK150" s="255"/>
      <c r="EL150" s="255"/>
      <c r="EM150" s="255"/>
      <c r="EN150" s="255"/>
      <c r="EO150" s="255"/>
      <c r="EP150" s="255"/>
      <c r="EQ150" s="255"/>
      <c r="ER150" s="255"/>
      <c r="ES150" s="255"/>
      <c r="ET150" s="255"/>
      <c r="EU150" s="255"/>
      <c r="EV150" s="255"/>
      <c r="EW150" s="255"/>
      <c r="EX150" s="255"/>
      <c r="EY150" s="255"/>
      <c r="EZ150" s="255"/>
      <c r="FA150" s="255"/>
      <c r="FB150" s="255"/>
      <c r="FC150" s="255"/>
      <c r="FD150" s="255"/>
      <c r="FE150" s="255"/>
      <c r="FF150" s="255"/>
      <c r="FG150" s="255"/>
      <c r="FH150" s="255"/>
      <c r="FI150" s="255"/>
      <c r="FJ150" s="255"/>
      <c r="FK150" s="255"/>
      <c r="FL150" s="255"/>
      <c r="FM150" s="255"/>
      <c r="FN150" s="255"/>
      <c r="FO150" s="255"/>
      <c r="FP150" s="255"/>
      <c r="FQ150" s="255"/>
      <c r="FR150" s="255"/>
      <c r="FS150" s="255"/>
      <c r="FT150" s="255"/>
      <c r="FU150" s="255"/>
      <c r="FV150" s="255"/>
      <c r="FW150" s="255"/>
      <c r="FX150" s="255"/>
      <c r="FY150" s="255"/>
      <c r="FZ150" s="255"/>
      <c r="GA150" s="255"/>
      <c r="GB150" s="255"/>
      <c r="GC150" s="255"/>
      <c r="GD150" s="255"/>
      <c r="GE150" s="255"/>
      <c r="GF150" s="255"/>
      <c r="GG150" s="255"/>
      <c r="GH150" s="255"/>
      <c r="GI150" s="255"/>
      <c r="GJ150" s="255"/>
      <c r="GK150" s="255"/>
      <c r="GL150" s="255"/>
      <c r="GM150" s="255"/>
      <c r="GN150" s="255"/>
      <c r="GO150" s="255"/>
      <c r="GP150" s="255"/>
      <c r="GQ150" s="255"/>
      <c r="GR150" s="255"/>
      <c r="GS150" s="255"/>
      <c r="GT150" s="255"/>
      <c r="GU150" s="255"/>
      <c r="GV150" s="255"/>
      <c r="GW150" s="255"/>
      <c r="GX150" s="255"/>
      <c r="GY150" s="255"/>
      <c r="GZ150" s="255"/>
      <c r="HA150" s="255"/>
      <c r="HB150" s="255"/>
      <c r="HC150" s="255"/>
      <c r="HD150" s="255"/>
      <c r="HE150" s="255"/>
      <c r="HF150" s="255"/>
      <c r="HG150" s="255"/>
      <c r="HH150" s="255"/>
      <c r="HI150" s="255"/>
      <c r="HJ150" s="255"/>
      <c r="HK150" s="255"/>
      <c r="HL150" s="255"/>
      <c r="HM150" s="255"/>
      <c r="HN150" s="255"/>
      <c r="HO150" s="255"/>
      <c r="HP150" s="255"/>
      <c r="HQ150" s="255"/>
      <c r="HR150" s="255"/>
      <c r="HS150" s="255"/>
      <c r="HT150" s="255"/>
      <c r="HU150" s="255"/>
      <c r="HV150" s="255"/>
      <c r="HW150" s="255"/>
      <c r="HX150" s="255"/>
      <c r="HY150" s="255"/>
      <c r="HZ150" s="255"/>
      <c r="IA150" s="255"/>
      <c r="IB150" s="255"/>
      <c r="IC150" s="255"/>
      <c r="ID150" s="255"/>
      <c r="IE150" s="255"/>
      <c r="IF150" s="255"/>
      <c r="IG150" s="255"/>
      <c r="IH150" s="255"/>
      <c r="II150" s="255"/>
      <c r="IJ150" s="255"/>
      <c r="IK150" s="255"/>
      <c r="IL150" s="255"/>
      <c r="IM150" s="255"/>
      <c r="IN150" s="255"/>
      <c r="IO150" s="255"/>
      <c r="IP150" s="255"/>
      <c r="IQ150" s="255"/>
      <c r="IR150" s="255"/>
      <c r="IS150" s="255"/>
      <c r="IT150" s="255"/>
      <c r="IU150" s="255"/>
      <c r="IV150" s="255"/>
      <c r="IW150" s="255"/>
      <c r="IX150" s="255"/>
      <c r="IY150" s="255"/>
      <c r="IZ150" s="255"/>
      <c r="JA150" s="255"/>
      <c r="JB150" s="255"/>
      <c r="JC150" s="255"/>
      <c r="JD150" s="255"/>
      <c r="JE150" s="255"/>
      <c r="JF150" s="255"/>
      <c r="JG150" s="255"/>
      <c r="JH150" s="255"/>
      <c r="JI150" s="255"/>
      <c r="JJ150" s="255"/>
      <c r="JK150" s="255"/>
      <c r="JL150" s="255"/>
      <c r="JM150" s="255"/>
      <c r="JN150" s="255"/>
      <c r="JO150" s="255"/>
      <c r="JP150" s="255"/>
      <c r="JQ150" s="255"/>
      <c r="JR150" s="255"/>
      <c r="JS150" s="255"/>
      <c r="JT150" s="255"/>
      <c r="JU150" s="255"/>
      <c r="JV150" s="255"/>
      <c r="JW150" s="255"/>
      <c r="JX150" s="255"/>
      <c r="JY150" s="255"/>
      <c r="JZ150" s="255"/>
      <c r="KA150" s="255"/>
      <c r="KB150" s="255"/>
      <c r="KC150" s="255"/>
      <c r="KD150" s="255"/>
      <c r="KE150" s="255"/>
      <c r="KF150" s="255"/>
      <c r="KG150" s="255"/>
      <c r="KH150" s="255"/>
      <c r="KI150" s="255"/>
      <c r="KJ150" s="255"/>
      <c r="KK150" s="255"/>
      <c r="KL150" s="255"/>
      <c r="KM150" s="255"/>
      <c r="KN150" s="255"/>
      <c r="KO150" s="255"/>
      <c r="KP150" s="255"/>
      <c r="KQ150" s="255"/>
      <c r="KR150" s="255"/>
      <c r="KS150" s="255"/>
      <c r="KT150" s="255"/>
      <c r="KU150" s="255"/>
      <c r="KV150" s="255"/>
      <c r="KW150" s="255"/>
      <c r="KX150" s="255"/>
      <c r="KY150" s="255"/>
      <c r="KZ150" s="255"/>
      <c r="LA150" s="255"/>
      <c r="LB150" s="255"/>
      <c r="LC150" s="255"/>
      <c r="LD150" s="255"/>
      <c r="LE150" s="255"/>
      <c r="LF150" s="255"/>
      <c r="LG150" s="255"/>
      <c r="LH150" s="255"/>
      <c r="LI150" s="255"/>
      <c r="LJ150" s="255"/>
      <c r="LK150" s="255"/>
      <c r="LL150" s="255"/>
      <c r="LM150" s="255"/>
      <c r="LN150" s="255"/>
      <c r="LO150" s="255"/>
      <c r="LP150" s="255"/>
      <c r="LQ150" s="255"/>
      <c r="LR150" s="255"/>
      <c r="LS150" s="255"/>
      <c r="LT150" s="255"/>
      <c r="LU150" s="255"/>
      <c r="LV150" s="255"/>
      <c r="LW150" s="255"/>
      <c r="LX150" s="255"/>
      <c r="LY150" s="255"/>
      <c r="LZ150" s="255"/>
      <c r="MA150" s="255"/>
      <c r="MB150" s="255"/>
      <c r="MC150" s="255"/>
      <c r="MD150" s="255"/>
      <c r="ME150" s="255"/>
      <c r="MF150" s="255"/>
      <c r="MG150" s="255"/>
      <c r="MH150" s="255"/>
      <c r="MI150" s="255"/>
      <c r="MJ150" s="255"/>
      <c r="MK150" s="255"/>
      <c r="ML150" s="255"/>
      <c r="MM150" s="255"/>
      <c r="MN150" s="255"/>
      <c r="MO150" s="255"/>
      <c r="MP150" s="255"/>
      <c r="MQ150" s="255"/>
      <c r="MR150" s="255"/>
      <c r="MS150" s="255"/>
      <c r="MT150" s="255"/>
      <c r="MU150" s="255"/>
      <c r="MV150" s="255"/>
      <c r="MW150" s="255"/>
      <c r="MX150" s="255"/>
      <c r="MY150" s="255"/>
      <c r="MZ150" s="255"/>
      <c r="NA150" s="255"/>
      <c r="NB150" s="255"/>
      <c r="NC150" s="255"/>
      <c r="ND150" s="255"/>
      <c r="NE150" s="255"/>
      <c r="NF150" s="255"/>
      <c r="NG150" s="255"/>
      <c r="NH150" s="255"/>
      <c r="NI150" s="255"/>
      <c r="NJ150" s="255"/>
      <c r="NK150" s="255"/>
      <c r="NL150" s="255"/>
      <c r="NM150" s="255"/>
      <c r="NN150" s="255"/>
      <c r="NO150" s="255"/>
      <c r="NP150" s="255"/>
      <c r="NQ150" s="255"/>
      <c r="NR150" s="255"/>
      <c r="NS150" s="255"/>
      <c r="NT150" s="255"/>
      <c r="NU150" s="255"/>
      <c r="NV150" s="255"/>
      <c r="NW150" s="255"/>
      <c r="NX150" s="255"/>
      <c r="NY150" s="255"/>
      <c r="NZ150" s="255"/>
      <c r="OA150" s="255"/>
      <c r="OB150" s="255"/>
      <c r="OC150" s="255"/>
      <c r="OD150" s="255"/>
      <c r="OE150" s="255"/>
      <c r="OF150" s="255"/>
      <c r="OG150" s="255"/>
      <c r="OH150" s="255"/>
      <c r="OI150" s="255"/>
      <c r="OJ150" s="255"/>
      <c r="OK150" s="255"/>
      <c r="OL150" s="255"/>
      <c r="OM150" s="255"/>
      <c r="ON150" s="255"/>
      <c r="OO150" s="255"/>
      <c r="OP150" s="255"/>
      <c r="OQ150" s="255"/>
      <c r="OR150" s="255"/>
      <c r="OS150" s="255"/>
      <c r="OT150" s="255"/>
      <c r="OU150" s="255"/>
      <c r="OV150" s="255"/>
      <c r="OW150" s="255"/>
      <c r="OX150" s="255"/>
      <c r="OY150" s="255"/>
      <c r="OZ150" s="255"/>
      <c r="PA150" s="255"/>
      <c r="PB150" s="255"/>
      <c r="PC150" s="255"/>
      <c r="PD150" s="255"/>
      <c r="PE150" s="255"/>
      <c r="PF150" s="255"/>
      <c r="PG150" s="255"/>
      <c r="PH150" s="255"/>
      <c r="PI150" s="255"/>
      <c r="PJ150" s="255"/>
      <c r="PK150" s="255"/>
      <c r="PL150" s="255"/>
      <c r="PM150" s="255"/>
      <c r="PN150" s="255"/>
      <c r="PO150" s="255"/>
      <c r="PP150" s="255"/>
      <c r="PQ150" s="255"/>
      <c r="PR150" s="255"/>
      <c r="PS150" s="255"/>
      <c r="PT150" s="255"/>
      <c r="PU150" s="255"/>
      <c r="PV150" s="255"/>
      <c r="PW150" s="255"/>
      <c r="PX150" s="255"/>
      <c r="PY150" s="255"/>
      <c r="PZ150" s="255"/>
      <c r="QA150" s="255"/>
      <c r="QB150" s="255"/>
      <c r="QC150" s="255"/>
      <c r="QD150" s="255"/>
      <c r="QE150" s="255"/>
      <c r="QF150" s="255"/>
      <c r="QG150" s="255"/>
      <c r="QH150" s="255"/>
      <c r="QI150" s="255"/>
      <c r="QJ150" s="255"/>
      <c r="QK150" s="255"/>
      <c r="QL150" s="255"/>
      <c r="QM150" s="255"/>
      <c r="QN150" s="255"/>
      <c r="QO150" s="255"/>
      <c r="QP150" s="255"/>
      <c r="QQ150" s="255"/>
      <c r="QR150" s="255"/>
      <c r="QS150" s="255"/>
      <c r="QT150" s="255"/>
      <c r="QU150" s="255"/>
      <c r="QV150" s="255"/>
      <c r="QW150" s="255"/>
      <c r="QX150" s="255"/>
      <c r="QY150" s="255"/>
      <c r="QZ150" s="255"/>
      <c r="RA150" s="255"/>
      <c r="RB150" s="255"/>
      <c r="RC150" s="255"/>
      <c r="RD150" s="255"/>
      <c r="RE150" s="255"/>
      <c r="RF150" s="255"/>
      <c r="RG150" s="255"/>
      <c r="RH150" s="255"/>
      <c r="RI150" s="255"/>
      <c r="RJ150" s="255"/>
      <c r="RK150" s="255"/>
      <c r="RL150" s="255"/>
      <c r="RM150" s="255"/>
      <c r="RN150" s="255"/>
      <c r="RO150" s="255"/>
      <c r="RP150" s="255"/>
      <c r="RQ150" s="255"/>
      <c r="RR150" s="255"/>
      <c r="RS150" s="255"/>
      <c r="RT150" s="255"/>
      <c r="RU150" s="255"/>
      <c r="RV150" s="255"/>
      <c r="RW150" s="255"/>
      <c r="RX150" s="255"/>
      <c r="RY150" s="255"/>
      <c r="RZ150" s="255"/>
      <c r="SA150" s="255"/>
      <c r="SB150" s="255"/>
      <c r="SC150" s="255"/>
      <c r="SD150" s="255"/>
      <c r="SE150" s="255"/>
      <c r="SF150" s="255"/>
      <c r="SG150" s="255"/>
      <c r="SH150" s="255"/>
      <c r="SI150" s="255"/>
      <c r="SJ150" s="255"/>
      <c r="SK150" s="255"/>
      <c r="SL150" s="255"/>
      <c r="SM150" s="255"/>
      <c r="SN150" s="255"/>
      <c r="SO150" s="255"/>
      <c r="SP150" s="255"/>
      <c r="SQ150" s="255"/>
      <c r="SR150" s="255"/>
      <c r="SS150" s="255"/>
      <c r="ST150" s="255"/>
      <c r="SU150" s="255"/>
      <c r="SV150" s="255"/>
      <c r="SW150" s="255"/>
      <c r="SX150" s="255"/>
      <c r="SY150" s="255"/>
      <c r="SZ150" s="255"/>
      <c r="TA150" s="255"/>
      <c r="TB150" s="255"/>
      <c r="TC150" s="255"/>
      <c r="TD150" s="255"/>
      <c r="TE150" s="255"/>
      <c r="TF150" s="255"/>
      <c r="TG150" s="255"/>
      <c r="TH150" s="255"/>
      <c r="TI150" s="255"/>
      <c r="TJ150" s="255"/>
      <c r="TK150" s="255"/>
      <c r="TL150" s="255"/>
      <c r="TM150" s="255"/>
      <c r="TN150" s="255"/>
      <c r="TO150" s="255"/>
      <c r="TP150" s="255"/>
      <c r="TQ150" s="255"/>
      <c r="TR150" s="255"/>
      <c r="TS150" s="255"/>
      <c r="TT150" s="255"/>
      <c r="TU150" s="255"/>
      <c r="TV150" s="255"/>
      <c r="TW150" s="255"/>
      <c r="TX150" s="255"/>
      <c r="TY150" s="255"/>
      <c r="TZ150" s="255"/>
      <c r="UA150" s="255"/>
      <c r="UB150" s="255"/>
      <c r="UC150" s="255"/>
      <c r="UD150" s="255"/>
      <c r="UE150" s="255"/>
      <c r="UF150" s="255"/>
      <c r="UG150" s="255"/>
      <c r="UH150" s="255"/>
      <c r="UI150" s="255"/>
      <c r="UJ150" s="255"/>
      <c r="UK150" s="255"/>
      <c r="UL150" s="255"/>
      <c r="UM150" s="255"/>
      <c r="UN150" s="255"/>
      <c r="UO150" s="255"/>
      <c r="UP150" s="255"/>
      <c r="UQ150" s="255"/>
      <c r="UR150" s="255"/>
      <c r="US150" s="255"/>
      <c r="UT150" s="255"/>
      <c r="UU150" s="255"/>
      <c r="UV150" s="255"/>
      <c r="UW150" s="255"/>
      <c r="UX150" s="255"/>
      <c r="UY150" s="255"/>
      <c r="UZ150" s="255"/>
      <c r="VA150" s="255"/>
      <c r="VB150" s="255"/>
      <c r="VC150" s="255"/>
      <c r="VD150" s="255"/>
      <c r="VE150" s="255"/>
      <c r="VF150" s="255"/>
      <c r="VG150" s="255"/>
      <c r="VH150" s="255"/>
      <c r="VI150" s="255"/>
      <c r="VJ150" s="255"/>
      <c r="VK150" s="255"/>
      <c r="VL150" s="255"/>
      <c r="VM150" s="255"/>
      <c r="VN150" s="255"/>
      <c r="VO150" s="255"/>
      <c r="VP150" s="255"/>
      <c r="VQ150" s="255"/>
      <c r="VR150" s="255"/>
      <c r="VS150" s="255"/>
      <c r="VT150" s="255"/>
      <c r="VU150" s="255"/>
      <c r="VV150" s="255"/>
      <c r="VW150" s="255"/>
      <c r="VX150" s="255"/>
      <c r="VY150" s="255"/>
      <c r="VZ150" s="255"/>
      <c r="WA150" s="255"/>
      <c r="WB150" s="255"/>
      <c r="WC150" s="255"/>
      <c r="WD150" s="255"/>
      <c r="WE150" s="255"/>
      <c r="WF150" s="255"/>
      <c r="WG150" s="255"/>
      <c r="WH150" s="255"/>
      <c r="WI150" s="255"/>
      <c r="WJ150" s="255"/>
      <c r="WK150" s="255"/>
      <c r="WL150" s="255"/>
      <c r="WM150" s="255"/>
      <c r="WN150" s="255"/>
      <c r="WO150" s="255"/>
      <c r="WP150" s="255"/>
      <c r="WQ150" s="255"/>
      <c r="WR150" s="255"/>
      <c r="WS150" s="255"/>
      <c r="WT150" s="255"/>
      <c r="WU150" s="255"/>
      <c r="WV150" s="255"/>
      <c r="WW150" s="255"/>
      <c r="WX150" s="255"/>
      <c r="WY150" s="255"/>
      <c r="WZ150" s="255"/>
      <c r="XA150" s="255"/>
      <c r="XB150" s="255"/>
      <c r="XC150" s="255"/>
      <c r="XD150" s="255"/>
      <c r="XE150" s="255"/>
      <c r="XF150" s="255"/>
      <c r="XG150" s="255"/>
      <c r="XH150" s="255"/>
      <c r="XI150" s="255"/>
      <c r="XJ150" s="255"/>
      <c r="XK150" s="255"/>
      <c r="XL150" s="255"/>
      <c r="XM150" s="255"/>
      <c r="XN150" s="255"/>
      <c r="XO150" s="255"/>
      <c r="XP150" s="255"/>
      <c r="XQ150" s="255"/>
      <c r="XR150" s="255"/>
      <c r="XS150" s="255"/>
      <c r="XT150" s="255"/>
      <c r="XU150" s="255"/>
      <c r="XV150" s="255"/>
      <c r="XW150" s="255"/>
      <c r="XX150" s="255"/>
      <c r="XY150" s="255"/>
      <c r="XZ150" s="255"/>
      <c r="YA150" s="255"/>
      <c r="YB150" s="255"/>
      <c r="YC150" s="255"/>
      <c r="YD150" s="255"/>
      <c r="YE150" s="255"/>
      <c r="YF150" s="255"/>
      <c r="YG150" s="255"/>
      <c r="YH150" s="255"/>
      <c r="YI150" s="255"/>
      <c r="YJ150" s="255"/>
      <c r="YK150" s="255"/>
      <c r="YL150" s="255"/>
      <c r="YM150" s="255"/>
      <c r="YN150" s="255"/>
      <c r="YO150" s="255"/>
      <c r="YP150" s="255"/>
      <c r="YQ150" s="255"/>
      <c r="YR150" s="255"/>
      <c r="YS150" s="255"/>
      <c r="YT150" s="255"/>
      <c r="YU150" s="255"/>
      <c r="YV150" s="255"/>
      <c r="YW150" s="255"/>
      <c r="YX150" s="255"/>
      <c r="YY150" s="255"/>
      <c r="YZ150" s="255"/>
      <c r="ZA150" s="255"/>
      <c r="ZB150" s="255"/>
      <c r="ZC150" s="255"/>
      <c r="ZD150" s="255"/>
      <c r="ZE150" s="255"/>
      <c r="ZF150" s="255"/>
      <c r="ZG150" s="255"/>
      <c r="ZH150" s="255"/>
      <c r="ZI150" s="255"/>
      <c r="ZJ150" s="255"/>
      <c r="ZK150" s="255"/>
      <c r="ZL150" s="255"/>
      <c r="ZM150" s="255"/>
      <c r="ZN150" s="255"/>
      <c r="ZO150" s="255"/>
      <c r="ZP150" s="255"/>
      <c r="ZQ150" s="255"/>
      <c r="ZR150" s="255"/>
      <c r="ZS150" s="255"/>
      <c r="ZT150" s="255"/>
      <c r="ZU150" s="255"/>
      <c r="ZV150" s="255"/>
      <c r="ZW150" s="255"/>
      <c r="ZX150" s="255"/>
      <c r="ZY150" s="255"/>
      <c r="ZZ150" s="255"/>
      <c r="AAA150" s="255"/>
      <c r="AAB150" s="255"/>
      <c r="AAC150" s="255"/>
      <c r="AAD150" s="255"/>
      <c r="AAE150" s="255"/>
      <c r="AAF150" s="255"/>
      <c r="AAG150" s="255"/>
      <c r="AAH150" s="255"/>
      <c r="AAI150" s="255"/>
      <c r="AAJ150" s="255"/>
      <c r="AAK150" s="255"/>
      <c r="AAL150" s="255"/>
      <c r="AAM150" s="255"/>
      <c r="AAN150" s="255"/>
      <c r="AAO150" s="255"/>
      <c r="AAP150" s="255"/>
      <c r="AAQ150" s="255"/>
      <c r="AAR150" s="255"/>
      <c r="AAS150" s="255"/>
      <c r="AAT150" s="255"/>
      <c r="AAU150" s="255"/>
      <c r="AAV150" s="255"/>
      <c r="AAW150" s="255"/>
      <c r="AAX150" s="255"/>
      <c r="AAY150" s="255"/>
      <c r="AAZ150" s="255"/>
      <c r="ABA150" s="255"/>
      <c r="ABB150" s="255"/>
      <c r="ABC150" s="255"/>
      <c r="ABD150" s="255"/>
      <c r="ABE150" s="255"/>
      <c r="ABF150" s="255"/>
      <c r="ABG150" s="255"/>
      <c r="ABH150" s="255"/>
      <c r="ABI150" s="255"/>
      <c r="ABJ150" s="255"/>
      <c r="ABK150" s="255"/>
      <c r="ABL150" s="255"/>
      <c r="ABM150" s="255"/>
      <c r="ABN150" s="255"/>
      <c r="ABO150" s="255"/>
      <c r="ABP150" s="255"/>
      <c r="ABQ150" s="255"/>
      <c r="ABR150" s="255"/>
      <c r="ABS150" s="255"/>
      <c r="ABT150" s="255"/>
      <c r="ABU150" s="255"/>
      <c r="ABV150" s="255"/>
      <c r="ABW150" s="255"/>
      <c r="ABX150" s="255"/>
      <c r="ABY150" s="255"/>
      <c r="ABZ150" s="255"/>
      <c r="ACA150" s="255"/>
      <c r="ACB150" s="255"/>
      <c r="ACC150" s="255"/>
      <c r="ACD150" s="255"/>
      <c r="ACE150" s="255"/>
      <c r="ACF150" s="255"/>
      <c r="ACG150" s="255"/>
      <c r="ACH150" s="255"/>
      <c r="ACI150" s="255"/>
      <c r="ACJ150" s="255"/>
      <c r="ACK150" s="255"/>
      <c r="ACL150" s="255"/>
      <c r="ACM150" s="255"/>
      <c r="ACN150" s="255"/>
      <c r="ACO150" s="255"/>
      <c r="ACP150" s="255"/>
      <c r="ACQ150" s="255"/>
      <c r="ACR150" s="255"/>
      <c r="ACS150" s="255"/>
      <c r="ACT150" s="255"/>
      <c r="ACU150" s="255"/>
      <c r="ACV150" s="255"/>
      <c r="ACW150" s="255"/>
      <c r="ACX150" s="255"/>
      <c r="ACY150" s="255"/>
      <c r="ACZ150" s="255"/>
      <c r="ADA150" s="255"/>
      <c r="ADB150" s="255"/>
      <c r="ADC150" s="255"/>
      <c r="ADD150" s="255"/>
      <c r="ADE150" s="255"/>
      <c r="ADF150" s="255"/>
      <c r="ADG150" s="255"/>
      <c r="ADH150" s="255"/>
      <c r="ADI150" s="255"/>
      <c r="ADJ150" s="255"/>
      <c r="ADK150" s="255"/>
      <c r="ADL150" s="255"/>
      <c r="ADM150" s="255"/>
      <c r="ADN150" s="255"/>
      <c r="ADO150" s="255"/>
      <c r="ADP150" s="255"/>
      <c r="ADQ150" s="255"/>
      <c r="ADR150" s="255"/>
      <c r="ADS150" s="255"/>
      <c r="ADT150" s="255"/>
      <c r="ADU150" s="255"/>
      <c r="ADV150" s="255"/>
      <c r="ADW150" s="255"/>
      <c r="ADX150" s="255"/>
      <c r="ADY150" s="255"/>
      <c r="ADZ150" s="255"/>
      <c r="AEA150" s="255"/>
      <c r="AEB150" s="255"/>
      <c r="AEC150" s="255"/>
      <c r="AED150" s="255"/>
      <c r="AEE150" s="255"/>
      <c r="AEF150" s="255"/>
      <c r="AEG150" s="255"/>
      <c r="AEH150" s="255"/>
      <c r="AEI150" s="255"/>
      <c r="AEJ150" s="255"/>
      <c r="AEK150" s="255"/>
      <c r="AEL150" s="255"/>
      <c r="AEM150" s="255"/>
      <c r="AEN150" s="255"/>
      <c r="AEO150" s="255"/>
      <c r="AEP150" s="255"/>
      <c r="AEQ150" s="255"/>
      <c r="AER150" s="255"/>
      <c r="AES150" s="255"/>
      <c r="AET150" s="255"/>
      <c r="AEU150" s="255"/>
      <c r="AEV150" s="255"/>
      <c r="AEW150" s="255"/>
      <c r="AEX150" s="255"/>
      <c r="AEY150" s="255"/>
      <c r="AEZ150" s="255"/>
      <c r="AFA150" s="255"/>
      <c r="AFB150" s="255"/>
      <c r="AFC150" s="255"/>
      <c r="AFD150" s="255"/>
      <c r="AFE150" s="255"/>
      <c r="AFF150" s="255"/>
      <c r="AFG150" s="255"/>
      <c r="AFH150" s="255"/>
      <c r="AFI150" s="255"/>
      <c r="AFJ150" s="255"/>
      <c r="AFK150" s="255"/>
      <c r="AFL150" s="255"/>
      <c r="AFM150" s="255"/>
      <c r="AFN150" s="255"/>
      <c r="AFO150" s="255"/>
      <c r="AFP150" s="255"/>
      <c r="AFQ150" s="255"/>
      <c r="AFR150" s="255"/>
      <c r="AFS150" s="255"/>
      <c r="AFT150" s="255"/>
      <c r="AFU150" s="255"/>
      <c r="AFV150" s="255"/>
      <c r="AFW150" s="255"/>
      <c r="AFX150" s="255"/>
      <c r="AFY150" s="255"/>
      <c r="AFZ150" s="255"/>
      <c r="AGA150" s="255"/>
      <c r="AGB150" s="255"/>
      <c r="AGC150" s="255"/>
      <c r="AGD150" s="255"/>
      <c r="AGE150" s="255"/>
      <c r="AGF150" s="255"/>
      <c r="AGG150" s="255"/>
      <c r="AGH150" s="255"/>
      <c r="AGI150" s="255"/>
      <c r="AGJ150" s="255"/>
      <c r="AGK150" s="255"/>
      <c r="AGL150" s="255"/>
      <c r="AGM150" s="255"/>
      <c r="AGN150" s="255"/>
      <c r="AGO150" s="255"/>
      <c r="AGP150" s="255"/>
      <c r="AGQ150" s="255"/>
      <c r="AGR150" s="255"/>
      <c r="AGS150" s="255"/>
      <c r="AGT150" s="255"/>
      <c r="AGU150" s="255"/>
      <c r="AGV150" s="255"/>
      <c r="AGW150" s="255"/>
      <c r="AGX150" s="255"/>
      <c r="AGY150" s="255"/>
      <c r="AGZ150" s="255"/>
      <c r="AHA150" s="255"/>
      <c r="AHB150" s="255"/>
      <c r="AHC150" s="255"/>
      <c r="AHD150" s="255"/>
      <c r="AHE150" s="255"/>
      <c r="AHF150" s="255"/>
      <c r="AHG150" s="255"/>
      <c r="AHH150" s="255"/>
      <c r="AHI150" s="255"/>
      <c r="AHJ150" s="255"/>
      <c r="AHK150" s="255"/>
      <c r="AHL150" s="255"/>
      <c r="AHM150" s="255"/>
      <c r="AHN150" s="255"/>
      <c r="AHO150" s="255"/>
      <c r="AHP150" s="255"/>
      <c r="AHQ150" s="255"/>
      <c r="AHR150" s="255"/>
      <c r="AHS150" s="255"/>
      <c r="AHT150" s="255"/>
      <c r="AHU150" s="255"/>
      <c r="AHV150" s="255"/>
      <c r="AHW150" s="255"/>
      <c r="AHX150" s="255"/>
      <c r="AHY150" s="255"/>
      <c r="AHZ150" s="255"/>
      <c r="AIA150" s="255"/>
      <c r="AIB150" s="255"/>
      <c r="AIC150" s="255"/>
      <c r="AID150" s="255"/>
      <c r="AIE150" s="255"/>
      <c r="AIF150" s="255"/>
      <c r="AIG150" s="255"/>
      <c r="AIH150" s="255"/>
      <c r="AII150" s="255"/>
      <c r="AIJ150" s="255"/>
      <c r="AIK150" s="255"/>
      <c r="AIL150" s="255"/>
      <c r="AIM150" s="255"/>
      <c r="AIN150" s="255"/>
      <c r="AIO150" s="255"/>
      <c r="AIP150" s="255"/>
      <c r="AIQ150" s="255"/>
      <c r="AIR150" s="255"/>
      <c r="AIS150" s="255"/>
      <c r="AIT150" s="255"/>
      <c r="AIU150" s="255"/>
      <c r="AIV150" s="255"/>
      <c r="AIW150" s="255"/>
      <c r="AIX150" s="255"/>
      <c r="AIY150" s="255"/>
      <c r="AIZ150" s="255"/>
      <c r="AJA150" s="255"/>
      <c r="AJB150" s="255"/>
      <c r="AJC150" s="255"/>
      <c r="AJD150" s="255"/>
      <c r="AJE150" s="255"/>
      <c r="AJF150" s="255"/>
      <c r="AJG150" s="255"/>
      <c r="AJH150" s="255"/>
      <c r="AJI150" s="255"/>
      <c r="AJJ150" s="255"/>
      <c r="AJK150" s="255"/>
      <c r="AJL150" s="255"/>
      <c r="AJM150" s="255"/>
      <c r="AJN150" s="255"/>
      <c r="AJO150" s="255"/>
      <c r="AJP150" s="255"/>
      <c r="AJQ150" s="255"/>
      <c r="AJR150" s="255"/>
      <c r="AJS150" s="255"/>
      <c r="AJT150" s="255"/>
      <c r="AJU150" s="255"/>
      <c r="AJV150" s="255"/>
      <c r="AJW150" s="255"/>
      <c r="AJX150" s="255"/>
      <c r="AJY150" s="255"/>
      <c r="AJZ150" s="255"/>
      <c r="AKA150" s="255"/>
      <c r="AKB150" s="255"/>
      <c r="AKC150" s="255"/>
      <c r="AKD150" s="255"/>
      <c r="AKE150" s="255"/>
      <c r="AKF150" s="255"/>
      <c r="AKG150" s="255"/>
      <c r="AKH150" s="255"/>
      <c r="AKI150" s="255"/>
      <c r="AKJ150" s="255"/>
      <c r="AKK150" s="255"/>
      <c r="AKL150" s="255"/>
      <c r="AKM150" s="255"/>
      <c r="AKN150" s="255"/>
      <c r="AKO150" s="255"/>
      <c r="AKP150" s="255"/>
      <c r="AKQ150" s="255"/>
      <c r="AKR150" s="255"/>
      <c r="AKS150" s="255"/>
      <c r="AKT150" s="255"/>
      <c r="AKU150" s="255"/>
      <c r="AKV150" s="255"/>
      <c r="AKW150" s="255"/>
      <c r="AKX150" s="255"/>
      <c r="AKY150" s="255"/>
      <c r="AKZ150" s="255"/>
      <c r="ALA150" s="255"/>
      <c r="ALB150" s="255"/>
      <c r="ALC150" s="255"/>
      <c r="ALD150" s="255"/>
      <c r="ALE150" s="255"/>
    </row>
    <row r="151" spans="1:993" s="298" customFormat="1">
      <c r="A151" s="157" t="s">
        <v>154</v>
      </c>
      <c r="B151" s="158" t="s">
        <v>218</v>
      </c>
      <c r="C151" s="157"/>
      <c r="D151" s="159" t="s">
        <v>220</v>
      </c>
      <c r="E151" s="159"/>
      <c r="F151" s="157"/>
      <c r="G151" s="157">
        <v>1</v>
      </c>
      <c r="H151" s="249"/>
      <c r="I151" s="296">
        <f t="shared" si="20"/>
        <v>40</v>
      </c>
      <c r="J151" s="297">
        <f t="shared" si="21"/>
        <v>49.2</v>
      </c>
      <c r="K151" s="255"/>
      <c r="L151" s="255">
        <v>1</v>
      </c>
      <c r="M151" s="255">
        <f t="shared" si="23"/>
        <v>0</v>
      </c>
      <c r="N151" s="255">
        <f t="shared" si="19"/>
        <v>40</v>
      </c>
      <c r="O151" s="255">
        <f t="shared" si="22"/>
        <v>40</v>
      </c>
      <c r="P151" s="255"/>
      <c r="Q151" s="157"/>
      <c r="R151" s="157"/>
      <c r="S151" s="549"/>
      <c r="T151" s="549"/>
      <c r="U151" s="549"/>
      <c r="V151" s="549"/>
      <c r="W151" s="549"/>
      <c r="X151" s="549"/>
      <c r="Y151" s="549"/>
      <c r="Z151" s="549"/>
      <c r="AA151" s="549"/>
      <c r="AB151" s="549"/>
      <c r="AC151" s="549"/>
      <c r="AD151" s="549"/>
      <c r="AE151" s="549"/>
      <c r="AF151" s="549"/>
      <c r="AG151" s="549"/>
      <c r="AH151" s="255"/>
      <c r="AI151" s="255"/>
      <c r="AJ151" s="255"/>
      <c r="AK151" s="255"/>
      <c r="AL151" s="255"/>
      <c r="AM151" s="255"/>
      <c r="AN151" s="255"/>
      <c r="AO151" s="255"/>
      <c r="AP151" s="255"/>
      <c r="AQ151" s="255"/>
      <c r="AR151" s="255"/>
      <c r="AS151" s="255"/>
      <c r="AT151" s="255"/>
      <c r="AU151" s="255"/>
      <c r="AV151" s="255"/>
      <c r="AW151" s="255"/>
      <c r="AX151" s="255"/>
      <c r="AY151" s="255"/>
      <c r="AZ151" s="255"/>
      <c r="BA151" s="255"/>
      <c r="BB151" s="255"/>
      <c r="BC151" s="255"/>
      <c r="BD151" s="255"/>
      <c r="BE151" s="255"/>
      <c r="BF151" s="255"/>
      <c r="BG151" s="255"/>
      <c r="BH151" s="255"/>
      <c r="BI151" s="255"/>
      <c r="BJ151" s="255"/>
      <c r="BK151" s="255"/>
      <c r="BL151" s="255"/>
      <c r="BM151" s="255"/>
      <c r="BN151" s="255"/>
      <c r="BO151" s="255"/>
      <c r="BP151" s="255"/>
      <c r="BQ151" s="255"/>
      <c r="BR151" s="255"/>
      <c r="BS151" s="255"/>
      <c r="BT151" s="255"/>
      <c r="BU151" s="255"/>
      <c r="BV151" s="255"/>
      <c r="BW151" s="255"/>
      <c r="BX151" s="255"/>
      <c r="BY151" s="255"/>
      <c r="BZ151" s="255"/>
      <c r="CA151" s="255"/>
      <c r="CB151" s="255"/>
      <c r="CC151" s="255"/>
      <c r="CD151" s="255"/>
      <c r="CE151" s="255"/>
      <c r="CF151" s="255"/>
      <c r="CG151" s="255"/>
      <c r="CH151" s="255"/>
      <c r="CI151" s="255"/>
      <c r="CJ151" s="255"/>
      <c r="CK151" s="255"/>
      <c r="CL151" s="255"/>
      <c r="CM151" s="255"/>
      <c r="CN151" s="255"/>
      <c r="CO151" s="255"/>
      <c r="CP151" s="255"/>
      <c r="CQ151" s="255"/>
      <c r="CR151" s="255"/>
      <c r="CS151" s="255"/>
      <c r="CT151" s="255"/>
      <c r="CU151" s="255"/>
      <c r="CV151" s="255"/>
      <c r="CW151" s="255"/>
      <c r="CX151" s="255"/>
      <c r="CY151" s="255"/>
      <c r="CZ151" s="255"/>
      <c r="DA151" s="255"/>
      <c r="DB151" s="255"/>
      <c r="DC151" s="255"/>
      <c r="DD151" s="255"/>
      <c r="DE151" s="255"/>
      <c r="DF151" s="255"/>
      <c r="DG151" s="255"/>
      <c r="DH151" s="255"/>
      <c r="DI151" s="255"/>
      <c r="DJ151" s="255"/>
      <c r="DK151" s="255"/>
      <c r="DL151" s="255"/>
      <c r="DM151" s="255"/>
      <c r="DN151" s="255"/>
      <c r="DO151" s="255"/>
      <c r="DP151" s="255"/>
      <c r="DQ151" s="255"/>
      <c r="DR151" s="255"/>
      <c r="DS151" s="255"/>
      <c r="DT151" s="255"/>
      <c r="DU151" s="255"/>
      <c r="DV151" s="255"/>
      <c r="DW151" s="255"/>
      <c r="DX151" s="255"/>
      <c r="DY151" s="255"/>
      <c r="DZ151" s="255"/>
      <c r="EA151" s="255"/>
      <c r="EB151" s="255"/>
      <c r="EC151" s="255"/>
      <c r="ED151" s="255"/>
      <c r="EE151" s="255"/>
      <c r="EF151" s="255"/>
      <c r="EG151" s="255"/>
      <c r="EH151" s="255"/>
      <c r="EI151" s="255"/>
      <c r="EJ151" s="255"/>
      <c r="EK151" s="255"/>
      <c r="EL151" s="255"/>
      <c r="EM151" s="255"/>
      <c r="EN151" s="255"/>
      <c r="EO151" s="255"/>
      <c r="EP151" s="255"/>
      <c r="EQ151" s="255"/>
      <c r="ER151" s="255"/>
      <c r="ES151" s="255"/>
      <c r="ET151" s="255"/>
      <c r="EU151" s="255"/>
      <c r="EV151" s="255"/>
      <c r="EW151" s="255"/>
      <c r="EX151" s="255"/>
      <c r="EY151" s="255"/>
      <c r="EZ151" s="255"/>
      <c r="FA151" s="255"/>
      <c r="FB151" s="255"/>
      <c r="FC151" s="255"/>
      <c r="FD151" s="255"/>
      <c r="FE151" s="255"/>
      <c r="FF151" s="255"/>
      <c r="FG151" s="255"/>
      <c r="FH151" s="255"/>
      <c r="FI151" s="255"/>
      <c r="FJ151" s="255"/>
      <c r="FK151" s="255"/>
      <c r="FL151" s="255"/>
      <c r="FM151" s="255"/>
      <c r="FN151" s="255"/>
      <c r="FO151" s="255"/>
      <c r="FP151" s="255"/>
      <c r="FQ151" s="255"/>
      <c r="FR151" s="255"/>
      <c r="FS151" s="255"/>
      <c r="FT151" s="255"/>
      <c r="FU151" s="255"/>
      <c r="FV151" s="255"/>
      <c r="FW151" s="255"/>
      <c r="FX151" s="255"/>
      <c r="FY151" s="255"/>
      <c r="FZ151" s="255"/>
      <c r="GA151" s="255"/>
      <c r="GB151" s="255"/>
      <c r="GC151" s="255"/>
      <c r="GD151" s="255"/>
      <c r="GE151" s="255"/>
      <c r="GF151" s="255"/>
      <c r="GG151" s="255"/>
      <c r="GH151" s="255"/>
      <c r="GI151" s="255"/>
      <c r="GJ151" s="255"/>
      <c r="GK151" s="255"/>
      <c r="GL151" s="255"/>
      <c r="GM151" s="255"/>
      <c r="GN151" s="255"/>
      <c r="GO151" s="255"/>
      <c r="GP151" s="255"/>
      <c r="GQ151" s="255"/>
      <c r="GR151" s="255"/>
      <c r="GS151" s="255"/>
      <c r="GT151" s="255"/>
      <c r="GU151" s="255"/>
      <c r="GV151" s="255"/>
      <c r="GW151" s="255"/>
      <c r="GX151" s="255"/>
      <c r="GY151" s="255"/>
      <c r="GZ151" s="255"/>
      <c r="HA151" s="255"/>
      <c r="HB151" s="255"/>
      <c r="HC151" s="255"/>
      <c r="HD151" s="255"/>
      <c r="HE151" s="255"/>
      <c r="HF151" s="255"/>
      <c r="HG151" s="255"/>
      <c r="HH151" s="255"/>
      <c r="HI151" s="255"/>
      <c r="HJ151" s="255"/>
      <c r="HK151" s="255"/>
      <c r="HL151" s="255"/>
      <c r="HM151" s="255"/>
      <c r="HN151" s="255"/>
      <c r="HO151" s="255"/>
      <c r="HP151" s="255"/>
      <c r="HQ151" s="255"/>
      <c r="HR151" s="255"/>
      <c r="HS151" s="255"/>
      <c r="HT151" s="255"/>
      <c r="HU151" s="255"/>
      <c r="HV151" s="255"/>
      <c r="HW151" s="255"/>
      <c r="HX151" s="255"/>
      <c r="HY151" s="255"/>
      <c r="HZ151" s="255"/>
      <c r="IA151" s="255"/>
      <c r="IB151" s="255"/>
      <c r="IC151" s="255"/>
      <c r="ID151" s="255"/>
      <c r="IE151" s="255"/>
      <c r="IF151" s="255"/>
      <c r="IG151" s="255"/>
      <c r="IH151" s="255"/>
      <c r="II151" s="255"/>
      <c r="IJ151" s="255"/>
      <c r="IK151" s="255"/>
      <c r="IL151" s="255"/>
      <c r="IM151" s="255"/>
      <c r="IN151" s="255"/>
      <c r="IO151" s="255"/>
      <c r="IP151" s="255"/>
      <c r="IQ151" s="255"/>
      <c r="IR151" s="255"/>
      <c r="IS151" s="255"/>
      <c r="IT151" s="255"/>
      <c r="IU151" s="255"/>
      <c r="IV151" s="255"/>
      <c r="IW151" s="255"/>
      <c r="IX151" s="255"/>
      <c r="IY151" s="255"/>
      <c r="IZ151" s="255"/>
      <c r="JA151" s="255"/>
      <c r="JB151" s="255"/>
      <c r="JC151" s="255"/>
      <c r="JD151" s="255"/>
      <c r="JE151" s="255"/>
      <c r="JF151" s="255"/>
      <c r="JG151" s="255"/>
      <c r="JH151" s="255"/>
      <c r="JI151" s="255"/>
      <c r="JJ151" s="255"/>
      <c r="JK151" s="255"/>
      <c r="JL151" s="255"/>
      <c r="JM151" s="255"/>
      <c r="JN151" s="255"/>
      <c r="JO151" s="255"/>
      <c r="JP151" s="255"/>
      <c r="JQ151" s="255"/>
      <c r="JR151" s="255"/>
      <c r="JS151" s="255"/>
      <c r="JT151" s="255"/>
      <c r="JU151" s="255"/>
      <c r="JV151" s="255"/>
      <c r="JW151" s="255"/>
      <c r="JX151" s="255"/>
      <c r="JY151" s="255"/>
      <c r="JZ151" s="255"/>
      <c r="KA151" s="255"/>
      <c r="KB151" s="255"/>
      <c r="KC151" s="255"/>
      <c r="KD151" s="255"/>
      <c r="KE151" s="255"/>
      <c r="KF151" s="255"/>
      <c r="KG151" s="255"/>
      <c r="KH151" s="255"/>
      <c r="KI151" s="255"/>
      <c r="KJ151" s="255"/>
      <c r="KK151" s="255"/>
      <c r="KL151" s="255"/>
      <c r="KM151" s="255"/>
      <c r="KN151" s="255"/>
      <c r="KO151" s="255"/>
      <c r="KP151" s="255"/>
      <c r="KQ151" s="255"/>
      <c r="KR151" s="255"/>
      <c r="KS151" s="255"/>
      <c r="KT151" s="255"/>
      <c r="KU151" s="255"/>
      <c r="KV151" s="255"/>
      <c r="KW151" s="255"/>
      <c r="KX151" s="255"/>
      <c r="KY151" s="255"/>
      <c r="KZ151" s="255"/>
      <c r="LA151" s="255"/>
      <c r="LB151" s="255"/>
      <c r="LC151" s="255"/>
      <c r="LD151" s="255"/>
      <c r="LE151" s="255"/>
      <c r="LF151" s="255"/>
      <c r="LG151" s="255"/>
      <c r="LH151" s="255"/>
      <c r="LI151" s="255"/>
      <c r="LJ151" s="255"/>
      <c r="LK151" s="255"/>
      <c r="LL151" s="255"/>
      <c r="LM151" s="255"/>
      <c r="LN151" s="255"/>
      <c r="LO151" s="255"/>
      <c r="LP151" s="255"/>
      <c r="LQ151" s="255"/>
      <c r="LR151" s="255"/>
      <c r="LS151" s="255"/>
      <c r="LT151" s="255"/>
      <c r="LU151" s="255"/>
      <c r="LV151" s="255"/>
      <c r="LW151" s="255"/>
      <c r="LX151" s="255"/>
      <c r="LY151" s="255"/>
      <c r="LZ151" s="255"/>
      <c r="MA151" s="255"/>
      <c r="MB151" s="255"/>
      <c r="MC151" s="255"/>
      <c r="MD151" s="255"/>
      <c r="ME151" s="255"/>
      <c r="MF151" s="255"/>
      <c r="MG151" s="255"/>
      <c r="MH151" s="255"/>
      <c r="MI151" s="255"/>
      <c r="MJ151" s="255"/>
      <c r="MK151" s="255"/>
      <c r="ML151" s="255"/>
      <c r="MM151" s="255"/>
      <c r="MN151" s="255"/>
      <c r="MO151" s="255"/>
      <c r="MP151" s="255"/>
      <c r="MQ151" s="255"/>
      <c r="MR151" s="255"/>
      <c r="MS151" s="255"/>
      <c r="MT151" s="255"/>
      <c r="MU151" s="255"/>
      <c r="MV151" s="255"/>
      <c r="MW151" s="255"/>
      <c r="MX151" s="255"/>
      <c r="MY151" s="255"/>
      <c r="MZ151" s="255"/>
      <c r="NA151" s="255"/>
      <c r="NB151" s="255"/>
      <c r="NC151" s="255"/>
      <c r="ND151" s="255"/>
      <c r="NE151" s="255"/>
      <c r="NF151" s="255"/>
      <c r="NG151" s="255"/>
      <c r="NH151" s="255"/>
      <c r="NI151" s="255"/>
      <c r="NJ151" s="255"/>
      <c r="NK151" s="255"/>
      <c r="NL151" s="255"/>
      <c r="NM151" s="255"/>
      <c r="NN151" s="255"/>
      <c r="NO151" s="255"/>
      <c r="NP151" s="255"/>
      <c r="NQ151" s="255"/>
      <c r="NR151" s="255"/>
      <c r="NS151" s="255"/>
      <c r="NT151" s="255"/>
      <c r="NU151" s="255"/>
      <c r="NV151" s="255"/>
      <c r="NW151" s="255"/>
      <c r="NX151" s="255"/>
      <c r="NY151" s="255"/>
      <c r="NZ151" s="255"/>
      <c r="OA151" s="255"/>
      <c r="OB151" s="255"/>
      <c r="OC151" s="255"/>
      <c r="OD151" s="255"/>
      <c r="OE151" s="255"/>
      <c r="OF151" s="255"/>
      <c r="OG151" s="255"/>
      <c r="OH151" s="255"/>
      <c r="OI151" s="255"/>
      <c r="OJ151" s="255"/>
      <c r="OK151" s="255"/>
      <c r="OL151" s="255"/>
      <c r="OM151" s="255"/>
      <c r="ON151" s="255"/>
      <c r="OO151" s="255"/>
      <c r="OP151" s="255"/>
      <c r="OQ151" s="255"/>
      <c r="OR151" s="255"/>
      <c r="OS151" s="255"/>
      <c r="OT151" s="255"/>
      <c r="OU151" s="255"/>
      <c r="OV151" s="255"/>
      <c r="OW151" s="255"/>
      <c r="OX151" s="255"/>
      <c r="OY151" s="255"/>
      <c r="OZ151" s="255"/>
      <c r="PA151" s="255"/>
      <c r="PB151" s="255"/>
      <c r="PC151" s="255"/>
      <c r="PD151" s="255"/>
      <c r="PE151" s="255"/>
      <c r="PF151" s="255"/>
      <c r="PG151" s="255"/>
      <c r="PH151" s="255"/>
      <c r="PI151" s="255"/>
      <c r="PJ151" s="255"/>
      <c r="PK151" s="255"/>
      <c r="PL151" s="255"/>
      <c r="PM151" s="255"/>
      <c r="PN151" s="255"/>
      <c r="PO151" s="255"/>
      <c r="PP151" s="255"/>
      <c r="PQ151" s="255"/>
      <c r="PR151" s="255"/>
      <c r="PS151" s="255"/>
      <c r="PT151" s="255"/>
      <c r="PU151" s="255"/>
      <c r="PV151" s="255"/>
      <c r="PW151" s="255"/>
      <c r="PX151" s="255"/>
      <c r="PY151" s="255"/>
      <c r="PZ151" s="255"/>
      <c r="QA151" s="255"/>
      <c r="QB151" s="255"/>
      <c r="QC151" s="255"/>
      <c r="QD151" s="255"/>
      <c r="QE151" s="255"/>
      <c r="QF151" s="255"/>
      <c r="QG151" s="255"/>
      <c r="QH151" s="255"/>
      <c r="QI151" s="255"/>
      <c r="QJ151" s="255"/>
      <c r="QK151" s="255"/>
      <c r="QL151" s="255"/>
      <c r="QM151" s="255"/>
      <c r="QN151" s="255"/>
      <c r="QO151" s="255"/>
      <c r="QP151" s="255"/>
      <c r="QQ151" s="255"/>
      <c r="QR151" s="255"/>
      <c r="QS151" s="255"/>
      <c r="QT151" s="255"/>
      <c r="QU151" s="255"/>
      <c r="QV151" s="255"/>
      <c r="QW151" s="255"/>
      <c r="QX151" s="255"/>
      <c r="QY151" s="255"/>
      <c r="QZ151" s="255"/>
      <c r="RA151" s="255"/>
      <c r="RB151" s="255"/>
      <c r="RC151" s="255"/>
      <c r="RD151" s="255"/>
      <c r="RE151" s="255"/>
      <c r="RF151" s="255"/>
      <c r="RG151" s="255"/>
      <c r="RH151" s="255"/>
      <c r="RI151" s="255"/>
      <c r="RJ151" s="255"/>
      <c r="RK151" s="255"/>
      <c r="RL151" s="255"/>
      <c r="RM151" s="255"/>
      <c r="RN151" s="255"/>
      <c r="RO151" s="255"/>
      <c r="RP151" s="255"/>
      <c r="RQ151" s="255"/>
      <c r="RR151" s="255"/>
      <c r="RS151" s="255"/>
      <c r="RT151" s="255"/>
      <c r="RU151" s="255"/>
      <c r="RV151" s="255"/>
      <c r="RW151" s="255"/>
      <c r="RX151" s="255"/>
      <c r="RY151" s="255"/>
      <c r="RZ151" s="255"/>
      <c r="SA151" s="255"/>
      <c r="SB151" s="255"/>
      <c r="SC151" s="255"/>
      <c r="SD151" s="255"/>
      <c r="SE151" s="255"/>
      <c r="SF151" s="255"/>
      <c r="SG151" s="255"/>
      <c r="SH151" s="255"/>
      <c r="SI151" s="255"/>
      <c r="SJ151" s="255"/>
      <c r="SK151" s="255"/>
      <c r="SL151" s="255"/>
      <c r="SM151" s="255"/>
      <c r="SN151" s="255"/>
      <c r="SO151" s="255"/>
      <c r="SP151" s="255"/>
      <c r="SQ151" s="255"/>
      <c r="SR151" s="255"/>
      <c r="SS151" s="255"/>
      <c r="ST151" s="255"/>
      <c r="SU151" s="255"/>
      <c r="SV151" s="255"/>
      <c r="SW151" s="255"/>
      <c r="SX151" s="255"/>
      <c r="SY151" s="255"/>
      <c r="SZ151" s="255"/>
      <c r="TA151" s="255"/>
      <c r="TB151" s="255"/>
      <c r="TC151" s="255"/>
      <c r="TD151" s="255"/>
      <c r="TE151" s="255"/>
      <c r="TF151" s="255"/>
      <c r="TG151" s="255"/>
      <c r="TH151" s="255"/>
      <c r="TI151" s="255"/>
      <c r="TJ151" s="255"/>
      <c r="TK151" s="255"/>
      <c r="TL151" s="255"/>
      <c r="TM151" s="255"/>
      <c r="TN151" s="255"/>
      <c r="TO151" s="255"/>
      <c r="TP151" s="255"/>
      <c r="TQ151" s="255"/>
      <c r="TR151" s="255"/>
      <c r="TS151" s="255"/>
      <c r="TT151" s="255"/>
      <c r="TU151" s="255"/>
      <c r="TV151" s="255"/>
      <c r="TW151" s="255"/>
      <c r="TX151" s="255"/>
      <c r="TY151" s="255"/>
      <c r="TZ151" s="255"/>
      <c r="UA151" s="255"/>
      <c r="UB151" s="255"/>
      <c r="UC151" s="255"/>
      <c r="UD151" s="255"/>
      <c r="UE151" s="255"/>
      <c r="UF151" s="255"/>
      <c r="UG151" s="255"/>
      <c r="UH151" s="255"/>
      <c r="UI151" s="255"/>
      <c r="UJ151" s="255"/>
      <c r="UK151" s="255"/>
      <c r="UL151" s="255"/>
      <c r="UM151" s="255"/>
      <c r="UN151" s="255"/>
      <c r="UO151" s="255"/>
      <c r="UP151" s="255"/>
      <c r="UQ151" s="255"/>
      <c r="UR151" s="255"/>
      <c r="US151" s="255"/>
      <c r="UT151" s="255"/>
      <c r="UU151" s="255"/>
      <c r="UV151" s="255"/>
      <c r="UW151" s="255"/>
      <c r="UX151" s="255"/>
      <c r="UY151" s="255"/>
      <c r="UZ151" s="255"/>
      <c r="VA151" s="255"/>
      <c r="VB151" s="255"/>
      <c r="VC151" s="255"/>
      <c r="VD151" s="255"/>
      <c r="VE151" s="255"/>
      <c r="VF151" s="255"/>
      <c r="VG151" s="255"/>
      <c r="VH151" s="255"/>
      <c r="VI151" s="255"/>
      <c r="VJ151" s="255"/>
      <c r="VK151" s="255"/>
      <c r="VL151" s="255"/>
      <c r="VM151" s="255"/>
      <c r="VN151" s="255"/>
      <c r="VO151" s="255"/>
      <c r="VP151" s="255"/>
      <c r="VQ151" s="255"/>
      <c r="VR151" s="255"/>
      <c r="VS151" s="255"/>
      <c r="VT151" s="255"/>
      <c r="VU151" s="255"/>
      <c r="VV151" s="255"/>
      <c r="VW151" s="255"/>
      <c r="VX151" s="255"/>
      <c r="VY151" s="255"/>
      <c r="VZ151" s="255"/>
      <c r="WA151" s="255"/>
      <c r="WB151" s="255"/>
      <c r="WC151" s="255"/>
      <c r="WD151" s="255"/>
      <c r="WE151" s="255"/>
      <c r="WF151" s="255"/>
      <c r="WG151" s="255"/>
      <c r="WH151" s="255"/>
      <c r="WI151" s="255"/>
      <c r="WJ151" s="255"/>
      <c r="WK151" s="255"/>
      <c r="WL151" s="255"/>
      <c r="WM151" s="255"/>
      <c r="WN151" s="255"/>
      <c r="WO151" s="255"/>
      <c r="WP151" s="255"/>
      <c r="WQ151" s="255"/>
      <c r="WR151" s="255"/>
      <c r="WS151" s="255"/>
      <c r="WT151" s="255"/>
      <c r="WU151" s="255"/>
      <c r="WV151" s="255"/>
      <c r="WW151" s="255"/>
      <c r="WX151" s="255"/>
      <c r="WY151" s="255"/>
      <c r="WZ151" s="255"/>
      <c r="XA151" s="255"/>
      <c r="XB151" s="255"/>
      <c r="XC151" s="255"/>
      <c r="XD151" s="255"/>
      <c r="XE151" s="255"/>
      <c r="XF151" s="255"/>
      <c r="XG151" s="255"/>
      <c r="XH151" s="255"/>
      <c r="XI151" s="255"/>
      <c r="XJ151" s="255"/>
      <c r="XK151" s="255"/>
      <c r="XL151" s="255"/>
      <c r="XM151" s="255"/>
      <c r="XN151" s="255"/>
      <c r="XO151" s="255"/>
      <c r="XP151" s="255"/>
      <c r="XQ151" s="255"/>
      <c r="XR151" s="255"/>
      <c r="XS151" s="255"/>
      <c r="XT151" s="255"/>
      <c r="XU151" s="255"/>
      <c r="XV151" s="255"/>
      <c r="XW151" s="255"/>
      <c r="XX151" s="255"/>
      <c r="XY151" s="255"/>
      <c r="XZ151" s="255"/>
      <c r="YA151" s="255"/>
      <c r="YB151" s="255"/>
      <c r="YC151" s="255"/>
      <c r="YD151" s="255"/>
      <c r="YE151" s="255"/>
      <c r="YF151" s="255"/>
      <c r="YG151" s="255"/>
      <c r="YH151" s="255"/>
      <c r="YI151" s="255"/>
      <c r="YJ151" s="255"/>
      <c r="YK151" s="255"/>
      <c r="YL151" s="255"/>
      <c r="YM151" s="255"/>
      <c r="YN151" s="255"/>
      <c r="YO151" s="255"/>
      <c r="YP151" s="255"/>
      <c r="YQ151" s="255"/>
      <c r="YR151" s="255"/>
      <c r="YS151" s="255"/>
      <c r="YT151" s="255"/>
      <c r="YU151" s="255"/>
      <c r="YV151" s="255"/>
      <c r="YW151" s="255"/>
      <c r="YX151" s="255"/>
      <c r="YY151" s="255"/>
      <c r="YZ151" s="255"/>
      <c r="ZA151" s="255"/>
      <c r="ZB151" s="255"/>
      <c r="ZC151" s="255"/>
      <c r="ZD151" s="255"/>
      <c r="ZE151" s="255"/>
      <c r="ZF151" s="255"/>
      <c r="ZG151" s="255"/>
      <c r="ZH151" s="255"/>
      <c r="ZI151" s="255"/>
      <c r="ZJ151" s="255"/>
      <c r="ZK151" s="255"/>
      <c r="ZL151" s="255"/>
      <c r="ZM151" s="255"/>
      <c r="ZN151" s="255"/>
      <c r="ZO151" s="255"/>
      <c r="ZP151" s="255"/>
      <c r="ZQ151" s="255"/>
      <c r="ZR151" s="255"/>
      <c r="ZS151" s="255"/>
      <c r="ZT151" s="255"/>
      <c r="ZU151" s="255"/>
      <c r="ZV151" s="255"/>
      <c r="ZW151" s="255"/>
      <c r="ZX151" s="255"/>
      <c r="ZY151" s="255"/>
      <c r="ZZ151" s="255"/>
      <c r="AAA151" s="255"/>
      <c r="AAB151" s="255"/>
      <c r="AAC151" s="255"/>
      <c r="AAD151" s="255"/>
      <c r="AAE151" s="255"/>
      <c r="AAF151" s="255"/>
      <c r="AAG151" s="255"/>
      <c r="AAH151" s="255"/>
      <c r="AAI151" s="255"/>
      <c r="AAJ151" s="255"/>
      <c r="AAK151" s="255"/>
      <c r="AAL151" s="255"/>
      <c r="AAM151" s="255"/>
      <c r="AAN151" s="255"/>
      <c r="AAO151" s="255"/>
      <c r="AAP151" s="255"/>
      <c r="AAQ151" s="255"/>
      <c r="AAR151" s="255"/>
      <c r="AAS151" s="255"/>
      <c r="AAT151" s="255"/>
      <c r="AAU151" s="255"/>
      <c r="AAV151" s="255"/>
      <c r="AAW151" s="255"/>
      <c r="AAX151" s="255"/>
      <c r="AAY151" s="255"/>
      <c r="AAZ151" s="255"/>
      <c r="ABA151" s="255"/>
      <c r="ABB151" s="255"/>
      <c r="ABC151" s="255"/>
      <c r="ABD151" s="255"/>
      <c r="ABE151" s="255"/>
      <c r="ABF151" s="255"/>
      <c r="ABG151" s="255"/>
      <c r="ABH151" s="255"/>
      <c r="ABI151" s="255"/>
      <c r="ABJ151" s="255"/>
      <c r="ABK151" s="255"/>
      <c r="ABL151" s="255"/>
      <c r="ABM151" s="255"/>
      <c r="ABN151" s="255"/>
      <c r="ABO151" s="255"/>
      <c r="ABP151" s="255"/>
      <c r="ABQ151" s="255"/>
      <c r="ABR151" s="255"/>
      <c r="ABS151" s="255"/>
      <c r="ABT151" s="255"/>
      <c r="ABU151" s="255"/>
      <c r="ABV151" s="255"/>
      <c r="ABW151" s="255"/>
      <c r="ABX151" s="255"/>
      <c r="ABY151" s="255"/>
      <c r="ABZ151" s="255"/>
      <c r="ACA151" s="255"/>
      <c r="ACB151" s="255"/>
      <c r="ACC151" s="255"/>
      <c r="ACD151" s="255"/>
      <c r="ACE151" s="255"/>
      <c r="ACF151" s="255"/>
      <c r="ACG151" s="255"/>
      <c r="ACH151" s="255"/>
      <c r="ACI151" s="255"/>
      <c r="ACJ151" s="255"/>
      <c r="ACK151" s="255"/>
      <c r="ACL151" s="255"/>
      <c r="ACM151" s="255"/>
      <c r="ACN151" s="255"/>
      <c r="ACO151" s="255"/>
      <c r="ACP151" s="255"/>
      <c r="ACQ151" s="255"/>
      <c r="ACR151" s="255"/>
      <c r="ACS151" s="255"/>
      <c r="ACT151" s="255"/>
      <c r="ACU151" s="255"/>
      <c r="ACV151" s="255"/>
      <c r="ACW151" s="255"/>
      <c r="ACX151" s="255"/>
      <c r="ACY151" s="255"/>
      <c r="ACZ151" s="255"/>
      <c r="ADA151" s="255"/>
      <c r="ADB151" s="255"/>
      <c r="ADC151" s="255"/>
      <c r="ADD151" s="255"/>
      <c r="ADE151" s="255"/>
      <c r="ADF151" s="255"/>
      <c r="ADG151" s="255"/>
      <c r="ADH151" s="255"/>
      <c r="ADI151" s="255"/>
      <c r="ADJ151" s="255"/>
      <c r="ADK151" s="255"/>
      <c r="ADL151" s="255"/>
      <c r="ADM151" s="255"/>
      <c r="ADN151" s="255"/>
      <c r="ADO151" s="255"/>
      <c r="ADP151" s="255"/>
      <c r="ADQ151" s="255"/>
      <c r="ADR151" s="255"/>
      <c r="ADS151" s="255"/>
      <c r="ADT151" s="255"/>
      <c r="ADU151" s="255"/>
      <c r="ADV151" s="255"/>
      <c r="ADW151" s="255"/>
      <c r="ADX151" s="255"/>
      <c r="ADY151" s="255"/>
      <c r="ADZ151" s="255"/>
      <c r="AEA151" s="255"/>
      <c r="AEB151" s="255"/>
      <c r="AEC151" s="255"/>
      <c r="AED151" s="255"/>
      <c r="AEE151" s="255"/>
      <c r="AEF151" s="255"/>
      <c r="AEG151" s="255"/>
      <c r="AEH151" s="255"/>
      <c r="AEI151" s="255"/>
      <c r="AEJ151" s="255"/>
      <c r="AEK151" s="255"/>
      <c r="AEL151" s="255"/>
      <c r="AEM151" s="255"/>
      <c r="AEN151" s="255"/>
      <c r="AEO151" s="255"/>
      <c r="AEP151" s="255"/>
      <c r="AEQ151" s="255"/>
      <c r="AER151" s="255"/>
      <c r="AES151" s="255"/>
      <c r="AET151" s="255"/>
      <c r="AEU151" s="255"/>
      <c r="AEV151" s="255"/>
      <c r="AEW151" s="255"/>
      <c r="AEX151" s="255"/>
      <c r="AEY151" s="255"/>
      <c r="AEZ151" s="255"/>
      <c r="AFA151" s="255"/>
      <c r="AFB151" s="255"/>
      <c r="AFC151" s="255"/>
      <c r="AFD151" s="255"/>
      <c r="AFE151" s="255"/>
      <c r="AFF151" s="255"/>
      <c r="AFG151" s="255"/>
      <c r="AFH151" s="255"/>
      <c r="AFI151" s="255"/>
      <c r="AFJ151" s="255"/>
      <c r="AFK151" s="255"/>
      <c r="AFL151" s="255"/>
      <c r="AFM151" s="255"/>
      <c r="AFN151" s="255"/>
      <c r="AFO151" s="255"/>
      <c r="AFP151" s="255"/>
      <c r="AFQ151" s="255"/>
      <c r="AFR151" s="255"/>
      <c r="AFS151" s="255"/>
      <c r="AFT151" s="255"/>
      <c r="AFU151" s="255"/>
      <c r="AFV151" s="255"/>
      <c r="AFW151" s="255"/>
      <c r="AFX151" s="255"/>
      <c r="AFY151" s="255"/>
      <c r="AFZ151" s="255"/>
      <c r="AGA151" s="255"/>
      <c r="AGB151" s="255"/>
      <c r="AGC151" s="255"/>
      <c r="AGD151" s="255"/>
      <c r="AGE151" s="255"/>
      <c r="AGF151" s="255"/>
      <c r="AGG151" s="255"/>
      <c r="AGH151" s="255"/>
      <c r="AGI151" s="255"/>
      <c r="AGJ151" s="255"/>
      <c r="AGK151" s="255"/>
      <c r="AGL151" s="255"/>
      <c r="AGM151" s="255"/>
      <c r="AGN151" s="255"/>
      <c r="AGO151" s="255"/>
      <c r="AGP151" s="255"/>
      <c r="AGQ151" s="255"/>
      <c r="AGR151" s="255"/>
      <c r="AGS151" s="255"/>
      <c r="AGT151" s="255"/>
      <c r="AGU151" s="255"/>
      <c r="AGV151" s="255"/>
      <c r="AGW151" s="255"/>
      <c r="AGX151" s="255"/>
      <c r="AGY151" s="255"/>
      <c r="AGZ151" s="255"/>
      <c r="AHA151" s="255"/>
      <c r="AHB151" s="255"/>
      <c r="AHC151" s="255"/>
      <c r="AHD151" s="255"/>
      <c r="AHE151" s="255"/>
      <c r="AHF151" s="255"/>
      <c r="AHG151" s="255"/>
      <c r="AHH151" s="255"/>
      <c r="AHI151" s="255"/>
      <c r="AHJ151" s="255"/>
      <c r="AHK151" s="255"/>
      <c r="AHL151" s="255"/>
      <c r="AHM151" s="255"/>
      <c r="AHN151" s="255"/>
      <c r="AHO151" s="255"/>
      <c r="AHP151" s="255"/>
      <c r="AHQ151" s="255"/>
      <c r="AHR151" s="255"/>
      <c r="AHS151" s="255"/>
      <c r="AHT151" s="255"/>
      <c r="AHU151" s="255"/>
      <c r="AHV151" s="255"/>
      <c r="AHW151" s="255"/>
      <c r="AHX151" s="255"/>
      <c r="AHY151" s="255"/>
      <c r="AHZ151" s="255"/>
      <c r="AIA151" s="255"/>
      <c r="AIB151" s="255"/>
      <c r="AIC151" s="255"/>
      <c r="AID151" s="255"/>
      <c r="AIE151" s="255"/>
      <c r="AIF151" s="255"/>
      <c r="AIG151" s="255"/>
      <c r="AIH151" s="255"/>
      <c r="AII151" s="255"/>
      <c r="AIJ151" s="255"/>
      <c r="AIK151" s="255"/>
      <c r="AIL151" s="255"/>
      <c r="AIM151" s="255"/>
      <c r="AIN151" s="255"/>
      <c r="AIO151" s="255"/>
      <c r="AIP151" s="255"/>
      <c r="AIQ151" s="255"/>
      <c r="AIR151" s="255"/>
      <c r="AIS151" s="255"/>
      <c r="AIT151" s="255"/>
      <c r="AIU151" s="255"/>
      <c r="AIV151" s="255"/>
      <c r="AIW151" s="255"/>
      <c r="AIX151" s="255"/>
      <c r="AIY151" s="255"/>
      <c r="AIZ151" s="255"/>
      <c r="AJA151" s="255"/>
      <c r="AJB151" s="255"/>
      <c r="AJC151" s="255"/>
      <c r="AJD151" s="255"/>
      <c r="AJE151" s="255"/>
      <c r="AJF151" s="255"/>
      <c r="AJG151" s="255"/>
      <c r="AJH151" s="255"/>
      <c r="AJI151" s="255"/>
      <c r="AJJ151" s="255"/>
      <c r="AJK151" s="255"/>
      <c r="AJL151" s="255"/>
      <c r="AJM151" s="255"/>
      <c r="AJN151" s="255"/>
      <c r="AJO151" s="255"/>
      <c r="AJP151" s="255"/>
      <c r="AJQ151" s="255"/>
      <c r="AJR151" s="255"/>
      <c r="AJS151" s="255"/>
      <c r="AJT151" s="255"/>
      <c r="AJU151" s="255"/>
      <c r="AJV151" s="255"/>
      <c r="AJW151" s="255"/>
      <c r="AJX151" s="255"/>
      <c r="AJY151" s="255"/>
      <c r="AJZ151" s="255"/>
      <c r="AKA151" s="255"/>
      <c r="AKB151" s="255"/>
      <c r="AKC151" s="255"/>
      <c r="AKD151" s="255"/>
      <c r="AKE151" s="255"/>
      <c r="AKF151" s="255"/>
      <c r="AKG151" s="255"/>
      <c r="AKH151" s="255"/>
      <c r="AKI151" s="255"/>
      <c r="AKJ151" s="255"/>
      <c r="AKK151" s="255"/>
      <c r="AKL151" s="255"/>
      <c r="AKM151" s="255"/>
      <c r="AKN151" s="255"/>
      <c r="AKO151" s="255"/>
      <c r="AKP151" s="255"/>
      <c r="AKQ151" s="255"/>
      <c r="AKR151" s="255"/>
      <c r="AKS151" s="255"/>
      <c r="AKT151" s="255"/>
      <c r="AKU151" s="255"/>
      <c r="AKV151" s="255"/>
      <c r="AKW151" s="255"/>
      <c r="AKX151" s="255"/>
      <c r="AKY151" s="255"/>
      <c r="AKZ151" s="255"/>
      <c r="ALA151" s="255"/>
      <c r="ALB151" s="255"/>
      <c r="ALC151" s="255"/>
      <c r="ALD151" s="255"/>
      <c r="ALE151" s="255"/>
    </row>
    <row r="152" spans="1:993" s="298" customFormat="1" ht="25.5">
      <c r="A152" s="164" t="s">
        <v>154</v>
      </c>
      <c r="B152" s="166" t="s">
        <v>221</v>
      </c>
      <c r="C152" s="164"/>
      <c r="D152" s="165" t="s">
        <v>222</v>
      </c>
      <c r="E152" s="165"/>
      <c r="F152" s="164"/>
      <c r="G152" s="164">
        <v>1</v>
      </c>
      <c r="H152" s="158" t="s">
        <v>2049</v>
      </c>
      <c r="I152" s="296">
        <f t="shared" si="20"/>
        <v>20</v>
      </c>
      <c r="J152" s="297">
        <f t="shared" si="21"/>
        <v>24.6</v>
      </c>
      <c r="K152" s="255"/>
      <c r="L152" s="255">
        <v>0.5</v>
      </c>
      <c r="M152" s="255">
        <f t="shared" si="23"/>
        <v>0</v>
      </c>
      <c r="N152" s="255">
        <f t="shared" si="19"/>
        <v>20</v>
      </c>
      <c r="O152" s="255">
        <f t="shared" si="22"/>
        <v>20</v>
      </c>
      <c r="P152" s="255"/>
      <c r="Q152" s="164"/>
      <c r="R152" s="164"/>
      <c r="S152" s="549"/>
      <c r="T152" s="549"/>
      <c r="U152" s="549"/>
      <c r="V152" s="549"/>
      <c r="W152" s="549"/>
      <c r="X152" s="549"/>
      <c r="Y152" s="549"/>
      <c r="Z152" s="549"/>
      <c r="AA152" s="549"/>
      <c r="AB152" s="549"/>
      <c r="AC152" s="549"/>
      <c r="AD152" s="549"/>
      <c r="AE152" s="549"/>
      <c r="AF152" s="549"/>
      <c r="AG152" s="549"/>
      <c r="AH152" s="255"/>
      <c r="AI152" s="255"/>
      <c r="AJ152" s="255"/>
      <c r="AK152" s="255"/>
      <c r="AL152" s="255"/>
      <c r="AM152" s="255"/>
      <c r="AN152" s="255"/>
      <c r="AO152" s="255"/>
      <c r="AP152" s="255"/>
      <c r="AQ152" s="255"/>
      <c r="AR152" s="255"/>
      <c r="AS152" s="255"/>
      <c r="AT152" s="255"/>
      <c r="AU152" s="255"/>
      <c r="AV152" s="255"/>
      <c r="AW152" s="255"/>
      <c r="AX152" s="255"/>
      <c r="AY152" s="255"/>
      <c r="AZ152" s="255"/>
      <c r="BA152" s="255"/>
      <c r="BB152" s="255"/>
      <c r="BC152" s="255"/>
      <c r="BD152" s="255"/>
      <c r="BE152" s="255"/>
      <c r="BF152" s="255"/>
      <c r="BG152" s="255"/>
      <c r="BH152" s="255"/>
      <c r="BI152" s="255"/>
      <c r="BJ152" s="255"/>
      <c r="BK152" s="255"/>
      <c r="BL152" s="255"/>
      <c r="BM152" s="255"/>
      <c r="BN152" s="255"/>
      <c r="BO152" s="255"/>
      <c r="BP152" s="255"/>
      <c r="BQ152" s="255"/>
      <c r="BR152" s="255"/>
      <c r="BS152" s="255"/>
      <c r="BT152" s="255"/>
      <c r="BU152" s="255"/>
      <c r="BV152" s="255"/>
      <c r="BW152" s="255"/>
      <c r="BX152" s="255"/>
      <c r="BY152" s="255"/>
      <c r="BZ152" s="255"/>
      <c r="CA152" s="255"/>
      <c r="CB152" s="255"/>
      <c r="CC152" s="255"/>
      <c r="CD152" s="255"/>
      <c r="CE152" s="255"/>
      <c r="CF152" s="255"/>
      <c r="CG152" s="255"/>
      <c r="CH152" s="255"/>
      <c r="CI152" s="255"/>
      <c r="CJ152" s="255"/>
      <c r="CK152" s="255"/>
      <c r="CL152" s="255"/>
      <c r="CM152" s="255"/>
      <c r="CN152" s="255"/>
      <c r="CO152" s="255"/>
      <c r="CP152" s="255"/>
      <c r="CQ152" s="255"/>
      <c r="CR152" s="255"/>
      <c r="CS152" s="255"/>
      <c r="CT152" s="255"/>
      <c r="CU152" s="255"/>
      <c r="CV152" s="255"/>
      <c r="CW152" s="255"/>
      <c r="CX152" s="255"/>
      <c r="CY152" s="255"/>
      <c r="CZ152" s="255"/>
      <c r="DA152" s="255"/>
      <c r="DB152" s="255"/>
      <c r="DC152" s="255"/>
      <c r="DD152" s="255"/>
      <c r="DE152" s="255"/>
      <c r="DF152" s="255"/>
      <c r="DG152" s="255"/>
      <c r="DH152" s="255"/>
      <c r="DI152" s="255"/>
      <c r="DJ152" s="255"/>
      <c r="DK152" s="255"/>
      <c r="DL152" s="255"/>
      <c r="DM152" s="255"/>
      <c r="DN152" s="255"/>
      <c r="DO152" s="255"/>
      <c r="DP152" s="255"/>
      <c r="DQ152" s="255"/>
      <c r="DR152" s="255"/>
      <c r="DS152" s="255"/>
      <c r="DT152" s="255"/>
      <c r="DU152" s="255"/>
      <c r="DV152" s="255"/>
      <c r="DW152" s="255"/>
      <c r="DX152" s="255"/>
      <c r="DY152" s="255"/>
      <c r="DZ152" s="255"/>
      <c r="EA152" s="255"/>
      <c r="EB152" s="255"/>
      <c r="EC152" s="255"/>
      <c r="ED152" s="255"/>
      <c r="EE152" s="255"/>
      <c r="EF152" s="255"/>
      <c r="EG152" s="255"/>
      <c r="EH152" s="255"/>
      <c r="EI152" s="255"/>
      <c r="EJ152" s="255"/>
      <c r="EK152" s="255"/>
      <c r="EL152" s="255"/>
      <c r="EM152" s="255"/>
      <c r="EN152" s="255"/>
      <c r="EO152" s="255"/>
      <c r="EP152" s="255"/>
      <c r="EQ152" s="255"/>
      <c r="ER152" s="255"/>
      <c r="ES152" s="255"/>
      <c r="ET152" s="255"/>
      <c r="EU152" s="255"/>
      <c r="EV152" s="255"/>
      <c r="EW152" s="255"/>
      <c r="EX152" s="255"/>
      <c r="EY152" s="255"/>
      <c r="EZ152" s="255"/>
      <c r="FA152" s="255"/>
      <c r="FB152" s="255"/>
      <c r="FC152" s="255"/>
      <c r="FD152" s="255"/>
      <c r="FE152" s="255"/>
      <c r="FF152" s="255"/>
      <c r="FG152" s="255"/>
      <c r="FH152" s="255"/>
      <c r="FI152" s="255"/>
      <c r="FJ152" s="255"/>
      <c r="FK152" s="255"/>
      <c r="FL152" s="255"/>
      <c r="FM152" s="255"/>
      <c r="FN152" s="255"/>
      <c r="FO152" s="255"/>
      <c r="FP152" s="255"/>
      <c r="FQ152" s="255"/>
      <c r="FR152" s="255"/>
      <c r="FS152" s="255"/>
      <c r="FT152" s="255"/>
      <c r="FU152" s="255"/>
      <c r="FV152" s="255"/>
      <c r="FW152" s="255"/>
      <c r="FX152" s="255"/>
      <c r="FY152" s="255"/>
      <c r="FZ152" s="255"/>
      <c r="GA152" s="255"/>
      <c r="GB152" s="255"/>
      <c r="GC152" s="255"/>
      <c r="GD152" s="255"/>
      <c r="GE152" s="255"/>
      <c r="GF152" s="255"/>
      <c r="GG152" s="255"/>
      <c r="GH152" s="255"/>
      <c r="GI152" s="255"/>
      <c r="GJ152" s="255"/>
      <c r="GK152" s="255"/>
      <c r="GL152" s="255"/>
      <c r="GM152" s="255"/>
      <c r="GN152" s="255"/>
      <c r="GO152" s="255"/>
      <c r="GP152" s="255"/>
      <c r="GQ152" s="255"/>
      <c r="GR152" s="255"/>
      <c r="GS152" s="255"/>
      <c r="GT152" s="255"/>
      <c r="GU152" s="255"/>
      <c r="GV152" s="255"/>
      <c r="GW152" s="255"/>
      <c r="GX152" s="255"/>
      <c r="GY152" s="255"/>
      <c r="GZ152" s="255"/>
      <c r="HA152" s="255"/>
      <c r="HB152" s="255"/>
      <c r="HC152" s="255"/>
      <c r="HD152" s="255"/>
      <c r="HE152" s="255"/>
      <c r="HF152" s="255"/>
      <c r="HG152" s="255"/>
      <c r="HH152" s="255"/>
      <c r="HI152" s="255"/>
      <c r="HJ152" s="255"/>
      <c r="HK152" s="255"/>
      <c r="HL152" s="255"/>
      <c r="HM152" s="255"/>
      <c r="HN152" s="255"/>
      <c r="HO152" s="255"/>
      <c r="HP152" s="255"/>
      <c r="HQ152" s="255"/>
      <c r="HR152" s="255"/>
      <c r="HS152" s="255"/>
      <c r="HT152" s="255"/>
      <c r="HU152" s="255"/>
      <c r="HV152" s="255"/>
      <c r="HW152" s="255"/>
      <c r="HX152" s="255"/>
      <c r="HY152" s="255"/>
      <c r="HZ152" s="255"/>
      <c r="IA152" s="255"/>
      <c r="IB152" s="255"/>
      <c r="IC152" s="255"/>
      <c r="ID152" s="255"/>
      <c r="IE152" s="255"/>
      <c r="IF152" s="255"/>
      <c r="IG152" s="255"/>
      <c r="IH152" s="255"/>
      <c r="II152" s="255"/>
      <c r="IJ152" s="255"/>
      <c r="IK152" s="255"/>
      <c r="IL152" s="255"/>
      <c r="IM152" s="255"/>
      <c r="IN152" s="255"/>
      <c r="IO152" s="255"/>
      <c r="IP152" s="255"/>
      <c r="IQ152" s="255"/>
      <c r="IR152" s="255"/>
      <c r="IS152" s="255"/>
      <c r="IT152" s="255"/>
      <c r="IU152" s="255"/>
      <c r="IV152" s="255"/>
      <c r="IW152" s="255"/>
      <c r="IX152" s="255"/>
      <c r="IY152" s="255"/>
      <c r="IZ152" s="255"/>
      <c r="JA152" s="255"/>
      <c r="JB152" s="255"/>
      <c r="JC152" s="255"/>
      <c r="JD152" s="255"/>
      <c r="JE152" s="255"/>
      <c r="JF152" s="255"/>
      <c r="JG152" s="255"/>
      <c r="JH152" s="255"/>
      <c r="JI152" s="255"/>
      <c r="JJ152" s="255"/>
      <c r="JK152" s="255"/>
      <c r="JL152" s="255"/>
      <c r="JM152" s="255"/>
      <c r="JN152" s="255"/>
      <c r="JO152" s="255"/>
      <c r="JP152" s="255"/>
      <c r="JQ152" s="255"/>
      <c r="JR152" s="255"/>
      <c r="JS152" s="255"/>
      <c r="JT152" s="255"/>
      <c r="JU152" s="255"/>
      <c r="JV152" s="255"/>
      <c r="JW152" s="255"/>
      <c r="JX152" s="255"/>
      <c r="JY152" s="255"/>
      <c r="JZ152" s="255"/>
      <c r="KA152" s="255"/>
      <c r="KB152" s="255"/>
      <c r="KC152" s="255"/>
      <c r="KD152" s="255"/>
      <c r="KE152" s="255"/>
      <c r="KF152" s="255"/>
      <c r="KG152" s="255"/>
      <c r="KH152" s="255"/>
      <c r="KI152" s="255"/>
      <c r="KJ152" s="255"/>
      <c r="KK152" s="255"/>
      <c r="KL152" s="255"/>
      <c r="KM152" s="255"/>
      <c r="KN152" s="255"/>
      <c r="KO152" s="255"/>
      <c r="KP152" s="255"/>
      <c r="KQ152" s="255"/>
      <c r="KR152" s="255"/>
      <c r="KS152" s="255"/>
      <c r="KT152" s="255"/>
      <c r="KU152" s="255"/>
      <c r="KV152" s="255"/>
      <c r="KW152" s="255"/>
      <c r="KX152" s="255"/>
      <c r="KY152" s="255"/>
      <c r="KZ152" s="255"/>
      <c r="LA152" s="255"/>
      <c r="LB152" s="255"/>
      <c r="LC152" s="255"/>
      <c r="LD152" s="255"/>
      <c r="LE152" s="255"/>
      <c r="LF152" s="255"/>
      <c r="LG152" s="255"/>
      <c r="LH152" s="255"/>
      <c r="LI152" s="255"/>
      <c r="LJ152" s="255"/>
      <c r="LK152" s="255"/>
      <c r="LL152" s="255"/>
      <c r="LM152" s="255"/>
      <c r="LN152" s="255"/>
      <c r="LO152" s="255"/>
      <c r="LP152" s="255"/>
      <c r="LQ152" s="255"/>
      <c r="LR152" s="255"/>
      <c r="LS152" s="255"/>
      <c r="LT152" s="255"/>
      <c r="LU152" s="255"/>
      <c r="LV152" s="255"/>
      <c r="LW152" s="255"/>
      <c r="LX152" s="255"/>
      <c r="LY152" s="255"/>
      <c r="LZ152" s="255"/>
      <c r="MA152" s="255"/>
      <c r="MB152" s="255"/>
      <c r="MC152" s="255"/>
      <c r="MD152" s="255"/>
      <c r="ME152" s="255"/>
      <c r="MF152" s="255"/>
      <c r="MG152" s="255"/>
      <c r="MH152" s="255"/>
      <c r="MI152" s="255"/>
      <c r="MJ152" s="255"/>
      <c r="MK152" s="255"/>
      <c r="ML152" s="255"/>
      <c r="MM152" s="255"/>
      <c r="MN152" s="255"/>
      <c r="MO152" s="255"/>
      <c r="MP152" s="255"/>
      <c r="MQ152" s="255"/>
      <c r="MR152" s="255"/>
      <c r="MS152" s="255"/>
      <c r="MT152" s="255"/>
      <c r="MU152" s="255"/>
      <c r="MV152" s="255"/>
      <c r="MW152" s="255"/>
      <c r="MX152" s="255"/>
      <c r="MY152" s="255"/>
      <c r="MZ152" s="255"/>
      <c r="NA152" s="255"/>
      <c r="NB152" s="255"/>
      <c r="NC152" s="255"/>
      <c r="ND152" s="255"/>
      <c r="NE152" s="255"/>
      <c r="NF152" s="255"/>
      <c r="NG152" s="255"/>
      <c r="NH152" s="255"/>
      <c r="NI152" s="255"/>
      <c r="NJ152" s="255"/>
      <c r="NK152" s="255"/>
      <c r="NL152" s="255"/>
      <c r="NM152" s="255"/>
      <c r="NN152" s="255"/>
      <c r="NO152" s="255"/>
      <c r="NP152" s="255"/>
      <c r="NQ152" s="255"/>
      <c r="NR152" s="255"/>
      <c r="NS152" s="255"/>
      <c r="NT152" s="255"/>
      <c r="NU152" s="255"/>
      <c r="NV152" s="255"/>
      <c r="NW152" s="255"/>
      <c r="NX152" s="255"/>
      <c r="NY152" s="255"/>
      <c r="NZ152" s="255"/>
      <c r="OA152" s="255"/>
      <c r="OB152" s="255"/>
      <c r="OC152" s="255"/>
      <c r="OD152" s="255"/>
      <c r="OE152" s="255"/>
      <c r="OF152" s="255"/>
      <c r="OG152" s="255"/>
      <c r="OH152" s="255"/>
      <c r="OI152" s="255"/>
      <c r="OJ152" s="255"/>
      <c r="OK152" s="255"/>
      <c r="OL152" s="255"/>
      <c r="OM152" s="255"/>
      <c r="ON152" s="255"/>
      <c r="OO152" s="255"/>
      <c r="OP152" s="255"/>
      <c r="OQ152" s="255"/>
      <c r="OR152" s="255"/>
      <c r="OS152" s="255"/>
      <c r="OT152" s="255"/>
      <c r="OU152" s="255"/>
      <c r="OV152" s="255"/>
      <c r="OW152" s="255"/>
      <c r="OX152" s="255"/>
      <c r="OY152" s="255"/>
      <c r="OZ152" s="255"/>
      <c r="PA152" s="255"/>
      <c r="PB152" s="255"/>
      <c r="PC152" s="255"/>
      <c r="PD152" s="255"/>
      <c r="PE152" s="255"/>
      <c r="PF152" s="255"/>
      <c r="PG152" s="255"/>
      <c r="PH152" s="255"/>
      <c r="PI152" s="255"/>
      <c r="PJ152" s="255"/>
      <c r="PK152" s="255"/>
      <c r="PL152" s="255"/>
      <c r="PM152" s="255"/>
      <c r="PN152" s="255"/>
      <c r="PO152" s="255"/>
      <c r="PP152" s="255"/>
      <c r="PQ152" s="255"/>
      <c r="PR152" s="255"/>
      <c r="PS152" s="255"/>
      <c r="PT152" s="255"/>
      <c r="PU152" s="255"/>
      <c r="PV152" s="255"/>
      <c r="PW152" s="255"/>
      <c r="PX152" s="255"/>
      <c r="PY152" s="255"/>
      <c r="PZ152" s="255"/>
      <c r="QA152" s="255"/>
      <c r="QB152" s="255"/>
      <c r="QC152" s="255"/>
      <c r="QD152" s="255"/>
      <c r="QE152" s="255"/>
      <c r="QF152" s="255"/>
      <c r="QG152" s="255"/>
      <c r="QH152" s="255"/>
      <c r="QI152" s="255"/>
      <c r="QJ152" s="255"/>
      <c r="QK152" s="255"/>
      <c r="QL152" s="255"/>
      <c r="QM152" s="255"/>
      <c r="QN152" s="255"/>
      <c r="QO152" s="255"/>
      <c r="QP152" s="255"/>
      <c r="QQ152" s="255"/>
      <c r="QR152" s="255"/>
      <c r="QS152" s="255"/>
      <c r="QT152" s="255"/>
      <c r="QU152" s="255"/>
      <c r="QV152" s="255"/>
      <c r="QW152" s="255"/>
      <c r="QX152" s="255"/>
      <c r="QY152" s="255"/>
      <c r="QZ152" s="255"/>
      <c r="RA152" s="255"/>
      <c r="RB152" s="255"/>
      <c r="RC152" s="255"/>
      <c r="RD152" s="255"/>
      <c r="RE152" s="255"/>
      <c r="RF152" s="255"/>
      <c r="RG152" s="255"/>
      <c r="RH152" s="255"/>
      <c r="RI152" s="255"/>
      <c r="RJ152" s="255"/>
      <c r="RK152" s="255"/>
      <c r="RL152" s="255"/>
      <c r="RM152" s="255"/>
      <c r="RN152" s="255"/>
      <c r="RO152" s="255"/>
      <c r="RP152" s="255"/>
      <c r="RQ152" s="255"/>
      <c r="RR152" s="255"/>
      <c r="RS152" s="255"/>
      <c r="RT152" s="255"/>
      <c r="RU152" s="255"/>
      <c r="RV152" s="255"/>
      <c r="RW152" s="255"/>
      <c r="RX152" s="255"/>
      <c r="RY152" s="255"/>
      <c r="RZ152" s="255"/>
      <c r="SA152" s="255"/>
      <c r="SB152" s="255"/>
      <c r="SC152" s="255"/>
      <c r="SD152" s="255"/>
      <c r="SE152" s="255"/>
      <c r="SF152" s="255"/>
      <c r="SG152" s="255"/>
      <c r="SH152" s="255"/>
      <c r="SI152" s="255"/>
      <c r="SJ152" s="255"/>
      <c r="SK152" s="255"/>
      <c r="SL152" s="255"/>
      <c r="SM152" s="255"/>
      <c r="SN152" s="255"/>
      <c r="SO152" s="255"/>
      <c r="SP152" s="255"/>
      <c r="SQ152" s="255"/>
      <c r="SR152" s="255"/>
      <c r="SS152" s="255"/>
      <c r="ST152" s="255"/>
      <c r="SU152" s="255"/>
      <c r="SV152" s="255"/>
      <c r="SW152" s="255"/>
      <c r="SX152" s="255"/>
      <c r="SY152" s="255"/>
      <c r="SZ152" s="255"/>
      <c r="TA152" s="255"/>
      <c r="TB152" s="255"/>
      <c r="TC152" s="255"/>
      <c r="TD152" s="255"/>
      <c r="TE152" s="255"/>
      <c r="TF152" s="255"/>
      <c r="TG152" s="255"/>
      <c r="TH152" s="255"/>
      <c r="TI152" s="255"/>
      <c r="TJ152" s="255"/>
      <c r="TK152" s="255"/>
      <c r="TL152" s="255"/>
      <c r="TM152" s="255"/>
      <c r="TN152" s="255"/>
      <c r="TO152" s="255"/>
      <c r="TP152" s="255"/>
      <c r="TQ152" s="255"/>
      <c r="TR152" s="255"/>
      <c r="TS152" s="255"/>
      <c r="TT152" s="255"/>
      <c r="TU152" s="255"/>
      <c r="TV152" s="255"/>
      <c r="TW152" s="255"/>
      <c r="TX152" s="255"/>
      <c r="TY152" s="255"/>
      <c r="TZ152" s="255"/>
      <c r="UA152" s="255"/>
      <c r="UB152" s="255"/>
      <c r="UC152" s="255"/>
      <c r="UD152" s="255"/>
      <c r="UE152" s="255"/>
      <c r="UF152" s="255"/>
      <c r="UG152" s="255"/>
      <c r="UH152" s="255"/>
      <c r="UI152" s="255"/>
      <c r="UJ152" s="255"/>
      <c r="UK152" s="255"/>
      <c r="UL152" s="255"/>
      <c r="UM152" s="255"/>
      <c r="UN152" s="255"/>
      <c r="UO152" s="255"/>
      <c r="UP152" s="255"/>
      <c r="UQ152" s="255"/>
      <c r="UR152" s="255"/>
      <c r="US152" s="255"/>
      <c r="UT152" s="255"/>
      <c r="UU152" s="255"/>
      <c r="UV152" s="255"/>
      <c r="UW152" s="255"/>
      <c r="UX152" s="255"/>
      <c r="UY152" s="255"/>
      <c r="UZ152" s="255"/>
      <c r="VA152" s="255"/>
      <c r="VB152" s="255"/>
      <c r="VC152" s="255"/>
      <c r="VD152" s="255"/>
      <c r="VE152" s="255"/>
      <c r="VF152" s="255"/>
      <c r="VG152" s="255"/>
      <c r="VH152" s="255"/>
      <c r="VI152" s="255"/>
      <c r="VJ152" s="255"/>
      <c r="VK152" s="255"/>
      <c r="VL152" s="255"/>
      <c r="VM152" s="255"/>
      <c r="VN152" s="255"/>
      <c r="VO152" s="255"/>
      <c r="VP152" s="255"/>
      <c r="VQ152" s="255"/>
      <c r="VR152" s="255"/>
      <c r="VS152" s="255"/>
      <c r="VT152" s="255"/>
      <c r="VU152" s="255"/>
      <c r="VV152" s="255"/>
      <c r="VW152" s="255"/>
      <c r="VX152" s="255"/>
      <c r="VY152" s="255"/>
      <c r="VZ152" s="255"/>
      <c r="WA152" s="255"/>
      <c r="WB152" s="255"/>
      <c r="WC152" s="255"/>
      <c r="WD152" s="255"/>
      <c r="WE152" s="255"/>
      <c r="WF152" s="255"/>
      <c r="WG152" s="255"/>
      <c r="WH152" s="255"/>
      <c r="WI152" s="255"/>
      <c r="WJ152" s="255"/>
      <c r="WK152" s="255"/>
      <c r="WL152" s="255"/>
      <c r="WM152" s="255"/>
      <c r="WN152" s="255"/>
      <c r="WO152" s="255"/>
      <c r="WP152" s="255"/>
      <c r="WQ152" s="255"/>
      <c r="WR152" s="255"/>
      <c r="WS152" s="255"/>
      <c r="WT152" s="255"/>
      <c r="WU152" s="255"/>
      <c r="WV152" s="255"/>
      <c r="WW152" s="255"/>
      <c r="WX152" s="255"/>
      <c r="WY152" s="255"/>
      <c r="WZ152" s="255"/>
      <c r="XA152" s="255"/>
      <c r="XB152" s="255"/>
      <c r="XC152" s="255"/>
      <c r="XD152" s="255"/>
      <c r="XE152" s="255"/>
      <c r="XF152" s="255"/>
      <c r="XG152" s="255"/>
      <c r="XH152" s="255"/>
      <c r="XI152" s="255"/>
      <c r="XJ152" s="255"/>
      <c r="XK152" s="255"/>
      <c r="XL152" s="255"/>
      <c r="XM152" s="255"/>
      <c r="XN152" s="255"/>
      <c r="XO152" s="255"/>
      <c r="XP152" s="255"/>
      <c r="XQ152" s="255"/>
      <c r="XR152" s="255"/>
      <c r="XS152" s="255"/>
      <c r="XT152" s="255"/>
      <c r="XU152" s="255"/>
      <c r="XV152" s="255"/>
      <c r="XW152" s="255"/>
      <c r="XX152" s="255"/>
      <c r="XY152" s="255"/>
      <c r="XZ152" s="255"/>
      <c r="YA152" s="255"/>
      <c r="YB152" s="255"/>
      <c r="YC152" s="255"/>
      <c r="YD152" s="255"/>
      <c r="YE152" s="255"/>
      <c r="YF152" s="255"/>
      <c r="YG152" s="255"/>
      <c r="YH152" s="255"/>
      <c r="YI152" s="255"/>
      <c r="YJ152" s="255"/>
      <c r="YK152" s="255"/>
      <c r="YL152" s="255"/>
      <c r="YM152" s="255"/>
      <c r="YN152" s="255"/>
      <c r="YO152" s="255"/>
      <c r="YP152" s="255"/>
      <c r="YQ152" s="255"/>
      <c r="YR152" s="255"/>
      <c r="YS152" s="255"/>
      <c r="YT152" s="255"/>
      <c r="YU152" s="255"/>
      <c r="YV152" s="255"/>
      <c r="YW152" s="255"/>
      <c r="YX152" s="255"/>
      <c r="YY152" s="255"/>
      <c r="YZ152" s="255"/>
      <c r="ZA152" s="255"/>
      <c r="ZB152" s="255"/>
      <c r="ZC152" s="255"/>
      <c r="ZD152" s="255"/>
      <c r="ZE152" s="255"/>
      <c r="ZF152" s="255"/>
      <c r="ZG152" s="255"/>
      <c r="ZH152" s="255"/>
      <c r="ZI152" s="255"/>
      <c r="ZJ152" s="255"/>
      <c r="ZK152" s="255"/>
      <c r="ZL152" s="255"/>
      <c r="ZM152" s="255"/>
      <c r="ZN152" s="255"/>
      <c r="ZO152" s="255"/>
      <c r="ZP152" s="255"/>
      <c r="ZQ152" s="255"/>
      <c r="ZR152" s="255"/>
      <c r="ZS152" s="255"/>
      <c r="ZT152" s="255"/>
      <c r="ZU152" s="255"/>
      <c r="ZV152" s="255"/>
      <c r="ZW152" s="255"/>
      <c r="ZX152" s="255"/>
      <c r="ZY152" s="255"/>
      <c r="ZZ152" s="255"/>
      <c r="AAA152" s="255"/>
      <c r="AAB152" s="255"/>
      <c r="AAC152" s="255"/>
      <c r="AAD152" s="255"/>
      <c r="AAE152" s="255"/>
      <c r="AAF152" s="255"/>
      <c r="AAG152" s="255"/>
      <c r="AAH152" s="255"/>
      <c r="AAI152" s="255"/>
      <c r="AAJ152" s="255"/>
      <c r="AAK152" s="255"/>
      <c r="AAL152" s="255"/>
      <c r="AAM152" s="255"/>
      <c r="AAN152" s="255"/>
      <c r="AAO152" s="255"/>
      <c r="AAP152" s="255"/>
      <c r="AAQ152" s="255"/>
      <c r="AAR152" s="255"/>
      <c r="AAS152" s="255"/>
      <c r="AAT152" s="255"/>
      <c r="AAU152" s="255"/>
      <c r="AAV152" s="255"/>
      <c r="AAW152" s="255"/>
      <c r="AAX152" s="255"/>
      <c r="AAY152" s="255"/>
      <c r="AAZ152" s="255"/>
      <c r="ABA152" s="255"/>
      <c r="ABB152" s="255"/>
      <c r="ABC152" s="255"/>
      <c r="ABD152" s="255"/>
      <c r="ABE152" s="255"/>
      <c r="ABF152" s="255"/>
      <c r="ABG152" s="255"/>
      <c r="ABH152" s="255"/>
      <c r="ABI152" s="255"/>
      <c r="ABJ152" s="255"/>
      <c r="ABK152" s="255"/>
      <c r="ABL152" s="255"/>
      <c r="ABM152" s="255"/>
      <c r="ABN152" s="255"/>
      <c r="ABO152" s="255"/>
      <c r="ABP152" s="255"/>
      <c r="ABQ152" s="255"/>
      <c r="ABR152" s="255"/>
      <c r="ABS152" s="255"/>
      <c r="ABT152" s="255"/>
      <c r="ABU152" s="255"/>
      <c r="ABV152" s="255"/>
      <c r="ABW152" s="255"/>
      <c r="ABX152" s="255"/>
      <c r="ABY152" s="255"/>
      <c r="ABZ152" s="255"/>
      <c r="ACA152" s="255"/>
      <c r="ACB152" s="255"/>
      <c r="ACC152" s="255"/>
      <c r="ACD152" s="255"/>
      <c r="ACE152" s="255"/>
      <c r="ACF152" s="255"/>
      <c r="ACG152" s="255"/>
      <c r="ACH152" s="255"/>
      <c r="ACI152" s="255"/>
      <c r="ACJ152" s="255"/>
      <c r="ACK152" s="255"/>
      <c r="ACL152" s="255"/>
      <c r="ACM152" s="255"/>
      <c r="ACN152" s="255"/>
      <c r="ACO152" s="255"/>
      <c r="ACP152" s="255"/>
      <c r="ACQ152" s="255"/>
      <c r="ACR152" s="255"/>
      <c r="ACS152" s="255"/>
      <c r="ACT152" s="255"/>
      <c r="ACU152" s="255"/>
      <c r="ACV152" s="255"/>
      <c r="ACW152" s="255"/>
      <c r="ACX152" s="255"/>
      <c r="ACY152" s="255"/>
      <c r="ACZ152" s="255"/>
      <c r="ADA152" s="255"/>
      <c r="ADB152" s="255"/>
      <c r="ADC152" s="255"/>
      <c r="ADD152" s="255"/>
      <c r="ADE152" s="255"/>
      <c r="ADF152" s="255"/>
      <c r="ADG152" s="255"/>
      <c r="ADH152" s="255"/>
      <c r="ADI152" s="255"/>
      <c r="ADJ152" s="255"/>
      <c r="ADK152" s="255"/>
      <c r="ADL152" s="255"/>
      <c r="ADM152" s="255"/>
      <c r="ADN152" s="255"/>
      <c r="ADO152" s="255"/>
      <c r="ADP152" s="255"/>
      <c r="ADQ152" s="255"/>
      <c r="ADR152" s="255"/>
      <c r="ADS152" s="255"/>
      <c r="ADT152" s="255"/>
      <c r="ADU152" s="255"/>
      <c r="ADV152" s="255"/>
      <c r="ADW152" s="255"/>
      <c r="ADX152" s="255"/>
      <c r="ADY152" s="255"/>
      <c r="ADZ152" s="255"/>
      <c r="AEA152" s="255"/>
      <c r="AEB152" s="255"/>
      <c r="AEC152" s="255"/>
      <c r="AED152" s="255"/>
      <c r="AEE152" s="255"/>
      <c r="AEF152" s="255"/>
      <c r="AEG152" s="255"/>
      <c r="AEH152" s="255"/>
      <c r="AEI152" s="255"/>
      <c r="AEJ152" s="255"/>
      <c r="AEK152" s="255"/>
      <c r="AEL152" s="255"/>
      <c r="AEM152" s="255"/>
      <c r="AEN152" s="255"/>
      <c r="AEO152" s="255"/>
      <c r="AEP152" s="255"/>
      <c r="AEQ152" s="255"/>
      <c r="AER152" s="255"/>
      <c r="AES152" s="255"/>
      <c r="AET152" s="255"/>
      <c r="AEU152" s="255"/>
      <c r="AEV152" s="255"/>
      <c r="AEW152" s="255"/>
      <c r="AEX152" s="255"/>
      <c r="AEY152" s="255"/>
      <c r="AEZ152" s="255"/>
      <c r="AFA152" s="255"/>
      <c r="AFB152" s="255"/>
      <c r="AFC152" s="255"/>
      <c r="AFD152" s="255"/>
      <c r="AFE152" s="255"/>
      <c r="AFF152" s="255"/>
      <c r="AFG152" s="255"/>
      <c r="AFH152" s="255"/>
      <c r="AFI152" s="255"/>
      <c r="AFJ152" s="255"/>
      <c r="AFK152" s="255"/>
      <c r="AFL152" s="255"/>
      <c r="AFM152" s="255"/>
      <c r="AFN152" s="255"/>
      <c r="AFO152" s="255"/>
      <c r="AFP152" s="255"/>
      <c r="AFQ152" s="255"/>
      <c r="AFR152" s="255"/>
      <c r="AFS152" s="255"/>
      <c r="AFT152" s="255"/>
      <c r="AFU152" s="255"/>
      <c r="AFV152" s="255"/>
      <c r="AFW152" s="255"/>
      <c r="AFX152" s="255"/>
      <c r="AFY152" s="255"/>
      <c r="AFZ152" s="255"/>
      <c r="AGA152" s="255"/>
      <c r="AGB152" s="255"/>
      <c r="AGC152" s="255"/>
      <c r="AGD152" s="255"/>
      <c r="AGE152" s="255"/>
      <c r="AGF152" s="255"/>
      <c r="AGG152" s="255"/>
      <c r="AGH152" s="255"/>
      <c r="AGI152" s="255"/>
      <c r="AGJ152" s="255"/>
      <c r="AGK152" s="255"/>
      <c r="AGL152" s="255"/>
      <c r="AGM152" s="255"/>
      <c r="AGN152" s="255"/>
      <c r="AGO152" s="255"/>
      <c r="AGP152" s="255"/>
      <c r="AGQ152" s="255"/>
      <c r="AGR152" s="255"/>
      <c r="AGS152" s="255"/>
      <c r="AGT152" s="255"/>
      <c r="AGU152" s="255"/>
      <c r="AGV152" s="255"/>
      <c r="AGW152" s="255"/>
      <c r="AGX152" s="255"/>
      <c r="AGY152" s="255"/>
      <c r="AGZ152" s="255"/>
      <c r="AHA152" s="255"/>
      <c r="AHB152" s="255"/>
      <c r="AHC152" s="255"/>
      <c r="AHD152" s="255"/>
      <c r="AHE152" s="255"/>
      <c r="AHF152" s="255"/>
      <c r="AHG152" s="255"/>
      <c r="AHH152" s="255"/>
      <c r="AHI152" s="255"/>
      <c r="AHJ152" s="255"/>
      <c r="AHK152" s="255"/>
      <c r="AHL152" s="255"/>
      <c r="AHM152" s="255"/>
      <c r="AHN152" s="255"/>
      <c r="AHO152" s="255"/>
      <c r="AHP152" s="255"/>
      <c r="AHQ152" s="255"/>
      <c r="AHR152" s="255"/>
      <c r="AHS152" s="255"/>
      <c r="AHT152" s="255"/>
      <c r="AHU152" s="255"/>
      <c r="AHV152" s="255"/>
      <c r="AHW152" s="255"/>
      <c r="AHX152" s="255"/>
      <c r="AHY152" s="255"/>
      <c r="AHZ152" s="255"/>
      <c r="AIA152" s="255"/>
      <c r="AIB152" s="255"/>
      <c r="AIC152" s="255"/>
      <c r="AID152" s="255"/>
      <c r="AIE152" s="255"/>
      <c r="AIF152" s="255"/>
      <c r="AIG152" s="255"/>
      <c r="AIH152" s="255"/>
      <c r="AII152" s="255"/>
      <c r="AIJ152" s="255"/>
      <c r="AIK152" s="255"/>
      <c r="AIL152" s="255"/>
      <c r="AIM152" s="255"/>
      <c r="AIN152" s="255"/>
      <c r="AIO152" s="255"/>
      <c r="AIP152" s="255"/>
      <c r="AIQ152" s="255"/>
      <c r="AIR152" s="255"/>
      <c r="AIS152" s="255"/>
      <c r="AIT152" s="255"/>
      <c r="AIU152" s="255"/>
      <c r="AIV152" s="255"/>
      <c r="AIW152" s="255"/>
      <c r="AIX152" s="255"/>
      <c r="AIY152" s="255"/>
      <c r="AIZ152" s="255"/>
      <c r="AJA152" s="255"/>
      <c r="AJB152" s="255"/>
      <c r="AJC152" s="255"/>
      <c r="AJD152" s="255"/>
      <c r="AJE152" s="255"/>
      <c r="AJF152" s="255"/>
      <c r="AJG152" s="255"/>
      <c r="AJH152" s="255"/>
      <c r="AJI152" s="255"/>
      <c r="AJJ152" s="255"/>
      <c r="AJK152" s="255"/>
      <c r="AJL152" s="255"/>
      <c r="AJM152" s="255"/>
      <c r="AJN152" s="255"/>
      <c r="AJO152" s="255"/>
      <c r="AJP152" s="255"/>
      <c r="AJQ152" s="255"/>
      <c r="AJR152" s="255"/>
      <c r="AJS152" s="255"/>
      <c r="AJT152" s="255"/>
      <c r="AJU152" s="255"/>
      <c r="AJV152" s="255"/>
      <c r="AJW152" s="255"/>
      <c r="AJX152" s="255"/>
      <c r="AJY152" s="255"/>
      <c r="AJZ152" s="255"/>
      <c r="AKA152" s="255"/>
      <c r="AKB152" s="255"/>
      <c r="AKC152" s="255"/>
      <c r="AKD152" s="255"/>
      <c r="AKE152" s="255"/>
      <c r="AKF152" s="255"/>
      <c r="AKG152" s="255"/>
      <c r="AKH152" s="255"/>
      <c r="AKI152" s="255"/>
      <c r="AKJ152" s="255"/>
      <c r="AKK152" s="255"/>
      <c r="AKL152" s="255"/>
      <c r="AKM152" s="255"/>
      <c r="AKN152" s="255"/>
      <c r="AKO152" s="255"/>
      <c r="AKP152" s="255"/>
      <c r="AKQ152" s="255"/>
      <c r="AKR152" s="255"/>
      <c r="AKS152" s="255"/>
      <c r="AKT152" s="255"/>
      <c r="AKU152" s="255"/>
      <c r="AKV152" s="255"/>
      <c r="AKW152" s="255"/>
      <c r="AKX152" s="255"/>
      <c r="AKY152" s="255"/>
      <c r="AKZ152" s="255"/>
      <c r="ALA152" s="255"/>
      <c r="ALB152" s="255"/>
      <c r="ALC152" s="255"/>
      <c r="ALD152" s="255"/>
      <c r="ALE152" s="255"/>
    </row>
    <row r="153" spans="1:993" s="298" customFormat="1" ht="25.5">
      <c r="A153" s="164" t="s">
        <v>154</v>
      </c>
      <c r="B153" s="166" t="s">
        <v>221</v>
      </c>
      <c r="C153" s="164"/>
      <c r="D153" s="165" t="s">
        <v>223</v>
      </c>
      <c r="E153" s="165"/>
      <c r="F153" s="164"/>
      <c r="G153" s="164">
        <v>1</v>
      </c>
      <c r="H153" s="158" t="s">
        <v>2049</v>
      </c>
      <c r="I153" s="296">
        <f t="shared" si="20"/>
        <v>20</v>
      </c>
      <c r="J153" s="297">
        <f t="shared" si="21"/>
        <v>24.6</v>
      </c>
      <c r="K153" s="255"/>
      <c r="L153" s="255">
        <v>0.5</v>
      </c>
      <c r="M153" s="255">
        <f t="shared" si="23"/>
        <v>0</v>
      </c>
      <c r="N153" s="255">
        <f t="shared" si="19"/>
        <v>20</v>
      </c>
      <c r="O153" s="255">
        <f t="shared" si="22"/>
        <v>20</v>
      </c>
      <c r="P153" s="255"/>
      <c r="Q153" s="164"/>
      <c r="R153" s="164"/>
      <c r="S153" s="549"/>
      <c r="T153" s="549"/>
      <c r="U153" s="549"/>
      <c r="V153" s="549"/>
      <c r="W153" s="549"/>
      <c r="X153" s="549"/>
      <c r="Y153" s="549"/>
      <c r="Z153" s="549"/>
      <c r="AA153" s="549"/>
      <c r="AB153" s="549"/>
      <c r="AC153" s="549"/>
      <c r="AD153" s="549"/>
      <c r="AE153" s="549"/>
      <c r="AF153" s="549"/>
      <c r="AG153" s="549"/>
      <c r="AH153" s="255"/>
      <c r="AI153" s="255"/>
      <c r="AJ153" s="255"/>
      <c r="AK153" s="255"/>
      <c r="AL153" s="255"/>
      <c r="AM153" s="255"/>
      <c r="AN153" s="255"/>
      <c r="AO153" s="255"/>
      <c r="AP153" s="255"/>
      <c r="AQ153" s="255"/>
      <c r="AR153" s="255"/>
      <c r="AS153" s="255"/>
      <c r="AT153" s="255"/>
      <c r="AU153" s="255"/>
      <c r="AV153" s="255"/>
      <c r="AW153" s="255"/>
      <c r="AX153" s="255"/>
      <c r="AY153" s="255"/>
      <c r="AZ153" s="255"/>
      <c r="BA153" s="255"/>
      <c r="BB153" s="255"/>
      <c r="BC153" s="255"/>
      <c r="BD153" s="255"/>
      <c r="BE153" s="255"/>
      <c r="BF153" s="255"/>
      <c r="BG153" s="255"/>
      <c r="BH153" s="255"/>
      <c r="BI153" s="255"/>
      <c r="BJ153" s="255"/>
      <c r="BK153" s="255"/>
      <c r="BL153" s="255"/>
      <c r="BM153" s="255"/>
      <c r="BN153" s="255"/>
      <c r="BO153" s="255"/>
      <c r="BP153" s="255"/>
      <c r="BQ153" s="255"/>
      <c r="BR153" s="255"/>
      <c r="BS153" s="255"/>
      <c r="BT153" s="255"/>
      <c r="BU153" s="255"/>
      <c r="BV153" s="255"/>
      <c r="BW153" s="255"/>
      <c r="BX153" s="255"/>
      <c r="BY153" s="255"/>
      <c r="BZ153" s="255"/>
      <c r="CA153" s="255"/>
      <c r="CB153" s="255"/>
      <c r="CC153" s="255"/>
      <c r="CD153" s="255"/>
      <c r="CE153" s="255"/>
      <c r="CF153" s="255"/>
      <c r="CG153" s="255"/>
      <c r="CH153" s="255"/>
      <c r="CI153" s="255"/>
      <c r="CJ153" s="255"/>
      <c r="CK153" s="255"/>
      <c r="CL153" s="255"/>
      <c r="CM153" s="255"/>
      <c r="CN153" s="255"/>
      <c r="CO153" s="255"/>
      <c r="CP153" s="255"/>
      <c r="CQ153" s="255"/>
      <c r="CR153" s="255"/>
      <c r="CS153" s="255"/>
      <c r="CT153" s="255"/>
      <c r="CU153" s="255"/>
      <c r="CV153" s="255"/>
      <c r="CW153" s="255"/>
      <c r="CX153" s="255"/>
      <c r="CY153" s="255"/>
      <c r="CZ153" s="255"/>
      <c r="DA153" s="255"/>
      <c r="DB153" s="255"/>
      <c r="DC153" s="255"/>
      <c r="DD153" s="255"/>
      <c r="DE153" s="255"/>
      <c r="DF153" s="255"/>
      <c r="DG153" s="255"/>
      <c r="DH153" s="255"/>
      <c r="DI153" s="255"/>
      <c r="DJ153" s="255"/>
      <c r="DK153" s="255"/>
      <c r="DL153" s="255"/>
      <c r="DM153" s="255"/>
      <c r="DN153" s="255"/>
      <c r="DO153" s="255"/>
      <c r="DP153" s="255"/>
      <c r="DQ153" s="255"/>
      <c r="DR153" s="255"/>
      <c r="DS153" s="255"/>
      <c r="DT153" s="255"/>
      <c r="DU153" s="255"/>
      <c r="DV153" s="255"/>
      <c r="DW153" s="255"/>
      <c r="DX153" s="255"/>
      <c r="DY153" s="255"/>
      <c r="DZ153" s="255"/>
      <c r="EA153" s="255"/>
      <c r="EB153" s="255"/>
      <c r="EC153" s="255"/>
      <c r="ED153" s="255"/>
      <c r="EE153" s="255"/>
      <c r="EF153" s="255"/>
      <c r="EG153" s="255"/>
      <c r="EH153" s="255"/>
      <c r="EI153" s="255"/>
      <c r="EJ153" s="255"/>
      <c r="EK153" s="255"/>
      <c r="EL153" s="255"/>
      <c r="EM153" s="255"/>
      <c r="EN153" s="255"/>
      <c r="EO153" s="255"/>
      <c r="EP153" s="255"/>
      <c r="EQ153" s="255"/>
      <c r="ER153" s="255"/>
      <c r="ES153" s="255"/>
      <c r="ET153" s="255"/>
      <c r="EU153" s="255"/>
      <c r="EV153" s="255"/>
      <c r="EW153" s="255"/>
      <c r="EX153" s="255"/>
      <c r="EY153" s="255"/>
      <c r="EZ153" s="255"/>
      <c r="FA153" s="255"/>
      <c r="FB153" s="255"/>
      <c r="FC153" s="255"/>
      <c r="FD153" s="255"/>
      <c r="FE153" s="255"/>
      <c r="FF153" s="255"/>
      <c r="FG153" s="255"/>
      <c r="FH153" s="255"/>
      <c r="FI153" s="255"/>
      <c r="FJ153" s="255"/>
      <c r="FK153" s="255"/>
      <c r="FL153" s="255"/>
      <c r="FM153" s="255"/>
      <c r="FN153" s="255"/>
      <c r="FO153" s="255"/>
      <c r="FP153" s="255"/>
      <c r="FQ153" s="255"/>
      <c r="FR153" s="255"/>
      <c r="FS153" s="255"/>
      <c r="FT153" s="255"/>
      <c r="FU153" s="255"/>
      <c r="FV153" s="255"/>
      <c r="FW153" s="255"/>
      <c r="FX153" s="255"/>
      <c r="FY153" s="255"/>
      <c r="FZ153" s="255"/>
      <c r="GA153" s="255"/>
      <c r="GB153" s="255"/>
      <c r="GC153" s="255"/>
      <c r="GD153" s="255"/>
      <c r="GE153" s="255"/>
      <c r="GF153" s="255"/>
      <c r="GG153" s="255"/>
      <c r="GH153" s="255"/>
      <c r="GI153" s="255"/>
      <c r="GJ153" s="255"/>
      <c r="GK153" s="255"/>
      <c r="GL153" s="255"/>
      <c r="GM153" s="255"/>
      <c r="GN153" s="255"/>
      <c r="GO153" s="255"/>
      <c r="GP153" s="255"/>
      <c r="GQ153" s="255"/>
      <c r="GR153" s="255"/>
      <c r="GS153" s="255"/>
      <c r="GT153" s="255"/>
      <c r="GU153" s="255"/>
      <c r="GV153" s="255"/>
      <c r="GW153" s="255"/>
      <c r="GX153" s="255"/>
      <c r="GY153" s="255"/>
      <c r="GZ153" s="255"/>
      <c r="HA153" s="255"/>
      <c r="HB153" s="255"/>
      <c r="HC153" s="255"/>
      <c r="HD153" s="255"/>
      <c r="HE153" s="255"/>
      <c r="HF153" s="255"/>
      <c r="HG153" s="255"/>
      <c r="HH153" s="255"/>
      <c r="HI153" s="255"/>
      <c r="HJ153" s="255"/>
      <c r="HK153" s="255"/>
      <c r="HL153" s="255"/>
      <c r="HM153" s="255"/>
      <c r="HN153" s="255"/>
      <c r="HO153" s="255"/>
      <c r="HP153" s="255"/>
      <c r="HQ153" s="255"/>
      <c r="HR153" s="255"/>
      <c r="HS153" s="255"/>
      <c r="HT153" s="255"/>
      <c r="HU153" s="255"/>
      <c r="HV153" s="255"/>
      <c r="HW153" s="255"/>
      <c r="HX153" s="255"/>
      <c r="HY153" s="255"/>
      <c r="HZ153" s="255"/>
      <c r="IA153" s="255"/>
      <c r="IB153" s="255"/>
      <c r="IC153" s="255"/>
      <c r="ID153" s="255"/>
      <c r="IE153" s="255"/>
      <c r="IF153" s="255"/>
      <c r="IG153" s="255"/>
      <c r="IH153" s="255"/>
      <c r="II153" s="255"/>
      <c r="IJ153" s="255"/>
      <c r="IK153" s="255"/>
      <c r="IL153" s="255"/>
      <c r="IM153" s="255"/>
      <c r="IN153" s="255"/>
      <c r="IO153" s="255"/>
      <c r="IP153" s="255"/>
      <c r="IQ153" s="255"/>
      <c r="IR153" s="255"/>
      <c r="IS153" s="255"/>
      <c r="IT153" s="255"/>
      <c r="IU153" s="255"/>
      <c r="IV153" s="255"/>
      <c r="IW153" s="255"/>
      <c r="IX153" s="255"/>
      <c r="IY153" s="255"/>
      <c r="IZ153" s="255"/>
      <c r="JA153" s="255"/>
      <c r="JB153" s="255"/>
      <c r="JC153" s="255"/>
      <c r="JD153" s="255"/>
      <c r="JE153" s="255"/>
      <c r="JF153" s="255"/>
      <c r="JG153" s="255"/>
      <c r="JH153" s="255"/>
      <c r="JI153" s="255"/>
      <c r="JJ153" s="255"/>
      <c r="JK153" s="255"/>
      <c r="JL153" s="255"/>
      <c r="JM153" s="255"/>
      <c r="JN153" s="255"/>
      <c r="JO153" s="255"/>
      <c r="JP153" s="255"/>
      <c r="JQ153" s="255"/>
      <c r="JR153" s="255"/>
      <c r="JS153" s="255"/>
      <c r="JT153" s="255"/>
      <c r="JU153" s="255"/>
      <c r="JV153" s="255"/>
      <c r="JW153" s="255"/>
      <c r="JX153" s="255"/>
      <c r="JY153" s="255"/>
      <c r="JZ153" s="255"/>
      <c r="KA153" s="255"/>
      <c r="KB153" s="255"/>
      <c r="KC153" s="255"/>
      <c r="KD153" s="255"/>
      <c r="KE153" s="255"/>
      <c r="KF153" s="255"/>
      <c r="KG153" s="255"/>
      <c r="KH153" s="255"/>
      <c r="KI153" s="255"/>
      <c r="KJ153" s="255"/>
      <c r="KK153" s="255"/>
      <c r="KL153" s="255"/>
      <c r="KM153" s="255"/>
      <c r="KN153" s="255"/>
      <c r="KO153" s="255"/>
      <c r="KP153" s="255"/>
      <c r="KQ153" s="255"/>
      <c r="KR153" s="255"/>
      <c r="KS153" s="255"/>
      <c r="KT153" s="255"/>
      <c r="KU153" s="255"/>
      <c r="KV153" s="255"/>
      <c r="KW153" s="255"/>
      <c r="KX153" s="255"/>
      <c r="KY153" s="255"/>
      <c r="KZ153" s="255"/>
      <c r="LA153" s="255"/>
      <c r="LB153" s="255"/>
      <c r="LC153" s="255"/>
      <c r="LD153" s="255"/>
      <c r="LE153" s="255"/>
      <c r="LF153" s="255"/>
      <c r="LG153" s="255"/>
      <c r="LH153" s="255"/>
      <c r="LI153" s="255"/>
      <c r="LJ153" s="255"/>
      <c r="LK153" s="255"/>
      <c r="LL153" s="255"/>
      <c r="LM153" s="255"/>
      <c r="LN153" s="255"/>
      <c r="LO153" s="255"/>
      <c r="LP153" s="255"/>
      <c r="LQ153" s="255"/>
      <c r="LR153" s="255"/>
      <c r="LS153" s="255"/>
      <c r="LT153" s="255"/>
      <c r="LU153" s="255"/>
      <c r="LV153" s="255"/>
      <c r="LW153" s="255"/>
      <c r="LX153" s="255"/>
      <c r="LY153" s="255"/>
      <c r="LZ153" s="255"/>
      <c r="MA153" s="255"/>
      <c r="MB153" s="255"/>
      <c r="MC153" s="255"/>
      <c r="MD153" s="255"/>
      <c r="ME153" s="255"/>
      <c r="MF153" s="255"/>
      <c r="MG153" s="255"/>
      <c r="MH153" s="255"/>
      <c r="MI153" s="255"/>
      <c r="MJ153" s="255"/>
      <c r="MK153" s="255"/>
      <c r="ML153" s="255"/>
      <c r="MM153" s="255"/>
      <c r="MN153" s="255"/>
      <c r="MO153" s="255"/>
      <c r="MP153" s="255"/>
      <c r="MQ153" s="255"/>
      <c r="MR153" s="255"/>
      <c r="MS153" s="255"/>
      <c r="MT153" s="255"/>
      <c r="MU153" s="255"/>
      <c r="MV153" s="255"/>
      <c r="MW153" s="255"/>
      <c r="MX153" s="255"/>
      <c r="MY153" s="255"/>
      <c r="MZ153" s="255"/>
      <c r="NA153" s="255"/>
      <c r="NB153" s="255"/>
      <c r="NC153" s="255"/>
      <c r="ND153" s="255"/>
      <c r="NE153" s="255"/>
      <c r="NF153" s="255"/>
      <c r="NG153" s="255"/>
      <c r="NH153" s="255"/>
      <c r="NI153" s="255"/>
      <c r="NJ153" s="255"/>
      <c r="NK153" s="255"/>
      <c r="NL153" s="255"/>
      <c r="NM153" s="255"/>
      <c r="NN153" s="255"/>
      <c r="NO153" s="255"/>
      <c r="NP153" s="255"/>
      <c r="NQ153" s="255"/>
      <c r="NR153" s="255"/>
      <c r="NS153" s="255"/>
      <c r="NT153" s="255"/>
      <c r="NU153" s="255"/>
      <c r="NV153" s="255"/>
      <c r="NW153" s="255"/>
      <c r="NX153" s="255"/>
      <c r="NY153" s="255"/>
      <c r="NZ153" s="255"/>
      <c r="OA153" s="255"/>
      <c r="OB153" s="255"/>
      <c r="OC153" s="255"/>
      <c r="OD153" s="255"/>
      <c r="OE153" s="255"/>
      <c r="OF153" s="255"/>
      <c r="OG153" s="255"/>
      <c r="OH153" s="255"/>
      <c r="OI153" s="255"/>
      <c r="OJ153" s="255"/>
      <c r="OK153" s="255"/>
      <c r="OL153" s="255"/>
      <c r="OM153" s="255"/>
      <c r="ON153" s="255"/>
      <c r="OO153" s="255"/>
      <c r="OP153" s="255"/>
      <c r="OQ153" s="255"/>
      <c r="OR153" s="255"/>
      <c r="OS153" s="255"/>
      <c r="OT153" s="255"/>
      <c r="OU153" s="255"/>
      <c r="OV153" s="255"/>
      <c r="OW153" s="255"/>
      <c r="OX153" s="255"/>
      <c r="OY153" s="255"/>
      <c r="OZ153" s="255"/>
      <c r="PA153" s="255"/>
      <c r="PB153" s="255"/>
      <c r="PC153" s="255"/>
      <c r="PD153" s="255"/>
      <c r="PE153" s="255"/>
      <c r="PF153" s="255"/>
      <c r="PG153" s="255"/>
      <c r="PH153" s="255"/>
      <c r="PI153" s="255"/>
      <c r="PJ153" s="255"/>
      <c r="PK153" s="255"/>
      <c r="PL153" s="255"/>
      <c r="PM153" s="255"/>
      <c r="PN153" s="255"/>
      <c r="PO153" s="255"/>
      <c r="PP153" s="255"/>
      <c r="PQ153" s="255"/>
      <c r="PR153" s="255"/>
      <c r="PS153" s="255"/>
      <c r="PT153" s="255"/>
      <c r="PU153" s="255"/>
      <c r="PV153" s="255"/>
      <c r="PW153" s="255"/>
      <c r="PX153" s="255"/>
      <c r="PY153" s="255"/>
      <c r="PZ153" s="255"/>
      <c r="QA153" s="255"/>
      <c r="QB153" s="255"/>
      <c r="QC153" s="255"/>
      <c r="QD153" s="255"/>
      <c r="QE153" s="255"/>
      <c r="QF153" s="255"/>
      <c r="QG153" s="255"/>
      <c r="QH153" s="255"/>
      <c r="QI153" s="255"/>
      <c r="QJ153" s="255"/>
      <c r="QK153" s="255"/>
      <c r="QL153" s="255"/>
      <c r="QM153" s="255"/>
      <c r="QN153" s="255"/>
      <c r="QO153" s="255"/>
      <c r="QP153" s="255"/>
      <c r="QQ153" s="255"/>
      <c r="QR153" s="255"/>
      <c r="QS153" s="255"/>
      <c r="QT153" s="255"/>
      <c r="QU153" s="255"/>
      <c r="QV153" s="255"/>
      <c r="QW153" s="255"/>
      <c r="QX153" s="255"/>
      <c r="QY153" s="255"/>
      <c r="QZ153" s="255"/>
      <c r="RA153" s="255"/>
      <c r="RB153" s="255"/>
      <c r="RC153" s="255"/>
      <c r="RD153" s="255"/>
      <c r="RE153" s="255"/>
      <c r="RF153" s="255"/>
      <c r="RG153" s="255"/>
      <c r="RH153" s="255"/>
      <c r="RI153" s="255"/>
      <c r="RJ153" s="255"/>
      <c r="RK153" s="255"/>
      <c r="RL153" s="255"/>
      <c r="RM153" s="255"/>
      <c r="RN153" s="255"/>
      <c r="RO153" s="255"/>
      <c r="RP153" s="255"/>
      <c r="RQ153" s="255"/>
      <c r="RR153" s="255"/>
      <c r="RS153" s="255"/>
      <c r="RT153" s="255"/>
      <c r="RU153" s="255"/>
      <c r="RV153" s="255"/>
      <c r="RW153" s="255"/>
      <c r="RX153" s="255"/>
      <c r="RY153" s="255"/>
      <c r="RZ153" s="255"/>
      <c r="SA153" s="255"/>
      <c r="SB153" s="255"/>
      <c r="SC153" s="255"/>
      <c r="SD153" s="255"/>
      <c r="SE153" s="255"/>
      <c r="SF153" s="255"/>
      <c r="SG153" s="255"/>
      <c r="SH153" s="255"/>
      <c r="SI153" s="255"/>
      <c r="SJ153" s="255"/>
      <c r="SK153" s="255"/>
      <c r="SL153" s="255"/>
      <c r="SM153" s="255"/>
      <c r="SN153" s="255"/>
      <c r="SO153" s="255"/>
      <c r="SP153" s="255"/>
      <c r="SQ153" s="255"/>
      <c r="SR153" s="255"/>
      <c r="SS153" s="255"/>
      <c r="ST153" s="255"/>
      <c r="SU153" s="255"/>
      <c r="SV153" s="255"/>
      <c r="SW153" s="255"/>
      <c r="SX153" s="255"/>
      <c r="SY153" s="255"/>
      <c r="SZ153" s="255"/>
      <c r="TA153" s="255"/>
      <c r="TB153" s="255"/>
      <c r="TC153" s="255"/>
      <c r="TD153" s="255"/>
      <c r="TE153" s="255"/>
      <c r="TF153" s="255"/>
      <c r="TG153" s="255"/>
      <c r="TH153" s="255"/>
      <c r="TI153" s="255"/>
      <c r="TJ153" s="255"/>
      <c r="TK153" s="255"/>
      <c r="TL153" s="255"/>
      <c r="TM153" s="255"/>
      <c r="TN153" s="255"/>
      <c r="TO153" s="255"/>
      <c r="TP153" s="255"/>
      <c r="TQ153" s="255"/>
      <c r="TR153" s="255"/>
      <c r="TS153" s="255"/>
      <c r="TT153" s="255"/>
      <c r="TU153" s="255"/>
      <c r="TV153" s="255"/>
      <c r="TW153" s="255"/>
      <c r="TX153" s="255"/>
      <c r="TY153" s="255"/>
      <c r="TZ153" s="255"/>
      <c r="UA153" s="255"/>
      <c r="UB153" s="255"/>
      <c r="UC153" s="255"/>
      <c r="UD153" s="255"/>
      <c r="UE153" s="255"/>
      <c r="UF153" s="255"/>
      <c r="UG153" s="255"/>
      <c r="UH153" s="255"/>
      <c r="UI153" s="255"/>
      <c r="UJ153" s="255"/>
      <c r="UK153" s="255"/>
      <c r="UL153" s="255"/>
      <c r="UM153" s="255"/>
      <c r="UN153" s="255"/>
      <c r="UO153" s="255"/>
      <c r="UP153" s="255"/>
      <c r="UQ153" s="255"/>
      <c r="UR153" s="255"/>
      <c r="US153" s="255"/>
      <c r="UT153" s="255"/>
      <c r="UU153" s="255"/>
      <c r="UV153" s="255"/>
      <c r="UW153" s="255"/>
      <c r="UX153" s="255"/>
      <c r="UY153" s="255"/>
      <c r="UZ153" s="255"/>
      <c r="VA153" s="255"/>
      <c r="VB153" s="255"/>
      <c r="VC153" s="255"/>
      <c r="VD153" s="255"/>
      <c r="VE153" s="255"/>
      <c r="VF153" s="255"/>
      <c r="VG153" s="255"/>
      <c r="VH153" s="255"/>
      <c r="VI153" s="255"/>
      <c r="VJ153" s="255"/>
      <c r="VK153" s="255"/>
      <c r="VL153" s="255"/>
      <c r="VM153" s="255"/>
      <c r="VN153" s="255"/>
      <c r="VO153" s="255"/>
      <c r="VP153" s="255"/>
      <c r="VQ153" s="255"/>
      <c r="VR153" s="255"/>
      <c r="VS153" s="255"/>
      <c r="VT153" s="255"/>
      <c r="VU153" s="255"/>
      <c r="VV153" s="255"/>
      <c r="VW153" s="255"/>
      <c r="VX153" s="255"/>
      <c r="VY153" s="255"/>
      <c r="VZ153" s="255"/>
      <c r="WA153" s="255"/>
      <c r="WB153" s="255"/>
      <c r="WC153" s="255"/>
      <c r="WD153" s="255"/>
      <c r="WE153" s="255"/>
      <c r="WF153" s="255"/>
      <c r="WG153" s="255"/>
      <c r="WH153" s="255"/>
      <c r="WI153" s="255"/>
      <c r="WJ153" s="255"/>
      <c r="WK153" s="255"/>
      <c r="WL153" s="255"/>
      <c r="WM153" s="255"/>
      <c r="WN153" s="255"/>
      <c r="WO153" s="255"/>
      <c r="WP153" s="255"/>
      <c r="WQ153" s="255"/>
      <c r="WR153" s="255"/>
      <c r="WS153" s="255"/>
      <c r="WT153" s="255"/>
      <c r="WU153" s="255"/>
      <c r="WV153" s="255"/>
      <c r="WW153" s="255"/>
      <c r="WX153" s="255"/>
      <c r="WY153" s="255"/>
      <c r="WZ153" s="255"/>
      <c r="XA153" s="255"/>
      <c r="XB153" s="255"/>
      <c r="XC153" s="255"/>
      <c r="XD153" s="255"/>
      <c r="XE153" s="255"/>
      <c r="XF153" s="255"/>
      <c r="XG153" s="255"/>
      <c r="XH153" s="255"/>
      <c r="XI153" s="255"/>
      <c r="XJ153" s="255"/>
      <c r="XK153" s="255"/>
      <c r="XL153" s="255"/>
      <c r="XM153" s="255"/>
      <c r="XN153" s="255"/>
      <c r="XO153" s="255"/>
      <c r="XP153" s="255"/>
      <c r="XQ153" s="255"/>
      <c r="XR153" s="255"/>
      <c r="XS153" s="255"/>
      <c r="XT153" s="255"/>
      <c r="XU153" s="255"/>
      <c r="XV153" s="255"/>
      <c r="XW153" s="255"/>
      <c r="XX153" s="255"/>
      <c r="XY153" s="255"/>
      <c r="XZ153" s="255"/>
      <c r="YA153" s="255"/>
      <c r="YB153" s="255"/>
      <c r="YC153" s="255"/>
      <c r="YD153" s="255"/>
      <c r="YE153" s="255"/>
      <c r="YF153" s="255"/>
      <c r="YG153" s="255"/>
      <c r="YH153" s="255"/>
      <c r="YI153" s="255"/>
      <c r="YJ153" s="255"/>
      <c r="YK153" s="255"/>
      <c r="YL153" s="255"/>
      <c r="YM153" s="255"/>
      <c r="YN153" s="255"/>
      <c r="YO153" s="255"/>
      <c r="YP153" s="255"/>
      <c r="YQ153" s="255"/>
      <c r="YR153" s="255"/>
      <c r="YS153" s="255"/>
      <c r="YT153" s="255"/>
      <c r="YU153" s="255"/>
      <c r="YV153" s="255"/>
      <c r="YW153" s="255"/>
      <c r="YX153" s="255"/>
      <c r="YY153" s="255"/>
      <c r="YZ153" s="255"/>
      <c r="ZA153" s="255"/>
      <c r="ZB153" s="255"/>
      <c r="ZC153" s="255"/>
      <c r="ZD153" s="255"/>
      <c r="ZE153" s="255"/>
      <c r="ZF153" s="255"/>
      <c r="ZG153" s="255"/>
      <c r="ZH153" s="255"/>
      <c r="ZI153" s="255"/>
      <c r="ZJ153" s="255"/>
      <c r="ZK153" s="255"/>
      <c r="ZL153" s="255"/>
      <c r="ZM153" s="255"/>
      <c r="ZN153" s="255"/>
      <c r="ZO153" s="255"/>
      <c r="ZP153" s="255"/>
      <c r="ZQ153" s="255"/>
      <c r="ZR153" s="255"/>
      <c r="ZS153" s="255"/>
      <c r="ZT153" s="255"/>
      <c r="ZU153" s="255"/>
      <c r="ZV153" s="255"/>
      <c r="ZW153" s="255"/>
      <c r="ZX153" s="255"/>
      <c r="ZY153" s="255"/>
      <c r="ZZ153" s="255"/>
      <c r="AAA153" s="255"/>
      <c r="AAB153" s="255"/>
      <c r="AAC153" s="255"/>
      <c r="AAD153" s="255"/>
      <c r="AAE153" s="255"/>
      <c r="AAF153" s="255"/>
      <c r="AAG153" s="255"/>
      <c r="AAH153" s="255"/>
      <c r="AAI153" s="255"/>
      <c r="AAJ153" s="255"/>
      <c r="AAK153" s="255"/>
      <c r="AAL153" s="255"/>
      <c r="AAM153" s="255"/>
      <c r="AAN153" s="255"/>
      <c r="AAO153" s="255"/>
      <c r="AAP153" s="255"/>
      <c r="AAQ153" s="255"/>
      <c r="AAR153" s="255"/>
      <c r="AAS153" s="255"/>
      <c r="AAT153" s="255"/>
      <c r="AAU153" s="255"/>
      <c r="AAV153" s="255"/>
      <c r="AAW153" s="255"/>
      <c r="AAX153" s="255"/>
      <c r="AAY153" s="255"/>
      <c r="AAZ153" s="255"/>
      <c r="ABA153" s="255"/>
      <c r="ABB153" s="255"/>
      <c r="ABC153" s="255"/>
      <c r="ABD153" s="255"/>
      <c r="ABE153" s="255"/>
      <c r="ABF153" s="255"/>
      <c r="ABG153" s="255"/>
      <c r="ABH153" s="255"/>
      <c r="ABI153" s="255"/>
      <c r="ABJ153" s="255"/>
      <c r="ABK153" s="255"/>
      <c r="ABL153" s="255"/>
      <c r="ABM153" s="255"/>
      <c r="ABN153" s="255"/>
      <c r="ABO153" s="255"/>
      <c r="ABP153" s="255"/>
      <c r="ABQ153" s="255"/>
      <c r="ABR153" s="255"/>
      <c r="ABS153" s="255"/>
      <c r="ABT153" s="255"/>
      <c r="ABU153" s="255"/>
      <c r="ABV153" s="255"/>
      <c r="ABW153" s="255"/>
      <c r="ABX153" s="255"/>
      <c r="ABY153" s="255"/>
      <c r="ABZ153" s="255"/>
      <c r="ACA153" s="255"/>
      <c r="ACB153" s="255"/>
      <c r="ACC153" s="255"/>
      <c r="ACD153" s="255"/>
      <c r="ACE153" s="255"/>
      <c r="ACF153" s="255"/>
      <c r="ACG153" s="255"/>
      <c r="ACH153" s="255"/>
      <c r="ACI153" s="255"/>
      <c r="ACJ153" s="255"/>
      <c r="ACK153" s="255"/>
      <c r="ACL153" s="255"/>
      <c r="ACM153" s="255"/>
      <c r="ACN153" s="255"/>
      <c r="ACO153" s="255"/>
      <c r="ACP153" s="255"/>
      <c r="ACQ153" s="255"/>
      <c r="ACR153" s="255"/>
      <c r="ACS153" s="255"/>
      <c r="ACT153" s="255"/>
      <c r="ACU153" s="255"/>
      <c r="ACV153" s="255"/>
      <c r="ACW153" s="255"/>
      <c r="ACX153" s="255"/>
      <c r="ACY153" s="255"/>
      <c r="ACZ153" s="255"/>
      <c r="ADA153" s="255"/>
      <c r="ADB153" s="255"/>
      <c r="ADC153" s="255"/>
      <c r="ADD153" s="255"/>
      <c r="ADE153" s="255"/>
      <c r="ADF153" s="255"/>
      <c r="ADG153" s="255"/>
      <c r="ADH153" s="255"/>
      <c r="ADI153" s="255"/>
      <c r="ADJ153" s="255"/>
      <c r="ADK153" s="255"/>
      <c r="ADL153" s="255"/>
      <c r="ADM153" s="255"/>
      <c r="ADN153" s="255"/>
      <c r="ADO153" s="255"/>
      <c r="ADP153" s="255"/>
      <c r="ADQ153" s="255"/>
      <c r="ADR153" s="255"/>
      <c r="ADS153" s="255"/>
      <c r="ADT153" s="255"/>
      <c r="ADU153" s="255"/>
      <c r="ADV153" s="255"/>
      <c r="ADW153" s="255"/>
      <c r="ADX153" s="255"/>
      <c r="ADY153" s="255"/>
      <c r="ADZ153" s="255"/>
      <c r="AEA153" s="255"/>
      <c r="AEB153" s="255"/>
      <c r="AEC153" s="255"/>
      <c r="AED153" s="255"/>
      <c r="AEE153" s="255"/>
      <c r="AEF153" s="255"/>
      <c r="AEG153" s="255"/>
      <c r="AEH153" s="255"/>
      <c r="AEI153" s="255"/>
      <c r="AEJ153" s="255"/>
      <c r="AEK153" s="255"/>
      <c r="AEL153" s="255"/>
      <c r="AEM153" s="255"/>
      <c r="AEN153" s="255"/>
      <c r="AEO153" s="255"/>
      <c r="AEP153" s="255"/>
      <c r="AEQ153" s="255"/>
      <c r="AER153" s="255"/>
      <c r="AES153" s="255"/>
      <c r="AET153" s="255"/>
      <c r="AEU153" s="255"/>
      <c r="AEV153" s="255"/>
      <c r="AEW153" s="255"/>
      <c r="AEX153" s="255"/>
      <c r="AEY153" s="255"/>
      <c r="AEZ153" s="255"/>
      <c r="AFA153" s="255"/>
      <c r="AFB153" s="255"/>
      <c r="AFC153" s="255"/>
      <c r="AFD153" s="255"/>
      <c r="AFE153" s="255"/>
      <c r="AFF153" s="255"/>
      <c r="AFG153" s="255"/>
      <c r="AFH153" s="255"/>
      <c r="AFI153" s="255"/>
      <c r="AFJ153" s="255"/>
      <c r="AFK153" s="255"/>
      <c r="AFL153" s="255"/>
      <c r="AFM153" s="255"/>
      <c r="AFN153" s="255"/>
      <c r="AFO153" s="255"/>
      <c r="AFP153" s="255"/>
      <c r="AFQ153" s="255"/>
      <c r="AFR153" s="255"/>
      <c r="AFS153" s="255"/>
      <c r="AFT153" s="255"/>
      <c r="AFU153" s="255"/>
      <c r="AFV153" s="255"/>
      <c r="AFW153" s="255"/>
      <c r="AFX153" s="255"/>
      <c r="AFY153" s="255"/>
      <c r="AFZ153" s="255"/>
      <c r="AGA153" s="255"/>
      <c r="AGB153" s="255"/>
      <c r="AGC153" s="255"/>
      <c r="AGD153" s="255"/>
      <c r="AGE153" s="255"/>
      <c r="AGF153" s="255"/>
      <c r="AGG153" s="255"/>
      <c r="AGH153" s="255"/>
      <c r="AGI153" s="255"/>
      <c r="AGJ153" s="255"/>
      <c r="AGK153" s="255"/>
      <c r="AGL153" s="255"/>
      <c r="AGM153" s="255"/>
      <c r="AGN153" s="255"/>
      <c r="AGO153" s="255"/>
      <c r="AGP153" s="255"/>
      <c r="AGQ153" s="255"/>
      <c r="AGR153" s="255"/>
      <c r="AGS153" s="255"/>
      <c r="AGT153" s="255"/>
      <c r="AGU153" s="255"/>
      <c r="AGV153" s="255"/>
      <c r="AGW153" s="255"/>
      <c r="AGX153" s="255"/>
      <c r="AGY153" s="255"/>
      <c r="AGZ153" s="255"/>
      <c r="AHA153" s="255"/>
      <c r="AHB153" s="255"/>
      <c r="AHC153" s="255"/>
      <c r="AHD153" s="255"/>
      <c r="AHE153" s="255"/>
      <c r="AHF153" s="255"/>
      <c r="AHG153" s="255"/>
      <c r="AHH153" s="255"/>
      <c r="AHI153" s="255"/>
      <c r="AHJ153" s="255"/>
      <c r="AHK153" s="255"/>
      <c r="AHL153" s="255"/>
      <c r="AHM153" s="255"/>
      <c r="AHN153" s="255"/>
      <c r="AHO153" s="255"/>
      <c r="AHP153" s="255"/>
      <c r="AHQ153" s="255"/>
      <c r="AHR153" s="255"/>
      <c r="AHS153" s="255"/>
      <c r="AHT153" s="255"/>
      <c r="AHU153" s="255"/>
      <c r="AHV153" s="255"/>
      <c r="AHW153" s="255"/>
      <c r="AHX153" s="255"/>
      <c r="AHY153" s="255"/>
      <c r="AHZ153" s="255"/>
      <c r="AIA153" s="255"/>
      <c r="AIB153" s="255"/>
      <c r="AIC153" s="255"/>
      <c r="AID153" s="255"/>
      <c r="AIE153" s="255"/>
      <c r="AIF153" s="255"/>
      <c r="AIG153" s="255"/>
      <c r="AIH153" s="255"/>
      <c r="AII153" s="255"/>
      <c r="AIJ153" s="255"/>
      <c r="AIK153" s="255"/>
      <c r="AIL153" s="255"/>
      <c r="AIM153" s="255"/>
      <c r="AIN153" s="255"/>
      <c r="AIO153" s="255"/>
      <c r="AIP153" s="255"/>
      <c r="AIQ153" s="255"/>
      <c r="AIR153" s="255"/>
      <c r="AIS153" s="255"/>
      <c r="AIT153" s="255"/>
      <c r="AIU153" s="255"/>
      <c r="AIV153" s="255"/>
      <c r="AIW153" s="255"/>
      <c r="AIX153" s="255"/>
      <c r="AIY153" s="255"/>
      <c r="AIZ153" s="255"/>
      <c r="AJA153" s="255"/>
      <c r="AJB153" s="255"/>
      <c r="AJC153" s="255"/>
      <c r="AJD153" s="255"/>
      <c r="AJE153" s="255"/>
      <c r="AJF153" s="255"/>
      <c r="AJG153" s="255"/>
      <c r="AJH153" s="255"/>
      <c r="AJI153" s="255"/>
      <c r="AJJ153" s="255"/>
      <c r="AJK153" s="255"/>
      <c r="AJL153" s="255"/>
      <c r="AJM153" s="255"/>
      <c r="AJN153" s="255"/>
      <c r="AJO153" s="255"/>
      <c r="AJP153" s="255"/>
      <c r="AJQ153" s="255"/>
      <c r="AJR153" s="255"/>
      <c r="AJS153" s="255"/>
      <c r="AJT153" s="255"/>
      <c r="AJU153" s="255"/>
      <c r="AJV153" s="255"/>
      <c r="AJW153" s="255"/>
      <c r="AJX153" s="255"/>
      <c r="AJY153" s="255"/>
      <c r="AJZ153" s="255"/>
      <c r="AKA153" s="255"/>
      <c r="AKB153" s="255"/>
      <c r="AKC153" s="255"/>
      <c r="AKD153" s="255"/>
      <c r="AKE153" s="255"/>
      <c r="AKF153" s="255"/>
      <c r="AKG153" s="255"/>
      <c r="AKH153" s="255"/>
      <c r="AKI153" s="255"/>
      <c r="AKJ153" s="255"/>
      <c r="AKK153" s="255"/>
      <c r="AKL153" s="255"/>
      <c r="AKM153" s="255"/>
      <c r="AKN153" s="255"/>
      <c r="AKO153" s="255"/>
      <c r="AKP153" s="255"/>
      <c r="AKQ153" s="255"/>
      <c r="AKR153" s="255"/>
      <c r="AKS153" s="255"/>
      <c r="AKT153" s="255"/>
      <c r="AKU153" s="255"/>
      <c r="AKV153" s="255"/>
      <c r="AKW153" s="255"/>
      <c r="AKX153" s="255"/>
      <c r="AKY153" s="255"/>
      <c r="AKZ153" s="255"/>
      <c r="ALA153" s="255"/>
      <c r="ALB153" s="255"/>
      <c r="ALC153" s="255"/>
      <c r="ALD153" s="255"/>
      <c r="ALE153" s="255"/>
    </row>
    <row r="154" spans="1:993" s="230" customFormat="1" ht="27" thickBot="1">
      <c r="A154" s="164" t="s">
        <v>154</v>
      </c>
      <c r="B154" s="166" t="s">
        <v>224</v>
      </c>
      <c r="C154" s="164"/>
      <c r="D154" s="165" t="s">
        <v>225</v>
      </c>
      <c r="E154" s="165"/>
      <c r="F154" s="164"/>
      <c r="G154" s="164">
        <v>4</v>
      </c>
      <c r="H154" s="158" t="s">
        <v>2049</v>
      </c>
      <c r="I154" s="296">
        <f t="shared" si="20"/>
        <v>60</v>
      </c>
      <c r="J154" s="297">
        <f t="shared" si="21"/>
        <v>73.8</v>
      </c>
      <c r="L154" s="230">
        <v>1.5</v>
      </c>
      <c r="M154" s="255">
        <f t="shared" si="23"/>
        <v>0</v>
      </c>
      <c r="N154" s="255">
        <f>L154*P154*40</f>
        <v>60</v>
      </c>
      <c r="O154" s="255">
        <f t="shared" si="22"/>
        <v>60</v>
      </c>
      <c r="P154" s="230">
        <v>1</v>
      </c>
      <c r="Q154" s="164"/>
      <c r="R154" s="164"/>
      <c r="S154" s="551"/>
      <c r="T154" s="551"/>
      <c r="U154" s="551"/>
      <c r="V154" s="551"/>
      <c r="W154" s="551"/>
      <c r="X154" s="551"/>
      <c r="Y154" s="551"/>
      <c r="Z154" s="551"/>
      <c r="AA154" s="551"/>
      <c r="AB154" s="551"/>
      <c r="AC154" s="551"/>
      <c r="AD154" s="551"/>
      <c r="AE154" s="551"/>
      <c r="AF154" s="551"/>
      <c r="AG154" s="551"/>
    </row>
    <row r="155" spans="1:993" ht="16.5" thickBot="1">
      <c r="A155" s="68"/>
      <c r="B155" s="69"/>
      <c r="C155" s="68"/>
      <c r="D155" s="70" t="s">
        <v>2144</v>
      </c>
      <c r="E155" s="70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549"/>
      <c r="T155" s="549"/>
      <c r="U155" s="549"/>
      <c r="V155" s="549"/>
      <c r="W155" s="549"/>
      <c r="X155" s="549"/>
      <c r="Y155" s="549"/>
      <c r="Z155" s="549"/>
      <c r="AA155" s="549"/>
      <c r="AB155" s="549"/>
      <c r="AC155" s="549"/>
      <c r="AD155" s="549"/>
      <c r="AE155" s="549"/>
      <c r="AF155" s="549"/>
      <c r="AG155" s="549"/>
      <c r="AH155" s="255"/>
      <c r="AI155" s="255"/>
      <c r="AJ155" s="255"/>
      <c r="AK155" s="255"/>
      <c r="AL155" s="255"/>
      <c r="AM155" s="255"/>
      <c r="AN155" s="255"/>
      <c r="AO155" s="255"/>
      <c r="AP155" s="255"/>
      <c r="AQ155" s="255"/>
      <c r="AR155" s="255"/>
      <c r="AS155" s="255"/>
      <c r="AT155" s="255"/>
      <c r="AU155" s="255"/>
      <c r="AV155" s="255"/>
      <c r="AW155" s="255"/>
      <c r="AX155" s="255"/>
      <c r="AY155" s="255"/>
      <c r="AZ155" s="255"/>
      <c r="BA155" s="255"/>
      <c r="BB155" s="255"/>
      <c r="BC155" s="255"/>
      <c r="BD155" s="255"/>
      <c r="BE155" s="255"/>
      <c r="BF155" s="255"/>
      <c r="BG155" s="255"/>
      <c r="BH155" s="255"/>
      <c r="BI155" s="255"/>
      <c r="BJ155" s="255"/>
      <c r="BK155" s="255"/>
      <c r="BL155" s="255"/>
    </row>
    <row r="156" spans="1:993">
      <c r="A156" s="71" t="s">
        <v>226</v>
      </c>
      <c r="B156" s="72" t="s">
        <v>227</v>
      </c>
      <c r="C156" s="71">
        <v>2009</v>
      </c>
      <c r="D156" s="73" t="s">
        <v>228</v>
      </c>
      <c r="E156" s="73" t="s">
        <v>229</v>
      </c>
      <c r="F156" s="71" t="s">
        <v>185</v>
      </c>
      <c r="G156" s="71">
        <v>1</v>
      </c>
      <c r="H156" s="72" t="s">
        <v>230</v>
      </c>
      <c r="I156" s="256">
        <f>O156</f>
        <v>320</v>
      </c>
      <c r="J156" s="257">
        <f>I156*1.23</f>
        <v>393.6</v>
      </c>
      <c r="K156" s="4">
        <v>8</v>
      </c>
      <c r="L156" s="4">
        <v>1</v>
      </c>
      <c r="M156" s="4">
        <f t="shared" si="23"/>
        <v>280</v>
      </c>
      <c r="N156" s="4">
        <f>L156*G156*40</f>
        <v>40</v>
      </c>
      <c r="O156" s="4">
        <f t="shared" si="22"/>
        <v>320</v>
      </c>
      <c r="Q156" s="71"/>
      <c r="R156" s="71"/>
      <c r="S156" s="549"/>
      <c r="T156" s="549"/>
      <c r="U156" s="549"/>
      <c r="V156" s="549"/>
      <c r="W156" s="549"/>
      <c r="X156" s="549"/>
      <c r="Y156" s="549"/>
      <c r="Z156" s="549"/>
      <c r="AA156" s="549"/>
      <c r="AB156" s="549"/>
      <c r="AC156" s="549"/>
      <c r="AD156" s="549"/>
      <c r="AE156" s="549"/>
      <c r="AF156" s="549"/>
      <c r="AG156" s="549"/>
      <c r="AH156" s="255"/>
      <c r="AI156" s="255"/>
      <c r="AJ156" s="255"/>
      <c r="AK156" s="255"/>
      <c r="AL156" s="255"/>
      <c r="AM156" s="255"/>
      <c r="AN156" s="255"/>
      <c r="AO156" s="255"/>
      <c r="AP156" s="255"/>
      <c r="AQ156" s="255"/>
      <c r="AR156" s="255"/>
      <c r="AS156" s="255"/>
      <c r="AT156" s="255"/>
      <c r="AU156" s="255"/>
      <c r="AV156" s="255"/>
      <c r="AW156" s="255"/>
      <c r="AX156" s="255"/>
      <c r="AY156" s="255"/>
      <c r="AZ156" s="255"/>
      <c r="BA156" s="255"/>
      <c r="BB156" s="255"/>
      <c r="BC156" s="255"/>
      <c r="BD156" s="255"/>
      <c r="BE156" s="255"/>
      <c r="BF156" s="255"/>
      <c r="BG156" s="255"/>
      <c r="BH156" s="255"/>
      <c r="BI156" s="255"/>
      <c r="BJ156" s="255"/>
      <c r="BK156" s="255"/>
      <c r="BL156" s="255"/>
    </row>
    <row r="157" spans="1:993">
      <c r="A157" s="279"/>
      <c r="B157" s="14" t="s">
        <v>231</v>
      </c>
      <c r="C157" s="20"/>
      <c r="D157" s="13" t="s">
        <v>232</v>
      </c>
      <c r="E157" s="13"/>
      <c r="F157" s="20"/>
      <c r="G157" s="20"/>
      <c r="H157" s="14"/>
      <c r="I157" s="13"/>
      <c r="J157" s="21"/>
      <c r="L157" s="4">
        <v>1</v>
      </c>
      <c r="M157" s="4">
        <f t="shared" si="23"/>
        <v>0</v>
      </c>
      <c r="N157" s="4">
        <f t="shared" ref="N157:N221" si="24">L157*G157*40</f>
        <v>0</v>
      </c>
      <c r="O157" s="4">
        <f t="shared" si="22"/>
        <v>0</v>
      </c>
      <c r="Q157" s="20"/>
      <c r="R157" s="20"/>
      <c r="S157" s="549"/>
      <c r="T157" s="549"/>
      <c r="U157" s="549"/>
      <c r="V157" s="549"/>
      <c r="W157" s="549"/>
      <c r="X157" s="549"/>
      <c r="Y157" s="549"/>
      <c r="Z157" s="549"/>
      <c r="AA157" s="549"/>
      <c r="AB157" s="549"/>
      <c r="AC157" s="549"/>
      <c r="AD157" s="549"/>
      <c r="AE157" s="549"/>
      <c r="AF157" s="549"/>
      <c r="AG157" s="549"/>
      <c r="AH157" s="255"/>
      <c r="AI157" s="255"/>
      <c r="AJ157" s="255"/>
      <c r="AK157" s="255"/>
      <c r="AL157" s="255"/>
      <c r="AM157" s="255"/>
      <c r="AN157" s="255"/>
      <c r="AO157" s="255"/>
      <c r="AP157" s="255"/>
      <c r="AQ157" s="255"/>
      <c r="AR157" s="255"/>
      <c r="AS157" s="255"/>
      <c r="AT157" s="255"/>
      <c r="AU157" s="255"/>
      <c r="AV157" s="255"/>
      <c r="AW157" s="255"/>
      <c r="AX157" s="255"/>
      <c r="AY157" s="255"/>
      <c r="AZ157" s="255"/>
      <c r="BA157" s="255"/>
      <c r="BB157" s="255"/>
      <c r="BC157" s="255"/>
      <c r="BD157" s="255"/>
      <c r="BE157" s="255"/>
      <c r="BF157" s="255"/>
      <c r="BG157" s="255"/>
      <c r="BH157" s="255"/>
      <c r="BI157" s="255"/>
      <c r="BJ157" s="255"/>
      <c r="BK157" s="255"/>
      <c r="BL157" s="255"/>
    </row>
    <row r="158" spans="1:993">
      <c r="A158" s="278" t="s">
        <v>226</v>
      </c>
      <c r="B158" s="16" t="s">
        <v>233</v>
      </c>
      <c r="C158" s="278">
        <v>2009</v>
      </c>
      <c r="D158" s="17" t="s">
        <v>234</v>
      </c>
      <c r="E158" s="17" t="s">
        <v>235</v>
      </c>
      <c r="F158" s="278" t="s">
        <v>185</v>
      </c>
      <c r="G158" s="278">
        <v>1</v>
      </c>
      <c r="H158" s="16" t="s">
        <v>230</v>
      </c>
      <c r="I158" s="256">
        <f>O158</f>
        <v>600</v>
      </c>
      <c r="J158" s="257">
        <f>I158*1.23</f>
        <v>738</v>
      </c>
      <c r="K158" s="4">
        <v>16</v>
      </c>
      <c r="L158" s="4">
        <v>1</v>
      </c>
      <c r="M158" s="4">
        <f t="shared" si="23"/>
        <v>560</v>
      </c>
      <c r="N158" s="4">
        <f t="shared" si="24"/>
        <v>40</v>
      </c>
      <c r="O158" s="4">
        <f t="shared" si="22"/>
        <v>600</v>
      </c>
      <c r="Q158" s="278"/>
      <c r="R158" s="278"/>
      <c r="S158" s="549"/>
      <c r="T158" s="549"/>
      <c r="U158" s="549"/>
      <c r="V158" s="549"/>
      <c r="W158" s="549"/>
      <c r="X158" s="549"/>
      <c r="Y158" s="549"/>
      <c r="Z158" s="549"/>
      <c r="AA158" s="549"/>
      <c r="AB158" s="549"/>
      <c r="AC158" s="549"/>
      <c r="AD158" s="549"/>
      <c r="AE158" s="549"/>
      <c r="AF158" s="549"/>
      <c r="AG158" s="549"/>
      <c r="AH158" s="255"/>
      <c r="AI158" s="255"/>
      <c r="AJ158" s="255"/>
      <c r="AK158" s="255"/>
      <c r="AL158" s="255"/>
      <c r="AM158" s="255"/>
      <c r="AN158" s="255"/>
      <c r="AO158" s="255"/>
      <c r="AP158" s="255"/>
      <c r="AQ158" s="255"/>
      <c r="AR158" s="255"/>
      <c r="AS158" s="255"/>
      <c r="AT158" s="255"/>
      <c r="AU158" s="255"/>
      <c r="AV158" s="255"/>
      <c r="AW158" s="255"/>
      <c r="AX158" s="255"/>
      <c r="AY158" s="255"/>
      <c r="AZ158" s="255"/>
      <c r="BA158" s="255"/>
      <c r="BB158" s="255"/>
      <c r="BC158" s="255"/>
      <c r="BD158" s="255"/>
      <c r="BE158" s="255"/>
      <c r="BF158" s="255"/>
      <c r="BG158" s="255"/>
      <c r="BH158" s="255"/>
      <c r="BI158" s="255"/>
      <c r="BJ158" s="255"/>
      <c r="BK158" s="255"/>
      <c r="BL158" s="255"/>
    </row>
    <row r="159" spans="1:993">
      <c r="A159" s="279"/>
      <c r="B159" s="14" t="s">
        <v>236</v>
      </c>
      <c r="C159" s="20"/>
      <c r="D159" s="13" t="s">
        <v>237</v>
      </c>
      <c r="E159" s="13" t="s">
        <v>238</v>
      </c>
      <c r="F159" s="20"/>
      <c r="G159" s="20"/>
      <c r="H159" s="14"/>
      <c r="I159" s="13"/>
      <c r="J159" s="21"/>
      <c r="L159" s="4">
        <v>1</v>
      </c>
      <c r="M159" s="4">
        <f t="shared" si="23"/>
        <v>0</v>
      </c>
      <c r="N159" s="4">
        <f t="shared" si="24"/>
        <v>0</v>
      </c>
      <c r="O159" s="4">
        <f t="shared" si="22"/>
        <v>0</v>
      </c>
      <c r="Q159" s="20"/>
      <c r="R159" s="20"/>
      <c r="S159" s="549"/>
      <c r="T159" s="549"/>
      <c r="U159" s="549"/>
      <c r="V159" s="549"/>
      <c r="W159" s="549"/>
      <c r="X159" s="549"/>
      <c r="Y159" s="549"/>
      <c r="Z159" s="549"/>
      <c r="AA159" s="549"/>
      <c r="AB159" s="549"/>
      <c r="AC159" s="549"/>
      <c r="AD159" s="549"/>
      <c r="AE159" s="549"/>
      <c r="AF159" s="549"/>
      <c r="AG159" s="549"/>
      <c r="AH159" s="255"/>
      <c r="AI159" s="255"/>
      <c r="AJ159" s="255"/>
      <c r="AK159" s="255"/>
      <c r="AL159" s="255"/>
      <c r="AM159" s="255"/>
      <c r="AN159" s="255"/>
      <c r="AO159" s="255"/>
      <c r="AP159" s="255"/>
      <c r="AQ159" s="255"/>
      <c r="AR159" s="255"/>
      <c r="AS159" s="255"/>
      <c r="AT159" s="255"/>
      <c r="AU159" s="255"/>
      <c r="AV159" s="255"/>
      <c r="AW159" s="255"/>
      <c r="AX159" s="255"/>
      <c r="AY159" s="255"/>
      <c r="AZ159" s="255"/>
      <c r="BA159" s="255"/>
      <c r="BB159" s="255"/>
      <c r="BC159" s="255"/>
      <c r="BD159" s="255"/>
      <c r="BE159" s="255"/>
      <c r="BF159" s="255"/>
      <c r="BG159" s="255"/>
      <c r="BH159" s="255"/>
      <c r="BI159" s="255"/>
      <c r="BJ159" s="255"/>
      <c r="BK159" s="255"/>
      <c r="BL159" s="255"/>
    </row>
    <row r="160" spans="1:993">
      <c r="A160" s="278" t="s">
        <v>226</v>
      </c>
      <c r="B160" s="16" t="s">
        <v>239</v>
      </c>
      <c r="C160" s="278"/>
      <c r="D160" s="17" t="s">
        <v>240</v>
      </c>
      <c r="E160" s="17" t="s">
        <v>241</v>
      </c>
      <c r="F160" s="278" t="s">
        <v>185</v>
      </c>
      <c r="G160" s="278">
        <v>1</v>
      </c>
      <c r="H160" s="16" t="s">
        <v>230</v>
      </c>
      <c r="I160" s="256">
        <f>O160</f>
        <v>320</v>
      </c>
      <c r="J160" s="257">
        <f>I160*1.23</f>
        <v>393.6</v>
      </c>
      <c r="K160" s="4">
        <v>8</v>
      </c>
      <c r="L160" s="4">
        <v>1</v>
      </c>
      <c r="M160" s="4">
        <f t="shared" si="23"/>
        <v>280</v>
      </c>
      <c r="N160" s="4">
        <f t="shared" si="24"/>
        <v>40</v>
      </c>
      <c r="O160" s="4">
        <f t="shared" si="22"/>
        <v>320</v>
      </c>
      <c r="Q160" s="278"/>
      <c r="R160" s="278"/>
      <c r="S160" s="549"/>
      <c r="T160" s="549"/>
      <c r="U160" s="549"/>
      <c r="V160" s="549"/>
      <c r="W160" s="549"/>
      <c r="X160" s="549"/>
      <c r="Y160" s="549"/>
      <c r="Z160" s="549"/>
      <c r="AA160" s="549"/>
      <c r="AB160" s="549"/>
      <c r="AC160" s="549"/>
      <c r="AD160" s="549"/>
      <c r="AE160" s="549"/>
      <c r="AF160" s="549"/>
      <c r="AG160" s="549"/>
      <c r="AH160" s="255"/>
      <c r="AI160" s="255"/>
      <c r="AJ160" s="255"/>
      <c r="AK160" s="255"/>
      <c r="AL160" s="255"/>
      <c r="AM160" s="255"/>
      <c r="AN160" s="255"/>
      <c r="AO160" s="255"/>
      <c r="AP160" s="255"/>
      <c r="AQ160" s="255"/>
      <c r="AR160" s="255"/>
      <c r="AS160" s="255"/>
      <c r="AT160" s="255"/>
      <c r="AU160" s="255"/>
      <c r="AV160" s="255"/>
      <c r="AW160" s="255"/>
      <c r="AX160" s="255"/>
      <c r="AY160" s="255"/>
      <c r="AZ160" s="255"/>
      <c r="BA160" s="255"/>
      <c r="BB160" s="255"/>
      <c r="BC160" s="255"/>
      <c r="BD160" s="255"/>
      <c r="BE160" s="255"/>
      <c r="BF160" s="255"/>
      <c r="BG160" s="255"/>
      <c r="BH160" s="255"/>
      <c r="BI160" s="255"/>
      <c r="BJ160" s="255"/>
      <c r="BK160" s="255"/>
      <c r="BL160" s="255"/>
    </row>
    <row r="161" spans="1:64">
      <c r="A161" s="11"/>
      <c r="B161" s="252" t="s">
        <v>242</v>
      </c>
      <c r="C161" s="11"/>
      <c r="D161" s="12" t="s">
        <v>243</v>
      </c>
      <c r="E161" s="12" t="s">
        <v>244</v>
      </c>
      <c r="F161" s="11"/>
      <c r="G161" s="11"/>
      <c r="H161" s="252"/>
      <c r="I161" s="12"/>
      <c r="J161" s="19"/>
      <c r="L161" s="4">
        <v>1</v>
      </c>
      <c r="M161" s="4">
        <f t="shared" si="23"/>
        <v>0</v>
      </c>
      <c r="N161" s="4">
        <f t="shared" si="24"/>
        <v>0</v>
      </c>
      <c r="O161" s="4">
        <f t="shared" si="22"/>
        <v>0</v>
      </c>
      <c r="Q161" s="11"/>
      <c r="R161" s="11"/>
      <c r="S161" s="549"/>
      <c r="T161" s="549"/>
      <c r="U161" s="549"/>
      <c r="V161" s="549"/>
      <c r="W161" s="549"/>
      <c r="X161" s="549"/>
      <c r="Y161" s="549"/>
      <c r="Z161" s="549"/>
      <c r="AA161" s="549"/>
      <c r="AB161" s="549"/>
      <c r="AC161" s="549"/>
      <c r="AD161" s="549"/>
      <c r="AE161" s="549"/>
      <c r="AF161" s="549"/>
      <c r="AG161" s="549"/>
      <c r="AH161" s="255"/>
      <c r="AI161" s="255"/>
      <c r="AJ161" s="255"/>
      <c r="AK161" s="255"/>
      <c r="AL161" s="255"/>
      <c r="AM161" s="255"/>
      <c r="AN161" s="255"/>
      <c r="AO161" s="255"/>
      <c r="AP161" s="255"/>
      <c r="AQ161" s="255"/>
      <c r="AR161" s="255"/>
      <c r="AS161" s="255"/>
      <c r="AT161" s="255"/>
      <c r="AU161" s="255"/>
      <c r="AV161" s="255"/>
      <c r="AW161" s="255"/>
      <c r="AX161" s="255"/>
      <c r="AY161" s="255"/>
      <c r="AZ161" s="255"/>
      <c r="BA161" s="255"/>
      <c r="BB161" s="255"/>
      <c r="BC161" s="255"/>
      <c r="BD161" s="255"/>
      <c r="BE161" s="255"/>
      <c r="BF161" s="255"/>
      <c r="BG161" s="255"/>
      <c r="BH161" s="255"/>
      <c r="BI161" s="255"/>
      <c r="BJ161" s="255"/>
      <c r="BK161" s="255"/>
      <c r="BL161" s="255"/>
    </row>
    <row r="162" spans="1:64">
      <c r="A162" s="278" t="s">
        <v>226</v>
      </c>
      <c r="B162" s="16" t="s">
        <v>227</v>
      </c>
      <c r="C162" s="278">
        <v>2009</v>
      </c>
      <c r="D162" s="17" t="s">
        <v>245</v>
      </c>
      <c r="E162" s="17" t="s">
        <v>246</v>
      </c>
      <c r="F162" s="278"/>
      <c r="G162" s="278">
        <v>1</v>
      </c>
      <c r="H162" s="16" t="s">
        <v>230</v>
      </c>
      <c r="I162" s="256">
        <f>O162</f>
        <v>320</v>
      </c>
      <c r="J162" s="257">
        <f>I162*1.23</f>
        <v>393.6</v>
      </c>
      <c r="K162" s="4">
        <v>8</v>
      </c>
      <c r="L162" s="4">
        <v>1</v>
      </c>
      <c r="M162" s="4">
        <f t="shared" si="23"/>
        <v>280</v>
      </c>
      <c r="N162" s="4">
        <f t="shared" si="24"/>
        <v>40</v>
      </c>
      <c r="O162" s="4">
        <f t="shared" si="22"/>
        <v>320</v>
      </c>
      <c r="Q162" s="278"/>
      <c r="R162" s="278"/>
      <c r="S162" s="549"/>
      <c r="T162" s="549"/>
      <c r="U162" s="549"/>
      <c r="V162" s="549"/>
      <c r="W162" s="549"/>
      <c r="X162" s="549"/>
      <c r="Y162" s="549"/>
      <c r="Z162" s="549"/>
      <c r="AA162" s="549"/>
      <c r="AB162" s="549"/>
      <c r="AC162" s="549"/>
      <c r="AD162" s="549"/>
      <c r="AE162" s="549"/>
      <c r="AF162" s="549"/>
      <c r="AG162" s="549"/>
      <c r="AH162" s="255"/>
      <c r="AI162" s="255"/>
      <c r="AJ162" s="255"/>
      <c r="AK162" s="255"/>
      <c r="AL162" s="255"/>
      <c r="AM162" s="255"/>
      <c r="AN162" s="255"/>
      <c r="AO162" s="255"/>
      <c r="AP162" s="255"/>
      <c r="AQ162" s="255"/>
      <c r="AR162" s="255"/>
      <c r="AS162" s="255"/>
      <c r="AT162" s="255"/>
      <c r="AU162" s="255"/>
      <c r="AV162" s="255"/>
      <c r="AW162" s="255"/>
      <c r="AX162" s="255"/>
      <c r="AY162" s="255"/>
      <c r="AZ162" s="255"/>
      <c r="BA162" s="255"/>
      <c r="BB162" s="255"/>
      <c r="BC162" s="255"/>
      <c r="BD162" s="255"/>
      <c r="BE162" s="255"/>
      <c r="BF162" s="255"/>
      <c r="BG162" s="255"/>
      <c r="BH162" s="255"/>
      <c r="BI162" s="255"/>
      <c r="BJ162" s="255"/>
      <c r="BK162" s="255"/>
      <c r="BL162" s="255"/>
    </row>
    <row r="163" spans="1:64">
      <c r="A163" s="279"/>
      <c r="B163" s="14" t="s">
        <v>247</v>
      </c>
      <c r="C163" s="20"/>
      <c r="D163" s="13" t="s">
        <v>248</v>
      </c>
      <c r="E163" s="13" t="s">
        <v>249</v>
      </c>
      <c r="F163" s="279" t="s">
        <v>14</v>
      </c>
      <c r="G163" s="20"/>
      <c r="H163" s="14"/>
      <c r="I163" s="13"/>
      <c r="J163" s="21"/>
      <c r="L163" s="4">
        <v>1</v>
      </c>
      <c r="M163" s="4">
        <f t="shared" si="23"/>
        <v>0</v>
      </c>
      <c r="N163" s="4">
        <f t="shared" si="24"/>
        <v>0</v>
      </c>
      <c r="O163" s="4">
        <f t="shared" si="22"/>
        <v>0</v>
      </c>
      <c r="Q163" s="20"/>
      <c r="R163" s="20"/>
      <c r="S163" s="549"/>
      <c r="T163" s="549"/>
      <c r="U163" s="549"/>
      <c r="V163" s="549"/>
      <c r="W163" s="549"/>
      <c r="X163" s="549"/>
      <c r="Y163" s="549"/>
      <c r="Z163" s="549"/>
      <c r="AA163" s="549"/>
      <c r="AB163" s="549"/>
      <c r="AC163" s="549"/>
      <c r="AD163" s="549"/>
      <c r="AE163" s="549"/>
      <c r="AF163" s="549"/>
      <c r="AG163" s="549"/>
      <c r="AH163" s="255"/>
      <c r="AI163" s="255"/>
      <c r="AJ163" s="255"/>
      <c r="AK163" s="255"/>
      <c r="AL163" s="255"/>
      <c r="AM163" s="255"/>
      <c r="AN163" s="255"/>
      <c r="AO163" s="255"/>
      <c r="AP163" s="255"/>
      <c r="AQ163" s="255"/>
      <c r="AR163" s="255"/>
      <c r="AS163" s="255"/>
      <c r="AT163" s="255"/>
      <c r="AU163" s="255"/>
      <c r="AV163" s="255"/>
      <c r="AW163" s="255"/>
      <c r="AX163" s="255"/>
      <c r="AY163" s="255"/>
      <c r="AZ163" s="255"/>
      <c r="BA163" s="255"/>
      <c r="BB163" s="255"/>
      <c r="BC163" s="255"/>
      <c r="BD163" s="255"/>
      <c r="BE163" s="255"/>
      <c r="BF163" s="255"/>
      <c r="BG163" s="255"/>
      <c r="BH163" s="255"/>
      <c r="BI163" s="255"/>
      <c r="BJ163" s="255"/>
      <c r="BK163" s="255"/>
      <c r="BL163" s="255"/>
    </row>
    <row r="164" spans="1:64">
      <c r="A164" s="278" t="s">
        <v>226</v>
      </c>
      <c r="B164" s="16" t="s">
        <v>227</v>
      </c>
      <c r="C164" s="278">
        <v>2009</v>
      </c>
      <c r="D164" s="17" t="s">
        <v>250</v>
      </c>
      <c r="E164" s="17" t="s">
        <v>251</v>
      </c>
      <c r="F164" s="278" t="s">
        <v>14</v>
      </c>
      <c r="G164" s="278">
        <v>1</v>
      </c>
      <c r="H164" s="16" t="s">
        <v>230</v>
      </c>
      <c r="I164" s="256">
        <f>O164</f>
        <v>320</v>
      </c>
      <c r="J164" s="257">
        <f>I164*1.23</f>
        <v>393.6</v>
      </c>
      <c r="K164" s="4">
        <v>8</v>
      </c>
      <c r="L164" s="4">
        <v>1</v>
      </c>
      <c r="M164" s="4">
        <f t="shared" si="23"/>
        <v>280</v>
      </c>
      <c r="N164" s="4">
        <f t="shared" si="24"/>
        <v>40</v>
      </c>
      <c r="O164" s="4">
        <f t="shared" si="22"/>
        <v>320</v>
      </c>
      <c r="Q164" s="278"/>
      <c r="R164" s="278"/>
      <c r="S164" s="549"/>
      <c r="T164" s="549"/>
      <c r="U164" s="549"/>
      <c r="V164" s="549"/>
      <c r="W164" s="549"/>
      <c r="X164" s="549"/>
      <c r="Y164" s="549"/>
      <c r="Z164" s="549"/>
      <c r="AA164" s="549"/>
      <c r="AB164" s="549"/>
      <c r="AC164" s="549"/>
      <c r="AD164" s="549"/>
      <c r="AE164" s="549"/>
      <c r="AF164" s="549"/>
      <c r="AG164" s="549"/>
      <c r="AH164" s="255"/>
      <c r="AI164" s="255"/>
      <c r="AJ164" s="255"/>
      <c r="AK164" s="255"/>
      <c r="AL164" s="255"/>
      <c r="AM164" s="255"/>
      <c r="AN164" s="255"/>
      <c r="AO164" s="255"/>
      <c r="AP164" s="255"/>
      <c r="AQ164" s="255"/>
      <c r="AR164" s="255"/>
      <c r="AS164" s="255"/>
      <c r="AT164" s="255"/>
      <c r="AU164" s="255"/>
      <c r="AV164" s="255"/>
      <c r="AW164" s="255"/>
      <c r="AX164" s="255"/>
      <c r="AY164" s="255"/>
      <c r="AZ164" s="255"/>
      <c r="BA164" s="255"/>
      <c r="BB164" s="255"/>
      <c r="BC164" s="255"/>
      <c r="BD164" s="255"/>
      <c r="BE164" s="255"/>
      <c r="BF164" s="255"/>
      <c r="BG164" s="255"/>
      <c r="BH164" s="255"/>
      <c r="BI164" s="255"/>
      <c r="BJ164" s="255"/>
      <c r="BK164" s="255"/>
      <c r="BL164" s="255"/>
    </row>
    <row r="165" spans="1:64">
      <c r="A165" s="279"/>
      <c r="B165" s="14" t="s">
        <v>252</v>
      </c>
      <c r="C165" s="20"/>
      <c r="D165" s="13" t="s">
        <v>253</v>
      </c>
      <c r="E165" s="13"/>
      <c r="F165" s="20"/>
      <c r="G165" s="20"/>
      <c r="H165" s="14"/>
      <c r="I165" s="13"/>
      <c r="J165" s="21"/>
      <c r="L165" s="4">
        <v>1</v>
      </c>
      <c r="M165" s="4">
        <f t="shared" si="23"/>
        <v>0</v>
      </c>
      <c r="N165" s="4">
        <f t="shared" si="24"/>
        <v>0</v>
      </c>
      <c r="O165" s="4">
        <f t="shared" si="22"/>
        <v>0</v>
      </c>
      <c r="Q165" s="20"/>
      <c r="R165" s="20"/>
      <c r="S165" s="549"/>
      <c r="T165" s="549"/>
      <c r="U165" s="549"/>
      <c r="V165" s="549"/>
      <c r="W165" s="549"/>
      <c r="X165" s="549"/>
      <c r="Y165" s="549"/>
      <c r="Z165" s="549"/>
      <c r="AA165" s="549"/>
      <c r="AB165" s="549"/>
      <c r="AC165" s="549"/>
      <c r="AD165" s="549"/>
      <c r="AE165" s="549"/>
      <c r="AF165" s="549"/>
      <c r="AG165" s="549"/>
      <c r="AH165" s="255"/>
      <c r="AI165" s="255"/>
      <c r="AJ165" s="255"/>
      <c r="AK165" s="255"/>
      <c r="AL165" s="255"/>
      <c r="AM165" s="255"/>
      <c r="AN165" s="255"/>
      <c r="AO165" s="255"/>
      <c r="AP165" s="255"/>
      <c r="AQ165" s="255"/>
      <c r="AR165" s="255"/>
      <c r="AS165" s="255"/>
      <c r="AT165" s="255"/>
      <c r="AU165" s="255"/>
      <c r="AV165" s="255"/>
      <c r="AW165" s="255"/>
      <c r="AX165" s="255"/>
      <c r="AY165" s="255"/>
      <c r="AZ165" s="255"/>
      <c r="BA165" s="255"/>
      <c r="BB165" s="255"/>
      <c r="BC165" s="255"/>
      <c r="BD165" s="255"/>
      <c r="BE165" s="255"/>
      <c r="BF165" s="255"/>
      <c r="BG165" s="255"/>
      <c r="BH165" s="255"/>
      <c r="BI165" s="255"/>
      <c r="BJ165" s="255"/>
      <c r="BK165" s="255"/>
      <c r="BL165" s="255"/>
    </row>
    <row r="166" spans="1:64">
      <c r="A166" s="278" t="s">
        <v>226</v>
      </c>
      <c r="B166" s="16" t="s">
        <v>239</v>
      </c>
      <c r="C166" s="278">
        <v>2009</v>
      </c>
      <c r="D166" s="17" t="s">
        <v>254</v>
      </c>
      <c r="E166" s="17" t="s">
        <v>255</v>
      </c>
      <c r="F166" s="278" t="s">
        <v>14</v>
      </c>
      <c r="G166" s="278">
        <v>1</v>
      </c>
      <c r="H166" s="16" t="s">
        <v>230</v>
      </c>
      <c r="I166" s="256">
        <f>O166</f>
        <v>320</v>
      </c>
      <c r="J166" s="257">
        <f>I166*1.23</f>
        <v>393.6</v>
      </c>
      <c r="K166" s="4">
        <v>8</v>
      </c>
      <c r="L166" s="4">
        <v>1</v>
      </c>
      <c r="M166" s="4">
        <f t="shared" si="23"/>
        <v>280</v>
      </c>
      <c r="N166" s="4">
        <f t="shared" si="24"/>
        <v>40</v>
      </c>
      <c r="O166" s="4">
        <f t="shared" si="22"/>
        <v>320</v>
      </c>
      <c r="Q166" s="278"/>
      <c r="R166" s="278"/>
      <c r="S166" s="549"/>
      <c r="T166" s="549"/>
      <c r="U166" s="549"/>
      <c r="V166" s="549"/>
      <c r="W166" s="549"/>
      <c r="X166" s="549"/>
      <c r="Y166" s="549"/>
      <c r="Z166" s="549"/>
      <c r="AA166" s="549"/>
      <c r="AB166" s="549"/>
      <c r="AC166" s="549"/>
      <c r="AD166" s="549"/>
      <c r="AE166" s="549"/>
      <c r="AF166" s="549"/>
      <c r="AG166" s="549"/>
      <c r="AH166" s="255"/>
      <c r="AI166" s="255"/>
      <c r="AJ166" s="255"/>
      <c r="AK166" s="255"/>
      <c r="AL166" s="255"/>
      <c r="AM166" s="255"/>
      <c r="AN166" s="255"/>
      <c r="AO166" s="255"/>
      <c r="AP166" s="255"/>
      <c r="AQ166" s="255"/>
      <c r="AR166" s="255"/>
      <c r="AS166" s="255"/>
      <c r="AT166" s="255"/>
      <c r="AU166" s="255"/>
      <c r="AV166" s="255"/>
      <c r="AW166" s="255"/>
      <c r="AX166" s="255"/>
      <c r="AY166" s="255"/>
      <c r="AZ166" s="255"/>
      <c r="BA166" s="255"/>
      <c r="BB166" s="255"/>
      <c r="BC166" s="255"/>
      <c r="BD166" s="255"/>
      <c r="BE166" s="255"/>
      <c r="BF166" s="255"/>
      <c r="BG166" s="255"/>
      <c r="BH166" s="255"/>
      <c r="BI166" s="255"/>
      <c r="BJ166" s="255"/>
      <c r="BK166" s="255"/>
      <c r="BL166" s="255"/>
    </row>
    <row r="167" spans="1:64">
      <c r="A167" s="11"/>
      <c r="B167" s="252" t="s">
        <v>256</v>
      </c>
      <c r="C167" s="11"/>
      <c r="D167" s="12" t="s">
        <v>257</v>
      </c>
      <c r="E167" s="12"/>
      <c r="F167" s="11"/>
      <c r="G167" s="11"/>
      <c r="H167" s="252"/>
      <c r="I167" s="12"/>
      <c r="J167" s="19"/>
      <c r="L167" s="4">
        <v>1</v>
      </c>
      <c r="M167" s="4">
        <f t="shared" si="23"/>
        <v>0</v>
      </c>
      <c r="N167" s="4">
        <f t="shared" si="24"/>
        <v>0</v>
      </c>
      <c r="O167" s="4">
        <f t="shared" si="22"/>
        <v>0</v>
      </c>
      <c r="Q167" s="11"/>
      <c r="R167" s="11"/>
      <c r="S167" s="549"/>
      <c r="T167" s="549"/>
      <c r="U167" s="549"/>
      <c r="V167" s="549"/>
      <c r="W167" s="549"/>
      <c r="X167" s="549"/>
      <c r="Y167" s="549"/>
      <c r="Z167" s="549"/>
      <c r="AA167" s="549"/>
      <c r="AB167" s="549"/>
      <c r="AC167" s="549"/>
      <c r="AD167" s="549"/>
      <c r="AE167" s="549"/>
      <c r="AF167" s="549"/>
      <c r="AG167" s="549"/>
      <c r="AH167" s="255"/>
      <c r="AI167" s="255"/>
      <c r="AJ167" s="255"/>
      <c r="AK167" s="255"/>
      <c r="AL167" s="255"/>
      <c r="AM167" s="255"/>
      <c r="AN167" s="255"/>
      <c r="AO167" s="255"/>
      <c r="AP167" s="255"/>
      <c r="AQ167" s="255"/>
      <c r="AR167" s="255"/>
      <c r="AS167" s="255"/>
      <c r="AT167" s="255"/>
      <c r="AU167" s="255"/>
      <c r="AV167" s="255"/>
      <c r="AW167" s="255"/>
      <c r="AX167" s="255"/>
      <c r="AY167" s="255"/>
      <c r="AZ167" s="255"/>
      <c r="BA167" s="255"/>
      <c r="BB167" s="255"/>
      <c r="BC167" s="255"/>
      <c r="BD167" s="255"/>
      <c r="BE167" s="255"/>
      <c r="BF167" s="255"/>
      <c r="BG167" s="255"/>
      <c r="BH167" s="255"/>
      <c r="BI167" s="255"/>
      <c r="BJ167" s="255"/>
      <c r="BK167" s="255"/>
      <c r="BL167" s="255"/>
    </row>
    <row r="168" spans="1:64">
      <c r="A168" s="278" t="s">
        <v>226</v>
      </c>
      <c r="B168" s="16" t="s">
        <v>239</v>
      </c>
      <c r="C168" s="278">
        <v>2009</v>
      </c>
      <c r="D168" s="17" t="s">
        <v>258</v>
      </c>
      <c r="E168" s="17" t="s">
        <v>259</v>
      </c>
      <c r="F168" s="278" t="s">
        <v>14</v>
      </c>
      <c r="G168" s="278">
        <v>1</v>
      </c>
      <c r="H168" s="16" t="s">
        <v>230</v>
      </c>
      <c r="I168" s="256">
        <f>O168</f>
        <v>320</v>
      </c>
      <c r="J168" s="257">
        <f>I168*1.23</f>
        <v>393.6</v>
      </c>
      <c r="K168" s="4">
        <v>8</v>
      </c>
      <c r="L168" s="4">
        <v>1</v>
      </c>
      <c r="M168" s="4">
        <f t="shared" si="23"/>
        <v>280</v>
      </c>
      <c r="N168" s="4">
        <f t="shared" si="24"/>
        <v>40</v>
      </c>
      <c r="O168" s="4">
        <f t="shared" si="22"/>
        <v>320</v>
      </c>
      <c r="Q168" s="278"/>
      <c r="R168" s="278"/>
      <c r="S168" s="549"/>
      <c r="T168" s="549"/>
      <c r="U168" s="549"/>
      <c r="V168" s="549"/>
      <c r="W168" s="549"/>
      <c r="X168" s="549"/>
      <c r="Y168" s="549"/>
      <c r="Z168" s="549"/>
      <c r="AA168" s="549"/>
      <c r="AB168" s="549"/>
      <c r="AC168" s="549"/>
      <c r="AD168" s="549"/>
      <c r="AE168" s="549"/>
      <c r="AF168" s="549"/>
      <c r="AG168" s="549"/>
      <c r="AH168" s="255"/>
      <c r="AI168" s="255"/>
      <c r="AJ168" s="255"/>
      <c r="AK168" s="255"/>
      <c r="AL168" s="255"/>
      <c r="AM168" s="255"/>
      <c r="AN168" s="255"/>
      <c r="AO168" s="255"/>
      <c r="AP168" s="255"/>
      <c r="AQ168" s="255"/>
      <c r="AR168" s="255"/>
      <c r="AS168" s="255"/>
      <c r="AT168" s="255"/>
      <c r="AU168" s="255"/>
      <c r="AV168" s="255"/>
      <c r="AW168" s="255"/>
      <c r="AX168" s="255"/>
      <c r="AY168" s="255"/>
      <c r="AZ168" s="255"/>
      <c r="BA168" s="255"/>
      <c r="BB168" s="255"/>
      <c r="BC168" s="255"/>
      <c r="BD168" s="255"/>
      <c r="BE168" s="255"/>
      <c r="BF168" s="255"/>
      <c r="BG168" s="255"/>
      <c r="BH168" s="255"/>
      <c r="BI168" s="255"/>
      <c r="BJ168" s="255"/>
      <c r="BK168" s="255"/>
      <c r="BL168" s="255"/>
    </row>
    <row r="169" spans="1:64">
      <c r="A169" s="279"/>
      <c r="B169" s="14" t="s">
        <v>260</v>
      </c>
      <c r="C169" s="20"/>
      <c r="D169" s="13" t="s">
        <v>261</v>
      </c>
      <c r="E169" s="13"/>
      <c r="F169" s="20"/>
      <c r="G169" s="20"/>
      <c r="H169" s="14"/>
      <c r="I169" s="13"/>
      <c r="J169" s="21"/>
      <c r="L169" s="4">
        <v>1</v>
      </c>
      <c r="M169" s="4">
        <f t="shared" si="23"/>
        <v>0</v>
      </c>
      <c r="N169" s="4">
        <f t="shared" si="24"/>
        <v>0</v>
      </c>
      <c r="O169" s="4">
        <f t="shared" si="22"/>
        <v>0</v>
      </c>
      <c r="Q169" s="20"/>
      <c r="R169" s="20"/>
      <c r="S169" s="549"/>
      <c r="T169" s="549"/>
      <c r="U169" s="549"/>
      <c r="V169" s="549"/>
      <c r="W169" s="549"/>
      <c r="X169" s="549"/>
      <c r="Y169" s="549"/>
      <c r="Z169" s="549"/>
      <c r="AA169" s="549"/>
      <c r="AB169" s="549"/>
      <c r="AC169" s="549"/>
      <c r="AD169" s="549"/>
      <c r="AE169" s="549"/>
      <c r="AF169" s="549"/>
      <c r="AG169" s="549"/>
      <c r="AH169" s="255"/>
      <c r="AI169" s="255"/>
      <c r="AJ169" s="255"/>
      <c r="AK169" s="255"/>
      <c r="AL169" s="255"/>
      <c r="AM169" s="255"/>
      <c r="AN169" s="255"/>
      <c r="AO169" s="255"/>
      <c r="AP169" s="255"/>
      <c r="AQ169" s="255"/>
      <c r="AR169" s="255"/>
      <c r="AS169" s="255"/>
      <c r="AT169" s="255"/>
      <c r="AU169" s="255"/>
      <c r="AV169" s="255"/>
      <c r="AW169" s="255"/>
      <c r="AX169" s="255"/>
      <c r="AY169" s="255"/>
      <c r="AZ169" s="255"/>
      <c r="BA169" s="255"/>
      <c r="BB169" s="255"/>
      <c r="BC169" s="255"/>
      <c r="BD169" s="255"/>
      <c r="BE169" s="255"/>
      <c r="BF169" s="255"/>
      <c r="BG169" s="255"/>
      <c r="BH169" s="255"/>
      <c r="BI169" s="255"/>
      <c r="BJ169" s="255"/>
      <c r="BK169" s="255"/>
      <c r="BL169" s="255"/>
    </row>
    <row r="170" spans="1:64">
      <c r="A170" s="278" t="s">
        <v>226</v>
      </c>
      <c r="B170" s="16" t="s">
        <v>262</v>
      </c>
      <c r="C170" s="278">
        <v>2007</v>
      </c>
      <c r="D170" s="17"/>
      <c r="E170" s="17" t="s">
        <v>263</v>
      </c>
      <c r="F170" s="278" t="s">
        <v>14</v>
      </c>
      <c r="G170" s="278">
        <v>1</v>
      </c>
      <c r="H170" s="16" t="s">
        <v>230</v>
      </c>
      <c r="I170" s="256">
        <f>O170</f>
        <v>180</v>
      </c>
      <c r="J170" s="257">
        <f>I170*1.23</f>
        <v>221.4</v>
      </c>
      <c r="K170" s="4">
        <v>4</v>
      </c>
      <c r="L170" s="4">
        <v>1</v>
      </c>
      <c r="M170" s="4">
        <f t="shared" si="23"/>
        <v>140</v>
      </c>
      <c r="N170" s="4">
        <f t="shared" si="24"/>
        <v>40</v>
      </c>
      <c r="O170" s="4">
        <f t="shared" si="22"/>
        <v>180</v>
      </c>
      <c r="Q170" s="278"/>
      <c r="R170" s="278"/>
      <c r="S170" s="549"/>
      <c r="T170" s="549"/>
      <c r="U170" s="549"/>
      <c r="V170" s="549"/>
      <c r="W170" s="549"/>
      <c r="X170" s="549"/>
      <c r="Y170" s="549"/>
      <c r="Z170" s="549"/>
      <c r="AA170" s="549"/>
      <c r="AB170" s="549"/>
      <c r="AC170" s="549"/>
      <c r="AD170" s="549"/>
      <c r="AE170" s="549"/>
      <c r="AF170" s="549"/>
      <c r="AG170" s="549"/>
      <c r="AH170" s="255"/>
      <c r="AI170" s="255"/>
      <c r="AJ170" s="255"/>
      <c r="AK170" s="255"/>
      <c r="AL170" s="255"/>
      <c r="AM170" s="255"/>
      <c r="AN170" s="255"/>
      <c r="AO170" s="255"/>
      <c r="AP170" s="255"/>
      <c r="AQ170" s="255"/>
      <c r="AR170" s="255"/>
      <c r="AS170" s="255"/>
      <c r="AT170" s="255"/>
      <c r="AU170" s="255"/>
      <c r="AV170" s="255"/>
      <c r="AW170" s="255"/>
      <c r="AX170" s="255"/>
      <c r="AY170" s="255"/>
      <c r="AZ170" s="255"/>
      <c r="BA170" s="255"/>
      <c r="BB170" s="255"/>
      <c r="BC170" s="255"/>
      <c r="BD170" s="255"/>
      <c r="BE170" s="255"/>
      <c r="BF170" s="255"/>
      <c r="BG170" s="255"/>
      <c r="BH170" s="255"/>
      <c r="BI170" s="255"/>
      <c r="BJ170" s="255"/>
      <c r="BK170" s="255"/>
      <c r="BL170" s="255"/>
    </row>
    <row r="171" spans="1:64">
      <c r="A171" s="279"/>
      <c r="B171" s="14" t="s">
        <v>264</v>
      </c>
      <c r="C171" s="279"/>
      <c r="D171" s="13"/>
      <c r="E171" s="13"/>
      <c r="F171" s="279"/>
      <c r="G171" s="279"/>
      <c r="H171" s="14"/>
      <c r="I171" s="13"/>
      <c r="J171" s="55"/>
      <c r="L171" s="4">
        <v>1</v>
      </c>
      <c r="M171" s="4">
        <f t="shared" si="23"/>
        <v>0</v>
      </c>
      <c r="N171" s="4">
        <f t="shared" si="24"/>
        <v>0</v>
      </c>
      <c r="O171" s="4">
        <f t="shared" si="22"/>
        <v>0</v>
      </c>
      <c r="Q171" s="279"/>
      <c r="R171" s="279"/>
      <c r="S171" s="549"/>
      <c r="T171" s="549"/>
      <c r="U171" s="549"/>
      <c r="V171" s="549"/>
      <c r="W171" s="549"/>
      <c r="X171" s="549"/>
      <c r="Y171" s="549"/>
      <c r="Z171" s="549"/>
      <c r="AA171" s="549"/>
      <c r="AB171" s="549"/>
      <c r="AC171" s="549"/>
      <c r="AD171" s="549"/>
      <c r="AE171" s="549"/>
      <c r="AF171" s="549"/>
      <c r="AG171" s="549"/>
      <c r="AH171" s="255"/>
      <c r="AI171" s="255"/>
      <c r="AJ171" s="255"/>
      <c r="AK171" s="255"/>
      <c r="AL171" s="255"/>
      <c r="AM171" s="255"/>
      <c r="AN171" s="255"/>
      <c r="AO171" s="255"/>
      <c r="AP171" s="255"/>
      <c r="AQ171" s="255"/>
      <c r="AR171" s="255"/>
      <c r="AS171" s="255"/>
      <c r="AT171" s="255"/>
      <c r="AU171" s="255"/>
      <c r="AV171" s="255"/>
      <c r="AW171" s="255"/>
      <c r="AX171" s="255"/>
      <c r="AY171" s="255"/>
      <c r="AZ171" s="255"/>
      <c r="BA171" s="255"/>
      <c r="BB171" s="255"/>
      <c r="BC171" s="255"/>
      <c r="BD171" s="255"/>
      <c r="BE171" s="255"/>
      <c r="BF171" s="255"/>
      <c r="BG171" s="255"/>
      <c r="BH171" s="255"/>
      <c r="BI171" s="255"/>
      <c r="BJ171" s="255"/>
      <c r="BK171" s="255"/>
      <c r="BL171" s="255"/>
    </row>
    <row r="172" spans="1:64" ht="25.5">
      <c r="A172" s="278" t="s">
        <v>226</v>
      </c>
      <c r="B172" s="16" t="s">
        <v>265</v>
      </c>
      <c r="C172" s="278">
        <v>2009</v>
      </c>
      <c r="D172" s="17" t="s">
        <v>266</v>
      </c>
      <c r="E172" s="17" t="s">
        <v>267</v>
      </c>
      <c r="F172" s="278" t="s">
        <v>14</v>
      </c>
      <c r="G172" s="278">
        <v>1</v>
      </c>
      <c r="H172" s="16" t="s">
        <v>230</v>
      </c>
      <c r="I172" s="256">
        <f>O172</f>
        <v>320</v>
      </c>
      <c r="J172" s="257">
        <f>I172*1.23</f>
        <v>393.6</v>
      </c>
      <c r="K172" s="4">
        <v>8</v>
      </c>
      <c r="L172" s="4">
        <v>1</v>
      </c>
      <c r="M172" s="4">
        <f t="shared" si="23"/>
        <v>280</v>
      </c>
      <c r="N172" s="4">
        <f t="shared" si="24"/>
        <v>40</v>
      </c>
      <c r="O172" s="4">
        <f t="shared" si="22"/>
        <v>320</v>
      </c>
      <c r="Q172" s="278"/>
      <c r="R172" s="278"/>
      <c r="S172" s="549"/>
      <c r="T172" s="549"/>
      <c r="U172" s="549"/>
      <c r="V172" s="549"/>
      <c r="W172" s="549"/>
      <c r="X172" s="549"/>
      <c r="Y172" s="549"/>
      <c r="Z172" s="549"/>
      <c r="AA172" s="549"/>
      <c r="AB172" s="549"/>
      <c r="AC172" s="549"/>
      <c r="AD172" s="549"/>
      <c r="AE172" s="549"/>
      <c r="AF172" s="549"/>
      <c r="AG172" s="549"/>
      <c r="AH172" s="255"/>
      <c r="AI172" s="255"/>
      <c r="AJ172" s="255"/>
      <c r="AK172" s="255"/>
      <c r="AL172" s="255"/>
      <c r="AM172" s="255"/>
      <c r="AN172" s="255"/>
      <c r="AO172" s="255"/>
      <c r="AP172" s="255"/>
      <c r="AQ172" s="255"/>
      <c r="AR172" s="255"/>
      <c r="AS172" s="255"/>
      <c r="AT172" s="255"/>
      <c r="AU172" s="255"/>
      <c r="AV172" s="255"/>
      <c r="AW172" s="255"/>
      <c r="AX172" s="255"/>
      <c r="AY172" s="255"/>
      <c r="AZ172" s="255"/>
      <c r="BA172" s="255"/>
      <c r="BB172" s="255"/>
      <c r="BC172" s="255"/>
      <c r="BD172" s="255"/>
      <c r="BE172" s="255"/>
      <c r="BF172" s="255"/>
      <c r="BG172" s="255"/>
      <c r="BH172" s="255"/>
      <c r="BI172" s="255"/>
      <c r="BJ172" s="255"/>
      <c r="BK172" s="255"/>
      <c r="BL172" s="255"/>
    </row>
    <row r="173" spans="1:64">
      <c r="A173" s="279"/>
      <c r="B173" s="14" t="s">
        <v>268</v>
      </c>
      <c r="C173" s="279"/>
      <c r="D173" s="13"/>
      <c r="E173" s="13"/>
      <c r="F173" s="279"/>
      <c r="G173" s="279"/>
      <c r="H173" s="14"/>
      <c r="I173" s="13"/>
      <c r="J173" s="55"/>
      <c r="L173" s="4">
        <v>1</v>
      </c>
      <c r="M173" s="4">
        <f t="shared" si="23"/>
        <v>0</v>
      </c>
      <c r="N173" s="4">
        <f t="shared" si="24"/>
        <v>0</v>
      </c>
      <c r="O173" s="4">
        <f t="shared" si="22"/>
        <v>0</v>
      </c>
      <c r="Q173" s="279"/>
      <c r="R173" s="279"/>
      <c r="S173" s="549"/>
      <c r="T173" s="549"/>
      <c r="U173" s="549"/>
      <c r="V173" s="549"/>
      <c r="W173" s="549"/>
      <c r="X173" s="549"/>
      <c r="Y173" s="549"/>
      <c r="Z173" s="549"/>
      <c r="AA173" s="549"/>
      <c r="AB173" s="549"/>
      <c r="AC173" s="549"/>
      <c r="AD173" s="549"/>
      <c r="AE173" s="549"/>
      <c r="AF173" s="549"/>
      <c r="AG173" s="549"/>
      <c r="AH173" s="255"/>
      <c r="AI173" s="255"/>
      <c r="AJ173" s="255"/>
      <c r="AK173" s="255"/>
      <c r="AL173" s="255"/>
      <c r="AM173" s="255"/>
      <c r="AN173" s="255"/>
      <c r="AO173" s="255"/>
      <c r="AP173" s="255"/>
      <c r="AQ173" s="255"/>
      <c r="AR173" s="255"/>
      <c r="AS173" s="255"/>
      <c r="AT173" s="255"/>
      <c r="AU173" s="255"/>
      <c r="AV173" s="255"/>
      <c r="AW173" s="255"/>
      <c r="AX173" s="255"/>
      <c r="AY173" s="255"/>
      <c r="AZ173" s="255"/>
      <c r="BA173" s="255"/>
      <c r="BB173" s="255"/>
      <c r="BC173" s="255"/>
      <c r="BD173" s="255"/>
      <c r="BE173" s="255"/>
      <c r="BF173" s="255"/>
      <c r="BG173" s="255"/>
      <c r="BH173" s="255"/>
      <c r="BI173" s="255"/>
      <c r="BJ173" s="255"/>
      <c r="BK173" s="255"/>
      <c r="BL173" s="255"/>
    </row>
    <row r="174" spans="1:64">
      <c r="A174" s="278" t="s">
        <v>226</v>
      </c>
      <c r="B174" s="16" t="s">
        <v>269</v>
      </c>
      <c r="C174" s="278"/>
      <c r="D174" s="17" t="s">
        <v>270</v>
      </c>
      <c r="E174" s="17" t="s">
        <v>271</v>
      </c>
      <c r="F174" s="278" t="s">
        <v>14</v>
      </c>
      <c r="G174" s="278">
        <v>1</v>
      </c>
      <c r="H174" s="16" t="s">
        <v>230</v>
      </c>
      <c r="I174" s="256">
        <f>O174</f>
        <v>320</v>
      </c>
      <c r="J174" s="257">
        <f>I174*1.23</f>
        <v>393.6</v>
      </c>
      <c r="K174" s="4">
        <v>8</v>
      </c>
      <c r="L174" s="4">
        <v>1</v>
      </c>
      <c r="M174" s="4">
        <f t="shared" si="23"/>
        <v>280</v>
      </c>
      <c r="N174" s="4">
        <f t="shared" si="24"/>
        <v>40</v>
      </c>
      <c r="O174" s="4">
        <f t="shared" si="22"/>
        <v>320</v>
      </c>
      <c r="Q174" s="278"/>
      <c r="R174" s="278"/>
      <c r="S174" s="549"/>
      <c r="T174" s="549"/>
      <c r="U174" s="549"/>
      <c r="V174" s="549"/>
      <c r="W174" s="549"/>
      <c r="X174" s="549"/>
      <c r="Y174" s="549"/>
      <c r="Z174" s="549"/>
      <c r="AA174" s="549"/>
      <c r="AB174" s="549"/>
      <c r="AC174" s="549"/>
      <c r="AD174" s="549"/>
      <c r="AE174" s="549"/>
      <c r="AF174" s="549"/>
      <c r="AG174" s="549"/>
      <c r="AH174" s="255"/>
      <c r="AI174" s="255"/>
      <c r="AJ174" s="255"/>
      <c r="AK174" s="255"/>
      <c r="AL174" s="255"/>
      <c r="AM174" s="255"/>
      <c r="AN174" s="255"/>
      <c r="AO174" s="255"/>
      <c r="AP174" s="255"/>
      <c r="AQ174" s="255"/>
      <c r="AR174" s="255"/>
      <c r="AS174" s="255"/>
      <c r="AT174" s="255"/>
      <c r="AU174" s="255"/>
      <c r="AV174" s="255"/>
      <c r="AW174" s="255"/>
      <c r="AX174" s="255"/>
      <c r="AY174" s="255"/>
      <c r="AZ174" s="255"/>
      <c r="BA174" s="255"/>
      <c r="BB174" s="255"/>
      <c r="BC174" s="255"/>
      <c r="BD174" s="255"/>
      <c r="BE174" s="255"/>
      <c r="BF174" s="255"/>
      <c r="BG174" s="255"/>
      <c r="BH174" s="255"/>
      <c r="BI174" s="255"/>
      <c r="BJ174" s="255"/>
      <c r="BK174" s="255"/>
      <c r="BL174" s="255"/>
    </row>
    <row r="175" spans="1:64">
      <c r="A175" s="11"/>
      <c r="B175" s="252" t="s">
        <v>272</v>
      </c>
      <c r="C175" s="11"/>
      <c r="D175" s="12"/>
      <c r="E175" s="12"/>
      <c r="F175" s="11"/>
      <c r="G175" s="11"/>
      <c r="H175" s="252"/>
      <c r="I175" s="12"/>
      <c r="J175" s="54"/>
      <c r="L175" s="4">
        <v>1</v>
      </c>
      <c r="M175" s="4">
        <f t="shared" si="23"/>
        <v>0</v>
      </c>
      <c r="N175" s="4">
        <f t="shared" si="24"/>
        <v>0</v>
      </c>
      <c r="O175" s="4">
        <f t="shared" si="22"/>
        <v>0</v>
      </c>
      <c r="Q175" s="11"/>
      <c r="R175" s="11"/>
      <c r="S175" s="549"/>
      <c r="T175" s="549"/>
      <c r="U175" s="549"/>
      <c r="V175" s="549"/>
      <c r="W175" s="549"/>
      <c r="X175" s="549"/>
      <c r="Y175" s="549"/>
      <c r="Z175" s="549"/>
      <c r="AA175" s="549"/>
      <c r="AB175" s="549"/>
      <c r="AC175" s="549"/>
      <c r="AD175" s="549"/>
      <c r="AE175" s="549"/>
      <c r="AF175" s="549"/>
      <c r="AG175" s="549"/>
      <c r="AH175" s="255"/>
      <c r="AI175" s="255"/>
      <c r="AJ175" s="255"/>
      <c r="AK175" s="255"/>
      <c r="AL175" s="255"/>
      <c r="AM175" s="255"/>
      <c r="AN175" s="255"/>
      <c r="AO175" s="255"/>
      <c r="AP175" s="255"/>
      <c r="AQ175" s="255"/>
      <c r="AR175" s="255"/>
      <c r="AS175" s="255"/>
      <c r="AT175" s="255"/>
      <c r="AU175" s="255"/>
      <c r="AV175" s="255"/>
      <c r="AW175" s="255"/>
      <c r="AX175" s="255"/>
      <c r="AY175" s="255"/>
      <c r="AZ175" s="255"/>
      <c r="BA175" s="255"/>
      <c r="BB175" s="255"/>
      <c r="BC175" s="255"/>
      <c r="BD175" s="255"/>
      <c r="BE175" s="255"/>
      <c r="BF175" s="255"/>
      <c r="BG175" s="255"/>
      <c r="BH175" s="255"/>
      <c r="BI175" s="255"/>
      <c r="BJ175" s="255"/>
      <c r="BK175" s="255"/>
      <c r="BL175" s="255"/>
    </row>
    <row r="176" spans="1:64">
      <c r="A176" s="11"/>
      <c r="B176" s="252" t="s">
        <v>270</v>
      </c>
      <c r="C176" s="11"/>
      <c r="D176" s="12"/>
      <c r="E176" s="12"/>
      <c r="F176" s="11"/>
      <c r="G176" s="11"/>
      <c r="H176" s="252"/>
      <c r="I176" s="12"/>
      <c r="J176" s="54"/>
      <c r="L176" s="4">
        <v>1</v>
      </c>
      <c r="M176" s="4">
        <f t="shared" si="23"/>
        <v>0</v>
      </c>
      <c r="N176" s="4">
        <f t="shared" si="24"/>
        <v>0</v>
      </c>
      <c r="O176" s="4">
        <f t="shared" si="22"/>
        <v>0</v>
      </c>
      <c r="Q176" s="11"/>
      <c r="R176" s="11"/>
      <c r="S176" s="549"/>
      <c r="T176" s="549"/>
      <c r="U176" s="549"/>
      <c r="V176" s="549"/>
      <c r="W176" s="549"/>
      <c r="X176" s="549"/>
      <c r="Y176" s="549"/>
      <c r="Z176" s="549"/>
      <c r="AA176" s="549"/>
      <c r="AB176" s="549"/>
      <c r="AC176" s="549"/>
      <c r="AD176" s="549"/>
      <c r="AE176" s="549"/>
      <c r="AF176" s="549"/>
      <c r="AG176" s="549"/>
      <c r="AH176" s="255"/>
      <c r="AI176" s="255"/>
      <c r="AJ176" s="255"/>
      <c r="AK176" s="255"/>
      <c r="AL176" s="255"/>
      <c r="AM176" s="255"/>
      <c r="AN176" s="255"/>
      <c r="AO176" s="255"/>
      <c r="AP176" s="255"/>
      <c r="AQ176" s="255"/>
      <c r="AR176" s="255"/>
      <c r="AS176" s="255"/>
      <c r="AT176" s="255"/>
      <c r="AU176" s="255"/>
      <c r="AV176" s="255"/>
      <c r="AW176" s="255"/>
      <c r="AX176" s="255"/>
      <c r="AY176" s="255"/>
      <c r="AZ176" s="255"/>
      <c r="BA176" s="255"/>
      <c r="BB176" s="255"/>
      <c r="BC176" s="255"/>
      <c r="BD176" s="255"/>
      <c r="BE176" s="255"/>
      <c r="BF176" s="255"/>
      <c r="BG176" s="255"/>
      <c r="BH176" s="255"/>
      <c r="BI176" s="255"/>
      <c r="BJ176" s="255"/>
      <c r="BK176" s="255"/>
      <c r="BL176" s="255"/>
    </row>
    <row r="177" spans="1:64">
      <c r="A177" s="278" t="s">
        <v>226</v>
      </c>
      <c r="B177" s="16" t="s">
        <v>273</v>
      </c>
      <c r="C177" s="278"/>
      <c r="D177" s="17" t="s">
        <v>274</v>
      </c>
      <c r="E177" s="17" t="s">
        <v>275</v>
      </c>
      <c r="F177" s="278" t="s">
        <v>14</v>
      </c>
      <c r="G177" s="278">
        <v>1</v>
      </c>
      <c r="H177" s="75" t="s">
        <v>230</v>
      </c>
      <c r="I177" s="256">
        <f>O177</f>
        <v>320</v>
      </c>
      <c r="J177" s="257">
        <f>I177*1.23</f>
        <v>393.6</v>
      </c>
      <c r="K177" s="4">
        <v>8</v>
      </c>
      <c r="L177" s="4">
        <v>1</v>
      </c>
      <c r="M177" s="4">
        <f t="shared" si="23"/>
        <v>280</v>
      </c>
      <c r="N177" s="4">
        <f t="shared" si="24"/>
        <v>40</v>
      </c>
      <c r="O177" s="4">
        <f t="shared" si="22"/>
        <v>320</v>
      </c>
      <c r="Q177" s="278"/>
      <c r="R177" s="278"/>
      <c r="S177" s="549"/>
      <c r="T177" s="549"/>
      <c r="U177" s="549"/>
      <c r="V177" s="549"/>
      <c r="W177" s="549"/>
      <c r="X177" s="549"/>
      <c r="Y177" s="549"/>
      <c r="Z177" s="549"/>
      <c r="AA177" s="549"/>
      <c r="AB177" s="549"/>
      <c r="AC177" s="549"/>
      <c r="AD177" s="549"/>
      <c r="AE177" s="549"/>
      <c r="AF177" s="549"/>
      <c r="AG177" s="549"/>
      <c r="AH177" s="255"/>
      <c r="AI177" s="255"/>
      <c r="AJ177" s="255"/>
      <c r="AK177" s="255"/>
      <c r="AL177" s="255"/>
      <c r="AM177" s="255"/>
      <c r="AN177" s="255"/>
      <c r="AO177" s="255"/>
      <c r="AP177" s="255"/>
      <c r="AQ177" s="255"/>
      <c r="AR177" s="255"/>
      <c r="AS177" s="255"/>
      <c r="AT177" s="255"/>
      <c r="AU177" s="255"/>
      <c r="AV177" s="255"/>
      <c r="AW177" s="255"/>
      <c r="AX177" s="255"/>
      <c r="AY177" s="255"/>
      <c r="AZ177" s="255"/>
      <c r="BA177" s="255"/>
      <c r="BB177" s="255"/>
      <c r="BC177" s="255"/>
      <c r="BD177" s="255"/>
      <c r="BE177" s="255"/>
      <c r="BF177" s="255"/>
      <c r="BG177" s="255"/>
      <c r="BH177" s="255"/>
      <c r="BI177" s="255"/>
      <c r="BJ177" s="255"/>
      <c r="BK177" s="255"/>
      <c r="BL177" s="255"/>
    </row>
    <row r="178" spans="1:64">
      <c r="A178" s="11"/>
      <c r="B178" s="252" t="s">
        <v>276</v>
      </c>
      <c r="C178" s="11"/>
      <c r="D178" s="12"/>
      <c r="E178" s="12" t="s">
        <v>277</v>
      </c>
      <c r="F178" s="11"/>
      <c r="G178" s="11"/>
      <c r="H178" s="76"/>
      <c r="I178" s="12"/>
      <c r="J178" s="77"/>
      <c r="L178" s="4">
        <v>1</v>
      </c>
      <c r="M178" s="4">
        <f t="shared" si="23"/>
        <v>0</v>
      </c>
      <c r="N178" s="4">
        <f t="shared" si="24"/>
        <v>0</v>
      </c>
      <c r="O178" s="4">
        <f t="shared" si="22"/>
        <v>0</v>
      </c>
      <c r="Q178" s="11"/>
      <c r="R178" s="11"/>
      <c r="S178" s="549"/>
      <c r="T178" s="549"/>
      <c r="U178" s="549"/>
      <c r="V178" s="549"/>
      <c r="W178" s="549"/>
      <c r="X178" s="549"/>
      <c r="Y178" s="549"/>
      <c r="Z178" s="549"/>
      <c r="AA178" s="549"/>
      <c r="AB178" s="549"/>
      <c r="AC178" s="549"/>
      <c r="AD178" s="549"/>
      <c r="AE178" s="549"/>
      <c r="AF178" s="549"/>
      <c r="AG178" s="549"/>
      <c r="AH178" s="255"/>
      <c r="AI178" s="255"/>
      <c r="AJ178" s="255"/>
      <c r="AK178" s="255"/>
      <c r="AL178" s="255"/>
      <c r="AM178" s="255"/>
      <c r="AN178" s="255"/>
      <c r="AO178" s="255"/>
      <c r="AP178" s="255"/>
      <c r="AQ178" s="255"/>
      <c r="AR178" s="255"/>
      <c r="AS178" s="255"/>
      <c r="AT178" s="255"/>
      <c r="AU178" s="255"/>
      <c r="AV178" s="255"/>
      <c r="AW178" s="255"/>
      <c r="AX178" s="255"/>
      <c r="AY178" s="255"/>
      <c r="AZ178" s="255"/>
      <c r="BA178" s="255"/>
      <c r="BB178" s="255"/>
      <c r="BC178" s="255"/>
      <c r="BD178" s="255"/>
      <c r="BE178" s="255"/>
      <c r="BF178" s="255"/>
      <c r="BG178" s="255"/>
      <c r="BH178" s="255"/>
      <c r="BI178" s="255"/>
      <c r="BJ178" s="255"/>
      <c r="BK178" s="255"/>
      <c r="BL178" s="255"/>
    </row>
    <row r="179" spans="1:64">
      <c r="A179" s="279"/>
      <c r="B179" s="14" t="s">
        <v>274</v>
      </c>
      <c r="C179" s="279"/>
      <c r="D179" s="13"/>
      <c r="E179" s="13"/>
      <c r="F179" s="279"/>
      <c r="G179" s="279"/>
      <c r="H179" s="78"/>
      <c r="I179" s="13"/>
      <c r="J179" s="79"/>
      <c r="L179" s="4">
        <v>1</v>
      </c>
      <c r="M179" s="4">
        <f t="shared" si="23"/>
        <v>0</v>
      </c>
      <c r="N179" s="4">
        <f t="shared" si="24"/>
        <v>0</v>
      </c>
      <c r="O179" s="4">
        <f t="shared" si="22"/>
        <v>0</v>
      </c>
      <c r="Q179" s="279"/>
      <c r="R179" s="279"/>
      <c r="S179" s="549"/>
      <c r="T179" s="549"/>
      <c r="U179" s="549"/>
      <c r="V179" s="549"/>
      <c r="W179" s="549"/>
      <c r="X179" s="549"/>
      <c r="Y179" s="549"/>
      <c r="Z179" s="549"/>
      <c r="AA179" s="549"/>
      <c r="AB179" s="549"/>
      <c r="AC179" s="549"/>
      <c r="AD179" s="549"/>
      <c r="AE179" s="549"/>
      <c r="AF179" s="549"/>
      <c r="AG179" s="549"/>
      <c r="AH179" s="255"/>
      <c r="AI179" s="255"/>
      <c r="AJ179" s="255"/>
      <c r="AK179" s="255"/>
      <c r="AL179" s="255"/>
      <c r="AM179" s="255"/>
      <c r="AN179" s="255"/>
      <c r="AO179" s="255"/>
      <c r="AP179" s="255"/>
      <c r="AQ179" s="255"/>
      <c r="AR179" s="255"/>
      <c r="AS179" s="255"/>
      <c r="AT179" s="255"/>
      <c r="AU179" s="255"/>
      <c r="AV179" s="255"/>
      <c r="AW179" s="255"/>
      <c r="AX179" s="255"/>
      <c r="AY179" s="255"/>
      <c r="AZ179" s="255"/>
      <c r="BA179" s="255"/>
      <c r="BB179" s="255"/>
      <c r="BC179" s="255"/>
      <c r="BD179" s="255"/>
      <c r="BE179" s="255"/>
      <c r="BF179" s="255"/>
      <c r="BG179" s="255"/>
      <c r="BH179" s="255"/>
      <c r="BI179" s="255"/>
      <c r="BJ179" s="255"/>
      <c r="BK179" s="255"/>
      <c r="BL179" s="255"/>
    </row>
    <row r="180" spans="1:64">
      <c r="A180" s="11" t="s">
        <v>226</v>
      </c>
      <c r="B180" s="252" t="s">
        <v>278</v>
      </c>
      <c r="C180" s="11"/>
      <c r="D180" s="12"/>
      <c r="E180" s="12" t="s">
        <v>279</v>
      </c>
      <c r="F180" s="11" t="s">
        <v>14</v>
      </c>
      <c r="G180" s="11">
        <v>1</v>
      </c>
      <c r="H180" s="252" t="s">
        <v>230</v>
      </c>
      <c r="I180" s="256">
        <f>O180</f>
        <v>600</v>
      </c>
      <c r="J180" s="257">
        <f>I180*1.23</f>
        <v>738</v>
      </c>
      <c r="K180" s="4">
        <v>16</v>
      </c>
      <c r="L180" s="4">
        <v>1</v>
      </c>
      <c r="M180" s="4">
        <f t="shared" si="23"/>
        <v>560</v>
      </c>
      <c r="N180" s="4">
        <f t="shared" si="24"/>
        <v>40</v>
      </c>
      <c r="O180" s="4">
        <f t="shared" si="22"/>
        <v>600</v>
      </c>
      <c r="Q180" s="11"/>
      <c r="R180" s="11"/>
      <c r="S180" s="549"/>
      <c r="T180" s="549"/>
      <c r="U180" s="549"/>
      <c r="V180" s="549"/>
      <c r="W180" s="549"/>
      <c r="X180" s="549"/>
      <c r="Y180" s="549"/>
      <c r="Z180" s="549"/>
      <c r="AA180" s="549"/>
      <c r="AB180" s="549"/>
      <c r="AC180" s="549"/>
      <c r="AD180" s="549"/>
      <c r="AE180" s="549"/>
      <c r="AF180" s="549"/>
      <c r="AG180" s="549"/>
      <c r="AH180" s="255"/>
      <c r="AI180" s="255"/>
      <c r="AJ180" s="255"/>
      <c r="AK180" s="255"/>
      <c r="AL180" s="255"/>
      <c r="AM180" s="255"/>
      <c r="AN180" s="255"/>
      <c r="AO180" s="255"/>
      <c r="AP180" s="255"/>
      <c r="AQ180" s="255"/>
      <c r="AR180" s="255"/>
      <c r="AS180" s="255"/>
      <c r="AT180" s="255"/>
      <c r="AU180" s="255"/>
      <c r="AV180" s="255"/>
      <c r="AW180" s="255"/>
      <c r="AX180" s="255"/>
      <c r="AY180" s="255"/>
      <c r="AZ180" s="255"/>
      <c r="BA180" s="255"/>
      <c r="BB180" s="255"/>
      <c r="BC180" s="255"/>
      <c r="BD180" s="255"/>
      <c r="BE180" s="255"/>
      <c r="BF180" s="255"/>
      <c r="BG180" s="255"/>
      <c r="BH180" s="255"/>
      <c r="BI180" s="255"/>
      <c r="BJ180" s="255"/>
      <c r="BK180" s="255"/>
      <c r="BL180" s="255"/>
    </row>
    <row r="181" spans="1:64">
      <c r="A181" s="11"/>
      <c r="B181" s="252" t="s">
        <v>280</v>
      </c>
      <c r="C181" s="11"/>
      <c r="D181" s="12"/>
      <c r="E181" s="12"/>
      <c r="F181" s="11"/>
      <c r="G181" s="11"/>
      <c r="H181" s="252"/>
      <c r="I181" s="12"/>
      <c r="J181" s="54"/>
      <c r="L181" s="4">
        <v>1</v>
      </c>
      <c r="M181" s="4">
        <f t="shared" si="23"/>
        <v>0</v>
      </c>
      <c r="N181" s="4">
        <f t="shared" si="24"/>
        <v>0</v>
      </c>
      <c r="O181" s="4">
        <f t="shared" si="22"/>
        <v>0</v>
      </c>
      <c r="Q181" s="11"/>
      <c r="R181" s="11"/>
      <c r="S181" s="549"/>
      <c r="T181" s="549"/>
      <c r="U181" s="549"/>
      <c r="V181" s="549"/>
      <c r="W181" s="549"/>
      <c r="X181" s="549"/>
      <c r="Y181" s="549"/>
      <c r="Z181" s="549"/>
      <c r="AA181" s="549"/>
      <c r="AB181" s="549"/>
      <c r="AC181" s="549"/>
      <c r="AD181" s="549"/>
      <c r="AE181" s="549"/>
      <c r="AF181" s="549"/>
      <c r="AG181" s="549"/>
      <c r="AH181" s="255"/>
      <c r="AI181" s="255"/>
      <c r="AJ181" s="255"/>
      <c r="AK181" s="255"/>
      <c r="AL181" s="255"/>
      <c r="AM181" s="255"/>
      <c r="AN181" s="255"/>
      <c r="AO181" s="255"/>
      <c r="AP181" s="255"/>
      <c r="AQ181" s="255"/>
      <c r="AR181" s="255"/>
      <c r="AS181" s="255"/>
      <c r="AT181" s="255"/>
      <c r="AU181" s="255"/>
      <c r="AV181" s="255"/>
      <c r="AW181" s="255"/>
      <c r="AX181" s="255"/>
      <c r="AY181" s="255"/>
      <c r="AZ181" s="255"/>
      <c r="BA181" s="255"/>
      <c r="BB181" s="255"/>
      <c r="BC181" s="255"/>
      <c r="BD181" s="255"/>
      <c r="BE181" s="255"/>
      <c r="BF181" s="255"/>
      <c r="BG181" s="255"/>
      <c r="BH181" s="255"/>
      <c r="BI181" s="255"/>
      <c r="BJ181" s="255"/>
      <c r="BK181" s="255"/>
      <c r="BL181" s="255"/>
    </row>
    <row r="182" spans="1:64">
      <c r="A182" s="279"/>
      <c r="B182" s="14" t="s">
        <v>281</v>
      </c>
      <c r="C182" s="279"/>
      <c r="D182" s="13"/>
      <c r="E182" s="13"/>
      <c r="F182" s="279"/>
      <c r="G182" s="279"/>
      <c r="H182" s="252"/>
      <c r="I182" s="13"/>
      <c r="J182" s="55"/>
      <c r="L182" s="4">
        <v>1</v>
      </c>
      <c r="M182" s="4">
        <f t="shared" si="23"/>
        <v>0</v>
      </c>
      <c r="N182" s="4">
        <f t="shared" si="24"/>
        <v>0</v>
      </c>
      <c r="O182" s="4">
        <f t="shared" si="22"/>
        <v>0</v>
      </c>
      <c r="Q182" s="279"/>
      <c r="R182" s="279"/>
      <c r="S182" s="549"/>
      <c r="T182" s="549"/>
      <c r="U182" s="549"/>
      <c r="V182" s="549"/>
      <c r="W182" s="549"/>
      <c r="X182" s="549"/>
      <c r="Y182" s="549"/>
      <c r="Z182" s="549"/>
      <c r="AA182" s="549"/>
      <c r="AB182" s="549"/>
      <c r="AC182" s="549"/>
      <c r="AD182" s="549"/>
      <c r="AE182" s="549"/>
      <c r="AF182" s="549"/>
      <c r="AG182" s="549"/>
      <c r="AH182" s="255"/>
      <c r="AI182" s="255"/>
      <c r="AJ182" s="255"/>
      <c r="AK182" s="255"/>
      <c r="AL182" s="255"/>
      <c r="AM182" s="255"/>
      <c r="AN182" s="255"/>
      <c r="AO182" s="255"/>
      <c r="AP182" s="255"/>
      <c r="AQ182" s="255"/>
      <c r="AR182" s="255"/>
      <c r="AS182" s="255"/>
      <c r="AT182" s="255"/>
      <c r="AU182" s="255"/>
      <c r="AV182" s="255"/>
      <c r="AW182" s="255"/>
      <c r="AX182" s="255"/>
      <c r="AY182" s="255"/>
      <c r="AZ182" s="255"/>
      <c r="BA182" s="255"/>
      <c r="BB182" s="255"/>
      <c r="BC182" s="255"/>
      <c r="BD182" s="255"/>
      <c r="BE182" s="255"/>
      <c r="BF182" s="255"/>
      <c r="BG182" s="255"/>
      <c r="BH182" s="255"/>
      <c r="BI182" s="255"/>
      <c r="BJ182" s="255"/>
      <c r="BK182" s="255"/>
      <c r="BL182" s="255"/>
    </row>
    <row r="183" spans="1:64">
      <c r="A183" s="11" t="s">
        <v>226</v>
      </c>
      <c r="B183" s="252" t="s">
        <v>282</v>
      </c>
      <c r="C183" s="11"/>
      <c r="D183" s="12" t="s">
        <v>283</v>
      </c>
      <c r="E183" s="12" t="s">
        <v>284</v>
      </c>
      <c r="F183" s="11" t="s">
        <v>14</v>
      </c>
      <c r="G183" s="25">
        <v>1</v>
      </c>
      <c r="H183" s="16" t="s">
        <v>230</v>
      </c>
      <c r="I183" s="256">
        <f>O183</f>
        <v>180</v>
      </c>
      <c r="J183" s="257">
        <f>I183*1.23</f>
        <v>221.4</v>
      </c>
      <c r="K183" s="4">
        <v>4</v>
      </c>
      <c r="L183" s="4">
        <v>1</v>
      </c>
      <c r="M183" s="4">
        <f t="shared" si="23"/>
        <v>140</v>
      </c>
      <c r="N183" s="4">
        <f t="shared" si="24"/>
        <v>40</v>
      </c>
      <c r="O183" s="4">
        <f t="shared" si="22"/>
        <v>180</v>
      </c>
      <c r="Q183" s="25"/>
      <c r="R183" s="25"/>
      <c r="S183" s="549"/>
      <c r="T183" s="549"/>
      <c r="U183" s="549"/>
      <c r="V183" s="549"/>
      <c r="W183" s="549"/>
      <c r="X183" s="549"/>
      <c r="Y183" s="549"/>
      <c r="Z183" s="549"/>
      <c r="AA183" s="549"/>
      <c r="AB183" s="549"/>
      <c r="AC183" s="549"/>
      <c r="AD183" s="549"/>
      <c r="AE183" s="549"/>
      <c r="AF183" s="549"/>
      <c r="AG183" s="549"/>
      <c r="AH183" s="255"/>
      <c r="AI183" s="255"/>
      <c r="AJ183" s="255"/>
      <c r="AK183" s="255"/>
      <c r="AL183" s="255"/>
      <c r="AM183" s="255"/>
      <c r="AN183" s="255"/>
      <c r="AO183" s="255"/>
      <c r="AP183" s="255"/>
      <c r="AQ183" s="255"/>
      <c r="AR183" s="255"/>
      <c r="AS183" s="255"/>
      <c r="AT183" s="255"/>
      <c r="AU183" s="255"/>
      <c r="AV183" s="255"/>
      <c r="AW183" s="255"/>
      <c r="AX183" s="255"/>
      <c r="AY183" s="255"/>
      <c r="AZ183" s="255"/>
      <c r="BA183" s="255"/>
      <c r="BB183" s="255"/>
      <c r="BC183" s="255"/>
      <c r="BD183" s="255"/>
      <c r="BE183" s="255"/>
      <c r="BF183" s="255"/>
      <c r="BG183" s="255"/>
      <c r="BH183" s="255"/>
      <c r="BI183" s="255"/>
      <c r="BJ183" s="255"/>
      <c r="BK183" s="255"/>
      <c r="BL183" s="255"/>
    </row>
    <row r="184" spans="1:64">
      <c r="A184" s="11"/>
      <c r="B184" s="252" t="s">
        <v>281</v>
      </c>
      <c r="C184" s="11"/>
      <c r="D184" s="12"/>
      <c r="E184" s="12"/>
      <c r="F184" s="11"/>
      <c r="G184" s="25"/>
      <c r="H184" s="252"/>
      <c r="I184" s="26"/>
      <c r="J184" s="54"/>
      <c r="L184" s="4">
        <v>1</v>
      </c>
      <c r="M184" s="4">
        <f t="shared" si="23"/>
        <v>0</v>
      </c>
      <c r="N184" s="4">
        <f t="shared" si="24"/>
        <v>0</v>
      </c>
      <c r="O184" s="4">
        <f t="shared" si="22"/>
        <v>0</v>
      </c>
      <c r="Q184" s="25"/>
      <c r="R184" s="25"/>
      <c r="S184" s="549"/>
      <c r="T184" s="549"/>
      <c r="U184" s="549"/>
      <c r="V184" s="549"/>
      <c r="W184" s="549"/>
      <c r="X184" s="549"/>
      <c r="Y184" s="549"/>
      <c r="Z184" s="549"/>
      <c r="AA184" s="549"/>
      <c r="AB184" s="549"/>
      <c r="AC184" s="549"/>
      <c r="AD184" s="549"/>
      <c r="AE184" s="549"/>
      <c r="AF184" s="549"/>
      <c r="AG184" s="549"/>
      <c r="AH184" s="255"/>
      <c r="AI184" s="255"/>
      <c r="AJ184" s="255"/>
      <c r="AK184" s="255"/>
      <c r="AL184" s="255"/>
      <c r="AM184" s="255"/>
      <c r="AN184" s="255"/>
      <c r="AO184" s="255"/>
      <c r="AP184" s="255"/>
      <c r="AQ184" s="255"/>
      <c r="AR184" s="255"/>
      <c r="AS184" s="255"/>
      <c r="AT184" s="255"/>
      <c r="AU184" s="255"/>
      <c r="AV184" s="255"/>
      <c r="AW184" s="255"/>
      <c r="AX184" s="255"/>
      <c r="AY184" s="255"/>
      <c r="AZ184" s="255"/>
      <c r="BA184" s="255"/>
      <c r="BB184" s="255"/>
      <c r="BC184" s="255"/>
      <c r="BD184" s="255"/>
      <c r="BE184" s="255"/>
      <c r="BF184" s="255"/>
      <c r="BG184" s="255"/>
      <c r="BH184" s="255"/>
      <c r="BI184" s="255"/>
      <c r="BJ184" s="255"/>
      <c r="BK184" s="255"/>
      <c r="BL184" s="255"/>
    </row>
    <row r="185" spans="1:64" ht="23.85" customHeight="1">
      <c r="A185" s="11"/>
      <c r="B185" s="252" t="s">
        <v>285</v>
      </c>
      <c r="C185" s="11"/>
      <c r="D185" s="12"/>
      <c r="E185" s="12"/>
      <c r="F185" s="11"/>
      <c r="G185" s="25"/>
      <c r="H185" s="252"/>
      <c r="I185" s="26"/>
      <c r="J185" s="54"/>
      <c r="L185" s="4">
        <v>1</v>
      </c>
      <c r="M185" s="4">
        <f t="shared" si="23"/>
        <v>0</v>
      </c>
      <c r="N185" s="4">
        <f t="shared" si="24"/>
        <v>0</v>
      </c>
      <c r="O185" s="4">
        <f t="shared" si="22"/>
        <v>0</v>
      </c>
      <c r="Q185" s="25"/>
      <c r="R185" s="25"/>
      <c r="S185" s="549"/>
      <c r="T185" s="549"/>
      <c r="U185" s="549"/>
      <c r="V185" s="549"/>
      <c r="W185" s="549"/>
      <c r="X185" s="549"/>
      <c r="Y185" s="549"/>
      <c r="Z185" s="549"/>
      <c r="AA185" s="549"/>
      <c r="AB185" s="549"/>
      <c r="AC185" s="549"/>
      <c r="AD185" s="549"/>
      <c r="AE185" s="549"/>
      <c r="AF185" s="549"/>
      <c r="AG185" s="549"/>
      <c r="AH185" s="255"/>
      <c r="AI185" s="255"/>
      <c r="AJ185" s="255"/>
      <c r="AK185" s="255"/>
      <c r="AL185" s="255"/>
      <c r="AM185" s="255"/>
      <c r="AN185" s="255"/>
      <c r="AO185" s="255"/>
      <c r="AP185" s="255"/>
      <c r="AQ185" s="255"/>
      <c r="AR185" s="255"/>
      <c r="AS185" s="255"/>
      <c r="AT185" s="255"/>
      <c r="AU185" s="255"/>
      <c r="AV185" s="255"/>
      <c r="AW185" s="255"/>
      <c r="AX185" s="255"/>
      <c r="AY185" s="255"/>
      <c r="AZ185" s="255"/>
      <c r="BA185" s="255"/>
      <c r="BB185" s="255"/>
      <c r="BC185" s="255"/>
      <c r="BD185" s="255"/>
      <c r="BE185" s="255"/>
      <c r="BF185" s="255"/>
      <c r="BG185" s="255"/>
      <c r="BH185" s="255"/>
      <c r="BI185" s="255"/>
      <c r="BJ185" s="255"/>
      <c r="BK185" s="255"/>
      <c r="BL185" s="255"/>
    </row>
    <row r="186" spans="1:64">
      <c r="A186" s="278" t="s">
        <v>226</v>
      </c>
      <c r="B186" s="16" t="s">
        <v>286</v>
      </c>
      <c r="C186" s="278">
        <v>2009</v>
      </c>
      <c r="D186" s="17" t="s">
        <v>287</v>
      </c>
      <c r="E186" s="583" t="s">
        <v>288</v>
      </c>
      <c r="F186" s="278" t="s">
        <v>14</v>
      </c>
      <c r="G186" s="278">
        <v>1</v>
      </c>
      <c r="H186" s="16" t="s">
        <v>230</v>
      </c>
      <c r="I186" s="256">
        <f>O186</f>
        <v>320</v>
      </c>
      <c r="J186" s="257">
        <f>I186*1.23</f>
        <v>393.6</v>
      </c>
      <c r="K186" s="4">
        <v>8</v>
      </c>
      <c r="L186" s="4">
        <v>1</v>
      </c>
      <c r="M186" s="4">
        <f t="shared" si="23"/>
        <v>280</v>
      </c>
      <c r="N186" s="4">
        <f t="shared" si="24"/>
        <v>40</v>
      </c>
      <c r="O186" s="4">
        <f t="shared" si="22"/>
        <v>320</v>
      </c>
      <c r="Q186" s="278"/>
      <c r="R186" s="278"/>
      <c r="S186" s="549"/>
      <c r="T186" s="549"/>
      <c r="U186" s="549"/>
      <c r="V186" s="549"/>
      <c r="W186" s="549"/>
      <c r="X186" s="549"/>
      <c r="Y186" s="549"/>
      <c r="Z186" s="549"/>
      <c r="AA186" s="549"/>
      <c r="AB186" s="549"/>
      <c r="AC186" s="549"/>
      <c r="AD186" s="549"/>
      <c r="AE186" s="549"/>
      <c r="AF186" s="549"/>
      <c r="AG186" s="549"/>
      <c r="AH186" s="255"/>
      <c r="AI186" s="255"/>
      <c r="AJ186" s="255"/>
      <c r="AK186" s="255"/>
      <c r="AL186" s="255"/>
      <c r="AM186" s="255"/>
      <c r="AN186" s="255"/>
      <c r="AO186" s="255"/>
      <c r="AP186" s="255"/>
      <c r="AQ186" s="255"/>
      <c r="AR186" s="255"/>
      <c r="AS186" s="255"/>
      <c r="AT186" s="255"/>
      <c r="AU186" s="255"/>
      <c r="AV186" s="255"/>
      <c r="AW186" s="255"/>
      <c r="AX186" s="255"/>
      <c r="AY186" s="255"/>
      <c r="AZ186" s="255"/>
      <c r="BA186" s="255"/>
      <c r="BB186" s="255"/>
      <c r="BC186" s="255"/>
      <c r="BD186" s="255"/>
      <c r="BE186" s="255"/>
      <c r="BF186" s="255"/>
      <c r="BG186" s="255"/>
      <c r="BH186" s="255"/>
      <c r="BI186" s="255"/>
      <c r="BJ186" s="255"/>
      <c r="BK186" s="255"/>
      <c r="BL186" s="255"/>
    </row>
    <row r="187" spans="1:64">
      <c r="A187" s="279"/>
      <c r="B187" s="14" t="s">
        <v>289</v>
      </c>
      <c r="C187" s="279"/>
      <c r="D187" s="13"/>
      <c r="E187" s="583"/>
      <c r="F187" s="279"/>
      <c r="G187" s="279"/>
      <c r="H187" s="14"/>
      <c r="I187" s="13"/>
      <c r="J187" s="55"/>
      <c r="L187" s="4">
        <v>1</v>
      </c>
      <c r="M187" s="4">
        <f t="shared" si="23"/>
        <v>0</v>
      </c>
      <c r="N187" s="4">
        <f t="shared" si="24"/>
        <v>0</v>
      </c>
      <c r="O187" s="4">
        <f t="shared" si="22"/>
        <v>0</v>
      </c>
      <c r="Q187" s="279"/>
      <c r="R187" s="279"/>
      <c r="S187" s="549"/>
      <c r="T187" s="549"/>
      <c r="U187" s="549"/>
      <c r="V187" s="549"/>
      <c r="W187" s="549"/>
      <c r="X187" s="549"/>
      <c r="Y187" s="549"/>
      <c r="Z187" s="549"/>
      <c r="AA187" s="549"/>
      <c r="AB187" s="549"/>
      <c r="AC187" s="549"/>
      <c r="AD187" s="549"/>
      <c r="AE187" s="549"/>
      <c r="AF187" s="549"/>
      <c r="AG187" s="549"/>
      <c r="AH187" s="255"/>
      <c r="AI187" s="255"/>
      <c r="AJ187" s="255"/>
      <c r="AK187" s="255"/>
      <c r="AL187" s="255"/>
      <c r="AM187" s="255"/>
      <c r="AN187" s="255"/>
      <c r="AO187" s="255"/>
      <c r="AP187" s="255"/>
      <c r="AQ187" s="255"/>
      <c r="AR187" s="255"/>
      <c r="AS187" s="255"/>
      <c r="AT187" s="255"/>
      <c r="AU187" s="255"/>
      <c r="AV187" s="255"/>
      <c r="AW187" s="255"/>
      <c r="AX187" s="255"/>
      <c r="AY187" s="255"/>
      <c r="AZ187" s="255"/>
      <c r="BA187" s="255"/>
      <c r="BB187" s="255"/>
      <c r="BC187" s="255"/>
      <c r="BD187" s="255"/>
      <c r="BE187" s="255"/>
      <c r="BF187" s="255"/>
      <c r="BG187" s="255"/>
      <c r="BH187" s="255"/>
      <c r="BI187" s="255"/>
      <c r="BJ187" s="255"/>
      <c r="BK187" s="255"/>
      <c r="BL187" s="255"/>
    </row>
    <row r="188" spans="1:64">
      <c r="A188" s="11" t="s">
        <v>226</v>
      </c>
      <c r="B188" s="252" t="s">
        <v>290</v>
      </c>
      <c r="C188" s="11">
        <v>2003</v>
      </c>
      <c r="D188" s="12" t="s">
        <v>291</v>
      </c>
      <c r="E188" s="12" t="s">
        <v>292</v>
      </c>
      <c r="F188" s="11" t="s">
        <v>14</v>
      </c>
      <c r="G188" s="11">
        <v>1</v>
      </c>
      <c r="H188" s="252" t="s">
        <v>230</v>
      </c>
      <c r="I188" s="256">
        <f>O188</f>
        <v>600</v>
      </c>
      <c r="J188" s="257">
        <f>I188*1.23</f>
        <v>738</v>
      </c>
      <c r="K188" s="4">
        <v>16</v>
      </c>
      <c r="L188" s="4">
        <v>1</v>
      </c>
      <c r="M188" s="4">
        <f t="shared" si="23"/>
        <v>560</v>
      </c>
      <c r="N188" s="4">
        <f t="shared" si="24"/>
        <v>40</v>
      </c>
      <c r="O188" s="4">
        <f t="shared" si="22"/>
        <v>600</v>
      </c>
      <c r="Q188" s="11"/>
      <c r="R188" s="11"/>
      <c r="S188" s="549"/>
      <c r="T188" s="549"/>
      <c r="U188" s="549"/>
      <c r="V188" s="549"/>
      <c r="W188" s="549"/>
      <c r="X188" s="549"/>
      <c r="Y188" s="549"/>
      <c r="Z188" s="549"/>
      <c r="AA188" s="549"/>
      <c r="AB188" s="549"/>
      <c r="AC188" s="549"/>
      <c r="AD188" s="549"/>
      <c r="AE188" s="549"/>
      <c r="AF188" s="549"/>
      <c r="AG188" s="549"/>
      <c r="AH188" s="255"/>
      <c r="AI188" s="255"/>
      <c r="AJ188" s="255"/>
      <c r="AK188" s="255"/>
      <c r="AL188" s="255"/>
      <c r="AM188" s="255"/>
      <c r="AN188" s="255"/>
      <c r="AO188" s="255"/>
      <c r="AP188" s="255"/>
      <c r="AQ188" s="255"/>
      <c r="AR188" s="255"/>
      <c r="AS188" s="255"/>
      <c r="AT188" s="255"/>
      <c r="AU188" s="255"/>
      <c r="AV188" s="255"/>
      <c r="AW188" s="255"/>
      <c r="AX188" s="255"/>
      <c r="AY188" s="255"/>
      <c r="AZ188" s="255"/>
      <c r="BA188" s="255"/>
      <c r="BB188" s="255"/>
      <c r="BC188" s="255"/>
      <c r="BD188" s="255"/>
      <c r="BE188" s="255"/>
      <c r="BF188" s="255"/>
      <c r="BG188" s="255"/>
      <c r="BH188" s="255"/>
      <c r="BI188" s="255"/>
      <c r="BJ188" s="255"/>
      <c r="BK188" s="255"/>
      <c r="BL188" s="255"/>
    </row>
    <row r="189" spans="1:64">
      <c r="A189" s="279"/>
      <c r="B189" s="14"/>
      <c r="C189" s="20"/>
      <c r="D189" s="13"/>
      <c r="E189" s="13" t="s">
        <v>293</v>
      </c>
      <c r="F189" s="20"/>
      <c r="G189" s="20"/>
      <c r="H189" s="14"/>
      <c r="I189" s="13"/>
      <c r="J189" s="21"/>
      <c r="L189" s="4">
        <v>1</v>
      </c>
      <c r="M189" s="4">
        <f t="shared" si="23"/>
        <v>0</v>
      </c>
      <c r="N189" s="4">
        <f t="shared" si="24"/>
        <v>0</v>
      </c>
      <c r="O189" s="4">
        <f t="shared" si="22"/>
        <v>0</v>
      </c>
      <c r="Q189" s="20"/>
      <c r="R189" s="20"/>
      <c r="S189" s="549"/>
      <c r="T189" s="549"/>
      <c r="U189" s="549"/>
      <c r="V189" s="549"/>
      <c r="W189" s="549"/>
      <c r="X189" s="549"/>
      <c r="Y189" s="549"/>
      <c r="Z189" s="549"/>
      <c r="AA189" s="549"/>
      <c r="AB189" s="549"/>
      <c r="AC189" s="549"/>
      <c r="AD189" s="549"/>
      <c r="AE189" s="549"/>
      <c r="AF189" s="549"/>
      <c r="AG189" s="549"/>
      <c r="AH189" s="255"/>
      <c r="AI189" s="255"/>
      <c r="AJ189" s="255"/>
      <c r="AK189" s="255"/>
      <c r="AL189" s="255"/>
      <c r="AM189" s="255"/>
      <c r="AN189" s="255"/>
      <c r="AO189" s="255"/>
      <c r="AP189" s="255"/>
      <c r="AQ189" s="255"/>
      <c r="AR189" s="255"/>
      <c r="AS189" s="255"/>
      <c r="AT189" s="255"/>
      <c r="AU189" s="255"/>
      <c r="AV189" s="255"/>
      <c r="AW189" s="255"/>
      <c r="AX189" s="255"/>
      <c r="AY189" s="255"/>
      <c r="AZ189" s="255"/>
      <c r="BA189" s="255"/>
      <c r="BB189" s="255"/>
      <c r="BC189" s="255"/>
      <c r="BD189" s="255"/>
      <c r="BE189" s="255"/>
      <c r="BF189" s="255"/>
      <c r="BG189" s="255"/>
      <c r="BH189" s="255"/>
      <c r="BI189" s="255"/>
      <c r="BJ189" s="255"/>
      <c r="BK189" s="255"/>
      <c r="BL189" s="255"/>
    </row>
    <row r="190" spans="1:64">
      <c r="A190" s="279" t="s">
        <v>226</v>
      </c>
      <c r="B190" s="14" t="s">
        <v>294</v>
      </c>
      <c r="C190" s="20">
        <v>2003</v>
      </c>
      <c r="D190" s="13" t="s">
        <v>295</v>
      </c>
      <c r="E190" s="13" t="s">
        <v>296</v>
      </c>
      <c r="F190" s="279" t="s">
        <v>14</v>
      </c>
      <c r="G190" s="20">
        <v>1</v>
      </c>
      <c r="H190" s="14" t="s">
        <v>230</v>
      </c>
      <c r="I190" s="256">
        <f t="shared" ref="I190:I192" si="25">O190</f>
        <v>320</v>
      </c>
      <c r="J190" s="257">
        <f t="shared" ref="J190:J192" si="26">I190*1.23</f>
        <v>393.6</v>
      </c>
      <c r="K190" s="4">
        <v>8</v>
      </c>
      <c r="L190" s="4">
        <v>1</v>
      </c>
      <c r="M190" s="4">
        <f t="shared" si="23"/>
        <v>280</v>
      </c>
      <c r="N190" s="4">
        <f t="shared" si="24"/>
        <v>40</v>
      </c>
      <c r="O190" s="4">
        <f t="shared" si="22"/>
        <v>320</v>
      </c>
      <c r="Q190" s="20"/>
      <c r="R190" s="20"/>
      <c r="S190" s="549"/>
      <c r="T190" s="549"/>
      <c r="U190" s="549"/>
      <c r="V190" s="549"/>
      <c r="W190" s="549"/>
      <c r="X190" s="549"/>
      <c r="Y190" s="549"/>
      <c r="Z190" s="549"/>
      <c r="AA190" s="549"/>
      <c r="AB190" s="549"/>
      <c r="AC190" s="549"/>
      <c r="AD190" s="549"/>
      <c r="AE190" s="549"/>
      <c r="AF190" s="549"/>
      <c r="AG190" s="549"/>
      <c r="AH190" s="255"/>
      <c r="AI190" s="255"/>
      <c r="AJ190" s="255"/>
      <c r="AK190" s="255"/>
      <c r="AL190" s="255"/>
      <c r="AM190" s="255"/>
      <c r="AN190" s="255"/>
      <c r="AO190" s="255"/>
      <c r="AP190" s="255"/>
      <c r="AQ190" s="255"/>
      <c r="AR190" s="255"/>
      <c r="AS190" s="255"/>
      <c r="AT190" s="255"/>
      <c r="AU190" s="255"/>
      <c r="AV190" s="255"/>
      <c r="AW190" s="255"/>
      <c r="AX190" s="255"/>
      <c r="AY190" s="255"/>
      <c r="AZ190" s="255"/>
      <c r="BA190" s="255"/>
      <c r="BB190" s="255"/>
      <c r="BC190" s="255"/>
      <c r="BD190" s="255"/>
      <c r="BE190" s="255"/>
      <c r="BF190" s="255"/>
      <c r="BG190" s="255"/>
      <c r="BH190" s="255"/>
      <c r="BI190" s="255"/>
      <c r="BJ190" s="255"/>
      <c r="BK190" s="255"/>
      <c r="BL190" s="255"/>
    </row>
    <row r="191" spans="1:64">
      <c r="A191" s="278" t="s">
        <v>226</v>
      </c>
      <c r="B191" s="16" t="s">
        <v>297</v>
      </c>
      <c r="C191" s="278">
        <v>2003</v>
      </c>
      <c r="D191" s="17" t="s">
        <v>298</v>
      </c>
      <c r="E191" s="17" t="s">
        <v>296</v>
      </c>
      <c r="F191" s="278" t="s">
        <v>14</v>
      </c>
      <c r="G191" s="278">
        <v>1</v>
      </c>
      <c r="H191" s="16" t="s">
        <v>230</v>
      </c>
      <c r="I191" s="256">
        <f t="shared" si="25"/>
        <v>320</v>
      </c>
      <c r="J191" s="257">
        <f t="shared" si="26"/>
        <v>393.6</v>
      </c>
      <c r="K191" s="4">
        <v>8</v>
      </c>
      <c r="L191" s="4">
        <v>1</v>
      </c>
      <c r="M191" s="4">
        <f t="shared" si="23"/>
        <v>280</v>
      </c>
      <c r="N191" s="4">
        <f t="shared" si="24"/>
        <v>40</v>
      </c>
      <c r="O191" s="4">
        <f t="shared" si="22"/>
        <v>320</v>
      </c>
      <c r="Q191" s="278"/>
      <c r="R191" s="278"/>
      <c r="S191" s="549"/>
      <c r="T191" s="549"/>
      <c r="U191" s="549"/>
      <c r="V191" s="549"/>
      <c r="W191" s="549"/>
      <c r="X191" s="549"/>
      <c r="Y191" s="549"/>
      <c r="Z191" s="549"/>
      <c r="AA191" s="549"/>
      <c r="AB191" s="549"/>
      <c r="AC191" s="549"/>
      <c r="AD191" s="549"/>
      <c r="AE191" s="549"/>
      <c r="AF191" s="549"/>
      <c r="AG191" s="549"/>
      <c r="AH191" s="255"/>
      <c r="AI191" s="255"/>
      <c r="AJ191" s="255"/>
      <c r="AK191" s="255"/>
      <c r="AL191" s="255"/>
      <c r="AM191" s="255"/>
      <c r="AN191" s="255"/>
      <c r="AO191" s="255"/>
      <c r="AP191" s="255"/>
      <c r="AQ191" s="255"/>
      <c r="AR191" s="255"/>
      <c r="AS191" s="255"/>
      <c r="AT191" s="255"/>
      <c r="AU191" s="255"/>
      <c r="AV191" s="255"/>
      <c r="AW191" s="255"/>
      <c r="AX191" s="255"/>
      <c r="AY191" s="255"/>
      <c r="AZ191" s="255"/>
      <c r="BA191" s="255"/>
      <c r="BB191" s="255"/>
      <c r="BC191" s="255"/>
      <c r="BD191" s="255"/>
      <c r="BE191" s="255"/>
      <c r="BF191" s="255"/>
      <c r="BG191" s="255"/>
      <c r="BH191" s="255"/>
      <c r="BI191" s="255"/>
      <c r="BJ191" s="255"/>
      <c r="BK191" s="255"/>
      <c r="BL191" s="255"/>
    </row>
    <row r="192" spans="1:64">
      <c r="A192" s="278" t="s">
        <v>226</v>
      </c>
      <c r="B192" s="16" t="s">
        <v>299</v>
      </c>
      <c r="C192" s="278">
        <v>2003</v>
      </c>
      <c r="D192" s="17" t="s">
        <v>300</v>
      </c>
      <c r="E192" s="17" t="s">
        <v>301</v>
      </c>
      <c r="F192" s="278" t="s">
        <v>14</v>
      </c>
      <c r="G192" s="278">
        <v>1</v>
      </c>
      <c r="H192" s="16" t="s">
        <v>230</v>
      </c>
      <c r="I192" s="256">
        <f t="shared" si="25"/>
        <v>320</v>
      </c>
      <c r="J192" s="257">
        <f t="shared" si="26"/>
        <v>393.6</v>
      </c>
      <c r="K192" s="4">
        <v>8</v>
      </c>
      <c r="L192" s="4">
        <v>1</v>
      </c>
      <c r="M192" s="4">
        <f t="shared" si="23"/>
        <v>280</v>
      </c>
      <c r="N192" s="4">
        <f t="shared" si="24"/>
        <v>40</v>
      </c>
      <c r="O192" s="4">
        <f t="shared" si="22"/>
        <v>320</v>
      </c>
      <c r="Q192" s="278"/>
      <c r="R192" s="278"/>
      <c r="S192" s="549"/>
      <c r="T192" s="549"/>
      <c r="U192" s="549"/>
      <c r="V192" s="549"/>
      <c r="W192" s="549"/>
      <c r="X192" s="549"/>
      <c r="Y192" s="549"/>
      <c r="Z192" s="549"/>
      <c r="AA192" s="549"/>
      <c r="AB192" s="549"/>
      <c r="AC192" s="549"/>
      <c r="AD192" s="549"/>
      <c r="AE192" s="549"/>
      <c r="AF192" s="549"/>
      <c r="AG192" s="549"/>
      <c r="AH192" s="255"/>
      <c r="AI192" s="255"/>
      <c r="AJ192" s="255"/>
      <c r="AK192" s="255"/>
      <c r="AL192" s="255"/>
      <c r="AM192" s="255"/>
      <c r="AN192" s="255"/>
      <c r="AO192" s="255"/>
      <c r="AP192" s="255"/>
      <c r="AQ192" s="255"/>
      <c r="AR192" s="255"/>
      <c r="AS192" s="255"/>
      <c r="AT192" s="255"/>
      <c r="AU192" s="255"/>
      <c r="AV192" s="255"/>
      <c r="AW192" s="255"/>
      <c r="AX192" s="255"/>
      <c r="AY192" s="255"/>
      <c r="AZ192" s="255"/>
      <c r="BA192" s="255"/>
      <c r="BB192" s="255"/>
      <c r="BC192" s="255"/>
      <c r="BD192" s="255"/>
      <c r="BE192" s="255"/>
      <c r="BF192" s="255"/>
      <c r="BG192" s="255"/>
      <c r="BH192" s="255"/>
      <c r="BI192" s="255"/>
      <c r="BJ192" s="255"/>
      <c r="BK192" s="255"/>
      <c r="BL192" s="255"/>
    </row>
    <row r="193" spans="1:64">
      <c r="A193" s="279"/>
      <c r="B193" s="14"/>
      <c r="C193" s="20"/>
      <c r="D193" s="13"/>
      <c r="E193" s="13" t="s">
        <v>302</v>
      </c>
      <c r="F193" s="20"/>
      <c r="G193" s="20"/>
      <c r="H193" s="14"/>
      <c r="I193" s="13"/>
      <c r="J193" s="21"/>
      <c r="L193" s="4">
        <v>1</v>
      </c>
      <c r="M193" s="4">
        <f t="shared" si="23"/>
        <v>0</v>
      </c>
      <c r="N193" s="4">
        <f t="shared" si="24"/>
        <v>0</v>
      </c>
      <c r="O193" s="4">
        <f t="shared" si="22"/>
        <v>0</v>
      </c>
      <c r="Q193" s="20"/>
      <c r="R193" s="20"/>
      <c r="S193" s="549"/>
      <c r="T193" s="549"/>
      <c r="U193" s="549"/>
      <c r="V193" s="549"/>
      <c r="W193" s="549"/>
      <c r="X193" s="549"/>
      <c r="Y193" s="549"/>
      <c r="Z193" s="549"/>
      <c r="AA193" s="549"/>
      <c r="AB193" s="549"/>
      <c r="AC193" s="549"/>
      <c r="AD193" s="549"/>
      <c r="AE193" s="549"/>
      <c r="AF193" s="549"/>
      <c r="AG193" s="549"/>
      <c r="AH193" s="255"/>
      <c r="AI193" s="255"/>
      <c r="AJ193" s="255"/>
      <c r="AK193" s="255"/>
      <c r="AL193" s="255"/>
      <c r="AM193" s="255"/>
      <c r="AN193" s="255"/>
      <c r="AO193" s="255"/>
      <c r="AP193" s="255"/>
      <c r="AQ193" s="255"/>
      <c r="AR193" s="255"/>
      <c r="AS193" s="255"/>
      <c r="AT193" s="255"/>
      <c r="AU193" s="255"/>
      <c r="AV193" s="255"/>
      <c r="AW193" s="255"/>
      <c r="AX193" s="255"/>
      <c r="AY193" s="255"/>
      <c r="AZ193" s="255"/>
      <c r="BA193" s="255"/>
      <c r="BB193" s="255"/>
      <c r="BC193" s="255"/>
      <c r="BD193" s="255"/>
      <c r="BE193" s="255"/>
      <c r="BF193" s="255"/>
      <c r="BG193" s="255"/>
      <c r="BH193" s="255"/>
      <c r="BI193" s="255"/>
      <c r="BJ193" s="255"/>
      <c r="BK193" s="255"/>
      <c r="BL193" s="255"/>
    </row>
    <row r="194" spans="1:64">
      <c r="A194" s="11" t="s">
        <v>226</v>
      </c>
      <c r="B194" s="252" t="s">
        <v>303</v>
      </c>
      <c r="C194" s="11">
        <v>2012</v>
      </c>
      <c r="D194" s="12" t="s">
        <v>304</v>
      </c>
      <c r="E194" s="12" t="s">
        <v>305</v>
      </c>
      <c r="F194" s="11" t="s">
        <v>20</v>
      </c>
      <c r="G194" s="11">
        <v>1</v>
      </c>
      <c r="H194" s="252" t="s">
        <v>230</v>
      </c>
      <c r="I194" s="256">
        <f>O194</f>
        <v>600</v>
      </c>
      <c r="J194" s="257">
        <f>I194*1.23</f>
        <v>738</v>
      </c>
      <c r="K194" s="255">
        <v>16</v>
      </c>
      <c r="L194" s="4">
        <v>1</v>
      </c>
      <c r="M194" s="4">
        <f t="shared" si="23"/>
        <v>560</v>
      </c>
      <c r="N194" s="4">
        <f t="shared" si="24"/>
        <v>40</v>
      </c>
      <c r="O194" s="4">
        <f t="shared" si="22"/>
        <v>600</v>
      </c>
      <c r="Q194" s="11"/>
      <c r="R194" s="11"/>
      <c r="S194" s="549"/>
      <c r="T194" s="549"/>
      <c r="U194" s="549"/>
      <c r="V194" s="549"/>
      <c r="W194" s="549"/>
      <c r="X194" s="549"/>
      <c r="Y194" s="549"/>
      <c r="Z194" s="549"/>
      <c r="AA194" s="549"/>
      <c r="AB194" s="549"/>
      <c r="AC194" s="549"/>
      <c r="AD194" s="549"/>
      <c r="AE194" s="549"/>
      <c r="AF194" s="549"/>
      <c r="AG194" s="549"/>
      <c r="AH194" s="255"/>
      <c r="AI194" s="255"/>
      <c r="AJ194" s="255"/>
      <c r="AK194" s="255"/>
      <c r="AL194" s="255"/>
      <c r="AM194" s="255"/>
      <c r="AN194" s="255"/>
      <c r="AO194" s="255"/>
      <c r="AP194" s="255"/>
      <c r="AQ194" s="255"/>
      <c r="AR194" s="255"/>
      <c r="AS194" s="255"/>
      <c r="AT194" s="255"/>
      <c r="AU194" s="255"/>
      <c r="AV194" s="255"/>
      <c r="AW194" s="255"/>
      <c r="AX194" s="255"/>
      <c r="AY194" s="255"/>
      <c r="AZ194" s="255"/>
      <c r="BA194" s="255"/>
      <c r="BB194" s="255"/>
      <c r="BC194" s="255"/>
      <c r="BD194" s="255"/>
      <c r="BE194" s="255"/>
      <c r="BF194" s="255"/>
      <c r="BG194" s="255"/>
      <c r="BH194" s="255"/>
      <c r="BI194" s="255"/>
      <c r="BJ194" s="255"/>
      <c r="BK194" s="255"/>
      <c r="BL194" s="255"/>
    </row>
    <row r="195" spans="1:64">
      <c r="A195" s="279"/>
      <c r="B195" s="14"/>
      <c r="C195" s="20"/>
      <c r="D195" s="13" t="s">
        <v>306</v>
      </c>
      <c r="E195" s="13"/>
      <c r="F195" s="279"/>
      <c r="G195" s="279"/>
      <c r="H195" s="14"/>
      <c r="I195" s="14"/>
      <c r="J195" s="15"/>
      <c r="L195" s="4">
        <v>1</v>
      </c>
      <c r="M195" s="4">
        <f t="shared" si="23"/>
        <v>0</v>
      </c>
      <c r="N195" s="4">
        <f t="shared" si="24"/>
        <v>0</v>
      </c>
      <c r="O195" s="4">
        <f t="shared" si="22"/>
        <v>0</v>
      </c>
      <c r="Q195" s="279"/>
      <c r="R195" s="279"/>
      <c r="S195" s="549"/>
      <c r="T195" s="549"/>
      <c r="U195" s="549"/>
      <c r="V195" s="549"/>
      <c r="W195" s="549"/>
      <c r="X195" s="549"/>
      <c r="Y195" s="549"/>
      <c r="Z195" s="549"/>
      <c r="AA195" s="549"/>
      <c r="AB195" s="549"/>
      <c r="AC195" s="549"/>
      <c r="AD195" s="549"/>
      <c r="AE195" s="549"/>
      <c r="AF195" s="549"/>
      <c r="AG195" s="549"/>
      <c r="AH195" s="255"/>
      <c r="AI195" s="255"/>
      <c r="AJ195" s="255"/>
      <c r="AK195" s="255"/>
      <c r="AL195" s="255"/>
      <c r="AM195" s="255"/>
      <c r="AN195" s="255"/>
      <c r="AO195" s="255"/>
      <c r="AP195" s="255"/>
      <c r="AQ195" s="255"/>
      <c r="AR195" s="255"/>
      <c r="AS195" s="255"/>
      <c r="AT195" s="255"/>
      <c r="AU195" s="255"/>
      <c r="AV195" s="255"/>
      <c r="AW195" s="255"/>
      <c r="AX195" s="255"/>
      <c r="AY195" s="255"/>
      <c r="AZ195" s="255"/>
      <c r="BA195" s="255"/>
      <c r="BB195" s="255"/>
      <c r="BC195" s="255"/>
      <c r="BD195" s="255"/>
      <c r="BE195" s="255"/>
      <c r="BF195" s="255"/>
      <c r="BG195" s="255"/>
      <c r="BH195" s="255"/>
      <c r="BI195" s="255"/>
      <c r="BJ195" s="255"/>
      <c r="BK195" s="255"/>
      <c r="BL195" s="255"/>
    </row>
    <row r="196" spans="1:64">
      <c r="A196" s="279" t="s">
        <v>226</v>
      </c>
      <c r="B196" s="14" t="s">
        <v>307</v>
      </c>
      <c r="C196" s="20">
        <v>2012</v>
      </c>
      <c r="D196" s="13" t="s">
        <v>308</v>
      </c>
      <c r="E196" s="13" t="s">
        <v>305</v>
      </c>
      <c r="F196" s="279" t="s">
        <v>20</v>
      </c>
      <c r="G196" s="20">
        <v>1</v>
      </c>
      <c r="H196" s="14" t="s">
        <v>230</v>
      </c>
      <c r="I196" s="256">
        <f t="shared" ref="I196:I198" si="27">O196</f>
        <v>600</v>
      </c>
      <c r="J196" s="257">
        <f t="shared" ref="J196:J198" si="28">I196*1.23</f>
        <v>738</v>
      </c>
      <c r="K196" s="255">
        <v>16</v>
      </c>
      <c r="L196" s="4">
        <v>1</v>
      </c>
      <c r="M196" s="4">
        <f t="shared" si="23"/>
        <v>560</v>
      </c>
      <c r="N196" s="4">
        <f t="shared" si="24"/>
        <v>40</v>
      </c>
      <c r="O196" s="4">
        <f t="shared" si="22"/>
        <v>600</v>
      </c>
      <c r="Q196" s="20"/>
      <c r="R196" s="20"/>
      <c r="S196" s="549"/>
      <c r="T196" s="549"/>
      <c r="U196" s="549"/>
      <c r="V196" s="549"/>
      <c r="W196" s="549"/>
      <c r="X196" s="549"/>
      <c r="Y196" s="549"/>
      <c r="Z196" s="549"/>
      <c r="AA196" s="549"/>
      <c r="AB196" s="549"/>
      <c r="AC196" s="549"/>
      <c r="AD196" s="549"/>
      <c r="AE196" s="549"/>
      <c r="AF196" s="549"/>
      <c r="AG196" s="549"/>
      <c r="AH196" s="255"/>
      <c r="AI196" s="255"/>
      <c r="AJ196" s="255"/>
      <c r="AK196" s="255"/>
      <c r="AL196" s="255"/>
      <c r="AM196" s="255"/>
      <c r="AN196" s="255"/>
      <c r="AO196" s="255"/>
      <c r="AP196" s="255"/>
      <c r="AQ196" s="255"/>
      <c r="AR196" s="255"/>
      <c r="AS196" s="255"/>
      <c r="AT196" s="255"/>
      <c r="AU196" s="255"/>
      <c r="AV196" s="255"/>
      <c r="AW196" s="255"/>
      <c r="AX196" s="255"/>
      <c r="AY196" s="255"/>
      <c r="AZ196" s="255"/>
      <c r="BA196" s="255"/>
      <c r="BB196" s="255"/>
      <c r="BC196" s="255"/>
      <c r="BD196" s="255"/>
      <c r="BE196" s="255"/>
      <c r="BF196" s="255"/>
      <c r="BG196" s="255"/>
      <c r="BH196" s="255"/>
      <c r="BI196" s="255"/>
      <c r="BJ196" s="255"/>
      <c r="BK196" s="255"/>
      <c r="BL196" s="255"/>
    </row>
    <row r="197" spans="1:64">
      <c r="A197" s="278" t="s">
        <v>226</v>
      </c>
      <c r="B197" s="16" t="s">
        <v>309</v>
      </c>
      <c r="C197" s="278">
        <v>2012</v>
      </c>
      <c r="D197" s="17" t="s">
        <v>310</v>
      </c>
      <c r="E197" s="17" t="s">
        <v>305</v>
      </c>
      <c r="F197" s="278" t="s">
        <v>20</v>
      </c>
      <c r="G197" s="278">
        <v>1</v>
      </c>
      <c r="H197" s="16" t="s">
        <v>230</v>
      </c>
      <c r="I197" s="256">
        <f t="shared" si="27"/>
        <v>600</v>
      </c>
      <c r="J197" s="257">
        <f t="shared" si="28"/>
        <v>738</v>
      </c>
      <c r="K197" s="255">
        <v>16</v>
      </c>
      <c r="L197" s="4">
        <v>1</v>
      </c>
      <c r="M197" s="4">
        <f t="shared" si="23"/>
        <v>560</v>
      </c>
      <c r="N197" s="4">
        <f t="shared" si="24"/>
        <v>40</v>
      </c>
      <c r="O197" s="4">
        <f t="shared" si="22"/>
        <v>600</v>
      </c>
      <c r="Q197" s="278"/>
      <c r="R197" s="278"/>
      <c r="S197" s="549"/>
      <c r="T197" s="549"/>
      <c r="U197" s="549"/>
      <c r="V197" s="549"/>
      <c r="W197" s="549"/>
      <c r="X197" s="549"/>
      <c r="Y197" s="549"/>
      <c r="Z197" s="549"/>
      <c r="AA197" s="549"/>
      <c r="AB197" s="549"/>
      <c r="AC197" s="549"/>
      <c r="AD197" s="549"/>
      <c r="AE197" s="549"/>
      <c r="AF197" s="549"/>
      <c r="AG197" s="549"/>
      <c r="AH197" s="255"/>
      <c r="AI197" s="255"/>
      <c r="AJ197" s="255"/>
      <c r="AK197" s="255"/>
      <c r="AL197" s="255"/>
      <c r="AM197" s="255"/>
      <c r="AN197" s="255"/>
      <c r="AO197" s="255"/>
      <c r="AP197" s="255"/>
      <c r="AQ197" s="255"/>
      <c r="AR197" s="255"/>
      <c r="AS197" s="255"/>
      <c r="AT197" s="255"/>
      <c r="AU197" s="255"/>
      <c r="AV197" s="255"/>
      <c r="AW197" s="255"/>
      <c r="AX197" s="255"/>
      <c r="AY197" s="255"/>
      <c r="AZ197" s="255"/>
      <c r="BA197" s="255"/>
      <c r="BB197" s="255"/>
      <c r="BC197" s="255"/>
      <c r="BD197" s="255"/>
      <c r="BE197" s="255"/>
      <c r="BF197" s="255"/>
      <c r="BG197" s="255"/>
      <c r="BH197" s="255"/>
      <c r="BI197" s="255"/>
      <c r="BJ197" s="255"/>
      <c r="BK197" s="255"/>
      <c r="BL197" s="255"/>
    </row>
    <row r="198" spans="1:64">
      <c r="A198" s="278" t="s">
        <v>226</v>
      </c>
      <c r="B198" s="16" t="s">
        <v>311</v>
      </c>
      <c r="C198" s="278">
        <v>2012</v>
      </c>
      <c r="D198" s="17" t="s">
        <v>312</v>
      </c>
      <c r="E198" s="17" t="s">
        <v>313</v>
      </c>
      <c r="F198" s="278" t="s">
        <v>20</v>
      </c>
      <c r="G198" s="278">
        <v>1</v>
      </c>
      <c r="H198" s="16" t="s">
        <v>230</v>
      </c>
      <c r="I198" s="256">
        <f t="shared" si="27"/>
        <v>600</v>
      </c>
      <c r="J198" s="257">
        <f t="shared" si="28"/>
        <v>738</v>
      </c>
      <c r="K198" s="255">
        <v>16</v>
      </c>
      <c r="L198" s="4">
        <v>1</v>
      </c>
      <c r="M198" s="4">
        <f t="shared" si="23"/>
        <v>560</v>
      </c>
      <c r="N198" s="4">
        <f t="shared" si="24"/>
        <v>40</v>
      </c>
      <c r="O198" s="4">
        <f t="shared" si="22"/>
        <v>600</v>
      </c>
      <c r="Q198" s="278"/>
      <c r="R198" s="278"/>
      <c r="S198" s="549"/>
      <c r="T198" s="549"/>
      <c r="U198" s="549"/>
      <c r="V198" s="549"/>
      <c r="W198" s="549"/>
      <c r="X198" s="549"/>
      <c r="Y198" s="549"/>
      <c r="Z198" s="549"/>
      <c r="AA198" s="549"/>
      <c r="AB198" s="549"/>
      <c r="AC198" s="549"/>
      <c r="AD198" s="549"/>
      <c r="AE198" s="549"/>
      <c r="AF198" s="549"/>
      <c r="AG198" s="549"/>
      <c r="AH198" s="255"/>
      <c r="AI198" s="255"/>
      <c r="AJ198" s="255"/>
      <c r="AK198" s="255"/>
      <c r="AL198" s="255"/>
      <c r="AM198" s="255"/>
      <c r="AN198" s="255"/>
      <c r="AO198" s="255"/>
      <c r="AP198" s="255"/>
      <c r="AQ198" s="255"/>
      <c r="AR198" s="255"/>
      <c r="AS198" s="255"/>
      <c r="AT198" s="255"/>
      <c r="AU198" s="255"/>
      <c r="AV198" s="255"/>
      <c r="AW198" s="255"/>
      <c r="AX198" s="255"/>
      <c r="AY198" s="255"/>
      <c r="AZ198" s="255"/>
      <c r="BA198" s="255"/>
      <c r="BB198" s="255"/>
      <c r="BC198" s="255"/>
      <c r="BD198" s="255"/>
      <c r="BE198" s="255"/>
      <c r="BF198" s="255"/>
      <c r="BG198" s="255"/>
      <c r="BH198" s="255"/>
      <c r="BI198" s="255"/>
      <c r="BJ198" s="255"/>
      <c r="BK198" s="255"/>
      <c r="BL198" s="255"/>
    </row>
    <row r="199" spans="1:64">
      <c r="A199" s="279"/>
      <c r="B199" s="14"/>
      <c r="C199" s="20"/>
      <c r="D199" s="13" t="s">
        <v>314</v>
      </c>
      <c r="E199" s="13"/>
      <c r="F199" s="20"/>
      <c r="G199" s="20"/>
      <c r="H199" s="14"/>
      <c r="I199" s="13"/>
      <c r="J199" s="21"/>
      <c r="L199" s="4">
        <v>1</v>
      </c>
      <c r="M199" s="4">
        <f t="shared" si="23"/>
        <v>0</v>
      </c>
      <c r="N199" s="4">
        <f t="shared" si="24"/>
        <v>0</v>
      </c>
      <c r="O199" s="4">
        <f t="shared" si="22"/>
        <v>0</v>
      </c>
      <c r="Q199" s="20"/>
      <c r="R199" s="20"/>
      <c r="S199" s="549"/>
      <c r="T199" s="549"/>
      <c r="U199" s="549"/>
      <c r="V199" s="549"/>
      <c r="W199" s="549"/>
      <c r="X199" s="549"/>
      <c r="Y199" s="549"/>
      <c r="Z199" s="549"/>
      <c r="AA199" s="549"/>
      <c r="AB199" s="549"/>
      <c r="AC199" s="549"/>
      <c r="AD199" s="549"/>
      <c r="AE199" s="549"/>
      <c r="AF199" s="549"/>
      <c r="AG199" s="549"/>
      <c r="AH199" s="255"/>
      <c r="AI199" s="255"/>
      <c r="AJ199" s="255"/>
      <c r="AK199" s="255"/>
      <c r="AL199" s="255"/>
      <c r="AM199" s="255"/>
      <c r="AN199" s="255"/>
      <c r="AO199" s="255"/>
      <c r="AP199" s="255"/>
      <c r="AQ199" s="255"/>
      <c r="AR199" s="255"/>
      <c r="AS199" s="255"/>
      <c r="AT199" s="255"/>
      <c r="AU199" s="255"/>
      <c r="AV199" s="255"/>
      <c r="AW199" s="255"/>
      <c r="AX199" s="255"/>
      <c r="AY199" s="255"/>
      <c r="AZ199" s="255"/>
      <c r="BA199" s="255"/>
      <c r="BB199" s="255"/>
      <c r="BC199" s="255"/>
      <c r="BD199" s="255"/>
      <c r="BE199" s="255"/>
      <c r="BF199" s="255"/>
      <c r="BG199" s="255"/>
      <c r="BH199" s="255"/>
      <c r="BI199" s="255"/>
      <c r="BJ199" s="255"/>
      <c r="BK199" s="255"/>
      <c r="BL199" s="255"/>
    </row>
    <row r="200" spans="1:64">
      <c r="A200" s="279" t="s">
        <v>226</v>
      </c>
      <c r="B200" s="14" t="s">
        <v>315</v>
      </c>
      <c r="C200" s="20">
        <v>2012</v>
      </c>
      <c r="D200" s="12" t="s">
        <v>316</v>
      </c>
      <c r="E200" s="13" t="s">
        <v>313</v>
      </c>
      <c r="F200" s="279" t="s">
        <v>20</v>
      </c>
      <c r="G200" s="20">
        <v>1</v>
      </c>
      <c r="H200" s="14" t="s">
        <v>317</v>
      </c>
      <c r="I200" s="256">
        <f>O200</f>
        <v>600</v>
      </c>
      <c r="J200" s="257">
        <f>I200*1.23</f>
        <v>738</v>
      </c>
      <c r="K200" s="255">
        <v>16</v>
      </c>
      <c r="L200" s="4">
        <v>1</v>
      </c>
      <c r="M200" s="4">
        <f t="shared" si="23"/>
        <v>560</v>
      </c>
      <c r="N200" s="4">
        <f t="shared" si="24"/>
        <v>40</v>
      </c>
      <c r="O200" s="4">
        <f t="shared" si="22"/>
        <v>600</v>
      </c>
      <c r="Q200" s="20"/>
      <c r="R200" s="20"/>
      <c r="S200" s="549"/>
      <c r="T200" s="549"/>
      <c r="U200" s="549"/>
      <c r="V200" s="549"/>
      <c r="W200" s="549"/>
      <c r="X200" s="549"/>
      <c r="Y200" s="549"/>
      <c r="Z200" s="549"/>
      <c r="AA200" s="549"/>
      <c r="AB200" s="549"/>
      <c r="AC200" s="549"/>
      <c r="AD200" s="549"/>
      <c r="AE200" s="549"/>
      <c r="AF200" s="549"/>
      <c r="AG200" s="549"/>
      <c r="AH200" s="255"/>
      <c r="AI200" s="255"/>
      <c r="AJ200" s="255"/>
      <c r="AK200" s="255"/>
      <c r="AL200" s="255"/>
      <c r="AM200" s="255"/>
      <c r="AN200" s="255"/>
      <c r="AO200" s="255"/>
      <c r="AP200" s="255"/>
      <c r="AQ200" s="255"/>
      <c r="AR200" s="255"/>
      <c r="AS200" s="255"/>
      <c r="AT200" s="255"/>
      <c r="AU200" s="255"/>
      <c r="AV200" s="255"/>
      <c r="AW200" s="255"/>
      <c r="AX200" s="255"/>
      <c r="AY200" s="255"/>
      <c r="AZ200" s="255"/>
      <c r="BA200" s="255"/>
      <c r="BB200" s="255"/>
      <c r="BC200" s="255"/>
      <c r="BD200" s="255"/>
      <c r="BE200" s="255"/>
      <c r="BF200" s="255"/>
      <c r="BG200" s="255"/>
      <c r="BH200" s="255"/>
      <c r="BI200" s="255"/>
      <c r="BJ200" s="255"/>
      <c r="BK200" s="255"/>
      <c r="BL200" s="255"/>
    </row>
    <row r="201" spans="1:64">
      <c r="A201" s="278" t="s">
        <v>226</v>
      </c>
      <c r="B201" s="16" t="s">
        <v>318</v>
      </c>
      <c r="C201" s="23"/>
      <c r="D201" s="22" t="s">
        <v>319</v>
      </c>
      <c r="E201" s="24" t="s">
        <v>320</v>
      </c>
      <c r="F201" s="278" t="s">
        <v>14</v>
      </c>
      <c r="G201" s="278">
        <v>1</v>
      </c>
      <c r="H201" s="16"/>
      <c r="I201" s="256">
        <f t="shared" ref="I201:I202" si="29">O201</f>
        <v>180</v>
      </c>
      <c r="J201" s="257">
        <f t="shared" ref="J201:J202" si="30">I201*1.23</f>
        <v>221.4</v>
      </c>
      <c r="K201" s="255">
        <v>4</v>
      </c>
      <c r="L201" s="4">
        <v>1</v>
      </c>
      <c r="M201" s="4">
        <f t="shared" si="23"/>
        <v>140</v>
      </c>
      <c r="N201" s="4">
        <f t="shared" si="24"/>
        <v>40</v>
      </c>
      <c r="O201" s="4">
        <f t="shared" ref="O201:O266" si="31">M201+N201</f>
        <v>180</v>
      </c>
      <c r="Q201" s="278"/>
      <c r="R201" s="278"/>
      <c r="S201" s="549"/>
      <c r="T201" s="549"/>
      <c r="U201" s="549"/>
      <c r="V201" s="549"/>
      <c r="W201" s="549"/>
      <c r="X201" s="549"/>
      <c r="Y201" s="549"/>
      <c r="Z201" s="549"/>
      <c r="AA201" s="549"/>
      <c r="AB201" s="549"/>
      <c r="AC201" s="549"/>
      <c r="AD201" s="549"/>
      <c r="AE201" s="549"/>
      <c r="AF201" s="549"/>
      <c r="AG201" s="549"/>
      <c r="AH201" s="255"/>
      <c r="AI201" s="255"/>
      <c r="AJ201" s="255"/>
      <c r="AK201" s="255"/>
      <c r="AL201" s="255"/>
      <c r="AM201" s="255"/>
      <c r="AN201" s="255"/>
      <c r="AO201" s="255"/>
      <c r="AP201" s="255"/>
      <c r="AQ201" s="255"/>
      <c r="AR201" s="255"/>
      <c r="AS201" s="255"/>
      <c r="AT201" s="255"/>
      <c r="AU201" s="255"/>
      <c r="AV201" s="255"/>
      <c r="AW201" s="255"/>
      <c r="AX201" s="255"/>
      <c r="AY201" s="255"/>
      <c r="AZ201" s="255"/>
      <c r="BA201" s="255"/>
      <c r="BB201" s="255"/>
      <c r="BC201" s="255"/>
      <c r="BD201" s="255"/>
      <c r="BE201" s="255"/>
      <c r="BF201" s="255"/>
      <c r="BG201" s="255"/>
      <c r="BH201" s="255"/>
      <c r="BI201" s="255"/>
      <c r="BJ201" s="255"/>
      <c r="BK201" s="255"/>
      <c r="BL201" s="255"/>
    </row>
    <row r="202" spans="1:64">
      <c r="A202" s="278" t="s">
        <v>226</v>
      </c>
      <c r="B202" s="16" t="s">
        <v>321</v>
      </c>
      <c r="C202" s="278"/>
      <c r="D202" s="12" t="s">
        <v>322</v>
      </c>
      <c r="E202" s="17" t="s">
        <v>323</v>
      </c>
      <c r="F202" s="278" t="s">
        <v>14</v>
      </c>
      <c r="G202" s="278">
        <v>1</v>
      </c>
      <c r="H202" s="16"/>
      <c r="I202" s="256">
        <f t="shared" si="29"/>
        <v>320</v>
      </c>
      <c r="J202" s="257">
        <f t="shared" si="30"/>
        <v>393.6</v>
      </c>
      <c r="K202" s="255">
        <v>8</v>
      </c>
      <c r="L202" s="4">
        <v>1</v>
      </c>
      <c r="M202" s="4">
        <f t="shared" ref="M202:M267" si="32">K202*35</f>
        <v>280</v>
      </c>
      <c r="N202" s="4">
        <f t="shared" si="24"/>
        <v>40</v>
      </c>
      <c r="O202" s="4">
        <f t="shared" si="31"/>
        <v>320</v>
      </c>
      <c r="Q202" s="278"/>
      <c r="R202" s="278"/>
      <c r="S202" s="549"/>
      <c r="T202" s="549"/>
      <c r="U202" s="549"/>
      <c r="V202" s="549"/>
      <c r="W202" s="549"/>
      <c r="X202" s="549"/>
      <c r="Y202" s="549"/>
      <c r="Z202" s="549"/>
      <c r="AA202" s="549"/>
      <c r="AB202" s="549"/>
      <c r="AC202" s="549"/>
      <c r="AD202" s="549"/>
      <c r="AE202" s="549"/>
      <c r="AF202" s="549"/>
      <c r="AG202" s="549"/>
      <c r="AH202" s="255"/>
      <c r="AI202" s="255"/>
      <c r="AJ202" s="255"/>
      <c r="AK202" s="255"/>
      <c r="AL202" s="255"/>
      <c r="AM202" s="255"/>
      <c r="AN202" s="255"/>
      <c r="AO202" s="255"/>
      <c r="AP202" s="255"/>
      <c r="AQ202" s="255"/>
      <c r="AR202" s="255"/>
      <c r="AS202" s="255"/>
      <c r="AT202" s="255"/>
      <c r="AU202" s="255"/>
      <c r="AV202" s="255"/>
      <c r="AW202" s="255"/>
      <c r="AX202" s="255"/>
      <c r="AY202" s="255"/>
      <c r="AZ202" s="255"/>
      <c r="BA202" s="255"/>
      <c r="BB202" s="255"/>
      <c r="BC202" s="255"/>
      <c r="BD202" s="255"/>
      <c r="BE202" s="255"/>
      <c r="BF202" s="255"/>
      <c r="BG202" s="255"/>
      <c r="BH202" s="255"/>
      <c r="BI202" s="255"/>
      <c r="BJ202" s="255"/>
      <c r="BK202" s="255"/>
      <c r="BL202" s="255"/>
    </row>
    <row r="203" spans="1:64" ht="27" customHeight="1">
      <c r="A203" s="279"/>
      <c r="B203" s="14" t="s">
        <v>324</v>
      </c>
      <c r="C203" s="20"/>
      <c r="D203" s="12"/>
      <c r="E203" s="13"/>
      <c r="F203" s="20"/>
      <c r="G203" s="20"/>
      <c r="H203" s="14"/>
      <c r="I203" s="13"/>
      <c r="J203" s="21"/>
      <c r="L203" s="4">
        <v>1</v>
      </c>
      <c r="M203" s="4">
        <f t="shared" si="32"/>
        <v>0</v>
      </c>
      <c r="N203" s="4">
        <f t="shared" si="24"/>
        <v>0</v>
      </c>
      <c r="O203" s="4">
        <f t="shared" si="31"/>
        <v>0</v>
      </c>
      <c r="Q203" s="20"/>
      <c r="R203" s="20"/>
      <c r="S203" s="549"/>
      <c r="T203" s="549"/>
      <c r="U203" s="549"/>
      <c r="V203" s="549"/>
      <c r="W203" s="549"/>
      <c r="X203" s="549"/>
      <c r="Y203" s="549"/>
      <c r="Z203" s="549"/>
      <c r="AA203" s="549"/>
      <c r="AB203" s="549"/>
      <c r="AC203" s="549"/>
      <c r="AD203" s="549"/>
      <c r="AE203" s="549"/>
      <c r="AF203" s="549"/>
      <c r="AG203" s="549"/>
      <c r="AH203" s="255"/>
      <c r="AI203" s="255"/>
      <c r="AJ203" s="255"/>
      <c r="AK203" s="255"/>
      <c r="AL203" s="255"/>
      <c r="AM203" s="255"/>
      <c r="AN203" s="255"/>
      <c r="AO203" s="255"/>
      <c r="AP203" s="255"/>
      <c r="AQ203" s="255"/>
      <c r="AR203" s="255"/>
      <c r="AS203" s="255"/>
      <c r="AT203" s="255"/>
      <c r="AU203" s="255"/>
      <c r="AV203" s="255"/>
      <c r="AW203" s="255"/>
      <c r="AX203" s="255"/>
      <c r="AY203" s="255"/>
      <c r="AZ203" s="255"/>
      <c r="BA203" s="255"/>
      <c r="BB203" s="255"/>
      <c r="BC203" s="255"/>
      <c r="BD203" s="255"/>
      <c r="BE203" s="255"/>
      <c r="BF203" s="255"/>
      <c r="BG203" s="255"/>
      <c r="BH203" s="255"/>
      <c r="BI203" s="255"/>
      <c r="BJ203" s="255"/>
      <c r="BK203" s="255"/>
      <c r="BL203" s="255"/>
    </row>
    <row r="204" spans="1:64" ht="25.5">
      <c r="A204" s="56" t="s">
        <v>226</v>
      </c>
      <c r="B204" s="282" t="s">
        <v>325</v>
      </c>
      <c r="C204" s="80"/>
      <c r="D204" s="81" t="s">
        <v>326</v>
      </c>
      <c r="E204" s="82" t="s">
        <v>327</v>
      </c>
      <c r="F204" s="56" t="s">
        <v>328</v>
      </c>
      <c r="G204" s="11">
        <v>1</v>
      </c>
      <c r="H204" s="252"/>
      <c r="I204" s="256">
        <f>O204</f>
        <v>600</v>
      </c>
      <c r="J204" s="257">
        <f>I204*1.23</f>
        <v>738</v>
      </c>
      <c r="K204" s="255">
        <v>16</v>
      </c>
      <c r="L204" s="4">
        <v>1</v>
      </c>
      <c r="M204" s="4">
        <f t="shared" si="32"/>
        <v>560</v>
      </c>
      <c r="N204" s="4">
        <f t="shared" si="24"/>
        <v>40</v>
      </c>
      <c r="O204" s="4">
        <f t="shared" si="31"/>
        <v>600</v>
      </c>
      <c r="Q204" s="11"/>
      <c r="R204" s="11"/>
      <c r="S204" s="549"/>
      <c r="T204" s="549"/>
      <c r="U204" s="549"/>
      <c r="V204" s="549"/>
      <c r="W204" s="549"/>
      <c r="X204" s="549"/>
      <c r="Y204" s="549"/>
      <c r="Z204" s="549"/>
      <c r="AA204" s="549"/>
      <c r="AB204" s="549"/>
      <c r="AC204" s="549"/>
      <c r="AD204" s="549"/>
      <c r="AE204" s="549"/>
      <c r="AF204" s="549"/>
      <c r="AG204" s="549"/>
      <c r="AH204" s="255"/>
      <c r="AI204" s="255"/>
      <c r="AJ204" s="255"/>
      <c r="AK204" s="255"/>
      <c r="AL204" s="255"/>
      <c r="AM204" s="255"/>
      <c r="AN204" s="255"/>
      <c r="AO204" s="255"/>
      <c r="AP204" s="255"/>
      <c r="AQ204" s="255"/>
      <c r="AR204" s="255"/>
      <c r="AS204" s="255"/>
      <c r="AT204" s="255"/>
      <c r="AU204" s="255"/>
      <c r="AV204" s="255"/>
      <c r="AW204" s="255"/>
      <c r="AX204" s="255"/>
      <c r="AY204" s="255"/>
      <c r="AZ204" s="255"/>
      <c r="BA204" s="255"/>
      <c r="BB204" s="255"/>
      <c r="BC204" s="255"/>
      <c r="BD204" s="255"/>
      <c r="BE204" s="255"/>
      <c r="BF204" s="255"/>
      <c r="BG204" s="255"/>
      <c r="BH204" s="255"/>
      <c r="BI204" s="255"/>
      <c r="BJ204" s="255"/>
      <c r="BK204" s="255"/>
      <c r="BL204" s="255"/>
    </row>
    <row r="205" spans="1:64" ht="25.5">
      <c r="A205" s="284"/>
      <c r="B205" s="83"/>
      <c r="C205" s="84"/>
      <c r="D205" s="63"/>
      <c r="E205" s="85" t="s">
        <v>329</v>
      </c>
      <c r="F205" s="284" t="s">
        <v>328</v>
      </c>
      <c r="G205" s="20"/>
      <c r="H205" s="14"/>
      <c r="I205" s="13"/>
      <c r="J205" s="21"/>
      <c r="L205" s="4">
        <v>1</v>
      </c>
      <c r="M205" s="4">
        <f t="shared" si="32"/>
        <v>0</v>
      </c>
      <c r="N205" s="4">
        <f t="shared" si="24"/>
        <v>0</v>
      </c>
      <c r="O205" s="4">
        <f t="shared" si="31"/>
        <v>0</v>
      </c>
      <c r="Q205" s="20"/>
      <c r="R205" s="20"/>
      <c r="S205" s="549"/>
      <c r="T205" s="549"/>
      <c r="U205" s="549"/>
      <c r="V205" s="549"/>
      <c r="W205" s="549"/>
      <c r="X205" s="549"/>
      <c r="Y205" s="549"/>
      <c r="Z205" s="549"/>
      <c r="AA205" s="549"/>
      <c r="AB205" s="549"/>
      <c r="AC205" s="549"/>
      <c r="AD205" s="549"/>
      <c r="AE205" s="549"/>
      <c r="AF205" s="549"/>
      <c r="AG205" s="549"/>
      <c r="AH205" s="255"/>
      <c r="AI205" s="255"/>
      <c r="AJ205" s="255"/>
      <c r="AK205" s="255"/>
      <c r="AL205" s="255"/>
      <c r="AM205" s="255"/>
      <c r="AN205" s="255"/>
      <c r="AO205" s="255"/>
      <c r="AP205" s="255"/>
      <c r="AQ205" s="255"/>
      <c r="AR205" s="255"/>
      <c r="AS205" s="255"/>
      <c r="AT205" s="255"/>
      <c r="AU205" s="255"/>
      <c r="AV205" s="255"/>
      <c r="AW205" s="255"/>
      <c r="AX205" s="255"/>
      <c r="AY205" s="255"/>
      <c r="AZ205" s="255"/>
      <c r="BA205" s="255"/>
      <c r="BB205" s="255"/>
      <c r="BC205" s="255"/>
      <c r="BD205" s="255"/>
      <c r="BE205" s="255"/>
      <c r="BF205" s="255"/>
      <c r="BG205" s="255"/>
      <c r="BH205" s="255"/>
      <c r="BI205" s="255"/>
      <c r="BJ205" s="255"/>
      <c r="BK205" s="255"/>
      <c r="BL205" s="255"/>
    </row>
    <row r="206" spans="1:64">
      <c r="A206" s="20" t="s">
        <v>226</v>
      </c>
      <c r="B206" s="14" t="s">
        <v>330</v>
      </c>
      <c r="C206" s="86">
        <v>2014</v>
      </c>
      <c r="D206" s="13" t="s">
        <v>331</v>
      </c>
      <c r="E206" s="22" t="s">
        <v>332</v>
      </c>
      <c r="F206" s="280" t="s">
        <v>20</v>
      </c>
      <c r="G206" s="20">
        <v>1</v>
      </c>
      <c r="H206" s="14"/>
      <c r="I206" s="256">
        <f>O206</f>
        <v>600</v>
      </c>
      <c r="J206" s="257">
        <f>I206*1.23</f>
        <v>738</v>
      </c>
      <c r="K206" s="255">
        <v>16</v>
      </c>
      <c r="L206" s="4">
        <v>1</v>
      </c>
      <c r="M206" s="4">
        <f t="shared" si="32"/>
        <v>560</v>
      </c>
      <c r="N206" s="4">
        <f t="shared" si="24"/>
        <v>40</v>
      </c>
      <c r="O206" s="4">
        <f t="shared" si="31"/>
        <v>600</v>
      </c>
      <c r="Q206" s="20"/>
      <c r="R206" s="20"/>
      <c r="S206" s="549"/>
      <c r="T206" s="549"/>
      <c r="U206" s="549"/>
      <c r="V206" s="549"/>
      <c r="W206" s="549"/>
      <c r="X206" s="549"/>
      <c r="Y206" s="549"/>
      <c r="Z206" s="549"/>
      <c r="AA206" s="549"/>
      <c r="AB206" s="549"/>
      <c r="AC206" s="549"/>
      <c r="AD206" s="549"/>
      <c r="AE206" s="549"/>
      <c r="AF206" s="549"/>
      <c r="AG206" s="549"/>
      <c r="AH206" s="255"/>
      <c r="AI206" s="255"/>
      <c r="AJ206" s="255"/>
      <c r="AK206" s="255"/>
      <c r="AL206" s="255"/>
      <c r="AM206" s="255"/>
      <c r="AN206" s="255"/>
      <c r="AO206" s="255"/>
      <c r="AP206" s="255"/>
      <c r="AQ206" s="255"/>
      <c r="AR206" s="255"/>
      <c r="AS206" s="255"/>
      <c r="AT206" s="255"/>
      <c r="AU206" s="255"/>
      <c r="AV206" s="255"/>
      <c r="AW206" s="255"/>
      <c r="AX206" s="255"/>
      <c r="AY206" s="255"/>
      <c r="AZ206" s="255"/>
      <c r="BA206" s="255"/>
      <c r="BB206" s="255"/>
      <c r="BC206" s="255"/>
      <c r="BD206" s="255"/>
      <c r="BE206" s="255"/>
      <c r="BF206" s="255"/>
      <c r="BG206" s="255"/>
      <c r="BH206" s="255"/>
      <c r="BI206" s="255"/>
      <c r="BJ206" s="255"/>
      <c r="BK206" s="255"/>
      <c r="BL206" s="255"/>
    </row>
    <row r="207" spans="1:64" ht="39.75" customHeight="1">
      <c r="A207" s="20" t="s">
        <v>2145</v>
      </c>
      <c r="B207" s="14" t="s">
        <v>2146</v>
      </c>
      <c r="C207" s="86"/>
      <c r="D207" s="13" t="s">
        <v>2147</v>
      </c>
      <c r="E207" s="22" t="s">
        <v>2148</v>
      </c>
      <c r="F207" s="531" t="s">
        <v>14</v>
      </c>
      <c r="G207" s="20">
        <v>1</v>
      </c>
      <c r="H207" s="14"/>
      <c r="I207" s="259"/>
      <c r="J207" s="425"/>
      <c r="K207" s="255"/>
      <c r="Q207" s="423" t="s">
        <v>213</v>
      </c>
      <c r="R207" s="423" t="s">
        <v>213</v>
      </c>
      <c r="S207" s="549"/>
      <c r="T207" s="549"/>
      <c r="U207" s="549"/>
      <c r="V207" s="549"/>
      <c r="W207" s="549"/>
      <c r="X207" s="549"/>
      <c r="Y207" s="549"/>
      <c r="Z207" s="549"/>
      <c r="AA207" s="549"/>
      <c r="AB207" s="549"/>
      <c r="AC207" s="549"/>
      <c r="AD207" s="549"/>
      <c r="AE207" s="549"/>
      <c r="AF207" s="549"/>
      <c r="AG207" s="549"/>
      <c r="AH207" s="255"/>
      <c r="AI207" s="255"/>
      <c r="AJ207" s="255"/>
      <c r="AK207" s="255"/>
      <c r="AL207" s="255"/>
      <c r="AM207" s="255"/>
      <c r="AN207" s="255"/>
      <c r="AO207" s="255"/>
      <c r="AP207" s="255"/>
      <c r="AQ207" s="255"/>
      <c r="AR207" s="255"/>
      <c r="AS207" s="255"/>
      <c r="AT207" s="255"/>
      <c r="AU207" s="255"/>
      <c r="AV207" s="255"/>
      <c r="AW207" s="255"/>
      <c r="AX207" s="255"/>
      <c r="AY207" s="255"/>
      <c r="AZ207" s="255"/>
      <c r="BA207" s="255"/>
      <c r="BB207" s="255"/>
      <c r="BC207" s="255"/>
      <c r="BD207" s="255"/>
      <c r="BE207" s="255"/>
      <c r="BF207" s="255"/>
      <c r="BG207" s="255"/>
      <c r="BH207" s="255"/>
      <c r="BI207" s="255"/>
      <c r="BJ207" s="255"/>
      <c r="BK207" s="255"/>
      <c r="BL207" s="255"/>
    </row>
    <row r="208" spans="1:64">
      <c r="A208" s="20"/>
      <c r="B208" s="87" t="s">
        <v>105</v>
      </c>
      <c r="C208" s="86"/>
      <c r="D208" s="88"/>
      <c r="E208" s="22"/>
      <c r="F208" s="280"/>
      <c r="G208" s="20"/>
      <c r="H208" s="14"/>
      <c r="I208" s="13"/>
      <c r="J208" s="21"/>
      <c r="L208" s="4">
        <v>1</v>
      </c>
      <c r="M208" s="4">
        <f t="shared" si="32"/>
        <v>0</v>
      </c>
      <c r="N208" s="4">
        <f t="shared" si="24"/>
        <v>0</v>
      </c>
      <c r="O208" s="4">
        <f t="shared" si="31"/>
        <v>0</v>
      </c>
      <c r="Q208" s="20"/>
      <c r="R208" s="20"/>
      <c r="S208" s="549"/>
      <c r="T208" s="549"/>
      <c r="U208" s="549"/>
      <c r="V208" s="549"/>
      <c r="W208" s="549"/>
      <c r="X208" s="549"/>
      <c r="Y208" s="549"/>
      <c r="Z208" s="549"/>
      <c r="AA208" s="549"/>
      <c r="AB208" s="549"/>
      <c r="AC208" s="549"/>
      <c r="AD208" s="549"/>
      <c r="AE208" s="549"/>
      <c r="AF208" s="549"/>
      <c r="AG208" s="549"/>
      <c r="AH208" s="255"/>
      <c r="AI208" s="255"/>
      <c r="AJ208" s="255"/>
      <c r="AK208" s="255"/>
      <c r="AL208" s="255"/>
      <c r="AM208" s="255"/>
      <c r="AN208" s="255"/>
      <c r="AO208" s="255"/>
      <c r="AP208" s="255"/>
      <c r="AQ208" s="255"/>
      <c r="AR208" s="255"/>
      <c r="AS208" s="255"/>
      <c r="AT208" s="255"/>
      <c r="AU208" s="255"/>
      <c r="AV208" s="255"/>
      <c r="AW208" s="255"/>
      <c r="AX208" s="255"/>
      <c r="AY208" s="255"/>
      <c r="AZ208" s="255"/>
      <c r="BA208" s="255"/>
      <c r="BB208" s="255"/>
      <c r="BC208" s="255"/>
      <c r="BD208" s="255"/>
      <c r="BE208" s="255"/>
      <c r="BF208" s="255"/>
      <c r="BG208" s="255"/>
      <c r="BH208" s="255"/>
      <c r="BI208" s="255"/>
      <c r="BJ208" s="255"/>
      <c r="BK208" s="255"/>
      <c r="BL208" s="255"/>
    </row>
    <row r="209" spans="1:993" s="298" customFormat="1">
      <c r="A209" s="195" t="s">
        <v>226</v>
      </c>
      <c r="B209" s="179" t="s">
        <v>333</v>
      </c>
      <c r="C209" s="178"/>
      <c r="D209" s="403" t="s">
        <v>334</v>
      </c>
      <c r="E209" s="177"/>
      <c r="F209" s="178"/>
      <c r="G209" s="178">
        <v>1</v>
      </c>
      <c r="H209" s="179"/>
      <c r="I209" s="296">
        <f t="shared" ref="I209:I235" si="33">O209</f>
        <v>40</v>
      </c>
      <c r="J209" s="297">
        <f t="shared" ref="J209:J235" si="34">I209*1.23</f>
        <v>49.2</v>
      </c>
      <c r="K209" s="255"/>
      <c r="L209" s="255">
        <v>1</v>
      </c>
      <c r="M209" s="255">
        <f t="shared" si="32"/>
        <v>0</v>
      </c>
      <c r="N209" s="255">
        <f t="shared" si="24"/>
        <v>40</v>
      </c>
      <c r="O209" s="255">
        <f t="shared" si="31"/>
        <v>40</v>
      </c>
      <c r="P209" s="255"/>
      <c r="Q209" s="178"/>
      <c r="R209" s="178"/>
      <c r="S209" s="549"/>
      <c r="T209" s="549"/>
      <c r="U209" s="549"/>
      <c r="V209" s="549"/>
      <c r="W209" s="549"/>
      <c r="X209" s="549"/>
      <c r="Y209" s="549"/>
      <c r="Z209" s="549"/>
      <c r="AA209" s="549"/>
      <c r="AB209" s="549"/>
      <c r="AC209" s="549"/>
      <c r="AD209" s="549"/>
      <c r="AE209" s="549"/>
      <c r="AF209" s="549"/>
      <c r="AG209" s="549"/>
      <c r="AH209" s="255"/>
      <c r="AI209" s="255"/>
      <c r="AJ209" s="255"/>
      <c r="AK209" s="255"/>
      <c r="AL209" s="255"/>
      <c r="AM209" s="255"/>
      <c r="AN209" s="255"/>
      <c r="AO209" s="255"/>
      <c r="AP209" s="255"/>
      <c r="AQ209" s="255"/>
      <c r="AR209" s="255"/>
      <c r="AS209" s="255"/>
      <c r="AT209" s="255"/>
      <c r="AU209" s="255"/>
      <c r="AV209" s="255"/>
      <c r="AW209" s="255"/>
      <c r="AX209" s="255"/>
      <c r="AY209" s="255"/>
      <c r="AZ209" s="255"/>
      <c r="BA209" s="255"/>
      <c r="BB209" s="255"/>
      <c r="BC209" s="255"/>
      <c r="BD209" s="255"/>
      <c r="BE209" s="255"/>
      <c r="BF209" s="255"/>
      <c r="BG209" s="255"/>
      <c r="BH209" s="255"/>
      <c r="BI209" s="255"/>
      <c r="BJ209" s="255"/>
      <c r="BK209" s="255"/>
      <c r="BL209" s="255"/>
      <c r="BM209" s="255"/>
      <c r="BN209" s="255"/>
      <c r="BO209" s="255"/>
      <c r="BP209" s="255"/>
      <c r="BQ209" s="255"/>
      <c r="BR209" s="255"/>
      <c r="BS209" s="255"/>
      <c r="BT209" s="255"/>
      <c r="BU209" s="255"/>
      <c r="BV209" s="255"/>
      <c r="BW209" s="255"/>
      <c r="BX209" s="255"/>
      <c r="BY209" s="255"/>
      <c r="BZ209" s="255"/>
      <c r="CA209" s="255"/>
      <c r="CB209" s="255"/>
      <c r="CC209" s="255"/>
      <c r="CD209" s="255"/>
      <c r="CE209" s="255"/>
      <c r="CF209" s="255"/>
      <c r="CG209" s="255"/>
      <c r="CH209" s="255"/>
      <c r="CI209" s="255"/>
      <c r="CJ209" s="255"/>
      <c r="CK209" s="255"/>
      <c r="CL209" s="255"/>
      <c r="CM209" s="255"/>
      <c r="CN209" s="255"/>
      <c r="CO209" s="255"/>
      <c r="CP209" s="255"/>
      <c r="CQ209" s="255"/>
      <c r="CR209" s="255"/>
      <c r="CS209" s="255"/>
      <c r="CT209" s="255"/>
      <c r="CU209" s="255"/>
      <c r="CV209" s="255"/>
      <c r="CW209" s="255"/>
      <c r="CX209" s="255"/>
      <c r="CY209" s="255"/>
      <c r="CZ209" s="255"/>
      <c r="DA209" s="255"/>
      <c r="DB209" s="255"/>
      <c r="DC209" s="255"/>
      <c r="DD209" s="255"/>
      <c r="DE209" s="255"/>
      <c r="DF209" s="255"/>
      <c r="DG209" s="255"/>
      <c r="DH209" s="255"/>
      <c r="DI209" s="255"/>
      <c r="DJ209" s="255"/>
      <c r="DK209" s="255"/>
      <c r="DL209" s="255"/>
      <c r="DM209" s="255"/>
      <c r="DN209" s="255"/>
      <c r="DO209" s="255"/>
      <c r="DP209" s="255"/>
      <c r="DQ209" s="255"/>
      <c r="DR209" s="255"/>
      <c r="DS209" s="255"/>
      <c r="DT209" s="255"/>
      <c r="DU209" s="255"/>
      <c r="DV209" s="255"/>
      <c r="DW209" s="255"/>
      <c r="DX209" s="255"/>
      <c r="DY209" s="255"/>
      <c r="DZ209" s="255"/>
      <c r="EA209" s="255"/>
      <c r="EB209" s="255"/>
      <c r="EC209" s="255"/>
      <c r="ED209" s="255"/>
      <c r="EE209" s="255"/>
      <c r="EF209" s="255"/>
      <c r="EG209" s="255"/>
      <c r="EH209" s="255"/>
      <c r="EI209" s="255"/>
      <c r="EJ209" s="255"/>
      <c r="EK209" s="255"/>
      <c r="EL209" s="255"/>
      <c r="EM209" s="255"/>
      <c r="EN209" s="255"/>
      <c r="EO209" s="255"/>
      <c r="EP209" s="255"/>
      <c r="EQ209" s="255"/>
      <c r="ER209" s="255"/>
      <c r="ES209" s="255"/>
      <c r="ET209" s="255"/>
      <c r="EU209" s="255"/>
      <c r="EV209" s="255"/>
      <c r="EW209" s="255"/>
      <c r="EX209" s="255"/>
      <c r="EY209" s="255"/>
      <c r="EZ209" s="255"/>
      <c r="FA209" s="255"/>
      <c r="FB209" s="255"/>
      <c r="FC209" s="255"/>
      <c r="FD209" s="255"/>
      <c r="FE209" s="255"/>
      <c r="FF209" s="255"/>
      <c r="FG209" s="255"/>
      <c r="FH209" s="255"/>
      <c r="FI209" s="255"/>
      <c r="FJ209" s="255"/>
      <c r="FK209" s="255"/>
      <c r="FL209" s="255"/>
      <c r="FM209" s="255"/>
      <c r="FN209" s="255"/>
      <c r="FO209" s="255"/>
      <c r="FP209" s="255"/>
      <c r="FQ209" s="255"/>
      <c r="FR209" s="255"/>
      <c r="FS209" s="255"/>
      <c r="FT209" s="255"/>
      <c r="FU209" s="255"/>
      <c r="FV209" s="255"/>
      <c r="FW209" s="255"/>
      <c r="FX209" s="255"/>
      <c r="FY209" s="255"/>
      <c r="FZ209" s="255"/>
      <c r="GA209" s="255"/>
      <c r="GB209" s="255"/>
      <c r="GC209" s="255"/>
      <c r="GD209" s="255"/>
      <c r="GE209" s="255"/>
      <c r="GF209" s="255"/>
      <c r="GG209" s="255"/>
      <c r="GH209" s="255"/>
      <c r="GI209" s="255"/>
      <c r="GJ209" s="255"/>
      <c r="GK209" s="255"/>
      <c r="GL209" s="255"/>
      <c r="GM209" s="255"/>
      <c r="GN209" s="255"/>
      <c r="GO209" s="255"/>
      <c r="GP209" s="255"/>
      <c r="GQ209" s="255"/>
      <c r="GR209" s="255"/>
      <c r="GS209" s="255"/>
      <c r="GT209" s="255"/>
      <c r="GU209" s="255"/>
      <c r="GV209" s="255"/>
      <c r="GW209" s="255"/>
      <c r="GX209" s="255"/>
      <c r="GY209" s="255"/>
      <c r="GZ209" s="255"/>
      <c r="HA209" s="255"/>
      <c r="HB209" s="255"/>
      <c r="HC209" s="255"/>
      <c r="HD209" s="255"/>
      <c r="HE209" s="255"/>
      <c r="HF209" s="255"/>
      <c r="HG209" s="255"/>
      <c r="HH209" s="255"/>
      <c r="HI209" s="255"/>
      <c r="HJ209" s="255"/>
      <c r="HK209" s="255"/>
      <c r="HL209" s="255"/>
      <c r="HM209" s="255"/>
      <c r="HN209" s="255"/>
      <c r="HO209" s="255"/>
      <c r="HP209" s="255"/>
      <c r="HQ209" s="255"/>
      <c r="HR209" s="255"/>
      <c r="HS209" s="255"/>
      <c r="HT209" s="255"/>
      <c r="HU209" s="255"/>
      <c r="HV209" s="255"/>
      <c r="HW209" s="255"/>
      <c r="HX209" s="255"/>
      <c r="HY209" s="255"/>
      <c r="HZ209" s="255"/>
      <c r="IA209" s="255"/>
      <c r="IB209" s="255"/>
      <c r="IC209" s="255"/>
      <c r="ID209" s="255"/>
      <c r="IE209" s="255"/>
      <c r="IF209" s="255"/>
      <c r="IG209" s="255"/>
      <c r="IH209" s="255"/>
      <c r="II209" s="255"/>
      <c r="IJ209" s="255"/>
      <c r="IK209" s="255"/>
      <c r="IL209" s="255"/>
      <c r="IM209" s="255"/>
      <c r="IN209" s="255"/>
      <c r="IO209" s="255"/>
      <c r="IP209" s="255"/>
      <c r="IQ209" s="255"/>
      <c r="IR209" s="255"/>
      <c r="IS209" s="255"/>
      <c r="IT209" s="255"/>
      <c r="IU209" s="255"/>
      <c r="IV209" s="255"/>
      <c r="IW209" s="255"/>
      <c r="IX209" s="255"/>
      <c r="IY209" s="255"/>
      <c r="IZ209" s="255"/>
      <c r="JA209" s="255"/>
      <c r="JB209" s="255"/>
      <c r="JC209" s="255"/>
      <c r="JD209" s="255"/>
      <c r="JE209" s="255"/>
      <c r="JF209" s="255"/>
      <c r="JG209" s="255"/>
      <c r="JH209" s="255"/>
      <c r="JI209" s="255"/>
      <c r="JJ209" s="255"/>
      <c r="JK209" s="255"/>
      <c r="JL209" s="255"/>
      <c r="JM209" s="255"/>
      <c r="JN209" s="255"/>
      <c r="JO209" s="255"/>
      <c r="JP209" s="255"/>
      <c r="JQ209" s="255"/>
      <c r="JR209" s="255"/>
      <c r="JS209" s="255"/>
      <c r="JT209" s="255"/>
      <c r="JU209" s="255"/>
      <c r="JV209" s="255"/>
      <c r="JW209" s="255"/>
      <c r="JX209" s="255"/>
      <c r="JY209" s="255"/>
      <c r="JZ209" s="255"/>
      <c r="KA209" s="255"/>
      <c r="KB209" s="255"/>
      <c r="KC209" s="255"/>
      <c r="KD209" s="255"/>
      <c r="KE209" s="255"/>
      <c r="KF209" s="255"/>
      <c r="KG209" s="255"/>
      <c r="KH209" s="255"/>
      <c r="KI209" s="255"/>
      <c r="KJ209" s="255"/>
      <c r="KK209" s="255"/>
      <c r="KL209" s="255"/>
      <c r="KM209" s="255"/>
      <c r="KN209" s="255"/>
      <c r="KO209" s="255"/>
      <c r="KP209" s="255"/>
      <c r="KQ209" s="255"/>
      <c r="KR209" s="255"/>
      <c r="KS209" s="255"/>
      <c r="KT209" s="255"/>
      <c r="KU209" s="255"/>
      <c r="KV209" s="255"/>
      <c r="KW209" s="255"/>
      <c r="KX209" s="255"/>
      <c r="KY209" s="255"/>
      <c r="KZ209" s="255"/>
      <c r="LA209" s="255"/>
      <c r="LB209" s="255"/>
      <c r="LC209" s="255"/>
      <c r="LD209" s="255"/>
      <c r="LE209" s="255"/>
      <c r="LF209" s="255"/>
      <c r="LG209" s="255"/>
      <c r="LH209" s="255"/>
      <c r="LI209" s="255"/>
      <c r="LJ209" s="255"/>
      <c r="LK209" s="255"/>
      <c r="LL209" s="255"/>
      <c r="LM209" s="255"/>
      <c r="LN209" s="255"/>
      <c r="LO209" s="255"/>
      <c r="LP209" s="255"/>
      <c r="LQ209" s="255"/>
      <c r="LR209" s="255"/>
      <c r="LS209" s="255"/>
      <c r="LT209" s="255"/>
      <c r="LU209" s="255"/>
      <c r="LV209" s="255"/>
      <c r="LW209" s="255"/>
      <c r="LX209" s="255"/>
      <c r="LY209" s="255"/>
      <c r="LZ209" s="255"/>
      <c r="MA209" s="255"/>
      <c r="MB209" s="255"/>
      <c r="MC209" s="255"/>
      <c r="MD209" s="255"/>
      <c r="ME209" s="255"/>
      <c r="MF209" s="255"/>
      <c r="MG209" s="255"/>
      <c r="MH209" s="255"/>
      <c r="MI209" s="255"/>
      <c r="MJ209" s="255"/>
      <c r="MK209" s="255"/>
      <c r="ML209" s="255"/>
      <c r="MM209" s="255"/>
      <c r="MN209" s="255"/>
      <c r="MO209" s="255"/>
      <c r="MP209" s="255"/>
      <c r="MQ209" s="255"/>
      <c r="MR209" s="255"/>
      <c r="MS209" s="255"/>
      <c r="MT209" s="255"/>
      <c r="MU209" s="255"/>
      <c r="MV209" s="255"/>
      <c r="MW209" s="255"/>
      <c r="MX209" s="255"/>
      <c r="MY209" s="255"/>
      <c r="MZ209" s="255"/>
      <c r="NA209" s="255"/>
      <c r="NB209" s="255"/>
      <c r="NC209" s="255"/>
      <c r="ND209" s="255"/>
      <c r="NE209" s="255"/>
      <c r="NF209" s="255"/>
      <c r="NG209" s="255"/>
      <c r="NH209" s="255"/>
      <c r="NI209" s="255"/>
      <c r="NJ209" s="255"/>
      <c r="NK209" s="255"/>
      <c r="NL209" s="255"/>
      <c r="NM209" s="255"/>
      <c r="NN209" s="255"/>
      <c r="NO209" s="255"/>
      <c r="NP209" s="255"/>
      <c r="NQ209" s="255"/>
      <c r="NR209" s="255"/>
      <c r="NS209" s="255"/>
      <c r="NT209" s="255"/>
      <c r="NU209" s="255"/>
      <c r="NV209" s="255"/>
      <c r="NW209" s="255"/>
      <c r="NX209" s="255"/>
      <c r="NY209" s="255"/>
      <c r="NZ209" s="255"/>
      <c r="OA209" s="255"/>
      <c r="OB209" s="255"/>
      <c r="OC209" s="255"/>
      <c r="OD209" s="255"/>
      <c r="OE209" s="255"/>
      <c r="OF209" s="255"/>
      <c r="OG209" s="255"/>
      <c r="OH209" s="255"/>
      <c r="OI209" s="255"/>
      <c r="OJ209" s="255"/>
      <c r="OK209" s="255"/>
      <c r="OL209" s="255"/>
      <c r="OM209" s="255"/>
      <c r="ON209" s="255"/>
      <c r="OO209" s="255"/>
      <c r="OP209" s="255"/>
      <c r="OQ209" s="255"/>
      <c r="OR209" s="255"/>
      <c r="OS209" s="255"/>
      <c r="OT209" s="255"/>
      <c r="OU209" s="255"/>
      <c r="OV209" s="255"/>
      <c r="OW209" s="255"/>
      <c r="OX209" s="255"/>
      <c r="OY209" s="255"/>
      <c r="OZ209" s="255"/>
      <c r="PA209" s="255"/>
      <c r="PB209" s="255"/>
      <c r="PC209" s="255"/>
      <c r="PD209" s="255"/>
      <c r="PE209" s="255"/>
      <c r="PF209" s="255"/>
      <c r="PG209" s="255"/>
      <c r="PH209" s="255"/>
      <c r="PI209" s="255"/>
      <c r="PJ209" s="255"/>
      <c r="PK209" s="255"/>
      <c r="PL209" s="255"/>
      <c r="PM209" s="255"/>
      <c r="PN209" s="255"/>
      <c r="PO209" s="255"/>
      <c r="PP209" s="255"/>
      <c r="PQ209" s="255"/>
      <c r="PR209" s="255"/>
      <c r="PS209" s="255"/>
      <c r="PT209" s="255"/>
      <c r="PU209" s="255"/>
      <c r="PV209" s="255"/>
      <c r="PW209" s="255"/>
      <c r="PX209" s="255"/>
      <c r="PY209" s="255"/>
      <c r="PZ209" s="255"/>
      <c r="QA209" s="255"/>
      <c r="QB209" s="255"/>
      <c r="QC209" s="255"/>
      <c r="QD209" s="255"/>
      <c r="QE209" s="255"/>
      <c r="QF209" s="255"/>
      <c r="QG209" s="255"/>
      <c r="QH209" s="255"/>
      <c r="QI209" s="255"/>
      <c r="QJ209" s="255"/>
      <c r="QK209" s="255"/>
      <c r="QL209" s="255"/>
      <c r="QM209" s="255"/>
      <c r="QN209" s="255"/>
      <c r="QO209" s="255"/>
      <c r="QP209" s="255"/>
      <c r="QQ209" s="255"/>
      <c r="QR209" s="255"/>
      <c r="QS209" s="255"/>
      <c r="QT209" s="255"/>
      <c r="QU209" s="255"/>
      <c r="QV209" s="255"/>
      <c r="QW209" s="255"/>
      <c r="QX209" s="255"/>
      <c r="QY209" s="255"/>
      <c r="QZ209" s="255"/>
      <c r="RA209" s="255"/>
      <c r="RB209" s="255"/>
      <c r="RC209" s="255"/>
      <c r="RD209" s="255"/>
      <c r="RE209" s="255"/>
      <c r="RF209" s="255"/>
      <c r="RG209" s="255"/>
      <c r="RH209" s="255"/>
      <c r="RI209" s="255"/>
      <c r="RJ209" s="255"/>
      <c r="RK209" s="255"/>
      <c r="RL209" s="255"/>
      <c r="RM209" s="255"/>
      <c r="RN209" s="255"/>
      <c r="RO209" s="255"/>
      <c r="RP209" s="255"/>
      <c r="RQ209" s="255"/>
      <c r="RR209" s="255"/>
      <c r="RS209" s="255"/>
      <c r="RT209" s="255"/>
      <c r="RU209" s="255"/>
      <c r="RV209" s="255"/>
      <c r="RW209" s="255"/>
      <c r="RX209" s="255"/>
      <c r="RY209" s="255"/>
      <c r="RZ209" s="255"/>
      <c r="SA209" s="255"/>
      <c r="SB209" s="255"/>
      <c r="SC209" s="255"/>
      <c r="SD209" s="255"/>
      <c r="SE209" s="255"/>
      <c r="SF209" s="255"/>
      <c r="SG209" s="255"/>
      <c r="SH209" s="255"/>
      <c r="SI209" s="255"/>
      <c r="SJ209" s="255"/>
      <c r="SK209" s="255"/>
      <c r="SL209" s="255"/>
      <c r="SM209" s="255"/>
      <c r="SN209" s="255"/>
      <c r="SO209" s="255"/>
      <c r="SP209" s="255"/>
      <c r="SQ209" s="255"/>
      <c r="SR209" s="255"/>
      <c r="SS209" s="255"/>
      <c r="ST209" s="255"/>
      <c r="SU209" s="255"/>
      <c r="SV209" s="255"/>
      <c r="SW209" s="255"/>
      <c r="SX209" s="255"/>
      <c r="SY209" s="255"/>
      <c r="SZ209" s="255"/>
      <c r="TA209" s="255"/>
      <c r="TB209" s="255"/>
      <c r="TC209" s="255"/>
      <c r="TD209" s="255"/>
      <c r="TE209" s="255"/>
      <c r="TF209" s="255"/>
      <c r="TG209" s="255"/>
      <c r="TH209" s="255"/>
      <c r="TI209" s="255"/>
      <c r="TJ209" s="255"/>
      <c r="TK209" s="255"/>
      <c r="TL209" s="255"/>
      <c r="TM209" s="255"/>
      <c r="TN209" s="255"/>
      <c r="TO209" s="255"/>
      <c r="TP209" s="255"/>
      <c r="TQ209" s="255"/>
      <c r="TR209" s="255"/>
      <c r="TS209" s="255"/>
      <c r="TT209" s="255"/>
      <c r="TU209" s="255"/>
      <c r="TV209" s="255"/>
      <c r="TW209" s="255"/>
      <c r="TX209" s="255"/>
      <c r="TY209" s="255"/>
      <c r="TZ209" s="255"/>
      <c r="UA209" s="255"/>
      <c r="UB209" s="255"/>
      <c r="UC209" s="255"/>
      <c r="UD209" s="255"/>
      <c r="UE209" s="255"/>
      <c r="UF209" s="255"/>
      <c r="UG209" s="255"/>
      <c r="UH209" s="255"/>
      <c r="UI209" s="255"/>
      <c r="UJ209" s="255"/>
      <c r="UK209" s="255"/>
      <c r="UL209" s="255"/>
      <c r="UM209" s="255"/>
      <c r="UN209" s="255"/>
      <c r="UO209" s="255"/>
      <c r="UP209" s="255"/>
      <c r="UQ209" s="255"/>
      <c r="UR209" s="255"/>
      <c r="US209" s="255"/>
      <c r="UT209" s="255"/>
      <c r="UU209" s="255"/>
      <c r="UV209" s="255"/>
      <c r="UW209" s="255"/>
      <c r="UX209" s="255"/>
      <c r="UY209" s="255"/>
      <c r="UZ209" s="255"/>
      <c r="VA209" s="255"/>
      <c r="VB209" s="255"/>
      <c r="VC209" s="255"/>
      <c r="VD209" s="255"/>
      <c r="VE209" s="255"/>
      <c r="VF209" s="255"/>
      <c r="VG209" s="255"/>
      <c r="VH209" s="255"/>
      <c r="VI209" s="255"/>
      <c r="VJ209" s="255"/>
      <c r="VK209" s="255"/>
      <c r="VL209" s="255"/>
      <c r="VM209" s="255"/>
      <c r="VN209" s="255"/>
      <c r="VO209" s="255"/>
      <c r="VP209" s="255"/>
      <c r="VQ209" s="255"/>
      <c r="VR209" s="255"/>
      <c r="VS209" s="255"/>
      <c r="VT209" s="255"/>
      <c r="VU209" s="255"/>
      <c r="VV209" s="255"/>
      <c r="VW209" s="255"/>
      <c r="VX209" s="255"/>
      <c r="VY209" s="255"/>
      <c r="VZ209" s="255"/>
      <c r="WA209" s="255"/>
      <c r="WB209" s="255"/>
      <c r="WC209" s="255"/>
      <c r="WD209" s="255"/>
      <c r="WE209" s="255"/>
      <c r="WF209" s="255"/>
      <c r="WG209" s="255"/>
      <c r="WH209" s="255"/>
      <c r="WI209" s="255"/>
      <c r="WJ209" s="255"/>
      <c r="WK209" s="255"/>
      <c r="WL209" s="255"/>
      <c r="WM209" s="255"/>
      <c r="WN209" s="255"/>
      <c r="WO209" s="255"/>
      <c r="WP209" s="255"/>
      <c r="WQ209" s="255"/>
      <c r="WR209" s="255"/>
      <c r="WS209" s="255"/>
      <c r="WT209" s="255"/>
      <c r="WU209" s="255"/>
      <c r="WV209" s="255"/>
      <c r="WW209" s="255"/>
      <c r="WX209" s="255"/>
      <c r="WY209" s="255"/>
      <c r="WZ209" s="255"/>
      <c r="XA209" s="255"/>
      <c r="XB209" s="255"/>
      <c r="XC209" s="255"/>
      <c r="XD209" s="255"/>
      <c r="XE209" s="255"/>
      <c r="XF209" s="255"/>
      <c r="XG209" s="255"/>
      <c r="XH209" s="255"/>
      <c r="XI209" s="255"/>
      <c r="XJ209" s="255"/>
      <c r="XK209" s="255"/>
      <c r="XL209" s="255"/>
      <c r="XM209" s="255"/>
      <c r="XN209" s="255"/>
      <c r="XO209" s="255"/>
      <c r="XP209" s="255"/>
      <c r="XQ209" s="255"/>
      <c r="XR209" s="255"/>
      <c r="XS209" s="255"/>
      <c r="XT209" s="255"/>
      <c r="XU209" s="255"/>
      <c r="XV209" s="255"/>
      <c r="XW209" s="255"/>
      <c r="XX209" s="255"/>
      <c r="XY209" s="255"/>
      <c r="XZ209" s="255"/>
      <c r="YA209" s="255"/>
      <c r="YB209" s="255"/>
      <c r="YC209" s="255"/>
      <c r="YD209" s="255"/>
      <c r="YE209" s="255"/>
      <c r="YF209" s="255"/>
      <c r="YG209" s="255"/>
      <c r="YH209" s="255"/>
      <c r="YI209" s="255"/>
      <c r="YJ209" s="255"/>
      <c r="YK209" s="255"/>
      <c r="YL209" s="255"/>
      <c r="YM209" s="255"/>
      <c r="YN209" s="255"/>
      <c r="YO209" s="255"/>
      <c r="YP209" s="255"/>
      <c r="YQ209" s="255"/>
      <c r="YR209" s="255"/>
      <c r="YS209" s="255"/>
      <c r="YT209" s="255"/>
      <c r="YU209" s="255"/>
      <c r="YV209" s="255"/>
      <c r="YW209" s="255"/>
      <c r="YX209" s="255"/>
      <c r="YY209" s="255"/>
      <c r="YZ209" s="255"/>
      <c r="ZA209" s="255"/>
      <c r="ZB209" s="255"/>
      <c r="ZC209" s="255"/>
      <c r="ZD209" s="255"/>
      <c r="ZE209" s="255"/>
      <c r="ZF209" s="255"/>
      <c r="ZG209" s="255"/>
      <c r="ZH209" s="255"/>
      <c r="ZI209" s="255"/>
      <c r="ZJ209" s="255"/>
      <c r="ZK209" s="255"/>
      <c r="ZL209" s="255"/>
      <c r="ZM209" s="255"/>
      <c r="ZN209" s="255"/>
      <c r="ZO209" s="255"/>
      <c r="ZP209" s="255"/>
      <c r="ZQ209" s="255"/>
      <c r="ZR209" s="255"/>
      <c r="ZS209" s="255"/>
      <c r="ZT209" s="255"/>
      <c r="ZU209" s="255"/>
      <c r="ZV209" s="255"/>
      <c r="ZW209" s="255"/>
      <c r="ZX209" s="255"/>
      <c r="ZY209" s="255"/>
      <c r="ZZ209" s="255"/>
      <c r="AAA209" s="255"/>
      <c r="AAB209" s="255"/>
      <c r="AAC209" s="255"/>
      <c r="AAD209" s="255"/>
      <c r="AAE209" s="255"/>
      <c r="AAF209" s="255"/>
      <c r="AAG209" s="255"/>
      <c r="AAH209" s="255"/>
      <c r="AAI209" s="255"/>
      <c r="AAJ209" s="255"/>
      <c r="AAK209" s="255"/>
      <c r="AAL209" s="255"/>
      <c r="AAM209" s="255"/>
      <c r="AAN209" s="255"/>
      <c r="AAO209" s="255"/>
      <c r="AAP209" s="255"/>
      <c r="AAQ209" s="255"/>
      <c r="AAR209" s="255"/>
      <c r="AAS209" s="255"/>
      <c r="AAT209" s="255"/>
      <c r="AAU209" s="255"/>
      <c r="AAV209" s="255"/>
      <c r="AAW209" s="255"/>
      <c r="AAX209" s="255"/>
      <c r="AAY209" s="255"/>
      <c r="AAZ209" s="255"/>
      <c r="ABA209" s="255"/>
      <c r="ABB209" s="255"/>
      <c r="ABC209" s="255"/>
      <c r="ABD209" s="255"/>
      <c r="ABE209" s="255"/>
      <c r="ABF209" s="255"/>
      <c r="ABG209" s="255"/>
      <c r="ABH209" s="255"/>
      <c r="ABI209" s="255"/>
      <c r="ABJ209" s="255"/>
      <c r="ABK209" s="255"/>
      <c r="ABL209" s="255"/>
      <c r="ABM209" s="255"/>
      <c r="ABN209" s="255"/>
      <c r="ABO209" s="255"/>
      <c r="ABP209" s="255"/>
      <c r="ABQ209" s="255"/>
      <c r="ABR209" s="255"/>
      <c r="ABS209" s="255"/>
      <c r="ABT209" s="255"/>
      <c r="ABU209" s="255"/>
      <c r="ABV209" s="255"/>
      <c r="ABW209" s="255"/>
      <c r="ABX209" s="255"/>
      <c r="ABY209" s="255"/>
      <c r="ABZ209" s="255"/>
      <c r="ACA209" s="255"/>
      <c r="ACB209" s="255"/>
      <c r="ACC209" s="255"/>
      <c r="ACD209" s="255"/>
      <c r="ACE209" s="255"/>
      <c r="ACF209" s="255"/>
      <c r="ACG209" s="255"/>
      <c r="ACH209" s="255"/>
      <c r="ACI209" s="255"/>
      <c r="ACJ209" s="255"/>
      <c r="ACK209" s="255"/>
      <c r="ACL209" s="255"/>
      <c r="ACM209" s="255"/>
      <c r="ACN209" s="255"/>
      <c r="ACO209" s="255"/>
      <c r="ACP209" s="255"/>
      <c r="ACQ209" s="255"/>
      <c r="ACR209" s="255"/>
      <c r="ACS209" s="255"/>
      <c r="ACT209" s="255"/>
      <c r="ACU209" s="255"/>
      <c r="ACV209" s="255"/>
      <c r="ACW209" s="255"/>
      <c r="ACX209" s="255"/>
      <c r="ACY209" s="255"/>
      <c r="ACZ209" s="255"/>
      <c r="ADA209" s="255"/>
      <c r="ADB209" s="255"/>
      <c r="ADC209" s="255"/>
      <c r="ADD209" s="255"/>
      <c r="ADE209" s="255"/>
      <c r="ADF209" s="255"/>
      <c r="ADG209" s="255"/>
      <c r="ADH209" s="255"/>
      <c r="ADI209" s="255"/>
      <c r="ADJ209" s="255"/>
      <c r="ADK209" s="255"/>
      <c r="ADL209" s="255"/>
      <c r="ADM209" s="255"/>
      <c r="ADN209" s="255"/>
      <c r="ADO209" s="255"/>
      <c r="ADP209" s="255"/>
      <c r="ADQ209" s="255"/>
      <c r="ADR209" s="255"/>
      <c r="ADS209" s="255"/>
      <c r="ADT209" s="255"/>
      <c r="ADU209" s="255"/>
      <c r="ADV209" s="255"/>
      <c r="ADW209" s="255"/>
      <c r="ADX209" s="255"/>
      <c r="ADY209" s="255"/>
      <c r="ADZ209" s="255"/>
      <c r="AEA209" s="255"/>
      <c r="AEB209" s="255"/>
      <c r="AEC209" s="255"/>
      <c r="AED209" s="255"/>
      <c r="AEE209" s="255"/>
      <c r="AEF209" s="255"/>
      <c r="AEG209" s="255"/>
      <c r="AEH209" s="255"/>
      <c r="AEI209" s="255"/>
      <c r="AEJ209" s="255"/>
      <c r="AEK209" s="255"/>
      <c r="AEL209" s="255"/>
      <c r="AEM209" s="255"/>
      <c r="AEN209" s="255"/>
      <c r="AEO209" s="255"/>
      <c r="AEP209" s="255"/>
      <c r="AEQ209" s="255"/>
      <c r="AER209" s="255"/>
      <c r="AES209" s="255"/>
      <c r="AET209" s="255"/>
      <c r="AEU209" s="255"/>
      <c r="AEV209" s="255"/>
      <c r="AEW209" s="255"/>
      <c r="AEX209" s="255"/>
      <c r="AEY209" s="255"/>
      <c r="AEZ209" s="255"/>
      <c r="AFA209" s="255"/>
      <c r="AFB209" s="255"/>
      <c r="AFC209" s="255"/>
      <c r="AFD209" s="255"/>
      <c r="AFE209" s="255"/>
      <c r="AFF209" s="255"/>
      <c r="AFG209" s="255"/>
      <c r="AFH209" s="255"/>
      <c r="AFI209" s="255"/>
      <c r="AFJ209" s="255"/>
      <c r="AFK209" s="255"/>
      <c r="AFL209" s="255"/>
      <c r="AFM209" s="255"/>
      <c r="AFN209" s="255"/>
      <c r="AFO209" s="255"/>
      <c r="AFP209" s="255"/>
      <c r="AFQ209" s="255"/>
      <c r="AFR209" s="255"/>
      <c r="AFS209" s="255"/>
      <c r="AFT209" s="255"/>
      <c r="AFU209" s="255"/>
      <c r="AFV209" s="255"/>
      <c r="AFW209" s="255"/>
      <c r="AFX209" s="255"/>
      <c r="AFY209" s="255"/>
      <c r="AFZ209" s="255"/>
      <c r="AGA209" s="255"/>
      <c r="AGB209" s="255"/>
      <c r="AGC209" s="255"/>
      <c r="AGD209" s="255"/>
      <c r="AGE209" s="255"/>
      <c r="AGF209" s="255"/>
      <c r="AGG209" s="255"/>
      <c r="AGH209" s="255"/>
      <c r="AGI209" s="255"/>
      <c r="AGJ209" s="255"/>
      <c r="AGK209" s="255"/>
      <c r="AGL209" s="255"/>
      <c r="AGM209" s="255"/>
      <c r="AGN209" s="255"/>
      <c r="AGO209" s="255"/>
      <c r="AGP209" s="255"/>
      <c r="AGQ209" s="255"/>
      <c r="AGR209" s="255"/>
      <c r="AGS209" s="255"/>
      <c r="AGT209" s="255"/>
      <c r="AGU209" s="255"/>
      <c r="AGV209" s="255"/>
      <c r="AGW209" s="255"/>
      <c r="AGX209" s="255"/>
      <c r="AGY209" s="255"/>
      <c r="AGZ209" s="255"/>
      <c r="AHA209" s="255"/>
      <c r="AHB209" s="255"/>
      <c r="AHC209" s="255"/>
      <c r="AHD209" s="255"/>
      <c r="AHE209" s="255"/>
      <c r="AHF209" s="255"/>
      <c r="AHG209" s="255"/>
      <c r="AHH209" s="255"/>
      <c r="AHI209" s="255"/>
      <c r="AHJ209" s="255"/>
      <c r="AHK209" s="255"/>
      <c r="AHL209" s="255"/>
      <c r="AHM209" s="255"/>
      <c r="AHN209" s="255"/>
      <c r="AHO209" s="255"/>
      <c r="AHP209" s="255"/>
      <c r="AHQ209" s="255"/>
      <c r="AHR209" s="255"/>
      <c r="AHS209" s="255"/>
      <c r="AHT209" s="255"/>
      <c r="AHU209" s="255"/>
      <c r="AHV209" s="255"/>
      <c r="AHW209" s="255"/>
      <c r="AHX209" s="255"/>
      <c r="AHY209" s="255"/>
      <c r="AHZ209" s="255"/>
      <c r="AIA209" s="255"/>
      <c r="AIB209" s="255"/>
      <c r="AIC209" s="255"/>
      <c r="AID209" s="255"/>
      <c r="AIE209" s="255"/>
      <c r="AIF209" s="255"/>
      <c r="AIG209" s="255"/>
      <c r="AIH209" s="255"/>
      <c r="AII209" s="255"/>
      <c r="AIJ209" s="255"/>
      <c r="AIK209" s="255"/>
      <c r="AIL209" s="255"/>
      <c r="AIM209" s="255"/>
      <c r="AIN209" s="255"/>
      <c r="AIO209" s="255"/>
      <c r="AIP209" s="255"/>
      <c r="AIQ209" s="255"/>
      <c r="AIR209" s="255"/>
      <c r="AIS209" s="255"/>
      <c r="AIT209" s="255"/>
      <c r="AIU209" s="255"/>
      <c r="AIV209" s="255"/>
      <c r="AIW209" s="255"/>
      <c r="AIX209" s="255"/>
      <c r="AIY209" s="255"/>
      <c r="AIZ209" s="255"/>
      <c r="AJA209" s="255"/>
      <c r="AJB209" s="255"/>
      <c r="AJC209" s="255"/>
      <c r="AJD209" s="255"/>
      <c r="AJE209" s="255"/>
      <c r="AJF209" s="255"/>
      <c r="AJG209" s="255"/>
      <c r="AJH209" s="255"/>
      <c r="AJI209" s="255"/>
      <c r="AJJ209" s="255"/>
      <c r="AJK209" s="255"/>
      <c r="AJL209" s="255"/>
      <c r="AJM209" s="255"/>
      <c r="AJN209" s="255"/>
      <c r="AJO209" s="255"/>
      <c r="AJP209" s="255"/>
      <c r="AJQ209" s="255"/>
      <c r="AJR209" s="255"/>
      <c r="AJS209" s="255"/>
      <c r="AJT209" s="255"/>
      <c r="AJU209" s="255"/>
      <c r="AJV209" s="255"/>
      <c r="AJW209" s="255"/>
      <c r="AJX209" s="255"/>
      <c r="AJY209" s="255"/>
      <c r="AJZ209" s="255"/>
      <c r="AKA209" s="255"/>
      <c r="AKB209" s="255"/>
      <c r="AKC209" s="255"/>
      <c r="AKD209" s="255"/>
      <c r="AKE209" s="255"/>
      <c r="AKF209" s="255"/>
      <c r="AKG209" s="255"/>
      <c r="AKH209" s="255"/>
      <c r="AKI209" s="255"/>
      <c r="AKJ209" s="255"/>
      <c r="AKK209" s="255"/>
      <c r="AKL209" s="255"/>
      <c r="AKM209" s="255"/>
      <c r="AKN209" s="255"/>
      <c r="AKO209" s="255"/>
      <c r="AKP209" s="255"/>
      <c r="AKQ209" s="255"/>
      <c r="AKR209" s="255"/>
      <c r="AKS209" s="255"/>
      <c r="AKT209" s="255"/>
      <c r="AKU209" s="255"/>
      <c r="AKV209" s="255"/>
      <c r="AKW209" s="255"/>
      <c r="AKX209" s="255"/>
      <c r="AKY209" s="255"/>
      <c r="AKZ209" s="255"/>
      <c r="ALA209" s="255"/>
      <c r="ALB209" s="255"/>
      <c r="ALC209" s="255"/>
      <c r="ALD209" s="255"/>
      <c r="ALE209" s="255"/>
    </row>
    <row r="210" spans="1:993" s="298" customFormat="1">
      <c r="A210" s="157" t="s">
        <v>226</v>
      </c>
      <c r="B210" s="158" t="s">
        <v>335</v>
      </c>
      <c r="C210" s="157"/>
      <c r="D210" s="404" t="s">
        <v>336</v>
      </c>
      <c r="E210" s="159"/>
      <c r="F210" s="157"/>
      <c r="G210" s="157">
        <v>1</v>
      </c>
      <c r="H210" s="158"/>
      <c r="I210" s="296">
        <f t="shared" si="33"/>
        <v>40</v>
      </c>
      <c r="J210" s="297">
        <f t="shared" si="34"/>
        <v>49.2</v>
      </c>
      <c r="K210" s="255"/>
      <c r="L210" s="255">
        <v>1</v>
      </c>
      <c r="M210" s="255">
        <f t="shared" si="32"/>
        <v>0</v>
      </c>
      <c r="N210" s="255">
        <f t="shared" si="24"/>
        <v>40</v>
      </c>
      <c r="O210" s="255">
        <f t="shared" si="31"/>
        <v>40</v>
      </c>
      <c r="P210" s="255"/>
      <c r="Q210" s="157"/>
      <c r="R210" s="157"/>
      <c r="S210" s="549"/>
      <c r="T210" s="549"/>
      <c r="U210" s="549"/>
      <c r="V210" s="549"/>
      <c r="W210" s="549"/>
      <c r="X210" s="549"/>
      <c r="Y210" s="549"/>
      <c r="Z210" s="549"/>
      <c r="AA210" s="549"/>
      <c r="AB210" s="549"/>
      <c r="AC210" s="549"/>
      <c r="AD210" s="549"/>
      <c r="AE210" s="549"/>
      <c r="AF210" s="549"/>
      <c r="AG210" s="549"/>
      <c r="AH210" s="255"/>
      <c r="AI210" s="255"/>
      <c r="AJ210" s="255"/>
      <c r="AK210" s="255"/>
      <c r="AL210" s="255"/>
      <c r="AM210" s="255"/>
      <c r="AN210" s="255"/>
      <c r="AO210" s="255"/>
      <c r="AP210" s="255"/>
      <c r="AQ210" s="255"/>
      <c r="AR210" s="255"/>
      <c r="AS210" s="255"/>
      <c r="AT210" s="255"/>
      <c r="AU210" s="255"/>
      <c r="AV210" s="255"/>
      <c r="AW210" s="255"/>
      <c r="AX210" s="255"/>
      <c r="AY210" s="255"/>
      <c r="AZ210" s="255"/>
      <c r="BA210" s="255"/>
      <c r="BB210" s="255"/>
      <c r="BC210" s="255"/>
      <c r="BD210" s="255"/>
      <c r="BE210" s="255"/>
      <c r="BF210" s="255"/>
      <c r="BG210" s="255"/>
      <c r="BH210" s="255"/>
      <c r="BI210" s="255"/>
      <c r="BJ210" s="255"/>
      <c r="BK210" s="255"/>
      <c r="BL210" s="255"/>
      <c r="BM210" s="255"/>
      <c r="BN210" s="255"/>
      <c r="BO210" s="255"/>
      <c r="BP210" s="255"/>
      <c r="BQ210" s="255"/>
      <c r="BR210" s="255"/>
      <c r="BS210" s="255"/>
      <c r="BT210" s="255"/>
      <c r="BU210" s="255"/>
      <c r="BV210" s="255"/>
      <c r="BW210" s="255"/>
      <c r="BX210" s="255"/>
      <c r="BY210" s="255"/>
      <c r="BZ210" s="255"/>
      <c r="CA210" s="255"/>
      <c r="CB210" s="255"/>
      <c r="CC210" s="255"/>
      <c r="CD210" s="255"/>
      <c r="CE210" s="255"/>
      <c r="CF210" s="255"/>
      <c r="CG210" s="255"/>
      <c r="CH210" s="255"/>
      <c r="CI210" s="255"/>
      <c r="CJ210" s="255"/>
      <c r="CK210" s="255"/>
      <c r="CL210" s="255"/>
      <c r="CM210" s="255"/>
      <c r="CN210" s="255"/>
      <c r="CO210" s="255"/>
      <c r="CP210" s="255"/>
      <c r="CQ210" s="255"/>
      <c r="CR210" s="255"/>
      <c r="CS210" s="255"/>
      <c r="CT210" s="255"/>
      <c r="CU210" s="255"/>
      <c r="CV210" s="255"/>
      <c r="CW210" s="255"/>
      <c r="CX210" s="255"/>
      <c r="CY210" s="255"/>
      <c r="CZ210" s="255"/>
      <c r="DA210" s="255"/>
      <c r="DB210" s="255"/>
      <c r="DC210" s="255"/>
      <c r="DD210" s="255"/>
      <c r="DE210" s="255"/>
      <c r="DF210" s="255"/>
      <c r="DG210" s="255"/>
      <c r="DH210" s="255"/>
      <c r="DI210" s="255"/>
      <c r="DJ210" s="255"/>
      <c r="DK210" s="255"/>
      <c r="DL210" s="255"/>
      <c r="DM210" s="255"/>
      <c r="DN210" s="255"/>
      <c r="DO210" s="255"/>
      <c r="DP210" s="255"/>
      <c r="DQ210" s="255"/>
      <c r="DR210" s="255"/>
      <c r="DS210" s="255"/>
      <c r="DT210" s="255"/>
      <c r="DU210" s="255"/>
      <c r="DV210" s="255"/>
      <c r="DW210" s="255"/>
      <c r="DX210" s="255"/>
      <c r="DY210" s="255"/>
      <c r="DZ210" s="255"/>
      <c r="EA210" s="255"/>
      <c r="EB210" s="255"/>
      <c r="EC210" s="255"/>
      <c r="ED210" s="255"/>
      <c r="EE210" s="255"/>
      <c r="EF210" s="255"/>
      <c r="EG210" s="255"/>
      <c r="EH210" s="255"/>
      <c r="EI210" s="255"/>
      <c r="EJ210" s="255"/>
      <c r="EK210" s="255"/>
      <c r="EL210" s="255"/>
      <c r="EM210" s="255"/>
      <c r="EN210" s="255"/>
      <c r="EO210" s="255"/>
      <c r="EP210" s="255"/>
      <c r="EQ210" s="255"/>
      <c r="ER210" s="255"/>
      <c r="ES210" s="255"/>
      <c r="ET210" s="255"/>
      <c r="EU210" s="255"/>
      <c r="EV210" s="255"/>
      <c r="EW210" s="255"/>
      <c r="EX210" s="255"/>
      <c r="EY210" s="255"/>
      <c r="EZ210" s="255"/>
      <c r="FA210" s="255"/>
      <c r="FB210" s="255"/>
      <c r="FC210" s="255"/>
      <c r="FD210" s="255"/>
      <c r="FE210" s="255"/>
      <c r="FF210" s="255"/>
      <c r="FG210" s="255"/>
      <c r="FH210" s="255"/>
      <c r="FI210" s="255"/>
      <c r="FJ210" s="255"/>
      <c r="FK210" s="255"/>
      <c r="FL210" s="255"/>
      <c r="FM210" s="255"/>
      <c r="FN210" s="255"/>
      <c r="FO210" s="255"/>
      <c r="FP210" s="255"/>
      <c r="FQ210" s="255"/>
      <c r="FR210" s="255"/>
      <c r="FS210" s="255"/>
      <c r="FT210" s="255"/>
      <c r="FU210" s="255"/>
      <c r="FV210" s="255"/>
      <c r="FW210" s="255"/>
      <c r="FX210" s="255"/>
      <c r="FY210" s="255"/>
      <c r="FZ210" s="255"/>
      <c r="GA210" s="255"/>
      <c r="GB210" s="255"/>
      <c r="GC210" s="255"/>
      <c r="GD210" s="255"/>
      <c r="GE210" s="255"/>
      <c r="GF210" s="255"/>
      <c r="GG210" s="255"/>
      <c r="GH210" s="255"/>
      <c r="GI210" s="255"/>
      <c r="GJ210" s="255"/>
      <c r="GK210" s="255"/>
      <c r="GL210" s="255"/>
      <c r="GM210" s="255"/>
      <c r="GN210" s="255"/>
      <c r="GO210" s="255"/>
      <c r="GP210" s="255"/>
      <c r="GQ210" s="255"/>
      <c r="GR210" s="255"/>
      <c r="GS210" s="255"/>
      <c r="GT210" s="255"/>
      <c r="GU210" s="255"/>
      <c r="GV210" s="255"/>
      <c r="GW210" s="255"/>
      <c r="GX210" s="255"/>
      <c r="GY210" s="255"/>
      <c r="GZ210" s="255"/>
      <c r="HA210" s="255"/>
      <c r="HB210" s="255"/>
      <c r="HC210" s="255"/>
      <c r="HD210" s="255"/>
      <c r="HE210" s="255"/>
      <c r="HF210" s="255"/>
      <c r="HG210" s="255"/>
      <c r="HH210" s="255"/>
      <c r="HI210" s="255"/>
      <c r="HJ210" s="255"/>
      <c r="HK210" s="255"/>
      <c r="HL210" s="255"/>
      <c r="HM210" s="255"/>
      <c r="HN210" s="255"/>
      <c r="HO210" s="255"/>
      <c r="HP210" s="255"/>
      <c r="HQ210" s="255"/>
      <c r="HR210" s="255"/>
      <c r="HS210" s="255"/>
      <c r="HT210" s="255"/>
      <c r="HU210" s="255"/>
      <c r="HV210" s="255"/>
      <c r="HW210" s="255"/>
      <c r="HX210" s="255"/>
      <c r="HY210" s="255"/>
      <c r="HZ210" s="255"/>
      <c r="IA210" s="255"/>
      <c r="IB210" s="255"/>
      <c r="IC210" s="255"/>
      <c r="ID210" s="255"/>
      <c r="IE210" s="255"/>
      <c r="IF210" s="255"/>
      <c r="IG210" s="255"/>
      <c r="IH210" s="255"/>
      <c r="II210" s="255"/>
      <c r="IJ210" s="255"/>
      <c r="IK210" s="255"/>
      <c r="IL210" s="255"/>
      <c r="IM210" s="255"/>
      <c r="IN210" s="255"/>
      <c r="IO210" s="255"/>
      <c r="IP210" s="255"/>
      <c r="IQ210" s="255"/>
      <c r="IR210" s="255"/>
      <c r="IS210" s="255"/>
      <c r="IT210" s="255"/>
      <c r="IU210" s="255"/>
      <c r="IV210" s="255"/>
      <c r="IW210" s="255"/>
      <c r="IX210" s="255"/>
      <c r="IY210" s="255"/>
      <c r="IZ210" s="255"/>
      <c r="JA210" s="255"/>
      <c r="JB210" s="255"/>
      <c r="JC210" s="255"/>
      <c r="JD210" s="255"/>
      <c r="JE210" s="255"/>
      <c r="JF210" s="255"/>
      <c r="JG210" s="255"/>
      <c r="JH210" s="255"/>
      <c r="JI210" s="255"/>
      <c r="JJ210" s="255"/>
      <c r="JK210" s="255"/>
      <c r="JL210" s="255"/>
      <c r="JM210" s="255"/>
      <c r="JN210" s="255"/>
      <c r="JO210" s="255"/>
      <c r="JP210" s="255"/>
      <c r="JQ210" s="255"/>
      <c r="JR210" s="255"/>
      <c r="JS210" s="255"/>
      <c r="JT210" s="255"/>
      <c r="JU210" s="255"/>
      <c r="JV210" s="255"/>
      <c r="JW210" s="255"/>
      <c r="JX210" s="255"/>
      <c r="JY210" s="255"/>
      <c r="JZ210" s="255"/>
      <c r="KA210" s="255"/>
      <c r="KB210" s="255"/>
      <c r="KC210" s="255"/>
      <c r="KD210" s="255"/>
      <c r="KE210" s="255"/>
      <c r="KF210" s="255"/>
      <c r="KG210" s="255"/>
      <c r="KH210" s="255"/>
      <c r="KI210" s="255"/>
      <c r="KJ210" s="255"/>
      <c r="KK210" s="255"/>
      <c r="KL210" s="255"/>
      <c r="KM210" s="255"/>
      <c r="KN210" s="255"/>
      <c r="KO210" s="255"/>
      <c r="KP210" s="255"/>
      <c r="KQ210" s="255"/>
      <c r="KR210" s="255"/>
      <c r="KS210" s="255"/>
      <c r="KT210" s="255"/>
      <c r="KU210" s="255"/>
      <c r="KV210" s="255"/>
      <c r="KW210" s="255"/>
      <c r="KX210" s="255"/>
      <c r="KY210" s="255"/>
      <c r="KZ210" s="255"/>
      <c r="LA210" s="255"/>
      <c r="LB210" s="255"/>
      <c r="LC210" s="255"/>
      <c r="LD210" s="255"/>
      <c r="LE210" s="255"/>
      <c r="LF210" s="255"/>
      <c r="LG210" s="255"/>
      <c r="LH210" s="255"/>
      <c r="LI210" s="255"/>
      <c r="LJ210" s="255"/>
      <c r="LK210" s="255"/>
      <c r="LL210" s="255"/>
      <c r="LM210" s="255"/>
      <c r="LN210" s="255"/>
      <c r="LO210" s="255"/>
      <c r="LP210" s="255"/>
      <c r="LQ210" s="255"/>
      <c r="LR210" s="255"/>
      <c r="LS210" s="255"/>
      <c r="LT210" s="255"/>
      <c r="LU210" s="255"/>
      <c r="LV210" s="255"/>
      <c r="LW210" s="255"/>
      <c r="LX210" s="255"/>
      <c r="LY210" s="255"/>
      <c r="LZ210" s="255"/>
      <c r="MA210" s="255"/>
      <c r="MB210" s="255"/>
      <c r="MC210" s="255"/>
      <c r="MD210" s="255"/>
      <c r="ME210" s="255"/>
      <c r="MF210" s="255"/>
      <c r="MG210" s="255"/>
      <c r="MH210" s="255"/>
      <c r="MI210" s="255"/>
      <c r="MJ210" s="255"/>
      <c r="MK210" s="255"/>
      <c r="ML210" s="255"/>
      <c r="MM210" s="255"/>
      <c r="MN210" s="255"/>
      <c r="MO210" s="255"/>
      <c r="MP210" s="255"/>
      <c r="MQ210" s="255"/>
      <c r="MR210" s="255"/>
      <c r="MS210" s="255"/>
      <c r="MT210" s="255"/>
      <c r="MU210" s="255"/>
      <c r="MV210" s="255"/>
      <c r="MW210" s="255"/>
      <c r="MX210" s="255"/>
      <c r="MY210" s="255"/>
      <c r="MZ210" s="255"/>
      <c r="NA210" s="255"/>
      <c r="NB210" s="255"/>
      <c r="NC210" s="255"/>
      <c r="ND210" s="255"/>
      <c r="NE210" s="255"/>
      <c r="NF210" s="255"/>
      <c r="NG210" s="255"/>
      <c r="NH210" s="255"/>
      <c r="NI210" s="255"/>
      <c r="NJ210" s="255"/>
      <c r="NK210" s="255"/>
      <c r="NL210" s="255"/>
      <c r="NM210" s="255"/>
      <c r="NN210" s="255"/>
      <c r="NO210" s="255"/>
      <c r="NP210" s="255"/>
      <c r="NQ210" s="255"/>
      <c r="NR210" s="255"/>
      <c r="NS210" s="255"/>
      <c r="NT210" s="255"/>
      <c r="NU210" s="255"/>
      <c r="NV210" s="255"/>
      <c r="NW210" s="255"/>
      <c r="NX210" s="255"/>
      <c r="NY210" s="255"/>
      <c r="NZ210" s="255"/>
      <c r="OA210" s="255"/>
      <c r="OB210" s="255"/>
      <c r="OC210" s="255"/>
      <c r="OD210" s="255"/>
      <c r="OE210" s="255"/>
      <c r="OF210" s="255"/>
      <c r="OG210" s="255"/>
      <c r="OH210" s="255"/>
      <c r="OI210" s="255"/>
      <c r="OJ210" s="255"/>
      <c r="OK210" s="255"/>
      <c r="OL210" s="255"/>
      <c r="OM210" s="255"/>
      <c r="ON210" s="255"/>
      <c r="OO210" s="255"/>
      <c r="OP210" s="255"/>
      <c r="OQ210" s="255"/>
      <c r="OR210" s="255"/>
      <c r="OS210" s="255"/>
      <c r="OT210" s="255"/>
      <c r="OU210" s="255"/>
      <c r="OV210" s="255"/>
      <c r="OW210" s="255"/>
      <c r="OX210" s="255"/>
      <c r="OY210" s="255"/>
      <c r="OZ210" s="255"/>
      <c r="PA210" s="255"/>
      <c r="PB210" s="255"/>
      <c r="PC210" s="255"/>
      <c r="PD210" s="255"/>
      <c r="PE210" s="255"/>
      <c r="PF210" s="255"/>
      <c r="PG210" s="255"/>
      <c r="PH210" s="255"/>
      <c r="PI210" s="255"/>
      <c r="PJ210" s="255"/>
      <c r="PK210" s="255"/>
      <c r="PL210" s="255"/>
      <c r="PM210" s="255"/>
      <c r="PN210" s="255"/>
      <c r="PO210" s="255"/>
      <c r="PP210" s="255"/>
      <c r="PQ210" s="255"/>
      <c r="PR210" s="255"/>
      <c r="PS210" s="255"/>
      <c r="PT210" s="255"/>
      <c r="PU210" s="255"/>
      <c r="PV210" s="255"/>
      <c r="PW210" s="255"/>
      <c r="PX210" s="255"/>
      <c r="PY210" s="255"/>
      <c r="PZ210" s="255"/>
      <c r="QA210" s="255"/>
      <c r="QB210" s="255"/>
      <c r="QC210" s="255"/>
      <c r="QD210" s="255"/>
      <c r="QE210" s="255"/>
      <c r="QF210" s="255"/>
      <c r="QG210" s="255"/>
      <c r="QH210" s="255"/>
      <c r="QI210" s="255"/>
      <c r="QJ210" s="255"/>
      <c r="QK210" s="255"/>
      <c r="QL210" s="255"/>
      <c r="QM210" s="255"/>
      <c r="QN210" s="255"/>
      <c r="QO210" s="255"/>
      <c r="QP210" s="255"/>
      <c r="QQ210" s="255"/>
      <c r="QR210" s="255"/>
      <c r="QS210" s="255"/>
      <c r="QT210" s="255"/>
      <c r="QU210" s="255"/>
      <c r="QV210" s="255"/>
      <c r="QW210" s="255"/>
      <c r="QX210" s="255"/>
      <c r="QY210" s="255"/>
      <c r="QZ210" s="255"/>
      <c r="RA210" s="255"/>
      <c r="RB210" s="255"/>
      <c r="RC210" s="255"/>
      <c r="RD210" s="255"/>
      <c r="RE210" s="255"/>
      <c r="RF210" s="255"/>
      <c r="RG210" s="255"/>
      <c r="RH210" s="255"/>
      <c r="RI210" s="255"/>
      <c r="RJ210" s="255"/>
      <c r="RK210" s="255"/>
      <c r="RL210" s="255"/>
      <c r="RM210" s="255"/>
      <c r="RN210" s="255"/>
      <c r="RO210" s="255"/>
      <c r="RP210" s="255"/>
      <c r="RQ210" s="255"/>
      <c r="RR210" s="255"/>
      <c r="RS210" s="255"/>
      <c r="RT210" s="255"/>
      <c r="RU210" s="255"/>
      <c r="RV210" s="255"/>
      <c r="RW210" s="255"/>
      <c r="RX210" s="255"/>
      <c r="RY210" s="255"/>
      <c r="RZ210" s="255"/>
      <c r="SA210" s="255"/>
      <c r="SB210" s="255"/>
      <c r="SC210" s="255"/>
      <c r="SD210" s="255"/>
      <c r="SE210" s="255"/>
      <c r="SF210" s="255"/>
      <c r="SG210" s="255"/>
      <c r="SH210" s="255"/>
      <c r="SI210" s="255"/>
      <c r="SJ210" s="255"/>
      <c r="SK210" s="255"/>
      <c r="SL210" s="255"/>
      <c r="SM210" s="255"/>
      <c r="SN210" s="255"/>
      <c r="SO210" s="255"/>
      <c r="SP210" s="255"/>
      <c r="SQ210" s="255"/>
      <c r="SR210" s="255"/>
      <c r="SS210" s="255"/>
      <c r="ST210" s="255"/>
      <c r="SU210" s="255"/>
      <c r="SV210" s="255"/>
      <c r="SW210" s="255"/>
      <c r="SX210" s="255"/>
      <c r="SY210" s="255"/>
      <c r="SZ210" s="255"/>
      <c r="TA210" s="255"/>
      <c r="TB210" s="255"/>
      <c r="TC210" s="255"/>
      <c r="TD210" s="255"/>
      <c r="TE210" s="255"/>
      <c r="TF210" s="255"/>
      <c r="TG210" s="255"/>
      <c r="TH210" s="255"/>
      <c r="TI210" s="255"/>
      <c r="TJ210" s="255"/>
      <c r="TK210" s="255"/>
      <c r="TL210" s="255"/>
      <c r="TM210" s="255"/>
      <c r="TN210" s="255"/>
      <c r="TO210" s="255"/>
      <c r="TP210" s="255"/>
      <c r="TQ210" s="255"/>
      <c r="TR210" s="255"/>
      <c r="TS210" s="255"/>
      <c r="TT210" s="255"/>
      <c r="TU210" s="255"/>
      <c r="TV210" s="255"/>
      <c r="TW210" s="255"/>
      <c r="TX210" s="255"/>
      <c r="TY210" s="255"/>
      <c r="TZ210" s="255"/>
      <c r="UA210" s="255"/>
      <c r="UB210" s="255"/>
      <c r="UC210" s="255"/>
      <c r="UD210" s="255"/>
      <c r="UE210" s="255"/>
      <c r="UF210" s="255"/>
      <c r="UG210" s="255"/>
      <c r="UH210" s="255"/>
      <c r="UI210" s="255"/>
      <c r="UJ210" s="255"/>
      <c r="UK210" s="255"/>
      <c r="UL210" s="255"/>
      <c r="UM210" s="255"/>
      <c r="UN210" s="255"/>
      <c r="UO210" s="255"/>
      <c r="UP210" s="255"/>
      <c r="UQ210" s="255"/>
      <c r="UR210" s="255"/>
      <c r="US210" s="255"/>
      <c r="UT210" s="255"/>
      <c r="UU210" s="255"/>
      <c r="UV210" s="255"/>
      <c r="UW210" s="255"/>
      <c r="UX210" s="255"/>
      <c r="UY210" s="255"/>
      <c r="UZ210" s="255"/>
      <c r="VA210" s="255"/>
      <c r="VB210" s="255"/>
      <c r="VC210" s="255"/>
      <c r="VD210" s="255"/>
      <c r="VE210" s="255"/>
      <c r="VF210" s="255"/>
      <c r="VG210" s="255"/>
      <c r="VH210" s="255"/>
      <c r="VI210" s="255"/>
      <c r="VJ210" s="255"/>
      <c r="VK210" s="255"/>
      <c r="VL210" s="255"/>
      <c r="VM210" s="255"/>
      <c r="VN210" s="255"/>
      <c r="VO210" s="255"/>
      <c r="VP210" s="255"/>
      <c r="VQ210" s="255"/>
      <c r="VR210" s="255"/>
      <c r="VS210" s="255"/>
      <c r="VT210" s="255"/>
      <c r="VU210" s="255"/>
      <c r="VV210" s="255"/>
      <c r="VW210" s="255"/>
      <c r="VX210" s="255"/>
      <c r="VY210" s="255"/>
      <c r="VZ210" s="255"/>
      <c r="WA210" s="255"/>
      <c r="WB210" s="255"/>
      <c r="WC210" s="255"/>
      <c r="WD210" s="255"/>
      <c r="WE210" s="255"/>
      <c r="WF210" s="255"/>
      <c r="WG210" s="255"/>
      <c r="WH210" s="255"/>
      <c r="WI210" s="255"/>
      <c r="WJ210" s="255"/>
      <c r="WK210" s="255"/>
      <c r="WL210" s="255"/>
      <c r="WM210" s="255"/>
      <c r="WN210" s="255"/>
      <c r="WO210" s="255"/>
      <c r="WP210" s="255"/>
      <c r="WQ210" s="255"/>
      <c r="WR210" s="255"/>
      <c r="WS210" s="255"/>
      <c r="WT210" s="255"/>
      <c r="WU210" s="255"/>
      <c r="WV210" s="255"/>
      <c r="WW210" s="255"/>
      <c r="WX210" s="255"/>
      <c r="WY210" s="255"/>
      <c r="WZ210" s="255"/>
      <c r="XA210" s="255"/>
      <c r="XB210" s="255"/>
      <c r="XC210" s="255"/>
      <c r="XD210" s="255"/>
      <c r="XE210" s="255"/>
      <c r="XF210" s="255"/>
      <c r="XG210" s="255"/>
      <c r="XH210" s="255"/>
      <c r="XI210" s="255"/>
      <c r="XJ210" s="255"/>
      <c r="XK210" s="255"/>
      <c r="XL210" s="255"/>
      <c r="XM210" s="255"/>
      <c r="XN210" s="255"/>
      <c r="XO210" s="255"/>
      <c r="XP210" s="255"/>
      <c r="XQ210" s="255"/>
      <c r="XR210" s="255"/>
      <c r="XS210" s="255"/>
      <c r="XT210" s="255"/>
      <c r="XU210" s="255"/>
      <c r="XV210" s="255"/>
      <c r="XW210" s="255"/>
      <c r="XX210" s="255"/>
      <c r="XY210" s="255"/>
      <c r="XZ210" s="255"/>
      <c r="YA210" s="255"/>
      <c r="YB210" s="255"/>
      <c r="YC210" s="255"/>
      <c r="YD210" s="255"/>
      <c r="YE210" s="255"/>
      <c r="YF210" s="255"/>
      <c r="YG210" s="255"/>
      <c r="YH210" s="255"/>
      <c r="YI210" s="255"/>
      <c r="YJ210" s="255"/>
      <c r="YK210" s="255"/>
      <c r="YL210" s="255"/>
      <c r="YM210" s="255"/>
      <c r="YN210" s="255"/>
      <c r="YO210" s="255"/>
      <c r="YP210" s="255"/>
      <c r="YQ210" s="255"/>
      <c r="YR210" s="255"/>
      <c r="YS210" s="255"/>
      <c r="YT210" s="255"/>
      <c r="YU210" s="255"/>
      <c r="YV210" s="255"/>
      <c r="YW210" s="255"/>
      <c r="YX210" s="255"/>
      <c r="YY210" s="255"/>
      <c r="YZ210" s="255"/>
      <c r="ZA210" s="255"/>
      <c r="ZB210" s="255"/>
      <c r="ZC210" s="255"/>
      <c r="ZD210" s="255"/>
      <c r="ZE210" s="255"/>
      <c r="ZF210" s="255"/>
      <c r="ZG210" s="255"/>
      <c r="ZH210" s="255"/>
      <c r="ZI210" s="255"/>
      <c r="ZJ210" s="255"/>
      <c r="ZK210" s="255"/>
      <c r="ZL210" s="255"/>
      <c r="ZM210" s="255"/>
      <c r="ZN210" s="255"/>
      <c r="ZO210" s="255"/>
      <c r="ZP210" s="255"/>
      <c r="ZQ210" s="255"/>
      <c r="ZR210" s="255"/>
      <c r="ZS210" s="255"/>
      <c r="ZT210" s="255"/>
      <c r="ZU210" s="255"/>
      <c r="ZV210" s="255"/>
      <c r="ZW210" s="255"/>
      <c r="ZX210" s="255"/>
      <c r="ZY210" s="255"/>
      <c r="ZZ210" s="255"/>
      <c r="AAA210" s="255"/>
      <c r="AAB210" s="255"/>
      <c r="AAC210" s="255"/>
      <c r="AAD210" s="255"/>
      <c r="AAE210" s="255"/>
      <c r="AAF210" s="255"/>
      <c r="AAG210" s="255"/>
      <c r="AAH210" s="255"/>
      <c r="AAI210" s="255"/>
      <c r="AAJ210" s="255"/>
      <c r="AAK210" s="255"/>
      <c r="AAL210" s="255"/>
      <c r="AAM210" s="255"/>
      <c r="AAN210" s="255"/>
      <c r="AAO210" s="255"/>
      <c r="AAP210" s="255"/>
      <c r="AAQ210" s="255"/>
      <c r="AAR210" s="255"/>
      <c r="AAS210" s="255"/>
      <c r="AAT210" s="255"/>
      <c r="AAU210" s="255"/>
      <c r="AAV210" s="255"/>
      <c r="AAW210" s="255"/>
      <c r="AAX210" s="255"/>
      <c r="AAY210" s="255"/>
      <c r="AAZ210" s="255"/>
      <c r="ABA210" s="255"/>
      <c r="ABB210" s="255"/>
      <c r="ABC210" s="255"/>
      <c r="ABD210" s="255"/>
      <c r="ABE210" s="255"/>
      <c r="ABF210" s="255"/>
      <c r="ABG210" s="255"/>
      <c r="ABH210" s="255"/>
      <c r="ABI210" s="255"/>
      <c r="ABJ210" s="255"/>
      <c r="ABK210" s="255"/>
      <c r="ABL210" s="255"/>
      <c r="ABM210" s="255"/>
      <c r="ABN210" s="255"/>
      <c r="ABO210" s="255"/>
      <c r="ABP210" s="255"/>
      <c r="ABQ210" s="255"/>
      <c r="ABR210" s="255"/>
      <c r="ABS210" s="255"/>
      <c r="ABT210" s="255"/>
      <c r="ABU210" s="255"/>
      <c r="ABV210" s="255"/>
      <c r="ABW210" s="255"/>
      <c r="ABX210" s="255"/>
      <c r="ABY210" s="255"/>
      <c r="ABZ210" s="255"/>
      <c r="ACA210" s="255"/>
      <c r="ACB210" s="255"/>
      <c r="ACC210" s="255"/>
      <c r="ACD210" s="255"/>
      <c r="ACE210" s="255"/>
      <c r="ACF210" s="255"/>
      <c r="ACG210" s="255"/>
      <c r="ACH210" s="255"/>
      <c r="ACI210" s="255"/>
      <c r="ACJ210" s="255"/>
      <c r="ACK210" s="255"/>
      <c r="ACL210" s="255"/>
      <c r="ACM210" s="255"/>
      <c r="ACN210" s="255"/>
      <c r="ACO210" s="255"/>
      <c r="ACP210" s="255"/>
      <c r="ACQ210" s="255"/>
      <c r="ACR210" s="255"/>
      <c r="ACS210" s="255"/>
      <c r="ACT210" s="255"/>
      <c r="ACU210" s="255"/>
      <c r="ACV210" s="255"/>
      <c r="ACW210" s="255"/>
      <c r="ACX210" s="255"/>
      <c r="ACY210" s="255"/>
      <c r="ACZ210" s="255"/>
      <c r="ADA210" s="255"/>
      <c r="ADB210" s="255"/>
      <c r="ADC210" s="255"/>
      <c r="ADD210" s="255"/>
      <c r="ADE210" s="255"/>
      <c r="ADF210" s="255"/>
      <c r="ADG210" s="255"/>
      <c r="ADH210" s="255"/>
      <c r="ADI210" s="255"/>
      <c r="ADJ210" s="255"/>
      <c r="ADK210" s="255"/>
      <c r="ADL210" s="255"/>
      <c r="ADM210" s="255"/>
      <c r="ADN210" s="255"/>
      <c r="ADO210" s="255"/>
      <c r="ADP210" s="255"/>
      <c r="ADQ210" s="255"/>
      <c r="ADR210" s="255"/>
      <c r="ADS210" s="255"/>
      <c r="ADT210" s="255"/>
      <c r="ADU210" s="255"/>
      <c r="ADV210" s="255"/>
      <c r="ADW210" s="255"/>
      <c r="ADX210" s="255"/>
      <c r="ADY210" s="255"/>
      <c r="ADZ210" s="255"/>
      <c r="AEA210" s="255"/>
      <c r="AEB210" s="255"/>
      <c r="AEC210" s="255"/>
      <c r="AED210" s="255"/>
      <c r="AEE210" s="255"/>
      <c r="AEF210" s="255"/>
      <c r="AEG210" s="255"/>
      <c r="AEH210" s="255"/>
      <c r="AEI210" s="255"/>
      <c r="AEJ210" s="255"/>
      <c r="AEK210" s="255"/>
      <c r="AEL210" s="255"/>
      <c r="AEM210" s="255"/>
      <c r="AEN210" s="255"/>
      <c r="AEO210" s="255"/>
      <c r="AEP210" s="255"/>
      <c r="AEQ210" s="255"/>
      <c r="AER210" s="255"/>
      <c r="AES210" s="255"/>
      <c r="AET210" s="255"/>
      <c r="AEU210" s="255"/>
      <c r="AEV210" s="255"/>
      <c r="AEW210" s="255"/>
      <c r="AEX210" s="255"/>
      <c r="AEY210" s="255"/>
      <c r="AEZ210" s="255"/>
      <c r="AFA210" s="255"/>
      <c r="AFB210" s="255"/>
      <c r="AFC210" s="255"/>
      <c r="AFD210" s="255"/>
      <c r="AFE210" s="255"/>
      <c r="AFF210" s="255"/>
      <c r="AFG210" s="255"/>
      <c r="AFH210" s="255"/>
      <c r="AFI210" s="255"/>
      <c r="AFJ210" s="255"/>
      <c r="AFK210" s="255"/>
      <c r="AFL210" s="255"/>
      <c r="AFM210" s="255"/>
      <c r="AFN210" s="255"/>
      <c r="AFO210" s="255"/>
      <c r="AFP210" s="255"/>
      <c r="AFQ210" s="255"/>
      <c r="AFR210" s="255"/>
      <c r="AFS210" s="255"/>
      <c r="AFT210" s="255"/>
      <c r="AFU210" s="255"/>
      <c r="AFV210" s="255"/>
      <c r="AFW210" s="255"/>
      <c r="AFX210" s="255"/>
      <c r="AFY210" s="255"/>
      <c r="AFZ210" s="255"/>
      <c r="AGA210" s="255"/>
      <c r="AGB210" s="255"/>
      <c r="AGC210" s="255"/>
      <c r="AGD210" s="255"/>
      <c r="AGE210" s="255"/>
      <c r="AGF210" s="255"/>
      <c r="AGG210" s="255"/>
      <c r="AGH210" s="255"/>
      <c r="AGI210" s="255"/>
      <c r="AGJ210" s="255"/>
      <c r="AGK210" s="255"/>
      <c r="AGL210" s="255"/>
      <c r="AGM210" s="255"/>
      <c r="AGN210" s="255"/>
      <c r="AGO210" s="255"/>
      <c r="AGP210" s="255"/>
      <c r="AGQ210" s="255"/>
      <c r="AGR210" s="255"/>
      <c r="AGS210" s="255"/>
      <c r="AGT210" s="255"/>
      <c r="AGU210" s="255"/>
      <c r="AGV210" s="255"/>
      <c r="AGW210" s="255"/>
      <c r="AGX210" s="255"/>
      <c r="AGY210" s="255"/>
      <c r="AGZ210" s="255"/>
      <c r="AHA210" s="255"/>
      <c r="AHB210" s="255"/>
      <c r="AHC210" s="255"/>
      <c r="AHD210" s="255"/>
      <c r="AHE210" s="255"/>
      <c r="AHF210" s="255"/>
      <c r="AHG210" s="255"/>
      <c r="AHH210" s="255"/>
      <c r="AHI210" s="255"/>
      <c r="AHJ210" s="255"/>
      <c r="AHK210" s="255"/>
      <c r="AHL210" s="255"/>
      <c r="AHM210" s="255"/>
      <c r="AHN210" s="255"/>
      <c r="AHO210" s="255"/>
      <c r="AHP210" s="255"/>
      <c r="AHQ210" s="255"/>
      <c r="AHR210" s="255"/>
      <c r="AHS210" s="255"/>
      <c r="AHT210" s="255"/>
      <c r="AHU210" s="255"/>
      <c r="AHV210" s="255"/>
      <c r="AHW210" s="255"/>
      <c r="AHX210" s="255"/>
      <c r="AHY210" s="255"/>
      <c r="AHZ210" s="255"/>
      <c r="AIA210" s="255"/>
      <c r="AIB210" s="255"/>
      <c r="AIC210" s="255"/>
      <c r="AID210" s="255"/>
      <c r="AIE210" s="255"/>
      <c r="AIF210" s="255"/>
      <c r="AIG210" s="255"/>
      <c r="AIH210" s="255"/>
      <c r="AII210" s="255"/>
      <c r="AIJ210" s="255"/>
      <c r="AIK210" s="255"/>
      <c r="AIL210" s="255"/>
      <c r="AIM210" s="255"/>
      <c r="AIN210" s="255"/>
      <c r="AIO210" s="255"/>
      <c r="AIP210" s="255"/>
      <c r="AIQ210" s="255"/>
      <c r="AIR210" s="255"/>
      <c r="AIS210" s="255"/>
      <c r="AIT210" s="255"/>
      <c r="AIU210" s="255"/>
      <c r="AIV210" s="255"/>
      <c r="AIW210" s="255"/>
      <c r="AIX210" s="255"/>
      <c r="AIY210" s="255"/>
      <c r="AIZ210" s="255"/>
      <c r="AJA210" s="255"/>
      <c r="AJB210" s="255"/>
      <c r="AJC210" s="255"/>
      <c r="AJD210" s="255"/>
      <c r="AJE210" s="255"/>
      <c r="AJF210" s="255"/>
      <c r="AJG210" s="255"/>
      <c r="AJH210" s="255"/>
      <c r="AJI210" s="255"/>
      <c r="AJJ210" s="255"/>
      <c r="AJK210" s="255"/>
      <c r="AJL210" s="255"/>
      <c r="AJM210" s="255"/>
      <c r="AJN210" s="255"/>
      <c r="AJO210" s="255"/>
      <c r="AJP210" s="255"/>
      <c r="AJQ210" s="255"/>
      <c r="AJR210" s="255"/>
      <c r="AJS210" s="255"/>
      <c r="AJT210" s="255"/>
      <c r="AJU210" s="255"/>
      <c r="AJV210" s="255"/>
      <c r="AJW210" s="255"/>
      <c r="AJX210" s="255"/>
      <c r="AJY210" s="255"/>
      <c r="AJZ210" s="255"/>
      <c r="AKA210" s="255"/>
      <c r="AKB210" s="255"/>
      <c r="AKC210" s="255"/>
      <c r="AKD210" s="255"/>
      <c r="AKE210" s="255"/>
      <c r="AKF210" s="255"/>
      <c r="AKG210" s="255"/>
      <c r="AKH210" s="255"/>
      <c r="AKI210" s="255"/>
      <c r="AKJ210" s="255"/>
      <c r="AKK210" s="255"/>
      <c r="AKL210" s="255"/>
      <c r="AKM210" s="255"/>
      <c r="AKN210" s="255"/>
      <c r="AKO210" s="255"/>
      <c r="AKP210" s="255"/>
      <c r="AKQ210" s="255"/>
      <c r="AKR210" s="255"/>
      <c r="AKS210" s="255"/>
      <c r="AKT210" s="255"/>
      <c r="AKU210" s="255"/>
      <c r="AKV210" s="255"/>
      <c r="AKW210" s="255"/>
      <c r="AKX210" s="255"/>
      <c r="AKY210" s="255"/>
      <c r="AKZ210" s="255"/>
      <c r="ALA210" s="255"/>
      <c r="ALB210" s="255"/>
      <c r="ALC210" s="255"/>
      <c r="ALD210" s="255"/>
      <c r="ALE210" s="255"/>
    </row>
    <row r="211" spans="1:993" s="298" customFormat="1">
      <c r="A211" s="157" t="s">
        <v>226</v>
      </c>
      <c r="B211" s="158" t="s">
        <v>335</v>
      </c>
      <c r="C211" s="157"/>
      <c r="D211" s="404" t="s">
        <v>337</v>
      </c>
      <c r="E211" s="159"/>
      <c r="F211" s="157"/>
      <c r="G211" s="157">
        <v>1</v>
      </c>
      <c r="H211" s="158"/>
      <c r="I211" s="296">
        <f t="shared" si="33"/>
        <v>40</v>
      </c>
      <c r="J211" s="297">
        <f t="shared" si="34"/>
        <v>49.2</v>
      </c>
      <c r="K211" s="255"/>
      <c r="L211" s="255">
        <v>1</v>
      </c>
      <c r="M211" s="255">
        <f t="shared" si="32"/>
        <v>0</v>
      </c>
      <c r="N211" s="255">
        <f t="shared" si="24"/>
        <v>40</v>
      </c>
      <c r="O211" s="255">
        <f t="shared" si="31"/>
        <v>40</v>
      </c>
      <c r="P211" s="255"/>
      <c r="Q211" s="157"/>
      <c r="R211" s="157"/>
      <c r="S211" s="549"/>
      <c r="T211" s="549"/>
      <c r="U211" s="549"/>
      <c r="V211" s="549"/>
      <c r="W211" s="549"/>
      <c r="X211" s="549"/>
      <c r="Y211" s="549"/>
      <c r="Z211" s="549"/>
      <c r="AA211" s="549"/>
      <c r="AB211" s="549"/>
      <c r="AC211" s="549"/>
      <c r="AD211" s="549"/>
      <c r="AE211" s="549"/>
      <c r="AF211" s="549"/>
      <c r="AG211" s="549"/>
      <c r="AH211" s="255"/>
      <c r="AI211" s="255"/>
      <c r="AJ211" s="255"/>
      <c r="AK211" s="255"/>
      <c r="AL211" s="255"/>
      <c r="AM211" s="255"/>
      <c r="AN211" s="255"/>
      <c r="AO211" s="255"/>
      <c r="AP211" s="255"/>
      <c r="AQ211" s="255"/>
      <c r="AR211" s="255"/>
      <c r="AS211" s="255"/>
      <c r="AT211" s="255"/>
      <c r="AU211" s="255"/>
      <c r="AV211" s="255"/>
      <c r="AW211" s="255"/>
      <c r="AX211" s="255"/>
      <c r="AY211" s="255"/>
      <c r="AZ211" s="255"/>
      <c r="BA211" s="255"/>
      <c r="BB211" s="255"/>
      <c r="BC211" s="255"/>
      <c r="BD211" s="255"/>
      <c r="BE211" s="255"/>
      <c r="BF211" s="255"/>
      <c r="BG211" s="255"/>
      <c r="BH211" s="255"/>
      <c r="BI211" s="255"/>
      <c r="BJ211" s="255"/>
      <c r="BK211" s="255"/>
      <c r="BL211" s="255"/>
      <c r="BM211" s="255"/>
      <c r="BN211" s="255"/>
      <c r="BO211" s="255"/>
      <c r="BP211" s="255"/>
      <c r="BQ211" s="255"/>
      <c r="BR211" s="255"/>
      <c r="BS211" s="255"/>
      <c r="BT211" s="255"/>
      <c r="BU211" s="255"/>
      <c r="BV211" s="255"/>
      <c r="BW211" s="255"/>
      <c r="BX211" s="255"/>
      <c r="BY211" s="255"/>
      <c r="BZ211" s="255"/>
      <c r="CA211" s="255"/>
      <c r="CB211" s="255"/>
      <c r="CC211" s="255"/>
      <c r="CD211" s="255"/>
      <c r="CE211" s="255"/>
      <c r="CF211" s="255"/>
      <c r="CG211" s="255"/>
      <c r="CH211" s="255"/>
      <c r="CI211" s="255"/>
      <c r="CJ211" s="255"/>
      <c r="CK211" s="255"/>
      <c r="CL211" s="255"/>
      <c r="CM211" s="255"/>
      <c r="CN211" s="255"/>
      <c r="CO211" s="255"/>
      <c r="CP211" s="255"/>
      <c r="CQ211" s="255"/>
      <c r="CR211" s="255"/>
      <c r="CS211" s="255"/>
      <c r="CT211" s="255"/>
      <c r="CU211" s="255"/>
      <c r="CV211" s="255"/>
      <c r="CW211" s="255"/>
      <c r="CX211" s="255"/>
      <c r="CY211" s="255"/>
      <c r="CZ211" s="255"/>
      <c r="DA211" s="255"/>
      <c r="DB211" s="255"/>
      <c r="DC211" s="255"/>
      <c r="DD211" s="255"/>
      <c r="DE211" s="255"/>
      <c r="DF211" s="255"/>
      <c r="DG211" s="255"/>
      <c r="DH211" s="255"/>
      <c r="DI211" s="255"/>
      <c r="DJ211" s="255"/>
      <c r="DK211" s="255"/>
      <c r="DL211" s="255"/>
      <c r="DM211" s="255"/>
      <c r="DN211" s="255"/>
      <c r="DO211" s="255"/>
      <c r="DP211" s="255"/>
      <c r="DQ211" s="255"/>
      <c r="DR211" s="255"/>
      <c r="DS211" s="255"/>
      <c r="DT211" s="255"/>
      <c r="DU211" s="255"/>
      <c r="DV211" s="255"/>
      <c r="DW211" s="255"/>
      <c r="DX211" s="255"/>
      <c r="DY211" s="255"/>
      <c r="DZ211" s="255"/>
      <c r="EA211" s="255"/>
      <c r="EB211" s="255"/>
      <c r="EC211" s="255"/>
      <c r="ED211" s="255"/>
      <c r="EE211" s="255"/>
      <c r="EF211" s="255"/>
      <c r="EG211" s="255"/>
      <c r="EH211" s="255"/>
      <c r="EI211" s="255"/>
      <c r="EJ211" s="255"/>
      <c r="EK211" s="255"/>
      <c r="EL211" s="255"/>
      <c r="EM211" s="255"/>
      <c r="EN211" s="255"/>
      <c r="EO211" s="255"/>
      <c r="EP211" s="255"/>
      <c r="EQ211" s="255"/>
      <c r="ER211" s="255"/>
      <c r="ES211" s="255"/>
      <c r="ET211" s="255"/>
      <c r="EU211" s="255"/>
      <c r="EV211" s="255"/>
      <c r="EW211" s="255"/>
      <c r="EX211" s="255"/>
      <c r="EY211" s="255"/>
      <c r="EZ211" s="255"/>
      <c r="FA211" s="255"/>
      <c r="FB211" s="255"/>
      <c r="FC211" s="255"/>
      <c r="FD211" s="255"/>
      <c r="FE211" s="255"/>
      <c r="FF211" s="255"/>
      <c r="FG211" s="255"/>
      <c r="FH211" s="255"/>
      <c r="FI211" s="255"/>
      <c r="FJ211" s="255"/>
      <c r="FK211" s="255"/>
      <c r="FL211" s="255"/>
      <c r="FM211" s="255"/>
      <c r="FN211" s="255"/>
      <c r="FO211" s="255"/>
      <c r="FP211" s="255"/>
      <c r="FQ211" s="255"/>
      <c r="FR211" s="255"/>
      <c r="FS211" s="255"/>
      <c r="FT211" s="255"/>
      <c r="FU211" s="255"/>
      <c r="FV211" s="255"/>
      <c r="FW211" s="255"/>
      <c r="FX211" s="255"/>
      <c r="FY211" s="255"/>
      <c r="FZ211" s="255"/>
      <c r="GA211" s="255"/>
      <c r="GB211" s="255"/>
      <c r="GC211" s="255"/>
      <c r="GD211" s="255"/>
      <c r="GE211" s="255"/>
      <c r="GF211" s="255"/>
      <c r="GG211" s="255"/>
      <c r="GH211" s="255"/>
      <c r="GI211" s="255"/>
      <c r="GJ211" s="255"/>
      <c r="GK211" s="255"/>
      <c r="GL211" s="255"/>
      <c r="GM211" s="255"/>
      <c r="GN211" s="255"/>
      <c r="GO211" s="255"/>
      <c r="GP211" s="255"/>
      <c r="GQ211" s="255"/>
      <c r="GR211" s="255"/>
      <c r="GS211" s="255"/>
      <c r="GT211" s="255"/>
      <c r="GU211" s="255"/>
      <c r="GV211" s="255"/>
      <c r="GW211" s="255"/>
      <c r="GX211" s="255"/>
      <c r="GY211" s="255"/>
      <c r="GZ211" s="255"/>
      <c r="HA211" s="255"/>
      <c r="HB211" s="255"/>
      <c r="HC211" s="255"/>
      <c r="HD211" s="255"/>
      <c r="HE211" s="255"/>
      <c r="HF211" s="255"/>
      <c r="HG211" s="255"/>
      <c r="HH211" s="255"/>
      <c r="HI211" s="255"/>
      <c r="HJ211" s="255"/>
      <c r="HK211" s="255"/>
      <c r="HL211" s="255"/>
      <c r="HM211" s="255"/>
      <c r="HN211" s="255"/>
      <c r="HO211" s="255"/>
      <c r="HP211" s="255"/>
      <c r="HQ211" s="255"/>
      <c r="HR211" s="255"/>
      <c r="HS211" s="255"/>
      <c r="HT211" s="255"/>
      <c r="HU211" s="255"/>
      <c r="HV211" s="255"/>
      <c r="HW211" s="255"/>
      <c r="HX211" s="255"/>
      <c r="HY211" s="255"/>
      <c r="HZ211" s="255"/>
      <c r="IA211" s="255"/>
      <c r="IB211" s="255"/>
      <c r="IC211" s="255"/>
      <c r="ID211" s="255"/>
      <c r="IE211" s="255"/>
      <c r="IF211" s="255"/>
      <c r="IG211" s="255"/>
      <c r="IH211" s="255"/>
      <c r="II211" s="255"/>
      <c r="IJ211" s="255"/>
      <c r="IK211" s="255"/>
      <c r="IL211" s="255"/>
      <c r="IM211" s="255"/>
      <c r="IN211" s="255"/>
      <c r="IO211" s="255"/>
      <c r="IP211" s="255"/>
      <c r="IQ211" s="255"/>
      <c r="IR211" s="255"/>
      <c r="IS211" s="255"/>
      <c r="IT211" s="255"/>
      <c r="IU211" s="255"/>
      <c r="IV211" s="255"/>
      <c r="IW211" s="255"/>
      <c r="IX211" s="255"/>
      <c r="IY211" s="255"/>
      <c r="IZ211" s="255"/>
      <c r="JA211" s="255"/>
      <c r="JB211" s="255"/>
      <c r="JC211" s="255"/>
      <c r="JD211" s="255"/>
      <c r="JE211" s="255"/>
      <c r="JF211" s="255"/>
      <c r="JG211" s="255"/>
      <c r="JH211" s="255"/>
      <c r="JI211" s="255"/>
      <c r="JJ211" s="255"/>
      <c r="JK211" s="255"/>
      <c r="JL211" s="255"/>
      <c r="JM211" s="255"/>
      <c r="JN211" s="255"/>
      <c r="JO211" s="255"/>
      <c r="JP211" s="255"/>
      <c r="JQ211" s="255"/>
      <c r="JR211" s="255"/>
      <c r="JS211" s="255"/>
      <c r="JT211" s="255"/>
      <c r="JU211" s="255"/>
      <c r="JV211" s="255"/>
      <c r="JW211" s="255"/>
      <c r="JX211" s="255"/>
      <c r="JY211" s="255"/>
      <c r="JZ211" s="255"/>
      <c r="KA211" s="255"/>
      <c r="KB211" s="255"/>
      <c r="KC211" s="255"/>
      <c r="KD211" s="255"/>
      <c r="KE211" s="255"/>
      <c r="KF211" s="255"/>
      <c r="KG211" s="255"/>
      <c r="KH211" s="255"/>
      <c r="KI211" s="255"/>
      <c r="KJ211" s="255"/>
      <c r="KK211" s="255"/>
      <c r="KL211" s="255"/>
      <c r="KM211" s="255"/>
      <c r="KN211" s="255"/>
      <c r="KO211" s="255"/>
      <c r="KP211" s="255"/>
      <c r="KQ211" s="255"/>
      <c r="KR211" s="255"/>
      <c r="KS211" s="255"/>
      <c r="KT211" s="255"/>
      <c r="KU211" s="255"/>
      <c r="KV211" s="255"/>
      <c r="KW211" s="255"/>
      <c r="KX211" s="255"/>
      <c r="KY211" s="255"/>
      <c r="KZ211" s="255"/>
      <c r="LA211" s="255"/>
      <c r="LB211" s="255"/>
      <c r="LC211" s="255"/>
      <c r="LD211" s="255"/>
      <c r="LE211" s="255"/>
      <c r="LF211" s="255"/>
      <c r="LG211" s="255"/>
      <c r="LH211" s="255"/>
      <c r="LI211" s="255"/>
      <c r="LJ211" s="255"/>
      <c r="LK211" s="255"/>
      <c r="LL211" s="255"/>
      <c r="LM211" s="255"/>
      <c r="LN211" s="255"/>
      <c r="LO211" s="255"/>
      <c r="LP211" s="255"/>
      <c r="LQ211" s="255"/>
      <c r="LR211" s="255"/>
      <c r="LS211" s="255"/>
      <c r="LT211" s="255"/>
      <c r="LU211" s="255"/>
      <c r="LV211" s="255"/>
      <c r="LW211" s="255"/>
      <c r="LX211" s="255"/>
      <c r="LY211" s="255"/>
      <c r="LZ211" s="255"/>
      <c r="MA211" s="255"/>
      <c r="MB211" s="255"/>
      <c r="MC211" s="255"/>
      <c r="MD211" s="255"/>
      <c r="ME211" s="255"/>
      <c r="MF211" s="255"/>
      <c r="MG211" s="255"/>
      <c r="MH211" s="255"/>
      <c r="MI211" s="255"/>
      <c r="MJ211" s="255"/>
      <c r="MK211" s="255"/>
      <c r="ML211" s="255"/>
      <c r="MM211" s="255"/>
      <c r="MN211" s="255"/>
      <c r="MO211" s="255"/>
      <c r="MP211" s="255"/>
      <c r="MQ211" s="255"/>
      <c r="MR211" s="255"/>
      <c r="MS211" s="255"/>
      <c r="MT211" s="255"/>
      <c r="MU211" s="255"/>
      <c r="MV211" s="255"/>
      <c r="MW211" s="255"/>
      <c r="MX211" s="255"/>
      <c r="MY211" s="255"/>
      <c r="MZ211" s="255"/>
      <c r="NA211" s="255"/>
      <c r="NB211" s="255"/>
      <c r="NC211" s="255"/>
      <c r="ND211" s="255"/>
      <c r="NE211" s="255"/>
      <c r="NF211" s="255"/>
      <c r="NG211" s="255"/>
      <c r="NH211" s="255"/>
      <c r="NI211" s="255"/>
      <c r="NJ211" s="255"/>
      <c r="NK211" s="255"/>
      <c r="NL211" s="255"/>
      <c r="NM211" s="255"/>
      <c r="NN211" s="255"/>
      <c r="NO211" s="255"/>
      <c r="NP211" s="255"/>
      <c r="NQ211" s="255"/>
      <c r="NR211" s="255"/>
      <c r="NS211" s="255"/>
      <c r="NT211" s="255"/>
      <c r="NU211" s="255"/>
      <c r="NV211" s="255"/>
      <c r="NW211" s="255"/>
      <c r="NX211" s="255"/>
      <c r="NY211" s="255"/>
      <c r="NZ211" s="255"/>
      <c r="OA211" s="255"/>
      <c r="OB211" s="255"/>
      <c r="OC211" s="255"/>
      <c r="OD211" s="255"/>
      <c r="OE211" s="255"/>
      <c r="OF211" s="255"/>
      <c r="OG211" s="255"/>
      <c r="OH211" s="255"/>
      <c r="OI211" s="255"/>
      <c r="OJ211" s="255"/>
      <c r="OK211" s="255"/>
      <c r="OL211" s="255"/>
      <c r="OM211" s="255"/>
      <c r="ON211" s="255"/>
      <c r="OO211" s="255"/>
      <c r="OP211" s="255"/>
      <c r="OQ211" s="255"/>
      <c r="OR211" s="255"/>
      <c r="OS211" s="255"/>
      <c r="OT211" s="255"/>
      <c r="OU211" s="255"/>
      <c r="OV211" s="255"/>
      <c r="OW211" s="255"/>
      <c r="OX211" s="255"/>
      <c r="OY211" s="255"/>
      <c r="OZ211" s="255"/>
      <c r="PA211" s="255"/>
      <c r="PB211" s="255"/>
      <c r="PC211" s="255"/>
      <c r="PD211" s="255"/>
      <c r="PE211" s="255"/>
      <c r="PF211" s="255"/>
      <c r="PG211" s="255"/>
      <c r="PH211" s="255"/>
      <c r="PI211" s="255"/>
      <c r="PJ211" s="255"/>
      <c r="PK211" s="255"/>
      <c r="PL211" s="255"/>
      <c r="PM211" s="255"/>
      <c r="PN211" s="255"/>
      <c r="PO211" s="255"/>
      <c r="PP211" s="255"/>
      <c r="PQ211" s="255"/>
      <c r="PR211" s="255"/>
      <c r="PS211" s="255"/>
      <c r="PT211" s="255"/>
      <c r="PU211" s="255"/>
      <c r="PV211" s="255"/>
      <c r="PW211" s="255"/>
      <c r="PX211" s="255"/>
      <c r="PY211" s="255"/>
      <c r="PZ211" s="255"/>
      <c r="QA211" s="255"/>
      <c r="QB211" s="255"/>
      <c r="QC211" s="255"/>
      <c r="QD211" s="255"/>
      <c r="QE211" s="255"/>
      <c r="QF211" s="255"/>
      <c r="QG211" s="255"/>
      <c r="QH211" s="255"/>
      <c r="QI211" s="255"/>
      <c r="QJ211" s="255"/>
      <c r="QK211" s="255"/>
      <c r="QL211" s="255"/>
      <c r="QM211" s="255"/>
      <c r="QN211" s="255"/>
      <c r="QO211" s="255"/>
      <c r="QP211" s="255"/>
      <c r="QQ211" s="255"/>
      <c r="QR211" s="255"/>
      <c r="QS211" s="255"/>
      <c r="QT211" s="255"/>
      <c r="QU211" s="255"/>
      <c r="QV211" s="255"/>
      <c r="QW211" s="255"/>
      <c r="QX211" s="255"/>
      <c r="QY211" s="255"/>
      <c r="QZ211" s="255"/>
      <c r="RA211" s="255"/>
      <c r="RB211" s="255"/>
      <c r="RC211" s="255"/>
      <c r="RD211" s="255"/>
      <c r="RE211" s="255"/>
      <c r="RF211" s="255"/>
      <c r="RG211" s="255"/>
      <c r="RH211" s="255"/>
      <c r="RI211" s="255"/>
      <c r="RJ211" s="255"/>
      <c r="RK211" s="255"/>
      <c r="RL211" s="255"/>
      <c r="RM211" s="255"/>
      <c r="RN211" s="255"/>
      <c r="RO211" s="255"/>
      <c r="RP211" s="255"/>
      <c r="RQ211" s="255"/>
      <c r="RR211" s="255"/>
      <c r="RS211" s="255"/>
      <c r="RT211" s="255"/>
      <c r="RU211" s="255"/>
      <c r="RV211" s="255"/>
      <c r="RW211" s="255"/>
      <c r="RX211" s="255"/>
      <c r="RY211" s="255"/>
      <c r="RZ211" s="255"/>
      <c r="SA211" s="255"/>
      <c r="SB211" s="255"/>
      <c r="SC211" s="255"/>
      <c r="SD211" s="255"/>
      <c r="SE211" s="255"/>
      <c r="SF211" s="255"/>
      <c r="SG211" s="255"/>
      <c r="SH211" s="255"/>
      <c r="SI211" s="255"/>
      <c r="SJ211" s="255"/>
      <c r="SK211" s="255"/>
      <c r="SL211" s="255"/>
      <c r="SM211" s="255"/>
      <c r="SN211" s="255"/>
      <c r="SO211" s="255"/>
      <c r="SP211" s="255"/>
      <c r="SQ211" s="255"/>
      <c r="SR211" s="255"/>
      <c r="SS211" s="255"/>
      <c r="ST211" s="255"/>
      <c r="SU211" s="255"/>
      <c r="SV211" s="255"/>
      <c r="SW211" s="255"/>
      <c r="SX211" s="255"/>
      <c r="SY211" s="255"/>
      <c r="SZ211" s="255"/>
      <c r="TA211" s="255"/>
      <c r="TB211" s="255"/>
      <c r="TC211" s="255"/>
      <c r="TD211" s="255"/>
      <c r="TE211" s="255"/>
      <c r="TF211" s="255"/>
      <c r="TG211" s="255"/>
      <c r="TH211" s="255"/>
      <c r="TI211" s="255"/>
      <c r="TJ211" s="255"/>
      <c r="TK211" s="255"/>
      <c r="TL211" s="255"/>
      <c r="TM211" s="255"/>
      <c r="TN211" s="255"/>
      <c r="TO211" s="255"/>
      <c r="TP211" s="255"/>
      <c r="TQ211" s="255"/>
      <c r="TR211" s="255"/>
      <c r="TS211" s="255"/>
      <c r="TT211" s="255"/>
      <c r="TU211" s="255"/>
      <c r="TV211" s="255"/>
      <c r="TW211" s="255"/>
      <c r="TX211" s="255"/>
      <c r="TY211" s="255"/>
      <c r="TZ211" s="255"/>
      <c r="UA211" s="255"/>
      <c r="UB211" s="255"/>
      <c r="UC211" s="255"/>
      <c r="UD211" s="255"/>
      <c r="UE211" s="255"/>
      <c r="UF211" s="255"/>
      <c r="UG211" s="255"/>
      <c r="UH211" s="255"/>
      <c r="UI211" s="255"/>
      <c r="UJ211" s="255"/>
      <c r="UK211" s="255"/>
      <c r="UL211" s="255"/>
      <c r="UM211" s="255"/>
      <c r="UN211" s="255"/>
      <c r="UO211" s="255"/>
      <c r="UP211" s="255"/>
      <c r="UQ211" s="255"/>
      <c r="UR211" s="255"/>
      <c r="US211" s="255"/>
      <c r="UT211" s="255"/>
      <c r="UU211" s="255"/>
      <c r="UV211" s="255"/>
      <c r="UW211" s="255"/>
      <c r="UX211" s="255"/>
      <c r="UY211" s="255"/>
      <c r="UZ211" s="255"/>
      <c r="VA211" s="255"/>
      <c r="VB211" s="255"/>
      <c r="VC211" s="255"/>
      <c r="VD211" s="255"/>
      <c r="VE211" s="255"/>
      <c r="VF211" s="255"/>
      <c r="VG211" s="255"/>
      <c r="VH211" s="255"/>
      <c r="VI211" s="255"/>
      <c r="VJ211" s="255"/>
      <c r="VK211" s="255"/>
      <c r="VL211" s="255"/>
      <c r="VM211" s="255"/>
      <c r="VN211" s="255"/>
      <c r="VO211" s="255"/>
      <c r="VP211" s="255"/>
      <c r="VQ211" s="255"/>
      <c r="VR211" s="255"/>
      <c r="VS211" s="255"/>
      <c r="VT211" s="255"/>
      <c r="VU211" s="255"/>
      <c r="VV211" s="255"/>
      <c r="VW211" s="255"/>
      <c r="VX211" s="255"/>
      <c r="VY211" s="255"/>
      <c r="VZ211" s="255"/>
      <c r="WA211" s="255"/>
      <c r="WB211" s="255"/>
      <c r="WC211" s="255"/>
      <c r="WD211" s="255"/>
      <c r="WE211" s="255"/>
      <c r="WF211" s="255"/>
      <c r="WG211" s="255"/>
      <c r="WH211" s="255"/>
      <c r="WI211" s="255"/>
      <c r="WJ211" s="255"/>
      <c r="WK211" s="255"/>
      <c r="WL211" s="255"/>
      <c r="WM211" s="255"/>
      <c r="WN211" s="255"/>
      <c r="WO211" s="255"/>
      <c r="WP211" s="255"/>
      <c r="WQ211" s="255"/>
      <c r="WR211" s="255"/>
      <c r="WS211" s="255"/>
      <c r="WT211" s="255"/>
      <c r="WU211" s="255"/>
      <c r="WV211" s="255"/>
      <c r="WW211" s="255"/>
      <c r="WX211" s="255"/>
      <c r="WY211" s="255"/>
      <c r="WZ211" s="255"/>
      <c r="XA211" s="255"/>
      <c r="XB211" s="255"/>
      <c r="XC211" s="255"/>
      <c r="XD211" s="255"/>
      <c r="XE211" s="255"/>
      <c r="XF211" s="255"/>
      <c r="XG211" s="255"/>
      <c r="XH211" s="255"/>
      <c r="XI211" s="255"/>
      <c r="XJ211" s="255"/>
      <c r="XK211" s="255"/>
      <c r="XL211" s="255"/>
      <c r="XM211" s="255"/>
      <c r="XN211" s="255"/>
      <c r="XO211" s="255"/>
      <c r="XP211" s="255"/>
      <c r="XQ211" s="255"/>
      <c r="XR211" s="255"/>
      <c r="XS211" s="255"/>
      <c r="XT211" s="255"/>
      <c r="XU211" s="255"/>
      <c r="XV211" s="255"/>
      <c r="XW211" s="255"/>
      <c r="XX211" s="255"/>
      <c r="XY211" s="255"/>
      <c r="XZ211" s="255"/>
      <c r="YA211" s="255"/>
      <c r="YB211" s="255"/>
      <c r="YC211" s="255"/>
      <c r="YD211" s="255"/>
      <c r="YE211" s="255"/>
      <c r="YF211" s="255"/>
      <c r="YG211" s="255"/>
      <c r="YH211" s="255"/>
      <c r="YI211" s="255"/>
      <c r="YJ211" s="255"/>
      <c r="YK211" s="255"/>
      <c r="YL211" s="255"/>
      <c r="YM211" s="255"/>
      <c r="YN211" s="255"/>
      <c r="YO211" s="255"/>
      <c r="YP211" s="255"/>
      <c r="YQ211" s="255"/>
      <c r="YR211" s="255"/>
      <c r="YS211" s="255"/>
      <c r="YT211" s="255"/>
      <c r="YU211" s="255"/>
      <c r="YV211" s="255"/>
      <c r="YW211" s="255"/>
      <c r="YX211" s="255"/>
      <c r="YY211" s="255"/>
      <c r="YZ211" s="255"/>
      <c r="ZA211" s="255"/>
      <c r="ZB211" s="255"/>
      <c r="ZC211" s="255"/>
      <c r="ZD211" s="255"/>
      <c r="ZE211" s="255"/>
      <c r="ZF211" s="255"/>
      <c r="ZG211" s="255"/>
      <c r="ZH211" s="255"/>
      <c r="ZI211" s="255"/>
      <c r="ZJ211" s="255"/>
      <c r="ZK211" s="255"/>
      <c r="ZL211" s="255"/>
      <c r="ZM211" s="255"/>
      <c r="ZN211" s="255"/>
      <c r="ZO211" s="255"/>
      <c r="ZP211" s="255"/>
      <c r="ZQ211" s="255"/>
      <c r="ZR211" s="255"/>
      <c r="ZS211" s="255"/>
      <c r="ZT211" s="255"/>
      <c r="ZU211" s="255"/>
      <c r="ZV211" s="255"/>
      <c r="ZW211" s="255"/>
      <c r="ZX211" s="255"/>
      <c r="ZY211" s="255"/>
      <c r="ZZ211" s="255"/>
      <c r="AAA211" s="255"/>
      <c r="AAB211" s="255"/>
      <c r="AAC211" s="255"/>
      <c r="AAD211" s="255"/>
      <c r="AAE211" s="255"/>
      <c r="AAF211" s="255"/>
      <c r="AAG211" s="255"/>
      <c r="AAH211" s="255"/>
      <c r="AAI211" s="255"/>
      <c r="AAJ211" s="255"/>
      <c r="AAK211" s="255"/>
      <c r="AAL211" s="255"/>
      <c r="AAM211" s="255"/>
      <c r="AAN211" s="255"/>
      <c r="AAO211" s="255"/>
      <c r="AAP211" s="255"/>
      <c r="AAQ211" s="255"/>
      <c r="AAR211" s="255"/>
      <c r="AAS211" s="255"/>
      <c r="AAT211" s="255"/>
      <c r="AAU211" s="255"/>
      <c r="AAV211" s="255"/>
      <c r="AAW211" s="255"/>
      <c r="AAX211" s="255"/>
      <c r="AAY211" s="255"/>
      <c r="AAZ211" s="255"/>
      <c r="ABA211" s="255"/>
      <c r="ABB211" s="255"/>
      <c r="ABC211" s="255"/>
      <c r="ABD211" s="255"/>
      <c r="ABE211" s="255"/>
      <c r="ABF211" s="255"/>
      <c r="ABG211" s="255"/>
      <c r="ABH211" s="255"/>
      <c r="ABI211" s="255"/>
      <c r="ABJ211" s="255"/>
      <c r="ABK211" s="255"/>
      <c r="ABL211" s="255"/>
      <c r="ABM211" s="255"/>
      <c r="ABN211" s="255"/>
      <c r="ABO211" s="255"/>
      <c r="ABP211" s="255"/>
      <c r="ABQ211" s="255"/>
      <c r="ABR211" s="255"/>
      <c r="ABS211" s="255"/>
      <c r="ABT211" s="255"/>
      <c r="ABU211" s="255"/>
      <c r="ABV211" s="255"/>
      <c r="ABW211" s="255"/>
      <c r="ABX211" s="255"/>
      <c r="ABY211" s="255"/>
      <c r="ABZ211" s="255"/>
      <c r="ACA211" s="255"/>
      <c r="ACB211" s="255"/>
      <c r="ACC211" s="255"/>
      <c r="ACD211" s="255"/>
      <c r="ACE211" s="255"/>
      <c r="ACF211" s="255"/>
      <c r="ACG211" s="255"/>
      <c r="ACH211" s="255"/>
      <c r="ACI211" s="255"/>
      <c r="ACJ211" s="255"/>
      <c r="ACK211" s="255"/>
      <c r="ACL211" s="255"/>
      <c r="ACM211" s="255"/>
      <c r="ACN211" s="255"/>
      <c r="ACO211" s="255"/>
      <c r="ACP211" s="255"/>
      <c r="ACQ211" s="255"/>
      <c r="ACR211" s="255"/>
      <c r="ACS211" s="255"/>
      <c r="ACT211" s="255"/>
      <c r="ACU211" s="255"/>
      <c r="ACV211" s="255"/>
      <c r="ACW211" s="255"/>
      <c r="ACX211" s="255"/>
      <c r="ACY211" s="255"/>
      <c r="ACZ211" s="255"/>
      <c r="ADA211" s="255"/>
      <c r="ADB211" s="255"/>
      <c r="ADC211" s="255"/>
      <c r="ADD211" s="255"/>
      <c r="ADE211" s="255"/>
      <c r="ADF211" s="255"/>
      <c r="ADG211" s="255"/>
      <c r="ADH211" s="255"/>
      <c r="ADI211" s="255"/>
      <c r="ADJ211" s="255"/>
      <c r="ADK211" s="255"/>
      <c r="ADL211" s="255"/>
      <c r="ADM211" s="255"/>
      <c r="ADN211" s="255"/>
      <c r="ADO211" s="255"/>
      <c r="ADP211" s="255"/>
      <c r="ADQ211" s="255"/>
      <c r="ADR211" s="255"/>
      <c r="ADS211" s="255"/>
      <c r="ADT211" s="255"/>
      <c r="ADU211" s="255"/>
      <c r="ADV211" s="255"/>
      <c r="ADW211" s="255"/>
      <c r="ADX211" s="255"/>
      <c r="ADY211" s="255"/>
      <c r="ADZ211" s="255"/>
      <c r="AEA211" s="255"/>
      <c r="AEB211" s="255"/>
      <c r="AEC211" s="255"/>
      <c r="AED211" s="255"/>
      <c r="AEE211" s="255"/>
      <c r="AEF211" s="255"/>
      <c r="AEG211" s="255"/>
      <c r="AEH211" s="255"/>
      <c r="AEI211" s="255"/>
      <c r="AEJ211" s="255"/>
      <c r="AEK211" s="255"/>
      <c r="AEL211" s="255"/>
      <c r="AEM211" s="255"/>
      <c r="AEN211" s="255"/>
      <c r="AEO211" s="255"/>
      <c r="AEP211" s="255"/>
      <c r="AEQ211" s="255"/>
      <c r="AER211" s="255"/>
      <c r="AES211" s="255"/>
      <c r="AET211" s="255"/>
      <c r="AEU211" s="255"/>
      <c r="AEV211" s="255"/>
      <c r="AEW211" s="255"/>
      <c r="AEX211" s="255"/>
      <c r="AEY211" s="255"/>
      <c r="AEZ211" s="255"/>
      <c r="AFA211" s="255"/>
      <c r="AFB211" s="255"/>
      <c r="AFC211" s="255"/>
      <c r="AFD211" s="255"/>
      <c r="AFE211" s="255"/>
      <c r="AFF211" s="255"/>
      <c r="AFG211" s="255"/>
      <c r="AFH211" s="255"/>
      <c r="AFI211" s="255"/>
      <c r="AFJ211" s="255"/>
      <c r="AFK211" s="255"/>
      <c r="AFL211" s="255"/>
      <c r="AFM211" s="255"/>
      <c r="AFN211" s="255"/>
      <c r="AFO211" s="255"/>
      <c r="AFP211" s="255"/>
      <c r="AFQ211" s="255"/>
      <c r="AFR211" s="255"/>
      <c r="AFS211" s="255"/>
      <c r="AFT211" s="255"/>
      <c r="AFU211" s="255"/>
      <c r="AFV211" s="255"/>
      <c r="AFW211" s="255"/>
      <c r="AFX211" s="255"/>
      <c r="AFY211" s="255"/>
      <c r="AFZ211" s="255"/>
      <c r="AGA211" s="255"/>
      <c r="AGB211" s="255"/>
      <c r="AGC211" s="255"/>
      <c r="AGD211" s="255"/>
      <c r="AGE211" s="255"/>
      <c r="AGF211" s="255"/>
      <c r="AGG211" s="255"/>
      <c r="AGH211" s="255"/>
      <c r="AGI211" s="255"/>
      <c r="AGJ211" s="255"/>
      <c r="AGK211" s="255"/>
      <c r="AGL211" s="255"/>
      <c r="AGM211" s="255"/>
      <c r="AGN211" s="255"/>
      <c r="AGO211" s="255"/>
      <c r="AGP211" s="255"/>
      <c r="AGQ211" s="255"/>
      <c r="AGR211" s="255"/>
      <c r="AGS211" s="255"/>
      <c r="AGT211" s="255"/>
      <c r="AGU211" s="255"/>
      <c r="AGV211" s="255"/>
      <c r="AGW211" s="255"/>
      <c r="AGX211" s="255"/>
      <c r="AGY211" s="255"/>
      <c r="AGZ211" s="255"/>
      <c r="AHA211" s="255"/>
      <c r="AHB211" s="255"/>
      <c r="AHC211" s="255"/>
      <c r="AHD211" s="255"/>
      <c r="AHE211" s="255"/>
      <c r="AHF211" s="255"/>
      <c r="AHG211" s="255"/>
      <c r="AHH211" s="255"/>
      <c r="AHI211" s="255"/>
      <c r="AHJ211" s="255"/>
      <c r="AHK211" s="255"/>
      <c r="AHL211" s="255"/>
      <c r="AHM211" s="255"/>
      <c r="AHN211" s="255"/>
      <c r="AHO211" s="255"/>
      <c r="AHP211" s="255"/>
      <c r="AHQ211" s="255"/>
      <c r="AHR211" s="255"/>
      <c r="AHS211" s="255"/>
      <c r="AHT211" s="255"/>
      <c r="AHU211" s="255"/>
      <c r="AHV211" s="255"/>
      <c r="AHW211" s="255"/>
      <c r="AHX211" s="255"/>
      <c r="AHY211" s="255"/>
      <c r="AHZ211" s="255"/>
      <c r="AIA211" s="255"/>
      <c r="AIB211" s="255"/>
      <c r="AIC211" s="255"/>
      <c r="AID211" s="255"/>
      <c r="AIE211" s="255"/>
      <c r="AIF211" s="255"/>
      <c r="AIG211" s="255"/>
      <c r="AIH211" s="255"/>
      <c r="AII211" s="255"/>
      <c r="AIJ211" s="255"/>
      <c r="AIK211" s="255"/>
      <c r="AIL211" s="255"/>
      <c r="AIM211" s="255"/>
      <c r="AIN211" s="255"/>
      <c r="AIO211" s="255"/>
      <c r="AIP211" s="255"/>
      <c r="AIQ211" s="255"/>
      <c r="AIR211" s="255"/>
      <c r="AIS211" s="255"/>
      <c r="AIT211" s="255"/>
      <c r="AIU211" s="255"/>
      <c r="AIV211" s="255"/>
      <c r="AIW211" s="255"/>
      <c r="AIX211" s="255"/>
      <c r="AIY211" s="255"/>
      <c r="AIZ211" s="255"/>
      <c r="AJA211" s="255"/>
      <c r="AJB211" s="255"/>
      <c r="AJC211" s="255"/>
      <c r="AJD211" s="255"/>
      <c r="AJE211" s="255"/>
      <c r="AJF211" s="255"/>
      <c r="AJG211" s="255"/>
      <c r="AJH211" s="255"/>
      <c r="AJI211" s="255"/>
      <c r="AJJ211" s="255"/>
      <c r="AJK211" s="255"/>
      <c r="AJL211" s="255"/>
      <c r="AJM211" s="255"/>
      <c r="AJN211" s="255"/>
      <c r="AJO211" s="255"/>
      <c r="AJP211" s="255"/>
      <c r="AJQ211" s="255"/>
      <c r="AJR211" s="255"/>
      <c r="AJS211" s="255"/>
      <c r="AJT211" s="255"/>
      <c r="AJU211" s="255"/>
      <c r="AJV211" s="255"/>
      <c r="AJW211" s="255"/>
      <c r="AJX211" s="255"/>
      <c r="AJY211" s="255"/>
      <c r="AJZ211" s="255"/>
      <c r="AKA211" s="255"/>
      <c r="AKB211" s="255"/>
      <c r="AKC211" s="255"/>
      <c r="AKD211" s="255"/>
      <c r="AKE211" s="255"/>
      <c r="AKF211" s="255"/>
      <c r="AKG211" s="255"/>
      <c r="AKH211" s="255"/>
      <c r="AKI211" s="255"/>
      <c r="AKJ211" s="255"/>
      <c r="AKK211" s="255"/>
      <c r="AKL211" s="255"/>
      <c r="AKM211" s="255"/>
      <c r="AKN211" s="255"/>
      <c r="AKO211" s="255"/>
      <c r="AKP211" s="255"/>
      <c r="AKQ211" s="255"/>
      <c r="AKR211" s="255"/>
      <c r="AKS211" s="255"/>
      <c r="AKT211" s="255"/>
      <c r="AKU211" s="255"/>
      <c r="AKV211" s="255"/>
      <c r="AKW211" s="255"/>
      <c r="AKX211" s="255"/>
      <c r="AKY211" s="255"/>
      <c r="AKZ211" s="255"/>
      <c r="ALA211" s="255"/>
      <c r="ALB211" s="255"/>
      <c r="ALC211" s="255"/>
      <c r="ALD211" s="255"/>
      <c r="ALE211" s="255"/>
    </row>
    <row r="212" spans="1:993" s="298" customFormat="1">
      <c r="A212" s="157" t="s">
        <v>226</v>
      </c>
      <c r="B212" s="158" t="s">
        <v>335</v>
      </c>
      <c r="C212" s="157"/>
      <c r="D212" s="159" t="s">
        <v>338</v>
      </c>
      <c r="E212" s="159"/>
      <c r="F212" s="157"/>
      <c r="G212" s="157">
        <v>1</v>
      </c>
      <c r="H212" s="158"/>
      <c r="I212" s="296">
        <f t="shared" si="33"/>
        <v>40</v>
      </c>
      <c r="J212" s="297">
        <f t="shared" si="34"/>
        <v>49.2</v>
      </c>
      <c r="K212" s="255"/>
      <c r="L212" s="255">
        <v>1</v>
      </c>
      <c r="M212" s="255">
        <f t="shared" si="32"/>
        <v>0</v>
      </c>
      <c r="N212" s="255">
        <f t="shared" si="24"/>
        <v>40</v>
      </c>
      <c r="O212" s="255">
        <f t="shared" si="31"/>
        <v>40</v>
      </c>
      <c r="P212" s="255"/>
      <c r="Q212" s="157"/>
      <c r="R212" s="157"/>
      <c r="S212" s="549"/>
      <c r="T212" s="549"/>
      <c r="U212" s="549"/>
      <c r="V212" s="549"/>
      <c r="W212" s="549"/>
      <c r="X212" s="549"/>
      <c r="Y212" s="549"/>
      <c r="Z212" s="549"/>
      <c r="AA212" s="549"/>
      <c r="AB212" s="549"/>
      <c r="AC212" s="549"/>
      <c r="AD212" s="549"/>
      <c r="AE212" s="549"/>
      <c r="AF212" s="549"/>
      <c r="AG212" s="549"/>
      <c r="AH212" s="255"/>
      <c r="AI212" s="255"/>
      <c r="AJ212" s="255"/>
      <c r="AK212" s="255"/>
      <c r="AL212" s="255"/>
      <c r="AM212" s="255"/>
      <c r="AN212" s="255"/>
      <c r="AO212" s="255"/>
      <c r="AP212" s="255"/>
      <c r="AQ212" s="255"/>
      <c r="AR212" s="255"/>
      <c r="AS212" s="255"/>
      <c r="AT212" s="255"/>
      <c r="AU212" s="255"/>
      <c r="AV212" s="255"/>
      <c r="AW212" s="255"/>
      <c r="AX212" s="255"/>
      <c r="AY212" s="255"/>
      <c r="AZ212" s="255"/>
      <c r="BA212" s="255"/>
      <c r="BB212" s="255"/>
      <c r="BC212" s="255"/>
      <c r="BD212" s="255"/>
      <c r="BE212" s="255"/>
      <c r="BF212" s="255"/>
      <c r="BG212" s="255"/>
      <c r="BH212" s="255"/>
      <c r="BI212" s="255"/>
      <c r="BJ212" s="255"/>
      <c r="BK212" s="255"/>
      <c r="BL212" s="255"/>
      <c r="BM212" s="255"/>
      <c r="BN212" s="255"/>
      <c r="BO212" s="255"/>
      <c r="BP212" s="255"/>
      <c r="BQ212" s="255"/>
      <c r="BR212" s="255"/>
      <c r="BS212" s="255"/>
      <c r="BT212" s="255"/>
      <c r="BU212" s="255"/>
      <c r="BV212" s="255"/>
      <c r="BW212" s="255"/>
      <c r="BX212" s="255"/>
      <c r="BY212" s="255"/>
      <c r="BZ212" s="255"/>
      <c r="CA212" s="255"/>
      <c r="CB212" s="255"/>
      <c r="CC212" s="255"/>
      <c r="CD212" s="255"/>
      <c r="CE212" s="255"/>
      <c r="CF212" s="255"/>
      <c r="CG212" s="255"/>
      <c r="CH212" s="255"/>
      <c r="CI212" s="255"/>
      <c r="CJ212" s="255"/>
      <c r="CK212" s="255"/>
      <c r="CL212" s="255"/>
      <c r="CM212" s="255"/>
      <c r="CN212" s="255"/>
      <c r="CO212" s="255"/>
      <c r="CP212" s="255"/>
      <c r="CQ212" s="255"/>
      <c r="CR212" s="255"/>
      <c r="CS212" s="255"/>
      <c r="CT212" s="255"/>
      <c r="CU212" s="255"/>
      <c r="CV212" s="255"/>
      <c r="CW212" s="255"/>
      <c r="CX212" s="255"/>
      <c r="CY212" s="255"/>
      <c r="CZ212" s="255"/>
      <c r="DA212" s="255"/>
      <c r="DB212" s="255"/>
      <c r="DC212" s="255"/>
      <c r="DD212" s="255"/>
      <c r="DE212" s="255"/>
      <c r="DF212" s="255"/>
      <c r="DG212" s="255"/>
      <c r="DH212" s="255"/>
      <c r="DI212" s="255"/>
      <c r="DJ212" s="255"/>
      <c r="DK212" s="255"/>
      <c r="DL212" s="255"/>
      <c r="DM212" s="255"/>
      <c r="DN212" s="255"/>
      <c r="DO212" s="255"/>
      <c r="DP212" s="255"/>
      <c r="DQ212" s="255"/>
      <c r="DR212" s="255"/>
      <c r="DS212" s="255"/>
      <c r="DT212" s="255"/>
      <c r="DU212" s="255"/>
      <c r="DV212" s="255"/>
      <c r="DW212" s="255"/>
      <c r="DX212" s="255"/>
      <c r="DY212" s="255"/>
      <c r="DZ212" s="255"/>
      <c r="EA212" s="255"/>
      <c r="EB212" s="255"/>
      <c r="EC212" s="255"/>
      <c r="ED212" s="255"/>
      <c r="EE212" s="255"/>
      <c r="EF212" s="255"/>
      <c r="EG212" s="255"/>
      <c r="EH212" s="255"/>
      <c r="EI212" s="255"/>
      <c r="EJ212" s="255"/>
      <c r="EK212" s="255"/>
      <c r="EL212" s="255"/>
      <c r="EM212" s="255"/>
      <c r="EN212" s="255"/>
      <c r="EO212" s="255"/>
      <c r="EP212" s="255"/>
      <c r="EQ212" s="255"/>
      <c r="ER212" s="255"/>
      <c r="ES212" s="255"/>
      <c r="ET212" s="255"/>
      <c r="EU212" s="255"/>
      <c r="EV212" s="255"/>
      <c r="EW212" s="255"/>
      <c r="EX212" s="255"/>
      <c r="EY212" s="255"/>
      <c r="EZ212" s="255"/>
      <c r="FA212" s="255"/>
      <c r="FB212" s="255"/>
      <c r="FC212" s="255"/>
      <c r="FD212" s="255"/>
      <c r="FE212" s="255"/>
      <c r="FF212" s="255"/>
      <c r="FG212" s="255"/>
      <c r="FH212" s="255"/>
      <c r="FI212" s="255"/>
      <c r="FJ212" s="255"/>
      <c r="FK212" s="255"/>
      <c r="FL212" s="255"/>
      <c r="FM212" s="255"/>
      <c r="FN212" s="255"/>
      <c r="FO212" s="255"/>
      <c r="FP212" s="255"/>
      <c r="FQ212" s="255"/>
      <c r="FR212" s="255"/>
      <c r="FS212" s="255"/>
      <c r="FT212" s="255"/>
      <c r="FU212" s="255"/>
      <c r="FV212" s="255"/>
      <c r="FW212" s="255"/>
      <c r="FX212" s="255"/>
      <c r="FY212" s="255"/>
      <c r="FZ212" s="255"/>
      <c r="GA212" s="255"/>
      <c r="GB212" s="255"/>
      <c r="GC212" s="255"/>
      <c r="GD212" s="255"/>
      <c r="GE212" s="255"/>
      <c r="GF212" s="255"/>
      <c r="GG212" s="255"/>
      <c r="GH212" s="255"/>
      <c r="GI212" s="255"/>
      <c r="GJ212" s="255"/>
      <c r="GK212" s="255"/>
      <c r="GL212" s="255"/>
      <c r="GM212" s="255"/>
      <c r="GN212" s="255"/>
      <c r="GO212" s="255"/>
      <c r="GP212" s="255"/>
      <c r="GQ212" s="255"/>
      <c r="GR212" s="255"/>
      <c r="GS212" s="255"/>
      <c r="GT212" s="255"/>
      <c r="GU212" s="255"/>
      <c r="GV212" s="255"/>
      <c r="GW212" s="255"/>
      <c r="GX212" s="255"/>
      <c r="GY212" s="255"/>
      <c r="GZ212" s="255"/>
      <c r="HA212" s="255"/>
      <c r="HB212" s="255"/>
      <c r="HC212" s="255"/>
      <c r="HD212" s="255"/>
      <c r="HE212" s="255"/>
      <c r="HF212" s="255"/>
      <c r="HG212" s="255"/>
      <c r="HH212" s="255"/>
      <c r="HI212" s="255"/>
      <c r="HJ212" s="255"/>
      <c r="HK212" s="255"/>
      <c r="HL212" s="255"/>
      <c r="HM212" s="255"/>
      <c r="HN212" s="255"/>
      <c r="HO212" s="255"/>
      <c r="HP212" s="255"/>
      <c r="HQ212" s="255"/>
      <c r="HR212" s="255"/>
      <c r="HS212" s="255"/>
      <c r="HT212" s="255"/>
      <c r="HU212" s="255"/>
      <c r="HV212" s="255"/>
      <c r="HW212" s="255"/>
      <c r="HX212" s="255"/>
      <c r="HY212" s="255"/>
      <c r="HZ212" s="255"/>
      <c r="IA212" s="255"/>
      <c r="IB212" s="255"/>
      <c r="IC212" s="255"/>
      <c r="ID212" s="255"/>
      <c r="IE212" s="255"/>
      <c r="IF212" s="255"/>
      <c r="IG212" s="255"/>
      <c r="IH212" s="255"/>
      <c r="II212" s="255"/>
      <c r="IJ212" s="255"/>
      <c r="IK212" s="255"/>
      <c r="IL212" s="255"/>
      <c r="IM212" s="255"/>
      <c r="IN212" s="255"/>
      <c r="IO212" s="255"/>
      <c r="IP212" s="255"/>
      <c r="IQ212" s="255"/>
      <c r="IR212" s="255"/>
      <c r="IS212" s="255"/>
      <c r="IT212" s="255"/>
      <c r="IU212" s="255"/>
      <c r="IV212" s="255"/>
      <c r="IW212" s="255"/>
      <c r="IX212" s="255"/>
      <c r="IY212" s="255"/>
      <c r="IZ212" s="255"/>
      <c r="JA212" s="255"/>
      <c r="JB212" s="255"/>
      <c r="JC212" s="255"/>
      <c r="JD212" s="255"/>
      <c r="JE212" s="255"/>
      <c r="JF212" s="255"/>
      <c r="JG212" s="255"/>
      <c r="JH212" s="255"/>
      <c r="JI212" s="255"/>
      <c r="JJ212" s="255"/>
      <c r="JK212" s="255"/>
      <c r="JL212" s="255"/>
      <c r="JM212" s="255"/>
      <c r="JN212" s="255"/>
      <c r="JO212" s="255"/>
      <c r="JP212" s="255"/>
      <c r="JQ212" s="255"/>
      <c r="JR212" s="255"/>
      <c r="JS212" s="255"/>
      <c r="JT212" s="255"/>
      <c r="JU212" s="255"/>
      <c r="JV212" s="255"/>
      <c r="JW212" s="255"/>
      <c r="JX212" s="255"/>
      <c r="JY212" s="255"/>
      <c r="JZ212" s="255"/>
      <c r="KA212" s="255"/>
      <c r="KB212" s="255"/>
      <c r="KC212" s="255"/>
      <c r="KD212" s="255"/>
      <c r="KE212" s="255"/>
      <c r="KF212" s="255"/>
      <c r="KG212" s="255"/>
      <c r="KH212" s="255"/>
      <c r="KI212" s="255"/>
      <c r="KJ212" s="255"/>
      <c r="KK212" s="255"/>
      <c r="KL212" s="255"/>
      <c r="KM212" s="255"/>
      <c r="KN212" s="255"/>
      <c r="KO212" s="255"/>
      <c r="KP212" s="255"/>
      <c r="KQ212" s="255"/>
      <c r="KR212" s="255"/>
      <c r="KS212" s="255"/>
      <c r="KT212" s="255"/>
      <c r="KU212" s="255"/>
      <c r="KV212" s="255"/>
      <c r="KW212" s="255"/>
      <c r="KX212" s="255"/>
      <c r="KY212" s="255"/>
      <c r="KZ212" s="255"/>
      <c r="LA212" s="255"/>
      <c r="LB212" s="255"/>
      <c r="LC212" s="255"/>
      <c r="LD212" s="255"/>
      <c r="LE212" s="255"/>
      <c r="LF212" s="255"/>
      <c r="LG212" s="255"/>
      <c r="LH212" s="255"/>
      <c r="LI212" s="255"/>
      <c r="LJ212" s="255"/>
      <c r="LK212" s="255"/>
      <c r="LL212" s="255"/>
      <c r="LM212" s="255"/>
      <c r="LN212" s="255"/>
      <c r="LO212" s="255"/>
      <c r="LP212" s="255"/>
      <c r="LQ212" s="255"/>
      <c r="LR212" s="255"/>
      <c r="LS212" s="255"/>
      <c r="LT212" s="255"/>
      <c r="LU212" s="255"/>
      <c r="LV212" s="255"/>
      <c r="LW212" s="255"/>
      <c r="LX212" s="255"/>
      <c r="LY212" s="255"/>
      <c r="LZ212" s="255"/>
      <c r="MA212" s="255"/>
      <c r="MB212" s="255"/>
      <c r="MC212" s="255"/>
      <c r="MD212" s="255"/>
      <c r="ME212" s="255"/>
      <c r="MF212" s="255"/>
      <c r="MG212" s="255"/>
      <c r="MH212" s="255"/>
      <c r="MI212" s="255"/>
      <c r="MJ212" s="255"/>
      <c r="MK212" s="255"/>
      <c r="ML212" s="255"/>
      <c r="MM212" s="255"/>
      <c r="MN212" s="255"/>
      <c r="MO212" s="255"/>
      <c r="MP212" s="255"/>
      <c r="MQ212" s="255"/>
      <c r="MR212" s="255"/>
      <c r="MS212" s="255"/>
      <c r="MT212" s="255"/>
      <c r="MU212" s="255"/>
      <c r="MV212" s="255"/>
      <c r="MW212" s="255"/>
      <c r="MX212" s="255"/>
      <c r="MY212" s="255"/>
      <c r="MZ212" s="255"/>
      <c r="NA212" s="255"/>
      <c r="NB212" s="255"/>
      <c r="NC212" s="255"/>
      <c r="ND212" s="255"/>
      <c r="NE212" s="255"/>
      <c r="NF212" s="255"/>
      <c r="NG212" s="255"/>
      <c r="NH212" s="255"/>
      <c r="NI212" s="255"/>
      <c r="NJ212" s="255"/>
      <c r="NK212" s="255"/>
      <c r="NL212" s="255"/>
      <c r="NM212" s="255"/>
      <c r="NN212" s="255"/>
      <c r="NO212" s="255"/>
      <c r="NP212" s="255"/>
      <c r="NQ212" s="255"/>
      <c r="NR212" s="255"/>
      <c r="NS212" s="255"/>
      <c r="NT212" s="255"/>
      <c r="NU212" s="255"/>
      <c r="NV212" s="255"/>
      <c r="NW212" s="255"/>
      <c r="NX212" s="255"/>
      <c r="NY212" s="255"/>
      <c r="NZ212" s="255"/>
      <c r="OA212" s="255"/>
      <c r="OB212" s="255"/>
      <c r="OC212" s="255"/>
      <c r="OD212" s="255"/>
      <c r="OE212" s="255"/>
      <c r="OF212" s="255"/>
      <c r="OG212" s="255"/>
      <c r="OH212" s="255"/>
      <c r="OI212" s="255"/>
      <c r="OJ212" s="255"/>
      <c r="OK212" s="255"/>
      <c r="OL212" s="255"/>
      <c r="OM212" s="255"/>
      <c r="ON212" s="255"/>
      <c r="OO212" s="255"/>
      <c r="OP212" s="255"/>
      <c r="OQ212" s="255"/>
      <c r="OR212" s="255"/>
      <c r="OS212" s="255"/>
      <c r="OT212" s="255"/>
      <c r="OU212" s="255"/>
      <c r="OV212" s="255"/>
      <c r="OW212" s="255"/>
      <c r="OX212" s="255"/>
      <c r="OY212" s="255"/>
      <c r="OZ212" s="255"/>
      <c r="PA212" s="255"/>
      <c r="PB212" s="255"/>
      <c r="PC212" s="255"/>
      <c r="PD212" s="255"/>
      <c r="PE212" s="255"/>
      <c r="PF212" s="255"/>
      <c r="PG212" s="255"/>
      <c r="PH212" s="255"/>
      <c r="PI212" s="255"/>
      <c r="PJ212" s="255"/>
      <c r="PK212" s="255"/>
      <c r="PL212" s="255"/>
      <c r="PM212" s="255"/>
      <c r="PN212" s="255"/>
      <c r="PO212" s="255"/>
      <c r="PP212" s="255"/>
      <c r="PQ212" s="255"/>
      <c r="PR212" s="255"/>
      <c r="PS212" s="255"/>
      <c r="PT212" s="255"/>
      <c r="PU212" s="255"/>
      <c r="PV212" s="255"/>
      <c r="PW212" s="255"/>
      <c r="PX212" s="255"/>
      <c r="PY212" s="255"/>
      <c r="PZ212" s="255"/>
      <c r="QA212" s="255"/>
      <c r="QB212" s="255"/>
      <c r="QC212" s="255"/>
      <c r="QD212" s="255"/>
      <c r="QE212" s="255"/>
      <c r="QF212" s="255"/>
      <c r="QG212" s="255"/>
      <c r="QH212" s="255"/>
      <c r="QI212" s="255"/>
      <c r="QJ212" s="255"/>
      <c r="QK212" s="255"/>
      <c r="QL212" s="255"/>
      <c r="QM212" s="255"/>
      <c r="QN212" s="255"/>
      <c r="QO212" s="255"/>
      <c r="QP212" s="255"/>
      <c r="QQ212" s="255"/>
      <c r="QR212" s="255"/>
      <c r="QS212" s="255"/>
      <c r="QT212" s="255"/>
      <c r="QU212" s="255"/>
      <c r="QV212" s="255"/>
      <c r="QW212" s="255"/>
      <c r="QX212" s="255"/>
      <c r="QY212" s="255"/>
      <c r="QZ212" s="255"/>
      <c r="RA212" s="255"/>
      <c r="RB212" s="255"/>
      <c r="RC212" s="255"/>
      <c r="RD212" s="255"/>
      <c r="RE212" s="255"/>
      <c r="RF212" s="255"/>
      <c r="RG212" s="255"/>
      <c r="RH212" s="255"/>
      <c r="RI212" s="255"/>
      <c r="RJ212" s="255"/>
      <c r="RK212" s="255"/>
      <c r="RL212" s="255"/>
      <c r="RM212" s="255"/>
      <c r="RN212" s="255"/>
      <c r="RO212" s="255"/>
      <c r="RP212" s="255"/>
      <c r="RQ212" s="255"/>
      <c r="RR212" s="255"/>
      <c r="RS212" s="255"/>
      <c r="RT212" s="255"/>
      <c r="RU212" s="255"/>
      <c r="RV212" s="255"/>
      <c r="RW212" s="255"/>
      <c r="RX212" s="255"/>
      <c r="RY212" s="255"/>
      <c r="RZ212" s="255"/>
      <c r="SA212" s="255"/>
      <c r="SB212" s="255"/>
      <c r="SC212" s="255"/>
      <c r="SD212" s="255"/>
      <c r="SE212" s="255"/>
      <c r="SF212" s="255"/>
      <c r="SG212" s="255"/>
      <c r="SH212" s="255"/>
      <c r="SI212" s="255"/>
      <c r="SJ212" s="255"/>
      <c r="SK212" s="255"/>
      <c r="SL212" s="255"/>
      <c r="SM212" s="255"/>
      <c r="SN212" s="255"/>
      <c r="SO212" s="255"/>
      <c r="SP212" s="255"/>
      <c r="SQ212" s="255"/>
      <c r="SR212" s="255"/>
      <c r="SS212" s="255"/>
      <c r="ST212" s="255"/>
      <c r="SU212" s="255"/>
      <c r="SV212" s="255"/>
      <c r="SW212" s="255"/>
      <c r="SX212" s="255"/>
      <c r="SY212" s="255"/>
      <c r="SZ212" s="255"/>
      <c r="TA212" s="255"/>
      <c r="TB212" s="255"/>
      <c r="TC212" s="255"/>
      <c r="TD212" s="255"/>
      <c r="TE212" s="255"/>
      <c r="TF212" s="255"/>
      <c r="TG212" s="255"/>
      <c r="TH212" s="255"/>
      <c r="TI212" s="255"/>
      <c r="TJ212" s="255"/>
      <c r="TK212" s="255"/>
      <c r="TL212" s="255"/>
      <c r="TM212" s="255"/>
      <c r="TN212" s="255"/>
      <c r="TO212" s="255"/>
      <c r="TP212" s="255"/>
      <c r="TQ212" s="255"/>
      <c r="TR212" s="255"/>
      <c r="TS212" s="255"/>
      <c r="TT212" s="255"/>
      <c r="TU212" s="255"/>
      <c r="TV212" s="255"/>
      <c r="TW212" s="255"/>
      <c r="TX212" s="255"/>
      <c r="TY212" s="255"/>
      <c r="TZ212" s="255"/>
      <c r="UA212" s="255"/>
      <c r="UB212" s="255"/>
      <c r="UC212" s="255"/>
      <c r="UD212" s="255"/>
      <c r="UE212" s="255"/>
      <c r="UF212" s="255"/>
      <c r="UG212" s="255"/>
      <c r="UH212" s="255"/>
      <c r="UI212" s="255"/>
      <c r="UJ212" s="255"/>
      <c r="UK212" s="255"/>
      <c r="UL212" s="255"/>
      <c r="UM212" s="255"/>
      <c r="UN212" s="255"/>
      <c r="UO212" s="255"/>
      <c r="UP212" s="255"/>
      <c r="UQ212" s="255"/>
      <c r="UR212" s="255"/>
      <c r="US212" s="255"/>
      <c r="UT212" s="255"/>
      <c r="UU212" s="255"/>
      <c r="UV212" s="255"/>
      <c r="UW212" s="255"/>
      <c r="UX212" s="255"/>
      <c r="UY212" s="255"/>
      <c r="UZ212" s="255"/>
      <c r="VA212" s="255"/>
      <c r="VB212" s="255"/>
      <c r="VC212" s="255"/>
      <c r="VD212" s="255"/>
      <c r="VE212" s="255"/>
      <c r="VF212" s="255"/>
      <c r="VG212" s="255"/>
      <c r="VH212" s="255"/>
      <c r="VI212" s="255"/>
      <c r="VJ212" s="255"/>
      <c r="VK212" s="255"/>
      <c r="VL212" s="255"/>
      <c r="VM212" s="255"/>
      <c r="VN212" s="255"/>
      <c r="VO212" s="255"/>
      <c r="VP212" s="255"/>
      <c r="VQ212" s="255"/>
      <c r="VR212" s="255"/>
      <c r="VS212" s="255"/>
      <c r="VT212" s="255"/>
      <c r="VU212" s="255"/>
      <c r="VV212" s="255"/>
      <c r="VW212" s="255"/>
      <c r="VX212" s="255"/>
      <c r="VY212" s="255"/>
      <c r="VZ212" s="255"/>
      <c r="WA212" s="255"/>
      <c r="WB212" s="255"/>
      <c r="WC212" s="255"/>
      <c r="WD212" s="255"/>
      <c r="WE212" s="255"/>
      <c r="WF212" s="255"/>
      <c r="WG212" s="255"/>
      <c r="WH212" s="255"/>
      <c r="WI212" s="255"/>
      <c r="WJ212" s="255"/>
      <c r="WK212" s="255"/>
      <c r="WL212" s="255"/>
      <c r="WM212" s="255"/>
      <c r="WN212" s="255"/>
      <c r="WO212" s="255"/>
      <c r="WP212" s="255"/>
      <c r="WQ212" s="255"/>
      <c r="WR212" s="255"/>
      <c r="WS212" s="255"/>
      <c r="WT212" s="255"/>
      <c r="WU212" s="255"/>
      <c r="WV212" s="255"/>
      <c r="WW212" s="255"/>
      <c r="WX212" s="255"/>
      <c r="WY212" s="255"/>
      <c r="WZ212" s="255"/>
      <c r="XA212" s="255"/>
      <c r="XB212" s="255"/>
      <c r="XC212" s="255"/>
      <c r="XD212" s="255"/>
      <c r="XE212" s="255"/>
      <c r="XF212" s="255"/>
      <c r="XG212" s="255"/>
      <c r="XH212" s="255"/>
      <c r="XI212" s="255"/>
      <c r="XJ212" s="255"/>
      <c r="XK212" s="255"/>
      <c r="XL212" s="255"/>
      <c r="XM212" s="255"/>
      <c r="XN212" s="255"/>
      <c r="XO212" s="255"/>
      <c r="XP212" s="255"/>
      <c r="XQ212" s="255"/>
      <c r="XR212" s="255"/>
      <c r="XS212" s="255"/>
      <c r="XT212" s="255"/>
      <c r="XU212" s="255"/>
      <c r="XV212" s="255"/>
      <c r="XW212" s="255"/>
      <c r="XX212" s="255"/>
      <c r="XY212" s="255"/>
      <c r="XZ212" s="255"/>
      <c r="YA212" s="255"/>
      <c r="YB212" s="255"/>
      <c r="YC212" s="255"/>
      <c r="YD212" s="255"/>
      <c r="YE212" s="255"/>
      <c r="YF212" s="255"/>
      <c r="YG212" s="255"/>
      <c r="YH212" s="255"/>
      <c r="YI212" s="255"/>
      <c r="YJ212" s="255"/>
      <c r="YK212" s="255"/>
      <c r="YL212" s="255"/>
      <c r="YM212" s="255"/>
      <c r="YN212" s="255"/>
      <c r="YO212" s="255"/>
      <c r="YP212" s="255"/>
      <c r="YQ212" s="255"/>
      <c r="YR212" s="255"/>
      <c r="YS212" s="255"/>
      <c r="YT212" s="255"/>
      <c r="YU212" s="255"/>
      <c r="YV212" s="255"/>
      <c r="YW212" s="255"/>
      <c r="YX212" s="255"/>
      <c r="YY212" s="255"/>
      <c r="YZ212" s="255"/>
      <c r="ZA212" s="255"/>
      <c r="ZB212" s="255"/>
      <c r="ZC212" s="255"/>
      <c r="ZD212" s="255"/>
      <c r="ZE212" s="255"/>
      <c r="ZF212" s="255"/>
      <c r="ZG212" s="255"/>
      <c r="ZH212" s="255"/>
      <c r="ZI212" s="255"/>
      <c r="ZJ212" s="255"/>
      <c r="ZK212" s="255"/>
      <c r="ZL212" s="255"/>
      <c r="ZM212" s="255"/>
      <c r="ZN212" s="255"/>
      <c r="ZO212" s="255"/>
      <c r="ZP212" s="255"/>
      <c r="ZQ212" s="255"/>
      <c r="ZR212" s="255"/>
      <c r="ZS212" s="255"/>
      <c r="ZT212" s="255"/>
      <c r="ZU212" s="255"/>
      <c r="ZV212" s="255"/>
      <c r="ZW212" s="255"/>
      <c r="ZX212" s="255"/>
      <c r="ZY212" s="255"/>
      <c r="ZZ212" s="255"/>
      <c r="AAA212" s="255"/>
      <c r="AAB212" s="255"/>
      <c r="AAC212" s="255"/>
      <c r="AAD212" s="255"/>
      <c r="AAE212" s="255"/>
      <c r="AAF212" s="255"/>
      <c r="AAG212" s="255"/>
      <c r="AAH212" s="255"/>
      <c r="AAI212" s="255"/>
      <c r="AAJ212" s="255"/>
      <c r="AAK212" s="255"/>
      <c r="AAL212" s="255"/>
      <c r="AAM212" s="255"/>
      <c r="AAN212" s="255"/>
      <c r="AAO212" s="255"/>
      <c r="AAP212" s="255"/>
      <c r="AAQ212" s="255"/>
      <c r="AAR212" s="255"/>
      <c r="AAS212" s="255"/>
      <c r="AAT212" s="255"/>
      <c r="AAU212" s="255"/>
      <c r="AAV212" s="255"/>
      <c r="AAW212" s="255"/>
      <c r="AAX212" s="255"/>
      <c r="AAY212" s="255"/>
      <c r="AAZ212" s="255"/>
      <c r="ABA212" s="255"/>
      <c r="ABB212" s="255"/>
      <c r="ABC212" s="255"/>
      <c r="ABD212" s="255"/>
      <c r="ABE212" s="255"/>
      <c r="ABF212" s="255"/>
      <c r="ABG212" s="255"/>
      <c r="ABH212" s="255"/>
      <c r="ABI212" s="255"/>
      <c r="ABJ212" s="255"/>
      <c r="ABK212" s="255"/>
      <c r="ABL212" s="255"/>
      <c r="ABM212" s="255"/>
      <c r="ABN212" s="255"/>
      <c r="ABO212" s="255"/>
      <c r="ABP212" s="255"/>
      <c r="ABQ212" s="255"/>
      <c r="ABR212" s="255"/>
      <c r="ABS212" s="255"/>
      <c r="ABT212" s="255"/>
      <c r="ABU212" s="255"/>
      <c r="ABV212" s="255"/>
      <c r="ABW212" s="255"/>
      <c r="ABX212" s="255"/>
      <c r="ABY212" s="255"/>
      <c r="ABZ212" s="255"/>
      <c r="ACA212" s="255"/>
      <c r="ACB212" s="255"/>
      <c r="ACC212" s="255"/>
      <c r="ACD212" s="255"/>
      <c r="ACE212" s="255"/>
      <c r="ACF212" s="255"/>
      <c r="ACG212" s="255"/>
      <c r="ACH212" s="255"/>
      <c r="ACI212" s="255"/>
      <c r="ACJ212" s="255"/>
      <c r="ACK212" s="255"/>
      <c r="ACL212" s="255"/>
      <c r="ACM212" s="255"/>
      <c r="ACN212" s="255"/>
      <c r="ACO212" s="255"/>
      <c r="ACP212" s="255"/>
      <c r="ACQ212" s="255"/>
      <c r="ACR212" s="255"/>
      <c r="ACS212" s="255"/>
      <c r="ACT212" s="255"/>
      <c r="ACU212" s="255"/>
      <c r="ACV212" s="255"/>
      <c r="ACW212" s="255"/>
      <c r="ACX212" s="255"/>
      <c r="ACY212" s="255"/>
      <c r="ACZ212" s="255"/>
      <c r="ADA212" s="255"/>
      <c r="ADB212" s="255"/>
      <c r="ADC212" s="255"/>
      <c r="ADD212" s="255"/>
      <c r="ADE212" s="255"/>
      <c r="ADF212" s="255"/>
      <c r="ADG212" s="255"/>
      <c r="ADH212" s="255"/>
      <c r="ADI212" s="255"/>
      <c r="ADJ212" s="255"/>
      <c r="ADK212" s="255"/>
      <c r="ADL212" s="255"/>
      <c r="ADM212" s="255"/>
      <c r="ADN212" s="255"/>
      <c r="ADO212" s="255"/>
      <c r="ADP212" s="255"/>
      <c r="ADQ212" s="255"/>
      <c r="ADR212" s="255"/>
      <c r="ADS212" s="255"/>
      <c r="ADT212" s="255"/>
      <c r="ADU212" s="255"/>
      <c r="ADV212" s="255"/>
      <c r="ADW212" s="255"/>
      <c r="ADX212" s="255"/>
      <c r="ADY212" s="255"/>
      <c r="ADZ212" s="255"/>
      <c r="AEA212" s="255"/>
      <c r="AEB212" s="255"/>
      <c r="AEC212" s="255"/>
      <c r="AED212" s="255"/>
      <c r="AEE212" s="255"/>
      <c r="AEF212" s="255"/>
      <c r="AEG212" s="255"/>
      <c r="AEH212" s="255"/>
      <c r="AEI212" s="255"/>
      <c r="AEJ212" s="255"/>
      <c r="AEK212" s="255"/>
      <c r="AEL212" s="255"/>
      <c r="AEM212" s="255"/>
      <c r="AEN212" s="255"/>
      <c r="AEO212" s="255"/>
      <c r="AEP212" s="255"/>
      <c r="AEQ212" s="255"/>
      <c r="AER212" s="255"/>
      <c r="AES212" s="255"/>
      <c r="AET212" s="255"/>
      <c r="AEU212" s="255"/>
      <c r="AEV212" s="255"/>
      <c r="AEW212" s="255"/>
      <c r="AEX212" s="255"/>
      <c r="AEY212" s="255"/>
      <c r="AEZ212" s="255"/>
      <c r="AFA212" s="255"/>
      <c r="AFB212" s="255"/>
      <c r="AFC212" s="255"/>
      <c r="AFD212" s="255"/>
      <c r="AFE212" s="255"/>
      <c r="AFF212" s="255"/>
      <c r="AFG212" s="255"/>
      <c r="AFH212" s="255"/>
      <c r="AFI212" s="255"/>
      <c r="AFJ212" s="255"/>
      <c r="AFK212" s="255"/>
      <c r="AFL212" s="255"/>
      <c r="AFM212" s="255"/>
      <c r="AFN212" s="255"/>
      <c r="AFO212" s="255"/>
      <c r="AFP212" s="255"/>
      <c r="AFQ212" s="255"/>
      <c r="AFR212" s="255"/>
      <c r="AFS212" s="255"/>
      <c r="AFT212" s="255"/>
      <c r="AFU212" s="255"/>
      <c r="AFV212" s="255"/>
      <c r="AFW212" s="255"/>
      <c r="AFX212" s="255"/>
      <c r="AFY212" s="255"/>
      <c r="AFZ212" s="255"/>
      <c r="AGA212" s="255"/>
      <c r="AGB212" s="255"/>
      <c r="AGC212" s="255"/>
      <c r="AGD212" s="255"/>
      <c r="AGE212" s="255"/>
      <c r="AGF212" s="255"/>
      <c r="AGG212" s="255"/>
      <c r="AGH212" s="255"/>
      <c r="AGI212" s="255"/>
      <c r="AGJ212" s="255"/>
      <c r="AGK212" s="255"/>
      <c r="AGL212" s="255"/>
      <c r="AGM212" s="255"/>
      <c r="AGN212" s="255"/>
      <c r="AGO212" s="255"/>
      <c r="AGP212" s="255"/>
      <c r="AGQ212" s="255"/>
      <c r="AGR212" s="255"/>
      <c r="AGS212" s="255"/>
      <c r="AGT212" s="255"/>
      <c r="AGU212" s="255"/>
      <c r="AGV212" s="255"/>
      <c r="AGW212" s="255"/>
      <c r="AGX212" s="255"/>
      <c r="AGY212" s="255"/>
      <c r="AGZ212" s="255"/>
      <c r="AHA212" s="255"/>
      <c r="AHB212" s="255"/>
      <c r="AHC212" s="255"/>
      <c r="AHD212" s="255"/>
      <c r="AHE212" s="255"/>
      <c r="AHF212" s="255"/>
      <c r="AHG212" s="255"/>
      <c r="AHH212" s="255"/>
      <c r="AHI212" s="255"/>
      <c r="AHJ212" s="255"/>
      <c r="AHK212" s="255"/>
      <c r="AHL212" s="255"/>
      <c r="AHM212" s="255"/>
      <c r="AHN212" s="255"/>
      <c r="AHO212" s="255"/>
      <c r="AHP212" s="255"/>
      <c r="AHQ212" s="255"/>
      <c r="AHR212" s="255"/>
      <c r="AHS212" s="255"/>
      <c r="AHT212" s="255"/>
      <c r="AHU212" s="255"/>
      <c r="AHV212" s="255"/>
      <c r="AHW212" s="255"/>
      <c r="AHX212" s="255"/>
      <c r="AHY212" s="255"/>
      <c r="AHZ212" s="255"/>
      <c r="AIA212" s="255"/>
      <c r="AIB212" s="255"/>
      <c r="AIC212" s="255"/>
      <c r="AID212" s="255"/>
      <c r="AIE212" s="255"/>
      <c r="AIF212" s="255"/>
      <c r="AIG212" s="255"/>
      <c r="AIH212" s="255"/>
      <c r="AII212" s="255"/>
      <c r="AIJ212" s="255"/>
      <c r="AIK212" s="255"/>
      <c r="AIL212" s="255"/>
      <c r="AIM212" s="255"/>
      <c r="AIN212" s="255"/>
      <c r="AIO212" s="255"/>
      <c r="AIP212" s="255"/>
      <c r="AIQ212" s="255"/>
      <c r="AIR212" s="255"/>
      <c r="AIS212" s="255"/>
      <c r="AIT212" s="255"/>
      <c r="AIU212" s="255"/>
      <c r="AIV212" s="255"/>
      <c r="AIW212" s="255"/>
      <c r="AIX212" s="255"/>
      <c r="AIY212" s="255"/>
      <c r="AIZ212" s="255"/>
      <c r="AJA212" s="255"/>
      <c r="AJB212" s="255"/>
      <c r="AJC212" s="255"/>
      <c r="AJD212" s="255"/>
      <c r="AJE212" s="255"/>
      <c r="AJF212" s="255"/>
      <c r="AJG212" s="255"/>
      <c r="AJH212" s="255"/>
      <c r="AJI212" s="255"/>
      <c r="AJJ212" s="255"/>
      <c r="AJK212" s="255"/>
      <c r="AJL212" s="255"/>
      <c r="AJM212" s="255"/>
      <c r="AJN212" s="255"/>
      <c r="AJO212" s="255"/>
      <c r="AJP212" s="255"/>
      <c r="AJQ212" s="255"/>
      <c r="AJR212" s="255"/>
      <c r="AJS212" s="255"/>
      <c r="AJT212" s="255"/>
      <c r="AJU212" s="255"/>
      <c r="AJV212" s="255"/>
      <c r="AJW212" s="255"/>
      <c r="AJX212" s="255"/>
      <c r="AJY212" s="255"/>
      <c r="AJZ212" s="255"/>
      <c r="AKA212" s="255"/>
      <c r="AKB212" s="255"/>
      <c r="AKC212" s="255"/>
      <c r="AKD212" s="255"/>
      <c r="AKE212" s="255"/>
      <c r="AKF212" s="255"/>
      <c r="AKG212" s="255"/>
      <c r="AKH212" s="255"/>
      <c r="AKI212" s="255"/>
      <c r="AKJ212" s="255"/>
      <c r="AKK212" s="255"/>
      <c r="AKL212" s="255"/>
      <c r="AKM212" s="255"/>
      <c r="AKN212" s="255"/>
      <c r="AKO212" s="255"/>
      <c r="AKP212" s="255"/>
      <c r="AKQ212" s="255"/>
      <c r="AKR212" s="255"/>
      <c r="AKS212" s="255"/>
      <c r="AKT212" s="255"/>
      <c r="AKU212" s="255"/>
      <c r="AKV212" s="255"/>
      <c r="AKW212" s="255"/>
      <c r="AKX212" s="255"/>
      <c r="AKY212" s="255"/>
      <c r="AKZ212" s="255"/>
      <c r="ALA212" s="255"/>
      <c r="ALB212" s="255"/>
      <c r="ALC212" s="255"/>
      <c r="ALD212" s="255"/>
      <c r="ALE212" s="255"/>
    </row>
    <row r="213" spans="1:993" s="298" customFormat="1">
      <c r="A213" s="157" t="s">
        <v>226</v>
      </c>
      <c r="B213" s="158" t="s">
        <v>339</v>
      </c>
      <c r="C213" s="157">
        <v>2011</v>
      </c>
      <c r="D213" s="159">
        <v>315</v>
      </c>
      <c r="E213" s="159"/>
      <c r="F213" s="157"/>
      <c r="G213" s="157">
        <v>1</v>
      </c>
      <c r="H213" s="158"/>
      <c r="I213" s="296">
        <f t="shared" si="33"/>
        <v>40</v>
      </c>
      <c r="J213" s="297">
        <f t="shared" si="34"/>
        <v>49.2</v>
      </c>
      <c r="K213" s="255"/>
      <c r="L213" s="255">
        <v>1</v>
      </c>
      <c r="M213" s="255">
        <f t="shared" si="32"/>
        <v>0</v>
      </c>
      <c r="N213" s="255">
        <f t="shared" si="24"/>
        <v>40</v>
      </c>
      <c r="O213" s="255">
        <f t="shared" si="31"/>
        <v>40</v>
      </c>
      <c r="P213" s="255"/>
      <c r="Q213" s="157"/>
      <c r="R213" s="157"/>
      <c r="S213" s="549"/>
      <c r="T213" s="549"/>
      <c r="U213" s="549"/>
      <c r="V213" s="549"/>
      <c r="W213" s="549"/>
      <c r="X213" s="549"/>
      <c r="Y213" s="549"/>
      <c r="Z213" s="549"/>
      <c r="AA213" s="549"/>
      <c r="AB213" s="549"/>
      <c r="AC213" s="549"/>
      <c r="AD213" s="549"/>
      <c r="AE213" s="549"/>
      <c r="AF213" s="549"/>
      <c r="AG213" s="549"/>
      <c r="AH213" s="255"/>
      <c r="AI213" s="255"/>
      <c r="AJ213" s="255"/>
      <c r="AK213" s="255"/>
      <c r="AL213" s="255"/>
      <c r="AM213" s="255"/>
      <c r="AN213" s="255"/>
      <c r="AO213" s="255"/>
      <c r="AP213" s="255"/>
      <c r="AQ213" s="255"/>
      <c r="AR213" s="255"/>
      <c r="AS213" s="255"/>
      <c r="AT213" s="255"/>
      <c r="AU213" s="255"/>
      <c r="AV213" s="255"/>
      <c r="AW213" s="255"/>
      <c r="AX213" s="255"/>
      <c r="AY213" s="255"/>
      <c r="AZ213" s="255"/>
      <c r="BA213" s="255"/>
      <c r="BB213" s="255"/>
      <c r="BC213" s="255"/>
      <c r="BD213" s="255"/>
      <c r="BE213" s="255"/>
      <c r="BF213" s="255"/>
      <c r="BG213" s="255"/>
      <c r="BH213" s="255"/>
      <c r="BI213" s="255"/>
      <c r="BJ213" s="255"/>
      <c r="BK213" s="255"/>
      <c r="BL213" s="255"/>
      <c r="BM213" s="255"/>
      <c r="BN213" s="255"/>
      <c r="BO213" s="255"/>
      <c r="BP213" s="255"/>
      <c r="BQ213" s="255"/>
      <c r="BR213" s="255"/>
      <c r="BS213" s="255"/>
      <c r="BT213" s="255"/>
      <c r="BU213" s="255"/>
      <c r="BV213" s="255"/>
      <c r="BW213" s="255"/>
      <c r="BX213" s="255"/>
      <c r="BY213" s="255"/>
      <c r="BZ213" s="255"/>
      <c r="CA213" s="255"/>
      <c r="CB213" s="255"/>
      <c r="CC213" s="255"/>
      <c r="CD213" s="255"/>
      <c r="CE213" s="255"/>
      <c r="CF213" s="255"/>
      <c r="CG213" s="255"/>
      <c r="CH213" s="255"/>
      <c r="CI213" s="255"/>
      <c r="CJ213" s="255"/>
      <c r="CK213" s="255"/>
      <c r="CL213" s="255"/>
      <c r="CM213" s="255"/>
      <c r="CN213" s="255"/>
      <c r="CO213" s="255"/>
      <c r="CP213" s="255"/>
      <c r="CQ213" s="255"/>
      <c r="CR213" s="255"/>
      <c r="CS213" s="255"/>
      <c r="CT213" s="255"/>
      <c r="CU213" s="255"/>
      <c r="CV213" s="255"/>
      <c r="CW213" s="255"/>
      <c r="CX213" s="255"/>
      <c r="CY213" s="255"/>
      <c r="CZ213" s="255"/>
      <c r="DA213" s="255"/>
      <c r="DB213" s="255"/>
      <c r="DC213" s="255"/>
      <c r="DD213" s="255"/>
      <c r="DE213" s="255"/>
      <c r="DF213" s="255"/>
      <c r="DG213" s="255"/>
      <c r="DH213" s="255"/>
      <c r="DI213" s="255"/>
      <c r="DJ213" s="255"/>
      <c r="DK213" s="255"/>
      <c r="DL213" s="255"/>
      <c r="DM213" s="255"/>
      <c r="DN213" s="255"/>
      <c r="DO213" s="255"/>
      <c r="DP213" s="255"/>
      <c r="DQ213" s="255"/>
      <c r="DR213" s="255"/>
      <c r="DS213" s="255"/>
      <c r="DT213" s="255"/>
      <c r="DU213" s="255"/>
      <c r="DV213" s="255"/>
      <c r="DW213" s="255"/>
      <c r="DX213" s="255"/>
      <c r="DY213" s="255"/>
      <c r="DZ213" s="255"/>
      <c r="EA213" s="255"/>
      <c r="EB213" s="255"/>
      <c r="EC213" s="255"/>
      <c r="ED213" s="255"/>
      <c r="EE213" s="255"/>
      <c r="EF213" s="255"/>
      <c r="EG213" s="255"/>
      <c r="EH213" s="255"/>
      <c r="EI213" s="255"/>
      <c r="EJ213" s="255"/>
      <c r="EK213" s="255"/>
      <c r="EL213" s="255"/>
      <c r="EM213" s="255"/>
      <c r="EN213" s="255"/>
      <c r="EO213" s="255"/>
      <c r="EP213" s="255"/>
      <c r="EQ213" s="255"/>
      <c r="ER213" s="255"/>
      <c r="ES213" s="255"/>
      <c r="ET213" s="255"/>
      <c r="EU213" s="255"/>
      <c r="EV213" s="255"/>
      <c r="EW213" s="255"/>
      <c r="EX213" s="255"/>
      <c r="EY213" s="255"/>
      <c r="EZ213" s="255"/>
      <c r="FA213" s="255"/>
      <c r="FB213" s="255"/>
      <c r="FC213" s="255"/>
      <c r="FD213" s="255"/>
      <c r="FE213" s="255"/>
      <c r="FF213" s="255"/>
      <c r="FG213" s="255"/>
      <c r="FH213" s="255"/>
      <c r="FI213" s="255"/>
      <c r="FJ213" s="255"/>
      <c r="FK213" s="255"/>
      <c r="FL213" s="255"/>
      <c r="FM213" s="255"/>
      <c r="FN213" s="255"/>
      <c r="FO213" s="255"/>
      <c r="FP213" s="255"/>
      <c r="FQ213" s="255"/>
      <c r="FR213" s="255"/>
      <c r="FS213" s="255"/>
      <c r="FT213" s="255"/>
      <c r="FU213" s="255"/>
      <c r="FV213" s="255"/>
      <c r="FW213" s="255"/>
      <c r="FX213" s="255"/>
      <c r="FY213" s="255"/>
      <c r="FZ213" s="255"/>
      <c r="GA213" s="255"/>
      <c r="GB213" s="255"/>
      <c r="GC213" s="255"/>
      <c r="GD213" s="255"/>
      <c r="GE213" s="255"/>
      <c r="GF213" s="255"/>
      <c r="GG213" s="255"/>
      <c r="GH213" s="255"/>
      <c r="GI213" s="255"/>
      <c r="GJ213" s="255"/>
      <c r="GK213" s="255"/>
      <c r="GL213" s="255"/>
      <c r="GM213" s="255"/>
      <c r="GN213" s="255"/>
      <c r="GO213" s="255"/>
      <c r="GP213" s="255"/>
      <c r="GQ213" s="255"/>
      <c r="GR213" s="255"/>
      <c r="GS213" s="255"/>
      <c r="GT213" s="255"/>
      <c r="GU213" s="255"/>
      <c r="GV213" s="255"/>
      <c r="GW213" s="255"/>
      <c r="GX213" s="255"/>
      <c r="GY213" s="255"/>
      <c r="GZ213" s="255"/>
      <c r="HA213" s="255"/>
      <c r="HB213" s="255"/>
      <c r="HC213" s="255"/>
      <c r="HD213" s="255"/>
      <c r="HE213" s="255"/>
      <c r="HF213" s="255"/>
      <c r="HG213" s="255"/>
      <c r="HH213" s="255"/>
      <c r="HI213" s="255"/>
      <c r="HJ213" s="255"/>
      <c r="HK213" s="255"/>
      <c r="HL213" s="255"/>
      <c r="HM213" s="255"/>
      <c r="HN213" s="255"/>
      <c r="HO213" s="255"/>
      <c r="HP213" s="255"/>
      <c r="HQ213" s="255"/>
      <c r="HR213" s="255"/>
      <c r="HS213" s="255"/>
      <c r="HT213" s="255"/>
      <c r="HU213" s="255"/>
      <c r="HV213" s="255"/>
      <c r="HW213" s="255"/>
      <c r="HX213" s="255"/>
      <c r="HY213" s="255"/>
      <c r="HZ213" s="255"/>
      <c r="IA213" s="255"/>
      <c r="IB213" s="255"/>
      <c r="IC213" s="255"/>
      <c r="ID213" s="255"/>
      <c r="IE213" s="255"/>
      <c r="IF213" s="255"/>
      <c r="IG213" s="255"/>
      <c r="IH213" s="255"/>
      <c r="II213" s="255"/>
      <c r="IJ213" s="255"/>
      <c r="IK213" s="255"/>
      <c r="IL213" s="255"/>
      <c r="IM213" s="255"/>
      <c r="IN213" s="255"/>
      <c r="IO213" s="255"/>
      <c r="IP213" s="255"/>
      <c r="IQ213" s="255"/>
      <c r="IR213" s="255"/>
      <c r="IS213" s="255"/>
      <c r="IT213" s="255"/>
      <c r="IU213" s="255"/>
      <c r="IV213" s="255"/>
      <c r="IW213" s="255"/>
      <c r="IX213" s="255"/>
      <c r="IY213" s="255"/>
      <c r="IZ213" s="255"/>
      <c r="JA213" s="255"/>
      <c r="JB213" s="255"/>
      <c r="JC213" s="255"/>
      <c r="JD213" s="255"/>
      <c r="JE213" s="255"/>
      <c r="JF213" s="255"/>
      <c r="JG213" s="255"/>
      <c r="JH213" s="255"/>
      <c r="JI213" s="255"/>
      <c r="JJ213" s="255"/>
      <c r="JK213" s="255"/>
      <c r="JL213" s="255"/>
      <c r="JM213" s="255"/>
      <c r="JN213" s="255"/>
      <c r="JO213" s="255"/>
      <c r="JP213" s="255"/>
      <c r="JQ213" s="255"/>
      <c r="JR213" s="255"/>
      <c r="JS213" s="255"/>
      <c r="JT213" s="255"/>
      <c r="JU213" s="255"/>
      <c r="JV213" s="255"/>
      <c r="JW213" s="255"/>
      <c r="JX213" s="255"/>
      <c r="JY213" s="255"/>
      <c r="JZ213" s="255"/>
      <c r="KA213" s="255"/>
      <c r="KB213" s="255"/>
      <c r="KC213" s="255"/>
      <c r="KD213" s="255"/>
      <c r="KE213" s="255"/>
      <c r="KF213" s="255"/>
      <c r="KG213" s="255"/>
      <c r="KH213" s="255"/>
      <c r="KI213" s="255"/>
      <c r="KJ213" s="255"/>
      <c r="KK213" s="255"/>
      <c r="KL213" s="255"/>
      <c r="KM213" s="255"/>
      <c r="KN213" s="255"/>
      <c r="KO213" s="255"/>
      <c r="KP213" s="255"/>
      <c r="KQ213" s="255"/>
      <c r="KR213" s="255"/>
      <c r="KS213" s="255"/>
      <c r="KT213" s="255"/>
      <c r="KU213" s="255"/>
      <c r="KV213" s="255"/>
      <c r="KW213" s="255"/>
      <c r="KX213" s="255"/>
      <c r="KY213" s="255"/>
      <c r="KZ213" s="255"/>
      <c r="LA213" s="255"/>
      <c r="LB213" s="255"/>
      <c r="LC213" s="255"/>
      <c r="LD213" s="255"/>
      <c r="LE213" s="255"/>
      <c r="LF213" s="255"/>
      <c r="LG213" s="255"/>
      <c r="LH213" s="255"/>
      <c r="LI213" s="255"/>
      <c r="LJ213" s="255"/>
      <c r="LK213" s="255"/>
      <c r="LL213" s="255"/>
      <c r="LM213" s="255"/>
      <c r="LN213" s="255"/>
      <c r="LO213" s="255"/>
      <c r="LP213" s="255"/>
      <c r="LQ213" s="255"/>
      <c r="LR213" s="255"/>
      <c r="LS213" s="255"/>
      <c r="LT213" s="255"/>
      <c r="LU213" s="255"/>
      <c r="LV213" s="255"/>
      <c r="LW213" s="255"/>
      <c r="LX213" s="255"/>
      <c r="LY213" s="255"/>
      <c r="LZ213" s="255"/>
      <c r="MA213" s="255"/>
      <c r="MB213" s="255"/>
      <c r="MC213" s="255"/>
      <c r="MD213" s="255"/>
      <c r="ME213" s="255"/>
      <c r="MF213" s="255"/>
      <c r="MG213" s="255"/>
      <c r="MH213" s="255"/>
      <c r="MI213" s="255"/>
      <c r="MJ213" s="255"/>
      <c r="MK213" s="255"/>
      <c r="ML213" s="255"/>
      <c r="MM213" s="255"/>
      <c r="MN213" s="255"/>
      <c r="MO213" s="255"/>
      <c r="MP213" s="255"/>
      <c r="MQ213" s="255"/>
      <c r="MR213" s="255"/>
      <c r="MS213" s="255"/>
      <c r="MT213" s="255"/>
      <c r="MU213" s="255"/>
      <c r="MV213" s="255"/>
      <c r="MW213" s="255"/>
      <c r="MX213" s="255"/>
      <c r="MY213" s="255"/>
      <c r="MZ213" s="255"/>
      <c r="NA213" s="255"/>
      <c r="NB213" s="255"/>
      <c r="NC213" s="255"/>
      <c r="ND213" s="255"/>
      <c r="NE213" s="255"/>
      <c r="NF213" s="255"/>
      <c r="NG213" s="255"/>
      <c r="NH213" s="255"/>
      <c r="NI213" s="255"/>
      <c r="NJ213" s="255"/>
      <c r="NK213" s="255"/>
      <c r="NL213" s="255"/>
      <c r="NM213" s="255"/>
      <c r="NN213" s="255"/>
      <c r="NO213" s="255"/>
      <c r="NP213" s="255"/>
      <c r="NQ213" s="255"/>
      <c r="NR213" s="255"/>
      <c r="NS213" s="255"/>
      <c r="NT213" s="255"/>
      <c r="NU213" s="255"/>
      <c r="NV213" s="255"/>
      <c r="NW213" s="255"/>
      <c r="NX213" s="255"/>
      <c r="NY213" s="255"/>
      <c r="NZ213" s="255"/>
      <c r="OA213" s="255"/>
      <c r="OB213" s="255"/>
      <c r="OC213" s="255"/>
      <c r="OD213" s="255"/>
      <c r="OE213" s="255"/>
      <c r="OF213" s="255"/>
      <c r="OG213" s="255"/>
      <c r="OH213" s="255"/>
      <c r="OI213" s="255"/>
      <c r="OJ213" s="255"/>
      <c r="OK213" s="255"/>
      <c r="OL213" s="255"/>
      <c r="OM213" s="255"/>
      <c r="ON213" s="255"/>
      <c r="OO213" s="255"/>
      <c r="OP213" s="255"/>
      <c r="OQ213" s="255"/>
      <c r="OR213" s="255"/>
      <c r="OS213" s="255"/>
      <c r="OT213" s="255"/>
      <c r="OU213" s="255"/>
      <c r="OV213" s="255"/>
      <c r="OW213" s="255"/>
      <c r="OX213" s="255"/>
      <c r="OY213" s="255"/>
      <c r="OZ213" s="255"/>
      <c r="PA213" s="255"/>
      <c r="PB213" s="255"/>
      <c r="PC213" s="255"/>
      <c r="PD213" s="255"/>
      <c r="PE213" s="255"/>
      <c r="PF213" s="255"/>
      <c r="PG213" s="255"/>
      <c r="PH213" s="255"/>
      <c r="PI213" s="255"/>
      <c r="PJ213" s="255"/>
      <c r="PK213" s="255"/>
      <c r="PL213" s="255"/>
      <c r="PM213" s="255"/>
      <c r="PN213" s="255"/>
      <c r="PO213" s="255"/>
      <c r="PP213" s="255"/>
      <c r="PQ213" s="255"/>
      <c r="PR213" s="255"/>
      <c r="PS213" s="255"/>
      <c r="PT213" s="255"/>
      <c r="PU213" s="255"/>
      <c r="PV213" s="255"/>
      <c r="PW213" s="255"/>
      <c r="PX213" s="255"/>
      <c r="PY213" s="255"/>
      <c r="PZ213" s="255"/>
      <c r="QA213" s="255"/>
      <c r="QB213" s="255"/>
      <c r="QC213" s="255"/>
      <c r="QD213" s="255"/>
      <c r="QE213" s="255"/>
      <c r="QF213" s="255"/>
      <c r="QG213" s="255"/>
      <c r="QH213" s="255"/>
      <c r="QI213" s="255"/>
      <c r="QJ213" s="255"/>
      <c r="QK213" s="255"/>
      <c r="QL213" s="255"/>
      <c r="QM213" s="255"/>
      <c r="QN213" s="255"/>
      <c r="QO213" s="255"/>
      <c r="QP213" s="255"/>
      <c r="QQ213" s="255"/>
      <c r="QR213" s="255"/>
      <c r="QS213" s="255"/>
      <c r="QT213" s="255"/>
      <c r="QU213" s="255"/>
      <c r="QV213" s="255"/>
      <c r="QW213" s="255"/>
      <c r="QX213" s="255"/>
      <c r="QY213" s="255"/>
      <c r="QZ213" s="255"/>
      <c r="RA213" s="255"/>
      <c r="RB213" s="255"/>
      <c r="RC213" s="255"/>
      <c r="RD213" s="255"/>
      <c r="RE213" s="255"/>
      <c r="RF213" s="255"/>
      <c r="RG213" s="255"/>
      <c r="RH213" s="255"/>
      <c r="RI213" s="255"/>
      <c r="RJ213" s="255"/>
      <c r="RK213" s="255"/>
      <c r="RL213" s="255"/>
      <c r="RM213" s="255"/>
      <c r="RN213" s="255"/>
      <c r="RO213" s="255"/>
      <c r="RP213" s="255"/>
      <c r="RQ213" s="255"/>
      <c r="RR213" s="255"/>
      <c r="RS213" s="255"/>
      <c r="RT213" s="255"/>
      <c r="RU213" s="255"/>
      <c r="RV213" s="255"/>
      <c r="RW213" s="255"/>
      <c r="RX213" s="255"/>
      <c r="RY213" s="255"/>
      <c r="RZ213" s="255"/>
      <c r="SA213" s="255"/>
      <c r="SB213" s="255"/>
      <c r="SC213" s="255"/>
      <c r="SD213" s="255"/>
      <c r="SE213" s="255"/>
      <c r="SF213" s="255"/>
      <c r="SG213" s="255"/>
      <c r="SH213" s="255"/>
      <c r="SI213" s="255"/>
      <c r="SJ213" s="255"/>
      <c r="SK213" s="255"/>
      <c r="SL213" s="255"/>
      <c r="SM213" s="255"/>
      <c r="SN213" s="255"/>
      <c r="SO213" s="255"/>
      <c r="SP213" s="255"/>
      <c r="SQ213" s="255"/>
      <c r="SR213" s="255"/>
      <c r="SS213" s="255"/>
      <c r="ST213" s="255"/>
      <c r="SU213" s="255"/>
      <c r="SV213" s="255"/>
      <c r="SW213" s="255"/>
      <c r="SX213" s="255"/>
      <c r="SY213" s="255"/>
      <c r="SZ213" s="255"/>
      <c r="TA213" s="255"/>
      <c r="TB213" s="255"/>
      <c r="TC213" s="255"/>
      <c r="TD213" s="255"/>
      <c r="TE213" s="255"/>
      <c r="TF213" s="255"/>
      <c r="TG213" s="255"/>
      <c r="TH213" s="255"/>
      <c r="TI213" s="255"/>
      <c r="TJ213" s="255"/>
      <c r="TK213" s="255"/>
      <c r="TL213" s="255"/>
      <c r="TM213" s="255"/>
      <c r="TN213" s="255"/>
      <c r="TO213" s="255"/>
      <c r="TP213" s="255"/>
      <c r="TQ213" s="255"/>
      <c r="TR213" s="255"/>
      <c r="TS213" s="255"/>
      <c r="TT213" s="255"/>
      <c r="TU213" s="255"/>
      <c r="TV213" s="255"/>
      <c r="TW213" s="255"/>
      <c r="TX213" s="255"/>
      <c r="TY213" s="255"/>
      <c r="TZ213" s="255"/>
      <c r="UA213" s="255"/>
      <c r="UB213" s="255"/>
      <c r="UC213" s="255"/>
      <c r="UD213" s="255"/>
      <c r="UE213" s="255"/>
      <c r="UF213" s="255"/>
      <c r="UG213" s="255"/>
      <c r="UH213" s="255"/>
      <c r="UI213" s="255"/>
      <c r="UJ213" s="255"/>
      <c r="UK213" s="255"/>
      <c r="UL213" s="255"/>
      <c r="UM213" s="255"/>
      <c r="UN213" s="255"/>
      <c r="UO213" s="255"/>
      <c r="UP213" s="255"/>
      <c r="UQ213" s="255"/>
      <c r="UR213" s="255"/>
      <c r="US213" s="255"/>
      <c r="UT213" s="255"/>
      <c r="UU213" s="255"/>
      <c r="UV213" s="255"/>
      <c r="UW213" s="255"/>
      <c r="UX213" s="255"/>
      <c r="UY213" s="255"/>
      <c r="UZ213" s="255"/>
      <c r="VA213" s="255"/>
      <c r="VB213" s="255"/>
      <c r="VC213" s="255"/>
      <c r="VD213" s="255"/>
      <c r="VE213" s="255"/>
      <c r="VF213" s="255"/>
      <c r="VG213" s="255"/>
      <c r="VH213" s="255"/>
      <c r="VI213" s="255"/>
      <c r="VJ213" s="255"/>
      <c r="VK213" s="255"/>
      <c r="VL213" s="255"/>
      <c r="VM213" s="255"/>
      <c r="VN213" s="255"/>
      <c r="VO213" s="255"/>
      <c r="VP213" s="255"/>
      <c r="VQ213" s="255"/>
      <c r="VR213" s="255"/>
      <c r="VS213" s="255"/>
      <c r="VT213" s="255"/>
      <c r="VU213" s="255"/>
      <c r="VV213" s="255"/>
      <c r="VW213" s="255"/>
      <c r="VX213" s="255"/>
      <c r="VY213" s="255"/>
      <c r="VZ213" s="255"/>
      <c r="WA213" s="255"/>
      <c r="WB213" s="255"/>
      <c r="WC213" s="255"/>
      <c r="WD213" s="255"/>
      <c r="WE213" s="255"/>
      <c r="WF213" s="255"/>
      <c r="WG213" s="255"/>
      <c r="WH213" s="255"/>
      <c r="WI213" s="255"/>
      <c r="WJ213" s="255"/>
      <c r="WK213" s="255"/>
      <c r="WL213" s="255"/>
      <c r="WM213" s="255"/>
      <c r="WN213" s="255"/>
      <c r="WO213" s="255"/>
      <c r="WP213" s="255"/>
      <c r="WQ213" s="255"/>
      <c r="WR213" s="255"/>
      <c r="WS213" s="255"/>
      <c r="WT213" s="255"/>
      <c r="WU213" s="255"/>
      <c r="WV213" s="255"/>
      <c r="WW213" s="255"/>
      <c r="WX213" s="255"/>
      <c r="WY213" s="255"/>
      <c r="WZ213" s="255"/>
      <c r="XA213" s="255"/>
      <c r="XB213" s="255"/>
      <c r="XC213" s="255"/>
      <c r="XD213" s="255"/>
      <c r="XE213" s="255"/>
      <c r="XF213" s="255"/>
      <c r="XG213" s="255"/>
      <c r="XH213" s="255"/>
      <c r="XI213" s="255"/>
      <c r="XJ213" s="255"/>
      <c r="XK213" s="255"/>
      <c r="XL213" s="255"/>
      <c r="XM213" s="255"/>
      <c r="XN213" s="255"/>
      <c r="XO213" s="255"/>
      <c r="XP213" s="255"/>
      <c r="XQ213" s="255"/>
      <c r="XR213" s="255"/>
      <c r="XS213" s="255"/>
      <c r="XT213" s="255"/>
      <c r="XU213" s="255"/>
      <c r="XV213" s="255"/>
      <c r="XW213" s="255"/>
      <c r="XX213" s="255"/>
      <c r="XY213" s="255"/>
      <c r="XZ213" s="255"/>
      <c r="YA213" s="255"/>
      <c r="YB213" s="255"/>
      <c r="YC213" s="255"/>
      <c r="YD213" s="255"/>
      <c r="YE213" s="255"/>
      <c r="YF213" s="255"/>
      <c r="YG213" s="255"/>
      <c r="YH213" s="255"/>
      <c r="YI213" s="255"/>
      <c r="YJ213" s="255"/>
      <c r="YK213" s="255"/>
      <c r="YL213" s="255"/>
      <c r="YM213" s="255"/>
      <c r="YN213" s="255"/>
      <c r="YO213" s="255"/>
      <c r="YP213" s="255"/>
      <c r="YQ213" s="255"/>
      <c r="YR213" s="255"/>
      <c r="YS213" s="255"/>
      <c r="YT213" s="255"/>
      <c r="YU213" s="255"/>
      <c r="YV213" s="255"/>
      <c r="YW213" s="255"/>
      <c r="YX213" s="255"/>
      <c r="YY213" s="255"/>
      <c r="YZ213" s="255"/>
      <c r="ZA213" s="255"/>
      <c r="ZB213" s="255"/>
      <c r="ZC213" s="255"/>
      <c r="ZD213" s="255"/>
      <c r="ZE213" s="255"/>
      <c r="ZF213" s="255"/>
      <c r="ZG213" s="255"/>
      <c r="ZH213" s="255"/>
      <c r="ZI213" s="255"/>
      <c r="ZJ213" s="255"/>
      <c r="ZK213" s="255"/>
      <c r="ZL213" s="255"/>
      <c r="ZM213" s="255"/>
      <c r="ZN213" s="255"/>
      <c r="ZO213" s="255"/>
      <c r="ZP213" s="255"/>
      <c r="ZQ213" s="255"/>
      <c r="ZR213" s="255"/>
      <c r="ZS213" s="255"/>
      <c r="ZT213" s="255"/>
      <c r="ZU213" s="255"/>
      <c r="ZV213" s="255"/>
      <c r="ZW213" s="255"/>
      <c r="ZX213" s="255"/>
      <c r="ZY213" s="255"/>
      <c r="ZZ213" s="255"/>
      <c r="AAA213" s="255"/>
      <c r="AAB213" s="255"/>
      <c r="AAC213" s="255"/>
      <c r="AAD213" s="255"/>
      <c r="AAE213" s="255"/>
      <c r="AAF213" s="255"/>
      <c r="AAG213" s="255"/>
      <c r="AAH213" s="255"/>
      <c r="AAI213" s="255"/>
      <c r="AAJ213" s="255"/>
      <c r="AAK213" s="255"/>
      <c r="AAL213" s="255"/>
      <c r="AAM213" s="255"/>
      <c r="AAN213" s="255"/>
      <c r="AAO213" s="255"/>
      <c r="AAP213" s="255"/>
      <c r="AAQ213" s="255"/>
      <c r="AAR213" s="255"/>
      <c r="AAS213" s="255"/>
      <c r="AAT213" s="255"/>
      <c r="AAU213" s="255"/>
      <c r="AAV213" s="255"/>
      <c r="AAW213" s="255"/>
      <c r="AAX213" s="255"/>
      <c r="AAY213" s="255"/>
      <c r="AAZ213" s="255"/>
      <c r="ABA213" s="255"/>
      <c r="ABB213" s="255"/>
      <c r="ABC213" s="255"/>
      <c r="ABD213" s="255"/>
      <c r="ABE213" s="255"/>
      <c r="ABF213" s="255"/>
      <c r="ABG213" s="255"/>
      <c r="ABH213" s="255"/>
      <c r="ABI213" s="255"/>
      <c r="ABJ213" s="255"/>
      <c r="ABK213" s="255"/>
      <c r="ABL213" s="255"/>
      <c r="ABM213" s="255"/>
      <c r="ABN213" s="255"/>
      <c r="ABO213" s="255"/>
      <c r="ABP213" s="255"/>
      <c r="ABQ213" s="255"/>
      <c r="ABR213" s="255"/>
      <c r="ABS213" s="255"/>
      <c r="ABT213" s="255"/>
      <c r="ABU213" s="255"/>
      <c r="ABV213" s="255"/>
      <c r="ABW213" s="255"/>
      <c r="ABX213" s="255"/>
      <c r="ABY213" s="255"/>
      <c r="ABZ213" s="255"/>
      <c r="ACA213" s="255"/>
      <c r="ACB213" s="255"/>
      <c r="ACC213" s="255"/>
      <c r="ACD213" s="255"/>
      <c r="ACE213" s="255"/>
      <c r="ACF213" s="255"/>
      <c r="ACG213" s="255"/>
      <c r="ACH213" s="255"/>
      <c r="ACI213" s="255"/>
      <c r="ACJ213" s="255"/>
      <c r="ACK213" s="255"/>
      <c r="ACL213" s="255"/>
      <c r="ACM213" s="255"/>
      <c r="ACN213" s="255"/>
      <c r="ACO213" s="255"/>
      <c r="ACP213" s="255"/>
      <c r="ACQ213" s="255"/>
      <c r="ACR213" s="255"/>
      <c r="ACS213" s="255"/>
      <c r="ACT213" s="255"/>
      <c r="ACU213" s="255"/>
      <c r="ACV213" s="255"/>
      <c r="ACW213" s="255"/>
      <c r="ACX213" s="255"/>
      <c r="ACY213" s="255"/>
      <c r="ACZ213" s="255"/>
      <c r="ADA213" s="255"/>
      <c r="ADB213" s="255"/>
      <c r="ADC213" s="255"/>
      <c r="ADD213" s="255"/>
      <c r="ADE213" s="255"/>
      <c r="ADF213" s="255"/>
      <c r="ADG213" s="255"/>
      <c r="ADH213" s="255"/>
      <c r="ADI213" s="255"/>
      <c r="ADJ213" s="255"/>
      <c r="ADK213" s="255"/>
      <c r="ADL213" s="255"/>
      <c r="ADM213" s="255"/>
      <c r="ADN213" s="255"/>
      <c r="ADO213" s="255"/>
      <c r="ADP213" s="255"/>
      <c r="ADQ213" s="255"/>
      <c r="ADR213" s="255"/>
      <c r="ADS213" s="255"/>
      <c r="ADT213" s="255"/>
      <c r="ADU213" s="255"/>
      <c r="ADV213" s="255"/>
      <c r="ADW213" s="255"/>
      <c r="ADX213" s="255"/>
      <c r="ADY213" s="255"/>
      <c r="ADZ213" s="255"/>
      <c r="AEA213" s="255"/>
      <c r="AEB213" s="255"/>
      <c r="AEC213" s="255"/>
      <c r="AED213" s="255"/>
      <c r="AEE213" s="255"/>
      <c r="AEF213" s="255"/>
      <c r="AEG213" s="255"/>
      <c r="AEH213" s="255"/>
      <c r="AEI213" s="255"/>
      <c r="AEJ213" s="255"/>
      <c r="AEK213" s="255"/>
      <c r="AEL213" s="255"/>
      <c r="AEM213" s="255"/>
      <c r="AEN213" s="255"/>
      <c r="AEO213" s="255"/>
      <c r="AEP213" s="255"/>
      <c r="AEQ213" s="255"/>
      <c r="AER213" s="255"/>
      <c r="AES213" s="255"/>
      <c r="AET213" s="255"/>
      <c r="AEU213" s="255"/>
      <c r="AEV213" s="255"/>
      <c r="AEW213" s="255"/>
      <c r="AEX213" s="255"/>
      <c r="AEY213" s="255"/>
      <c r="AEZ213" s="255"/>
      <c r="AFA213" s="255"/>
      <c r="AFB213" s="255"/>
      <c r="AFC213" s="255"/>
      <c r="AFD213" s="255"/>
      <c r="AFE213" s="255"/>
      <c r="AFF213" s="255"/>
      <c r="AFG213" s="255"/>
      <c r="AFH213" s="255"/>
      <c r="AFI213" s="255"/>
      <c r="AFJ213" s="255"/>
      <c r="AFK213" s="255"/>
      <c r="AFL213" s="255"/>
      <c r="AFM213" s="255"/>
      <c r="AFN213" s="255"/>
      <c r="AFO213" s="255"/>
      <c r="AFP213" s="255"/>
      <c r="AFQ213" s="255"/>
      <c r="AFR213" s="255"/>
      <c r="AFS213" s="255"/>
      <c r="AFT213" s="255"/>
      <c r="AFU213" s="255"/>
      <c r="AFV213" s="255"/>
      <c r="AFW213" s="255"/>
      <c r="AFX213" s="255"/>
      <c r="AFY213" s="255"/>
      <c r="AFZ213" s="255"/>
      <c r="AGA213" s="255"/>
      <c r="AGB213" s="255"/>
      <c r="AGC213" s="255"/>
      <c r="AGD213" s="255"/>
      <c r="AGE213" s="255"/>
      <c r="AGF213" s="255"/>
      <c r="AGG213" s="255"/>
      <c r="AGH213" s="255"/>
      <c r="AGI213" s="255"/>
      <c r="AGJ213" s="255"/>
      <c r="AGK213" s="255"/>
      <c r="AGL213" s="255"/>
      <c r="AGM213" s="255"/>
      <c r="AGN213" s="255"/>
      <c r="AGO213" s="255"/>
      <c r="AGP213" s="255"/>
      <c r="AGQ213" s="255"/>
      <c r="AGR213" s="255"/>
      <c r="AGS213" s="255"/>
      <c r="AGT213" s="255"/>
      <c r="AGU213" s="255"/>
      <c r="AGV213" s="255"/>
      <c r="AGW213" s="255"/>
      <c r="AGX213" s="255"/>
      <c r="AGY213" s="255"/>
      <c r="AGZ213" s="255"/>
      <c r="AHA213" s="255"/>
      <c r="AHB213" s="255"/>
      <c r="AHC213" s="255"/>
      <c r="AHD213" s="255"/>
      <c r="AHE213" s="255"/>
      <c r="AHF213" s="255"/>
      <c r="AHG213" s="255"/>
      <c r="AHH213" s="255"/>
      <c r="AHI213" s="255"/>
      <c r="AHJ213" s="255"/>
      <c r="AHK213" s="255"/>
      <c r="AHL213" s="255"/>
      <c r="AHM213" s="255"/>
      <c r="AHN213" s="255"/>
      <c r="AHO213" s="255"/>
      <c r="AHP213" s="255"/>
      <c r="AHQ213" s="255"/>
      <c r="AHR213" s="255"/>
      <c r="AHS213" s="255"/>
      <c r="AHT213" s="255"/>
      <c r="AHU213" s="255"/>
      <c r="AHV213" s="255"/>
      <c r="AHW213" s="255"/>
      <c r="AHX213" s="255"/>
      <c r="AHY213" s="255"/>
      <c r="AHZ213" s="255"/>
      <c r="AIA213" s="255"/>
      <c r="AIB213" s="255"/>
      <c r="AIC213" s="255"/>
      <c r="AID213" s="255"/>
      <c r="AIE213" s="255"/>
      <c r="AIF213" s="255"/>
      <c r="AIG213" s="255"/>
      <c r="AIH213" s="255"/>
      <c r="AII213" s="255"/>
      <c r="AIJ213" s="255"/>
      <c r="AIK213" s="255"/>
      <c r="AIL213" s="255"/>
      <c r="AIM213" s="255"/>
      <c r="AIN213" s="255"/>
      <c r="AIO213" s="255"/>
      <c r="AIP213" s="255"/>
      <c r="AIQ213" s="255"/>
      <c r="AIR213" s="255"/>
      <c r="AIS213" s="255"/>
      <c r="AIT213" s="255"/>
      <c r="AIU213" s="255"/>
      <c r="AIV213" s="255"/>
      <c r="AIW213" s="255"/>
      <c r="AIX213" s="255"/>
      <c r="AIY213" s="255"/>
      <c r="AIZ213" s="255"/>
      <c r="AJA213" s="255"/>
      <c r="AJB213" s="255"/>
      <c r="AJC213" s="255"/>
      <c r="AJD213" s="255"/>
      <c r="AJE213" s="255"/>
      <c r="AJF213" s="255"/>
      <c r="AJG213" s="255"/>
      <c r="AJH213" s="255"/>
      <c r="AJI213" s="255"/>
      <c r="AJJ213" s="255"/>
      <c r="AJK213" s="255"/>
      <c r="AJL213" s="255"/>
      <c r="AJM213" s="255"/>
      <c r="AJN213" s="255"/>
      <c r="AJO213" s="255"/>
      <c r="AJP213" s="255"/>
      <c r="AJQ213" s="255"/>
      <c r="AJR213" s="255"/>
      <c r="AJS213" s="255"/>
      <c r="AJT213" s="255"/>
      <c r="AJU213" s="255"/>
      <c r="AJV213" s="255"/>
      <c r="AJW213" s="255"/>
      <c r="AJX213" s="255"/>
      <c r="AJY213" s="255"/>
      <c r="AJZ213" s="255"/>
      <c r="AKA213" s="255"/>
      <c r="AKB213" s="255"/>
      <c r="AKC213" s="255"/>
      <c r="AKD213" s="255"/>
      <c r="AKE213" s="255"/>
      <c r="AKF213" s="255"/>
      <c r="AKG213" s="255"/>
      <c r="AKH213" s="255"/>
      <c r="AKI213" s="255"/>
      <c r="AKJ213" s="255"/>
      <c r="AKK213" s="255"/>
      <c r="AKL213" s="255"/>
      <c r="AKM213" s="255"/>
      <c r="AKN213" s="255"/>
      <c r="AKO213" s="255"/>
      <c r="AKP213" s="255"/>
      <c r="AKQ213" s="255"/>
      <c r="AKR213" s="255"/>
      <c r="AKS213" s="255"/>
      <c r="AKT213" s="255"/>
      <c r="AKU213" s="255"/>
      <c r="AKV213" s="255"/>
      <c r="AKW213" s="255"/>
      <c r="AKX213" s="255"/>
      <c r="AKY213" s="255"/>
      <c r="AKZ213" s="255"/>
      <c r="ALA213" s="255"/>
      <c r="ALB213" s="255"/>
      <c r="ALC213" s="255"/>
      <c r="ALD213" s="255"/>
      <c r="ALE213" s="255"/>
    </row>
    <row r="214" spans="1:993" s="298" customFormat="1">
      <c r="A214" s="157" t="s">
        <v>226</v>
      </c>
      <c r="B214" s="158" t="s">
        <v>340</v>
      </c>
      <c r="C214" s="157">
        <v>2007</v>
      </c>
      <c r="D214" s="159">
        <v>223</v>
      </c>
      <c r="E214" s="159"/>
      <c r="F214" s="157"/>
      <c r="G214" s="157">
        <v>2</v>
      </c>
      <c r="H214" s="158"/>
      <c r="I214" s="296">
        <f t="shared" si="33"/>
        <v>80</v>
      </c>
      <c r="J214" s="297">
        <f t="shared" si="34"/>
        <v>98.4</v>
      </c>
      <c r="K214" s="255"/>
      <c r="L214" s="255">
        <v>1</v>
      </c>
      <c r="M214" s="255">
        <f t="shared" si="32"/>
        <v>0</v>
      </c>
      <c r="N214" s="255">
        <f t="shared" si="24"/>
        <v>80</v>
      </c>
      <c r="O214" s="255">
        <f t="shared" si="31"/>
        <v>80</v>
      </c>
      <c r="P214" s="255"/>
      <c r="Q214" s="157"/>
      <c r="R214" s="157"/>
      <c r="S214" s="549"/>
      <c r="T214" s="549"/>
      <c r="U214" s="549"/>
      <c r="V214" s="549"/>
      <c r="W214" s="549"/>
      <c r="X214" s="549"/>
      <c r="Y214" s="549"/>
      <c r="Z214" s="549"/>
      <c r="AA214" s="549"/>
      <c r="AB214" s="549"/>
      <c r="AC214" s="549"/>
      <c r="AD214" s="549"/>
      <c r="AE214" s="549"/>
      <c r="AF214" s="549"/>
      <c r="AG214" s="549"/>
      <c r="AH214" s="255"/>
      <c r="AI214" s="255"/>
      <c r="AJ214" s="255"/>
      <c r="AK214" s="255"/>
      <c r="AL214" s="255"/>
      <c r="AM214" s="255"/>
      <c r="AN214" s="255"/>
      <c r="AO214" s="255"/>
      <c r="AP214" s="255"/>
      <c r="AQ214" s="255"/>
      <c r="AR214" s="255"/>
      <c r="AS214" s="255"/>
      <c r="AT214" s="255"/>
      <c r="AU214" s="255"/>
      <c r="AV214" s="255"/>
      <c r="AW214" s="255"/>
      <c r="AX214" s="255"/>
      <c r="AY214" s="255"/>
      <c r="AZ214" s="255"/>
      <c r="BA214" s="255"/>
      <c r="BB214" s="255"/>
      <c r="BC214" s="255"/>
      <c r="BD214" s="255"/>
      <c r="BE214" s="255"/>
      <c r="BF214" s="255"/>
      <c r="BG214" s="255"/>
      <c r="BH214" s="255"/>
      <c r="BI214" s="255"/>
      <c r="BJ214" s="255"/>
      <c r="BK214" s="255"/>
      <c r="BL214" s="255"/>
      <c r="BM214" s="255"/>
      <c r="BN214" s="255"/>
      <c r="BO214" s="255"/>
      <c r="BP214" s="255"/>
      <c r="BQ214" s="255"/>
      <c r="BR214" s="255"/>
      <c r="BS214" s="255"/>
      <c r="BT214" s="255"/>
      <c r="BU214" s="255"/>
      <c r="BV214" s="255"/>
      <c r="BW214" s="255"/>
      <c r="BX214" s="255"/>
      <c r="BY214" s="255"/>
      <c r="BZ214" s="255"/>
      <c r="CA214" s="255"/>
      <c r="CB214" s="255"/>
      <c r="CC214" s="255"/>
      <c r="CD214" s="255"/>
      <c r="CE214" s="255"/>
      <c r="CF214" s="255"/>
      <c r="CG214" s="255"/>
      <c r="CH214" s="255"/>
      <c r="CI214" s="255"/>
      <c r="CJ214" s="255"/>
      <c r="CK214" s="255"/>
      <c r="CL214" s="255"/>
      <c r="CM214" s="255"/>
      <c r="CN214" s="255"/>
      <c r="CO214" s="255"/>
      <c r="CP214" s="255"/>
      <c r="CQ214" s="255"/>
      <c r="CR214" s="255"/>
      <c r="CS214" s="255"/>
      <c r="CT214" s="255"/>
      <c r="CU214" s="255"/>
      <c r="CV214" s="255"/>
      <c r="CW214" s="255"/>
      <c r="CX214" s="255"/>
      <c r="CY214" s="255"/>
      <c r="CZ214" s="255"/>
      <c r="DA214" s="255"/>
      <c r="DB214" s="255"/>
      <c r="DC214" s="255"/>
      <c r="DD214" s="255"/>
      <c r="DE214" s="255"/>
      <c r="DF214" s="255"/>
      <c r="DG214" s="255"/>
      <c r="DH214" s="255"/>
      <c r="DI214" s="255"/>
      <c r="DJ214" s="255"/>
      <c r="DK214" s="255"/>
      <c r="DL214" s="255"/>
      <c r="DM214" s="255"/>
      <c r="DN214" s="255"/>
      <c r="DO214" s="255"/>
      <c r="DP214" s="255"/>
      <c r="DQ214" s="255"/>
      <c r="DR214" s="255"/>
      <c r="DS214" s="255"/>
      <c r="DT214" s="255"/>
      <c r="DU214" s="255"/>
      <c r="DV214" s="255"/>
      <c r="DW214" s="255"/>
      <c r="DX214" s="255"/>
      <c r="DY214" s="255"/>
      <c r="DZ214" s="255"/>
      <c r="EA214" s="255"/>
      <c r="EB214" s="255"/>
      <c r="EC214" s="255"/>
      <c r="ED214" s="255"/>
      <c r="EE214" s="255"/>
      <c r="EF214" s="255"/>
      <c r="EG214" s="255"/>
      <c r="EH214" s="255"/>
      <c r="EI214" s="255"/>
      <c r="EJ214" s="255"/>
      <c r="EK214" s="255"/>
      <c r="EL214" s="255"/>
      <c r="EM214" s="255"/>
      <c r="EN214" s="255"/>
      <c r="EO214" s="255"/>
      <c r="EP214" s="255"/>
      <c r="EQ214" s="255"/>
      <c r="ER214" s="255"/>
      <c r="ES214" s="255"/>
      <c r="ET214" s="255"/>
      <c r="EU214" s="255"/>
      <c r="EV214" s="255"/>
      <c r="EW214" s="255"/>
      <c r="EX214" s="255"/>
      <c r="EY214" s="255"/>
      <c r="EZ214" s="255"/>
      <c r="FA214" s="255"/>
      <c r="FB214" s="255"/>
      <c r="FC214" s="255"/>
      <c r="FD214" s="255"/>
      <c r="FE214" s="255"/>
      <c r="FF214" s="255"/>
      <c r="FG214" s="255"/>
      <c r="FH214" s="255"/>
      <c r="FI214" s="255"/>
      <c r="FJ214" s="255"/>
      <c r="FK214" s="255"/>
      <c r="FL214" s="255"/>
      <c r="FM214" s="255"/>
      <c r="FN214" s="255"/>
      <c r="FO214" s="255"/>
      <c r="FP214" s="255"/>
      <c r="FQ214" s="255"/>
      <c r="FR214" s="255"/>
      <c r="FS214" s="255"/>
      <c r="FT214" s="255"/>
      <c r="FU214" s="255"/>
      <c r="FV214" s="255"/>
      <c r="FW214" s="255"/>
      <c r="FX214" s="255"/>
      <c r="FY214" s="255"/>
      <c r="FZ214" s="255"/>
      <c r="GA214" s="255"/>
      <c r="GB214" s="255"/>
      <c r="GC214" s="255"/>
      <c r="GD214" s="255"/>
      <c r="GE214" s="255"/>
      <c r="GF214" s="255"/>
      <c r="GG214" s="255"/>
      <c r="GH214" s="255"/>
      <c r="GI214" s="255"/>
      <c r="GJ214" s="255"/>
      <c r="GK214" s="255"/>
      <c r="GL214" s="255"/>
      <c r="GM214" s="255"/>
      <c r="GN214" s="255"/>
      <c r="GO214" s="255"/>
      <c r="GP214" s="255"/>
      <c r="GQ214" s="255"/>
      <c r="GR214" s="255"/>
      <c r="GS214" s="255"/>
      <c r="GT214" s="255"/>
      <c r="GU214" s="255"/>
      <c r="GV214" s="255"/>
      <c r="GW214" s="255"/>
      <c r="GX214" s="255"/>
      <c r="GY214" s="255"/>
      <c r="GZ214" s="255"/>
      <c r="HA214" s="255"/>
      <c r="HB214" s="255"/>
      <c r="HC214" s="255"/>
      <c r="HD214" s="255"/>
      <c r="HE214" s="255"/>
      <c r="HF214" s="255"/>
      <c r="HG214" s="255"/>
      <c r="HH214" s="255"/>
      <c r="HI214" s="255"/>
      <c r="HJ214" s="255"/>
      <c r="HK214" s="255"/>
      <c r="HL214" s="255"/>
      <c r="HM214" s="255"/>
      <c r="HN214" s="255"/>
      <c r="HO214" s="255"/>
      <c r="HP214" s="255"/>
      <c r="HQ214" s="255"/>
      <c r="HR214" s="255"/>
      <c r="HS214" s="255"/>
      <c r="HT214" s="255"/>
      <c r="HU214" s="255"/>
      <c r="HV214" s="255"/>
      <c r="HW214" s="255"/>
      <c r="HX214" s="255"/>
      <c r="HY214" s="255"/>
      <c r="HZ214" s="255"/>
      <c r="IA214" s="255"/>
      <c r="IB214" s="255"/>
      <c r="IC214" s="255"/>
      <c r="ID214" s="255"/>
      <c r="IE214" s="255"/>
      <c r="IF214" s="255"/>
      <c r="IG214" s="255"/>
      <c r="IH214" s="255"/>
      <c r="II214" s="255"/>
      <c r="IJ214" s="255"/>
      <c r="IK214" s="255"/>
      <c r="IL214" s="255"/>
      <c r="IM214" s="255"/>
      <c r="IN214" s="255"/>
      <c r="IO214" s="255"/>
      <c r="IP214" s="255"/>
      <c r="IQ214" s="255"/>
      <c r="IR214" s="255"/>
      <c r="IS214" s="255"/>
      <c r="IT214" s="255"/>
      <c r="IU214" s="255"/>
      <c r="IV214" s="255"/>
      <c r="IW214" s="255"/>
      <c r="IX214" s="255"/>
      <c r="IY214" s="255"/>
      <c r="IZ214" s="255"/>
      <c r="JA214" s="255"/>
      <c r="JB214" s="255"/>
      <c r="JC214" s="255"/>
      <c r="JD214" s="255"/>
      <c r="JE214" s="255"/>
      <c r="JF214" s="255"/>
      <c r="JG214" s="255"/>
      <c r="JH214" s="255"/>
      <c r="JI214" s="255"/>
      <c r="JJ214" s="255"/>
      <c r="JK214" s="255"/>
      <c r="JL214" s="255"/>
      <c r="JM214" s="255"/>
      <c r="JN214" s="255"/>
      <c r="JO214" s="255"/>
      <c r="JP214" s="255"/>
      <c r="JQ214" s="255"/>
      <c r="JR214" s="255"/>
      <c r="JS214" s="255"/>
      <c r="JT214" s="255"/>
      <c r="JU214" s="255"/>
      <c r="JV214" s="255"/>
      <c r="JW214" s="255"/>
      <c r="JX214" s="255"/>
      <c r="JY214" s="255"/>
      <c r="JZ214" s="255"/>
      <c r="KA214" s="255"/>
      <c r="KB214" s="255"/>
      <c r="KC214" s="255"/>
      <c r="KD214" s="255"/>
      <c r="KE214" s="255"/>
      <c r="KF214" s="255"/>
      <c r="KG214" s="255"/>
      <c r="KH214" s="255"/>
      <c r="KI214" s="255"/>
      <c r="KJ214" s="255"/>
      <c r="KK214" s="255"/>
      <c r="KL214" s="255"/>
      <c r="KM214" s="255"/>
      <c r="KN214" s="255"/>
      <c r="KO214" s="255"/>
      <c r="KP214" s="255"/>
      <c r="KQ214" s="255"/>
      <c r="KR214" s="255"/>
      <c r="KS214" s="255"/>
      <c r="KT214" s="255"/>
      <c r="KU214" s="255"/>
      <c r="KV214" s="255"/>
      <c r="KW214" s="255"/>
      <c r="KX214" s="255"/>
      <c r="KY214" s="255"/>
      <c r="KZ214" s="255"/>
      <c r="LA214" s="255"/>
      <c r="LB214" s="255"/>
      <c r="LC214" s="255"/>
      <c r="LD214" s="255"/>
      <c r="LE214" s="255"/>
      <c r="LF214" s="255"/>
      <c r="LG214" s="255"/>
      <c r="LH214" s="255"/>
      <c r="LI214" s="255"/>
      <c r="LJ214" s="255"/>
      <c r="LK214" s="255"/>
      <c r="LL214" s="255"/>
      <c r="LM214" s="255"/>
      <c r="LN214" s="255"/>
      <c r="LO214" s="255"/>
      <c r="LP214" s="255"/>
      <c r="LQ214" s="255"/>
      <c r="LR214" s="255"/>
      <c r="LS214" s="255"/>
      <c r="LT214" s="255"/>
      <c r="LU214" s="255"/>
      <c r="LV214" s="255"/>
      <c r="LW214" s="255"/>
      <c r="LX214" s="255"/>
      <c r="LY214" s="255"/>
      <c r="LZ214" s="255"/>
      <c r="MA214" s="255"/>
      <c r="MB214" s="255"/>
      <c r="MC214" s="255"/>
      <c r="MD214" s="255"/>
      <c r="ME214" s="255"/>
      <c r="MF214" s="255"/>
      <c r="MG214" s="255"/>
      <c r="MH214" s="255"/>
      <c r="MI214" s="255"/>
      <c r="MJ214" s="255"/>
      <c r="MK214" s="255"/>
      <c r="ML214" s="255"/>
      <c r="MM214" s="255"/>
      <c r="MN214" s="255"/>
      <c r="MO214" s="255"/>
      <c r="MP214" s="255"/>
      <c r="MQ214" s="255"/>
      <c r="MR214" s="255"/>
      <c r="MS214" s="255"/>
      <c r="MT214" s="255"/>
      <c r="MU214" s="255"/>
      <c r="MV214" s="255"/>
      <c r="MW214" s="255"/>
      <c r="MX214" s="255"/>
      <c r="MY214" s="255"/>
      <c r="MZ214" s="255"/>
      <c r="NA214" s="255"/>
      <c r="NB214" s="255"/>
      <c r="NC214" s="255"/>
      <c r="ND214" s="255"/>
      <c r="NE214" s="255"/>
      <c r="NF214" s="255"/>
      <c r="NG214" s="255"/>
      <c r="NH214" s="255"/>
      <c r="NI214" s="255"/>
      <c r="NJ214" s="255"/>
      <c r="NK214" s="255"/>
      <c r="NL214" s="255"/>
      <c r="NM214" s="255"/>
      <c r="NN214" s="255"/>
      <c r="NO214" s="255"/>
      <c r="NP214" s="255"/>
      <c r="NQ214" s="255"/>
      <c r="NR214" s="255"/>
      <c r="NS214" s="255"/>
      <c r="NT214" s="255"/>
      <c r="NU214" s="255"/>
      <c r="NV214" s="255"/>
      <c r="NW214" s="255"/>
      <c r="NX214" s="255"/>
      <c r="NY214" s="255"/>
      <c r="NZ214" s="255"/>
      <c r="OA214" s="255"/>
      <c r="OB214" s="255"/>
      <c r="OC214" s="255"/>
      <c r="OD214" s="255"/>
      <c r="OE214" s="255"/>
      <c r="OF214" s="255"/>
      <c r="OG214" s="255"/>
      <c r="OH214" s="255"/>
      <c r="OI214" s="255"/>
      <c r="OJ214" s="255"/>
      <c r="OK214" s="255"/>
      <c r="OL214" s="255"/>
      <c r="OM214" s="255"/>
      <c r="ON214" s="255"/>
      <c r="OO214" s="255"/>
      <c r="OP214" s="255"/>
      <c r="OQ214" s="255"/>
      <c r="OR214" s="255"/>
      <c r="OS214" s="255"/>
      <c r="OT214" s="255"/>
      <c r="OU214" s="255"/>
      <c r="OV214" s="255"/>
      <c r="OW214" s="255"/>
      <c r="OX214" s="255"/>
      <c r="OY214" s="255"/>
      <c r="OZ214" s="255"/>
      <c r="PA214" s="255"/>
      <c r="PB214" s="255"/>
      <c r="PC214" s="255"/>
      <c r="PD214" s="255"/>
      <c r="PE214" s="255"/>
      <c r="PF214" s="255"/>
      <c r="PG214" s="255"/>
      <c r="PH214" s="255"/>
      <c r="PI214" s="255"/>
      <c r="PJ214" s="255"/>
      <c r="PK214" s="255"/>
      <c r="PL214" s="255"/>
      <c r="PM214" s="255"/>
      <c r="PN214" s="255"/>
      <c r="PO214" s="255"/>
      <c r="PP214" s="255"/>
      <c r="PQ214" s="255"/>
      <c r="PR214" s="255"/>
      <c r="PS214" s="255"/>
      <c r="PT214" s="255"/>
      <c r="PU214" s="255"/>
      <c r="PV214" s="255"/>
      <c r="PW214" s="255"/>
      <c r="PX214" s="255"/>
      <c r="PY214" s="255"/>
      <c r="PZ214" s="255"/>
      <c r="QA214" s="255"/>
      <c r="QB214" s="255"/>
      <c r="QC214" s="255"/>
      <c r="QD214" s="255"/>
      <c r="QE214" s="255"/>
      <c r="QF214" s="255"/>
      <c r="QG214" s="255"/>
      <c r="QH214" s="255"/>
      <c r="QI214" s="255"/>
      <c r="QJ214" s="255"/>
      <c r="QK214" s="255"/>
      <c r="QL214" s="255"/>
      <c r="QM214" s="255"/>
      <c r="QN214" s="255"/>
      <c r="QO214" s="255"/>
      <c r="QP214" s="255"/>
      <c r="QQ214" s="255"/>
      <c r="QR214" s="255"/>
      <c r="QS214" s="255"/>
      <c r="QT214" s="255"/>
      <c r="QU214" s="255"/>
      <c r="QV214" s="255"/>
      <c r="QW214" s="255"/>
      <c r="QX214" s="255"/>
      <c r="QY214" s="255"/>
      <c r="QZ214" s="255"/>
      <c r="RA214" s="255"/>
      <c r="RB214" s="255"/>
      <c r="RC214" s="255"/>
      <c r="RD214" s="255"/>
      <c r="RE214" s="255"/>
      <c r="RF214" s="255"/>
      <c r="RG214" s="255"/>
      <c r="RH214" s="255"/>
      <c r="RI214" s="255"/>
      <c r="RJ214" s="255"/>
      <c r="RK214" s="255"/>
      <c r="RL214" s="255"/>
      <c r="RM214" s="255"/>
      <c r="RN214" s="255"/>
      <c r="RO214" s="255"/>
      <c r="RP214" s="255"/>
      <c r="RQ214" s="255"/>
      <c r="RR214" s="255"/>
      <c r="RS214" s="255"/>
      <c r="RT214" s="255"/>
      <c r="RU214" s="255"/>
      <c r="RV214" s="255"/>
      <c r="RW214" s="255"/>
      <c r="RX214" s="255"/>
      <c r="RY214" s="255"/>
      <c r="RZ214" s="255"/>
      <c r="SA214" s="255"/>
      <c r="SB214" s="255"/>
      <c r="SC214" s="255"/>
      <c r="SD214" s="255"/>
      <c r="SE214" s="255"/>
      <c r="SF214" s="255"/>
      <c r="SG214" s="255"/>
      <c r="SH214" s="255"/>
      <c r="SI214" s="255"/>
      <c r="SJ214" s="255"/>
      <c r="SK214" s="255"/>
      <c r="SL214" s="255"/>
      <c r="SM214" s="255"/>
      <c r="SN214" s="255"/>
      <c r="SO214" s="255"/>
      <c r="SP214" s="255"/>
      <c r="SQ214" s="255"/>
      <c r="SR214" s="255"/>
      <c r="SS214" s="255"/>
      <c r="ST214" s="255"/>
      <c r="SU214" s="255"/>
      <c r="SV214" s="255"/>
      <c r="SW214" s="255"/>
      <c r="SX214" s="255"/>
      <c r="SY214" s="255"/>
      <c r="SZ214" s="255"/>
      <c r="TA214" s="255"/>
      <c r="TB214" s="255"/>
      <c r="TC214" s="255"/>
      <c r="TD214" s="255"/>
      <c r="TE214" s="255"/>
      <c r="TF214" s="255"/>
      <c r="TG214" s="255"/>
      <c r="TH214" s="255"/>
      <c r="TI214" s="255"/>
      <c r="TJ214" s="255"/>
      <c r="TK214" s="255"/>
      <c r="TL214" s="255"/>
      <c r="TM214" s="255"/>
      <c r="TN214" s="255"/>
      <c r="TO214" s="255"/>
      <c r="TP214" s="255"/>
      <c r="TQ214" s="255"/>
      <c r="TR214" s="255"/>
      <c r="TS214" s="255"/>
      <c r="TT214" s="255"/>
      <c r="TU214" s="255"/>
      <c r="TV214" s="255"/>
      <c r="TW214" s="255"/>
      <c r="TX214" s="255"/>
      <c r="TY214" s="255"/>
      <c r="TZ214" s="255"/>
      <c r="UA214" s="255"/>
      <c r="UB214" s="255"/>
      <c r="UC214" s="255"/>
      <c r="UD214" s="255"/>
      <c r="UE214" s="255"/>
      <c r="UF214" s="255"/>
      <c r="UG214" s="255"/>
      <c r="UH214" s="255"/>
      <c r="UI214" s="255"/>
      <c r="UJ214" s="255"/>
      <c r="UK214" s="255"/>
      <c r="UL214" s="255"/>
      <c r="UM214" s="255"/>
      <c r="UN214" s="255"/>
      <c r="UO214" s="255"/>
      <c r="UP214" s="255"/>
      <c r="UQ214" s="255"/>
      <c r="UR214" s="255"/>
      <c r="US214" s="255"/>
      <c r="UT214" s="255"/>
      <c r="UU214" s="255"/>
      <c r="UV214" s="255"/>
      <c r="UW214" s="255"/>
      <c r="UX214" s="255"/>
      <c r="UY214" s="255"/>
      <c r="UZ214" s="255"/>
      <c r="VA214" s="255"/>
      <c r="VB214" s="255"/>
      <c r="VC214" s="255"/>
      <c r="VD214" s="255"/>
      <c r="VE214" s="255"/>
      <c r="VF214" s="255"/>
      <c r="VG214" s="255"/>
      <c r="VH214" s="255"/>
      <c r="VI214" s="255"/>
      <c r="VJ214" s="255"/>
      <c r="VK214" s="255"/>
      <c r="VL214" s="255"/>
      <c r="VM214" s="255"/>
      <c r="VN214" s="255"/>
      <c r="VO214" s="255"/>
      <c r="VP214" s="255"/>
      <c r="VQ214" s="255"/>
      <c r="VR214" s="255"/>
      <c r="VS214" s="255"/>
      <c r="VT214" s="255"/>
      <c r="VU214" s="255"/>
      <c r="VV214" s="255"/>
      <c r="VW214" s="255"/>
      <c r="VX214" s="255"/>
      <c r="VY214" s="255"/>
      <c r="VZ214" s="255"/>
      <c r="WA214" s="255"/>
      <c r="WB214" s="255"/>
      <c r="WC214" s="255"/>
      <c r="WD214" s="255"/>
      <c r="WE214" s="255"/>
      <c r="WF214" s="255"/>
      <c r="WG214" s="255"/>
      <c r="WH214" s="255"/>
      <c r="WI214" s="255"/>
      <c r="WJ214" s="255"/>
      <c r="WK214" s="255"/>
      <c r="WL214" s="255"/>
      <c r="WM214" s="255"/>
      <c r="WN214" s="255"/>
      <c r="WO214" s="255"/>
      <c r="WP214" s="255"/>
      <c r="WQ214" s="255"/>
      <c r="WR214" s="255"/>
      <c r="WS214" s="255"/>
      <c r="WT214" s="255"/>
      <c r="WU214" s="255"/>
      <c r="WV214" s="255"/>
      <c r="WW214" s="255"/>
      <c r="WX214" s="255"/>
      <c r="WY214" s="255"/>
      <c r="WZ214" s="255"/>
      <c r="XA214" s="255"/>
      <c r="XB214" s="255"/>
      <c r="XC214" s="255"/>
      <c r="XD214" s="255"/>
      <c r="XE214" s="255"/>
      <c r="XF214" s="255"/>
      <c r="XG214" s="255"/>
      <c r="XH214" s="255"/>
      <c r="XI214" s="255"/>
      <c r="XJ214" s="255"/>
      <c r="XK214" s="255"/>
      <c r="XL214" s="255"/>
      <c r="XM214" s="255"/>
      <c r="XN214" s="255"/>
      <c r="XO214" s="255"/>
      <c r="XP214" s="255"/>
      <c r="XQ214" s="255"/>
      <c r="XR214" s="255"/>
      <c r="XS214" s="255"/>
      <c r="XT214" s="255"/>
      <c r="XU214" s="255"/>
      <c r="XV214" s="255"/>
      <c r="XW214" s="255"/>
      <c r="XX214" s="255"/>
      <c r="XY214" s="255"/>
      <c r="XZ214" s="255"/>
      <c r="YA214" s="255"/>
      <c r="YB214" s="255"/>
      <c r="YC214" s="255"/>
      <c r="YD214" s="255"/>
      <c r="YE214" s="255"/>
      <c r="YF214" s="255"/>
      <c r="YG214" s="255"/>
      <c r="YH214" s="255"/>
      <c r="YI214" s="255"/>
      <c r="YJ214" s="255"/>
      <c r="YK214" s="255"/>
      <c r="YL214" s="255"/>
      <c r="YM214" s="255"/>
      <c r="YN214" s="255"/>
      <c r="YO214" s="255"/>
      <c r="YP214" s="255"/>
      <c r="YQ214" s="255"/>
      <c r="YR214" s="255"/>
      <c r="YS214" s="255"/>
      <c r="YT214" s="255"/>
      <c r="YU214" s="255"/>
      <c r="YV214" s="255"/>
      <c r="YW214" s="255"/>
      <c r="YX214" s="255"/>
      <c r="YY214" s="255"/>
      <c r="YZ214" s="255"/>
      <c r="ZA214" s="255"/>
      <c r="ZB214" s="255"/>
      <c r="ZC214" s="255"/>
      <c r="ZD214" s="255"/>
      <c r="ZE214" s="255"/>
      <c r="ZF214" s="255"/>
      <c r="ZG214" s="255"/>
      <c r="ZH214" s="255"/>
      <c r="ZI214" s="255"/>
      <c r="ZJ214" s="255"/>
      <c r="ZK214" s="255"/>
      <c r="ZL214" s="255"/>
      <c r="ZM214" s="255"/>
      <c r="ZN214" s="255"/>
      <c r="ZO214" s="255"/>
      <c r="ZP214" s="255"/>
      <c r="ZQ214" s="255"/>
      <c r="ZR214" s="255"/>
      <c r="ZS214" s="255"/>
      <c r="ZT214" s="255"/>
      <c r="ZU214" s="255"/>
      <c r="ZV214" s="255"/>
      <c r="ZW214" s="255"/>
      <c r="ZX214" s="255"/>
      <c r="ZY214" s="255"/>
      <c r="ZZ214" s="255"/>
      <c r="AAA214" s="255"/>
      <c r="AAB214" s="255"/>
      <c r="AAC214" s="255"/>
      <c r="AAD214" s="255"/>
      <c r="AAE214" s="255"/>
      <c r="AAF214" s="255"/>
      <c r="AAG214" s="255"/>
      <c r="AAH214" s="255"/>
      <c r="AAI214" s="255"/>
      <c r="AAJ214" s="255"/>
      <c r="AAK214" s="255"/>
      <c r="AAL214" s="255"/>
      <c r="AAM214" s="255"/>
      <c r="AAN214" s="255"/>
      <c r="AAO214" s="255"/>
      <c r="AAP214" s="255"/>
      <c r="AAQ214" s="255"/>
      <c r="AAR214" s="255"/>
      <c r="AAS214" s="255"/>
      <c r="AAT214" s="255"/>
      <c r="AAU214" s="255"/>
      <c r="AAV214" s="255"/>
      <c r="AAW214" s="255"/>
      <c r="AAX214" s="255"/>
      <c r="AAY214" s="255"/>
      <c r="AAZ214" s="255"/>
      <c r="ABA214" s="255"/>
      <c r="ABB214" s="255"/>
      <c r="ABC214" s="255"/>
      <c r="ABD214" s="255"/>
      <c r="ABE214" s="255"/>
      <c r="ABF214" s="255"/>
      <c r="ABG214" s="255"/>
      <c r="ABH214" s="255"/>
      <c r="ABI214" s="255"/>
      <c r="ABJ214" s="255"/>
      <c r="ABK214" s="255"/>
      <c r="ABL214" s="255"/>
      <c r="ABM214" s="255"/>
      <c r="ABN214" s="255"/>
      <c r="ABO214" s="255"/>
      <c r="ABP214" s="255"/>
      <c r="ABQ214" s="255"/>
      <c r="ABR214" s="255"/>
      <c r="ABS214" s="255"/>
      <c r="ABT214" s="255"/>
      <c r="ABU214" s="255"/>
      <c r="ABV214" s="255"/>
      <c r="ABW214" s="255"/>
      <c r="ABX214" s="255"/>
      <c r="ABY214" s="255"/>
      <c r="ABZ214" s="255"/>
      <c r="ACA214" s="255"/>
      <c r="ACB214" s="255"/>
      <c r="ACC214" s="255"/>
      <c r="ACD214" s="255"/>
      <c r="ACE214" s="255"/>
      <c r="ACF214" s="255"/>
      <c r="ACG214" s="255"/>
      <c r="ACH214" s="255"/>
      <c r="ACI214" s="255"/>
      <c r="ACJ214" s="255"/>
      <c r="ACK214" s="255"/>
      <c r="ACL214" s="255"/>
      <c r="ACM214" s="255"/>
      <c r="ACN214" s="255"/>
      <c r="ACO214" s="255"/>
      <c r="ACP214" s="255"/>
      <c r="ACQ214" s="255"/>
      <c r="ACR214" s="255"/>
      <c r="ACS214" s="255"/>
      <c r="ACT214" s="255"/>
      <c r="ACU214" s="255"/>
      <c r="ACV214" s="255"/>
      <c r="ACW214" s="255"/>
      <c r="ACX214" s="255"/>
      <c r="ACY214" s="255"/>
      <c r="ACZ214" s="255"/>
      <c r="ADA214" s="255"/>
      <c r="ADB214" s="255"/>
      <c r="ADC214" s="255"/>
      <c r="ADD214" s="255"/>
      <c r="ADE214" s="255"/>
      <c r="ADF214" s="255"/>
      <c r="ADG214" s="255"/>
      <c r="ADH214" s="255"/>
      <c r="ADI214" s="255"/>
      <c r="ADJ214" s="255"/>
      <c r="ADK214" s="255"/>
      <c r="ADL214" s="255"/>
      <c r="ADM214" s="255"/>
      <c r="ADN214" s="255"/>
      <c r="ADO214" s="255"/>
      <c r="ADP214" s="255"/>
      <c r="ADQ214" s="255"/>
      <c r="ADR214" s="255"/>
      <c r="ADS214" s="255"/>
      <c r="ADT214" s="255"/>
      <c r="ADU214" s="255"/>
      <c r="ADV214" s="255"/>
      <c r="ADW214" s="255"/>
      <c r="ADX214" s="255"/>
      <c r="ADY214" s="255"/>
      <c r="ADZ214" s="255"/>
      <c r="AEA214" s="255"/>
      <c r="AEB214" s="255"/>
      <c r="AEC214" s="255"/>
      <c r="AED214" s="255"/>
      <c r="AEE214" s="255"/>
      <c r="AEF214" s="255"/>
      <c r="AEG214" s="255"/>
      <c r="AEH214" s="255"/>
      <c r="AEI214" s="255"/>
      <c r="AEJ214" s="255"/>
      <c r="AEK214" s="255"/>
      <c r="AEL214" s="255"/>
      <c r="AEM214" s="255"/>
      <c r="AEN214" s="255"/>
      <c r="AEO214" s="255"/>
      <c r="AEP214" s="255"/>
      <c r="AEQ214" s="255"/>
      <c r="AER214" s="255"/>
      <c r="AES214" s="255"/>
      <c r="AET214" s="255"/>
      <c r="AEU214" s="255"/>
      <c r="AEV214" s="255"/>
      <c r="AEW214" s="255"/>
      <c r="AEX214" s="255"/>
      <c r="AEY214" s="255"/>
      <c r="AEZ214" s="255"/>
      <c r="AFA214" s="255"/>
      <c r="AFB214" s="255"/>
      <c r="AFC214" s="255"/>
      <c r="AFD214" s="255"/>
      <c r="AFE214" s="255"/>
      <c r="AFF214" s="255"/>
      <c r="AFG214" s="255"/>
      <c r="AFH214" s="255"/>
      <c r="AFI214" s="255"/>
      <c r="AFJ214" s="255"/>
      <c r="AFK214" s="255"/>
      <c r="AFL214" s="255"/>
      <c r="AFM214" s="255"/>
      <c r="AFN214" s="255"/>
      <c r="AFO214" s="255"/>
      <c r="AFP214" s="255"/>
      <c r="AFQ214" s="255"/>
      <c r="AFR214" s="255"/>
      <c r="AFS214" s="255"/>
      <c r="AFT214" s="255"/>
      <c r="AFU214" s="255"/>
      <c r="AFV214" s="255"/>
      <c r="AFW214" s="255"/>
      <c r="AFX214" s="255"/>
      <c r="AFY214" s="255"/>
      <c r="AFZ214" s="255"/>
      <c r="AGA214" s="255"/>
      <c r="AGB214" s="255"/>
      <c r="AGC214" s="255"/>
      <c r="AGD214" s="255"/>
      <c r="AGE214" s="255"/>
      <c r="AGF214" s="255"/>
      <c r="AGG214" s="255"/>
      <c r="AGH214" s="255"/>
      <c r="AGI214" s="255"/>
      <c r="AGJ214" s="255"/>
      <c r="AGK214" s="255"/>
      <c r="AGL214" s="255"/>
      <c r="AGM214" s="255"/>
      <c r="AGN214" s="255"/>
      <c r="AGO214" s="255"/>
      <c r="AGP214" s="255"/>
      <c r="AGQ214" s="255"/>
      <c r="AGR214" s="255"/>
      <c r="AGS214" s="255"/>
      <c r="AGT214" s="255"/>
      <c r="AGU214" s="255"/>
      <c r="AGV214" s="255"/>
      <c r="AGW214" s="255"/>
      <c r="AGX214" s="255"/>
      <c r="AGY214" s="255"/>
      <c r="AGZ214" s="255"/>
      <c r="AHA214" s="255"/>
      <c r="AHB214" s="255"/>
      <c r="AHC214" s="255"/>
      <c r="AHD214" s="255"/>
      <c r="AHE214" s="255"/>
      <c r="AHF214" s="255"/>
      <c r="AHG214" s="255"/>
      <c r="AHH214" s="255"/>
      <c r="AHI214" s="255"/>
      <c r="AHJ214" s="255"/>
      <c r="AHK214" s="255"/>
      <c r="AHL214" s="255"/>
      <c r="AHM214" s="255"/>
      <c r="AHN214" s="255"/>
      <c r="AHO214" s="255"/>
      <c r="AHP214" s="255"/>
      <c r="AHQ214" s="255"/>
      <c r="AHR214" s="255"/>
      <c r="AHS214" s="255"/>
      <c r="AHT214" s="255"/>
      <c r="AHU214" s="255"/>
      <c r="AHV214" s="255"/>
      <c r="AHW214" s="255"/>
      <c r="AHX214" s="255"/>
      <c r="AHY214" s="255"/>
      <c r="AHZ214" s="255"/>
      <c r="AIA214" s="255"/>
      <c r="AIB214" s="255"/>
      <c r="AIC214" s="255"/>
      <c r="AID214" s="255"/>
      <c r="AIE214" s="255"/>
      <c r="AIF214" s="255"/>
      <c r="AIG214" s="255"/>
      <c r="AIH214" s="255"/>
      <c r="AII214" s="255"/>
      <c r="AIJ214" s="255"/>
      <c r="AIK214" s="255"/>
      <c r="AIL214" s="255"/>
      <c r="AIM214" s="255"/>
      <c r="AIN214" s="255"/>
      <c r="AIO214" s="255"/>
      <c r="AIP214" s="255"/>
      <c r="AIQ214" s="255"/>
      <c r="AIR214" s="255"/>
      <c r="AIS214" s="255"/>
      <c r="AIT214" s="255"/>
      <c r="AIU214" s="255"/>
      <c r="AIV214" s="255"/>
      <c r="AIW214" s="255"/>
      <c r="AIX214" s="255"/>
      <c r="AIY214" s="255"/>
      <c r="AIZ214" s="255"/>
      <c r="AJA214" s="255"/>
      <c r="AJB214" s="255"/>
      <c r="AJC214" s="255"/>
      <c r="AJD214" s="255"/>
      <c r="AJE214" s="255"/>
      <c r="AJF214" s="255"/>
      <c r="AJG214" s="255"/>
      <c r="AJH214" s="255"/>
      <c r="AJI214" s="255"/>
      <c r="AJJ214" s="255"/>
      <c r="AJK214" s="255"/>
      <c r="AJL214" s="255"/>
      <c r="AJM214" s="255"/>
      <c r="AJN214" s="255"/>
      <c r="AJO214" s="255"/>
      <c r="AJP214" s="255"/>
      <c r="AJQ214" s="255"/>
      <c r="AJR214" s="255"/>
      <c r="AJS214" s="255"/>
      <c r="AJT214" s="255"/>
      <c r="AJU214" s="255"/>
      <c r="AJV214" s="255"/>
      <c r="AJW214" s="255"/>
      <c r="AJX214" s="255"/>
      <c r="AJY214" s="255"/>
      <c r="AJZ214" s="255"/>
      <c r="AKA214" s="255"/>
      <c r="AKB214" s="255"/>
      <c r="AKC214" s="255"/>
      <c r="AKD214" s="255"/>
      <c r="AKE214" s="255"/>
      <c r="AKF214" s="255"/>
      <c r="AKG214" s="255"/>
      <c r="AKH214" s="255"/>
      <c r="AKI214" s="255"/>
      <c r="AKJ214" s="255"/>
      <c r="AKK214" s="255"/>
      <c r="AKL214" s="255"/>
      <c r="AKM214" s="255"/>
      <c r="AKN214" s="255"/>
      <c r="AKO214" s="255"/>
      <c r="AKP214" s="255"/>
      <c r="AKQ214" s="255"/>
      <c r="AKR214" s="255"/>
      <c r="AKS214" s="255"/>
      <c r="AKT214" s="255"/>
      <c r="AKU214" s="255"/>
      <c r="AKV214" s="255"/>
      <c r="AKW214" s="255"/>
      <c r="AKX214" s="255"/>
      <c r="AKY214" s="255"/>
      <c r="AKZ214" s="255"/>
      <c r="ALA214" s="255"/>
      <c r="ALB214" s="255"/>
      <c r="ALC214" s="255"/>
      <c r="ALD214" s="255"/>
      <c r="ALE214" s="255"/>
    </row>
    <row r="215" spans="1:993" s="298" customFormat="1">
      <c r="A215" s="327" t="s">
        <v>226</v>
      </c>
      <c r="B215" s="334" t="s">
        <v>339</v>
      </c>
      <c r="C215" s="327">
        <v>2011</v>
      </c>
      <c r="D215" s="335">
        <v>316</v>
      </c>
      <c r="E215" s="335"/>
      <c r="F215" s="327"/>
      <c r="G215" s="327">
        <v>1</v>
      </c>
      <c r="H215" s="334"/>
      <c r="I215" s="427">
        <f t="shared" si="33"/>
        <v>40</v>
      </c>
      <c r="J215" s="428">
        <f t="shared" si="34"/>
        <v>49.2</v>
      </c>
      <c r="K215" s="255"/>
      <c r="L215" s="255">
        <v>1</v>
      </c>
      <c r="M215" s="255">
        <f t="shared" si="32"/>
        <v>0</v>
      </c>
      <c r="N215" s="255">
        <f t="shared" si="24"/>
        <v>40</v>
      </c>
      <c r="O215" s="255">
        <f t="shared" si="31"/>
        <v>40</v>
      </c>
      <c r="P215" s="255"/>
      <c r="Q215" s="327"/>
      <c r="R215" s="327"/>
      <c r="S215" s="549"/>
      <c r="T215" s="549"/>
      <c r="U215" s="549"/>
      <c r="V215" s="549"/>
      <c r="W215" s="549"/>
      <c r="X215" s="549"/>
      <c r="Y215" s="549"/>
      <c r="Z215" s="549"/>
      <c r="AA215" s="549"/>
      <c r="AB215" s="549"/>
      <c r="AC215" s="549"/>
      <c r="AD215" s="549"/>
      <c r="AE215" s="549"/>
      <c r="AF215" s="549"/>
      <c r="AG215" s="549"/>
      <c r="AH215" s="255"/>
      <c r="AI215" s="255"/>
      <c r="AJ215" s="255"/>
      <c r="AK215" s="255"/>
      <c r="AL215" s="255"/>
      <c r="AM215" s="255"/>
      <c r="AN215" s="255"/>
      <c r="AO215" s="255"/>
      <c r="AP215" s="255"/>
      <c r="AQ215" s="255"/>
      <c r="AR215" s="255"/>
      <c r="AS215" s="255"/>
      <c r="AT215" s="255"/>
      <c r="AU215" s="255"/>
      <c r="AV215" s="255"/>
      <c r="AW215" s="255"/>
      <c r="AX215" s="255"/>
      <c r="AY215" s="255"/>
      <c r="AZ215" s="255"/>
      <c r="BA215" s="255"/>
      <c r="BB215" s="255"/>
      <c r="BC215" s="255"/>
      <c r="BD215" s="255"/>
      <c r="BE215" s="255"/>
      <c r="BF215" s="255"/>
      <c r="BG215" s="255"/>
      <c r="BH215" s="255"/>
      <c r="BI215" s="255"/>
      <c r="BJ215" s="255"/>
      <c r="BK215" s="255"/>
      <c r="BL215" s="255"/>
      <c r="BM215" s="255"/>
      <c r="BN215" s="255"/>
      <c r="BO215" s="255"/>
      <c r="BP215" s="255"/>
      <c r="BQ215" s="255"/>
      <c r="BR215" s="255"/>
      <c r="BS215" s="255"/>
      <c r="BT215" s="255"/>
      <c r="BU215" s="255"/>
      <c r="BV215" s="255"/>
      <c r="BW215" s="255"/>
      <c r="BX215" s="255"/>
      <c r="BY215" s="255"/>
      <c r="BZ215" s="255"/>
      <c r="CA215" s="255"/>
      <c r="CB215" s="255"/>
      <c r="CC215" s="255"/>
      <c r="CD215" s="255"/>
      <c r="CE215" s="255"/>
      <c r="CF215" s="255"/>
      <c r="CG215" s="255"/>
      <c r="CH215" s="255"/>
      <c r="CI215" s="255"/>
      <c r="CJ215" s="255"/>
      <c r="CK215" s="255"/>
      <c r="CL215" s="255"/>
      <c r="CM215" s="255"/>
      <c r="CN215" s="255"/>
      <c r="CO215" s="255"/>
      <c r="CP215" s="255"/>
      <c r="CQ215" s="255"/>
      <c r="CR215" s="255"/>
      <c r="CS215" s="255"/>
      <c r="CT215" s="255"/>
      <c r="CU215" s="255"/>
      <c r="CV215" s="255"/>
      <c r="CW215" s="255"/>
      <c r="CX215" s="255"/>
      <c r="CY215" s="255"/>
      <c r="CZ215" s="255"/>
      <c r="DA215" s="255"/>
      <c r="DB215" s="255"/>
      <c r="DC215" s="255"/>
      <c r="DD215" s="255"/>
      <c r="DE215" s="255"/>
      <c r="DF215" s="255"/>
      <c r="DG215" s="255"/>
      <c r="DH215" s="255"/>
      <c r="DI215" s="255"/>
      <c r="DJ215" s="255"/>
      <c r="DK215" s="255"/>
      <c r="DL215" s="255"/>
      <c r="DM215" s="255"/>
      <c r="DN215" s="255"/>
      <c r="DO215" s="255"/>
      <c r="DP215" s="255"/>
      <c r="DQ215" s="255"/>
      <c r="DR215" s="255"/>
      <c r="DS215" s="255"/>
      <c r="DT215" s="255"/>
      <c r="DU215" s="255"/>
      <c r="DV215" s="255"/>
      <c r="DW215" s="255"/>
      <c r="DX215" s="255"/>
      <c r="DY215" s="255"/>
      <c r="DZ215" s="255"/>
      <c r="EA215" s="255"/>
      <c r="EB215" s="255"/>
      <c r="EC215" s="255"/>
      <c r="ED215" s="255"/>
      <c r="EE215" s="255"/>
      <c r="EF215" s="255"/>
      <c r="EG215" s="255"/>
      <c r="EH215" s="255"/>
      <c r="EI215" s="255"/>
      <c r="EJ215" s="255"/>
      <c r="EK215" s="255"/>
      <c r="EL215" s="255"/>
      <c r="EM215" s="255"/>
      <c r="EN215" s="255"/>
      <c r="EO215" s="255"/>
      <c r="EP215" s="255"/>
      <c r="EQ215" s="255"/>
      <c r="ER215" s="255"/>
      <c r="ES215" s="255"/>
      <c r="ET215" s="255"/>
      <c r="EU215" s="255"/>
      <c r="EV215" s="255"/>
      <c r="EW215" s="255"/>
      <c r="EX215" s="255"/>
      <c r="EY215" s="255"/>
      <c r="EZ215" s="255"/>
      <c r="FA215" s="255"/>
      <c r="FB215" s="255"/>
      <c r="FC215" s="255"/>
      <c r="FD215" s="255"/>
      <c r="FE215" s="255"/>
      <c r="FF215" s="255"/>
      <c r="FG215" s="255"/>
      <c r="FH215" s="255"/>
      <c r="FI215" s="255"/>
      <c r="FJ215" s="255"/>
      <c r="FK215" s="255"/>
      <c r="FL215" s="255"/>
      <c r="FM215" s="255"/>
      <c r="FN215" s="255"/>
      <c r="FO215" s="255"/>
      <c r="FP215" s="255"/>
      <c r="FQ215" s="255"/>
      <c r="FR215" s="255"/>
      <c r="FS215" s="255"/>
      <c r="FT215" s="255"/>
      <c r="FU215" s="255"/>
      <c r="FV215" s="255"/>
      <c r="FW215" s="255"/>
      <c r="FX215" s="255"/>
      <c r="FY215" s="255"/>
      <c r="FZ215" s="255"/>
      <c r="GA215" s="255"/>
      <c r="GB215" s="255"/>
      <c r="GC215" s="255"/>
      <c r="GD215" s="255"/>
      <c r="GE215" s="255"/>
      <c r="GF215" s="255"/>
      <c r="GG215" s="255"/>
      <c r="GH215" s="255"/>
      <c r="GI215" s="255"/>
      <c r="GJ215" s="255"/>
      <c r="GK215" s="255"/>
      <c r="GL215" s="255"/>
      <c r="GM215" s="255"/>
      <c r="GN215" s="255"/>
      <c r="GO215" s="255"/>
      <c r="GP215" s="255"/>
      <c r="GQ215" s="255"/>
      <c r="GR215" s="255"/>
      <c r="GS215" s="255"/>
      <c r="GT215" s="255"/>
      <c r="GU215" s="255"/>
      <c r="GV215" s="255"/>
      <c r="GW215" s="255"/>
      <c r="GX215" s="255"/>
      <c r="GY215" s="255"/>
      <c r="GZ215" s="255"/>
      <c r="HA215" s="255"/>
      <c r="HB215" s="255"/>
      <c r="HC215" s="255"/>
      <c r="HD215" s="255"/>
      <c r="HE215" s="255"/>
      <c r="HF215" s="255"/>
      <c r="HG215" s="255"/>
      <c r="HH215" s="255"/>
      <c r="HI215" s="255"/>
      <c r="HJ215" s="255"/>
      <c r="HK215" s="255"/>
      <c r="HL215" s="255"/>
      <c r="HM215" s="255"/>
      <c r="HN215" s="255"/>
      <c r="HO215" s="255"/>
      <c r="HP215" s="255"/>
      <c r="HQ215" s="255"/>
      <c r="HR215" s="255"/>
      <c r="HS215" s="255"/>
      <c r="HT215" s="255"/>
      <c r="HU215" s="255"/>
      <c r="HV215" s="255"/>
      <c r="HW215" s="255"/>
      <c r="HX215" s="255"/>
      <c r="HY215" s="255"/>
      <c r="HZ215" s="255"/>
      <c r="IA215" s="255"/>
      <c r="IB215" s="255"/>
      <c r="IC215" s="255"/>
      <c r="ID215" s="255"/>
      <c r="IE215" s="255"/>
      <c r="IF215" s="255"/>
      <c r="IG215" s="255"/>
      <c r="IH215" s="255"/>
      <c r="II215" s="255"/>
      <c r="IJ215" s="255"/>
      <c r="IK215" s="255"/>
      <c r="IL215" s="255"/>
      <c r="IM215" s="255"/>
      <c r="IN215" s="255"/>
      <c r="IO215" s="255"/>
      <c r="IP215" s="255"/>
      <c r="IQ215" s="255"/>
      <c r="IR215" s="255"/>
      <c r="IS215" s="255"/>
      <c r="IT215" s="255"/>
      <c r="IU215" s="255"/>
      <c r="IV215" s="255"/>
      <c r="IW215" s="255"/>
      <c r="IX215" s="255"/>
      <c r="IY215" s="255"/>
      <c r="IZ215" s="255"/>
      <c r="JA215" s="255"/>
      <c r="JB215" s="255"/>
      <c r="JC215" s="255"/>
      <c r="JD215" s="255"/>
      <c r="JE215" s="255"/>
      <c r="JF215" s="255"/>
      <c r="JG215" s="255"/>
      <c r="JH215" s="255"/>
      <c r="JI215" s="255"/>
      <c r="JJ215" s="255"/>
      <c r="JK215" s="255"/>
      <c r="JL215" s="255"/>
      <c r="JM215" s="255"/>
      <c r="JN215" s="255"/>
      <c r="JO215" s="255"/>
      <c r="JP215" s="255"/>
      <c r="JQ215" s="255"/>
      <c r="JR215" s="255"/>
      <c r="JS215" s="255"/>
      <c r="JT215" s="255"/>
      <c r="JU215" s="255"/>
      <c r="JV215" s="255"/>
      <c r="JW215" s="255"/>
      <c r="JX215" s="255"/>
      <c r="JY215" s="255"/>
      <c r="JZ215" s="255"/>
      <c r="KA215" s="255"/>
      <c r="KB215" s="255"/>
      <c r="KC215" s="255"/>
      <c r="KD215" s="255"/>
      <c r="KE215" s="255"/>
      <c r="KF215" s="255"/>
      <c r="KG215" s="255"/>
      <c r="KH215" s="255"/>
      <c r="KI215" s="255"/>
      <c r="KJ215" s="255"/>
      <c r="KK215" s="255"/>
      <c r="KL215" s="255"/>
      <c r="KM215" s="255"/>
      <c r="KN215" s="255"/>
      <c r="KO215" s="255"/>
      <c r="KP215" s="255"/>
      <c r="KQ215" s="255"/>
      <c r="KR215" s="255"/>
      <c r="KS215" s="255"/>
      <c r="KT215" s="255"/>
      <c r="KU215" s="255"/>
      <c r="KV215" s="255"/>
      <c r="KW215" s="255"/>
      <c r="KX215" s="255"/>
      <c r="KY215" s="255"/>
      <c r="KZ215" s="255"/>
      <c r="LA215" s="255"/>
      <c r="LB215" s="255"/>
      <c r="LC215" s="255"/>
      <c r="LD215" s="255"/>
      <c r="LE215" s="255"/>
      <c r="LF215" s="255"/>
      <c r="LG215" s="255"/>
      <c r="LH215" s="255"/>
      <c r="LI215" s="255"/>
      <c r="LJ215" s="255"/>
      <c r="LK215" s="255"/>
      <c r="LL215" s="255"/>
      <c r="LM215" s="255"/>
      <c r="LN215" s="255"/>
      <c r="LO215" s="255"/>
      <c r="LP215" s="255"/>
      <c r="LQ215" s="255"/>
      <c r="LR215" s="255"/>
      <c r="LS215" s="255"/>
      <c r="LT215" s="255"/>
      <c r="LU215" s="255"/>
      <c r="LV215" s="255"/>
      <c r="LW215" s="255"/>
      <c r="LX215" s="255"/>
      <c r="LY215" s="255"/>
      <c r="LZ215" s="255"/>
      <c r="MA215" s="255"/>
      <c r="MB215" s="255"/>
      <c r="MC215" s="255"/>
      <c r="MD215" s="255"/>
      <c r="ME215" s="255"/>
      <c r="MF215" s="255"/>
      <c r="MG215" s="255"/>
      <c r="MH215" s="255"/>
      <c r="MI215" s="255"/>
      <c r="MJ215" s="255"/>
      <c r="MK215" s="255"/>
      <c r="ML215" s="255"/>
      <c r="MM215" s="255"/>
      <c r="MN215" s="255"/>
      <c r="MO215" s="255"/>
      <c r="MP215" s="255"/>
      <c r="MQ215" s="255"/>
      <c r="MR215" s="255"/>
      <c r="MS215" s="255"/>
      <c r="MT215" s="255"/>
      <c r="MU215" s="255"/>
      <c r="MV215" s="255"/>
      <c r="MW215" s="255"/>
      <c r="MX215" s="255"/>
      <c r="MY215" s="255"/>
      <c r="MZ215" s="255"/>
      <c r="NA215" s="255"/>
      <c r="NB215" s="255"/>
      <c r="NC215" s="255"/>
      <c r="ND215" s="255"/>
      <c r="NE215" s="255"/>
      <c r="NF215" s="255"/>
      <c r="NG215" s="255"/>
      <c r="NH215" s="255"/>
      <c r="NI215" s="255"/>
      <c r="NJ215" s="255"/>
      <c r="NK215" s="255"/>
      <c r="NL215" s="255"/>
      <c r="NM215" s="255"/>
      <c r="NN215" s="255"/>
      <c r="NO215" s="255"/>
      <c r="NP215" s="255"/>
      <c r="NQ215" s="255"/>
      <c r="NR215" s="255"/>
      <c r="NS215" s="255"/>
      <c r="NT215" s="255"/>
      <c r="NU215" s="255"/>
      <c r="NV215" s="255"/>
      <c r="NW215" s="255"/>
      <c r="NX215" s="255"/>
      <c r="NY215" s="255"/>
      <c r="NZ215" s="255"/>
      <c r="OA215" s="255"/>
      <c r="OB215" s="255"/>
      <c r="OC215" s="255"/>
      <c r="OD215" s="255"/>
      <c r="OE215" s="255"/>
      <c r="OF215" s="255"/>
      <c r="OG215" s="255"/>
      <c r="OH215" s="255"/>
      <c r="OI215" s="255"/>
      <c r="OJ215" s="255"/>
      <c r="OK215" s="255"/>
      <c r="OL215" s="255"/>
      <c r="OM215" s="255"/>
      <c r="ON215" s="255"/>
      <c r="OO215" s="255"/>
      <c r="OP215" s="255"/>
      <c r="OQ215" s="255"/>
      <c r="OR215" s="255"/>
      <c r="OS215" s="255"/>
      <c r="OT215" s="255"/>
      <c r="OU215" s="255"/>
      <c r="OV215" s="255"/>
      <c r="OW215" s="255"/>
      <c r="OX215" s="255"/>
      <c r="OY215" s="255"/>
      <c r="OZ215" s="255"/>
      <c r="PA215" s="255"/>
      <c r="PB215" s="255"/>
      <c r="PC215" s="255"/>
      <c r="PD215" s="255"/>
      <c r="PE215" s="255"/>
      <c r="PF215" s="255"/>
      <c r="PG215" s="255"/>
      <c r="PH215" s="255"/>
      <c r="PI215" s="255"/>
      <c r="PJ215" s="255"/>
      <c r="PK215" s="255"/>
      <c r="PL215" s="255"/>
      <c r="PM215" s="255"/>
      <c r="PN215" s="255"/>
      <c r="PO215" s="255"/>
      <c r="PP215" s="255"/>
      <c r="PQ215" s="255"/>
      <c r="PR215" s="255"/>
      <c r="PS215" s="255"/>
      <c r="PT215" s="255"/>
      <c r="PU215" s="255"/>
      <c r="PV215" s="255"/>
      <c r="PW215" s="255"/>
      <c r="PX215" s="255"/>
      <c r="PY215" s="255"/>
      <c r="PZ215" s="255"/>
      <c r="QA215" s="255"/>
      <c r="QB215" s="255"/>
      <c r="QC215" s="255"/>
      <c r="QD215" s="255"/>
      <c r="QE215" s="255"/>
      <c r="QF215" s="255"/>
      <c r="QG215" s="255"/>
      <c r="QH215" s="255"/>
      <c r="QI215" s="255"/>
      <c r="QJ215" s="255"/>
      <c r="QK215" s="255"/>
      <c r="QL215" s="255"/>
      <c r="QM215" s="255"/>
      <c r="QN215" s="255"/>
      <c r="QO215" s="255"/>
      <c r="QP215" s="255"/>
      <c r="QQ215" s="255"/>
      <c r="QR215" s="255"/>
      <c r="QS215" s="255"/>
      <c r="QT215" s="255"/>
      <c r="QU215" s="255"/>
      <c r="QV215" s="255"/>
      <c r="QW215" s="255"/>
      <c r="QX215" s="255"/>
      <c r="QY215" s="255"/>
      <c r="QZ215" s="255"/>
      <c r="RA215" s="255"/>
      <c r="RB215" s="255"/>
      <c r="RC215" s="255"/>
      <c r="RD215" s="255"/>
      <c r="RE215" s="255"/>
      <c r="RF215" s="255"/>
      <c r="RG215" s="255"/>
      <c r="RH215" s="255"/>
      <c r="RI215" s="255"/>
      <c r="RJ215" s="255"/>
      <c r="RK215" s="255"/>
      <c r="RL215" s="255"/>
      <c r="RM215" s="255"/>
      <c r="RN215" s="255"/>
      <c r="RO215" s="255"/>
      <c r="RP215" s="255"/>
      <c r="RQ215" s="255"/>
      <c r="RR215" s="255"/>
      <c r="RS215" s="255"/>
      <c r="RT215" s="255"/>
      <c r="RU215" s="255"/>
      <c r="RV215" s="255"/>
      <c r="RW215" s="255"/>
      <c r="RX215" s="255"/>
      <c r="RY215" s="255"/>
      <c r="RZ215" s="255"/>
      <c r="SA215" s="255"/>
      <c r="SB215" s="255"/>
      <c r="SC215" s="255"/>
      <c r="SD215" s="255"/>
      <c r="SE215" s="255"/>
      <c r="SF215" s="255"/>
      <c r="SG215" s="255"/>
      <c r="SH215" s="255"/>
      <c r="SI215" s="255"/>
      <c r="SJ215" s="255"/>
      <c r="SK215" s="255"/>
      <c r="SL215" s="255"/>
      <c r="SM215" s="255"/>
      <c r="SN215" s="255"/>
      <c r="SO215" s="255"/>
      <c r="SP215" s="255"/>
      <c r="SQ215" s="255"/>
      <c r="SR215" s="255"/>
      <c r="SS215" s="255"/>
      <c r="ST215" s="255"/>
      <c r="SU215" s="255"/>
      <c r="SV215" s="255"/>
      <c r="SW215" s="255"/>
      <c r="SX215" s="255"/>
      <c r="SY215" s="255"/>
      <c r="SZ215" s="255"/>
      <c r="TA215" s="255"/>
      <c r="TB215" s="255"/>
      <c r="TC215" s="255"/>
      <c r="TD215" s="255"/>
      <c r="TE215" s="255"/>
      <c r="TF215" s="255"/>
      <c r="TG215" s="255"/>
      <c r="TH215" s="255"/>
      <c r="TI215" s="255"/>
      <c r="TJ215" s="255"/>
      <c r="TK215" s="255"/>
      <c r="TL215" s="255"/>
      <c r="TM215" s="255"/>
      <c r="TN215" s="255"/>
      <c r="TO215" s="255"/>
      <c r="TP215" s="255"/>
      <c r="TQ215" s="255"/>
      <c r="TR215" s="255"/>
      <c r="TS215" s="255"/>
      <c r="TT215" s="255"/>
      <c r="TU215" s="255"/>
      <c r="TV215" s="255"/>
      <c r="TW215" s="255"/>
      <c r="TX215" s="255"/>
      <c r="TY215" s="255"/>
      <c r="TZ215" s="255"/>
      <c r="UA215" s="255"/>
      <c r="UB215" s="255"/>
      <c r="UC215" s="255"/>
      <c r="UD215" s="255"/>
      <c r="UE215" s="255"/>
      <c r="UF215" s="255"/>
      <c r="UG215" s="255"/>
      <c r="UH215" s="255"/>
      <c r="UI215" s="255"/>
      <c r="UJ215" s="255"/>
      <c r="UK215" s="255"/>
      <c r="UL215" s="255"/>
      <c r="UM215" s="255"/>
      <c r="UN215" s="255"/>
      <c r="UO215" s="255"/>
      <c r="UP215" s="255"/>
      <c r="UQ215" s="255"/>
      <c r="UR215" s="255"/>
      <c r="US215" s="255"/>
      <c r="UT215" s="255"/>
      <c r="UU215" s="255"/>
      <c r="UV215" s="255"/>
      <c r="UW215" s="255"/>
      <c r="UX215" s="255"/>
      <c r="UY215" s="255"/>
      <c r="UZ215" s="255"/>
      <c r="VA215" s="255"/>
      <c r="VB215" s="255"/>
      <c r="VC215" s="255"/>
      <c r="VD215" s="255"/>
      <c r="VE215" s="255"/>
      <c r="VF215" s="255"/>
      <c r="VG215" s="255"/>
      <c r="VH215" s="255"/>
      <c r="VI215" s="255"/>
      <c r="VJ215" s="255"/>
      <c r="VK215" s="255"/>
      <c r="VL215" s="255"/>
      <c r="VM215" s="255"/>
      <c r="VN215" s="255"/>
      <c r="VO215" s="255"/>
      <c r="VP215" s="255"/>
      <c r="VQ215" s="255"/>
      <c r="VR215" s="255"/>
      <c r="VS215" s="255"/>
      <c r="VT215" s="255"/>
      <c r="VU215" s="255"/>
      <c r="VV215" s="255"/>
      <c r="VW215" s="255"/>
      <c r="VX215" s="255"/>
      <c r="VY215" s="255"/>
      <c r="VZ215" s="255"/>
      <c r="WA215" s="255"/>
      <c r="WB215" s="255"/>
      <c r="WC215" s="255"/>
      <c r="WD215" s="255"/>
      <c r="WE215" s="255"/>
      <c r="WF215" s="255"/>
      <c r="WG215" s="255"/>
      <c r="WH215" s="255"/>
      <c r="WI215" s="255"/>
      <c r="WJ215" s="255"/>
      <c r="WK215" s="255"/>
      <c r="WL215" s="255"/>
      <c r="WM215" s="255"/>
      <c r="WN215" s="255"/>
      <c r="WO215" s="255"/>
      <c r="WP215" s="255"/>
      <c r="WQ215" s="255"/>
      <c r="WR215" s="255"/>
      <c r="WS215" s="255"/>
      <c r="WT215" s="255"/>
      <c r="WU215" s="255"/>
      <c r="WV215" s="255"/>
      <c r="WW215" s="255"/>
      <c r="WX215" s="255"/>
      <c r="WY215" s="255"/>
      <c r="WZ215" s="255"/>
      <c r="XA215" s="255"/>
      <c r="XB215" s="255"/>
      <c r="XC215" s="255"/>
      <c r="XD215" s="255"/>
      <c r="XE215" s="255"/>
      <c r="XF215" s="255"/>
      <c r="XG215" s="255"/>
      <c r="XH215" s="255"/>
      <c r="XI215" s="255"/>
      <c r="XJ215" s="255"/>
      <c r="XK215" s="255"/>
      <c r="XL215" s="255"/>
      <c r="XM215" s="255"/>
      <c r="XN215" s="255"/>
      <c r="XO215" s="255"/>
      <c r="XP215" s="255"/>
      <c r="XQ215" s="255"/>
      <c r="XR215" s="255"/>
      <c r="XS215" s="255"/>
      <c r="XT215" s="255"/>
      <c r="XU215" s="255"/>
      <c r="XV215" s="255"/>
      <c r="XW215" s="255"/>
      <c r="XX215" s="255"/>
      <c r="XY215" s="255"/>
      <c r="XZ215" s="255"/>
      <c r="YA215" s="255"/>
      <c r="YB215" s="255"/>
      <c r="YC215" s="255"/>
      <c r="YD215" s="255"/>
      <c r="YE215" s="255"/>
      <c r="YF215" s="255"/>
      <c r="YG215" s="255"/>
      <c r="YH215" s="255"/>
      <c r="YI215" s="255"/>
      <c r="YJ215" s="255"/>
      <c r="YK215" s="255"/>
      <c r="YL215" s="255"/>
      <c r="YM215" s="255"/>
      <c r="YN215" s="255"/>
      <c r="YO215" s="255"/>
      <c r="YP215" s="255"/>
      <c r="YQ215" s="255"/>
      <c r="YR215" s="255"/>
      <c r="YS215" s="255"/>
      <c r="YT215" s="255"/>
      <c r="YU215" s="255"/>
      <c r="YV215" s="255"/>
      <c r="YW215" s="255"/>
      <c r="YX215" s="255"/>
      <c r="YY215" s="255"/>
      <c r="YZ215" s="255"/>
      <c r="ZA215" s="255"/>
      <c r="ZB215" s="255"/>
      <c r="ZC215" s="255"/>
      <c r="ZD215" s="255"/>
      <c r="ZE215" s="255"/>
      <c r="ZF215" s="255"/>
      <c r="ZG215" s="255"/>
      <c r="ZH215" s="255"/>
      <c r="ZI215" s="255"/>
      <c r="ZJ215" s="255"/>
      <c r="ZK215" s="255"/>
      <c r="ZL215" s="255"/>
      <c r="ZM215" s="255"/>
      <c r="ZN215" s="255"/>
      <c r="ZO215" s="255"/>
      <c r="ZP215" s="255"/>
      <c r="ZQ215" s="255"/>
      <c r="ZR215" s="255"/>
      <c r="ZS215" s="255"/>
      <c r="ZT215" s="255"/>
      <c r="ZU215" s="255"/>
      <c r="ZV215" s="255"/>
      <c r="ZW215" s="255"/>
      <c r="ZX215" s="255"/>
      <c r="ZY215" s="255"/>
      <c r="ZZ215" s="255"/>
      <c r="AAA215" s="255"/>
      <c r="AAB215" s="255"/>
      <c r="AAC215" s="255"/>
      <c r="AAD215" s="255"/>
      <c r="AAE215" s="255"/>
      <c r="AAF215" s="255"/>
      <c r="AAG215" s="255"/>
      <c r="AAH215" s="255"/>
      <c r="AAI215" s="255"/>
      <c r="AAJ215" s="255"/>
      <c r="AAK215" s="255"/>
      <c r="AAL215" s="255"/>
      <c r="AAM215" s="255"/>
      <c r="AAN215" s="255"/>
      <c r="AAO215" s="255"/>
      <c r="AAP215" s="255"/>
      <c r="AAQ215" s="255"/>
      <c r="AAR215" s="255"/>
      <c r="AAS215" s="255"/>
      <c r="AAT215" s="255"/>
      <c r="AAU215" s="255"/>
      <c r="AAV215" s="255"/>
      <c r="AAW215" s="255"/>
      <c r="AAX215" s="255"/>
      <c r="AAY215" s="255"/>
      <c r="AAZ215" s="255"/>
      <c r="ABA215" s="255"/>
      <c r="ABB215" s="255"/>
      <c r="ABC215" s="255"/>
      <c r="ABD215" s="255"/>
      <c r="ABE215" s="255"/>
      <c r="ABF215" s="255"/>
      <c r="ABG215" s="255"/>
      <c r="ABH215" s="255"/>
      <c r="ABI215" s="255"/>
      <c r="ABJ215" s="255"/>
      <c r="ABK215" s="255"/>
      <c r="ABL215" s="255"/>
      <c r="ABM215" s="255"/>
      <c r="ABN215" s="255"/>
      <c r="ABO215" s="255"/>
      <c r="ABP215" s="255"/>
      <c r="ABQ215" s="255"/>
      <c r="ABR215" s="255"/>
      <c r="ABS215" s="255"/>
      <c r="ABT215" s="255"/>
      <c r="ABU215" s="255"/>
      <c r="ABV215" s="255"/>
      <c r="ABW215" s="255"/>
      <c r="ABX215" s="255"/>
      <c r="ABY215" s="255"/>
      <c r="ABZ215" s="255"/>
      <c r="ACA215" s="255"/>
      <c r="ACB215" s="255"/>
      <c r="ACC215" s="255"/>
      <c r="ACD215" s="255"/>
      <c r="ACE215" s="255"/>
      <c r="ACF215" s="255"/>
      <c r="ACG215" s="255"/>
      <c r="ACH215" s="255"/>
      <c r="ACI215" s="255"/>
      <c r="ACJ215" s="255"/>
      <c r="ACK215" s="255"/>
      <c r="ACL215" s="255"/>
      <c r="ACM215" s="255"/>
      <c r="ACN215" s="255"/>
      <c r="ACO215" s="255"/>
      <c r="ACP215" s="255"/>
      <c r="ACQ215" s="255"/>
      <c r="ACR215" s="255"/>
      <c r="ACS215" s="255"/>
      <c r="ACT215" s="255"/>
      <c r="ACU215" s="255"/>
      <c r="ACV215" s="255"/>
      <c r="ACW215" s="255"/>
      <c r="ACX215" s="255"/>
      <c r="ACY215" s="255"/>
      <c r="ACZ215" s="255"/>
      <c r="ADA215" s="255"/>
      <c r="ADB215" s="255"/>
      <c r="ADC215" s="255"/>
      <c r="ADD215" s="255"/>
      <c r="ADE215" s="255"/>
      <c r="ADF215" s="255"/>
      <c r="ADG215" s="255"/>
      <c r="ADH215" s="255"/>
      <c r="ADI215" s="255"/>
      <c r="ADJ215" s="255"/>
      <c r="ADK215" s="255"/>
      <c r="ADL215" s="255"/>
      <c r="ADM215" s="255"/>
      <c r="ADN215" s="255"/>
      <c r="ADO215" s="255"/>
      <c r="ADP215" s="255"/>
      <c r="ADQ215" s="255"/>
      <c r="ADR215" s="255"/>
      <c r="ADS215" s="255"/>
      <c r="ADT215" s="255"/>
      <c r="ADU215" s="255"/>
      <c r="ADV215" s="255"/>
      <c r="ADW215" s="255"/>
      <c r="ADX215" s="255"/>
      <c r="ADY215" s="255"/>
      <c r="ADZ215" s="255"/>
      <c r="AEA215" s="255"/>
      <c r="AEB215" s="255"/>
      <c r="AEC215" s="255"/>
      <c r="AED215" s="255"/>
      <c r="AEE215" s="255"/>
      <c r="AEF215" s="255"/>
      <c r="AEG215" s="255"/>
      <c r="AEH215" s="255"/>
      <c r="AEI215" s="255"/>
      <c r="AEJ215" s="255"/>
      <c r="AEK215" s="255"/>
      <c r="AEL215" s="255"/>
      <c r="AEM215" s="255"/>
      <c r="AEN215" s="255"/>
      <c r="AEO215" s="255"/>
      <c r="AEP215" s="255"/>
      <c r="AEQ215" s="255"/>
      <c r="AER215" s="255"/>
      <c r="AES215" s="255"/>
      <c r="AET215" s="255"/>
      <c r="AEU215" s="255"/>
      <c r="AEV215" s="255"/>
      <c r="AEW215" s="255"/>
      <c r="AEX215" s="255"/>
      <c r="AEY215" s="255"/>
      <c r="AEZ215" s="255"/>
      <c r="AFA215" s="255"/>
      <c r="AFB215" s="255"/>
      <c r="AFC215" s="255"/>
      <c r="AFD215" s="255"/>
      <c r="AFE215" s="255"/>
      <c r="AFF215" s="255"/>
      <c r="AFG215" s="255"/>
      <c r="AFH215" s="255"/>
      <c r="AFI215" s="255"/>
      <c r="AFJ215" s="255"/>
      <c r="AFK215" s="255"/>
      <c r="AFL215" s="255"/>
      <c r="AFM215" s="255"/>
      <c r="AFN215" s="255"/>
      <c r="AFO215" s="255"/>
      <c r="AFP215" s="255"/>
      <c r="AFQ215" s="255"/>
      <c r="AFR215" s="255"/>
      <c r="AFS215" s="255"/>
      <c r="AFT215" s="255"/>
      <c r="AFU215" s="255"/>
      <c r="AFV215" s="255"/>
      <c r="AFW215" s="255"/>
      <c r="AFX215" s="255"/>
      <c r="AFY215" s="255"/>
      <c r="AFZ215" s="255"/>
      <c r="AGA215" s="255"/>
      <c r="AGB215" s="255"/>
      <c r="AGC215" s="255"/>
      <c r="AGD215" s="255"/>
      <c r="AGE215" s="255"/>
      <c r="AGF215" s="255"/>
      <c r="AGG215" s="255"/>
      <c r="AGH215" s="255"/>
      <c r="AGI215" s="255"/>
      <c r="AGJ215" s="255"/>
      <c r="AGK215" s="255"/>
      <c r="AGL215" s="255"/>
      <c r="AGM215" s="255"/>
      <c r="AGN215" s="255"/>
      <c r="AGO215" s="255"/>
      <c r="AGP215" s="255"/>
      <c r="AGQ215" s="255"/>
      <c r="AGR215" s="255"/>
      <c r="AGS215" s="255"/>
      <c r="AGT215" s="255"/>
      <c r="AGU215" s="255"/>
      <c r="AGV215" s="255"/>
      <c r="AGW215" s="255"/>
      <c r="AGX215" s="255"/>
      <c r="AGY215" s="255"/>
      <c r="AGZ215" s="255"/>
      <c r="AHA215" s="255"/>
      <c r="AHB215" s="255"/>
      <c r="AHC215" s="255"/>
      <c r="AHD215" s="255"/>
      <c r="AHE215" s="255"/>
      <c r="AHF215" s="255"/>
      <c r="AHG215" s="255"/>
      <c r="AHH215" s="255"/>
      <c r="AHI215" s="255"/>
      <c r="AHJ215" s="255"/>
      <c r="AHK215" s="255"/>
      <c r="AHL215" s="255"/>
      <c r="AHM215" s="255"/>
      <c r="AHN215" s="255"/>
      <c r="AHO215" s="255"/>
      <c r="AHP215" s="255"/>
      <c r="AHQ215" s="255"/>
      <c r="AHR215" s="255"/>
      <c r="AHS215" s="255"/>
      <c r="AHT215" s="255"/>
      <c r="AHU215" s="255"/>
      <c r="AHV215" s="255"/>
      <c r="AHW215" s="255"/>
      <c r="AHX215" s="255"/>
      <c r="AHY215" s="255"/>
      <c r="AHZ215" s="255"/>
      <c r="AIA215" s="255"/>
      <c r="AIB215" s="255"/>
      <c r="AIC215" s="255"/>
      <c r="AID215" s="255"/>
      <c r="AIE215" s="255"/>
      <c r="AIF215" s="255"/>
      <c r="AIG215" s="255"/>
      <c r="AIH215" s="255"/>
      <c r="AII215" s="255"/>
      <c r="AIJ215" s="255"/>
      <c r="AIK215" s="255"/>
      <c r="AIL215" s="255"/>
      <c r="AIM215" s="255"/>
      <c r="AIN215" s="255"/>
      <c r="AIO215" s="255"/>
      <c r="AIP215" s="255"/>
      <c r="AIQ215" s="255"/>
      <c r="AIR215" s="255"/>
      <c r="AIS215" s="255"/>
      <c r="AIT215" s="255"/>
      <c r="AIU215" s="255"/>
      <c r="AIV215" s="255"/>
      <c r="AIW215" s="255"/>
      <c r="AIX215" s="255"/>
      <c r="AIY215" s="255"/>
      <c r="AIZ215" s="255"/>
      <c r="AJA215" s="255"/>
      <c r="AJB215" s="255"/>
      <c r="AJC215" s="255"/>
      <c r="AJD215" s="255"/>
      <c r="AJE215" s="255"/>
      <c r="AJF215" s="255"/>
      <c r="AJG215" s="255"/>
      <c r="AJH215" s="255"/>
      <c r="AJI215" s="255"/>
      <c r="AJJ215" s="255"/>
      <c r="AJK215" s="255"/>
      <c r="AJL215" s="255"/>
      <c r="AJM215" s="255"/>
      <c r="AJN215" s="255"/>
      <c r="AJO215" s="255"/>
      <c r="AJP215" s="255"/>
      <c r="AJQ215" s="255"/>
      <c r="AJR215" s="255"/>
      <c r="AJS215" s="255"/>
      <c r="AJT215" s="255"/>
      <c r="AJU215" s="255"/>
      <c r="AJV215" s="255"/>
      <c r="AJW215" s="255"/>
      <c r="AJX215" s="255"/>
      <c r="AJY215" s="255"/>
      <c r="AJZ215" s="255"/>
      <c r="AKA215" s="255"/>
      <c r="AKB215" s="255"/>
      <c r="AKC215" s="255"/>
      <c r="AKD215" s="255"/>
      <c r="AKE215" s="255"/>
      <c r="AKF215" s="255"/>
      <c r="AKG215" s="255"/>
      <c r="AKH215" s="255"/>
      <c r="AKI215" s="255"/>
      <c r="AKJ215" s="255"/>
      <c r="AKK215" s="255"/>
      <c r="AKL215" s="255"/>
      <c r="AKM215" s="255"/>
      <c r="AKN215" s="255"/>
      <c r="AKO215" s="255"/>
      <c r="AKP215" s="255"/>
      <c r="AKQ215" s="255"/>
      <c r="AKR215" s="255"/>
      <c r="AKS215" s="255"/>
      <c r="AKT215" s="255"/>
      <c r="AKU215" s="255"/>
      <c r="AKV215" s="255"/>
      <c r="AKW215" s="255"/>
      <c r="AKX215" s="255"/>
      <c r="AKY215" s="255"/>
      <c r="AKZ215" s="255"/>
      <c r="ALA215" s="255"/>
      <c r="ALB215" s="255"/>
      <c r="ALC215" s="255"/>
      <c r="ALD215" s="255"/>
      <c r="ALE215" s="255"/>
    </row>
    <row r="216" spans="1:993" s="298" customFormat="1">
      <c r="A216" s="157" t="s">
        <v>226</v>
      </c>
      <c r="B216" s="158" t="s">
        <v>341</v>
      </c>
      <c r="C216" s="157">
        <v>2009</v>
      </c>
      <c r="D216" s="159">
        <v>211</v>
      </c>
      <c r="E216" s="159"/>
      <c r="F216" s="157"/>
      <c r="G216" s="157">
        <v>2</v>
      </c>
      <c r="H216" s="158"/>
      <c r="I216" s="296">
        <f t="shared" si="33"/>
        <v>80</v>
      </c>
      <c r="J216" s="296">
        <f t="shared" si="34"/>
        <v>98.4</v>
      </c>
      <c r="K216" s="300"/>
      <c r="L216" s="300">
        <v>1</v>
      </c>
      <c r="M216" s="300">
        <f t="shared" si="32"/>
        <v>0</v>
      </c>
      <c r="N216" s="300">
        <f t="shared" si="24"/>
        <v>80</v>
      </c>
      <c r="O216" s="300">
        <f t="shared" si="31"/>
        <v>80</v>
      </c>
      <c r="P216" s="300"/>
      <c r="Q216" s="157"/>
      <c r="R216" s="157"/>
      <c r="S216" s="549"/>
      <c r="T216" s="549"/>
      <c r="U216" s="549"/>
      <c r="V216" s="549"/>
      <c r="W216" s="549"/>
      <c r="X216" s="549"/>
      <c r="Y216" s="549"/>
      <c r="Z216" s="549"/>
      <c r="AA216" s="549"/>
      <c r="AB216" s="549"/>
      <c r="AC216" s="549"/>
      <c r="AD216" s="549"/>
      <c r="AE216" s="549"/>
      <c r="AF216" s="549"/>
      <c r="AG216" s="549"/>
      <c r="AH216" s="255"/>
      <c r="AI216" s="255"/>
      <c r="AJ216" s="255"/>
      <c r="AK216" s="255"/>
      <c r="AL216" s="255"/>
      <c r="AM216" s="255"/>
      <c r="AN216" s="255"/>
      <c r="AO216" s="255"/>
      <c r="AP216" s="255"/>
      <c r="AQ216" s="255"/>
      <c r="AR216" s="255"/>
      <c r="AS216" s="255"/>
      <c r="AT216" s="255"/>
      <c r="AU216" s="255"/>
      <c r="AV216" s="255"/>
      <c r="AW216" s="255"/>
      <c r="AX216" s="255"/>
      <c r="AY216" s="255"/>
      <c r="AZ216" s="255"/>
      <c r="BA216" s="255"/>
      <c r="BB216" s="255"/>
      <c r="BC216" s="255"/>
      <c r="BD216" s="255"/>
      <c r="BE216" s="255"/>
      <c r="BF216" s="255"/>
      <c r="BG216" s="255"/>
      <c r="BH216" s="255"/>
      <c r="BI216" s="255"/>
      <c r="BJ216" s="255"/>
      <c r="BK216" s="255"/>
      <c r="BL216" s="255"/>
      <c r="BM216" s="255"/>
      <c r="BN216" s="255"/>
      <c r="BO216" s="255"/>
      <c r="BP216" s="255"/>
      <c r="BQ216" s="255"/>
      <c r="BR216" s="255"/>
      <c r="BS216" s="255"/>
      <c r="BT216" s="255"/>
      <c r="BU216" s="255"/>
      <c r="BV216" s="255"/>
      <c r="BW216" s="255"/>
      <c r="BX216" s="255"/>
      <c r="BY216" s="255"/>
      <c r="BZ216" s="255"/>
      <c r="CA216" s="255"/>
      <c r="CB216" s="255"/>
      <c r="CC216" s="255"/>
      <c r="CD216" s="255"/>
      <c r="CE216" s="255"/>
      <c r="CF216" s="255"/>
      <c r="CG216" s="255"/>
      <c r="CH216" s="255"/>
      <c r="CI216" s="255"/>
      <c r="CJ216" s="255"/>
      <c r="CK216" s="255"/>
      <c r="CL216" s="255"/>
      <c r="CM216" s="255"/>
      <c r="CN216" s="255"/>
      <c r="CO216" s="255"/>
      <c r="CP216" s="255"/>
      <c r="CQ216" s="255"/>
      <c r="CR216" s="255"/>
      <c r="CS216" s="255"/>
      <c r="CT216" s="255"/>
      <c r="CU216" s="255"/>
      <c r="CV216" s="255"/>
      <c r="CW216" s="255"/>
      <c r="CX216" s="255"/>
      <c r="CY216" s="255"/>
      <c r="CZ216" s="255"/>
      <c r="DA216" s="255"/>
      <c r="DB216" s="255"/>
      <c r="DC216" s="255"/>
      <c r="DD216" s="255"/>
      <c r="DE216" s="255"/>
      <c r="DF216" s="255"/>
      <c r="DG216" s="255"/>
      <c r="DH216" s="255"/>
      <c r="DI216" s="255"/>
      <c r="DJ216" s="255"/>
      <c r="DK216" s="255"/>
      <c r="DL216" s="255"/>
      <c r="DM216" s="255"/>
      <c r="DN216" s="255"/>
      <c r="DO216" s="255"/>
      <c r="DP216" s="255"/>
      <c r="DQ216" s="255"/>
      <c r="DR216" s="255"/>
      <c r="DS216" s="255"/>
      <c r="DT216" s="255"/>
      <c r="DU216" s="255"/>
      <c r="DV216" s="255"/>
      <c r="DW216" s="255"/>
      <c r="DX216" s="255"/>
      <c r="DY216" s="255"/>
      <c r="DZ216" s="255"/>
      <c r="EA216" s="255"/>
      <c r="EB216" s="255"/>
      <c r="EC216" s="255"/>
      <c r="ED216" s="255"/>
      <c r="EE216" s="255"/>
      <c r="EF216" s="255"/>
      <c r="EG216" s="255"/>
      <c r="EH216" s="255"/>
      <c r="EI216" s="255"/>
      <c r="EJ216" s="255"/>
      <c r="EK216" s="255"/>
      <c r="EL216" s="255"/>
      <c r="EM216" s="255"/>
      <c r="EN216" s="255"/>
      <c r="EO216" s="255"/>
      <c r="EP216" s="255"/>
      <c r="EQ216" s="255"/>
      <c r="ER216" s="255"/>
      <c r="ES216" s="255"/>
      <c r="ET216" s="255"/>
      <c r="EU216" s="255"/>
      <c r="EV216" s="255"/>
      <c r="EW216" s="255"/>
      <c r="EX216" s="255"/>
      <c r="EY216" s="255"/>
      <c r="EZ216" s="255"/>
      <c r="FA216" s="255"/>
      <c r="FB216" s="255"/>
      <c r="FC216" s="255"/>
      <c r="FD216" s="255"/>
      <c r="FE216" s="255"/>
      <c r="FF216" s="255"/>
      <c r="FG216" s="255"/>
      <c r="FH216" s="255"/>
      <c r="FI216" s="255"/>
      <c r="FJ216" s="255"/>
      <c r="FK216" s="255"/>
      <c r="FL216" s="255"/>
      <c r="FM216" s="255"/>
      <c r="FN216" s="255"/>
      <c r="FO216" s="255"/>
      <c r="FP216" s="255"/>
      <c r="FQ216" s="255"/>
      <c r="FR216" s="255"/>
      <c r="FS216" s="255"/>
      <c r="FT216" s="255"/>
      <c r="FU216" s="255"/>
      <c r="FV216" s="255"/>
      <c r="FW216" s="255"/>
      <c r="FX216" s="255"/>
      <c r="FY216" s="255"/>
      <c r="FZ216" s="255"/>
      <c r="GA216" s="255"/>
      <c r="GB216" s="255"/>
      <c r="GC216" s="255"/>
      <c r="GD216" s="255"/>
      <c r="GE216" s="255"/>
      <c r="GF216" s="255"/>
      <c r="GG216" s="255"/>
      <c r="GH216" s="255"/>
      <c r="GI216" s="255"/>
      <c r="GJ216" s="255"/>
      <c r="GK216" s="255"/>
      <c r="GL216" s="255"/>
      <c r="GM216" s="255"/>
      <c r="GN216" s="255"/>
      <c r="GO216" s="255"/>
      <c r="GP216" s="255"/>
      <c r="GQ216" s="255"/>
      <c r="GR216" s="255"/>
      <c r="GS216" s="255"/>
      <c r="GT216" s="255"/>
      <c r="GU216" s="255"/>
      <c r="GV216" s="255"/>
      <c r="GW216" s="255"/>
      <c r="GX216" s="255"/>
      <c r="GY216" s="255"/>
      <c r="GZ216" s="255"/>
      <c r="HA216" s="255"/>
      <c r="HB216" s="255"/>
      <c r="HC216" s="255"/>
      <c r="HD216" s="255"/>
      <c r="HE216" s="255"/>
      <c r="HF216" s="255"/>
      <c r="HG216" s="255"/>
      <c r="HH216" s="255"/>
      <c r="HI216" s="255"/>
      <c r="HJ216" s="255"/>
      <c r="HK216" s="255"/>
      <c r="HL216" s="255"/>
      <c r="HM216" s="255"/>
      <c r="HN216" s="255"/>
      <c r="HO216" s="255"/>
      <c r="HP216" s="255"/>
      <c r="HQ216" s="255"/>
      <c r="HR216" s="255"/>
      <c r="HS216" s="255"/>
      <c r="HT216" s="255"/>
      <c r="HU216" s="255"/>
      <c r="HV216" s="255"/>
      <c r="HW216" s="255"/>
      <c r="HX216" s="255"/>
      <c r="HY216" s="255"/>
      <c r="HZ216" s="255"/>
      <c r="IA216" s="255"/>
      <c r="IB216" s="255"/>
      <c r="IC216" s="255"/>
      <c r="ID216" s="255"/>
      <c r="IE216" s="255"/>
      <c r="IF216" s="255"/>
      <c r="IG216" s="255"/>
      <c r="IH216" s="255"/>
      <c r="II216" s="255"/>
      <c r="IJ216" s="255"/>
      <c r="IK216" s="255"/>
      <c r="IL216" s="255"/>
      <c r="IM216" s="255"/>
      <c r="IN216" s="255"/>
      <c r="IO216" s="255"/>
      <c r="IP216" s="255"/>
      <c r="IQ216" s="255"/>
      <c r="IR216" s="255"/>
      <c r="IS216" s="255"/>
      <c r="IT216" s="255"/>
      <c r="IU216" s="255"/>
      <c r="IV216" s="255"/>
      <c r="IW216" s="255"/>
      <c r="IX216" s="255"/>
      <c r="IY216" s="255"/>
      <c r="IZ216" s="255"/>
      <c r="JA216" s="255"/>
      <c r="JB216" s="255"/>
      <c r="JC216" s="255"/>
      <c r="JD216" s="255"/>
      <c r="JE216" s="255"/>
      <c r="JF216" s="255"/>
      <c r="JG216" s="255"/>
      <c r="JH216" s="255"/>
      <c r="JI216" s="255"/>
      <c r="JJ216" s="255"/>
      <c r="JK216" s="255"/>
      <c r="JL216" s="255"/>
      <c r="JM216" s="255"/>
      <c r="JN216" s="255"/>
      <c r="JO216" s="255"/>
      <c r="JP216" s="255"/>
      <c r="JQ216" s="255"/>
      <c r="JR216" s="255"/>
      <c r="JS216" s="255"/>
      <c r="JT216" s="255"/>
      <c r="JU216" s="255"/>
      <c r="JV216" s="255"/>
      <c r="JW216" s="255"/>
      <c r="JX216" s="255"/>
      <c r="JY216" s="255"/>
      <c r="JZ216" s="255"/>
      <c r="KA216" s="255"/>
      <c r="KB216" s="255"/>
      <c r="KC216" s="255"/>
      <c r="KD216" s="255"/>
      <c r="KE216" s="255"/>
      <c r="KF216" s="255"/>
      <c r="KG216" s="255"/>
      <c r="KH216" s="255"/>
      <c r="KI216" s="255"/>
      <c r="KJ216" s="255"/>
      <c r="KK216" s="255"/>
      <c r="KL216" s="255"/>
      <c r="KM216" s="255"/>
      <c r="KN216" s="255"/>
      <c r="KO216" s="255"/>
      <c r="KP216" s="255"/>
      <c r="KQ216" s="255"/>
      <c r="KR216" s="255"/>
      <c r="KS216" s="255"/>
      <c r="KT216" s="255"/>
      <c r="KU216" s="255"/>
      <c r="KV216" s="255"/>
      <c r="KW216" s="255"/>
      <c r="KX216" s="255"/>
      <c r="KY216" s="255"/>
      <c r="KZ216" s="255"/>
      <c r="LA216" s="255"/>
      <c r="LB216" s="255"/>
      <c r="LC216" s="255"/>
      <c r="LD216" s="255"/>
      <c r="LE216" s="255"/>
      <c r="LF216" s="255"/>
      <c r="LG216" s="255"/>
      <c r="LH216" s="255"/>
      <c r="LI216" s="255"/>
      <c r="LJ216" s="255"/>
      <c r="LK216" s="255"/>
      <c r="LL216" s="255"/>
      <c r="LM216" s="255"/>
      <c r="LN216" s="255"/>
      <c r="LO216" s="255"/>
      <c r="LP216" s="255"/>
      <c r="LQ216" s="255"/>
      <c r="LR216" s="255"/>
      <c r="LS216" s="255"/>
      <c r="LT216" s="255"/>
      <c r="LU216" s="255"/>
      <c r="LV216" s="255"/>
      <c r="LW216" s="255"/>
      <c r="LX216" s="255"/>
      <c r="LY216" s="255"/>
      <c r="LZ216" s="255"/>
      <c r="MA216" s="255"/>
      <c r="MB216" s="255"/>
      <c r="MC216" s="255"/>
      <c r="MD216" s="255"/>
      <c r="ME216" s="255"/>
      <c r="MF216" s="255"/>
      <c r="MG216" s="255"/>
      <c r="MH216" s="255"/>
      <c r="MI216" s="255"/>
      <c r="MJ216" s="255"/>
      <c r="MK216" s="255"/>
      <c r="ML216" s="255"/>
      <c r="MM216" s="255"/>
      <c r="MN216" s="255"/>
      <c r="MO216" s="255"/>
      <c r="MP216" s="255"/>
      <c r="MQ216" s="255"/>
      <c r="MR216" s="255"/>
      <c r="MS216" s="255"/>
      <c r="MT216" s="255"/>
      <c r="MU216" s="255"/>
      <c r="MV216" s="255"/>
      <c r="MW216" s="255"/>
      <c r="MX216" s="255"/>
      <c r="MY216" s="255"/>
      <c r="MZ216" s="255"/>
      <c r="NA216" s="255"/>
      <c r="NB216" s="255"/>
      <c r="NC216" s="255"/>
      <c r="ND216" s="255"/>
      <c r="NE216" s="255"/>
      <c r="NF216" s="255"/>
      <c r="NG216" s="255"/>
      <c r="NH216" s="255"/>
      <c r="NI216" s="255"/>
      <c r="NJ216" s="255"/>
      <c r="NK216" s="255"/>
      <c r="NL216" s="255"/>
      <c r="NM216" s="255"/>
      <c r="NN216" s="255"/>
      <c r="NO216" s="255"/>
      <c r="NP216" s="255"/>
      <c r="NQ216" s="255"/>
      <c r="NR216" s="255"/>
      <c r="NS216" s="255"/>
      <c r="NT216" s="255"/>
      <c r="NU216" s="255"/>
      <c r="NV216" s="255"/>
      <c r="NW216" s="255"/>
      <c r="NX216" s="255"/>
      <c r="NY216" s="255"/>
      <c r="NZ216" s="255"/>
      <c r="OA216" s="255"/>
      <c r="OB216" s="255"/>
      <c r="OC216" s="255"/>
      <c r="OD216" s="255"/>
      <c r="OE216" s="255"/>
      <c r="OF216" s="255"/>
      <c r="OG216" s="255"/>
      <c r="OH216" s="255"/>
      <c r="OI216" s="255"/>
      <c r="OJ216" s="255"/>
      <c r="OK216" s="255"/>
      <c r="OL216" s="255"/>
      <c r="OM216" s="255"/>
      <c r="ON216" s="255"/>
      <c r="OO216" s="255"/>
      <c r="OP216" s="255"/>
      <c r="OQ216" s="255"/>
      <c r="OR216" s="255"/>
      <c r="OS216" s="255"/>
      <c r="OT216" s="255"/>
      <c r="OU216" s="255"/>
      <c r="OV216" s="255"/>
      <c r="OW216" s="255"/>
      <c r="OX216" s="255"/>
      <c r="OY216" s="255"/>
      <c r="OZ216" s="255"/>
      <c r="PA216" s="255"/>
      <c r="PB216" s="255"/>
      <c r="PC216" s="255"/>
      <c r="PD216" s="255"/>
      <c r="PE216" s="255"/>
      <c r="PF216" s="255"/>
      <c r="PG216" s="255"/>
      <c r="PH216" s="255"/>
      <c r="PI216" s="255"/>
      <c r="PJ216" s="255"/>
      <c r="PK216" s="255"/>
      <c r="PL216" s="255"/>
      <c r="PM216" s="255"/>
      <c r="PN216" s="255"/>
      <c r="PO216" s="255"/>
      <c r="PP216" s="255"/>
      <c r="PQ216" s="255"/>
      <c r="PR216" s="255"/>
      <c r="PS216" s="255"/>
      <c r="PT216" s="255"/>
      <c r="PU216" s="255"/>
      <c r="PV216" s="255"/>
      <c r="PW216" s="255"/>
      <c r="PX216" s="255"/>
      <c r="PY216" s="255"/>
      <c r="PZ216" s="255"/>
      <c r="QA216" s="255"/>
      <c r="QB216" s="255"/>
      <c r="QC216" s="255"/>
      <c r="QD216" s="255"/>
      <c r="QE216" s="255"/>
      <c r="QF216" s="255"/>
      <c r="QG216" s="255"/>
      <c r="QH216" s="255"/>
      <c r="QI216" s="255"/>
      <c r="QJ216" s="255"/>
      <c r="QK216" s="255"/>
      <c r="QL216" s="255"/>
      <c r="QM216" s="255"/>
      <c r="QN216" s="255"/>
      <c r="QO216" s="255"/>
      <c r="QP216" s="255"/>
      <c r="QQ216" s="255"/>
      <c r="QR216" s="255"/>
      <c r="QS216" s="255"/>
      <c r="QT216" s="255"/>
      <c r="QU216" s="255"/>
      <c r="QV216" s="255"/>
      <c r="QW216" s="255"/>
      <c r="QX216" s="255"/>
      <c r="QY216" s="255"/>
      <c r="QZ216" s="255"/>
      <c r="RA216" s="255"/>
      <c r="RB216" s="255"/>
      <c r="RC216" s="255"/>
      <c r="RD216" s="255"/>
      <c r="RE216" s="255"/>
      <c r="RF216" s="255"/>
      <c r="RG216" s="255"/>
      <c r="RH216" s="255"/>
      <c r="RI216" s="255"/>
      <c r="RJ216" s="255"/>
      <c r="RK216" s="255"/>
      <c r="RL216" s="255"/>
      <c r="RM216" s="255"/>
      <c r="RN216" s="255"/>
      <c r="RO216" s="255"/>
      <c r="RP216" s="255"/>
      <c r="RQ216" s="255"/>
      <c r="RR216" s="255"/>
      <c r="RS216" s="255"/>
      <c r="RT216" s="255"/>
      <c r="RU216" s="255"/>
      <c r="RV216" s="255"/>
      <c r="RW216" s="255"/>
      <c r="RX216" s="255"/>
      <c r="RY216" s="255"/>
      <c r="RZ216" s="255"/>
      <c r="SA216" s="255"/>
      <c r="SB216" s="255"/>
      <c r="SC216" s="255"/>
      <c r="SD216" s="255"/>
      <c r="SE216" s="255"/>
      <c r="SF216" s="255"/>
      <c r="SG216" s="255"/>
      <c r="SH216" s="255"/>
      <c r="SI216" s="255"/>
      <c r="SJ216" s="255"/>
      <c r="SK216" s="255"/>
      <c r="SL216" s="255"/>
      <c r="SM216" s="255"/>
      <c r="SN216" s="255"/>
      <c r="SO216" s="255"/>
      <c r="SP216" s="255"/>
      <c r="SQ216" s="255"/>
      <c r="SR216" s="255"/>
      <c r="SS216" s="255"/>
      <c r="ST216" s="255"/>
      <c r="SU216" s="255"/>
      <c r="SV216" s="255"/>
      <c r="SW216" s="255"/>
      <c r="SX216" s="255"/>
      <c r="SY216" s="255"/>
      <c r="SZ216" s="255"/>
      <c r="TA216" s="255"/>
      <c r="TB216" s="255"/>
      <c r="TC216" s="255"/>
      <c r="TD216" s="255"/>
      <c r="TE216" s="255"/>
      <c r="TF216" s="255"/>
      <c r="TG216" s="255"/>
      <c r="TH216" s="255"/>
      <c r="TI216" s="255"/>
      <c r="TJ216" s="255"/>
      <c r="TK216" s="255"/>
      <c r="TL216" s="255"/>
      <c r="TM216" s="255"/>
      <c r="TN216" s="255"/>
      <c r="TO216" s="255"/>
      <c r="TP216" s="255"/>
      <c r="TQ216" s="255"/>
      <c r="TR216" s="255"/>
      <c r="TS216" s="255"/>
      <c r="TT216" s="255"/>
      <c r="TU216" s="255"/>
      <c r="TV216" s="255"/>
      <c r="TW216" s="255"/>
      <c r="TX216" s="255"/>
      <c r="TY216" s="255"/>
      <c r="TZ216" s="255"/>
      <c r="UA216" s="255"/>
      <c r="UB216" s="255"/>
      <c r="UC216" s="255"/>
      <c r="UD216" s="255"/>
      <c r="UE216" s="255"/>
      <c r="UF216" s="255"/>
      <c r="UG216" s="255"/>
      <c r="UH216" s="255"/>
      <c r="UI216" s="255"/>
      <c r="UJ216" s="255"/>
      <c r="UK216" s="255"/>
      <c r="UL216" s="255"/>
      <c r="UM216" s="255"/>
      <c r="UN216" s="255"/>
      <c r="UO216" s="255"/>
      <c r="UP216" s="255"/>
      <c r="UQ216" s="255"/>
      <c r="UR216" s="255"/>
      <c r="US216" s="255"/>
      <c r="UT216" s="255"/>
      <c r="UU216" s="255"/>
      <c r="UV216" s="255"/>
      <c r="UW216" s="255"/>
      <c r="UX216" s="255"/>
      <c r="UY216" s="255"/>
      <c r="UZ216" s="255"/>
      <c r="VA216" s="255"/>
      <c r="VB216" s="255"/>
      <c r="VC216" s="255"/>
      <c r="VD216" s="255"/>
      <c r="VE216" s="255"/>
      <c r="VF216" s="255"/>
      <c r="VG216" s="255"/>
      <c r="VH216" s="255"/>
      <c r="VI216" s="255"/>
      <c r="VJ216" s="255"/>
      <c r="VK216" s="255"/>
      <c r="VL216" s="255"/>
      <c r="VM216" s="255"/>
      <c r="VN216" s="255"/>
      <c r="VO216" s="255"/>
      <c r="VP216" s="255"/>
      <c r="VQ216" s="255"/>
      <c r="VR216" s="255"/>
      <c r="VS216" s="255"/>
      <c r="VT216" s="255"/>
      <c r="VU216" s="255"/>
      <c r="VV216" s="255"/>
      <c r="VW216" s="255"/>
      <c r="VX216" s="255"/>
      <c r="VY216" s="255"/>
      <c r="VZ216" s="255"/>
      <c r="WA216" s="255"/>
      <c r="WB216" s="255"/>
      <c r="WC216" s="255"/>
      <c r="WD216" s="255"/>
      <c r="WE216" s="255"/>
      <c r="WF216" s="255"/>
      <c r="WG216" s="255"/>
      <c r="WH216" s="255"/>
      <c r="WI216" s="255"/>
      <c r="WJ216" s="255"/>
      <c r="WK216" s="255"/>
      <c r="WL216" s="255"/>
      <c r="WM216" s="255"/>
      <c r="WN216" s="255"/>
      <c r="WO216" s="255"/>
      <c r="WP216" s="255"/>
      <c r="WQ216" s="255"/>
      <c r="WR216" s="255"/>
      <c r="WS216" s="255"/>
      <c r="WT216" s="255"/>
      <c r="WU216" s="255"/>
      <c r="WV216" s="255"/>
      <c r="WW216" s="255"/>
      <c r="WX216" s="255"/>
      <c r="WY216" s="255"/>
      <c r="WZ216" s="255"/>
      <c r="XA216" s="255"/>
      <c r="XB216" s="255"/>
      <c r="XC216" s="255"/>
      <c r="XD216" s="255"/>
      <c r="XE216" s="255"/>
      <c r="XF216" s="255"/>
      <c r="XG216" s="255"/>
      <c r="XH216" s="255"/>
      <c r="XI216" s="255"/>
      <c r="XJ216" s="255"/>
      <c r="XK216" s="255"/>
      <c r="XL216" s="255"/>
      <c r="XM216" s="255"/>
      <c r="XN216" s="255"/>
      <c r="XO216" s="255"/>
      <c r="XP216" s="255"/>
      <c r="XQ216" s="255"/>
      <c r="XR216" s="255"/>
      <c r="XS216" s="255"/>
      <c r="XT216" s="255"/>
      <c r="XU216" s="255"/>
      <c r="XV216" s="255"/>
      <c r="XW216" s="255"/>
      <c r="XX216" s="255"/>
      <c r="XY216" s="255"/>
      <c r="XZ216" s="255"/>
      <c r="YA216" s="255"/>
      <c r="YB216" s="255"/>
      <c r="YC216" s="255"/>
      <c r="YD216" s="255"/>
      <c r="YE216" s="255"/>
      <c r="YF216" s="255"/>
      <c r="YG216" s="255"/>
      <c r="YH216" s="255"/>
      <c r="YI216" s="255"/>
      <c r="YJ216" s="255"/>
      <c r="YK216" s="255"/>
      <c r="YL216" s="255"/>
      <c r="YM216" s="255"/>
      <c r="YN216" s="255"/>
      <c r="YO216" s="255"/>
      <c r="YP216" s="255"/>
      <c r="YQ216" s="255"/>
      <c r="YR216" s="255"/>
      <c r="YS216" s="255"/>
      <c r="YT216" s="255"/>
      <c r="YU216" s="255"/>
      <c r="YV216" s="255"/>
      <c r="YW216" s="255"/>
      <c r="YX216" s="255"/>
      <c r="YY216" s="255"/>
      <c r="YZ216" s="255"/>
      <c r="ZA216" s="255"/>
      <c r="ZB216" s="255"/>
      <c r="ZC216" s="255"/>
      <c r="ZD216" s="255"/>
      <c r="ZE216" s="255"/>
      <c r="ZF216" s="255"/>
      <c r="ZG216" s="255"/>
      <c r="ZH216" s="255"/>
      <c r="ZI216" s="255"/>
      <c r="ZJ216" s="255"/>
      <c r="ZK216" s="255"/>
      <c r="ZL216" s="255"/>
      <c r="ZM216" s="255"/>
      <c r="ZN216" s="255"/>
      <c r="ZO216" s="255"/>
      <c r="ZP216" s="255"/>
      <c r="ZQ216" s="255"/>
      <c r="ZR216" s="255"/>
      <c r="ZS216" s="255"/>
      <c r="ZT216" s="255"/>
      <c r="ZU216" s="255"/>
      <c r="ZV216" s="255"/>
      <c r="ZW216" s="255"/>
      <c r="ZX216" s="255"/>
      <c r="ZY216" s="255"/>
      <c r="ZZ216" s="255"/>
      <c r="AAA216" s="255"/>
      <c r="AAB216" s="255"/>
      <c r="AAC216" s="255"/>
      <c r="AAD216" s="255"/>
      <c r="AAE216" s="255"/>
      <c r="AAF216" s="255"/>
      <c r="AAG216" s="255"/>
      <c r="AAH216" s="255"/>
      <c r="AAI216" s="255"/>
      <c r="AAJ216" s="255"/>
      <c r="AAK216" s="255"/>
      <c r="AAL216" s="255"/>
      <c r="AAM216" s="255"/>
      <c r="AAN216" s="255"/>
      <c r="AAO216" s="255"/>
      <c r="AAP216" s="255"/>
      <c r="AAQ216" s="255"/>
      <c r="AAR216" s="255"/>
      <c r="AAS216" s="255"/>
      <c r="AAT216" s="255"/>
      <c r="AAU216" s="255"/>
      <c r="AAV216" s="255"/>
      <c r="AAW216" s="255"/>
      <c r="AAX216" s="255"/>
      <c r="AAY216" s="255"/>
      <c r="AAZ216" s="255"/>
      <c r="ABA216" s="255"/>
      <c r="ABB216" s="255"/>
      <c r="ABC216" s="255"/>
      <c r="ABD216" s="255"/>
      <c r="ABE216" s="255"/>
      <c r="ABF216" s="255"/>
      <c r="ABG216" s="255"/>
      <c r="ABH216" s="255"/>
      <c r="ABI216" s="255"/>
      <c r="ABJ216" s="255"/>
      <c r="ABK216" s="255"/>
      <c r="ABL216" s="255"/>
      <c r="ABM216" s="255"/>
      <c r="ABN216" s="255"/>
      <c r="ABO216" s="255"/>
      <c r="ABP216" s="255"/>
      <c r="ABQ216" s="255"/>
      <c r="ABR216" s="255"/>
      <c r="ABS216" s="255"/>
      <c r="ABT216" s="255"/>
      <c r="ABU216" s="255"/>
      <c r="ABV216" s="255"/>
      <c r="ABW216" s="255"/>
      <c r="ABX216" s="255"/>
      <c r="ABY216" s="255"/>
      <c r="ABZ216" s="255"/>
      <c r="ACA216" s="255"/>
      <c r="ACB216" s="255"/>
      <c r="ACC216" s="255"/>
      <c r="ACD216" s="255"/>
      <c r="ACE216" s="255"/>
      <c r="ACF216" s="255"/>
      <c r="ACG216" s="255"/>
      <c r="ACH216" s="255"/>
      <c r="ACI216" s="255"/>
      <c r="ACJ216" s="255"/>
      <c r="ACK216" s="255"/>
      <c r="ACL216" s="255"/>
      <c r="ACM216" s="255"/>
      <c r="ACN216" s="255"/>
      <c r="ACO216" s="255"/>
      <c r="ACP216" s="255"/>
      <c r="ACQ216" s="255"/>
      <c r="ACR216" s="255"/>
      <c r="ACS216" s="255"/>
      <c r="ACT216" s="255"/>
      <c r="ACU216" s="255"/>
      <c r="ACV216" s="255"/>
      <c r="ACW216" s="255"/>
      <c r="ACX216" s="255"/>
      <c r="ACY216" s="255"/>
      <c r="ACZ216" s="255"/>
      <c r="ADA216" s="255"/>
      <c r="ADB216" s="255"/>
      <c r="ADC216" s="255"/>
      <c r="ADD216" s="255"/>
      <c r="ADE216" s="255"/>
      <c r="ADF216" s="255"/>
      <c r="ADG216" s="255"/>
      <c r="ADH216" s="255"/>
      <c r="ADI216" s="255"/>
      <c r="ADJ216" s="255"/>
      <c r="ADK216" s="255"/>
      <c r="ADL216" s="255"/>
      <c r="ADM216" s="255"/>
      <c r="ADN216" s="255"/>
      <c r="ADO216" s="255"/>
      <c r="ADP216" s="255"/>
      <c r="ADQ216" s="255"/>
      <c r="ADR216" s="255"/>
      <c r="ADS216" s="255"/>
      <c r="ADT216" s="255"/>
      <c r="ADU216" s="255"/>
      <c r="ADV216" s="255"/>
      <c r="ADW216" s="255"/>
      <c r="ADX216" s="255"/>
      <c r="ADY216" s="255"/>
      <c r="ADZ216" s="255"/>
      <c r="AEA216" s="255"/>
      <c r="AEB216" s="255"/>
      <c r="AEC216" s="255"/>
      <c r="AED216" s="255"/>
      <c r="AEE216" s="255"/>
      <c r="AEF216" s="255"/>
      <c r="AEG216" s="255"/>
      <c r="AEH216" s="255"/>
      <c r="AEI216" s="255"/>
      <c r="AEJ216" s="255"/>
      <c r="AEK216" s="255"/>
      <c r="AEL216" s="255"/>
      <c r="AEM216" s="255"/>
      <c r="AEN216" s="255"/>
      <c r="AEO216" s="255"/>
      <c r="AEP216" s="255"/>
      <c r="AEQ216" s="255"/>
      <c r="AER216" s="255"/>
      <c r="AES216" s="255"/>
      <c r="AET216" s="255"/>
      <c r="AEU216" s="255"/>
      <c r="AEV216" s="255"/>
      <c r="AEW216" s="255"/>
      <c r="AEX216" s="255"/>
      <c r="AEY216" s="255"/>
      <c r="AEZ216" s="255"/>
      <c r="AFA216" s="255"/>
      <c r="AFB216" s="255"/>
      <c r="AFC216" s="255"/>
      <c r="AFD216" s="255"/>
      <c r="AFE216" s="255"/>
      <c r="AFF216" s="255"/>
      <c r="AFG216" s="255"/>
      <c r="AFH216" s="255"/>
      <c r="AFI216" s="255"/>
      <c r="AFJ216" s="255"/>
      <c r="AFK216" s="255"/>
      <c r="AFL216" s="255"/>
      <c r="AFM216" s="255"/>
      <c r="AFN216" s="255"/>
      <c r="AFO216" s="255"/>
      <c r="AFP216" s="255"/>
      <c r="AFQ216" s="255"/>
      <c r="AFR216" s="255"/>
      <c r="AFS216" s="255"/>
      <c r="AFT216" s="255"/>
      <c r="AFU216" s="255"/>
      <c r="AFV216" s="255"/>
      <c r="AFW216" s="255"/>
      <c r="AFX216" s="255"/>
      <c r="AFY216" s="255"/>
      <c r="AFZ216" s="255"/>
      <c r="AGA216" s="255"/>
      <c r="AGB216" s="255"/>
      <c r="AGC216" s="255"/>
      <c r="AGD216" s="255"/>
      <c r="AGE216" s="255"/>
      <c r="AGF216" s="255"/>
      <c r="AGG216" s="255"/>
      <c r="AGH216" s="255"/>
      <c r="AGI216" s="255"/>
      <c r="AGJ216" s="255"/>
      <c r="AGK216" s="255"/>
      <c r="AGL216" s="255"/>
      <c r="AGM216" s="255"/>
      <c r="AGN216" s="255"/>
      <c r="AGO216" s="255"/>
      <c r="AGP216" s="255"/>
      <c r="AGQ216" s="255"/>
      <c r="AGR216" s="255"/>
      <c r="AGS216" s="255"/>
      <c r="AGT216" s="255"/>
      <c r="AGU216" s="255"/>
      <c r="AGV216" s="255"/>
      <c r="AGW216" s="255"/>
      <c r="AGX216" s="255"/>
      <c r="AGY216" s="255"/>
      <c r="AGZ216" s="255"/>
      <c r="AHA216" s="255"/>
      <c r="AHB216" s="255"/>
      <c r="AHC216" s="255"/>
      <c r="AHD216" s="255"/>
      <c r="AHE216" s="255"/>
      <c r="AHF216" s="255"/>
      <c r="AHG216" s="255"/>
      <c r="AHH216" s="255"/>
      <c r="AHI216" s="255"/>
      <c r="AHJ216" s="255"/>
      <c r="AHK216" s="255"/>
      <c r="AHL216" s="255"/>
      <c r="AHM216" s="255"/>
      <c r="AHN216" s="255"/>
      <c r="AHO216" s="255"/>
      <c r="AHP216" s="255"/>
      <c r="AHQ216" s="255"/>
      <c r="AHR216" s="255"/>
      <c r="AHS216" s="255"/>
      <c r="AHT216" s="255"/>
      <c r="AHU216" s="255"/>
      <c r="AHV216" s="255"/>
      <c r="AHW216" s="255"/>
      <c r="AHX216" s="255"/>
      <c r="AHY216" s="255"/>
      <c r="AHZ216" s="255"/>
      <c r="AIA216" s="255"/>
      <c r="AIB216" s="255"/>
      <c r="AIC216" s="255"/>
      <c r="AID216" s="255"/>
      <c r="AIE216" s="255"/>
      <c r="AIF216" s="255"/>
      <c r="AIG216" s="255"/>
      <c r="AIH216" s="255"/>
      <c r="AII216" s="255"/>
      <c r="AIJ216" s="255"/>
      <c r="AIK216" s="255"/>
      <c r="AIL216" s="255"/>
      <c r="AIM216" s="255"/>
      <c r="AIN216" s="255"/>
      <c r="AIO216" s="255"/>
      <c r="AIP216" s="255"/>
      <c r="AIQ216" s="255"/>
      <c r="AIR216" s="255"/>
      <c r="AIS216" s="255"/>
      <c r="AIT216" s="255"/>
      <c r="AIU216" s="255"/>
      <c r="AIV216" s="255"/>
      <c r="AIW216" s="255"/>
      <c r="AIX216" s="255"/>
      <c r="AIY216" s="255"/>
      <c r="AIZ216" s="255"/>
      <c r="AJA216" s="255"/>
      <c r="AJB216" s="255"/>
      <c r="AJC216" s="255"/>
      <c r="AJD216" s="255"/>
      <c r="AJE216" s="255"/>
      <c r="AJF216" s="255"/>
      <c r="AJG216" s="255"/>
      <c r="AJH216" s="255"/>
      <c r="AJI216" s="255"/>
      <c r="AJJ216" s="255"/>
      <c r="AJK216" s="255"/>
      <c r="AJL216" s="255"/>
      <c r="AJM216" s="255"/>
      <c r="AJN216" s="255"/>
      <c r="AJO216" s="255"/>
      <c r="AJP216" s="255"/>
      <c r="AJQ216" s="255"/>
      <c r="AJR216" s="255"/>
      <c r="AJS216" s="255"/>
      <c r="AJT216" s="255"/>
      <c r="AJU216" s="255"/>
      <c r="AJV216" s="255"/>
      <c r="AJW216" s="255"/>
      <c r="AJX216" s="255"/>
      <c r="AJY216" s="255"/>
      <c r="AJZ216" s="255"/>
      <c r="AKA216" s="255"/>
      <c r="AKB216" s="255"/>
      <c r="AKC216" s="255"/>
      <c r="AKD216" s="255"/>
      <c r="AKE216" s="255"/>
      <c r="AKF216" s="255"/>
      <c r="AKG216" s="255"/>
      <c r="AKH216" s="255"/>
      <c r="AKI216" s="255"/>
      <c r="AKJ216" s="255"/>
      <c r="AKK216" s="255"/>
      <c r="AKL216" s="255"/>
      <c r="AKM216" s="255"/>
      <c r="AKN216" s="255"/>
      <c r="AKO216" s="255"/>
      <c r="AKP216" s="255"/>
      <c r="AKQ216" s="255"/>
      <c r="AKR216" s="255"/>
      <c r="AKS216" s="255"/>
      <c r="AKT216" s="255"/>
      <c r="AKU216" s="255"/>
      <c r="AKV216" s="255"/>
      <c r="AKW216" s="255"/>
      <c r="AKX216" s="255"/>
      <c r="AKY216" s="255"/>
      <c r="AKZ216" s="255"/>
      <c r="ALA216" s="255"/>
      <c r="ALB216" s="255"/>
      <c r="ALC216" s="255"/>
      <c r="ALD216" s="255"/>
      <c r="ALE216" s="255"/>
    </row>
    <row r="217" spans="1:993" s="298" customFormat="1">
      <c r="A217" s="157" t="s">
        <v>226</v>
      </c>
      <c r="B217" s="158" t="s">
        <v>342</v>
      </c>
      <c r="C217" s="157"/>
      <c r="D217" s="159" t="s">
        <v>343</v>
      </c>
      <c r="E217" s="159"/>
      <c r="F217" s="157"/>
      <c r="G217" s="157">
        <v>1</v>
      </c>
      <c r="H217" s="158"/>
      <c r="I217" s="296">
        <f t="shared" si="33"/>
        <v>35</v>
      </c>
      <c r="J217" s="296">
        <f t="shared" si="34"/>
        <v>43.05</v>
      </c>
      <c r="K217" s="300"/>
      <c r="L217" s="300">
        <v>1</v>
      </c>
      <c r="M217" s="300">
        <f t="shared" si="32"/>
        <v>0</v>
      </c>
      <c r="N217" s="300">
        <f>L217*G217*35</f>
        <v>35</v>
      </c>
      <c r="O217" s="300">
        <f t="shared" si="31"/>
        <v>35</v>
      </c>
      <c r="P217" s="300"/>
      <c r="Q217" s="157"/>
      <c r="R217" s="157"/>
      <c r="S217" s="549"/>
      <c r="T217" s="549"/>
      <c r="U217" s="549"/>
      <c r="V217" s="549"/>
      <c r="W217" s="549"/>
      <c r="X217" s="549"/>
      <c r="Y217" s="549"/>
      <c r="Z217" s="549"/>
      <c r="AA217" s="549"/>
      <c r="AB217" s="549"/>
      <c r="AC217" s="549"/>
      <c r="AD217" s="549"/>
      <c r="AE217" s="549"/>
      <c r="AF217" s="549"/>
      <c r="AG217" s="549"/>
      <c r="AH217" s="255"/>
      <c r="AI217" s="255"/>
      <c r="AJ217" s="255"/>
      <c r="AK217" s="255"/>
      <c r="AL217" s="255"/>
      <c r="AM217" s="255"/>
      <c r="AN217" s="255"/>
      <c r="AO217" s="255"/>
      <c r="AP217" s="255"/>
      <c r="AQ217" s="255"/>
      <c r="AR217" s="255"/>
      <c r="AS217" s="255"/>
      <c r="AT217" s="255"/>
      <c r="AU217" s="255"/>
      <c r="AV217" s="255"/>
      <c r="AW217" s="255"/>
      <c r="AX217" s="255"/>
      <c r="AY217" s="255"/>
      <c r="AZ217" s="255"/>
      <c r="BA217" s="255"/>
      <c r="BB217" s="255"/>
      <c r="BC217" s="255"/>
      <c r="BD217" s="255"/>
      <c r="BE217" s="255"/>
      <c r="BF217" s="255"/>
      <c r="BG217" s="255"/>
      <c r="BH217" s="255"/>
      <c r="BI217" s="255"/>
      <c r="BJ217" s="255"/>
      <c r="BK217" s="255"/>
      <c r="BL217" s="255"/>
      <c r="BM217" s="255"/>
      <c r="BN217" s="255"/>
      <c r="BO217" s="255"/>
      <c r="BP217" s="255"/>
      <c r="BQ217" s="255"/>
      <c r="BR217" s="255"/>
      <c r="BS217" s="255"/>
      <c r="BT217" s="255"/>
      <c r="BU217" s="255"/>
      <c r="BV217" s="255"/>
      <c r="BW217" s="255"/>
      <c r="BX217" s="255"/>
      <c r="BY217" s="255"/>
      <c r="BZ217" s="255"/>
      <c r="CA217" s="255"/>
      <c r="CB217" s="255"/>
      <c r="CC217" s="255"/>
      <c r="CD217" s="255"/>
      <c r="CE217" s="255"/>
      <c r="CF217" s="255"/>
      <c r="CG217" s="255"/>
      <c r="CH217" s="255"/>
      <c r="CI217" s="255"/>
      <c r="CJ217" s="255"/>
      <c r="CK217" s="255"/>
      <c r="CL217" s="255"/>
      <c r="CM217" s="255"/>
      <c r="CN217" s="255"/>
      <c r="CO217" s="255"/>
      <c r="CP217" s="255"/>
      <c r="CQ217" s="255"/>
      <c r="CR217" s="255"/>
      <c r="CS217" s="255"/>
      <c r="CT217" s="255"/>
      <c r="CU217" s="255"/>
      <c r="CV217" s="255"/>
      <c r="CW217" s="255"/>
      <c r="CX217" s="255"/>
      <c r="CY217" s="255"/>
      <c r="CZ217" s="255"/>
      <c r="DA217" s="255"/>
      <c r="DB217" s="255"/>
      <c r="DC217" s="255"/>
      <c r="DD217" s="255"/>
      <c r="DE217" s="255"/>
      <c r="DF217" s="255"/>
      <c r="DG217" s="255"/>
      <c r="DH217" s="255"/>
      <c r="DI217" s="255"/>
      <c r="DJ217" s="255"/>
      <c r="DK217" s="255"/>
      <c r="DL217" s="255"/>
      <c r="DM217" s="255"/>
      <c r="DN217" s="255"/>
      <c r="DO217" s="255"/>
      <c r="DP217" s="255"/>
      <c r="DQ217" s="255"/>
      <c r="DR217" s="255"/>
      <c r="DS217" s="255"/>
      <c r="DT217" s="255"/>
      <c r="DU217" s="255"/>
      <c r="DV217" s="255"/>
      <c r="DW217" s="255"/>
      <c r="DX217" s="255"/>
      <c r="DY217" s="255"/>
      <c r="DZ217" s="255"/>
      <c r="EA217" s="255"/>
      <c r="EB217" s="255"/>
      <c r="EC217" s="255"/>
      <c r="ED217" s="255"/>
      <c r="EE217" s="255"/>
      <c r="EF217" s="255"/>
      <c r="EG217" s="255"/>
      <c r="EH217" s="255"/>
      <c r="EI217" s="255"/>
      <c r="EJ217" s="255"/>
      <c r="EK217" s="255"/>
      <c r="EL217" s="255"/>
      <c r="EM217" s="255"/>
      <c r="EN217" s="255"/>
      <c r="EO217" s="255"/>
      <c r="EP217" s="255"/>
      <c r="EQ217" s="255"/>
      <c r="ER217" s="255"/>
      <c r="ES217" s="255"/>
      <c r="ET217" s="255"/>
      <c r="EU217" s="255"/>
      <c r="EV217" s="255"/>
      <c r="EW217" s="255"/>
      <c r="EX217" s="255"/>
      <c r="EY217" s="255"/>
      <c r="EZ217" s="255"/>
      <c r="FA217" s="255"/>
      <c r="FB217" s="255"/>
      <c r="FC217" s="255"/>
      <c r="FD217" s="255"/>
      <c r="FE217" s="255"/>
      <c r="FF217" s="255"/>
      <c r="FG217" s="255"/>
      <c r="FH217" s="255"/>
      <c r="FI217" s="255"/>
      <c r="FJ217" s="255"/>
      <c r="FK217" s="255"/>
      <c r="FL217" s="255"/>
      <c r="FM217" s="255"/>
      <c r="FN217" s="255"/>
      <c r="FO217" s="255"/>
      <c r="FP217" s="255"/>
      <c r="FQ217" s="255"/>
      <c r="FR217" s="255"/>
      <c r="FS217" s="255"/>
      <c r="FT217" s="255"/>
      <c r="FU217" s="255"/>
      <c r="FV217" s="255"/>
      <c r="FW217" s="255"/>
      <c r="FX217" s="255"/>
      <c r="FY217" s="255"/>
      <c r="FZ217" s="255"/>
      <c r="GA217" s="255"/>
      <c r="GB217" s="255"/>
      <c r="GC217" s="255"/>
      <c r="GD217" s="255"/>
      <c r="GE217" s="255"/>
      <c r="GF217" s="255"/>
      <c r="GG217" s="255"/>
      <c r="GH217" s="255"/>
      <c r="GI217" s="255"/>
      <c r="GJ217" s="255"/>
      <c r="GK217" s="255"/>
      <c r="GL217" s="255"/>
      <c r="GM217" s="255"/>
      <c r="GN217" s="255"/>
      <c r="GO217" s="255"/>
      <c r="GP217" s="255"/>
      <c r="GQ217" s="255"/>
      <c r="GR217" s="255"/>
      <c r="GS217" s="255"/>
      <c r="GT217" s="255"/>
      <c r="GU217" s="255"/>
      <c r="GV217" s="255"/>
      <c r="GW217" s="255"/>
      <c r="GX217" s="255"/>
      <c r="GY217" s="255"/>
      <c r="GZ217" s="255"/>
      <c r="HA217" s="255"/>
      <c r="HB217" s="255"/>
      <c r="HC217" s="255"/>
      <c r="HD217" s="255"/>
      <c r="HE217" s="255"/>
      <c r="HF217" s="255"/>
      <c r="HG217" s="255"/>
      <c r="HH217" s="255"/>
      <c r="HI217" s="255"/>
      <c r="HJ217" s="255"/>
      <c r="HK217" s="255"/>
      <c r="HL217" s="255"/>
      <c r="HM217" s="255"/>
      <c r="HN217" s="255"/>
      <c r="HO217" s="255"/>
      <c r="HP217" s="255"/>
      <c r="HQ217" s="255"/>
      <c r="HR217" s="255"/>
      <c r="HS217" s="255"/>
      <c r="HT217" s="255"/>
      <c r="HU217" s="255"/>
      <c r="HV217" s="255"/>
      <c r="HW217" s="255"/>
      <c r="HX217" s="255"/>
      <c r="HY217" s="255"/>
      <c r="HZ217" s="255"/>
      <c r="IA217" s="255"/>
      <c r="IB217" s="255"/>
      <c r="IC217" s="255"/>
      <c r="ID217" s="255"/>
      <c r="IE217" s="255"/>
      <c r="IF217" s="255"/>
      <c r="IG217" s="255"/>
      <c r="IH217" s="255"/>
      <c r="II217" s="255"/>
      <c r="IJ217" s="255"/>
      <c r="IK217" s="255"/>
      <c r="IL217" s="255"/>
      <c r="IM217" s="255"/>
      <c r="IN217" s="255"/>
      <c r="IO217" s="255"/>
      <c r="IP217" s="255"/>
      <c r="IQ217" s="255"/>
      <c r="IR217" s="255"/>
      <c r="IS217" s="255"/>
      <c r="IT217" s="255"/>
      <c r="IU217" s="255"/>
      <c r="IV217" s="255"/>
      <c r="IW217" s="255"/>
      <c r="IX217" s="255"/>
      <c r="IY217" s="255"/>
      <c r="IZ217" s="255"/>
      <c r="JA217" s="255"/>
      <c r="JB217" s="255"/>
      <c r="JC217" s="255"/>
      <c r="JD217" s="255"/>
      <c r="JE217" s="255"/>
      <c r="JF217" s="255"/>
      <c r="JG217" s="255"/>
      <c r="JH217" s="255"/>
      <c r="JI217" s="255"/>
      <c r="JJ217" s="255"/>
      <c r="JK217" s="255"/>
      <c r="JL217" s="255"/>
      <c r="JM217" s="255"/>
      <c r="JN217" s="255"/>
      <c r="JO217" s="255"/>
      <c r="JP217" s="255"/>
      <c r="JQ217" s="255"/>
      <c r="JR217" s="255"/>
      <c r="JS217" s="255"/>
      <c r="JT217" s="255"/>
      <c r="JU217" s="255"/>
      <c r="JV217" s="255"/>
      <c r="JW217" s="255"/>
      <c r="JX217" s="255"/>
      <c r="JY217" s="255"/>
      <c r="JZ217" s="255"/>
      <c r="KA217" s="255"/>
      <c r="KB217" s="255"/>
      <c r="KC217" s="255"/>
      <c r="KD217" s="255"/>
      <c r="KE217" s="255"/>
      <c r="KF217" s="255"/>
      <c r="KG217" s="255"/>
      <c r="KH217" s="255"/>
      <c r="KI217" s="255"/>
      <c r="KJ217" s="255"/>
      <c r="KK217" s="255"/>
      <c r="KL217" s="255"/>
      <c r="KM217" s="255"/>
      <c r="KN217" s="255"/>
      <c r="KO217" s="255"/>
      <c r="KP217" s="255"/>
      <c r="KQ217" s="255"/>
      <c r="KR217" s="255"/>
      <c r="KS217" s="255"/>
      <c r="KT217" s="255"/>
      <c r="KU217" s="255"/>
      <c r="KV217" s="255"/>
      <c r="KW217" s="255"/>
      <c r="KX217" s="255"/>
      <c r="KY217" s="255"/>
      <c r="KZ217" s="255"/>
      <c r="LA217" s="255"/>
      <c r="LB217" s="255"/>
      <c r="LC217" s="255"/>
      <c r="LD217" s="255"/>
      <c r="LE217" s="255"/>
      <c r="LF217" s="255"/>
      <c r="LG217" s="255"/>
      <c r="LH217" s="255"/>
      <c r="LI217" s="255"/>
      <c r="LJ217" s="255"/>
      <c r="LK217" s="255"/>
      <c r="LL217" s="255"/>
      <c r="LM217" s="255"/>
      <c r="LN217" s="255"/>
      <c r="LO217" s="255"/>
      <c r="LP217" s="255"/>
      <c r="LQ217" s="255"/>
      <c r="LR217" s="255"/>
      <c r="LS217" s="255"/>
      <c r="LT217" s="255"/>
      <c r="LU217" s="255"/>
      <c r="LV217" s="255"/>
      <c r="LW217" s="255"/>
      <c r="LX217" s="255"/>
      <c r="LY217" s="255"/>
      <c r="LZ217" s="255"/>
      <c r="MA217" s="255"/>
      <c r="MB217" s="255"/>
      <c r="MC217" s="255"/>
      <c r="MD217" s="255"/>
      <c r="ME217" s="255"/>
      <c r="MF217" s="255"/>
      <c r="MG217" s="255"/>
      <c r="MH217" s="255"/>
      <c r="MI217" s="255"/>
      <c r="MJ217" s="255"/>
      <c r="MK217" s="255"/>
      <c r="ML217" s="255"/>
      <c r="MM217" s="255"/>
      <c r="MN217" s="255"/>
      <c r="MO217" s="255"/>
      <c r="MP217" s="255"/>
      <c r="MQ217" s="255"/>
      <c r="MR217" s="255"/>
      <c r="MS217" s="255"/>
      <c r="MT217" s="255"/>
      <c r="MU217" s="255"/>
      <c r="MV217" s="255"/>
      <c r="MW217" s="255"/>
      <c r="MX217" s="255"/>
      <c r="MY217" s="255"/>
      <c r="MZ217" s="255"/>
      <c r="NA217" s="255"/>
      <c r="NB217" s="255"/>
      <c r="NC217" s="255"/>
      <c r="ND217" s="255"/>
      <c r="NE217" s="255"/>
      <c r="NF217" s="255"/>
      <c r="NG217" s="255"/>
      <c r="NH217" s="255"/>
      <c r="NI217" s="255"/>
      <c r="NJ217" s="255"/>
      <c r="NK217" s="255"/>
      <c r="NL217" s="255"/>
      <c r="NM217" s="255"/>
      <c r="NN217" s="255"/>
      <c r="NO217" s="255"/>
      <c r="NP217" s="255"/>
      <c r="NQ217" s="255"/>
      <c r="NR217" s="255"/>
      <c r="NS217" s="255"/>
      <c r="NT217" s="255"/>
      <c r="NU217" s="255"/>
      <c r="NV217" s="255"/>
      <c r="NW217" s="255"/>
      <c r="NX217" s="255"/>
      <c r="NY217" s="255"/>
      <c r="NZ217" s="255"/>
      <c r="OA217" s="255"/>
      <c r="OB217" s="255"/>
      <c r="OC217" s="255"/>
      <c r="OD217" s="255"/>
      <c r="OE217" s="255"/>
      <c r="OF217" s="255"/>
      <c r="OG217" s="255"/>
      <c r="OH217" s="255"/>
      <c r="OI217" s="255"/>
      <c r="OJ217" s="255"/>
      <c r="OK217" s="255"/>
      <c r="OL217" s="255"/>
      <c r="OM217" s="255"/>
      <c r="ON217" s="255"/>
      <c r="OO217" s="255"/>
      <c r="OP217" s="255"/>
      <c r="OQ217" s="255"/>
      <c r="OR217" s="255"/>
      <c r="OS217" s="255"/>
      <c r="OT217" s="255"/>
      <c r="OU217" s="255"/>
      <c r="OV217" s="255"/>
      <c r="OW217" s="255"/>
      <c r="OX217" s="255"/>
      <c r="OY217" s="255"/>
      <c r="OZ217" s="255"/>
      <c r="PA217" s="255"/>
      <c r="PB217" s="255"/>
      <c r="PC217" s="255"/>
      <c r="PD217" s="255"/>
      <c r="PE217" s="255"/>
      <c r="PF217" s="255"/>
      <c r="PG217" s="255"/>
      <c r="PH217" s="255"/>
      <c r="PI217" s="255"/>
      <c r="PJ217" s="255"/>
      <c r="PK217" s="255"/>
      <c r="PL217" s="255"/>
      <c r="PM217" s="255"/>
      <c r="PN217" s="255"/>
      <c r="PO217" s="255"/>
      <c r="PP217" s="255"/>
      <c r="PQ217" s="255"/>
      <c r="PR217" s="255"/>
      <c r="PS217" s="255"/>
      <c r="PT217" s="255"/>
      <c r="PU217" s="255"/>
      <c r="PV217" s="255"/>
      <c r="PW217" s="255"/>
      <c r="PX217" s="255"/>
      <c r="PY217" s="255"/>
      <c r="PZ217" s="255"/>
      <c r="QA217" s="255"/>
      <c r="QB217" s="255"/>
      <c r="QC217" s="255"/>
      <c r="QD217" s="255"/>
      <c r="QE217" s="255"/>
      <c r="QF217" s="255"/>
      <c r="QG217" s="255"/>
      <c r="QH217" s="255"/>
      <c r="QI217" s="255"/>
      <c r="QJ217" s="255"/>
      <c r="QK217" s="255"/>
      <c r="QL217" s="255"/>
      <c r="QM217" s="255"/>
      <c r="QN217" s="255"/>
      <c r="QO217" s="255"/>
      <c r="QP217" s="255"/>
      <c r="QQ217" s="255"/>
      <c r="QR217" s="255"/>
      <c r="QS217" s="255"/>
      <c r="QT217" s="255"/>
      <c r="QU217" s="255"/>
      <c r="QV217" s="255"/>
      <c r="QW217" s="255"/>
      <c r="QX217" s="255"/>
      <c r="QY217" s="255"/>
      <c r="QZ217" s="255"/>
      <c r="RA217" s="255"/>
      <c r="RB217" s="255"/>
      <c r="RC217" s="255"/>
      <c r="RD217" s="255"/>
      <c r="RE217" s="255"/>
      <c r="RF217" s="255"/>
      <c r="RG217" s="255"/>
      <c r="RH217" s="255"/>
      <c r="RI217" s="255"/>
      <c r="RJ217" s="255"/>
      <c r="RK217" s="255"/>
      <c r="RL217" s="255"/>
      <c r="RM217" s="255"/>
      <c r="RN217" s="255"/>
      <c r="RO217" s="255"/>
      <c r="RP217" s="255"/>
      <c r="RQ217" s="255"/>
      <c r="RR217" s="255"/>
      <c r="RS217" s="255"/>
      <c r="RT217" s="255"/>
      <c r="RU217" s="255"/>
      <c r="RV217" s="255"/>
      <c r="RW217" s="255"/>
      <c r="RX217" s="255"/>
      <c r="RY217" s="255"/>
      <c r="RZ217" s="255"/>
      <c r="SA217" s="255"/>
      <c r="SB217" s="255"/>
      <c r="SC217" s="255"/>
      <c r="SD217" s="255"/>
      <c r="SE217" s="255"/>
      <c r="SF217" s="255"/>
      <c r="SG217" s="255"/>
      <c r="SH217" s="255"/>
      <c r="SI217" s="255"/>
      <c r="SJ217" s="255"/>
      <c r="SK217" s="255"/>
      <c r="SL217" s="255"/>
      <c r="SM217" s="255"/>
      <c r="SN217" s="255"/>
      <c r="SO217" s="255"/>
      <c r="SP217" s="255"/>
      <c r="SQ217" s="255"/>
      <c r="SR217" s="255"/>
      <c r="SS217" s="255"/>
      <c r="ST217" s="255"/>
      <c r="SU217" s="255"/>
      <c r="SV217" s="255"/>
      <c r="SW217" s="255"/>
      <c r="SX217" s="255"/>
      <c r="SY217" s="255"/>
      <c r="SZ217" s="255"/>
      <c r="TA217" s="255"/>
      <c r="TB217" s="255"/>
      <c r="TC217" s="255"/>
      <c r="TD217" s="255"/>
      <c r="TE217" s="255"/>
      <c r="TF217" s="255"/>
      <c r="TG217" s="255"/>
      <c r="TH217" s="255"/>
      <c r="TI217" s="255"/>
      <c r="TJ217" s="255"/>
      <c r="TK217" s="255"/>
      <c r="TL217" s="255"/>
      <c r="TM217" s="255"/>
      <c r="TN217" s="255"/>
      <c r="TO217" s="255"/>
      <c r="TP217" s="255"/>
      <c r="TQ217" s="255"/>
      <c r="TR217" s="255"/>
      <c r="TS217" s="255"/>
      <c r="TT217" s="255"/>
      <c r="TU217" s="255"/>
      <c r="TV217" s="255"/>
      <c r="TW217" s="255"/>
      <c r="TX217" s="255"/>
      <c r="TY217" s="255"/>
      <c r="TZ217" s="255"/>
      <c r="UA217" s="255"/>
      <c r="UB217" s="255"/>
      <c r="UC217" s="255"/>
      <c r="UD217" s="255"/>
      <c r="UE217" s="255"/>
      <c r="UF217" s="255"/>
      <c r="UG217" s="255"/>
      <c r="UH217" s="255"/>
      <c r="UI217" s="255"/>
      <c r="UJ217" s="255"/>
      <c r="UK217" s="255"/>
      <c r="UL217" s="255"/>
      <c r="UM217" s="255"/>
      <c r="UN217" s="255"/>
      <c r="UO217" s="255"/>
      <c r="UP217" s="255"/>
      <c r="UQ217" s="255"/>
      <c r="UR217" s="255"/>
      <c r="US217" s="255"/>
      <c r="UT217" s="255"/>
      <c r="UU217" s="255"/>
      <c r="UV217" s="255"/>
      <c r="UW217" s="255"/>
      <c r="UX217" s="255"/>
      <c r="UY217" s="255"/>
      <c r="UZ217" s="255"/>
      <c r="VA217" s="255"/>
      <c r="VB217" s="255"/>
      <c r="VC217" s="255"/>
      <c r="VD217" s="255"/>
      <c r="VE217" s="255"/>
      <c r="VF217" s="255"/>
      <c r="VG217" s="255"/>
      <c r="VH217" s="255"/>
      <c r="VI217" s="255"/>
      <c r="VJ217" s="255"/>
      <c r="VK217" s="255"/>
      <c r="VL217" s="255"/>
      <c r="VM217" s="255"/>
      <c r="VN217" s="255"/>
      <c r="VO217" s="255"/>
      <c r="VP217" s="255"/>
      <c r="VQ217" s="255"/>
      <c r="VR217" s="255"/>
      <c r="VS217" s="255"/>
      <c r="VT217" s="255"/>
      <c r="VU217" s="255"/>
      <c r="VV217" s="255"/>
      <c r="VW217" s="255"/>
      <c r="VX217" s="255"/>
      <c r="VY217" s="255"/>
      <c r="VZ217" s="255"/>
      <c r="WA217" s="255"/>
      <c r="WB217" s="255"/>
      <c r="WC217" s="255"/>
      <c r="WD217" s="255"/>
      <c r="WE217" s="255"/>
      <c r="WF217" s="255"/>
      <c r="WG217" s="255"/>
      <c r="WH217" s="255"/>
      <c r="WI217" s="255"/>
      <c r="WJ217" s="255"/>
      <c r="WK217" s="255"/>
      <c r="WL217" s="255"/>
      <c r="WM217" s="255"/>
      <c r="WN217" s="255"/>
      <c r="WO217" s="255"/>
      <c r="WP217" s="255"/>
      <c r="WQ217" s="255"/>
      <c r="WR217" s="255"/>
      <c r="WS217" s="255"/>
      <c r="WT217" s="255"/>
      <c r="WU217" s="255"/>
      <c r="WV217" s="255"/>
      <c r="WW217" s="255"/>
      <c r="WX217" s="255"/>
      <c r="WY217" s="255"/>
      <c r="WZ217" s="255"/>
      <c r="XA217" s="255"/>
      <c r="XB217" s="255"/>
      <c r="XC217" s="255"/>
      <c r="XD217" s="255"/>
      <c r="XE217" s="255"/>
      <c r="XF217" s="255"/>
      <c r="XG217" s="255"/>
      <c r="XH217" s="255"/>
      <c r="XI217" s="255"/>
      <c r="XJ217" s="255"/>
      <c r="XK217" s="255"/>
      <c r="XL217" s="255"/>
      <c r="XM217" s="255"/>
      <c r="XN217" s="255"/>
      <c r="XO217" s="255"/>
      <c r="XP217" s="255"/>
      <c r="XQ217" s="255"/>
      <c r="XR217" s="255"/>
      <c r="XS217" s="255"/>
      <c r="XT217" s="255"/>
      <c r="XU217" s="255"/>
      <c r="XV217" s="255"/>
      <c r="XW217" s="255"/>
      <c r="XX217" s="255"/>
      <c r="XY217" s="255"/>
      <c r="XZ217" s="255"/>
      <c r="YA217" s="255"/>
      <c r="YB217" s="255"/>
      <c r="YC217" s="255"/>
      <c r="YD217" s="255"/>
      <c r="YE217" s="255"/>
      <c r="YF217" s="255"/>
      <c r="YG217" s="255"/>
      <c r="YH217" s="255"/>
      <c r="YI217" s="255"/>
      <c r="YJ217" s="255"/>
      <c r="YK217" s="255"/>
      <c r="YL217" s="255"/>
      <c r="YM217" s="255"/>
      <c r="YN217" s="255"/>
      <c r="YO217" s="255"/>
      <c r="YP217" s="255"/>
      <c r="YQ217" s="255"/>
      <c r="YR217" s="255"/>
      <c r="YS217" s="255"/>
      <c r="YT217" s="255"/>
      <c r="YU217" s="255"/>
      <c r="YV217" s="255"/>
      <c r="YW217" s="255"/>
      <c r="YX217" s="255"/>
      <c r="YY217" s="255"/>
      <c r="YZ217" s="255"/>
      <c r="ZA217" s="255"/>
      <c r="ZB217" s="255"/>
      <c r="ZC217" s="255"/>
      <c r="ZD217" s="255"/>
      <c r="ZE217" s="255"/>
      <c r="ZF217" s="255"/>
      <c r="ZG217" s="255"/>
      <c r="ZH217" s="255"/>
      <c r="ZI217" s="255"/>
      <c r="ZJ217" s="255"/>
      <c r="ZK217" s="255"/>
      <c r="ZL217" s="255"/>
      <c r="ZM217" s="255"/>
      <c r="ZN217" s="255"/>
      <c r="ZO217" s="255"/>
      <c r="ZP217" s="255"/>
      <c r="ZQ217" s="255"/>
      <c r="ZR217" s="255"/>
      <c r="ZS217" s="255"/>
      <c r="ZT217" s="255"/>
      <c r="ZU217" s="255"/>
      <c r="ZV217" s="255"/>
      <c r="ZW217" s="255"/>
      <c r="ZX217" s="255"/>
      <c r="ZY217" s="255"/>
      <c r="ZZ217" s="255"/>
      <c r="AAA217" s="255"/>
      <c r="AAB217" s="255"/>
      <c r="AAC217" s="255"/>
      <c r="AAD217" s="255"/>
      <c r="AAE217" s="255"/>
      <c r="AAF217" s="255"/>
      <c r="AAG217" s="255"/>
      <c r="AAH217" s="255"/>
      <c r="AAI217" s="255"/>
      <c r="AAJ217" s="255"/>
      <c r="AAK217" s="255"/>
      <c r="AAL217" s="255"/>
      <c r="AAM217" s="255"/>
      <c r="AAN217" s="255"/>
      <c r="AAO217" s="255"/>
      <c r="AAP217" s="255"/>
      <c r="AAQ217" s="255"/>
      <c r="AAR217" s="255"/>
      <c r="AAS217" s="255"/>
      <c r="AAT217" s="255"/>
      <c r="AAU217" s="255"/>
      <c r="AAV217" s="255"/>
      <c r="AAW217" s="255"/>
      <c r="AAX217" s="255"/>
      <c r="AAY217" s="255"/>
      <c r="AAZ217" s="255"/>
      <c r="ABA217" s="255"/>
      <c r="ABB217" s="255"/>
      <c r="ABC217" s="255"/>
      <c r="ABD217" s="255"/>
      <c r="ABE217" s="255"/>
      <c r="ABF217" s="255"/>
      <c r="ABG217" s="255"/>
      <c r="ABH217" s="255"/>
      <c r="ABI217" s="255"/>
      <c r="ABJ217" s="255"/>
      <c r="ABK217" s="255"/>
      <c r="ABL217" s="255"/>
      <c r="ABM217" s="255"/>
      <c r="ABN217" s="255"/>
      <c r="ABO217" s="255"/>
      <c r="ABP217" s="255"/>
      <c r="ABQ217" s="255"/>
      <c r="ABR217" s="255"/>
      <c r="ABS217" s="255"/>
      <c r="ABT217" s="255"/>
      <c r="ABU217" s="255"/>
      <c r="ABV217" s="255"/>
      <c r="ABW217" s="255"/>
      <c r="ABX217" s="255"/>
      <c r="ABY217" s="255"/>
      <c r="ABZ217" s="255"/>
      <c r="ACA217" s="255"/>
      <c r="ACB217" s="255"/>
      <c r="ACC217" s="255"/>
      <c r="ACD217" s="255"/>
      <c r="ACE217" s="255"/>
      <c r="ACF217" s="255"/>
      <c r="ACG217" s="255"/>
      <c r="ACH217" s="255"/>
      <c r="ACI217" s="255"/>
      <c r="ACJ217" s="255"/>
      <c r="ACK217" s="255"/>
      <c r="ACL217" s="255"/>
      <c r="ACM217" s="255"/>
      <c r="ACN217" s="255"/>
      <c r="ACO217" s="255"/>
      <c r="ACP217" s="255"/>
      <c r="ACQ217" s="255"/>
      <c r="ACR217" s="255"/>
      <c r="ACS217" s="255"/>
      <c r="ACT217" s="255"/>
      <c r="ACU217" s="255"/>
      <c r="ACV217" s="255"/>
      <c r="ACW217" s="255"/>
      <c r="ACX217" s="255"/>
      <c r="ACY217" s="255"/>
      <c r="ACZ217" s="255"/>
      <c r="ADA217" s="255"/>
      <c r="ADB217" s="255"/>
      <c r="ADC217" s="255"/>
      <c r="ADD217" s="255"/>
      <c r="ADE217" s="255"/>
      <c r="ADF217" s="255"/>
      <c r="ADG217" s="255"/>
      <c r="ADH217" s="255"/>
      <c r="ADI217" s="255"/>
      <c r="ADJ217" s="255"/>
      <c r="ADK217" s="255"/>
      <c r="ADL217" s="255"/>
      <c r="ADM217" s="255"/>
      <c r="ADN217" s="255"/>
      <c r="ADO217" s="255"/>
      <c r="ADP217" s="255"/>
      <c r="ADQ217" s="255"/>
      <c r="ADR217" s="255"/>
      <c r="ADS217" s="255"/>
      <c r="ADT217" s="255"/>
      <c r="ADU217" s="255"/>
      <c r="ADV217" s="255"/>
      <c r="ADW217" s="255"/>
      <c r="ADX217" s="255"/>
      <c r="ADY217" s="255"/>
      <c r="ADZ217" s="255"/>
      <c r="AEA217" s="255"/>
      <c r="AEB217" s="255"/>
      <c r="AEC217" s="255"/>
      <c r="AED217" s="255"/>
      <c r="AEE217" s="255"/>
      <c r="AEF217" s="255"/>
      <c r="AEG217" s="255"/>
      <c r="AEH217" s="255"/>
      <c r="AEI217" s="255"/>
      <c r="AEJ217" s="255"/>
      <c r="AEK217" s="255"/>
      <c r="AEL217" s="255"/>
      <c r="AEM217" s="255"/>
      <c r="AEN217" s="255"/>
      <c r="AEO217" s="255"/>
      <c r="AEP217" s="255"/>
      <c r="AEQ217" s="255"/>
      <c r="AER217" s="255"/>
      <c r="AES217" s="255"/>
      <c r="AET217" s="255"/>
      <c r="AEU217" s="255"/>
      <c r="AEV217" s="255"/>
      <c r="AEW217" s="255"/>
      <c r="AEX217" s="255"/>
      <c r="AEY217" s="255"/>
      <c r="AEZ217" s="255"/>
      <c r="AFA217" s="255"/>
      <c r="AFB217" s="255"/>
      <c r="AFC217" s="255"/>
      <c r="AFD217" s="255"/>
      <c r="AFE217" s="255"/>
      <c r="AFF217" s="255"/>
      <c r="AFG217" s="255"/>
      <c r="AFH217" s="255"/>
      <c r="AFI217" s="255"/>
      <c r="AFJ217" s="255"/>
      <c r="AFK217" s="255"/>
      <c r="AFL217" s="255"/>
      <c r="AFM217" s="255"/>
      <c r="AFN217" s="255"/>
      <c r="AFO217" s="255"/>
      <c r="AFP217" s="255"/>
      <c r="AFQ217" s="255"/>
      <c r="AFR217" s="255"/>
      <c r="AFS217" s="255"/>
      <c r="AFT217" s="255"/>
      <c r="AFU217" s="255"/>
      <c r="AFV217" s="255"/>
      <c r="AFW217" s="255"/>
      <c r="AFX217" s="255"/>
      <c r="AFY217" s="255"/>
      <c r="AFZ217" s="255"/>
      <c r="AGA217" s="255"/>
      <c r="AGB217" s="255"/>
      <c r="AGC217" s="255"/>
      <c r="AGD217" s="255"/>
      <c r="AGE217" s="255"/>
      <c r="AGF217" s="255"/>
      <c r="AGG217" s="255"/>
      <c r="AGH217" s="255"/>
      <c r="AGI217" s="255"/>
      <c r="AGJ217" s="255"/>
      <c r="AGK217" s="255"/>
      <c r="AGL217" s="255"/>
      <c r="AGM217" s="255"/>
      <c r="AGN217" s="255"/>
      <c r="AGO217" s="255"/>
      <c r="AGP217" s="255"/>
      <c r="AGQ217" s="255"/>
      <c r="AGR217" s="255"/>
      <c r="AGS217" s="255"/>
      <c r="AGT217" s="255"/>
      <c r="AGU217" s="255"/>
      <c r="AGV217" s="255"/>
      <c r="AGW217" s="255"/>
      <c r="AGX217" s="255"/>
      <c r="AGY217" s="255"/>
      <c r="AGZ217" s="255"/>
      <c r="AHA217" s="255"/>
      <c r="AHB217" s="255"/>
      <c r="AHC217" s="255"/>
      <c r="AHD217" s="255"/>
      <c r="AHE217" s="255"/>
      <c r="AHF217" s="255"/>
      <c r="AHG217" s="255"/>
      <c r="AHH217" s="255"/>
      <c r="AHI217" s="255"/>
      <c r="AHJ217" s="255"/>
      <c r="AHK217" s="255"/>
      <c r="AHL217" s="255"/>
      <c r="AHM217" s="255"/>
      <c r="AHN217" s="255"/>
      <c r="AHO217" s="255"/>
      <c r="AHP217" s="255"/>
      <c r="AHQ217" s="255"/>
      <c r="AHR217" s="255"/>
      <c r="AHS217" s="255"/>
      <c r="AHT217" s="255"/>
      <c r="AHU217" s="255"/>
      <c r="AHV217" s="255"/>
      <c r="AHW217" s="255"/>
      <c r="AHX217" s="255"/>
      <c r="AHY217" s="255"/>
      <c r="AHZ217" s="255"/>
      <c r="AIA217" s="255"/>
      <c r="AIB217" s="255"/>
      <c r="AIC217" s="255"/>
      <c r="AID217" s="255"/>
      <c r="AIE217" s="255"/>
      <c r="AIF217" s="255"/>
      <c r="AIG217" s="255"/>
      <c r="AIH217" s="255"/>
      <c r="AII217" s="255"/>
      <c r="AIJ217" s="255"/>
      <c r="AIK217" s="255"/>
      <c r="AIL217" s="255"/>
      <c r="AIM217" s="255"/>
      <c r="AIN217" s="255"/>
      <c r="AIO217" s="255"/>
      <c r="AIP217" s="255"/>
      <c r="AIQ217" s="255"/>
      <c r="AIR217" s="255"/>
      <c r="AIS217" s="255"/>
      <c r="AIT217" s="255"/>
      <c r="AIU217" s="255"/>
      <c r="AIV217" s="255"/>
      <c r="AIW217" s="255"/>
      <c r="AIX217" s="255"/>
      <c r="AIY217" s="255"/>
      <c r="AIZ217" s="255"/>
      <c r="AJA217" s="255"/>
      <c r="AJB217" s="255"/>
      <c r="AJC217" s="255"/>
      <c r="AJD217" s="255"/>
      <c r="AJE217" s="255"/>
      <c r="AJF217" s="255"/>
      <c r="AJG217" s="255"/>
      <c r="AJH217" s="255"/>
      <c r="AJI217" s="255"/>
      <c r="AJJ217" s="255"/>
      <c r="AJK217" s="255"/>
      <c r="AJL217" s="255"/>
      <c r="AJM217" s="255"/>
      <c r="AJN217" s="255"/>
      <c r="AJO217" s="255"/>
      <c r="AJP217" s="255"/>
      <c r="AJQ217" s="255"/>
      <c r="AJR217" s="255"/>
      <c r="AJS217" s="255"/>
      <c r="AJT217" s="255"/>
      <c r="AJU217" s="255"/>
      <c r="AJV217" s="255"/>
      <c r="AJW217" s="255"/>
      <c r="AJX217" s="255"/>
      <c r="AJY217" s="255"/>
      <c r="AJZ217" s="255"/>
      <c r="AKA217" s="255"/>
      <c r="AKB217" s="255"/>
      <c r="AKC217" s="255"/>
      <c r="AKD217" s="255"/>
      <c r="AKE217" s="255"/>
      <c r="AKF217" s="255"/>
      <c r="AKG217" s="255"/>
      <c r="AKH217" s="255"/>
      <c r="AKI217" s="255"/>
      <c r="AKJ217" s="255"/>
      <c r="AKK217" s="255"/>
      <c r="AKL217" s="255"/>
      <c r="AKM217" s="255"/>
      <c r="AKN217" s="255"/>
      <c r="AKO217" s="255"/>
      <c r="AKP217" s="255"/>
      <c r="AKQ217" s="255"/>
      <c r="AKR217" s="255"/>
      <c r="AKS217" s="255"/>
      <c r="AKT217" s="255"/>
      <c r="AKU217" s="255"/>
      <c r="AKV217" s="255"/>
      <c r="AKW217" s="255"/>
      <c r="AKX217" s="255"/>
      <c r="AKY217" s="255"/>
      <c r="AKZ217" s="255"/>
      <c r="ALA217" s="255"/>
      <c r="ALB217" s="255"/>
      <c r="ALC217" s="255"/>
      <c r="ALD217" s="255"/>
      <c r="ALE217" s="255"/>
    </row>
    <row r="218" spans="1:993" s="298" customFormat="1">
      <c r="A218" s="195" t="s">
        <v>226</v>
      </c>
      <c r="B218" s="179" t="s">
        <v>195</v>
      </c>
      <c r="C218" s="195"/>
      <c r="D218" s="177" t="s">
        <v>344</v>
      </c>
      <c r="E218" s="177"/>
      <c r="F218" s="195"/>
      <c r="G218" s="195">
        <v>1</v>
      </c>
      <c r="H218" s="179"/>
      <c r="I218" s="432">
        <f t="shared" si="33"/>
        <v>40</v>
      </c>
      <c r="J218" s="433">
        <f t="shared" si="34"/>
        <v>49.2</v>
      </c>
      <c r="K218" s="255"/>
      <c r="L218" s="255">
        <v>1</v>
      </c>
      <c r="M218" s="255">
        <f t="shared" si="32"/>
        <v>0</v>
      </c>
      <c r="N218" s="255">
        <f t="shared" si="24"/>
        <v>40</v>
      </c>
      <c r="O218" s="255">
        <f t="shared" si="31"/>
        <v>40</v>
      </c>
      <c r="P218" s="255"/>
      <c r="Q218" s="195"/>
      <c r="R218" s="195"/>
      <c r="S218" s="549"/>
      <c r="T218" s="549"/>
      <c r="U218" s="549"/>
      <c r="V218" s="549"/>
      <c r="W218" s="549"/>
      <c r="X218" s="549"/>
      <c r="Y218" s="549"/>
      <c r="Z218" s="549"/>
      <c r="AA218" s="549"/>
      <c r="AB218" s="549"/>
      <c r="AC218" s="549"/>
      <c r="AD218" s="549"/>
      <c r="AE218" s="549"/>
      <c r="AF218" s="549"/>
      <c r="AG218" s="549"/>
      <c r="AH218" s="255"/>
      <c r="AI218" s="255"/>
      <c r="AJ218" s="255"/>
      <c r="AK218" s="255"/>
      <c r="AL218" s="255"/>
      <c r="AM218" s="255"/>
      <c r="AN218" s="255"/>
      <c r="AO218" s="255"/>
      <c r="AP218" s="255"/>
      <c r="AQ218" s="255"/>
      <c r="AR218" s="255"/>
      <c r="AS218" s="255"/>
      <c r="AT218" s="255"/>
      <c r="AU218" s="255"/>
      <c r="AV218" s="255"/>
      <c r="AW218" s="255"/>
      <c r="AX218" s="255"/>
      <c r="AY218" s="255"/>
      <c r="AZ218" s="255"/>
      <c r="BA218" s="255"/>
      <c r="BB218" s="255"/>
      <c r="BC218" s="255"/>
      <c r="BD218" s="255"/>
      <c r="BE218" s="255"/>
      <c r="BF218" s="255"/>
      <c r="BG218" s="255"/>
      <c r="BH218" s="255"/>
      <c r="BI218" s="255"/>
      <c r="BJ218" s="255"/>
      <c r="BK218" s="255"/>
      <c r="BL218" s="255"/>
      <c r="BM218" s="255"/>
      <c r="BN218" s="255"/>
      <c r="BO218" s="255"/>
      <c r="BP218" s="255"/>
      <c r="BQ218" s="255"/>
      <c r="BR218" s="255"/>
      <c r="BS218" s="255"/>
      <c r="BT218" s="255"/>
      <c r="BU218" s="255"/>
      <c r="BV218" s="255"/>
      <c r="BW218" s="255"/>
      <c r="BX218" s="255"/>
      <c r="BY218" s="255"/>
      <c r="BZ218" s="255"/>
      <c r="CA218" s="255"/>
      <c r="CB218" s="255"/>
      <c r="CC218" s="255"/>
      <c r="CD218" s="255"/>
      <c r="CE218" s="255"/>
      <c r="CF218" s="255"/>
      <c r="CG218" s="255"/>
      <c r="CH218" s="255"/>
      <c r="CI218" s="255"/>
      <c r="CJ218" s="255"/>
      <c r="CK218" s="255"/>
      <c r="CL218" s="255"/>
      <c r="CM218" s="255"/>
      <c r="CN218" s="255"/>
      <c r="CO218" s="255"/>
      <c r="CP218" s="255"/>
      <c r="CQ218" s="255"/>
      <c r="CR218" s="255"/>
      <c r="CS218" s="255"/>
      <c r="CT218" s="255"/>
      <c r="CU218" s="255"/>
      <c r="CV218" s="255"/>
      <c r="CW218" s="255"/>
      <c r="CX218" s="255"/>
      <c r="CY218" s="255"/>
      <c r="CZ218" s="255"/>
      <c r="DA218" s="255"/>
      <c r="DB218" s="255"/>
      <c r="DC218" s="255"/>
      <c r="DD218" s="255"/>
      <c r="DE218" s="255"/>
      <c r="DF218" s="255"/>
      <c r="DG218" s="255"/>
      <c r="DH218" s="255"/>
      <c r="DI218" s="255"/>
      <c r="DJ218" s="255"/>
      <c r="DK218" s="255"/>
      <c r="DL218" s="255"/>
      <c r="DM218" s="255"/>
      <c r="DN218" s="255"/>
      <c r="DO218" s="255"/>
      <c r="DP218" s="255"/>
      <c r="DQ218" s="255"/>
      <c r="DR218" s="255"/>
      <c r="DS218" s="255"/>
      <c r="DT218" s="255"/>
      <c r="DU218" s="255"/>
      <c r="DV218" s="255"/>
      <c r="DW218" s="255"/>
      <c r="DX218" s="255"/>
      <c r="DY218" s="255"/>
      <c r="DZ218" s="255"/>
      <c r="EA218" s="255"/>
      <c r="EB218" s="255"/>
      <c r="EC218" s="255"/>
      <c r="ED218" s="255"/>
      <c r="EE218" s="255"/>
      <c r="EF218" s="255"/>
      <c r="EG218" s="255"/>
      <c r="EH218" s="255"/>
      <c r="EI218" s="255"/>
      <c r="EJ218" s="255"/>
      <c r="EK218" s="255"/>
      <c r="EL218" s="255"/>
      <c r="EM218" s="255"/>
      <c r="EN218" s="255"/>
      <c r="EO218" s="255"/>
      <c r="EP218" s="255"/>
      <c r="EQ218" s="255"/>
      <c r="ER218" s="255"/>
      <c r="ES218" s="255"/>
      <c r="ET218" s="255"/>
      <c r="EU218" s="255"/>
      <c r="EV218" s="255"/>
      <c r="EW218" s="255"/>
      <c r="EX218" s="255"/>
      <c r="EY218" s="255"/>
      <c r="EZ218" s="255"/>
      <c r="FA218" s="255"/>
      <c r="FB218" s="255"/>
      <c r="FC218" s="255"/>
      <c r="FD218" s="255"/>
      <c r="FE218" s="255"/>
      <c r="FF218" s="255"/>
      <c r="FG218" s="255"/>
      <c r="FH218" s="255"/>
      <c r="FI218" s="255"/>
      <c r="FJ218" s="255"/>
      <c r="FK218" s="255"/>
      <c r="FL218" s="255"/>
      <c r="FM218" s="255"/>
      <c r="FN218" s="255"/>
      <c r="FO218" s="255"/>
      <c r="FP218" s="255"/>
      <c r="FQ218" s="255"/>
      <c r="FR218" s="255"/>
      <c r="FS218" s="255"/>
      <c r="FT218" s="255"/>
      <c r="FU218" s="255"/>
      <c r="FV218" s="255"/>
      <c r="FW218" s="255"/>
      <c r="FX218" s="255"/>
      <c r="FY218" s="255"/>
      <c r="FZ218" s="255"/>
      <c r="GA218" s="255"/>
      <c r="GB218" s="255"/>
      <c r="GC218" s="255"/>
      <c r="GD218" s="255"/>
      <c r="GE218" s="255"/>
      <c r="GF218" s="255"/>
      <c r="GG218" s="255"/>
      <c r="GH218" s="255"/>
      <c r="GI218" s="255"/>
      <c r="GJ218" s="255"/>
      <c r="GK218" s="255"/>
      <c r="GL218" s="255"/>
      <c r="GM218" s="255"/>
      <c r="GN218" s="255"/>
      <c r="GO218" s="255"/>
      <c r="GP218" s="255"/>
      <c r="GQ218" s="255"/>
      <c r="GR218" s="255"/>
      <c r="GS218" s="255"/>
      <c r="GT218" s="255"/>
      <c r="GU218" s="255"/>
      <c r="GV218" s="255"/>
      <c r="GW218" s="255"/>
      <c r="GX218" s="255"/>
      <c r="GY218" s="255"/>
      <c r="GZ218" s="255"/>
      <c r="HA218" s="255"/>
      <c r="HB218" s="255"/>
      <c r="HC218" s="255"/>
      <c r="HD218" s="255"/>
      <c r="HE218" s="255"/>
      <c r="HF218" s="255"/>
      <c r="HG218" s="255"/>
      <c r="HH218" s="255"/>
      <c r="HI218" s="255"/>
      <c r="HJ218" s="255"/>
      <c r="HK218" s="255"/>
      <c r="HL218" s="255"/>
      <c r="HM218" s="255"/>
      <c r="HN218" s="255"/>
      <c r="HO218" s="255"/>
      <c r="HP218" s="255"/>
      <c r="HQ218" s="255"/>
      <c r="HR218" s="255"/>
      <c r="HS218" s="255"/>
      <c r="HT218" s="255"/>
      <c r="HU218" s="255"/>
      <c r="HV218" s="255"/>
      <c r="HW218" s="255"/>
      <c r="HX218" s="255"/>
      <c r="HY218" s="255"/>
      <c r="HZ218" s="255"/>
      <c r="IA218" s="255"/>
      <c r="IB218" s="255"/>
      <c r="IC218" s="255"/>
      <c r="ID218" s="255"/>
      <c r="IE218" s="255"/>
      <c r="IF218" s="255"/>
      <c r="IG218" s="255"/>
      <c r="IH218" s="255"/>
      <c r="II218" s="255"/>
      <c r="IJ218" s="255"/>
      <c r="IK218" s="255"/>
      <c r="IL218" s="255"/>
      <c r="IM218" s="255"/>
      <c r="IN218" s="255"/>
      <c r="IO218" s="255"/>
      <c r="IP218" s="255"/>
      <c r="IQ218" s="255"/>
      <c r="IR218" s="255"/>
      <c r="IS218" s="255"/>
      <c r="IT218" s="255"/>
      <c r="IU218" s="255"/>
      <c r="IV218" s="255"/>
      <c r="IW218" s="255"/>
      <c r="IX218" s="255"/>
      <c r="IY218" s="255"/>
      <c r="IZ218" s="255"/>
      <c r="JA218" s="255"/>
      <c r="JB218" s="255"/>
      <c r="JC218" s="255"/>
      <c r="JD218" s="255"/>
      <c r="JE218" s="255"/>
      <c r="JF218" s="255"/>
      <c r="JG218" s="255"/>
      <c r="JH218" s="255"/>
      <c r="JI218" s="255"/>
      <c r="JJ218" s="255"/>
      <c r="JK218" s="255"/>
      <c r="JL218" s="255"/>
      <c r="JM218" s="255"/>
      <c r="JN218" s="255"/>
      <c r="JO218" s="255"/>
      <c r="JP218" s="255"/>
      <c r="JQ218" s="255"/>
      <c r="JR218" s="255"/>
      <c r="JS218" s="255"/>
      <c r="JT218" s="255"/>
      <c r="JU218" s="255"/>
      <c r="JV218" s="255"/>
      <c r="JW218" s="255"/>
      <c r="JX218" s="255"/>
      <c r="JY218" s="255"/>
      <c r="JZ218" s="255"/>
      <c r="KA218" s="255"/>
      <c r="KB218" s="255"/>
      <c r="KC218" s="255"/>
      <c r="KD218" s="255"/>
      <c r="KE218" s="255"/>
      <c r="KF218" s="255"/>
      <c r="KG218" s="255"/>
      <c r="KH218" s="255"/>
      <c r="KI218" s="255"/>
      <c r="KJ218" s="255"/>
      <c r="KK218" s="255"/>
      <c r="KL218" s="255"/>
      <c r="KM218" s="255"/>
      <c r="KN218" s="255"/>
      <c r="KO218" s="255"/>
      <c r="KP218" s="255"/>
      <c r="KQ218" s="255"/>
      <c r="KR218" s="255"/>
      <c r="KS218" s="255"/>
      <c r="KT218" s="255"/>
      <c r="KU218" s="255"/>
      <c r="KV218" s="255"/>
      <c r="KW218" s="255"/>
      <c r="KX218" s="255"/>
      <c r="KY218" s="255"/>
      <c r="KZ218" s="255"/>
      <c r="LA218" s="255"/>
      <c r="LB218" s="255"/>
      <c r="LC218" s="255"/>
      <c r="LD218" s="255"/>
      <c r="LE218" s="255"/>
      <c r="LF218" s="255"/>
      <c r="LG218" s="255"/>
      <c r="LH218" s="255"/>
      <c r="LI218" s="255"/>
      <c r="LJ218" s="255"/>
      <c r="LK218" s="255"/>
      <c r="LL218" s="255"/>
      <c r="LM218" s="255"/>
      <c r="LN218" s="255"/>
      <c r="LO218" s="255"/>
      <c r="LP218" s="255"/>
      <c r="LQ218" s="255"/>
      <c r="LR218" s="255"/>
      <c r="LS218" s="255"/>
      <c r="LT218" s="255"/>
      <c r="LU218" s="255"/>
      <c r="LV218" s="255"/>
      <c r="LW218" s="255"/>
      <c r="LX218" s="255"/>
      <c r="LY218" s="255"/>
      <c r="LZ218" s="255"/>
      <c r="MA218" s="255"/>
      <c r="MB218" s="255"/>
      <c r="MC218" s="255"/>
      <c r="MD218" s="255"/>
      <c r="ME218" s="255"/>
      <c r="MF218" s="255"/>
      <c r="MG218" s="255"/>
      <c r="MH218" s="255"/>
      <c r="MI218" s="255"/>
      <c r="MJ218" s="255"/>
      <c r="MK218" s="255"/>
      <c r="ML218" s="255"/>
      <c r="MM218" s="255"/>
      <c r="MN218" s="255"/>
      <c r="MO218" s="255"/>
      <c r="MP218" s="255"/>
      <c r="MQ218" s="255"/>
      <c r="MR218" s="255"/>
      <c r="MS218" s="255"/>
      <c r="MT218" s="255"/>
      <c r="MU218" s="255"/>
      <c r="MV218" s="255"/>
      <c r="MW218" s="255"/>
      <c r="MX218" s="255"/>
      <c r="MY218" s="255"/>
      <c r="MZ218" s="255"/>
      <c r="NA218" s="255"/>
      <c r="NB218" s="255"/>
      <c r="NC218" s="255"/>
      <c r="ND218" s="255"/>
      <c r="NE218" s="255"/>
      <c r="NF218" s="255"/>
      <c r="NG218" s="255"/>
      <c r="NH218" s="255"/>
      <c r="NI218" s="255"/>
      <c r="NJ218" s="255"/>
      <c r="NK218" s="255"/>
      <c r="NL218" s="255"/>
      <c r="NM218" s="255"/>
      <c r="NN218" s="255"/>
      <c r="NO218" s="255"/>
      <c r="NP218" s="255"/>
      <c r="NQ218" s="255"/>
      <c r="NR218" s="255"/>
      <c r="NS218" s="255"/>
      <c r="NT218" s="255"/>
      <c r="NU218" s="255"/>
      <c r="NV218" s="255"/>
      <c r="NW218" s="255"/>
      <c r="NX218" s="255"/>
      <c r="NY218" s="255"/>
      <c r="NZ218" s="255"/>
      <c r="OA218" s="255"/>
      <c r="OB218" s="255"/>
      <c r="OC218" s="255"/>
      <c r="OD218" s="255"/>
      <c r="OE218" s="255"/>
      <c r="OF218" s="255"/>
      <c r="OG218" s="255"/>
      <c r="OH218" s="255"/>
      <c r="OI218" s="255"/>
      <c r="OJ218" s="255"/>
      <c r="OK218" s="255"/>
      <c r="OL218" s="255"/>
      <c r="OM218" s="255"/>
      <c r="ON218" s="255"/>
      <c r="OO218" s="255"/>
      <c r="OP218" s="255"/>
      <c r="OQ218" s="255"/>
      <c r="OR218" s="255"/>
      <c r="OS218" s="255"/>
      <c r="OT218" s="255"/>
      <c r="OU218" s="255"/>
      <c r="OV218" s="255"/>
      <c r="OW218" s="255"/>
      <c r="OX218" s="255"/>
      <c r="OY218" s="255"/>
      <c r="OZ218" s="255"/>
      <c r="PA218" s="255"/>
      <c r="PB218" s="255"/>
      <c r="PC218" s="255"/>
      <c r="PD218" s="255"/>
      <c r="PE218" s="255"/>
      <c r="PF218" s="255"/>
      <c r="PG218" s="255"/>
      <c r="PH218" s="255"/>
      <c r="PI218" s="255"/>
      <c r="PJ218" s="255"/>
      <c r="PK218" s="255"/>
      <c r="PL218" s="255"/>
      <c r="PM218" s="255"/>
      <c r="PN218" s="255"/>
      <c r="PO218" s="255"/>
      <c r="PP218" s="255"/>
      <c r="PQ218" s="255"/>
      <c r="PR218" s="255"/>
      <c r="PS218" s="255"/>
      <c r="PT218" s="255"/>
      <c r="PU218" s="255"/>
      <c r="PV218" s="255"/>
      <c r="PW218" s="255"/>
      <c r="PX218" s="255"/>
      <c r="PY218" s="255"/>
      <c r="PZ218" s="255"/>
      <c r="QA218" s="255"/>
      <c r="QB218" s="255"/>
      <c r="QC218" s="255"/>
      <c r="QD218" s="255"/>
      <c r="QE218" s="255"/>
      <c r="QF218" s="255"/>
      <c r="QG218" s="255"/>
      <c r="QH218" s="255"/>
      <c r="QI218" s="255"/>
      <c r="QJ218" s="255"/>
      <c r="QK218" s="255"/>
      <c r="QL218" s="255"/>
      <c r="QM218" s="255"/>
      <c r="QN218" s="255"/>
      <c r="QO218" s="255"/>
      <c r="QP218" s="255"/>
      <c r="QQ218" s="255"/>
      <c r="QR218" s="255"/>
      <c r="QS218" s="255"/>
      <c r="QT218" s="255"/>
      <c r="QU218" s="255"/>
      <c r="QV218" s="255"/>
      <c r="QW218" s="255"/>
      <c r="QX218" s="255"/>
      <c r="QY218" s="255"/>
      <c r="QZ218" s="255"/>
      <c r="RA218" s="255"/>
      <c r="RB218" s="255"/>
      <c r="RC218" s="255"/>
      <c r="RD218" s="255"/>
      <c r="RE218" s="255"/>
      <c r="RF218" s="255"/>
      <c r="RG218" s="255"/>
      <c r="RH218" s="255"/>
      <c r="RI218" s="255"/>
      <c r="RJ218" s="255"/>
      <c r="RK218" s="255"/>
      <c r="RL218" s="255"/>
      <c r="RM218" s="255"/>
      <c r="RN218" s="255"/>
      <c r="RO218" s="255"/>
      <c r="RP218" s="255"/>
      <c r="RQ218" s="255"/>
      <c r="RR218" s="255"/>
      <c r="RS218" s="255"/>
      <c r="RT218" s="255"/>
      <c r="RU218" s="255"/>
      <c r="RV218" s="255"/>
      <c r="RW218" s="255"/>
      <c r="RX218" s="255"/>
      <c r="RY218" s="255"/>
      <c r="RZ218" s="255"/>
      <c r="SA218" s="255"/>
      <c r="SB218" s="255"/>
      <c r="SC218" s="255"/>
      <c r="SD218" s="255"/>
      <c r="SE218" s="255"/>
      <c r="SF218" s="255"/>
      <c r="SG218" s="255"/>
      <c r="SH218" s="255"/>
      <c r="SI218" s="255"/>
      <c r="SJ218" s="255"/>
      <c r="SK218" s="255"/>
      <c r="SL218" s="255"/>
      <c r="SM218" s="255"/>
      <c r="SN218" s="255"/>
      <c r="SO218" s="255"/>
      <c r="SP218" s="255"/>
      <c r="SQ218" s="255"/>
      <c r="SR218" s="255"/>
      <c r="SS218" s="255"/>
      <c r="ST218" s="255"/>
      <c r="SU218" s="255"/>
      <c r="SV218" s="255"/>
      <c r="SW218" s="255"/>
      <c r="SX218" s="255"/>
      <c r="SY218" s="255"/>
      <c r="SZ218" s="255"/>
      <c r="TA218" s="255"/>
      <c r="TB218" s="255"/>
      <c r="TC218" s="255"/>
      <c r="TD218" s="255"/>
      <c r="TE218" s="255"/>
      <c r="TF218" s="255"/>
      <c r="TG218" s="255"/>
      <c r="TH218" s="255"/>
      <c r="TI218" s="255"/>
      <c r="TJ218" s="255"/>
      <c r="TK218" s="255"/>
      <c r="TL218" s="255"/>
      <c r="TM218" s="255"/>
      <c r="TN218" s="255"/>
      <c r="TO218" s="255"/>
      <c r="TP218" s="255"/>
      <c r="TQ218" s="255"/>
      <c r="TR218" s="255"/>
      <c r="TS218" s="255"/>
      <c r="TT218" s="255"/>
      <c r="TU218" s="255"/>
      <c r="TV218" s="255"/>
      <c r="TW218" s="255"/>
      <c r="TX218" s="255"/>
      <c r="TY218" s="255"/>
      <c r="TZ218" s="255"/>
      <c r="UA218" s="255"/>
      <c r="UB218" s="255"/>
      <c r="UC218" s="255"/>
      <c r="UD218" s="255"/>
      <c r="UE218" s="255"/>
      <c r="UF218" s="255"/>
      <c r="UG218" s="255"/>
      <c r="UH218" s="255"/>
      <c r="UI218" s="255"/>
      <c r="UJ218" s="255"/>
      <c r="UK218" s="255"/>
      <c r="UL218" s="255"/>
      <c r="UM218" s="255"/>
      <c r="UN218" s="255"/>
      <c r="UO218" s="255"/>
      <c r="UP218" s="255"/>
      <c r="UQ218" s="255"/>
      <c r="UR218" s="255"/>
      <c r="US218" s="255"/>
      <c r="UT218" s="255"/>
      <c r="UU218" s="255"/>
      <c r="UV218" s="255"/>
      <c r="UW218" s="255"/>
      <c r="UX218" s="255"/>
      <c r="UY218" s="255"/>
      <c r="UZ218" s="255"/>
      <c r="VA218" s="255"/>
      <c r="VB218" s="255"/>
      <c r="VC218" s="255"/>
      <c r="VD218" s="255"/>
      <c r="VE218" s="255"/>
      <c r="VF218" s="255"/>
      <c r="VG218" s="255"/>
      <c r="VH218" s="255"/>
      <c r="VI218" s="255"/>
      <c r="VJ218" s="255"/>
      <c r="VK218" s="255"/>
      <c r="VL218" s="255"/>
      <c r="VM218" s="255"/>
      <c r="VN218" s="255"/>
      <c r="VO218" s="255"/>
      <c r="VP218" s="255"/>
      <c r="VQ218" s="255"/>
      <c r="VR218" s="255"/>
      <c r="VS218" s="255"/>
      <c r="VT218" s="255"/>
      <c r="VU218" s="255"/>
      <c r="VV218" s="255"/>
      <c r="VW218" s="255"/>
      <c r="VX218" s="255"/>
      <c r="VY218" s="255"/>
      <c r="VZ218" s="255"/>
      <c r="WA218" s="255"/>
      <c r="WB218" s="255"/>
      <c r="WC218" s="255"/>
      <c r="WD218" s="255"/>
      <c r="WE218" s="255"/>
      <c r="WF218" s="255"/>
      <c r="WG218" s="255"/>
      <c r="WH218" s="255"/>
      <c r="WI218" s="255"/>
      <c r="WJ218" s="255"/>
      <c r="WK218" s="255"/>
      <c r="WL218" s="255"/>
      <c r="WM218" s="255"/>
      <c r="WN218" s="255"/>
      <c r="WO218" s="255"/>
      <c r="WP218" s="255"/>
      <c r="WQ218" s="255"/>
      <c r="WR218" s="255"/>
      <c r="WS218" s="255"/>
      <c r="WT218" s="255"/>
      <c r="WU218" s="255"/>
      <c r="WV218" s="255"/>
      <c r="WW218" s="255"/>
      <c r="WX218" s="255"/>
      <c r="WY218" s="255"/>
      <c r="WZ218" s="255"/>
      <c r="XA218" s="255"/>
      <c r="XB218" s="255"/>
      <c r="XC218" s="255"/>
      <c r="XD218" s="255"/>
      <c r="XE218" s="255"/>
      <c r="XF218" s="255"/>
      <c r="XG218" s="255"/>
      <c r="XH218" s="255"/>
      <c r="XI218" s="255"/>
      <c r="XJ218" s="255"/>
      <c r="XK218" s="255"/>
      <c r="XL218" s="255"/>
      <c r="XM218" s="255"/>
      <c r="XN218" s="255"/>
      <c r="XO218" s="255"/>
      <c r="XP218" s="255"/>
      <c r="XQ218" s="255"/>
      <c r="XR218" s="255"/>
      <c r="XS218" s="255"/>
      <c r="XT218" s="255"/>
      <c r="XU218" s="255"/>
      <c r="XV218" s="255"/>
      <c r="XW218" s="255"/>
      <c r="XX218" s="255"/>
      <c r="XY218" s="255"/>
      <c r="XZ218" s="255"/>
      <c r="YA218" s="255"/>
      <c r="YB218" s="255"/>
      <c r="YC218" s="255"/>
      <c r="YD218" s="255"/>
      <c r="YE218" s="255"/>
      <c r="YF218" s="255"/>
      <c r="YG218" s="255"/>
      <c r="YH218" s="255"/>
      <c r="YI218" s="255"/>
      <c r="YJ218" s="255"/>
      <c r="YK218" s="255"/>
      <c r="YL218" s="255"/>
      <c r="YM218" s="255"/>
      <c r="YN218" s="255"/>
      <c r="YO218" s="255"/>
      <c r="YP218" s="255"/>
      <c r="YQ218" s="255"/>
      <c r="YR218" s="255"/>
      <c r="YS218" s="255"/>
      <c r="YT218" s="255"/>
      <c r="YU218" s="255"/>
      <c r="YV218" s="255"/>
      <c r="YW218" s="255"/>
      <c r="YX218" s="255"/>
      <c r="YY218" s="255"/>
      <c r="YZ218" s="255"/>
      <c r="ZA218" s="255"/>
      <c r="ZB218" s="255"/>
      <c r="ZC218" s="255"/>
      <c r="ZD218" s="255"/>
      <c r="ZE218" s="255"/>
      <c r="ZF218" s="255"/>
      <c r="ZG218" s="255"/>
      <c r="ZH218" s="255"/>
      <c r="ZI218" s="255"/>
      <c r="ZJ218" s="255"/>
      <c r="ZK218" s="255"/>
      <c r="ZL218" s="255"/>
      <c r="ZM218" s="255"/>
      <c r="ZN218" s="255"/>
      <c r="ZO218" s="255"/>
      <c r="ZP218" s="255"/>
      <c r="ZQ218" s="255"/>
      <c r="ZR218" s="255"/>
      <c r="ZS218" s="255"/>
      <c r="ZT218" s="255"/>
      <c r="ZU218" s="255"/>
      <c r="ZV218" s="255"/>
      <c r="ZW218" s="255"/>
      <c r="ZX218" s="255"/>
      <c r="ZY218" s="255"/>
      <c r="ZZ218" s="255"/>
      <c r="AAA218" s="255"/>
      <c r="AAB218" s="255"/>
      <c r="AAC218" s="255"/>
      <c r="AAD218" s="255"/>
      <c r="AAE218" s="255"/>
      <c r="AAF218" s="255"/>
      <c r="AAG218" s="255"/>
      <c r="AAH218" s="255"/>
      <c r="AAI218" s="255"/>
      <c r="AAJ218" s="255"/>
      <c r="AAK218" s="255"/>
      <c r="AAL218" s="255"/>
      <c r="AAM218" s="255"/>
      <c r="AAN218" s="255"/>
      <c r="AAO218" s="255"/>
      <c r="AAP218" s="255"/>
      <c r="AAQ218" s="255"/>
      <c r="AAR218" s="255"/>
      <c r="AAS218" s="255"/>
      <c r="AAT218" s="255"/>
      <c r="AAU218" s="255"/>
      <c r="AAV218" s="255"/>
      <c r="AAW218" s="255"/>
      <c r="AAX218" s="255"/>
      <c r="AAY218" s="255"/>
      <c r="AAZ218" s="255"/>
      <c r="ABA218" s="255"/>
      <c r="ABB218" s="255"/>
      <c r="ABC218" s="255"/>
      <c r="ABD218" s="255"/>
      <c r="ABE218" s="255"/>
      <c r="ABF218" s="255"/>
      <c r="ABG218" s="255"/>
      <c r="ABH218" s="255"/>
      <c r="ABI218" s="255"/>
      <c r="ABJ218" s="255"/>
      <c r="ABK218" s="255"/>
      <c r="ABL218" s="255"/>
      <c r="ABM218" s="255"/>
      <c r="ABN218" s="255"/>
      <c r="ABO218" s="255"/>
      <c r="ABP218" s="255"/>
      <c r="ABQ218" s="255"/>
      <c r="ABR218" s="255"/>
      <c r="ABS218" s="255"/>
      <c r="ABT218" s="255"/>
      <c r="ABU218" s="255"/>
      <c r="ABV218" s="255"/>
      <c r="ABW218" s="255"/>
      <c r="ABX218" s="255"/>
      <c r="ABY218" s="255"/>
      <c r="ABZ218" s="255"/>
      <c r="ACA218" s="255"/>
      <c r="ACB218" s="255"/>
      <c r="ACC218" s="255"/>
      <c r="ACD218" s="255"/>
      <c r="ACE218" s="255"/>
      <c r="ACF218" s="255"/>
      <c r="ACG218" s="255"/>
      <c r="ACH218" s="255"/>
      <c r="ACI218" s="255"/>
      <c r="ACJ218" s="255"/>
      <c r="ACK218" s="255"/>
      <c r="ACL218" s="255"/>
      <c r="ACM218" s="255"/>
      <c r="ACN218" s="255"/>
      <c r="ACO218" s="255"/>
      <c r="ACP218" s="255"/>
      <c r="ACQ218" s="255"/>
      <c r="ACR218" s="255"/>
      <c r="ACS218" s="255"/>
      <c r="ACT218" s="255"/>
      <c r="ACU218" s="255"/>
      <c r="ACV218" s="255"/>
      <c r="ACW218" s="255"/>
      <c r="ACX218" s="255"/>
      <c r="ACY218" s="255"/>
      <c r="ACZ218" s="255"/>
      <c r="ADA218" s="255"/>
      <c r="ADB218" s="255"/>
      <c r="ADC218" s="255"/>
      <c r="ADD218" s="255"/>
      <c r="ADE218" s="255"/>
      <c r="ADF218" s="255"/>
      <c r="ADG218" s="255"/>
      <c r="ADH218" s="255"/>
      <c r="ADI218" s="255"/>
      <c r="ADJ218" s="255"/>
      <c r="ADK218" s="255"/>
      <c r="ADL218" s="255"/>
      <c r="ADM218" s="255"/>
      <c r="ADN218" s="255"/>
      <c r="ADO218" s="255"/>
      <c r="ADP218" s="255"/>
      <c r="ADQ218" s="255"/>
      <c r="ADR218" s="255"/>
      <c r="ADS218" s="255"/>
      <c r="ADT218" s="255"/>
      <c r="ADU218" s="255"/>
      <c r="ADV218" s="255"/>
      <c r="ADW218" s="255"/>
      <c r="ADX218" s="255"/>
      <c r="ADY218" s="255"/>
      <c r="ADZ218" s="255"/>
      <c r="AEA218" s="255"/>
      <c r="AEB218" s="255"/>
      <c r="AEC218" s="255"/>
      <c r="AED218" s="255"/>
      <c r="AEE218" s="255"/>
      <c r="AEF218" s="255"/>
      <c r="AEG218" s="255"/>
      <c r="AEH218" s="255"/>
      <c r="AEI218" s="255"/>
      <c r="AEJ218" s="255"/>
      <c r="AEK218" s="255"/>
      <c r="AEL218" s="255"/>
      <c r="AEM218" s="255"/>
      <c r="AEN218" s="255"/>
      <c r="AEO218" s="255"/>
      <c r="AEP218" s="255"/>
      <c r="AEQ218" s="255"/>
      <c r="AER218" s="255"/>
      <c r="AES218" s="255"/>
      <c r="AET218" s="255"/>
      <c r="AEU218" s="255"/>
      <c r="AEV218" s="255"/>
      <c r="AEW218" s="255"/>
      <c r="AEX218" s="255"/>
      <c r="AEY218" s="255"/>
      <c r="AEZ218" s="255"/>
      <c r="AFA218" s="255"/>
      <c r="AFB218" s="255"/>
      <c r="AFC218" s="255"/>
      <c r="AFD218" s="255"/>
      <c r="AFE218" s="255"/>
      <c r="AFF218" s="255"/>
      <c r="AFG218" s="255"/>
      <c r="AFH218" s="255"/>
      <c r="AFI218" s="255"/>
      <c r="AFJ218" s="255"/>
      <c r="AFK218" s="255"/>
      <c r="AFL218" s="255"/>
      <c r="AFM218" s="255"/>
      <c r="AFN218" s="255"/>
      <c r="AFO218" s="255"/>
      <c r="AFP218" s="255"/>
      <c r="AFQ218" s="255"/>
      <c r="AFR218" s="255"/>
      <c r="AFS218" s="255"/>
      <c r="AFT218" s="255"/>
      <c r="AFU218" s="255"/>
      <c r="AFV218" s="255"/>
      <c r="AFW218" s="255"/>
      <c r="AFX218" s="255"/>
      <c r="AFY218" s="255"/>
      <c r="AFZ218" s="255"/>
      <c r="AGA218" s="255"/>
      <c r="AGB218" s="255"/>
      <c r="AGC218" s="255"/>
      <c r="AGD218" s="255"/>
      <c r="AGE218" s="255"/>
      <c r="AGF218" s="255"/>
      <c r="AGG218" s="255"/>
      <c r="AGH218" s="255"/>
      <c r="AGI218" s="255"/>
      <c r="AGJ218" s="255"/>
      <c r="AGK218" s="255"/>
      <c r="AGL218" s="255"/>
      <c r="AGM218" s="255"/>
      <c r="AGN218" s="255"/>
      <c r="AGO218" s="255"/>
      <c r="AGP218" s="255"/>
      <c r="AGQ218" s="255"/>
      <c r="AGR218" s="255"/>
      <c r="AGS218" s="255"/>
      <c r="AGT218" s="255"/>
      <c r="AGU218" s="255"/>
      <c r="AGV218" s="255"/>
      <c r="AGW218" s="255"/>
      <c r="AGX218" s="255"/>
      <c r="AGY218" s="255"/>
      <c r="AGZ218" s="255"/>
      <c r="AHA218" s="255"/>
      <c r="AHB218" s="255"/>
      <c r="AHC218" s="255"/>
      <c r="AHD218" s="255"/>
      <c r="AHE218" s="255"/>
      <c r="AHF218" s="255"/>
      <c r="AHG218" s="255"/>
      <c r="AHH218" s="255"/>
      <c r="AHI218" s="255"/>
      <c r="AHJ218" s="255"/>
      <c r="AHK218" s="255"/>
      <c r="AHL218" s="255"/>
      <c r="AHM218" s="255"/>
      <c r="AHN218" s="255"/>
      <c r="AHO218" s="255"/>
      <c r="AHP218" s="255"/>
      <c r="AHQ218" s="255"/>
      <c r="AHR218" s="255"/>
      <c r="AHS218" s="255"/>
      <c r="AHT218" s="255"/>
      <c r="AHU218" s="255"/>
      <c r="AHV218" s="255"/>
      <c r="AHW218" s="255"/>
      <c r="AHX218" s="255"/>
      <c r="AHY218" s="255"/>
      <c r="AHZ218" s="255"/>
      <c r="AIA218" s="255"/>
      <c r="AIB218" s="255"/>
      <c r="AIC218" s="255"/>
      <c r="AID218" s="255"/>
      <c r="AIE218" s="255"/>
      <c r="AIF218" s="255"/>
      <c r="AIG218" s="255"/>
      <c r="AIH218" s="255"/>
      <c r="AII218" s="255"/>
      <c r="AIJ218" s="255"/>
      <c r="AIK218" s="255"/>
      <c r="AIL218" s="255"/>
      <c r="AIM218" s="255"/>
      <c r="AIN218" s="255"/>
      <c r="AIO218" s="255"/>
      <c r="AIP218" s="255"/>
      <c r="AIQ218" s="255"/>
      <c r="AIR218" s="255"/>
      <c r="AIS218" s="255"/>
      <c r="AIT218" s="255"/>
      <c r="AIU218" s="255"/>
      <c r="AIV218" s="255"/>
      <c r="AIW218" s="255"/>
      <c r="AIX218" s="255"/>
      <c r="AIY218" s="255"/>
      <c r="AIZ218" s="255"/>
      <c r="AJA218" s="255"/>
      <c r="AJB218" s="255"/>
      <c r="AJC218" s="255"/>
      <c r="AJD218" s="255"/>
      <c r="AJE218" s="255"/>
      <c r="AJF218" s="255"/>
      <c r="AJG218" s="255"/>
      <c r="AJH218" s="255"/>
      <c r="AJI218" s="255"/>
      <c r="AJJ218" s="255"/>
      <c r="AJK218" s="255"/>
      <c r="AJL218" s="255"/>
      <c r="AJM218" s="255"/>
      <c r="AJN218" s="255"/>
      <c r="AJO218" s="255"/>
      <c r="AJP218" s="255"/>
      <c r="AJQ218" s="255"/>
      <c r="AJR218" s="255"/>
      <c r="AJS218" s="255"/>
      <c r="AJT218" s="255"/>
      <c r="AJU218" s="255"/>
      <c r="AJV218" s="255"/>
      <c r="AJW218" s="255"/>
      <c r="AJX218" s="255"/>
      <c r="AJY218" s="255"/>
      <c r="AJZ218" s="255"/>
      <c r="AKA218" s="255"/>
      <c r="AKB218" s="255"/>
      <c r="AKC218" s="255"/>
      <c r="AKD218" s="255"/>
      <c r="AKE218" s="255"/>
      <c r="AKF218" s="255"/>
      <c r="AKG218" s="255"/>
      <c r="AKH218" s="255"/>
      <c r="AKI218" s="255"/>
      <c r="AKJ218" s="255"/>
      <c r="AKK218" s="255"/>
      <c r="AKL218" s="255"/>
      <c r="AKM218" s="255"/>
      <c r="AKN218" s="255"/>
      <c r="AKO218" s="255"/>
      <c r="AKP218" s="255"/>
      <c r="AKQ218" s="255"/>
      <c r="AKR218" s="255"/>
      <c r="AKS218" s="255"/>
      <c r="AKT218" s="255"/>
      <c r="AKU218" s="255"/>
      <c r="AKV218" s="255"/>
      <c r="AKW218" s="255"/>
      <c r="AKX218" s="255"/>
      <c r="AKY218" s="255"/>
      <c r="AKZ218" s="255"/>
      <c r="ALA218" s="255"/>
      <c r="ALB218" s="255"/>
      <c r="ALC218" s="255"/>
      <c r="ALD218" s="255"/>
      <c r="ALE218" s="255"/>
    </row>
    <row r="219" spans="1:993" s="298" customFormat="1">
      <c r="A219" s="157" t="s">
        <v>226</v>
      </c>
      <c r="B219" s="158" t="s">
        <v>195</v>
      </c>
      <c r="C219" s="157"/>
      <c r="D219" s="159" t="s">
        <v>345</v>
      </c>
      <c r="E219" s="159"/>
      <c r="F219" s="157"/>
      <c r="G219" s="157">
        <v>1</v>
      </c>
      <c r="H219" s="158"/>
      <c r="I219" s="296">
        <f t="shared" si="33"/>
        <v>40</v>
      </c>
      <c r="J219" s="297">
        <f t="shared" si="34"/>
        <v>49.2</v>
      </c>
      <c r="K219" s="255"/>
      <c r="L219" s="255">
        <v>1</v>
      </c>
      <c r="M219" s="255">
        <f t="shared" si="32"/>
        <v>0</v>
      </c>
      <c r="N219" s="255">
        <f t="shared" si="24"/>
        <v>40</v>
      </c>
      <c r="O219" s="255">
        <f t="shared" si="31"/>
        <v>40</v>
      </c>
      <c r="P219" s="255"/>
      <c r="Q219" s="157"/>
      <c r="R219" s="157"/>
      <c r="S219" s="549"/>
      <c r="T219" s="549"/>
      <c r="U219" s="549"/>
      <c r="V219" s="549"/>
      <c r="W219" s="549"/>
      <c r="X219" s="549"/>
      <c r="Y219" s="549"/>
      <c r="Z219" s="549"/>
      <c r="AA219" s="549"/>
      <c r="AB219" s="549"/>
      <c r="AC219" s="549"/>
      <c r="AD219" s="549"/>
      <c r="AE219" s="549"/>
      <c r="AF219" s="549"/>
      <c r="AG219" s="549"/>
      <c r="AH219" s="255"/>
      <c r="AI219" s="255"/>
      <c r="AJ219" s="255"/>
      <c r="AK219" s="255"/>
      <c r="AL219" s="255"/>
      <c r="AM219" s="255"/>
      <c r="AN219" s="255"/>
      <c r="AO219" s="255"/>
      <c r="AP219" s="255"/>
      <c r="AQ219" s="255"/>
      <c r="AR219" s="255"/>
      <c r="AS219" s="255"/>
      <c r="AT219" s="255"/>
      <c r="AU219" s="255"/>
      <c r="AV219" s="255"/>
      <c r="AW219" s="255"/>
      <c r="AX219" s="255"/>
      <c r="AY219" s="255"/>
      <c r="AZ219" s="255"/>
      <c r="BA219" s="255"/>
      <c r="BB219" s="255"/>
      <c r="BC219" s="255"/>
      <c r="BD219" s="255"/>
      <c r="BE219" s="255"/>
      <c r="BF219" s="255"/>
      <c r="BG219" s="255"/>
      <c r="BH219" s="255"/>
      <c r="BI219" s="255"/>
      <c r="BJ219" s="255"/>
      <c r="BK219" s="255"/>
      <c r="BL219" s="255"/>
      <c r="BM219" s="255"/>
      <c r="BN219" s="255"/>
      <c r="BO219" s="255"/>
      <c r="BP219" s="255"/>
      <c r="BQ219" s="255"/>
      <c r="BR219" s="255"/>
      <c r="BS219" s="255"/>
      <c r="BT219" s="255"/>
      <c r="BU219" s="255"/>
      <c r="BV219" s="255"/>
      <c r="BW219" s="255"/>
      <c r="BX219" s="255"/>
      <c r="BY219" s="255"/>
      <c r="BZ219" s="255"/>
      <c r="CA219" s="255"/>
      <c r="CB219" s="255"/>
      <c r="CC219" s="255"/>
      <c r="CD219" s="255"/>
      <c r="CE219" s="255"/>
      <c r="CF219" s="255"/>
      <c r="CG219" s="255"/>
      <c r="CH219" s="255"/>
      <c r="CI219" s="255"/>
      <c r="CJ219" s="255"/>
      <c r="CK219" s="255"/>
      <c r="CL219" s="255"/>
      <c r="CM219" s="255"/>
      <c r="CN219" s="255"/>
      <c r="CO219" s="255"/>
      <c r="CP219" s="255"/>
      <c r="CQ219" s="255"/>
      <c r="CR219" s="255"/>
      <c r="CS219" s="255"/>
      <c r="CT219" s="255"/>
      <c r="CU219" s="255"/>
      <c r="CV219" s="255"/>
      <c r="CW219" s="255"/>
      <c r="CX219" s="255"/>
      <c r="CY219" s="255"/>
      <c r="CZ219" s="255"/>
      <c r="DA219" s="255"/>
      <c r="DB219" s="255"/>
      <c r="DC219" s="255"/>
      <c r="DD219" s="255"/>
      <c r="DE219" s="255"/>
      <c r="DF219" s="255"/>
      <c r="DG219" s="255"/>
      <c r="DH219" s="255"/>
      <c r="DI219" s="255"/>
      <c r="DJ219" s="255"/>
      <c r="DK219" s="255"/>
      <c r="DL219" s="255"/>
      <c r="DM219" s="255"/>
      <c r="DN219" s="255"/>
      <c r="DO219" s="255"/>
      <c r="DP219" s="255"/>
      <c r="DQ219" s="255"/>
      <c r="DR219" s="255"/>
      <c r="DS219" s="255"/>
      <c r="DT219" s="255"/>
      <c r="DU219" s="255"/>
      <c r="DV219" s="255"/>
      <c r="DW219" s="255"/>
      <c r="DX219" s="255"/>
      <c r="DY219" s="255"/>
      <c r="DZ219" s="255"/>
      <c r="EA219" s="255"/>
      <c r="EB219" s="255"/>
      <c r="EC219" s="255"/>
      <c r="ED219" s="255"/>
      <c r="EE219" s="255"/>
      <c r="EF219" s="255"/>
      <c r="EG219" s="255"/>
      <c r="EH219" s="255"/>
      <c r="EI219" s="255"/>
      <c r="EJ219" s="255"/>
      <c r="EK219" s="255"/>
      <c r="EL219" s="255"/>
      <c r="EM219" s="255"/>
      <c r="EN219" s="255"/>
      <c r="EO219" s="255"/>
      <c r="EP219" s="255"/>
      <c r="EQ219" s="255"/>
      <c r="ER219" s="255"/>
      <c r="ES219" s="255"/>
      <c r="ET219" s="255"/>
      <c r="EU219" s="255"/>
      <c r="EV219" s="255"/>
      <c r="EW219" s="255"/>
      <c r="EX219" s="255"/>
      <c r="EY219" s="255"/>
      <c r="EZ219" s="255"/>
      <c r="FA219" s="255"/>
      <c r="FB219" s="255"/>
      <c r="FC219" s="255"/>
      <c r="FD219" s="255"/>
      <c r="FE219" s="255"/>
      <c r="FF219" s="255"/>
      <c r="FG219" s="255"/>
      <c r="FH219" s="255"/>
      <c r="FI219" s="255"/>
      <c r="FJ219" s="255"/>
      <c r="FK219" s="255"/>
      <c r="FL219" s="255"/>
      <c r="FM219" s="255"/>
      <c r="FN219" s="255"/>
      <c r="FO219" s="255"/>
      <c r="FP219" s="255"/>
      <c r="FQ219" s="255"/>
      <c r="FR219" s="255"/>
      <c r="FS219" s="255"/>
      <c r="FT219" s="255"/>
      <c r="FU219" s="255"/>
      <c r="FV219" s="255"/>
      <c r="FW219" s="255"/>
      <c r="FX219" s="255"/>
      <c r="FY219" s="255"/>
      <c r="FZ219" s="255"/>
      <c r="GA219" s="255"/>
      <c r="GB219" s="255"/>
      <c r="GC219" s="255"/>
      <c r="GD219" s="255"/>
      <c r="GE219" s="255"/>
      <c r="GF219" s="255"/>
      <c r="GG219" s="255"/>
      <c r="GH219" s="255"/>
      <c r="GI219" s="255"/>
      <c r="GJ219" s="255"/>
      <c r="GK219" s="255"/>
      <c r="GL219" s="255"/>
      <c r="GM219" s="255"/>
      <c r="GN219" s="255"/>
      <c r="GO219" s="255"/>
      <c r="GP219" s="255"/>
      <c r="GQ219" s="255"/>
      <c r="GR219" s="255"/>
      <c r="GS219" s="255"/>
      <c r="GT219" s="255"/>
      <c r="GU219" s="255"/>
      <c r="GV219" s="255"/>
      <c r="GW219" s="255"/>
      <c r="GX219" s="255"/>
      <c r="GY219" s="255"/>
      <c r="GZ219" s="255"/>
      <c r="HA219" s="255"/>
      <c r="HB219" s="255"/>
      <c r="HC219" s="255"/>
      <c r="HD219" s="255"/>
      <c r="HE219" s="255"/>
      <c r="HF219" s="255"/>
      <c r="HG219" s="255"/>
      <c r="HH219" s="255"/>
      <c r="HI219" s="255"/>
      <c r="HJ219" s="255"/>
      <c r="HK219" s="255"/>
      <c r="HL219" s="255"/>
      <c r="HM219" s="255"/>
      <c r="HN219" s="255"/>
      <c r="HO219" s="255"/>
      <c r="HP219" s="255"/>
      <c r="HQ219" s="255"/>
      <c r="HR219" s="255"/>
      <c r="HS219" s="255"/>
      <c r="HT219" s="255"/>
      <c r="HU219" s="255"/>
      <c r="HV219" s="255"/>
      <c r="HW219" s="255"/>
      <c r="HX219" s="255"/>
      <c r="HY219" s="255"/>
      <c r="HZ219" s="255"/>
      <c r="IA219" s="255"/>
      <c r="IB219" s="255"/>
      <c r="IC219" s="255"/>
      <c r="ID219" s="255"/>
      <c r="IE219" s="255"/>
      <c r="IF219" s="255"/>
      <c r="IG219" s="255"/>
      <c r="IH219" s="255"/>
      <c r="II219" s="255"/>
      <c r="IJ219" s="255"/>
      <c r="IK219" s="255"/>
      <c r="IL219" s="255"/>
      <c r="IM219" s="255"/>
      <c r="IN219" s="255"/>
      <c r="IO219" s="255"/>
      <c r="IP219" s="255"/>
      <c r="IQ219" s="255"/>
      <c r="IR219" s="255"/>
      <c r="IS219" s="255"/>
      <c r="IT219" s="255"/>
      <c r="IU219" s="255"/>
      <c r="IV219" s="255"/>
      <c r="IW219" s="255"/>
      <c r="IX219" s="255"/>
      <c r="IY219" s="255"/>
      <c r="IZ219" s="255"/>
      <c r="JA219" s="255"/>
      <c r="JB219" s="255"/>
      <c r="JC219" s="255"/>
      <c r="JD219" s="255"/>
      <c r="JE219" s="255"/>
      <c r="JF219" s="255"/>
      <c r="JG219" s="255"/>
      <c r="JH219" s="255"/>
      <c r="JI219" s="255"/>
      <c r="JJ219" s="255"/>
      <c r="JK219" s="255"/>
      <c r="JL219" s="255"/>
      <c r="JM219" s="255"/>
      <c r="JN219" s="255"/>
      <c r="JO219" s="255"/>
      <c r="JP219" s="255"/>
      <c r="JQ219" s="255"/>
      <c r="JR219" s="255"/>
      <c r="JS219" s="255"/>
      <c r="JT219" s="255"/>
      <c r="JU219" s="255"/>
      <c r="JV219" s="255"/>
      <c r="JW219" s="255"/>
      <c r="JX219" s="255"/>
      <c r="JY219" s="255"/>
      <c r="JZ219" s="255"/>
      <c r="KA219" s="255"/>
      <c r="KB219" s="255"/>
      <c r="KC219" s="255"/>
      <c r="KD219" s="255"/>
      <c r="KE219" s="255"/>
      <c r="KF219" s="255"/>
      <c r="KG219" s="255"/>
      <c r="KH219" s="255"/>
      <c r="KI219" s="255"/>
      <c r="KJ219" s="255"/>
      <c r="KK219" s="255"/>
      <c r="KL219" s="255"/>
      <c r="KM219" s="255"/>
      <c r="KN219" s="255"/>
      <c r="KO219" s="255"/>
      <c r="KP219" s="255"/>
      <c r="KQ219" s="255"/>
      <c r="KR219" s="255"/>
      <c r="KS219" s="255"/>
      <c r="KT219" s="255"/>
      <c r="KU219" s="255"/>
      <c r="KV219" s="255"/>
      <c r="KW219" s="255"/>
      <c r="KX219" s="255"/>
      <c r="KY219" s="255"/>
      <c r="KZ219" s="255"/>
      <c r="LA219" s="255"/>
      <c r="LB219" s="255"/>
      <c r="LC219" s="255"/>
      <c r="LD219" s="255"/>
      <c r="LE219" s="255"/>
      <c r="LF219" s="255"/>
      <c r="LG219" s="255"/>
      <c r="LH219" s="255"/>
      <c r="LI219" s="255"/>
      <c r="LJ219" s="255"/>
      <c r="LK219" s="255"/>
      <c r="LL219" s="255"/>
      <c r="LM219" s="255"/>
      <c r="LN219" s="255"/>
      <c r="LO219" s="255"/>
      <c r="LP219" s="255"/>
      <c r="LQ219" s="255"/>
      <c r="LR219" s="255"/>
      <c r="LS219" s="255"/>
      <c r="LT219" s="255"/>
      <c r="LU219" s="255"/>
      <c r="LV219" s="255"/>
      <c r="LW219" s="255"/>
      <c r="LX219" s="255"/>
      <c r="LY219" s="255"/>
      <c r="LZ219" s="255"/>
      <c r="MA219" s="255"/>
      <c r="MB219" s="255"/>
      <c r="MC219" s="255"/>
      <c r="MD219" s="255"/>
      <c r="ME219" s="255"/>
      <c r="MF219" s="255"/>
      <c r="MG219" s="255"/>
      <c r="MH219" s="255"/>
      <c r="MI219" s="255"/>
      <c r="MJ219" s="255"/>
      <c r="MK219" s="255"/>
      <c r="ML219" s="255"/>
      <c r="MM219" s="255"/>
      <c r="MN219" s="255"/>
      <c r="MO219" s="255"/>
      <c r="MP219" s="255"/>
      <c r="MQ219" s="255"/>
      <c r="MR219" s="255"/>
      <c r="MS219" s="255"/>
      <c r="MT219" s="255"/>
      <c r="MU219" s="255"/>
      <c r="MV219" s="255"/>
      <c r="MW219" s="255"/>
      <c r="MX219" s="255"/>
      <c r="MY219" s="255"/>
      <c r="MZ219" s="255"/>
      <c r="NA219" s="255"/>
      <c r="NB219" s="255"/>
      <c r="NC219" s="255"/>
      <c r="ND219" s="255"/>
      <c r="NE219" s="255"/>
      <c r="NF219" s="255"/>
      <c r="NG219" s="255"/>
      <c r="NH219" s="255"/>
      <c r="NI219" s="255"/>
      <c r="NJ219" s="255"/>
      <c r="NK219" s="255"/>
      <c r="NL219" s="255"/>
      <c r="NM219" s="255"/>
      <c r="NN219" s="255"/>
      <c r="NO219" s="255"/>
      <c r="NP219" s="255"/>
      <c r="NQ219" s="255"/>
      <c r="NR219" s="255"/>
      <c r="NS219" s="255"/>
      <c r="NT219" s="255"/>
      <c r="NU219" s="255"/>
      <c r="NV219" s="255"/>
      <c r="NW219" s="255"/>
      <c r="NX219" s="255"/>
      <c r="NY219" s="255"/>
      <c r="NZ219" s="255"/>
      <c r="OA219" s="255"/>
      <c r="OB219" s="255"/>
      <c r="OC219" s="255"/>
      <c r="OD219" s="255"/>
      <c r="OE219" s="255"/>
      <c r="OF219" s="255"/>
      <c r="OG219" s="255"/>
      <c r="OH219" s="255"/>
      <c r="OI219" s="255"/>
      <c r="OJ219" s="255"/>
      <c r="OK219" s="255"/>
      <c r="OL219" s="255"/>
      <c r="OM219" s="255"/>
      <c r="ON219" s="255"/>
      <c r="OO219" s="255"/>
      <c r="OP219" s="255"/>
      <c r="OQ219" s="255"/>
      <c r="OR219" s="255"/>
      <c r="OS219" s="255"/>
      <c r="OT219" s="255"/>
      <c r="OU219" s="255"/>
      <c r="OV219" s="255"/>
      <c r="OW219" s="255"/>
      <c r="OX219" s="255"/>
      <c r="OY219" s="255"/>
      <c r="OZ219" s="255"/>
      <c r="PA219" s="255"/>
      <c r="PB219" s="255"/>
      <c r="PC219" s="255"/>
      <c r="PD219" s="255"/>
      <c r="PE219" s="255"/>
      <c r="PF219" s="255"/>
      <c r="PG219" s="255"/>
      <c r="PH219" s="255"/>
      <c r="PI219" s="255"/>
      <c r="PJ219" s="255"/>
      <c r="PK219" s="255"/>
      <c r="PL219" s="255"/>
      <c r="PM219" s="255"/>
      <c r="PN219" s="255"/>
      <c r="PO219" s="255"/>
      <c r="PP219" s="255"/>
      <c r="PQ219" s="255"/>
      <c r="PR219" s="255"/>
      <c r="PS219" s="255"/>
      <c r="PT219" s="255"/>
      <c r="PU219" s="255"/>
      <c r="PV219" s="255"/>
      <c r="PW219" s="255"/>
      <c r="PX219" s="255"/>
      <c r="PY219" s="255"/>
      <c r="PZ219" s="255"/>
      <c r="QA219" s="255"/>
      <c r="QB219" s="255"/>
      <c r="QC219" s="255"/>
      <c r="QD219" s="255"/>
      <c r="QE219" s="255"/>
      <c r="QF219" s="255"/>
      <c r="QG219" s="255"/>
      <c r="QH219" s="255"/>
      <c r="QI219" s="255"/>
      <c r="QJ219" s="255"/>
      <c r="QK219" s="255"/>
      <c r="QL219" s="255"/>
      <c r="QM219" s="255"/>
      <c r="QN219" s="255"/>
      <c r="QO219" s="255"/>
      <c r="QP219" s="255"/>
      <c r="QQ219" s="255"/>
      <c r="QR219" s="255"/>
      <c r="QS219" s="255"/>
      <c r="QT219" s="255"/>
      <c r="QU219" s="255"/>
      <c r="QV219" s="255"/>
      <c r="QW219" s="255"/>
      <c r="QX219" s="255"/>
      <c r="QY219" s="255"/>
      <c r="QZ219" s="255"/>
      <c r="RA219" s="255"/>
      <c r="RB219" s="255"/>
      <c r="RC219" s="255"/>
      <c r="RD219" s="255"/>
      <c r="RE219" s="255"/>
      <c r="RF219" s="255"/>
      <c r="RG219" s="255"/>
      <c r="RH219" s="255"/>
      <c r="RI219" s="255"/>
      <c r="RJ219" s="255"/>
      <c r="RK219" s="255"/>
      <c r="RL219" s="255"/>
      <c r="RM219" s="255"/>
      <c r="RN219" s="255"/>
      <c r="RO219" s="255"/>
      <c r="RP219" s="255"/>
      <c r="RQ219" s="255"/>
      <c r="RR219" s="255"/>
      <c r="RS219" s="255"/>
      <c r="RT219" s="255"/>
      <c r="RU219" s="255"/>
      <c r="RV219" s="255"/>
      <c r="RW219" s="255"/>
      <c r="RX219" s="255"/>
      <c r="RY219" s="255"/>
      <c r="RZ219" s="255"/>
      <c r="SA219" s="255"/>
      <c r="SB219" s="255"/>
      <c r="SC219" s="255"/>
      <c r="SD219" s="255"/>
      <c r="SE219" s="255"/>
      <c r="SF219" s="255"/>
      <c r="SG219" s="255"/>
      <c r="SH219" s="255"/>
      <c r="SI219" s="255"/>
      <c r="SJ219" s="255"/>
      <c r="SK219" s="255"/>
      <c r="SL219" s="255"/>
      <c r="SM219" s="255"/>
      <c r="SN219" s="255"/>
      <c r="SO219" s="255"/>
      <c r="SP219" s="255"/>
      <c r="SQ219" s="255"/>
      <c r="SR219" s="255"/>
      <c r="SS219" s="255"/>
      <c r="ST219" s="255"/>
      <c r="SU219" s="255"/>
      <c r="SV219" s="255"/>
      <c r="SW219" s="255"/>
      <c r="SX219" s="255"/>
      <c r="SY219" s="255"/>
      <c r="SZ219" s="255"/>
      <c r="TA219" s="255"/>
      <c r="TB219" s="255"/>
      <c r="TC219" s="255"/>
      <c r="TD219" s="255"/>
      <c r="TE219" s="255"/>
      <c r="TF219" s="255"/>
      <c r="TG219" s="255"/>
      <c r="TH219" s="255"/>
      <c r="TI219" s="255"/>
      <c r="TJ219" s="255"/>
      <c r="TK219" s="255"/>
      <c r="TL219" s="255"/>
      <c r="TM219" s="255"/>
      <c r="TN219" s="255"/>
      <c r="TO219" s="255"/>
      <c r="TP219" s="255"/>
      <c r="TQ219" s="255"/>
      <c r="TR219" s="255"/>
      <c r="TS219" s="255"/>
      <c r="TT219" s="255"/>
      <c r="TU219" s="255"/>
      <c r="TV219" s="255"/>
      <c r="TW219" s="255"/>
      <c r="TX219" s="255"/>
      <c r="TY219" s="255"/>
      <c r="TZ219" s="255"/>
      <c r="UA219" s="255"/>
      <c r="UB219" s="255"/>
      <c r="UC219" s="255"/>
      <c r="UD219" s="255"/>
      <c r="UE219" s="255"/>
      <c r="UF219" s="255"/>
      <c r="UG219" s="255"/>
      <c r="UH219" s="255"/>
      <c r="UI219" s="255"/>
      <c r="UJ219" s="255"/>
      <c r="UK219" s="255"/>
      <c r="UL219" s="255"/>
      <c r="UM219" s="255"/>
      <c r="UN219" s="255"/>
      <c r="UO219" s="255"/>
      <c r="UP219" s="255"/>
      <c r="UQ219" s="255"/>
      <c r="UR219" s="255"/>
      <c r="US219" s="255"/>
      <c r="UT219" s="255"/>
      <c r="UU219" s="255"/>
      <c r="UV219" s="255"/>
      <c r="UW219" s="255"/>
      <c r="UX219" s="255"/>
      <c r="UY219" s="255"/>
      <c r="UZ219" s="255"/>
      <c r="VA219" s="255"/>
      <c r="VB219" s="255"/>
      <c r="VC219" s="255"/>
      <c r="VD219" s="255"/>
      <c r="VE219" s="255"/>
      <c r="VF219" s="255"/>
      <c r="VG219" s="255"/>
      <c r="VH219" s="255"/>
      <c r="VI219" s="255"/>
      <c r="VJ219" s="255"/>
      <c r="VK219" s="255"/>
      <c r="VL219" s="255"/>
      <c r="VM219" s="255"/>
      <c r="VN219" s="255"/>
      <c r="VO219" s="255"/>
      <c r="VP219" s="255"/>
      <c r="VQ219" s="255"/>
      <c r="VR219" s="255"/>
      <c r="VS219" s="255"/>
      <c r="VT219" s="255"/>
      <c r="VU219" s="255"/>
      <c r="VV219" s="255"/>
      <c r="VW219" s="255"/>
      <c r="VX219" s="255"/>
      <c r="VY219" s="255"/>
      <c r="VZ219" s="255"/>
      <c r="WA219" s="255"/>
      <c r="WB219" s="255"/>
      <c r="WC219" s="255"/>
      <c r="WD219" s="255"/>
      <c r="WE219" s="255"/>
      <c r="WF219" s="255"/>
      <c r="WG219" s="255"/>
      <c r="WH219" s="255"/>
      <c r="WI219" s="255"/>
      <c r="WJ219" s="255"/>
      <c r="WK219" s="255"/>
      <c r="WL219" s="255"/>
      <c r="WM219" s="255"/>
      <c r="WN219" s="255"/>
      <c r="WO219" s="255"/>
      <c r="WP219" s="255"/>
      <c r="WQ219" s="255"/>
      <c r="WR219" s="255"/>
      <c r="WS219" s="255"/>
      <c r="WT219" s="255"/>
      <c r="WU219" s="255"/>
      <c r="WV219" s="255"/>
      <c r="WW219" s="255"/>
      <c r="WX219" s="255"/>
      <c r="WY219" s="255"/>
      <c r="WZ219" s="255"/>
      <c r="XA219" s="255"/>
      <c r="XB219" s="255"/>
      <c r="XC219" s="255"/>
      <c r="XD219" s="255"/>
      <c r="XE219" s="255"/>
      <c r="XF219" s="255"/>
      <c r="XG219" s="255"/>
      <c r="XH219" s="255"/>
      <c r="XI219" s="255"/>
      <c r="XJ219" s="255"/>
      <c r="XK219" s="255"/>
      <c r="XL219" s="255"/>
      <c r="XM219" s="255"/>
      <c r="XN219" s="255"/>
      <c r="XO219" s="255"/>
      <c r="XP219" s="255"/>
      <c r="XQ219" s="255"/>
      <c r="XR219" s="255"/>
      <c r="XS219" s="255"/>
      <c r="XT219" s="255"/>
      <c r="XU219" s="255"/>
      <c r="XV219" s="255"/>
      <c r="XW219" s="255"/>
      <c r="XX219" s="255"/>
      <c r="XY219" s="255"/>
      <c r="XZ219" s="255"/>
      <c r="YA219" s="255"/>
      <c r="YB219" s="255"/>
      <c r="YC219" s="255"/>
      <c r="YD219" s="255"/>
      <c r="YE219" s="255"/>
      <c r="YF219" s="255"/>
      <c r="YG219" s="255"/>
      <c r="YH219" s="255"/>
      <c r="YI219" s="255"/>
      <c r="YJ219" s="255"/>
      <c r="YK219" s="255"/>
      <c r="YL219" s="255"/>
      <c r="YM219" s="255"/>
      <c r="YN219" s="255"/>
      <c r="YO219" s="255"/>
      <c r="YP219" s="255"/>
      <c r="YQ219" s="255"/>
      <c r="YR219" s="255"/>
      <c r="YS219" s="255"/>
      <c r="YT219" s="255"/>
      <c r="YU219" s="255"/>
      <c r="YV219" s="255"/>
      <c r="YW219" s="255"/>
      <c r="YX219" s="255"/>
      <c r="YY219" s="255"/>
      <c r="YZ219" s="255"/>
      <c r="ZA219" s="255"/>
      <c r="ZB219" s="255"/>
      <c r="ZC219" s="255"/>
      <c r="ZD219" s="255"/>
      <c r="ZE219" s="255"/>
      <c r="ZF219" s="255"/>
      <c r="ZG219" s="255"/>
      <c r="ZH219" s="255"/>
      <c r="ZI219" s="255"/>
      <c r="ZJ219" s="255"/>
      <c r="ZK219" s="255"/>
      <c r="ZL219" s="255"/>
      <c r="ZM219" s="255"/>
      <c r="ZN219" s="255"/>
      <c r="ZO219" s="255"/>
      <c r="ZP219" s="255"/>
      <c r="ZQ219" s="255"/>
      <c r="ZR219" s="255"/>
      <c r="ZS219" s="255"/>
      <c r="ZT219" s="255"/>
      <c r="ZU219" s="255"/>
      <c r="ZV219" s="255"/>
      <c r="ZW219" s="255"/>
      <c r="ZX219" s="255"/>
      <c r="ZY219" s="255"/>
      <c r="ZZ219" s="255"/>
      <c r="AAA219" s="255"/>
      <c r="AAB219" s="255"/>
      <c r="AAC219" s="255"/>
      <c r="AAD219" s="255"/>
      <c r="AAE219" s="255"/>
      <c r="AAF219" s="255"/>
      <c r="AAG219" s="255"/>
      <c r="AAH219" s="255"/>
      <c r="AAI219" s="255"/>
      <c r="AAJ219" s="255"/>
      <c r="AAK219" s="255"/>
      <c r="AAL219" s="255"/>
      <c r="AAM219" s="255"/>
      <c r="AAN219" s="255"/>
      <c r="AAO219" s="255"/>
      <c r="AAP219" s="255"/>
      <c r="AAQ219" s="255"/>
      <c r="AAR219" s="255"/>
      <c r="AAS219" s="255"/>
      <c r="AAT219" s="255"/>
      <c r="AAU219" s="255"/>
      <c r="AAV219" s="255"/>
      <c r="AAW219" s="255"/>
      <c r="AAX219" s="255"/>
      <c r="AAY219" s="255"/>
      <c r="AAZ219" s="255"/>
      <c r="ABA219" s="255"/>
      <c r="ABB219" s="255"/>
      <c r="ABC219" s="255"/>
      <c r="ABD219" s="255"/>
      <c r="ABE219" s="255"/>
      <c r="ABF219" s="255"/>
      <c r="ABG219" s="255"/>
      <c r="ABH219" s="255"/>
      <c r="ABI219" s="255"/>
      <c r="ABJ219" s="255"/>
      <c r="ABK219" s="255"/>
      <c r="ABL219" s="255"/>
      <c r="ABM219" s="255"/>
      <c r="ABN219" s="255"/>
      <c r="ABO219" s="255"/>
      <c r="ABP219" s="255"/>
      <c r="ABQ219" s="255"/>
      <c r="ABR219" s="255"/>
      <c r="ABS219" s="255"/>
      <c r="ABT219" s="255"/>
      <c r="ABU219" s="255"/>
      <c r="ABV219" s="255"/>
      <c r="ABW219" s="255"/>
      <c r="ABX219" s="255"/>
      <c r="ABY219" s="255"/>
      <c r="ABZ219" s="255"/>
      <c r="ACA219" s="255"/>
      <c r="ACB219" s="255"/>
      <c r="ACC219" s="255"/>
      <c r="ACD219" s="255"/>
      <c r="ACE219" s="255"/>
      <c r="ACF219" s="255"/>
      <c r="ACG219" s="255"/>
      <c r="ACH219" s="255"/>
      <c r="ACI219" s="255"/>
      <c r="ACJ219" s="255"/>
      <c r="ACK219" s="255"/>
      <c r="ACL219" s="255"/>
      <c r="ACM219" s="255"/>
      <c r="ACN219" s="255"/>
      <c r="ACO219" s="255"/>
      <c r="ACP219" s="255"/>
      <c r="ACQ219" s="255"/>
      <c r="ACR219" s="255"/>
      <c r="ACS219" s="255"/>
      <c r="ACT219" s="255"/>
      <c r="ACU219" s="255"/>
      <c r="ACV219" s="255"/>
      <c r="ACW219" s="255"/>
      <c r="ACX219" s="255"/>
      <c r="ACY219" s="255"/>
      <c r="ACZ219" s="255"/>
      <c r="ADA219" s="255"/>
      <c r="ADB219" s="255"/>
      <c r="ADC219" s="255"/>
      <c r="ADD219" s="255"/>
      <c r="ADE219" s="255"/>
      <c r="ADF219" s="255"/>
      <c r="ADG219" s="255"/>
      <c r="ADH219" s="255"/>
      <c r="ADI219" s="255"/>
      <c r="ADJ219" s="255"/>
      <c r="ADK219" s="255"/>
      <c r="ADL219" s="255"/>
      <c r="ADM219" s="255"/>
      <c r="ADN219" s="255"/>
      <c r="ADO219" s="255"/>
      <c r="ADP219" s="255"/>
      <c r="ADQ219" s="255"/>
      <c r="ADR219" s="255"/>
      <c r="ADS219" s="255"/>
      <c r="ADT219" s="255"/>
      <c r="ADU219" s="255"/>
      <c r="ADV219" s="255"/>
      <c r="ADW219" s="255"/>
      <c r="ADX219" s="255"/>
      <c r="ADY219" s="255"/>
      <c r="ADZ219" s="255"/>
      <c r="AEA219" s="255"/>
      <c r="AEB219" s="255"/>
      <c r="AEC219" s="255"/>
      <c r="AED219" s="255"/>
      <c r="AEE219" s="255"/>
      <c r="AEF219" s="255"/>
      <c r="AEG219" s="255"/>
      <c r="AEH219" s="255"/>
      <c r="AEI219" s="255"/>
      <c r="AEJ219" s="255"/>
      <c r="AEK219" s="255"/>
      <c r="AEL219" s="255"/>
      <c r="AEM219" s="255"/>
      <c r="AEN219" s="255"/>
      <c r="AEO219" s="255"/>
      <c r="AEP219" s="255"/>
      <c r="AEQ219" s="255"/>
      <c r="AER219" s="255"/>
      <c r="AES219" s="255"/>
      <c r="AET219" s="255"/>
      <c r="AEU219" s="255"/>
      <c r="AEV219" s="255"/>
      <c r="AEW219" s="255"/>
      <c r="AEX219" s="255"/>
      <c r="AEY219" s="255"/>
      <c r="AEZ219" s="255"/>
      <c r="AFA219" s="255"/>
      <c r="AFB219" s="255"/>
      <c r="AFC219" s="255"/>
      <c r="AFD219" s="255"/>
      <c r="AFE219" s="255"/>
      <c r="AFF219" s="255"/>
      <c r="AFG219" s="255"/>
      <c r="AFH219" s="255"/>
      <c r="AFI219" s="255"/>
      <c r="AFJ219" s="255"/>
      <c r="AFK219" s="255"/>
      <c r="AFL219" s="255"/>
      <c r="AFM219" s="255"/>
      <c r="AFN219" s="255"/>
      <c r="AFO219" s="255"/>
      <c r="AFP219" s="255"/>
      <c r="AFQ219" s="255"/>
      <c r="AFR219" s="255"/>
      <c r="AFS219" s="255"/>
      <c r="AFT219" s="255"/>
      <c r="AFU219" s="255"/>
      <c r="AFV219" s="255"/>
      <c r="AFW219" s="255"/>
      <c r="AFX219" s="255"/>
      <c r="AFY219" s="255"/>
      <c r="AFZ219" s="255"/>
      <c r="AGA219" s="255"/>
      <c r="AGB219" s="255"/>
      <c r="AGC219" s="255"/>
      <c r="AGD219" s="255"/>
      <c r="AGE219" s="255"/>
      <c r="AGF219" s="255"/>
      <c r="AGG219" s="255"/>
      <c r="AGH219" s="255"/>
      <c r="AGI219" s="255"/>
      <c r="AGJ219" s="255"/>
      <c r="AGK219" s="255"/>
      <c r="AGL219" s="255"/>
      <c r="AGM219" s="255"/>
      <c r="AGN219" s="255"/>
      <c r="AGO219" s="255"/>
      <c r="AGP219" s="255"/>
      <c r="AGQ219" s="255"/>
      <c r="AGR219" s="255"/>
      <c r="AGS219" s="255"/>
      <c r="AGT219" s="255"/>
      <c r="AGU219" s="255"/>
      <c r="AGV219" s="255"/>
      <c r="AGW219" s="255"/>
      <c r="AGX219" s="255"/>
      <c r="AGY219" s="255"/>
      <c r="AGZ219" s="255"/>
      <c r="AHA219" s="255"/>
      <c r="AHB219" s="255"/>
      <c r="AHC219" s="255"/>
      <c r="AHD219" s="255"/>
      <c r="AHE219" s="255"/>
      <c r="AHF219" s="255"/>
      <c r="AHG219" s="255"/>
      <c r="AHH219" s="255"/>
      <c r="AHI219" s="255"/>
      <c r="AHJ219" s="255"/>
      <c r="AHK219" s="255"/>
      <c r="AHL219" s="255"/>
      <c r="AHM219" s="255"/>
      <c r="AHN219" s="255"/>
      <c r="AHO219" s="255"/>
      <c r="AHP219" s="255"/>
      <c r="AHQ219" s="255"/>
      <c r="AHR219" s="255"/>
      <c r="AHS219" s="255"/>
      <c r="AHT219" s="255"/>
      <c r="AHU219" s="255"/>
      <c r="AHV219" s="255"/>
      <c r="AHW219" s="255"/>
      <c r="AHX219" s="255"/>
      <c r="AHY219" s="255"/>
      <c r="AHZ219" s="255"/>
      <c r="AIA219" s="255"/>
      <c r="AIB219" s="255"/>
      <c r="AIC219" s="255"/>
      <c r="AID219" s="255"/>
      <c r="AIE219" s="255"/>
      <c r="AIF219" s="255"/>
      <c r="AIG219" s="255"/>
      <c r="AIH219" s="255"/>
      <c r="AII219" s="255"/>
      <c r="AIJ219" s="255"/>
      <c r="AIK219" s="255"/>
      <c r="AIL219" s="255"/>
      <c r="AIM219" s="255"/>
      <c r="AIN219" s="255"/>
      <c r="AIO219" s="255"/>
      <c r="AIP219" s="255"/>
      <c r="AIQ219" s="255"/>
      <c r="AIR219" s="255"/>
      <c r="AIS219" s="255"/>
      <c r="AIT219" s="255"/>
      <c r="AIU219" s="255"/>
      <c r="AIV219" s="255"/>
      <c r="AIW219" s="255"/>
      <c r="AIX219" s="255"/>
      <c r="AIY219" s="255"/>
      <c r="AIZ219" s="255"/>
      <c r="AJA219" s="255"/>
      <c r="AJB219" s="255"/>
      <c r="AJC219" s="255"/>
      <c r="AJD219" s="255"/>
      <c r="AJE219" s="255"/>
      <c r="AJF219" s="255"/>
      <c r="AJG219" s="255"/>
      <c r="AJH219" s="255"/>
      <c r="AJI219" s="255"/>
      <c r="AJJ219" s="255"/>
      <c r="AJK219" s="255"/>
      <c r="AJL219" s="255"/>
      <c r="AJM219" s="255"/>
      <c r="AJN219" s="255"/>
      <c r="AJO219" s="255"/>
      <c r="AJP219" s="255"/>
      <c r="AJQ219" s="255"/>
      <c r="AJR219" s="255"/>
      <c r="AJS219" s="255"/>
      <c r="AJT219" s="255"/>
      <c r="AJU219" s="255"/>
      <c r="AJV219" s="255"/>
      <c r="AJW219" s="255"/>
      <c r="AJX219" s="255"/>
      <c r="AJY219" s="255"/>
      <c r="AJZ219" s="255"/>
      <c r="AKA219" s="255"/>
      <c r="AKB219" s="255"/>
      <c r="AKC219" s="255"/>
      <c r="AKD219" s="255"/>
      <c r="AKE219" s="255"/>
      <c r="AKF219" s="255"/>
      <c r="AKG219" s="255"/>
      <c r="AKH219" s="255"/>
      <c r="AKI219" s="255"/>
      <c r="AKJ219" s="255"/>
      <c r="AKK219" s="255"/>
      <c r="AKL219" s="255"/>
      <c r="AKM219" s="255"/>
      <c r="AKN219" s="255"/>
      <c r="AKO219" s="255"/>
      <c r="AKP219" s="255"/>
      <c r="AKQ219" s="255"/>
      <c r="AKR219" s="255"/>
      <c r="AKS219" s="255"/>
      <c r="AKT219" s="255"/>
      <c r="AKU219" s="255"/>
      <c r="AKV219" s="255"/>
      <c r="AKW219" s="255"/>
      <c r="AKX219" s="255"/>
      <c r="AKY219" s="255"/>
      <c r="AKZ219" s="255"/>
      <c r="ALA219" s="255"/>
      <c r="ALB219" s="255"/>
      <c r="ALC219" s="255"/>
      <c r="ALD219" s="255"/>
      <c r="ALE219" s="255"/>
    </row>
    <row r="220" spans="1:993" s="298" customFormat="1">
      <c r="A220" s="157" t="s">
        <v>226</v>
      </c>
      <c r="B220" s="158" t="s">
        <v>346</v>
      </c>
      <c r="C220" s="157"/>
      <c r="D220" s="159" t="s">
        <v>347</v>
      </c>
      <c r="E220" s="159"/>
      <c r="F220" s="157"/>
      <c r="G220" s="157">
        <v>1</v>
      </c>
      <c r="H220" s="158"/>
      <c r="I220" s="296">
        <f t="shared" si="33"/>
        <v>40</v>
      </c>
      <c r="J220" s="297">
        <f t="shared" si="34"/>
        <v>49.2</v>
      </c>
      <c r="K220" s="255"/>
      <c r="L220" s="255">
        <v>1</v>
      </c>
      <c r="M220" s="255">
        <f t="shared" si="32"/>
        <v>0</v>
      </c>
      <c r="N220" s="255">
        <f t="shared" si="24"/>
        <v>40</v>
      </c>
      <c r="O220" s="255">
        <f t="shared" si="31"/>
        <v>40</v>
      </c>
      <c r="P220" s="255"/>
      <c r="Q220" s="157"/>
      <c r="R220" s="157"/>
      <c r="S220" s="549"/>
      <c r="T220" s="549"/>
      <c r="U220" s="549"/>
      <c r="V220" s="549"/>
      <c r="W220" s="549"/>
      <c r="X220" s="549"/>
      <c r="Y220" s="549"/>
      <c r="Z220" s="549"/>
      <c r="AA220" s="549"/>
      <c r="AB220" s="549"/>
      <c r="AC220" s="549"/>
      <c r="AD220" s="549"/>
      <c r="AE220" s="549"/>
      <c r="AF220" s="549"/>
      <c r="AG220" s="549"/>
      <c r="AH220" s="255"/>
      <c r="AI220" s="255"/>
      <c r="AJ220" s="255"/>
      <c r="AK220" s="255"/>
      <c r="AL220" s="255"/>
      <c r="AM220" s="255"/>
      <c r="AN220" s="255"/>
      <c r="AO220" s="255"/>
      <c r="AP220" s="255"/>
      <c r="AQ220" s="255"/>
      <c r="AR220" s="255"/>
      <c r="AS220" s="255"/>
      <c r="AT220" s="255"/>
      <c r="AU220" s="255"/>
      <c r="AV220" s="255"/>
      <c r="AW220" s="255"/>
      <c r="AX220" s="255"/>
      <c r="AY220" s="255"/>
      <c r="AZ220" s="255"/>
      <c r="BA220" s="255"/>
      <c r="BB220" s="255"/>
      <c r="BC220" s="255"/>
      <c r="BD220" s="255"/>
      <c r="BE220" s="255"/>
      <c r="BF220" s="255"/>
      <c r="BG220" s="255"/>
      <c r="BH220" s="255"/>
      <c r="BI220" s="255"/>
      <c r="BJ220" s="255"/>
      <c r="BK220" s="255"/>
      <c r="BL220" s="255"/>
      <c r="BM220" s="255"/>
      <c r="BN220" s="255"/>
      <c r="BO220" s="255"/>
      <c r="BP220" s="255"/>
      <c r="BQ220" s="255"/>
      <c r="BR220" s="255"/>
      <c r="BS220" s="255"/>
      <c r="BT220" s="255"/>
      <c r="BU220" s="255"/>
      <c r="BV220" s="255"/>
      <c r="BW220" s="255"/>
      <c r="BX220" s="255"/>
      <c r="BY220" s="255"/>
      <c r="BZ220" s="255"/>
      <c r="CA220" s="255"/>
      <c r="CB220" s="255"/>
      <c r="CC220" s="255"/>
      <c r="CD220" s="255"/>
      <c r="CE220" s="255"/>
      <c r="CF220" s="255"/>
      <c r="CG220" s="255"/>
      <c r="CH220" s="255"/>
      <c r="CI220" s="255"/>
      <c r="CJ220" s="255"/>
      <c r="CK220" s="255"/>
      <c r="CL220" s="255"/>
      <c r="CM220" s="255"/>
      <c r="CN220" s="255"/>
      <c r="CO220" s="255"/>
      <c r="CP220" s="255"/>
      <c r="CQ220" s="255"/>
      <c r="CR220" s="255"/>
      <c r="CS220" s="255"/>
      <c r="CT220" s="255"/>
      <c r="CU220" s="255"/>
      <c r="CV220" s="255"/>
      <c r="CW220" s="255"/>
      <c r="CX220" s="255"/>
      <c r="CY220" s="255"/>
      <c r="CZ220" s="255"/>
      <c r="DA220" s="255"/>
      <c r="DB220" s="255"/>
      <c r="DC220" s="255"/>
      <c r="DD220" s="255"/>
      <c r="DE220" s="255"/>
      <c r="DF220" s="255"/>
      <c r="DG220" s="255"/>
      <c r="DH220" s="255"/>
      <c r="DI220" s="255"/>
      <c r="DJ220" s="255"/>
      <c r="DK220" s="255"/>
      <c r="DL220" s="255"/>
      <c r="DM220" s="255"/>
      <c r="DN220" s="255"/>
      <c r="DO220" s="255"/>
      <c r="DP220" s="255"/>
      <c r="DQ220" s="255"/>
      <c r="DR220" s="255"/>
      <c r="DS220" s="255"/>
      <c r="DT220" s="255"/>
      <c r="DU220" s="255"/>
      <c r="DV220" s="255"/>
      <c r="DW220" s="255"/>
      <c r="DX220" s="255"/>
      <c r="DY220" s="255"/>
      <c r="DZ220" s="255"/>
      <c r="EA220" s="255"/>
      <c r="EB220" s="255"/>
      <c r="EC220" s="255"/>
      <c r="ED220" s="255"/>
      <c r="EE220" s="255"/>
      <c r="EF220" s="255"/>
      <c r="EG220" s="255"/>
      <c r="EH220" s="255"/>
      <c r="EI220" s="255"/>
      <c r="EJ220" s="255"/>
      <c r="EK220" s="255"/>
      <c r="EL220" s="255"/>
      <c r="EM220" s="255"/>
      <c r="EN220" s="255"/>
      <c r="EO220" s="255"/>
      <c r="EP220" s="255"/>
      <c r="EQ220" s="255"/>
      <c r="ER220" s="255"/>
      <c r="ES220" s="255"/>
      <c r="ET220" s="255"/>
      <c r="EU220" s="255"/>
      <c r="EV220" s="255"/>
      <c r="EW220" s="255"/>
      <c r="EX220" s="255"/>
      <c r="EY220" s="255"/>
      <c r="EZ220" s="255"/>
      <c r="FA220" s="255"/>
      <c r="FB220" s="255"/>
      <c r="FC220" s="255"/>
      <c r="FD220" s="255"/>
      <c r="FE220" s="255"/>
      <c r="FF220" s="255"/>
      <c r="FG220" s="255"/>
      <c r="FH220" s="255"/>
      <c r="FI220" s="255"/>
      <c r="FJ220" s="255"/>
      <c r="FK220" s="255"/>
      <c r="FL220" s="255"/>
      <c r="FM220" s="255"/>
      <c r="FN220" s="255"/>
      <c r="FO220" s="255"/>
      <c r="FP220" s="255"/>
      <c r="FQ220" s="255"/>
      <c r="FR220" s="255"/>
      <c r="FS220" s="255"/>
      <c r="FT220" s="255"/>
      <c r="FU220" s="255"/>
      <c r="FV220" s="255"/>
      <c r="FW220" s="255"/>
      <c r="FX220" s="255"/>
      <c r="FY220" s="255"/>
      <c r="FZ220" s="255"/>
      <c r="GA220" s="255"/>
      <c r="GB220" s="255"/>
      <c r="GC220" s="255"/>
      <c r="GD220" s="255"/>
      <c r="GE220" s="255"/>
      <c r="GF220" s="255"/>
      <c r="GG220" s="255"/>
      <c r="GH220" s="255"/>
      <c r="GI220" s="255"/>
      <c r="GJ220" s="255"/>
      <c r="GK220" s="255"/>
      <c r="GL220" s="255"/>
      <c r="GM220" s="255"/>
      <c r="GN220" s="255"/>
      <c r="GO220" s="255"/>
      <c r="GP220" s="255"/>
      <c r="GQ220" s="255"/>
      <c r="GR220" s="255"/>
      <c r="GS220" s="255"/>
      <c r="GT220" s="255"/>
      <c r="GU220" s="255"/>
      <c r="GV220" s="255"/>
      <c r="GW220" s="255"/>
      <c r="GX220" s="255"/>
      <c r="GY220" s="255"/>
      <c r="GZ220" s="255"/>
      <c r="HA220" s="255"/>
      <c r="HB220" s="255"/>
      <c r="HC220" s="255"/>
      <c r="HD220" s="255"/>
      <c r="HE220" s="255"/>
      <c r="HF220" s="255"/>
      <c r="HG220" s="255"/>
      <c r="HH220" s="255"/>
      <c r="HI220" s="255"/>
      <c r="HJ220" s="255"/>
      <c r="HK220" s="255"/>
      <c r="HL220" s="255"/>
      <c r="HM220" s="255"/>
      <c r="HN220" s="255"/>
      <c r="HO220" s="255"/>
      <c r="HP220" s="255"/>
      <c r="HQ220" s="255"/>
      <c r="HR220" s="255"/>
      <c r="HS220" s="255"/>
      <c r="HT220" s="255"/>
      <c r="HU220" s="255"/>
      <c r="HV220" s="255"/>
      <c r="HW220" s="255"/>
      <c r="HX220" s="255"/>
      <c r="HY220" s="255"/>
      <c r="HZ220" s="255"/>
      <c r="IA220" s="255"/>
      <c r="IB220" s="255"/>
      <c r="IC220" s="255"/>
      <c r="ID220" s="255"/>
      <c r="IE220" s="255"/>
      <c r="IF220" s="255"/>
      <c r="IG220" s="255"/>
      <c r="IH220" s="255"/>
      <c r="II220" s="255"/>
      <c r="IJ220" s="255"/>
      <c r="IK220" s="255"/>
      <c r="IL220" s="255"/>
      <c r="IM220" s="255"/>
      <c r="IN220" s="255"/>
      <c r="IO220" s="255"/>
      <c r="IP220" s="255"/>
      <c r="IQ220" s="255"/>
      <c r="IR220" s="255"/>
      <c r="IS220" s="255"/>
      <c r="IT220" s="255"/>
      <c r="IU220" s="255"/>
      <c r="IV220" s="255"/>
      <c r="IW220" s="255"/>
      <c r="IX220" s="255"/>
      <c r="IY220" s="255"/>
      <c r="IZ220" s="255"/>
      <c r="JA220" s="255"/>
      <c r="JB220" s="255"/>
      <c r="JC220" s="255"/>
      <c r="JD220" s="255"/>
      <c r="JE220" s="255"/>
      <c r="JF220" s="255"/>
      <c r="JG220" s="255"/>
      <c r="JH220" s="255"/>
      <c r="JI220" s="255"/>
      <c r="JJ220" s="255"/>
      <c r="JK220" s="255"/>
      <c r="JL220" s="255"/>
      <c r="JM220" s="255"/>
      <c r="JN220" s="255"/>
      <c r="JO220" s="255"/>
      <c r="JP220" s="255"/>
      <c r="JQ220" s="255"/>
      <c r="JR220" s="255"/>
      <c r="JS220" s="255"/>
      <c r="JT220" s="255"/>
      <c r="JU220" s="255"/>
      <c r="JV220" s="255"/>
      <c r="JW220" s="255"/>
      <c r="JX220" s="255"/>
      <c r="JY220" s="255"/>
      <c r="JZ220" s="255"/>
      <c r="KA220" s="255"/>
      <c r="KB220" s="255"/>
      <c r="KC220" s="255"/>
      <c r="KD220" s="255"/>
      <c r="KE220" s="255"/>
      <c r="KF220" s="255"/>
      <c r="KG220" s="255"/>
      <c r="KH220" s="255"/>
      <c r="KI220" s="255"/>
      <c r="KJ220" s="255"/>
      <c r="KK220" s="255"/>
      <c r="KL220" s="255"/>
      <c r="KM220" s="255"/>
      <c r="KN220" s="255"/>
      <c r="KO220" s="255"/>
      <c r="KP220" s="255"/>
      <c r="KQ220" s="255"/>
      <c r="KR220" s="255"/>
      <c r="KS220" s="255"/>
      <c r="KT220" s="255"/>
      <c r="KU220" s="255"/>
      <c r="KV220" s="255"/>
      <c r="KW220" s="255"/>
      <c r="KX220" s="255"/>
      <c r="KY220" s="255"/>
      <c r="KZ220" s="255"/>
      <c r="LA220" s="255"/>
      <c r="LB220" s="255"/>
      <c r="LC220" s="255"/>
      <c r="LD220" s="255"/>
      <c r="LE220" s="255"/>
      <c r="LF220" s="255"/>
      <c r="LG220" s="255"/>
      <c r="LH220" s="255"/>
      <c r="LI220" s="255"/>
      <c r="LJ220" s="255"/>
      <c r="LK220" s="255"/>
      <c r="LL220" s="255"/>
      <c r="LM220" s="255"/>
      <c r="LN220" s="255"/>
      <c r="LO220" s="255"/>
      <c r="LP220" s="255"/>
      <c r="LQ220" s="255"/>
      <c r="LR220" s="255"/>
      <c r="LS220" s="255"/>
      <c r="LT220" s="255"/>
      <c r="LU220" s="255"/>
      <c r="LV220" s="255"/>
      <c r="LW220" s="255"/>
      <c r="LX220" s="255"/>
      <c r="LY220" s="255"/>
      <c r="LZ220" s="255"/>
      <c r="MA220" s="255"/>
      <c r="MB220" s="255"/>
      <c r="MC220" s="255"/>
      <c r="MD220" s="255"/>
      <c r="ME220" s="255"/>
      <c r="MF220" s="255"/>
      <c r="MG220" s="255"/>
      <c r="MH220" s="255"/>
      <c r="MI220" s="255"/>
      <c r="MJ220" s="255"/>
      <c r="MK220" s="255"/>
      <c r="ML220" s="255"/>
      <c r="MM220" s="255"/>
      <c r="MN220" s="255"/>
      <c r="MO220" s="255"/>
      <c r="MP220" s="255"/>
      <c r="MQ220" s="255"/>
      <c r="MR220" s="255"/>
      <c r="MS220" s="255"/>
      <c r="MT220" s="255"/>
      <c r="MU220" s="255"/>
      <c r="MV220" s="255"/>
      <c r="MW220" s="255"/>
      <c r="MX220" s="255"/>
      <c r="MY220" s="255"/>
      <c r="MZ220" s="255"/>
      <c r="NA220" s="255"/>
      <c r="NB220" s="255"/>
      <c r="NC220" s="255"/>
      <c r="ND220" s="255"/>
      <c r="NE220" s="255"/>
      <c r="NF220" s="255"/>
      <c r="NG220" s="255"/>
      <c r="NH220" s="255"/>
      <c r="NI220" s="255"/>
      <c r="NJ220" s="255"/>
      <c r="NK220" s="255"/>
      <c r="NL220" s="255"/>
      <c r="NM220" s="255"/>
      <c r="NN220" s="255"/>
      <c r="NO220" s="255"/>
      <c r="NP220" s="255"/>
      <c r="NQ220" s="255"/>
      <c r="NR220" s="255"/>
      <c r="NS220" s="255"/>
      <c r="NT220" s="255"/>
      <c r="NU220" s="255"/>
      <c r="NV220" s="255"/>
      <c r="NW220" s="255"/>
      <c r="NX220" s="255"/>
      <c r="NY220" s="255"/>
      <c r="NZ220" s="255"/>
      <c r="OA220" s="255"/>
      <c r="OB220" s="255"/>
      <c r="OC220" s="255"/>
      <c r="OD220" s="255"/>
      <c r="OE220" s="255"/>
      <c r="OF220" s="255"/>
      <c r="OG220" s="255"/>
      <c r="OH220" s="255"/>
      <c r="OI220" s="255"/>
      <c r="OJ220" s="255"/>
      <c r="OK220" s="255"/>
      <c r="OL220" s="255"/>
      <c r="OM220" s="255"/>
      <c r="ON220" s="255"/>
      <c r="OO220" s="255"/>
      <c r="OP220" s="255"/>
      <c r="OQ220" s="255"/>
      <c r="OR220" s="255"/>
      <c r="OS220" s="255"/>
      <c r="OT220" s="255"/>
      <c r="OU220" s="255"/>
      <c r="OV220" s="255"/>
      <c r="OW220" s="255"/>
      <c r="OX220" s="255"/>
      <c r="OY220" s="255"/>
      <c r="OZ220" s="255"/>
      <c r="PA220" s="255"/>
      <c r="PB220" s="255"/>
      <c r="PC220" s="255"/>
      <c r="PD220" s="255"/>
      <c r="PE220" s="255"/>
      <c r="PF220" s="255"/>
      <c r="PG220" s="255"/>
      <c r="PH220" s="255"/>
      <c r="PI220" s="255"/>
      <c r="PJ220" s="255"/>
      <c r="PK220" s="255"/>
      <c r="PL220" s="255"/>
      <c r="PM220" s="255"/>
      <c r="PN220" s="255"/>
      <c r="PO220" s="255"/>
      <c r="PP220" s="255"/>
      <c r="PQ220" s="255"/>
      <c r="PR220" s="255"/>
      <c r="PS220" s="255"/>
      <c r="PT220" s="255"/>
      <c r="PU220" s="255"/>
      <c r="PV220" s="255"/>
      <c r="PW220" s="255"/>
      <c r="PX220" s="255"/>
      <c r="PY220" s="255"/>
      <c r="PZ220" s="255"/>
      <c r="QA220" s="255"/>
      <c r="QB220" s="255"/>
      <c r="QC220" s="255"/>
      <c r="QD220" s="255"/>
      <c r="QE220" s="255"/>
      <c r="QF220" s="255"/>
      <c r="QG220" s="255"/>
      <c r="QH220" s="255"/>
      <c r="QI220" s="255"/>
      <c r="QJ220" s="255"/>
      <c r="QK220" s="255"/>
      <c r="QL220" s="255"/>
      <c r="QM220" s="255"/>
      <c r="QN220" s="255"/>
      <c r="QO220" s="255"/>
      <c r="QP220" s="255"/>
      <c r="QQ220" s="255"/>
      <c r="QR220" s="255"/>
      <c r="QS220" s="255"/>
      <c r="QT220" s="255"/>
      <c r="QU220" s="255"/>
      <c r="QV220" s="255"/>
      <c r="QW220" s="255"/>
      <c r="QX220" s="255"/>
      <c r="QY220" s="255"/>
      <c r="QZ220" s="255"/>
      <c r="RA220" s="255"/>
      <c r="RB220" s="255"/>
      <c r="RC220" s="255"/>
      <c r="RD220" s="255"/>
      <c r="RE220" s="255"/>
      <c r="RF220" s="255"/>
      <c r="RG220" s="255"/>
      <c r="RH220" s="255"/>
      <c r="RI220" s="255"/>
      <c r="RJ220" s="255"/>
      <c r="RK220" s="255"/>
      <c r="RL220" s="255"/>
      <c r="RM220" s="255"/>
      <c r="RN220" s="255"/>
      <c r="RO220" s="255"/>
      <c r="RP220" s="255"/>
      <c r="RQ220" s="255"/>
      <c r="RR220" s="255"/>
      <c r="RS220" s="255"/>
      <c r="RT220" s="255"/>
      <c r="RU220" s="255"/>
      <c r="RV220" s="255"/>
      <c r="RW220" s="255"/>
      <c r="RX220" s="255"/>
      <c r="RY220" s="255"/>
      <c r="RZ220" s="255"/>
      <c r="SA220" s="255"/>
      <c r="SB220" s="255"/>
      <c r="SC220" s="255"/>
      <c r="SD220" s="255"/>
      <c r="SE220" s="255"/>
      <c r="SF220" s="255"/>
      <c r="SG220" s="255"/>
      <c r="SH220" s="255"/>
      <c r="SI220" s="255"/>
      <c r="SJ220" s="255"/>
      <c r="SK220" s="255"/>
      <c r="SL220" s="255"/>
      <c r="SM220" s="255"/>
      <c r="SN220" s="255"/>
      <c r="SO220" s="255"/>
      <c r="SP220" s="255"/>
      <c r="SQ220" s="255"/>
      <c r="SR220" s="255"/>
      <c r="SS220" s="255"/>
      <c r="ST220" s="255"/>
      <c r="SU220" s="255"/>
      <c r="SV220" s="255"/>
      <c r="SW220" s="255"/>
      <c r="SX220" s="255"/>
      <c r="SY220" s="255"/>
      <c r="SZ220" s="255"/>
      <c r="TA220" s="255"/>
      <c r="TB220" s="255"/>
      <c r="TC220" s="255"/>
      <c r="TD220" s="255"/>
      <c r="TE220" s="255"/>
      <c r="TF220" s="255"/>
      <c r="TG220" s="255"/>
      <c r="TH220" s="255"/>
      <c r="TI220" s="255"/>
      <c r="TJ220" s="255"/>
      <c r="TK220" s="255"/>
      <c r="TL220" s="255"/>
      <c r="TM220" s="255"/>
      <c r="TN220" s="255"/>
      <c r="TO220" s="255"/>
      <c r="TP220" s="255"/>
      <c r="TQ220" s="255"/>
      <c r="TR220" s="255"/>
      <c r="TS220" s="255"/>
      <c r="TT220" s="255"/>
      <c r="TU220" s="255"/>
      <c r="TV220" s="255"/>
      <c r="TW220" s="255"/>
      <c r="TX220" s="255"/>
      <c r="TY220" s="255"/>
      <c r="TZ220" s="255"/>
      <c r="UA220" s="255"/>
      <c r="UB220" s="255"/>
      <c r="UC220" s="255"/>
      <c r="UD220" s="255"/>
      <c r="UE220" s="255"/>
      <c r="UF220" s="255"/>
      <c r="UG220" s="255"/>
      <c r="UH220" s="255"/>
      <c r="UI220" s="255"/>
      <c r="UJ220" s="255"/>
      <c r="UK220" s="255"/>
      <c r="UL220" s="255"/>
      <c r="UM220" s="255"/>
      <c r="UN220" s="255"/>
      <c r="UO220" s="255"/>
      <c r="UP220" s="255"/>
      <c r="UQ220" s="255"/>
      <c r="UR220" s="255"/>
      <c r="US220" s="255"/>
      <c r="UT220" s="255"/>
      <c r="UU220" s="255"/>
      <c r="UV220" s="255"/>
      <c r="UW220" s="255"/>
      <c r="UX220" s="255"/>
      <c r="UY220" s="255"/>
      <c r="UZ220" s="255"/>
      <c r="VA220" s="255"/>
      <c r="VB220" s="255"/>
      <c r="VC220" s="255"/>
      <c r="VD220" s="255"/>
      <c r="VE220" s="255"/>
      <c r="VF220" s="255"/>
      <c r="VG220" s="255"/>
      <c r="VH220" s="255"/>
      <c r="VI220" s="255"/>
      <c r="VJ220" s="255"/>
      <c r="VK220" s="255"/>
      <c r="VL220" s="255"/>
      <c r="VM220" s="255"/>
      <c r="VN220" s="255"/>
      <c r="VO220" s="255"/>
      <c r="VP220" s="255"/>
      <c r="VQ220" s="255"/>
      <c r="VR220" s="255"/>
      <c r="VS220" s="255"/>
      <c r="VT220" s="255"/>
      <c r="VU220" s="255"/>
      <c r="VV220" s="255"/>
      <c r="VW220" s="255"/>
      <c r="VX220" s="255"/>
      <c r="VY220" s="255"/>
      <c r="VZ220" s="255"/>
      <c r="WA220" s="255"/>
      <c r="WB220" s="255"/>
      <c r="WC220" s="255"/>
      <c r="WD220" s="255"/>
      <c r="WE220" s="255"/>
      <c r="WF220" s="255"/>
      <c r="WG220" s="255"/>
      <c r="WH220" s="255"/>
      <c r="WI220" s="255"/>
      <c r="WJ220" s="255"/>
      <c r="WK220" s="255"/>
      <c r="WL220" s="255"/>
      <c r="WM220" s="255"/>
      <c r="WN220" s="255"/>
      <c r="WO220" s="255"/>
      <c r="WP220" s="255"/>
      <c r="WQ220" s="255"/>
      <c r="WR220" s="255"/>
      <c r="WS220" s="255"/>
      <c r="WT220" s="255"/>
      <c r="WU220" s="255"/>
      <c r="WV220" s="255"/>
      <c r="WW220" s="255"/>
      <c r="WX220" s="255"/>
      <c r="WY220" s="255"/>
      <c r="WZ220" s="255"/>
      <c r="XA220" s="255"/>
      <c r="XB220" s="255"/>
      <c r="XC220" s="255"/>
      <c r="XD220" s="255"/>
      <c r="XE220" s="255"/>
      <c r="XF220" s="255"/>
      <c r="XG220" s="255"/>
      <c r="XH220" s="255"/>
      <c r="XI220" s="255"/>
      <c r="XJ220" s="255"/>
      <c r="XK220" s="255"/>
      <c r="XL220" s="255"/>
      <c r="XM220" s="255"/>
      <c r="XN220" s="255"/>
      <c r="XO220" s="255"/>
      <c r="XP220" s="255"/>
      <c r="XQ220" s="255"/>
      <c r="XR220" s="255"/>
      <c r="XS220" s="255"/>
      <c r="XT220" s="255"/>
      <c r="XU220" s="255"/>
      <c r="XV220" s="255"/>
      <c r="XW220" s="255"/>
      <c r="XX220" s="255"/>
      <c r="XY220" s="255"/>
      <c r="XZ220" s="255"/>
      <c r="YA220" s="255"/>
      <c r="YB220" s="255"/>
      <c r="YC220" s="255"/>
      <c r="YD220" s="255"/>
      <c r="YE220" s="255"/>
      <c r="YF220" s="255"/>
      <c r="YG220" s="255"/>
      <c r="YH220" s="255"/>
      <c r="YI220" s="255"/>
      <c r="YJ220" s="255"/>
      <c r="YK220" s="255"/>
      <c r="YL220" s="255"/>
      <c r="YM220" s="255"/>
      <c r="YN220" s="255"/>
      <c r="YO220" s="255"/>
      <c r="YP220" s="255"/>
      <c r="YQ220" s="255"/>
      <c r="YR220" s="255"/>
      <c r="YS220" s="255"/>
      <c r="YT220" s="255"/>
      <c r="YU220" s="255"/>
      <c r="YV220" s="255"/>
      <c r="YW220" s="255"/>
      <c r="YX220" s="255"/>
      <c r="YY220" s="255"/>
      <c r="YZ220" s="255"/>
      <c r="ZA220" s="255"/>
      <c r="ZB220" s="255"/>
      <c r="ZC220" s="255"/>
      <c r="ZD220" s="255"/>
      <c r="ZE220" s="255"/>
      <c r="ZF220" s="255"/>
      <c r="ZG220" s="255"/>
      <c r="ZH220" s="255"/>
      <c r="ZI220" s="255"/>
      <c r="ZJ220" s="255"/>
      <c r="ZK220" s="255"/>
      <c r="ZL220" s="255"/>
      <c r="ZM220" s="255"/>
      <c r="ZN220" s="255"/>
      <c r="ZO220" s="255"/>
      <c r="ZP220" s="255"/>
      <c r="ZQ220" s="255"/>
      <c r="ZR220" s="255"/>
      <c r="ZS220" s="255"/>
      <c r="ZT220" s="255"/>
      <c r="ZU220" s="255"/>
      <c r="ZV220" s="255"/>
      <c r="ZW220" s="255"/>
      <c r="ZX220" s="255"/>
      <c r="ZY220" s="255"/>
      <c r="ZZ220" s="255"/>
      <c r="AAA220" s="255"/>
      <c r="AAB220" s="255"/>
      <c r="AAC220" s="255"/>
      <c r="AAD220" s="255"/>
      <c r="AAE220" s="255"/>
      <c r="AAF220" s="255"/>
      <c r="AAG220" s="255"/>
      <c r="AAH220" s="255"/>
      <c r="AAI220" s="255"/>
      <c r="AAJ220" s="255"/>
      <c r="AAK220" s="255"/>
      <c r="AAL220" s="255"/>
      <c r="AAM220" s="255"/>
      <c r="AAN220" s="255"/>
      <c r="AAO220" s="255"/>
      <c r="AAP220" s="255"/>
      <c r="AAQ220" s="255"/>
      <c r="AAR220" s="255"/>
      <c r="AAS220" s="255"/>
      <c r="AAT220" s="255"/>
      <c r="AAU220" s="255"/>
      <c r="AAV220" s="255"/>
      <c r="AAW220" s="255"/>
      <c r="AAX220" s="255"/>
      <c r="AAY220" s="255"/>
      <c r="AAZ220" s="255"/>
      <c r="ABA220" s="255"/>
      <c r="ABB220" s="255"/>
      <c r="ABC220" s="255"/>
      <c r="ABD220" s="255"/>
      <c r="ABE220" s="255"/>
      <c r="ABF220" s="255"/>
      <c r="ABG220" s="255"/>
      <c r="ABH220" s="255"/>
      <c r="ABI220" s="255"/>
      <c r="ABJ220" s="255"/>
      <c r="ABK220" s="255"/>
      <c r="ABL220" s="255"/>
      <c r="ABM220" s="255"/>
      <c r="ABN220" s="255"/>
      <c r="ABO220" s="255"/>
      <c r="ABP220" s="255"/>
      <c r="ABQ220" s="255"/>
      <c r="ABR220" s="255"/>
      <c r="ABS220" s="255"/>
      <c r="ABT220" s="255"/>
      <c r="ABU220" s="255"/>
      <c r="ABV220" s="255"/>
      <c r="ABW220" s="255"/>
      <c r="ABX220" s="255"/>
      <c r="ABY220" s="255"/>
      <c r="ABZ220" s="255"/>
      <c r="ACA220" s="255"/>
      <c r="ACB220" s="255"/>
      <c r="ACC220" s="255"/>
      <c r="ACD220" s="255"/>
      <c r="ACE220" s="255"/>
      <c r="ACF220" s="255"/>
      <c r="ACG220" s="255"/>
      <c r="ACH220" s="255"/>
      <c r="ACI220" s="255"/>
      <c r="ACJ220" s="255"/>
      <c r="ACK220" s="255"/>
      <c r="ACL220" s="255"/>
      <c r="ACM220" s="255"/>
      <c r="ACN220" s="255"/>
      <c r="ACO220" s="255"/>
      <c r="ACP220" s="255"/>
      <c r="ACQ220" s="255"/>
      <c r="ACR220" s="255"/>
      <c r="ACS220" s="255"/>
      <c r="ACT220" s="255"/>
      <c r="ACU220" s="255"/>
      <c r="ACV220" s="255"/>
      <c r="ACW220" s="255"/>
      <c r="ACX220" s="255"/>
      <c r="ACY220" s="255"/>
      <c r="ACZ220" s="255"/>
      <c r="ADA220" s="255"/>
      <c r="ADB220" s="255"/>
      <c r="ADC220" s="255"/>
      <c r="ADD220" s="255"/>
      <c r="ADE220" s="255"/>
      <c r="ADF220" s="255"/>
      <c r="ADG220" s="255"/>
      <c r="ADH220" s="255"/>
      <c r="ADI220" s="255"/>
      <c r="ADJ220" s="255"/>
      <c r="ADK220" s="255"/>
      <c r="ADL220" s="255"/>
      <c r="ADM220" s="255"/>
      <c r="ADN220" s="255"/>
      <c r="ADO220" s="255"/>
      <c r="ADP220" s="255"/>
      <c r="ADQ220" s="255"/>
      <c r="ADR220" s="255"/>
      <c r="ADS220" s="255"/>
      <c r="ADT220" s="255"/>
      <c r="ADU220" s="255"/>
      <c r="ADV220" s="255"/>
      <c r="ADW220" s="255"/>
      <c r="ADX220" s="255"/>
      <c r="ADY220" s="255"/>
      <c r="ADZ220" s="255"/>
      <c r="AEA220" s="255"/>
      <c r="AEB220" s="255"/>
      <c r="AEC220" s="255"/>
      <c r="AED220" s="255"/>
      <c r="AEE220" s="255"/>
      <c r="AEF220" s="255"/>
      <c r="AEG220" s="255"/>
      <c r="AEH220" s="255"/>
      <c r="AEI220" s="255"/>
      <c r="AEJ220" s="255"/>
      <c r="AEK220" s="255"/>
      <c r="AEL220" s="255"/>
      <c r="AEM220" s="255"/>
      <c r="AEN220" s="255"/>
      <c r="AEO220" s="255"/>
      <c r="AEP220" s="255"/>
      <c r="AEQ220" s="255"/>
      <c r="AER220" s="255"/>
      <c r="AES220" s="255"/>
      <c r="AET220" s="255"/>
      <c r="AEU220" s="255"/>
      <c r="AEV220" s="255"/>
      <c r="AEW220" s="255"/>
      <c r="AEX220" s="255"/>
      <c r="AEY220" s="255"/>
      <c r="AEZ220" s="255"/>
      <c r="AFA220" s="255"/>
      <c r="AFB220" s="255"/>
      <c r="AFC220" s="255"/>
      <c r="AFD220" s="255"/>
      <c r="AFE220" s="255"/>
      <c r="AFF220" s="255"/>
      <c r="AFG220" s="255"/>
      <c r="AFH220" s="255"/>
      <c r="AFI220" s="255"/>
      <c r="AFJ220" s="255"/>
      <c r="AFK220" s="255"/>
      <c r="AFL220" s="255"/>
      <c r="AFM220" s="255"/>
      <c r="AFN220" s="255"/>
      <c r="AFO220" s="255"/>
      <c r="AFP220" s="255"/>
      <c r="AFQ220" s="255"/>
      <c r="AFR220" s="255"/>
      <c r="AFS220" s="255"/>
      <c r="AFT220" s="255"/>
      <c r="AFU220" s="255"/>
      <c r="AFV220" s="255"/>
      <c r="AFW220" s="255"/>
      <c r="AFX220" s="255"/>
      <c r="AFY220" s="255"/>
      <c r="AFZ220" s="255"/>
      <c r="AGA220" s="255"/>
      <c r="AGB220" s="255"/>
      <c r="AGC220" s="255"/>
      <c r="AGD220" s="255"/>
      <c r="AGE220" s="255"/>
      <c r="AGF220" s="255"/>
      <c r="AGG220" s="255"/>
      <c r="AGH220" s="255"/>
      <c r="AGI220" s="255"/>
      <c r="AGJ220" s="255"/>
      <c r="AGK220" s="255"/>
      <c r="AGL220" s="255"/>
      <c r="AGM220" s="255"/>
      <c r="AGN220" s="255"/>
      <c r="AGO220" s="255"/>
      <c r="AGP220" s="255"/>
      <c r="AGQ220" s="255"/>
      <c r="AGR220" s="255"/>
      <c r="AGS220" s="255"/>
      <c r="AGT220" s="255"/>
      <c r="AGU220" s="255"/>
      <c r="AGV220" s="255"/>
      <c r="AGW220" s="255"/>
      <c r="AGX220" s="255"/>
      <c r="AGY220" s="255"/>
      <c r="AGZ220" s="255"/>
      <c r="AHA220" s="255"/>
      <c r="AHB220" s="255"/>
      <c r="AHC220" s="255"/>
      <c r="AHD220" s="255"/>
      <c r="AHE220" s="255"/>
      <c r="AHF220" s="255"/>
      <c r="AHG220" s="255"/>
      <c r="AHH220" s="255"/>
      <c r="AHI220" s="255"/>
      <c r="AHJ220" s="255"/>
      <c r="AHK220" s="255"/>
      <c r="AHL220" s="255"/>
      <c r="AHM220" s="255"/>
      <c r="AHN220" s="255"/>
      <c r="AHO220" s="255"/>
      <c r="AHP220" s="255"/>
      <c r="AHQ220" s="255"/>
      <c r="AHR220" s="255"/>
      <c r="AHS220" s="255"/>
      <c r="AHT220" s="255"/>
      <c r="AHU220" s="255"/>
      <c r="AHV220" s="255"/>
      <c r="AHW220" s="255"/>
      <c r="AHX220" s="255"/>
      <c r="AHY220" s="255"/>
      <c r="AHZ220" s="255"/>
      <c r="AIA220" s="255"/>
      <c r="AIB220" s="255"/>
      <c r="AIC220" s="255"/>
      <c r="AID220" s="255"/>
      <c r="AIE220" s="255"/>
      <c r="AIF220" s="255"/>
      <c r="AIG220" s="255"/>
      <c r="AIH220" s="255"/>
      <c r="AII220" s="255"/>
      <c r="AIJ220" s="255"/>
      <c r="AIK220" s="255"/>
      <c r="AIL220" s="255"/>
      <c r="AIM220" s="255"/>
      <c r="AIN220" s="255"/>
      <c r="AIO220" s="255"/>
      <c r="AIP220" s="255"/>
      <c r="AIQ220" s="255"/>
      <c r="AIR220" s="255"/>
      <c r="AIS220" s="255"/>
      <c r="AIT220" s="255"/>
      <c r="AIU220" s="255"/>
      <c r="AIV220" s="255"/>
      <c r="AIW220" s="255"/>
      <c r="AIX220" s="255"/>
      <c r="AIY220" s="255"/>
      <c r="AIZ220" s="255"/>
      <c r="AJA220" s="255"/>
      <c r="AJB220" s="255"/>
      <c r="AJC220" s="255"/>
      <c r="AJD220" s="255"/>
      <c r="AJE220" s="255"/>
      <c r="AJF220" s="255"/>
      <c r="AJG220" s="255"/>
      <c r="AJH220" s="255"/>
      <c r="AJI220" s="255"/>
      <c r="AJJ220" s="255"/>
      <c r="AJK220" s="255"/>
      <c r="AJL220" s="255"/>
      <c r="AJM220" s="255"/>
      <c r="AJN220" s="255"/>
      <c r="AJO220" s="255"/>
      <c r="AJP220" s="255"/>
      <c r="AJQ220" s="255"/>
      <c r="AJR220" s="255"/>
      <c r="AJS220" s="255"/>
      <c r="AJT220" s="255"/>
      <c r="AJU220" s="255"/>
      <c r="AJV220" s="255"/>
      <c r="AJW220" s="255"/>
      <c r="AJX220" s="255"/>
      <c r="AJY220" s="255"/>
      <c r="AJZ220" s="255"/>
      <c r="AKA220" s="255"/>
      <c r="AKB220" s="255"/>
      <c r="AKC220" s="255"/>
      <c r="AKD220" s="255"/>
      <c r="AKE220" s="255"/>
      <c r="AKF220" s="255"/>
      <c r="AKG220" s="255"/>
      <c r="AKH220" s="255"/>
      <c r="AKI220" s="255"/>
      <c r="AKJ220" s="255"/>
      <c r="AKK220" s="255"/>
      <c r="AKL220" s="255"/>
      <c r="AKM220" s="255"/>
      <c r="AKN220" s="255"/>
      <c r="AKO220" s="255"/>
      <c r="AKP220" s="255"/>
      <c r="AKQ220" s="255"/>
      <c r="AKR220" s="255"/>
      <c r="AKS220" s="255"/>
      <c r="AKT220" s="255"/>
      <c r="AKU220" s="255"/>
      <c r="AKV220" s="255"/>
      <c r="AKW220" s="255"/>
      <c r="AKX220" s="255"/>
      <c r="AKY220" s="255"/>
      <c r="AKZ220" s="255"/>
      <c r="ALA220" s="255"/>
      <c r="ALB220" s="255"/>
      <c r="ALC220" s="255"/>
      <c r="ALD220" s="255"/>
      <c r="ALE220" s="255"/>
    </row>
    <row r="221" spans="1:993" s="298" customFormat="1">
      <c r="A221" s="157" t="s">
        <v>226</v>
      </c>
      <c r="B221" s="158" t="s">
        <v>346</v>
      </c>
      <c r="C221" s="157"/>
      <c r="D221" s="159" t="s">
        <v>348</v>
      </c>
      <c r="E221" s="159"/>
      <c r="F221" s="157"/>
      <c r="G221" s="157">
        <v>1</v>
      </c>
      <c r="H221" s="158"/>
      <c r="I221" s="296">
        <f t="shared" si="33"/>
        <v>40</v>
      </c>
      <c r="J221" s="297">
        <f t="shared" si="34"/>
        <v>49.2</v>
      </c>
      <c r="K221" s="255"/>
      <c r="L221" s="255">
        <v>1</v>
      </c>
      <c r="M221" s="255">
        <f t="shared" si="32"/>
        <v>0</v>
      </c>
      <c r="N221" s="255">
        <f t="shared" si="24"/>
        <v>40</v>
      </c>
      <c r="O221" s="255">
        <f t="shared" si="31"/>
        <v>40</v>
      </c>
      <c r="P221" s="255"/>
      <c r="Q221" s="157"/>
      <c r="R221" s="157"/>
      <c r="S221" s="549"/>
      <c r="T221" s="549"/>
      <c r="U221" s="549"/>
      <c r="V221" s="549"/>
      <c r="W221" s="549"/>
      <c r="X221" s="549"/>
      <c r="Y221" s="549"/>
      <c r="Z221" s="549"/>
      <c r="AA221" s="549"/>
      <c r="AB221" s="549"/>
      <c r="AC221" s="549"/>
      <c r="AD221" s="549"/>
      <c r="AE221" s="549"/>
      <c r="AF221" s="549"/>
      <c r="AG221" s="549"/>
      <c r="AH221" s="255"/>
      <c r="AI221" s="255"/>
      <c r="AJ221" s="255"/>
      <c r="AK221" s="255"/>
      <c r="AL221" s="255"/>
      <c r="AM221" s="255"/>
      <c r="AN221" s="255"/>
      <c r="AO221" s="255"/>
      <c r="AP221" s="255"/>
      <c r="AQ221" s="255"/>
      <c r="AR221" s="255"/>
      <c r="AS221" s="255"/>
      <c r="AT221" s="255"/>
      <c r="AU221" s="255"/>
      <c r="AV221" s="255"/>
      <c r="AW221" s="255"/>
      <c r="AX221" s="255"/>
      <c r="AY221" s="255"/>
      <c r="AZ221" s="255"/>
      <c r="BA221" s="255"/>
      <c r="BB221" s="255"/>
      <c r="BC221" s="255"/>
      <c r="BD221" s="255"/>
      <c r="BE221" s="255"/>
      <c r="BF221" s="255"/>
      <c r="BG221" s="255"/>
      <c r="BH221" s="255"/>
      <c r="BI221" s="255"/>
      <c r="BJ221" s="255"/>
      <c r="BK221" s="255"/>
      <c r="BL221" s="255"/>
      <c r="BM221" s="255"/>
      <c r="BN221" s="255"/>
      <c r="BO221" s="255"/>
      <c r="BP221" s="255"/>
      <c r="BQ221" s="255"/>
      <c r="BR221" s="255"/>
      <c r="BS221" s="255"/>
      <c r="BT221" s="255"/>
      <c r="BU221" s="255"/>
      <c r="BV221" s="255"/>
      <c r="BW221" s="255"/>
      <c r="BX221" s="255"/>
      <c r="BY221" s="255"/>
      <c r="BZ221" s="255"/>
      <c r="CA221" s="255"/>
      <c r="CB221" s="255"/>
      <c r="CC221" s="255"/>
      <c r="CD221" s="255"/>
      <c r="CE221" s="255"/>
      <c r="CF221" s="255"/>
      <c r="CG221" s="255"/>
      <c r="CH221" s="255"/>
      <c r="CI221" s="255"/>
      <c r="CJ221" s="255"/>
      <c r="CK221" s="255"/>
      <c r="CL221" s="255"/>
      <c r="CM221" s="255"/>
      <c r="CN221" s="255"/>
      <c r="CO221" s="255"/>
      <c r="CP221" s="255"/>
      <c r="CQ221" s="255"/>
      <c r="CR221" s="255"/>
      <c r="CS221" s="255"/>
      <c r="CT221" s="255"/>
      <c r="CU221" s="255"/>
      <c r="CV221" s="255"/>
      <c r="CW221" s="255"/>
      <c r="CX221" s="255"/>
      <c r="CY221" s="255"/>
      <c r="CZ221" s="255"/>
      <c r="DA221" s="255"/>
      <c r="DB221" s="255"/>
      <c r="DC221" s="255"/>
      <c r="DD221" s="255"/>
      <c r="DE221" s="255"/>
      <c r="DF221" s="255"/>
      <c r="DG221" s="255"/>
      <c r="DH221" s="255"/>
      <c r="DI221" s="255"/>
      <c r="DJ221" s="255"/>
      <c r="DK221" s="255"/>
      <c r="DL221" s="255"/>
      <c r="DM221" s="255"/>
      <c r="DN221" s="255"/>
      <c r="DO221" s="255"/>
      <c r="DP221" s="255"/>
      <c r="DQ221" s="255"/>
      <c r="DR221" s="255"/>
      <c r="DS221" s="255"/>
      <c r="DT221" s="255"/>
      <c r="DU221" s="255"/>
      <c r="DV221" s="255"/>
      <c r="DW221" s="255"/>
      <c r="DX221" s="255"/>
      <c r="DY221" s="255"/>
      <c r="DZ221" s="255"/>
      <c r="EA221" s="255"/>
      <c r="EB221" s="255"/>
      <c r="EC221" s="255"/>
      <c r="ED221" s="255"/>
      <c r="EE221" s="255"/>
      <c r="EF221" s="255"/>
      <c r="EG221" s="255"/>
      <c r="EH221" s="255"/>
      <c r="EI221" s="255"/>
      <c r="EJ221" s="255"/>
      <c r="EK221" s="255"/>
      <c r="EL221" s="255"/>
      <c r="EM221" s="255"/>
      <c r="EN221" s="255"/>
      <c r="EO221" s="255"/>
      <c r="EP221" s="255"/>
      <c r="EQ221" s="255"/>
      <c r="ER221" s="255"/>
      <c r="ES221" s="255"/>
      <c r="ET221" s="255"/>
      <c r="EU221" s="255"/>
      <c r="EV221" s="255"/>
      <c r="EW221" s="255"/>
      <c r="EX221" s="255"/>
      <c r="EY221" s="255"/>
      <c r="EZ221" s="255"/>
      <c r="FA221" s="255"/>
      <c r="FB221" s="255"/>
      <c r="FC221" s="255"/>
      <c r="FD221" s="255"/>
      <c r="FE221" s="255"/>
      <c r="FF221" s="255"/>
      <c r="FG221" s="255"/>
      <c r="FH221" s="255"/>
      <c r="FI221" s="255"/>
      <c r="FJ221" s="255"/>
      <c r="FK221" s="255"/>
      <c r="FL221" s="255"/>
      <c r="FM221" s="255"/>
      <c r="FN221" s="255"/>
      <c r="FO221" s="255"/>
      <c r="FP221" s="255"/>
      <c r="FQ221" s="255"/>
      <c r="FR221" s="255"/>
      <c r="FS221" s="255"/>
      <c r="FT221" s="255"/>
      <c r="FU221" s="255"/>
      <c r="FV221" s="255"/>
      <c r="FW221" s="255"/>
      <c r="FX221" s="255"/>
      <c r="FY221" s="255"/>
      <c r="FZ221" s="255"/>
      <c r="GA221" s="255"/>
      <c r="GB221" s="255"/>
      <c r="GC221" s="255"/>
      <c r="GD221" s="255"/>
      <c r="GE221" s="255"/>
      <c r="GF221" s="255"/>
      <c r="GG221" s="255"/>
      <c r="GH221" s="255"/>
      <c r="GI221" s="255"/>
      <c r="GJ221" s="255"/>
      <c r="GK221" s="255"/>
      <c r="GL221" s="255"/>
      <c r="GM221" s="255"/>
      <c r="GN221" s="255"/>
      <c r="GO221" s="255"/>
      <c r="GP221" s="255"/>
      <c r="GQ221" s="255"/>
      <c r="GR221" s="255"/>
      <c r="GS221" s="255"/>
      <c r="GT221" s="255"/>
      <c r="GU221" s="255"/>
      <c r="GV221" s="255"/>
      <c r="GW221" s="255"/>
      <c r="GX221" s="255"/>
      <c r="GY221" s="255"/>
      <c r="GZ221" s="255"/>
      <c r="HA221" s="255"/>
      <c r="HB221" s="255"/>
      <c r="HC221" s="255"/>
      <c r="HD221" s="255"/>
      <c r="HE221" s="255"/>
      <c r="HF221" s="255"/>
      <c r="HG221" s="255"/>
      <c r="HH221" s="255"/>
      <c r="HI221" s="255"/>
      <c r="HJ221" s="255"/>
      <c r="HK221" s="255"/>
      <c r="HL221" s="255"/>
      <c r="HM221" s="255"/>
      <c r="HN221" s="255"/>
      <c r="HO221" s="255"/>
      <c r="HP221" s="255"/>
      <c r="HQ221" s="255"/>
      <c r="HR221" s="255"/>
      <c r="HS221" s="255"/>
      <c r="HT221" s="255"/>
      <c r="HU221" s="255"/>
      <c r="HV221" s="255"/>
      <c r="HW221" s="255"/>
      <c r="HX221" s="255"/>
      <c r="HY221" s="255"/>
      <c r="HZ221" s="255"/>
      <c r="IA221" s="255"/>
      <c r="IB221" s="255"/>
      <c r="IC221" s="255"/>
      <c r="ID221" s="255"/>
      <c r="IE221" s="255"/>
      <c r="IF221" s="255"/>
      <c r="IG221" s="255"/>
      <c r="IH221" s="255"/>
      <c r="II221" s="255"/>
      <c r="IJ221" s="255"/>
      <c r="IK221" s="255"/>
      <c r="IL221" s="255"/>
      <c r="IM221" s="255"/>
      <c r="IN221" s="255"/>
      <c r="IO221" s="255"/>
      <c r="IP221" s="255"/>
      <c r="IQ221" s="255"/>
      <c r="IR221" s="255"/>
      <c r="IS221" s="255"/>
      <c r="IT221" s="255"/>
      <c r="IU221" s="255"/>
      <c r="IV221" s="255"/>
      <c r="IW221" s="255"/>
      <c r="IX221" s="255"/>
      <c r="IY221" s="255"/>
      <c r="IZ221" s="255"/>
      <c r="JA221" s="255"/>
      <c r="JB221" s="255"/>
      <c r="JC221" s="255"/>
      <c r="JD221" s="255"/>
      <c r="JE221" s="255"/>
      <c r="JF221" s="255"/>
      <c r="JG221" s="255"/>
      <c r="JH221" s="255"/>
      <c r="JI221" s="255"/>
      <c r="JJ221" s="255"/>
      <c r="JK221" s="255"/>
      <c r="JL221" s="255"/>
      <c r="JM221" s="255"/>
      <c r="JN221" s="255"/>
      <c r="JO221" s="255"/>
      <c r="JP221" s="255"/>
      <c r="JQ221" s="255"/>
      <c r="JR221" s="255"/>
      <c r="JS221" s="255"/>
      <c r="JT221" s="255"/>
      <c r="JU221" s="255"/>
      <c r="JV221" s="255"/>
      <c r="JW221" s="255"/>
      <c r="JX221" s="255"/>
      <c r="JY221" s="255"/>
      <c r="JZ221" s="255"/>
      <c r="KA221" s="255"/>
      <c r="KB221" s="255"/>
      <c r="KC221" s="255"/>
      <c r="KD221" s="255"/>
      <c r="KE221" s="255"/>
      <c r="KF221" s="255"/>
      <c r="KG221" s="255"/>
      <c r="KH221" s="255"/>
      <c r="KI221" s="255"/>
      <c r="KJ221" s="255"/>
      <c r="KK221" s="255"/>
      <c r="KL221" s="255"/>
      <c r="KM221" s="255"/>
      <c r="KN221" s="255"/>
      <c r="KO221" s="255"/>
      <c r="KP221" s="255"/>
      <c r="KQ221" s="255"/>
      <c r="KR221" s="255"/>
      <c r="KS221" s="255"/>
      <c r="KT221" s="255"/>
      <c r="KU221" s="255"/>
      <c r="KV221" s="255"/>
      <c r="KW221" s="255"/>
      <c r="KX221" s="255"/>
      <c r="KY221" s="255"/>
      <c r="KZ221" s="255"/>
      <c r="LA221" s="255"/>
      <c r="LB221" s="255"/>
      <c r="LC221" s="255"/>
      <c r="LD221" s="255"/>
      <c r="LE221" s="255"/>
      <c r="LF221" s="255"/>
      <c r="LG221" s="255"/>
      <c r="LH221" s="255"/>
      <c r="LI221" s="255"/>
      <c r="LJ221" s="255"/>
      <c r="LK221" s="255"/>
      <c r="LL221" s="255"/>
      <c r="LM221" s="255"/>
      <c r="LN221" s="255"/>
      <c r="LO221" s="255"/>
      <c r="LP221" s="255"/>
      <c r="LQ221" s="255"/>
      <c r="LR221" s="255"/>
      <c r="LS221" s="255"/>
      <c r="LT221" s="255"/>
      <c r="LU221" s="255"/>
      <c r="LV221" s="255"/>
      <c r="LW221" s="255"/>
      <c r="LX221" s="255"/>
      <c r="LY221" s="255"/>
      <c r="LZ221" s="255"/>
      <c r="MA221" s="255"/>
      <c r="MB221" s="255"/>
      <c r="MC221" s="255"/>
      <c r="MD221" s="255"/>
      <c r="ME221" s="255"/>
      <c r="MF221" s="255"/>
      <c r="MG221" s="255"/>
      <c r="MH221" s="255"/>
      <c r="MI221" s="255"/>
      <c r="MJ221" s="255"/>
      <c r="MK221" s="255"/>
      <c r="ML221" s="255"/>
      <c r="MM221" s="255"/>
      <c r="MN221" s="255"/>
      <c r="MO221" s="255"/>
      <c r="MP221" s="255"/>
      <c r="MQ221" s="255"/>
      <c r="MR221" s="255"/>
      <c r="MS221" s="255"/>
      <c r="MT221" s="255"/>
      <c r="MU221" s="255"/>
      <c r="MV221" s="255"/>
      <c r="MW221" s="255"/>
      <c r="MX221" s="255"/>
      <c r="MY221" s="255"/>
      <c r="MZ221" s="255"/>
      <c r="NA221" s="255"/>
      <c r="NB221" s="255"/>
      <c r="NC221" s="255"/>
      <c r="ND221" s="255"/>
      <c r="NE221" s="255"/>
      <c r="NF221" s="255"/>
      <c r="NG221" s="255"/>
      <c r="NH221" s="255"/>
      <c r="NI221" s="255"/>
      <c r="NJ221" s="255"/>
      <c r="NK221" s="255"/>
      <c r="NL221" s="255"/>
      <c r="NM221" s="255"/>
      <c r="NN221" s="255"/>
      <c r="NO221" s="255"/>
      <c r="NP221" s="255"/>
      <c r="NQ221" s="255"/>
      <c r="NR221" s="255"/>
      <c r="NS221" s="255"/>
      <c r="NT221" s="255"/>
      <c r="NU221" s="255"/>
      <c r="NV221" s="255"/>
      <c r="NW221" s="255"/>
      <c r="NX221" s="255"/>
      <c r="NY221" s="255"/>
      <c r="NZ221" s="255"/>
      <c r="OA221" s="255"/>
      <c r="OB221" s="255"/>
      <c r="OC221" s="255"/>
      <c r="OD221" s="255"/>
      <c r="OE221" s="255"/>
      <c r="OF221" s="255"/>
      <c r="OG221" s="255"/>
      <c r="OH221" s="255"/>
      <c r="OI221" s="255"/>
      <c r="OJ221" s="255"/>
      <c r="OK221" s="255"/>
      <c r="OL221" s="255"/>
      <c r="OM221" s="255"/>
      <c r="ON221" s="255"/>
      <c r="OO221" s="255"/>
      <c r="OP221" s="255"/>
      <c r="OQ221" s="255"/>
      <c r="OR221" s="255"/>
      <c r="OS221" s="255"/>
      <c r="OT221" s="255"/>
      <c r="OU221" s="255"/>
      <c r="OV221" s="255"/>
      <c r="OW221" s="255"/>
      <c r="OX221" s="255"/>
      <c r="OY221" s="255"/>
      <c r="OZ221" s="255"/>
      <c r="PA221" s="255"/>
      <c r="PB221" s="255"/>
      <c r="PC221" s="255"/>
      <c r="PD221" s="255"/>
      <c r="PE221" s="255"/>
      <c r="PF221" s="255"/>
      <c r="PG221" s="255"/>
      <c r="PH221" s="255"/>
      <c r="PI221" s="255"/>
      <c r="PJ221" s="255"/>
      <c r="PK221" s="255"/>
      <c r="PL221" s="255"/>
      <c r="PM221" s="255"/>
      <c r="PN221" s="255"/>
      <c r="PO221" s="255"/>
      <c r="PP221" s="255"/>
      <c r="PQ221" s="255"/>
      <c r="PR221" s="255"/>
      <c r="PS221" s="255"/>
      <c r="PT221" s="255"/>
      <c r="PU221" s="255"/>
      <c r="PV221" s="255"/>
      <c r="PW221" s="255"/>
      <c r="PX221" s="255"/>
      <c r="PY221" s="255"/>
      <c r="PZ221" s="255"/>
      <c r="QA221" s="255"/>
      <c r="QB221" s="255"/>
      <c r="QC221" s="255"/>
      <c r="QD221" s="255"/>
      <c r="QE221" s="255"/>
      <c r="QF221" s="255"/>
      <c r="QG221" s="255"/>
      <c r="QH221" s="255"/>
      <c r="QI221" s="255"/>
      <c r="QJ221" s="255"/>
      <c r="QK221" s="255"/>
      <c r="QL221" s="255"/>
      <c r="QM221" s="255"/>
      <c r="QN221" s="255"/>
      <c r="QO221" s="255"/>
      <c r="QP221" s="255"/>
      <c r="QQ221" s="255"/>
      <c r="QR221" s="255"/>
      <c r="QS221" s="255"/>
      <c r="QT221" s="255"/>
      <c r="QU221" s="255"/>
      <c r="QV221" s="255"/>
      <c r="QW221" s="255"/>
      <c r="QX221" s="255"/>
      <c r="QY221" s="255"/>
      <c r="QZ221" s="255"/>
      <c r="RA221" s="255"/>
      <c r="RB221" s="255"/>
      <c r="RC221" s="255"/>
      <c r="RD221" s="255"/>
      <c r="RE221" s="255"/>
      <c r="RF221" s="255"/>
      <c r="RG221" s="255"/>
      <c r="RH221" s="255"/>
      <c r="RI221" s="255"/>
      <c r="RJ221" s="255"/>
      <c r="RK221" s="255"/>
      <c r="RL221" s="255"/>
      <c r="RM221" s="255"/>
      <c r="RN221" s="255"/>
      <c r="RO221" s="255"/>
      <c r="RP221" s="255"/>
      <c r="RQ221" s="255"/>
      <c r="RR221" s="255"/>
      <c r="RS221" s="255"/>
      <c r="RT221" s="255"/>
      <c r="RU221" s="255"/>
      <c r="RV221" s="255"/>
      <c r="RW221" s="255"/>
      <c r="RX221" s="255"/>
      <c r="RY221" s="255"/>
      <c r="RZ221" s="255"/>
      <c r="SA221" s="255"/>
      <c r="SB221" s="255"/>
      <c r="SC221" s="255"/>
      <c r="SD221" s="255"/>
      <c r="SE221" s="255"/>
      <c r="SF221" s="255"/>
      <c r="SG221" s="255"/>
      <c r="SH221" s="255"/>
      <c r="SI221" s="255"/>
      <c r="SJ221" s="255"/>
      <c r="SK221" s="255"/>
      <c r="SL221" s="255"/>
      <c r="SM221" s="255"/>
      <c r="SN221" s="255"/>
      <c r="SO221" s="255"/>
      <c r="SP221" s="255"/>
      <c r="SQ221" s="255"/>
      <c r="SR221" s="255"/>
      <c r="SS221" s="255"/>
      <c r="ST221" s="255"/>
      <c r="SU221" s="255"/>
      <c r="SV221" s="255"/>
      <c r="SW221" s="255"/>
      <c r="SX221" s="255"/>
      <c r="SY221" s="255"/>
      <c r="SZ221" s="255"/>
      <c r="TA221" s="255"/>
      <c r="TB221" s="255"/>
      <c r="TC221" s="255"/>
      <c r="TD221" s="255"/>
      <c r="TE221" s="255"/>
      <c r="TF221" s="255"/>
      <c r="TG221" s="255"/>
      <c r="TH221" s="255"/>
      <c r="TI221" s="255"/>
      <c r="TJ221" s="255"/>
      <c r="TK221" s="255"/>
      <c r="TL221" s="255"/>
      <c r="TM221" s="255"/>
      <c r="TN221" s="255"/>
      <c r="TO221" s="255"/>
      <c r="TP221" s="255"/>
      <c r="TQ221" s="255"/>
      <c r="TR221" s="255"/>
      <c r="TS221" s="255"/>
      <c r="TT221" s="255"/>
      <c r="TU221" s="255"/>
      <c r="TV221" s="255"/>
      <c r="TW221" s="255"/>
      <c r="TX221" s="255"/>
      <c r="TY221" s="255"/>
      <c r="TZ221" s="255"/>
      <c r="UA221" s="255"/>
      <c r="UB221" s="255"/>
      <c r="UC221" s="255"/>
      <c r="UD221" s="255"/>
      <c r="UE221" s="255"/>
      <c r="UF221" s="255"/>
      <c r="UG221" s="255"/>
      <c r="UH221" s="255"/>
      <c r="UI221" s="255"/>
      <c r="UJ221" s="255"/>
      <c r="UK221" s="255"/>
      <c r="UL221" s="255"/>
      <c r="UM221" s="255"/>
      <c r="UN221" s="255"/>
      <c r="UO221" s="255"/>
      <c r="UP221" s="255"/>
      <c r="UQ221" s="255"/>
      <c r="UR221" s="255"/>
      <c r="US221" s="255"/>
      <c r="UT221" s="255"/>
      <c r="UU221" s="255"/>
      <c r="UV221" s="255"/>
      <c r="UW221" s="255"/>
      <c r="UX221" s="255"/>
      <c r="UY221" s="255"/>
      <c r="UZ221" s="255"/>
      <c r="VA221" s="255"/>
      <c r="VB221" s="255"/>
      <c r="VC221" s="255"/>
      <c r="VD221" s="255"/>
      <c r="VE221" s="255"/>
      <c r="VF221" s="255"/>
      <c r="VG221" s="255"/>
      <c r="VH221" s="255"/>
      <c r="VI221" s="255"/>
      <c r="VJ221" s="255"/>
      <c r="VK221" s="255"/>
      <c r="VL221" s="255"/>
      <c r="VM221" s="255"/>
      <c r="VN221" s="255"/>
      <c r="VO221" s="255"/>
      <c r="VP221" s="255"/>
      <c r="VQ221" s="255"/>
      <c r="VR221" s="255"/>
      <c r="VS221" s="255"/>
      <c r="VT221" s="255"/>
      <c r="VU221" s="255"/>
      <c r="VV221" s="255"/>
      <c r="VW221" s="255"/>
      <c r="VX221" s="255"/>
      <c r="VY221" s="255"/>
      <c r="VZ221" s="255"/>
      <c r="WA221" s="255"/>
      <c r="WB221" s="255"/>
      <c r="WC221" s="255"/>
      <c r="WD221" s="255"/>
      <c r="WE221" s="255"/>
      <c r="WF221" s="255"/>
      <c r="WG221" s="255"/>
      <c r="WH221" s="255"/>
      <c r="WI221" s="255"/>
      <c r="WJ221" s="255"/>
      <c r="WK221" s="255"/>
      <c r="WL221" s="255"/>
      <c r="WM221" s="255"/>
      <c r="WN221" s="255"/>
      <c r="WO221" s="255"/>
      <c r="WP221" s="255"/>
      <c r="WQ221" s="255"/>
      <c r="WR221" s="255"/>
      <c r="WS221" s="255"/>
      <c r="WT221" s="255"/>
      <c r="WU221" s="255"/>
      <c r="WV221" s="255"/>
      <c r="WW221" s="255"/>
      <c r="WX221" s="255"/>
      <c r="WY221" s="255"/>
      <c r="WZ221" s="255"/>
      <c r="XA221" s="255"/>
      <c r="XB221" s="255"/>
      <c r="XC221" s="255"/>
      <c r="XD221" s="255"/>
      <c r="XE221" s="255"/>
      <c r="XF221" s="255"/>
      <c r="XG221" s="255"/>
      <c r="XH221" s="255"/>
      <c r="XI221" s="255"/>
      <c r="XJ221" s="255"/>
      <c r="XK221" s="255"/>
      <c r="XL221" s="255"/>
      <c r="XM221" s="255"/>
      <c r="XN221" s="255"/>
      <c r="XO221" s="255"/>
      <c r="XP221" s="255"/>
      <c r="XQ221" s="255"/>
      <c r="XR221" s="255"/>
      <c r="XS221" s="255"/>
      <c r="XT221" s="255"/>
      <c r="XU221" s="255"/>
      <c r="XV221" s="255"/>
      <c r="XW221" s="255"/>
      <c r="XX221" s="255"/>
      <c r="XY221" s="255"/>
      <c r="XZ221" s="255"/>
      <c r="YA221" s="255"/>
      <c r="YB221" s="255"/>
      <c r="YC221" s="255"/>
      <c r="YD221" s="255"/>
      <c r="YE221" s="255"/>
      <c r="YF221" s="255"/>
      <c r="YG221" s="255"/>
      <c r="YH221" s="255"/>
      <c r="YI221" s="255"/>
      <c r="YJ221" s="255"/>
      <c r="YK221" s="255"/>
      <c r="YL221" s="255"/>
      <c r="YM221" s="255"/>
      <c r="YN221" s="255"/>
      <c r="YO221" s="255"/>
      <c r="YP221" s="255"/>
      <c r="YQ221" s="255"/>
      <c r="YR221" s="255"/>
      <c r="YS221" s="255"/>
      <c r="YT221" s="255"/>
      <c r="YU221" s="255"/>
      <c r="YV221" s="255"/>
      <c r="YW221" s="255"/>
      <c r="YX221" s="255"/>
      <c r="YY221" s="255"/>
      <c r="YZ221" s="255"/>
      <c r="ZA221" s="255"/>
      <c r="ZB221" s="255"/>
      <c r="ZC221" s="255"/>
      <c r="ZD221" s="255"/>
      <c r="ZE221" s="255"/>
      <c r="ZF221" s="255"/>
      <c r="ZG221" s="255"/>
      <c r="ZH221" s="255"/>
      <c r="ZI221" s="255"/>
      <c r="ZJ221" s="255"/>
      <c r="ZK221" s="255"/>
      <c r="ZL221" s="255"/>
      <c r="ZM221" s="255"/>
      <c r="ZN221" s="255"/>
      <c r="ZO221" s="255"/>
      <c r="ZP221" s="255"/>
      <c r="ZQ221" s="255"/>
      <c r="ZR221" s="255"/>
      <c r="ZS221" s="255"/>
      <c r="ZT221" s="255"/>
      <c r="ZU221" s="255"/>
      <c r="ZV221" s="255"/>
      <c r="ZW221" s="255"/>
      <c r="ZX221" s="255"/>
      <c r="ZY221" s="255"/>
      <c r="ZZ221" s="255"/>
      <c r="AAA221" s="255"/>
      <c r="AAB221" s="255"/>
      <c r="AAC221" s="255"/>
      <c r="AAD221" s="255"/>
      <c r="AAE221" s="255"/>
      <c r="AAF221" s="255"/>
      <c r="AAG221" s="255"/>
      <c r="AAH221" s="255"/>
      <c r="AAI221" s="255"/>
      <c r="AAJ221" s="255"/>
      <c r="AAK221" s="255"/>
      <c r="AAL221" s="255"/>
      <c r="AAM221" s="255"/>
      <c r="AAN221" s="255"/>
      <c r="AAO221" s="255"/>
      <c r="AAP221" s="255"/>
      <c r="AAQ221" s="255"/>
      <c r="AAR221" s="255"/>
      <c r="AAS221" s="255"/>
      <c r="AAT221" s="255"/>
      <c r="AAU221" s="255"/>
      <c r="AAV221" s="255"/>
      <c r="AAW221" s="255"/>
      <c r="AAX221" s="255"/>
      <c r="AAY221" s="255"/>
      <c r="AAZ221" s="255"/>
      <c r="ABA221" s="255"/>
      <c r="ABB221" s="255"/>
      <c r="ABC221" s="255"/>
      <c r="ABD221" s="255"/>
      <c r="ABE221" s="255"/>
      <c r="ABF221" s="255"/>
      <c r="ABG221" s="255"/>
      <c r="ABH221" s="255"/>
      <c r="ABI221" s="255"/>
      <c r="ABJ221" s="255"/>
      <c r="ABK221" s="255"/>
      <c r="ABL221" s="255"/>
      <c r="ABM221" s="255"/>
      <c r="ABN221" s="255"/>
      <c r="ABO221" s="255"/>
      <c r="ABP221" s="255"/>
      <c r="ABQ221" s="255"/>
      <c r="ABR221" s="255"/>
      <c r="ABS221" s="255"/>
      <c r="ABT221" s="255"/>
      <c r="ABU221" s="255"/>
      <c r="ABV221" s="255"/>
      <c r="ABW221" s="255"/>
      <c r="ABX221" s="255"/>
      <c r="ABY221" s="255"/>
      <c r="ABZ221" s="255"/>
      <c r="ACA221" s="255"/>
      <c r="ACB221" s="255"/>
      <c r="ACC221" s="255"/>
      <c r="ACD221" s="255"/>
      <c r="ACE221" s="255"/>
      <c r="ACF221" s="255"/>
      <c r="ACG221" s="255"/>
      <c r="ACH221" s="255"/>
      <c r="ACI221" s="255"/>
      <c r="ACJ221" s="255"/>
      <c r="ACK221" s="255"/>
      <c r="ACL221" s="255"/>
      <c r="ACM221" s="255"/>
      <c r="ACN221" s="255"/>
      <c r="ACO221" s="255"/>
      <c r="ACP221" s="255"/>
      <c r="ACQ221" s="255"/>
      <c r="ACR221" s="255"/>
      <c r="ACS221" s="255"/>
      <c r="ACT221" s="255"/>
      <c r="ACU221" s="255"/>
      <c r="ACV221" s="255"/>
      <c r="ACW221" s="255"/>
      <c r="ACX221" s="255"/>
      <c r="ACY221" s="255"/>
      <c r="ACZ221" s="255"/>
      <c r="ADA221" s="255"/>
      <c r="ADB221" s="255"/>
      <c r="ADC221" s="255"/>
      <c r="ADD221" s="255"/>
      <c r="ADE221" s="255"/>
      <c r="ADF221" s="255"/>
      <c r="ADG221" s="255"/>
      <c r="ADH221" s="255"/>
      <c r="ADI221" s="255"/>
      <c r="ADJ221" s="255"/>
      <c r="ADK221" s="255"/>
      <c r="ADL221" s="255"/>
      <c r="ADM221" s="255"/>
      <c r="ADN221" s="255"/>
      <c r="ADO221" s="255"/>
      <c r="ADP221" s="255"/>
      <c r="ADQ221" s="255"/>
      <c r="ADR221" s="255"/>
      <c r="ADS221" s="255"/>
      <c r="ADT221" s="255"/>
      <c r="ADU221" s="255"/>
      <c r="ADV221" s="255"/>
      <c r="ADW221" s="255"/>
      <c r="ADX221" s="255"/>
      <c r="ADY221" s="255"/>
      <c r="ADZ221" s="255"/>
      <c r="AEA221" s="255"/>
      <c r="AEB221" s="255"/>
      <c r="AEC221" s="255"/>
      <c r="AED221" s="255"/>
      <c r="AEE221" s="255"/>
      <c r="AEF221" s="255"/>
      <c r="AEG221" s="255"/>
      <c r="AEH221" s="255"/>
      <c r="AEI221" s="255"/>
      <c r="AEJ221" s="255"/>
      <c r="AEK221" s="255"/>
      <c r="AEL221" s="255"/>
      <c r="AEM221" s="255"/>
      <c r="AEN221" s="255"/>
      <c r="AEO221" s="255"/>
      <c r="AEP221" s="255"/>
      <c r="AEQ221" s="255"/>
      <c r="AER221" s="255"/>
      <c r="AES221" s="255"/>
      <c r="AET221" s="255"/>
      <c r="AEU221" s="255"/>
      <c r="AEV221" s="255"/>
      <c r="AEW221" s="255"/>
      <c r="AEX221" s="255"/>
      <c r="AEY221" s="255"/>
      <c r="AEZ221" s="255"/>
      <c r="AFA221" s="255"/>
      <c r="AFB221" s="255"/>
      <c r="AFC221" s="255"/>
      <c r="AFD221" s="255"/>
      <c r="AFE221" s="255"/>
      <c r="AFF221" s="255"/>
      <c r="AFG221" s="255"/>
      <c r="AFH221" s="255"/>
      <c r="AFI221" s="255"/>
      <c r="AFJ221" s="255"/>
      <c r="AFK221" s="255"/>
      <c r="AFL221" s="255"/>
      <c r="AFM221" s="255"/>
      <c r="AFN221" s="255"/>
      <c r="AFO221" s="255"/>
      <c r="AFP221" s="255"/>
      <c r="AFQ221" s="255"/>
      <c r="AFR221" s="255"/>
      <c r="AFS221" s="255"/>
      <c r="AFT221" s="255"/>
      <c r="AFU221" s="255"/>
      <c r="AFV221" s="255"/>
      <c r="AFW221" s="255"/>
      <c r="AFX221" s="255"/>
      <c r="AFY221" s="255"/>
      <c r="AFZ221" s="255"/>
      <c r="AGA221" s="255"/>
      <c r="AGB221" s="255"/>
      <c r="AGC221" s="255"/>
      <c r="AGD221" s="255"/>
      <c r="AGE221" s="255"/>
      <c r="AGF221" s="255"/>
      <c r="AGG221" s="255"/>
      <c r="AGH221" s="255"/>
      <c r="AGI221" s="255"/>
      <c r="AGJ221" s="255"/>
      <c r="AGK221" s="255"/>
      <c r="AGL221" s="255"/>
      <c r="AGM221" s="255"/>
      <c r="AGN221" s="255"/>
      <c r="AGO221" s="255"/>
      <c r="AGP221" s="255"/>
      <c r="AGQ221" s="255"/>
      <c r="AGR221" s="255"/>
      <c r="AGS221" s="255"/>
      <c r="AGT221" s="255"/>
      <c r="AGU221" s="255"/>
      <c r="AGV221" s="255"/>
      <c r="AGW221" s="255"/>
      <c r="AGX221" s="255"/>
      <c r="AGY221" s="255"/>
      <c r="AGZ221" s="255"/>
      <c r="AHA221" s="255"/>
      <c r="AHB221" s="255"/>
      <c r="AHC221" s="255"/>
      <c r="AHD221" s="255"/>
      <c r="AHE221" s="255"/>
      <c r="AHF221" s="255"/>
      <c r="AHG221" s="255"/>
      <c r="AHH221" s="255"/>
      <c r="AHI221" s="255"/>
      <c r="AHJ221" s="255"/>
      <c r="AHK221" s="255"/>
      <c r="AHL221" s="255"/>
      <c r="AHM221" s="255"/>
      <c r="AHN221" s="255"/>
      <c r="AHO221" s="255"/>
      <c r="AHP221" s="255"/>
      <c r="AHQ221" s="255"/>
      <c r="AHR221" s="255"/>
      <c r="AHS221" s="255"/>
      <c r="AHT221" s="255"/>
      <c r="AHU221" s="255"/>
      <c r="AHV221" s="255"/>
      <c r="AHW221" s="255"/>
      <c r="AHX221" s="255"/>
      <c r="AHY221" s="255"/>
      <c r="AHZ221" s="255"/>
      <c r="AIA221" s="255"/>
      <c r="AIB221" s="255"/>
      <c r="AIC221" s="255"/>
      <c r="AID221" s="255"/>
      <c r="AIE221" s="255"/>
      <c r="AIF221" s="255"/>
      <c r="AIG221" s="255"/>
      <c r="AIH221" s="255"/>
      <c r="AII221" s="255"/>
      <c r="AIJ221" s="255"/>
      <c r="AIK221" s="255"/>
      <c r="AIL221" s="255"/>
      <c r="AIM221" s="255"/>
      <c r="AIN221" s="255"/>
      <c r="AIO221" s="255"/>
      <c r="AIP221" s="255"/>
      <c r="AIQ221" s="255"/>
      <c r="AIR221" s="255"/>
      <c r="AIS221" s="255"/>
      <c r="AIT221" s="255"/>
      <c r="AIU221" s="255"/>
      <c r="AIV221" s="255"/>
      <c r="AIW221" s="255"/>
      <c r="AIX221" s="255"/>
      <c r="AIY221" s="255"/>
      <c r="AIZ221" s="255"/>
      <c r="AJA221" s="255"/>
      <c r="AJB221" s="255"/>
      <c r="AJC221" s="255"/>
      <c r="AJD221" s="255"/>
      <c r="AJE221" s="255"/>
      <c r="AJF221" s="255"/>
      <c r="AJG221" s="255"/>
      <c r="AJH221" s="255"/>
      <c r="AJI221" s="255"/>
      <c r="AJJ221" s="255"/>
      <c r="AJK221" s="255"/>
      <c r="AJL221" s="255"/>
      <c r="AJM221" s="255"/>
      <c r="AJN221" s="255"/>
      <c r="AJO221" s="255"/>
      <c r="AJP221" s="255"/>
      <c r="AJQ221" s="255"/>
      <c r="AJR221" s="255"/>
      <c r="AJS221" s="255"/>
      <c r="AJT221" s="255"/>
      <c r="AJU221" s="255"/>
      <c r="AJV221" s="255"/>
      <c r="AJW221" s="255"/>
      <c r="AJX221" s="255"/>
      <c r="AJY221" s="255"/>
      <c r="AJZ221" s="255"/>
      <c r="AKA221" s="255"/>
      <c r="AKB221" s="255"/>
      <c r="AKC221" s="255"/>
      <c r="AKD221" s="255"/>
      <c r="AKE221" s="255"/>
      <c r="AKF221" s="255"/>
      <c r="AKG221" s="255"/>
      <c r="AKH221" s="255"/>
      <c r="AKI221" s="255"/>
      <c r="AKJ221" s="255"/>
      <c r="AKK221" s="255"/>
      <c r="AKL221" s="255"/>
      <c r="AKM221" s="255"/>
      <c r="AKN221" s="255"/>
      <c r="AKO221" s="255"/>
      <c r="AKP221" s="255"/>
      <c r="AKQ221" s="255"/>
      <c r="AKR221" s="255"/>
      <c r="AKS221" s="255"/>
      <c r="AKT221" s="255"/>
      <c r="AKU221" s="255"/>
      <c r="AKV221" s="255"/>
      <c r="AKW221" s="255"/>
      <c r="AKX221" s="255"/>
      <c r="AKY221" s="255"/>
      <c r="AKZ221" s="255"/>
      <c r="ALA221" s="255"/>
      <c r="ALB221" s="255"/>
      <c r="ALC221" s="255"/>
      <c r="ALD221" s="255"/>
      <c r="ALE221" s="255"/>
    </row>
    <row r="222" spans="1:993" s="298" customFormat="1">
      <c r="A222" s="157" t="s">
        <v>226</v>
      </c>
      <c r="B222" s="158" t="s">
        <v>333</v>
      </c>
      <c r="C222" s="157"/>
      <c r="D222" s="159" t="s">
        <v>349</v>
      </c>
      <c r="E222" s="159"/>
      <c r="F222" s="157"/>
      <c r="G222" s="157">
        <v>1</v>
      </c>
      <c r="H222" s="158"/>
      <c r="I222" s="296">
        <f t="shared" si="33"/>
        <v>40</v>
      </c>
      <c r="J222" s="297">
        <f t="shared" si="34"/>
        <v>49.2</v>
      </c>
      <c r="K222" s="255"/>
      <c r="L222" s="255">
        <v>1</v>
      </c>
      <c r="M222" s="255">
        <f t="shared" si="32"/>
        <v>0</v>
      </c>
      <c r="N222" s="255">
        <f t="shared" ref="N222:N233" si="35">L222*G222*40</f>
        <v>40</v>
      </c>
      <c r="O222" s="255">
        <f t="shared" si="31"/>
        <v>40</v>
      </c>
      <c r="P222" s="255"/>
      <c r="Q222" s="157"/>
      <c r="R222" s="157"/>
      <c r="S222" s="549"/>
      <c r="T222" s="549"/>
      <c r="U222" s="549"/>
      <c r="V222" s="549"/>
      <c r="W222" s="549"/>
      <c r="X222" s="549"/>
      <c r="Y222" s="549"/>
      <c r="Z222" s="549"/>
      <c r="AA222" s="549"/>
      <c r="AB222" s="549"/>
      <c r="AC222" s="549"/>
      <c r="AD222" s="549"/>
      <c r="AE222" s="549"/>
      <c r="AF222" s="549"/>
      <c r="AG222" s="549"/>
      <c r="AH222" s="255"/>
      <c r="AI222" s="255"/>
      <c r="AJ222" s="255"/>
      <c r="AK222" s="255"/>
      <c r="AL222" s="255"/>
      <c r="AM222" s="255"/>
      <c r="AN222" s="255"/>
      <c r="AO222" s="255"/>
      <c r="AP222" s="255"/>
      <c r="AQ222" s="255"/>
      <c r="AR222" s="255"/>
      <c r="AS222" s="255"/>
      <c r="AT222" s="255"/>
      <c r="AU222" s="255"/>
      <c r="AV222" s="255"/>
      <c r="AW222" s="255"/>
      <c r="AX222" s="255"/>
      <c r="AY222" s="255"/>
      <c r="AZ222" s="255"/>
      <c r="BA222" s="255"/>
      <c r="BB222" s="255"/>
      <c r="BC222" s="255"/>
      <c r="BD222" s="255"/>
      <c r="BE222" s="255"/>
      <c r="BF222" s="255"/>
      <c r="BG222" s="255"/>
      <c r="BH222" s="255"/>
      <c r="BI222" s="255"/>
      <c r="BJ222" s="255"/>
      <c r="BK222" s="255"/>
      <c r="BL222" s="255"/>
      <c r="BM222" s="255"/>
      <c r="BN222" s="255"/>
      <c r="BO222" s="255"/>
      <c r="BP222" s="255"/>
      <c r="BQ222" s="255"/>
      <c r="BR222" s="255"/>
      <c r="BS222" s="255"/>
      <c r="BT222" s="255"/>
      <c r="BU222" s="255"/>
      <c r="BV222" s="255"/>
      <c r="BW222" s="255"/>
      <c r="BX222" s="255"/>
      <c r="BY222" s="255"/>
      <c r="BZ222" s="255"/>
      <c r="CA222" s="255"/>
      <c r="CB222" s="255"/>
      <c r="CC222" s="255"/>
      <c r="CD222" s="255"/>
      <c r="CE222" s="255"/>
      <c r="CF222" s="255"/>
      <c r="CG222" s="255"/>
      <c r="CH222" s="255"/>
      <c r="CI222" s="255"/>
      <c r="CJ222" s="255"/>
      <c r="CK222" s="255"/>
      <c r="CL222" s="255"/>
      <c r="CM222" s="255"/>
      <c r="CN222" s="255"/>
      <c r="CO222" s="255"/>
      <c r="CP222" s="255"/>
      <c r="CQ222" s="255"/>
      <c r="CR222" s="255"/>
      <c r="CS222" s="255"/>
      <c r="CT222" s="255"/>
      <c r="CU222" s="255"/>
      <c r="CV222" s="255"/>
      <c r="CW222" s="255"/>
      <c r="CX222" s="255"/>
      <c r="CY222" s="255"/>
      <c r="CZ222" s="255"/>
      <c r="DA222" s="255"/>
      <c r="DB222" s="255"/>
      <c r="DC222" s="255"/>
      <c r="DD222" s="255"/>
      <c r="DE222" s="255"/>
      <c r="DF222" s="255"/>
      <c r="DG222" s="255"/>
      <c r="DH222" s="255"/>
      <c r="DI222" s="255"/>
      <c r="DJ222" s="255"/>
      <c r="DK222" s="255"/>
      <c r="DL222" s="255"/>
      <c r="DM222" s="255"/>
      <c r="DN222" s="255"/>
      <c r="DO222" s="255"/>
      <c r="DP222" s="255"/>
      <c r="DQ222" s="255"/>
      <c r="DR222" s="255"/>
      <c r="DS222" s="255"/>
      <c r="DT222" s="255"/>
      <c r="DU222" s="255"/>
      <c r="DV222" s="255"/>
      <c r="DW222" s="255"/>
      <c r="DX222" s="255"/>
      <c r="DY222" s="255"/>
      <c r="DZ222" s="255"/>
      <c r="EA222" s="255"/>
      <c r="EB222" s="255"/>
      <c r="EC222" s="255"/>
      <c r="ED222" s="255"/>
      <c r="EE222" s="255"/>
      <c r="EF222" s="255"/>
      <c r="EG222" s="255"/>
      <c r="EH222" s="255"/>
      <c r="EI222" s="255"/>
      <c r="EJ222" s="255"/>
      <c r="EK222" s="255"/>
      <c r="EL222" s="255"/>
      <c r="EM222" s="255"/>
      <c r="EN222" s="255"/>
      <c r="EO222" s="255"/>
      <c r="EP222" s="255"/>
      <c r="EQ222" s="255"/>
      <c r="ER222" s="255"/>
      <c r="ES222" s="255"/>
      <c r="ET222" s="255"/>
      <c r="EU222" s="255"/>
      <c r="EV222" s="255"/>
      <c r="EW222" s="255"/>
      <c r="EX222" s="255"/>
      <c r="EY222" s="255"/>
      <c r="EZ222" s="255"/>
      <c r="FA222" s="255"/>
      <c r="FB222" s="255"/>
      <c r="FC222" s="255"/>
      <c r="FD222" s="255"/>
      <c r="FE222" s="255"/>
      <c r="FF222" s="255"/>
      <c r="FG222" s="255"/>
      <c r="FH222" s="255"/>
      <c r="FI222" s="255"/>
      <c r="FJ222" s="255"/>
      <c r="FK222" s="255"/>
      <c r="FL222" s="255"/>
      <c r="FM222" s="255"/>
      <c r="FN222" s="255"/>
      <c r="FO222" s="255"/>
      <c r="FP222" s="255"/>
      <c r="FQ222" s="255"/>
      <c r="FR222" s="255"/>
      <c r="FS222" s="255"/>
      <c r="FT222" s="255"/>
      <c r="FU222" s="255"/>
      <c r="FV222" s="255"/>
      <c r="FW222" s="255"/>
      <c r="FX222" s="255"/>
      <c r="FY222" s="255"/>
      <c r="FZ222" s="255"/>
      <c r="GA222" s="255"/>
      <c r="GB222" s="255"/>
      <c r="GC222" s="255"/>
      <c r="GD222" s="255"/>
      <c r="GE222" s="255"/>
      <c r="GF222" s="255"/>
      <c r="GG222" s="255"/>
      <c r="GH222" s="255"/>
      <c r="GI222" s="255"/>
      <c r="GJ222" s="255"/>
      <c r="GK222" s="255"/>
      <c r="GL222" s="255"/>
      <c r="GM222" s="255"/>
      <c r="GN222" s="255"/>
      <c r="GO222" s="255"/>
      <c r="GP222" s="255"/>
      <c r="GQ222" s="255"/>
      <c r="GR222" s="255"/>
      <c r="GS222" s="255"/>
      <c r="GT222" s="255"/>
      <c r="GU222" s="255"/>
      <c r="GV222" s="255"/>
      <c r="GW222" s="255"/>
      <c r="GX222" s="255"/>
      <c r="GY222" s="255"/>
      <c r="GZ222" s="255"/>
      <c r="HA222" s="255"/>
      <c r="HB222" s="255"/>
      <c r="HC222" s="255"/>
      <c r="HD222" s="255"/>
      <c r="HE222" s="255"/>
      <c r="HF222" s="255"/>
      <c r="HG222" s="255"/>
      <c r="HH222" s="255"/>
      <c r="HI222" s="255"/>
      <c r="HJ222" s="255"/>
      <c r="HK222" s="255"/>
      <c r="HL222" s="255"/>
      <c r="HM222" s="255"/>
      <c r="HN222" s="255"/>
      <c r="HO222" s="255"/>
      <c r="HP222" s="255"/>
      <c r="HQ222" s="255"/>
      <c r="HR222" s="255"/>
      <c r="HS222" s="255"/>
      <c r="HT222" s="255"/>
      <c r="HU222" s="255"/>
      <c r="HV222" s="255"/>
      <c r="HW222" s="255"/>
      <c r="HX222" s="255"/>
      <c r="HY222" s="255"/>
      <c r="HZ222" s="255"/>
      <c r="IA222" s="255"/>
      <c r="IB222" s="255"/>
      <c r="IC222" s="255"/>
      <c r="ID222" s="255"/>
      <c r="IE222" s="255"/>
      <c r="IF222" s="255"/>
      <c r="IG222" s="255"/>
      <c r="IH222" s="255"/>
      <c r="II222" s="255"/>
      <c r="IJ222" s="255"/>
      <c r="IK222" s="255"/>
      <c r="IL222" s="255"/>
      <c r="IM222" s="255"/>
      <c r="IN222" s="255"/>
      <c r="IO222" s="255"/>
      <c r="IP222" s="255"/>
      <c r="IQ222" s="255"/>
      <c r="IR222" s="255"/>
      <c r="IS222" s="255"/>
      <c r="IT222" s="255"/>
      <c r="IU222" s="255"/>
      <c r="IV222" s="255"/>
      <c r="IW222" s="255"/>
      <c r="IX222" s="255"/>
      <c r="IY222" s="255"/>
      <c r="IZ222" s="255"/>
      <c r="JA222" s="255"/>
      <c r="JB222" s="255"/>
      <c r="JC222" s="255"/>
      <c r="JD222" s="255"/>
      <c r="JE222" s="255"/>
      <c r="JF222" s="255"/>
      <c r="JG222" s="255"/>
      <c r="JH222" s="255"/>
      <c r="JI222" s="255"/>
      <c r="JJ222" s="255"/>
      <c r="JK222" s="255"/>
      <c r="JL222" s="255"/>
      <c r="JM222" s="255"/>
      <c r="JN222" s="255"/>
      <c r="JO222" s="255"/>
      <c r="JP222" s="255"/>
      <c r="JQ222" s="255"/>
      <c r="JR222" s="255"/>
      <c r="JS222" s="255"/>
      <c r="JT222" s="255"/>
      <c r="JU222" s="255"/>
      <c r="JV222" s="255"/>
      <c r="JW222" s="255"/>
      <c r="JX222" s="255"/>
      <c r="JY222" s="255"/>
      <c r="JZ222" s="255"/>
      <c r="KA222" s="255"/>
      <c r="KB222" s="255"/>
      <c r="KC222" s="255"/>
      <c r="KD222" s="255"/>
      <c r="KE222" s="255"/>
      <c r="KF222" s="255"/>
      <c r="KG222" s="255"/>
      <c r="KH222" s="255"/>
      <c r="KI222" s="255"/>
      <c r="KJ222" s="255"/>
      <c r="KK222" s="255"/>
      <c r="KL222" s="255"/>
      <c r="KM222" s="255"/>
      <c r="KN222" s="255"/>
      <c r="KO222" s="255"/>
      <c r="KP222" s="255"/>
      <c r="KQ222" s="255"/>
      <c r="KR222" s="255"/>
      <c r="KS222" s="255"/>
      <c r="KT222" s="255"/>
      <c r="KU222" s="255"/>
      <c r="KV222" s="255"/>
      <c r="KW222" s="255"/>
      <c r="KX222" s="255"/>
      <c r="KY222" s="255"/>
      <c r="KZ222" s="255"/>
      <c r="LA222" s="255"/>
      <c r="LB222" s="255"/>
      <c r="LC222" s="255"/>
      <c r="LD222" s="255"/>
      <c r="LE222" s="255"/>
      <c r="LF222" s="255"/>
      <c r="LG222" s="255"/>
      <c r="LH222" s="255"/>
      <c r="LI222" s="255"/>
      <c r="LJ222" s="255"/>
      <c r="LK222" s="255"/>
      <c r="LL222" s="255"/>
      <c r="LM222" s="255"/>
      <c r="LN222" s="255"/>
      <c r="LO222" s="255"/>
      <c r="LP222" s="255"/>
      <c r="LQ222" s="255"/>
      <c r="LR222" s="255"/>
      <c r="LS222" s="255"/>
      <c r="LT222" s="255"/>
      <c r="LU222" s="255"/>
      <c r="LV222" s="255"/>
      <c r="LW222" s="255"/>
      <c r="LX222" s="255"/>
      <c r="LY222" s="255"/>
      <c r="LZ222" s="255"/>
      <c r="MA222" s="255"/>
      <c r="MB222" s="255"/>
      <c r="MC222" s="255"/>
      <c r="MD222" s="255"/>
      <c r="ME222" s="255"/>
      <c r="MF222" s="255"/>
      <c r="MG222" s="255"/>
      <c r="MH222" s="255"/>
      <c r="MI222" s="255"/>
      <c r="MJ222" s="255"/>
      <c r="MK222" s="255"/>
      <c r="ML222" s="255"/>
      <c r="MM222" s="255"/>
      <c r="MN222" s="255"/>
      <c r="MO222" s="255"/>
      <c r="MP222" s="255"/>
      <c r="MQ222" s="255"/>
      <c r="MR222" s="255"/>
      <c r="MS222" s="255"/>
      <c r="MT222" s="255"/>
      <c r="MU222" s="255"/>
      <c r="MV222" s="255"/>
      <c r="MW222" s="255"/>
      <c r="MX222" s="255"/>
      <c r="MY222" s="255"/>
      <c r="MZ222" s="255"/>
      <c r="NA222" s="255"/>
      <c r="NB222" s="255"/>
      <c r="NC222" s="255"/>
      <c r="ND222" s="255"/>
      <c r="NE222" s="255"/>
      <c r="NF222" s="255"/>
      <c r="NG222" s="255"/>
      <c r="NH222" s="255"/>
      <c r="NI222" s="255"/>
      <c r="NJ222" s="255"/>
      <c r="NK222" s="255"/>
      <c r="NL222" s="255"/>
      <c r="NM222" s="255"/>
      <c r="NN222" s="255"/>
      <c r="NO222" s="255"/>
      <c r="NP222" s="255"/>
      <c r="NQ222" s="255"/>
      <c r="NR222" s="255"/>
      <c r="NS222" s="255"/>
      <c r="NT222" s="255"/>
      <c r="NU222" s="255"/>
      <c r="NV222" s="255"/>
      <c r="NW222" s="255"/>
      <c r="NX222" s="255"/>
      <c r="NY222" s="255"/>
      <c r="NZ222" s="255"/>
      <c r="OA222" s="255"/>
      <c r="OB222" s="255"/>
      <c r="OC222" s="255"/>
      <c r="OD222" s="255"/>
      <c r="OE222" s="255"/>
      <c r="OF222" s="255"/>
      <c r="OG222" s="255"/>
      <c r="OH222" s="255"/>
      <c r="OI222" s="255"/>
      <c r="OJ222" s="255"/>
      <c r="OK222" s="255"/>
      <c r="OL222" s="255"/>
      <c r="OM222" s="255"/>
      <c r="ON222" s="255"/>
      <c r="OO222" s="255"/>
      <c r="OP222" s="255"/>
      <c r="OQ222" s="255"/>
      <c r="OR222" s="255"/>
      <c r="OS222" s="255"/>
      <c r="OT222" s="255"/>
      <c r="OU222" s="255"/>
      <c r="OV222" s="255"/>
      <c r="OW222" s="255"/>
      <c r="OX222" s="255"/>
      <c r="OY222" s="255"/>
      <c r="OZ222" s="255"/>
      <c r="PA222" s="255"/>
      <c r="PB222" s="255"/>
      <c r="PC222" s="255"/>
      <c r="PD222" s="255"/>
      <c r="PE222" s="255"/>
      <c r="PF222" s="255"/>
      <c r="PG222" s="255"/>
      <c r="PH222" s="255"/>
      <c r="PI222" s="255"/>
      <c r="PJ222" s="255"/>
      <c r="PK222" s="255"/>
      <c r="PL222" s="255"/>
      <c r="PM222" s="255"/>
      <c r="PN222" s="255"/>
      <c r="PO222" s="255"/>
      <c r="PP222" s="255"/>
      <c r="PQ222" s="255"/>
      <c r="PR222" s="255"/>
      <c r="PS222" s="255"/>
      <c r="PT222" s="255"/>
      <c r="PU222" s="255"/>
      <c r="PV222" s="255"/>
      <c r="PW222" s="255"/>
      <c r="PX222" s="255"/>
      <c r="PY222" s="255"/>
      <c r="PZ222" s="255"/>
      <c r="QA222" s="255"/>
      <c r="QB222" s="255"/>
      <c r="QC222" s="255"/>
      <c r="QD222" s="255"/>
      <c r="QE222" s="255"/>
      <c r="QF222" s="255"/>
      <c r="QG222" s="255"/>
      <c r="QH222" s="255"/>
      <c r="QI222" s="255"/>
      <c r="QJ222" s="255"/>
      <c r="QK222" s="255"/>
      <c r="QL222" s="255"/>
      <c r="QM222" s="255"/>
      <c r="QN222" s="255"/>
      <c r="QO222" s="255"/>
      <c r="QP222" s="255"/>
      <c r="QQ222" s="255"/>
      <c r="QR222" s="255"/>
      <c r="QS222" s="255"/>
      <c r="QT222" s="255"/>
      <c r="QU222" s="255"/>
      <c r="QV222" s="255"/>
      <c r="QW222" s="255"/>
      <c r="QX222" s="255"/>
      <c r="QY222" s="255"/>
      <c r="QZ222" s="255"/>
      <c r="RA222" s="255"/>
      <c r="RB222" s="255"/>
      <c r="RC222" s="255"/>
      <c r="RD222" s="255"/>
      <c r="RE222" s="255"/>
      <c r="RF222" s="255"/>
      <c r="RG222" s="255"/>
      <c r="RH222" s="255"/>
      <c r="RI222" s="255"/>
      <c r="RJ222" s="255"/>
      <c r="RK222" s="255"/>
      <c r="RL222" s="255"/>
      <c r="RM222" s="255"/>
      <c r="RN222" s="255"/>
      <c r="RO222" s="255"/>
      <c r="RP222" s="255"/>
      <c r="RQ222" s="255"/>
      <c r="RR222" s="255"/>
      <c r="RS222" s="255"/>
      <c r="RT222" s="255"/>
      <c r="RU222" s="255"/>
      <c r="RV222" s="255"/>
      <c r="RW222" s="255"/>
      <c r="RX222" s="255"/>
      <c r="RY222" s="255"/>
      <c r="RZ222" s="255"/>
      <c r="SA222" s="255"/>
      <c r="SB222" s="255"/>
      <c r="SC222" s="255"/>
      <c r="SD222" s="255"/>
      <c r="SE222" s="255"/>
      <c r="SF222" s="255"/>
      <c r="SG222" s="255"/>
      <c r="SH222" s="255"/>
      <c r="SI222" s="255"/>
      <c r="SJ222" s="255"/>
      <c r="SK222" s="255"/>
      <c r="SL222" s="255"/>
      <c r="SM222" s="255"/>
      <c r="SN222" s="255"/>
      <c r="SO222" s="255"/>
      <c r="SP222" s="255"/>
      <c r="SQ222" s="255"/>
      <c r="SR222" s="255"/>
      <c r="SS222" s="255"/>
      <c r="ST222" s="255"/>
      <c r="SU222" s="255"/>
      <c r="SV222" s="255"/>
      <c r="SW222" s="255"/>
      <c r="SX222" s="255"/>
      <c r="SY222" s="255"/>
      <c r="SZ222" s="255"/>
      <c r="TA222" s="255"/>
      <c r="TB222" s="255"/>
      <c r="TC222" s="255"/>
      <c r="TD222" s="255"/>
      <c r="TE222" s="255"/>
      <c r="TF222" s="255"/>
      <c r="TG222" s="255"/>
      <c r="TH222" s="255"/>
      <c r="TI222" s="255"/>
      <c r="TJ222" s="255"/>
      <c r="TK222" s="255"/>
      <c r="TL222" s="255"/>
      <c r="TM222" s="255"/>
      <c r="TN222" s="255"/>
      <c r="TO222" s="255"/>
      <c r="TP222" s="255"/>
      <c r="TQ222" s="255"/>
      <c r="TR222" s="255"/>
      <c r="TS222" s="255"/>
      <c r="TT222" s="255"/>
      <c r="TU222" s="255"/>
      <c r="TV222" s="255"/>
      <c r="TW222" s="255"/>
      <c r="TX222" s="255"/>
      <c r="TY222" s="255"/>
      <c r="TZ222" s="255"/>
      <c r="UA222" s="255"/>
      <c r="UB222" s="255"/>
      <c r="UC222" s="255"/>
      <c r="UD222" s="255"/>
      <c r="UE222" s="255"/>
      <c r="UF222" s="255"/>
      <c r="UG222" s="255"/>
      <c r="UH222" s="255"/>
      <c r="UI222" s="255"/>
      <c r="UJ222" s="255"/>
      <c r="UK222" s="255"/>
      <c r="UL222" s="255"/>
      <c r="UM222" s="255"/>
      <c r="UN222" s="255"/>
      <c r="UO222" s="255"/>
      <c r="UP222" s="255"/>
      <c r="UQ222" s="255"/>
      <c r="UR222" s="255"/>
      <c r="US222" s="255"/>
      <c r="UT222" s="255"/>
      <c r="UU222" s="255"/>
      <c r="UV222" s="255"/>
      <c r="UW222" s="255"/>
      <c r="UX222" s="255"/>
      <c r="UY222" s="255"/>
      <c r="UZ222" s="255"/>
      <c r="VA222" s="255"/>
      <c r="VB222" s="255"/>
      <c r="VC222" s="255"/>
      <c r="VD222" s="255"/>
      <c r="VE222" s="255"/>
      <c r="VF222" s="255"/>
      <c r="VG222" s="255"/>
      <c r="VH222" s="255"/>
      <c r="VI222" s="255"/>
      <c r="VJ222" s="255"/>
      <c r="VK222" s="255"/>
      <c r="VL222" s="255"/>
      <c r="VM222" s="255"/>
      <c r="VN222" s="255"/>
      <c r="VO222" s="255"/>
      <c r="VP222" s="255"/>
      <c r="VQ222" s="255"/>
      <c r="VR222" s="255"/>
      <c r="VS222" s="255"/>
      <c r="VT222" s="255"/>
      <c r="VU222" s="255"/>
      <c r="VV222" s="255"/>
      <c r="VW222" s="255"/>
      <c r="VX222" s="255"/>
      <c r="VY222" s="255"/>
      <c r="VZ222" s="255"/>
      <c r="WA222" s="255"/>
      <c r="WB222" s="255"/>
      <c r="WC222" s="255"/>
      <c r="WD222" s="255"/>
      <c r="WE222" s="255"/>
      <c r="WF222" s="255"/>
      <c r="WG222" s="255"/>
      <c r="WH222" s="255"/>
      <c r="WI222" s="255"/>
      <c r="WJ222" s="255"/>
      <c r="WK222" s="255"/>
      <c r="WL222" s="255"/>
      <c r="WM222" s="255"/>
      <c r="WN222" s="255"/>
      <c r="WO222" s="255"/>
      <c r="WP222" s="255"/>
      <c r="WQ222" s="255"/>
      <c r="WR222" s="255"/>
      <c r="WS222" s="255"/>
      <c r="WT222" s="255"/>
      <c r="WU222" s="255"/>
      <c r="WV222" s="255"/>
      <c r="WW222" s="255"/>
      <c r="WX222" s="255"/>
      <c r="WY222" s="255"/>
      <c r="WZ222" s="255"/>
      <c r="XA222" s="255"/>
      <c r="XB222" s="255"/>
      <c r="XC222" s="255"/>
      <c r="XD222" s="255"/>
      <c r="XE222" s="255"/>
      <c r="XF222" s="255"/>
      <c r="XG222" s="255"/>
      <c r="XH222" s="255"/>
      <c r="XI222" s="255"/>
      <c r="XJ222" s="255"/>
      <c r="XK222" s="255"/>
      <c r="XL222" s="255"/>
      <c r="XM222" s="255"/>
      <c r="XN222" s="255"/>
      <c r="XO222" s="255"/>
      <c r="XP222" s="255"/>
      <c r="XQ222" s="255"/>
      <c r="XR222" s="255"/>
      <c r="XS222" s="255"/>
      <c r="XT222" s="255"/>
      <c r="XU222" s="255"/>
      <c r="XV222" s="255"/>
      <c r="XW222" s="255"/>
      <c r="XX222" s="255"/>
      <c r="XY222" s="255"/>
      <c r="XZ222" s="255"/>
      <c r="YA222" s="255"/>
      <c r="YB222" s="255"/>
      <c r="YC222" s="255"/>
      <c r="YD222" s="255"/>
      <c r="YE222" s="255"/>
      <c r="YF222" s="255"/>
      <c r="YG222" s="255"/>
      <c r="YH222" s="255"/>
      <c r="YI222" s="255"/>
      <c r="YJ222" s="255"/>
      <c r="YK222" s="255"/>
      <c r="YL222" s="255"/>
      <c r="YM222" s="255"/>
      <c r="YN222" s="255"/>
      <c r="YO222" s="255"/>
      <c r="YP222" s="255"/>
      <c r="YQ222" s="255"/>
      <c r="YR222" s="255"/>
      <c r="YS222" s="255"/>
      <c r="YT222" s="255"/>
      <c r="YU222" s="255"/>
      <c r="YV222" s="255"/>
      <c r="YW222" s="255"/>
      <c r="YX222" s="255"/>
      <c r="YY222" s="255"/>
      <c r="YZ222" s="255"/>
      <c r="ZA222" s="255"/>
      <c r="ZB222" s="255"/>
      <c r="ZC222" s="255"/>
      <c r="ZD222" s="255"/>
      <c r="ZE222" s="255"/>
      <c r="ZF222" s="255"/>
      <c r="ZG222" s="255"/>
      <c r="ZH222" s="255"/>
      <c r="ZI222" s="255"/>
      <c r="ZJ222" s="255"/>
      <c r="ZK222" s="255"/>
      <c r="ZL222" s="255"/>
      <c r="ZM222" s="255"/>
      <c r="ZN222" s="255"/>
      <c r="ZO222" s="255"/>
      <c r="ZP222" s="255"/>
      <c r="ZQ222" s="255"/>
      <c r="ZR222" s="255"/>
      <c r="ZS222" s="255"/>
      <c r="ZT222" s="255"/>
      <c r="ZU222" s="255"/>
      <c r="ZV222" s="255"/>
      <c r="ZW222" s="255"/>
      <c r="ZX222" s="255"/>
      <c r="ZY222" s="255"/>
      <c r="ZZ222" s="255"/>
      <c r="AAA222" s="255"/>
      <c r="AAB222" s="255"/>
      <c r="AAC222" s="255"/>
      <c r="AAD222" s="255"/>
      <c r="AAE222" s="255"/>
      <c r="AAF222" s="255"/>
      <c r="AAG222" s="255"/>
      <c r="AAH222" s="255"/>
      <c r="AAI222" s="255"/>
      <c r="AAJ222" s="255"/>
      <c r="AAK222" s="255"/>
      <c r="AAL222" s="255"/>
      <c r="AAM222" s="255"/>
      <c r="AAN222" s="255"/>
      <c r="AAO222" s="255"/>
      <c r="AAP222" s="255"/>
      <c r="AAQ222" s="255"/>
      <c r="AAR222" s="255"/>
      <c r="AAS222" s="255"/>
      <c r="AAT222" s="255"/>
      <c r="AAU222" s="255"/>
      <c r="AAV222" s="255"/>
      <c r="AAW222" s="255"/>
      <c r="AAX222" s="255"/>
      <c r="AAY222" s="255"/>
      <c r="AAZ222" s="255"/>
      <c r="ABA222" s="255"/>
      <c r="ABB222" s="255"/>
      <c r="ABC222" s="255"/>
      <c r="ABD222" s="255"/>
      <c r="ABE222" s="255"/>
      <c r="ABF222" s="255"/>
      <c r="ABG222" s="255"/>
      <c r="ABH222" s="255"/>
      <c r="ABI222" s="255"/>
      <c r="ABJ222" s="255"/>
      <c r="ABK222" s="255"/>
      <c r="ABL222" s="255"/>
      <c r="ABM222" s="255"/>
      <c r="ABN222" s="255"/>
      <c r="ABO222" s="255"/>
      <c r="ABP222" s="255"/>
      <c r="ABQ222" s="255"/>
      <c r="ABR222" s="255"/>
      <c r="ABS222" s="255"/>
      <c r="ABT222" s="255"/>
      <c r="ABU222" s="255"/>
      <c r="ABV222" s="255"/>
      <c r="ABW222" s="255"/>
      <c r="ABX222" s="255"/>
      <c r="ABY222" s="255"/>
      <c r="ABZ222" s="255"/>
      <c r="ACA222" s="255"/>
      <c r="ACB222" s="255"/>
      <c r="ACC222" s="255"/>
      <c r="ACD222" s="255"/>
      <c r="ACE222" s="255"/>
      <c r="ACF222" s="255"/>
      <c r="ACG222" s="255"/>
      <c r="ACH222" s="255"/>
      <c r="ACI222" s="255"/>
      <c r="ACJ222" s="255"/>
      <c r="ACK222" s="255"/>
      <c r="ACL222" s="255"/>
      <c r="ACM222" s="255"/>
      <c r="ACN222" s="255"/>
      <c r="ACO222" s="255"/>
      <c r="ACP222" s="255"/>
      <c r="ACQ222" s="255"/>
      <c r="ACR222" s="255"/>
      <c r="ACS222" s="255"/>
      <c r="ACT222" s="255"/>
      <c r="ACU222" s="255"/>
      <c r="ACV222" s="255"/>
      <c r="ACW222" s="255"/>
      <c r="ACX222" s="255"/>
      <c r="ACY222" s="255"/>
      <c r="ACZ222" s="255"/>
      <c r="ADA222" s="255"/>
      <c r="ADB222" s="255"/>
      <c r="ADC222" s="255"/>
      <c r="ADD222" s="255"/>
      <c r="ADE222" s="255"/>
      <c r="ADF222" s="255"/>
      <c r="ADG222" s="255"/>
      <c r="ADH222" s="255"/>
      <c r="ADI222" s="255"/>
      <c r="ADJ222" s="255"/>
      <c r="ADK222" s="255"/>
      <c r="ADL222" s="255"/>
      <c r="ADM222" s="255"/>
      <c r="ADN222" s="255"/>
      <c r="ADO222" s="255"/>
      <c r="ADP222" s="255"/>
      <c r="ADQ222" s="255"/>
      <c r="ADR222" s="255"/>
      <c r="ADS222" s="255"/>
      <c r="ADT222" s="255"/>
      <c r="ADU222" s="255"/>
      <c r="ADV222" s="255"/>
      <c r="ADW222" s="255"/>
      <c r="ADX222" s="255"/>
      <c r="ADY222" s="255"/>
      <c r="ADZ222" s="255"/>
      <c r="AEA222" s="255"/>
      <c r="AEB222" s="255"/>
      <c r="AEC222" s="255"/>
      <c r="AED222" s="255"/>
      <c r="AEE222" s="255"/>
      <c r="AEF222" s="255"/>
      <c r="AEG222" s="255"/>
      <c r="AEH222" s="255"/>
      <c r="AEI222" s="255"/>
      <c r="AEJ222" s="255"/>
      <c r="AEK222" s="255"/>
      <c r="AEL222" s="255"/>
      <c r="AEM222" s="255"/>
      <c r="AEN222" s="255"/>
      <c r="AEO222" s="255"/>
      <c r="AEP222" s="255"/>
      <c r="AEQ222" s="255"/>
      <c r="AER222" s="255"/>
      <c r="AES222" s="255"/>
      <c r="AET222" s="255"/>
      <c r="AEU222" s="255"/>
      <c r="AEV222" s="255"/>
      <c r="AEW222" s="255"/>
      <c r="AEX222" s="255"/>
      <c r="AEY222" s="255"/>
      <c r="AEZ222" s="255"/>
      <c r="AFA222" s="255"/>
      <c r="AFB222" s="255"/>
      <c r="AFC222" s="255"/>
      <c r="AFD222" s="255"/>
      <c r="AFE222" s="255"/>
      <c r="AFF222" s="255"/>
      <c r="AFG222" s="255"/>
      <c r="AFH222" s="255"/>
      <c r="AFI222" s="255"/>
      <c r="AFJ222" s="255"/>
      <c r="AFK222" s="255"/>
      <c r="AFL222" s="255"/>
      <c r="AFM222" s="255"/>
      <c r="AFN222" s="255"/>
      <c r="AFO222" s="255"/>
      <c r="AFP222" s="255"/>
      <c r="AFQ222" s="255"/>
      <c r="AFR222" s="255"/>
      <c r="AFS222" s="255"/>
      <c r="AFT222" s="255"/>
      <c r="AFU222" s="255"/>
      <c r="AFV222" s="255"/>
      <c r="AFW222" s="255"/>
      <c r="AFX222" s="255"/>
      <c r="AFY222" s="255"/>
      <c r="AFZ222" s="255"/>
      <c r="AGA222" s="255"/>
      <c r="AGB222" s="255"/>
      <c r="AGC222" s="255"/>
      <c r="AGD222" s="255"/>
      <c r="AGE222" s="255"/>
      <c r="AGF222" s="255"/>
      <c r="AGG222" s="255"/>
      <c r="AGH222" s="255"/>
      <c r="AGI222" s="255"/>
      <c r="AGJ222" s="255"/>
      <c r="AGK222" s="255"/>
      <c r="AGL222" s="255"/>
      <c r="AGM222" s="255"/>
      <c r="AGN222" s="255"/>
      <c r="AGO222" s="255"/>
      <c r="AGP222" s="255"/>
      <c r="AGQ222" s="255"/>
      <c r="AGR222" s="255"/>
      <c r="AGS222" s="255"/>
      <c r="AGT222" s="255"/>
      <c r="AGU222" s="255"/>
      <c r="AGV222" s="255"/>
      <c r="AGW222" s="255"/>
      <c r="AGX222" s="255"/>
      <c r="AGY222" s="255"/>
      <c r="AGZ222" s="255"/>
      <c r="AHA222" s="255"/>
      <c r="AHB222" s="255"/>
      <c r="AHC222" s="255"/>
      <c r="AHD222" s="255"/>
      <c r="AHE222" s="255"/>
      <c r="AHF222" s="255"/>
      <c r="AHG222" s="255"/>
      <c r="AHH222" s="255"/>
      <c r="AHI222" s="255"/>
      <c r="AHJ222" s="255"/>
      <c r="AHK222" s="255"/>
      <c r="AHL222" s="255"/>
      <c r="AHM222" s="255"/>
      <c r="AHN222" s="255"/>
      <c r="AHO222" s="255"/>
      <c r="AHP222" s="255"/>
      <c r="AHQ222" s="255"/>
      <c r="AHR222" s="255"/>
      <c r="AHS222" s="255"/>
      <c r="AHT222" s="255"/>
      <c r="AHU222" s="255"/>
      <c r="AHV222" s="255"/>
      <c r="AHW222" s="255"/>
      <c r="AHX222" s="255"/>
      <c r="AHY222" s="255"/>
      <c r="AHZ222" s="255"/>
      <c r="AIA222" s="255"/>
      <c r="AIB222" s="255"/>
      <c r="AIC222" s="255"/>
      <c r="AID222" s="255"/>
      <c r="AIE222" s="255"/>
      <c r="AIF222" s="255"/>
      <c r="AIG222" s="255"/>
      <c r="AIH222" s="255"/>
      <c r="AII222" s="255"/>
      <c r="AIJ222" s="255"/>
      <c r="AIK222" s="255"/>
      <c r="AIL222" s="255"/>
      <c r="AIM222" s="255"/>
      <c r="AIN222" s="255"/>
      <c r="AIO222" s="255"/>
      <c r="AIP222" s="255"/>
      <c r="AIQ222" s="255"/>
      <c r="AIR222" s="255"/>
      <c r="AIS222" s="255"/>
      <c r="AIT222" s="255"/>
      <c r="AIU222" s="255"/>
      <c r="AIV222" s="255"/>
      <c r="AIW222" s="255"/>
      <c r="AIX222" s="255"/>
      <c r="AIY222" s="255"/>
      <c r="AIZ222" s="255"/>
      <c r="AJA222" s="255"/>
      <c r="AJB222" s="255"/>
      <c r="AJC222" s="255"/>
      <c r="AJD222" s="255"/>
      <c r="AJE222" s="255"/>
      <c r="AJF222" s="255"/>
      <c r="AJG222" s="255"/>
      <c r="AJH222" s="255"/>
      <c r="AJI222" s="255"/>
      <c r="AJJ222" s="255"/>
      <c r="AJK222" s="255"/>
      <c r="AJL222" s="255"/>
      <c r="AJM222" s="255"/>
      <c r="AJN222" s="255"/>
      <c r="AJO222" s="255"/>
      <c r="AJP222" s="255"/>
      <c r="AJQ222" s="255"/>
      <c r="AJR222" s="255"/>
      <c r="AJS222" s="255"/>
      <c r="AJT222" s="255"/>
      <c r="AJU222" s="255"/>
      <c r="AJV222" s="255"/>
      <c r="AJW222" s="255"/>
      <c r="AJX222" s="255"/>
      <c r="AJY222" s="255"/>
      <c r="AJZ222" s="255"/>
      <c r="AKA222" s="255"/>
      <c r="AKB222" s="255"/>
      <c r="AKC222" s="255"/>
      <c r="AKD222" s="255"/>
      <c r="AKE222" s="255"/>
      <c r="AKF222" s="255"/>
      <c r="AKG222" s="255"/>
      <c r="AKH222" s="255"/>
      <c r="AKI222" s="255"/>
      <c r="AKJ222" s="255"/>
      <c r="AKK222" s="255"/>
      <c r="AKL222" s="255"/>
      <c r="AKM222" s="255"/>
      <c r="AKN222" s="255"/>
      <c r="AKO222" s="255"/>
      <c r="AKP222" s="255"/>
      <c r="AKQ222" s="255"/>
      <c r="AKR222" s="255"/>
      <c r="AKS222" s="255"/>
      <c r="AKT222" s="255"/>
      <c r="AKU222" s="255"/>
      <c r="AKV222" s="255"/>
      <c r="AKW222" s="255"/>
      <c r="AKX222" s="255"/>
      <c r="AKY222" s="255"/>
      <c r="AKZ222" s="255"/>
      <c r="ALA222" s="255"/>
      <c r="ALB222" s="255"/>
      <c r="ALC222" s="255"/>
      <c r="ALD222" s="255"/>
      <c r="ALE222" s="255"/>
    </row>
    <row r="223" spans="1:993" s="298" customFormat="1">
      <c r="A223" s="157" t="s">
        <v>226</v>
      </c>
      <c r="B223" s="158" t="s">
        <v>339</v>
      </c>
      <c r="C223" s="157"/>
      <c r="D223" s="159" t="s">
        <v>350</v>
      </c>
      <c r="E223" s="159"/>
      <c r="F223" s="157"/>
      <c r="G223" s="157">
        <v>1</v>
      </c>
      <c r="H223" s="158"/>
      <c r="I223" s="296">
        <f t="shared" si="33"/>
        <v>40</v>
      </c>
      <c r="J223" s="297">
        <f t="shared" si="34"/>
        <v>49.2</v>
      </c>
      <c r="K223" s="255"/>
      <c r="L223" s="255">
        <v>1</v>
      </c>
      <c r="M223" s="255">
        <f t="shared" si="32"/>
        <v>0</v>
      </c>
      <c r="N223" s="255">
        <f t="shared" si="35"/>
        <v>40</v>
      </c>
      <c r="O223" s="255">
        <f t="shared" si="31"/>
        <v>40</v>
      </c>
      <c r="P223" s="255"/>
      <c r="Q223" s="157"/>
      <c r="R223" s="157"/>
      <c r="S223" s="549"/>
      <c r="T223" s="549"/>
      <c r="U223" s="549"/>
      <c r="V223" s="549"/>
      <c r="W223" s="549"/>
      <c r="X223" s="549"/>
      <c r="Y223" s="549"/>
      <c r="Z223" s="549"/>
      <c r="AA223" s="549"/>
      <c r="AB223" s="549"/>
      <c r="AC223" s="549"/>
      <c r="AD223" s="549"/>
      <c r="AE223" s="549"/>
      <c r="AF223" s="549"/>
      <c r="AG223" s="549"/>
      <c r="AH223" s="255"/>
      <c r="AI223" s="255"/>
      <c r="AJ223" s="255"/>
      <c r="AK223" s="255"/>
      <c r="AL223" s="255"/>
      <c r="AM223" s="255"/>
      <c r="AN223" s="255"/>
      <c r="AO223" s="255"/>
      <c r="AP223" s="255"/>
      <c r="AQ223" s="255"/>
      <c r="AR223" s="255"/>
      <c r="AS223" s="255"/>
      <c r="AT223" s="255"/>
      <c r="AU223" s="255"/>
      <c r="AV223" s="255"/>
      <c r="AW223" s="255"/>
      <c r="AX223" s="255"/>
      <c r="AY223" s="255"/>
      <c r="AZ223" s="255"/>
      <c r="BA223" s="255"/>
      <c r="BB223" s="255"/>
      <c r="BC223" s="255"/>
      <c r="BD223" s="255"/>
      <c r="BE223" s="255"/>
      <c r="BF223" s="255"/>
      <c r="BG223" s="255"/>
      <c r="BH223" s="255"/>
      <c r="BI223" s="255"/>
      <c r="BJ223" s="255"/>
      <c r="BK223" s="255"/>
      <c r="BL223" s="255"/>
      <c r="BM223" s="255"/>
      <c r="BN223" s="255"/>
      <c r="BO223" s="255"/>
      <c r="BP223" s="255"/>
      <c r="BQ223" s="255"/>
      <c r="BR223" s="255"/>
      <c r="BS223" s="255"/>
      <c r="BT223" s="255"/>
      <c r="BU223" s="255"/>
      <c r="BV223" s="255"/>
      <c r="BW223" s="255"/>
      <c r="BX223" s="255"/>
      <c r="BY223" s="255"/>
      <c r="BZ223" s="255"/>
      <c r="CA223" s="255"/>
      <c r="CB223" s="255"/>
      <c r="CC223" s="255"/>
      <c r="CD223" s="255"/>
      <c r="CE223" s="255"/>
      <c r="CF223" s="255"/>
      <c r="CG223" s="255"/>
      <c r="CH223" s="255"/>
      <c r="CI223" s="255"/>
      <c r="CJ223" s="255"/>
      <c r="CK223" s="255"/>
      <c r="CL223" s="255"/>
      <c r="CM223" s="255"/>
      <c r="CN223" s="255"/>
      <c r="CO223" s="255"/>
      <c r="CP223" s="255"/>
      <c r="CQ223" s="255"/>
      <c r="CR223" s="255"/>
      <c r="CS223" s="255"/>
      <c r="CT223" s="255"/>
      <c r="CU223" s="255"/>
      <c r="CV223" s="255"/>
      <c r="CW223" s="255"/>
      <c r="CX223" s="255"/>
      <c r="CY223" s="255"/>
      <c r="CZ223" s="255"/>
      <c r="DA223" s="255"/>
      <c r="DB223" s="255"/>
      <c r="DC223" s="255"/>
      <c r="DD223" s="255"/>
      <c r="DE223" s="255"/>
      <c r="DF223" s="255"/>
      <c r="DG223" s="255"/>
      <c r="DH223" s="255"/>
      <c r="DI223" s="255"/>
      <c r="DJ223" s="255"/>
      <c r="DK223" s="255"/>
      <c r="DL223" s="255"/>
      <c r="DM223" s="255"/>
      <c r="DN223" s="255"/>
      <c r="DO223" s="255"/>
      <c r="DP223" s="255"/>
      <c r="DQ223" s="255"/>
      <c r="DR223" s="255"/>
      <c r="DS223" s="255"/>
      <c r="DT223" s="255"/>
      <c r="DU223" s="255"/>
      <c r="DV223" s="255"/>
      <c r="DW223" s="255"/>
      <c r="DX223" s="255"/>
      <c r="DY223" s="255"/>
      <c r="DZ223" s="255"/>
      <c r="EA223" s="255"/>
      <c r="EB223" s="255"/>
      <c r="EC223" s="255"/>
      <c r="ED223" s="255"/>
      <c r="EE223" s="255"/>
      <c r="EF223" s="255"/>
      <c r="EG223" s="255"/>
      <c r="EH223" s="255"/>
      <c r="EI223" s="255"/>
      <c r="EJ223" s="255"/>
      <c r="EK223" s="255"/>
      <c r="EL223" s="255"/>
      <c r="EM223" s="255"/>
      <c r="EN223" s="255"/>
      <c r="EO223" s="255"/>
      <c r="EP223" s="255"/>
      <c r="EQ223" s="255"/>
      <c r="ER223" s="255"/>
      <c r="ES223" s="255"/>
      <c r="ET223" s="255"/>
      <c r="EU223" s="255"/>
      <c r="EV223" s="255"/>
      <c r="EW223" s="255"/>
      <c r="EX223" s="255"/>
      <c r="EY223" s="255"/>
      <c r="EZ223" s="255"/>
      <c r="FA223" s="255"/>
      <c r="FB223" s="255"/>
      <c r="FC223" s="255"/>
      <c r="FD223" s="255"/>
      <c r="FE223" s="255"/>
      <c r="FF223" s="255"/>
      <c r="FG223" s="255"/>
      <c r="FH223" s="255"/>
      <c r="FI223" s="255"/>
      <c r="FJ223" s="255"/>
      <c r="FK223" s="255"/>
      <c r="FL223" s="255"/>
      <c r="FM223" s="255"/>
      <c r="FN223" s="255"/>
      <c r="FO223" s="255"/>
      <c r="FP223" s="255"/>
      <c r="FQ223" s="255"/>
      <c r="FR223" s="255"/>
      <c r="FS223" s="255"/>
      <c r="FT223" s="255"/>
      <c r="FU223" s="255"/>
      <c r="FV223" s="255"/>
      <c r="FW223" s="255"/>
      <c r="FX223" s="255"/>
      <c r="FY223" s="255"/>
      <c r="FZ223" s="255"/>
      <c r="GA223" s="255"/>
      <c r="GB223" s="255"/>
      <c r="GC223" s="255"/>
      <c r="GD223" s="255"/>
      <c r="GE223" s="255"/>
      <c r="GF223" s="255"/>
      <c r="GG223" s="255"/>
      <c r="GH223" s="255"/>
      <c r="GI223" s="255"/>
      <c r="GJ223" s="255"/>
      <c r="GK223" s="255"/>
      <c r="GL223" s="255"/>
      <c r="GM223" s="255"/>
      <c r="GN223" s="255"/>
      <c r="GO223" s="255"/>
      <c r="GP223" s="255"/>
      <c r="GQ223" s="255"/>
      <c r="GR223" s="255"/>
      <c r="GS223" s="255"/>
      <c r="GT223" s="255"/>
      <c r="GU223" s="255"/>
      <c r="GV223" s="255"/>
      <c r="GW223" s="255"/>
      <c r="GX223" s="255"/>
      <c r="GY223" s="255"/>
      <c r="GZ223" s="255"/>
      <c r="HA223" s="255"/>
      <c r="HB223" s="255"/>
      <c r="HC223" s="255"/>
      <c r="HD223" s="255"/>
      <c r="HE223" s="255"/>
      <c r="HF223" s="255"/>
      <c r="HG223" s="255"/>
      <c r="HH223" s="255"/>
      <c r="HI223" s="255"/>
      <c r="HJ223" s="255"/>
      <c r="HK223" s="255"/>
      <c r="HL223" s="255"/>
      <c r="HM223" s="255"/>
      <c r="HN223" s="255"/>
      <c r="HO223" s="255"/>
      <c r="HP223" s="255"/>
      <c r="HQ223" s="255"/>
      <c r="HR223" s="255"/>
      <c r="HS223" s="255"/>
      <c r="HT223" s="255"/>
      <c r="HU223" s="255"/>
      <c r="HV223" s="255"/>
      <c r="HW223" s="255"/>
      <c r="HX223" s="255"/>
      <c r="HY223" s="255"/>
      <c r="HZ223" s="255"/>
      <c r="IA223" s="255"/>
      <c r="IB223" s="255"/>
      <c r="IC223" s="255"/>
      <c r="ID223" s="255"/>
      <c r="IE223" s="255"/>
      <c r="IF223" s="255"/>
      <c r="IG223" s="255"/>
      <c r="IH223" s="255"/>
      <c r="II223" s="255"/>
      <c r="IJ223" s="255"/>
      <c r="IK223" s="255"/>
      <c r="IL223" s="255"/>
      <c r="IM223" s="255"/>
      <c r="IN223" s="255"/>
      <c r="IO223" s="255"/>
      <c r="IP223" s="255"/>
      <c r="IQ223" s="255"/>
      <c r="IR223" s="255"/>
      <c r="IS223" s="255"/>
      <c r="IT223" s="255"/>
      <c r="IU223" s="255"/>
      <c r="IV223" s="255"/>
      <c r="IW223" s="255"/>
      <c r="IX223" s="255"/>
      <c r="IY223" s="255"/>
      <c r="IZ223" s="255"/>
      <c r="JA223" s="255"/>
      <c r="JB223" s="255"/>
      <c r="JC223" s="255"/>
      <c r="JD223" s="255"/>
      <c r="JE223" s="255"/>
      <c r="JF223" s="255"/>
      <c r="JG223" s="255"/>
      <c r="JH223" s="255"/>
      <c r="JI223" s="255"/>
      <c r="JJ223" s="255"/>
      <c r="JK223" s="255"/>
      <c r="JL223" s="255"/>
      <c r="JM223" s="255"/>
      <c r="JN223" s="255"/>
      <c r="JO223" s="255"/>
      <c r="JP223" s="255"/>
      <c r="JQ223" s="255"/>
      <c r="JR223" s="255"/>
      <c r="JS223" s="255"/>
      <c r="JT223" s="255"/>
      <c r="JU223" s="255"/>
      <c r="JV223" s="255"/>
      <c r="JW223" s="255"/>
      <c r="JX223" s="255"/>
      <c r="JY223" s="255"/>
      <c r="JZ223" s="255"/>
      <c r="KA223" s="255"/>
      <c r="KB223" s="255"/>
      <c r="KC223" s="255"/>
      <c r="KD223" s="255"/>
      <c r="KE223" s="255"/>
      <c r="KF223" s="255"/>
      <c r="KG223" s="255"/>
      <c r="KH223" s="255"/>
      <c r="KI223" s="255"/>
      <c r="KJ223" s="255"/>
      <c r="KK223" s="255"/>
      <c r="KL223" s="255"/>
      <c r="KM223" s="255"/>
      <c r="KN223" s="255"/>
      <c r="KO223" s="255"/>
      <c r="KP223" s="255"/>
      <c r="KQ223" s="255"/>
      <c r="KR223" s="255"/>
      <c r="KS223" s="255"/>
      <c r="KT223" s="255"/>
      <c r="KU223" s="255"/>
      <c r="KV223" s="255"/>
      <c r="KW223" s="255"/>
      <c r="KX223" s="255"/>
      <c r="KY223" s="255"/>
      <c r="KZ223" s="255"/>
      <c r="LA223" s="255"/>
      <c r="LB223" s="255"/>
      <c r="LC223" s="255"/>
      <c r="LD223" s="255"/>
      <c r="LE223" s="255"/>
      <c r="LF223" s="255"/>
      <c r="LG223" s="255"/>
      <c r="LH223" s="255"/>
      <c r="LI223" s="255"/>
      <c r="LJ223" s="255"/>
      <c r="LK223" s="255"/>
      <c r="LL223" s="255"/>
      <c r="LM223" s="255"/>
      <c r="LN223" s="255"/>
      <c r="LO223" s="255"/>
      <c r="LP223" s="255"/>
      <c r="LQ223" s="255"/>
      <c r="LR223" s="255"/>
      <c r="LS223" s="255"/>
      <c r="LT223" s="255"/>
      <c r="LU223" s="255"/>
      <c r="LV223" s="255"/>
      <c r="LW223" s="255"/>
      <c r="LX223" s="255"/>
      <c r="LY223" s="255"/>
      <c r="LZ223" s="255"/>
      <c r="MA223" s="255"/>
      <c r="MB223" s="255"/>
      <c r="MC223" s="255"/>
      <c r="MD223" s="255"/>
      <c r="ME223" s="255"/>
      <c r="MF223" s="255"/>
      <c r="MG223" s="255"/>
      <c r="MH223" s="255"/>
      <c r="MI223" s="255"/>
      <c r="MJ223" s="255"/>
      <c r="MK223" s="255"/>
      <c r="ML223" s="255"/>
      <c r="MM223" s="255"/>
      <c r="MN223" s="255"/>
      <c r="MO223" s="255"/>
      <c r="MP223" s="255"/>
      <c r="MQ223" s="255"/>
      <c r="MR223" s="255"/>
      <c r="MS223" s="255"/>
      <c r="MT223" s="255"/>
      <c r="MU223" s="255"/>
      <c r="MV223" s="255"/>
      <c r="MW223" s="255"/>
      <c r="MX223" s="255"/>
      <c r="MY223" s="255"/>
      <c r="MZ223" s="255"/>
      <c r="NA223" s="255"/>
      <c r="NB223" s="255"/>
      <c r="NC223" s="255"/>
      <c r="ND223" s="255"/>
      <c r="NE223" s="255"/>
      <c r="NF223" s="255"/>
      <c r="NG223" s="255"/>
      <c r="NH223" s="255"/>
      <c r="NI223" s="255"/>
      <c r="NJ223" s="255"/>
      <c r="NK223" s="255"/>
      <c r="NL223" s="255"/>
      <c r="NM223" s="255"/>
      <c r="NN223" s="255"/>
      <c r="NO223" s="255"/>
      <c r="NP223" s="255"/>
      <c r="NQ223" s="255"/>
      <c r="NR223" s="255"/>
      <c r="NS223" s="255"/>
      <c r="NT223" s="255"/>
      <c r="NU223" s="255"/>
      <c r="NV223" s="255"/>
      <c r="NW223" s="255"/>
      <c r="NX223" s="255"/>
      <c r="NY223" s="255"/>
      <c r="NZ223" s="255"/>
      <c r="OA223" s="255"/>
      <c r="OB223" s="255"/>
      <c r="OC223" s="255"/>
      <c r="OD223" s="255"/>
      <c r="OE223" s="255"/>
      <c r="OF223" s="255"/>
      <c r="OG223" s="255"/>
      <c r="OH223" s="255"/>
      <c r="OI223" s="255"/>
      <c r="OJ223" s="255"/>
      <c r="OK223" s="255"/>
      <c r="OL223" s="255"/>
      <c r="OM223" s="255"/>
      <c r="ON223" s="255"/>
      <c r="OO223" s="255"/>
      <c r="OP223" s="255"/>
      <c r="OQ223" s="255"/>
      <c r="OR223" s="255"/>
      <c r="OS223" s="255"/>
      <c r="OT223" s="255"/>
      <c r="OU223" s="255"/>
      <c r="OV223" s="255"/>
      <c r="OW223" s="255"/>
      <c r="OX223" s="255"/>
      <c r="OY223" s="255"/>
      <c r="OZ223" s="255"/>
      <c r="PA223" s="255"/>
      <c r="PB223" s="255"/>
      <c r="PC223" s="255"/>
      <c r="PD223" s="255"/>
      <c r="PE223" s="255"/>
      <c r="PF223" s="255"/>
      <c r="PG223" s="255"/>
      <c r="PH223" s="255"/>
      <c r="PI223" s="255"/>
      <c r="PJ223" s="255"/>
      <c r="PK223" s="255"/>
      <c r="PL223" s="255"/>
      <c r="PM223" s="255"/>
      <c r="PN223" s="255"/>
      <c r="PO223" s="255"/>
      <c r="PP223" s="255"/>
      <c r="PQ223" s="255"/>
      <c r="PR223" s="255"/>
      <c r="PS223" s="255"/>
      <c r="PT223" s="255"/>
      <c r="PU223" s="255"/>
      <c r="PV223" s="255"/>
      <c r="PW223" s="255"/>
      <c r="PX223" s="255"/>
      <c r="PY223" s="255"/>
      <c r="PZ223" s="255"/>
      <c r="QA223" s="255"/>
      <c r="QB223" s="255"/>
      <c r="QC223" s="255"/>
      <c r="QD223" s="255"/>
      <c r="QE223" s="255"/>
      <c r="QF223" s="255"/>
      <c r="QG223" s="255"/>
      <c r="QH223" s="255"/>
      <c r="QI223" s="255"/>
      <c r="QJ223" s="255"/>
      <c r="QK223" s="255"/>
      <c r="QL223" s="255"/>
      <c r="QM223" s="255"/>
      <c r="QN223" s="255"/>
      <c r="QO223" s="255"/>
      <c r="QP223" s="255"/>
      <c r="QQ223" s="255"/>
      <c r="QR223" s="255"/>
      <c r="QS223" s="255"/>
      <c r="QT223" s="255"/>
      <c r="QU223" s="255"/>
      <c r="QV223" s="255"/>
      <c r="QW223" s="255"/>
      <c r="QX223" s="255"/>
      <c r="QY223" s="255"/>
      <c r="QZ223" s="255"/>
      <c r="RA223" s="255"/>
      <c r="RB223" s="255"/>
      <c r="RC223" s="255"/>
      <c r="RD223" s="255"/>
      <c r="RE223" s="255"/>
      <c r="RF223" s="255"/>
      <c r="RG223" s="255"/>
      <c r="RH223" s="255"/>
      <c r="RI223" s="255"/>
      <c r="RJ223" s="255"/>
      <c r="RK223" s="255"/>
      <c r="RL223" s="255"/>
      <c r="RM223" s="255"/>
      <c r="RN223" s="255"/>
      <c r="RO223" s="255"/>
      <c r="RP223" s="255"/>
      <c r="RQ223" s="255"/>
      <c r="RR223" s="255"/>
      <c r="RS223" s="255"/>
      <c r="RT223" s="255"/>
      <c r="RU223" s="255"/>
      <c r="RV223" s="255"/>
      <c r="RW223" s="255"/>
      <c r="RX223" s="255"/>
      <c r="RY223" s="255"/>
      <c r="RZ223" s="255"/>
      <c r="SA223" s="255"/>
      <c r="SB223" s="255"/>
      <c r="SC223" s="255"/>
      <c r="SD223" s="255"/>
      <c r="SE223" s="255"/>
      <c r="SF223" s="255"/>
      <c r="SG223" s="255"/>
      <c r="SH223" s="255"/>
      <c r="SI223" s="255"/>
      <c r="SJ223" s="255"/>
      <c r="SK223" s="255"/>
      <c r="SL223" s="255"/>
      <c r="SM223" s="255"/>
      <c r="SN223" s="255"/>
      <c r="SO223" s="255"/>
      <c r="SP223" s="255"/>
      <c r="SQ223" s="255"/>
      <c r="SR223" s="255"/>
      <c r="SS223" s="255"/>
      <c r="ST223" s="255"/>
      <c r="SU223" s="255"/>
      <c r="SV223" s="255"/>
      <c r="SW223" s="255"/>
      <c r="SX223" s="255"/>
      <c r="SY223" s="255"/>
      <c r="SZ223" s="255"/>
      <c r="TA223" s="255"/>
      <c r="TB223" s="255"/>
      <c r="TC223" s="255"/>
      <c r="TD223" s="255"/>
      <c r="TE223" s="255"/>
      <c r="TF223" s="255"/>
      <c r="TG223" s="255"/>
      <c r="TH223" s="255"/>
      <c r="TI223" s="255"/>
      <c r="TJ223" s="255"/>
      <c r="TK223" s="255"/>
      <c r="TL223" s="255"/>
      <c r="TM223" s="255"/>
      <c r="TN223" s="255"/>
      <c r="TO223" s="255"/>
      <c r="TP223" s="255"/>
      <c r="TQ223" s="255"/>
      <c r="TR223" s="255"/>
      <c r="TS223" s="255"/>
      <c r="TT223" s="255"/>
      <c r="TU223" s="255"/>
      <c r="TV223" s="255"/>
      <c r="TW223" s="255"/>
      <c r="TX223" s="255"/>
      <c r="TY223" s="255"/>
      <c r="TZ223" s="255"/>
      <c r="UA223" s="255"/>
      <c r="UB223" s="255"/>
      <c r="UC223" s="255"/>
      <c r="UD223" s="255"/>
      <c r="UE223" s="255"/>
      <c r="UF223" s="255"/>
      <c r="UG223" s="255"/>
      <c r="UH223" s="255"/>
      <c r="UI223" s="255"/>
      <c r="UJ223" s="255"/>
      <c r="UK223" s="255"/>
      <c r="UL223" s="255"/>
      <c r="UM223" s="255"/>
      <c r="UN223" s="255"/>
      <c r="UO223" s="255"/>
      <c r="UP223" s="255"/>
      <c r="UQ223" s="255"/>
      <c r="UR223" s="255"/>
      <c r="US223" s="255"/>
      <c r="UT223" s="255"/>
      <c r="UU223" s="255"/>
      <c r="UV223" s="255"/>
      <c r="UW223" s="255"/>
      <c r="UX223" s="255"/>
      <c r="UY223" s="255"/>
      <c r="UZ223" s="255"/>
      <c r="VA223" s="255"/>
      <c r="VB223" s="255"/>
      <c r="VC223" s="255"/>
      <c r="VD223" s="255"/>
      <c r="VE223" s="255"/>
      <c r="VF223" s="255"/>
      <c r="VG223" s="255"/>
      <c r="VH223" s="255"/>
      <c r="VI223" s="255"/>
      <c r="VJ223" s="255"/>
      <c r="VK223" s="255"/>
      <c r="VL223" s="255"/>
      <c r="VM223" s="255"/>
      <c r="VN223" s="255"/>
      <c r="VO223" s="255"/>
      <c r="VP223" s="255"/>
      <c r="VQ223" s="255"/>
      <c r="VR223" s="255"/>
      <c r="VS223" s="255"/>
      <c r="VT223" s="255"/>
      <c r="VU223" s="255"/>
      <c r="VV223" s="255"/>
      <c r="VW223" s="255"/>
      <c r="VX223" s="255"/>
      <c r="VY223" s="255"/>
      <c r="VZ223" s="255"/>
      <c r="WA223" s="255"/>
      <c r="WB223" s="255"/>
      <c r="WC223" s="255"/>
      <c r="WD223" s="255"/>
      <c r="WE223" s="255"/>
      <c r="WF223" s="255"/>
      <c r="WG223" s="255"/>
      <c r="WH223" s="255"/>
      <c r="WI223" s="255"/>
      <c r="WJ223" s="255"/>
      <c r="WK223" s="255"/>
      <c r="WL223" s="255"/>
      <c r="WM223" s="255"/>
      <c r="WN223" s="255"/>
      <c r="WO223" s="255"/>
      <c r="WP223" s="255"/>
      <c r="WQ223" s="255"/>
      <c r="WR223" s="255"/>
      <c r="WS223" s="255"/>
      <c r="WT223" s="255"/>
      <c r="WU223" s="255"/>
      <c r="WV223" s="255"/>
      <c r="WW223" s="255"/>
      <c r="WX223" s="255"/>
      <c r="WY223" s="255"/>
      <c r="WZ223" s="255"/>
      <c r="XA223" s="255"/>
      <c r="XB223" s="255"/>
      <c r="XC223" s="255"/>
      <c r="XD223" s="255"/>
      <c r="XE223" s="255"/>
      <c r="XF223" s="255"/>
      <c r="XG223" s="255"/>
      <c r="XH223" s="255"/>
      <c r="XI223" s="255"/>
      <c r="XJ223" s="255"/>
      <c r="XK223" s="255"/>
      <c r="XL223" s="255"/>
      <c r="XM223" s="255"/>
      <c r="XN223" s="255"/>
      <c r="XO223" s="255"/>
      <c r="XP223" s="255"/>
      <c r="XQ223" s="255"/>
      <c r="XR223" s="255"/>
      <c r="XS223" s="255"/>
      <c r="XT223" s="255"/>
      <c r="XU223" s="255"/>
      <c r="XV223" s="255"/>
      <c r="XW223" s="255"/>
      <c r="XX223" s="255"/>
      <c r="XY223" s="255"/>
      <c r="XZ223" s="255"/>
      <c r="YA223" s="255"/>
      <c r="YB223" s="255"/>
      <c r="YC223" s="255"/>
      <c r="YD223" s="255"/>
      <c r="YE223" s="255"/>
      <c r="YF223" s="255"/>
      <c r="YG223" s="255"/>
      <c r="YH223" s="255"/>
      <c r="YI223" s="255"/>
      <c r="YJ223" s="255"/>
      <c r="YK223" s="255"/>
      <c r="YL223" s="255"/>
      <c r="YM223" s="255"/>
      <c r="YN223" s="255"/>
      <c r="YO223" s="255"/>
      <c r="YP223" s="255"/>
      <c r="YQ223" s="255"/>
      <c r="YR223" s="255"/>
      <c r="YS223" s="255"/>
      <c r="YT223" s="255"/>
      <c r="YU223" s="255"/>
      <c r="YV223" s="255"/>
      <c r="YW223" s="255"/>
      <c r="YX223" s="255"/>
      <c r="YY223" s="255"/>
      <c r="YZ223" s="255"/>
      <c r="ZA223" s="255"/>
      <c r="ZB223" s="255"/>
      <c r="ZC223" s="255"/>
      <c r="ZD223" s="255"/>
      <c r="ZE223" s="255"/>
      <c r="ZF223" s="255"/>
      <c r="ZG223" s="255"/>
      <c r="ZH223" s="255"/>
      <c r="ZI223" s="255"/>
      <c r="ZJ223" s="255"/>
      <c r="ZK223" s="255"/>
      <c r="ZL223" s="255"/>
      <c r="ZM223" s="255"/>
      <c r="ZN223" s="255"/>
      <c r="ZO223" s="255"/>
      <c r="ZP223" s="255"/>
      <c r="ZQ223" s="255"/>
      <c r="ZR223" s="255"/>
      <c r="ZS223" s="255"/>
      <c r="ZT223" s="255"/>
      <c r="ZU223" s="255"/>
      <c r="ZV223" s="255"/>
      <c r="ZW223" s="255"/>
      <c r="ZX223" s="255"/>
      <c r="ZY223" s="255"/>
      <c r="ZZ223" s="255"/>
      <c r="AAA223" s="255"/>
      <c r="AAB223" s="255"/>
      <c r="AAC223" s="255"/>
      <c r="AAD223" s="255"/>
      <c r="AAE223" s="255"/>
      <c r="AAF223" s="255"/>
      <c r="AAG223" s="255"/>
      <c r="AAH223" s="255"/>
      <c r="AAI223" s="255"/>
      <c r="AAJ223" s="255"/>
      <c r="AAK223" s="255"/>
      <c r="AAL223" s="255"/>
      <c r="AAM223" s="255"/>
      <c r="AAN223" s="255"/>
      <c r="AAO223" s="255"/>
      <c r="AAP223" s="255"/>
      <c r="AAQ223" s="255"/>
      <c r="AAR223" s="255"/>
      <c r="AAS223" s="255"/>
      <c r="AAT223" s="255"/>
      <c r="AAU223" s="255"/>
      <c r="AAV223" s="255"/>
      <c r="AAW223" s="255"/>
      <c r="AAX223" s="255"/>
      <c r="AAY223" s="255"/>
      <c r="AAZ223" s="255"/>
      <c r="ABA223" s="255"/>
      <c r="ABB223" s="255"/>
      <c r="ABC223" s="255"/>
      <c r="ABD223" s="255"/>
      <c r="ABE223" s="255"/>
      <c r="ABF223" s="255"/>
      <c r="ABG223" s="255"/>
      <c r="ABH223" s="255"/>
      <c r="ABI223" s="255"/>
      <c r="ABJ223" s="255"/>
      <c r="ABK223" s="255"/>
      <c r="ABL223" s="255"/>
      <c r="ABM223" s="255"/>
      <c r="ABN223" s="255"/>
      <c r="ABO223" s="255"/>
      <c r="ABP223" s="255"/>
      <c r="ABQ223" s="255"/>
      <c r="ABR223" s="255"/>
      <c r="ABS223" s="255"/>
      <c r="ABT223" s="255"/>
      <c r="ABU223" s="255"/>
      <c r="ABV223" s="255"/>
      <c r="ABW223" s="255"/>
      <c r="ABX223" s="255"/>
      <c r="ABY223" s="255"/>
      <c r="ABZ223" s="255"/>
      <c r="ACA223" s="255"/>
      <c r="ACB223" s="255"/>
      <c r="ACC223" s="255"/>
      <c r="ACD223" s="255"/>
      <c r="ACE223" s="255"/>
      <c r="ACF223" s="255"/>
      <c r="ACG223" s="255"/>
      <c r="ACH223" s="255"/>
      <c r="ACI223" s="255"/>
      <c r="ACJ223" s="255"/>
      <c r="ACK223" s="255"/>
      <c r="ACL223" s="255"/>
      <c r="ACM223" s="255"/>
      <c r="ACN223" s="255"/>
      <c r="ACO223" s="255"/>
      <c r="ACP223" s="255"/>
      <c r="ACQ223" s="255"/>
      <c r="ACR223" s="255"/>
      <c r="ACS223" s="255"/>
      <c r="ACT223" s="255"/>
      <c r="ACU223" s="255"/>
      <c r="ACV223" s="255"/>
      <c r="ACW223" s="255"/>
      <c r="ACX223" s="255"/>
      <c r="ACY223" s="255"/>
      <c r="ACZ223" s="255"/>
      <c r="ADA223" s="255"/>
      <c r="ADB223" s="255"/>
      <c r="ADC223" s="255"/>
      <c r="ADD223" s="255"/>
      <c r="ADE223" s="255"/>
      <c r="ADF223" s="255"/>
      <c r="ADG223" s="255"/>
      <c r="ADH223" s="255"/>
      <c r="ADI223" s="255"/>
      <c r="ADJ223" s="255"/>
      <c r="ADK223" s="255"/>
      <c r="ADL223" s="255"/>
      <c r="ADM223" s="255"/>
      <c r="ADN223" s="255"/>
      <c r="ADO223" s="255"/>
      <c r="ADP223" s="255"/>
      <c r="ADQ223" s="255"/>
      <c r="ADR223" s="255"/>
      <c r="ADS223" s="255"/>
      <c r="ADT223" s="255"/>
      <c r="ADU223" s="255"/>
      <c r="ADV223" s="255"/>
      <c r="ADW223" s="255"/>
      <c r="ADX223" s="255"/>
      <c r="ADY223" s="255"/>
      <c r="ADZ223" s="255"/>
      <c r="AEA223" s="255"/>
      <c r="AEB223" s="255"/>
      <c r="AEC223" s="255"/>
      <c r="AED223" s="255"/>
      <c r="AEE223" s="255"/>
      <c r="AEF223" s="255"/>
      <c r="AEG223" s="255"/>
      <c r="AEH223" s="255"/>
      <c r="AEI223" s="255"/>
      <c r="AEJ223" s="255"/>
      <c r="AEK223" s="255"/>
      <c r="AEL223" s="255"/>
      <c r="AEM223" s="255"/>
      <c r="AEN223" s="255"/>
      <c r="AEO223" s="255"/>
      <c r="AEP223" s="255"/>
      <c r="AEQ223" s="255"/>
      <c r="AER223" s="255"/>
      <c r="AES223" s="255"/>
      <c r="AET223" s="255"/>
      <c r="AEU223" s="255"/>
      <c r="AEV223" s="255"/>
      <c r="AEW223" s="255"/>
      <c r="AEX223" s="255"/>
      <c r="AEY223" s="255"/>
      <c r="AEZ223" s="255"/>
      <c r="AFA223" s="255"/>
      <c r="AFB223" s="255"/>
      <c r="AFC223" s="255"/>
      <c r="AFD223" s="255"/>
      <c r="AFE223" s="255"/>
      <c r="AFF223" s="255"/>
      <c r="AFG223" s="255"/>
      <c r="AFH223" s="255"/>
      <c r="AFI223" s="255"/>
      <c r="AFJ223" s="255"/>
      <c r="AFK223" s="255"/>
      <c r="AFL223" s="255"/>
      <c r="AFM223" s="255"/>
      <c r="AFN223" s="255"/>
      <c r="AFO223" s="255"/>
      <c r="AFP223" s="255"/>
      <c r="AFQ223" s="255"/>
      <c r="AFR223" s="255"/>
      <c r="AFS223" s="255"/>
      <c r="AFT223" s="255"/>
      <c r="AFU223" s="255"/>
      <c r="AFV223" s="255"/>
      <c r="AFW223" s="255"/>
      <c r="AFX223" s="255"/>
      <c r="AFY223" s="255"/>
      <c r="AFZ223" s="255"/>
      <c r="AGA223" s="255"/>
      <c r="AGB223" s="255"/>
      <c r="AGC223" s="255"/>
      <c r="AGD223" s="255"/>
      <c r="AGE223" s="255"/>
      <c r="AGF223" s="255"/>
      <c r="AGG223" s="255"/>
      <c r="AGH223" s="255"/>
      <c r="AGI223" s="255"/>
      <c r="AGJ223" s="255"/>
      <c r="AGK223" s="255"/>
      <c r="AGL223" s="255"/>
      <c r="AGM223" s="255"/>
      <c r="AGN223" s="255"/>
      <c r="AGO223" s="255"/>
      <c r="AGP223" s="255"/>
      <c r="AGQ223" s="255"/>
      <c r="AGR223" s="255"/>
      <c r="AGS223" s="255"/>
      <c r="AGT223" s="255"/>
      <c r="AGU223" s="255"/>
      <c r="AGV223" s="255"/>
      <c r="AGW223" s="255"/>
      <c r="AGX223" s="255"/>
      <c r="AGY223" s="255"/>
      <c r="AGZ223" s="255"/>
      <c r="AHA223" s="255"/>
      <c r="AHB223" s="255"/>
      <c r="AHC223" s="255"/>
      <c r="AHD223" s="255"/>
      <c r="AHE223" s="255"/>
      <c r="AHF223" s="255"/>
      <c r="AHG223" s="255"/>
      <c r="AHH223" s="255"/>
      <c r="AHI223" s="255"/>
      <c r="AHJ223" s="255"/>
      <c r="AHK223" s="255"/>
      <c r="AHL223" s="255"/>
      <c r="AHM223" s="255"/>
      <c r="AHN223" s="255"/>
      <c r="AHO223" s="255"/>
      <c r="AHP223" s="255"/>
      <c r="AHQ223" s="255"/>
      <c r="AHR223" s="255"/>
      <c r="AHS223" s="255"/>
      <c r="AHT223" s="255"/>
      <c r="AHU223" s="255"/>
      <c r="AHV223" s="255"/>
      <c r="AHW223" s="255"/>
      <c r="AHX223" s="255"/>
      <c r="AHY223" s="255"/>
      <c r="AHZ223" s="255"/>
      <c r="AIA223" s="255"/>
      <c r="AIB223" s="255"/>
      <c r="AIC223" s="255"/>
      <c r="AID223" s="255"/>
      <c r="AIE223" s="255"/>
      <c r="AIF223" s="255"/>
      <c r="AIG223" s="255"/>
      <c r="AIH223" s="255"/>
      <c r="AII223" s="255"/>
      <c r="AIJ223" s="255"/>
      <c r="AIK223" s="255"/>
      <c r="AIL223" s="255"/>
      <c r="AIM223" s="255"/>
      <c r="AIN223" s="255"/>
      <c r="AIO223" s="255"/>
      <c r="AIP223" s="255"/>
      <c r="AIQ223" s="255"/>
      <c r="AIR223" s="255"/>
      <c r="AIS223" s="255"/>
      <c r="AIT223" s="255"/>
      <c r="AIU223" s="255"/>
      <c r="AIV223" s="255"/>
      <c r="AIW223" s="255"/>
      <c r="AIX223" s="255"/>
      <c r="AIY223" s="255"/>
      <c r="AIZ223" s="255"/>
      <c r="AJA223" s="255"/>
      <c r="AJB223" s="255"/>
      <c r="AJC223" s="255"/>
      <c r="AJD223" s="255"/>
      <c r="AJE223" s="255"/>
      <c r="AJF223" s="255"/>
      <c r="AJG223" s="255"/>
      <c r="AJH223" s="255"/>
      <c r="AJI223" s="255"/>
      <c r="AJJ223" s="255"/>
      <c r="AJK223" s="255"/>
      <c r="AJL223" s="255"/>
      <c r="AJM223" s="255"/>
      <c r="AJN223" s="255"/>
      <c r="AJO223" s="255"/>
      <c r="AJP223" s="255"/>
      <c r="AJQ223" s="255"/>
      <c r="AJR223" s="255"/>
      <c r="AJS223" s="255"/>
      <c r="AJT223" s="255"/>
      <c r="AJU223" s="255"/>
      <c r="AJV223" s="255"/>
      <c r="AJW223" s="255"/>
      <c r="AJX223" s="255"/>
      <c r="AJY223" s="255"/>
      <c r="AJZ223" s="255"/>
      <c r="AKA223" s="255"/>
      <c r="AKB223" s="255"/>
      <c r="AKC223" s="255"/>
      <c r="AKD223" s="255"/>
      <c r="AKE223" s="255"/>
      <c r="AKF223" s="255"/>
      <c r="AKG223" s="255"/>
      <c r="AKH223" s="255"/>
      <c r="AKI223" s="255"/>
      <c r="AKJ223" s="255"/>
      <c r="AKK223" s="255"/>
      <c r="AKL223" s="255"/>
      <c r="AKM223" s="255"/>
      <c r="AKN223" s="255"/>
      <c r="AKO223" s="255"/>
      <c r="AKP223" s="255"/>
      <c r="AKQ223" s="255"/>
      <c r="AKR223" s="255"/>
      <c r="AKS223" s="255"/>
      <c r="AKT223" s="255"/>
      <c r="AKU223" s="255"/>
      <c r="AKV223" s="255"/>
      <c r="AKW223" s="255"/>
      <c r="AKX223" s="255"/>
      <c r="AKY223" s="255"/>
      <c r="AKZ223" s="255"/>
      <c r="ALA223" s="255"/>
      <c r="ALB223" s="255"/>
      <c r="ALC223" s="255"/>
      <c r="ALD223" s="255"/>
      <c r="ALE223" s="255"/>
    </row>
    <row r="224" spans="1:993" s="298" customFormat="1">
      <c r="A224" s="157" t="s">
        <v>226</v>
      </c>
      <c r="B224" s="158" t="s">
        <v>339</v>
      </c>
      <c r="C224" s="157"/>
      <c r="D224" s="159" t="s">
        <v>351</v>
      </c>
      <c r="E224" s="159"/>
      <c r="F224" s="157"/>
      <c r="G224" s="157">
        <v>1</v>
      </c>
      <c r="H224" s="158"/>
      <c r="I224" s="296">
        <f t="shared" si="33"/>
        <v>40</v>
      </c>
      <c r="J224" s="297">
        <f t="shared" si="34"/>
        <v>49.2</v>
      </c>
      <c r="K224" s="255"/>
      <c r="L224" s="255">
        <v>1</v>
      </c>
      <c r="M224" s="255">
        <f t="shared" si="32"/>
        <v>0</v>
      </c>
      <c r="N224" s="255">
        <f t="shared" si="35"/>
        <v>40</v>
      </c>
      <c r="O224" s="255">
        <f t="shared" si="31"/>
        <v>40</v>
      </c>
      <c r="P224" s="255"/>
      <c r="Q224" s="157"/>
      <c r="R224" s="157"/>
      <c r="S224" s="549"/>
      <c r="T224" s="549"/>
      <c r="U224" s="549"/>
      <c r="V224" s="549"/>
      <c r="W224" s="549"/>
      <c r="X224" s="549"/>
      <c r="Y224" s="549"/>
      <c r="Z224" s="549"/>
      <c r="AA224" s="549"/>
      <c r="AB224" s="549"/>
      <c r="AC224" s="549"/>
      <c r="AD224" s="549"/>
      <c r="AE224" s="549"/>
      <c r="AF224" s="549"/>
      <c r="AG224" s="549"/>
      <c r="AH224" s="255"/>
      <c r="AI224" s="255"/>
      <c r="AJ224" s="255"/>
      <c r="AK224" s="255"/>
      <c r="AL224" s="255"/>
      <c r="AM224" s="255"/>
      <c r="AN224" s="255"/>
      <c r="AO224" s="255"/>
      <c r="AP224" s="255"/>
      <c r="AQ224" s="255"/>
      <c r="AR224" s="255"/>
      <c r="AS224" s="255"/>
      <c r="AT224" s="255"/>
      <c r="AU224" s="255"/>
      <c r="AV224" s="255"/>
      <c r="AW224" s="255"/>
      <c r="AX224" s="255"/>
      <c r="AY224" s="255"/>
      <c r="AZ224" s="255"/>
      <c r="BA224" s="255"/>
      <c r="BB224" s="255"/>
      <c r="BC224" s="255"/>
      <c r="BD224" s="255"/>
      <c r="BE224" s="255"/>
      <c r="BF224" s="255"/>
      <c r="BG224" s="255"/>
      <c r="BH224" s="255"/>
      <c r="BI224" s="255"/>
      <c r="BJ224" s="255"/>
      <c r="BK224" s="255"/>
      <c r="BL224" s="255"/>
      <c r="BM224" s="255"/>
      <c r="BN224" s="255"/>
      <c r="BO224" s="255"/>
      <c r="BP224" s="255"/>
      <c r="BQ224" s="255"/>
      <c r="BR224" s="255"/>
      <c r="BS224" s="255"/>
      <c r="BT224" s="255"/>
      <c r="BU224" s="255"/>
      <c r="BV224" s="255"/>
      <c r="BW224" s="255"/>
      <c r="BX224" s="255"/>
      <c r="BY224" s="255"/>
      <c r="BZ224" s="255"/>
      <c r="CA224" s="255"/>
      <c r="CB224" s="255"/>
      <c r="CC224" s="255"/>
      <c r="CD224" s="255"/>
      <c r="CE224" s="255"/>
      <c r="CF224" s="255"/>
      <c r="CG224" s="255"/>
      <c r="CH224" s="255"/>
      <c r="CI224" s="255"/>
      <c r="CJ224" s="255"/>
      <c r="CK224" s="255"/>
      <c r="CL224" s="255"/>
      <c r="CM224" s="255"/>
      <c r="CN224" s="255"/>
      <c r="CO224" s="255"/>
      <c r="CP224" s="255"/>
      <c r="CQ224" s="255"/>
      <c r="CR224" s="255"/>
      <c r="CS224" s="255"/>
      <c r="CT224" s="255"/>
      <c r="CU224" s="255"/>
      <c r="CV224" s="255"/>
      <c r="CW224" s="255"/>
      <c r="CX224" s="255"/>
      <c r="CY224" s="255"/>
      <c r="CZ224" s="255"/>
      <c r="DA224" s="255"/>
      <c r="DB224" s="255"/>
      <c r="DC224" s="255"/>
      <c r="DD224" s="255"/>
      <c r="DE224" s="255"/>
      <c r="DF224" s="255"/>
      <c r="DG224" s="255"/>
      <c r="DH224" s="255"/>
      <c r="DI224" s="255"/>
      <c r="DJ224" s="255"/>
      <c r="DK224" s="255"/>
      <c r="DL224" s="255"/>
      <c r="DM224" s="255"/>
      <c r="DN224" s="255"/>
      <c r="DO224" s="255"/>
      <c r="DP224" s="255"/>
      <c r="DQ224" s="255"/>
      <c r="DR224" s="255"/>
      <c r="DS224" s="255"/>
      <c r="DT224" s="255"/>
      <c r="DU224" s="255"/>
      <c r="DV224" s="255"/>
      <c r="DW224" s="255"/>
      <c r="DX224" s="255"/>
      <c r="DY224" s="255"/>
      <c r="DZ224" s="255"/>
      <c r="EA224" s="255"/>
      <c r="EB224" s="255"/>
      <c r="EC224" s="255"/>
      <c r="ED224" s="255"/>
      <c r="EE224" s="255"/>
      <c r="EF224" s="255"/>
      <c r="EG224" s="255"/>
      <c r="EH224" s="255"/>
      <c r="EI224" s="255"/>
      <c r="EJ224" s="255"/>
      <c r="EK224" s="255"/>
      <c r="EL224" s="255"/>
      <c r="EM224" s="255"/>
      <c r="EN224" s="255"/>
      <c r="EO224" s="255"/>
      <c r="EP224" s="255"/>
      <c r="EQ224" s="255"/>
      <c r="ER224" s="255"/>
      <c r="ES224" s="255"/>
      <c r="ET224" s="255"/>
      <c r="EU224" s="255"/>
      <c r="EV224" s="255"/>
      <c r="EW224" s="255"/>
      <c r="EX224" s="255"/>
      <c r="EY224" s="255"/>
      <c r="EZ224" s="255"/>
      <c r="FA224" s="255"/>
      <c r="FB224" s="255"/>
      <c r="FC224" s="255"/>
      <c r="FD224" s="255"/>
      <c r="FE224" s="255"/>
      <c r="FF224" s="255"/>
      <c r="FG224" s="255"/>
      <c r="FH224" s="255"/>
      <c r="FI224" s="255"/>
      <c r="FJ224" s="255"/>
      <c r="FK224" s="255"/>
      <c r="FL224" s="255"/>
      <c r="FM224" s="255"/>
      <c r="FN224" s="255"/>
      <c r="FO224" s="255"/>
      <c r="FP224" s="255"/>
      <c r="FQ224" s="255"/>
      <c r="FR224" s="255"/>
      <c r="FS224" s="255"/>
      <c r="FT224" s="255"/>
      <c r="FU224" s="255"/>
      <c r="FV224" s="255"/>
      <c r="FW224" s="255"/>
      <c r="FX224" s="255"/>
      <c r="FY224" s="255"/>
      <c r="FZ224" s="255"/>
      <c r="GA224" s="255"/>
      <c r="GB224" s="255"/>
      <c r="GC224" s="255"/>
      <c r="GD224" s="255"/>
      <c r="GE224" s="255"/>
      <c r="GF224" s="255"/>
      <c r="GG224" s="255"/>
      <c r="GH224" s="255"/>
      <c r="GI224" s="255"/>
      <c r="GJ224" s="255"/>
      <c r="GK224" s="255"/>
      <c r="GL224" s="255"/>
      <c r="GM224" s="255"/>
      <c r="GN224" s="255"/>
      <c r="GO224" s="255"/>
      <c r="GP224" s="255"/>
      <c r="GQ224" s="255"/>
      <c r="GR224" s="255"/>
      <c r="GS224" s="255"/>
      <c r="GT224" s="255"/>
      <c r="GU224" s="255"/>
      <c r="GV224" s="255"/>
      <c r="GW224" s="255"/>
      <c r="GX224" s="255"/>
      <c r="GY224" s="255"/>
      <c r="GZ224" s="255"/>
      <c r="HA224" s="255"/>
      <c r="HB224" s="255"/>
      <c r="HC224" s="255"/>
      <c r="HD224" s="255"/>
      <c r="HE224" s="255"/>
      <c r="HF224" s="255"/>
      <c r="HG224" s="255"/>
      <c r="HH224" s="255"/>
      <c r="HI224" s="255"/>
      <c r="HJ224" s="255"/>
      <c r="HK224" s="255"/>
      <c r="HL224" s="255"/>
      <c r="HM224" s="255"/>
      <c r="HN224" s="255"/>
      <c r="HO224" s="255"/>
      <c r="HP224" s="255"/>
      <c r="HQ224" s="255"/>
      <c r="HR224" s="255"/>
      <c r="HS224" s="255"/>
      <c r="HT224" s="255"/>
      <c r="HU224" s="255"/>
      <c r="HV224" s="255"/>
      <c r="HW224" s="255"/>
      <c r="HX224" s="255"/>
      <c r="HY224" s="255"/>
      <c r="HZ224" s="255"/>
      <c r="IA224" s="255"/>
      <c r="IB224" s="255"/>
      <c r="IC224" s="255"/>
      <c r="ID224" s="255"/>
      <c r="IE224" s="255"/>
      <c r="IF224" s="255"/>
      <c r="IG224" s="255"/>
      <c r="IH224" s="255"/>
      <c r="II224" s="255"/>
      <c r="IJ224" s="255"/>
      <c r="IK224" s="255"/>
      <c r="IL224" s="255"/>
      <c r="IM224" s="255"/>
      <c r="IN224" s="255"/>
      <c r="IO224" s="255"/>
      <c r="IP224" s="255"/>
      <c r="IQ224" s="255"/>
      <c r="IR224" s="255"/>
      <c r="IS224" s="255"/>
      <c r="IT224" s="255"/>
      <c r="IU224" s="255"/>
      <c r="IV224" s="255"/>
      <c r="IW224" s="255"/>
      <c r="IX224" s="255"/>
      <c r="IY224" s="255"/>
      <c r="IZ224" s="255"/>
      <c r="JA224" s="255"/>
      <c r="JB224" s="255"/>
      <c r="JC224" s="255"/>
      <c r="JD224" s="255"/>
      <c r="JE224" s="255"/>
      <c r="JF224" s="255"/>
      <c r="JG224" s="255"/>
      <c r="JH224" s="255"/>
      <c r="JI224" s="255"/>
      <c r="JJ224" s="255"/>
      <c r="JK224" s="255"/>
      <c r="JL224" s="255"/>
      <c r="JM224" s="255"/>
      <c r="JN224" s="255"/>
      <c r="JO224" s="255"/>
      <c r="JP224" s="255"/>
      <c r="JQ224" s="255"/>
      <c r="JR224" s="255"/>
      <c r="JS224" s="255"/>
      <c r="JT224" s="255"/>
      <c r="JU224" s="255"/>
      <c r="JV224" s="255"/>
      <c r="JW224" s="255"/>
      <c r="JX224" s="255"/>
      <c r="JY224" s="255"/>
      <c r="JZ224" s="255"/>
      <c r="KA224" s="255"/>
      <c r="KB224" s="255"/>
      <c r="KC224" s="255"/>
      <c r="KD224" s="255"/>
      <c r="KE224" s="255"/>
      <c r="KF224" s="255"/>
      <c r="KG224" s="255"/>
      <c r="KH224" s="255"/>
      <c r="KI224" s="255"/>
      <c r="KJ224" s="255"/>
      <c r="KK224" s="255"/>
      <c r="KL224" s="255"/>
      <c r="KM224" s="255"/>
      <c r="KN224" s="255"/>
      <c r="KO224" s="255"/>
      <c r="KP224" s="255"/>
      <c r="KQ224" s="255"/>
      <c r="KR224" s="255"/>
      <c r="KS224" s="255"/>
      <c r="KT224" s="255"/>
      <c r="KU224" s="255"/>
      <c r="KV224" s="255"/>
      <c r="KW224" s="255"/>
      <c r="KX224" s="255"/>
      <c r="KY224" s="255"/>
      <c r="KZ224" s="255"/>
      <c r="LA224" s="255"/>
      <c r="LB224" s="255"/>
      <c r="LC224" s="255"/>
      <c r="LD224" s="255"/>
      <c r="LE224" s="255"/>
      <c r="LF224" s="255"/>
      <c r="LG224" s="255"/>
      <c r="LH224" s="255"/>
      <c r="LI224" s="255"/>
      <c r="LJ224" s="255"/>
      <c r="LK224" s="255"/>
      <c r="LL224" s="255"/>
      <c r="LM224" s="255"/>
      <c r="LN224" s="255"/>
      <c r="LO224" s="255"/>
      <c r="LP224" s="255"/>
      <c r="LQ224" s="255"/>
      <c r="LR224" s="255"/>
      <c r="LS224" s="255"/>
      <c r="LT224" s="255"/>
      <c r="LU224" s="255"/>
      <c r="LV224" s="255"/>
      <c r="LW224" s="255"/>
      <c r="LX224" s="255"/>
      <c r="LY224" s="255"/>
      <c r="LZ224" s="255"/>
      <c r="MA224" s="255"/>
      <c r="MB224" s="255"/>
      <c r="MC224" s="255"/>
      <c r="MD224" s="255"/>
      <c r="ME224" s="255"/>
      <c r="MF224" s="255"/>
      <c r="MG224" s="255"/>
      <c r="MH224" s="255"/>
      <c r="MI224" s="255"/>
      <c r="MJ224" s="255"/>
      <c r="MK224" s="255"/>
      <c r="ML224" s="255"/>
      <c r="MM224" s="255"/>
      <c r="MN224" s="255"/>
      <c r="MO224" s="255"/>
      <c r="MP224" s="255"/>
      <c r="MQ224" s="255"/>
      <c r="MR224" s="255"/>
      <c r="MS224" s="255"/>
      <c r="MT224" s="255"/>
      <c r="MU224" s="255"/>
      <c r="MV224" s="255"/>
      <c r="MW224" s="255"/>
      <c r="MX224" s="255"/>
      <c r="MY224" s="255"/>
      <c r="MZ224" s="255"/>
      <c r="NA224" s="255"/>
      <c r="NB224" s="255"/>
      <c r="NC224" s="255"/>
      <c r="ND224" s="255"/>
      <c r="NE224" s="255"/>
      <c r="NF224" s="255"/>
      <c r="NG224" s="255"/>
      <c r="NH224" s="255"/>
      <c r="NI224" s="255"/>
      <c r="NJ224" s="255"/>
      <c r="NK224" s="255"/>
      <c r="NL224" s="255"/>
      <c r="NM224" s="255"/>
      <c r="NN224" s="255"/>
      <c r="NO224" s="255"/>
      <c r="NP224" s="255"/>
      <c r="NQ224" s="255"/>
      <c r="NR224" s="255"/>
      <c r="NS224" s="255"/>
      <c r="NT224" s="255"/>
      <c r="NU224" s="255"/>
      <c r="NV224" s="255"/>
      <c r="NW224" s="255"/>
      <c r="NX224" s="255"/>
      <c r="NY224" s="255"/>
      <c r="NZ224" s="255"/>
      <c r="OA224" s="255"/>
      <c r="OB224" s="255"/>
      <c r="OC224" s="255"/>
      <c r="OD224" s="255"/>
      <c r="OE224" s="255"/>
      <c r="OF224" s="255"/>
      <c r="OG224" s="255"/>
      <c r="OH224" s="255"/>
      <c r="OI224" s="255"/>
      <c r="OJ224" s="255"/>
      <c r="OK224" s="255"/>
      <c r="OL224" s="255"/>
      <c r="OM224" s="255"/>
      <c r="ON224" s="255"/>
      <c r="OO224" s="255"/>
      <c r="OP224" s="255"/>
      <c r="OQ224" s="255"/>
      <c r="OR224" s="255"/>
      <c r="OS224" s="255"/>
      <c r="OT224" s="255"/>
      <c r="OU224" s="255"/>
      <c r="OV224" s="255"/>
      <c r="OW224" s="255"/>
      <c r="OX224" s="255"/>
      <c r="OY224" s="255"/>
      <c r="OZ224" s="255"/>
      <c r="PA224" s="255"/>
      <c r="PB224" s="255"/>
      <c r="PC224" s="255"/>
      <c r="PD224" s="255"/>
      <c r="PE224" s="255"/>
      <c r="PF224" s="255"/>
      <c r="PG224" s="255"/>
      <c r="PH224" s="255"/>
      <c r="PI224" s="255"/>
      <c r="PJ224" s="255"/>
      <c r="PK224" s="255"/>
      <c r="PL224" s="255"/>
      <c r="PM224" s="255"/>
      <c r="PN224" s="255"/>
      <c r="PO224" s="255"/>
      <c r="PP224" s="255"/>
      <c r="PQ224" s="255"/>
      <c r="PR224" s="255"/>
      <c r="PS224" s="255"/>
      <c r="PT224" s="255"/>
      <c r="PU224" s="255"/>
      <c r="PV224" s="255"/>
      <c r="PW224" s="255"/>
      <c r="PX224" s="255"/>
      <c r="PY224" s="255"/>
      <c r="PZ224" s="255"/>
      <c r="QA224" s="255"/>
      <c r="QB224" s="255"/>
      <c r="QC224" s="255"/>
      <c r="QD224" s="255"/>
      <c r="QE224" s="255"/>
      <c r="QF224" s="255"/>
      <c r="QG224" s="255"/>
      <c r="QH224" s="255"/>
      <c r="QI224" s="255"/>
      <c r="QJ224" s="255"/>
      <c r="QK224" s="255"/>
      <c r="QL224" s="255"/>
      <c r="QM224" s="255"/>
      <c r="QN224" s="255"/>
      <c r="QO224" s="255"/>
      <c r="QP224" s="255"/>
      <c r="QQ224" s="255"/>
      <c r="QR224" s="255"/>
      <c r="QS224" s="255"/>
      <c r="QT224" s="255"/>
      <c r="QU224" s="255"/>
      <c r="QV224" s="255"/>
      <c r="QW224" s="255"/>
      <c r="QX224" s="255"/>
      <c r="QY224" s="255"/>
      <c r="QZ224" s="255"/>
      <c r="RA224" s="255"/>
      <c r="RB224" s="255"/>
      <c r="RC224" s="255"/>
      <c r="RD224" s="255"/>
      <c r="RE224" s="255"/>
      <c r="RF224" s="255"/>
      <c r="RG224" s="255"/>
      <c r="RH224" s="255"/>
      <c r="RI224" s="255"/>
      <c r="RJ224" s="255"/>
      <c r="RK224" s="255"/>
      <c r="RL224" s="255"/>
      <c r="RM224" s="255"/>
      <c r="RN224" s="255"/>
      <c r="RO224" s="255"/>
      <c r="RP224" s="255"/>
      <c r="RQ224" s="255"/>
      <c r="RR224" s="255"/>
      <c r="RS224" s="255"/>
      <c r="RT224" s="255"/>
      <c r="RU224" s="255"/>
      <c r="RV224" s="255"/>
      <c r="RW224" s="255"/>
      <c r="RX224" s="255"/>
      <c r="RY224" s="255"/>
      <c r="RZ224" s="255"/>
      <c r="SA224" s="255"/>
      <c r="SB224" s="255"/>
      <c r="SC224" s="255"/>
      <c r="SD224" s="255"/>
      <c r="SE224" s="255"/>
      <c r="SF224" s="255"/>
      <c r="SG224" s="255"/>
      <c r="SH224" s="255"/>
      <c r="SI224" s="255"/>
      <c r="SJ224" s="255"/>
      <c r="SK224" s="255"/>
      <c r="SL224" s="255"/>
      <c r="SM224" s="255"/>
      <c r="SN224" s="255"/>
      <c r="SO224" s="255"/>
      <c r="SP224" s="255"/>
      <c r="SQ224" s="255"/>
      <c r="SR224" s="255"/>
      <c r="SS224" s="255"/>
      <c r="ST224" s="255"/>
      <c r="SU224" s="255"/>
      <c r="SV224" s="255"/>
      <c r="SW224" s="255"/>
      <c r="SX224" s="255"/>
      <c r="SY224" s="255"/>
      <c r="SZ224" s="255"/>
      <c r="TA224" s="255"/>
      <c r="TB224" s="255"/>
      <c r="TC224" s="255"/>
      <c r="TD224" s="255"/>
      <c r="TE224" s="255"/>
      <c r="TF224" s="255"/>
      <c r="TG224" s="255"/>
      <c r="TH224" s="255"/>
      <c r="TI224" s="255"/>
      <c r="TJ224" s="255"/>
      <c r="TK224" s="255"/>
      <c r="TL224" s="255"/>
      <c r="TM224" s="255"/>
      <c r="TN224" s="255"/>
      <c r="TO224" s="255"/>
      <c r="TP224" s="255"/>
      <c r="TQ224" s="255"/>
      <c r="TR224" s="255"/>
      <c r="TS224" s="255"/>
      <c r="TT224" s="255"/>
      <c r="TU224" s="255"/>
      <c r="TV224" s="255"/>
      <c r="TW224" s="255"/>
      <c r="TX224" s="255"/>
      <c r="TY224" s="255"/>
      <c r="TZ224" s="255"/>
      <c r="UA224" s="255"/>
      <c r="UB224" s="255"/>
      <c r="UC224" s="255"/>
      <c r="UD224" s="255"/>
      <c r="UE224" s="255"/>
      <c r="UF224" s="255"/>
      <c r="UG224" s="255"/>
      <c r="UH224" s="255"/>
      <c r="UI224" s="255"/>
      <c r="UJ224" s="255"/>
      <c r="UK224" s="255"/>
      <c r="UL224" s="255"/>
      <c r="UM224" s="255"/>
      <c r="UN224" s="255"/>
      <c r="UO224" s="255"/>
      <c r="UP224" s="255"/>
      <c r="UQ224" s="255"/>
      <c r="UR224" s="255"/>
      <c r="US224" s="255"/>
      <c r="UT224" s="255"/>
      <c r="UU224" s="255"/>
      <c r="UV224" s="255"/>
      <c r="UW224" s="255"/>
      <c r="UX224" s="255"/>
      <c r="UY224" s="255"/>
      <c r="UZ224" s="255"/>
      <c r="VA224" s="255"/>
      <c r="VB224" s="255"/>
      <c r="VC224" s="255"/>
      <c r="VD224" s="255"/>
      <c r="VE224" s="255"/>
      <c r="VF224" s="255"/>
      <c r="VG224" s="255"/>
      <c r="VH224" s="255"/>
      <c r="VI224" s="255"/>
      <c r="VJ224" s="255"/>
      <c r="VK224" s="255"/>
      <c r="VL224" s="255"/>
      <c r="VM224" s="255"/>
      <c r="VN224" s="255"/>
      <c r="VO224" s="255"/>
      <c r="VP224" s="255"/>
      <c r="VQ224" s="255"/>
      <c r="VR224" s="255"/>
      <c r="VS224" s="255"/>
      <c r="VT224" s="255"/>
      <c r="VU224" s="255"/>
      <c r="VV224" s="255"/>
      <c r="VW224" s="255"/>
      <c r="VX224" s="255"/>
      <c r="VY224" s="255"/>
      <c r="VZ224" s="255"/>
      <c r="WA224" s="255"/>
      <c r="WB224" s="255"/>
      <c r="WC224" s="255"/>
      <c r="WD224" s="255"/>
      <c r="WE224" s="255"/>
      <c r="WF224" s="255"/>
      <c r="WG224" s="255"/>
      <c r="WH224" s="255"/>
      <c r="WI224" s="255"/>
      <c r="WJ224" s="255"/>
      <c r="WK224" s="255"/>
      <c r="WL224" s="255"/>
      <c r="WM224" s="255"/>
      <c r="WN224" s="255"/>
      <c r="WO224" s="255"/>
      <c r="WP224" s="255"/>
      <c r="WQ224" s="255"/>
      <c r="WR224" s="255"/>
      <c r="WS224" s="255"/>
      <c r="WT224" s="255"/>
      <c r="WU224" s="255"/>
      <c r="WV224" s="255"/>
      <c r="WW224" s="255"/>
      <c r="WX224" s="255"/>
      <c r="WY224" s="255"/>
      <c r="WZ224" s="255"/>
      <c r="XA224" s="255"/>
      <c r="XB224" s="255"/>
      <c r="XC224" s="255"/>
      <c r="XD224" s="255"/>
      <c r="XE224" s="255"/>
      <c r="XF224" s="255"/>
      <c r="XG224" s="255"/>
      <c r="XH224" s="255"/>
      <c r="XI224" s="255"/>
      <c r="XJ224" s="255"/>
      <c r="XK224" s="255"/>
      <c r="XL224" s="255"/>
      <c r="XM224" s="255"/>
      <c r="XN224" s="255"/>
      <c r="XO224" s="255"/>
      <c r="XP224" s="255"/>
      <c r="XQ224" s="255"/>
      <c r="XR224" s="255"/>
      <c r="XS224" s="255"/>
      <c r="XT224" s="255"/>
      <c r="XU224" s="255"/>
      <c r="XV224" s="255"/>
      <c r="XW224" s="255"/>
      <c r="XX224" s="255"/>
      <c r="XY224" s="255"/>
      <c r="XZ224" s="255"/>
      <c r="YA224" s="255"/>
      <c r="YB224" s="255"/>
      <c r="YC224" s="255"/>
      <c r="YD224" s="255"/>
      <c r="YE224" s="255"/>
      <c r="YF224" s="255"/>
      <c r="YG224" s="255"/>
      <c r="YH224" s="255"/>
      <c r="YI224" s="255"/>
      <c r="YJ224" s="255"/>
      <c r="YK224" s="255"/>
      <c r="YL224" s="255"/>
      <c r="YM224" s="255"/>
      <c r="YN224" s="255"/>
      <c r="YO224" s="255"/>
      <c r="YP224" s="255"/>
      <c r="YQ224" s="255"/>
      <c r="YR224" s="255"/>
      <c r="YS224" s="255"/>
      <c r="YT224" s="255"/>
      <c r="YU224" s="255"/>
      <c r="YV224" s="255"/>
      <c r="YW224" s="255"/>
      <c r="YX224" s="255"/>
      <c r="YY224" s="255"/>
      <c r="YZ224" s="255"/>
      <c r="ZA224" s="255"/>
      <c r="ZB224" s="255"/>
      <c r="ZC224" s="255"/>
      <c r="ZD224" s="255"/>
      <c r="ZE224" s="255"/>
      <c r="ZF224" s="255"/>
      <c r="ZG224" s="255"/>
      <c r="ZH224" s="255"/>
      <c r="ZI224" s="255"/>
      <c r="ZJ224" s="255"/>
      <c r="ZK224" s="255"/>
      <c r="ZL224" s="255"/>
      <c r="ZM224" s="255"/>
      <c r="ZN224" s="255"/>
      <c r="ZO224" s="255"/>
      <c r="ZP224" s="255"/>
      <c r="ZQ224" s="255"/>
      <c r="ZR224" s="255"/>
      <c r="ZS224" s="255"/>
      <c r="ZT224" s="255"/>
      <c r="ZU224" s="255"/>
      <c r="ZV224" s="255"/>
      <c r="ZW224" s="255"/>
      <c r="ZX224" s="255"/>
      <c r="ZY224" s="255"/>
      <c r="ZZ224" s="255"/>
      <c r="AAA224" s="255"/>
      <c r="AAB224" s="255"/>
      <c r="AAC224" s="255"/>
      <c r="AAD224" s="255"/>
      <c r="AAE224" s="255"/>
      <c r="AAF224" s="255"/>
      <c r="AAG224" s="255"/>
      <c r="AAH224" s="255"/>
      <c r="AAI224" s="255"/>
      <c r="AAJ224" s="255"/>
      <c r="AAK224" s="255"/>
      <c r="AAL224" s="255"/>
      <c r="AAM224" s="255"/>
      <c r="AAN224" s="255"/>
      <c r="AAO224" s="255"/>
      <c r="AAP224" s="255"/>
      <c r="AAQ224" s="255"/>
      <c r="AAR224" s="255"/>
      <c r="AAS224" s="255"/>
      <c r="AAT224" s="255"/>
      <c r="AAU224" s="255"/>
      <c r="AAV224" s="255"/>
      <c r="AAW224" s="255"/>
      <c r="AAX224" s="255"/>
      <c r="AAY224" s="255"/>
      <c r="AAZ224" s="255"/>
      <c r="ABA224" s="255"/>
      <c r="ABB224" s="255"/>
      <c r="ABC224" s="255"/>
      <c r="ABD224" s="255"/>
      <c r="ABE224" s="255"/>
      <c r="ABF224" s="255"/>
      <c r="ABG224" s="255"/>
      <c r="ABH224" s="255"/>
      <c r="ABI224" s="255"/>
      <c r="ABJ224" s="255"/>
      <c r="ABK224" s="255"/>
      <c r="ABL224" s="255"/>
      <c r="ABM224" s="255"/>
      <c r="ABN224" s="255"/>
      <c r="ABO224" s="255"/>
      <c r="ABP224" s="255"/>
      <c r="ABQ224" s="255"/>
      <c r="ABR224" s="255"/>
      <c r="ABS224" s="255"/>
      <c r="ABT224" s="255"/>
      <c r="ABU224" s="255"/>
      <c r="ABV224" s="255"/>
      <c r="ABW224" s="255"/>
      <c r="ABX224" s="255"/>
      <c r="ABY224" s="255"/>
      <c r="ABZ224" s="255"/>
      <c r="ACA224" s="255"/>
      <c r="ACB224" s="255"/>
      <c r="ACC224" s="255"/>
      <c r="ACD224" s="255"/>
      <c r="ACE224" s="255"/>
      <c r="ACF224" s="255"/>
      <c r="ACG224" s="255"/>
      <c r="ACH224" s="255"/>
      <c r="ACI224" s="255"/>
      <c r="ACJ224" s="255"/>
      <c r="ACK224" s="255"/>
      <c r="ACL224" s="255"/>
      <c r="ACM224" s="255"/>
      <c r="ACN224" s="255"/>
      <c r="ACO224" s="255"/>
      <c r="ACP224" s="255"/>
      <c r="ACQ224" s="255"/>
      <c r="ACR224" s="255"/>
      <c r="ACS224" s="255"/>
      <c r="ACT224" s="255"/>
      <c r="ACU224" s="255"/>
      <c r="ACV224" s="255"/>
      <c r="ACW224" s="255"/>
      <c r="ACX224" s="255"/>
      <c r="ACY224" s="255"/>
      <c r="ACZ224" s="255"/>
      <c r="ADA224" s="255"/>
      <c r="ADB224" s="255"/>
      <c r="ADC224" s="255"/>
      <c r="ADD224" s="255"/>
      <c r="ADE224" s="255"/>
      <c r="ADF224" s="255"/>
      <c r="ADG224" s="255"/>
      <c r="ADH224" s="255"/>
      <c r="ADI224" s="255"/>
      <c r="ADJ224" s="255"/>
      <c r="ADK224" s="255"/>
      <c r="ADL224" s="255"/>
      <c r="ADM224" s="255"/>
      <c r="ADN224" s="255"/>
      <c r="ADO224" s="255"/>
      <c r="ADP224" s="255"/>
      <c r="ADQ224" s="255"/>
      <c r="ADR224" s="255"/>
      <c r="ADS224" s="255"/>
      <c r="ADT224" s="255"/>
      <c r="ADU224" s="255"/>
      <c r="ADV224" s="255"/>
      <c r="ADW224" s="255"/>
      <c r="ADX224" s="255"/>
      <c r="ADY224" s="255"/>
      <c r="ADZ224" s="255"/>
      <c r="AEA224" s="255"/>
      <c r="AEB224" s="255"/>
      <c r="AEC224" s="255"/>
      <c r="AED224" s="255"/>
      <c r="AEE224" s="255"/>
      <c r="AEF224" s="255"/>
      <c r="AEG224" s="255"/>
      <c r="AEH224" s="255"/>
      <c r="AEI224" s="255"/>
      <c r="AEJ224" s="255"/>
      <c r="AEK224" s="255"/>
      <c r="AEL224" s="255"/>
      <c r="AEM224" s="255"/>
      <c r="AEN224" s="255"/>
      <c r="AEO224" s="255"/>
      <c r="AEP224" s="255"/>
      <c r="AEQ224" s="255"/>
      <c r="AER224" s="255"/>
      <c r="AES224" s="255"/>
      <c r="AET224" s="255"/>
      <c r="AEU224" s="255"/>
      <c r="AEV224" s="255"/>
      <c r="AEW224" s="255"/>
      <c r="AEX224" s="255"/>
      <c r="AEY224" s="255"/>
      <c r="AEZ224" s="255"/>
      <c r="AFA224" s="255"/>
      <c r="AFB224" s="255"/>
      <c r="AFC224" s="255"/>
      <c r="AFD224" s="255"/>
      <c r="AFE224" s="255"/>
      <c r="AFF224" s="255"/>
      <c r="AFG224" s="255"/>
      <c r="AFH224" s="255"/>
      <c r="AFI224" s="255"/>
      <c r="AFJ224" s="255"/>
      <c r="AFK224" s="255"/>
      <c r="AFL224" s="255"/>
      <c r="AFM224" s="255"/>
      <c r="AFN224" s="255"/>
      <c r="AFO224" s="255"/>
      <c r="AFP224" s="255"/>
      <c r="AFQ224" s="255"/>
      <c r="AFR224" s="255"/>
      <c r="AFS224" s="255"/>
      <c r="AFT224" s="255"/>
      <c r="AFU224" s="255"/>
      <c r="AFV224" s="255"/>
      <c r="AFW224" s="255"/>
      <c r="AFX224" s="255"/>
      <c r="AFY224" s="255"/>
      <c r="AFZ224" s="255"/>
      <c r="AGA224" s="255"/>
      <c r="AGB224" s="255"/>
      <c r="AGC224" s="255"/>
      <c r="AGD224" s="255"/>
      <c r="AGE224" s="255"/>
      <c r="AGF224" s="255"/>
      <c r="AGG224" s="255"/>
      <c r="AGH224" s="255"/>
      <c r="AGI224" s="255"/>
      <c r="AGJ224" s="255"/>
      <c r="AGK224" s="255"/>
      <c r="AGL224" s="255"/>
      <c r="AGM224" s="255"/>
      <c r="AGN224" s="255"/>
      <c r="AGO224" s="255"/>
      <c r="AGP224" s="255"/>
      <c r="AGQ224" s="255"/>
      <c r="AGR224" s="255"/>
      <c r="AGS224" s="255"/>
      <c r="AGT224" s="255"/>
      <c r="AGU224" s="255"/>
      <c r="AGV224" s="255"/>
      <c r="AGW224" s="255"/>
      <c r="AGX224" s="255"/>
      <c r="AGY224" s="255"/>
      <c r="AGZ224" s="255"/>
      <c r="AHA224" s="255"/>
      <c r="AHB224" s="255"/>
      <c r="AHC224" s="255"/>
      <c r="AHD224" s="255"/>
      <c r="AHE224" s="255"/>
      <c r="AHF224" s="255"/>
      <c r="AHG224" s="255"/>
      <c r="AHH224" s="255"/>
      <c r="AHI224" s="255"/>
      <c r="AHJ224" s="255"/>
      <c r="AHK224" s="255"/>
      <c r="AHL224" s="255"/>
      <c r="AHM224" s="255"/>
      <c r="AHN224" s="255"/>
      <c r="AHO224" s="255"/>
      <c r="AHP224" s="255"/>
      <c r="AHQ224" s="255"/>
      <c r="AHR224" s="255"/>
      <c r="AHS224" s="255"/>
      <c r="AHT224" s="255"/>
      <c r="AHU224" s="255"/>
      <c r="AHV224" s="255"/>
      <c r="AHW224" s="255"/>
      <c r="AHX224" s="255"/>
      <c r="AHY224" s="255"/>
      <c r="AHZ224" s="255"/>
      <c r="AIA224" s="255"/>
      <c r="AIB224" s="255"/>
      <c r="AIC224" s="255"/>
      <c r="AID224" s="255"/>
      <c r="AIE224" s="255"/>
      <c r="AIF224" s="255"/>
      <c r="AIG224" s="255"/>
      <c r="AIH224" s="255"/>
      <c r="AII224" s="255"/>
      <c r="AIJ224" s="255"/>
      <c r="AIK224" s="255"/>
      <c r="AIL224" s="255"/>
      <c r="AIM224" s="255"/>
      <c r="AIN224" s="255"/>
      <c r="AIO224" s="255"/>
      <c r="AIP224" s="255"/>
      <c r="AIQ224" s="255"/>
      <c r="AIR224" s="255"/>
      <c r="AIS224" s="255"/>
      <c r="AIT224" s="255"/>
      <c r="AIU224" s="255"/>
      <c r="AIV224" s="255"/>
      <c r="AIW224" s="255"/>
      <c r="AIX224" s="255"/>
      <c r="AIY224" s="255"/>
      <c r="AIZ224" s="255"/>
      <c r="AJA224" s="255"/>
      <c r="AJB224" s="255"/>
      <c r="AJC224" s="255"/>
      <c r="AJD224" s="255"/>
      <c r="AJE224" s="255"/>
      <c r="AJF224" s="255"/>
      <c r="AJG224" s="255"/>
      <c r="AJH224" s="255"/>
      <c r="AJI224" s="255"/>
      <c r="AJJ224" s="255"/>
      <c r="AJK224" s="255"/>
      <c r="AJL224" s="255"/>
      <c r="AJM224" s="255"/>
      <c r="AJN224" s="255"/>
      <c r="AJO224" s="255"/>
      <c r="AJP224" s="255"/>
      <c r="AJQ224" s="255"/>
      <c r="AJR224" s="255"/>
      <c r="AJS224" s="255"/>
      <c r="AJT224" s="255"/>
      <c r="AJU224" s="255"/>
      <c r="AJV224" s="255"/>
      <c r="AJW224" s="255"/>
      <c r="AJX224" s="255"/>
      <c r="AJY224" s="255"/>
      <c r="AJZ224" s="255"/>
      <c r="AKA224" s="255"/>
      <c r="AKB224" s="255"/>
      <c r="AKC224" s="255"/>
      <c r="AKD224" s="255"/>
      <c r="AKE224" s="255"/>
      <c r="AKF224" s="255"/>
      <c r="AKG224" s="255"/>
      <c r="AKH224" s="255"/>
      <c r="AKI224" s="255"/>
      <c r="AKJ224" s="255"/>
      <c r="AKK224" s="255"/>
      <c r="AKL224" s="255"/>
      <c r="AKM224" s="255"/>
      <c r="AKN224" s="255"/>
      <c r="AKO224" s="255"/>
      <c r="AKP224" s="255"/>
      <c r="AKQ224" s="255"/>
      <c r="AKR224" s="255"/>
      <c r="AKS224" s="255"/>
      <c r="AKT224" s="255"/>
      <c r="AKU224" s="255"/>
      <c r="AKV224" s="255"/>
      <c r="AKW224" s="255"/>
      <c r="AKX224" s="255"/>
      <c r="AKY224" s="255"/>
      <c r="AKZ224" s="255"/>
      <c r="ALA224" s="255"/>
      <c r="ALB224" s="255"/>
      <c r="ALC224" s="255"/>
      <c r="ALD224" s="255"/>
      <c r="ALE224" s="255"/>
    </row>
    <row r="225" spans="1:993" s="298" customFormat="1">
      <c r="A225" s="157" t="s">
        <v>226</v>
      </c>
      <c r="B225" s="158" t="s">
        <v>352</v>
      </c>
      <c r="C225" s="157"/>
      <c r="D225" s="159" t="s">
        <v>353</v>
      </c>
      <c r="E225" s="159"/>
      <c r="F225" s="157"/>
      <c r="G225" s="157">
        <v>1</v>
      </c>
      <c r="H225" s="158"/>
      <c r="I225" s="296">
        <f t="shared" si="33"/>
        <v>40</v>
      </c>
      <c r="J225" s="297">
        <f t="shared" si="34"/>
        <v>49.2</v>
      </c>
      <c r="K225" s="255"/>
      <c r="L225" s="255">
        <v>1</v>
      </c>
      <c r="M225" s="255">
        <f t="shared" si="32"/>
        <v>0</v>
      </c>
      <c r="N225" s="255">
        <f t="shared" si="35"/>
        <v>40</v>
      </c>
      <c r="O225" s="255">
        <f t="shared" si="31"/>
        <v>40</v>
      </c>
      <c r="P225" s="255"/>
      <c r="Q225" s="157"/>
      <c r="R225" s="157"/>
      <c r="S225" s="549"/>
      <c r="T225" s="549"/>
      <c r="U225" s="549"/>
      <c r="V225" s="549"/>
      <c r="W225" s="549"/>
      <c r="X225" s="549"/>
      <c r="Y225" s="549"/>
      <c r="Z225" s="549"/>
      <c r="AA225" s="549"/>
      <c r="AB225" s="549"/>
      <c r="AC225" s="549"/>
      <c r="AD225" s="549"/>
      <c r="AE225" s="549"/>
      <c r="AF225" s="549"/>
      <c r="AG225" s="549"/>
      <c r="AH225" s="255"/>
      <c r="AI225" s="255"/>
      <c r="AJ225" s="255"/>
      <c r="AK225" s="255"/>
      <c r="AL225" s="255"/>
      <c r="AM225" s="255"/>
      <c r="AN225" s="255"/>
      <c r="AO225" s="255"/>
      <c r="AP225" s="255"/>
      <c r="AQ225" s="255"/>
      <c r="AR225" s="255"/>
      <c r="AS225" s="255"/>
      <c r="AT225" s="255"/>
      <c r="AU225" s="255"/>
      <c r="AV225" s="255"/>
      <c r="AW225" s="255"/>
      <c r="AX225" s="255"/>
      <c r="AY225" s="255"/>
      <c r="AZ225" s="255"/>
      <c r="BA225" s="255"/>
      <c r="BB225" s="255"/>
      <c r="BC225" s="255"/>
      <c r="BD225" s="255"/>
      <c r="BE225" s="255"/>
      <c r="BF225" s="255"/>
      <c r="BG225" s="255"/>
      <c r="BH225" s="255"/>
      <c r="BI225" s="255"/>
      <c r="BJ225" s="255"/>
      <c r="BK225" s="255"/>
      <c r="BL225" s="255"/>
      <c r="BM225" s="255"/>
      <c r="BN225" s="255"/>
      <c r="BO225" s="255"/>
      <c r="BP225" s="255"/>
      <c r="BQ225" s="255"/>
      <c r="BR225" s="255"/>
      <c r="BS225" s="255"/>
      <c r="BT225" s="255"/>
      <c r="BU225" s="255"/>
      <c r="BV225" s="255"/>
      <c r="BW225" s="255"/>
      <c r="BX225" s="255"/>
      <c r="BY225" s="255"/>
      <c r="BZ225" s="255"/>
      <c r="CA225" s="255"/>
      <c r="CB225" s="255"/>
      <c r="CC225" s="255"/>
      <c r="CD225" s="255"/>
      <c r="CE225" s="255"/>
      <c r="CF225" s="255"/>
      <c r="CG225" s="255"/>
      <c r="CH225" s="255"/>
      <c r="CI225" s="255"/>
      <c r="CJ225" s="255"/>
      <c r="CK225" s="255"/>
      <c r="CL225" s="255"/>
      <c r="CM225" s="255"/>
      <c r="CN225" s="255"/>
      <c r="CO225" s="255"/>
      <c r="CP225" s="255"/>
      <c r="CQ225" s="255"/>
      <c r="CR225" s="255"/>
      <c r="CS225" s="255"/>
      <c r="CT225" s="255"/>
      <c r="CU225" s="255"/>
      <c r="CV225" s="255"/>
      <c r="CW225" s="255"/>
      <c r="CX225" s="255"/>
      <c r="CY225" s="255"/>
      <c r="CZ225" s="255"/>
      <c r="DA225" s="255"/>
      <c r="DB225" s="255"/>
      <c r="DC225" s="255"/>
      <c r="DD225" s="255"/>
      <c r="DE225" s="255"/>
      <c r="DF225" s="255"/>
      <c r="DG225" s="255"/>
      <c r="DH225" s="255"/>
      <c r="DI225" s="255"/>
      <c r="DJ225" s="255"/>
      <c r="DK225" s="255"/>
      <c r="DL225" s="255"/>
      <c r="DM225" s="255"/>
      <c r="DN225" s="255"/>
      <c r="DO225" s="255"/>
      <c r="DP225" s="255"/>
      <c r="DQ225" s="255"/>
      <c r="DR225" s="255"/>
      <c r="DS225" s="255"/>
      <c r="DT225" s="255"/>
      <c r="DU225" s="255"/>
      <c r="DV225" s="255"/>
      <c r="DW225" s="255"/>
      <c r="DX225" s="255"/>
      <c r="DY225" s="255"/>
      <c r="DZ225" s="255"/>
      <c r="EA225" s="255"/>
      <c r="EB225" s="255"/>
      <c r="EC225" s="255"/>
      <c r="ED225" s="255"/>
      <c r="EE225" s="255"/>
      <c r="EF225" s="255"/>
      <c r="EG225" s="255"/>
      <c r="EH225" s="255"/>
      <c r="EI225" s="255"/>
      <c r="EJ225" s="255"/>
      <c r="EK225" s="255"/>
      <c r="EL225" s="255"/>
      <c r="EM225" s="255"/>
      <c r="EN225" s="255"/>
      <c r="EO225" s="255"/>
      <c r="EP225" s="255"/>
      <c r="EQ225" s="255"/>
      <c r="ER225" s="255"/>
      <c r="ES225" s="255"/>
      <c r="ET225" s="255"/>
      <c r="EU225" s="255"/>
      <c r="EV225" s="255"/>
      <c r="EW225" s="255"/>
      <c r="EX225" s="255"/>
      <c r="EY225" s="255"/>
      <c r="EZ225" s="255"/>
      <c r="FA225" s="255"/>
      <c r="FB225" s="255"/>
      <c r="FC225" s="255"/>
      <c r="FD225" s="255"/>
      <c r="FE225" s="255"/>
      <c r="FF225" s="255"/>
      <c r="FG225" s="255"/>
      <c r="FH225" s="255"/>
      <c r="FI225" s="255"/>
      <c r="FJ225" s="255"/>
      <c r="FK225" s="255"/>
      <c r="FL225" s="255"/>
      <c r="FM225" s="255"/>
      <c r="FN225" s="255"/>
      <c r="FO225" s="255"/>
      <c r="FP225" s="255"/>
      <c r="FQ225" s="255"/>
      <c r="FR225" s="255"/>
      <c r="FS225" s="255"/>
      <c r="FT225" s="255"/>
      <c r="FU225" s="255"/>
      <c r="FV225" s="255"/>
      <c r="FW225" s="255"/>
      <c r="FX225" s="255"/>
      <c r="FY225" s="255"/>
      <c r="FZ225" s="255"/>
      <c r="GA225" s="255"/>
      <c r="GB225" s="255"/>
      <c r="GC225" s="255"/>
      <c r="GD225" s="255"/>
      <c r="GE225" s="255"/>
      <c r="GF225" s="255"/>
      <c r="GG225" s="255"/>
      <c r="GH225" s="255"/>
      <c r="GI225" s="255"/>
      <c r="GJ225" s="255"/>
      <c r="GK225" s="255"/>
      <c r="GL225" s="255"/>
      <c r="GM225" s="255"/>
      <c r="GN225" s="255"/>
      <c r="GO225" s="255"/>
      <c r="GP225" s="255"/>
      <c r="GQ225" s="255"/>
      <c r="GR225" s="255"/>
      <c r="GS225" s="255"/>
      <c r="GT225" s="255"/>
      <c r="GU225" s="255"/>
      <c r="GV225" s="255"/>
      <c r="GW225" s="255"/>
      <c r="GX225" s="255"/>
      <c r="GY225" s="255"/>
      <c r="GZ225" s="255"/>
      <c r="HA225" s="255"/>
      <c r="HB225" s="255"/>
      <c r="HC225" s="255"/>
      <c r="HD225" s="255"/>
      <c r="HE225" s="255"/>
      <c r="HF225" s="255"/>
      <c r="HG225" s="255"/>
      <c r="HH225" s="255"/>
      <c r="HI225" s="255"/>
      <c r="HJ225" s="255"/>
      <c r="HK225" s="255"/>
      <c r="HL225" s="255"/>
      <c r="HM225" s="255"/>
      <c r="HN225" s="255"/>
      <c r="HO225" s="255"/>
      <c r="HP225" s="255"/>
      <c r="HQ225" s="255"/>
      <c r="HR225" s="255"/>
      <c r="HS225" s="255"/>
      <c r="HT225" s="255"/>
      <c r="HU225" s="255"/>
      <c r="HV225" s="255"/>
      <c r="HW225" s="255"/>
      <c r="HX225" s="255"/>
      <c r="HY225" s="255"/>
      <c r="HZ225" s="255"/>
      <c r="IA225" s="255"/>
      <c r="IB225" s="255"/>
      <c r="IC225" s="255"/>
      <c r="ID225" s="255"/>
      <c r="IE225" s="255"/>
      <c r="IF225" s="255"/>
      <c r="IG225" s="255"/>
      <c r="IH225" s="255"/>
      <c r="II225" s="255"/>
      <c r="IJ225" s="255"/>
      <c r="IK225" s="255"/>
      <c r="IL225" s="255"/>
      <c r="IM225" s="255"/>
      <c r="IN225" s="255"/>
      <c r="IO225" s="255"/>
      <c r="IP225" s="255"/>
      <c r="IQ225" s="255"/>
      <c r="IR225" s="255"/>
      <c r="IS225" s="255"/>
      <c r="IT225" s="255"/>
      <c r="IU225" s="255"/>
      <c r="IV225" s="255"/>
      <c r="IW225" s="255"/>
      <c r="IX225" s="255"/>
      <c r="IY225" s="255"/>
      <c r="IZ225" s="255"/>
      <c r="JA225" s="255"/>
      <c r="JB225" s="255"/>
      <c r="JC225" s="255"/>
      <c r="JD225" s="255"/>
      <c r="JE225" s="255"/>
      <c r="JF225" s="255"/>
      <c r="JG225" s="255"/>
      <c r="JH225" s="255"/>
      <c r="JI225" s="255"/>
      <c r="JJ225" s="255"/>
      <c r="JK225" s="255"/>
      <c r="JL225" s="255"/>
      <c r="JM225" s="255"/>
      <c r="JN225" s="255"/>
      <c r="JO225" s="255"/>
      <c r="JP225" s="255"/>
      <c r="JQ225" s="255"/>
      <c r="JR225" s="255"/>
      <c r="JS225" s="255"/>
      <c r="JT225" s="255"/>
      <c r="JU225" s="255"/>
      <c r="JV225" s="255"/>
      <c r="JW225" s="255"/>
      <c r="JX225" s="255"/>
      <c r="JY225" s="255"/>
      <c r="JZ225" s="255"/>
      <c r="KA225" s="255"/>
      <c r="KB225" s="255"/>
      <c r="KC225" s="255"/>
      <c r="KD225" s="255"/>
      <c r="KE225" s="255"/>
      <c r="KF225" s="255"/>
      <c r="KG225" s="255"/>
      <c r="KH225" s="255"/>
      <c r="KI225" s="255"/>
      <c r="KJ225" s="255"/>
      <c r="KK225" s="255"/>
      <c r="KL225" s="255"/>
      <c r="KM225" s="255"/>
      <c r="KN225" s="255"/>
      <c r="KO225" s="255"/>
      <c r="KP225" s="255"/>
      <c r="KQ225" s="255"/>
      <c r="KR225" s="255"/>
      <c r="KS225" s="255"/>
      <c r="KT225" s="255"/>
      <c r="KU225" s="255"/>
      <c r="KV225" s="255"/>
      <c r="KW225" s="255"/>
      <c r="KX225" s="255"/>
      <c r="KY225" s="255"/>
      <c r="KZ225" s="255"/>
      <c r="LA225" s="255"/>
      <c r="LB225" s="255"/>
      <c r="LC225" s="255"/>
      <c r="LD225" s="255"/>
      <c r="LE225" s="255"/>
      <c r="LF225" s="255"/>
      <c r="LG225" s="255"/>
      <c r="LH225" s="255"/>
      <c r="LI225" s="255"/>
      <c r="LJ225" s="255"/>
      <c r="LK225" s="255"/>
      <c r="LL225" s="255"/>
      <c r="LM225" s="255"/>
      <c r="LN225" s="255"/>
      <c r="LO225" s="255"/>
      <c r="LP225" s="255"/>
      <c r="LQ225" s="255"/>
      <c r="LR225" s="255"/>
      <c r="LS225" s="255"/>
      <c r="LT225" s="255"/>
      <c r="LU225" s="255"/>
      <c r="LV225" s="255"/>
      <c r="LW225" s="255"/>
      <c r="LX225" s="255"/>
      <c r="LY225" s="255"/>
      <c r="LZ225" s="255"/>
      <c r="MA225" s="255"/>
      <c r="MB225" s="255"/>
      <c r="MC225" s="255"/>
      <c r="MD225" s="255"/>
      <c r="ME225" s="255"/>
      <c r="MF225" s="255"/>
      <c r="MG225" s="255"/>
      <c r="MH225" s="255"/>
      <c r="MI225" s="255"/>
      <c r="MJ225" s="255"/>
      <c r="MK225" s="255"/>
      <c r="ML225" s="255"/>
      <c r="MM225" s="255"/>
      <c r="MN225" s="255"/>
      <c r="MO225" s="255"/>
      <c r="MP225" s="255"/>
      <c r="MQ225" s="255"/>
      <c r="MR225" s="255"/>
      <c r="MS225" s="255"/>
      <c r="MT225" s="255"/>
      <c r="MU225" s="255"/>
      <c r="MV225" s="255"/>
      <c r="MW225" s="255"/>
      <c r="MX225" s="255"/>
      <c r="MY225" s="255"/>
      <c r="MZ225" s="255"/>
      <c r="NA225" s="255"/>
      <c r="NB225" s="255"/>
      <c r="NC225" s="255"/>
      <c r="ND225" s="255"/>
      <c r="NE225" s="255"/>
      <c r="NF225" s="255"/>
      <c r="NG225" s="255"/>
      <c r="NH225" s="255"/>
      <c r="NI225" s="255"/>
      <c r="NJ225" s="255"/>
      <c r="NK225" s="255"/>
      <c r="NL225" s="255"/>
      <c r="NM225" s="255"/>
      <c r="NN225" s="255"/>
      <c r="NO225" s="255"/>
      <c r="NP225" s="255"/>
      <c r="NQ225" s="255"/>
      <c r="NR225" s="255"/>
      <c r="NS225" s="255"/>
      <c r="NT225" s="255"/>
      <c r="NU225" s="255"/>
      <c r="NV225" s="255"/>
      <c r="NW225" s="255"/>
      <c r="NX225" s="255"/>
      <c r="NY225" s="255"/>
      <c r="NZ225" s="255"/>
      <c r="OA225" s="255"/>
      <c r="OB225" s="255"/>
      <c r="OC225" s="255"/>
      <c r="OD225" s="255"/>
      <c r="OE225" s="255"/>
      <c r="OF225" s="255"/>
      <c r="OG225" s="255"/>
      <c r="OH225" s="255"/>
      <c r="OI225" s="255"/>
      <c r="OJ225" s="255"/>
      <c r="OK225" s="255"/>
      <c r="OL225" s="255"/>
      <c r="OM225" s="255"/>
      <c r="ON225" s="255"/>
      <c r="OO225" s="255"/>
      <c r="OP225" s="255"/>
      <c r="OQ225" s="255"/>
      <c r="OR225" s="255"/>
      <c r="OS225" s="255"/>
      <c r="OT225" s="255"/>
      <c r="OU225" s="255"/>
      <c r="OV225" s="255"/>
      <c r="OW225" s="255"/>
      <c r="OX225" s="255"/>
      <c r="OY225" s="255"/>
      <c r="OZ225" s="255"/>
      <c r="PA225" s="255"/>
      <c r="PB225" s="255"/>
      <c r="PC225" s="255"/>
      <c r="PD225" s="255"/>
      <c r="PE225" s="255"/>
      <c r="PF225" s="255"/>
      <c r="PG225" s="255"/>
      <c r="PH225" s="255"/>
      <c r="PI225" s="255"/>
      <c r="PJ225" s="255"/>
      <c r="PK225" s="255"/>
      <c r="PL225" s="255"/>
      <c r="PM225" s="255"/>
      <c r="PN225" s="255"/>
      <c r="PO225" s="255"/>
      <c r="PP225" s="255"/>
      <c r="PQ225" s="255"/>
      <c r="PR225" s="255"/>
      <c r="PS225" s="255"/>
      <c r="PT225" s="255"/>
      <c r="PU225" s="255"/>
      <c r="PV225" s="255"/>
      <c r="PW225" s="255"/>
      <c r="PX225" s="255"/>
      <c r="PY225" s="255"/>
      <c r="PZ225" s="255"/>
      <c r="QA225" s="255"/>
      <c r="QB225" s="255"/>
      <c r="QC225" s="255"/>
      <c r="QD225" s="255"/>
      <c r="QE225" s="255"/>
      <c r="QF225" s="255"/>
      <c r="QG225" s="255"/>
      <c r="QH225" s="255"/>
      <c r="QI225" s="255"/>
      <c r="QJ225" s="255"/>
      <c r="QK225" s="255"/>
      <c r="QL225" s="255"/>
      <c r="QM225" s="255"/>
      <c r="QN225" s="255"/>
      <c r="QO225" s="255"/>
      <c r="QP225" s="255"/>
      <c r="QQ225" s="255"/>
      <c r="QR225" s="255"/>
      <c r="QS225" s="255"/>
      <c r="QT225" s="255"/>
      <c r="QU225" s="255"/>
      <c r="QV225" s="255"/>
      <c r="QW225" s="255"/>
      <c r="QX225" s="255"/>
      <c r="QY225" s="255"/>
      <c r="QZ225" s="255"/>
      <c r="RA225" s="255"/>
      <c r="RB225" s="255"/>
      <c r="RC225" s="255"/>
      <c r="RD225" s="255"/>
      <c r="RE225" s="255"/>
      <c r="RF225" s="255"/>
      <c r="RG225" s="255"/>
      <c r="RH225" s="255"/>
      <c r="RI225" s="255"/>
      <c r="RJ225" s="255"/>
      <c r="RK225" s="255"/>
      <c r="RL225" s="255"/>
      <c r="RM225" s="255"/>
      <c r="RN225" s="255"/>
      <c r="RO225" s="255"/>
      <c r="RP225" s="255"/>
      <c r="RQ225" s="255"/>
      <c r="RR225" s="255"/>
      <c r="RS225" s="255"/>
      <c r="RT225" s="255"/>
      <c r="RU225" s="255"/>
      <c r="RV225" s="255"/>
      <c r="RW225" s="255"/>
      <c r="RX225" s="255"/>
      <c r="RY225" s="255"/>
      <c r="RZ225" s="255"/>
      <c r="SA225" s="255"/>
      <c r="SB225" s="255"/>
      <c r="SC225" s="255"/>
      <c r="SD225" s="255"/>
      <c r="SE225" s="255"/>
      <c r="SF225" s="255"/>
      <c r="SG225" s="255"/>
      <c r="SH225" s="255"/>
      <c r="SI225" s="255"/>
      <c r="SJ225" s="255"/>
      <c r="SK225" s="255"/>
      <c r="SL225" s="255"/>
      <c r="SM225" s="255"/>
      <c r="SN225" s="255"/>
      <c r="SO225" s="255"/>
      <c r="SP225" s="255"/>
      <c r="SQ225" s="255"/>
      <c r="SR225" s="255"/>
      <c r="SS225" s="255"/>
      <c r="ST225" s="255"/>
      <c r="SU225" s="255"/>
      <c r="SV225" s="255"/>
      <c r="SW225" s="255"/>
      <c r="SX225" s="255"/>
      <c r="SY225" s="255"/>
      <c r="SZ225" s="255"/>
      <c r="TA225" s="255"/>
      <c r="TB225" s="255"/>
      <c r="TC225" s="255"/>
      <c r="TD225" s="255"/>
      <c r="TE225" s="255"/>
      <c r="TF225" s="255"/>
      <c r="TG225" s="255"/>
      <c r="TH225" s="255"/>
      <c r="TI225" s="255"/>
      <c r="TJ225" s="255"/>
      <c r="TK225" s="255"/>
      <c r="TL225" s="255"/>
      <c r="TM225" s="255"/>
      <c r="TN225" s="255"/>
      <c r="TO225" s="255"/>
      <c r="TP225" s="255"/>
      <c r="TQ225" s="255"/>
      <c r="TR225" s="255"/>
      <c r="TS225" s="255"/>
      <c r="TT225" s="255"/>
      <c r="TU225" s="255"/>
      <c r="TV225" s="255"/>
      <c r="TW225" s="255"/>
      <c r="TX225" s="255"/>
      <c r="TY225" s="255"/>
      <c r="TZ225" s="255"/>
      <c r="UA225" s="255"/>
      <c r="UB225" s="255"/>
      <c r="UC225" s="255"/>
      <c r="UD225" s="255"/>
      <c r="UE225" s="255"/>
      <c r="UF225" s="255"/>
      <c r="UG225" s="255"/>
      <c r="UH225" s="255"/>
      <c r="UI225" s="255"/>
      <c r="UJ225" s="255"/>
      <c r="UK225" s="255"/>
      <c r="UL225" s="255"/>
      <c r="UM225" s="255"/>
      <c r="UN225" s="255"/>
      <c r="UO225" s="255"/>
      <c r="UP225" s="255"/>
      <c r="UQ225" s="255"/>
      <c r="UR225" s="255"/>
      <c r="US225" s="255"/>
      <c r="UT225" s="255"/>
      <c r="UU225" s="255"/>
      <c r="UV225" s="255"/>
      <c r="UW225" s="255"/>
      <c r="UX225" s="255"/>
      <c r="UY225" s="255"/>
      <c r="UZ225" s="255"/>
      <c r="VA225" s="255"/>
      <c r="VB225" s="255"/>
      <c r="VC225" s="255"/>
      <c r="VD225" s="255"/>
      <c r="VE225" s="255"/>
      <c r="VF225" s="255"/>
      <c r="VG225" s="255"/>
      <c r="VH225" s="255"/>
      <c r="VI225" s="255"/>
      <c r="VJ225" s="255"/>
      <c r="VK225" s="255"/>
      <c r="VL225" s="255"/>
      <c r="VM225" s="255"/>
      <c r="VN225" s="255"/>
      <c r="VO225" s="255"/>
      <c r="VP225" s="255"/>
      <c r="VQ225" s="255"/>
      <c r="VR225" s="255"/>
      <c r="VS225" s="255"/>
      <c r="VT225" s="255"/>
      <c r="VU225" s="255"/>
      <c r="VV225" s="255"/>
      <c r="VW225" s="255"/>
      <c r="VX225" s="255"/>
      <c r="VY225" s="255"/>
      <c r="VZ225" s="255"/>
      <c r="WA225" s="255"/>
      <c r="WB225" s="255"/>
      <c r="WC225" s="255"/>
      <c r="WD225" s="255"/>
      <c r="WE225" s="255"/>
      <c r="WF225" s="255"/>
      <c r="WG225" s="255"/>
      <c r="WH225" s="255"/>
      <c r="WI225" s="255"/>
      <c r="WJ225" s="255"/>
      <c r="WK225" s="255"/>
      <c r="WL225" s="255"/>
      <c r="WM225" s="255"/>
      <c r="WN225" s="255"/>
      <c r="WO225" s="255"/>
      <c r="WP225" s="255"/>
      <c r="WQ225" s="255"/>
      <c r="WR225" s="255"/>
      <c r="WS225" s="255"/>
      <c r="WT225" s="255"/>
      <c r="WU225" s="255"/>
      <c r="WV225" s="255"/>
      <c r="WW225" s="255"/>
      <c r="WX225" s="255"/>
      <c r="WY225" s="255"/>
      <c r="WZ225" s="255"/>
      <c r="XA225" s="255"/>
      <c r="XB225" s="255"/>
      <c r="XC225" s="255"/>
      <c r="XD225" s="255"/>
      <c r="XE225" s="255"/>
      <c r="XF225" s="255"/>
      <c r="XG225" s="255"/>
      <c r="XH225" s="255"/>
      <c r="XI225" s="255"/>
      <c r="XJ225" s="255"/>
      <c r="XK225" s="255"/>
      <c r="XL225" s="255"/>
      <c r="XM225" s="255"/>
      <c r="XN225" s="255"/>
      <c r="XO225" s="255"/>
      <c r="XP225" s="255"/>
      <c r="XQ225" s="255"/>
      <c r="XR225" s="255"/>
      <c r="XS225" s="255"/>
      <c r="XT225" s="255"/>
      <c r="XU225" s="255"/>
      <c r="XV225" s="255"/>
      <c r="XW225" s="255"/>
      <c r="XX225" s="255"/>
      <c r="XY225" s="255"/>
      <c r="XZ225" s="255"/>
      <c r="YA225" s="255"/>
      <c r="YB225" s="255"/>
      <c r="YC225" s="255"/>
      <c r="YD225" s="255"/>
      <c r="YE225" s="255"/>
      <c r="YF225" s="255"/>
      <c r="YG225" s="255"/>
      <c r="YH225" s="255"/>
      <c r="YI225" s="255"/>
      <c r="YJ225" s="255"/>
      <c r="YK225" s="255"/>
      <c r="YL225" s="255"/>
      <c r="YM225" s="255"/>
      <c r="YN225" s="255"/>
      <c r="YO225" s="255"/>
      <c r="YP225" s="255"/>
      <c r="YQ225" s="255"/>
      <c r="YR225" s="255"/>
      <c r="YS225" s="255"/>
      <c r="YT225" s="255"/>
      <c r="YU225" s="255"/>
      <c r="YV225" s="255"/>
      <c r="YW225" s="255"/>
      <c r="YX225" s="255"/>
      <c r="YY225" s="255"/>
      <c r="YZ225" s="255"/>
      <c r="ZA225" s="255"/>
      <c r="ZB225" s="255"/>
      <c r="ZC225" s="255"/>
      <c r="ZD225" s="255"/>
      <c r="ZE225" s="255"/>
      <c r="ZF225" s="255"/>
      <c r="ZG225" s="255"/>
      <c r="ZH225" s="255"/>
      <c r="ZI225" s="255"/>
      <c r="ZJ225" s="255"/>
      <c r="ZK225" s="255"/>
      <c r="ZL225" s="255"/>
      <c r="ZM225" s="255"/>
      <c r="ZN225" s="255"/>
      <c r="ZO225" s="255"/>
      <c r="ZP225" s="255"/>
      <c r="ZQ225" s="255"/>
      <c r="ZR225" s="255"/>
      <c r="ZS225" s="255"/>
      <c r="ZT225" s="255"/>
      <c r="ZU225" s="255"/>
      <c r="ZV225" s="255"/>
      <c r="ZW225" s="255"/>
      <c r="ZX225" s="255"/>
      <c r="ZY225" s="255"/>
      <c r="ZZ225" s="255"/>
      <c r="AAA225" s="255"/>
      <c r="AAB225" s="255"/>
      <c r="AAC225" s="255"/>
      <c r="AAD225" s="255"/>
      <c r="AAE225" s="255"/>
      <c r="AAF225" s="255"/>
      <c r="AAG225" s="255"/>
      <c r="AAH225" s="255"/>
      <c r="AAI225" s="255"/>
      <c r="AAJ225" s="255"/>
      <c r="AAK225" s="255"/>
      <c r="AAL225" s="255"/>
      <c r="AAM225" s="255"/>
      <c r="AAN225" s="255"/>
      <c r="AAO225" s="255"/>
      <c r="AAP225" s="255"/>
      <c r="AAQ225" s="255"/>
      <c r="AAR225" s="255"/>
      <c r="AAS225" s="255"/>
      <c r="AAT225" s="255"/>
      <c r="AAU225" s="255"/>
      <c r="AAV225" s="255"/>
      <c r="AAW225" s="255"/>
      <c r="AAX225" s="255"/>
      <c r="AAY225" s="255"/>
      <c r="AAZ225" s="255"/>
      <c r="ABA225" s="255"/>
      <c r="ABB225" s="255"/>
      <c r="ABC225" s="255"/>
      <c r="ABD225" s="255"/>
      <c r="ABE225" s="255"/>
      <c r="ABF225" s="255"/>
      <c r="ABG225" s="255"/>
      <c r="ABH225" s="255"/>
      <c r="ABI225" s="255"/>
      <c r="ABJ225" s="255"/>
      <c r="ABK225" s="255"/>
      <c r="ABL225" s="255"/>
      <c r="ABM225" s="255"/>
      <c r="ABN225" s="255"/>
      <c r="ABO225" s="255"/>
      <c r="ABP225" s="255"/>
      <c r="ABQ225" s="255"/>
      <c r="ABR225" s="255"/>
      <c r="ABS225" s="255"/>
      <c r="ABT225" s="255"/>
      <c r="ABU225" s="255"/>
      <c r="ABV225" s="255"/>
      <c r="ABW225" s="255"/>
      <c r="ABX225" s="255"/>
      <c r="ABY225" s="255"/>
      <c r="ABZ225" s="255"/>
      <c r="ACA225" s="255"/>
      <c r="ACB225" s="255"/>
      <c r="ACC225" s="255"/>
      <c r="ACD225" s="255"/>
      <c r="ACE225" s="255"/>
      <c r="ACF225" s="255"/>
      <c r="ACG225" s="255"/>
      <c r="ACH225" s="255"/>
      <c r="ACI225" s="255"/>
      <c r="ACJ225" s="255"/>
      <c r="ACK225" s="255"/>
      <c r="ACL225" s="255"/>
      <c r="ACM225" s="255"/>
      <c r="ACN225" s="255"/>
      <c r="ACO225" s="255"/>
      <c r="ACP225" s="255"/>
      <c r="ACQ225" s="255"/>
      <c r="ACR225" s="255"/>
      <c r="ACS225" s="255"/>
      <c r="ACT225" s="255"/>
      <c r="ACU225" s="255"/>
      <c r="ACV225" s="255"/>
      <c r="ACW225" s="255"/>
      <c r="ACX225" s="255"/>
      <c r="ACY225" s="255"/>
      <c r="ACZ225" s="255"/>
      <c r="ADA225" s="255"/>
      <c r="ADB225" s="255"/>
      <c r="ADC225" s="255"/>
      <c r="ADD225" s="255"/>
      <c r="ADE225" s="255"/>
      <c r="ADF225" s="255"/>
      <c r="ADG225" s="255"/>
      <c r="ADH225" s="255"/>
      <c r="ADI225" s="255"/>
      <c r="ADJ225" s="255"/>
      <c r="ADK225" s="255"/>
      <c r="ADL225" s="255"/>
      <c r="ADM225" s="255"/>
      <c r="ADN225" s="255"/>
      <c r="ADO225" s="255"/>
      <c r="ADP225" s="255"/>
      <c r="ADQ225" s="255"/>
      <c r="ADR225" s="255"/>
      <c r="ADS225" s="255"/>
      <c r="ADT225" s="255"/>
      <c r="ADU225" s="255"/>
      <c r="ADV225" s="255"/>
      <c r="ADW225" s="255"/>
      <c r="ADX225" s="255"/>
      <c r="ADY225" s="255"/>
      <c r="ADZ225" s="255"/>
      <c r="AEA225" s="255"/>
      <c r="AEB225" s="255"/>
      <c r="AEC225" s="255"/>
      <c r="AED225" s="255"/>
      <c r="AEE225" s="255"/>
      <c r="AEF225" s="255"/>
      <c r="AEG225" s="255"/>
      <c r="AEH225" s="255"/>
      <c r="AEI225" s="255"/>
      <c r="AEJ225" s="255"/>
      <c r="AEK225" s="255"/>
      <c r="AEL225" s="255"/>
      <c r="AEM225" s="255"/>
      <c r="AEN225" s="255"/>
      <c r="AEO225" s="255"/>
      <c r="AEP225" s="255"/>
      <c r="AEQ225" s="255"/>
      <c r="AER225" s="255"/>
      <c r="AES225" s="255"/>
      <c r="AET225" s="255"/>
      <c r="AEU225" s="255"/>
      <c r="AEV225" s="255"/>
      <c r="AEW225" s="255"/>
      <c r="AEX225" s="255"/>
      <c r="AEY225" s="255"/>
      <c r="AEZ225" s="255"/>
      <c r="AFA225" s="255"/>
      <c r="AFB225" s="255"/>
      <c r="AFC225" s="255"/>
      <c r="AFD225" s="255"/>
      <c r="AFE225" s="255"/>
      <c r="AFF225" s="255"/>
      <c r="AFG225" s="255"/>
      <c r="AFH225" s="255"/>
      <c r="AFI225" s="255"/>
      <c r="AFJ225" s="255"/>
      <c r="AFK225" s="255"/>
      <c r="AFL225" s="255"/>
      <c r="AFM225" s="255"/>
      <c r="AFN225" s="255"/>
      <c r="AFO225" s="255"/>
      <c r="AFP225" s="255"/>
      <c r="AFQ225" s="255"/>
      <c r="AFR225" s="255"/>
      <c r="AFS225" s="255"/>
      <c r="AFT225" s="255"/>
      <c r="AFU225" s="255"/>
      <c r="AFV225" s="255"/>
      <c r="AFW225" s="255"/>
      <c r="AFX225" s="255"/>
      <c r="AFY225" s="255"/>
      <c r="AFZ225" s="255"/>
      <c r="AGA225" s="255"/>
      <c r="AGB225" s="255"/>
      <c r="AGC225" s="255"/>
      <c r="AGD225" s="255"/>
      <c r="AGE225" s="255"/>
      <c r="AGF225" s="255"/>
      <c r="AGG225" s="255"/>
      <c r="AGH225" s="255"/>
      <c r="AGI225" s="255"/>
      <c r="AGJ225" s="255"/>
      <c r="AGK225" s="255"/>
      <c r="AGL225" s="255"/>
      <c r="AGM225" s="255"/>
      <c r="AGN225" s="255"/>
      <c r="AGO225" s="255"/>
      <c r="AGP225" s="255"/>
      <c r="AGQ225" s="255"/>
      <c r="AGR225" s="255"/>
      <c r="AGS225" s="255"/>
      <c r="AGT225" s="255"/>
      <c r="AGU225" s="255"/>
      <c r="AGV225" s="255"/>
      <c r="AGW225" s="255"/>
      <c r="AGX225" s="255"/>
      <c r="AGY225" s="255"/>
      <c r="AGZ225" s="255"/>
      <c r="AHA225" s="255"/>
      <c r="AHB225" s="255"/>
      <c r="AHC225" s="255"/>
      <c r="AHD225" s="255"/>
      <c r="AHE225" s="255"/>
      <c r="AHF225" s="255"/>
      <c r="AHG225" s="255"/>
      <c r="AHH225" s="255"/>
      <c r="AHI225" s="255"/>
      <c r="AHJ225" s="255"/>
      <c r="AHK225" s="255"/>
      <c r="AHL225" s="255"/>
      <c r="AHM225" s="255"/>
      <c r="AHN225" s="255"/>
      <c r="AHO225" s="255"/>
      <c r="AHP225" s="255"/>
      <c r="AHQ225" s="255"/>
      <c r="AHR225" s="255"/>
      <c r="AHS225" s="255"/>
      <c r="AHT225" s="255"/>
      <c r="AHU225" s="255"/>
      <c r="AHV225" s="255"/>
      <c r="AHW225" s="255"/>
      <c r="AHX225" s="255"/>
      <c r="AHY225" s="255"/>
      <c r="AHZ225" s="255"/>
      <c r="AIA225" s="255"/>
      <c r="AIB225" s="255"/>
      <c r="AIC225" s="255"/>
      <c r="AID225" s="255"/>
      <c r="AIE225" s="255"/>
      <c r="AIF225" s="255"/>
      <c r="AIG225" s="255"/>
      <c r="AIH225" s="255"/>
      <c r="AII225" s="255"/>
      <c r="AIJ225" s="255"/>
      <c r="AIK225" s="255"/>
      <c r="AIL225" s="255"/>
      <c r="AIM225" s="255"/>
      <c r="AIN225" s="255"/>
      <c r="AIO225" s="255"/>
      <c r="AIP225" s="255"/>
      <c r="AIQ225" s="255"/>
      <c r="AIR225" s="255"/>
      <c r="AIS225" s="255"/>
      <c r="AIT225" s="255"/>
      <c r="AIU225" s="255"/>
      <c r="AIV225" s="255"/>
      <c r="AIW225" s="255"/>
      <c r="AIX225" s="255"/>
      <c r="AIY225" s="255"/>
      <c r="AIZ225" s="255"/>
      <c r="AJA225" s="255"/>
      <c r="AJB225" s="255"/>
      <c r="AJC225" s="255"/>
      <c r="AJD225" s="255"/>
      <c r="AJE225" s="255"/>
      <c r="AJF225" s="255"/>
      <c r="AJG225" s="255"/>
      <c r="AJH225" s="255"/>
      <c r="AJI225" s="255"/>
      <c r="AJJ225" s="255"/>
      <c r="AJK225" s="255"/>
      <c r="AJL225" s="255"/>
      <c r="AJM225" s="255"/>
      <c r="AJN225" s="255"/>
      <c r="AJO225" s="255"/>
      <c r="AJP225" s="255"/>
      <c r="AJQ225" s="255"/>
      <c r="AJR225" s="255"/>
      <c r="AJS225" s="255"/>
      <c r="AJT225" s="255"/>
      <c r="AJU225" s="255"/>
      <c r="AJV225" s="255"/>
      <c r="AJW225" s="255"/>
      <c r="AJX225" s="255"/>
      <c r="AJY225" s="255"/>
      <c r="AJZ225" s="255"/>
      <c r="AKA225" s="255"/>
      <c r="AKB225" s="255"/>
      <c r="AKC225" s="255"/>
      <c r="AKD225" s="255"/>
      <c r="AKE225" s="255"/>
      <c r="AKF225" s="255"/>
      <c r="AKG225" s="255"/>
      <c r="AKH225" s="255"/>
      <c r="AKI225" s="255"/>
      <c r="AKJ225" s="255"/>
      <c r="AKK225" s="255"/>
      <c r="AKL225" s="255"/>
      <c r="AKM225" s="255"/>
      <c r="AKN225" s="255"/>
      <c r="AKO225" s="255"/>
      <c r="AKP225" s="255"/>
      <c r="AKQ225" s="255"/>
      <c r="AKR225" s="255"/>
      <c r="AKS225" s="255"/>
      <c r="AKT225" s="255"/>
      <c r="AKU225" s="255"/>
      <c r="AKV225" s="255"/>
      <c r="AKW225" s="255"/>
      <c r="AKX225" s="255"/>
      <c r="AKY225" s="255"/>
      <c r="AKZ225" s="255"/>
      <c r="ALA225" s="255"/>
      <c r="ALB225" s="255"/>
      <c r="ALC225" s="255"/>
      <c r="ALD225" s="255"/>
      <c r="ALE225" s="255"/>
    </row>
    <row r="226" spans="1:993" s="298" customFormat="1">
      <c r="A226" s="157" t="s">
        <v>226</v>
      </c>
      <c r="B226" s="158" t="s">
        <v>354</v>
      </c>
      <c r="C226" s="157"/>
      <c r="D226" s="159" t="s">
        <v>355</v>
      </c>
      <c r="E226" s="159"/>
      <c r="F226" s="157"/>
      <c r="G226" s="157">
        <v>1</v>
      </c>
      <c r="H226" s="158"/>
      <c r="I226" s="296">
        <f t="shared" si="33"/>
        <v>40</v>
      </c>
      <c r="J226" s="297">
        <f t="shared" si="34"/>
        <v>49.2</v>
      </c>
      <c r="K226" s="255"/>
      <c r="L226" s="255">
        <v>1</v>
      </c>
      <c r="M226" s="255">
        <f t="shared" si="32"/>
        <v>0</v>
      </c>
      <c r="N226" s="255">
        <f t="shared" si="35"/>
        <v>40</v>
      </c>
      <c r="O226" s="255">
        <f t="shared" si="31"/>
        <v>40</v>
      </c>
      <c r="P226" s="255"/>
      <c r="Q226" s="157"/>
      <c r="R226" s="157"/>
      <c r="S226" s="549"/>
      <c r="T226" s="549"/>
      <c r="U226" s="549"/>
      <c r="V226" s="549"/>
      <c r="W226" s="549"/>
      <c r="X226" s="549"/>
      <c r="Y226" s="549"/>
      <c r="Z226" s="549"/>
      <c r="AA226" s="549"/>
      <c r="AB226" s="549"/>
      <c r="AC226" s="549"/>
      <c r="AD226" s="549"/>
      <c r="AE226" s="549"/>
      <c r="AF226" s="549"/>
      <c r="AG226" s="549"/>
      <c r="AH226" s="255"/>
      <c r="AI226" s="255"/>
      <c r="AJ226" s="255"/>
      <c r="AK226" s="255"/>
      <c r="AL226" s="255"/>
      <c r="AM226" s="255"/>
      <c r="AN226" s="255"/>
      <c r="AO226" s="255"/>
      <c r="AP226" s="255"/>
      <c r="AQ226" s="255"/>
      <c r="AR226" s="255"/>
      <c r="AS226" s="255"/>
      <c r="AT226" s="255"/>
      <c r="AU226" s="255"/>
      <c r="AV226" s="255"/>
      <c r="AW226" s="255"/>
      <c r="AX226" s="255"/>
      <c r="AY226" s="255"/>
      <c r="AZ226" s="255"/>
      <c r="BA226" s="255"/>
      <c r="BB226" s="255"/>
      <c r="BC226" s="255"/>
      <c r="BD226" s="255"/>
      <c r="BE226" s="255"/>
      <c r="BF226" s="255"/>
      <c r="BG226" s="255"/>
      <c r="BH226" s="255"/>
      <c r="BI226" s="255"/>
      <c r="BJ226" s="255"/>
      <c r="BK226" s="255"/>
      <c r="BL226" s="255"/>
      <c r="BM226" s="255"/>
      <c r="BN226" s="255"/>
      <c r="BO226" s="255"/>
      <c r="BP226" s="255"/>
      <c r="BQ226" s="255"/>
      <c r="BR226" s="255"/>
      <c r="BS226" s="255"/>
      <c r="BT226" s="255"/>
      <c r="BU226" s="255"/>
      <c r="BV226" s="255"/>
      <c r="BW226" s="255"/>
      <c r="BX226" s="255"/>
      <c r="BY226" s="255"/>
      <c r="BZ226" s="255"/>
      <c r="CA226" s="255"/>
      <c r="CB226" s="255"/>
      <c r="CC226" s="255"/>
      <c r="CD226" s="255"/>
      <c r="CE226" s="255"/>
      <c r="CF226" s="255"/>
      <c r="CG226" s="255"/>
      <c r="CH226" s="255"/>
      <c r="CI226" s="255"/>
      <c r="CJ226" s="255"/>
      <c r="CK226" s="255"/>
      <c r="CL226" s="255"/>
      <c r="CM226" s="255"/>
      <c r="CN226" s="255"/>
      <c r="CO226" s="255"/>
      <c r="CP226" s="255"/>
      <c r="CQ226" s="255"/>
      <c r="CR226" s="255"/>
      <c r="CS226" s="255"/>
      <c r="CT226" s="255"/>
      <c r="CU226" s="255"/>
      <c r="CV226" s="255"/>
      <c r="CW226" s="255"/>
      <c r="CX226" s="255"/>
      <c r="CY226" s="255"/>
      <c r="CZ226" s="255"/>
      <c r="DA226" s="255"/>
      <c r="DB226" s="255"/>
      <c r="DC226" s="255"/>
      <c r="DD226" s="255"/>
      <c r="DE226" s="255"/>
      <c r="DF226" s="255"/>
      <c r="DG226" s="255"/>
      <c r="DH226" s="255"/>
      <c r="DI226" s="255"/>
      <c r="DJ226" s="255"/>
      <c r="DK226" s="255"/>
      <c r="DL226" s="255"/>
      <c r="DM226" s="255"/>
      <c r="DN226" s="255"/>
      <c r="DO226" s="255"/>
      <c r="DP226" s="255"/>
      <c r="DQ226" s="255"/>
      <c r="DR226" s="255"/>
      <c r="DS226" s="255"/>
      <c r="DT226" s="255"/>
      <c r="DU226" s="255"/>
      <c r="DV226" s="255"/>
      <c r="DW226" s="255"/>
      <c r="DX226" s="255"/>
      <c r="DY226" s="255"/>
      <c r="DZ226" s="255"/>
      <c r="EA226" s="255"/>
      <c r="EB226" s="255"/>
      <c r="EC226" s="255"/>
      <c r="ED226" s="255"/>
      <c r="EE226" s="255"/>
      <c r="EF226" s="255"/>
      <c r="EG226" s="255"/>
      <c r="EH226" s="255"/>
      <c r="EI226" s="255"/>
      <c r="EJ226" s="255"/>
      <c r="EK226" s="255"/>
      <c r="EL226" s="255"/>
      <c r="EM226" s="255"/>
      <c r="EN226" s="255"/>
      <c r="EO226" s="255"/>
      <c r="EP226" s="255"/>
      <c r="EQ226" s="255"/>
      <c r="ER226" s="255"/>
      <c r="ES226" s="255"/>
      <c r="ET226" s="255"/>
      <c r="EU226" s="255"/>
      <c r="EV226" s="255"/>
      <c r="EW226" s="255"/>
      <c r="EX226" s="255"/>
      <c r="EY226" s="255"/>
      <c r="EZ226" s="255"/>
      <c r="FA226" s="255"/>
      <c r="FB226" s="255"/>
      <c r="FC226" s="255"/>
      <c r="FD226" s="255"/>
      <c r="FE226" s="255"/>
      <c r="FF226" s="255"/>
      <c r="FG226" s="255"/>
      <c r="FH226" s="255"/>
      <c r="FI226" s="255"/>
      <c r="FJ226" s="255"/>
      <c r="FK226" s="255"/>
      <c r="FL226" s="255"/>
      <c r="FM226" s="255"/>
      <c r="FN226" s="255"/>
      <c r="FO226" s="255"/>
      <c r="FP226" s="255"/>
      <c r="FQ226" s="255"/>
      <c r="FR226" s="255"/>
      <c r="FS226" s="255"/>
      <c r="FT226" s="255"/>
      <c r="FU226" s="255"/>
      <c r="FV226" s="255"/>
      <c r="FW226" s="255"/>
      <c r="FX226" s="255"/>
      <c r="FY226" s="255"/>
      <c r="FZ226" s="255"/>
      <c r="GA226" s="255"/>
      <c r="GB226" s="255"/>
      <c r="GC226" s="255"/>
      <c r="GD226" s="255"/>
      <c r="GE226" s="255"/>
      <c r="GF226" s="255"/>
      <c r="GG226" s="255"/>
      <c r="GH226" s="255"/>
      <c r="GI226" s="255"/>
      <c r="GJ226" s="255"/>
      <c r="GK226" s="255"/>
      <c r="GL226" s="255"/>
      <c r="GM226" s="255"/>
      <c r="GN226" s="255"/>
      <c r="GO226" s="255"/>
      <c r="GP226" s="255"/>
      <c r="GQ226" s="255"/>
      <c r="GR226" s="255"/>
      <c r="GS226" s="255"/>
      <c r="GT226" s="255"/>
      <c r="GU226" s="255"/>
      <c r="GV226" s="255"/>
      <c r="GW226" s="255"/>
      <c r="GX226" s="255"/>
      <c r="GY226" s="255"/>
      <c r="GZ226" s="255"/>
      <c r="HA226" s="255"/>
      <c r="HB226" s="255"/>
      <c r="HC226" s="255"/>
      <c r="HD226" s="255"/>
      <c r="HE226" s="255"/>
      <c r="HF226" s="255"/>
      <c r="HG226" s="255"/>
      <c r="HH226" s="255"/>
      <c r="HI226" s="255"/>
      <c r="HJ226" s="255"/>
      <c r="HK226" s="255"/>
      <c r="HL226" s="255"/>
      <c r="HM226" s="255"/>
      <c r="HN226" s="255"/>
      <c r="HO226" s="255"/>
      <c r="HP226" s="255"/>
      <c r="HQ226" s="255"/>
      <c r="HR226" s="255"/>
      <c r="HS226" s="255"/>
      <c r="HT226" s="255"/>
      <c r="HU226" s="255"/>
      <c r="HV226" s="255"/>
      <c r="HW226" s="255"/>
      <c r="HX226" s="255"/>
      <c r="HY226" s="255"/>
      <c r="HZ226" s="255"/>
      <c r="IA226" s="255"/>
      <c r="IB226" s="255"/>
      <c r="IC226" s="255"/>
      <c r="ID226" s="255"/>
      <c r="IE226" s="255"/>
      <c r="IF226" s="255"/>
      <c r="IG226" s="255"/>
      <c r="IH226" s="255"/>
      <c r="II226" s="255"/>
      <c r="IJ226" s="255"/>
      <c r="IK226" s="255"/>
      <c r="IL226" s="255"/>
      <c r="IM226" s="255"/>
      <c r="IN226" s="255"/>
      <c r="IO226" s="255"/>
      <c r="IP226" s="255"/>
      <c r="IQ226" s="255"/>
      <c r="IR226" s="255"/>
      <c r="IS226" s="255"/>
      <c r="IT226" s="255"/>
      <c r="IU226" s="255"/>
      <c r="IV226" s="255"/>
      <c r="IW226" s="255"/>
      <c r="IX226" s="255"/>
      <c r="IY226" s="255"/>
      <c r="IZ226" s="255"/>
      <c r="JA226" s="255"/>
      <c r="JB226" s="255"/>
      <c r="JC226" s="255"/>
      <c r="JD226" s="255"/>
      <c r="JE226" s="255"/>
      <c r="JF226" s="255"/>
      <c r="JG226" s="255"/>
      <c r="JH226" s="255"/>
      <c r="JI226" s="255"/>
      <c r="JJ226" s="255"/>
      <c r="JK226" s="255"/>
      <c r="JL226" s="255"/>
      <c r="JM226" s="255"/>
      <c r="JN226" s="255"/>
      <c r="JO226" s="255"/>
      <c r="JP226" s="255"/>
      <c r="JQ226" s="255"/>
      <c r="JR226" s="255"/>
      <c r="JS226" s="255"/>
      <c r="JT226" s="255"/>
      <c r="JU226" s="255"/>
      <c r="JV226" s="255"/>
      <c r="JW226" s="255"/>
      <c r="JX226" s="255"/>
      <c r="JY226" s="255"/>
      <c r="JZ226" s="255"/>
      <c r="KA226" s="255"/>
      <c r="KB226" s="255"/>
      <c r="KC226" s="255"/>
      <c r="KD226" s="255"/>
      <c r="KE226" s="255"/>
      <c r="KF226" s="255"/>
      <c r="KG226" s="255"/>
      <c r="KH226" s="255"/>
      <c r="KI226" s="255"/>
      <c r="KJ226" s="255"/>
      <c r="KK226" s="255"/>
      <c r="KL226" s="255"/>
      <c r="KM226" s="255"/>
      <c r="KN226" s="255"/>
      <c r="KO226" s="255"/>
      <c r="KP226" s="255"/>
      <c r="KQ226" s="255"/>
      <c r="KR226" s="255"/>
      <c r="KS226" s="255"/>
      <c r="KT226" s="255"/>
      <c r="KU226" s="255"/>
      <c r="KV226" s="255"/>
      <c r="KW226" s="255"/>
      <c r="KX226" s="255"/>
      <c r="KY226" s="255"/>
      <c r="KZ226" s="255"/>
      <c r="LA226" s="255"/>
      <c r="LB226" s="255"/>
      <c r="LC226" s="255"/>
      <c r="LD226" s="255"/>
      <c r="LE226" s="255"/>
      <c r="LF226" s="255"/>
      <c r="LG226" s="255"/>
      <c r="LH226" s="255"/>
      <c r="LI226" s="255"/>
      <c r="LJ226" s="255"/>
      <c r="LK226" s="255"/>
      <c r="LL226" s="255"/>
      <c r="LM226" s="255"/>
      <c r="LN226" s="255"/>
      <c r="LO226" s="255"/>
      <c r="LP226" s="255"/>
      <c r="LQ226" s="255"/>
      <c r="LR226" s="255"/>
      <c r="LS226" s="255"/>
      <c r="LT226" s="255"/>
      <c r="LU226" s="255"/>
      <c r="LV226" s="255"/>
      <c r="LW226" s="255"/>
      <c r="LX226" s="255"/>
      <c r="LY226" s="255"/>
      <c r="LZ226" s="255"/>
      <c r="MA226" s="255"/>
      <c r="MB226" s="255"/>
      <c r="MC226" s="255"/>
      <c r="MD226" s="255"/>
      <c r="ME226" s="255"/>
      <c r="MF226" s="255"/>
      <c r="MG226" s="255"/>
      <c r="MH226" s="255"/>
      <c r="MI226" s="255"/>
      <c r="MJ226" s="255"/>
      <c r="MK226" s="255"/>
      <c r="ML226" s="255"/>
      <c r="MM226" s="255"/>
      <c r="MN226" s="255"/>
      <c r="MO226" s="255"/>
      <c r="MP226" s="255"/>
      <c r="MQ226" s="255"/>
      <c r="MR226" s="255"/>
      <c r="MS226" s="255"/>
      <c r="MT226" s="255"/>
      <c r="MU226" s="255"/>
      <c r="MV226" s="255"/>
      <c r="MW226" s="255"/>
      <c r="MX226" s="255"/>
      <c r="MY226" s="255"/>
      <c r="MZ226" s="255"/>
      <c r="NA226" s="255"/>
      <c r="NB226" s="255"/>
      <c r="NC226" s="255"/>
      <c r="ND226" s="255"/>
      <c r="NE226" s="255"/>
      <c r="NF226" s="255"/>
      <c r="NG226" s="255"/>
      <c r="NH226" s="255"/>
      <c r="NI226" s="255"/>
      <c r="NJ226" s="255"/>
      <c r="NK226" s="255"/>
      <c r="NL226" s="255"/>
      <c r="NM226" s="255"/>
      <c r="NN226" s="255"/>
      <c r="NO226" s="255"/>
      <c r="NP226" s="255"/>
      <c r="NQ226" s="255"/>
      <c r="NR226" s="255"/>
      <c r="NS226" s="255"/>
      <c r="NT226" s="255"/>
      <c r="NU226" s="255"/>
      <c r="NV226" s="255"/>
      <c r="NW226" s="255"/>
      <c r="NX226" s="255"/>
      <c r="NY226" s="255"/>
      <c r="NZ226" s="255"/>
      <c r="OA226" s="255"/>
      <c r="OB226" s="255"/>
      <c r="OC226" s="255"/>
      <c r="OD226" s="255"/>
      <c r="OE226" s="255"/>
      <c r="OF226" s="255"/>
      <c r="OG226" s="255"/>
      <c r="OH226" s="255"/>
      <c r="OI226" s="255"/>
      <c r="OJ226" s="255"/>
      <c r="OK226" s="255"/>
      <c r="OL226" s="255"/>
      <c r="OM226" s="255"/>
      <c r="ON226" s="255"/>
      <c r="OO226" s="255"/>
      <c r="OP226" s="255"/>
      <c r="OQ226" s="255"/>
      <c r="OR226" s="255"/>
      <c r="OS226" s="255"/>
      <c r="OT226" s="255"/>
      <c r="OU226" s="255"/>
      <c r="OV226" s="255"/>
      <c r="OW226" s="255"/>
      <c r="OX226" s="255"/>
      <c r="OY226" s="255"/>
      <c r="OZ226" s="255"/>
      <c r="PA226" s="255"/>
      <c r="PB226" s="255"/>
      <c r="PC226" s="255"/>
      <c r="PD226" s="255"/>
      <c r="PE226" s="255"/>
      <c r="PF226" s="255"/>
      <c r="PG226" s="255"/>
      <c r="PH226" s="255"/>
      <c r="PI226" s="255"/>
      <c r="PJ226" s="255"/>
      <c r="PK226" s="255"/>
      <c r="PL226" s="255"/>
      <c r="PM226" s="255"/>
      <c r="PN226" s="255"/>
      <c r="PO226" s="255"/>
      <c r="PP226" s="255"/>
      <c r="PQ226" s="255"/>
      <c r="PR226" s="255"/>
      <c r="PS226" s="255"/>
      <c r="PT226" s="255"/>
      <c r="PU226" s="255"/>
      <c r="PV226" s="255"/>
      <c r="PW226" s="255"/>
      <c r="PX226" s="255"/>
      <c r="PY226" s="255"/>
      <c r="PZ226" s="255"/>
      <c r="QA226" s="255"/>
      <c r="QB226" s="255"/>
      <c r="QC226" s="255"/>
      <c r="QD226" s="255"/>
      <c r="QE226" s="255"/>
      <c r="QF226" s="255"/>
      <c r="QG226" s="255"/>
      <c r="QH226" s="255"/>
      <c r="QI226" s="255"/>
      <c r="QJ226" s="255"/>
      <c r="QK226" s="255"/>
      <c r="QL226" s="255"/>
      <c r="QM226" s="255"/>
      <c r="QN226" s="255"/>
      <c r="QO226" s="255"/>
      <c r="QP226" s="255"/>
      <c r="QQ226" s="255"/>
      <c r="QR226" s="255"/>
      <c r="QS226" s="255"/>
      <c r="QT226" s="255"/>
      <c r="QU226" s="255"/>
      <c r="QV226" s="255"/>
      <c r="QW226" s="255"/>
      <c r="QX226" s="255"/>
      <c r="QY226" s="255"/>
      <c r="QZ226" s="255"/>
      <c r="RA226" s="255"/>
      <c r="RB226" s="255"/>
      <c r="RC226" s="255"/>
      <c r="RD226" s="255"/>
      <c r="RE226" s="255"/>
      <c r="RF226" s="255"/>
      <c r="RG226" s="255"/>
      <c r="RH226" s="255"/>
      <c r="RI226" s="255"/>
      <c r="RJ226" s="255"/>
      <c r="RK226" s="255"/>
      <c r="RL226" s="255"/>
      <c r="RM226" s="255"/>
      <c r="RN226" s="255"/>
      <c r="RO226" s="255"/>
      <c r="RP226" s="255"/>
      <c r="RQ226" s="255"/>
      <c r="RR226" s="255"/>
      <c r="RS226" s="255"/>
      <c r="RT226" s="255"/>
      <c r="RU226" s="255"/>
      <c r="RV226" s="255"/>
      <c r="RW226" s="255"/>
      <c r="RX226" s="255"/>
      <c r="RY226" s="255"/>
      <c r="RZ226" s="255"/>
      <c r="SA226" s="255"/>
      <c r="SB226" s="255"/>
      <c r="SC226" s="255"/>
      <c r="SD226" s="255"/>
      <c r="SE226" s="255"/>
      <c r="SF226" s="255"/>
      <c r="SG226" s="255"/>
      <c r="SH226" s="255"/>
      <c r="SI226" s="255"/>
      <c r="SJ226" s="255"/>
      <c r="SK226" s="255"/>
      <c r="SL226" s="255"/>
      <c r="SM226" s="255"/>
      <c r="SN226" s="255"/>
      <c r="SO226" s="255"/>
      <c r="SP226" s="255"/>
      <c r="SQ226" s="255"/>
      <c r="SR226" s="255"/>
      <c r="SS226" s="255"/>
      <c r="ST226" s="255"/>
      <c r="SU226" s="255"/>
      <c r="SV226" s="255"/>
      <c r="SW226" s="255"/>
      <c r="SX226" s="255"/>
      <c r="SY226" s="255"/>
      <c r="SZ226" s="255"/>
      <c r="TA226" s="255"/>
      <c r="TB226" s="255"/>
      <c r="TC226" s="255"/>
      <c r="TD226" s="255"/>
      <c r="TE226" s="255"/>
      <c r="TF226" s="255"/>
      <c r="TG226" s="255"/>
      <c r="TH226" s="255"/>
      <c r="TI226" s="255"/>
      <c r="TJ226" s="255"/>
      <c r="TK226" s="255"/>
      <c r="TL226" s="255"/>
      <c r="TM226" s="255"/>
      <c r="TN226" s="255"/>
      <c r="TO226" s="255"/>
      <c r="TP226" s="255"/>
      <c r="TQ226" s="255"/>
      <c r="TR226" s="255"/>
      <c r="TS226" s="255"/>
      <c r="TT226" s="255"/>
      <c r="TU226" s="255"/>
      <c r="TV226" s="255"/>
      <c r="TW226" s="255"/>
      <c r="TX226" s="255"/>
      <c r="TY226" s="255"/>
      <c r="TZ226" s="255"/>
      <c r="UA226" s="255"/>
      <c r="UB226" s="255"/>
      <c r="UC226" s="255"/>
      <c r="UD226" s="255"/>
      <c r="UE226" s="255"/>
      <c r="UF226" s="255"/>
      <c r="UG226" s="255"/>
      <c r="UH226" s="255"/>
      <c r="UI226" s="255"/>
      <c r="UJ226" s="255"/>
      <c r="UK226" s="255"/>
      <c r="UL226" s="255"/>
      <c r="UM226" s="255"/>
      <c r="UN226" s="255"/>
      <c r="UO226" s="255"/>
      <c r="UP226" s="255"/>
      <c r="UQ226" s="255"/>
      <c r="UR226" s="255"/>
      <c r="US226" s="255"/>
      <c r="UT226" s="255"/>
      <c r="UU226" s="255"/>
      <c r="UV226" s="255"/>
      <c r="UW226" s="255"/>
      <c r="UX226" s="255"/>
      <c r="UY226" s="255"/>
      <c r="UZ226" s="255"/>
      <c r="VA226" s="255"/>
      <c r="VB226" s="255"/>
      <c r="VC226" s="255"/>
      <c r="VD226" s="255"/>
      <c r="VE226" s="255"/>
      <c r="VF226" s="255"/>
      <c r="VG226" s="255"/>
      <c r="VH226" s="255"/>
      <c r="VI226" s="255"/>
      <c r="VJ226" s="255"/>
      <c r="VK226" s="255"/>
      <c r="VL226" s="255"/>
      <c r="VM226" s="255"/>
      <c r="VN226" s="255"/>
      <c r="VO226" s="255"/>
      <c r="VP226" s="255"/>
      <c r="VQ226" s="255"/>
      <c r="VR226" s="255"/>
      <c r="VS226" s="255"/>
      <c r="VT226" s="255"/>
      <c r="VU226" s="255"/>
      <c r="VV226" s="255"/>
      <c r="VW226" s="255"/>
      <c r="VX226" s="255"/>
      <c r="VY226" s="255"/>
      <c r="VZ226" s="255"/>
      <c r="WA226" s="255"/>
      <c r="WB226" s="255"/>
      <c r="WC226" s="255"/>
      <c r="WD226" s="255"/>
      <c r="WE226" s="255"/>
      <c r="WF226" s="255"/>
      <c r="WG226" s="255"/>
      <c r="WH226" s="255"/>
      <c r="WI226" s="255"/>
      <c r="WJ226" s="255"/>
      <c r="WK226" s="255"/>
      <c r="WL226" s="255"/>
      <c r="WM226" s="255"/>
      <c r="WN226" s="255"/>
      <c r="WO226" s="255"/>
      <c r="WP226" s="255"/>
      <c r="WQ226" s="255"/>
      <c r="WR226" s="255"/>
      <c r="WS226" s="255"/>
      <c r="WT226" s="255"/>
      <c r="WU226" s="255"/>
      <c r="WV226" s="255"/>
      <c r="WW226" s="255"/>
      <c r="WX226" s="255"/>
      <c r="WY226" s="255"/>
      <c r="WZ226" s="255"/>
      <c r="XA226" s="255"/>
      <c r="XB226" s="255"/>
      <c r="XC226" s="255"/>
      <c r="XD226" s="255"/>
      <c r="XE226" s="255"/>
      <c r="XF226" s="255"/>
      <c r="XG226" s="255"/>
      <c r="XH226" s="255"/>
      <c r="XI226" s="255"/>
      <c r="XJ226" s="255"/>
      <c r="XK226" s="255"/>
      <c r="XL226" s="255"/>
      <c r="XM226" s="255"/>
      <c r="XN226" s="255"/>
      <c r="XO226" s="255"/>
      <c r="XP226" s="255"/>
      <c r="XQ226" s="255"/>
      <c r="XR226" s="255"/>
      <c r="XS226" s="255"/>
      <c r="XT226" s="255"/>
      <c r="XU226" s="255"/>
      <c r="XV226" s="255"/>
      <c r="XW226" s="255"/>
      <c r="XX226" s="255"/>
      <c r="XY226" s="255"/>
      <c r="XZ226" s="255"/>
      <c r="YA226" s="255"/>
      <c r="YB226" s="255"/>
      <c r="YC226" s="255"/>
      <c r="YD226" s="255"/>
      <c r="YE226" s="255"/>
      <c r="YF226" s="255"/>
      <c r="YG226" s="255"/>
      <c r="YH226" s="255"/>
      <c r="YI226" s="255"/>
      <c r="YJ226" s="255"/>
      <c r="YK226" s="255"/>
      <c r="YL226" s="255"/>
      <c r="YM226" s="255"/>
      <c r="YN226" s="255"/>
      <c r="YO226" s="255"/>
      <c r="YP226" s="255"/>
      <c r="YQ226" s="255"/>
      <c r="YR226" s="255"/>
      <c r="YS226" s="255"/>
      <c r="YT226" s="255"/>
      <c r="YU226" s="255"/>
      <c r="YV226" s="255"/>
      <c r="YW226" s="255"/>
      <c r="YX226" s="255"/>
      <c r="YY226" s="255"/>
      <c r="YZ226" s="255"/>
      <c r="ZA226" s="255"/>
      <c r="ZB226" s="255"/>
      <c r="ZC226" s="255"/>
      <c r="ZD226" s="255"/>
      <c r="ZE226" s="255"/>
      <c r="ZF226" s="255"/>
      <c r="ZG226" s="255"/>
      <c r="ZH226" s="255"/>
      <c r="ZI226" s="255"/>
      <c r="ZJ226" s="255"/>
      <c r="ZK226" s="255"/>
      <c r="ZL226" s="255"/>
      <c r="ZM226" s="255"/>
      <c r="ZN226" s="255"/>
      <c r="ZO226" s="255"/>
      <c r="ZP226" s="255"/>
      <c r="ZQ226" s="255"/>
      <c r="ZR226" s="255"/>
      <c r="ZS226" s="255"/>
      <c r="ZT226" s="255"/>
      <c r="ZU226" s="255"/>
      <c r="ZV226" s="255"/>
      <c r="ZW226" s="255"/>
      <c r="ZX226" s="255"/>
      <c r="ZY226" s="255"/>
      <c r="ZZ226" s="255"/>
      <c r="AAA226" s="255"/>
      <c r="AAB226" s="255"/>
      <c r="AAC226" s="255"/>
      <c r="AAD226" s="255"/>
      <c r="AAE226" s="255"/>
      <c r="AAF226" s="255"/>
      <c r="AAG226" s="255"/>
      <c r="AAH226" s="255"/>
      <c r="AAI226" s="255"/>
      <c r="AAJ226" s="255"/>
      <c r="AAK226" s="255"/>
      <c r="AAL226" s="255"/>
      <c r="AAM226" s="255"/>
      <c r="AAN226" s="255"/>
      <c r="AAO226" s="255"/>
      <c r="AAP226" s="255"/>
      <c r="AAQ226" s="255"/>
      <c r="AAR226" s="255"/>
      <c r="AAS226" s="255"/>
      <c r="AAT226" s="255"/>
      <c r="AAU226" s="255"/>
      <c r="AAV226" s="255"/>
      <c r="AAW226" s="255"/>
      <c r="AAX226" s="255"/>
      <c r="AAY226" s="255"/>
      <c r="AAZ226" s="255"/>
      <c r="ABA226" s="255"/>
      <c r="ABB226" s="255"/>
      <c r="ABC226" s="255"/>
      <c r="ABD226" s="255"/>
      <c r="ABE226" s="255"/>
      <c r="ABF226" s="255"/>
      <c r="ABG226" s="255"/>
      <c r="ABH226" s="255"/>
      <c r="ABI226" s="255"/>
      <c r="ABJ226" s="255"/>
      <c r="ABK226" s="255"/>
      <c r="ABL226" s="255"/>
      <c r="ABM226" s="255"/>
      <c r="ABN226" s="255"/>
      <c r="ABO226" s="255"/>
      <c r="ABP226" s="255"/>
      <c r="ABQ226" s="255"/>
      <c r="ABR226" s="255"/>
      <c r="ABS226" s="255"/>
      <c r="ABT226" s="255"/>
      <c r="ABU226" s="255"/>
      <c r="ABV226" s="255"/>
      <c r="ABW226" s="255"/>
      <c r="ABX226" s="255"/>
      <c r="ABY226" s="255"/>
      <c r="ABZ226" s="255"/>
      <c r="ACA226" s="255"/>
      <c r="ACB226" s="255"/>
      <c r="ACC226" s="255"/>
      <c r="ACD226" s="255"/>
      <c r="ACE226" s="255"/>
      <c r="ACF226" s="255"/>
      <c r="ACG226" s="255"/>
      <c r="ACH226" s="255"/>
      <c r="ACI226" s="255"/>
      <c r="ACJ226" s="255"/>
      <c r="ACK226" s="255"/>
      <c r="ACL226" s="255"/>
      <c r="ACM226" s="255"/>
      <c r="ACN226" s="255"/>
      <c r="ACO226" s="255"/>
      <c r="ACP226" s="255"/>
      <c r="ACQ226" s="255"/>
      <c r="ACR226" s="255"/>
      <c r="ACS226" s="255"/>
      <c r="ACT226" s="255"/>
      <c r="ACU226" s="255"/>
      <c r="ACV226" s="255"/>
      <c r="ACW226" s="255"/>
      <c r="ACX226" s="255"/>
      <c r="ACY226" s="255"/>
      <c r="ACZ226" s="255"/>
      <c r="ADA226" s="255"/>
      <c r="ADB226" s="255"/>
      <c r="ADC226" s="255"/>
      <c r="ADD226" s="255"/>
      <c r="ADE226" s="255"/>
      <c r="ADF226" s="255"/>
      <c r="ADG226" s="255"/>
      <c r="ADH226" s="255"/>
      <c r="ADI226" s="255"/>
      <c r="ADJ226" s="255"/>
      <c r="ADK226" s="255"/>
      <c r="ADL226" s="255"/>
      <c r="ADM226" s="255"/>
      <c r="ADN226" s="255"/>
      <c r="ADO226" s="255"/>
      <c r="ADP226" s="255"/>
      <c r="ADQ226" s="255"/>
      <c r="ADR226" s="255"/>
      <c r="ADS226" s="255"/>
      <c r="ADT226" s="255"/>
      <c r="ADU226" s="255"/>
      <c r="ADV226" s="255"/>
      <c r="ADW226" s="255"/>
      <c r="ADX226" s="255"/>
      <c r="ADY226" s="255"/>
      <c r="ADZ226" s="255"/>
      <c r="AEA226" s="255"/>
      <c r="AEB226" s="255"/>
      <c r="AEC226" s="255"/>
      <c r="AED226" s="255"/>
      <c r="AEE226" s="255"/>
      <c r="AEF226" s="255"/>
      <c r="AEG226" s="255"/>
      <c r="AEH226" s="255"/>
      <c r="AEI226" s="255"/>
      <c r="AEJ226" s="255"/>
      <c r="AEK226" s="255"/>
      <c r="AEL226" s="255"/>
      <c r="AEM226" s="255"/>
      <c r="AEN226" s="255"/>
      <c r="AEO226" s="255"/>
      <c r="AEP226" s="255"/>
      <c r="AEQ226" s="255"/>
      <c r="AER226" s="255"/>
      <c r="AES226" s="255"/>
      <c r="AET226" s="255"/>
      <c r="AEU226" s="255"/>
      <c r="AEV226" s="255"/>
      <c r="AEW226" s="255"/>
      <c r="AEX226" s="255"/>
      <c r="AEY226" s="255"/>
      <c r="AEZ226" s="255"/>
      <c r="AFA226" s="255"/>
      <c r="AFB226" s="255"/>
      <c r="AFC226" s="255"/>
      <c r="AFD226" s="255"/>
      <c r="AFE226" s="255"/>
      <c r="AFF226" s="255"/>
      <c r="AFG226" s="255"/>
      <c r="AFH226" s="255"/>
      <c r="AFI226" s="255"/>
      <c r="AFJ226" s="255"/>
      <c r="AFK226" s="255"/>
      <c r="AFL226" s="255"/>
      <c r="AFM226" s="255"/>
      <c r="AFN226" s="255"/>
      <c r="AFO226" s="255"/>
      <c r="AFP226" s="255"/>
      <c r="AFQ226" s="255"/>
      <c r="AFR226" s="255"/>
      <c r="AFS226" s="255"/>
      <c r="AFT226" s="255"/>
      <c r="AFU226" s="255"/>
      <c r="AFV226" s="255"/>
      <c r="AFW226" s="255"/>
      <c r="AFX226" s="255"/>
      <c r="AFY226" s="255"/>
      <c r="AFZ226" s="255"/>
      <c r="AGA226" s="255"/>
      <c r="AGB226" s="255"/>
      <c r="AGC226" s="255"/>
      <c r="AGD226" s="255"/>
      <c r="AGE226" s="255"/>
      <c r="AGF226" s="255"/>
      <c r="AGG226" s="255"/>
      <c r="AGH226" s="255"/>
      <c r="AGI226" s="255"/>
      <c r="AGJ226" s="255"/>
      <c r="AGK226" s="255"/>
      <c r="AGL226" s="255"/>
      <c r="AGM226" s="255"/>
      <c r="AGN226" s="255"/>
      <c r="AGO226" s="255"/>
      <c r="AGP226" s="255"/>
      <c r="AGQ226" s="255"/>
      <c r="AGR226" s="255"/>
      <c r="AGS226" s="255"/>
      <c r="AGT226" s="255"/>
      <c r="AGU226" s="255"/>
      <c r="AGV226" s="255"/>
      <c r="AGW226" s="255"/>
      <c r="AGX226" s="255"/>
      <c r="AGY226" s="255"/>
      <c r="AGZ226" s="255"/>
      <c r="AHA226" s="255"/>
      <c r="AHB226" s="255"/>
      <c r="AHC226" s="255"/>
      <c r="AHD226" s="255"/>
      <c r="AHE226" s="255"/>
      <c r="AHF226" s="255"/>
      <c r="AHG226" s="255"/>
      <c r="AHH226" s="255"/>
      <c r="AHI226" s="255"/>
      <c r="AHJ226" s="255"/>
      <c r="AHK226" s="255"/>
      <c r="AHL226" s="255"/>
      <c r="AHM226" s="255"/>
      <c r="AHN226" s="255"/>
      <c r="AHO226" s="255"/>
      <c r="AHP226" s="255"/>
      <c r="AHQ226" s="255"/>
      <c r="AHR226" s="255"/>
      <c r="AHS226" s="255"/>
      <c r="AHT226" s="255"/>
      <c r="AHU226" s="255"/>
      <c r="AHV226" s="255"/>
      <c r="AHW226" s="255"/>
      <c r="AHX226" s="255"/>
      <c r="AHY226" s="255"/>
      <c r="AHZ226" s="255"/>
      <c r="AIA226" s="255"/>
      <c r="AIB226" s="255"/>
      <c r="AIC226" s="255"/>
      <c r="AID226" s="255"/>
      <c r="AIE226" s="255"/>
      <c r="AIF226" s="255"/>
      <c r="AIG226" s="255"/>
      <c r="AIH226" s="255"/>
      <c r="AII226" s="255"/>
      <c r="AIJ226" s="255"/>
      <c r="AIK226" s="255"/>
      <c r="AIL226" s="255"/>
      <c r="AIM226" s="255"/>
      <c r="AIN226" s="255"/>
      <c r="AIO226" s="255"/>
      <c r="AIP226" s="255"/>
      <c r="AIQ226" s="255"/>
      <c r="AIR226" s="255"/>
      <c r="AIS226" s="255"/>
      <c r="AIT226" s="255"/>
      <c r="AIU226" s="255"/>
      <c r="AIV226" s="255"/>
      <c r="AIW226" s="255"/>
      <c r="AIX226" s="255"/>
      <c r="AIY226" s="255"/>
      <c r="AIZ226" s="255"/>
      <c r="AJA226" s="255"/>
      <c r="AJB226" s="255"/>
      <c r="AJC226" s="255"/>
      <c r="AJD226" s="255"/>
      <c r="AJE226" s="255"/>
      <c r="AJF226" s="255"/>
      <c r="AJG226" s="255"/>
      <c r="AJH226" s="255"/>
      <c r="AJI226" s="255"/>
      <c r="AJJ226" s="255"/>
      <c r="AJK226" s="255"/>
      <c r="AJL226" s="255"/>
      <c r="AJM226" s="255"/>
      <c r="AJN226" s="255"/>
      <c r="AJO226" s="255"/>
      <c r="AJP226" s="255"/>
      <c r="AJQ226" s="255"/>
      <c r="AJR226" s="255"/>
      <c r="AJS226" s="255"/>
      <c r="AJT226" s="255"/>
      <c r="AJU226" s="255"/>
      <c r="AJV226" s="255"/>
      <c r="AJW226" s="255"/>
      <c r="AJX226" s="255"/>
      <c r="AJY226" s="255"/>
      <c r="AJZ226" s="255"/>
      <c r="AKA226" s="255"/>
      <c r="AKB226" s="255"/>
      <c r="AKC226" s="255"/>
      <c r="AKD226" s="255"/>
      <c r="AKE226" s="255"/>
      <c r="AKF226" s="255"/>
      <c r="AKG226" s="255"/>
      <c r="AKH226" s="255"/>
      <c r="AKI226" s="255"/>
      <c r="AKJ226" s="255"/>
      <c r="AKK226" s="255"/>
      <c r="AKL226" s="255"/>
      <c r="AKM226" s="255"/>
      <c r="AKN226" s="255"/>
      <c r="AKO226" s="255"/>
      <c r="AKP226" s="255"/>
      <c r="AKQ226" s="255"/>
      <c r="AKR226" s="255"/>
      <c r="AKS226" s="255"/>
      <c r="AKT226" s="255"/>
      <c r="AKU226" s="255"/>
      <c r="AKV226" s="255"/>
      <c r="AKW226" s="255"/>
      <c r="AKX226" s="255"/>
      <c r="AKY226" s="255"/>
      <c r="AKZ226" s="255"/>
      <c r="ALA226" s="255"/>
      <c r="ALB226" s="255"/>
      <c r="ALC226" s="255"/>
      <c r="ALD226" s="255"/>
      <c r="ALE226" s="255"/>
    </row>
    <row r="227" spans="1:993" s="298" customFormat="1">
      <c r="A227" s="157" t="s">
        <v>226</v>
      </c>
      <c r="B227" s="158" t="s">
        <v>356</v>
      </c>
      <c r="C227" s="157"/>
      <c r="D227" s="159" t="s">
        <v>353</v>
      </c>
      <c r="E227" s="159"/>
      <c r="F227" s="157"/>
      <c r="G227" s="157">
        <v>1</v>
      </c>
      <c r="H227" s="158"/>
      <c r="I227" s="296">
        <f t="shared" si="33"/>
        <v>40</v>
      </c>
      <c r="J227" s="297">
        <f t="shared" si="34"/>
        <v>49.2</v>
      </c>
      <c r="K227" s="255"/>
      <c r="L227" s="255">
        <v>1</v>
      </c>
      <c r="M227" s="255">
        <f t="shared" si="32"/>
        <v>0</v>
      </c>
      <c r="N227" s="255">
        <f t="shared" si="35"/>
        <v>40</v>
      </c>
      <c r="O227" s="255">
        <f t="shared" si="31"/>
        <v>40</v>
      </c>
      <c r="P227" s="255"/>
      <c r="Q227" s="157"/>
      <c r="R227" s="157"/>
      <c r="S227" s="549"/>
      <c r="T227" s="549"/>
      <c r="U227" s="549"/>
      <c r="V227" s="549"/>
      <c r="W227" s="549"/>
      <c r="X227" s="549"/>
      <c r="Y227" s="549"/>
      <c r="Z227" s="549"/>
      <c r="AA227" s="549"/>
      <c r="AB227" s="549"/>
      <c r="AC227" s="549"/>
      <c r="AD227" s="549"/>
      <c r="AE227" s="549"/>
      <c r="AF227" s="549"/>
      <c r="AG227" s="549"/>
      <c r="AH227" s="255"/>
      <c r="AI227" s="255"/>
      <c r="AJ227" s="255"/>
      <c r="AK227" s="255"/>
      <c r="AL227" s="255"/>
      <c r="AM227" s="255"/>
      <c r="AN227" s="255"/>
      <c r="AO227" s="255"/>
      <c r="AP227" s="255"/>
      <c r="AQ227" s="255"/>
      <c r="AR227" s="255"/>
      <c r="AS227" s="255"/>
      <c r="AT227" s="255"/>
      <c r="AU227" s="255"/>
      <c r="AV227" s="255"/>
      <c r="AW227" s="255"/>
      <c r="AX227" s="255"/>
      <c r="AY227" s="255"/>
      <c r="AZ227" s="255"/>
      <c r="BA227" s="255"/>
      <c r="BB227" s="255"/>
      <c r="BC227" s="255"/>
      <c r="BD227" s="255"/>
      <c r="BE227" s="255"/>
      <c r="BF227" s="255"/>
      <c r="BG227" s="255"/>
      <c r="BH227" s="255"/>
      <c r="BI227" s="255"/>
      <c r="BJ227" s="255"/>
      <c r="BK227" s="255"/>
      <c r="BL227" s="255"/>
      <c r="BM227" s="255"/>
      <c r="BN227" s="255"/>
      <c r="BO227" s="255"/>
      <c r="BP227" s="255"/>
      <c r="BQ227" s="255"/>
      <c r="BR227" s="255"/>
      <c r="BS227" s="255"/>
      <c r="BT227" s="255"/>
      <c r="BU227" s="255"/>
      <c r="BV227" s="255"/>
      <c r="BW227" s="255"/>
      <c r="BX227" s="255"/>
      <c r="BY227" s="255"/>
      <c r="BZ227" s="255"/>
      <c r="CA227" s="255"/>
      <c r="CB227" s="255"/>
      <c r="CC227" s="255"/>
      <c r="CD227" s="255"/>
      <c r="CE227" s="255"/>
      <c r="CF227" s="255"/>
      <c r="CG227" s="255"/>
      <c r="CH227" s="255"/>
      <c r="CI227" s="255"/>
      <c r="CJ227" s="255"/>
      <c r="CK227" s="255"/>
      <c r="CL227" s="255"/>
      <c r="CM227" s="255"/>
      <c r="CN227" s="255"/>
      <c r="CO227" s="255"/>
      <c r="CP227" s="255"/>
      <c r="CQ227" s="255"/>
      <c r="CR227" s="255"/>
      <c r="CS227" s="255"/>
      <c r="CT227" s="255"/>
      <c r="CU227" s="255"/>
      <c r="CV227" s="255"/>
      <c r="CW227" s="255"/>
      <c r="CX227" s="255"/>
      <c r="CY227" s="255"/>
      <c r="CZ227" s="255"/>
      <c r="DA227" s="255"/>
      <c r="DB227" s="255"/>
      <c r="DC227" s="255"/>
      <c r="DD227" s="255"/>
      <c r="DE227" s="255"/>
      <c r="DF227" s="255"/>
      <c r="DG227" s="255"/>
      <c r="DH227" s="255"/>
      <c r="DI227" s="255"/>
      <c r="DJ227" s="255"/>
      <c r="DK227" s="255"/>
      <c r="DL227" s="255"/>
      <c r="DM227" s="255"/>
      <c r="DN227" s="255"/>
      <c r="DO227" s="255"/>
      <c r="DP227" s="255"/>
      <c r="DQ227" s="255"/>
      <c r="DR227" s="255"/>
      <c r="DS227" s="255"/>
      <c r="DT227" s="255"/>
      <c r="DU227" s="255"/>
      <c r="DV227" s="255"/>
      <c r="DW227" s="255"/>
      <c r="DX227" s="255"/>
      <c r="DY227" s="255"/>
      <c r="DZ227" s="255"/>
      <c r="EA227" s="255"/>
      <c r="EB227" s="255"/>
      <c r="EC227" s="255"/>
      <c r="ED227" s="255"/>
      <c r="EE227" s="255"/>
      <c r="EF227" s="255"/>
      <c r="EG227" s="255"/>
      <c r="EH227" s="255"/>
      <c r="EI227" s="255"/>
      <c r="EJ227" s="255"/>
      <c r="EK227" s="255"/>
      <c r="EL227" s="255"/>
      <c r="EM227" s="255"/>
      <c r="EN227" s="255"/>
      <c r="EO227" s="255"/>
      <c r="EP227" s="255"/>
      <c r="EQ227" s="255"/>
      <c r="ER227" s="255"/>
      <c r="ES227" s="255"/>
      <c r="ET227" s="255"/>
      <c r="EU227" s="255"/>
      <c r="EV227" s="255"/>
      <c r="EW227" s="255"/>
      <c r="EX227" s="255"/>
      <c r="EY227" s="255"/>
      <c r="EZ227" s="255"/>
      <c r="FA227" s="255"/>
      <c r="FB227" s="255"/>
      <c r="FC227" s="255"/>
      <c r="FD227" s="255"/>
      <c r="FE227" s="255"/>
      <c r="FF227" s="255"/>
      <c r="FG227" s="255"/>
      <c r="FH227" s="255"/>
      <c r="FI227" s="255"/>
      <c r="FJ227" s="255"/>
      <c r="FK227" s="255"/>
      <c r="FL227" s="255"/>
      <c r="FM227" s="255"/>
      <c r="FN227" s="255"/>
      <c r="FO227" s="255"/>
      <c r="FP227" s="255"/>
      <c r="FQ227" s="255"/>
      <c r="FR227" s="255"/>
      <c r="FS227" s="255"/>
      <c r="FT227" s="255"/>
      <c r="FU227" s="255"/>
      <c r="FV227" s="255"/>
      <c r="FW227" s="255"/>
      <c r="FX227" s="255"/>
      <c r="FY227" s="255"/>
      <c r="FZ227" s="255"/>
      <c r="GA227" s="255"/>
      <c r="GB227" s="255"/>
      <c r="GC227" s="255"/>
      <c r="GD227" s="255"/>
      <c r="GE227" s="255"/>
      <c r="GF227" s="255"/>
      <c r="GG227" s="255"/>
      <c r="GH227" s="255"/>
      <c r="GI227" s="255"/>
      <c r="GJ227" s="255"/>
      <c r="GK227" s="255"/>
      <c r="GL227" s="255"/>
      <c r="GM227" s="255"/>
      <c r="GN227" s="255"/>
      <c r="GO227" s="255"/>
      <c r="GP227" s="255"/>
      <c r="GQ227" s="255"/>
      <c r="GR227" s="255"/>
      <c r="GS227" s="255"/>
      <c r="GT227" s="255"/>
      <c r="GU227" s="255"/>
      <c r="GV227" s="255"/>
      <c r="GW227" s="255"/>
      <c r="GX227" s="255"/>
      <c r="GY227" s="255"/>
      <c r="GZ227" s="255"/>
      <c r="HA227" s="255"/>
      <c r="HB227" s="255"/>
      <c r="HC227" s="255"/>
      <c r="HD227" s="255"/>
      <c r="HE227" s="255"/>
      <c r="HF227" s="255"/>
      <c r="HG227" s="255"/>
      <c r="HH227" s="255"/>
      <c r="HI227" s="255"/>
      <c r="HJ227" s="255"/>
      <c r="HK227" s="255"/>
      <c r="HL227" s="255"/>
      <c r="HM227" s="255"/>
      <c r="HN227" s="255"/>
      <c r="HO227" s="255"/>
      <c r="HP227" s="255"/>
      <c r="HQ227" s="255"/>
      <c r="HR227" s="255"/>
      <c r="HS227" s="255"/>
      <c r="HT227" s="255"/>
      <c r="HU227" s="255"/>
      <c r="HV227" s="255"/>
      <c r="HW227" s="255"/>
      <c r="HX227" s="255"/>
      <c r="HY227" s="255"/>
      <c r="HZ227" s="255"/>
      <c r="IA227" s="255"/>
      <c r="IB227" s="255"/>
      <c r="IC227" s="255"/>
      <c r="ID227" s="255"/>
      <c r="IE227" s="255"/>
      <c r="IF227" s="255"/>
      <c r="IG227" s="255"/>
      <c r="IH227" s="255"/>
      <c r="II227" s="255"/>
      <c r="IJ227" s="255"/>
      <c r="IK227" s="255"/>
      <c r="IL227" s="255"/>
      <c r="IM227" s="255"/>
      <c r="IN227" s="255"/>
      <c r="IO227" s="255"/>
      <c r="IP227" s="255"/>
      <c r="IQ227" s="255"/>
      <c r="IR227" s="255"/>
      <c r="IS227" s="255"/>
      <c r="IT227" s="255"/>
      <c r="IU227" s="255"/>
      <c r="IV227" s="255"/>
      <c r="IW227" s="255"/>
      <c r="IX227" s="255"/>
      <c r="IY227" s="255"/>
      <c r="IZ227" s="255"/>
      <c r="JA227" s="255"/>
      <c r="JB227" s="255"/>
      <c r="JC227" s="255"/>
      <c r="JD227" s="255"/>
      <c r="JE227" s="255"/>
      <c r="JF227" s="255"/>
      <c r="JG227" s="255"/>
      <c r="JH227" s="255"/>
      <c r="JI227" s="255"/>
      <c r="JJ227" s="255"/>
      <c r="JK227" s="255"/>
      <c r="JL227" s="255"/>
      <c r="JM227" s="255"/>
      <c r="JN227" s="255"/>
      <c r="JO227" s="255"/>
      <c r="JP227" s="255"/>
      <c r="JQ227" s="255"/>
      <c r="JR227" s="255"/>
      <c r="JS227" s="255"/>
      <c r="JT227" s="255"/>
      <c r="JU227" s="255"/>
      <c r="JV227" s="255"/>
      <c r="JW227" s="255"/>
      <c r="JX227" s="255"/>
      <c r="JY227" s="255"/>
      <c r="JZ227" s="255"/>
      <c r="KA227" s="255"/>
      <c r="KB227" s="255"/>
      <c r="KC227" s="255"/>
      <c r="KD227" s="255"/>
      <c r="KE227" s="255"/>
      <c r="KF227" s="255"/>
      <c r="KG227" s="255"/>
      <c r="KH227" s="255"/>
      <c r="KI227" s="255"/>
      <c r="KJ227" s="255"/>
      <c r="KK227" s="255"/>
      <c r="KL227" s="255"/>
      <c r="KM227" s="255"/>
      <c r="KN227" s="255"/>
      <c r="KO227" s="255"/>
      <c r="KP227" s="255"/>
      <c r="KQ227" s="255"/>
      <c r="KR227" s="255"/>
      <c r="KS227" s="255"/>
      <c r="KT227" s="255"/>
      <c r="KU227" s="255"/>
      <c r="KV227" s="255"/>
      <c r="KW227" s="255"/>
      <c r="KX227" s="255"/>
      <c r="KY227" s="255"/>
      <c r="KZ227" s="255"/>
      <c r="LA227" s="255"/>
      <c r="LB227" s="255"/>
      <c r="LC227" s="255"/>
      <c r="LD227" s="255"/>
      <c r="LE227" s="255"/>
      <c r="LF227" s="255"/>
      <c r="LG227" s="255"/>
      <c r="LH227" s="255"/>
      <c r="LI227" s="255"/>
      <c r="LJ227" s="255"/>
      <c r="LK227" s="255"/>
      <c r="LL227" s="255"/>
      <c r="LM227" s="255"/>
      <c r="LN227" s="255"/>
      <c r="LO227" s="255"/>
      <c r="LP227" s="255"/>
      <c r="LQ227" s="255"/>
      <c r="LR227" s="255"/>
      <c r="LS227" s="255"/>
      <c r="LT227" s="255"/>
      <c r="LU227" s="255"/>
      <c r="LV227" s="255"/>
      <c r="LW227" s="255"/>
      <c r="LX227" s="255"/>
      <c r="LY227" s="255"/>
      <c r="LZ227" s="255"/>
      <c r="MA227" s="255"/>
      <c r="MB227" s="255"/>
      <c r="MC227" s="255"/>
      <c r="MD227" s="255"/>
      <c r="ME227" s="255"/>
      <c r="MF227" s="255"/>
      <c r="MG227" s="255"/>
      <c r="MH227" s="255"/>
      <c r="MI227" s="255"/>
      <c r="MJ227" s="255"/>
      <c r="MK227" s="255"/>
      <c r="ML227" s="255"/>
      <c r="MM227" s="255"/>
      <c r="MN227" s="255"/>
      <c r="MO227" s="255"/>
      <c r="MP227" s="255"/>
      <c r="MQ227" s="255"/>
      <c r="MR227" s="255"/>
      <c r="MS227" s="255"/>
      <c r="MT227" s="255"/>
      <c r="MU227" s="255"/>
      <c r="MV227" s="255"/>
      <c r="MW227" s="255"/>
      <c r="MX227" s="255"/>
      <c r="MY227" s="255"/>
      <c r="MZ227" s="255"/>
      <c r="NA227" s="255"/>
      <c r="NB227" s="255"/>
      <c r="NC227" s="255"/>
      <c r="ND227" s="255"/>
      <c r="NE227" s="255"/>
      <c r="NF227" s="255"/>
      <c r="NG227" s="255"/>
      <c r="NH227" s="255"/>
      <c r="NI227" s="255"/>
      <c r="NJ227" s="255"/>
      <c r="NK227" s="255"/>
      <c r="NL227" s="255"/>
      <c r="NM227" s="255"/>
      <c r="NN227" s="255"/>
      <c r="NO227" s="255"/>
      <c r="NP227" s="255"/>
      <c r="NQ227" s="255"/>
      <c r="NR227" s="255"/>
      <c r="NS227" s="255"/>
      <c r="NT227" s="255"/>
      <c r="NU227" s="255"/>
      <c r="NV227" s="255"/>
      <c r="NW227" s="255"/>
      <c r="NX227" s="255"/>
      <c r="NY227" s="255"/>
      <c r="NZ227" s="255"/>
      <c r="OA227" s="255"/>
      <c r="OB227" s="255"/>
      <c r="OC227" s="255"/>
      <c r="OD227" s="255"/>
      <c r="OE227" s="255"/>
      <c r="OF227" s="255"/>
      <c r="OG227" s="255"/>
      <c r="OH227" s="255"/>
      <c r="OI227" s="255"/>
      <c r="OJ227" s="255"/>
      <c r="OK227" s="255"/>
      <c r="OL227" s="255"/>
      <c r="OM227" s="255"/>
      <c r="ON227" s="255"/>
      <c r="OO227" s="255"/>
      <c r="OP227" s="255"/>
      <c r="OQ227" s="255"/>
      <c r="OR227" s="255"/>
      <c r="OS227" s="255"/>
      <c r="OT227" s="255"/>
      <c r="OU227" s="255"/>
      <c r="OV227" s="255"/>
      <c r="OW227" s="255"/>
      <c r="OX227" s="255"/>
      <c r="OY227" s="255"/>
      <c r="OZ227" s="255"/>
      <c r="PA227" s="255"/>
      <c r="PB227" s="255"/>
      <c r="PC227" s="255"/>
      <c r="PD227" s="255"/>
      <c r="PE227" s="255"/>
      <c r="PF227" s="255"/>
      <c r="PG227" s="255"/>
      <c r="PH227" s="255"/>
      <c r="PI227" s="255"/>
      <c r="PJ227" s="255"/>
      <c r="PK227" s="255"/>
      <c r="PL227" s="255"/>
      <c r="PM227" s="255"/>
      <c r="PN227" s="255"/>
      <c r="PO227" s="255"/>
      <c r="PP227" s="255"/>
      <c r="PQ227" s="255"/>
      <c r="PR227" s="255"/>
      <c r="PS227" s="255"/>
      <c r="PT227" s="255"/>
      <c r="PU227" s="255"/>
      <c r="PV227" s="255"/>
      <c r="PW227" s="255"/>
      <c r="PX227" s="255"/>
      <c r="PY227" s="255"/>
      <c r="PZ227" s="255"/>
      <c r="QA227" s="255"/>
      <c r="QB227" s="255"/>
      <c r="QC227" s="255"/>
      <c r="QD227" s="255"/>
      <c r="QE227" s="255"/>
      <c r="QF227" s="255"/>
      <c r="QG227" s="255"/>
      <c r="QH227" s="255"/>
      <c r="QI227" s="255"/>
      <c r="QJ227" s="255"/>
      <c r="QK227" s="255"/>
      <c r="QL227" s="255"/>
      <c r="QM227" s="255"/>
      <c r="QN227" s="255"/>
      <c r="QO227" s="255"/>
      <c r="QP227" s="255"/>
      <c r="QQ227" s="255"/>
      <c r="QR227" s="255"/>
      <c r="QS227" s="255"/>
      <c r="QT227" s="255"/>
      <c r="QU227" s="255"/>
      <c r="QV227" s="255"/>
      <c r="QW227" s="255"/>
      <c r="QX227" s="255"/>
      <c r="QY227" s="255"/>
      <c r="QZ227" s="255"/>
      <c r="RA227" s="255"/>
      <c r="RB227" s="255"/>
      <c r="RC227" s="255"/>
      <c r="RD227" s="255"/>
      <c r="RE227" s="255"/>
      <c r="RF227" s="255"/>
      <c r="RG227" s="255"/>
      <c r="RH227" s="255"/>
      <c r="RI227" s="255"/>
      <c r="RJ227" s="255"/>
      <c r="RK227" s="255"/>
      <c r="RL227" s="255"/>
      <c r="RM227" s="255"/>
      <c r="RN227" s="255"/>
      <c r="RO227" s="255"/>
      <c r="RP227" s="255"/>
      <c r="RQ227" s="255"/>
      <c r="RR227" s="255"/>
      <c r="RS227" s="255"/>
      <c r="RT227" s="255"/>
      <c r="RU227" s="255"/>
      <c r="RV227" s="255"/>
      <c r="RW227" s="255"/>
      <c r="RX227" s="255"/>
      <c r="RY227" s="255"/>
      <c r="RZ227" s="255"/>
      <c r="SA227" s="255"/>
      <c r="SB227" s="255"/>
      <c r="SC227" s="255"/>
      <c r="SD227" s="255"/>
      <c r="SE227" s="255"/>
      <c r="SF227" s="255"/>
      <c r="SG227" s="255"/>
      <c r="SH227" s="255"/>
      <c r="SI227" s="255"/>
      <c r="SJ227" s="255"/>
      <c r="SK227" s="255"/>
      <c r="SL227" s="255"/>
      <c r="SM227" s="255"/>
      <c r="SN227" s="255"/>
      <c r="SO227" s="255"/>
      <c r="SP227" s="255"/>
      <c r="SQ227" s="255"/>
      <c r="SR227" s="255"/>
      <c r="SS227" s="255"/>
      <c r="ST227" s="255"/>
      <c r="SU227" s="255"/>
      <c r="SV227" s="255"/>
      <c r="SW227" s="255"/>
      <c r="SX227" s="255"/>
      <c r="SY227" s="255"/>
      <c r="SZ227" s="255"/>
      <c r="TA227" s="255"/>
      <c r="TB227" s="255"/>
      <c r="TC227" s="255"/>
      <c r="TD227" s="255"/>
      <c r="TE227" s="255"/>
      <c r="TF227" s="255"/>
      <c r="TG227" s="255"/>
      <c r="TH227" s="255"/>
      <c r="TI227" s="255"/>
      <c r="TJ227" s="255"/>
      <c r="TK227" s="255"/>
      <c r="TL227" s="255"/>
      <c r="TM227" s="255"/>
      <c r="TN227" s="255"/>
      <c r="TO227" s="255"/>
      <c r="TP227" s="255"/>
      <c r="TQ227" s="255"/>
      <c r="TR227" s="255"/>
      <c r="TS227" s="255"/>
      <c r="TT227" s="255"/>
      <c r="TU227" s="255"/>
      <c r="TV227" s="255"/>
      <c r="TW227" s="255"/>
      <c r="TX227" s="255"/>
      <c r="TY227" s="255"/>
      <c r="TZ227" s="255"/>
      <c r="UA227" s="255"/>
      <c r="UB227" s="255"/>
      <c r="UC227" s="255"/>
      <c r="UD227" s="255"/>
      <c r="UE227" s="255"/>
      <c r="UF227" s="255"/>
      <c r="UG227" s="255"/>
      <c r="UH227" s="255"/>
      <c r="UI227" s="255"/>
      <c r="UJ227" s="255"/>
      <c r="UK227" s="255"/>
      <c r="UL227" s="255"/>
      <c r="UM227" s="255"/>
      <c r="UN227" s="255"/>
      <c r="UO227" s="255"/>
      <c r="UP227" s="255"/>
      <c r="UQ227" s="255"/>
      <c r="UR227" s="255"/>
      <c r="US227" s="255"/>
      <c r="UT227" s="255"/>
      <c r="UU227" s="255"/>
      <c r="UV227" s="255"/>
      <c r="UW227" s="255"/>
      <c r="UX227" s="255"/>
      <c r="UY227" s="255"/>
      <c r="UZ227" s="255"/>
      <c r="VA227" s="255"/>
      <c r="VB227" s="255"/>
      <c r="VC227" s="255"/>
      <c r="VD227" s="255"/>
      <c r="VE227" s="255"/>
      <c r="VF227" s="255"/>
      <c r="VG227" s="255"/>
      <c r="VH227" s="255"/>
      <c r="VI227" s="255"/>
      <c r="VJ227" s="255"/>
      <c r="VK227" s="255"/>
      <c r="VL227" s="255"/>
      <c r="VM227" s="255"/>
      <c r="VN227" s="255"/>
      <c r="VO227" s="255"/>
      <c r="VP227" s="255"/>
      <c r="VQ227" s="255"/>
      <c r="VR227" s="255"/>
      <c r="VS227" s="255"/>
      <c r="VT227" s="255"/>
      <c r="VU227" s="255"/>
      <c r="VV227" s="255"/>
      <c r="VW227" s="255"/>
      <c r="VX227" s="255"/>
      <c r="VY227" s="255"/>
      <c r="VZ227" s="255"/>
      <c r="WA227" s="255"/>
      <c r="WB227" s="255"/>
      <c r="WC227" s="255"/>
      <c r="WD227" s="255"/>
      <c r="WE227" s="255"/>
      <c r="WF227" s="255"/>
      <c r="WG227" s="255"/>
      <c r="WH227" s="255"/>
      <c r="WI227" s="255"/>
      <c r="WJ227" s="255"/>
      <c r="WK227" s="255"/>
      <c r="WL227" s="255"/>
      <c r="WM227" s="255"/>
      <c r="WN227" s="255"/>
      <c r="WO227" s="255"/>
      <c r="WP227" s="255"/>
      <c r="WQ227" s="255"/>
      <c r="WR227" s="255"/>
      <c r="WS227" s="255"/>
      <c r="WT227" s="255"/>
      <c r="WU227" s="255"/>
      <c r="WV227" s="255"/>
      <c r="WW227" s="255"/>
      <c r="WX227" s="255"/>
      <c r="WY227" s="255"/>
      <c r="WZ227" s="255"/>
      <c r="XA227" s="255"/>
      <c r="XB227" s="255"/>
      <c r="XC227" s="255"/>
      <c r="XD227" s="255"/>
      <c r="XE227" s="255"/>
      <c r="XF227" s="255"/>
      <c r="XG227" s="255"/>
      <c r="XH227" s="255"/>
      <c r="XI227" s="255"/>
      <c r="XJ227" s="255"/>
      <c r="XK227" s="255"/>
      <c r="XL227" s="255"/>
      <c r="XM227" s="255"/>
      <c r="XN227" s="255"/>
      <c r="XO227" s="255"/>
      <c r="XP227" s="255"/>
      <c r="XQ227" s="255"/>
      <c r="XR227" s="255"/>
      <c r="XS227" s="255"/>
      <c r="XT227" s="255"/>
      <c r="XU227" s="255"/>
      <c r="XV227" s="255"/>
      <c r="XW227" s="255"/>
      <c r="XX227" s="255"/>
      <c r="XY227" s="255"/>
      <c r="XZ227" s="255"/>
      <c r="YA227" s="255"/>
      <c r="YB227" s="255"/>
      <c r="YC227" s="255"/>
      <c r="YD227" s="255"/>
      <c r="YE227" s="255"/>
      <c r="YF227" s="255"/>
      <c r="YG227" s="255"/>
      <c r="YH227" s="255"/>
      <c r="YI227" s="255"/>
      <c r="YJ227" s="255"/>
      <c r="YK227" s="255"/>
      <c r="YL227" s="255"/>
      <c r="YM227" s="255"/>
      <c r="YN227" s="255"/>
      <c r="YO227" s="255"/>
      <c r="YP227" s="255"/>
      <c r="YQ227" s="255"/>
      <c r="YR227" s="255"/>
      <c r="YS227" s="255"/>
      <c r="YT227" s="255"/>
      <c r="YU227" s="255"/>
      <c r="YV227" s="255"/>
      <c r="YW227" s="255"/>
      <c r="YX227" s="255"/>
      <c r="YY227" s="255"/>
      <c r="YZ227" s="255"/>
      <c r="ZA227" s="255"/>
      <c r="ZB227" s="255"/>
      <c r="ZC227" s="255"/>
      <c r="ZD227" s="255"/>
      <c r="ZE227" s="255"/>
      <c r="ZF227" s="255"/>
      <c r="ZG227" s="255"/>
      <c r="ZH227" s="255"/>
      <c r="ZI227" s="255"/>
      <c r="ZJ227" s="255"/>
      <c r="ZK227" s="255"/>
      <c r="ZL227" s="255"/>
      <c r="ZM227" s="255"/>
      <c r="ZN227" s="255"/>
      <c r="ZO227" s="255"/>
      <c r="ZP227" s="255"/>
      <c r="ZQ227" s="255"/>
      <c r="ZR227" s="255"/>
      <c r="ZS227" s="255"/>
      <c r="ZT227" s="255"/>
      <c r="ZU227" s="255"/>
      <c r="ZV227" s="255"/>
      <c r="ZW227" s="255"/>
      <c r="ZX227" s="255"/>
      <c r="ZY227" s="255"/>
      <c r="ZZ227" s="255"/>
      <c r="AAA227" s="255"/>
      <c r="AAB227" s="255"/>
      <c r="AAC227" s="255"/>
      <c r="AAD227" s="255"/>
      <c r="AAE227" s="255"/>
      <c r="AAF227" s="255"/>
      <c r="AAG227" s="255"/>
      <c r="AAH227" s="255"/>
      <c r="AAI227" s="255"/>
      <c r="AAJ227" s="255"/>
      <c r="AAK227" s="255"/>
      <c r="AAL227" s="255"/>
      <c r="AAM227" s="255"/>
      <c r="AAN227" s="255"/>
      <c r="AAO227" s="255"/>
      <c r="AAP227" s="255"/>
      <c r="AAQ227" s="255"/>
      <c r="AAR227" s="255"/>
      <c r="AAS227" s="255"/>
      <c r="AAT227" s="255"/>
      <c r="AAU227" s="255"/>
      <c r="AAV227" s="255"/>
      <c r="AAW227" s="255"/>
      <c r="AAX227" s="255"/>
      <c r="AAY227" s="255"/>
      <c r="AAZ227" s="255"/>
      <c r="ABA227" s="255"/>
      <c r="ABB227" s="255"/>
      <c r="ABC227" s="255"/>
      <c r="ABD227" s="255"/>
      <c r="ABE227" s="255"/>
      <c r="ABF227" s="255"/>
      <c r="ABG227" s="255"/>
      <c r="ABH227" s="255"/>
      <c r="ABI227" s="255"/>
      <c r="ABJ227" s="255"/>
      <c r="ABK227" s="255"/>
      <c r="ABL227" s="255"/>
      <c r="ABM227" s="255"/>
      <c r="ABN227" s="255"/>
      <c r="ABO227" s="255"/>
      <c r="ABP227" s="255"/>
      <c r="ABQ227" s="255"/>
      <c r="ABR227" s="255"/>
      <c r="ABS227" s="255"/>
      <c r="ABT227" s="255"/>
      <c r="ABU227" s="255"/>
      <c r="ABV227" s="255"/>
      <c r="ABW227" s="255"/>
      <c r="ABX227" s="255"/>
      <c r="ABY227" s="255"/>
      <c r="ABZ227" s="255"/>
      <c r="ACA227" s="255"/>
      <c r="ACB227" s="255"/>
      <c r="ACC227" s="255"/>
      <c r="ACD227" s="255"/>
      <c r="ACE227" s="255"/>
      <c r="ACF227" s="255"/>
      <c r="ACG227" s="255"/>
      <c r="ACH227" s="255"/>
      <c r="ACI227" s="255"/>
      <c r="ACJ227" s="255"/>
      <c r="ACK227" s="255"/>
      <c r="ACL227" s="255"/>
      <c r="ACM227" s="255"/>
      <c r="ACN227" s="255"/>
      <c r="ACO227" s="255"/>
      <c r="ACP227" s="255"/>
      <c r="ACQ227" s="255"/>
      <c r="ACR227" s="255"/>
      <c r="ACS227" s="255"/>
      <c r="ACT227" s="255"/>
      <c r="ACU227" s="255"/>
      <c r="ACV227" s="255"/>
      <c r="ACW227" s="255"/>
      <c r="ACX227" s="255"/>
      <c r="ACY227" s="255"/>
      <c r="ACZ227" s="255"/>
      <c r="ADA227" s="255"/>
      <c r="ADB227" s="255"/>
      <c r="ADC227" s="255"/>
      <c r="ADD227" s="255"/>
      <c r="ADE227" s="255"/>
      <c r="ADF227" s="255"/>
      <c r="ADG227" s="255"/>
      <c r="ADH227" s="255"/>
      <c r="ADI227" s="255"/>
      <c r="ADJ227" s="255"/>
      <c r="ADK227" s="255"/>
      <c r="ADL227" s="255"/>
      <c r="ADM227" s="255"/>
      <c r="ADN227" s="255"/>
      <c r="ADO227" s="255"/>
      <c r="ADP227" s="255"/>
      <c r="ADQ227" s="255"/>
      <c r="ADR227" s="255"/>
      <c r="ADS227" s="255"/>
      <c r="ADT227" s="255"/>
      <c r="ADU227" s="255"/>
      <c r="ADV227" s="255"/>
      <c r="ADW227" s="255"/>
      <c r="ADX227" s="255"/>
      <c r="ADY227" s="255"/>
      <c r="ADZ227" s="255"/>
      <c r="AEA227" s="255"/>
      <c r="AEB227" s="255"/>
      <c r="AEC227" s="255"/>
      <c r="AED227" s="255"/>
      <c r="AEE227" s="255"/>
      <c r="AEF227" s="255"/>
      <c r="AEG227" s="255"/>
      <c r="AEH227" s="255"/>
      <c r="AEI227" s="255"/>
      <c r="AEJ227" s="255"/>
      <c r="AEK227" s="255"/>
      <c r="AEL227" s="255"/>
      <c r="AEM227" s="255"/>
      <c r="AEN227" s="255"/>
      <c r="AEO227" s="255"/>
      <c r="AEP227" s="255"/>
      <c r="AEQ227" s="255"/>
      <c r="AER227" s="255"/>
      <c r="AES227" s="255"/>
      <c r="AET227" s="255"/>
      <c r="AEU227" s="255"/>
      <c r="AEV227" s="255"/>
      <c r="AEW227" s="255"/>
      <c r="AEX227" s="255"/>
      <c r="AEY227" s="255"/>
      <c r="AEZ227" s="255"/>
      <c r="AFA227" s="255"/>
      <c r="AFB227" s="255"/>
      <c r="AFC227" s="255"/>
      <c r="AFD227" s="255"/>
      <c r="AFE227" s="255"/>
      <c r="AFF227" s="255"/>
      <c r="AFG227" s="255"/>
      <c r="AFH227" s="255"/>
      <c r="AFI227" s="255"/>
      <c r="AFJ227" s="255"/>
      <c r="AFK227" s="255"/>
      <c r="AFL227" s="255"/>
      <c r="AFM227" s="255"/>
      <c r="AFN227" s="255"/>
      <c r="AFO227" s="255"/>
      <c r="AFP227" s="255"/>
      <c r="AFQ227" s="255"/>
      <c r="AFR227" s="255"/>
      <c r="AFS227" s="255"/>
      <c r="AFT227" s="255"/>
      <c r="AFU227" s="255"/>
      <c r="AFV227" s="255"/>
      <c r="AFW227" s="255"/>
      <c r="AFX227" s="255"/>
      <c r="AFY227" s="255"/>
      <c r="AFZ227" s="255"/>
      <c r="AGA227" s="255"/>
      <c r="AGB227" s="255"/>
      <c r="AGC227" s="255"/>
      <c r="AGD227" s="255"/>
      <c r="AGE227" s="255"/>
      <c r="AGF227" s="255"/>
      <c r="AGG227" s="255"/>
      <c r="AGH227" s="255"/>
      <c r="AGI227" s="255"/>
      <c r="AGJ227" s="255"/>
      <c r="AGK227" s="255"/>
      <c r="AGL227" s="255"/>
      <c r="AGM227" s="255"/>
      <c r="AGN227" s="255"/>
      <c r="AGO227" s="255"/>
      <c r="AGP227" s="255"/>
      <c r="AGQ227" s="255"/>
      <c r="AGR227" s="255"/>
      <c r="AGS227" s="255"/>
      <c r="AGT227" s="255"/>
      <c r="AGU227" s="255"/>
      <c r="AGV227" s="255"/>
      <c r="AGW227" s="255"/>
      <c r="AGX227" s="255"/>
      <c r="AGY227" s="255"/>
      <c r="AGZ227" s="255"/>
      <c r="AHA227" s="255"/>
      <c r="AHB227" s="255"/>
      <c r="AHC227" s="255"/>
      <c r="AHD227" s="255"/>
      <c r="AHE227" s="255"/>
      <c r="AHF227" s="255"/>
      <c r="AHG227" s="255"/>
      <c r="AHH227" s="255"/>
      <c r="AHI227" s="255"/>
      <c r="AHJ227" s="255"/>
      <c r="AHK227" s="255"/>
      <c r="AHL227" s="255"/>
      <c r="AHM227" s="255"/>
      <c r="AHN227" s="255"/>
      <c r="AHO227" s="255"/>
      <c r="AHP227" s="255"/>
      <c r="AHQ227" s="255"/>
      <c r="AHR227" s="255"/>
      <c r="AHS227" s="255"/>
      <c r="AHT227" s="255"/>
      <c r="AHU227" s="255"/>
      <c r="AHV227" s="255"/>
      <c r="AHW227" s="255"/>
      <c r="AHX227" s="255"/>
      <c r="AHY227" s="255"/>
      <c r="AHZ227" s="255"/>
      <c r="AIA227" s="255"/>
      <c r="AIB227" s="255"/>
      <c r="AIC227" s="255"/>
      <c r="AID227" s="255"/>
      <c r="AIE227" s="255"/>
      <c r="AIF227" s="255"/>
      <c r="AIG227" s="255"/>
      <c r="AIH227" s="255"/>
      <c r="AII227" s="255"/>
      <c r="AIJ227" s="255"/>
      <c r="AIK227" s="255"/>
      <c r="AIL227" s="255"/>
      <c r="AIM227" s="255"/>
      <c r="AIN227" s="255"/>
      <c r="AIO227" s="255"/>
      <c r="AIP227" s="255"/>
      <c r="AIQ227" s="255"/>
      <c r="AIR227" s="255"/>
      <c r="AIS227" s="255"/>
      <c r="AIT227" s="255"/>
      <c r="AIU227" s="255"/>
      <c r="AIV227" s="255"/>
      <c r="AIW227" s="255"/>
      <c r="AIX227" s="255"/>
      <c r="AIY227" s="255"/>
      <c r="AIZ227" s="255"/>
      <c r="AJA227" s="255"/>
      <c r="AJB227" s="255"/>
      <c r="AJC227" s="255"/>
      <c r="AJD227" s="255"/>
      <c r="AJE227" s="255"/>
      <c r="AJF227" s="255"/>
      <c r="AJG227" s="255"/>
      <c r="AJH227" s="255"/>
      <c r="AJI227" s="255"/>
      <c r="AJJ227" s="255"/>
      <c r="AJK227" s="255"/>
      <c r="AJL227" s="255"/>
      <c r="AJM227" s="255"/>
      <c r="AJN227" s="255"/>
      <c r="AJO227" s="255"/>
      <c r="AJP227" s="255"/>
      <c r="AJQ227" s="255"/>
      <c r="AJR227" s="255"/>
      <c r="AJS227" s="255"/>
      <c r="AJT227" s="255"/>
      <c r="AJU227" s="255"/>
      <c r="AJV227" s="255"/>
      <c r="AJW227" s="255"/>
      <c r="AJX227" s="255"/>
      <c r="AJY227" s="255"/>
      <c r="AJZ227" s="255"/>
      <c r="AKA227" s="255"/>
      <c r="AKB227" s="255"/>
      <c r="AKC227" s="255"/>
      <c r="AKD227" s="255"/>
      <c r="AKE227" s="255"/>
      <c r="AKF227" s="255"/>
      <c r="AKG227" s="255"/>
      <c r="AKH227" s="255"/>
      <c r="AKI227" s="255"/>
      <c r="AKJ227" s="255"/>
      <c r="AKK227" s="255"/>
      <c r="AKL227" s="255"/>
      <c r="AKM227" s="255"/>
      <c r="AKN227" s="255"/>
      <c r="AKO227" s="255"/>
      <c r="AKP227" s="255"/>
      <c r="AKQ227" s="255"/>
      <c r="AKR227" s="255"/>
      <c r="AKS227" s="255"/>
      <c r="AKT227" s="255"/>
      <c r="AKU227" s="255"/>
      <c r="AKV227" s="255"/>
      <c r="AKW227" s="255"/>
      <c r="AKX227" s="255"/>
      <c r="AKY227" s="255"/>
      <c r="AKZ227" s="255"/>
      <c r="ALA227" s="255"/>
      <c r="ALB227" s="255"/>
      <c r="ALC227" s="255"/>
      <c r="ALD227" s="255"/>
      <c r="ALE227" s="255"/>
    </row>
    <row r="228" spans="1:993" s="298" customFormat="1">
      <c r="A228" s="157" t="s">
        <v>226</v>
      </c>
      <c r="B228" s="158" t="s">
        <v>356</v>
      </c>
      <c r="C228" s="157"/>
      <c r="D228" s="159" t="s">
        <v>353</v>
      </c>
      <c r="E228" s="159"/>
      <c r="F228" s="157"/>
      <c r="G228" s="157">
        <v>1</v>
      </c>
      <c r="H228" s="158"/>
      <c r="I228" s="296">
        <f t="shared" si="33"/>
        <v>40</v>
      </c>
      <c r="J228" s="297">
        <f t="shared" si="34"/>
        <v>49.2</v>
      </c>
      <c r="K228" s="255"/>
      <c r="L228" s="255">
        <v>1</v>
      </c>
      <c r="M228" s="255">
        <f t="shared" si="32"/>
        <v>0</v>
      </c>
      <c r="N228" s="255">
        <f t="shared" si="35"/>
        <v>40</v>
      </c>
      <c r="O228" s="255">
        <f t="shared" si="31"/>
        <v>40</v>
      </c>
      <c r="P228" s="255"/>
      <c r="Q228" s="157"/>
      <c r="R228" s="157"/>
      <c r="S228" s="549"/>
      <c r="T228" s="549"/>
      <c r="U228" s="549"/>
      <c r="V228" s="549"/>
      <c r="W228" s="549"/>
      <c r="X228" s="549"/>
      <c r="Y228" s="549"/>
      <c r="Z228" s="549"/>
      <c r="AA228" s="549"/>
      <c r="AB228" s="549"/>
      <c r="AC228" s="549"/>
      <c r="AD228" s="549"/>
      <c r="AE228" s="549"/>
      <c r="AF228" s="549"/>
      <c r="AG228" s="549"/>
      <c r="AH228" s="255"/>
      <c r="AI228" s="255"/>
      <c r="AJ228" s="255"/>
      <c r="AK228" s="255"/>
      <c r="AL228" s="255"/>
      <c r="AM228" s="255"/>
      <c r="AN228" s="255"/>
      <c r="AO228" s="255"/>
      <c r="AP228" s="255"/>
      <c r="AQ228" s="255"/>
      <c r="AR228" s="255"/>
      <c r="AS228" s="255"/>
      <c r="AT228" s="255"/>
      <c r="AU228" s="255"/>
      <c r="AV228" s="255"/>
      <c r="AW228" s="255"/>
      <c r="AX228" s="255"/>
      <c r="AY228" s="255"/>
      <c r="AZ228" s="255"/>
      <c r="BA228" s="255"/>
      <c r="BB228" s="255"/>
      <c r="BC228" s="255"/>
      <c r="BD228" s="255"/>
      <c r="BE228" s="255"/>
      <c r="BF228" s="255"/>
      <c r="BG228" s="255"/>
      <c r="BH228" s="255"/>
      <c r="BI228" s="255"/>
      <c r="BJ228" s="255"/>
      <c r="BK228" s="255"/>
      <c r="BL228" s="255"/>
      <c r="BM228" s="255"/>
      <c r="BN228" s="255"/>
      <c r="BO228" s="255"/>
      <c r="BP228" s="255"/>
      <c r="BQ228" s="255"/>
      <c r="BR228" s="255"/>
      <c r="BS228" s="255"/>
      <c r="BT228" s="255"/>
      <c r="BU228" s="255"/>
      <c r="BV228" s="255"/>
      <c r="BW228" s="255"/>
      <c r="BX228" s="255"/>
      <c r="BY228" s="255"/>
      <c r="BZ228" s="255"/>
      <c r="CA228" s="255"/>
      <c r="CB228" s="255"/>
      <c r="CC228" s="255"/>
      <c r="CD228" s="255"/>
      <c r="CE228" s="255"/>
      <c r="CF228" s="255"/>
      <c r="CG228" s="255"/>
      <c r="CH228" s="255"/>
      <c r="CI228" s="255"/>
      <c r="CJ228" s="255"/>
      <c r="CK228" s="255"/>
      <c r="CL228" s="255"/>
      <c r="CM228" s="255"/>
      <c r="CN228" s="255"/>
      <c r="CO228" s="255"/>
      <c r="CP228" s="255"/>
      <c r="CQ228" s="255"/>
      <c r="CR228" s="255"/>
      <c r="CS228" s="255"/>
      <c r="CT228" s="255"/>
      <c r="CU228" s="255"/>
      <c r="CV228" s="255"/>
      <c r="CW228" s="255"/>
      <c r="CX228" s="255"/>
      <c r="CY228" s="255"/>
      <c r="CZ228" s="255"/>
      <c r="DA228" s="255"/>
      <c r="DB228" s="255"/>
      <c r="DC228" s="255"/>
      <c r="DD228" s="255"/>
      <c r="DE228" s="255"/>
      <c r="DF228" s="255"/>
      <c r="DG228" s="255"/>
      <c r="DH228" s="255"/>
      <c r="DI228" s="255"/>
      <c r="DJ228" s="255"/>
      <c r="DK228" s="255"/>
      <c r="DL228" s="255"/>
      <c r="DM228" s="255"/>
      <c r="DN228" s="255"/>
      <c r="DO228" s="255"/>
      <c r="DP228" s="255"/>
      <c r="DQ228" s="255"/>
      <c r="DR228" s="255"/>
      <c r="DS228" s="255"/>
      <c r="DT228" s="255"/>
      <c r="DU228" s="255"/>
      <c r="DV228" s="255"/>
      <c r="DW228" s="255"/>
      <c r="DX228" s="255"/>
      <c r="DY228" s="255"/>
      <c r="DZ228" s="255"/>
      <c r="EA228" s="255"/>
      <c r="EB228" s="255"/>
      <c r="EC228" s="255"/>
      <c r="ED228" s="255"/>
      <c r="EE228" s="255"/>
      <c r="EF228" s="255"/>
      <c r="EG228" s="255"/>
      <c r="EH228" s="255"/>
      <c r="EI228" s="255"/>
      <c r="EJ228" s="255"/>
      <c r="EK228" s="255"/>
      <c r="EL228" s="255"/>
      <c r="EM228" s="255"/>
      <c r="EN228" s="255"/>
      <c r="EO228" s="255"/>
      <c r="EP228" s="255"/>
      <c r="EQ228" s="255"/>
      <c r="ER228" s="255"/>
      <c r="ES228" s="255"/>
      <c r="ET228" s="255"/>
      <c r="EU228" s="255"/>
      <c r="EV228" s="255"/>
      <c r="EW228" s="255"/>
      <c r="EX228" s="255"/>
      <c r="EY228" s="255"/>
      <c r="EZ228" s="255"/>
      <c r="FA228" s="255"/>
      <c r="FB228" s="255"/>
      <c r="FC228" s="255"/>
      <c r="FD228" s="255"/>
      <c r="FE228" s="255"/>
      <c r="FF228" s="255"/>
      <c r="FG228" s="255"/>
      <c r="FH228" s="255"/>
      <c r="FI228" s="255"/>
      <c r="FJ228" s="255"/>
      <c r="FK228" s="255"/>
      <c r="FL228" s="255"/>
      <c r="FM228" s="255"/>
      <c r="FN228" s="255"/>
      <c r="FO228" s="255"/>
      <c r="FP228" s="255"/>
      <c r="FQ228" s="255"/>
      <c r="FR228" s="255"/>
      <c r="FS228" s="255"/>
      <c r="FT228" s="255"/>
      <c r="FU228" s="255"/>
      <c r="FV228" s="255"/>
      <c r="FW228" s="255"/>
      <c r="FX228" s="255"/>
      <c r="FY228" s="255"/>
      <c r="FZ228" s="255"/>
      <c r="GA228" s="255"/>
      <c r="GB228" s="255"/>
      <c r="GC228" s="255"/>
      <c r="GD228" s="255"/>
      <c r="GE228" s="255"/>
      <c r="GF228" s="255"/>
      <c r="GG228" s="255"/>
      <c r="GH228" s="255"/>
      <c r="GI228" s="255"/>
      <c r="GJ228" s="255"/>
      <c r="GK228" s="255"/>
      <c r="GL228" s="255"/>
      <c r="GM228" s="255"/>
      <c r="GN228" s="255"/>
      <c r="GO228" s="255"/>
      <c r="GP228" s="255"/>
      <c r="GQ228" s="255"/>
      <c r="GR228" s="255"/>
      <c r="GS228" s="255"/>
      <c r="GT228" s="255"/>
      <c r="GU228" s="255"/>
      <c r="GV228" s="255"/>
      <c r="GW228" s="255"/>
      <c r="GX228" s="255"/>
      <c r="GY228" s="255"/>
      <c r="GZ228" s="255"/>
      <c r="HA228" s="255"/>
      <c r="HB228" s="255"/>
      <c r="HC228" s="255"/>
      <c r="HD228" s="255"/>
      <c r="HE228" s="255"/>
      <c r="HF228" s="255"/>
      <c r="HG228" s="255"/>
      <c r="HH228" s="255"/>
      <c r="HI228" s="255"/>
      <c r="HJ228" s="255"/>
      <c r="HK228" s="255"/>
      <c r="HL228" s="255"/>
      <c r="HM228" s="255"/>
      <c r="HN228" s="255"/>
      <c r="HO228" s="255"/>
      <c r="HP228" s="255"/>
      <c r="HQ228" s="255"/>
      <c r="HR228" s="255"/>
      <c r="HS228" s="255"/>
      <c r="HT228" s="255"/>
      <c r="HU228" s="255"/>
      <c r="HV228" s="255"/>
      <c r="HW228" s="255"/>
      <c r="HX228" s="255"/>
      <c r="HY228" s="255"/>
      <c r="HZ228" s="255"/>
      <c r="IA228" s="255"/>
      <c r="IB228" s="255"/>
      <c r="IC228" s="255"/>
      <c r="ID228" s="255"/>
      <c r="IE228" s="255"/>
      <c r="IF228" s="255"/>
      <c r="IG228" s="255"/>
      <c r="IH228" s="255"/>
      <c r="II228" s="255"/>
      <c r="IJ228" s="255"/>
      <c r="IK228" s="255"/>
      <c r="IL228" s="255"/>
      <c r="IM228" s="255"/>
      <c r="IN228" s="255"/>
      <c r="IO228" s="255"/>
      <c r="IP228" s="255"/>
      <c r="IQ228" s="255"/>
      <c r="IR228" s="255"/>
      <c r="IS228" s="255"/>
      <c r="IT228" s="255"/>
      <c r="IU228" s="255"/>
      <c r="IV228" s="255"/>
      <c r="IW228" s="255"/>
      <c r="IX228" s="255"/>
      <c r="IY228" s="255"/>
      <c r="IZ228" s="255"/>
      <c r="JA228" s="255"/>
      <c r="JB228" s="255"/>
      <c r="JC228" s="255"/>
      <c r="JD228" s="255"/>
      <c r="JE228" s="255"/>
      <c r="JF228" s="255"/>
      <c r="JG228" s="255"/>
      <c r="JH228" s="255"/>
      <c r="JI228" s="255"/>
      <c r="JJ228" s="255"/>
      <c r="JK228" s="255"/>
      <c r="JL228" s="255"/>
      <c r="JM228" s="255"/>
      <c r="JN228" s="255"/>
      <c r="JO228" s="255"/>
      <c r="JP228" s="255"/>
      <c r="JQ228" s="255"/>
      <c r="JR228" s="255"/>
      <c r="JS228" s="255"/>
      <c r="JT228" s="255"/>
      <c r="JU228" s="255"/>
      <c r="JV228" s="255"/>
      <c r="JW228" s="255"/>
      <c r="JX228" s="255"/>
      <c r="JY228" s="255"/>
      <c r="JZ228" s="255"/>
      <c r="KA228" s="255"/>
      <c r="KB228" s="255"/>
      <c r="KC228" s="255"/>
      <c r="KD228" s="255"/>
      <c r="KE228" s="255"/>
      <c r="KF228" s="255"/>
      <c r="KG228" s="255"/>
      <c r="KH228" s="255"/>
      <c r="KI228" s="255"/>
      <c r="KJ228" s="255"/>
      <c r="KK228" s="255"/>
      <c r="KL228" s="255"/>
      <c r="KM228" s="255"/>
      <c r="KN228" s="255"/>
      <c r="KO228" s="255"/>
      <c r="KP228" s="255"/>
      <c r="KQ228" s="255"/>
      <c r="KR228" s="255"/>
      <c r="KS228" s="255"/>
      <c r="KT228" s="255"/>
      <c r="KU228" s="255"/>
      <c r="KV228" s="255"/>
      <c r="KW228" s="255"/>
      <c r="KX228" s="255"/>
      <c r="KY228" s="255"/>
      <c r="KZ228" s="255"/>
      <c r="LA228" s="255"/>
      <c r="LB228" s="255"/>
      <c r="LC228" s="255"/>
      <c r="LD228" s="255"/>
      <c r="LE228" s="255"/>
      <c r="LF228" s="255"/>
      <c r="LG228" s="255"/>
      <c r="LH228" s="255"/>
      <c r="LI228" s="255"/>
      <c r="LJ228" s="255"/>
      <c r="LK228" s="255"/>
      <c r="LL228" s="255"/>
      <c r="LM228" s="255"/>
      <c r="LN228" s="255"/>
      <c r="LO228" s="255"/>
      <c r="LP228" s="255"/>
      <c r="LQ228" s="255"/>
      <c r="LR228" s="255"/>
      <c r="LS228" s="255"/>
      <c r="LT228" s="255"/>
      <c r="LU228" s="255"/>
      <c r="LV228" s="255"/>
      <c r="LW228" s="255"/>
      <c r="LX228" s="255"/>
      <c r="LY228" s="255"/>
      <c r="LZ228" s="255"/>
      <c r="MA228" s="255"/>
      <c r="MB228" s="255"/>
      <c r="MC228" s="255"/>
      <c r="MD228" s="255"/>
      <c r="ME228" s="255"/>
      <c r="MF228" s="255"/>
      <c r="MG228" s="255"/>
      <c r="MH228" s="255"/>
      <c r="MI228" s="255"/>
      <c r="MJ228" s="255"/>
      <c r="MK228" s="255"/>
      <c r="ML228" s="255"/>
      <c r="MM228" s="255"/>
      <c r="MN228" s="255"/>
      <c r="MO228" s="255"/>
      <c r="MP228" s="255"/>
      <c r="MQ228" s="255"/>
      <c r="MR228" s="255"/>
      <c r="MS228" s="255"/>
      <c r="MT228" s="255"/>
      <c r="MU228" s="255"/>
      <c r="MV228" s="255"/>
      <c r="MW228" s="255"/>
      <c r="MX228" s="255"/>
      <c r="MY228" s="255"/>
      <c r="MZ228" s="255"/>
      <c r="NA228" s="255"/>
      <c r="NB228" s="255"/>
      <c r="NC228" s="255"/>
      <c r="ND228" s="255"/>
      <c r="NE228" s="255"/>
      <c r="NF228" s="255"/>
      <c r="NG228" s="255"/>
      <c r="NH228" s="255"/>
      <c r="NI228" s="255"/>
      <c r="NJ228" s="255"/>
      <c r="NK228" s="255"/>
      <c r="NL228" s="255"/>
      <c r="NM228" s="255"/>
      <c r="NN228" s="255"/>
      <c r="NO228" s="255"/>
      <c r="NP228" s="255"/>
      <c r="NQ228" s="255"/>
      <c r="NR228" s="255"/>
      <c r="NS228" s="255"/>
      <c r="NT228" s="255"/>
      <c r="NU228" s="255"/>
      <c r="NV228" s="255"/>
      <c r="NW228" s="255"/>
      <c r="NX228" s="255"/>
      <c r="NY228" s="255"/>
      <c r="NZ228" s="255"/>
      <c r="OA228" s="255"/>
      <c r="OB228" s="255"/>
      <c r="OC228" s="255"/>
      <c r="OD228" s="255"/>
      <c r="OE228" s="255"/>
      <c r="OF228" s="255"/>
      <c r="OG228" s="255"/>
      <c r="OH228" s="255"/>
      <c r="OI228" s="255"/>
      <c r="OJ228" s="255"/>
      <c r="OK228" s="255"/>
      <c r="OL228" s="255"/>
      <c r="OM228" s="255"/>
      <c r="ON228" s="255"/>
      <c r="OO228" s="255"/>
      <c r="OP228" s="255"/>
      <c r="OQ228" s="255"/>
      <c r="OR228" s="255"/>
      <c r="OS228" s="255"/>
      <c r="OT228" s="255"/>
      <c r="OU228" s="255"/>
      <c r="OV228" s="255"/>
      <c r="OW228" s="255"/>
      <c r="OX228" s="255"/>
      <c r="OY228" s="255"/>
      <c r="OZ228" s="255"/>
      <c r="PA228" s="255"/>
      <c r="PB228" s="255"/>
      <c r="PC228" s="255"/>
      <c r="PD228" s="255"/>
      <c r="PE228" s="255"/>
      <c r="PF228" s="255"/>
      <c r="PG228" s="255"/>
      <c r="PH228" s="255"/>
      <c r="PI228" s="255"/>
      <c r="PJ228" s="255"/>
      <c r="PK228" s="255"/>
      <c r="PL228" s="255"/>
      <c r="PM228" s="255"/>
      <c r="PN228" s="255"/>
      <c r="PO228" s="255"/>
      <c r="PP228" s="255"/>
      <c r="PQ228" s="255"/>
      <c r="PR228" s="255"/>
      <c r="PS228" s="255"/>
      <c r="PT228" s="255"/>
      <c r="PU228" s="255"/>
      <c r="PV228" s="255"/>
      <c r="PW228" s="255"/>
      <c r="PX228" s="255"/>
      <c r="PY228" s="255"/>
      <c r="PZ228" s="255"/>
      <c r="QA228" s="255"/>
      <c r="QB228" s="255"/>
      <c r="QC228" s="255"/>
      <c r="QD228" s="255"/>
      <c r="QE228" s="255"/>
      <c r="QF228" s="255"/>
      <c r="QG228" s="255"/>
      <c r="QH228" s="255"/>
      <c r="QI228" s="255"/>
      <c r="QJ228" s="255"/>
      <c r="QK228" s="255"/>
      <c r="QL228" s="255"/>
      <c r="QM228" s="255"/>
      <c r="QN228" s="255"/>
      <c r="QO228" s="255"/>
      <c r="QP228" s="255"/>
      <c r="QQ228" s="255"/>
      <c r="QR228" s="255"/>
      <c r="QS228" s="255"/>
      <c r="QT228" s="255"/>
      <c r="QU228" s="255"/>
      <c r="QV228" s="255"/>
      <c r="QW228" s="255"/>
      <c r="QX228" s="255"/>
      <c r="QY228" s="255"/>
      <c r="QZ228" s="255"/>
      <c r="RA228" s="255"/>
      <c r="RB228" s="255"/>
      <c r="RC228" s="255"/>
      <c r="RD228" s="255"/>
      <c r="RE228" s="255"/>
      <c r="RF228" s="255"/>
      <c r="RG228" s="255"/>
      <c r="RH228" s="255"/>
      <c r="RI228" s="255"/>
      <c r="RJ228" s="255"/>
      <c r="RK228" s="255"/>
      <c r="RL228" s="255"/>
      <c r="RM228" s="255"/>
      <c r="RN228" s="255"/>
      <c r="RO228" s="255"/>
      <c r="RP228" s="255"/>
      <c r="RQ228" s="255"/>
      <c r="RR228" s="255"/>
      <c r="RS228" s="255"/>
      <c r="RT228" s="255"/>
      <c r="RU228" s="255"/>
      <c r="RV228" s="255"/>
      <c r="RW228" s="255"/>
      <c r="RX228" s="255"/>
      <c r="RY228" s="255"/>
      <c r="RZ228" s="255"/>
      <c r="SA228" s="255"/>
      <c r="SB228" s="255"/>
      <c r="SC228" s="255"/>
      <c r="SD228" s="255"/>
      <c r="SE228" s="255"/>
      <c r="SF228" s="255"/>
      <c r="SG228" s="255"/>
      <c r="SH228" s="255"/>
      <c r="SI228" s="255"/>
      <c r="SJ228" s="255"/>
      <c r="SK228" s="255"/>
      <c r="SL228" s="255"/>
      <c r="SM228" s="255"/>
      <c r="SN228" s="255"/>
      <c r="SO228" s="255"/>
      <c r="SP228" s="255"/>
      <c r="SQ228" s="255"/>
      <c r="SR228" s="255"/>
      <c r="SS228" s="255"/>
      <c r="ST228" s="255"/>
      <c r="SU228" s="255"/>
      <c r="SV228" s="255"/>
      <c r="SW228" s="255"/>
      <c r="SX228" s="255"/>
      <c r="SY228" s="255"/>
      <c r="SZ228" s="255"/>
      <c r="TA228" s="255"/>
      <c r="TB228" s="255"/>
      <c r="TC228" s="255"/>
      <c r="TD228" s="255"/>
      <c r="TE228" s="255"/>
      <c r="TF228" s="255"/>
      <c r="TG228" s="255"/>
      <c r="TH228" s="255"/>
      <c r="TI228" s="255"/>
      <c r="TJ228" s="255"/>
      <c r="TK228" s="255"/>
      <c r="TL228" s="255"/>
      <c r="TM228" s="255"/>
      <c r="TN228" s="255"/>
      <c r="TO228" s="255"/>
      <c r="TP228" s="255"/>
      <c r="TQ228" s="255"/>
      <c r="TR228" s="255"/>
      <c r="TS228" s="255"/>
      <c r="TT228" s="255"/>
      <c r="TU228" s="255"/>
      <c r="TV228" s="255"/>
      <c r="TW228" s="255"/>
      <c r="TX228" s="255"/>
      <c r="TY228" s="255"/>
      <c r="TZ228" s="255"/>
      <c r="UA228" s="255"/>
      <c r="UB228" s="255"/>
      <c r="UC228" s="255"/>
      <c r="UD228" s="255"/>
      <c r="UE228" s="255"/>
      <c r="UF228" s="255"/>
      <c r="UG228" s="255"/>
      <c r="UH228" s="255"/>
      <c r="UI228" s="255"/>
      <c r="UJ228" s="255"/>
      <c r="UK228" s="255"/>
      <c r="UL228" s="255"/>
      <c r="UM228" s="255"/>
      <c r="UN228" s="255"/>
      <c r="UO228" s="255"/>
      <c r="UP228" s="255"/>
      <c r="UQ228" s="255"/>
      <c r="UR228" s="255"/>
      <c r="US228" s="255"/>
      <c r="UT228" s="255"/>
      <c r="UU228" s="255"/>
      <c r="UV228" s="255"/>
      <c r="UW228" s="255"/>
      <c r="UX228" s="255"/>
      <c r="UY228" s="255"/>
      <c r="UZ228" s="255"/>
      <c r="VA228" s="255"/>
      <c r="VB228" s="255"/>
      <c r="VC228" s="255"/>
      <c r="VD228" s="255"/>
      <c r="VE228" s="255"/>
      <c r="VF228" s="255"/>
      <c r="VG228" s="255"/>
      <c r="VH228" s="255"/>
      <c r="VI228" s="255"/>
      <c r="VJ228" s="255"/>
      <c r="VK228" s="255"/>
      <c r="VL228" s="255"/>
      <c r="VM228" s="255"/>
      <c r="VN228" s="255"/>
      <c r="VO228" s="255"/>
      <c r="VP228" s="255"/>
      <c r="VQ228" s="255"/>
      <c r="VR228" s="255"/>
      <c r="VS228" s="255"/>
      <c r="VT228" s="255"/>
      <c r="VU228" s="255"/>
      <c r="VV228" s="255"/>
      <c r="VW228" s="255"/>
      <c r="VX228" s="255"/>
      <c r="VY228" s="255"/>
      <c r="VZ228" s="255"/>
      <c r="WA228" s="255"/>
      <c r="WB228" s="255"/>
      <c r="WC228" s="255"/>
      <c r="WD228" s="255"/>
      <c r="WE228" s="255"/>
      <c r="WF228" s="255"/>
      <c r="WG228" s="255"/>
      <c r="WH228" s="255"/>
      <c r="WI228" s="255"/>
      <c r="WJ228" s="255"/>
      <c r="WK228" s="255"/>
      <c r="WL228" s="255"/>
      <c r="WM228" s="255"/>
      <c r="WN228" s="255"/>
      <c r="WO228" s="255"/>
      <c r="WP228" s="255"/>
      <c r="WQ228" s="255"/>
      <c r="WR228" s="255"/>
      <c r="WS228" s="255"/>
      <c r="WT228" s="255"/>
      <c r="WU228" s="255"/>
      <c r="WV228" s="255"/>
      <c r="WW228" s="255"/>
      <c r="WX228" s="255"/>
      <c r="WY228" s="255"/>
      <c r="WZ228" s="255"/>
      <c r="XA228" s="255"/>
      <c r="XB228" s="255"/>
      <c r="XC228" s="255"/>
      <c r="XD228" s="255"/>
      <c r="XE228" s="255"/>
      <c r="XF228" s="255"/>
      <c r="XG228" s="255"/>
      <c r="XH228" s="255"/>
      <c r="XI228" s="255"/>
      <c r="XJ228" s="255"/>
      <c r="XK228" s="255"/>
      <c r="XL228" s="255"/>
      <c r="XM228" s="255"/>
      <c r="XN228" s="255"/>
      <c r="XO228" s="255"/>
      <c r="XP228" s="255"/>
      <c r="XQ228" s="255"/>
      <c r="XR228" s="255"/>
      <c r="XS228" s="255"/>
      <c r="XT228" s="255"/>
      <c r="XU228" s="255"/>
      <c r="XV228" s="255"/>
      <c r="XW228" s="255"/>
      <c r="XX228" s="255"/>
      <c r="XY228" s="255"/>
      <c r="XZ228" s="255"/>
      <c r="YA228" s="255"/>
      <c r="YB228" s="255"/>
      <c r="YC228" s="255"/>
      <c r="YD228" s="255"/>
      <c r="YE228" s="255"/>
      <c r="YF228" s="255"/>
      <c r="YG228" s="255"/>
      <c r="YH228" s="255"/>
      <c r="YI228" s="255"/>
      <c r="YJ228" s="255"/>
      <c r="YK228" s="255"/>
      <c r="YL228" s="255"/>
      <c r="YM228" s="255"/>
      <c r="YN228" s="255"/>
      <c r="YO228" s="255"/>
      <c r="YP228" s="255"/>
      <c r="YQ228" s="255"/>
      <c r="YR228" s="255"/>
      <c r="YS228" s="255"/>
      <c r="YT228" s="255"/>
      <c r="YU228" s="255"/>
      <c r="YV228" s="255"/>
      <c r="YW228" s="255"/>
      <c r="YX228" s="255"/>
      <c r="YY228" s="255"/>
      <c r="YZ228" s="255"/>
      <c r="ZA228" s="255"/>
      <c r="ZB228" s="255"/>
      <c r="ZC228" s="255"/>
      <c r="ZD228" s="255"/>
      <c r="ZE228" s="255"/>
      <c r="ZF228" s="255"/>
      <c r="ZG228" s="255"/>
      <c r="ZH228" s="255"/>
      <c r="ZI228" s="255"/>
      <c r="ZJ228" s="255"/>
      <c r="ZK228" s="255"/>
      <c r="ZL228" s="255"/>
      <c r="ZM228" s="255"/>
      <c r="ZN228" s="255"/>
      <c r="ZO228" s="255"/>
      <c r="ZP228" s="255"/>
      <c r="ZQ228" s="255"/>
      <c r="ZR228" s="255"/>
      <c r="ZS228" s="255"/>
      <c r="ZT228" s="255"/>
      <c r="ZU228" s="255"/>
      <c r="ZV228" s="255"/>
      <c r="ZW228" s="255"/>
      <c r="ZX228" s="255"/>
      <c r="ZY228" s="255"/>
      <c r="ZZ228" s="255"/>
      <c r="AAA228" s="255"/>
      <c r="AAB228" s="255"/>
      <c r="AAC228" s="255"/>
      <c r="AAD228" s="255"/>
      <c r="AAE228" s="255"/>
      <c r="AAF228" s="255"/>
      <c r="AAG228" s="255"/>
      <c r="AAH228" s="255"/>
      <c r="AAI228" s="255"/>
      <c r="AAJ228" s="255"/>
      <c r="AAK228" s="255"/>
      <c r="AAL228" s="255"/>
      <c r="AAM228" s="255"/>
      <c r="AAN228" s="255"/>
      <c r="AAO228" s="255"/>
      <c r="AAP228" s="255"/>
      <c r="AAQ228" s="255"/>
      <c r="AAR228" s="255"/>
      <c r="AAS228" s="255"/>
      <c r="AAT228" s="255"/>
      <c r="AAU228" s="255"/>
      <c r="AAV228" s="255"/>
      <c r="AAW228" s="255"/>
      <c r="AAX228" s="255"/>
      <c r="AAY228" s="255"/>
      <c r="AAZ228" s="255"/>
      <c r="ABA228" s="255"/>
      <c r="ABB228" s="255"/>
      <c r="ABC228" s="255"/>
      <c r="ABD228" s="255"/>
      <c r="ABE228" s="255"/>
      <c r="ABF228" s="255"/>
      <c r="ABG228" s="255"/>
      <c r="ABH228" s="255"/>
      <c r="ABI228" s="255"/>
      <c r="ABJ228" s="255"/>
      <c r="ABK228" s="255"/>
      <c r="ABL228" s="255"/>
      <c r="ABM228" s="255"/>
      <c r="ABN228" s="255"/>
      <c r="ABO228" s="255"/>
      <c r="ABP228" s="255"/>
      <c r="ABQ228" s="255"/>
      <c r="ABR228" s="255"/>
      <c r="ABS228" s="255"/>
      <c r="ABT228" s="255"/>
      <c r="ABU228" s="255"/>
      <c r="ABV228" s="255"/>
      <c r="ABW228" s="255"/>
      <c r="ABX228" s="255"/>
      <c r="ABY228" s="255"/>
      <c r="ABZ228" s="255"/>
      <c r="ACA228" s="255"/>
      <c r="ACB228" s="255"/>
      <c r="ACC228" s="255"/>
      <c r="ACD228" s="255"/>
      <c r="ACE228" s="255"/>
      <c r="ACF228" s="255"/>
      <c r="ACG228" s="255"/>
      <c r="ACH228" s="255"/>
      <c r="ACI228" s="255"/>
      <c r="ACJ228" s="255"/>
      <c r="ACK228" s="255"/>
      <c r="ACL228" s="255"/>
      <c r="ACM228" s="255"/>
      <c r="ACN228" s="255"/>
      <c r="ACO228" s="255"/>
      <c r="ACP228" s="255"/>
      <c r="ACQ228" s="255"/>
      <c r="ACR228" s="255"/>
      <c r="ACS228" s="255"/>
      <c r="ACT228" s="255"/>
      <c r="ACU228" s="255"/>
      <c r="ACV228" s="255"/>
      <c r="ACW228" s="255"/>
      <c r="ACX228" s="255"/>
      <c r="ACY228" s="255"/>
      <c r="ACZ228" s="255"/>
      <c r="ADA228" s="255"/>
      <c r="ADB228" s="255"/>
      <c r="ADC228" s="255"/>
      <c r="ADD228" s="255"/>
      <c r="ADE228" s="255"/>
      <c r="ADF228" s="255"/>
      <c r="ADG228" s="255"/>
      <c r="ADH228" s="255"/>
      <c r="ADI228" s="255"/>
      <c r="ADJ228" s="255"/>
      <c r="ADK228" s="255"/>
      <c r="ADL228" s="255"/>
      <c r="ADM228" s="255"/>
      <c r="ADN228" s="255"/>
      <c r="ADO228" s="255"/>
      <c r="ADP228" s="255"/>
      <c r="ADQ228" s="255"/>
      <c r="ADR228" s="255"/>
      <c r="ADS228" s="255"/>
      <c r="ADT228" s="255"/>
      <c r="ADU228" s="255"/>
      <c r="ADV228" s="255"/>
      <c r="ADW228" s="255"/>
      <c r="ADX228" s="255"/>
      <c r="ADY228" s="255"/>
      <c r="ADZ228" s="255"/>
      <c r="AEA228" s="255"/>
      <c r="AEB228" s="255"/>
      <c r="AEC228" s="255"/>
      <c r="AED228" s="255"/>
      <c r="AEE228" s="255"/>
      <c r="AEF228" s="255"/>
      <c r="AEG228" s="255"/>
      <c r="AEH228" s="255"/>
      <c r="AEI228" s="255"/>
      <c r="AEJ228" s="255"/>
      <c r="AEK228" s="255"/>
      <c r="AEL228" s="255"/>
      <c r="AEM228" s="255"/>
      <c r="AEN228" s="255"/>
      <c r="AEO228" s="255"/>
      <c r="AEP228" s="255"/>
      <c r="AEQ228" s="255"/>
      <c r="AER228" s="255"/>
      <c r="AES228" s="255"/>
      <c r="AET228" s="255"/>
      <c r="AEU228" s="255"/>
      <c r="AEV228" s="255"/>
      <c r="AEW228" s="255"/>
      <c r="AEX228" s="255"/>
      <c r="AEY228" s="255"/>
      <c r="AEZ228" s="255"/>
      <c r="AFA228" s="255"/>
      <c r="AFB228" s="255"/>
      <c r="AFC228" s="255"/>
      <c r="AFD228" s="255"/>
      <c r="AFE228" s="255"/>
      <c r="AFF228" s="255"/>
      <c r="AFG228" s="255"/>
      <c r="AFH228" s="255"/>
      <c r="AFI228" s="255"/>
      <c r="AFJ228" s="255"/>
      <c r="AFK228" s="255"/>
      <c r="AFL228" s="255"/>
      <c r="AFM228" s="255"/>
      <c r="AFN228" s="255"/>
      <c r="AFO228" s="255"/>
      <c r="AFP228" s="255"/>
      <c r="AFQ228" s="255"/>
      <c r="AFR228" s="255"/>
      <c r="AFS228" s="255"/>
      <c r="AFT228" s="255"/>
      <c r="AFU228" s="255"/>
      <c r="AFV228" s="255"/>
      <c r="AFW228" s="255"/>
      <c r="AFX228" s="255"/>
      <c r="AFY228" s="255"/>
      <c r="AFZ228" s="255"/>
      <c r="AGA228" s="255"/>
      <c r="AGB228" s="255"/>
      <c r="AGC228" s="255"/>
      <c r="AGD228" s="255"/>
      <c r="AGE228" s="255"/>
      <c r="AGF228" s="255"/>
      <c r="AGG228" s="255"/>
      <c r="AGH228" s="255"/>
      <c r="AGI228" s="255"/>
      <c r="AGJ228" s="255"/>
      <c r="AGK228" s="255"/>
      <c r="AGL228" s="255"/>
      <c r="AGM228" s="255"/>
      <c r="AGN228" s="255"/>
      <c r="AGO228" s="255"/>
      <c r="AGP228" s="255"/>
      <c r="AGQ228" s="255"/>
      <c r="AGR228" s="255"/>
      <c r="AGS228" s="255"/>
      <c r="AGT228" s="255"/>
      <c r="AGU228" s="255"/>
      <c r="AGV228" s="255"/>
      <c r="AGW228" s="255"/>
      <c r="AGX228" s="255"/>
      <c r="AGY228" s="255"/>
      <c r="AGZ228" s="255"/>
      <c r="AHA228" s="255"/>
      <c r="AHB228" s="255"/>
      <c r="AHC228" s="255"/>
      <c r="AHD228" s="255"/>
      <c r="AHE228" s="255"/>
      <c r="AHF228" s="255"/>
      <c r="AHG228" s="255"/>
      <c r="AHH228" s="255"/>
      <c r="AHI228" s="255"/>
      <c r="AHJ228" s="255"/>
      <c r="AHK228" s="255"/>
      <c r="AHL228" s="255"/>
      <c r="AHM228" s="255"/>
      <c r="AHN228" s="255"/>
      <c r="AHO228" s="255"/>
      <c r="AHP228" s="255"/>
      <c r="AHQ228" s="255"/>
      <c r="AHR228" s="255"/>
      <c r="AHS228" s="255"/>
      <c r="AHT228" s="255"/>
      <c r="AHU228" s="255"/>
      <c r="AHV228" s="255"/>
      <c r="AHW228" s="255"/>
      <c r="AHX228" s="255"/>
      <c r="AHY228" s="255"/>
      <c r="AHZ228" s="255"/>
      <c r="AIA228" s="255"/>
      <c r="AIB228" s="255"/>
      <c r="AIC228" s="255"/>
      <c r="AID228" s="255"/>
      <c r="AIE228" s="255"/>
      <c r="AIF228" s="255"/>
      <c r="AIG228" s="255"/>
      <c r="AIH228" s="255"/>
      <c r="AII228" s="255"/>
      <c r="AIJ228" s="255"/>
      <c r="AIK228" s="255"/>
      <c r="AIL228" s="255"/>
      <c r="AIM228" s="255"/>
      <c r="AIN228" s="255"/>
      <c r="AIO228" s="255"/>
      <c r="AIP228" s="255"/>
      <c r="AIQ228" s="255"/>
      <c r="AIR228" s="255"/>
      <c r="AIS228" s="255"/>
      <c r="AIT228" s="255"/>
      <c r="AIU228" s="255"/>
      <c r="AIV228" s="255"/>
      <c r="AIW228" s="255"/>
      <c r="AIX228" s="255"/>
      <c r="AIY228" s="255"/>
      <c r="AIZ228" s="255"/>
      <c r="AJA228" s="255"/>
      <c r="AJB228" s="255"/>
      <c r="AJC228" s="255"/>
      <c r="AJD228" s="255"/>
      <c r="AJE228" s="255"/>
      <c r="AJF228" s="255"/>
      <c r="AJG228" s="255"/>
      <c r="AJH228" s="255"/>
      <c r="AJI228" s="255"/>
      <c r="AJJ228" s="255"/>
      <c r="AJK228" s="255"/>
      <c r="AJL228" s="255"/>
      <c r="AJM228" s="255"/>
      <c r="AJN228" s="255"/>
      <c r="AJO228" s="255"/>
      <c r="AJP228" s="255"/>
      <c r="AJQ228" s="255"/>
      <c r="AJR228" s="255"/>
      <c r="AJS228" s="255"/>
      <c r="AJT228" s="255"/>
      <c r="AJU228" s="255"/>
      <c r="AJV228" s="255"/>
      <c r="AJW228" s="255"/>
      <c r="AJX228" s="255"/>
      <c r="AJY228" s="255"/>
      <c r="AJZ228" s="255"/>
      <c r="AKA228" s="255"/>
      <c r="AKB228" s="255"/>
      <c r="AKC228" s="255"/>
      <c r="AKD228" s="255"/>
      <c r="AKE228" s="255"/>
      <c r="AKF228" s="255"/>
      <c r="AKG228" s="255"/>
      <c r="AKH228" s="255"/>
      <c r="AKI228" s="255"/>
      <c r="AKJ228" s="255"/>
      <c r="AKK228" s="255"/>
      <c r="AKL228" s="255"/>
      <c r="AKM228" s="255"/>
      <c r="AKN228" s="255"/>
      <c r="AKO228" s="255"/>
      <c r="AKP228" s="255"/>
      <c r="AKQ228" s="255"/>
      <c r="AKR228" s="255"/>
      <c r="AKS228" s="255"/>
      <c r="AKT228" s="255"/>
      <c r="AKU228" s="255"/>
      <c r="AKV228" s="255"/>
      <c r="AKW228" s="255"/>
      <c r="AKX228" s="255"/>
      <c r="AKY228" s="255"/>
      <c r="AKZ228" s="255"/>
      <c r="ALA228" s="255"/>
      <c r="ALB228" s="255"/>
      <c r="ALC228" s="255"/>
      <c r="ALD228" s="255"/>
      <c r="ALE228" s="255"/>
    </row>
    <row r="229" spans="1:993" s="298" customFormat="1">
      <c r="A229" s="157" t="s">
        <v>226</v>
      </c>
      <c r="B229" s="158" t="s">
        <v>357</v>
      </c>
      <c r="C229" s="157"/>
      <c r="D229" s="159" t="s">
        <v>353</v>
      </c>
      <c r="E229" s="159"/>
      <c r="F229" s="157"/>
      <c r="G229" s="157">
        <v>1</v>
      </c>
      <c r="H229" s="158"/>
      <c r="I229" s="296">
        <f t="shared" si="33"/>
        <v>40</v>
      </c>
      <c r="J229" s="297">
        <f t="shared" si="34"/>
        <v>49.2</v>
      </c>
      <c r="K229" s="255"/>
      <c r="L229" s="255">
        <v>1</v>
      </c>
      <c r="M229" s="255">
        <f t="shared" si="32"/>
        <v>0</v>
      </c>
      <c r="N229" s="255">
        <f t="shared" si="35"/>
        <v>40</v>
      </c>
      <c r="O229" s="255">
        <f t="shared" si="31"/>
        <v>40</v>
      </c>
      <c r="P229" s="255"/>
      <c r="Q229" s="157"/>
      <c r="R229" s="157"/>
      <c r="S229" s="549"/>
      <c r="T229" s="549"/>
      <c r="U229" s="549"/>
      <c r="V229" s="549"/>
      <c r="W229" s="549"/>
      <c r="X229" s="549"/>
      <c r="Y229" s="549"/>
      <c r="Z229" s="549"/>
      <c r="AA229" s="549"/>
      <c r="AB229" s="549"/>
      <c r="AC229" s="549"/>
      <c r="AD229" s="549"/>
      <c r="AE229" s="549"/>
      <c r="AF229" s="549"/>
      <c r="AG229" s="549"/>
      <c r="AH229" s="255"/>
      <c r="AI229" s="255"/>
      <c r="AJ229" s="255"/>
      <c r="AK229" s="255"/>
      <c r="AL229" s="255"/>
      <c r="AM229" s="255"/>
      <c r="AN229" s="255"/>
      <c r="AO229" s="255"/>
      <c r="AP229" s="255"/>
      <c r="AQ229" s="255"/>
      <c r="AR229" s="255"/>
      <c r="AS229" s="255"/>
      <c r="AT229" s="255"/>
      <c r="AU229" s="255"/>
      <c r="AV229" s="255"/>
      <c r="AW229" s="255"/>
      <c r="AX229" s="255"/>
      <c r="AY229" s="255"/>
      <c r="AZ229" s="255"/>
      <c r="BA229" s="255"/>
      <c r="BB229" s="255"/>
      <c r="BC229" s="255"/>
      <c r="BD229" s="255"/>
      <c r="BE229" s="255"/>
      <c r="BF229" s="255"/>
      <c r="BG229" s="255"/>
      <c r="BH229" s="255"/>
      <c r="BI229" s="255"/>
      <c r="BJ229" s="255"/>
      <c r="BK229" s="255"/>
      <c r="BL229" s="255"/>
      <c r="BM229" s="255"/>
      <c r="BN229" s="255"/>
      <c r="BO229" s="255"/>
      <c r="BP229" s="255"/>
      <c r="BQ229" s="255"/>
      <c r="BR229" s="255"/>
      <c r="BS229" s="255"/>
      <c r="BT229" s="255"/>
      <c r="BU229" s="255"/>
      <c r="BV229" s="255"/>
      <c r="BW229" s="255"/>
      <c r="BX229" s="255"/>
      <c r="BY229" s="255"/>
      <c r="BZ229" s="255"/>
      <c r="CA229" s="255"/>
      <c r="CB229" s="255"/>
      <c r="CC229" s="255"/>
      <c r="CD229" s="255"/>
      <c r="CE229" s="255"/>
      <c r="CF229" s="255"/>
      <c r="CG229" s="255"/>
      <c r="CH229" s="255"/>
      <c r="CI229" s="255"/>
      <c r="CJ229" s="255"/>
      <c r="CK229" s="255"/>
      <c r="CL229" s="255"/>
      <c r="CM229" s="255"/>
      <c r="CN229" s="255"/>
      <c r="CO229" s="255"/>
      <c r="CP229" s="255"/>
      <c r="CQ229" s="255"/>
      <c r="CR229" s="255"/>
      <c r="CS229" s="255"/>
      <c r="CT229" s="255"/>
      <c r="CU229" s="255"/>
      <c r="CV229" s="255"/>
      <c r="CW229" s="255"/>
      <c r="CX229" s="255"/>
      <c r="CY229" s="255"/>
      <c r="CZ229" s="255"/>
      <c r="DA229" s="255"/>
      <c r="DB229" s="255"/>
      <c r="DC229" s="255"/>
      <c r="DD229" s="255"/>
      <c r="DE229" s="255"/>
      <c r="DF229" s="255"/>
      <c r="DG229" s="255"/>
      <c r="DH229" s="255"/>
      <c r="DI229" s="255"/>
      <c r="DJ229" s="255"/>
      <c r="DK229" s="255"/>
      <c r="DL229" s="255"/>
      <c r="DM229" s="255"/>
      <c r="DN229" s="255"/>
      <c r="DO229" s="255"/>
      <c r="DP229" s="255"/>
      <c r="DQ229" s="255"/>
      <c r="DR229" s="255"/>
      <c r="DS229" s="255"/>
      <c r="DT229" s="255"/>
      <c r="DU229" s="255"/>
      <c r="DV229" s="255"/>
      <c r="DW229" s="255"/>
      <c r="DX229" s="255"/>
      <c r="DY229" s="255"/>
      <c r="DZ229" s="255"/>
      <c r="EA229" s="255"/>
      <c r="EB229" s="255"/>
      <c r="EC229" s="255"/>
      <c r="ED229" s="255"/>
      <c r="EE229" s="255"/>
      <c r="EF229" s="255"/>
      <c r="EG229" s="255"/>
      <c r="EH229" s="255"/>
      <c r="EI229" s="255"/>
      <c r="EJ229" s="255"/>
      <c r="EK229" s="255"/>
      <c r="EL229" s="255"/>
      <c r="EM229" s="255"/>
      <c r="EN229" s="255"/>
      <c r="EO229" s="255"/>
      <c r="EP229" s="255"/>
      <c r="EQ229" s="255"/>
      <c r="ER229" s="255"/>
      <c r="ES229" s="255"/>
      <c r="ET229" s="255"/>
      <c r="EU229" s="255"/>
      <c r="EV229" s="255"/>
      <c r="EW229" s="255"/>
      <c r="EX229" s="255"/>
      <c r="EY229" s="255"/>
      <c r="EZ229" s="255"/>
      <c r="FA229" s="255"/>
      <c r="FB229" s="255"/>
      <c r="FC229" s="255"/>
      <c r="FD229" s="255"/>
      <c r="FE229" s="255"/>
      <c r="FF229" s="255"/>
      <c r="FG229" s="255"/>
      <c r="FH229" s="255"/>
      <c r="FI229" s="255"/>
      <c r="FJ229" s="255"/>
      <c r="FK229" s="255"/>
      <c r="FL229" s="255"/>
      <c r="FM229" s="255"/>
      <c r="FN229" s="255"/>
      <c r="FO229" s="255"/>
      <c r="FP229" s="255"/>
      <c r="FQ229" s="255"/>
      <c r="FR229" s="255"/>
      <c r="FS229" s="255"/>
      <c r="FT229" s="255"/>
      <c r="FU229" s="255"/>
      <c r="FV229" s="255"/>
      <c r="FW229" s="255"/>
      <c r="FX229" s="255"/>
      <c r="FY229" s="255"/>
      <c r="FZ229" s="255"/>
      <c r="GA229" s="255"/>
      <c r="GB229" s="255"/>
      <c r="GC229" s="255"/>
      <c r="GD229" s="255"/>
      <c r="GE229" s="255"/>
      <c r="GF229" s="255"/>
      <c r="GG229" s="255"/>
      <c r="GH229" s="255"/>
      <c r="GI229" s="255"/>
      <c r="GJ229" s="255"/>
      <c r="GK229" s="255"/>
      <c r="GL229" s="255"/>
      <c r="GM229" s="255"/>
      <c r="GN229" s="255"/>
      <c r="GO229" s="255"/>
      <c r="GP229" s="255"/>
      <c r="GQ229" s="255"/>
      <c r="GR229" s="255"/>
      <c r="GS229" s="255"/>
      <c r="GT229" s="255"/>
      <c r="GU229" s="255"/>
      <c r="GV229" s="255"/>
      <c r="GW229" s="255"/>
      <c r="GX229" s="255"/>
      <c r="GY229" s="255"/>
      <c r="GZ229" s="255"/>
      <c r="HA229" s="255"/>
      <c r="HB229" s="255"/>
      <c r="HC229" s="255"/>
      <c r="HD229" s="255"/>
      <c r="HE229" s="255"/>
      <c r="HF229" s="255"/>
      <c r="HG229" s="255"/>
      <c r="HH229" s="255"/>
      <c r="HI229" s="255"/>
      <c r="HJ229" s="255"/>
      <c r="HK229" s="255"/>
      <c r="HL229" s="255"/>
      <c r="HM229" s="255"/>
      <c r="HN229" s="255"/>
      <c r="HO229" s="255"/>
      <c r="HP229" s="255"/>
      <c r="HQ229" s="255"/>
      <c r="HR229" s="255"/>
      <c r="HS229" s="255"/>
      <c r="HT229" s="255"/>
      <c r="HU229" s="255"/>
      <c r="HV229" s="255"/>
      <c r="HW229" s="255"/>
      <c r="HX229" s="255"/>
      <c r="HY229" s="255"/>
      <c r="HZ229" s="255"/>
      <c r="IA229" s="255"/>
      <c r="IB229" s="255"/>
      <c r="IC229" s="255"/>
      <c r="ID229" s="255"/>
      <c r="IE229" s="255"/>
      <c r="IF229" s="255"/>
      <c r="IG229" s="255"/>
      <c r="IH229" s="255"/>
      <c r="II229" s="255"/>
      <c r="IJ229" s="255"/>
      <c r="IK229" s="255"/>
      <c r="IL229" s="255"/>
      <c r="IM229" s="255"/>
      <c r="IN229" s="255"/>
      <c r="IO229" s="255"/>
      <c r="IP229" s="255"/>
      <c r="IQ229" s="255"/>
      <c r="IR229" s="255"/>
      <c r="IS229" s="255"/>
      <c r="IT229" s="255"/>
      <c r="IU229" s="255"/>
      <c r="IV229" s="255"/>
      <c r="IW229" s="255"/>
      <c r="IX229" s="255"/>
      <c r="IY229" s="255"/>
      <c r="IZ229" s="255"/>
      <c r="JA229" s="255"/>
      <c r="JB229" s="255"/>
      <c r="JC229" s="255"/>
      <c r="JD229" s="255"/>
      <c r="JE229" s="255"/>
      <c r="JF229" s="255"/>
      <c r="JG229" s="255"/>
      <c r="JH229" s="255"/>
      <c r="JI229" s="255"/>
      <c r="JJ229" s="255"/>
      <c r="JK229" s="255"/>
      <c r="JL229" s="255"/>
      <c r="JM229" s="255"/>
      <c r="JN229" s="255"/>
      <c r="JO229" s="255"/>
      <c r="JP229" s="255"/>
      <c r="JQ229" s="255"/>
      <c r="JR229" s="255"/>
      <c r="JS229" s="255"/>
      <c r="JT229" s="255"/>
      <c r="JU229" s="255"/>
      <c r="JV229" s="255"/>
      <c r="JW229" s="255"/>
      <c r="JX229" s="255"/>
      <c r="JY229" s="255"/>
      <c r="JZ229" s="255"/>
      <c r="KA229" s="255"/>
      <c r="KB229" s="255"/>
      <c r="KC229" s="255"/>
      <c r="KD229" s="255"/>
      <c r="KE229" s="255"/>
      <c r="KF229" s="255"/>
      <c r="KG229" s="255"/>
      <c r="KH229" s="255"/>
      <c r="KI229" s="255"/>
      <c r="KJ229" s="255"/>
      <c r="KK229" s="255"/>
      <c r="KL229" s="255"/>
      <c r="KM229" s="255"/>
      <c r="KN229" s="255"/>
      <c r="KO229" s="255"/>
      <c r="KP229" s="255"/>
      <c r="KQ229" s="255"/>
      <c r="KR229" s="255"/>
      <c r="KS229" s="255"/>
      <c r="KT229" s="255"/>
      <c r="KU229" s="255"/>
      <c r="KV229" s="255"/>
      <c r="KW229" s="255"/>
      <c r="KX229" s="255"/>
      <c r="KY229" s="255"/>
      <c r="KZ229" s="255"/>
      <c r="LA229" s="255"/>
      <c r="LB229" s="255"/>
      <c r="LC229" s="255"/>
      <c r="LD229" s="255"/>
      <c r="LE229" s="255"/>
      <c r="LF229" s="255"/>
      <c r="LG229" s="255"/>
      <c r="LH229" s="255"/>
      <c r="LI229" s="255"/>
      <c r="LJ229" s="255"/>
      <c r="LK229" s="255"/>
      <c r="LL229" s="255"/>
      <c r="LM229" s="255"/>
      <c r="LN229" s="255"/>
      <c r="LO229" s="255"/>
      <c r="LP229" s="255"/>
      <c r="LQ229" s="255"/>
      <c r="LR229" s="255"/>
      <c r="LS229" s="255"/>
      <c r="LT229" s="255"/>
      <c r="LU229" s="255"/>
      <c r="LV229" s="255"/>
      <c r="LW229" s="255"/>
      <c r="LX229" s="255"/>
      <c r="LY229" s="255"/>
      <c r="LZ229" s="255"/>
      <c r="MA229" s="255"/>
      <c r="MB229" s="255"/>
      <c r="MC229" s="255"/>
      <c r="MD229" s="255"/>
      <c r="ME229" s="255"/>
      <c r="MF229" s="255"/>
      <c r="MG229" s="255"/>
      <c r="MH229" s="255"/>
      <c r="MI229" s="255"/>
      <c r="MJ229" s="255"/>
      <c r="MK229" s="255"/>
      <c r="ML229" s="255"/>
      <c r="MM229" s="255"/>
      <c r="MN229" s="255"/>
      <c r="MO229" s="255"/>
      <c r="MP229" s="255"/>
      <c r="MQ229" s="255"/>
      <c r="MR229" s="255"/>
      <c r="MS229" s="255"/>
      <c r="MT229" s="255"/>
      <c r="MU229" s="255"/>
      <c r="MV229" s="255"/>
      <c r="MW229" s="255"/>
      <c r="MX229" s="255"/>
      <c r="MY229" s="255"/>
      <c r="MZ229" s="255"/>
      <c r="NA229" s="255"/>
      <c r="NB229" s="255"/>
      <c r="NC229" s="255"/>
      <c r="ND229" s="255"/>
      <c r="NE229" s="255"/>
      <c r="NF229" s="255"/>
      <c r="NG229" s="255"/>
      <c r="NH229" s="255"/>
      <c r="NI229" s="255"/>
      <c r="NJ229" s="255"/>
      <c r="NK229" s="255"/>
      <c r="NL229" s="255"/>
      <c r="NM229" s="255"/>
      <c r="NN229" s="255"/>
      <c r="NO229" s="255"/>
      <c r="NP229" s="255"/>
      <c r="NQ229" s="255"/>
      <c r="NR229" s="255"/>
      <c r="NS229" s="255"/>
      <c r="NT229" s="255"/>
      <c r="NU229" s="255"/>
      <c r="NV229" s="255"/>
      <c r="NW229" s="255"/>
      <c r="NX229" s="255"/>
      <c r="NY229" s="255"/>
      <c r="NZ229" s="255"/>
      <c r="OA229" s="255"/>
      <c r="OB229" s="255"/>
      <c r="OC229" s="255"/>
      <c r="OD229" s="255"/>
      <c r="OE229" s="255"/>
      <c r="OF229" s="255"/>
      <c r="OG229" s="255"/>
      <c r="OH229" s="255"/>
      <c r="OI229" s="255"/>
      <c r="OJ229" s="255"/>
      <c r="OK229" s="255"/>
      <c r="OL229" s="255"/>
      <c r="OM229" s="255"/>
      <c r="ON229" s="255"/>
      <c r="OO229" s="255"/>
      <c r="OP229" s="255"/>
      <c r="OQ229" s="255"/>
      <c r="OR229" s="255"/>
      <c r="OS229" s="255"/>
      <c r="OT229" s="255"/>
      <c r="OU229" s="255"/>
      <c r="OV229" s="255"/>
      <c r="OW229" s="255"/>
      <c r="OX229" s="255"/>
      <c r="OY229" s="255"/>
      <c r="OZ229" s="255"/>
      <c r="PA229" s="255"/>
      <c r="PB229" s="255"/>
      <c r="PC229" s="255"/>
      <c r="PD229" s="255"/>
      <c r="PE229" s="255"/>
      <c r="PF229" s="255"/>
      <c r="PG229" s="255"/>
      <c r="PH229" s="255"/>
      <c r="PI229" s="255"/>
      <c r="PJ229" s="255"/>
      <c r="PK229" s="255"/>
      <c r="PL229" s="255"/>
      <c r="PM229" s="255"/>
      <c r="PN229" s="255"/>
      <c r="PO229" s="255"/>
      <c r="PP229" s="255"/>
      <c r="PQ229" s="255"/>
      <c r="PR229" s="255"/>
      <c r="PS229" s="255"/>
      <c r="PT229" s="255"/>
      <c r="PU229" s="255"/>
      <c r="PV229" s="255"/>
      <c r="PW229" s="255"/>
      <c r="PX229" s="255"/>
      <c r="PY229" s="255"/>
      <c r="PZ229" s="255"/>
      <c r="QA229" s="255"/>
      <c r="QB229" s="255"/>
      <c r="QC229" s="255"/>
      <c r="QD229" s="255"/>
      <c r="QE229" s="255"/>
      <c r="QF229" s="255"/>
      <c r="QG229" s="255"/>
      <c r="QH229" s="255"/>
      <c r="QI229" s="255"/>
      <c r="QJ229" s="255"/>
      <c r="QK229" s="255"/>
      <c r="QL229" s="255"/>
      <c r="QM229" s="255"/>
      <c r="QN229" s="255"/>
      <c r="QO229" s="255"/>
      <c r="QP229" s="255"/>
      <c r="QQ229" s="255"/>
      <c r="QR229" s="255"/>
      <c r="QS229" s="255"/>
      <c r="QT229" s="255"/>
      <c r="QU229" s="255"/>
      <c r="QV229" s="255"/>
      <c r="QW229" s="255"/>
      <c r="QX229" s="255"/>
      <c r="QY229" s="255"/>
      <c r="QZ229" s="255"/>
      <c r="RA229" s="255"/>
      <c r="RB229" s="255"/>
      <c r="RC229" s="255"/>
      <c r="RD229" s="255"/>
      <c r="RE229" s="255"/>
      <c r="RF229" s="255"/>
      <c r="RG229" s="255"/>
      <c r="RH229" s="255"/>
      <c r="RI229" s="255"/>
      <c r="RJ229" s="255"/>
      <c r="RK229" s="255"/>
      <c r="RL229" s="255"/>
      <c r="RM229" s="255"/>
      <c r="RN229" s="255"/>
      <c r="RO229" s="255"/>
      <c r="RP229" s="255"/>
      <c r="RQ229" s="255"/>
      <c r="RR229" s="255"/>
      <c r="RS229" s="255"/>
      <c r="RT229" s="255"/>
      <c r="RU229" s="255"/>
      <c r="RV229" s="255"/>
      <c r="RW229" s="255"/>
      <c r="RX229" s="255"/>
      <c r="RY229" s="255"/>
      <c r="RZ229" s="255"/>
      <c r="SA229" s="255"/>
      <c r="SB229" s="255"/>
      <c r="SC229" s="255"/>
      <c r="SD229" s="255"/>
      <c r="SE229" s="255"/>
      <c r="SF229" s="255"/>
      <c r="SG229" s="255"/>
      <c r="SH229" s="255"/>
      <c r="SI229" s="255"/>
      <c r="SJ229" s="255"/>
      <c r="SK229" s="255"/>
      <c r="SL229" s="255"/>
      <c r="SM229" s="255"/>
      <c r="SN229" s="255"/>
      <c r="SO229" s="255"/>
      <c r="SP229" s="255"/>
      <c r="SQ229" s="255"/>
      <c r="SR229" s="255"/>
      <c r="SS229" s="255"/>
      <c r="ST229" s="255"/>
      <c r="SU229" s="255"/>
      <c r="SV229" s="255"/>
      <c r="SW229" s="255"/>
      <c r="SX229" s="255"/>
      <c r="SY229" s="255"/>
      <c r="SZ229" s="255"/>
      <c r="TA229" s="255"/>
      <c r="TB229" s="255"/>
      <c r="TC229" s="255"/>
      <c r="TD229" s="255"/>
      <c r="TE229" s="255"/>
      <c r="TF229" s="255"/>
      <c r="TG229" s="255"/>
      <c r="TH229" s="255"/>
      <c r="TI229" s="255"/>
      <c r="TJ229" s="255"/>
      <c r="TK229" s="255"/>
      <c r="TL229" s="255"/>
      <c r="TM229" s="255"/>
      <c r="TN229" s="255"/>
      <c r="TO229" s="255"/>
      <c r="TP229" s="255"/>
      <c r="TQ229" s="255"/>
      <c r="TR229" s="255"/>
      <c r="TS229" s="255"/>
      <c r="TT229" s="255"/>
      <c r="TU229" s="255"/>
      <c r="TV229" s="255"/>
      <c r="TW229" s="255"/>
      <c r="TX229" s="255"/>
      <c r="TY229" s="255"/>
      <c r="TZ229" s="255"/>
      <c r="UA229" s="255"/>
      <c r="UB229" s="255"/>
      <c r="UC229" s="255"/>
      <c r="UD229" s="255"/>
      <c r="UE229" s="255"/>
      <c r="UF229" s="255"/>
      <c r="UG229" s="255"/>
      <c r="UH229" s="255"/>
      <c r="UI229" s="255"/>
      <c r="UJ229" s="255"/>
      <c r="UK229" s="255"/>
      <c r="UL229" s="255"/>
      <c r="UM229" s="255"/>
      <c r="UN229" s="255"/>
      <c r="UO229" s="255"/>
      <c r="UP229" s="255"/>
      <c r="UQ229" s="255"/>
      <c r="UR229" s="255"/>
      <c r="US229" s="255"/>
      <c r="UT229" s="255"/>
      <c r="UU229" s="255"/>
      <c r="UV229" s="255"/>
      <c r="UW229" s="255"/>
      <c r="UX229" s="255"/>
      <c r="UY229" s="255"/>
      <c r="UZ229" s="255"/>
      <c r="VA229" s="255"/>
      <c r="VB229" s="255"/>
      <c r="VC229" s="255"/>
      <c r="VD229" s="255"/>
      <c r="VE229" s="255"/>
      <c r="VF229" s="255"/>
      <c r="VG229" s="255"/>
      <c r="VH229" s="255"/>
      <c r="VI229" s="255"/>
      <c r="VJ229" s="255"/>
      <c r="VK229" s="255"/>
      <c r="VL229" s="255"/>
      <c r="VM229" s="255"/>
      <c r="VN229" s="255"/>
      <c r="VO229" s="255"/>
      <c r="VP229" s="255"/>
      <c r="VQ229" s="255"/>
      <c r="VR229" s="255"/>
      <c r="VS229" s="255"/>
      <c r="VT229" s="255"/>
      <c r="VU229" s="255"/>
      <c r="VV229" s="255"/>
      <c r="VW229" s="255"/>
      <c r="VX229" s="255"/>
      <c r="VY229" s="255"/>
      <c r="VZ229" s="255"/>
      <c r="WA229" s="255"/>
      <c r="WB229" s="255"/>
      <c r="WC229" s="255"/>
      <c r="WD229" s="255"/>
      <c r="WE229" s="255"/>
      <c r="WF229" s="255"/>
      <c r="WG229" s="255"/>
      <c r="WH229" s="255"/>
      <c r="WI229" s="255"/>
      <c r="WJ229" s="255"/>
      <c r="WK229" s="255"/>
      <c r="WL229" s="255"/>
      <c r="WM229" s="255"/>
      <c r="WN229" s="255"/>
      <c r="WO229" s="255"/>
      <c r="WP229" s="255"/>
      <c r="WQ229" s="255"/>
      <c r="WR229" s="255"/>
      <c r="WS229" s="255"/>
      <c r="WT229" s="255"/>
      <c r="WU229" s="255"/>
      <c r="WV229" s="255"/>
      <c r="WW229" s="255"/>
      <c r="WX229" s="255"/>
      <c r="WY229" s="255"/>
      <c r="WZ229" s="255"/>
      <c r="XA229" s="255"/>
      <c r="XB229" s="255"/>
      <c r="XC229" s="255"/>
      <c r="XD229" s="255"/>
      <c r="XE229" s="255"/>
      <c r="XF229" s="255"/>
      <c r="XG229" s="255"/>
      <c r="XH229" s="255"/>
      <c r="XI229" s="255"/>
      <c r="XJ229" s="255"/>
      <c r="XK229" s="255"/>
      <c r="XL229" s="255"/>
      <c r="XM229" s="255"/>
      <c r="XN229" s="255"/>
      <c r="XO229" s="255"/>
      <c r="XP229" s="255"/>
      <c r="XQ229" s="255"/>
      <c r="XR229" s="255"/>
      <c r="XS229" s="255"/>
      <c r="XT229" s="255"/>
      <c r="XU229" s="255"/>
      <c r="XV229" s="255"/>
      <c r="XW229" s="255"/>
      <c r="XX229" s="255"/>
      <c r="XY229" s="255"/>
      <c r="XZ229" s="255"/>
      <c r="YA229" s="255"/>
      <c r="YB229" s="255"/>
      <c r="YC229" s="255"/>
      <c r="YD229" s="255"/>
      <c r="YE229" s="255"/>
      <c r="YF229" s="255"/>
      <c r="YG229" s="255"/>
      <c r="YH229" s="255"/>
      <c r="YI229" s="255"/>
      <c r="YJ229" s="255"/>
      <c r="YK229" s="255"/>
      <c r="YL229" s="255"/>
      <c r="YM229" s="255"/>
      <c r="YN229" s="255"/>
      <c r="YO229" s="255"/>
      <c r="YP229" s="255"/>
      <c r="YQ229" s="255"/>
      <c r="YR229" s="255"/>
      <c r="YS229" s="255"/>
      <c r="YT229" s="255"/>
      <c r="YU229" s="255"/>
      <c r="YV229" s="255"/>
      <c r="YW229" s="255"/>
      <c r="YX229" s="255"/>
      <c r="YY229" s="255"/>
      <c r="YZ229" s="255"/>
      <c r="ZA229" s="255"/>
      <c r="ZB229" s="255"/>
      <c r="ZC229" s="255"/>
      <c r="ZD229" s="255"/>
      <c r="ZE229" s="255"/>
      <c r="ZF229" s="255"/>
      <c r="ZG229" s="255"/>
      <c r="ZH229" s="255"/>
      <c r="ZI229" s="255"/>
      <c r="ZJ229" s="255"/>
      <c r="ZK229" s="255"/>
      <c r="ZL229" s="255"/>
      <c r="ZM229" s="255"/>
      <c r="ZN229" s="255"/>
      <c r="ZO229" s="255"/>
      <c r="ZP229" s="255"/>
      <c r="ZQ229" s="255"/>
      <c r="ZR229" s="255"/>
      <c r="ZS229" s="255"/>
      <c r="ZT229" s="255"/>
      <c r="ZU229" s="255"/>
      <c r="ZV229" s="255"/>
      <c r="ZW229" s="255"/>
      <c r="ZX229" s="255"/>
      <c r="ZY229" s="255"/>
      <c r="ZZ229" s="255"/>
      <c r="AAA229" s="255"/>
      <c r="AAB229" s="255"/>
      <c r="AAC229" s="255"/>
      <c r="AAD229" s="255"/>
      <c r="AAE229" s="255"/>
      <c r="AAF229" s="255"/>
      <c r="AAG229" s="255"/>
      <c r="AAH229" s="255"/>
      <c r="AAI229" s="255"/>
      <c r="AAJ229" s="255"/>
      <c r="AAK229" s="255"/>
      <c r="AAL229" s="255"/>
      <c r="AAM229" s="255"/>
      <c r="AAN229" s="255"/>
      <c r="AAO229" s="255"/>
      <c r="AAP229" s="255"/>
      <c r="AAQ229" s="255"/>
      <c r="AAR229" s="255"/>
      <c r="AAS229" s="255"/>
      <c r="AAT229" s="255"/>
      <c r="AAU229" s="255"/>
      <c r="AAV229" s="255"/>
      <c r="AAW229" s="255"/>
      <c r="AAX229" s="255"/>
      <c r="AAY229" s="255"/>
      <c r="AAZ229" s="255"/>
      <c r="ABA229" s="255"/>
      <c r="ABB229" s="255"/>
      <c r="ABC229" s="255"/>
      <c r="ABD229" s="255"/>
      <c r="ABE229" s="255"/>
      <c r="ABF229" s="255"/>
      <c r="ABG229" s="255"/>
      <c r="ABH229" s="255"/>
      <c r="ABI229" s="255"/>
      <c r="ABJ229" s="255"/>
      <c r="ABK229" s="255"/>
      <c r="ABL229" s="255"/>
      <c r="ABM229" s="255"/>
      <c r="ABN229" s="255"/>
      <c r="ABO229" s="255"/>
      <c r="ABP229" s="255"/>
      <c r="ABQ229" s="255"/>
      <c r="ABR229" s="255"/>
      <c r="ABS229" s="255"/>
      <c r="ABT229" s="255"/>
      <c r="ABU229" s="255"/>
      <c r="ABV229" s="255"/>
      <c r="ABW229" s="255"/>
      <c r="ABX229" s="255"/>
      <c r="ABY229" s="255"/>
      <c r="ABZ229" s="255"/>
      <c r="ACA229" s="255"/>
      <c r="ACB229" s="255"/>
      <c r="ACC229" s="255"/>
      <c r="ACD229" s="255"/>
      <c r="ACE229" s="255"/>
      <c r="ACF229" s="255"/>
      <c r="ACG229" s="255"/>
      <c r="ACH229" s="255"/>
      <c r="ACI229" s="255"/>
      <c r="ACJ229" s="255"/>
      <c r="ACK229" s="255"/>
      <c r="ACL229" s="255"/>
      <c r="ACM229" s="255"/>
      <c r="ACN229" s="255"/>
      <c r="ACO229" s="255"/>
      <c r="ACP229" s="255"/>
      <c r="ACQ229" s="255"/>
      <c r="ACR229" s="255"/>
      <c r="ACS229" s="255"/>
      <c r="ACT229" s="255"/>
      <c r="ACU229" s="255"/>
      <c r="ACV229" s="255"/>
      <c r="ACW229" s="255"/>
      <c r="ACX229" s="255"/>
      <c r="ACY229" s="255"/>
      <c r="ACZ229" s="255"/>
      <c r="ADA229" s="255"/>
      <c r="ADB229" s="255"/>
      <c r="ADC229" s="255"/>
      <c r="ADD229" s="255"/>
      <c r="ADE229" s="255"/>
      <c r="ADF229" s="255"/>
      <c r="ADG229" s="255"/>
      <c r="ADH229" s="255"/>
      <c r="ADI229" s="255"/>
      <c r="ADJ229" s="255"/>
      <c r="ADK229" s="255"/>
      <c r="ADL229" s="255"/>
      <c r="ADM229" s="255"/>
      <c r="ADN229" s="255"/>
      <c r="ADO229" s="255"/>
      <c r="ADP229" s="255"/>
      <c r="ADQ229" s="255"/>
      <c r="ADR229" s="255"/>
      <c r="ADS229" s="255"/>
      <c r="ADT229" s="255"/>
      <c r="ADU229" s="255"/>
      <c r="ADV229" s="255"/>
      <c r="ADW229" s="255"/>
      <c r="ADX229" s="255"/>
      <c r="ADY229" s="255"/>
      <c r="ADZ229" s="255"/>
      <c r="AEA229" s="255"/>
      <c r="AEB229" s="255"/>
      <c r="AEC229" s="255"/>
      <c r="AED229" s="255"/>
      <c r="AEE229" s="255"/>
      <c r="AEF229" s="255"/>
      <c r="AEG229" s="255"/>
      <c r="AEH229" s="255"/>
      <c r="AEI229" s="255"/>
      <c r="AEJ229" s="255"/>
      <c r="AEK229" s="255"/>
      <c r="AEL229" s="255"/>
      <c r="AEM229" s="255"/>
      <c r="AEN229" s="255"/>
      <c r="AEO229" s="255"/>
      <c r="AEP229" s="255"/>
      <c r="AEQ229" s="255"/>
      <c r="AER229" s="255"/>
      <c r="AES229" s="255"/>
      <c r="AET229" s="255"/>
      <c r="AEU229" s="255"/>
      <c r="AEV229" s="255"/>
      <c r="AEW229" s="255"/>
      <c r="AEX229" s="255"/>
      <c r="AEY229" s="255"/>
      <c r="AEZ229" s="255"/>
      <c r="AFA229" s="255"/>
      <c r="AFB229" s="255"/>
      <c r="AFC229" s="255"/>
      <c r="AFD229" s="255"/>
      <c r="AFE229" s="255"/>
      <c r="AFF229" s="255"/>
      <c r="AFG229" s="255"/>
      <c r="AFH229" s="255"/>
      <c r="AFI229" s="255"/>
      <c r="AFJ229" s="255"/>
      <c r="AFK229" s="255"/>
      <c r="AFL229" s="255"/>
      <c r="AFM229" s="255"/>
      <c r="AFN229" s="255"/>
      <c r="AFO229" s="255"/>
      <c r="AFP229" s="255"/>
      <c r="AFQ229" s="255"/>
      <c r="AFR229" s="255"/>
      <c r="AFS229" s="255"/>
      <c r="AFT229" s="255"/>
      <c r="AFU229" s="255"/>
      <c r="AFV229" s="255"/>
      <c r="AFW229" s="255"/>
      <c r="AFX229" s="255"/>
      <c r="AFY229" s="255"/>
      <c r="AFZ229" s="255"/>
      <c r="AGA229" s="255"/>
      <c r="AGB229" s="255"/>
      <c r="AGC229" s="255"/>
      <c r="AGD229" s="255"/>
      <c r="AGE229" s="255"/>
      <c r="AGF229" s="255"/>
      <c r="AGG229" s="255"/>
      <c r="AGH229" s="255"/>
      <c r="AGI229" s="255"/>
      <c r="AGJ229" s="255"/>
      <c r="AGK229" s="255"/>
      <c r="AGL229" s="255"/>
      <c r="AGM229" s="255"/>
      <c r="AGN229" s="255"/>
      <c r="AGO229" s="255"/>
      <c r="AGP229" s="255"/>
      <c r="AGQ229" s="255"/>
      <c r="AGR229" s="255"/>
      <c r="AGS229" s="255"/>
      <c r="AGT229" s="255"/>
      <c r="AGU229" s="255"/>
      <c r="AGV229" s="255"/>
      <c r="AGW229" s="255"/>
      <c r="AGX229" s="255"/>
      <c r="AGY229" s="255"/>
      <c r="AGZ229" s="255"/>
      <c r="AHA229" s="255"/>
      <c r="AHB229" s="255"/>
      <c r="AHC229" s="255"/>
      <c r="AHD229" s="255"/>
      <c r="AHE229" s="255"/>
      <c r="AHF229" s="255"/>
      <c r="AHG229" s="255"/>
      <c r="AHH229" s="255"/>
      <c r="AHI229" s="255"/>
      <c r="AHJ229" s="255"/>
      <c r="AHK229" s="255"/>
      <c r="AHL229" s="255"/>
      <c r="AHM229" s="255"/>
      <c r="AHN229" s="255"/>
      <c r="AHO229" s="255"/>
      <c r="AHP229" s="255"/>
      <c r="AHQ229" s="255"/>
      <c r="AHR229" s="255"/>
      <c r="AHS229" s="255"/>
      <c r="AHT229" s="255"/>
      <c r="AHU229" s="255"/>
      <c r="AHV229" s="255"/>
      <c r="AHW229" s="255"/>
      <c r="AHX229" s="255"/>
      <c r="AHY229" s="255"/>
      <c r="AHZ229" s="255"/>
      <c r="AIA229" s="255"/>
      <c r="AIB229" s="255"/>
      <c r="AIC229" s="255"/>
      <c r="AID229" s="255"/>
      <c r="AIE229" s="255"/>
      <c r="AIF229" s="255"/>
      <c r="AIG229" s="255"/>
      <c r="AIH229" s="255"/>
      <c r="AII229" s="255"/>
      <c r="AIJ229" s="255"/>
      <c r="AIK229" s="255"/>
      <c r="AIL229" s="255"/>
      <c r="AIM229" s="255"/>
      <c r="AIN229" s="255"/>
      <c r="AIO229" s="255"/>
      <c r="AIP229" s="255"/>
      <c r="AIQ229" s="255"/>
      <c r="AIR229" s="255"/>
      <c r="AIS229" s="255"/>
      <c r="AIT229" s="255"/>
      <c r="AIU229" s="255"/>
      <c r="AIV229" s="255"/>
      <c r="AIW229" s="255"/>
      <c r="AIX229" s="255"/>
      <c r="AIY229" s="255"/>
      <c r="AIZ229" s="255"/>
      <c r="AJA229" s="255"/>
      <c r="AJB229" s="255"/>
      <c r="AJC229" s="255"/>
      <c r="AJD229" s="255"/>
      <c r="AJE229" s="255"/>
      <c r="AJF229" s="255"/>
      <c r="AJG229" s="255"/>
      <c r="AJH229" s="255"/>
      <c r="AJI229" s="255"/>
      <c r="AJJ229" s="255"/>
      <c r="AJK229" s="255"/>
      <c r="AJL229" s="255"/>
      <c r="AJM229" s="255"/>
      <c r="AJN229" s="255"/>
      <c r="AJO229" s="255"/>
      <c r="AJP229" s="255"/>
      <c r="AJQ229" s="255"/>
      <c r="AJR229" s="255"/>
      <c r="AJS229" s="255"/>
      <c r="AJT229" s="255"/>
      <c r="AJU229" s="255"/>
      <c r="AJV229" s="255"/>
      <c r="AJW229" s="255"/>
      <c r="AJX229" s="255"/>
      <c r="AJY229" s="255"/>
      <c r="AJZ229" s="255"/>
      <c r="AKA229" s="255"/>
      <c r="AKB229" s="255"/>
      <c r="AKC229" s="255"/>
      <c r="AKD229" s="255"/>
      <c r="AKE229" s="255"/>
      <c r="AKF229" s="255"/>
      <c r="AKG229" s="255"/>
      <c r="AKH229" s="255"/>
      <c r="AKI229" s="255"/>
      <c r="AKJ229" s="255"/>
      <c r="AKK229" s="255"/>
      <c r="AKL229" s="255"/>
      <c r="AKM229" s="255"/>
      <c r="AKN229" s="255"/>
      <c r="AKO229" s="255"/>
      <c r="AKP229" s="255"/>
      <c r="AKQ229" s="255"/>
      <c r="AKR229" s="255"/>
      <c r="AKS229" s="255"/>
      <c r="AKT229" s="255"/>
      <c r="AKU229" s="255"/>
      <c r="AKV229" s="255"/>
      <c r="AKW229" s="255"/>
      <c r="AKX229" s="255"/>
      <c r="AKY229" s="255"/>
      <c r="AKZ229" s="255"/>
      <c r="ALA229" s="255"/>
      <c r="ALB229" s="255"/>
      <c r="ALC229" s="255"/>
      <c r="ALD229" s="255"/>
      <c r="ALE229" s="255"/>
    </row>
    <row r="230" spans="1:993" s="298" customFormat="1">
      <c r="A230" s="157" t="s">
        <v>226</v>
      </c>
      <c r="B230" s="158" t="s">
        <v>128</v>
      </c>
      <c r="C230" s="157"/>
      <c r="D230" s="159" t="s">
        <v>358</v>
      </c>
      <c r="E230" s="159"/>
      <c r="F230" s="157"/>
      <c r="G230" s="157">
        <v>4</v>
      </c>
      <c r="H230" s="158"/>
      <c r="I230" s="296">
        <f t="shared" si="33"/>
        <v>160</v>
      </c>
      <c r="J230" s="297">
        <f t="shared" si="34"/>
        <v>196.8</v>
      </c>
      <c r="K230" s="255"/>
      <c r="L230" s="255">
        <v>1</v>
      </c>
      <c r="M230" s="255">
        <f t="shared" si="32"/>
        <v>0</v>
      </c>
      <c r="N230" s="255">
        <f t="shared" si="35"/>
        <v>160</v>
      </c>
      <c r="O230" s="255">
        <f t="shared" si="31"/>
        <v>160</v>
      </c>
      <c r="P230" s="255"/>
      <c r="Q230" s="157"/>
      <c r="R230" s="157"/>
      <c r="S230" s="549"/>
      <c r="T230" s="549"/>
      <c r="U230" s="549"/>
      <c r="V230" s="549"/>
      <c r="W230" s="549"/>
      <c r="X230" s="549"/>
      <c r="Y230" s="549"/>
      <c r="Z230" s="549"/>
      <c r="AA230" s="549"/>
      <c r="AB230" s="549"/>
      <c r="AC230" s="549"/>
      <c r="AD230" s="549"/>
      <c r="AE230" s="549"/>
      <c r="AF230" s="549"/>
      <c r="AG230" s="549"/>
      <c r="AH230" s="255"/>
      <c r="AI230" s="255"/>
      <c r="AJ230" s="255"/>
      <c r="AK230" s="255"/>
      <c r="AL230" s="255"/>
      <c r="AM230" s="255"/>
      <c r="AN230" s="255"/>
      <c r="AO230" s="255"/>
      <c r="AP230" s="255"/>
      <c r="AQ230" s="255"/>
      <c r="AR230" s="255"/>
      <c r="AS230" s="255"/>
      <c r="AT230" s="255"/>
      <c r="AU230" s="255"/>
      <c r="AV230" s="255"/>
      <c r="AW230" s="255"/>
      <c r="AX230" s="255"/>
      <c r="AY230" s="255"/>
      <c r="AZ230" s="255"/>
      <c r="BA230" s="255"/>
      <c r="BB230" s="255"/>
      <c r="BC230" s="255"/>
      <c r="BD230" s="255"/>
      <c r="BE230" s="255"/>
      <c r="BF230" s="255"/>
      <c r="BG230" s="255"/>
      <c r="BH230" s="255"/>
      <c r="BI230" s="255"/>
      <c r="BJ230" s="255"/>
      <c r="BK230" s="255"/>
      <c r="BL230" s="255"/>
      <c r="BM230" s="255"/>
      <c r="BN230" s="255"/>
      <c r="BO230" s="255"/>
      <c r="BP230" s="255"/>
      <c r="BQ230" s="255"/>
      <c r="BR230" s="255"/>
      <c r="BS230" s="255"/>
      <c r="BT230" s="255"/>
      <c r="BU230" s="255"/>
      <c r="BV230" s="255"/>
      <c r="BW230" s="255"/>
      <c r="BX230" s="255"/>
      <c r="BY230" s="255"/>
      <c r="BZ230" s="255"/>
      <c r="CA230" s="255"/>
      <c r="CB230" s="255"/>
      <c r="CC230" s="255"/>
      <c r="CD230" s="255"/>
      <c r="CE230" s="255"/>
      <c r="CF230" s="255"/>
      <c r="CG230" s="255"/>
      <c r="CH230" s="255"/>
      <c r="CI230" s="255"/>
      <c r="CJ230" s="255"/>
      <c r="CK230" s="255"/>
      <c r="CL230" s="255"/>
      <c r="CM230" s="255"/>
      <c r="CN230" s="255"/>
      <c r="CO230" s="255"/>
      <c r="CP230" s="255"/>
      <c r="CQ230" s="255"/>
      <c r="CR230" s="255"/>
      <c r="CS230" s="255"/>
      <c r="CT230" s="255"/>
      <c r="CU230" s="255"/>
      <c r="CV230" s="255"/>
      <c r="CW230" s="255"/>
      <c r="CX230" s="255"/>
      <c r="CY230" s="255"/>
      <c r="CZ230" s="255"/>
      <c r="DA230" s="255"/>
      <c r="DB230" s="255"/>
      <c r="DC230" s="255"/>
      <c r="DD230" s="255"/>
      <c r="DE230" s="255"/>
      <c r="DF230" s="255"/>
      <c r="DG230" s="255"/>
      <c r="DH230" s="255"/>
      <c r="DI230" s="255"/>
      <c r="DJ230" s="255"/>
      <c r="DK230" s="255"/>
      <c r="DL230" s="255"/>
      <c r="DM230" s="255"/>
      <c r="DN230" s="255"/>
      <c r="DO230" s="255"/>
      <c r="DP230" s="255"/>
      <c r="DQ230" s="255"/>
      <c r="DR230" s="255"/>
      <c r="DS230" s="255"/>
      <c r="DT230" s="255"/>
      <c r="DU230" s="255"/>
      <c r="DV230" s="255"/>
      <c r="DW230" s="255"/>
      <c r="DX230" s="255"/>
      <c r="DY230" s="255"/>
      <c r="DZ230" s="255"/>
      <c r="EA230" s="255"/>
      <c r="EB230" s="255"/>
      <c r="EC230" s="255"/>
      <c r="ED230" s="255"/>
      <c r="EE230" s="255"/>
      <c r="EF230" s="255"/>
      <c r="EG230" s="255"/>
      <c r="EH230" s="255"/>
      <c r="EI230" s="255"/>
      <c r="EJ230" s="255"/>
      <c r="EK230" s="255"/>
      <c r="EL230" s="255"/>
      <c r="EM230" s="255"/>
      <c r="EN230" s="255"/>
      <c r="EO230" s="255"/>
      <c r="EP230" s="255"/>
      <c r="EQ230" s="255"/>
      <c r="ER230" s="255"/>
      <c r="ES230" s="255"/>
      <c r="ET230" s="255"/>
      <c r="EU230" s="255"/>
      <c r="EV230" s="255"/>
      <c r="EW230" s="255"/>
      <c r="EX230" s="255"/>
      <c r="EY230" s="255"/>
      <c r="EZ230" s="255"/>
      <c r="FA230" s="255"/>
      <c r="FB230" s="255"/>
      <c r="FC230" s="255"/>
      <c r="FD230" s="255"/>
      <c r="FE230" s="255"/>
      <c r="FF230" s="255"/>
      <c r="FG230" s="255"/>
      <c r="FH230" s="255"/>
      <c r="FI230" s="255"/>
      <c r="FJ230" s="255"/>
      <c r="FK230" s="255"/>
      <c r="FL230" s="255"/>
      <c r="FM230" s="255"/>
      <c r="FN230" s="255"/>
      <c r="FO230" s="255"/>
      <c r="FP230" s="255"/>
      <c r="FQ230" s="255"/>
      <c r="FR230" s="255"/>
      <c r="FS230" s="255"/>
      <c r="FT230" s="255"/>
      <c r="FU230" s="255"/>
      <c r="FV230" s="255"/>
      <c r="FW230" s="255"/>
      <c r="FX230" s="255"/>
      <c r="FY230" s="255"/>
      <c r="FZ230" s="255"/>
      <c r="GA230" s="255"/>
      <c r="GB230" s="255"/>
      <c r="GC230" s="255"/>
      <c r="GD230" s="255"/>
      <c r="GE230" s="255"/>
      <c r="GF230" s="255"/>
      <c r="GG230" s="255"/>
      <c r="GH230" s="255"/>
      <c r="GI230" s="255"/>
      <c r="GJ230" s="255"/>
      <c r="GK230" s="255"/>
      <c r="GL230" s="255"/>
      <c r="GM230" s="255"/>
      <c r="GN230" s="255"/>
      <c r="GO230" s="255"/>
      <c r="GP230" s="255"/>
      <c r="GQ230" s="255"/>
      <c r="GR230" s="255"/>
      <c r="GS230" s="255"/>
      <c r="GT230" s="255"/>
      <c r="GU230" s="255"/>
      <c r="GV230" s="255"/>
      <c r="GW230" s="255"/>
      <c r="GX230" s="255"/>
      <c r="GY230" s="255"/>
      <c r="GZ230" s="255"/>
      <c r="HA230" s="255"/>
      <c r="HB230" s="255"/>
      <c r="HC230" s="255"/>
      <c r="HD230" s="255"/>
      <c r="HE230" s="255"/>
      <c r="HF230" s="255"/>
      <c r="HG230" s="255"/>
      <c r="HH230" s="255"/>
      <c r="HI230" s="255"/>
      <c r="HJ230" s="255"/>
      <c r="HK230" s="255"/>
      <c r="HL230" s="255"/>
      <c r="HM230" s="255"/>
      <c r="HN230" s="255"/>
      <c r="HO230" s="255"/>
      <c r="HP230" s="255"/>
      <c r="HQ230" s="255"/>
      <c r="HR230" s="255"/>
      <c r="HS230" s="255"/>
      <c r="HT230" s="255"/>
      <c r="HU230" s="255"/>
      <c r="HV230" s="255"/>
      <c r="HW230" s="255"/>
      <c r="HX230" s="255"/>
      <c r="HY230" s="255"/>
      <c r="HZ230" s="255"/>
      <c r="IA230" s="255"/>
      <c r="IB230" s="255"/>
      <c r="IC230" s="255"/>
      <c r="ID230" s="255"/>
      <c r="IE230" s="255"/>
      <c r="IF230" s="255"/>
      <c r="IG230" s="255"/>
      <c r="IH230" s="255"/>
      <c r="II230" s="255"/>
      <c r="IJ230" s="255"/>
      <c r="IK230" s="255"/>
      <c r="IL230" s="255"/>
      <c r="IM230" s="255"/>
      <c r="IN230" s="255"/>
      <c r="IO230" s="255"/>
      <c r="IP230" s="255"/>
      <c r="IQ230" s="255"/>
      <c r="IR230" s="255"/>
      <c r="IS230" s="255"/>
      <c r="IT230" s="255"/>
      <c r="IU230" s="255"/>
      <c r="IV230" s="255"/>
      <c r="IW230" s="255"/>
      <c r="IX230" s="255"/>
      <c r="IY230" s="255"/>
      <c r="IZ230" s="255"/>
      <c r="JA230" s="255"/>
      <c r="JB230" s="255"/>
      <c r="JC230" s="255"/>
      <c r="JD230" s="255"/>
      <c r="JE230" s="255"/>
      <c r="JF230" s="255"/>
      <c r="JG230" s="255"/>
      <c r="JH230" s="255"/>
      <c r="JI230" s="255"/>
      <c r="JJ230" s="255"/>
      <c r="JK230" s="255"/>
      <c r="JL230" s="255"/>
      <c r="JM230" s="255"/>
      <c r="JN230" s="255"/>
      <c r="JO230" s="255"/>
      <c r="JP230" s="255"/>
      <c r="JQ230" s="255"/>
      <c r="JR230" s="255"/>
      <c r="JS230" s="255"/>
      <c r="JT230" s="255"/>
      <c r="JU230" s="255"/>
      <c r="JV230" s="255"/>
      <c r="JW230" s="255"/>
      <c r="JX230" s="255"/>
      <c r="JY230" s="255"/>
      <c r="JZ230" s="255"/>
      <c r="KA230" s="255"/>
      <c r="KB230" s="255"/>
      <c r="KC230" s="255"/>
      <c r="KD230" s="255"/>
      <c r="KE230" s="255"/>
      <c r="KF230" s="255"/>
      <c r="KG230" s="255"/>
      <c r="KH230" s="255"/>
      <c r="KI230" s="255"/>
      <c r="KJ230" s="255"/>
      <c r="KK230" s="255"/>
      <c r="KL230" s="255"/>
      <c r="KM230" s="255"/>
      <c r="KN230" s="255"/>
      <c r="KO230" s="255"/>
      <c r="KP230" s="255"/>
      <c r="KQ230" s="255"/>
      <c r="KR230" s="255"/>
      <c r="KS230" s="255"/>
      <c r="KT230" s="255"/>
      <c r="KU230" s="255"/>
      <c r="KV230" s="255"/>
      <c r="KW230" s="255"/>
      <c r="KX230" s="255"/>
      <c r="KY230" s="255"/>
      <c r="KZ230" s="255"/>
      <c r="LA230" s="255"/>
      <c r="LB230" s="255"/>
      <c r="LC230" s="255"/>
      <c r="LD230" s="255"/>
      <c r="LE230" s="255"/>
      <c r="LF230" s="255"/>
      <c r="LG230" s="255"/>
      <c r="LH230" s="255"/>
      <c r="LI230" s="255"/>
      <c r="LJ230" s="255"/>
      <c r="LK230" s="255"/>
      <c r="LL230" s="255"/>
      <c r="LM230" s="255"/>
      <c r="LN230" s="255"/>
      <c r="LO230" s="255"/>
      <c r="LP230" s="255"/>
      <c r="LQ230" s="255"/>
      <c r="LR230" s="255"/>
      <c r="LS230" s="255"/>
      <c r="LT230" s="255"/>
      <c r="LU230" s="255"/>
      <c r="LV230" s="255"/>
      <c r="LW230" s="255"/>
      <c r="LX230" s="255"/>
      <c r="LY230" s="255"/>
      <c r="LZ230" s="255"/>
      <c r="MA230" s="255"/>
      <c r="MB230" s="255"/>
      <c r="MC230" s="255"/>
      <c r="MD230" s="255"/>
      <c r="ME230" s="255"/>
      <c r="MF230" s="255"/>
      <c r="MG230" s="255"/>
      <c r="MH230" s="255"/>
      <c r="MI230" s="255"/>
      <c r="MJ230" s="255"/>
      <c r="MK230" s="255"/>
      <c r="ML230" s="255"/>
      <c r="MM230" s="255"/>
      <c r="MN230" s="255"/>
      <c r="MO230" s="255"/>
      <c r="MP230" s="255"/>
      <c r="MQ230" s="255"/>
      <c r="MR230" s="255"/>
      <c r="MS230" s="255"/>
      <c r="MT230" s="255"/>
      <c r="MU230" s="255"/>
      <c r="MV230" s="255"/>
      <c r="MW230" s="255"/>
      <c r="MX230" s="255"/>
      <c r="MY230" s="255"/>
      <c r="MZ230" s="255"/>
      <c r="NA230" s="255"/>
      <c r="NB230" s="255"/>
      <c r="NC230" s="255"/>
      <c r="ND230" s="255"/>
      <c r="NE230" s="255"/>
      <c r="NF230" s="255"/>
      <c r="NG230" s="255"/>
      <c r="NH230" s="255"/>
      <c r="NI230" s="255"/>
      <c r="NJ230" s="255"/>
      <c r="NK230" s="255"/>
      <c r="NL230" s="255"/>
      <c r="NM230" s="255"/>
      <c r="NN230" s="255"/>
      <c r="NO230" s="255"/>
      <c r="NP230" s="255"/>
      <c r="NQ230" s="255"/>
      <c r="NR230" s="255"/>
      <c r="NS230" s="255"/>
      <c r="NT230" s="255"/>
      <c r="NU230" s="255"/>
      <c r="NV230" s="255"/>
      <c r="NW230" s="255"/>
      <c r="NX230" s="255"/>
      <c r="NY230" s="255"/>
      <c r="NZ230" s="255"/>
      <c r="OA230" s="255"/>
      <c r="OB230" s="255"/>
      <c r="OC230" s="255"/>
      <c r="OD230" s="255"/>
      <c r="OE230" s="255"/>
      <c r="OF230" s="255"/>
      <c r="OG230" s="255"/>
      <c r="OH230" s="255"/>
      <c r="OI230" s="255"/>
      <c r="OJ230" s="255"/>
      <c r="OK230" s="255"/>
      <c r="OL230" s="255"/>
      <c r="OM230" s="255"/>
      <c r="ON230" s="255"/>
      <c r="OO230" s="255"/>
      <c r="OP230" s="255"/>
      <c r="OQ230" s="255"/>
      <c r="OR230" s="255"/>
      <c r="OS230" s="255"/>
      <c r="OT230" s="255"/>
      <c r="OU230" s="255"/>
      <c r="OV230" s="255"/>
      <c r="OW230" s="255"/>
      <c r="OX230" s="255"/>
      <c r="OY230" s="255"/>
      <c r="OZ230" s="255"/>
      <c r="PA230" s="255"/>
      <c r="PB230" s="255"/>
      <c r="PC230" s="255"/>
      <c r="PD230" s="255"/>
      <c r="PE230" s="255"/>
      <c r="PF230" s="255"/>
      <c r="PG230" s="255"/>
      <c r="PH230" s="255"/>
      <c r="PI230" s="255"/>
      <c r="PJ230" s="255"/>
      <c r="PK230" s="255"/>
      <c r="PL230" s="255"/>
      <c r="PM230" s="255"/>
      <c r="PN230" s="255"/>
      <c r="PO230" s="255"/>
      <c r="PP230" s="255"/>
      <c r="PQ230" s="255"/>
      <c r="PR230" s="255"/>
      <c r="PS230" s="255"/>
      <c r="PT230" s="255"/>
      <c r="PU230" s="255"/>
      <c r="PV230" s="255"/>
      <c r="PW230" s="255"/>
      <c r="PX230" s="255"/>
      <c r="PY230" s="255"/>
      <c r="PZ230" s="255"/>
      <c r="QA230" s="255"/>
      <c r="QB230" s="255"/>
      <c r="QC230" s="255"/>
      <c r="QD230" s="255"/>
      <c r="QE230" s="255"/>
      <c r="QF230" s="255"/>
      <c r="QG230" s="255"/>
      <c r="QH230" s="255"/>
      <c r="QI230" s="255"/>
      <c r="QJ230" s="255"/>
      <c r="QK230" s="255"/>
      <c r="QL230" s="255"/>
      <c r="QM230" s="255"/>
      <c r="QN230" s="255"/>
      <c r="QO230" s="255"/>
      <c r="QP230" s="255"/>
      <c r="QQ230" s="255"/>
      <c r="QR230" s="255"/>
      <c r="QS230" s="255"/>
      <c r="QT230" s="255"/>
      <c r="QU230" s="255"/>
      <c r="QV230" s="255"/>
      <c r="QW230" s="255"/>
      <c r="QX230" s="255"/>
      <c r="QY230" s="255"/>
      <c r="QZ230" s="255"/>
      <c r="RA230" s="255"/>
      <c r="RB230" s="255"/>
      <c r="RC230" s="255"/>
      <c r="RD230" s="255"/>
      <c r="RE230" s="255"/>
      <c r="RF230" s="255"/>
      <c r="RG230" s="255"/>
      <c r="RH230" s="255"/>
      <c r="RI230" s="255"/>
      <c r="RJ230" s="255"/>
      <c r="RK230" s="255"/>
      <c r="RL230" s="255"/>
      <c r="RM230" s="255"/>
      <c r="RN230" s="255"/>
      <c r="RO230" s="255"/>
      <c r="RP230" s="255"/>
      <c r="RQ230" s="255"/>
      <c r="RR230" s="255"/>
      <c r="RS230" s="255"/>
      <c r="RT230" s="255"/>
      <c r="RU230" s="255"/>
      <c r="RV230" s="255"/>
      <c r="RW230" s="255"/>
      <c r="RX230" s="255"/>
      <c r="RY230" s="255"/>
      <c r="RZ230" s="255"/>
      <c r="SA230" s="255"/>
      <c r="SB230" s="255"/>
      <c r="SC230" s="255"/>
      <c r="SD230" s="255"/>
      <c r="SE230" s="255"/>
      <c r="SF230" s="255"/>
      <c r="SG230" s="255"/>
      <c r="SH230" s="255"/>
      <c r="SI230" s="255"/>
      <c r="SJ230" s="255"/>
      <c r="SK230" s="255"/>
      <c r="SL230" s="255"/>
      <c r="SM230" s="255"/>
      <c r="SN230" s="255"/>
      <c r="SO230" s="255"/>
      <c r="SP230" s="255"/>
      <c r="SQ230" s="255"/>
      <c r="SR230" s="255"/>
      <c r="SS230" s="255"/>
      <c r="ST230" s="255"/>
      <c r="SU230" s="255"/>
      <c r="SV230" s="255"/>
      <c r="SW230" s="255"/>
      <c r="SX230" s="255"/>
      <c r="SY230" s="255"/>
      <c r="SZ230" s="255"/>
      <c r="TA230" s="255"/>
      <c r="TB230" s="255"/>
      <c r="TC230" s="255"/>
      <c r="TD230" s="255"/>
      <c r="TE230" s="255"/>
      <c r="TF230" s="255"/>
      <c r="TG230" s="255"/>
      <c r="TH230" s="255"/>
      <c r="TI230" s="255"/>
      <c r="TJ230" s="255"/>
      <c r="TK230" s="255"/>
      <c r="TL230" s="255"/>
      <c r="TM230" s="255"/>
      <c r="TN230" s="255"/>
      <c r="TO230" s="255"/>
      <c r="TP230" s="255"/>
      <c r="TQ230" s="255"/>
      <c r="TR230" s="255"/>
      <c r="TS230" s="255"/>
      <c r="TT230" s="255"/>
      <c r="TU230" s="255"/>
      <c r="TV230" s="255"/>
      <c r="TW230" s="255"/>
      <c r="TX230" s="255"/>
      <c r="TY230" s="255"/>
      <c r="TZ230" s="255"/>
      <c r="UA230" s="255"/>
      <c r="UB230" s="255"/>
      <c r="UC230" s="255"/>
      <c r="UD230" s="255"/>
      <c r="UE230" s="255"/>
      <c r="UF230" s="255"/>
      <c r="UG230" s="255"/>
      <c r="UH230" s="255"/>
      <c r="UI230" s="255"/>
      <c r="UJ230" s="255"/>
      <c r="UK230" s="255"/>
      <c r="UL230" s="255"/>
      <c r="UM230" s="255"/>
      <c r="UN230" s="255"/>
      <c r="UO230" s="255"/>
      <c r="UP230" s="255"/>
      <c r="UQ230" s="255"/>
      <c r="UR230" s="255"/>
      <c r="US230" s="255"/>
      <c r="UT230" s="255"/>
      <c r="UU230" s="255"/>
      <c r="UV230" s="255"/>
      <c r="UW230" s="255"/>
      <c r="UX230" s="255"/>
      <c r="UY230" s="255"/>
      <c r="UZ230" s="255"/>
      <c r="VA230" s="255"/>
      <c r="VB230" s="255"/>
      <c r="VC230" s="255"/>
      <c r="VD230" s="255"/>
      <c r="VE230" s="255"/>
      <c r="VF230" s="255"/>
      <c r="VG230" s="255"/>
      <c r="VH230" s="255"/>
      <c r="VI230" s="255"/>
      <c r="VJ230" s="255"/>
      <c r="VK230" s="255"/>
      <c r="VL230" s="255"/>
      <c r="VM230" s="255"/>
      <c r="VN230" s="255"/>
      <c r="VO230" s="255"/>
      <c r="VP230" s="255"/>
      <c r="VQ230" s="255"/>
      <c r="VR230" s="255"/>
      <c r="VS230" s="255"/>
      <c r="VT230" s="255"/>
      <c r="VU230" s="255"/>
      <c r="VV230" s="255"/>
      <c r="VW230" s="255"/>
      <c r="VX230" s="255"/>
      <c r="VY230" s="255"/>
      <c r="VZ230" s="255"/>
      <c r="WA230" s="255"/>
      <c r="WB230" s="255"/>
      <c r="WC230" s="255"/>
      <c r="WD230" s="255"/>
      <c r="WE230" s="255"/>
      <c r="WF230" s="255"/>
      <c r="WG230" s="255"/>
      <c r="WH230" s="255"/>
      <c r="WI230" s="255"/>
      <c r="WJ230" s="255"/>
      <c r="WK230" s="255"/>
      <c r="WL230" s="255"/>
      <c r="WM230" s="255"/>
      <c r="WN230" s="255"/>
      <c r="WO230" s="255"/>
      <c r="WP230" s="255"/>
      <c r="WQ230" s="255"/>
      <c r="WR230" s="255"/>
      <c r="WS230" s="255"/>
      <c r="WT230" s="255"/>
      <c r="WU230" s="255"/>
      <c r="WV230" s="255"/>
      <c r="WW230" s="255"/>
      <c r="WX230" s="255"/>
      <c r="WY230" s="255"/>
      <c r="WZ230" s="255"/>
      <c r="XA230" s="255"/>
      <c r="XB230" s="255"/>
      <c r="XC230" s="255"/>
      <c r="XD230" s="255"/>
      <c r="XE230" s="255"/>
      <c r="XF230" s="255"/>
      <c r="XG230" s="255"/>
      <c r="XH230" s="255"/>
      <c r="XI230" s="255"/>
      <c r="XJ230" s="255"/>
      <c r="XK230" s="255"/>
      <c r="XL230" s="255"/>
      <c r="XM230" s="255"/>
      <c r="XN230" s="255"/>
      <c r="XO230" s="255"/>
      <c r="XP230" s="255"/>
      <c r="XQ230" s="255"/>
      <c r="XR230" s="255"/>
      <c r="XS230" s="255"/>
      <c r="XT230" s="255"/>
      <c r="XU230" s="255"/>
      <c r="XV230" s="255"/>
      <c r="XW230" s="255"/>
      <c r="XX230" s="255"/>
      <c r="XY230" s="255"/>
      <c r="XZ230" s="255"/>
      <c r="YA230" s="255"/>
      <c r="YB230" s="255"/>
      <c r="YC230" s="255"/>
      <c r="YD230" s="255"/>
      <c r="YE230" s="255"/>
      <c r="YF230" s="255"/>
      <c r="YG230" s="255"/>
      <c r="YH230" s="255"/>
      <c r="YI230" s="255"/>
      <c r="YJ230" s="255"/>
      <c r="YK230" s="255"/>
      <c r="YL230" s="255"/>
      <c r="YM230" s="255"/>
      <c r="YN230" s="255"/>
      <c r="YO230" s="255"/>
      <c r="YP230" s="255"/>
      <c r="YQ230" s="255"/>
      <c r="YR230" s="255"/>
      <c r="YS230" s="255"/>
      <c r="YT230" s="255"/>
      <c r="YU230" s="255"/>
      <c r="YV230" s="255"/>
      <c r="YW230" s="255"/>
      <c r="YX230" s="255"/>
      <c r="YY230" s="255"/>
      <c r="YZ230" s="255"/>
      <c r="ZA230" s="255"/>
      <c r="ZB230" s="255"/>
      <c r="ZC230" s="255"/>
      <c r="ZD230" s="255"/>
      <c r="ZE230" s="255"/>
      <c r="ZF230" s="255"/>
      <c r="ZG230" s="255"/>
      <c r="ZH230" s="255"/>
      <c r="ZI230" s="255"/>
      <c r="ZJ230" s="255"/>
      <c r="ZK230" s="255"/>
      <c r="ZL230" s="255"/>
      <c r="ZM230" s="255"/>
      <c r="ZN230" s="255"/>
      <c r="ZO230" s="255"/>
      <c r="ZP230" s="255"/>
      <c r="ZQ230" s="255"/>
      <c r="ZR230" s="255"/>
      <c r="ZS230" s="255"/>
      <c r="ZT230" s="255"/>
      <c r="ZU230" s="255"/>
      <c r="ZV230" s="255"/>
      <c r="ZW230" s="255"/>
      <c r="ZX230" s="255"/>
      <c r="ZY230" s="255"/>
      <c r="ZZ230" s="255"/>
      <c r="AAA230" s="255"/>
      <c r="AAB230" s="255"/>
      <c r="AAC230" s="255"/>
      <c r="AAD230" s="255"/>
      <c r="AAE230" s="255"/>
      <c r="AAF230" s="255"/>
      <c r="AAG230" s="255"/>
      <c r="AAH230" s="255"/>
      <c r="AAI230" s="255"/>
      <c r="AAJ230" s="255"/>
      <c r="AAK230" s="255"/>
      <c r="AAL230" s="255"/>
      <c r="AAM230" s="255"/>
      <c r="AAN230" s="255"/>
      <c r="AAO230" s="255"/>
      <c r="AAP230" s="255"/>
      <c r="AAQ230" s="255"/>
      <c r="AAR230" s="255"/>
      <c r="AAS230" s="255"/>
      <c r="AAT230" s="255"/>
      <c r="AAU230" s="255"/>
      <c r="AAV230" s="255"/>
      <c r="AAW230" s="255"/>
      <c r="AAX230" s="255"/>
      <c r="AAY230" s="255"/>
      <c r="AAZ230" s="255"/>
      <c r="ABA230" s="255"/>
      <c r="ABB230" s="255"/>
      <c r="ABC230" s="255"/>
      <c r="ABD230" s="255"/>
      <c r="ABE230" s="255"/>
      <c r="ABF230" s="255"/>
      <c r="ABG230" s="255"/>
      <c r="ABH230" s="255"/>
      <c r="ABI230" s="255"/>
      <c r="ABJ230" s="255"/>
      <c r="ABK230" s="255"/>
      <c r="ABL230" s="255"/>
      <c r="ABM230" s="255"/>
      <c r="ABN230" s="255"/>
      <c r="ABO230" s="255"/>
      <c r="ABP230" s="255"/>
      <c r="ABQ230" s="255"/>
      <c r="ABR230" s="255"/>
      <c r="ABS230" s="255"/>
      <c r="ABT230" s="255"/>
      <c r="ABU230" s="255"/>
      <c r="ABV230" s="255"/>
      <c r="ABW230" s="255"/>
      <c r="ABX230" s="255"/>
      <c r="ABY230" s="255"/>
      <c r="ABZ230" s="255"/>
      <c r="ACA230" s="255"/>
      <c r="ACB230" s="255"/>
      <c r="ACC230" s="255"/>
      <c r="ACD230" s="255"/>
      <c r="ACE230" s="255"/>
      <c r="ACF230" s="255"/>
      <c r="ACG230" s="255"/>
      <c r="ACH230" s="255"/>
      <c r="ACI230" s="255"/>
      <c r="ACJ230" s="255"/>
      <c r="ACK230" s="255"/>
      <c r="ACL230" s="255"/>
      <c r="ACM230" s="255"/>
      <c r="ACN230" s="255"/>
      <c r="ACO230" s="255"/>
      <c r="ACP230" s="255"/>
      <c r="ACQ230" s="255"/>
      <c r="ACR230" s="255"/>
      <c r="ACS230" s="255"/>
      <c r="ACT230" s="255"/>
      <c r="ACU230" s="255"/>
      <c r="ACV230" s="255"/>
      <c r="ACW230" s="255"/>
      <c r="ACX230" s="255"/>
      <c r="ACY230" s="255"/>
      <c r="ACZ230" s="255"/>
      <c r="ADA230" s="255"/>
      <c r="ADB230" s="255"/>
      <c r="ADC230" s="255"/>
      <c r="ADD230" s="255"/>
      <c r="ADE230" s="255"/>
      <c r="ADF230" s="255"/>
      <c r="ADG230" s="255"/>
      <c r="ADH230" s="255"/>
      <c r="ADI230" s="255"/>
      <c r="ADJ230" s="255"/>
      <c r="ADK230" s="255"/>
      <c r="ADL230" s="255"/>
      <c r="ADM230" s="255"/>
      <c r="ADN230" s="255"/>
      <c r="ADO230" s="255"/>
      <c r="ADP230" s="255"/>
      <c r="ADQ230" s="255"/>
      <c r="ADR230" s="255"/>
      <c r="ADS230" s="255"/>
      <c r="ADT230" s="255"/>
      <c r="ADU230" s="255"/>
      <c r="ADV230" s="255"/>
      <c r="ADW230" s="255"/>
      <c r="ADX230" s="255"/>
      <c r="ADY230" s="255"/>
      <c r="ADZ230" s="255"/>
      <c r="AEA230" s="255"/>
      <c r="AEB230" s="255"/>
      <c r="AEC230" s="255"/>
      <c r="AED230" s="255"/>
      <c r="AEE230" s="255"/>
      <c r="AEF230" s="255"/>
      <c r="AEG230" s="255"/>
      <c r="AEH230" s="255"/>
      <c r="AEI230" s="255"/>
      <c r="AEJ230" s="255"/>
      <c r="AEK230" s="255"/>
      <c r="AEL230" s="255"/>
      <c r="AEM230" s="255"/>
      <c r="AEN230" s="255"/>
      <c r="AEO230" s="255"/>
      <c r="AEP230" s="255"/>
      <c r="AEQ230" s="255"/>
      <c r="AER230" s="255"/>
      <c r="AES230" s="255"/>
      <c r="AET230" s="255"/>
      <c r="AEU230" s="255"/>
      <c r="AEV230" s="255"/>
      <c r="AEW230" s="255"/>
      <c r="AEX230" s="255"/>
      <c r="AEY230" s="255"/>
      <c r="AEZ230" s="255"/>
      <c r="AFA230" s="255"/>
      <c r="AFB230" s="255"/>
      <c r="AFC230" s="255"/>
      <c r="AFD230" s="255"/>
      <c r="AFE230" s="255"/>
      <c r="AFF230" s="255"/>
      <c r="AFG230" s="255"/>
      <c r="AFH230" s="255"/>
      <c r="AFI230" s="255"/>
      <c r="AFJ230" s="255"/>
      <c r="AFK230" s="255"/>
      <c r="AFL230" s="255"/>
      <c r="AFM230" s="255"/>
      <c r="AFN230" s="255"/>
      <c r="AFO230" s="255"/>
      <c r="AFP230" s="255"/>
      <c r="AFQ230" s="255"/>
      <c r="AFR230" s="255"/>
      <c r="AFS230" s="255"/>
      <c r="AFT230" s="255"/>
      <c r="AFU230" s="255"/>
      <c r="AFV230" s="255"/>
      <c r="AFW230" s="255"/>
      <c r="AFX230" s="255"/>
      <c r="AFY230" s="255"/>
      <c r="AFZ230" s="255"/>
      <c r="AGA230" s="255"/>
      <c r="AGB230" s="255"/>
      <c r="AGC230" s="255"/>
      <c r="AGD230" s="255"/>
      <c r="AGE230" s="255"/>
      <c r="AGF230" s="255"/>
      <c r="AGG230" s="255"/>
      <c r="AGH230" s="255"/>
      <c r="AGI230" s="255"/>
      <c r="AGJ230" s="255"/>
      <c r="AGK230" s="255"/>
      <c r="AGL230" s="255"/>
      <c r="AGM230" s="255"/>
      <c r="AGN230" s="255"/>
      <c r="AGO230" s="255"/>
      <c r="AGP230" s="255"/>
      <c r="AGQ230" s="255"/>
      <c r="AGR230" s="255"/>
      <c r="AGS230" s="255"/>
      <c r="AGT230" s="255"/>
      <c r="AGU230" s="255"/>
      <c r="AGV230" s="255"/>
      <c r="AGW230" s="255"/>
      <c r="AGX230" s="255"/>
      <c r="AGY230" s="255"/>
      <c r="AGZ230" s="255"/>
      <c r="AHA230" s="255"/>
      <c r="AHB230" s="255"/>
      <c r="AHC230" s="255"/>
      <c r="AHD230" s="255"/>
      <c r="AHE230" s="255"/>
      <c r="AHF230" s="255"/>
      <c r="AHG230" s="255"/>
      <c r="AHH230" s="255"/>
      <c r="AHI230" s="255"/>
      <c r="AHJ230" s="255"/>
      <c r="AHK230" s="255"/>
      <c r="AHL230" s="255"/>
      <c r="AHM230" s="255"/>
      <c r="AHN230" s="255"/>
      <c r="AHO230" s="255"/>
      <c r="AHP230" s="255"/>
      <c r="AHQ230" s="255"/>
      <c r="AHR230" s="255"/>
      <c r="AHS230" s="255"/>
      <c r="AHT230" s="255"/>
      <c r="AHU230" s="255"/>
      <c r="AHV230" s="255"/>
      <c r="AHW230" s="255"/>
      <c r="AHX230" s="255"/>
      <c r="AHY230" s="255"/>
      <c r="AHZ230" s="255"/>
      <c r="AIA230" s="255"/>
      <c r="AIB230" s="255"/>
      <c r="AIC230" s="255"/>
      <c r="AID230" s="255"/>
      <c r="AIE230" s="255"/>
      <c r="AIF230" s="255"/>
      <c r="AIG230" s="255"/>
      <c r="AIH230" s="255"/>
      <c r="AII230" s="255"/>
      <c r="AIJ230" s="255"/>
      <c r="AIK230" s="255"/>
      <c r="AIL230" s="255"/>
      <c r="AIM230" s="255"/>
      <c r="AIN230" s="255"/>
      <c r="AIO230" s="255"/>
      <c r="AIP230" s="255"/>
      <c r="AIQ230" s="255"/>
      <c r="AIR230" s="255"/>
      <c r="AIS230" s="255"/>
      <c r="AIT230" s="255"/>
      <c r="AIU230" s="255"/>
      <c r="AIV230" s="255"/>
      <c r="AIW230" s="255"/>
      <c r="AIX230" s="255"/>
      <c r="AIY230" s="255"/>
      <c r="AIZ230" s="255"/>
      <c r="AJA230" s="255"/>
      <c r="AJB230" s="255"/>
      <c r="AJC230" s="255"/>
      <c r="AJD230" s="255"/>
      <c r="AJE230" s="255"/>
      <c r="AJF230" s="255"/>
      <c r="AJG230" s="255"/>
      <c r="AJH230" s="255"/>
      <c r="AJI230" s="255"/>
      <c r="AJJ230" s="255"/>
      <c r="AJK230" s="255"/>
      <c r="AJL230" s="255"/>
      <c r="AJM230" s="255"/>
      <c r="AJN230" s="255"/>
      <c r="AJO230" s="255"/>
      <c r="AJP230" s="255"/>
      <c r="AJQ230" s="255"/>
      <c r="AJR230" s="255"/>
      <c r="AJS230" s="255"/>
      <c r="AJT230" s="255"/>
      <c r="AJU230" s="255"/>
      <c r="AJV230" s="255"/>
      <c r="AJW230" s="255"/>
      <c r="AJX230" s="255"/>
      <c r="AJY230" s="255"/>
      <c r="AJZ230" s="255"/>
      <c r="AKA230" s="255"/>
      <c r="AKB230" s="255"/>
      <c r="AKC230" s="255"/>
      <c r="AKD230" s="255"/>
      <c r="AKE230" s="255"/>
      <c r="AKF230" s="255"/>
      <c r="AKG230" s="255"/>
      <c r="AKH230" s="255"/>
      <c r="AKI230" s="255"/>
      <c r="AKJ230" s="255"/>
      <c r="AKK230" s="255"/>
      <c r="AKL230" s="255"/>
      <c r="AKM230" s="255"/>
      <c r="AKN230" s="255"/>
      <c r="AKO230" s="255"/>
      <c r="AKP230" s="255"/>
      <c r="AKQ230" s="255"/>
      <c r="AKR230" s="255"/>
      <c r="AKS230" s="255"/>
      <c r="AKT230" s="255"/>
      <c r="AKU230" s="255"/>
      <c r="AKV230" s="255"/>
      <c r="AKW230" s="255"/>
      <c r="AKX230" s="255"/>
      <c r="AKY230" s="255"/>
      <c r="AKZ230" s="255"/>
      <c r="ALA230" s="255"/>
      <c r="ALB230" s="255"/>
      <c r="ALC230" s="255"/>
      <c r="ALD230" s="255"/>
      <c r="ALE230" s="255"/>
    </row>
    <row r="231" spans="1:993" s="298" customFormat="1">
      <c r="A231" s="157" t="s">
        <v>226</v>
      </c>
      <c r="B231" s="158" t="s">
        <v>128</v>
      </c>
      <c r="C231" s="157"/>
      <c r="D231" s="159" t="s">
        <v>359</v>
      </c>
      <c r="E231" s="159"/>
      <c r="F231" s="157"/>
      <c r="G231" s="157">
        <v>3</v>
      </c>
      <c r="H231" s="158"/>
      <c r="I231" s="296">
        <f t="shared" si="33"/>
        <v>120</v>
      </c>
      <c r="J231" s="297">
        <f t="shared" si="34"/>
        <v>147.6</v>
      </c>
      <c r="K231" s="255"/>
      <c r="L231" s="255">
        <v>1</v>
      </c>
      <c r="M231" s="255">
        <f t="shared" si="32"/>
        <v>0</v>
      </c>
      <c r="N231" s="255">
        <f t="shared" si="35"/>
        <v>120</v>
      </c>
      <c r="O231" s="255">
        <f t="shared" si="31"/>
        <v>120</v>
      </c>
      <c r="P231" s="255"/>
      <c r="Q231" s="157"/>
      <c r="R231" s="157"/>
      <c r="S231" s="549"/>
      <c r="T231" s="549"/>
      <c r="U231" s="549"/>
      <c r="V231" s="549"/>
      <c r="W231" s="549"/>
      <c r="X231" s="549"/>
      <c r="Y231" s="549"/>
      <c r="Z231" s="549"/>
      <c r="AA231" s="549"/>
      <c r="AB231" s="549"/>
      <c r="AC231" s="549"/>
      <c r="AD231" s="549"/>
      <c r="AE231" s="549"/>
      <c r="AF231" s="549"/>
      <c r="AG231" s="549"/>
      <c r="AH231" s="255"/>
      <c r="AI231" s="255"/>
      <c r="AJ231" s="255"/>
      <c r="AK231" s="255"/>
      <c r="AL231" s="255"/>
      <c r="AM231" s="255"/>
      <c r="AN231" s="255"/>
      <c r="AO231" s="255"/>
      <c r="AP231" s="255"/>
      <c r="AQ231" s="255"/>
      <c r="AR231" s="255"/>
      <c r="AS231" s="255"/>
      <c r="AT231" s="255"/>
      <c r="AU231" s="255"/>
      <c r="AV231" s="255"/>
      <c r="AW231" s="255"/>
      <c r="AX231" s="255"/>
      <c r="AY231" s="255"/>
      <c r="AZ231" s="255"/>
      <c r="BA231" s="255"/>
      <c r="BB231" s="255"/>
      <c r="BC231" s="255"/>
      <c r="BD231" s="255"/>
      <c r="BE231" s="255"/>
      <c r="BF231" s="255"/>
      <c r="BG231" s="255"/>
      <c r="BH231" s="255"/>
      <c r="BI231" s="255"/>
      <c r="BJ231" s="255"/>
      <c r="BK231" s="255"/>
      <c r="BL231" s="255"/>
      <c r="BM231" s="255"/>
      <c r="BN231" s="255"/>
      <c r="BO231" s="255"/>
      <c r="BP231" s="255"/>
      <c r="BQ231" s="255"/>
      <c r="BR231" s="255"/>
      <c r="BS231" s="255"/>
      <c r="BT231" s="255"/>
      <c r="BU231" s="255"/>
      <c r="BV231" s="255"/>
      <c r="BW231" s="255"/>
      <c r="BX231" s="255"/>
      <c r="BY231" s="255"/>
      <c r="BZ231" s="255"/>
      <c r="CA231" s="255"/>
      <c r="CB231" s="255"/>
      <c r="CC231" s="255"/>
      <c r="CD231" s="255"/>
      <c r="CE231" s="255"/>
      <c r="CF231" s="255"/>
      <c r="CG231" s="255"/>
      <c r="CH231" s="255"/>
      <c r="CI231" s="255"/>
      <c r="CJ231" s="255"/>
      <c r="CK231" s="255"/>
      <c r="CL231" s="255"/>
      <c r="CM231" s="255"/>
      <c r="CN231" s="255"/>
      <c r="CO231" s="255"/>
      <c r="CP231" s="255"/>
      <c r="CQ231" s="255"/>
      <c r="CR231" s="255"/>
      <c r="CS231" s="255"/>
      <c r="CT231" s="255"/>
      <c r="CU231" s="255"/>
      <c r="CV231" s="255"/>
      <c r="CW231" s="255"/>
      <c r="CX231" s="255"/>
      <c r="CY231" s="255"/>
      <c r="CZ231" s="255"/>
      <c r="DA231" s="255"/>
      <c r="DB231" s="255"/>
      <c r="DC231" s="255"/>
      <c r="DD231" s="255"/>
      <c r="DE231" s="255"/>
      <c r="DF231" s="255"/>
      <c r="DG231" s="255"/>
      <c r="DH231" s="255"/>
      <c r="DI231" s="255"/>
      <c r="DJ231" s="255"/>
      <c r="DK231" s="255"/>
      <c r="DL231" s="255"/>
      <c r="DM231" s="255"/>
      <c r="DN231" s="255"/>
      <c r="DO231" s="255"/>
      <c r="DP231" s="255"/>
      <c r="DQ231" s="255"/>
      <c r="DR231" s="255"/>
      <c r="DS231" s="255"/>
      <c r="DT231" s="255"/>
      <c r="DU231" s="255"/>
      <c r="DV231" s="255"/>
      <c r="DW231" s="255"/>
      <c r="DX231" s="255"/>
      <c r="DY231" s="255"/>
      <c r="DZ231" s="255"/>
      <c r="EA231" s="255"/>
      <c r="EB231" s="255"/>
      <c r="EC231" s="255"/>
      <c r="ED231" s="255"/>
      <c r="EE231" s="255"/>
      <c r="EF231" s="255"/>
      <c r="EG231" s="255"/>
      <c r="EH231" s="255"/>
      <c r="EI231" s="255"/>
      <c r="EJ231" s="255"/>
      <c r="EK231" s="255"/>
      <c r="EL231" s="255"/>
      <c r="EM231" s="255"/>
      <c r="EN231" s="255"/>
      <c r="EO231" s="255"/>
      <c r="EP231" s="255"/>
      <c r="EQ231" s="255"/>
      <c r="ER231" s="255"/>
      <c r="ES231" s="255"/>
      <c r="ET231" s="255"/>
      <c r="EU231" s="255"/>
      <c r="EV231" s="255"/>
      <c r="EW231" s="255"/>
      <c r="EX231" s="255"/>
      <c r="EY231" s="255"/>
      <c r="EZ231" s="255"/>
      <c r="FA231" s="255"/>
      <c r="FB231" s="255"/>
      <c r="FC231" s="255"/>
      <c r="FD231" s="255"/>
      <c r="FE231" s="255"/>
      <c r="FF231" s="255"/>
      <c r="FG231" s="255"/>
      <c r="FH231" s="255"/>
      <c r="FI231" s="255"/>
      <c r="FJ231" s="255"/>
      <c r="FK231" s="255"/>
      <c r="FL231" s="255"/>
      <c r="FM231" s="255"/>
      <c r="FN231" s="255"/>
      <c r="FO231" s="255"/>
      <c r="FP231" s="255"/>
      <c r="FQ231" s="255"/>
      <c r="FR231" s="255"/>
      <c r="FS231" s="255"/>
      <c r="FT231" s="255"/>
      <c r="FU231" s="255"/>
      <c r="FV231" s="255"/>
      <c r="FW231" s="255"/>
      <c r="FX231" s="255"/>
      <c r="FY231" s="255"/>
      <c r="FZ231" s="255"/>
      <c r="GA231" s="255"/>
      <c r="GB231" s="255"/>
      <c r="GC231" s="255"/>
      <c r="GD231" s="255"/>
      <c r="GE231" s="255"/>
      <c r="GF231" s="255"/>
      <c r="GG231" s="255"/>
      <c r="GH231" s="255"/>
      <c r="GI231" s="255"/>
      <c r="GJ231" s="255"/>
      <c r="GK231" s="255"/>
      <c r="GL231" s="255"/>
      <c r="GM231" s="255"/>
      <c r="GN231" s="255"/>
      <c r="GO231" s="255"/>
      <c r="GP231" s="255"/>
      <c r="GQ231" s="255"/>
      <c r="GR231" s="255"/>
      <c r="GS231" s="255"/>
      <c r="GT231" s="255"/>
      <c r="GU231" s="255"/>
      <c r="GV231" s="255"/>
      <c r="GW231" s="255"/>
      <c r="GX231" s="255"/>
      <c r="GY231" s="255"/>
      <c r="GZ231" s="255"/>
      <c r="HA231" s="255"/>
      <c r="HB231" s="255"/>
      <c r="HC231" s="255"/>
      <c r="HD231" s="255"/>
      <c r="HE231" s="255"/>
      <c r="HF231" s="255"/>
      <c r="HG231" s="255"/>
      <c r="HH231" s="255"/>
      <c r="HI231" s="255"/>
      <c r="HJ231" s="255"/>
      <c r="HK231" s="255"/>
      <c r="HL231" s="255"/>
      <c r="HM231" s="255"/>
      <c r="HN231" s="255"/>
      <c r="HO231" s="255"/>
      <c r="HP231" s="255"/>
      <c r="HQ231" s="255"/>
      <c r="HR231" s="255"/>
      <c r="HS231" s="255"/>
      <c r="HT231" s="255"/>
      <c r="HU231" s="255"/>
      <c r="HV231" s="255"/>
      <c r="HW231" s="255"/>
      <c r="HX231" s="255"/>
      <c r="HY231" s="255"/>
      <c r="HZ231" s="255"/>
      <c r="IA231" s="255"/>
      <c r="IB231" s="255"/>
      <c r="IC231" s="255"/>
      <c r="ID231" s="255"/>
      <c r="IE231" s="255"/>
      <c r="IF231" s="255"/>
      <c r="IG231" s="255"/>
      <c r="IH231" s="255"/>
      <c r="II231" s="255"/>
      <c r="IJ231" s="255"/>
      <c r="IK231" s="255"/>
      <c r="IL231" s="255"/>
      <c r="IM231" s="255"/>
      <c r="IN231" s="255"/>
      <c r="IO231" s="255"/>
      <c r="IP231" s="255"/>
      <c r="IQ231" s="255"/>
      <c r="IR231" s="255"/>
      <c r="IS231" s="255"/>
      <c r="IT231" s="255"/>
      <c r="IU231" s="255"/>
      <c r="IV231" s="255"/>
      <c r="IW231" s="255"/>
      <c r="IX231" s="255"/>
      <c r="IY231" s="255"/>
      <c r="IZ231" s="255"/>
      <c r="JA231" s="255"/>
      <c r="JB231" s="255"/>
      <c r="JC231" s="255"/>
      <c r="JD231" s="255"/>
      <c r="JE231" s="255"/>
      <c r="JF231" s="255"/>
      <c r="JG231" s="255"/>
      <c r="JH231" s="255"/>
      <c r="JI231" s="255"/>
      <c r="JJ231" s="255"/>
      <c r="JK231" s="255"/>
      <c r="JL231" s="255"/>
      <c r="JM231" s="255"/>
      <c r="JN231" s="255"/>
      <c r="JO231" s="255"/>
      <c r="JP231" s="255"/>
      <c r="JQ231" s="255"/>
      <c r="JR231" s="255"/>
      <c r="JS231" s="255"/>
      <c r="JT231" s="255"/>
      <c r="JU231" s="255"/>
      <c r="JV231" s="255"/>
      <c r="JW231" s="255"/>
      <c r="JX231" s="255"/>
      <c r="JY231" s="255"/>
      <c r="JZ231" s="255"/>
      <c r="KA231" s="255"/>
      <c r="KB231" s="255"/>
      <c r="KC231" s="255"/>
      <c r="KD231" s="255"/>
      <c r="KE231" s="255"/>
      <c r="KF231" s="255"/>
      <c r="KG231" s="255"/>
      <c r="KH231" s="255"/>
      <c r="KI231" s="255"/>
      <c r="KJ231" s="255"/>
      <c r="KK231" s="255"/>
      <c r="KL231" s="255"/>
      <c r="KM231" s="255"/>
      <c r="KN231" s="255"/>
      <c r="KO231" s="255"/>
      <c r="KP231" s="255"/>
      <c r="KQ231" s="255"/>
      <c r="KR231" s="255"/>
      <c r="KS231" s="255"/>
      <c r="KT231" s="255"/>
      <c r="KU231" s="255"/>
      <c r="KV231" s="255"/>
      <c r="KW231" s="255"/>
      <c r="KX231" s="255"/>
      <c r="KY231" s="255"/>
      <c r="KZ231" s="255"/>
      <c r="LA231" s="255"/>
      <c r="LB231" s="255"/>
      <c r="LC231" s="255"/>
      <c r="LD231" s="255"/>
      <c r="LE231" s="255"/>
      <c r="LF231" s="255"/>
      <c r="LG231" s="255"/>
      <c r="LH231" s="255"/>
      <c r="LI231" s="255"/>
      <c r="LJ231" s="255"/>
      <c r="LK231" s="255"/>
      <c r="LL231" s="255"/>
      <c r="LM231" s="255"/>
      <c r="LN231" s="255"/>
      <c r="LO231" s="255"/>
      <c r="LP231" s="255"/>
      <c r="LQ231" s="255"/>
      <c r="LR231" s="255"/>
      <c r="LS231" s="255"/>
      <c r="LT231" s="255"/>
      <c r="LU231" s="255"/>
      <c r="LV231" s="255"/>
      <c r="LW231" s="255"/>
      <c r="LX231" s="255"/>
      <c r="LY231" s="255"/>
      <c r="LZ231" s="255"/>
      <c r="MA231" s="255"/>
      <c r="MB231" s="255"/>
      <c r="MC231" s="255"/>
      <c r="MD231" s="255"/>
      <c r="ME231" s="255"/>
      <c r="MF231" s="255"/>
      <c r="MG231" s="255"/>
      <c r="MH231" s="255"/>
      <c r="MI231" s="255"/>
      <c r="MJ231" s="255"/>
      <c r="MK231" s="255"/>
      <c r="ML231" s="255"/>
      <c r="MM231" s="255"/>
      <c r="MN231" s="255"/>
      <c r="MO231" s="255"/>
      <c r="MP231" s="255"/>
      <c r="MQ231" s="255"/>
      <c r="MR231" s="255"/>
      <c r="MS231" s="255"/>
      <c r="MT231" s="255"/>
      <c r="MU231" s="255"/>
      <c r="MV231" s="255"/>
      <c r="MW231" s="255"/>
      <c r="MX231" s="255"/>
      <c r="MY231" s="255"/>
      <c r="MZ231" s="255"/>
      <c r="NA231" s="255"/>
      <c r="NB231" s="255"/>
      <c r="NC231" s="255"/>
      <c r="ND231" s="255"/>
      <c r="NE231" s="255"/>
      <c r="NF231" s="255"/>
      <c r="NG231" s="255"/>
      <c r="NH231" s="255"/>
      <c r="NI231" s="255"/>
      <c r="NJ231" s="255"/>
      <c r="NK231" s="255"/>
      <c r="NL231" s="255"/>
      <c r="NM231" s="255"/>
      <c r="NN231" s="255"/>
      <c r="NO231" s="255"/>
      <c r="NP231" s="255"/>
      <c r="NQ231" s="255"/>
      <c r="NR231" s="255"/>
      <c r="NS231" s="255"/>
      <c r="NT231" s="255"/>
      <c r="NU231" s="255"/>
      <c r="NV231" s="255"/>
      <c r="NW231" s="255"/>
      <c r="NX231" s="255"/>
      <c r="NY231" s="255"/>
      <c r="NZ231" s="255"/>
      <c r="OA231" s="255"/>
      <c r="OB231" s="255"/>
      <c r="OC231" s="255"/>
      <c r="OD231" s="255"/>
      <c r="OE231" s="255"/>
      <c r="OF231" s="255"/>
      <c r="OG231" s="255"/>
      <c r="OH231" s="255"/>
      <c r="OI231" s="255"/>
      <c r="OJ231" s="255"/>
      <c r="OK231" s="255"/>
      <c r="OL231" s="255"/>
      <c r="OM231" s="255"/>
      <c r="ON231" s="255"/>
      <c r="OO231" s="255"/>
      <c r="OP231" s="255"/>
      <c r="OQ231" s="255"/>
      <c r="OR231" s="255"/>
      <c r="OS231" s="255"/>
      <c r="OT231" s="255"/>
      <c r="OU231" s="255"/>
      <c r="OV231" s="255"/>
      <c r="OW231" s="255"/>
      <c r="OX231" s="255"/>
      <c r="OY231" s="255"/>
      <c r="OZ231" s="255"/>
      <c r="PA231" s="255"/>
      <c r="PB231" s="255"/>
      <c r="PC231" s="255"/>
      <c r="PD231" s="255"/>
      <c r="PE231" s="255"/>
      <c r="PF231" s="255"/>
      <c r="PG231" s="255"/>
      <c r="PH231" s="255"/>
      <c r="PI231" s="255"/>
      <c r="PJ231" s="255"/>
      <c r="PK231" s="255"/>
      <c r="PL231" s="255"/>
      <c r="PM231" s="255"/>
      <c r="PN231" s="255"/>
      <c r="PO231" s="255"/>
      <c r="PP231" s="255"/>
      <c r="PQ231" s="255"/>
      <c r="PR231" s="255"/>
      <c r="PS231" s="255"/>
      <c r="PT231" s="255"/>
      <c r="PU231" s="255"/>
      <c r="PV231" s="255"/>
      <c r="PW231" s="255"/>
      <c r="PX231" s="255"/>
      <c r="PY231" s="255"/>
      <c r="PZ231" s="255"/>
      <c r="QA231" s="255"/>
      <c r="QB231" s="255"/>
      <c r="QC231" s="255"/>
      <c r="QD231" s="255"/>
      <c r="QE231" s="255"/>
      <c r="QF231" s="255"/>
      <c r="QG231" s="255"/>
      <c r="QH231" s="255"/>
      <c r="QI231" s="255"/>
      <c r="QJ231" s="255"/>
      <c r="QK231" s="255"/>
      <c r="QL231" s="255"/>
      <c r="QM231" s="255"/>
      <c r="QN231" s="255"/>
      <c r="QO231" s="255"/>
      <c r="QP231" s="255"/>
      <c r="QQ231" s="255"/>
      <c r="QR231" s="255"/>
      <c r="QS231" s="255"/>
      <c r="QT231" s="255"/>
      <c r="QU231" s="255"/>
      <c r="QV231" s="255"/>
      <c r="QW231" s="255"/>
      <c r="QX231" s="255"/>
      <c r="QY231" s="255"/>
      <c r="QZ231" s="255"/>
      <c r="RA231" s="255"/>
      <c r="RB231" s="255"/>
      <c r="RC231" s="255"/>
      <c r="RD231" s="255"/>
      <c r="RE231" s="255"/>
      <c r="RF231" s="255"/>
      <c r="RG231" s="255"/>
      <c r="RH231" s="255"/>
      <c r="RI231" s="255"/>
      <c r="RJ231" s="255"/>
      <c r="RK231" s="255"/>
      <c r="RL231" s="255"/>
      <c r="RM231" s="255"/>
      <c r="RN231" s="255"/>
      <c r="RO231" s="255"/>
      <c r="RP231" s="255"/>
      <c r="RQ231" s="255"/>
      <c r="RR231" s="255"/>
      <c r="RS231" s="255"/>
      <c r="RT231" s="255"/>
      <c r="RU231" s="255"/>
      <c r="RV231" s="255"/>
      <c r="RW231" s="255"/>
      <c r="RX231" s="255"/>
      <c r="RY231" s="255"/>
      <c r="RZ231" s="255"/>
      <c r="SA231" s="255"/>
      <c r="SB231" s="255"/>
      <c r="SC231" s="255"/>
      <c r="SD231" s="255"/>
      <c r="SE231" s="255"/>
      <c r="SF231" s="255"/>
      <c r="SG231" s="255"/>
      <c r="SH231" s="255"/>
      <c r="SI231" s="255"/>
      <c r="SJ231" s="255"/>
      <c r="SK231" s="255"/>
      <c r="SL231" s="255"/>
      <c r="SM231" s="255"/>
      <c r="SN231" s="255"/>
      <c r="SO231" s="255"/>
      <c r="SP231" s="255"/>
      <c r="SQ231" s="255"/>
      <c r="SR231" s="255"/>
      <c r="SS231" s="255"/>
      <c r="ST231" s="255"/>
      <c r="SU231" s="255"/>
      <c r="SV231" s="255"/>
      <c r="SW231" s="255"/>
      <c r="SX231" s="255"/>
      <c r="SY231" s="255"/>
      <c r="SZ231" s="255"/>
      <c r="TA231" s="255"/>
      <c r="TB231" s="255"/>
      <c r="TC231" s="255"/>
      <c r="TD231" s="255"/>
      <c r="TE231" s="255"/>
      <c r="TF231" s="255"/>
      <c r="TG231" s="255"/>
      <c r="TH231" s="255"/>
      <c r="TI231" s="255"/>
      <c r="TJ231" s="255"/>
      <c r="TK231" s="255"/>
      <c r="TL231" s="255"/>
      <c r="TM231" s="255"/>
      <c r="TN231" s="255"/>
      <c r="TO231" s="255"/>
      <c r="TP231" s="255"/>
      <c r="TQ231" s="255"/>
      <c r="TR231" s="255"/>
      <c r="TS231" s="255"/>
      <c r="TT231" s="255"/>
      <c r="TU231" s="255"/>
      <c r="TV231" s="255"/>
      <c r="TW231" s="255"/>
      <c r="TX231" s="255"/>
      <c r="TY231" s="255"/>
      <c r="TZ231" s="255"/>
      <c r="UA231" s="255"/>
      <c r="UB231" s="255"/>
      <c r="UC231" s="255"/>
      <c r="UD231" s="255"/>
      <c r="UE231" s="255"/>
      <c r="UF231" s="255"/>
      <c r="UG231" s="255"/>
      <c r="UH231" s="255"/>
      <c r="UI231" s="255"/>
      <c r="UJ231" s="255"/>
      <c r="UK231" s="255"/>
      <c r="UL231" s="255"/>
      <c r="UM231" s="255"/>
      <c r="UN231" s="255"/>
      <c r="UO231" s="255"/>
      <c r="UP231" s="255"/>
      <c r="UQ231" s="255"/>
      <c r="UR231" s="255"/>
      <c r="US231" s="255"/>
      <c r="UT231" s="255"/>
      <c r="UU231" s="255"/>
      <c r="UV231" s="255"/>
      <c r="UW231" s="255"/>
      <c r="UX231" s="255"/>
      <c r="UY231" s="255"/>
      <c r="UZ231" s="255"/>
      <c r="VA231" s="255"/>
      <c r="VB231" s="255"/>
      <c r="VC231" s="255"/>
      <c r="VD231" s="255"/>
      <c r="VE231" s="255"/>
      <c r="VF231" s="255"/>
      <c r="VG231" s="255"/>
      <c r="VH231" s="255"/>
      <c r="VI231" s="255"/>
      <c r="VJ231" s="255"/>
      <c r="VK231" s="255"/>
      <c r="VL231" s="255"/>
      <c r="VM231" s="255"/>
      <c r="VN231" s="255"/>
      <c r="VO231" s="255"/>
      <c r="VP231" s="255"/>
      <c r="VQ231" s="255"/>
      <c r="VR231" s="255"/>
      <c r="VS231" s="255"/>
      <c r="VT231" s="255"/>
      <c r="VU231" s="255"/>
      <c r="VV231" s="255"/>
      <c r="VW231" s="255"/>
      <c r="VX231" s="255"/>
      <c r="VY231" s="255"/>
      <c r="VZ231" s="255"/>
      <c r="WA231" s="255"/>
      <c r="WB231" s="255"/>
      <c r="WC231" s="255"/>
      <c r="WD231" s="255"/>
      <c r="WE231" s="255"/>
      <c r="WF231" s="255"/>
      <c r="WG231" s="255"/>
      <c r="WH231" s="255"/>
      <c r="WI231" s="255"/>
      <c r="WJ231" s="255"/>
      <c r="WK231" s="255"/>
      <c r="WL231" s="255"/>
      <c r="WM231" s="255"/>
      <c r="WN231" s="255"/>
      <c r="WO231" s="255"/>
      <c r="WP231" s="255"/>
      <c r="WQ231" s="255"/>
      <c r="WR231" s="255"/>
      <c r="WS231" s="255"/>
      <c r="WT231" s="255"/>
      <c r="WU231" s="255"/>
      <c r="WV231" s="255"/>
      <c r="WW231" s="255"/>
      <c r="WX231" s="255"/>
      <c r="WY231" s="255"/>
      <c r="WZ231" s="255"/>
      <c r="XA231" s="255"/>
      <c r="XB231" s="255"/>
      <c r="XC231" s="255"/>
      <c r="XD231" s="255"/>
      <c r="XE231" s="255"/>
      <c r="XF231" s="255"/>
      <c r="XG231" s="255"/>
      <c r="XH231" s="255"/>
      <c r="XI231" s="255"/>
      <c r="XJ231" s="255"/>
      <c r="XK231" s="255"/>
      <c r="XL231" s="255"/>
      <c r="XM231" s="255"/>
      <c r="XN231" s="255"/>
      <c r="XO231" s="255"/>
      <c r="XP231" s="255"/>
      <c r="XQ231" s="255"/>
      <c r="XR231" s="255"/>
      <c r="XS231" s="255"/>
      <c r="XT231" s="255"/>
      <c r="XU231" s="255"/>
      <c r="XV231" s="255"/>
      <c r="XW231" s="255"/>
      <c r="XX231" s="255"/>
      <c r="XY231" s="255"/>
      <c r="XZ231" s="255"/>
      <c r="YA231" s="255"/>
      <c r="YB231" s="255"/>
      <c r="YC231" s="255"/>
      <c r="YD231" s="255"/>
      <c r="YE231" s="255"/>
      <c r="YF231" s="255"/>
      <c r="YG231" s="255"/>
      <c r="YH231" s="255"/>
      <c r="YI231" s="255"/>
      <c r="YJ231" s="255"/>
      <c r="YK231" s="255"/>
      <c r="YL231" s="255"/>
      <c r="YM231" s="255"/>
      <c r="YN231" s="255"/>
      <c r="YO231" s="255"/>
      <c r="YP231" s="255"/>
      <c r="YQ231" s="255"/>
      <c r="YR231" s="255"/>
      <c r="YS231" s="255"/>
      <c r="YT231" s="255"/>
      <c r="YU231" s="255"/>
      <c r="YV231" s="255"/>
      <c r="YW231" s="255"/>
      <c r="YX231" s="255"/>
      <c r="YY231" s="255"/>
      <c r="YZ231" s="255"/>
      <c r="ZA231" s="255"/>
      <c r="ZB231" s="255"/>
      <c r="ZC231" s="255"/>
      <c r="ZD231" s="255"/>
      <c r="ZE231" s="255"/>
      <c r="ZF231" s="255"/>
      <c r="ZG231" s="255"/>
      <c r="ZH231" s="255"/>
      <c r="ZI231" s="255"/>
      <c r="ZJ231" s="255"/>
      <c r="ZK231" s="255"/>
      <c r="ZL231" s="255"/>
      <c r="ZM231" s="255"/>
      <c r="ZN231" s="255"/>
      <c r="ZO231" s="255"/>
      <c r="ZP231" s="255"/>
      <c r="ZQ231" s="255"/>
      <c r="ZR231" s="255"/>
      <c r="ZS231" s="255"/>
      <c r="ZT231" s="255"/>
      <c r="ZU231" s="255"/>
      <c r="ZV231" s="255"/>
      <c r="ZW231" s="255"/>
      <c r="ZX231" s="255"/>
      <c r="ZY231" s="255"/>
      <c r="ZZ231" s="255"/>
      <c r="AAA231" s="255"/>
      <c r="AAB231" s="255"/>
      <c r="AAC231" s="255"/>
      <c r="AAD231" s="255"/>
      <c r="AAE231" s="255"/>
      <c r="AAF231" s="255"/>
      <c r="AAG231" s="255"/>
      <c r="AAH231" s="255"/>
      <c r="AAI231" s="255"/>
      <c r="AAJ231" s="255"/>
      <c r="AAK231" s="255"/>
      <c r="AAL231" s="255"/>
      <c r="AAM231" s="255"/>
      <c r="AAN231" s="255"/>
      <c r="AAO231" s="255"/>
      <c r="AAP231" s="255"/>
      <c r="AAQ231" s="255"/>
      <c r="AAR231" s="255"/>
      <c r="AAS231" s="255"/>
      <c r="AAT231" s="255"/>
      <c r="AAU231" s="255"/>
      <c r="AAV231" s="255"/>
      <c r="AAW231" s="255"/>
      <c r="AAX231" s="255"/>
      <c r="AAY231" s="255"/>
      <c r="AAZ231" s="255"/>
      <c r="ABA231" s="255"/>
      <c r="ABB231" s="255"/>
      <c r="ABC231" s="255"/>
      <c r="ABD231" s="255"/>
      <c r="ABE231" s="255"/>
      <c r="ABF231" s="255"/>
      <c r="ABG231" s="255"/>
      <c r="ABH231" s="255"/>
      <c r="ABI231" s="255"/>
      <c r="ABJ231" s="255"/>
      <c r="ABK231" s="255"/>
      <c r="ABL231" s="255"/>
      <c r="ABM231" s="255"/>
      <c r="ABN231" s="255"/>
      <c r="ABO231" s="255"/>
      <c r="ABP231" s="255"/>
      <c r="ABQ231" s="255"/>
      <c r="ABR231" s="255"/>
      <c r="ABS231" s="255"/>
      <c r="ABT231" s="255"/>
      <c r="ABU231" s="255"/>
      <c r="ABV231" s="255"/>
      <c r="ABW231" s="255"/>
      <c r="ABX231" s="255"/>
      <c r="ABY231" s="255"/>
      <c r="ABZ231" s="255"/>
      <c r="ACA231" s="255"/>
      <c r="ACB231" s="255"/>
      <c r="ACC231" s="255"/>
      <c r="ACD231" s="255"/>
      <c r="ACE231" s="255"/>
      <c r="ACF231" s="255"/>
      <c r="ACG231" s="255"/>
      <c r="ACH231" s="255"/>
      <c r="ACI231" s="255"/>
      <c r="ACJ231" s="255"/>
      <c r="ACK231" s="255"/>
      <c r="ACL231" s="255"/>
      <c r="ACM231" s="255"/>
      <c r="ACN231" s="255"/>
      <c r="ACO231" s="255"/>
      <c r="ACP231" s="255"/>
      <c r="ACQ231" s="255"/>
      <c r="ACR231" s="255"/>
      <c r="ACS231" s="255"/>
      <c r="ACT231" s="255"/>
      <c r="ACU231" s="255"/>
      <c r="ACV231" s="255"/>
      <c r="ACW231" s="255"/>
      <c r="ACX231" s="255"/>
      <c r="ACY231" s="255"/>
      <c r="ACZ231" s="255"/>
      <c r="ADA231" s="255"/>
      <c r="ADB231" s="255"/>
      <c r="ADC231" s="255"/>
      <c r="ADD231" s="255"/>
      <c r="ADE231" s="255"/>
      <c r="ADF231" s="255"/>
      <c r="ADG231" s="255"/>
      <c r="ADH231" s="255"/>
      <c r="ADI231" s="255"/>
      <c r="ADJ231" s="255"/>
      <c r="ADK231" s="255"/>
      <c r="ADL231" s="255"/>
      <c r="ADM231" s="255"/>
      <c r="ADN231" s="255"/>
      <c r="ADO231" s="255"/>
      <c r="ADP231" s="255"/>
      <c r="ADQ231" s="255"/>
      <c r="ADR231" s="255"/>
      <c r="ADS231" s="255"/>
      <c r="ADT231" s="255"/>
      <c r="ADU231" s="255"/>
      <c r="ADV231" s="255"/>
      <c r="ADW231" s="255"/>
      <c r="ADX231" s="255"/>
      <c r="ADY231" s="255"/>
      <c r="ADZ231" s="255"/>
      <c r="AEA231" s="255"/>
      <c r="AEB231" s="255"/>
      <c r="AEC231" s="255"/>
      <c r="AED231" s="255"/>
      <c r="AEE231" s="255"/>
      <c r="AEF231" s="255"/>
      <c r="AEG231" s="255"/>
      <c r="AEH231" s="255"/>
      <c r="AEI231" s="255"/>
      <c r="AEJ231" s="255"/>
      <c r="AEK231" s="255"/>
      <c r="AEL231" s="255"/>
      <c r="AEM231" s="255"/>
      <c r="AEN231" s="255"/>
      <c r="AEO231" s="255"/>
      <c r="AEP231" s="255"/>
      <c r="AEQ231" s="255"/>
      <c r="AER231" s="255"/>
      <c r="AES231" s="255"/>
      <c r="AET231" s="255"/>
      <c r="AEU231" s="255"/>
      <c r="AEV231" s="255"/>
      <c r="AEW231" s="255"/>
      <c r="AEX231" s="255"/>
      <c r="AEY231" s="255"/>
      <c r="AEZ231" s="255"/>
      <c r="AFA231" s="255"/>
      <c r="AFB231" s="255"/>
      <c r="AFC231" s="255"/>
      <c r="AFD231" s="255"/>
      <c r="AFE231" s="255"/>
      <c r="AFF231" s="255"/>
      <c r="AFG231" s="255"/>
      <c r="AFH231" s="255"/>
      <c r="AFI231" s="255"/>
      <c r="AFJ231" s="255"/>
      <c r="AFK231" s="255"/>
      <c r="AFL231" s="255"/>
      <c r="AFM231" s="255"/>
      <c r="AFN231" s="255"/>
      <c r="AFO231" s="255"/>
      <c r="AFP231" s="255"/>
      <c r="AFQ231" s="255"/>
      <c r="AFR231" s="255"/>
      <c r="AFS231" s="255"/>
      <c r="AFT231" s="255"/>
      <c r="AFU231" s="255"/>
      <c r="AFV231" s="255"/>
      <c r="AFW231" s="255"/>
      <c r="AFX231" s="255"/>
      <c r="AFY231" s="255"/>
      <c r="AFZ231" s="255"/>
      <c r="AGA231" s="255"/>
      <c r="AGB231" s="255"/>
      <c r="AGC231" s="255"/>
      <c r="AGD231" s="255"/>
      <c r="AGE231" s="255"/>
      <c r="AGF231" s="255"/>
      <c r="AGG231" s="255"/>
      <c r="AGH231" s="255"/>
      <c r="AGI231" s="255"/>
      <c r="AGJ231" s="255"/>
      <c r="AGK231" s="255"/>
      <c r="AGL231" s="255"/>
      <c r="AGM231" s="255"/>
      <c r="AGN231" s="255"/>
      <c r="AGO231" s="255"/>
      <c r="AGP231" s="255"/>
      <c r="AGQ231" s="255"/>
      <c r="AGR231" s="255"/>
      <c r="AGS231" s="255"/>
      <c r="AGT231" s="255"/>
      <c r="AGU231" s="255"/>
      <c r="AGV231" s="255"/>
      <c r="AGW231" s="255"/>
      <c r="AGX231" s="255"/>
      <c r="AGY231" s="255"/>
      <c r="AGZ231" s="255"/>
      <c r="AHA231" s="255"/>
      <c r="AHB231" s="255"/>
      <c r="AHC231" s="255"/>
      <c r="AHD231" s="255"/>
      <c r="AHE231" s="255"/>
      <c r="AHF231" s="255"/>
      <c r="AHG231" s="255"/>
      <c r="AHH231" s="255"/>
      <c r="AHI231" s="255"/>
      <c r="AHJ231" s="255"/>
      <c r="AHK231" s="255"/>
      <c r="AHL231" s="255"/>
      <c r="AHM231" s="255"/>
      <c r="AHN231" s="255"/>
      <c r="AHO231" s="255"/>
      <c r="AHP231" s="255"/>
      <c r="AHQ231" s="255"/>
      <c r="AHR231" s="255"/>
      <c r="AHS231" s="255"/>
      <c r="AHT231" s="255"/>
      <c r="AHU231" s="255"/>
      <c r="AHV231" s="255"/>
      <c r="AHW231" s="255"/>
      <c r="AHX231" s="255"/>
      <c r="AHY231" s="255"/>
      <c r="AHZ231" s="255"/>
      <c r="AIA231" s="255"/>
      <c r="AIB231" s="255"/>
      <c r="AIC231" s="255"/>
      <c r="AID231" s="255"/>
      <c r="AIE231" s="255"/>
      <c r="AIF231" s="255"/>
      <c r="AIG231" s="255"/>
      <c r="AIH231" s="255"/>
      <c r="AII231" s="255"/>
      <c r="AIJ231" s="255"/>
      <c r="AIK231" s="255"/>
      <c r="AIL231" s="255"/>
      <c r="AIM231" s="255"/>
      <c r="AIN231" s="255"/>
      <c r="AIO231" s="255"/>
      <c r="AIP231" s="255"/>
      <c r="AIQ231" s="255"/>
      <c r="AIR231" s="255"/>
      <c r="AIS231" s="255"/>
      <c r="AIT231" s="255"/>
      <c r="AIU231" s="255"/>
      <c r="AIV231" s="255"/>
      <c r="AIW231" s="255"/>
      <c r="AIX231" s="255"/>
      <c r="AIY231" s="255"/>
      <c r="AIZ231" s="255"/>
      <c r="AJA231" s="255"/>
      <c r="AJB231" s="255"/>
      <c r="AJC231" s="255"/>
      <c r="AJD231" s="255"/>
      <c r="AJE231" s="255"/>
      <c r="AJF231" s="255"/>
      <c r="AJG231" s="255"/>
      <c r="AJH231" s="255"/>
      <c r="AJI231" s="255"/>
      <c r="AJJ231" s="255"/>
      <c r="AJK231" s="255"/>
      <c r="AJL231" s="255"/>
      <c r="AJM231" s="255"/>
      <c r="AJN231" s="255"/>
      <c r="AJO231" s="255"/>
      <c r="AJP231" s="255"/>
      <c r="AJQ231" s="255"/>
      <c r="AJR231" s="255"/>
      <c r="AJS231" s="255"/>
      <c r="AJT231" s="255"/>
      <c r="AJU231" s="255"/>
      <c r="AJV231" s="255"/>
      <c r="AJW231" s="255"/>
      <c r="AJX231" s="255"/>
      <c r="AJY231" s="255"/>
      <c r="AJZ231" s="255"/>
      <c r="AKA231" s="255"/>
      <c r="AKB231" s="255"/>
      <c r="AKC231" s="255"/>
      <c r="AKD231" s="255"/>
      <c r="AKE231" s="255"/>
      <c r="AKF231" s="255"/>
      <c r="AKG231" s="255"/>
      <c r="AKH231" s="255"/>
      <c r="AKI231" s="255"/>
      <c r="AKJ231" s="255"/>
      <c r="AKK231" s="255"/>
      <c r="AKL231" s="255"/>
      <c r="AKM231" s="255"/>
      <c r="AKN231" s="255"/>
      <c r="AKO231" s="255"/>
      <c r="AKP231" s="255"/>
      <c r="AKQ231" s="255"/>
      <c r="AKR231" s="255"/>
      <c r="AKS231" s="255"/>
      <c r="AKT231" s="255"/>
      <c r="AKU231" s="255"/>
      <c r="AKV231" s="255"/>
      <c r="AKW231" s="255"/>
      <c r="AKX231" s="255"/>
      <c r="AKY231" s="255"/>
      <c r="AKZ231" s="255"/>
      <c r="ALA231" s="255"/>
      <c r="ALB231" s="255"/>
      <c r="ALC231" s="255"/>
      <c r="ALD231" s="255"/>
      <c r="ALE231" s="255"/>
    </row>
    <row r="232" spans="1:993" s="298" customFormat="1">
      <c r="A232" s="157" t="s">
        <v>226</v>
      </c>
      <c r="B232" s="158" t="s">
        <v>360</v>
      </c>
      <c r="C232" s="157"/>
      <c r="D232" s="159" t="s">
        <v>361</v>
      </c>
      <c r="E232" s="159"/>
      <c r="F232" s="157"/>
      <c r="G232" s="157">
        <v>1</v>
      </c>
      <c r="H232" s="249"/>
      <c r="I232" s="296">
        <f t="shared" si="33"/>
        <v>40</v>
      </c>
      <c r="J232" s="297">
        <f t="shared" si="34"/>
        <v>49.2</v>
      </c>
      <c r="K232" s="255"/>
      <c r="L232" s="255">
        <v>1</v>
      </c>
      <c r="M232" s="255">
        <f t="shared" si="32"/>
        <v>0</v>
      </c>
      <c r="N232" s="255">
        <f t="shared" si="35"/>
        <v>40</v>
      </c>
      <c r="O232" s="255">
        <f t="shared" si="31"/>
        <v>40</v>
      </c>
      <c r="P232" s="255"/>
      <c r="Q232" s="157"/>
      <c r="R232" s="157"/>
      <c r="S232" s="549"/>
      <c r="T232" s="549"/>
      <c r="U232" s="549"/>
      <c r="V232" s="549"/>
      <c r="W232" s="549"/>
      <c r="X232" s="549"/>
      <c r="Y232" s="549"/>
      <c r="Z232" s="549"/>
      <c r="AA232" s="549"/>
      <c r="AB232" s="549"/>
      <c r="AC232" s="549"/>
      <c r="AD232" s="549"/>
      <c r="AE232" s="549"/>
      <c r="AF232" s="549"/>
      <c r="AG232" s="549"/>
      <c r="AH232" s="255"/>
      <c r="AI232" s="255"/>
      <c r="AJ232" s="255"/>
      <c r="AK232" s="255"/>
      <c r="AL232" s="255"/>
      <c r="AM232" s="255"/>
      <c r="AN232" s="255"/>
      <c r="AO232" s="255"/>
      <c r="AP232" s="255"/>
      <c r="AQ232" s="255"/>
      <c r="AR232" s="255"/>
      <c r="AS232" s="255"/>
      <c r="AT232" s="255"/>
      <c r="AU232" s="255"/>
      <c r="AV232" s="255"/>
      <c r="AW232" s="255"/>
      <c r="AX232" s="255"/>
      <c r="AY232" s="255"/>
      <c r="AZ232" s="255"/>
      <c r="BA232" s="255"/>
      <c r="BB232" s="255"/>
      <c r="BC232" s="255"/>
      <c r="BD232" s="255"/>
      <c r="BE232" s="255"/>
      <c r="BF232" s="255"/>
      <c r="BG232" s="255"/>
      <c r="BH232" s="255"/>
      <c r="BI232" s="255"/>
      <c r="BJ232" s="255"/>
      <c r="BK232" s="255"/>
      <c r="BL232" s="255"/>
      <c r="BM232" s="255"/>
      <c r="BN232" s="255"/>
      <c r="BO232" s="255"/>
      <c r="BP232" s="255"/>
      <c r="BQ232" s="255"/>
      <c r="BR232" s="255"/>
      <c r="BS232" s="255"/>
      <c r="BT232" s="255"/>
      <c r="BU232" s="255"/>
      <c r="BV232" s="255"/>
      <c r="BW232" s="255"/>
      <c r="BX232" s="255"/>
      <c r="BY232" s="255"/>
      <c r="BZ232" s="255"/>
      <c r="CA232" s="255"/>
      <c r="CB232" s="255"/>
      <c r="CC232" s="255"/>
      <c r="CD232" s="255"/>
      <c r="CE232" s="255"/>
      <c r="CF232" s="255"/>
      <c r="CG232" s="255"/>
      <c r="CH232" s="255"/>
      <c r="CI232" s="255"/>
      <c r="CJ232" s="255"/>
      <c r="CK232" s="255"/>
      <c r="CL232" s="255"/>
      <c r="CM232" s="255"/>
      <c r="CN232" s="255"/>
      <c r="CO232" s="255"/>
      <c r="CP232" s="255"/>
      <c r="CQ232" s="255"/>
      <c r="CR232" s="255"/>
      <c r="CS232" s="255"/>
      <c r="CT232" s="255"/>
      <c r="CU232" s="255"/>
      <c r="CV232" s="255"/>
      <c r="CW232" s="255"/>
      <c r="CX232" s="255"/>
      <c r="CY232" s="255"/>
      <c r="CZ232" s="255"/>
      <c r="DA232" s="255"/>
      <c r="DB232" s="255"/>
      <c r="DC232" s="255"/>
      <c r="DD232" s="255"/>
      <c r="DE232" s="255"/>
      <c r="DF232" s="255"/>
      <c r="DG232" s="255"/>
      <c r="DH232" s="255"/>
      <c r="DI232" s="255"/>
      <c r="DJ232" s="255"/>
      <c r="DK232" s="255"/>
      <c r="DL232" s="255"/>
      <c r="DM232" s="255"/>
      <c r="DN232" s="255"/>
      <c r="DO232" s="255"/>
      <c r="DP232" s="255"/>
      <c r="DQ232" s="255"/>
      <c r="DR232" s="255"/>
      <c r="DS232" s="255"/>
      <c r="DT232" s="255"/>
      <c r="DU232" s="255"/>
      <c r="DV232" s="255"/>
      <c r="DW232" s="255"/>
      <c r="DX232" s="255"/>
      <c r="DY232" s="255"/>
      <c r="DZ232" s="255"/>
      <c r="EA232" s="255"/>
      <c r="EB232" s="255"/>
      <c r="EC232" s="255"/>
      <c r="ED232" s="255"/>
      <c r="EE232" s="255"/>
      <c r="EF232" s="255"/>
      <c r="EG232" s="255"/>
      <c r="EH232" s="255"/>
      <c r="EI232" s="255"/>
      <c r="EJ232" s="255"/>
      <c r="EK232" s="255"/>
      <c r="EL232" s="255"/>
      <c r="EM232" s="255"/>
      <c r="EN232" s="255"/>
      <c r="EO232" s="255"/>
      <c r="EP232" s="255"/>
      <c r="EQ232" s="255"/>
      <c r="ER232" s="255"/>
      <c r="ES232" s="255"/>
      <c r="ET232" s="255"/>
      <c r="EU232" s="255"/>
      <c r="EV232" s="255"/>
      <c r="EW232" s="255"/>
      <c r="EX232" s="255"/>
      <c r="EY232" s="255"/>
      <c r="EZ232" s="255"/>
      <c r="FA232" s="255"/>
      <c r="FB232" s="255"/>
      <c r="FC232" s="255"/>
      <c r="FD232" s="255"/>
      <c r="FE232" s="255"/>
      <c r="FF232" s="255"/>
      <c r="FG232" s="255"/>
      <c r="FH232" s="255"/>
      <c r="FI232" s="255"/>
      <c r="FJ232" s="255"/>
      <c r="FK232" s="255"/>
      <c r="FL232" s="255"/>
      <c r="FM232" s="255"/>
      <c r="FN232" s="255"/>
      <c r="FO232" s="255"/>
      <c r="FP232" s="255"/>
      <c r="FQ232" s="255"/>
      <c r="FR232" s="255"/>
      <c r="FS232" s="255"/>
      <c r="FT232" s="255"/>
      <c r="FU232" s="255"/>
      <c r="FV232" s="255"/>
      <c r="FW232" s="255"/>
      <c r="FX232" s="255"/>
      <c r="FY232" s="255"/>
      <c r="FZ232" s="255"/>
      <c r="GA232" s="255"/>
      <c r="GB232" s="255"/>
      <c r="GC232" s="255"/>
      <c r="GD232" s="255"/>
      <c r="GE232" s="255"/>
      <c r="GF232" s="255"/>
      <c r="GG232" s="255"/>
      <c r="GH232" s="255"/>
      <c r="GI232" s="255"/>
      <c r="GJ232" s="255"/>
      <c r="GK232" s="255"/>
      <c r="GL232" s="255"/>
      <c r="GM232" s="255"/>
      <c r="GN232" s="255"/>
      <c r="GO232" s="255"/>
      <c r="GP232" s="255"/>
      <c r="GQ232" s="255"/>
      <c r="GR232" s="255"/>
      <c r="GS232" s="255"/>
      <c r="GT232" s="255"/>
      <c r="GU232" s="255"/>
      <c r="GV232" s="255"/>
      <c r="GW232" s="255"/>
      <c r="GX232" s="255"/>
      <c r="GY232" s="255"/>
      <c r="GZ232" s="255"/>
      <c r="HA232" s="255"/>
      <c r="HB232" s="255"/>
      <c r="HC232" s="255"/>
      <c r="HD232" s="255"/>
      <c r="HE232" s="255"/>
      <c r="HF232" s="255"/>
      <c r="HG232" s="255"/>
      <c r="HH232" s="255"/>
      <c r="HI232" s="255"/>
      <c r="HJ232" s="255"/>
      <c r="HK232" s="255"/>
      <c r="HL232" s="255"/>
      <c r="HM232" s="255"/>
      <c r="HN232" s="255"/>
      <c r="HO232" s="255"/>
      <c r="HP232" s="255"/>
      <c r="HQ232" s="255"/>
      <c r="HR232" s="255"/>
      <c r="HS232" s="255"/>
      <c r="HT232" s="255"/>
      <c r="HU232" s="255"/>
      <c r="HV232" s="255"/>
      <c r="HW232" s="255"/>
      <c r="HX232" s="255"/>
      <c r="HY232" s="255"/>
      <c r="HZ232" s="255"/>
      <c r="IA232" s="255"/>
      <c r="IB232" s="255"/>
      <c r="IC232" s="255"/>
      <c r="ID232" s="255"/>
      <c r="IE232" s="255"/>
      <c r="IF232" s="255"/>
      <c r="IG232" s="255"/>
      <c r="IH232" s="255"/>
      <c r="II232" s="255"/>
      <c r="IJ232" s="255"/>
      <c r="IK232" s="255"/>
      <c r="IL232" s="255"/>
      <c r="IM232" s="255"/>
      <c r="IN232" s="255"/>
      <c r="IO232" s="255"/>
      <c r="IP232" s="255"/>
      <c r="IQ232" s="255"/>
      <c r="IR232" s="255"/>
      <c r="IS232" s="255"/>
      <c r="IT232" s="255"/>
      <c r="IU232" s="255"/>
      <c r="IV232" s="255"/>
      <c r="IW232" s="255"/>
      <c r="IX232" s="255"/>
      <c r="IY232" s="255"/>
      <c r="IZ232" s="255"/>
      <c r="JA232" s="255"/>
      <c r="JB232" s="255"/>
      <c r="JC232" s="255"/>
      <c r="JD232" s="255"/>
      <c r="JE232" s="255"/>
      <c r="JF232" s="255"/>
      <c r="JG232" s="255"/>
      <c r="JH232" s="255"/>
      <c r="JI232" s="255"/>
      <c r="JJ232" s="255"/>
      <c r="JK232" s="255"/>
      <c r="JL232" s="255"/>
      <c r="JM232" s="255"/>
      <c r="JN232" s="255"/>
      <c r="JO232" s="255"/>
      <c r="JP232" s="255"/>
      <c r="JQ232" s="255"/>
      <c r="JR232" s="255"/>
      <c r="JS232" s="255"/>
      <c r="JT232" s="255"/>
      <c r="JU232" s="255"/>
      <c r="JV232" s="255"/>
      <c r="JW232" s="255"/>
      <c r="JX232" s="255"/>
      <c r="JY232" s="255"/>
      <c r="JZ232" s="255"/>
      <c r="KA232" s="255"/>
      <c r="KB232" s="255"/>
      <c r="KC232" s="255"/>
      <c r="KD232" s="255"/>
      <c r="KE232" s="255"/>
      <c r="KF232" s="255"/>
      <c r="KG232" s="255"/>
      <c r="KH232" s="255"/>
      <c r="KI232" s="255"/>
      <c r="KJ232" s="255"/>
      <c r="KK232" s="255"/>
      <c r="KL232" s="255"/>
      <c r="KM232" s="255"/>
      <c r="KN232" s="255"/>
      <c r="KO232" s="255"/>
      <c r="KP232" s="255"/>
      <c r="KQ232" s="255"/>
      <c r="KR232" s="255"/>
      <c r="KS232" s="255"/>
      <c r="KT232" s="255"/>
      <c r="KU232" s="255"/>
      <c r="KV232" s="255"/>
      <c r="KW232" s="255"/>
      <c r="KX232" s="255"/>
      <c r="KY232" s="255"/>
      <c r="KZ232" s="255"/>
      <c r="LA232" s="255"/>
      <c r="LB232" s="255"/>
      <c r="LC232" s="255"/>
      <c r="LD232" s="255"/>
      <c r="LE232" s="255"/>
      <c r="LF232" s="255"/>
      <c r="LG232" s="255"/>
      <c r="LH232" s="255"/>
      <c r="LI232" s="255"/>
      <c r="LJ232" s="255"/>
      <c r="LK232" s="255"/>
      <c r="LL232" s="255"/>
      <c r="LM232" s="255"/>
      <c r="LN232" s="255"/>
      <c r="LO232" s="255"/>
      <c r="LP232" s="255"/>
      <c r="LQ232" s="255"/>
      <c r="LR232" s="255"/>
      <c r="LS232" s="255"/>
      <c r="LT232" s="255"/>
      <c r="LU232" s="255"/>
      <c r="LV232" s="255"/>
      <c r="LW232" s="255"/>
      <c r="LX232" s="255"/>
      <c r="LY232" s="255"/>
      <c r="LZ232" s="255"/>
      <c r="MA232" s="255"/>
      <c r="MB232" s="255"/>
      <c r="MC232" s="255"/>
      <c r="MD232" s="255"/>
      <c r="ME232" s="255"/>
      <c r="MF232" s="255"/>
      <c r="MG232" s="255"/>
      <c r="MH232" s="255"/>
      <c r="MI232" s="255"/>
      <c r="MJ232" s="255"/>
      <c r="MK232" s="255"/>
      <c r="ML232" s="255"/>
      <c r="MM232" s="255"/>
      <c r="MN232" s="255"/>
      <c r="MO232" s="255"/>
      <c r="MP232" s="255"/>
      <c r="MQ232" s="255"/>
      <c r="MR232" s="255"/>
      <c r="MS232" s="255"/>
      <c r="MT232" s="255"/>
      <c r="MU232" s="255"/>
      <c r="MV232" s="255"/>
      <c r="MW232" s="255"/>
      <c r="MX232" s="255"/>
      <c r="MY232" s="255"/>
      <c r="MZ232" s="255"/>
      <c r="NA232" s="255"/>
      <c r="NB232" s="255"/>
      <c r="NC232" s="255"/>
      <c r="ND232" s="255"/>
      <c r="NE232" s="255"/>
      <c r="NF232" s="255"/>
      <c r="NG232" s="255"/>
      <c r="NH232" s="255"/>
      <c r="NI232" s="255"/>
      <c r="NJ232" s="255"/>
      <c r="NK232" s="255"/>
      <c r="NL232" s="255"/>
      <c r="NM232" s="255"/>
      <c r="NN232" s="255"/>
      <c r="NO232" s="255"/>
      <c r="NP232" s="255"/>
      <c r="NQ232" s="255"/>
      <c r="NR232" s="255"/>
      <c r="NS232" s="255"/>
      <c r="NT232" s="255"/>
      <c r="NU232" s="255"/>
      <c r="NV232" s="255"/>
      <c r="NW232" s="255"/>
      <c r="NX232" s="255"/>
      <c r="NY232" s="255"/>
      <c r="NZ232" s="255"/>
      <c r="OA232" s="255"/>
      <c r="OB232" s="255"/>
      <c r="OC232" s="255"/>
      <c r="OD232" s="255"/>
      <c r="OE232" s="255"/>
      <c r="OF232" s="255"/>
      <c r="OG232" s="255"/>
      <c r="OH232" s="255"/>
      <c r="OI232" s="255"/>
      <c r="OJ232" s="255"/>
      <c r="OK232" s="255"/>
      <c r="OL232" s="255"/>
      <c r="OM232" s="255"/>
      <c r="ON232" s="255"/>
      <c r="OO232" s="255"/>
      <c r="OP232" s="255"/>
      <c r="OQ232" s="255"/>
      <c r="OR232" s="255"/>
      <c r="OS232" s="255"/>
      <c r="OT232" s="255"/>
      <c r="OU232" s="255"/>
      <c r="OV232" s="255"/>
      <c r="OW232" s="255"/>
      <c r="OX232" s="255"/>
      <c r="OY232" s="255"/>
      <c r="OZ232" s="255"/>
      <c r="PA232" s="255"/>
      <c r="PB232" s="255"/>
      <c r="PC232" s="255"/>
      <c r="PD232" s="255"/>
      <c r="PE232" s="255"/>
      <c r="PF232" s="255"/>
      <c r="PG232" s="255"/>
      <c r="PH232" s="255"/>
      <c r="PI232" s="255"/>
      <c r="PJ232" s="255"/>
      <c r="PK232" s="255"/>
      <c r="PL232" s="255"/>
      <c r="PM232" s="255"/>
      <c r="PN232" s="255"/>
      <c r="PO232" s="255"/>
      <c r="PP232" s="255"/>
      <c r="PQ232" s="255"/>
      <c r="PR232" s="255"/>
      <c r="PS232" s="255"/>
      <c r="PT232" s="255"/>
      <c r="PU232" s="255"/>
      <c r="PV232" s="255"/>
      <c r="PW232" s="255"/>
      <c r="PX232" s="255"/>
      <c r="PY232" s="255"/>
      <c r="PZ232" s="255"/>
      <c r="QA232" s="255"/>
      <c r="QB232" s="255"/>
      <c r="QC232" s="255"/>
      <c r="QD232" s="255"/>
      <c r="QE232" s="255"/>
      <c r="QF232" s="255"/>
      <c r="QG232" s="255"/>
      <c r="QH232" s="255"/>
      <c r="QI232" s="255"/>
      <c r="QJ232" s="255"/>
      <c r="QK232" s="255"/>
      <c r="QL232" s="255"/>
      <c r="QM232" s="255"/>
      <c r="QN232" s="255"/>
      <c r="QO232" s="255"/>
      <c r="QP232" s="255"/>
      <c r="QQ232" s="255"/>
      <c r="QR232" s="255"/>
      <c r="QS232" s="255"/>
      <c r="QT232" s="255"/>
      <c r="QU232" s="255"/>
      <c r="QV232" s="255"/>
      <c r="QW232" s="255"/>
      <c r="QX232" s="255"/>
      <c r="QY232" s="255"/>
      <c r="QZ232" s="255"/>
      <c r="RA232" s="255"/>
      <c r="RB232" s="255"/>
      <c r="RC232" s="255"/>
      <c r="RD232" s="255"/>
      <c r="RE232" s="255"/>
      <c r="RF232" s="255"/>
      <c r="RG232" s="255"/>
      <c r="RH232" s="255"/>
      <c r="RI232" s="255"/>
      <c r="RJ232" s="255"/>
      <c r="RK232" s="255"/>
      <c r="RL232" s="255"/>
      <c r="RM232" s="255"/>
      <c r="RN232" s="255"/>
      <c r="RO232" s="255"/>
      <c r="RP232" s="255"/>
      <c r="RQ232" s="255"/>
      <c r="RR232" s="255"/>
      <c r="RS232" s="255"/>
      <c r="RT232" s="255"/>
      <c r="RU232" s="255"/>
      <c r="RV232" s="255"/>
      <c r="RW232" s="255"/>
      <c r="RX232" s="255"/>
      <c r="RY232" s="255"/>
      <c r="RZ232" s="255"/>
      <c r="SA232" s="255"/>
      <c r="SB232" s="255"/>
      <c r="SC232" s="255"/>
      <c r="SD232" s="255"/>
      <c r="SE232" s="255"/>
      <c r="SF232" s="255"/>
      <c r="SG232" s="255"/>
      <c r="SH232" s="255"/>
      <c r="SI232" s="255"/>
      <c r="SJ232" s="255"/>
      <c r="SK232" s="255"/>
      <c r="SL232" s="255"/>
      <c r="SM232" s="255"/>
      <c r="SN232" s="255"/>
      <c r="SO232" s="255"/>
      <c r="SP232" s="255"/>
      <c r="SQ232" s="255"/>
      <c r="SR232" s="255"/>
      <c r="SS232" s="255"/>
      <c r="ST232" s="255"/>
      <c r="SU232" s="255"/>
      <c r="SV232" s="255"/>
      <c r="SW232" s="255"/>
      <c r="SX232" s="255"/>
      <c r="SY232" s="255"/>
      <c r="SZ232" s="255"/>
      <c r="TA232" s="255"/>
      <c r="TB232" s="255"/>
      <c r="TC232" s="255"/>
      <c r="TD232" s="255"/>
      <c r="TE232" s="255"/>
      <c r="TF232" s="255"/>
      <c r="TG232" s="255"/>
      <c r="TH232" s="255"/>
      <c r="TI232" s="255"/>
      <c r="TJ232" s="255"/>
      <c r="TK232" s="255"/>
      <c r="TL232" s="255"/>
      <c r="TM232" s="255"/>
      <c r="TN232" s="255"/>
      <c r="TO232" s="255"/>
      <c r="TP232" s="255"/>
      <c r="TQ232" s="255"/>
      <c r="TR232" s="255"/>
      <c r="TS232" s="255"/>
      <c r="TT232" s="255"/>
      <c r="TU232" s="255"/>
      <c r="TV232" s="255"/>
      <c r="TW232" s="255"/>
      <c r="TX232" s="255"/>
      <c r="TY232" s="255"/>
      <c r="TZ232" s="255"/>
      <c r="UA232" s="255"/>
      <c r="UB232" s="255"/>
      <c r="UC232" s="255"/>
      <c r="UD232" s="255"/>
      <c r="UE232" s="255"/>
      <c r="UF232" s="255"/>
      <c r="UG232" s="255"/>
      <c r="UH232" s="255"/>
      <c r="UI232" s="255"/>
      <c r="UJ232" s="255"/>
      <c r="UK232" s="255"/>
      <c r="UL232" s="255"/>
      <c r="UM232" s="255"/>
      <c r="UN232" s="255"/>
      <c r="UO232" s="255"/>
      <c r="UP232" s="255"/>
      <c r="UQ232" s="255"/>
      <c r="UR232" s="255"/>
      <c r="US232" s="255"/>
      <c r="UT232" s="255"/>
      <c r="UU232" s="255"/>
      <c r="UV232" s="255"/>
      <c r="UW232" s="255"/>
      <c r="UX232" s="255"/>
      <c r="UY232" s="255"/>
      <c r="UZ232" s="255"/>
      <c r="VA232" s="255"/>
      <c r="VB232" s="255"/>
      <c r="VC232" s="255"/>
      <c r="VD232" s="255"/>
      <c r="VE232" s="255"/>
      <c r="VF232" s="255"/>
      <c r="VG232" s="255"/>
      <c r="VH232" s="255"/>
      <c r="VI232" s="255"/>
      <c r="VJ232" s="255"/>
      <c r="VK232" s="255"/>
      <c r="VL232" s="255"/>
      <c r="VM232" s="255"/>
      <c r="VN232" s="255"/>
      <c r="VO232" s="255"/>
      <c r="VP232" s="255"/>
      <c r="VQ232" s="255"/>
      <c r="VR232" s="255"/>
      <c r="VS232" s="255"/>
      <c r="VT232" s="255"/>
      <c r="VU232" s="255"/>
      <c r="VV232" s="255"/>
      <c r="VW232" s="255"/>
      <c r="VX232" s="255"/>
      <c r="VY232" s="255"/>
      <c r="VZ232" s="255"/>
      <c r="WA232" s="255"/>
      <c r="WB232" s="255"/>
      <c r="WC232" s="255"/>
      <c r="WD232" s="255"/>
      <c r="WE232" s="255"/>
      <c r="WF232" s="255"/>
      <c r="WG232" s="255"/>
      <c r="WH232" s="255"/>
      <c r="WI232" s="255"/>
      <c r="WJ232" s="255"/>
      <c r="WK232" s="255"/>
      <c r="WL232" s="255"/>
      <c r="WM232" s="255"/>
      <c r="WN232" s="255"/>
      <c r="WO232" s="255"/>
      <c r="WP232" s="255"/>
      <c r="WQ232" s="255"/>
      <c r="WR232" s="255"/>
      <c r="WS232" s="255"/>
      <c r="WT232" s="255"/>
      <c r="WU232" s="255"/>
      <c r="WV232" s="255"/>
      <c r="WW232" s="255"/>
      <c r="WX232" s="255"/>
      <c r="WY232" s="255"/>
      <c r="WZ232" s="255"/>
      <c r="XA232" s="255"/>
      <c r="XB232" s="255"/>
      <c r="XC232" s="255"/>
      <c r="XD232" s="255"/>
      <c r="XE232" s="255"/>
      <c r="XF232" s="255"/>
      <c r="XG232" s="255"/>
      <c r="XH232" s="255"/>
      <c r="XI232" s="255"/>
      <c r="XJ232" s="255"/>
      <c r="XK232" s="255"/>
      <c r="XL232" s="255"/>
      <c r="XM232" s="255"/>
      <c r="XN232" s="255"/>
      <c r="XO232" s="255"/>
      <c r="XP232" s="255"/>
      <c r="XQ232" s="255"/>
      <c r="XR232" s="255"/>
      <c r="XS232" s="255"/>
      <c r="XT232" s="255"/>
      <c r="XU232" s="255"/>
      <c r="XV232" s="255"/>
      <c r="XW232" s="255"/>
      <c r="XX232" s="255"/>
      <c r="XY232" s="255"/>
      <c r="XZ232" s="255"/>
      <c r="YA232" s="255"/>
      <c r="YB232" s="255"/>
      <c r="YC232" s="255"/>
      <c r="YD232" s="255"/>
      <c r="YE232" s="255"/>
      <c r="YF232" s="255"/>
      <c r="YG232" s="255"/>
      <c r="YH232" s="255"/>
      <c r="YI232" s="255"/>
      <c r="YJ232" s="255"/>
      <c r="YK232" s="255"/>
      <c r="YL232" s="255"/>
      <c r="YM232" s="255"/>
      <c r="YN232" s="255"/>
      <c r="YO232" s="255"/>
      <c r="YP232" s="255"/>
      <c r="YQ232" s="255"/>
      <c r="YR232" s="255"/>
      <c r="YS232" s="255"/>
      <c r="YT232" s="255"/>
      <c r="YU232" s="255"/>
      <c r="YV232" s="255"/>
      <c r="YW232" s="255"/>
      <c r="YX232" s="255"/>
      <c r="YY232" s="255"/>
      <c r="YZ232" s="255"/>
      <c r="ZA232" s="255"/>
      <c r="ZB232" s="255"/>
      <c r="ZC232" s="255"/>
      <c r="ZD232" s="255"/>
      <c r="ZE232" s="255"/>
      <c r="ZF232" s="255"/>
      <c r="ZG232" s="255"/>
      <c r="ZH232" s="255"/>
      <c r="ZI232" s="255"/>
      <c r="ZJ232" s="255"/>
      <c r="ZK232" s="255"/>
      <c r="ZL232" s="255"/>
      <c r="ZM232" s="255"/>
      <c r="ZN232" s="255"/>
      <c r="ZO232" s="255"/>
      <c r="ZP232" s="255"/>
      <c r="ZQ232" s="255"/>
      <c r="ZR232" s="255"/>
      <c r="ZS232" s="255"/>
      <c r="ZT232" s="255"/>
      <c r="ZU232" s="255"/>
      <c r="ZV232" s="255"/>
      <c r="ZW232" s="255"/>
      <c r="ZX232" s="255"/>
      <c r="ZY232" s="255"/>
      <c r="ZZ232" s="255"/>
      <c r="AAA232" s="255"/>
      <c r="AAB232" s="255"/>
      <c r="AAC232" s="255"/>
      <c r="AAD232" s="255"/>
      <c r="AAE232" s="255"/>
      <c r="AAF232" s="255"/>
      <c r="AAG232" s="255"/>
      <c r="AAH232" s="255"/>
      <c r="AAI232" s="255"/>
      <c r="AAJ232" s="255"/>
      <c r="AAK232" s="255"/>
      <c r="AAL232" s="255"/>
      <c r="AAM232" s="255"/>
      <c r="AAN232" s="255"/>
      <c r="AAO232" s="255"/>
      <c r="AAP232" s="255"/>
      <c r="AAQ232" s="255"/>
      <c r="AAR232" s="255"/>
      <c r="AAS232" s="255"/>
      <c r="AAT232" s="255"/>
      <c r="AAU232" s="255"/>
      <c r="AAV232" s="255"/>
      <c r="AAW232" s="255"/>
      <c r="AAX232" s="255"/>
      <c r="AAY232" s="255"/>
      <c r="AAZ232" s="255"/>
      <c r="ABA232" s="255"/>
      <c r="ABB232" s="255"/>
      <c r="ABC232" s="255"/>
      <c r="ABD232" s="255"/>
      <c r="ABE232" s="255"/>
      <c r="ABF232" s="255"/>
      <c r="ABG232" s="255"/>
      <c r="ABH232" s="255"/>
      <c r="ABI232" s="255"/>
      <c r="ABJ232" s="255"/>
      <c r="ABK232" s="255"/>
      <c r="ABL232" s="255"/>
      <c r="ABM232" s="255"/>
      <c r="ABN232" s="255"/>
      <c r="ABO232" s="255"/>
      <c r="ABP232" s="255"/>
      <c r="ABQ232" s="255"/>
      <c r="ABR232" s="255"/>
      <c r="ABS232" s="255"/>
      <c r="ABT232" s="255"/>
      <c r="ABU232" s="255"/>
      <c r="ABV232" s="255"/>
      <c r="ABW232" s="255"/>
      <c r="ABX232" s="255"/>
      <c r="ABY232" s="255"/>
      <c r="ABZ232" s="255"/>
      <c r="ACA232" s="255"/>
      <c r="ACB232" s="255"/>
      <c r="ACC232" s="255"/>
      <c r="ACD232" s="255"/>
      <c r="ACE232" s="255"/>
      <c r="ACF232" s="255"/>
      <c r="ACG232" s="255"/>
      <c r="ACH232" s="255"/>
      <c r="ACI232" s="255"/>
      <c r="ACJ232" s="255"/>
      <c r="ACK232" s="255"/>
      <c r="ACL232" s="255"/>
      <c r="ACM232" s="255"/>
      <c r="ACN232" s="255"/>
      <c r="ACO232" s="255"/>
      <c r="ACP232" s="255"/>
      <c r="ACQ232" s="255"/>
      <c r="ACR232" s="255"/>
      <c r="ACS232" s="255"/>
      <c r="ACT232" s="255"/>
      <c r="ACU232" s="255"/>
      <c r="ACV232" s="255"/>
      <c r="ACW232" s="255"/>
      <c r="ACX232" s="255"/>
      <c r="ACY232" s="255"/>
      <c r="ACZ232" s="255"/>
      <c r="ADA232" s="255"/>
      <c r="ADB232" s="255"/>
      <c r="ADC232" s="255"/>
      <c r="ADD232" s="255"/>
      <c r="ADE232" s="255"/>
      <c r="ADF232" s="255"/>
      <c r="ADG232" s="255"/>
      <c r="ADH232" s="255"/>
      <c r="ADI232" s="255"/>
      <c r="ADJ232" s="255"/>
      <c r="ADK232" s="255"/>
      <c r="ADL232" s="255"/>
      <c r="ADM232" s="255"/>
      <c r="ADN232" s="255"/>
      <c r="ADO232" s="255"/>
      <c r="ADP232" s="255"/>
      <c r="ADQ232" s="255"/>
      <c r="ADR232" s="255"/>
      <c r="ADS232" s="255"/>
      <c r="ADT232" s="255"/>
      <c r="ADU232" s="255"/>
      <c r="ADV232" s="255"/>
      <c r="ADW232" s="255"/>
      <c r="ADX232" s="255"/>
      <c r="ADY232" s="255"/>
      <c r="ADZ232" s="255"/>
      <c r="AEA232" s="255"/>
      <c r="AEB232" s="255"/>
      <c r="AEC232" s="255"/>
      <c r="AED232" s="255"/>
      <c r="AEE232" s="255"/>
      <c r="AEF232" s="255"/>
      <c r="AEG232" s="255"/>
      <c r="AEH232" s="255"/>
      <c r="AEI232" s="255"/>
      <c r="AEJ232" s="255"/>
      <c r="AEK232" s="255"/>
      <c r="AEL232" s="255"/>
      <c r="AEM232" s="255"/>
      <c r="AEN232" s="255"/>
      <c r="AEO232" s="255"/>
      <c r="AEP232" s="255"/>
      <c r="AEQ232" s="255"/>
      <c r="AER232" s="255"/>
      <c r="AES232" s="255"/>
      <c r="AET232" s="255"/>
      <c r="AEU232" s="255"/>
      <c r="AEV232" s="255"/>
      <c r="AEW232" s="255"/>
      <c r="AEX232" s="255"/>
      <c r="AEY232" s="255"/>
      <c r="AEZ232" s="255"/>
      <c r="AFA232" s="255"/>
      <c r="AFB232" s="255"/>
      <c r="AFC232" s="255"/>
      <c r="AFD232" s="255"/>
      <c r="AFE232" s="255"/>
      <c r="AFF232" s="255"/>
      <c r="AFG232" s="255"/>
      <c r="AFH232" s="255"/>
      <c r="AFI232" s="255"/>
      <c r="AFJ232" s="255"/>
      <c r="AFK232" s="255"/>
      <c r="AFL232" s="255"/>
      <c r="AFM232" s="255"/>
      <c r="AFN232" s="255"/>
      <c r="AFO232" s="255"/>
      <c r="AFP232" s="255"/>
      <c r="AFQ232" s="255"/>
      <c r="AFR232" s="255"/>
      <c r="AFS232" s="255"/>
      <c r="AFT232" s="255"/>
      <c r="AFU232" s="255"/>
      <c r="AFV232" s="255"/>
      <c r="AFW232" s="255"/>
      <c r="AFX232" s="255"/>
      <c r="AFY232" s="255"/>
      <c r="AFZ232" s="255"/>
      <c r="AGA232" s="255"/>
      <c r="AGB232" s="255"/>
      <c r="AGC232" s="255"/>
      <c r="AGD232" s="255"/>
      <c r="AGE232" s="255"/>
      <c r="AGF232" s="255"/>
      <c r="AGG232" s="255"/>
      <c r="AGH232" s="255"/>
      <c r="AGI232" s="255"/>
      <c r="AGJ232" s="255"/>
      <c r="AGK232" s="255"/>
      <c r="AGL232" s="255"/>
      <c r="AGM232" s="255"/>
      <c r="AGN232" s="255"/>
      <c r="AGO232" s="255"/>
      <c r="AGP232" s="255"/>
      <c r="AGQ232" s="255"/>
      <c r="AGR232" s="255"/>
      <c r="AGS232" s="255"/>
      <c r="AGT232" s="255"/>
      <c r="AGU232" s="255"/>
      <c r="AGV232" s="255"/>
      <c r="AGW232" s="255"/>
      <c r="AGX232" s="255"/>
      <c r="AGY232" s="255"/>
      <c r="AGZ232" s="255"/>
      <c r="AHA232" s="255"/>
      <c r="AHB232" s="255"/>
      <c r="AHC232" s="255"/>
      <c r="AHD232" s="255"/>
      <c r="AHE232" s="255"/>
      <c r="AHF232" s="255"/>
      <c r="AHG232" s="255"/>
      <c r="AHH232" s="255"/>
      <c r="AHI232" s="255"/>
      <c r="AHJ232" s="255"/>
      <c r="AHK232" s="255"/>
      <c r="AHL232" s="255"/>
      <c r="AHM232" s="255"/>
      <c r="AHN232" s="255"/>
      <c r="AHO232" s="255"/>
      <c r="AHP232" s="255"/>
      <c r="AHQ232" s="255"/>
      <c r="AHR232" s="255"/>
      <c r="AHS232" s="255"/>
      <c r="AHT232" s="255"/>
      <c r="AHU232" s="255"/>
      <c r="AHV232" s="255"/>
      <c r="AHW232" s="255"/>
      <c r="AHX232" s="255"/>
      <c r="AHY232" s="255"/>
      <c r="AHZ232" s="255"/>
      <c r="AIA232" s="255"/>
      <c r="AIB232" s="255"/>
      <c r="AIC232" s="255"/>
      <c r="AID232" s="255"/>
      <c r="AIE232" s="255"/>
      <c r="AIF232" s="255"/>
      <c r="AIG232" s="255"/>
      <c r="AIH232" s="255"/>
      <c r="AII232" s="255"/>
      <c r="AIJ232" s="255"/>
      <c r="AIK232" s="255"/>
      <c r="AIL232" s="255"/>
      <c r="AIM232" s="255"/>
      <c r="AIN232" s="255"/>
      <c r="AIO232" s="255"/>
      <c r="AIP232" s="255"/>
      <c r="AIQ232" s="255"/>
      <c r="AIR232" s="255"/>
      <c r="AIS232" s="255"/>
      <c r="AIT232" s="255"/>
      <c r="AIU232" s="255"/>
      <c r="AIV232" s="255"/>
      <c r="AIW232" s="255"/>
      <c r="AIX232" s="255"/>
      <c r="AIY232" s="255"/>
      <c r="AIZ232" s="255"/>
      <c r="AJA232" s="255"/>
      <c r="AJB232" s="255"/>
      <c r="AJC232" s="255"/>
      <c r="AJD232" s="255"/>
      <c r="AJE232" s="255"/>
      <c r="AJF232" s="255"/>
      <c r="AJG232" s="255"/>
      <c r="AJH232" s="255"/>
      <c r="AJI232" s="255"/>
      <c r="AJJ232" s="255"/>
      <c r="AJK232" s="255"/>
      <c r="AJL232" s="255"/>
      <c r="AJM232" s="255"/>
      <c r="AJN232" s="255"/>
      <c r="AJO232" s="255"/>
      <c r="AJP232" s="255"/>
      <c r="AJQ232" s="255"/>
      <c r="AJR232" s="255"/>
      <c r="AJS232" s="255"/>
      <c r="AJT232" s="255"/>
      <c r="AJU232" s="255"/>
      <c r="AJV232" s="255"/>
      <c r="AJW232" s="255"/>
      <c r="AJX232" s="255"/>
      <c r="AJY232" s="255"/>
      <c r="AJZ232" s="255"/>
      <c r="AKA232" s="255"/>
      <c r="AKB232" s="255"/>
      <c r="AKC232" s="255"/>
      <c r="AKD232" s="255"/>
      <c r="AKE232" s="255"/>
      <c r="AKF232" s="255"/>
      <c r="AKG232" s="255"/>
      <c r="AKH232" s="255"/>
      <c r="AKI232" s="255"/>
      <c r="AKJ232" s="255"/>
      <c r="AKK232" s="255"/>
      <c r="AKL232" s="255"/>
      <c r="AKM232" s="255"/>
      <c r="AKN232" s="255"/>
      <c r="AKO232" s="255"/>
      <c r="AKP232" s="255"/>
      <c r="AKQ232" s="255"/>
      <c r="AKR232" s="255"/>
      <c r="AKS232" s="255"/>
      <c r="AKT232" s="255"/>
      <c r="AKU232" s="255"/>
      <c r="AKV232" s="255"/>
      <c r="AKW232" s="255"/>
      <c r="AKX232" s="255"/>
      <c r="AKY232" s="255"/>
      <c r="AKZ232" s="255"/>
      <c r="ALA232" s="255"/>
      <c r="ALB232" s="255"/>
      <c r="ALC232" s="255"/>
      <c r="ALD232" s="255"/>
      <c r="ALE232" s="255"/>
    </row>
    <row r="233" spans="1:993" s="298" customFormat="1">
      <c r="A233" s="157" t="s">
        <v>226</v>
      </c>
      <c r="B233" s="158" t="s">
        <v>360</v>
      </c>
      <c r="C233" s="157"/>
      <c r="D233" s="159" t="s">
        <v>362</v>
      </c>
      <c r="E233" s="159"/>
      <c r="F233" s="157"/>
      <c r="G233" s="157">
        <v>1</v>
      </c>
      <c r="H233" s="249"/>
      <c r="I233" s="296">
        <f t="shared" si="33"/>
        <v>40</v>
      </c>
      <c r="J233" s="297">
        <f t="shared" si="34"/>
        <v>49.2</v>
      </c>
      <c r="K233" s="255"/>
      <c r="L233" s="255">
        <v>1</v>
      </c>
      <c r="M233" s="255">
        <f t="shared" si="32"/>
        <v>0</v>
      </c>
      <c r="N233" s="255">
        <f t="shared" si="35"/>
        <v>40</v>
      </c>
      <c r="O233" s="255">
        <f t="shared" si="31"/>
        <v>40</v>
      </c>
      <c r="P233" s="255"/>
      <c r="Q233" s="157"/>
      <c r="R233" s="157"/>
      <c r="S233" s="549"/>
      <c r="T233" s="549"/>
      <c r="U233" s="549"/>
      <c r="V233" s="549"/>
      <c r="W233" s="549"/>
      <c r="X233" s="549"/>
      <c r="Y233" s="549"/>
      <c r="Z233" s="549"/>
      <c r="AA233" s="549"/>
      <c r="AB233" s="549"/>
      <c r="AC233" s="549"/>
      <c r="AD233" s="549"/>
      <c r="AE233" s="549"/>
      <c r="AF233" s="549"/>
      <c r="AG233" s="549"/>
      <c r="AH233" s="255"/>
      <c r="AI233" s="255"/>
      <c r="AJ233" s="255"/>
      <c r="AK233" s="255"/>
      <c r="AL233" s="255"/>
      <c r="AM233" s="255"/>
      <c r="AN233" s="255"/>
      <c r="AO233" s="255"/>
      <c r="AP233" s="255"/>
      <c r="AQ233" s="255"/>
      <c r="AR233" s="255"/>
      <c r="AS233" s="255"/>
      <c r="AT233" s="255"/>
      <c r="AU233" s="255"/>
      <c r="AV233" s="255"/>
      <c r="AW233" s="255"/>
      <c r="AX233" s="255"/>
      <c r="AY233" s="255"/>
      <c r="AZ233" s="255"/>
      <c r="BA233" s="255"/>
      <c r="BB233" s="255"/>
      <c r="BC233" s="255"/>
      <c r="BD233" s="255"/>
      <c r="BE233" s="255"/>
      <c r="BF233" s="255"/>
      <c r="BG233" s="255"/>
      <c r="BH233" s="255"/>
      <c r="BI233" s="255"/>
      <c r="BJ233" s="255"/>
      <c r="BK233" s="255"/>
      <c r="BL233" s="255"/>
      <c r="BM233" s="255"/>
      <c r="BN233" s="255"/>
      <c r="BO233" s="255"/>
      <c r="BP233" s="255"/>
      <c r="BQ233" s="255"/>
      <c r="BR233" s="255"/>
      <c r="BS233" s="255"/>
      <c r="BT233" s="255"/>
      <c r="BU233" s="255"/>
      <c r="BV233" s="255"/>
      <c r="BW233" s="255"/>
      <c r="BX233" s="255"/>
      <c r="BY233" s="255"/>
      <c r="BZ233" s="255"/>
      <c r="CA233" s="255"/>
      <c r="CB233" s="255"/>
      <c r="CC233" s="255"/>
      <c r="CD233" s="255"/>
      <c r="CE233" s="255"/>
      <c r="CF233" s="255"/>
      <c r="CG233" s="255"/>
      <c r="CH233" s="255"/>
      <c r="CI233" s="255"/>
      <c r="CJ233" s="255"/>
      <c r="CK233" s="255"/>
      <c r="CL233" s="255"/>
      <c r="CM233" s="255"/>
      <c r="CN233" s="255"/>
      <c r="CO233" s="255"/>
      <c r="CP233" s="255"/>
      <c r="CQ233" s="255"/>
      <c r="CR233" s="255"/>
      <c r="CS233" s="255"/>
      <c r="CT233" s="255"/>
      <c r="CU233" s="255"/>
      <c r="CV233" s="255"/>
      <c r="CW233" s="255"/>
      <c r="CX233" s="255"/>
      <c r="CY233" s="255"/>
      <c r="CZ233" s="255"/>
      <c r="DA233" s="255"/>
      <c r="DB233" s="255"/>
      <c r="DC233" s="255"/>
      <c r="DD233" s="255"/>
      <c r="DE233" s="255"/>
      <c r="DF233" s="255"/>
      <c r="DG233" s="255"/>
      <c r="DH233" s="255"/>
      <c r="DI233" s="255"/>
      <c r="DJ233" s="255"/>
      <c r="DK233" s="255"/>
      <c r="DL233" s="255"/>
      <c r="DM233" s="255"/>
      <c r="DN233" s="255"/>
      <c r="DO233" s="255"/>
      <c r="DP233" s="255"/>
      <c r="DQ233" s="255"/>
      <c r="DR233" s="255"/>
      <c r="DS233" s="255"/>
      <c r="DT233" s="255"/>
      <c r="DU233" s="255"/>
      <c r="DV233" s="255"/>
      <c r="DW233" s="255"/>
      <c r="DX233" s="255"/>
      <c r="DY233" s="255"/>
      <c r="DZ233" s="255"/>
      <c r="EA233" s="255"/>
      <c r="EB233" s="255"/>
      <c r="EC233" s="255"/>
      <c r="ED233" s="255"/>
      <c r="EE233" s="255"/>
      <c r="EF233" s="255"/>
      <c r="EG233" s="255"/>
      <c r="EH233" s="255"/>
      <c r="EI233" s="255"/>
      <c r="EJ233" s="255"/>
      <c r="EK233" s="255"/>
      <c r="EL233" s="255"/>
      <c r="EM233" s="255"/>
      <c r="EN233" s="255"/>
      <c r="EO233" s="255"/>
      <c r="EP233" s="255"/>
      <c r="EQ233" s="255"/>
      <c r="ER233" s="255"/>
      <c r="ES233" s="255"/>
      <c r="ET233" s="255"/>
      <c r="EU233" s="255"/>
      <c r="EV233" s="255"/>
      <c r="EW233" s="255"/>
      <c r="EX233" s="255"/>
      <c r="EY233" s="255"/>
      <c r="EZ233" s="255"/>
      <c r="FA233" s="255"/>
      <c r="FB233" s="255"/>
      <c r="FC233" s="255"/>
      <c r="FD233" s="255"/>
      <c r="FE233" s="255"/>
      <c r="FF233" s="255"/>
      <c r="FG233" s="255"/>
      <c r="FH233" s="255"/>
      <c r="FI233" s="255"/>
      <c r="FJ233" s="255"/>
      <c r="FK233" s="255"/>
      <c r="FL233" s="255"/>
      <c r="FM233" s="255"/>
      <c r="FN233" s="255"/>
      <c r="FO233" s="255"/>
      <c r="FP233" s="255"/>
      <c r="FQ233" s="255"/>
      <c r="FR233" s="255"/>
      <c r="FS233" s="255"/>
      <c r="FT233" s="255"/>
      <c r="FU233" s="255"/>
      <c r="FV233" s="255"/>
      <c r="FW233" s="255"/>
      <c r="FX233" s="255"/>
      <c r="FY233" s="255"/>
      <c r="FZ233" s="255"/>
      <c r="GA233" s="255"/>
      <c r="GB233" s="255"/>
      <c r="GC233" s="255"/>
      <c r="GD233" s="255"/>
      <c r="GE233" s="255"/>
      <c r="GF233" s="255"/>
      <c r="GG233" s="255"/>
      <c r="GH233" s="255"/>
      <c r="GI233" s="255"/>
      <c r="GJ233" s="255"/>
      <c r="GK233" s="255"/>
      <c r="GL233" s="255"/>
      <c r="GM233" s="255"/>
      <c r="GN233" s="255"/>
      <c r="GO233" s="255"/>
      <c r="GP233" s="255"/>
      <c r="GQ233" s="255"/>
      <c r="GR233" s="255"/>
      <c r="GS233" s="255"/>
      <c r="GT233" s="255"/>
      <c r="GU233" s="255"/>
      <c r="GV233" s="255"/>
      <c r="GW233" s="255"/>
      <c r="GX233" s="255"/>
      <c r="GY233" s="255"/>
      <c r="GZ233" s="255"/>
      <c r="HA233" s="255"/>
      <c r="HB233" s="255"/>
      <c r="HC233" s="255"/>
      <c r="HD233" s="255"/>
      <c r="HE233" s="255"/>
      <c r="HF233" s="255"/>
      <c r="HG233" s="255"/>
      <c r="HH233" s="255"/>
      <c r="HI233" s="255"/>
      <c r="HJ233" s="255"/>
      <c r="HK233" s="255"/>
      <c r="HL233" s="255"/>
      <c r="HM233" s="255"/>
      <c r="HN233" s="255"/>
      <c r="HO233" s="255"/>
      <c r="HP233" s="255"/>
      <c r="HQ233" s="255"/>
      <c r="HR233" s="255"/>
      <c r="HS233" s="255"/>
      <c r="HT233" s="255"/>
      <c r="HU233" s="255"/>
      <c r="HV233" s="255"/>
      <c r="HW233" s="255"/>
      <c r="HX233" s="255"/>
      <c r="HY233" s="255"/>
      <c r="HZ233" s="255"/>
      <c r="IA233" s="255"/>
      <c r="IB233" s="255"/>
      <c r="IC233" s="255"/>
      <c r="ID233" s="255"/>
      <c r="IE233" s="255"/>
      <c r="IF233" s="255"/>
      <c r="IG233" s="255"/>
      <c r="IH233" s="255"/>
      <c r="II233" s="255"/>
      <c r="IJ233" s="255"/>
      <c r="IK233" s="255"/>
      <c r="IL233" s="255"/>
      <c r="IM233" s="255"/>
      <c r="IN233" s="255"/>
      <c r="IO233" s="255"/>
      <c r="IP233" s="255"/>
      <c r="IQ233" s="255"/>
      <c r="IR233" s="255"/>
      <c r="IS233" s="255"/>
      <c r="IT233" s="255"/>
      <c r="IU233" s="255"/>
      <c r="IV233" s="255"/>
      <c r="IW233" s="255"/>
      <c r="IX233" s="255"/>
      <c r="IY233" s="255"/>
      <c r="IZ233" s="255"/>
      <c r="JA233" s="255"/>
      <c r="JB233" s="255"/>
      <c r="JC233" s="255"/>
      <c r="JD233" s="255"/>
      <c r="JE233" s="255"/>
      <c r="JF233" s="255"/>
      <c r="JG233" s="255"/>
      <c r="JH233" s="255"/>
      <c r="JI233" s="255"/>
      <c r="JJ233" s="255"/>
      <c r="JK233" s="255"/>
      <c r="JL233" s="255"/>
      <c r="JM233" s="255"/>
      <c r="JN233" s="255"/>
      <c r="JO233" s="255"/>
      <c r="JP233" s="255"/>
      <c r="JQ233" s="255"/>
      <c r="JR233" s="255"/>
      <c r="JS233" s="255"/>
      <c r="JT233" s="255"/>
      <c r="JU233" s="255"/>
      <c r="JV233" s="255"/>
      <c r="JW233" s="255"/>
      <c r="JX233" s="255"/>
      <c r="JY233" s="255"/>
      <c r="JZ233" s="255"/>
      <c r="KA233" s="255"/>
      <c r="KB233" s="255"/>
      <c r="KC233" s="255"/>
      <c r="KD233" s="255"/>
      <c r="KE233" s="255"/>
      <c r="KF233" s="255"/>
      <c r="KG233" s="255"/>
      <c r="KH233" s="255"/>
      <c r="KI233" s="255"/>
      <c r="KJ233" s="255"/>
      <c r="KK233" s="255"/>
      <c r="KL233" s="255"/>
      <c r="KM233" s="255"/>
      <c r="KN233" s="255"/>
      <c r="KO233" s="255"/>
      <c r="KP233" s="255"/>
      <c r="KQ233" s="255"/>
      <c r="KR233" s="255"/>
      <c r="KS233" s="255"/>
      <c r="KT233" s="255"/>
      <c r="KU233" s="255"/>
      <c r="KV233" s="255"/>
      <c r="KW233" s="255"/>
      <c r="KX233" s="255"/>
      <c r="KY233" s="255"/>
      <c r="KZ233" s="255"/>
      <c r="LA233" s="255"/>
      <c r="LB233" s="255"/>
      <c r="LC233" s="255"/>
      <c r="LD233" s="255"/>
      <c r="LE233" s="255"/>
      <c r="LF233" s="255"/>
      <c r="LG233" s="255"/>
      <c r="LH233" s="255"/>
      <c r="LI233" s="255"/>
      <c r="LJ233" s="255"/>
      <c r="LK233" s="255"/>
      <c r="LL233" s="255"/>
      <c r="LM233" s="255"/>
      <c r="LN233" s="255"/>
      <c r="LO233" s="255"/>
      <c r="LP233" s="255"/>
      <c r="LQ233" s="255"/>
      <c r="LR233" s="255"/>
      <c r="LS233" s="255"/>
      <c r="LT233" s="255"/>
      <c r="LU233" s="255"/>
      <c r="LV233" s="255"/>
      <c r="LW233" s="255"/>
      <c r="LX233" s="255"/>
      <c r="LY233" s="255"/>
      <c r="LZ233" s="255"/>
      <c r="MA233" s="255"/>
      <c r="MB233" s="255"/>
      <c r="MC233" s="255"/>
      <c r="MD233" s="255"/>
      <c r="ME233" s="255"/>
      <c r="MF233" s="255"/>
      <c r="MG233" s="255"/>
      <c r="MH233" s="255"/>
      <c r="MI233" s="255"/>
      <c r="MJ233" s="255"/>
      <c r="MK233" s="255"/>
      <c r="ML233" s="255"/>
      <c r="MM233" s="255"/>
      <c r="MN233" s="255"/>
      <c r="MO233" s="255"/>
      <c r="MP233" s="255"/>
      <c r="MQ233" s="255"/>
      <c r="MR233" s="255"/>
      <c r="MS233" s="255"/>
      <c r="MT233" s="255"/>
      <c r="MU233" s="255"/>
      <c r="MV233" s="255"/>
      <c r="MW233" s="255"/>
      <c r="MX233" s="255"/>
      <c r="MY233" s="255"/>
      <c r="MZ233" s="255"/>
      <c r="NA233" s="255"/>
      <c r="NB233" s="255"/>
      <c r="NC233" s="255"/>
      <c r="ND233" s="255"/>
      <c r="NE233" s="255"/>
      <c r="NF233" s="255"/>
      <c r="NG233" s="255"/>
      <c r="NH233" s="255"/>
      <c r="NI233" s="255"/>
      <c r="NJ233" s="255"/>
      <c r="NK233" s="255"/>
      <c r="NL233" s="255"/>
      <c r="NM233" s="255"/>
      <c r="NN233" s="255"/>
      <c r="NO233" s="255"/>
      <c r="NP233" s="255"/>
      <c r="NQ233" s="255"/>
      <c r="NR233" s="255"/>
      <c r="NS233" s="255"/>
      <c r="NT233" s="255"/>
      <c r="NU233" s="255"/>
      <c r="NV233" s="255"/>
      <c r="NW233" s="255"/>
      <c r="NX233" s="255"/>
      <c r="NY233" s="255"/>
      <c r="NZ233" s="255"/>
      <c r="OA233" s="255"/>
      <c r="OB233" s="255"/>
      <c r="OC233" s="255"/>
      <c r="OD233" s="255"/>
      <c r="OE233" s="255"/>
      <c r="OF233" s="255"/>
      <c r="OG233" s="255"/>
      <c r="OH233" s="255"/>
      <c r="OI233" s="255"/>
      <c r="OJ233" s="255"/>
      <c r="OK233" s="255"/>
      <c r="OL233" s="255"/>
      <c r="OM233" s="255"/>
      <c r="ON233" s="255"/>
      <c r="OO233" s="255"/>
      <c r="OP233" s="255"/>
      <c r="OQ233" s="255"/>
      <c r="OR233" s="255"/>
      <c r="OS233" s="255"/>
      <c r="OT233" s="255"/>
      <c r="OU233" s="255"/>
      <c r="OV233" s="255"/>
      <c r="OW233" s="255"/>
      <c r="OX233" s="255"/>
      <c r="OY233" s="255"/>
      <c r="OZ233" s="255"/>
      <c r="PA233" s="255"/>
      <c r="PB233" s="255"/>
      <c r="PC233" s="255"/>
      <c r="PD233" s="255"/>
      <c r="PE233" s="255"/>
      <c r="PF233" s="255"/>
      <c r="PG233" s="255"/>
      <c r="PH233" s="255"/>
      <c r="PI233" s="255"/>
      <c r="PJ233" s="255"/>
      <c r="PK233" s="255"/>
      <c r="PL233" s="255"/>
      <c r="PM233" s="255"/>
      <c r="PN233" s="255"/>
      <c r="PO233" s="255"/>
      <c r="PP233" s="255"/>
      <c r="PQ233" s="255"/>
      <c r="PR233" s="255"/>
      <c r="PS233" s="255"/>
      <c r="PT233" s="255"/>
      <c r="PU233" s="255"/>
      <c r="PV233" s="255"/>
      <c r="PW233" s="255"/>
      <c r="PX233" s="255"/>
      <c r="PY233" s="255"/>
      <c r="PZ233" s="255"/>
      <c r="QA233" s="255"/>
      <c r="QB233" s="255"/>
      <c r="QC233" s="255"/>
      <c r="QD233" s="255"/>
      <c r="QE233" s="255"/>
      <c r="QF233" s="255"/>
      <c r="QG233" s="255"/>
      <c r="QH233" s="255"/>
      <c r="QI233" s="255"/>
      <c r="QJ233" s="255"/>
      <c r="QK233" s="255"/>
      <c r="QL233" s="255"/>
      <c r="QM233" s="255"/>
      <c r="QN233" s="255"/>
      <c r="QO233" s="255"/>
      <c r="QP233" s="255"/>
      <c r="QQ233" s="255"/>
      <c r="QR233" s="255"/>
      <c r="QS233" s="255"/>
      <c r="QT233" s="255"/>
      <c r="QU233" s="255"/>
      <c r="QV233" s="255"/>
      <c r="QW233" s="255"/>
      <c r="QX233" s="255"/>
      <c r="QY233" s="255"/>
      <c r="QZ233" s="255"/>
      <c r="RA233" s="255"/>
      <c r="RB233" s="255"/>
      <c r="RC233" s="255"/>
      <c r="RD233" s="255"/>
      <c r="RE233" s="255"/>
      <c r="RF233" s="255"/>
      <c r="RG233" s="255"/>
      <c r="RH233" s="255"/>
      <c r="RI233" s="255"/>
      <c r="RJ233" s="255"/>
      <c r="RK233" s="255"/>
      <c r="RL233" s="255"/>
      <c r="RM233" s="255"/>
      <c r="RN233" s="255"/>
      <c r="RO233" s="255"/>
      <c r="RP233" s="255"/>
      <c r="RQ233" s="255"/>
      <c r="RR233" s="255"/>
      <c r="RS233" s="255"/>
      <c r="RT233" s="255"/>
      <c r="RU233" s="255"/>
      <c r="RV233" s="255"/>
      <c r="RW233" s="255"/>
      <c r="RX233" s="255"/>
      <c r="RY233" s="255"/>
      <c r="RZ233" s="255"/>
      <c r="SA233" s="255"/>
      <c r="SB233" s="255"/>
      <c r="SC233" s="255"/>
      <c r="SD233" s="255"/>
      <c r="SE233" s="255"/>
      <c r="SF233" s="255"/>
      <c r="SG233" s="255"/>
      <c r="SH233" s="255"/>
      <c r="SI233" s="255"/>
      <c r="SJ233" s="255"/>
      <c r="SK233" s="255"/>
      <c r="SL233" s="255"/>
      <c r="SM233" s="255"/>
      <c r="SN233" s="255"/>
      <c r="SO233" s="255"/>
      <c r="SP233" s="255"/>
      <c r="SQ233" s="255"/>
      <c r="SR233" s="255"/>
      <c r="SS233" s="255"/>
      <c r="ST233" s="255"/>
      <c r="SU233" s="255"/>
      <c r="SV233" s="255"/>
      <c r="SW233" s="255"/>
      <c r="SX233" s="255"/>
      <c r="SY233" s="255"/>
      <c r="SZ233" s="255"/>
      <c r="TA233" s="255"/>
      <c r="TB233" s="255"/>
      <c r="TC233" s="255"/>
      <c r="TD233" s="255"/>
      <c r="TE233" s="255"/>
      <c r="TF233" s="255"/>
      <c r="TG233" s="255"/>
      <c r="TH233" s="255"/>
      <c r="TI233" s="255"/>
      <c r="TJ233" s="255"/>
      <c r="TK233" s="255"/>
      <c r="TL233" s="255"/>
      <c r="TM233" s="255"/>
      <c r="TN233" s="255"/>
      <c r="TO233" s="255"/>
      <c r="TP233" s="255"/>
      <c r="TQ233" s="255"/>
      <c r="TR233" s="255"/>
      <c r="TS233" s="255"/>
      <c r="TT233" s="255"/>
      <c r="TU233" s="255"/>
      <c r="TV233" s="255"/>
      <c r="TW233" s="255"/>
      <c r="TX233" s="255"/>
      <c r="TY233" s="255"/>
      <c r="TZ233" s="255"/>
      <c r="UA233" s="255"/>
      <c r="UB233" s="255"/>
      <c r="UC233" s="255"/>
      <c r="UD233" s="255"/>
      <c r="UE233" s="255"/>
      <c r="UF233" s="255"/>
      <c r="UG233" s="255"/>
      <c r="UH233" s="255"/>
      <c r="UI233" s="255"/>
      <c r="UJ233" s="255"/>
      <c r="UK233" s="255"/>
      <c r="UL233" s="255"/>
      <c r="UM233" s="255"/>
      <c r="UN233" s="255"/>
      <c r="UO233" s="255"/>
      <c r="UP233" s="255"/>
      <c r="UQ233" s="255"/>
      <c r="UR233" s="255"/>
      <c r="US233" s="255"/>
      <c r="UT233" s="255"/>
      <c r="UU233" s="255"/>
      <c r="UV233" s="255"/>
      <c r="UW233" s="255"/>
      <c r="UX233" s="255"/>
      <c r="UY233" s="255"/>
      <c r="UZ233" s="255"/>
      <c r="VA233" s="255"/>
      <c r="VB233" s="255"/>
      <c r="VC233" s="255"/>
      <c r="VD233" s="255"/>
      <c r="VE233" s="255"/>
      <c r="VF233" s="255"/>
      <c r="VG233" s="255"/>
      <c r="VH233" s="255"/>
      <c r="VI233" s="255"/>
      <c r="VJ233" s="255"/>
      <c r="VK233" s="255"/>
      <c r="VL233" s="255"/>
      <c r="VM233" s="255"/>
      <c r="VN233" s="255"/>
      <c r="VO233" s="255"/>
      <c r="VP233" s="255"/>
      <c r="VQ233" s="255"/>
      <c r="VR233" s="255"/>
      <c r="VS233" s="255"/>
      <c r="VT233" s="255"/>
      <c r="VU233" s="255"/>
      <c r="VV233" s="255"/>
      <c r="VW233" s="255"/>
      <c r="VX233" s="255"/>
      <c r="VY233" s="255"/>
      <c r="VZ233" s="255"/>
      <c r="WA233" s="255"/>
      <c r="WB233" s="255"/>
      <c r="WC233" s="255"/>
      <c r="WD233" s="255"/>
      <c r="WE233" s="255"/>
      <c r="WF233" s="255"/>
      <c r="WG233" s="255"/>
      <c r="WH233" s="255"/>
      <c r="WI233" s="255"/>
      <c r="WJ233" s="255"/>
      <c r="WK233" s="255"/>
      <c r="WL233" s="255"/>
      <c r="WM233" s="255"/>
      <c r="WN233" s="255"/>
      <c r="WO233" s="255"/>
      <c r="WP233" s="255"/>
      <c r="WQ233" s="255"/>
      <c r="WR233" s="255"/>
      <c r="WS233" s="255"/>
      <c r="WT233" s="255"/>
      <c r="WU233" s="255"/>
      <c r="WV233" s="255"/>
      <c r="WW233" s="255"/>
      <c r="WX233" s="255"/>
      <c r="WY233" s="255"/>
      <c r="WZ233" s="255"/>
      <c r="XA233" s="255"/>
      <c r="XB233" s="255"/>
      <c r="XC233" s="255"/>
      <c r="XD233" s="255"/>
      <c r="XE233" s="255"/>
      <c r="XF233" s="255"/>
      <c r="XG233" s="255"/>
      <c r="XH233" s="255"/>
      <c r="XI233" s="255"/>
      <c r="XJ233" s="255"/>
      <c r="XK233" s="255"/>
      <c r="XL233" s="255"/>
      <c r="XM233" s="255"/>
      <c r="XN233" s="255"/>
      <c r="XO233" s="255"/>
      <c r="XP233" s="255"/>
      <c r="XQ233" s="255"/>
      <c r="XR233" s="255"/>
      <c r="XS233" s="255"/>
      <c r="XT233" s="255"/>
      <c r="XU233" s="255"/>
      <c r="XV233" s="255"/>
      <c r="XW233" s="255"/>
      <c r="XX233" s="255"/>
      <c r="XY233" s="255"/>
      <c r="XZ233" s="255"/>
      <c r="YA233" s="255"/>
      <c r="YB233" s="255"/>
      <c r="YC233" s="255"/>
      <c r="YD233" s="255"/>
      <c r="YE233" s="255"/>
      <c r="YF233" s="255"/>
      <c r="YG233" s="255"/>
      <c r="YH233" s="255"/>
      <c r="YI233" s="255"/>
      <c r="YJ233" s="255"/>
      <c r="YK233" s="255"/>
      <c r="YL233" s="255"/>
      <c r="YM233" s="255"/>
      <c r="YN233" s="255"/>
      <c r="YO233" s="255"/>
      <c r="YP233" s="255"/>
      <c r="YQ233" s="255"/>
      <c r="YR233" s="255"/>
      <c r="YS233" s="255"/>
      <c r="YT233" s="255"/>
      <c r="YU233" s="255"/>
      <c r="YV233" s="255"/>
      <c r="YW233" s="255"/>
      <c r="YX233" s="255"/>
      <c r="YY233" s="255"/>
      <c r="YZ233" s="255"/>
      <c r="ZA233" s="255"/>
      <c r="ZB233" s="255"/>
      <c r="ZC233" s="255"/>
      <c r="ZD233" s="255"/>
      <c r="ZE233" s="255"/>
      <c r="ZF233" s="255"/>
      <c r="ZG233" s="255"/>
      <c r="ZH233" s="255"/>
      <c r="ZI233" s="255"/>
      <c r="ZJ233" s="255"/>
      <c r="ZK233" s="255"/>
      <c r="ZL233" s="255"/>
      <c r="ZM233" s="255"/>
      <c r="ZN233" s="255"/>
      <c r="ZO233" s="255"/>
      <c r="ZP233" s="255"/>
      <c r="ZQ233" s="255"/>
      <c r="ZR233" s="255"/>
      <c r="ZS233" s="255"/>
      <c r="ZT233" s="255"/>
      <c r="ZU233" s="255"/>
      <c r="ZV233" s="255"/>
      <c r="ZW233" s="255"/>
      <c r="ZX233" s="255"/>
      <c r="ZY233" s="255"/>
      <c r="ZZ233" s="255"/>
      <c r="AAA233" s="255"/>
      <c r="AAB233" s="255"/>
      <c r="AAC233" s="255"/>
      <c r="AAD233" s="255"/>
      <c r="AAE233" s="255"/>
      <c r="AAF233" s="255"/>
      <c r="AAG233" s="255"/>
      <c r="AAH233" s="255"/>
      <c r="AAI233" s="255"/>
      <c r="AAJ233" s="255"/>
      <c r="AAK233" s="255"/>
      <c r="AAL233" s="255"/>
      <c r="AAM233" s="255"/>
      <c r="AAN233" s="255"/>
      <c r="AAO233" s="255"/>
      <c r="AAP233" s="255"/>
      <c r="AAQ233" s="255"/>
      <c r="AAR233" s="255"/>
      <c r="AAS233" s="255"/>
      <c r="AAT233" s="255"/>
      <c r="AAU233" s="255"/>
      <c r="AAV233" s="255"/>
      <c r="AAW233" s="255"/>
      <c r="AAX233" s="255"/>
      <c r="AAY233" s="255"/>
      <c r="AAZ233" s="255"/>
      <c r="ABA233" s="255"/>
      <c r="ABB233" s="255"/>
      <c r="ABC233" s="255"/>
      <c r="ABD233" s="255"/>
      <c r="ABE233" s="255"/>
      <c r="ABF233" s="255"/>
      <c r="ABG233" s="255"/>
      <c r="ABH233" s="255"/>
      <c r="ABI233" s="255"/>
      <c r="ABJ233" s="255"/>
      <c r="ABK233" s="255"/>
      <c r="ABL233" s="255"/>
      <c r="ABM233" s="255"/>
      <c r="ABN233" s="255"/>
      <c r="ABO233" s="255"/>
      <c r="ABP233" s="255"/>
      <c r="ABQ233" s="255"/>
      <c r="ABR233" s="255"/>
      <c r="ABS233" s="255"/>
      <c r="ABT233" s="255"/>
      <c r="ABU233" s="255"/>
      <c r="ABV233" s="255"/>
      <c r="ABW233" s="255"/>
      <c r="ABX233" s="255"/>
      <c r="ABY233" s="255"/>
      <c r="ABZ233" s="255"/>
      <c r="ACA233" s="255"/>
      <c r="ACB233" s="255"/>
      <c r="ACC233" s="255"/>
      <c r="ACD233" s="255"/>
      <c r="ACE233" s="255"/>
      <c r="ACF233" s="255"/>
      <c r="ACG233" s="255"/>
      <c r="ACH233" s="255"/>
      <c r="ACI233" s="255"/>
      <c r="ACJ233" s="255"/>
      <c r="ACK233" s="255"/>
      <c r="ACL233" s="255"/>
      <c r="ACM233" s="255"/>
      <c r="ACN233" s="255"/>
      <c r="ACO233" s="255"/>
      <c r="ACP233" s="255"/>
      <c r="ACQ233" s="255"/>
      <c r="ACR233" s="255"/>
      <c r="ACS233" s="255"/>
      <c r="ACT233" s="255"/>
      <c r="ACU233" s="255"/>
      <c r="ACV233" s="255"/>
      <c r="ACW233" s="255"/>
      <c r="ACX233" s="255"/>
      <c r="ACY233" s="255"/>
      <c r="ACZ233" s="255"/>
      <c r="ADA233" s="255"/>
      <c r="ADB233" s="255"/>
      <c r="ADC233" s="255"/>
      <c r="ADD233" s="255"/>
      <c r="ADE233" s="255"/>
      <c r="ADF233" s="255"/>
      <c r="ADG233" s="255"/>
      <c r="ADH233" s="255"/>
      <c r="ADI233" s="255"/>
      <c r="ADJ233" s="255"/>
      <c r="ADK233" s="255"/>
      <c r="ADL233" s="255"/>
      <c r="ADM233" s="255"/>
      <c r="ADN233" s="255"/>
      <c r="ADO233" s="255"/>
      <c r="ADP233" s="255"/>
      <c r="ADQ233" s="255"/>
      <c r="ADR233" s="255"/>
      <c r="ADS233" s="255"/>
      <c r="ADT233" s="255"/>
      <c r="ADU233" s="255"/>
      <c r="ADV233" s="255"/>
      <c r="ADW233" s="255"/>
      <c r="ADX233" s="255"/>
      <c r="ADY233" s="255"/>
      <c r="ADZ233" s="255"/>
      <c r="AEA233" s="255"/>
      <c r="AEB233" s="255"/>
      <c r="AEC233" s="255"/>
      <c r="AED233" s="255"/>
      <c r="AEE233" s="255"/>
      <c r="AEF233" s="255"/>
      <c r="AEG233" s="255"/>
      <c r="AEH233" s="255"/>
      <c r="AEI233" s="255"/>
      <c r="AEJ233" s="255"/>
      <c r="AEK233" s="255"/>
      <c r="AEL233" s="255"/>
      <c r="AEM233" s="255"/>
      <c r="AEN233" s="255"/>
      <c r="AEO233" s="255"/>
      <c r="AEP233" s="255"/>
      <c r="AEQ233" s="255"/>
      <c r="AER233" s="255"/>
      <c r="AES233" s="255"/>
      <c r="AET233" s="255"/>
      <c r="AEU233" s="255"/>
      <c r="AEV233" s="255"/>
      <c r="AEW233" s="255"/>
      <c r="AEX233" s="255"/>
      <c r="AEY233" s="255"/>
      <c r="AEZ233" s="255"/>
      <c r="AFA233" s="255"/>
      <c r="AFB233" s="255"/>
      <c r="AFC233" s="255"/>
      <c r="AFD233" s="255"/>
      <c r="AFE233" s="255"/>
      <c r="AFF233" s="255"/>
      <c r="AFG233" s="255"/>
      <c r="AFH233" s="255"/>
      <c r="AFI233" s="255"/>
      <c r="AFJ233" s="255"/>
      <c r="AFK233" s="255"/>
      <c r="AFL233" s="255"/>
      <c r="AFM233" s="255"/>
      <c r="AFN233" s="255"/>
      <c r="AFO233" s="255"/>
      <c r="AFP233" s="255"/>
      <c r="AFQ233" s="255"/>
      <c r="AFR233" s="255"/>
      <c r="AFS233" s="255"/>
      <c r="AFT233" s="255"/>
      <c r="AFU233" s="255"/>
      <c r="AFV233" s="255"/>
      <c r="AFW233" s="255"/>
      <c r="AFX233" s="255"/>
      <c r="AFY233" s="255"/>
      <c r="AFZ233" s="255"/>
      <c r="AGA233" s="255"/>
      <c r="AGB233" s="255"/>
      <c r="AGC233" s="255"/>
      <c r="AGD233" s="255"/>
      <c r="AGE233" s="255"/>
      <c r="AGF233" s="255"/>
      <c r="AGG233" s="255"/>
      <c r="AGH233" s="255"/>
      <c r="AGI233" s="255"/>
      <c r="AGJ233" s="255"/>
      <c r="AGK233" s="255"/>
      <c r="AGL233" s="255"/>
      <c r="AGM233" s="255"/>
      <c r="AGN233" s="255"/>
      <c r="AGO233" s="255"/>
      <c r="AGP233" s="255"/>
      <c r="AGQ233" s="255"/>
      <c r="AGR233" s="255"/>
      <c r="AGS233" s="255"/>
      <c r="AGT233" s="255"/>
      <c r="AGU233" s="255"/>
      <c r="AGV233" s="255"/>
      <c r="AGW233" s="255"/>
      <c r="AGX233" s="255"/>
      <c r="AGY233" s="255"/>
      <c r="AGZ233" s="255"/>
      <c r="AHA233" s="255"/>
      <c r="AHB233" s="255"/>
      <c r="AHC233" s="255"/>
      <c r="AHD233" s="255"/>
      <c r="AHE233" s="255"/>
      <c r="AHF233" s="255"/>
      <c r="AHG233" s="255"/>
      <c r="AHH233" s="255"/>
      <c r="AHI233" s="255"/>
      <c r="AHJ233" s="255"/>
      <c r="AHK233" s="255"/>
      <c r="AHL233" s="255"/>
      <c r="AHM233" s="255"/>
      <c r="AHN233" s="255"/>
      <c r="AHO233" s="255"/>
      <c r="AHP233" s="255"/>
      <c r="AHQ233" s="255"/>
      <c r="AHR233" s="255"/>
      <c r="AHS233" s="255"/>
      <c r="AHT233" s="255"/>
      <c r="AHU233" s="255"/>
      <c r="AHV233" s="255"/>
      <c r="AHW233" s="255"/>
      <c r="AHX233" s="255"/>
      <c r="AHY233" s="255"/>
      <c r="AHZ233" s="255"/>
      <c r="AIA233" s="255"/>
      <c r="AIB233" s="255"/>
      <c r="AIC233" s="255"/>
      <c r="AID233" s="255"/>
      <c r="AIE233" s="255"/>
      <c r="AIF233" s="255"/>
      <c r="AIG233" s="255"/>
      <c r="AIH233" s="255"/>
      <c r="AII233" s="255"/>
      <c r="AIJ233" s="255"/>
      <c r="AIK233" s="255"/>
      <c r="AIL233" s="255"/>
      <c r="AIM233" s="255"/>
      <c r="AIN233" s="255"/>
      <c r="AIO233" s="255"/>
      <c r="AIP233" s="255"/>
      <c r="AIQ233" s="255"/>
      <c r="AIR233" s="255"/>
      <c r="AIS233" s="255"/>
      <c r="AIT233" s="255"/>
      <c r="AIU233" s="255"/>
      <c r="AIV233" s="255"/>
      <c r="AIW233" s="255"/>
      <c r="AIX233" s="255"/>
      <c r="AIY233" s="255"/>
      <c r="AIZ233" s="255"/>
      <c r="AJA233" s="255"/>
      <c r="AJB233" s="255"/>
      <c r="AJC233" s="255"/>
      <c r="AJD233" s="255"/>
      <c r="AJE233" s="255"/>
      <c r="AJF233" s="255"/>
      <c r="AJG233" s="255"/>
      <c r="AJH233" s="255"/>
      <c r="AJI233" s="255"/>
      <c r="AJJ233" s="255"/>
      <c r="AJK233" s="255"/>
      <c r="AJL233" s="255"/>
      <c r="AJM233" s="255"/>
      <c r="AJN233" s="255"/>
      <c r="AJO233" s="255"/>
      <c r="AJP233" s="255"/>
      <c r="AJQ233" s="255"/>
      <c r="AJR233" s="255"/>
      <c r="AJS233" s="255"/>
      <c r="AJT233" s="255"/>
      <c r="AJU233" s="255"/>
      <c r="AJV233" s="255"/>
      <c r="AJW233" s="255"/>
      <c r="AJX233" s="255"/>
      <c r="AJY233" s="255"/>
      <c r="AJZ233" s="255"/>
      <c r="AKA233" s="255"/>
      <c r="AKB233" s="255"/>
      <c r="AKC233" s="255"/>
      <c r="AKD233" s="255"/>
      <c r="AKE233" s="255"/>
      <c r="AKF233" s="255"/>
      <c r="AKG233" s="255"/>
      <c r="AKH233" s="255"/>
      <c r="AKI233" s="255"/>
      <c r="AKJ233" s="255"/>
      <c r="AKK233" s="255"/>
      <c r="AKL233" s="255"/>
      <c r="AKM233" s="255"/>
      <c r="AKN233" s="255"/>
      <c r="AKO233" s="255"/>
      <c r="AKP233" s="255"/>
      <c r="AKQ233" s="255"/>
      <c r="AKR233" s="255"/>
      <c r="AKS233" s="255"/>
      <c r="AKT233" s="255"/>
      <c r="AKU233" s="255"/>
      <c r="AKV233" s="255"/>
      <c r="AKW233" s="255"/>
      <c r="AKX233" s="255"/>
      <c r="AKY233" s="255"/>
      <c r="AKZ233" s="255"/>
      <c r="ALA233" s="255"/>
      <c r="ALB233" s="255"/>
      <c r="ALC233" s="255"/>
      <c r="ALD233" s="255"/>
      <c r="ALE233" s="255"/>
    </row>
    <row r="234" spans="1:993" s="298" customFormat="1" ht="38.25">
      <c r="A234" s="164" t="s">
        <v>226</v>
      </c>
      <c r="B234" s="166" t="s">
        <v>224</v>
      </c>
      <c r="C234" s="164"/>
      <c r="D234" s="165" t="s">
        <v>363</v>
      </c>
      <c r="E234" s="165"/>
      <c r="F234" s="164"/>
      <c r="G234" s="164">
        <v>3</v>
      </c>
      <c r="H234" s="158" t="s">
        <v>2050</v>
      </c>
      <c r="I234" s="296">
        <f t="shared" si="33"/>
        <v>40</v>
      </c>
      <c r="J234" s="297">
        <f t="shared" si="34"/>
        <v>49.2</v>
      </c>
      <c r="K234" s="255"/>
      <c r="L234" s="255">
        <v>1</v>
      </c>
      <c r="M234" s="255">
        <f t="shared" si="32"/>
        <v>0</v>
      </c>
      <c r="N234" s="255">
        <f>L234*P234*40</f>
        <v>40</v>
      </c>
      <c r="O234" s="255">
        <f t="shared" si="31"/>
        <v>40</v>
      </c>
      <c r="P234" s="255">
        <v>1</v>
      </c>
      <c r="Q234" s="164"/>
      <c r="R234" s="164"/>
      <c r="S234" s="549"/>
      <c r="T234" s="549"/>
      <c r="U234" s="549"/>
      <c r="V234" s="549"/>
      <c r="W234" s="549"/>
      <c r="X234" s="549"/>
      <c r="Y234" s="549"/>
      <c r="Z234" s="549"/>
      <c r="AA234" s="549"/>
      <c r="AB234" s="549"/>
      <c r="AC234" s="549"/>
      <c r="AD234" s="549"/>
      <c r="AE234" s="549"/>
      <c r="AF234" s="549"/>
      <c r="AG234" s="549"/>
      <c r="AH234" s="255"/>
      <c r="AI234" s="255"/>
      <c r="AJ234" s="255"/>
      <c r="AK234" s="255"/>
      <c r="AL234" s="255"/>
      <c r="AM234" s="255"/>
      <c r="AN234" s="255"/>
      <c r="AO234" s="255"/>
      <c r="AP234" s="255"/>
      <c r="AQ234" s="255"/>
      <c r="AR234" s="255"/>
      <c r="AS234" s="255"/>
      <c r="AT234" s="255"/>
      <c r="AU234" s="255"/>
      <c r="AV234" s="255"/>
      <c r="AW234" s="255"/>
      <c r="AX234" s="255"/>
      <c r="AY234" s="255"/>
      <c r="AZ234" s="255"/>
      <c r="BA234" s="255"/>
      <c r="BB234" s="255"/>
      <c r="BC234" s="255"/>
      <c r="BD234" s="255"/>
      <c r="BE234" s="255"/>
      <c r="BF234" s="255"/>
      <c r="BG234" s="255"/>
      <c r="BH234" s="255"/>
      <c r="BI234" s="255"/>
      <c r="BJ234" s="255"/>
      <c r="BK234" s="255"/>
      <c r="BL234" s="255"/>
      <c r="BM234" s="255"/>
      <c r="BN234" s="255"/>
      <c r="BO234" s="255"/>
      <c r="BP234" s="255"/>
      <c r="BQ234" s="255"/>
      <c r="BR234" s="255"/>
      <c r="BS234" s="255"/>
      <c r="BT234" s="255"/>
      <c r="BU234" s="255"/>
      <c r="BV234" s="255"/>
      <c r="BW234" s="255"/>
      <c r="BX234" s="255"/>
      <c r="BY234" s="255"/>
      <c r="BZ234" s="255"/>
      <c r="CA234" s="255"/>
      <c r="CB234" s="255"/>
      <c r="CC234" s="255"/>
      <c r="CD234" s="255"/>
      <c r="CE234" s="255"/>
      <c r="CF234" s="255"/>
      <c r="CG234" s="255"/>
      <c r="CH234" s="255"/>
      <c r="CI234" s="255"/>
      <c r="CJ234" s="255"/>
      <c r="CK234" s="255"/>
      <c r="CL234" s="255"/>
      <c r="CM234" s="255"/>
      <c r="CN234" s="255"/>
      <c r="CO234" s="255"/>
      <c r="CP234" s="255"/>
      <c r="CQ234" s="255"/>
      <c r="CR234" s="255"/>
      <c r="CS234" s="255"/>
      <c r="CT234" s="255"/>
      <c r="CU234" s="255"/>
      <c r="CV234" s="255"/>
      <c r="CW234" s="255"/>
      <c r="CX234" s="255"/>
      <c r="CY234" s="255"/>
      <c r="CZ234" s="255"/>
      <c r="DA234" s="255"/>
      <c r="DB234" s="255"/>
      <c r="DC234" s="255"/>
      <c r="DD234" s="255"/>
      <c r="DE234" s="255"/>
      <c r="DF234" s="255"/>
      <c r="DG234" s="255"/>
      <c r="DH234" s="255"/>
      <c r="DI234" s="255"/>
      <c r="DJ234" s="255"/>
      <c r="DK234" s="255"/>
      <c r="DL234" s="255"/>
      <c r="DM234" s="255"/>
      <c r="DN234" s="255"/>
      <c r="DO234" s="255"/>
      <c r="DP234" s="255"/>
      <c r="DQ234" s="255"/>
      <c r="DR234" s="255"/>
      <c r="DS234" s="255"/>
      <c r="DT234" s="255"/>
      <c r="DU234" s="255"/>
      <c r="DV234" s="255"/>
      <c r="DW234" s="255"/>
      <c r="DX234" s="255"/>
      <c r="DY234" s="255"/>
      <c r="DZ234" s="255"/>
      <c r="EA234" s="255"/>
      <c r="EB234" s="255"/>
      <c r="EC234" s="255"/>
      <c r="ED234" s="255"/>
      <c r="EE234" s="255"/>
      <c r="EF234" s="255"/>
      <c r="EG234" s="255"/>
      <c r="EH234" s="255"/>
      <c r="EI234" s="255"/>
      <c r="EJ234" s="255"/>
      <c r="EK234" s="255"/>
      <c r="EL234" s="255"/>
      <c r="EM234" s="255"/>
      <c r="EN234" s="255"/>
      <c r="EO234" s="255"/>
      <c r="EP234" s="255"/>
      <c r="EQ234" s="255"/>
      <c r="ER234" s="255"/>
      <c r="ES234" s="255"/>
      <c r="ET234" s="255"/>
      <c r="EU234" s="255"/>
      <c r="EV234" s="255"/>
      <c r="EW234" s="255"/>
      <c r="EX234" s="255"/>
      <c r="EY234" s="255"/>
      <c r="EZ234" s="255"/>
      <c r="FA234" s="255"/>
      <c r="FB234" s="255"/>
      <c r="FC234" s="255"/>
      <c r="FD234" s="255"/>
      <c r="FE234" s="255"/>
      <c r="FF234" s="255"/>
      <c r="FG234" s="255"/>
      <c r="FH234" s="255"/>
      <c r="FI234" s="255"/>
      <c r="FJ234" s="255"/>
      <c r="FK234" s="255"/>
      <c r="FL234" s="255"/>
      <c r="FM234" s="255"/>
      <c r="FN234" s="255"/>
      <c r="FO234" s="255"/>
      <c r="FP234" s="255"/>
      <c r="FQ234" s="255"/>
      <c r="FR234" s="255"/>
      <c r="FS234" s="255"/>
      <c r="FT234" s="255"/>
      <c r="FU234" s="255"/>
      <c r="FV234" s="255"/>
      <c r="FW234" s="255"/>
      <c r="FX234" s="255"/>
      <c r="FY234" s="255"/>
      <c r="FZ234" s="255"/>
      <c r="GA234" s="255"/>
      <c r="GB234" s="255"/>
      <c r="GC234" s="255"/>
      <c r="GD234" s="255"/>
      <c r="GE234" s="255"/>
      <c r="GF234" s="255"/>
      <c r="GG234" s="255"/>
      <c r="GH234" s="255"/>
      <c r="GI234" s="255"/>
      <c r="GJ234" s="255"/>
      <c r="GK234" s="255"/>
      <c r="GL234" s="255"/>
      <c r="GM234" s="255"/>
      <c r="GN234" s="255"/>
      <c r="GO234" s="255"/>
      <c r="GP234" s="255"/>
      <c r="GQ234" s="255"/>
      <c r="GR234" s="255"/>
      <c r="GS234" s="255"/>
      <c r="GT234" s="255"/>
      <c r="GU234" s="255"/>
      <c r="GV234" s="255"/>
      <c r="GW234" s="255"/>
      <c r="GX234" s="255"/>
      <c r="GY234" s="255"/>
      <c r="GZ234" s="255"/>
      <c r="HA234" s="255"/>
      <c r="HB234" s="255"/>
      <c r="HC234" s="255"/>
      <c r="HD234" s="255"/>
      <c r="HE234" s="255"/>
      <c r="HF234" s="255"/>
      <c r="HG234" s="255"/>
      <c r="HH234" s="255"/>
      <c r="HI234" s="255"/>
      <c r="HJ234" s="255"/>
      <c r="HK234" s="255"/>
      <c r="HL234" s="255"/>
      <c r="HM234" s="255"/>
      <c r="HN234" s="255"/>
      <c r="HO234" s="255"/>
      <c r="HP234" s="255"/>
      <c r="HQ234" s="255"/>
      <c r="HR234" s="255"/>
      <c r="HS234" s="255"/>
      <c r="HT234" s="255"/>
      <c r="HU234" s="255"/>
      <c r="HV234" s="255"/>
      <c r="HW234" s="255"/>
      <c r="HX234" s="255"/>
      <c r="HY234" s="255"/>
      <c r="HZ234" s="255"/>
      <c r="IA234" s="255"/>
      <c r="IB234" s="255"/>
      <c r="IC234" s="255"/>
      <c r="ID234" s="255"/>
      <c r="IE234" s="255"/>
      <c r="IF234" s="255"/>
      <c r="IG234" s="255"/>
      <c r="IH234" s="255"/>
      <c r="II234" s="255"/>
      <c r="IJ234" s="255"/>
      <c r="IK234" s="255"/>
      <c r="IL234" s="255"/>
      <c r="IM234" s="255"/>
      <c r="IN234" s="255"/>
      <c r="IO234" s="255"/>
      <c r="IP234" s="255"/>
      <c r="IQ234" s="255"/>
      <c r="IR234" s="255"/>
      <c r="IS234" s="255"/>
      <c r="IT234" s="255"/>
      <c r="IU234" s="255"/>
      <c r="IV234" s="255"/>
      <c r="IW234" s="255"/>
      <c r="IX234" s="255"/>
      <c r="IY234" s="255"/>
      <c r="IZ234" s="255"/>
      <c r="JA234" s="255"/>
      <c r="JB234" s="255"/>
      <c r="JC234" s="255"/>
      <c r="JD234" s="255"/>
      <c r="JE234" s="255"/>
      <c r="JF234" s="255"/>
      <c r="JG234" s="255"/>
      <c r="JH234" s="255"/>
      <c r="JI234" s="255"/>
      <c r="JJ234" s="255"/>
      <c r="JK234" s="255"/>
      <c r="JL234" s="255"/>
      <c r="JM234" s="255"/>
      <c r="JN234" s="255"/>
      <c r="JO234" s="255"/>
      <c r="JP234" s="255"/>
      <c r="JQ234" s="255"/>
      <c r="JR234" s="255"/>
      <c r="JS234" s="255"/>
      <c r="JT234" s="255"/>
      <c r="JU234" s="255"/>
      <c r="JV234" s="255"/>
      <c r="JW234" s="255"/>
      <c r="JX234" s="255"/>
      <c r="JY234" s="255"/>
      <c r="JZ234" s="255"/>
      <c r="KA234" s="255"/>
      <c r="KB234" s="255"/>
      <c r="KC234" s="255"/>
      <c r="KD234" s="255"/>
      <c r="KE234" s="255"/>
      <c r="KF234" s="255"/>
      <c r="KG234" s="255"/>
      <c r="KH234" s="255"/>
      <c r="KI234" s="255"/>
      <c r="KJ234" s="255"/>
      <c r="KK234" s="255"/>
      <c r="KL234" s="255"/>
      <c r="KM234" s="255"/>
      <c r="KN234" s="255"/>
      <c r="KO234" s="255"/>
      <c r="KP234" s="255"/>
      <c r="KQ234" s="255"/>
      <c r="KR234" s="255"/>
      <c r="KS234" s="255"/>
      <c r="KT234" s="255"/>
      <c r="KU234" s="255"/>
      <c r="KV234" s="255"/>
      <c r="KW234" s="255"/>
      <c r="KX234" s="255"/>
      <c r="KY234" s="255"/>
      <c r="KZ234" s="255"/>
      <c r="LA234" s="255"/>
      <c r="LB234" s="255"/>
      <c r="LC234" s="255"/>
      <c r="LD234" s="255"/>
      <c r="LE234" s="255"/>
      <c r="LF234" s="255"/>
      <c r="LG234" s="255"/>
      <c r="LH234" s="255"/>
      <c r="LI234" s="255"/>
      <c r="LJ234" s="255"/>
      <c r="LK234" s="255"/>
      <c r="LL234" s="255"/>
      <c r="LM234" s="255"/>
      <c r="LN234" s="255"/>
      <c r="LO234" s="255"/>
      <c r="LP234" s="255"/>
      <c r="LQ234" s="255"/>
      <c r="LR234" s="255"/>
      <c r="LS234" s="255"/>
      <c r="LT234" s="255"/>
      <c r="LU234" s="255"/>
      <c r="LV234" s="255"/>
      <c r="LW234" s="255"/>
      <c r="LX234" s="255"/>
      <c r="LY234" s="255"/>
      <c r="LZ234" s="255"/>
      <c r="MA234" s="255"/>
      <c r="MB234" s="255"/>
      <c r="MC234" s="255"/>
      <c r="MD234" s="255"/>
      <c r="ME234" s="255"/>
      <c r="MF234" s="255"/>
      <c r="MG234" s="255"/>
      <c r="MH234" s="255"/>
      <c r="MI234" s="255"/>
      <c r="MJ234" s="255"/>
      <c r="MK234" s="255"/>
      <c r="ML234" s="255"/>
      <c r="MM234" s="255"/>
      <c r="MN234" s="255"/>
      <c r="MO234" s="255"/>
      <c r="MP234" s="255"/>
      <c r="MQ234" s="255"/>
      <c r="MR234" s="255"/>
      <c r="MS234" s="255"/>
      <c r="MT234" s="255"/>
      <c r="MU234" s="255"/>
      <c r="MV234" s="255"/>
      <c r="MW234" s="255"/>
      <c r="MX234" s="255"/>
      <c r="MY234" s="255"/>
      <c r="MZ234" s="255"/>
      <c r="NA234" s="255"/>
      <c r="NB234" s="255"/>
      <c r="NC234" s="255"/>
      <c r="ND234" s="255"/>
      <c r="NE234" s="255"/>
      <c r="NF234" s="255"/>
      <c r="NG234" s="255"/>
      <c r="NH234" s="255"/>
      <c r="NI234" s="255"/>
      <c r="NJ234" s="255"/>
      <c r="NK234" s="255"/>
      <c r="NL234" s="255"/>
      <c r="NM234" s="255"/>
      <c r="NN234" s="255"/>
      <c r="NO234" s="255"/>
      <c r="NP234" s="255"/>
      <c r="NQ234" s="255"/>
      <c r="NR234" s="255"/>
      <c r="NS234" s="255"/>
      <c r="NT234" s="255"/>
      <c r="NU234" s="255"/>
      <c r="NV234" s="255"/>
      <c r="NW234" s="255"/>
      <c r="NX234" s="255"/>
      <c r="NY234" s="255"/>
      <c r="NZ234" s="255"/>
      <c r="OA234" s="255"/>
      <c r="OB234" s="255"/>
      <c r="OC234" s="255"/>
      <c r="OD234" s="255"/>
      <c r="OE234" s="255"/>
      <c r="OF234" s="255"/>
      <c r="OG234" s="255"/>
      <c r="OH234" s="255"/>
      <c r="OI234" s="255"/>
      <c r="OJ234" s="255"/>
      <c r="OK234" s="255"/>
      <c r="OL234" s="255"/>
      <c r="OM234" s="255"/>
      <c r="ON234" s="255"/>
      <c r="OO234" s="255"/>
      <c r="OP234" s="255"/>
      <c r="OQ234" s="255"/>
      <c r="OR234" s="255"/>
      <c r="OS234" s="255"/>
      <c r="OT234" s="255"/>
      <c r="OU234" s="255"/>
      <c r="OV234" s="255"/>
      <c r="OW234" s="255"/>
      <c r="OX234" s="255"/>
      <c r="OY234" s="255"/>
      <c r="OZ234" s="255"/>
      <c r="PA234" s="255"/>
      <c r="PB234" s="255"/>
      <c r="PC234" s="255"/>
      <c r="PD234" s="255"/>
      <c r="PE234" s="255"/>
      <c r="PF234" s="255"/>
      <c r="PG234" s="255"/>
      <c r="PH234" s="255"/>
      <c r="PI234" s="255"/>
      <c r="PJ234" s="255"/>
      <c r="PK234" s="255"/>
      <c r="PL234" s="255"/>
      <c r="PM234" s="255"/>
      <c r="PN234" s="255"/>
      <c r="PO234" s="255"/>
      <c r="PP234" s="255"/>
      <c r="PQ234" s="255"/>
      <c r="PR234" s="255"/>
      <c r="PS234" s="255"/>
      <c r="PT234" s="255"/>
      <c r="PU234" s="255"/>
      <c r="PV234" s="255"/>
      <c r="PW234" s="255"/>
      <c r="PX234" s="255"/>
      <c r="PY234" s="255"/>
      <c r="PZ234" s="255"/>
      <c r="QA234" s="255"/>
      <c r="QB234" s="255"/>
      <c r="QC234" s="255"/>
      <c r="QD234" s="255"/>
      <c r="QE234" s="255"/>
      <c r="QF234" s="255"/>
      <c r="QG234" s="255"/>
      <c r="QH234" s="255"/>
      <c r="QI234" s="255"/>
      <c r="QJ234" s="255"/>
      <c r="QK234" s="255"/>
      <c r="QL234" s="255"/>
      <c r="QM234" s="255"/>
      <c r="QN234" s="255"/>
      <c r="QO234" s="255"/>
      <c r="QP234" s="255"/>
      <c r="QQ234" s="255"/>
      <c r="QR234" s="255"/>
      <c r="QS234" s="255"/>
      <c r="QT234" s="255"/>
      <c r="QU234" s="255"/>
      <c r="QV234" s="255"/>
      <c r="QW234" s="255"/>
      <c r="QX234" s="255"/>
      <c r="QY234" s="255"/>
      <c r="QZ234" s="255"/>
      <c r="RA234" s="255"/>
      <c r="RB234" s="255"/>
      <c r="RC234" s="255"/>
      <c r="RD234" s="255"/>
      <c r="RE234" s="255"/>
      <c r="RF234" s="255"/>
      <c r="RG234" s="255"/>
      <c r="RH234" s="255"/>
      <c r="RI234" s="255"/>
      <c r="RJ234" s="255"/>
      <c r="RK234" s="255"/>
      <c r="RL234" s="255"/>
      <c r="RM234" s="255"/>
      <c r="RN234" s="255"/>
      <c r="RO234" s="255"/>
      <c r="RP234" s="255"/>
      <c r="RQ234" s="255"/>
      <c r="RR234" s="255"/>
      <c r="RS234" s="255"/>
      <c r="RT234" s="255"/>
      <c r="RU234" s="255"/>
      <c r="RV234" s="255"/>
      <c r="RW234" s="255"/>
      <c r="RX234" s="255"/>
      <c r="RY234" s="255"/>
      <c r="RZ234" s="255"/>
      <c r="SA234" s="255"/>
      <c r="SB234" s="255"/>
      <c r="SC234" s="255"/>
      <c r="SD234" s="255"/>
      <c r="SE234" s="255"/>
      <c r="SF234" s="255"/>
      <c r="SG234" s="255"/>
      <c r="SH234" s="255"/>
      <c r="SI234" s="255"/>
      <c r="SJ234" s="255"/>
      <c r="SK234" s="255"/>
      <c r="SL234" s="255"/>
      <c r="SM234" s="255"/>
      <c r="SN234" s="255"/>
      <c r="SO234" s="255"/>
      <c r="SP234" s="255"/>
      <c r="SQ234" s="255"/>
      <c r="SR234" s="255"/>
      <c r="SS234" s="255"/>
      <c r="ST234" s="255"/>
      <c r="SU234" s="255"/>
      <c r="SV234" s="255"/>
      <c r="SW234" s="255"/>
      <c r="SX234" s="255"/>
      <c r="SY234" s="255"/>
      <c r="SZ234" s="255"/>
      <c r="TA234" s="255"/>
      <c r="TB234" s="255"/>
      <c r="TC234" s="255"/>
      <c r="TD234" s="255"/>
      <c r="TE234" s="255"/>
      <c r="TF234" s="255"/>
      <c r="TG234" s="255"/>
      <c r="TH234" s="255"/>
      <c r="TI234" s="255"/>
      <c r="TJ234" s="255"/>
      <c r="TK234" s="255"/>
      <c r="TL234" s="255"/>
      <c r="TM234" s="255"/>
      <c r="TN234" s="255"/>
      <c r="TO234" s="255"/>
      <c r="TP234" s="255"/>
      <c r="TQ234" s="255"/>
      <c r="TR234" s="255"/>
      <c r="TS234" s="255"/>
      <c r="TT234" s="255"/>
      <c r="TU234" s="255"/>
      <c r="TV234" s="255"/>
      <c r="TW234" s="255"/>
      <c r="TX234" s="255"/>
      <c r="TY234" s="255"/>
      <c r="TZ234" s="255"/>
      <c r="UA234" s="255"/>
      <c r="UB234" s="255"/>
      <c r="UC234" s="255"/>
      <c r="UD234" s="255"/>
      <c r="UE234" s="255"/>
      <c r="UF234" s="255"/>
      <c r="UG234" s="255"/>
      <c r="UH234" s="255"/>
      <c r="UI234" s="255"/>
      <c r="UJ234" s="255"/>
      <c r="UK234" s="255"/>
      <c r="UL234" s="255"/>
      <c r="UM234" s="255"/>
      <c r="UN234" s="255"/>
      <c r="UO234" s="255"/>
      <c r="UP234" s="255"/>
      <c r="UQ234" s="255"/>
      <c r="UR234" s="255"/>
      <c r="US234" s="255"/>
      <c r="UT234" s="255"/>
      <c r="UU234" s="255"/>
      <c r="UV234" s="255"/>
      <c r="UW234" s="255"/>
      <c r="UX234" s="255"/>
      <c r="UY234" s="255"/>
      <c r="UZ234" s="255"/>
      <c r="VA234" s="255"/>
      <c r="VB234" s="255"/>
      <c r="VC234" s="255"/>
      <c r="VD234" s="255"/>
      <c r="VE234" s="255"/>
      <c r="VF234" s="255"/>
      <c r="VG234" s="255"/>
      <c r="VH234" s="255"/>
      <c r="VI234" s="255"/>
      <c r="VJ234" s="255"/>
      <c r="VK234" s="255"/>
      <c r="VL234" s="255"/>
      <c r="VM234" s="255"/>
      <c r="VN234" s="255"/>
      <c r="VO234" s="255"/>
      <c r="VP234" s="255"/>
      <c r="VQ234" s="255"/>
      <c r="VR234" s="255"/>
      <c r="VS234" s="255"/>
      <c r="VT234" s="255"/>
      <c r="VU234" s="255"/>
      <c r="VV234" s="255"/>
      <c r="VW234" s="255"/>
      <c r="VX234" s="255"/>
      <c r="VY234" s="255"/>
      <c r="VZ234" s="255"/>
      <c r="WA234" s="255"/>
      <c r="WB234" s="255"/>
      <c r="WC234" s="255"/>
      <c r="WD234" s="255"/>
      <c r="WE234" s="255"/>
      <c r="WF234" s="255"/>
      <c r="WG234" s="255"/>
      <c r="WH234" s="255"/>
      <c r="WI234" s="255"/>
      <c r="WJ234" s="255"/>
      <c r="WK234" s="255"/>
      <c r="WL234" s="255"/>
      <c r="WM234" s="255"/>
      <c r="WN234" s="255"/>
      <c r="WO234" s="255"/>
      <c r="WP234" s="255"/>
      <c r="WQ234" s="255"/>
      <c r="WR234" s="255"/>
      <c r="WS234" s="255"/>
      <c r="WT234" s="255"/>
      <c r="WU234" s="255"/>
      <c r="WV234" s="255"/>
      <c r="WW234" s="255"/>
      <c r="WX234" s="255"/>
      <c r="WY234" s="255"/>
      <c r="WZ234" s="255"/>
      <c r="XA234" s="255"/>
      <c r="XB234" s="255"/>
      <c r="XC234" s="255"/>
      <c r="XD234" s="255"/>
      <c r="XE234" s="255"/>
      <c r="XF234" s="255"/>
      <c r="XG234" s="255"/>
      <c r="XH234" s="255"/>
      <c r="XI234" s="255"/>
      <c r="XJ234" s="255"/>
      <c r="XK234" s="255"/>
      <c r="XL234" s="255"/>
      <c r="XM234" s="255"/>
      <c r="XN234" s="255"/>
      <c r="XO234" s="255"/>
      <c r="XP234" s="255"/>
      <c r="XQ234" s="255"/>
      <c r="XR234" s="255"/>
      <c r="XS234" s="255"/>
      <c r="XT234" s="255"/>
      <c r="XU234" s="255"/>
      <c r="XV234" s="255"/>
      <c r="XW234" s="255"/>
      <c r="XX234" s="255"/>
      <c r="XY234" s="255"/>
      <c r="XZ234" s="255"/>
      <c r="YA234" s="255"/>
      <c r="YB234" s="255"/>
      <c r="YC234" s="255"/>
      <c r="YD234" s="255"/>
      <c r="YE234" s="255"/>
      <c r="YF234" s="255"/>
      <c r="YG234" s="255"/>
      <c r="YH234" s="255"/>
      <c r="YI234" s="255"/>
      <c r="YJ234" s="255"/>
      <c r="YK234" s="255"/>
      <c r="YL234" s="255"/>
      <c r="YM234" s="255"/>
      <c r="YN234" s="255"/>
      <c r="YO234" s="255"/>
      <c r="YP234" s="255"/>
      <c r="YQ234" s="255"/>
      <c r="YR234" s="255"/>
      <c r="YS234" s="255"/>
      <c r="YT234" s="255"/>
      <c r="YU234" s="255"/>
      <c r="YV234" s="255"/>
      <c r="YW234" s="255"/>
      <c r="YX234" s="255"/>
      <c r="YY234" s="255"/>
      <c r="YZ234" s="255"/>
      <c r="ZA234" s="255"/>
      <c r="ZB234" s="255"/>
      <c r="ZC234" s="255"/>
      <c r="ZD234" s="255"/>
      <c r="ZE234" s="255"/>
      <c r="ZF234" s="255"/>
      <c r="ZG234" s="255"/>
      <c r="ZH234" s="255"/>
      <c r="ZI234" s="255"/>
      <c r="ZJ234" s="255"/>
      <c r="ZK234" s="255"/>
      <c r="ZL234" s="255"/>
      <c r="ZM234" s="255"/>
      <c r="ZN234" s="255"/>
      <c r="ZO234" s="255"/>
      <c r="ZP234" s="255"/>
      <c r="ZQ234" s="255"/>
      <c r="ZR234" s="255"/>
      <c r="ZS234" s="255"/>
      <c r="ZT234" s="255"/>
      <c r="ZU234" s="255"/>
      <c r="ZV234" s="255"/>
      <c r="ZW234" s="255"/>
      <c r="ZX234" s="255"/>
      <c r="ZY234" s="255"/>
      <c r="ZZ234" s="255"/>
      <c r="AAA234" s="255"/>
      <c r="AAB234" s="255"/>
      <c r="AAC234" s="255"/>
      <c r="AAD234" s="255"/>
      <c r="AAE234" s="255"/>
      <c r="AAF234" s="255"/>
      <c r="AAG234" s="255"/>
      <c r="AAH234" s="255"/>
      <c r="AAI234" s="255"/>
      <c r="AAJ234" s="255"/>
      <c r="AAK234" s="255"/>
      <c r="AAL234" s="255"/>
      <c r="AAM234" s="255"/>
      <c r="AAN234" s="255"/>
      <c r="AAO234" s="255"/>
      <c r="AAP234" s="255"/>
      <c r="AAQ234" s="255"/>
      <c r="AAR234" s="255"/>
      <c r="AAS234" s="255"/>
      <c r="AAT234" s="255"/>
      <c r="AAU234" s="255"/>
      <c r="AAV234" s="255"/>
      <c r="AAW234" s="255"/>
      <c r="AAX234" s="255"/>
      <c r="AAY234" s="255"/>
      <c r="AAZ234" s="255"/>
      <c r="ABA234" s="255"/>
      <c r="ABB234" s="255"/>
      <c r="ABC234" s="255"/>
      <c r="ABD234" s="255"/>
      <c r="ABE234" s="255"/>
      <c r="ABF234" s="255"/>
      <c r="ABG234" s="255"/>
      <c r="ABH234" s="255"/>
      <c r="ABI234" s="255"/>
      <c r="ABJ234" s="255"/>
      <c r="ABK234" s="255"/>
      <c r="ABL234" s="255"/>
      <c r="ABM234" s="255"/>
      <c r="ABN234" s="255"/>
      <c r="ABO234" s="255"/>
      <c r="ABP234" s="255"/>
      <c r="ABQ234" s="255"/>
      <c r="ABR234" s="255"/>
      <c r="ABS234" s="255"/>
      <c r="ABT234" s="255"/>
      <c r="ABU234" s="255"/>
      <c r="ABV234" s="255"/>
      <c r="ABW234" s="255"/>
      <c r="ABX234" s="255"/>
      <c r="ABY234" s="255"/>
      <c r="ABZ234" s="255"/>
      <c r="ACA234" s="255"/>
      <c r="ACB234" s="255"/>
      <c r="ACC234" s="255"/>
      <c r="ACD234" s="255"/>
      <c r="ACE234" s="255"/>
      <c r="ACF234" s="255"/>
      <c r="ACG234" s="255"/>
      <c r="ACH234" s="255"/>
      <c r="ACI234" s="255"/>
      <c r="ACJ234" s="255"/>
      <c r="ACK234" s="255"/>
      <c r="ACL234" s="255"/>
      <c r="ACM234" s="255"/>
      <c r="ACN234" s="255"/>
      <c r="ACO234" s="255"/>
      <c r="ACP234" s="255"/>
      <c r="ACQ234" s="255"/>
      <c r="ACR234" s="255"/>
      <c r="ACS234" s="255"/>
      <c r="ACT234" s="255"/>
      <c r="ACU234" s="255"/>
      <c r="ACV234" s="255"/>
      <c r="ACW234" s="255"/>
      <c r="ACX234" s="255"/>
      <c r="ACY234" s="255"/>
      <c r="ACZ234" s="255"/>
      <c r="ADA234" s="255"/>
      <c r="ADB234" s="255"/>
      <c r="ADC234" s="255"/>
      <c r="ADD234" s="255"/>
      <c r="ADE234" s="255"/>
      <c r="ADF234" s="255"/>
      <c r="ADG234" s="255"/>
      <c r="ADH234" s="255"/>
      <c r="ADI234" s="255"/>
      <c r="ADJ234" s="255"/>
      <c r="ADK234" s="255"/>
      <c r="ADL234" s="255"/>
      <c r="ADM234" s="255"/>
      <c r="ADN234" s="255"/>
      <c r="ADO234" s="255"/>
      <c r="ADP234" s="255"/>
      <c r="ADQ234" s="255"/>
      <c r="ADR234" s="255"/>
      <c r="ADS234" s="255"/>
      <c r="ADT234" s="255"/>
      <c r="ADU234" s="255"/>
      <c r="ADV234" s="255"/>
      <c r="ADW234" s="255"/>
      <c r="ADX234" s="255"/>
      <c r="ADY234" s="255"/>
      <c r="ADZ234" s="255"/>
      <c r="AEA234" s="255"/>
      <c r="AEB234" s="255"/>
      <c r="AEC234" s="255"/>
      <c r="AED234" s="255"/>
      <c r="AEE234" s="255"/>
      <c r="AEF234" s="255"/>
      <c r="AEG234" s="255"/>
      <c r="AEH234" s="255"/>
      <c r="AEI234" s="255"/>
      <c r="AEJ234" s="255"/>
      <c r="AEK234" s="255"/>
      <c r="AEL234" s="255"/>
      <c r="AEM234" s="255"/>
      <c r="AEN234" s="255"/>
      <c r="AEO234" s="255"/>
      <c r="AEP234" s="255"/>
      <c r="AEQ234" s="255"/>
      <c r="AER234" s="255"/>
      <c r="AES234" s="255"/>
      <c r="AET234" s="255"/>
      <c r="AEU234" s="255"/>
      <c r="AEV234" s="255"/>
      <c r="AEW234" s="255"/>
      <c r="AEX234" s="255"/>
      <c r="AEY234" s="255"/>
      <c r="AEZ234" s="255"/>
      <c r="AFA234" s="255"/>
      <c r="AFB234" s="255"/>
      <c r="AFC234" s="255"/>
      <c r="AFD234" s="255"/>
      <c r="AFE234" s="255"/>
      <c r="AFF234" s="255"/>
      <c r="AFG234" s="255"/>
      <c r="AFH234" s="255"/>
      <c r="AFI234" s="255"/>
      <c r="AFJ234" s="255"/>
      <c r="AFK234" s="255"/>
      <c r="AFL234" s="255"/>
      <c r="AFM234" s="255"/>
      <c r="AFN234" s="255"/>
      <c r="AFO234" s="255"/>
      <c r="AFP234" s="255"/>
      <c r="AFQ234" s="255"/>
      <c r="AFR234" s="255"/>
      <c r="AFS234" s="255"/>
      <c r="AFT234" s="255"/>
      <c r="AFU234" s="255"/>
      <c r="AFV234" s="255"/>
      <c r="AFW234" s="255"/>
      <c r="AFX234" s="255"/>
      <c r="AFY234" s="255"/>
      <c r="AFZ234" s="255"/>
      <c r="AGA234" s="255"/>
      <c r="AGB234" s="255"/>
      <c r="AGC234" s="255"/>
      <c r="AGD234" s="255"/>
      <c r="AGE234" s="255"/>
      <c r="AGF234" s="255"/>
      <c r="AGG234" s="255"/>
      <c r="AGH234" s="255"/>
      <c r="AGI234" s="255"/>
      <c r="AGJ234" s="255"/>
      <c r="AGK234" s="255"/>
      <c r="AGL234" s="255"/>
      <c r="AGM234" s="255"/>
      <c r="AGN234" s="255"/>
      <c r="AGO234" s="255"/>
      <c r="AGP234" s="255"/>
      <c r="AGQ234" s="255"/>
      <c r="AGR234" s="255"/>
      <c r="AGS234" s="255"/>
      <c r="AGT234" s="255"/>
      <c r="AGU234" s="255"/>
      <c r="AGV234" s="255"/>
      <c r="AGW234" s="255"/>
      <c r="AGX234" s="255"/>
      <c r="AGY234" s="255"/>
      <c r="AGZ234" s="255"/>
      <c r="AHA234" s="255"/>
      <c r="AHB234" s="255"/>
      <c r="AHC234" s="255"/>
      <c r="AHD234" s="255"/>
      <c r="AHE234" s="255"/>
      <c r="AHF234" s="255"/>
      <c r="AHG234" s="255"/>
      <c r="AHH234" s="255"/>
      <c r="AHI234" s="255"/>
      <c r="AHJ234" s="255"/>
      <c r="AHK234" s="255"/>
      <c r="AHL234" s="255"/>
      <c r="AHM234" s="255"/>
      <c r="AHN234" s="255"/>
      <c r="AHO234" s="255"/>
      <c r="AHP234" s="255"/>
      <c r="AHQ234" s="255"/>
      <c r="AHR234" s="255"/>
      <c r="AHS234" s="255"/>
      <c r="AHT234" s="255"/>
      <c r="AHU234" s="255"/>
      <c r="AHV234" s="255"/>
      <c r="AHW234" s="255"/>
      <c r="AHX234" s="255"/>
      <c r="AHY234" s="255"/>
      <c r="AHZ234" s="255"/>
      <c r="AIA234" s="255"/>
      <c r="AIB234" s="255"/>
      <c r="AIC234" s="255"/>
      <c r="AID234" s="255"/>
      <c r="AIE234" s="255"/>
      <c r="AIF234" s="255"/>
      <c r="AIG234" s="255"/>
      <c r="AIH234" s="255"/>
      <c r="AII234" s="255"/>
      <c r="AIJ234" s="255"/>
      <c r="AIK234" s="255"/>
      <c r="AIL234" s="255"/>
      <c r="AIM234" s="255"/>
      <c r="AIN234" s="255"/>
      <c r="AIO234" s="255"/>
      <c r="AIP234" s="255"/>
      <c r="AIQ234" s="255"/>
      <c r="AIR234" s="255"/>
      <c r="AIS234" s="255"/>
      <c r="AIT234" s="255"/>
      <c r="AIU234" s="255"/>
      <c r="AIV234" s="255"/>
      <c r="AIW234" s="255"/>
      <c r="AIX234" s="255"/>
      <c r="AIY234" s="255"/>
      <c r="AIZ234" s="255"/>
      <c r="AJA234" s="255"/>
      <c r="AJB234" s="255"/>
      <c r="AJC234" s="255"/>
      <c r="AJD234" s="255"/>
      <c r="AJE234" s="255"/>
      <c r="AJF234" s="255"/>
      <c r="AJG234" s="255"/>
      <c r="AJH234" s="255"/>
      <c r="AJI234" s="255"/>
      <c r="AJJ234" s="255"/>
      <c r="AJK234" s="255"/>
      <c r="AJL234" s="255"/>
      <c r="AJM234" s="255"/>
      <c r="AJN234" s="255"/>
      <c r="AJO234" s="255"/>
      <c r="AJP234" s="255"/>
      <c r="AJQ234" s="255"/>
      <c r="AJR234" s="255"/>
      <c r="AJS234" s="255"/>
      <c r="AJT234" s="255"/>
      <c r="AJU234" s="255"/>
      <c r="AJV234" s="255"/>
      <c r="AJW234" s="255"/>
      <c r="AJX234" s="255"/>
      <c r="AJY234" s="255"/>
      <c r="AJZ234" s="255"/>
      <c r="AKA234" s="255"/>
      <c r="AKB234" s="255"/>
      <c r="AKC234" s="255"/>
      <c r="AKD234" s="255"/>
      <c r="AKE234" s="255"/>
      <c r="AKF234" s="255"/>
      <c r="AKG234" s="255"/>
      <c r="AKH234" s="255"/>
      <c r="AKI234" s="255"/>
      <c r="AKJ234" s="255"/>
      <c r="AKK234" s="255"/>
      <c r="AKL234" s="255"/>
      <c r="AKM234" s="255"/>
      <c r="AKN234" s="255"/>
      <c r="AKO234" s="255"/>
      <c r="AKP234" s="255"/>
      <c r="AKQ234" s="255"/>
      <c r="AKR234" s="255"/>
      <c r="AKS234" s="255"/>
      <c r="AKT234" s="255"/>
      <c r="AKU234" s="255"/>
      <c r="AKV234" s="255"/>
      <c r="AKW234" s="255"/>
      <c r="AKX234" s="255"/>
      <c r="AKY234" s="255"/>
      <c r="AKZ234" s="255"/>
      <c r="ALA234" s="255"/>
      <c r="ALB234" s="255"/>
      <c r="ALC234" s="255"/>
      <c r="ALD234" s="255"/>
      <c r="ALE234" s="255"/>
    </row>
    <row r="235" spans="1:993" s="298" customFormat="1" ht="28.5" customHeight="1">
      <c r="A235" s="164" t="s">
        <v>226</v>
      </c>
      <c r="B235" s="166" t="s">
        <v>224</v>
      </c>
      <c r="C235" s="164"/>
      <c r="D235" s="165" t="s">
        <v>364</v>
      </c>
      <c r="E235" s="165"/>
      <c r="F235" s="164"/>
      <c r="G235" s="164">
        <v>3</v>
      </c>
      <c r="H235" s="158" t="s">
        <v>2051</v>
      </c>
      <c r="I235" s="296">
        <f t="shared" si="33"/>
        <v>40</v>
      </c>
      <c r="J235" s="297">
        <f t="shared" si="34"/>
        <v>49.2</v>
      </c>
      <c r="K235" s="255"/>
      <c r="L235" s="255">
        <v>1</v>
      </c>
      <c r="M235" s="255">
        <f t="shared" si="32"/>
        <v>0</v>
      </c>
      <c r="N235" s="255">
        <f>L235*P235*40</f>
        <v>40</v>
      </c>
      <c r="O235" s="255">
        <f t="shared" si="31"/>
        <v>40</v>
      </c>
      <c r="P235" s="255">
        <v>1</v>
      </c>
      <c r="Q235" s="164"/>
      <c r="R235" s="164"/>
      <c r="S235" s="549"/>
      <c r="T235" s="549"/>
      <c r="U235" s="549"/>
      <c r="V235" s="549"/>
      <c r="W235" s="549"/>
      <c r="X235" s="549"/>
      <c r="Y235" s="549"/>
      <c r="Z235" s="549"/>
      <c r="AA235" s="549"/>
      <c r="AB235" s="549"/>
      <c r="AC235" s="549"/>
      <c r="AD235" s="549"/>
      <c r="AE235" s="549"/>
      <c r="AF235" s="549"/>
      <c r="AG235" s="549"/>
      <c r="AH235" s="255"/>
      <c r="AI235" s="255"/>
      <c r="AJ235" s="255"/>
      <c r="AK235" s="255"/>
      <c r="AL235" s="255"/>
      <c r="AM235" s="255"/>
      <c r="AN235" s="255"/>
      <c r="AO235" s="255"/>
      <c r="AP235" s="255"/>
      <c r="AQ235" s="255"/>
      <c r="AR235" s="255"/>
      <c r="AS235" s="255"/>
      <c r="AT235" s="255"/>
      <c r="AU235" s="255"/>
      <c r="AV235" s="255"/>
      <c r="AW235" s="255"/>
      <c r="AX235" s="255"/>
      <c r="AY235" s="255"/>
      <c r="AZ235" s="255"/>
      <c r="BA235" s="255"/>
      <c r="BB235" s="255"/>
      <c r="BC235" s="255"/>
      <c r="BD235" s="255"/>
      <c r="BE235" s="255"/>
      <c r="BF235" s="255"/>
      <c r="BG235" s="255"/>
      <c r="BH235" s="255"/>
      <c r="BI235" s="255"/>
      <c r="BJ235" s="255"/>
      <c r="BK235" s="255"/>
      <c r="BL235" s="255"/>
      <c r="BM235" s="255"/>
      <c r="BN235" s="255"/>
      <c r="BO235" s="255"/>
      <c r="BP235" s="255"/>
      <c r="BQ235" s="255"/>
      <c r="BR235" s="255"/>
      <c r="BS235" s="255"/>
      <c r="BT235" s="255"/>
      <c r="BU235" s="255"/>
      <c r="BV235" s="255"/>
      <c r="BW235" s="255"/>
      <c r="BX235" s="255"/>
      <c r="BY235" s="255"/>
      <c r="BZ235" s="255"/>
      <c r="CA235" s="255"/>
      <c r="CB235" s="255"/>
      <c r="CC235" s="255"/>
      <c r="CD235" s="255"/>
      <c r="CE235" s="255"/>
      <c r="CF235" s="255"/>
      <c r="CG235" s="255"/>
      <c r="CH235" s="255"/>
      <c r="CI235" s="255"/>
      <c r="CJ235" s="255"/>
      <c r="CK235" s="255"/>
      <c r="CL235" s="255"/>
      <c r="CM235" s="255"/>
      <c r="CN235" s="255"/>
      <c r="CO235" s="255"/>
      <c r="CP235" s="255"/>
      <c r="CQ235" s="255"/>
      <c r="CR235" s="255"/>
      <c r="CS235" s="255"/>
      <c r="CT235" s="255"/>
      <c r="CU235" s="255"/>
      <c r="CV235" s="255"/>
      <c r="CW235" s="255"/>
      <c r="CX235" s="255"/>
      <c r="CY235" s="255"/>
      <c r="CZ235" s="255"/>
      <c r="DA235" s="255"/>
      <c r="DB235" s="255"/>
      <c r="DC235" s="255"/>
      <c r="DD235" s="255"/>
      <c r="DE235" s="255"/>
      <c r="DF235" s="255"/>
      <c r="DG235" s="255"/>
      <c r="DH235" s="255"/>
      <c r="DI235" s="255"/>
      <c r="DJ235" s="255"/>
      <c r="DK235" s="255"/>
      <c r="DL235" s="255"/>
      <c r="DM235" s="255"/>
      <c r="DN235" s="255"/>
      <c r="DO235" s="255"/>
      <c r="DP235" s="255"/>
      <c r="DQ235" s="255"/>
      <c r="DR235" s="255"/>
      <c r="DS235" s="255"/>
      <c r="DT235" s="255"/>
      <c r="DU235" s="255"/>
      <c r="DV235" s="255"/>
      <c r="DW235" s="255"/>
      <c r="DX235" s="255"/>
      <c r="DY235" s="255"/>
      <c r="DZ235" s="255"/>
      <c r="EA235" s="255"/>
      <c r="EB235" s="255"/>
      <c r="EC235" s="255"/>
      <c r="ED235" s="255"/>
      <c r="EE235" s="255"/>
      <c r="EF235" s="255"/>
      <c r="EG235" s="255"/>
      <c r="EH235" s="255"/>
      <c r="EI235" s="255"/>
      <c r="EJ235" s="255"/>
      <c r="EK235" s="255"/>
      <c r="EL235" s="255"/>
      <c r="EM235" s="255"/>
      <c r="EN235" s="255"/>
      <c r="EO235" s="255"/>
      <c r="EP235" s="255"/>
      <c r="EQ235" s="255"/>
      <c r="ER235" s="255"/>
      <c r="ES235" s="255"/>
      <c r="ET235" s="255"/>
      <c r="EU235" s="255"/>
      <c r="EV235" s="255"/>
      <c r="EW235" s="255"/>
      <c r="EX235" s="255"/>
      <c r="EY235" s="255"/>
      <c r="EZ235" s="255"/>
      <c r="FA235" s="255"/>
      <c r="FB235" s="255"/>
      <c r="FC235" s="255"/>
      <c r="FD235" s="255"/>
      <c r="FE235" s="255"/>
      <c r="FF235" s="255"/>
      <c r="FG235" s="255"/>
      <c r="FH235" s="255"/>
      <c r="FI235" s="255"/>
      <c r="FJ235" s="255"/>
      <c r="FK235" s="255"/>
      <c r="FL235" s="255"/>
      <c r="FM235" s="255"/>
      <c r="FN235" s="255"/>
      <c r="FO235" s="255"/>
      <c r="FP235" s="255"/>
      <c r="FQ235" s="255"/>
      <c r="FR235" s="255"/>
      <c r="FS235" s="255"/>
      <c r="FT235" s="255"/>
      <c r="FU235" s="255"/>
      <c r="FV235" s="255"/>
      <c r="FW235" s="255"/>
      <c r="FX235" s="255"/>
      <c r="FY235" s="255"/>
      <c r="FZ235" s="255"/>
      <c r="GA235" s="255"/>
      <c r="GB235" s="255"/>
      <c r="GC235" s="255"/>
      <c r="GD235" s="255"/>
      <c r="GE235" s="255"/>
      <c r="GF235" s="255"/>
      <c r="GG235" s="255"/>
      <c r="GH235" s="255"/>
      <c r="GI235" s="255"/>
      <c r="GJ235" s="255"/>
      <c r="GK235" s="255"/>
      <c r="GL235" s="255"/>
      <c r="GM235" s="255"/>
      <c r="GN235" s="255"/>
      <c r="GO235" s="255"/>
      <c r="GP235" s="255"/>
      <c r="GQ235" s="255"/>
      <c r="GR235" s="255"/>
      <c r="GS235" s="255"/>
      <c r="GT235" s="255"/>
      <c r="GU235" s="255"/>
      <c r="GV235" s="255"/>
      <c r="GW235" s="255"/>
      <c r="GX235" s="255"/>
      <c r="GY235" s="255"/>
      <c r="GZ235" s="255"/>
      <c r="HA235" s="255"/>
      <c r="HB235" s="255"/>
      <c r="HC235" s="255"/>
      <c r="HD235" s="255"/>
      <c r="HE235" s="255"/>
      <c r="HF235" s="255"/>
      <c r="HG235" s="255"/>
      <c r="HH235" s="255"/>
      <c r="HI235" s="255"/>
      <c r="HJ235" s="255"/>
      <c r="HK235" s="255"/>
      <c r="HL235" s="255"/>
      <c r="HM235" s="255"/>
      <c r="HN235" s="255"/>
      <c r="HO235" s="255"/>
      <c r="HP235" s="255"/>
      <c r="HQ235" s="255"/>
      <c r="HR235" s="255"/>
      <c r="HS235" s="255"/>
      <c r="HT235" s="255"/>
      <c r="HU235" s="255"/>
      <c r="HV235" s="255"/>
      <c r="HW235" s="255"/>
      <c r="HX235" s="255"/>
      <c r="HY235" s="255"/>
      <c r="HZ235" s="255"/>
      <c r="IA235" s="255"/>
      <c r="IB235" s="255"/>
      <c r="IC235" s="255"/>
      <c r="ID235" s="255"/>
      <c r="IE235" s="255"/>
      <c r="IF235" s="255"/>
      <c r="IG235" s="255"/>
      <c r="IH235" s="255"/>
      <c r="II235" s="255"/>
      <c r="IJ235" s="255"/>
      <c r="IK235" s="255"/>
      <c r="IL235" s="255"/>
      <c r="IM235" s="255"/>
      <c r="IN235" s="255"/>
      <c r="IO235" s="255"/>
      <c r="IP235" s="255"/>
      <c r="IQ235" s="255"/>
      <c r="IR235" s="255"/>
      <c r="IS235" s="255"/>
      <c r="IT235" s="255"/>
      <c r="IU235" s="255"/>
      <c r="IV235" s="255"/>
      <c r="IW235" s="255"/>
      <c r="IX235" s="255"/>
      <c r="IY235" s="255"/>
      <c r="IZ235" s="255"/>
      <c r="JA235" s="255"/>
      <c r="JB235" s="255"/>
      <c r="JC235" s="255"/>
      <c r="JD235" s="255"/>
      <c r="JE235" s="255"/>
      <c r="JF235" s="255"/>
      <c r="JG235" s="255"/>
      <c r="JH235" s="255"/>
      <c r="JI235" s="255"/>
      <c r="JJ235" s="255"/>
      <c r="JK235" s="255"/>
      <c r="JL235" s="255"/>
      <c r="JM235" s="255"/>
      <c r="JN235" s="255"/>
      <c r="JO235" s="255"/>
      <c r="JP235" s="255"/>
      <c r="JQ235" s="255"/>
      <c r="JR235" s="255"/>
      <c r="JS235" s="255"/>
      <c r="JT235" s="255"/>
      <c r="JU235" s="255"/>
      <c r="JV235" s="255"/>
      <c r="JW235" s="255"/>
      <c r="JX235" s="255"/>
      <c r="JY235" s="255"/>
      <c r="JZ235" s="255"/>
      <c r="KA235" s="255"/>
      <c r="KB235" s="255"/>
      <c r="KC235" s="255"/>
      <c r="KD235" s="255"/>
      <c r="KE235" s="255"/>
      <c r="KF235" s="255"/>
      <c r="KG235" s="255"/>
      <c r="KH235" s="255"/>
      <c r="KI235" s="255"/>
      <c r="KJ235" s="255"/>
      <c r="KK235" s="255"/>
      <c r="KL235" s="255"/>
      <c r="KM235" s="255"/>
      <c r="KN235" s="255"/>
      <c r="KO235" s="255"/>
      <c r="KP235" s="255"/>
      <c r="KQ235" s="255"/>
      <c r="KR235" s="255"/>
      <c r="KS235" s="255"/>
      <c r="KT235" s="255"/>
      <c r="KU235" s="255"/>
      <c r="KV235" s="255"/>
      <c r="KW235" s="255"/>
      <c r="KX235" s="255"/>
      <c r="KY235" s="255"/>
      <c r="KZ235" s="255"/>
      <c r="LA235" s="255"/>
      <c r="LB235" s="255"/>
      <c r="LC235" s="255"/>
      <c r="LD235" s="255"/>
      <c r="LE235" s="255"/>
      <c r="LF235" s="255"/>
      <c r="LG235" s="255"/>
      <c r="LH235" s="255"/>
      <c r="LI235" s="255"/>
      <c r="LJ235" s="255"/>
      <c r="LK235" s="255"/>
      <c r="LL235" s="255"/>
      <c r="LM235" s="255"/>
      <c r="LN235" s="255"/>
      <c r="LO235" s="255"/>
      <c r="LP235" s="255"/>
      <c r="LQ235" s="255"/>
      <c r="LR235" s="255"/>
      <c r="LS235" s="255"/>
      <c r="LT235" s="255"/>
      <c r="LU235" s="255"/>
      <c r="LV235" s="255"/>
      <c r="LW235" s="255"/>
      <c r="LX235" s="255"/>
      <c r="LY235" s="255"/>
      <c r="LZ235" s="255"/>
      <c r="MA235" s="255"/>
      <c r="MB235" s="255"/>
      <c r="MC235" s="255"/>
      <c r="MD235" s="255"/>
      <c r="ME235" s="255"/>
      <c r="MF235" s="255"/>
      <c r="MG235" s="255"/>
      <c r="MH235" s="255"/>
      <c r="MI235" s="255"/>
      <c r="MJ235" s="255"/>
      <c r="MK235" s="255"/>
      <c r="ML235" s="255"/>
      <c r="MM235" s="255"/>
      <c r="MN235" s="255"/>
      <c r="MO235" s="255"/>
      <c r="MP235" s="255"/>
      <c r="MQ235" s="255"/>
      <c r="MR235" s="255"/>
      <c r="MS235" s="255"/>
      <c r="MT235" s="255"/>
      <c r="MU235" s="255"/>
      <c r="MV235" s="255"/>
      <c r="MW235" s="255"/>
      <c r="MX235" s="255"/>
      <c r="MY235" s="255"/>
      <c r="MZ235" s="255"/>
      <c r="NA235" s="255"/>
      <c r="NB235" s="255"/>
      <c r="NC235" s="255"/>
      <c r="ND235" s="255"/>
      <c r="NE235" s="255"/>
      <c r="NF235" s="255"/>
      <c r="NG235" s="255"/>
      <c r="NH235" s="255"/>
      <c r="NI235" s="255"/>
      <c r="NJ235" s="255"/>
      <c r="NK235" s="255"/>
      <c r="NL235" s="255"/>
      <c r="NM235" s="255"/>
      <c r="NN235" s="255"/>
      <c r="NO235" s="255"/>
      <c r="NP235" s="255"/>
      <c r="NQ235" s="255"/>
      <c r="NR235" s="255"/>
      <c r="NS235" s="255"/>
      <c r="NT235" s="255"/>
      <c r="NU235" s="255"/>
      <c r="NV235" s="255"/>
      <c r="NW235" s="255"/>
      <c r="NX235" s="255"/>
      <c r="NY235" s="255"/>
      <c r="NZ235" s="255"/>
      <c r="OA235" s="255"/>
      <c r="OB235" s="255"/>
      <c r="OC235" s="255"/>
      <c r="OD235" s="255"/>
      <c r="OE235" s="255"/>
      <c r="OF235" s="255"/>
      <c r="OG235" s="255"/>
      <c r="OH235" s="255"/>
      <c r="OI235" s="255"/>
      <c r="OJ235" s="255"/>
      <c r="OK235" s="255"/>
      <c r="OL235" s="255"/>
      <c r="OM235" s="255"/>
      <c r="ON235" s="255"/>
      <c r="OO235" s="255"/>
      <c r="OP235" s="255"/>
      <c r="OQ235" s="255"/>
      <c r="OR235" s="255"/>
      <c r="OS235" s="255"/>
      <c r="OT235" s="255"/>
      <c r="OU235" s="255"/>
      <c r="OV235" s="255"/>
      <c r="OW235" s="255"/>
      <c r="OX235" s="255"/>
      <c r="OY235" s="255"/>
      <c r="OZ235" s="255"/>
      <c r="PA235" s="255"/>
      <c r="PB235" s="255"/>
      <c r="PC235" s="255"/>
      <c r="PD235" s="255"/>
      <c r="PE235" s="255"/>
      <c r="PF235" s="255"/>
      <c r="PG235" s="255"/>
      <c r="PH235" s="255"/>
      <c r="PI235" s="255"/>
      <c r="PJ235" s="255"/>
      <c r="PK235" s="255"/>
      <c r="PL235" s="255"/>
      <c r="PM235" s="255"/>
      <c r="PN235" s="255"/>
      <c r="PO235" s="255"/>
      <c r="PP235" s="255"/>
      <c r="PQ235" s="255"/>
      <c r="PR235" s="255"/>
      <c r="PS235" s="255"/>
      <c r="PT235" s="255"/>
      <c r="PU235" s="255"/>
      <c r="PV235" s="255"/>
      <c r="PW235" s="255"/>
      <c r="PX235" s="255"/>
      <c r="PY235" s="255"/>
      <c r="PZ235" s="255"/>
      <c r="QA235" s="255"/>
      <c r="QB235" s="255"/>
      <c r="QC235" s="255"/>
      <c r="QD235" s="255"/>
      <c r="QE235" s="255"/>
      <c r="QF235" s="255"/>
      <c r="QG235" s="255"/>
      <c r="QH235" s="255"/>
      <c r="QI235" s="255"/>
      <c r="QJ235" s="255"/>
      <c r="QK235" s="255"/>
      <c r="QL235" s="255"/>
      <c r="QM235" s="255"/>
      <c r="QN235" s="255"/>
      <c r="QO235" s="255"/>
      <c r="QP235" s="255"/>
      <c r="QQ235" s="255"/>
      <c r="QR235" s="255"/>
      <c r="QS235" s="255"/>
      <c r="QT235" s="255"/>
      <c r="QU235" s="255"/>
      <c r="QV235" s="255"/>
      <c r="QW235" s="255"/>
      <c r="QX235" s="255"/>
      <c r="QY235" s="255"/>
      <c r="QZ235" s="255"/>
      <c r="RA235" s="255"/>
      <c r="RB235" s="255"/>
      <c r="RC235" s="255"/>
      <c r="RD235" s="255"/>
      <c r="RE235" s="255"/>
      <c r="RF235" s="255"/>
      <c r="RG235" s="255"/>
      <c r="RH235" s="255"/>
      <c r="RI235" s="255"/>
      <c r="RJ235" s="255"/>
      <c r="RK235" s="255"/>
      <c r="RL235" s="255"/>
      <c r="RM235" s="255"/>
      <c r="RN235" s="255"/>
      <c r="RO235" s="255"/>
      <c r="RP235" s="255"/>
      <c r="RQ235" s="255"/>
      <c r="RR235" s="255"/>
      <c r="RS235" s="255"/>
      <c r="RT235" s="255"/>
      <c r="RU235" s="255"/>
      <c r="RV235" s="255"/>
      <c r="RW235" s="255"/>
      <c r="RX235" s="255"/>
      <c r="RY235" s="255"/>
      <c r="RZ235" s="255"/>
      <c r="SA235" s="255"/>
      <c r="SB235" s="255"/>
      <c r="SC235" s="255"/>
      <c r="SD235" s="255"/>
      <c r="SE235" s="255"/>
      <c r="SF235" s="255"/>
      <c r="SG235" s="255"/>
      <c r="SH235" s="255"/>
      <c r="SI235" s="255"/>
      <c r="SJ235" s="255"/>
      <c r="SK235" s="255"/>
      <c r="SL235" s="255"/>
      <c r="SM235" s="255"/>
      <c r="SN235" s="255"/>
      <c r="SO235" s="255"/>
      <c r="SP235" s="255"/>
      <c r="SQ235" s="255"/>
      <c r="SR235" s="255"/>
      <c r="SS235" s="255"/>
      <c r="ST235" s="255"/>
      <c r="SU235" s="255"/>
      <c r="SV235" s="255"/>
      <c r="SW235" s="255"/>
      <c r="SX235" s="255"/>
      <c r="SY235" s="255"/>
      <c r="SZ235" s="255"/>
      <c r="TA235" s="255"/>
      <c r="TB235" s="255"/>
      <c r="TC235" s="255"/>
      <c r="TD235" s="255"/>
      <c r="TE235" s="255"/>
      <c r="TF235" s="255"/>
      <c r="TG235" s="255"/>
      <c r="TH235" s="255"/>
      <c r="TI235" s="255"/>
      <c r="TJ235" s="255"/>
      <c r="TK235" s="255"/>
      <c r="TL235" s="255"/>
      <c r="TM235" s="255"/>
      <c r="TN235" s="255"/>
      <c r="TO235" s="255"/>
      <c r="TP235" s="255"/>
      <c r="TQ235" s="255"/>
      <c r="TR235" s="255"/>
      <c r="TS235" s="255"/>
      <c r="TT235" s="255"/>
      <c r="TU235" s="255"/>
      <c r="TV235" s="255"/>
      <c r="TW235" s="255"/>
      <c r="TX235" s="255"/>
      <c r="TY235" s="255"/>
      <c r="TZ235" s="255"/>
      <c r="UA235" s="255"/>
      <c r="UB235" s="255"/>
      <c r="UC235" s="255"/>
      <c r="UD235" s="255"/>
      <c r="UE235" s="255"/>
      <c r="UF235" s="255"/>
      <c r="UG235" s="255"/>
      <c r="UH235" s="255"/>
      <c r="UI235" s="255"/>
      <c r="UJ235" s="255"/>
      <c r="UK235" s="255"/>
      <c r="UL235" s="255"/>
      <c r="UM235" s="255"/>
      <c r="UN235" s="255"/>
      <c r="UO235" s="255"/>
      <c r="UP235" s="255"/>
      <c r="UQ235" s="255"/>
      <c r="UR235" s="255"/>
      <c r="US235" s="255"/>
      <c r="UT235" s="255"/>
      <c r="UU235" s="255"/>
      <c r="UV235" s="255"/>
      <c r="UW235" s="255"/>
      <c r="UX235" s="255"/>
      <c r="UY235" s="255"/>
      <c r="UZ235" s="255"/>
      <c r="VA235" s="255"/>
      <c r="VB235" s="255"/>
      <c r="VC235" s="255"/>
      <c r="VD235" s="255"/>
      <c r="VE235" s="255"/>
      <c r="VF235" s="255"/>
      <c r="VG235" s="255"/>
      <c r="VH235" s="255"/>
      <c r="VI235" s="255"/>
      <c r="VJ235" s="255"/>
      <c r="VK235" s="255"/>
      <c r="VL235" s="255"/>
      <c r="VM235" s="255"/>
      <c r="VN235" s="255"/>
      <c r="VO235" s="255"/>
      <c r="VP235" s="255"/>
      <c r="VQ235" s="255"/>
      <c r="VR235" s="255"/>
      <c r="VS235" s="255"/>
      <c r="VT235" s="255"/>
      <c r="VU235" s="255"/>
      <c r="VV235" s="255"/>
      <c r="VW235" s="255"/>
      <c r="VX235" s="255"/>
      <c r="VY235" s="255"/>
      <c r="VZ235" s="255"/>
      <c r="WA235" s="255"/>
      <c r="WB235" s="255"/>
      <c r="WC235" s="255"/>
      <c r="WD235" s="255"/>
      <c r="WE235" s="255"/>
      <c r="WF235" s="255"/>
      <c r="WG235" s="255"/>
      <c r="WH235" s="255"/>
      <c r="WI235" s="255"/>
      <c r="WJ235" s="255"/>
      <c r="WK235" s="255"/>
      <c r="WL235" s="255"/>
      <c r="WM235" s="255"/>
      <c r="WN235" s="255"/>
      <c r="WO235" s="255"/>
      <c r="WP235" s="255"/>
      <c r="WQ235" s="255"/>
      <c r="WR235" s="255"/>
      <c r="WS235" s="255"/>
      <c r="WT235" s="255"/>
      <c r="WU235" s="255"/>
      <c r="WV235" s="255"/>
      <c r="WW235" s="255"/>
      <c r="WX235" s="255"/>
      <c r="WY235" s="255"/>
      <c r="WZ235" s="255"/>
      <c r="XA235" s="255"/>
      <c r="XB235" s="255"/>
      <c r="XC235" s="255"/>
      <c r="XD235" s="255"/>
      <c r="XE235" s="255"/>
      <c r="XF235" s="255"/>
      <c r="XG235" s="255"/>
      <c r="XH235" s="255"/>
      <c r="XI235" s="255"/>
      <c r="XJ235" s="255"/>
      <c r="XK235" s="255"/>
      <c r="XL235" s="255"/>
      <c r="XM235" s="255"/>
      <c r="XN235" s="255"/>
      <c r="XO235" s="255"/>
      <c r="XP235" s="255"/>
      <c r="XQ235" s="255"/>
      <c r="XR235" s="255"/>
      <c r="XS235" s="255"/>
      <c r="XT235" s="255"/>
      <c r="XU235" s="255"/>
      <c r="XV235" s="255"/>
      <c r="XW235" s="255"/>
      <c r="XX235" s="255"/>
      <c r="XY235" s="255"/>
      <c r="XZ235" s="255"/>
      <c r="YA235" s="255"/>
      <c r="YB235" s="255"/>
      <c r="YC235" s="255"/>
      <c r="YD235" s="255"/>
      <c r="YE235" s="255"/>
      <c r="YF235" s="255"/>
      <c r="YG235" s="255"/>
      <c r="YH235" s="255"/>
      <c r="YI235" s="255"/>
      <c r="YJ235" s="255"/>
      <c r="YK235" s="255"/>
      <c r="YL235" s="255"/>
      <c r="YM235" s="255"/>
      <c r="YN235" s="255"/>
      <c r="YO235" s="255"/>
      <c r="YP235" s="255"/>
      <c r="YQ235" s="255"/>
      <c r="YR235" s="255"/>
      <c r="YS235" s="255"/>
      <c r="YT235" s="255"/>
      <c r="YU235" s="255"/>
      <c r="YV235" s="255"/>
      <c r="YW235" s="255"/>
      <c r="YX235" s="255"/>
      <c r="YY235" s="255"/>
      <c r="YZ235" s="255"/>
      <c r="ZA235" s="255"/>
      <c r="ZB235" s="255"/>
      <c r="ZC235" s="255"/>
      <c r="ZD235" s="255"/>
      <c r="ZE235" s="255"/>
      <c r="ZF235" s="255"/>
      <c r="ZG235" s="255"/>
      <c r="ZH235" s="255"/>
      <c r="ZI235" s="255"/>
      <c r="ZJ235" s="255"/>
      <c r="ZK235" s="255"/>
      <c r="ZL235" s="255"/>
      <c r="ZM235" s="255"/>
      <c r="ZN235" s="255"/>
      <c r="ZO235" s="255"/>
      <c r="ZP235" s="255"/>
      <c r="ZQ235" s="255"/>
      <c r="ZR235" s="255"/>
      <c r="ZS235" s="255"/>
      <c r="ZT235" s="255"/>
      <c r="ZU235" s="255"/>
      <c r="ZV235" s="255"/>
      <c r="ZW235" s="255"/>
      <c r="ZX235" s="255"/>
      <c r="ZY235" s="255"/>
      <c r="ZZ235" s="255"/>
      <c r="AAA235" s="255"/>
      <c r="AAB235" s="255"/>
      <c r="AAC235" s="255"/>
      <c r="AAD235" s="255"/>
      <c r="AAE235" s="255"/>
      <c r="AAF235" s="255"/>
      <c r="AAG235" s="255"/>
      <c r="AAH235" s="255"/>
      <c r="AAI235" s="255"/>
      <c r="AAJ235" s="255"/>
      <c r="AAK235" s="255"/>
      <c r="AAL235" s="255"/>
      <c r="AAM235" s="255"/>
      <c r="AAN235" s="255"/>
      <c r="AAO235" s="255"/>
      <c r="AAP235" s="255"/>
      <c r="AAQ235" s="255"/>
      <c r="AAR235" s="255"/>
      <c r="AAS235" s="255"/>
      <c r="AAT235" s="255"/>
      <c r="AAU235" s="255"/>
      <c r="AAV235" s="255"/>
      <c r="AAW235" s="255"/>
      <c r="AAX235" s="255"/>
      <c r="AAY235" s="255"/>
      <c r="AAZ235" s="255"/>
      <c r="ABA235" s="255"/>
      <c r="ABB235" s="255"/>
      <c r="ABC235" s="255"/>
      <c r="ABD235" s="255"/>
      <c r="ABE235" s="255"/>
      <c r="ABF235" s="255"/>
      <c r="ABG235" s="255"/>
      <c r="ABH235" s="255"/>
      <c r="ABI235" s="255"/>
      <c r="ABJ235" s="255"/>
      <c r="ABK235" s="255"/>
      <c r="ABL235" s="255"/>
      <c r="ABM235" s="255"/>
      <c r="ABN235" s="255"/>
      <c r="ABO235" s="255"/>
      <c r="ABP235" s="255"/>
      <c r="ABQ235" s="255"/>
      <c r="ABR235" s="255"/>
      <c r="ABS235" s="255"/>
      <c r="ABT235" s="255"/>
      <c r="ABU235" s="255"/>
      <c r="ABV235" s="255"/>
      <c r="ABW235" s="255"/>
      <c r="ABX235" s="255"/>
      <c r="ABY235" s="255"/>
      <c r="ABZ235" s="255"/>
      <c r="ACA235" s="255"/>
      <c r="ACB235" s="255"/>
      <c r="ACC235" s="255"/>
      <c r="ACD235" s="255"/>
      <c r="ACE235" s="255"/>
      <c r="ACF235" s="255"/>
      <c r="ACG235" s="255"/>
      <c r="ACH235" s="255"/>
      <c r="ACI235" s="255"/>
      <c r="ACJ235" s="255"/>
      <c r="ACK235" s="255"/>
      <c r="ACL235" s="255"/>
      <c r="ACM235" s="255"/>
      <c r="ACN235" s="255"/>
      <c r="ACO235" s="255"/>
      <c r="ACP235" s="255"/>
      <c r="ACQ235" s="255"/>
      <c r="ACR235" s="255"/>
      <c r="ACS235" s="255"/>
      <c r="ACT235" s="255"/>
      <c r="ACU235" s="255"/>
      <c r="ACV235" s="255"/>
      <c r="ACW235" s="255"/>
      <c r="ACX235" s="255"/>
      <c r="ACY235" s="255"/>
      <c r="ACZ235" s="255"/>
      <c r="ADA235" s="255"/>
      <c r="ADB235" s="255"/>
      <c r="ADC235" s="255"/>
      <c r="ADD235" s="255"/>
      <c r="ADE235" s="255"/>
      <c r="ADF235" s="255"/>
      <c r="ADG235" s="255"/>
      <c r="ADH235" s="255"/>
      <c r="ADI235" s="255"/>
      <c r="ADJ235" s="255"/>
      <c r="ADK235" s="255"/>
      <c r="ADL235" s="255"/>
      <c r="ADM235" s="255"/>
      <c r="ADN235" s="255"/>
      <c r="ADO235" s="255"/>
      <c r="ADP235" s="255"/>
      <c r="ADQ235" s="255"/>
      <c r="ADR235" s="255"/>
      <c r="ADS235" s="255"/>
      <c r="ADT235" s="255"/>
      <c r="ADU235" s="255"/>
      <c r="ADV235" s="255"/>
      <c r="ADW235" s="255"/>
      <c r="ADX235" s="255"/>
      <c r="ADY235" s="255"/>
      <c r="ADZ235" s="255"/>
      <c r="AEA235" s="255"/>
      <c r="AEB235" s="255"/>
      <c r="AEC235" s="255"/>
      <c r="AED235" s="255"/>
      <c r="AEE235" s="255"/>
      <c r="AEF235" s="255"/>
      <c r="AEG235" s="255"/>
      <c r="AEH235" s="255"/>
      <c r="AEI235" s="255"/>
      <c r="AEJ235" s="255"/>
      <c r="AEK235" s="255"/>
      <c r="AEL235" s="255"/>
      <c r="AEM235" s="255"/>
      <c r="AEN235" s="255"/>
      <c r="AEO235" s="255"/>
      <c r="AEP235" s="255"/>
      <c r="AEQ235" s="255"/>
      <c r="AER235" s="255"/>
      <c r="AES235" s="255"/>
      <c r="AET235" s="255"/>
      <c r="AEU235" s="255"/>
      <c r="AEV235" s="255"/>
      <c r="AEW235" s="255"/>
      <c r="AEX235" s="255"/>
      <c r="AEY235" s="255"/>
      <c r="AEZ235" s="255"/>
      <c r="AFA235" s="255"/>
      <c r="AFB235" s="255"/>
      <c r="AFC235" s="255"/>
      <c r="AFD235" s="255"/>
      <c r="AFE235" s="255"/>
      <c r="AFF235" s="255"/>
      <c r="AFG235" s="255"/>
      <c r="AFH235" s="255"/>
      <c r="AFI235" s="255"/>
      <c r="AFJ235" s="255"/>
      <c r="AFK235" s="255"/>
      <c r="AFL235" s="255"/>
      <c r="AFM235" s="255"/>
      <c r="AFN235" s="255"/>
      <c r="AFO235" s="255"/>
      <c r="AFP235" s="255"/>
      <c r="AFQ235" s="255"/>
      <c r="AFR235" s="255"/>
      <c r="AFS235" s="255"/>
      <c r="AFT235" s="255"/>
      <c r="AFU235" s="255"/>
      <c r="AFV235" s="255"/>
      <c r="AFW235" s="255"/>
      <c r="AFX235" s="255"/>
      <c r="AFY235" s="255"/>
      <c r="AFZ235" s="255"/>
      <c r="AGA235" s="255"/>
      <c r="AGB235" s="255"/>
      <c r="AGC235" s="255"/>
      <c r="AGD235" s="255"/>
      <c r="AGE235" s="255"/>
      <c r="AGF235" s="255"/>
      <c r="AGG235" s="255"/>
      <c r="AGH235" s="255"/>
      <c r="AGI235" s="255"/>
      <c r="AGJ235" s="255"/>
      <c r="AGK235" s="255"/>
      <c r="AGL235" s="255"/>
      <c r="AGM235" s="255"/>
      <c r="AGN235" s="255"/>
      <c r="AGO235" s="255"/>
      <c r="AGP235" s="255"/>
      <c r="AGQ235" s="255"/>
      <c r="AGR235" s="255"/>
      <c r="AGS235" s="255"/>
      <c r="AGT235" s="255"/>
      <c r="AGU235" s="255"/>
      <c r="AGV235" s="255"/>
      <c r="AGW235" s="255"/>
      <c r="AGX235" s="255"/>
      <c r="AGY235" s="255"/>
      <c r="AGZ235" s="255"/>
      <c r="AHA235" s="255"/>
      <c r="AHB235" s="255"/>
      <c r="AHC235" s="255"/>
      <c r="AHD235" s="255"/>
      <c r="AHE235" s="255"/>
      <c r="AHF235" s="255"/>
      <c r="AHG235" s="255"/>
      <c r="AHH235" s="255"/>
      <c r="AHI235" s="255"/>
      <c r="AHJ235" s="255"/>
      <c r="AHK235" s="255"/>
      <c r="AHL235" s="255"/>
      <c r="AHM235" s="255"/>
      <c r="AHN235" s="255"/>
      <c r="AHO235" s="255"/>
      <c r="AHP235" s="255"/>
      <c r="AHQ235" s="255"/>
      <c r="AHR235" s="255"/>
      <c r="AHS235" s="255"/>
      <c r="AHT235" s="255"/>
      <c r="AHU235" s="255"/>
      <c r="AHV235" s="255"/>
      <c r="AHW235" s="255"/>
      <c r="AHX235" s="255"/>
      <c r="AHY235" s="255"/>
      <c r="AHZ235" s="255"/>
      <c r="AIA235" s="255"/>
      <c r="AIB235" s="255"/>
      <c r="AIC235" s="255"/>
      <c r="AID235" s="255"/>
      <c r="AIE235" s="255"/>
      <c r="AIF235" s="255"/>
      <c r="AIG235" s="255"/>
      <c r="AIH235" s="255"/>
      <c r="AII235" s="255"/>
      <c r="AIJ235" s="255"/>
      <c r="AIK235" s="255"/>
      <c r="AIL235" s="255"/>
      <c r="AIM235" s="255"/>
      <c r="AIN235" s="255"/>
      <c r="AIO235" s="255"/>
      <c r="AIP235" s="255"/>
      <c r="AIQ235" s="255"/>
      <c r="AIR235" s="255"/>
      <c r="AIS235" s="255"/>
      <c r="AIT235" s="255"/>
      <c r="AIU235" s="255"/>
      <c r="AIV235" s="255"/>
      <c r="AIW235" s="255"/>
      <c r="AIX235" s="255"/>
      <c r="AIY235" s="255"/>
      <c r="AIZ235" s="255"/>
      <c r="AJA235" s="255"/>
      <c r="AJB235" s="255"/>
      <c r="AJC235" s="255"/>
      <c r="AJD235" s="255"/>
      <c r="AJE235" s="255"/>
      <c r="AJF235" s="255"/>
      <c r="AJG235" s="255"/>
      <c r="AJH235" s="255"/>
      <c r="AJI235" s="255"/>
      <c r="AJJ235" s="255"/>
      <c r="AJK235" s="255"/>
      <c r="AJL235" s="255"/>
      <c r="AJM235" s="255"/>
      <c r="AJN235" s="255"/>
      <c r="AJO235" s="255"/>
      <c r="AJP235" s="255"/>
      <c r="AJQ235" s="255"/>
      <c r="AJR235" s="255"/>
      <c r="AJS235" s="255"/>
      <c r="AJT235" s="255"/>
      <c r="AJU235" s="255"/>
      <c r="AJV235" s="255"/>
      <c r="AJW235" s="255"/>
      <c r="AJX235" s="255"/>
      <c r="AJY235" s="255"/>
      <c r="AJZ235" s="255"/>
      <c r="AKA235" s="255"/>
      <c r="AKB235" s="255"/>
      <c r="AKC235" s="255"/>
      <c r="AKD235" s="255"/>
      <c r="AKE235" s="255"/>
      <c r="AKF235" s="255"/>
      <c r="AKG235" s="255"/>
      <c r="AKH235" s="255"/>
      <c r="AKI235" s="255"/>
      <c r="AKJ235" s="255"/>
      <c r="AKK235" s="255"/>
      <c r="AKL235" s="255"/>
      <c r="AKM235" s="255"/>
      <c r="AKN235" s="255"/>
      <c r="AKO235" s="255"/>
      <c r="AKP235" s="255"/>
      <c r="AKQ235" s="255"/>
      <c r="AKR235" s="255"/>
      <c r="AKS235" s="255"/>
      <c r="AKT235" s="255"/>
      <c r="AKU235" s="255"/>
      <c r="AKV235" s="255"/>
      <c r="AKW235" s="255"/>
      <c r="AKX235" s="255"/>
      <c r="AKY235" s="255"/>
      <c r="AKZ235" s="255"/>
      <c r="ALA235" s="255"/>
      <c r="ALB235" s="255"/>
      <c r="ALC235" s="255"/>
      <c r="ALD235" s="255"/>
      <c r="ALE235" s="255"/>
    </row>
    <row r="236" spans="1:993" s="298" customFormat="1" ht="42" customHeight="1">
      <c r="A236" s="164" t="s">
        <v>226</v>
      </c>
      <c r="B236" s="166" t="s">
        <v>1969</v>
      </c>
      <c r="C236" s="164"/>
      <c r="D236" s="165" t="s">
        <v>1970</v>
      </c>
      <c r="E236" s="165" t="s">
        <v>2149</v>
      </c>
      <c r="F236" s="164"/>
      <c r="G236" s="164">
        <v>1</v>
      </c>
      <c r="H236" s="158"/>
      <c r="I236" s="346" t="s">
        <v>1973</v>
      </c>
      <c r="J236" s="346" t="s">
        <v>1973</v>
      </c>
      <c r="K236" s="255"/>
      <c r="L236" s="255">
        <v>1</v>
      </c>
      <c r="M236" s="255">
        <f t="shared" si="32"/>
        <v>0</v>
      </c>
      <c r="N236" s="255"/>
      <c r="O236" s="255">
        <f t="shared" si="31"/>
        <v>0</v>
      </c>
      <c r="P236" s="255"/>
      <c r="Q236" s="421" t="s">
        <v>213</v>
      </c>
      <c r="R236" s="421" t="s">
        <v>213</v>
      </c>
      <c r="S236" s="549"/>
      <c r="T236" s="549"/>
      <c r="U236" s="549"/>
      <c r="V236" s="549"/>
      <c r="W236" s="549"/>
      <c r="X236" s="549"/>
      <c r="Y236" s="549"/>
      <c r="Z236" s="549"/>
      <c r="AA236" s="549"/>
      <c r="AB236" s="549"/>
      <c r="AC236" s="549"/>
      <c r="AD236" s="549"/>
      <c r="AE236" s="549"/>
      <c r="AF236" s="549"/>
      <c r="AG236" s="549"/>
      <c r="AH236" s="255"/>
      <c r="AI236" s="255"/>
      <c r="AJ236" s="255"/>
      <c r="AK236" s="255"/>
      <c r="AL236" s="255"/>
      <c r="AM236" s="255"/>
      <c r="AN236" s="255"/>
      <c r="AO236" s="255"/>
      <c r="AP236" s="255"/>
      <c r="AQ236" s="255"/>
      <c r="AR236" s="255"/>
      <c r="AS236" s="255"/>
      <c r="AT236" s="255"/>
      <c r="AU236" s="255"/>
      <c r="AV236" s="255"/>
      <c r="AW236" s="255"/>
      <c r="AX236" s="255"/>
      <c r="AY236" s="255"/>
      <c r="AZ236" s="255"/>
      <c r="BA236" s="255"/>
      <c r="BB236" s="255"/>
      <c r="BC236" s="255"/>
      <c r="BD236" s="255"/>
      <c r="BE236" s="255"/>
      <c r="BF236" s="255"/>
      <c r="BG236" s="255"/>
      <c r="BH236" s="255"/>
      <c r="BI236" s="255"/>
      <c r="BJ236" s="255"/>
      <c r="BK236" s="255"/>
      <c r="BL236" s="255"/>
      <c r="BM236" s="255"/>
      <c r="BN236" s="255"/>
      <c r="BO236" s="255"/>
      <c r="BP236" s="255"/>
      <c r="BQ236" s="255"/>
      <c r="BR236" s="255"/>
      <c r="BS236" s="255"/>
      <c r="BT236" s="255"/>
      <c r="BU236" s="255"/>
      <c r="BV236" s="255"/>
      <c r="BW236" s="255"/>
      <c r="BX236" s="255"/>
      <c r="BY236" s="255"/>
      <c r="BZ236" s="255"/>
      <c r="CA236" s="255"/>
      <c r="CB236" s="255"/>
      <c r="CC236" s="255"/>
      <c r="CD236" s="255"/>
      <c r="CE236" s="255"/>
      <c r="CF236" s="255"/>
      <c r="CG236" s="255"/>
      <c r="CH236" s="255"/>
      <c r="CI236" s="255"/>
      <c r="CJ236" s="255"/>
      <c r="CK236" s="255"/>
      <c r="CL236" s="255"/>
      <c r="CM236" s="255"/>
      <c r="CN236" s="255"/>
      <c r="CO236" s="255"/>
      <c r="CP236" s="255"/>
      <c r="CQ236" s="255"/>
      <c r="CR236" s="255"/>
      <c r="CS236" s="255"/>
      <c r="CT236" s="255"/>
      <c r="CU236" s="255"/>
      <c r="CV236" s="255"/>
      <c r="CW236" s="255"/>
      <c r="CX236" s="255"/>
      <c r="CY236" s="255"/>
      <c r="CZ236" s="255"/>
      <c r="DA236" s="255"/>
      <c r="DB236" s="255"/>
      <c r="DC236" s="255"/>
      <c r="DD236" s="255"/>
      <c r="DE236" s="255"/>
      <c r="DF236" s="255"/>
      <c r="DG236" s="255"/>
      <c r="DH236" s="255"/>
      <c r="DI236" s="255"/>
      <c r="DJ236" s="255"/>
      <c r="DK236" s="255"/>
      <c r="DL236" s="255"/>
      <c r="DM236" s="255"/>
      <c r="DN236" s="255"/>
      <c r="DO236" s="255"/>
      <c r="DP236" s="255"/>
      <c r="DQ236" s="255"/>
      <c r="DR236" s="255"/>
      <c r="DS236" s="255"/>
      <c r="DT236" s="255"/>
      <c r="DU236" s="255"/>
      <c r="DV236" s="255"/>
      <c r="DW236" s="255"/>
      <c r="DX236" s="255"/>
      <c r="DY236" s="255"/>
      <c r="DZ236" s="255"/>
      <c r="EA236" s="255"/>
      <c r="EB236" s="255"/>
      <c r="EC236" s="255"/>
      <c r="ED236" s="255"/>
      <c r="EE236" s="255"/>
      <c r="EF236" s="255"/>
      <c r="EG236" s="255"/>
      <c r="EH236" s="255"/>
      <c r="EI236" s="255"/>
      <c r="EJ236" s="255"/>
      <c r="EK236" s="255"/>
      <c r="EL236" s="255"/>
      <c r="EM236" s="255"/>
      <c r="EN236" s="255"/>
      <c r="EO236" s="255"/>
      <c r="EP236" s="255"/>
      <c r="EQ236" s="255"/>
      <c r="ER236" s="255"/>
      <c r="ES236" s="255"/>
      <c r="ET236" s="255"/>
      <c r="EU236" s="255"/>
      <c r="EV236" s="255"/>
      <c r="EW236" s="255"/>
      <c r="EX236" s="255"/>
      <c r="EY236" s="255"/>
      <c r="EZ236" s="255"/>
      <c r="FA236" s="255"/>
      <c r="FB236" s="255"/>
      <c r="FC236" s="255"/>
      <c r="FD236" s="255"/>
      <c r="FE236" s="255"/>
      <c r="FF236" s="255"/>
      <c r="FG236" s="255"/>
      <c r="FH236" s="255"/>
      <c r="FI236" s="255"/>
      <c r="FJ236" s="255"/>
      <c r="FK236" s="255"/>
      <c r="FL236" s="255"/>
      <c r="FM236" s="255"/>
      <c r="FN236" s="255"/>
      <c r="FO236" s="255"/>
      <c r="FP236" s="255"/>
      <c r="FQ236" s="255"/>
      <c r="FR236" s="255"/>
      <c r="FS236" s="255"/>
      <c r="FT236" s="255"/>
      <c r="FU236" s="255"/>
      <c r="FV236" s="255"/>
      <c r="FW236" s="255"/>
      <c r="FX236" s="255"/>
      <c r="FY236" s="255"/>
      <c r="FZ236" s="255"/>
      <c r="GA236" s="255"/>
      <c r="GB236" s="255"/>
      <c r="GC236" s="255"/>
      <c r="GD236" s="255"/>
      <c r="GE236" s="255"/>
      <c r="GF236" s="255"/>
      <c r="GG236" s="255"/>
      <c r="GH236" s="255"/>
      <c r="GI236" s="255"/>
      <c r="GJ236" s="255"/>
      <c r="GK236" s="255"/>
      <c r="GL236" s="255"/>
      <c r="GM236" s="255"/>
      <c r="GN236" s="255"/>
      <c r="GO236" s="255"/>
      <c r="GP236" s="255"/>
      <c r="GQ236" s="255"/>
      <c r="GR236" s="255"/>
      <c r="GS236" s="255"/>
      <c r="GT236" s="255"/>
      <c r="GU236" s="255"/>
      <c r="GV236" s="255"/>
      <c r="GW236" s="255"/>
      <c r="GX236" s="255"/>
      <c r="GY236" s="255"/>
      <c r="GZ236" s="255"/>
      <c r="HA236" s="255"/>
      <c r="HB236" s="255"/>
      <c r="HC236" s="255"/>
      <c r="HD236" s="255"/>
      <c r="HE236" s="255"/>
      <c r="HF236" s="255"/>
      <c r="HG236" s="255"/>
      <c r="HH236" s="255"/>
      <c r="HI236" s="255"/>
      <c r="HJ236" s="255"/>
      <c r="HK236" s="255"/>
      <c r="HL236" s="255"/>
      <c r="HM236" s="255"/>
      <c r="HN236" s="255"/>
      <c r="HO236" s="255"/>
      <c r="HP236" s="255"/>
      <c r="HQ236" s="255"/>
      <c r="HR236" s="255"/>
      <c r="HS236" s="255"/>
      <c r="HT236" s="255"/>
      <c r="HU236" s="255"/>
      <c r="HV236" s="255"/>
      <c r="HW236" s="255"/>
      <c r="HX236" s="255"/>
      <c r="HY236" s="255"/>
      <c r="HZ236" s="255"/>
      <c r="IA236" s="255"/>
      <c r="IB236" s="255"/>
      <c r="IC236" s="255"/>
      <c r="ID236" s="255"/>
      <c r="IE236" s="255"/>
      <c r="IF236" s="255"/>
      <c r="IG236" s="255"/>
      <c r="IH236" s="255"/>
      <c r="II236" s="255"/>
      <c r="IJ236" s="255"/>
      <c r="IK236" s="255"/>
      <c r="IL236" s="255"/>
      <c r="IM236" s="255"/>
      <c r="IN236" s="255"/>
      <c r="IO236" s="255"/>
      <c r="IP236" s="255"/>
      <c r="IQ236" s="255"/>
      <c r="IR236" s="255"/>
      <c r="IS236" s="255"/>
      <c r="IT236" s="255"/>
      <c r="IU236" s="255"/>
      <c r="IV236" s="255"/>
      <c r="IW236" s="255"/>
      <c r="IX236" s="255"/>
      <c r="IY236" s="255"/>
      <c r="IZ236" s="255"/>
      <c r="JA236" s="255"/>
      <c r="JB236" s="255"/>
      <c r="JC236" s="255"/>
      <c r="JD236" s="255"/>
      <c r="JE236" s="255"/>
      <c r="JF236" s="255"/>
      <c r="JG236" s="255"/>
      <c r="JH236" s="255"/>
      <c r="JI236" s="255"/>
      <c r="JJ236" s="255"/>
      <c r="JK236" s="255"/>
      <c r="JL236" s="255"/>
      <c r="JM236" s="255"/>
      <c r="JN236" s="255"/>
      <c r="JO236" s="255"/>
      <c r="JP236" s="255"/>
      <c r="JQ236" s="255"/>
      <c r="JR236" s="255"/>
      <c r="JS236" s="255"/>
      <c r="JT236" s="255"/>
      <c r="JU236" s="255"/>
      <c r="JV236" s="255"/>
      <c r="JW236" s="255"/>
      <c r="JX236" s="255"/>
      <c r="JY236" s="255"/>
      <c r="JZ236" s="255"/>
      <c r="KA236" s="255"/>
      <c r="KB236" s="255"/>
      <c r="KC236" s="255"/>
      <c r="KD236" s="255"/>
      <c r="KE236" s="255"/>
      <c r="KF236" s="255"/>
      <c r="KG236" s="255"/>
      <c r="KH236" s="255"/>
      <c r="KI236" s="255"/>
      <c r="KJ236" s="255"/>
      <c r="KK236" s="255"/>
      <c r="KL236" s="255"/>
      <c r="KM236" s="255"/>
      <c r="KN236" s="255"/>
      <c r="KO236" s="255"/>
      <c r="KP236" s="255"/>
      <c r="KQ236" s="255"/>
      <c r="KR236" s="255"/>
      <c r="KS236" s="255"/>
      <c r="KT236" s="255"/>
      <c r="KU236" s="255"/>
      <c r="KV236" s="255"/>
      <c r="KW236" s="255"/>
      <c r="KX236" s="255"/>
      <c r="KY236" s="255"/>
      <c r="KZ236" s="255"/>
      <c r="LA236" s="255"/>
      <c r="LB236" s="255"/>
      <c r="LC236" s="255"/>
      <c r="LD236" s="255"/>
      <c r="LE236" s="255"/>
      <c r="LF236" s="255"/>
      <c r="LG236" s="255"/>
      <c r="LH236" s="255"/>
      <c r="LI236" s="255"/>
      <c r="LJ236" s="255"/>
      <c r="LK236" s="255"/>
      <c r="LL236" s="255"/>
      <c r="LM236" s="255"/>
      <c r="LN236" s="255"/>
      <c r="LO236" s="255"/>
      <c r="LP236" s="255"/>
      <c r="LQ236" s="255"/>
      <c r="LR236" s="255"/>
      <c r="LS236" s="255"/>
      <c r="LT236" s="255"/>
      <c r="LU236" s="255"/>
      <c r="LV236" s="255"/>
      <c r="LW236" s="255"/>
      <c r="LX236" s="255"/>
      <c r="LY236" s="255"/>
      <c r="LZ236" s="255"/>
      <c r="MA236" s="255"/>
      <c r="MB236" s="255"/>
      <c r="MC236" s="255"/>
      <c r="MD236" s="255"/>
      <c r="ME236" s="255"/>
      <c r="MF236" s="255"/>
      <c r="MG236" s="255"/>
      <c r="MH236" s="255"/>
      <c r="MI236" s="255"/>
      <c r="MJ236" s="255"/>
      <c r="MK236" s="255"/>
      <c r="ML236" s="255"/>
      <c r="MM236" s="255"/>
      <c r="MN236" s="255"/>
      <c r="MO236" s="255"/>
      <c r="MP236" s="255"/>
      <c r="MQ236" s="255"/>
      <c r="MR236" s="255"/>
      <c r="MS236" s="255"/>
      <c r="MT236" s="255"/>
      <c r="MU236" s="255"/>
      <c r="MV236" s="255"/>
      <c r="MW236" s="255"/>
      <c r="MX236" s="255"/>
      <c r="MY236" s="255"/>
      <c r="MZ236" s="255"/>
      <c r="NA236" s="255"/>
      <c r="NB236" s="255"/>
      <c r="NC236" s="255"/>
      <c r="ND236" s="255"/>
      <c r="NE236" s="255"/>
      <c r="NF236" s="255"/>
      <c r="NG236" s="255"/>
      <c r="NH236" s="255"/>
      <c r="NI236" s="255"/>
      <c r="NJ236" s="255"/>
      <c r="NK236" s="255"/>
      <c r="NL236" s="255"/>
      <c r="NM236" s="255"/>
      <c r="NN236" s="255"/>
      <c r="NO236" s="255"/>
      <c r="NP236" s="255"/>
      <c r="NQ236" s="255"/>
      <c r="NR236" s="255"/>
      <c r="NS236" s="255"/>
      <c r="NT236" s="255"/>
      <c r="NU236" s="255"/>
      <c r="NV236" s="255"/>
      <c r="NW236" s="255"/>
      <c r="NX236" s="255"/>
      <c r="NY236" s="255"/>
      <c r="NZ236" s="255"/>
      <c r="OA236" s="255"/>
      <c r="OB236" s="255"/>
      <c r="OC236" s="255"/>
      <c r="OD236" s="255"/>
      <c r="OE236" s="255"/>
      <c r="OF236" s="255"/>
      <c r="OG236" s="255"/>
      <c r="OH236" s="255"/>
      <c r="OI236" s="255"/>
      <c r="OJ236" s="255"/>
      <c r="OK236" s="255"/>
      <c r="OL236" s="255"/>
      <c r="OM236" s="255"/>
      <c r="ON236" s="255"/>
      <c r="OO236" s="255"/>
      <c r="OP236" s="255"/>
      <c r="OQ236" s="255"/>
      <c r="OR236" s="255"/>
      <c r="OS236" s="255"/>
      <c r="OT236" s="255"/>
      <c r="OU236" s="255"/>
      <c r="OV236" s="255"/>
      <c r="OW236" s="255"/>
      <c r="OX236" s="255"/>
      <c r="OY236" s="255"/>
      <c r="OZ236" s="255"/>
      <c r="PA236" s="255"/>
      <c r="PB236" s="255"/>
      <c r="PC236" s="255"/>
      <c r="PD236" s="255"/>
      <c r="PE236" s="255"/>
      <c r="PF236" s="255"/>
      <c r="PG236" s="255"/>
      <c r="PH236" s="255"/>
      <c r="PI236" s="255"/>
      <c r="PJ236" s="255"/>
      <c r="PK236" s="255"/>
      <c r="PL236" s="255"/>
      <c r="PM236" s="255"/>
      <c r="PN236" s="255"/>
      <c r="PO236" s="255"/>
      <c r="PP236" s="255"/>
      <c r="PQ236" s="255"/>
      <c r="PR236" s="255"/>
      <c r="PS236" s="255"/>
      <c r="PT236" s="255"/>
      <c r="PU236" s="255"/>
      <c r="PV236" s="255"/>
      <c r="PW236" s="255"/>
      <c r="PX236" s="255"/>
      <c r="PY236" s="255"/>
      <c r="PZ236" s="255"/>
      <c r="QA236" s="255"/>
      <c r="QB236" s="255"/>
      <c r="QC236" s="255"/>
      <c r="QD236" s="255"/>
      <c r="QE236" s="255"/>
      <c r="QF236" s="255"/>
      <c r="QG236" s="255"/>
      <c r="QH236" s="255"/>
      <c r="QI236" s="255"/>
      <c r="QJ236" s="255"/>
      <c r="QK236" s="255"/>
      <c r="QL236" s="255"/>
      <c r="QM236" s="255"/>
      <c r="QN236" s="255"/>
      <c r="QO236" s="255"/>
      <c r="QP236" s="255"/>
      <c r="QQ236" s="255"/>
      <c r="QR236" s="255"/>
      <c r="QS236" s="255"/>
      <c r="QT236" s="255"/>
      <c r="QU236" s="255"/>
      <c r="QV236" s="255"/>
      <c r="QW236" s="255"/>
      <c r="QX236" s="255"/>
      <c r="QY236" s="255"/>
      <c r="QZ236" s="255"/>
      <c r="RA236" s="255"/>
      <c r="RB236" s="255"/>
      <c r="RC236" s="255"/>
      <c r="RD236" s="255"/>
      <c r="RE236" s="255"/>
      <c r="RF236" s="255"/>
      <c r="RG236" s="255"/>
      <c r="RH236" s="255"/>
      <c r="RI236" s="255"/>
      <c r="RJ236" s="255"/>
      <c r="RK236" s="255"/>
      <c r="RL236" s="255"/>
      <c r="RM236" s="255"/>
      <c r="RN236" s="255"/>
      <c r="RO236" s="255"/>
      <c r="RP236" s="255"/>
      <c r="RQ236" s="255"/>
      <c r="RR236" s="255"/>
      <c r="RS236" s="255"/>
      <c r="RT236" s="255"/>
      <c r="RU236" s="255"/>
      <c r="RV236" s="255"/>
      <c r="RW236" s="255"/>
      <c r="RX236" s="255"/>
      <c r="RY236" s="255"/>
      <c r="RZ236" s="255"/>
      <c r="SA236" s="255"/>
      <c r="SB236" s="255"/>
      <c r="SC236" s="255"/>
      <c r="SD236" s="255"/>
      <c r="SE236" s="255"/>
      <c r="SF236" s="255"/>
      <c r="SG236" s="255"/>
      <c r="SH236" s="255"/>
      <c r="SI236" s="255"/>
      <c r="SJ236" s="255"/>
      <c r="SK236" s="255"/>
      <c r="SL236" s="255"/>
      <c r="SM236" s="255"/>
      <c r="SN236" s="255"/>
      <c r="SO236" s="255"/>
      <c r="SP236" s="255"/>
      <c r="SQ236" s="255"/>
      <c r="SR236" s="255"/>
      <c r="SS236" s="255"/>
      <c r="ST236" s="255"/>
      <c r="SU236" s="255"/>
      <c r="SV236" s="255"/>
      <c r="SW236" s="255"/>
      <c r="SX236" s="255"/>
      <c r="SY236" s="255"/>
      <c r="SZ236" s="255"/>
      <c r="TA236" s="255"/>
      <c r="TB236" s="255"/>
      <c r="TC236" s="255"/>
      <c r="TD236" s="255"/>
      <c r="TE236" s="255"/>
      <c r="TF236" s="255"/>
      <c r="TG236" s="255"/>
      <c r="TH236" s="255"/>
      <c r="TI236" s="255"/>
      <c r="TJ236" s="255"/>
      <c r="TK236" s="255"/>
      <c r="TL236" s="255"/>
      <c r="TM236" s="255"/>
      <c r="TN236" s="255"/>
      <c r="TO236" s="255"/>
      <c r="TP236" s="255"/>
      <c r="TQ236" s="255"/>
      <c r="TR236" s="255"/>
      <c r="TS236" s="255"/>
      <c r="TT236" s="255"/>
      <c r="TU236" s="255"/>
      <c r="TV236" s="255"/>
      <c r="TW236" s="255"/>
      <c r="TX236" s="255"/>
      <c r="TY236" s="255"/>
      <c r="TZ236" s="255"/>
      <c r="UA236" s="255"/>
      <c r="UB236" s="255"/>
      <c r="UC236" s="255"/>
      <c r="UD236" s="255"/>
      <c r="UE236" s="255"/>
      <c r="UF236" s="255"/>
      <c r="UG236" s="255"/>
      <c r="UH236" s="255"/>
      <c r="UI236" s="255"/>
      <c r="UJ236" s="255"/>
      <c r="UK236" s="255"/>
      <c r="UL236" s="255"/>
      <c r="UM236" s="255"/>
      <c r="UN236" s="255"/>
      <c r="UO236" s="255"/>
      <c r="UP236" s="255"/>
      <c r="UQ236" s="255"/>
      <c r="UR236" s="255"/>
      <c r="US236" s="255"/>
      <c r="UT236" s="255"/>
      <c r="UU236" s="255"/>
      <c r="UV236" s="255"/>
      <c r="UW236" s="255"/>
      <c r="UX236" s="255"/>
      <c r="UY236" s="255"/>
      <c r="UZ236" s="255"/>
      <c r="VA236" s="255"/>
      <c r="VB236" s="255"/>
      <c r="VC236" s="255"/>
      <c r="VD236" s="255"/>
      <c r="VE236" s="255"/>
      <c r="VF236" s="255"/>
      <c r="VG236" s="255"/>
      <c r="VH236" s="255"/>
      <c r="VI236" s="255"/>
      <c r="VJ236" s="255"/>
      <c r="VK236" s="255"/>
      <c r="VL236" s="255"/>
      <c r="VM236" s="255"/>
      <c r="VN236" s="255"/>
      <c r="VO236" s="255"/>
      <c r="VP236" s="255"/>
      <c r="VQ236" s="255"/>
      <c r="VR236" s="255"/>
      <c r="VS236" s="255"/>
      <c r="VT236" s="255"/>
      <c r="VU236" s="255"/>
      <c r="VV236" s="255"/>
      <c r="VW236" s="255"/>
      <c r="VX236" s="255"/>
      <c r="VY236" s="255"/>
      <c r="VZ236" s="255"/>
      <c r="WA236" s="255"/>
      <c r="WB236" s="255"/>
      <c r="WC236" s="255"/>
      <c r="WD236" s="255"/>
      <c r="WE236" s="255"/>
      <c r="WF236" s="255"/>
      <c r="WG236" s="255"/>
      <c r="WH236" s="255"/>
      <c r="WI236" s="255"/>
      <c r="WJ236" s="255"/>
      <c r="WK236" s="255"/>
      <c r="WL236" s="255"/>
      <c r="WM236" s="255"/>
      <c r="WN236" s="255"/>
      <c r="WO236" s="255"/>
      <c r="WP236" s="255"/>
      <c r="WQ236" s="255"/>
      <c r="WR236" s="255"/>
      <c r="WS236" s="255"/>
      <c r="WT236" s="255"/>
      <c r="WU236" s="255"/>
      <c r="WV236" s="255"/>
      <c r="WW236" s="255"/>
      <c r="WX236" s="255"/>
      <c r="WY236" s="255"/>
      <c r="WZ236" s="255"/>
      <c r="XA236" s="255"/>
      <c r="XB236" s="255"/>
      <c r="XC236" s="255"/>
      <c r="XD236" s="255"/>
      <c r="XE236" s="255"/>
      <c r="XF236" s="255"/>
      <c r="XG236" s="255"/>
      <c r="XH236" s="255"/>
      <c r="XI236" s="255"/>
      <c r="XJ236" s="255"/>
      <c r="XK236" s="255"/>
      <c r="XL236" s="255"/>
      <c r="XM236" s="255"/>
      <c r="XN236" s="255"/>
      <c r="XO236" s="255"/>
      <c r="XP236" s="255"/>
      <c r="XQ236" s="255"/>
      <c r="XR236" s="255"/>
      <c r="XS236" s="255"/>
      <c r="XT236" s="255"/>
      <c r="XU236" s="255"/>
      <c r="XV236" s="255"/>
      <c r="XW236" s="255"/>
      <c r="XX236" s="255"/>
      <c r="XY236" s="255"/>
      <c r="XZ236" s="255"/>
      <c r="YA236" s="255"/>
      <c r="YB236" s="255"/>
      <c r="YC236" s="255"/>
      <c r="YD236" s="255"/>
      <c r="YE236" s="255"/>
      <c r="YF236" s="255"/>
      <c r="YG236" s="255"/>
      <c r="YH236" s="255"/>
      <c r="YI236" s="255"/>
      <c r="YJ236" s="255"/>
      <c r="YK236" s="255"/>
      <c r="YL236" s="255"/>
      <c r="YM236" s="255"/>
      <c r="YN236" s="255"/>
      <c r="YO236" s="255"/>
      <c r="YP236" s="255"/>
      <c r="YQ236" s="255"/>
      <c r="YR236" s="255"/>
      <c r="YS236" s="255"/>
      <c r="YT236" s="255"/>
      <c r="YU236" s="255"/>
      <c r="YV236" s="255"/>
      <c r="YW236" s="255"/>
      <c r="YX236" s="255"/>
      <c r="YY236" s="255"/>
      <c r="YZ236" s="255"/>
      <c r="ZA236" s="255"/>
      <c r="ZB236" s="255"/>
      <c r="ZC236" s="255"/>
      <c r="ZD236" s="255"/>
      <c r="ZE236" s="255"/>
      <c r="ZF236" s="255"/>
      <c r="ZG236" s="255"/>
      <c r="ZH236" s="255"/>
      <c r="ZI236" s="255"/>
      <c r="ZJ236" s="255"/>
      <c r="ZK236" s="255"/>
      <c r="ZL236" s="255"/>
      <c r="ZM236" s="255"/>
      <c r="ZN236" s="255"/>
      <c r="ZO236" s="255"/>
      <c r="ZP236" s="255"/>
      <c r="ZQ236" s="255"/>
      <c r="ZR236" s="255"/>
      <c r="ZS236" s="255"/>
      <c r="ZT236" s="255"/>
      <c r="ZU236" s="255"/>
      <c r="ZV236" s="255"/>
      <c r="ZW236" s="255"/>
      <c r="ZX236" s="255"/>
      <c r="ZY236" s="255"/>
      <c r="ZZ236" s="255"/>
      <c r="AAA236" s="255"/>
      <c r="AAB236" s="255"/>
      <c r="AAC236" s="255"/>
      <c r="AAD236" s="255"/>
      <c r="AAE236" s="255"/>
      <c r="AAF236" s="255"/>
      <c r="AAG236" s="255"/>
      <c r="AAH236" s="255"/>
      <c r="AAI236" s="255"/>
      <c r="AAJ236" s="255"/>
      <c r="AAK236" s="255"/>
      <c r="AAL236" s="255"/>
      <c r="AAM236" s="255"/>
      <c r="AAN236" s="255"/>
      <c r="AAO236" s="255"/>
      <c r="AAP236" s="255"/>
      <c r="AAQ236" s="255"/>
      <c r="AAR236" s="255"/>
      <c r="AAS236" s="255"/>
      <c r="AAT236" s="255"/>
      <c r="AAU236" s="255"/>
      <c r="AAV236" s="255"/>
      <c r="AAW236" s="255"/>
      <c r="AAX236" s="255"/>
      <c r="AAY236" s="255"/>
      <c r="AAZ236" s="255"/>
      <c r="ABA236" s="255"/>
      <c r="ABB236" s="255"/>
      <c r="ABC236" s="255"/>
      <c r="ABD236" s="255"/>
      <c r="ABE236" s="255"/>
      <c r="ABF236" s="255"/>
      <c r="ABG236" s="255"/>
      <c r="ABH236" s="255"/>
      <c r="ABI236" s="255"/>
      <c r="ABJ236" s="255"/>
      <c r="ABK236" s="255"/>
      <c r="ABL236" s="255"/>
      <c r="ABM236" s="255"/>
      <c r="ABN236" s="255"/>
      <c r="ABO236" s="255"/>
      <c r="ABP236" s="255"/>
      <c r="ABQ236" s="255"/>
      <c r="ABR236" s="255"/>
      <c r="ABS236" s="255"/>
      <c r="ABT236" s="255"/>
      <c r="ABU236" s="255"/>
      <c r="ABV236" s="255"/>
      <c r="ABW236" s="255"/>
      <c r="ABX236" s="255"/>
      <c r="ABY236" s="255"/>
      <c r="ABZ236" s="255"/>
      <c r="ACA236" s="255"/>
      <c r="ACB236" s="255"/>
      <c r="ACC236" s="255"/>
      <c r="ACD236" s="255"/>
      <c r="ACE236" s="255"/>
      <c r="ACF236" s="255"/>
      <c r="ACG236" s="255"/>
      <c r="ACH236" s="255"/>
      <c r="ACI236" s="255"/>
      <c r="ACJ236" s="255"/>
      <c r="ACK236" s="255"/>
      <c r="ACL236" s="255"/>
      <c r="ACM236" s="255"/>
      <c r="ACN236" s="255"/>
      <c r="ACO236" s="255"/>
      <c r="ACP236" s="255"/>
      <c r="ACQ236" s="255"/>
      <c r="ACR236" s="255"/>
      <c r="ACS236" s="255"/>
      <c r="ACT236" s="255"/>
      <c r="ACU236" s="255"/>
      <c r="ACV236" s="255"/>
      <c r="ACW236" s="255"/>
      <c r="ACX236" s="255"/>
      <c r="ACY236" s="255"/>
      <c r="ACZ236" s="255"/>
      <c r="ADA236" s="255"/>
      <c r="ADB236" s="255"/>
      <c r="ADC236" s="255"/>
      <c r="ADD236" s="255"/>
      <c r="ADE236" s="255"/>
      <c r="ADF236" s="255"/>
      <c r="ADG236" s="255"/>
      <c r="ADH236" s="255"/>
      <c r="ADI236" s="255"/>
      <c r="ADJ236" s="255"/>
      <c r="ADK236" s="255"/>
      <c r="ADL236" s="255"/>
      <c r="ADM236" s="255"/>
      <c r="ADN236" s="255"/>
      <c r="ADO236" s="255"/>
      <c r="ADP236" s="255"/>
      <c r="ADQ236" s="255"/>
      <c r="ADR236" s="255"/>
      <c r="ADS236" s="255"/>
      <c r="ADT236" s="255"/>
      <c r="ADU236" s="255"/>
      <c r="ADV236" s="255"/>
      <c r="ADW236" s="255"/>
      <c r="ADX236" s="255"/>
      <c r="ADY236" s="255"/>
      <c r="ADZ236" s="255"/>
      <c r="AEA236" s="255"/>
      <c r="AEB236" s="255"/>
      <c r="AEC236" s="255"/>
      <c r="AED236" s="255"/>
      <c r="AEE236" s="255"/>
      <c r="AEF236" s="255"/>
      <c r="AEG236" s="255"/>
      <c r="AEH236" s="255"/>
      <c r="AEI236" s="255"/>
      <c r="AEJ236" s="255"/>
      <c r="AEK236" s="255"/>
      <c r="AEL236" s="255"/>
      <c r="AEM236" s="255"/>
      <c r="AEN236" s="255"/>
      <c r="AEO236" s="255"/>
      <c r="AEP236" s="255"/>
      <c r="AEQ236" s="255"/>
      <c r="AER236" s="255"/>
      <c r="AES236" s="255"/>
      <c r="AET236" s="255"/>
      <c r="AEU236" s="255"/>
      <c r="AEV236" s="255"/>
      <c r="AEW236" s="255"/>
      <c r="AEX236" s="255"/>
      <c r="AEY236" s="255"/>
      <c r="AEZ236" s="255"/>
      <c r="AFA236" s="255"/>
      <c r="AFB236" s="255"/>
      <c r="AFC236" s="255"/>
      <c r="AFD236" s="255"/>
      <c r="AFE236" s="255"/>
      <c r="AFF236" s="255"/>
      <c r="AFG236" s="255"/>
      <c r="AFH236" s="255"/>
      <c r="AFI236" s="255"/>
      <c r="AFJ236" s="255"/>
      <c r="AFK236" s="255"/>
      <c r="AFL236" s="255"/>
      <c r="AFM236" s="255"/>
      <c r="AFN236" s="255"/>
      <c r="AFO236" s="255"/>
      <c r="AFP236" s="255"/>
      <c r="AFQ236" s="255"/>
      <c r="AFR236" s="255"/>
      <c r="AFS236" s="255"/>
      <c r="AFT236" s="255"/>
      <c r="AFU236" s="255"/>
      <c r="AFV236" s="255"/>
      <c r="AFW236" s="255"/>
      <c r="AFX236" s="255"/>
      <c r="AFY236" s="255"/>
      <c r="AFZ236" s="255"/>
      <c r="AGA236" s="255"/>
      <c r="AGB236" s="255"/>
      <c r="AGC236" s="255"/>
      <c r="AGD236" s="255"/>
      <c r="AGE236" s="255"/>
      <c r="AGF236" s="255"/>
      <c r="AGG236" s="255"/>
      <c r="AGH236" s="255"/>
      <c r="AGI236" s="255"/>
      <c r="AGJ236" s="255"/>
      <c r="AGK236" s="255"/>
      <c r="AGL236" s="255"/>
      <c r="AGM236" s="255"/>
      <c r="AGN236" s="255"/>
      <c r="AGO236" s="255"/>
      <c r="AGP236" s="255"/>
      <c r="AGQ236" s="255"/>
      <c r="AGR236" s="255"/>
      <c r="AGS236" s="255"/>
      <c r="AGT236" s="255"/>
      <c r="AGU236" s="255"/>
      <c r="AGV236" s="255"/>
      <c r="AGW236" s="255"/>
      <c r="AGX236" s="255"/>
      <c r="AGY236" s="255"/>
      <c r="AGZ236" s="255"/>
      <c r="AHA236" s="255"/>
      <c r="AHB236" s="255"/>
      <c r="AHC236" s="255"/>
      <c r="AHD236" s="255"/>
      <c r="AHE236" s="255"/>
      <c r="AHF236" s="255"/>
      <c r="AHG236" s="255"/>
      <c r="AHH236" s="255"/>
      <c r="AHI236" s="255"/>
      <c r="AHJ236" s="255"/>
      <c r="AHK236" s="255"/>
      <c r="AHL236" s="255"/>
      <c r="AHM236" s="255"/>
      <c r="AHN236" s="255"/>
      <c r="AHO236" s="255"/>
      <c r="AHP236" s="255"/>
      <c r="AHQ236" s="255"/>
      <c r="AHR236" s="255"/>
      <c r="AHS236" s="255"/>
      <c r="AHT236" s="255"/>
      <c r="AHU236" s="255"/>
      <c r="AHV236" s="255"/>
      <c r="AHW236" s="255"/>
      <c r="AHX236" s="255"/>
      <c r="AHY236" s="255"/>
      <c r="AHZ236" s="255"/>
      <c r="AIA236" s="255"/>
      <c r="AIB236" s="255"/>
      <c r="AIC236" s="255"/>
      <c r="AID236" s="255"/>
      <c r="AIE236" s="255"/>
      <c r="AIF236" s="255"/>
      <c r="AIG236" s="255"/>
      <c r="AIH236" s="255"/>
      <c r="AII236" s="255"/>
      <c r="AIJ236" s="255"/>
      <c r="AIK236" s="255"/>
      <c r="AIL236" s="255"/>
      <c r="AIM236" s="255"/>
      <c r="AIN236" s="255"/>
      <c r="AIO236" s="255"/>
      <c r="AIP236" s="255"/>
      <c r="AIQ236" s="255"/>
      <c r="AIR236" s="255"/>
      <c r="AIS236" s="255"/>
      <c r="AIT236" s="255"/>
      <c r="AIU236" s="255"/>
      <c r="AIV236" s="255"/>
      <c r="AIW236" s="255"/>
      <c r="AIX236" s="255"/>
      <c r="AIY236" s="255"/>
      <c r="AIZ236" s="255"/>
      <c r="AJA236" s="255"/>
      <c r="AJB236" s="255"/>
      <c r="AJC236" s="255"/>
      <c r="AJD236" s="255"/>
      <c r="AJE236" s="255"/>
      <c r="AJF236" s="255"/>
      <c r="AJG236" s="255"/>
      <c r="AJH236" s="255"/>
      <c r="AJI236" s="255"/>
      <c r="AJJ236" s="255"/>
      <c r="AJK236" s="255"/>
      <c r="AJL236" s="255"/>
      <c r="AJM236" s="255"/>
      <c r="AJN236" s="255"/>
      <c r="AJO236" s="255"/>
      <c r="AJP236" s="255"/>
      <c r="AJQ236" s="255"/>
      <c r="AJR236" s="255"/>
      <c r="AJS236" s="255"/>
      <c r="AJT236" s="255"/>
      <c r="AJU236" s="255"/>
      <c r="AJV236" s="255"/>
      <c r="AJW236" s="255"/>
      <c r="AJX236" s="255"/>
      <c r="AJY236" s="255"/>
      <c r="AJZ236" s="255"/>
      <c r="AKA236" s="255"/>
      <c r="AKB236" s="255"/>
      <c r="AKC236" s="255"/>
      <c r="AKD236" s="255"/>
      <c r="AKE236" s="255"/>
      <c r="AKF236" s="255"/>
      <c r="AKG236" s="255"/>
      <c r="AKH236" s="255"/>
      <c r="AKI236" s="255"/>
      <c r="AKJ236" s="255"/>
      <c r="AKK236" s="255"/>
      <c r="AKL236" s="255"/>
      <c r="AKM236" s="255"/>
      <c r="AKN236" s="255"/>
      <c r="AKO236" s="255"/>
      <c r="AKP236" s="255"/>
      <c r="AKQ236" s="255"/>
      <c r="AKR236" s="255"/>
      <c r="AKS236" s="255"/>
      <c r="AKT236" s="255"/>
      <c r="AKU236" s="255"/>
      <c r="AKV236" s="255"/>
      <c r="AKW236" s="255"/>
      <c r="AKX236" s="255"/>
      <c r="AKY236" s="255"/>
      <c r="AKZ236" s="255"/>
      <c r="ALA236" s="255"/>
      <c r="ALB236" s="255"/>
      <c r="ALC236" s="255"/>
      <c r="ALD236" s="255"/>
      <c r="ALE236" s="255"/>
    </row>
    <row r="237" spans="1:993" s="230" customFormat="1" ht="33.75" customHeight="1">
      <c r="A237" s="164" t="s">
        <v>226</v>
      </c>
      <c r="B237" s="166" t="s">
        <v>1969</v>
      </c>
      <c r="C237" s="164"/>
      <c r="D237" s="165" t="s">
        <v>1971</v>
      </c>
      <c r="E237" s="165" t="s">
        <v>1972</v>
      </c>
      <c r="F237" s="164"/>
      <c r="G237" s="164">
        <v>1</v>
      </c>
      <c r="H237" s="158"/>
      <c r="I237" s="346" t="s">
        <v>1973</v>
      </c>
      <c r="J237" s="346" t="s">
        <v>1973</v>
      </c>
      <c r="K237" s="255"/>
      <c r="L237" s="255">
        <v>1</v>
      </c>
      <c r="M237" s="255">
        <f t="shared" si="32"/>
        <v>0</v>
      </c>
      <c r="N237" s="255"/>
      <c r="O237" s="255">
        <f t="shared" si="31"/>
        <v>0</v>
      </c>
      <c r="Q237" s="421" t="s">
        <v>213</v>
      </c>
      <c r="R237" s="421" t="s">
        <v>213</v>
      </c>
      <c r="S237" s="551"/>
      <c r="T237" s="551"/>
      <c r="U237" s="551"/>
      <c r="V237" s="551"/>
      <c r="W237" s="551"/>
      <c r="X237" s="551"/>
      <c r="Y237" s="551"/>
      <c r="Z237" s="551"/>
      <c r="AA237" s="551"/>
      <c r="AB237" s="551"/>
      <c r="AC237" s="551"/>
      <c r="AD237" s="551"/>
      <c r="AE237" s="551"/>
      <c r="AF237" s="551"/>
      <c r="AG237" s="551"/>
    </row>
    <row r="238" spans="1:993" s="230" customFormat="1" ht="33.75" customHeight="1" thickBot="1">
      <c r="A238" s="543" t="s">
        <v>2150</v>
      </c>
      <c r="B238" s="544" t="s">
        <v>2151</v>
      </c>
      <c r="C238" s="543"/>
      <c r="D238" s="545" t="s">
        <v>2152</v>
      </c>
      <c r="E238" s="545" t="s">
        <v>2153</v>
      </c>
      <c r="F238" s="543"/>
      <c r="G238" s="543"/>
      <c r="H238" s="275"/>
      <c r="I238" s="546"/>
      <c r="J238" s="546"/>
      <c r="K238" s="255"/>
      <c r="L238" s="255"/>
      <c r="M238" s="255"/>
      <c r="N238" s="255"/>
      <c r="O238" s="255"/>
      <c r="Q238" s="421" t="s">
        <v>213</v>
      </c>
      <c r="R238" s="421" t="s">
        <v>213</v>
      </c>
      <c r="S238" s="551"/>
      <c r="T238" s="551"/>
      <c r="U238" s="551"/>
      <c r="V238" s="551"/>
      <c r="W238" s="551"/>
      <c r="X238" s="551"/>
      <c r="Y238" s="551"/>
      <c r="Z238" s="551"/>
      <c r="AA238" s="551"/>
      <c r="AB238" s="551"/>
      <c r="AC238" s="551"/>
      <c r="AD238" s="551"/>
      <c r="AE238" s="551"/>
      <c r="AF238" s="551"/>
      <c r="AG238" s="551"/>
    </row>
    <row r="239" spans="1:993" ht="16.5" thickBot="1">
      <c r="A239" s="68"/>
      <c r="B239" s="69"/>
      <c r="C239" s="68"/>
      <c r="D239" s="70" t="s">
        <v>365</v>
      </c>
      <c r="E239" s="241"/>
      <c r="F239" s="68"/>
      <c r="G239" s="68"/>
      <c r="H239" s="68"/>
      <c r="I239" s="68"/>
      <c r="J239" s="68"/>
      <c r="K239" s="68"/>
      <c r="L239" s="68"/>
      <c r="M239" s="68"/>
      <c r="N239" s="68"/>
      <c r="O239" s="68"/>
      <c r="P239" s="68"/>
      <c r="Q239" s="68"/>
      <c r="R239" s="68"/>
      <c r="S239" s="549"/>
      <c r="T239" s="549"/>
      <c r="U239" s="549"/>
      <c r="V239" s="549"/>
      <c r="W239" s="549"/>
      <c r="X239" s="549"/>
      <c r="Y239" s="549"/>
      <c r="Z239" s="549"/>
      <c r="AA239" s="549"/>
      <c r="AB239" s="549"/>
      <c r="AC239" s="549"/>
      <c r="AD239" s="549"/>
      <c r="AE239" s="549"/>
      <c r="AF239" s="549"/>
      <c r="AG239" s="549"/>
      <c r="AH239" s="255"/>
      <c r="AI239" s="255"/>
      <c r="AJ239" s="255"/>
      <c r="AK239" s="255"/>
      <c r="AL239" s="255"/>
      <c r="AM239" s="255"/>
      <c r="AN239" s="255"/>
      <c r="AO239" s="255"/>
      <c r="AP239" s="255"/>
      <c r="AQ239" s="255"/>
      <c r="AR239" s="255"/>
      <c r="AS239" s="255"/>
      <c r="AT239" s="255"/>
      <c r="AU239" s="255"/>
      <c r="AV239" s="255"/>
      <c r="AW239" s="255"/>
      <c r="AX239" s="255"/>
      <c r="AY239" s="255"/>
      <c r="AZ239" s="255"/>
      <c r="BA239" s="255"/>
      <c r="BB239" s="255"/>
      <c r="BC239" s="255"/>
      <c r="BD239" s="255"/>
      <c r="BE239" s="255"/>
      <c r="BF239" s="255"/>
      <c r="BG239" s="255"/>
      <c r="BH239" s="255"/>
      <c r="BI239" s="255"/>
      <c r="BJ239" s="255"/>
      <c r="BK239" s="255"/>
      <c r="BL239" s="255"/>
    </row>
    <row r="240" spans="1:993">
      <c r="A240" s="71" t="s">
        <v>366</v>
      </c>
      <c r="B240" s="72" t="s">
        <v>367</v>
      </c>
      <c r="C240" s="71">
        <v>2002</v>
      </c>
      <c r="D240" s="89"/>
      <c r="E240" s="436"/>
      <c r="F240" s="71"/>
      <c r="G240" s="578">
        <v>1</v>
      </c>
      <c r="H240" s="72"/>
      <c r="I240" s="73"/>
      <c r="J240" s="74"/>
      <c r="L240" s="4">
        <v>1</v>
      </c>
      <c r="M240" s="4">
        <f t="shared" si="32"/>
        <v>0</v>
      </c>
      <c r="N240" s="4">
        <f>L240*G240*40</f>
        <v>40</v>
      </c>
      <c r="O240" s="4">
        <f t="shared" si="31"/>
        <v>40</v>
      </c>
      <c r="Q240" s="578"/>
      <c r="R240" s="578"/>
      <c r="S240" s="549"/>
      <c r="T240" s="549"/>
      <c r="U240" s="549"/>
      <c r="V240" s="549"/>
      <c r="W240" s="549"/>
      <c r="X240" s="549"/>
      <c r="Y240" s="549"/>
      <c r="Z240" s="549"/>
      <c r="AA240" s="549"/>
      <c r="AB240" s="549"/>
      <c r="AC240" s="549"/>
      <c r="AD240" s="549"/>
      <c r="AE240" s="549"/>
      <c r="AF240" s="549"/>
      <c r="AG240" s="549"/>
      <c r="AH240" s="255"/>
      <c r="AI240" s="255"/>
      <c r="AJ240" s="255"/>
      <c r="AK240" s="255"/>
      <c r="AL240" s="255"/>
      <c r="AM240" s="255"/>
      <c r="AN240" s="255"/>
      <c r="AO240" s="255"/>
      <c r="AP240" s="255"/>
      <c r="AQ240" s="255"/>
      <c r="AR240" s="255"/>
      <c r="AS240" s="255"/>
      <c r="AT240" s="255"/>
      <c r="AU240" s="255"/>
      <c r="AV240" s="255"/>
      <c r="AW240" s="255"/>
      <c r="AX240" s="255"/>
      <c r="AY240" s="255"/>
      <c r="AZ240" s="255"/>
      <c r="BA240" s="255"/>
      <c r="BB240" s="255"/>
      <c r="BC240" s="255"/>
      <c r="BD240" s="255"/>
      <c r="BE240" s="255"/>
      <c r="BF240" s="255"/>
      <c r="BG240" s="255"/>
      <c r="BH240" s="255"/>
      <c r="BI240" s="255"/>
      <c r="BJ240" s="255"/>
      <c r="BK240" s="255"/>
      <c r="BL240" s="255"/>
    </row>
    <row r="241" spans="1:993" ht="12.95" customHeight="1">
      <c r="A241" s="11"/>
      <c r="B241" s="252" t="s">
        <v>368</v>
      </c>
      <c r="C241" s="11"/>
      <c r="D241" s="12"/>
      <c r="E241" s="436" t="s">
        <v>2122</v>
      </c>
      <c r="F241" s="11" t="s">
        <v>14</v>
      </c>
      <c r="G241" s="579"/>
      <c r="H241" s="252"/>
      <c r="I241" s="256">
        <f>O241</f>
        <v>140</v>
      </c>
      <c r="J241" s="257">
        <f>I241*1.23</f>
        <v>172.2</v>
      </c>
      <c r="K241" s="4">
        <v>4</v>
      </c>
      <c r="L241" s="4">
        <v>1</v>
      </c>
      <c r="M241" s="4">
        <f t="shared" si="32"/>
        <v>140</v>
      </c>
      <c r="N241" s="4">
        <f t="shared" ref="N241:N304" si="36">L241*G241*40</f>
        <v>0</v>
      </c>
      <c r="O241" s="4">
        <f t="shared" si="31"/>
        <v>140</v>
      </c>
      <c r="Q241" s="579"/>
      <c r="R241" s="579"/>
      <c r="S241" s="549"/>
      <c r="T241" s="549"/>
      <c r="U241" s="549"/>
      <c r="V241" s="549"/>
      <c r="W241" s="549"/>
      <c r="X241" s="549"/>
      <c r="Y241" s="549"/>
      <c r="Z241" s="549"/>
      <c r="AA241" s="549"/>
      <c r="AB241" s="549"/>
      <c r="AC241" s="549"/>
      <c r="AD241" s="549"/>
      <c r="AE241" s="549"/>
      <c r="AF241" s="549"/>
      <c r="AG241" s="549"/>
      <c r="AH241" s="255"/>
      <c r="AI241" s="255"/>
      <c r="AJ241" s="255"/>
      <c r="AK241" s="255"/>
      <c r="AL241" s="255"/>
      <c r="AM241" s="255"/>
      <c r="AN241" s="255"/>
      <c r="AO241" s="255"/>
      <c r="AP241" s="255"/>
      <c r="AQ241" s="255"/>
      <c r="AR241" s="255"/>
      <c r="AS241" s="255"/>
      <c r="AT241" s="255"/>
      <c r="AU241" s="255"/>
      <c r="AV241" s="255"/>
      <c r="AW241" s="255"/>
      <c r="AX241" s="255"/>
      <c r="AY241" s="255"/>
      <c r="AZ241" s="255"/>
      <c r="BA241" s="255"/>
      <c r="BB241" s="255"/>
      <c r="BC241" s="255"/>
      <c r="BD241" s="255"/>
      <c r="BE241" s="255"/>
      <c r="BF241" s="255"/>
      <c r="BG241" s="255"/>
      <c r="BH241" s="255"/>
      <c r="BI241" s="255"/>
      <c r="BJ241" s="255"/>
      <c r="BK241" s="255"/>
      <c r="BL241" s="255"/>
    </row>
    <row r="242" spans="1:993">
      <c r="A242" s="11"/>
      <c r="B242" s="252" t="s">
        <v>369</v>
      </c>
      <c r="C242" s="11"/>
      <c r="D242" s="12"/>
      <c r="E242" s="437"/>
      <c r="F242" s="11"/>
      <c r="G242" s="580"/>
      <c r="H242" s="252"/>
      <c r="I242" s="252"/>
      <c r="J242" s="253"/>
      <c r="L242" s="4">
        <v>1</v>
      </c>
      <c r="M242" s="4">
        <f t="shared" si="32"/>
        <v>0</v>
      </c>
      <c r="N242" s="4">
        <f t="shared" si="36"/>
        <v>0</v>
      </c>
      <c r="O242" s="4">
        <f t="shared" si="31"/>
        <v>0</v>
      </c>
      <c r="Q242" s="580"/>
      <c r="R242" s="580"/>
      <c r="S242" s="549"/>
      <c r="T242" s="549"/>
      <c r="U242" s="549"/>
      <c r="V242" s="549"/>
      <c r="W242" s="549"/>
      <c r="X242" s="549"/>
      <c r="Y242" s="549"/>
      <c r="Z242" s="549"/>
      <c r="AA242" s="549"/>
      <c r="AB242" s="549"/>
      <c r="AC242" s="549"/>
      <c r="AD242" s="549"/>
      <c r="AE242" s="549"/>
      <c r="AF242" s="549"/>
      <c r="AG242" s="549"/>
      <c r="AH242" s="255"/>
      <c r="AI242" s="255"/>
      <c r="AJ242" s="255"/>
      <c r="AK242" s="255"/>
      <c r="AL242" s="255"/>
      <c r="AM242" s="255"/>
      <c r="AN242" s="255"/>
      <c r="AO242" s="255"/>
      <c r="AP242" s="255"/>
      <c r="AQ242" s="255"/>
      <c r="AR242" s="255"/>
      <c r="AS242" s="255"/>
      <c r="AT242" s="255"/>
      <c r="AU242" s="255"/>
      <c r="AV242" s="255"/>
      <c r="AW242" s="255"/>
      <c r="AX242" s="255"/>
      <c r="AY242" s="255"/>
      <c r="AZ242" s="255"/>
      <c r="BA242" s="255"/>
      <c r="BB242" s="255"/>
      <c r="BC242" s="255"/>
      <c r="BD242" s="255"/>
      <c r="BE242" s="255"/>
      <c r="BF242" s="255"/>
      <c r="BG242" s="255"/>
      <c r="BH242" s="255"/>
      <c r="BI242" s="255"/>
      <c r="BJ242" s="255"/>
      <c r="BK242" s="255"/>
      <c r="BL242" s="255"/>
    </row>
    <row r="243" spans="1:993">
      <c r="A243" s="278" t="s">
        <v>366</v>
      </c>
      <c r="B243" s="16" t="s">
        <v>370</v>
      </c>
      <c r="C243" s="278"/>
      <c r="D243" s="17" t="s">
        <v>371</v>
      </c>
      <c r="E243" s="17" t="s">
        <v>372</v>
      </c>
      <c r="F243" s="278" t="s">
        <v>14</v>
      </c>
      <c r="G243" s="278">
        <v>1</v>
      </c>
      <c r="H243" s="16"/>
      <c r="I243" s="256">
        <f>O243</f>
        <v>180</v>
      </c>
      <c r="J243" s="257">
        <f>I243*1.23</f>
        <v>221.4</v>
      </c>
      <c r="K243" s="4">
        <v>4</v>
      </c>
      <c r="L243" s="4">
        <v>1</v>
      </c>
      <c r="M243" s="4">
        <f t="shared" si="32"/>
        <v>140</v>
      </c>
      <c r="N243" s="4">
        <f t="shared" si="36"/>
        <v>40</v>
      </c>
      <c r="O243" s="4">
        <f t="shared" si="31"/>
        <v>180</v>
      </c>
      <c r="Q243" s="278"/>
      <c r="R243" s="278"/>
      <c r="S243" s="549"/>
      <c r="T243" s="549"/>
      <c r="U243" s="549"/>
      <c r="V243" s="549"/>
      <c r="W243" s="549"/>
      <c r="X243" s="549"/>
      <c r="Y243" s="549"/>
      <c r="Z243" s="549"/>
      <c r="AA243" s="549"/>
      <c r="AB243" s="549"/>
      <c r="AC243" s="549"/>
      <c r="AD243" s="549"/>
      <c r="AE243" s="549"/>
      <c r="AF243" s="549"/>
      <c r="AG243" s="549"/>
      <c r="AH243" s="255"/>
      <c r="AI243" s="255"/>
      <c r="AJ243" s="255"/>
      <c r="AK243" s="255"/>
      <c r="AL243" s="255"/>
      <c r="AM243" s="255"/>
      <c r="AN243" s="255"/>
      <c r="AO243" s="255"/>
      <c r="AP243" s="255"/>
      <c r="AQ243" s="255"/>
      <c r="AR243" s="255"/>
      <c r="AS243" s="255"/>
      <c r="AT243" s="255"/>
      <c r="AU243" s="255"/>
      <c r="AV243" s="255"/>
      <c r="AW243" s="255"/>
      <c r="AX243" s="255"/>
      <c r="AY243" s="255"/>
      <c r="AZ243" s="255"/>
      <c r="BA243" s="255"/>
      <c r="BB243" s="255"/>
      <c r="BC243" s="255"/>
      <c r="BD243" s="255"/>
      <c r="BE243" s="255"/>
      <c r="BF243" s="255"/>
      <c r="BG243" s="255"/>
      <c r="BH243" s="255"/>
      <c r="BI243" s="255"/>
      <c r="BJ243" s="255"/>
      <c r="BK243" s="255"/>
      <c r="BL243" s="255"/>
    </row>
    <row r="244" spans="1:993">
      <c r="A244" s="11"/>
      <c r="B244" s="252"/>
      <c r="C244" s="11"/>
      <c r="D244" s="12" t="s">
        <v>373</v>
      </c>
      <c r="E244" s="12"/>
      <c r="F244" s="11"/>
      <c r="G244" s="11"/>
      <c r="H244" s="252"/>
      <c r="I244" s="11"/>
      <c r="J244" s="90"/>
      <c r="L244" s="4">
        <v>1</v>
      </c>
      <c r="M244" s="4">
        <f t="shared" si="32"/>
        <v>0</v>
      </c>
      <c r="N244" s="4">
        <f t="shared" si="36"/>
        <v>0</v>
      </c>
      <c r="O244" s="4">
        <f t="shared" si="31"/>
        <v>0</v>
      </c>
      <c r="Q244" s="11"/>
      <c r="R244" s="11"/>
      <c r="S244" s="549"/>
      <c r="T244" s="549"/>
      <c r="U244" s="549"/>
      <c r="V244" s="549"/>
      <c r="W244" s="549"/>
      <c r="X244" s="549"/>
      <c r="Y244" s="549"/>
      <c r="Z244" s="549"/>
      <c r="AA244" s="549"/>
      <c r="AB244" s="549"/>
      <c r="AC244" s="549"/>
      <c r="AD244" s="549"/>
      <c r="AE244" s="549"/>
      <c r="AF244" s="549"/>
      <c r="AG244" s="549"/>
      <c r="AH244" s="255"/>
      <c r="AI244" s="255"/>
      <c r="AJ244" s="255"/>
      <c r="AK244" s="255"/>
      <c r="AL244" s="255"/>
      <c r="AM244" s="255"/>
      <c r="AN244" s="255"/>
      <c r="AO244" s="255"/>
      <c r="AP244" s="255"/>
      <c r="AQ244" s="255"/>
      <c r="AR244" s="255"/>
      <c r="AS244" s="255"/>
      <c r="AT244" s="255"/>
      <c r="AU244" s="255"/>
      <c r="AV244" s="255"/>
      <c r="AW244" s="255"/>
      <c r="AX244" s="255"/>
      <c r="AY244" s="255"/>
      <c r="AZ244" s="255"/>
      <c r="BA244" s="255"/>
      <c r="BB244" s="255"/>
      <c r="BC244" s="255"/>
      <c r="BD244" s="255"/>
      <c r="BE244" s="255"/>
      <c r="BF244" s="255"/>
      <c r="BG244" s="255"/>
      <c r="BH244" s="255"/>
      <c r="BI244" s="255"/>
      <c r="BJ244" s="255"/>
      <c r="BK244" s="255"/>
      <c r="BL244" s="255"/>
    </row>
    <row r="245" spans="1:993">
      <c r="A245" s="278" t="s">
        <v>366</v>
      </c>
      <c r="B245" s="16" t="s">
        <v>370</v>
      </c>
      <c r="C245" s="278"/>
      <c r="D245" s="17" t="s">
        <v>375</v>
      </c>
      <c r="E245" s="17" t="s">
        <v>374</v>
      </c>
      <c r="F245" s="278" t="s">
        <v>14</v>
      </c>
      <c r="G245" s="278">
        <v>1</v>
      </c>
      <c r="H245" s="16"/>
      <c r="I245" s="256">
        <f>O245</f>
        <v>180</v>
      </c>
      <c r="J245" s="257">
        <f>I245*1.23</f>
        <v>221.4</v>
      </c>
      <c r="K245" s="4">
        <v>4</v>
      </c>
      <c r="L245" s="4">
        <v>1</v>
      </c>
      <c r="M245" s="4">
        <f t="shared" si="32"/>
        <v>140</v>
      </c>
      <c r="N245" s="4">
        <f t="shared" si="36"/>
        <v>40</v>
      </c>
      <c r="O245" s="4">
        <f t="shared" si="31"/>
        <v>180</v>
      </c>
      <c r="Q245" s="278"/>
      <c r="R245" s="278"/>
      <c r="S245" s="549"/>
      <c r="T245" s="549"/>
      <c r="U245" s="549"/>
      <c r="V245" s="549"/>
      <c r="W245" s="549"/>
      <c r="X245" s="549"/>
      <c r="Y245" s="549"/>
      <c r="Z245" s="549"/>
      <c r="AA245" s="549"/>
      <c r="AB245" s="549"/>
      <c r="AC245" s="549"/>
      <c r="AD245" s="549"/>
      <c r="AE245" s="549"/>
      <c r="AF245" s="549"/>
      <c r="AG245" s="549"/>
      <c r="AH245" s="255"/>
      <c r="AI245" s="255"/>
      <c r="AJ245" s="255"/>
      <c r="AK245" s="255"/>
      <c r="AL245" s="255"/>
      <c r="AM245" s="255"/>
      <c r="AN245" s="255"/>
      <c r="AO245" s="255"/>
      <c r="AP245" s="255"/>
      <c r="AQ245" s="255"/>
      <c r="AR245" s="255"/>
      <c r="AS245" s="255"/>
      <c r="AT245" s="255"/>
      <c r="AU245" s="255"/>
      <c r="AV245" s="255"/>
      <c r="AW245" s="255"/>
      <c r="AX245" s="255"/>
      <c r="AY245" s="255"/>
      <c r="AZ245" s="255"/>
      <c r="BA245" s="255"/>
      <c r="BB245" s="255"/>
      <c r="BC245" s="255"/>
      <c r="BD245" s="255"/>
      <c r="BE245" s="255"/>
      <c r="BF245" s="255"/>
      <c r="BG245" s="255"/>
      <c r="BH245" s="255"/>
      <c r="BI245" s="255"/>
      <c r="BJ245" s="255"/>
      <c r="BK245" s="255"/>
      <c r="BL245" s="255"/>
    </row>
    <row r="246" spans="1:993">
      <c r="A246" s="279"/>
      <c r="B246" s="14"/>
      <c r="C246" s="279"/>
      <c r="D246" s="12" t="s">
        <v>376</v>
      </c>
      <c r="E246" s="13"/>
      <c r="F246" s="20"/>
      <c r="G246" s="20"/>
      <c r="H246" s="14"/>
      <c r="I246" s="20"/>
      <c r="J246" s="91"/>
      <c r="L246" s="4">
        <v>1</v>
      </c>
      <c r="M246" s="4">
        <f t="shared" si="32"/>
        <v>0</v>
      </c>
      <c r="N246" s="4">
        <f t="shared" si="36"/>
        <v>0</v>
      </c>
      <c r="O246" s="4">
        <f t="shared" si="31"/>
        <v>0</v>
      </c>
      <c r="Q246" s="20"/>
      <c r="R246" s="20"/>
      <c r="S246" s="549"/>
      <c r="T246" s="549"/>
      <c r="U246" s="549"/>
      <c r="V246" s="549"/>
      <c r="W246" s="549"/>
      <c r="X246" s="549"/>
      <c r="Y246" s="549"/>
      <c r="Z246" s="549"/>
      <c r="AA246" s="549"/>
      <c r="AB246" s="549"/>
      <c r="AC246" s="549"/>
      <c r="AD246" s="549"/>
      <c r="AE246" s="549"/>
      <c r="AF246" s="549"/>
      <c r="AG246" s="549"/>
      <c r="AH246" s="255"/>
      <c r="AI246" s="255"/>
      <c r="AJ246" s="255"/>
      <c r="AK246" s="255"/>
      <c r="AL246" s="255"/>
      <c r="AM246" s="255"/>
      <c r="AN246" s="255"/>
      <c r="AO246" s="255"/>
      <c r="AP246" s="255"/>
      <c r="AQ246" s="255"/>
      <c r="AR246" s="255"/>
      <c r="AS246" s="255"/>
      <c r="AT246" s="255"/>
      <c r="AU246" s="255"/>
      <c r="AV246" s="255"/>
      <c r="AW246" s="255"/>
      <c r="AX246" s="255"/>
      <c r="AY246" s="255"/>
      <c r="AZ246" s="255"/>
      <c r="BA246" s="255"/>
      <c r="BB246" s="255"/>
      <c r="BC246" s="255"/>
      <c r="BD246" s="255"/>
      <c r="BE246" s="255"/>
      <c r="BF246" s="255"/>
      <c r="BG246" s="255"/>
      <c r="BH246" s="255"/>
      <c r="BI246" s="255"/>
      <c r="BJ246" s="255"/>
      <c r="BK246" s="255"/>
      <c r="BL246" s="255"/>
    </row>
    <row r="247" spans="1:993">
      <c r="A247" s="278" t="s">
        <v>366</v>
      </c>
      <c r="B247" s="16" t="s">
        <v>370</v>
      </c>
      <c r="C247" s="278"/>
      <c r="D247" s="17" t="s">
        <v>377</v>
      </c>
      <c r="E247" s="17" t="s">
        <v>378</v>
      </c>
      <c r="F247" s="278" t="s">
        <v>14</v>
      </c>
      <c r="G247" s="278">
        <v>1</v>
      </c>
      <c r="H247" s="16"/>
      <c r="I247" s="256">
        <f>O247</f>
        <v>180</v>
      </c>
      <c r="J247" s="257">
        <f>I247*1.23</f>
        <v>221.4</v>
      </c>
      <c r="K247" s="4">
        <v>4</v>
      </c>
      <c r="L247" s="4">
        <v>1</v>
      </c>
      <c r="M247" s="4">
        <f t="shared" si="32"/>
        <v>140</v>
      </c>
      <c r="N247" s="4">
        <f t="shared" si="36"/>
        <v>40</v>
      </c>
      <c r="O247" s="4">
        <f t="shared" si="31"/>
        <v>180</v>
      </c>
      <c r="Q247" s="278"/>
      <c r="R247" s="278"/>
      <c r="S247" s="549"/>
      <c r="T247" s="549"/>
      <c r="U247" s="549"/>
      <c r="V247" s="549"/>
      <c r="W247" s="549"/>
      <c r="X247" s="549"/>
      <c r="Y247" s="549"/>
      <c r="Z247" s="549"/>
      <c r="AA247" s="549"/>
      <c r="AB247" s="549"/>
      <c r="AC247" s="549"/>
      <c r="AD247" s="549"/>
      <c r="AE247" s="549"/>
      <c r="AF247" s="549"/>
      <c r="AG247" s="549"/>
      <c r="AH247" s="255"/>
      <c r="AI247" s="255"/>
      <c r="AJ247" s="255"/>
      <c r="AK247" s="255"/>
      <c r="AL247" s="255"/>
      <c r="AM247" s="255"/>
      <c r="AN247" s="255"/>
      <c r="AO247" s="255"/>
      <c r="AP247" s="255"/>
      <c r="AQ247" s="255"/>
      <c r="AR247" s="255"/>
      <c r="AS247" s="255"/>
      <c r="AT247" s="255"/>
      <c r="AU247" s="255"/>
      <c r="AV247" s="255"/>
      <c r="AW247" s="255"/>
      <c r="AX247" s="255"/>
      <c r="AY247" s="255"/>
      <c r="AZ247" s="255"/>
      <c r="BA247" s="255"/>
      <c r="BB247" s="255"/>
      <c r="BC247" s="255"/>
      <c r="BD247" s="255"/>
      <c r="BE247" s="255"/>
      <c r="BF247" s="255"/>
      <c r="BG247" s="255"/>
      <c r="BH247" s="255"/>
      <c r="BI247" s="255"/>
      <c r="BJ247" s="255"/>
      <c r="BK247" s="255"/>
      <c r="BL247" s="255"/>
    </row>
    <row r="248" spans="1:993">
      <c r="A248" s="279"/>
      <c r="B248" s="14"/>
      <c r="C248" s="279"/>
      <c r="D248" s="13" t="s">
        <v>379</v>
      </c>
      <c r="E248" s="13"/>
      <c r="F248" s="20"/>
      <c r="G248" s="20"/>
      <c r="H248" s="14"/>
      <c r="I248" s="20"/>
      <c r="J248" s="91"/>
      <c r="L248" s="4">
        <v>1</v>
      </c>
      <c r="M248" s="4">
        <f t="shared" si="32"/>
        <v>0</v>
      </c>
      <c r="N248" s="4">
        <f t="shared" si="36"/>
        <v>0</v>
      </c>
      <c r="O248" s="4">
        <f t="shared" si="31"/>
        <v>0</v>
      </c>
      <c r="Q248" s="20"/>
      <c r="R248" s="20"/>
      <c r="S248" s="549"/>
      <c r="T248" s="549"/>
      <c r="U248" s="549"/>
      <c r="V248" s="549"/>
      <c r="W248" s="549"/>
      <c r="X248" s="549"/>
      <c r="Y248" s="549"/>
      <c r="Z248" s="549"/>
      <c r="AA248" s="549"/>
      <c r="AB248" s="549"/>
      <c r="AC248" s="549"/>
      <c r="AD248" s="549"/>
      <c r="AE248" s="549"/>
      <c r="AF248" s="549"/>
      <c r="AG248" s="549"/>
      <c r="AH248" s="255"/>
      <c r="AI248" s="255"/>
      <c r="AJ248" s="255"/>
      <c r="AK248" s="255"/>
      <c r="AL248" s="255"/>
      <c r="AM248" s="255"/>
      <c r="AN248" s="255"/>
      <c r="AO248" s="255"/>
      <c r="AP248" s="255"/>
      <c r="AQ248" s="255"/>
      <c r="AR248" s="255"/>
      <c r="AS248" s="255"/>
      <c r="AT248" s="255"/>
      <c r="AU248" s="255"/>
      <c r="AV248" s="255"/>
      <c r="AW248" s="255"/>
      <c r="AX248" s="255"/>
      <c r="AY248" s="255"/>
      <c r="AZ248" s="255"/>
      <c r="BA248" s="255"/>
      <c r="BB248" s="255"/>
      <c r="BC248" s="255"/>
      <c r="BD248" s="255"/>
      <c r="BE248" s="255"/>
      <c r="BF248" s="255"/>
      <c r="BG248" s="255"/>
      <c r="BH248" s="255"/>
      <c r="BI248" s="255"/>
      <c r="BJ248" s="255"/>
      <c r="BK248" s="255"/>
      <c r="BL248" s="255"/>
    </row>
    <row r="249" spans="1:993" ht="25.5">
      <c r="A249" s="50" t="s">
        <v>366</v>
      </c>
      <c r="B249" s="287" t="s">
        <v>380</v>
      </c>
      <c r="C249" s="280"/>
      <c r="D249" s="51" t="s">
        <v>381</v>
      </c>
      <c r="E249" s="22"/>
      <c r="F249" s="280"/>
      <c r="G249" s="280">
        <v>1</v>
      </c>
      <c r="H249" s="287"/>
      <c r="I249" s="256">
        <f>O249</f>
        <v>40</v>
      </c>
      <c r="J249" s="257">
        <f>I249*1.23</f>
        <v>49.2</v>
      </c>
      <c r="L249" s="4">
        <v>1</v>
      </c>
      <c r="M249" s="4">
        <f t="shared" si="32"/>
        <v>0</v>
      </c>
      <c r="N249" s="4">
        <f t="shared" si="36"/>
        <v>40</v>
      </c>
      <c r="O249" s="4">
        <f t="shared" si="31"/>
        <v>40</v>
      </c>
      <c r="Q249" s="280"/>
      <c r="R249" s="280"/>
      <c r="S249" s="549"/>
      <c r="T249" s="549"/>
      <c r="U249" s="549"/>
      <c r="V249" s="549"/>
      <c r="W249" s="549"/>
      <c r="X249" s="549"/>
      <c r="Y249" s="549"/>
      <c r="Z249" s="549"/>
      <c r="AA249" s="549"/>
      <c r="AB249" s="549"/>
      <c r="AC249" s="549"/>
      <c r="AD249" s="549"/>
      <c r="AE249" s="549"/>
      <c r="AF249" s="549"/>
      <c r="AG249" s="549"/>
      <c r="AH249" s="255"/>
      <c r="AI249" s="255"/>
      <c r="AJ249" s="255"/>
      <c r="AK249" s="255"/>
      <c r="AL249" s="255"/>
      <c r="AM249" s="255"/>
      <c r="AN249" s="255"/>
      <c r="AO249" s="255"/>
      <c r="AP249" s="255"/>
      <c r="AQ249" s="255"/>
      <c r="AR249" s="255"/>
      <c r="AS249" s="255"/>
      <c r="AT249" s="255"/>
      <c r="AU249" s="255"/>
      <c r="AV249" s="255"/>
      <c r="AW249" s="255"/>
      <c r="AX249" s="255"/>
      <c r="AY249" s="255"/>
      <c r="AZ249" s="255"/>
      <c r="BA249" s="255"/>
      <c r="BB249" s="255"/>
      <c r="BC249" s="255"/>
      <c r="BD249" s="255"/>
      <c r="BE249" s="255"/>
      <c r="BF249" s="255"/>
      <c r="BG249" s="255"/>
      <c r="BH249" s="255"/>
      <c r="BI249" s="255"/>
      <c r="BJ249" s="255"/>
      <c r="BK249" s="255"/>
      <c r="BL249" s="255"/>
    </row>
    <row r="250" spans="1:993">
      <c r="A250" s="278" t="s">
        <v>366</v>
      </c>
      <c r="B250" s="16" t="s">
        <v>382</v>
      </c>
      <c r="C250" s="278"/>
      <c r="D250" s="17" t="s">
        <v>383</v>
      </c>
      <c r="E250" s="17"/>
      <c r="F250" s="278"/>
      <c r="G250" s="278">
        <v>1</v>
      </c>
      <c r="H250" s="16"/>
      <c r="I250" s="256">
        <f t="shared" ref="I250:I252" si="37">O250</f>
        <v>40</v>
      </c>
      <c r="J250" s="257">
        <f t="shared" ref="J250:J252" si="38">I250*1.23</f>
        <v>49.2</v>
      </c>
      <c r="L250" s="4">
        <v>1</v>
      </c>
      <c r="M250" s="4">
        <f t="shared" si="32"/>
        <v>0</v>
      </c>
      <c r="N250" s="4">
        <f t="shared" si="36"/>
        <v>40</v>
      </c>
      <c r="O250" s="4">
        <f t="shared" si="31"/>
        <v>40</v>
      </c>
      <c r="Q250" s="278"/>
      <c r="R250" s="278"/>
      <c r="S250" s="549"/>
      <c r="T250" s="549"/>
      <c r="U250" s="549"/>
      <c r="V250" s="549"/>
      <c r="W250" s="549"/>
      <c r="X250" s="549"/>
      <c r="Y250" s="549"/>
      <c r="Z250" s="549"/>
      <c r="AA250" s="549"/>
      <c r="AB250" s="549"/>
      <c r="AC250" s="549"/>
      <c r="AD250" s="549"/>
      <c r="AE250" s="549"/>
      <c r="AF250" s="549"/>
      <c r="AG250" s="549"/>
      <c r="AH250" s="255"/>
      <c r="AI250" s="255"/>
      <c r="AJ250" s="255"/>
      <c r="AK250" s="255"/>
      <c r="AL250" s="255"/>
      <c r="AM250" s="255"/>
      <c r="AN250" s="255"/>
      <c r="AO250" s="255"/>
      <c r="AP250" s="255"/>
      <c r="AQ250" s="255"/>
      <c r="AR250" s="255"/>
      <c r="AS250" s="255"/>
      <c r="AT250" s="255"/>
      <c r="AU250" s="255"/>
      <c r="AV250" s="255"/>
      <c r="AW250" s="255"/>
      <c r="AX250" s="255"/>
      <c r="AY250" s="255"/>
      <c r="AZ250" s="255"/>
      <c r="BA250" s="255"/>
      <c r="BB250" s="255"/>
      <c r="BC250" s="255"/>
      <c r="BD250" s="255"/>
      <c r="BE250" s="255"/>
      <c r="BF250" s="255"/>
      <c r="BG250" s="255"/>
      <c r="BH250" s="255"/>
      <c r="BI250" s="255"/>
      <c r="BJ250" s="255"/>
      <c r="BK250" s="255"/>
      <c r="BL250" s="255"/>
    </row>
    <row r="251" spans="1:993" ht="25.5">
      <c r="A251" s="50" t="s">
        <v>366</v>
      </c>
      <c r="B251" s="224" t="s">
        <v>384</v>
      </c>
      <c r="C251" s="50">
        <v>2014</v>
      </c>
      <c r="D251" s="92" t="s">
        <v>385</v>
      </c>
      <c r="E251" s="51" t="s">
        <v>386</v>
      </c>
      <c r="F251" s="93" t="s">
        <v>20</v>
      </c>
      <c r="G251" s="50">
        <v>1</v>
      </c>
      <c r="H251" s="224" t="s">
        <v>387</v>
      </c>
      <c r="I251" s="256">
        <f t="shared" si="37"/>
        <v>180</v>
      </c>
      <c r="J251" s="257">
        <f t="shared" si="38"/>
        <v>221.4</v>
      </c>
      <c r="K251" s="4">
        <v>4</v>
      </c>
      <c r="L251" s="4">
        <v>1</v>
      </c>
      <c r="M251" s="4">
        <f t="shared" si="32"/>
        <v>140</v>
      </c>
      <c r="N251" s="4">
        <f t="shared" si="36"/>
        <v>40</v>
      </c>
      <c r="O251" s="4">
        <f t="shared" si="31"/>
        <v>180</v>
      </c>
      <c r="Q251" s="50"/>
      <c r="R251" s="50"/>
      <c r="S251" s="549"/>
      <c r="T251" s="549"/>
      <c r="U251" s="549"/>
      <c r="V251" s="549"/>
      <c r="W251" s="549"/>
      <c r="X251" s="549"/>
      <c r="Y251" s="549"/>
      <c r="Z251" s="549"/>
      <c r="AA251" s="549"/>
      <c r="AB251" s="549"/>
      <c r="AC251" s="549"/>
      <c r="AD251" s="549"/>
      <c r="AE251" s="549"/>
      <c r="AF251" s="549"/>
      <c r="AG251" s="549"/>
      <c r="AH251" s="255"/>
      <c r="AI251" s="255"/>
      <c r="AJ251" s="255"/>
      <c r="AK251" s="255"/>
      <c r="AL251" s="255"/>
      <c r="AM251" s="255"/>
      <c r="AN251" s="255"/>
      <c r="AO251" s="255"/>
      <c r="AP251" s="255"/>
      <c r="AQ251" s="255"/>
      <c r="AR251" s="255"/>
      <c r="AS251" s="255"/>
      <c r="AT251" s="255"/>
      <c r="AU251" s="255"/>
      <c r="AV251" s="255"/>
      <c r="AW251" s="255"/>
      <c r="AX251" s="255"/>
      <c r="AY251" s="255"/>
      <c r="AZ251" s="255"/>
      <c r="BA251" s="255"/>
      <c r="BB251" s="255"/>
      <c r="BC251" s="255"/>
      <c r="BD251" s="255"/>
      <c r="BE251" s="255"/>
      <c r="BF251" s="255"/>
      <c r="BG251" s="255"/>
      <c r="BH251" s="255"/>
      <c r="BI251" s="255"/>
      <c r="BJ251" s="255"/>
      <c r="BK251" s="255"/>
      <c r="BL251" s="255"/>
    </row>
    <row r="252" spans="1:993" ht="25.5">
      <c r="A252" s="280" t="s">
        <v>366</v>
      </c>
      <c r="B252" s="287" t="s">
        <v>388</v>
      </c>
      <c r="C252" s="280">
        <v>2014</v>
      </c>
      <c r="D252" s="51" t="s">
        <v>385</v>
      </c>
      <c r="E252" s="13"/>
      <c r="F252" s="280"/>
      <c r="G252" s="280">
        <v>1</v>
      </c>
      <c r="H252" s="16"/>
      <c r="I252" s="256">
        <f t="shared" si="37"/>
        <v>180</v>
      </c>
      <c r="J252" s="257">
        <f t="shared" si="38"/>
        <v>221.4</v>
      </c>
      <c r="K252" s="4">
        <v>4</v>
      </c>
      <c r="L252" s="4">
        <v>1</v>
      </c>
      <c r="M252" s="4">
        <f t="shared" si="32"/>
        <v>140</v>
      </c>
      <c r="N252" s="4">
        <f t="shared" si="36"/>
        <v>40</v>
      </c>
      <c r="O252" s="4">
        <f t="shared" si="31"/>
        <v>180</v>
      </c>
      <c r="Q252" s="280"/>
      <c r="R252" s="280"/>
      <c r="S252" s="549"/>
      <c r="T252" s="549"/>
      <c r="U252" s="549"/>
      <c r="V252" s="549"/>
      <c r="W252" s="549"/>
      <c r="X252" s="549"/>
      <c r="Y252" s="549"/>
      <c r="Z252" s="549"/>
      <c r="AA252" s="549"/>
      <c r="AB252" s="549"/>
      <c r="AC252" s="549"/>
      <c r="AD252" s="549"/>
      <c r="AE252" s="549"/>
      <c r="AF252" s="549"/>
      <c r="AG252" s="549"/>
      <c r="AH252" s="255"/>
      <c r="AI252" s="255"/>
      <c r="AJ252" s="255"/>
      <c r="AK252" s="255"/>
      <c r="AL252" s="255"/>
      <c r="AM252" s="255"/>
      <c r="AN252" s="255"/>
      <c r="AO252" s="255"/>
      <c r="AP252" s="255"/>
      <c r="AQ252" s="255"/>
      <c r="AR252" s="255"/>
      <c r="AS252" s="255"/>
      <c r="AT252" s="255"/>
      <c r="AU252" s="255"/>
      <c r="AV252" s="255"/>
      <c r="AW252" s="255"/>
      <c r="AX252" s="255"/>
      <c r="AY252" s="255"/>
      <c r="AZ252" s="255"/>
      <c r="BA252" s="255"/>
      <c r="BB252" s="255"/>
      <c r="BC252" s="255"/>
      <c r="BD252" s="255"/>
      <c r="BE252" s="255"/>
      <c r="BF252" s="255"/>
      <c r="BG252" s="255"/>
      <c r="BH252" s="255"/>
      <c r="BI252" s="255"/>
      <c r="BJ252" s="255"/>
      <c r="BK252" s="255"/>
      <c r="BL252" s="255"/>
    </row>
    <row r="253" spans="1:993" s="173" customFormat="1" ht="19.5" customHeight="1">
      <c r="A253" s="283" t="s">
        <v>366</v>
      </c>
      <c r="B253" s="244" t="s">
        <v>2058</v>
      </c>
      <c r="C253" s="169"/>
      <c r="D253" s="169" t="s">
        <v>2057</v>
      </c>
      <c r="E253" s="169" t="s">
        <v>2059</v>
      </c>
      <c r="F253" s="283"/>
      <c r="G253" s="170">
        <v>1</v>
      </c>
      <c r="H253" s="169" t="s">
        <v>2059</v>
      </c>
      <c r="I253" s="254" t="s">
        <v>1992</v>
      </c>
      <c r="J253" s="231" t="s">
        <v>583</v>
      </c>
      <c r="K253" s="4"/>
      <c r="L253" s="4">
        <v>1</v>
      </c>
      <c r="M253" s="4">
        <f t="shared" si="32"/>
        <v>0</v>
      </c>
      <c r="N253" s="4">
        <f t="shared" si="36"/>
        <v>40</v>
      </c>
      <c r="O253" s="4">
        <f t="shared" si="31"/>
        <v>40</v>
      </c>
      <c r="P253" s="172"/>
      <c r="Q253" s="423" t="s">
        <v>213</v>
      </c>
      <c r="R253" s="423" t="s">
        <v>213</v>
      </c>
      <c r="S253" s="549"/>
      <c r="T253" s="549"/>
      <c r="U253" s="549"/>
      <c r="V253" s="549"/>
      <c r="W253" s="549"/>
      <c r="X253" s="549"/>
      <c r="Y253" s="549"/>
      <c r="Z253" s="549"/>
      <c r="AA253" s="549"/>
      <c r="AB253" s="549"/>
      <c r="AC253" s="549"/>
      <c r="AD253" s="549"/>
      <c r="AE253" s="549"/>
      <c r="AF253" s="549"/>
      <c r="AG253" s="549"/>
      <c r="AH253" s="255"/>
      <c r="AI253" s="255"/>
      <c r="AJ253" s="255"/>
      <c r="AK253" s="255"/>
      <c r="AL253" s="255"/>
      <c r="AM253" s="255"/>
      <c r="AN253" s="255"/>
      <c r="AO253" s="255"/>
      <c r="AP253" s="255"/>
      <c r="AQ253" s="255"/>
      <c r="AR253" s="255"/>
      <c r="AS253" s="255"/>
      <c r="AT253" s="255"/>
      <c r="AU253" s="255"/>
      <c r="AV253" s="255"/>
      <c r="AW253" s="255"/>
      <c r="AX253" s="255"/>
      <c r="AY253" s="255"/>
      <c r="AZ253" s="255"/>
      <c r="BA253" s="255"/>
      <c r="BB253" s="255"/>
      <c r="BC253" s="255"/>
      <c r="BD253" s="255"/>
      <c r="BE253" s="255"/>
      <c r="BF253" s="255"/>
      <c r="BG253" s="255"/>
      <c r="BH253" s="255"/>
      <c r="BI253" s="255"/>
      <c r="BJ253" s="255"/>
      <c r="BK253" s="255"/>
      <c r="BL253" s="255"/>
      <c r="BM253" s="172"/>
      <c r="BN253" s="172"/>
      <c r="BO253" s="172"/>
      <c r="BP253" s="172"/>
      <c r="BQ253" s="172"/>
      <c r="BR253" s="172"/>
      <c r="BS253" s="172"/>
      <c r="BT253" s="172"/>
      <c r="BU253" s="172"/>
      <c r="BV253" s="172"/>
      <c r="BW253" s="172"/>
      <c r="BX253" s="172"/>
      <c r="BY253" s="172"/>
      <c r="BZ253" s="172"/>
      <c r="CA253" s="172"/>
      <c r="CB253" s="172"/>
      <c r="CC253" s="172"/>
      <c r="CD253" s="172"/>
      <c r="CE253" s="172"/>
      <c r="CF253" s="172"/>
      <c r="CG253" s="172"/>
      <c r="CH253" s="172"/>
      <c r="CI253" s="172"/>
      <c r="CJ253" s="172"/>
      <c r="CK253" s="172"/>
      <c r="CL253" s="172"/>
      <c r="CM253" s="172"/>
      <c r="CN253" s="172"/>
      <c r="CO253" s="172"/>
      <c r="CP253" s="172"/>
      <c r="CQ253" s="172"/>
      <c r="CR253" s="172"/>
      <c r="CS253" s="172"/>
      <c r="CT253" s="172"/>
      <c r="CU253" s="172"/>
      <c r="CV253" s="172"/>
      <c r="CW253" s="172"/>
      <c r="CX253" s="172"/>
      <c r="CY253" s="172"/>
      <c r="CZ253" s="172"/>
      <c r="DA253" s="172"/>
      <c r="DB253" s="172"/>
      <c r="DC253" s="172"/>
      <c r="DD253" s="172"/>
      <c r="DE253" s="172"/>
      <c r="DF253" s="172"/>
      <c r="DG253" s="172"/>
      <c r="DH253" s="172"/>
      <c r="DI253" s="172"/>
      <c r="DJ253" s="172"/>
      <c r="DK253" s="172"/>
      <c r="DL253" s="172"/>
      <c r="DM253" s="172"/>
      <c r="DN253" s="172"/>
      <c r="DO253" s="172"/>
      <c r="DP253" s="172"/>
      <c r="DQ253" s="172"/>
      <c r="DR253" s="172"/>
      <c r="DS253" s="172"/>
      <c r="DT253" s="172"/>
      <c r="DU253" s="172"/>
      <c r="DV253" s="172"/>
      <c r="DW253" s="172"/>
      <c r="DX253" s="172"/>
      <c r="DY253" s="172"/>
      <c r="DZ253" s="172"/>
      <c r="EA253" s="172"/>
      <c r="EB253" s="172"/>
      <c r="EC253" s="172"/>
      <c r="ED253" s="172"/>
      <c r="EE253" s="172"/>
      <c r="EF253" s="172"/>
      <c r="EG253" s="172"/>
      <c r="EH253" s="172"/>
      <c r="EI253" s="172"/>
      <c r="EJ253" s="172"/>
      <c r="EK253" s="172"/>
      <c r="EL253" s="172"/>
      <c r="EM253" s="172"/>
      <c r="EN253" s="172"/>
      <c r="EO253" s="172"/>
      <c r="EP253" s="172"/>
      <c r="EQ253" s="172"/>
      <c r="ER253" s="172"/>
      <c r="ES253" s="172"/>
      <c r="ET253" s="172"/>
      <c r="EU253" s="172"/>
      <c r="EV253" s="172"/>
      <c r="EW253" s="172"/>
      <c r="EX253" s="172"/>
      <c r="EY253" s="172"/>
      <c r="EZ253" s="172"/>
      <c r="FA253" s="172"/>
      <c r="FB253" s="172"/>
      <c r="FC253" s="172"/>
      <c r="FD253" s="172"/>
      <c r="FE253" s="172"/>
      <c r="FF253" s="172"/>
      <c r="FG253" s="172"/>
      <c r="FH253" s="172"/>
      <c r="FI253" s="172"/>
      <c r="FJ253" s="172"/>
      <c r="FK253" s="172"/>
      <c r="FL253" s="172"/>
      <c r="FM253" s="172"/>
      <c r="FN253" s="172"/>
      <c r="FO253" s="172"/>
      <c r="FP253" s="172"/>
      <c r="FQ253" s="172"/>
      <c r="FR253" s="172"/>
      <c r="FS253" s="172"/>
      <c r="FT253" s="172"/>
      <c r="FU253" s="172"/>
      <c r="FV253" s="172"/>
      <c r="FW253" s="172"/>
      <c r="FX253" s="172"/>
      <c r="FY253" s="172"/>
      <c r="FZ253" s="172"/>
      <c r="GA253" s="172"/>
      <c r="GB253" s="172"/>
      <c r="GC253" s="172"/>
      <c r="GD253" s="172"/>
      <c r="GE253" s="172"/>
      <c r="GF253" s="172"/>
      <c r="GG253" s="172"/>
      <c r="GH253" s="172"/>
      <c r="GI253" s="172"/>
      <c r="GJ253" s="172"/>
      <c r="GK253" s="172"/>
      <c r="GL253" s="172"/>
      <c r="GM253" s="172"/>
      <c r="GN253" s="172"/>
      <c r="GO253" s="172"/>
      <c r="GP253" s="172"/>
      <c r="GQ253" s="172"/>
      <c r="GR253" s="172"/>
      <c r="GS253" s="172"/>
      <c r="GT253" s="172"/>
      <c r="GU253" s="172"/>
      <c r="GV253" s="172"/>
      <c r="GW253" s="172"/>
      <c r="GX253" s="172"/>
      <c r="GY253" s="172"/>
      <c r="GZ253" s="172"/>
      <c r="HA253" s="172"/>
      <c r="HB253" s="172"/>
      <c r="HC253" s="172"/>
      <c r="HD253" s="172"/>
      <c r="HE253" s="172"/>
      <c r="HF253" s="172"/>
      <c r="HG253" s="172"/>
      <c r="HH253" s="172"/>
      <c r="HI253" s="172"/>
      <c r="HJ253" s="172"/>
      <c r="HK253" s="172"/>
      <c r="HL253" s="172"/>
      <c r="HM253" s="172"/>
      <c r="HN253" s="172"/>
      <c r="HO253" s="172"/>
      <c r="HP253" s="172"/>
      <c r="HQ253" s="172"/>
      <c r="HR253" s="172"/>
      <c r="HS253" s="172"/>
      <c r="HT253" s="172"/>
      <c r="HU253" s="172"/>
      <c r="HV253" s="172"/>
      <c r="HW253" s="172"/>
      <c r="HX253" s="172"/>
      <c r="HY253" s="172"/>
      <c r="HZ253" s="172"/>
      <c r="IA253" s="172"/>
      <c r="IB253" s="172"/>
      <c r="IC253" s="172"/>
      <c r="ID253" s="172"/>
      <c r="IE253" s="172"/>
      <c r="IF253" s="172"/>
      <c r="IG253" s="172"/>
      <c r="IH253" s="172"/>
      <c r="II253" s="172"/>
      <c r="IJ253" s="172"/>
      <c r="IK253" s="172"/>
      <c r="IL253" s="172"/>
      <c r="IM253" s="172"/>
      <c r="IN253" s="172"/>
      <c r="IO253" s="172"/>
      <c r="IP253" s="172"/>
      <c r="IQ253" s="172"/>
      <c r="IR253" s="172"/>
      <c r="IS253" s="172"/>
      <c r="IT253" s="172"/>
      <c r="IU253" s="172"/>
      <c r="IV253" s="172"/>
      <c r="IW253" s="172"/>
      <c r="IX253" s="172"/>
      <c r="IY253" s="172"/>
      <c r="IZ253" s="172"/>
      <c r="JA253" s="172"/>
      <c r="JB253" s="172"/>
      <c r="JC253" s="172"/>
      <c r="JD253" s="172"/>
      <c r="JE253" s="172"/>
      <c r="JF253" s="172"/>
      <c r="JG253" s="172"/>
      <c r="JH253" s="172"/>
      <c r="JI253" s="172"/>
      <c r="JJ253" s="172"/>
      <c r="JK253" s="172"/>
      <c r="JL253" s="172"/>
      <c r="JM253" s="172"/>
      <c r="JN253" s="172"/>
      <c r="JO253" s="172"/>
      <c r="JP253" s="172"/>
      <c r="JQ253" s="172"/>
      <c r="JR253" s="172"/>
      <c r="JS253" s="172"/>
      <c r="JT253" s="172"/>
      <c r="JU253" s="172"/>
      <c r="JV253" s="172"/>
      <c r="JW253" s="172"/>
      <c r="JX253" s="172"/>
      <c r="JY253" s="172"/>
      <c r="JZ253" s="172"/>
      <c r="KA253" s="172"/>
      <c r="KB253" s="172"/>
      <c r="KC253" s="172"/>
      <c r="KD253" s="172"/>
      <c r="KE253" s="172"/>
      <c r="KF253" s="172"/>
      <c r="KG253" s="172"/>
      <c r="KH253" s="172"/>
      <c r="KI253" s="172"/>
      <c r="KJ253" s="172"/>
      <c r="KK253" s="172"/>
      <c r="KL253" s="172"/>
      <c r="KM253" s="172"/>
      <c r="KN253" s="172"/>
      <c r="KO253" s="172"/>
      <c r="KP253" s="172"/>
      <c r="KQ253" s="172"/>
      <c r="KR253" s="172"/>
      <c r="KS253" s="172"/>
      <c r="KT253" s="172"/>
      <c r="KU253" s="172"/>
      <c r="KV253" s="172"/>
      <c r="KW253" s="172"/>
      <c r="KX253" s="172"/>
      <c r="KY253" s="172"/>
      <c r="KZ253" s="172"/>
      <c r="LA253" s="172"/>
      <c r="LB253" s="172"/>
      <c r="LC253" s="172"/>
      <c r="LD253" s="172"/>
      <c r="LE253" s="172"/>
      <c r="LF253" s="172"/>
      <c r="LG253" s="172"/>
      <c r="LH253" s="172"/>
      <c r="LI253" s="172"/>
      <c r="LJ253" s="172"/>
      <c r="LK253" s="172"/>
      <c r="LL253" s="172"/>
      <c r="LM253" s="172"/>
      <c r="LN253" s="172"/>
      <c r="LO253" s="172"/>
      <c r="LP253" s="172"/>
      <c r="LQ253" s="172"/>
      <c r="LR253" s="172"/>
      <c r="LS253" s="172"/>
      <c r="LT253" s="172"/>
      <c r="LU253" s="172"/>
      <c r="LV253" s="172"/>
      <c r="LW253" s="172"/>
      <c r="LX253" s="172"/>
      <c r="LY253" s="172"/>
      <c r="LZ253" s="172"/>
      <c r="MA253" s="172"/>
      <c r="MB253" s="172"/>
      <c r="MC253" s="172"/>
      <c r="MD253" s="172"/>
      <c r="ME253" s="172"/>
      <c r="MF253" s="172"/>
      <c r="MG253" s="172"/>
      <c r="MH253" s="172"/>
      <c r="MI253" s="172"/>
      <c r="MJ253" s="172"/>
      <c r="MK253" s="172"/>
      <c r="ML253" s="172"/>
      <c r="MM253" s="172"/>
      <c r="MN253" s="172"/>
      <c r="MO253" s="172"/>
      <c r="MP253" s="172"/>
      <c r="MQ253" s="172"/>
      <c r="MR253" s="172"/>
      <c r="MS253" s="172"/>
      <c r="MT253" s="172"/>
      <c r="MU253" s="172"/>
      <c r="MV253" s="172"/>
      <c r="MW253" s="172"/>
      <c r="MX253" s="172"/>
      <c r="MY253" s="172"/>
      <c r="MZ253" s="172"/>
      <c r="NA253" s="172"/>
      <c r="NB253" s="172"/>
      <c r="NC253" s="172"/>
      <c r="ND253" s="172"/>
      <c r="NE253" s="172"/>
      <c r="NF253" s="172"/>
      <c r="NG253" s="172"/>
      <c r="NH253" s="172"/>
      <c r="NI253" s="172"/>
      <c r="NJ253" s="172"/>
      <c r="NK253" s="172"/>
      <c r="NL253" s="172"/>
      <c r="NM253" s="172"/>
      <c r="NN253" s="172"/>
      <c r="NO253" s="172"/>
      <c r="NP253" s="172"/>
      <c r="NQ253" s="172"/>
      <c r="NR253" s="172"/>
      <c r="NS253" s="172"/>
      <c r="NT253" s="172"/>
      <c r="NU253" s="172"/>
      <c r="NV253" s="172"/>
      <c r="NW253" s="172"/>
      <c r="NX253" s="172"/>
      <c r="NY253" s="172"/>
      <c r="NZ253" s="172"/>
      <c r="OA253" s="172"/>
      <c r="OB253" s="172"/>
      <c r="OC253" s="172"/>
      <c r="OD253" s="172"/>
      <c r="OE253" s="172"/>
      <c r="OF253" s="172"/>
      <c r="OG253" s="172"/>
      <c r="OH253" s="172"/>
      <c r="OI253" s="172"/>
      <c r="OJ253" s="172"/>
      <c r="OK253" s="172"/>
      <c r="OL253" s="172"/>
      <c r="OM253" s="172"/>
      <c r="ON253" s="172"/>
      <c r="OO253" s="172"/>
      <c r="OP253" s="172"/>
      <c r="OQ253" s="172"/>
      <c r="OR253" s="172"/>
      <c r="OS253" s="172"/>
      <c r="OT253" s="172"/>
      <c r="OU253" s="172"/>
      <c r="OV253" s="172"/>
      <c r="OW253" s="172"/>
      <c r="OX253" s="172"/>
      <c r="OY253" s="172"/>
      <c r="OZ253" s="172"/>
      <c r="PA253" s="172"/>
      <c r="PB253" s="172"/>
      <c r="PC253" s="172"/>
      <c r="PD253" s="172"/>
      <c r="PE253" s="172"/>
      <c r="PF253" s="172"/>
      <c r="PG253" s="172"/>
      <c r="PH253" s="172"/>
      <c r="PI253" s="172"/>
      <c r="PJ253" s="172"/>
      <c r="PK253" s="172"/>
      <c r="PL253" s="172"/>
      <c r="PM253" s="172"/>
      <c r="PN253" s="172"/>
      <c r="PO253" s="172"/>
      <c r="PP253" s="172"/>
      <c r="PQ253" s="172"/>
      <c r="PR253" s="172"/>
      <c r="PS253" s="172"/>
      <c r="PT253" s="172"/>
      <c r="PU253" s="172"/>
      <c r="PV253" s="172"/>
      <c r="PW253" s="172"/>
      <c r="PX253" s="172"/>
      <c r="PY253" s="172"/>
      <c r="PZ253" s="172"/>
      <c r="QA253" s="172"/>
      <c r="QB253" s="172"/>
      <c r="QC253" s="172"/>
      <c r="QD253" s="172"/>
      <c r="QE253" s="172"/>
      <c r="QF253" s="172"/>
      <c r="QG253" s="172"/>
      <c r="QH253" s="172"/>
      <c r="QI253" s="172"/>
      <c r="QJ253" s="172"/>
      <c r="QK253" s="172"/>
      <c r="QL253" s="172"/>
      <c r="QM253" s="172"/>
      <c r="QN253" s="172"/>
      <c r="QO253" s="172"/>
      <c r="QP253" s="172"/>
      <c r="QQ253" s="172"/>
      <c r="QR253" s="172"/>
      <c r="QS253" s="172"/>
      <c r="QT253" s="172"/>
      <c r="QU253" s="172"/>
      <c r="QV253" s="172"/>
      <c r="QW253" s="172"/>
      <c r="QX253" s="172"/>
      <c r="QY253" s="172"/>
      <c r="QZ253" s="172"/>
      <c r="RA253" s="172"/>
      <c r="RB253" s="172"/>
      <c r="RC253" s="172"/>
      <c r="RD253" s="172"/>
      <c r="RE253" s="172"/>
      <c r="RF253" s="172"/>
      <c r="RG253" s="172"/>
      <c r="RH253" s="172"/>
      <c r="RI253" s="172"/>
      <c r="RJ253" s="172"/>
      <c r="RK253" s="172"/>
      <c r="RL253" s="172"/>
      <c r="RM253" s="172"/>
      <c r="RN253" s="172"/>
      <c r="RO253" s="172"/>
      <c r="RP253" s="172"/>
      <c r="RQ253" s="172"/>
      <c r="RR253" s="172"/>
      <c r="RS253" s="172"/>
      <c r="RT253" s="172"/>
      <c r="RU253" s="172"/>
      <c r="RV253" s="172"/>
      <c r="RW253" s="172"/>
      <c r="RX253" s="172"/>
      <c r="RY253" s="172"/>
      <c r="RZ253" s="172"/>
      <c r="SA253" s="172"/>
      <c r="SB253" s="172"/>
      <c r="SC253" s="172"/>
      <c r="SD253" s="172"/>
      <c r="SE253" s="172"/>
      <c r="SF253" s="172"/>
      <c r="SG253" s="172"/>
      <c r="SH253" s="172"/>
      <c r="SI253" s="172"/>
      <c r="SJ253" s="172"/>
      <c r="SK253" s="172"/>
      <c r="SL253" s="172"/>
      <c r="SM253" s="172"/>
      <c r="SN253" s="172"/>
      <c r="SO253" s="172"/>
      <c r="SP253" s="172"/>
      <c r="SQ253" s="172"/>
      <c r="SR253" s="172"/>
      <c r="SS253" s="172"/>
      <c r="ST253" s="172"/>
      <c r="SU253" s="172"/>
      <c r="SV253" s="172"/>
      <c r="SW253" s="172"/>
      <c r="SX253" s="172"/>
      <c r="SY253" s="172"/>
      <c r="SZ253" s="172"/>
      <c r="TA253" s="172"/>
      <c r="TB253" s="172"/>
      <c r="TC253" s="172"/>
      <c r="TD253" s="172"/>
      <c r="TE253" s="172"/>
      <c r="TF253" s="172"/>
      <c r="TG253" s="172"/>
      <c r="TH253" s="172"/>
      <c r="TI253" s="172"/>
      <c r="TJ253" s="172"/>
      <c r="TK253" s="172"/>
      <c r="TL253" s="172"/>
      <c r="TM253" s="172"/>
      <c r="TN253" s="172"/>
      <c r="TO253" s="172"/>
      <c r="TP253" s="172"/>
      <c r="TQ253" s="172"/>
      <c r="TR253" s="172"/>
      <c r="TS253" s="172"/>
      <c r="TT253" s="172"/>
      <c r="TU253" s="172"/>
      <c r="TV253" s="172"/>
      <c r="TW253" s="172"/>
      <c r="TX253" s="172"/>
      <c r="TY253" s="172"/>
      <c r="TZ253" s="172"/>
      <c r="UA253" s="172"/>
      <c r="UB253" s="172"/>
      <c r="UC253" s="172"/>
      <c r="UD253" s="172"/>
      <c r="UE253" s="172"/>
      <c r="UF253" s="172"/>
      <c r="UG253" s="172"/>
      <c r="UH253" s="172"/>
      <c r="UI253" s="172"/>
      <c r="UJ253" s="172"/>
      <c r="UK253" s="172"/>
      <c r="UL253" s="172"/>
      <c r="UM253" s="172"/>
      <c r="UN253" s="172"/>
      <c r="UO253" s="172"/>
      <c r="UP253" s="172"/>
      <c r="UQ253" s="172"/>
      <c r="UR253" s="172"/>
      <c r="US253" s="172"/>
      <c r="UT253" s="172"/>
      <c r="UU253" s="172"/>
      <c r="UV253" s="172"/>
      <c r="UW253" s="172"/>
      <c r="UX253" s="172"/>
      <c r="UY253" s="172"/>
      <c r="UZ253" s="172"/>
      <c r="VA253" s="172"/>
      <c r="VB253" s="172"/>
      <c r="VC253" s="172"/>
      <c r="VD253" s="172"/>
      <c r="VE253" s="172"/>
      <c r="VF253" s="172"/>
      <c r="VG253" s="172"/>
      <c r="VH253" s="172"/>
      <c r="VI253" s="172"/>
      <c r="VJ253" s="172"/>
      <c r="VK253" s="172"/>
      <c r="VL253" s="172"/>
      <c r="VM253" s="172"/>
      <c r="VN253" s="172"/>
      <c r="VO253" s="172"/>
      <c r="VP253" s="172"/>
      <c r="VQ253" s="172"/>
      <c r="VR253" s="172"/>
      <c r="VS253" s="172"/>
      <c r="VT253" s="172"/>
      <c r="VU253" s="172"/>
      <c r="VV253" s="172"/>
      <c r="VW253" s="172"/>
      <c r="VX253" s="172"/>
      <c r="VY253" s="172"/>
      <c r="VZ253" s="172"/>
      <c r="WA253" s="172"/>
      <c r="WB253" s="172"/>
      <c r="WC253" s="172"/>
      <c r="WD253" s="172"/>
      <c r="WE253" s="172"/>
      <c r="WF253" s="172"/>
      <c r="WG253" s="172"/>
      <c r="WH253" s="172"/>
      <c r="WI253" s="172"/>
      <c r="WJ253" s="172"/>
      <c r="WK253" s="172"/>
      <c r="WL253" s="172"/>
      <c r="WM253" s="172"/>
      <c r="WN253" s="172"/>
      <c r="WO253" s="172"/>
      <c r="WP253" s="172"/>
      <c r="WQ253" s="172"/>
      <c r="WR253" s="172"/>
      <c r="WS253" s="172"/>
      <c r="WT253" s="172"/>
      <c r="WU253" s="172"/>
      <c r="WV253" s="172"/>
      <c r="WW253" s="172"/>
      <c r="WX253" s="172"/>
      <c r="WY253" s="172"/>
      <c r="WZ253" s="172"/>
      <c r="XA253" s="172"/>
      <c r="XB253" s="172"/>
      <c r="XC253" s="172"/>
      <c r="XD253" s="172"/>
      <c r="XE253" s="172"/>
      <c r="XF253" s="172"/>
      <c r="XG253" s="172"/>
      <c r="XH253" s="172"/>
      <c r="XI253" s="172"/>
      <c r="XJ253" s="172"/>
      <c r="XK253" s="172"/>
      <c r="XL253" s="172"/>
      <c r="XM253" s="172"/>
      <c r="XN253" s="172"/>
      <c r="XO253" s="172"/>
      <c r="XP253" s="172"/>
      <c r="XQ253" s="172"/>
      <c r="XR253" s="172"/>
      <c r="XS253" s="172"/>
      <c r="XT253" s="172"/>
      <c r="XU253" s="172"/>
      <c r="XV253" s="172"/>
      <c r="XW253" s="172"/>
      <c r="XX253" s="172"/>
      <c r="XY253" s="172"/>
      <c r="XZ253" s="172"/>
      <c r="YA253" s="172"/>
      <c r="YB253" s="172"/>
      <c r="YC253" s="172"/>
      <c r="YD253" s="172"/>
      <c r="YE253" s="172"/>
      <c r="YF253" s="172"/>
      <c r="YG253" s="172"/>
      <c r="YH253" s="172"/>
      <c r="YI253" s="172"/>
      <c r="YJ253" s="172"/>
      <c r="YK253" s="172"/>
      <c r="YL253" s="172"/>
      <c r="YM253" s="172"/>
      <c r="YN253" s="172"/>
      <c r="YO253" s="172"/>
      <c r="YP253" s="172"/>
      <c r="YQ253" s="172"/>
      <c r="YR253" s="172"/>
      <c r="YS253" s="172"/>
      <c r="YT253" s="172"/>
      <c r="YU253" s="172"/>
      <c r="YV253" s="172"/>
      <c r="YW253" s="172"/>
      <c r="YX253" s="172"/>
      <c r="YY253" s="172"/>
      <c r="YZ253" s="172"/>
      <c r="ZA253" s="172"/>
      <c r="ZB253" s="172"/>
      <c r="ZC253" s="172"/>
      <c r="ZD253" s="172"/>
      <c r="ZE253" s="172"/>
      <c r="ZF253" s="172"/>
      <c r="ZG253" s="172"/>
      <c r="ZH253" s="172"/>
      <c r="ZI253" s="172"/>
      <c r="ZJ253" s="172"/>
      <c r="ZK253" s="172"/>
      <c r="ZL253" s="172"/>
      <c r="ZM253" s="172"/>
      <c r="ZN253" s="172"/>
      <c r="ZO253" s="172"/>
      <c r="ZP253" s="172"/>
      <c r="ZQ253" s="172"/>
      <c r="ZR253" s="172"/>
      <c r="ZS253" s="172"/>
      <c r="ZT253" s="172"/>
      <c r="ZU253" s="172"/>
      <c r="ZV253" s="172"/>
      <c r="ZW253" s="172"/>
      <c r="ZX253" s="172"/>
      <c r="ZY253" s="172"/>
      <c r="ZZ253" s="172"/>
      <c r="AAA253" s="172"/>
      <c r="AAB253" s="172"/>
      <c r="AAC253" s="172"/>
      <c r="AAD253" s="172"/>
      <c r="AAE253" s="172"/>
      <c r="AAF253" s="172"/>
      <c r="AAG253" s="172"/>
      <c r="AAH253" s="172"/>
      <c r="AAI253" s="172"/>
      <c r="AAJ253" s="172"/>
      <c r="AAK253" s="172"/>
      <c r="AAL253" s="172"/>
      <c r="AAM253" s="172"/>
      <c r="AAN253" s="172"/>
      <c r="AAO253" s="172"/>
      <c r="AAP253" s="172"/>
      <c r="AAQ253" s="172"/>
      <c r="AAR253" s="172"/>
      <c r="AAS253" s="172"/>
      <c r="AAT253" s="172"/>
      <c r="AAU253" s="172"/>
      <c r="AAV253" s="172"/>
      <c r="AAW253" s="172"/>
      <c r="AAX253" s="172"/>
      <c r="AAY253" s="172"/>
      <c r="AAZ253" s="172"/>
      <c r="ABA253" s="172"/>
      <c r="ABB253" s="172"/>
      <c r="ABC253" s="172"/>
      <c r="ABD253" s="172"/>
      <c r="ABE253" s="172"/>
      <c r="ABF253" s="172"/>
      <c r="ABG253" s="172"/>
      <c r="ABH253" s="172"/>
      <c r="ABI253" s="172"/>
      <c r="ABJ253" s="172"/>
      <c r="ABK253" s="172"/>
      <c r="ABL253" s="172"/>
      <c r="ABM253" s="172"/>
      <c r="ABN253" s="172"/>
      <c r="ABO253" s="172"/>
      <c r="ABP253" s="172"/>
      <c r="ABQ253" s="172"/>
      <c r="ABR253" s="172"/>
      <c r="ABS253" s="172"/>
      <c r="ABT253" s="172"/>
      <c r="ABU253" s="172"/>
      <c r="ABV253" s="172"/>
      <c r="ABW253" s="172"/>
      <c r="ABX253" s="172"/>
      <c r="ABY253" s="172"/>
      <c r="ABZ253" s="172"/>
      <c r="ACA253" s="172"/>
      <c r="ACB253" s="172"/>
      <c r="ACC253" s="172"/>
      <c r="ACD253" s="172"/>
      <c r="ACE253" s="172"/>
      <c r="ACF253" s="172"/>
      <c r="ACG253" s="172"/>
      <c r="ACH253" s="172"/>
      <c r="ACI253" s="172"/>
      <c r="ACJ253" s="172"/>
      <c r="ACK253" s="172"/>
      <c r="ACL253" s="172"/>
      <c r="ACM253" s="172"/>
      <c r="ACN253" s="172"/>
      <c r="ACO253" s="172"/>
      <c r="ACP253" s="172"/>
      <c r="ACQ253" s="172"/>
      <c r="ACR253" s="172"/>
      <c r="ACS253" s="172"/>
      <c r="ACT253" s="172"/>
      <c r="ACU253" s="172"/>
      <c r="ACV253" s="172"/>
      <c r="ACW253" s="172"/>
      <c r="ACX253" s="172"/>
      <c r="ACY253" s="172"/>
      <c r="ACZ253" s="172"/>
      <c r="ADA253" s="172"/>
      <c r="ADB253" s="172"/>
      <c r="ADC253" s="172"/>
      <c r="ADD253" s="172"/>
      <c r="ADE253" s="172"/>
      <c r="ADF253" s="172"/>
      <c r="ADG253" s="172"/>
      <c r="ADH253" s="172"/>
      <c r="ADI253" s="172"/>
      <c r="ADJ253" s="172"/>
      <c r="ADK253" s="172"/>
      <c r="ADL253" s="172"/>
      <c r="ADM253" s="172"/>
      <c r="ADN253" s="172"/>
      <c r="ADO253" s="172"/>
      <c r="ADP253" s="172"/>
      <c r="ADQ253" s="172"/>
      <c r="ADR253" s="172"/>
      <c r="ADS253" s="172"/>
      <c r="ADT253" s="172"/>
      <c r="ADU253" s="172"/>
      <c r="ADV253" s="172"/>
      <c r="ADW253" s="172"/>
      <c r="ADX253" s="172"/>
      <c r="ADY253" s="172"/>
      <c r="ADZ253" s="172"/>
      <c r="AEA253" s="172"/>
      <c r="AEB253" s="172"/>
      <c r="AEC253" s="172"/>
      <c r="AED253" s="172"/>
      <c r="AEE253" s="172"/>
      <c r="AEF253" s="172"/>
      <c r="AEG253" s="172"/>
      <c r="AEH253" s="172"/>
      <c r="AEI253" s="172"/>
      <c r="AEJ253" s="172"/>
      <c r="AEK253" s="172"/>
      <c r="AEL253" s="172"/>
      <c r="AEM253" s="172"/>
      <c r="AEN253" s="172"/>
      <c r="AEO253" s="172"/>
      <c r="AEP253" s="172"/>
      <c r="AEQ253" s="172"/>
      <c r="AER253" s="172"/>
      <c r="AES253" s="172"/>
      <c r="AET253" s="172"/>
      <c r="AEU253" s="172"/>
      <c r="AEV253" s="172"/>
      <c r="AEW253" s="172"/>
      <c r="AEX253" s="172"/>
      <c r="AEY253" s="172"/>
      <c r="AEZ253" s="172"/>
      <c r="AFA253" s="172"/>
      <c r="AFB253" s="172"/>
      <c r="AFC253" s="172"/>
      <c r="AFD253" s="172"/>
      <c r="AFE253" s="172"/>
      <c r="AFF253" s="172"/>
      <c r="AFG253" s="172"/>
      <c r="AFH253" s="172"/>
      <c r="AFI253" s="172"/>
      <c r="AFJ253" s="172"/>
      <c r="AFK253" s="172"/>
      <c r="AFL253" s="172"/>
      <c r="AFM253" s="172"/>
      <c r="AFN253" s="172"/>
      <c r="AFO253" s="172"/>
      <c r="AFP253" s="172"/>
      <c r="AFQ253" s="172"/>
      <c r="AFR253" s="172"/>
      <c r="AFS253" s="172"/>
      <c r="AFT253" s="172"/>
      <c r="AFU253" s="172"/>
      <c r="AFV253" s="172"/>
      <c r="AFW253" s="172"/>
      <c r="AFX253" s="172"/>
      <c r="AFY253" s="172"/>
      <c r="AFZ253" s="172"/>
      <c r="AGA253" s="172"/>
      <c r="AGB253" s="172"/>
      <c r="AGC253" s="172"/>
      <c r="AGD253" s="172"/>
      <c r="AGE253" s="172"/>
      <c r="AGF253" s="172"/>
      <c r="AGG253" s="172"/>
      <c r="AGH253" s="172"/>
      <c r="AGI253" s="172"/>
      <c r="AGJ253" s="172"/>
      <c r="AGK253" s="172"/>
      <c r="AGL253" s="172"/>
      <c r="AGM253" s="172"/>
      <c r="AGN253" s="172"/>
      <c r="AGO253" s="172"/>
      <c r="AGP253" s="172"/>
      <c r="AGQ253" s="172"/>
      <c r="AGR253" s="172"/>
      <c r="AGS253" s="172"/>
      <c r="AGT253" s="172"/>
      <c r="AGU253" s="172"/>
      <c r="AGV253" s="172"/>
      <c r="AGW253" s="172"/>
      <c r="AGX253" s="172"/>
      <c r="AGY253" s="172"/>
      <c r="AGZ253" s="172"/>
      <c r="AHA253" s="172"/>
      <c r="AHB253" s="172"/>
      <c r="AHC253" s="172"/>
      <c r="AHD253" s="172"/>
      <c r="AHE253" s="172"/>
      <c r="AHF253" s="172"/>
      <c r="AHG253" s="172"/>
      <c r="AHH253" s="172"/>
      <c r="AHI253" s="172"/>
      <c r="AHJ253" s="172"/>
      <c r="AHK253" s="172"/>
      <c r="AHL253" s="172"/>
      <c r="AHM253" s="172"/>
      <c r="AHN253" s="172"/>
      <c r="AHO253" s="172"/>
      <c r="AHP253" s="172"/>
      <c r="AHQ253" s="172"/>
      <c r="AHR253" s="172"/>
      <c r="AHS253" s="172"/>
      <c r="AHT253" s="172"/>
      <c r="AHU253" s="172"/>
      <c r="AHV253" s="172"/>
      <c r="AHW253" s="172"/>
      <c r="AHX253" s="172"/>
      <c r="AHY253" s="172"/>
      <c r="AHZ253" s="172"/>
      <c r="AIA253" s="172"/>
      <c r="AIB253" s="172"/>
      <c r="AIC253" s="172"/>
      <c r="AID253" s="172"/>
      <c r="AIE253" s="172"/>
      <c r="AIF253" s="172"/>
      <c r="AIG253" s="172"/>
      <c r="AIH253" s="172"/>
      <c r="AII253" s="172"/>
      <c r="AIJ253" s="172"/>
      <c r="AIK253" s="172"/>
      <c r="AIL253" s="172"/>
      <c r="AIM253" s="172"/>
      <c r="AIN253" s="172"/>
      <c r="AIO253" s="172"/>
      <c r="AIP253" s="172"/>
      <c r="AIQ253" s="172"/>
      <c r="AIR253" s="172"/>
      <c r="AIS253" s="172"/>
      <c r="AIT253" s="172"/>
      <c r="AIU253" s="172"/>
      <c r="AIV253" s="172"/>
      <c r="AIW253" s="172"/>
      <c r="AIX253" s="172"/>
      <c r="AIY253" s="172"/>
      <c r="AIZ253" s="172"/>
      <c r="AJA253" s="172"/>
      <c r="AJB253" s="172"/>
      <c r="AJC253" s="172"/>
      <c r="AJD253" s="172"/>
      <c r="AJE253" s="172"/>
      <c r="AJF253" s="172"/>
      <c r="AJG253" s="172"/>
      <c r="AJH253" s="172"/>
      <c r="AJI253" s="172"/>
      <c r="AJJ253" s="172"/>
      <c r="AJK253" s="172"/>
      <c r="AJL253" s="172"/>
      <c r="AJM253" s="172"/>
      <c r="AJN253" s="172"/>
      <c r="AJO253" s="172"/>
      <c r="AJP253" s="172"/>
      <c r="AJQ253" s="172"/>
      <c r="AJR253" s="172"/>
      <c r="AJS253" s="172"/>
      <c r="AJT253" s="172"/>
      <c r="AJU253" s="172"/>
      <c r="AJV253" s="172"/>
      <c r="AJW253" s="172"/>
      <c r="AJX253" s="172"/>
      <c r="AJY253" s="172"/>
      <c r="AJZ253" s="172"/>
      <c r="AKA253" s="172"/>
      <c r="AKB253" s="172"/>
      <c r="AKC253" s="172"/>
      <c r="AKD253" s="172"/>
      <c r="AKE253" s="172"/>
      <c r="AKF253" s="172"/>
      <c r="AKG253" s="172"/>
      <c r="AKH253" s="172"/>
      <c r="AKI253" s="172"/>
      <c r="AKJ253" s="172"/>
      <c r="AKK253" s="172"/>
      <c r="AKL253" s="172"/>
      <c r="AKM253" s="172"/>
      <c r="AKN253" s="172"/>
      <c r="AKO253" s="172"/>
      <c r="AKP253" s="172"/>
      <c r="AKQ253" s="172"/>
      <c r="AKR253" s="172"/>
      <c r="AKS253" s="172"/>
      <c r="AKT253" s="172"/>
      <c r="AKU253" s="172"/>
      <c r="AKV253" s="172"/>
      <c r="AKW253" s="172"/>
      <c r="AKX253" s="172"/>
      <c r="AKY253" s="172"/>
      <c r="AKZ253" s="172"/>
      <c r="ALA253" s="172"/>
      <c r="ALB253" s="172"/>
      <c r="ALC253" s="172"/>
      <c r="ALD253" s="172"/>
      <c r="ALE253" s="172"/>
    </row>
    <row r="254" spans="1:993" s="4" customFormat="1">
      <c r="A254" s="280"/>
      <c r="B254" s="87" t="s">
        <v>105</v>
      </c>
      <c r="C254" s="280"/>
      <c r="D254" s="35"/>
      <c r="E254" s="22"/>
      <c r="F254" s="280"/>
      <c r="G254" s="41"/>
      <c r="H254" s="287"/>
      <c r="I254" s="94"/>
      <c r="J254" s="183"/>
      <c r="L254" s="4">
        <v>1</v>
      </c>
      <c r="M254" s="4">
        <f t="shared" si="32"/>
        <v>0</v>
      </c>
      <c r="N254" s="4">
        <f t="shared" si="36"/>
        <v>0</v>
      </c>
      <c r="O254" s="4">
        <f t="shared" si="31"/>
        <v>0</v>
      </c>
      <c r="Q254" s="41"/>
      <c r="R254" s="41"/>
      <c r="S254" s="549"/>
      <c r="T254" s="549"/>
      <c r="U254" s="549"/>
      <c r="V254" s="549"/>
      <c r="W254" s="549"/>
      <c r="X254" s="549"/>
      <c r="Y254" s="549"/>
      <c r="Z254" s="549"/>
      <c r="AA254" s="549"/>
      <c r="AB254" s="549"/>
      <c r="AC254" s="549"/>
      <c r="AD254" s="549"/>
      <c r="AE254" s="549"/>
      <c r="AF254" s="549"/>
      <c r="AG254" s="549"/>
      <c r="AH254" s="255"/>
      <c r="AI254" s="255"/>
      <c r="AJ254" s="255"/>
      <c r="AK254" s="255"/>
      <c r="AL254" s="255"/>
      <c r="AM254" s="255"/>
      <c r="AN254" s="255"/>
      <c r="AO254" s="255"/>
      <c r="AP254" s="255"/>
      <c r="AQ254" s="255"/>
      <c r="AR254" s="255"/>
      <c r="AS254" s="255"/>
      <c r="AT254" s="255"/>
      <c r="AU254" s="255"/>
      <c r="AV254" s="255"/>
      <c r="AW254" s="255"/>
      <c r="AX254" s="255"/>
      <c r="AY254" s="255"/>
      <c r="AZ254" s="255"/>
      <c r="BA254" s="255"/>
      <c r="BB254" s="255"/>
      <c r="BC254" s="255"/>
      <c r="BD254" s="255"/>
      <c r="BE254" s="255"/>
      <c r="BF254" s="255"/>
      <c r="BG254" s="255"/>
      <c r="BH254" s="255"/>
      <c r="BI254" s="255"/>
      <c r="BJ254" s="255"/>
      <c r="BK254" s="255"/>
      <c r="BL254" s="255"/>
    </row>
    <row r="255" spans="1:993" s="255" customFormat="1">
      <c r="A255" s="195" t="s">
        <v>366</v>
      </c>
      <c r="B255" s="179" t="s">
        <v>1894</v>
      </c>
      <c r="C255" s="195"/>
      <c r="D255" s="177" t="s">
        <v>389</v>
      </c>
      <c r="E255" s="177"/>
      <c r="F255" s="157"/>
      <c r="G255" s="385">
        <v>1</v>
      </c>
      <c r="H255" s="158"/>
      <c r="I255" s="296">
        <f t="shared" ref="I255:I268" si="39">O255</f>
        <v>40</v>
      </c>
      <c r="J255" s="297">
        <f t="shared" ref="J255:J268" si="40">I255*1.23</f>
        <v>49.2</v>
      </c>
      <c r="L255" s="255">
        <v>1</v>
      </c>
      <c r="M255" s="255">
        <f t="shared" si="32"/>
        <v>0</v>
      </c>
      <c r="N255" s="255">
        <f t="shared" si="36"/>
        <v>40</v>
      </c>
      <c r="O255" s="255">
        <f t="shared" si="31"/>
        <v>40</v>
      </c>
      <c r="Q255" s="385"/>
      <c r="R255" s="385"/>
      <c r="S255" s="549"/>
      <c r="T255" s="549"/>
      <c r="U255" s="549"/>
      <c r="V255" s="549"/>
      <c r="W255" s="549"/>
      <c r="X255" s="549"/>
      <c r="Y255" s="549"/>
      <c r="Z255" s="549"/>
      <c r="AA255" s="549"/>
      <c r="AB255" s="549"/>
      <c r="AC255" s="549"/>
      <c r="AD255" s="549"/>
      <c r="AE255" s="549"/>
      <c r="AF255" s="549"/>
      <c r="AG255" s="549"/>
    </row>
    <row r="256" spans="1:993" s="255" customFormat="1">
      <c r="A256" s="157" t="s">
        <v>366</v>
      </c>
      <c r="B256" s="158" t="s">
        <v>390</v>
      </c>
      <c r="C256" s="157"/>
      <c r="D256" s="159" t="s">
        <v>391</v>
      </c>
      <c r="E256" s="159"/>
      <c r="F256" s="157"/>
      <c r="G256" s="385">
        <v>1</v>
      </c>
      <c r="H256" s="158"/>
      <c r="I256" s="296">
        <f t="shared" si="39"/>
        <v>40</v>
      </c>
      <c r="J256" s="297">
        <f t="shared" si="40"/>
        <v>49.2</v>
      </c>
      <c r="L256" s="255">
        <v>1</v>
      </c>
      <c r="M256" s="255">
        <f t="shared" si="32"/>
        <v>0</v>
      </c>
      <c r="N256" s="255">
        <f t="shared" si="36"/>
        <v>40</v>
      </c>
      <c r="O256" s="255">
        <f t="shared" si="31"/>
        <v>40</v>
      </c>
      <c r="Q256" s="385"/>
      <c r="R256" s="385"/>
      <c r="S256" s="549"/>
      <c r="T256" s="549"/>
      <c r="U256" s="549"/>
      <c r="V256" s="549"/>
      <c r="W256" s="549"/>
      <c r="X256" s="549"/>
      <c r="Y256" s="549"/>
      <c r="Z256" s="549"/>
      <c r="AA256" s="549"/>
      <c r="AB256" s="549"/>
      <c r="AC256" s="549"/>
      <c r="AD256" s="549"/>
      <c r="AE256" s="549"/>
      <c r="AF256" s="549"/>
      <c r="AG256" s="549"/>
    </row>
    <row r="257" spans="1:994" s="274" customFormat="1" ht="13.15" customHeight="1">
      <c r="A257" s="327" t="s">
        <v>366</v>
      </c>
      <c r="B257" s="158" t="s">
        <v>392</v>
      </c>
      <c r="C257" s="157"/>
      <c r="D257" s="159" t="s">
        <v>393</v>
      </c>
      <c r="E257" s="159"/>
      <c r="F257" s="157"/>
      <c r="G257" s="385">
        <v>2</v>
      </c>
      <c r="H257" s="158"/>
      <c r="I257" s="296">
        <f t="shared" si="39"/>
        <v>80</v>
      </c>
      <c r="J257" s="297">
        <f t="shared" si="40"/>
        <v>98.4</v>
      </c>
      <c r="K257" s="255"/>
      <c r="L257" s="255">
        <v>1</v>
      </c>
      <c r="M257" s="255">
        <f t="shared" si="32"/>
        <v>0</v>
      </c>
      <c r="N257" s="255">
        <f t="shared" si="36"/>
        <v>80</v>
      </c>
      <c r="O257" s="255">
        <f t="shared" si="31"/>
        <v>80</v>
      </c>
      <c r="Q257" s="385"/>
      <c r="R257" s="385"/>
      <c r="S257" s="553"/>
      <c r="T257" s="554"/>
      <c r="U257" s="553"/>
      <c r="V257" s="555"/>
      <c r="W257" s="555"/>
      <c r="X257" s="553"/>
      <c r="Y257" s="553"/>
      <c r="Z257" s="553"/>
      <c r="AA257" s="553"/>
      <c r="AB257" s="554"/>
      <c r="AC257" s="553"/>
      <c r="AD257" s="555"/>
      <c r="AE257" s="555"/>
      <c r="AF257" s="553"/>
      <c r="AG257" s="553"/>
      <c r="AJ257" s="275"/>
      <c r="AL257" s="276"/>
      <c r="AM257" s="276"/>
      <c r="AR257" s="275"/>
      <c r="AT257" s="276"/>
      <c r="AU257" s="276"/>
      <c r="AZ257" s="275"/>
      <c r="BB257" s="276"/>
      <c r="BC257" s="276"/>
      <c r="BH257" s="275"/>
      <c r="BJ257" s="276"/>
      <c r="BK257" s="276"/>
      <c r="BP257" s="275"/>
      <c r="BR257" s="276"/>
      <c r="BS257" s="276"/>
      <c r="BX257" s="275"/>
      <c r="BZ257" s="276"/>
      <c r="CA257" s="276"/>
      <c r="CF257" s="275"/>
      <c r="CH257" s="276"/>
      <c r="CI257" s="276"/>
      <c r="CN257" s="275"/>
      <c r="CP257" s="276"/>
      <c r="CQ257" s="276"/>
      <c r="CV257" s="275"/>
      <c r="CX257" s="276"/>
      <c r="CY257" s="276"/>
      <c r="DD257" s="275"/>
      <c r="DF257" s="276"/>
      <c r="DG257" s="276"/>
      <c r="DL257" s="275"/>
      <c r="DN257" s="276"/>
      <c r="DO257" s="276"/>
      <c r="DT257" s="275"/>
      <c r="DV257" s="276"/>
      <c r="DW257" s="276"/>
      <c r="EB257" s="275"/>
      <c r="ED257" s="276"/>
      <c r="EE257" s="276"/>
      <c r="EJ257" s="275"/>
      <c r="EL257" s="276"/>
      <c r="EM257" s="276"/>
      <c r="ER257" s="275"/>
      <c r="ET257" s="276"/>
      <c r="EU257" s="276"/>
      <c r="EZ257" s="275"/>
      <c r="FB257" s="276"/>
      <c r="FC257" s="276"/>
      <c r="FH257" s="275"/>
      <c r="FJ257" s="276"/>
      <c r="FK257" s="276"/>
      <c r="FP257" s="275"/>
      <c r="FR257" s="276"/>
      <c r="FS257" s="276"/>
      <c r="FX257" s="275"/>
      <c r="FZ257" s="276"/>
      <c r="GA257" s="276"/>
      <c r="GF257" s="275"/>
      <c r="GH257" s="276"/>
      <c r="GI257" s="276"/>
      <c r="GN257" s="275"/>
      <c r="GP257" s="276"/>
      <c r="GQ257" s="276"/>
      <c r="GV257" s="275"/>
      <c r="GX257" s="276"/>
      <c r="GY257" s="276"/>
      <c r="HD257" s="275"/>
      <c r="HF257" s="276"/>
      <c r="HG257" s="276"/>
      <c r="HL257" s="275"/>
      <c r="HN257" s="276"/>
      <c r="HO257" s="276"/>
      <c r="HT257" s="275"/>
      <c r="HV257" s="276"/>
      <c r="HW257" s="276"/>
      <c r="IB257" s="275"/>
      <c r="ID257" s="276"/>
      <c r="IE257" s="276"/>
      <c r="IJ257" s="275"/>
      <c r="IL257" s="276"/>
      <c r="IM257" s="276"/>
      <c r="IR257" s="275"/>
      <c r="IT257" s="276"/>
      <c r="IU257" s="276"/>
      <c r="IZ257" s="275"/>
      <c r="JB257" s="276"/>
      <c r="JC257" s="276"/>
      <c r="JH257" s="275"/>
      <c r="JJ257" s="276"/>
      <c r="JK257" s="276"/>
      <c r="JP257" s="275"/>
      <c r="JR257" s="276"/>
      <c r="JS257" s="276"/>
      <c r="JX257" s="275"/>
      <c r="JZ257" s="276"/>
      <c r="KA257" s="276"/>
      <c r="KF257" s="275"/>
      <c r="KH257" s="276"/>
      <c r="KI257" s="276"/>
      <c r="KN257" s="275"/>
      <c r="KP257" s="276"/>
      <c r="KQ257" s="276"/>
      <c r="KV257" s="275"/>
      <c r="KX257" s="276"/>
      <c r="KY257" s="276"/>
      <c r="LD257" s="275"/>
      <c r="LF257" s="276"/>
      <c r="LG257" s="276"/>
      <c r="LL257" s="275"/>
      <c r="LN257" s="276"/>
      <c r="LO257" s="276"/>
      <c r="LT257" s="275"/>
      <c r="LV257" s="276"/>
      <c r="LW257" s="276"/>
      <c r="MB257" s="275"/>
      <c r="MD257" s="276"/>
      <c r="ME257" s="276"/>
      <c r="MJ257" s="275"/>
      <c r="ML257" s="276"/>
      <c r="MM257" s="276"/>
      <c r="MR257" s="275"/>
      <c r="MT257" s="276"/>
      <c r="MU257" s="276"/>
      <c r="MZ257" s="275"/>
      <c r="NB257" s="276"/>
      <c r="NC257" s="276"/>
      <c r="NH257" s="275"/>
      <c r="NJ257" s="276"/>
      <c r="NK257" s="276"/>
      <c r="NP257" s="275"/>
      <c r="NR257" s="276"/>
      <c r="NS257" s="276"/>
      <c r="NX257" s="275"/>
      <c r="NZ257" s="276"/>
      <c r="OA257" s="276"/>
      <c r="OF257" s="275"/>
      <c r="OH257" s="276"/>
      <c r="OI257" s="276"/>
      <c r="ON257" s="275"/>
      <c r="OP257" s="276"/>
      <c r="OQ257" s="276"/>
      <c r="OV257" s="275"/>
      <c r="OX257" s="276"/>
      <c r="OY257" s="276"/>
      <c r="PD257" s="275"/>
      <c r="PF257" s="276"/>
      <c r="PG257" s="276"/>
      <c r="PL257" s="275"/>
      <c r="PN257" s="276"/>
      <c r="PO257" s="276"/>
      <c r="PT257" s="275"/>
      <c r="PV257" s="276"/>
      <c r="PW257" s="276"/>
      <c r="QB257" s="275"/>
      <c r="QD257" s="276"/>
      <c r="QE257" s="276"/>
      <c r="QJ257" s="275"/>
      <c r="QL257" s="276"/>
      <c r="QM257" s="276"/>
      <c r="QR257" s="275"/>
      <c r="QT257" s="276"/>
      <c r="QU257" s="276"/>
      <c r="QZ257" s="275"/>
      <c r="RB257" s="276"/>
      <c r="RC257" s="276"/>
      <c r="RH257" s="275"/>
      <c r="RJ257" s="276"/>
      <c r="RK257" s="276"/>
      <c r="RP257" s="275"/>
      <c r="RR257" s="276"/>
      <c r="RS257" s="276"/>
      <c r="RX257" s="275"/>
      <c r="RZ257" s="276"/>
      <c r="SA257" s="276"/>
      <c r="SF257" s="275"/>
      <c r="SH257" s="276"/>
      <c r="SI257" s="276"/>
      <c r="SN257" s="275"/>
      <c r="SP257" s="276"/>
      <c r="SQ257" s="276"/>
      <c r="SV257" s="275"/>
      <c r="SX257" s="276"/>
      <c r="SY257" s="276"/>
      <c r="TD257" s="275"/>
      <c r="TF257" s="276"/>
      <c r="TG257" s="276"/>
      <c r="TL257" s="275"/>
      <c r="TN257" s="276"/>
      <c r="TO257" s="276"/>
      <c r="TT257" s="275"/>
      <c r="TV257" s="276"/>
      <c r="TW257" s="276"/>
      <c r="UB257" s="275"/>
      <c r="UD257" s="276"/>
      <c r="UE257" s="276"/>
      <c r="UJ257" s="275"/>
      <c r="UL257" s="276"/>
      <c r="UM257" s="276"/>
      <c r="UR257" s="275"/>
      <c r="UT257" s="276"/>
      <c r="UU257" s="276"/>
      <c r="UZ257" s="275"/>
      <c r="VB257" s="276"/>
      <c r="VC257" s="276"/>
      <c r="VH257" s="275"/>
      <c r="VJ257" s="276"/>
      <c r="VK257" s="276"/>
      <c r="VP257" s="275"/>
      <c r="VR257" s="276"/>
      <c r="VS257" s="276"/>
      <c r="VX257" s="275"/>
      <c r="VZ257" s="276"/>
      <c r="WA257" s="276"/>
      <c r="WF257" s="275"/>
      <c r="WH257" s="276"/>
      <c r="WI257" s="276"/>
      <c r="WN257" s="275"/>
      <c r="WP257" s="276"/>
      <c r="WQ257" s="276"/>
      <c r="WV257" s="275"/>
      <c r="WX257" s="276"/>
      <c r="WY257" s="276"/>
      <c r="XD257" s="275"/>
      <c r="XF257" s="276"/>
      <c r="XG257" s="276"/>
      <c r="XL257" s="275"/>
      <c r="XN257" s="276"/>
      <c r="XO257" s="276"/>
      <c r="XT257" s="275"/>
      <c r="XV257" s="276"/>
      <c r="XW257" s="276"/>
      <c r="YB257" s="275"/>
      <c r="YD257" s="276"/>
      <c r="YE257" s="276"/>
      <c r="YJ257" s="275"/>
      <c r="YL257" s="276"/>
      <c r="YM257" s="276"/>
      <c r="YR257" s="275"/>
      <c r="YT257" s="276"/>
      <c r="YU257" s="276"/>
      <c r="YZ257" s="275"/>
      <c r="ZB257" s="276"/>
      <c r="ZC257" s="276"/>
      <c r="ZH257" s="275"/>
      <c r="ZJ257" s="276"/>
      <c r="ZK257" s="276"/>
      <c r="ZP257" s="275"/>
      <c r="ZR257" s="276"/>
      <c r="ZS257" s="276"/>
      <c r="ZX257" s="275"/>
      <c r="ZZ257" s="276"/>
      <c r="AAA257" s="276"/>
      <c r="AAF257" s="275"/>
      <c r="AAH257" s="276"/>
      <c r="AAI257" s="276"/>
      <c r="AAN257" s="275"/>
      <c r="AAP257" s="276"/>
      <c r="AAQ257" s="276"/>
      <c r="AAV257" s="275"/>
      <c r="AAX257" s="276"/>
      <c r="AAY257" s="276"/>
      <c r="ABD257" s="275"/>
      <c r="ABF257" s="276"/>
      <c r="ABG257" s="276"/>
      <c r="ABL257" s="275"/>
      <c r="ABN257" s="276"/>
      <c r="ABO257" s="276"/>
      <c r="ABT257" s="275"/>
      <c r="ABV257" s="276"/>
      <c r="ABW257" s="276"/>
      <c r="ACB257" s="275"/>
      <c r="ACD257" s="276"/>
      <c r="ACE257" s="276"/>
      <c r="ACJ257" s="275"/>
      <c r="ACL257" s="276"/>
      <c r="ACM257" s="276"/>
      <c r="ACR257" s="275"/>
      <c r="ACT257" s="276"/>
      <c r="ACU257" s="276"/>
      <c r="ACZ257" s="275"/>
      <c r="ADB257" s="276"/>
      <c r="ADC257" s="276"/>
      <c r="ADH257" s="275"/>
      <c r="ADJ257" s="276"/>
      <c r="ADK257" s="276"/>
      <c r="ADP257" s="275"/>
      <c r="ADR257" s="276"/>
      <c r="ADS257" s="276"/>
      <c r="ADX257" s="275"/>
      <c r="ADZ257" s="276"/>
      <c r="AEA257" s="276"/>
      <c r="AEF257" s="275"/>
      <c r="AEH257" s="276"/>
      <c r="AEI257" s="276"/>
      <c r="AEN257" s="275"/>
      <c r="AEP257" s="276"/>
      <c r="AEQ257" s="276"/>
      <c r="AEV257" s="275"/>
      <c r="AEX257" s="276"/>
      <c r="AEY257" s="276"/>
      <c r="AFD257" s="275"/>
      <c r="AFF257" s="276"/>
      <c r="AFG257" s="276"/>
      <c r="AFL257" s="275"/>
      <c r="AFN257" s="276"/>
      <c r="AFO257" s="276"/>
      <c r="AFT257" s="275"/>
      <c r="AFV257" s="276"/>
      <c r="AFW257" s="276"/>
      <c r="AGB257" s="275"/>
      <c r="AGD257" s="276"/>
      <c r="AGE257" s="276"/>
      <c r="AGJ257" s="275"/>
      <c r="AGL257" s="276"/>
      <c r="AGM257" s="276"/>
      <c r="AGR257" s="275"/>
      <c r="AGT257" s="276"/>
      <c r="AGU257" s="276"/>
      <c r="AGZ257" s="275"/>
      <c r="AHB257" s="276"/>
      <c r="AHC257" s="276"/>
      <c r="AHH257" s="275"/>
      <c r="AHJ257" s="276"/>
      <c r="AHK257" s="276"/>
      <c r="AHP257" s="275"/>
      <c r="AHR257" s="276"/>
      <c r="AHS257" s="276"/>
      <c r="AHX257" s="275"/>
      <c r="AHZ257" s="276"/>
      <c r="AIA257" s="276"/>
      <c r="AIF257" s="275"/>
      <c r="AIH257" s="276"/>
      <c r="AII257" s="276"/>
      <c r="AIN257" s="275"/>
      <c r="AIP257" s="276"/>
      <c r="AIQ257" s="276"/>
      <c r="AIV257" s="275"/>
      <c r="AIX257" s="276"/>
      <c r="AIY257" s="276"/>
      <c r="AJD257" s="275"/>
      <c r="AJF257" s="276"/>
      <c r="AJG257" s="276"/>
      <c r="AJL257" s="275"/>
      <c r="AJN257" s="276"/>
      <c r="AJO257" s="276"/>
      <c r="AJT257" s="275"/>
      <c r="AJV257" s="276"/>
      <c r="AJW257" s="276"/>
      <c r="AKB257" s="275"/>
      <c r="AKD257" s="276"/>
      <c r="AKE257" s="276"/>
      <c r="AKJ257" s="275"/>
      <c r="AKL257" s="276"/>
      <c r="AKM257" s="276"/>
      <c r="AKR257" s="275"/>
      <c r="AKT257" s="276"/>
      <c r="AKU257" s="276"/>
      <c r="AKZ257" s="275"/>
      <c r="ALB257" s="276"/>
      <c r="ALC257" s="276"/>
      <c r="ALF257" s="255"/>
    </row>
    <row r="258" spans="1:994" s="298" customFormat="1">
      <c r="A258" s="164" t="s">
        <v>366</v>
      </c>
      <c r="B258" s="166" t="s">
        <v>394</v>
      </c>
      <c r="C258" s="164"/>
      <c r="D258" s="165">
        <v>105</v>
      </c>
      <c r="E258" s="165"/>
      <c r="F258" s="164"/>
      <c r="G258" s="400">
        <v>6</v>
      </c>
      <c r="H258" s="157"/>
      <c r="I258" s="296">
        <f t="shared" si="39"/>
        <v>240</v>
      </c>
      <c r="J258" s="297">
        <f t="shared" si="40"/>
        <v>295.2</v>
      </c>
      <c r="K258" s="255"/>
      <c r="L258" s="255">
        <v>1</v>
      </c>
      <c r="M258" s="255">
        <f t="shared" si="32"/>
        <v>0</v>
      </c>
      <c r="N258" s="255">
        <f t="shared" si="36"/>
        <v>240</v>
      </c>
      <c r="O258" s="255">
        <f t="shared" si="31"/>
        <v>240</v>
      </c>
      <c r="P258" s="255"/>
      <c r="Q258" s="400"/>
      <c r="R258" s="400"/>
      <c r="S258" s="549"/>
      <c r="T258" s="549"/>
      <c r="U258" s="549"/>
      <c r="V258" s="549"/>
      <c r="W258" s="549"/>
      <c r="X258" s="549"/>
      <c r="Y258" s="549"/>
      <c r="Z258" s="549"/>
      <c r="AA258" s="549"/>
      <c r="AB258" s="549"/>
      <c r="AC258" s="549"/>
      <c r="AD258" s="549"/>
      <c r="AE258" s="549"/>
      <c r="AF258" s="549"/>
      <c r="AG258" s="549"/>
      <c r="AH258" s="255"/>
      <c r="AI258" s="255"/>
      <c r="AJ258" s="255"/>
      <c r="AK258" s="255"/>
      <c r="AL258" s="255"/>
      <c r="AM258" s="255"/>
      <c r="AN258" s="255"/>
      <c r="AO258" s="255"/>
      <c r="AP258" s="255"/>
      <c r="AQ258" s="255"/>
      <c r="AR258" s="255"/>
      <c r="AS258" s="255"/>
      <c r="AT258" s="255"/>
      <c r="AU258" s="255"/>
      <c r="AV258" s="255"/>
      <c r="AW258" s="255"/>
      <c r="AX258" s="255"/>
      <c r="AY258" s="255"/>
      <c r="AZ258" s="255"/>
      <c r="BA258" s="255"/>
      <c r="BB258" s="255"/>
      <c r="BC258" s="255"/>
      <c r="BD258" s="255"/>
      <c r="BE258" s="255"/>
      <c r="BF258" s="255"/>
      <c r="BG258" s="255"/>
      <c r="BH258" s="255"/>
      <c r="BI258" s="255"/>
      <c r="BJ258" s="255"/>
      <c r="BK258" s="255"/>
      <c r="BL258" s="255"/>
      <c r="BM258" s="255"/>
      <c r="BN258" s="255"/>
      <c r="BO258" s="255"/>
      <c r="BP258" s="255"/>
      <c r="BQ258" s="255"/>
      <c r="BR258" s="255"/>
      <c r="BS258" s="255"/>
      <c r="BT258" s="255"/>
      <c r="BU258" s="255"/>
      <c r="BV258" s="255"/>
      <c r="BW258" s="255"/>
      <c r="BX258" s="255"/>
      <c r="BY258" s="255"/>
      <c r="BZ258" s="255"/>
      <c r="CA258" s="255"/>
      <c r="CB258" s="255"/>
      <c r="CC258" s="255"/>
      <c r="CD258" s="255"/>
      <c r="CE258" s="255"/>
      <c r="CF258" s="255"/>
      <c r="CG258" s="255"/>
      <c r="CH258" s="255"/>
      <c r="CI258" s="255"/>
      <c r="CJ258" s="255"/>
      <c r="CK258" s="255"/>
      <c r="CL258" s="255"/>
      <c r="CM258" s="255"/>
      <c r="CN258" s="255"/>
      <c r="CO258" s="255"/>
      <c r="CP258" s="255"/>
      <c r="CQ258" s="255"/>
      <c r="CR258" s="255"/>
      <c r="CS258" s="255"/>
      <c r="CT258" s="255"/>
      <c r="CU258" s="255"/>
      <c r="CV258" s="255"/>
      <c r="CW258" s="255"/>
      <c r="CX258" s="255"/>
      <c r="CY258" s="255"/>
      <c r="CZ258" s="255"/>
      <c r="DA258" s="255"/>
      <c r="DB258" s="255"/>
      <c r="DC258" s="255"/>
      <c r="DD258" s="255"/>
      <c r="DE258" s="255"/>
      <c r="DF258" s="255"/>
      <c r="DG258" s="255"/>
      <c r="DH258" s="255"/>
      <c r="DI258" s="255"/>
      <c r="DJ258" s="255"/>
      <c r="DK258" s="255"/>
      <c r="DL258" s="255"/>
      <c r="DM258" s="255"/>
      <c r="DN258" s="255"/>
      <c r="DO258" s="255"/>
      <c r="DP258" s="255"/>
      <c r="DQ258" s="255"/>
      <c r="DR258" s="255"/>
      <c r="DS258" s="255"/>
      <c r="DT258" s="255"/>
      <c r="DU258" s="255"/>
      <c r="DV258" s="255"/>
      <c r="DW258" s="255"/>
      <c r="DX258" s="255"/>
      <c r="DY258" s="255"/>
      <c r="DZ258" s="255"/>
      <c r="EA258" s="255"/>
      <c r="EB258" s="255"/>
      <c r="EC258" s="255"/>
      <c r="ED258" s="255"/>
      <c r="EE258" s="255"/>
      <c r="EF258" s="255"/>
      <c r="EG258" s="255"/>
      <c r="EH258" s="255"/>
      <c r="EI258" s="255"/>
      <c r="EJ258" s="255"/>
      <c r="EK258" s="255"/>
      <c r="EL258" s="255"/>
      <c r="EM258" s="255"/>
      <c r="EN258" s="255"/>
      <c r="EO258" s="255"/>
      <c r="EP258" s="255"/>
      <c r="EQ258" s="255"/>
      <c r="ER258" s="255"/>
      <c r="ES258" s="255"/>
      <c r="ET258" s="255"/>
      <c r="EU258" s="255"/>
      <c r="EV258" s="255"/>
      <c r="EW258" s="255"/>
      <c r="EX258" s="255"/>
      <c r="EY258" s="255"/>
      <c r="EZ258" s="255"/>
      <c r="FA258" s="255"/>
      <c r="FB258" s="255"/>
      <c r="FC258" s="255"/>
      <c r="FD258" s="255"/>
      <c r="FE258" s="255"/>
      <c r="FF258" s="255"/>
      <c r="FG258" s="255"/>
      <c r="FH258" s="255"/>
      <c r="FI258" s="255"/>
      <c r="FJ258" s="255"/>
      <c r="FK258" s="255"/>
      <c r="FL258" s="255"/>
      <c r="FM258" s="255"/>
      <c r="FN258" s="255"/>
      <c r="FO258" s="255"/>
      <c r="FP258" s="255"/>
      <c r="FQ258" s="255"/>
      <c r="FR258" s="255"/>
      <c r="FS258" s="255"/>
      <c r="FT258" s="255"/>
      <c r="FU258" s="255"/>
      <c r="FV258" s="255"/>
      <c r="FW258" s="255"/>
      <c r="FX258" s="255"/>
      <c r="FY258" s="255"/>
      <c r="FZ258" s="255"/>
      <c r="GA258" s="255"/>
      <c r="GB258" s="255"/>
      <c r="GC258" s="255"/>
      <c r="GD258" s="255"/>
      <c r="GE258" s="255"/>
      <c r="GF258" s="255"/>
      <c r="GG258" s="255"/>
      <c r="GH258" s="255"/>
      <c r="GI258" s="255"/>
      <c r="GJ258" s="255"/>
      <c r="GK258" s="255"/>
      <c r="GL258" s="255"/>
      <c r="GM258" s="255"/>
      <c r="GN258" s="255"/>
      <c r="GO258" s="255"/>
      <c r="GP258" s="255"/>
      <c r="GQ258" s="255"/>
      <c r="GR258" s="255"/>
      <c r="GS258" s="255"/>
      <c r="GT258" s="255"/>
      <c r="GU258" s="255"/>
      <c r="GV258" s="255"/>
      <c r="GW258" s="255"/>
      <c r="GX258" s="255"/>
      <c r="GY258" s="255"/>
      <c r="GZ258" s="255"/>
      <c r="HA258" s="255"/>
      <c r="HB258" s="255"/>
      <c r="HC258" s="255"/>
      <c r="HD258" s="255"/>
      <c r="HE258" s="255"/>
      <c r="HF258" s="255"/>
      <c r="HG258" s="255"/>
      <c r="HH258" s="255"/>
      <c r="HI258" s="255"/>
      <c r="HJ258" s="255"/>
      <c r="HK258" s="255"/>
      <c r="HL258" s="255"/>
      <c r="HM258" s="255"/>
      <c r="HN258" s="255"/>
      <c r="HO258" s="255"/>
      <c r="HP258" s="255"/>
      <c r="HQ258" s="255"/>
      <c r="HR258" s="255"/>
      <c r="HS258" s="255"/>
      <c r="HT258" s="255"/>
      <c r="HU258" s="255"/>
      <c r="HV258" s="255"/>
      <c r="HW258" s="255"/>
      <c r="HX258" s="255"/>
      <c r="HY258" s="255"/>
      <c r="HZ258" s="255"/>
      <c r="IA258" s="255"/>
      <c r="IB258" s="255"/>
      <c r="IC258" s="255"/>
      <c r="ID258" s="255"/>
      <c r="IE258" s="255"/>
      <c r="IF258" s="255"/>
      <c r="IG258" s="255"/>
      <c r="IH258" s="255"/>
      <c r="II258" s="255"/>
      <c r="IJ258" s="255"/>
      <c r="IK258" s="255"/>
      <c r="IL258" s="255"/>
      <c r="IM258" s="255"/>
      <c r="IN258" s="255"/>
      <c r="IO258" s="255"/>
      <c r="IP258" s="255"/>
      <c r="IQ258" s="255"/>
      <c r="IR258" s="255"/>
      <c r="IS258" s="255"/>
      <c r="IT258" s="255"/>
      <c r="IU258" s="255"/>
      <c r="IV258" s="255"/>
      <c r="IW258" s="255"/>
      <c r="IX258" s="255"/>
      <c r="IY258" s="255"/>
      <c r="IZ258" s="255"/>
      <c r="JA258" s="255"/>
      <c r="JB258" s="255"/>
      <c r="JC258" s="255"/>
      <c r="JD258" s="255"/>
      <c r="JE258" s="255"/>
      <c r="JF258" s="255"/>
      <c r="JG258" s="255"/>
      <c r="JH258" s="255"/>
      <c r="JI258" s="255"/>
      <c r="JJ258" s="255"/>
      <c r="JK258" s="255"/>
      <c r="JL258" s="255"/>
      <c r="JM258" s="255"/>
      <c r="JN258" s="255"/>
      <c r="JO258" s="255"/>
      <c r="JP258" s="255"/>
      <c r="JQ258" s="255"/>
      <c r="JR258" s="255"/>
      <c r="JS258" s="255"/>
      <c r="JT258" s="255"/>
      <c r="JU258" s="255"/>
      <c r="JV258" s="255"/>
      <c r="JW258" s="255"/>
      <c r="JX258" s="255"/>
      <c r="JY258" s="255"/>
      <c r="JZ258" s="255"/>
      <c r="KA258" s="255"/>
      <c r="KB258" s="255"/>
      <c r="KC258" s="255"/>
      <c r="KD258" s="255"/>
      <c r="KE258" s="255"/>
      <c r="KF258" s="255"/>
      <c r="KG258" s="255"/>
      <c r="KH258" s="255"/>
      <c r="KI258" s="255"/>
      <c r="KJ258" s="255"/>
      <c r="KK258" s="255"/>
      <c r="KL258" s="255"/>
      <c r="KM258" s="255"/>
      <c r="KN258" s="255"/>
      <c r="KO258" s="255"/>
      <c r="KP258" s="255"/>
      <c r="KQ258" s="255"/>
      <c r="KR258" s="255"/>
      <c r="KS258" s="255"/>
      <c r="KT258" s="255"/>
      <c r="KU258" s="255"/>
      <c r="KV258" s="255"/>
      <c r="KW258" s="255"/>
      <c r="KX258" s="255"/>
      <c r="KY258" s="255"/>
      <c r="KZ258" s="255"/>
      <c r="LA258" s="255"/>
      <c r="LB258" s="255"/>
      <c r="LC258" s="255"/>
      <c r="LD258" s="255"/>
      <c r="LE258" s="255"/>
      <c r="LF258" s="255"/>
      <c r="LG258" s="255"/>
      <c r="LH258" s="255"/>
      <c r="LI258" s="255"/>
      <c r="LJ258" s="255"/>
      <c r="LK258" s="255"/>
      <c r="LL258" s="255"/>
      <c r="LM258" s="255"/>
      <c r="LN258" s="255"/>
      <c r="LO258" s="255"/>
      <c r="LP258" s="255"/>
      <c r="LQ258" s="255"/>
      <c r="LR258" s="255"/>
      <c r="LS258" s="255"/>
      <c r="LT258" s="255"/>
      <c r="LU258" s="255"/>
      <c r="LV258" s="255"/>
      <c r="LW258" s="255"/>
      <c r="LX258" s="255"/>
      <c r="LY258" s="255"/>
      <c r="LZ258" s="255"/>
      <c r="MA258" s="255"/>
      <c r="MB258" s="255"/>
      <c r="MC258" s="255"/>
      <c r="MD258" s="255"/>
      <c r="ME258" s="255"/>
      <c r="MF258" s="255"/>
      <c r="MG258" s="255"/>
      <c r="MH258" s="255"/>
      <c r="MI258" s="255"/>
      <c r="MJ258" s="255"/>
      <c r="MK258" s="255"/>
      <c r="ML258" s="255"/>
      <c r="MM258" s="255"/>
      <c r="MN258" s="255"/>
      <c r="MO258" s="255"/>
      <c r="MP258" s="255"/>
      <c r="MQ258" s="255"/>
      <c r="MR258" s="255"/>
      <c r="MS258" s="255"/>
      <c r="MT258" s="255"/>
      <c r="MU258" s="255"/>
      <c r="MV258" s="255"/>
      <c r="MW258" s="255"/>
      <c r="MX258" s="255"/>
      <c r="MY258" s="255"/>
      <c r="MZ258" s="255"/>
      <c r="NA258" s="255"/>
      <c r="NB258" s="255"/>
      <c r="NC258" s="255"/>
      <c r="ND258" s="255"/>
      <c r="NE258" s="255"/>
      <c r="NF258" s="255"/>
      <c r="NG258" s="255"/>
      <c r="NH258" s="255"/>
      <c r="NI258" s="255"/>
      <c r="NJ258" s="255"/>
      <c r="NK258" s="255"/>
      <c r="NL258" s="255"/>
      <c r="NM258" s="255"/>
      <c r="NN258" s="255"/>
      <c r="NO258" s="255"/>
      <c r="NP258" s="255"/>
      <c r="NQ258" s="255"/>
      <c r="NR258" s="255"/>
      <c r="NS258" s="255"/>
      <c r="NT258" s="255"/>
      <c r="NU258" s="255"/>
      <c r="NV258" s="255"/>
      <c r="NW258" s="255"/>
      <c r="NX258" s="255"/>
      <c r="NY258" s="255"/>
      <c r="NZ258" s="255"/>
      <c r="OA258" s="255"/>
      <c r="OB258" s="255"/>
      <c r="OC258" s="255"/>
      <c r="OD258" s="255"/>
      <c r="OE258" s="255"/>
      <c r="OF258" s="255"/>
      <c r="OG258" s="255"/>
      <c r="OH258" s="255"/>
      <c r="OI258" s="255"/>
      <c r="OJ258" s="255"/>
      <c r="OK258" s="255"/>
      <c r="OL258" s="255"/>
      <c r="OM258" s="255"/>
      <c r="ON258" s="255"/>
      <c r="OO258" s="255"/>
      <c r="OP258" s="255"/>
      <c r="OQ258" s="255"/>
      <c r="OR258" s="255"/>
      <c r="OS258" s="255"/>
      <c r="OT258" s="255"/>
      <c r="OU258" s="255"/>
      <c r="OV258" s="255"/>
      <c r="OW258" s="255"/>
      <c r="OX258" s="255"/>
      <c r="OY258" s="255"/>
      <c r="OZ258" s="255"/>
      <c r="PA258" s="255"/>
      <c r="PB258" s="255"/>
      <c r="PC258" s="255"/>
      <c r="PD258" s="255"/>
      <c r="PE258" s="255"/>
      <c r="PF258" s="255"/>
      <c r="PG258" s="255"/>
      <c r="PH258" s="255"/>
      <c r="PI258" s="255"/>
      <c r="PJ258" s="255"/>
      <c r="PK258" s="255"/>
      <c r="PL258" s="255"/>
      <c r="PM258" s="255"/>
      <c r="PN258" s="255"/>
      <c r="PO258" s="255"/>
      <c r="PP258" s="255"/>
      <c r="PQ258" s="255"/>
      <c r="PR258" s="255"/>
      <c r="PS258" s="255"/>
      <c r="PT258" s="255"/>
      <c r="PU258" s="255"/>
      <c r="PV258" s="255"/>
      <c r="PW258" s="255"/>
      <c r="PX258" s="255"/>
      <c r="PY258" s="255"/>
      <c r="PZ258" s="255"/>
      <c r="QA258" s="255"/>
      <c r="QB258" s="255"/>
      <c r="QC258" s="255"/>
      <c r="QD258" s="255"/>
      <c r="QE258" s="255"/>
      <c r="QF258" s="255"/>
      <c r="QG258" s="255"/>
      <c r="QH258" s="255"/>
      <c r="QI258" s="255"/>
      <c r="QJ258" s="255"/>
      <c r="QK258" s="255"/>
      <c r="QL258" s="255"/>
      <c r="QM258" s="255"/>
      <c r="QN258" s="255"/>
      <c r="QO258" s="255"/>
      <c r="QP258" s="255"/>
      <c r="QQ258" s="255"/>
      <c r="QR258" s="255"/>
      <c r="QS258" s="255"/>
      <c r="QT258" s="255"/>
      <c r="QU258" s="255"/>
      <c r="QV258" s="255"/>
      <c r="QW258" s="255"/>
      <c r="QX258" s="255"/>
      <c r="QY258" s="255"/>
      <c r="QZ258" s="255"/>
      <c r="RA258" s="255"/>
      <c r="RB258" s="255"/>
      <c r="RC258" s="255"/>
      <c r="RD258" s="255"/>
      <c r="RE258" s="255"/>
      <c r="RF258" s="255"/>
      <c r="RG258" s="255"/>
      <c r="RH258" s="255"/>
      <c r="RI258" s="255"/>
      <c r="RJ258" s="255"/>
      <c r="RK258" s="255"/>
      <c r="RL258" s="255"/>
      <c r="RM258" s="255"/>
      <c r="RN258" s="255"/>
      <c r="RO258" s="255"/>
      <c r="RP258" s="255"/>
      <c r="RQ258" s="255"/>
      <c r="RR258" s="255"/>
      <c r="RS258" s="255"/>
      <c r="RT258" s="255"/>
      <c r="RU258" s="255"/>
      <c r="RV258" s="255"/>
      <c r="RW258" s="255"/>
      <c r="RX258" s="255"/>
      <c r="RY258" s="255"/>
      <c r="RZ258" s="255"/>
      <c r="SA258" s="255"/>
      <c r="SB258" s="255"/>
      <c r="SC258" s="255"/>
      <c r="SD258" s="255"/>
      <c r="SE258" s="255"/>
      <c r="SF258" s="255"/>
      <c r="SG258" s="255"/>
      <c r="SH258" s="255"/>
      <c r="SI258" s="255"/>
      <c r="SJ258" s="255"/>
      <c r="SK258" s="255"/>
      <c r="SL258" s="255"/>
      <c r="SM258" s="255"/>
      <c r="SN258" s="255"/>
      <c r="SO258" s="255"/>
      <c r="SP258" s="255"/>
      <c r="SQ258" s="255"/>
      <c r="SR258" s="255"/>
      <c r="SS258" s="255"/>
      <c r="ST258" s="255"/>
      <c r="SU258" s="255"/>
      <c r="SV258" s="255"/>
      <c r="SW258" s="255"/>
      <c r="SX258" s="255"/>
      <c r="SY258" s="255"/>
      <c r="SZ258" s="255"/>
      <c r="TA258" s="255"/>
      <c r="TB258" s="255"/>
      <c r="TC258" s="255"/>
      <c r="TD258" s="255"/>
      <c r="TE258" s="255"/>
      <c r="TF258" s="255"/>
      <c r="TG258" s="255"/>
      <c r="TH258" s="255"/>
      <c r="TI258" s="255"/>
      <c r="TJ258" s="255"/>
      <c r="TK258" s="255"/>
      <c r="TL258" s="255"/>
      <c r="TM258" s="255"/>
      <c r="TN258" s="255"/>
      <c r="TO258" s="255"/>
      <c r="TP258" s="255"/>
      <c r="TQ258" s="255"/>
      <c r="TR258" s="255"/>
      <c r="TS258" s="255"/>
      <c r="TT258" s="255"/>
      <c r="TU258" s="255"/>
      <c r="TV258" s="255"/>
      <c r="TW258" s="255"/>
      <c r="TX258" s="255"/>
      <c r="TY258" s="255"/>
      <c r="TZ258" s="255"/>
      <c r="UA258" s="255"/>
      <c r="UB258" s="255"/>
      <c r="UC258" s="255"/>
      <c r="UD258" s="255"/>
      <c r="UE258" s="255"/>
      <c r="UF258" s="255"/>
      <c r="UG258" s="255"/>
      <c r="UH258" s="255"/>
      <c r="UI258" s="255"/>
      <c r="UJ258" s="255"/>
      <c r="UK258" s="255"/>
      <c r="UL258" s="255"/>
      <c r="UM258" s="255"/>
      <c r="UN258" s="255"/>
      <c r="UO258" s="255"/>
      <c r="UP258" s="255"/>
      <c r="UQ258" s="255"/>
      <c r="UR258" s="255"/>
      <c r="US258" s="255"/>
      <c r="UT258" s="255"/>
      <c r="UU258" s="255"/>
      <c r="UV258" s="255"/>
      <c r="UW258" s="255"/>
      <c r="UX258" s="255"/>
      <c r="UY258" s="255"/>
      <c r="UZ258" s="255"/>
      <c r="VA258" s="255"/>
      <c r="VB258" s="255"/>
      <c r="VC258" s="255"/>
      <c r="VD258" s="255"/>
      <c r="VE258" s="255"/>
      <c r="VF258" s="255"/>
      <c r="VG258" s="255"/>
      <c r="VH258" s="255"/>
      <c r="VI258" s="255"/>
      <c r="VJ258" s="255"/>
      <c r="VK258" s="255"/>
      <c r="VL258" s="255"/>
      <c r="VM258" s="255"/>
      <c r="VN258" s="255"/>
      <c r="VO258" s="255"/>
      <c r="VP258" s="255"/>
      <c r="VQ258" s="255"/>
      <c r="VR258" s="255"/>
      <c r="VS258" s="255"/>
      <c r="VT258" s="255"/>
      <c r="VU258" s="255"/>
      <c r="VV258" s="255"/>
      <c r="VW258" s="255"/>
      <c r="VX258" s="255"/>
      <c r="VY258" s="255"/>
      <c r="VZ258" s="255"/>
      <c r="WA258" s="255"/>
      <c r="WB258" s="255"/>
      <c r="WC258" s="255"/>
      <c r="WD258" s="255"/>
      <c r="WE258" s="255"/>
      <c r="WF258" s="255"/>
      <c r="WG258" s="255"/>
      <c r="WH258" s="255"/>
      <c r="WI258" s="255"/>
      <c r="WJ258" s="255"/>
      <c r="WK258" s="255"/>
      <c r="WL258" s="255"/>
      <c r="WM258" s="255"/>
      <c r="WN258" s="255"/>
      <c r="WO258" s="255"/>
      <c r="WP258" s="255"/>
      <c r="WQ258" s="255"/>
      <c r="WR258" s="255"/>
      <c r="WS258" s="255"/>
      <c r="WT258" s="255"/>
      <c r="WU258" s="255"/>
      <c r="WV258" s="255"/>
      <c r="WW258" s="255"/>
      <c r="WX258" s="255"/>
      <c r="WY258" s="255"/>
      <c r="WZ258" s="255"/>
      <c r="XA258" s="255"/>
      <c r="XB258" s="255"/>
      <c r="XC258" s="255"/>
      <c r="XD258" s="255"/>
      <c r="XE258" s="255"/>
      <c r="XF258" s="255"/>
      <c r="XG258" s="255"/>
      <c r="XH258" s="255"/>
      <c r="XI258" s="255"/>
      <c r="XJ258" s="255"/>
      <c r="XK258" s="255"/>
      <c r="XL258" s="255"/>
      <c r="XM258" s="255"/>
      <c r="XN258" s="255"/>
      <c r="XO258" s="255"/>
      <c r="XP258" s="255"/>
      <c r="XQ258" s="255"/>
      <c r="XR258" s="255"/>
      <c r="XS258" s="255"/>
      <c r="XT258" s="255"/>
      <c r="XU258" s="255"/>
      <c r="XV258" s="255"/>
      <c r="XW258" s="255"/>
      <c r="XX258" s="255"/>
      <c r="XY258" s="255"/>
      <c r="XZ258" s="255"/>
      <c r="YA258" s="255"/>
      <c r="YB258" s="255"/>
      <c r="YC258" s="255"/>
      <c r="YD258" s="255"/>
      <c r="YE258" s="255"/>
      <c r="YF258" s="255"/>
      <c r="YG258" s="255"/>
      <c r="YH258" s="255"/>
      <c r="YI258" s="255"/>
      <c r="YJ258" s="255"/>
      <c r="YK258" s="255"/>
      <c r="YL258" s="255"/>
      <c r="YM258" s="255"/>
      <c r="YN258" s="255"/>
      <c r="YO258" s="255"/>
      <c r="YP258" s="255"/>
      <c r="YQ258" s="255"/>
      <c r="YR258" s="255"/>
      <c r="YS258" s="255"/>
      <c r="YT258" s="255"/>
      <c r="YU258" s="255"/>
      <c r="YV258" s="255"/>
      <c r="YW258" s="255"/>
      <c r="YX258" s="255"/>
      <c r="YY258" s="255"/>
      <c r="YZ258" s="255"/>
      <c r="ZA258" s="255"/>
      <c r="ZB258" s="255"/>
      <c r="ZC258" s="255"/>
      <c r="ZD258" s="255"/>
      <c r="ZE258" s="255"/>
      <c r="ZF258" s="255"/>
      <c r="ZG258" s="255"/>
      <c r="ZH258" s="255"/>
      <c r="ZI258" s="255"/>
      <c r="ZJ258" s="255"/>
      <c r="ZK258" s="255"/>
      <c r="ZL258" s="255"/>
      <c r="ZM258" s="255"/>
      <c r="ZN258" s="255"/>
      <c r="ZO258" s="255"/>
      <c r="ZP258" s="255"/>
      <c r="ZQ258" s="255"/>
      <c r="ZR258" s="255"/>
      <c r="ZS258" s="255"/>
      <c r="ZT258" s="255"/>
      <c r="ZU258" s="255"/>
      <c r="ZV258" s="255"/>
      <c r="ZW258" s="255"/>
      <c r="ZX258" s="255"/>
      <c r="ZY258" s="255"/>
      <c r="ZZ258" s="255"/>
      <c r="AAA258" s="255"/>
      <c r="AAB258" s="255"/>
      <c r="AAC258" s="255"/>
      <c r="AAD258" s="255"/>
      <c r="AAE258" s="255"/>
      <c r="AAF258" s="255"/>
      <c r="AAG258" s="255"/>
      <c r="AAH258" s="255"/>
      <c r="AAI258" s="255"/>
      <c r="AAJ258" s="255"/>
      <c r="AAK258" s="255"/>
      <c r="AAL258" s="255"/>
      <c r="AAM258" s="255"/>
      <c r="AAN258" s="255"/>
      <c r="AAO258" s="255"/>
      <c r="AAP258" s="255"/>
      <c r="AAQ258" s="255"/>
      <c r="AAR258" s="255"/>
      <c r="AAS258" s="255"/>
      <c r="AAT258" s="255"/>
      <c r="AAU258" s="255"/>
      <c r="AAV258" s="255"/>
      <c r="AAW258" s="255"/>
      <c r="AAX258" s="255"/>
      <c r="AAY258" s="255"/>
      <c r="AAZ258" s="255"/>
      <c r="ABA258" s="255"/>
      <c r="ABB258" s="255"/>
      <c r="ABC258" s="255"/>
      <c r="ABD258" s="255"/>
      <c r="ABE258" s="255"/>
      <c r="ABF258" s="255"/>
      <c r="ABG258" s="255"/>
      <c r="ABH258" s="255"/>
      <c r="ABI258" s="255"/>
      <c r="ABJ258" s="255"/>
      <c r="ABK258" s="255"/>
      <c r="ABL258" s="255"/>
      <c r="ABM258" s="255"/>
      <c r="ABN258" s="255"/>
      <c r="ABO258" s="255"/>
      <c r="ABP258" s="255"/>
      <c r="ABQ258" s="255"/>
      <c r="ABR258" s="255"/>
      <c r="ABS258" s="255"/>
      <c r="ABT258" s="255"/>
      <c r="ABU258" s="255"/>
      <c r="ABV258" s="255"/>
      <c r="ABW258" s="255"/>
      <c r="ABX258" s="255"/>
      <c r="ABY258" s="255"/>
      <c r="ABZ258" s="255"/>
      <c r="ACA258" s="255"/>
      <c r="ACB258" s="255"/>
      <c r="ACC258" s="255"/>
      <c r="ACD258" s="255"/>
      <c r="ACE258" s="255"/>
      <c r="ACF258" s="255"/>
      <c r="ACG258" s="255"/>
      <c r="ACH258" s="255"/>
      <c r="ACI258" s="255"/>
      <c r="ACJ258" s="255"/>
      <c r="ACK258" s="255"/>
      <c r="ACL258" s="255"/>
      <c r="ACM258" s="255"/>
      <c r="ACN258" s="255"/>
      <c r="ACO258" s="255"/>
      <c r="ACP258" s="255"/>
      <c r="ACQ258" s="255"/>
      <c r="ACR258" s="255"/>
      <c r="ACS258" s="255"/>
      <c r="ACT258" s="255"/>
      <c r="ACU258" s="255"/>
      <c r="ACV258" s="255"/>
      <c r="ACW258" s="255"/>
      <c r="ACX258" s="255"/>
      <c r="ACY258" s="255"/>
      <c r="ACZ258" s="255"/>
      <c r="ADA258" s="255"/>
      <c r="ADB258" s="255"/>
      <c r="ADC258" s="255"/>
      <c r="ADD258" s="255"/>
      <c r="ADE258" s="255"/>
      <c r="ADF258" s="255"/>
      <c r="ADG258" s="255"/>
      <c r="ADH258" s="255"/>
      <c r="ADI258" s="255"/>
      <c r="ADJ258" s="255"/>
      <c r="ADK258" s="255"/>
      <c r="ADL258" s="255"/>
      <c r="ADM258" s="255"/>
      <c r="ADN258" s="255"/>
      <c r="ADO258" s="255"/>
      <c r="ADP258" s="255"/>
      <c r="ADQ258" s="255"/>
      <c r="ADR258" s="255"/>
      <c r="ADS258" s="255"/>
      <c r="ADT258" s="255"/>
      <c r="ADU258" s="255"/>
      <c r="ADV258" s="255"/>
      <c r="ADW258" s="255"/>
      <c r="ADX258" s="255"/>
      <c r="ADY258" s="255"/>
      <c r="ADZ258" s="255"/>
      <c r="AEA258" s="255"/>
      <c r="AEB258" s="255"/>
      <c r="AEC258" s="255"/>
      <c r="AED258" s="255"/>
      <c r="AEE258" s="255"/>
      <c r="AEF258" s="255"/>
      <c r="AEG258" s="255"/>
      <c r="AEH258" s="255"/>
      <c r="AEI258" s="255"/>
      <c r="AEJ258" s="255"/>
      <c r="AEK258" s="255"/>
      <c r="AEL258" s="255"/>
      <c r="AEM258" s="255"/>
      <c r="AEN258" s="255"/>
      <c r="AEO258" s="255"/>
      <c r="AEP258" s="255"/>
      <c r="AEQ258" s="255"/>
      <c r="AER258" s="255"/>
      <c r="AES258" s="255"/>
      <c r="AET258" s="255"/>
      <c r="AEU258" s="255"/>
      <c r="AEV258" s="255"/>
      <c r="AEW258" s="255"/>
      <c r="AEX258" s="255"/>
      <c r="AEY258" s="255"/>
      <c r="AEZ258" s="255"/>
      <c r="AFA258" s="255"/>
      <c r="AFB258" s="255"/>
      <c r="AFC258" s="255"/>
      <c r="AFD258" s="255"/>
      <c r="AFE258" s="255"/>
      <c r="AFF258" s="255"/>
      <c r="AFG258" s="255"/>
      <c r="AFH258" s="255"/>
      <c r="AFI258" s="255"/>
      <c r="AFJ258" s="255"/>
      <c r="AFK258" s="255"/>
      <c r="AFL258" s="255"/>
      <c r="AFM258" s="255"/>
      <c r="AFN258" s="255"/>
      <c r="AFO258" s="255"/>
      <c r="AFP258" s="255"/>
      <c r="AFQ258" s="255"/>
      <c r="AFR258" s="255"/>
      <c r="AFS258" s="255"/>
      <c r="AFT258" s="255"/>
      <c r="AFU258" s="255"/>
      <c r="AFV258" s="255"/>
      <c r="AFW258" s="255"/>
      <c r="AFX258" s="255"/>
      <c r="AFY258" s="255"/>
      <c r="AFZ258" s="255"/>
      <c r="AGA258" s="255"/>
      <c r="AGB258" s="255"/>
      <c r="AGC258" s="255"/>
      <c r="AGD258" s="255"/>
      <c r="AGE258" s="255"/>
      <c r="AGF258" s="255"/>
      <c r="AGG258" s="255"/>
      <c r="AGH258" s="255"/>
      <c r="AGI258" s="255"/>
      <c r="AGJ258" s="255"/>
      <c r="AGK258" s="255"/>
      <c r="AGL258" s="255"/>
      <c r="AGM258" s="255"/>
      <c r="AGN258" s="255"/>
      <c r="AGO258" s="255"/>
      <c r="AGP258" s="255"/>
      <c r="AGQ258" s="255"/>
      <c r="AGR258" s="255"/>
      <c r="AGS258" s="255"/>
      <c r="AGT258" s="255"/>
      <c r="AGU258" s="255"/>
      <c r="AGV258" s="255"/>
      <c r="AGW258" s="255"/>
      <c r="AGX258" s="255"/>
      <c r="AGY258" s="255"/>
      <c r="AGZ258" s="255"/>
      <c r="AHA258" s="255"/>
      <c r="AHB258" s="255"/>
      <c r="AHC258" s="255"/>
      <c r="AHD258" s="255"/>
      <c r="AHE258" s="255"/>
      <c r="AHF258" s="255"/>
      <c r="AHG258" s="255"/>
      <c r="AHH258" s="255"/>
      <c r="AHI258" s="255"/>
      <c r="AHJ258" s="255"/>
      <c r="AHK258" s="255"/>
      <c r="AHL258" s="255"/>
      <c r="AHM258" s="255"/>
      <c r="AHN258" s="255"/>
      <c r="AHO258" s="255"/>
      <c r="AHP258" s="255"/>
      <c r="AHQ258" s="255"/>
      <c r="AHR258" s="255"/>
      <c r="AHS258" s="255"/>
      <c r="AHT258" s="255"/>
      <c r="AHU258" s="255"/>
      <c r="AHV258" s="255"/>
      <c r="AHW258" s="255"/>
      <c r="AHX258" s="255"/>
      <c r="AHY258" s="255"/>
      <c r="AHZ258" s="255"/>
      <c r="AIA258" s="255"/>
      <c r="AIB258" s="255"/>
      <c r="AIC258" s="255"/>
      <c r="AID258" s="255"/>
      <c r="AIE258" s="255"/>
      <c r="AIF258" s="255"/>
      <c r="AIG258" s="255"/>
      <c r="AIH258" s="255"/>
      <c r="AII258" s="255"/>
      <c r="AIJ258" s="255"/>
      <c r="AIK258" s="255"/>
      <c r="AIL258" s="255"/>
      <c r="AIM258" s="255"/>
      <c r="AIN258" s="255"/>
      <c r="AIO258" s="255"/>
      <c r="AIP258" s="255"/>
      <c r="AIQ258" s="255"/>
      <c r="AIR258" s="255"/>
      <c r="AIS258" s="255"/>
      <c r="AIT258" s="255"/>
      <c r="AIU258" s="255"/>
      <c r="AIV258" s="255"/>
      <c r="AIW258" s="255"/>
      <c r="AIX258" s="255"/>
      <c r="AIY258" s="255"/>
      <c r="AIZ258" s="255"/>
      <c r="AJA258" s="255"/>
      <c r="AJB258" s="255"/>
      <c r="AJC258" s="255"/>
      <c r="AJD258" s="255"/>
      <c r="AJE258" s="255"/>
      <c r="AJF258" s="255"/>
      <c r="AJG258" s="255"/>
      <c r="AJH258" s="255"/>
      <c r="AJI258" s="255"/>
      <c r="AJJ258" s="255"/>
      <c r="AJK258" s="255"/>
      <c r="AJL258" s="255"/>
      <c r="AJM258" s="255"/>
      <c r="AJN258" s="255"/>
      <c r="AJO258" s="255"/>
      <c r="AJP258" s="255"/>
      <c r="AJQ258" s="255"/>
      <c r="AJR258" s="255"/>
      <c r="AJS258" s="255"/>
      <c r="AJT258" s="255"/>
      <c r="AJU258" s="255"/>
      <c r="AJV258" s="255"/>
      <c r="AJW258" s="255"/>
      <c r="AJX258" s="255"/>
      <c r="AJY258" s="255"/>
      <c r="AJZ258" s="255"/>
      <c r="AKA258" s="255"/>
      <c r="AKB258" s="255"/>
      <c r="AKC258" s="255"/>
      <c r="AKD258" s="255"/>
      <c r="AKE258" s="255"/>
      <c r="AKF258" s="255"/>
      <c r="AKG258" s="255"/>
      <c r="AKH258" s="255"/>
      <c r="AKI258" s="255"/>
      <c r="AKJ258" s="255"/>
      <c r="AKK258" s="255"/>
      <c r="AKL258" s="255"/>
      <c r="AKM258" s="255"/>
      <c r="AKN258" s="255"/>
      <c r="AKO258" s="255"/>
      <c r="AKP258" s="255"/>
      <c r="AKQ258" s="255"/>
      <c r="AKR258" s="255"/>
      <c r="AKS258" s="255"/>
      <c r="AKT258" s="255"/>
      <c r="AKU258" s="255"/>
      <c r="AKV258" s="255"/>
      <c r="AKW258" s="255"/>
      <c r="AKX258" s="255"/>
      <c r="AKY258" s="255"/>
      <c r="AKZ258" s="255"/>
      <c r="ALA258" s="255"/>
      <c r="ALB258" s="255"/>
      <c r="ALC258" s="255"/>
      <c r="ALD258" s="255"/>
      <c r="ALE258" s="255"/>
    </row>
    <row r="259" spans="1:994" s="298" customFormat="1">
      <c r="A259" s="307" t="s">
        <v>366</v>
      </c>
      <c r="B259" s="179" t="s">
        <v>395</v>
      </c>
      <c r="C259" s="195"/>
      <c r="D259" s="177" t="s">
        <v>396</v>
      </c>
      <c r="E259" s="159"/>
      <c r="F259" s="157"/>
      <c r="G259" s="385">
        <v>1</v>
      </c>
      <c r="H259" s="179"/>
      <c r="I259" s="296">
        <f t="shared" si="39"/>
        <v>40</v>
      </c>
      <c r="J259" s="297">
        <f t="shared" si="40"/>
        <v>49.2</v>
      </c>
      <c r="K259" s="255"/>
      <c r="L259" s="255">
        <v>1</v>
      </c>
      <c r="M259" s="255">
        <f t="shared" si="32"/>
        <v>0</v>
      </c>
      <c r="N259" s="255">
        <f t="shared" si="36"/>
        <v>40</v>
      </c>
      <c r="O259" s="255">
        <f t="shared" si="31"/>
        <v>40</v>
      </c>
      <c r="P259" s="255"/>
      <c r="Q259" s="385"/>
      <c r="R259" s="385"/>
      <c r="S259" s="549"/>
      <c r="T259" s="549"/>
      <c r="U259" s="549"/>
      <c r="V259" s="549"/>
      <c r="W259" s="549"/>
      <c r="X259" s="549"/>
      <c r="Y259" s="549"/>
      <c r="Z259" s="549"/>
      <c r="AA259" s="549"/>
      <c r="AB259" s="549"/>
      <c r="AC259" s="549"/>
      <c r="AD259" s="549"/>
      <c r="AE259" s="549"/>
      <c r="AF259" s="549"/>
      <c r="AG259" s="549"/>
      <c r="AH259" s="255"/>
      <c r="AI259" s="255"/>
      <c r="AJ259" s="255"/>
      <c r="AK259" s="255"/>
      <c r="AL259" s="255"/>
      <c r="AM259" s="255"/>
      <c r="AN259" s="255"/>
      <c r="AO259" s="255"/>
      <c r="AP259" s="255"/>
      <c r="AQ259" s="255"/>
      <c r="AR259" s="255"/>
      <c r="AS259" s="255"/>
      <c r="AT259" s="255"/>
      <c r="AU259" s="255"/>
      <c r="AV259" s="255"/>
      <c r="AW259" s="255"/>
      <c r="AX259" s="255"/>
      <c r="AY259" s="255"/>
      <c r="AZ259" s="255"/>
      <c r="BA259" s="255"/>
      <c r="BB259" s="255"/>
      <c r="BC259" s="255"/>
      <c r="BD259" s="255"/>
      <c r="BE259" s="255"/>
      <c r="BF259" s="255"/>
      <c r="BG259" s="255"/>
      <c r="BH259" s="255"/>
      <c r="BI259" s="255"/>
      <c r="BJ259" s="255"/>
      <c r="BK259" s="255"/>
      <c r="BL259" s="255"/>
      <c r="BM259" s="255"/>
      <c r="BN259" s="255"/>
      <c r="BO259" s="255"/>
      <c r="BP259" s="255"/>
      <c r="BQ259" s="255"/>
      <c r="BR259" s="255"/>
      <c r="BS259" s="255"/>
      <c r="BT259" s="255"/>
      <c r="BU259" s="255"/>
      <c r="BV259" s="255"/>
      <c r="BW259" s="255"/>
      <c r="BX259" s="255"/>
      <c r="BY259" s="255"/>
      <c r="BZ259" s="255"/>
      <c r="CA259" s="255"/>
      <c r="CB259" s="255"/>
      <c r="CC259" s="255"/>
      <c r="CD259" s="255"/>
      <c r="CE259" s="255"/>
      <c r="CF259" s="255"/>
      <c r="CG259" s="255"/>
      <c r="CH259" s="255"/>
      <c r="CI259" s="255"/>
      <c r="CJ259" s="255"/>
      <c r="CK259" s="255"/>
      <c r="CL259" s="255"/>
      <c r="CM259" s="255"/>
      <c r="CN259" s="255"/>
      <c r="CO259" s="255"/>
      <c r="CP259" s="255"/>
      <c r="CQ259" s="255"/>
      <c r="CR259" s="255"/>
      <c r="CS259" s="255"/>
      <c r="CT259" s="255"/>
      <c r="CU259" s="255"/>
      <c r="CV259" s="255"/>
      <c r="CW259" s="255"/>
      <c r="CX259" s="255"/>
      <c r="CY259" s="255"/>
      <c r="CZ259" s="255"/>
      <c r="DA259" s="255"/>
      <c r="DB259" s="255"/>
      <c r="DC259" s="255"/>
      <c r="DD259" s="255"/>
      <c r="DE259" s="255"/>
      <c r="DF259" s="255"/>
      <c r="DG259" s="255"/>
      <c r="DH259" s="255"/>
      <c r="DI259" s="255"/>
      <c r="DJ259" s="255"/>
      <c r="DK259" s="255"/>
      <c r="DL259" s="255"/>
      <c r="DM259" s="255"/>
      <c r="DN259" s="255"/>
      <c r="DO259" s="255"/>
      <c r="DP259" s="255"/>
      <c r="DQ259" s="255"/>
      <c r="DR259" s="255"/>
      <c r="DS259" s="255"/>
      <c r="DT259" s="255"/>
      <c r="DU259" s="255"/>
      <c r="DV259" s="255"/>
      <c r="DW259" s="255"/>
      <c r="DX259" s="255"/>
      <c r="DY259" s="255"/>
      <c r="DZ259" s="255"/>
      <c r="EA259" s="255"/>
      <c r="EB259" s="255"/>
      <c r="EC259" s="255"/>
      <c r="ED259" s="255"/>
      <c r="EE259" s="255"/>
      <c r="EF259" s="255"/>
      <c r="EG259" s="255"/>
      <c r="EH259" s="255"/>
      <c r="EI259" s="255"/>
      <c r="EJ259" s="255"/>
      <c r="EK259" s="255"/>
      <c r="EL259" s="255"/>
      <c r="EM259" s="255"/>
      <c r="EN259" s="255"/>
      <c r="EO259" s="255"/>
      <c r="EP259" s="255"/>
      <c r="EQ259" s="255"/>
      <c r="ER259" s="255"/>
      <c r="ES259" s="255"/>
      <c r="ET259" s="255"/>
      <c r="EU259" s="255"/>
      <c r="EV259" s="255"/>
      <c r="EW259" s="255"/>
      <c r="EX259" s="255"/>
      <c r="EY259" s="255"/>
      <c r="EZ259" s="255"/>
      <c r="FA259" s="255"/>
      <c r="FB259" s="255"/>
      <c r="FC259" s="255"/>
      <c r="FD259" s="255"/>
      <c r="FE259" s="255"/>
      <c r="FF259" s="255"/>
      <c r="FG259" s="255"/>
      <c r="FH259" s="255"/>
      <c r="FI259" s="255"/>
      <c r="FJ259" s="255"/>
      <c r="FK259" s="255"/>
      <c r="FL259" s="255"/>
      <c r="FM259" s="255"/>
      <c r="FN259" s="255"/>
      <c r="FO259" s="255"/>
      <c r="FP259" s="255"/>
      <c r="FQ259" s="255"/>
      <c r="FR259" s="255"/>
      <c r="FS259" s="255"/>
      <c r="FT259" s="255"/>
      <c r="FU259" s="255"/>
      <c r="FV259" s="255"/>
      <c r="FW259" s="255"/>
      <c r="FX259" s="255"/>
      <c r="FY259" s="255"/>
      <c r="FZ259" s="255"/>
      <c r="GA259" s="255"/>
      <c r="GB259" s="255"/>
      <c r="GC259" s="255"/>
      <c r="GD259" s="255"/>
      <c r="GE259" s="255"/>
      <c r="GF259" s="255"/>
      <c r="GG259" s="255"/>
      <c r="GH259" s="255"/>
      <c r="GI259" s="255"/>
      <c r="GJ259" s="255"/>
      <c r="GK259" s="255"/>
      <c r="GL259" s="255"/>
      <c r="GM259" s="255"/>
      <c r="GN259" s="255"/>
      <c r="GO259" s="255"/>
      <c r="GP259" s="255"/>
      <c r="GQ259" s="255"/>
      <c r="GR259" s="255"/>
      <c r="GS259" s="255"/>
      <c r="GT259" s="255"/>
      <c r="GU259" s="255"/>
      <c r="GV259" s="255"/>
      <c r="GW259" s="255"/>
      <c r="GX259" s="255"/>
      <c r="GY259" s="255"/>
      <c r="GZ259" s="255"/>
      <c r="HA259" s="255"/>
      <c r="HB259" s="255"/>
      <c r="HC259" s="255"/>
      <c r="HD259" s="255"/>
      <c r="HE259" s="255"/>
      <c r="HF259" s="255"/>
      <c r="HG259" s="255"/>
      <c r="HH259" s="255"/>
      <c r="HI259" s="255"/>
      <c r="HJ259" s="255"/>
      <c r="HK259" s="255"/>
      <c r="HL259" s="255"/>
      <c r="HM259" s="255"/>
      <c r="HN259" s="255"/>
      <c r="HO259" s="255"/>
      <c r="HP259" s="255"/>
      <c r="HQ259" s="255"/>
      <c r="HR259" s="255"/>
      <c r="HS259" s="255"/>
      <c r="HT259" s="255"/>
      <c r="HU259" s="255"/>
      <c r="HV259" s="255"/>
      <c r="HW259" s="255"/>
      <c r="HX259" s="255"/>
      <c r="HY259" s="255"/>
      <c r="HZ259" s="255"/>
      <c r="IA259" s="255"/>
      <c r="IB259" s="255"/>
      <c r="IC259" s="255"/>
      <c r="ID259" s="255"/>
      <c r="IE259" s="255"/>
      <c r="IF259" s="255"/>
      <c r="IG259" s="255"/>
      <c r="IH259" s="255"/>
      <c r="II259" s="255"/>
      <c r="IJ259" s="255"/>
      <c r="IK259" s="255"/>
      <c r="IL259" s="255"/>
      <c r="IM259" s="255"/>
      <c r="IN259" s="255"/>
      <c r="IO259" s="255"/>
      <c r="IP259" s="255"/>
      <c r="IQ259" s="255"/>
      <c r="IR259" s="255"/>
      <c r="IS259" s="255"/>
      <c r="IT259" s="255"/>
      <c r="IU259" s="255"/>
      <c r="IV259" s="255"/>
      <c r="IW259" s="255"/>
      <c r="IX259" s="255"/>
      <c r="IY259" s="255"/>
      <c r="IZ259" s="255"/>
      <c r="JA259" s="255"/>
      <c r="JB259" s="255"/>
      <c r="JC259" s="255"/>
      <c r="JD259" s="255"/>
      <c r="JE259" s="255"/>
      <c r="JF259" s="255"/>
      <c r="JG259" s="255"/>
      <c r="JH259" s="255"/>
      <c r="JI259" s="255"/>
      <c r="JJ259" s="255"/>
      <c r="JK259" s="255"/>
      <c r="JL259" s="255"/>
      <c r="JM259" s="255"/>
      <c r="JN259" s="255"/>
      <c r="JO259" s="255"/>
      <c r="JP259" s="255"/>
      <c r="JQ259" s="255"/>
      <c r="JR259" s="255"/>
      <c r="JS259" s="255"/>
      <c r="JT259" s="255"/>
      <c r="JU259" s="255"/>
      <c r="JV259" s="255"/>
      <c r="JW259" s="255"/>
      <c r="JX259" s="255"/>
      <c r="JY259" s="255"/>
      <c r="JZ259" s="255"/>
      <c r="KA259" s="255"/>
      <c r="KB259" s="255"/>
      <c r="KC259" s="255"/>
      <c r="KD259" s="255"/>
      <c r="KE259" s="255"/>
      <c r="KF259" s="255"/>
      <c r="KG259" s="255"/>
      <c r="KH259" s="255"/>
      <c r="KI259" s="255"/>
      <c r="KJ259" s="255"/>
      <c r="KK259" s="255"/>
      <c r="KL259" s="255"/>
      <c r="KM259" s="255"/>
      <c r="KN259" s="255"/>
      <c r="KO259" s="255"/>
      <c r="KP259" s="255"/>
      <c r="KQ259" s="255"/>
      <c r="KR259" s="255"/>
      <c r="KS259" s="255"/>
      <c r="KT259" s="255"/>
      <c r="KU259" s="255"/>
      <c r="KV259" s="255"/>
      <c r="KW259" s="255"/>
      <c r="KX259" s="255"/>
      <c r="KY259" s="255"/>
      <c r="KZ259" s="255"/>
      <c r="LA259" s="255"/>
      <c r="LB259" s="255"/>
      <c r="LC259" s="255"/>
      <c r="LD259" s="255"/>
      <c r="LE259" s="255"/>
      <c r="LF259" s="255"/>
      <c r="LG259" s="255"/>
      <c r="LH259" s="255"/>
      <c r="LI259" s="255"/>
      <c r="LJ259" s="255"/>
      <c r="LK259" s="255"/>
      <c r="LL259" s="255"/>
      <c r="LM259" s="255"/>
      <c r="LN259" s="255"/>
      <c r="LO259" s="255"/>
      <c r="LP259" s="255"/>
      <c r="LQ259" s="255"/>
      <c r="LR259" s="255"/>
      <c r="LS259" s="255"/>
      <c r="LT259" s="255"/>
      <c r="LU259" s="255"/>
      <c r="LV259" s="255"/>
      <c r="LW259" s="255"/>
      <c r="LX259" s="255"/>
      <c r="LY259" s="255"/>
      <c r="LZ259" s="255"/>
      <c r="MA259" s="255"/>
      <c r="MB259" s="255"/>
      <c r="MC259" s="255"/>
      <c r="MD259" s="255"/>
      <c r="ME259" s="255"/>
      <c r="MF259" s="255"/>
      <c r="MG259" s="255"/>
      <c r="MH259" s="255"/>
      <c r="MI259" s="255"/>
      <c r="MJ259" s="255"/>
      <c r="MK259" s="255"/>
      <c r="ML259" s="255"/>
      <c r="MM259" s="255"/>
      <c r="MN259" s="255"/>
      <c r="MO259" s="255"/>
      <c r="MP259" s="255"/>
      <c r="MQ259" s="255"/>
      <c r="MR259" s="255"/>
      <c r="MS259" s="255"/>
      <c r="MT259" s="255"/>
      <c r="MU259" s="255"/>
      <c r="MV259" s="255"/>
      <c r="MW259" s="255"/>
      <c r="MX259" s="255"/>
      <c r="MY259" s="255"/>
      <c r="MZ259" s="255"/>
      <c r="NA259" s="255"/>
      <c r="NB259" s="255"/>
      <c r="NC259" s="255"/>
      <c r="ND259" s="255"/>
      <c r="NE259" s="255"/>
      <c r="NF259" s="255"/>
      <c r="NG259" s="255"/>
      <c r="NH259" s="255"/>
      <c r="NI259" s="255"/>
      <c r="NJ259" s="255"/>
      <c r="NK259" s="255"/>
      <c r="NL259" s="255"/>
      <c r="NM259" s="255"/>
      <c r="NN259" s="255"/>
      <c r="NO259" s="255"/>
      <c r="NP259" s="255"/>
      <c r="NQ259" s="255"/>
      <c r="NR259" s="255"/>
      <c r="NS259" s="255"/>
      <c r="NT259" s="255"/>
      <c r="NU259" s="255"/>
      <c r="NV259" s="255"/>
      <c r="NW259" s="255"/>
      <c r="NX259" s="255"/>
      <c r="NY259" s="255"/>
      <c r="NZ259" s="255"/>
      <c r="OA259" s="255"/>
      <c r="OB259" s="255"/>
      <c r="OC259" s="255"/>
      <c r="OD259" s="255"/>
      <c r="OE259" s="255"/>
      <c r="OF259" s="255"/>
      <c r="OG259" s="255"/>
      <c r="OH259" s="255"/>
      <c r="OI259" s="255"/>
      <c r="OJ259" s="255"/>
      <c r="OK259" s="255"/>
      <c r="OL259" s="255"/>
      <c r="OM259" s="255"/>
      <c r="ON259" s="255"/>
      <c r="OO259" s="255"/>
      <c r="OP259" s="255"/>
      <c r="OQ259" s="255"/>
      <c r="OR259" s="255"/>
      <c r="OS259" s="255"/>
      <c r="OT259" s="255"/>
      <c r="OU259" s="255"/>
      <c r="OV259" s="255"/>
      <c r="OW259" s="255"/>
      <c r="OX259" s="255"/>
      <c r="OY259" s="255"/>
      <c r="OZ259" s="255"/>
      <c r="PA259" s="255"/>
      <c r="PB259" s="255"/>
      <c r="PC259" s="255"/>
      <c r="PD259" s="255"/>
      <c r="PE259" s="255"/>
      <c r="PF259" s="255"/>
      <c r="PG259" s="255"/>
      <c r="PH259" s="255"/>
      <c r="PI259" s="255"/>
      <c r="PJ259" s="255"/>
      <c r="PK259" s="255"/>
      <c r="PL259" s="255"/>
      <c r="PM259" s="255"/>
      <c r="PN259" s="255"/>
      <c r="PO259" s="255"/>
      <c r="PP259" s="255"/>
      <c r="PQ259" s="255"/>
      <c r="PR259" s="255"/>
      <c r="PS259" s="255"/>
      <c r="PT259" s="255"/>
      <c r="PU259" s="255"/>
      <c r="PV259" s="255"/>
      <c r="PW259" s="255"/>
      <c r="PX259" s="255"/>
      <c r="PY259" s="255"/>
      <c r="PZ259" s="255"/>
      <c r="QA259" s="255"/>
      <c r="QB259" s="255"/>
      <c r="QC259" s="255"/>
      <c r="QD259" s="255"/>
      <c r="QE259" s="255"/>
      <c r="QF259" s="255"/>
      <c r="QG259" s="255"/>
      <c r="QH259" s="255"/>
      <c r="QI259" s="255"/>
      <c r="QJ259" s="255"/>
      <c r="QK259" s="255"/>
      <c r="QL259" s="255"/>
      <c r="QM259" s="255"/>
      <c r="QN259" s="255"/>
      <c r="QO259" s="255"/>
      <c r="QP259" s="255"/>
      <c r="QQ259" s="255"/>
      <c r="QR259" s="255"/>
      <c r="QS259" s="255"/>
      <c r="QT259" s="255"/>
      <c r="QU259" s="255"/>
      <c r="QV259" s="255"/>
      <c r="QW259" s="255"/>
      <c r="QX259" s="255"/>
      <c r="QY259" s="255"/>
      <c r="QZ259" s="255"/>
      <c r="RA259" s="255"/>
      <c r="RB259" s="255"/>
      <c r="RC259" s="255"/>
      <c r="RD259" s="255"/>
      <c r="RE259" s="255"/>
      <c r="RF259" s="255"/>
      <c r="RG259" s="255"/>
      <c r="RH259" s="255"/>
      <c r="RI259" s="255"/>
      <c r="RJ259" s="255"/>
      <c r="RK259" s="255"/>
      <c r="RL259" s="255"/>
      <c r="RM259" s="255"/>
      <c r="RN259" s="255"/>
      <c r="RO259" s="255"/>
      <c r="RP259" s="255"/>
      <c r="RQ259" s="255"/>
      <c r="RR259" s="255"/>
      <c r="RS259" s="255"/>
      <c r="RT259" s="255"/>
      <c r="RU259" s="255"/>
      <c r="RV259" s="255"/>
      <c r="RW259" s="255"/>
      <c r="RX259" s="255"/>
      <c r="RY259" s="255"/>
      <c r="RZ259" s="255"/>
      <c r="SA259" s="255"/>
      <c r="SB259" s="255"/>
      <c r="SC259" s="255"/>
      <c r="SD259" s="255"/>
      <c r="SE259" s="255"/>
      <c r="SF259" s="255"/>
      <c r="SG259" s="255"/>
      <c r="SH259" s="255"/>
      <c r="SI259" s="255"/>
      <c r="SJ259" s="255"/>
      <c r="SK259" s="255"/>
      <c r="SL259" s="255"/>
      <c r="SM259" s="255"/>
      <c r="SN259" s="255"/>
      <c r="SO259" s="255"/>
      <c r="SP259" s="255"/>
      <c r="SQ259" s="255"/>
      <c r="SR259" s="255"/>
      <c r="SS259" s="255"/>
      <c r="ST259" s="255"/>
      <c r="SU259" s="255"/>
      <c r="SV259" s="255"/>
      <c r="SW259" s="255"/>
      <c r="SX259" s="255"/>
      <c r="SY259" s="255"/>
      <c r="SZ259" s="255"/>
      <c r="TA259" s="255"/>
      <c r="TB259" s="255"/>
      <c r="TC259" s="255"/>
      <c r="TD259" s="255"/>
      <c r="TE259" s="255"/>
      <c r="TF259" s="255"/>
      <c r="TG259" s="255"/>
      <c r="TH259" s="255"/>
      <c r="TI259" s="255"/>
      <c r="TJ259" s="255"/>
      <c r="TK259" s="255"/>
      <c r="TL259" s="255"/>
      <c r="TM259" s="255"/>
      <c r="TN259" s="255"/>
      <c r="TO259" s="255"/>
      <c r="TP259" s="255"/>
      <c r="TQ259" s="255"/>
      <c r="TR259" s="255"/>
      <c r="TS259" s="255"/>
      <c r="TT259" s="255"/>
      <c r="TU259" s="255"/>
      <c r="TV259" s="255"/>
      <c r="TW259" s="255"/>
      <c r="TX259" s="255"/>
      <c r="TY259" s="255"/>
      <c r="TZ259" s="255"/>
      <c r="UA259" s="255"/>
      <c r="UB259" s="255"/>
      <c r="UC259" s="255"/>
      <c r="UD259" s="255"/>
      <c r="UE259" s="255"/>
      <c r="UF259" s="255"/>
      <c r="UG259" s="255"/>
      <c r="UH259" s="255"/>
      <c r="UI259" s="255"/>
      <c r="UJ259" s="255"/>
      <c r="UK259" s="255"/>
      <c r="UL259" s="255"/>
      <c r="UM259" s="255"/>
      <c r="UN259" s="255"/>
      <c r="UO259" s="255"/>
      <c r="UP259" s="255"/>
      <c r="UQ259" s="255"/>
      <c r="UR259" s="255"/>
      <c r="US259" s="255"/>
      <c r="UT259" s="255"/>
      <c r="UU259" s="255"/>
      <c r="UV259" s="255"/>
      <c r="UW259" s="255"/>
      <c r="UX259" s="255"/>
      <c r="UY259" s="255"/>
      <c r="UZ259" s="255"/>
      <c r="VA259" s="255"/>
      <c r="VB259" s="255"/>
      <c r="VC259" s="255"/>
      <c r="VD259" s="255"/>
      <c r="VE259" s="255"/>
      <c r="VF259" s="255"/>
      <c r="VG259" s="255"/>
      <c r="VH259" s="255"/>
      <c r="VI259" s="255"/>
      <c r="VJ259" s="255"/>
      <c r="VK259" s="255"/>
      <c r="VL259" s="255"/>
      <c r="VM259" s="255"/>
      <c r="VN259" s="255"/>
      <c r="VO259" s="255"/>
      <c r="VP259" s="255"/>
      <c r="VQ259" s="255"/>
      <c r="VR259" s="255"/>
      <c r="VS259" s="255"/>
      <c r="VT259" s="255"/>
      <c r="VU259" s="255"/>
      <c r="VV259" s="255"/>
      <c r="VW259" s="255"/>
      <c r="VX259" s="255"/>
      <c r="VY259" s="255"/>
      <c r="VZ259" s="255"/>
      <c r="WA259" s="255"/>
      <c r="WB259" s="255"/>
      <c r="WC259" s="255"/>
      <c r="WD259" s="255"/>
      <c r="WE259" s="255"/>
      <c r="WF259" s="255"/>
      <c r="WG259" s="255"/>
      <c r="WH259" s="255"/>
      <c r="WI259" s="255"/>
      <c r="WJ259" s="255"/>
      <c r="WK259" s="255"/>
      <c r="WL259" s="255"/>
      <c r="WM259" s="255"/>
      <c r="WN259" s="255"/>
      <c r="WO259" s="255"/>
      <c r="WP259" s="255"/>
      <c r="WQ259" s="255"/>
      <c r="WR259" s="255"/>
      <c r="WS259" s="255"/>
      <c r="WT259" s="255"/>
      <c r="WU259" s="255"/>
      <c r="WV259" s="255"/>
      <c r="WW259" s="255"/>
      <c r="WX259" s="255"/>
      <c r="WY259" s="255"/>
      <c r="WZ259" s="255"/>
      <c r="XA259" s="255"/>
      <c r="XB259" s="255"/>
      <c r="XC259" s="255"/>
      <c r="XD259" s="255"/>
      <c r="XE259" s="255"/>
      <c r="XF259" s="255"/>
      <c r="XG259" s="255"/>
      <c r="XH259" s="255"/>
      <c r="XI259" s="255"/>
      <c r="XJ259" s="255"/>
      <c r="XK259" s="255"/>
      <c r="XL259" s="255"/>
      <c r="XM259" s="255"/>
      <c r="XN259" s="255"/>
      <c r="XO259" s="255"/>
      <c r="XP259" s="255"/>
      <c r="XQ259" s="255"/>
      <c r="XR259" s="255"/>
      <c r="XS259" s="255"/>
      <c r="XT259" s="255"/>
      <c r="XU259" s="255"/>
      <c r="XV259" s="255"/>
      <c r="XW259" s="255"/>
      <c r="XX259" s="255"/>
      <c r="XY259" s="255"/>
      <c r="XZ259" s="255"/>
      <c r="YA259" s="255"/>
      <c r="YB259" s="255"/>
      <c r="YC259" s="255"/>
      <c r="YD259" s="255"/>
      <c r="YE259" s="255"/>
      <c r="YF259" s="255"/>
      <c r="YG259" s="255"/>
      <c r="YH259" s="255"/>
      <c r="YI259" s="255"/>
      <c r="YJ259" s="255"/>
      <c r="YK259" s="255"/>
      <c r="YL259" s="255"/>
      <c r="YM259" s="255"/>
      <c r="YN259" s="255"/>
      <c r="YO259" s="255"/>
      <c r="YP259" s="255"/>
      <c r="YQ259" s="255"/>
      <c r="YR259" s="255"/>
      <c r="YS259" s="255"/>
      <c r="YT259" s="255"/>
      <c r="YU259" s="255"/>
      <c r="YV259" s="255"/>
      <c r="YW259" s="255"/>
      <c r="YX259" s="255"/>
      <c r="YY259" s="255"/>
      <c r="YZ259" s="255"/>
      <c r="ZA259" s="255"/>
      <c r="ZB259" s="255"/>
      <c r="ZC259" s="255"/>
      <c r="ZD259" s="255"/>
      <c r="ZE259" s="255"/>
      <c r="ZF259" s="255"/>
      <c r="ZG259" s="255"/>
      <c r="ZH259" s="255"/>
      <c r="ZI259" s="255"/>
      <c r="ZJ259" s="255"/>
      <c r="ZK259" s="255"/>
      <c r="ZL259" s="255"/>
      <c r="ZM259" s="255"/>
      <c r="ZN259" s="255"/>
      <c r="ZO259" s="255"/>
      <c r="ZP259" s="255"/>
      <c r="ZQ259" s="255"/>
      <c r="ZR259" s="255"/>
      <c r="ZS259" s="255"/>
      <c r="ZT259" s="255"/>
      <c r="ZU259" s="255"/>
      <c r="ZV259" s="255"/>
      <c r="ZW259" s="255"/>
      <c r="ZX259" s="255"/>
      <c r="ZY259" s="255"/>
      <c r="ZZ259" s="255"/>
      <c r="AAA259" s="255"/>
      <c r="AAB259" s="255"/>
      <c r="AAC259" s="255"/>
      <c r="AAD259" s="255"/>
      <c r="AAE259" s="255"/>
      <c r="AAF259" s="255"/>
      <c r="AAG259" s="255"/>
      <c r="AAH259" s="255"/>
      <c r="AAI259" s="255"/>
      <c r="AAJ259" s="255"/>
      <c r="AAK259" s="255"/>
      <c r="AAL259" s="255"/>
      <c r="AAM259" s="255"/>
      <c r="AAN259" s="255"/>
      <c r="AAO259" s="255"/>
      <c r="AAP259" s="255"/>
      <c r="AAQ259" s="255"/>
      <c r="AAR259" s="255"/>
      <c r="AAS259" s="255"/>
      <c r="AAT259" s="255"/>
      <c r="AAU259" s="255"/>
      <c r="AAV259" s="255"/>
      <c r="AAW259" s="255"/>
      <c r="AAX259" s="255"/>
      <c r="AAY259" s="255"/>
      <c r="AAZ259" s="255"/>
      <c r="ABA259" s="255"/>
      <c r="ABB259" s="255"/>
      <c r="ABC259" s="255"/>
      <c r="ABD259" s="255"/>
      <c r="ABE259" s="255"/>
      <c r="ABF259" s="255"/>
      <c r="ABG259" s="255"/>
      <c r="ABH259" s="255"/>
      <c r="ABI259" s="255"/>
      <c r="ABJ259" s="255"/>
      <c r="ABK259" s="255"/>
      <c r="ABL259" s="255"/>
      <c r="ABM259" s="255"/>
      <c r="ABN259" s="255"/>
      <c r="ABO259" s="255"/>
      <c r="ABP259" s="255"/>
      <c r="ABQ259" s="255"/>
      <c r="ABR259" s="255"/>
      <c r="ABS259" s="255"/>
      <c r="ABT259" s="255"/>
      <c r="ABU259" s="255"/>
      <c r="ABV259" s="255"/>
      <c r="ABW259" s="255"/>
      <c r="ABX259" s="255"/>
      <c r="ABY259" s="255"/>
      <c r="ABZ259" s="255"/>
      <c r="ACA259" s="255"/>
      <c r="ACB259" s="255"/>
      <c r="ACC259" s="255"/>
      <c r="ACD259" s="255"/>
      <c r="ACE259" s="255"/>
      <c r="ACF259" s="255"/>
      <c r="ACG259" s="255"/>
      <c r="ACH259" s="255"/>
      <c r="ACI259" s="255"/>
      <c r="ACJ259" s="255"/>
      <c r="ACK259" s="255"/>
      <c r="ACL259" s="255"/>
      <c r="ACM259" s="255"/>
      <c r="ACN259" s="255"/>
      <c r="ACO259" s="255"/>
      <c r="ACP259" s="255"/>
      <c r="ACQ259" s="255"/>
      <c r="ACR259" s="255"/>
      <c r="ACS259" s="255"/>
      <c r="ACT259" s="255"/>
      <c r="ACU259" s="255"/>
      <c r="ACV259" s="255"/>
      <c r="ACW259" s="255"/>
      <c r="ACX259" s="255"/>
      <c r="ACY259" s="255"/>
      <c r="ACZ259" s="255"/>
      <c r="ADA259" s="255"/>
      <c r="ADB259" s="255"/>
      <c r="ADC259" s="255"/>
      <c r="ADD259" s="255"/>
      <c r="ADE259" s="255"/>
      <c r="ADF259" s="255"/>
      <c r="ADG259" s="255"/>
      <c r="ADH259" s="255"/>
      <c r="ADI259" s="255"/>
      <c r="ADJ259" s="255"/>
      <c r="ADK259" s="255"/>
      <c r="ADL259" s="255"/>
      <c r="ADM259" s="255"/>
      <c r="ADN259" s="255"/>
      <c r="ADO259" s="255"/>
      <c r="ADP259" s="255"/>
      <c r="ADQ259" s="255"/>
      <c r="ADR259" s="255"/>
      <c r="ADS259" s="255"/>
      <c r="ADT259" s="255"/>
      <c r="ADU259" s="255"/>
      <c r="ADV259" s="255"/>
      <c r="ADW259" s="255"/>
      <c r="ADX259" s="255"/>
      <c r="ADY259" s="255"/>
      <c r="ADZ259" s="255"/>
      <c r="AEA259" s="255"/>
      <c r="AEB259" s="255"/>
      <c r="AEC259" s="255"/>
      <c r="AED259" s="255"/>
      <c r="AEE259" s="255"/>
      <c r="AEF259" s="255"/>
      <c r="AEG259" s="255"/>
      <c r="AEH259" s="255"/>
      <c r="AEI259" s="255"/>
      <c r="AEJ259" s="255"/>
      <c r="AEK259" s="255"/>
      <c r="AEL259" s="255"/>
      <c r="AEM259" s="255"/>
      <c r="AEN259" s="255"/>
      <c r="AEO259" s="255"/>
      <c r="AEP259" s="255"/>
      <c r="AEQ259" s="255"/>
      <c r="AER259" s="255"/>
      <c r="AES259" s="255"/>
      <c r="AET259" s="255"/>
      <c r="AEU259" s="255"/>
      <c r="AEV259" s="255"/>
      <c r="AEW259" s="255"/>
      <c r="AEX259" s="255"/>
      <c r="AEY259" s="255"/>
      <c r="AEZ259" s="255"/>
      <c r="AFA259" s="255"/>
      <c r="AFB259" s="255"/>
      <c r="AFC259" s="255"/>
      <c r="AFD259" s="255"/>
      <c r="AFE259" s="255"/>
      <c r="AFF259" s="255"/>
      <c r="AFG259" s="255"/>
      <c r="AFH259" s="255"/>
      <c r="AFI259" s="255"/>
      <c r="AFJ259" s="255"/>
      <c r="AFK259" s="255"/>
      <c r="AFL259" s="255"/>
      <c r="AFM259" s="255"/>
      <c r="AFN259" s="255"/>
      <c r="AFO259" s="255"/>
      <c r="AFP259" s="255"/>
      <c r="AFQ259" s="255"/>
      <c r="AFR259" s="255"/>
      <c r="AFS259" s="255"/>
      <c r="AFT259" s="255"/>
      <c r="AFU259" s="255"/>
      <c r="AFV259" s="255"/>
      <c r="AFW259" s="255"/>
      <c r="AFX259" s="255"/>
      <c r="AFY259" s="255"/>
      <c r="AFZ259" s="255"/>
      <c r="AGA259" s="255"/>
      <c r="AGB259" s="255"/>
      <c r="AGC259" s="255"/>
      <c r="AGD259" s="255"/>
      <c r="AGE259" s="255"/>
      <c r="AGF259" s="255"/>
      <c r="AGG259" s="255"/>
      <c r="AGH259" s="255"/>
      <c r="AGI259" s="255"/>
      <c r="AGJ259" s="255"/>
      <c r="AGK259" s="255"/>
      <c r="AGL259" s="255"/>
      <c r="AGM259" s="255"/>
      <c r="AGN259" s="255"/>
      <c r="AGO259" s="255"/>
      <c r="AGP259" s="255"/>
      <c r="AGQ259" s="255"/>
      <c r="AGR259" s="255"/>
      <c r="AGS259" s="255"/>
      <c r="AGT259" s="255"/>
      <c r="AGU259" s="255"/>
      <c r="AGV259" s="255"/>
      <c r="AGW259" s="255"/>
      <c r="AGX259" s="255"/>
      <c r="AGY259" s="255"/>
      <c r="AGZ259" s="255"/>
      <c r="AHA259" s="255"/>
      <c r="AHB259" s="255"/>
      <c r="AHC259" s="255"/>
      <c r="AHD259" s="255"/>
      <c r="AHE259" s="255"/>
      <c r="AHF259" s="255"/>
      <c r="AHG259" s="255"/>
      <c r="AHH259" s="255"/>
      <c r="AHI259" s="255"/>
      <c r="AHJ259" s="255"/>
      <c r="AHK259" s="255"/>
      <c r="AHL259" s="255"/>
      <c r="AHM259" s="255"/>
      <c r="AHN259" s="255"/>
      <c r="AHO259" s="255"/>
      <c r="AHP259" s="255"/>
      <c r="AHQ259" s="255"/>
      <c r="AHR259" s="255"/>
      <c r="AHS259" s="255"/>
      <c r="AHT259" s="255"/>
      <c r="AHU259" s="255"/>
      <c r="AHV259" s="255"/>
      <c r="AHW259" s="255"/>
      <c r="AHX259" s="255"/>
      <c r="AHY259" s="255"/>
      <c r="AHZ259" s="255"/>
      <c r="AIA259" s="255"/>
      <c r="AIB259" s="255"/>
      <c r="AIC259" s="255"/>
      <c r="AID259" s="255"/>
      <c r="AIE259" s="255"/>
      <c r="AIF259" s="255"/>
      <c r="AIG259" s="255"/>
      <c r="AIH259" s="255"/>
      <c r="AII259" s="255"/>
      <c r="AIJ259" s="255"/>
      <c r="AIK259" s="255"/>
      <c r="AIL259" s="255"/>
      <c r="AIM259" s="255"/>
      <c r="AIN259" s="255"/>
      <c r="AIO259" s="255"/>
      <c r="AIP259" s="255"/>
      <c r="AIQ259" s="255"/>
      <c r="AIR259" s="255"/>
      <c r="AIS259" s="255"/>
      <c r="AIT259" s="255"/>
      <c r="AIU259" s="255"/>
      <c r="AIV259" s="255"/>
      <c r="AIW259" s="255"/>
      <c r="AIX259" s="255"/>
      <c r="AIY259" s="255"/>
      <c r="AIZ259" s="255"/>
      <c r="AJA259" s="255"/>
      <c r="AJB259" s="255"/>
      <c r="AJC259" s="255"/>
      <c r="AJD259" s="255"/>
      <c r="AJE259" s="255"/>
      <c r="AJF259" s="255"/>
      <c r="AJG259" s="255"/>
      <c r="AJH259" s="255"/>
      <c r="AJI259" s="255"/>
      <c r="AJJ259" s="255"/>
      <c r="AJK259" s="255"/>
      <c r="AJL259" s="255"/>
      <c r="AJM259" s="255"/>
      <c r="AJN259" s="255"/>
      <c r="AJO259" s="255"/>
      <c r="AJP259" s="255"/>
      <c r="AJQ259" s="255"/>
      <c r="AJR259" s="255"/>
      <c r="AJS259" s="255"/>
      <c r="AJT259" s="255"/>
      <c r="AJU259" s="255"/>
      <c r="AJV259" s="255"/>
      <c r="AJW259" s="255"/>
      <c r="AJX259" s="255"/>
      <c r="AJY259" s="255"/>
      <c r="AJZ259" s="255"/>
      <c r="AKA259" s="255"/>
      <c r="AKB259" s="255"/>
      <c r="AKC259" s="255"/>
      <c r="AKD259" s="255"/>
      <c r="AKE259" s="255"/>
      <c r="AKF259" s="255"/>
      <c r="AKG259" s="255"/>
      <c r="AKH259" s="255"/>
      <c r="AKI259" s="255"/>
      <c r="AKJ259" s="255"/>
      <c r="AKK259" s="255"/>
      <c r="AKL259" s="255"/>
      <c r="AKM259" s="255"/>
      <c r="AKN259" s="255"/>
      <c r="AKO259" s="255"/>
      <c r="AKP259" s="255"/>
      <c r="AKQ259" s="255"/>
      <c r="AKR259" s="255"/>
      <c r="AKS259" s="255"/>
      <c r="AKT259" s="255"/>
      <c r="AKU259" s="255"/>
      <c r="AKV259" s="255"/>
      <c r="AKW259" s="255"/>
      <c r="AKX259" s="255"/>
      <c r="AKY259" s="255"/>
      <c r="AKZ259" s="255"/>
      <c r="ALA259" s="255"/>
      <c r="ALB259" s="255"/>
      <c r="ALC259" s="255"/>
      <c r="ALD259" s="255"/>
      <c r="ALE259" s="255"/>
    </row>
    <row r="260" spans="1:994" s="298" customFormat="1">
      <c r="A260" s="327" t="s">
        <v>366</v>
      </c>
      <c r="B260" s="158" t="s">
        <v>397</v>
      </c>
      <c r="C260" s="157"/>
      <c r="D260" s="159" t="s">
        <v>398</v>
      </c>
      <c r="E260" s="159" t="s">
        <v>399</v>
      </c>
      <c r="F260" s="157"/>
      <c r="G260" s="385">
        <v>1</v>
      </c>
      <c r="H260" s="158"/>
      <c r="I260" s="296">
        <f t="shared" si="39"/>
        <v>40</v>
      </c>
      <c r="J260" s="297">
        <f t="shared" si="40"/>
        <v>49.2</v>
      </c>
      <c r="K260" s="255"/>
      <c r="L260" s="255">
        <v>1</v>
      </c>
      <c r="M260" s="255">
        <f t="shared" si="32"/>
        <v>0</v>
      </c>
      <c r="N260" s="255">
        <f t="shared" si="36"/>
        <v>40</v>
      </c>
      <c r="O260" s="255">
        <f t="shared" si="31"/>
        <v>40</v>
      </c>
      <c r="P260" s="255"/>
      <c r="Q260" s="385"/>
      <c r="R260" s="385"/>
      <c r="S260" s="549"/>
      <c r="T260" s="549"/>
      <c r="U260" s="549"/>
      <c r="V260" s="549"/>
      <c r="W260" s="549"/>
      <c r="X260" s="549"/>
      <c r="Y260" s="549"/>
      <c r="Z260" s="549"/>
      <c r="AA260" s="549"/>
      <c r="AB260" s="549"/>
      <c r="AC260" s="549"/>
      <c r="AD260" s="549"/>
      <c r="AE260" s="549"/>
      <c r="AF260" s="549"/>
      <c r="AG260" s="549"/>
      <c r="AH260" s="255"/>
      <c r="AI260" s="255"/>
      <c r="AJ260" s="255"/>
      <c r="AK260" s="255"/>
      <c r="AL260" s="255"/>
      <c r="AM260" s="255"/>
      <c r="AN260" s="255"/>
      <c r="AO260" s="255"/>
      <c r="AP260" s="255"/>
      <c r="AQ260" s="255"/>
      <c r="AR260" s="255"/>
      <c r="AS260" s="255"/>
      <c r="AT260" s="255"/>
      <c r="AU260" s="255"/>
      <c r="AV260" s="255"/>
      <c r="AW260" s="255"/>
      <c r="AX260" s="255"/>
      <c r="AY260" s="255"/>
      <c r="AZ260" s="255"/>
      <c r="BA260" s="255"/>
      <c r="BB260" s="255"/>
      <c r="BC260" s="255"/>
      <c r="BD260" s="255"/>
      <c r="BE260" s="255"/>
      <c r="BF260" s="255"/>
      <c r="BG260" s="255"/>
      <c r="BH260" s="255"/>
      <c r="BI260" s="255"/>
      <c r="BJ260" s="255"/>
      <c r="BK260" s="255"/>
      <c r="BL260" s="255"/>
      <c r="BM260" s="255"/>
      <c r="BN260" s="255"/>
      <c r="BO260" s="255"/>
      <c r="BP260" s="255"/>
      <c r="BQ260" s="255"/>
      <c r="BR260" s="255"/>
      <c r="BS260" s="255"/>
      <c r="BT260" s="255"/>
      <c r="BU260" s="255"/>
      <c r="BV260" s="255"/>
      <c r="BW260" s="255"/>
      <c r="BX260" s="255"/>
      <c r="BY260" s="255"/>
      <c r="BZ260" s="255"/>
      <c r="CA260" s="255"/>
      <c r="CB260" s="255"/>
      <c r="CC260" s="255"/>
      <c r="CD260" s="255"/>
      <c r="CE260" s="255"/>
      <c r="CF260" s="255"/>
      <c r="CG260" s="255"/>
      <c r="CH260" s="255"/>
      <c r="CI260" s="255"/>
      <c r="CJ260" s="255"/>
      <c r="CK260" s="255"/>
      <c r="CL260" s="255"/>
      <c r="CM260" s="255"/>
      <c r="CN260" s="255"/>
      <c r="CO260" s="255"/>
      <c r="CP260" s="255"/>
      <c r="CQ260" s="255"/>
      <c r="CR260" s="255"/>
      <c r="CS260" s="255"/>
      <c r="CT260" s="255"/>
      <c r="CU260" s="255"/>
      <c r="CV260" s="255"/>
      <c r="CW260" s="255"/>
      <c r="CX260" s="255"/>
      <c r="CY260" s="255"/>
      <c r="CZ260" s="255"/>
      <c r="DA260" s="255"/>
      <c r="DB260" s="255"/>
      <c r="DC260" s="255"/>
      <c r="DD260" s="255"/>
      <c r="DE260" s="255"/>
      <c r="DF260" s="255"/>
      <c r="DG260" s="255"/>
      <c r="DH260" s="255"/>
      <c r="DI260" s="255"/>
      <c r="DJ260" s="255"/>
      <c r="DK260" s="255"/>
      <c r="DL260" s="255"/>
      <c r="DM260" s="255"/>
      <c r="DN260" s="255"/>
      <c r="DO260" s="255"/>
      <c r="DP260" s="255"/>
      <c r="DQ260" s="255"/>
      <c r="DR260" s="255"/>
      <c r="DS260" s="255"/>
      <c r="DT260" s="255"/>
      <c r="DU260" s="255"/>
      <c r="DV260" s="255"/>
      <c r="DW260" s="255"/>
      <c r="DX260" s="255"/>
      <c r="DY260" s="255"/>
      <c r="DZ260" s="255"/>
      <c r="EA260" s="255"/>
      <c r="EB260" s="255"/>
      <c r="EC260" s="255"/>
      <c r="ED260" s="255"/>
      <c r="EE260" s="255"/>
      <c r="EF260" s="255"/>
      <c r="EG260" s="255"/>
      <c r="EH260" s="255"/>
      <c r="EI260" s="255"/>
      <c r="EJ260" s="255"/>
      <c r="EK260" s="255"/>
      <c r="EL260" s="255"/>
      <c r="EM260" s="255"/>
      <c r="EN260" s="255"/>
      <c r="EO260" s="255"/>
      <c r="EP260" s="255"/>
      <c r="EQ260" s="255"/>
      <c r="ER260" s="255"/>
      <c r="ES260" s="255"/>
      <c r="ET260" s="255"/>
      <c r="EU260" s="255"/>
      <c r="EV260" s="255"/>
      <c r="EW260" s="255"/>
      <c r="EX260" s="255"/>
      <c r="EY260" s="255"/>
      <c r="EZ260" s="255"/>
      <c r="FA260" s="255"/>
      <c r="FB260" s="255"/>
      <c r="FC260" s="255"/>
      <c r="FD260" s="255"/>
      <c r="FE260" s="255"/>
      <c r="FF260" s="255"/>
      <c r="FG260" s="255"/>
      <c r="FH260" s="255"/>
      <c r="FI260" s="255"/>
      <c r="FJ260" s="255"/>
      <c r="FK260" s="255"/>
      <c r="FL260" s="255"/>
      <c r="FM260" s="255"/>
      <c r="FN260" s="255"/>
      <c r="FO260" s="255"/>
      <c r="FP260" s="255"/>
      <c r="FQ260" s="255"/>
      <c r="FR260" s="255"/>
      <c r="FS260" s="255"/>
      <c r="FT260" s="255"/>
      <c r="FU260" s="255"/>
      <c r="FV260" s="255"/>
      <c r="FW260" s="255"/>
      <c r="FX260" s="255"/>
      <c r="FY260" s="255"/>
      <c r="FZ260" s="255"/>
      <c r="GA260" s="255"/>
      <c r="GB260" s="255"/>
      <c r="GC260" s="255"/>
      <c r="GD260" s="255"/>
      <c r="GE260" s="255"/>
      <c r="GF260" s="255"/>
      <c r="GG260" s="255"/>
      <c r="GH260" s="255"/>
      <c r="GI260" s="255"/>
      <c r="GJ260" s="255"/>
      <c r="GK260" s="255"/>
      <c r="GL260" s="255"/>
      <c r="GM260" s="255"/>
      <c r="GN260" s="255"/>
      <c r="GO260" s="255"/>
      <c r="GP260" s="255"/>
      <c r="GQ260" s="255"/>
      <c r="GR260" s="255"/>
      <c r="GS260" s="255"/>
      <c r="GT260" s="255"/>
      <c r="GU260" s="255"/>
      <c r="GV260" s="255"/>
      <c r="GW260" s="255"/>
      <c r="GX260" s="255"/>
      <c r="GY260" s="255"/>
      <c r="GZ260" s="255"/>
      <c r="HA260" s="255"/>
      <c r="HB260" s="255"/>
      <c r="HC260" s="255"/>
      <c r="HD260" s="255"/>
      <c r="HE260" s="255"/>
      <c r="HF260" s="255"/>
      <c r="HG260" s="255"/>
      <c r="HH260" s="255"/>
      <c r="HI260" s="255"/>
      <c r="HJ260" s="255"/>
      <c r="HK260" s="255"/>
      <c r="HL260" s="255"/>
      <c r="HM260" s="255"/>
      <c r="HN260" s="255"/>
      <c r="HO260" s="255"/>
      <c r="HP260" s="255"/>
      <c r="HQ260" s="255"/>
      <c r="HR260" s="255"/>
      <c r="HS260" s="255"/>
      <c r="HT260" s="255"/>
      <c r="HU260" s="255"/>
      <c r="HV260" s="255"/>
      <c r="HW260" s="255"/>
      <c r="HX260" s="255"/>
      <c r="HY260" s="255"/>
      <c r="HZ260" s="255"/>
      <c r="IA260" s="255"/>
      <c r="IB260" s="255"/>
      <c r="IC260" s="255"/>
      <c r="ID260" s="255"/>
      <c r="IE260" s="255"/>
      <c r="IF260" s="255"/>
      <c r="IG260" s="255"/>
      <c r="IH260" s="255"/>
      <c r="II260" s="255"/>
      <c r="IJ260" s="255"/>
      <c r="IK260" s="255"/>
      <c r="IL260" s="255"/>
      <c r="IM260" s="255"/>
      <c r="IN260" s="255"/>
      <c r="IO260" s="255"/>
      <c r="IP260" s="255"/>
      <c r="IQ260" s="255"/>
      <c r="IR260" s="255"/>
      <c r="IS260" s="255"/>
      <c r="IT260" s="255"/>
      <c r="IU260" s="255"/>
      <c r="IV260" s="255"/>
      <c r="IW260" s="255"/>
      <c r="IX260" s="255"/>
      <c r="IY260" s="255"/>
      <c r="IZ260" s="255"/>
      <c r="JA260" s="255"/>
      <c r="JB260" s="255"/>
      <c r="JC260" s="255"/>
      <c r="JD260" s="255"/>
      <c r="JE260" s="255"/>
      <c r="JF260" s="255"/>
      <c r="JG260" s="255"/>
      <c r="JH260" s="255"/>
      <c r="JI260" s="255"/>
      <c r="JJ260" s="255"/>
      <c r="JK260" s="255"/>
      <c r="JL260" s="255"/>
      <c r="JM260" s="255"/>
      <c r="JN260" s="255"/>
      <c r="JO260" s="255"/>
      <c r="JP260" s="255"/>
      <c r="JQ260" s="255"/>
      <c r="JR260" s="255"/>
      <c r="JS260" s="255"/>
      <c r="JT260" s="255"/>
      <c r="JU260" s="255"/>
      <c r="JV260" s="255"/>
      <c r="JW260" s="255"/>
      <c r="JX260" s="255"/>
      <c r="JY260" s="255"/>
      <c r="JZ260" s="255"/>
      <c r="KA260" s="255"/>
      <c r="KB260" s="255"/>
      <c r="KC260" s="255"/>
      <c r="KD260" s="255"/>
      <c r="KE260" s="255"/>
      <c r="KF260" s="255"/>
      <c r="KG260" s="255"/>
      <c r="KH260" s="255"/>
      <c r="KI260" s="255"/>
      <c r="KJ260" s="255"/>
      <c r="KK260" s="255"/>
      <c r="KL260" s="255"/>
      <c r="KM260" s="255"/>
      <c r="KN260" s="255"/>
      <c r="KO260" s="255"/>
      <c r="KP260" s="255"/>
      <c r="KQ260" s="255"/>
      <c r="KR260" s="255"/>
      <c r="KS260" s="255"/>
      <c r="KT260" s="255"/>
      <c r="KU260" s="255"/>
      <c r="KV260" s="255"/>
      <c r="KW260" s="255"/>
      <c r="KX260" s="255"/>
      <c r="KY260" s="255"/>
      <c r="KZ260" s="255"/>
      <c r="LA260" s="255"/>
      <c r="LB260" s="255"/>
      <c r="LC260" s="255"/>
      <c r="LD260" s="255"/>
      <c r="LE260" s="255"/>
      <c r="LF260" s="255"/>
      <c r="LG260" s="255"/>
      <c r="LH260" s="255"/>
      <c r="LI260" s="255"/>
      <c r="LJ260" s="255"/>
      <c r="LK260" s="255"/>
      <c r="LL260" s="255"/>
      <c r="LM260" s="255"/>
      <c r="LN260" s="255"/>
      <c r="LO260" s="255"/>
      <c r="LP260" s="255"/>
      <c r="LQ260" s="255"/>
      <c r="LR260" s="255"/>
      <c r="LS260" s="255"/>
      <c r="LT260" s="255"/>
      <c r="LU260" s="255"/>
      <c r="LV260" s="255"/>
      <c r="LW260" s="255"/>
      <c r="LX260" s="255"/>
      <c r="LY260" s="255"/>
      <c r="LZ260" s="255"/>
      <c r="MA260" s="255"/>
      <c r="MB260" s="255"/>
      <c r="MC260" s="255"/>
      <c r="MD260" s="255"/>
      <c r="ME260" s="255"/>
      <c r="MF260" s="255"/>
      <c r="MG260" s="255"/>
      <c r="MH260" s="255"/>
      <c r="MI260" s="255"/>
      <c r="MJ260" s="255"/>
      <c r="MK260" s="255"/>
      <c r="ML260" s="255"/>
      <c r="MM260" s="255"/>
      <c r="MN260" s="255"/>
      <c r="MO260" s="255"/>
      <c r="MP260" s="255"/>
      <c r="MQ260" s="255"/>
      <c r="MR260" s="255"/>
      <c r="MS260" s="255"/>
      <c r="MT260" s="255"/>
      <c r="MU260" s="255"/>
      <c r="MV260" s="255"/>
      <c r="MW260" s="255"/>
      <c r="MX260" s="255"/>
      <c r="MY260" s="255"/>
      <c r="MZ260" s="255"/>
      <c r="NA260" s="255"/>
      <c r="NB260" s="255"/>
      <c r="NC260" s="255"/>
      <c r="ND260" s="255"/>
      <c r="NE260" s="255"/>
      <c r="NF260" s="255"/>
      <c r="NG260" s="255"/>
      <c r="NH260" s="255"/>
      <c r="NI260" s="255"/>
      <c r="NJ260" s="255"/>
      <c r="NK260" s="255"/>
      <c r="NL260" s="255"/>
      <c r="NM260" s="255"/>
      <c r="NN260" s="255"/>
      <c r="NO260" s="255"/>
      <c r="NP260" s="255"/>
      <c r="NQ260" s="255"/>
      <c r="NR260" s="255"/>
      <c r="NS260" s="255"/>
      <c r="NT260" s="255"/>
      <c r="NU260" s="255"/>
      <c r="NV260" s="255"/>
      <c r="NW260" s="255"/>
      <c r="NX260" s="255"/>
      <c r="NY260" s="255"/>
      <c r="NZ260" s="255"/>
      <c r="OA260" s="255"/>
      <c r="OB260" s="255"/>
      <c r="OC260" s="255"/>
      <c r="OD260" s="255"/>
      <c r="OE260" s="255"/>
      <c r="OF260" s="255"/>
      <c r="OG260" s="255"/>
      <c r="OH260" s="255"/>
      <c r="OI260" s="255"/>
      <c r="OJ260" s="255"/>
      <c r="OK260" s="255"/>
      <c r="OL260" s="255"/>
      <c r="OM260" s="255"/>
      <c r="ON260" s="255"/>
      <c r="OO260" s="255"/>
      <c r="OP260" s="255"/>
      <c r="OQ260" s="255"/>
      <c r="OR260" s="255"/>
      <c r="OS260" s="255"/>
      <c r="OT260" s="255"/>
      <c r="OU260" s="255"/>
      <c r="OV260" s="255"/>
      <c r="OW260" s="255"/>
      <c r="OX260" s="255"/>
      <c r="OY260" s="255"/>
      <c r="OZ260" s="255"/>
      <c r="PA260" s="255"/>
      <c r="PB260" s="255"/>
      <c r="PC260" s="255"/>
      <c r="PD260" s="255"/>
      <c r="PE260" s="255"/>
      <c r="PF260" s="255"/>
      <c r="PG260" s="255"/>
      <c r="PH260" s="255"/>
      <c r="PI260" s="255"/>
      <c r="PJ260" s="255"/>
      <c r="PK260" s="255"/>
      <c r="PL260" s="255"/>
      <c r="PM260" s="255"/>
      <c r="PN260" s="255"/>
      <c r="PO260" s="255"/>
      <c r="PP260" s="255"/>
      <c r="PQ260" s="255"/>
      <c r="PR260" s="255"/>
      <c r="PS260" s="255"/>
      <c r="PT260" s="255"/>
      <c r="PU260" s="255"/>
      <c r="PV260" s="255"/>
      <c r="PW260" s="255"/>
      <c r="PX260" s="255"/>
      <c r="PY260" s="255"/>
      <c r="PZ260" s="255"/>
      <c r="QA260" s="255"/>
      <c r="QB260" s="255"/>
      <c r="QC260" s="255"/>
      <c r="QD260" s="255"/>
      <c r="QE260" s="255"/>
      <c r="QF260" s="255"/>
      <c r="QG260" s="255"/>
      <c r="QH260" s="255"/>
      <c r="QI260" s="255"/>
      <c r="QJ260" s="255"/>
      <c r="QK260" s="255"/>
      <c r="QL260" s="255"/>
      <c r="QM260" s="255"/>
      <c r="QN260" s="255"/>
      <c r="QO260" s="255"/>
      <c r="QP260" s="255"/>
      <c r="QQ260" s="255"/>
      <c r="QR260" s="255"/>
      <c r="QS260" s="255"/>
      <c r="QT260" s="255"/>
      <c r="QU260" s="255"/>
      <c r="QV260" s="255"/>
      <c r="QW260" s="255"/>
      <c r="QX260" s="255"/>
      <c r="QY260" s="255"/>
      <c r="QZ260" s="255"/>
      <c r="RA260" s="255"/>
      <c r="RB260" s="255"/>
      <c r="RC260" s="255"/>
      <c r="RD260" s="255"/>
      <c r="RE260" s="255"/>
      <c r="RF260" s="255"/>
      <c r="RG260" s="255"/>
      <c r="RH260" s="255"/>
      <c r="RI260" s="255"/>
      <c r="RJ260" s="255"/>
      <c r="RK260" s="255"/>
      <c r="RL260" s="255"/>
      <c r="RM260" s="255"/>
      <c r="RN260" s="255"/>
      <c r="RO260" s="255"/>
      <c r="RP260" s="255"/>
      <c r="RQ260" s="255"/>
      <c r="RR260" s="255"/>
      <c r="RS260" s="255"/>
      <c r="RT260" s="255"/>
      <c r="RU260" s="255"/>
      <c r="RV260" s="255"/>
      <c r="RW260" s="255"/>
      <c r="RX260" s="255"/>
      <c r="RY260" s="255"/>
      <c r="RZ260" s="255"/>
      <c r="SA260" s="255"/>
      <c r="SB260" s="255"/>
      <c r="SC260" s="255"/>
      <c r="SD260" s="255"/>
      <c r="SE260" s="255"/>
      <c r="SF260" s="255"/>
      <c r="SG260" s="255"/>
      <c r="SH260" s="255"/>
      <c r="SI260" s="255"/>
      <c r="SJ260" s="255"/>
      <c r="SK260" s="255"/>
      <c r="SL260" s="255"/>
      <c r="SM260" s="255"/>
      <c r="SN260" s="255"/>
      <c r="SO260" s="255"/>
      <c r="SP260" s="255"/>
      <c r="SQ260" s="255"/>
      <c r="SR260" s="255"/>
      <c r="SS260" s="255"/>
      <c r="ST260" s="255"/>
      <c r="SU260" s="255"/>
      <c r="SV260" s="255"/>
      <c r="SW260" s="255"/>
      <c r="SX260" s="255"/>
      <c r="SY260" s="255"/>
      <c r="SZ260" s="255"/>
      <c r="TA260" s="255"/>
      <c r="TB260" s="255"/>
      <c r="TC260" s="255"/>
      <c r="TD260" s="255"/>
      <c r="TE260" s="255"/>
      <c r="TF260" s="255"/>
      <c r="TG260" s="255"/>
      <c r="TH260" s="255"/>
      <c r="TI260" s="255"/>
      <c r="TJ260" s="255"/>
      <c r="TK260" s="255"/>
      <c r="TL260" s="255"/>
      <c r="TM260" s="255"/>
      <c r="TN260" s="255"/>
      <c r="TO260" s="255"/>
      <c r="TP260" s="255"/>
      <c r="TQ260" s="255"/>
      <c r="TR260" s="255"/>
      <c r="TS260" s="255"/>
      <c r="TT260" s="255"/>
      <c r="TU260" s="255"/>
      <c r="TV260" s="255"/>
      <c r="TW260" s="255"/>
      <c r="TX260" s="255"/>
      <c r="TY260" s="255"/>
      <c r="TZ260" s="255"/>
      <c r="UA260" s="255"/>
      <c r="UB260" s="255"/>
      <c r="UC260" s="255"/>
      <c r="UD260" s="255"/>
      <c r="UE260" s="255"/>
      <c r="UF260" s="255"/>
      <c r="UG260" s="255"/>
      <c r="UH260" s="255"/>
      <c r="UI260" s="255"/>
      <c r="UJ260" s="255"/>
      <c r="UK260" s="255"/>
      <c r="UL260" s="255"/>
      <c r="UM260" s="255"/>
      <c r="UN260" s="255"/>
      <c r="UO260" s="255"/>
      <c r="UP260" s="255"/>
      <c r="UQ260" s="255"/>
      <c r="UR260" s="255"/>
      <c r="US260" s="255"/>
      <c r="UT260" s="255"/>
      <c r="UU260" s="255"/>
      <c r="UV260" s="255"/>
      <c r="UW260" s="255"/>
      <c r="UX260" s="255"/>
      <c r="UY260" s="255"/>
      <c r="UZ260" s="255"/>
      <c r="VA260" s="255"/>
      <c r="VB260" s="255"/>
      <c r="VC260" s="255"/>
      <c r="VD260" s="255"/>
      <c r="VE260" s="255"/>
      <c r="VF260" s="255"/>
      <c r="VG260" s="255"/>
      <c r="VH260" s="255"/>
      <c r="VI260" s="255"/>
      <c r="VJ260" s="255"/>
      <c r="VK260" s="255"/>
      <c r="VL260" s="255"/>
      <c r="VM260" s="255"/>
      <c r="VN260" s="255"/>
      <c r="VO260" s="255"/>
      <c r="VP260" s="255"/>
      <c r="VQ260" s="255"/>
      <c r="VR260" s="255"/>
      <c r="VS260" s="255"/>
      <c r="VT260" s="255"/>
      <c r="VU260" s="255"/>
      <c r="VV260" s="255"/>
      <c r="VW260" s="255"/>
      <c r="VX260" s="255"/>
      <c r="VY260" s="255"/>
      <c r="VZ260" s="255"/>
      <c r="WA260" s="255"/>
      <c r="WB260" s="255"/>
      <c r="WC260" s="255"/>
      <c r="WD260" s="255"/>
      <c r="WE260" s="255"/>
      <c r="WF260" s="255"/>
      <c r="WG260" s="255"/>
      <c r="WH260" s="255"/>
      <c r="WI260" s="255"/>
      <c r="WJ260" s="255"/>
      <c r="WK260" s="255"/>
      <c r="WL260" s="255"/>
      <c r="WM260" s="255"/>
      <c r="WN260" s="255"/>
      <c r="WO260" s="255"/>
      <c r="WP260" s="255"/>
      <c r="WQ260" s="255"/>
      <c r="WR260" s="255"/>
      <c r="WS260" s="255"/>
      <c r="WT260" s="255"/>
      <c r="WU260" s="255"/>
      <c r="WV260" s="255"/>
      <c r="WW260" s="255"/>
      <c r="WX260" s="255"/>
      <c r="WY260" s="255"/>
      <c r="WZ260" s="255"/>
      <c r="XA260" s="255"/>
      <c r="XB260" s="255"/>
      <c r="XC260" s="255"/>
      <c r="XD260" s="255"/>
      <c r="XE260" s="255"/>
      <c r="XF260" s="255"/>
      <c r="XG260" s="255"/>
      <c r="XH260" s="255"/>
      <c r="XI260" s="255"/>
      <c r="XJ260" s="255"/>
      <c r="XK260" s="255"/>
      <c r="XL260" s="255"/>
      <c r="XM260" s="255"/>
      <c r="XN260" s="255"/>
      <c r="XO260" s="255"/>
      <c r="XP260" s="255"/>
      <c r="XQ260" s="255"/>
      <c r="XR260" s="255"/>
      <c r="XS260" s="255"/>
      <c r="XT260" s="255"/>
      <c r="XU260" s="255"/>
      <c r="XV260" s="255"/>
      <c r="XW260" s="255"/>
      <c r="XX260" s="255"/>
      <c r="XY260" s="255"/>
      <c r="XZ260" s="255"/>
      <c r="YA260" s="255"/>
      <c r="YB260" s="255"/>
      <c r="YC260" s="255"/>
      <c r="YD260" s="255"/>
      <c r="YE260" s="255"/>
      <c r="YF260" s="255"/>
      <c r="YG260" s="255"/>
      <c r="YH260" s="255"/>
      <c r="YI260" s="255"/>
      <c r="YJ260" s="255"/>
      <c r="YK260" s="255"/>
      <c r="YL260" s="255"/>
      <c r="YM260" s="255"/>
      <c r="YN260" s="255"/>
      <c r="YO260" s="255"/>
      <c r="YP260" s="255"/>
      <c r="YQ260" s="255"/>
      <c r="YR260" s="255"/>
      <c r="YS260" s="255"/>
      <c r="YT260" s="255"/>
      <c r="YU260" s="255"/>
      <c r="YV260" s="255"/>
      <c r="YW260" s="255"/>
      <c r="YX260" s="255"/>
      <c r="YY260" s="255"/>
      <c r="YZ260" s="255"/>
      <c r="ZA260" s="255"/>
      <c r="ZB260" s="255"/>
      <c r="ZC260" s="255"/>
      <c r="ZD260" s="255"/>
      <c r="ZE260" s="255"/>
      <c r="ZF260" s="255"/>
      <c r="ZG260" s="255"/>
      <c r="ZH260" s="255"/>
      <c r="ZI260" s="255"/>
      <c r="ZJ260" s="255"/>
      <c r="ZK260" s="255"/>
      <c r="ZL260" s="255"/>
      <c r="ZM260" s="255"/>
      <c r="ZN260" s="255"/>
      <c r="ZO260" s="255"/>
      <c r="ZP260" s="255"/>
      <c r="ZQ260" s="255"/>
      <c r="ZR260" s="255"/>
      <c r="ZS260" s="255"/>
      <c r="ZT260" s="255"/>
      <c r="ZU260" s="255"/>
      <c r="ZV260" s="255"/>
      <c r="ZW260" s="255"/>
      <c r="ZX260" s="255"/>
      <c r="ZY260" s="255"/>
      <c r="ZZ260" s="255"/>
      <c r="AAA260" s="255"/>
      <c r="AAB260" s="255"/>
      <c r="AAC260" s="255"/>
      <c r="AAD260" s="255"/>
      <c r="AAE260" s="255"/>
      <c r="AAF260" s="255"/>
      <c r="AAG260" s="255"/>
      <c r="AAH260" s="255"/>
      <c r="AAI260" s="255"/>
      <c r="AAJ260" s="255"/>
      <c r="AAK260" s="255"/>
      <c r="AAL260" s="255"/>
      <c r="AAM260" s="255"/>
      <c r="AAN260" s="255"/>
      <c r="AAO260" s="255"/>
      <c r="AAP260" s="255"/>
      <c r="AAQ260" s="255"/>
      <c r="AAR260" s="255"/>
      <c r="AAS260" s="255"/>
      <c r="AAT260" s="255"/>
      <c r="AAU260" s="255"/>
      <c r="AAV260" s="255"/>
      <c r="AAW260" s="255"/>
      <c r="AAX260" s="255"/>
      <c r="AAY260" s="255"/>
      <c r="AAZ260" s="255"/>
      <c r="ABA260" s="255"/>
      <c r="ABB260" s="255"/>
      <c r="ABC260" s="255"/>
      <c r="ABD260" s="255"/>
      <c r="ABE260" s="255"/>
      <c r="ABF260" s="255"/>
      <c r="ABG260" s="255"/>
      <c r="ABH260" s="255"/>
      <c r="ABI260" s="255"/>
      <c r="ABJ260" s="255"/>
      <c r="ABK260" s="255"/>
      <c r="ABL260" s="255"/>
      <c r="ABM260" s="255"/>
      <c r="ABN260" s="255"/>
      <c r="ABO260" s="255"/>
      <c r="ABP260" s="255"/>
      <c r="ABQ260" s="255"/>
      <c r="ABR260" s="255"/>
      <c r="ABS260" s="255"/>
      <c r="ABT260" s="255"/>
      <c r="ABU260" s="255"/>
      <c r="ABV260" s="255"/>
      <c r="ABW260" s="255"/>
      <c r="ABX260" s="255"/>
      <c r="ABY260" s="255"/>
      <c r="ABZ260" s="255"/>
      <c r="ACA260" s="255"/>
      <c r="ACB260" s="255"/>
      <c r="ACC260" s="255"/>
      <c r="ACD260" s="255"/>
      <c r="ACE260" s="255"/>
      <c r="ACF260" s="255"/>
      <c r="ACG260" s="255"/>
      <c r="ACH260" s="255"/>
      <c r="ACI260" s="255"/>
      <c r="ACJ260" s="255"/>
      <c r="ACK260" s="255"/>
      <c r="ACL260" s="255"/>
      <c r="ACM260" s="255"/>
      <c r="ACN260" s="255"/>
      <c r="ACO260" s="255"/>
      <c r="ACP260" s="255"/>
      <c r="ACQ260" s="255"/>
      <c r="ACR260" s="255"/>
      <c r="ACS260" s="255"/>
      <c r="ACT260" s="255"/>
      <c r="ACU260" s="255"/>
      <c r="ACV260" s="255"/>
      <c r="ACW260" s="255"/>
      <c r="ACX260" s="255"/>
      <c r="ACY260" s="255"/>
      <c r="ACZ260" s="255"/>
      <c r="ADA260" s="255"/>
      <c r="ADB260" s="255"/>
      <c r="ADC260" s="255"/>
      <c r="ADD260" s="255"/>
      <c r="ADE260" s="255"/>
      <c r="ADF260" s="255"/>
      <c r="ADG260" s="255"/>
      <c r="ADH260" s="255"/>
      <c r="ADI260" s="255"/>
      <c r="ADJ260" s="255"/>
      <c r="ADK260" s="255"/>
      <c r="ADL260" s="255"/>
      <c r="ADM260" s="255"/>
      <c r="ADN260" s="255"/>
      <c r="ADO260" s="255"/>
      <c r="ADP260" s="255"/>
      <c r="ADQ260" s="255"/>
      <c r="ADR260" s="255"/>
      <c r="ADS260" s="255"/>
      <c r="ADT260" s="255"/>
      <c r="ADU260" s="255"/>
      <c r="ADV260" s="255"/>
      <c r="ADW260" s="255"/>
      <c r="ADX260" s="255"/>
      <c r="ADY260" s="255"/>
      <c r="ADZ260" s="255"/>
      <c r="AEA260" s="255"/>
      <c r="AEB260" s="255"/>
      <c r="AEC260" s="255"/>
      <c r="AED260" s="255"/>
      <c r="AEE260" s="255"/>
      <c r="AEF260" s="255"/>
      <c r="AEG260" s="255"/>
      <c r="AEH260" s="255"/>
      <c r="AEI260" s="255"/>
      <c r="AEJ260" s="255"/>
      <c r="AEK260" s="255"/>
      <c r="AEL260" s="255"/>
      <c r="AEM260" s="255"/>
      <c r="AEN260" s="255"/>
      <c r="AEO260" s="255"/>
      <c r="AEP260" s="255"/>
      <c r="AEQ260" s="255"/>
      <c r="AER260" s="255"/>
      <c r="AES260" s="255"/>
      <c r="AET260" s="255"/>
      <c r="AEU260" s="255"/>
      <c r="AEV260" s="255"/>
      <c r="AEW260" s="255"/>
      <c r="AEX260" s="255"/>
      <c r="AEY260" s="255"/>
      <c r="AEZ260" s="255"/>
      <c r="AFA260" s="255"/>
      <c r="AFB260" s="255"/>
      <c r="AFC260" s="255"/>
      <c r="AFD260" s="255"/>
      <c r="AFE260" s="255"/>
      <c r="AFF260" s="255"/>
      <c r="AFG260" s="255"/>
      <c r="AFH260" s="255"/>
      <c r="AFI260" s="255"/>
      <c r="AFJ260" s="255"/>
      <c r="AFK260" s="255"/>
      <c r="AFL260" s="255"/>
      <c r="AFM260" s="255"/>
      <c r="AFN260" s="255"/>
      <c r="AFO260" s="255"/>
      <c r="AFP260" s="255"/>
      <c r="AFQ260" s="255"/>
      <c r="AFR260" s="255"/>
      <c r="AFS260" s="255"/>
      <c r="AFT260" s="255"/>
      <c r="AFU260" s="255"/>
      <c r="AFV260" s="255"/>
      <c r="AFW260" s="255"/>
      <c r="AFX260" s="255"/>
      <c r="AFY260" s="255"/>
      <c r="AFZ260" s="255"/>
      <c r="AGA260" s="255"/>
      <c r="AGB260" s="255"/>
      <c r="AGC260" s="255"/>
      <c r="AGD260" s="255"/>
      <c r="AGE260" s="255"/>
      <c r="AGF260" s="255"/>
      <c r="AGG260" s="255"/>
      <c r="AGH260" s="255"/>
      <c r="AGI260" s="255"/>
      <c r="AGJ260" s="255"/>
      <c r="AGK260" s="255"/>
      <c r="AGL260" s="255"/>
      <c r="AGM260" s="255"/>
      <c r="AGN260" s="255"/>
      <c r="AGO260" s="255"/>
      <c r="AGP260" s="255"/>
      <c r="AGQ260" s="255"/>
      <c r="AGR260" s="255"/>
      <c r="AGS260" s="255"/>
      <c r="AGT260" s="255"/>
      <c r="AGU260" s="255"/>
      <c r="AGV260" s="255"/>
      <c r="AGW260" s="255"/>
      <c r="AGX260" s="255"/>
      <c r="AGY260" s="255"/>
      <c r="AGZ260" s="255"/>
      <c r="AHA260" s="255"/>
      <c r="AHB260" s="255"/>
      <c r="AHC260" s="255"/>
      <c r="AHD260" s="255"/>
      <c r="AHE260" s="255"/>
      <c r="AHF260" s="255"/>
      <c r="AHG260" s="255"/>
      <c r="AHH260" s="255"/>
      <c r="AHI260" s="255"/>
      <c r="AHJ260" s="255"/>
      <c r="AHK260" s="255"/>
      <c r="AHL260" s="255"/>
      <c r="AHM260" s="255"/>
      <c r="AHN260" s="255"/>
      <c r="AHO260" s="255"/>
      <c r="AHP260" s="255"/>
      <c r="AHQ260" s="255"/>
      <c r="AHR260" s="255"/>
      <c r="AHS260" s="255"/>
      <c r="AHT260" s="255"/>
      <c r="AHU260" s="255"/>
      <c r="AHV260" s="255"/>
      <c r="AHW260" s="255"/>
      <c r="AHX260" s="255"/>
      <c r="AHY260" s="255"/>
      <c r="AHZ260" s="255"/>
      <c r="AIA260" s="255"/>
      <c r="AIB260" s="255"/>
      <c r="AIC260" s="255"/>
      <c r="AID260" s="255"/>
      <c r="AIE260" s="255"/>
      <c r="AIF260" s="255"/>
      <c r="AIG260" s="255"/>
      <c r="AIH260" s="255"/>
      <c r="AII260" s="255"/>
      <c r="AIJ260" s="255"/>
      <c r="AIK260" s="255"/>
      <c r="AIL260" s="255"/>
      <c r="AIM260" s="255"/>
      <c r="AIN260" s="255"/>
      <c r="AIO260" s="255"/>
      <c r="AIP260" s="255"/>
      <c r="AIQ260" s="255"/>
      <c r="AIR260" s="255"/>
      <c r="AIS260" s="255"/>
      <c r="AIT260" s="255"/>
      <c r="AIU260" s="255"/>
      <c r="AIV260" s="255"/>
      <c r="AIW260" s="255"/>
      <c r="AIX260" s="255"/>
      <c r="AIY260" s="255"/>
      <c r="AIZ260" s="255"/>
      <c r="AJA260" s="255"/>
      <c r="AJB260" s="255"/>
      <c r="AJC260" s="255"/>
      <c r="AJD260" s="255"/>
      <c r="AJE260" s="255"/>
      <c r="AJF260" s="255"/>
      <c r="AJG260" s="255"/>
      <c r="AJH260" s="255"/>
      <c r="AJI260" s="255"/>
      <c r="AJJ260" s="255"/>
      <c r="AJK260" s="255"/>
      <c r="AJL260" s="255"/>
      <c r="AJM260" s="255"/>
      <c r="AJN260" s="255"/>
      <c r="AJO260" s="255"/>
      <c r="AJP260" s="255"/>
      <c r="AJQ260" s="255"/>
      <c r="AJR260" s="255"/>
      <c r="AJS260" s="255"/>
      <c r="AJT260" s="255"/>
      <c r="AJU260" s="255"/>
      <c r="AJV260" s="255"/>
      <c r="AJW260" s="255"/>
      <c r="AJX260" s="255"/>
      <c r="AJY260" s="255"/>
      <c r="AJZ260" s="255"/>
      <c r="AKA260" s="255"/>
      <c r="AKB260" s="255"/>
      <c r="AKC260" s="255"/>
      <c r="AKD260" s="255"/>
      <c r="AKE260" s="255"/>
      <c r="AKF260" s="255"/>
      <c r="AKG260" s="255"/>
      <c r="AKH260" s="255"/>
      <c r="AKI260" s="255"/>
      <c r="AKJ260" s="255"/>
      <c r="AKK260" s="255"/>
      <c r="AKL260" s="255"/>
      <c r="AKM260" s="255"/>
      <c r="AKN260" s="255"/>
      <c r="AKO260" s="255"/>
      <c r="AKP260" s="255"/>
      <c r="AKQ260" s="255"/>
      <c r="AKR260" s="255"/>
      <c r="AKS260" s="255"/>
      <c r="AKT260" s="255"/>
      <c r="AKU260" s="255"/>
      <c r="AKV260" s="255"/>
      <c r="AKW260" s="255"/>
      <c r="AKX260" s="255"/>
      <c r="AKY260" s="255"/>
      <c r="AKZ260" s="255"/>
      <c r="ALA260" s="255"/>
      <c r="ALB260" s="255"/>
      <c r="ALC260" s="255"/>
      <c r="ALD260" s="255"/>
      <c r="ALE260" s="255"/>
    </row>
    <row r="261" spans="1:994" s="298" customFormat="1">
      <c r="A261" s="327" t="s">
        <v>366</v>
      </c>
      <c r="B261" s="158" t="s">
        <v>400</v>
      </c>
      <c r="C261" s="157"/>
      <c r="D261" s="159" t="s">
        <v>398</v>
      </c>
      <c r="E261" s="159" t="s">
        <v>399</v>
      </c>
      <c r="F261" s="157"/>
      <c r="G261" s="385">
        <v>1</v>
      </c>
      <c r="H261" s="158"/>
      <c r="I261" s="296">
        <f t="shared" si="39"/>
        <v>40</v>
      </c>
      <c r="J261" s="297">
        <f t="shared" si="40"/>
        <v>49.2</v>
      </c>
      <c r="K261" s="255"/>
      <c r="L261" s="255">
        <v>1</v>
      </c>
      <c r="M261" s="255">
        <f t="shared" si="32"/>
        <v>0</v>
      </c>
      <c r="N261" s="255">
        <f t="shared" si="36"/>
        <v>40</v>
      </c>
      <c r="O261" s="255">
        <f t="shared" si="31"/>
        <v>40</v>
      </c>
      <c r="P261" s="255"/>
      <c r="Q261" s="385"/>
      <c r="R261" s="385"/>
      <c r="S261" s="549"/>
      <c r="T261" s="549"/>
      <c r="U261" s="549"/>
      <c r="V261" s="549"/>
      <c r="W261" s="549"/>
      <c r="X261" s="549"/>
      <c r="Y261" s="549"/>
      <c r="Z261" s="549"/>
      <c r="AA261" s="549"/>
      <c r="AB261" s="549"/>
      <c r="AC261" s="549"/>
      <c r="AD261" s="549"/>
      <c r="AE261" s="549"/>
      <c r="AF261" s="549"/>
      <c r="AG261" s="549"/>
      <c r="AH261" s="255"/>
      <c r="AI261" s="255"/>
      <c r="AJ261" s="255"/>
      <c r="AK261" s="255"/>
      <c r="AL261" s="255"/>
      <c r="AM261" s="255"/>
      <c r="AN261" s="255"/>
      <c r="AO261" s="255"/>
      <c r="AP261" s="255"/>
      <c r="AQ261" s="255"/>
      <c r="AR261" s="255"/>
      <c r="AS261" s="255"/>
      <c r="AT261" s="255"/>
      <c r="AU261" s="255"/>
      <c r="AV261" s="255"/>
      <c r="AW261" s="255"/>
      <c r="AX261" s="255"/>
      <c r="AY261" s="255"/>
      <c r="AZ261" s="255"/>
      <c r="BA261" s="255"/>
      <c r="BB261" s="255"/>
      <c r="BC261" s="255"/>
      <c r="BD261" s="255"/>
      <c r="BE261" s="255"/>
      <c r="BF261" s="255"/>
      <c r="BG261" s="255"/>
      <c r="BH261" s="255"/>
      <c r="BI261" s="255"/>
      <c r="BJ261" s="255"/>
      <c r="BK261" s="255"/>
      <c r="BL261" s="255"/>
      <c r="BM261" s="255"/>
      <c r="BN261" s="255"/>
      <c r="BO261" s="255"/>
      <c r="BP261" s="255"/>
      <c r="BQ261" s="255"/>
      <c r="BR261" s="255"/>
      <c r="BS261" s="255"/>
      <c r="BT261" s="255"/>
      <c r="BU261" s="255"/>
      <c r="BV261" s="255"/>
      <c r="BW261" s="255"/>
      <c r="BX261" s="255"/>
      <c r="BY261" s="255"/>
      <c r="BZ261" s="255"/>
      <c r="CA261" s="255"/>
      <c r="CB261" s="255"/>
      <c r="CC261" s="255"/>
      <c r="CD261" s="255"/>
      <c r="CE261" s="255"/>
      <c r="CF261" s="255"/>
      <c r="CG261" s="255"/>
      <c r="CH261" s="255"/>
      <c r="CI261" s="255"/>
      <c r="CJ261" s="255"/>
      <c r="CK261" s="255"/>
      <c r="CL261" s="255"/>
      <c r="CM261" s="255"/>
      <c r="CN261" s="255"/>
      <c r="CO261" s="255"/>
      <c r="CP261" s="255"/>
      <c r="CQ261" s="255"/>
      <c r="CR261" s="255"/>
      <c r="CS261" s="255"/>
      <c r="CT261" s="255"/>
      <c r="CU261" s="255"/>
      <c r="CV261" s="255"/>
      <c r="CW261" s="255"/>
      <c r="CX261" s="255"/>
      <c r="CY261" s="255"/>
      <c r="CZ261" s="255"/>
      <c r="DA261" s="255"/>
      <c r="DB261" s="255"/>
      <c r="DC261" s="255"/>
      <c r="DD261" s="255"/>
      <c r="DE261" s="255"/>
      <c r="DF261" s="255"/>
      <c r="DG261" s="255"/>
      <c r="DH261" s="255"/>
      <c r="DI261" s="255"/>
      <c r="DJ261" s="255"/>
      <c r="DK261" s="255"/>
      <c r="DL261" s="255"/>
      <c r="DM261" s="255"/>
      <c r="DN261" s="255"/>
      <c r="DO261" s="255"/>
      <c r="DP261" s="255"/>
      <c r="DQ261" s="255"/>
      <c r="DR261" s="255"/>
      <c r="DS261" s="255"/>
      <c r="DT261" s="255"/>
      <c r="DU261" s="255"/>
      <c r="DV261" s="255"/>
      <c r="DW261" s="255"/>
      <c r="DX261" s="255"/>
      <c r="DY261" s="255"/>
      <c r="DZ261" s="255"/>
      <c r="EA261" s="255"/>
      <c r="EB261" s="255"/>
      <c r="EC261" s="255"/>
      <c r="ED261" s="255"/>
      <c r="EE261" s="255"/>
      <c r="EF261" s="255"/>
      <c r="EG261" s="255"/>
      <c r="EH261" s="255"/>
      <c r="EI261" s="255"/>
      <c r="EJ261" s="255"/>
      <c r="EK261" s="255"/>
      <c r="EL261" s="255"/>
      <c r="EM261" s="255"/>
      <c r="EN261" s="255"/>
      <c r="EO261" s="255"/>
      <c r="EP261" s="255"/>
      <c r="EQ261" s="255"/>
      <c r="ER261" s="255"/>
      <c r="ES261" s="255"/>
      <c r="ET261" s="255"/>
      <c r="EU261" s="255"/>
      <c r="EV261" s="255"/>
      <c r="EW261" s="255"/>
      <c r="EX261" s="255"/>
      <c r="EY261" s="255"/>
      <c r="EZ261" s="255"/>
      <c r="FA261" s="255"/>
      <c r="FB261" s="255"/>
      <c r="FC261" s="255"/>
      <c r="FD261" s="255"/>
      <c r="FE261" s="255"/>
      <c r="FF261" s="255"/>
      <c r="FG261" s="255"/>
      <c r="FH261" s="255"/>
      <c r="FI261" s="255"/>
      <c r="FJ261" s="255"/>
      <c r="FK261" s="255"/>
      <c r="FL261" s="255"/>
      <c r="FM261" s="255"/>
      <c r="FN261" s="255"/>
      <c r="FO261" s="255"/>
      <c r="FP261" s="255"/>
      <c r="FQ261" s="255"/>
      <c r="FR261" s="255"/>
      <c r="FS261" s="255"/>
      <c r="FT261" s="255"/>
      <c r="FU261" s="255"/>
      <c r="FV261" s="255"/>
      <c r="FW261" s="255"/>
      <c r="FX261" s="255"/>
      <c r="FY261" s="255"/>
      <c r="FZ261" s="255"/>
      <c r="GA261" s="255"/>
      <c r="GB261" s="255"/>
      <c r="GC261" s="255"/>
      <c r="GD261" s="255"/>
      <c r="GE261" s="255"/>
      <c r="GF261" s="255"/>
      <c r="GG261" s="255"/>
      <c r="GH261" s="255"/>
      <c r="GI261" s="255"/>
      <c r="GJ261" s="255"/>
      <c r="GK261" s="255"/>
      <c r="GL261" s="255"/>
      <c r="GM261" s="255"/>
      <c r="GN261" s="255"/>
      <c r="GO261" s="255"/>
      <c r="GP261" s="255"/>
      <c r="GQ261" s="255"/>
      <c r="GR261" s="255"/>
      <c r="GS261" s="255"/>
      <c r="GT261" s="255"/>
      <c r="GU261" s="255"/>
      <c r="GV261" s="255"/>
      <c r="GW261" s="255"/>
      <c r="GX261" s="255"/>
      <c r="GY261" s="255"/>
      <c r="GZ261" s="255"/>
      <c r="HA261" s="255"/>
      <c r="HB261" s="255"/>
      <c r="HC261" s="255"/>
      <c r="HD261" s="255"/>
      <c r="HE261" s="255"/>
      <c r="HF261" s="255"/>
      <c r="HG261" s="255"/>
      <c r="HH261" s="255"/>
      <c r="HI261" s="255"/>
      <c r="HJ261" s="255"/>
      <c r="HK261" s="255"/>
      <c r="HL261" s="255"/>
      <c r="HM261" s="255"/>
      <c r="HN261" s="255"/>
      <c r="HO261" s="255"/>
      <c r="HP261" s="255"/>
      <c r="HQ261" s="255"/>
      <c r="HR261" s="255"/>
      <c r="HS261" s="255"/>
      <c r="HT261" s="255"/>
      <c r="HU261" s="255"/>
      <c r="HV261" s="255"/>
      <c r="HW261" s="255"/>
      <c r="HX261" s="255"/>
      <c r="HY261" s="255"/>
      <c r="HZ261" s="255"/>
      <c r="IA261" s="255"/>
      <c r="IB261" s="255"/>
      <c r="IC261" s="255"/>
      <c r="ID261" s="255"/>
      <c r="IE261" s="255"/>
      <c r="IF261" s="255"/>
      <c r="IG261" s="255"/>
      <c r="IH261" s="255"/>
      <c r="II261" s="255"/>
      <c r="IJ261" s="255"/>
      <c r="IK261" s="255"/>
      <c r="IL261" s="255"/>
      <c r="IM261" s="255"/>
      <c r="IN261" s="255"/>
      <c r="IO261" s="255"/>
      <c r="IP261" s="255"/>
      <c r="IQ261" s="255"/>
      <c r="IR261" s="255"/>
      <c r="IS261" s="255"/>
      <c r="IT261" s="255"/>
      <c r="IU261" s="255"/>
      <c r="IV261" s="255"/>
      <c r="IW261" s="255"/>
      <c r="IX261" s="255"/>
      <c r="IY261" s="255"/>
      <c r="IZ261" s="255"/>
      <c r="JA261" s="255"/>
      <c r="JB261" s="255"/>
      <c r="JC261" s="255"/>
      <c r="JD261" s="255"/>
      <c r="JE261" s="255"/>
      <c r="JF261" s="255"/>
      <c r="JG261" s="255"/>
      <c r="JH261" s="255"/>
      <c r="JI261" s="255"/>
      <c r="JJ261" s="255"/>
      <c r="JK261" s="255"/>
      <c r="JL261" s="255"/>
      <c r="JM261" s="255"/>
      <c r="JN261" s="255"/>
      <c r="JO261" s="255"/>
      <c r="JP261" s="255"/>
      <c r="JQ261" s="255"/>
      <c r="JR261" s="255"/>
      <c r="JS261" s="255"/>
      <c r="JT261" s="255"/>
      <c r="JU261" s="255"/>
      <c r="JV261" s="255"/>
      <c r="JW261" s="255"/>
      <c r="JX261" s="255"/>
      <c r="JY261" s="255"/>
      <c r="JZ261" s="255"/>
      <c r="KA261" s="255"/>
      <c r="KB261" s="255"/>
      <c r="KC261" s="255"/>
      <c r="KD261" s="255"/>
      <c r="KE261" s="255"/>
      <c r="KF261" s="255"/>
      <c r="KG261" s="255"/>
      <c r="KH261" s="255"/>
      <c r="KI261" s="255"/>
      <c r="KJ261" s="255"/>
      <c r="KK261" s="255"/>
      <c r="KL261" s="255"/>
      <c r="KM261" s="255"/>
      <c r="KN261" s="255"/>
      <c r="KO261" s="255"/>
      <c r="KP261" s="255"/>
      <c r="KQ261" s="255"/>
      <c r="KR261" s="255"/>
      <c r="KS261" s="255"/>
      <c r="KT261" s="255"/>
      <c r="KU261" s="255"/>
      <c r="KV261" s="255"/>
      <c r="KW261" s="255"/>
      <c r="KX261" s="255"/>
      <c r="KY261" s="255"/>
      <c r="KZ261" s="255"/>
      <c r="LA261" s="255"/>
      <c r="LB261" s="255"/>
      <c r="LC261" s="255"/>
      <c r="LD261" s="255"/>
      <c r="LE261" s="255"/>
      <c r="LF261" s="255"/>
      <c r="LG261" s="255"/>
      <c r="LH261" s="255"/>
      <c r="LI261" s="255"/>
      <c r="LJ261" s="255"/>
      <c r="LK261" s="255"/>
      <c r="LL261" s="255"/>
      <c r="LM261" s="255"/>
      <c r="LN261" s="255"/>
      <c r="LO261" s="255"/>
      <c r="LP261" s="255"/>
      <c r="LQ261" s="255"/>
      <c r="LR261" s="255"/>
      <c r="LS261" s="255"/>
      <c r="LT261" s="255"/>
      <c r="LU261" s="255"/>
      <c r="LV261" s="255"/>
      <c r="LW261" s="255"/>
      <c r="LX261" s="255"/>
      <c r="LY261" s="255"/>
      <c r="LZ261" s="255"/>
      <c r="MA261" s="255"/>
      <c r="MB261" s="255"/>
      <c r="MC261" s="255"/>
      <c r="MD261" s="255"/>
      <c r="ME261" s="255"/>
      <c r="MF261" s="255"/>
      <c r="MG261" s="255"/>
      <c r="MH261" s="255"/>
      <c r="MI261" s="255"/>
      <c r="MJ261" s="255"/>
      <c r="MK261" s="255"/>
      <c r="ML261" s="255"/>
      <c r="MM261" s="255"/>
      <c r="MN261" s="255"/>
      <c r="MO261" s="255"/>
      <c r="MP261" s="255"/>
      <c r="MQ261" s="255"/>
      <c r="MR261" s="255"/>
      <c r="MS261" s="255"/>
      <c r="MT261" s="255"/>
      <c r="MU261" s="255"/>
      <c r="MV261" s="255"/>
      <c r="MW261" s="255"/>
      <c r="MX261" s="255"/>
      <c r="MY261" s="255"/>
      <c r="MZ261" s="255"/>
      <c r="NA261" s="255"/>
      <c r="NB261" s="255"/>
      <c r="NC261" s="255"/>
      <c r="ND261" s="255"/>
      <c r="NE261" s="255"/>
      <c r="NF261" s="255"/>
      <c r="NG261" s="255"/>
      <c r="NH261" s="255"/>
      <c r="NI261" s="255"/>
      <c r="NJ261" s="255"/>
      <c r="NK261" s="255"/>
      <c r="NL261" s="255"/>
      <c r="NM261" s="255"/>
      <c r="NN261" s="255"/>
      <c r="NO261" s="255"/>
      <c r="NP261" s="255"/>
      <c r="NQ261" s="255"/>
      <c r="NR261" s="255"/>
      <c r="NS261" s="255"/>
      <c r="NT261" s="255"/>
      <c r="NU261" s="255"/>
      <c r="NV261" s="255"/>
      <c r="NW261" s="255"/>
      <c r="NX261" s="255"/>
      <c r="NY261" s="255"/>
      <c r="NZ261" s="255"/>
      <c r="OA261" s="255"/>
      <c r="OB261" s="255"/>
      <c r="OC261" s="255"/>
      <c r="OD261" s="255"/>
      <c r="OE261" s="255"/>
      <c r="OF261" s="255"/>
      <c r="OG261" s="255"/>
      <c r="OH261" s="255"/>
      <c r="OI261" s="255"/>
      <c r="OJ261" s="255"/>
      <c r="OK261" s="255"/>
      <c r="OL261" s="255"/>
      <c r="OM261" s="255"/>
      <c r="ON261" s="255"/>
      <c r="OO261" s="255"/>
      <c r="OP261" s="255"/>
      <c r="OQ261" s="255"/>
      <c r="OR261" s="255"/>
      <c r="OS261" s="255"/>
      <c r="OT261" s="255"/>
      <c r="OU261" s="255"/>
      <c r="OV261" s="255"/>
      <c r="OW261" s="255"/>
      <c r="OX261" s="255"/>
      <c r="OY261" s="255"/>
      <c r="OZ261" s="255"/>
      <c r="PA261" s="255"/>
      <c r="PB261" s="255"/>
      <c r="PC261" s="255"/>
      <c r="PD261" s="255"/>
      <c r="PE261" s="255"/>
      <c r="PF261" s="255"/>
      <c r="PG261" s="255"/>
      <c r="PH261" s="255"/>
      <c r="PI261" s="255"/>
      <c r="PJ261" s="255"/>
      <c r="PK261" s="255"/>
      <c r="PL261" s="255"/>
      <c r="PM261" s="255"/>
      <c r="PN261" s="255"/>
      <c r="PO261" s="255"/>
      <c r="PP261" s="255"/>
      <c r="PQ261" s="255"/>
      <c r="PR261" s="255"/>
      <c r="PS261" s="255"/>
      <c r="PT261" s="255"/>
      <c r="PU261" s="255"/>
      <c r="PV261" s="255"/>
      <c r="PW261" s="255"/>
      <c r="PX261" s="255"/>
      <c r="PY261" s="255"/>
      <c r="PZ261" s="255"/>
      <c r="QA261" s="255"/>
      <c r="QB261" s="255"/>
      <c r="QC261" s="255"/>
      <c r="QD261" s="255"/>
      <c r="QE261" s="255"/>
      <c r="QF261" s="255"/>
      <c r="QG261" s="255"/>
      <c r="QH261" s="255"/>
      <c r="QI261" s="255"/>
      <c r="QJ261" s="255"/>
      <c r="QK261" s="255"/>
      <c r="QL261" s="255"/>
      <c r="QM261" s="255"/>
      <c r="QN261" s="255"/>
      <c r="QO261" s="255"/>
      <c r="QP261" s="255"/>
      <c r="QQ261" s="255"/>
      <c r="QR261" s="255"/>
      <c r="QS261" s="255"/>
      <c r="QT261" s="255"/>
      <c r="QU261" s="255"/>
      <c r="QV261" s="255"/>
      <c r="QW261" s="255"/>
      <c r="QX261" s="255"/>
      <c r="QY261" s="255"/>
      <c r="QZ261" s="255"/>
      <c r="RA261" s="255"/>
      <c r="RB261" s="255"/>
      <c r="RC261" s="255"/>
      <c r="RD261" s="255"/>
      <c r="RE261" s="255"/>
      <c r="RF261" s="255"/>
      <c r="RG261" s="255"/>
      <c r="RH261" s="255"/>
      <c r="RI261" s="255"/>
      <c r="RJ261" s="255"/>
      <c r="RK261" s="255"/>
      <c r="RL261" s="255"/>
      <c r="RM261" s="255"/>
      <c r="RN261" s="255"/>
      <c r="RO261" s="255"/>
      <c r="RP261" s="255"/>
      <c r="RQ261" s="255"/>
      <c r="RR261" s="255"/>
      <c r="RS261" s="255"/>
      <c r="RT261" s="255"/>
      <c r="RU261" s="255"/>
      <c r="RV261" s="255"/>
      <c r="RW261" s="255"/>
      <c r="RX261" s="255"/>
      <c r="RY261" s="255"/>
      <c r="RZ261" s="255"/>
      <c r="SA261" s="255"/>
      <c r="SB261" s="255"/>
      <c r="SC261" s="255"/>
      <c r="SD261" s="255"/>
      <c r="SE261" s="255"/>
      <c r="SF261" s="255"/>
      <c r="SG261" s="255"/>
      <c r="SH261" s="255"/>
      <c r="SI261" s="255"/>
      <c r="SJ261" s="255"/>
      <c r="SK261" s="255"/>
      <c r="SL261" s="255"/>
      <c r="SM261" s="255"/>
      <c r="SN261" s="255"/>
      <c r="SO261" s="255"/>
      <c r="SP261" s="255"/>
      <c r="SQ261" s="255"/>
      <c r="SR261" s="255"/>
      <c r="SS261" s="255"/>
      <c r="ST261" s="255"/>
      <c r="SU261" s="255"/>
      <c r="SV261" s="255"/>
      <c r="SW261" s="255"/>
      <c r="SX261" s="255"/>
      <c r="SY261" s="255"/>
      <c r="SZ261" s="255"/>
      <c r="TA261" s="255"/>
      <c r="TB261" s="255"/>
      <c r="TC261" s="255"/>
      <c r="TD261" s="255"/>
      <c r="TE261" s="255"/>
      <c r="TF261" s="255"/>
      <c r="TG261" s="255"/>
      <c r="TH261" s="255"/>
      <c r="TI261" s="255"/>
      <c r="TJ261" s="255"/>
      <c r="TK261" s="255"/>
      <c r="TL261" s="255"/>
      <c r="TM261" s="255"/>
      <c r="TN261" s="255"/>
      <c r="TO261" s="255"/>
      <c r="TP261" s="255"/>
      <c r="TQ261" s="255"/>
      <c r="TR261" s="255"/>
      <c r="TS261" s="255"/>
      <c r="TT261" s="255"/>
      <c r="TU261" s="255"/>
      <c r="TV261" s="255"/>
      <c r="TW261" s="255"/>
      <c r="TX261" s="255"/>
      <c r="TY261" s="255"/>
      <c r="TZ261" s="255"/>
      <c r="UA261" s="255"/>
      <c r="UB261" s="255"/>
      <c r="UC261" s="255"/>
      <c r="UD261" s="255"/>
      <c r="UE261" s="255"/>
      <c r="UF261" s="255"/>
      <c r="UG261" s="255"/>
      <c r="UH261" s="255"/>
      <c r="UI261" s="255"/>
      <c r="UJ261" s="255"/>
      <c r="UK261" s="255"/>
      <c r="UL261" s="255"/>
      <c r="UM261" s="255"/>
      <c r="UN261" s="255"/>
      <c r="UO261" s="255"/>
      <c r="UP261" s="255"/>
      <c r="UQ261" s="255"/>
      <c r="UR261" s="255"/>
      <c r="US261" s="255"/>
      <c r="UT261" s="255"/>
      <c r="UU261" s="255"/>
      <c r="UV261" s="255"/>
      <c r="UW261" s="255"/>
      <c r="UX261" s="255"/>
      <c r="UY261" s="255"/>
      <c r="UZ261" s="255"/>
      <c r="VA261" s="255"/>
      <c r="VB261" s="255"/>
      <c r="VC261" s="255"/>
      <c r="VD261" s="255"/>
      <c r="VE261" s="255"/>
      <c r="VF261" s="255"/>
      <c r="VG261" s="255"/>
      <c r="VH261" s="255"/>
      <c r="VI261" s="255"/>
      <c r="VJ261" s="255"/>
      <c r="VK261" s="255"/>
      <c r="VL261" s="255"/>
      <c r="VM261" s="255"/>
      <c r="VN261" s="255"/>
      <c r="VO261" s="255"/>
      <c r="VP261" s="255"/>
      <c r="VQ261" s="255"/>
      <c r="VR261" s="255"/>
      <c r="VS261" s="255"/>
      <c r="VT261" s="255"/>
      <c r="VU261" s="255"/>
      <c r="VV261" s="255"/>
      <c r="VW261" s="255"/>
      <c r="VX261" s="255"/>
      <c r="VY261" s="255"/>
      <c r="VZ261" s="255"/>
      <c r="WA261" s="255"/>
      <c r="WB261" s="255"/>
      <c r="WC261" s="255"/>
      <c r="WD261" s="255"/>
      <c r="WE261" s="255"/>
      <c r="WF261" s="255"/>
      <c r="WG261" s="255"/>
      <c r="WH261" s="255"/>
      <c r="WI261" s="255"/>
      <c r="WJ261" s="255"/>
      <c r="WK261" s="255"/>
      <c r="WL261" s="255"/>
      <c r="WM261" s="255"/>
      <c r="WN261" s="255"/>
      <c r="WO261" s="255"/>
      <c r="WP261" s="255"/>
      <c r="WQ261" s="255"/>
      <c r="WR261" s="255"/>
      <c r="WS261" s="255"/>
      <c r="WT261" s="255"/>
      <c r="WU261" s="255"/>
      <c r="WV261" s="255"/>
      <c r="WW261" s="255"/>
      <c r="WX261" s="255"/>
      <c r="WY261" s="255"/>
      <c r="WZ261" s="255"/>
      <c r="XA261" s="255"/>
      <c r="XB261" s="255"/>
      <c r="XC261" s="255"/>
      <c r="XD261" s="255"/>
      <c r="XE261" s="255"/>
      <c r="XF261" s="255"/>
      <c r="XG261" s="255"/>
      <c r="XH261" s="255"/>
      <c r="XI261" s="255"/>
      <c r="XJ261" s="255"/>
      <c r="XK261" s="255"/>
      <c r="XL261" s="255"/>
      <c r="XM261" s="255"/>
      <c r="XN261" s="255"/>
      <c r="XO261" s="255"/>
      <c r="XP261" s="255"/>
      <c r="XQ261" s="255"/>
      <c r="XR261" s="255"/>
      <c r="XS261" s="255"/>
      <c r="XT261" s="255"/>
      <c r="XU261" s="255"/>
      <c r="XV261" s="255"/>
      <c r="XW261" s="255"/>
      <c r="XX261" s="255"/>
      <c r="XY261" s="255"/>
      <c r="XZ261" s="255"/>
      <c r="YA261" s="255"/>
      <c r="YB261" s="255"/>
      <c r="YC261" s="255"/>
      <c r="YD261" s="255"/>
      <c r="YE261" s="255"/>
      <c r="YF261" s="255"/>
      <c r="YG261" s="255"/>
      <c r="YH261" s="255"/>
      <c r="YI261" s="255"/>
      <c r="YJ261" s="255"/>
      <c r="YK261" s="255"/>
      <c r="YL261" s="255"/>
      <c r="YM261" s="255"/>
      <c r="YN261" s="255"/>
      <c r="YO261" s="255"/>
      <c r="YP261" s="255"/>
      <c r="YQ261" s="255"/>
      <c r="YR261" s="255"/>
      <c r="YS261" s="255"/>
      <c r="YT261" s="255"/>
      <c r="YU261" s="255"/>
      <c r="YV261" s="255"/>
      <c r="YW261" s="255"/>
      <c r="YX261" s="255"/>
      <c r="YY261" s="255"/>
      <c r="YZ261" s="255"/>
      <c r="ZA261" s="255"/>
      <c r="ZB261" s="255"/>
      <c r="ZC261" s="255"/>
      <c r="ZD261" s="255"/>
      <c r="ZE261" s="255"/>
      <c r="ZF261" s="255"/>
      <c r="ZG261" s="255"/>
      <c r="ZH261" s="255"/>
      <c r="ZI261" s="255"/>
      <c r="ZJ261" s="255"/>
      <c r="ZK261" s="255"/>
      <c r="ZL261" s="255"/>
      <c r="ZM261" s="255"/>
      <c r="ZN261" s="255"/>
      <c r="ZO261" s="255"/>
      <c r="ZP261" s="255"/>
      <c r="ZQ261" s="255"/>
      <c r="ZR261" s="255"/>
      <c r="ZS261" s="255"/>
      <c r="ZT261" s="255"/>
      <c r="ZU261" s="255"/>
      <c r="ZV261" s="255"/>
      <c r="ZW261" s="255"/>
      <c r="ZX261" s="255"/>
      <c r="ZY261" s="255"/>
      <c r="ZZ261" s="255"/>
      <c r="AAA261" s="255"/>
      <c r="AAB261" s="255"/>
      <c r="AAC261" s="255"/>
      <c r="AAD261" s="255"/>
      <c r="AAE261" s="255"/>
      <c r="AAF261" s="255"/>
      <c r="AAG261" s="255"/>
      <c r="AAH261" s="255"/>
      <c r="AAI261" s="255"/>
      <c r="AAJ261" s="255"/>
      <c r="AAK261" s="255"/>
      <c r="AAL261" s="255"/>
      <c r="AAM261" s="255"/>
      <c r="AAN261" s="255"/>
      <c r="AAO261" s="255"/>
      <c r="AAP261" s="255"/>
      <c r="AAQ261" s="255"/>
      <c r="AAR261" s="255"/>
      <c r="AAS261" s="255"/>
      <c r="AAT261" s="255"/>
      <c r="AAU261" s="255"/>
      <c r="AAV261" s="255"/>
      <c r="AAW261" s="255"/>
      <c r="AAX261" s="255"/>
      <c r="AAY261" s="255"/>
      <c r="AAZ261" s="255"/>
      <c r="ABA261" s="255"/>
      <c r="ABB261" s="255"/>
      <c r="ABC261" s="255"/>
      <c r="ABD261" s="255"/>
      <c r="ABE261" s="255"/>
      <c r="ABF261" s="255"/>
      <c r="ABG261" s="255"/>
      <c r="ABH261" s="255"/>
      <c r="ABI261" s="255"/>
      <c r="ABJ261" s="255"/>
      <c r="ABK261" s="255"/>
      <c r="ABL261" s="255"/>
      <c r="ABM261" s="255"/>
      <c r="ABN261" s="255"/>
      <c r="ABO261" s="255"/>
      <c r="ABP261" s="255"/>
      <c r="ABQ261" s="255"/>
      <c r="ABR261" s="255"/>
      <c r="ABS261" s="255"/>
      <c r="ABT261" s="255"/>
      <c r="ABU261" s="255"/>
      <c r="ABV261" s="255"/>
      <c r="ABW261" s="255"/>
      <c r="ABX261" s="255"/>
      <c r="ABY261" s="255"/>
      <c r="ABZ261" s="255"/>
      <c r="ACA261" s="255"/>
      <c r="ACB261" s="255"/>
      <c r="ACC261" s="255"/>
      <c r="ACD261" s="255"/>
      <c r="ACE261" s="255"/>
      <c r="ACF261" s="255"/>
      <c r="ACG261" s="255"/>
      <c r="ACH261" s="255"/>
      <c r="ACI261" s="255"/>
      <c r="ACJ261" s="255"/>
      <c r="ACK261" s="255"/>
      <c r="ACL261" s="255"/>
      <c r="ACM261" s="255"/>
      <c r="ACN261" s="255"/>
      <c r="ACO261" s="255"/>
      <c r="ACP261" s="255"/>
      <c r="ACQ261" s="255"/>
      <c r="ACR261" s="255"/>
      <c r="ACS261" s="255"/>
      <c r="ACT261" s="255"/>
      <c r="ACU261" s="255"/>
      <c r="ACV261" s="255"/>
      <c r="ACW261" s="255"/>
      <c r="ACX261" s="255"/>
      <c r="ACY261" s="255"/>
      <c r="ACZ261" s="255"/>
      <c r="ADA261" s="255"/>
      <c r="ADB261" s="255"/>
      <c r="ADC261" s="255"/>
      <c r="ADD261" s="255"/>
      <c r="ADE261" s="255"/>
      <c r="ADF261" s="255"/>
      <c r="ADG261" s="255"/>
      <c r="ADH261" s="255"/>
      <c r="ADI261" s="255"/>
      <c r="ADJ261" s="255"/>
      <c r="ADK261" s="255"/>
      <c r="ADL261" s="255"/>
      <c r="ADM261" s="255"/>
      <c r="ADN261" s="255"/>
      <c r="ADO261" s="255"/>
      <c r="ADP261" s="255"/>
      <c r="ADQ261" s="255"/>
      <c r="ADR261" s="255"/>
      <c r="ADS261" s="255"/>
      <c r="ADT261" s="255"/>
      <c r="ADU261" s="255"/>
      <c r="ADV261" s="255"/>
      <c r="ADW261" s="255"/>
      <c r="ADX261" s="255"/>
      <c r="ADY261" s="255"/>
      <c r="ADZ261" s="255"/>
      <c r="AEA261" s="255"/>
      <c r="AEB261" s="255"/>
      <c r="AEC261" s="255"/>
      <c r="AED261" s="255"/>
      <c r="AEE261" s="255"/>
      <c r="AEF261" s="255"/>
      <c r="AEG261" s="255"/>
      <c r="AEH261" s="255"/>
      <c r="AEI261" s="255"/>
      <c r="AEJ261" s="255"/>
      <c r="AEK261" s="255"/>
      <c r="AEL261" s="255"/>
      <c r="AEM261" s="255"/>
      <c r="AEN261" s="255"/>
      <c r="AEO261" s="255"/>
      <c r="AEP261" s="255"/>
      <c r="AEQ261" s="255"/>
      <c r="AER261" s="255"/>
      <c r="AES261" s="255"/>
      <c r="AET261" s="255"/>
      <c r="AEU261" s="255"/>
      <c r="AEV261" s="255"/>
      <c r="AEW261" s="255"/>
      <c r="AEX261" s="255"/>
      <c r="AEY261" s="255"/>
      <c r="AEZ261" s="255"/>
      <c r="AFA261" s="255"/>
      <c r="AFB261" s="255"/>
      <c r="AFC261" s="255"/>
      <c r="AFD261" s="255"/>
      <c r="AFE261" s="255"/>
      <c r="AFF261" s="255"/>
      <c r="AFG261" s="255"/>
      <c r="AFH261" s="255"/>
      <c r="AFI261" s="255"/>
      <c r="AFJ261" s="255"/>
      <c r="AFK261" s="255"/>
      <c r="AFL261" s="255"/>
      <c r="AFM261" s="255"/>
      <c r="AFN261" s="255"/>
      <c r="AFO261" s="255"/>
      <c r="AFP261" s="255"/>
      <c r="AFQ261" s="255"/>
      <c r="AFR261" s="255"/>
      <c r="AFS261" s="255"/>
      <c r="AFT261" s="255"/>
      <c r="AFU261" s="255"/>
      <c r="AFV261" s="255"/>
      <c r="AFW261" s="255"/>
      <c r="AFX261" s="255"/>
      <c r="AFY261" s="255"/>
      <c r="AFZ261" s="255"/>
      <c r="AGA261" s="255"/>
      <c r="AGB261" s="255"/>
      <c r="AGC261" s="255"/>
      <c r="AGD261" s="255"/>
      <c r="AGE261" s="255"/>
      <c r="AGF261" s="255"/>
      <c r="AGG261" s="255"/>
      <c r="AGH261" s="255"/>
      <c r="AGI261" s="255"/>
      <c r="AGJ261" s="255"/>
      <c r="AGK261" s="255"/>
      <c r="AGL261" s="255"/>
      <c r="AGM261" s="255"/>
      <c r="AGN261" s="255"/>
      <c r="AGO261" s="255"/>
      <c r="AGP261" s="255"/>
      <c r="AGQ261" s="255"/>
      <c r="AGR261" s="255"/>
      <c r="AGS261" s="255"/>
      <c r="AGT261" s="255"/>
      <c r="AGU261" s="255"/>
      <c r="AGV261" s="255"/>
      <c r="AGW261" s="255"/>
      <c r="AGX261" s="255"/>
      <c r="AGY261" s="255"/>
      <c r="AGZ261" s="255"/>
      <c r="AHA261" s="255"/>
      <c r="AHB261" s="255"/>
      <c r="AHC261" s="255"/>
      <c r="AHD261" s="255"/>
      <c r="AHE261" s="255"/>
      <c r="AHF261" s="255"/>
      <c r="AHG261" s="255"/>
      <c r="AHH261" s="255"/>
      <c r="AHI261" s="255"/>
      <c r="AHJ261" s="255"/>
      <c r="AHK261" s="255"/>
      <c r="AHL261" s="255"/>
      <c r="AHM261" s="255"/>
      <c r="AHN261" s="255"/>
      <c r="AHO261" s="255"/>
      <c r="AHP261" s="255"/>
      <c r="AHQ261" s="255"/>
      <c r="AHR261" s="255"/>
      <c r="AHS261" s="255"/>
      <c r="AHT261" s="255"/>
      <c r="AHU261" s="255"/>
      <c r="AHV261" s="255"/>
      <c r="AHW261" s="255"/>
      <c r="AHX261" s="255"/>
      <c r="AHY261" s="255"/>
      <c r="AHZ261" s="255"/>
      <c r="AIA261" s="255"/>
      <c r="AIB261" s="255"/>
      <c r="AIC261" s="255"/>
      <c r="AID261" s="255"/>
      <c r="AIE261" s="255"/>
      <c r="AIF261" s="255"/>
      <c r="AIG261" s="255"/>
      <c r="AIH261" s="255"/>
      <c r="AII261" s="255"/>
      <c r="AIJ261" s="255"/>
      <c r="AIK261" s="255"/>
      <c r="AIL261" s="255"/>
      <c r="AIM261" s="255"/>
      <c r="AIN261" s="255"/>
      <c r="AIO261" s="255"/>
      <c r="AIP261" s="255"/>
      <c r="AIQ261" s="255"/>
      <c r="AIR261" s="255"/>
      <c r="AIS261" s="255"/>
      <c r="AIT261" s="255"/>
      <c r="AIU261" s="255"/>
      <c r="AIV261" s="255"/>
      <c r="AIW261" s="255"/>
      <c r="AIX261" s="255"/>
      <c r="AIY261" s="255"/>
      <c r="AIZ261" s="255"/>
      <c r="AJA261" s="255"/>
      <c r="AJB261" s="255"/>
      <c r="AJC261" s="255"/>
      <c r="AJD261" s="255"/>
      <c r="AJE261" s="255"/>
      <c r="AJF261" s="255"/>
      <c r="AJG261" s="255"/>
      <c r="AJH261" s="255"/>
      <c r="AJI261" s="255"/>
      <c r="AJJ261" s="255"/>
      <c r="AJK261" s="255"/>
      <c r="AJL261" s="255"/>
      <c r="AJM261" s="255"/>
      <c r="AJN261" s="255"/>
      <c r="AJO261" s="255"/>
      <c r="AJP261" s="255"/>
      <c r="AJQ261" s="255"/>
      <c r="AJR261" s="255"/>
      <c r="AJS261" s="255"/>
      <c r="AJT261" s="255"/>
      <c r="AJU261" s="255"/>
      <c r="AJV261" s="255"/>
      <c r="AJW261" s="255"/>
      <c r="AJX261" s="255"/>
      <c r="AJY261" s="255"/>
      <c r="AJZ261" s="255"/>
      <c r="AKA261" s="255"/>
      <c r="AKB261" s="255"/>
      <c r="AKC261" s="255"/>
      <c r="AKD261" s="255"/>
      <c r="AKE261" s="255"/>
      <c r="AKF261" s="255"/>
      <c r="AKG261" s="255"/>
      <c r="AKH261" s="255"/>
      <c r="AKI261" s="255"/>
      <c r="AKJ261" s="255"/>
      <c r="AKK261" s="255"/>
      <c r="AKL261" s="255"/>
      <c r="AKM261" s="255"/>
      <c r="AKN261" s="255"/>
      <c r="AKO261" s="255"/>
      <c r="AKP261" s="255"/>
      <c r="AKQ261" s="255"/>
      <c r="AKR261" s="255"/>
      <c r="AKS261" s="255"/>
      <c r="AKT261" s="255"/>
      <c r="AKU261" s="255"/>
      <c r="AKV261" s="255"/>
      <c r="AKW261" s="255"/>
      <c r="AKX261" s="255"/>
      <c r="AKY261" s="255"/>
      <c r="AKZ261" s="255"/>
      <c r="ALA261" s="255"/>
      <c r="ALB261" s="255"/>
      <c r="ALC261" s="255"/>
      <c r="ALD261" s="255"/>
      <c r="ALE261" s="255"/>
    </row>
    <row r="262" spans="1:994" s="298" customFormat="1">
      <c r="A262" s="157" t="s">
        <v>366</v>
      </c>
      <c r="B262" s="158" t="s">
        <v>401</v>
      </c>
      <c r="C262" s="157"/>
      <c r="D262" s="159" t="s">
        <v>402</v>
      </c>
      <c r="E262" s="159"/>
      <c r="F262" s="157"/>
      <c r="G262" s="385">
        <v>1</v>
      </c>
      <c r="H262" s="158"/>
      <c r="I262" s="296">
        <f t="shared" si="39"/>
        <v>40</v>
      </c>
      <c r="J262" s="297">
        <f t="shared" si="40"/>
        <v>49.2</v>
      </c>
      <c r="K262" s="255"/>
      <c r="L262" s="255">
        <v>1</v>
      </c>
      <c r="M262" s="255">
        <f t="shared" si="32"/>
        <v>0</v>
      </c>
      <c r="N262" s="255">
        <f t="shared" si="36"/>
        <v>40</v>
      </c>
      <c r="O262" s="255">
        <f t="shared" si="31"/>
        <v>40</v>
      </c>
      <c r="P262" s="255"/>
      <c r="Q262" s="385"/>
      <c r="R262" s="385"/>
      <c r="S262" s="549"/>
      <c r="T262" s="549"/>
      <c r="U262" s="549"/>
      <c r="V262" s="549"/>
      <c r="W262" s="549"/>
      <c r="X262" s="549"/>
      <c r="Y262" s="549"/>
      <c r="Z262" s="549"/>
      <c r="AA262" s="549"/>
      <c r="AB262" s="549"/>
      <c r="AC262" s="549"/>
      <c r="AD262" s="549"/>
      <c r="AE262" s="549"/>
      <c r="AF262" s="549"/>
      <c r="AG262" s="549"/>
      <c r="AH262" s="255"/>
      <c r="AI262" s="255"/>
      <c r="AJ262" s="255"/>
      <c r="AK262" s="255"/>
      <c r="AL262" s="255"/>
      <c r="AM262" s="255"/>
      <c r="AN262" s="255"/>
      <c r="AO262" s="255"/>
      <c r="AP262" s="255"/>
      <c r="AQ262" s="255"/>
      <c r="AR262" s="255"/>
      <c r="AS262" s="255"/>
      <c r="AT262" s="255"/>
      <c r="AU262" s="255"/>
      <c r="AV262" s="255"/>
      <c r="AW262" s="255"/>
      <c r="AX262" s="255"/>
      <c r="AY262" s="255"/>
      <c r="AZ262" s="255"/>
      <c r="BA262" s="255"/>
      <c r="BB262" s="255"/>
      <c r="BC262" s="255"/>
      <c r="BD262" s="255"/>
      <c r="BE262" s="255"/>
      <c r="BF262" s="255"/>
      <c r="BG262" s="255"/>
      <c r="BH262" s="255"/>
      <c r="BI262" s="255"/>
      <c r="BJ262" s="255"/>
      <c r="BK262" s="255"/>
      <c r="BL262" s="255"/>
      <c r="BM262" s="255"/>
      <c r="BN262" s="255"/>
      <c r="BO262" s="255"/>
      <c r="BP262" s="255"/>
      <c r="BQ262" s="255"/>
      <c r="BR262" s="255"/>
      <c r="BS262" s="255"/>
      <c r="BT262" s="255"/>
      <c r="BU262" s="255"/>
      <c r="BV262" s="255"/>
      <c r="BW262" s="255"/>
      <c r="BX262" s="255"/>
      <c r="BY262" s="255"/>
      <c r="BZ262" s="255"/>
      <c r="CA262" s="255"/>
      <c r="CB262" s="255"/>
      <c r="CC262" s="255"/>
      <c r="CD262" s="255"/>
      <c r="CE262" s="255"/>
      <c r="CF262" s="255"/>
      <c r="CG262" s="255"/>
      <c r="CH262" s="255"/>
      <c r="CI262" s="255"/>
      <c r="CJ262" s="255"/>
      <c r="CK262" s="255"/>
      <c r="CL262" s="255"/>
      <c r="CM262" s="255"/>
      <c r="CN262" s="255"/>
      <c r="CO262" s="255"/>
      <c r="CP262" s="255"/>
      <c r="CQ262" s="255"/>
      <c r="CR262" s="255"/>
      <c r="CS262" s="255"/>
      <c r="CT262" s="255"/>
      <c r="CU262" s="255"/>
      <c r="CV262" s="255"/>
      <c r="CW262" s="255"/>
      <c r="CX262" s="255"/>
      <c r="CY262" s="255"/>
      <c r="CZ262" s="255"/>
      <c r="DA262" s="255"/>
      <c r="DB262" s="255"/>
      <c r="DC262" s="255"/>
      <c r="DD262" s="255"/>
      <c r="DE262" s="255"/>
      <c r="DF262" s="255"/>
      <c r="DG262" s="255"/>
      <c r="DH262" s="255"/>
      <c r="DI262" s="255"/>
      <c r="DJ262" s="255"/>
      <c r="DK262" s="255"/>
      <c r="DL262" s="255"/>
      <c r="DM262" s="255"/>
      <c r="DN262" s="255"/>
      <c r="DO262" s="255"/>
      <c r="DP262" s="255"/>
      <c r="DQ262" s="255"/>
      <c r="DR262" s="255"/>
      <c r="DS262" s="255"/>
      <c r="DT262" s="255"/>
      <c r="DU262" s="255"/>
      <c r="DV262" s="255"/>
      <c r="DW262" s="255"/>
      <c r="DX262" s="255"/>
      <c r="DY262" s="255"/>
      <c r="DZ262" s="255"/>
      <c r="EA262" s="255"/>
      <c r="EB262" s="255"/>
      <c r="EC262" s="255"/>
      <c r="ED262" s="255"/>
      <c r="EE262" s="255"/>
      <c r="EF262" s="255"/>
      <c r="EG262" s="255"/>
      <c r="EH262" s="255"/>
      <c r="EI262" s="255"/>
      <c r="EJ262" s="255"/>
      <c r="EK262" s="255"/>
      <c r="EL262" s="255"/>
      <c r="EM262" s="255"/>
      <c r="EN262" s="255"/>
      <c r="EO262" s="255"/>
      <c r="EP262" s="255"/>
      <c r="EQ262" s="255"/>
      <c r="ER262" s="255"/>
      <c r="ES262" s="255"/>
      <c r="ET262" s="255"/>
      <c r="EU262" s="255"/>
      <c r="EV262" s="255"/>
      <c r="EW262" s="255"/>
      <c r="EX262" s="255"/>
      <c r="EY262" s="255"/>
      <c r="EZ262" s="255"/>
      <c r="FA262" s="255"/>
      <c r="FB262" s="255"/>
      <c r="FC262" s="255"/>
      <c r="FD262" s="255"/>
      <c r="FE262" s="255"/>
      <c r="FF262" s="255"/>
      <c r="FG262" s="255"/>
      <c r="FH262" s="255"/>
      <c r="FI262" s="255"/>
      <c r="FJ262" s="255"/>
      <c r="FK262" s="255"/>
      <c r="FL262" s="255"/>
      <c r="FM262" s="255"/>
      <c r="FN262" s="255"/>
      <c r="FO262" s="255"/>
      <c r="FP262" s="255"/>
      <c r="FQ262" s="255"/>
      <c r="FR262" s="255"/>
      <c r="FS262" s="255"/>
      <c r="FT262" s="255"/>
      <c r="FU262" s="255"/>
      <c r="FV262" s="255"/>
      <c r="FW262" s="255"/>
      <c r="FX262" s="255"/>
      <c r="FY262" s="255"/>
      <c r="FZ262" s="255"/>
      <c r="GA262" s="255"/>
      <c r="GB262" s="255"/>
      <c r="GC262" s="255"/>
      <c r="GD262" s="255"/>
      <c r="GE262" s="255"/>
      <c r="GF262" s="255"/>
      <c r="GG262" s="255"/>
      <c r="GH262" s="255"/>
      <c r="GI262" s="255"/>
      <c r="GJ262" s="255"/>
      <c r="GK262" s="255"/>
      <c r="GL262" s="255"/>
      <c r="GM262" s="255"/>
      <c r="GN262" s="255"/>
      <c r="GO262" s="255"/>
      <c r="GP262" s="255"/>
      <c r="GQ262" s="255"/>
      <c r="GR262" s="255"/>
      <c r="GS262" s="255"/>
      <c r="GT262" s="255"/>
      <c r="GU262" s="255"/>
      <c r="GV262" s="255"/>
      <c r="GW262" s="255"/>
      <c r="GX262" s="255"/>
      <c r="GY262" s="255"/>
      <c r="GZ262" s="255"/>
      <c r="HA262" s="255"/>
      <c r="HB262" s="255"/>
      <c r="HC262" s="255"/>
      <c r="HD262" s="255"/>
      <c r="HE262" s="255"/>
      <c r="HF262" s="255"/>
      <c r="HG262" s="255"/>
      <c r="HH262" s="255"/>
      <c r="HI262" s="255"/>
      <c r="HJ262" s="255"/>
      <c r="HK262" s="255"/>
      <c r="HL262" s="255"/>
      <c r="HM262" s="255"/>
      <c r="HN262" s="255"/>
      <c r="HO262" s="255"/>
      <c r="HP262" s="255"/>
      <c r="HQ262" s="255"/>
      <c r="HR262" s="255"/>
      <c r="HS262" s="255"/>
      <c r="HT262" s="255"/>
      <c r="HU262" s="255"/>
      <c r="HV262" s="255"/>
      <c r="HW262" s="255"/>
      <c r="HX262" s="255"/>
      <c r="HY262" s="255"/>
      <c r="HZ262" s="255"/>
      <c r="IA262" s="255"/>
      <c r="IB262" s="255"/>
      <c r="IC262" s="255"/>
      <c r="ID262" s="255"/>
      <c r="IE262" s="255"/>
      <c r="IF262" s="255"/>
      <c r="IG262" s="255"/>
      <c r="IH262" s="255"/>
      <c r="II262" s="255"/>
      <c r="IJ262" s="255"/>
      <c r="IK262" s="255"/>
      <c r="IL262" s="255"/>
      <c r="IM262" s="255"/>
      <c r="IN262" s="255"/>
      <c r="IO262" s="255"/>
      <c r="IP262" s="255"/>
      <c r="IQ262" s="255"/>
      <c r="IR262" s="255"/>
      <c r="IS262" s="255"/>
      <c r="IT262" s="255"/>
      <c r="IU262" s="255"/>
      <c r="IV262" s="255"/>
      <c r="IW262" s="255"/>
      <c r="IX262" s="255"/>
      <c r="IY262" s="255"/>
      <c r="IZ262" s="255"/>
      <c r="JA262" s="255"/>
      <c r="JB262" s="255"/>
      <c r="JC262" s="255"/>
      <c r="JD262" s="255"/>
      <c r="JE262" s="255"/>
      <c r="JF262" s="255"/>
      <c r="JG262" s="255"/>
      <c r="JH262" s="255"/>
      <c r="JI262" s="255"/>
      <c r="JJ262" s="255"/>
      <c r="JK262" s="255"/>
      <c r="JL262" s="255"/>
      <c r="JM262" s="255"/>
      <c r="JN262" s="255"/>
      <c r="JO262" s="255"/>
      <c r="JP262" s="255"/>
      <c r="JQ262" s="255"/>
      <c r="JR262" s="255"/>
      <c r="JS262" s="255"/>
      <c r="JT262" s="255"/>
      <c r="JU262" s="255"/>
      <c r="JV262" s="255"/>
      <c r="JW262" s="255"/>
      <c r="JX262" s="255"/>
      <c r="JY262" s="255"/>
      <c r="JZ262" s="255"/>
      <c r="KA262" s="255"/>
      <c r="KB262" s="255"/>
      <c r="KC262" s="255"/>
      <c r="KD262" s="255"/>
      <c r="KE262" s="255"/>
      <c r="KF262" s="255"/>
      <c r="KG262" s="255"/>
      <c r="KH262" s="255"/>
      <c r="KI262" s="255"/>
      <c r="KJ262" s="255"/>
      <c r="KK262" s="255"/>
      <c r="KL262" s="255"/>
      <c r="KM262" s="255"/>
      <c r="KN262" s="255"/>
      <c r="KO262" s="255"/>
      <c r="KP262" s="255"/>
      <c r="KQ262" s="255"/>
      <c r="KR262" s="255"/>
      <c r="KS262" s="255"/>
      <c r="KT262" s="255"/>
      <c r="KU262" s="255"/>
      <c r="KV262" s="255"/>
      <c r="KW262" s="255"/>
      <c r="KX262" s="255"/>
      <c r="KY262" s="255"/>
      <c r="KZ262" s="255"/>
      <c r="LA262" s="255"/>
      <c r="LB262" s="255"/>
      <c r="LC262" s="255"/>
      <c r="LD262" s="255"/>
      <c r="LE262" s="255"/>
      <c r="LF262" s="255"/>
      <c r="LG262" s="255"/>
      <c r="LH262" s="255"/>
      <c r="LI262" s="255"/>
      <c r="LJ262" s="255"/>
      <c r="LK262" s="255"/>
      <c r="LL262" s="255"/>
      <c r="LM262" s="255"/>
      <c r="LN262" s="255"/>
      <c r="LO262" s="255"/>
      <c r="LP262" s="255"/>
      <c r="LQ262" s="255"/>
      <c r="LR262" s="255"/>
      <c r="LS262" s="255"/>
      <c r="LT262" s="255"/>
      <c r="LU262" s="255"/>
      <c r="LV262" s="255"/>
      <c r="LW262" s="255"/>
      <c r="LX262" s="255"/>
      <c r="LY262" s="255"/>
      <c r="LZ262" s="255"/>
      <c r="MA262" s="255"/>
      <c r="MB262" s="255"/>
      <c r="MC262" s="255"/>
      <c r="MD262" s="255"/>
      <c r="ME262" s="255"/>
      <c r="MF262" s="255"/>
      <c r="MG262" s="255"/>
      <c r="MH262" s="255"/>
      <c r="MI262" s="255"/>
      <c r="MJ262" s="255"/>
      <c r="MK262" s="255"/>
      <c r="ML262" s="255"/>
      <c r="MM262" s="255"/>
      <c r="MN262" s="255"/>
      <c r="MO262" s="255"/>
      <c r="MP262" s="255"/>
      <c r="MQ262" s="255"/>
      <c r="MR262" s="255"/>
      <c r="MS262" s="255"/>
      <c r="MT262" s="255"/>
      <c r="MU262" s="255"/>
      <c r="MV262" s="255"/>
      <c r="MW262" s="255"/>
      <c r="MX262" s="255"/>
      <c r="MY262" s="255"/>
      <c r="MZ262" s="255"/>
      <c r="NA262" s="255"/>
      <c r="NB262" s="255"/>
      <c r="NC262" s="255"/>
      <c r="ND262" s="255"/>
      <c r="NE262" s="255"/>
      <c r="NF262" s="255"/>
      <c r="NG262" s="255"/>
      <c r="NH262" s="255"/>
      <c r="NI262" s="255"/>
      <c r="NJ262" s="255"/>
      <c r="NK262" s="255"/>
      <c r="NL262" s="255"/>
      <c r="NM262" s="255"/>
      <c r="NN262" s="255"/>
      <c r="NO262" s="255"/>
      <c r="NP262" s="255"/>
      <c r="NQ262" s="255"/>
      <c r="NR262" s="255"/>
      <c r="NS262" s="255"/>
      <c r="NT262" s="255"/>
      <c r="NU262" s="255"/>
      <c r="NV262" s="255"/>
      <c r="NW262" s="255"/>
      <c r="NX262" s="255"/>
      <c r="NY262" s="255"/>
      <c r="NZ262" s="255"/>
      <c r="OA262" s="255"/>
      <c r="OB262" s="255"/>
      <c r="OC262" s="255"/>
      <c r="OD262" s="255"/>
      <c r="OE262" s="255"/>
      <c r="OF262" s="255"/>
      <c r="OG262" s="255"/>
      <c r="OH262" s="255"/>
      <c r="OI262" s="255"/>
      <c r="OJ262" s="255"/>
      <c r="OK262" s="255"/>
      <c r="OL262" s="255"/>
      <c r="OM262" s="255"/>
      <c r="ON262" s="255"/>
      <c r="OO262" s="255"/>
      <c r="OP262" s="255"/>
      <c r="OQ262" s="255"/>
      <c r="OR262" s="255"/>
      <c r="OS262" s="255"/>
      <c r="OT262" s="255"/>
      <c r="OU262" s="255"/>
      <c r="OV262" s="255"/>
      <c r="OW262" s="255"/>
      <c r="OX262" s="255"/>
      <c r="OY262" s="255"/>
      <c r="OZ262" s="255"/>
      <c r="PA262" s="255"/>
      <c r="PB262" s="255"/>
      <c r="PC262" s="255"/>
      <c r="PD262" s="255"/>
      <c r="PE262" s="255"/>
      <c r="PF262" s="255"/>
      <c r="PG262" s="255"/>
      <c r="PH262" s="255"/>
      <c r="PI262" s="255"/>
      <c r="PJ262" s="255"/>
      <c r="PK262" s="255"/>
      <c r="PL262" s="255"/>
      <c r="PM262" s="255"/>
      <c r="PN262" s="255"/>
      <c r="PO262" s="255"/>
      <c r="PP262" s="255"/>
      <c r="PQ262" s="255"/>
      <c r="PR262" s="255"/>
      <c r="PS262" s="255"/>
      <c r="PT262" s="255"/>
      <c r="PU262" s="255"/>
      <c r="PV262" s="255"/>
      <c r="PW262" s="255"/>
      <c r="PX262" s="255"/>
      <c r="PY262" s="255"/>
      <c r="PZ262" s="255"/>
      <c r="QA262" s="255"/>
      <c r="QB262" s="255"/>
      <c r="QC262" s="255"/>
      <c r="QD262" s="255"/>
      <c r="QE262" s="255"/>
      <c r="QF262" s="255"/>
      <c r="QG262" s="255"/>
      <c r="QH262" s="255"/>
      <c r="QI262" s="255"/>
      <c r="QJ262" s="255"/>
      <c r="QK262" s="255"/>
      <c r="QL262" s="255"/>
      <c r="QM262" s="255"/>
      <c r="QN262" s="255"/>
      <c r="QO262" s="255"/>
      <c r="QP262" s="255"/>
      <c r="QQ262" s="255"/>
      <c r="QR262" s="255"/>
      <c r="QS262" s="255"/>
      <c r="QT262" s="255"/>
      <c r="QU262" s="255"/>
      <c r="QV262" s="255"/>
      <c r="QW262" s="255"/>
      <c r="QX262" s="255"/>
      <c r="QY262" s="255"/>
      <c r="QZ262" s="255"/>
      <c r="RA262" s="255"/>
      <c r="RB262" s="255"/>
      <c r="RC262" s="255"/>
      <c r="RD262" s="255"/>
      <c r="RE262" s="255"/>
      <c r="RF262" s="255"/>
      <c r="RG262" s="255"/>
      <c r="RH262" s="255"/>
      <c r="RI262" s="255"/>
      <c r="RJ262" s="255"/>
      <c r="RK262" s="255"/>
      <c r="RL262" s="255"/>
      <c r="RM262" s="255"/>
      <c r="RN262" s="255"/>
      <c r="RO262" s="255"/>
      <c r="RP262" s="255"/>
      <c r="RQ262" s="255"/>
      <c r="RR262" s="255"/>
      <c r="RS262" s="255"/>
      <c r="RT262" s="255"/>
      <c r="RU262" s="255"/>
      <c r="RV262" s="255"/>
      <c r="RW262" s="255"/>
      <c r="RX262" s="255"/>
      <c r="RY262" s="255"/>
      <c r="RZ262" s="255"/>
      <c r="SA262" s="255"/>
      <c r="SB262" s="255"/>
      <c r="SC262" s="255"/>
      <c r="SD262" s="255"/>
      <c r="SE262" s="255"/>
      <c r="SF262" s="255"/>
      <c r="SG262" s="255"/>
      <c r="SH262" s="255"/>
      <c r="SI262" s="255"/>
      <c r="SJ262" s="255"/>
      <c r="SK262" s="255"/>
      <c r="SL262" s="255"/>
      <c r="SM262" s="255"/>
      <c r="SN262" s="255"/>
      <c r="SO262" s="255"/>
      <c r="SP262" s="255"/>
      <c r="SQ262" s="255"/>
      <c r="SR262" s="255"/>
      <c r="SS262" s="255"/>
      <c r="ST262" s="255"/>
      <c r="SU262" s="255"/>
      <c r="SV262" s="255"/>
      <c r="SW262" s="255"/>
      <c r="SX262" s="255"/>
      <c r="SY262" s="255"/>
      <c r="SZ262" s="255"/>
      <c r="TA262" s="255"/>
      <c r="TB262" s="255"/>
      <c r="TC262" s="255"/>
      <c r="TD262" s="255"/>
      <c r="TE262" s="255"/>
      <c r="TF262" s="255"/>
      <c r="TG262" s="255"/>
      <c r="TH262" s="255"/>
      <c r="TI262" s="255"/>
      <c r="TJ262" s="255"/>
      <c r="TK262" s="255"/>
      <c r="TL262" s="255"/>
      <c r="TM262" s="255"/>
      <c r="TN262" s="255"/>
      <c r="TO262" s="255"/>
      <c r="TP262" s="255"/>
      <c r="TQ262" s="255"/>
      <c r="TR262" s="255"/>
      <c r="TS262" s="255"/>
      <c r="TT262" s="255"/>
      <c r="TU262" s="255"/>
      <c r="TV262" s="255"/>
      <c r="TW262" s="255"/>
      <c r="TX262" s="255"/>
      <c r="TY262" s="255"/>
      <c r="TZ262" s="255"/>
      <c r="UA262" s="255"/>
      <c r="UB262" s="255"/>
      <c r="UC262" s="255"/>
      <c r="UD262" s="255"/>
      <c r="UE262" s="255"/>
      <c r="UF262" s="255"/>
      <c r="UG262" s="255"/>
      <c r="UH262" s="255"/>
      <c r="UI262" s="255"/>
      <c r="UJ262" s="255"/>
      <c r="UK262" s="255"/>
      <c r="UL262" s="255"/>
      <c r="UM262" s="255"/>
      <c r="UN262" s="255"/>
      <c r="UO262" s="255"/>
      <c r="UP262" s="255"/>
      <c r="UQ262" s="255"/>
      <c r="UR262" s="255"/>
      <c r="US262" s="255"/>
      <c r="UT262" s="255"/>
      <c r="UU262" s="255"/>
      <c r="UV262" s="255"/>
      <c r="UW262" s="255"/>
      <c r="UX262" s="255"/>
      <c r="UY262" s="255"/>
      <c r="UZ262" s="255"/>
      <c r="VA262" s="255"/>
      <c r="VB262" s="255"/>
      <c r="VC262" s="255"/>
      <c r="VD262" s="255"/>
      <c r="VE262" s="255"/>
      <c r="VF262" s="255"/>
      <c r="VG262" s="255"/>
      <c r="VH262" s="255"/>
      <c r="VI262" s="255"/>
      <c r="VJ262" s="255"/>
      <c r="VK262" s="255"/>
      <c r="VL262" s="255"/>
      <c r="VM262" s="255"/>
      <c r="VN262" s="255"/>
      <c r="VO262" s="255"/>
      <c r="VP262" s="255"/>
      <c r="VQ262" s="255"/>
      <c r="VR262" s="255"/>
      <c r="VS262" s="255"/>
      <c r="VT262" s="255"/>
      <c r="VU262" s="255"/>
      <c r="VV262" s="255"/>
      <c r="VW262" s="255"/>
      <c r="VX262" s="255"/>
      <c r="VY262" s="255"/>
      <c r="VZ262" s="255"/>
      <c r="WA262" s="255"/>
      <c r="WB262" s="255"/>
      <c r="WC262" s="255"/>
      <c r="WD262" s="255"/>
      <c r="WE262" s="255"/>
      <c r="WF262" s="255"/>
      <c r="WG262" s="255"/>
      <c r="WH262" s="255"/>
      <c r="WI262" s="255"/>
      <c r="WJ262" s="255"/>
      <c r="WK262" s="255"/>
      <c r="WL262" s="255"/>
      <c r="WM262" s="255"/>
      <c r="WN262" s="255"/>
      <c r="WO262" s="255"/>
      <c r="WP262" s="255"/>
      <c r="WQ262" s="255"/>
      <c r="WR262" s="255"/>
      <c r="WS262" s="255"/>
      <c r="WT262" s="255"/>
      <c r="WU262" s="255"/>
      <c r="WV262" s="255"/>
      <c r="WW262" s="255"/>
      <c r="WX262" s="255"/>
      <c r="WY262" s="255"/>
      <c r="WZ262" s="255"/>
      <c r="XA262" s="255"/>
      <c r="XB262" s="255"/>
      <c r="XC262" s="255"/>
      <c r="XD262" s="255"/>
      <c r="XE262" s="255"/>
      <c r="XF262" s="255"/>
      <c r="XG262" s="255"/>
      <c r="XH262" s="255"/>
      <c r="XI262" s="255"/>
      <c r="XJ262" s="255"/>
      <c r="XK262" s="255"/>
      <c r="XL262" s="255"/>
      <c r="XM262" s="255"/>
      <c r="XN262" s="255"/>
      <c r="XO262" s="255"/>
      <c r="XP262" s="255"/>
      <c r="XQ262" s="255"/>
      <c r="XR262" s="255"/>
      <c r="XS262" s="255"/>
      <c r="XT262" s="255"/>
      <c r="XU262" s="255"/>
      <c r="XV262" s="255"/>
      <c r="XW262" s="255"/>
      <c r="XX262" s="255"/>
      <c r="XY262" s="255"/>
      <c r="XZ262" s="255"/>
      <c r="YA262" s="255"/>
      <c r="YB262" s="255"/>
      <c r="YC262" s="255"/>
      <c r="YD262" s="255"/>
      <c r="YE262" s="255"/>
      <c r="YF262" s="255"/>
      <c r="YG262" s="255"/>
      <c r="YH262" s="255"/>
      <c r="YI262" s="255"/>
      <c r="YJ262" s="255"/>
      <c r="YK262" s="255"/>
      <c r="YL262" s="255"/>
      <c r="YM262" s="255"/>
      <c r="YN262" s="255"/>
      <c r="YO262" s="255"/>
      <c r="YP262" s="255"/>
      <c r="YQ262" s="255"/>
      <c r="YR262" s="255"/>
      <c r="YS262" s="255"/>
      <c r="YT262" s="255"/>
      <c r="YU262" s="255"/>
      <c r="YV262" s="255"/>
      <c r="YW262" s="255"/>
      <c r="YX262" s="255"/>
      <c r="YY262" s="255"/>
      <c r="YZ262" s="255"/>
      <c r="ZA262" s="255"/>
      <c r="ZB262" s="255"/>
      <c r="ZC262" s="255"/>
      <c r="ZD262" s="255"/>
      <c r="ZE262" s="255"/>
      <c r="ZF262" s="255"/>
      <c r="ZG262" s="255"/>
      <c r="ZH262" s="255"/>
      <c r="ZI262" s="255"/>
      <c r="ZJ262" s="255"/>
      <c r="ZK262" s="255"/>
      <c r="ZL262" s="255"/>
      <c r="ZM262" s="255"/>
      <c r="ZN262" s="255"/>
      <c r="ZO262" s="255"/>
      <c r="ZP262" s="255"/>
      <c r="ZQ262" s="255"/>
      <c r="ZR262" s="255"/>
      <c r="ZS262" s="255"/>
      <c r="ZT262" s="255"/>
      <c r="ZU262" s="255"/>
      <c r="ZV262" s="255"/>
      <c r="ZW262" s="255"/>
      <c r="ZX262" s="255"/>
      <c r="ZY262" s="255"/>
      <c r="ZZ262" s="255"/>
      <c r="AAA262" s="255"/>
      <c r="AAB262" s="255"/>
      <c r="AAC262" s="255"/>
      <c r="AAD262" s="255"/>
      <c r="AAE262" s="255"/>
      <c r="AAF262" s="255"/>
      <c r="AAG262" s="255"/>
      <c r="AAH262" s="255"/>
      <c r="AAI262" s="255"/>
      <c r="AAJ262" s="255"/>
      <c r="AAK262" s="255"/>
      <c r="AAL262" s="255"/>
      <c r="AAM262" s="255"/>
      <c r="AAN262" s="255"/>
      <c r="AAO262" s="255"/>
      <c r="AAP262" s="255"/>
      <c r="AAQ262" s="255"/>
      <c r="AAR262" s="255"/>
      <c r="AAS262" s="255"/>
      <c r="AAT262" s="255"/>
      <c r="AAU262" s="255"/>
      <c r="AAV262" s="255"/>
      <c r="AAW262" s="255"/>
      <c r="AAX262" s="255"/>
      <c r="AAY262" s="255"/>
      <c r="AAZ262" s="255"/>
      <c r="ABA262" s="255"/>
      <c r="ABB262" s="255"/>
      <c r="ABC262" s="255"/>
      <c r="ABD262" s="255"/>
      <c r="ABE262" s="255"/>
      <c r="ABF262" s="255"/>
      <c r="ABG262" s="255"/>
      <c r="ABH262" s="255"/>
      <c r="ABI262" s="255"/>
      <c r="ABJ262" s="255"/>
      <c r="ABK262" s="255"/>
      <c r="ABL262" s="255"/>
      <c r="ABM262" s="255"/>
      <c r="ABN262" s="255"/>
      <c r="ABO262" s="255"/>
      <c r="ABP262" s="255"/>
      <c r="ABQ262" s="255"/>
      <c r="ABR262" s="255"/>
      <c r="ABS262" s="255"/>
      <c r="ABT262" s="255"/>
      <c r="ABU262" s="255"/>
      <c r="ABV262" s="255"/>
      <c r="ABW262" s="255"/>
      <c r="ABX262" s="255"/>
      <c r="ABY262" s="255"/>
      <c r="ABZ262" s="255"/>
      <c r="ACA262" s="255"/>
      <c r="ACB262" s="255"/>
      <c r="ACC262" s="255"/>
      <c r="ACD262" s="255"/>
      <c r="ACE262" s="255"/>
      <c r="ACF262" s="255"/>
      <c r="ACG262" s="255"/>
      <c r="ACH262" s="255"/>
      <c r="ACI262" s="255"/>
      <c r="ACJ262" s="255"/>
      <c r="ACK262" s="255"/>
      <c r="ACL262" s="255"/>
      <c r="ACM262" s="255"/>
      <c r="ACN262" s="255"/>
      <c r="ACO262" s="255"/>
      <c r="ACP262" s="255"/>
      <c r="ACQ262" s="255"/>
      <c r="ACR262" s="255"/>
      <c r="ACS262" s="255"/>
      <c r="ACT262" s="255"/>
      <c r="ACU262" s="255"/>
      <c r="ACV262" s="255"/>
      <c r="ACW262" s="255"/>
      <c r="ACX262" s="255"/>
      <c r="ACY262" s="255"/>
      <c r="ACZ262" s="255"/>
      <c r="ADA262" s="255"/>
      <c r="ADB262" s="255"/>
      <c r="ADC262" s="255"/>
      <c r="ADD262" s="255"/>
      <c r="ADE262" s="255"/>
      <c r="ADF262" s="255"/>
      <c r="ADG262" s="255"/>
      <c r="ADH262" s="255"/>
      <c r="ADI262" s="255"/>
      <c r="ADJ262" s="255"/>
      <c r="ADK262" s="255"/>
      <c r="ADL262" s="255"/>
      <c r="ADM262" s="255"/>
      <c r="ADN262" s="255"/>
      <c r="ADO262" s="255"/>
      <c r="ADP262" s="255"/>
      <c r="ADQ262" s="255"/>
      <c r="ADR262" s="255"/>
      <c r="ADS262" s="255"/>
      <c r="ADT262" s="255"/>
      <c r="ADU262" s="255"/>
      <c r="ADV262" s="255"/>
      <c r="ADW262" s="255"/>
      <c r="ADX262" s="255"/>
      <c r="ADY262" s="255"/>
      <c r="ADZ262" s="255"/>
      <c r="AEA262" s="255"/>
      <c r="AEB262" s="255"/>
      <c r="AEC262" s="255"/>
      <c r="AED262" s="255"/>
      <c r="AEE262" s="255"/>
      <c r="AEF262" s="255"/>
      <c r="AEG262" s="255"/>
      <c r="AEH262" s="255"/>
      <c r="AEI262" s="255"/>
      <c r="AEJ262" s="255"/>
      <c r="AEK262" s="255"/>
      <c r="AEL262" s="255"/>
      <c r="AEM262" s="255"/>
      <c r="AEN262" s="255"/>
      <c r="AEO262" s="255"/>
      <c r="AEP262" s="255"/>
      <c r="AEQ262" s="255"/>
      <c r="AER262" s="255"/>
      <c r="AES262" s="255"/>
      <c r="AET262" s="255"/>
      <c r="AEU262" s="255"/>
      <c r="AEV262" s="255"/>
      <c r="AEW262" s="255"/>
      <c r="AEX262" s="255"/>
      <c r="AEY262" s="255"/>
      <c r="AEZ262" s="255"/>
      <c r="AFA262" s="255"/>
      <c r="AFB262" s="255"/>
      <c r="AFC262" s="255"/>
      <c r="AFD262" s="255"/>
      <c r="AFE262" s="255"/>
      <c r="AFF262" s="255"/>
      <c r="AFG262" s="255"/>
      <c r="AFH262" s="255"/>
      <c r="AFI262" s="255"/>
      <c r="AFJ262" s="255"/>
      <c r="AFK262" s="255"/>
      <c r="AFL262" s="255"/>
      <c r="AFM262" s="255"/>
      <c r="AFN262" s="255"/>
      <c r="AFO262" s="255"/>
      <c r="AFP262" s="255"/>
      <c r="AFQ262" s="255"/>
      <c r="AFR262" s="255"/>
      <c r="AFS262" s="255"/>
      <c r="AFT262" s="255"/>
      <c r="AFU262" s="255"/>
      <c r="AFV262" s="255"/>
      <c r="AFW262" s="255"/>
      <c r="AFX262" s="255"/>
      <c r="AFY262" s="255"/>
      <c r="AFZ262" s="255"/>
      <c r="AGA262" s="255"/>
      <c r="AGB262" s="255"/>
      <c r="AGC262" s="255"/>
      <c r="AGD262" s="255"/>
      <c r="AGE262" s="255"/>
      <c r="AGF262" s="255"/>
      <c r="AGG262" s="255"/>
      <c r="AGH262" s="255"/>
      <c r="AGI262" s="255"/>
      <c r="AGJ262" s="255"/>
      <c r="AGK262" s="255"/>
      <c r="AGL262" s="255"/>
      <c r="AGM262" s="255"/>
      <c r="AGN262" s="255"/>
      <c r="AGO262" s="255"/>
      <c r="AGP262" s="255"/>
      <c r="AGQ262" s="255"/>
      <c r="AGR262" s="255"/>
      <c r="AGS262" s="255"/>
      <c r="AGT262" s="255"/>
      <c r="AGU262" s="255"/>
      <c r="AGV262" s="255"/>
      <c r="AGW262" s="255"/>
      <c r="AGX262" s="255"/>
      <c r="AGY262" s="255"/>
      <c r="AGZ262" s="255"/>
      <c r="AHA262" s="255"/>
      <c r="AHB262" s="255"/>
      <c r="AHC262" s="255"/>
      <c r="AHD262" s="255"/>
      <c r="AHE262" s="255"/>
      <c r="AHF262" s="255"/>
      <c r="AHG262" s="255"/>
      <c r="AHH262" s="255"/>
      <c r="AHI262" s="255"/>
      <c r="AHJ262" s="255"/>
      <c r="AHK262" s="255"/>
      <c r="AHL262" s="255"/>
      <c r="AHM262" s="255"/>
      <c r="AHN262" s="255"/>
      <c r="AHO262" s="255"/>
      <c r="AHP262" s="255"/>
      <c r="AHQ262" s="255"/>
      <c r="AHR262" s="255"/>
      <c r="AHS262" s="255"/>
      <c r="AHT262" s="255"/>
      <c r="AHU262" s="255"/>
      <c r="AHV262" s="255"/>
      <c r="AHW262" s="255"/>
      <c r="AHX262" s="255"/>
      <c r="AHY262" s="255"/>
      <c r="AHZ262" s="255"/>
      <c r="AIA262" s="255"/>
      <c r="AIB262" s="255"/>
      <c r="AIC262" s="255"/>
      <c r="AID262" s="255"/>
      <c r="AIE262" s="255"/>
      <c r="AIF262" s="255"/>
      <c r="AIG262" s="255"/>
      <c r="AIH262" s="255"/>
      <c r="AII262" s="255"/>
      <c r="AIJ262" s="255"/>
      <c r="AIK262" s="255"/>
      <c r="AIL262" s="255"/>
      <c r="AIM262" s="255"/>
      <c r="AIN262" s="255"/>
      <c r="AIO262" s="255"/>
      <c r="AIP262" s="255"/>
      <c r="AIQ262" s="255"/>
      <c r="AIR262" s="255"/>
      <c r="AIS262" s="255"/>
      <c r="AIT262" s="255"/>
      <c r="AIU262" s="255"/>
      <c r="AIV262" s="255"/>
      <c r="AIW262" s="255"/>
      <c r="AIX262" s="255"/>
      <c r="AIY262" s="255"/>
      <c r="AIZ262" s="255"/>
      <c r="AJA262" s="255"/>
      <c r="AJB262" s="255"/>
      <c r="AJC262" s="255"/>
      <c r="AJD262" s="255"/>
      <c r="AJE262" s="255"/>
      <c r="AJF262" s="255"/>
      <c r="AJG262" s="255"/>
      <c r="AJH262" s="255"/>
      <c r="AJI262" s="255"/>
      <c r="AJJ262" s="255"/>
      <c r="AJK262" s="255"/>
      <c r="AJL262" s="255"/>
      <c r="AJM262" s="255"/>
      <c r="AJN262" s="255"/>
      <c r="AJO262" s="255"/>
      <c r="AJP262" s="255"/>
      <c r="AJQ262" s="255"/>
      <c r="AJR262" s="255"/>
      <c r="AJS262" s="255"/>
      <c r="AJT262" s="255"/>
      <c r="AJU262" s="255"/>
      <c r="AJV262" s="255"/>
      <c r="AJW262" s="255"/>
      <c r="AJX262" s="255"/>
      <c r="AJY262" s="255"/>
      <c r="AJZ262" s="255"/>
      <c r="AKA262" s="255"/>
      <c r="AKB262" s="255"/>
      <c r="AKC262" s="255"/>
      <c r="AKD262" s="255"/>
      <c r="AKE262" s="255"/>
      <c r="AKF262" s="255"/>
      <c r="AKG262" s="255"/>
      <c r="AKH262" s="255"/>
      <c r="AKI262" s="255"/>
      <c r="AKJ262" s="255"/>
      <c r="AKK262" s="255"/>
      <c r="AKL262" s="255"/>
      <c r="AKM262" s="255"/>
      <c r="AKN262" s="255"/>
      <c r="AKO262" s="255"/>
      <c r="AKP262" s="255"/>
      <c r="AKQ262" s="255"/>
      <c r="AKR262" s="255"/>
      <c r="AKS262" s="255"/>
      <c r="AKT262" s="255"/>
      <c r="AKU262" s="255"/>
      <c r="AKV262" s="255"/>
      <c r="AKW262" s="255"/>
      <c r="AKX262" s="255"/>
      <c r="AKY262" s="255"/>
      <c r="AKZ262" s="255"/>
      <c r="ALA262" s="255"/>
      <c r="ALB262" s="255"/>
      <c r="ALC262" s="255"/>
      <c r="ALD262" s="255"/>
      <c r="ALE262" s="255"/>
    </row>
    <row r="263" spans="1:994" s="298" customFormat="1">
      <c r="A263" s="195" t="s">
        <v>366</v>
      </c>
      <c r="B263" s="158" t="s">
        <v>403</v>
      </c>
      <c r="C263" s="157"/>
      <c r="D263" s="159" t="s">
        <v>404</v>
      </c>
      <c r="E263" s="159"/>
      <c r="F263" s="157"/>
      <c r="G263" s="385">
        <v>1</v>
      </c>
      <c r="H263" s="158"/>
      <c r="I263" s="296">
        <f t="shared" si="39"/>
        <v>40</v>
      </c>
      <c r="J263" s="297">
        <f t="shared" si="40"/>
        <v>49.2</v>
      </c>
      <c r="K263" s="255"/>
      <c r="L263" s="255">
        <v>1</v>
      </c>
      <c r="M263" s="255">
        <f t="shared" si="32"/>
        <v>0</v>
      </c>
      <c r="N263" s="255">
        <f t="shared" si="36"/>
        <v>40</v>
      </c>
      <c r="O263" s="255">
        <f t="shared" si="31"/>
        <v>40</v>
      </c>
      <c r="P263" s="255"/>
      <c r="Q263" s="385"/>
      <c r="R263" s="385"/>
      <c r="S263" s="549"/>
      <c r="T263" s="549"/>
      <c r="U263" s="549"/>
      <c r="V263" s="549"/>
      <c r="W263" s="549"/>
      <c r="X263" s="549"/>
      <c r="Y263" s="549"/>
      <c r="Z263" s="549"/>
      <c r="AA263" s="549"/>
      <c r="AB263" s="549"/>
      <c r="AC263" s="549"/>
      <c r="AD263" s="549"/>
      <c r="AE263" s="549"/>
      <c r="AF263" s="549"/>
      <c r="AG263" s="549"/>
      <c r="AH263" s="255"/>
      <c r="AI263" s="255"/>
      <c r="AJ263" s="255"/>
      <c r="AK263" s="255"/>
      <c r="AL263" s="255"/>
      <c r="AM263" s="255"/>
      <c r="AN263" s="255"/>
      <c r="AO263" s="255"/>
      <c r="AP263" s="255"/>
      <c r="AQ263" s="255"/>
      <c r="AR263" s="255"/>
      <c r="AS263" s="255"/>
      <c r="AT263" s="255"/>
      <c r="AU263" s="255"/>
      <c r="AV263" s="255"/>
      <c r="AW263" s="255"/>
      <c r="AX263" s="255"/>
      <c r="AY263" s="255"/>
      <c r="AZ263" s="255"/>
      <c r="BA263" s="255"/>
      <c r="BB263" s="255"/>
      <c r="BC263" s="255"/>
      <c r="BD263" s="255"/>
      <c r="BE263" s="255"/>
      <c r="BF263" s="255"/>
      <c r="BG263" s="255"/>
      <c r="BH263" s="255"/>
      <c r="BI263" s="255"/>
      <c r="BJ263" s="255"/>
      <c r="BK263" s="255"/>
      <c r="BL263" s="255"/>
      <c r="BM263" s="255"/>
      <c r="BN263" s="255"/>
      <c r="BO263" s="255"/>
      <c r="BP263" s="255"/>
      <c r="BQ263" s="255"/>
      <c r="BR263" s="255"/>
      <c r="BS263" s="255"/>
      <c r="BT263" s="255"/>
      <c r="BU263" s="255"/>
      <c r="BV263" s="255"/>
      <c r="BW263" s="255"/>
      <c r="BX263" s="255"/>
      <c r="BY263" s="255"/>
      <c r="BZ263" s="255"/>
      <c r="CA263" s="255"/>
      <c r="CB263" s="255"/>
      <c r="CC263" s="255"/>
      <c r="CD263" s="255"/>
      <c r="CE263" s="255"/>
      <c r="CF263" s="255"/>
      <c r="CG263" s="255"/>
      <c r="CH263" s="255"/>
      <c r="CI263" s="255"/>
      <c r="CJ263" s="255"/>
      <c r="CK263" s="255"/>
      <c r="CL263" s="255"/>
      <c r="CM263" s="255"/>
      <c r="CN263" s="255"/>
      <c r="CO263" s="255"/>
      <c r="CP263" s="255"/>
      <c r="CQ263" s="255"/>
      <c r="CR263" s="255"/>
      <c r="CS263" s="255"/>
      <c r="CT263" s="255"/>
      <c r="CU263" s="255"/>
      <c r="CV263" s="255"/>
      <c r="CW263" s="255"/>
      <c r="CX263" s="255"/>
      <c r="CY263" s="255"/>
      <c r="CZ263" s="255"/>
      <c r="DA263" s="255"/>
      <c r="DB263" s="255"/>
      <c r="DC263" s="255"/>
      <c r="DD263" s="255"/>
      <c r="DE263" s="255"/>
      <c r="DF263" s="255"/>
      <c r="DG263" s="255"/>
      <c r="DH263" s="255"/>
      <c r="DI263" s="255"/>
      <c r="DJ263" s="255"/>
      <c r="DK263" s="255"/>
      <c r="DL263" s="255"/>
      <c r="DM263" s="255"/>
      <c r="DN263" s="255"/>
      <c r="DO263" s="255"/>
      <c r="DP263" s="255"/>
      <c r="DQ263" s="255"/>
      <c r="DR263" s="255"/>
      <c r="DS263" s="255"/>
      <c r="DT263" s="255"/>
      <c r="DU263" s="255"/>
      <c r="DV263" s="255"/>
      <c r="DW263" s="255"/>
      <c r="DX263" s="255"/>
      <c r="DY263" s="255"/>
      <c r="DZ263" s="255"/>
      <c r="EA263" s="255"/>
      <c r="EB263" s="255"/>
      <c r="EC263" s="255"/>
      <c r="ED263" s="255"/>
      <c r="EE263" s="255"/>
      <c r="EF263" s="255"/>
      <c r="EG263" s="255"/>
      <c r="EH263" s="255"/>
      <c r="EI263" s="255"/>
      <c r="EJ263" s="255"/>
      <c r="EK263" s="255"/>
      <c r="EL263" s="255"/>
      <c r="EM263" s="255"/>
      <c r="EN263" s="255"/>
      <c r="EO263" s="255"/>
      <c r="EP263" s="255"/>
      <c r="EQ263" s="255"/>
      <c r="ER263" s="255"/>
      <c r="ES263" s="255"/>
      <c r="ET263" s="255"/>
      <c r="EU263" s="255"/>
      <c r="EV263" s="255"/>
      <c r="EW263" s="255"/>
      <c r="EX263" s="255"/>
      <c r="EY263" s="255"/>
      <c r="EZ263" s="255"/>
      <c r="FA263" s="255"/>
      <c r="FB263" s="255"/>
      <c r="FC263" s="255"/>
      <c r="FD263" s="255"/>
      <c r="FE263" s="255"/>
      <c r="FF263" s="255"/>
      <c r="FG263" s="255"/>
      <c r="FH263" s="255"/>
      <c r="FI263" s="255"/>
      <c r="FJ263" s="255"/>
      <c r="FK263" s="255"/>
      <c r="FL263" s="255"/>
      <c r="FM263" s="255"/>
      <c r="FN263" s="255"/>
      <c r="FO263" s="255"/>
      <c r="FP263" s="255"/>
      <c r="FQ263" s="255"/>
      <c r="FR263" s="255"/>
      <c r="FS263" s="255"/>
      <c r="FT263" s="255"/>
      <c r="FU263" s="255"/>
      <c r="FV263" s="255"/>
      <c r="FW263" s="255"/>
      <c r="FX263" s="255"/>
      <c r="FY263" s="255"/>
      <c r="FZ263" s="255"/>
      <c r="GA263" s="255"/>
      <c r="GB263" s="255"/>
      <c r="GC263" s="255"/>
      <c r="GD263" s="255"/>
      <c r="GE263" s="255"/>
      <c r="GF263" s="255"/>
      <c r="GG263" s="255"/>
      <c r="GH263" s="255"/>
      <c r="GI263" s="255"/>
      <c r="GJ263" s="255"/>
      <c r="GK263" s="255"/>
      <c r="GL263" s="255"/>
      <c r="GM263" s="255"/>
      <c r="GN263" s="255"/>
      <c r="GO263" s="255"/>
      <c r="GP263" s="255"/>
      <c r="GQ263" s="255"/>
      <c r="GR263" s="255"/>
      <c r="GS263" s="255"/>
      <c r="GT263" s="255"/>
      <c r="GU263" s="255"/>
      <c r="GV263" s="255"/>
      <c r="GW263" s="255"/>
      <c r="GX263" s="255"/>
      <c r="GY263" s="255"/>
      <c r="GZ263" s="255"/>
      <c r="HA263" s="255"/>
      <c r="HB263" s="255"/>
      <c r="HC263" s="255"/>
      <c r="HD263" s="255"/>
      <c r="HE263" s="255"/>
      <c r="HF263" s="255"/>
      <c r="HG263" s="255"/>
      <c r="HH263" s="255"/>
      <c r="HI263" s="255"/>
      <c r="HJ263" s="255"/>
      <c r="HK263" s="255"/>
      <c r="HL263" s="255"/>
      <c r="HM263" s="255"/>
      <c r="HN263" s="255"/>
      <c r="HO263" s="255"/>
      <c r="HP263" s="255"/>
      <c r="HQ263" s="255"/>
      <c r="HR263" s="255"/>
      <c r="HS263" s="255"/>
      <c r="HT263" s="255"/>
      <c r="HU263" s="255"/>
      <c r="HV263" s="255"/>
      <c r="HW263" s="255"/>
      <c r="HX263" s="255"/>
      <c r="HY263" s="255"/>
      <c r="HZ263" s="255"/>
      <c r="IA263" s="255"/>
      <c r="IB263" s="255"/>
      <c r="IC263" s="255"/>
      <c r="ID263" s="255"/>
      <c r="IE263" s="255"/>
      <c r="IF263" s="255"/>
      <c r="IG263" s="255"/>
      <c r="IH263" s="255"/>
      <c r="II263" s="255"/>
      <c r="IJ263" s="255"/>
      <c r="IK263" s="255"/>
      <c r="IL263" s="255"/>
      <c r="IM263" s="255"/>
      <c r="IN263" s="255"/>
      <c r="IO263" s="255"/>
      <c r="IP263" s="255"/>
      <c r="IQ263" s="255"/>
      <c r="IR263" s="255"/>
      <c r="IS263" s="255"/>
      <c r="IT263" s="255"/>
      <c r="IU263" s="255"/>
      <c r="IV263" s="255"/>
      <c r="IW263" s="255"/>
      <c r="IX263" s="255"/>
      <c r="IY263" s="255"/>
      <c r="IZ263" s="255"/>
      <c r="JA263" s="255"/>
      <c r="JB263" s="255"/>
      <c r="JC263" s="255"/>
      <c r="JD263" s="255"/>
      <c r="JE263" s="255"/>
      <c r="JF263" s="255"/>
      <c r="JG263" s="255"/>
      <c r="JH263" s="255"/>
      <c r="JI263" s="255"/>
      <c r="JJ263" s="255"/>
      <c r="JK263" s="255"/>
      <c r="JL263" s="255"/>
      <c r="JM263" s="255"/>
      <c r="JN263" s="255"/>
      <c r="JO263" s="255"/>
      <c r="JP263" s="255"/>
      <c r="JQ263" s="255"/>
      <c r="JR263" s="255"/>
      <c r="JS263" s="255"/>
      <c r="JT263" s="255"/>
      <c r="JU263" s="255"/>
      <c r="JV263" s="255"/>
      <c r="JW263" s="255"/>
      <c r="JX263" s="255"/>
      <c r="JY263" s="255"/>
      <c r="JZ263" s="255"/>
      <c r="KA263" s="255"/>
      <c r="KB263" s="255"/>
      <c r="KC263" s="255"/>
      <c r="KD263" s="255"/>
      <c r="KE263" s="255"/>
      <c r="KF263" s="255"/>
      <c r="KG263" s="255"/>
      <c r="KH263" s="255"/>
      <c r="KI263" s="255"/>
      <c r="KJ263" s="255"/>
      <c r="KK263" s="255"/>
      <c r="KL263" s="255"/>
      <c r="KM263" s="255"/>
      <c r="KN263" s="255"/>
      <c r="KO263" s="255"/>
      <c r="KP263" s="255"/>
      <c r="KQ263" s="255"/>
      <c r="KR263" s="255"/>
      <c r="KS263" s="255"/>
      <c r="KT263" s="255"/>
      <c r="KU263" s="255"/>
      <c r="KV263" s="255"/>
      <c r="KW263" s="255"/>
      <c r="KX263" s="255"/>
      <c r="KY263" s="255"/>
      <c r="KZ263" s="255"/>
      <c r="LA263" s="255"/>
      <c r="LB263" s="255"/>
      <c r="LC263" s="255"/>
      <c r="LD263" s="255"/>
      <c r="LE263" s="255"/>
      <c r="LF263" s="255"/>
      <c r="LG263" s="255"/>
      <c r="LH263" s="255"/>
      <c r="LI263" s="255"/>
      <c r="LJ263" s="255"/>
      <c r="LK263" s="255"/>
      <c r="LL263" s="255"/>
      <c r="LM263" s="255"/>
      <c r="LN263" s="255"/>
      <c r="LO263" s="255"/>
      <c r="LP263" s="255"/>
      <c r="LQ263" s="255"/>
      <c r="LR263" s="255"/>
      <c r="LS263" s="255"/>
      <c r="LT263" s="255"/>
      <c r="LU263" s="255"/>
      <c r="LV263" s="255"/>
      <c r="LW263" s="255"/>
      <c r="LX263" s="255"/>
      <c r="LY263" s="255"/>
      <c r="LZ263" s="255"/>
      <c r="MA263" s="255"/>
      <c r="MB263" s="255"/>
      <c r="MC263" s="255"/>
      <c r="MD263" s="255"/>
      <c r="ME263" s="255"/>
      <c r="MF263" s="255"/>
      <c r="MG263" s="255"/>
      <c r="MH263" s="255"/>
      <c r="MI263" s="255"/>
      <c r="MJ263" s="255"/>
      <c r="MK263" s="255"/>
      <c r="ML263" s="255"/>
      <c r="MM263" s="255"/>
      <c r="MN263" s="255"/>
      <c r="MO263" s="255"/>
      <c r="MP263" s="255"/>
      <c r="MQ263" s="255"/>
      <c r="MR263" s="255"/>
      <c r="MS263" s="255"/>
      <c r="MT263" s="255"/>
      <c r="MU263" s="255"/>
      <c r="MV263" s="255"/>
      <c r="MW263" s="255"/>
      <c r="MX263" s="255"/>
      <c r="MY263" s="255"/>
      <c r="MZ263" s="255"/>
      <c r="NA263" s="255"/>
      <c r="NB263" s="255"/>
      <c r="NC263" s="255"/>
      <c r="ND263" s="255"/>
      <c r="NE263" s="255"/>
      <c r="NF263" s="255"/>
      <c r="NG263" s="255"/>
      <c r="NH263" s="255"/>
      <c r="NI263" s="255"/>
      <c r="NJ263" s="255"/>
      <c r="NK263" s="255"/>
      <c r="NL263" s="255"/>
      <c r="NM263" s="255"/>
      <c r="NN263" s="255"/>
      <c r="NO263" s="255"/>
      <c r="NP263" s="255"/>
      <c r="NQ263" s="255"/>
      <c r="NR263" s="255"/>
      <c r="NS263" s="255"/>
      <c r="NT263" s="255"/>
      <c r="NU263" s="255"/>
      <c r="NV263" s="255"/>
      <c r="NW263" s="255"/>
      <c r="NX263" s="255"/>
      <c r="NY263" s="255"/>
      <c r="NZ263" s="255"/>
      <c r="OA263" s="255"/>
      <c r="OB263" s="255"/>
      <c r="OC263" s="255"/>
      <c r="OD263" s="255"/>
      <c r="OE263" s="255"/>
      <c r="OF263" s="255"/>
      <c r="OG263" s="255"/>
      <c r="OH263" s="255"/>
      <c r="OI263" s="255"/>
      <c r="OJ263" s="255"/>
      <c r="OK263" s="255"/>
      <c r="OL263" s="255"/>
      <c r="OM263" s="255"/>
      <c r="ON263" s="255"/>
      <c r="OO263" s="255"/>
      <c r="OP263" s="255"/>
      <c r="OQ263" s="255"/>
      <c r="OR263" s="255"/>
      <c r="OS263" s="255"/>
      <c r="OT263" s="255"/>
      <c r="OU263" s="255"/>
      <c r="OV263" s="255"/>
      <c r="OW263" s="255"/>
      <c r="OX263" s="255"/>
      <c r="OY263" s="255"/>
      <c r="OZ263" s="255"/>
      <c r="PA263" s="255"/>
      <c r="PB263" s="255"/>
      <c r="PC263" s="255"/>
      <c r="PD263" s="255"/>
      <c r="PE263" s="255"/>
      <c r="PF263" s="255"/>
      <c r="PG263" s="255"/>
      <c r="PH263" s="255"/>
      <c r="PI263" s="255"/>
      <c r="PJ263" s="255"/>
      <c r="PK263" s="255"/>
      <c r="PL263" s="255"/>
      <c r="PM263" s="255"/>
      <c r="PN263" s="255"/>
      <c r="PO263" s="255"/>
      <c r="PP263" s="255"/>
      <c r="PQ263" s="255"/>
      <c r="PR263" s="255"/>
      <c r="PS263" s="255"/>
      <c r="PT263" s="255"/>
      <c r="PU263" s="255"/>
      <c r="PV263" s="255"/>
      <c r="PW263" s="255"/>
      <c r="PX263" s="255"/>
      <c r="PY263" s="255"/>
      <c r="PZ263" s="255"/>
      <c r="QA263" s="255"/>
      <c r="QB263" s="255"/>
      <c r="QC263" s="255"/>
      <c r="QD263" s="255"/>
      <c r="QE263" s="255"/>
      <c r="QF263" s="255"/>
      <c r="QG263" s="255"/>
      <c r="QH263" s="255"/>
      <c r="QI263" s="255"/>
      <c r="QJ263" s="255"/>
      <c r="QK263" s="255"/>
      <c r="QL263" s="255"/>
      <c r="QM263" s="255"/>
      <c r="QN263" s="255"/>
      <c r="QO263" s="255"/>
      <c r="QP263" s="255"/>
      <c r="QQ263" s="255"/>
      <c r="QR263" s="255"/>
      <c r="QS263" s="255"/>
      <c r="QT263" s="255"/>
      <c r="QU263" s="255"/>
      <c r="QV263" s="255"/>
      <c r="QW263" s="255"/>
      <c r="QX263" s="255"/>
      <c r="QY263" s="255"/>
      <c r="QZ263" s="255"/>
      <c r="RA263" s="255"/>
      <c r="RB263" s="255"/>
      <c r="RC263" s="255"/>
      <c r="RD263" s="255"/>
      <c r="RE263" s="255"/>
      <c r="RF263" s="255"/>
      <c r="RG263" s="255"/>
      <c r="RH263" s="255"/>
      <c r="RI263" s="255"/>
      <c r="RJ263" s="255"/>
      <c r="RK263" s="255"/>
      <c r="RL263" s="255"/>
      <c r="RM263" s="255"/>
      <c r="RN263" s="255"/>
      <c r="RO263" s="255"/>
      <c r="RP263" s="255"/>
      <c r="RQ263" s="255"/>
      <c r="RR263" s="255"/>
      <c r="RS263" s="255"/>
      <c r="RT263" s="255"/>
      <c r="RU263" s="255"/>
      <c r="RV263" s="255"/>
      <c r="RW263" s="255"/>
      <c r="RX263" s="255"/>
      <c r="RY263" s="255"/>
      <c r="RZ263" s="255"/>
      <c r="SA263" s="255"/>
      <c r="SB263" s="255"/>
      <c r="SC263" s="255"/>
      <c r="SD263" s="255"/>
      <c r="SE263" s="255"/>
      <c r="SF263" s="255"/>
      <c r="SG263" s="255"/>
      <c r="SH263" s="255"/>
      <c r="SI263" s="255"/>
      <c r="SJ263" s="255"/>
      <c r="SK263" s="255"/>
      <c r="SL263" s="255"/>
      <c r="SM263" s="255"/>
      <c r="SN263" s="255"/>
      <c r="SO263" s="255"/>
      <c r="SP263" s="255"/>
      <c r="SQ263" s="255"/>
      <c r="SR263" s="255"/>
      <c r="SS263" s="255"/>
      <c r="ST263" s="255"/>
      <c r="SU263" s="255"/>
      <c r="SV263" s="255"/>
      <c r="SW263" s="255"/>
      <c r="SX263" s="255"/>
      <c r="SY263" s="255"/>
      <c r="SZ263" s="255"/>
      <c r="TA263" s="255"/>
      <c r="TB263" s="255"/>
      <c r="TC263" s="255"/>
      <c r="TD263" s="255"/>
      <c r="TE263" s="255"/>
      <c r="TF263" s="255"/>
      <c r="TG263" s="255"/>
      <c r="TH263" s="255"/>
      <c r="TI263" s="255"/>
      <c r="TJ263" s="255"/>
      <c r="TK263" s="255"/>
      <c r="TL263" s="255"/>
      <c r="TM263" s="255"/>
      <c r="TN263" s="255"/>
      <c r="TO263" s="255"/>
      <c r="TP263" s="255"/>
      <c r="TQ263" s="255"/>
      <c r="TR263" s="255"/>
      <c r="TS263" s="255"/>
      <c r="TT263" s="255"/>
      <c r="TU263" s="255"/>
      <c r="TV263" s="255"/>
      <c r="TW263" s="255"/>
      <c r="TX263" s="255"/>
      <c r="TY263" s="255"/>
      <c r="TZ263" s="255"/>
      <c r="UA263" s="255"/>
      <c r="UB263" s="255"/>
      <c r="UC263" s="255"/>
      <c r="UD263" s="255"/>
      <c r="UE263" s="255"/>
      <c r="UF263" s="255"/>
      <c r="UG263" s="255"/>
      <c r="UH263" s="255"/>
      <c r="UI263" s="255"/>
      <c r="UJ263" s="255"/>
      <c r="UK263" s="255"/>
      <c r="UL263" s="255"/>
      <c r="UM263" s="255"/>
      <c r="UN263" s="255"/>
      <c r="UO263" s="255"/>
      <c r="UP263" s="255"/>
      <c r="UQ263" s="255"/>
      <c r="UR263" s="255"/>
      <c r="US263" s="255"/>
      <c r="UT263" s="255"/>
      <c r="UU263" s="255"/>
      <c r="UV263" s="255"/>
      <c r="UW263" s="255"/>
      <c r="UX263" s="255"/>
      <c r="UY263" s="255"/>
      <c r="UZ263" s="255"/>
      <c r="VA263" s="255"/>
      <c r="VB263" s="255"/>
      <c r="VC263" s="255"/>
      <c r="VD263" s="255"/>
      <c r="VE263" s="255"/>
      <c r="VF263" s="255"/>
      <c r="VG263" s="255"/>
      <c r="VH263" s="255"/>
      <c r="VI263" s="255"/>
      <c r="VJ263" s="255"/>
      <c r="VK263" s="255"/>
      <c r="VL263" s="255"/>
      <c r="VM263" s="255"/>
      <c r="VN263" s="255"/>
      <c r="VO263" s="255"/>
      <c r="VP263" s="255"/>
      <c r="VQ263" s="255"/>
      <c r="VR263" s="255"/>
      <c r="VS263" s="255"/>
      <c r="VT263" s="255"/>
      <c r="VU263" s="255"/>
      <c r="VV263" s="255"/>
      <c r="VW263" s="255"/>
      <c r="VX263" s="255"/>
      <c r="VY263" s="255"/>
      <c r="VZ263" s="255"/>
      <c r="WA263" s="255"/>
      <c r="WB263" s="255"/>
      <c r="WC263" s="255"/>
      <c r="WD263" s="255"/>
      <c r="WE263" s="255"/>
      <c r="WF263" s="255"/>
      <c r="WG263" s="255"/>
      <c r="WH263" s="255"/>
      <c r="WI263" s="255"/>
      <c r="WJ263" s="255"/>
      <c r="WK263" s="255"/>
      <c r="WL263" s="255"/>
      <c r="WM263" s="255"/>
      <c r="WN263" s="255"/>
      <c r="WO263" s="255"/>
      <c r="WP263" s="255"/>
      <c r="WQ263" s="255"/>
      <c r="WR263" s="255"/>
      <c r="WS263" s="255"/>
      <c r="WT263" s="255"/>
      <c r="WU263" s="255"/>
      <c r="WV263" s="255"/>
      <c r="WW263" s="255"/>
      <c r="WX263" s="255"/>
      <c r="WY263" s="255"/>
      <c r="WZ263" s="255"/>
      <c r="XA263" s="255"/>
      <c r="XB263" s="255"/>
      <c r="XC263" s="255"/>
      <c r="XD263" s="255"/>
      <c r="XE263" s="255"/>
      <c r="XF263" s="255"/>
      <c r="XG263" s="255"/>
      <c r="XH263" s="255"/>
      <c r="XI263" s="255"/>
      <c r="XJ263" s="255"/>
      <c r="XK263" s="255"/>
      <c r="XL263" s="255"/>
      <c r="XM263" s="255"/>
      <c r="XN263" s="255"/>
      <c r="XO263" s="255"/>
      <c r="XP263" s="255"/>
      <c r="XQ263" s="255"/>
      <c r="XR263" s="255"/>
      <c r="XS263" s="255"/>
      <c r="XT263" s="255"/>
      <c r="XU263" s="255"/>
      <c r="XV263" s="255"/>
      <c r="XW263" s="255"/>
      <c r="XX263" s="255"/>
      <c r="XY263" s="255"/>
      <c r="XZ263" s="255"/>
      <c r="YA263" s="255"/>
      <c r="YB263" s="255"/>
      <c r="YC263" s="255"/>
      <c r="YD263" s="255"/>
      <c r="YE263" s="255"/>
      <c r="YF263" s="255"/>
      <c r="YG263" s="255"/>
      <c r="YH263" s="255"/>
      <c r="YI263" s="255"/>
      <c r="YJ263" s="255"/>
      <c r="YK263" s="255"/>
      <c r="YL263" s="255"/>
      <c r="YM263" s="255"/>
      <c r="YN263" s="255"/>
      <c r="YO263" s="255"/>
      <c r="YP263" s="255"/>
      <c r="YQ263" s="255"/>
      <c r="YR263" s="255"/>
      <c r="YS263" s="255"/>
      <c r="YT263" s="255"/>
      <c r="YU263" s="255"/>
      <c r="YV263" s="255"/>
      <c r="YW263" s="255"/>
      <c r="YX263" s="255"/>
      <c r="YY263" s="255"/>
      <c r="YZ263" s="255"/>
      <c r="ZA263" s="255"/>
      <c r="ZB263" s="255"/>
      <c r="ZC263" s="255"/>
      <c r="ZD263" s="255"/>
      <c r="ZE263" s="255"/>
      <c r="ZF263" s="255"/>
      <c r="ZG263" s="255"/>
      <c r="ZH263" s="255"/>
      <c r="ZI263" s="255"/>
      <c r="ZJ263" s="255"/>
      <c r="ZK263" s="255"/>
      <c r="ZL263" s="255"/>
      <c r="ZM263" s="255"/>
      <c r="ZN263" s="255"/>
      <c r="ZO263" s="255"/>
      <c r="ZP263" s="255"/>
      <c r="ZQ263" s="255"/>
      <c r="ZR263" s="255"/>
      <c r="ZS263" s="255"/>
      <c r="ZT263" s="255"/>
      <c r="ZU263" s="255"/>
      <c r="ZV263" s="255"/>
      <c r="ZW263" s="255"/>
      <c r="ZX263" s="255"/>
      <c r="ZY263" s="255"/>
      <c r="ZZ263" s="255"/>
      <c r="AAA263" s="255"/>
      <c r="AAB263" s="255"/>
      <c r="AAC263" s="255"/>
      <c r="AAD263" s="255"/>
      <c r="AAE263" s="255"/>
      <c r="AAF263" s="255"/>
      <c r="AAG263" s="255"/>
      <c r="AAH263" s="255"/>
      <c r="AAI263" s="255"/>
      <c r="AAJ263" s="255"/>
      <c r="AAK263" s="255"/>
      <c r="AAL263" s="255"/>
      <c r="AAM263" s="255"/>
      <c r="AAN263" s="255"/>
      <c r="AAO263" s="255"/>
      <c r="AAP263" s="255"/>
      <c r="AAQ263" s="255"/>
      <c r="AAR263" s="255"/>
      <c r="AAS263" s="255"/>
      <c r="AAT263" s="255"/>
      <c r="AAU263" s="255"/>
      <c r="AAV263" s="255"/>
      <c r="AAW263" s="255"/>
      <c r="AAX263" s="255"/>
      <c r="AAY263" s="255"/>
      <c r="AAZ263" s="255"/>
      <c r="ABA263" s="255"/>
      <c r="ABB263" s="255"/>
      <c r="ABC263" s="255"/>
      <c r="ABD263" s="255"/>
      <c r="ABE263" s="255"/>
      <c r="ABF263" s="255"/>
      <c r="ABG263" s="255"/>
      <c r="ABH263" s="255"/>
      <c r="ABI263" s="255"/>
      <c r="ABJ263" s="255"/>
      <c r="ABK263" s="255"/>
      <c r="ABL263" s="255"/>
      <c r="ABM263" s="255"/>
      <c r="ABN263" s="255"/>
      <c r="ABO263" s="255"/>
      <c r="ABP263" s="255"/>
      <c r="ABQ263" s="255"/>
      <c r="ABR263" s="255"/>
      <c r="ABS263" s="255"/>
      <c r="ABT263" s="255"/>
      <c r="ABU263" s="255"/>
      <c r="ABV263" s="255"/>
      <c r="ABW263" s="255"/>
      <c r="ABX263" s="255"/>
      <c r="ABY263" s="255"/>
      <c r="ABZ263" s="255"/>
      <c r="ACA263" s="255"/>
      <c r="ACB263" s="255"/>
      <c r="ACC263" s="255"/>
      <c r="ACD263" s="255"/>
      <c r="ACE263" s="255"/>
      <c r="ACF263" s="255"/>
      <c r="ACG263" s="255"/>
      <c r="ACH263" s="255"/>
      <c r="ACI263" s="255"/>
      <c r="ACJ263" s="255"/>
      <c r="ACK263" s="255"/>
      <c r="ACL263" s="255"/>
      <c r="ACM263" s="255"/>
      <c r="ACN263" s="255"/>
      <c r="ACO263" s="255"/>
      <c r="ACP263" s="255"/>
      <c r="ACQ263" s="255"/>
      <c r="ACR263" s="255"/>
      <c r="ACS263" s="255"/>
      <c r="ACT263" s="255"/>
      <c r="ACU263" s="255"/>
      <c r="ACV263" s="255"/>
      <c r="ACW263" s="255"/>
      <c r="ACX263" s="255"/>
      <c r="ACY263" s="255"/>
      <c r="ACZ263" s="255"/>
      <c r="ADA263" s="255"/>
      <c r="ADB263" s="255"/>
      <c r="ADC263" s="255"/>
      <c r="ADD263" s="255"/>
      <c r="ADE263" s="255"/>
      <c r="ADF263" s="255"/>
      <c r="ADG263" s="255"/>
      <c r="ADH263" s="255"/>
      <c r="ADI263" s="255"/>
      <c r="ADJ263" s="255"/>
      <c r="ADK263" s="255"/>
      <c r="ADL263" s="255"/>
      <c r="ADM263" s="255"/>
      <c r="ADN263" s="255"/>
      <c r="ADO263" s="255"/>
      <c r="ADP263" s="255"/>
      <c r="ADQ263" s="255"/>
      <c r="ADR263" s="255"/>
      <c r="ADS263" s="255"/>
      <c r="ADT263" s="255"/>
      <c r="ADU263" s="255"/>
      <c r="ADV263" s="255"/>
      <c r="ADW263" s="255"/>
      <c r="ADX263" s="255"/>
      <c r="ADY263" s="255"/>
      <c r="ADZ263" s="255"/>
      <c r="AEA263" s="255"/>
      <c r="AEB263" s="255"/>
      <c r="AEC263" s="255"/>
      <c r="AED263" s="255"/>
      <c r="AEE263" s="255"/>
      <c r="AEF263" s="255"/>
      <c r="AEG263" s="255"/>
      <c r="AEH263" s="255"/>
      <c r="AEI263" s="255"/>
      <c r="AEJ263" s="255"/>
      <c r="AEK263" s="255"/>
      <c r="AEL263" s="255"/>
      <c r="AEM263" s="255"/>
      <c r="AEN263" s="255"/>
      <c r="AEO263" s="255"/>
      <c r="AEP263" s="255"/>
      <c r="AEQ263" s="255"/>
      <c r="AER263" s="255"/>
      <c r="AES263" s="255"/>
      <c r="AET263" s="255"/>
      <c r="AEU263" s="255"/>
      <c r="AEV263" s="255"/>
      <c r="AEW263" s="255"/>
      <c r="AEX263" s="255"/>
      <c r="AEY263" s="255"/>
      <c r="AEZ263" s="255"/>
      <c r="AFA263" s="255"/>
      <c r="AFB263" s="255"/>
      <c r="AFC263" s="255"/>
      <c r="AFD263" s="255"/>
      <c r="AFE263" s="255"/>
      <c r="AFF263" s="255"/>
      <c r="AFG263" s="255"/>
      <c r="AFH263" s="255"/>
      <c r="AFI263" s="255"/>
      <c r="AFJ263" s="255"/>
      <c r="AFK263" s="255"/>
      <c r="AFL263" s="255"/>
      <c r="AFM263" s="255"/>
      <c r="AFN263" s="255"/>
      <c r="AFO263" s="255"/>
      <c r="AFP263" s="255"/>
      <c r="AFQ263" s="255"/>
      <c r="AFR263" s="255"/>
      <c r="AFS263" s="255"/>
      <c r="AFT263" s="255"/>
      <c r="AFU263" s="255"/>
      <c r="AFV263" s="255"/>
      <c r="AFW263" s="255"/>
      <c r="AFX263" s="255"/>
      <c r="AFY263" s="255"/>
      <c r="AFZ263" s="255"/>
      <c r="AGA263" s="255"/>
      <c r="AGB263" s="255"/>
      <c r="AGC263" s="255"/>
      <c r="AGD263" s="255"/>
      <c r="AGE263" s="255"/>
      <c r="AGF263" s="255"/>
      <c r="AGG263" s="255"/>
      <c r="AGH263" s="255"/>
      <c r="AGI263" s="255"/>
      <c r="AGJ263" s="255"/>
      <c r="AGK263" s="255"/>
      <c r="AGL263" s="255"/>
      <c r="AGM263" s="255"/>
      <c r="AGN263" s="255"/>
      <c r="AGO263" s="255"/>
      <c r="AGP263" s="255"/>
      <c r="AGQ263" s="255"/>
      <c r="AGR263" s="255"/>
      <c r="AGS263" s="255"/>
      <c r="AGT263" s="255"/>
      <c r="AGU263" s="255"/>
      <c r="AGV263" s="255"/>
      <c r="AGW263" s="255"/>
      <c r="AGX263" s="255"/>
      <c r="AGY263" s="255"/>
      <c r="AGZ263" s="255"/>
      <c r="AHA263" s="255"/>
      <c r="AHB263" s="255"/>
      <c r="AHC263" s="255"/>
      <c r="AHD263" s="255"/>
      <c r="AHE263" s="255"/>
      <c r="AHF263" s="255"/>
      <c r="AHG263" s="255"/>
      <c r="AHH263" s="255"/>
      <c r="AHI263" s="255"/>
      <c r="AHJ263" s="255"/>
      <c r="AHK263" s="255"/>
      <c r="AHL263" s="255"/>
      <c r="AHM263" s="255"/>
      <c r="AHN263" s="255"/>
      <c r="AHO263" s="255"/>
      <c r="AHP263" s="255"/>
      <c r="AHQ263" s="255"/>
      <c r="AHR263" s="255"/>
      <c r="AHS263" s="255"/>
      <c r="AHT263" s="255"/>
      <c r="AHU263" s="255"/>
      <c r="AHV263" s="255"/>
      <c r="AHW263" s="255"/>
      <c r="AHX263" s="255"/>
      <c r="AHY263" s="255"/>
      <c r="AHZ263" s="255"/>
      <c r="AIA263" s="255"/>
      <c r="AIB263" s="255"/>
      <c r="AIC263" s="255"/>
      <c r="AID263" s="255"/>
      <c r="AIE263" s="255"/>
      <c r="AIF263" s="255"/>
      <c r="AIG263" s="255"/>
      <c r="AIH263" s="255"/>
      <c r="AII263" s="255"/>
      <c r="AIJ263" s="255"/>
      <c r="AIK263" s="255"/>
      <c r="AIL263" s="255"/>
      <c r="AIM263" s="255"/>
      <c r="AIN263" s="255"/>
      <c r="AIO263" s="255"/>
      <c r="AIP263" s="255"/>
      <c r="AIQ263" s="255"/>
      <c r="AIR263" s="255"/>
      <c r="AIS263" s="255"/>
      <c r="AIT263" s="255"/>
      <c r="AIU263" s="255"/>
      <c r="AIV263" s="255"/>
      <c r="AIW263" s="255"/>
      <c r="AIX263" s="255"/>
      <c r="AIY263" s="255"/>
      <c r="AIZ263" s="255"/>
      <c r="AJA263" s="255"/>
      <c r="AJB263" s="255"/>
      <c r="AJC263" s="255"/>
      <c r="AJD263" s="255"/>
      <c r="AJE263" s="255"/>
      <c r="AJF263" s="255"/>
      <c r="AJG263" s="255"/>
      <c r="AJH263" s="255"/>
      <c r="AJI263" s="255"/>
      <c r="AJJ263" s="255"/>
      <c r="AJK263" s="255"/>
      <c r="AJL263" s="255"/>
      <c r="AJM263" s="255"/>
      <c r="AJN263" s="255"/>
      <c r="AJO263" s="255"/>
      <c r="AJP263" s="255"/>
      <c r="AJQ263" s="255"/>
      <c r="AJR263" s="255"/>
      <c r="AJS263" s="255"/>
      <c r="AJT263" s="255"/>
      <c r="AJU263" s="255"/>
      <c r="AJV263" s="255"/>
      <c r="AJW263" s="255"/>
      <c r="AJX263" s="255"/>
      <c r="AJY263" s="255"/>
      <c r="AJZ263" s="255"/>
      <c r="AKA263" s="255"/>
      <c r="AKB263" s="255"/>
      <c r="AKC263" s="255"/>
      <c r="AKD263" s="255"/>
      <c r="AKE263" s="255"/>
      <c r="AKF263" s="255"/>
      <c r="AKG263" s="255"/>
      <c r="AKH263" s="255"/>
      <c r="AKI263" s="255"/>
      <c r="AKJ263" s="255"/>
      <c r="AKK263" s="255"/>
      <c r="AKL263" s="255"/>
      <c r="AKM263" s="255"/>
      <c r="AKN263" s="255"/>
      <c r="AKO263" s="255"/>
      <c r="AKP263" s="255"/>
      <c r="AKQ263" s="255"/>
      <c r="AKR263" s="255"/>
      <c r="AKS263" s="255"/>
      <c r="AKT263" s="255"/>
      <c r="AKU263" s="255"/>
      <c r="AKV263" s="255"/>
      <c r="AKW263" s="255"/>
      <c r="AKX263" s="255"/>
      <c r="AKY263" s="255"/>
      <c r="AKZ263" s="255"/>
      <c r="ALA263" s="255"/>
      <c r="ALB263" s="255"/>
      <c r="ALC263" s="255"/>
      <c r="ALD263" s="255"/>
      <c r="ALE263" s="255"/>
    </row>
    <row r="264" spans="1:994" s="298" customFormat="1">
      <c r="A264" s="157" t="s">
        <v>366</v>
      </c>
      <c r="B264" s="158" t="s">
        <v>405</v>
      </c>
      <c r="C264" s="157"/>
      <c r="D264" s="159" t="s">
        <v>406</v>
      </c>
      <c r="E264" s="159"/>
      <c r="F264" s="157"/>
      <c r="G264" s="385">
        <v>1</v>
      </c>
      <c r="H264" s="158"/>
      <c r="I264" s="296">
        <f t="shared" si="39"/>
        <v>40</v>
      </c>
      <c r="J264" s="297">
        <f t="shared" si="40"/>
        <v>49.2</v>
      </c>
      <c r="K264" s="255"/>
      <c r="L264" s="255">
        <v>1</v>
      </c>
      <c r="M264" s="255">
        <f t="shared" si="32"/>
        <v>0</v>
      </c>
      <c r="N264" s="255">
        <f t="shared" si="36"/>
        <v>40</v>
      </c>
      <c r="O264" s="255">
        <f t="shared" si="31"/>
        <v>40</v>
      </c>
      <c r="P264" s="255"/>
      <c r="Q264" s="385"/>
      <c r="R264" s="385"/>
      <c r="S264" s="549"/>
      <c r="T264" s="549"/>
      <c r="U264" s="549"/>
      <c r="V264" s="549"/>
      <c r="W264" s="549"/>
      <c r="X264" s="549"/>
      <c r="Y264" s="549"/>
      <c r="Z264" s="549"/>
      <c r="AA264" s="549"/>
      <c r="AB264" s="549"/>
      <c r="AC264" s="549"/>
      <c r="AD264" s="549"/>
      <c r="AE264" s="549"/>
      <c r="AF264" s="549"/>
      <c r="AG264" s="549"/>
      <c r="AH264" s="255"/>
      <c r="AI264" s="255"/>
      <c r="AJ264" s="255"/>
      <c r="AK264" s="255"/>
      <c r="AL264" s="255"/>
      <c r="AM264" s="255"/>
      <c r="AN264" s="255"/>
      <c r="AO264" s="255"/>
      <c r="AP264" s="255"/>
      <c r="AQ264" s="255"/>
      <c r="AR264" s="255"/>
      <c r="AS264" s="255"/>
      <c r="AT264" s="255"/>
      <c r="AU264" s="255"/>
      <c r="AV264" s="255"/>
      <c r="AW264" s="255"/>
      <c r="AX264" s="255"/>
      <c r="AY264" s="255"/>
      <c r="AZ264" s="255"/>
      <c r="BA264" s="255"/>
      <c r="BB264" s="255"/>
      <c r="BC264" s="255"/>
      <c r="BD264" s="255"/>
      <c r="BE264" s="255"/>
      <c r="BF264" s="255"/>
      <c r="BG264" s="255"/>
      <c r="BH264" s="255"/>
      <c r="BI264" s="255"/>
      <c r="BJ264" s="255"/>
      <c r="BK264" s="255"/>
      <c r="BL264" s="255"/>
      <c r="BM264" s="255"/>
      <c r="BN264" s="255"/>
      <c r="BO264" s="255"/>
      <c r="BP264" s="255"/>
      <c r="BQ264" s="255"/>
      <c r="BR264" s="255"/>
      <c r="BS264" s="255"/>
      <c r="BT264" s="255"/>
      <c r="BU264" s="255"/>
      <c r="BV264" s="255"/>
      <c r="BW264" s="255"/>
      <c r="BX264" s="255"/>
      <c r="BY264" s="255"/>
      <c r="BZ264" s="255"/>
      <c r="CA264" s="255"/>
      <c r="CB264" s="255"/>
      <c r="CC264" s="255"/>
      <c r="CD264" s="255"/>
      <c r="CE264" s="255"/>
      <c r="CF264" s="255"/>
      <c r="CG264" s="255"/>
      <c r="CH264" s="255"/>
      <c r="CI264" s="255"/>
      <c r="CJ264" s="255"/>
      <c r="CK264" s="255"/>
      <c r="CL264" s="255"/>
      <c r="CM264" s="255"/>
      <c r="CN264" s="255"/>
      <c r="CO264" s="255"/>
      <c r="CP264" s="255"/>
      <c r="CQ264" s="255"/>
      <c r="CR264" s="255"/>
      <c r="CS264" s="255"/>
      <c r="CT264" s="255"/>
      <c r="CU264" s="255"/>
      <c r="CV264" s="255"/>
      <c r="CW264" s="255"/>
      <c r="CX264" s="255"/>
      <c r="CY264" s="255"/>
      <c r="CZ264" s="255"/>
      <c r="DA264" s="255"/>
      <c r="DB264" s="255"/>
      <c r="DC264" s="255"/>
      <c r="DD264" s="255"/>
      <c r="DE264" s="255"/>
      <c r="DF264" s="255"/>
      <c r="DG264" s="255"/>
      <c r="DH264" s="255"/>
      <c r="DI264" s="255"/>
      <c r="DJ264" s="255"/>
      <c r="DK264" s="255"/>
      <c r="DL264" s="255"/>
      <c r="DM264" s="255"/>
      <c r="DN264" s="255"/>
      <c r="DO264" s="255"/>
      <c r="DP264" s="255"/>
      <c r="DQ264" s="255"/>
      <c r="DR264" s="255"/>
      <c r="DS264" s="255"/>
      <c r="DT264" s="255"/>
      <c r="DU264" s="255"/>
      <c r="DV264" s="255"/>
      <c r="DW264" s="255"/>
      <c r="DX264" s="255"/>
      <c r="DY264" s="255"/>
      <c r="DZ264" s="255"/>
      <c r="EA264" s="255"/>
      <c r="EB264" s="255"/>
      <c r="EC264" s="255"/>
      <c r="ED264" s="255"/>
      <c r="EE264" s="255"/>
      <c r="EF264" s="255"/>
      <c r="EG264" s="255"/>
      <c r="EH264" s="255"/>
      <c r="EI264" s="255"/>
      <c r="EJ264" s="255"/>
      <c r="EK264" s="255"/>
      <c r="EL264" s="255"/>
      <c r="EM264" s="255"/>
      <c r="EN264" s="255"/>
      <c r="EO264" s="255"/>
      <c r="EP264" s="255"/>
      <c r="EQ264" s="255"/>
      <c r="ER264" s="255"/>
      <c r="ES264" s="255"/>
      <c r="ET264" s="255"/>
      <c r="EU264" s="255"/>
      <c r="EV264" s="255"/>
      <c r="EW264" s="255"/>
      <c r="EX264" s="255"/>
      <c r="EY264" s="255"/>
      <c r="EZ264" s="255"/>
      <c r="FA264" s="255"/>
      <c r="FB264" s="255"/>
      <c r="FC264" s="255"/>
      <c r="FD264" s="255"/>
      <c r="FE264" s="255"/>
      <c r="FF264" s="255"/>
      <c r="FG264" s="255"/>
      <c r="FH264" s="255"/>
      <c r="FI264" s="255"/>
      <c r="FJ264" s="255"/>
      <c r="FK264" s="255"/>
      <c r="FL264" s="255"/>
      <c r="FM264" s="255"/>
      <c r="FN264" s="255"/>
      <c r="FO264" s="255"/>
      <c r="FP264" s="255"/>
      <c r="FQ264" s="255"/>
      <c r="FR264" s="255"/>
      <c r="FS264" s="255"/>
      <c r="FT264" s="255"/>
      <c r="FU264" s="255"/>
      <c r="FV264" s="255"/>
      <c r="FW264" s="255"/>
      <c r="FX264" s="255"/>
      <c r="FY264" s="255"/>
      <c r="FZ264" s="255"/>
      <c r="GA264" s="255"/>
      <c r="GB264" s="255"/>
      <c r="GC264" s="255"/>
      <c r="GD264" s="255"/>
      <c r="GE264" s="255"/>
      <c r="GF264" s="255"/>
      <c r="GG264" s="255"/>
      <c r="GH264" s="255"/>
      <c r="GI264" s="255"/>
      <c r="GJ264" s="255"/>
      <c r="GK264" s="255"/>
      <c r="GL264" s="255"/>
      <c r="GM264" s="255"/>
      <c r="GN264" s="255"/>
      <c r="GO264" s="255"/>
      <c r="GP264" s="255"/>
      <c r="GQ264" s="255"/>
      <c r="GR264" s="255"/>
      <c r="GS264" s="255"/>
      <c r="GT264" s="255"/>
      <c r="GU264" s="255"/>
      <c r="GV264" s="255"/>
      <c r="GW264" s="255"/>
      <c r="GX264" s="255"/>
      <c r="GY264" s="255"/>
      <c r="GZ264" s="255"/>
      <c r="HA264" s="255"/>
      <c r="HB264" s="255"/>
      <c r="HC264" s="255"/>
      <c r="HD264" s="255"/>
      <c r="HE264" s="255"/>
      <c r="HF264" s="255"/>
      <c r="HG264" s="255"/>
      <c r="HH264" s="255"/>
      <c r="HI264" s="255"/>
      <c r="HJ264" s="255"/>
      <c r="HK264" s="255"/>
      <c r="HL264" s="255"/>
      <c r="HM264" s="255"/>
      <c r="HN264" s="255"/>
      <c r="HO264" s="255"/>
      <c r="HP264" s="255"/>
      <c r="HQ264" s="255"/>
      <c r="HR264" s="255"/>
      <c r="HS264" s="255"/>
      <c r="HT264" s="255"/>
      <c r="HU264" s="255"/>
      <c r="HV264" s="255"/>
      <c r="HW264" s="255"/>
      <c r="HX264" s="255"/>
      <c r="HY264" s="255"/>
      <c r="HZ264" s="255"/>
      <c r="IA264" s="255"/>
      <c r="IB264" s="255"/>
      <c r="IC264" s="255"/>
      <c r="ID264" s="255"/>
      <c r="IE264" s="255"/>
      <c r="IF264" s="255"/>
      <c r="IG264" s="255"/>
      <c r="IH264" s="255"/>
      <c r="II264" s="255"/>
      <c r="IJ264" s="255"/>
      <c r="IK264" s="255"/>
      <c r="IL264" s="255"/>
      <c r="IM264" s="255"/>
      <c r="IN264" s="255"/>
      <c r="IO264" s="255"/>
      <c r="IP264" s="255"/>
      <c r="IQ264" s="255"/>
      <c r="IR264" s="255"/>
      <c r="IS264" s="255"/>
      <c r="IT264" s="255"/>
      <c r="IU264" s="255"/>
      <c r="IV264" s="255"/>
      <c r="IW264" s="255"/>
      <c r="IX264" s="255"/>
      <c r="IY264" s="255"/>
      <c r="IZ264" s="255"/>
      <c r="JA264" s="255"/>
      <c r="JB264" s="255"/>
      <c r="JC264" s="255"/>
      <c r="JD264" s="255"/>
      <c r="JE264" s="255"/>
      <c r="JF264" s="255"/>
      <c r="JG264" s="255"/>
      <c r="JH264" s="255"/>
      <c r="JI264" s="255"/>
      <c r="JJ264" s="255"/>
      <c r="JK264" s="255"/>
      <c r="JL264" s="255"/>
      <c r="JM264" s="255"/>
      <c r="JN264" s="255"/>
      <c r="JO264" s="255"/>
      <c r="JP264" s="255"/>
      <c r="JQ264" s="255"/>
      <c r="JR264" s="255"/>
      <c r="JS264" s="255"/>
      <c r="JT264" s="255"/>
      <c r="JU264" s="255"/>
      <c r="JV264" s="255"/>
      <c r="JW264" s="255"/>
      <c r="JX264" s="255"/>
      <c r="JY264" s="255"/>
      <c r="JZ264" s="255"/>
      <c r="KA264" s="255"/>
      <c r="KB264" s="255"/>
      <c r="KC264" s="255"/>
      <c r="KD264" s="255"/>
      <c r="KE264" s="255"/>
      <c r="KF264" s="255"/>
      <c r="KG264" s="255"/>
      <c r="KH264" s="255"/>
      <c r="KI264" s="255"/>
      <c r="KJ264" s="255"/>
      <c r="KK264" s="255"/>
      <c r="KL264" s="255"/>
      <c r="KM264" s="255"/>
      <c r="KN264" s="255"/>
      <c r="KO264" s="255"/>
      <c r="KP264" s="255"/>
      <c r="KQ264" s="255"/>
      <c r="KR264" s="255"/>
      <c r="KS264" s="255"/>
      <c r="KT264" s="255"/>
      <c r="KU264" s="255"/>
      <c r="KV264" s="255"/>
      <c r="KW264" s="255"/>
      <c r="KX264" s="255"/>
      <c r="KY264" s="255"/>
      <c r="KZ264" s="255"/>
      <c r="LA264" s="255"/>
      <c r="LB264" s="255"/>
      <c r="LC264" s="255"/>
      <c r="LD264" s="255"/>
      <c r="LE264" s="255"/>
      <c r="LF264" s="255"/>
      <c r="LG264" s="255"/>
      <c r="LH264" s="255"/>
      <c r="LI264" s="255"/>
      <c r="LJ264" s="255"/>
      <c r="LK264" s="255"/>
      <c r="LL264" s="255"/>
      <c r="LM264" s="255"/>
      <c r="LN264" s="255"/>
      <c r="LO264" s="255"/>
      <c r="LP264" s="255"/>
      <c r="LQ264" s="255"/>
      <c r="LR264" s="255"/>
      <c r="LS264" s="255"/>
      <c r="LT264" s="255"/>
      <c r="LU264" s="255"/>
      <c r="LV264" s="255"/>
      <c r="LW264" s="255"/>
      <c r="LX264" s="255"/>
      <c r="LY264" s="255"/>
      <c r="LZ264" s="255"/>
      <c r="MA264" s="255"/>
      <c r="MB264" s="255"/>
      <c r="MC264" s="255"/>
      <c r="MD264" s="255"/>
      <c r="ME264" s="255"/>
      <c r="MF264" s="255"/>
      <c r="MG264" s="255"/>
      <c r="MH264" s="255"/>
      <c r="MI264" s="255"/>
      <c r="MJ264" s="255"/>
      <c r="MK264" s="255"/>
      <c r="ML264" s="255"/>
      <c r="MM264" s="255"/>
      <c r="MN264" s="255"/>
      <c r="MO264" s="255"/>
      <c r="MP264" s="255"/>
      <c r="MQ264" s="255"/>
      <c r="MR264" s="255"/>
      <c r="MS264" s="255"/>
      <c r="MT264" s="255"/>
      <c r="MU264" s="255"/>
      <c r="MV264" s="255"/>
      <c r="MW264" s="255"/>
      <c r="MX264" s="255"/>
      <c r="MY264" s="255"/>
      <c r="MZ264" s="255"/>
      <c r="NA264" s="255"/>
      <c r="NB264" s="255"/>
      <c r="NC264" s="255"/>
      <c r="ND264" s="255"/>
      <c r="NE264" s="255"/>
      <c r="NF264" s="255"/>
      <c r="NG264" s="255"/>
      <c r="NH264" s="255"/>
      <c r="NI264" s="255"/>
      <c r="NJ264" s="255"/>
      <c r="NK264" s="255"/>
      <c r="NL264" s="255"/>
      <c r="NM264" s="255"/>
      <c r="NN264" s="255"/>
      <c r="NO264" s="255"/>
      <c r="NP264" s="255"/>
      <c r="NQ264" s="255"/>
      <c r="NR264" s="255"/>
      <c r="NS264" s="255"/>
      <c r="NT264" s="255"/>
      <c r="NU264" s="255"/>
      <c r="NV264" s="255"/>
      <c r="NW264" s="255"/>
      <c r="NX264" s="255"/>
      <c r="NY264" s="255"/>
      <c r="NZ264" s="255"/>
      <c r="OA264" s="255"/>
      <c r="OB264" s="255"/>
      <c r="OC264" s="255"/>
      <c r="OD264" s="255"/>
      <c r="OE264" s="255"/>
      <c r="OF264" s="255"/>
      <c r="OG264" s="255"/>
      <c r="OH264" s="255"/>
      <c r="OI264" s="255"/>
      <c r="OJ264" s="255"/>
      <c r="OK264" s="255"/>
      <c r="OL264" s="255"/>
      <c r="OM264" s="255"/>
      <c r="ON264" s="255"/>
      <c r="OO264" s="255"/>
      <c r="OP264" s="255"/>
      <c r="OQ264" s="255"/>
      <c r="OR264" s="255"/>
      <c r="OS264" s="255"/>
      <c r="OT264" s="255"/>
      <c r="OU264" s="255"/>
      <c r="OV264" s="255"/>
      <c r="OW264" s="255"/>
      <c r="OX264" s="255"/>
      <c r="OY264" s="255"/>
      <c r="OZ264" s="255"/>
      <c r="PA264" s="255"/>
      <c r="PB264" s="255"/>
      <c r="PC264" s="255"/>
      <c r="PD264" s="255"/>
      <c r="PE264" s="255"/>
      <c r="PF264" s="255"/>
      <c r="PG264" s="255"/>
      <c r="PH264" s="255"/>
      <c r="PI264" s="255"/>
      <c r="PJ264" s="255"/>
      <c r="PK264" s="255"/>
      <c r="PL264" s="255"/>
      <c r="PM264" s="255"/>
      <c r="PN264" s="255"/>
      <c r="PO264" s="255"/>
      <c r="PP264" s="255"/>
      <c r="PQ264" s="255"/>
      <c r="PR264" s="255"/>
      <c r="PS264" s="255"/>
      <c r="PT264" s="255"/>
      <c r="PU264" s="255"/>
      <c r="PV264" s="255"/>
      <c r="PW264" s="255"/>
      <c r="PX264" s="255"/>
      <c r="PY264" s="255"/>
      <c r="PZ264" s="255"/>
      <c r="QA264" s="255"/>
      <c r="QB264" s="255"/>
      <c r="QC264" s="255"/>
      <c r="QD264" s="255"/>
      <c r="QE264" s="255"/>
      <c r="QF264" s="255"/>
      <c r="QG264" s="255"/>
      <c r="QH264" s="255"/>
      <c r="QI264" s="255"/>
      <c r="QJ264" s="255"/>
      <c r="QK264" s="255"/>
      <c r="QL264" s="255"/>
      <c r="QM264" s="255"/>
      <c r="QN264" s="255"/>
      <c r="QO264" s="255"/>
      <c r="QP264" s="255"/>
      <c r="QQ264" s="255"/>
      <c r="QR264" s="255"/>
      <c r="QS264" s="255"/>
      <c r="QT264" s="255"/>
      <c r="QU264" s="255"/>
      <c r="QV264" s="255"/>
      <c r="QW264" s="255"/>
      <c r="QX264" s="255"/>
      <c r="QY264" s="255"/>
      <c r="QZ264" s="255"/>
      <c r="RA264" s="255"/>
      <c r="RB264" s="255"/>
      <c r="RC264" s="255"/>
      <c r="RD264" s="255"/>
      <c r="RE264" s="255"/>
      <c r="RF264" s="255"/>
      <c r="RG264" s="255"/>
      <c r="RH264" s="255"/>
      <c r="RI264" s="255"/>
      <c r="RJ264" s="255"/>
      <c r="RK264" s="255"/>
      <c r="RL264" s="255"/>
      <c r="RM264" s="255"/>
      <c r="RN264" s="255"/>
      <c r="RO264" s="255"/>
      <c r="RP264" s="255"/>
      <c r="RQ264" s="255"/>
      <c r="RR264" s="255"/>
      <c r="RS264" s="255"/>
      <c r="RT264" s="255"/>
      <c r="RU264" s="255"/>
      <c r="RV264" s="255"/>
      <c r="RW264" s="255"/>
      <c r="RX264" s="255"/>
      <c r="RY264" s="255"/>
      <c r="RZ264" s="255"/>
      <c r="SA264" s="255"/>
      <c r="SB264" s="255"/>
      <c r="SC264" s="255"/>
      <c r="SD264" s="255"/>
      <c r="SE264" s="255"/>
      <c r="SF264" s="255"/>
      <c r="SG264" s="255"/>
      <c r="SH264" s="255"/>
      <c r="SI264" s="255"/>
      <c r="SJ264" s="255"/>
      <c r="SK264" s="255"/>
      <c r="SL264" s="255"/>
      <c r="SM264" s="255"/>
      <c r="SN264" s="255"/>
      <c r="SO264" s="255"/>
      <c r="SP264" s="255"/>
      <c r="SQ264" s="255"/>
      <c r="SR264" s="255"/>
      <c r="SS264" s="255"/>
      <c r="ST264" s="255"/>
      <c r="SU264" s="255"/>
      <c r="SV264" s="255"/>
      <c r="SW264" s="255"/>
      <c r="SX264" s="255"/>
      <c r="SY264" s="255"/>
      <c r="SZ264" s="255"/>
      <c r="TA264" s="255"/>
      <c r="TB264" s="255"/>
      <c r="TC264" s="255"/>
      <c r="TD264" s="255"/>
      <c r="TE264" s="255"/>
      <c r="TF264" s="255"/>
      <c r="TG264" s="255"/>
      <c r="TH264" s="255"/>
      <c r="TI264" s="255"/>
      <c r="TJ264" s="255"/>
      <c r="TK264" s="255"/>
      <c r="TL264" s="255"/>
      <c r="TM264" s="255"/>
      <c r="TN264" s="255"/>
      <c r="TO264" s="255"/>
      <c r="TP264" s="255"/>
      <c r="TQ264" s="255"/>
      <c r="TR264" s="255"/>
      <c r="TS264" s="255"/>
      <c r="TT264" s="255"/>
      <c r="TU264" s="255"/>
      <c r="TV264" s="255"/>
      <c r="TW264" s="255"/>
      <c r="TX264" s="255"/>
      <c r="TY264" s="255"/>
      <c r="TZ264" s="255"/>
      <c r="UA264" s="255"/>
      <c r="UB264" s="255"/>
      <c r="UC264" s="255"/>
      <c r="UD264" s="255"/>
      <c r="UE264" s="255"/>
      <c r="UF264" s="255"/>
      <c r="UG264" s="255"/>
      <c r="UH264" s="255"/>
      <c r="UI264" s="255"/>
      <c r="UJ264" s="255"/>
      <c r="UK264" s="255"/>
      <c r="UL264" s="255"/>
      <c r="UM264" s="255"/>
      <c r="UN264" s="255"/>
      <c r="UO264" s="255"/>
      <c r="UP264" s="255"/>
      <c r="UQ264" s="255"/>
      <c r="UR264" s="255"/>
      <c r="US264" s="255"/>
      <c r="UT264" s="255"/>
      <c r="UU264" s="255"/>
      <c r="UV264" s="255"/>
      <c r="UW264" s="255"/>
      <c r="UX264" s="255"/>
      <c r="UY264" s="255"/>
      <c r="UZ264" s="255"/>
      <c r="VA264" s="255"/>
      <c r="VB264" s="255"/>
      <c r="VC264" s="255"/>
      <c r="VD264" s="255"/>
      <c r="VE264" s="255"/>
      <c r="VF264" s="255"/>
      <c r="VG264" s="255"/>
      <c r="VH264" s="255"/>
      <c r="VI264" s="255"/>
      <c r="VJ264" s="255"/>
      <c r="VK264" s="255"/>
      <c r="VL264" s="255"/>
      <c r="VM264" s="255"/>
      <c r="VN264" s="255"/>
      <c r="VO264" s="255"/>
      <c r="VP264" s="255"/>
      <c r="VQ264" s="255"/>
      <c r="VR264" s="255"/>
      <c r="VS264" s="255"/>
      <c r="VT264" s="255"/>
      <c r="VU264" s="255"/>
      <c r="VV264" s="255"/>
      <c r="VW264" s="255"/>
      <c r="VX264" s="255"/>
      <c r="VY264" s="255"/>
      <c r="VZ264" s="255"/>
      <c r="WA264" s="255"/>
      <c r="WB264" s="255"/>
      <c r="WC264" s="255"/>
      <c r="WD264" s="255"/>
      <c r="WE264" s="255"/>
      <c r="WF264" s="255"/>
      <c r="WG264" s="255"/>
      <c r="WH264" s="255"/>
      <c r="WI264" s="255"/>
      <c r="WJ264" s="255"/>
      <c r="WK264" s="255"/>
      <c r="WL264" s="255"/>
      <c r="WM264" s="255"/>
      <c r="WN264" s="255"/>
      <c r="WO264" s="255"/>
      <c r="WP264" s="255"/>
      <c r="WQ264" s="255"/>
      <c r="WR264" s="255"/>
      <c r="WS264" s="255"/>
      <c r="WT264" s="255"/>
      <c r="WU264" s="255"/>
      <c r="WV264" s="255"/>
      <c r="WW264" s="255"/>
      <c r="WX264" s="255"/>
      <c r="WY264" s="255"/>
      <c r="WZ264" s="255"/>
      <c r="XA264" s="255"/>
      <c r="XB264" s="255"/>
      <c r="XC264" s="255"/>
      <c r="XD264" s="255"/>
      <c r="XE264" s="255"/>
      <c r="XF264" s="255"/>
      <c r="XG264" s="255"/>
      <c r="XH264" s="255"/>
      <c r="XI264" s="255"/>
      <c r="XJ264" s="255"/>
      <c r="XK264" s="255"/>
      <c r="XL264" s="255"/>
      <c r="XM264" s="255"/>
      <c r="XN264" s="255"/>
      <c r="XO264" s="255"/>
      <c r="XP264" s="255"/>
      <c r="XQ264" s="255"/>
      <c r="XR264" s="255"/>
      <c r="XS264" s="255"/>
      <c r="XT264" s="255"/>
      <c r="XU264" s="255"/>
      <c r="XV264" s="255"/>
      <c r="XW264" s="255"/>
      <c r="XX264" s="255"/>
      <c r="XY264" s="255"/>
      <c r="XZ264" s="255"/>
      <c r="YA264" s="255"/>
      <c r="YB264" s="255"/>
      <c r="YC264" s="255"/>
      <c r="YD264" s="255"/>
      <c r="YE264" s="255"/>
      <c r="YF264" s="255"/>
      <c r="YG264" s="255"/>
      <c r="YH264" s="255"/>
      <c r="YI264" s="255"/>
      <c r="YJ264" s="255"/>
      <c r="YK264" s="255"/>
      <c r="YL264" s="255"/>
      <c r="YM264" s="255"/>
      <c r="YN264" s="255"/>
      <c r="YO264" s="255"/>
      <c r="YP264" s="255"/>
      <c r="YQ264" s="255"/>
      <c r="YR264" s="255"/>
      <c r="YS264" s="255"/>
      <c r="YT264" s="255"/>
      <c r="YU264" s="255"/>
      <c r="YV264" s="255"/>
      <c r="YW264" s="255"/>
      <c r="YX264" s="255"/>
      <c r="YY264" s="255"/>
      <c r="YZ264" s="255"/>
      <c r="ZA264" s="255"/>
      <c r="ZB264" s="255"/>
      <c r="ZC264" s="255"/>
      <c r="ZD264" s="255"/>
      <c r="ZE264" s="255"/>
      <c r="ZF264" s="255"/>
      <c r="ZG264" s="255"/>
      <c r="ZH264" s="255"/>
      <c r="ZI264" s="255"/>
      <c r="ZJ264" s="255"/>
      <c r="ZK264" s="255"/>
      <c r="ZL264" s="255"/>
      <c r="ZM264" s="255"/>
      <c r="ZN264" s="255"/>
      <c r="ZO264" s="255"/>
      <c r="ZP264" s="255"/>
      <c r="ZQ264" s="255"/>
      <c r="ZR264" s="255"/>
      <c r="ZS264" s="255"/>
      <c r="ZT264" s="255"/>
      <c r="ZU264" s="255"/>
      <c r="ZV264" s="255"/>
      <c r="ZW264" s="255"/>
      <c r="ZX264" s="255"/>
      <c r="ZY264" s="255"/>
      <c r="ZZ264" s="255"/>
      <c r="AAA264" s="255"/>
      <c r="AAB264" s="255"/>
      <c r="AAC264" s="255"/>
      <c r="AAD264" s="255"/>
      <c r="AAE264" s="255"/>
      <c r="AAF264" s="255"/>
      <c r="AAG264" s="255"/>
      <c r="AAH264" s="255"/>
      <c r="AAI264" s="255"/>
      <c r="AAJ264" s="255"/>
      <c r="AAK264" s="255"/>
      <c r="AAL264" s="255"/>
      <c r="AAM264" s="255"/>
      <c r="AAN264" s="255"/>
      <c r="AAO264" s="255"/>
      <c r="AAP264" s="255"/>
      <c r="AAQ264" s="255"/>
      <c r="AAR264" s="255"/>
      <c r="AAS264" s="255"/>
      <c r="AAT264" s="255"/>
      <c r="AAU264" s="255"/>
      <c r="AAV264" s="255"/>
      <c r="AAW264" s="255"/>
      <c r="AAX264" s="255"/>
      <c r="AAY264" s="255"/>
      <c r="AAZ264" s="255"/>
      <c r="ABA264" s="255"/>
      <c r="ABB264" s="255"/>
      <c r="ABC264" s="255"/>
      <c r="ABD264" s="255"/>
      <c r="ABE264" s="255"/>
      <c r="ABF264" s="255"/>
      <c r="ABG264" s="255"/>
      <c r="ABH264" s="255"/>
      <c r="ABI264" s="255"/>
      <c r="ABJ264" s="255"/>
      <c r="ABK264" s="255"/>
      <c r="ABL264" s="255"/>
      <c r="ABM264" s="255"/>
      <c r="ABN264" s="255"/>
      <c r="ABO264" s="255"/>
      <c r="ABP264" s="255"/>
      <c r="ABQ264" s="255"/>
      <c r="ABR264" s="255"/>
      <c r="ABS264" s="255"/>
      <c r="ABT264" s="255"/>
      <c r="ABU264" s="255"/>
      <c r="ABV264" s="255"/>
      <c r="ABW264" s="255"/>
      <c r="ABX264" s="255"/>
      <c r="ABY264" s="255"/>
      <c r="ABZ264" s="255"/>
      <c r="ACA264" s="255"/>
      <c r="ACB264" s="255"/>
      <c r="ACC264" s="255"/>
      <c r="ACD264" s="255"/>
      <c r="ACE264" s="255"/>
      <c r="ACF264" s="255"/>
      <c r="ACG264" s="255"/>
      <c r="ACH264" s="255"/>
      <c r="ACI264" s="255"/>
      <c r="ACJ264" s="255"/>
      <c r="ACK264" s="255"/>
      <c r="ACL264" s="255"/>
      <c r="ACM264" s="255"/>
      <c r="ACN264" s="255"/>
      <c r="ACO264" s="255"/>
      <c r="ACP264" s="255"/>
      <c r="ACQ264" s="255"/>
      <c r="ACR264" s="255"/>
      <c r="ACS264" s="255"/>
      <c r="ACT264" s="255"/>
      <c r="ACU264" s="255"/>
      <c r="ACV264" s="255"/>
      <c r="ACW264" s="255"/>
      <c r="ACX264" s="255"/>
      <c r="ACY264" s="255"/>
      <c r="ACZ264" s="255"/>
      <c r="ADA264" s="255"/>
      <c r="ADB264" s="255"/>
      <c r="ADC264" s="255"/>
      <c r="ADD264" s="255"/>
      <c r="ADE264" s="255"/>
      <c r="ADF264" s="255"/>
      <c r="ADG264" s="255"/>
      <c r="ADH264" s="255"/>
      <c r="ADI264" s="255"/>
      <c r="ADJ264" s="255"/>
      <c r="ADK264" s="255"/>
      <c r="ADL264" s="255"/>
      <c r="ADM264" s="255"/>
      <c r="ADN264" s="255"/>
      <c r="ADO264" s="255"/>
      <c r="ADP264" s="255"/>
      <c r="ADQ264" s="255"/>
      <c r="ADR264" s="255"/>
      <c r="ADS264" s="255"/>
      <c r="ADT264" s="255"/>
      <c r="ADU264" s="255"/>
      <c r="ADV264" s="255"/>
      <c r="ADW264" s="255"/>
      <c r="ADX264" s="255"/>
      <c r="ADY264" s="255"/>
      <c r="ADZ264" s="255"/>
      <c r="AEA264" s="255"/>
      <c r="AEB264" s="255"/>
      <c r="AEC264" s="255"/>
      <c r="AED264" s="255"/>
      <c r="AEE264" s="255"/>
      <c r="AEF264" s="255"/>
      <c r="AEG264" s="255"/>
      <c r="AEH264" s="255"/>
      <c r="AEI264" s="255"/>
      <c r="AEJ264" s="255"/>
      <c r="AEK264" s="255"/>
      <c r="AEL264" s="255"/>
      <c r="AEM264" s="255"/>
      <c r="AEN264" s="255"/>
      <c r="AEO264" s="255"/>
      <c r="AEP264" s="255"/>
      <c r="AEQ264" s="255"/>
      <c r="AER264" s="255"/>
      <c r="AES264" s="255"/>
      <c r="AET264" s="255"/>
      <c r="AEU264" s="255"/>
      <c r="AEV264" s="255"/>
      <c r="AEW264" s="255"/>
      <c r="AEX264" s="255"/>
      <c r="AEY264" s="255"/>
      <c r="AEZ264" s="255"/>
      <c r="AFA264" s="255"/>
      <c r="AFB264" s="255"/>
      <c r="AFC264" s="255"/>
      <c r="AFD264" s="255"/>
      <c r="AFE264" s="255"/>
      <c r="AFF264" s="255"/>
      <c r="AFG264" s="255"/>
      <c r="AFH264" s="255"/>
      <c r="AFI264" s="255"/>
      <c r="AFJ264" s="255"/>
      <c r="AFK264" s="255"/>
      <c r="AFL264" s="255"/>
      <c r="AFM264" s="255"/>
      <c r="AFN264" s="255"/>
      <c r="AFO264" s="255"/>
      <c r="AFP264" s="255"/>
      <c r="AFQ264" s="255"/>
      <c r="AFR264" s="255"/>
      <c r="AFS264" s="255"/>
      <c r="AFT264" s="255"/>
      <c r="AFU264" s="255"/>
      <c r="AFV264" s="255"/>
      <c r="AFW264" s="255"/>
      <c r="AFX264" s="255"/>
      <c r="AFY264" s="255"/>
      <c r="AFZ264" s="255"/>
      <c r="AGA264" s="255"/>
      <c r="AGB264" s="255"/>
      <c r="AGC264" s="255"/>
      <c r="AGD264" s="255"/>
      <c r="AGE264" s="255"/>
      <c r="AGF264" s="255"/>
      <c r="AGG264" s="255"/>
      <c r="AGH264" s="255"/>
      <c r="AGI264" s="255"/>
      <c r="AGJ264" s="255"/>
      <c r="AGK264" s="255"/>
      <c r="AGL264" s="255"/>
      <c r="AGM264" s="255"/>
      <c r="AGN264" s="255"/>
      <c r="AGO264" s="255"/>
      <c r="AGP264" s="255"/>
      <c r="AGQ264" s="255"/>
      <c r="AGR264" s="255"/>
      <c r="AGS264" s="255"/>
      <c r="AGT264" s="255"/>
      <c r="AGU264" s="255"/>
      <c r="AGV264" s="255"/>
      <c r="AGW264" s="255"/>
      <c r="AGX264" s="255"/>
      <c r="AGY264" s="255"/>
      <c r="AGZ264" s="255"/>
      <c r="AHA264" s="255"/>
      <c r="AHB264" s="255"/>
      <c r="AHC264" s="255"/>
      <c r="AHD264" s="255"/>
      <c r="AHE264" s="255"/>
      <c r="AHF264" s="255"/>
      <c r="AHG264" s="255"/>
      <c r="AHH264" s="255"/>
      <c r="AHI264" s="255"/>
      <c r="AHJ264" s="255"/>
      <c r="AHK264" s="255"/>
      <c r="AHL264" s="255"/>
      <c r="AHM264" s="255"/>
      <c r="AHN264" s="255"/>
      <c r="AHO264" s="255"/>
      <c r="AHP264" s="255"/>
      <c r="AHQ264" s="255"/>
      <c r="AHR264" s="255"/>
      <c r="AHS264" s="255"/>
      <c r="AHT264" s="255"/>
      <c r="AHU264" s="255"/>
      <c r="AHV264" s="255"/>
      <c r="AHW264" s="255"/>
      <c r="AHX264" s="255"/>
      <c r="AHY264" s="255"/>
      <c r="AHZ264" s="255"/>
      <c r="AIA264" s="255"/>
      <c r="AIB264" s="255"/>
      <c r="AIC264" s="255"/>
      <c r="AID264" s="255"/>
      <c r="AIE264" s="255"/>
      <c r="AIF264" s="255"/>
      <c r="AIG264" s="255"/>
      <c r="AIH264" s="255"/>
      <c r="AII264" s="255"/>
      <c r="AIJ264" s="255"/>
      <c r="AIK264" s="255"/>
      <c r="AIL264" s="255"/>
      <c r="AIM264" s="255"/>
      <c r="AIN264" s="255"/>
      <c r="AIO264" s="255"/>
      <c r="AIP264" s="255"/>
      <c r="AIQ264" s="255"/>
      <c r="AIR264" s="255"/>
      <c r="AIS264" s="255"/>
      <c r="AIT264" s="255"/>
      <c r="AIU264" s="255"/>
      <c r="AIV264" s="255"/>
      <c r="AIW264" s="255"/>
      <c r="AIX264" s="255"/>
      <c r="AIY264" s="255"/>
      <c r="AIZ264" s="255"/>
      <c r="AJA264" s="255"/>
      <c r="AJB264" s="255"/>
      <c r="AJC264" s="255"/>
      <c r="AJD264" s="255"/>
      <c r="AJE264" s="255"/>
      <c r="AJF264" s="255"/>
      <c r="AJG264" s="255"/>
      <c r="AJH264" s="255"/>
      <c r="AJI264" s="255"/>
      <c r="AJJ264" s="255"/>
      <c r="AJK264" s="255"/>
      <c r="AJL264" s="255"/>
      <c r="AJM264" s="255"/>
      <c r="AJN264" s="255"/>
      <c r="AJO264" s="255"/>
      <c r="AJP264" s="255"/>
      <c r="AJQ264" s="255"/>
      <c r="AJR264" s="255"/>
      <c r="AJS264" s="255"/>
      <c r="AJT264" s="255"/>
      <c r="AJU264" s="255"/>
      <c r="AJV264" s="255"/>
      <c r="AJW264" s="255"/>
      <c r="AJX264" s="255"/>
      <c r="AJY264" s="255"/>
      <c r="AJZ264" s="255"/>
      <c r="AKA264" s="255"/>
      <c r="AKB264" s="255"/>
      <c r="AKC264" s="255"/>
      <c r="AKD264" s="255"/>
      <c r="AKE264" s="255"/>
      <c r="AKF264" s="255"/>
      <c r="AKG264" s="255"/>
      <c r="AKH264" s="255"/>
      <c r="AKI264" s="255"/>
      <c r="AKJ264" s="255"/>
      <c r="AKK264" s="255"/>
      <c r="AKL264" s="255"/>
      <c r="AKM264" s="255"/>
      <c r="AKN264" s="255"/>
      <c r="AKO264" s="255"/>
      <c r="AKP264" s="255"/>
      <c r="AKQ264" s="255"/>
      <c r="AKR264" s="255"/>
      <c r="AKS264" s="255"/>
      <c r="AKT264" s="255"/>
      <c r="AKU264" s="255"/>
      <c r="AKV264" s="255"/>
      <c r="AKW264" s="255"/>
      <c r="AKX264" s="255"/>
      <c r="AKY264" s="255"/>
      <c r="AKZ264" s="255"/>
      <c r="ALA264" s="255"/>
      <c r="ALB264" s="255"/>
      <c r="ALC264" s="255"/>
      <c r="ALD264" s="255"/>
      <c r="ALE264" s="255"/>
    </row>
    <row r="265" spans="1:994" s="298" customFormat="1">
      <c r="A265" s="327" t="s">
        <v>366</v>
      </c>
      <c r="B265" s="158" t="s">
        <v>407</v>
      </c>
      <c r="C265" s="157"/>
      <c r="D265" s="159" t="s">
        <v>408</v>
      </c>
      <c r="E265" s="159"/>
      <c r="F265" s="157"/>
      <c r="G265" s="385">
        <v>1</v>
      </c>
      <c r="H265" s="158"/>
      <c r="I265" s="296">
        <f t="shared" si="39"/>
        <v>40</v>
      </c>
      <c r="J265" s="297">
        <f t="shared" si="40"/>
        <v>49.2</v>
      </c>
      <c r="K265" s="255"/>
      <c r="L265" s="255">
        <v>1</v>
      </c>
      <c r="M265" s="255">
        <f t="shared" si="32"/>
        <v>0</v>
      </c>
      <c r="N265" s="255">
        <f t="shared" si="36"/>
        <v>40</v>
      </c>
      <c r="O265" s="255">
        <f t="shared" si="31"/>
        <v>40</v>
      </c>
      <c r="P265" s="255"/>
      <c r="Q265" s="385"/>
      <c r="R265" s="385"/>
      <c r="S265" s="549"/>
      <c r="T265" s="549"/>
      <c r="U265" s="549"/>
      <c r="V265" s="549"/>
      <c r="W265" s="549"/>
      <c r="X265" s="549"/>
      <c r="Y265" s="549"/>
      <c r="Z265" s="549"/>
      <c r="AA265" s="549"/>
      <c r="AB265" s="549"/>
      <c r="AC265" s="549"/>
      <c r="AD265" s="549"/>
      <c r="AE265" s="549"/>
      <c r="AF265" s="549"/>
      <c r="AG265" s="549"/>
      <c r="AH265" s="255"/>
      <c r="AI265" s="255"/>
      <c r="AJ265" s="255"/>
      <c r="AK265" s="255"/>
      <c r="AL265" s="255"/>
      <c r="AM265" s="255"/>
      <c r="AN265" s="255"/>
      <c r="AO265" s="255"/>
      <c r="AP265" s="255"/>
      <c r="AQ265" s="255"/>
      <c r="AR265" s="255"/>
      <c r="AS265" s="255"/>
      <c r="AT265" s="255"/>
      <c r="AU265" s="255"/>
      <c r="AV265" s="255"/>
      <c r="AW265" s="255"/>
      <c r="AX265" s="255"/>
      <c r="AY265" s="255"/>
      <c r="AZ265" s="255"/>
      <c r="BA265" s="255"/>
      <c r="BB265" s="255"/>
      <c r="BC265" s="255"/>
      <c r="BD265" s="255"/>
      <c r="BE265" s="255"/>
      <c r="BF265" s="255"/>
      <c r="BG265" s="255"/>
      <c r="BH265" s="255"/>
      <c r="BI265" s="255"/>
      <c r="BJ265" s="255"/>
      <c r="BK265" s="255"/>
      <c r="BL265" s="255"/>
      <c r="BM265" s="255"/>
      <c r="BN265" s="255"/>
      <c r="BO265" s="255"/>
      <c r="BP265" s="255"/>
      <c r="BQ265" s="255"/>
      <c r="BR265" s="255"/>
      <c r="BS265" s="255"/>
      <c r="BT265" s="255"/>
      <c r="BU265" s="255"/>
      <c r="BV265" s="255"/>
      <c r="BW265" s="255"/>
      <c r="BX265" s="255"/>
      <c r="BY265" s="255"/>
      <c r="BZ265" s="255"/>
      <c r="CA265" s="255"/>
      <c r="CB265" s="255"/>
      <c r="CC265" s="255"/>
      <c r="CD265" s="255"/>
      <c r="CE265" s="255"/>
      <c r="CF265" s="255"/>
      <c r="CG265" s="255"/>
      <c r="CH265" s="255"/>
      <c r="CI265" s="255"/>
      <c r="CJ265" s="255"/>
      <c r="CK265" s="255"/>
      <c r="CL265" s="255"/>
      <c r="CM265" s="255"/>
      <c r="CN265" s="255"/>
      <c r="CO265" s="255"/>
      <c r="CP265" s="255"/>
      <c r="CQ265" s="255"/>
      <c r="CR265" s="255"/>
      <c r="CS265" s="255"/>
      <c r="CT265" s="255"/>
      <c r="CU265" s="255"/>
      <c r="CV265" s="255"/>
      <c r="CW265" s="255"/>
      <c r="CX265" s="255"/>
      <c r="CY265" s="255"/>
      <c r="CZ265" s="255"/>
      <c r="DA265" s="255"/>
      <c r="DB265" s="255"/>
      <c r="DC265" s="255"/>
      <c r="DD265" s="255"/>
      <c r="DE265" s="255"/>
      <c r="DF265" s="255"/>
      <c r="DG265" s="255"/>
      <c r="DH265" s="255"/>
      <c r="DI265" s="255"/>
      <c r="DJ265" s="255"/>
      <c r="DK265" s="255"/>
      <c r="DL265" s="255"/>
      <c r="DM265" s="255"/>
      <c r="DN265" s="255"/>
      <c r="DO265" s="255"/>
      <c r="DP265" s="255"/>
      <c r="DQ265" s="255"/>
      <c r="DR265" s="255"/>
      <c r="DS265" s="255"/>
      <c r="DT265" s="255"/>
      <c r="DU265" s="255"/>
      <c r="DV265" s="255"/>
      <c r="DW265" s="255"/>
      <c r="DX265" s="255"/>
      <c r="DY265" s="255"/>
      <c r="DZ265" s="255"/>
      <c r="EA265" s="255"/>
      <c r="EB265" s="255"/>
      <c r="EC265" s="255"/>
      <c r="ED265" s="255"/>
      <c r="EE265" s="255"/>
      <c r="EF265" s="255"/>
      <c r="EG265" s="255"/>
      <c r="EH265" s="255"/>
      <c r="EI265" s="255"/>
      <c r="EJ265" s="255"/>
      <c r="EK265" s="255"/>
      <c r="EL265" s="255"/>
      <c r="EM265" s="255"/>
      <c r="EN265" s="255"/>
      <c r="EO265" s="255"/>
      <c r="EP265" s="255"/>
      <c r="EQ265" s="255"/>
      <c r="ER265" s="255"/>
      <c r="ES265" s="255"/>
      <c r="ET265" s="255"/>
      <c r="EU265" s="255"/>
      <c r="EV265" s="255"/>
      <c r="EW265" s="255"/>
      <c r="EX265" s="255"/>
      <c r="EY265" s="255"/>
      <c r="EZ265" s="255"/>
      <c r="FA265" s="255"/>
      <c r="FB265" s="255"/>
      <c r="FC265" s="255"/>
      <c r="FD265" s="255"/>
      <c r="FE265" s="255"/>
      <c r="FF265" s="255"/>
      <c r="FG265" s="255"/>
      <c r="FH265" s="255"/>
      <c r="FI265" s="255"/>
      <c r="FJ265" s="255"/>
      <c r="FK265" s="255"/>
      <c r="FL265" s="255"/>
      <c r="FM265" s="255"/>
      <c r="FN265" s="255"/>
      <c r="FO265" s="255"/>
      <c r="FP265" s="255"/>
      <c r="FQ265" s="255"/>
      <c r="FR265" s="255"/>
      <c r="FS265" s="255"/>
      <c r="FT265" s="255"/>
      <c r="FU265" s="255"/>
      <c r="FV265" s="255"/>
      <c r="FW265" s="255"/>
      <c r="FX265" s="255"/>
      <c r="FY265" s="255"/>
      <c r="FZ265" s="255"/>
      <c r="GA265" s="255"/>
      <c r="GB265" s="255"/>
      <c r="GC265" s="255"/>
      <c r="GD265" s="255"/>
      <c r="GE265" s="255"/>
      <c r="GF265" s="255"/>
      <c r="GG265" s="255"/>
      <c r="GH265" s="255"/>
      <c r="GI265" s="255"/>
      <c r="GJ265" s="255"/>
      <c r="GK265" s="255"/>
      <c r="GL265" s="255"/>
      <c r="GM265" s="255"/>
      <c r="GN265" s="255"/>
      <c r="GO265" s="255"/>
      <c r="GP265" s="255"/>
      <c r="GQ265" s="255"/>
      <c r="GR265" s="255"/>
      <c r="GS265" s="255"/>
      <c r="GT265" s="255"/>
      <c r="GU265" s="255"/>
      <c r="GV265" s="255"/>
      <c r="GW265" s="255"/>
      <c r="GX265" s="255"/>
      <c r="GY265" s="255"/>
      <c r="GZ265" s="255"/>
      <c r="HA265" s="255"/>
      <c r="HB265" s="255"/>
      <c r="HC265" s="255"/>
      <c r="HD265" s="255"/>
      <c r="HE265" s="255"/>
      <c r="HF265" s="255"/>
      <c r="HG265" s="255"/>
      <c r="HH265" s="255"/>
      <c r="HI265" s="255"/>
      <c r="HJ265" s="255"/>
      <c r="HK265" s="255"/>
      <c r="HL265" s="255"/>
      <c r="HM265" s="255"/>
      <c r="HN265" s="255"/>
      <c r="HO265" s="255"/>
      <c r="HP265" s="255"/>
      <c r="HQ265" s="255"/>
      <c r="HR265" s="255"/>
      <c r="HS265" s="255"/>
      <c r="HT265" s="255"/>
      <c r="HU265" s="255"/>
      <c r="HV265" s="255"/>
      <c r="HW265" s="255"/>
      <c r="HX265" s="255"/>
      <c r="HY265" s="255"/>
      <c r="HZ265" s="255"/>
      <c r="IA265" s="255"/>
      <c r="IB265" s="255"/>
      <c r="IC265" s="255"/>
      <c r="ID265" s="255"/>
      <c r="IE265" s="255"/>
      <c r="IF265" s="255"/>
      <c r="IG265" s="255"/>
      <c r="IH265" s="255"/>
      <c r="II265" s="255"/>
      <c r="IJ265" s="255"/>
      <c r="IK265" s="255"/>
      <c r="IL265" s="255"/>
      <c r="IM265" s="255"/>
      <c r="IN265" s="255"/>
      <c r="IO265" s="255"/>
      <c r="IP265" s="255"/>
      <c r="IQ265" s="255"/>
      <c r="IR265" s="255"/>
      <c r="IS265" s="255"/>
      <c r="IT265" s="255"/>
      <c r="IU265" s="255"/>
      <c r="IV265" s="255"/>
      <c r="IW265" s="255"/>
      <c r="IX265" s="255"/>
      <c r="IY265" s="255"/>
      <c r="IZ265" s="255"/>
      <c r="JA265" s="255"/>
      <c r="JB265" s="255"/>
      <c r="JC265" s="255"/>
      <c r="JD265" s="255"/>
      <c r="JE265" s="255"/>
      <c r="JF265" s="255"/>
      <c r="JG265" s="255"/>
      <c r="JH265" s="255"/>
      <c r="JI265" s="255"/>
      <c r="JJ265" s="255"/>
      <c r="JK265" s="255"/>
      <c r="JL265" s="255"/>
      <c r="JM265" s="255"/>
      <c r="JN265" s="255"/>
      <c r="JO265" s="255"/>
      <c r="JP265" s="255"/>
      <c r="JQ265" s="255"/>
      <c r="JR265" s="255"/>
      <c r="JS265" s="255"/>
      <c r="JT265" s="255"/>
      <c r="JU265" s="255"/>
      <c r="JV265" s="255"/>
      <c r="JW265" s="255"/>
      <c r="JX265" s="255"/>
      <c r="JY265" s="255"/>
      <c r="JZ265" s="255"/>
      <c r="KA265" s="255"/>
      <c r="KB265" s="255"/>
      <c r="KC265" s="255"/>
      <c r="KD265" s="255"/>
      <c r="KE265" s="255"/>
      <c r="KF265" s="255"/>
      <c r="KG265" s="255"/>
      <c r="KH265" s="255"/>
      <c r="KI265" s="255"/>
      <c r="KJ265" s="255"/>
      <c r="KK265" s="255"/>
      <c r="KL265" s="255"/>
      <c r="KM265" s="255"/>
      <c r="KN265" s="255"/>
      <c r="KO265" s="255"/>
      <c r="KP265" s="255"/>
      <c r="KQ265" s="255"/>
      <c r="KR265" s="255"/>
      <c r="KS265" s="255"/>
      <c r="KT265" s="255"/>
      <c r="KU265" s="255"/>
      <c r="KV265" s="255"/>
      <c r="KW265" s="255"/>
      <c r="KX265" s="255"/>
      <c r="KY265" s="255"/>
      <c r="KZ265" s="255"/>
      <c r="LA265" s="255"/>
      <c r="LB265" s="255"/>
      <c r="LC265" s="255"/>
      <c r="LD265" s="255"/>
      <c r="LE265" s="255"/>
      <c r="LF265" s="255"/>
      <c r="LG265" s="255"/>
      <c r="LH265" s="255"/>
      <c r="LI265" s="255"/>
      <c r="LJ265" s="255"/>
      <c r="LK265" s="255"/>
      <c r="LL265" s="255"/>
      <c r="LM265" s="255"/>
      <c r="LN265" s="255"/>
      <c r="LO265" s="255"/>
      <c r="LP265" s="255"/>
      <c r="LQ265" s="255"/>
      <c r="LR265" s="255"/>
      <c r="LS265" s="255"/>
      <c r="LT265" s="255"/>
      <c r="LU265" s="255"/>
      <c r="LV265" s="255"/>
      <c r="LW265" s="255"/>
      <c r="LX265" s="255"/>
      <c r="LY265" s="255"/>
      <c r="LZ265" s="255"/>
      <c r="MA265" s="255"/>
      <c r="MB265" s="255"/>
      <c r="MC265" s="255"/>
      <c r="MD265" s="255"/>
      <c r="ME265" s="255"/>
      <c r="MF265" s="255"/>
      <c r="MG265" s="255"/>
      <c r="MH265" s="255"/>
      <c r="MI265" s="255"/>
      <c r="MJ265" s="255"/>
      <c r="MK265" s="255"/>
      <c r="ML265" s="255"/>
      <c r="MM265" s="255"/>
      <c r="MN265" s="255"/>
      <c r="MO265" s="255"/>
      <c r="MP265" s="255"/>
      <c r="MQ265" s="255"/>
      <c r="MR265" s="255"/>
      <c r="MS265" s="255"/>
      <c r="MT265" s="255"/>
      <c r="MU265" s="255"/>
      <c r="MV265" s="255"/>
      <c r="MW265" s="255"/>
      <c r="MX265" s="255"/>
      <c r="MY265" s="255"/>
      <c r="MZ265" s="255"/>
      <c r="NA265" s="255"/>
      <c r="NB265" s="255"/>
      <c r="NC265" s="255"/>
      <c r="ND265" s="255"/>
      <c r="NE265" s="255"/>
      <c r="NF265" s="255"/>
      <c r="NG265" s="255"/>
      <c r="NH265" s="255"/>
      <c r="NI265" s="255"/>
      <c r="NJ265" s="255"/>
      <c r="NK265" s="255"/>
      <c r="NL265" s="255"/>
      <c r="NM265" s="255"/>
      <c r="NN265" s="255"/>
      <c r="NO265" s="255"/>
      <c r="NP265" s="255"/>
      <c r="NQ265" s="255"/>
      <c r="NR265" s="255"/>
      <c r="NS265" s="255"/>
      <c r="NT265" s="255"/>
      <c r="NU265" s="255"/>
      <c r="NV265" s="255"/>
      <c r="NW265" s="255"/>
      <c r="NX265" s="255"/>
      <c r="NY265" s="255"/>
      <c r="NZ265" s="255"/>
      <c r="OA265" s="255"/>
      <c r="OB265" s="255"/>
      <c r="OC265" s="255"/>
      <c r="OD265" s="255"/>
      <c r="OE265" s="255"/>
      <c r="OF265" s="255"/>
      <c r="OG265" s="255"/>
      <c r="OH265" s="255"/>
      <c r="OI265" s="255"/>
      <c r="OJ265" s="255"/>
      <c r="OK265" s="255"/>
      <c r="OL265" s="255"/>
      <c r="OM265" s="255"/>
      <c r="ON265" s="255"/>
      <c r="OO265" s="255"/>
      <c r="OP265" s="255"/>
      <c r="OQ265" s="255"/>
      <c r="OR265" s="255"/>
      <c r="OS265" s="255"/>
      <c r="OT265" s="255"/>
      <c r="OU265" s="255"/>
      <c r="OV265" s="255"/>
      <c r="OW265" s="255"/>
      <c r="OX265" s="255"/>
      <c r="OY265" s="255"/>
      <c r="OZ265" s="255"/>
      <c r="PA265" s="255"/>
      <c r="PB265" s="255"/>
      <c r="PC265" s="255"/>
      <c r="PD265" s="255"/>
      <c r="PE265" s="255"/>
      <c r="PF265" s="255"/>
      <c r="PG265" s="255"/>
      <c r="PH265" s="255"/>
      <c r="PI265" s="255"/>
      <c r="PJ265" s="255"/>
      <c r="PK265" s="255"/>
      <c r="PL265" s="255"/>
      <c r="PM265" s="255"/>
      <c r="PN265" s="255"/>
      <c r="PO265" s="255"/>
      <c r="PP265" s="255"/>
      <c r="PQ265" s="255"/>
      <c r="PR265" s="255"/>
      <c r="PS265" s="255"/>
      <c r="PT265" s="255"/>
      <c r="PU265" s="255"/>
      <c r="PV265" s="255"/>
      <c r="PW265" s="255"/>
      <c r="PX265" s="255"/>
      <c r="PY265" s="255"/>
      <c r="PZ265" s="255"/>
      <c r="QA265" s="255"/>
      <c r="QB265" s="255"/>
      <c r="QC265" s="255"/>
      <c r="QD265" s="255"/>
      <c r="QE265" s="255"/>
      <c r="QF265" s="255"/>
      <c r="QG265" s="255"/>
      <c r="QH265" s="255"/>
      <c r="QI265" s="255"/>
      <c r="QJ265" s="255"/>
      <c r="QK265" s="255"/>
      <c r="QL265" s="255"/>
      <c r="QM265" s="255"/>
      <c r="QN265" s="255"/>
      <c r="QO265" s="255"/>
      <c r="QP265" s="255"/>
      <c r="QQ265" s="255"/>
      <c r="QR265" s="255"/>
      <c r="QS265" s="255"/>
      <c r="QT265" s="255"/>
      <c r="QU265" s="255"/>
      <c r="QV265" s="255"/>
      <c r="QW265" s="255"/>
      <c r="QX265" s="255"/>
      <c r="QY265" s="255"/>
      <c r="QZ265" s="255"/>
      <c r="RA265" s="255"/>
      <c r="RB265" s="255"/>
      <c r="RC265" s="255"/>
      <c r="RD265" s="255"/>
      <c r="RE265" s="255"/>
      <c r="RF265" s="255"/>
      <c r="RG265" s="255"/>
      <c r="RH265" s="255"/>
      <c r="RI265" s="255"/>
      <c r="RJ265" s="255"/>
      <c r="RK265" s="255"/>
      <c r="RL265" s="255"/>
      <c r="RM265" s="255"/>
      <c r="RN265" s="255"/>
      <c r="RO265" s="255"/>
      <c r="RP265" s="255"/>
      <c r="RQ265" s="255"/>
      <c r="RR265" s="255"/>
      <c r="RS265" s="255"/>
      <c r="RT265" s="255"/>
      <c r="RU265" s="255"/>
      <c r="RV265" s="255"/>
      <c r="RW265" s="255"/>
      <c r="RX265" s="255"/>
      <c r="RY265" s="255"/>
      <c r="RZ265" s="255"/>
      <c r="SA265" s="255"/>
      <c r="SB265" s="255"/>
      <c r="SC265" s="255"/>
      <c r="SD265" s="255"/>
      <c r="SE265" s="255"/>
      <c r="SF265" s="255"/>
      <c r="SG265" s="255"/>
      <c r="SH265" s="255"/>
      <c r="SI265" s="255"/>
      <c r="SJ265" s="255"/>
      <c r="SK265" s="255"/>
      <c r="SL265" s="255"/>
      <c r="SM265" s="255"/>
      <c r="SN265" s="255"/>
      <c r="SO265" s="255"/>
      <c r="SP265" s="255"/>
      <c r="SQ265" s="255"/>
      <c r="SR265" s="255"/>
      <c r="SS265" s="255"/>
      <c r="ST265" s="255"/>
      <c r="SU265" s="255"/>
      <c r="SV265" s="255"/>
      <c r="SW265" s="255"/>
      <c r="SX265" s="255"/>
      <c r="SY265" s="255"/>
      <c r="SZ265" s="255"/>
      <c r="TA265" s="255"/>
      <c r="TB265" s="255"/>
      <c r="TC265" s="255"/>
      <c r="TD265" s="255"/>
      <c r="TE265" s="255"/>
      <c r="TF265" s="255"/>
      <c r="TG265" s="255"/>
      <c r="TH265" s="255"/>
      <c r="TI265" s="255"/>
      <c r="TJ265" s="255"/>
      <c r="TK265" s="255"/>
      <c r="TL265" s="255"/>
      <c r="TM265" s="255"/>
      <c r="TN265" s="255"/>
      <c r="TO265" s="255"/>
      <c r="TP265" s="255"/>
      <c r="TQ265" s="255"/>
      <c r="TR265" s="255"/>
      <c r="TS265" s="255"/>
      <c r="TT265" s="255"/>
      <c r="TU265" s="255"/>
      <c r="TV265" s="255"/>
      <c r="TW265" s="255"/>
      <c r="TX265" s="255"/>
      <c r="TY265" s="255"/>
      <c r="TZ265" s="255"/>
      <c r="UA265" s="255"/>
      <c r="UB265" s="255"/>
      <c r="UC265" s="255"/>
      <c r="UD265" s="255"/>
      <c r="UE265" s="255"/>
      <c r="UF265" s="255"/>
      <c r="UG265" s="255"/>
      <c r="UH265" s="255"/>
      <c r="UI265" s="255"/>
      <c r="UJ265" s="255"/>
      <c r="UK265" s="255"/>
      <c r="UL265" s="255"/>
      <c r="UM265" s="255"/>
      <c r="UN265" s="255"/>
      <c r="UO265" s="255"/>
      <c r="UP265" s="255"/>
      <c r="UQ265" s="255"/>
      <c r="UR265" s="255"/>
      <c r="US265" s="255"/>
      <c r="UT265" s="255"/>
      <c r="UU265" s="255"/>
      <c r="UV265" s="255"/>
      <c r="UW265" s="255"/>
      <c r="UX265" s="255"/>
      <c r="UY265" s="255"/>
      <c r="UZ265" s="255"/>
      <c r="VA265" s="255"/>
      <c r="VB265" s="255"/>
      <c r="VC265" s="255"/>
      <c r="VD265" s="255"/>
      <c r="VE265" s="255"/>
      <c r="VF265" s="255"/>
      <c r="VG265" s="255"/>
      <c r="VH265" s="255"/>
      <c r="VI265" s="255"/>
      <c r="VJ265" s="255"/>
      <c r="VK265" s="255"/>
      <c r="VL265" s="255"/>
      <c r="VM265" s="255"/>
      <c r="VN265" s="255"/>
      <c r="VO265" s="255"/>
      <c r="VP265" s="255"/>
      <c r="VQ265" s="255"/>
      <c r="VR265" s="255"/>
      <c r="VS265" s="255"/>
      <c r="VT265" s="255"/>
      <c r="VU265" s="255"/>
      <c r="VV265" s="255"/>
      <c r="VW265" s="255"/>
      <c r="VX265" s="255"/>
      <c r="VY265" s="255"/>
      <c r="VZ265" s="255"/>
      <c r="WA265" s="255"/>
      <c r="WB265" s="255"/>
      <c r="WC265" s="255"/>
      <c r="WD265" s="255"/>
      <c r="WE265" s="255"/>
      <c r="WF265" s="255"/>
      <c r="WG265" s="255"/>
      <c r="WH265" s="255"/>
      <c r="WI265" s="255"/>
      <c r="WJ265" s="255"/>
      <c r="WK265" s="255"/>
      <c r="WL265" s="255"/>
      <c r="WM265" s="255"/>
      <c r="WN265" s="255"/>
      <c r="WO265" s="255"/>
      <c r="WP265" s="255"/>
      <c r="WQ265" s="255"/>
      <c r="WR265" s="255"/>
      <c r="WS265" s="255"/>
      <c r="WT265" s="255"/>
      <c r="WU265" s="255"/>
      <c r="WV265" s="255"/>
      <c r="WW265" s="255"/>
      <c r="WX265" s="255"/>
      <c r="WY265" s="255"/>
      <c r="WZ265" s="255"/>
      <c r="XA265" s="255"/>
      <c r="XB265" s="255"/>
      <c r="XC265" s="255"/>
      <c r="XD265" s="255"/>
      <c r="XE265" s="255"/>
      <c r="XF265" s="255"/>
      <c r="XG265" s="255"/>
      <c r="XH265" s="255"/>
      <c r="XI265" s="255"/>
      <c r="XJ265" s="255"/>
      <c r="XK265" s="255"/>
      <c r="XL265" s="255"/>
      <c r="XM265" s="255"/>
      <c r="XN265" s="255"/>
      <c r="XO265" s="255"/>
      <c r="XP265" s="255"/>
      <c r="XQ265" s="255"/>
      <c r="XR265" s="255"/>
      <c r="XS265" s="255"/>
      <c r="XT265" s="255"/>
      <c r="XU265" s="255"/>
      <c r="XV265" s="255"/>
      <c r="XW265" s="255"/>
      <c r="XX265" s="255"/>
      <c r="XY265" s="255"/>
      <c r="XZ265" s="255"/>
      <c r="YA265" s="255"/>
      <c r="YB265" s="255"/>
      <c r="YC265" s="255"/>
      <c r="YD265" s="255"/>
      <c r="YE265" s="255"/>
      <c r="YF265" s="255"/>
      <c r="YG265" s="255"/>
      <c r="YH265" s="255"/>
      <c r="YI265" s="255"/>
      <c r="YJ265" s="255"/>
      <c r="YK265" s="255"/>
      <c r="YL265" s="255"/>
      <c r="YM265" s="255"/>
      <c r="YN265" s="255"/>
      <c r="YO265" s="255"/>
      <c r="YP265" s="255"/>
      <c r="YQ265" s="255"/>
      <c r="YR265" s="255"/>
      <c r="YS265" s="255"/>
      <c r="YT265" s="255"/>
      <c r="YU265" s="255"/>
      <c r="YV265" s="255"/>
      <c r="YW265" s="255"/>
      <c r="YX265" s="255"/>
      <c r="YY265" s="255"/>
      <c r="YZ265" s="255"/>
      <c r="ZA265" s="255"/>
      <c r="ZB265" s="255"/>
      <c r="ZC265" s="255"/>
      <c r="ZD265" s="255"/>
      <c r="ZE265" s="255"/>
      <c r="ZF265" s="255"/>
      <c r="ZG265" s="255"/>
      <c r="ZH265" s="255"/>
      <c r="ZI265" s="255"/>
      <c r="ZJ265" s="255"/>
      <c r="ZK265" s="255"/>
      <c r="ZL265" s="255"/>
      <c r="ZM265" s="255"/>
      <c r="ZN265" s="255"/>
      <c r="ZO265" s="255"/>
      <c r="ZP265" s="255"/>
      <c r="ZQ265" s="255"/>
      <c r="ZR265" s="255"/>
      <c r="ZS265" s="255"/>
      <c r="ZT265" s="255"/>
      <c r="ZU265" s="255"/>
      <c r="ZV265" s="255"/>
      <c r="ZW265" s="255"/>
      <c r="ZX265" s="255"/>
      <c r="ZY265" s="255"/>
      <c r="ZZ265" s="255"/>
      <c r="AAA265" s="255"/>
      <c r="AAB265" s="255"/>
      <c r="AAC265" s="255"/>
      <c r="AAD265" s="255"/>
      <c r="AAE265" s="255"/>
      <c r="AAF265" s="255"/>
      <c r="AAG265" s="255"/>
      <c r="AAH265" s="255"/>
      <c r="AAI265" s="255"/>
      <c r="AAJ265" s="255"/>
      <c r="AAK265" s="255"/>
      <c r="AAL265" s="255"/>
      <c r="AAM265" s="255"/>
      <c r="AAN265" s="255"/>
      <c r="AAO265" s="255"/>
      <c r="AAP265" s="255"/>
      <c r="AAQ265" s="255"/>
      <c r="AAR265" s="255"/>
      <c r="AAS265" s="255"/>
      <c r="AAT265" s="255"/>
      <c r="AAU265" s="255"/>
      <c r="AAV265" s="255"/>
      <c r="AAW265" s="255"/>
      <c r="AAX265" s="255"/>
      <c r="AAY265" s="255"/>
      <c r="AAZ265" s="255"/>
      <c r="ABA265" s="255"/>
      <c r="ABB265" s="255"/>
      <c r="ABC265" s="255"/>
      <c r="ABD265" s="255"/>
      <c r="ABE265" s="255"/>
      <c r="ABF265" s="255"/>
      <c r="ABG265" s="255"/>
      <c r="ABH265" s="255"/>
      <c r="ABI265" s="255"/>
      <c r="ABJ265" s="255"/>
      <c r="ABK265" s="255"/>
      <c r="ABL265" s="255"/>
      <c r="ABM265" s="255"/>
      <c r="ABN265" s="255"/>
      <c r="ABO265" s="255"/>
      <c r="ABP265" s="255"/>
      <c r="ABQ265" s="255"/>
      <c r="ABR265" s="255"/>
      <c r="ABS265" s="255"/>
      <c r="ABT265" s="255"/>
      <c r="ABU265" s="255"/>
      <c r="ABV265" s="255"/>
      <c r="ABW265" s="255"/>
      <c r="ABX265" s="255"/>
      <c r="ABY265" s="255"/>
      <c r="ABZ265" s="255"/>
      <c r="ACA265" s="255"/>
      <c r="ACB265" s="255"/>
      <c r="ACC265" s="255"/>
      <c r="ACD265" s="255"/>
      <c r="ACE265" s="255"/>
      <c r="ACF265" s="255"/>
      <c r="ACG265" s="255"/>
      <c r="ACH265" s="255"/>
      <c r="ACI265" s="255"/>
      <c r="ACJ265" s="255"/>
      <c r="ACK265" s="255"/>
      <c r="ACL265" s="255"/>
      <c r="ACM265" s="255"/>
      <c r="ACN265" s="255"/>
      <c r="ACO265" s="255"/>
      <c r="ACP265" s="255"/>
      <c r="ACQ265" s="255"/>
      <c r="ACR265" s="255"/>
      <c r="ACS265" s="255"/>
      <c r="ACT265" s="255"/>
      <c r="ACU265" s="255"/>
      <c r="ACV265" s="255"/>
      <c r="ACW265" s="255"/>
      <c r="ACX265" s="255"/>
      <c r="ACY265" s="255"/>
      <c r="ACZ265" s="255"/>
      <c r="ADA265" s="255"/>
      <c r="ADB265" s="255"/>
      <c r="ADC265" s="255"/>
      <c r="ADD265" s="255"/>
      <c r="ADE265" s="255"/>
      <c r="ADF265" s="255"/>
      <c r="ADG265" s="255"/>
      <c r="ADH265" s="255"/>
      <c r="ADI265" s="255"/>
      <c r="ADJ265" s="255"/>
      <c r="ADK265" s="255"/>
      <c r="ADL265" s="255"/>
      <c r="ADM265" s="255"/>
      <c r="ADN265" s="255"/>
      <c r="ADO265" s="255"/>
      <c r="ADP265" s="255"/>
      <c r="ADQ265" s="255"/>
      <c r="ADR265" s="255"/>
      <c r="ADS265" s="255"/>
      <c r="ADT265" s="255"/>
      <c r="ADU265" s="255"/>
      <c r="ADV265" s="255"/>
      <c r="ADW265" s="255"/>
      <c r="ADX265" s="255"/>
      <c r="ADY265" s="255"/>
      <c r="ADZ265" s="255"/>
      <c r="AEA265" s="255"/>
      <c r="AEB265" s="255"/>
      <c r="AEC265" s="255"/>
      <c r="AED265" s="255"/>
      <c r="AEE265" s="255"/>
      <c r="AEF265" s="255"/>
      <c r="AEG265" s="255"/>
      <c r="AEH265" s="255"/>
      <c r="AEI265" s="255"/>
      <c r="AEJ265" s="255"/>
      <c r="AEK265" s="255"/>
      <c r="AEL265" s="255"/>
      <c r="AEM265" s="255"/>
      <c r="AEN265" s="255"/>
      <c r="AEO265" s="255"/>
      <c r="AEP265" s="255"/>
      <c r="AEQ265" s="255"/>
      <c r="AER265" s="255"/>
      <c r="AES265" s="255"/>
      <c r="AET265" s="255"/>
      <c r="AEU265" s="255"/>
      <c r="AEV265" s="255"/>
      <c r="AEW265" s="255"/>
      <c r="AEX265" s="255"/>
      <c r="AEY265" s="255"/>
      <c r="AEZ265" s="255"/>
      <c r="AFA265" s="255"/>
      <c r="AFB265" s="255"/>
      <c r="AFC265" s="255"/>
      <c r="AFD265" s="255"/>
      <c r="AFE265" s="255"/>
      <c r="AFF265" s="255"/>
      <c r="AFG265" s="255"/>
      <c r="AFH265" s="255"/>
      <c r="AFI265" s="255"/>
      <c r="AFJ265" s="255"/>
      <c r="AFK265" s="255"/>
      <c r="AFL265" s="255"/>
      <c r="AFM265" s="255"/>
      <c r="AFN265" s="255"/>
      <c r="AFO265" s="255"/>
      <c r="AFP265" s="255"/>
      <c r="AFQ265" s="255"/>
      <c r="AFR265" s="255"/>
      <c r="AFS265" s="255"/>
      <c r="AFT265" s="255"/>
      <c r="AFU265" s="255"/>
      <c r="AFV265" s="255"/>
      <c r="AFW265" s="255"/>
      <c r="AFX265" s="255"/>
      <c r="AFY265" s="255"/>
      <c r="AFZ265" s="255"/>
      <c r="AGA265" s="255"/>
      <c r="AGB265" s="255"/>
      <c r="AGC265" s="255"/>
      <c r="AGD265" s="255"/>
      <c r="AGE265" s="255"/>
      <c r="AGF265" s="255"/>
      <c r="AGG265" s="255"/>
      <c r="AGH265" s="255"/>
      <c r="AGI265" s="255"/>
      <c r="AGJ265" s="255"/>
      <c r="AGK265" s="255"/>
      <c r="AGL265" s="255"/>
      <c r="AGM265" s="255"/>
      <c r="AGN265" s="255"/>
      <c r="AGO265" s="255"/>
      <c r="AGP265" s="255"/>
      <c r="AGQ265" s="255"/>
      <c r="AGR265" s="255"/>
      <c r="AGS265" s="255"/>
      <c r="AGT265" s="255"/>
      <c r="AGU265" s="255"/>
      <c r="AGV265" s="255"/>
      <c r="AGW265" s="255"/>
      <c r="AGX265" s="255"/>
      <c r="AGY265" s="255"/>
      <c r="AGZ265" s="255"/>
      <c r="AHA265" s="255"/>
      <c r="AHB265" s="255"/>
      <c r="AHC265" s="255"/>
      <c r="AHD265" s="255"/>
      <c r="AHE265" s="255"/>
      <c r="AHF265" s="255"/>
      <c r="AHG265" s="255"/>
      <c r="AHH265" s="255"/>
      <c r="AHI265" s="255"/>
      <c r="AHJ265" s="255"/>
      <c r="AHK265" s="255"/>
      <c r="AHL265" s="255"/>
      <c r="AHM265" s="255"/>
      <c r="AHN265" s="255"/>
      <c r="AHO265" s="255"/>
      <c r="AHP265" s="255"/>
      <c r="AHQ265" s="255"/>
      <c r="AHR265" s="255"/>
      <c r="AHS265" s="255"/>
      <c r="AHT265" s="255"/>
      <c r="AHU265" s="255"/>
      <c r="AHV265" s="255"/>
      <c r="AHW265" s="255"/>
      <c r="AHX265" s="255"/>
      <c r="AHY265" s="255"/>
      <c r="AHZ265" s="255"/>
      <c r="AIA265" s="255"/>
      <c r="AIB265" s="255"/>
      <c r="AIC265" s="255"/>
      <c r="AID265" s="255"/>
      <c r="AIE265" s="255"/>
      <c r="AIF265" s="255"/>
      <c r="AIG265" s="255"/>
      <c r="AIH265" s="255"/>
      <c r="AII265" s="255"/>
      <c r="AIJ265" s="255"/>
      <c r="AIK265" s="255"/>
      <c r="AIL265" s="255"/>
      <c r="AIM265" s="255"/>
      <c r="AIN265" s="255"/>
      <c r="AIO265" s="255"/>
      <c r="AIP265" s="255"/>
      <c r="AIQ265" s="255"/>
      <c r="AIR265" s="255"/>
      <c r="AIS265" s="255"/>
      <c r="AIT265" s="255"/>
      <c r="AIU265" s="255"/>
      <c r="AIV265" s="255"/>
      <c r="AIW265" s="255"/>
      <c r="AIX265" s="255"/>
      <c r="AIY265" s="255"/>
      <c r="AIZ265" s="255"/>
      <c r="AJA265" s="255"/>
      <c r="AJB265" s="255"/>
      <c r="AJC265" s="255"/>
      <c r="AJD265" s="255"/>
      <c r="AJE265" s="255"/>
      <c r="AJF265" s="255"/>
      <c r="AJG265" s="255"/>
      <c r="AJH265" s="255"/>
      <c r="AJI265" s="255"/>
      <c r="AJJ265" s="255"/>
      <c r="AJK265" s="255"/>
      <c r="AJL265" s="255"/>
      <c r="AJM265" s="255"/>
      <c r="AJN265" s="255"/>
      <c r="AJO265" s="255"/>
      <c r="AJP265" s="255"/>
      <c r="AJQ265" s="255"/>
      <c r="AJR265" s="255"/>
      <c r="AJS265" s="255"/>
      <c r="AJT265" s="255"/>
      <c r="AJU265" s="255"/>
      <c r="AJV265" s="255"/>
      <c r="AJW265" s="255"/>
      <c r="AJX265" s="255"/>
      <c r="AJY265" s="255"/>
      <c r="AJZ265" s="255"/>
      <c r="AKA265" s="255"/>
      <c r="AKB265" s="255"/>
      <c r="AKC265" s="255"/>
      <c r="AKD265" s="255"/>
      <c r="AKE265" s="255"/>
      <c r="AKF265" s="255"/>
      <c r="AKG265" s="255"/>
      <c r="AKH265" s="255"/>
      <c r="AKI265" s="255"/>
      <c r="AKJ265" s="255"/>
      <c r="AKK265" s="255"/>
      <c r="AKL265" s="255"/>
      <c r="AKM265" s="255"/>
      <c r="AKN265" s="255"/>
      <c r="AKO265" s="255"/>
      <c r="AKP265" s="255"/>
      <c r="AKQ265" s="255"/>
      <c r="AKR265" s="255"/>
      <c r="AKS265" s="255"/>
      <c r="AKT265" s="255"/>
      <c r="AKU265" s="255"/>
      <c r="AKV265" s="255"/>
      <c r="AKW265" s="255"/>
      <c r="AKX265" s="255"/>
      <c r="AKY265" s="255"/>
      <c r="AKZ265" s="255"/>
      <c r="ALA265" s="255"/>
      <c r="ALB265" s="255"/>
      <c r="ALC265" s="255"/>
      <c r="ALD265" s="255"/>
      <c r="ALE265" s="255"/>
    </row>
    <row r="266" spans="1:994" s="298" customFormat="1">
      <c r="A266" s="327" t="s">
        <v>366</v>
      </c>
      <c r="B266" s="158" t="s">
        <v>407</v>
      </c>
      <c r="C266" s="157"/>
      <c r="D266" s="159" t="s">
        <v>409</v>
      </c>
      <c r="E266" s="159"/>
      <c r="F266" s="157"/>
      <c r="G266" s="385">
        <v>1</v>
      </c>
      <c r="H266" s="158"/>
      <c r="I266" s="296">
        <f t="shared" si="39"/>
        <v>40</v>
      </c>
      <c r="J266" s="297">
        <f t="shared" si="40"/>
        <v>49.2</v>
      </c>
      <c r="K266" s="255"/>
      <c r="L266" s="255">
        <v>1</v>
      </c>
      <c r="M266" s="255">
        <f t="shared" si="32"/>
        <v>0</v>
      </c>
      <c r="N266" s="255">
        <f t="shared" si="36"/>
        <v>40</v>
      </c>
      <c r="O266" s="255">
        <f t="shared" si="31"/>
        <v>40</v>
      </c>
      <c r="P266" s="255"/>
      <c r="Q266" s="385"/>
      <c r="R266" s="385"/>
      <c r="S266" s="549"/>
      <c r="T266" s="549"/>
      <c r="U266" s="549"/>
      <c r="V266" s="549"/>
      <c r="W266" s="549"/>
      <c r="X266" s="549"/>
      <c r="Y266" s="549"/>
      <c r="Z266" s="549"/>
      <c r="AA266" s="549"/>
      <c r="AB266" s="549"/>
      <c r="AC266" s="549"/>
      <c r="AD266" s="549"/>
      <c r="AE266" s="549"/>
      <c r="AF266" s="549"/>
      <c r="AG266" s="549"/>
      <c r="AH266" s="255"/>
      <c r="AI266" s="255"/>
      <c r="AJ266" s="255"/>
      <c r="AK266" s="255"/>
      <c r="AL266" s="255"/>
      <c r="AM266" s="255"/>
      <c r="AN266" s="255"/>
      <c r="AO266" s="255"/>
      <c r="AP266" s="255"/>
      <c r="AQ266" s="255"/>
      <c r="AR266" s="255"/>
      <c r="AS266" s="255"/>
      <c r="AT266" s="255"/>
      <c r="AU266" s="255"/>
      <c r="AV266" s="255"/>
      <c r="AW266" s="255"/>
      <c r="AX266" s="255"/>
      <c r="AY266" s="255"/>
      <c r="AZ266" s="255"/>
      <c r="BA266" s="255"/>
      <c r="BB266" s="255"/>
      <c r="BC266" s="255"/>
      <c r="BD266" s="255"/>
      <c r="BE266" s="255"/>
      <c r="BF266" s="255"/>
      <c r="BG266" s="255"/>
      <c r="BH266" s="255"/>
      <c r="BI266" s="255"/>
      <c r="BJ266" s="255"/>
      <c r="BK266" s="255"/>
      <c r="BL266" s="255"/>
      <c r="BM266" s="255"/>
      <c r="BN266" s="255"/>
      <c r="BO266" s="255"/>
      <c r="BP266" s="255"/>
      <c r="BQ266" s="255"/>
      <c r="BR266" s="255"/>
      <c r="BS266" s="255"/>
      <c r="BT266" s="255"/>
      <c r="BU266" s="255"/>
      <c r="BV266" s="255"/>
      <c r="BW266" s="255"/>
      <c r="BX266" s="255"/>
      <c r="BY266" s="255"/>
      <c r="BZ266" s="255"/>
      <c r="CA266" s="255"/>
      <c r="CB266" s="255"/>
      <c r="CC266" s="255"/>
      <c r="CD266" s="255"/>
      <c r="CE266" s="255"/>
      <c r="CF266" s="255"/>
      <c r="CG266" s="255"/>
      <c r="CH266" s="255"/>
      <c r="CI266" s="255"/>
      <c r="CJ266" s="255"/>
      <c r="CK266" s="255"/>
      <c r="CL266" s="255"/>
      <c r="CM266" s="255"/>
      <c r="CN266" s="255"/>
      <c r="CO266" s="255"/>
      <c r="CP266" s="255"/>
      <c r="CQ266" s="255"/>
      <c r="CR266" s="255"/>
      <c r="CS266" s="255"/>
      <c r="CT266" s="255"/>
      <c r="CU266" s="255"/>
      <c r="CV266" s="255"/>
      <c r="CW266" s="255"/>
      <c r="CX266" s="255"/>
      <c r="CY266" s="255"/>
      <c r="CZ266" s="255"/>
      <c r="DA266" s="255"/>
      <c r="DB266" s="255"/>
      <c r="DC266" s="255"/>
      <c r="DD266" s="255"/>
      <c r="DE266" s="255"/>
      <c r="DF266" s="255"/>
      <c r="DG266" s="255"/>
      <c r="DH266" s="255"/>
      <c r="DI266" s="255"/>
      <c r="DJ266" s="255"/>
      <c r="DK266" s="255"/>
      <c r="DL266" s="255"/>
      <c r="DM266" s="255"/>
      <c r="DN266" s="255"/>
      <c r="DO266" s="255"/>
      <c r="DP266" s="255"/>
      <c r="DQ266" s="255"/>
      <c r="DR266" s="255"/>
      <c r="DS266" s="255"/>
      <c r="DT266" s="255"/>
      <c r="DU266" s="255"/>
      <c r="DV266" s="255"/>
      <c r="DW266" s="255"/>
      <c r="DX266" s="255"/>
      <c r="DY266" s="255"/>
      <c r="DZ266" s="255"/>
      <c r="EA266" s="255"/>
      <c r="EB266" s="255"/>
      <c r="EC266" s="255"/>
      <c r="ED266" s="255"/>
      <c r="EE266" s="255"/>
      <c r="EF266" s="255"/>
      <c r="EG266" s="255"/>
      <c r="EH266" s="255"/>
      <c r="EI266" s="255"/>
      <c r="EJ266" s="255"/>
      <c r="EK266" s="255"/>
      <c r="EL266" s="255"/>
      <c r="EM266" s="255"/>
      <c r="EN266" s="255"/>
      <c r="EO266" s="255"/>
      <c r="EP266" s="255"/>
      <c r="EQ266" s="255"/>
      <c r="ER266" s="255"/>
      <c r="ES266" s="255"/>
      <c r="ET266" s="255"/>
      <c r="EU266" s="255"/>
      <c r="EV266" s="255"/>
      <c r="EW266" s="255"/>
      <c r="EX266" s="255"/>
      <c r="EY266" s="255"/>
      <c r="EZ266" s="255"/>
      <c r="FA266" s="255"/>
      <c r="FB266" s="255"/>
      <c r="FC266" s="255"/>
      <c r="FD266" s="255"/>
      <c r="FE266" s="255"/>
      <c r="FF266" s="255"/>
      <c r="FG266" s="255"/>
      <c r="FH266" s="255"/>
      <c r="FI266" s="255"/>
      <c r="FJ266" s="255"/>
      <c r="FK266" s="255"/>
      <c r="FL266" s="255"/>
      <c r="FM266" s="255"/>
      <c r="FN266" s="255"/>
      <c r="FO266" s="255"/>
      <c r="FP266" s="255"/>
      <c r="FQ266" s="255"/>
      <c r="FR266" s="255"/>
      <c r="FS266" s="255"/>
      <c r="FT266" s="255"/>
      <c r="FU266" s="255"/>
      <c r="FV266" s="255"/>
      <c r="FW266" s="255"/>
      <c r="FX266" s="255"/>
      <c r="FY266" s="255"/>
      <c r="FZ266" s="255"/>
      <c r="GA266" s="255"/>
      <c r="GB266" s="255"/>
      <c r="GC266" s="255"/>
      <c r="GD266" s="255"/>
      <c r="GE266" s="255"/>
      <c r="GF266" s="255"/>
      <c r="GG266" s="255"/>
      <c r="GH266" s="255"/>
      <c r="GI266" s="255"/>
      <c r="GJ266" s="255"/>
      <c r="GK266" s="255"/>
      <c r="GL266" s="255"/>
      <c r="GM266" s="255"/>
      <c r="GN266" s="255"/>
      <c r="GO266" s="255"/>
      <c r="GP266" s="255"/>
      <c r="GQ266" s="255"/>
      <c r="GR266" s="255"/>
      <c r="GS266" s="255"/>
      <c r="GT266" s="255"/>
      <c r="GU266" s="255"/>
      <c r="GV266" s="255"/>
      <c r="GW266" s="255"/>
      <c r="GX266" s="255"/>
      <c r="GY266" s="255"/>
      <c r="GZ266" s="255"/>
      <c r="HA266" s="255"/>
      <c r="HB266" s="255"/>
      <c r="HC266" s="255"/>
      <c r="HD266" s="255"/>
      <c r="HE266" s="255"/>
      <c r="HF266" s="255"/>
      <c r="HG266" s="255"/>
      <c r="HH266" s="255"/>
      <c r="HI266" s="255"/>
      <c r="HJ266" s="255"/>
      <c r="HK266" s="255"/>
      <c r="HL266" s="255"/>
      <c r="HM266" s="255"/>
      <c r="HN266" s="255"/>
      <c r="HO266" s="255"/>
      <c r="HP266" s="255"/>
      <c r="HQ266" s="255"/>
      <c r="HR266" s="255"/>
      <c r="HS266" s="255"/>
      <c r="HT266" s="255"/>
      <c r="HU266" s="255"/>
      <c r="HV266" s="255"/>
      <c r="HW266" s="255"/>
      <c r="HX266" s="255"/>
      <c r="HY266" s="255"/>
      <c r="HZ266" s="255"/>
      <c r="IA266" s="255"/>
      <c r="IB266" s="255"/>
      <c r="IC266" s="255"/>
      <c r="ID266" s="255"/>
      <c r="IE266" s="255"/>
      <c r="IF266" s="255"/>
      <c r="IG266" s="255"/>
      <c r="IH266" s="255"/>
      <c r="II266" s="255"/>
      <c r="IJ266" s="255"/>
      <c r="IK266" s="255"/>
      <c r="IL266" s="255"/>
      <c r="IM266" s="255"/>
      <c r="IN266" s="255"/>
      <c r="IO266" s="255"/>
      <c r="IP266" s="255"/>
      <c r="IQ266" s="255"/>
      <c r="IR266" s="255"/>
      <c r="IS266" s="255"/>
      <c r="IT266" s="255"/>
      <c r="IU266" s="255"/>
      <c r="IV266" s="255"/>
      <c r="IW266" s="255"/>
      <c r="IX266" s="255"/>
      <c r="IY266" s="255"/>
      <c r="IZ266" s="255"/>
      <c r="JA266" s="255"/>
      <c r="JB266" s="255"/>
      <c r="JC266" s="255"/>
      <c r="JD266" s="255"/>
      <c r="JE266" s="255"/>
      <c r="JF266" s="255"/>
      <c r="JG266" s="255"/>
      <c r="JH266" s="255"/>
      <c r="JI266" s="255"/>
      <c r="JJ266" s="255"/>
      <c r="JK266" s="255"/>
      <c r="JL266" s="255"/>
      <c r="JM266" s="255"/>
      <c r="JN266" s="255"/>
      <c r="JO266" s="255"/>
      <c r="JP266" s="255"/>
      <c r="JQ266" s="255"/>
      <c r="JR266" s="255"/>
      <c r="JS266" s="255"/>
      <c r="JT266" s="255"/>
      <c r="JU266" s="255"/>
      <c r="JV266" s="255"/>
      <c r="JW266" s="255"/>
      <c r="JX266" s="255"/>
      <c r="JY266" s="255"/>
      <c r="JZ266" s="255"/>
      <c r="KA266" s="255"/>
      <c r="KB266" s="255"/>
      <c r="KC266" s="255"/>
      <c r="KD266" s="255"/>
      <c r="KE266" s="255"/>
      <c r="KF266" s="255"/>
      <c r="KG266" s="255"/>
      <c r="KH266" s="255"/>
      <c r="KI266" s="255"/>
      <c r="KJ266" s="255"/>
      <c r="KK266" s="255"/>
      <c r="KL266" s="255"/>
      <c r="KM266" s="255"/>
      <c r="KN266" s="255"/>
      <c r="KO266" s="255"/>
      <c r="KP266" s="255"/>
      <c r="KQ266" s="255"/>
      <c r="KR266" s="255"/>
      <c r="KS266" s="255"/>
      <c r="KT266" s="255"/>
      <c r="KU266" s="255"/>
      <c r="KV266" s="255"/>
      <c r="KW266" s="255"/>
      <c r="KX266" s="255"/>
      <c r="KY266" s="255"/>
      <c r="KZ266" s="255"/>
      <c r="LA266" s="255"/>
      <c r="LB266" s="255"/>
      <c r="LC266" s="255"/>
      <c r="LD266" s="255"/>
      <c r="LE266" s="255"/>
      <c r="LF266" s="255"/>
      <c r="LG266" s="255"/>
      <c r="LH266" s="255"/>
      <c r="LI266" s="255"/>
      <c r="LJ266" s="255"/>
      <c r="LK266" s="255"/>
      <c r="LL266" s="255"/>
      <c r="LM266" s="255"/>
      <c r="LN266" s="255"/>
      <c r="LO266" s="255"/>
      <c r="LP266" s="255"/>
      <c r="LQ266" s="255"/>
      <c r="LR266" s="255"/>
      <c r="LS266" s="255"/>
      <c r="LT266" s="255"/>
      <c r="LU266" s="255"/>
      <c r="LV266" s="255"/>
      <c r="LW266" s="255"/>
      <c r="LX266" s="255"/>
      <c r="LY266" s="255"/>
      <c r="LZ266" s="255"/>
      <c r="MA266" s="255"/>
      <c r="MB266" s="255"/>
      <c r="MC266" s="255"/>
      <c r="MD266" s="255"/>
      <c r="ME266" s="255"/>
      <c r="MF266" s="255"/>
      <c r="MG266" s="255"/>
      <c r="MH266" s="255"/>
      <c r="MI266" s="255"/>
      <c r="MJ266" s="255"/>
      <c r="MK266" s="255"/>
      <c r="ML266" s="255"/>
      <c r="MM266" s="255"/>
      <c r="MN266" s="255"/>
      <c r="MO266" s="255"/>
      <c r="MP266" s="255"/>
      <c r="MQ266" s="255"/>
      <c r="MR266" s="255"/>
      <c r="MS266" s="255"/>
      <c r="MT266" s="255"/>
      <c r="MU266" s="255"/>
      <c r="MV266" s="255"/>
      <c r="MW266" s="255"/>
      <c r="MX266" s="255"/>
      <c r="MY266" s="255"/>
      <c r="MZ266" s="255"/>
      <c r="NA266" s="255"/>
      <c r="NB266" s="255"/>
      <c r="NC266" s="255"/>
      <c r="ND266" s="255"/>
      <c r="NE266" s="255"/>
      <c r="NF266" s="255"/>
      <c r="NG266" s="255"/>
      <c r="NH266" s="255"/>
      <c r="NI266" s="255"/>
      <c r="NJ266" s="255"/>
      <c r="NK266" s="255"/>
      <c r="NL266" s="255"/>
      <c r="NM266" s="255"/>
      <c r="NN266" s="255"/>
      <c r="NO266" s="255"/>
      <c r="NP266" s="255"/>
      <c r="NQ266" s="255"/>
      <c r="NR266" s="255"/>
      <c r="NS266" s="255"/>
      <c r="NT266" s="255"/>
      <c r="NU266" s="255"/>
      <c r="NV266" s="255"/>
      <c r="NW266" s="255"/>
      <c r="NX266" s="255"/>
      <c r="NY266" s="255"/>
      <c r="NZ266" s="255"/>
      <c r="OA266" s="255"/>
      <c r="OB266" s="255"/>
      <c r="OC266" s="255"/>
      <c r="OD266" s="255"/>
      <c r="OE266" s="255"/>
      <c r="OF266" s="255"/>
      <c r="OG266" s="255"/>
      <c r="OH266" s="255"/>
      <c r="OI266" s="255"/>
      <c r="OJ266" s="255"/>
      <c r="OK266" s="255"/>
      <c r="OL266" s="255"/>
      <c r="OM266" s="255"/>
      <c r="ON266" s="255"/>
      <c r="OO266" s="255"/>
      <c r="OP266" s="255"/>
      <c r="OQ266" s="255"/>
      <c r="OR266" s="255"/>
      <c r="OS266" s="255"/>
      <c r="OT266" s="255"/>
      <c r="OU266" s="255"/>
      <c r="OV266" s="255"/>
      <c r="OW266" s="255"/>
      <c r="OX266" s="255"/>
      <c r="OY266" s="255"/>
      <c r="OZ266" s="255"/>
      <c r="PA266" s="255"/>
      <c r="PB266" s="255"/>
      <c r="PC266" s="255"/>
      <c r="PD266" s="255"/>
      <c r="PE266" s="255"/>
      <c r="PF266" s="255"/>
      <c r="PG266" s="255"/>
      <c r="PH266" s="255"/>
      <c r="PI266" s="255"/>
      <c r="PJ266" s="255"/>
      <c r="PK266" s="255"/>
      <c r="PL266" s="255"/>
      <c r="PM266" s="255"/>
      <c r="PN266" s="255"/>
      <c r="PO266" s="255"/>
      <c r="PP266" s="255"/>
      <c r="PQ266" s="255"/>
      <c r="PR266" s="255"/>
      <c r="PS266" s="255"/>
      <c r="PT266" s="255"/>
      <c r="PU266" s="255"/>
      <c r="PV266" s="255"/>
      <c r="PW266" s="255"/>
      <c r="PX266" s="255"/>
      <c r="PY266" s="255"/>
      <c r="PZ266" s="255"/>
      <c r="QA266" s="255"/>
      <c r="QB266" s="255"/>
      <c r="QC266" s="255"/>
      <c r="QD266" s="255"/>
      <c r="QE266" s="255"/>
      <c r="QF266" s="255"/>
      <c r="QG266" s="255"/>
      <c r="QH266" s="255"/>
      <c r="QI266" s="255"/>
      <c r="QJ266" s="255"/>
      <c r="QK266" s="255"/>
      <c r="QL266" s="255"/>
      <c r="QM266" s="255"/>
      <c r="QN266" s="255"/>
      <c r="QO266" s="255"/>
      <c r="QP266" s="255"/>
      <c r="QQ266" s="255"/>
      <c r="QR266" s="255"/>
      <c r="QS266" s="255"/>
      <c r="QT266" s="255"/>
      <c r="QU266" s="255"/>
      <c r="QV266" s="255"/>
      <c r="QW266" s="255"/>
      <c r="QX266" s="255"/>
      <c r="QY266" s="255"/>
      <c r="QZ266" s="255"/>
      <c r="RA266" s="255"/>
      <c r="RB266" s="255"/>
      <c r="RC266" s="255"/>
      <c r="RD266" s="255"/>
      <c r="RE266" s="255"/>
      <c r="RF266" s="255"/>
      <c r="RG266" s="255"/>
      <c r="RH266" s="255"/>
      <c r="RI266" s="255"/>
      <c r="RJ266" s="255"/>
      <c r="RK266" s="255"/>
      <c r="RL266" s="255"/>
      <c r="RM266" s="255"/>
      <c r="RN266" s="255"/>
      <c r="RO266" s="255"/>
      <c r="RP266" s="255"/>
      <c r="RQ266" s="255"/>
      <c r="RR266" s="255"/>
      <c r="RS266" s="255"/>
      <c r="RT266" s="255"/>
      <c r="RU266" s="255"/>
      <c r="RV266" s="255"/>
      <c r="RW266" s="255"/>
      <c r="RX266" s="255"/>
      <c r="RY266" s="255"/>
      <c r="RZ266" s="255"/>
      <c r="SA266" s="255"/>
      <c r="SB266" s="255"/>
      <c r="SC266" s="255"/>
      <c r="SD266" s="255"/>
      <c r="SE266" s="255"/>
      <c r="SF266" s="255"/>
      <c r="SG266" s="255"/>
      <c r="SH266" s="255"/>
      <c r="SI266" s="255"/>
      <c r="SJ266" s="255"/>
      <c r="SK266" s="255"/>
      <c r="SL266" s="255"/>
      <c r="SM266" s="255"/>
      <c r="SN266" s="255"/>
      <c r="SO266" s="255"/>
      <c r="SP266" s="255"/>
      <c r="SQ266" s="255"/>
      <c r="SR266" s="255"/>
      <c r="SS266" s="255"/>
      <c r="ST266" s="255"/>
      <c r="SU266" s="255"/>
      <c r="SV266" s="255"/>
      <c r="SW266" s="255"/>
      <c r="SX266" s="255"/>
      <c r="SY266" s="255"/>
      <c r="SZ266" s="255"/>
      <c r="TA266" s="255"/>
      <c r="TB266" s="255"/>
      <c r="TC266" s="255"/>
      <c r="TD266" s="255"/>
      <c r="TE266" s="255"/>
      <c r="TF266" s="255"/>
      <c r="TG266" s="255"/>
      <c r="TH266" s="255"/>
      <c r="TI266" s="255"/>
      <c r="TJ266" s="255"/>
      <c r="TK266" s="255"/>
      <c r="TL266" s="255"/>
      <c r="TM266" s="255"/>
      <c r="TN266" s="255"/>
      <c r="TO266" s="255"/>
      <c r="TP266" s="255"/>
      <c r="TQ266" s="255"/>
      <c r="TR266" s="255"/>
      <c r="TS266" s="255"/>
      <c r="TT266" s="255"/>
      <c r="TU266" s="255"/>
      <c r="TV266" s="255"/>
      <c r="TW266" s="255"/>
      <c r="TX266" s="255"/>
      <c r="TY266" s="255"/>
      <c r="TZ266" s="255"/>
      <c r="UA266" s="255"/>
      <c r="UB266" s="255"/>
      <c r="UC266" s="255"/>
      <c r="UD266" s="255"/>
      <c r="UE266" s="255"/>
      <c r="UF266" s="255"/>
      <c r="UG266" s="255"/>
      <c r="UH266" s="255"/>
      <c r="UI266" s="255"/>
      <c r="UJ266" s="255"/>
      <c r="UK266" s="255"/>
      <c r="UL266" s="255"/>
      <c r="UM266" s="255"/>
      <c r="UN266" s="255"/>
      <c r="UO266" s="255"/>
      <c r="UP266" s="255"/>
      <c r="UQ266" s="255"/>
      <c r="UR266" s="255"/>
      <c r="US266" s="255"/>
      <c r="UT266" s="255"/>
      <c r="UU266" s="255"/>
      <c r="UV266" s="255"/>
      <c r="UW266" s="255"/>
      <c r="UX266" s="255"/>
      <c r="UY266" s="255"/>
      <c r="UZ266" s="255"/>
      <c r="VA266" s="255"/>
      <c r="VB266" s="255"/>
      <c r="VC266" s="255"/>
      <c r="VD266" s="255"/>
      <c r="VE266" s="255"/>
      <c r="VF266" s="255"/>
      <c r="VG266" s="255"/>
      <c r="VH266" s="255"/>
      <c r="VI266" s="255"/>
      <c r="VJ266" s="255"/>
      <c r="VK266" s="255"/>
      <c r="VL266" s="255"/>
      <c r="VM266" s="255"/>
      <c r="VN266" s="255"/>
      <c r="VO266" s="255"/>
      <c r="VP266" s="255"/>
      <c r="VQ266" s="255"/>
      <c r="VR266" s="255"/>
      <c r="VS266" s="255"/>
      <c r="VT266" s="255"/>
      <c r="VU266" s="255"/>
      <c r="VV266" s="255"/>
      <c r="VW266" s="255"/>
      <c r="VX266" s="255"/>
      <c r="VY266" s="255"/>
      <c r="VZ266" s="255"/>
      <c r="WA266" s="255"/>
      <c r="WB266" s="255"/>
      <c r="WC266" s="255"/>
      <c r="WD266" s="255"/>
      <c r="WE266" s="255"/>
      <c r="WF266" s="255"/>
      <c r="WG266" s="255"/>
      <c r="WH266" s="255"/>
      <c r="WI266" s="255"/>
      <c r="WJ266" s="255"/>
      <c r="WK266" s="255"/>
      <c r="WL266" s="255"/>
      <c r="WM266" s="255"/>
      <c r="WN266" s="255"/>
      <c r="WO266" s="255"/>
      <c r="WP266" s="255"/>
      <c r="WQ266" s="255"/>
      <c r="WR266" s="255"/>
      <c r="WS266" s="255"/>
      <c r="WT266" s="255"/>
      <c r="WU266" s="255"/>
      <c r="WV266" s="255"/>
      <c r="WW266" s="255"/>
      <c r="WX266" s="255"/>
      <c r="WY266" s="255"/>
      <c r="WZ266" s="255"/>
      <c r="XA266" s="255"/>
      <c r="XB266" s="255"/>
      <c r="XC266" s="255"/>
      <c r="XD266" s="255"/>
      <c r="XE266" s="255"/>
      <c r="XF266" s="255"/>
      <c r="XG266" s="255"/>
      <c r="XH266" s="255"/>
      <c r="XI266" s="255"/>
      <c r="XJ266" s="255"/>
      <c r="XK266" s="255"/>
      <c r="XL266" s="255"/>
      <c r="XM266" s="255"/>
      <c r="XN266" s="255"/>
      <c r="XO266" s="255"/>
      <c r="XP266" s="255"/>
      <c r="XQ266" s="255"/>
      <c r="XR266" s="255"/>
      <c r="XS266" s="255"/>
      <c r="XT266" s="255"/>
      <c r="XU266" s="255"/>
      <c r="XV266" s="255"/>
      <c r="XW266" s="255"/>
      <c r="XX266" s="255"/>
      <c r="XY266" s="255"/>
      <c r="XZ266" s="255"/>
      <c r="YA266" s="255"/>
      <c r="YB266" s="255"/>
      <c r="YC266" s="255"/>
      <c r="YD266" s="255"/>
      <c r="YE266" s="255"/>
      <c r="YF266" s="255"/>
      <c r="YG266" s="255"/>
      <c r="YH266" s="255"/>
      <c r="YI266" s="255"/>
      <c r="YJ266" s="255"/>
      <c r="YK266" s="255"/>
      <c r="YL266" s="255"/>
      <c r="YM266" s="255"/>
      <c r="YN266" s="255"/>
      <c r="YO266" s="255"/>
      <c r="YP266" s="255"/>
      <c r="YQ266" s="255"/>
      <c r="YR266" s="255"/>
      <c r="YS266" s="255"/>
      <c r="YT266" s="255"/>
      <c r="YU266" s="255"/>
      <c r="YV266" s="255"/>
      <c r="YW266" s="255"/>
      <c r="YX266" s="255"/>
      <c r="YY266" s="255"/>
      <c r="YZ266" s="255"/>
      <c r="ZA266" s="255"/>
      <c r="ZB266" s="255"/>
      <c r="ZC266" s="255"/>
      <c r="ZD266" s="255"/>
      <c r="ZE266" s="255"/>
      <c r="ZF266" s="255"/>
      <c r="ZG266" s="255"/>
      <c r="ZH266" s="255"/>
      <c r="ZI266" s="255"/>
      <c r="ZJ266" s="255"/>
      <c r="ZK266" s="255"/>
      <c r="ZL266" s="255"/>
      <c r="ZM266" s="255"/>
      <c r="ZN266" s="255"/>
      <c r="ZO266" s="255"/>
      <c r="ZP266" s="255"/>
      <c r="ZQ266" s="255"/>
      <c r="ZR266" s="255"/>
      <c r="ZS266" s="255"/>
      <c r="ZT266" s="255"/>
      <c r="ZU266" s="255"/>
      <c r="ZV266" s="255"/>
      <c r="ZW266" s="255"/>
      <c r="ZX266" s="255"/>
      <c r="ZY266" s="255"/>
      <c r="ZZ266" s="255"/>
      <c r="AAA266" s="255"/>
      <c r="AAB266" s="255"/>
      <c r="AAC266" s="255"/>
      <c r="AAD266" s="255"/>
      <c r="AAE266" s="255"/>
      <c r="AAF266" s="255"/>
      <c r="AAG266" s="255"/>
      <c r="AAH266" s="255"/>
      <c r="AAI266" s="255"/>
      <c r="AAJ266" s="255"/>
      <c r="AAK266" s="255"/>
      <c r="AAL266" s="255"/>
      <c r="AAM266" s="255"/>
      <c r="AAN266" s="255"/>
      <c r="AAO266" s="255"/>
      <c r="AAP266" s="255"/>
      <c r="AAQ266" s="255"/>
      <c r="AAR266" s="255"/>
      <c r="AAS266" s="255"/>
      <c r="AAT266" s="255"/>
      <c r="AAU266" s="255"/>
      <c r="AAV266" s="255"/>
      <c r="AAW266" s="255"/>
      <c r="AAX266" s="255"/>
      <c r="AAY266" s="255"/>
      <c r="AAZ266" s="255"/>
      <c r="ABA266" s="255"/>
      <c r="ABB266" s="255"/>
      <c r="ABC266" s="255"/>
      <c r="ABD266" s="255"/>
      <c r="ABE266" s="255"/>
      <c r="ABF266" s="255"/>
      <c r="ABG266" s="255"/>
      <c r="ABH266" s="255"/>
      <c r="ABI266" s="255"/>
      <c r="ABJ266" s="255"/>
      <c r="ABK266" s="255"/>
      <c r="ABL266" s="255"/>
      <c r="ABM266" s="255"/>
      <c r="ABN266" s="255"/>
      <c r="ABO266" s="255"/>
      <c r="ABP266" s="255"/>
      <c r="ABQ266" s="255"/>
      <c r="ABR266" s="255"/>
      <c r="ABS266" s="255"/>
      <c r="ABT266" s="255"/>
      <c r="ABU266" s="255"/>
      <c r="ABV266" s="255"/>
      <c r="ABW266" s="255"/>
      <c r="ABX266" s="255"/>
      <c r="ABY266" s="255"/>
      <c r="ABZ266" s="255"/>
      <c r="ACA266" s="255"/>
      <c r="ACB266" s="255"/>
      <c r="ACC266" s="255"/>
      <c r="ACD266" s="255"/>
      <c r="ACE266" s="255"/>
      <c r="ACF266" s="255"/>
      <c r="ACG266" s="255"/>
      <c r="ACH266" s="255"/>
      <c r="ACI266" s="255"/>
      <c r="ACJ266" s="255"/>
      <c r="ACK266" s="255"/>
      <c r="ACL266" s="255"/>
      <c r="ACM266" s="255"/>
      <c r="ACN266" s="255"/>
      <c r="ACO266" s="255"/>
      <c r="ACP266" s="255"/>
      <c r="ACQ266" s="255"/>
      <c r="ACR266" s="255"/>
      <c r="ACS266" s="255"/>
      <c r="ACT266" s="255"/>
      <c r="ACU266" s="255"/>
      <c r="ACV266" s="255"/>
      <c r="ACW266" s="255"/>
      <c r="ACX266" s="255"/>
      <c r="ACY266" s="255"/>
      <c r="ACZ266" s="255"/>
      <c r="ADA266" s="255"/>
      <c r="ADB266" s="255"/>
      <c r="ADC266" s="255"/>
      <c r="ADD266" s="255"/>
      <c r="ADE266" s="255"/>
      <c r="ADF266" s="255"/>
      <c r="ADG266" s="255"/>
      <c r="ADH266" s="255"/>
      <c r="ADI266" s="255"/>
      <c r="ADJ266" s="255"/>
      <c r="ADK266" s="255"/>
      <c r="ADL266" s="255"/>
      <c r="ADM266" s="255"/>
      <c r="ADN266" s="255"/>
      <c r="ADO266" s="255"/>
      <c r="ADP266" s="255"/>
      <c r="ADQ266" s="255"/>
      <c r="ADR266" s="255"/>
      <c r="ADS266" s="255"/>
      <c r="ADT266" s="255"/>
      <c r="ADU266" s="255"/>
      <c r="ADV266" s="255"/>
      <c r="ADW266" s="255"/>
      <c r="ADX266" s="255"/>
      <c r="ADY266" s="255"/>
      <c r="ADZ266" s="255"/>
      <c r="AEA266" s="255"/>
      <c r="AEB266" s="255"/>
      <c r="AEC266" s="255"/>
      <c r="AED266" s="255"/>
      <c r="AEE266" s="255"/>
      <c r="AEF266" s="255"/>
      <c r="AEG266" s="255"/>
      <c r="AEH266" s="255"/>
      <c r="AEI266" s="255"/>
      <c r="AEJ266" s="255"/>
      <c r="AEK266" s="255"/>
      <c r="AEL266" s="255"/>
      <c r="AEM266" s="255"/>
      <c r="AEN266" s="255"/>
      <c r="AEO266" s="255"/>
      <c r="AEP266" s="255"/>
      <c r="AEQ266" s="255"/>
      <c r="AER266" s="255"/>
      <c r="AES266" s="255"/>
      <c r="AET266" s="255"/>
      <c r="AEU266" s="255"/>
      <c r="AEV266" s="255"/>
      <c r="AEW266" s="255"/>
      <c r="AEX266" s="255"/>
      <c r="AEY266" s="255"/>
      <c r="AEZ266" s="255"/>
      <c r="AFA266" s="255"/>
      <c r="AFB266" s="255"/>
      <c r="AFC266" s="255"/>
      <c r="AFD266" s="255"/>
      <c r="AFE266" s="255"/>
      <c r="AFF266" s="255"/>
      <c r="AFG266" s="255"/>
      <c r="AFH266" s="255"/>
      <c r="AFI266" s="255"/>
      <c r="AFJ266" s="255"/>
      <c r="AFK266" s="255"/>
      <c r="AFL266" s="255"/>
      <c r="AFM266" s="255"/>
      <c r="AFN266" s="255"/>
      <c r="AFO266" s="255"/>
      <c r="AFP266" s="255"/>
      <c r="AFQ266" s="255"/>
      <c r="AFR266" s="255"/>
      <c r="AFS266" s="255"/>
      <c r="AFT266" s="255"/>
      <c r="AFU266" s="255"/>
      <c r="AFV266" s="255"/>
      <c r="AFW266" s="255"/>
      <c r="AFX266" s="255"/>
      <c r="AFY266" s="255"/>
      <c r="AFZ266" s="255"/>
      <c r="AGA266" s="255"/>
      <c r="AGB266" s="255"/>
      <c r="AGC266" s="255"/>
      <c r="AGD266" s="255"/>
      <c r="AGE266" s="255"/>
      <c r="AGF266" s="255"/>
      <c r="AGG266" s="255"/>
      <c r="AGH266" s="255"/>
      <c r="AGI266" s="255"/>
      <c r="AGJ266" s="255"/>
      <c r="AGK266" s="255"/>
      <c r="AGL266" s="255"/>
      <c r="AGM266" s="255"/>
      <c r="AGN266" s="255"/>
      <c r="AGO266" s="255"/>
      <c r="AGP266" s="255"/>
      <c r="AGQ266" s="255"/>
      <c r="AGR266" s="255"/>
      <c r="AGS266" s="255"/>
      <c r="AGT266" s="255"/>
      <c r="AGU266" s="255"/>
      <c r="AGV266" s="255"/>
      <c r="AGW266" s="255"/>
      <c r="AGX266" s="255"/>
      <c r="AGY266" s="255"/>
      <c r="AGZ266" s="255"/>
      <c r="AHA266" s="255"/>
      <c r="AHB266" s="255"/>
      <c r="AHC266" s="255"/>
      <c r="AHD266" s="255"/>
      <c r="AHE266" s="255"/>
      <c r="AHF266" s="255"/>
      <c r="AHG266" s="255"/>
      <c r="AHH266" s="255"/>
      <c r="AHI266" s="255"/>
      <c r="AHJ266" s="255"/>
      <c r="AHK266" s="255"/>
      <c r="AHL266" s="255"/>
      <c r="AHM266" s="255"/>
      <c r="AHN266" s="255"/>
      <c r="AHO266" s="255"/>
      <c r="AHP266" s="255"/>
      <c r="AHQ266" s="255"/>
      <c r="AHR266" s="255"/>
      <c r="AHS266" s="255"/>
      <c r="AHT266" s="255"/>
      <c r="AHU266" s="255"/>
      <c r="AHV266" s="255"/>
      <c r="AHW266" s="255"/>
      <c r="AHX266" s="255"/>
      <c r="AHY266" s="255"/>
      <c r="AHZ266" s="255"/>
      <c r="AIA266" s="255"/>
      <c r="AIB266" s="255"/>
      <c r="AIC266" s="255"/>
      <c r="AID266" s="255"/>
      <c r="AIE266" s="255"/>
      <c r="AIF266" s="255"/>
      <c r="AIG266" s="255"/>
      <c r="AIH266" s="255"/>
      <c r="AII266" s="255"/>
      <c r="AIJ266" s="255"/>
      <c r="AIK266" s="255"/>
      <c r="AIL266" s="255"/>
      <c r="AIM266" s="255"/>
      <c r="AIN266" s="255"/>
      <c r="AIO266" s="255"/>
      <c r="AIP266" s="255"/>
      <c r="AIQ266" s="255"/>
      <c r="AIR266" s="255"/>
      <c r="AIS266" s="255"/>
      <c r="AIT266" s="255"/>
      <c r="AIU266" s="255"/>
      <c r="AIV266" s="255"/>
      <c r="AIW266" s="255"/>
      <c r="AIX266" s="255"/>
      <c r="AIY266" s="255"/>
      <c r="AIZ266" s="255"/>
      <c r="AJA266" s="255"/>
      <c r="AJB266" s="255"/>
      <c r="AJC266" s="255"/>
      <c r="AJD266" s="255"/>
      <c r="AJE266" s="255"/>
      <c r="AJF266" s="255"/>
      <c r="AJG266" s="255"/>
      <c r="AJH266" s="255"/>
      <c r="AJI266" s="255"/>
      <c r="AJJ266" s="255"/>
      <c r="AJK266" s="255"/>
      <c r="AJL266" s="255"/>
      <c r="AJM266" s="255"/>
      <c r="AJN266" s="255"/>
      <c r="AJO266" s="255"/>
      <c r="AJP266" s="255"/>
      <c r="AJQ266" s="255"/>
      <c r="AJR266" s="255"/>
      <c r="AJS266" s="255"/>
      <c r="AJT266" s="255"/>
      <c r="AJU266" s="255"/>
      <c r="AJV266" s="255"/>
      <c r="AJW266" s="255"/>
      <c r="AJX266" s="255"/>
      <c r="AJY266" s="255"/>
      <c r="AJZ266" s="255"/>
      <c r="AKA266" s="255"/>
      <c r="AKB266" s="255"/>
      <c r="AKC266" s="255"/>
      <c r="AKD266" s="255"/>
      <c r="AKE266" s="255"/>
      <c r="AKF266" s="255"/>
      <c r="AKG266" s="255"/>
      <c r="AKH266" s="255"/>
      <c r="AKI266" s="255"/>
      <c r="AKJ266" s="255"/>
      <c r="AKK266" s="255"/>
      <c r="AKL266" s="255"/>
      <c r="AKM266" s="255"/>
      <c r="AKN266" s="255"/>
      <c r="AKO266" s="255"/>
      <c r="AKP266" s="255"/>
      <c r="AKQ266" s="255"/>
      <c r="AKR266" s="255"/>
      <c r="AKS266" s="255"/>
      <c r="AKT266" s="255"/>
      <c r="AKU266" s="255"/>
      <c r="AKV266" s="255"/>
      <c r="AKW266" s="255"/>
      <c r="AKX266" s="255"/>
      <c r="AKY266" s="255"/>
      <c r="AKZ266" s="255"/>
      <c r="ALA266" s="255"/>
      <c r="ALB266" s="255"/>
      <c r="ALC266" s="255"/>
      <c r="ALD266" s="255"/>
      <c r="ALE266" s="255"/>
    </row>
    <row r="267" spans="1:994" s="298" customFormat="1">
      <c r="A267" s="327" t="s">
        <v>366</v>
      </c>
      <c r="B267" s="158" t="s">
        <v>407</v>
      </c>
      <c r="C267" s="157"/>
      <c r="D267" s="159" t="s">
        <v>410</v>
      </c>
      <c r="E267" s="159"/>
      <c r="F267" s="157"/>
      <c r="G267" s="385">
        <v>1</v>
      </c>
      <c r="H267" s="158"/>
      <c r="I267" s="296">
        <f t="shared" si="39"/>
        <v>40</v>
      </c>
      <c r="J267" s="297">
        <f t="shared" si="40"/>
        <v>49.2</v>
      </c>
      <c r="K267" s="255"/>
      <c r="L267" s="255">
        <v>1</v>
      </c>
      <c r="M267" s="255">
        <f t="shared" si="32"/>
        <v>0</v>
      </c>
      <c r="N267" s="255">
        <f t="shared" si="36"/>
        <v>40</v>
      </c>
      <c r="O267" s="255">
        <f t="shared" ref="O267:O330" si="41">M267+N267</f>
        <v>40</v>
      </c>
      <c r="P267" s="255"/>
      <c r="Q267" s="385"/>
      <c r="R267" s="385"/>
      <c r="S267" s="549"/>
      <c r="T267" s="549"/>
      <c r="U267" s="549"/>
      <c r="V267" s="549"/>
      <c r="W267" s="549"/>
      <c r="X267" s="549"/>
      <c r="Y267" s="549"/>
      <c r="Z267" s="549"/>
      <c r="AA267" s="549"/>
      <c r="AB267" s="549"/>
      <c r="AC267" s="549"/>
      <c r="AD267" s="549"/>
      <c r="AE267" s="549"/>
      <c r="AF267" s="549"/>
      <c r="AG267" s="549"/>
      <c r="AH267" s="255"/>
      <c r="AI267" s="255"/>
      <c r="AJ267" s="255"/>
      <c r="AK267" s="255"/>
      <c r="AL267" s="255"/>
      <c r="AM267" s="255"/>
      <c r="AN267" s="255"/>
      <c r="AO267" s="255"/>
      <c r="AP267" s="255"/>
      <c r="AQ267" s="255"/>
      <c r="AR267" s="255"/>
      <c r="AS267" s="255"/>
      <c r="AT267" s="255"/>
      <c r="AU267" s="255"/>
      <c r="AV267" s="255"/>
      <c r="AW267" s="255"/>
      <c r="AX267" s="255"/>
      <c r="AY267" s="255"/>
      <c r="AZ267" s="255"/>
      <c r="BA267" s="255"/>
      <c r="BB267" s="255"/>
      <c r="BC267" s="255"/>
      <c r="BD267" s="255"/>
      <c r="BE267" s="255"/>
      <c r="BF267" s="255"/>
      <c r="BG267" s="255"/>
      <c r="BH267" s="255"/>
      <c r="BI267" s="255"/>
      <c r="BJ267" s="255"/>
      <c r="BK267" s="255"/>
      <c r="BL267" s="255"/>
      <c r="BM267" s="255"/>
      <c r="BN267" s="255"/>
      <c r="BO267" s="255"/>
      <c r="BP267" s="255"/>
      <c r="BQ267" s="255"/>
      <c r="BR267" s="255"/>
      <c r="BS267" s="255"/>
      <c r="BT267" s="255"/>
      <c r="BU267" s="255"/>
      <c r="BV267" s="255"/>
      <c r="BW267" s="255"/>
      <c r="BX267" s="255"/>
      <c r="BY267" s="255"/>
      <c r="BZ267" s="255"/>
      <c r="CA267" s="255"/>
      <c r="CB267" s="255"/>
      <c r="CC267" s="255"/>
      <c r="CD267" s="255"/>
      <c r="CE267" s="255"/>
      <c r="CF267" s="255"/>
      <c r="CG267" s="255"/>
      <c r="CH267" s="255"/>
      <c r="CI267" s="255"/>
      <c r="CJ267" s="255"/>
      <c r="CK267" s="255"/>
      <c r="CL267" s="255"/>
      <c r="CM267" s="255"/>
      <c r="CN267" s="255"/>
      <c r="CO267" s="255"/>
      <c r="CP267" s="255"/>
      <c r="CQ267" s="255"/>
      <c r="CR267" s="255"/>
      <c r="CS267" s="255"/>
      <c r="CT267" s="255"/>
      <c r="CU267" s="255"/>
      <c r="CV267" s="255"/>
      <c r="CW267" s="255"/>
      <c r="CX267" s="255"/>
      <c r="CY267" s="255"/>
      <c r="CZ267" s="255"/>
      <c r="DA267" s="255"/>
      <c r="DB267" s="255"/>
      <c r="DC267" s="255"/>
      <c r="DD267" s="255"/>
      <c r="DE267" s="255"/>
      <c r="DF267" s="255"/>
      <c r="DG267" s="255"/>
      <c r="DH267" s="255"/>
      <c r="DI267" s="255"/>
      <c r="DJ267" s="255"/>
      <c r="DK267" s="255"/>
      <c r="DL267" s="255"/>
      <c r="DM267" s="255"/>
      <c r="DN267" s="255"/>
      <c r="DO267" s="255"/>
      <c r="DP267" s="255"/>
      <c r="DQ267" s="255"/>
      <c r="DR267" s="255"/>
      <c r="DS267" s="255"/>
      <c r="DT267" s="255"/>
      <c r="DU267" s="255"/>
      <c r="DV267" s="255"/>
      <c r="DW267" s="255"/>
      <c r="DX267" s="255"/>
      <c r="DY267" s="255"/>
      <c r="DZ267" s="255"/>
      <c r="EA267" s="255"/>
      <c r="EB267" s="255"/>
      <c r="EC267" s="255"/>
      <c r="ED267" s="255"/>
      <c r="EE267" s="255"/>
      <c r="EF267" s="255"/>
      <c r="EG267" s="255"/>
      <c r="EH267" s="255"/>
      <c r="EI267" s="255"/>
      <c r="EJ267" s="255"/>
      <c r="EK267" s="255"/>
      <c r="EL267" s="255"/>
      <c r="EM267" s="255"/>
      <c r="EN267" s="255"/>
      <c r="EO267" s="255"/>
      <c r="EP267" s="255"/>
      <c r="EQ267" s="255"/>
      <c r="ER267" s="255"/>
      <c r="ES267" s="255"/>
      <c r="ET267" s="255"/>
      <c r="EU267" s="255"/>
      <c r="EV267" s="255"/>
      <c r="EW267" s="255"/>
      <c r="EX267" s="255"/>
      <c r="EY267" s="255"/>
      <c r="EZ267" s="255"/>
      <c r="FA267" s="255"/>
      <c r="FB267" s="255"/>
      <c r="FC267" s="255"/>
      <c r="FD267" s="255"/>
      <c r="FE267" s="255"/>
      <c r="FF267" s="255"/>
      <c r="FG267" s="255"/>
      <c r="FH267" s="255"/>
      <c r="FI267" s="255"/>
      <c r="FJ267" s="255"/>
      <c r="FK267" s="255"/>
      <c r="FL267" s="255"/>
      <c r="FM267" s="255"/>
      <c r="FN267" s="255"/>
      <c r="FO267" s="255"/>
      <c r="FP267" s="255"/>
      <c r="FQ267" s="255"/>
      <c r="FR267" s="255"/>
      <c r="FS267" s="255"/>
      <c r="FT267" s="255"/>
      <c r="FU267" s="255"/>
      <c r="FV267" s="255"/>
      <c r="FW267" s="255"/>
      <c r="FX267" s="255"/>
      <c r="FY267" s="255"/>
      <c r="FZ267" s="255"/>
      <c r="GA267" s="255"/>
      <c r="GB267" s="255"/>
      <c r="GC267" s="255"/>
      <c r="GD267" s="255"/>
      <c r="GE267" s="255"/>
      <c r="GF267" s="255"/>
      <c r="GG267" s="255"/>
      <c r="GH267" s="255"/>
      <c r="GI267" s="255"/>
      <c r="GJ267" s="255"/>
      <c r="GK267" s="255"/>
      <c r="GL267" s="255"/>
      <c r="GM267" s="255"/>
      <c r="GN267" s="255"/>
      <c r="GO267" s="255"/>
      <c r="GP267" s="255"/>
      <c r="GQ267" s="255"/>
      <c r="GR267" s="255"/>
      <c r="GS267" s="255"/>
      <c r="GT267" s="255"/>
      <c r="GU267" s="255"/>
      <c r="GV267" s="255"/>
      <c r="GW267" s="255"/>
      <c r="GX267" s="255"/>
      <c r="GY267" s="255"/>
      <c r="GZ267" s="255"/>
      <c r="HA267" s="255"/>
      <c r="HB267" s="255"/>
      <c r="HC267" s="255"/>
      <c r="HD267" s="255"/>
      <c r="HE267" s="255"/>
      <c r="HF267" s="255"/>
      <c r="HG267" s="255"/>
      <c r="HH267" s="255"/>
      <c r="HI267" s="255"/>
      <c r="HJ267" s="255"/>
      <c r="HK267" s="255"/>
      <c r="HL267" s="255"/>
      <c r="HM267" s="255"/>
      <c r="HN267" s="255"/>
      <c r="HO267" s="255"/>
      <c r="HP267" s="255"/>
      <c r="HQ267" s="255"/>
      <c r="HR267" s="255"/>
      <c r="HS267" s="255"/>
      <c r="HT267" s="255"/>
      <c r="HU267" s="255"/>
      <c r="HV267" s="255"/>
      <c r="HW267" s="255"/>
      <c r="HX267" s="255"/>
      <c r="HY267" s="255"/>
      <c r="HZ267" s="255"/>
      <c r="IA267" s="255"/>
      <c r="IB267" s="255"/>
      <c r="IC267" s="255"/>
      <c r="ID267" s="255"/>
      <c r="IE267" s="255"/>
      <c r="IF267" s="255"/>
      <c r="IG267" s="255"/>
      <c r="IH267" s="255"/>
      <c r="II267" s="255"/>
      <c r="IJ267" s="255"/>
      <c r="IK267" s="255"/>
      <c r="IL267" s="255"/>
      <c r="IM267" s="255"/>
      <c r="IN267" s="255"/>
      <c r="IO267" s="255"/>
      <c r="IP267" s="255"/>
      <c r="IQ267" s="255"/>
      <c r="IR267" s="255"/>
      <c r="IS267" s="255"/>
      <c r="IT267" s="255"/>
      <c r="IU267" s="255"/>
      <c r="IV267" s="255"/>
      <c r="IW267" s="255"/>
      <c r="IX267" s="255"/>
      <c r="IY267" s="255"/>
      <c r="IZ267" s="255"/>
      <c r="JA267" s="255"/>
      <c r="JB267" s="255"/>
      <c r="JC267" s="255"/>
      <c r="JD267" s="255"/>
      <c r="JE267" s="255"/>
      <c r="JF267" s="255"/>
      <c r="JG267" s="255"/>
      <c r="JH267" s="255"/>
      <c r="JI267" s="255"/>
      <c r="JJ267" s="255"/>
      <c r="JK267" s="255"/>
      <c r="JL267" s="255"/>
      <c r="JM267" s="255"/>
      <c r="JN267" s="255"/>
      <c r="JO267" s="255"/>
      <c r="JP267" s="255"/>
      <c r="JQ267" s="255"/>
      <c r="JR267" s="255"/>
      <c r="JS267" s="255"/>
      <c r="JT267" s="255"/>
      <c r="JU267" s="255"/>
      <c r="JV267" s="255"/>
      <c r="JW267" s="255"/>
      <c r="JX267" s="255"/>
      <c r="JY267" s="255"/>
      <c r="JZ267" s="255"/>
      <c r="KA267" s="255"/>
      <c r="KB267" s="255"/>
      <c r="KC267" s="255"/>
      <c r="KD267" s="255"/>
      <c r="KE267" s="255"/>
      <c r="KF267" s="255"/>
      <c r="KG267" s="255"/>
      <c r="KH267" s="255"/>
      <c r="KI267" s="255"/>
      <c r="KJ267" s="255"/>
      <c r="KK267" s="255"/>
      <c r="KL267" s="255"/>
      <c r="KM267" s="255"/>
      <c r="KN267" s="255"/>
      <c r="KO267" s="255"/>
      <c r="KP267" s="255"/>
      <c r="KQ267" s="255"/>
      <c r="KR267" s="255"/>
      <c r="KS267" s="255"/>
      <c r="KT267" s="255"/>
      <c r="KU267" s="255"/>
      <c r="KV267" s="255"/>
      <c r="KW267" s="255"/>
      <c r="KX267" s="255"/>
      <c r="KY267" s="255"/>
      <c r="KZ267" s="255"/>
      <c r="LA267" s="255"/>
      <c r="LB267" s="255"/>
      <c r="LC267" s="255"/>
      <c r="LD267" s="255"/>
      <c r="LE267" s="255"/>
      <c r="LF267" s="255"/>
      <c r="LG267" s="255"/>
      <c r="LH267" s="255"/>
      <c r="LI267" s="255"/>
      <c r="LJ267" s="255"/>
      <c r="LK267" s="255"/>
      <c r="LL267" s="255"/>
      <c r="LM267" s="255"/>
      <c r="LN267" s="255"/>
      <c r="LO267" s="255"/>
      <c r="LP267" s="255"/>
      <c r="LQ267" s="255"/>
      <c r="LR267" s="255"/>
      <c r="LS267" s="255"/>
      <c r="LT267" s="255"/>
      <c r="LU267" s="255"/>
      <c r="LV267" s="255"/>
      <c r="LW267" s="255"/>
      <c r="LX267" s="255"/>
      <c r="LY267" s="255"/>
      <c r="LZ267" s="255"/>
      <c r="MA267" s="255"/>
      <c r="MB267" s="255"/>
      <c r="MC267" s="255"/>
      <c r="MD267" s="255"/>
      <c r="ME267" s="255"/>
      <c r="MF267" s="255"/>
      <c r="MG267" s="255"/>
      <c r="MH267" s="255"/>
      <c r="MI267" s="255"/>
      <c r="MJ267" s="255"/>
      <c r="MK267" s="255"/>
      <c r="ML267" s="255"/>
      <c r="MM267" s="255"/>
      <c r="MN267" s="255"/>
      <c r="MO267" s="255"/>
      <c r="MP267" s="255"/>
      <c r="MQ267" s="255"/>
      <c r="MR267" s="255"/>
      <c r="MS267" s="255"/>
      <c r="MT267" s="255"/>
      <c r="MU267" s="255"/>
      <c r="MV267" s="255"/>
      <c r="MW267" s="255"/>
      <c r="MX267" s="255"/>
      <c r="MY267" s="255"/>
      <c r="MZ267" s="255"/>
      <c r="NA267" s="255"/>
      <c r="NB267" s="255"/>
      <c r="NC267" s="255"/>
      <c r="ND267" s="255"/>
      <c r="NE267" s="255"/>
      <c r="NF267" s="255"/>
      <c r="NG267" s="255"/>
      <c r="NH267" s="255"/>
      <c r="NI267" s="255"/>
      <c r="NJ267" s="255"/>
      <c r="NK267" s="255"/>
      <c r="NL267" s="255"/>
      <c r="NM267" s="255"/>
      <c r="NN267" s="255"/>
      <c r="NO267" s="255"/>
      <c r="NP267" s="255"/>
      <c r="NQ267" s="255"/>
      <c r="NR267" s="255"/>
      <c r="NS267" s="255"/>
      <c r="NT267" s="255"/>
      <c r="NU267" s="255"/>
      <c r="NV267" s="255"/>
      <c r="NW267" s="255"/>
      <c r="NX267" s="255"/>
      <c r="NY267" s="255"/>
      <c r="NZ267" s="255"/>
      <c r="OA267" s="255"/>
      <c r="OB267" s="255"/>
      <c r="OC267" s="255"/>
      <c r="OD267" s="255"/>
      <c r="OE267" s="255"/>
      <c r="OF267" s="255"/>
      <c r="OG267" s="255"/>
      <c r="OH267" s="255"/>
      <c r="OI267" s="255"/>
      <c r="OJ267" s="255"/>
      <c r="OK267" s="255"/>
      <c r="OL267" s="255"/>
      <c r="OM267" s="255"/>
      <c r="ON267" s="255"/>
      <c r="OO267" s="255"/>
      <c r="OP267" s="255"/>
      <c r="OQ267" s="255"/>
      <c r="OR267" s="255"/>
      <c r="OS267" s="255"/>
      <c r="OT267" s="255"/>
      <c r="OU267" s="255"/>
      <c r="OV267" s="255"/>
      <c r="OW267" s="255"/>
      <c r="OX267" s="255"/>
      <c r="OY267" s="255"/>
      <c r="OZ267" s="255"/>
      <c r="PA267" s="255"/>
      <c r="PB267" s="255"/>
      <c r="PC267" s="255"/>
      <c r="PD267" s="255"/>
      <c r="PE267" s="255"/>
      <c r="PF267" s="255"/>
      <c r="PG267" s="255"/>
      <c r="PH267" s="255"/>
      <c r="PI267" s="255"/>
      <c r="PJ267" s="255"/>
      <c r="PK267" s="255"/>
      <c r="PL267" s="255"/>
      <c r="PM267" s="255"/>
      <c r="PN267" s="255"/>
      <c r="PO267" s="255"/>
      <c r="PP267" s="255"/>
      <c r="PQ267" s="255"/>
      <c r="PR267" s="255"/>
      <c r="PS267" s="255"/>
      <c r="PT267" s="255"/>
      <c r="PU267" s="255"/>
      <c r="PV267" s="255"/>
      <c r="PW267" s="255"/>
      <c r="PX267" s="255"/>
      <c r="PY267" s="255"/>
      <c r="PZ267" s="255"/>
      <c r="QA267" s="255"/>
      <c r="QB267" s="255"/>
      <c r="QC267" s="255"/>
      <c r="QD267" s="255"/>
      <c r="QE267" s="255"/>
      <c r="QF267" s="255"/>
      <c r="QG267" s="255"/>
      <c r="QH267" s="255"/>
      <c r="QI267" s="255"/>
      <c r="QJ267" s="255"/>
      <c r="QK267" s="255"/>
      <c r="QL267" s="255"/>
      <c r="QM267" s="255"/>
      <c r="QN267" s="255"/>
      <c r="QO267" s="255"/>
      <c r="QP267" s="255"/>
      <c r="QQ267" s="255"/>
      <c r="QR267" s="255"/>
      <c r="QS267" s="255"/>
      <c r="QT267" s="255"/>
      <c r="QU267" s="255"/>
      <c r="QV267" s="255"/>
      <c r="QW267" s="255"/>
      <c r="QX267" s="255"/>
      <c r="QY267" s="255"/>
      <c r="QZ267" s="255"/>
      <c r="RA267" s="255"/>
      <c r="RB267" s="255"/>
      <c r="RC267" s="255"/>
      <c r="RD267" s="255"/>
      <c r="RE267" s="255"/>
      <c r="RF267" s="255"/>
      <c r="RG267" s="255"/>
      <c r="RH267" s="255"/>
      <c r="RI267" s="255"/>
      <c r="RJ267" s="255"/>
      <c r="RK267" s="255"/>
      <c r="RL267" s="255"/>
      <c r="RM267" s="255"/>
      <c r="RN267" s="255"/>
      <c r="RO267" s="255"/>
      <c r="RP267" s="255"/>
      <c r="RQ267" s="255"/>
      <c r="RR267" s="255"/>
      <c r="RS267" s="255"/>
      <c r="RT267" s="255"/>
      <c r="RU267" s="255"/>
      <c r="RV267" s="255"/>
      <c r="RW267" s="255"/>
      <c r="RX267" s="255"/>
      <c r="RY267" s="255"/>
      <c r="RZ267" s="255"/>
      <c r="SA267" s="255"/>
      <c r="SB267" s="255"/>
      <c r="SC267" s="255"/>
      <c r="SD267" s="255"/>
      <c r="SE267" s="255"/>
      <c r="SF267" s="255"/>
      <c r="SG267" s="255"/>
      <c r="SH267" s="255"/>
      <c r="SI267" s="255"/>
      <c r="SJ267" s="255"/>
      <c r="SK267" s="255"/>
      <c r="SL267" s="255"/>
      <c r="SM267" s="255"/>
      <c r="SN267" s="255"/>
      <c r="SO267" s="255"/>
      <c r="SP267" s="255"/>
      <c r="SQ267" s="255"/>
      <c r="SR267" s="255"/>
      <c r="SS267" s="255"/>
      <c r="ST267" s="255"/>
      <c r="SU267" s="255"/>
      <c r="SV267" s="255"/>
      <c r="SW267" s="255"/>
      <c r="SX267" s="255"/>
      <c r="SY267" s="255"/>
      <c r="SZ267" s="255"/>
      <c r="TA267" s="255"/>
      <c r="TB267" s="255"/>
      <c r="TC267" s="255"/>
      <c r="TD267" s="255"/>
      <c r="TE267" s="255"/>
      <c r="TF267" s="255"/>
      <c r="TG267" s="255"/>
      <c r="TH267" s="255"/>
      <c r="TI267" s="255"/>
      <c r="TJ267" s="255"/>
      <c r="TK267" s="255"/>
      <c r="TL267" s="255"/>
      <c r="TM267" s="255"/>
      <c r="TN267" s="255"/>
      <c r="TO267" s="255"/>
      <c r="TP267" s="255"/>
      <c r="TQ267" s="255"/>
      <c r="TR267" s="255"/>
      <c r="TS267" s="255"/>
      <c r="TT267" s="255"/>
      <c r="TU267" s="255"/>
      <c r="TV267" s="255"/>
      <c r="TW267" s="255"/>
      <c r="TX267" s="255"/>
      <c r="TY267" s="255"/>
      <c r="TZ267" s="255"/>
      <c r="UA267" s="255"/>
      <c r="UB267" s="255"/>
      <c r="UC267" s="255"/>
      <c r="UD267" s="255"/>
      <c r="UE267" s="255"/>
      <c r="UF267" s="255"/>
      <c r="UG267" s="255"/>
      <c r="UH267" s="255"/>
      <c r="UI267" s="255"/>
      <c r="UJ267" s="255"/>
      <c r="UK267" s="255"/>
      <c r="UL267" s="255"/>
      <c r="UM267" s="255"/>
      <c r="UN267" s="255"/>
      <c r="UO267" s="255"/>
      <c r="UP267" s="255"/>
      <c r="UQ267" s="255"/>
      <c r="UR267" s="255"/>
      <c r="US267" s="255"/>
      <c r="UT267" s="255"/>
      <c r="UU267" s="255"/>
      <c r="UV267" s="255"/>
      <c r="UW267" s="255"/>
      <c r="UX267" s="255"/>
      <c r="UY267" s="255"/>
      <c r="UZ267" s="255"/>
      <c r="VA267" s="255"/>
      <c r="VB267" s="255"/>
      <c r="VC267" s="255"/>
      <c r="VD267" s="255"/>
      <c r="VE267" s="255"/>
      <c r="VF267" s="255"/>
      <c r="VG267" s="255"/>
      <c r="VH267" s="255"/>
      <c r="VI267" s="255"/>
      <c r="VJ267" s="255"/>
      <c r="VK267" s="255"/>
      <c r="VL267" s="255"/>
      <c r="VM267" s="255"/>
      <c r="VN267" s="255"/>
      <c r="VO267" s="255"/>
      <c r="VP267" s="255"/>
      <c r="VQ267" s="255"/>
      <c r="VR267" s="255"/>
      <c r="VS267" s="255"/>
      <c r="VT267" s="255"/>
      <c r="VU267" s="255"/>
      <c r="VV267" s="255"/>
      <c r="VW267" s="255"/>
      <c r="VX267" s="255"/>
      <c r="VY267" s="255"/>
      <c r="VZ267" s="255"/>
      <c r="WA267" s="255"/>
      <c r="WB267" s="255"/>
      <c r="WC267" s="255"/>
      <c r="WD267" s="255"/>
      <c r="WE267" s="255"/>
      <c r="WF267" s="255"/>
      <c r="WG267" s="255"/>
      <c r="WH267" s="255"/>
      <c r="WI267" s="255"/>
      <c r="WJ267" s="255"/>
      <c r="WK267" s="255"/>
      <c r="WL267" s="255"/>
      <c r="WM267" s="255"/>
      <c r="WN267" s="255"/>
      <c r="WO267" s="255"/>
      <c r="WP267" s="255"/>
      <c r="WQ267" s="255"/>
      <c r="WR267" s="255"/>
      <c r="WS267" s="255"/>
      <c r="WT267" s="255"/>
      <c r="WU267" s="255"/>
      <c r="WV267" s="255"/>
      <c r="WW267" s="255"/>
      <c r="WX267" s="255"/>
      <c r="WY267" s="255"/>
      <c r="WZ267" s="255"/>
      <c r="XA267" s="255"/>
      <c r="XB267" s="255"/>
      <c r="XC267" s="255"/>
      <c r="XD267" s="255"/>
      <c r="XE267" s="255"/>
      <c r="XF267" s="255"/>
      <c r="XG267" s="255"/>
      <c r="XH267" s="255"/>
      <c r="XI267" s="255"/>
      <c r="XJ267" s="255"/>
      <c r="XK267" s="255"/>
      <c r="XL267" s="255"/>
      <c r="XM267" s="255"/>
      <c r="XN267" s="255"/>
      <c r="XO267" s="255"/>
      <c r="XP267" s="255"/>
      <c r="XQ267" s="255"/>
      <c r="XR267" s="255"/>
      <c r="XS267" s="255"/>
      <c r="XT267" s="255"/>
      <c r="XU267" s="255"/>
      <c r="XV267" s="255"/>
      <c r="XW267" s="255"/>
      <c r="XX267" s="255"/>
      <c r="XY267" s="255"/>
      <c r="XZ267" s="255"/>
      <c r="YA267" s="255"/>
      <c r="YB267" s="255"/>
      <c r="YC267" s="255"/>
      <c r="YD267" s="255"/>
      <c r="YE267" s="255"/>
      <c r="YF267" s="255"/>
      <c r="YG267" s="255"/>
      <c r="YH267" s="255"/>
      <c r="YI267" s="255"/>
      <c r="YJ267" s="255"/>
      <c r="YK267" s="255"/>
      <c r="YL267" s="255"/>
      <c r="YM267" s="255"/>
      <c r="YN267" s="255"/>
      <c r="YO267" s="255"/>
      <c r="YP267" s="255"/>
      <c r="YQ267" s="255"/>
      <c r="YR267" s="255"/>
      <c r="YS267" s="255"/>
      <c r="YT267" s="255"/>
      <c r="YU267" s="255"/>
      <c r="YV267" s="255"/>
      <c r="YW267" s="255"/>
      <c r="YX267" s="255"/>
      <c r="YY267" s="255"/>
      <c r="YZ267" s="255"/>
      <c r="ZA267" s="255"/>
      <c r="ZB267" s="255"/>
      <c r="ZC267" s="255"/>
      <c r="ZD267" s="255"/>
      <c r="ZE267" s="255"/>
      <c r="ZF267" s="255"/>
      <c r="ZG267" s="255"/>
      <c r="ZH267" s="255"/>
      <c r="ZI267" s="255"/>
      <c r="ZJ267" s="255"/>
      <c r="ZK267" s="255"/>
      <c r="ZL267" s="255"/>
      <c r="ZM267" s="255"/>
      <c r="ZN267" s="255"/>
      <c r="ZO267" s="255"/>
      <c r="ZP267" s="255"/>
      <c r="ZQ267" s="255"/>
      <c r="ZR267" s="255"/>
      <c r="ZS267" s="255"/>
      <c r="ZT267" s="255"/>
      <c r="ZU267" s="255"/>
      <c r="ZV267" s="255"/>
      <c r="ZW267" s="255"/>
      <c r="ZX267" s="255"/>
      <c r="ZY267" s="255"/>
      <c r="ZZ267" s="255"/>
      <c r="AAA267" s="255"/>
      <c r="AAB267" s="255"/>
      <c r="AAC267" s="255"/>
      <c r="AAD267" s="255"/>
      <c r="AAE267" s="255"/>
      <c r="AAF267" s="255"/>
      <c r="AAG267" s="255"/>
      <c r="AAH267" s="255"/>
      <c r="AAI267" s="255"/>
      <c r="AAJ267" s="255"/>
      <c r="AAK267" s="255"/>
      <c r="AAL267" s="255"/>
      <c r="AAM267" s="255"/>
      <c r="AAN267" s="255"/>
      <c r="AAO267" s="255"/>
      <c r="AAP267" s="255"/>
      <c r="AAQ267" s="255"/>
      <c r="AAR267" s="255"/>
      <c r="AAS267" s="255"/>
      <c r="AAT267" s="255"/>
      <c r="AAU267" s="255"/>
      <c r="AAV267" s="255"/>
      <c r="AAW267" s="255"/>
      <c r="AAX267" s="255"/>
      <c r="AAY267" s="255"/>
      <c r="AAZ267" s="255"/>
      <c r="ABA267" s="255"/>
      <c r="ABB267" s="255"/>
      <c r="ABC267" s="255"/>
      <c r="ABD267" s="255"/>
      <c r="ABE267" s="255"/>
      <c r="ABF267" s="255"/>
      <c r="ABG267" s="255"/>
      <c r="ABH267" s="255"/>
      <c r="ABI267" s="255"/>
      <c r="ABJ267" s="255"/>
      <c r="ABK267" s="255"/>
      <c r="ABL267" s="255"/>
      <c r="ABM267" s="255"/>
      <c r="ABN267" s="255"/>
      <c r="ABO267" s="255"/>
      <c r="ABP267" s="255"/>
      <c r="ABQ267" s="255"/>
      <c r="ABR267" s="255"/>
      <c r="ABS267" s="255"/>
      <c r="ABT267" s="255"/>
      <c r="ABU267" s="255"/>
      <c r="ABV267" s="255"/>
      <c r="ABW267" s="255"/>
      <c r="ABX267" s="255"/>
      <c r="ABY267" s="255"/>
      <c r="ABZ267" s="255"/>
      <c r="ACA267" s="255"/>
      <c r="ACB267" s="255"/>
      <c r="ACC267" s="255"/>
      <c r="ACD267" s="255"/>
      <c r="ACE267" s="255"/>
      <c r="ACF267" s="255"/>
      <c r="ACG267" s="255"/>
      <c r="ACH267" s="255"/>
      <c r="ACI267" s="255"/>
      <c r="ACJ267" s="255"/>
      <c r="ACK267" s="255"/>
      <c r="ACL267" s="255"/>
      <c r="ACM267" s="255"/>
      <c r="ACN267" s="255"/>
      <c r="ACO267" s="255"/>
      <c r="ACP267" s="255"/>
      <c r="ACQ267" s="255"/>
      <c r="ACR267" s="255"/>
      <c r="ACS267" s="255"/>
      <c r="ACT267" s="255"/>
      <c r="ACU267" s="255"/>
      <c r="ACV267" s="255"/>
      <c r="ACW267" s="255"/>
      <c r="ACX267" s="255"/>
      <c r="ACY267" s="255"/>
      <c r="ACZ267" s="255"/>
      <c r="ADA267" s="255"/>
      <c r="ADB267" s="255"/>
      <c r="ADC267" s="255"/>
      <c r="ADD267" s="255"/>
      <c r="ADE267" s="255"/>
      <c r="ADF267" s="255"/>
      <c r="ADG267" s="255"/>
      <c r="ADH267" s="255"/>
      <c r="ADI267" s="255"/>
      <c r="ADJ267" s="255"/>
      <c r="ADK267" s="255"/>
      <c r="ADL267" s="255"/>
      <c r="ADM267" s="255"/>
      <c r="ADN267" s="255"/>
      <c r="ADO267" s="255"/>
      <c r="ADP267" s="255"/>
      <c r="ADQ267" s="255"/>
      <c r="ADR267" s="255"/>
      <c r="ADS267" s="255"/>
      <c r="ADT267" s="255"/>
      <c r="ADU267" s="255"/>
      <c r="ADV267" s="255"/>
      <c r="ADW267" s="255"/>
      <c r="ADX267" s="255"/>
      <c r="ADY267" s="255"/>
      <c r="ADZ267" s="255"/>
      <c r="AEA267" s="255"/>
      <c r="AEB267" s="255"/>
      <c r="AEC267" s="255"/>
      <c r="AED267" s="255"/>
      <c r="AEE267" s="255"/>
      <c r="AEF267" s="255"/>
      <c r="AEG267" s="255"/>
      <c r="AEH267" s="255"/>
      <c r="AEI267" s="255"/>
      <c r="AEJ267" s="255"/>
      <c r="AEK267" s="255"/>
      <c r="AEL267" s="255"/>
      <c r="AEM267" s="255"/>
      <c r="AEN267" s="255"/>
      <c r="AEO267" s="255"/>
      <c r="AEP267" s="255"/>
      <c r="AEQ267" s="255"/>
      <c r="AER267" s="255"/>
      <c r="AES267" s="255"/>
      <c r="AET267" s="255"/>
      <c r="AEU267" s="255"/>
      <c r="AEV267" s="255"/>
      <c r="AEW267" s="255"/>
      <c r="AEX267" s="255"/>
      <c r="AEY267" s="255"/>
      <c r="AEZ267" s="255"/>
      <c r="AFA267" s="255"/>
      <c r="AFB267" s="255"/>
      <c r="AFC267" s="255"/>
      <c r="AFD267" s="255"/>
      <c r="AFE267" s="255"/>
      <c r="AFF267" s="255"/>
      <c r="AFG267" s="255"/>
      <c r="AFH267" s="255"/>
      <c r="AFI267" s="255"/>
      <c r="AFJ267" s="255"/>
      <c r="AFK267" s="255"/>
      <c r="AFL267" s="255"/>
      <c r="AFM267" s="255"/>
      <c r="AFN267" s="255"/>
      <c r="AFO267" s="255"/>
      <c r="AFP267" s="255"/>
      <c r="AFQ267" s="255"/>
      <c r="AFR267" s="255"/>
      <c r="AFS267" s="255"/>
      <c r="AFT267" s="255"/>
      <c r="AFU267" s="255"/>
      <c r="AFV267" s="255"/>
      <c r="AFW267" s="255"/>
      <c r="AFX267" s="255"/>
      <c r="AFY267" s="255"/>
      <c r="AFZ267" s="255"/>
      <c r="AGA267" s="255"/>
      <c r="AGB267" s="255"/>
      <c r="AGC267" s="255"/>
      <c r="AGD267" s="255"/>
      <c r="AGE267" s="255"/>
      <c r="AGF267" s="255"/>
      <c r="AGG267" s="255"/>
      <c r="AGH267" s="255"/>
      <c r="AGI267" s="255"/>
      <c r="AGJ267" s="255"/>
      <c r="AGK267" s="255"/>
      <c r="AGL267" s="255"/>
      <c r="AGM267" s="255"/>
      <c r="AGN267" s="255"/>
      <c r="AGO267" s="255"/>
      <c r="AGP267" s="255"/>
      <c r="AGQ267" s="255"/>
      <c r="AGR267" s="255"/>
      <c r="AGS267" s="255"/>
      <c r="AGT267" s="255"/>
      <c r="AGU267" s="255"/>
      <c r="AGV267" s="255"/>
      <c r="AGW267" s="255"/>
      <c r="AGX267" s="255"/>
      <c r="AGY267" s="255"/>
      <c r="AGZ267" s="255"/>
      <c r="AHA267" s="255"/>
      <c r="AHB267" s="255"/>
      <c r="AHC267" s="255"/>
      <c r="AHD267" s="255"/>
      <c r="AHE267" s="255"/>
      <c r="AHF267" s="255"/>
      <c r="AHG267" s="255"/>
      <c r="AHH267" s="255"/>
      <c r="AHI267" s="255"/>
      <c r="AHJ267" s="255"/>
      <c r="AHK267" s="255"/>
      <c r="AHL267" s="255"/>
      <c r="AHM267" s="255"/>
      <c r="AHN267" s="255"/>
      <c r="AHO267" s="255"/>
      <c r="AHP267" s="255"/>
      <c r="AHQ267" s="255"/>
      <c r="AHR267" s="255"/>
      <c r="AHS267" s="255"/>
      <c r="AHT267" s="255"/>
      <c r="AHU267" s="255"/>
      <c r="AHV267" s="255"/>
      <c r="AHW267" s="255"/>
      <c r="AHX267" s="255"/>
      <c r="AHY267" s="255"/>
      <c r="AHZ267" s="255"/>
      <c r="AIA267" s="255"/>
      <c r="AIB267" s="255"/>
      <c r="AIC267" s="255"/>
      <c r="AID267" s="255"/>
      <c r="AIE267" s="255"/>
      <c r="AIF267" s="255"/>
      <c r="AIG267" s="255"/>
      <c r="AIH267" s="255"/>
      <c r="AII267" s="255"/>
      <c r="AIJ267" s="255"/>
      <c r="AIK267" s="255"/>
      <c r="AIL267" s="255"/>
      <c r="AIM267" s="255"/>
      <c r="AIN267" s="255"/>
      <c r="AIO267" s="255"/>
      <c r="AIP267" s="255"/>
      <c r="AIQ267" s="255"/>
      <c r="AIR267" s="255"/>
      <c r="AIS267" s="255"/>
      <c r="AIT267" s="255"/>
      <c r="AIU267" s="255"/>
      <c r="AIV267" s="255"/>
      <c r="AIW267" s="255"/>
      <c r="AIX267" s="255"/>
      <c r="AIY267" s="255"/>
      <c r="AIZ267" s="255"/>
      <c r="AJA267" s="255"/>
      <c r="AJB267" s="255"/>
      <c r="AJC267" s="255"/>
      <c r="AJD267" s="255"/>
      <c r="AJE267" s="255"/>
      <c r="AJF267" s="255"/>
      <c r="AJG267" s="255"/>
      <c r="AJH267" s="255"/>
      <c r="AJI267" s="255"/>
      <c r="AJJ267" s="255"/>
      <c r="AJK267" s="255"/>
      <c r="AJL267" s="255"/>
      <c r="AJM267" s="255"/>
      <c r="AJN267" s="255"/>
      <c r="AJO267" s="255"/>
      <c r="AJP267" s="255"/>
      <c r="AJQ267" s="255"/>
      <c r="AJR267" s="255"/>
      <c r="AJS267" s="255"/>
      <c r="AJT267" s="255"/>
      <c r="AJU267" s="255"/>
      <c r="AJV267" s="255"/>
      <c r="AJW267" s="255"/>
      <c r="AJX267" s="255"/>
      <c r="AJY267" s="255"/>
      <c r="AJZ267" s="255"/>
      <c r="AKA267" s="255"/>
      <c r="AKB267" s="255"/>
      <c r="AKC267" s="255"/>
      <c r="AKD267" s="255"/>
      <c r="AKE267" s="255"/>
      <c r="AKF267" s="255"/>
      <c r="AKG267" s="255"/>
      <c r="AKH267" s="255"/>
      <c r="AKI267" s="255"/>
      <c r="AKJ267" s="255"/>
      <c r="AKK267" s="255"/>
      <c r="AKL267" s="255"/>
      <c r="AKM267" s="255"/>
      <c r="AKN267" s="255"/>
      <c r="AKO267" s="255"/>
      <c r="AKP267" s="255"/>
      <c r="AKQ267" s="255"/>
      <c r="AKR267" s="255"/>
      <c r="AKS267" s="255"/>
      <c r="AKT267" s="255"/>
      <c r="AKU267" s="255"/>
      <c r="AKV267" s="255"/>
      <c r="AKW267" s="255"/>
      <c r="AKX267" s="255"/>
      <c r="AKY267" s="255"/>
      <c r="AKZ267" s="255"/>
      <c r="ALA267" s="255"/>
      <c r="ALB267" s="255"/>
      <c r="ALC267" s="255"/>
      <c r="ALD267" s="255"/>
      <c r="ALE267" s="255"/>
    </row>
    <row r="268" spans="1:994" s="298" customFormat="1" ht="18.75" customHeight="1">
      <c r="A268" s="157" t="s">
        <v>366</v>
      </c>
      <c r="B268" s="158" t="s">
        <v>407</v>
      </c>
      <c r="C268" s="157"/>
      <c r="D268" s="159" t="s">
        <v>411</v>
      </c>
      <c r="E268" s="159"/>
      <c r="F268" s="157"/>
      <c r="G268" s="385">
        <v>1</v>
      </c>
      <c r="H268" s="158"/>
      <c r="I268" s="296">
        <f t="shared" si="39"/>
        <v>40</v>
      </c>
      <c r="J268" s="297">
        <f t="shared" si="40"/>
        <v>49.2</v>
      </c>
      <c r="K268" s="255"/>
      <c r="L268" s="255">
        <v>1</v>
      </c>
      <c r="M268" s="255">
        <f t="shared" ref="M268:M331" si="42">K268*35</f>
        <v>0</v>
      </c>
      <c r="N268" s="255">
        <f t="shared" si="36"/>
        <v>40</v>
      </c>
      <c r="O268" s="255">
        <f t="shared" si="41"/>
        <v>40</v>
      </c>
      <c r="P268" s="255"/>
      <c r="Q268" s="385"/>
      <c r="R268" s="385"/>
      <c r="S268" s="549"/>
      <c r="T268" s="549"/>
      <c r="U268" s="549"/>
      <c r="V268" s="549"/>
      <c r="W268" s="549"/>
      <c r="X268" s="549"/>
      <c r="Y268" s="549"/>
      <c r="Z268" s="549"/>
      <c r="AA268" s="549"/>
      <c r="AB268" s="549"/>
      <c r="AC268" s="549"/>
      <c r="AD268" s="549"/>
      <c r="AE268" s="549"/>
      <c r="AF268" s="549"/>
      <c r="AG268" s="549"/>
      <c r="AH268" s="255"/>
      <c r="AI268" s="255"/>
      <c r="AJ268" s="255"/>
      <c r="AK268" s="255"/>
      <c r="AL268" s="255"/>
      <c r="AM268" s="255"/>
      <c r="AN268" s="255"/>
      <c r="AO268" s="255"/>
      <c r="AP268" s="255"/>
      <c r="AQ268" s="255"/>
      <c r="AR268" s="255"/>
      <c r="AS268" s="255"/>
      <c r="AT268" s="255"/>
      <c r="AU268" s="255"/>
      <c r="AV268" s="255"/>
      <c r="AW268" s="255"/>
      <c r="AX268" s="255"/>
      <c r="AY268" s="255"/>
      <c r="AZ268" s="255"/>
      <c r="BA268" s="255"/>
      <c r="BB268" s="255"/>
      <c r="BC268" s="255"/>
      <c r="BD268" s="255"/>
      <c r="BE268" s="255"/>
      <c r="BF268" s="255"/>
      <c r="BG268" s="255"/>
      <c r="BH268" s="255"/>
      <c r="BI268" s="255"/>
      <c r="BJ268" s="255"/>
      <c r="BK268" s="255"/>
      <c r="BL268" s="255"/>
      <c r="BM268" s="255"/>
      <c r="BN268" s="255"/>
      <c r="BO268" s="255"/>
      <c r="BP268" s="255"/>
      <c r="BQ268" s="255"/>
      <c r="BR268" s="255"/>
      <c r="BS268" s="255"/>
      <c r="BT268" s="255"/>
      <c r="BU268" s="255"/>
      <c r="BV268" s="255"/>
      <c r="BW268" s="255"/>
      <c r="BX268" s="255"/>
      <c r="BY268" s="255"/>
      <c r="BZ268" s="255"/>
      <c r="CA268" s="255"/>
      <c r="CB268" s="255"/>
      <c r="CC268" s="255"/>
      <c r="CD268" s="255"/>
      <c r="CE268" s="255"/>
      <c r="CF268" s="255"/>
      <c r="CG268" s="255"/>
      <c r="CH268" s="255"/>
      <c r="CI268" s="255"/>
      <c r="CJ268" s="255"/>
      <c r="CK268" s="255"/>
      <c r="CL268" s="255"/>
      <c r="CM268" s="255"/>
      <c r="CN268" s="255"/>
      <c r="CO268" s="255"/>
      <c r="CP268" s="255"/>
      <c r="CQ268" s="255"/>
      <c r="CR268" s="255"/>
      <c r="CS268" s="255"/>
      <c r="CT268" s="255"/>
      <c r="CU268" s="255"/>
      <c r="CV268" s="255"/>
      <c r="CW268" s="255"/>
      <c r="CX268" s="255"/>
      <c r="CY268" s="255"/>
      <c r="CZ268" s="255"/>
      <c r="DA268" s="255"/>
      <c r="DB268" s="255"/>
      <c r="DC268" s="255"/>
      <c r="DD268" s="255"/>
      <c r="DE268" s="255"/>
      <c r="DF268" s="255"/>
      <c r="DG268" s="255"/>
      <c r="DH268" s="255"/>
      <c r="DI268" s="255"/>
      <c r="DJ268" s="255"/>
      <c r="DK268" s="255"/>
      <c r="DL268" s="255"/>
      <c r="DM268" s="255"/>
      <c r="DN268" s="255"/>
      <c r="DO268" s="255"/>
      <c r="DP268" s="255"/>
      <c r="DQ268" s="255"/>
      <c r="DR268" s="255"/>
      <c r="DS268" s="255"/>
      <c r="DT268" s="255"/>
      <c r="DU268" s="255"/>
      <c r="DV268" s="255"/>
      <c r="DW268" s="255"/>
      <c r="DX268" s="255"/>
      <c r="DY268" s="255"/>
      <c r="DZ268" s="255"/>
      <c r="EA268" s="255"/>
      <c r="EB268" s="255"/>
      <c r="EC268" s="255"/>
      <c r="ED268" s="255"/>
      <c r="EE268" s="255"/>
      <c r="EF268" s="255"/>
      <c r="EG268" s="255"/>
      <c r="EH268" s="255"/>
      <c r="EI268" s="255"/>
      <c r="EJ268" s="255"/>
      <c r="EK268" s="255"/>
      <c r="EL268" s="255"/>
      <c r="EM268" s="255"/>
      <c r="EN268" s="255"/>
      <c r="EO268" s="255"/>
      <c r="EP268" s="255"/>
      <c r="EQ268" s="255"/>
      <c r="ER268" s="255"/>
      <c r="ES268" s="255"/>
      <c r="ET268" s="255"/>
      <c r="EU268" s="255"/>
      <c r="EV268" s="255"/>
      <c r="EW268" s="255"/>
      <c r="EX268" s="255"/>
      <c r="EY268" s="255"/>
      <c r="EZ268" s="255"/>
      <c r="FA268" s="255"/>
      <c r="FB268" s="255"/>
      <c r="FC268" s="255"/>
      <c r="FD268" s="255"/>
      <c r="FE268" s="255"/>
      <c r="FF268" s="255"/>
      <c r="FG268" s="255"/>
      <c r="FH268" s="255"/>
      <c r="FI268" s="255"/>
      <c r="FJ268" s="255"/>
      <c r="FK268" s="255"/>
      <c r="FL268" s="255"/>
      <c r="FM268" s="255"/>
      <c r="FN268" s="255"/>
      <c r="FO268" s="255"/>
      <c r="FP268" s="255"/>
      <c r="FQ268" s="255"/>
      <c r="FR268" s="255"/>
      <c r="FS268" s="255"/>
      <c r="FT268" s="255"/>
      <c r="FU268" s="255"/>
      <c r="FV268" s="255"/>
      <c r="FW268" s="255"/>
      <c r="FX268" s="255"/>
      <c r="FY268" s="255"/>
      <c r="FZ268" s="255"/>
      <c r="GA268" s="255"/>
      <c r="GB268" s="255"/>
      <c r="GC268" s="255"/>
      <c r="GD268" s="255"/>
      <c r="GE268" s="255"/>
      <c r="GF268" s="255"/>
      <c r="GG268" s="255"/>
      <c r="GH268" s="255"/>
      <c r="GI268" s="255"/>
      <c r="GJ268" s="255"/>
      <c r="GK268" s="255"/>
      <c r="GL268" s="255"/>
      <c r="GM268" s="255"/>
      <c r="GN268" s="255"/>
      <c r="GO268" s="255"/>
      <c r="GP268" s="255"/>
      <c r="GQ268" s="255"/>
      <c r="GR268" s="255"/>
      <c r="GS268" s="255"/>
      <c r="GT268" s="255"/>
      <c r="GU268" s="255"/>
      <c r="GV268" s="255"/>
      <c r="GW268" s="255"/>
      <c r="GX268" s="255"/>
      <c r="GY268" s="255"/>
      <c r="GZ268" s="255"/>
      <c r="HA268" s="255"/>
      <c r="HB268" s="255"/>
      <c r="HC268" s="255"/>
      <c r="HD268" s="255"/>
      <c r="HE268" s="255"/>
      <c r="HF268" s="255"/>
      <c r="HG268" s="255"/>
      <c r="HH268" s="255"/>
      <c r="HI268" s="255"/>
      <c r="HJ268" s="255"/>
      <c r="HK268" s="255"/>
      <c r="HL268" s="255"/>
      <c r="HM268" s="255"/>
      <c r="HN268" s="255"/>
      <c r="HO268" s="255"/>
      <c r="HP268" s="255"/>
      <c r="HQ268" s="255"/>
      <c r="HR268" s="255"/>
      <c r="HS268" s="255"/>
      <c r="HT268" s="255"/>
      <c r="HU268" s="255"/>
      <c r="HV268" s="255"/>
      <c r="HW268" s="255"/>
      <c r="HX268" s="255"/>
      <c r="HY268" s="255"/>
      <c r="HZ268" s="255"/>
      <c r="IA268" s="255"/>
      <c r="IB268" s="255"/>
      <c r="IC268" s="255"/>
      <c r="ID268" s="255"/>
      <c r="IE268" s="255"/>
      <c r="IF268" s="255"/>
      <c r="IG268" s="255"/>
      <c r="IH268" s="255"/>
      <c r="II268" s="255"/>
      <c r="IJ268" s="255"/>
      <c r="IK268" s="255"/>
      <c r="IL268" s="255"/>
      <c r="IM268" s="255"/>
      <c r="IN268" s="255"/>
      <c r="IO268" s="255"/>
      <c r="IP268" s="255"/>
      <c r="IQ268" s="255"/>
      <c r="IR268" s="255"/>
      <c r="IS268" s="255"/>
      <c r="IT268" s="255"/>
      <c r="IU268" s="255"/>
      <c r="IV268" s="255"/>
      <c r="IW268" s="255"/>
      <c r="IX268" s="255"/>
      <c r="IY268" s="255"/>
      <c r="IZ268" s="255"/>
      <c r="JA268" s="255"/>
      <c r="JB268" s="255"/>
      <c r="JC268" s="255"/>
      <c r="JD268" s="255"/>
      <c r="JE268" s="255"/>
      <c r="JF268" s="255"/>
      <c r="JG268" s="255"/>
      <c r="JH268" s="255"/>
      <c r="JI268" s="255"/>
      <c r="JJ268" s="255"/>
      <c r="JK268" s="255"/>
      <c r="JL268" s="255"/>
      <c r="JM268" s="255"/>
      <c r="JN268" s="255"/>
      <c r="JO268" s="255"/>
      <c r="JP268" s="255"/>
      <c r="JQ268" s="255"/>
      <c r="JR268" s="255"/>
      <c r="JS268" s="255"/>
      <c r="JT268" s="255"/>
      <c r="JU268" s="255"/>
      <c r="JV268" s="255"/>
      <c r="JW268" s="255"/>
      <c r="JX268" s="255"/>
      <c r="JY268" s="255"/>
      <c r="JZ268" s="255"/>
      <c r="KA268" s="255"/>
      <c r="KB268" s="255"/>
      <c r="KC268" s="255"/>
      <c r="KD268" s="255"/>
      <c r="KE268" s="255"/>
      <c r="KF268" s="255"/>
      <c r="KG268" s="255"/>
      <c r="KH268" s="255"/>
      <c r="KI268" s="255"/>
      <c r="KJ268" s="255"/>
      <c r="KK268" s="255"/>
      <c r="KL268" s="255"/>
      <c r="KM268" s="255"/>
      <c r="KN268" s="255"/>
      <c r="KO268" s="255"/>
      <c r="KP268" s="255"/>
      <c r="KQ268" s="255"/>
      <c r="KR268" s="255"/>
      <c r="KS268" s="255"/>
      <c r="KT268" s="255"/>
      <c r="KU268" s="255"/>
      <c r="KV268" s="255"/>
      <c r="KW268" s="255"/>
      <c r="KX268" s="255"/>
      <c r="KY268" s="255"/>
      <c r="KZ268" s="255"/>
      <c r="LA268" s="255"/>
      <c r="LB268" s="255"/>
      <c r="LC268" s="255"/>
      <c r="LD268" s="255"/>
      <c r="LE268" s="255"/>
      <c r="LF268" s="255"/>
      <c r="LG268" s="255"/>
      <c r="LH268" s="255"/>
      <c r="LI268" s="255"/>
      <c r="LJ268" s="255"/>
      <c r="LK268" s="255"/>
      <c r="LL268" s="255"/>
      <c r="LM268" s="255"/>
      <c r="LN268" s="255"/>
      <c r="LO268" s="255"/>
      <c r="LP268" s="255"/>
      <c r="LQ268" s="255"/>
      <c r="LR268" s="255"/>
      <c r="LS268" s="255"/>
      <c r="LT268" s="255"/>
      <c r="LU268" s="255"/>
      <c r="LV268" s="255"/>
      <c r="LW268" s="255"/>
      <c r="LX268" s="255"/>
      <c r="LY268" s="255"/>
      <c r="LZ268" s="255"/>
      <c r="MA268" s="255"/>
      <c r="MB268" s="255"/>
      <c r="MC268" s="255"/>
      <c r="MD268" s="255"/>
      <c r="ME268" s="255"/>
      <c r="MF268" s="255"/>
      <c r="MG268" s="255"/>
      <c r="MH268" s="255"/>
      <c r="MI268" s="255"/>
      <c r="MJ268" s="255"/>
      <c r="MK268" s="255"/>
      <c r="ML268" s="255"/>
      <c r="MM268" s="255"/>
      <c r="MN268" s="255"/>
      <c r="MO268" s="255"/>
      <c r="MP268" s="255"/>
      <c r="MQ268" s="255"/>
      <c r="MR268" s="255"/>
      <c r="MS268" s="255"/>
      <c r="MT268" s="255"/>
      <c r="MU268" s="255"/>
      <c r="MV268" s="255"/>
      <c r="MW268" s="255"/>
      <c r="MX268" s="255"/>
      <c r="MY268" s="255"/>
      <c r="MZ268" s="255"/>
      <c r="NA268" s="255"/>
      <c r="NB268" s="255"/>
      <c r="NC268" s="255"/>
      <c r="ND268" s="255"/>
      <c r="NE268" s="255"/>
      <c r="NF268" s="255"/>
      <c r="NG268" s="255"/>
      <c r="NH268" s="255"/>
      <c r="NI268" s="255"/>
      <c r="NJ268" s="255"/>
      <c r="NK268" s="255"/>
      <c r="NL268" s="255"/>
      <c r="NM268" s="255"/>
      <c r="NN268" s="255"/>
      <c r="NO268" s="255"/>
      <c r="NP268" s="255"/>
      <c r="NQ268" s="255"/>
      <c r="NR268" s="255"/>
      <c r="NS268" s="255"/>
      <c r="NT268" s="255"/>
      <c r="NU268" s="255"/>
      <c r="NV268" s="255"/>
      <c r="NW268" s="255"/>
      <c r="NX268" s="255"/>
      <c r="NY268" s="255"/>
      <c r="NZ268" s="255"/>
      <c r="OA268" s="255"/>
      <c r="OB268" s="255"/>
      <c r="OC268" s="255"/>
      <c r="OD268" s="255"/>
      <c r="OE268" s="255"/>
      <c r="OF268" s="255"/>
      <c r="OG268" s="255"/>
      <c r="OH268" s="255"/>
      <c r="OI268" s="255"/>
      <c r="OJ268" s="255"/>
      <c r="OK268" s="255"/>
      <c r="OL268" s="255"/>
      <c r="OM268" s="255"/>
      <c r="ON268" s="255"/>
      <c r="OO268" s="255"/>
      <c r="OP268" s="255"/>
      <c r="OQ268" s="255"/>
      <c r="OR268" s="255"/>
      <c r="OS268" s="255"/>
      <c r="OT268" s="255"/>
      <c r="OU268" s="255"/>
      <c r="OV268" s="255"/>
      <c r="OW268" s="255"/>
      <c r="OX268" s="255"/>
      <c r="OY268" s="255"/>
      <c r="OZ268" s="255"/>
      <c r="PA268" s="255"/>
      <c r="PB268" s="255"/>
      <c r="PC268" s="255"/>
      <c r="PD268" s="255"/>
      <c r="PE268" s="255"/>
      <c r="PF268" s="255"/>
      <c r="PG268" s="255"/>
      <c r="PH268" s="255"/>
      <c r="PI268" s="255"/>
      <c r="PJ268" s="255"/>
      <c r="PK268" s="255"/>
      <c r="PL268" s="255"/>
      <c r="PM268" s="255"/>
      <c r="PN268" s="255"/>
      <c r="PO268" s="255"/>
      <c r="PP268" s="255"/>
      <c r="PQ268" s="255"/>
      <c r="PR268" s="255"/>
      <c r="PS268" s="255"/>
      <c r="PT268" s="255"/>
      <c r="PU268" s="255"/>
      <c r="PV268" s="255"/>
      <c r="PW268" s="255"/>
      <c r="PX268" s="255"/>
      <c r="PY268" s="255"/>
      <c r="PZ268" s="255"/>
      <c r="QA268" s="255"/>
      <c r="QB268" s="255"/>
      <c r="QC268" s="255"/>
      <c r="QD268" s="255"/>
      <c r="QE268" s="255"/>
      <c r="QF268" s="255"/>
      <c r="QG268" s="255"/>
      <c r="QH268" s="255"/>
      <c r="QI268" s="255"/>
      <c r="QJ268" s="255"/>
      <c r="QK268" s="255"/>
      <c r="QL268" s="255"/>
      <c r="QM268" s="255"/>
      <c r="QN268" s="255"/>
      <c r="QO268" s="255"/>
      <c r="QP268" s="255"/>
      <c r="QQ268" s="255"/>
      <c r="QR268" s="255"/>
      <c r="QS268" s="255"/>
      <c r="QT268" s="255"/>
      <c r="QU268" s="255"/>
      <c r="QV268" s="255"/>
      <c r="QW268" s="255"/>
      <c r="QX268" s="255"/>
      <c r="QY268" s="255"/>
      <c r="QZ268" s="255"/>
      <c r="RA268" s="255"/>
      <c r="RB268" s="255"/>
      <c r="RC268" s="255"/>
      <c r="RD268" s="255"/>
      <c r="RE268" s="255"/>
      <c r="RF268" s="255"/>
      <c r="RG268" s="255"/>
      <c r="RH268" s="255"/>
      <c r="RI268" s="255"/>
      <c r="RJ268" s="255"/>
      <c r="RK268" s="255"/>
      <c r="RL268" s="255"/>
      <c r="RM268" s="255"/>
      <c r="RN268" s="255"/>
      <c r="RO268" s="255"/>
      <c r="RP268" s="255"/>
      <c r="RQ268" s="255"/>
      <c r="RR268" s="255"/>
      <c r="RS268" s="255"/>
      <c r="RT268" s="255"/>
      <c r="RU268" s="255"/>
      <c r="RV268" s="255"/>
      <c r="RW268" s="255"/>
      <c r="RX268" s="255"/>
      <c r="RY268" s="255"/>
      <c r="RZ268" s="255"/>
      <c r="SA268" s="255"/>
      <c r="SB268" s="255"/>
      <c r="SC268" s="255"/>
      <c r="SD268" s="255"/>
      <c r="SE268" s="255"/>
      <c r="SF268" s="255"/>
      <c r="SG268" s="255"/>
      <c r="SH268" s="255"/>
      <c r="SI268" s="255"/>
      <c r="SJ268" s="255"/>
      <c r="SK268" s="255"/>
      <c r="SL268" s="255"/>
      <c r="SM268" s="255"/>
      <c r="SN268" s="255"/>
      <c r="SO268" s="255"/>
      <c r="SP268" s="255"/>
      <c r="SQ268" s="255"/>
      <c r="SR268" s="255"/>
      <c r="SS268" s="255"/>
      <c r="ST268" s="255"/>
      <c r="SU268" s="255"/>
      <c r="SV268" s="255"/>
      <c r="SW268" s="255"/>
      <c r="SX268" s="255"/>
      <c r="SY268" s="255"/>
      <c r="SZ268" s="255"/>
      <c r="TA268" s="255"/>
      <c r="TB268" s="255"/>
      <c r="TC268" s="255"/>
      <c r="TD268" s="255"/>
      <c r="TE268" s="255"/>
      <c r="TF268" s="255"/>
      <c r="TG268" s="255"/>
      <c r="TH268" s="255"/>
      <c r="TI268" s="255"/>
      <c r="TJ268" s="255"/>
      <c r="TK268" s="255"/>
      <c r="TL268" s="255"/>
      <c r="TM268" s="255"/>
      <c r="TN268" s="255"/>
      <c r="TO268" s="255"/>
      <c r="TP268" s="255"/>
      <c r="TQ268" s="255"/>
      <c r="TR268" s="255"/>
      <c r="TS268" s="255"/>
      <c r="TT268" s="255"/>
      <c r="TU268" s="255"/>
      <c r="TV268" s="255"/>
      <c r="TW268" s="255"/>
      <c r="TX268" s="255"/>
      <c r="TY268" s="255"/>
      <c r="TZ268" s="255"/>
      <c r="UA268" s="255"/>
      <c r="UB268" s="255"/>
      <c r="UC268" s="255"/>
      <c r="UD268" s="255"/>
      <c r="UE268" s="255"/>
      <c r="UF268" s="255"/>
      <c r="UG268" s="255"/>
      <c r="UH268" s="255"/>
      <c r="UI268" s="255"/>
      <c r="UJ268" s="255"/>
      <c r="UK268" s="255"/>
      <c r="UL268" s="255"/>
      <c r="UM268" s="255"/>
      <c r="UN268" s="255"/>
      <c r="UO268" s="255"/>
      <c r="UP268" s="255"/>
      <c r="UQ268" s="255"/>
      <c r="UR268" s="255"/>
      <c r="US268" s="255"/>
      <c r="UT268" s="255"/>
      <c r="UU268" s="255"/>
      <c r="UV268" s="255"/>
      <c r="UW268" s="255"/>
      <c r="UX268" s="255"/>
      <c r="UY268" s="255"/>
      <c r="UZ268" s="255"/>
      <c r="VA268" s="255"/>
      <c r="VB268" s="255"/>
      <c r="VC268" s="255"/>
      <c r="VD268" s="255"/>
      <c r="VE268" s="255"/>
      <c r="VF268" s="255"/>
      <c r="VG268" s="255"/>
      <c r="VH268" s="255"/>
      <c r="VI268" s="255"/>
      <c r="VJ268" s="255"/>
      <c r="VK268" s="255"/>
      <c r="VL268" s="255"/>
      <c r="VM268" s="255"/>
      <c r="VN268" s="255"/>
      <c r="VO268" s="255"/>
      <c r="VP268" s="255"/>
      <c r="VQ268" s="255"/>
      <c r="VR268" s="255"/>
      <c r="VS268" s="255"/>
      <c r="VT268" s="255"/>
      <c r="VU268" s="255"/>
      <c r="VV268" s="255"/>
      <c r="VW268" s="255"/>
      <c r="VX268" s="255"/>
      <c r="VY268" s="255"/>
      <c r="VZ268" s="255"/>
      <c r="WA268" s="255"/>
      <c r="WB268" s="255"/>
      <c r="WC268" s="255"/>
      <c r="WD268" s="255"/>
      <c r="WE268" s="255"/>
      <c r="WF268" s="255"/>
      <c r="WG268" s="255"/>
      <c r="WH268" s="255"/>
      <c r="WI268" s="255"/>
      <c r="WJ268" s="255"/>
      <c r="WK268" s="255"/>
      <c r="WL268" s="255"/>
      <c r="WM268" s="255"/>
      <c r="WN268" s="255"/>
      <c r="WO268" s="255"/>
      <c r="WP268" s="255"/>
      <c r="WQ268" s="255"/>
      <c r="WR268" s="255"/>
      <c r="WS268" s="255"/>
      <c r="WT268" s="255"/>
      <c r="WU268" s="255"/>
      <c r="WV268" s="255"/>
      <c r="WW268" s="255"/>
      <c r="WX268" s="255"/>
      <c r="WY268" s="255"/>
      <c r="WZ268" s="255"/>
      <c r="XA268" s="255"/>
      <c r="XB268" s="255"/>
      <c r="XC268" s="255"/>
      <c r="XD268" s="255"/>
      <c r="XE268" s="255"/>
      <c r="XF268" s="255"/>
      <c r="XG268" s="255"/>
      <c r="XH268" s="255"/>
      <c r="XI268" s="255"/>
      <c r="XJ268" s="255"/>
      <c r="XK268" s="255"/>
      <c r="XL268" s="255"/>
      <c r="XM268" s="255"/>
      <c r="XN268" s="255"/>
      <c r="XO268" s="255"/>
      <c r="XP268" s="255"/>
      <c r="XQ268" s="255"/>
      <c r="XR268" s="255"/>
      <c r="XS268" s="255"/>
      <c r="XT268" s="255"/>
      <c r="XU268" s="255"/>
      <c r="XV268" s="255"/>
      <c r="XW268" s="255"/>
      <c r="XX268" s="255"/>
      <c r="XY268" s="255"/>
      <c r="XZ268" s="255"/>
      <c r="YA268" s="255"/>
      <c r="YB268" s="255"/>
      <c r="YC268" s="255"/>
      <c r="YD268" s="255"/>
      <c r="YE268" s="255"/>
      <c r="YF268" s="255"/>
      <c r="YG268" s="255"/>
      <c r="YH268" s="255"/>
      <c r="YI268" s="255"/>
      <c r="YJ268" s="255"/>
      <c r="YK268" s="255"/>
      <c r="YL268" s="255"/>
      <c r="YM268" s="255"/>
      <c r="YN268" s="255"/>
      <c r="YO268" s="255"/>
      <c r="YP268" s="255"/>
      <c r="YQ268" s="255"/>
      <c r="YR268" s="255"/>
      <c r="YS268" s="255"/>
      <c r="YT268" s="255"/>
      <c r="YU268" s="255"/>
      <c r="YV268" s="255"/>
      <c r="YW268" s="255"/>
      <c r="YX268" s="255"/>
      <c r="YY268" s="255"/>
      <c r="YZ268" s="255"/>
      <c r="ZA268" s="255"/>
      <c r="ZB268" s="255"/>
      <c r="ZC268" s="255"/>
      <c r="ZD268" s="255"/>
      <c r="ZE268" s="255"/>
      <c r="ZF268" s="255"/>
      <c r="ZG268" s="255"/>
      <c r="ZH268" s="255"/>
      <c r="ZI268" s="255"/>
      <c r="ZJ268" s="255"/>
      <c r="ZK268" s="255"/>
      <c r="ZL268" s="255"/>
      <c r="ZM268" s="255"/>
      <c r="ZN268" s="255"/>
      <c r="ZO268" s="255"/>
      <c r="ZP268" s="255"/>
      <c r="ZQ268" s="255"/>
      <c r="ZR268" s="255"/>
      <c r="ZS268" s="255"/>
      <c r="ZT268" s="255"/>
      <c r="ZU268" s="255"/>
      <c r="ZV268" s="255"/>
      <c r="ZW268" s="255"/>
      <c r="ZX268" s="255"/>
      <c r="ZY268" s="255"/>
      <c r="ZZ268" s="255"/>
      <c r="AAA268" s="255"/>
      <c r="AAB268" s="255"/>
      <c r="AAC268" s="255"/>
      <c r="AAD268" s="255"/>
      <c r="AAE268" s="255"/>
      <c r="AAF268" s="255"/>
      <c r="AAG268" s="255"/>
      <c r="AAH268" s="255"/>
      <c r="AAI268" s="255"/>
      <c r="AAJ268" s="255"/>
      <c r="AAK268" s="255"/>
      <c r="AAL268" s="255"/>
      <c r="AAM268" s="255"/>
      <c r="AAN268" s="255"/>
      <c r="AAO268" s="255"/>
      <c r="AAP268" s="255"/>
      <c r="AAQ268" s="255"/>
      <c r="AAR268" s="255"/>
      <c r="AAS268" s="255"/>
      <c r="AAT268" s="255"/>
      <c r="AAU268" s="255"/>
      <c r="AAV268" s="255"/>
      <c r="AAW268" s="255"/>
      <c r="AAX268" s="255"/>
      <c r="AAY268" s="255"/>
      <c r="AAZ268" s="255"/>
      <c r="ABA268" s="255"/>
      <c r="ABB268" s="255"/>
      <c r="ABC268" s="255"/>
      <c r="ABD268" s="255"/>
      <c r="ABE268" s="255"/>
      <c r="ABF268" s="255"/>
      <c r="ABG268" s="255"/>
      <c r="ABH268" s="255"/>
      <c r="ABI268" s="255"/>
      <c r="ABJ268" s="255"/>
      <c r="ABK268" s="255"/>
      <c r="ABL268" s="255"/>
      <c r="ABM268" s="255"/>
      <c r="ABN268" s="255"/>
      <c r="ABO268" s="255"/>
      <c r="ABP268" s="255"/>
      <c r="ABQ268" s="255"/>
      <c r="ABR268" s="255"/>
      <c r="ABS268" s="255"/>
      <c r="ABT268" s="255"/>
      <c r="ABU268" s="255"/>
      <c r="ABV268" s="255"/>
      <c r="ABW268" s="255"/>
      <c r="ABX268" s="255"/>
      <c r="ABY268" s="255"/>
      <c r="ABZ268" s="255"/>
      <c r="ACA268" s="255"/>
      <c r="ACB268" s="255"/>
      <c r="ACC268" s="255"/>
      <c r="ACD268" s="255"/>
      <c r="ACE268" s="255"/>
      <c r="ACF268" s="255"/>
      <c r="ACG268" s="255"/>
      <c r="ACH268" s="255"/>
      <c r="ACI268" s="255"/>
      <c r="ACJ268" s="255"/>
      <c r="ACK268" s="255"/>
      <c r="ACL268" s="255"/>
      <c r="ACM268" s="255"/>
      <c r="ACN268" s="255"/>
      <c r="ACO268" s="255"/>
      <c r="ACP268" s="255"/>
      <c r="ACQ268" s="255"/>
      <c r="ACR268" s="255"/>
      <c r="ACS268" s="255"/>
      <c r="ACT268" s="255"/>
      <c r="ACU268" s="255"/>
      <c r="ACV268" s="255"/>
      <c r="ACW268" s="255"/>
      <c r="ACX268" s="255"/>
      <c r="ACY268" s="255"/>
      <c r="ACZ268" s="255"/>
      <c r="ADA268" s="255"/>
      <c r="ADB268" s="255"/>
      <c r="ADC268" s="255"/>
      <c r="ADD268" s="255"/>
      <c r="ADE268" s="255"/>
      <c r="ADF268" s="255"/>
      <c r="ADG268" s="255"/>
      <c r="ADH268" s="255"/>
      <c r="ADI268" s="255"/>
      <c r="ADJ268" s="255"/>
      <c r="ADK268" s="255"/>
      <c r="ADL268" s="255"/>
      <c r="ADM268" s="255"/>
      <c r="ADN268" s="255"/>
      <c r="ADO268" s="255"/>
      <c r="ADP268" s="255"/>
      <c r="ADQ268" s="255"/>
      <c r="ADR268" s="255"/>
      <c r="ADS268" s="255"/>
      <c r="ADT268" s="255"/>
      <c r="ADU268" s="255"/>
      <c r="ADV268" s="255"/>
      <c r="ADW268" s="255"/>
      <c r="ADX268" s="255"/>
      <c r="ADY268" s="255"/>
      <c r="ADZ268" s="255"/>
      <c r="AEA268" s="255"/>
      <c r="AEB268" s="255"/>
      <c r="AEC268" s="255"/>
      <c r="AED268" s="255"/>
      <c r="AEE268" s="255"/>
      <c r="AEF268" s="255"/>
      <c r="AEG268" s="255"/>
      <c r="AEH268" s="255"/>
      <c r="AEI268" s="255"/>
      <c r="AEJ268" s="255"/>
      <c r="AEK268" s="255"/>
      <c r="AEL268" s="255"/>
      <c r="AEM268" s="255"/>
      <c r="AEN268" s="255"/>
      <c r="AEO268" s="255"/>
      <c r="AEP268" s="255"/>
      <c r="AEQ268" s="255"/>
      <c r="AER268" s="255"/>
      <c r="AES268" s="255"/>
      <c r="AET268" s="255"/>
      <c r="AEU268" s="255"/>
      <c r="AEV268" s="255"/>
      <c r="AEW268" s="255"/>
      <c r="AEX268" s="255"/>
      <c r="AEY268" s="255"/>
      <c r="AEZ268" s="255"/>
      <c r="AFA268" s="255"/>
      <c r="AFB268" s="255"/>
      <c r="AFC268" s="255"/>
      <c r="AFD268" s="255"/>
      <c r="AFE268" s="255"/>
      <c r="AFF268" s="255"/>
      <c r="AFG268" s="255"/>
      <c r="AFH268" s="255"/>
      <c r="AFI268" s="255"/>
      <c r="AFJ268" s="255"/>
      <c r="AFK268" s="255"/>
      <c r="AFL268" s="255"/>
      <c r="AFM268" s="255"/>
      <c r="AFN268" s="255"/>
      <c r="AFO268" s="255"/>
      <c r="AFP268" s="255"/>
      <c r="AFQ268" s="255"/>
      <c r="AFR268" s="255"/>
      <c r="AFS268" s="255"/>
      <c r="AFT268" s="255"/>
      <c r="AFU268" s="255"/>
      <c r="AFV268" s="255"/>
      <c r="AFW268" s="255"/>
      <c r="AFX268" s="255"/>
      <c r="AFY268" s="255"/>
      <c r="AFZ268" s="255"/>
      <c r="AGA268" s="255"/>
      <c r="AGB268" s="255"/>
      <c r="AGC268" s="255"/>
      <c r="AGD268" s="255"/>
      <c r="AGE268" s="255"/>
      <c r="AGF268" s="255"/>
      <c r="AGG268" s="255"/>
      <c r="AGH268" s="255"/>
      <c r="AGI268" s="255"/>
      <c r="AGJ268" s="255"/>
      <c r="AGK268" s="255"/>
      <c r="AGL268" s="255"/>
      <c r="AGM268" s="255"/>
      <c r="AGN268" s="255"/>
      <c r="AGO268" s="255"/>
      <c r="AGP268" s="255"/>
      <c r="AGQ268" s="255"/>
      <c r="AGR268" s="255"/>
      <c r="AGS268" s="255"/>
      <c r="AGT268" s="255"/>
      <c r="AGU268" s="255"/>
      <c r="AGV268" s="255"/>
      <c r="AGW268" s="255"/>
      <c r="AGX268" s="255"/>
      <c r="AGY268" s="255"/>
      <c r="AGZ268" s="255"/>
      <c r="AHA268" s="255"/>
      <c r="AHB268" s="255"/>
      <c r="AHC268" s="255"/>
      <c r="AHD268" s="255"/>
      <c r="AHE268" s="255"/>
      <c r="AHF268" s="255"/>
      <c r="AHG268" s="255"/>
      <c r="AHH268" s="255"/>
      <c r="AHI268" s="255"/>
      <c r="AHJ268" s="255"/>
      <c r="AHK268" s="255"/>
      <c r="AHL268" s="255"/>
      <c r="AHM268" s="255"/>
      <c r="AHN268" s="255"/>
      <c r="AHO268" s="255"/>
      <c r="AHP268" s="255"/>
      <c r="AHQ268" s="255"/>
      <c r="AHR268" s="255"/>
      <c r="AHS268" s="255"/>
      <c r="AHT268" s="255"/>
      <c r="AHU268" s="255"/>
      <c r="AHV268" s="255"/>
      <c r="AHW268" s="255"/>
      <c r="AHX268" s="255"/>
      <c r="AHY268" s="255"/>
      <c r="AHZ268" s="255"/>
      <c r="AIA268" s="255"/>
      <c r="AIB268" s="255"/>
      <c r="AIC268" s="255"/>
      <c r="AID268" s="255"/>
      <c r="AIE268" s="255"/>
      <c r="AIF268" s="255"/>
      <c r="AIG268" s="255"/>
      <c r="AIH268" s="255"/>
      <c r="AII268" s="255"/>
      <c r="AIJ268" s="255"/>
      <c r="AIK268" s="255"/>
      <c r="AIL268" s="255"/>
      <c r="AIM268" s="255"/>
      <c r="AIN268" s="255"/>
      <c r="AIO268" s="255"/>
      <c r="AIP268" s="255"/>
      <c r="AIQ268" s="255"/>
      <c r="AIR268" s="255"/>
      <c r="AIS268" s="255"/>
      <c r="AIT268" s="255"/>
      <c r="AIU268" s="255"/>
      <c r="AIV268" s="255"/>
      <c r="AIW268" s="255"/>
      <c r="AIX268" s="255"/>
      <c r="AIY268" s="255"/>
      <c r="AIZ268" s="255"/>
      <c r="AJA268" s="255"/>
      <c r="AJB268" s="255"/>
      <c r="AJC268" s="255"/>
      <c r="AJD268" s="255"/>
      <c r="AJE268" s="255"/>
      <c r="AJF268" s="255"/>
      <c r="AJG268" s="255"/>
      <c r="AJH268" s="255"/>
      <c r="AJI268" s="255"/>
      <c r="AJJ268" s="255"/>
      <c r="AJK268" s="255"/>
      <c r="AJL268" s="255"/>
      <c r="AJM268" s="255"/>
      <c r="AJN268" s="255"/>
      <c r="AJO268" s="255"/>
      <c r="AJP268" s="255"/>
      <c r="AJQ268" s="255"/>
      <c r="AJR268" s="255"/>
      <c r="AJS268" s="255"/>
      <c r="AJT268" s="255"/>
      <c r="AJU268" s="255"/>
      <c r="AJV268" s="255"/>
      <c r="AJW268" s="255"/>
      <c r="AJX268" s="255"/>
      <c r="AJY268" s="255"/>
      <c r="AJZ268" s="255"/>
      <c r="AKA268" s="255"/>
      <c r="AKB268" s="255"/>
      <c r="AKC268" s="255"/>
      <c r="AKD268" s="255"/>
      <c r="AKE268" s="255"/>
      <c r="AKF268" s="255"/>
      <c r="AKG268" s="255"/>
      <c r="AKH268" s="255"/>
      <c r="AKI268" s="255"/>
      <c r="AKJ268" s="255"/>
      <c r="AKK268" s="255"/>
      <c r="AKL268" s="255"/>
      <c r="AKM268" s="255"/>
      <c r="AKN268" s="255"/>
      <c r="AKO268" s="255"/>
      <c r="AKP268" s="255"/>
      <c r="AKQ268" s="255"/>
      <c r="AKR268" s="255"/>
      <c r="AKS268" s="255"/>
      <c r="AKT268" s="255"/>
      <c r="AKU268" s="255"/>
      <c r="AKV268" s="255"/>
      <c r="AKW268" s="255"/>
      <c r="AKX268" s="255"/>
      <c r="AKY268" s="255"/>
      <c r="AKZ268" s="255"/>
      <c r="ALA268" s="255"/>
      <c r="ALB268" s="255"/>
      <c r="ALC268" s="255"/>
      <c r="ALD268" s="255"/>
      <c r="ALE268" s="255"/>
    </row>
    <row r="269" spans="1:994" s="298" customFormat="1" ht="18.75" customHeight="1">
      <c r="A269" s="164" t="s">
        <v>366</v>
      </c>
      <c r="B269" s="166" t="s">
        <v>1831</v>
      </c>
      <c r="C269" s="164"/>
      <c r="D269" s="165" t="s">
        <v>1832</v>
      </c>
      <c r="E269" s="165"/>
      <c r="F269" s="164"/>
      <c r="G269" s="400">
        <v>1</v>
      </c>
      <c r="H269" s="158"/>
      <c r="I269" s="401" t="s">
        <v>2003</v>
      </c>
      <c r="J269" s="346" t="s">
        <v>93</v>
      </c>
      <c r="K269" s="255"/>
      <c r="L269" s="255">
        <v>1</v>
      </c>
      <c r="M269" s="255">
        <f t="shared" si="42"/>
        <v>0</v>
      </c>
      <c r="N269" s="255">
        <f t="shared" si="36"/>
        <v>40</v>
      </c>
      <c r="O269" s="255">
        <f t="shared" si="41"/>
        <v>40</v>
      </c>
      <c r="P269" s="255"/>
      <c r="Q269" s="538"/>
      <c r="R269" s="421"/>
      <c r="S269" s="549"/>
      <c r="T269" s="549"/>
      <c r="U269" s="549"/>
      <c r="V269" s="549"/>
      <c r="W269" s="549"/>
      <c r="X269" s="549"/>
      <c r="Y269" s="549"/>
      <c r="Z269" s="549"/>
      <c r="AA269" s="549"/>
      <c r="AB269" s="549"/>
      <c r="AC269" s="549"/>
      <c r="AD269" s="549"/>
      <c r="AE269" s="549"/>
      <c r="AF269" s="549"/>
      <c r="AG269" s="549"/>
      <c r="AH269" s="255"/>
      <c r="AI269" s="255"/>
      <c r="AJ269" s="255"/>
      <c r="AK269" s="255"/>
      <c r="AL269" s="255"/>
      <c r="AM269" s="255"/>
      <c r="AN269" s="255"/>
      <c r="AO269" s="255"/>
      <c r="AP269" s="255"/>
      <c r="AQ269" s="255"/>
      <c r="AR269" s="255"/>
      <c r="AS269" s="255"/>
      <c r="AT269" s="255"/>
      <c r="AU269" s="255"/>
      <c r="AV269" s="255"/>
      <c r="AW269" s="255"/>
      <c r="AX269" s="255"/>
      <c r="AY269" s="255"/>
      <c r="AZ269" s="255"/>
      <c r="BA269" s="255"/>
      <c r="BB269" s="255"/>
      <c r="BC269" s="255"/>
      <c r="BD269" s="255"/>
      <c r="BE269" s="255"/>
      <c r="BF269" s="255"/>
      <c r="BG269" s="255"/>
      <c r="BH269" s="255"/>
      <c r="BI269" s="255"/>
      <c r="BJ269" s="255"/>
      <c r="BK269" s="255"/>
      <c r="BL269" s="255"/>
      <c r="BM269" s="255"/>
      <c r="BN269" s="255"/>
      <c r="BO269" s="255"/>
      <c r="BP269" s="255"/>
      <c r="BQ269" s="255"/>
      <c r="BR269" s="255"/>
      <c r="BS269" s="255"/>
      <c r="BT269" s="255"/>
      <c r="BU269" s="255"/>
      <c r="BV269" s="255"/>
      <c r="BW269" s="255"/>
      <c r="BX269" s="255"/>
      <c r="BY269" s="255"/>
      <c r="BZ269" s="255"/>
      <c r="CA269" s="255"/>
      <c r="CB269" s="255"/>
      <c r="CC269" s="255"/>
      <c r="CD269" s="255"/>
      <c r="CE269" s="255"/>
      <c r="CF269" s="255"/>
      <c r="CG269" s="255"/>
      <c r="CH269" s="255"/>
      <c r="CI269" s="255"/>
      <c r="CJ269" s="255"/>
      <c r="CK269" s="255"/>
      <c r="CL269" s="255"/>
      <c r="CM269" s="255"/>
      <c r="CN269" s="255"/>
      <c r="CO269" s="255"/>
      <c r="CP269" s="255"/>
      <c r="CQ269" s="255"/>
      <c r="CR269" s="255"/>
      <c r="CS269" s="255"/>
      <c r="CT269" s="255"/>
      <c r="CU269" s="255"/>
      <c r="CV269" s="255"/>
      <c r="CW269" s="255"/>
      <c r="CX269" s="255"/>
      <c r="CY269" s="255"/>
      <c r="CZ269" s="255"/>
      <c r="DA269" s="255"/>
      <c r="DB269" s="255"/>
      <c r="DC269" s="255"/>
      <c r="DD269" s="255"/>
      <c r="DE269" s="255"/>
      <c r="DF269" s="255"/>
      <c r="DG269" s="255"/>
      <c r="DH269" s="255"/>
      <c r="DI269" s="255"/>
      <c r="DJ269" s="255"/>
      <c r="DK269" s="255"/>
      <c r="DL269" s="255"/>
      <c r="DM269" s="255"/>
      <c r="DN269" s="255"/>
      <c r="DO269" s="255"/>
      <c r="DP269" s="255"/>
      <c r="DQ269" s="255"/>
      <c r="DR269" s="255"/>
      <c r="DS269" s="255"/>
      <c r="DT269" s="255"/>
      <c r="DU269" s="255"/>
      <c r="DV269" s="255"/>
      <c r="DW269" s="255"/>
      <c r="DX269" s="255"/>
      <c r="DY269" s="255"/>
      <c r="DZ269" s="255"/>
      <c r="EA269" s="255"/>
      <c r="EB269" s="255"/>
      <c r="EC269" s="255"/>
      <c r="ED269" s="255"/>
      <c r="EE269" s="255"/>
      <c r="EF269" s="255"/>
      <c r="EG269" s="255"/>
      <c r="EH269" s="255"/>
      <c r="EI269" s="255"/>
      <c r="EJ269" s="255"/>
      <c r="EK269" s="255"/>
      <c r="EL269" s="255"/>
      <c r="EM269" s="255"/>
      <c r="EN269" s="255"/>
      <c r="EO269" s="255"/>
      <c r="EP269" s="255"/>
      <c r="EQ269" s="255"/>
      <c r="ER269" s="255"/>
      <c r="ES269" s="255"/>
      <c r="ET269" s="255"/>
      <c r="EU269" s="255"/>
      <c r="EV269" s="255"/>
      <c r="EW269" s="255"/>
      <c r="EX269" s="255"/>
      <c r="EY269" s="255"/>
      <c r="EZ269" s="255"/>
      <c r="FA269" s="255"/>
      <c r="FB269" s="255"/>
      <c r="FC269" s="255"/>
      <c r="FD269" s="255"/>
      <c r="FE269" s="255"/>
      <c r="FF269" s="255"/>
      <c r="FG269" s="255"/>
      <c r="FH269" s="255"/>
      <c r="FI269" s="255"/>
      <c r="FJ269" s="255"/>
      <c r="FK269" s="255"/>
      <c r="FL269" s="255"/>
      <c r="FM269" s="255"/>
      <c r="FN269" s="255"/>
      <c r="FO269" s="255"/>
      <c r="FP269" s="255"/>
      <c r="FQ269" s="255"/>
      <c r="FR269" s="255"/>
      <c r="FS269" s="255"/>
      <c r="FT269" s="255"/>
      <c r="FU269" s="255"/>
      <c r="FV269" s="255"/>
      <c r="FW269" s="255"/>
      <c r="FX269" s="255"/>
      <c r="FY269" s="255"/>
      <c r="FZ269" s="255"/>
      <c r="GA269" s="255"/>
      <c r="GB269" s="255"/>
      <c r="GC269" s="255"/>
      <c r="GD269" s="255"/>
      <c r="GE269" s="255"/>
      <c r="GF269" s="255"/>
      <c r="GG269" s="255"/>
      <c r="GH269" s="255"/>
      <c r="GI269" s="255"/>
      <c r="GJ269" s="255"/>
      <c r="GK269" s="255"/>
      <c r="GL269" s="255"/>
      <c r="GM269" s="255"/>
      <c r="GN269" s="255"/>
      <c r="GO269" s="255"/>
      <c r="GP269" s="255"/>
      <c r="GQ269" s="255"/>
      <c r="GR269" s="255"/>
      <c r="GS269" s="255"/>
      <c r="GT269" s="255"/>
      <c r="GU269" s="255"/>
      <c r="GV269" s="255"/>
      <c r="GW269" s="255"/>
      <c r="GX269" s="255"/>
      <c r="GY269" s="255"/>
      <c r="GZ269" s="255"/>
      <c r="HA269" s="255"/>
      <c r="HB269" s="255"/>
      <c r="HC269" s="255"/>
      <c r="HD269" s="255"/>
      <c r="HE269" s="255"/>
      <c r="HF269" s="255"/>
      <c r="HG269" s="255"/>
      <c r="HH269" s="255"/>
      <c r="HI269" s="255"/>
      <c r="HJ269" s="255"/>
      <c r="HK269" s="255"/>
      <c r="HL269" s="255"/>
      <c r="HM269" s="255"/>
      <c r="HN269" s="255"/>
      <c r="HO269" s="255"/>
      <c r="HP269" s="255"/>
      <c r="HQ269" s="255"/>
      <c r="HR269" s="255"/>
      <c r="HS269" s="255"/>
      <c r="HT269" s="255"/>
      <c r="HU269" s="255"/>
      <c r="HV269" s="255"/>
      <c r="HW269" s="255"/>
      <c r="HX269" s="255"/>
      <c r="HY269" s="255"/>
      <c r="HZ269" s="255"/>
      <c r="IA269" s="255"/>
      <c r="IB269" s="255"/>
      <c r="IC269" s="255"/>
      <c r="ID269" s="255"/>
      <c r="IE269" s="255"/>
      <c r="IF269" s="255"/>
      <c r="IG269" s="255"/>
      <c r="IH269" s="255"/>
      <c r="II269" s="255"/>
      <c r="IJ269" s="255"/>
      <c r="IK269" s="255"/>
      <c r="IL269" s="255"/>
      <c r="IM269" s="255"/>
      <c r="IN269" s="255"/>
      <c r="IO269" s="255"/>
      <c r="IP269" s="255"/>
      <c r="IQ269" s="255"/>
      <c r="IR269" s="255"/>
      <c r="IS269" s="255"/>
      <c r="IT269" s="255"/>
      <c r="IU269" s="255"/>
      <c r="IV269" s="255"/>
      <c r="IW269" s="255"/>
      <c r="IX269" s="255"/>
      <c r="IY269" s="255"/>
      <c r="IZ269" s="255"/>
      <c r="JA269" s="255"/>
      <c r="JB269" s="255"/>
      <c r="JC269" s="255"/>
      <c r="JD269" s="255"/>
      <c r="JE269" s="255"/>
      <c r="JF269" s="255"/>
      <c r="JG269" s="255"/>
      <c r="JH269" s="255"/>
      <c r="JI269" s="255"/>
      <c r="JJ269" s="255"/>
      <c r="JK269" s="255"/>
      <c r="JL269" s="255"/>
      <c r="JM269" s="255"/>
      <c r="JN269" s="255"/>
      <c r="JO269" s="255"/>
      <c r="JP269" s="255"/>
      <c r="JQ269" s="255"/>
      <c r="JR269" s="255"/>
      <c r="JS269" s="255"/>
      <c r="JT269" s="255"/>
      <c r="JU269" s="255"/>
      <c r="JV269" s="255"/>
      <c r="JW269" s="255"/>
      <c r="JX269" s="255"/>
      <c r="JY269" s="255"/>
      <c r="JZ269" s="255"/>
      <c r="KA269" s="255"/>
      <c r="KB269" s="255"/>
      <c r="KC269" s="255"/>
      <c r="KD269" s="255"/>
      <c r="KE269" s="255"/>
      <c r="KF269" s="255"/>
      <c r="KG269" s="255"/>
      <c r="KH269" s="255"/>
      <c r="KI269" s="255"/>
      <c r="KJ269" s="255"/>
      <c r="KK269" s="255"/>
      <c r="KL269" s="255"/>
      <c r="KM269" s="255"/>
      <c r="KN269" s="255"/>
      <c r="KO269" s="255"/>
      <c r="KP269" s="255"/>
      <c r="KQ269" s="255"/>
      <c r="KR269" s="255"/>
      <c r="KS269" s="255"/>
      <c r="KT269" s="255"/>
      <c r="KU269" s="255"/>
      <c r="KV269" s="255"/>
      <c r="KW269" s="255"/>
      <c r="KX269" s="255"/>
      <c r="KY269" s="255"/>
      <c r="KZ269" s="255"/>
      <c r="LA269" s="255"/>
      <c r="LB269" s="255"/>
      <c r="LC269" s="255"/>
      <c r="LD269" s="255"/>
      <c r="LE269" s="255"/>
      <c r="LF269" s="255"/>
      <c r="LG269" s="255"/>
      <c r="LH269" s="255"/>
      <c r="LI269" s="255"/>
      <c r="LJ269" s="255"/>
      <c r="LK269" s="255"/>
      <c r="LL269" s="255"/>
      <c r="LM269" s="255"/>
      <c r="LN269" s="255"/>
      <c r="LO269" s="255"/>
      <c r="LP269" s="255"/>
      <c r="LQ269" s="255"/>
      <c r="LR269" s="255"/>
      <c r="LS269" s="255"/>
      <c r="LT269" s="255"/>
      <c r="LU269" s="255"/>
      <c r="LV269" s="255"/>
      <c r="LW269" s="255"/>
      <c r="LX269" s="255"/>
      <c r="LY269" s="255"/>
      <c r="LZ269" s="255"/>
      <c r="MA269" s="255"/>
      <c r="MB269" s="255"/>
      <c r="MC269" s="255"/>
      <c r="MD269" s="255"/>
      <c r="ME269" s="255"/>
      <c r="MF269" s="255"/>
      <c r="MG269" s="255"/>
      <c r="MH269" s="255"/>
      <c r="MI269" s="255"/>
      <c r="MJ269" s="255"/>
      <c r="MK269" s="255"/>
      <c r="ML269" s="255"/>
      <c r="MM269" s="255"/>
      <c r="MN269" s="255"/>
      <c r="MO269" s="255"/>
      <c r="MP269" s="255"/>
      <c r="MQ269" s="255"/>
      <c r="MR269" s="255"/>
      <c r="MS269" s="255"/>
      <c r="MT269" s="255"/>
      <c r="MU269" s="255"/>
      <c r="MV269" s="255"/>
      <c r="MW269" s="255"/>
      <c r="MX269" s="255"/>
      <c r="MY269" s="255"/>
      <c r="MZ269" s="255"/>
      <c r="NA269" s="255"/>
      <c r="NB269" s="255"/>
      <c r="NC269" s="255"/>
      <c r="ND269" s="255"/>
      <c r="NE269" s="255"/>
      <c r="NF269" s="255"/>
      <c r="NG269" s="255"/>
      <c r="NH269" s="255"/>
      <c r="NI269" s="255"/>
      <c r="NJ269" s="255"/>
      <c r="NK269" s="255"/>
      <c r="NL269" s="255"/>
      <c r="NM269" s="255"/>
      <c r="NN269" s="255"/>
      <c r="NO269" s="255"/>
      <c r="NP269" s="255"/>
      <c r="NQ269" s="255"/>
      <c r="NR269" s="255"/>
      <c r="NS269" s="255"/>
      <c r="NT269" s="255"/>
      <c r="NU269" s="255"/>
      <c r="NV269" s="255"/>
      <c r="NW269" s="255"/>
      <c r="NX269" s="255"/>
      <c r="NY269" s="255"/>
      <c r="NZ269" s="255"/>
      <c r="OA269" s="255"/>
      <c r="OB269" s="255"/>
      <c r="OC269" s="255"/>
      <c r="OD269" s="255"/>
      <c r="OE269" s="255"/>
      <c r="OF269" s="255"/>
      <c r="OG269" s="255"/>
      <c r="OH269" s="255"/>
      <c r="OI269" s="255"/>
      <c r="OJ269" s="255"/>
      <c r="OK269" s="255"/>
      <c r="OL269" s="255"/>
      <c r="OM269" s="255"/>
      <c r="ON269" s="255"/>
      <c r="OO269" s="255"/>
      <c r="OP269" s="255"/>
      <c r="OQ269" s="255"/>
      <c r="OR269" s="255"/>
      <c r="OS269" s="255"/>
      <c r="OT269" s="255"/>
      <c r="OU269" s="255"/>
      <c r="OV269" s="255"/>
      <c r="OW269" s="255"/>
      <c r="OX269" s="255"/>
      <c r="OY269" s="255"/>
      <c r="OZ269" s="255"/>
      <c r="PA269" s="255"/>
      <c r="PB269" s="255"/>
      <c r="PC269" s="255"/>
      <c r="PD269" s="255"/>
      <c r="PE269" s="255"/>
      <c r="PF269" s="255"/>
      <c r="PG269" s="255"/>
      <c r="PH269" s="255"/>
      <c r="PI269" s="255"/>
      <c r="PJ269" s="255"/>
      <c r="PK269" s="255"/>
      <c r="PL269" s="255"/>
      <c r="PM269" s="255"/>
      <c r="PN269" s="255"/>
      <c r="PO269" s="255"/>
      <c r="PP269" s="255"/>
      <c r="PQ269" s="255"/>
      <c r="PR269" s="255"/>
      <c r="PS269" s="255"/>
      <c r="PT269" s="255"/>
      <c r="PU269" s="255"/>
      <c r="PV269" s="255"/>
      <c r="PW269" s="255"/>
      <c r="PX269" s="255"/>
      <c r="PY269" s="255"/>
      <c r="PZ269" s="255"/>
      <c r="QA269" s="255"/>
      <c r="QB269" s="255"/>
      <c r="QC269" s="255"/>
      <c r="QD269" s="255"/>
      <c r="QE269" s="255"/>
      <c r="QF269" s="255"/>
      <c r="QG269" s="255"/>
      <c r="QH269" s="255"/>
      <c r="QI269" s="255"/>
      <c r="QJ269" s="255"/>
      <c r="QK269" s="255"/>
      <c r="QL269" s="255"/>
      <c r="QM269" s="255"/>
      <c r="QN269" s="255"/>
      <c r="QO269" s="255"/>
      <c r="QP269" s="255"/>
      <c r="QQ269" s="255"/>
      <c r="QR269" s="255"/>
      <c r="QS269" s="255"/>
      <c r="QT269" s="255"/>
      <c r="QU269" s="255"/>
      <c r="QV269" s="255"/>
      <c r="QW269" s="255"/>
      <c r="QX269" s="255"/>
      <c r="QY269" s="255"/>
      <c r="QZ269" s="255"/>
      <c r="RA269" s="255"/>
      <c r="RB269" s="255"/>
      <c r="RC269" s="255"/>
      <c r="RD269" s="255"/>
      <c r="RE269" s="255"/>
      <c r="RF269" s="255"/>
      <c r="RG269" s="255"/>
      <c r="RH269" s="255"/>
      <c r="RI269" s="255"/>
      <c r="RJ269" s="255"/>
      <c r="RK269" s="255"/>
      <c r="RL269" s="255"/>
      <c r="RM269" s="255"/>
      <c r="RN269" s="255"/>
      <c r="RO269" s="255"/>
      <c r="RP269" s="255"/>
      <c r="RQ269" s="255"/>
      <c r="RR269" s="255"/>
      <c r="RS269" s="255"/>
      <c r="RT269" s="255"/>
      <c r="RU269" s="255"/>
      <c r="RV269" s="255"/>
      <c r="RW269" s="255"/>
      <c r="RX269" s="255"/>
      <c r="RY269" s="255"/>
      <c r="RZ269" s="255"/>
      <c r="SA269" s="255"/>
      <c r="SB269" s="255"/>
      <c r="SC269" s="255"/>
      <c r="SD269" s="255"/>
      <c r="SE269" s="255"/>
      <c r="SF269" s="255"/>
      <c r="SG269" s="255"/>
      <c r="SH269" s="255"/>
      <c r="SI269" s="255"/>
      <c r="SJ269" s="255"/>
      <c r="SK269" s="255"/>
      <c r="SL269" s="255"/>
      <c r="SM269" s="255"/>
      <c r="SN269" s="255"/>
      <c r="SO269" s="255"/>
      <c r="SP269" s="255"/>
      <c r="SQ269" s="255"/>
      <c r="SR269" s="255"/>
      <c r="SS269" s="255"/>
      <c r="ST269" s="255"/>
      <c r="SU269" s="255"/>
      <c r="SV269" s="255"/>
      <c r="SW269" s="255"/>
      <c r="SX269" s="255"/>
      <c r="SY269" s="255"/>
      <c r="SZ269" s="255"/>
      <c r="TA269" s="255"/>
      <c r="TB269" s="255"/>
      <c r="TC269" s="255"/>
      <c r="TD269" s="255"/>
      <c r="TE269" s="255"/>
      <c r="TF269" s="255"/>
      <c r="TG269" s="255"/>
      <c r="TH269" s="255"/>
      <c r="TI269" s="255"/>
      <c r="TJ269" s="255"/>
      <c r="TK269" s="255"/>
      <c r="TL269" s="255"/>
      <c r="TM269" s="255"/>
      <c r="TN269" s="255"/>
      <c r="TO269" s="255"/>
      <c r="TP269" s="255"/>
      <c r="TQ269" s="255"/>
      <c r="TR269" s="255"/>
      <c r="TS269" s="255"/>
      <c r="TT269" s="255"/>
      <c r="TU269" s="255"/>
      <c r="TV269" s="255"/>
      <c r="TW269" s="255"/>
      <c r="TX269" s="255"/>
      <c r="TY269" s="255"/>
      <c r="TZ269" s="255"/>
      <c r="UA269" s="255"/>
      <c r="UB269" s="255"/>
      <c r="UC269" s="255"/>
      <c r="UD269" s="255"/>
      <c r="UE269" s="255"/>
      <c r="UF269" s="255"/>
      <c r="UG269" s="255"/>
      <c r="UH269" s="255"/>
      <c r="UI269" s="255"/>
      <c r="UJ269" s="255"/>
      <c r="UK269" s="255"/>
      <c r="UL269" s="255"/>
      <c r="UM269" s="255"/>
      <c r="UN269" s="255"/>
      <c r="UO269" s="255"/>
      <c r="UP269" s="255"/>
      <c r="UQ269" s="255"/>
      <c r="UR269" s="255"/>
      <c r="US269" s="255"/>
      <c r="UT269" s="255"/>
      <c r="UU269" s="255"/>
      <c r="UV269" s="255"/>
      <c r="UW269" s="255"/>
      <c r="UX269" s="255"/>
      <c r="UY269" s="255"/>
      <c r="UZ269" s="255"/>
      <c r="VA269" s="255"/>
      <c r="VB269" s="255"/>
      <c r="VC269" s="255"/>
      <c r="VD269" s="255"/>
      <c r="VE269" s="255"/>
      <c r="VF269" s="255"/>
      <c r="VG269" s="255"/>
      <c r="VH269" s="255"/>
      <c r="VI269" s="255"/>
      <c r="VJ269" s="255"/>
      <c r="VK269" s="255"/>
      <c r="VL269" s="255"/>
      <c r="VM269" s="255"/>
      <c r="VN269" s="255"/>
      <c r="VO269" s="255"/>
      <c r="VP269" s="255"/>
      <c r="VQ269" s="255"/>
      <c r="VR269" s="255"/>
      <c r="VS269" s="255"/>
      <c r="VT269" s="255"/>
      <c r="VU269" s="255"/>
      <c r="VV269" s="255"/>
      <c r="VW269" s="255"/>
      <c r="VX269" s="255"/>
      <c r="VY269" s="255"/>
      <c r="VZ269" s="255"/>
      <c r="WA269" s="255"/>
      <c r="WB269" s="255"/>
      <c r="WC269" s="255"/>
      <c r="WD269" s="255"/>
      <c r="WE269" s="255"/>
      <c r="WF269" s="255"/>
      <c r="WG269" s="255"/>
      <c r="WH269" s="255"/>
      <c r="WI269" s="255"/>
      <c r="WJ269" s="255"/>
      <c r="WK269" s="255"/>
      <c r="WL269" s="255"/>
      <c r="WM269" s="255"/>
      <c r="WN269" s="255"/>
      <c r="WO269" s="255"/>
      <c r="WP269" s="255"/>
      <c r="WQ269" s="255"/>
      <c r="WR269" s="255"/>
      <c r="WS269" s="255"/>
      <c r="WT269" s="255"/>
      <c r="WU269" s="255"/>
      <c r="WV269" s="255"/>
      <c r="WW269" s="255"/>
      <c r="WX269" s="255"/>
      <c r="WY269" s="255"/>
      <c r="WZ269" s="255"/>
      <c r="XA269" s="255"/>
      <c r="XB269" s="255"/>
      <c r="XC269" s="255"/>
      <c r="XD269" s="255"/>
      <c r="XE269" s="255"/>
      <c r="XF269" s="255"/>
      <c r="XG269" s="255"/>
      <c r="XH269" s="255"/>
      <c r="XI269" s="255"/>
      <c r="XJ269" s="255"/>
      <c r="XK269" s="255"/>
      <c r="XL269" s="255"/>
      <c r="XM269" s="255"/>
      <c r="XN269" s="255"/>
      <c r="XO269" s="255"/>
      <c r="XP269" s="255"/>
      <c r="XQ269" s="255"/>
      <c r="XR269" s="255"/>
      <c r="XS269" s="255"/>
      <c r="XT269" s="255"/>
      <c r="XU269" s="255"/>
      <c r="XV269" s="255"/>
      <c r="XW269" s="255"/>
      <c r="XX269" s="255"/>
      <c r="XY269" s="255"/>
      <c r="XZ269" s="255"/>
      <c r="YA269" s="255"/>
      <c r="YB269" s="255"/>
      <c r="YC269" s="255"/>
      <c r="YD269" s="255"/>
      <c r="YE269" s="255"/>
      <c r="YF269" s="255"/>
      <c r="YG269" s="255"/>
      <c r="YH269" s="255"/>
      <c r="YI269" s="255"/>
      <c r="YJ269" s="255"/>
      <c r="YK269" s="255"/>
      <c r="YL269" s="255"/>
      <c r="YM269" s="255"/>
      <c r="YN269" s="255"/>
      <c r="YO269" s="255"/>
      <c r="YP269" s="255"/>
      <c r="YQ269" s="255"/>
      <c r="YR269" s="255"/>
      <c r="YS269" s="255"/>
      <c r="YT269" s="255"/>
      <c r="YU269" s="255"/>
      <c r="YV269" s="255"/>
      <c r="YW269" s="255"/>
      <c r="YX269" s="255"/>
      <c r="YY269" s="255"/>
      <c r="YZ269" s="255"/>
      <c r="ZA269" s="255"/>
      <c r="ZB269" s="255"/>
      <c r="ZC269" s="255"/>
      <c r="ZD269" s="255"/>
      <c r="ZE269" s="255"/>
      <c r="ZF269" s="255"/>
      <c r="ZG269" s="255"/>
      <c r="ZH269" s="255"/>
      <c r="ZI269" s="255"/>
      <c r="ZJ269" s="255"/>
      <c r="ZK269" s="255"/>
      <c r="ZL269" s="255"/>
      <c r="ZM269" s="255"/>
      <c r="ZN269" s="255"/>
      <c r="ZO269" s="255"/>
      <c r="ZP269" s="255"/>
      <c r="ZQ269" s="255"/>
      <c r="ZR269" s="255"/>
      <c r="ZS269" s="255"/>
      <c r="ZT269" s="255"/>
      <c r="ZU269" s="255"/>
      <c r="ZV269" s="255"/>
      <c r="ZW269" s="255"/>
      <c r="ZX269" s="255"/>
      <c r="ZY269" s="255"/>
      <c r="ZZ269" s="255"/>
      <c r="AAA269" s="255"/>
      <c r="AAB269" s="255"/>
      <c r="AAC269" s="255"/>
      <c r="AAD269" s="255"/>
      <c r="AAE269" s="255"/>
      <c r="AAF269" s="255"/>
      <c r="AAG269" s="255"/>
      <c r="AAH269" s="255"/>
      <c r="AAI269" s="255"/>
      <c r="AAJ269" s="255"/>
      <c r="AAK269" s="255"/>
      <c r="AAL269" s="255"/>
      <c r="AAM269" s="255"/>
      <c r="AAN269" s="255"/>
      <c r="AAO269" s="255"/>
      <c r="AAP269" s="255"/>
      <c r="AAQ269" s="255"/>
      <c r="AAR269" s="255"/>
      <c r="AAS269" s="255"/>
      <c r="AAT269" s="255"/>
      <c r="AAU269" s="255"/>
      <c r="AAV269" s="255"/>
      <c r="AAW269" s="255"/>
      <c r="AAX269" s="255"/>
      <c r="AAY269" s="255"/>
      <c r="AAZ269" s="255"/>
      <c r="ABA269" s="255"/>
      <c r="ABB269" s="255"/>
      <c r="ABC269" s="255"/>
      <c r="ABD269" s="255"/>
      <c r="ABE269" s="255"/>
      <c r="ABF269" s="255"/>
      <c r="ABG269" s="255"/>
      <c r="ABH269" s="255"/>
      <c r="ABI269" s="255"/>
      <c r="ABJ269" s="255"/>
      <c r="ABK269" s="255"/>
      <c r="ABL269" s="255"/>
      <c r="ABM269" s="255"/>
      <c r="ABN269" s="255"/>
      <c r="ABO269" s="255"/>
      <c r="ABP269" s="255"/>
      <c r="ABQ269" s="255"/>
      <c r="ABR269" s="255"/>
      <c r="ABS269" s="255"/>
      <c r="ABT269" s="255"/>
      <c r="ABU269" s="255"/>
      <c r="ABV269" s="255"/>
      <c r="ABW269" s="255"/>
      <c r="ABX269" s="255"/>
      <c r="ABY269" s="255"/>
      <c r="ABZ269" s="255"/>
      <c r="ACA269" s="255"/>
      <c r="ACB269" s="255"/>
      <c r="ACC269" s="255"/>
      <c r="ACD269" s="255"/>
      <c r="ACE269" s="255"/>
      <c r="ACF269" s="255"/>
      <c r="ACG269" s="255"/>
      <c r="ACH269" s="255"/>
      <c r="ACI269" s="255"/>
      <c r="ACJ269" s="255"/>
      <c r="ACK269" s="255"/>
      <c r="ACL269" s="255"/>
      <c r="ACM269" s="255"/>
      <c r="ACN269" s="255"/>
      <c r="ACO269" s="255"/>
      <c r="ACP269" s="255"/>
      <c r="ACQ269" s="255"/>
      <c r="ACR269" s="255"/>
      <c r="ACS269" s="255"/>
      <c r="ACT269" s="255"/>
      <c r="ACU269" s="255"/>
      <c r="ACV269" s="255"/>
      <c r="ACW269" s="255"/>
      <c r="ACX269" s="255"/>
      <c r="ACY269" s="255"/>
      <c r="ACZ269" s="255"/>
      <c r="ADA269" s="255"/>
      <c r="ADB269" s="255"/>
      <c r="ADC269" s="255"/>
      <c r="ADD269" s="255"/>
      <c r="ADE269" s="255"/>
      <c r="ADF269" s="255"/>
      <c r="ADG269" s="255"/>
      <c r="ADH269" s="255"/>
      <c r="ADI269" s="255"/>
      <c r="ADJ269" s="255"/>
      <c r="ADK269" s="255"/>
      <c r="ADL269" s="255"/>
      <c r="ADM269" s="255"/>
      <c r="ADN269" s="255"/>
      <c r="ADO269" s="255"/>
      <c r="ADP269" s="255"/>
      <c r="ADQ269" s="255"/>
      <c r="ADR269" s="255"/>
      <c r="ADS269" s="255"/>
      <c r="ADT269" s="255"/>
      <c r="ADU269" s="255"/>
      <c r="ADV269" s="255"/>
      <c r="ADW269" s="255"/>
      <c r="ADX269" s="255"/>
      <c r="ADY269" s="255"/>
      <c r="ADZ269" s="255"/>
      <c r="AEA269" s="255"/>
      <c r="AEB269" s="255"/>
      <c r="AEC269" s="255"/>
      <c r="AED269" s="255"/>
      <c r="AEE269" s="255"/>
      <c r="AEF269" s="255"/>
      <c r="AEG269" s="255"/>
      <c r="AEH269" s="255"/>
      <c r="AEI269" s="255"/>
      <c r="AEJ269" s="255"/>
      <c r="AEK269" s="255"/>
      <c r="AEL269" s="255"/>
      <c r="AEM269" s="255"/>
      <c r="AEN269" s="255"/>
      <c r="AEO269" s="255"/>
      <c r="AEP269" s="255"/>
      <c r="AEQ269" s="255"/>
      <c r="AER269" s="255"/>
      <c r="AES269" s="255"/>
      <c r="AET269" s="255"/>
      <c r="AEU269" s="255"/>
      <c r="AEV269" s="255"/>
      <c r="AEW269" s="255"/>
      <c r="AEX269" s="255"/>
      <c r="AEY269" s="255"/>
      <c r="AEZ269" s="255"/>
      <c r="AFA269" s="255"/>
      <c r="AFB269" s="255"/>
      <c r="AFC269" s="255"/>
      <c r="AFD269" s="255"/>
      <c r="AFE269" s="255"/>
      <c r="AFF269" s="255"/>
      <c r="AFG269" s="255"/>
      <c r="AFH269" s="255"/>
      <c r="AFI269" s="255"/>
      <c r="AFJ269" s="255"/>
      <c r="AFK269" s="255"/>
      <c r="AFL269" s="255"/>
      <c r="AFM269" s="255"/>
      <c r="AFN269" s="255"/>
      <c r="AFO269" s="255"/>
      <c r="AFP269" s="255"/>
      <c r="AFQ269" s="255"/>
      <c r="AFR269" s="255"/>
      <c r="AFS269" s="255"/>
      <c r="AFT269" s="255"/>
      <c r="AFU269" s="255"/>
      <c r="AFV269" s="255"/>
      <c r="AFW269" s="255"/>
      <c r="AFX269" s="255"/>
      <c r="AFY269" s="255"/>
      <c r="AFZ269" s="255"/>
      <c r="AGA269" s="255"/>
      <c r="AGB269" s="255"/>
      <c r="AGC269" s="255"/>
      <c r="AGD269" s="255"/>
      <c r="AGE269" s="255"/>
      <c r="AGF269" s="255"/>
      <c r="AGG269" s="255"/>
      <c r="AGH269" s="255"/>
      <c r="AGI269" s="255"/>
      <c r="AGJ269" s="255"/>
      <c r="AGK269" s="255"/>
      <c r="AGL269" s="255"/>
      <c r="AGM269" s="255"/>
      <c r="AGN269" s="255"/>
      <c r="AGO269" s="255"/>
      <c r="AGP269" s="255"/>
      <c r="AGQ269" s="255"/>
      <c r="AGR269" s="255"/>
      <c r="AGS269" s="255"/>
      <c r="AGT269" s="255"/>
      <c r="AGU269" s="255"/>
      <c r="AGV269" s="255"/>
      <c r="AGW269" s="255"/>
      <c r="AGX269" s="255"/>
      <c r="AGY269" s="255"/>
      <c r="AGZ269" s="255"/>
      <c r="AHA269" s="255"/>
      <c r="AHB269" s="255"/>
      <c r="AHC269" s="255"/>
      <c r="AHD269" s="255"/>
      <c r="AHE269" s="255"/>
      <c r="AHF269" s="255"/>
      <c r="AHG269" s="255"/>
      <c r="AHH269" s="255"/>
      <c r="AHI269" s="255"/>
      <c r="AHJ269" s="255"/>
      <c r="AHK269" s="255"/>
      <c r="AHL269" s="255"/>
      <c r="AHM269" s="255"/>
      <c r="AHN269" s="255"/>
      <c r="AHO269" s="255"/>
      <c r="AHP269" s="255"/>
      <c r="AHQ269" s="255"/>
      <c r="AHR269" s="255"/>
      <c r="AHS269" s="255"/>
      <c r="AHT269" s="255"/>
      <c r="AHU269" s="255"/>
      <c r="AHV269" s="255"/>
      <c r="AHW269" s="255"/>
      <c r="AHX269" s="255"/>
      <c r="AHY269" s="255"/>
      <c r="AHZ269" s="255"/>
      <c r="AIA269" s="255"/>
      <c r="AIB269" s="255"/>
      <c r="AIC269" s="255"/>
      <c r="AID269" s="255"/>
      <c r="AIE269" s="255"/>
      <c r="AIF269" s="255"/>
      <c r="AIG269" s="255"/>
      <c r="AIH269" s="255"/>
      <c r="AII269" s="255"/>
      <c r="AIJ269" s="255"/>
      <c r="AIK269" s="255"/>
      <c r="AIL269" s="255"/>
      <c r="AIM269" s="255"/>
      <c r="AIN269" s="255"/>
      <c r="AIO269" s="255"/>
      <c r="AIP269" s="255"/>
      <c r="AIQ269" s="255"/>
      <c r="AIR269" s="255"/>
      <c r="AIS269" s="255"/>
      <c r="AIT269" s="255"/>
      <c r="AIU269" s="255"/>
      <c r="AIV269" s="255"/>
      <c r="AIW269" s="255"/>
      <c r="AIX269" s="255"/>
      <c r="AIY269" s="255"/>
      <c r="AIZ269" s="255"/>
      <c r="AJA269" s="255"/>
      <c r="AJB269" s="255"/>
      <c r="AJC269" s="255"/>
      <c r="AJD269" s="255"/>
      <c r="AJE269" s="255"/>
      <c r="AJF269" s="255"/>
      <c r="AJG269" s="255"/>
      <c r="AJH269" s="255"/>
      <c r="AJI269" s="255"/>
      <c r="AJJ269" s="255"/>
      <c r="AJK269" s="255"/>
      <c r="AJL269" s="255"/>
      <c r="AJM269" s="255"/>
      <c r="AJN269" s="255"/>
      <c r="AJO269" s="255"/>
      <c r="AJP269" s="255"/>
      <c r="AJQ269" s="255"/>
      <c r="AJR269" s="255"/>
      <c r="AJS269" s="255"/>
      <c r="AJT269" s="255"/>
      <c r="AJU269" s="255"/>
      <c r="AJV269" s="255"/>
      <c r="AJW269" s="255"/>
      <c r="AJX269" s="255"/>
      <c r="AJY269" s="255"/>
      <c r="AJZ269" s="255"/>
      <c r="AKA269" s="255"/>
      <c r="AKB269" s="255"/>
      <c r="AKC269" s="255"/>
      <c r="AKD269" s="255"/>
      <c r="AKE269" s="255"/>
      <c r="AKF269" s="255"/>
      <c r="AKG269" s="255"/>
      <c r="AKH269" s="255"/>
      <c r="AKI269" s="255"/>
      <c r="AKJ269" s="255"/>
      <c r="AKK269" s="255"/>
      <c r="AKL269" s="255"/>
      <c r="AKM269" s="255"/>
      <c r="AKN269" s="255"/>
      <c r="AKO269" s="255"/>
      <c r="AKP269" s="255"/>
      <c r="AKQ269" s="255"/>
      <c r="AKR269" s="255"/>
      <c r="AKS269" s="255"/>
      <c r="AKT269" s="255"/>
      <c r="AKU269" s="255"/>
      <c r="AKV269" s="255"/>
      <c r="AKW269" s="255"/>
      <c r="AKX269" s="255"/>
      <c r="AKY269" s="255"/>
      <c r="AKZ269" s="255"/>
      <c r="ALA269" s="255"/>
      <c r="ALB269" s="255"/>
      <c r="ALC269" s="255"/>
      <c r="ALD269" s="255"/>
      <c r="ALE269" s="255"/>
    </row>
    <row r="270" spans="1:994" s="298" customFormat="1" ht="18.75" customHeight="1">
      <c r="A270" s="164" t="s">
        <v>366</v>
      </c>
      <c r="B270" s="166" t="s">
        <v>1678</v>
      </c>
      <c r="C270" s="164"/>
      <c r="D270" s="165" t="s">
        <v>1883</v>
      </c>
      <c r="E270" s="165"/>
      <c r="F270" s="164"/>
      <c r="G270" s="400">
        <v>2</v>
      </c>
      <c r="H270" s="158"/>
      <c r="I270" s="401" t="s">
        <v>2003</v>
      </c>
      <c r="J270" s="346" t="s">
        <v>93</v>
      </c>
      <c r="K270" s="255"/>
      <c r="L270" s="255">
        <v>1</v>
      </c>
      <c r="M270" s="255">
        <f t="shared" si="42"/>
        <v>0</v>
      </c>
      <c r="N270" s="255">
        <f t="shared" si="36"/>
        <v>80</v>
      </c>
      <c r="O270" s="255">
        <f t="shared" si="41"/>
        <v>80</v>
      </c>
      <c r="P270" s="255"/>
      <c r="Q270" s="421"/>
      <c r="R270" s="421"/>
      <c r="S270" s="549"/>
      <c r="T270" s="549"/>
      <c r="U270" s="549"/>
      <c r="V270" s="549"/>
      <c r="W270" s="549"/>
      <c r="X270" s="549"/>
      <c r="Y270" s="549"/>
      <c r="Z270" s="549"/>
      <c r="AA270" s="549"/>
      <c r="AB270" s="549"/>
      <c r="AC270" s="549"/>
      <c r="AD270" s="549"/>
      <c r="AE270" s="549"/>
      <c r="AF270" s="549"/>
      <c r="AG270" s="549"/>
      <c r="AH270" s="255"/>
      <c r="AI270" s="255"/>
      <c r="AJ270" s="255"/>
      <c r="AK270" s="255"/>
      <c r="AL270" s="255"/>
      <c r="AM270" s="255"/>
      <c r="AN270" s="255"/>
      <c r="AO270" s="255"/>
      <c r="AP270" s="255"/>
      <c r="AQ270" s="255"/>
      <c r="AR270" s="255"/>
      <c r="AS270" s="255"/>
      <c r="AT270" s="255"/>
      <c r="AU270" s="255"/>
      <c r="AV270" s="255"/>
      <c r="AW270" s="255"/>
      <c r="AX270" s="255"/>
      <c r="AY270" s="255"/>
      <c r="AZ270" s="255"/>
      <c r="BA270" s="255"/>
      <c r="BB270" s="255"/>
      <c r="BC270" s="255"/>
      <c r="BD270" s="255"/>
      <c r="BE270" s="255"/>
      <c r="BF270" s="255"/>
      <c r="BG270" s="255"/>
      <c r="BH270" s="255"/>
      <c r="BI270" s="255"/>
      <c r="BJ270" s="255"/>
      <c r="BK270" s="255"/>
      <c r="BL270" s="255"/>
      <c r="BM270" s="255"/>
      <c r="BN270" s="255"/>
      <c r="BO270" s="255"/>
      <c r="BP270" s="255"/>
      <c r="BQ270" s="255"/>
      <c r="BR270" s="255"/>
      <c r="BS270" s="255"/>
      <c r="BT270" s="255"/>
      <c r="BU270" s="255"/>
      <c r="BV270" s="255"/>
      <c r="BW270" s="255"/>
      <c r="BX270" s="255"/>
      <c r="BY270" s="255"/>
      <c r="BZ270" s="255"/>
      <c r="CA270" s="255"/>
      <c r="CB270" s="255"/>
      <c r="CC270" s="255"/>
      <c r="CD270" s="255"/>
      <c r="CE270" s="255"/>
      <c r="CF270" s="255"/>
      <c r="CG270" s="255"/>
      <c r="CH270" s="255"/>
      <c r="CI270" s="255"/>
      <c r="CJ270" s="255"/>
      <c r="CK270" s="255"/>
      <c r="CL270" s="255"/>
      <c r="CM270" s="255"/>
      <c r="CN270" s="255"/>
      <c r="CO270" s="255"/>
      <c r="CP270" s="255"/>
      <c r="CQ270" s="255"/>
      <c r="CR270" s="255"/>
      <c r="CS270" s="255"/>
      <c r="CT270" s="255"/>
      <c r="CU270" s="255"/>
      <c r="CV270" s="255"/>
      <c r="CW270" s="255"/>
      <c r="CX270" s="255"/>
      <c r="CY270" s="255"/>
      <c r="CZ270" s="255"/>
      <c r="DA270" s="255"/>
      <c r="DB270" s="255"/>
      <c r="DC270" s="255"/>
      <c r="DD270" s="255"/>
      <c r="DE270" s="255"/>
      <c r="DF270" s="255"/>
      <c r="DG270" s="255"/>
      <c r="DH270" s="255"/>
      <c r="DI270" s="255"/>
      <c r="DJ270" s="255"/>
      <c r="DK270" s="255"/>
      <c r="DL270" s="255"/>
      <c r="DM270" s="255"/>
      <c r="DN270" s="255"/>
      <c r="DO270" s="255"/>
      <c r="DP270" s="255"/>
      <c r="DQ270" s="255"/>
      <c r="DR270" s="255"/>
      <c r="DS270" s="255"/>
      <c r="DT270" s="255"/>
      <c r="DU270" s="255"/>
      <c r="DV270" s="255"/>
      <c r="DW270" s="255"/>
      <c r="DX270" s="255"/>
      <c r="DY270" s="255"/>
      <c r="DZ270" s="255"/>
      <c r="EA270" s="255"/>
      <c r="EB270" s="255"/>
      <c r="EC270" s="255"/>
      <c r="ED270" s="255"/>
      <c r="EE270" s="255"/>
      <c r="EF270" s="255"/>
      <c r="EG270" s="255"/>
      <c r="EH270" s="255"/>
      <c r="EI270" s="255"/>
      <c r="EJ270" s="255"/>
      <c r="EK270" s="255"/>
      <c r="EL270" s="255"/>
      <c r="EM270" s="255"/>
      <c r="EN270" s="255"/>
      <c r="EO270" s="255"/>
      <c r="EP270" s="255"/>
      <c r="EQ270" s="255"/>
      <c r="ER270" s="255"/>
      <c r="ES270" s="255"/>
      <c r="ET270" s="255"/>
      <c r="EU270" s="255"/>
      <c r="EV270" s="255"/>
      <c r="EW270" s="255"/>
      <c r="EX270" s="255"/>
      <c r="EY270" s="255"/>
      <c r="EZ270" s="255"/>
      <c r="FA270" s="255"/>
      <c r="FB270" s="255"/>
      <c r="FC270" s="255"/>
      <c r="FD270" s="255"/>
      <c r="FE270" s="255"/>
      <c r="FF270" s="255"/>
      <c r="FG270" s="255"/>
      <c r="FH270" s="255"/>
      <c r="FI270" s="255"/>
      <c r="FJ270" s="255"/>
      <c r="FK270" s="255"/>
      <c r="FL270" s="255"/>
      <c r="FM270" s="255"/>
      <c r="FN270" s="255"/>
      <c r="FO270" s="255"/>
      <c r="FP270" s="255"/>
      <c r="FQ270" s="255"/>
      <c r="FR270" s="255"/>
      <c r="FS270" s="255"/>
      <c r="FT270" s="255"/>
      <c r="FU270" s="255"/>
      <c r="FV270" s="255"/>
      <c r="FW270" s="255"/>
      <c r="FX270" s="255"/>
      <c r="FY270" s="255"/>
      <c r="FZ270" s="255"/>
      <c r="GA270" s="255"/>
      <c r="GB270" s="255"/>
      <c r="GC270" s="255"/>
      <c r="GD270" s="255"/>
      <c r="GE270" s="255"/>
      <c r="GF270" s="255"/>
      <c r="GG270" s="255"/>
      <c r="GH270" s="255"/>
      <c r="GI270" s="255"/>
      <c r="GJ270" s="255"/>
      <c r="GK270" s="255"/>
      <c r="GL270" s="255"/>
      <c r="GM270" s="255"/>
      <c r="GN270" s="255"/>
      <c r="GO270" s="255"/>
      <c r="GP270" s="255"/>
      <c r="GQ270" s="255"/>
      <c r="GR270" s="255"/>
      <c r="GS270" s="255"/>
      <c r="GT270" s="255"/>
      <c r="GU270" s="255"/>
      <c r="GV270" s="255"/>
      <c r="GW270" s="255"/>
      <c r="GX270" s="255"/>
      <c r="GY270" s="255"/>
      <c r="GZ270" s="255"/>
      <c r="HA270" s="255"/>
      <c r="HB270" s="255"/>
      <c r="HC270" s="255"/>
      <c r="HD270" s="255"/>
      <c r="HE270" s="255"/>
      <c r="HF270" s="255"/>
      <c r="HG270" s="255"/>
      <c r="HH270" s="255"/>
      <c r="HI270" s="255"/>
      <c r="HJ270" s="255"/>
      <c r="HK270" s="255"/>
      <c r="HL270" s="255"/>
      <c r="HM270" s="255"/>
      <c r="HN270" s="255"/>
      <c r="HO270" s="255"/>
      <c r="HP270" s="255"/>
      <c r="HQ270" s="255"/>
      <c r="HR270" s="255"/>
      <c r="HS270" s="255"/>
      <c r="HT270" s="255"/>
      <c r="HU270" s="255"/>
      <c r="HV270" s="255"/>
      <c r="HW270" s="255"/>
      <c r="HX270" s="255"/>
      <c r="HY270" s="255"/>
      <c r="HZ270" s="255"/>
      <c r="IA270" s="255"/>
      <c r="IB270" s="255"/>
      <c r="IC270" s="255"/>
      <c r="ID270" s="255"/>
      <c r="IE270" s="255"/>
      <c r="IF270" s="255"/>
      <c r="IG270" s="255"/>
      <c r="IH270" s="255"/>
      <c r="II270" s="255"/>
      <c r="IJ270" s="255"/>
      <c r="IK270" s="255"/>
      <c r="IL270" s="255"/>
      <c r="IM270" s="255"/>
      <c r="IN270" s="255"/>
      <c r="IO270" s="255"/>
      <c r="IP270" s="255"/>
      <c r="IQ270" s="255"/>
      <c r="IR270" s="255"/>
      <c r="IS270" s="255"/>
      <c r="IT270" s="255"/>
      <c r="IU270" s="255"/>
      <c r="IV270" s="255"/>
      <c r="IW270" s="255"/>
      <c r="IX270" s="255"/>
      <c r="IY270" s="255"/>
      <c r="IZ270" s="255"/>
      <c r="JA270" s="255"/>
      <c r="JB270" s="255"/>
      <c r="JC270" s="255"/>
      <c r="JD270" s="255"/>
      <c r="JE270" s="255"/>
      <c r="JF270" s="255"/>
      <c r="JG270" s="255"/>
      <c r="JH270" s="255"/>
      <c r="JI270" s="255"/>
      <c r="JJ270" s="255"/>
      <c r="JK270" s="255"/>
      <c r="JL270" s="255"/>
      <c r="JM270" s="255"/>
      <c r="JN270" s="255"/>
      <c r="JO270" s="255"/>
      <c r="JP270" s="255"/>
      <c r="JQ270" s="255"/>
      <c r="JR270" s="255"/>
      <c r="JS270" s="255"/>
      <c r="JT270" s="255"/>
      <c r="JU270" s="255"/>
      <c r="JV270" s="255"/>
      <c r="JW270" s="255"/>
      <c r="JX270" s="255"/>
      <c r="JY270" s="255"/>
      <c r="JZ270" s="255"/>
      <c r="KA270" s="255"/>
      <c r="KB270" s="255"/>
      <c r="KC270" s="255"/>
      <c r="KD270" s="255"/>
      <c r="KE270" s="255"/>
      <c r="KF270" s="255"/>
      <c r="KG270" s="255"/>
      <c r="KH270" s="255"/>
      <c r="KI270" s="255"/>
      <c r="KJ270" s="255"/>
      <c r="KK270" s="255"/>
      <c r="KL270" s="255"/>
      <c r="KM270" s="255"/>
      <c r="KN270" s="255"/>
      <c r="KO270" s="255"/>
      <c r="KP270" s="255"/>
      <c r="KQ270" s="255"/>
      <c r="KR270" s="255"/>
      <c r="KS270" s="255"/>
      <c r="KT270" s="255"/>
      <c r="KU270" s="255"/>
      <c r="KV270" s="255"/>
      <c r="KW270" s="255"/>
      <c r="KX270" s="255"/>
      <c r="KY270" s="255"/>
      <c r="KZ270" s="255"/>
      <c r="LA270" s="255"/>
      <c r="LB270" s="255"/>
      <c r="LC270" s="255"/>
      <c r="LD270" s="255"/>
      <c r="LE270" s="255"/>
      <c r="LF270" s="255"/>
      <c r="LG270" s="255"/>
      <c r="LH270" s="255"/>
      <c r="LI270" s="255"/>
      <c r="LJ270" s="255"/>
      <c r="LK270" s="255"/>
      <c r="LL270" s="255"/>
      <c r="LM270" s="255"/>
      <c r="LN270" s="255"/>
      <c r="LO270" s="255"/>
      <c r="LP270" s="255"/>
      <c r="LQ270" s="255"/>
      <c r="LR270" s="255"/>
      <c r="LS270" s="255"/>
      <c r="LT270" s="255"/>
      <c r="LU270" s="255"/>
      <c r="LV270" s="255"/>
      <c r="LW270" s="255"/>
      <c r="LX270" s="255"/>
      <c r="LY270" s="255"/>
      <c r="LZ270" s="255"/>
      <c r="MA270" s="255"/>
      <c r="MB270" s="255"/>
      <c r="MC270" s="255"/>
      <c r="MD270" s="255"/>
      <c r="ME270" s="255"/>
      <c r="MF270" s="255"/>
      <c r="MG270" s="255"/>
      <c r="MH270" s="255"/>
      <c r="MI270" s="255"/>
      <c r="MJ270" s="255"/>
      <c r="MK270" s="255"/>
      <c r="ML270" s="255"/>
      <c r="MM270" s="255"/>
      <c r="MN270" s="255"/>
      <c r="MO270" s="255"/>
      <c r="MP270" s="255"/>
      <c r="MQ270" s="255"/>
      <c r="MR270" s="255"/>
      <c r="MS270" s="255"/>
      <c r="MT270" s="255"/>
      <c r="MU270" s="255"/>
      <c r="MV270" s="255"/>
      <c r="MW270" s="255"/>
      <c r="MX270" s="255"/>
      <c r="MY270" s="255"/>
      <c r="MZ270" s="255"/>
      <c r="NA270" s="255"/>
      <c r="NB270" s="255"/>
      <c r="NC270" s="255"/>
      <c r="ND270" s="255"/>
      <c r="NE270" s="255"/>
      <c r="NF270" s="255"/>
      <c r="NG270" s="255"/>
      <c r="NH270" s="255"/>
      <c r="NI270" s="255"/>
      <c r="NJ270" s="255"/>
      <c r="NK270" s="255"/>
      <c r="NL270" s="255"/>
      <c r="NM270" s="255"/>
      <c r="NN270" s="255"/>
      <c r="NO270" s="255"/>
      <c r="NP270" s="255"/>
      <c r="NQ270" s="255"/>
      <c r="NR270" s="255"/>
      <c r="NS270" s="255"/>
      <c r="NT270" s="255"/>
      <c r="NU270" s="255"/>
      <c r="NV270" s="255"/>
      <c r="NW270" s="255"/>
      <c r="NX270" s="255"/>
      <c r="NY270" s="255"/>
      <c r="NZ270" s="255"/>
      <c r="OA270" s="255"/>
      <c r="OB270" s="255"/>
      <c r="OC270" s="255"/>
      <c r="OD270" s="255"/>
      <c r="OE270" s="255"/>
      <c r="OF270" s="255"/>
      <c r="OG270" s="255"/>
      <c r="OH270" s="255"/>
      <c r="OI270" s="255"/>
      <c r="OJ270" s="255"/>
      <c r="OK270" s="255"/>
      <c r="OL270" s="255"/>
      <c r="OM270" s="255"/>
      <c r="ON270" s="255"/>
      <c r="OO270" s="255"/>
      <c r="OP270" s="255"/>
      <c r="OQ270" s="255"/>
      <c r="OR270" s="255"/>
      <c r="OS270" s="255"/>
      <c r="OT270" s="255"/>
      <c r="OU270" s="255"/>
      <c r="OV270" s="255"/>
      <c r="OW270" s="255"/>
      <c r="OX270" s="255"/>
      <c r="OY270" s="255"/>
      <c r="OZ270" s="255"/>
      <c r="PA270" s="255"/>
      <c r="PB270" s="255"/>
      <c r="PC270" s="255"/>
      <c r="PD270" s="255"/>
      <c r="PE270" s="255"/>
      <c r="PF270" s="255"/>
      <c r="PG270" s="255"/>
      <c r="PH270" s="255"/>
      <c r="PI270" s="255"/>
      <c r="PJ270" s="255"/>
      <c r="PK270" s="255"/>
      <c r="PL270" s="255"/>
      <c r="PM270" s="255"/>
      <c r="PN270" s="255"/>
      <c r="PO270" s="255"/>
      <c r="PP270" s="255"/>
      <c r="PQ270" s="255"/>
      <c r="PR270" s="255"/>
      <c r="PS270" s="255"/>
      <c r="PT270" s="255"/>
      <c r="PU270" s="255"/>
      <c r="PV270" s="255"/>
      <c r="PW270" s="255"/>
      <c r="PX270" s="255"/>
      <c r="PY270" s="255"/>
      <c r="PZ270" s="255"/>
      <c r="QA270" s="255"/>
      <c r="QB270" s="255"/>
      <c r="QC270" s="255"/>
      <c r="QD270" s="255"/>
      <c r="QE270" s="255"/>
      <c r="QF270" s="255"/>
      <c r="QG270" s="255"/>
      <c r="QH270" s="255"/>
      <c r="QI270" s="255"/>
      <c r="QJ270" s="255"/>
      <c r="QK270" s="255"/>
      <c r="QL270" s="255"/>
      <c r="QM270" s="255"/>
      <c r="QN270" s="255"/>
      <c r="QO270" s="255"/>
      <c r="QP270" s="255"/>
      <c r="QQ270" s="255"/>
      <c r="QR270" s="255"/>
      <c r="QS270" s="255"/>
      <c r="QT270" s="255"/>
      <c r="QU270" s="255"/>
      <c r="QV270" s="255"/>
      <c r="QW270" s="255"/>
      <c r="QX270" s="255"/>
      <c r="QY270" s="255"/>
      <c r="QZ270" s="255"/>
      <c r="RA270" s="255"/>
      <c r="RB270" s="255"/>
      <c r="RC270" s="255"/>
      <c r="RD270" s="255"/>
      <c r="RE270" s="255"/>
      <c r="RF270" s="255"/>
      <c r="RG270" s="255"/>
      <c r="RH270" s="255"/>
      <c r="RI270" s="255"/>
      <c r="RJ270" s="255"/>
      <c r="RK270" s="255"/>
      <c r="RL270" s="255"/>
      <c r="RM270" s="255"/>
      <c r="RN270" s="255"/>
      <c r="RO270" s="255"/>
      <c r="RP270" s="255"/>
      <c r="RQ270" s="255"/>
      <c r="RR270" s="255"/>
      <c r="RS270" s="255"/>
      <c r="RT270" s="255"/>
      <c r="RU270" s="255"/>
      <c r="RV270" s="255"/>
      <c r="RW270" s="255"/>
      <c r="RX270" s="255"/>
      <c r="RY270" s="255"/>
      <c r="RZ270" s="255"/>
      <c r="SA270" s="255"/>
      <c r="SB270" s="255"/>
      <c r="SC270" s="255"/>
      <c r="SD270" s="255"/>
      <c r="SE270" s="255"/>
      <c r="SF270" s="255"/>
      <c r="SG270" s="255"/>
      <c r="SH270" s="255"/>
      <c r="SI270" s="255"/>
      <c r="SJ270" s="255"/>
      <c r="SK270" s="255"/>
      <c r="SL270" s="255"/>
      <c r="SM270" s="255"/>
      <c r="SN270" s="255"/>
      <c r="SO270" s="255"/>
      <c r="SP270" s="255"/>
      <c r="SQ270" s="255"/>
      <c r="SR270" s="255"/>
      <c r="SS270" s="255"/>
      <c r="ST270" s="255"/>
      <c r="SU270" s="255"/>
      <c r="SV270" s="255"/>
      <c r="SW270" s="255"/>
      <c r="SX270" s="255"/>
      <c r="SY270" s="255"/>
      <c r="SZ270" s="255"/>
      <c r="TA270" s="255"/>
      <c r="TB270" s="255"/>
      <c r="TC270" s="255"/>
      <c r="TD270" s="255"/>
      <c r="TE270" s="255"/>
      <c r="TF270" s="255"/>
      <c r="TG270" s="255"/>
      <c r="TH270" s="255"/>
      <c r="TI270" s="255"/>
      <c r="TJ270" s="255"/>
      <c r="TK270" s="255"/>
      <c r="TL270" s="255"/>
      <c r="TM270" s="255"/>
      <c r="TN270" s="255"/>
      <c r="TO270" s="255"/>
      <c r="TP270" s="255"/>
      <c r="TQ270" s="255"/>
      <c r="TR270" s="255"/>
      <c r="TS270" s="255"/>
      <c r="TT270" s="255"/>
      <c r="TU270" s="255"/>
      <c r="TV270" s="255"/>
      <c r="TW270" s="255"/>
      <c r="TX270" s="255"/>
      <c r="TY270" s="255"/>
      <c r="TZ270" s="255"/>
      <c r="UA270" s="255"/>
      <c r="UB270" s="255"/>
      <c r="UC270" s="255"/>
      <c r="UD270" s="255"/>
      <c r="UE270" s="255"/>
      <c r="UF270" s="255"/>
      <c r="UG270" s="255"/>
      <c r="UH270" s="255"/>
      <c r="UI270" s="255"/>
      <c r="UJ270" s="255"/>
      <c r="UK270" s="255"/>
      <c r="UL270" s="255"/>
      <c r="UM270" s="255"/>
      <c r="UN270" s="255"/>
      <c r="UO270" s="255"/>
      <c r="UP270" s="255"/>
      <c r="UQ270" s="255"/>
      <c r="UR270" s="255"/>
      <c r="US270" s="255"/>
      <c r="UT270" s="255"/>
      <c r="UU270" s="255"/>
      <c r="UV270" s="255"/>
      <c r="UW270" s="255"/>
      <c r="UX270" s="255"/>
      <c r="UY270" s="255"/>
      <c r="UZ270" s="255"/>
      <c r="VA270" s="255"/>
      <c r="VB270" s="255"/>
      <c r="VC270" s="255"/>
      <c r="VD270" s="255"/>
      <c r="VE270" s="255"/>
      <c r="VF270" s="255"/>
      <c r="VG270" s="255"/>
      <c r="VH270" s="255"/>
      <c r="VI270" s="255"/>
      <c r="VJ270" s="255"/>
      <c r="VK270" s="255"/>
      <c r="VL270" s="255"/>
      <c r="VM270" s="255"/>
      <c r="VN270" s="255"/>
      <c r="VO270" s="255"/>
      <c r="VP270" s="255"/>
      <c r="VQ270" s="255"/>
      <c r="VR270" s="255"/>
      <c r="VS270" s="255"/>
      <c r="VT270" s="255"/>
      <c r="VU270" s="255"/>
      <c r="VV270" s="255"/>
      <c r="VW270" s="255"/>
      <c r="VX270" s="255"/>
      <c r="VY270" s="255"/>
      <c r="VZ270" s="255"/>
      <c r="WA270" s="255"/>
      <c r="WB270" s="255"/>
      <c r="WC270" s="255"/>
      <c r="WD270" s="255"/>
      <c r="WE270" s="255"/>
      <c r="WF270" s="255"/>
      <c r="WG270" s="255"/>
      <c r="WH270" s="255"/>
      <c r="WI270" s="255"/>
      <c r="WJ270" s="255"/>
      <c r="WK270" s="255"/>
      <c r="WL270" s="255"/>
      <c r="WM270" s="255"/>
      <c r="WN270" s="255"/>
      <c r="WO270" s="255"/>
      <c r="WP270" s="255"/>
      <c r="WQ270" s="255"/>
      <c r="WR270" s="255"/>
      <c r="WS270" s="255"/>
      <c r="WT270" s="255"/>
      <c r="WU270" s="255"/>
      <c r="WV270" s="255"/>
      <c r="WW270" s="255"/>
      <c r="WX270" s="255"/>
      <c r="WY270" s="255"/>
      <c r="WZ270" s="255"/>
      <c r="XA270" s="255"/>
      <c r="XB270" s="255"/>
      <c r="XC270" s="255"/>
      <c r="XD270" s="255"/>
      <c r="XE270" s="255"/>
      <c r="XF270" s="255"/>
      <c r="XG270" s="255"/>
      <c r="XH270" s="255"/>
      <c r="XI270" s="255"/>
      <c r="XJ270" s="255"/>
      <c r="XK270" s="255"/>
      <c r="XL270" s="255"/>
      <c r="XM270" s="255"/>
      <c r="XN270" s="255"/>
      <c r="XO270" s="255"/>
      <c r="XP270" s="255"/>
      <c r="XQ270" s="255"/>
      <c r="XR270" s="255"/>
      <c r="XS270" s="255"/>
      <c r="XT270" s="255"/>
      <c r="XU270" s="255"/>
      <c r="XV270" s="255"/>
      <c r="XW270" s="255"/>
      <c r="XX270" s="255"/>
      <c r="XY270" s="255"/>
      <c r="XZ270" s="255"/>
      <c r="YA270" s="255"/>
      <c r="YB270" s="255"/>
      <c r="YC270" s="255"/>
      <c r="YD270" s="255"/>
      <c r="YE270" s="255"/>
      <c r="YF270" s="255"/>
      <c r="YG270" s="255"/>
      <c r="YH270" s="255"/>
      <c r="YI270" s="255"/>
      <c r="YJ270" s="255"/>
      <c r="YK270" s="255"/>
      <c r="YL270" s="255"/>
      <c r="YM270" s="255"/>
      <c r="YN270" s="255"/>
      <c r="YO270" s="255"/>
      <c r="YP270" s="255"/>
      <c r="YQ270" s="255"/>
      <c r="YR270" s="255"/>
      <c r="YS270" s="255"/>
      <c r="YT270" s="255"/>
      <c r="YU270" s="255"/>
      <c r="YV270" s="255"/>
      <c r="YW270" s="255"/>
      <c r="YX270" s="255"/>
      <c r="YY270" s="255"/>
      <c r="YZ270" s="255"/>
      <c r="ZA270" s="255"/>
      <c r="ZB270" s="255"/>
      <c r="ZC270" s="255"/>
      <c r="ZD270" s="255"/>
      <c r="ZE270" s="255"/>
      <c r="ZF270" s="255"/>
      <c r="ZG270" s="255"/>
      <c r="ZH270" s="255"/>
      <c r="ZI270" s="255"/>
      <c r="ZJ270" s="255"/>
      <c r="ZK270" s="255"/>
      <c r="ZL270" s="255"/>
      <c r="ZM270" s="255"/>
      <c r="ZN270" s="255"/>
      <c r="ZO270" s="255"/>
      <c r="ZP270" s="255"/>
      <c r="ZQ270" s="255"/>
      <c r="ZR270" s="255"/>
      <c r="ZS270" s="255"/>
      <c r="ZT270" s="255"/>
      <c r="ZU270" s="255"/>
      <c r="ZV270" s="255"/>
      <c r="ZW270" s="255"/>
      <c r="ZX270" s="255"/>
      <c r="ZY270" s="255"/>
      <c r="ZZ270" s="255"/>
      <c r="AAA270" s="255"/>
      <c r="AAB270" s="255"/>
      <c r="AAC270" s="255"/>
      <c r="AAD270" s="255"/>
      <c r="AAE270" s="255"/>
      <c r="AAF270" s="255"/>
      <c r="AAG270" s="255"/>
      <c r="AAH270" s="255"/>
      <c r="AAI270" s="255"/>
      <c r="AAJ270" s="255"/>
      <c r="AAK270" s="255"/>
      <c r="AAL270" s="255"/>
      <c r="AAM270" s="255"/>
      <c r="AAN270" s="255"/>
      <c r="AAO270" s="255"/>
      <c r="AAP270" s="255"/>
      <c r="AAQ270" s="255"/>
      <c r="AAR270" s="255"/>
      <c r="AAS270" s="255"/>
      <c r="AAT270" s="255"/>
      <c r="AAU270" s="255"/>
      <c r="AAV270" s="255"/>
      <c r="AAW270" s="255"/>
      <c r="AAX270" s="255"/>
      <c r="AAY270" s="255"/>
      <c r="AAZ270" s="255"/>
      <c r="ABA270" s="255"/>
      <c r="ABB270" s="255"/>
      <c r="ABC270" s="255"/>
      <c r="ABD270" s="255"/>
      <c r="ABE270" s="255"/>
      <c r="ABF270" s="255"/>
      <c r="ABG270" s="255"/>
      <c r="ABH270" s="255"/>
      <c r="ABI270" s="255"/>
      <c r="ABJ270" s="255"/>
      <c r="ABK270" s="255"/>
      <c r="ABL270" s="255"/>
      <c r="ABM270" s="255"/>
      <c r="ABN270" s="255"/>
      <c r="ABO270" s="255"/>
      <c r="ABP270" s="255"/>
      <c r="ABQ270" s="255"/>
      <c r="ABR270" s="255"/>
      <c r="ABS270" s="255"/>
      <c r="ABT270" s="255"/>
      <c r="ABU270" s="255"/>
      <c r="ABV270" s="255"/>
      <c r="ABW270" s="255"/>
      <c r="ABX270" s="255"/>
      <c r="ABY270" s="255"/>
      <c r="ABZ270" s="255"/>
      <c r="ACA270" s="255"/>
      <c r="ACB270" s="255"/>
      <c r="ACC270" s="255"/>
      <c r="ACD270" s="255"/>
      <c r="ACE270" s="255"/>
      <c r="ACF270" s="255"/>
      <c r="ACG270" s="255"/>
      <c r="ACH270" s="255"/>
      <c r="ACI270" s="255"/>
      <c r="ACJ270" s="255"/>
      <c r="ACK270" s="255"/>
      <c r="ACL270" s="255"/>
      <c r="ACM270" s="255"/>
      <c r="ACN270" s="255"/>
      <c r="ACO270" s="255"/>
      <c r="ACP270" s="255"/>
      <c r="ACQ270" s="255"/>
      <c r="ACR270" s="255"/>
      <c r="ACS270" s="255"/>
      <c r="ACT270" s="255"/>
      <c r="ACU270" s="255"/>
      <c r="ACV270" s="255"/>
      <c r="ACW270" s="255"/>
      <c r="ACX270" s="255"/>
      <c r="ACY270" s="255"/>
      <c r="ACZ270" s="255"/>
      <c r="ADA270" s="255"/>
      <c r="ADB270" s="255"/>
      <c r="ADC270" s="255"/>
      <c r="ADD270" s="255"/>
      <c r="ADE270" s="255"/>
      <c r="ADF270" s="255"/>
      <c r="ADG270" s="255"/>
      <c r="ADH270" s="255"/>
      <c r="ADI270" s="255"/>
      <c r="ADJ270" s="255"/>
      <c r="ADK270" s="255"/>
      <c r="ADL270" s="255"/>
      <c r="ADM270" s="255"/>
      <c r="ADN270" s="255"/>
      <c r="ADO270" s="255"/>
      <c r="ADP270" s="255"/>
      <c r="ADQ270" s="255"/>
      <c r="ADR270" s="255"/>
      <c r="ADS270" s="255"/>
      <c r="ADT270" s="255"/>
      <c r="ADU270" s="255"/>
      <c r="ADV270" s="255"/>
      <c r="ADW270" s="255"/>
      <c r="ADX270" s="255"/>
      <c r="ADY270" s="255"/>
      <c r="ADZ270" s="255"/>
      <c r="AEA270" s="255"/>
      <c r="AEB270" s="255"/>
      <c r="AEC270" s="255"/>
      <c r="AED270" s="255"/>
      <c r="AEE270" s="255"/>
      <c r="AEF270" s="255"/>
      <c r="AEG270" s="255"/>
      <c r="AEH270" s="255"/>
      <c r="AEI270" s="255"/>
      <c r="AEJ270" s="255"/>
      <c r="AEK270" s="255"/>
      <c r="AEL270" s="255"/>
      <c r="AEM270" s="255"/>
      <c r="AEN270" s="255"/>
      <c r="AEO270" s="255"/>
      <c r="AEP270" s="255"/>
      <c r="AEQ270" s="255"/>
      <c r="AER270" s="255"/>
      <c r="AES270" s="255"/>
      <c r="AET270" s="255"/>
      <c r="AEU270" s="255"/>
      <c r="AEV270" s="255"/>
      <c r="AEW270" s="255"/>
      <c r="AEX270" s="255"/>
      <c r="AEY270" s="255"/>
      <c r="AEZ270" s="255"/>
      <c r="AFA270" s="255"/>
      <c r="AFB270" s="255"/>
      <c r="AFC270" s="255"/>
      <c r="AFD270" s="255"/>
      <c r="AFE270" s="255"/>
      <c r="AFF270" s="255"/>
      <c r="AFG270" s="255"/>
      <c r="AFH270" s="255"/>
      <c r="AFI270" s="255"/>
      <c r="AFJ270" s="255"/>
      <c r="AFK270" s="255"/>
      <c r="AFL270" s="255"/>
      <c r="AFM270" s="255"/>
      <c r="AFN270" s="255"/>
      <c r="AFO270" s="255"/>
      <c r="AFP270" s="255"/>
      <c r="AFQ270" s="255"/>
      <c r="AFR270" s="255"/>
      <c r="AFS270" s="255"/>
      <c r="AFT270" s="255"/>
      <c r="AFU270" s="255"/>
      <c r="AFV270" s="255"/>
      <c r="AFW270" s="255"/>
      <c r="AFX270" s="255"/>
      <c r="AFY270" s="255"/>
      <c r="AFZ270" s="255"/>
      <c r="AGA270" s="255"/>
      <c r="AGB270" s="255"/>
      <c r="AGC270" s="255"/>
      <c r="AGD270" s="255"/>
      <c r="AGE270" s="255"/>
      <c r="AGF270" s="255"/>
      <c r="AGG270" s="255"/>
      <c r="AGH270" s="255"/>
      <c r="AGI270" s="255"/>
      <c r="AGJ270" s="255"/>
      <c r="AGK270" s="255"/>
      <c r="AGL270" s="255"/>
      <c r="AGM270" s="255"/>
      <c r="AGN270" s="255"/>
      <c r="AGO270" s="255"/>
      <c r="AGP270" s="255"/>
      <c r="AGQ270" s="255"/>
      <c r="AGR270" s="255"/>
      <c r="AGS270" s="255"/>
      <c r="AGT270" s="255"/>
      <c r="AGU270" s="255"/>
      <c r="AGV270" s="255"/>
      <c r="AGW270" s="255"/>
      <c r="AGX270" s="255"/>
      <c r="AGY270" s="255"/>
      <c r="AGZ270" s="255"/>
      <c r="AHA270" s="255"/>
      <c r="AHB270" s="255"/>
      <c r="AHC270" s="255"/>
      <c r="AHD270" s="255"/>
      <c r="AHE270" s="255"/>
      <c r="AHF270" s="255"/>
      <c r="AHG270" s="255"/>
      <c r="AHH270" s="255"/>
      <c r="AHI270" s="255"/>
      <c r="AHJ270" s="255"/>
      <c r="AHK270" s="255"/>
      <c r="AHL270" s="255"/>
      <c r="AHM270" s="255"/>
      <c r="AHN270" s="255"/>
      <c r="AHO270" s="255"/>
      <c r="AHP270" s="255"/>
      <c r="AHQ270" s="255"/>
      <c r="AHR270" s="255"/>
      <c r="AHS270" s="255"/>
      <c r="AHT270" s="255"/>
      <c r="AHU270" s="255"/>
      <c r="AHV270" s="255"/>
      <c r="AHW270" s="255"/>
      <c r="AHX270" s="255"/>
      <c r="AHY270" s="255"/>
      <c r="AHZ270" s="255"/>
      <c r="AIA270" s="255"/>
      <c r="AIB270" s="255"/>
      <c r="AIC270" s="255"/>
      <c r="AID270" s="255"/>
      <c r="AIE270" s="255"/>
      <c r="AIF270" s="255"/>
      <c r="AIG270" s="255"/>
      <c r="AIH270" s="255"/>
      <c r="AII270" s="255"/>
      <c r="AIJ270" s="255"/>
      <c r="AIK270" s="255"/>
      <c r="AIL270" s="255"/>
      <c r="AIM270" s="255"/>
      <c r="AIN270" s="255"/>
      <c r="AIO270" s="255"/>
      <c r="AIP270" s="255"/>
      <c r="AIQ270" s="255"/>
      <c r="AIR270" s="255"/>
      <c r="AIS270" s="255"/>
      <c r="AIT270" s="255"/>
      <c r="AIU270" s="255"/>
      <c r="AIV270" s="255"/>
      <c r="AIW270" s="255"/>
      <c r="AIX270" s="255"/>
      <c r="AIY270" s="255"/>
      <c r="AIZ270" s="255"/>
      <c r="AJA270" s="255"/>
      <c r="AJB270" s="255"/>
      <c r="AJC270" s="255"/>
      <c r="AJD270" s="255"/>
      <c r="AJE270" s="255"/>
      <c r="AJF270" s="255"/>
      <c r="AJG270" s="255"/>
      <c r="AJH270" s="255"/>
      <c r="AJI270" s="255"/>
      <c r="AJJ270" s="255"/>
      <c r="AJK270" s="255"/>
      <c r="AJL270" s="255"/>
      <c r="AJM270" s="255"/>
      <c r="AJN270" s="255"/>
      <c r="AJO270" s="255"/>
      <c r="AJP270" s="255"/>
      <c r="AJQ270" s="255"/>
      <c r="AJR270" s="255"/>
      <c r="AJS270" s="255"/>
      <c r="AJT270" s="255"/>
      <c r="AJU270" s="255"/>
      <c r="AJV270" s="255"/>
      <c r="AJW270" s="255"/>
      <c r="AJX270" s="255"/>
      <c r="AJY270" s="255"/>
      <c r="AJZ270" s="255"/>
      <c r="AKA270" s="255"/>
      <c r="AKB270" s="255"/>
      <c r="AKC270" s="255"/>
      <c r="AKD270" s="255"/>
      <c r="AKE270" s="255"/>
      <c r="AKF270" s="255"/>
      <c r="AKG270" s="255"/>
      <c r="AKH270" s="255"/>
      <c r="AKI270" s="255"/>
      <c r="AKJ270" s="255"/>
      <c r="AKK270" s="255"/>
      <c r="AKL270" s="255"/>
      <c r="AKM270" s="255"/>
      <c r="AKN270" s="255"/>
      <c r="AKO270" s="255"/>
      <c r="AKP270" s="255"/>
      <c r="AKQ270" s="255"/>
      <c r="AKR270" s="255"/>
      <c r="AKS270" s="255"/>
      <c r="AKT270" s="255"/>
      <c r="AKU270" s="255"/>
      <c r="AKV270" s="255"/>
      <c r="AKW270" s="255"/>
      <c r="AKX270" s="255"/>
      <c r="AKY270" s="255"/>
      <c r="AKZ270" s="255"/>
      <c r="ALA270" s="255"/>
      <c r="ALB270" s="255"/>
      <c r="ALC270" s="255"/>
      <c r="ALD270" s="255"/>
      <c r="ALE270" s="255"/>
    </row>
    <row r="271" spans="1:994" s="298" customFormat="1" ht="18.75" customHeight="1">
      <c r="A271" s="164" t="s">
        <v>366</v>
      </c>
      <c r="B271" s="166" t="s">
        <v>1678</v>
      </c>
      <c r="C271" s="164"/>
      <c r="D271" s="165" t="s">
        <v>1884</v>
      </c>
      <c r="E271" s="165"/>
      <c r="F271" s="164"/>
      <c r="G271" s="400">
        <v>1</v>
      </c>
      <c r="H271" s="158"/>
      <c r="I271" s="401" t="s">
        <v>2003</v>
      </c>
      <c r="J271" s="346" t="s">
        <v>93</v>
      </c>
      <c r="K271" s="255"/>
      <c r="L271" s="255">
        <v>1</v>
      </c>
      <c r="M271" s="255">
        <f t="shared" si="42"/>
        <v>0</v>
      </c>
      <c r="N271" s="255">
        <f t="shared" si="36"/>
        <v>40</v>
      </c>
      <c r="O271" s="255">
        <f t="shared" si="41"/>
        <v>40</v>
      </c>
      <c r="P271" s="255"/>
      <c r="Q271" s="421"/>
      <c r="R271" s="421"/>
      <c r="S271" s="549"/>
      <c r="T271" s="549"/>
      <c r="U271" s="549"/>
      <c r="V271" s="549"/>
      <c r="W271" s="549"/>
      <c r="X271" s="549"/>
      <c r="Y271" s="549"/>
      <c r="Z271" s="549"/>
      <c r="AA271" s="549"/>
      <c r="AB271" s="549"/>
      <c r="AC271" s="549"/>
      <c r="AD271" s="549"/>
      <c r="AE271" s="549"/>
      <c r="AF271" s="549"/>
      <c r="AG271" s="549"/>
      <c r="AH271" s="255"/>
      <c r="AI271" s="255"/>
      <c r="AJ271" s="255"/>
      <c r="AK271" s="255"/>
      <c r="AL271" s="255"/>
      <c r="AM271" s="255"/>
      <c r="AN271" s="255"/>
      <c r="AO271" s="255"/>
      <c r="AP271" s="255"/>
      <c r="AQ271" s="255"/>
      <c r="AR271" s="255"/>
      <c r="AS271" s="255"/>
      <c r="AT271" s="255"/>
      <c r="AU271" s="255"/>
      <c r="AV271" s="255"/>
      <c r="AW271" s="255"/>
      <c r="AX271" s="255"/>
      <c r="AY271" s="255"/>
      <c r="AZ271" s="255"/>
      <c r="BA271" s="255"/>
      <c r="BB271" s="255"/>
      <c r="BC271" s="255"/>
      <c r="BD271" s="255"/>
      <c r="BE271" s="255"/>
      <c r="BF271" s="255"/>
      <c r="BG271" s="255"/>
      <c r="BH271" s="255"/>
      <c r="BI271" s="255"/>
      <c r="BJ271" s="255"/>
      <c r="BK271" s="255"/>
      <c r="BL271" s="255"/>
      <c r="BM271" s="255"/>
      <c r="BN271" s="255"/>
      <c r="BO271" s="255"/>
      <c r="BP271" s="255"/>
      <c r="BQ271" s="255"/>
      <c r="BR271" s="255"/>
      <c r="BS271" s="255"/>
      <c r="BT271" s="255"/>
      <c r="BU271" s="255"/>
      <c r="BV271" s="255"/>
      <c r="BW271" s="255"/>
      <c r="BX271" s="255"/>
      <c r="BY271" s="255"/>
      <c r="BZ271" s="255"/>
      <c r="CA271" s="255"/>
      <c r="CB271" s="255"/>
      <c r="CC271" s="255"/>
      <c r="CD271" s="255"/>
      <c r="CE271" s="255"/>
      <c r="CF271" s="255"/>
      <c r="CG271" s="255"/>
      <c r="CH271" s="255"/>
      <c r="CI271" s="255"/>
      <c r="CJ271" s="255"/>
      <c r="CK271" s="255"/>
      <c r="CL271" s="255"/>
      <c r="CM271" s="255"/>
      <c r="CN271" s="255"/>
      <c r="CO271" s="255"/>
      <c r="CP271" s="255"/>
      <c r="CQ271" s="255"/>
      <c r="CR271" s="255"/>
      <c r="CS271" s="255"/>
      <c r="CT271" s="255"/>
      <c r="CU271" s="255"/>
      <c r="CV271" s="255"/>
      <c r="CW271" s="255"/>
      <c r="CX271" s="255"/>
      <c r="CY271" s="255"/>
      <c r="CZ271" s="255"/>
      <c r="DA271" s="255"/>
      <c r="DB271" s="255"/>
      <c r="DC271" s="255"/>
      <c r="DD271" s="255"/>
      <c r="DE271" s="255"/>
      <c r="DF271" s="255"/>
      <c r="DG271" s="255"/>
      <c r="DH271" s="255"/>
      <c r="DI271" s="255"/>
      <c r="DJ271" s="255"/>
      <c r="DK271" s="255"/>
      <c r="DL271" s="255"/>
      <c r="DM271" s="255"/>
      <c r="DN271" s="255"/>
      <c r="DO271" s="255"/>
      <c r="DP271" s="255"/>
      <c r="DQ271" s="255"/>
      <c r="DR271" s="255"/>
      <c r="DS271" s="255"/>
      <c r="DT271" s="255"/>
      <c r="DU271" s="255"/>
      <c r="DV271" s="255"/>
      <c r="DW271" s="255"/>
      <c r="DX271" s="255"/>
      <c r="DY271" s="255"/>
      <c r="DZ271" s="255"/>
      <c r="EA271" s="255"/>
      <c r="EB271" s="255"/>
      <c r="EC271" s="255"/>
      <c r="ED271" s="255"/>
      <c r="EE271" s="255"/>
      <c r="EF271" s="255"/>
      <c r="EG271" s="255"/>
      <c r="EH271" s="255"/>
      <c r="EI271" s="255"/>
      <c r="EJ271" s="255"/>
      <c r="EK271" s="255"/>
      <c r="EL271" s="255"/>
      <c r="EM271" s="255"/>
      <c r="EN271" s="255"/>
      <c r="EO271" s="255"/>
      <c r="EP271" s="255"/>
      <c r="EQ271" s="255"/>
      <c r="ER271" s="255"/>
      <c r="ES271" s="255"/>
      <c r="ET271" s="255"/>
      <c r="EU271" s="255"/>
      <c r="EV271" s="255"/>
      <c r="EW271" s="255"/>
      <c r="EX271" s="255"/>
      <c r="EY271" s="255"/>
      <c r="EZ271" s="255"/>
      <c r="FA271" s="255"/>
      <c r="FB271" s="255"/>
      <c r="FC271" s="255"/>
      <c r="FD271" s="255"/>
      <c r="FE271" s="255"/>
      <c r="FF271" s="255"/>
      <c r="FG271" s="255"/>
      <c r="FH271" s="255"/>
      <c r="FI271" s="255"/>
      <c r="FJ271" s="255"/>
      <c r="FK271" s="255"/>
      <c r="FL271" s="255"/>
      <c r="FM271" s="255"/>
      <c r="FN271" s="255"/>
      <c r="FO271" s="255"/>
      <c r="FP271" s="255"/>
      <c r="FQ271" s="255"/>
      <c r="FR271" s="255"/>
      <c r="FS271" s="255"/>
      <c r="FT271" s="255"/>
      <c r="FU271" s="255"/>
      <c r="FV271" s="255"/>
      <c r="FW271" s="255"/>
      <c r="FX271" s="255"/>
      <c r="FY271" s="255"/>
      <c r="FZ271" s="255"/>
      <c r="GA271" s="255"/>
      <c r="GB271" s="255"/>
      <c r="GC271" s="255"/>
      <c r="GD271" s="255"/>
      <c r="GE271" s="255"/>
      <c r="GF271" s="255"/>
      <c r="GG271" s="255"/>
      <c r="GH271" s="255"/>
      <c r="GI271" s="255"/>
      <c r="GJ271" s="255"/>
      <c r="GK271" s="255"/>
      <c r="GL271" s="255"/>
      <c r="GM271" s="255"/>
      <c r="GN271" s="255"/>
      <c r="GO271" s="255"/>
      <c r="GP271" s="255"/>
      <c r="GQ271" s="255"/>
      <c r="GR271" s="255"/>
      <c r="GS271" s="255"/>
      <c r="GT271" s="255"/>
      <c r="GU271" s="255"/>
      <c r="GV271" s="255"/>
      <c r="GW271" s="255"/>
      <c r="GX271" s="255"/>
      <c r="GY271" s="255"/>
      <c r="GZ271" s="255"/>
      <c r="HA271" s="255"/>
      <c r="HB271" s="255"/>
      <c r="HC271" s="255"/>
      <c r="HD271" s="255"/>
      <c r="HE271" s="255"/>
      <c r="HF271" s="255"/>
      <c r="HG271" s="255"/>
      <c r="HH271" s="255"/>
      <c r="HI271" s="255"/>
      <c r="HJ271" s="255"/>
      <c r="HK271" s="255"/>
      <c r="HL271" s="255"/>
      <c r="HM271" s="255"/>
      <c r="HN271" s="255"/>
      <c r="HO271" s="255"/>
      <c r="HP271" s="255"/>
      <c r="HQ271" s="255"/>
      <c r="HR271" s="255"/>
      <c r="HS271" s="255"/>
      <c r="HT271" s="255"/>
      <c r="HU271" s="255"/>
      <c r="HV271" s="255"/>
      <c r="HW271" s="255"/>
      <c r="HX271" s="255"/>
      <c r="HY271" s="255"/>
      <c r="HZ271" s="255"/>
      <c r="IA271" s="255"/>
      <c r="IB271" s="255"/>
      <c r="IC271" s="255"/>
      <c r="ID271" s="255"/>
      <c r="IE271" s="255"/>
      <c r="IF271" s="255"/>
      <c r="IG271" s="255"/>
      <c r="IH271" s="255"/>
      <c r="II271" s="255"/>
      <c r="IJ271" s="255"/>
      <c r="IK271" s="255"/>
      <c r="IL271" s="255"/>
      <c r="IM271" s="255"/>
      <c r="IN271" s="255"/>
      <c r="IO271" s="255"/>
      <c r="IP271" s="255"/>
      <c r="IQ271" s="255"/>
      <c r="IR271" s="255"/>
      <c r="IS271" s="255"/>
      <c r="IT271" s="255"/>
      <c r="IU271" s="255"/>
      <c r="IV271" s="255"/>
      <c r="IW271" s="255"/>
      <c r="IX271" s="255"/>
      <c r="IY271" s="255"/>
      <c r="IZ271" s="255"/>
      <c r="JA271" s="255"/>
      <c r="JB271" s="255"/>
      <c r="JC271" s="255"/>
      <c r="JD271" s="255"/>
      <c r="JE271" s="255"/>
      <c r="JF271" s="255"/>
      <c r="JG271" s="255"/>
      <c r="JH271" s="255"/>
      <c r="JI271" s="255"/>
      <c r="JJ271" s="255"/>
      <c r="JK271" s="255"/>
      <c r="JL271" s="255"/>
      <c r="JM271" s="255"/>
      <c r="JN271" s="255"/>
      <c r="JO271" s="255"/>
      <c r="JP271" s="255"/>
      <c r="JQ271" s="255"/>
      <c r="JR271" s="255"/>
      <c r="JS271" s="255"/>
      <c r="JT271" s="255"/>
      <c r="JU271" s="255"/>
      <c r="JV271" s="255"/>
      <c r="JW271" s="255"/>
      <c r="JX271" s="255"/>
      <c r="JY271" s="255"/>
      <c r="JZ271" s="255"/>
      <c r="KA271" s="255"/>
      <c r="KB271" s="255"/>
      <c r="KC271" s="255"/>
      <c r="KD271" s="255"/>
      <c r="KE271" s="255"/>
      <c r="KF271" s="255"/>
      <c r="KG271" s="255"/>
      <c r="KH271" s="255"/>
      <c r="KI271" s="255"/>
      <c r="KJ271" s="255"/>
      <c r="KK271" s="255"/>
      <c r="KL271" s="255"/>
      <c r="KM271" s="255"/>
      <c r="KN271" s="255"/>
      <c r="KO271" s="255"/>
      <c r="KP271" s="255"/>
      <c r="KQ271" s="255"/>
      <c r="KR271" s="255"/>
      <c r="KS271" s="255"/>
      <c r="KT271" s="255"/>
      <c r="KU271" s="255"/>
      <c r="KV271" s="255"/>
      <c r="KW271" s="255"/>
      <c r="KX271" s="255"/>
      <c r="KY271" s="255"/>
      <c r="KZ271" s="255"/>
      <c r="LA271" s="255"/>
      <c r="LB271" s="255"/>
      <c r="LC271" s="255"/>
      <c r="LD271" s="255"/>
      <c r="LE271" s="255"/>
      <c r="LF271" s="255"/>
      <c r="LG271" s="255"/>
      <c r="LH271" s="255"/>
      <c r="LI271" s="255"/>
      <c r="LJ271" s="255"/>
      <c r="LK271" s="255"/>
      <c r="LL271" s="255"/>
      <c r="LM271" s="255"/>
      <c r="LN271" s="255"/>
      <c r="LO271" s="255"/>
      <c r="LP271" s="255"/>
      <c r="LQ271" s="255"/>
      <c r="LR271" s="255"/>
      <c r="LS271" s="255"/>
      <c r="LT271" s="255"/>
      <c r="LU271" s="255"/>
      <c r="LV271" s="255"/>
      <c r="LW271" s="255"/>
      <c r="LX271" s="255"/>
      <c r="LY271" s="255"/>
      <c r="LZ271" s="255"/>
      <c r="MA271" s="255"/>
      <c r="MB271" s="255"/>
      <c r="MC271" s="255"/>
      <c r="MD271" s="255"/>
      <c r="ME271" s="255"/>
      <c r="MF271" s="255"/>
      <c r="MG271" s="255"/>
      <c r="MH271" s="255"/>
      <c r="MI271" s="255"/>
      <c r="MJ271" s="255"/>
      <c r="MK271" s="255"/>
      <c r="ML271" s="255"/>
      <c r="MM271" s="255"/>
      <c r="MN271" s="255"/>
      <c r="MO271" s="255"/>
      <c r="MP271" s="255"/>
      <c r="MQ271" s="255"/>
      <c r="MR271" s="255"/>
      <c r="MS271" s="255"/>
      <c r="MT271" s="255"/>
      <c r="MU271" s="255"/>
      <c r="MV271" s="255"/>
      <c r="MW271" s="255"/>
      <c r="MX271" s="255"/>
      <c r="MY271" s="255"/>
      <c r="MZ271" s="255"/>
      <c r="NA271" s="255"/>
      <c r="NB271" s="255"/>
      <c r="NC271" s="255"/>
      <c r="ND271" s="255"/>
      <c r="NE271" s="255"/>
      <c r="NF271" s="255"/>
      <c r="NG271" s="255"/>
      <c r="NH271" s="255"/>
      <c r="NI271" s="255"/>
      <c r="NJ271" s="255"/>
      <c r="NK271" s="255"/>
      <c r="NL271" s="255"/>
      <c r="NM271" s="255"/>
      <c r="NN271" s="255"/>
      <c r="NO271" s="255"/>
      <c r="NP271" s="255"/>
      <c r="NQ271" s="255"/>
      <c r="NR271" s="255"/>
      <c r="NS271" s="255"/>
      <c r="NT271" s="255"/>
      <c r="NU271" s="255"/>
      <c r="NV271" s="255"/>
      <c r="NW271" s="255"/>
      <c r="NX271" s="255"/>
      <c r="NY271" s="255"/>
      <c r="NZ271" s="255"/>
      <c r="OA271" s="255"/>
      <c r="OB271" s="255"/>
      <c r="OC271" s="255"/>
      <c r="OD271" s="255"/>
      <c r="OE271" s="255"/>
      <c r="OF271" s="255"/>
      <c r="OG271" s="255"/>
      <c r="OH271" s="255"/>
      <c r="OI271" s="255"/>
      <c r="OJ271" s="255"/>
      <c r="OK271" s="255"/>
      <c r="OL271" s="255"/>
      <c r="OM271" s="255"/>
      <c r="ON271" s="255"/>
      <c r="OO271" s="255"/>
      <c r="OP271" s="255"/>
      <c r="OQ271" s="255"/>
      <c r="OR271" s="255"/>
      <c r="OS271" s="255"/>
      <c r="OT271" s="255"/>
      <c r="OU271" s="255"/>
      <c r="OV271" s="255"/>
      <c r="OW271" s="255"/>
      <c r="OX271" s="255"/>
      <c r="OY271" s="255"/>
      <c r="OZ271" s="255"/>
      <c r="PA271" s="255"/>
      <c r="PB271" s="255"/>
      <c r="PC271" s="255"/>
      <c r="PD271" s="255"/>
      <c r="PE271" s="255"/>
      <c r="PF271" s="255"/>
      <c r="PG271" s="255"/>
      <c r="PH271" s="255"/>
      <c r="PI271" s="255"/>
      <c r="PJ271" s="255"/>
      <c r="PK271" s="255"/>
      <c r="PL271" s="255"/>
      <c r="PM271" s="255"/>
      <c r="PN271" s="255"/>
      <c r="PO271" s="255"/>
      <c r="PP271" s="255"/>
      <c r="PQ271" s="255"/>
      <c r="PR271" s="255"/>
      <c r="PS271" s="255"/>
      <c r="PT271" s="255"/>
      <c r="PU271" s="255"/>
      <c r="PV271" s="255"/>
      <c r="PW271" s="255"/>
      <c r="PX271" s="255"/>
      <c r="PY271" s="255"/>
      <c r="PZ271" s="255"/>
      <c r="QA271" s="255"/>
      <c r="QB271" s="255"/>
      <c r="QC271" s="255"/>
      <c r="QD271" s="255"/>
      <c r="QE271" s="255"/>
      <c r="QF271" s="255"/>
      <c r="QG271" s="255"/>
      <c r="QH271" s="255"/>
      <c r="QI271" s="255"/>
      <c r="QJ271" s="255"/>
      <c r="QK271" s="255"/>
      <c r="QL271" s="255"/>
      <c r="QM271" s="255"/>
      <c r="QN271" s="255"/>
      <c r="QO271" s="255"/>
      <c r="QP271" s="255"/>
      <c r="QQ271" s="255"/>
      <c r="QR271" s="255"/>
      <c r="QS271" s="255"/>
      <c r="QT271" s="255"/>
      <c r="QU271" s="255"/>
      <c r="QV271" s="255"/>
      <c r="QW271" s="255"/>
      <c r="QX271" s="255"/>
      <c r="QY271" s="255"/>
      <c r="QZ271" s="255"/>
      <c r="RA271" s="255"/>
      <c r="RB271" s="255"/>
      <c r="RC271" s="255"/>
      <c r="RD271" s="255"/>
      <c r="RE271" s="255"/>
      <c r="RF271" s="255"/>
      <c r="RG271" s="255"/>
      <c r="RH271" s="255"/>
      <c r="RI271" s="255"/>
      <c r="RJ271" s="255"/>
      <c r="RK271" s="255"/>
      <c r="RL271" s="255"/>
      <c r="RM271" s="255"/>
      <c r="RN271" s="255"/>
      <c r="RO271" s="255"/>
      <c r="RP271" s="255"/>
      <c r="RQ271" s="255"/>
      <c r="RR271" s="255"/>
      <c r="RS271" s="255"/>
      <c r="RT271" s="255"/>
      <c r="RU271" s="255"/>
      <c r="RV271" s="255"/>
      <c r="RW271" s="255"/>
      <c r="RX271" s="255"/>
      <c r="RY271" s="255"/>
      <c r="RZ271" s="255"/>
      <c r="SA271" s="255"/>
      <c r="SB271" s="255"/>
      <c r="SC271" s="255"/>
      <c r="SD271" s="255"/>
      <c r="SE271" s="255"/>
      <c r="SF271" s="255"/>
      <c r="SG271" s="255"/>
      <c r="SH271" s="255"/>
      <c r="SI271" s="255"/>
      <c r="SJ271" s="255"/>
      <c r="SK271" s="255"/>
      <c r="SL271" s="255"/>
      <c r="SM271" s="255"/>
      <c r="SN271" s="255"/>
      <c r="SO271" s="255"/>
      <c r="SP271" s="255"/>
      <c r="SQ271" s="255"/>
      <c r="SR271" s="255"/>
      <c r="SS271" s="255"/>
      <c r="ST271" s="255"/>
      <c r="SU271" s="255"/>
      <c r="SV271" s="255"/>
      <c r="SW271" s="255"/>
      <c r="SX271" s="255"/>
      <c r="SY271" s="255"/>
      <c r="SZ271" s="255"/>
      <c r="TA271" s="255"/>
      <c r="TB271" s="255"/>
      <c r="TC271" s="255"/>
      <c r="TD271" s="255"/>
      <c r="TE271" s="255"/>
      <c r="TF271" s="255"/>
      <c r="TG271" s="255"/>
      <c r="TH271" s="255"/>
      <c r="TI271" s="255"/>
      <c r="TJ271" s="255"/>
      <c r="TK271" s="255"/>
      <c r="TL271" s="255"/>
      <c r="TM271" s="255"/>
      <c r="TN271" s="255"/>
      <c r="TO271" s="255"/>
      <c r="TP271" s="255"/>
      <c r="TQ271" s="255"/>
      <c r="TR271" s="255"/>
      <c r="TS271" s="255"/>
      <c r="TT271" s="255"/>
      <c r="TU271" s="255"/>
      <c r="TV271" s="255"/>
      <c r="TW271" s="255"/>
      <c r="TX271" s="255"/>
      <c r="TY271" s="255"/>
      <c r="TZ271" s="255"/>
      <c r="UA271" s="255"/>
      <c r="UB271" s="255"/>
      <c r="UC271" s="255"/>
      <c r="UD271" s="255"/>
      <c r="UE271" s="255"/>
      <c r="UF271" s="255"/>
      <c r="UG271" s="255"/>
      <c r="UH271" s="255"/>
      <c r="UI271" s="255"/>
      <c r="UJ271" s="255"/>
      <c r="UK271" s="255"/>
      <c r="UL271" s="255"/>
      <c r="UM271" s="255"/>
      <c r="UN271" s="255"/>
      <c r="UO271" s="255"/>
      <c r="UP271" s="255"/>
      <c r="UQ271" s="255"/>
      <c r="UR271" s="255"/>
      <c r="US271" s="255"/>
      <c r="UT271" s="255"/>
      <c r="UU271" s="255"/>
      <c r="UV271" s="255"/>
      <c r="UW271" s="255"/>
      <c r="UX271" s="255"/>
      <c r="UY271" s="255"/>
      <c r="UZ271" s="255"/>
      <c r="VA271" s="255"/>
      <c r="VB271" s="255"/>
      <c r="VC271" s="255"/>
      <c r="VD271" s="255"/>
      <c r="VE271" s="255"/>
      <c r="VF271" s="255"/>
      <c r="VG271" s="255"/>
      <c r="VH271" s="255"/>
      <c r="VI271" s="255"/>
      <c r="VJ271" s="255"/>
      <c r="VK271" s="255"/>
      <c r="VL271" s="255"/>
      <c r="VM271" s="255"/>
      <c r="VN271" s="255"/>
      <c r="VO271" s="255"/>
      <c r="VP271" s="255"/>
      <c r="VQ271" s="255"/>
      <c r="VR271" s="255"/>
      <c r="VS271" s="255"/>
      <c r="VT271" s="255"/>
      <c r="VU271" s="255"/>
      <c r="VV271" s="255"/>
      <c r="VW271" s="255"/>
      <c r="VX271" s="255"/>
      <c r="VY271" s="255"/>
      <c r="VZ271" s="255"/>
      <c r="WA271" s="255"/>
      <c r="WB271" s="255"/>
      <c r="WC271" s="255"/>
      <c r="WD271" s="255"/>
      <c r="WE271" s="255"/>
      <c r="WF271" s="255"/>
      <c r="WG271" s="255"/>
      <c r="WH271" s="255"/>
      <c r="WI271" s="255"/>
      <c r="WJ271" s="255"/>
      <c r="WK271" s="255"/>
      <c r="WL271" s="255"/>
      <c r="WM271" s="255"/>
      <c r="WN271" s="255"/>
      <c r="WO271" s="255"/>
      <c r="WP271" s="255"/>
      <c r="WQ271" s="255"/>
      <c r="WR271" s="255"/>
      <c r="WS271" s="255"/>
      <c r="WT271" s="255"/>
      <c r="WU271" s="255"/>
      <c r="WV271" s="255"/>
      <c r="WW271" s="255"/>
      <c r="WX271" s="255"/>
      <c r="WY271" s="255"/>
      <c r="WZ271" s="255"/>
      <c r="XA271" s="255"/>
      <c r="XB271" s="255"/>
      <c r="XC271" s="255"/>
      <c r="XD271" s="255"/>
      <c r="XE271" s="255"/>
      <c r="XF271" s="255"/>
      <c r="XG271" s="255"/>
      <c r="XH271" s="255"/>
      <c r="XI271" s="255"/>
      <c r="XJ271" s="255"/>
      <c r="XK271" s="255"/>
      <c r="XL271" s="255"/>
      <c r="XM271" s="255"/>
      <c r="XN271" s="255"/>
      <c r="XO271" s="255"/>
      <c r="XP271" s="255"/>
      <c r="XQ271" s="255"/>
      <c r="XR271" s="255"/>
      <c r="XS271" s="255"/>
      <c r="XT271" s="255"/>
      <c r="XU271" s="255"/>
      <c r="XV271" s="255"/>
      <c r="XW271" s="255"/>
      <c r="XX271" s="255"/>
      <c r="XY271" s="255"/>
      <c r="XZ271" s="255"/>
      <c r="YA271" s="255"/>
      <c r="YB271" s="255"/>
      <c r="YC271" s="255"/>
      <c r="YD271" s="255"/>
      <c r="YE271" s="255"/>
      <c r="YF271" s="255"/>
      <c r="YG271" s="255"/>
      <c r="YH271" s="255"/>
      <c r="YI271" s="255"/>
      <c r="YJ271" s="255"/>
      <c r="YK271" s="255"/>
      <c r="YL271" s="255"/>
      <c r="YM271" s="255"/>
      <c r="YN271" s="255"/>
      <c r="YO271" s="255"/>
      <c r="YP271" s="255"/>
      <c r="YQ271" s="255"/>
      <c r="YR271" s="255"/>
      <c r="YS271" s="255"/>
      <c r="YT271" s="255"/>
      <c r="YU271" s="255"/>
      <c r="YV271" s="255"/>
      <c r="YW271" s="255"/>
      <c r="YX271" s="255"/>
      <c r="YY271" s="255"/>
      <c r="YZ271" s="255"/>
      <c r="ZA271" s="255"/>
      <c r="ZB271" s="255"/>
      <c r="ZC271" s="255"/>
      <c r="ZD271" s="255"/>
      <c r="ZE271" s="255"/>
      <c r="ZF271" s="255"/>
      <c r="ZG271" s="255"/>
      <c r="ZH271" s="255"/>
      <c r="ZI271" s="255"/>
      <c r="ZJ271" s="255"/>
      <c r="ZK271" s="255"/>
      <c r="ZL271" s="255"/>
      <c r="ZM271" s="255"/>
      <c r="ZN271" s="255"/>
      <c r="ZO271" s="255"/>
      <c r="ZP271" s="255"/>
      <c r="ZQ271" s="255"/>
      <c r="ZR271" s="255"/>
      <c r="ZS271" s="255"/>
      <c r="ZT271" s="255"/>
      <c r="ZU271" s="255"/>
      <c r="ZV271" s="255"/>
      <c r="ZW271" s="255"/>
      <c r="ZX271" s="255"/>
      <c r="ZY271" s="255"/>
      <c r="ZZ271" s="255"/>
      <c r="AAA271" s="255"/>
      <c r="AAB271" s="255"/>
      <c r="AAC271" s="255"/>
      <c r="AAD271" s="255"/>
      <c r="AAE271" s="255"/>
      <c r="AAF271" s="255"/>
      <c r="AAG271" s="255"/>
      <c r="AAH271" s="255"/>
      <c r="AAI271" s="255"/>
      <c r="AAJ271" s="255"/>
      <c r="AAK271" s="255"/>
      <c r="AAL271" s="255"/>
      <c r="AAM271" s="255"/>
      <c r="AAN271" s="255"/>
      <c r="AAO271" s="255"/>
      <c r="AAP271" s="255"/>
      <c r="AAQ271" s="255"/>
      <c r="AAR271" s="255"/>
      <c r="AAS271" s="255"/>
      <c r="AAT271" s="255"/>
      <c r="AAU271" s="255"/>
      <c r="AAV271" s="255"/>
      <c r="AAW271" s="255"/>
      <c r="AAX271" s="255"/>
      <c r="AAY271" s="255"/>
      <c r="AAZ271" s="255"/>
      <c r="ABA271" s="255"/>
      <c r="ABB271" s="255"/>
      <c r="ABC271" s="255"/>
      <c r="ABD271" s="255"/>
      <c r="ABE271" s="255"/>
      <c r="ABF271" s="255"/>
      <c r="ABG271" s="255"/>
      <c r="ABH271" s="255"/>
      <c r="ABI271" s="255"/>
      <c r="ABJ271" s="255"/>
      <c r="ABK271" s="255"/>
      <c r="ABL271" s="255"/>
      <c r="ABM271" s="255"/>
      <c r="ABN271" s="255"/>
      <c r="ABO271" s="255"/>
      <c r="ABP271" s="255"/>
      <c r="ABQ271" s="255"/>
      <c r="ABR271" s="255"/>
      <c r="ABS271" s="255"/>
      <c r="ABT271" s="255"/>
      <c r="ABU271" s="255"/>
      <c r="ABV271" s="255"/>
      <c r="ABW271" s="255"/>
      <c r="ABX271" s="255"/>
      <c r="ABY271" s="255"/>
      <c r="ABZ271" s="255"/>
      <c r="ACA271" s="255"/>
      <c r="ACB271" s="255"/>
      <c r="ACC271" s="255"/>
      <c r="ACD271" s="255"/>
      <c r="ACE271" s="255"/>
      <c r="ACF271" s="255"/>
      <c r="ACG271" s="255"/>
      <c r="ACH271" s="255"/>
      <c r="ACI271" s="255"/>
      <c r="ACJ271" s="255"/>
      <c r="ACK271" s="255"/>
      <c r="ACL271" s="255"/>
      <c r="ACM271" s="255"/>
      <c r="ACN271" s="255"/>
      <c r="ACO271" s="255"/>
      <c r="ACP271" s="255"/>
      <c r="ACQ271" s="255"/>
      <c r="ACR271" s="255"/>
      <c r="ACS271" s="255"/>
      <c r="ACT271" s="255"/>
      <c r="ACU271" s="255"/>
      <c r="ACV271" s="255"/>
      <c r="ACW271" s="255"/>
      <c r="ACX271" s="255"/>
      <c r="ACY271" s="255"/>
      <c r="ACZ271" s="255"/>
      <c r="ADA271" s="255"/>
      <c r="ADB271" s="255"/>
      <c r="ADC271" s="255"/>
      <c r="ADD271" s="255"/>
      <c r="ADE271" s="255"/>
      <c r="ADF271" s="255"/>
      <c r="ADG271" s="255"/>
      <c r="ADH271" s="255"/>
      <c r="ADI271" s="255"/>
      <c r="ADJ271" s="255"/>
      <c r="ADK271" s="255"/>
      <c r="ADL271" s="255"/>
      <c r="ADM271" s="255"/>
      <c r="ADN271" s="255"/>
      <c r="ADO271" s="255"/>
      <c r="ADP271" s="255"/>
      <c r="ADQ271" s="255"/>
      <c r="ADR271" s="255"/>
      <c r="ADS271" s="255"/>
      <c r="ADT271" s="255"/>
      <c r="ADU271" s="255"/>
      <c r="ADV271" s="255"/>
      <c r="ADW271" s="255"/>
      <c r="ADX271" s="255"/>
      <c r="ADY271" s="255"/>
      <c r="ADZ271" s="255"/>
      <c r="AEA271" s="255"/>
      <c r="AEB271" s="255"/>
      <c r="AEC271" s="255"/>
      <c r="AED271" s="255"/>
      <c r="AEE271" s="255"/>
      <c r="AEF271" s="255"/>
      <c r="AEG271" s="255"/>
      <c r="AEH271" s="255"/>
      <c r="AEI271" s="255"/>
      <c r="AEJ271" s="255"/>
      <c r="AEK271" s="255"/>
      <c r="AEL271" s="255"/>
      <c r="AEM271" s="255"/>
      <c r="AEN271" s="255"/>
      <c r="AEO271" s="255"/>
      <c r="AEP271" s="255"/>
      <c r="AEQ271" s="255"/>
      <c r="AER271" s="255"/>
      <c r="AES271" s="255"/>
      <c r="AET271" s="255"/>
      <c r="AEU271" s="255"/>
      <c r="AEV271" s="255"/>
      <c r="AEW271" s="255"/>
      <c r="AEX271" s="255"/>
      <c r="AEY271" s="255"/>
      <c r="AEZ271" s="255"/>
      <c r="AFA271" s="255"/>
      <c r="AFB271" s="255"/>
      <c r="AFC271" s="255"/>
      <c r="AFD271" s="255"/>
      <c r="AFE271" s="255"/>
      <c r="AFF271" s="255"/>
      <c r="AFG271" s="255"/>
      <c r="AFH271" s="255"/>
      <c r="AFI271" s="255"/>
      <c r="AFJ271" s="255"/>
      <c r="AFK271" s="255"/>
      <c r="AFL271" s="255"/>
      <c r="AFM271" s="255"/>
      <c r="AFN271" s="255"/>
      <c r="AFO271" s="255"/>
      <c r="AFP271" s="255"/>
      <c r="AFQ271" s="255"/>
      <c r="AFR271" s="255"/>
      <c r="AFS271" s="255"/>
      <c r="AFT271" s="255"/>
      <c r="AFU271" s="255"/>
      <c r="AFV271" s="255"/>
      <c r="AFW271" s="255"/>
      <c r="AFX271" s="255"/>
      <c r="AFY271" s="255"/>
      <c r="AFZ271" s="255"/>
      <c r="AGA271" s="255"/>
      <c r="AGB271" s="255"/>
      <c r="AGC271" s="255"/>
      <c r="AGD271" s="255"/>
      <c r="AGE271" s="255"/>
      <c r="AGF271" s="255"/>
      <c r="AGG271" s="255"/>
      <c r="AGH271" s="255"/>
      <c r="AGI271" s="255"/>
      <c r="AGJ271" s="255"/>
      <c r="AGK271" s="255"/>
      <c r="AGL271" s="255"/>
      <c r="AGM271" s="255"/>
      <c r="AGN271" s="255"/>
      <c r="AGO271" s="255"/>
      <c r="AGP271" s="255"/>
      <c r="AGQ271" s="255"/>
      <c r="AGR271" s="255"/>
      <c r="AGS271" s="255"/>
      <c r="AGT271" s="255"/>
      <c r="AGU271" s="255"/>
      <c r="AGV271" s="255"/>
      <c r="AGW271" s="255"/>
      <c r="AGX271" s="255"/>
      <c r="AGY271" s="255"/>
      <c r="AGZ271" s="255"/>
      <c r="AHA271" s="255"/>
      <c r="AHB271" s="255"/>
      <c r="AHC271" s="255"/>
      <c r="AHD271" s="255"/>
      <c r="AHE271" s="255"/>
      <c r="AHF271" s="255"/>
      <c r="AHG271" s="255"/>
      <c r="AHH271" s="255"/>
      <c r="AHI271" s="255"/>
      <c r="AHJ271" s="255"/>
      <c r="AHK271" s="255"/>
      <c r="AHL271" s="255"/>
      <c r="AHM271" s="255"/>
      <c r="AHN271" s="255"/>
      <c r="AHO271" s="255"/>
      <c r="AHP271" s="255"/>
      <c r="AHQ271" s="255"/>
      <c r="AHR271" s="255"/>
      <c r="AHS271" s="255"/>
      <c r="AHT271" s="255"/>
      <c r="AHU271" s="255"/>
      <c r="AHV271" s="255"/>
      <c r="AHW271" s="255"/>
      <c r="AHX271" s="255"/>
      <c r="AHY271" s="255"/>
      <c r="AHZ271" s="255"/>
      <c r="AIA271" s="255"/>
      <c r="AIB271" s="255"/>
      <c r="AIC271" s="255"/>
      <c r="AID271" s="255"/>
      <c r="AIE271" s="255"/>
      <c r="AIF271" s="255"/>
      <c r="AIG271" s="255"/>
      <c r="AIH271" s="255"/>
      <c r="AII271" s="255"/>
      <c r="AIJ271" s="255"/>
      <c r="AIK271" s="255"/>
      <c r="AIL271" s="255"/>
      <c r="AIM271" s="255"/>
      <c r="AIN271" s="255"/>
      <c r="AIO271" s="255"/>
      <c r="AIP271" s="255"/>
      <c r="AIQ271" s="255"/>
      <c r="AIR271" s="255"/>
      <c r="AIS271" s="255"/>
      <c r="AIT271" s="255"/>
      <c r="AIU271" s="255"/>
      <c r="AIV271" s="255"/>
      <c r="AIW271" s="255"/>
      <c r="AIX271" s="255"/>
      <c r="AIY271" s="255"/>
      <c r="AIZ271" s="255"/>
      <c r="AJA271" s="255"/>
      <c r="AJB271" s="255"/>
      <c r="AJC271" s="255"/>
      <c r="AJD271" s="255"/>
      <c r="AJE271" s="255"/>
      <c r="AJF271" s="255"/>
      <c r="AJG271" s="255"/>
      <c r="AJH271" s="255"/>
      <c r="AJI271" s="255"/>
      <c r="AJJ271" s="255"/>
      <c r="AJK271" s="255"/>
      <c r="AJL271" s="255"/>
      <c r="AJM271" s="255"/>
      <c r="AJN271" s="255"/>
      <c r="AJO271" s="255"/>
      <c r="AJP271" s="255"/>
      <c r="AJQ271" s="255"/>
      <c r="AJR271" s="255"/>
      <c r="AJS271" s="255"/>
      <c r="AJT271" s="255"/>
      <c r="AJU271" s="255"/>
      <c r="AJV271" s="255"/>
      <c r="AJW271" s="255"/>
      <c r="AJX271" s="255"/>
      <c r="AJY271" s="255"/>
      <c r="AJZ271" s="255"/>
      <c r="AKA271" s="255"/>
      <c r="AKB271" s="255"/>
      <c r="AKC271" s="255"/>
      <c r="AKD271" s="255"/>
      <c r="AKE271" s="255"/>
      <c r="AKF271" s="255"/>
      <c r="AKG271" s="255"/>
      <c r="AKH271" s="255"/>
      <c r="AKI271" s="255"/>
      <c r="AKJ271" s="255"/>
      <c r="AKK271" s="255"/>
      <c r="AKL271" s="255"/>
      <c r="AKM271" s="255"/>
      <c r="AKN271" s="255"/>
      <c r="AKO271" s="255"/>
      <c r="AKP271" s="255"/>
      <c r="AKQ271" s="255"/>
      <c r="AKR271" s="255"/>
      <c r="AKS271" s="255"/>
      <c r="AKT271" s="255"/>
      <c r="AKU271" s="255"/>
      <c r="AKV271" s="255"/>
      <c r="AKW271" s="255"/>
      <c r="AKX271" s="255"/>
      <c r="AKY271" s="255"/>
      <c r="AKZ271" s="255"/>
      <c r="ALA271" s="255"/>
      <c r="ALB271" s="255"/>
      <c r="ALC271" s="255"/>
      <c r="ALD271" s="255"/>
      <c r="ALE271" s="255"/>
    </row>
    <row r="272" spans="1:994" s="298" customFormat="1" ht="18.75" customHeight="1">
      <c r="A272" s="164" t="s">
        <v>366</v>
      </c>
      <c r="B272" s="166" t="s">
        <v>1678</v>
      </c>
      <c r="C272" s="164"/>
      <c r="D272" s="165" t="s">
        <v>1885</v>
      </c>
      <c r="E272" s="165"/>
      <c r="F272" s="164"/>
      <c r="G272" s="400">
        <v>1</v>
      </c>
      <c r="H272" s="158"/>
      <c r="I272" s="401" t="s">
        <v>94</v>
      </c>
      <c r="J272" s="346" t="s">
        <v>1163</v>
      </c>
      <c r="K272" s="255"/>
      <c r="L272" s="255">
        <v>1</v>
      </c>
      <c r="M272" s="255">
        <f t="shared" si="42"/>
        <v>0</v>
      </c>
      <c r="N272" s="255">
        <f t="shared" si="36"/>
        <v>40</v>
      </c>
      <c r="O272" s="255">
        <f t="shared" si="41"/>
        <v>40</v>
      </c>
      <c r="P272" s="255"/>
      <c r="Q272" s="421"/>
      <c r="R272" s="421"/>
      <c r="S272" s="549"/>
      <c r="T272" s="549"/>
      <c r="U272" s="549"/>
      <c r="V272" s="549"/>
      <c r="W272" s="549"/>
      <c r="X272" s="549"/>
      <c r="Y272" s="549"/>
      <c r="Z272" s="549"/>
      <c r="AA272" s="549"/>
      <c r="AB272" s="549"/>
      <c r="AC272" s="549"/>
      <c r="AD272" s="549"/>
      <c r="AE272" s="549"/>
      <c r="AF272" s="549"/>
      <c r="AG272" s="549"/>
      <c r="AH272" s="255"/>
      <c r="AI272" s="255"/>
      <c r="AJ272" s="255"/>
      <c r="AK272" s="255"/>
      <c r="AL272" s="255"/>
      <c r="AM272" s="255"/>
      <c r="AN272" s="255"/>
      <c r="AO272" s="255"/>
      <c r="AP272" s="255"/>
      <c r="AQ272" s="255"/>
      <c r="AR272" s="255"/>
      <c r="AS272" s="255"/>
      <c r="AT272" s="255"/>
      <c r="AU272" s="255"/>
      <c r="AV272" s="255"/>
      <c r="AW272" s="255"/>
      <c r="AX272" s="255"/>
      <c r="AY272" s="255"/>
      <c r="AZ272" s="255"/>
      <c r="BA272" s="255"/>
      <c r="BB272" s="255"/>
      <c r="BC272" s="255"/>
      <c r="BD272" s="255"/>
      <c r="BE272" s="255"/>
      <c r="BF272" s="255"/>
      <c r="BG272" s="255"/>
      <c r="BH272" s="255"/>
      <c r="BI272" s="255"/>
      <c r="BJ272" s="255"/>
      <c r="BK272" s="255"/>
      <c r="BL272" s="255"/>
      <c r="BM272" s="255"/>
      <c r="BN272" s="255"/>
      <c r="BO272" s="255"/>
      <c r="BP272" s="255"/>
      <c r="BQ272" s="255"/>
      <c r="BR272" s="255"/>
      <c r="BS272" s="255"/>
      <c r="BT272" s="255"/>
      <c r="BU272" s="255"/>
      <c r="BV272" s="255"/>
      <c r="BW272" s="255"/>
      <c r="BX272" s="255"/>
      <c r="BY272" s="255"/>
      <c r="BZ272" s="255"/>
      <c r="CA272" s="255"/>
      <c r="CB272" s="255"/>
      <c r="CC272" s="255"/>
      <c r="CD272" s="255"/>
      <c r="CE272" s="255"/>
      <c r="CF272" s="255"/>
      <c r="CG272" s="255"/>
      <c r="CH272" s="255"/>
      <c r="CI272" s="255"/>
      <c r="CJ272" s="255"/>
      <c r="CK272" s="255"/>
      <c r="CL272" s="255"/>
      <c r="CM272" s="255"/>
      <c r="CN272" s="255"/>
      <c r="CO272" s="255"/>
      <c r="CP272" s="255"/>
      <c r="CQ272" s="255"/>
      <c r="CR272" s="255"/>
      <c r="CS272" s="255"/>
      <c r="CT272" s="255"/>
      <c r="CU272" s="255"/>
      <c r="CV272" s="255"/>
      <c r="CW272" s="255"/>
      <c r="CX272" s="255"/>
      <c r="CY272" s="255"/>
      <c r="CZ272" s="255"/>
      <c r="DA272" s="255"/>
      <c r="DB272" s="255"/>
      <c r="DC272" s="255"/>
      <c r="DD272" s="255"/>
      <c r="DE272" s="255"/>
      <c r="DF272" s="255"/>
      <c r="DG272" s="255"/>
      <c r="DH272" s="255"/>
      <c r="DI272" s="255"/>
      <c r="DJ272" s="255"/>
      <c r="DK272" s="255"/>
      <c r="DL272" s="255"/>
      <c r="DM272" s="255"/>
      <c r="DN272" s="255"/>
      <c r="DO272" s="255"/>
      <c r="DP272" s="255"/>
      <c r="DQ272" s="255"/>
      <c r="DR272" s="255"/>
      <c r="DS272" s="255"/>
      <c r="DT272" s="255"/>
      <c r="DU272" s="255"/>
      <c r="DV272" s="255"/>
      <c r="DW272" s="255"/>
      <c r="DX272" s="255"/>
      <c r="DY272" s="255"/>
      <c r="DZ272" s="255"/>
      <c r="EA272" s="255"/>
      <c r="EB272" s="255"/>
      <c r="EC272" s="255"/>
      <c r="ED272" s="255"/>
      <c r="EE272" s="255"/>
      <c r="EF272" s="255"/>
      <c r="EG272" s="255"/>
      <c r="EH272" s="255"/>
      <c r="EI272" s="255"/>
      <c r="EJ272" s="255"/>
      <c r="EK272" s="255"/>
      <c r="EL272" s="255"/>
      <c r="EM272" s="255"/>
      <c r="EN272" s="255"/>
      <c r="EO272" s="255"/>
      <c r="EP272" s="255"/>
      <c r="EQ272" s="255"/>
      <c r="ER272" s="255"/>
      <c r="ES272" s="255"/>
      <c r="ET272" s="255"/>
      <c r="EU272" s="255"/>
      <c r="EV272" s="255"/>
      <c r="EW272" s="255"/>
      <c r="EX272" s="255"/>
      <c r="EY272" s="255"/>
      <c r="EZ272" s="255"/>
      <c r="FA272" s="255"/>
      <c r="FB272" s="255"/>
      <c r="FC272" s="255"/>
      <c r="FD272" s="255"/>
      <c r="FE272" s="255"/>
      <c r="FF272" s="255"/>
      <c r="FG272" s="255"/>
      <c r="FH272" s="255"/>
      <c r="FI272" s="255"/>
      <c r="FJ272" s="255"/>
      <c r="FK272" s="255"/>
      <c r="FL272" s="255"/>
      <c r="FM272" s="255"/>
      <c r="FN272" s="255"/>
      <c r="FO272" s="255"/>
      <c r="FP272" s="255"/>
      <c r="FQ272" s="255"/>
      <c r="FR272" s="255"/>
      <c r="FS272" s="255"/>
      <c r="FT272" s="255"/>
      <c r="FU272" s="255"/>
      <c r="FV272" s="255"/>
      <c r="FW272" s="255"/>
      <c r="FX272" s="255"/>
      <c r="FY272" s="255"/>
      <c r="FZ272" s="255"/>
      <c r="GA272" s="255"/>
      <c r="GB272" s="255"/>
      <c r="GC272" s="255"/>
      <c r="GD272" s="255"/>
      <c r="GE272" s="255"/>
      <c r="GF272" s="255"/>
      <c r="GG272" s="255"/>
      <c r="GH272" s="255"/>
      <c r="GI272" s="255"/>
      <c r="GJ272" s="255"/>
      <c r="GK272" s="255"/>
      <c r="GL272" s="255"/>
      <c r="GM272" s="255"/>
      <c r="GN272" s="255"/>
      <c r="GO272" s="255"/>
      <c r="GP272" s="255"/>
      <c r="GQ272" s="255"/>
      <c r="GR272" s="255"/>
      <c r="GS272" s="255"/>
      <c r="GT272" s="255"/>
      <c r="GU272" s="255"/>
      <c r="GV272" s="255"/>
      <c r="GW272" s="255"/>
      <c r="GX272" s="255"/>
      <c r="GY272" s="255"/>
      <c r="GZ272" s="255"/>
      <c r="HA272" s="255"/>
      <c r="HB272" s="255"/>
      <c r="HC272" s="255"/>
      <c r="HD272" s="255"/>
      <c r="HE272" s="255"/>
      <c r="HF272" s="255"/>
      <c r="HG272" s="255"/>
      <c r="HH272" s="255"/>
      <c r="HI272" s="255"/>
      <c r="HJ272" s="255"/>
      <c r="HK272" s="255"/>
      <c r="HL272" s="255"/>
      <c r="HM272" s="255"/>
      <c r="HN272" s="255"/>
      <c r="HO272" s="255"/>
      <c r="HP272" s="255"/>
      <c r="HQ272" s="255"/>
      <c r="HR272" s="255"/>
      <c r="HS272" s="255"/>
      <c r="HT272" s="255"/>
      <c r="HU272" s="255"/>
      <c r="HV272" s="255"/>
      <c r="HW272" s="255"/>
      <c r="HX272" s="255"/>
      <c r="HY272" s="255"/>
      <c r="HZ272" s="255"/>
      <c r="IA272" s="255"/>
      <c r="IB272" s="255"/>
      <c r="IC272" s="255"/>
      <c r="ID272" s="255"/>
      <c r="IE272" s="255"/>
      <c r="IF272" s="255"/>
      <c r="IG272" s="255"/>
      <c r="IH272" s="255"/>
      <c r="II272" s="255"/>
      <c r="IJ272" s="255"/>
      <c r="IK272" s="255"/>
      <c r="IL272" s="255"/>
      <c r="IM272" s="255"/>
      <c r="IN272" s="255"/>
      <c r="IO272" s="255"/>
      <c r="IP272" s="255"/>
      <c r="IQ272" s="255"/>
      <c r="IR272" s="255"/>
      <c r="IS272" s="255"/>
      <c r="IT272" s="255"/>
      <c r="IU272" s="255"/>
      <c r="IV272" s="255"/>
      <c r="IW272" s="255"/>
      <c r="IX272" s="255"/>
      <c r="IY272" s="255"/>
      <c r="IZ272" s="255"/>
      <c r="JA272" s="255"/>
      <c r="JB272" s="255"/>
      <c r="JC272" s="255"/>
      <c r="JD272" s="255"/>
      <c r="JE272" s="255"/>
      <c r="JF272" s="255"/>
      <c r="JG272" s="255"/>
      <c r="JH272" s="255"/>
      <c r="JI272" s="255"/>
      <c r="JJ272" s="255"/>
      <c r="JK272" s="255"/>
      <c r="JL272" s="255"/>
      <c r="JM272" s="255"/>
      <c r="JN272" s="255"/>
      <c r="JO272" s="255"/>
      <c r="JP272" s="255"/>
      <c r="JQ272" s="255"/>
      <c r="JR272" s="255"/>
      <c r="JS272" s="255"/>
      <c r="JT272" s="255"/>
      <c r="JU272" s="255"/>
      <c r="JV272" s="255"/>
      <c r="JW272" s="255"/>
      <c r="JX272" s="255"/>
      <c r="JY272" s="255"/>
      <c r="JZ272" s="255"/>
      <c r="KA272" s="255"/>
      <c r="KB272" s="255"/>
      <c r="KC272" s="255"/>
      <c r="KD272" s="255"/>
      <c r="KE272" s="255"/>
      <c r="KF272" s="255"/>
      <c r="KG272" s="255"/>
      <c r="KH272" s="255"/>
      <c r="KI272" s="255"/>
      <c r="KJ272" s="255"/>
      <c r="KK272" s="255"/>
      <c r="KL272" s="255"/>
      <c r="KM272" s="255"/>
      <c r="KN272" s="255"/>
      <c r="KO272" s="255"/>
      <c r="KP272" s="255"/>
      <c r="KQ272" s="255"/>
      <c r="KR272" s="255"/>
      <c r="KS272" s="255"/>
      <c r="KT272" s="255"/>
      <c r="KU272" s="255"/>
      <c r="KV272" s="255"/>
      <c r="KW272" s="255"/>
      <c r="KX272" s="255"/>
      <c r="KY272" s="255"/>
      <c r="KZ272" s="255"/>
      <c r="LA272" s="255"/>
      <c r="LB272" s="255"/>
      <c r="LC272" s="255"/>
      <c r="LD272" s="255"/>
      <c r="LE272" s="255"/>
      <c r="LF272" s="255"/>
      <c r="LG272" s="255"/>
      <c r="LH272" s="255"/>
      <c r="LI272" s="255"/>
      <c r="LJ272" s="255"/>
      <c r="LK272" s="255"/>
      <c r="LL272" s="255"/>
      <c r="LM272" s="255"/>
      <c r="LN272" s="255"/>
      <c r="LO272" s="255"/>
      <c r="LP272" s="255"/>
      <c r="LQ272" s="255"/>
      <c r="LR272" s="255"/>
      <c r="LS272" s="255"/>
      <c r="LT272" s="255"/>
      <c r="LU272" s="255"/>
      <c r="LV272" s="255"/>
      <c r="LW272" s="255"/>
      <c r="LX272" s="255"/>
      <c r="LY272" s="255"/>
      <c r="LZ272" s="255"/>
      <c r="MA272" s="255"/>
      <c r="MB272" s="255"/>
      <c r="MC272" s="255"/>
      <c r="MD272" s="255"/>
      <c r="ME272" s="255"/>
      <c r="MF272" s="255"/>
      <c r="MG272" s="255"/>
      <c r="MH272" s="255"/>
      <c r="MI272" s="255"/>
      <c r="MJ272" s="255"/>
      <c r="MK272" s="255"/>
      <c r="ML272" s="255"/>
      <c r="MM272" s="255"/>
      <c r="MN272" s="255"/>
      <c r="MO272" s="255"/>
      <c r="MP272" s="255"/>
      <c r="MQ272" s="255"/>
      <c r="MR272" s="255"/>
      <c r="MS272" s="255"/>
      <c r="MT272" s="255"/>
      <c r="MU272" s="255"/>
      <c r="MV272" s="255"/>
      <c r="MW272" s="255"/>
      <c r="MX272" s="255"/>
      <c r="MY272" s="255"/>
      <c r="MZ272" s="255"/>
      <c r="NA272" s="255"/>
      <c r="NB272" s="255"/>
      <c r="NC272" s="255"/>
      <c r="ND272" s="255"/>
      <c r="NE272" s="255"/>
      <c r="NF272" s="255"/>
      <c r="NG272" s="255"/>
      <c r="NH272" s="255"/>
      <c r="NI272" s="255"/>
      <c r="NJ272" s="255"/>
      <c r="NK272" s="255"/>
      <c r="NL272" s="255"/>
      <c r="NM272" s="255"/>
      <c r="NN272" s="255"/>
      <c r="NO272" s="255"/>
      <c r="NP272" s="255"/>
      <c r="NQ272" s="255"/>
      <c r="NR272" s="255"/>
      <c r="NS272" s="255"/>
      <c r="NT272" s="255"/>
      <c r="NU272" s="255"/>
      <c r="NV272" s="255"/>
      <c r="NW272" s="255"/>
      <c r="NX272" s="255"/>
      <c r="NY272" s="255"/>
      <c r="NZ272" s="255"/>
      <c r="OA272" s="255"/>
      <c r="OB272" s="255"/>
      <c r="OC272" s="255"/>
      <c r="OD272" s="255"/>
      <c r="OE272" s="255"/>
      <c r="OF272" s="255"/>
      <c r="OG272" s="255"/>
      <c r="OH272" s="255"/>
      <c r="OI272" s="255"/>
      <c r="OJ272" s="255"/>
      <c r="OK272" s="255"/>
      <c r="OL272" s="255"/>
      <c r="OM272" s="255"/>
      <c r="ON272" s="255"/>
      <c r="OO272" s="255"/>
      <c r="OP272" s="255"/>
      <c r="OQ272" s="255"/>
      <c r="OR272" s="255"/>
      <c r="OS272" s="255"/>
      <c r="OT272" s="255"/>
      <c r="OU272" s="255"/>
      <c r="OV272" s="255"/>
      <c r="OW272" s="255"/>
      <c r="OX272" s="255"/>
      <c r="OY272" s="255"/>
      <c r="OZ272" s="255"/>
      <c r="PA272" s="255"/>
      <c r="PB272" s="255"/>
      <c r="PC272" s="255"/>
      <c r="PD272" s="255"/>
      <c r="PE272" s="255"/>
      <c r="PF272" s="255"/>
      <c r="PG272" s="255"/>
      <c r="PH272" s="255"/>
      <c r="PI272" s="255"/>
      <c r="PJ272" s="255"/>
      <c r="PK272" s="255"/>
      <c r="PL272" s="255"/>
      <c r="PM272" s="255"/>
      <c r="PN272" s="255"/>
      <c r="PO272" s="255"/>
      <c r="PP272" s="255"/>
      <c r="PQ272" s="255"/>
      <c r="PR272" s="255"/>
      <c r="PS272" s="255"/>
      <c r="PT272" s="255"/>
      <c r="PU272" s="255"/>
      <c r="PV272" s="255"/>
      <c r="PW272" s="255"/>
      <c r="PX272" s="255"/>
      <c r="PY272" s="255"/>
      <c r="PZ272" s="255"/>
      <c r="QA272" s="255"/>
      <c r="QB272" s="255"/>
      <c r="QC272" s="255"/>
      <c r="QD272" s="255"/>
      <c r="QE272" s="255"/>
      <c r="QF272" s="255"/>
      <c r="QG272" s="255"/>
      <c r="QH272" s="255"/>
      <c r="QI272" s="255"/>
      <c r="QJ272" s="255"/>
      <c r="QK272" s="255"/>
      <c r="QL272" s="255"/>
      <c r="QM272" s="255"/>
      <c r="QN272" s="255"/>
      <c r="QO272" s="255"/>
      <c r="QP272" s="255"/>
      <c r="QQ272" s="255"/>
      <c r="QR272" s="255"/>
      <c r="QS272" s="255"/>
      <c r="QT272" s="255"/>
      <c r="QU272" s="255"/>
      <c r="QV272" s="255"/>
      <c r="QW272" s="255"/>
      <c r="QX272" s="255"/>
      <c r="QY272" s="255"/>
      <c r="QZ272" s="255"/>
      <c r="RA272" s="255"/>
      <c r="RB272" s="255"/>
      <c r="RC272" s="255"/>
      <c r="RD272" s="255"/>
      <c r="RE272" s="255"/>
      <c r="RF272" s="255"/>
      <c r="RG272" s="255"/>
      <c r="RH272" s="255"/>
      <c r="RI272" s="255"/>
      <c r="RJ272" s="255"/>
      <c r="RK272" s="255"/>
      <c r="RL272" s="255"/>
      <c r="RM272" s="255"/>
      <c r="RN272" s="255"/>
      <c r="RO272" s="255"/>
      <c r="RP272" s="255"/>
      <c r="RQ272" s="255"/>
      <c r="RR272" s="255"/>
      <c r="RS272" s="255"/>
      <c r="RT272" s="255"/>
      <c r="RU272" s="255"/>
      <c r="RV272" s="255"/>
      <c r="RW272" s="255"/>
      <c r="RX272" s="255"/>
      <c r="RY272" s="255"/>
      <c r="RZ272" s="255"/>
      <c r="SA272" s="255"/>
      <c r="SB272" s="255"/>
      <c r="SC272" s="255"/>
      <c r="SD272" s="255"/>
      <c r="SE272" s="255"/>
      <c r="SF272" s="255"/>
      <c r="SG272" s="255"/>
      <c r="SH272" s="255"/>
      <c r="SI272" s="255"/>
      <c r="SJ272" s="255"/>
      <c r="SK272" s="255"/>
      <c r="SL272" s="255"/>
      <c r="SM272" s="255"/>
      <c r="SN272" s="255"/>
      <c r="SO272" s="255"/>
      <c r="SP272" s="255"/>
      <c r="SQ272" s="255"/>
      <c r="SR272" s="255"/>
      <c r="SS272" s="255"/>
      <c r="ST272" s="255"/>
      <c r="SU272" s="255"/>
      <c r="SV272" s="255"/>
      <c r="SW272" s="255"/>
      <c r="SX272" s="255"/>
      <c r="SY272" s="255"/>
      <c r="SZ272" s="255"/>
      <c r="TA272" s="255"/>
      <c r="TB272" s="255"/>
      <c r="TC272" s="255"/>
      <c r="TD272" s="255"/>
      <c r="TE272" s="255"/>
      <c r="TF272" s="255"/>
      <c r="TG272" s="255"/>
      <c r="TH272" s="255"/>
      <c r="TI272" s="255"/>
      <c r="TJ272" s="255"/>
      <c r="TK272" s="255"/>
      <c r="TL272" s="255"/>
      <c r="TM272" s="255"/>
      <c r="TN272" s="255"/>
      <c r="TO272" s="255"/>
      <c r="TP272" s="255"/>
      <c r="TQ272" s="255"/>
      <c r="TR272" s="255"/>
      <c r="TS272" s="255"/>
      <c r="TT272" s="255"/>
      <c r="TU272" s="255"/>
      <c r="TV272" s="255"/>
      <c r="TW272" s="255"/>
      <c r="TX272" s="255"/>
      <c r="TY272" s="255"/>
      <c r="TZ272" s="255"/>
      <c r="UA272" s="255"/>
      <c r="UB272" s="255"/>
      <c r="UC272" s="255"/>
      <c r="UD272" s="255"/>
      <c r="UE272" s="255"/>
      <c r="UF272" s="255"/>
      <c r="UG272" s="255"/>
      <c r="UH272" s="255"/>
      <c r="UI272" s="255"/>
      <c r="UJ272" s="255"/>
      <c r="UK272" s="255"/>
      <c r="UL272" s="255"/>
      <c r="UM272" s="255"/>
      <c r="UN272" s="255"/>
      <c r="UO272" s="255"/>
      <c r="UP272" s="255"/>
      <c r="UQ272" s="255"/>
      <c r="UR272" s="255"/>
      <c r="US272" s="255"/>
      <c r="UT272" s="255"/>
      <c r="UU272" s="255"/>
      <c r="UV272" s="255"/>
      <c r="UW272" s="255"/>
      <c r="UX272" s="255"/>
      <c r="UY272" s="255"/>
      <c r="UZ272" s="255"/>
      <c r="VA272" s="255"/>
      <c r="VB272" s="255"/>
      <c r="VC272" s="255"/>
      <c r="VD272" s="255"/>
      <c r="VE272" s="255"/>
      <c r="VF272" s="255"/>
      <c r="VG272" s="255"/>
      <c r="VH272" s="255"/>
      <c r="VI272" s="255"/>
      <c r="VJ272" s="255"/>
      <c r="VK272" s="255"/>
      <c r="VL272" s="255"/>
      <c r="VM272" s="255"/>
      <c r="VN272" s="255"/>
      <c r="VO272" s="255"/>
      <c r="VP272" s="255"/>
      <c r="VQ272" s="255"/>
      <c r="VR272" s="255"/>
      <c r="VS272" s="255"/>
      <c r="VT272" s="255"/>
      <c r="VU272" s="255"/>
      <c r="VV272" s="255"/>
      <c r="VW272" s="255"/>
      <c r="VX272" s="255"/>
      <c r="VY272" s="255"/>
      <c r="VZ272" s="255"/>
      <c r="WA272" s="255"/>
      <c r="WB272" s="255"/>
      <c r="WC272" s="255"/>
      <c r="WD272" s="255"/>
      <c r="WE272" s="255"/>
      <c r="WF272" s="255"/>
      <c r="WG272" s="255"/>
      <c r="WH272" s="255"/>
      <c r="WI272" s="255"/>
      <c r="WJ272" s="255"/>
      <c r="WK272" s="255"/>
      <c r="WL272" s="255"/>
      <c r="WM272" s="255"/>
      <c r="WN272" s="255"/>
      <c r="WO272" s="255"/>
      <c r="WP272" s="255"/>
      <c r="WQ272" s="255"/>
      <c r="WR272" s="255"/>
      <c r="WS272" s="255"/>
      <c r="WT272" s="255"/>
      <c r="WU272" s="255"/>
      <c r="WV272" s="255"/>
      <c r="WW272" s="255"/>
      <c r="WX272" s="255"/>
      <c r="WY272" s="255"/>
      <c r="WZ272" s="255"/>
      <c r="XA272" s="255"/>
      <c r="XB272" s="255"/>
      <c r="XC272" s="255"/>
      <c r="XD272" s="255"/>
      <c r="XE272" s="255"/>
      <c r="XF272" s="255"/>
      <c r="XG272" s="255"/>
      <c r="XH272" s="255"/>
      <c r="XI272" s="255"/>
      <c r="XJ272" s="255"/>
      <c r="XK272" s="255"/>
      <c r="XL272" s="255"/>
      <c r="XM272" s="255"/>
      <c r="XN272" s="255"/>
      <c r="XO272" s="255"/>
      <c r="XP272" s="255"/>
      <c r="XQ272" s="255"/>
      <c r="XR272" s="255"/>
      <c r="XS272" s="255"/>
      <c r="XT272" s="255"/>
      <c r="XU272" s="255"/>
      <c r="XV272" s="255"/>
      <c r="XW272" s="255"/>
      <c r="XX272" s="255"/>
      <c r="XY272" s="255"/>
      <c r="XZ272" s="255"/>
      <c r="YA272" s="255"/>
      <c r="YB272" s="255"/>
      <c r="YC272" s="255"/>
      <c r="YD272" s="255"/>
      <c r="YE272" s="255"/>
      <c r="YF272" s="255"/>
      <c r="YG272" s="255"/>
      <c r="YH272" s="255"/>
      <c r="YI272" s="255"/>
      <c r="YJ272" s="255"/>
      <c r="YK272" s="255"/>
      <c r="YL272" s="255"/>
      <c r="YM272" s="255"/>
      <c r="YN272" s="255"/>
      <c r="YO272" s="255"/>
      <c r="YP272" s="255"/>
      <c r="YQ272" s="255"/>
      <c r="YR272" s="255"/>
      <c r="YS272" s="255"/>
      <c r="YT272" s="255"/>
      <c r="YU272" s="255"/>
      <c r="YV272" s="255"/>
      <c r="YW272" s="255"/>
      <c r="YX272" s="255"/>
      <c r="YY272" s="255"/>
      <c r="YZ272" s="255"/>
      <c r="ZA272" s="255"/>
      <c r="ZB272" s="255"/>
      <c r="ZC272" s="255"/>
      <c r="ZD272" s="255"/>
      <c r="ZE272" s="255"/>
      <c r="ZF272" s="255"/>
      <c r="ZG272" s="255"/>
      <c r="ZH272" s="255"/>
      <c r="ZI272" s="255"/>
      <c r="ZJ272" s="255"/>
      <c r="ZK272" s="255"/>
      <c r="ZL272" s="255"/>
      <c r="ZM272" s="255"/>
      <c r="ZN272" s="255"/>
      <c r="ZO272" s="255"/>
      <c r="ZP272" s="255"/>
      <c r="ZQ272" s="255"/>
      <c r="ZR272" s="255"/>
      <c r="ZS272" s="255"/>
      <c r="ZT272" s="255"/>
      <c r="ZU272" s="255"/>
      <c r="ZV272" s="255"/>
      <c r="ZW272" s="255"/>
      <c r="ZX272" s="255"/>
      <c r="ZY272" s="255"/>
      <c r="ZZ272" s="255"/>
      <c r="AAA272" s="255"/>
      <c r="AAB272" s="255"/>
      <c r="AAC272" s="255"/>
      <c r="AAD272" s="255"/>
      <c r="AAE272" s="255"/>
      <c r="AAF272" s="255"/>
      <c r="AAG272" s="255"/>
      <c r="AAH272" s="255"/>
      <c r="AAI272" s="255"/>
      <c r="AAJ272" s="255"/>
      <c r="AAK272" s="255"/>
      <c r="AAL272" s="255"/>
      <c r="AAM272" s="255"/>
      <c r="AAN272" s="255"/>
      <c r="AAO272" s="255"/>
      <c r="AAP272" s="255"/>
      <c r="AAQ272" s="255"/>
      <c r="AAR272" s="255"/>
      <c r="AAS272" s="255"/>
      <c r="AAT272" s="255"/>
      <c r="AAU272" s="255"/>
      <c r="AAV272" s="255"/>
      <c r="AAW272" s="255"/>
      <c r="AAX272" s="255"/>
      <c r="AAY272" s="255"/>
      <c r="AAZ272" s="255"/>
      <c r="ABA272" s="255"/>
      <c r="ABB272" s="255"/>
      <c r="ABC272" s="255"/>
      <c r="ABD272" s="255"/>
      <c r="ABE272" s="255"/>
      <c r="ABF272" s="255"/>
      <c r="ABG272" s="255"/>
      <c r="ABH272" s="255"/>
      <c r="ABI272" s="255"/>
      <c r="ABJ272" s="255"/>
      <c r="ABK272" s="255"/>
      <c r="ABL272" s="255"/>
      <c r="ABM272" s="255"/>
      <c r="ABN272" s="255"/>
      <c r="ABO272" s="255"/>
      <c r="ABP272" s="255"/>
      <c r="ABQ272" s="255"/>
      <c r="ABR272" s="255"/>
      <c r="ABS272" s="255"/>
      <c r="ABT272" s="255"/>
      <c r="ABU272" s="255"/>
      <c r="ABV272" s="255"/>
      <c r="ABW272" s="255"/>
      <c r="ABX272" s="255"/>
      <c r="ABY272" s="255"/>
      <c r="ABZ272" s="255"/>
      <c r="ACA272" s="255"/>
      <c r="ACB272" s="255"/>
      <c r="ACC272" s="255"/>
      <c r="ACD272" s="255"/>
      <c r="ACE272" s="255"/>
      <c r="ACF272" s="255"/>
      <c r="ACG272" s="255"/>
      <c r="ACH272" s="255"/>
      <c r="ACI272" s="255"/>
      <c r="ACJ272" s="255"/>
      <c r="ACK272" s="255"/>
      <c r="ACL272" s="255"/>
      <c r="ACM272" s="255"/>
      <c r="ACN272" s="255"/>
      <c r="ACO272" s="255"/>
      <c r="ACP272" s="255"/>
      <c r="ACQ272" s="255"/>
      <c r="ACR272" s="255"/>
      <c r="ACS272" s="255"/>
      <c r="ACT272" s="255"/>
      <c r="ACU272" s="255"/>
      <c r="ACV272" s="255"/>
      <c r="ACW272" s="255"/>
      <c r="ACX272" s="255"/>
      <c r="ACY272" s="255"/>
      <c r="ACZ272" s="255"/>
      <c r="ADA272" s="255"/>
      <c r="ADB272" s="255"/>
      <c r="ADC272" s="255"/>
      <c r="ADD272" s="255"/>
      <c r="ADE272" s="255"/>
      <c r="ADF272" s="255"/>
      <c r="ADG272" s="255"/>
      <c r="ADH272" s="255"/>
      <c r="ADI272" s="255"/>
      <c r="ADJ272" s="255"/>
      <c r="ADK272" s="255"/>
      <c r="ADL272" s="255"/>
      <c r="ADM272" s="255"/>
      <c r="ADN272" s="255"/>
      <c r="ADO272" s="255"/>
      <c r="ADP272" s="255"/>
      <c r="ADQ272" s="255"/>
      <c r="ADR272" s="255"/>
      <c r="ADS272" s="255"/>
      <c r="ADT272" s="255"/>
      <c r="ADU272" s="255"/>
      <c r="ADV272" s="255"/>
      <c r="ADW272" s="255"/>
      <c r="ADX272" s="255"/>
      <c r="ADY272" s="255"/>
      <c r="ADZ272" s="255"/>
      <c r="AEA272" s="255"/>
      <c r="AEB272" s="255"/>
      <c r="AEC272" s="255"/>
      <c r="AED272" s="255"/>
      <c r="AEE272" s="255"/>
      <c r="AEF272" s="255"/>
      <c r="AEG272" s="255"/>
      <c r="AEH272" s="255"/>
      <c r="AEI272" s="255"/>
      <c r="AEJ272" s="255"/>
      <c r="AEK272" s="255"/>
      <c r="AEL272" s="255"/>
      <c r="AEM272" s="255"/>
      <c r="AEN272" s="255"/>
      <c r="AEO272" s="255"/>
      <c r="AEP272" s="255"/>
      <c r="AEQ272" s="255"/>
      <c r="AER272" s="255"/>
      <c r="AES272" s="255"/>
      <c r="AET272" s="255"/>
      <c r="AEU272" s="255"/>
      <c r="AEV272" s="255"/>
      <c r="AEW272" s="255"/>
      <c r="AEX272" s="255"/>
      <c r="AEY272" s="255"/>
      <c r="AEZ272" s="255"/>
      <c r="AFA272" s="255"/>
      <c r="AFB272" s="255"/>
      <c r="AFC272" s="255"/>
      <c r="AFD272" s="255"/>
      <c r="AFE272" s="255"/>
      <c r="AFF272" s="255"/>
      <c r="AFG272" s="255"/>
      <c r="AFH272" s="255"/>
      <c r="AFI272" s="255"/>
      <c r="AFJ272" s="255"/>
      <c r="AFK272" s="255"/>
      <c r="AFL272" s="255"/>
      <c r="AFM272" s="255"/>
      <c r="AFN272" s="255"/>
      <c r="AFO272" s="255"/>
      <c r="AFP272" s="255"/>
      <c r="AFQ272" s="255"/>
      <c r="AFR272" s="255"/>
      <c r="AFS272" s="255"/>
      <c r="AFT272" s="255"/>
      <c r="AFU272" s="255"/>
      <c r="AFV272" s="255"/>
      <c r="AFW272" s="255"/>
      <c r="AFX272" s="255"/>
      <c r="AFY272" s="255"/>
      <c r="AFZ272" s="255"/>
      <c r="AGA272" s="255"/>
      <c r="AGB272" s="255"/>
      <c r="AGC272" s="255"/>
      <c r="AGD272" s="255"/>
      <c r="AGE272" s="255"/>
      <c r="AGF272" s="255"/>
      <c r="AGG272" s="255"/>
      <c r="AGH272" s="255"/>
      <c r="AGI272" s="255"/>
      <c r="AGJ272" s="255"/>
      <c r="AGK272" s="255"/>
      <c r="AGL272" s="255"/>
      <c r="AGM272" s="255"/>
      <c r="AGN272" s="255"/>
      <c r="AGO272" s="255"/>
      <c r="AGP272" s="255"/>
      <c r="AGQ272" s="255"/>
      <c r="AGR272" s="255"/>
      <c r="AGS272" s="255"/>
      <c r="AGT272" s="255"/>
      <c r="AGU272" s="255"/>
      <c r="AGV272" s="255"/>
      <c r="AGW272" s="255"/>
      <c r="AGX272" s="255"/>
      <c r="AGY272" s="255"/>
      <c r="AGZ272" s="255"/>
      <c r="AHA272" s="255"/>
      <c r="AHB272" s="255"/>
      <c r="AHC272" s="255"/>
      <c r="AHD272" s="255"/>
      <c r="AHE272" s="255"/>
      <c r="AHF272" s="255"/>
      <c r="AHG272" s="255"/>
      <c r="AHH272" s="255"/>
      <c r="AHI272" s="255"/>
      <c r="AHJ272" s="255"/>
      <c r="AHK272" s="255"/>
      <c r="AHL272" s="255"/>
      <c r="AHM272" s="255"/>
      <c r="AHN272" s="255"/>
      <c r="AHO272" s="255"/>
      <c r="AHP272" s="255"/>
      <c r="AHQ272" s="255"/>
      <c r="AHR272" s="255"/>
      <c r="AHS272" s="255"/>
      <c r="AHT272" s="255"/>
      <c r="AHU272" s="255"/>
      <c r="AHV272" s="255"/>
      <c r="AHW272" s="255"/>
      <c r="AHX272" s="255"/>
      <c r="AHY272" s="255"/>
      <c r="AHZ272" s="255"/>
      <c r="AIA272" s="255"/>
      <c r="AIB272" s="255"/>
      <c r="AIC272" s="255"/>
      <c r="AID272" s="255"/>
      <c r="AIE272" s="255"/>
      <c r="AIF272" s="255"/>
      <c r="AIG272" s="255"/>
      <c r="AIH272" s="255"/>
      <c r="AII272" s="255"/>
      <c r="AIJ272" s="255"/>
      <c r="AIK272" s="255"/>
      <c r="AIL272" s="255"/>
      <c r="AIM272" s="255"/>
      <c r="AIN272" s="255"/>
      <c r="AIO272" s="255"/>
      <c r="AIP272" s="255"/>
      <c r="AIQ272" s="255"/>
      <c r="AIR272" s="255"/>
      <c r="AIS272" s="255"/>
      <c r="AIT272" s="255"/>
      <c r="AIU272" s="255"/>
      <c r="AIV272" s="255"/>
      <c r="AIW272" s="255"/>
      <c r="AIX272" s="255"/>
      <c r="AIY272" s="255"/>
      <c r="AIZ272" s="255"/>
      <c r="AJA272" s="255"/>
      <c r="AJB272" s="255"/>
      <c r="AJC272" s="255"/>
      <c r="AJD272" s="255"/>
      <c r="AJE272" s="255"/>
      <c r="AJF272" s="255"/>
      <c r="AJG272" s="255"/>
      <c r="AJH272" s="255"/>
      <c r="AJI272" s="255"/>
      <c r="AJJ272" s="255"/>
      <c r="AJK272" s="255"/>
      <c r="AJL272" s="255"/>
      <c r="AJM272" s="255"/>
      <c r="AJN272" s="255"/>
      <c r="AJO272" s="255"/>
      <c r="AJP272" s="255"/>
      <c r="AJQ272" s="255"/>
      <c r="AJR272" s="255"/>
      <c r="AJS272" s="255"/>
      <c r="AJT272" s="255"/>
      <c r="AJU272" s="255"/>
      <c r="AJV272" s="255"/>
      <c r="AJW272" s="255"/>
      <c r="AJX272" s="255"/>
      <c r="AJY272" s="255"/>
      <c r="AJZ272" s="255"/>
      <c r="AKA272" s="255"/>
      <c r="AKB272" s="255"/>
      <c r="AKC272" s="255"/>
      <c r="AKD272" s="255"/>
      <c r="AKE272" s="255"/>
      <c r="AKF272" s="255"/>
      <c r="AKG272" s="255"/>
      <c r="AKH272" s="255"/>
      <c r="AKI272" s="255"/>
      <c r="AKJ272" s="255"/>
      <c r="AKK272" s="255"/>
      <c r="AKL272" s="255"/>
      <c r="AKM272" s="255"/>
      <c r="AKN272" s="255"/>
      <c r="AKO272" s="255"/>
      <c r="AKP272" s="255"/>
      <c r="AKQ272" s="255"/>
      <c r="AKR272" s="255"/>
      <c r="AKS272" s="255"/>
      <c r="AKT272" s="255"/>
      <c r="AKU272" s="255"/>
      <c r="AKV272" s="255"/>
      <c r="AKW272" s="255"/>
      <c r="AKX272" s="255"/>
      <c r="AKY272" s="255"/>
      <c r="AKZ272" s="255"/>
      <c r="ALA272" s="255"/>
      <c r="ALB272" s="255"/>
      <c r="ALC272" s="255"/>
      <c r="ALD272" s="255"/>
      <c r="ALE272" s="255"/>
    </row>
    <row r="273" spans="1:994" s="298" customFormat="1" ht="18.75" customHeight="1">
      <c r="A273" s="164" t="s">
        <v>366</v>
      </c>
      <c r="B273" s="166" t="s">
        <v>1678</v>
      </c>
      <c r="C273" s="164"/>
      <c r="D273" s="165" t="s">
        <v>1886</v>
      </c>
      <c r="E273" s="165"/>
      <c r="F273" s="164"/>
      <c r="G273" s="400">
        <v>1</v>
      </c>
      <c r="H273" s="158"/>
      <c r="I273" s="401" t="s">
        <v>2003</v>
      </c>
      <c r="J273" s="346" t="s">
        <v>861</v>
      </c>
      <c r="K273" s="255"/>
      <c r="L273" s="255">
        <v>1</v>
      </c>
      <c r="M273" s="255">
        <f t="shared" si="42"/>
        <v>0</v>
      </c>
      <c r="N273" s="255">
        <f t="shared" si="36"/>
        <v>40</v>
      </c>
      <c r="O273" s="255">
        <f t="shared" si="41"/>
        <v>40</v>
      </c>
      <c r="P273" s="255"/>
      <c r="Q273" s="421"/>
      <c r="R273" s="421"/>
      <c r="S273" s="549"/>
      <c r="T273" s="549"/>
      <c r="U273" s="549"/>
      <c r="V273" s="549"/>
      <c r="W273" s="549"/>
      <c r="X273" s="549"/>
      <c r="Y273" s="549"/>
      <c r="Z273" s="549"/>
      <c r="AA273" s="549"/>
      <c r="AB273" s="549"/>
      <c r="AC273" s="549"/>
      <c r="AD273" s="549"/>
      <c r="AE273" s="549"/>
      <c r="AF273" s="549"/>
      <c r="AG273" s="549"/>
      <c r="AH273" s="255"/>
      <c r="AI273" s="255"/>
      <c r="AJ273" s="255"/>
      <c r="AK273" s="255"/>
      <c r="AL273" s="255"/>
      <c r="AM273" s="255"/>
      <c r="AN273" s="255"/>
      <c r="AO273" s="255"/>
      <c r="AP273" s="255"/>
      <c r="AQ273" s="255"/>
      <c r="AR273" s="255"/>
      <c r="AS273" s="255"/>
      <c r="AT273" s="255"/>
      <c r="AU273" s="255"/>
      <c r="AV273" s="255"/>
      <c r="AW273" s="255"/>
      <c r="AX273" s="255"/>
      <c r="AY273" s="255"/>
      <c r="AZ273" s="255"/>
      <c r="BA273" s="255"/>
      <c r="BB273" s="255"/>
      <c r="BC273" s="255"/>
      <c r="BD273" s="255"/>
      <c r="BE273" s="255"/>
      <c r="BF273" s="255"/>
      <c r="BG273" s="255"/>
      <c r="BH273" s="255"/>
      <c r="BI273" s="255"/>
      <c r="BJ273" s="255"/>
      <c r="BK273" s="255"/>
      <c r="BL273" s="255"/>
      <c r="BM273" s="255"/>
      <c r="BN273" s="255"/>
      <c r="BO273" s="255"/>
      <c r="BP273" s="255"/>
      <c r="BQ273" s="255"/>
      <c r="BR273" s="255"/>
      <c r="BS273" s="255"/>
      <c r="BT273" s="255"/>
      <c r="BU273" s="255"/>
      <c r="BV273" s="255"/>
      <c r="BW273" s="255"/>
      <c r="BX273" s="255"/>
      <c r="BY273" s="255"/>
      <c r="BZ273" s="255"/>
      <c r="CA273" s="255"/>
      <c r="CB273" s="255"/>
      <c r="CC273" s="255"/>
      <c r="CD273" s="255"/>
      <c r="CE273" s="255"/>
      <c r="CF273" s="255"/>
      <c r="CG273" s="255"/>
      <c r="CH273" s="255"/>
      <c r="CI273" s="255"/>
      <c r="CJ273" s="255"/>
      <c r="CK273" s="255"/>
      <c r="CL273" s="255"/>
      <c r="CM273" s="255"/>
      <c r="CN273" s="255"/>
      <c r="CO273" s="255"/>
      <c r="CP273" s="255"/>
      <c r="CQ273" s="255"/>
      <c r="CR273" s="255"/>
      <c r="CS273" s="255"/>
      <c r="CT273" s="255"/>
      <c r="CU273" s="255"/>
      <c r="CV273" s="255"/>
      <c r="CW273" s="255"/>
      <c r="CX273" s="255"/>
      <c r="CY273" s="255"/>
      <c r="CZ273" s="255"/>
      <c r="DA273" s="255"/>
      <c r="DB273" s="255"/>
      <c r="DC273" s="255"/>
      <c r="DD273" s="255"/>
      <c r="DE273" s="255"/>
      <c r="DF273" s="255"/>
      <c r="DG273" s="255"/>
      <c r="DH273" s="255"/>
      <c r="DI273" s="255"/>
      <c r="DJ273" s="255"/>
      <c r="DK273" s="255"/>
      <c r="DL273" s="255"/>
      <c r="DM273" s="255"/>
      <c r="DN273" s="255"/>
      <c r="DO273" s="255"/>
      <c r="DP273" s="255"/>
      <c r="DQ273" s="255"/>
      <c r="DR273" s="255"/>
      <c r="DS273" s="255"/>
      <c r="DT273" s="255"/>
      <c r="DU273" s="255"/>
      <c r="DV273" s="255"/>
      <c r="DW273" s="255"/>
      <c r="DX273" s="255"/>
      <c r="DY273" s="255"/>
      <c r="DZ273" s="255"/>
      <c r="EA273" s="255"/>
      <c r="EB273" s="255"/>
      <c r="EC273" s="255"/>
      <c r="ED273" s="255"/>
      <c r="EE273" s="255"/>
      <c r="EF273" s="255"/>
      <c r="EG273" s="255"/>
      <c r="EH273" s="255"/>
      <c r="EI273" s="255"/>
      <c r="EJ273" s="255"/>
      <c r="EK273" s="255"/>
      <c r="EL273" s="255"/>
      <c r="EM273" s="255"/>
      <c r="EN273" s="255"/>
      <c r="EO273" s="255"/>
      <c r="EP273" s="255"/>
      <c r="EQ273" s="255"/>
      <c r="ER273" s="255"/>
      <c r="ES273" s="255"/>
      <c r="ET273" s="255"/>
      <c r="EU273" s="255"/>
      <c r="EV273" s="255"/>
      <c r="EW273" s="255"/>
      <c r="EX273" s="255"/>
      <c r="EY273" s="255"/>
      <c r="EZ273" s="255"/>
      <c r="FA273" s="255"/>
      <c r="FB273" s="255"/>
      <c r="FC273" s="255"/>
      <c r="FD273" s="255"/>
      <c r="FE273" s="255"/>
      <c r="FF273" s="255"/>
      <c r="FG273" s="255"/>
      <c r="FH273" s="255"/>
      <c r="FI273" s="255"/>
      <c r="FJ273" s="255"/>
      <c r="FK273" s="255"/>
      <c r="FL273" s="255"/>
      <c r="FM273" s="255"/>
      <c r="FN273" s="255"/>
      <c r="FO273" s="255"/>
      <c r="FP273" s="255"/>
      <c r="FQ273" s="255"/>
      <c r="FR273" s="255"/>
      <c r="FS273" s="255"/>
      <c r="FT273" s="255"/>
      <c r="FU273" s="255"/>
      <c r="FV273" s="255"/>
      <c r="FW273" s="255"/>
      <c r="FX273" s="255"/>
      <c r="FY273" s="255"/>
      <c r="FZ273" s="255"/>
      <c r="GA273" s="255"/>
      <c r="GB273" s="255"/>
      <c r="GC273" s="255"/>
      <c r="GD273" s="255"/>
      <c r="GE273" s="255"/>
      <c r="GF273" s="255"/>
      <c r="GG273" s="255"/>
      <c r="GH273" s="255"/>
      <c r="GI273" s="255"/>
      <c r="GJ273" s="255"/>
      <c r="GK273" s="255"/>
      <c r="GL273" s="255"/>
      <c r="GM273" s="255"/>
      <c r="GN273" s="255"/>
      <c r="GO273" s="255"/>
      <c r="GP273" s="255"/>
      <c r="GQ273" s="255"/>
      <c r="GR273" s="255"/>
      <c r="GS273" s="255"/>
      <c r="GT273" s="255"/>
      <c r="GU273" s="255"/>
      <c r="GV273" s="255"/>
      <c r="GW273" s="255"/>
      <c r="GX273" s="255"/>
      <c r="GY273" s="255"/>
      <c r="GZ273" s="255"/>
      <c r="HA273" s="255"/>
      <c r="HB273" s="255"/>
      <c r="HC273" s="255"/>
      <c r="HD273" s="255"/>
      <c r="HE273" s="255"/>
      <c r="HF273" s="255"/>
      <c r="HG273" s="255"/>
      <c r="HH273" s="255"/>
      <c r="HI273" s="255"/>
      <c r="HJ273" s="255"/>
      <c r="HK273" s="255"/>
      <c r="HL273" s="255"/>
      <c r="HM273" s="255"/>
      <c r="HN273" s="255"/>
      <c r="HO273" s="255"/>
      <c r="HP273" s="255"/>
      <c r="HQ273" s="255"/>
      <c r="HR273" s="255"/>
      <c r="HS273" s="255"/>
      <c r="HT273" s="255"/>
      <c r="HU273" s="255"/>
      <c r="HV273" s="255"/>
      <c r="HW273" s="255"/>
      <c r="HX273" s="255"/>
      <c r="HY273" s="255"/>
      <c r="HZ273" s="255"/>
      <c r="IA273" s="255"/>
      <c r="IB273" s="255"/>
      <c r="IC273" s="255"/>
      <c r="ID273" s="255"/>
      <c r="IE273" s="255"/>
      <c r="IF273" s="255"/>
      <c r="IG273" s="255"/>
      <c r="IH273" s="255"/>
      <c r="II273" s="255"/>
      <c r="IJ273" s="255"/>
      <c r="IK273" s="255"/>
      <c r="IL273" s="255"/>
      <c r="IM273" s="255"/>
      <c r="IN273" s="255"/>
      <c r="IO273" s="255"/>
      <c r="IP273" s="255"/>
      <c r="IQ273" s="255"/>
      <c r="IR273" s="255"/>
      <c r="IS273" s="255"/>
      <c r="IT273" s="255"/>
      <c r="IU273" s="255"/>
      <c r="IV273" s="255"/>
      <c r="IW273" s="255"/>
      <c r="IX273" s="255"/>
      <c r="IY273" s="255"/>
      <c r="IZ273" s="255"/>
      <c r="JA273" s="255"/>
      <c r="JB273" s="255"/>
      <c r="JC273" s="255"/>
      <c r="JD273" s="255"/>
      <c r="JE273" s="255"/>
      <c r="JF273" s="255"/>
      <c r="JG273" s="255"/>
      <c r="JH273" s="255"/>
      <c r="JI273" s="255"/>
      <c r="JJ273" s="255"/>
      <c r="JK273" s="255"/>
      <c r="JL273" s="255"/>
      <c r="JM273" s="255"/>
      <c r="JN273" s="255"/>
      <c r="JO273" s="255"/>
      <c r="JP273" s="255"/>
      <c r="JQ273" s="255"/>
      <c r="JR273" s="255"/>
      <c r="JS273" s="255"/>
      <c r="JT273" s="255"/>
      <c r="JU273" s="255"/>
      <c r="JV273" s="255"/>
      <c r="JW273" s="255"/>
      <c r="JX273" s="255"/>
      <c r="JY273" s="255"/>
      <c r="JZ273" s="255"/>
      <c r="KA273" s="255"/>
      <c r="KB273" s="255"/>
      <c r="KC273" s="255"/>
      <c r="KD273" s="255"/>
      <c r="KE273" s="255"/>
      <c r="KF273" s="255"/>
      <c r="KG273" s="255"/>
      <c r="KH273" s="255"/>
      <c r="KI273" s="255"/>
      <c r="KJ273" s="255"/>
      <c r="KK273" s="255"/>
      <c r="KL273" s="255"/>
      <c r="KM273" s="255"/>
      <c r="KN273" s="255"/>
      <c r="KO273" s="255"/>
      <c r="KP273" s="255"/>
      <c r="KQ273" s="255"/>
      <c r="KR273" s="255"/>
      <c r="KS273" s="255"/>
      <c r="KT273" s="255"/>
      <c r="KU273" s="255"/>
      <c r="KV273" s="255"/>
      <c r="KW273" s="255"/>
      <c r="KX273" s="255"/>
      <c r="KY273" s="255"/>
      <c r="KZ273" s="255"/>
      <c r="LA273" s="255"/>
      <c r="LB273" s="255"/>
      <c r="LC273" s="255"/>
      <c r="LD273" s="255"/>
      <c r="LE273" s="255"/>
      <c r="LF273" s="255"/>
      <c r="LG273" s="255"/>
      <c r="LH273" s="255"/>
      <c r="LI273" s="255"/>
      <c r="LJ273" s="255"/>
      <c r="LK273" s="255"/>
      <c r="LL273" s="255"/>
      <c r="LM273" s="255"/>
      <c r="LN273" s="255"/>
      <c r="LO273" s="255"/>
      <c r="LP273" s="255"/>
      <c r="LQ273" s="255"/>
      <c r="LR273" s="255"/>
      <c r="LS273" s="255"/>
      <c r="LT273" s="255"/>
      <c r="LU273" s="255"/>
      <c r="LV273" s="255"/>
      <c r="LW273" s="255"/>
      <c r="LX273" s="255"/>
      <c r="LY273" s="255"/>
      <c r="LZ273" s="255"/>
      <c r="MA273" s="255"/>
      <c r="MB273" s="255"/>
      <c r="MC273" s="255"/>
      <c r="MD273" s="255"/>
      <c r="ME273" s="255"/>
      <c r="MF273" s="255"/>
      <c r="MG273" s="255"/>
      <c r="MH273" s="255"/>
      <c r="MI273" s="255"/>
      <c r="MJ273" s="255"/>
      <c r="MK273" s="255"/>
      <c r="ML273" s="255"/>
      <c r="MM273" s="255"/>
      <c r="MN273" s="255"/>
      <c r="MO273" s="255"/>
      <c r="MP273" s="255"/>
      <c r="MQ273" s="255"/>
      <c r="MR273" s="255"/>
      <c r="MS273" s="255"/>
      <c r="MT273" s="255"/>
      <c r="MU273" s="255"/>
      <c r="MV273" s="255"/>
      <c r="MW273" s="255"/>
      <c r="MX273" s="255"/>
      <c r="MY273" s="255"/>
      <c r="MZ273" s="255"/>
      <c r="NA273" s="255"/>
      <c r="NB273" s="255"/>
      <c r="NC273" s="255"/>
      <c r="ND273" s="255"/>
      <c r="NE273" s="255"/>
      <c r="NF273" s="255"/>
      <c r="NG273" s="255"/>
      <c r="NH273" s="255"/>
      <c r="NI273" s="255"/>
      <c r="NJ273" s="255"/>
      <c r="NK273" s="255"/>
      <c r="NL273" s="255"/>
      <c r="NM273" s="255"/>
      <c r="NN273" s="255"/>
      <c r="NO273" s="255"/>
      <c r="NP273" s="255"/>
      <c r="NQ273" s="255"/>
      <c r="NR273" s="255"/>
      <c r="NS273" s="255"/>
      <c r="NT273" s="255"/>
      <c r="NU273" s="255"/>
      <c r="NV273" s="255"/>
      <c r="NW273" s="255"/>
      <c r="NX273" s="255"/>
      <c r="NY273" s="255"/>
      <c r="NZ273" s="255"/>
      <c r="OA273" s="255"/>
      <c r="OB273" s="255"/>
      <c r="OC273" s="255"/>
      <c r="OD273" s="255"/>
      <c r="OE273" s="255"/>
      <c r="OF273" s="255"/>
      <c r="OG273" s="255"/>
      <c r="OH273" s="255"/>
      <c r="OI273" s="255"/>
      <c r="OJ273" s="255"/>
      <c r="OK273" s="255"/>
      <c r="OL273" s="255"/>
      <c r="OM273" s="255"/>
      <c r="ON273" s="255"/>
      <c r="OO273" s="255"/>
      <c r="OP273" s="255"/>
      <c r="OQ273" s="255"/>
      <c r="OR273" s="255"/>
      <c r="OS273" s="255"/>
      <c r="OT273" s="255"/>
      <c r="OU273" s="255"/>
      <c r="OV273" s="255"/>
      <c r="OW273" s="255"/>
      <c r="OX273" s="255"/>
      <c r="OY273" s="255"/>
      <c r="OZ273" s="255"/>
      <c r="PA273" s="255"/>
      <c r="PB273" s="255"/>
      <c r="PC273" s="255"/>
      <c r="PD273" s="255"/>
      <c r="PE273" s="255"/>
      <c r="PF273" s="255"/>
      <c r="PG273" s="255"/>
      <c r="PH273" s="255"/>
      <c r="PI273" s="255"/>
      <c r="PJ273" s="255"/>
      <c r="PK273" s="255"/>
      <c r="PL273" s="255"/>
      <c r="PM273" s="255"/>
      <c r="PN273" s="255"/>
      <c r="PO273" s="255"/>
      <c r="PP273" s="255"/>
      <c r="PQ273" s="255"/>
      <c r="PR273" s="255"/>
      <c r="PS273" s="255"/>
      <c r="PT273" s="255"/>
      <c r="PU273" s="255"/>
      <c r="PV273" s="255"/>
      <c r="PW273" s="255"/>
      <c r="PX273" s="255"/>
      <c r="PY273" s="255"/>
      <c r="PZ273" s="255"/>
      <c r="QA273" s="255"/>
      <c r="QB273" s="255"/>
      <c r="QC273" s="255"/>
      <c r="QD273" s="255"/>
      <c r="QE273" s="255"/>
      <c r="QF273" s="255"/>
      <c r="QG273" s="255"/>
      <c r="QH273" s="255"/>
      <c r="QI273" s="255"/>
      <c r="QJ273" s="255"/>
      <c r="QK273" s="255"/>
      <c r="QL273" s="255"/>
      <c r="QM273" s="255"/>
      <c r="QN273" s="255"/>
      <c r="QO273" s="255"/>
      <c r="QP273" s="255"/>
      <c r="QQ273" s="255"/>
      <c r="QR273" s="255"/>
      <c r="QS273" s="255"/>
      <c r="QT273" s="255"/>
      <c r="QU273" s="255"/>
      <c r="QV273" s="255"/>
      <c r="QW273" s="255"/>
      <c r="QX273" s="255"/>
      <c r="QY273" s="255"/>
      <c r="QZ273" s="255"/>
      <c r="RA273" s="255"/>
      <c r="RB273" s="255"/>
      <c r="RC273" s="255"/>
      <c r="RD273" s="255"/>
      <c r="RE273" s="255"/>
      <c r="RF273" s="255"/>
      <c r="RG273" s="255"/>
      <c r="RH273" s="255"/>
      <c r="RI273" s="255"/>
      <c r="RJ273" s="255"/>
      <c r="RK273" s="255"/>
      <c r="RL273" s="255"/>
      <c r="RM273" s="255"/>
      <c r="RN273" s="255"/>
      <c r="RO273" s="255"/>
      <c r="RP273" s="255"/>
      <c r="RQ273" s="255"/>
      <c r="RR273" s="255"/>
      <c r="RS273" s="255"/>
      <c r="RT273" s="255"/>
      <c r="RU273" s="255"/>
      <c r="RV273" s="255"/>
      <c r="RW273" s="255"/>
      <c r="RX273" s="255"/>
      <c r="RY273" s="255"/>
      <c r="RZ273" s="255"/>
      <c r="SA273" s="255"/>
      <c r="SB273" s="255"/>
      <c r="SC273" s="255"/>
      <c r="SD273" s="255"/>
      <c r="SE273" s="255"/>
      <c r="SF273" s="255"/>
      <c r="SG273" s="255"/>
      <c r="SH273" s="255"/>
      <c r="SI273" s="255"/>
      <c r="SJ273" s="255"/>
      <c r="SK273" s="255"/>
      <c r="SL273" s="255"/>
      <c r="SM273" s="255"/>
      <c r="SN273" s="255"/>
      <c r="SO273" s="255"/>
      <c r="SP273" s="255"/>
      <c r="SQ273" s="255"/>
      <c r="SR273" s="255"/>
      <c r="SS273" s="255"/>
      <c r="ST273" s="255"/>
      <c r="SU273" s="255"/>
      <c r="SV273" s="255"/>
      <c r="SW273" s="255"/>
      <c r="SX273" s="255"/>
      <c r="SY273" s="255"/>
      <c r="SZ273" s="255"/>
      <c r="TA273" s="255"/>
      <c r="TB273" s="255"/>
      <c r="TC273" s="255"/>
      <c r="TD273" s="255"/>
      <c r="TE273" s="255"/>
      <c r="TF273" s="255"/>
      <c r="TG273" s="255"/>
      <c r="TH273" s="255"/>
      <c r="TI273" s="255"/>
      <c r="TJ273" s="255"/>
      <c r="TK273" s="255"/>
      <c r="TL273" s="255"/>
      <c r="TM273" s="255"/>
      <c r="TN273" s="255"/>
      <c r="TO273" s="255"/>
      <c r="TP273" s="255"/>
      <c r="TQ273" s="255"/>
      <c r="TR273" s="255"/>
      <c r="TS273" s="255"/>
      <c r="TT273" s="255"/>
      <c r="TU273" s="255"/>
      <c r="TV273" s="255"/>
      <c r="TW273" s="255"/>
      <c r="TX273" s="255"/>
      <c r="TY273" s="255"/>
      <c r="TZ273" s="255"/>
      <c r="UA273" s="255"/>
      <c r="UB273" s="255"/>
      <c r="UC273" s="255"/>
      <c r="UD273" s="255"/>
      <c r="UE273" s="255"/>
      <c r="UF273" s="255"/>
      <c r="UG273" s="255"/>
      <c r="UH273" s="255"/>
      <c r="UI273" s="255"/>
      <c r="UJ273" s="255"/>
      <c r="UK273" s="255"/>
      <c r="UL273" s="255"/>
      <c r="UM273" s="255"/>
      <c r="UN273" s="255"/>
      <c r="UO273" s="255"/>
      <c r="UP273" s="255"/>
      <c r="UQ273" s="255"/>
      <c r="UR273" s="255"/>
      <c r="US273" s="255"/>
      <c r="UT273" s="255"/>
      <c r="UU273" s="255"/>
      <c r="UV273" s="255"/>
      <c r="UW273" s="255"/>
      <c r="UX273" s="255"/>
      <c r="UY273" s="255"/>
      <c r="UZ273" s="255"/>
      <c r="VA273" s="255"/>
      <c r="VB273" s="255"/>
      <c r="VC273" s="255"/>
      <c r="VD273" s="255"/>
      <c r="VE273" s="255"/>
      <c r="VF273" s="255"/>
      <c r="VG273" s="255"/>
      <c r="VH273" s="255"/>
      <c r="VI273" s="255"/>
      <c r="VJ273" s="255"/>
      <c r="VK273" s="255"/>
      <c r="VL273" s="255"/>
      <c r="VM273" s="255"/>
      <c r="VN273" s="255"/>
      <c r="VO273" s="255"/>
      <c r="VP273" s="255"/>
      <c r="VQ273" s="255"/>
      <c r="VR273" s="255"/>
      <c r="VS273" s="255"/>
      <c r="VT273" s="255"/>
      <c r="VU273" s="255"/>
      <c r="VV273" s="255"/>
      <c r="VW273" s="255"/>
      <c r="VX273" s="255"/>
      <c r="VY273" s="255"/>
      <c r="VZ273" s="255"/>
      <c r="WA273" s="255"/>
      <c r="WB273" s="255"/>
      <c r="WC273" s="255"/>
      <c r="WD273" s="255"/>
      <c r="WE273" s="255"/>
      <c r="WF273" s="255"/>
      <c r="WG273" s="255"/>
      <c r="WH273" s="255"/>
      <c r="WI273" s="255"/>
      <c r="WJ273" s="255"/>
      <c r="WK273" s="255"/>
      <c r="WL273" s="255"/>
      <c r="WM273" s="255"/>
      <c r="WN273" s="255"/>
      <c r="WO273" s="255"/>
      <c r="WP273" s="255"/>
      <c r="WQ273" s="255"/>
      <c r="WR273" s="255"/>
      <c r="WS273" s="255"/>
      <c r="WT273" s="255"/>
      <c r="WU273" s="255"/>
      <c r="WV273" s="255"/>
      <c r="WW273" s="255"/>
      <c r="WX273" s="255"/>
      <c r="WY273" s="255"/>
      <c r="WZ273" s="255"/>
      <c r="XA273" s="255"/>
      <c r="XB273" s="255"/>
      <c r="XC273" s="255"/>
      <c r="XD273" s="255"/>
      <c r="XE273" s="255"/>
      <c r="XF273" s="255"/>
      <c r="XG273" s="255"/>
      <c r="XH273" s="255"/>
      <c r="XI273" s="255"/>
      <c r="XJ273" s="255"/>
      <c r="XK273" s="255"/>
      <c r="XL273" s="255"/>
      <c r="XM273" s="255"/>
      <c r="XN273" s="255"/>
      <c r="XO273" s="255"/>
      <c r="XP273" s="255"/>
      <c r="XQ273" s="255"/>
      <c r="XR273" s="255"/>
      <c r="XS273" s="255"/>
      <c r="XT273" s="255"/>
      <c r="XU273" s="255"/>
      <c r="XV273" s="255"/>
      <c r="XW273" s="255"/>
      <c r="XX273" s="255"/>
      <c r="XY273" s="255"/>
      <c r="XZ273" s="255"/>
      <c r="YA273" s="255"/>
      <c r="YB273" s="255"/>
      <c r="YC273" s="255"/>
      <c r="YD273" s="255"/>
      <c r="YE273" s="255"/>
      <c r="YF273" s="255"/>
      <c r="YG273" s="255"/>
      <c r="YH273" s="255"/>
      <c r="YI273" s="255"/>
      <c r="YJ273" s="255"/>
      <c r="YK273" s="255"/>
      <c r="YL273" s="255"/>
      <c r="YM273" s="255"/>
      <c r="YN273" s="255"/>
      <c r="YO273" s="255"/>
      <c r="YP273" s="255"/>
      <c r="YQ273" s="255"/>
      <c r="YR273" s="255"/>
      <c r="YS273" s="255"/>
      <c r="YT273" s="255"/>
      <c r="YU273" s="255"/>
      <c r="YV273" s="255"/>
      <c r="YW273" s="255"/>
      <c r="YX273" s="255"/>
      <c r="YY273" s="255"/>
      <c r="YZ273" s="255"/>
      <c r="ZA273" s="255"/>
      <c r="ZB273" s="255"/>
      <c r="ZC273" s="255"/>
      <c r="ZD273" s="255"/>
      <c r="ZE273" s="255"/>
      <c r="ZF273" s="255"/>
      <c r="ZG273" s="255"/>
      <c r="ZH273" s="255"/>
      <c r="ZI273" s="255"/>
      <c r="ZJ273" s="255"/>
      <c r="ZK273" s="255"/>
      <c r="ZL273" s="255"/>
      <c r="ZM273" s="255"/>
      <c r="ZN273" s="255"/>
      <c r="ZO273" s="255"/>
      <c r="ZP273" s="255"/>
      <c r="ZQ273" s="255"/>
      <c r="ZR273" s="255"/>
      <c r="ZS273" s="255"/>
      <c r="ZT273" s="255"/>
      <c r="ZU273" s="255"/>
      <c r="ZV273" s="255"/>
      <c r="ZW273" s="255"/>
      <c r="ZX273" s="255"/>
      <c r="ZY273" s="255"/>
      <c r="ZZ273" s="255"/>
      <c r="AAA273" s="255"/>
      <c r="AAB273" s="255"/>
      <c r="AAC273" s="255"/>
      <c r="AAD273" s="255"/>
      <c r="AAE273" s="255"/>
      <c r="AAF273" s="255"/>
      <c r="AAG273" s="255"/>
      <c r="AAH273" s="255"/>
      <c r="AAI273" s="255"/>
      <c r="AAJ273" s="255"/>
      <c r="AAK273" s="255"/>
      <c r="AAL273" s="255"/>
      <c r="AAM273" s="255"/>
      <c r="AAN273" s="255"/>
      <c r="AAO273" s="255"/>
      <c r="AAP273" s="255"/>
      <c r="AAQ273" s="255"/>
      <c r="AAR273" s="255"/>
      <c r="AAS273" s="255"/>
      <c r="AAT273" s="255"/>
      <c r="AAU273" s="255"/>
      <c r="AAV273" s="255"/>
      <c r="AAW273" s="255"/>
      <c r="AAX273" s="255"/>
      <c r="AAY273" s="255"/>
      <c r="AAZ273" s="255"/>
      <c r="ABA273" s="255"/>
      <c r="ABB273" s="255"/>
      <c r="ABC273" s="255"/>
      <c r="ABD273" s="255"/>
      <c r="ABE273" s="255"/>
      <c r="ABF273" s="255"/>
      <c r="ABG273" s="255"/>
      <c r="ABH273" s="255"/>
      <c r="ABI273" s="255"/>
      <c r="ABJ273" s="255"/>
      <c r="ABK273" s="255"/>
      <c r="ABL273" s="255"/>
      <c r="ABM273" s="255"/>
      <c r="ABN273" s="255"/>
      <c r="ABO273" s="255"/>
      <c r="ABP273" s="255"/>
      <c r="ABQ273" s="255"/>
      <c r="ABR273" s="255"/>
      <c r="ABS273" s="255"/>
      <c r="ABT273" s="255"/>
      <c r="ABU273" s="255"/>
      <c r="ABV273" s="255"/>
      <c r="ABW273" s="255"/>
      <c r="ABX273" s="255"/>
      <c r="ABY273" s="255"/>
      <c r="ABZ273" s="255"/>
      <c r="ACA273" s="255"/>
      <c r="ACB273" s="255"/>
      <c r="ACC273" s="255"/>
      <c r="ACD273" s="255"/>
      <c r="ACE273" s="255"/>
      <c r="ACF273" s="255"/>
      <c r="ACG273" s="255"/>
      <c r="ACH273" s="255"/>
      <c r="ACI273" s="255"/>
      <c r="ACJ273" s="255"/>
      <c r="ACK273" s="255"/>
      <c r="ACL273" s="255"/>
      <c r="ACM273" s="255"/>
      <c r="ACN273" s="255"/>
      <c r="ACO273" s="255"/>
      <c r="ACP273" s="255"/>
      <c r="ACQ273" s="255"/>
      <c r="ACR273" s="255"/>
      <c r="ACS273" s="255"/>
      <c r="ACT273" s="255"/>
      <c r="ACU273" s="255"/>
      <c r="ACV273" s="255"/>
      <c r="ACW273" s="255"/>
      <c r="ACX273" s="255"/>
      <c r="ACY273" s="255"/>
      <c r="ACZ273" s="255"/>
      <c r="ADA273" s="255"/>
      <c r="ADB273" s="255"/>
      <c r="ADC273" s="255"/>
      <c r="ADD273" s="255"/>
      <c r="ADE273" s="255"/>
      <c r="ADF273" s="255"/>
      <c r="ADG273" s="255"/>
      <c r="ADH273" s="255"/>
      <c r="ADI273" s="255"/>
      <c r="ADJ273" s="255"/>
      <c r="ADK273" s="255"/>
      <c r="ADL273" s="255"/>
      <c r="ADM273" s="255"/>
      <c r="ADN273" s="255"/>
      <c r="ADO273" s="255"/>
      <c r="ADP273" s="255"/>
      <c r="ADQ273" s="255"/>
      <c r="ADR273" s="255"/>
      <c r="ADS273" s="255"/>
      <c r="ADT273" s="255"/>
      <c r="ADU273" s="255"/>
      <c r="ADV273" s="255"/>
      <c r="ADW273" s="255"/>
      <c r="ADX273" s="255"/>
      <c r="ADY273" s="255"/>
      <c r="ADZ273" s="255"/>
      <c r="AEA273" s="255"/>
      <c r="AEB273" s="255"/>
      <c r="AEC273" s="255"/>
      <c r="AED273" s="255"/>
      <c r="AEE273" s="255"/>
      <c r="AEF273" s="255"/>
      <c r="AEG273" s="255"/>
      <c r="AEH273" s="255"/>
      <c r="AEI273" s="255"/>
      <c r="AEJ273" s="255"/>
      <c r="AEK273" s="255"/>
      <c r="AEL273" s="255"/>
      <c r="AEM273" s="255"/>
      <c r="AEN273" s="255"/>
      <c r="AEO273" s="255"/>
      <c r="AEP273" s="255"/>
      <c r="AEQ273" s="255"/>
      <c r="AER273" s="255"/>
      <c r="AES273" s="255"/>
      <c r="AET273" s="255"/>
      <c r="AEU273" s="255"/>
      <c r="AEV273" s="255"/>
      <c r="AEW273" s="255"/>
      <c r="AEX273" s="255"/>
      <c r="AEY273" s="255"/>
      <c r="AEZ273" s="255"/>
      <c r="AFA273" s="255"/>
      <c r="AFB273" s="255"/>
      <c r="AFC273" s="255"/>
      <c r="AFD273" s="255"/>
      <c r="AFE273" s="255"/>
      <c r="AFF273" s="255"/>
      <c r="AFG273" s="255"/>
      <c r="AFH273" s="255"/>
      <c r="AFI273" s="255"/>
      <c r="AFJ273" s="255"/>
      <c r="AFK273" s="255"/>
      <c r="AFL273" s="255"/>
      <c r="AFM273" s="255"/>
      <c r="AFN273" s="255"/>
      <c r="AFO273" s="255"/>
      <c r="AFP273" s="255"/>
      <c r="AFQ273" s="255"/>
      <c r="AFR273" s="255"/>
      <c r="AFS273" s="255"/>
      <c r="AFT273" s="255"/>
      <c r="AFU273" s="255"/>
      <c r="AFV273" s="255"/>
      <c r="AFW273" s="255"/>
      <c r="AFX273" s="255"/>
      <c r="AFY273" s="255"/>
      <c r="AFZ273" s="255"/>
      <c r="AGA273" s="255"/>
      <c r="AGB273" s="255"/>
      <c r="AGC273" s="255"/>
      <c r="AGD273" s="255"/>
      <c r="AGE273" s="255"/>
      <c r="AGF273" s="255"/>
      <c r="AGG273" s="255"/>
      <c r="AGH273" s="255"/>
      <c r="AGI273" s="255"/>
      <c r="AGJ273" s="255"/>
      <c r="AGK273" s="255"/>
      <c r="AGL273" s="255"/>
      <c r="AGM273" s="255"/>
      <c r="AGN273" s="255"/>
      <c r="AGO273" s="255"/>
      <c r="AGP273" s="255"/>
      <c r="AGQ273" s="255"/>
      <c r="AGR273" s="255"/>
      <c r="AGS273" s="255"/>
      <c r="AGT273" s="255"/>
      <c r="AGU273" s="255"/>
      <c r="AGV273" s="255"/>
      <c r="AGW273" s="255"/>
      <c r="AGX273" s="255"/>
      <c r="AGY273" s="255"/>
      <c r="AGZ273" s="255"/>
      <c r="AHA273" s="255"/>
      <c r="AHB273" s="255"/>
      <c r="AHC273" s="255"/>
      <c r="AHD273" s="255"/>
      <c r="AHE273" s="255"/>
      <c r="AHF273" s="255"/>
      <c r="AHG273" s="255"/>
      <c r="AHH273" s="255"/>
      <c r="AHI273" s="255"/>
      <c r="AHJ273" s="255"/>
      <c r="AHK273" s="255"/>
      <c r="AHL273" s="255"/>
      <c r="AHM273" s="255"/>
      <c r="AHN273" s="255"/>
      <c r="AHO273" s="255"/>
      <c r="AHP273" s="255"/>
      <c r="AHQ273" s="255"/>
      <c r="AHR273" s="255"/>
      <c r="AHS273" s="255"/>
      <c r="AHT273" s="255"/>
      <c r="AHU273" s="255"/>
      <c r="AHV273" s="255"/>
      <c r="AHW273" s="255"/>
      <c r="AHX273" s="255"/>
      <c r="AHY273" s="255"/>
      <c r="AHZ273" s="255"/>
      <c r="AIA273" s="255"/>
      <c r="AIB273" s="255"/>
      <c r="AIC273" s="255"/>
      <c r="AID273" s="255"/>
      <c r="AIE273" s="255"/>
      <c r="AIF273" s="255"/>
      <c r="AIG273" s="255"/>
      <c r="AIH273" s="255"/>
      <c r="AII273" s="255"/>
      <c r="AIJ273" s="255"/>
      <c r="AIK273" s="255"/>
      <c r="AIL273" s="255"/>
      <c r="AIM273" s="255"/>
      <c r="AIN273" s="255"/>
      <c r="AIO273" s="255"/>
      <c r="AIP273" s="255"/>
      <c r="AIQ273" s="255"/>
      <c r="AIR273" s="255"/>
      <c r="AIS273" s="255"/>
      <c r="AIT273" s="255"/>
      <c r="AIU273" s="255"/>
      <c r="AIV273" s="255"/>
      <c r="AIW273" s="255"/>
      <c r="AIX273" s="255"/>
      <c r="AIY273" s="255"/>
      <c r="AIZ273" s="255"/>
      <c r="AJA273" s="255"/>
      <c r="AJB273" s="255"/>
      <c r="AJC273" s="255"/>
      <c r="AJD273" s="255"/>
      <c r="AJE273" s="255"/>
      <c r="AJF273" s="255"/>
      <c r="AJG273" s="255"/>
      <c r="AJH273" s="255"/>
      <c r="AJI273" s="255"/>
      <c r="AJJ273" s="255"/>
      <c r="AJK273" s="255"/>
      <c r="AJL273" s="255"/>
      <c r="AJM273" s="255"/>
      <c r="AJN273" s="255"/>
      <c r="AJO273" s="255"/>
      <c r="AJP273" s="255"/>
      <c r="AJQ273" s="255"/>
      <c r="AJR273" s="255"/>
      <c r="AJS273" s="255"/>
      <c r="AJT273" s="255"/>
      <c r="AJU273" s="255"/>
      <c r="AJV273" s="255"/>
      <c r="AJW273" s="255"/>
      <c r="AJX273" s="255"/>
      <c r="AJY273" s="255"/>
      <c r="AJZ273" s="255"/>
      <c r="AKA273" s="255"/>
      <c r="AKB273" s="255"/>
      <c r="AKC273" s="255"/>
      <c r="AKD273" s="255"/>
      <c r="AKE273" s="255"/>
      <c r="AKF273" s="255"/>
      <c r="AKG273" s="255"/>
      <c r="AKH273" s="255"/>
      <c r="AKI273" s="255"/>
      <c r="AKJ273" s="255"/>
      <c r="AKK273" s="255"/>
      <c r="AKL273" s="255"/>
      <c r="AKM273" s="255"/>
      <c r="AKN273" s="255"/>
      <c r="AKO273" s="255"/>
      <c r="AKP273" s="255"/>
      <c r="AKQ273" s="255"/>
      <c r="AKR273" s="255"/>
      <c r="AKS273" s="255"/>
      <c r="AKT273" s="255"/>
      <c r="AKU273" s="255"/>
      <c r="AKV273" s="255"/>
      <c r="AKW273" s="255"/>
      <c r="AKX273" s="255"/>
      <c r="AKY273" s="255"/>
      <c r="AKZ273" s="255"/>
      <c r="ALA273" s="255"/>
      <c r="ALB273" s="255"/>
      <c r="ALC273" s="255"/>
      <c r="ALD273" s="255"/>
      <c r="ALE273" s="255"/>
    </row>
    <row r="274" spans="1:994" s="298" customFormat="1" ht="18.75" customHeight="1">
      <c r="A274" s="164" t="s">
        <v>366</v>
      </c>
      <c r="B274" s="166" t="s">
        <v>2048</v>
      </c>
      <c r="C274" s="164"/>
      <c r="D274" s="159" t="s">
        <v>391</v>
      </c>
      <c r="E274" s="165"/>
      <c r="F274" s="164"/>
      <c r="G274" s="400">
        <v>1</v>
      </c>
      <c r="H274" s="158"/>
      <c r="I274" s="401" t="s">
        <v>94</v>
      </c>
      <c r="J274" s="401" t="s">
        <v>583</v>
      </c>
      <c r="K274" s="255"/>
      <c r="L274" s="255">
        <v>1</v>
      </c>
      <c r="M274" s="255">
        <f t="shared" si="42"/>
        <v>0</v>
      </c>
      <c r="N274" s="255">
        <f t="shared" si="36"/>
        <v>40</v>
      </c>
      <c r="O274" s="255">
        <f t="shared" si="41"/>
        <v>40</v>
      </c>
      <c r="P274" s="255"/>
      <c r="Q274" s="421"/>
      <c r="R274" s="421"/>
      <c r="S274" s="549"/>
      <c r="T274" s="549"/>
      <c r="U274" s="549"/>
      <c r="V274" s="549"/>
      <c r="W274" s="549"/>
      <c r="X274" s="549"/>
      <c r="Y274" s="549"/>
      <c r="Z274" s="549"/>
      <c r="AA274" s="549"/>
      <c r="AB274" s="549"/>
      <c r="AC274" s="549"/>
      <c r="AD274" s="549"/>
      <c r="AE274" s="549"/>
      <c r="AF274" s="549"/>
      <c r="AG274" s="549"/>
      <c r="AH274" s="255"/>
      <c r="AI274" s="255"/>
      <c r="AJ274" s="255"/>
      <c r="AK274" s="255"/>
      <c r="AL274" s="255"/>
      <c r="AM274" s="255"/>
      <c r="AN274" s="255"/>
      <c r="AO274" s="255"/>
      <c r="AP274" s="255"/>
      <c r="AQ274" s="255"/>
      <c r="AR274" s="255"/>
      <c r="AS274" s="255"/>
      <c r="AT274" s="255"/>
      <c r="AU274" s="255"/>
      <c r="AV274" s="255"/>
      <c r="AW274" s="255"/>
      <c r="AX274" s="255"/>
      <c r="AY274" s="255"/>
      <c r="AZ274" s="255"/>
      <c r="BA274" s="255"/>
      <c r="BB274" s="255"/>
      <c r="BC274" s="255"/>
      <c r="BD274" s="255"/>
      <c r="BE274" s="255"/>
      <c r="BF274" s="255"/>
      <c r="BG274" s="255"/>
      <c r="BH274" s="255"/>
      <c r="BI274" s="255"/>
      <c r="BJ274" s="255"/>
      <c r="BK274" s="255"/>
      <c r="BL274" s="255"/>
      <c r="BM274" s="255"/>
      <c r="BN274" s="255"/>
      <c r="BO274" s="255"/>
      <c r="BP274" s="255"/>
      <c r="BQ274" s="255"/>
      <c r="BR274" s="255"/>
      <c r="BS274" s="255"/>
      <c r="BT274" s="255"/>
      <c r="BU274" s="255"/>
      <c r="BV274" s="255"/>
      <c r="BW274" s="255"/>
      <c r="BX274" s="255"/>
      <c r="BY274" s="255"/>
      <c r="BZ274" s="255"/>
      <c r="CA274" s="255"/>
      <c r="CB274" s="255"/>
      <c r="CC274" s="255"/>
      <c r="CD274" s="255"/>
      <c r="CE274" s="255"/>
      <c r="CF274" s="255"/>
      <c r="CG274" s="255"/>
      <c r="CH274" s="255"/>
      <c r="CI274" s="255"/>
      <c r="CJ274" s="255"/>
      <c r="CK274" s="255"/>
      <c r="CL274" s="255"/>
      <c r="CM274" s="255"/>
      <c r="CN274" s="255"/>
      <c r="CO274" s="255"/>
      <c r="CP274" s="255"/>
      <c r="CQ274" s="255"/>
      <c r="CR274" s="255"/>
      <c r="CS274" s="255"/>
      <c r="CT274" s="255"/>
      <c r="CU274" s="255"/>
      <c r="CV274" s="255"/>
      <c r="CW274" s="255"/>
      <c r="CX274" s="255"/>
      <c r="CY274" s="255"/>
      <c r="CZ274" s="255"/>
      <c r="DA274" s="255"/>
      <c r="DB274" s="255"/>
      <c r="DC274" s="255"/>
      <c r="DD274" s="255"/>
      <c r="DE274" s="255"/>
      <c r="DF274" s="255"/>
      <c r="DG274" s="255"/>
      <c r="DH274" s="255"/>
      <c r="DI274" s="255"/>
      <c r="DJ274" s="255"/>
      <c r="DK274" s="255"/>
      <c r="DL274" s="255"/>
      <c r="DM274" s="255"/>
      <c r="DN274" s="255"/>
      <c r="DO274" s="255"/>
      <c r="DP274" s="255"/>
      <c r="DQ274" s="255"/>
      <c r="DR274" s="255"/>
      <c r="DS274" s="255"/>
      <c r="DT274" s="255"/>
      <c r="DU274" s="255"/>
      <c r="DV274" s="255"/>
      <c r="DW274" s="255"/>
      <c r="DX274" s="255"/>
      <c r="DY274" s="255"/>
      <c r="DZ274" s="255"/>
      <c r="EA274" s="255"/>
      <c r="EB274" s="255"/>
      <c r="EC274" s="255"/>
      <c r="ED274" s="255"/>
      <c r="EE274" s="255"/>
      <c r="EF274" s="255"/>
      <c r="EG274" s="255"/>
      <c r="EH274" s="255"/>
      <c r="EI274" s="255"/>
      <c r="EJ274" s="255"/>
      <c r="EK274" s="255"/>
      <c r="EL274" s="255"/>
      <c r="EM274" s="255"/>
      <c r="EN274" s="255"/>
      <c r="EO274" s="255"/>
      <c r="EP274" s="255"/>
      <c r="EQ274" s="255"/>
      <c r="ER274" s="255"/>
      <c r="ES274" s="255"/>
      <c r="ET274" s="255"/>
      <c r="EU274" s="255"/>
      <c r="EV274" s="255"/>
      <c r="EW274" s="255"/>
      <c r="EX274" s="255"/>
      <c r="EY274" s="255"/>
      <c r="EZ274" s="255"/>
      <c r="FA274" s="255"/>
      <c r="FB274" s="255"/>
      <c r="FC274" s="255"/>
      <c r="FD274" s="255"/>
      <c r="FE274" s="255"/>
      <c r="FF274" s="255"/>
      <c r="FG274" s="255"/>
      <c r="FH274" s="255"/>
      <c r="FI274" s="255"/>
      <c r="FJ274" s="255"/>
      <c r="FK274" s="255"/>
      <c r="FL274" s="255"/>
      <c r="FM274" s="255"/>
      <c r="FN274" s="255"/>
      <c r="FO274" s="255"/>
      <c r="FP274" s="255"/>
      <c r="FQ274" s="255"/>
      <c r="FR274" s="255"/>
      <c r="FS274" s="255"/>
      <c r="FT274" s="255"/>
      <c r="FU274" s="255"/>
      <c r="FV274" s="255"/>
      <c r="FW274" s="255"/>
      <c r="FX274" s="255"/>
      <c r="FY274" s="255"/>
      <c r="FZ274" s="255"/>
      <c r="GA274" s="255"/>
      <c r="GB274" s="255"/>
      <c r="GC274" s="255"/>
      <c r="GD274" s="255"/>
      <c r="GE274" s="255"/>
      <c r="GF274" s="255"/>
      <c r="GG274" s="255"/>
      <c r="GH274" s="255"/>
      <c r="GI274" s="255"/>
      <c r="GJ274" s="255"/>
      <c r="GK274" s="255"/>
      <c r="GL274" s="255"/>
      <c r="GM274" s="255"/>
      <c r="GN274" s="255"/>
      <c r="GO274" s="255"/>
      <c r="GP274" s="255"/>
      <c r="GQ274" s="255"/>
      <c r="GR274" s="255"/>
      <c r="GS274" s="255"/>
      <c r="GT274" s="255"/>
      <c r="GU274" s="255"/>
      <c r="GV274" s="255"/>
      <c r="GW274" s="255"/>
      <c r="GX274" s="255"/>
      <c r="GY274" s="255"/>
      <c r="GZ274" s="255"/>
      <c r="HA274" s="255"/>
      <c r="HB274" s="255"/>
      <c r="HC274" s="255"/>
      <c r="HD274" s="255"/>
      <c r="HE274" s="255"/>
      <c r="HF274" s="255"/>
      <c r="HG274" s="255"/>
      <c r="HH274" s="255"/>
      <c r="HI274" s="255"/>
      <c r="HJ274" s="255"/>
      <c r="HK274" s="255"/>
      <c r="HL274" s="255"/>
      <c r="HM274" s="255"/>
      <c r="HN274" s="255"/>
      <c r="HO274" s="255"/>
      <c r="HP274" s="255"/>
      <c r="HQ274" s="255"/>
      <c r="HR274" s="255"/>
      <c r="HS274" s="255"/>
      <c r="HT274" s="255"/>
      <c r="HU274" s="255"/>
      <c r="HV274" s="255"/>
      <c r="HW274" s="255"/>
      <c r="HX274" s="255"/>
      <c r="HY274" s="255"/>
      <c r="HZ274" s="255"/>
      <c r="IA274" s="255"/>
      <c r="IB274" s="255"/>
      <c r="IC274" s="255"/>
      <c r="ID274" s="255"/>
      <c r="IE274" s="255"/>
      <c r="IF274" s="255"/>
      <c r="IG274" s="255"/>
      <c r="IH274" s="255"/>
      <c r="II274" s="255"/>
      <c r="IJ274" s="255"/>
      <c r="IK274" s="255"/>
      <c r="IL274" s="255"/>
      <c r="IM274" s="255"/>
      <c r="IN274" s="255"/>
      <c r="IO274" s="255"/>
      <c r="IP274" s="255"/>
      <c r="IQ274" s="255"/>
      <c r="IR274" s="255"/>
      <c r="IS274" s="255"/>
      <c r="IT274" s="255"/>
      <c r="IU274" s="255"/>
      <c r="IV274" s="255"/>
      <c r="IW274" s="255"/>
      <c r="IX274" s="255"/>
      <c r="IY274" s="255"/>
      <c r="IZ274" s="255"/>
      <c r="JA274" s="255"/>
      <c r="JB274" s="255"/>
      <c r="JC274" s="255"/>
      <c r="JD274" s="255"/>
      <c r="JE274" s="255"/>
      <c r="JF274" s="255"/>
      <c r="JG274" s="255"/>
      <c r="JH274" s="255"/>
      <c r="JI274" s="255"/>
      <c r="JJ274" s="255"/>
      <c r="JK274" s="255"/>
      <c r="JL274" s="255"/>
      <c r="JM274" s="255"/>
      <c r="JN274" s="255"/>
      <c r="JO274" s="255"/>
      <c r="JP274" s="255"/>
      <c r="JQ274" s="255"/>
      <c r="JR274" s="255"/>
      <c r="JS274" s="255"/>
      <c r="JT274" s="255"/>
      <c r="JU274" s="255"/>
      <c r="JV274" s="255"/>
      <c r="JW274" s="255"/>
      <c r="JX274" s="255"/>
      <c r="JY274" s="255"/>
      <c r="JZ274" s="255"/>
      <c r="KA274" s="255"/>
      <c r="KB274" s="255"/>
      <c r="KC274" s="255"/>
      <c r="KD274" s="255"/>
      <c r="KE274" s="255"/>
      <c r="KF274" s="255"/>
      <c r="KG274" s="255"/>
      <c r="KH274" s="255"/>
      <c r="KI274" s="255"/>
      <c r="KJ274" s="255"/>
      <c r="KK274" s="255"/>
      <c r="KL274" s="255"/>
      <c r="KM274" s="255"/>
      <c r="KN274" s="255"/>
      <c r="KO274" s="255"/>
      <c r="KP274" s="255"/>
      <c r="KQ274" s="255"/>
      <c r="KR274" s="255"/>
      <c r="KS274" s="255"/>
      <c r="KT274" s="255"/>
      <c r="KU274" s="255"/>
      <c r="KV274" s="255"/>
      <c r="KW274" s="255"/>
      <c r="KX274" s="255"/>
      <c r="KY274" s="255"/>
      <c r="KZ274" s="255"/>
      <c r="LA274" s="255"/>
      <c r="LB274" s="255"/>
      <c r="LC274" s="255"/>
      <c r="LD274" s="255"/>
      <c r="LE274" s="255"/>
      <c r="LF274" s="255"/>
      <c r="LG274" s="255"/>
      <c r="LH274" s="255"/>
      <c r="LI274" s="255"/>
      <c r="LJ274" s="255"/>
      <c r="LK274" s="255"/>
      <c r="LL274" s="255"/>
      <c r="LM274" s="255"/>
      <c r="LN274" s="255"/>
      <c r="LO274" s="255"/>
      <c r="LP274" s="255"/>
      <c r="LQ274" s="255"/>
      <c r="LR274" s="255"/>
      <c r="LS274" s="255"/>
      <c r="LT274" s="255"/>
      <c r="LU274" s="255"/>
      <c r="LV274" s="255"/>
      <c r="LW274" s="255"/>
      <c r="LX274" s="255"/>
      <c r="LY274" s="255"/>
      <c r="LZ274" s="255"/>
      <c r="MA274" s="255"/>
      <c r="MB274" s="255"/>
      <c r="MC274" s="255"/>
      <c r="MD274" s="255"/>
      <c r="ME274" s="255"/>
      <c r="MF274" s="255"/>
      <c r="MG274" s="255"/>
      <c r="MH274" s="255"/>
      <c r="MI274" s="255"/>
      <c r="MJ274" s="255"/>
      <c r="MK274" s="255"/>
      <c r="ML274" s="255"/>
      <c r="MM274" s="255"/>
      <c r="MN274" s="255"/>
      <c r="MO274" s="255"/>
      <c r="MP274" s="255"/>
      <c r="MQ274" s="255"/>
      <c r="MR274" s="255"/>
      <c r="MS274" s="255"/>
      <c r="MT274" s="255"/>
      <c r="MU274" s="255"/>
      <c r="MV274" s="255"/>
      <c r="MW274" s="255"/>
      <c r="MX274" s="255"/>
      <c r="MY274" s="255"/>
      <c r="MZ274" s="255"/>
      <c r="NA274" s="255"/>
      <c r="NB274" s="255"/>
      <c r="NC274" s="255"/>
      <c r="ND274" s="255"/>
      <c r="NE274" s="255"/>
      <c r="NF274" s="255"/>
      <c r="NG274" s="255"/>
      <c r="NH274" s="255"/>
      <c r="NI274" s="255"/>
      <c r="NJ274" s="255"/>
      <c r="NK274" s="255"/>
      <c r="NL274" s="255"/>
      <c r="NM274" s="255"/>
      <c r="NN274" s="255"/>
      <c r="NO274" s="255"/>
      <c r="NP274" s="255"/>
      <c r="NQ274" s="255"/>
      <c r="NR274" s="255"/>
      <c r="NS274" s="255"/>
      <c r="NT274" s="255"/>
      <c r="NU274" s="255"/>
      <c r="NV274" s="255"/>
      <c r="NW274" s="255"/>
      <c r="NX274" s="255"/>
      <c r="NY274" s="255"/>
      <c r="NZ274" s="255"/>
      <c r="OA274" s="255"/>
      <c r="OB274" s="255"/>
      <c r="OC274" s="255"/>
      <c r="OD274" s="255"/>
      <c r="OE274" s="255"/>
      <c r="OF274" s="255"/>
      <c r="OG274" s="255"/>
      <c r="OH274" s="255"/>
      <c r="OI274" s="255"/>
      <c r="OJ274" s="255"/>
      <c r="OK274" s="255"/>
      <c r="OL274" s="255"/>
      <c r="OM274" s="255"/>
      <c r="ON274" s="255"/>
      <c r="OO274" s="255"/>
      <c r="OP274" s="255"/>
      <c r="OQ274" s="255"/>
      <c r="OR274" s="255"/>
      <c r="OS274" s="255"/>
      <c r="OT274" s="255"/>
      <c r="OU274" s="255"/>
      <c r="OV274" s="255"/>
      <c r="OW274" s="255"/>
      <c r="OX274" s="255"/>
      <c r="OY274" s="255"/>
      <c r="OZ274" s="255"/>
      <c r="PA274" s="255"/>
      <c r="PB274" s="255"/>
      <c r="PC274" s="255"/>
      <c r="PD274" s="255"/>
      <c r="PE274" s="255"/>
      <c r="PF274" s="255"/>
      <c r="PG274" s="255"/>
      <c r="PH274" s="255"/>
      <c r="PI274" s="255"/>
      <c r="PJ274" s="255"/>
      <c r="PK274" s="255"/>
      <c r="PL274" s="255"/>
      <c r="PM274" s="255"/>
      <c r="PN274" s="255"/>
      <c r="PO274" s="255"/>
      <c r="PP274" s="255"/>
      <c r="PQ274" s="255"/>
      <c r="PR274" s="255"/>
      <c r="PS274" s="255"/>
      <c r="PT274" s="255"/>
      <c r="PU274" s="255"/>
      <c r="PV274" s="255"/>
      <c r="PW274" s="255"/>
      <c r="PX274" s="255"/>
      <c r="PY274" s="255"/>
      <c r="PZ274" s="255"/>
      <c r="QA274" s="255"/>
      <c r="QB274" s="255"/>
      <c r="QC274" s="255"/>
      <c r="QD274" s="255"/>
      <c r="QE274" s="255"/>
      <c r="QF274" s="255"/>
      <c r="QG274" s="255"/>
      <c r="QH274" s="255"/>
      <c r="QI274" s="255"/>
      <c r="QJ274" s="255"/>
      <c r="QK274" s="255"/>
      <c r="QL274" s="255"/>
      <c r="QM274" s="255"/>
      <c r="QN274" s="255"/>
      <c r="QO274" s="255"/>
      <c r="QP274" s="255"/>
      <c r="QQ274" s="255"/>
      <c r="QR274" s="255"/>
      <c r="QS274" s="255"/>
      <c r="QT274" s="255"/>
      <c r="QU274" s="255"/>
      <c r="QV274" s="255"/>
      <c r="QW274" s="255"/>
      <c r="QX274" s="255"/>
      <c r="QY274" s="255"/>
      <c r="QZ274" s="255"/>
      <c r="RA274" s="255"/>
      <c r="RB274" s="255"/>
      <c r="RC274" s="255"/>
      <c r="RD274" s="255"/>
      <c r="RE274" s="255"/>
      <c r="RF274" s="255"/>
      <c r="RG274" s="255"/>
      <c r="RH274" s="255"/>
      <c r="RI274" s="255"/>
      <c r="RJ274" s="255"/>
      <c r="RK274" s="255"/>
      <c r="RL274" s="255"/>
      <c r="RM274" s="255"/>
      <c r="RN274" s="255"/>
      <c r="RO274" s="255"/>
      <c r="RP274" s="255"/>
      <c r="RQ274" s="255"/>
      <c r="RR274" s="255"/>
      <c r="RS274" s="255"/>
      <c r="RT274" s="255"/>
      <c r="RU274" s="255"/>
      <c r="RV274" s="255"/>
      <c r="RW274" s="255"/>
      <c r="RX274" s="255"/>
      <c r="RY274" s="255"/>
      <c r="RZ274" s="255"/>
      <c r="SA274" s="255"/>
      <c r="SB274" s="255"/>
      <c r="SC274" s="255"/>
      <c r="SD274" s="255"/>
      <c r="SE274" s="255"/>
      <c r="SF274" s="255"/>
      <c r="SG274" s="255"/>
      <c r="SH274" s="255"/>
      <c r="SI274" s="255"/>
      <c r="SJ274" s="255"/>
      <c r="SK274" s="255"/>
      <c r="SL274" s="255"/>
      <c r="SM274" s="255"/>
      <c r="SN274" s="255"/>
      <c r="SO274" s="255"/>
      <c r="SP274" s="255"/>
      <c r="SQ274" s="255"/>
      <c r="SR274" s="255"/>
      <c r="SS274" s="255"/>
      <c r="ST274" s="255"/>
      <c r="SU274" s="255"/>
      <c r="SV274" s="255"/>
      <c r="SW274" s="255"/>
      <c r="SX274" s="255"/>
      <c r="SY274" s="255"/>
      <c r="SZ274" s="255"/>
      <c r="TA274" s="255"/>
      <c r="TB274" s="255"/>
      <c r="TC274" s="255"/>
      <c r="TD274" s="255"/>
      <c r="TE274" s="255"/>
      <c r="TF274" s="255"/>
      <c r="TG274" s="255"/>
      <c r="TH274" s="255"/>
      <c r="TI274" s="255"/>
      <c r="TJ274" s="255"/>
      <c r="TK274" s="255"/>
      <c r="TL274" s="255"/>
      <c r="TM274" s="255"/>
      <c r="TN274" s="255"/>
      <c r="TO274" s="255"/>
      <c r="TP274" s="255"/>
      <c r="TQ274" s="255"/>
      <c r="TR274" s="255"/>
      <c r="TS274" s="255"/>
      <c r="TT274" s="255"/>
      <c r="TU274" s="255"/>
      <c r="TV274" s="255"/>
      <c r="TW274" s="255"/>
      <c r="TX274" s="255"/>
      <c r="TY274" s="255"/>
      <c r="TZ274" s="255"/>
      <c r="UA274" s="255"/>
      <c r="UB274" s="255"/>
      <c r="UC274" s="255"/>
      <c r="UD274" s="255"/>
      <c r="UE274" s="255"/>
      <c r="UF274" s="255"/>
      <c r="UG274" s="255"/>
      <c r="UH274" s="255"/>
      <c r="UI274" s="255"/>
      <c r="UJ274" s="255"/>
      <c r="UK274" s="255"/>
      <c r="UL274" s="255"/>
      <c r="UM274" s="255"/>
      <c r="UN274" s="255"/>
      <c r="UO274" s="255"/>
      <c r="UP274" s="255"/>
      <c r="UQ274" s="255"/>
      <c r="UR274" s="255"/>
      <c r="US274" s="255"/>
      <c r="UT274" s="255"/>
      <c r="UU274" s="255"/>
      <c r="UV274" s="255"/>
      <c r="UW274" s="255"/>
      <c r="UX274" s="255"/>
      <c r="UY274" s="255"/>
      <c r="UZ274" s="255"/>
      <c r="VA274" s="255"/>
      <c r="VB274" s="255"/>
      <c r="VC274" s="255"/>
      <c r="VD274" s="255"/>
      <c r="VE274" s="255"/>
      <c r="VF274" s="255"/>
      <c r="VG274" s="255"/>
      <c r="VH274" s="255"/>
      <c r="VI274" s="255"/>
      <c r="VJ274" s="255"/>
      <c r="VK274" s="255"/>
      <c r="VL274" s="255"/>
      <c r="VM274" s="255"/>
      <c r="VN274" s="255"/>
      <c r="VO274" s="255"/>
      <c r="VP274" s="255"/>
      <c r="VQ274" s="255"/>
      <c r="VR274" s="255"/>
      <c r="VS274" s="255"/>
      <c r="VT274" s="255"/>
      <c r="VU274" s="255"/>
      <c r="VV274" s="255"/>
      <c r="VW274" s="255"/>
      <c r="VX274" s="255"/>
      <c r="VY274" s="255"/>
      <c r="VZ274" s="255"/>
      <c r="WA274" s="255"/>
      <c r="WB274" s="255"/>
      <c r="WC274" s="255"/>
      <c r="WD274" s="255"/>
      <c r="WE274" s="255"/>
      <c r="WF274" s="255"/>
      <c r="WG274" s="255"/>
      <c r="WH274" s="255"/>
      <c r="WI274" s="255"/>
      <c r="WJ274" s="255"/>
      <c r="WK274" s="255"/>
      <c r="WL274" s="255"/>
      <c r="WM274" s="255"/>
      <c r="WN274" s="255"/>
      <c r="WO274" s="255"/>
      <c r="WP274" s="255"/>
      <c r="WQ274" s="255"/>
      <c r="WR274" s="255"/>
      <c r="WS274" s="255"/>
      <c r="WT274" s="255"/>
      <c r="WU274" s="255"/>
      <c r="WV274" s="255"/>
      <c r="WW274" s="255"/>
      <c r="WX274" s="255"/>
      <c r="WY274" s="255"/>
      <c r="WZ274" s="255"/>
      <c r="XA274" s="255"/>
      <c r="XB274" s="255"/>
      <c r="XC274" s="255"/>
      <c r="XD274" s="255"/>
      <c r="XE274" s="255"/>
      <c r="XF274" s="255"/>
      <c r="XG274" s="255"/>
      <c r="XH274" s="255"/>
      <c r="XI274" s="255"/>
      <c r="XJ274" s="255"/>
      <c r="XK274" s="255"/>
      <c r="XL274" s="255"/>
      <c r="XM274" s="255"/>
      <c r="XN274" s="255"/>
      <c r="XO274" s="255"/>
      <c r="XP274" s="255"/>
      <c r="XQ274" s="255"/>
      <c r="XR274" s="255"/>
      <c r="XS274" s="255"/>
      <c r="XT274" s="255"/>
      <c r="XU274" s="255"/>
      <c r="XV274" s="255"/>
      <c r="XW274" s="255"/>
      <c r="XX274" s="255"/>
      <c r="XY274" s="255"/>
      <c r="XZ274" s="255"/>
      <c r="YA274" s="255"/>
      <c r="YB274" s="255"/>
      <c r="YC274" s="255"/>
      <c r="YD274" s="255"/>
      <c r="YE274" s="255"/>
      <c r="YF274" s="255"/>
      <c r="YG274" s="255"/>
      <c r="YH274" s="255"/>
      <c r="YI274" s="255"/>
      <c r="YJ274" s="255"/>
      <c r="YK274" s="255"/>
      <c r="YL274" s="255"/>
      <c r="YM274" s="255"/>
      <c r="YN274" s="255"/>
      <c r="YO274" s="255"/>
      <c r="YP274" s="255"/>
      <c r="YQ274" s="255"/>
      <c r="YR274" s="255"/>
      <c r="YS274" s="255"/>
      <c r="YT274" s="255"/>
      <c r="YU274" s="255"/>
      <c r="YV274" s="255"/>
      <c r="YW274" s="255"/>
      <c r="YX274" s="255"/>
      <c r="YY274" s="255"/>
      <c r="YZ274" s="255"/>
      <c r="ZA274" s="255"/>
      <c r="ZB274" s="255"/>
      <c r="ZC274" s="255"/>
      <c r="ZD274" s="255"/>
      <c r="ZE274" s="255"/>
      <c r="ZF274" s="255"/>
      <c r="ZG274" s="255"/>
      <c r="ZH274" s="255"/>
      <c r="ZI274" s="255"/>
      <c r="ZJ274" s="255"/>
      <c r="ZK274" s="255"/>
      <c r="ZL274" s="255"/>
      <c r="ZM274" s="255"/>
      <c r="ZN274" s="255"/>
      <c r="ZO274" s="255"/>
      <c r="ZP274" s="255"/>
      <c r="ZQ274" s="255"/>
      <c r="ZR274" s="255"/>
      <c r="ZS274" s="255"/>
      <c r="ZT274" s="255"/>
      <c r="ZU274" s="255"/>
      <c r="ZV274" s="255"/>
      <c r="ZW274" s="255"/>
      <c r="ZX274" s="255"/>
      <c r="ZY274" s="255"/>
      <c r="ZZ274" s="255"/>
      <c r="AAA274" s="255"/>
      <c r="AAB274" s="255"/>
      <c r="AAC274" s="255"/>
      <c r="AAD274" s="255"/>
      <c r="AAE274" s="255"/>
      <c r="AAF274" s="255"/>
      <c r="AAG274" s="255"/>
      <c r="AAH274" s="255"/>
      <c r="AAI274" s="255"/>
      <c r="AAJ274" s="255"/>
      <c r="AAK274" s="255"/>
      <c r="AAL274" s="255"/>
      <c r="AAM274" s="255"/>
      <c r="AAN274" s="255"/>
      <c r="AAO274" s="255"/>
      <c r="AAP274" s="255"/>
      <c r="AAQ274" s="255"/>
      <c r="AAR274" s="255"/>
      <c r="AAS274" s="255"/>
      <c r="AAT274" s="255"/>
      <c r="AAU274" s="255"/>
      <c r="AAV274" s="255"/>
      <c r="AAW274" s="255"/>
      <c r="AAX274" s="255"/>
      <c r="AAY274" s="255"/>
      <c r="AAZ274" s="255"/>
      <c r="ABA274" s="255"/>
      <c r="ABB274" s="255"/>
      <c r="ABC274" s="255"/>
      <c r="ABD274" s="255"/>
      <c r="ABE274" s="255"/>
      <c r="ABF274" s="255"/>
      <c r="ABG274" s="255"/>
      <c r="ABH274" s="255"/>
      <c r="ABI274" s="255"/>
      <c r="ABJ274" s="255"/>
      <c r="ABK274" s="255"/>
      <c r="ABL274" s="255"/>
      <c r="ABM274" s="255"/>
      <c r="ABN274" s="255"/>
      <c r="ABO274" s="255"/>
      <c r="ABP274" s="255"/>
      <c r="ABQ274" s="255"/>
      <c r="ABR274" s="255"/>
      <c r="ABS274" s="255"/>
      <c r="ABT274" s="255"/>
      <c r="ABU274" s="255"/>
      <c r="ABV274" s="255"/>
      <c r="ABW274" s="255"/>
      <c r="ABX274" s="255"/>
      <c r="ABY274" s="255"/>
      <c r="ABZ274" s="255"/>
      <c r="ACA274" s="255"/>
      <c r="ACB274" s="255"/>
      <c r="ACC274" s="255"/>
      <c r="ACD274" s="255"/>
      <c r="ACE274" s="255"/>
      <c r="ACF274" s="255"/>
      <c r="ACG274" s="255"/>
      <c r="ACH274" s="255"/>
      <c r="ACI274" s="255"/>
      <c r="ACJ274" s="255"/>
      <c r="ACK274" s="255"/>
      <c r="ACL274" s="255"/>
      <c r="ACM274" s="255"/>
      <c r="ACN274" s="255"/>
      <c r="ACO274" s="255"/>
      <c r="ACP274" s="255"/>
      <c r="ACQ274" s="255"/>
      <c r="ACR274" s="255"/>
      <c r="ACS274" s="255"/>
      <c r="ACT274" s="255"/>
      <c r="ACU274" s="255"/>
      <c r="ACV274" s="255"/>
      <c r="ACW274" s="255"/>
      <c r="ACX274" s="255"/>
      <c r="ACY274" s="255"/>
      <c r="ACZ274" s="255"/>
      <c r="ADA274" s="255"/>
      <c r="ADB274" s="255"/>
      <c r="ADC274" s="255"/>
      <c r="ADD274" s="255"/>
      <c r="ADE274" s="255"/>
      <c r="ADF274" s="255"/>
      <c r="ADG274" s="255"/>
      <c r="ADH274" s="255"/>
      <c r="ADI274" s="255"/>
      <c r="ADJ274" s="255"/>
      <c r="ADK274" s="255"/>
      <c r="ADL274" s="255"/>
      <c r="ADM274" s="255"/>
      <c r="ADN274" s="255"/>
      <c r="ADO274" s="255"/>
      <c r="ADP274" s="255"/>
      <c r="ADQ274" s="255"/>
      <c r="ADR274" s="255"/>
      <c r="ADS274" s="255"/>
      <c r="ADT274" s="255"/>
      <c r="ADU274" s="255"/>
      <c r="ADV274" s="255"/>
      <c r="ADW274" s="255"/>
      <c r="ADX274" s="255"/>
      <c r="ADY274" s="255"/>
      <c r="ADZ274" s="255"/>
      <c r="AEA274" s="255"/>
      <c r="AEB274" s="255"/>
      <c r="AEC274" s="255"/>
      <c r="AED274" s="255"/>
      <c r="AEE274" s="255"/>
      <c r="AEF274" s="255"/>
      <c r="AEG274" s="255"/>
      <c r="AEH274" s="255"/>
      <c r="AEI274" s="255"/>
      <c r="AEJ274" s="255"/>
      <c r="AEK274" s="255"/>
      <c r="AEL274" s="255"/>
      <c r="AEM274" s="255"/>
      <c r="AEN274" s="255"/>
      <c r="AEO274" s="255"/>
      <c r="AEP274" s="255"/>
      <c r="AEQ274" s="255"/>
      <c r="AER274" s="255"/>
      <c r="AES274" s="255"/>
      <c r="AET274" s="255"/>
      <c r="AEU274" s="255"/>
      <c r="AEV274" s="255"/>
      <c r="AEW274" s="255"/>
      <c r="AEX274" s="255"/>
      <c r="AEY274" s="255"/>
      <c r="AEZ274" s="255"/>
      <c r="AFA274" s="255"/>
      <c r="AFB274" s="255"/>
      <c r="AFC274" s="255"/>
      <c r="AFD274" s="255"/>
      <c r="AFE274" s="255"/>
      <c r="AFF274" s="255"/>
      <c r="AFG274" s="255"/>
      <c r="AFH274" s="255"/>
      <c r="AFI274" s="255"/>
      <c r="AFJ274" s="255"/>
      <c r="AFK274" s="255"/>
      <c r="AFL274" s="255"/>
      <c r="AFM274" s="255"/>
      <c r="AFN274" s="255"/>
      <c r="AFO274" s="255"/>
      <c r="AFP274" s="255"/>
      <c r="AFQ274" s="255"/>
      <c r="AFR274" s="255"/>
      <c r="AFS274" s="255"/>
      <c r="AFT274" s="255"/>
      <c r="AFU274" s="255"/>
      <c r="AFV274" s="255"/>
      <c r="AFW274" s="255"/>
      <c r="AFX274" s="255"/>
      <c r="AFY274" s="255"/>
      <c r="AFZ274" s="255"/>
      <c r="AGA274" s="255"/>
      <c r="AGB274" s="255"/>
      <c r="AGC274" s="255"/>
      <c r="AGD274" s="255"/>
      <c r="AGE274" s="255"/>
      <c r="AGF274" s="255"/>
      <c r="AGG274" s="255"/>
      <c r="AGH274" s="255"/>
      <c r="AGI274" s="255"/>
      <c r="AGJ274" s="255"/>
      <c r="AGK274" s="255"/>
      <c r="AGL274" s="255"/>
      <c r="AGM274" s="255"/>
      <c r="AGN274" s="255"/>
      <c r="AGO274" s="255"/>
      <c r="AGP274" s="255"/>
      <c r="AGQ274" s="255"/>
      <c r="AGR274" s="255"/>
      <c r="AGS274" s="255"/>
      <c r="AGT274" s="255"/>
      <c r="AGU274" s="255"/>
      <c r="AGV274" s="255"/>
      <c r="AGW274" s="255"/>
      <c r="AGX274" s="255"/>
      <c r="AGY274" s="255"/>
      <c r="AGZ274" s="255"/>
      <c r="AHA274" s="255"/>
      <c r="AHB274" s="255"/>
      <c r="AHC274" s="255"/>
      <c r="AHD274" s="255"/>
      <c r="AHE274" s="255"/>
      <c r="AHF274" s="255"/>
      <c r="AHG274" s="255"/>
      <c r="AHH274" s="255"/>
      <c r="AHI274" s="255"/>
      <c r="AHJ274" s="255"/>
      <c r="AHK274" s="255"/>
      <c r="AHL274" s="255"/>
      <c r="AHM274" s="255"/>
      <c r="AHN274" s="255"/>
      <c r="AHO274" s="255"/>
      <c r="AHP274" s="255"/>
      <c r="AHQ274" s="255"/>
      <c r="AHR274" s="255"/>
      <c r="AHS274" s="255"/>
      <c r="AHT274" s="255"/>
      <c r="AHU274" s="255"/>
      <c r="AHV274" s="255"/>
      <c r="AHW274" s="255"/>
      <c r="AHX274" s="255"/>
      <c r="AHY274" s="255"/>
      <c r="AHZ274" s="255"/>
      <c r="AIA274" s="255"/>
      <c r="AIB274" s="255"/>
      <c r="AIC274" s="255"/>
      <c r="AID274" s="255"/>
      <c r="AIE274" s="255"/>
      <c r="AIF274" s="255"/>
      <c r="AIG274" s="255"/>
      <c r="AIH274" s="255"/>
      <c r="AII274" s="255"/>
      <c r="AIJ274" s="255"/>
      <c r="AIK274" s="255"/>
      <c r="AIL274" s="255"/>
      <c r="AIM274" s="255"/>
      <c r="AIN274" s="255"/>
      <c r="AIO274" s="255"/>
      <c r="AIP274" s="255"/>
      <c r="AIQ274" s="255"/>
      <c r="AIR274" s="255"/>
      <c r="AIS274" s="255"/>
      <c r="AIT274" s="255"/>
      <c r="AIU274" s="255"/>
      <c r="AIV274" s="255"/>
      <c r="AIW274" s="255"/>
      <c r="AIX274" s="255"/>
      <c r="AIY274" s="255"/>
      <c r="AIZ274" s="255"/>
      <c r="AJA274" s="255"/>
      <c r="AJB274" s="255"/>
      <c r="AJC274" s="255"/>
      <c r="AJD274" s="255"/>
      <c r="AJE274" s="255"/>
      <c r="AJF274" s="255"/>
      <c r="AJG274" s="255"/>
      <c r="AJH274" s="255"/>
      <c r="AJI274" s="255"/>
      <c r="AJJ274" s="255"/>
      <c r="AJK274" s="255"/>
      <c r="AJL274" s="255"/>
      <c r="AJM274" s="255"/>
      <c r="AJN274" s="255"/>
      <c r="AJO274" s="255"/>
      <c r="AJP274" s="255"/>
      <c r="AJQ274" s="255"/>
      <c r="AJR274" s="255"/>
      <c r="AJS274" s="255"/>
      <c r="AJT274" s="255"/>
      <c r="AJU274" s="255"/>
      <c r="AJV274" s="255"/>
      <c r="AJW274" s="255"/>
      <c r="AJX274" s="255"/>
      <c r="AJY274" s="255"/>
      <c r="AJZ274" s="255"/>
      <c r="AKA274" s="255"/>
      <c r="AKB274" s="255"/>
      <c r="AKC274" s="255"/>
      <c r="AKD274" s="255"/>
      <c r="AKE274" s="255"/>
      <c r="AKF274" s="255"/>
      <c r="AKG274" s="255"/>
      <c r="AKH274" s="255"/>
      <c r="AKI274" s="255"/>
      <c r="AKJ274" s="255"/>
      <c r="AKK274" s="255"/>
      <c r="AKL274" s="255"/>
      <c r="AKM274" s="255"/>
      <c r="AKN274" s="255"/>
      <c r="AKO274" s="255"/>
      <c r="AKP274" s="255"/>
      <c r="AKQ274" s="255"/>
      <c r="AKR274" s="255"/>
      <c r="AKS274" s="255"/>
      <c r="AKT274" s="255"/>
      <c r="AKU274" s="255"/>
      <c r="AKV274" s="255"/>
      <c r="AKW274" s="255"/>
      <c r="AKX274" s="255"/>
      <c r="AKY274" s="255"/>
      <c r="AKZ274" s="255"/>
      <c r="ALA274" s="255"/>
      <c r="ALB274" s="255"/>
      <c r="ALC274" s="255"/>
      <c r="ALD274" s="255"/>
      <c r="ALE274" s="255"/>
    </row>
    <row r="275" spans="1:994" s="298" customFormat="1" ht="31.5" customHeight="1">
      <c r="A275" s="164" t="s">
        <v>366</v>
      </c>
      <c r="B275" s="165" t="s">
        <v>1887</v>
      </c>
      <c r="C275" s="164"/>
      <c r="D275" s="165" t="s">
        <v>1888</v>
      </c>
      <c r="E275" s="165"/>
      <c r="F275" s="164"/>
      <c r="G275" s="400">
        <v>1</v>
      </c>
      <c r="H275" s="158"/>
      <c r="I275" s="401" t="s">
        <v>1059</v>
      </c>
      <c r="J275" s="346" t="s">
        <v>1059</v>
      </c>
      <c r="K275" s="255"/>
      <c r="L275" s="255">
        <v>1</v>
      </c>
      <c r="M275" s="255">
        <f t="shared" si="42"/>
        <v>0</v>
      </c>
      <c r="N275" s="255">
        <f t="shared" si="36"/>
        <v>40</v>
      </c>
      <c r="O275" s="255">
        <f t="shared" si="41"/>
        <v>40</v>
      </c>
      <c r="P275" s="255"/>
      <c r="Q275" s="539"/>
      <c r="R275" s="421"/>
      <c r="S275" s="549"/>
      <c r="T275" s="549"/>
      <c r="U275" s="549"/>
      <c r="V275" s="549"/>
      <c r="W275" s="549"/>
      <c r="X275" s="549"/>
      <c r="Y275" s="549"/>
      <c r="Z275" s="549"/>
      <c r="AA275" s="549"/>
      <c r="AB275" s="549"/>
      <c r="AC275" s="549"/>
      <c r="AD275" s="549"/>
      <c r="AE275" s="549"/>
      <c r="AF275" s="549"/>
      <c r="AG275" s="549"/>
      <c r="AH275" s="255"/>
      <c r="AI275" s="255"/>
      <c r="AJ275" s="255"/>
      <c r="AK275" s="255"/>
      <c r="AL275" s="255"/>
      <c r="AM275" s="255"/>
      <c r="AN275" s="255"/>
      <c r="AO275" s="255"/>
      <c r="AP275" s="255"/>
      <c r="AQ275" s="255"/>
      <c r="AR275" s="255"/>
      <c r="AS275" s="255"/>
      <c r="AT275" s="255"/>
      <c r="AU275" s="255"/>
      <c r="AV275" s="255"/>
      <c r="AW275" s="255"/>
      <c r="AX275" s="255"/>
      <c r="AY275" s="255"/>
      <c r="AZ275" s="255"/>
      <c r="BA275" s="255"/>
      <c r="BB275" s="255"/>
      <c r="BC275" s="255"/>
      <c r="BD275" s="255"/>
      <c r="BE275" s="255"/>
      <c r="BF275" s="255"/>
      <c r="BG275" s="255"/>
      <c r="BH275" s="255"/>
      <c r="BI275" s="255"/>
      <c r="BJ275" s="255"/>
      <c r="BK275" s="255"/>
      <c r="BL275" s="255"/>
      <c r="BM275" s="255"/>
      <c r="BN275" s="255"/>
      <c r="BO275" s="255"/>
      <c r="BP275" s="255"/>
      <c r="BQ275" s="255"/>
      <c r="BR275" s="255"/>
      <c r="BS275" s="255"/>
      <c r="BT275" s="255"/>
      <c r="BU275" s="255"/>
      <c r="BV275" s="255"/>
      <c r="BW275" s="255"/>
      <c r="BX275" s="255"/>
      <c r="BY275" s="255"/>
      <c r="BZ275" s="255"/>
      <c r="CA275" s="255"/>
      <c r="CB275" s="255"/>
      <c r="CC275" s="255"/>
      <c r="CD275" s="255"/>
      <c r="CE275" s="255"/>
      <c r="CF275" s="255"/>
      <c r="CG275" s="255"/>
      <c r="CH275" s="255"/>
      <c r="CI275" s="255"/>
      <c r="CJ275" s="255"/>
      <c r="CK275" s="255"/>
      <c r="CL275" s="255"/>
      <c r="CM275" s="255"/>
      <c r="CN275" s="255"/>
      <c r="CO275" s="255"/>
      <c r="CP275" s="255"/>
      <c r="CQ275" s="255"/>
      <c r="CR275" s="255"/>
      <c r="CS275" s="255"/>
      <c r="CT275" s="255"/>
      <c r="CU275" s="255"/>
      <c r="CV275" s="255"/>
      <c r="CW275" s="255"/>
      <c r="CX275" s="255"/>
      <c r="CY275" s="255"/>
      <c r="CZ275" s="255"/>
      <c r="DA275" s="255"/>
      <c r="DB275" s="255"/>
      <c r="DC275" s="255"/>
      <c r="DD275" s="255"/>
      <c r="DE275" s="255"/>
      <c r="DF275" s="255"/>
      <c r="DG275" s="255"/>
      <c r="DH275" s="255"/>
      <c r="DI275" s="255"/>
      <c r="DJ275" s="255"/>
      <c r="DK275" s="255"/>
      <c r="DL275" s="255"/>
      <c r="DM275" s="255"/>
      <c r="DN275" s="255"/>
      <c r="DO275" s="255"/>
      <c r="DP275" s="255"/>
      <c r="DQ275" s="255"/>
      <c r="DR275" s="255"/>
      <c r="DS275" s="255"/>
      <c r="DT275" s="255"/>
      <c r="DU275" s="255"/>
      <c r="DV275" s="255"/>
      <c r="DW275" s="255"/>
      <c r="DX275" s="255"/>
      <c r="DY275" s="255"/>
      <c r="DZ275" s="255"/>
      <c r="EA275" s="255"/>
      <c r="EB275" s="255"/>
      <c r="EC275" s="255"/>
      <c r="ED275" s="255"/>
      <c r="EE275" s="255"/>
      <c r="EF275" s="255"/>
      <c r="EG275" s="255"/>
      <c r="EH275" s="255"/>
      <c r="EI275" s="255"/>
      <c r="EJ275" s="255"/>
      <c r="EK275" s="255"/>
      <c r="EL275" s="255"/>
      <c r="EM275" s="255"/>
      <c r="EN275" s="255"/>
      <c r="EO275" s="255"/>
      <c r="EP275" s="255"/>
      <c r="EQ275" s="255"/>
      <c r="ER275" s="255"/>
      <c r="ES275" s="255"/>
      <c r="ET275" s="255"/>
      <c r="EU275" s="255"/>
      <c r="EV275" s="255"/>
      <c r="EW275" s="255"/>
      <c r="EX275" s="255"/>
      <c r="EY275" s="255"/>
      <c r="EZ275" s="255"/>
      <c r="FA275" s="255"/>
      <c r="FB275" s="255"/>
      <c r="FC275" s="255"/>
      <c r="FD275" s="255"/>
      <c r="FE275" s="255"/>
      <c r="FF275" s="255"/>
      <c r="FG275" s="255"/>
      <c r="FH275" s="255"/>
      <c r="FI275" s="255"/>
      <c r="FJ275" s="255"/>
      <c r="FK275" s="255"/>
      <c r="FL275" s="255"/>
      <c r="FM275" s="255"/>
      <c r="FN275" s="255"/>
      <c r="FO275" s="255"/>
      <c r="FP275" s="255"/>
      <c r="FQ275" s="255"/>
      <c r="FR275" s="255"/>
      <c r="FS275" s="255"/>
      <c r="FT275" s="255"/>
      <c r="FU275" s="255"/>
      <c r="FV275" s="255"/>
      <c r="FW275" s="255"/>
      <c r="FX275" s="255"/>
      <c r="FY275" s="255"/>
      <c r="FZ275" s="255"/>
      <c r="GA275" s="255"/>
      <c r="GB275" s="255"/>
      <c r="GC275" s="255"/>
      <c r="GD275" s="255"/>
      <c r="GE275" s="255"/>
      <c r="GF275" s="255"/>
      <c r="GG275" s="255"/>
      <c r="GH275" s="255"/>
      <c r="GI275" s="255"/>
      <c r="GJ275" s="255"/>
      <c r="GK275" s="255"/>
      <c r="GL275" s="255"/>
      <c r="GM275" s="255"/>
      <c r="GN275" s="255"/>
      <c r="GO275" s="255"/>
      <c r="GP275" s="255"/>
      <c r="GQ275" s="255"/>
      <c r="GR275" s="255"/>
      <c r="GS275" s="255"/>
      <c r="GT275" s="255"/>
      <c r="GU275" s="255"/>
      <c r="GV275" s="255"/>
      <c r="GW275" s="255"/>
      <c r="GX275" s="255"/>
      <c r="GY275" s="255"/>
      <c r="GZ275" s="255"/>
      <c r="HA275" s="255"/>
      <c r="HB275" s="255"/>
      <c r="HC275" s="255"/>
      <c r="HD275" s="255"/>
      <c r="HE275" s="255"/>
      <c r="HF275" s="255"/>
      <c r="HG275" s="255"/>
      <c r="HH275" s="255"/>
      <c r="HI275" s="255"/>
      <c r="HJ275" s="255"/>
      <c r="HK275" s="255"/>
      <c r="HL275" s="255"/>
      <c r="HM275" s="255"/>
      <c r="HN275" s="255"/>
      <c r="HO275" s="255"/>
      <c r="HP275" s="255"/>
      <c r="HQ275" s="255"/>
      <c r="HR275" s="255"/>
      <c r="HS275" s="255"/>
      <c r="HT275" s="255"/>
      <c r="HU275" s="255"/>
      <c r="HV275" s="255"/>
      <c r="HW275" s="255"/>
      <c r="HX275" s="255"/>
      <c r="HY275" s="255"/>
      <c r="HZ275" s="255"/>
      <c r="IA275" s="255"/>
      <c r="IB275" s="255"/>
      <c r="IC275" s="255"/>
      <c r="ID275" s="255"/>
      <c r="IE275" s="255"/>
      <c r="IF275" s="255"/>
      <c r="IG275" s="255"/>
      <c r="IH275" s="255"/>
      <c r="II275" s="255"/>
      <c r="IJ275" s="255"/>
      <c r="IK275" s="255"/>
      <c r="IL275" s="255"/>
      <c r="IM275" s="255"/>
      <c r="IN275" s="255"/>
      <c r="IO275" s="255"/>
      <c r="IP275" s="255"/>
      <c r="IQ275" s="255"/>
      <c r="IR275" s="255"/>
      <c r="IS275" s="255"/>
      <c r="IT275" s="255"/>
      <c r="IU275" s="255"/>
      <c r="IV275" s="255"/>
      <c r="IW275" s="255"/>
      <c r="IX275" s="255"/>
      <c r="IY275" s="255"/>
      <c r="IZ275" s="255"/>
      <c r="JA275" s="255"/>
      <c r="JB275" s="255"/>
      <c r="JC275" s="255"/>
      <c r="JD275" s="255"/>
      <c r="JE275" s="255"/>
      <c r="JF275" s="255"/>
      <c r="JG275" s="255"/>
      <c r="JH275" s="255"/>
      <c r="JI275" s="255"/>
      <c r="JJ275" s="255"/>
      <c r="JK275" s="255"/>
      <c r="JL275" s="255"/>
      <c r="JM275" s="255"/>
      <c r="JN275" s="255"/>
      <c r="JO275" s="255"/>
      <c r="JP275" s="255"/>
      <c r="JQ275" s="255"/>
      <c r="JR275" s="255"/>
      <c r="JS275" s="255"/>
      <c r="JT275" s="255"/>
      <c r="JU275" s="255"/>
      <c r="JV275" s="255"/>
      <c r="JW275" s="255"/>
      <c r="JX275" s="255"/>
      <c r="JY275" s="255"/>
      <c r="JZ275" s="255"/>
      <c r="KA275" s="255"/>
      <c r="KB275" s="255"/>
      <c r="KC275" s="255"/>
      <c r="KD275" s="255"/>
      <c r="KE275" s="255"/>
      <c r="KF275" s="255"/>
      <c r="KG275" s="255"/>
      <c r="KH275" s="255"/>
      <c r="KI275" s="255"/>
      <c r="KJ275" s="255"/>
      <c r="KK275" s="255"/>
      <c r="KL275" s="255"/>
      <c r="KM275" s="255"/>
      <c r="KN275" s="255"/>
      <c r="KO275" s="255"/>
      <c r="KP275" s="255"/>
      <c r="KQ275" s="255"/>
      <c r="KR275" s="255"/>
      <c r="KS275" s="255"/>
      <c r="KT275" s="255"/>
      <c r="KU275" s="255"/>
      <c r="KV275" s="255"/>
      <c r="KW275" s="255"/>
      <c r="KX275" s="255"/>
      <c r="KY275" s="255"/>
      <c r="KZ275" s="255"/>
      <c r="LA275" s="255"/>
      <c r="LB275" s="255"/>
      <c r="LC275" s="255"/>
      <c r="LD275" s="255"/>
      <c r="LE275" s="255"/>
      <c r="LF275" s="255"/>
      <c r="LG275" s="255"/>
      <c r="LH275" s="255"/>
      <c r="LI275" s="255"/>
      <c r="LJ275" s="255"/>
      <c r="LK275" s="255"/>
      <c r="LL275" s="255"/>
      <c r="LM275" s="255"/>
      <c r="LN275" s="255"/>
      <c r="LO275" s="255"/>
      <c r="LP275" s="255"/>
      <c r="LQ275" s="255"/>
      <c r="LR275" s="255"/>
      <c r="LS275" s="255"/>
      <c r="LT275" s="255"/>
      <c r="LU275" s="255"/>
      <c r="LV275" s="255"/>
      <c r="LW275" s="255"/>
      <c r="LX275" s="255"/>
      <c r="LY275" s="255"/>
      <c r="LZ275" s="255"/>
      <c r="MA275" s="255"/>
      <c r="MB275" s="255"/>
      <c r="MC275" s="255"/>
      <c r="MD275" s="255"/>
      <c r="ME275" s="255"/>
      <c r="MF275" s="255"/>
      <c r="MG275" s="255"/>
      <c r="MH275" s="255"/>
      <c r="MI275" s="255"/>
      <c r="MJ275" s="255"/>
      <c r="MK275" s="255"/>
      <c r="ML275" s="255"/>
      <c r="MM275" s="255"/>
      <c r="MN275" s="255"/>
      <c r="MO275" s="255"/>
      <c r="MP275" s="255"/>
      <c r="MQ275" s="255"/>
      <c r="MR275" s="255"/>
      <c r="MS275" s="255"/>
      <c r="MT275" s="255"/>
      <c r="MU275" s="255"/>
      <c r="MV275" s="255"/>
      <c r="MW275" s="255"/>
      <c r="MX275" s="255"/>
      <c r="MY275" s="255"/>
      <c r="MZ275" s="255"/>
      <c r="NA275" s="255"/>
      <c r="NB275" s="255"/>
      <c r="NC275" s="255"/>
      <c r="ND275" s="255"/>
      <c r="NE275" s="255"/>
      <c r="NF275" s="255"/>
      <c r="NG275" s="255"/>
      <c r="NH275" s="255"/>
      <c r="NI275" s="255"/>
      <c r="NJ275" s="255"/>
      <c r="NK275" s="255"/>
      <c r="NL275" s="255"/>
      <c r="NM275" s="255"/>
      <c r="NN275" s="255"/>
      <c r="NO275" s="255"/>
      <c r="NP275" s="255"/>
      <c r="NQ275" s="255"/>
      <c r="NR275" s="255"/>
      <c r="NS275" s="255"/>
      <c r="NT275" s="255"/>
      <c r="NU275" s="255"/>
      <c r="NV275" s="255"/>
      <c r="NW275" s="255"/>
      <c r="NX275" s="255"/>
      <c r="NY275" s="255"/>
      <c r="NZ275" s="255"/>
      <c r="OA275" s="255"/>
      <c r="OB275" s="255"/>
      <c r="OC275" s="255"/>
      <c r="OD275" s="255"/>
      <c r="OE275" s="255"/>
      <c r="OF275" s="255"/>
      <c r="OG275" s="255"/>
      <c r="OH275" s="255"/>
      <c r="OI275" s="255"/>
      <c r="OJ275" s="255"/>
      <c r="OK275" s="255"/>
      <c r="OL275" s="255"/>
      <c r="OM275" s="255"/>
      <c r="ON275" s="255"/>
      <c r="OO275" s="255"/>
      <c r="OP275" s="255"/>
      <c r="OQ275" s="255"/>
      <c r="OR275" s="255"/>
      <c r="OS275" s="255"/>
      <c r="OT275" s="255"/>
      <c r="OU275" s="255"/>
      <c r="OV275" s="255"/>
      <c r="OW275" s="255"/>
      <c r="OX275" s="255"/>
      <c r="OY275" s="255"/>
      <c r="OZ275" s="255"/>
      <c r="PA275" s="255"/>
      <c r="PB275" s="255"/>
      <c r="PC275" s="255"/>
      <c r="PD275" s="255"/>
      <c r="PE275" s="255"/>
      <c r="PF275" s="255"/>
      <c r="PG275" s="255"/>
      <c r="PH275" s="255"/>
      <c r="PI275" s="255"/>
      <c r="PJ275" s="255"/>
      <c r="PK275" s="255"/>
      <c r="PL275" s="255"/>
      <c r="PM275" s="255"/>
      <c r="PN275" s="255"/>
      <c r="PO275" s="255"/>
      <c r="PP275" s="255"/>
      <c r="PQ275" s="255"/>
      <c r="PR275" s="255"/>
      <c r="PS275" s="255"/>
      <c r="PT275" s="255"/>
      <c r="PU275" s="255"/>
      <c r="PV275" s="255"/>
      <c r="PW275" s="255"/>
      <c r="PX275" s="255"/>
      <c r="PY275" s="255"/>
      <c r="PZ275" s="255"/>
      <c r="QA275" s="255"/>
      <c r="QB275" s="255"/>
      <c r="QC275" s="255"/>
      <c r="QD275" s="255"/>
      <c r="QE275" s="255"/>
      <c r="QF275" s="255"/>
      <c r="QG275" s="255"/>
      <c r="QH275" s="255"/>
      <c r="QI275" s="255"/>
      <c r="QJ275" s="255"/>
      <c r="QK275" s="255"/>
      <c r="QL275" s="255"/>
      <c r="QM275" s="255"/>
      <c r="QN275" s="255"/>
      <c r="QO275" s="255"/>
      <c r="QP275" s="255"/>
      <c r="QQ275" s="255"/>
      <c r="QR275" s="255"/>
      <c r="QS275" s="255"/>
      <c r="QT275" s="255"/>
      <c r="QU275" s="255"/>
      <c r="QV275" s="255"/>
      <c r="QW275" s="255"/>
      <c r="QX275" s="255"/>
      <c r="QY275" s="255"/>
      <c r="QZ275" s="255"/>
      <c r="RA275" s="255"/>
      <c r="RB275" s="255"/>
      <c r="RC275" s="255"/>
      <c r="RD275" s="255"/>
      <c r="RE275" s="255"/>
      <c r="RF275" s="255"/>
      <c r="RG275" s="255"/>
      <c r="RH275" s="255"/>
      <c r="RI275" s="255"/>
      <c r="RJ275" s="255"/>
      <c r="RK275" s="255"/>
      <c r="RL275" s="255"/>
      <c r="RM275" s="255"/>
      <c r="RN275" s="255"/>
      <c r="RO275" s="255"/>
      <c r="RP275" s="255"/>
      <c r="RQ275" s="255"/>
      <c r="RR275" s="255"/>
      <c r="RS275" s="255"/>
      <c r="RT275" s="255"/>
      <c r="RU275" s="255"/>
      <c r="RV275" s="255"/>
      <c r="RW275" s="255"/>
      <c r="RX275" s="255"/>
      <c r="RY275" s="255"/>
      <c r="RZ275" s="255"/>
      <c r="SA275" s="255"/>
      <c r="SB275" s="255"/>
      <c r="SC275" s="255"/>
      <c r="SD275" s="255"/>
      <c r="SE275" s="255"/>
      <c r="SF275" s="255"/>
      <c r="SG275" s="255"/>
      <c r="SH275" s="255"/>
      <c r="SI275" s="255"/>
      <c r="SJ275" s="255"/>
      <c r="SK275" s="255"/>
      <c r="SL275" s="255"/>
      <c r="SM275" s="255"/>
      <c r="SN275" s="255"/>
      <c r="SO275" s="255"/>
      <c r="SP275" s="255"/>
      <c r="SQ275" s="255"/>
      <c r="SR275" s="255"/>
      <c r="SS275" s="255"/>
      <c r="ST275" s="255"/>
      <c r="SU275" s="255"/>
      <c r="SV275" s="255"/>
      <c r="SW275" s="255"/>
      <c r="SX275" s="255"/>
      <c r="SY275" s="255"/>
      <c r="SZ275" s="255"/>
      <c r="TA275" s="255"/>
      <c r="TB275" s="255"/>
      <c r="TC275" s="255"/>
      <c r="TD275" s="255"/>
      <c r="TE275" s="255"/>
      <c r="TF275" s="255"/>
      <c r="TG275" s="255"/>
      <c r="TH275" s="255"/>
      <c r="TI275" s="255"/>
      <c r="TJ275" s="255"/>
      <c r="TK275" s="255"/>
      <c r="TL275" s="255"/>
      <c r="TM275" s="255"/>
      <c r="TN275" s="255"/>
      <c r="TO275" s="255"/>
      <c r="TP275" s="255"/>
      <c r="TQ275" s="255"/>
      <c r="TR275" s="255"/>
      <c r="TS275" s="255"/>
      <c r="TT275" s="255"/>
      <c r="TU275" s="255"/>
      <c r="TV275" s="255"/>
      <c r="TW275" s="255"/>
      <c r="TX275" s="255"/>
      <c r="TY275" s="255"/>
      <c r="TZ275" s="255"/>
      <c r="UA275" s="255"/>
      <c r="UB275" s="255"/>
      <c r="UC275" s="255"/>
      <c r="UD275" s="255"/>
      <c r="UE275" s="255"/>
      <c r="UF275" s="255"/>
      <c r="UG275" s="255"/>
      <c r="UH275" s="255"/>
      <c r="UI275" s="255"/>
      <c r="UJ275" s="255"/>
      <c r="UK275" s="255"/>
      <c r="UL275" s="255"/>
      <c r="UM275" s="255"/>
      <c r="UN275" s="255"/>
      <c r="UO275" s="255"/>
      <c r="UP275" s="255"/>
      <c r="UQ275" s="255"/>
      <c r="UR275" s="255"/>
      <c r="US275" s="255"/>
      <c r="UT275" s="255"/>
      <c r="UU275" s="255"/>
      <c r="UV275" s="255"/>
      <c r="UW275" s="255"/>
      <c r="UX275" s="255"/>
      <c r="UY275" s="255"/>
      <c r="UZ275" s="255"/>
      <c r="VA275" s="255"/>
      <c r="VB275" s="255"/>
      <c r="VC275" s="255"/>
      <c r="VD275" s="255"/>
      <c r="VE275" s="255"/>
      <c r="VF275" s="255"/>
      <c r="VG275" s="255"/>
      <c r="VH275" s="255"/>
      <c r="VI275" s="255"/>
      <c r="VJ275" s="255"/>
      <c r="VK275" s="255"/>
      <c r="VL275" s="255"/>
      <c r="VM275" s="255"/>
      <c r="VN275" s="255"/>
      <c r="VO275" s="255"/>
      <c r="VP275" s="255"/>
      <c r="VQ275" s="255"/>
      <c r="VR275" s="255"/>
      <c r="VS275" s="255"/>
      <c r="VT275" s="255"/>
      <c r="VU275" s="255"/>
      <c r="VV275" s="255"/>
      <c r="VW275" s="255"/>
      <c r="VX275" s="255"/>
      <c r="VY275" s="255"/>
      <c r="VZ275" s="255"/>
      <c r="WA275" s="255"/>
      <c r="WB275" s="255"/>
      <c r="WC275" s="255"/>
      <c r="WD275" s="255"/>
      <c r="WE275" s="255"/>
      <c r="WF275" s="255"/>
      <c r="WG275" s="255"/>
      <c r="WH275" s="255"/>
      <c r="WI275" s="255"/>
      <c r="WJ275" s="255"/>
      <c r="WK275" s="255"/>
      <c r="WL275" s="255"/>
      <c r="WM275" s="255"/>
      <c r="WN275" s="255"/>
      <c r="WO275" s="255"/>
      <c r="WP275" s="255"/>
      <c r="WQ275" s="255"/>
      <c r="WR275" s="255"/>
      <c r="WS275" s="255"/>
      <c r="WT275" s="255"/>
      <c r="WU275" s="255"/>
      <c r="WV275" s="255"/>
      <c r="WW275" s="255"/>
      <c r="WX275" s="255"/>
      <c r="WY275" s="255"/>
      <c r="WZ275" s="255"/>
      <c r="XA275" s="255"/>
      <c r="XB275" s="255"/>
      <c r="XC275" s="255"/>
      <c r="XD275" s="255"/>
      <c r="XE275" s="255"/>
      <c r="XF275" s="255"/>
      <c r="XG275" s="255"/>
      <c r="XH275" s="255"/>
      <c r="XI275" s="255"/>
      <c r="XJ275" s="255"/>
      <c r="XK275" s="255"/>
      <c r="XL275" s="255"/>
      <c r="XM275" s="255"/>
      <c r="XN275" s="255"/>
      <c r="XO275" s="255"/>
      <c r="XP275" s="255"/>
      <c r="XQ275" s="255"/>
      <c r="XR275" s="255"/>
      <c r="XS275" s="255"/>
      <c r="XT275" s="255"/>
      <c r="XU275" s="255"/>
      <c r="XV275" s="255"/>
      <c r="XW275" s="255"/>
      <c r="XX275" s="255"/>
      <c r="XY275" s="255"/>
      <c r="XZ275" s="255"/>
      <c r="YA275" s="255"/>
      <c r="YB275" s="255"/>
      <c r="YC275" s="255"/>
      <c r="YD275" s="255"/>
      <c r="YE275" s="255"/>
      <c r="YF275" s="255"/>
      <c r="YG275" s="255"/>
      <c r="YH275" s="255"/>
      <c r="YI275" s="255"/>
      <c r="YJ275" s="255"/>
      <c r="YK275" s="255"/>
      <c r="YL275" s="255"/>
      <c r="YM275" s="255"/>
      <c r="YN275" s="255"/>
      <c r="YO275" s="255"/>
      <c r="YP275" s="255"/>
      <c r="YQ275" s="255"/>
      <c r="YR275" s="255"/>
      <c r="YS275" s="255"/>
      <c r="YT275" s="255"/>
      <c r="YU275" s="255"/>
      <c r="YV275" s="255"/>
      <c r="YW275" s="255"/>
      <c r="YX275" s="255"/>
      <c r="YY275" s="255"/>
      <c r="YZ275" s="255"/>
      <c r="ZA275" s="255"/>
      <c r="ZB275" s="255"/>
      <c r="ZC275" s="255"/>
      <c r="ZD275" s="255"/>
      <c r="ZE275" s="255"/>
      <c r="ZF275" s="255"/>
      <c r="ZG275" s="255"/>
      <c r="ZH275" s="255"/>
      <c r="ZI275" s="255"/>
      <c r="ZJ275" s="255"/>
      <c r="ZK275" s="255"/>
      <c r="ZL275" s="255"/>
      <c r="ZM275" s="255"/>
      <c r="ZN275" s="255"/>
      <c r="ZO275" s="255"/>
      <c r="ZP275" s="255"/>
      <c r="ZQ275" s="255"/>
      <c r="ZR275" s="255"/>
      <c r="ZS275" s="255"/>
      <c r="ZT275" s="255"/>
      <c r="ZU275" s="255"/>
      <c r="ZV275" s="255"/>
      <c r="ZW275" s="255"/>
      <c r="ZX275" s="255"/>
      <c r="ZY275" s="255"/>
      <c r="ZZ275" s="255"/>
      <c r="AAA275" s="255"/>
      <c r="AAB275" s="255"/>
      <c r="AAC275" s="255"/>
      <c r="AAD275" s="255"/>
      <c r="AAE275" s="255"/>
      <c r="AAF275" s="255"/>
      <c r="AAG275" s="255"/>
      <c r="AAH275" s="255"/>
      <c r="AAI275" s="255"/>
      <c r="AAJ275" s="255"/>
      <c r="AAK275" s="255"/>
      <c r="AAL275" s="255"/>
      <c r="AAM275" s="255"/>
      <c r="AAN275" s="255"/>
      <c r="AAO275" s="255"/>
      <c r="AAP275" s="255"/>
      <c r="AAQ275" s="255"/>
      <c r="AAR275" s="255"/>
      <c r="AAS275" s="255"/>
      <c r="AAT275" s="255"/>
      <c r="AAU275" s="255"/>
      <c r="AAV275" s="255"/>
      <c r="AAW275" s="255"/>
      <c r="AAX275" s="255"/>
      <c r="AAY275" s="255"/>
      <c r="AAZ275" s="255"/>
      <c r="ABA275" s="255"/>
      <c r="ABB275" s="255"/>
      <c r="ABC275" s="255"/>
      <c r="ABD275" s="255"/>
      <c r="ABE275" s="255"/>
      <c r="ABF275" s="255"/>
      <c r="ABG275" s="255"/>
      <c r="ABH275" s="255"/>
      <c r="ABI275" s="255"/>
      <c r="ABJ275" s="255"/>
      <c r="ABK275" s="255"/>
      <c r="ABL275" s="255"/>
      <c r="ABM275" s="255"/>
      <c r="ABN275" s="255"/>
      <c r="ABO275" s="255"/>
      <c r="ABP275" s="255"/>
      <c r="ABQ275" s="255"/>
      <c r="ABR275" s="255"/>
      <c r="ABS275" s="255"/>
      <c r="ABT275" s="255"/>
      <c r="ABU275" s="255"/>
      <c r="ABV275" s="255"/>
      <c r="ABW275" s="255"/>
      <c r="ABX275" s="255"/>
      <c r="ABY275" s="255"/>
      <c r="ABZ275" s="255"/>
      <c r="ACA275" s="255"/>
      <c r="ACB275" s="255"/>
      <c r="ACC275" s="255"/>
      <c r="ACD275" s="255"/>
      <c r="ACE275" s="255"/>
      <c r="ACF275" s="255"/>
      <c r="ACG275" s="255"/>
      <c r="ACH275" s="255"/>
      <c r="ACI275" s="255"/>
      <c r="ACJ275" s="255"/>
      <c r="ACK275" s="255"/>
      <c r="ACL275" s="255"/>
      <c r="ACM275" s="255"/>
      <c r="ACN275" s="255"/>
      <c r="ACO275" s="255"/>
      <c r="ACP275" s="255"/>
      <c r="ACQ275" s="255"/>
      <c r="ACR275" s="255"/>
      <c r="ACS275" s="255"/>
      <c r="ACT275" s="255"/>
      <c r="ACU275" s="255"/>
      <c r="ACV275" s="255"/>
      <c r="ACW275" s="255"/>
      <c r="ACX275" s="255"/>
      <c r="ACY275" s="255"/>
      <c r="ACZ275" s="255"/>
      <c r="ADA275" s="255"/>
      <c r="ADB275" s="255"/>
      <c r="ADC275" s="255"/>
      <c r="ADD275" s="255"/>
      <c r="ADE275" s="255"/>
      <c r="ADF275" s="255"/>
      <c r="ADG275" s="255"/>
      <c r="ADH275" s="255"/>
      <c r="ADI275" s="255"/>
      <c r="ADJ275" s="255"/>
      <c r="ADK275" s="255"/>
      <c r="ADL275" s="255"/>
      <c r="ADM275" s="255"/>
      <c r="ADN275" s="255"/>
      <c r="ADO275" s="255"/>
      <c r="ADP275" s="255"/>
      <c r="ADQ275" s="255"/>
      <c r="ADR275" s="255"/>
      <c r="ADS275" s="255"/>
      <c r="ADT275" s="255"/>
      <c r="ADU275" s="255"/>
      <c r="ADV275" s="255"/>
      <c r="ADW275" s="255"/>
      <c r="ADX275" s="255"/>
      <c r="ADY275" s="255"/>
      <c r="ADZ275" s="255"/>
      <c r="AEA275" s="255"/>
      <c r="AEB275" s="255"/>
      <c r="AEC275" s="255"/>
      <c r="AED275" s="255"/>
      <c r="AEE275" s="255"/>
      <c r="AEF275" s="255"/>
      <c r="AEG275" s="255"/>
      <c r="AEH275" s="255"/>
      <c r="AEI275" s="255"/>
      <c r="AEJ275" s="255"/>
      <c r="AEK275" s="255"/>
      <c r="AEL275" s="255"/>
      <c r="AEM275" s="255"/>
      <c r="AEN275" s="255"/>
      <c r="AEO275" s="255"/>
      <c r="AEP275" s="255"/>
      <c r="AEQ275" s="255"/>
      <c r="AER275" s="255"/>
      <c r="AES275" s="255"/>
      <c r="AET275" s="255"/>
      <c r="AEU275" s="255"/>
      <c r="AEV275" s="255"/>
      <c r="AEW275" s="255"/>
      <c r="AEX275" s="255"/>
      <c r="AEY275" s="255"/>
      <c r="AEZ275" s="255"/>
      <c r="AFA275" s="255"/>
      <c r="AFB275" s="255"/>
      <c r="AFC275" s="255"/>
      <c r="AFD275" s="255"/>
      <c r="AFE275" s="255"/>
      <c r="AFF275" s="255"/>
      <c r="AFG275" s="255"/>
      <c r="AFH275" s="255"/>
      <c r="AFI275" s="255"/>
      <c r="AFJ275" s="255"/>
      <c r="AFK275" s="255"/>
      <c r="AFL275" s="255"/>
      <c r="AFM275" s="255"/>
      <c r="AFN275" s="255"/>
      <c r="AFO275" s="255"/>
      <c r="AFP275" s="255"/>
      <c r="AFQ275" s="255"/>
      <c r="AFR275" s="255"/>
      <c r="AFS275" s="255"/>
      <c r="AFT275" s="255"/>
      <c r="AFU275" s="255"/>
      <c r="AFV275" s="255"/>
      <c r="AFW275" s="255"/>
      <c r="AFX275" s="255"/>
      <c r="AFY275" s="255"/>
      <c r="AFZ275" s="255"/>
      <c r="AGA275" s="255"/>
      <c r="AGB275" s="255"/>
      <c r="AGC275" s="255"/>
      <c r="AGD275" s="255"/>
      <c r="AGE275" s="255"/>
      <c r="AGF275" s="255"/>
      <c r="AGG275" s="255"/>
      <c r="AGH275" s="255"/>
      <c r="AGI275" s="255"/>
      <c r="AGJ275" s="255"/>
      <c r="AGK275" s="255"/>
      <c r="AGL275" s="255"/>
      <c r="AGM275" s="255"/>
      <c r="AGN275" s="255"/>
      <c r="AGO275" s="255"/>
      <c r="AGP275" s="255"/>
      <c r="AGQ275" s="255"/>
      <c r="AGR275" s="255"/>
      <c r="AGS275" s="255"/>
      <c r="AGT275" s="255"/>
      <c r="AGU275" s="255"/>
      <c r="AGV275" s="255"/>
      <c r="AGW275" s="255"/>
      <c r="AGX275" s="255"/>
      <c r="AGY275" s="255"/>
      <c r="AGZ275" s="255"/>
      <c r="AHA275" s="255"/>
      <c r="AHB275" s="255"/>
      <c r="AHC275" s="255"/>
      <c r="AHD275" s="255"/>
      <c r="AHE275" s="255"/>
      <c r="AHF275" s="255"/>
      <c r="AHG275" s="255"/>
      <c r="AHH275" s="255"/>
      <c r="AHI275" s="255"/>
      <c r="AHJ275" s="255"/>
      <c r="AHK275" s="255"/>
      <c r="AHL275" s="255"/>
      <c r="AHM275" s="255"/>
      <c r="AHN275" s="255"/>
      <c r="AHO275" s="255"/>
      <c r="AHP275" s="255"/>
      <c r="AHQ275" s="255"/>
      <c r="AHR275" s="255"/>
      <c r="AHS275" s="255"/>
      <c r="AHT275" s="255"/>
      <c r="AHU275" s="255"/>
      <c r="AHV275" s="255"/>
      <c r="AHW275" s="255"/>
      <c r="AHX275" s="255"/>
      <c r="AHY275" s="255"/>
      <c r="AHZ275" s="255"/>
      <c r="AIA275" s="255"/>
      <c r="AIB275" s="255"/>
      <c r="AIC275" s="255"/>
      <c r="AID275" s="255"/>
      <c r="AIE275" s="255"/>
      <c r="AIF275" s="255"/>
      <c r="AIG275" s="255"/>
      <c r="AIH275" s="255"/>
      <c r="AII275" s="255"/>
      <c r="AIJ275" s="255"/>
      <c r="AIK275" s="255"/>
      <c r="AIL275" s="255"/>
      <c r="AIM275" s="255"/>
      <c r="AIN275" s="255"/>
      <c r="AIO275" s="255"/>
      <c r="AIP275" s="255"/>
      <c r="AIQ275" s="255"/>
      <c r="AIR275" s="255"/>
      <c r="AIS275" s="255"/>
      <c r="AIT275" s="255"/>
      <c r="AIU275" s="255"/>
      <c r="AIV275" s="255"/>
      <c r="AIW275" s="255"/>
      <c r="AIX275" s="255"/>
      <c r="AIY275" s="255"/>
      <c r="AIZ275" s="255"/>
      <c r="AJA275" s="255"/>
      <c r="AJB275" s="255"/>
      <c r="AJC275" s="255"/>
      <c r="AJD275" s="255"/>
      <c r="AJE275" s="255"/>
      <c r="AJF275" s="255"/>
      <c r="AJG275" s="255"/>
      <c r="AJH275" s="255"/>
      <c r="AJI275" s="255"/>
      <c r="AJJ275" s="255"/>
      <c r="AJK275" s="255"/>
      <c r="AJL275" s="255"/>
      <c r="AJM275" s="255"/>
      <c r="AJN275" s="255"/>
      <c r="AJO275" s="255"/>
      <c r="AJP275" s="255"/>
      <c r="AJQ275" s="255"/>
      <c r="AJR275" s="255"/>
      <c r="AJS275" s="255"/>
      <c r="AJT275" s="255"/>
      <c r="AJU275" s="255"/>
      <c r="AJV275" s="255"/>
      <c r="AJW275" s="255"/>
      <c r="AJX275" s="255"/>
      <c r="AJY275" s="255"/>
      <c r="AJZ275" s="255"/>
      <c r="AKA275" s="255"/>
      <c r="AKB275" s="255"/>
      <c r="AKC275" s="255"/>
      <c r="AKD275" s="255"/>
      <c r="AKE275" s="255"/>
      <c r="AKF275" s="255"/>
      <c r="AKG275" s="255"/>
      <c r="AKH275" s="255"/>
      <c r="AKI275" s="255"/>
      <c r="AKJ275" s="255"/>
      <c r="AKK275" s="255"/>
      <c r="AKL275" s="255"/>
      <c r="AKM275" s="255"/>
      <c r="AKN275" s="255"/>
      <c r="AKO275" s="255"/>
      <c r="AKP275" s="255"/>
      <c r="AKQ275" s="255"/>
      <c r="AKR275" s="255"/>
      <c r="AKS275" s="255"/>
      <c r="AKT275" s="255"/>
      <c r="AKU275" s="255"/>
      <c r="AKV275" s="255"/>
      <c r="AKW275" s="255"/>
      <c r="AKX275" s="255"/>
      <c r="AKY275" s="255"/>
      <c r="AKZ275" s="255"/>
      <c r="ALA275" s="255"/>
      <c r="ALB275" s="255"/>
      <c r="ALC275" s="255"/>
      <c r="ALD275" s="255"/>
      <c r="ALE275" s="255"/>
    </row>
    <row r="276" spans="1:994" s="298" customFormat="1" ht="31.5" customHeight="1" thickBot="1">
      <c r="A276" s="320" t="s">
        <v>366</v>
      </c>
      <c r="B276" s="322" t="s">
        <v>2061</v>
      </c>
      <c r="C276" s="320"/>
      <c r="D276" s="322" t="s">
        <v>2060</v>
      </c>
      <c r="E276" s="322" t="s">
        <v>2059</v>
      </c>
      <c r="F276" s="320"/>
      <c r="G276" s="448">
        <v>4</v>
      </c>
      <c r="H276" s="322" t="s">
        <v>2059</v>
      </c>
      <c r="I276" s="459" t="s">
        <v>1059</v>
      </c>
      <c r="J276" s="460" t="s">
        <v>1059</v>
      </c>
      <c r="K276" s="452"/>
      <c r="L276" s="452">
        <v>1</v>
      </c>
      <c r="M276" s="452">
        <f t="shared" si="42"/>
        <v>0</v>
      </c>
      <c r="N276" s="452">
        <f t="shared" si="36"/>
        <v>160</v>
      </c>
      <c r="O276" s="452"/>
      <c r="P276" s="452">
        <v>1</v>
      </c>
      <c r="Q276" s="461" t="s">
        <v>213</v>
      </c>
      <c r="R276" s="461" t="s">
        <v>213</v>
      </c>
      <c r="S276" s="549"/>
      <c r="T276" s="549"/>
      <c r="U276" s="549"/>
      <c r="V276" s="549"/>
      <c r="W276" s="549"/>
      <c r="X276" s="549"/>
      <c r="Y276" s="549"/>
      <c r="Z276" s="549"/>
      <c r="AA276" s="549"/>
      <c r="AB276" s="549"/>
      <c r="AC276" s="549"/>
      <c r="AD276" s="549"/>
      <c r="AE276" s="549"/>
      <c r="AF276" s="549"/>
      <c r="AG276" s="549"/>
      <c r="AH276" s="255"/>
      <c r="AI276" s="255"/>
      <c r="AJ276" s="255"/>
      <c r="AK276" s="255"/>
      <c r="AL276" s="255"/>
      <c r="AM276" s="255"/>
      <c r="AN276" s="255"/>
      <c r="AO276" s="255"/>
      <c r="AP276" s="255"/>
      <c r="AQ276" s="255"/>
      <c r="AR276" s="255"/>
      <c r="AS276" s="255"/>
      <c r="AT276" s="255"/>
      <c r="AU276" s="255"/>
      <c r="AV276" s="255"/>
      <c r="AW276" s="255"/>
      <c r="AX276" s="255"/>
      <c r="AY276" s="255"/>
      <c r="AZ276" s="255"/>
      <c r="BA276" s="255"/>
      <c r="BB276" s="255"/>
      <c r="BC276" s="255"/>
      <c r="BD276" s="255"/>
      <c r="BE276" s="255"/>
      <c r="BF276" s="255"/>
      <c r="BG276" s="255"/>
      <c r="BH276" s="255"/>
      <c r="BI276" s="255"/>
      <c r="BJ276" s="255"/>
      <c r="BK276" s="255"/>
      <c r="BL276" s="255"/>
      <c r="BM276" s="255"/>
      <c r="BN276" s="255"/>
      <c r="BO276" s="255"/>
      <c r="BP276" s="255"/>
      <c r="BQ276" s="255"/>
      <c r="BR276" s="255"/>
      <c r="BS276" s="255"/>
      <c r="BT276" s="255"/>
      <c r="BU276" s="255"/>
      <c r="BV276" s="255"/>
      <c r="BW276" s="255"/>
      <c r="BX276" s="255"/>
      <c r="BY276" s="255"/>
      <c r="BZ276" s="255"/>
      <c r="CA276" s="255"/>
      <c r="CB276" s="255"/>
      <c r="CC276" s="255"/>
      <c r="CD276" s="255"/>
      <c r="CE276" s="255"/>
      <c r="CF276" s="255"/>
      <c r="CG276" s="255"/>
      <c r="CH276" s="255"/>
      <c r="CI276" s="255"/>
      <c r="CJ276" s="255"/>
      <c r="CK276" s="255"/>
      <c r="CL276" s="255"/>
      <c r="CM276" s="255"/>
      <c r="CN276" s="255"/>
      <c r="CO276" s="255"/>
      <c r="CP276" s="255"/>
      <c r="CQ276" s="255"/>
      <c r="CR276" s="255"/>
      <c r="CS276" s="255"/>
      <c r="CT276" s="255"/>
      <c r="CU276" s="255"/>
      <c r="CV276" s="255"/>
      <c r="CW276" s="255"/>
      <c r="CX276" s="255"/>
      <c r="CY276" s="255"/>
      <c r="CZ276" s="255"/>
      <c r="DA276" s="255"/>
      <c r="DB276" s="255"/>
      <c r="DC276" s="255"/>
      <c r="DD276" s="255"/>
      <c r="DE276" s="255"/>
      <c r="DF276" s="255"/>
      <c r="DG276" s="255"/>
      <c r="DH276" s="255"/>
      <c r="DI276" s="255"/>
      <c r="DJ276" s="255"/>
      <c r="DK276" s="255"/>
      <c r="DL276" s="255"/>
      <c r="DM276" s="255"/>
      <c r="DN276" s="255"/>
      <c r="DO276" s="255"/>
      <c r="DP276" s="255"/>
      <c r="DQ276" s="255"/>
      <c r="DR276" s="255"/>
      <c r="DS276" s="255"/>
      <c r="DT276" s="255"/>
      <c r="DU276" s="255"/>
      <c r="DV276" s="255"/>
      <c r="DW276" s="255"/>
      <c r="DX276" s="255"/>
      <c r="DY276" s="255"/>
      <c r="DZ276" s="255"/>
      <c r="EA276" s="255"/>
      <c r="EB276" s="255"/>
      <c r="EC276" s="255"/>
      <c r="ED276" s="255"/>
      <c r="EE276" s="255"/>
      <c r="EF276" s="255"/>
      <c r="EG276" s="255"/>
      <c r="EH276" s="255"/>
      <c r="EI276" s="255"/>
      <c r="EJ276" s="255"/>
      <c r="EK276" s="255"/>
      <c r="EL276" s="255"/>
      <c r="EM276" s="255"/>
      <c r="EN276" s="255"/>
      <c r="EO276" s="255"/>
      <c r="EP276" s="255"/>
      <c r="EQ276" s="255"/>
      <c r="ER276" s="255"/>
      <c r="ES276" s="255"/>
      <c r="ET276" s="255"/>
      <c r="EU276" s="255"/>
      <c r="EV276" s="255"/>
      <c r="EW276" s="255"/>
      <c r="EX276" s="255"/>
      <c r="EY276" s="255"/>
      <c r="EZ276" s="255"/>
      <c r="FA276" s="255"/>
      <c r="FB276" s="255"/>
      <c r="FC276" s="255"/>
      <c r="FD276" s="255"/>
      <c r="FE276" s="255"/>
      <c r="FF276" s="255"/>
      <c r="FG276" s="255"/>
      <c r="FH276" s="255"/>
      <c r="FI276" s="255"/>
      <c r="FJ276" s="255"/>
      <c r="FK276" s="255"/>
      <c r="FL276" s="255"/>
      <c r="FM276" s="255"/>
      <c r="FN276" s="255"/>
      <c r="FO276" s="255"/>
      <c r="FP276" s="255"/>
      <c r="FQ276" s="255"/>
      <c r="FR276" s="255"/>
      <c r="FS276" s="255"/>
      <c r="FT276" s="255"/>
      <c r="FU276" s="255"/>
      <c r="FV276" s="255"/>
      <c r="FW276" s="255"/>
      <c r="FX276" s="255"/>
      <c r="FY276" s="255"/>
      <c r="FZ276" s="255"/>
      <c r="GA276" s="255"/>
      <c r="GB276" s="255"/>
      <c r="GC276" s="255"/>
      <c r="GD276" s="255"/>
      <c r="GE276" s="255"/>
      <c r="GF276" s="255"/>
      <c r="GG276" s="255"/>
      <c r="GH276" s="255"/>
      <c r="GI276" s="255"/>
      <c r="GJ276" s="255"/>
      <c r="GK276" s="255"/>
      <c r="GL276" s="255"/>
      <c r="GM276" s="255"/>
      <c r="GN276" s="255"/>
      <c r="GO276" s="255"/>
      <c r="GP276" s="255"/>
      <c r="GQ276" s="255"/>
      <c r="GR276" s="255"/>
      <c r="GS276" s="255"/>
      <c r="GT276" s="255"/>
      <c r="GU276" s="255"/>
      <c r="GV276" s="255"/>
      <c r="GW276" s="255"/>
      <c r="GX276" s="255"/>
      <c r="GY276" s="255"/>
      <c r="GZ276" s="255"/>
      <c r="HA276" s="255"/>
      <c r="HB276" s="255"/>
      <c r="HC276" s="255"/>
      <c r="HD276" s="255"/>
      <c r="HE276" s="255"/>
      <c r="HF276" s="255"/>
      <c r="HG276" s="255"/>
      <c r="HH276" s="255"/>
      <c r="HI276" s="255"/>
      <c r="HJ276" s="255"/>
      <c r="HK276" s="255"/>
      <c r="HL276" s="255"/>
      <c r="HM276" s="255"/>
      <c r="HN276" s="255"/>
      <c r="HO276" s="255"/>
      <c r="HP276" s="255"/>
      <c r="HQ276" s="255"/>
      <c r="HR276" s="255"/>
      <c r="HS276" s="255"/>
      <c r="HT276" s="255"/>
      <c r="HU276" s="255"/>
      <c r="HV276" s="255"/>
      <c r="HW276" s="255"/>
      <c r="HX276" s="255"/>
      <c r="HY276" s="255"/>
      <c r="HZ276" s="255"/>
      <c r="IA276" s="255"/>
      <c r="IB276" s="255"/>
      <c r="IC276" s="255"/>
      <c r="ID276" s="255"/>
      <c r="IE276" s="255"/>
      <c r="IF276" s="255"/>
      <c r="IG276" s="255"/>
      <c r="IH276" s="255"/>
      <c r="II276" s="255"/>
      <c r="IJ276" s="255"/>
      <c r="IK276" s="255"/>
      <c r="IL276" s="255"/>
      <c r="IM276" s="255"/>
      <c r="IN276" s="255"/>
      <c r="IO276" s="255"/>
      <c r="IP276" s="255"/>
      <c r="IQ276" s="255"/>
      <c r="IR276" s="255"/>
      <c r="IS276" s="255"/>
      <c r="IT276" s="255"/>
      <c r="IU276" s="255"/>
      <c r="IV276" s="255"/>
      <c r="IW276" s="255"/>
      <c r="IX276" s="255"/>
      <c r="IY276" s="255"/>
      <c r="IZ276" s="255"/>
      <c r="JA276" s="255"/>
      <c r="JB276" s="255"/>
      <c r="JC276" s="255"/>
      <c r="JD276" s="255"/>
      <c r="JE276" s="255"/>
      <c r="JF276" s="255"/>
      <c r="JG276" s="255"/>
      <c r="JH276" s="255"/>
      <c r="JI276" s="255"/>
      <c r="JJ276" s="255"/>
      <c r="JK276" s="255"/>
      <c r="JL276" s="255"/>
      <c r="JM276" s="255"/>
      <c r="JN276" s="255"/>
      <c r="JO276" s="255"/>
      <c r="JP276" s="255"/>
      <c r="JQ276" s="255"/>
      <c r="JR276" s="255"/>
      <c r="JS276" s="255"/>
      <c r="JT276" s="255"/>
      <c r="JU276" s="255"/>
      <c r="JV276" s="255"/>
      <c r="JW276" s="255"/>
      <c r="JX276" s="255"/>
      <c r="JY276" s="255"/>
      <c r="JZ276" s="255"/>
      <c r="KA276" s="255"/>
      <c r="KB276" s="255"/>
      <c r="KC276" s="255"/>
      <c r="KD276" s="255"/>
      <c r="KE276" s="255"/>
      <c r="KF276" s="255"/>
      <c r="KG276" s="255"/>
      <c r="KH276" s="255"/>
      <c r="KI276" s="255"/>
      <c r="KJ276" s="255"/>
      <c r="KK276" s="255"/>
      <c r="KL276" s="255"/>
      <c r="KM276" s="255"/>
      <c r="KN276" s="255"/>
      <c r="KO276" s="255"/>
      <c r="KP276" s="255"/>
      <c r="KQ276" s="255"/>
      <c r="KR276" s="255"/>
      <c r="KS276" s="255"/>
      <c r="KT276" s="255"/>
      <c r="KU276" s="255"/>
      <c r="KV276" s="255"/>
      <c r="KW276" s="255"/>
      <c r="KX276" s="255"/>
      <c r="KY276" s="255"/>
      <c r="KZ276" s="255"/>
      <c r="LA276" s="255"/>
      <c r="LB276" s="255"/>
      <c r="LC276" s="255"/>
      <c r="LD276" s="255"/>
      <c r="LE276" s="255"/>
      <c r="LF276" s="255"/>
      <c r="LG276" s="255"/>
      <c r="LH276" s="255"/>
      <c r="LI276" s="255"/>
      <c r="LJ276" s="255"/>
      <c r="LK276" s="255"/>
      <c r="LL276" s="255"/>
      <c r="LM276" s="255"/>
      <c r="LN276" s="255"/>
      <c r="LO276" s="255"/>
      <c r="LP276" s="255"/>
      <c r="LQ276" s="255"/>
      <c r="LR276" s="255"/>
      <c r="LS276" s="255"/>
      <c r="LT276" s="255"/>
      <c r="LU276" s="255"/>
      <c r="LV276" s="255"/>
      <c r="LW276" s="255"/>
      <c r="LX276" s="255"/>
      <c r="LY276" s="255"/>
      <c r="LZ276" s="255"/>
      <c r="MA276" s="255"/>
      <c r="MB276" s="255"/>
      <c r="MC276" s="255"/>
      <c r="MD276" s="255"/>
      <c r="ME276" s="255"/>
      <c r="MF276" s="255"/>
      <c r="MG276" s="255"/>
      <c r="MH276" s="255"/>
      <c r="MI276" s="255"/>
      <c r="MJ276" s="255"/>
      <c r="MK276" s="255"/>
      <c r="ML276" s="255"/>
      <c r="MM276" s="255"/>
      <c r="MN276" s="255"/>
      <c r="MO276" s="255"/>
      <c r="MP276" s="255"/>
      <c r="MQ276" s="255"/>
      <c r="MR276" s="255"/>
      <c r="MS276" s="255"/>
      <c r="MT276" s="255"/>
      <c r="MU276" s="255"/>
      <c r="MV276" s="255"/>
      <c r="MW276" s="255"/>
      <c r="MX276" s="255"/>
      <c r="MY276" s="255"/>
      <c r="MZ276" s="255"/>
      <c r="NA276" s="255"/>
      <c r="NB276" s="255"/>
      <c r="NC276" s="255"/>
      <c r="ND276" s="255"/>
      <c r="NE276" s="255"/>
      <c r="NF276" s="255"/>
      <c r="NG276" s="255"/>
      <c r="NH276" s="255"/>
      <c r="NI276" s="255"/>
      <c r="NJ276" s="255"/>
      <c r="NK276" s="255"/>
      <c r="NL276" s="255"/>
      <c r="NM276" s="255"/>
      <c r="NN276" s="255"/>
      <c r="NO276" s="255"/>
      <c r="NP276" s="255"/>
      <c r="NQ276" s="255"/>
      <c r="NR276" s="255"/>
      <c r="NS276" s="255"/>
      <c r="NT276" s="255"/>
      <c r="NU276" s="255"/>
      <c r="NV276" s="255"/>
      <c r="NW276" s="255"/>
      <c r="NX276" s="255"/>
      <c r="NY276" s="255"/>
      <c r="NZ276" s="255"/>
      <c r="OA276" s="255"/>
      <c r="OB276" s="255"/>
      <c r="OC276" s="255"/>
      <c r="OD276" s="255"/>
      <c r="OE276" s="255"/>
      <c r="OF276" s="255"/>
      <c r="OG276" s="255"/>
      <c r="OH276" s="255"/>
      <c r="OI276" s="255"/>
      <c r="OJ276" s="255"/>
      <c r="OK276" s="255"/>
      <c r="OL276" s="255"/>
      <c r="OM276" s="255"/>
      <c r="ON276" s="255"/>
      <c r="OO276" s="255"/>
      <c r="OP276" s="255"/>
      <c r="OQ276" s="255"/>
      <c r="OR276" s="255"/>
      <c r="OS276" s="255"/>
      <c r="OT276" s="255"/>
      <c r="OU276" s="255"/>
      <c r="OV276" s="255"/>
      <c r="OW276" s="255"/>
      <c r="OX276" s="255"/>
      <c r="OY276" s="255"/>
      <c r="OZ276" s="255"/>
      <c r="PA276" s="255"/>
      <c r="PB276" s="255"/>
      <c r="PC276" s="255"/>
      <c r="PD276" s="255"/>
      <c r="PE276" s="255"/>
      <c r="PF276" s="255"/>
      <c r="PG276" s="255"/>
      <c r="PH276" s="255"/>
      <c r="PI276" s="255"/>
      <c r="PJ276" s="255"/>
      <c r="PK276" s="255"/>
      <c r="PL276" s="255"/>
      <c r="PM276" s="255"/>
      <c r="PN276" s="255"/>
      <c r="PO276" s="255"/>
      <c r="PP276" s="255"/>
      <c r="PQ276" s="255"/>
      <c r="PR276" s="255"/>
      <c r="PS276" s="255"/>
      <c r="PT276" s="255"/>
      <c r="PU276" s="255"/>
      <c r="PV276" s="255"/>
      <c r="PW276" s="255"/>
      <c r="PX276" s="255"/>
      <c r="PY276" s="255"/>
      <c r="PZ276" s="255"/>
      <c r="QA276" s="255"/>
      <c r="QB276" s="255"/>
      <c r="QC276" s="255"/>
      <c r="QD276" s="255"/>
      <c r="QE276" s="255"/>
      <c r="QF276" s="255"/>
      <c r="QG276" s="255"/>
      <c r="QH276" s="255"/>
      <c r="QI276" s="255"/>
      <c r="QJ276" s="255"/>
      <c r="QK276" s="255"/>
      <c r="QL276" s="255"/>
      <c r="QM276" s="255"/>
      <c r="QN276" s="255"/>
      <c r="QO276" s="255"/>
      <c r="QP276" s="255"/>
      <c r="QQ276" s="255"/>
      <c r="QR276" s="255"/>
      <c r="QS276" s="255"/>
      <c r="QT276" s="255"/>
      <c r="QU276" s="255"/>
      <c r="QV276" s="255"/>
      <c r="QW276" s="255"/>
      <c r="QX276" s="255"/>
      <c r="QY276" s="255"/>
      <c r="QZ276" s="255"/>
      <c r="RA276" s="255"/>
      <c r="RB276" s="255"/>
      <c r="RC276" s="255"/>
      <c r="RD276" s="255"/>
      <c r="RE276" s="255"/>
      <c r="RF276" s="255"/>
      <c r="RG276" s="255"/>
      <c r="RH276" s="255"/>
      <c r="RI276" s="255"/>
      <c r="RJ276" s="255"/>
      <c r="RK276" s="255"/>
      <c r="RL276" s="255"/>
      <c r="RM276" s="255"/>
      <c r="RN276" s="255"/>
      <c r="RO276" s="255"/>
      <c r="RP276" s="255"/>
      <c r="RQ276" s="255"/>
      <c r="RR276" s="255"/>
      <c r="RS276" s="255"/>
      <c r="RT276" s="255"/>
      <c r="RU276" s="255"/>
      <c r="RV276" s="255"/>
      <c r="RW276" s="255"/>
      <c r="RX276" s="255"/>
      <c r="RY276" s="255"/>
      <c r="RZ276" s="255"/>
      <c r="SA276" s="255"/>
      <c r="SB276" s="255"/>
      <c r="SC276" s="255"/>
      <c r="SD276" s="255"/>
      <c r="SE276" s="255"/>
      <c r="SF276" s="255"/>
      <c r="SG276" s="255"/>
      <c r="SH276" s="255"/>
      <c r="SI276" s="255"/>
      <c r="SJ276" s="255"/>
      <c r="SK276" s="255"/>
      <c r="SL276" s="255"/>
      <c r="SM276" s="255"/>
      <c r="SN276" s="255"/>
      <c r="SO276" s="255"/>
      <c r="SP276" s="255"/>
      <c r="SQ276" s="255"/>
      <c r="SR276" s="255"/>
      <c r="SS276" s="255"/>
      <c r="ST276" s="255"/>
      <c r="SU276" s="255"/>
      <c r="SV276" s="255"/>
      <c r="SW276" s="255"/>
      <c r="SX276" s="255"/>
      <c r="SY276" s="255"/>
      <c r="SZ276" s="255"/>
      <c r="TA276" s="255"/>
      <c r="TB276" s="255"/>
      <c r="TC276" s="255"/>
      <c r="TD276" s="255"/>
      <c r="TE276" s="255"/>
      <c r="TF276" s="255"/>
      <c r="TG276" s="255"/>
      <c r="TH276" s="255"/>
      <c r="TI276" s="255"/>
      <c r="TJ276" s="255"/>
      <c r="TK276" s="255"/>
      <c r="TL276" s="255"/>
      <c r="TM276" s="255"/>
      <c r="TN276" s="255"/>
      <c r="TO276" s="255"/>
      <c r="TP276" s="255"/>
      <c r="TQ276" s="255"/>
      <c r="TR276" s="255"/>
      <c r="TS276" s="255"/>
      <c r="TT276" s="255"/>
      <c r="TU276" s="255"/>
      <c r="TV276" s="255"/>
      <c r="TW276" s="255"/>
      <c r="TX276" s="255"/>
      <c r="TY276" s="255"/>
      <c r="TZ276" s="255"/>
      <c r="UA276" s="255"/>
      <c r="UB276" s="255"/>
      <c r="UC276" s="255"/>
      <c r="UD276" s="255"/>
      <c r="UE276" s="255"/>
      <c r="UF276" s="255"/>
      <c r="UG276" s="255"/>
      <c r="UH276" s="255"/>
      <c r="UI276" s="255"/>
      <c r="UJ276" s="255"/>
      <c r="UK276" s="255"/>
      <c r="UL276" s="255"/>
      <c r="UM276" s="255"/>
      <c r="UN276" s="255"/>
      <c r="UO276" s="255"/>
      <c r="UP276" s="255"/>
      <c r="UQ276" s="255"/>
      <c r="UR276" s="255"/>
      <c r="US276" s="255"/>
      <c r="UT276" s="255"/>
      <c r="UU276" s="255"/>
      <c r="UV276" s="255"/>
      <c r="UW276" s="255"/>
      <c r="UX276" s="255"/>
      <c r="UY276" s="255"/>
      <c r="UZ276" s="255"/>
      <c r="VA276" s="255"/>
      <c r="VB276" s="255"/>
      <c r="VC276" s="255"/>
      <c r="VD276" s="255"/>
      <c r="VE276" s="255"/>
      <c r="VF276" s="255"/>
      <c r="VG276" s="255"/>
      <c r="VH276" s="255"/>
      <c r="VI276" s="255"/>
      <c r="VJ276" s="255"/>
      <c r="VK276" s="255"/>
      <c r="VL276" s="255"/>
      <c r="VM276" s="255"/>
      <c r="VN276" s="255"/>
      <c r="VO276" s="255"/>
      <c r="VP276" s="255"/>
      <c r="VQ276" s="255"/>
      <c r="VR276" s="255"/>
      <c r="VS276" s="255"/>
      <c r="VT276" s="255"/>
      <c r="VU276" s="255"/>
      <c r="VV276" s="255"/>
      <c r="VW276" s="255"/>
      <c r="VX276" s="255"/>
      <c r="VY276" s="255"/>
      <c r="VZ276" s="255"/>
      <c r="WA276" s="255"/>
      <c r="WB276" s="255"/>
      <c r="WC276" s="255"/>
      <c r="WD276" s="255"/>
      <c r="WE276" s="255"/>
      <c r="WF276" s="255"/>
      <c r="WG276" s="255"/>
      <c r="WH276" s="255"/>
      <c r="WI276" s="255"/>
      <c r="WJ276" s="255"/>
      <c r="WK276" s="255"/>
      <c r="WL276" s="255"/>
      <c r="WM276" s="255"/>
      <c r="WN276" s="255"/>
      <c r="WO276" s="255"/>
      <c r="WP276" s="255"/>
      <c r="WQ276" s="255"/>
      <c r="WR276" s="255"/>
      <c r="WS276" s="255"/>
      <c r="WT276" s="255"/>
      <c r="WU276" s="255"/>
      <c r="WV276" s="255"/>
      <c r="WW276" s="255"/>
      <c r="WX276" s="255"/>
      <c r="WY276" s="255"/>
      <c r="WZ276" s="255"/>
      <c r="XA276" s="255"/>
      <c r="XB276" s="255"/>
      <c r="XC276" s="255"/>
      <c r="XD276" s="255"/>
      <c r="XE276" s="255"/>
      <c r="XF276" s="255"/>
      <c r="XG276" s="255"/>
      <c r="XH276" s="255"/>
      <c r="XI276" s="255"/>
      <c r="XJ276" s="255"/>
      <c r="XK276" s="255"/>
      <c r="XL276" s="255"/>
      <c r="XM276" s="255"/>
      <c r="XN276" s="255"/>
      <c r="XO276" s="255"/>
      <c r="XP276" s="255"/>
      <c r="XQ276" s="255"/>
      <c r="XR276" s="255"/>
      <c r="XS276" s="255"/>
      <c r="XT276" s="255"/>
      <c r="XU276" s="255"/>
      <c r="XV276" s="255"/>
      <c r="XW276" s="255"/>
      <c r="XX276" s="255"/>
      <c r="XY276" s="255"/>
      <c r="XZ276" s="255"/>
      <c r="YA276" s="255"/>
      <c r="YB276" s="255"/>
      <c r="YC276" s="255"/>
      <c r="YD276" s="255"/>
      <c r="YE276" s="255"/>
      <c r="YF276" s="255"/>
      <c r="YG276" s="255"/>
      <c r="YH276" s="255"/>
      <c r="YI276" s="255"/>
      <c r="YJ276" s="255"/>
      <c r="YK276" s="255"/>
      <c r="YL276" s="255"/>
      <c r="YM276" s="255"/>
      <c r="YN276" s="255"/>
      <c r="YO276" s="255"/>
      <c r="YP276" s="255"/>
      <c r="YQ276" s="255"/>
      <c r="YR276" s="255"/>
      <c r="YS276" s="255"/>
      <c r="YT276" s="255"/>
      <c r="YU276" s="255"/>
      <c r="YV276" s="255"/>
      <c r="YW276" s="255"/>
      <c r="YX276" s="255"/>
      <c r="YY276" s="255"/>
      <c r="YZ276" s="255"/>
      <c r="ZA276" s="255"/>
      <c r="ZB276" s="255"/>
      <c r="ZC276" s="255"/>
      <c r="ZD276" s="255"/>
      <c r="ZE276" s="255"/>
      <c r="ZF276" s="255"/>
      <c r="ZG276" s="255"/>
      <c r="ZH276" s="255"/>
      <c r="ZI276" s="255"/>
      <c r="ZJ276" s="255"/>
      <c r="ZK276" s="255"/>
      <c r="ZL276" s="255"/>
      <c r="ZM276" s="255"/>
      <c r="ZN276" s="255"/>
      <c r="ZO276" s="255"/>
      <c r="ZP276" s="255"/>
      <c r="ZQ276" s="255"/>
      <c r="ZR276" s="255"/>
      <c r="ZS276" s="255"/>
      <c r="ZT276" s="255"/>
      <c r="ZU276" s="255"/>
      <c r="ZV276" s="255"/>
      <c r="ZW276" s="255"/>
      <c r="ZX276" s="255"/>
      <c r="ZY276" s="255"/>
      <c r="ZZ276" s="255"/>
      <c r="AAA276" s="255"/>
      <c r="AAB276" s="255"/>
      <c r="AAC276" s="255"/>
      <c r="AAD276" s="255"/>
      <c r="AAE276" s="255"/>
      <c r="AAF276" s="255"/>
      <c r="AAG276" s="255"/>
      <c r="AAH276" s="255"/>
      <c r="AAI276" s="255"/>
      <c r="AAJ276" s="255"/>
      <c r="AAK276" s="255"/>
      <c r="AAL276" s="255"/>
      <c r="AAM276" s="255"/>
      <c r="AAN276" s="255"/>
      <c r="AAO276" s="255"/>
      <c r="AAP276" s="255"/>
      <c r="AAQ276" s="255"/>
      <c r="AAR276" s="255"/>
      <c r="AAS276" s="255"/>
      <c r="AAT276" s="255"/>
      <c r="AAU276" s="255"/>
      <c r="AAV276" s="255"/>
      <c r="AAW276" s="255"/>
      <c r="AAX276" s="255"/>
      <c r="AAY276" s="255"/>
      <c r="AAZ276" s="255"/>
      <c r="ABA276" s="255"/>
      <c r="ABB276" s="255"/>
      <c r="ABC276" s="255"/>
      <c r="ABD276" s="255"/>
      <c r="ABE276" s="255"/>
      <c r="ABF276" s="255"/>
      <c r="ABG276" s="255"/>
      <c r="ABH276" s="255"/>
      <c r="ABI276" s="255"/>
      <c r="ABJ276" s="255"/>
      <c r="ABK276" s="255"/>
      <c r="ABL276" s="255"/>
      <c r="ABM276" s="255"/>
      <c r="ABN276" s="255"/>
      <c r="ABO276" s="255"/>
      <c r="ABP276" s="255"/>
      <c r="ABQ276" s="255"/>
      <c r="ABR276" s="255"/>
      <c r="ABS276" s="255"/>
      <c r="ABT276" s="255"/>
      <c r="ABU276" s="255"/>
      <c r="ABV276" s="255"/>
      <c r="ABW276" s="255"/>
      <c r="ABX276" s="255"/>
      <c r="ABY276" s="255"/>
      <c r="ABZ276" s="255"/>
      <c r="ACA276" s="255"/>
      <c r="ACB276" s="255"/>
      <c r="ACC276" s="255"/>
      <c r="ACD276" s="255"/>
      <c r="ACE276" s="255"/>
      <c r="ACF276" s="255"/>
      <c r="ACG276" s="255"/>
      <c r="ACH276" s="255"/>
      <c r="ACI276" s="255"/>
      <c r="ACJ276" s="255"/>
      <c r="ACK276" s="255"/>
      <c r="ACL276" s="255"/>
      <c r="ACM276" s="255"/>
      <c r="ACN276" s="255"/>
      <c r="ACO276" s="255"/>
      <c r="ACP276" s="255"/>
      <c r="ACQ276" s="255"/>
      <c r="ACR276" s="255"/>
      <c r="ACS276" s="255"/>
      <c r="ACT276" s="255"/>
      <c r="ACU276" s="255"/>
      <c r="ACV276" s="255"/>
      <c r="ACW276" s="255"/>
      <c r="ACX276" s="255"/>
      <c r="ACY276" s="255"/>
      <c r="ACZ276" s="255"/>
      <c r="ADA276" s="255"/>
      <c r="ADB276" s="255"/>
      <c r="ADC276" s="255"/>
      <c r="ADD276" s="255"/>
      <c r="ADE276" s="255"/>
      <c r="ADF276" s="255"/>
      <c r="ADG276" s="255"/>
      <c r="ADH276" s="255"/>
      <c r="ADI276" s="255"/>
      <c r="ADJ276" s="255"/>
      <c r="ADK276" s="255"/>
      <c r="ADL276" s="255"/>
      <c r="ADM276" s="255"/>
      <c r="ADN276" s="255"/>
      <c r="ADO276" s="255"/>
      <c r="ADP276" s="255"/>
      <c r="ADQ276" s="255"/>
      <c r="ADR276" s="255"/>
      <c r="ADS276" s="255"/>
      <c r="ADT276" s="255"/>
      <c r="ADU276" s="255"/>
      <c r="ADV276" s="255"/>
      <c r="ADW276" s="255"/>
      <c r="ADX276" s="255"/>
      <c r="ADY276" s="255"/>
      <c r="ADZ276" s="255"/>
      <c r="AEA276" s="255"/>
      <c r="AEB276" s="255"/>
      <c r="AEC276" s="255"/>
      <c r="AED276" s="255"/>
      <c r="AEE276" s="255"/>
      <c r="AEF276" s="255"/>
      <c r="AEG276" s="255"/>
      <c r="AEH276" s="255"/>
      <c r="AEI276" s="255"/>
      <c r="AEJ276" s="255"/>
      <c r="AEK276" s="255"/>
      <c r="AEL276" s="255"/>
      <c r="AEM276" s="255"/>
      <c r="AEN276" s="255"/>
      <c r="AEO276" s="255"/>
      <c r="AEP276" s="255"/>
      <c r="AEQ276" s="255"/>
      <c r="AER276" s="255"/>
      <c r="AES276" s="255"/>
      <c r="AET276" s="255"/>
      <c r="AEU276" s="255"/>
      <c r="AEV276" s="255"/>
      <c r="AEW276" s="255"/>
      <c r="AEX276" s="255"/>
      <c r="AEY276" s="255"/>
      <c r="AEZ276" s="255"/>
      <c r="AFA276" s="255"/>
      <c r="AFB276" s="255"/>
      <c r="AFC276" s="255"/>
      <c r="AFD276" s="255"/>
      <c r="AFE276" s="255"/>
      <c r="AFF276" s="255"/>
      <c r="AFG276" s="255"/>
      <c r="AFH276" s="255"/>
      <c r="AFI276" s="255"/>
      <c r="AFJ276" s="255"/>
      <c r="AFK276" s="255"/>
      <c r="AFL276" s="255"/>
      <c r="AFM276" s="255"/>
      <c r="AFN276" s="255"/>
      <c r="AFO276" s="255"/>
      <c r="AFP276" s="255"/>
      <c r="AFQ276" s="255"/>
      <c r="AFR276" s="255"/>
      <c r="AFS276" s="255"/>
      <c r="AFT276" s="255"/>
      <c r="AFU276" s="255"/>
      <c r="AFV276" s="255"/>
      <c r="AFW276" s="255"/>
      <c r="AFX276" s="255"/>
      <c r="AFY276" s="255"/>
      <c r="AFZ276" s="255"/>
      <c r="AGA276" s="255"/>
      <c r="AGB276" s="255"/>
      <c r="AGC276" s="255"/>
      <c r="AGD276" s="255"/>
      <c r="AGE276" s="255"/>
      <c r="AGF276" s="255"/>
      <c r="AGG276" s="255"/>
      <c r="AGH276" s="255"/>
      <c r="AGI276" s="255"/>
      <c r="AGJ276" s="255"/>
      <c r="AGK276" s="255"/>
      <c r="AGL276" s="255"/>
      <c r="AGM276" s="255"/>
      <c r="AGN276" s="255"/>
      <c r="AGO276" s="255"/>
      <c r="AGP276" s="255"/>
      <c r="AGQ276" s="255"/>
      <c r="AGR276" s="255"/>
      <c r="AGS276" s="255"/>
      <c r="AGT276" s="255"/>
      <c r="AGU276" s="255"/>
      <c r="AGV276" s="255"/>
      <c r="AGW276" s="255"/>
      <c r="AGX276" s="255"/>
      <c r="AGY276" s="255"/>
      <c r="AGZ276" s="255"/>
      <c r="AHA276" s="255"/>
      <c r="AHB276" s="255"/>
      <c r="AHC276" s="255"/>
      <c r="AHD276" s="255"/>
      <c r="AHE276" s="255"/>
      <c r="AHF276" s="255"/>
      <c r="AHG276" s="255"/>
      <c r="AHH276" s="255"/>
      <c r="AHI276" s="255"/>
      <c r="AHJ276" s="255"/>
      <c r="AHK276" s="255"/>
      <c r="AHL276" s="255"/>
      <c r="AHM276" s="255"/>
      <c r="AHN276" s="255"/>
      <c r="AHO276" s="255"/>
      <c r="AHP276" s="255"/>
      <c r="AHQ276" s="255"/>
      <c r="AHR276" s="255"/>
      <c r="AHS276" s="255"/>
      <c r="AHT276" s="255"/>
      <c r="AHU276" s="255"/>
      <c r="AHV276" s="255"/>
      <c r="AHW276" s="255"/>
      <c r="AHX276" s="255"/>
      <c r="AHY276" s="255"/>
      <c r="AHZ276" s="255"/>
      <c r="AIA276" s="255"/>
      <c r="AIB276" s="255"/>
      <c r="AIC276" s="255"/>
      <c r="AID276" s="255"/>
      <c r="AIE276" s="255"/>
      <c r="AIF276" s="255"/>
      <c r="AIG276" s="255"/>
      <c r="AIH276" s="255"/>
      <c r="AII276" s="255"/>
      <c r="AIJ276" s="255"/>
      <c r="AIK276" s="255"/>
      <c r="AIL276" s="255"/>
      <c r="AIM276" s="255"/>
      <c r="AIN276" s="255"/>
      <c r="AIO276" s="255"/>
      <c r="AIP276" s="255"/>
      <c r="AIQ276" s="255"/>
      <c r="AIR276" s="255"/>
      <c r="AIS276" s="255"/>
      <c r="AIT276" s="255"/>
      <c r="AIU276" s="255"/>
      <c r="AIV276" s="255"/>
      <c r="AIW276" s="255"/>
      <c r="AIX276" s="255"/>
      <c r="AIY276" s="255"/>
      <c r="AIZ276" s="255"/>
      <c r="AJA276" s="255"/>
      <c r="AJB276" s="255"/>
      <c r="AJC276" s="255"/>
      <c r="AJD276" s="255"/>
      <c r="AJE276" s="255"/>
      <c r="AJF276" s="255"/>
      <c r="AJG276" s="255"/>
      <c r="AJH276" s="255"/>
      <c r="AJI276" s="255"/>
      <c r="AJJ276" s="255"/>
      <c r="AJK276" s="255"/>
      <c r="AJL276" s="255"/>
      <c r="AJM276" s="255"/>
      <c r="AJN276" s="255"/>
      <c r="AJO276" s="255"/>
      <c r="AJP276" s="255"/>
      <c r="AJQ276" s="255"/>
      <c r="AJR276" s="255"/>
      <c r="AJS276" s="255"/>
      <c r="AJT276" s="255"/>
      <c r="AJU276" s="255"/>
      <c r="AJV276" s="255"/>
      <c r="AJW276" s="255"/>
      <c r="AJX276" s="255"/>
      <c r="AJY276" s="255"/>
      <c r="AJZ276" s="255"/>
      <c r="AKA276" s="255"/>
      <c r="AKB276" s="255"/>
      <c r="AKC276" s="255"/>
      <c r="AKD276" s="255"/>
      <c r="AKE276" s="255"/>
      <c r="AKF276" s="255"/>
      <c r="AKG276" s="255"/>
      <c r="AKH276" s="255"/>
      <c r="AKI276" s="255"/>
      <c r="AKJ276" s="255"/>
      <c r="AKK276" s="255"/>
      <c r="AKL276" s="255"/>
      <c r="AKM276" s="255"/>
      <c r="AKN276" s="255"/>
      <c r="AKO276" s="255"/>
      <c r="AKP276" s="255"/>
      <c r="AKQ276" s="255"/>
      <c r="AKR276" s="255"/>
      <c r="AKS276" s="255"/>
      <c r="AKT276" s="255"/>
      <c r="AKU276" s="255"/>
      <c r="AKV276" s="255"/>
      <c r="AKW276" s="255"/>
      <c r="AKX276" s="255"/>
      <c r="AKY276" s="255"/>
      <c r="AKZ276" s="255"/>
      <c r="ALA276" s="255"/>
      <c r="ALB276" s="255"/>
      <c r="ALC276" s="255"/>
      <c r="ALD276" s="255"/>
      <c r="ALE276" s="255"/>
    </row>
    <row r="277" spans="1:994" s="62" customFormat="1" ht="12.75" customHeight="1" thickBot="1">
      <c r="A277" s="581" t="s">
        <v>412</v>
      </c>
      <c r="B277" s="582"/>
      <c r="C277" s="582"/>
      <c r="D277" s="582"/>
      <c r="E277" s="582"/>
      <c r="F277" s="582"/>
      <c r="G277" s="582"/>
      <c r="H277" s="582"/>
      <c r="I277" s="556"/>
      <c r="J277" s="557"/>
      <c r="K277" s="558"/>
      <c r="L277" s="558">
        <v>1</v>
      </c>
      <c r="M277" s="558">
        <f t="shared" si="42"/>
        <v>0</v>
      </c>
      <c r="N277" s="558">
        <f t="shared" si="36"/>
        <v>0</v>
      </c>
      <c r="O277" s="558">
        <f t="shared" si="41"/>
        <v>0</v>
      </c>
      <c r="P277" s="559"/>
      <c r="Q277" s="581"/>
      <c r="R277" s="582"/>
      <c r="S277" s="549"/>
      <c r="T277" s="549"/>
      <c r="U277" s="549"/>
      <c r="V277" s="549"/>
      <c r="W277" s="549"/>
      <c r="X277" s="549"/>
      <c r="Y277" s="549"/>
      <c r="Z277" s="549"/>
      <c r="AA277" s="549"/>
      <c r="AB277" s="549"/>
      <c r="AC277" s="549"/>
      <c r="AD277" s="549"/>
      <c r="AE277" s="549"/>
      <c r="AF277" s="549"/>
      <c r="AG277" s="549"/>
      <c r="AH277" s="255"/>
      <c r="AI277" s="255"/>
      <c r="AJ277" s="255"/>
      <c r="AK277" s="255"/>
      <c r="AL277" s="255"/>
      <c r="AM277" s="255"/>
      <c r="AN277" s="255"/>
      <c r="AO277" s="255"/>
      <c r="AP277" s="255"/>
      <c r="AQ277" s="255"/>
      <c r="AR277" s="255"/>
      <c r="AS277" s="255"/>
      <c r="AT277" s="255"/>
      <c r="AU277" s="255"/>
      <c r="AV277" s="255"/>
      <c r="AW277" s="255"/>
      <c r="AX277" s="255"/>
      <c r="AY277" s="255"/>
      <c r="AZ277" s="255"/>
      <c r="BA277" s="255"/>
      <c r="BB277" s="255"/>
      <c r="BC277" s="255"/>
      <c r="BD277" s="255"/>
      <c r="BE277" s="255"/>
      <c r="BF277" s="255"/>
      <c r="BG277" s="255"/>
      <c r="BH277" s="255"/>
      <c r="BI277" s="255"/>
      <c r="BJ277" s="255"/>
      <c r="BK277" s="255"/>
      <c r="BL277" s="255"/>
      <c r="ALF277" s="98"/>
    </row>
    <row r="278" spans="1:994" ht="12.75" customHeight="1">
      <c r="A278" s="454"/>
      <c r="B278" s="87" t="s">
        <v>105</v>
      </c>
      <c r="C278" s="455"/>
      <c r="D278" s="455"/>
      <c r="E278" s="455"/>
      <c r="F278" s="455"/>
      <c r="G278" s="455"/>
      <c r="H278" s="456"/>
      <c r="I278" s="457"/>
      <c r="J278" s="455"/>
      <c r="L278" s="4">
        <v>1</v>
      </c>
      <c r="M278" s="4">
        <f t="shared" si="42"/>
        <v>0</v>
      </c>
      <c r="N278" s="4">
        <f t="shared" si="36"/>
        <v>0</v>
      </c>
      <c r="O278" s="4">
        <f t="shared" si="41"/>
        <v>0</v>
      </c>
      <c r="Q278" s="455"/>
      <c r="R278" s="455"/>
      <c r="S278" s="549"/>
      <c r="T278" s="549"/>
      <c r="U278" s="549"/>
      <c r="V278" s="549"/>
      <c r="W278" s="549"/>
      <c r="X278" s="549"/>
      <c r="Y278" s="549"/>
      <c r="Z278" s="549"/>
      <c r="AA278" s="549"/>
      <c r="AB278" s="549"/>
      <c r="AC278" s="549"/>
      <c r="AD278" s="549"/>
      <c r="AE278" s="549"/>
      <c r="AF278" s="549"/>
      <c r="AG278" s="549"/>
      <c r="AH278" s="255"/>
      <c r="AI278" s="255"/>
      <c r="AJ278" s="255"/>
      <c r="AK278" s="255"/>
      <c r="AL278" s="255"/>
      <c r="AM278" s="255"/>
      <c r="AN278" s="255"/>
      <c r="AO278" s="255"/>
      <c r="AP278" s="255"/>
      <c r="AQ278" s="255"/>
      <c r="AR278" s="255"/>
      <c r="AS278" s="255"/>
      <c r="AT278" s="255"/>
      <c r="AU278" s="255"/>
      <c r="AV278" s="255"/>
      <c r="AW278" s="255"/>
      <c r="AX278" s="255"/>
      <c r="AY278" s="255"/>
      <c r="AZ278" s="255"/>
      <c r="BA278" s="255"/>
      <c r="BB278" s="255"/>
      <c r="BC278" s="255"/>
      <c r="BD278" s="255"/>
      <c r="BE278" s="255"/>
      <c r="BF278" s="255"/>
      <c r="BG278" s="255"/>
      <c r="BH278" s="255"/>
      <c r="BI278" s="255"/>
      <c r="BJ278" s="255"/>
      <c r="BK278" s="255"/>
      <c r="BL278" s="255"/>
    </row>
    <row r="279" spans="1:994" s="298" customFormat="1">
      <c r="A279" s="157" t="s">
        <v>413</v>
      </c>
      <c r="B279" s="158" t="s">
        <v>414</v>
      </c>
      <c r="C279" s="157"/>
      <c r="D279" s="159" t="s">
        <v>415</v>
      </c>
      <c r="E279" s="159"/>
      <c r="F279" s="157"/>
      <c r="G279" s="157">
        <v>1</v>
      </c>
      <c r="H279" s="584" t="s">
        <v>2052</v>
      </c>
      <c r="I279" s="296">
        <f t="shared" ref="I279:I292" si="43">O279</f>
        <v>40</v>
      </c>
      <c r="J279" s="297">
        <f t="shared" ref="J279:J292" si="44">I279*1.23</f>
        <v>49.2</v>
      </c>
      <c r="K279" s="255"/>
      <c r="L279" s="255">
        <v>1</v>
      </c>
      <c r="M279" s="255">
        <f t="shared" si="42"/>
        <v>0</v>
      </c>
      <c r="N279" s="255">
        <f t="shared" si="36"/>
        <v>40</v>
      </c>
      <c r="O279" s="255">
        <f t="shared" si="41"/>
        <v>40</v>
      </c>
      <c r="P279" s="255"/>
      <c r="Q279" s="157"/>
      <c r="R279" s="157"/>
      <c r="S279" s="549"/>
      <c r="T279" s="549"/>
      <c r="U279" s="549"/>
      <c r="V279" s="549"/>
      <c r="W279" s="549"/>
      <c r="X279" s="549"/>
      <c r="Y279" s="549"/>
      <c r="Z279" s="549"/>
      <c r="AA279" s="549"/>
      <c r="AB279" s="549"/>
      <c r="AC279" s="549"/>
      <c r="AD279" s="549"/>
      <c r="AE279" s="549"/>
      <c r="AF279" s="549"/>
      <c r="AG279" s="549"/>
      <c r="AH279" s="255"/>
      <c r="AI279" s="255"/>
      <c r="AJ279" s="255"/>
      <c r="AK279" s="255"/>
      <c r="AL279" s="255"/>
      <c r="AM279" s="255"/>
      <c r="AN279" s="255"/>
      <c r="AO279" s="255"/>
      <c r="AP279" s="255"/>
      <c r="AQ279" s="255"/>
      <c r="AR279" s="255"/>
      <c r="AS279" s="255"/>
      <c r="AT279" s="255"/>
      <c r="AU279" s="255"/>
      <c r="AV279" s="255"/>
      <c r="AW279" s="255"/>
      <c r="AX279" s="255"/>
      <c r="AY279" s="255"/>
      <c r="AZ279" s="255"/>
      <c r="BA279" s="255"/>
      <c r="BB279" s="255"/>
      <c r="BC279" s="255"/>
      <c r="BD279" s="255"/>
      <c r="BE279" s="255"/>
      <c r="BF279" s="255"/>
      <c r="BG279" s="255"/>
      <c r="BH279" s="255"/>
      <c r="BI279" s="255"/>
      <c r="BJ279" s="255"/>
      <c r="BK279" s="255"/>
      <c r="BL279" s="255"/>
      <c r="BM279" s="255"/>
      <c r="BN279" s="255"/>
      <c r="BO279" s="255"/>
      <c r="BP279" s="255"/>
      <c r="BQ279" s="255"/>
      <c r="BR279" s="255"/>
      <c r="BS279" s="255"/>
      <c r="BT279" s="255"/>
      <c r="BU279" s="255"/>
      <c r="BV279" s="255"/>
      <c r="BW279" s="255"/>
      <c r="BX279" s="255"/>
      <c r="BY279" s="255"/>
      <c r="BZ279" s="255"/>
      <c r="CA279" s="255"/>
      <c r="CB279" s="255"/>
      <c r="CC279" s="255"/>
      <c r="CD279" s="255"/>
      <c r="CE279" s="255"/>
      <c r="CF279" s="255"/>
      <c r="CG279" s="255"/>
      <c r="CH279" s="255"/>
      <c r="CI279" s="255"/>
      <c r="CJ279" s="255"/>
      <c r="CK279" s="255"/>
      <c r="CL279" s="255"/>
      <c r="CM279" s="255"/>
      <c r="CN279" s="255"/>
      <c r="CO279" s="255"/>
      <c r="CP279" s="255"/>
      <c r="CQ279" s="255"/>
      <c r="CR279" s="255"/>
      <c r="CS279" s="255"/>
      <c r="CT279" s="255"/>
      <c r="CU279" s="255"/>
      <c r="CV279" s="255"/>
      <c r="CW279" s="255"/>
      <c r="CX279" s="255"/>
      <c r="CY279" s="255"/>
      <c r="CZ279" s="255"/>
      <c r="DA279" s="255"/>
      <c r="DB279" s="255"/>
      <c r="DC279" s="255"/>
      <c r="DD279" s="255"/>
      <c r="DE279" s="255"/>
      <c r="DF279" s="255"/>
      <c r="DG279" s="255"/>
      <c r="DH279" s="255"/>
      <c r="DI279" s="255"/>
      <c r="DJ279" s="255"/>
      <c r="DK279" s="255"/>
      <c r="DL279" s="255"/>
      <c r="DM279" s="255"/>
      <c r="DN279" s="255"/>
      <c r="DO279" s="255"/>
      <c r="DP279" s="255"/>
      <c r="DQ279" s="255"/>
      <c r="DR279" s="255"/>
      <c r="DS279" s="255"/>
      <c r="DT279" s="255"/>
      <c r="DU279" s="255"/>
      <c r="DV279" s="255"/>
      <c r="DW279" s="255"/>
      <c r="DX279" s="255"/>
      <c r="DY279" s="255"/>
      <c r="DZ279" s="255"/>
      <c r="EA279" s="255"/>
      <c r="EB279" s="255"/>
      <c r="EC279" s="255"/>
      <c r="ED279" s="255"/>
      <c r="EE279" s="255"/>
      <c r="EF279" s="255"/>
      <c r="EG279" s="255"/>
      <c r="EH279" s="255"/>
      <c r="EI279" s="255"/>
      <c r="EJ279" s="255"/>
      <c r="EK279" s="255"/>
      <c r="EL279" s="255"/>
      <c r="EM279" s="255"/>
      <c r="EN279" s="255"/>
      <c r="EO279" s="255"/>
      <c r="EP279" s="255"/>
      <c r="EQ279" s="255"/>
      <c r="ER279" s="255"/>
      <c r="ES279" s="255"/>
      <c r="ET279" s="255"/>
      <c r="EU279" s="255"/>
      <c r="EV279" s="255"/>
      <c r="EW279" s="255"/>
      <c r="EX279" s="255"/>
      <c r="EY279" s="255"/>
      <c r="EZ279" s="255"/>
      <c r="FA279" s="255"/>
      <c r="FB279" s="255"/>
      <c r="FC279" s="255"/>
      <c r="FD279" s="255"/>
      <c r="FE279" s="255"/>
      <c r="FF279" s="255"/>
      <c r="FG279" s="255"/>
      <c r="FH279" s="255"/>
      <c r="FI279" s="255"/>
      <c r="FJ279" s="255"/>
      <c r="FK279" s="255"/>
      <c r="FL279" s="255"/>
      <c r="FM279" s="255"/>
      <c r="FN279" s="255"/>
      <c r="FO279" s="255"/>
      <c r="FP279" s="255"/>
      <c r="FQ279" s="255"/>
      <c r="FR279" s="255"/>
      <c r="FS279" s="255"/>
      <c r="FT279" s="255"/>
      <c r="FU279" s="255"/>
      <c r="FV279" s="255"/>
      <c r="FW279" s="255"/>
      <c r="FX279" s="255"/>
      <c r="FY279" s="255"/>
      <c r="FZ279" s="255"/>
      <c r="GA279" s="255"/>
      <c r="GB279" s="255"/>
      <c r="GC279" s="255"/>
      <c r="GD279" s="255"/>
      <c r="GE279" s="255"/>
      <c r="GF279" s="255"/>
      <c r="GG279" s="255"/>
      <c r="GH279" s="255"/>
      <c r="GI279" s="255"/>
      <c r="GJ279" s="255"/>
      <c r="GK279" s="255"/>
      <c r="GL279" s="255"/>
      <c r="GM279" s="255"/>
      <c r="GN279" s="255"/>
      <c r="GO279" s="255"/>
      <c r="GP279" s="255"/>
      <c r="GQ279" s="255"/>
      <c r="GR279" s="255"/>
      <c r="GS279" s="255"/>
      <c r="GT279" s="255"/>
      <c r="GU279" s="255"/>
      <c r="GV279" s="255"/>
      <c r="GW279" s="255"/>
      <c r="GX279" s="255"/>
      <c r="GY279" s="255"/>
      <c r="GZ279" s="255"/>
      <c r="HA279" s="255"/>
      <c r="HB279" s="255"/>
      <c r="HC279" s="255"/>
      <c r="HD279" s="255"/>
      <c r="HE279" s="255"/>
      <c r="HF279" s="255"/>
      <c r="HG279" s="255"/>
      <c r="HH279" s="255"/>
      <c r="HI279" s="255"/>
      <c r="HJ279" s="255"/>
      <c r="HK279" s="255"/>
      <c r="HL279" s="255"/>
      <c r="HM279" s="255"/>
      <c r="HN279" s="255"/>
      <c r="HO279" s="255"/>
      <c r="HP279" s="255"/>
      <c r="HQ279" s="255"/>
      <c r="HR279" s="255"/>
      <c r="HS279" s="255"/>
      <c r="HT279" s="255"/>
      <c r="HU279" s="255"/>
      <c r="HV279" s="255"/>
      <c r="HW279" s="255"/>
      <c r="HX279" s="255"/>
      <c r="HY279" s="255"/>
      <c r="HZ279" s="255"/>
      <c r="IA279" s="255"/>
      <c r="IB279" s="255"/>
      <c r="IC279" s="255"/>
      <c r="ID279" s="255"/>
      <c r="IE279" s="255"/>
      <c r="IF279" s="255"/>
      <c r="IG279" s="255"/>
      <c r="IH279" s="255"/>
      <c r="II279" s="255"/>
      <c r="IJ279" s="255"/>
      <c r="IK279" s="255"/>
      <c r="IL279" s="255"/>
      <c r="IM279" s="255"/>
      <c r="IN279" s="255"/>
      <c r="IO279" s="255"/>
      <c r="IP279" s="255"/>
      <c r="IQ279" s="255"/>
      <c r="IR279" s="255"/>
      <c r="IS279" s="255"/>
      <c r="IT279" s="255"/>
      <c r="IU279" s="255"/>
      <c r="IV279" s="255"/>
      <c r="IW279" s="255"/>
      <c r="IX279" s="255"/>
      <c r="IY279" s="255"/>
      <c r="IZ279" s="255"/>
      <c r="JA279" s="255"/>
      <c r="JB279" s="255"/>
      <c r="JC279" s="255"/>
      <c r="JD279" s="255"/>
      <c r="JE279" s="255"/>
      <c r="JF279" s="255"/>
      <c r="JG279" s="255"/>
      <c r="JH279" s="255"/>
      <c r="JI279" s="255"/>
      <c r="JJ279" s="255"/>
      <c r="JK279" s="255"/>
      <c r="JL279" s="255"/>
      <c r="JM279" s="255"/>
      <c r="JN279" s="255"/>
      <c r="JO279" s="255"/>
      <c r="JP279" s="255"/>
      <c r="JQ279" s="255"/>
      <c r="JR279" s="255"/>
      <c r="JS279" s="255"/>
      <c r="JT279" s="255"/>
      <c r="JU279" s="255"/>
      <c r="JV279" s="255"/>
      <c r="JW279" s="255"/>
      <c r="JX279" s="255"/>
      <c r="JY279" s="255"/>
      <c r="JZ279" s="255"/>
      <c r="KA279" s="255"/>
      <c r="KB279" s="255"/>
      <c r="KC279" s="255"/>
      <c r="KD279" s="255"/>
      <c r="KE279" s="255"/>
      <c r="KF279" s="255"/>
      <c r="KG279" s="255"/>
      <c r="KH279" s="255"/>
      <c r="KI279" s="255"/>
      <c r="KJ279" s="255"/>
      <c r="KK279" s="255"/>
      <c r="KL279" s="255"/>
      <c r="KM279" s="255"/>
      <c r="KN279" s="255"/>
      <c r="KO279" s="255"/>
      <c r="KP279" s="255"/>
      <c r="KQ279" s="255"/>
      <c r="KR279" s="255"/>
      <c r="KS279" s="255"/>
      <c r="KT279" s="255"/>
      <c r="KU279" s="255"/>
      <c r="KV279" s="255"/>
      <c r="KW279" s="255"/>
      <c r="KX279" s="255"/>
      <c r="KY279" s="255"/>
      <c r="KZ279" s="255"/>
      <c r="LA279" s="255"/>
      <c r="LB279" s="255"/>
      <c r="LC279" s="255"/>
      <c r="LD279" s="255"/>
      <c r="LE279" s="255"/>
      <c r="LF279" s="255"/>
      <c r="LG279" s="255"/>
      <c r="LH279" s="255"/>
      <c r="LI279" s="255"/>
      <c r="LJ279" s="255"/>
      <c r="LK279" s="255"/>
      <c r="LL279" s="255"/>
      <c r="LM279" s="255"/>
      <c r="LN279" s="255"/>
      <c r="LO279" s="255"/>
      <c r="LP279" s="255"/>
      <c r="LQ279" s="255"/>
      <c r="LR279" s="255"/>
      <c r="LS279" s="255"/>
      <c r="LT279" s="255"/>
      <c r="LU279" s="255"/>
      <c r="LV279" s="255"/>
      <c r="LW279" s="255"/>
      <c r="LX279" s="255"/>
      <c r="LY279" s="255"/>
      <c r="LZ279" s="255"/>
      <c r="MA279" s="255"/>
      <c r="MB279" s="255"/>
      <c r="MC279" s="255"/>
      <c r="MD279" s="255"/>
      <c r="ME279" s="255"/>
      <c r="MF279" s="255"/>
      <c r="MG279" s="255"/>
      <c r="MH279" s="255"/>
      <c r="MI279" s="255"/>
      <c r="MJ279" s="255"/>
      <c r="MK279" s="255"/>
      <c r="ML279" s="255"/>
      <c r="MM279" s="255"/>
      <c r="MN279" s="255"/>
      <c r="MO279" s="255"/>
      <c r="MP279" s="255"/>
      <c r="MQ279" s="255"/>
      <c r="MR279" s="255"/>
      <c r="MS279" s="255"/>
      <c r="MT279" s="255"/>
      <c r="MU279" s="255"/>
      <c r="MV279" s="255"/>
      <c r="MW279" s="255"/>
      <c r="MX279" s="255"/>
      <c r="MY279" s="255"/>
      <c r="MZ279" s="255"/>
      <c r="NA279" s="255"/>
      <c r="NB279" s="255"/>
      <c r="NC279" s="255"/>
      <c r="ND279" s="255"/>
      <c r="NE279" s="255"/>
      <c r="NF279" s="255"/>
      <c r="NG279" s="255"/>
      <c r="NH279" s="255"/>
      <c r="NI279" s="255"/>
      <c r="NJ279" s="255"/>
      <c r="NK279" s="255"/>
      <c r="NL279" s="255"/>
      <c r="NM279" s="255"/>
      <c r="NN279" s="255"/>
      <c r="NO279" s="255"/>
      <c r="NP279" s="255"/>
      <c r="NQ279" s="255"/>
      <c r="NR279" s="255"/>
      <c r="NS279" s="255"/>
      <c r="NT279" s="255"/>
      <c r="NU279" s="255"/>
      <c r="NV279" s="255"/>
      <c r="NW279" s="255"/>
      <c r="NX279" s="255"/>
      <c r="NY279" s="255"/>
      <c r="NZ279" s="255"/>
      <c r="OA279" s="255"/>
      <c r="OB279" s="255"/>
      <c r="OC279" s="255"/>
      <c r="OD279" s="255"/>
      <c r="OE279" s="255"/>
      <c r="OF279" s="255"/>
      <c r="OG279" s="255"/>
      <c r="OH279" s="255"/>
      <c r="OI279" s="255"/>
      <c r="OJ279" s="255"/>
      <c r="OK279" s="255"/>
      <c r="OL279" s="255"/>
      <c r="OM279" s="255"/>
      <c r="ON279" s="255"/>
      <c r="OO279" s="255"/>
      <c r="OP279" s="255"/>
      <c r="OQ279" s="255"/>
      <c r="OR279" s="255"/>
      <c r="OS279" s="255"/>
      <c r="OT279" s="255"/>
      <c r="OU279" s="255"/>
      <c r="OV279" s="255"/>
      <c r="OW279" s="255"/>
      <c r="OX279" s="255"/>
      <c r="OY279" s="255"/>
      <c r="OZ279" s="255"/>
      <c r="PA279" s="255"/>
      <c r="PB279" s="255"/>
      <c r="PC279" s="255"/>
      <c r="PD279" s="255"/>
      <c r="PE279" s="255"/>
      <c r="PF279" s="255"/>
      <c r="PG279" s="255"/>
      <c r="PH279" s="255"/>
      <c r="PI279" s="255"/>
      <c r="PJ279" s="255"/>
      <c r="PK279" s="255"/>
      <c r="PL279" s="255"/>
      <c r="PM279" s="255"/>
      <c r="PN279" s="255"/>
      <c r="PO279" s="255"/>
      <c r="PP279" s="255"/>
      <c r="PQ279" s="255"/>
      <c r="PR279" s="255"/>
      <c r="PS279" s="255"/>
      <c r="PT279" s="255"/>
      <c r="PU279" s="255"/>
      <c r="PV279" s="255"/>
      <c r="PW279" s="255"/>
      <c r="PX279" s="255"/>
      <c r="PY279" s="255"/>
      <c r="PZ279" s="255"/>
      <c r="QA279" s="255"/>
      <c r="QB279" s="255"/>
      <c r="QC279" s="255"/>
      <c r="QD279" s="255"/>
      <c r="QE279" s="255"/>
      <c r="QF279" s="255"/>
      <c r="QG279" s="255"/>
      <c r="QH279" s="255"/>
      <c r="QI279" s="255"/>
      <c r="QJ279" s="255"/>
      <c r="QK279" s="255"/>
      <c r="QL279" s="255"/>
      <c r="QM279" s="255"/>
      <c r="QN279" s="255"/>
      <c r="QO279" s="255"/>
      <c r="QP279" s="255"/>
      <c r="QQ279" s="255"/>
      <c r="QR279" s="255"/>
      <c r="QS279" s="255"/>
      <c r="QT279" s="255"/>
      <c r="QU279" s="255"/>
      <c r="QV279" s="255"/>
      <c r="QW279" s="255"/>
      <c r="QX279" s="255"/>
      <c r="QY279" s="255"/>
      <c r="QZ279" s="255"/>
      <c r="RA279" s="255"/>
      <c r="RB279" s="255"/>
      <c r="RC279" s="255"/>
      <c r="RD279" s="255"/>
      <c r="RE279" s="255"/>
      <c r="RF279" s="255"/>
      <c r="RG279" s="255"/>
      <c r="RH279" s="255"/>
      <c r="RI279" s="255"/>
      <c r="RJ279" s="255"/>
      <c r="RK279" s="255"/>
      <c r="RL279" s="255"/>
      <c r="RM279" s="255"/>
      <c r="RN279" s="255"/>
      <c r="RO279" s="255"/>
      <c r="RP279" s="255"/>
      <c r="RQ279" s="255"/>
      <c r="RR279" s="255"/>
      <c r="RS279" s="255"/>
      <c r="RT279" s="255"/>
      <c r="RU279" s="255"/>
      <c r="RV279" s="255"/>
      <c r="RW279" s="255"/>
      <c r="RX279" s="255"/>
      <c r="RY279" s="255"/>
      <c r="RZ279" s="255"/>
      <c r="SA279" s="255"/>
      <c r="SB279" s="255"/>
      <c r="SC279" s="255"/>
      <c r="SD279" s="255"/>
      <c r="SE279" s="255"/>
      <c r="SF279" s="255"/>
      <c r="SG279" s="255"/>
      <c r="SH279" s="255"/>
      <c r="SI279" s="255"/>
      <c r="SJ279" s="255"/>
      <c r="SK279" s="255"/>
      <c r="SL279" s="255"/>
      <c r="SM279" s="255"/>
      <c r="SN279" s="255"/>
      <c r="SO279" s="255"/>
      <c r="SP279" s="255"/>
      <c r="SQ279" s="255"/>
      <c r="SR279" s="255"/>
      <c r="SS279" s="255"/>
      <c r="ST279" s="255"/>
      <c r="SU279" s="255"/>
      <c r="SV279" s="255"/>
      <c r="SW279" s="255"/>
      <c r="SX279" s="255"/>
      <c r="SY279" s="255"/>
      <c r="SZ279" s="255"/>
      <c r="TA279" s="255"/>
      <c r="TB279" s="255"/>
      <c r="TC279" s="255"/>
      <c r="TD279" s="255"/>
      <c r="TE279" s="255"/>
      <c r="TF279" s="255"/>
      <c r="TG279" s="255"/>
      <c r="TH279" s="255"/>
      <c r="TI279" s="255"/>
      <c r="TJ279" s="255"/>
      <c r="TK279" s="255"/>
      <c r="TL279" s="255"/>
      <c r="TM279" s="255"/>
      <c r="TN279" s="255"/>
      <c r="TO279" s="255"/>
      <c r="TP279" s="255"/>
      <c r="TQ279" s="255"/>
      <c r="TR279" s="255"/>
      <c r="TS279" s="255"/>
      <c r="TT279" s="255"/>
      <c r="TU279" s="255"/>
      <c r="TV279" s="255"/>
      <c r="TW279" s="255"/>
      <c r="TX279" s="255"/>
      <c r="TY279" s="255"/>
      <c r="TZ279" s="255"/>
      <c r="UA279" s="255"/>
      <c r="UB279" s="255"/>
      <c r="UC279" s="255"/>
      <c r="UD279" s="255"/>
      <c r="UE279" s="255"/>
      <c r="UF279" s="255"/>
      <c r="UG279" s="255"/>
      <c r="UH279" s="255"/>
      <c r="UI279" s="255"/>
      <c r="UJ279" s="255"/>
      <c r="UK279" s="255"/>
      <c r="UL279" s="255"/>
      <c r="UM279" s="255"/>
      <c r="UN279" s="255"/>
      <c r="UO279" s="255"/>
      <c r="UP279" s="255"/>
      <c r="UQ279" s="255"/>
      <c r="UR279" s="255"/>
      <c r="US279" s="255"/>
      <c r="UT279" s="255"/>
      <c r="UU279" s="255"/>
      <c r="UV279" s="255"/>
      <c r="UW279" s="255"/>
      <c r="UX279" s="255"/>
      <c r="UY279" s="255"/>
      <c r="UZ279" s="255"/>
      <c r="VA279" s="255"/>
      <c r="VB279" s="255"/>
      <c r="VC279" s="255"/>
      <c r="VD279" s="255"/>
      <c r="VE279" s="255"/>
      <c r="VF279" s="255"/>
      <c r="VG279" s="255"/>
      <c r="VH279" s="255"/>
      <c r="VI279" s="255"/>
      <c r="VJ279" s="255"/>
      <c r="VK279" s="255"/>
      <c r="VL279" s="255"/>
      <c r="VM279" s="255"/>
      <c r="VN279" s="255"/>
      <c r="VO279" s="255"/>
      <c r="VP279" s="255"/>
      <c r="VQ279" s="255"/>
      <c r="VR279" s="255"/>
      <c r="VS279" s="255"/>
      <c r="VT279" s="255"/>
      <c r="VU279" s="255"/>
      <c r="VV279" s="255"/>
      <c r="VW279" s="255"/>
      <c r="VX279" s="255"/>
      <c r="VY279" s="255"/>
      <c r="VZ279" s="255"/>
      <c r="WA279" s="255"/>
      <c r="WB279" s="255"/>
      <c r="WC279" s="255"/>
      <c r="WD279" s="255"/>
      <c r="WE279" s="255"/>
      <c r="WF279" s="255"/>
      <c r="WG279" s="255"/>
      <c r="WH279" s="255"/>
      <c r="WI279" s="255"/>
      <c r="WJ279" s="255"/>
      <c r="WK279" s="255"/>
      <c r="WL279" s="255"/>
      <c r="WM279" s="255"/>
      <c r="WN279" s="255"/>
      <c r="WO279" s="255"/>
      <c r="WP279" s="255"/>
      <c r="WQ279" s="255"/>
      <c r="WR279" s="255"/>
      <c r="WS279" s="255"/>
      <c r="WT279" s="255"/>
      <c r="WU279" s="255"/>
      <c r="WV279" s="255"/>
      <c r="WW279" s="255"/>
      <c r="WX279" s="255"/>
      <c r="WY279" s="255"/>
      <c r="WZ279" s="255"/>
      <c r="XA279" s="255"/>
      <c r="XB279" s="255"/>
      <c r="XC279" s="255"/>
      <c r="XD279" s="255"/>
      <c r="XE279" s="255"/>
      <c r="XF279" s="255"/>
      <c r="XG279" s="255"/>
      <c r="XH279" s="255"/>
      <c r="XI279" s="255"/>
      <c r="XJ279" s="255"/>
      <c r="XK279" s="255"/>
      <c r="XL279" s="255"/>
      <c r="XM279" s="255"/>
      <c r="XN279" s="255"/>
      <c r="XO279" s="255"/>
      <c r="XP279" s="255"/>
      <c r="XQ279" s="255"/>
      <c r="XR279" s="255"/>
      <c r="XS279" s="255"/>
      <c r="XT279" s="255"/>
      <c r="XU279" s="255"/>
      <c r="XV279" s="255"/>
      <c r="XW279" s="255"/>
      <c r="XX279" s="255"/>
      <c r="XY279" s="255"/>
      <c r="XZ279" s="255"/>
      <c r="YA279" s="255"/>
      <c r="YB279" s="255"/>
      <c r="YC279" s="255"/>
      <c r="YD279" s="255"/>
      <c r="YE279" s="255"/>
      <c r="YF279" s="255"/>
      <c r="YG279" s="255"/>
      <c r="YH279" s="255"/>
      <c r="YI279" s="255"/>
      <c r="YJ279" s="255"/>
      <c r="YK279" s="255"/>
      <c r="YL279" s="255"/>
      <c r="YM279" s="255"/>
      <c r="YN279" s="255"/>
      <c r="YO279" s="255"/>
      <c r="YP279" s="255"/>
      <c r="YQ279" s="255"/>
      <c r="YR279" s="255"/>
      <c r="YS279" s="255"/>
      <c r="YT279" s="255"/>
      <c r="YU279" s="255"/>
      <c r="YV279" s="255"/>
      <c r="YW279" s="255"/>
      <c r="YX279" s="255"/>
      <c r="YY279" s="255"/>
      <c r="YZ279" s="255"/>
      <c r="ZA279" s="255"/>
      <c r="ZB279" s="255"/>
      <c r="ZC279" s="255"/>
      <c r="ZD279" s="255"/>
      <c r="ZE279" s="255"/>
      <c r="ZF279" s="255"/>
      <c r="ZG279" s="255"/>
      <c r="ZH279" s="255"/>
      <c r="ZI279" s="255"/>
      <c r="ZJ279" s="255"/>
      <c r="ZK279" s="255"/>
      <c r="ZL279" s="255"/>
      <c r="ZM279" s="255"/>
      <c r="ZN279" s="255"/>
      <c r="ZO279" s="255"/>
      <c r="ZP279" s="255"/>
      <c r="ZQ279" s="255"/>
      <c r="ZR279" s="255"/>
      <c r="ZS279" s="255"/>
      <c r="ZT279" s="255"/>
      <c r="ZU279" s="255"/>
      <c r="ZV279" s="255"/>
      <c r="ZW279" s="255"/>
      <c r="ZX279" s="255"/>
      <c r="ZY279" s="255"/>
      <c r="ZZ279" s="255"/>
      <c r="AAA279" s="255"/>
      <c r="AAB279" s="255"/>
      <c r="AAC279" s="255"/>
      <c r="AAD279" s="255"/>
      <c r="AAE279" s="255"/>
      <c r="AAF279" s="255"/>
      <c r="AAG279" s="255"/>
      <c r="AAH279" s="255"/>
      <c r="AAI279" s="255"/>
      <c r="AAJ279" s="255"/>
      <c r="AAK279" s="255"/>
      <c r="AAL279" s="255"/>
      <c r="AAM279" s="255"/>
      <c r="AAN279" s="255"/>
      <c r="AAO279" s="255"/>
      <c r="AAP279" s="255"/>
      <c r="AAQ279" s="255"/>
      <c r="AAR279" s="255"/>
      <c r="AAS279" s="255"/>
      <c r="AAT279" s="255"/>
      <c r="AAU279" s="255"/>
      <c r="AAV279" s="255"/>
      <c r="AAW279" s="255"/>
      <c r="AAX279" s="255"/>
      <c r="AAY279" s="255"/>
      <c r="AAZ279" s="255"/>
      <c r="ABA279" s="255"/>
      <c r="ABB279" s="255"/>
      <c r="ABC279" s="255"/>
      <c r="ABD279" s="255"/>
      <c r="ABE279" s="255"/>
      <c r="ABF279" s="255"/>
      <c r="ABG279" s="255"/>
      <c r="ABH279" s="255"/>
      <c r="ABI279" s="255"/>
      <c r="ABJ279" s="255"/>
      <c r="ABK279" s="255"/>
      <c r="ABL279" s="255"/>
      <c r="ABM279" s="255"/>
      <c r="ABN279" s="255"/>
      <c r="ABO279" s="255"/>
      <c r="ABP279" s="255"/>
      <c r="ABQ279" s="255"/>
      <c r="ABR279" s="255"/>
      <c r="ABS279" s="255"/>
      <c r="ABT279" s="255"/>
      <c r="ABU279" s="255"/>
      <c r="ABV279" s="255"/>
      <c r="ABW279" s="255"/>
      <c r="ABX279" s="255"/>
      <c r="ABY279" s="255"/>
      <c r="ABZ279" s="255"/>
      <c r="ACA279" s="255"/>
      <c r="ACB279" s="255"/>
      <c r="ACC279" s="255"/>
      <c r="ACD279" s="255"/>
      <c r="ACE279" s="255"/>
      <c r="ACF279" s="255"/>
      <c r="ACG279" s="255"/>
      <c r="ACH279" s="255"/>
      <c r="ACI279" s="255"/>
      <c r="ACJ279" s="255"/>
      <c r="ACK279" s="255"/>
      <c r="ACL279" s="255"/>
      <c r="ACM279" s="255"/>
      <c r="ACN279" s="255"/>
      <c r="ACO279" s="255"/>
      <c r="ACP279" s="255"/>
      <c r="ACQ279" s="255"/>
      <c r="ACR279" s="255"/>
      <c r="ACS279" s="255"/>
      <c r="ACT279" s="255"/>
      <c r="ACU279" s="255"/>
      <c r="ACV279" s="255"/>
      <c r="ACW279" s="255"/>
      <c r="ACX279" s="255"/>
      <c r="ACY279" s="255"/>
      <c r="ACZ279" s="255"/>
      <c r="ADA279" s="255"/>
      <c r="ADB279" s="255"/>
      <c r="ADC279" s="255"/>
      <c r="ADD279" s="255"/>
      <c r="ADE279" s="255"/>
      <c r="ADF279" s="255"/>
      <c r="ADG279" s="255"/>
      <c r="ADH279" s="255"/>
      <c r="ADI279" s="255"/>
      <c r="ADJ279" s="255"/>
      <c r="ADK279" s="255"/>
      <c r="ADL279" s="255"/>
      <c r="ADM279" s="255"/>
      <c r="ADN279" s="255"/>
      <c r="ADO279" s="255"/>
      <c r="ADP279" s="255"/>
      <c r="ADQ279" s="255"/>
      <c r="ADR279" s="255"/>
      <c r="ADS279" s="255"/>
      <c r="ADT279" s="255"/>
      <c r="ADU279" s="255"/>
      <c r="ADV279" s="255"/>
      <c r="ADW279" s="255"/>
      <c r="ADX279" s="255"/>
      <c r="ADY279" s="255"/>
      <c r="ADZ279" s="255"/>
      <c r="AEA279" s="255"/>
      <c r="AEB279" s="255"/>
      <c r="AEC279" s="255"/>
      <c r="AED279" s="255"/>
      <c r="AEE279" s="255"/>
      <c r="AEF279" s="255"/>
      <c r="AEG279" s="255"/>
      <c r="AEH279" s="255"/>
      <c r="AEI279" s="255"/>
      <c r="AEJ279" s="255"/>
      <c r="AEK279" s="255"/>
      <c r="AEL279" s="255"/>
      <c r="AEM279" s="255"/>
      <c r="AEN279" s="255"/>
      <c r="AEO279" s="255"/>
      <c r="AEP279" s="255"/>
      <c r="AEQ279" s="255"/>
      <c r="AER279" s="255"/>
      <c r="AES279" s="255"/>
      <c r="AET279" s="255"/>
      <c r="AEU279" s="255"/>
      <c r="AEV279" s="255"/>
      <c r="AEW279" s="255"/>
      <c r="AEX279" s="255"/>
      <c r="AEY279" s="255"/>
      <c r="AEZ279" s="255"/>
      <c r="AFA279" s="255"/>
      <c r="AFB279" s="255"/>
      <c r="AFC279" s="255"/>
      <c r="AFD279" s="255"/>
      <c r="AFE279" s="255"/>
      <c r="AFF279" s="255"/>
      <c r="AFG279" s="255"/>
      <c r="AFH279" s="255"/>
      <c r="AFI279" s="255"/>
      <c r="AFJ279" s="255"/>
      <c r="AFK279" s="255"/>
      <c r="AFL279" s="255"/>
      <c r="AFM279" s="255"/>
      <c r="AFN279" s="255"/>
      <c r="AFO279" s="255"/>
      <c r="AFP279" s="255"/>
      <c r="AFQ279" s="255"/>
      <c r="AFR279" s="255"/>
      <c r="AFS279" s="255"/>
      <c r="AFT279" s="255"/>
      <c r="AFU279" s="255"/>
      <c r="AFV279" s="255"/>
      <c r="AFW279" s="255"/>
      <c r="AFX279" s="255"/>
      <c r="AFY279" s="255"/>
      <c r="AFZ279" s="255"/>
      <c r="AGA279" s="255"/>
      <c r="AGB279" s="255"/>
      <c r="AGC279" s="255"/>
      <c r="AGD279" s="255"/>
      <c r="AGE279" s="255"/>
      <c r="AGF279" s="255"/>
      <c r="AGG279" s="255"/>
      <c r="AGH279" s="255"/>
      <c r="AGI279" s="255"/>
      <c r="AGJ279" s="255"/>
      <c r="AGK279" s="255"/>
      <c r="AGL279" s="255"/>
      <c r="AGM279" s="255"/>
      <c r="AGN279" s="255"/>
      <c r="AGO279" s="255"/>
      <c r="AGP279" s="255"/>
      <c r="AGQ279" s="255"/>
      <c r="AGR279" s="255"/>
      <c r="AGS279" s="255"/>
      <c r="AGT279" s="255"/>
      <c r="AGU279" s="255"/>
      <c r="AGV279" s="255"/>
      <c r="AGW279" s="255"/>
      <c r="AGX279" s="255"/>
      <c r="AGY279" s="255"/>
      <c r="AGZ279" s="255"/>
      <c r="AHA279" s="255"/>
      <c r="AHB279" s="255"/>
      <c r="AHC279" s="255"/>
      <c r="AHD279" s="255"/>
      <c r="AHE279" s="255"/>
      <c r="AHF279" s="255"/>
      <c r="AHG279" s="255"/>
      <c r="AHH279" s="255"/>
      <c r="AHI279" s="255"/>
      <c r="AHJ279" s="255"/>
      <c r="AHK279" s="255"/>
      <c r="AHL279" s="255"/>
      <c r="AHM279" s="255"/>
      <c r="AHN279" s="255"/>
      <c r="AHO279" s="255"/>
      <c r="AHP279" s="255"/>
      <c r="AHQ279" s="255"/>
      <c r="AHR279" s="255"/>
      <c r="AHS279" s="255"/>
      <c r="AHT279" s="255"/>
      <c r="AHU279" s="255"/>
      <c r="AHV279" s="255"/>
      <c r="AHW279" s="255"/>
      <c r="AHX279" s="255"/>
      <c r="AHY279" s="255"/>
      <c r="AHZ279" s="255"/>
      <c r="AIA279" s="255"/>
      <c r="AIB279" s="255"/>
      <c r="AIC279" s="255"/>
      <c r="AID279" s="255"/>
      <c r="AIE279" s="255"/>
      <c r="AIF279" s="255"/>
      <c r="AIG279" s="255"/>
      <c r="AIH279" s="255"/>
      <c r="AII279" s="255"/>
      <c r="AIJ279" s="255"/>
      <c r="AIK279" s="255"/>
      <c r="AIL279" s="255"/>
      <c r="AIM279" s="255"/>
      <c r="AIN279" s="255"/>
      <c r="AIO279" s="255"/>
      <c r="AIP279" s="255"/>
      <c r="AIQ279" s="255"/>
      <c r="AIR279" s="255"/>
      <c r="AIS279" s="255"/>
      <c r="AIT279" s="255"/>
      <c r="AIU279" s="255"/>
      <c r="AIV279" s="255"/>
      <c r="AIW279" s="255"/>
      <c r="AIX279" s="255"/>
      <c r="AIY279" s="255"/>
      <c r="AIZ279" s="255"/>
      <c r="AJA279" s="255"/>
      <c r="AJB279" s="255"/>
      <c r="AJC279" s="255"/>
      <c r="AJD279" s="255"/>
      <c r="AJE279" s="255"/>
      <c r="AJF279" s="255"/>
      <c r="AJG279" s="255"/>
      <c r="AJH279" s="255"/>
      <c r="AJI279" s="255"/>
      <c r="AJJ279" s="255"/>
      <c r="AJK279" s="255"/>
      <c r="AJL279" s="255"/>
      <c r="AJM279" s="255"/>
      <c r="AJN279" s="255"/>
      <c r="AJO279" s="255"/>
      <c r="AJP279" s="255"/>
      <c r="AJQ279" s="255"/>
      <c r="AJR279" s="255"/>
      <c r="AJS279" s="255"/>
      <c r="AJT279" s="255"/>
      <c r="AJU279" s="255"/>
      <c r="AJV279" s="255"/>
      <c r="AJW279" s="255"/>
      <c r="AJX279" s="255"/>
      <c r="AJY279" s="255"/>
      <c r="AJZ279" s="255"/>
      <c r="AKA279" s="255"/>
      <c r="AKB279" s="255"/>
      <c r="AKC279" s="255"/>
      <c r="AKD279" s="255"/>
      <c r="AKE279" s="255"/>
      <c r="AKF279" s="255"/>
      <c r="AKG279" s="255"/>
      <c r="AKH279" s="255"/>
      <c r="AKI279" s="255"/>
      <c r="AKJ279" s="255"/>
      <c r="AKK279" s="255"/>
      <c r="AKL279" s="255"/>
      <c r="AKM279" s="255"/>
      <c r="AKN279" s="255"/>
      <c r="AKO279" s="255"/>
      <c r="AKP279" s="255"/>
      <c r="AKQ279" s="255"/>
      <c r="AKR279" s="255"/>
      <c r="AKS279" s="255"/>
      <c r="AKT279" s="255"/>
      <c r="AKU279" s="255"/>
      <c r="AKV279" s="255"/>
      <c r="AKW279" s="255"/>
      <c r="AKX279" s="255"/>
      <c r="AKY279" s="255"/>
      <c r="AKZ279" s="255"/>
      <c r="ALA279" s="255"/>
      <c r="ALB279" s="255"/>
      <c r="ALC279" s="255"/>
      <c r="ALD279" s="255"/>
      <c r="ALE279" s="255"/>
    </row>
    <row r="280" spans="1:994" s="298" customFormat="1">
      <c r="A280" s="157" t="s">
        <v>413</v>
      </c>
      <c r="B280" s="158" t="s">
        <v>416</v>
      </c>
      <c r="C280" s="157"/>
      <c r="D280" s="159" t="s">
        <v>417</v>
      </c>
      <c r="E280" s="159"/>
      <c r="F280" s="157"/>
      <c r="G280" s="157">
        <v>1</v>
      </c>
      <c r="H280" s="584"/>
      <c r="I280" s="296">
        <f t="shared" si="43"/>
        <v>40</v>
      </c>
      <c r="J280" s="297">
        <f t="shared" si="44"/>
        <v>49.2</v>
      </c>
      <c r="K280" s="255"/>
      <c r="L280" s="255">
        <v>1</v>
      </c>
      <c r="M280" s="255">
        <f t="shared" si="42"/>
        <v>0</v>
      </c>
      <c r="N280" s="255">
        <f t="shared" si="36"/>
        <v>40</v>
      </c>
      <c r="O280" s="255">
        <f t="shared" si="41"/>
        <v>40</v>
      </c>
      <c r="P280" s="255"/>
      <c r="Q280" s="157"/>
      <c r="R280" s="157"/>
      <c r="S280" s="549"/>
      <c r="T280" s="549"/>
      <c r="U280" s="549"/>
      <c r="V280" s="549"/>
      <c r="W280" s="549"/>
      <c r="X280" s="549"/>
      <c r="Y280" s="549"/>
      <c r="Z280" s="549"/>
      <c r="AA280" s="549"/>
      <c r="AB280" s="549"/>
      <c r="AC280" s="549"/>
      <c r="AD280" s="549"/>
      <c r="AE280" s="549"/>
      <c r="AF280" s="549"/>
      <c r="AG280" s="549"/>
      <c r="AH280" s="255"/>
      <c r="AI280" s="255"/>
      <c r="AJ280" s="255"/>
      <c r="AK280" s="255"/>
      <c r="AL280" s="255"/>
      <c r="AM280" s="255"/>
      <c r="AN280" s="255"/>
      <c r="AO280" s="255"/>
      <c r="AP280" s="255"/>
      <c r="AQ280" s="255"/>
      <c r="AR280" s="255"/>
      <c r="AS280" s="255"/>
      <c r="AT280" s="255"/>
      <c r="AU280" s="255"/>
      <c r="AV280" s="255"/>
      <c r="AW280" s="255"/>
      <c r="AX280" s="255"/>
      <c r="AY280" s="255"/>
      <c r="AZ280" s="255"/>
      <c r="BA280" s="255"/>
      <c r="BB280" s="255"/>
      <c r="BC280" s="255"/>
      <c r="BD280" s="255"/>
      <c r="BE280" s="255"/>
      <c r="BF280" s="255"/>
      <c r="BG280" s="255"/>
      <c r="BH280" s="255"/>
      <c r="BI280" s="255"/>
      <c r="BJ280" s="255"/>
      <c r="BK280" s="255"/>
      <c r="BL280" s="255"/>
      <c r="BM280" s="255"/>
      <c r="BN280" s="255"/>
      <c r="BO280" s="255"/>
      <c r="BP280" s="255"/>
      <c r="BQ280" s="255"/>
      <c r="BR280" s="255"/>
      <c r="BS280" s="255"/>
      <c r="BT280" s="255"/>
      <c r="BU280" s="255"/>
      <c r="BV280" s="255"/>
      <c r="BW280" s="255"/>
      <c r="BX280" s="255"/>
      <c r="BY280" s="255"/>
      <c r="BZ280" s="255"/>
      <c r="CA280" s="255"/>
      <c r="CB280" s="255"/>
      <c r="CC280" s="255"/>
      <c r="CD280" s="255"/>
      <c r="CE280" s="255"/>
      <c r="CF280" s="255"/>
      <c r="CG280" s="255"/>
      <c r="CH280" s="255"/>
      <c r="CI280" s="255"/>
      <c r="CJ280" s="255"/>
      <c r="CK280" s="255"/>
      <c r="CL280" s="255"/>
      <c r="CM280" s="255"/>
      <c r="CN280" s="255"/>
      <c r="CO280" s="255"/>
      <c r="CP280" s="255"/>
      <c r="CQ280" s="255"/>
      <c r="CR280" s="255"/>
      <c r="CS280" s="255"/>
      <c r="CT280" s="255"/>
      <c r="CU280" s="255"/>
      <c r="CV280" s="255"/>
      <c r="CW280" s="255"/>
      <c r="CX280" s="255"/>
      <c r="CY280" s="255"/>
      <c r="CZ280" s="255"/>
      <c r="DA280" s="255"/>
      <c r="DB280" s="255"/>
      <c r="DC280" s="255"/>
      <c r="DD280" s="255"/>
      <c r="DE280" s="255"/>
      <c r="DF280" s="255"/>
      <c r="DG280" s="255"/>
      <c r="DH280" s="255"/>
      <c r="DI280" s="255"/>
      <c r="DJ280" s="255"/>
      <c r="DK280" s="255"/>
      <c r="DL280" s="255"/>
      <c r="DM280" s="255"/>
      <c r="DN280" s="255"/>
      <c r="DO280" s="255"/>
      <c r="DP280" s="255"/>
      <c r="DQ280" s="255"/>
      <c r="DR280" s="255"/>
      <c r="DS280" s="255"/>
      <c r="DT280" s="255"/>
      <c r="DU280" s="255"/>
      <c r="DV280" s="255"/>
      <c r="DW280" s="255"/>
      <c r="DX280" s="255"/>
      <c r="DY280" s="255"/>
      <c r="DZ280" s="255"/>
      <c r="EA280" s="255"/>
      <c r="EB280" s="255"/>
      <c r="EC280" s="255"/>
      <c r="ED280" s="255"/>
      <c r="EE280" s="255"/>
      <c r="EF280" s="255"/>
      <c r="EG280" s="255"/>
      <c r="EH280" s="255"/>
      <c r="EI280" s="255"/>
      <c r="EJ280" s="255"/>
      <c r="EK280" s="255"/>
      <c r="EL280" s="255"/>
      <c r="EM280" s="255"/>
      <c r="EN280" s="255"/>
      <c r="EO280" s="255"/>
      <c r="EP280" s="255"/>
      <c r="EQ280" s="255"/>
      <c r="ER280" s="255"/>
      <c r="ES280" s="255"/>
      <c r="ET280" s="255"/>
      <c r="EU280" s="255"/>
      <c r="EV280" s="255"/>
      <c r="EW280" s="255"/>
      <c r="EX280" s="255"/>
      <c r="EY280" s="255"/>
      <c r="EZ280" s="255"/>
      <c r="FA280" s="255"/>
      <c r="FB280" s="255"/>
      <c r="FC280" s="255"/>
      <c r="FD280" s="255"/>
      <c r="FE280" s="255"/>
      <c r="FF280" s="255"/>
      <c r="FG280" s="255"/>
      <c r="FH280" s="255"/>
      <c r="FI280" s="255"/>
      <c r="FJ280" s="255"/>
      <c r="FK280" s="255"/>
      <c r="FL280" s="255"/>
      <c r="FM280" s="255"/>
      <c r="FN280" s="255"/>
      <c r="FO280" s="255"/>
      <c r="FP280" s="255"/>
      <c r="FQ280" s="255"/>
      <c r="FR280" s="255"/>
      <c r="FS280" s="255"/>
      <c r="FT280" s="255"/>
      <c r="FU280" s="255"/>
      <c r="FV280" s="255"/>
      <c r="FW280" s="255"/>
      <c r="FX280" s="255"/>
      <c r="FY280" s="255"/>
      <c r="FZ280" s="255"/>
      <c r="GA280" s="255"/>
      <c r="GB280" s="255"/>
      <c r="GC280" s="255"/>
      <c r="GD280" s="255"/>
      <c r="GE280" s="255"/>
      <c r="GF280" s="255"/>
      <c r="GG280" s="255"/>
      <c r="GH280" s="255"/>
      <c r="GI280" s="255"/>
      <c r="GJ280" s="255"/>
      <c r="GK280" s="255"/>
      <c r="GL280" s="255"/>
      <c r="GM280" s="255"/>
      <c r="GN280" s="255"/>
      <c r="GO280" s="255"/>
      <c r="GP280" s="255"/>
      <c r="GQ280" s="255"/>
      <c r="GR280" s="255"/>
      <c r="GS280" s="255"/>
      <c r="GT280" s="255"/>
      <c r="GU280" s="255"/>
      <c r="GV280" s="255"/>
      <c r="GW280" s="255"/>
      <c r="GX280" s="255"/>
      <c r="GY280" s="255"/>
      <c r="GZ280" s="255"/>
      <c r="HA280" s="255"/>
      <c r="HB280" s="255"/>
      <c r="HC280" s="255"/>
      <c r="HD280" s="255"/>
      <c r="HE280" s="255"/>
      <c r="HF280" s="255"/>
      <c r="HG280" s="255"/>
      <c r="HH280" s="255"/>
      <c r="HI280" s="255"/>
      <c r="HJ280" s="255"/>
      <c r="HK280" s="255"/>
      <c r="HL280" s="255"/>
      <c r="HM280" s="255"/>
      <c r="HN280" s="255"/>
      <c r="HO280" s="255"/>
      <c r="HP280" s="255"/>
      <c r="HQ280" s="255"/>
      <c r="HR280" s="255"/>
      <c r="HS280" s="255"/>
      <c r="HT280" s="255"/>
      <c r="HU280" s="255"/>
      <c r="HV280" s="255"/>
      <c r="HW280" s="255"/>
      <c r="HX280" s="255"/>
      <c r="HY280" s="255"/>
      <c r="HZ280" s="255"/>
      <c r="IA280" s="255"/>
      <c r="IB280" s="255"/>
      <c r="IC280" s="255"/>
      <c r="ID280" s="255"/>
      <c r="IE280" s="255"/>
      <c r="IF280" s="255"/>
      <c r="IG280" s="255"/>
      <c r="IH280" s="255"/>
      <c r="II280" s="255"/>
      <c r="IJ280" s="255"/>
      <c r="IK280" s="255"/>
      <c r="IL280" s="255"/>
      <c r="IM280" s="255"/>
      <c r="IN280" s="255"/>
      <c r="IO280" s="255"/>
      <c r="IP280" s="255"/>
      <c r="IQ280" s="255"/>
      <c r="IR280" s="255"/>
      <c r="IS280" s="255"/>
      <c r="IT280" s="255"/>
      <c r="IU280" s="255"/>
      <c r="IV280" s="255"/>
      <c r="IW280" s="255"/>
      <c r="IX280" s="255"/>
      <c r="IY280" s="255"/>
      <c r="IZ280" s="255"/>
      <c r="JA280" s="255"/>
      <c r="JB280" s="255"/>
      <c r="JC280" s="255"/>
      <c r="JD280" s="255"/>
      <c r="JE280" s="255"/>
      <c r="JF280" s="255"/>
      <c r="JG280" s="255"/>
      <c r="JH280" s="255"/>
      <c r="JI280" s="255"/>
      <c r="JJ280" s="255"/>
      <c r="JK280" s="255"/>
      <c r="JL280" s="255"/>
      <c r="JM280" s="255"/>
      <c r="JN280" s="255"/>
      <c r="JO280" s="255"/>
      <c r="JP280" s="255"/>
      <c r="JQ280" s="255"/>
      <c r="JR280" s="255"/>
      <c r="JS280" s="255"/>
      <c r="JT280" s="255"/>
      <c r="JU280" s="255"/>
      <c r="JV280" s="255"/>
      <c r="JW280" s="255"/>
      <c r="JX280" s="255"/>
      <c r="JY280" s="255"/>
      <c r="JZ280" s="255"/>
      <c r="KA280" s="255"/>
      <c r="KB280" s="255"/>
      <c r="KC280" s="255"/>
      <c r="KD280" s="255"/>
      <c r="KE280" s="255"/>
      <c r="KF280" s="255"/>
      <c r="KG280" s="255"/>
      <c r="KH280" s="255"/>
      <c r="KI280" s="255"/>
      <c r="KJ280" s="255"/>
      <c r="KK280" s="255"/>
      <c r="KL280" s="255"/>
      <c r="KM280" s="255"/>
      <c r="KN280" s="255"/>
      <c r="KO280" s="255"/>
      <c r="KP280" s="255"/>
      <c r="KQ280" s="255"/>
      <c r="KR280" s="255"/>
      <c r="KS280" s="255"/>
      <c r="KT280" s="255"/>
      <c r="KU280" s="255"/>
      <c r="KV280" s="255"/>
      <c r="KW280" s="255"/>
      <c r="KX280" s="255"/>
      <c r="KY280" s="255"/>
      <c r="KZ280" s="255"/>
      <c r="LA280" s="255"/>
      <c r="LB280" s="255"/>
      <c r="LC280" s="255"/>
      <c r="LD280" s="255"/>
      <c r="LE280" s="255"/>
      <c r="LF280" s="255"/>
      <c r="LG280" s="255"/>
      <c r="LH280" s="255"/>
      <c r="LI280" s="255"/>
      <c r="LJ280" s="255"/>
      <c r="LK280" s="255"/>
      <c r="LL280" s="255"/>
      <c r="LM280" s="255"/>
      <c r="LN280" s="255"/>
      <c r="LO280" s="255"/>
      <c r="LP280" s="255"/>
      <c r="LQ280" s="255"/>
      <c r="LR280" s="255"/>
      <c r="LS280" s="255"/>
      <c r="LT280" s="255"/>
      <c r="LU280" s="255"/>
      <c r="LV280" s="255"/>
      <c r="LW280" s="255"/>
      <c r="LX280" s="255"/>
      <c r="LY280" s="255"/>
      <c r="LZ280" s="255"/>
      <c r="MA280" s="255"/>
      <c r="MB280" s="255"/>
      <c r="MC280" s="255"/>
      <c r="MD280" s="255"/>
      <c r="ME280" s="255"/>
      <c r="MF280" s="255"/>
      <c r="MG280" s="255"/>
      <c r="MH280" s="255"/>
      <c r="MI280" s="255"/>
      <c r="MJ280" s="255"/>
      <c r="MK280" s="255"/>
      <c r="ML280" s="255"/>
      <c r="MM280" s="255"/>
      <c r="MN280" s="255"/>
      <c r="MO280" s="255"/>
      <c r="MP280" s="255"/>
      <c r="MQ280" s="255"/>
      <c r="MR280" s="255"/>
      <c r="MS280" s="255"/>
      <c r="MT280" s="255"/>
      <c r="MU280" s="255"/>
      <c r="MV280" s="255"/>
      <c r="MW280" s="255"/>
      <c r="MX280" s="255"/>
      <c r="MY280" s="255"/>
      <c r="MZ280" s="255"/>
      <c r="NA280" s="255"/>
      <c r="NB280" s="255"/>
      <c r="NC280" s="255"/>
      <c r="ND280" s="255"/>
      <c r="NE280" s="255"/>
      <c r="NF280" s="255"/>
      <c r="NG280" s="255"/>
      <c r="NH280" s="255"/>
      <c r="NI280" s="255"/>
      <c r="NJ280" s="255"/>
      <c r="NK280" s="255"/>
      <c r="NL280" s="255"/>
      <c r="NM280" s="255"/>
      <c r="NN280" s="255"/>
      <c r="NO280" s="255"/>
      <c r="NP280" s="255"/>
      <c r="NQ280" s="255"/>
      <c r="NR280" s="255"/>
      <c r="NS280" s="255"/>
      <c r="NT280" s="255"/>
      <c r="NU280" s="255"/>
      <c r="NV280" s="255"/>
      <c r="NW280" s="255"/>
      <c r="NX280" s="255"/>
      <c r="NY280" s="255"/>
      <c r="NZ280" s="255"/>
      <c r="OA280" s="255"/>
      <c r="OB280" s="255"/>
      <c r="OC280" s="255"/>
      <c r="OD280" s="255"/>
      <c r="OE280" s="255"/>
      <c r="OF280" s="255"/>
      <c r="OG280" s="255"/>
      <c r="OH280" s="255"/>
      <c r="OI280" s="255"/>
      <c r="OJ280" s="255"/>
      <c r="OK280" s="255"/>
      <c r="OL280" s="255"/>
      <c r="OM280" s="255"/>
      <c r="ON280" s="255"/>
      <c r="OO280" s="255"/>
      <c r="OP280" s="255"/>
      <c r="OQ280" s="255"/>
      <c r="OR280" s="255"/>
      <c r="OS280" s="255"/>
      <c r="OT280" s="255"/>
      <c r="OU280" s="255"/>
      <c r="OV280" s="255"/>
      <c r="OW280" s="255"/>
      <c r="OX280" s="255"/>
      <c r="OY280" s="255"/>
      <c r="OZ280" s="255"/>
      <c r="PA280" s="255"/>
      <c r="PB280" s="255"/>
      <c r="PC280" s="255"/>
      <c r="PD280" s="255"/>
      <c r="PE280" s="255"/>
      <c r="PF280" s="255"/>
      <c r="PG280" s="255"/>
      <c r="PH280" s="255"/>
      <c r="PI280" s="255"/>
      <c r="PJ280" s="255"/>
      <c r="PK280" s="255"/>
      <c r="PL280" s="255"/>
      <c r="PM280" s="255"/>
      <c r="PN280" s="255"/>
      <c r="PO280" s="255"/>
      <c r="PP280" s="255"/>
      <c r="PQ280" s="255"/>
      <c r="PR280" s="255"/>
      <c r="PS280" s="255"/>
      <c r="PT280" s="255"/>
      <c r="PU280" s="255"/>
      <c r="PV280" s="255"/>
      <c r="PW280" s="255"/>
      <c r="PX280" s="255"/>
      <c r="PY280" s="255"/>
      <c r="PZ280" s="255"/>
      <c r="QA280" s="255"/>
      <c r="QB280" s="255"/>
      <c r="QC280" s="255"/>
      <c r="QD280" s="255"/>
      <c r="QE280" s="255"/>
      <c r="QF280" s="255"/>
      <c r="QG280" s="255"/>
      <c r="QH280" s="255"/>
      <c r="QI280" s="255"/>
      <c r="QJ280" s="255"/>
      <c r="QK280" s="255"/>
      <c r="QL280" s="255"/>
      <c r="QM280" s="255"/>
      <c r="QN280" s="255"/>
      <c r="QO280" s="255"/>
      <c r="QP280" s="255"/>
      <c r="QQ280" s="255"/>
      <c r="QR280" s="255"/>
      <c r="QS280" s="255"/>
      <c r="QT280" s="255"/>
      <c r="QU280" s="255"/>
      <c r="QV280" s="255"/>
      <c r="QW280" s="255"/>
      <c r="QX280" s="255"/>
      <c r="QY280" s="255"/>
      <c r="QZ280" s="255"/>
      <c r="RA280" s="255"/>
      <c r="RB280" s="255"/>
      <c r="RC280" s="255"/>
      <c r="RD280" s="255"/>
      <c r="RE280" s="255"/>
      <c r="RF280" s="255"/>
      <c r="RG280" s="255"/>
      <c r="RH280" s="255"/>
      <c r="RI280" s="255"/>
      <c r="RJ280" s="255"/>
      <c r="RK280" s="255"/>
      <c r="RL280" s="255"/>
      <c r="RM280" s="255"/>
      <c r="RN280" s="255"/>
      <c r="RO280" s="255"/>
      <c r="RP280" s="255"/>
      <c r="RQ280" s="255"/>
      <c r="RR280" s="255"/>
      <c r="RS280" s="255"/>
      <c r="RT280" s="255"/>
      <c r="RU280" s="255"/>
      <c r="RV280" s="255"/>
      <c r="RW280" s="255"/>
      <c r="RX280" s="255"/>
      <c r="RY280" s="255"/>
      <c r="RZ280" s="255"/>
      <c r="SA280" s="255"/>
      <c r="SB280" s="255"/>
      <c r="SC280" s="255"/>
      <c r="SD280" s="255"/>
      <c r="SE280" s="255"/>
      <c r="SF280" s="255"/>
      <c r="SG280" s="255"/>
      <c r="SH280" s="255"/>
      <c r="SI280" s="255"/>
      <c r="SJ280" s="255"/>
      <c r="SK280" s="255"/>
      <c r="SL280" s="255"/>
      <c r="SM280" s="255"/>
      <c r="SN280" s="255"/>
      <c r="SO280" s="255"/>
      <c r="SP280" s="255"/>
      <c r="SQ280" s="255"/>
      <c r="SR280" s="255"/>
      <c r="SS280" s="255"/>
      <c r="ST280" s="255"/>
      <c r="SU280" s="255"/>
      <c r="SV280" s="255"/>
      <c r="SW280" s="255"/>
      <c r="SX280" s="255"/>
      <c r="SY280" s="255"/>
      <c r="SZ280" s="255"/>
      <c r="TA280" s="255"/>
      <c r="TB280" s="255"/>
      <c r="TC280" s="255"/>
      <c r="TD280" s="255"/>
      <c r="TE280" s="255"/>
      <c r="TF280" s="255"/>
      <c r="TG280" s="255"/>
      <c r="TH280" s="255"/>
      <c r="TI280" s="255"/>
      <c r="TJ280" s="255"/>
      <c r="TK280" s="255"/>
      <c r="TL280" s="255"/>
      <c r="TM280" s="255"/>
      <c r="TN280" s="255"/>
      <c r="TO280" s="255"/>
      <c r="TP280" s="255"/>
      <c r="TQ280" s="255"/>
      <c r="TR280" s="255"/>
      <c r="TS280" s="255"/>
      <c r="TT280" s="255"/>
      <c r="TU280" s="255"/>
      <c r="TV280" s="255"/>
      <c r="TW280" s="255"/>
      <c r="TX280" s="255"/>
      <c r="TY280" s="255"/>
      <c r="TZ280" s="255"/>
      <c r="UA280" s="255"/>
      <c r="UB280" s="255"/>
      <c r="UC280" s="255"/>
      <c r="UD280" s="255"/>
      <c r="UE280" s="255"/>
      <c r="UF280" s="255"/>
      <c r="UG280" s="255"/>
      <c r="UH280" s="255"/>
      <c r="UI280" s="255"/>
      <c r="UJ280" s="255"/>
      <c r="UK280" s="255"/>
      <c r="UL280" s="255"/>
      <c r="UM280" s="255"/>
      <c r="UN280" s="255"/>
      <c r="UO280" s="255"/>
      <c r="UP280" s="255"/>
      <c r="UQ280" s="255"/>
      <c r="UR280" s="255"/>
      <c r="US280" s="255"/>
      <c r="UT280" s="255"/>
      <c r="UU280" s="255"/>
      <c r="UV280" s="255"/>
      <c r="UW280" s="255"/>
      <c r="UX280" s="255"/>
      <c r="UY280" s="255"/>
      <c r="UZ280" s="255"/>
      <c r="VA280" s="255"/>
      <c r="VB280" s="255"/>
      <c r="VC280" s="255"/>
      <c r="VD280" s="255"/>
      <c r="VE280" s="255"/>
      <c r="VF280" s="255"/>
      <c r="VG280" s="255"/>
      <c r="VH280" s="255"/>
      <c r="VI280" s="255"/>
      <c r="VJ280" s="255"/>
      <c r="VK280" s="255"/>
      <c r="VL280" s="255"/>
      <c r="VM280" s="255"/>
      <c r="VN280" s="255"/>
      <c r="VO280" s="255"/>
      <c r="VP280" s="255"/>
      <c r="VQ280" s="255"/>
      <c r="VR280" s="255"/>
      <c r="VS280" s="255"/>
      <c r="VT280" s="255"/>
      <c r="VU280" s="255"/>
      <c r="VV280" s="255"/>
      <c r="VW280" s="255"/>
      <c r="VX280" s="255"/>
      <c r="VY280" s="255"/>
      <c r="VZ280" s="255"/>
      <c r="WA280" s="255"/>
      <c r="WB280" s="255"/>
      <c r="WC280" s="255"/>
      <c r="WD280" s="255"/>
      <c r="WE280" s="255"/>
      <c r="WF280" s="255"/>
      <c r="WG280" s="255"/>
      <c r="WH280" s="255"/>
      <c r="WI280" s="255"/>
      <c r="WJ280" s="255"/>
      <c r="WK280" s="255"/>
      <c r="WL280" s="255"/>
      <c r="WM280" s="255"/>
      <c r="WN280" s="255"/>
      <c r="WO280" s="255"/>
      <c r="WP280" s="255"/>
      <c r="WQ280" s="255"/>
      <c r="WR280" s="255"/>
      <c r="WS280" s="255"/>
      <c r="WT280" s="255"/>
      <c r="WU280" s="255"/>
      <c r="WV280" s="255"/>
      <c r="WW280" s="255"/>
      <c r="WX280" s="255"/>
      <c r="WY280" s="255"/>
      <c r="WZ280" s="255"/>
      <c r="XA280" s="255"/>
      <c r="XB280" s="255"/>
      <c r="XC280" s="255"/>
      <c r="XD280" s="255"/>
      <c r="XE280" s="255"/>
      <c r="XF280" s="255"/>
      <c r="XG280" s="255"/>
      <c r="XH280" s="255"/>
      <c r="XI280" s="255"/>
      <c r="XJ280" s="255"/>
      <c r="XK280" s="255"/>
      <c r="XL280" s="255"/>
      <c r="XM280" s="255"/>
      <c r="XN280" s="255"/>
      <c r="XO280" s="255"/>
      <c r="XP280" s="255"/>
      <c r="XQ280" s="255"/>
      <c r="XR280" s="255"/>
      <c r="XS280" s="255"/>
      <c r="XT280" s="255"/>
      <c r="XU280" s="255"/>
      <c r="XV280" s="255"/>
      <c r="XW280" s="255"/>
      <c r="XX280" s="255"/>
      <c r="XY280" s="255"/>
      <c r="XZ280" s="255"/>
      <c r="YA280" s="255"/>
      <c r="YB280" s="255"/>
      <c r="YC280" s="255"/>
      <c r="YD280" s="255"/>
      <c r="YE280" s="255"/>
      <c r="YF280" s="255"/>
      <c r="YG280" s="255"/>
      <c r="YH280" s="255"/>
      <c r="YI280" s="255"/>
      <c r="YJ280" s="255"/>
      <c r="YK280" s="255"/>
      <c r="YL280" s="255"/>
      <c r="YM280" s="255"/>
      <c r="YN280" s="255"/>
      <c r="YO280" s="255"/>
      <c r="YP280" s="255"/>
      <c r="YQ280" s="255"/>
      <c r="YR280" s="255"/>
      <c r="YS280" s="255"/>
      <c r="YT280" s="255"/>
      <c r="YU280" s="255"/>
      <c r="YV280" s="255"/>
      <c r="YW280" s="255"/>
      <c r="YX280" s="255"/>
      <c r="YY280" s="255"/>
      <c r="YZ280" s="255"/>
      <c r="ZA280" s="255"/>
      <c r="ZB280" s="255"/>
      <c r="ZC280" s="255"/>
      <c r="ZD280" s="255"/>
      <c r="ZE280" s="255"/>
      <c r="ZF280" s="255"/>
      <c r="ZG280" s="255"/>
      <c r="ZH280" s="255"/>
      <c r="ZI280" s="255"/>
      <c r="ZJ280" s="255"/>
      <c r="ZK280" s="255"/>
      <c r="ZL280" s="255"/>
      <c r="ZM280" s="255"/>
      <c r="ZN280" s="255"/>
      <c r="ZO280" s="255"/>
      <c r="ZP280" s="255"/>
      <c r="ZQ280" s="255"/>
      <c r="ZR280" s="255"/>
      <c r="ZS280" s="255"/>
      <c r="ZT280" s="255"/>
      <c r="ZU280" s="255"/>
      <c r="ZV280" s="255"/>
      <c r="ZW280" s="255"/>
      <c r="ZX280" s="255"/>
      <c r="ZY280" s="255"/>
      <c r="ZZ280" s="255"/>
      <c r="AAA280" s="255"/>
      <c r="AAB280" s="255"/>
      <c r="AAC280" s="255"/>
      <c r="AAD280" s="255"/>
      <c r="AAE280" s="255"/>
      <c r="AAF280" s="255"/>
      <c r="AAG280" s="255"/>
      <c r="AAH280" s="255"/>
      <c r="AAI280" s="255"/>
      <c r="AAJ280" s="255"/>
      <c r="AAK280" s="255"/>
      <c r="AAL280" s="255"/>
      <c r="AAM280" s="255"/>
      <c r="AAN280" s="255"/>
      <c r="AAO280" s="255"/>
      <c r="AAP280" s="255"/>
      <c r="AAQ280" s="255"/>
      <c r="AAR280" s="255"/>
      <c r="AAS280" s="255"/>
      <c r="AAT280" s="255"/>
      <c r="AAU280" s="255"/>
      <c r="AAV280" s="255"/>
      <c r="AAW280" s="255"/>
      <c r="AAX280" s="255"/>
      <c r="AAY280" s="255"/>
      <c r="AAZ280" s="255"/>
      <c r="ABA280" s="255"/>
      <c r="ABB280" s="255"/>
      <c r="ABC280" s="255"/>
      <c r="ABD280" s="255"/>
      <c r="ABE280" s="255"/>
      <c r="ABF280" s="255"/>
      <c r="ABG280" s="255"/>
      <c r="ABH280" s="255"/>
      <c r="ABI280" s="255"/>
      <c r="ABJ280" s="255"/>
      <c r="ABK280" s="255"/>
      <c r="ABL280" s="255"/>
      <c r="ABM280" s="255"/>
      <c r="ABN280" s="255"/>
      <c r="ABO280" s="255"/>
      <c r="ABP280" s="255"/>
      <c r="ABQ280" s="255"/>
      <c r="ABR280" s="255"/>
      <c r="ABS280" s="255"/>
      <c r="ABT280" s="255"/>
      <c r="ABU280" s="255"/>
      <c r="ABV280" s="255"/>
      <c r="ABW280" s="255"/>
      <c r="ABX280" s="255"/>
      <c r="ABY280" s="255"/>
      <c r="ABZ280" s="255"/>
      <c r="ACA280" s="255"/>
      <c r="ACB280" s="255"/>
      <c r="ACC280" s="255"/>
      <c r="ACD280" s="255"/>
      <c r="ACE280" s="255"/>
      <c r="ACF280" s="255"/>
      <c r="ACG280" s="255"/>
      <c r="ACH280" s="255"/>
      <c r="ACI280" s="255"/>
      <c r="ACJ280" s="255"/>
      <c r="ACK280" s="255"/>
      <c r="ACL280" s="255"/>
      <c r="ACM280" s="255"/>
      <c r="ACN280" s="255"/>
      <c r="ACO280" s="255"/>
      <c r="ACP280" s="255"/>
      <c r="ACQ280" s="255"/>
      <c r="ACR280" s="255"/>
      <c r="ACS280" s="255"/>
      <c r="ACT280" s="255"/>
      <c r="ACU280" s="255"/>
      <c r="ACV280" s="255"/>
      <c r="ACW280" s="255"/>
      <c r="ACX280" s="255"/>
      <c r="ACY280" s="255"/>
      <c r="ACZ280" s="255"/>
      <c r="ADA280" s="255"/>
      <c r="ADB280" s="255"/>
      <c r="ADC280" s="255"/>
      <c r="ADD280" s="255"/>
      <c r="ADE280" s="255"/>
      <c r="ADF280" s="255"/>
      <c r="ADG280" s="255"/>
      <c r="ADH280" s="255"/>
      <c r="ADI280" s="255"/>
      <c r="ADJ280" s="255"/>
      <c r="ADK280" s="255"/>
      <c r="ADL280" s="255"/>
      <c r="ADM280" s="255"/>
      <c r="ADN280" s="255"/>
      <c r="ADO280" s="255"/>
      <c r="ADP280" s="255"/>
      <c r="ADQ280" s="255"/>
      <c r="ADR280" s="255"/>
      <c r="ADS280" s="255"/>
      <c r="ADT280" s="255"/>
      <c r="ADU280" s="255"/>
      <c r="ADV280" s="255"/>
      <c r="ADW280" s="255"/>
      <c r="ADX280" s="255"/>
      <c r="ADY280" s="255"/>
      <c r="ADZ280" s="255"/>
      <c r="AEA280" s="255"/>
      <c r="AEB280" s="255"/>
      <c r="AEC280" s="255"/>
      <c r="AED280" s="255"/>
      <c r="AEE280" s="255"/>
      <c r="AEF280" s="255"/>
      <c r="AEG280" s="255"/>
      <c r="AEH280" s="255"/>
      <c r="AEI280" s="255"/>
      <c r="AEJ280" s="255"/>
      <c r="AEK280" s="255"/>
      <c r="AEL280" s="255"/>
      <c r="AEM280" s="255"/>
      <c r="AEN280" s="255"/>
      <c r="AEO280" s="255"/>
      <c r="AEP280" s="255"/>
      <c r="AEQ280" s="255"/>
      <c r="AER280" s="255"/>
      <c r="AES280" s="255"/>
      <c r="AET280" s="255"/>
      <c r="AEU280" s="255"/>
      <c r="AEV280" s="255"/>
      <c r="AEW280" s="255"/>
      <c r="AEX280" s="255"/>
      <c r="AEY280" s="255"/>
      <c r="AEZ280" s="255"/>
      <c r="AFA280" s="255"/>
      <c r="AFB280" s="255"/>
      <c r="AFC280" s="255"/>
      <c r="AFD280" s="255"/>
      <c r="AFE280" s="255"/>
      <c r="AFF280" s="255"/>
      <c r="AFG280" s="255"/>
      <c r="AFH280" s="255"/>
      <c r="AFI280" s="255"/>
      <c r="AFJ280" s="255"/>
      <c r="AFK280" s="255"/>
      <c r="AFL280" s="255"/>
      <c r="AFM280" s="255"/>
      <c r="AFN280" s="255"/>
      <c r="AFO280" s="255"/>
      <c r="AFP280" s="255"/>
      <c r="AFQ280" s="255"/>
      <c r="AFR280" s="255"/>
      <c r="AFS280" s="255"/>
      <c r="AFT280" s="255"/>
      <c r="AFU280" s="255"/>
      <c r="AFV280" s="255"/>
      <c r="AFW280" s="255"/>
      <c r="AFX280" s="255"/>
      <c r="AFY280" s="255"/>
      <c r="AFZ280" s="255"/>
      <c r="AGA280" s="255"/>
      <c r="AGB280" s="255"/>
      <c r="AGC280" s="255"/>
      <c r="AGD280" s="255"/>
      <c r="AGE280" s="255"/>
      <c r="AGF280" s="255"/>
      <c r="AGG280" s="255"/>
      <c r="AGH280" s="255"/>
      <c r="AGI280" s="255"/>
      <c r="AGJ280" s="255"/>
      <c r="AGK280" s="255"/>
      <c r="AGL280" s="255"/>
      <c r="AGM280" s="255"/>
      <c r="AGN280" s="255"/>
      <c r="AGO280" s="255"/>
      <c r="AGP280" s="255"/>
      <c r="AGQ280" s="255"/>
      <c r="AGR280" s="255"/>
      <c r="AGS280" s="255"/>
      <c r="AGT280" s="255"/>
      <c r="AGU280" s="255"/>
      <c r="AGV280" s="255"/>
      <c r="AGW280" s="255"/>
      <c r="AGX280" s="255"/>
      <c r="AGY280" s="255"/>
      <c r="AGZ280" s="255"/>
      <c r="AHA280" s="255"/>
      <c r="AHB280" s="255"/>
      <c r="AHC280" s="255"/>
      <c r="AHD280" s="255"/>
      <c r="AHE280" s="255"/>
      <c r="AHF280" s="255"/>
      <c r="AHG280" s="255"/>
      <c r="AHH280" s="255"/>
      <c r="AHI280" s="255"/>
      <c r="AHJ280" s="255"/>
      <c r="AHK280" s="255"/>
      <c r="AHL280" s="255"/>
      <c r="AHM280" s="255"/>
      <c r="AHN280" s="255"/>
      <c r="AHO280" s="255"/>
      <c r="AHP280" s="255"/>
      <c r="AHQ280" s="255"/>
      <c r="AHR280" s="255"/>
      <c r="AHS280" s="255"/>
      <c r="AHT280" s="255"/>
      <c r="AHU280" s="255"/>
      <c r="AHV280" s="255"/>
      <c r="AHW280" s="255"/>
      <c r="AHX280" s="255"/>
      <c r="AHY280" s="255"/>
      <c r="AHZ280" s="255"/>
      <c r="AIA280" s="255"/>
      <c r="AIB280" s="255"/>
      <c r="AIC280" s="255"/>
      <c r="AID280" s="255"/>
      <c r="AIE280" s="255"/>
      <c r="AIF280" s="255"/>
      <c r="AIG280" s="255"/>
      <c r="AIH280" s="255"/>
      <c r="AII280" s="255"/>
      <c r="AIJ280" s="255"/>
      <c r="AIK280" s="255"/>
      <c r="AIL280" s="255"/>
      <c r="AIM280" s="255"/>
      <c r="AIN280" s="255"/>
      <c r="AIO280" s="255"/>
      <c r="AIP280" s="255"/>
      <c r="AIQ280" s="255"/>
      <c r="AIR280" s="255"/>
      <c r="AIS280" s="255"/>
      <c r="AIT280" s="255"/>
      <c r="AIU280" s="255"/>
      <c r="AIV280" s="255"/>
      <c r="AIW280" s="255"/>
      <c r="AIX280" s="255"/>
      <c r="AIY280" s="255"/>
      <c r="AIZ280" s="255"/>
      <c r="AJA280" s="255"/>
      <c r="AJB280" s="255"/>
      <c r="AJC280" s="255"/>
      <c r="AJD280" s="255"/>
      <c r="AJE280" s="255"/>
      <c r="AJF280" s="255"/>
      <c r="AJG280" s="255"/>
      <c r="AJH280" s="255"/>
      <c r="AJI280" s="255"/>
      <c r="AJJ280" s="255"/>
      <c r="AJK280" s="255"/>
      <c r="AJL280" s="255"/>
      <c r="AJM280" s="255"/>
      <c r="AJN280" s="255"/>
      <c r="AJO280" s="255"/>
      <c r="AJP280" s="255"/>
      <c r="AJQ280" s="255"/>
      <c r="AJR280" s="255"/>
      <c r="AJS280" s="255"/>
      <c r="AJT280" s="255"/>
      <c r="AJU280" s="255"/>
      <c r="AJV280" s="255"/>
      <c r="AJW280" s="255"/>
      <c r="AJX280" s="255"/>
      <c r="AJY280" s="255"/>
      <c r="AJZ280" s="255"/>
      <c r="AKA280" s="255"/>
      <c r="AKB280" s="255"/>
      <c r="AKC280" s="255"/>
      <c r="AKD280" s="255"/>
      <c r="AKE280" s="255"/>
      <c r="AKF280" s="255"/>
      <c r="AKG280" s="255"/>
      <c r="AKH280" s="255"/>
      <c r="AKI280" s="255"/>
      <c r="AKJ280" s="255"/>
      <c r="AKK280" s="255"/>
      <c r="AKL280" s="255"/>
      <c r="AKM280" s="255"/>
      <c r="AKN280" s="255"/>
      <c r="AKO280" s="255"/>
      <c r="AKP280" s="255"/>
      <c r="AKQ280" s="255"/>
      <c r="AKR280" s="255"/>
      <c r="AKS280" s="255"/>
      <c r="AKT280" s="255"/>
      <c r="AKU280" s="255"/>
      <c r="AKV280" s="255"/>
      <c r="AKW280" s="255"/>
      <c r="AKX280" s="255"/>
      <c r="AKY280" s="255"/>
      <c r="AKZ280" s="255"/>
      <c r="ALA280" s="255"/>
      <c r="ALB280" s="255"/>
      <c r="ALC280" s="255"/>
      <c r="ALD280" s="255"/>
      <c r="ALE280" s="255"/>
    </row>
    <row r="281" spans="1:994" s="298" customFormat="1">
      <c r="A281" s="157" t="s">
        <v>413</v>
      </c>
      <c r="B281" s="158" t="s">
        <v>416</v>
      </c>
      <c r="C281" s="157"/>
      <c r="D281" s="159" t="s">
        <v>418</v>
      </c>
      <c r="E281" s="159"/>
      <c r="F281" s="157"/>
      <c r="G281" s="157">
        <v>1</v>
      </c>
      <c r="H281" s="584"/>
      <c r="I281" s="296">
        <f t="shared" si="43"/>
        <v>40</v>
      </c>
      <c r="J281" s="297">
        <f t="shared" si="44"/>
        <v>49.2</v>
      </c>
      <c r="K281" s="255"/>
      <c r="L281" s="255">
        <v>1</v>
      </c>
      <c r="M281" s="255">
        <f t="shared" si="42"/>
        <v>0</v>
      </c>
      <c r="N281" s="255">
        <f t="shared" si="36"/>
        <v>40</v>
      </c>
      <c r="O281" s="255">
        <f t="shared" si="41"/>
        <v>40</v>
      </c>
      <c r="P281" s="255"/>
      <c r="Q281" s="157"/>
      <c r="R281" s="157"/>
      <c r="S281" s="549"/>
      <c r="T281" s="549"/>
      <c r="U281" s="549"/>
      <c r="V281" s="549"/>
      <c r="W281" s="549"/>
      <c r="X281" s="549"/>
      <c r="Y281" s="549"/>
      <c r="Z281" s="549"/>
      <c r="AA281" s="549"/>
      <c r="AB281" s="549"/>
      <c r="AC281" s="549"/>
      <c r="AD281" s="549"/>
      <c r="AE281" s="549"/>
      <c r="AF281" s="549"/>
      <c r="AG281" s="549"/>
      <c r="AH281" s="255"/>
      <c r="AI281" s="255"/>
      <c r="AJ281" s="255"/>
      <c r="AK281" s="255"/>
      <c r="AL281" s="255"/>
      <c r="AM281" s="255"/>
      <c r="AN281" s="255"/>
      <c r="AO281" s="255"/>
      <c r="AP281" s="255"/>
      <c r="AQ281" s="255"/>
      <c r="AR281" s="255"/>
      <c r="AS281" s="255"/>
      <c r="AT281" s="255"/>
      <c r="AU281" s="255"/>
      <c r="AV281" s="255"/>
      <c r="AW281" s="255"/>
      <c r="AX281" s="255"/>
      <c r="AY281" s="255"/>
      <c r="AZ281" s="255"/>
      <c r="BA281" s="255"/>
      <c r="BB281" s="255"/>
      <c r="BC281" s="255"/>
      <c r="BD281" s="255"/>
      <c r="BE281" s="255"/>
      <c r="BF281" s="255"/>
      <c r="BG281" s="255"/>
      <c r="BH281" s="255"/>
      <c r="BI281" s="255"/>
      <c r="BJ281" s="255"/>
      <c r="BK281" s="255"/>
      <c r="BL281" s="255"/>
      <c r="BM281" s="255"/>
      <c r="BN281" s="255"/>
      <c r="BO281" s="255"/>
      <c r="BP281" s="255"/>
      <c r="BQ281" s="255"/>
      <c r="BR281" s="255"/>
      <c r="BS281" s="255"/>
      <c r="BT281" s="255"/>
      <c r="BU281" s="255"/>
      <c r="BV281" s="255"/>
      <c r="BW281" s="255"/>
      <c r="BX281" s="255"/>
      <c r="BY281" s="255"/>
      <c r="BZ281" s="255"/>
      <c r="CA281" s="255"/>
      <c r="CB281" s="255"/>
      <c r="CC281" s="255"/>
      <c r="CD281" s="255"/>
      <c r="CE281" s="255"/>
      <c r="CF281" s="255"/>
      <c r="CG281" s="255"/>
      <c r="CH281" s="255"/>
      <c r="CI281" s="255"/>
      <c r="CJ281" s="255"/>
      <c r="CK281" s="255"/>
      <c r="CL281" s="255"/>
      <c r="CM281" s="255"/>
      <c r="CN281" s="255"/>
      <c r="CO281" s="255"/>
      <c r="CP281" s="255"/>
      <c r="CQ281" s="255"/>
      <c r="CR281" s="255"/>
      <c r="CS281" s="255"/>
      <c r="CT281" s="255"/>
      <c r="CU281" s="255"/>
      <c r="CV281" s="255"/>
      <c r="CW281" s="255"/>
      <c r="CX281" s="255"/>
      <c r="CY281" s="255"/>
      <c r="CZ281" s="255"/>
      <c r="DA281" s="255"/>
      <c r="DB281" s="255"/>
      <c r="DC281" s="255"/>
      <c r="DD281" s="255"/>
      <c r="DE281" s="255"/>
      <c r="DF281" s="255"/>
      <c r="DG281" s="255"/>
      <c r="DH281" s="255"/>
      <c r="DI281" s="255"/>
      <c r="DJ281" s="255"/>
      <c r="DK281" s="255"/>
      <c r="DL281" s="255"/>
      <c r="DM281" s="255"/>
      <c r="DN281" s="255"/>
      <c r="DO281" s="255"/>
      <c r="DP281" s="255"/>
      <c r="DQ281" s="255"/>
      <c r="DR281" s="255"/>
      <c r="DS281" s="255"/>
      <c r="DT281" s="255"/>
      <c r="DU281" s="255"/>
      <c r="DV281" s="255"/>
      <c r="DW281" s="255"/>
      <c r="DX281" s="255"/>
      <c r="DY281" s="255"/>
      <c r="DZ281" s="255"/>
      <c r="EA281" s="255"/>
      <c r="EB281" s="255"/>
      <c r="EC281" s="255"/>
      <c r="ED281" s="255"/>
      <c r="EE281" s="255"/>
      <c r="EF281" s="255"/>
      <c r="EG281" s="255"/>
      <c r="EH281" s="255"/>
      <c r="EI281" s="255"/>
      <c r="EJ281" s="255"/>
      <c r="EK281" s="255"/>
      <c r="EL281" s="255"/>
      <c r="EM281" s="255"/>
      <c r="EN281" s="255"/>
      <c r="EO281" s="255"/>
      <c r="EP281" s="255"/>
      <c r="EQ281" s="255"/>
      <c r="ER281" s="255"/>
      <c r="ES281" s="255"/>
      <c r="ET281" s="255"/>
      <c r="EU281" s="255"/>
      <c r="EV281" s="255"/>
      <c r="EW281" s="255"/>
      <c r="EX281" s="255"/>
      <c r="EY281" s="255"/>
      <c r="EZ281" s="255"/>
      <c r="FA281" s="255"/>
      <c r="FB281" s="255"/>
      <c r="FC281" s="255"/>
      <c r="FD281" s="255"/>
      <c r="FE281" s="255"/>
      <c r="FF281" s="255"/>
      <c r="FG281" s="255"/>
      <c r="FH281" s="255"/>
      <c r="FI281" s="255"/>
      <c r="FJ281" s="255"/>
      <c r="FK281" s="255"/>
      <c r="FL281" s="255"/>
      <c r="FM281" s="255"/>
      <c r="FN281" s="255"/>
      <c r="FO281" s="255"/>
      <c r="FP281" s="255"/>
      <c r="FQ281" s="255"/>
      <c r="FR281" s="255"/>
      <c r="FS281" s="255"/>
      <c r="FT281" s="255"/>
      <c r="FU281" s="255"/>
      <c r="FV281" s="255"/>
      <c r="FW281" s="255"/>
      <c r="FX281" s="255"/>
      <c r="FY281" s="255"/>
      <c r="FZ281" s="255"/>
      <c r="GA281" s="255"/>
      <c r="GB281" s="255"/>
      <c r="GC281" s="255"/>
      <c r="GD281" s="255"/>
      <c r="GE281" s="255"/>
      <c r="GF281" s="255"/>
      <c r="GG281" s="255"/>
      <c r="GH281" s="255"/>
      <c r="GI281" s="255"/>
      <c r="GJ281" s="255"/>
      <c r="GK281" s="255"/>
      <c r="GL281" s="255"/>
      <c r="GM281" s="255"/>
      <c r="GN281" s="255"/>
      <c r="GO281" s="255"/>
      <c r="GP281" s="255"/>
      <c r="GQ281" s="255"/>
      <c r="GR281" s="255"/>
      <c r="GS281" s="255"/>
      <c r="GT281" s="255"/>
      <c r="GU281" s="255"/>
      <c r="GV281" s="255"/>
      <c r="GW281" s="255"/>
      <c r="GX281" s="255"/>
      <c r="GY281" s="255"/>
      <c r="GZ281" s="255"/>
      <c r="HA281" s="255"/>
      <c r="HB281" s="255"/>
      <c r="HC281" s="255"/>
      <c r="HD281" s="255"/>
      <c r="HE281" s="255"/>
      <c r="HF281" s="255"/>
      <c r="HG281" s="255"/>
      <c r="HH281" s="255"/>
      <c r="HI281" s="255"/>
      <c r="HJ281" s="255"/>
      <c r="HK281" s="255"/>
      <c r="HL281" s="255"/>
      <c r="HM281" s="255"/>
      <c r="HN281" s="255"/>
      <c r="HO281" s="255"/>
      <c r="HP281" s="255"/>
      <c r="HQ281" s="255"/>
      <c r="HR281" s="255"/>
      <c r="HS281" s="255"/>
      <c r="HT281" s="255"/>
      <c r="HU281" s="255"/>
      <c r="HV281" s="255"/>
      <c r="HW281" s="255"/>
      <c r="HX281" s="255"/>
      <c r="HY281" s="255"/>
      <c r="HZ281" s="255"/>
      <c r="IA281" s="255"/>
      <c r="IB281" s="255"/>
      <c r="IC281" s="255"/>
      <c r="ID281" s="255"/>
      <c r="IE281" s="255"/>
      <c r="IF281" s="255"/>
      <c r="IG281" s="255"/>
      <c r="IH281" s="255"/>
      <c r="II281" s="255"/>
      <c r="IJ281" s="255"/>
      <c r="IK281" s="255"/>
      <c r="IL281" s="255"/>
      <c r="IM281" s="255"/>
      <c r="IN281" s="255"/>
      <c r="IO281" s="255"/>
      <c r="IP281" s="255"/>
      <c r="IQ281" s="255"/>
      <c r="IR281" s="255"/>
      <c r="IS281" s="255"/>
      <c r="IT281" s="255"/>
      <c r="IU281" s="255"/>
      <c r="IV281" s="255"/>
      <c r="IW281" s="255"/>
      <c r="IX281" s="255"/>
      <c r="IY281" s="255"/>
      <c r="IZ281" s="255"/>
      <c r="JA281" s="255"/>
      <c r="JB281" s="255"/>
      <c r="JC281" s="255"/>
      <c r="JD281" s="255"/>
      <c r="JE281" s="255"/>
      <c r="JF281" s="255"/>
      <c r="JG281" s="255"/>
      <c r="JH281" s="255"/>
      <c r="JI281" s="255"/>
      <c r="JJ281" s="255"/>
      <c r="JK281" s="255"/>
      <c r="JL281" s="255"/>
      <c r="JM281" s="255"/>
      <c r="JN281" s="255"/>
      <c r="JO281" s="255"/>
      <c r="JP281" s="255"/>
      <c r="JQ281" s="255"/>
      <c r="JR281" s="255"/>
      <c r="JS281" s="255"/>
      <c r="JT281" s="255"/>
      <c r="JU281" s="255"/>
      <c r="JV281" s="255"/>
      <c r="JW281" s="255"/>
      <c r="JX281" s="255"/>
      <c r="JY281" s="255"/>
      <c r="JZ281" s="255"/>
      <c r="KA281" s="255"/>
      <c r="KB281" s="255"/>
      <c r="KC281" s="255"/>
      <c r="KD281" s="255"/>
      <c r="KE281" s="255"/>
      <c r="KF281" s="255"/>
      <c r="KG281" s="255"/>
      <c r="KH281" s="255"/>
      <c r="KI281" s="255"/>
      <c r="KJ281" s="255"/>
      <c r="KK281" s="255"/>
      <c r="KL281" s="255"/>
      <c r="KM281" s="255"/>
      <c r="KN281" s="255"/>
      <c r="KO281" s="255"/>
      <c r="KP281" s="255"/>
      <c r="KQ281" s="255"/>
      <c r="KR281" s="255"/>
      <c r="KS281" s="255"/>
      <c r="KT281" s="255"/>
      <c r="KU281" s="255"/>
      <c r="KV281" s="255"/>
      <c r="KW281" s="255"/>
      <c r="KX281" s="255"/>
      <c r="KY281" s="255"/>
      <c r="KZ281" s="255"/>
      <c r="LA281" s="255"/>
      <c r="LB281" s="255"/>
      <c r="LC281" s="255"/>
      <c r="LD281" s="255"/>
      <c r="LE281" s="255"/>
      <c r="LF281" s="255"/>
      <c r="LG281" s="255"/>
      <c r="LH281" s="255"/>
      <c r="LI281" s="255"/>
      <c r="LJ281" s="255"/>
      <c r="LK281" s="255"/>
      <c r="LL281" s="255"/>
      <c r="LM281" s="255"/>
      <c r="LN281" s="255"/>
      <c r="LO281" s="255"/>
      <c r="LP281" s="255"/>
      <c r="LQ281" s="255"/>
      <c r="LR281" s="255"/>
      <c r="LS281" s="255"/>
      <c r="LT281" s="255"/>
      <c r="LU281" s="255"/>
      <c r="LV281" s="255"/>
      <c r="LW281" s="255"/>
      <c r="LX281" s="255"/>
      <c r="LY281" s="255"/>
      <c r="LZ281" s="255"/>
      <c r="MA281" s="255"/>
      <c r="MB281" s="255"/>
      <c r="MC281" s="255"/>
      <c r="MD281" s="255"/>
      <c r="ME281" s="255"/>
      <c r="MF281" s="255"/>
      <c r="MG281" s="255"/>
      <c r="MH281" s="255"/>
      <c r="MI281" s="255"/>
      <c r="MJ281" s="255"/>
      <c r="MK281" s="255"/>
      <c r="ML281" s="255"/>
      <c r="MM281" s="255"/>
      <c r="MN281" s="255"/>
      <c r="MO281" s="255"/>
      <c r="MP281" s="255"/>
      <c r="MQ281" s="255"/>
      <c r="MR281" s="255"/>
      <c r="MS281" s="255"/>
      <c r="MT281" s="255"/>
      <c r="MU281" s="255"/>
      <c r="MV281" s="255"/>
      <c r="MW281" s="255"/>
      <c r="MX281" s="255"/>
      <c r="MY281" s="255"/>
      <c r="MZ281" s="255"/>
      <c r="NA281" s="255"/>
      <c r="NB281" s="255"/>
      <c r="NC281" s="255"/>
      <c r="ND281" s="255"/>
      <c r="NE281" s="255"/>
      <c r="NF281" s="255"/>
      <c r="NG281" s="255"/>
      <c r="NH281" s="255"/>
      <c r="NI281" s="255"/>
      <c r="NJ281" s="255"/>
      <c r="NK281" s="255"/>
      <c r="NL281" s="255"/>
      <c r="NM281" s="255"/>
      <c r="NN281" s="255"/>
      <c r="NO281" s="255"/>
      <c r="NP281" s="255"/>
      <c r="NQ281" s="255"/>
      <c r="NR281" s="255"/>
      <c r="NS281" s="255"/>
      <c r="NT281" s="255"/>
      <c r="NU281" s="255"/>
      <c r="NV281" s="255"/>
      <c r="NW281" s="255"/>
      <c r="NX281" s="255"/>
      <c r="NY281" s="255"/>
      <c r="NZ281" s="255"/>
      <c r="OA281" s="255"/>
      <c r="OB281" s="255"/>
      <c r="OC281" s="255"/>
      <c r="OD281" s="255"/>
      <c r="OE281" s="255"/>
      <c r="OF281" s="255"/>
      <c r="OG281" s="255"/>
      <c r="OH281" s="255"/>
      <c r="OI281" s="255"/>
      <c r="OJ281" s="255"/>
      <c r="OK281" s="255"/>
      <c r="OL281" s="255"/>
      <c r="OM281" s="255"/>
      <c r="ON281" s="255"/>
      <c r="OO281" s="255"/>
      <c r="OP281" s="255"/>
      <c r="OQ281" s="255"/>
      <c r="OR281" s="255"/>
      <c r="OS281" s="255"/>
      <c r="OT281" s="255"/>
      <c r="OU281" s="255"/>
      <c r="OV281" s="255"/>
      <c r="OW281" s="255"/>
      <c r="OX281" s="255"/>
      <c r="OY281" s="255"/>
      <c r="OZ281" s="255"/>
      <c r="PA281" s="255"/>
      <c r="PB281" s="255"/>
      <c r="PC281" s="255"/>
      <c r="PD281" s="255"/>
      <c r="PE281" s="255"/>
      <c r="PF281" s="255"/>
      <c r="PG281" s="255"/>
      <c r="PH281" s="255"/>
      <c r="PI281" s="255"/>
      <c r="PJ281" s="255"/>
      <c r="PK281" s="255"/>
      <c r="PL281" s="255"/>
      <c r="PM281" s="255"/>
      <c r="PN281" s="255"/>
      <c r="PO281" s="255"/>
      <c r="PP281" s="255"/>
      <c r="PQ281" s="255"/>
      <c r="PR281" s="255"/>
      <c r="PS281" s="255"/>
      <c r="PT281" s="255"/>
      <c r="PU281" s="255"/>
      <c r="PV281" s="255"/>
      <c r="PW281" s="255"/>
      <c r="PX281" s="255"/>
      <c r="PY281" s="255"/>
      <c r="PZ281" s="255"/>
      <c r="QA281" s="255"/>
      <c r="QB281" s="255"/>
      <c r="QC281" s="255"/>
      <c r="QD281" s="255"/>
      <c r="QE281" s="255"/>
      <c r="QF281" s="255"/>
      <c r="QG281" s="255"/>
      <c r="QH281" s="255"/>
      <c r="QI281" s="255"/>
      <c r="QJ281" s="255"/>
      <c r="QK281" s="255"/>
      <c r="QL281" s="255"/>
      <c r="QM281" s="255"/>
      <c r="QN281" s="255"/>
      <c r="QO281" s="255"/>
      <c r="QP281" s="255"/>
      <c r="QQ281" s="255"/>
      <c r="QR281" s="255"/>
      <c r="QS281" s="255"/>
      <c r="QT281" s="255"/>
      <c r="QU281" s="255"/>
      <c r="QV281" s="255"/>
      <c r="QW281" s="255"/>
      <c r="QX281" s="255"/>
      <c r="QY281" s="255"/>
      <c r="QZ281" s="255"/>
      <c r="RA281" s="255"/>
      <c r="RB281" s="255"/>
      <c r="RC281" s="255"/>
      <c r="RD281" s="255"/>
      <c r="RE281" s="255"/>
      <c r="RF281" s="255"/>
      <c r="RG281" s="255"/>
      <c r="RH281" s="255"/>
      <c r="RI281" s="255"/>
      <c r="RJ281" s="255"/>
      <c r="RK281" s="255"/>
      <c r="RL281" s="255"/>
      <c r="RM281" s="255"/>
      <c r="RN281" s="255"/>
      <c r="RO281" s="255"/>
      <c r="RP281" s="255"/>
      <c r="RQ281" s="255"/>
      <c r="RR281" s="255"/>
      <c r="RS281" s="255"/>
      <c r="RT281" s="255"/>
      <c r="RU281" s="255"/>
      <c r="RV281" s="255"/>
      <c r="RW281" s="255"/>
      <c r="RX281" s="255"/>
      <c r="RY281" s="255"/>
      <c r="RZ281" s="255"/>
      <c r="SA281" s="255"/>
      <c r="SB281" s="255"/>
      <c r="SC281" s="255"/>
      <c r="SD281" s="255"/>
      <c r="SE281" s="255"/>
      <c r="SF281" s="255"/>
      <c r="SG281" s="255"/>
      <c r="SH281" s="255"/>
      <c r="SI281" s="255"/>
      <c r="SJ281" s="255"/>
      <c r="SK281" s="255"/>
      <c r="SL281" s="255"/>
      <c r="SM281" s="255"/>
      <c r="SN281" s="255"/>
      <c r="SO281" s="255"/>
      <c r="SP281" s="255"/>
      <c r="SQ281" s="255"/>
      <c r="SR281" s="255"/>
      <c r="SS281" s="255"/>
      <c r="ST281" s="255"/>
      <c r="SU281" s="255"/>
      <c r="SV281" s="255"/>
      <c r="SW281" s="255"/>
      <c r="SX281" s="255"/>
      <c r="SY281" s="255"/>
      <c r="SZ281" s="255"/>
      <c r="TA281" s="255"/>
      <c r="TB281" s="255"/>
      <c r="TC281" s="255"/>
      <c r="TD281" s="255"/>
      <c r="TE281" s="255"/>
      <c r="TF281" s="255"/>
      <c r="TG281" s="255"/>
      <c r="TH281" s="255"/>
      <c r="TI281" s="255"/>
      <c r="TJ281" s="255"/>
      <c r="TK281" s="255"/>
      <c r="TL281" s="255"/>
      <c r="TM281" s="255"/>
      <c r="TN281" s="255"/>
      <c r="TO281" s="255"/>
      <c r="TP281" s="255"/>
      <c r="TQ281" s="255"/>
      <c r="TR281" s="255"/>
      <c r="TS281" s="255"/>
      <c r="TT281" s="255"/>
      <c r="TU281" s="255"/>
      <c r="TV281" s="255"/>
      <c r="TW281" s="255"/>
      <c r="TX281" s="255"/>
      <c r="TY281" s="255"/>
      <c r="TZ281" s="255"/>
      <c r="UA281" s="255"/>
      <c r="UB281" s="255"/>
      <c r="UC281" s="255"/>
      <c r="UD281" s="255"/>
      <c r="UE281" s="255"/>
      <c r="UF281" s="255"/>
      <c r="UG281" s="255"/>
      <c r="UH281" s="255"/>
      <c r="UI281" s="255"/>
      <c r="UJ281" s="255"/>
      <c r="UK281" s="255"/>
      <c r="UL281" s="255"/>
      <c r="UM281" s="255"/>
      <c r="UN281" s="255"/>
      <c r="UO281" s="255"/>
      <c r="UP281" s="255"/>
      <c r="UQ281" s="255"/>
      <c r="UR281" s="255"/>
      <c r="US281" s="255"/>
      <c r="UT281" s="255"/>
      <c r="UU281" s="255"/>
      <c r="UV281" s="255"/>
      <c r="UW281" s="255"/>
      <c r="UX281" s="255"/>
      <c r="UY281" s="255"/>
      <c r="UZ281" s="255"/>
      <c r="VA281" s="255"/>
      <c r="VB281" s="255"/>
      <c r="VC281" s="255"/>
      <c r="VD281" s="255"/>
      <c r="VE281" s="255"/>
      <c r="VF281" s="255"/>
      <c r="VG281" s="255"/>
      <c r="VH281" s="255"/>
      <c r="VI281" s="255"/>
      <c r="VJ281" s="255"/>
      <c r="VK281" s="255"/>
      <c r="VL281" s="255"/>
      <c r="VM281" s="255"/>
      <c r="VN281" s="255"/>
      <c r="VO281" s="255"/>
      <c r="VP281" s="255"/>
      <c r="VQ281" s="255"/>
      <c r="VR281" s="255"/>
      <c r="VS281" s="255"/>
      <c r="VT281" s="255"/>
      <c r="VU281" s="255"/>
      <c r="VV281" s="255"/>
      <c r="VW281" s="255"/>
      <c r="VX281" s="255"/>
      <c r="VY281" s="255"/>
      <c r="VZ281" s="255"/>
      <c r="WA281" s="255"/>
      <c r="WB281" s="255"/>
      <c r="WC281" s="255"/>
      <c r="WD281" s="255"/>
      <c r="WE281" s="255"/>
      <c r="WF281" s="255"/>
      <c r="WG281" s="255"/>
      <c r="WH281" s="255"/>
      <c r="WI281" s="255"/>
      <c r="WJ281" s="255"/>
      <c r="WK281" s="255"/>
      <c r="WL281" s="255"/>
      <c r="WM281" s="255"/>
      <c r="WN281" s="255"/>
      <c r="WO281" s="255"/>
      <c r="WP281" s="255"/>
      <c r="WQ281" s="255"/>
      <c r="WR281" s="255"/>
      <c r="WS281" s="255"/>
      <c r="WT281" s="255"/>
      <c r="WU281" s="255"/>
      <c r="WV281" s="255"/>
      <c r="WW281" s="255"/>
      <c r="WX281" s="255"/>
      <c r="WY281" s="255"/>
      <c r="WZ281" s="255"/>
      <c r="XA281" s="255"/>
      <c r="XB281" s="255"/>
      <c r="XC281" s="255"/>
      <c r="XD281" s="255"/>
      <c r="XE281" s="255"/>
      <c r="XF281" s="255"/>
      <c r="XG281" s="255"/>
      <c r="XH281" s="255"/>
      <c r="XI281" s="255"/>
      <c r="XJ281" s="255"/>
      <c r="XK281" s="255"/>
      <c r="XL281" s="255"/>
      <c r="XM281" s="255"/>
      <c r="XN281" s="255"/>
      <c r="XO281" s="255"/>
      <c r="XP281" s="255"/>
      <c r="XQ281" s="255"/>
      <c r="XR281" s="255"/>
      <c r="XS281" s="255"/>
      <c r="XT281" s="255"/>
      <c r="XU281" s="255"/>
      <c r="XV281" s="255"/>
      <c r="XW281" s="255"/>
      <c r="XX281" s="255"/>
      <c r="XY281" s="255"/>
      <c r="XZ281" s="255"/>
      <c r="YA281" s="255"/>
      <c r="YB281" s="255"/>
      <c r="YC281" s="255"/>
      <c r="YD281" s="255"/>
      <c r="YE281" s="255"/>
      <c r="YF281" s="255"/>
      <c r="YG281" s="255"/>
      <c r="YH281" s="255"/>
      <c r="YI281" s="255"/>
      <c r="YJ281" s="255"/>
      <c r="YK281" s="255"/>
      <c r="YL281" s="255"/>
      <c r="YM281" s="255"/>
      <c r="YN281" s="255"/>
      <c r="YO281" s="255"/>
      <c r="YP281" s="255"/>
      <c r="YQ281" s="255"/>
      <c r="YR281" s="255"/>
      <c r="YS281" s="255"/>
      <c r="YT281" s="255"/>
      <c r="YU281" s="255"/>
      <c r="YV281" s="255"/>
      <c r="YW281" s="255"/>
      <c r="YX281" s="255"/>
      <c r="YY281" s="255"/>
      <c r="YZ281" s="255"/>
      <c r="ZA281" s="255"/>
      <c r="ZB281" s="255"/>
      <c r="ZC281" s="255"/>
      <c r="ZD281" s="255"/>
      <c r="ZE281" s="255"/>
      <c r="ZF281" s="255"/>
      <c r="ZG281" s="255"/>
      <c r="ZH281" s="255"/>
      <c r="ZI281" s="255"/>
      <c r="ZJ281" s="255"/>
      <c r="ZK281" s="255"/>
      <c r="ZL281" s="255"/>
      <c r="ZM281" s="255"/>
      <c r="ZN281" s="255"/>
      <c r="ZO281" s="255"/>
      <c r="ZP281" s="255"/>
      <c r="ZQ281" s="255"/>
      <c r="ZR281" s="255"/>
      <c r="ZS281" s="255"/>
      <c r="ZT281" s="255"/>
      <c r="ZU281" s="255"/>
      <c r="ZV281" s="255"/>
      <c r="ZW281" s="255"/>
      <c r="ZX281" s="255"/>
      <c r="ZY281" s="255"/>
      <c r="ZZ281" s="255"/>
      <c r="AAA281" s="255"/>
      <c r="AAB281" s="255"/>
      <c r="AAC281" s="255"/>
      <c r="AAD281" s="255"/>
      <c r="AAE281" s="255"/>
      <c r="AAF281" s="255"/>
      <c r="AAG281" s="255"/>
      <c r="AAH281" s="255"/>
      <c r="AAI281" s="255"/>
      <c r="AAJ281" s="255"/>
      <c r="AAK281" s="255"/>
      <c r="AAL281" s="255"/>
      <c r="AAM281" s="255"/>
      <c r="AAN281" s="255"/>
      <c r="AAO281" s="255"/>
      <c r="AAP281" s="255"/>
      <c r="AAQ281" s="255"/>
      <c r="AAR281" s="255"/>
      <c r="AAS281" s="255"/>
      <c r="AAT281" s="255"/>
      <c r="AAU281" s="255"/>
      <c r="AAV281" s="255"/>
      <c r="AAW281" s="255"/>
      <c r="AAX281" s="255"/>
      <c r="AAY281" s="255"/>
      <c r="AAZ281" s="255"/>
      <c r="ABA281" s="255"/>
      <c r="ABB281" s="255"/>
      <c r="ABC281" s="255"/>
      <c r="ABD281" s="255"/>
      <c r="ABE281" s="255"/>
      <c r="ABF281" s="255"/>
      <c r="ABG281" s="255"/>
      <c r="ABH281" s="255"/>
      <c r="ABI281" s="255"/>
      <c r="ABJ281" s="255"/>
      <c r="ABK281" s="255"/>
      <c r="ABL281" s="255"/>
      <c r="ABM281" s="255"/>
      <c r="ABN281" s="255"/>
      <c r="ABO281" s="255"/>
      <c r="ABP281" s="255"/>
      <c r="ABQ281" s="255"/>
      <c r="ABR281" s="255"/>
      <c r="ABS281" s="255"/>
      <c r="ABT281" s="255"/>
      <c r="ABU281" s="255"/>
      <c r="ABV281" s="255"/>
      <c r="ABW281" s="255"/>
      <c r="ABX281" s="255"/>
      <c r="ABY281" s="255"/>
      <c r="ABZ281" s="255"/>
      <c r="ACA281" s="255"/>
      <c r="ACB281" s="255"/>
      <c r="ACC281" s="255"/>
      <c r="ACD281" s="255"/>
      <c r="ACE281" s="255"/>
      <c r="ACF281" s="255"/>
      <c r="ACG281" s="255"/>
      <c r="ACH281" s="255"/>
      <c r="ACI281" s="255"/>
      <c r="ACJ281" s="255"/>
      <c r="ACK281" s="255"/>
      <c r="ACL281" s="255"/>
      <c r="ACM281" s="255"/>
      <c r="ACN281" s="255"/>
      <c r="ACO281" s="255"/>
      <c r="ACP281" s="255"/>
      <c r="ACQ281" s="255"/>
      <c r="ACR281" s="255"/>
      <c r="ACS281" s="255"/>
      <c r="ACT281" s="255"/>
      <c r="ACU281" s="255"/>
      <c r="ACV281" s="255"/>
      <c r="ACW281" s="255"/>
      <c r="ACX281" s="255"/>
      <c r="ACY281" s="255"/>
      <c r="ACZ281" s="255"/>
      <c r="ADA281" s="255"/>
      <c r="ADB281" s="255"/>
      <c r="ADC281" s="255"/>
      <c r="ADD281" s="255"/>
      <c r="ADE281" s="255"/>
      <c r="ADF281" s="255"/>
      <c r="ADG281" s="255"/>
      <c r="ADH281" s="255"/>
      <c r="ADI281" s="255"/>
      <c r="ADJ281" s="255"/>
      <c r="ADK281" s="255"/>
      <c r="ADL281" s="255"/>
      <c r="ADM281" s="255"/>
      <c r="ADN281" s="255"/>
      <c r="ADO281" s="255"/>
      <c r="ADP281" s="255"/>
      <c r="ADQ281" s="255"/>
      <c r="ADR281" s="255"/>
      <c r="ADS281" s="255"/>
      <c r="ADT281" s="255"/>
      <c r="ADU281" s="255"/>
      <c r="ADV281" s="255"/>
      <c r="ADW281" s="255"/>
      <c r="ADX281" s="255"/>
      <c r="ADY281" s="255"/>
      <c r="ADZ281" s="255"/>
      <c r="AEA281" s="255"/>
      <c r="AEB281" s="255"/>
      <c r="AEC281" s="255"/>
      <c r="AED281" s="255"/>
      <c r="AEE281" s="255"/>
      <c r="AEF281" s="255"/>
      <c r="AEG281" s="255"/>
      <c r="AEH281" s="255"/>
      <c r="AEI281" s="255"/>
      <c r="AEJ281" s="255"/>
      <c r="AEK281" s="255"/>
      <c r="AEL281" s="255"/>
      <c r="AEM281" s="255"/>
      <c r="AEN281" s="255"/>
      <c r="AEO281" s="255"/>
      <c r="AEP281" s="255"/>
      <c r="AEQ281" s="255"/>
      <c r="AER281" s="255"/>
      <c r="AES281" s="255"/>
      <c r="AET281" s="255"/>
      <c r="AEU281" s="255"/>
      <c r="AEV281" s="255"/>
      <c r="AEW281" s="255"/>
      <c r="AEX281" s="255"/>
      <c r="AEY281" s="255"/>
      <c r="AEZ281" s="255"/>
      <c r="AFA281" s="255"/>
      <c r="AFB281" s="255"/>
      <c r="AFC281" s="255"/>
      <c r="AFD281" s="255"/>
      <c r="AFE281" s="255"/>
      <c r="AFF281" s="255"/>
      <c r="AFG281" s="255"/>
      <c r="AFH281" s="255"/>
      <c r="AFI281" s="255"/>
      <c r="AFJ281" s="255"/>
      <c r="AFK281" s="255"/>
      <c r="AFL281" s="255"/>
      <c r="AFM281" s="255"/>
      <c r="AFN281" s="255"/>
      <c r="AFO281" s="255"/>
      <c r="AFP281" s="255"/>
      <c r="AFQ281" s="255"/>
      <c r="AFR281" s="255"/>
      <c r="AFS281" s="255"/>
      <c r="AFT281" s="255"/>
      <c r="AFU281" s="255"/>
      <c r="AFV281" s="255"/>
      <c r="AFW281" s="255"/>
      <c r="AFX281" s="255"/>
      <c r="AFY281" s="255"/>
      <c r="AFZ281" s="255"/>
      <c r="AGA281" s="255"/>
      <c r="AGB281" s="255"/>
      <c r="AGC281" s="255"/>
      <c r="AGD281" s="255"/>
      <c r="AGE281" s="255"/>
      <c r="AGF281" s="255"/>
      <c r="AGG281" s="255"/>
      <c r="AGH281" s="255"/>
      <c r="AGI281" s="255"/>
      <c r="AGJ281" s="255"/>
      <c r="AGK281" s="255"/>
      <c r="AGL281" s="255"/>
      <c r="AGM281" s="255"/>
      <c r="AGN281" s="255"/>
      <c r="AGO281" s="255"/>
      <c r="AGP281" s="255"/>
      <c r="AGQ281" s="255"/>
      <c r="AGR281" s="255"/>
      <c r="AGS281" s="255"/>
      <c r="AGT281" s="255"/>
      <c r="AGU281" s="255"/>
      <c r="AGV281" s="255"/>
      <c r="AGW281" s="255"/>
      <c r="AGX281" s="255"/>
      <c r="AGY281" s="255"/>
      <c r="AGZ281" s="255"/>
      <c r="AHA281" s="255"/>
      <c r="AHB281" s="255"/>
      <c r="AHC281" s="255"/>
      <c r="AHD281" s="255"/>
      <c r="AHE281" s="255"/>
      <c r="AHF281" s="255"/>
      <c r="AHG281" s="255"/>
      <c r="AHH281" s="255"/>
      <c r="AHI281" s="255"/>
      <c r="AHJ281" s="255"/>
      <c r="AHK281" s="255"/>
      <c r="AHL281" s="255"/>
      <c r="AHM281" s="255"/>
      <c r="AHN281" s="255"/>
      <c r="AHO281" s="255"/>
      <c r="AHP281" s="255"/>
      <c r="AHQ281" s="255"/>
      <c r="AHR281" s="255"/>
      <c r="AHS281" s="255"/>
      <c r="AHT281" s="255"/>
      <c r="AHU281" s="255"/>
      <c r="AHV281" s="255"/>
      <c r="AHW281" s="255"/>
      <c r="AHX281" s="255"/>
      <c r="AHY281" s="255"/>
      <c r="AHZ281" s="255"/>
      <c r="AIA281" s="255"/>
      <c r="AIB281" s="255"/>
      <c r="AIC281" s="255"/>
      <c r="AID281" s="255"/>
      <c r="AIE281" s="255"/>
      <c r="AIF281" s="255"/>
      <c r="AIG281" s="255"/>
      <c r="AIH281" s="255"/>
      <c r="AII281" s="255"/>
      <c r="AIJ281" s="255"/>
      <c r="AIK281" s="255"/>
      <c r="AIL281" s="255"/>
      <c r="AIM281" s="255"/>
      <c r="AIN281" s="255"/>
      <c r="AIO281" s="255"/>
      <c r="AIP281" s="255"/>
      <c r="AIQ281" s="255"/>
      <c r="AIR281" s="255"/>
      <c r="AIS281" s="255"/>
      <c r="AIT281" s="255"/>
      <c r="AIU281" s="255"/>
      <c r="AIV281" s="255"/>
      <c r="AIW281" s="255"/>
      <c r="AIX281" s="255"/>
      <c r="AIY281" s="255"/>
      <c r="AIZ281" s="255"/>
      <c r="AJA281" s="255"/>
      <c r="AJB281" s="255"/>
      <c r="AJC281" s="255"/>
      <c r="AJD281" s="255"/>
      <c r="AJE281" s="255"/>
      <c r="AJF281" s="255"/>
      <c r="AJG281" s="255"/>
      <c r="AJH281" s="255"/>
      <c r="AJI281" s="255"/>
      <c r="AJJ281" s="255"/>
      <c r="AJK281" s="255"/>
      <c r="AJL281" s="255"/>
      <c r="AJM281" s="255"/>
      <c r="AJN281" s="255"/>
      <c r="AJO281" s="255"/>
      <c r="AJP281" s="255"/>
      <c r="AJQ281" s="255"/>
      <c r="AJR281" s="255"/>
      <c r="AJS281" s="255"/>
      <c r="AJT281" s="255"/>
      <c r="AJU281" s="255"/>
      <c r="AJV281" s="255"/>
      <c r="AJW281" s="255"/>
      <c r="AJX281" s="255"/>
      <c r="AJY281" s="255"/>
      <c r="AJZ281" s="255"/>
      <c r="AKA281" s="255"/>
      <c r="AKB281" s="255"/>
      <c r="AKC281" s="255"/>
      <c r="AKD281" s="255"/>
      <c r="AKE281" s="255"/>
      <c r="AKF281" s="255"/>
      <c r="AKG281" s="255"/>
      <c r="AKH281" s="255"/>
      <c r="AKI281" s="255"/>
      <c r="AKJ281" s="255"/>
      <c r="AKK281" s="255"/>
      <c r="AKL281" s="255"/>
      <c r="AKM281" s="255"/>
      <c r="AKN281" s="255"/>
      <c r="AKO281" s="255"/>
      <c r="AKP281" s="255"/>
      <c r="AKQ281" s="255"/>
      <c r="AKR281" s="255"/>
      <c r="AKS281" s="255"/>
      <c r="AKT281" s="255"/>
      <c r="AKU281" s="255"/>
      <c r="AKV281" s="255"/>
      <c r="AKW281" s="255"/>
      <c r="AKX281" s="255"/>
      <c r="AKY281" s="255"/>
      <c r="AKZ281" s="255"/>
      <c r="ALA281" s="255"/>
      <c r="ALB281" s="255"/>
      <c r="ALC281" s="255"/>
      <c r="ALD281" s="255"/>
      <c r="ALE281" s="255"/>
    </row>
    <row r="282" spans="1:994" s="298" customFormat="1">
      <c r="A282" s="157" t="s">
        <v>413</v>
      </c>
      <c r="B282" s="158" t="s">
        <v>414</v>
      </c>
      <c r="C282" s="157"/>
      <c r="D282" s="159" t="s">
        <v>419</v>
      </c>
      <c r="E282" s="159"/>
      <c r="F282" s="157"/>
      <c r="G282" s="157">
        <v>1</v>
      </c>
      <c r="H282" s="584"/>
      <c r="I282" s="296">
        <f t="shared" si="43"/>
        <v>40</v>
      </c>
      <c r="J282" s="297">
        <f t="shared" si="44"/>
        <v>49.2</v>
      </c>
      <c r="K282" s="255"/>
      <c r="L282" s="255">
        <v>1</v>
      </c>
      <c r="M282" s="255">
        <f t="shared" si="42"/>
        <v>0</v>
      </c>
      <c r="N282" s="255">
        <f t="shared" si="36"/>
        <v>40</v>
      </c>
      <c r="O282" s="255">
        <f t="shared" si="41"/>
        <v>40</v>
      </c>
      <c r="P282" s="255"/>
      <c r="Q282" s="157"/>
      <c r="R282" s="157"/>
      <c r="S282" s="549"/>
      <c r="T282" s="549"/>
      <c r="U282" s="549"/>
      <c r="V282" s="549"/>
      <c r="W282" s="549"/>
      <c r="X282" s="549"/>
      <c r="Y282" s="549"/>
      <c r="Z282" s="549"/>
      <c r="AA282" s="549"/>
      <c r="AB282" s="549"/>
      <c r="AC282" s="549"/>
      <c r="AD282" s="549"/>
      <c r="AE282" s="549"/>
      <c r="AF282" s="549"/>
      <c r="AG282" s="549"/>
      <c r="AH282" s="255"/>
      <c r="AI282" s="255"/>
      <c r="AJ282" s="255"/>
      <c r="AK282" s="255"/>
      <c r="AL282" s="255"/>
      <c r="AM282" s="255"/>
      <c r="AN282" s="255"/>
      <c r="AO282" s="255"/>
      <c r="AP282" s="255"/>
      <c r="AQ282" s="255"/>
      <c r="AR282" s="255"/>
      <c r="AS282" s="255"/>
      <c r="AT282" s="255"/>
      <c r="AU282" s="255"/>
      <c r="AV282" s="255"/>
      <c r="AW282" s="255"/>
      <c r="AX282" s="255"/>
      <c r="AY282" s="255"/>
      <c r="AZ282" s="255"/>
      <c r="BA282" s="255"/>
      <c r="BB282" s="255"/>
      <c r="BC282" s="255"/>
      <c r="BD282" s="255"/>
      <c r="BE282" s="255"/>
      <c r="BF282" s="255"/>
      <c r="BG282" s="255"/>
      <c r="BH282" s="255"/>
      <c r="BI282" s="255"/>
      <c r="BJ282" s="255"/>
      <c r="BK282" s="255"/>
      <c r="BL282" s="255"/>
      <c r="BM282" s="255"/>
      <c r="BN282" s="255"/>
      <c r="BO282" s="255"/>
      <c r="BP282" s="255"/>
      <c r="BQ282" s="255"/>
      <c r="BR282" s="255"/>
      <c r="BS282" s="255"/>
      <c r="BT282" s="255"/>
      <c r="BU282" s="255"/>
      <c r="BV282" s="255"/>
      <c r="BW282" s="255"/>
      <c r="BX282" s="255"/>
      <c r="BY282" s="255"/>
      <c r="BZ282" s="255"/>
      <c r="CA282" s="255"/>
      <c r="CB282" s="255"/>
      <c r="CC282" s="255"/>
      <c r="CD282" s="255"/>
      <c r="CE282" s="255"/>
      <c r="CF282" s="255"/>
      <c r="CG282" s="255"/>
      <c r="CH282" s="255"/>
      <c r="CI282" s="255"/>
      <c r="CJ282" s="255"/>
      <c r="CK282" s="255"/>
      <c r="CL282" s="255"/>
      <c r="CM282" s="255"/>
      <c r="CN282" s="255"/>
      <c r="CO282" s="255"/>
      <c r="CP282" s="255"/>
      <c r="CQ282" s="255"/>
      <c r="CR282" s="255"/>
      <c r="CS282" s="255"/>
      <c r="CT282" s="255"/>
      <c r="CU282" s="255"/>
      <c r="CV282" s="255"/>
      <c r="CW282" s="255"/>
      <c r="CX282" s="255"/>
      <c r="CY282" s="255"/>
      <c r="CZ282" s="255"/>
      <c r="DA282" s="255"/>
      <c r="DB282" s="255"/>
      <c r="DC282" s="255"/>
      <c r="DD282" s="255"/>
      <c r="DE282" s="255"/>
      <c r="DF282" s="255"/>
      <c r="DG282" s="255"/>
      <c r="DH282" s="255"/>
      <c r="DI282" s="255"/>
      <c r="DJ282" s="255"/>
      <c r="DK282" s="255"/>
      <c r="DL282" s="255"/>
      <c r="DM282" s="255"/>
      <c r="DN282" s="255"/>
      <c r="DO282" s="255"/>
      <c r="DP282" s="255"/>
      <c r="DQ282" s="255"/>
      <c r="DR282" s="255"/>
      <c r="DS282" s="255"/>
      <c r="DT282" s="255"/>
      <c r="DU282" s="255"/>
      <c r="DV282" s="255"/>
      <c r="DW282" s="255"/>
      <c r="DX282" s="255"/>
      <c r="DY282" s="255"/>
      <c r="DZ282" s="255"/>
      <c r="EA282" s="255"/>
      <c r="EB282" s="255"/>
      <c r="EC282" s="255"/>
      <c r="ED282" s="255"/>
      <c r="EE282" s="255"/>
      <c r="EF282" s="255"/>
      <c r="EG282" s="255"/>
      <c r="EH282" s="255"/>
      <c r="EI282" s="255"/>
      <c r="EJ282" s="255"/>
      <c r="EK282" s="255"/>
      <c r="EL282" s="255"/>
      <c r="EM282" s="255"/>
      <c r="EN282" s="255"/>
      <c r="EO282" s="255"/>
      <c r="EP282" s="255"/>
      <c r="EQ282" s="255"/>
      <c r="ER282" s="255"/>
      <c r="ES282" s="255"/>
      <c r="ET282" s="255"/>
      <c r="EU282" s="255"/>
      <c r="EV282" s="255"/>
      <c r="EW282" s="255"/>
      <c r="EX282" s="255"/>
      <c r="EY282" s="255"/>
      <c r="EZ282" s="255"/>
      <c r="FA282" s="255"/>
      <c r="FB282" s="255"/>
      <c r="FC282" s="255"/>
      <c r="FD282" s="255"/>
      <c r="FE282" s="255"/>
      <c r="FF282" s="255"/>
      <c r="FG282" s="255"/>
      <c r="FH282" s="255"/>
      <c r="FI282" s="255"/>
      <c r="FJ282" s="255"/>
      <c r="FK282" s="255"/>
      <c r="FL282" s="255"/>
      <c r="FM282" s="255"/>
      <c r="FN282" s="255"/>
      <c r="FO282" s="255"/>
      <c r="FP282" s="255"/>
      <c r="FQ282" s="255"/>
      <c r="FR282" s="255"/>
      <c r="FS282" s="255"/>
      <c r="FT282" s="255"/>
      <c r="FU282" s="255"/>
      <c r="FV282" s="255"/>
      <c r="FW282" s="255"/>
      <c r="FX282" s="255"/>
      <c r="FY282" s="255"/>
      <c r="FZ282" s="255"/>
      <c r="GA282" s="255"/>
      <c r="GB282" s="255"/>
      <c r="GC282" s="255"/>
      <c r="GD282" s="255"/>
      <c r="GE282" s="255"/>
      <c r="GF282" s="255"/>
      <c r="GG282" s="255"/>
      <c r="GH282" s="255"/>
      <c r="GI282" s="255"/>
      <c r="GJ282" s="255"/>
      <c r="GK282" s="255"/>
      <c r="GL282" s="255"/>
      <c r="GM282" s="255"/>
      <c r="GN282" s="255"/>
      <c r="GO282" s="255"/>
      <c r="GP282" s="255"/>
      <c r="GQ282" s="255"/>
      <c r="GR282" s="255"/>
      <c r="GS282" s="255"/>
      <c r="GT282" s="255"/>
      <c r="GU282" s="255"/>
      <c r="GV282" s="255"/>
      <c r="GW282" s="255"/>
      <c r="GX282" s="255"/>
      <c r="GY282" s="255"/>
      <c r="GZ282" s="255"/>
      <c r="HA282" s="255"/>
      <c r="HB282" s="255"/>
      <c r="HC282" s="255"/>
      <c r="HD282" s="255"/>
      <c r="HE282" s="255"/>
      <c r="HF282" s="255"/>
      <c r="HG282" s="255"/>
      <c r="HH282" s="255"/>
      <c r="HI282" s="255"/>
      <c r="HJ282" s="255"/>
      <c r="HK282" s="255"/>
      <c r="HL282" s="255"/>
      <c r="HM282" s="255"/>
      <c r="HN282" s="255"/>
      <c r="HO282" s="255"/>
      <c r="HP282" s="255"/>
      <c r="HQ282" s="255"/>
      <c r="HR282" s="255"/>
      <c r="HS282" s="255"/>
      <c r="HT282" s="255"/>
      <c r="HU282" s="255"/>
      <c r="HV282" s="255"/>
      <c r="HW282" s="255"/>
      <c r="HX282" s="255"/>
      <c r="HY282" s="255"/>
      <c r="HZ282" s="255"/>
      <c r="IA282" s="255"/>
      <c r="IB282" s="255"/>
      <c r="IC282" s="255"/>
      <c r="ID282" s="255"/>
      <c r="IE282" s="255"/>
      <c r="IF282" s="255"/>
      <c r="IG282" s="255"/>
      <c r="IH282" s="255"/>
      <c r="II282" s="255"/>
      <c r="IJ282" s="255"/>
      <c r="IK282" s="255"/>
      <c r="IL282" s="255"/>
      <c r="IM282" s="255"/>
      <c r="IN282" s="255"/>
      <c r="IO282" s="255"/>
      <c r="IP282" s="255"/>
      <c r="IQ282" s="255"/>
      <c r="IR282" s="255"/>
      <c r="IS282" s="255"/>
      <c r="IT282" s="255"/>
      <c r="IU282" s="255"/>
      <c r="IV282" s="255"/>
      <c r="IW282" s="255"/>
      <c r="IX282" s="255"/>
      <c r="IY282" s="255"/>
      <c r="IZ282" s="255"/>
      <c r="JA282" s="255"/>
      <c r="JB282" s="255"/>
      <c r="JC282" s="255"/>
      <c r="JD282" s="255"/>
      <c r="JE282" s="255"/>
      <c r="JF282" s="255"/>
      <c r="JG282" s="255"/>
      <c r="JH282" s="255"/>
      <c r="JI282" s="255"/>
      <c r="JJ282" s="255"/>
      <c r="JK282" s="255"/>
      <c r="JL282" s="255"/>
      <c r="JM282" s="255"/>
      <c r="JN282" s="255"/>
      <c r="JO282" s="255"/>
      <c r="JP282" s="255"/>
      <c r="JQ282" s="255"/>
      <c r="JR282" s="255"/>
      <c r="JS282" s="255"/>
      <c r="JT282" s="255"/>
      <c r="JU282" s="255"/>
      <c r="JV282" s="255"/>
      <c r="JW282" s="255"/>
      <c r="JX282" s="255"/>
      <c r="JY282" s="255"/>
      <c r="JZ282" s="255"/>
      <c r="KA282" s="255"/>
      <c r="KB282" s="255"/>
      <c r="KC282" s="255"/>
      <c r="KD282" s="255"/>
      <c r="KE282" s="255"/>
      <c r="KF282" s="255"/>
      <c r="KG282" s="255"/>
      <c r="KH282" s="255"/>
      <c r="KI282" s="255"/>
      <c r="KJ282" s="255"/>
      <c r="KK282" s="255"/>
      <c r="KL282" s="255"/>
      <c r="KM282" s="255"/>
      <c r="KN282" s="255"/>
      <c r="KO282" s="255"/>
      <c r="KP282" s="255"/>
      <c r="KQ282" s="255"/>
      <c r="KR282" s="255"/>
      <c r="KS282" s="255"/>
      <c r="KT282" s="255"/>
      <c r="KU282" s="255"/>
      <c r="KV282" s="255"/>
      <c r="KW282" s="255"/>
      <c r="KX282" s="255"/>
      <c r="KY282" s="255"/>
      <c r="KZ282" s="255"/>
      <c r="LA282" s="255"/>
      <c r="LB282" s="255"/>
      <c r="LC282" s="255"/>
      <c r="LD282" s="255"/>
      <c r="LE282" s="255"/>
      <c r="LF282" s="255"/>
      <c r="LG282" s="255"/>
      <c r="LH282" s="255"/>
      <c r="LI282" s="255"/>
      <c r="LJ282" s="255"/>
      <c r="LK282" s="255"/>
      <c r="LL282" s="255"/>
      <c r="LM282" s="255"/>
      <c r="LN282" s="255"/>
      <c r="LO282" s="255"/>
      <c r="LP282" s="255"/>
      <c r="LQ282" s="255"/>
      <c r="LR282" s="255"/>
      <c r="LS282" s="255"/>
      <c r="LT282" s="255"/>
      <c r="LU282" s="255"/>
      <c r="LV282" s="255"/>
      <c r="LW282" s="255"/>
      <c r="LX282" s="255"/>
      <c r="LY282" s="255"/>
      <c r="LZ282" s="255"/>
      <c r="MA282" s="255"/>
      <c r="MB282" s="255"/>
      <c r="MC282" s="255"/>
      <c r="MD282" s="255"/>
      <c r="ME282" s="255"/>
      <c r="MF282" s="255"/>
      <c r="MG282" s="255"/>
      <c r="MH282" s="255"/>
      <c r="MI282" s="255"/>
      <c r="MJ282" s="255"/>
      <c r="MK282" s="255"/>
      <c r="ML282" s="255"/>
      <c r="MM282" s="255"/>
      <c r="MN282" s="255"/>
      <c r="MO282" s="255"/>
      <c r="MP282" s="255"/>
      <c r="MQ282" s="255"/>
      <c r="MR282" s="255"/>
      <c r="MS282" s="255"/>
      <c r="MT282" s="255"/>
      <c r="MU282" s="255"/>
      <c r="MV282" s="255"/>
      <c r="MW282" s="255"/>
      <c r="MX282" s="255"/>
      <c r="MY282" s="255"/>
      <c r="MZ282" s="255"/>
      <c r="NA282" s="255"/>
      <c r="NB282" s="255"/>
      <c r="NC282" s="255"/>
      <c r="ND282" s="255"/>
      <c r="NE282" s="255"/>
      <c r="NF282" s="255"/>
      <c r="NG282" s="255"/>
      <c r="NH282" s="255"/>
      <c r="NI282" s="255"/>
      <c r="NJ282" s="255"/>
      <c r="NK282" s="255"/>
      <c r="NL282" s="255"/>
      <c r="NM282" s="255"/>
      <c r="NN282" s="255"/>
      <c r="NO282" s="255"/>
      <c r="NP282" s="255"/>
      <c r="NQ282" s="255"/>
      <c r="NR282" s="255"/>
      <c r="NS282" s="255"/>
      <c r="NT282" s="255"/>
      <c r="NU282" s="255"/>
      <c r="NV282" s="255"/>
      <c r="NW282" s="255"/>
      <c r="NX282" s="255"/>
      <c r="NY282" s="255"/>
      <c r="NZ282" s="255"/>
      <c r="OA282" s="255"/>
      <c r="OB282" s="255"/>
      <c r="OC282" s="255"/>
      <c r="OD282" s="255"/>
      <c r="OE282" s="255"/>
      <c r="OF282" s="255"/>
      <c r="OG282" s="255"/>
      <c r="OH282" s="255"/>
      <c r="OI282" s="255"/>
      <c r="OJ282" s="255"/>
      <c r="OK282" s="255"/>
      <c r="OL282" s="255"/>
      <c r="OM282" s="255"/>
      <c r="ON282" s="255"/>
      <c r="OO282" s="255"/>
      <c r="OP282" s="255"/>
      <c r="OQ282" s="255"/>
      <c r="OR282" s="255"/>
      <c r="OS282" s="255"/>
      <c r="OT282" s="255"/>
      <c r="OU282" s="255"/>
      <c r="OV282" s="255"/>
      <c r="OW282" s="255"/>
      <c r="OX282" s="255"/>
      <c r="OY282" s="255"/>
      <c r="OZ282" s="255"/>
      <c r="PA282" s="255"/>
      <c r="PB282" s="255"/>
      <c r="PC282" s="255"/>
      <c r="PD282" s="255"/>
      <c r="PE282" s="255"/>
      <c r="PF282" s="255"/>
      <c r="PG282" s="255"/>
      <c r="PH282" s="255"/>
      <c r="PI282" s="255"/>
      <c r="PJ282" s="255"/>
      <c r="PK282" s="255"/>
      <c r="PL282" s="255"/>
      <c r="PM282" s="255"/>
      <c r="PN282" s="255"/>
      <c r="PO282" s="255"/>
      <c r="PP282" s="255"/>
      <c r="PQ282" s="255"/>
      <c r="PR282" s="255"/>
      <c r="PS282" s="255"/>
      <c r="PT282" s="255"/>
      <c r="PU282" s="255"/>
      <c r="PV282" s="255"/>
      <c r="PW282" s="255"/>
      <c r="PX282" s="255"/>
      <c r="PY282" s="255"/>
      <c r="PZ282" s="255"/>
      <c r="QA282" s="255"/>
      <c r="QB282" s="255"/>
      <c r="QC282" s="255"/>
      <c r="QD282" s="255"/>
      <c r="QE282" s="255"/>
      <c r="QF282" s="255"/>
      <c r="QG282" s="255"/>
      <c r="QH282" s="255"/>
      <c r="QI282" s="255"/>
      <c r="QJ282" s="255"/>
      <c r="QK282" s="255"/>
      <c r="QL282" s="255"/>
      <c r="QM282" s="255"/>
      <c r="QN282" s="255"/>
      <c r="QO282" s="255"/>
      <c r="QP282" s="255"/>
      <c r="QQ282" s="255"/>
      <c r="QR282" s="255"/>
      <c r="QS282" s="255"/>
      <c r="QT282" s="255"/>
      <c r="QU282" s="255"/>
      <c r="QV282" s="255"/>
      <c r="QW282" s="255"/>
      <c r="QX282" s="255"/>
      <c r="QY282" s="255"/>
      <c r="QZ282" s="255"/>
      <c r="RA282" s="255"/>
      <c r="RB282" s="255"/>
      <c r="RC282" s="255"/>
      <c r="RD282" s="255"/>
      <c r="RE282" s="255"/>
      <c r="RF282" s="255"/>
      <c r="RG282" s="255"/>
      <c r="RH282" s="255"/>
      <c r="RI282" s="255"/>
      <c r="RJ282" s="255"/>
      <c r="RK282" s="255"/>
      <c r="RL282" s="255"/>
      <c r="RM282" s="255"/>
      <c r="RN282" s="255"/>
      <c r="RO282" s="255"/>
      <c r="RP282" s="255"/>
      <c r="RQ282" s="255"/>
      <c r="RR282" s="255"/>
      <c r="RS282" s="255"/>
      <c r="RT282" s="255"/>
      <c r="RU282" s="255"/>
      <c r="RV282" s="255"/>
      <c r="RW282" s="255"/>
      <c r="RX282" s="255"/>
      <c r="RY282" s="255"/>
      <c r="RZ282" s="255"/>
      <c r="SA282" s="255"/>
      <c r="SB282" s="255"/>
      <c r="SC282" s="255"/>
      <c r="SD282" s="255"/>
      <c r="SE282" s="255"/>
      <c r="SF282" s="255"/>
      <c r="SG282" s="255"/>
      <c r="SH282" s="255"/>
      <c r="SI282" s="255"/>
      <c r="SJ282" s="255"/>
      <c r="SK282" s="255"/>
      <c r="SL282" s="255"/>
      <c r="SM282" s="255"/>
      <c r="SN282" s="255"/>
      <c r="SO282" s="255"/>
      <c r="SP282" s="255"/>
      <c r="SQ282" s="255"/>
      <c r="SR282" s="255"/>
      <c r="SS282" s="255"/>
      <c r="ST282" s="255"/>
      <c r="SU282" s="255"/>
      <c r="SV282" s="255"/>
      <c r="SW282" s="255"/>
      <c r="SX282" s="255"/>
      <c r="SY282" s="255"/>
      <c r="SZ282" s="255"/>
      <c r="TA282" s="255"/>
      <c r="TB282" s="255"/>
      <c r="TC282" s="255"/>
      <c r="TD282" s="255"/>
      <c r="TE282" s="255"/>
      <c r="TF282" s="255"/>
      <c r="TG282" s="255"/>
      <c r="TH282" s="255"/>
      <c r="TI282" s="255"/>
      <c r="TJ282" s="255"/>
      <c r="TK282" s="255"/>
      <c r="TL282" s="255"/>
      <c r="TM282" s="255"/>
      <c r="TN282" s="255"/>
      <c r="TO282" s="255"/>
      <c r="TP282" s="255"/>
      <c r="TQ282" s="255"/>
      <c r="TR282" s="255"/>
      <c r="TS282" s="255"/>
      <c r="TT282" s="255"/>
      <c r="TU282" s="255"/>
      <c r="TV282" s="255"/>
      <c r="TW282" s="255"/>
      <c r="TX282" s="255"/>
      <c r="TY282" s="255"/>
      <c r="TZ282" s="255"/>
      <c r="UA282" s="255"/>
      <c r="UB282" s="255"/>
      <c r="UC282" s="255"/>
      <c r="UD282" s="255"/>
      <c r="UE282" s="255"/>
      <c r="UF282" s="255"/>
      <c r="UG282" s="255"/>
      <c r="UH282" s="255"/>
      <c r="UI282" s="255"/>
      <c r="UJ282" s="255"/>
      <c r="UK282" s="255"/>
      <c r="UL282" s="255"/>
      <c r="UM282" s="255"/>
      <c r="UN282" s="255"/>
      <c r="UO282" s="255"/>
      <c r="UP282" s="255"/>
      <c r="UQ282" s="255"/>
      <c r="UR282" s="255"/>
      <c r="US282" s="255"/>
      <c r="UT282" s="255"/>
      <c r="UU282" s="255"/>
      <c r="UV282" s="255"/>
      <c r="UW282" s="255"/>
      <c r="UX282" s="255"/>
      <c r="UY282" s="255"/>
      <c r="UZ282" s="255"/>
      <c r="VA282" s="255"/>
      <c r="VB282" s="255"/>
      <c r="VC282" s="255"/>
      <c r="VD282" s="255"/>
      <c r="VE282" s="255"/>
      <c r="VF282" s="255"/>
      <c r="VG282" s="255"/>
      <c r="VH282" s="255"/>
      <c r="VI282" s="255"/>
      <c r="VJ282" s="255"/>
      <c r="VK282" s="255"/>
      <c r="VL282" s="255"/>
      <c r="VM282" s="255"/>
      <c r="VN282" s="255"/>
      <c r="VO282" s="255"/>
      <c r="VP282" s="255"/>
      <c r="VQ282" s="255"/>
      <c r="VR282" s="255"/>
      <c r="VS282" s="255"/>
      <c r="VT282" s="255"/>
      <c r="VU282" s="255"/>
      <c r="VV282" s="255"/>
      <c r="VW282" s="255"/>
      <c r="VX282" s="255"/>
      <c r="VY282" s="255"/>
      <c r="VZ282" s="255"/>
      <c r="WA282" s="255"/>
      <c r="WB282" s="255"/>
      <c r="WC282" s="255"/>
      <c r="WD282" s="255"/>
      <c r="WE282" s="255"/>
      <c r="WF282" s="255"/>
      <c r="WG282" s="255"/>
      <c r="WH282" s="255"/>
      <c r="WI282" s="255"/>
      <c r="WJ282" s="255"/>
      <c r="WK282" s="255"/>
      <c r="WL282" s="255"/>
      <c r="WM282" s="255"/>
      <c r="WN282" s="255"/>
      <c r="WO282" s="255"/>
      <c r="WP282" s="255"/>
      <c r="WQ282" s="255"/>
      <c r="WR282" s="255"/>
      <c r="WS282" s="255"/>
      <c r="WT282" s="255"/>
      <c r="WU282" s="255"/>
      <c r="WV282" s="255"/>
      <c r="WW282" s="255"/>
      <c r="WX282" s="255"/>
      <c r="WY282" s="255"/>
      <c r="WZ282" s="255"/>
      <c r="XA282" s="255"/>
      <c r="XB282" s="255"/>
      <c r="XC282" s="255"/>
      <c r="XD282" s="255"/>
      <c r="XE282" s="255"/>
      <c r="XF282" s="255"/>
      <c r="XG282" s="255"/>
      <c r="XH282" s="255"/>
      <c r="XI282" s="255"/>
      <c r="XJ282" s="255"/>
      <c r="XK282" s="255"/>
      <c r="XL282" s="255"/>
      <c r="XM282" s="255"/>
      <c r="XN282" s="255"/>
      <c r="XO282" s="255"/>
      <c r="XP282" s="255"/>
      <c r="XQ282" s="255"/>
      <c r="XR282" s="255"/>
      <c r="XS282" s="255"/>
      <c r="XT282" s="255"/>
      <c r="XU282" s="255"/>
      <c r="XV282" s="255"/>
      <c r="XW282" s="255"/>
      <c r="XX282" s="255"/>
      <c r="XY282" s="255"/>
      <c r="XZ282" s="255"/>
      <c r="YA282" s="255"/>
      <c r="YB282" s="255"/>
      <c r="YC282" s="255"/>
      <c r="YD282" s="255"/>
      <c r="YE282" s="255"/>
      <c r="YF282" s="255"/>
      <c r="YG282" s="255"/>
      <c r="YH282" s="255"/>
      <c r="YI282" s="255"/>
      <c r="YJ282" s="255"/>
      <c r="YK282" s="255"/>
      <c r="YL282" s="255"/>
      <c r="YM282" s="255"/>
      <c r="YN282" s="255"/>
      <c r="YO282" s="255"/>
      <c r="YP282" s="255"/>
      <c r="YQ282" s="255"/>
      <c r="YR282" s="255"/>
      <c r="YS282" s="255"/>
      <c r="YT282" s="255"/>
      <c r="YU282" s="255"/>
      <c r="YV282" s="255"/>
      <c r="YW282" s="255"/>
      <c r="YX282" s="255"/>
      <c r="YY282" s="255"/>
      <c r="YZ282" s="255"/>
      <c r="ZA282" s="255"/>
      <c r="ZB282" s="255"/>
      <c r="ZC282" s="255"/>
      <c r="ZD282" s="255"/>
      <c r="ZE282" s="255"/>
      <c r="ZF282" s="255"/>
      <c r="ZG282" s="255"/>
      <c r="ZH282" s="255"/>
      <c r="ZI282" s="255"/>
      <c r="ZJ282" s="255"/>
      <c r="ZK282" s="255"/>
      <c r="ZL282" s="255"/>
      <c r="ZM282" s="255"/>
      <c r="ZN282" s="255"/>
      <c r="ZO282" s="255"/>
      <c r="ZP282" s="255"/>
      <c r="ZQ282" s="255"/>
      <c r="ZR282" s="255"/>
      <c r="ZS282" s="255"/>
      <c r="ZT282" s="255"/>
      <c r="ZU282" s="255"/>
      <c r="ZV282" s="255"/>
      <c r="ZW282" s="255"/>
      <c r="ZX282" s="255"/>
      <c r="ZY282" s="255"/>
      <c r="ZZ282" s="255"/>
      <c r="AAA282" s="255"/>
      <c r="AAB282" s="255"/>
      <c r="AAC282" s="255"/>
      <c r="AAD282" s="255"/>
      <c r="AAE282" s="255"/>
      <c r="AAF282" s="255"/>
      <c r="AAG282" s="255"/>
      <c r="AAH282" s="255"/>
      <c r="AAI282" s="255"/>
      <c r="AAJ282" s="255"/>
      <c r="AAK282" s="255"/>
      <c r="AAL282" s="255"/>
      <c r="AAM282" s="255"/>
      <c r="AAN282" s="255"/>
      <c r="AAO282" s="255"/>
      <c r="AAP282" s="255"/>
      <c r="AAQ282" s="255"/>
      <c r="AAR282" s="255"/>
      <c r="AAS282" s="255"/>
      <c r="AAT282" s="255"/>
      <c r="AAU282" s="255"/>
      <c r="AAV282" s="255"/>
      <c r="AAW282" s="255"/>
      <c r="AAX282" s="255"/>
      <c r="AAY282" s="255"/>
      <c r="AAZ282" s="255"/>
      <c r="ABA282" s="255"/>
      <c r="ABB282" s="255"/>
      <c r="ABC282" s="255"/>
      <c r="ABD282" s="255"/>
      <c r="ABE282" s="255"/>
      <c r="ABF282" s="255"/>
      <c r="ABG282" s="255"/>
      <c r="ABH282" s="255"/>
      <c r="ABI282" s="255"/>
      <c r="ABJ282" s="255"/>
      <c r="ABK282" s="255"/>
      <c r="ABL282" s="255"/>
      <c r="ABM282" s="255"/>
      <c r="ABN282" s="255"/>
      <c r="ABO282" s="255"/>
      <c r="ABP282" s="255"/>
      <c r="ABQ282" s="255"/>
      <c r="ABR282" s="255"/>
      <c r="ABS282" s="255"/>
      <c r="ABT282" s="255"/>
      <c r="ABU282" s="255"/>
      <c r="ABV282" s="255"/>
      <c r="ABW282" s="255"/>
      <c r="ABX282" s="255"/>
      <c r="ABY282" s="255"/>
      <c r="ABZ282" s="255"/>
      <c r="ACA282" s="255"/>
      <c r="ACB282" s="255"/>
      <c r="ACC282" s="255"/>
      <c r="ACD282" s="255"/>
      <c r="ACE282" s="255"/>
      <c r="ACF282" s="255"/>
      <c r="ACG282" s="255"/>
      <c r="ACH282" s="255"/>
      <c r="ACI282" s="255"/>
      <c r="ACJ282" s="255"/>
      <c r="ACK282" s="255"/>
      <c r="ACL282" s="255"/>
      <c r="ACM282" s="255"/>
      <c r="ACN282" s="255"/>
      <c r="ACO282" s="255"/>
      <c r="ACP282" s="255"/>
      <c r="ACQ282" s="255"/>
      <c r="ACR282" s="255"/>
      <c r="ACS282" s="255"/>
      <c r="ACT282" s="255"/>
      <c r="ACU282" s="255"/>
      <c r="ACV282" s="255"/>
      <c r="ACW282" s="255"/>
      <c r="ACX282" s="255"/>
      <c r="ACY282" s="255"/>
      <c r="ACZ282" s="255"/>
      <c r="ADA282" s="255"/>
      <c r="ADB282" s="255"/>
      <c r="ADC282" s="255"/>
      <c r="ADD282" s="255"/>
      <c r="ADE282" s="255"/>
      <c r="ADF282" s="255"/>
      <c r="ADG282" s="255"/>
      <c r="ADH282" s="255"/>
      <c r="ADI282" s="255"/>
      <c r="ADJ282" s="255"/>
      <c r="ADK282" s="255"/>
      <c r="ADL282" s="255"/>
      <c r="ADM282" s="255"/>
      <c r="ADN282" s="255"/>
      <c r="ADO282" s="255"/>
      <c r="ADP282" s="255"/>
      <c r="ADQ282" s="255"/>
      <c r="ADR282" s="255"/>
      <c r="ADS282" s="255"/>
      <c r="ADT282" s="255"/>
      <c r="ADU282" s="255"/>
      <c r="ADV282" s="255"/>
      <c r="ADW282" s="255"/>
      <c r="ADX282" s="255"/>
      <c r="ADY282" s="255"/>
      <c r="ADZ282" s="255"/>
      <c r="AEA282" s="255"/>
      <c r="AEB282" s="255"/>
      <c r="AEC282" s="255"/>
      <c r="AED282" s="255"/>
      <c r="AEE282" s="255"/>
      <c r="AEF282" s="255"/>
      <c r="AEG282" s="255"/>
      <c r="AEH282" s="255"/>
      <c r="AEI282" s="255"/>
      <c r="AEJ282" s="255"/>
      <c r="AEK282" s="255"/>
      <c r="AEL282" s="255"/>
      <c r="AEM282" s="255"/>
      <c r="AEN282" s="255"/>
      <c r="AEO282" s="255"/>
      <c r="AEP282" s="255"/>
      <c r="AEQ282" s="255"/>
      <c r="AER282" s="255"/>
      <c r="AES282" s="255"/>
      <c r="AET282" s="255"/>
      <c r="AEU282" s="255"/>
      <c r="AEV282" s="255"/>
      <c r="AEW282" s="255"/>
      <c r="AEX282" s="255"/>
      <c r="AEY282" s="255"/>
      <c r="AEZ282" s="255"/>
      <c r="AFA282" s="255"/>
      <c r="AFB282" s="255"/>
      <c r="AFC282" s="255"/>
      <c r="AFD282" s="255"/>
      <c r="AFE282" s="255"/>
      <c r="AFF282" s="255"/>
      <c r="AFG282" s="255"/>
      <c r="AFH282" s="255"/>
      <c r="AFI282" s="255"/>
      <c r="AFJ282" s="255"/>
      <c r="AFK282" s="255"/>
      <c r="AFL282" s="255"/>
      <c r="AFM282" s="255"/>
      <c r="AFN282" s="255"/>
      <c r="AFO282" s="255"/>
      <c r="AFP282" s="255"/>
      <c r="AFQ282" s="255"/>
      <c r="AFR282" s="255"/>
      <c r="AFS282" s="255"/>
      <c r="AFT282" s="255"/>
      <c r="AFU282" s="255"/>
      <c r="AFV282" s="255"/>
      <c r="AFW282" s="255"/>
      <c r="AFX282" s="255"/>
      <c r="AFY282" s="255"/>
      <c r="AFZ282" s="255"/>
      <c r="AGA282" s="255"/>
      <c r="AGB282" s="255"/>
      <c r="AGC282" s="255"/>
      <c r="AGD282" s="255"/>
      <c r="AGE282" s="255"/>
      <c r="AGF282" s="255"/>
      <c r="AGG282" s="255"/>
      <c r="AGH282" s="255"/>
      <c r="AGI282" s="255"/>
      <c r="AGJ282" s="255"/>
      <c r="AGK282" s="255"/>
      <c r="AGL282" s="255"/>
      <c r="AGM282" s="255"/>
      <c r="AGN282" s="255"/>
      <c r="AGO282" s="255"/>
      <c r="AGP282" s="255"/>
      <c r="AGQ282" s="255"/>
      <c r="AGR282" s="255"/>
      <c r="AGS282" s="255"/>
      <c r="AGT282" s="255"/>
      <c r="AGU282" s="255"/>
      <c r="AGV282" s="255"/>
      <c r="AGW282" s="255"/>
      <c r="AGX282" s="255"/>
      <c r="AGY282" s="255"/>
      <c r="AGZ282" s="255"/>
      <c r="AHA282" s="255"/>
      <c r="AHB282" s="255"/>
      <c r="AHC282" s="255"/>
      <c r="AHD282" s="255"/>
      <c r="AHE282" s="255"/>
      <c r="AHF282" s="255"/>
      <c r="AHG282" s="255"/>
      <c r="AHH282" s="255"/>
      <c r="AHI282" s="255"/>
      <c r="AHJ282" s="255"/>
      <c r="AHK282" s="255"/>
      <c r="AHL282" s="255"/>
      <c r="AHM282" s="255"/>
      <c r="AHN282" s="255"/>
      <c r="AHO282" s="255"/>
      <c r="AHP282" s="255"/>
      <c r="AHQ282" s="255"/>
      <c r="AHR282" s="255"/>
      <c r="AHS282" s="255"/>
      <c r="AHT282" s="255"/>
      <c r="AHU282" s="255"/>
      <c r="AHV282" s="255"/>
      <c r="AHW282" s="255"/>
      <c r="AHX282" s="255"/>
      <c r="AHY282" s="255"/>
      <c r="AHZ282" s="255"/>
      <c r="AIA282" s="255"/>
      <c r="AIB282" s="255"/>
      <c r="AIC282" s="255"/>
      <c r="AID282" s="255"/>
      <c r="AIE282" s="255"/>
      <c r="AIF282" s="255"/>
      <c r="AIG282" s="255"/>
      <c r="AIH282" s="255"/>
      <c r="AII282" s="255"/>
      <c r="AIJ282" s="255"/>
      <c r="AIK282" s="255"/>
      <c r="AIL282" s="255"/>
      <c r="AIM282" s="255"/>
      <c r="AIN282" s="255"/>
      <c r="AIO282" s="255"/>
      <c r="AIP282" s="255"/>
      <c r="AIQ282" s="255"/>
      <c r="AIR282" s="255"/>
      <c r="AIS282" s="255"/>
      <c r="AIT282" s="255"/>
      <c r="AIU282" s="255"/>
      <c r="AIV282" s="255"/>
      <c r="AIW282" s="255"/>
      <c r="AIX282" s="255"/>
      <c r="AIY282" s="255"/>
      <c r="AIZ282" s="255"/>
      <c r="AJA282" s="255"/>
      <c r="AJB282" s="255"/>
      <c r="AJC282" s="255"/>
      <c r="AJD282" s="255"/>
      <c r="AJE282" s="255"/>
      <c r="AJF282" s="255"/>
      <c r="AJG282" s="255"/>
      <c r="AJH282" s="255"/>
      <c r="AJI282" s="255"/>
      <c r="AJJ282" s="255"/>
      <c r="AJK282" s="255"/>
      <c r="AJL282" s="255"/>
      <c r="AJM282" s="255"/>
      <c r="AJN282" s="255"/>
      <c r="AJO282" s="255"/>
      <c r="AJP282" s="255"/>
      <c r="AJQ282" s="255"/>
      <c r="AJR282" s="255"/>
      <c r="AJS282" s="255"/>
      <c r="AJT282" s="255"/>
      <c r="AJU282" s="255"/>
      <c r="AJV282" s="255"/>
      <c r="AJW282" s="255"/>
      <c r="AJX282" s="255"/>
      <c r="AJY282" s="255"/>
      <c r="AJZ282" s="255"/>
      <c r="AKA282" s="255"/>
      <c r="AKB282" s="255"/>
      <c r="AKC282" s="255"/>
      <c r="AKD282" s="255"/>
      <c r="AKE282" s="255"/>
      <c r="AKF282" s="255"/>
      <c r="AKG282" s="255"/>
      <c r="AKH282" s="255"/>
      <c r="AKI282" s="255"/>
      <c r="AKJ282" s="255"/>
      <c r="AKK282" s="255"/>
      <c r="AKL282" s="255"/>
      <c r="AKM282" s="255"/>
      <c r="AKN282" s="255"/>
      <c r="AKO282" s="255"/>
      <c r="AKP282" s="255"/>
      <c r="AKQ282" s="255"/>
      <c r="AKR282" s="255"/>
      <c r="AKS282" s="255"/>
      <c r="AKT282" s="255"/>
      <c r="AKU282" s="255"/>
      <c r="AKV282" s="255"/>
      <c r="AKW282" s="255"/>
      <c r="AKX282" s="255"/>
      <c r="AKY282" s="255"/>
      <c r="AKZ282" s="255"/>
      <c r="ALA282" s="255"/>
      <c r="ALB282" s="255"/>
      <c r="ALC282" s="255"/>
      <c r="ALD282" s="255"/>
      <c r="ALE282" s="255"/>
    </row>
    <row r="283" spans="1:994" s="298" customFormat="1">
      <c r="A283" s="157" t="s">
        <v>413</v>
      </c>
      <c r="B283" s="158" t="s">
        <v>414</v>
      </c>
      <c r="C283" s="157"/>
      <c r="D283" s="159" t="s">
        <v>419</v>
      </c>
      <c r="E283" s="159"/>
      <c r="F283" s="157"/>
      <c r="G283" s="157">
        <v>1</v>
      </c>
      <c r="H283" s="584"/>
      <c r="I283" s="296">
        <f t="shared" si="43"/>
        <v>40</v>
      </c>
      <c r="J283" s="297">
        <f t="shared" si="44"/>
        <v>49.2</v>
      </c>
      <c r="K283" s="255"/>
      <c r="L283" s="255">
        <v>1</v>
      </c>
      <c r="M283" s="255">
        <f t="shared" si="42"/>
        <v>0</v>
      </c>
      <c r="N283" s="255">
        <f t="shared" si="36"/>
        <v>40</v>
      </c>
      <c r="O283" s="255">
        <f t="shared" si="41"/>
        <v>40</v>
      </c>
      <c r="P283" s="255"/>
      <c r="Q283" s="157"/>
      <c r="R283" s="157"/>
      <c r="S283" s="549"/>
      <c r="T283" s="549"/>
      <c r="U283" s="549"/>
      <c r="V283" s="549"/>
      <c r="W283" s="549"/>
      <c r="X283" s="549"/>
      <c r="Y283" s="549"/>
      <c r="Z283" s="549"/>
      <c r="AA283" s="549"/>
      <c r="AB283" s="549"/>
      <c r="AC283" s="549"/>
      <c r="AD283" s="549"/>
      <c r="AE283" s="549"/>
      <c r="AF283" s="549"/>
      <c r="AG283" s="549"/>
      <c r="AH283" s="255"/>
      <c r="AI283" s="255"/>
      <c r="AJ283" s="255"/>
      <c r="AK283" s="255"/>
      <c r="AL283" s="255"/>
      <c r="AM283" s="255"/>
      <c r="AN283" s="255"/>
      <c r="AO283" s="255"/>
      <c r="AP283" s="255"/>
      <c r="AQ283" s="255"/>
      <c r="AR283" s="255"/>
      <c r="AS283" s="255"/>
      <c r="AT283" s="255"/>
      <c r="AU283" s="255"/>
      <c r="AV283" s="255"/>
      <c r="AW283" s="255"/>
      <c r="AX283" s="255"/>
      <c r="AY283" s="255"/>
      <c r="AZ283" s="255"/>
      <c r="BA283" s="255"/>
      <c r="BB283" s="255"/>
      <c r="BC283" s="255"/>
      <c r="BD283" s="255"/>
      <c r="BE283" s="255"/>
      <c r="BF283" s="255"/>
      <c r="BG283" s="255"/>
      <c r="BH283" s="255"/>
      <c r="BI283" s="255"/>
      <c r="BJ283" s="255"/>
      <c r="BK283" s="255"/>
      <c r="BL283" s="255"/>
      <c r="BM283" s="255"/>
      <c r="BN283" s="255"/>
      <c r="BO283" s="255"/>
      <c r="BP283" s="255"/>
      <c r="BQ283" s="255"/>
      <c r="BR283" s="255"/>
      <c r="BS283" s="255"/>
      <c r="BT283" s="255"/>
      <c r="BU283" s="255"/>
      <c r="BV283" s="255"/>
      <c r="BW283" s="255"/>
      <c r="BX283" s="255"/>
      <c r="BY283" s="255"/>
      <c r="BZ283" s="255"/>
      <c r="CA283" s="255"/>
      <c r="CB283" s="255"/>
      <c r="CC283" s="255"/>
      <c r="CD283" s="255"/>
      <c r="CE283" s="255"/>
      <c r="CF283" s="255"/>
      <c r="CG283" s="255"/>
      <c r="CH283" s="255"/>
      <c r="CI283" s="255"/>
      <c r="CJ283" s="255"/>
      <c r="CK283" s="255"/>
      <c r="CL283" s="255"/>
      <c r="CM283" s="255"/>
      <c r="CN283" s="255"/>
      <c r="CO283" s="255"/>
      <c r="CP283" s="255"/>
      <c r="CQ283" s="255"/>
      <c r="CR283" s="255"/>
      <c r="CS283" s="255"/>
      <c r="CT283" s="255"/>
      <c r="CU283" s="255"/>
      <c r="CV283" s="255"/>
      <c r="CW283" s="255"/>
      <c r="CX283" s="255"/>
      <c r="CY283" s="255"/>
      <c r="CZ283" s="255"/>
      <c r="DA283" s="255"/>
      <c r="DB283" s="255"/>
      <c r="DC283" s="255"/>
      <c r="DD283" s="255"/>
      <c r="DE283" s="255"/>
      <c r="DF283" s="255"/>
      <c r="DG283" s="255"/>
      <c r="DH283" s="255"/>
      <c r="DI283" s="255"/>
      <c r="DJ283" s="255"/>
      <c r="DK283" s="255"/>
      <c r="DL283" s="255"/>
      <c r="DM283" s="255"/>
      <c r="DN283" s="255"/>
      <c r="DO283" s="255"/>
      <c r="DP283" s="255"/>
      <c r="DQ283" s="255"/>
      <c r="DR283" s="255"/>
      <c r="DS283" s="255"/>
      <c r="DT283" s="255"/>
      <c r="DU283" s="255"/>
      <c r="DV283" s="255"/>
      <c r="DW283" s="255"/>
      <c r="DX283" s="255"/>
      <c r="DY283" s="255"/>
      <c r="DZ283" s="255"/>
      <c r="EA283" s="255"/>
      <c r="EB283" s="255"/>
      <c r="EC283" s="255"/>
      <c r="ED283" s="255"/>
      <c r="EE283" s="255"/>
      <c r="EF283" s="255"/>
      <c r="EG283" s="255"/>
      <c r="EH283" s="255"/>
      <c r="EI283" s="255"/>
      <c r="EJ283" s="255"/>
      <c r="EK283" s="255"/>
      <c r="EL283" s="255"/>
      <c r="EM283" s="255"/>
      <c r="EN283" s="255"/>
      <c r="EO283" s="255"/>
      <c r="EP283" s="255"/>
      <c r="EQ283" s="255"/>
      <c r="ER283" s="255"/>
      <c r="ES283" s="255"/>
      <c r="ET283" s="255"/>
      <c r="EU283" s="255"/>
      <c r="EV283" s="255"/>
      <c r="EW283" s="255"/>
      <c r="EX283" s="255"/>
      <c r="EY283" s="255"/>
      <c r="EZ283" s="255"/>
      <c r="FA283" s="255"/>
      <c r="FB283" s="255"/>
      <c r="FC283" s="255"/>
      <c r="FD283" s="255"/>
      <c r="FE283" s="255"/>
      <c r="FF283" s="255"/>
      <c r="FG283" s="255"/>
      <c r="FH283" s="255"/>
      <c r="FI283" s="255"/>
      <c r="FJ283" s="255"/>
      <c r="FK283" s="255"/>
      <c r="FL283" s="255"/>
      <c r="FM283" s="255"/>
      <c r="FN283" s="255"/>
      <c r="FO283" s="255"/>
      <c r="FP283" s="255"/>
      <c r="FQ283" s="255"/>
      <c r="FR283" s="255"/>
      <c r="FS283" s="255"/>
      <c r="FT283" s="255"/>
      <c r="FU283" s="255"/>
      <c r="FV283" s="255"/>
      <c r="FW283" s="255"/>
      <c r="FX283" s="255"/>
      <c r="FY283" s="255"/>
      <c r="FZ283" s="255"/>
      <c r="GA283" s="255"/>
      <c r="GB283" s="255"/>
      <c r="GC283" s="255"/>
      <c r="GD283" s="255"/>
      <c r="GE283" s="255"/>
      <c r="GF283" s="255"/>
      <c r="GG283" s="255"/>
      <c r="GH283" s="255"/>
      <c r="GI283" s="255"/>
      <c r="GJ283" s="255"/>
      <c r="GK283" s="255"/>
      <c r="GL283" s="255"/>
      <c r="GM283" s="255"/>
      <c r="GN283" s="255"/>
      <c r="GO283" s="255"/>
      <c r="GP283" s="255"/>
      <c r="GQ283" s="255"/>
      <c r="GR283" s="255"/>
      <c r="GS283" s="255"/>
      <c r="GT283" s="255"/>
      <c r="GU283" s="255"/>
      <c r="GV283" s="255"/>
      <c r="GW283" s="255"/>
      <c r="GX283" s="255"/>
      <c r="GY283" s="255"/>
      <c r="GZ283" s="255"/>
      <c r="HA283" s="255"/>
      <c r="HB283" s="255"/>
      <c r="HC283" s="255"/>
      <c r="HD283" s="255"/>
      <c r="HE283" s="255"/>
      <c r="HF283" s="255"/>
      <c r="HG283" s="255"/>
      <c r="HH283" s="255"/>
      <c r="HI283" s="255"/>
      <c r="HJ283" s="255"/>
      <c r="HK283" s="255"/>
      <c r="HL283" s="255"/>
      <c r="HM283" s="255"/>
      <c r="HN283" s="255"/>
      <c r="HO283" s="255"/>
      <c r="HP283" s="255"/>
      <c r="HQ283" s="255"/>
      <c r="HR283" s="255"/>
      <c r="HS283" s="255"/>
      <c r="HT283" s="255"/>
      <c r="HU283" s="255"/>
      <c r="HV283" s="255"/>
      <c r="HW283" s="255"/>
      <c r="HX283" s="255"/>
      <c r="HY283" s="255"/>
      <c r="HZ283" s="255"/>
      <c r="IA283" s="255"/>
      <c r="IB283" s="255"/>
      <c r="IC283" s="255"/>
      <c r="ID283" s="255"/>
      <c r="IE283" s="255"/>
      <c r="IF283" s="255"/>
      <c r="IG283" s="255"/>
      <c r="IH283" s="255"/>
      <c r="II283" s="255"/>
      <c r="IJ283" s="255"/>
      <c r="IK283" s="255"/>
      <c r="IL283" s="255"/>
      <c r="IM283" s="255"/>
      <c r="IN283" s="255"/>
      <c r="IO283" s="255"/>
      <c r="IP283" s="255"/>
      <c r="IQ283" s="255"/>
      <c r="IR283" s="255"/>
      <c r="IS283" s="255"/>
      <c r="IT283" s="255"/>
      <c r="IU283" s="255"/>
      <c r="IV283" s="255"/>
      <c r="IW283" s="255"/>
      <c r="IX283" s="255"/>
      <c r="IY283" s="255"/>
      <c r="IZ283" s="255"/>
      <c r="JA283" s="255"/>
      <c r="JB283" s="255"/>
      <c r="JC283" s="255"/>
      <c r="JD283" s="255"/>
      <c r="JE283" s="255"/>
      <c r="JF283" s="255"/>
      <c r="JG283" s="255"/>
      <c r="JH283" s="255"/>
      <c r="JI283" s="255"/>
      <c r="JJ283" s="255"/>
      <c r="JK283" s="255"/>
      <c r="JL283" s="255"/>
      <c r="JM283" s="255"/>
      <c r="JN283" s="255"/>
      <c r="JO283" s="255"/>
      <c r="JP283" s="255"/>
      <c r="JQ283" s="255"/>
      <c r="JR283" s="255"/>
      <c r="JS283" s="255"/>
      <c r="JT283" s="255"/>
      <c r="JU283" s="255"/>
      <c r="JV283" s="255"/>
      <c r="JW283" s="255"/>
      <c r="JX283" s="255"/>
      <c r="JY283" s="255"/>
      <c r="JZ283" s="255"/>
      <c r="KA283" s="255"/>
      <c r="KB283" s="255"/>
      <c r="KC283" s="255"/>
      <c r="KD283" s="255"/>
      <c r="KE283" s="255"/>
      <c r="KF283" s="255"/>
      <c r="KG283" s="255"/>
      <c r="KH283" s="255"/>
      <c r="KI283" s="255"/>
      <c r="KJ283" s="255"/>
      <c r="KK283" s="255"/>
      <c r="KL283" s="255"/>
      <c r="KM283" s="255"/>
      <c r="KN283" s="255"/>
      <c r="KO283" s="255"/>
      <c r="KP283" s="255"/>
      <c r="KQ283" s="255"/>
      <c r="KR283" s="255"/>
      <c r="KS283" s="255"/>
      <c r="KT283" s="255"/>
      <c r="KU283" s="255"/>
      <c r="KV283" s="255"/>
      <c r="KW283" s="255"/>
      <c r="KX283" s="255"/>
      <c r="KY283" s="255"/>
      <c r="KZ283" s="255"/>
      <c r="LA283" s="255"/>
      <c r="LB283" s="255"/>
      <c r="LC283" s="255"/>
      <c r="LD283" s="255"/>
      <c r="LE283" s="255"/>
      <c r="LF283" s="255"/>
      <c r="LG283" s="255"/>
      <c r="LH283" s="255"/>
      <c r="LI283" s="255"/>
      <c r="LJ283" s="255"/>
      <c r="LK283" s="255"/>
      <c r="LL283" s="255"/>
      <c r="LM283" s="255"/>
      <c r="LN283" s="255"/>
      <c r="LO283" s="255"/>
      <c r="LP283" s="255"/>
      <c r="LQ283" s="255"/>
      <c r="LR283" s="255"/>
      <c r="LS283" s="255"/>
      <c r="LT283" s="255"/>
      <c r="LU283" s="255"/>
      <c r="LV283" s="255"/>
      <c r="LW283" s="255"/>
      <c r="LX283" s="255"/>
      <c r="LY283" s="255"/>
      <c r="LZ283" s="255"/>
      <c r="MA283" s="255"/>
      <c r="MB283" s="255"/>
      <c r="MC283" s="255"/>
      <c r="MD283" s="255"/>
      <c r="ME283" s="255"/>
      <c r="MF283" s="255"/>
      <c r="MG283" s="255"/>
      <c r="MH283" s="255"/>
      <c r="MI283" s="255"/>
      <c r="MJ283" s="255"/>
      <c r="MK283" s="255"/>
      <c r="ML283" s="255"/>
      <c r="MM283" s="255"/>
      <c r="MN283" s="255"/>
      <c r="MO283" s="255"/>
      <c r="MP283" s="255"/>
      <c r="MQ283" s="255"/>
      <c r="MR283" s="255"/>
      <c r="MS283" s="255"/>
      <c r="MT283" s="255"/>
      <c r="MU283" s="255"/>
      <c r="MV283" s="255"/>
      <c r="MW283" s="255"/>
      <c r="MX283" s="255"/>
      <c r="MY283" s="255"/>
      <c r="MZ283" s="255"/>
      <c r="NA283" s="255"/>
      <c r="NB283" s="255"/>
      <c r="NC283" s="255"/>
      <c r="ND283" s="255"/>
      <c r="NE283" s="255"/>
      <c r="NF283" s="255"/>
      <c r="NG283" s="255"/>
      <c r="NH283" s="255"/>
      <c r="NI283" s="255"/>
      <c r="NJ283" s="255"/>
      <c r="NK283" s="255"/>
      <c r="NL283" s="255"/>
      <c r="NM283" s="255"/>
      <c r="NN283" s="255"/>
      <c r="NO283" s="255"/>
      <c r="NP283" s="255"/>
      <c r="NQ283" s="255"/>
      <c r="NR283" s="255"/>
      <c r="NS283" s="255"/>
      <c r="NT283" s="255"/>
      <c r="NU283" s="255"/>
      <c r="NV283" s="255"/>
      <c r="NW283" s="255"/>
      <c r="NX283" s="255"/>
      <c r="NY283" s="255"/>
      <c r="NZ283" s="255"/>
      <c r="OA283" s="255"/>
      <c r="OB283" s="255"/>
      <c r="OC283" s="255"/>
      <c r="OD283" s="255"/>
      <c r="OE283" s="255"/>
      <c r="OF283" s="255"/>
      <c r="OG283" s="255"/>
      <c r="OH283" s="255"/>
      <c r="OI283" s="255"/>
      <c r="OJ283" s="255"/>
      <c r="OK283" s="255"/>
      <c r="OL283" s="255"/>
      <c r="OM283" s="255"/>
      <c r="ON283" s="255"/>
      <c r="OO283" s="255"/>
      <c r="OP283" s="255"/>
      <c r="OQ283" s="255"/>
      <c r="OR283" s="255"/>
      <c r="OS283" s="255"/>
      <c r="OT283" s="255"/>
      <c r="OU283" s="255"/>
      <c r="OV283" s="255"/>
      <c r="OW283" s="255"/>
      <c r="OX283" s="255"/>
      <c r="OY283" s="255"/>
      <c r="OZ283" s="255"/>
      <c r="PA283" s="255"/>
      <c r="PB283" s="255"/>
      <c r="PC283" s="255"/>
      <c r="PD283" s="255"/>
      <c r="PE283" s="255"/>
      <c r="PF283" s="255"/>
      <c r="PG283" s="255"/>
      <c r="PH283" s="255"/>
      <c r="PI283" s="255"/>
      <c r="PJ283" s="255"/>
      <c r="PK283" s="255"/>
      <c r="PL283" s="255"/>
      <c r="PM283" s="255"/>
      <c r="PN283" s="255"/>
      <c r="PO283" s="255"/>
      <c r="PP283" s="255"/>
      <c r="PQ283" s="255"/>
      <c r="PR283" s="255"/>
      <c r="PS283" s="255"/>
      <c r="PT283" s="255"/>
      <c r="PU283" s="255"/>
      <c r="PV283" s="255"/>
      <c r="PW283" s="255"/>
      <c r="PX283" s="255"/>
      <c r="PY283" s="255"/>
      <c r="PZ283" s="255"/>
      <c r="QA283" s="255"/>
      <c r="QB283" s="255"/>
      <c r="QC283" s="255"/>
      <c r="QD283" s="255"/>
      <c r="QE283" s="255"/>
      <c r="QF283" s="255"/>
      <c r="QG283" s="255"/>
      <c r="QH283" s="255"/>
      <c r="QI283" s="255"/>
      <c r="QJ283" s="255"/>
      <c r="QK283" s="255"/>
      <c r="QL283" s="255"/>
      <c r="QM283" s="255"/>
      <c r="QN283" s="255"/>
      <c r="QO283" s="255"/>
      <c r="QP283" s="255"/>
      <c r="QQ283" s="255"/>
      <c r="QR283" s="255"/>
      <c r="QS283" s="255"/>
      <c r="QT283" s="255"/>
      <c r="QU283" s="255"/>
      <c r="QV283" s="255"/>
      <c r="QW283" s="255"/>
      <c r="QX283" s="255"/>
      <c r="QY283" s="255"/>
      <c r="QZ283" s="255"/>
      <c r="RA283" s="255"/>
      <c r="RB283" s="255"/>
      <c r="RC283" s="255"/>
      <c r="RD283" s="255"/>
      <c r="RE283" s="255"/>
      <c r="RF283" s="255"/>
      <c r="RG283" s="255"/>
      <c r="RH283" s="255"/>
      <c r="RI283" s="255"/>
      <c r="RJ283" s="255"/>
      <c r="RK283" s="255"/>
      <c r="RL283" s="255"/>
      <c r="RM283" s="255"/>
      <c r="RN283" s="255"/>
      <c r="RO283" s="255"/>
      <c r="RP283" s="255"/>
      <c r="RQ283" s="255"/>
      <c r="RR283" s="255"/>
      <c r="RS283" s="255"/>
      <c r="RT283" s="255"/>
      <c r="RU283" s="255"/>
      <c r="RV283" s="255"/>
      <c r="RW283" s="255"/>
      <c r="RX283" s="255"/>
      <c r="RY283" s="255"/>
      <c r="RZ283" s="255"/>
      <c r="SA283" s="255"/>
      <c r="SB283" s="255"/>
      <c r="SC283" s="255"/>
      <c r="SD283" s="255"/>
      <c r="SE283" s="255"/>
      <c r="SF283" s="255"/>
      <c r="SG283" s="255"/>
      <c r="SH283" s="255"/>
      <c r="SI283" s="255"/>
      <c r="SJ283" s="255"/>
      <c r="SK283" s="255"/>
      <c r="SL283" s="255"/>
      <c r="SM283" s="255"/>
      <c r="SN283" s="255"/>
      <c r="SO283" s="255"/>
      <c r="SP283" s="255"/>
      <c r="SQ283" s="255"/>
      <c r="SR283" s="255"/>
      <c r="SS283" s="255"/>
      <c r="ST283" s="255"/>
      <c r="SU283" s="255"/>
      <c r="SV283" s="255"/>
      <c r="SW283" s="255"/>
      <c r="SX283" s="255"/>
      <c r="SY283" s="255"/>
      <c r="SZ283" s="255"/>
      <c r="TA283" s="255"/>
      <c r="TB283" s="255"/>
      <c r="TC283" s="255"/>
      <c r="TD283" s="255"/>
      <c r="TE283" s="255"/>
      <c r="TF283" s="255"/>
      <c r="TG283" s="255"/>
      <c r="TH283" s="255"/>
      <c r="TI283" s="255"/>
      <c r="TJ283" s="255"/>
      <c r="TK283" s="255"/>
      <c r="TL283" s="255"/>
      <c r="TM283" s="255"/>
      <c r="TN283" s="255"/>
      <c r="TO283" s="255"/>
      <c r="TP283" s="255"/>
      <c r="TQ283" s="255"/>
      <c r="TR283" s="255"/>
      <c r="TS283" s="255"/>
      <c r="TT283" s="255"/>
      <c r="TU283" s="255"/>
      <c r="TV283" s="255"/>
      <c r="TW283" s="255"/>
      <c r="TX283" s="255"/>
      <c r="TY283" s="255"/>
      <c r="TZ283" s="255"/>
      <c r="UA283" s="255"/>
      <c r="UB283" s="255"/>
      <c r="UC283" s="255"/>
      <c r="UD283" s="255"/>
      <c r="UE283" s="255"/>
      <c r="UF283" s="255"/>
      <c r="UG283" s="255"/>
      <c r="UH283" s="255"/>
      <c r="UI283" s="255"/>
      <c r="UJ283" s="255"/>
      <c r="UK283" s="255"/>
      <c r="UL283" s="255"/>
      <c r="UM283" s="255"/>
      <c r="UN283" s="255"/>
      <c r="UO283" s="255"/>
      <c r="UP283" s="255"/>
      <c r="UQ283" s="255"/>
      <c r="UR283" s="255"/>
      <c r="US283" s="255"/>
      <c r="UT283" s="255"/>
      <c r="UU283" s="255"/>
      <c r="UV283" s="255"/>
      <c r="UW283" s="255"/>
      <c r="UX283" s="255"/>
      <c r="UY283" s="255"/>
      <c r="UZ283" s="255"/>
      <c r="VA283" s="255"/>
      <c r="VB283" s="255"/>
      <c r="VC283" s="255"/>
      <c r="VD283" s="255"/>
      <c r="VE283" s="255"/>
      <c r="VF283" s="255"/>
      <c r="VG283" s="255"/>
      <c r="VH283" s="255"/>
      <c r="VI283" s="255"/>
      <c r="VJ283" s="255"/>
      <c r="VK283" s="255"/>
      <c r="VL283" s="255"/>
      <c r="VM283" s="255"/>
      <c r="VN283" s="255"/>
      <c r="VO283" s="255"/>
      <c r="VP283" s="255"/>
      <c r="VQ283" s="255"/>
      <c r="VR283" s="255"/>
      <c r="VS283" s="255"/>
      <c r="VT283" s="255"/>
      <c r="VU283" s="255"/>
      <c r="VV283" s="255"/>
      <c r="VW283" s="255"/>
      <c r="VX283" s="255"/>
      <c r="VY283" s="255"/>
      <c r="VZ283" s="255"/>
      <c r="WA283" s="255"/>
      <c r="WB283" s="255"/>
      <c r="WC283" s="255"/>
      <c r="WD283" s="255"/>
      <c r="WE283" s="255"/>
      <c r="WF283" s="255"/>
      <c r="WG283" s="255"/>
      <c r="WH283" s="255"/>
      <c r="WI283" s="255"/>
      <c r="WJ283" s="255"/>
      <c r="WK283" s="255"/>
      <c r="WL283" s="255"/>
      <c r="WM283" s="255"/>
      <c r="WN283" s="255"/>
      <c r="WO283" s="255"/>
      <c r="WP283" s="255"/>
      <c r="WQ283" s="255"/>
      <c r="WR283" s="255"/>
      <c r="WS283" s="255"/>
      <c r="WT283" s="255"/>
      <c r="WU283" s="255"/>
      <c r="WV283" s="255"/>
      <c r="WW283" s="255"/>
      <c r="WX283" s="255"/>
      <c r="WY283" s="255"/>
      <c r="WZ283" s="255"/>
      <c r="XA283" s="255"/>
      <c r="XB283" s="255"/>
      <c r="XC283" s="255"/>
      <c r="XD283" s="255"/>
      <c r="XE283" s="255"/>
      <c r="XF283" s="255"/>
      <c r="XG283" s="255"/>
      <c r="XH283" s="255"/>
      <c r="XI283" s="255"/>
      <c r="XJ283" s="255"/>
      <c r="XK283" s="255"/>
      <c r="XL283" s="255"/>
      <c r="XM283" s="255"/>
      <c r="XN283" s="255"/>
      <c r="XO283" s="255"/>
      <c r="XP283" s="255"/>
      <c r="XQ283" s="255"/>
      <c r="XR283" s="255"/>
      <c r="XS283" s="255"/>
      <c r="XT283" s="255"/>
      <c r="XU283" s="255"/>
      <c r="XV283" s="255"/>
      <c r="XW283" s="255"/>
      <c r="XX283" s="255"/>
      <c r="XY283" s="255"/>
      <c r="XZ283" s="255"/>
      <c r="YA283" s="255"/>
      <c r="YB283" s="255"/>
      <c r="YC283" s="255"/>
      <c r="YD283" s="255"/>
      <c r="YE283" s="255"/>
      <c r="YF283" s="255"/>
      <c r="YG283" s="255"/>
      <c r="YH283" s="255"/>
      <c r="YI283" s="255"/>
      <c r="YJ283" s="255"/>
      <c r="YK283" s="255"/>
      <c r="YL283" s="255"/>
      <c r="YM283" s="255"/>
      <c r="YN283" s="255"/>
      <c r="YO283" s="255"/>
      <c r="YP283" s="255"/>
      <c r="YQ283" s="255"/>
      <c r="YR283" s="255"/>
      <c r="YS283" s="255"/>
      <c r="YT283" s="255"/>
      <c r="YU283" s="255"/>
      <c r="YV283" s="255"/>
      <c r="YW283" s="255"/>
      <c r="YX283" s="255"/>
      <c r="YY283" s="255"/>
      <c r="YZ283" s="255"/>
      <c r="ZA283" s="255"/>
      <c r="ZB283" s="255"/>
      <c r="ZC283" s="255"/>
      <c r="ZD283" s="255"/>
      <c r="ZE283" s="255"/>
      <c r="ZF283" s="255"/>
      <c r="ZG283" s="255"/>
      <c r="ZH283" s="255"/>
      <c r="ZI283" s="255"/>
      <c r="ZJ283" s="255"/>
      <c r="ZK283" s="255"/>
      <c r="ZL283" s="255"/>
      <c r="ZM283" s="255"/>
      <c r="ZN283" s="255"/>
      <c r="ZO283" s="255"/>
      <c r="ZP283" s="255"/>
      <c r="ZQ283" s="255"/>
      <c r="ZR283" s="255"/>
      <c r="ZS283" s="255"/>
      <c r="ZT283" s="255"/>
      <c r="ZU283" s="255"/>
      <c r="ZV283" s="255"/>
      <c r="ZW283" s="255"/>
      <c r="ZX283" s="255"/>
      <c r="ZY283" s="255"/>
      <c r="ZZ283" s="255"/>
      <c r="AAA283" s="255"/>
      <c r="AAB283" s="255"/>
      <c r="AAC283" s="255"/>
      <c r="AAD283" s="255"/>
      <c r="AAE283" s="255"/>
      <c r="AAF283" s="255"/>
      <c r="AAG283" s="255"/>
      <c r="AAH283" s="255"/>
      <c r="AAI283" s="255"/>
      <c r="AAJ283" s="255"/>
      <c r="AAK283" s="255"/>
      <c r="AAL283" s="255"/>
      <c r="AAM283" s="255"/>
      <c r="AAN283" s="255"/>
      <c r="AAO283" s="255"/>
      <c r="AAP283" s="255"/>
      <c r="AAQ283" s="255"/>
      <c r="AAR283" s="255"/>
      <c r="AAS283" s="255"/>
      <c r="AAT283" s="255"/>
      <c r="AAU283" s="255"/>
      <c r="AAV283" s="255"/>
      <c r="AAW283" s="255"/>
      <c r="AAX283" s="255"/>
      <c r="AAY283" s="255"/>
      <c r="AAZ283" s="255"/>
      <c r="ABA283" s="255"/>
      <c r="ABB283" s="255"/>
      <c r="ABC283" s="255"/>
      <c r="ABD283" s="255"/>
      <c r="ABE283" s="255"/>
      <c r="ABF283" s="255"/>
      <c r="ABG283" s="255"/>
      <c r="ABH283" s="255"/>
      <c r="ABI283" s="255"/>
      <c r="ABJ283" s="255"/>
      <c r="ABK283" s="255"/>
      <c r="ABL283" s="255"/>
      <c r="ABM283" s="255"/>
      <c r="ABN283" s="255"/>
      <c r="ABO283" s="255"/>
      <c r="ABP283" s="255"/>
      <c r="ABQ283" s="255"/>
      <c r="ABR283" s="255"/>
      <c r="ABS283" s="255"/>
      <c r="ABT283" s="255"/>
      <c r="ABU283" s="255"/>
      <c r="ABV283" s="255"/>
      <c r="ABW283" s="255"/>
      <c r="ABX283" s="255"/>
      <c r="ABY283" s="255"/>
      <c r="ABZ283" s="255"/>
      <c r="ACA283" s="255"/>
      <c r="ACB283" s="255"/>
      <c r="ACC283" s="255"/>
      <c r="ACD283" s="255"/>
      <c r="ACE283" s="255"/>
      <c r="ACF283" s="255"/>
      <c r="ACG283" s="255"/>
      <c r="ACH283" s="255"/>
      <c r="ACI283" s="255"/>
      <c r="ACJ283" s="255"/>
      <c r="ACK283" s="255"/>
      <c r="ACL283" s="255"/>
      <c r="ACM283" s="255"/>
      <c r="ACN283" s="255"/>
      <c r="ACO283" s="255"/>
      <c r="ACP283" s="255"/>
      <c r="ACQ283" s="255"/>
      <c r="ACR283" s="255"/>
      <c r="ACS283" s="255"/>
      <c r="ACT283" s="255"/>
      <c r="ACU283" s="255"/>
      <c r="ACV283" s="255"/>
      <c r="ACW283" s="255"/>
      <c r="ACX283" s="255"/>
      <c r="ACY283" s="255"/>
      <c r="ACZ283" s="255"/>
      <c r="ADA283" s="255"/>
      <c r="ADB283" s="255"/>
      <c r="ADC283" s="255"/>
      <c r="ADD283" s="255"/>
      <c r="ADE283" s="255"/>
      <c r="ADF283" s="255"/>
      <c r="ADG283" s="255"/>
      <c r="ADH283" s="255"/>
      <c r="ADI283" s="255"/>
      <c r="ADJ283" s="255"/>
      <c r="ADK283" s="255"/>
      <c r="ADL283" s="255"/>
      <c r="ADM283" s="255"/>
      <c r="ADN283" s="255"/>
      <c r="ADO283" s="255"/>
      <c r="ADP283" s="255"/>
      <c r="ADQ283" s="255"/>
      <c r="ADR283" s="255"/>
      <c r="ADS283" s="255"/>
      <c r="ADT283" s="255"/>
      <c r="ADU283" s="255"/>
      <c r="ADV283" s="255"/>
      <c r="ADW283" s="255"/>
      <c r="ADX283" s="255"/>
      <c r="ADY283" s="255"/>
      <c r="ADZ283" s="255"/>
      <c r="AEA283" s="255"/>
      <c r="AEB283" s="255"/>
      <c r="AEC283" s="255"/>
      <c r="AED283" s="255"/>
      <c r="AEE283" s="255"/>
      <c r="AEF283" s="255"/>
      <c r="AEG283" s="255"/>
      <c r="AEH283" s="255"/>
      <c r="AEI283" s="255"/>
      <c r="AEJ283" s="255"/>
      <c r="AEK283" s="255"/>
      <c r="AEL283" s="255"/>
      <c r="AEM283" s="255"/>
      <c r="AEN283" s="255"/>
      <c r="AEO283" s="255"/>
      <c r="AEP283" s="255"/>
      <c r="AEQ283" s="255"/>
      <c r="AER283" s="255"/>
      <c r="AES283" s="255"/>
      <c r="AET283" s="255"/>
      <c r="AEU283" s="255"/>
      <c r="AEV283" s="255"/>
      <c r="AEW283" s="255"/>
      <c r="AEX283" s="255"/>
      <c r="AEY283" s="255"/>
      <c r="AEZ283" s="255"/>
      <c r="AFA283" s="255"/>
      <c r="AFB283" s="255"/>
      <c r="AFC283" s="255"/>
      <c r="AFD283" s="255"/>
      <c r="AFE283" s="255"/>
      <c r="AFF283" s="255"/>
      <c r="AFG283" s="255"/>
      <c r="AFH283" s="255"/>
      <c r="AFI283" s="255"/>
      <c r="AFJ283" s="255"/>
      <c r="AFK283" s="255"/>
      <c r="AFL283" s="255"/>
      <c r="AFM283" s="255"/>
      <c r="AFN283" s="255"/>
      <c r="AFO283" s="255"/>
      <c r="AFP283" s="255"/>
      <c r="AFQ283" s="255"/>
      <c r="AFR283" s="255"/>
      <c r="AFS283" s="255"/>
      <c r="AFT283" s="255"/>
      <c r="AFU283" s="255"/>
      <c r="AFV283" s="255"/>
      <c r="AFW283" s="255"/>
      <c r="AFX283" s="255"/>
      <c r="AFY283" s="255"/>
      <c r="AFZ283" s="255"/>
      <c r="AGA283" s="255"/>
      <c r="AGB283" s="255"/>
      <c r="AGC283" s="255"/>
      <c r="AGD283" s="255"/>
      <c r="AGE283" s="255"/>
      <c r="AGF283" s="255"/>
      <c r="AGG283" s="255"/>
      <c r="AGH283" s="255"/>
      <c r="AGI283" s="255"/>
      <c r="AGJ283" s="255"/>
      <c r="AGK283" s="255"/>
      <c r="AGL283" s="255"/>
      <c r="AGM283" s="255"/>
      <c r="AGN283" s="255"/>
      <c r="AGO283" s="255"/>
      <c r="AGP283" s="255"/>
      <c r="AGQ283" s="255"/>
      <c r="AGR283" s="255"/>
      <c r="AGS283" s="255"/>
      <c r="AGT283" s="255"/>
      <c r="AGU283" s="255"/>
      <c r="AGV283" s="255"/>
      <c r="AGW283" s="255"/>
      <c r="AGX283" s="255"/>
      <c r="AGY283" s="255"/>
      <c r="AGZ283" s="255"/>
      <c r="AHA283" s="255"/>
      <c r="AHB283" s="255"/>
      <c r="AHC283" s="255"/>
      <c r="AHD283" s="255"/>
      <c r="AHE283" s="255"/>
      <c r="AHF283" s="255"/>
      <c r="AHG283" s="255"/>
      <c r="AHH283" s="255"/>
      <c r="AHI283" s="255"/>
      <c r="AHJ283" s="255"/>
      <c r="AHK283" s="255"/>
      <c r="AHL283" s="255"/>
      <c r="AHM283" s="255"/>
      <c r="AHN283" s="255"/>
      <c r="AHO283" s="255"/>
      <c r="AHP283" s="255"/>
      <c r="AHQ283" s="255"/>
      <c r="AHR283" s="255"/>
      <c r="AHS283" s="255"/>
      <c r="AHT283" s="255"/>
      <c r="AHU283" s="255"/>
      <c r="AHV283" s="255"/>
      <c r="AHW283" s="255"/>
      <c r="AHX283" s="255"/>
      <c r="AHY283" s="255"/>
      <c r="AHZ283" s="255"/>
      <c r="AIA283" s="255"/>
      <c r="AIB283" s="255"/>
      <c r="AIC283" s="255"/>
      <c r="AID283" s="255"/>
      <c r="AIE283" s="255"/>
      <c r="AIF283" s="255"/>
      <c r="AIG283" s="255"/>
      <c r="AIH283" s="255"/>
      <c r="AII283" s="255"/>
      <c r="AIJ283" s="255"/>
      <c r="AIK283" s="255"/>
      <c r="AIL283" s="255"/>
      <c r="AIM283" s="255"/>
      <c r="AIN283" s="255"/>
      <c r="AIO283" s="255"/>
      <c r="AIP283" s="255"/>
      <c r="AIQ283" s="255"/>
      <c r="AIR283" s="255"/>
      <c r="AIS283" s="255"/>
      <c r="AIT283" s="255"/>
      <c r="AIU283" s="255"/>
      <c r="AIV283" s="255"/>
      <c r="AIW283" s="255"/>
      <c r="AIX283" s="255"/>
      <c r="AIY283" s="255"/>
      <c r="AIZ283" s="255"/>
      <c r="AJA283" s="255"/>
      <c r="AJB283" s="255"/>
      <c r="AJC283" s="255"/>
      <c r="AJD283" s="255"/>
      <c r="AJE283" s="255"/>
      <c r="AJF283" s="255"/>
      <c r="AJG283" s="255"/>
      <c r="AJH283" s="255"/>
      <c r="AJI283" s="255"/>
      <c r="AJJ283" s="255"/>
      <c r="AJK283" s="255"/>
      <c r="AJL283" s="255"/>
      <c r="AJM283" s="255"/>
      <c r="AJN283" s="255"/>
      <c r="AJO283" s="255"/>
      <c r="AJP283" s="255"/>
      <c r="AJQ283" s="255"/>
      <c r="AJR283" s="255"/>
      <c r="AJS283" s="255"/>
      <c r="AJT283" s="255"/>
      <c r="AJU283" s="255"/>
      <c r="AJV283" s="255"/>
      <c r="AJW283" s="255"/>
      <c r="AJX283" s="255"/>
      <c r="AJY283" s="255"/>
      <c r="AJZ283" s="255"/>
      <c r="AKA283" s="255"/>
      <c r="AKB283" s="255"/>
      <c r="AKC283" s="255"/>
      <c r="AKD283" s="255"/>
      <c r="AKE283" s="255"/>
      <c r="AKF283" s="255"/>
      <c r="AKG283" s="255"/>
      <c r="AKH283" s="255"/>
      <c r="AKI283" s="255"/>
      <c r="AKJ283" s="255"/>
      <c r="AKK283" s="255"/>
      <c r="AKL283" s="255"/>
      <c r="AKM283" s="255"/>
      <c r="AKN283" s="255"/>
      <c r="AKO283" s="255"/>
      <c r="AKP283" s="255"/>
      <c r="AKQ283" s="255"/>
      <c r="AKR283" s="255"/>
      <c r="AKS283" s="255"/>
      <c r="AKT283" s="255"/>
      <c r="AKU283" s="255"/>
      <c r="AKV283" s="255"/>
      <c r="AKW283" s="255"/>
      <c r="AKX283" s="255"/>
      <c r="AKY283" s="255"/>
      <c r="AKZ283" s="255"/>
      <c r="ALA283" s="255"/>
      <c r="ALB283" s="255"/>
      <c r="ALC283" s="255"/>
      <c r="ALD283" s="255"/>
      <c r="ALE283" s="255"/>
    </row>
    <row r="284" spans="1:994" s="298" customFormat="1">
      <c r="A284" s="157" t="s">
        <v>413</v>
      </c>
      <c r="B284" s="158" t="s">
        <v>414</v>
      </c>
      <c r="C284" s="157"/>
      <c r="D284" s="159" t="s">
        <v>420</v>
      </c>
      <c r="E284" s="159"/>
      <c r="F284" s="157"/>
      <c r="G284" s="157">
        <v>1</v>
      </c>
      <c r="H284" s="584"/>
      <c r="I284" s="296">
        <f t="shared" si="43"/>
        <v>40</v>
      </c>
      <c r="J284" s="297">
        <f t="shared" si="44"/>
        <v>49.2</v>
      </c>
      <c r="K284" s="255"/>
      <c r="L284" s="255">
        <v>1</v>
      </c>
      <c r="M284" s="255">
        <f t="shared" si="42"/>
        <v>0</v>
      </c>
      <c r="N284" s="255">
        <f t="shared" si="36"/>
        <v>40</v>
      </c>
      <c r="O284" s="255">
        <f t="shared" si="41"/>
        <v>40</v>
      </c>
      <c r="P284" s="255"/>
      <c r="Q284" s="157"/>
      <c r="R284" s="157"/>
      <c r="S284" s="549"/>
      <c r="T284" s="549"/>
      <c r="U284" s="549"/>
      <c r="V284" s="549"/>
      <c r="W284" s="549"/>
      <c r="X284" s="549"/>
      <c r="Y284" s="549"/>
      <c r="Z284" s="549"/>
      <c r="AA284" s="549"/>
      <c r="AB284" s="549"/>
      <c r="AC284" s="549"/>
      <c r="AD284" s="549"/>
      <c r="AE284" s="549"/>
      <c r="AF284" s="549"/>
      <c r="AG284" s="549"/>
      <c r="AH284" s="255"/>
      <c r="AI284" s="255"/>
      <c r="AJ284" s="255"/>
      <c r="AK284" s="255"/>
      <c r="AL284" s="255"/>
      <c r="AM284" s="255"/>
      <c r="AN284" s="255"/>
      <c r="AO284" s="255"/>
      <c r="AP284" s="255"/>
      <c r="AQ284" s="255"/>
      <c r="AR284" s="255"/>
      <c r="AS284" s="255"/>
      <c r="AT284" s="255"/>
      <c r="AU284" s="255"/>
      <c r="AV284" s="255"/>
      <c r="AW284" s="255"/>
      <c r="AX284" s="255"/>
      <c r="AY284" s="255"/>
      <c r="AZ284" s="255"/>
      <c r="BA284" s="255"/>
      <c r="BB284" s="255"/>
      <c r="BC284" s="255"/>
      <c r="BD284" s="255"/>
      <c r="BE284" s="255"/>
      <c r="BF284" s="255"/>
      <c r="BG284" s="255"/>
      <c r="BH284" s="255"/>
      <c r="BI284" s="255"/>
      <c r="BJ284" s="255"/>
      <c r="BK284" s="255"/>
      <c r="BL284" s="255"/>
      <c r="BM284" s="255"/>
      <c r="BN284" s="255"/>
      <c r="BO284" s="255"/>
      <c r="BP284" s="255"/>
      <c r="BQ284" s="255"/>
      <c r="BR284" s="255"/>
      <c r="BS284" s="255"/>
      <c r="BT284" s="255"/>
      <c r="BU284" s="255"/>
      <c r="BV284" s="255"/>
      <c r="BW284" s="255"/>
      <c r="BX284" s="255"/>
      <c r="BY284" s="255"/>
      <c r="BZ284" s="255"/>
      <c r="CA284" s="255"/>
      <c r="CB284" s="255"/>
      <c r="CC284" s="255"/>
      <c r="CD284" s="255"/>
      <c r="CE284" s="255"/>
      <c r="CF284" s="255"/>
      <c r="CG284" s="255"/>
      <c r="CH284" s="255"/>
      <c r="CI284" s="255"/>
      <c r="CJ284" s="255"/>
      <c r="CK284" s="255"/>
      <c r="CL284" s="255"/>
      <c r="CM284" s="255"/>
      <c r="CN284" s="255"/>
      <c r="CO284" s="255"/>
      <c r="CP284" s="255"/>
      <c r="CQ284" s="255"/>
      <c r="CR284" s="255"/>
      <c r="CS284" s="255"/>
      <c r="CT284" s="255"/>
      <c r="CU284" s="255"/>
      <c r="CV284" s="255"/>
      <c r="CW284" s="255"/>
      <c r="CX284" s="255"/>
      <c r="CY284" s="255"/>
      <c r="CZ284" s="255"/>
      <c r="DA284" s="255"/>
      <c r="DB284" s="255"/>
      <c r="DC284" s="255"/>
      <c r="DD284" s="255"/>
      <c r="DE284" s="255"/>
      <c r="DF284" s="255"/>
      <c r="DG284" s="255"/>
      <c r="DH284" s="255"/>
      <c r="DI284" s="255"/>
      <c r="DJ284" s="255"/>
      <c r="DK284" s="255"/>
      <c r="DL284" s="255"/>
      <c r="DM284" s="255"/>
      <c r="DN284" s="255"/>
      <c r="DO284" s="255"/>
      <c r="DP284" s="255"/>
      <c r="DQ284" s="255"/>
      <c r="DR284" s="255"/>
      <c r="DS284" s="255"/>
      <c r="DT284" s="255"/>
      <c r="DU284" s="255"/>
      <c r="DV284" s="255"/>
      <c r="DW284" s="255"/>
      <c r="DX284" s="255"/>
      <c r="DY284" s="255"/>
      <c r="DZ284" s="255"/>
      <c r="EA284" s="255"/>
      <c r="EB284" s="255"/>
      <c r="EC284" s="255"/>
      <c r="ED284" s="255"/>
      <c r="EE284" s="255"/>
      <c r="EF284" s="255"/>
      <c r="EG284" s="255"/>
      <c r="EH284" s="255"/>
      <c r="EI284" s="255"/>
      <c r="EJ284" s="255"/>
      <c r="EK284" s="255"/>
      <c r="EL284" s="255"/>
      <c r="EM284" s="255"/>
      <c r="EN284" s="255"/>
      <c r="EO284" s="255"/>
      <c r="EP284" s="255"/>
      <c r="EQ284" s="255"/>
      <c r="ER284" s="255"/>
      <c r="ES284" s="255"/>
      <c r="ET284" s="255"/>
      <c r="EU284" s="255"/>
      <c r="EV284" s="255"/>
      <c r="EW284" s="255"/>
      <c r="EX284" s="255"/>
      <c r="EY284" s="255"/>
      <c r="EZ284" s="255"/>
      <c r="FA284" s="255"/>
      <c r="FB284" s="255"/>
      <c r="FC284" s="255"/>
      <c r="FD284" s="255"/>
      <c r="FE284" s="255"/>
      <c r="FF284" s="255"/>
      <c r="FG284" s="255"/>
      <c r="FH284" s="255"/>
      <c r="FI284" s="255"/>
      <c r="FJ284" s="255"/>
      <c r="FK284" s="255"/>
      <c r="FL284" s="255"/>
      <c r="FM284" s="255"/>
      <c r="FN284" s="255"/>
      <c r="FO284" s="255"/>
      <c r="FP284" s="255"/>
      <c r="FQ284" s="255"/>
      <c r="FR284" s="255"/>
      <c r="FS284" s="255"/>
      <c r="FT284" s="255"/>
      <c r="FU284" s="255"/>
      <c r="FV284" s="255"/>
      <c r="FW284" s="255"/>
      <c r="FX284" s="255"/>
      <c r="FY284" s="255"/>
      <c r="FZ284" s="255"/>
      <c r="GA284" s="255"/>
      <c r="GB284" s="255"/>
      <c r="GC284" s="255"/>
      <c r="GD284" s="255"/>
      <c r="GE284" s="255"/>
      <c r="GF284" s="255"/>
      <c r="GG284" s="255"/>
      <c r="GH284" s="255"/>
      <c r="GI284" s="255"/>
      <c r="GJ284" s="255"/>
      <c r="GK284" s="255"/>
      <c r="GL284" s="255"/>
      <c r="GM284" s="255"/>
      <c r="GN284" s="255"/>
      <c r="GO284" s="255"/>
      <c r="GP284" s="255"/>
      <c r="GQ284" s="255"/>
      <c r="GR284" s="255"/>
      <c r="GS284" s="255"/>
      <c r="GT284" s="255"/>
      <c r="GU284" s="255"/>
      <c r="GV284" s="255"/>
      <c r="GW284" s="255"/>
      <c r="GX284" s="255"/>
      <c r="GY284" s="255"/>
      <c r="GZ284" s="255"/>
      <c r="HA284" s="255"/>
      <c r="HB284" s="255"/>
      <c r="HC284" s="255"/>
      <c r="HD284" s="255"/>
      <c r="HE284" s="255"/>
      <c r="HF284" s="255"/>
      <c r="HG284" s="255"/>
      <c r="HH284" s="255"/>
      <c r="HI284" s="255"/>
      <c r="HJ284" s="255"/>
      <c r="HK284" s="255"/>
      <c r="HL284" s="255"/>
      <c r="HM284" s="255"/>
      <c r="HN284" s="255"/>
      <c r="HO284" s="255"/>
      <c r="HP284" s="255"/>
      <c r="HQ284" s="255"/>
      <c r="HR284" s="255"/>
      <c r="HS284" s="255"/>
      <c r="HT284" s="255"/>
      <c r="HU284" s="255"/>
      <c r="HV284" s="255"/>
      <c r="HW284" s="255"/>
      <c r="HX284" s="255"/>
      <c r="HY284" s="255"/>
      <c r="HZ284" s="255"/>
      <c r="IA284" s="255"/>
      <c r="IB284" s="255"/>
      <c r="IC284" s="255"/>
      <c r="ID284" s="255"/>
      <c r="IE284" s="255"/>
      <c r="IF284" s="255"/>
      <c r="IG284" s="255"/>
      <c r="IH284" s="255"/>
      <c r="II284" s="255"/>
      <c r="IJ284" s="255"/>
      <c r="IK284" s="255"/>
      <c r="IL284" s="255"/>
      <c r="IM284" s="255"/>
      <c r="IN284" s="255"/>
      <c r="IO284" s="255"/>
      <c r="IP284" s="255"/>
      <c r="IQ284" s="255"/>
      <c r="IR284" s="255"/>
      <c r="IS284" s="255"/>
      <c r="IT284" s="255"/>
      <c r="IU284" s="255"/>
      <c r="IV284" s="255"/>
      <c r="IW284" s="255"/>
      <c r="IX284" s="255"/>
      <c r="IY284" s="255"/>
      <c r="IZ284" s="255"/>
      <c r="JA284" s="255"/>
      <c r="JB284" s="255"/>
      <c r="JC284" s="255"/>
      <c r="JD284" s="255"/>
      <c r="JE284" s="255"/>
      <c r="JF284" s="255"/>
      <c r="JG284" s="255"/>
      <c r="JH284" s="255"/>
      <c r="JI284" s="255"/>
      <c r="JJ284" s="255"/>
      <c r="JK284" s="255"/>
      <c r="JL284" s="255"/>
      <c r="JM284" s="255"/>
      <c r="JN284" s="255"/>
      <c r="JO284" s="255"/>
      <c r="JP284" s="255"/>
      <c r="JQ284" s="255"/>
      <c r="JR284" s="255"/>
      <c r="JS284" s="255"/>
      <c r="JT284" s="255"/>
      <c r="JU284" s="255"/>
      <c r="JV284" s="255"/>
      <c r="JW284" s="255"/>
      <c r="JX284" s="255"/>
      <c r="JY284" s="255"/>
      <c r="JZ284" s="255"/>
      <c r="KA284" s="255"/>
      <c r="KB284" s="255"/>
      <c r="KC284" s="255"/>
      <c r="KD284" s="255"/>
      <c r="KE284" s="255"/>
      <c r="KF284" s="255"/>
      <c r="KG284" s="255"/>
      <c r="KH284" s="255"/>
      <c r="KI284" s="255"/>
      <c r="KJ284" s="255"/>
      <c r="KK284" s="255"/>
      <c r="KL284" s="255"/>
      <c r="KM284" s="255"/>
      <c r="KN284" s="255"/>
      <c r="KO284" s="255"/>
      <c r="KP284" s="255"/>
      <c r="KQ284" s="255"/>
      <c r="KR284" s="255"/>
      <c r="KS284" s="255"/>
      <c r="KT284" s="255"/>
      <c r="KU284" s="255"/>
      <c r="KV284" s="255"/>
      <c r="KW284" s="255"/>
      <c r="KX284" s="255"/>
      <c r="KY284" s="255"/>
      <c r="KZ284" s="255"/>
      <c r="LA284" s="255"/>
      <c r="LB284" s="255"/>
      <c r="LC284" s="255"/>
      <c r="LD284" s="255"/>
      <c r="LE284" s="255"/>
      <c r="LF284" s="255"/>
      <c r="LG284" s="255"/>
      <c r="LH284" s="255"/>
      <c r="LI284" s="255"/>
      <c r="LJ284" s="255"/>
      <c r="LK284" s="255"/>
      <c r="LL284" s="255"/>
      <c r="LM284" s="255"/>
      <c r="LN284" s="255"/>
      <c r="LO284" s="255"/>
      <c r="LP284" s="255"/>
      <c r="LQ284" s="255"/>
      <c r="LR284" s="255"/>
      <c r="LS284" s="255"/>
      <c r="LT284" s="255"/>
      <c r="LU284" s="255"/>
      <c r="LV284" s="255"/>
      <c r="LW284" s="255"/>
      <c r="LX284" s="255"/>
      <c r="LY284" s="255"/>
      <c r="LZ284" s="255"/>
      <c r="MA284" s="255"/>
      <c r="MB284" s="255"/>
      <c r="MC284" s="255"/>
      <c r="MD284" s="255"/>
      <c r="ME284" s="255"/>
      <c r="MF284" s="255"/>
      <c r="MG284" s="255"/>
      <c r="MH284" s="255"/>
      <c r="MI284" s="255"/>
      <c r="MJ284" s="255"/>
      <c r="MK284" s="255"/>
      <c r="ML284" s="255"/>
      <c r="MM284" s="255"/>
      <c r="MN284" s="255"/>
      <c r="MO284" s="255"/>
      <c r="MP284" s="255"/>
      <c r="MQ284" s="255"/>
      <c r="MR284" s="255"/>
      <c r="MS284" s="255"/>
      <c r="MT284" s="255"/>
      <c r="MU284" s="255"/>
      <c r="MV284" s="255"/>
      <c r="MW284" s="255"/>
      <c r="MX284" s="255"/>
      <c r="MY284" s="255"/>
      <c r="MZ284" s="255"/>
      <c r="NA284" s="255"/>
      <c r="NB284" s="255"/>
      <c r="NC284" s="255"/>
      <c r="ND284" s="255"/>
      <c r="NE284" s="255"/>
      <c r="NF284" s="255"/>
      <c r="NG284" s="255"/>
      <c r="NH284" s="255"/>
      <c r="NI284" s="255"/>
      <c r="NJ284" s="255"/>
      <c r="NK284" s="255"/>
      <c r="NL284" s="255"/>
      <c r="NM284" s="255"/>
      <c r="NN284" s="255"/>
      <c r="NO284" s="255"/>
      <c r="NP284" s="255"/>
      <c r="NQ284" s="255"/>
      <c r="NR284" s="255"/>
      <c r="NS284" s="255"/>
      <c r="NT284" s="255"/>
      <c r="NU284" s="255"/>
      <c r="NV284" s="255"/>
      <c r="NW284" s="255"/>
      <c r="NX284" s="255"/>
      <c r="NY284" s="255"/>
      <c r="NZ284" s="255"/>
      <c r="OA284" s="255"/>
      <c r="OB284" s="255"/>
      <c r="OC284" s="255"/>
      <c r="OD284" s="255"/>
      <c r="OE284" s="255"/>
      <c r="OF284" s="255"/>
      <c r="OG284" s="255"/>
      <c r="OH284" s="255"/>
      <c r="OI284" s="255"/>
      <c r="OJ284" s="255"/>
      <c r="OK284" s="255"/>
      <c r="OL284" s="255"/>
      <c r="OM284" s="255"/>
      <c r="ON284" s="255"/>
      <c r="OO284" s="255"/>
      <c r="OP284" s="255"/>
      <c r="OQ284" s="255"/>
      <c r="OR284" s="255"/>
      <c r="OS284" s="255"/>
      <c r="OT284" s="255"/>
      <c r="OU284" s="255"/>
      <c r="OV284" s="255"/>
      <c r="OW284" s="255"/>
      <c r="OX284" s="255"/>
      <c r="OY284" s="255"/>
      <c r="OZ284" s="255"/>
      <c r="PA284" s="255"/>
      <c r="PB284" s="255"/>
      <c r="PC284" s="255"/>
      <c r="PD284" s="255"/>
      <c r="PE284" s="255"/>
      <c r="PF284" s="255"/>
      <c r="PG284" s="255"/>
      <c r="PH284" s="255"/>
      <c r="PI284" s="255"/>
      <c r="PJ284" s="255"/>
      <c r="PK284" s="255"/>
      <c r="PL284" s="255"/>
      <c r="PM284" s="255"/>
      <c r="PN284" s="255"/>
      <c r="PO284" s="255"/>
      <c r="PP284" s="255"/>
      <c r="PQ284" s="255"/>
      <c r="PR284" s="255"/>
      <c r="PS284" s="255"/>
      <c r="PT284" s="255"/>
      <c r="PU284" s="255"/>
      <c r="PV284" s="255"/>
      <c r="PW284" s="255"/>
      <c r="PX284" s="255"/>
      <c r="PY284" s="255"/>
      <c r="PZ284" s="255"/>
      <c r="QA284" s="255"/>
      <c r="QB284" s="255"/>
      <c r="QC284" s="255"/>
      <c r="QD284" s="255"/>
      <c r="QE284" s="255"/>
      <c r="QF284" s="255"/>
      <c r="QG284" s="255"/>
      <c r="QH284" s="255"/>
      <c r="QI284" s="255"/>
      <c r="QJ284" s="255"/>
      <c r="QK284" s="255"/>
      <c r="QL284" s="255"/>
      <c r="QM284" s="255"/>
      <c r="QN284" s="255"/>
      <c r="QO284" s="255"/>
      <c r="QP284" s="255"/>
      <c r="QQ284" s="255"/>
      <c r="QR284" s="255"/>
      <c r="QS284" s="255"/>
      <c r="QT284" s="255"/>
      <c r="QU284" s="255"/>
      <c r="QV284" s="255"/>
      <c r="QW284" s="255"/>
      <c r="QX284" s="255"/>
      <c r="QY284" s="255"/>
      <c r="QZ284" s="255"/>
      <c r="RA284" s="255"/>
      <c r="RB284" s="255"/>
      <c r="RC284" s="255"/>
      <c r="RD284" s="255"/>
      <c r="RE284" s="255"/>
      <c r="RF284" s="255"/>
      <c r="RG284" s="255"/>
      <c r="RH284" s="255"/>
      <c r="RI284" s="255"/>
      <c r="RJ284" s="255"/>
      <c r="RK284" s="255"/>
      <c r="RL284" s="255"/>
      <c r="RM284" s="255"/>
      <c r="RN284" s="255"/>
      <c r="RO284" s="255"/>
      <c r="RP284" s="255"/>
      <c r="RQ284" s="255"/>
      <c r="RR284" s="255"/>
      <c r="RS284" s="255"/>
      <c r="RT284" s="255"/>
      <c r="RU284" s="255"/>
      <c r="RV284" s="255"/>
      <c r="RW284" s="255"/>
      <c r="RX284" s="255"/>
      <c r="RY284" s="255"/>
      <c r="RZ284" s="255"/>
      <c r="SA284" s="255"/>
      <c r="SB284" s="255"/>
      <c r="SC284" s="255"/>
      <c r="SD284" s="255"/>
      <c r="SE284" s="255"/>
      <c r="SF284" s="255"/>
      <c r="SG284" s="255"/>
      <c r="SH284" s="255"/>
      <c r="SI284" s="255"/>
      <c r="SJ284" s="255"/>
      <c r="SK284" s="255"/>
      <c r="SL284" s="255"/>
      <c r="SM284" s="255"/>
      <c r="SN284" s="255"/>
      <c r="SO284" s="255"/>
      <c r="SP284" s="255"/>
      <c r="SQ284" s="255"/>
      <c r="SR284" s="255"/>
      <c r="SS284" s="255"/>
      <c r="ST284" s="255"/>
      <c r="SU284" s="255"/>
      <c r="SV284" s="255"/>
      <c r="SW284" s="255"/>
      <c r="SX284" s="255"/>
      <c r="SY284" s="255"/>
      <c r="SZ284" s="255"/>
      <c r="TA284" s="255"/>
      <c r="TB284" s="255"/>
      <c r="TC284" s="255"/>
      <c r="TD284" s="255"/>
      <c r="TE284" s="255"/>
      <c r="TF284" s="255"/>
      <c r="TG284" s="255"/>
      <c r="TH284" s="255"/>
      <c r="TI284" s="255"/>
      <c r="TJ284" s="255"/>
      <c r="TK284" s="255"/>
      <c r="TL284" s="255"/>
      <c r="TM284" s="255"/>
      <c r="TN284" s="255"/>
      <c r="TO284" s="255"/>
      <c r="TP284" s="255"/>
      <c r="TQ284" s="255"/>
      <c r="TR284" s="255"/>
      <c r="TS284" s="255"/>
      <c r="TT284" s="255"/>
      <c r="TU284" s="255"/>
      <c r="TV284" s="255"/>
      <c r="TW284" s="255"/>
      <c r="TX284" s="255"/>
      <c r="TY284" s="255"/>
      <c r="TZ284" s="255"/>
      <c r="UA284" s="255"/>
      <c r="UB284" s="255"/>
      <c r="UC284" s="255"/>
      <c r="UD284" s="255"/>
      <c r="UE284" s="255"/>
      <c r="UF284" s="255"/>
      <c r="UG284" s="255"/>
      <c r="UH284" s="255"/>
      <c r="UI284" s="255"/>
      <c r="UJ284" s="255"/>
      <c r="UK284" s="255"/>
      <c r="UL284" s="255"/>
      <c r="UM284" s="255"/>
      <c r="UN284" s="255"/>
      <c r="UO284" s="255"/>
      <c r="UP284" s="255"/>
      <c r="UQ284" s="255"/>
      <c r="UR284" s="255"/>
      <c r="US284" s="255"/>
      <c r="UT284" s="255"/>
      <c r="UU284" s="255"/>
      <c r="UV284" s="255"/>
      <c r="UW284" s="255"/>
      <c r="UX284" s="255"/>
      <c r="UY284" s="255"/>
      <c r="UZ284" s="255"/>
      <c r="VA284" s="255"/>
      <c r="VB284" s="255"/>
      <c r="VC284" s="255"/>
      <c r="VD284" s="255"/>
      <c r="VE284" s="255"/>
      <c r="VF284" s="255"/>
      <c r="VG284" s="255"/>
      <c r="VH284" s="255"/>
      <c r="VI284" s="255"/>
      <c r="VJ284" s="255"/>
      <c r="VK284" s="255"/>
      <c r="VL284" s="255"/>
      <c r="VM284" s="255"/>
      <c r="VN284" s="255"/>
      <c r="VO284" s="255"/>
      <c r="VP284" s="255"/>
      <c r="VQ284" s="255"/>
      <c r="VR284" s="255"/>
      <c r="VS284" s="255"/>
      <c r="VT284" s="255"/>
      <c r="VU284" s="255"/>
      <c r="VV284" s="255"/>
      <c r="VW284" s="255"/>
      <c r="VX284" s="255"/>
      <c r="VY284" s="255"/>
      <c r="VZ284" s="255"/>
      <c r="WA284" s="255"/>
      <c r="WB284" s="255"/>
      <c r="WC284" s="255"/>
      <c r="WD284" s="255"/>
      <c r="WE284" s="255"/>
      <c r="WF284" s="255"/>
      <c r="WG284" s="255"/>
      <c r="WH284" s="255"/>
      <c r="WI284" s="255"/>
      <c r="WJ284" s="255"/>
      <c r="WK284" s="255"/>
      <c r="WL284" s="255"/>
      <c r="WM284" s="255"/>
      <c r="WN284" s="255"/>
      <c r="WO284" s="255"/>
      <c r="WP284" s="255"/>
      <c r="WQ284" s="255"/>
      <c r="WR284" s="255"/>
      <c r="WS284" s="255"/>
      <c r="WT284" s="255"/>
      <c r="WU284" s="255"/>
      <c r="WV284" s="255"/>
      <c r="WW284" s="255"/>
      <c r="WX284" s="255"/>
      <c r="WY284" s="255"/>
      <c r="WZ284" s="255"/>
      <c r="XA284" s="255"/>
      <c r="XB284" s="255"/>
      <c r="XC284" s="255"/>
      <c r="XD284" s="255"/>
      <c r="XE284" s="255"/>
      <c r="XF284" s="255"/>
      <c r="XG284" s="255"/>
      <c r="XH284" s="255"/>
      <c r="XI284" s="255"/>
      <c r="XJ284" s="255"/>
      <c r="XK284" s="255"/>
      <c r="XL284" s="255"/>
      <c r="XM284" s="255"/>
      <c r="XN284" s="255"/>
      <c r="XO284" s="255"/>
      <c r="XP284" s="255"/>
      <c r="XQ284" s="255"/>
      <c r="XR284" s="255"/>
      <c r="XS284" s="255"/>
      <c r="XT284" s="255"/>
      <c r="XU284" s="255"/>
      <c r="XV284" s="255"/>
      <c r="XW284" s="255"/>
      <c r="XX284" s="255"/>
      <c r="XY284" s="255"/>
      <c r="XZ284" s="255"/>
      <c r="YA284" s="255"/>
      <c r="YB284" s="255"/>
      <c r="YC284" s="255"/>
      <c r="YD284" s="255"/>
      <c r="YE284" s="255"/>
      <c r="YF284" s="255"/>
      <c r="YG284" s="255"/>
      <c r="YH284" s="255"/>
      <c r="YI284" s="255"/>
      <c r="YJ284" s="255"/>
      <c r="YK284" s="255"/>
      <c r="YL284" s="255"/>
      <c r="YM284" s="255"/>
      <c r="YN284" s="255"/>
      <c r="YO284" s="255"/>
      <c r="YP284" s="255"/>
      <c r="YQ284" s="255"/>
      <c r="YR284" s="255"/>
      <c r="YS284" s="255"/>
      <c r="YT284" s="255"/>
      <c r="YU284" s="255"/>
      <c r="YV284" s="255"/>
      <c r="YW284" s="255"/>
      <c r="YX284" s="255"/>
      <c r="YY284" s="255"/>
      <c r="YZ284" s="255"/>
      <c r="ZA284" s="255"/>
      <c r="ZB284" s="255"/>
      <c r="ZC284" s="255"/>
      <c r="ZD284" s="255"/>
      <c r="ZE284" s="255"/>
      <c r="ZF284" s="255"/>
      <c r="ZG284" s="255"/>
      <c r="ZH284" s="255"/>
      <c r="ZI284" s="255"/>
      <c r="ZJ284" s="255"/>
      <c r="ZK284" s="255"/>
      <c r="ZL284" s="255"/>
      <c r="ZM284" s="255"/>
      <c r="ZN284" s="255"/>
      <c r="ZO284" s="255"/>
      <c r="ZP284" s="255"/>
      <c r="ZQ284" s="255"/>
      <c r="ZR284" s="255"/>
      <c r="ZS284" s="255"/>
      <c r="ZT284" s="255"/>
      <c r="ZU284" s="255"/>
      <c r="ZV284" s="255"/>
      <c r="ZW284" s="255"/>
      <c r="ZX284" s="255"/>
      <c r="ZY284" s="255"/>
      <c r="ZZ284" s="255"/>
      <c r="AAA284" s="255"/>
      <c r="AAB284" s="255"/>
      <c r="AAC284" s="255"/>
      <c r="AAD284" s="255"/>
      <c r="AAE284" s="255"/>
      <c r="AAF284" s="255"/>
      <c r="AAG284" s="255"/>
      <c r="AAH284" s="255"/>
      <c r="AAI284" s="255"/>
      <c r="AAJ284" s="255"/>
      <c r="AAK284" s="255"/>
      <c r="AAL284" s="255"/>
      <c r="AAM284" s="255"/>
      <c r="AAN284" s="255"/>
      <c r="AAO284" s="255"/>
      <c r="AAP284" s="255"/>
      <c r="AAQ284" s="255"/>
      <c r="AAR284" s="255"/>
      <c r="AAS284" s="255"/>
      <c r="AAT284" s="255"/>
      <c r="AAU284" s="255"/>
      <c r="AAV284" s="255"/>
      <c r="AAW284" s="255"/>
      <c r="AAX284" s="255"/>
      <c r="AAY284" s="255"/>
      <c r="AAZ284" s="255"/>
      <c r="ABA284" s="255"/>
      <c r="ABB284" s="255"/>
      <c r="ABC284" s="255"/>
      <c r="ABD284" s="255"/>
      <c r="ABE284" s="255"/>
      <c r="ABF284" s="255"/>
      <c r="ABG284" s="255"/>
      <c r="ABH284" s="255"/>
      <c r="ABI284" s="255"/>
      <c r="ABJ284" s="255"/>
      <c r="ABK284" s="255"/>
      <c r="ABL284" s="255"/>
      <c r="ABM284" s="255"/>
      <c r="ABN284" s="255"/>
      <c r="ABO284" s="255"/>
      <c r="ABP284" s="255"/>
      <c r="ABQ284" s="255"/>
      <c r="ABR284" s="255"/>
      <c r="ABS284" s="255"/>
      <c r="ABT284" s="255"/>
      <c r="ABU284" s="255"/>
      <c r="ABV284" s="255"/>
      <c r="ABW284" s="255"/>
      <c r="ABX284" s="255"/>
      <c r="ABY284" s="255"/>
      <c r="ABZ284" s="255"/>
      <c r="ACA284" s="255"/>
      <c r="ACB284" s="255"/>
      <c r="ACC284" s="255"/>
      <c r="ACD284" s="255"/>
      <c r="ACE284" s="255"/>
      <c r="ACF284" s="255"/>
      <c r="ACG284" s="255"/>
      <c r="ACH284" s="255"/>
      <c r="ACI284" s="255"/>
      <c r="ACJ284" s="255"/>
      <c r="ACK284" s="255"/>
      <c r="ACL284" s="255"/>
      <c r="ACM284" s="255"/>
      <c r="ACN284" s="255"/>
      <c r="ACO284" s="255"/>
      <c r="ACP284" s="255"/>
      <c r="ACQ284" s="255"/>
      <c r="ACR284" s="255"/>
      <c r="ACS284" s="255"/>
      <c r="ACT284" s="255"/>
      <c r="ACU284" s="255"/>
      <c r="ACV284" s="255"/>
      <c r="ACW284" s="255"/>
      <c r="ACX284" s="255"/>
      <c r="ACY284" s="255"/>
      <c r="ACZ284" s="255"/>
      <c r="ADA284" s="255"/>
      <c r="ADB284" s="255"/>
      <c r="ADC284" s="255"/>
      <c r="ADD284" s="255"/>
      <c r="ADE284" s="255"/>
      <c r="ADF284" s="255"/>
      <c r="ADG284" s="255"/>
      <c r="ADH284" s="255"/>
      <c r="ADI284" s="255"/>
      <c r="ADJ284" s="255"/>
      <c r="ADK284" s="255"/>
      <c r="ADL284" s="255"/>
      <c r="ADM284" s="255"/>
      <c r="ADN284" s="255"/>
      <c r="ADO284" s="255"/>
      <c r="ADP284" s="255"/>
      <c r="ADQ284" s="255"/>
      <c r="ADR284" s="255"/>
      <c r="ADS284" s="255"/>
      <c r="ADT284" s="255"/>
      <c r="ADU284" s="255"/>
      <c r="ADV284" s="255"/>
      <c r="ADW284" s="255"/>
      <c r="ADX284" s="255"/>
      <c r="ADY284" s="255"/>
      <c r="ADZ284" s="255"/>
      <c r="AEA284" s="255"/>
      <c r="AEB284" s="255"/>
      <c r="AEC284" s="255"/>
      <c r="AED284" s="255"/>
      <c r="AEE284" s="255"/>
      <c r="AEF284" s="255"/>
      <c r="AEG284" s="255"/>
      <c r="AEH284" s="255"/>
      <c r="AEI284" s="255"/>
      <c r="AEJ284" s="255"/>
      <c r="AEK284" s="255"/>
      <c r="AEL284" s="255"/>
      <c r="AEM284" s="255"/>
      <c r="AEN284" s="255"/>
      <c r="AEO284" s="255"/>
      <c r="AEP284" s="255"/>
      <c r="AEQ284" s="255"/>
      <c r="AER284" s="255"/>
      <c r="AES284" s="255"/>
      <c r="AET284" s="255"/>
      <c r="AEU284" s="255"/>
      <c r="AEV284" s="255"/>
      <c r="AEW284" s="255"/>
      <c r="AEX284" s="255"/>
      <c r="AEY284" s="255"/>
      <c r="AEZ284" s="255"/>
      <c r="AFA284" s="255"/>
      <c r="AFB284" s="255"/>
      <c r="AFC284" s="255"/>
      <c r="AFD284" s="255"/>
      <c r="AFE284" s="255"/>
      <c r="AFF284" s="255"/>
      <c r="AFG284" s="255"/>
      <c r="AFH284" s="255"/>
      <c r="AFI284" s="255"/>
      <c r="AFJ284" s="255"/>
      <c r="AFK284" s="255"/>
      <c r="AFL284" s="255"/>
      <c r="AFM284" s="255"/>
      <c r="AFN284" s="255"/>
      <c r="AFO284" s="255"/>
      <c r="AFP284" s="255"/>
      <c r="AFQ284" s="255"/>
      <c r="AFR284" s="255"/>
      <c r="AFS284" s="255"/>
      <c r="AFT284" s="255"/>
      <c r="AFU284" s="255"/>
      <c r="AFV284" s="255"/>
      <c r="AFW284" s="255"/>
      <c r="AFX284" s="255"/>
      <c r="AFY284" s="255"/>
      <c r="AFZ284" s="255"/>
      <c r="AGA284" s="255"/>
      <c r="AGB284" s="255"/>
      <c r="AGC284" s="255"/>
      <c r="AGD284" s="255"/>
      <c r="AGE284" s="255"/>
      <c r="AGF284" s="255"/>
      <c r="AGG284" s="255"/>
      <c r="AGH284" s="255"/>
      <c r="AGI284" s="255"/>
      <c r="AGJ284" s="255"/>
      <c r="AGK284" s="255"/>
      <c r="AGL284" s="255"/>
      <c r="AGM284" s="255"/>
      <c r="AGN284" s="255"/>
      <c r="AGO284" s="255"/>
      <c r="AGP284" s="255"/>
      <c r="AGQ284" s="255"/>
      <c r="AGR284" s="255"/>
      <c r="AGS284" s="255"/>
      <c r="AGT284" s="255"/>
      <c r="AGU284" s="255"/>
      <c r="AGV284" s="255"/>
      <c r="AGW284" s="255"/>
      <c r="AGX284" s="255"/>
      <c r="AGY284" s="255"/>
      <c r="AGZ284" s="255"/>
      <c r="AHA284" s="255"/>
      <c r="AHB284" s="255"/>
      <c r="AHC284" s="255"/>
      <c r="AHD284" s="255"/>
      <c r="AHE284" s="255"/>
      <c r="AHF284" s="255"/>
      <c r="AHG284" s="255"/>
      <c r="AHH284" s="255"/>
      <c r="AHI284" s="255"/>
      <c r="AHJ284" s="255"/>
      <c r="AHK284" s="255"/>
      <c r="AHL284" s="255"/>
      <c r="AHM284" s="255"/>
      <c r="AHN284" s="255"/>
      <c r="AHO284" s="255"/>
      <c r="AHP284" s="255"/>
      <c r="AHQ284" s="255"/>
      <c r="AHR284" s="255"/>
      <c r="AHS284" s="255"/>
      <c r="AHT284" s="255"/>
      <c r="AHU284" s="255"/>
      <c r="AHV284" s="255"/>
      <c r="AHW284" s="255"/>
      <c r="AHX284" s="255"/>
      <c r="AHY284" s="255"/>
      <c r="AHZ284" s="255"/>
      <c r="AIA284" s="255"/>
      <c r="AIB284" s="255"/>
      <c r="AIC284" s="255"/>
      <c r="AID284" s="255"/>
      <c r="AIE284" s="255"/>
      <c r="AIF284" s="255"/>
      <c r="AIG284" s="255"/>
      <c r="AIH284" s="255"/>
      <c r="AII284" s="255"/>
      <c r="AIJ284" s="255"/>
      <c r="AIK284" s="255"/>
      <c r="AIL284" s="255"/>
      <c r="AIM284" s="255"/>
      <c r="AIN284" s="255"/>
      <c r="AIO284" s="255"/>
      <c r="AIP284" s="255"/>
      <c r="AIQ284" s="255"/>
      <c r="AIR284" s="255"/>
      <c r="AIS284" s="255"/>
      <c r="AIT284" s="255"/>
      <c r="AIU284" s="255"/>
      <c r="AIV284" s="255"/>
      <c r="AIW284" s="255"/>
      <c r="AIX284" s="255"/>
      <c r="AIY284" s="255"/>
      <c r="AIZ284" s="255"/>
      <c r="AJA284" s="255"/>
      <c r="AJB284" s="255"/>
      <c r="AJC284" s="255"/>
      <c r="AJD284" s="255"/>
      <c r="AJE284" s="255"/>
      <c r="AJF284" s="255"/>
      <c r="AJG284" s="255"/>
      <c r="AJH284" s="255"/>
      <c r="AJI284" s="255"/>
      <c r="AJJ284" s="255"/>
      <c r="AJK284" s="255"/>
      <c r="AJL284" s="255"/>
      <c r="AJM284" s="255"/>
      <c r="AJN284" s="255"/>
      <c r="AJO284" s="255"/>
      <c r="AJP284" s="255"/>
      <c r="AJQ284" s="255"/>
      <c r="AJR284" s="255"/>
      <c r="AJS284" s="255"/>
      <c r="AJT284" s="255"/>
      <c r="AJU284" s="255"/>
      <c r="AJV284" s="255"/>
      <c r="AJW284" s="255"/>
      <c r="AJX284" s="255"/>
      <c r="AJY284" s="255"/>
      <c r="AJZ284" s="255"/>
      <c r="AKA284" s="255"/>
      <c r="AKB284" s="255"/>
      <c r="AKC284" s="255"/>
      <c r="AKD284" s="255"/>
      <c r="AKE284" s="255"/>
      <c r="AKF284" s="255"/>
      <c r="AKG284" s="255"/>
      <c r="AKH284" s="255"/>
      <c r="AKI284" s="255"/>
      <c r="AKJ284" s="255"/>
      <c r="AKK284" s="255"/>
      <c r="AKL284" s="255"/>
      <c r="AKM284" s="255"/>
      <c r="AKN284" s="255"/>
      <c r="AKO284" s="255"/>
      <c r="AKP284" s="255"/>
      <c r="AKQ284" s="255"/>
      <c r="AKR284" s="255"/>
      <c r="AKS284" s="255"/>
      <c r="AKT284" s="255"/>
      <c r="AKU284" s="255"/>
      <c r="AKV284" s="255"/>
      <c r="AKW284" s="255"/>
      <c r="AKX284" s="255"/>
      <c r="AKY284" s="255"/>
      <c r="AKZ284" s="255"/>
      <c r="ALA284" s="255"/>
      <c r="ALB284" s="255"/>
      <c r="ALC284" s="255"/>
      <c r="ALD284" s="255"/>
      <c r="ALE284" s="255"/>
    </row>
    <row r="285" spans="1:994" s="298" customFormat="1">
      <c r="A285" s="157" t="s">
        <v>413</v>
      </c>
      <c r="B285" s="158" t="s">
        <v>414</v>
      </c>
      <c r="C285" s="157"/>
      <c r="D285" s="159" t="s">
        <v>420</v>
      </c>
      <c r="E285" s="159"/>
      <c r="F285" s="157"/>
      <c r="G285" s="157">
        <v>1</v>
      </c>
      <c r="H285" s="584"/>
      <c r="I285" s="296">
        <f t="shared" si="43"/>
        <v>40</v>
      </c>
      <c r="J285" s="297">
        <f t="shared" si="44"/>
        <v>49.2</v>
      </c>
      <c r="K285" s="255"/>
      <c r="L285" s="255">
        <v>1</v>
      </c>
      <c r="M285" s="255">
        <f t="shared" si="42"/>
        <v>0</v>
      </c>
      <c r="N285" s="255">
        <f t="shared" si="36"/>
        <v>40</v>
      </c>
      <c r="O285" s="255">
        <f t="shared" si="41"/>
        <v>40</v>
      </c>
      <c r="P285" s="255"/>
      <c r="Q285" s="157"/>
      <c r="R285" s="157"/>
      <c r="S285" s="549"/>
      <c r="T285" s="549"/>
      <c r="U285" s="549"/>
      <c r="V285" s="549"/>
      <c r="W285" s="549"/>
      <c r="X285" s="549"/>
      <c r="Y285" s="549"/>
      <c r="Z285" s="549"/>
      <c r="AA285" s="549"/>
      <c r="AB285" s="549"/>
      <c r="AC285" s="549"/>
      <c r="AD285" s="549"/>
      <c r="AE285" s="549"/>
      <c r="AF285" s="549"/>
      <c r="AG285" s="549"/>
      <c r="AH285" s="255"/>
      <c r="AI285" s="255"/>
      <c r="AJ285" s="255"/>
      <c r="AK285" s="255"/>
      <c r="AL285" s="255"/>
      <c r="AM285" s="255"/>
      <c r="AN285" s="255"/>
      <c r="AO285" s="255"/>
      <c r="AP285" s="255"/>
      <c r="AQ285" s="255"/>
      <c r="AR285" s="255"/>
      <c r="AS285" s="255"/>
      <c r="AT285" s="255"/>
      <c r="AU285" s="255"/>
      <c r="AV285" s="255"/>
      <c r="AW285" s="255"/>
      <c r="AX285" s="255"/>
      <c r="AY285" s="255"/>
      <c r="AZ285" s="255"/>
      <c r="BA285" s="255"/>
      <c r="BB285" s="255"/>
      <c r="BC285" s="255"/>
      <c r="BD285" s="255"/>
      <c r="BE285" s="255"/>
      <c r="BF285" s="255"/>
      <c r="BG285" s="255"/>
      <c r="BH285" s="255"/>
      <c r="BI285" s="255"/>
      <c r="BJ285" s="255"/>
      <c r="BK285" s="255"/>
      <c r="BL285" s="255"/>
      <c r="BM285" s="255"/>
      <c r="BN285" s="255"/>
      <c r="BO285" s="255"/>
      <c r="BP285" s="255"/>
      <c r="BQ285" s="255"/>
      <c r="BR285" s="255"/>
      <c r="BS285" s="255"/>
      <c r="BT285" s="255"/>
      <c r="BU285" s="255"/>
      <c r="BV285" s="255"/>
      <c r="BW285" s="255"/>
      <c r="BX285" s="255"/>
      <c r="BY285" s="255"/>
      <c r="BZ285" s="255"/>
      <c r="CA285" s="255"/>
      <c r="CB285" s="255"/>
      <c r="CC285" s="255"/>
      <c r="CD285" s="255"/>
      <c r="CE285" s="255"/>
      <c r="CF285" s="255"/>
      <c r="CG285" s="255"/>
      <c r="CH285" s="255"/>
      <c r="CI285" s="255"/>
      <c r="CJ285" s="255"/>
      <c r="CK285" s="255"/>
      <c r="CL285" s="255"/>
      <c r="CM285" s="255"/>
      <c r="CN285" s="255"/>
      <c r="CO285" s="255"/>
      <c r="CP285" s="255"/>
      <c r="CQ285" s="255"/>
      <c r="CR285" s="255"/>
      <c r="CS285" s="255"/>
      <c r="CT285" s="255"/>
      <c r="CU285" s="255"/>
      <c r="CV285" s="255"/>
      <c r="CW285" s="255"/>
      <c r="CX285" s="255"/>
      <c r="CY285" s="255"/>
      <c r="CZ285" s="255"/>
      <c r="DA285" s="255"/>
      <c r="DB285" s="255"/>
      <c r="DC285" s="255"/>
      <c r="DD285" s="255"/>
      <c r="DE285" s="255"/>
      <c r="DF285" s="255"/>
      <c r="DG285" s="255"/>
      <c r="DH285" s="255"/>
      <c r="DI285" s="255"/>
      <c r="DJ285" s="255"/>
      <c r="DK285" s="255"/>
      <c r="DL285" s="255"/>
      <c r="DM285" s="255"/>
      <c r="DN285" s="255"/>
      <c r="DO285" s="255"/>
      <c r="DP285" s="255"/>
      <c r="DQ285" s="255"/>
      <c r="DR285" s="255"/>
      <c r="DS285" s="255"/>
      <c r="DT285" s="255"/>
      <c r="DU285" s="255"/>
      <c r="DV285" s="255"/>
      <c r="DW285" s="255"/>
      <c r="DX285" s="255"/>
      <c r="DY285" s="255"/>
      <c r="DZ285" s="255"/>
      <c r="EA285" s="255"/>
      <c r="EB285" s="255"/>
      <c r="EC285" s="255"/>
      <c r="ED285" s="255"/>
      <c r="EE285" s="255"/>
      <c r="EF285" s="255"/>
      <c r="EG285" s="255"/>
      <c r="EH285" s="255"/>
      <c r="EI285" s="255"/>
      <c r="EJ285" s="255"/>
      <c r="EK285" s="255"/>
      <c r="EL285" s="255"/>
      <c r="EM285" s="255"/>
      <c r="EN285" s="255"/>
      <c r="EO285" s="255"/>
      <c r="EP285" s="255"/>
      <c r="EQ285" s="255"/>
      <c r="ER285" s="255"/>
      <c r="ES285" s="255"/>
      <c r="ET285" s="255"/>
      <c r="EU285" s="255"/>
      <c r="EV285" s="255"/>
      <c r="EW285" s="255"/>
      <c r="EX285" s="255"/>
      <c r="EY285" s="255"/>
      <c r="EZ285" s="255"/>
      <c r="FA285" s="255"/>
      <c r="FB285" s="255"/>
      <c r="FC285" s="255"/>
      <c r="FD285" s="255"/>
      <c r="FE285" s="255"/>
      <c r="FF285" s="255"/>
      <c r="FG285" s="255"/>
      <c r="FH285" s="255"/>
      <c r="FI285" s="255"/>
      <c r="FJ285" s="255"/>
      <c r="FK285" s="255"/>
      <c r="FL285" s="255"/>
      <c r="FM285" s="255"/>
      <c r="FN285" s="255"/>
      <c r="FO285" s="255"/>
      <c r="FP285" s="255"/>
      <c r="FQ285" s="255"/>
      <c r="FR285" s="255"/>
      <c r="FS285" s="255"/>
      <c r="FT285" s="255"/>
      <c r="FU285" s="255"/>
      <c r="FV285" s="255"/>
      <c r="FW285" s="255"/>
      <c r="FX285" s="255"/>
      <c r="FY285" s="255"/>
      <c r="FZ285" s="255"/>
      <c r="GA285" s="255"/>
      <c r="GB285" s="255"/>
      <c r="GC285" s="255"/>
      <c r="GD285" s="255"/>
      <c r="GE285" s="255"/>
      <c r="GF285" s="255"/>
      <c r="GG285" s="255"/>
      <c r="GH285" s="255"/>
      <c r="GI285" s="255"/>
      <c r="GJ285" s="255"/>
      <c r="GK285" s="255"/>
      <c r="GL285" s="255"/>
      <c r="GM285" s="255"/>
      <c r="GN285" s="255"/>
      <c r="GO285" s="255"/>
      <c r="GP285" s="255"/>
      <c r="GQ285" s="255"/>
      <c r="GR285" s="255"/>
      <c r="GS285" s="255"/>
      <c r="GT285" s="255"/>
      <c r="GU285" s="255"/>
      <c r="GV285" s="255"/>
      <c r="GW285" s="255"/>
      <c r="GX285" s="255"/>
      <c r="GY285" s="255"/>
      <c r="GZ285" s="255"/>
      <c r="HA285" s="255"/>
      <c r="HB285" s="255"/>
      <c r="HC285" s="255"/>
      <c r="HD285" s="255"/>
      <c r="HE285" s="255"/>
      <c r="HF285" s="255"/>
      <c r="HG285" s="255"/>
      <c r="HH285" s="255"/>
      <c r="HI285" s="255"/>
      <c r="HJ285" s="255"/>
      <c r="HK285" s="255"/>
      <c r="HL285" s="255"/>
      <c r="HM285" s="255"/>
      <c r="HN285" s="255"/>
      <c r="HO285" s="255"/>
      <c r="HP285" s="255"/>
      <c r="HQ285" s="255"/>
      <c r="HR285" s="255"/>
      <c r="HS285" s="255"/>
      <c r="HT285" s="255"/>
      <c r="HU285" s="255"/>
      <c r="HV285" s="255"/>
      <c r="HW285" s="255"/>
      <c r="HX285" s="255"/>
      <c r="HY285" s="255"/>
      <c r="HZ285" s="255"/>
      <c r="IA285" s="255"/>
      <c r="IB285" s="255"/>
      <c r="IC285" s="255"/>
      <c r="ID285" s="255"/>
      <c r="IE285" s="255"/>
      <c r="IF285" s="255"/>
      <c r="IG285" s="255"/>
      <c r="IH285" s="255"/>
      <c r="II285" s="255"/>
      <c r="IJ285" s="255"/>
      <c r="IK285" s="255"/>
      <c r="IL285" s="255"/>
      <c r="IM285" s="255"/>
      <c r="IN285" s="255"/>
      <c r="IO285" s="255"/>
      <c r="IP285" s="255"/>
      <c r="IQ285" s="255"/>
      <c r="IR285" s="255"/>
      <c r="IS285" s="255"/>
      <c r="IT285" s="255"/>
      <c r="IU285" s="255"/>
      <c r="IV285" s="255"/>
      <c r="IW285" s="255"/>
      <c r="IX285" s="255"/>
      <c r="IY285" s="255"/>
      <c r="IZ285" s="255"/>
      <c r="JA285" s="255"/>
      <c r="JB285" s="255"/>
      <c r="JC285" s="255"/>
      <c r="JD285" s="255"/>
      <c r="JE285" s="255"/>
      <c r="JF285" s="255"/>
      <c r="JG285" s="255"/>
      <c r="JH285" s="255"/>
      <c r="JI285" s="255"/>
      <c r="JJ285" s="255"/>
      <c r="JK285" s="255"/>
      <c r="JL285" s="255"/>
      <c r="JM285" s="255"/>
      <c r="JN285" s="255"/>
      <c r="JO285" s="255"/>
      <c r="JP285" s="255"/>
      <c r="JQ285" s="255"/>
      <c r="JR285" s="255"/>
      <c r="JS285" s="255"/>
      <c r="JT285" s="255"/>
      <c r="JU285" s="255"/>
      <c r="JV285" s="255"/>
      <c r="JW285" s="255"/>
      <c r="JX285" s="255"/>
      <c r="JY285" s="255"/>
      <c r="JZ285" s="255"/>
      <c r="KA285" s="255"/>
      <c r="KB285" s="255"/>
      <c r="KC285" s="255"/>
      <c r="KD285" s="255"/>
      <c r="KE285" s="255"/>
      <c r="KF285" s="255"/>
      <c r="KG285" s="255"/>
      <c r="KH285" s="255"/>
      <c r="KI285" s="255"/>
      <c r="KJ285" s="255"/>
      <c r="KK285" s="255"/>
      <c r="KL285" s="255"/>
      <c r="KM285" s="255"/>
      <c r="KN285" s="255"/>
      <c r="KO285" s="255"/>
      <c r="KP285" s="255"/>
      <c r="KQ285" s="255"/>
      <c r="KR285" s="255"/>
      <c r="KS285" s="255"/>
      <c r="KT285" s="255"/>
      <c r="KU285" s="255"/>
      <c r="KV285" s="255"/>
      <c r="KW285" s="255"/>
      <c r="KX285" s="255"/>
      <c r="KY285" s="255"/>
      <c r="KZ285" s="255"/>
      <c r="LA285" s="255"/>
      <c r="LB285" s="255"/>
      <c r="LC285" s="255"/>
      <c r="LD285" s="255"/>
      <c r="LE285" s="255"/>
      <c r="LF285" s="255"/>
      <c r="LG285" s="255"/>
      <c r="LH285" s="255"/>
      <c r="LI285" s="255"/>
      <c r="LJ285" s="255"/>
      <c r="LK285" s="255"/>
      <c r="LL285" s="255"/>
      <c r="LM285" s="255"/>
      <c r="LN285" s="255"/>
      <c r="LO285" s="255"/>
      <c r="LP285" s="255"/>
      <c r="LQ285" s="255"/>
      <c r="LR285" s="255"/>
      <c r="LS285" s="255"/>
      <c r="LT285" s="255"/>
      <c r="LU285" s="255"/>
      <c r="LV285" s="255"/>
      <c r="LW285" s="255"/>
      <c r="LX285" s="255"/>
      <c r="LY285" s="255"/>
      <c r="LZ285" s="255"/>
      <c r="MA285" s="255"/>
      <c r="MB285" s="255"/>
      <c r="MC285" s="255"/>
      <c r="MD285" s="255"/>
      <c r="ME285" s="255"/>
      <c r="MF285" s="255"/>
      <c r="MG285" s="255"/>
      <c r="MH285" s="255"/>
      <c r="MI285" s="255"/>
      <c r="MJ285" s="255"/>
      <c r="MK285" s="255"/>
      <c r="ML285" s="255"/>
      <c r="MM285" s="255"/>
      <c r="MN285" s="255"/>
      <c r="MO285" s="255"/>
      <c r="MP285" s="255"/>
      <c r="MQ285" s="255"/>
      <c r="MR285" s="255"/>
      <c r="MS285" s="255"/>
      <c r="MT285" s="255"/>
      <c r="MU285" s="255"/>
      <c r="MV285" s="255"/>
      <c r="MW285" s="255"/>
      <c r="MX285" s="255"/>
      <c r="MY285" s="255"/>
      <c r="MZ285" s="255"/>
      <c r="NA285" s="255"/>
      <c r="NB285" s="255"/>
      <c r="NC285" s="255"/>
      <c r="ND285" s="255"/>
      <c r="NE285" s="255"/>
      <c r="NF285" s="255"/>
      <c r="NG285" s="255"/>
      <c r="NH285" s="255"/>
      <c r="NI285" s="255"/>
      <c r="NJ285" s="255"/>
      <c r="NK285" s="255"/>
      <c r="NL285" s="255"/>
      <c r="NM285" s="255"/>
      <c r="NN285" s="255"/>
      <c r="NO285" s="255"/>
      <c r="NP285" s="255"/>
      <c r="NQ285" s="255"/>
      <c r="NR285" s="255"/>
      <c r="NS285" s="255"/>
      <c r="NT285" s="255"/>
      <c r="NU285" s="255"/>
      <c r="NV285" s="255"/>
      <c r="NW285" s="255"/>
      <c r="NX285" s="255"/>
      <c r="NY285" s="255"/>
      <c r="NZ285" s="255"/>
      <c r="OA285" s="255"/>
      <c r="OB285" s="255"/>
      <c r="OC285" s="255"/>
      <c r="OD285" s="255"/>
      <c r="OE285" s="255"/>
      <c r="OF285" s="255"/>
      <c r="OG285" s="255"/>
      <c r="OH285" s="255"/>
      <c r="OI285" s="255"/>
      <c r="OJ285" s="255"/>
      <c r="OK285" s="255"/>
      <c r="OL285" s="255"/>
      <c r="OM285" s="255"/>
      <c r="ON285" s="255"/>
      <c r="OO285" s="255"/>
      <c r="OP285" s="255"/>
      <c r="OQ285" s="255"/>
      <c r="OR285" s="255"/>
      <c r="OS285" s="255"/>
      <c r="OT285" s="255"/>
      <c r="OU285" s="255"/>
      <c r="OV285" s="255"/>
      <c r="OW285" s="255"/>
      <c r="OX285" s="255"/>
      <c r="OY285" s="255"/>
      <c r="OZ285" s="255"/>
      <c r="PA285" s="255"/>
      <c r="PB285" s="255"/>
      <c r="PC285" s="255"/>
      <c r="PD285" s="255"/>
      <c r="PE285" s="255"/>
      <c r="PF285" s="255"/>
      <c r="PG285" s="255"/>
      <c r="PH285" s="255"/>
      <c r="PI285" s="255"/>
      <c r="PJ285" s="255"/>
      <c r="PK285" s="255"/>
      <c r="PL285" s="255"/>
      <c r="PM285" s="255"/>
      <c r="PN285" s="255"/>
      <c r="PO285" s="255"/>
      <c r="PP285" s="255"/>
      <c r="PQ285" s="255"/>
      <c r="PR285" s="255"/>
      <c r="PS285" s="255"/>
      <c r="PT285" s="255"/>
      <c r="PU285" s="255"/>
      <c r="PV285" s="255"/>
      <c r="PW285" s="255"/>
      <c r="PX285" s="255"/>
      <c r="PY285" s="255"/>
      <c r="PZ285" s="255"/>
      <c r="QA285" s="255"/>
      <c r="QB285" s="255"/>
      <c r="QC285" s="255"/>
      <c r="QD285" s="255"/>
      <c r="QE285" s="255"/>
      <c r="QF285" s="255"/>
      <c r="QG285" s="255"/>
      <c r="QH285" s="255"/>
      <c r="QI285" s="255"/>
      <c r="QJ285" s="255"/>
      <c r="QK285" s="255"/>
      <c r="QL285" s="255"/>
      <c r="QM285" s="255"/>
      <c r="QN285" s="255"/>
      <c r="QO285" s="255"/>
      <c r="QP285" s="255"/>
      <c r="QQ285" s="255"/>
      <c r="QR285" s="255"/>
      <c r="QS285" s="255"/>
      <c r="QT285" s="255"/>
      <c r="QU285" s="255"/>
      <c r="QV285" s="255"/>
      <c r="QW285" s="255"/>
      <c r="QX285" s="255"/>
      <c r="QY285" s="255"/>
      <c r="QZ285" s="255"/>
      <c r="RA285" s="255"/>
      <c r="RB285" s="255"/>
      <c r="RC285" s="255"/>
      <c r="RD285" s="255"/>
      <c r="RE285" s="255"/>
      <c r="RF285" s="255"/>
      <c r="RG285" s="255"/>
      <c r="RH285" s="255"/>
      <c r="RI285" s="255"/>
      <c r="RJ285" s="255"/>
      <c r="RK285" s="255"/>
      <c r="RL285" s="255"/>
      <c r="RM285" s="255"/>
      <c r="RN285" s="255"/>
      <c r="RO285" s="255"/>
      <c r="RP285" s="255"/>
      <c r="RQ285" s="255"/>
      <c r="RR285" s="255"/>
      <c r="RS285" s="255"/>
      <c r="RT285" s="255"/>
      <c r="RU285" s="255"/>
      <c r="RV285" s="255"/>
      <c r="RW285" s="255"/>
      <c r="RX285" s="255"/>
      <c r="RY285" s="255"/>
      <c r="RZ285" s="255"/>
      <c r="SA285" s="255"/>
      <c r="SB285" s="255"/>
      <c r="SC285" s="255"/>
      <c r="SD285" s="255"/>
      <c r="SE285" s="255"/>
      <c r="SF285" s="255"/>
      <c r="SG285" s="255"/>
      <c r="SH285" s="255"/>
      <c r="SI285" s="255"/>
      <c r="SJ285" s="255"/>
      <c r="SK285" s="255"/>
      <c r="SL285" s="255"/>
      <c r="SM285" s="255"/>
      <c r="SN285" s="255"/>
      <c r="SO285" s="255"/>
      <c r="SP285" s="255"/>
      <c r="SQ285" s="255"/>
      <c r="SR285" s="255"/>
      <c r="SS285" s="255"/>
      <c r="ST285" s="255"/>
      <c r="SU285" s="255"/>
      <c r="SV285" s="255"/>
      <c r="SW285" s="255"/>
      <c r="SX285" s="255"/>
      <c r="SY285" s="255"/>
      <c r="SZ285" s="255"/>
      <c r="TA285" s="255"/>
      <c r="TB285" s="255"/>
      <c r="TC285" s="255"/>
      <c r="TD285" s="255"/>
      <c r="TE285" s="255"/>
      <c r="TF285" s="255"/>
      <c r="TG285" s="255"/>
      <c r="TH285" s="255"/>
      <c r="TI285" s="255"/>
      <c r="TJ285" s="255"/>
      <c r="TK285" s="255"/>
      <c r="TL285" s="255"/>
      <c r="TM285" s="255"/>
      <c r="TN285" s="255"/>
      <c r="TO285" s="255"/>
      <c r="TP285" s="255"/>
      <c r="TQ285" s="255"/>
      <c r="TR285" s="255"/>
      <c r="TS285" s="255"/>
      <c r="TT285" s="255"/>
      <c r="TU285" s="255"/>
      <c r="TV285" s="255"/>
      <c r="TW285" s="255"/>
      <c r="TX285" s="255"/>
      <c r="TY285" s="255"/>
      <c r="TZ285" s="255"/>
      <c r="UA285" s="255"/>
      <c r="UB285" s="255"/>
      <c r="UC285" s="255"/>
      <c r="UD285" s="255"/>
      <c r="UE285" s="255"/>
      <c r="UF285" s="255"/>
      <c r="UG285" s="255"/>
      <c r="UH285" s="255"/>
      <c r="UI285" s="255"/>
      <c r="UJ285" s="255"/>
      <c r="UK285" s="255"/>
      <c r="UL285" s="255"/>
      <c r="UM285" s="255"/>
      <c r="UN285" s="255"/>
      <c r="UO285" s="255"/>
      <c r="UP285" s="255"/>
      <c r="UQ285" s="255"/>
      <c r="UR285" s="255"/>
      <c r="US285" s="255"/>
      <c r="UT285" s="255"/>
      <c r="UU285" s="255"/>
      <c r="UV285" s="255"/>
      <c r="UW285" s="255"/>
      <c r="UX285" s="255"/>
      <c r="UY285" s="255"/>
      <c r="UZ285" s="255"/>
      <c r="VA285" s="255"/>
      <c r="VB285" s="255"/>
      <c r="VC285" s="255"/>
      <c r="VD285" s="255"/>
      <c r="VE285" s="255"/>
      <c r="VF285" s="255"/>
      <c r="VG285" s="255"/>
      <c r="VH285" s="255"/>
      <c r="VI285" s="255"/>
      <c r="VJ285" s="255"/>
      <c r="VK285" s="255"/>
      <c r="VL285" s="255"/>
      <c r="VM285" s="255"/>
      <c r="VN285" s="255"/>
      <c r="VO285" s="255"/>
      <c r="VP285" s="255"/>
      <c r="VQ285" s="255"/>
      <c r="VR285" s="255"/>
      <c r="VS285" s="255"/>
      <c r="VT285" s="255"/>
      <c r="VU285" s="255"/>
      <c r="VV285" s="255"/>
      <c r="VW285" s="255"/>
      <c r="VX285" s="255"/>
      <c r="VY285" s="255"/>
      <c r="VZ285" s="255"/>
      <c r="WA285" s="255"/>
      <c r="WB285" s="255"/>
      <c r="WC285" s="255"/>
      <c r="WD285" s="255"/>
      <c r="WE285" s="255"/>
      <c r="WF285" s="255"/>
      <c r="WG285" s="255"/>
      <c r="WH285" s="255"/>
      <c r="WI285" s="255"/>
      <c r="WJ285" s="255"/>
      <c r="WK285" s="255"/>
      <c r="WL285" s="255"/>
      <c r="WM285" s="255"/>
      <c r="WN285" s="255"/>
      <c r="WO285" s="255"/>
      <c r="WP285" s="255"/>
      <c r="WQ285" s="255"/>
      <c r="WR285" s="255"/>
      <c r="WS285" s="255"/>
      <c r="WT285" s="255"/>
      <c r="WU285" s="255"/>
      <c r="WV285" s="255"/>
      <c r="WW285" s="255"/>
      <c r="WX285" s="255"/>
      <c r="WY285" s="255"/>
      <c r="WZ285" s="255"/>
      <c r="XA285" s="255"/>
      <c r="XB285" s="255"/>
      <c r="XC285" s="255"/>
      <c r="XD285" s="255"/>
      <c r="XE285" s="255"/>
      <c r="XF285" s="255"/>
      <c r="XG285" s="255"/>
      <c r="XH285" s="255"/>
      <c r="XI285" s="255"/>
      <c r="XJ285" s="255"/>
      <c r="XK285" s="255"/>
      <c r="XL285" s="255"/>
      <c r="XM285" s="255"/>
      <c r="XN285" s="255"/>
      <c r="XO285" s="255"/>
      <c r="XP285" s="255"/>
      <c r="XQ285" s="255"/>
      <c r="XR285" s="255"/>
      <c r="XS285" s="255"/>
      <c r="XT285" s="255"/>
      <c r="XU285" s="255"/>
      <c r="XV285" s="255"/>
      <c r="XW285" s="255"/>
      <c r="XX285" s="255"/>
      <c r="XY285" s="255"/>
      <c r="XZ285" s="255"/>
      <c r="YA285" s="255"/>
      <c r="YB285" s="255"/>
      <c r="YC285" s="255"/>
      <c r="YD285" s="255"/>
      <c r="YE285" s="255"/>
      <c r="YF285" s="255"/>
      <c r="YG285" s="255"/>
      <c r="YH285" s="255"/>
      <c r="YI285" s="255"/>
      <c r="YJ285" s="255"/>
      <c r="YK285" s="255"/>
      <c r="YL285" s="255"/>
      <c r="YM285" s="255"/>
      <c r="YN285" s="255"/>
      <c r="YO285" s="255"/>
      <c r="YP285" s="255"/>
      <c r="YQ285" s="255"/>
      <c r="YR285" s="255"/>
      <c r="YS285" s="255"/>
      <c r="YT285" s="255"/>
      <c r="YU285" s="255"/>
      <c r="YV285" s="255"/>
      <c r="YW285" s="255"/>
      <c r="YX285" s="255"/>
      <c r="YY285" s="255"/>
      <c r="YZ285" s="255"/>
      <c r="ZA285" s="255"/>
      <c r="ZB285" s="255"/>
      <c r="ZC285" s="255"/>
      <c r="ZD285" s="255"/>
      <c r="ZE285" s="255"/>
      <c r="ZF285" s="255"/>
      <c r="ZG285" s="255"/>
      <c r="ZH285" s="255"/>
      <c r="ZI285" s="255"/>
      <c r="ZJ285" s="255"/>
      <c r="ZK285" s="255"/>
      <c r="ZL285" s="255"/>
      <c r="ZM285" s="255"/>
      <c r="ZN285" s="255"/>
      <c r="ZO285" s="255"/>
      <c r="ZP285" s="255"/>
      <c r="ZQ285" s="255"/>
      <c r="ZR285" s="255"/>
      <c r="ZS285" s="255"/>
      <c r="ZT285" s="255"/>
      <c r="ZU285" s="255"/>
      <c r="ZV285" s="255"/>
      <c r="ZW285" s="255"/>
      <c r="ZX285" s="255"/>
      <c r="ZY285" s="255"/>
      <c r="ZZ285" s="255"/>
      <c r="AAA285" s="255"/>
      <c r="AAB285" s="255"/>
      <c r="AAC285" s="255"/>
      <c r="AAD285" s="255"/>
      <c r="AAE285" s="255"/>
      <c r="AAF285" s="255"/>
      <c r="AAG285" s="255"/>
      <c r="AAH285" s="255"/>
      <c r="AAI285" s="255"/>
      <c r="AAJ285" s="255"/>
      <c r="AAK285" s="255"/>
      <c r="AAL285" s="255"/>
      <c r="AAM285" s="255"/>
      <c r="AAN285" s="255"/>
      <c r="AAO285" s="255"/>
      <c r="AAP285" s="255"/>
      <c r="AAQ285" s="255"/>
      <c r="AAR285" s="255"/>
      <c r="AAS285" s="255"/>
      <c r="AAT285" s="255"/>
      <c r="AAU285" s="255"/>
      <c r="AAV285" s="255"/>
      <c r="AAW285" s="255"/>
      <c r="AAX285" s="255"/>
      <c r="AAY285" s="255"/>
      <c r="AAZ285" s="255"/>
      <c r="ABA285" s="255"/>
      <c r="ABB285" s="255"/>
      <c r="ABC285" s="255"/>
      <c r="ABD285" s="255"/>
      <c r="ABE285" s="255"/>
      <c r="ABF285" s="255"/>
      <c r="ABG285" s="255"/>
      <c r="ABH285" s="255"/>
      <c r="ABI285" s="255"/>
      <c r="ABJ285" s="255"/>
      <c r="ABK285" s="255"/>
      <c r="ABL285" s="255"/>
      <c r="ABM285" s="255"/>
      <c r="ABN285" s="255"/>
      <c r="ABO285" s="255"/>
      <c r="ABP285" s="255"/>
      <c r="ABQ285" s="255"/>
      <c r="ABR285" s="255"/>
      <c r="ABS285" s="255"/>
      <c r="ABT285" s="255"/>
      <c r="ABU285" s="255"/>
      <c r="ABV285" s="255"/>
      <c r="ABW285" s="255"/>
      <c r="ABX285" s="255"/>
      <c r="ABY285" s="255"/>
      <c r="ABZ285" s="255"/>
      <c r="ACA285" s="255"/>
      <c r="ACB285" s="255"/>
      <c r="ACC285" s="255"/>
      <c r="ACD285" s="255"/>
      <c r="ACE285" s="255"/>
      <c r="ACF285" s="255"/>
      <c r="ACG285" s="255"/>
      <c r="ACH285" s="255"/>
      <c r="ACI285" s="255"/>
      <c r="ACJ285" s="255"/>
      <c r="ACK285" s="255"/>
      <c r="ACL285" s="255"/>
      <c r="ACM285" s="255"/>
      <c r="ACN285" s="255"/>
      <c r="ACO285" s="255"/>
      <c r="ACP285" s="255"/>
      <c r="ACQ285" s="255"/>
      <c r="ACR285" s="255"/>
      <c r="ACS285" s="255"/>
      <c r="ACT285" s="255"/>
      <c r="ACU285" s="255"/>
      <c r="ACV285" s="255"/>
      <c r="ACW285" s="255"/>
      <c r="ACX285" s="255"/>
      <c r="ACY285" s="255"/>
      <c r="ACZ285" s="255"/>
      <c r="ADA285" s="255"/>
      <c r="ADB285" s="255"/>
      <c r="ADC285" s="255"/>
      <c r="ADD285" s="255"/>
      <c r="ADE285" s="255"/>
      <c r="ADF285" s="255"/>
      <c r="ADG285" s="255"/>
      <c r="ADH285" s="255"/>
      <c r="ADI285" s="255"/>
      <c r="ADJ285" s="255"/>
      <c r="ADK285" s="255"/>
      <c r="ADL285" s="255"/>
      <c r="ADM285" s="255"/>
      <c r="ADN285" s="255"/>
      <c r="ADO285" s="255"/>
      <c r="ADP285" s="255"/>
      <c r="ADQ285" s="255"/>
      <c r="ADR285" s="255"/>
      <c r="ADS285" s="255"/>
      <c r="ADT285" s="255"/>
      <c r="ADU285" s="255"/>
      <c r="ADV285" s="255"/>
      <c r="ADW285" s="255"/>
      <c r="ADX285" s="255"/>
      <c r="ADY285" s="255"/>
      <c r="ADZ285" s="255"/>
      <c r="AEA285" s="255"/>
      <c r="AEB285" s="255"/>
      <c r="AEC285" s="255"/>
      <c r="AED285" s="255"/>
      <c r="AEE285" s="255"/>
      <c r="AEF285" s="255"/>
      <c r="AEG285" s="255"/>
      <c r="AEH285" s="255"/>
      <c r="AEI285" s="255"/>
      <c r="AEJ285" s="255"/>
      <c r="AEK285" s="255"/>
      <c r="AEL285" s="255"/>
      <c r="AEM285" s="255"/>
      <c r="AEN285" s="255"/>
      <c r="AEO285" s="255"/>
      <c r="AEP285" s="255"/>
      <c r="AEQ285" s="255"/>
      <c r="AER285" s="255"/>
      <c r="AES285" s="255"/>
      <c r="AET285" s="255"/>
      <c r="AEU285" s="255"/>
      <c r="AEV285" s="255"/>
      <c r="AEW285" s="255"/>
      <c r="AEX285" s="255"/>
      <c r="AEY285" s="255"/>
      <c r="AEZ285" s="255"/>
      <c r="AFA285" s="255"/>
      <c r="AFB285" s="255"/>
      <c r="AFC285" s="255"/>
      <c r="AFD285" s="255"/>
      <c r="AFE285" s="255"/>
      <c r="AFF285" s="255"/>
      <c r="AFG285" s="255"/>
      <c r="AFH285" s="255"/>
      <c r="AFI285" s="255"/>
      <c r="AFJ285" s="255"/>
      <c r="AFK285" s="255"/>
      <c r="AFL285" s="255"/>
      <c r="AFM285" s="255"/>
      <c r="AFN285" s="255"/>
      <c r="AFO285" s="255"/>
      <c r="AFP285" s="255"/>
      <c r="AFQ285" s="255"/>
      <c r="AFR285" s="255"/>
      <c r="AFS285" s="255"/>
      <c r="AFT285" s="255"/>
      <c r="AFU285" s="255"/>
      <c r="AFV285" s="255"/>
      <c r="AFW285" s="255"/>
      <c r="AFX285" s="255"/>
      <c r="AFY285" s="255"/>
      <c r="AFZ285" s="255"/>
      <c r="AGA285" s="255"/>
      <c r="AGB285" s="255"/>
      <c r="AGC285" s="255"/>
      <c r="AGD285" s="255"/>
      <c r="AGE285" s="255"/>
      <c r="AGF285" s="255"/>
      <c r="AGG285" s="255"/>
      <c r="AGH285" s="255"/>
      <c r="AGI285" s="255"/>
      <c r="AGJ285" s="255"/>
      <c r="AGK285" s="255"/>
      <c r="AGL285" s="255"/>
      <c r="AGM285" s="255"/>
      <c r="AGN285" s="255"/>
      <c r="AGO285" s="255"/>
      <c r="AGP285" s="255"/>
      <c r="AGQ285" s="255"/>
      <c r="AGR285" s="255"/>
      <c r="AGS285" s="255"/>
      <c r="AGT285" s="255"/>
      <c r="AGU285" s="255"/>
      <c r="AGV285" s="255"/>
      <c r="AGW285" s="255"/>
      <c r="AGX285" s="255"/>
      <c r="AGY285" s="255"/>
      <c r="AGZ285" s="255"/>
      <c r="AHA285" s="255"/>
      <c r="AHB285" s="255"/>
      <c r="AHC285" s="255"/>
      <c r="AHD285" s="255"/>
      <c r="AHE285" s="255"/>
      <c r="AHF285" s="255"/>
      <c r="AHG285" s="255"/>
      <c r="AHH285" s="255"/>
      <c r="AHI285" s="255"/>
      <c r="AHJ285" s="255"/>
      <c r="AHK285" s="255"/>
      <c r="AHL285" s="255"/>
      <c r="AHM285" s="255"/>
      <c r="AHN285" s="255"/>
      <c r="AHO285" s="255"/>
      <c r="AHP285" s="255"/>
      <c r="AHQ285" s="255"/>
      <c r="AHR285" s="255"/>
      <c r="AHS285" s="255"/>
      <c r="AHT285" s="255"/>
      <c r="AHU285" s="255"/>
      <c r="AHV285" s="255"/>
      <c r="AHW285" s="255"/>
      <c r="AHX285" s="255"/>
      <c r="AHY285" s="255"/>
      <c r="AHZ285" s="255"/>
      <c r="AIA285" s="255"/>
      <c r="AIB285" s="255"/>
      <c r="AIC285" s="255"/>
      <c r="AID285" s="255"/>
      <c r="AIE285" s="255"/>
      <c r="AIF285" s="255"/>
      <c r="AIG285" s="255"/>
      <c r="AIH285" s="255"/>
      <c r="AII285" s="255"/>
      <c r="AIJ285" s="255"/>
      <c r="AIK285" s="255"/>
      <c r="AIL285" s="255"/>
      <c r="AIM285" s="255"/>
      <c r="AIN285" s="255"/>
      <c r="AIO285" s="255"/>
      <c r="AIP285" s="255"/>
      <c r="AIQ285" s="255"/>
      <c r="AIR285" s="255"/>
      <c r="AIS285" s="255"/>
      <c r="AIT285" s="255"/>
      <c r="AIU285" s="255"/>
      <c r="AIV285" s="255"/>
      <c r="AIW285" s="255"/>
      <c r="AIX285" s="255"/>
      <c r="AIY285" s="255"/>
      <c r="AIZ285" s="255"/>
      <c r="AJA285" s="255"/>
      <c r="AJB285" s="255"/>
      <c r="AJC285" s="255"/>
      <c r="AJD285" s="255"/>
      <c r="AJE285" s="255"/>
      <c r="AJF285" s="255"/>
      <c r="AJG285" s="255"/>
      <c r="AJH285" s="255"/>
      <c r="AJI285" s="255"/>
      <c r="AJJ285" s="255"/>
      <c r="AJK285" s="255"/>
      <c r="AJL285" s="255"/>
      <c r="AJM285" s="255"/>
      <c r="AJN285" s="255"/>
      <c r="AJO285" s="255"/>
      <c r="AJP285" s="255"/>
      <c r="AJQ285" s="255"/>
      <c r="AJR285" s="255"/>
      <c r="AJS285" s="255"/>
      <c r="AJT285" s="255"/>
      <c r="AJU285" s="255"/>
      <c r="AJV285" s="255"/>
      <c r="AJW285" s="255"/>
      <c r="AJX285" s="255"/>
      <c r="AJY285" s="255"/>
      <c r="AJZ285" s="255"/>
      <c r="AKA285" s="255"/>
      <c r="AKB285" s="255"/>
      <c r="AKC285" s="255"/>
      <c r="AKD285" s="255"/>
      <c r="AKE285" s="255"/>
      <c r="AKF285" s="255"/>
      <c r="AKG285" s="255"/>
      <c r="AKH285" s="255"/>
      <c r="AKI285" s="255"/>
      <c r="AKJ285" s="255"/>
      <c r="AKK285" s="255"/>
      <c r="AKL285" s="255"/>
      <c r="AKM285" s="255"/>
      <c r="AKN285" s="255"/>
      <c r="AKO285" s="255"/>
      <c r="AKP285" s="255"/>
      <c r="AKQ285" s="255"/>
      <c r="AKR285" s="255"/>
      <c r="AKS285" s="255"/>
      <c r="AKT285" s="255"/>
      <c r="AKU285" s="255"/>
      <c r="AKV285" s="255"/>
      <c r="AKW285" s="255"/>
      <c r="AKX285" s="255"/>
      <c r="AKY285" s="255"/>
      <c r="AKZ285" s="255"/>
      <c r="ALA285" s="255"/>
      <c r="ALB285" s="255"/>
      <c r="ALC285" s="255"/>
      <c r="ALD285" s="255"/>
      <c r="ALE285" s="255"/>
    </row>
    <row r="286" spans="1:994" s="298" customFormat="1">
      <c r="A286" s="157" t="s">
        <v>413</v>
      </c>
      <c r="B286" s="158" t="s">
        <v>416</v>
      </c>
      <c r="C286" s="157"/>
      <c r="D286" s="159" t="s">
        <v>421</v>
      </c>
      <c r="E286" s="159"/>
      <c r="F286" s="157"/>
      <c r="G286" s="157">
        <v>1</v>
      </c>
      <c r="H286" s="584"/>
      <c r="I286" s="296">
        <f t="shared" si="43"/>
        <v>40</v>
      </c>
      <c r="J286" s="297">
        <f t="shared" si="44"/>
        <v>49.2</v>
      </c>
      <c r="K286" s="255"/>
      <c r="L286" s="255">
        <v>1</v>
      </c>
      <c r="M286" s="255">
        <f t="shared" si="42"/>
        <v>0</v>
      </c>
      <c r="N286" s="255">
        <f t="shared" si="36"/>
        <v>40</v>
      </c>
      <c r="O286" s="255">
        <f t="shared" si="41"/>
        <v>40</v>
      </c>
      <c r="P286" s="255"/>
      <c r="Q286" s="157"/>
      <c r="R286" s="157"/>
      <c r="S286" s="549"/>
      <c r="T286" s="549"/>
      <c r="U286" s="549"/>
      <c r="V286" s="549"/>
      <c r="W286" s="549"/>
      <c r="X286" s="549"/>
      <c r="Y286" s="549"/>
      <c r="Z286" s="549"/>
      <c r="AA286" s="549"/>
      <c r="AB286" s="549"/>
      <c r="AC286" s="549"/>
      <c r="AD286" s="549"/>
      <c r="AE286" s="549"/>
      <c r="AF286" s="549"/>
      <c r="AG286" s="549"/>
      <c r="AH286" s="255"/>
      <c r="AI286" s="255"/>
      <c r="AJ286" s="255"/>
      <c r="AK286" s="255"/>
      <c r="AL286" s="255"/>
      <c r="AM286" s="255"/>
      <c r="AN286" s="255"/>
      <c r="AO286" s="255"/>
      <c r="AP286" s="255"/>
      <c r="AQ286" s="255"/>
      <c r="AR286" s="255"/>
      <c r="AS286" s="255"/>
      <c r="AT286" s="255"/>
      <c r="AU286" s="255"/>
      <c r="AV286" s="255"/>
      <c r="AW286" s="255"/>
      <c r="AX286" s="255"/>
      <c r="AY286" s="255"/>
      <c r="AZ286" s="255"/>
      <c r="BA286" s="255"/>
      <c r="BB286" s="255"/>
      <c r="BC286" s="255"/>
      <c r="BD286" s="255"/>
      <c r="BE286" s="255"/>
      <c r="BF286" s="255"/>
      <c r="BG286" s="255"/>
      <c r="BH286" s="255"/>
      <c r="BI286" s="255"/>
      <c r="BJ286" s="255"/>
      <c r="BK286" s="255"/>
      <c r="BL286" s="255"/>
      <c r="BM286" s="255"/>
      <c r="BN286" s="255"/>
      <c r="BO286" s="255"/>
      <c r="BP286" s="255"/>
      <c r="BQ286" s="255"/>
      <c r="BR286" s="255"/>
      <c r="BS286" s="255"/>
      <c r="BT286" s="255"/>
      <c r="BU286" s="255"/>
      <c r="BV286" s="255"/>
      <c r="BW286" s="255"/>
      <c r="BX286" s="255"/>
      <c r="BY286" s="255"/>
      <c r="BZ286" s="255"/>
      <c r="CA286" s="255"/>
      <c r="CB286" s="255"/>
      <c r="CC286" s="255"/>
      <c r="CD286" s="255"/>
      <c r="CE286" s="255"/>
      <c r="CF286" s="255"/>
      <c r="CG286" s="255"/>
      <c r="CH286" s="255"/>
      <c r="CI286" s="255"/>
      <c r="CJ286" s="255"/>
      <c r="CK286" s="255"/>
      <c r="CL286" s="255"/>
      <c r="CM286" s="255"/>
      <c r="CN286" s="255"/>
      <c r="CO286" s="255"/>
      <c r="CP286" s="255"/>
      <c r="CQ286" s="255"/>
      <c r="CR286" s="255"/>
      <c r="CS286" s="255"/>
      <c r="CT286" s="255"/>
      <c r="CU286" s="255"/>
      <c r="CV286" s="255"/>
      <c r="CW286" s="255"/>
      <c r="CX286" s="255"/>
      <c r="CY286" s="255"/>
      <c r="CZ286" s="255"/>
      <c r="DA286" s="255"/>
      <c r="DB286" s="255"/>
      <c r="DC286" s="255"/>
      <c r="DD286" s="255"/>
      <c r="DE286" s="255"/>
      <c r="DF286" s="255"/>
      <c r="DG286" s="255"/>
      <c r="DH286" s="255"/>
      <c r="DI286" s="255"/>
      <c r="DJ286" s="255"/>
      <c r="DK286" s="255"/>
      <c r="DL286" s="255"/>
      <c r="DM286" s="255"/>
      <c r="DN286" s="255"/>
      <c r="DO286" s="255"/>
      <c r="DP286" s="255"/>
      <c r="DQ286" s="255"/>
      <c r="DR286" s="255"/>
      <c r="DS286" s="255"/>
      <c r="DT286" s="255"/>
      <c r="DU286" s="255"/>
      <c r="DV286" s="255"/>
      <c r="DW286" s="255"/>
      <c r="DX286" s="255"/>
      <c r="DY286" s="255"/>
      <c r="DZ286" s="255"/>
      <c r="EA286" s="255"/>
      <c r="EB286" s="255"/>
      <c r="EC286" s="255"/>
      <c r="ED286" s="255"/>
      <c r="EE286" s="255"/>
      <c r="EF286" s="255"/>
      <c r="EG286" s="255"/>
      <c r="EH286" s="255"/>
      <c r="EI286" s="255"/>
      <c r="EJ286" s="255"/>
      <c r="EK286" s="255"/>
      <c r="EL286" s="255"/>
      <c r="EM286" s="255"/>
      <c r="EN286" s="255"/>
      <c r="EO286" s="255"/>
      <c r="EP286" s="255"/>
      <c r="EQ286" s="255"/>
      <c r="ER286" s="255"/>
      <c r="ES286" s="255"/>
      <c r="ET286" s="255"/>
      <c r="EU286" s="255"/>
      <c r="EV286" s="255"/>
      <c r="EW286" s="255"/>
      <c r="EX286" s="255"/>
      <c r="EY286" s="255"/>
      <c r="EZ286" s="255"/>
      <c r="FA286" s="255"/>
      <c r="FB286" s="255"/>
      <c r="FC286" s="255"/>
      <c r="FD286" s="255"/>
      <c r="FE286" s="255"/>
      <c r="FF286" s="255"/>
      <c r="FG286" s="255"/>
      <c r="FH286" s="255"/>
      <c r="FI286" s="255"/>
      <c r="FJ286" s="255"/>
      <c r="FK286" s="255"/>
      <c r="FL286" s="255"/>
      <c r="FM286" s="255"/>
      <c r="FN286" s="255"/>
      <c r="FO286" s="255"/>
      <c r="FP286" s="255"/>
      <c r="FQ286" s="255"/>
      <c r="FR286" s="255"/>
      <c r="FS286" s="255"/>
      <c r="FT286" s="255"/>
      <c r="FU286" s="255"/>
      <c r="FV286" s="255"/>
      <c r="FW286" s="255"/>
      <c r="FX286" s="255"/>
      <c r="FY286" s="255"/>
      <c r="FZ286" s="255"/>
      <c r="GA286" s="255"/>
      <c r="GB286" s="255"/>
      <c r="GC286" s="255"/>
      <c r="GD286" s="255"/>
      <c r="GE286" s="255"/>
      <c r="GF286" s="255"/>
      <c r="GG286" s="255"/>
      <c r="GH286" s="255"/>
      <c r="GI286" s="255"/>
      <c r="GJ286" s="255"/>
      <c r="GK286" s="255"/>
      <c r="GL286" s="255"/>
      <c r="GM286" s="255"/>
      <c r="GN286" s="255"/>
      <c r="GO286" s="255"/>
      <c r="GP286" s="255"/>
      <c r="GQ286" s="255"/>
      <c r="GR286" s="255"/>
      <c r="GS286" s="255"/>
      <c r="GT286" s="255"/>
      <c r="GU286" s="255"/>
      <c r="GV286" s="255"/>
      <c r="GW286" s="255"/>
      <c r="GX286" s="255"/>
      <c r="GY286" s="255"/>
      <c r="GZ286" s="255"/>
      <c r="HA286" s="255"/>
      <c r="HB286" s="255"/>
      <c r="HC286" s="255"/>
      <c r="HD286" s="255"/>
      <c r="HE286" s="255"/>
      <c r="HF286" s="255"/>
      <c r="HG286" s="255"/>
      <c r="HH286" s="255"/>
      <c r="HI286" s="255"/>
      <c r="HJ286" s="255"/>
      <c r="HK286" s="255"/>
      <c r="HL286" s="255"/>
      <c r="HM286" s="255"/>
      <c r="HN286" s="255"/>
      <c r="HO286" s="255"/>
      <c r="HP286" s="255"/>
      <c r="HQ286" s="255"/>
      <c r="HR286" s="255"/>
      <c r="HS286" s="255"/>
      <c r="HT286" s="255"/>
      <c r="HU286" s="255"/>
      <c r="HV286" s="255"/>
      <c r="HW286" s="255"/>
      <c r="HX286" s="255"/>
      <c r="HY286" s="255"/>
      <c r="HZ286" s="255"/>
      <c r="IA286" s="255"/>
      <c r="IB286" s="255"/>
      <c r="IC286" s="255"/>
      <c r="ID286" s="255"/>
      <c r="IE286" s="255"/>
      <c r="IF286" s="255"/>
      <c r="IG286" s="255"/>
      <c r="IH286" s="255"/>
      <c r="II286" s="255"/>
      <c r="IJ286" s="255"/>
      <c r="IK286" s="255"/>
      <c r="IL286" s="255"/>
      <c r="IM286" s="255"/>
      <c r="IN286" s="255"/>
      <c r="IO286" s="255"/>
      <c r="IP286" s="255"/>
      <c r="IQ286" s="255"/>
      <c r="IR286" s="255"/>
      <c r="IS286" s="255"/>
      <c r="IT286" s="255"/>
      <c r="IU286" s="255"/>
      <c r="IV286" s="255"/>
      <c r="IW286" s="255"/>
      <c r="IX286" s="255"/>
      <c r="IY286" s="255"/>
      <c r="IZ286" s="255"/>
      <c r="JA286" s="255"/>
      <c r="JB286" s="255"/>
      <c r="JC286" s="255"/>
      <c r="JD286" s="255"/>
      <c r="JE286" s="255"/>
      <c r="JF286" s="255"/>
      <c r="JG286" s="255"/>
      <c r="JH286" s="255"/>
      <c r="JI286" s="255"/>
      <c r="JJ286" s="255"/>
      <c r="JK286" s="255"/>
      <c r="JL286" s="255"/>
      <c r="JM286" s="255"/>
      <c r="JN286" s="255"/>
      <c r="JO286" s="255"/>
      <c r="JP286" s="255"/>
      <c r="JQ286" s="255"/>
      <c r="JR286" s="255"/>
      <c r="JS286" s="255"/>
      <c r="JT286" s="255"/>
      <c r="JU286" s="255"/>
      <c r="JV286" s="255"/>
      <c r="JW286" s="255"/>
      <c r="JX286" s="255"/>
      <c r="JY286" s="255"/>
      <c r="JZ286" s="255"/>
      <c r="KA286" s="255"/>
      <c r="KB286" s="255"/>
      <c r="KC286" s="255"/>
      <c r="KD286" s="255"/>
      <c r="KE286" s="255"/>
      <c r="KF286" s="255"/>
      <c r="KG286" s="255"/>
      <c r="KH286" s="255"/>
      <c r="KI286" s="255"/>
      <c r="KJ286" s="255"/>
      <c r="KK286" s="255"/>
      <c r="KL286" s="255"/>
      <c r="KM286" s="255"/>
      <c r="KN286" s="255"/>
      <c r="KO286" s="255"/>
      <c r="KP286" s="255"/>
      <c r="KQ286" s="255"/>
      <c r="KR286" s="255"/>
      <c r="KS286" s="255"/>
      <c r="KT286" s="255"/>
      <c r="KU286" s="255"/>
      <c r="KV286" s="255"/>
      <c r="KW286" s="255"/>
      <c r="KX286" s="255"/>
      <c r="KY286" s="255"/>
      <c r="KZ286" s="255"/>
      <c r="LA286" s="255"/>
      <c r="LB286" s="255"/>
      <c r="LC286" s="255"/>
      <c r="LD286" s="255"/>
      <c r="LE286" s="255"/>
      <c r="LF286" s="255"/>
      <c r="LG286" s="255"/>
      <c r="LH286" s="255"/>
      <c r="LI286" s="255"/>
      <c r="LJ286" s="255"/>
      <c r="LK286" s="255"/>
      <c r="LL286" s="255"/>
      <c r="LM286" s="255"/>
      <c r="LN286" s="255"/>
      <c r="LO286" s="255"/>
      <c r="LP286" s="255"/>
      <c r="LQ286" s="255"/>
      <c r="LR286" s="255"/>
      <c r="LS286" s="255"/>
      <c r="LT286" s="255"/>
      <c r="LU286" s="255"/>
      <c r="LV286" s="255"/>
      <c r="LW286" s="255"/>
      <c r="LX286" s="255"/>
      <c r="LY286" s="255"/>
      <c r="LZ286" s="255"/>
      <c r="MA286" s="255"/>
      <c r="MB286" s="255"/>
      <c r="MC286" s="255"/>
      <c r="MD286" s="255"/>
      <c r="ME286" s="255"/>
      <c r="MF286" s="255"/>
      <c r="MG286" s="255"/>
      <c r="MH286" s="255"/>
      <c r="MI286" s="255"/>
      <c r="MJ286" s="255"/>
      <c r="MK286" s="255"/>
      <c r="ML286" s="255"/>
      <c r="MM286" s="255"/>
      <c r="MN286" s="255"/>
      <c r="MO286" s="255"/>
      <c r="MP286" s="255"/>
      <c r="MQ286" s="255"/>
      <c r="MR286" s="255"/>
      <c r="MS286" s="255"/>
      <c r="MT286" s="255"/>
      <c r="MU286" s="255"/>
      <c r="MV286" s="255"/>
      <c r="MW286" s="255"/>
      <c r="MX286" s="255"/>
      <c r="MY286" s="255"/>
      <c r="MZ286" s="255"/>
      <c r="NA286" s="255"/>
      <c r="NB286" s="255"/>
      <c r="NC286" s="255"/>
      <c r="ND286" s="255"/>
      <c r="NE286" s="255"/>
      <c r="NF286" s="255"/>
      <c r="NG286" s="255"/>
      <c r="NH286" s="255"/>
      <c r="NI286" s="255"/>
      <c r="NJ286" s="255"/>
      <c r="NK286" s="255"/>
      <c r="NL286" s="255"/>
      <c r="NM286" s="255"/>
      <c r="NN286" s="255"/>
      <c r="NO286" s="255"/>
      <c r="NP286" s="255"/>
      <c r="NQ286" s="255"/>
      <c r="NR286" s="255"/>
      <c r="NS286" s="255"/>
      <c r="NT286" s="255"/>
      <c r="NU286" s="255"/>
      <c r="NV286" s="255"/>
      <c r="NW286" s="255"/>
      <c r="NX286" s="255"/>
      <c r="NY286" s="255"/>
      <c r="NZ286" s="255"/>
      <c r="OA286" s="255"/>
      <c r="OB286" s="255"/>
      <c r="OC286" s="255"/>
      <c r="OD286" s="255"/>
      <c r="OE286" s="255"/>
      <c r="OF286" s="255"/>
      <c r="OG286" s="255"/>
      <c r="OH286" s="255"/>
      <c r="OI286" s="255"/>
      <c r="OJ286" s="255"/>
      <c r="OK286" s="255"/>
      <c r="OL286" s="255"/>
      <c r="OM286" s="255"/>
      <c r="ON286" s="255"/>
      <c r="OO286" s="255"/>
      <c r="OP286" s="255"/>
      <c r="OQ286" s="255"/>
      <c r="OR286" s="255"/>
      <c r="OS286" s="255"/>
      <c r="OT286" s="255"/>
      <c r="OU286" s="255"/>
      <c r="OV286" s="255"/>
      <c r="OW286" s="255"/>
      <c r="OX286" s="255"/>
      <c r="OY286" s="255"/>
      <c r="OZ286" s="255"/>
      <c r="PA286" s="255"/>
      <c r="PB286" s="255"/>
      <c r="PC286" s="255"/>
      <c r="PD286" s="255"/>
      <c r="PE286" s="255"/>
      <c r="PF286" s="255"/>
      <c r="PG286" s="255"/>
      <c r="PH286" s="255"/>
      <c r="PI286" s="255"/>
      <c r="PJ286" s="255"/>
      <c r="PK286" s="255"/>
      <c r="PL286" s="255"/>
      <c r="PM286" s="255"/>
      <c r="PN286" s="255"/>
      <c r="PO286" s="255"/>
      <c r="PP286" s="255"/>
      <c r="PQ286" s="255"/>
      <c r="PR286" s="255"/>
      <c r="PS286" s="255"/>
      <c r="PT286" s="255"/>
      <c r="PU286" s="255"/>
      <c r="PV286" s="255"/>
      <c r="PW286" s="255"/>
      <c r="PX286" s="255"/>
      <c r="PY286" s="255"/>
      <c r="PZ286" s="255"/>
      <c r="QA286" s="255"/>
      <c r="QB286" s="255"/>
      <c r="QC286" s="255"/>
      <c r="QD286" s="255"/>
      <c r="QE286" s="255"/>
      <c r="QF286" s="255"/>
      <c r="QG286" s="255"/>
      <c r="QH286" s="255"/>
      <c r="QI286" s="255"/>
      <c r="QJ286" s="255"/>
      <c r="QK286" s="255"/>
      <c r="QL286" s="255"/>
      <c r="QM286" s="255"/>
      <c r="QN286" s="255"/>
      <c r="QO286" s="255"/>
      <c r="QP286" s="255"/>
      <c r="QQ286" s="255"/>
      <c r="QR286" s="255"/>
      <c r="QS286" s="255"/>
      <c r="QT286" s="255"/>
      <c r="QU286" s="255"/>
      <c r="QV286" s="255"/>
      <c r="QW286" s="255"/>
      <c r="QX286" s="255"/>
      <c r="QY286" s="255"/>
      <c r="QZ286" s="255"/>
      <c r="RA286" s="255"/>
      <c r="RB286" s="255"/>
      <c r="RC286" s="255"/>
      <c r="RD286" s="255"/>
      <c r="RE286" s="255"/>
      <c r="RF286" s="255"/>
      <c r="RG286" s="255"/>
      <c r="RH286" s="255"/>
      <c r="RI286" s="255"/>
      <c r="RJ286" s="255"/>
      <c r="RK286" s="255"/>
      <c r="RL286" s="255"/>
      <c r="RM286" s="255"/>
      <c r="RN286" s="255"/>
      <c r="RO286" s="255"/>
      <c r="RP286" s="255"/>
      <c r="RQ286" s="255"/>
      <c r="RR286" s="255"/>
      <c r="RS286" s="255"/>
      <c r="RT286" s="255"/>
      <c r="RU286" s="255"/>
      <c r="RV286" s="255"/>
      <c r="RW286" s="255"/>
      <c r="RX286" s="255"/>
      <c r="RY286" s="255"/>
      <c r="RZ286" s="255"/>
      <c r="SA286" s="255"/>
      <c r="SB286" s="255"/>
      <c r="SC286" s="255"/>
      <c r="SD286" s="255"/>
      <c r="SE286" s="255"/>
      <c r="SF286" s="255"/>
      <c r="SG286" s="255"/>
      <c r="SH286" s="255"/>
      <c r="SI286" s="255"/>
      <c r="SJ286" s="255"/>
      <c r="SK286" s="255"/>
      <c r="SL286" s="255"/>
      <c r="SM286" s="255"/>
      <c r="SN286" s="255"/>
      <c r="SO286" s="255"/>
      <c r="SP286" s="255"/>
      <c r="SQ286" s="255"/>
      <c r="SR286" s="255"/>
      <c r="SS286" s="255"/>
      <c r="ST286" s="255"/>
      <c r="SU286" s="255"/>
      <c r="SV286" s="255"/>
      <c r="SW286" s="255"/>
      <c r="SX286" s="255"/>
      <c r="SY286" s="255"/>
      <c r="SZ286" s="255"/>
      <c r="TA286" s="255"/>
      <c r="TB286" s="255"/>
      <c r="TC286" s="255"/>
      <c r="TD286" s="255"/>
      <c r="TE286" s="255"/>
      <c r="TF286" s="255"/>
      <c r="TG286" s="255"/>
      <c r="TH286" s="255"/>
      <c r="TI286" s="255"/>
      <c r="TJ286" s="255"/>
      <c r="TK286" s="255"/>
      <c r="TL286" s="255"/>
      <c r="TM286" s="255"/>
      <c r="TN286" s="255"/>
      <c r="TO286" s="255"/>
      <c r="TP286" s="255"/>
      <c r="TQ286" s="255"/>
      <c r="TR286" s="255"/>
      <c r="TS286" s="255"/>
      <c r="TT286" s="255"/>
      <c r="TU286" s="255"/>
      <c r="TV286" s="255"/>
      <c r="TW286" s="255"/>
      <c r="TX286" s="255"/>
      <c r="TY286" s="255"/>
      <c r="TZ286" s="255"/>
      <c r="UA286" s="255"/>
      <c r="UB286" s="255"/>
      <c r="UC286" s="255"/>
      <c r="UD286" s="255"/>
      <c r="UE286" s="255"/>
      <c r="UF286" s="255"/>
      <c r="UG286" s="255"/>
      <c r="UH286" s="255"/>
      <c r="UI286" s="255"/>
      <c r="UJ286" s="255"/>
      <c r="UK286" s="255"/>
      <c r="UL286" s="255"/>
      <c r="UM286" s="255"/>
      <c r="UN286" s="255"/>
      <c r="UO286" s="255"/>
      <c r="UP286" s="255"/>
      <c r="UQ286" s="255"/>
      <c r="UR286" s="255"/>
      <c r="US286" s="255"/>
      <c r="UT286" s="255"/>
      <c r="UU286" s="255"/>
      <c r="UV286" s="255"/>
      <c r="UW286" s="255"/>
      <c r="UX286" s="255"/>
      <c r="UY286" s="255"/>
      <c r="UZ286" s="255"/>
      <c r="VA286" s="255"/>
      <c r="VB286" s="255"/>
      <c r="VC286" s="255"/>
      <c r="VD286" s="255"/>
      <c r="VE286" s="255"/>
      <c r="VF286" s="255"/>
      <c r="VG286" s="255"/>
      <c r="VH286" s="255"/>
      <c r="VI286" s="255"/>
      <c r="VJ286" s="255"/>
      <c r="VK286" s="255"/>
      <c r="VL286" s="255"/>
      <c r="VM286" s="255"/>
      <c r="VN286" s="255"/>
      <c r="VO286" s="255"/>
      <c r="VP286" s="255"/>
      <c r="VQ286" s="255"/>
      <c r="VR286" s="255"/>
      <c r="VS286" s="255"/>
      <c r="VT286" s="255"/>
      <c r="VU286" s="255"/>
      <c r="VV286" s="255"/>
      <c r="VW286" s="255"/>
      <c r="VX286" s="255"/>
      <c r="VY286" s="255"/>
      <c r="VZ286" s="255"/>
      <c r="WA286" s="255"/>
      <c r="WB286" s="255"/>
      <c r="WC286" s="255"/>
      <c r="WD286" s="255"/>
      <c r="WE286" s="255"/>
      <c r="WF286" s="255"/>
      <c r="WG286" s="255"/>
      <c r="WH286" s="255"/>
      <c r="WI286" s="255"/>
      <c r="WJ286" s="255"/>
      <c r="WK286" s="255"/>
      <c r="WL286" s="255"/>
      <c r="WM286" s="255"/>
      <c r="WN286" s="255"/>
      <c r="WO286" s="255"/>
      <c r="WP286" s="255"/>
      <c r="WQ286" s="255"/>
      <c r="WR286" s="255"/>
      <c r="WS286" s="255"/>
      <c r="WT286" s="255"/>
      <c r="WU286" s="255"/>
      <c r="WV286" s="255"/>
      <c r="WW286" s="255"/>
      <c r="WX286" s="255"/>
      <c r="WY286" s="255"/>
      <c r="WZ286" s="255"/>
      <c r="XA286" s="255"/>
      <c r="XB286" s="255"/>
      <c r="XC286" s="255"/>
      <c r="XD286" s="255"/>
      <c r="XE286" s="255"/>
      <c r="XF286" s="255"/>
      <c r="XG286" s="255"/>
      <c r="XH286" s="255"/>
      <c r="XI286" s="255"/>
      <c r="XJ286" s="255"/>
      <c r="XK286" s="255"/>
      <c r="XL286" s="255"/>
      <c r="XM286" s="255"/>
      <c r="XN286" s="255"/>
      <c r="XO286" s="255"/>
      <c r="XP286" s="255"/>
      <c r="XQ286" s="255"/>
      <c r="XR286" s="255"/>
      <c r="XS286" s="255"/>
      <c r="XT286" s="255"/>
      <c r="XU286" s="255"/>
      <c r="XV286" s="255"/>
      <c r="XW286" s="255"/>
      <c r="XX286" s="255"/>
      <c r="XY286" s="255"/>
      <c r="XZ286" s="255"/>
      <c r="YA286" s="255"/>
      <c r="YB286" s="255"/>
      <c r="YC286" s="255"/>
      <c r="YD286" s="255"/>
      <c r="YE286" s="255"/>
      <c r="YF286" s="255"/>
      <c r="YG286" s="255"/>
      <c r="YH286" s="255"/>
      <c r="YI286" s="255"/>
      <c r="YJ286" s="255"/>
      <c r="YK286" s="255"/>
      <c r="YL286" s="255"/>
      <c r="YM286" s="255"/>
      <c r="YN286" s="255"/>
      <c r="YO286" s="255"/>
      <c r="YP286" s="255"/>
      <c r="YQ286" s="255"/>
      <c r="YR286" s="255"/>
      <c r="YS286" s="255"/>
      <c r="YT286" s="255"/>
      <c r="YU286" s="255"/>
      <c r="YV286" s="255"/>
      <c r="YW286" s="255"/>
      <c r="YX286" s="255"/>
      <c r="YY286" s="255"/>
      <c r="YZ286" s="255"/>
      <c r="ZA286" s="255"/>
      <c r="ZB286" s="255"/>
      <c r="ZC286" s="255"/>
      <c r="ZD286" s="255"/>
      <c r="ZE286" s="255"/>
      <c r="ZF286" s="255"/>
      <c r="ZG286" s="255"/>
      <c r="ZH286" s="255"/>
      <c r="ZI286" s="255"/>
      <c r="ZJ286" s="255"/>
      <c r="ZK286" s="255"/>
      <c r="ZL286" s="255"/>
      <c r="ZM286" s="255"/>
      <c r="ZN286" s="255"/>
      <c r="ZO286" s="255"/>
      <c r="ZP286" s="255"/>
      <c r="ZQ286" s="255"/>
      <c r="ZR286" s="255"/>
      <c r="ZS286" s="255"/>
      <c r="ZT286" s="255"/>
      <c r="ZU286" s="255"/>
      <c r="ZV286" s="255"/>
      <c r="ZW286" s="255"/>
      <c r="ZX286" s="255"/>
      <c r="ZY286" s="255"/>
      <c r="ZZ286" s="255"/>
      <c r="AAA286" s="255"/>
      <c r="AAB286" s="255"/>
      <c r="AAC286" s="255"/>
      <c r="AAD286" s="255"/>
      <c r="AAE286" s="255"/>
      <c r="AAF286" s="255"/>
      <c r="AAG286" s="255"/>
      <c r="AAH286" s="255"/>
      <c r="AAI286" s="255"/>
      <c r="AAJ286" s="255"/>
      <c r="AAK286" s="255"/>
      <c r="AAL286" s="255"/>
      <c r="AAM286" s="255"/>
      <c r="AAN286" s="255"/>
      <c r="AAO286" s="255"/>
      <c r="AAP286" s="255"/>
      <c r="AAQ286" s="255"/>
      <c r="AAR286" s="255"/>
      <c r="AAS286" s="255"/>
      <c r="AAT286" s="255"/>
      <c r="AAU286" s="255"/>
      <c r="AAV286" s="255"/>
      <c r="AAW286" s="255"/>
      <c r="AAX286" s="255"/>
      <c r="AAY286" s="255"/>
      <c r="AAZ286" s="255"/>
      <c r="ABA286" s="255"/>
      <c r="ABB286" s="255"/>
      <c r="ABC286" s="255"/>
      <c r="ABD286" s="255"/>
      <c r="ABE286" s="255"/>
      <c r="ABF286" s="255"/>
      <c r="ABG286" s="255"/>
      <c r="ABH286" s="255"/>
      <c r="ABI286" s="255"/>
      <c r="ABJ286" s="255"/>
      <c r="ABK286" s="255"/>
      <c r="ABL286" s="255"/>
      <c r="ABM286" s="255"/>
      <c r="ABN286" s="255"/>
      <c r="ABO286" s="255"/>
      <c r="ABP286" s="255"/>
      <c r="ABQ286" s="255"/>
      <c r="ABR286" s="255"/>
      <c r="ABS286" s="255"/>
      <c r="ABT286" s="255"/>
      <c r="ABU286" s="255"/>
      <c r="ABV286" s="255"/>
      <c r="ABW286" s="255"/>
      <c r="ABX286" s="255"/>
      <c r="ABY286" s="255"/>
      <c r="ABZ286" s="255"/>
      <c r="ACA286" s="255"/>
      <c r="ACB286" s="255"/>
      <c r="ACC286" s="255"/>
      <c r="ACD286" s="255"/>
      <c r="ACE286" s="255"/>
      <c r="ACF286" s="255"/>
      <c r="ACG286" s="255"/>
      <c r="ACH286" s="255"/>
      <c r="ACI286" s="255"/>
      <c r="ACJ286" s="255"/>
      <c r="ACK286" s="255"/>
      <c r="ACL286" s="255"/>
      <c r="ACM286" s="255"/>
      <c r="ACN286" s="255"/>
      <c r="ACO286" s="255"/>
      <c r="ACP286" s="255"/>
      <c r="ACQ286" s="255"/>
      <c r="ACR286" s="255"/>
      <c r="ACS286" s="255"/>
      <c r="ACT286" s="255"/>
      <c r="ACU286" s="255"/>
      <c r="ACV286" s="255"/>
      <c r="ACW286" s="255"/>
      <c r="ACX286" s="255"/>
      <c r="ACY286" s="255"/>
      <c r="ACZ286" s="255"/>
      <c r="ADA286" s="255"/>
      <c r="ADB286" s="255"/>
      <c r="ADC286" s="255"/>
      <c r="ADD286" s="255"/>
      <c r="ADE286" s="255"/>
      <c r="ADF286" s="255"/>
      <c r="ADG286" s="255"/>
      <c r="ADH286" s="255"/>
      <c r="ADI286" s="255"/>
      <c r="ADJ286" s="255"/>
      <c r="ADK286" s="255"/>
      <c r="ADL286" s="255"/>
      <c r="ADM286" s="255"/>
      <c r="ADN286" s="255"/>
      <c r="ADO286" s="255"/>
      <c r="ADP286" s="255"/>
      <c r="ADQ286" s="255"/>
      <c r="ADR286" s="255"/>
      <c r="ADS286" s="255"/>
      <c r="ADT286" s="255"/>
      <c r="ADU286" s="255"/>
      <c r="ADV286" s="255"/>
      <c r="ADW286" s="255"/>
      <c r="ADX286" s="255"/>
      <c r="ADY286" s="255"/>
      <c r="ADZ286" s="255"/>
      <c r="AEA286" s="255"/>
      <c r="AEB286" s="255"/>
      <c r="AEC286" s="255"/>
      <c r="AED286" s="255"/>
      <c r="AEE286" s="255"/>
      <c r="AEF286" s="255"/>
      <c r="AEG286" s="255"/>
      <c r="AEH286" s="255"/>
      <c r="AEI286" s="255"/>
      <c r="AEJ286" s="255"/>
      <c r="AEK286" s="255"/>
      <c r="AEL286" s="255"/>
      <c r="AEM286" s="255"/>
      <c r="AEN286" s="255"/>
      <c r="AEO286" s="255"/>
      <c r="AEP286" s="255"/>
      <c r="AEQ286" s="255"/>
      <c r="AER286" s="255"/>
      <c r="AES286" s="255"/>
      <c r="AET286" s="255"/>
      <c r="AEU286" s="255"/>
      <c r="AEV286" s="255"/>
      <c r="AEW286" s="255"/>
      <c r="AEX286" s="255"/>
      <c r="AEY286" s="255"/>
      <c r="AEZ286" s="255"/>
      <c r="AFA286" s="255"/>
      <c r="AFB286" s="255"/>
      <c r="AFC286" s="255"/>
      <c r="AFD286" s="255"/>
      <c r="AFE286" s="255"/>
      <c r="AFF286" s="255"/>
      <c r="AFG286" s="255"/>
      <c r="AFH286" s="255"/>
      <c r="AFI286" s="255"/>
      <c r="AFJ286" s="255"/>
      <c r="AFK286" s="255"/>
      <c r="AFL286" s="255"/>
      <c r="AFM286" s="255"/>
      <c r="AFN286" s="255"/>
      <c r="AFO286" s="255"/>
      <c r="AFP286" s="255"/>
      <c r="AFQ286" s="255"/>
      <c r="AFR286" s="255"/>
      <c r="AFS286" s="255"/>
      <c r="AFT286" s="255"/>
      <c r="AFU286" s="255"/>
      <c r="AFV286" s="255"/>
      <c r="AFW286" s="255"/>
      <c r="AFX286" s="255"/>
      <c r="AFY286" s="255"/>
      <c r="AFZ286" s="255"/>
      <c r="AGA286" s="255"/>
      <c r="AGB286" s="255"/>
      <c r="AGC286" s="255"/>
      <c r="AGD286" s="255"/>
      <c r="AGE286" s="255"/>
      <c r="AGF286" s="255"/>
      <c r="AGG286" s="255"/>
      <c r="AGH286" s="255"/>
      <c r="AGI286" s="255"/>
      <c r="AGJ286" s="255"/>
      <c r="AGK286" s="255"/>
      <c r="AGL286" s="255"/>
      <c r="AGM286" s="255"/>
      <c r="AGN286" s="255"/>
      <c r="AGO286" s="255"/>
      <c r="AGP286" s="255"/>
      <c r="AGQ286" s="255"/>
      <c r="AGR286" s="255"/>
      <c r="AGS286" s="255"/>
      <c r="AGT286" s="255"/>
      <c r="AGU286" s="255"/>
      <c r="AGV286" s="255"/>
      <c r="AGW286" s="255"/>
      <c r="AGX286" s="255"/>
      <c r="AGY286" s="255"/>
      <c r="AGZ286" s="255"/>
      <c r="AHA286" s="255"/>
      <c r="AHB286" s="255"/>
      <c r="AHC286" s="255"/>
      <c r="AHD286" s="255"/>
      <c r="AHE286" s="255"/>
      <c r="AHF286" s="255"/>
      <c r="AHG286" s="255"/>
      <c r="AHH286" s="255"/>
      <c r="AHI286" s="255"/>
      <c r="AHJ286" s="255"/>
      <c r="AHK286" s="255"/>
      <c r="AHL286" s="255"/>
      <c r="AHM286" s="255"/>
      <c r="AHN286" s="255"/>
      <c r="AHO286" s="255"/>
      <c r="AHP286" s="255"/>
      <c r="AHQ286" s="255"/>
      <c r="AHR286" s="255"/>
      <c r="AHS286" s="255"/>
      <c r="AHT286" s="255"/>
      <c r="AHU286" s="255"/>
      <c r="AHV286" s="255"/>
      <c r="AHW286" s="255"/>
      <c r="AHX286" s="255"/>
      <c r="AHY286" s="255"/>
      <c r="AHZ286" s="255"/>
      <c r="AIA286" s="255"/>
      <c r="AIB286" s="255"/>
      <c r="AIC286" s="255"/>
      <c r="AID286" s="255"/>
      <c r="AIE286" s="255"/>
      <c r="AIF286" s="255"/>
      <c r="AIG286" s="255"/>
      <c r="AIH286" s="255"/>
      <c r="AII286" s="255"/>
      <c r="AIJ286" s="255"/>
      <c r="AIK286" s="255"/>
      <c r="AIL286" s="255"/>
      <c r="AIM286" s="255"/>
      <c r="AIN286" s="255"/>
      <c r="AIO286" s="255"/>
      <c r="AIP286" s="255"/>
      <c r="AIQ286" s="255"/>
      <c r="AIR286" s="255"/>
      <c r="AIS286" s="255"/>
      <c r="AIT286" s="255"/>
      <c r="AIU286" s="255"/>
      <c r="AIV286" s="255"/>
      <c r="AIW286" s="255"/>
      <c r="AIX286" s="255"/>
      <c r="AIY286" s="255"/>
      <c r="AIZ286" s="255"/>
      <c r="AJA286" s="255"/>
      <c r="AJB286" s="255"/>
      <c r="AJC286" s="255"/>
      <c r="AJD286" s="255"/>
      <c r="AJE286" s="255"/>
      <c r="AJF286" s="255"/>
      <c r="AJG286" s="255"/>
      <c r="AJH286" s="255"/>
      <c r="AJI286" s="255"/>
      <c r="AJJ286" s="255"/>
      <c r="AJK286" s="255"/>
      <c r="AJL286" s="255"/>
      <c r="AJM286" s="255"/>
      <c r="AJN286" s="255"/>
      <c r="AJO286" s="255"/>
      <c r="AJP286" s="255"/>
      <c r="AJQ286" s="255"/>
      <c r="AJR286" s="255"/>
      <c r="AJS286" s="255"/>
      <c r="AJT286" s="255"/>
      <c r="AJU286" s="255"/>
      <c r="AJV286" s="255"/>
      <c r="AJW286" s="255"/>
      <c r="AJX286" s="255"/>
      <c r="AJY286" s="255"/>
      <c r="AJZ286" s="255"/>
      <c r="AKA286" s="255"/>
      <c r="AKB286" s="255"/>
      <c r="AKC286" s="255"/>
      <c r="AKD286" s="255"/>
      <c r="AKE286" s="255"/>
      <c r="AKF286" s="255"/>
      <c r="AKG286" s="255"/>
      <c r="AKH286" s="255"/>
      <c r="AKI286" s="255"/>
      <c r="AKJ286" s="255"/>
      <c r="AKK286" s="255"/>
      <c r="AKL286" s="255"/>
      <c r="AKM286" s="255"/>
      <c r="AKN286" s="255"/>
      <c r="AKO286" s="255"/>
      <c r="AKP286" s="255"/>
      <c r="AKQ286" s="255"/>
      <c r="AKR286" s="255"/>
      <c r="AKS286" s="255"/>
      <c r="AKT286" s="255"/>
      <c r="AKU286" s="255"/>
      <c r="AKV286" s="255"/>
      <c r="AKW286" s="255"/>
      <c r="AKX286" s="255"/>
      <c r="AKY286" s="255"/>
      <c r="AKZ286" s="255"/>
      <c r="ALA286" s="255"/>
      <c r="ALB286" s="255"/>
      <c r="ALC286" s="255"/>
      <c r="ALD286" s="255"/>
      <c r="ALE286" s="255"/>
    </row>
    <row r="287" spans="1:994" s="298" customFormat="1">
      <c r="A287" s="157" t="s">
        <v>413</v>
      </c>
      <c r="B287" s="158" t="s">
        <v>416</v>
      </c>
      <c r="C287" s="157"/>
      <c r="D287" s="159" t="s">
        <v>422</v>
      </c>
      <c r="E287" s="159"/>
      <c r="F287" s="157"/>
      <c r="G287" s="157">
        <v>1</v>
      </c>
      <c r="H287" s="584"/>
      <c r="I287" s="296">
        <f t="shared" si="43"/>
        <v>40</v>
      </c>
      <c r="J287" s="297">
        <f t="shared" si="44"/>
        <v>49.2</v>
      </c>
      <c r="K287" s="255"/>
      <c r="L287" s="255">
        <v>1</v>
      </c>
      <c r="M287" s="255">
        <f t="shared" si="42"/>
        <v>0</v>
      </c>
      <c r="N287" s="255">
        <f t="shared" si="36"/>
        <v>40</v>
      </c>
      <c r="O287" s="255">
        <f t="shared" si="41"/>
        <v>40</v>
      </c>
      <c r="P287" s="255"/>
      <c r="Q287" s="157"/>
      <c r="R287" s="157"/>
      <c r="S287" s="549"/>
      <c r="T287" s="549"/>
      <c r="U287" s="549"/>
      <c r="V287" s="549"/>
      <c r="W287" s="549"/>
      <c r="X287" s="549"/>
      <c r="Y287" s="549"/>
      <c r="Z287" s="549"/>
      <c r="AA287" s="549"/>
      <c r="AB287" s="549"/>
      <c r="AC287" s="549"/>
      <c r="AD287" s="549"/>
      <c r="AE287" s="549"/>
      <c r="AF287" s="549"/>
      <c r="AG287" s="549"/>
      <c r="AH287" s="255"/>
      <c r="AI287" s="255"/>
      <c r="AJ287" s="255"/>
      <c r="AK287" s="255"/>
      <c r="AL287" s="255"/>
      <c r="AM287" s="255"/>
      <c r="AN287" s="255"/>
      <c r="AO287" s="255"/>
      <c r="AP287" s="255"/>
      <c r="AQ287" s="255"/>
      <c r="AR287" s="255"/>
      <c r="AS287" s="255"/>
      <c r="AT287" s="255"/>
      <c r="AU287" s="255"/>
      <c r="AV287" s="255"/>
      <c r="AW287" s="255"/>
      <c r="AX287" s="255"/>
      <c r="AY287" s="255"/>
      <c r="AZ287" s="255"/>
      <c r="BA287" s="255"/>
      <c r="BB287" s="255"/>
      <c r="BC287" s="255"/>
      <c r="BD287" s="255"/>
      <c r="BE287" s="255"/>
      <c r="BF287" s="255"/>
      <c r="BG287" s="255"/>
      <c r="BH287" s="255"/>
      <c r="BI287" s="255"/>
      <c r="BJ287" s="255"/>
      <c r="BK287" s="255"/>
      <c r="BL287" s="255"/>
      <c r="BM287" s="255"/>
      <c r="BN287" s="255"/>
      <c r="BO287" s="255"/>
      <c r="BP287" s="255"/>
      <c r="BQ287" s="255"/>
      <c r="BR287" s="255"/>
      <c r="BS287" s="255"/>
      <c r="BT287" s="255"/>
      <c r="BU287" s="255"/>
      <c r="BV287" s="255"/>
      <c r="BW287" s="255"/>
      <c r="BX287" s="255"/>
      <c r="BY287" s="255"/>
      <c r="BZ287" s="255"/>
      <c r="CA287" s="255"/>
      <c r="CB287" s="255"/>
      <c r="CC287" s="255"/>
      <c r="CD287" s="255"/>
      <c r="CE287" s="255"/>
      <c r="CF287" s="255"/>
      <c r="CG287" s="255"/>
      <c r="CH287" s="255"/>
      <c r="CI287" s="255"/>
      <c r="CJ287" s="255"/>
      <c r="CK287" s="255"/>
      <c r="CL287" s="255"/>
      <c r="CM287" s="255"/>
      <c r="CN287" s="255"/>
      <c r="CO287" s="255"/>
      <c r="CP287" s="255"/>
      <c r="CQ287" s="255"/>
      <c r="CR287" s="255"/>
      <c r="CS287" s="255"/>
      <c r="CT287" s="255"/>
      <c r="CU287" s="255"/>
      <c r="CV287" s="255"/>
      <c r="CW287" s="255"/>
      <c r="CX287" s="255"/>
      <c r="CY287" s="255"/>
      <c r="CZ287" s="255"/>
      <c r="DA287" s="255"/>
      <c r="DB287" s="255"/>
      <c r="DC287" s="255"/>
      <c r="DD287" s="255"/>
      <c r="DE287" s="255"/>
      <c r="DF287" s="255"/>
      <c r="DG287" s="255"/>
      <c r="DH287" s="255"/>
      <c r="DI287" s="255"/>
      <c r="DJ287" s="255"/>
      <c r="DK287" s="255"/>
      <c r="DL287" s="255"/>
      <c r="DM287" s="255"/>
      <c r="DN287" s="255"/>
      <c r="DO287" s="255"/>
      <c r="DP287" s="255"/>
      <c r="DQ287" s="255"/>
      <c r="DR287" s="255"/>
      <c r="DS287" s="255"/>
      <c r="DT287" s="255"/>
      <c r="DU287" s="255"/>
      <c r="DV287" s="255"/>
      <c r="DW287" s="255"/>
      <c r="DX287" s="255"/>
      <c r="DY287" s="255"/>
      <c r="DZ287" s="255"/>
      <c r="EA287" s="255"/>
      <c r="EB287" s="255"/>
      <c r="EC287" s="255"/>
      <c r="ED287" s="255"/>
      <c r="EE287" s="255"/>
      <c r="EF287" s="255"/>
      <c r="EG287" s="255"/>
      <c r="EH287" s="255"/>
      <c r="EI287" s="255"/>
      <c r="EJ287" s="255"/>
      <c r="EK287" s="255"/>
      <c r="EL287" s="255"/>
      <c r="EM287" s="255"/>
      <c r="EN287" s="255"/>
      <c r="EO287" s="255"/>
      <c r="EP287" s="255"/>
      <c r="EQ287" s="255"/>
      <c r="ER287" s="255"/>
      <c r="ES287" s="255"/>
      <c r="ET287" s="255"/>
      <c r="EU287" s="255"/>
      <c r="EV287" s="255"/>
      <c r="EW287" s="255"/>
      <c r="EX287" s="255"/>
      <c r="EY287" s="255"/>
      <c r="EZ287" s="255"/>
      <c r="FA287" s="255"/>
      <c r="FB287" s="255"/>
      <c r="FC287" s="255"/>
      <c r="FD287" s="255"/>
      <c r="FE287" s="255"/>
      <c r="FF287" s="255"/>
      <c r="FG287" s="255"/>
      <c r="FH287" s="255"/>
      <c r="FI287" s="255"/>
      <c r="FJ287" s="255"/>
      <c r="FK287" s="255"/>
      <c r="FL287" s="255"/>
      <c r="FM287" s="255"/>
      <c r="FN287" s="255"/>
      <c r="FO287" s="255"/>
      <c r="FP287" s="255"/>
      <c r="FQ287" s="255"/>
      <c r="FR287" s="255"/>
      <c r="FS287" s="255"/>
      <c r="FT287" s="255"/>
      <c r="FU287" s="255"/>
      <c r="FV287" s="255"/>
      <c r="FW287" s="255"/>
      <c r="FX287" s="255"/>
      <c r="FY287" s="255"/>
      <c r="FZ287" s="255"/>
      <c r="GA287" s="255"/>
      <c r="GB287" s="255"/>
      <c r="GC287" s="255"/>
      <c r="GD287" s="255"/>
      <c r="GE287" s="255"/>
      <c r="GF287" s="255"/>
      <c r="GG287" s="255"/>
      <c r="GH287" s="255"/>
      <c r="GI287" s="255"/>
      <c r="GJ287" s="255"/>
      <c r="GK287" s="255"/>
      <c r="GL287" s="255"/>
      <c r="GM287" s="255"/>
      <c r="GN287" s="255"/>
      <c r="GO287" s="255"/>
      <c r="GP287" s="255"/>
      <c r="GQ287" s="255"/>
      <c r="GR287" s="255"/>
      <c r="GS287" s="255"/>
      <c r="GT287" s="255"/>
      <c r="GU287" s="255"/>
      <c r="GV287" s="255"/>
      <c r="GW287" s="255"/>
      <c r="GX287" s="255"/>
      <c r="GY287" s="255"/>
      <c r="GZ287" s="255"/>
      <c r="HA287" s="255"/>
      <c r="HB287" s="255"/>
      <c r="HC287" s="255"/>
      <c r="HD287" s="255"/>
      <c r="HE287" s="255"/>
      <c r="HF287" s="255"/>
      <c r="HG287" s="255"/>
      <c r="HH287" s="255"/>
      <c r="HI287" s="255"/>
      <c r="HJ287" s="255"/>
      <c r="HK287" s="255"/>
      <c r="HL287" s="255"/>
      <c r="HM287" s="255"/>
      <c r="HN287" s="255"/>
      <c r="HO287" s="255"/>
      <c r="HP287" s="255"/>
      <c r="HQ287" s="255"/>
      <c r="HR287" s="255"/>
      <c r="HS287" s="255"/>
      <c r="HT287" s="255"/>
      <c r="HU287" s="255"/>
      <c r="HV287" s="255"/>
      <c r="HW287" s="255"/>
      <c r="HX287" s="255"/>
      <c r="HY287" s="255"/>
      <c r="HZ287" s="255"/>
      <c r="IA287" s="255"/>
      <c r="IB287" s="255"/>
      <c r="IC287" s="255"/>
      <c r="ID287" s="255"/>
      <c r="IE287" s="255"/>
      <c r="IF287" s="255"/>
      <c r="IG287" s="255"/>
      <c r="IH287" s="255"/>
      <c r="II287" s="255"/>
      <c r="IJ287" s="255"/>
      <c r="IK287" s="255"/>
      <c r="IL287" s="255"/>
      <c r="IM287" s="255"/>
      <c r="IN287" s="255"/>
      <c r="IO287" s="255"/>
      <c r="IP287" s="255"/>
      <c r="IQ287" s="255"/>
      <c r="IR287" s="255"/>
      <c r="IS287" s="255"/>
      <c r="IT287" s="255"/>
      <c r="IU287" s="255"/>
      <c r="IV287" s="255"/>
      <c r="IW287" s="255"/>
      <c r="IX287" s="255"/>
      <c r="IY287" s="255"/>
      <c r="IZ287" s="255"/>
      <c r="JA287" s="255"/>
      <c r="JB287" s="255"/>
      <c r="JC287" s="255"/>
      <c r="JD287" s="255"/>
      <c r="JE287" s="255"/>
      <c r="JF287" s="255"/>
      <c r="JG287" s="255"/>
      <c r="JH287" s="255"/>
      <c r="JI287" s="255"/>
      <c r="JJ287" s="255"/>
      <c r="JK287" s="255"/>
      <c r="JL287" s="255"/>
      <c r="JM287" s="255"/>
      <c r="JN287" s="255"/>
      <c r="JO287" s="255"/>
      <c r="JP287" s="255"/>
      <c r="JQ287" s="255"/>
      <c r="JR287" s="255"/>
      <c r="JS287" s="255"/>
      <c r="JT287" s="255"/>
      <c r="JU287" s="255"/>
      <c r="JV287" s="255"/>
      <c r="JW287" s="255"/>
      <c r="JX287" s="255"/>
      <c r="JY287" s="255"/>
      <c r="JZ287" s="255"/>
      <c r="KA287" s="255"/>
      <c r="KB287" s="255"/>
      <c r="KC287" s="255"/>
      <c r="KD287" s="255"/>
      <c r="KE287" s="255"/>
      <c r="KF287" s="255"/>
      <c r="KG287" s="255"/>
      <c r="KH287" s="255"/>
      <c r="KI287" s="255"/>
      <c r="KJ287" s="255"/>
      <c r="KK287" s="255"/>
      <c r="KL287" s="255"/>
      <c r="KM287" s="255"/>
      <c r="KN287" s="255"/>
      <c r="KO287" s="255"/>
      <c r="KP287" s="255"/>
      <c r="KQ287" s="255"/>
      <c r="KR287" s="255"/>
      <c r="KS287" s="255"/>
      <c r="KT287" s="255"/>
      <c r="KU287" s="255"/>
      <c r="KV287" s="255"/>
      <c r="KW287" s="255"/>
      <c r="KX287" s="255"/>
      <c r="KY287" s="255"/>
      <c r="KZ287" s="255"/>
      <c r="LA287" s="255"/>
      <c r="LB287" s="255"/>
      <c r="LC287" s="255"/>
      <c r="LD287" s="255"/>
      <c r="LE287" s="255"/>
      <c r="LF287" s="255"/>
      <c r="LG287" s="255"/>
      <c r="LH287" s="255"/>
      <c r="LI287" s="255"/>
      <c r="LJ287" s="255"/>
      <c r="LK287" s="255"/>
      <c r="LL287" s="255"/>
      <c r="LM287" s="255"/>
      <c r="LN287" s="255"/>
      <c r="LO287" s="255"/>
      <c r="LP287" s="255"/>
      <c r="LQ287" s="255"/>
      <c r="LR287" s="255"/>
      <c r="LS287" s="255"/>
      <c r="LT287" s="255"/>
      <c r="LU287" s="255"/>
      <c r="LV287" s="255"/>
      <c r="LW287" s="255"/>
      <c r="LX287" s="255"/>
      <c r="LY287" s="255"/>
      <c r="LZ287" s="255"/>
      <c r="MA287" s="255"/>
      <c r="MB287" s="255"/>
      <c r="MC287" s="255"/>
      <c r="MD287" s="255"/>
      <c r="ME287" s="255"/>
      <c r="MF287" s="255"/>
      <c r="MG287" s="255"/>
      <c r="MH287" s="255"/>
      <c r="MI287" s="255"/>
      <c r="MJ287" s="255"/>
      <c r="MK287" s="255"/>
      <c r="ML287" s="255"/>
      <c r="MM287" s="255"/>
      <c r="MN287" s="255"/>
      <c r="MO287" s="255"/>
      <c r="MP287" s="255"/>
      <c r="MQ287" s="255"/>
      <c r="MR287" s="255"/>
      <c r="MS287" s="255"/>
      <c r="MT287" s="255"/>
      <c r="MU287" s="255"/>
      <c r="MV287" s="255"/>
      <c r="MW287" s="255"/>
      <c r="MX287" s="255"/>
      <c r="MY287" s="255"/>
      <c r="MZ287" s="255"/>
      <c r="NA287" s="255"/>
      <c r="NB287" s="255"/>
      <c r="NC287" s="255"/>
      <c r="ND287" s="255"/>
      <c r="NE287" s="255"/>
      <c r="NF287" s="255"/>
      <c r="NG287" s="255"/>
      <c r="NH287" s="255"/>
      <c r="NI287" s="255"/>
      <c r="NJ287" s="255"/>
      <c r="NK287" s="255"/>
      <c r="NL287" s="255"/>
      <c r="NM287" s="255"/>
      <c r="NN287" s="255"/>
      <c r="NO287" s="255"/>
      <c r="NP287" s="255"/>
      <c r="NQ287" s="255"/>
      <c r="NR287" s="255"/>
      <c r="NS287" s="255"/>
      <c r="NT287" s="255"/>
      <c r="NU287" s="255"/>
      <c r="NV287" s="255"/>
      <c r="NW287" s="255"/>
      <c r="NX287" s="255"/>
      <c r="NY287" s="255"/>
      <c r="NZ287" s="255"/>
      <c r="OA287" s="255"/>
      <c r="OB287" s="255"/>
      <c r="OC287" s="255"/>
      <c r="OD287" s="255"/>
      <c r="OE287" s="255"/>
      <c r="OF287" s="255"/>
      <c r="OG287" s="255"/>
      <c r="OH287" s="255"/>
      <c r="OI287" s="255"/>
      <c r="OJ287" s="255"/>
      <c r="OK287" s="255"/>
      <c r="OL287" s="255"/>
      <c r="OM287" s="255"/>
      <c r="ON287" s="255"/>
      <c r="OO287" s="255"/>
      <c r="OP287" s="255"/>
      <c r="OQ287" s="255"/>
      <c r="OR287" s="255"/>
      <c r="OS287" s="255"/>
      <c r="OT287" s="255"/>
      <c r="OU287" s="255"/>
      <c r="OV287" s="255"/>
      <c r="OW287" s="255"/>
      <c r="OX287" s="255"/>
      <c r="OY287" s="255"/>
      <c r="OZ287" s="255"/>
      <c r="PA287" s="255"/>
      <c r="PB287" s="255"/>
      <c r="PC287" s="255"/>
      <c r="PD287" s="255"/>
      <c r="PE287" s="255"/>
      <c r="PF287" s="255"/>
      <c r="PG287" s="255"/>
      <c r="PH287" s="255"/>
      <c r="PI287" s="255"/>
      <c r="PJ287" s="255"/>
      <c r="PK287" s="255"/>
      <c r="PL287" s="255"/>
      <c r="PM287" s="255"/>
      <c r="PN287" s="255"/>
      <c r="PO287" s="255"/>
      <c r="PP287" s="255"/>
      <c r="PQ287" s="255"/>
      <c r="PR287" s="255"/>
      <c r="PS287" s="255"/>
      <c r="PT287" s="255"/>
      <c r="PU287" s="255"/>
      <c r="PV287" s="255"/>
      <c r="PW287" s="255"/>
      <c r="PX287" s="255"/>
      <c r="PY287" s="255"/>
      <c r="PZ287" s="255"/>
      <c r="QA287" s="255"/>
      <c r="QB287" s="255"/>
      <c r="QC287" s="255"/>
      <c r="QD287" s="255"/>
      <c r="QE287" s="255"/>
      <c r="QF287" s="255"/>
      <c r="QG287" s="255"/>
      <c r="QH287" s="255"/>
      <c r="QI287" s="255"/>
      <c r="QJ287" s="255"/>
      <c r="QK287" s="255"/>
      <c r="QL287" s="255"/>
      <c r="QM287" s="255"/>
      <c r="QN287" s="255"/>
      <c r="QO287" s="255"/>
      <c r="QP287" s="255"/>
      <c r="QQ287" s="255"/>
      <c r="QR287" s="255"/>
      <c r="QS287" s="255"/>
      <c r="QT287" s="255"/>
      <c r="QU287" s="255"/>
      <c r="QV287" s="255"/>
      <c r="QW287" s="255"/>
      <c r="QX287" s="255"/>
      <c r="QY287" s="255"/>
      <c r="QZ287" s="255"/>
      <c r="RA287" s="255"/>
      <c r="RB287" s="255"/>
      <c r="RC287" s="255"/>
      <c r="RD287" s="255"/>
      <c r="RE287" s="255"/>
      <c r="RF287" s="255"/>
      <c r="RG287" s="255"/>
      <c r="RH287" s="255"/>
      <c r="RI287" s="255"/>
      <c r="RJ287" s="255"/>
      <c r="RK287" s="255"/>
      <c r="RL287" s="255"/>
      <c r="RM287" s="255"/>
      <c r="RN287" s="255"/>
      <c r="RO287" s="255"/>
      <c r="RP287" s="255"/>
      <c r="RQ287" s="255"/>
      <c r="RR287" s="255"/>
      <c r="RS287" s="255"/>
      <c r="RT287" s="255"/>
      <c r="RU287" s="255"/>
      <c r="RV287" s="255"/>
      <c r="RW287" s="255"/>
      <c r="RX287" s="255"/>
      <c r="RY287" s="255"/>
      <c r="RZ287" s="255"/>
      <c r="SA287" s="255"/>
      <c r="SB287" s="255"/>
      <c r="SC287" s="255"/>
      <c r="SD287" s="255"/>
      <c r="SE287" s="255"/>
      <c r="SF287" s="255"/>
      <c r="SG287" s="255"/>
      <c r="SH287" s="255"/>
      <c r="SI287" s="255"/>
      <c r="SJ287" s="255"/>
      <c r="SK287" s="255"/>
      <c r="SL287" s="255"/>
      <c r="SM287" s="255"/>
      <c r="SN287" s="255"/>
      <c r="SO287" s="255"/>
      <c r="SP287" s="255"/>
      <c r="SQ287" s="255"/>
      <c r="SR287" s="255"/>
      <c r="SS287" s="255"/>
      <c r="ST287" s="255"/>
      <c r="SU287" s="255"/>
      <c r="SV287" s="255"/>
      <c r="SW287" s="255"/>
      <c r="SX287" s="255"/>
      <c r="SY287" s="255"/>
      <c r="SZ287" s="255"/>
      <c r="TA287" s="255"/>
      <c r="TB287" s="255"/>
      <c r="TC287" s="255"/>
      <c r="TD287" s="255"/>
      <c r="TE287" s="255"/>
      <c r="TF287" s="255"/>
      <c r="TG287" s="255"/>
      <c r="TH287" s="255"/>
      <c r="TI287" s="255"/>
      <c r="TJ287" s="255"/>
      <c r="TK287" s="255"/>
      <c r="TL287" s="255"/>
      <c r="TM287" s="255"/>
      <c r="TN287" s="255"/>
      <c r="TO287" s="255"/>
      <c r="TP287" s="255"/>
      <c r="TQ287" s="255"/>
      <c r="TR287" s="255"/>
      <c r="TS287" s="255"/>
      <c r="TT287" s="255"/>
      <c r="TU287" s="255"/>
      <c r="TV287" s="255"/>
      <c r="TW287" s="255"/>
      <c r="TX287" s="255"/>
      <c r="TY287" s="255"/>
      <c r="TZ287" s="255"/>
      <c r="UA287" s="255"/>
      <c r="UB287" s="255"/>
      <c r="UC287" s="255"/>
      <c r="UD287" s="255"/>
      <c r="UE287" s="255"/>
      <c r="UF287" s="255"/>
      <c r="UG287" s="255"/>
      <c r="UH287" s="255"/>
      <c r="UI287" s="255"/>
      <c r="UJ287" s="255"/>
      <c r="UK287" s="255"/>
      <c r="UL287" s="255"/>
      <c r="UM287" s="255"/>
      <c r="UN287" s="255"/>
      <c r="UO287" s="255"/>
      <c r="UP287" s="255"/>
      <c r="UQ287" s="255"/>
      <c r="UR287" s="255"/>
      <c r="US287" s="255"/>
      <c r="UT287" s="255"/>
      <c r="UU287" s="255"/>
      <c r="UV287" s="255"/>
      <c r="UW287" s="255"/>
      <c r="UX287" s="255"/>
      <c r="UY287" s="255"/>
      <c r="UZ287" s="255"/>
      <c r="VA287" s="255"/>
      <c r="VB287" s="255"/>
      <c r="VC287" s="255"/>
      <c r="VD287" s="255"/>
      <c r="VE287" s="255"/>
      <c r="VF287" s="255"/>
      <c r="VG287" s="255"/>
      <c r="VH287" s="255"/>
      <c r="VI287" s="255"/>
      <c r="VJ287" s="255"/>
      <c r="VK287" s="255"/>
      <c r="VL287" s="255"/>
      <c r="VM287" s="255"/>
      <c r="VN287" s="255"/>
      <c r="VO287" s="255"/>
      <c r="VP287" s="255"/>
      <c r="VQ287" s="255"/>
      <c r="VR287" s="255"/>
      <c r="VS287" s="255"/>
      <c r="VT287" s="255"/>
      <c r="VU287" s="255"/>
      <c r="VV287" s="255"/>
      <c r="VW287" s="255"/>
      <c r="VX287" s="255"/>
      <c r="VY287" s="255"/>
      <c r="VZ287" s="255"/>
      <c r="WA287" s="255"/>
      <c r="WB287" s="255"/>
      <c r="WC287" s="255"/>
      <c r="WD287" s="255"/>
      <c r="WE287" s="255"/>
      <c r="WF287" s="255"/>
      <c r="WG287" s="255"/>
      <c r="WH287" s="255"/>
      <c r="WI287" s="255"/>
      <c r="WJ287" s="255"/>
      <c r="WK287" s="255"/>
      <c r="WL287" s="255"/>
      <c r="WM287" s="255"/>
      <c r="WN287" s="255"/>
      <c r="WO287" s="255"/>
      <c r="WP287" s="255"/>
      <c r="WQ287" s="255"/>
      <c r="WR287" s="255"/>
      <c r="WS287" s="255"/>
      <c r="WT287" s="255"/>
      <c r="WU287" s="255"/>
      <c r="WV287" s="255"/>
      <c r="WW287" s="255"/>
      <c r="WX287" s="255"/>
      <c r="WY287" s="255"/>
      <c r="WZ287" s="255"/>
      <c r="XA287" s="255"/>
      <c r="XB287" s="255"/>
      <c r="XC287" s="255"/>
      <c r="XD287" s="255"/>
      <c r="XE287" s="255"/>
      <c r="XF287" s="255"/>
      <c r="XG287" s="255"/>
      <c r="XH287" s="255"/>
      <c r="XI287" s="255"/>
      <c r="XJ287" s="255"/>
      <c r="XK287" s="255"/>
      <c r="XL287" s="255"/>
      <c r="XM287" s="255"/>
      <c r="XN287" s="255"/>
      <c r="XO287" s="255"/>
      <c r="XP287" s="255"/>
      <c r="XQ287" s="255"/>
      <c r="XR287" s="255"/>
      <c r="XS287" s="255"/>
      <c r="XT287" s="255"/>
      <c r="XU287" s="255"/>
      <c r="XV287" s="255"/>
      <c r="XW287" s="255"/>
      <c r="XX287" s="255"/>
      <c r="XY287" s="255"/>
      <c r="XZ287" s="255"/>
      <c r="YA287" s="255"/>
      <c r="YB287" s="255"/>
      <c r="YC287" s="255"/>
      <c r="YD287" s="255"/>
      <c r="YE287" s="255"/>
      <c r="YF287" s="255"/>
      <c r="YG287" s="255"/>
      <c r="YH287" s="255"/>
      <c r="YI287" s="255"/>
      <c r="YJ287" s="255"/>
      <c r="YK287" s="255"/>
      <c r="YL287" s="255"/>
      <c r="YM287" s="255"/>
      <c r="YN287" s="255"/>
      <c r="YO287" s="255"/>
      <c r="YP287" s="255"/>
      <c r="YQ287" s="255"/>
      <c r="YR287" s="255"/>
      <c r="YS287" s="255"/>
      <c r="YT287" s="255"/>
      <c r="YU287" s="255"/>
      <c r="YV287" s="255"/>
      <c r="YW287" s="255"/>
      <c r="YX287" s="255"/>
      <c r="YY287" s="255"/>
      <c r="YZ287" s="255"/>
      <c r="ZA287" s="255"/>
      <c r="ZB287" s="255"/>
      <c r="ZC287" s="255"/>
      <c r="ZD287" s="255"/>
      <c r="ZE287" s="255"/>
      <c r="ZF287" s="255"/>
      <c r="ZG287" s="255"/>
      <c r="ZH287" s="255"/>
      <c r="ZI287" s="255"/>
      <c r="ZJ287" s="255"/>
      <c r="ZK287" s="255"/>
      <c r="ZL287" s="255"/>
      <c r="ZM287" s="255"/>
      <c r="ZN287" s="255"/>
      <c r="ZO287" s="255"/>
      <c r="ZP287" s="255"/>
      <c r="ZQ287" s="255"/>
      <c r="ZR287" s="255"/>
      <c r="ZS287" s="255"/>
      <c r="ZT287" s="255"/>
      <c r="ZU287" s="255"/>
      <c r="ZV287" s="255"/>
      <c r="ZW287" s="255"/>
      <c r="ZX287" s="255"/>
      <c r="ZY287" s="255"/>
      <c r="ZZ287" s="255"/>
      <c r="AAA287" s="255"/>
      <c r="AAB287" s="255"/>
      <c r="AAC287" s="255"/>
      <c r="AAD287" s="255"/>
      <c r="AAE287" s="255"/>
      <c r="AAF287" s="255"/>
      <c r="AAG287" s="255"/>
      <c r="AAH287" s="255"/>
      <c r="AAI287" s="255"/>
      <c r="AAJ287" s="255"/>
      <c r="AAK287" s="255"/>
      <c r="AAL287" s="255"/>
      <c r="AAM287" s="255"/>
      <c r="AAN287" s="255"/>
      <c r="AAO287" s="255"/>
      <c r="AAP287" s="255"/>
      <c r="AAQ287" s="255"/>
      <c r="AAR287" s="255"/>
      <c r="AAS287" s="255"/>
      <c r="AAT287" s="255"/>
      <c r="AAU287" s="255"/>
      <c r="AAV287" s="255"/>
      <c r="AAW287" s="255"/>
      <c r="AAX287" s="255"/>
      <c r="AAY287" s="255"/>
      <c r="AAZ287" s="255"/>
      <c r="ABA287" s="255"/>
      <c r="ABB287" s="255"/>
      <c r="ABC287" s="255"/>
      <c r="ABD287" s="255"/>
      <c r="ABE287" s="255"/>
      <c r="ABF287" s="255"/>
      <c r="ABG287" s="255"/>
      <c r="ABH287" s="255"/>
      <c r="ABI287" s="255"/>
      <c r="ABJ287" s="255"/>
      <c r="ABK287" s="255"/>
      <c r="ABL287" s="255"/>
      <c r="ABM287" s="255"/>
      <c r="ABN287" s="255"/>
      <c r="ABO287" s="255"/>
      <c r="ABP287" s="255"/>
      <c r="ABQ287" s="255"/>
      <c r="ABR287" s="255"/>
      <c r="ABS287" s="255"/>
      <c r="ABT287" s="255"/>
      <c r="ABU287" s="255"/>
      <c r="ABV287" s="255"/>
      <c r="ABW287" s="255"/>
      <c r="ABX287" s="255"/>
      <c r="ABY287" s="255"/>
      <c r="ABZ287" s="255"/>
      <c r="ACA287" s="255"/>
      <c r="ACB287" s="255"/>
      <c r="ACC287" s="255"/>
      <c r="ACD287" s="255"/>
      <c r="ACE287" s="255"/>
      <c r="ACF287" s="255"/>
      <c r="ACG287" s="255"/>
      <c r="ACH287" s="255"/>
      <c r="ACI287" s="255"/>
      <c r="ACJ287" s="255"/>
      <c r="ACK287" s="255"/>
      <c r="ACL287" s="255"/>
      <c r="ACM287" s="255"/>
      <c r="ACN287" s="255"/>
      <c r="ACO287" s="255"/>
      <c r="ACP287" s="255"/>
      <c r="ACQ287" s="255"/>
      <c r="ACR287" s="255"/>
      <c r="ACS287" s="255"/>
      <c r="ACT287" s="255"/>
      <c r="ACU287" s="255"/>
      <c r="ACV287" s="255"/>
      <c r="ACW287" s="255"/>
      <c r="ACX287" s="255"/>
      <c r="ACY287" s="255"/>
      <c r="ACZ287" s="255"/>
      <c r="ADA287" s="255"/>
      <c r="ADB287" s="255"/>
      <c r="ADC287" s="255"/>
      <c r="ADD287" s="255"/>
      <c r="ADE287" s="255"/>
      <c r="ADF287" s="255"/>
      <c r="ADG287" s="255"/>
      <c r="ADH287" s="255"/>
      <c r="ADI287" s="255"/>
      <c r="ADJ287" s="255"/>
      <c r="ADK287" s="255"/>
      <c r="ADL287" s="255"/>
      <c r="ADM287" s="255"/>
      <c r="ADN287" s="255"/>
      <c r="ADO287" s="255"/>
      <c r="ADP287" s="255"/>
      <c r="ADQ287" s="255"/>
      <c r="ADR287" s="255"/>
      <c r="ADS287" s="255"/>
      <c r="ADT287" s="255"/>
      <c r="ADU287" s="255"/>
      <c r="ADV287" s="255"/>
      <c r="ADW287" s="255"/>
      <c r="ADX287" s="255"/>
      <c r="ADY287" s="255"/>
      <c r="ADZ287" s="255"/>
      <c r="AEA287" s="255"/>
      <c r="AEB287" s="255"/>
      <c r="AEC287" s="255"/>
      <c r="AED287" s="255"/>
      <c r="AEE287" s="255"/>
      <c r="AEF287" s="255"/>
      <c r="AEG287" s="255"/>
      <c r="AEH287" s="255"/>
      <c r="AEI287" s="255"/>
      <c r="AEJ287" s="255"/>
      <c r="AEK287" s="255"/>
      <c r="AEL287" s="255"/>
      <c r="AEM287" s="255"/>
      <c r="AEN287" s="255"/>
      <c r="AEO287" s="255"/>
      <c r="AEP287" s="255"/>
      <c r="AEQ287" s="255"/>
      <c r="AER287" s="255"/>
      <c r="AES287" s="255"/>
      <c r="AET287" s="255"/>
      <c r="AEU287" s="255"/>
      <c r="AEV287" s="255"/>
      <c r="AEW287" s="255"/>
      <c r="AEX287" s="255"/>
      <c r="AEY287" s="255"/>
      <c r="AEZ287" s="255"/>
      <c r="AFA287" s="255"/>
      <c r="AFB287" s="255"/>
      <c r="AFC287" s="255"/>
      <c r="AFD287" s="255"/>
      <c r="AFE287" s="255"/>
      <c r="AFF287" s="255"/>
      <c r="AFG287" s="255"/>
      <c r="AFH287" s="255"/>
      <c r="AFI287" s="255"/>
      <c r="AFJ287" s="255"/>
      <c r="AFK287" s="255"/>
      <c r="AFL287" s="255"/>
      <c r="AFM287" s="255"/>
      <c r="AFN287" s="255"/>
      <c r="AFO287" s="255"/>
      <c r="AFP287" s="255"/>
      <c r="AFQ287" s="255"/>
      <c r="AFR287" s="255"/>
      <c r="AFS287" s="255"/>
      <c r="AFT287" s="255"/>
      <c r="AFU287" s="255"/>
      <c r="AFV287" s="255"/>
      <c r="AFW287" s="255"/>
      <c r="AFX287" s="255"/>
      <c r="AFY287" s="255"/>
      <c r="AFZ287" s="255"/>
      <c r="AGA287" s="255"/>
      <c r="AGB287" s="255"/>
      <c r="AGC287" s="255"/>
      <c r="AGD287" s="255"/>
      <c r="AGE287" s="255"/>
      <c r="AGF287" s="255"/>
      <c r="AGG287" s="255"/>
      <c r="AGH287" s="255"/>
      <c r="AGI287" s="255"/>
      <c r="AGJ287" s="255"/>
      <c r="AGK287" s="255"/>
      <c r="AGL287" s="255"/>
      <c r="AGM287" s="255"/>
      <c r="AGN287" s="255"/>
      <c r="AGO287" s="255"/>
      <c r="AGP287" s="255"/>
      <c r="AGQ287" s="255"/>
      <c r="AGR287" s="255"/>
      <c r="AGS287" s="255"/>
      <c r="AGT287" s="255"/>
      <c r="AGU287" s="255"/>
      <c r="AGV287" s="255"/>
      <c r="AGW287" s="255"/>
      <c r="AGX287" s="255"/>
      <c r="AGY287" s="255"/>
      <c r="AGZ287" s="255"/>
      <c r="AHA287" s="255"/>
      <c r="AHB287" s="255"/>
      <c r="AHC287" s="255"/>
      <c r="AHD287" s="255"/>
      <c r="AHE287" s="255"/>
      <c r="AHF287" s="255"/>
      <c r="AHG287" s="255"/>
      <c r="AHH287" s="255"/>
      <c r="AHI287" s="255"/>
      <c r="AHJ287" s="255"/>
      <c r="AHK287" s="255"/>
      <c r="AHL287" s="255"/>
      <c r="AHM287" s="255"/>
      <c r="AHN287" s="255"/>
      <c r="AHO287" s="255"/>
      <c r="AHP287" s="255"/>
      <c r="AHQ287" s="255"/>
      <c r="AHR287" s="255"/>
      <c r="AHS287" s="255"/>
      <c r="AHT287" s="255"/>
      <c r="AHU287" s="255"/>
      <c r="AHV287" s="255"/>
      <c r="AHW287" s="255"/>
      <c r="AHX287" s="255"/>
      <c r="AHY287" s="255"/>
      <c r="AHZ287" s="255"/>
      <c r="AIA287" s="255"/>
      <c r="AIB287" s="255"/>
      <c r="AIC287" s="255"/>
      <c r="AID287" s="255"/>
      <c r="AIE287" s="255"/>
      <c r="AIF287" s="255"/>
      <c r="AIG287" s="255"/>
      <c r="AIH287" s="255"/>
      <c r="AII287" s="255"/>
      <c r="AIJ287" s="255"/>
      <c r="AIK287" s="255"/>
      <c r="AIL287" s="255"/>
      <c r="AIM287" s="255"/>
      <c r="AIN287" s="255"/>
      <c r="AIO287" s="255"/>
      <c r="AIP287" s="255"/>
      <c r="AIQ287" s="255"/>
      <c r="AIR287" s="255"/>
      <c r="AIS287" s="255"/>
      <c r="AIT287" s="255"/>
      <c r="AIU287" s="255"/>
      <c r="AIV287" s="255"/>
      <c r="AIW287" s="255"/>
      <c r="AIX287" s="255"/>
      <c r="AIY287" s="255"/>
      <c r="AIZ287" s="255"/>
      <c r="AJA287" s="255"/>
      <c r="AJB287" s="255"/>
      <c r="AJC287" s="255"/>
      <c r="AJD287" s="255"/>
      <c r="AJE287" s="255"/>
      <c r="AJF287" s="255"/>
      <c r="AJG287" s="255"/>
      <c r="AJH287" s="255"/>
      <c r="AJI287" s="255"/>
      <c r="AJJ287" s="255"/>
      <c r="AJK287" s="255"/>
      <c r="AJL287" s="255"/>
      <c r="AJM287" s="255"/>
      <c r="AJN287" s="255"/>
      <c r="AJO287" s="255"/>
      <c r="AJP287" s="255"/>
      <c r="AJQ287" s="255"/>
      <c r="AJR287" s="255"/>
      <c r="AJS287" s="255"/>
      <c r="AJT287" s="255"/>
      <c r="AJU287" s="255"/>
      <c r="AJV287" s="255"/>
      <c r="AJW287" s="255"/>
      <c r="AJX287" s="255"/>
      <c r="AJY287" s="255"/>
      <c r="AJZ287" s="255"/>
      <c r="AKA287" s="255"/>
      <c r="AKB287" s="255"/>
      <c r="AKC287" s="255"/>
      <c r="AKD287" s="255"/>
      <c r="AKE287" s="255"/>
      <c r="AKF287" s="255"/>
      <c r="AKG287" s="255"/>
      <c r="AKH287" s="255"/>
      <c r="AKI287" s="255"/>
      <c r="AKJ287" s="255"/>
      <c r="AKK287" s="255"/>
      <c r="AKL287" s="255"/>
      <c r="AKM287" s="255"/>
      <c r="AKN287" s="255"/>
      <c r="AKO287" s="255"/>
      <c r="AKP287" s="255"/>
      <c r="AKQ287" s="255"/>
      <c r="AKR287" s="255"/>
      <c r="AKS287" s="255"/>
      <c r="AKT287" s="255"/>
      <c r="AKU287" s="255"/>
      <c r="AKV287" s="255"/>
      <c r="AKW287" s="255"/>
      <c r="AKX287" s="255"/>
      <c r="AKY287" s="255"/>
      <c r="AKZ287" s="255"/>
      <c r="ALA287" s="255"/>
      <c r="ALB287" s="255"/>
      <c r="ALC287" s="255"/>
      <c r="ALD287" s="255"/>
      <c r="ALE287" s="255"/>
    </row>
    <row r="288" spans="1:994" s="298" customFormat="1">
      <c r="A288" s="157" t="s">
        <v>413</v>
      </c>
      <c r="B288" s="158" t="s">
        <v>416</v>
      </c>
      <c r="C288" s="157"/>
      <c r="D288" s="159" t="s">
        <v>423</v>
      </c>
      <c r="E288" s="159"/>
      <c r="F288" s="157"/>
      <c r="G288" s="157">
        <v>1</v>
      </c>
      <c r="H288" s="584"/>
      <c r="I288" s="296">
        <f t="shared" si="43"/>
        <v>40</v>
      </c>
      <c r="J288" s="297">
        <f t="shared" si="44"/>
        <v>49.2</v>
      </c>
      <c r="K288" s="255"/>
      <c r="L288" s="255">
        <v>1</v>
      </c>
      <c r="M288" s="255">
        <f t="shared" si="42"/>
        <v>0</v>
      </c>
      <c r="N288" s="255">
        <f t="shared" si="36"/>
        <v>40</v>
      </c>
      <c r="O288" s="255">
        <f t="shared" si="41"/>
        <v>40</v>
      </c>
      <c r="P288" s="255"/>
      <c r="Q288" s="157"/>
      <c r="R288" s="157"/>
      <c r="S288" s="549"/>
      <c r="T288" s="549"/>
      <c r="U288" s="549"/>
      <c r="V288" s="549"/>
      <c r="W288" s="549"/>
      <c r="X288" s="549"/>
      <c r="Y288" s="549"/>
      <c r="Z288" s="549"/>
      <c r="AA288" s="549"/>
      <c r="AB288" s="549"/>
      <c r="AC288" s="549"/>
      <c r="AD288" s="549"/>
      <c r="AE288" s="549"/>
      <c r="AF288" s="549"/>
      <c r="AG288" s="549"/>
      <c r="AH288" s="255"/>
      <c r="AI288" s="255"/>
      <c r="AJ288" s="255"/>
      <c r="AK288" s="255"/>
      <c r="AL288" s="255"/>
      <c r="AM288" s="255"/>
      <c r="AN288" s="255"/>
      <c r="AO288" s="255"/>
      <c r="AP288" s="255"/>
      <c r="AQ288" s="255"/>
      <c r="AR288" s="255"/>
      <c r="AS288" s="255"/>
      <c r="AT288" s="255"/>
      <c r="AU288" s="255"/>
      <c r="AV288" s="255"/>
      <c r="AW288" s="255"/>
      <c r="AX288" s="255"/>
      <c r="AY288" s="255"/>
      <c r="AZ288" s="255"/>
      <c r="BA288" s="255"/>
      <c r="BB288" s="255"/>
      <c r="BC288" s="255"/>
      <c r="BD288" s="255"/>
      <c r="BE288" s="255"/>
      <c r="BF288" s="255"/>
      <c r="BG288" s="255"/>
      <c r="BH288" s="255"/>
      <c r="BI288" s="255"/>
      <c r="BJ288" s="255"/>
      <c r="BK288" s="255"/>
      <c r="BL288" s="255"/>
      <c r="BM288" s="255"/>
      <c r="BN288" s="255"/>
      <c r="BO288" s="255"/>
      <c r="BP288" s="255"/>
      <c r="BQ288" s="255"/>
      <c r="BR288" s="255"/>
      <c r="BS288" s="255"/>
      <c r="BT288" s="255"/>
      <c r="BU288" s="255"/>
      <c r="BV288" s="255"/>
      <c r="BW288" s="255"/>
      <c r="BX288" s="255"/>
      <c r="BY288" s="255"/>
      <c r="BZ288" s="255"/>
      <c r="CA288" s="255"/>
      <c r="CB288" s="255"/>
      <c r="CC288" s="255"/>
      <c r="CD288" s="255"/>
      <c r="CE288" s="255"/>
      <c r="CF288" s="255"/>
      <c r="CG288" s="255"/>
      <c r="CH288" s="255"/>
      <c r="CI288" s="255"/>
      <c r="CJ288" s="255"/>
      <c r="CK288" s="255"/>
      <c r="CL288" s="255"/>
      <c r="CM288" s="255"/>
      <c r="CN288" s="255"/>
      <c r="CO288" s="255"/>
      <c r="CP288" s="255"/>
      <c r="CQ288" s="255"/>
      <c r="CR288" s="255"/>
      <c r="CS288" s="255"/>
      <c r="CT288" s="255"/>
      <c r="CU288" s="255"/>
      <c r="CV288" s="255"/>
      <c r="CW288" s="255"/>
      <c r="CX288" s="255"/>
      <c r="CY288" s="255"/>
      <c r="CZ288" s="255"/>
      <c r="DA288" s="255"/>
      <c r="DB288" s="255"/>
      <c r="DC288" s="255"/>
      <c r="DD288" s="255"/>
      <c r="DE288" s="255"/>
      <c r="DF288" s="255"/>
      <c r="DG288" s="255"/>
      <c r="DH288" s="255"/>
      <c r="DI288" s="255"/>
      <c r="DJ288" s="255"/>
      <c r="DK288" s="255"/>
      <c r="DL288" s="255"/>
      <c r="DM288" s="255"/>
      <c r="DN288" s="255"/>
      <c r="DO288" s="255"/>
      <c r="DP288" s="255"/>
      <c r="DQ288" s="255"/>
      <c r="DR288" s="255"/>
      <c r="DS288" s="255"/>
      <c r="DT288" s="255"/>
      <c r="DU288" s="255"/>
      <c r="DV288" s="255"/>
      <c r="DW288" s="255"/>
      <c r="DX288" s="255"/>
      <c r="DY288" s="255"/>
      <c r="DZ288" s="255"/>
      <c r="EA288" s="255"/>
      <c r="EB288" s="255"/>
      <c r="EC288" s="255"/>
      <c r="ED288" s="255"/>
      <c r="EE288" s="255"/>
      <c r="EF288" s="255"/>
      <c r="EG288" s="255"/>
      <c r="EH288" s="255"/>
      <c r="EI288" s="255"/>
      <c r="EJ288" s="255"/>
      <c r="EK288" s="255"/>
      <c r="EL288" s="255"/>
      <c r="EM288" s="255"/>
      <c r="EN288" s="255"/>
      <c r="EO288" s="255"/>
      <c r="EP288" s="255"/>
      <c r="EQ288" s="255"/>
      <c r="ER288" s="255"/>
      <c r="ES288" s="255"/>
      <c r="ET288" s="255"/>
      <c r="EU288" s="255"/>
      <c r="EV288" s="255"/>
      <c r="EW288" s="255"/>
      <c r="EX288" s="255"/>
      <c r="EY288" s="255"/>
      <c r="EZ288" s="255"/>
      <c r="FA288" s="255"/>
      <c r="FB288" s="255"/>
      <c r="FC288" s="255"/>
      <c r="FD288" s="255"/>
      <c r="FE288" s="255"/>
      <c r="FF288" s="255"/>
      <c r="FG288" s="255"/>
      <c r="FH288" s="255"/>
      <c r="FI288" s="255"/>
      <c r="FJ288" s="255"/>
      <c r="FK288" s="255"/>
      <c r="FL288" s="255"/>
      <c r="FM288" s="255"/>
      <c r="FN288" s="255"/>
      <c r="FO288" s="255"/>
      <c r="FP288" s="255"/>
      <c r="FQ288" s="255"/>
      <c r="FR288" s="255"/>
      <c r="FS288" s="255"/>
      <c r="FT288" s="255"/>
      <c r="FU288" s="255"/>
      <c r="FV288" s="255"/>
      <c r="FW288" s="255"/>
      <c r="FX288" s="255"/>
      <c r="FY288" s="255"/>
      <c r="FZ288" s="255"/>
      <c r="GA288" s="255"/>
      <c r="GB288" s="255"/>
      <c r="GC288" s="255"/>
      <c r="GD288" s="255"/>
      <c r="GE288" s="255"/>
      <c r="GF288" s="255"/>
      <c r="GG288" s="255"/>
      <c r="GH288" s="255"/>
      <c r="GI288" s="255"/>
      <c r="GJ288" s="255"/>
      <c r="GK288" s="255"/>
      <c r="GL288" s="255"/>
      <c r="GM288" s="255"/>
      <c r="GN288" s="255"/>
      <c r="GO288" s="255"/>
      <c r="GP288" s="255"/>
      <c r="GQ288" s="255"/>
      <c r="GR288" s="255"/>
      <c r="GS288" s="255"/>
      <c r="GT288" s="255"/>
      <c r="GU288" s="255"/>
      <c r="GV288" s="255"/>
      <c r="GW288" s="255"/>
      <c r="GX288" s="255"/>
      <c r="GY288" s="255"/>
      <c r="GZ288" s="255"/>
      <c r="HA288" s="255"/>
      <c r="HB288" s="255"/>
      <c r="HC288" s="255"/>
      <c r="HD288" s="255"/>
      <c r="HE288" s="255"/>
      <c r="HF288" s="255"/>
      <c r="HG288" s="255"/>
      <c r="HH288" s="255"/>
      <c r="HI288" s="255"/>
      <c r="HJ288" s="255"/>
      <c r="HK288" s="255"/>
      <c r="HL288" s="255"/>
      <c r="HM288" s="255"/>
      <c r="HN288" s="255"/>
      <c r="HO288" s="255"/>
      <c r="HP288" s="255"/>
      <c r="HQ288" s="255"/>
      <c r="HR288" s="255"/>
      <c r="HS288" s="255"/>
      <c r="HT288" s="255"/>
      <c r="HU288" s="255"/>
      <c r="HV288" s="255"/>
      <c r="HW288" s="255"/>
      <c r="HX288" s="255"/>
      <c r="HY288" s="255"/>
      <c r="HZ288" s="255"/>
      <c r="IA288" s="255"/>
      <c r="IB288" s="255"/>
      <c r="IC288" s="255"/>
      <c r="ID288" s="255"/>
      <c r="IE288" s="255"/>
      <c r="IF288" s="255"/>
      <c r="IG288" s="255"/>
      <c r="IH288" s="255"/>
      <c r="II288" s="255"/>
      <c r="IJ288" s="255"/>
      <c r="IK288" s="255"/>
      <c r="IL288" s="255"/>
      <c r="IM288" s="255"/>
      <c r="IN288" s="255"/>
      <c r="IO288" s="255"/>
      <c r="IP288" s="255"/>
      <c r="IQ288" s="255"/>
      <c r="IR288" s="255"/>
      <c r="IS288" s="255"/>
      <c r="IT288" s="255"/>
      <c r="IU288" s="255"/>
      <c r="IV288" s="255"/>
      <c r="IW288" s="255"/>
      <c r="IX288" s="255"/>
      <c r="IY288" s="255"/>
      <c r="IZ288" s="255"/>
      <c r="JA288" s="255"/>
      <c r="JB288" s="255"/>
      <c r="JC288" s="255"/>
      <c r="JD288" s="255"/>
      <c r="JE288" s="255"/>
      <c r="JF288" s="255"/>
      <c r="JG288" s="255"/>
      <c r="JH288" s="255"/>
      <c r="JI288" s="255"/>
      <c r="JJ288" s="255"/>
      <c r="JK288" s="255"/>
      <c r="JL288" s="255"/>
      <c r="JM288" s="255"/>
      <c r="JN288" s="255"/>
      <c r="JO288" s="255"/>
      <c r="JP288" s="255"/>
      <c r="JQ288" s="255"/>
      <c r="JR288" s="255"/>
      <c r="JS288" s="255"/>
      <c r="JT288" s="255"/>
      <c r="JU288" s="255"/>
      <c r="JV288" s="255"/>
      <c r="JW288" s="255"/>
      <c r="JX288" s="255"/>
      <c r="JY288" s="255"/>
      <c r="JZ288" s="255"/>
      <c r="KA288" s="255"/>
      <c r="KB288" s="255"/>
      <c r="KC288" s="255"/>
      <c r="KD288" s="255"/>
      <c r="KE288" s="255"/>
      <c r="KF288" s="255"/>
      <c r="KG288" s="255"/>
      <c r="KH288" s="255"/>
      <c r="KI288" s="255"/>
      <c r="KJ288" s="255"/>
      <c r="KK288" s="255"/>
      <c r="KL288" s="255"/>
      <c r="KM288" s="255"/>
      <c r="KN288" s="255"/>
      <c r="KO288" s="255"/>
      <c r="KP288" s="255"/>
      <c r="KQ288" s="255"/>
      <c r="KR288" s="255"/>
      <c r="KS288" s="255"/>
      <c r="KT288" s="255"/>
      <c r="KU288" s="255"/>
      <c r="KV288" s="255"/>
      <c r="KW288" s="255"/>
      <c r="KX288" s="255"/>
      <c r="KY288" s="255"/>
      <c r="KZ288" s="255"/>
      <c r="LA288" s="255"/>
      <c r="LB288" s="255"/>
      <c r="LC288" s="255"/>
      <c r="LD288" s="255"/>
      <c r="LE288" s="255"/>
      <c r="LF288" s="255"/>
      <c r="LG288" s="255"/>
      <c r="LH288" s="255"/>
      <c r="LI288" s="255"/>
      <c r="LJ288" s="255"/>
      <c r="LK288" s="255"/>
      <c r="LL288" s="255"/>
      <c r="LM288" s="255"/>
      <c r="LN288" s="255"/>
      <c r="LO288" s="255"/>
      <c r="LP288" s="255"/>
      <c r="LQ288" s="255"/>
      <c r="LR288" s="255"/>
      <c r="LS288" s="255"/>
      <c r="LT288" s="255"/>
      <c r="LU288" s="255"/>
      <c r="LV288" s="255"/>
      <c r="LW288" s="255"/>
      <c r="LX288" s="255"/>
      <c r="LY288" s="255"/>
      <c r="LZ288" s="255"/>
      <c r="MA288" s="255"/>
      <c r="MB288" s="255"/>
      <c r="MC288" s="255"/>
      <c r="MD288" s="255"/>
      <c r="ME288" s="255"/>
      <c r="MF288" s="255"/>
      <c r="MG288" s="255"/>
      <c r="MH288" s="255"/>
      <c r="MI288" s="255"/>
      <c r="MJ288" s="255"/>
      <c r="MK288" s="255"/>
      <c r="ML288" s="255"/>
      <c r="MM288" s="255"/>
      <c r="MN288" s="255"/>
      <c r="MO288" s="255"/>
      <c r="MP288" s="255"/>
      <c r="MQ288" s="255"/>
      <c r="MR288" s="255"/>
      <c r="MS288" s="255"/>
      <c r="MT288" s="255"/>
      <c r="MU288" s="255"/>
      <c r="MV288" s="255"/>
      <c r="MW288" s="255"/>
      <c r="MX288" s="255"/>
      <c r="MY288" s="255"/>
      <c r="MZ288" s="255"/>
      <c r="NA288" s="255"/>
      <c r="NB288" s="255"/>
      <c r="NC288" s="255"/>
      <c r="ND288" s="255"/>
      <c r="NE288" s="255"/>
      <c r="NF288" s="255"/>
      <c r="NG288" s="255"/>
      <c r="NH288" s="255"/>
      <c r="NI288" s="255"/>
      <c r="NJ288" s="255"/>
      <c r="NK288" s="255"/>
      <c r="NL288" s="255"/>
      <c r="NM288" s="255"/>
      <c r="NN288" s="255"/>
      <c r="NO288" s="255"/>
      <c r="NP288" s="255"/>
      <c r="NQ288" s="255"/>
      <c r="NR288" s="255"/>
      <c r="NS288" s="255"/>
      <c r="NT288" s="255"/>
      <c r="NU288" s="255"/>
      <c r="NV288" s="255"/>
      <c r="NW288" s="255"/>
      <c r="NX288" s="255"/>
      <c r="NY288" s="255"/>
      <c r="NZ288" s="255"/>
      <c r="OA288" s="255"/>
      <c r="OB288" s="255"/>
      <c r="OC288" s="255"/>
      <c r="OD288" s="255"/>
      <c r="OE288" s="255"/>
      <c r="OF288" s="255"/>
      <c r="OG288" s="255"/>
      <c r="OH288" s="255"/>
      <c r="OI288" s="255"/>
      <c r="OJ288" s="255"/>
      <c r="OK288" s="255"/>
      <c r="OL288" s="255"/>
      <c r="OM288" s="255"/>
      <c r="ON288" s="255"/>
      <c r="OO288" s="255"/>
      <c r="OP288" s="255"/>
      <c r="OQ288" s="255"/>
      <c r="OR288" s="255"/>
      <c r="OS288" s="255"/>
      <c r="OT288" s="255"/>
      <c r="OU288" s="255"/>
      <c r="OV288" s="255"/>
      <c r="OW288" s="255"/>
      <c r="OX288" s="255"/>
      <c r="OY288" s="255"/>
      <c r="OZ288" s="255"/>
      <c r="PA288" s="255"/>
      <c r="PB288" s="255"/>
      <c r="PC288" s="255"/>
      <c r="PD288" s="255"/>
      <c r="PE288" s="255"/>
      <c r="PF288" s="255"/>
      <c r="PG288" s="255"/>
      <c r="PH288" s="255"/>
      <c r="PI288" s="255"/>
      <c r="PJ288" s="255"/>
      <c r="PK288" s="255"/>
      <c r="PL288" s="255"/>
      <c r="PM288" s="255"/>
      <c r="PN288" s="255"/>
      <c r="PO288" s="255"/>
      <c r="PP288" s="255"/>
      <c r="PQ288" s="255"/>
      <c r="PR288" s="255"/>
      <c r="PS288" s="255"/>
      <c r="PT288" s="255"/>
      <c r="PU288" s="255"/>
      <c r="PV288" s="255"/>
      <c r="PW288" s="255"/>
      <c r="PX288" s="255"/>
      <c r="PY288" s="255"/>
      <c r="PZ288" s="255"/>
      <c r="QA288" s="255"/>
      <c r="QB288" s="255"/>
      <c r="QC288" s="255"/>
      <c r="QD288" s="255"/>
      <c r="QE288" s="255"/>
      <c r="QF288" s="255"/>
      <c r="QG288" s="255"/>
      <c r="QH288" s="255"/>
      <c r="QI288" s="255"/>
      <c r="QJ288" s="255"/>
      <c r="QK288" s="255"/>
      <c r="QL288" s="255"/>
      <c r="QM288" s="255"/>
      <c r="QN288" s="255"/>
      <c r="QO288" s="255"/>
      <c r="QP288" s="255"/>
      <c r="QQ288" s="255"/>
      <c r="QR288" s="255"/>
      <c r="QS288" s="255"/>
      <c r="QT288" s="255"/>
      <c r="QU288" s="255"/>
      <c r="QV288" s="255"/>
      <c r="QW288" s="255"/>
      <c r="QX288" s="255"/>
      <c r="QY288" s="255"/>
      <c r="QZ288" s="255"/>
      <c r="RA288" s="255"/>
      <c r="RB288" s="255"/>
      <c r="RC288" s="255"/>
      <c r="RD288" s="255"/>
      <c r="RE288" s="255"/>
      <c r="RF288" s="255"/>
      <c r="RG288" s="255"/>
      <c r="RH288" s="255"/>
      <c r="RI288" s="255"/>
      <c r="RJ288" s="255"/>
      <c r="RK288" s="255"/>
      <c r="RL288" s="255"/>
      <c r="RM288" s="255"/>
      <c r="RN288" s="255"/>
      <c r="RO288" s="255"/>
      <c r="RP288" s="255"/>
      <c r="RQ288" s="255"/>
      <c r="RR288" s="255"/>
      <c r="RS288" s="255"/>
      <c r="RT288" s="255"/>
      <c r="RU288" s="255"/>
      <c r="RV288" s="255"/>
      <c r="RW288" s="255"/>
      <c r="RX288" s="255"/>
      <c r="RY288" s="255"/>
      <c r="RZ288" s="255"/>
      <c r="SA288" s="255"/>
      <c r="SB288" s="255"/>
      <c r="SC288" s="255"/>
      <c r="SD288" s="255"/>
      <c r="SE288" s="255"/>
      <c r="SF288" s="255"/>
      <c r="SG288" s="255"/>
      <c r="SH288" s="255"/>
      <c r="SI288" s="255"/>
      <c r="SJ288" s="255"/>
      <c r="SK288" s="255"/>
      <c r="SL288" s="255"/>
      <c r="SM288" s="255"/>
      <c r="SN288" s="255"/>
      <c r="SO288" s="255"/>
      <c r="SP288" s="255"/>
      <c r="SQ288" s="255"/>
      <c r="SR288" s="255"/>
      <c r="SS288" s="255"/>
      <c r="ST288" s="255"/>
      <c r="SU288" s="255"/>
      <c r="SV288" s="255"/>
      <c r="SW288" s="255"/>
      <c r="SX288" s="255"/>
      <c r="SY288" s="255"/>
      <c r="SZ288" s="255"/>
      <c r="TA288" s="255"/>
      <c r="TB288" s="255"/>
      <c r="TC288" s="255"/>
      <c r="TD288" s="255"/>
      <c r="TE288" s="255"/>
      <c r="TF288" s="255"/>
      <c r="TG288" s="255"/>
      <c r="TH288" s="255"/>
      <c r="TI288" s="255"/>
      <c r="TJ288" s="255"/>
      <c r="TK288" s="255"/>
      <c r="TL288" s="255"/>
      <c r="TM288" s="255"/>
      <c r="TN288" s="255"/>
      <c r="TO288" s="255"/>
      <c r="TP288" s="255"/>
      <c r="TQ288" s="255"/>
      <c r="TR288" s="255"/>
      <c r="TS288" s="255"/>
      <c r="TT288" s="255"/>
      <c r="TU288" s="255"/>
      <c r="TV288" s="255"/>
      <c r="TW288" s="255"/>
      <c r="TX288" s="255"/>
      <c r="TY288" s="255"/>
      <c r="TZ288" s="255"/>
      <c r="UA288" s="255"/>
      <c r="UB288" s="255"/>
      <c r="UC288" s="255"/>
      <c r="UD288" s="255"/>
      <c r="UE288" s="255"/>
      <c r="UF288" s="255"/>
      <c r="UG288" s="255"/>
      <c r="UH288" s="255"/>
      <c r="UI288" s="255"/>
      <c r="UJ288" s="255"/>
      <c r="UK288" s="255"/>
      <c r="UL288" s="255"/>
      <c r="UM288" s="255"/>
      <c r="UN288" s="255"/>
      <c r="UO288" s="255"/>
      <c r="UP288" s="255"/>
      <c r="UQ288" s="255"/>
      <c r="UR288" s="255"/>
      <c r="US288" s="255"/>
      <c r="UT288" s="255"/>
      <c r="UU288" s="255"/>
      <c r="UV288" s="255"/>
      <c r="UW288" s="255"/>
      <c r="UX288" s="255"/>
      <c r="UY288" s="255"/>
      <c r="UZ288" s="255"/>
      <c r="VA288" s="255"/>
      <c r="VB288" s="255"/>
      <c r="VC288" s="255"/>
      <c r="VD288" s="255"/>
      <c r="VE288" s="255"/>
      <c r="VF288" s="255"/>
      <c r="VG288" s="255"/>
      <c r="VH288" s="255"/>
      <c r="VI288" s="255"/>
      <c r="VJ288" s="255"/>
      <c r="VK288" s="255"/>
      <c r="VL288" s="255"/>
      <c r="VM288" s="255"/>
      <c r="VN288" s="255"/>
      <c r="VO288" s="255"/>
      <c r="VP288" s="255"/>
      <c r="VQ288" s="255"/>
      <c r="VR288" s="255"/>
      <c r="VS288" s="255"/>
      <c r="VT288" s="255"/>
      <c r="VU288" s="255"/>
      <c r="VV288" s="255"/>
      <c r="VW288" s="255"/>
      <c r="VX288" s="255"/>
      <c r="VY288" s="255"/>
      <c r="VZ288" s="255"/>
      <c r="WA288" s="255"/>
      <c r="WB288" s="255"/>
      <c r="WC288" s="255"/>
      <c r="WD288" s="255"/>
      <c r="WE288" s="255"/>
      <c r="WF288" s="255"/>
      <c r="WG288" s="255"/>
      <c r="WH288" s="255"/>
      <c r="WI288" s="255"/>
      <c r="WJ288" s="255"/>
      <c r="WK288" s="255"/>
      <c r="WL288" s="255"/>
      <c r="WM288" s="255"/>
      <c r="WN288" s="255"/>
      <c r="WO288" s="255"/>
      <c r="WP288" s="255"/>
      <c r="WQ288" s="255"/>
      <c r="WR288" s="255"/>
      <c r="WS288" s="255"/>
      <c r="WT288" s="255"/>
      <c r="WU288" s="255"/>
      <c r="WV288" s="255"/>
      <c r="WW288" s="255"/>
      <c r="WX288" s="255"/>
      <c r="WY288" s="255"/>
      <c r="WZ288" s="255"/>
      <c r="XA288" s="255"/>
      <c r="XB288" s="255"/>
      <c r="XC288" s="255"/>
      <c r="XD288" s="255"/>
      <c r="XE288" s="255"/>
      <c r="XF288" s="255"/>
      <c r="XG288" s="255"/>
      <c r="XH288" s="255"/>
      <c r="XI288" s="255"/>
      <c r="XJ288" s="255"/>
      <c r="XK288" s="255"/>
      <c r="XL288" s="255"/>
      <c r="XM288" s="255"/>
      <c r="XN288" s="255"/>
      <c r="XO288" s="255"/>
      <c r="XP288" s="255"/>
      <c r="XQ288" s="255"/>
      <c r="XR288" s="255"/>
      <c r="XS288" s="255"/>
      <c r="XT288" s="255"/>
      <c r="XU288" s="255"/>
      <c r="XV288" s="255"/>
      <c r="XW288" s="255"/>
      <c r="XX288" s="255"/>
      <c r="XY288" s="255"/>
      <c r="XZ288" s="255"/>
      <c r="YA288" s="255"/>
      <c r="YB288" s="255"/>
      <c r="YC288" s="255"/>
      <c r="YD288" s="255"/>
      <c r="YE288" s="255"/>
      <c r="YF288" s="255"/>
      <c r="YG288" s="255"/>
      <c r="YH288" s="255"/>
      <c r="YI288" s="255"/>
      <c r="YJ288" s="255"/>
      <c r="YK288" s="255"/>
      <c r="YL288" s="255"/>
      <c r="YM288" s="255"/>
      <c r="YN288" s="255"/>
      <c r="YO288" s="255"/>
      <c r="YP288" s="255"/>
      <c r="YQ288" s="255"/>
      <c r="YR288" s="255"/>
      <c r="YS288" s="255"/>
      <c r="YT288" s="255"/>
      <c r="YU288" s="255"/>
      <c r="YV288" s="255"/>
      <c r="YW288" s="255"/>
      <c r="YX288" s="255"/>
      <c r="YY288" s="255"/>
      <c r="YZ288" s="255"/>
      <c r="ZA288" s="255"/>
      <c r="ZB288" s="255"/>
      <c r="ZC288" s="255"/>
      <c r="ZD288" s="255"/>
      <c r="ZE288" s="255"/>
      <c r="ZF288" s="255"/>
      <c r="ZG288" s="255"/>
      <c r="ZH288" s="255"/>
      <c r="ZI288" s="255"/>
      <c r="ZJ288" s="255"/>
      <c r="ZK288" s="255"/>
      <c r="ZL288" s="255"/>
      <c r="ZM288" s="255"/>
      <c r="ZN288" s="255"/>
      <c r="ZO288" s="255"/>
      <c r="ZP288" s="255"/>
      <c r="ZQ288" s="255"/>
      <c r="ZR288" s="255"/>
      <c r="ZS288" s="255"/>
      <c r="ZT288" s="255"/>
      <c r="ZU288" s="255"/>
      <c r="ZV288" s="255"/>
      <c r="ZW288" s="255"/>
      <c r="ZX288" s="255"/>
      <c r="ZY288" s="255"/>
      <c r="ZZ288" s="255"/>
      <c r="AAA288" s="255"/>
      <c r="AAB288" s="255"/>
      <c r="AAC288" s="255"/>
      <c r="AAD288" s="255"/>
      <c r="AAE288" s="255"/>
      <c r="AAF288" s="255"/>
      <c r="AAG288" s="255"/>
      <c r="AAH288" s="255"/>
      <c r="AAI288" s="255"/>
      <c r="AAJ288" s="255"/>
      <c r="AAK288" s="255"/>
      <c r="AAL288" s="255"/>
      <c r="AAM288" s="255"/>
      <c r="AAN288" s="255"/>
      <c r="AAO288" s="255"/>
      <c r="AAP288" s="255"/>
      <c r="AAQ288" s="255"/>
      <c r="AAR288" s="255"/>
      <c r="AAS288" s="255"/>
      <c r="AAT288" s="255"/>
      <c r="AAU288" s="255"/>
      <c r="AAV288" s="255"/>
      <c r="AAW288" s="255"/>
      <c r="AAX288" s="255"/>
      <c r="AAY288" s="255"/>
      <c r="AAZ288" s="255"/>
      <c r="ABA288" s="255"/>
      <c r="ABB288" s="255"/>
      <c r="ABC288" s="255"/>
      <c r="ABD288" s="255"/>
      <c r="ABE288" s="255"/>
      <c r="ABF288" s="255"/>
      <c r="ABG288" s="255"/>
      <c r="ABH288" s="255"/>
      <c r="ABI288" s="255"/>
      <c r="ABJ288" s="255"/>
      <c r="ABK288" s="255"/>
      <c r="ABL288" s="255"/>
      <c r="ABM288" s="255"/>
      <c r="ABN288" s="255"/>
      <c r="ABO288" s="255"/>
      <c r="ABP288" s="255"/>
      <c r="ABQ288" s="255"/>
      <c r="ABR288" s="255"/>
      <c r="ABS288" s="255"/>
      <c r="ABT288" s="255"/>
      <c r="ABU288" s="255"/>
      <c r="ABV288" s="255"/>
      <c r="ABW288" s="255"/>
      <c r="ABX288" s="255"/>
      <c r="ABY288" s="255"/>
      <c r="ABZ288" s="255"/>
      <c r="ACA288" s="255"/>
      <c r="ACB288" s="255"/>
      <c r="ACC288" s="255"/>
      <c r="ACD288" s="255"/>
      <c r="ACE288" s="255"/>
      <c r="ACF288" s="255"/>
      <c r="ACG288" s="255"/>
      <c r="ACH288" s="255"/>
      <c r="ACI288" s="255"/>
      <c r="ACJ288" s="255"/>
      <c r="ACK288" s="255"/>
      <c r="ACL288" s="255"/>
      <c r="ACM288" s="255"/>
      <c r="ACN288" s="255"/>
      <c r="ACO288" s="255"/>
      <c r="ACP288" s="255"/>
      <c r="ACQ288" s="255"/>
      <c r="ACR288" s="255"/>
      <c r="ACS288" s="255"/>
      <c r="ACT288" s="255"/>
      <c r="ACU288" s="255"/>
      <c r="ACV288" s="255"/>
      <c r="ACW288" s="255"/>
      <c r="ACX288" s="255"/>
      <c r="ACY288" s="255"/>
      <c r="ACZ288" s="255"/>
      <c r="ADA288" s="255"/>
      <c r="ADB288" s="255"/>
      <c r="ADC288" s="255"/>
      <c r="ADD288" s="255"/>
      <c r="ADE288" s="255"/>
      <c r="ADF288" s="255"/>
      <c r="ADG288" s="255"/>
      <c r="ADH288" s="255"/>
      <c r="ADI288" s="255"/>
      <c r="ADJ288" s="255"/>
      <c r="ADK288" s="255"/>
      <c r="ADL288" s="255"/>
      <c r="ADM288" s="255"/>
      <c r="ADN288" s="255"/>
      <c r="ADO288" s="255"/>
      <c r="ADP288" s="255"/>
      <c r="ADQ288" s="255"/>
      <c r="ADR288" s="255"/>
      <c r="ADS288" s="255"/>
      <c r="ADT288" s="255"/>
      <c r="ADU288" s="255"/>
      <c r="ADV288" s="255"/>
      <c r="ADW288" s="255"/>
      <c r="ADX288" s="255"/>
      <c r="ADY288" s="255"/>
      <c r="ADZ288" s="255"/>
      <c r="AEA288" s="255"/>
      <c r="AEB288" s="255"/>
      <c r="AEC288" s="255"/>
      <c r="AED288" s="255"/>
      <c r="AEE288" s="255"/>
      <c r="AEF288" s="255"/>
      <c r="AEG288" s="255"/>
      <c r="AEH288" s="255"/>
      <c r="AEI288" s="255"/>
      <c r="AEJ288" s="255"/>
      <c r="AEK288" s="255"/>
      <c r="AEL288" s="255"/>
      <c r="AEM288" s="255"/>
      <c r="AEN288" s="255"/>
      <c r="AEO288" s="255"/>
      <c r="AEP288" s="255"/>
      <c r="AEQ288" s="255"/>
      <c r="AER288" s="255"/>
      <c r="AES288" s="255"/>
      <c r="AET288" s="255"/>
      <c r="AEU288" s="255"/>
      <c r="AEV288" s="255"/>
      <c r="AEW288" s="255"/>
      <c r="AEX288" s="255"/>
      <c r="AEY288" s="255"/>
      <c r="AEZ288" s="255"/>
      <c r="AFA288" s="255"/>
      <c r="AFB288" s="255"/>
      <c r="AFC288" s="255"/>
      <c r="AFD288" s="255"/>
      <c r="AFE288" s="255"/>
      <c r="AFF288" s="255"/>
      <c r="AFG288" s="255"/>
      <c r="AFH288" s="255"/>
      <c r="AFI288" s="255"/>
      <c r="AFJ288" s="255"/>
      <c r="AFK288" s="255"/>
      <c r="AFL288" s="255"/>
      <c r="AFM288" s="255"/>
      <c r="AFN288" s="255"/>
      <c r="AFO288" s="255"/>
      <c r="AFP288" s="255"/>
      <c r="AFQ288" s="255"/>
      <c r="AFR288" s="255"/>
      <c r="AFS288" s="255"/>
      <c r="AFT288" s="255"/>
      <c r="AFU288" s="255"/>
      <c r="AFV288" s="255"/>
      <c r="AFW288" s="255"/>
      <c r="AFX288" s="255"/>
      <c r="AFY288" s="255"/>
      <c r="AFZ288" s="255"/>
      <c r="AGA288" s="255"/>
      <c r="AGB288" s="255"/>
      <c r="AGC288" s="255"/>
      <c r="AGD288" s="255"/>
      <c r="AGE288" s="255"/>
      <c r="AGF288" s="255"/>
      <c r="AGG288" s="255"/>
      <c r="AGH288" s="255"/>
      <c r="AGI288" s="255"/>
      <c r="AGJ288" s="255"/>
      <c r="AGK288" s="255"/>
      <c r="AGL288" s="255"/>
      <c r="AGM288" s="255"/>
      <c r="AGN288" s="255"/>
      <c r="AGO288" s="255"/>
      <c r="AGP288" s="255"/>
      <c r="AGQ288" s="255"/>
      <c r="AGR288" s="255"/>
      <c r="AGS288" s="255"/>
      <c r="AGT288" s="255"/>
      <c r="AGU288" s="255"/>
      <c r="AGV288" s="255"/>
      <c r="AGW288" s="255"/>
      <c r="AGX288" s="255"/>
      <c r="AGY288" s="255"/>
      <c r="AGZ288" s="255"/>
      <c r="AHA288" s="255"/>
      <c r="AHB288" s="255"/>
      <c r="AHC288" s="255"/>
      <c r="AHD288" s="255"/>
      <c r="AHE288" s="255"/>
      <c r="AHF288" s="255"/>
      <c r="AHG288" s="255"/>
      <c r="AHH288" s="255"/>
      <c r="AHI288" s="255"/>
      <c r="AHJ288" s="255"/>
      <c r="AHK288" s="255"/>
      <c r="AHL288" s="255"/>
      <c r="AHM288" s="255"/>
      <c r="AHN288" s="255"/>
      <c r="AHO288" s="255"/>
      <c r="AHP288" s="255"/>
      <c r="AHQ288" s="255"/>
      <c r="AHR288" s="255"/>
      <c r="AHS288" s="255"/>
      <c r="AHT288" s="255"/>
      <c r="AHU288" s="255"/>
      <c r="AHV288" s="255"/>
      <c r="AHW288" s="255"/>
      <c r="AHX288" s="255"/>
      <c r="AHY288" s="255"/>
      <c r="AHZ288" s="255"/>
      <c r="AIA288" s="255"/>
      <c r="AIB288" s="255"/>
      <c r="AIC288" s="255"/>
      <c r="AID288" s="255"/>
      <c r="AIE288" s="255"/>
      <c r="AIF288" s="255"/>
      <c r="AIG288" s="255"/>
      <c r="AIH288" s="255"/>
      <c r="AII288" s="255"/>
      <c r="AIJ288" s="255"/>
      <c r="AIK288" s="255"/>
      <c r="AIL288" s="255"/>
      <c r="AIM288" s="255"/>
      <c r="AIN288" s="255"/>
      <c r="AIO288" s="255"/>
      <c r="AIP288" s="255"/>
      <c r="AIQ288" s="255"/>
      <c r="AIR288" s="255"/>
      <c r="AIS288" s="255"/>
      <c r="AIT288" s="255"/>
      <c r="AIU288" s="255"/>
      <c r="AIV288" s="255"/>
      <c r="AIW288" s="255"/>
      <c r="AIX288" s="255"/>
      <c r="AIY288" s="255"/>
      <c r="AIZ288" s="255"/>
      <c r="AJA288" s="255"/>
      <c r="AJB288" s="255"/>
      <c r="AJC288" s="255"/>
      <c r="AJD288" s="255"/>
      <c r="AJE288" s="255"/>
      <c r="AJF288" s="255"/>
      <c r="AJG288" s="255"/>
      <c r="AJH288" s="255"/>
      <c r="AJI288" s="255"/>
      <c r="AJJ288" s="255"/>
      <c r="AJK288" s="255"/>
      <c r="AJL288" s="255"/>
      <c r="AJM288" s="255"/>
      <c r="AJN288" s="255"/>
      <c r="AJO288" s="255"/>
      <c r="AJP288" s="255"/>
      <c r="AJQ288" s="255"/>
      <c r="AJR288" s="255"/>
      <c r="AJS288" s="255"/>
      <c r="AJT288" s="255"/>
      <c r="AJU288" s="255"/>
      <c r="AJV288" s="255"/>
      <c r="AJW288" s="255"/>
      <c r="AJX288" s="255"/>
      <c r="AJY288" s="255"/>
      <c r="AJZ288" s="255"/>
      <c r="AKA288" s="255"/>
      <c r="AKB288" s="255"/>
      <c r="AKC288" s="255"/>
      <c r="AKD288" s="255"/>
      <c r="AKE288" s="255"/>
      <c r="AKF288" s="255"/>
      <c r="AKG288" s="255"/>
      <c r="AKH288" s="255"/>
      <c r="AKI288" s="255"/>
      <c r="AKJ288" s="255"/>
      <c r="AKK288" s="255"/>
      <c r="AKL288" s="255"/>
      <c r="AKM288" s="255"/>
      <c r="AKN288" s="255"/>
      <c r="AKO288" s="255"/>
      <c r="AKP288" s="255"/>
      <c r="AKQ288" s="255"/>
      <c r="AKR288" s="255"/>
      <c r="AKS288" s="255"/>
      <c r="AKT288" s="255"/>
      <c r="AKU288" s="255"/>
      <c r="AKV288" s="255"/>
      <c r="AKW288" s="255"/>
      <c r="AKX288" s="255"/>
      <c r="AKY288" s="255"/>
      <c r="AKZ288" s="255"/>
      <c r="ALA288" s="255"/>
      <c r="ALB288" s="255"/>
      <c r="ALC288" s="255"/>
      <c r="ALD288" s="255"/>
      <c r="ALE288" s="255"/>
    </row>
    <row r="289" spans="1:993" s="298" customFormat="1">
      <c r="A289" s="157" t="s">
        <v>413</v>
      </c>
      <c r="B289" s="158" t="s">
        <v>416</v>
      </c>
      <c r="C289" s="157"/>
      <c r="D289" s="159" t="s">
        <v>424</v>
      </c>
      <c r="E289" s="159"/>
      <c r="F289" s="157"/>
      <c r="G289" s="157">
        <v>1</v>
      </c>
      <c r="H289" s="584"/>
      <c r="I289" s="296">
        <f t="shared" si="43"/>
        <v>40</v>
      </c>
      <c r="J289" s="297">
        <f t="shared" si="44"/>
        <v>49.2</v>
      </c>
      <c r="K289" s="255"/>
      <c r="L289" s="255">
        <v>1</v>
      </c>
      <c r="M289" s="255">
        <f t="shared" si="42"/>
        <v>0</v>
      </c>
      <c r="N289" s="255">
        <f t="shared" si="36"/>
        <v>40</v>
      </c>
      <c r="O289" s="255">
        <f t="shared" si="41"/>
        <v>40</v>
      </c>
      <c r="P289" s="255"/>
      <c r="Q289" s="157"/>
      <c r="R289" s="157"/>
      <c r="S289" s="549"/>
      <c r="T289" s="549"/>
      <c r="U289" s="549"/>
      <c r="V289" s="549"/>
      <c r="W289" s="549"/>
      <c r="X289" s="549"/>
      <c r="Y289" s="549"/>
      <c r="Z289" s="549"/>
      <c r="AA289" s="549"/>
      <c r="AB289" s="549"/>
      <c r="AC289" s="549"/>
      <c r="AD289" s="549"/>
      <c r="AE289" s="549"/>
      <c r="AF289" s="549"/>
      <c r="AG289" s="549"/>
      <c r="AH289" s="255"/>
      <c r="AI289" s="255"/>
      <c r="AJ289" s="255"/>
      <c r="AK289" s="255"/>
      <c r="AL289" s="255"/>
      <c r="AM289" s="255"/>
      <c r="AN289" s="255"/>
      <c r="AO289" s="255"/>
      <c r="AP289" s="255"/>
      <c r="AQ289" s="255"/>
      <c r="AR289" s="255"/>
      <c r="AS289" s="255"/>
      <c r="AT289" s="255"/>
      <c r="AU289" s="255"/>
      <c r="AV289" s="255"/>
      <c r="AW289" s="255"/>
      <c r="AX289" s="255"/>
      <c r="AY289" s="255"/>
      <c r="AZ289" s="255"/>
      <c r="BA289" s="255"/>
      <c r="BB289" s="255"/>
      <c r="BC289" s="255"/>
      <c r="BD289" s="255"/>
      <c r="BE289" s="255"/>
      <c r="BF289" s="255"/>
      <c r="BG289" s="255"/>
      <c r="BH289" s="255"/>
      <c r="BI289" s="255"/>
      <c r="BJ289" s="255"/>
      <c r="BK289" s="255"/>
      <c r="BL289" s="255"/>
      <c r="BM289" s="255"/>
      <c r="BN289" s="255"/>
      <c r="BO289" s="255"/>
      <c r="BP289" s="255"/>
      <c r="BQ289" s="255"/>
      <c r="BR289" s="255"/>
      <c r="BS289" s="255"/>
      <c r="BT289" s="255"/>
      <c r="BU289" s="255"/>
      <c r="BV289" s="255"/>
      <c r="BW289" s="255"/>
      <c r="BX289" s="255"/>
      <c r="BY289" s="255"/>
      <c r="BZ289" s="255"/>
      <c r="CA289" s="255"/>
      <c r="CB289" s="255"/>
      <c r="CC289" s="255"/>
      <c r="CD289" s="255"/>
      <c r="CE289" s="255"/>
      <c r="CF289" s="255"/>
      <c r="CG289" s="255"/>
      <c r="CH289" s="255"/>
      <c r="CI289" s="255"/>
      <c r="CJ289" s="255"/>
      <c r="CK289" s="255"/>
      <c r="CL289" s="255"/>
      <c r="CM289" s="255"/>
      <c r="CN289" s="255"/>
      <c r="CO289" s="255"/>
      <c r="CP289" s="255"/>
      <c r="CQ289" s="255"/>
      <c r="CR289" s="255"/>
      <c r="CS289" s="255"/>
      <c r="CT289" s="255"/>
      <c r="CU289" s="255"/>
      <c r="CV289" s="255"/>
      <c r="CW289" s="255"/>
      <c r="CX289" s="255"/>
      <c r="CY289" s="255"/>
      <c r="CZ289" s="255"/>
      <c r="DA289" s="255"/>
      <c r="DB289" s="255"/>
      <c r="DC289" s="255"/>
      <c r="DD289" s="255"/>
      <c r="DE289" s="255"/>
      <c r="DF289" s="255"/>
      <c r="DG289" s="255"/>
      <c r="DH289" s="255"/>
      <c r="DI289" s="255"/>
      <c r="DJ289" s="255"/>
      <c r="DK289" s="255"/>
      <c r="DL289" s="255"/>
      <c r="DM289" s="255"/>
      <c r="DN289" s="255"/>
      <c r="DO289" s="255"/>
      <c r="DP289" s="255"/>
      <c r="DQ289" s="255"/>
      <c r="DR289" s="255"/>
      <c r="DS289" s="255"/>
      <c r="DT289" s="255"/>
      <c r="DU289" s="255"/>
      <c r="DV289" s="255"/>
      <c r="DW289" s="255"/>
      <c r="DX289" s="255"/>
      <c r="DY289" s="255"/>
      <c r="DZ289" s="255"/>
      <c r="EA289" s="255"/>
      <c r="EB289" s="255"/>
      <c r="EC289" s="255"/>
      <c r="ED289" s="255"/>
      <c r="EE289" s="255"/>
      <c r="EF289" s="255"/>
      <c r="EG289" s="255"/>
      <c r="EH289" s="255"/>
      <c r="EI289" s="255"/>
      <c r="EJ289" s="255"/>
      <c r="EK289" s="255"/>
      <c r="EL289" s="255"/>
      <c r="EM289" s="255"/>
      <c r="EN289" s="255"/>
      <c r="EO289" s="255"/>
      <c r="EP289" s="255"/>
      <c r="EQ289" s="255"/>
      <c r="ER289" s="255"/>
      <c r="ES289" s="255"/>
      <c r="ET289" s="255"/>
      <c r="EU289" s="255"/>
      <c r="EV289" s="255"/>
      <c r="EW289" s="255"/>
      <c r="EX289" s="255"/>
      <c r="EY289" s="255"/>
      <c r="EZ289" s="255"/>
      <c r="FA289" s="255"/>
      <c r="FB289" s="255"/>
      <c r="FC289" s="255"/>
      <c r="FD289" s="255"/>
      <c r="FE289" s="255"/>
      <c r="FF289" s="255"/>
      <c r="FG289" s="255"/>
      <c r="FH289" s="255"/>
      <c r="FI289" s="255"/>
      <c r="FJ289" s="255"/>
      <c r="FK289" s="255"/>
      <c r="FL289" s="255"/>
      <c r="FM289" s="255"/>
      <c r="FN289" s="255"/>
      <c r="FO289" s="255"/>
      <c r="FP289" s="255"/>
      <c r="FQ289" s="255"/>
      <c r="FR289" s="255"/>
      <c r="FS289" s="255"/>
      <c r="FT289" s="255"/>
      <c r="FU289" s="255"/>
      <c r="FV289" s="255"/>
      <c r="FW289" s="255"/>
      <c r="FX289" s="255"/>
      <c r="FY289" s="255"/>
      <c r="FZ289" s="255"/>
      <c r="GA289" s="255"/>
      <c r="GB289" s="255"/>
      <c r="GC289" s="255"/>
      <c r="GD289" s="255"/>
      <c r="GE289" s="255"/>
      <c r="GF289" s="255"/>
      <c r="GG289" s="255"/>
      <c r="GH289" s="255"/>
      <c r="GI289" s="255"/>
      <c r="GJ289" s="255"/>
      <c r="GK289" s="255"/>
      <c r="GL289" s="255"/>
      <c r="GM289" s="255"/>
      <c r="GN289" s="255"/>
      <c r="GO289" s="255"/>
      <c r="GP289" s="255"/>
      <c r="GQ289" s="255"/>
      <c r="GR289" s="255"/>
      <c r="GS289" s="255"/>
      <c r="GT289" s="255"/>
      <c r="GU289" s="255"/>
      <c r="GV289" s="255"/>
      <c r="GW289" s="255"/>
      <c r="GX289" s="255"/>
      <c r="GY289" s="255"/>
      <c r="GZ289" s="255"/>
      <c r="HA289" s="255"/>
      <c r="HB289" s="255"/>
      <c r="HC289" s="255"/>
      <c r="HD289" s="255"/>
      <c r="HE289" s="255"/>
      <c r="HF289" s="255"/>
      <c r="HG289" s="255"/>
      <c r="HH289" s="255"/>
      <c r="HI289" s="255"/>
      <c r="HJ289" s="255"/>
      <c r="HK289" s="255"/>
      <c r="HL289" s="255"/>
      <c r="HM289" s="255"/>
      <c r="HN289" s="255"/>
      <c r="HO289" s="255"/>
      <c r="HP289" s="255"/>
      <c r="HQ289" s="255"/>
      <c r="HR289" s="255"/>
      <c r="HS289" s="255"/>
      <c r="HT289" s="255"/>
      <c r="HU289" s="255"/>
      <c r="HV289" s="255"/>
      <c r="HW289" s="255"/>
      <c r="HX289" s="255"/>
      <c r="HY289" s="255"/>
      <c r="HZ289" s="255"/>
      <c r="IA289" s="255"/>
      <c r="IB289" s="255"/>
      <c r="IC289" s="255"/>
      <c r="ID289" s="255"/>
      <c r="IE289" s="255"/>
      <c r="IF289" s="255"/>
      <c r="IG289" s="255"/>
      <c r="IH289" s="255"/>
      <c r="II289" s="255"/>
      <c r="IJ289" s="255"/>
      <c r="IK289" s="255"/>
      <c r="IL289" s="255"/>
      <c r="IM289" s="255"/>
      <c r="IN289" s="255"/>
      <c r="IO289" s="255"/>
      <c r="IP289" s="255"/>
      <c r="IQ289" s="255"/>
      <c r="IR289" s="255"/>
      <c r="IS289" s="255"/>
      <c r="IT289" s="255"/>
      <c r="IU289" s="255"/>
      <c r="IV289" s="255"/>
      <c r="IW289" s="255"/>
      <c r="IX289" s="255"/>
      <c r="IY289" s="255"/>
      <c r="IZ289" s="255"/>
      <c r="JA289" s="255"/>
      <c r="JB289" s="255"/>
      <c r="JC289" s="255"/>
      <c r="JD289" s="255"/>
      <c r="JE289" s="255"/>
      <c r="JF289" s="255"/>
      <c r="JG289" s="255"/>
      <c r="JH289" s="255"/>
      <c r="JI289" s="255"/>
      <c r="JJ289" s="255"/>
      <c r="JK289" s="255"/>
      <c r="JL289" s="255"/>
      <c r="JM289" s="255"/>
      <c r="JN289" s="255"/>
      <c r="JO289" s="255"/>
      <c r="JP289" s="255"/>
      <c r="JQ289" s="255"/>
      <c r="JR289" s="255"/>
      <c r="JS289" s="255"/>
      <c r="JT289" s="255"/>
      <c r="JU289" s="255"/>
      <c r="JV289" s="255"/>
      <c r="JW289" s="255"/>
      <c r="JX289" s="255"/>
      <c r="JY289" s="255"/>
      <c r="JZ289" s="255"/>
      <c r="KA289" s="255"/>
      <c r="KB289" s="255"/>
      <c r="KC289" s="255"/>
      <c r="KD289" s="255"/>
      <c r="KE289" s="255"/>
      <c r="KF289" s="255"/>
      <c r="KG289" s="255"/>
      <c r="KH289" s="255"/>
      <c r="KI289" s="255"/>
      <c r="KJ289" s="255"/>
      <c r="KK289" s="255"/>
      <c r="KL289" s="255"/>
      <c r="KM289" s="255"/>
      <c r="KN289" s="255"/>
      <c r="KO289" s="255"/>
      <c r="KP289" s="255"/>
      <c r="KQ289" s="255"/>
      <c r="KR289" s="255"/>
      <c r="KS289" s="255"/>
      <c r="KT289" s="255"/>
      <c r="KU289" s="255"/>
      <c r="KV289" s="255"/>
      <c r="KW289" s="255"/>
      <c r="KX289" s="255"/>
      <c r="KY289" s="255"/>
      <c r="KZ289" s="255"/>
      <c r="LA289" s="255"/>
      <c r="LB289" s="255"/>
      <c r="LC289" s="255"/>
      <c r="LD289" s="255"/>
      <c r="LE289" s="255"/>
      <c r="LF289" s="255"/>
      <c r="LG289" s="255"/>
      <c r="LH289" s="255"/>
      <c r="LI289" s="255"/>
      <c r="LJ289" s="255"/>
      <c r="LK289" s="255"/>
      <c r="LL289" s="255"/>
      <c r="LM289" s="255"/>
      <c r="LN289" s="255"/>
      <c r="LO289" s="255"/>
      <c r="LP289" s="255"/>
      <c r="LQ289" s="255"/>
      <c r="LR289" s="255"/>
      <c r="LS289" s="255"/>
      <c r="LT289" s="255"/>
      <c r="LU289" s="255"/>
      <c r="LV289" s="255"/>
      <c r="LW289" s="255"/>
      <c r="LX289" s="255"/>
      <c r="LY289" s="255"/>
      <c r="LZ289" s="255"/>
      <c r="MA289" s="255"/>
      <c r="MB289" s="255"/>
      <c r="MC289" s="255"/>
      <c r="MD289" s="255"/>
      <c r="ME289" s="255"/>
      <c r="MF289" s="255"/>
      <c r="MG289" s="255"/>
      <c r="MH289" s="255"/>
      <c r="MI289" s="255"/>
      <c r="MJ289" s="255"/>
      <c r="MK289" s="255"/>
      <c r="ML289" s="255"/>
      <c r="MM289" s="255"/>
      <c r="MN289" s="255"/>
      <c r="MO289" s="255"/>
      <c r="MP289" s="255"/>
      <c r="MQ289" s="255"/>
      <c r="MR289" s="255"/>
      <c r="MS289" s="255"/>
      <c r="MT289" s="255"/>
      <c r="MU289" s="255"/>
      <c r="MV289" s="255"/>
      <c r="MW289" s="255"/>
      <c r="MX289" s="255"/>
      <c r="MY289" s="255"/>
      <c r="MZ289" s="255"/>
      <c r="NA289" s="255"/>
      <c r="NB289" s="255"/>
      <c r="NC289" s="255"/>
      <c r="ND289" s="255"/>
      <c r="NE289" s="255"/>
      <c r="NF289" s="255"/>
      <c r="NG289" s="255"/>
      <c r="NH289" s="255"/>
      <c r="NI289" s="255"/>
      <c r="NJ289" s="255"/>
      <c r="NK289" s="255"/>
      <c r="NL289" s="255"/>
      <c r="NM289" s="255"/>
      <c r="NN289" s="255"/>
      <c r="NO289" s="255"/>
      <c r="NP289" s="255"/>
      <c r="NQ289" s="255"/>
      <c r="NR289" s="255"/>
      <c r="NS289" s="255"/>
      <c r="NT289" s="255"/>
      <c r="NU289" s="255"/>
      <c r="NV289" s="255"/>
      <c r="NW289" s="255"/>
      <c r="NX289" s="255"/>
      <c r="NY289" s="255"/>
      <c r="NZ289" s="255"/>
      <c r="OA289" s="255"/>
      <c r="OB289" s="255"/>
      <c r="OC289" s="255"/>
      <c r="OD289" s="255"/>
      <c r="OE289" s="255"/>
      <c r="OF289" s="255"/>
      <c r="OG289" s="255"/>
      <c r="OH289" s="255"/>
      <c r="OI289" s="255"/>
      <c r="OJ289" s="255"/>
      <c r="OK289" s="255"/>
      <c r="OL289" s="255"/>
      <c r="OM289" s="255"/>
      <c r="ON289" s="255"/>
      <c r="OO289" s="255"/>
      <c r="OP289" s="255"/>
      <c r="OQ289" s="255"/>
      <c r="OR289" s="255"/>
      <c r="OS289" s="255"/>
      <c r="OT289" s="255"/>
      <c r="OU289" s="255"/>
      <c r="OV289" s="255"/>
      <c r="OW289" s="255"/>
      <c r="OX289" s="255"/>
      <c r="OY289" s="255"/>
      <c r="OZ289" s="255"/>
      <c r="PA289" s="255"/>
      <c r="PB289" s="255"/>
      <c r="PC289" s="255"/>
      <c r="PD289" s="255"/>
      <c r="PE289" s="255"/>
      <c r="PF289" s="255"/>
      <c r="PG289" s="255"/>
      <c r="PH289" s="255"/>
      <c r="PI289" s="255"/>
      <c r="PJ289" s="255"/>
      <c r="PK289" s="255"/>
      <c r="PL289" s="255"/>
      <c r="PM289" s="255"/>
      <c r="PN289" s="255"/>
      <c r="PO289" s="255"/>
      <c r="PP289" s="255"/>
      <c r="PQ289" s="255"/>
      <c r="PR289" s="255"/>
      <c r="PS289" s="255"/>
      <c r="PT289" s="255"/>
      <c r="PU289" s="255"/>
      <c r="PV289" s="255"/>
      <c r="PW289" s="255"/>
      <c r="PX289" s="255"/>
      <c r="PY289" s="255"/>
      <c r="PZ289" s="255"/>
      <c r="QA289" s="255"/>
      <c r="QB289" s="255"/>
      <c r="QC289" s="255"/>
      <c r="QD289" s="255"/>
      <c r="QE289" s="255"/>
      <c r="QF289" s="255"/>
      <c r="QG289" s="255"/>
      <c r="QH289" s="255"/>
      <c r="QI289" s="255"/>
      <c r="QJ289" s="255"/>
      <c r="QK289" s="255"/>
      <c r="QL289" s="255"/>
      <c r="QM289" s="255"/>
      <c r="QN289" s="255"/>
      <c r="QO289" s="255"/>
      <c r="QP289" s="255"/>
      <c r="QQ289" s="255"/>
      <c r="QR289" s="255"/>
      <c r="QS289" s="255"/>
      <c r="QT289" s="255"/>
      <c r="QU289" s="255"/>
      <c r="QV289" s="255"/>
      <c r="QW289" s="255"/>
      <c r="QX289" s="255"/>
      <c r="QY289" s="255"/>
      <c r="QZ289" s="255"/>
      <c r="RA289" s="255"/>
      <c r="RB289" s="255"/>
      <c r="RC289" s="255"/>
      <c r="RD289" s="255"/>
      <c r="RE289" s="255"/>
      <c r="RF289" s="255"/>
      <c r="RG289" s="255"/>
      <c r="RH289" s="255"/>
      <c r="RI289" s="255"/>
      <c r="RJ289" s="255"/>
      <c r="RK289" s="255"/>
      <c r="RL289" s="255"/>
      <c r="RM289" s="255"/>
      <c r="RN289" s="255"/>
      <c r="RO289" s="255"/>
      <c r="RP289" s="255"/>
      <c r="RQ289" s="255"/>
      <c r="RR289" s="255"/>
      <c r="RS289" s="255"/>
      <c r="RT289" s="255"/>
      <c r="RU289" s="255"/>
      <c r="RV289" s="255"/>
      <c r="RW289" s="255"/>
      <c r="RX289" s="255"/>
      <c r="RY289" s="255"/>
      <c r="RZ289" s="255"/>
      <c r="SA289" s="255"/>
      <c r="SB289" s="255"/>
      <c r="SC289" s="255"/>
      <c r="SD289" s="255"/>
      <c r="SE289" s="255"/>
      <c r="SF289" s="255"/>
      <c r="SG289" s="255"/>
      <c r="SH289" s="255"/>
      <c r="SI289" s="255"/>
      <c r="SJ289" s="255"/>
      <c r="SK289" s="255"/>
      <c r="SL289" s="255"/>
      <c r="SM289" s="255"/>
      <c r="SN289" s="255"/>
      <c r="SO289" s="255"/>
      <c r="SP289" s="255"/>
      <c r="SQ289" s="255"/>
      <c r="SR289" s="255"/>
      <c r="SS289" s="255"/>
      <c r="ST289" s="255"/>
      <c r="SU289" s="255"/>
      <c r="SV289" s="255"/>
      <c r="SW289" s="255"/>
      <c r="SX289" s="255"/>
      <c r="SY289" s="255"/>
      <c r="SZ289" s="255"/>
      <c r="TA289" s="255"/>
      <c r="TB289" s="255"/>
      <c r="TC289" s="255"/>
      <c r="TD289" s="255"/>
      <c r="TE289" s="255"/>
      <c r="TF289" s="255"/>
      <c r="TG289" s="255"/>
      <c r="TH289" s="255"/>
      <c r="TI289" s="255"/>
      <c r="TJ289" s="255"/>
      <c r="TK289" s="255"/>
      <c r="TL289" s="255"/>
      <c r="TM289" s="255"/>
      <c r="TN289" s="255"/>
      <c r="TO289" s="255"/>
      <c r="TP289" s="255"/>
      <c r="TQ289" s="255"/>
      <c r="TR289" s="255"/>
      <c r="TS289" s="255"/>
      <c r="TT289" s="255"/>
      <c r="TU289" s="255"/>
      <c r="TV289" s="255"/>
      <c r="TW289" s="255"/>
      <c r="TX289" s="255"/>
      <c r="TY289" s="255"/>
      <c r="TZ289" s="255"/>
      <c r="UA289" s="255"/>
      <c r="UB289" s="255"/>
      <c r="UC289" s="255"/>
      <c r="UD289" s="255"/>
      <c r="UE289" s="255"/>
      <c r="UF289" s="255"/>
      <c r="UG289" s="255"/>
      <c r="UH289" s="255"/>
      <c r="UI289" s="255"/>
      <c r="UJ289" s="255"/>
      <c r="UK289" s="255"/>
      <c r="UL289" s="255"/>
      <c r="UM289" s="255"/>
      <c r="UN289" s="255"/>
      <c r="UO289" s="255"/>
      <c r="UP289" s="255"/>
      <c r="UQ289" s="255"/>
      <c r="UR289" s="255"/>
      <c r="US289" s="255"/>
      <c r="UT289" s="255"/>
      <c r="UU289" s="255"/>
      <c r="UV289" s="255"/>
      <c r="UW289" s="255"/>
      <c r="UX289" s="255"/>
      <c r="UY289" s="255"/>
      <c r="UZ289" s="255"/>
      <c r="VA289" s="255"/>
      <c r="VB289" s="255"/>
      <c r="VC289" s="255"/>
      <c r="VD289" s="255"/>
      <c r="VE289" s="255"/>
      <c r="VF289" s="255"/>
      <c r="VG289" s="255"/>
      <c r="VH289" s="255"/>
      <c r="VI289" s="255"/>
      <c r="VJ289" s="255"/>
      <c r="VK289" s="255"/>
      <c r="VL289" s="255"/>
      <c r="VM289" s="255"/>
      <c r="VN289" s="255"/>
      <c r="VO289" s="255"/>
      <c r="VP289" s="255"/>
      <c r="VQ289" s="255"/>
      <c r="VR289" s="255"/>
      <c r="VS289" s="255"/>
      <c r="VT289" s="255"/>
      <c r="VU289" s="255"/>
      <c r="VV289" s="255"/>
      <c r="VW289" s="255"/>
      <c r="VX289" s="255"/>
      <c r="VY289" s="255"/>
      <c r="VZ289" s="255"/>
      <c r="WA289" s="255"/>
      <c r="WB289" s="255"/>
      <c r="WC289" s="255"/>
      <c r="WD289" s="255"/>
      <c r="WE289" s="255"/>
      <c r="WF289" s="255"/>
      <c r="WG289" s="255"/>
      <c r="WH289" s="255"/>
      <c r="WI289" s="255"/>
      <c r="WJ289" s="255"/>
      <c r="WK289" s="255"/>
      <c r="WL289" s="255"/>
      <c r="WM289" s="255"/>
      <c r="WN289" s="255"/>
      <c r="WO289" s="255"/>
      <c r="WP289" s="255"/>
      <c r="WQ289" s="255"/>
      <c r="WR289" s="255"/>
      <c r="WS289" s="255"/>
      <c r="WT289" s="255"/>
      <c r="WU289" s="255"/>
      <c r="WV289" s="255"/>
      <c r="WW289" s="255"/>
      <c r="WX289" s="255"/>
      <c r="WY289" s="255"/>
      <c r="WZ289" s="255"/>
      <c r="XA289" s="255"/>
      <c r="XB289" s="255"/>
      <c r="XC289" s="255"/>
      <c r="XD289" s="255"/>
      <c r="XE289" s="255"/>
      <c r="XF289" s="255"/>
      <c r="XG289" s="255"/>
      <c r="XH289" s="255"/>
      <c r="XI289" s="255"/>
      <c r="XJ289" s="255"/>
      <c r="XK289" s="255"/>
      <c r="XL289" s="255"/>
      <c r="XM289" s="255"/>
      <c r="XN289" s="255"/>
      <c r="XO289" s="255"/>
      <c r="XP289" s="255"/>
      <c r="XQ289" s="255"/>
      <c r="XR289" s="255"/>
      <c r="XS289" s="255"/>
      <c r="XT289" s="255"/>
      <c r="XU289" s="255"/>
      <c r="XV289" s="255"/>
      <c r="XW289" s="255"/>
      <c r="XX289" s="255"/>
      <c r="XY289" s="255"/>
      <c r="XZ289" s="255"/>
      <c r="YA289" s="255"/>
      <c r="YB289" s="255"/>
      <c r="YC289" s="255"/>
      <c r="YD289" s="255"/>
      <c r="YE289" s="255"/>
      <c r="YF289" s="255"/>
      <c r="YG289" s="255"/>
      <c r="YH289" s="255"/>
      <c r="YI289" s="255"/>
      <c r="YJ289" s="255"/>
      <c r="YK289" s="255"/>
      <c r="YL289" s="255"/>
      <c r="YM289" s="255"/>
      <c r="YN289" s="255"/>
      <c r="YO289" s="255"/>
      <c r="YP289" s="255"/>
      <c r="YQ289" s="255"/>
      <c r="YR289" s="255"/>
      <c r="YS289" s="255"/>
      <c r="YT289" s="255"/>
      <c r="YU289" s="255"/>
      <c r="YV289" s="255"/>
      <c r="YW289" s="255"/>
      <c r="YX289" s="255"/>
      <c r="YY289" s="255"/>
      <c r="YZ289" s="255"/>
      <c r="ZA289" s="255"/>
      <c r="ZB289" s="255"/>
      <c r="ZC289" s="255"/>
      <c r="ZD289" s="255"/>
      <c r="ZE289" s="255"/>
      <c r="ZF289" s="255"/>
      <c r="ZG289" s="255"/>
      <c r="ZH289" s="255"/>
      <c r="ZI289" s="255"/>
      <c r="ZJ289" s="255"/>
      <c r="ZK289" s="255"/>
      <c r="ZL289" s="255"/>
      <c r="ZM289" s="255"/>
      <c r="ZN289" s="255"/>
      <c r="ZO289" s="255"/>
      <c r="ZP289" s="255"/>
      <c r="ZQ289" s="255"/>
      <c r="ZR289" s="255"/>
      <c r="ZS289" s="255"/>
      <c r="ZT289" s="255"/>
      <c r="ZU289" s="255"/>
      <c r="ZV289" s="255"/>
      <c r="ZW289" s="255"/>
      <c r="ZX289" s="255"/>
      <c r="ZY289" s="255"/>
      <c r="ZZ289" s="255"/>
      <c r="AAA289" s="255"/>
      <c r="AAB289" s="255"/>
      <c r="AAC289" s="255"/>
      <c r="AAD289" s="255"/>
      <c r="AAE289" s="255"/>
      <c r="AAF289" s="255"/>
      <c r="AAG289" s="255"/>
      <c r="AAH289" s="255"/>
      <c r="AAI289" s="255"/>
      <c r="AAJ289" s="255"/>
      <c r="AAK289" s="255"/>
      <c r="AAL289" s="255"/>
      <c r="AAM289" s="255"/>
      <c r="AAN289" s="255"/>
      <c r="AAO289" s="255"/>
      <c r="AAP289" s="255"/>
      <c r="AAQ289" s="255"/>
      <c r="AAR289" s="255"/>
      <c r="AAS289" s="255"/>
      <c r="AAT289" s="255"/>
      <c r="AAU289" s="255"/>
      <c r="AAV289" s="255"/>
      <c r="AAW289" s="255"/>
      <c r="AAX289" s="255"/>
      <c r="AAY289" s="255"/>
      <c r="AAZ289" s="255"/>
      <c r="ABA289" s="255"/>
      <c r="ABB289" s="255"/>
      <c r="ABC289" s="255"/>
      <c r="ABD289" s="255"/>
      <c r="ABE289" s="255"/>
      <c r="ABF289" s="255"/>
      <c r="ABG289" s="255"/>
      <c r="ABH289" s="255"/>
      <c r="ABI289" s="255"/>
      <c r="ABJ289" s="255"/>
      <c r="ABK289" s="255"/>
      <c r="ABL289" s="255"/>
      <c r="ABM289" s="255"/>
      <c r="ABN289" s="255"/>
      <c r="ABO289" s="255"/>
      <c r="ABP289" s="255"/>
      <c r="ABQ289" s="255"/>
      <c r="ABR289" s="255"/>
      <c r="ABS289" s="255"/>
      <c r="ABT289" s="255"/>
      <c r="ABU289" s="255"/>
      <c r="ABV289" s="255"/>
      <c r="ABW289" s="255"/>
      <c r="ABX289" s="255"/>
      <c r="ABY289" s="255"/>
      <c r="ABZ289" s="255"/>
      <c r="ACA289" s="255"/>
      <c r="ACB289" s="255"/>
      <c r="ACC289" s="255"/>
      <c r="ACD289" s="255"/>
      <c r="ACE289" s="255"/>
      <c r="ACF289" s="255"/>
      <c r="ACG289" s="255"/>
      <c r="ACH289" s="255"/>
      <c r="ACI289" s="255"/>
      <c r="ACJ289" s="255"/>
      <c r="ACK289" s="255"/>
      <c r="ACL289" s="255"/>
      <c r="ACM289" s="255"/>
      <c r="ACN289" s="255"/>
      <c r="ACO289" s="255"/>
      <c r="ACP289" s="255"/>
      <c r="ACQ289" s="255"/>
      <c r="ACR289" s="255"/>
      <c r="ACS289" s="255"/>
      <c r="ACT289" s="255"/>
      <c r="ACU289" s="255"/>
      <c r="ACV289" s="255"/>
      <c r="ACW289" s="255"/>
      <c r="ACX289" s="255"/>
      <c r="ACY289" s="255"/>
      <c r="ACZ289" s="255"/>
      <c r="ADA289" s="255"/>
      <c r="ADB289" s="255"/>
      <c r="ADC289" s="255"/>
      <c r="ADD289" s="255"/>
      <c r="ADE289" s="255"/>
      <c r="ADF289" s="255"/>
      <c r="ADG289" s="255"/>
      <c r="ADH289" s="255"/>
      <c r="ADI289" s="255"/>
      <c r="ADJ289" s="255"/>
      <c r="ADK289" s="255"/>
      <c r="ADL289" s="255"/>
      <c r="ADM289" s="255"/>
      <c r="ADN289" s="255"/>
      <c r="ADO289" s="255"/>
      <c r="ADP289" s="255"/>
      <c r="ADQ289" s="255"/>
      <c r="ADR289" s="255"/>
      <c r="ADS289" s="255"/>
      <c r="ADT289" s="255"/>
      <c r="ADU289" s="255"/>
      <c r="ADV289" s="255"/>
      <c r="ADW289" s="255"/>
      <c r="ADX289" s="255"/>
      <c r="ADY289" s="255"/>
      <c r="ADZ289" s="255"/>
      <c r="AEA289" s="255"/>
      <c r="AEB289" s="255"/>
      <c r="AEC289" s="255"/>
      <c r="AED289" s="255"/>
      <c r="AEE289" s="255"/>
      <c r="AEF289" s="255"/>
      <c r="AEG289" s="255"/>
      <c r="AEH289" s="255"/>
      <c r="AEI289" s="255"/>
      <c r="AEJ289" s="255"/>
      <c r="AEK289" s="255"/>
      <c r="AEL289" s="255"/>
      <c r="AEM289" s="255"/>
      <c r="AEN289" s="255"/>
      <c r="AEO289" s="255"/>
      <c r="AEP289" s="255"/>
      <c r="AEQ289" s="255"/>
      <c r="AER289" s="255"/>
      <c r="AES289" s="255"/>
      <c r="AET289" s="255"/>
      <c r="AEU289" s="255"/>
      <c r="AEV289" s="255"/>
      <c r="AEW289" s="255"/>
      <c r="AEX289" s="255"/>
      <c r="AEY289" s="255"/>
      <c r="AEZ289" s="255"/>
      <c r="AFA289" s="255"/>
      <c r="AFB289" s="255"/>
      <c r="AFC289" s="255"/>
      <c r="AFD289" s="255"/>
      <c r="AFE289" s="255"/>
      <c r="AFF289" s="255"/>
      <c r="AFG289" s="255"/>
      <c r="AFH289" s="255"/>
      <c r="AFI289" s="255"/>
      <c r="AFJ289" s="255"/>
      <c r="AFK289" s="255"/>
      <c r="AFL289" s="255"/>
      <c r="AFM289" s="255"/>
      <c r="AFN289" s="255"/>
      <c r="AFO289" s="255"/>
      <c r="AFP289" s="255"/>
      <c r="AFQ289" s="255"/>
      <c r="AFR289" s="255"/>
      <c r="AFS289" s="255"/>
      <c r="AFT289" s="255"/>
      <c r="AFU289" s="255"/>
      <c r="AFV289" s="255"/>
      <c r="AFW289" s="255"/>
      <c r="AFX289" s="255"/>
      <c r="AFY289" s="255"/>
      <c r="AFZ289" s="255"/>
      <c r="AGA289" s="255"/>
      <c r="AGB289" s="255"/>
      <c r="AGC289" s="255"/>
      <c r="AGD289" s="255"/>
      <c r="AGE289" s="255"/>
      <c r="AGF289" s="255"/>
      <c r="AGG289" s="255"/>
      <c r="AGH289" s="255"/>
      <c r="AGI289" s="255"/>
      <c r="AGJ289" s="255"/>
      <c r="AGK289" s="255"/>
      <c r="AGL289" s="255"/>
      <c r="AGM289" s="255"/>
      <c r="AGN289" s="255"/>
      <c r="AGO289" s="255"/>
      <c r="AGP289" s="255"/>
      <c r="AGQ289" s="255"/>
      <c r="AGR289" s="255"/>
      <c r="AGS289" s="255"/>
      <c r="AGT289" s="255"/>
      <c r="AGU289" s="255"/>
      <c r="AGV289" s="255"/>
      <c r="AGW289" s="255"/>
      <c r="AGX289" s="255"/>
      <c r="AGY289" s="255"/>
      <c r="AGZ289" s="255"/>
      <c r="AHA289" s="255"/>
      <c r="AHB289" s="255"/>
      <c r="AHC289" s="255"/>
      <c r="AHD289" s="255"/>
      <c r="AHE289" s="255"/>
      <c r="AHF289" s="255"/>
      <c r="AHG289" s="255"/>
      <c r="AHH289" s="255"/>
      <c r="AHI289" s="255"/>
      <c r="AHJ289" s="255"/>
      <c r="AHK289" s="255"/>
      <c r="AHL289" s="255"/>
      <c r="AHM289" s="255"/>
      <c r="AHN289" s="255"/>
      <c r="AHO289" s="255"/>
      <c r="AHP289" s="255"/>
      <c r="AHQ289" s="255"/>
      <c r="AHR289" s="255"/>
      <c r="AHS289" s="255"/>
      <c r="AHT289" s="255"/>
      <c r="AHU289" s="255"/>
      <c r="AHV289" s="255"/>
      <c r="AHW289" s="255"/>
      <c r="AHX289" s="255"/>
      <c r="AHY289" s="255"/>
      <c r="AHZ289" s="255"/>
      <c r="AIA289" s="255"/>
      <c r="AIB289" s="255"/>
      <c r="AIC289" s="255"/>
      <c r="AID289" s="255"/>
      <c r="AIE289" s="255"/>
      <c r="AIF289" s="255"/>
      <c r="AIG289" s="255"/>
      <c r="AIH289" s="255"/>
      <c r="AII289" s="255"/>
      <c r="AIJ289" s="255"/>
      <c r="AIK289" s="255"/>
      <c r="AIL289" s="255"/>
      <c r="AIM289" s="255"/>
      <c r="AIN289" s="255"/>
      <c r="AIO289" s="255"/>
      <c r="AIP289" s="255"/>
      <c r="AIQ289" s="255"/>
      <c r="AIR289" s="255"/>
      <c r="AIS289" s="255"/>
      <c r="AIT289" s="255"/>
      <c r="AIU289" s="255"/>
      <c r="AIV289" s="255"/>
      <c r="AIW289" s="255"/>
      <c r="AIX289" s="255"/>
      <c r="AIY289" s="255"/>
      <c r="AIZ289" s="255"/>
      <c r="AJA289" s="255"/>
      <c r="AJB289" s="255"/>
      <c r="AJC289" s="255"/>
      <c r="AJD289" s="255"/>
      <c r="AJE289" s="255"/>
      <c r="AJF289" s="255"/>
      <c r="AJG289" s="255"/>
      <c r="AJH289" s="255"/>
      <c r="AJI289" s="255"/>
      <c r="AJJ289" s="255"/>
      <c r="AJK289" s="255"/>
      <c r="AJL289" s="255"/>
      <c r="AJM289" s="255"/>
      <c r="AJN289" s="255"/>
      <c r="AJO289" s="255"/>
      <c r="AJP289" s="255"/>
      <c r="AJQ289" s="255"/>
      <c r="AJR289" s="255"/>
      <c r="AJS289" s="255"/>
      <c r="AJT289" s="255"/>
      <c r="AJU289" s="255"/>
      <c r="AJV289" s="255"/>
      <c r="AJW289" s="255"/>
      <c r="AJX289" s="255"/>
      <c r="AJY289" s="255"/>
      <c r="AJZ289" s="255"/>
      <c r="AKA289" s="255"/>
      <c r="AKB289" s="255"/>
      <c r="AKC289" s="255"/>
      <c r="AKD289" s="255"/>
      <c r="AKE289" s="255"/>
      <c r="AKF289" s="255"/>
      <c r="AKG289" s="255"/>
      <c r="AKH289" s="255"/>
      <c r="AKI289" s="255"/>
      <c r="AKJ289" s="255"/>
      <c r="AKK289" s="255"/>
      <c r="AKL289" s="255"/>
      <c r="AKM289" s="255"/>
      <c r="AKN289" s="255"/>
      <c r="AKO289" s="255"/>
      <c r="AKP289" s="255"/>
      <c r="AKQ289" s="255"/>
      <c r="AKR289" s="255"/>
      <c r="AKS289" s="255"/>
      <c r="AKT289" s="255"/>
      <c r="AKU289" s="255"/>
      <c r="AKV289" s="255"/>
      <c r="AKW289" s="255"/>
      <c r="AKX289" s="255"/>
      <c r="AKY289" s="255"/>
      <c r="AKZ289" s="255"/>
      <c r="ALA289" s="255"/>
      <c r="ALB289" s="255"/>
      <c r="ALC289" s="255"/>
      <c r="ALD289" s="255"/>
      <c r="ALE289" s="255"/>
    </row>
    <row r="290" spans="1:993" s="298" customFormat="1">
      <c r="A290" s="157" t="s">
        <v>413</v>
      </c>
      <c r="B290" s="158" t="s">
        <v>425</v>
      </c>
      <c r="C290" s="157"/>
      <c r="D290" s="159" t="s">
        <v>426</v>
      </c>
      <c r="E290" s="159"/>
      <c r="F290" s="157"/>
      <c r="G290" s="157">
        <v>1</v>
      </c>
      <c r="H290" s="584"/>
      <c r="I290" s="296">
        <f t="shared" si="43"/>
        <v>40</v>
      </c>
      <c r="J290" s="297">
        <f t="shared" si="44"/>
        <v>49.2</v>
      </c>
      <c r="K290" s="255"/>
      <c r="L290" s="255">
        <v>1</v>
      </c>
      <c r="M290" s="255">
        <f t="shared" si="42"/>
        <v>0</v>
      </c>
      <c r="N290" s="255">
        <f t="shared" si="36"/>
        <v>40</v>
      </c>
      <c r="O290" s="255">
        <f t="shared" si="41"/>
        <v>40</v>
      </c>
      <c r="P290" s="255"/>
      <c r="Q290" s="157"/>
      <c r="R290" s="157"/>
      <c r="S290" s="549"/>
      <c r="T290" s="549"/>
      <c r="U290" s="549"/>
      <c r="V290" s="549"/>
      <c r="W290" s="549"/>
      <c r="X290" s="549"/>
      <c r="Y290" s="549"/>
      <c r="Z290" s="549"/>
      <c r="AA290" s="549"/>
      <c r="AB290" s="549"/>
      <c r="AC290" s="549"/>
      <c r="AD290" s="549"/>
      <c r="AE290" s="549"/>
      <c r="AF290" s="549"/>
      <c r="AG290" s="549"/>
      <c r="AH290" s="255"/>
      <c r="AI290" s="255"/>
      <c r="AJ290" s="255"/>
      <c r="AK290" s="255"/>
      <c r="AL290" s="255"/>
      <c r="AM290" s="255"/>
      <c r="AN290" s="255"/>
      <c r="AO290" s="255"/>
      <c r="AP290" s="255"/>
      <c r="AQ290" s="255"/>
      <c r="AR290" s="255"/>
      <c r="AS290" s="255"/>
      <c r="AT290" s="255"/>
      <c r="AU290" s="255"/>
      <c r="AV290" s="255"/>
      <c r="AW290" s="255"/>
      <c r="AX290" s="255"/>
      <c r="AY290" s="255"/>
      <c r="AZ290" s="255"/>
      <c r="BA290" s="255"/>
      <c r="BB290" s="255"/>
      <c r="BC290" s="255"/>
      <c r="BD290" s="255"/>
      <c r="BE290" s="255"/>
      <c r="BF290" s="255"/>
      <c r="BG290" s="255"/>
      <c r="BH290" s="255"/>
      <c r="BI290" s="255"/>
      <c r="BJ290" s="255"/>
      <c r="BK290" s="255"/>
      <c r="BL290" s="255"/>
      <c r="BM290" s="255"/>
      <c r="BN290" s="255"/>
      <c r="BO290" s="255"/>
      <c r="BP290" s="255"/>
      <c r="BQ290" s="255"/>
      <c r="BR290" s="255"/>
      <c r="BS290" s="255"/>
      <c r="BT290" s="255"/>
      <c r="BU290" s="255"/>
      <c r="BV290" s="255"/>
      <c r="BW290" s="255"/>
      <c r="BX290" s="255"/>
      <c r="BY290" s="255"/>
      <c r="BZ290" s="255"/>
      <c r="CA290" s="255"/>
      <c r="CB290" s="255"/>
      <c r="CC290" s="255"/>
      <c r="CD290" s="255"/>
      <c r="CE290" s="255"/>
      <c r="CF290" s="255"/>
      <c r="CG290" s="255"/>
      <c r="CH290" s="255"/>
      <c r="CI290" s="255"/>
      <c r="CJ290" s="255"/>
      <c r="CK290" s="255"/>
      <c r="CL290" s="255"/>
      <c r="CM290" s="255"/>
      <c r="CN290" s="255"/>
      <c r="CO290" s="255"/>
      <c r="CP290" s="255"/>
      <c r="CQ290" s="255"/>
      <c r="CR290" s="255"/>
      <c r="CS290" s="255"/>
      <c r="CT290" s="255"/>
      <c r="CU290" s="255"/>
      <c r="CV290" s="255"/>
      <c r="CW290" s="255"/>
      <c r="CX290" s="255"/>
      <c r="CY290" s="255"/>
      <c r="CZ290" s="255"/>
      <c r="DA290" s="255"/>
      <c r="DB290" s="255"/>
      <c r="DC290" s="255"/>
      <c r="DD290" s="255"/>
      <c r="DE290" s="255"/>
      <c r="DF290" s="255"/>
      <c r="DG290" s="255"/>
      <c r="DH290" s="255"/>
      <c r="DI290" s="255"/>
      <c r="DJ290" s="255"/>
      <c r="DK290" s="255"/>
      <c r="DL290" s="255"/>
      <c r="DM290" s="255"/>
      <c r="DN290" s="255"/>
      <c r="DO290" s="255"/>
      <c r="DP290" s="255"/>
      <c r="DQ290" s="255"/>
      <c r="DR290" s="255"/>
      <c r="DS290" s="255"/>
      <c r="DT290" s="255"/>
      <c r="DU290" s="255"/>
      <c r="DV290" s="255"/>
      <c r="DW290" s="255"/>
      <c r="DX290" s="255"/>
      <c r="DY290" s="255"/>
      <c r="DZ290" s="255"/>
      <c r="EA290" s="255"/>
      <c r="EB290" s="255"/>
      <c r="EC290" s="255"/>
      <c r="ED290" s="255"/>
      <c r="EE290" s="255"/>
      <c r="EF290" s="255"/>
      <c r="EG290" s="255"/>
      <c r="EH290" s="255"/>
      <c r="EI290" s="255"/>
      <c r="EJ290" s="255"/>
      <c r="EK290" s="255"/>
      <c r="EL290" s="255"/>
      <c r="EM290" s="255"/>
      <c r="EN290" s="255"/>
      <c r="EO290" s="255"/>
      <c r="EP290" s="255"/>
      <c r="EQ290" s="255"/>
      <c r="ER290" s="255"/>
      <c r="ES290" s="255"/>
      <c r="ET290" s="255"/>
      <c r="EU290" s="255"/>
      <c r="EV290" s="255"/>
      <c r="EW290" s="255"/>
      <c r="EX290" s="255"/>
      <c r="EY290" s="255"/>
      <c r="EZ290" s="255"/>
      <c r="FA290" s="255"/>
      <c r="FB290" s="255"/>
      <c r="FC290" s="255"/>
      <c r="FD290" s="255"/>
      <c r="FE290" s="255"/>
      <c r="FF290" s="255"/>
      <c r="FG290" s="255"/>
      <c r="FH290" s="255"/>
      <c r="FI290" s="255"/>
      <c r="FJ290" s="255"/>
      <c r="FK290" s="255"/>
      <c r="FL290" s="255"/>
      <c r="FM290" s="255"/>
      <c r="FN290" s="255"/>
      <c r="FO290" s="255"/>
      <c r="FP290" s="255"/>
      <c r="FQ290" s="255"/>
      <c r="FR290" s="255"/>
      <c r="FS290" s="255"/>
      <c r="FT290" s="255"/>
      <c r="FU290" s="255"/>
      <c r="FV290" s="255"/>
      <c r="FW290" s="255"/>
      <c r="FX290" s="255"/>
      <c r="FY290" s="255"/>
      <c r="FZ290" s="255"/>
      <c r="GA290" s="255"/>
      <c r="GB290" s="255"/>
      <c r="GC290" s="255"/>
      <c r="GD290" s="255"/>
      <c r="GE290" s="255"/>
      <c r="GF290" s="255"/>
      <c r="GG290" s="255"/>
      <c r="GH290" s="255"/>
      <c r="GI290" s="255"/>
      <c r="GJ290" s="255"/>
      <c r="GK290" s="255"/>
      <c r="GL290" s="255"/>
      <c r="GM290" s="255"/>
      <c r="GN290" s="255"/>
      <c r="GO290" s="255"/>
      <c r="GP290" s="255"/>
      <c r="GQ290" s="255"/>
      <c r="GR290" s="255"/>
      <c r="GS290" s="255"/>
      <c r="GT290" s="255"/>
      <c r="GU290" s="255"/>
      <c r="GV290" s="255"/>
      <c r="GW290" s="255"/>
      <c r="GX290" s="255"/>
      <c r="GY290" s="255"/>
      <c r="GZ290" s="255"/>
      <c r="HA290" s="255"/>
      <c r="HB290" s="255"/>
      <c r="HC290" s="255"/>
      <c r="HD290" s="255"/>
      <c r="HE290" s="255"/>
      <c r="HF290" s="255"/>
      <c r="HG290" s="255"/>
      <c r="HH290" s="255"/>
      <c r="HI290" s="255"/>
      <c r="HJ290" s="255"/>
      <c r="HK290" s="255"/>
      <c r="HL290" s="255"/>
      <c r="HM290" s="255"/>
      <c r="HN290" s="255"/>
      <c r="HO290" s="255"/>
      <c r="HP290" s="255"/>
      <c r="HQ290" s="255"/>
      <c r="HR290" s="255"/>
      <c r="HS290" s="255"/>
      <c r="HT290" s="255"/>
      <c r="HU290" s="255"/>
      <c r="HV290" s="255"/>
      <c r="HW290" s="255"/>
      <c r="HX290" s="255"/>
      <c r="HY290" s="255"/>
      <c r="HZ290" s="255"/>
      <c r="IA290" s="255"/>
      <c r="IB290" s="255"/>
      <c r="IC290" s="255"/>
      <c r="ID290" s="255"/>
      <c r="IE290" s="255"/>
      <c r="IF290" s="255"/>
      <c r="IG290" s="255"/>
      <c r="IH290" s="255"/>
      <c r="II290" s="255"/>
      <c r="IJ290" s="255"/>
      <c r="IK290" s="255"/>
      <c r="IL290" s="255"/>
      <c r="IM290" s="255"/>
      <c r="IN290" s="255"/>
      <c r="IO290" s="255"/>
      <c r="IP290" s="255"/>
      <c r="IQ290" s="255"/>
      <c r="IR290" s="255"/>
      <c r="IS290" s="255"/>
      <c r="IT290" s="255"/>
      <c r="IU290" s="255"/>
      <c r="IV290" s="255"/>
      <c r="IW290" s="255"/>
      <c r="IX290" s="255"/>
      <c r="IY290" s="255"/>
      <c r="IZ290" s="255"/>
      <c r="JA290" s="255"/>
      <c r="JB290" s="255"/>
      <c r="JC290" s="255"/>
      <c r="JD290" s="255"/>
      <c r="JE290" s="255"/>
      <c r="JF290" s="255"/>
      <c r="JG290" s="255"/>
      <c r="JH290" s="255"/>
      <c r="JI290" s="255"/>
      <c r="JJ290" s="255"/>
      <c r="JK290" s="255"/>
      <c r="JL290" s="255"/>
      <c r="JM290" s="255"/>
      <c r="JN290" s="255"/>
      <c r="JO290" s="255"/>
      <c r="JP290" s="255"/>
      <c r="JQ290" s="255"/>
      <c r="JR290" s="255"/>
      <c r="JS290" s="255"/>
      <c r="JT290" s="255"/>
      <c r="JU290" s="255"/>
      <c r="JV290" s="255"/>
      <c r="JW290" s="255"/>
      <c r="JX290" s="255"/>
      <c r="JY290" s="255"/>
      <c r="JZ290" s="255"/>
      <c r="KA290" s="255"/>
      <c r="KB290" s="255"/>
      <c r="KC290" s="255"/>
      <c r="KD290" s="255"/>
      <c r="KE290" s="255"/>
      <c r="KF290" s="255"/>
      <c r="KG290" s="255"/>
      <c r="KH290" s="255"/>
      <c r="KI290" s="255"/>
      <c r="KJ290" s="255"/>
      <c r="KK290" s="255"/>
      <c r="KL290" s="255"/>
      <c r="KM290" s="255"/>
      <c r="KN290" s="255"/>
      <c r="KO290" s="255"/>
      <c r="KP290" s="255"/>
      <c r="KQ290" s="255"/>
      <c r="KR290" s="255"/>
      <c r="KS290" s="255"/>
      <c r="KT290" s="255"/>
      <c r="KU290" s="255"/>
      <c r="KV290" s="255"/>
      <c r="KW290" s="255"/>
      <c r="KX290" s="255"/>
      <c r="KY290" s="255"/>
      <c r="KZ290" s="255"/>
      <c r="LA290" s="255"/>
      <c r="LB290" s="255"/>
      <c r="LC290" s="255"/>
      <c r="LD290" s="255"/>
      <c r="LE290" s="255"/>
      <c r="LF290" s="255"/>
      <c r="LG290" s="255"/>
      <c r="LH290" s="255"/>
      <c r="LI290" s="255"/>
      <c r="LJ290" s="255"/>
      <c r="LK290" s="255"/>
      <c r="LL290" s="255"/>
      <c r="LM290" s="255"/>
      <c r="LN290" s="255"/>
      <c r="LO290" s="255"/>
      <c r="LP290" s="255"/>
      <c r="LQ290" s="255"/>
      <c r="LR290" s="255"/>
      <c r="LS290" s="255"/>
      <c r="LT290" s="255"/>
      <c r="LU290" s="255"/>
      <c r="LV290" s="255"/>
      <c r="LW290" s="255"/>
      <c r="LX290" s="255"/>
      <c r="LY290" s="255"/>
      <c r="LZ290" s="255"/>
      <c r="MA290" s="255"/>
      <c r="MB290" s="255"/>
      <c r="MC290" s="255"/>
      <c r="MD290" s="255"/>
      <c r="ME290" s="255"/>
      <c r="MF290" s="255"/>
      <c r="MG290" s="255"/>
      <c r="MH290" s="255"/>
      <c r="MI290" s="255"/>
      <c r="MJ290" s="255"/>
      <c r="MK290" s="255"/>
      <c r="ML290" s="255"/>
      <c r="MM290" s="255"/>
      <c r="MN290" s="255"/>
      <c r="MO290" s="255"/>
      <c r="MP290" s="255"/>
      <c r="MQ290" s="255"/>
      <c r="MR290" s="255"/>
      <c r="MS290" s="255"/>
      <c r="MT290" s="255"/>
      <c r="MU290" s="255"/>
      <c r="MV290" s="255"/>
      <c r="MW290" s="255"/>
      <c r="MX290" s="255"/>
      <c r="MY290" s="255"/>
      <c r="MZ290" s="255"/>
      <c r="NA290" s="255"/>
      <c r="NB290" s="255"/>
      <c r="NC290" s="255"/>
      <c r="ND290" s="255"/>
      <c r="NE290" s="255"/>
      <c r="NF290" s="255"/>
      <c r="NG290" s="255"/>
      <c r="NH290" s="255"/>
      <c r="NI290" s="255"/>
      <c r="NJ290" s="255"/>
      <c r="NK290" s="255"/>
      <c r="NL290" s="255"/>
      <c r="NM290" s="255"/>
      <c r="NN290" s="255"/>
      <c r="NO290" s="255"/>
      <c r="NP290" s="255"/>
      <c r="NQ290" s="255"/>
      <c r="NR290" s="255"/>
      <c r="NS290" s="255"/>
      <c r="NT290" s="255"/>
      <c r="NU290" s="255"/>
      <c r="NV290" s="255"/>
      <c r="NW290" s="255"/>
      <c r="NX290" s="255"/>
      <c r="NY290" s="255"/>
      <c r="NZ290" s="255"/>
      <c r="OA290" s="255"/>
      <c r="OB290" s="255"/>
      <c r="OC290" s="255"/>
      <c r="OD290" s="255"/>
      <c r="OE290" s="255"/>
      <c r="OF290" s="255"/>
      <c r="OG290" s="255"/>
      <c r="OH290" s="255"/>
      <c r="OI290" s="255"/>
      <c r="OJ290" s="255"/>
      <c r="OK290" s="255"/>
      <c r="OL290" s="255"/>
      <c r="OM290" s="255"/>
      <c r="ON290" s="255"/>
      <c r="OO290" s="255"/>
      <c r="OP290" s="255"/>
      <c r="OQ290" s="255"/>
      <c r="OR290" s="255"/>
      <c r="OS290" s="255"/>
      <c r="OT290" s="255"/>
      <c r="OU290" s="255"/>
      <c r="OV290" s="255"/>
      <c r="OW290" s="255"/>
      <c r="OX290" s="255"/>
      <c r="OY290" s="255"/>
      <c r="OZ290" s="255"/>
      <c r="PA290" s="255"/>
      <c r="PB290" s="255"/>
      <c r="PC290" s="255"/>
      <c r="PD290" s="255"/>
      <c r="PE290" s="255"/>
      <c r="PF290" s="255"/>
      <c r="PG290" s="255"/>
      <c r="PH290" s="255"/>
      <c r="PI290" s="255"/>
      <c r="PJ290" s="255"/>
      <c r="PK290" s="255"/>
      <c r="PL290" s="255"/>
      <c r="PM290" s="255"/>
      <c r="PN290" s="255"/>
      <c r="PO290" s="255"/>
      <c r="PP290" s="255"/>
      <c r="PQ290" s="255"/>
      <c r="PR290" s="255"/>
      <c r="PS290" s="255"/>
      <c r="PT290" s="255"/>
      <c r="PU290" s="255"/>
      <c r="PV290" s="255"/>
      <c r="PW290" s="255"/>
      <c r="PX290" s="255"/>
      <c r="PY290" s="255"/>
      <c r="PZ290" s="255"/>
      <c r="QA290" s="255"/>
      <c r="QB290" s="255"/>
      <c r="QC290" s="255"/>
      <c r="QD290" s="255"/>
      <c r="QE290" s="255"/>
      <c r="QF290" s="255"/>
      <c r="QG290" s="255"/>
      <c r="QH290" s="255"/>
      <c r="QI290" s="255"/>
      <c r="QJ290" s="255"/>
      <c r="QK290" s="255"/>
      <c r="QL290" s="255"/>
      <c r="QM290" s="255"/>
      <c r="QN290" s="255"/>
      <c r="QO290" s="255"/>
      <c r="QP290" s="255"/>
      <c r="QQ290" s="255"/>
      <c r="QR290" s="255"/>
      <c r="QS290" s="255"/>
      <c r="QT290" s="255"/>
      <c r="QU290" s="255"/>
      <c r="QV290" s="255"/>
      <c r="QW290" s="255"/>
      <c r="QX290" s="255"/>
      <c r="QY290" s="255"/>
      <c r="QZ290" s="255"/>
      <c r="RA290" s="255"/>
      <c r="RB290" s="255"/>
      <c r="RC290" s="255"/>
      <c r="RD290" s="255"/>
      <c r="RE290" s="255"/>
      <c r="RF290" s="255"/>
      <c r="RG290" s="255"/>
      <c r="RH290" s="255"/>
      <c r="RI290" s="255"/>
      <c r="RJ290" s="255"/>
      <c r="RK290" s="255"/>
      <c r="RL290" s="255"/>
      <c r="RM290" s="255"/>
      <c r="RN290" s="255"/>
      <c r="RO290" s="255"/>
      <c r="RP290" s="255"/>
      <c r="RQ290" s="255"/>
      <c r="RR290" s="255"/>
      <c r="RS290" s="255"/>
      <c r="RT290" s="255"/>
      <c r="RU290" s="255"/>
      <c r="RV290" s="255"/>
      <c r="RW290" s="255"/>
      <c r="RX290" s="255"/>
      <c r="RY290" s="255"/>
      <c r="RZ290" s="255"/>
      <c r="SA290" s="255"/>
      <c r="SB290" s="255"/>
      <c r="SC290" s="255"/>
      <c r="SD290" s="255"/>
      <c r="SE290" s="255"/>
      <c r="SF290" s="255"/>
      <c r="SG290" s="255"/>
      <c r="SH290" s="255"/>
      <c r="SI290" s="255"/>
      <c r="SJ290" s="255"/>
      <c r="SK290" s="255"/>
      <c r="SL290" s="255"/>
      <c r="SM290" s="255"/>
      <c r="SN290" s="255"/>
      <c r="SO290" s="255"/>
      <c r="SP290" s="255"/>
      <c r="SQ290" s="255"/>
      <c r="SR290" s="255"/>
      <c r="SS290" s="255"/>
      <c r="ST290" s="255"/>
      <c r="SU290" s="255"/>
      <c r="SV290" s="255"/>
      <c r="SW290" s="255"/>
      <c r="SX290" s="255"/>
      <c r="SY290" s="255"/>
      <c r="SZ290" s="255"/>
      <c r="TA290" s="255"/>
      <c r="TB290" s="255"/>
      <c r="TC290" s="255"/>
      <c r="TD290" s="255"/>
      <c r="TE290" s="255"/>
      <c r="TF290" s="255"/>
      <c r="TG290" s="255"/>
      <c r="TH290" s="255"/>
      <c r="TI290" s="255"/>
      <c r="TJ290" s="255"/>
      <c r="TK290" s="255"/>
      <c r="TL290" s="255"/>
      <c r="TM290" s="255"/>
      <c r="TN290" s="255"/>
      <c r="TO290" s="255"/>
      <c r="TP290" s="255"/>
      <c r="TQ290" s="255"/>
      <c r="TR290" s="255"/>
      <c r="TS290" s="255"/>
      <c r="TT290" s="255"/>
      <c r="TU290" s="255"/>
      <c r="TV290" s="255"/>
      <c r="TW290" s="255"/>
      <c r="TX290" s="255"/>
      <c r="TY290" s="255"/>
      <c r="TZ290" s="255"/>
      <c r="UA290" s="255"/>
      <c r="UB290" s="255"/>
      <c r="UC290" s="255"/>
      <c r="UD290" s="255"/>
      <c r="UE290" s="255"/>
      <c r="UF290" s="255"/>
      <c r="UG290" s="255"/>
      <c r="UH290" s="255"/>
      <c r="UI290" s="255"/>
      <c r="UJ290" s="255"/>
      <c r="UK290" s="255"/>
      <c r="UL290" s="255"/>
      <c r="UM290" s="255"/>
      <c r="UN290" s="255"/>
      <c r="UO290" s="255"/>
      <c r="UP290" s="255"/>
      <c r="UQ290" s="255"/>
      <c r="UR290" s="255"/>
      <c r="US290" s="255"/>
      <c r="UT290" s="255"/>
      <c r="UU290" s="255"/>
      <c r="UV290" s="255"/>
      <c r="UW290" s="255"/>
      <c r="UX290" s="255"/>
      <c r="UY290" s="255"/>
      <c r="UZ290" s="255"/>
      <c r="VA290" s="255"/>
      <c r="VB290" s="255"/>
      <c r="VC290" s="255"/>
      <c r="VD290" s="255"/>
      <c r="VE290" s="255"/>
      <c r="VF290" s="255"/>
      <c r="VG290" s="255"/>
      <c r="VH290" s="255"/>
      <c r="VI290" s="255"/>
      <c r="VJ290" s="255"/>
      <c r="VK290" s="255"/>
      <c r="VL290" s="255"/>
      <c r="VM290" s="255"/>
      <c r="VN290" s="255"/>
      <c r="VO290" s="255"/>
      <c r="VP290" s="255"/>
      <c r="VQ290" s="255"/>
      <c r="VR290" s="255"/>
      <c r="VS290" s="255"/>
      <c r="VT290" s="255"/>
      <c r="VU290" s="255"/>
      <c r="VV290" s="255"/>
      <c r="VW290" s="255"/>
      <c r="VX290" s="255"/>
      <c r="VY290" s="255"/>
      <c r="VZ290" s="255"/>
      <c r="WA290" s="255"/>
      <c r="WB290" s="255"/>
      <c r="WC290" s="255"/>
      <c r="WD290" s="255"/>
      <c r="WE290" s="255"/>
      <c r="WF290" s="255"/>
      <c r="WG290" s="255"/>
      <c r="WH290" s="255"/>
      <c r="WI290" s="255"/>
      <c r="WJ290" s="255"/>
      <c r="WK290" s="255"/>
      <c r="WL290" s="255"/>
      <c r="WM290" s="255"/>
      <c r="WN290" s="255"/>
      <c r="WO290" s="255"/>
      <c r="WP290" s="255"/>
      <c r="WQ290" s="255"/>
      <c r="WR290" s="255"/>
      <c r="WS290" s="255"/>
      <c r="WT290" s="255"/>
      <c r="WU290" s="255"/>
      <c r="WV290" s="255"/>
      <c r="WW290" s="255"/>
      <c r="WX290" s="255"/>
      <c r="WY290" s="255"/>
      <c r="WZ290" s="255"/>
      <c r="XA290" s="255"/>
      <c r="XB290" s="255"/>
      <c r="XC290" s="255"/>
      <c r="XD290" s="255"/>
      <c r="XE290" s="255"/>
      <c r="XF290" s="255"/>
      <c r="XG290" s="255"/>
      <c r="XH290" s="255"/>
      <c r="XI290" s="255"/>
      <c r="XJ290" s="255"/>
      <c r="XK290" s="255"/>
      <c r="XL290" s="255"/>
      <c r="XM290" s="255"/>
      <c r="XN290" s="255"/>
      <c r="XO290" s="255"/>
      <c r="XP290" s="255"/>
      <c r="XQ290" s="255"/>
      <c r="XR290" s="255"/>
      <c r="XS290" s="255"/>
      <c r="XT290" s="255"/>
      <c r="XU290" s="255"/>
      <c r="XV290" s="255"/>
      <c r="XW290" s="255"/>
      <c r="XX290" s="255"/>
      <c r="XY290" s="255"/>
      <c r="XZ290" s="255"/>
      <c r="YA290" s="255"/>
      <c r="YB290" s="255"/>
      <c r="YC290" s="255"/>
      <c r="YD290" s="255"/>
      <c r="YE290" s="255"/>
      <c r="YF290" s="255"/>
      <c r="YG290" s="255"/>
      <c r="YH290" s="255"/>
      <c r="YI290" s="255"/>
      <c r="YJ290" s="255"/>
      <c r="YK290" s="255"/>
      <c r="YL290" s="255"/>
      <c r="YM290" s="255"/>
      <c r="YN290" s="255"/>
      <c r="YO290" s="255"/>
      <c r="YP290" s="255"/>
      <c r="YQ290" s="255"/>
      <c r="YR290" s="255"/>
      <c r="YS290" s="255"/>
      <c r="YT290" s="255"/>
      <c r="YU290" s="255"/>
      <c r="YV290" s="255"/>
      <c r="YW290" s="255"/>
      <c r="YX290" s="255"/>
      <c r="YY290" s="255"/>
      <c r="YZ290" s="255"/>
      <c r="ZA290" s="255"/>
      <c r="ZB290" s="255"/>
      <c r="ZC290" s="255"/>
      <c r="ZD290" s="255"/>
      <c r="ZE290" s="255"/>
      <c r="ZF290" s="255"/>
      <c r="ZG290" s="255"/>
      <c r="ZH290" s="255"/>
      <c r="ZI290" s="255"/>
      <c r="ZJ290" s="255"/>
      <c r="ZK290" s="255"/>
      <c r="ZL290" s="255"/>
      <c r="ZM290" s="255"/>
      <c r="ZN290" s="255"/>
      <c r="ZO290" s="255"/>
      <c r="ZP290" s="255"/>
      <c r="ZQ290" s="255"/>
      <c r="ZR290" s="255"/>
      <c r="ZS290" s="255"/>
      <c r="ZT290" s="255"/>
      <c r="ZU290" s="255"/>
      <c r="ZV290" s="255"/>
      <c r="ZW290" s="255"/>
      <c r="ZX290" s="255"/>
      <c r="ZY290" s="255"/>
      <c r="ZZ290" s="255"/>
      <c r="AAA290" s="255"/>
      <c r="AAB290" s="255"/>
      <c r="AAC290" s="255"/>
      <c r="AAD290" s="255"/>
      <c r="AAE290" s="255"/>
      <c r="AAF290" s="255"/>
      <c r="AAG290" s="255"/>
      <c r="AAH290" s="255"/>
      <c r="AAI290" s="255"/>
      <c r="AAJ290" s="255"/>
      <c r="AAK290" s="255"/>
      <c r="AAL290" s="255"/>
      <c r="AAM290" s="255"/>
      <c r="AAN290" s="255"/>
      <c r="AAO290" s="255"/>
      <c r="AAP290" s="255"/>
      <c r="AAQ290" s="255"/>
      <c r="AAR290" s="255"/>
      <c r="AAS290" s="255"/>
      <c r="AAT290" s="255"/>
      <c r="AAU290" s="255"/>
      <c r="AAV290" s="255"/>
      <c r="AAW290" s="255"/>
      <c r="AAX290" s="255"/>
      <c r="AAY290" s="255"/>
      <c r="AAZ290" s="255"/>
      <c r="ABA290" s="255"/>
      <c r="ABB290" s="255"/>
      <c r="ABC290" s="255"/>
      <c r="ABD290" s="255"/>
      <c r="ABE290" s="255"/>
      <c r="ABF290" s="255"/>
      <c r="ABG290" s="255"/>
      <c r="ABH290" s="255"/>
      <c r="ABI290" s="255"/>
      <c r="ABJ290" s="255"/>
      <c r="ABK290" s="255"/>
      <c r="ABL290" s="255"/>
      <c r="ABM290" s="255"/>
      <c r="ABN290" s="255"/>
      <c r="ABO290" s="255"/>
      <c r="ABP290" s="255"/>
      <c r="ABQ290" s="255"/>
      <c r="ABR290" s="255"/>
      <c r="ABS290" s="255"/>
      <c r="ABT290" s="255"/>
      <c r="ABU290" s="255"/>
      <c r="ABV290" s="255"/>
      <c r="ABW290" s="255"/>
      <c r="ABX290" s="255"/>
      <c r="ABY290" s="255"/>
      <c r="ABZ290" s="255"/>
      <c r="ACA290" s="255"/>
      <c r="ACB290" s="255"/>
      <c r="ACC290" s="255"/>
      <c r="ACD290" s="255"/>
      <c r="ACE290" s="255"/>
      <c r="ACF290" s="255"/>
      <c r="ACG290" s="255"/>
      <c r="ACH290" s="255"/>
      <c r="ACI290" s="255"/>
      <c r="ACJ290" s="255"/>
      <c r="ACK290" s="255"/>
      <c r="ACL290" s="255"/>
      <c r="ACM290" s="255"/>
      <c r="ACN290" s="255"/>
      <c r="ACO290" s="255"/>
      <c r="ACP290" s="255"/>
      <c r="ACQ290" s="255"/>
      <c r="ACR290" s="255"/>
      <c r="ACS290" s="255"/>
      <c r="ACT290" s="255"/>
      <c r="ACU290" s="255"/>
      <c r="ACV290" s="255"/>
      <c r="ACW290" s="255"/>
      <c r="ACX290" s="255"/>
      <c r="ACY290" s="255"/>
      <c r="ACZ290" s="255"/>
      <c r="ADA290" s="255"/>
      <c r="ADB290" s="255"/>
      <c r="ADC290" s="255"/>
      <c r="ADD290" s="255"/>
      <c r="ADE290" s="255"/>
      <c r="ADF290" s="255"/>
      <c r="ADG290" s="255"/>
      <c r="ADH290" s="255"/>
      <c r="ADI290" s="255"/>
      <c r="ADJ290" s="255"/>
      <c r="ADK290" s="255"/>
      <c r="ADL290" s="255"/>
      <c r="ADM290" s="255"/>
      <c r="ADN290" s="255"/>
      <c r="ADO290" s="255"/>
      <c r="ADP290" s="255"/>
      <c r="ADQ290" s="255"/>
      <c r="ADR290" s="255"/>
      <c r="ADS290" s="255"/>
      <c r="ADT290" s="255"/>
      <c r="ADU290" s="255"/>
      <c r="ADV290" s="255"/>
      <c r="ADW290" s="255"/>
      <c r="ADX290" s="255"/>
      <c r="ADY290" s="255"/>
      <c r="ADZ290" s="255"/>
      <c r="AEA290" s="255"/>
      <c r="AEB290" s="255"/>
      <c r="AEC290" s="255"/>
      <c r="AED290" s="255"/>
      <c r="AEE290" s="255"/>
      <c r="AEF290" s="255"/>
      <c r="AEG290" s="255"/>
      <c r="AEH290" s="255"/>
      <c r="AEI290" s="255"/>
      <c r="AEJ290" s="255"/>
      <c r="AEK290" s="255"/>
      <c r="AEL290" s="255"/>
      <c r="AEM290" s="255"/>
      <c r="AEN290" s="255"/>
      <c r="AEO290" s="255"/>
      <c r="AEP290" s="255"/>
      <c r="AEQ290" s="255"/>
      <c r="AER290" s="255"/>
      <c r="AES290" s="255"/>
      <c r="AET290" s="255"/>
      <c r="AEU290" s="255"/>
      <c r="AEV290" s="255"/>
      <c r="AEW290" s="255"/>
      <c r="AEX290" s="255"/>
      <c r="AEY290" s="255"/>
      <c r="AEZ290" s="255"/>
      <c r="AFA290" s="255"/>
      <c r="AFB290" s="255"/>
      <c r="AFC290" s="255"/>
      <c r="AFD290" s="255"/>
      <c r="AFE290" s="255"/>
      <c r="AFF290" s="255"/>
      <c r="AFG290" s="255"/>
      <c r="AFH290" s="255"/>
      <c r="AFI290" s="255"/>
      <c r="AFJ290" s="255"/>
      <c r="AFK290" s="255"/>
      <c r="AFL290" s="255"/>
      <c r="AFM290" s="255"/>
      <c r="AFN290" s="255"/>
      <c r="AFO290" s="255"/>
      <c r="AFP290" s="255"/>
      <c r="AFQ290" s="255"/>
      <c r="AFR290" s="255"/>
      <c r="AFS290" s="255"/>
      <c r="AFT290" s="255"/>
      <c r="AFU290" s="255"/>
      <c r="AFV290" s="255"/>
      <c r="AFW290" s="255"/>
      <c r="AFX290" s="255"/>
      <c r="AFY290" s="255"/>
      <c r="AFZ290" s="255"/>
      <c r="AGA290" s="255"/>
      <c r="AGB290" s="255"/>
      <c r="AGC290" s="255"/>
      <c r="AGD290" s="255"/>
      <c r="AGE290" s="255"/>
      <c r="AGF290" s="255"/>
      <c r="AGG290" s="255"/>
      <c r="AGH290" s="255"/>
      <c r="AGI290" s="255"/>
      <c r="AGJ290" s="255"/>
      <c r="AGK290" s="255"/>
      <c r="AGL290" s="255"/>
      <c r="AGM290" s="255"/>
      <c r="AGN290" s="255"/>
      <c r="AGO290" s="255"/>
      <c r="AGP290" s="255"/>
      <c r="AGQ290" s="255"/>
      <c r="AGR290" s="255"/>
      <c r="AGS290" s="255"/>
      <c r="AGT290" s="255"/>
      <c r="AGU290" s="255"/>
      <c r="AGV290" s="255"/>
      <c r="AGW290" s="255"/>
      <c r="AGX290" s="255"/>
      <c r="AGY290" s="255"/>
      <c r="AGZ290" s="255"/>
      <c r="AHA290" s="255"/>
      <c r="AHB290" s="255"/>
      <c r="AHC290" s="255"/>
      <c r="AHD290" s="255"/>
      <c r="AHE290" s="255"/>
      <c r="AHF290" s="255"/>
      <c r="AHG290" s="255"/>
      <c r="AHH290" s="255"/>
      <c r="AHI290" s="255"/>
      <c r="AHJ290" s="255"/>
      <c r="AHK290" s="255"/>
      <c r="AHL290" s="255"/>
      <c r="AHM290" s="255"/>
      <c r="AHN290" s="255"/>
      <c r="AHO290" s="255"/>
      <c r="AHP290" s="255"/>
      <c r="AHQ290" s="255"/>
      <c r="AHR290" s="255"/>
      <c r="AHS290" s="255"/>
      <c r="AHT290" s="255"/>
      <c r="AHU290" s="255"/>
      <c r="AHV290" s="255"/>
      <c r="AHW290" s="255"/>
      <c r="AHX290" s="255"/>
      <c r="AHY290" s="255"/>
      <c r="AHZ290" s="255"/>
      <c r="AIA290" s="255"/>
      <c r="AIB290" s="255"/>
      <c r="AIC290" s="255"/>
      <c r="AID290" s="255"/>
      <c r="AIE290" s="255"/>
      <c r="AIF290" s="255"/>
      <c r="AIG290" s="255"/>
      <c r="AIH290" s="255"/>
      <c r="AII290" s="255"/>
      <c r="AIJ290" s="255"/>
      <c r="AIK290" s="255"/>
      <c r="AIL290" s="255"/>
      <c r="AIM290" s="255"/>
      <c r="AIN290" s="255"/>
      <c r="AIO290" s="255"/>
      <c r="AIP290" s="255"/>
      <c r="AIQ290" s="255"/>
      <c r="AIR290" s="255"/>
      <c r="AIS290" s="255"/>
      <c r="AIT290" s="255"/>
      <c r="AIU290" s="255"/>
      <c r="AIV290" s="255"/>
      <c r="AIW290" s="255"/>
      <c r="AIX290" s="255"/>
      <c r="AIY290" s="255"/>
      <c r="AIZ290" s="255"/>
      <c r="AJA290" s="255"/>
      <c r="AJB290" s="255"/>
      <c r="AJC290" s="255"/>
      <c r="AJD290" s="255"/>
      <c r="AJE290" s="255"/>
      <c r="AJF290" s="255"/>
      <c r="AJG290" s="255"/>
      <c r="AJH290" s="255"/>
      <c r="AJI290" s="255"/>
      <c r="AJJ290" s="255"/>
      <c r="AJK290" s="255"/>
      <c r="AJL290" s="255"/>
      <c r="AJM290" s="255"/>
      <c r="AJN290" s="255"/>
      <c r="AJO290" s="255"/>
      <c r="AJP290" s="255"/>
      <c r="AJQ290" s="255"/>
      <c r="AJR290" s="255"/>
      <c r="AJS290" s="255"/>
      <c r="AJT290" s="255"/>
      <c r="AJU290" s="255"/>
      <c r="AJV290" s="255"/>
      <c r="AJW290" s="255"/>
      <c r="AJX290" s="255"/>
      <c r="AJY290" s="255"/>
      <c r="AJZ290" s="255"/>
      <c r="AKA290" s="255"/>
      <c r="AKB290" s="255"/>
      <c r="AKC290" s="255"/>
      <c r="AKD290" s="255"/>
      <c r="AKE290" s="255"/>
      <c r="AKF290" s="255"/>
      <c r="AKG290" s="255"/>
      <c r="AKH290" s="255"/>
      <c r="AKI290" s="255"/>
      <c r="AKJ290" s="255"/>
      <c r="AKK290" s="255"/>
      <c r="AKL290" s="255"/>
      <c r="AKM290" s="255"/>
      <c r="AKN290" s="255"/>
      <c r="AKO290" s="255"/>
      <c r="AKP290" s="255"/>
      <c r="AKQ290" s="255"/>
      <c r="AKR290" s="255"/>
      <c r="AKS290" s="255"/>
      <c r="AKT290" s="255"/>
      <c r="AKU290" s="255"/>
      <c r="AKV290" s="255"/>
      <c r="AKW290" s="255"/>
      <c r="AKX290" s="255"/>
      <c r="AKY290" s="255"/>
      <c r="AKZ290" s="255"/>
      <c r="ALA290" s="255"/>
      <c r="ALB290" s="255"/>
      <c r="ALC290" s="255"/>
      <c r="ALD290" s="255"/>
      <c r="ALE290" s="255"/>
    </row>
    <row r="291" spans="1:993" s="298" customFormat="1">
      <c r="A291" s="157" t="s">
        <v>413</v>
      </c>
      <c r="B291" s="158" t="s">
        <v>425</v>
      </c>
      <c r="C291" s="157"/>
      <c r="D291" s="159" t="s">
        <v>427</v>
      </c>
      <c r="E291" s="159"/>
      <c r="F291" s="157"/>
      <c r="G291" s="157">
        <v>1</v>
      </c>
      <c r="H291" s="584"/>
      <c r="I291" s="296">
        <f t="shared" si="43"/>
        <v>40</v>
      </c>
      <c r="J291" s="297">
        <f t="shared" si="44"/>
        <v>49.2</v>
      </c>
      <c r="K291" s="255"/>
      <c r="L291" s="255">
        <v>1</v>
      </c>
      <c r="M291" s="255">
        <f t="shared" si="42"/>
        <v>0</v>
      </c>
      <c r="N291" s="255">
        <f t="shared" si="36"/>
        <v>40</v>
      </c>
      <c r="O291" s="255">
        <f t="shared" si="41"/>
        <v>40</v>
      </c>
      <c r="P291" s="255"/>
      <c r="Q291" s="157"/>
      <c r="R291" s="157"/>
      <c r="S291" s="549"/>
      <c r="T291" s="549"/>
      <c r="U291" s="549"/>
      <c r="V291" s="549"/>
      <c r="W291" s="549"/>
      <c r="X291" s="549"/>
      <c r="Y291" s="549"/>
      <c r="Z291" s="549"/>
      <c r="AA291" s="549"/>
      <c r="AB291" s="549"/>
      <c r="AC291" s="549"/>
      <c r="AD291" s="549"/>
      <c r="AE291" s="549"/>
      <c r="AF291" s="549"/>
      <c r="AG291" s="549"/>
      <c r="AH291" s="255"/>
      <c r="AI291" s="255"/>
      <c r="AJ291" s="255"/>
      <c r="AK291" s="255"/>
      <c r="AL291" s="255"/>
      <c r="AM291" s="255"/>
      <c r="AN291" s="255"/>
      <c r="AO291" s="255"/>
      <c r="AP291" s="255"/>
      <c r="AQ291" s="255"/>
      <c r="AR291" s="255"/>
      <c r="AS291" s="255"/>
      <c r="AT291" s="255"/>
      <c r="AU291" s="255"/>
      <c r="AV291" s="255"/>
      <c r="AW291" s="255"/>
      <c r="AX291" s="255"/>
      <c r="AY291" s="255"/>
      <c r="AZ291" s="255"/>
      <c r="BA291" s="255"/>
      <c r="BB291" s="255"/>
      <c r="BC291" s="255"/>
      <c r="BD291" s="255"/>
      <c r="BE291" s="255"/>
      <c r="BF291" s="255"/>
      <c r="BG291" s="255"/>
      <c r="BH291" s="255"/>
      <c r="BI291" s="255"/>
      <c r="BJ291" s="255"/>
      <c r="BK291" s="255"/>
      <c r="BL291" s="255"/>
      <c r="BM291" s="255"/>
      <c r="BN291" s="255"/>
      <c r="BO291" s="255"/>
      <c r="BP291" s="255"/>
      <c r="BQ291" s="255"/>
      <c r="BR291" s="255"/>
      <c r="BS291" s="255"/>
      <c r="BT291" s="255"/>
      <c r="BU291" s="255"/>
      <c r="BV291" s="255"/>
      <c r="BW291" s="255"/>
      <c r="BX291" s="255"/>
      <c r="BY291" s="255"/>
      <c r="BZ291" s="255"/>
      <c r="CA291" s="255"/>
      <c r="CB291" s="255"/>
      <c r="CC291" s="255"/>
      <c r="CD291" s="255"/>
      <c r="CE291" s="255"/>
      <c r="CF291" s="255"/>
      <c r="CG291" s="255"/>
      <c r="CH291" s="255"/>
      <c r="CI291" s="255"/>
      <c r="CJ291" s="255"/>
      <c r="CK291" s="255"/>
      <c r="CL291" s="255"/>
      <c r="CM291" s="255"/>
      <c r="CN291" s="255"/>
      <c r="CO291" s="255"/>
      <c r="CP291" s="255"/>
      <c r="CQ291" s="255"/>
      <c r="CR291" s="255"/>
      <c r="CS291" s="255"/>
      <c r="CT291" s="255"/>
      <c r="CU291" s="255"/>
      <c r="CV291" s="255"/>
      <c r="CW291" s="255"/>
      <c r="CX291" s="255"/>
      <c r="CY291" s="255"/>
      <c r="CZ291" s="255"/>
      <c r="DA291" s="255"/>
      <c r="DB291" s="255"/>
      <c r="DC291" s="255"/>
      <c r="DD291" s="255"/>
      <c r="DE291" s="255"/>
      <c r="DF291" s="255"/>
      <c r="DG291" s="255"/>
      <c r="DH291" s="255"/>
      <c r="DI291" s="255"/>
      <c r="DJ291" s="255"/>
      <c r="DK291" s="255"/>
      <c r="DL291" s="255"/>
      <c r="DM291" s="255"/>
      <c r="DN291" s="255"/>
      <c r="DO291" s="255"/>
      <c r="DP291" s="255"/>
      <c r="DQ291" s="255"/>
      <c r="DR291" s="255"/>
      <c r="DS291" s="255"/>
      <c r="DT291" s="255"/>
      <c r="DU291" s="255"/>
      <c r="DV291" s="255"/>
      <c r="DW291" s="255"/>
      <c r="DX291" s="255"/>
      <c r="DY291" s="255"/>
      <c r="DZ291" s="255"/>
      <c r="EA291" s="255"/>
      <c r="EB291" s="255"/>
      <c r="EC291" s="255"/>
      <c r="ED291" s="255"/>
      <c r="EE291" s="255"/>
      <c r="EF291" s="255"/>
      <c r="EG291" s="255"/>
      <c r="EH291" s="255"/>
      <c r="EI291" s="255"/>
      <c r="EJ291" s="255"/>
      <c r="EK291" s="255"/>
      <c r="EL291" s="255"/>
      <c r="EM291" s="255"/>
      <c r="EN291" s="255"/>
      <c r="EO291" s="255"/>
      <c r="EP291" s="255"/>
      <c r="EQ291" s="255"/>
      <c r="ER291" s="255"/>
      <c r="ES291" s="255"/>
      <c r="ET291" s="255"/>
      <c r="EU291" s="255"/>
      <c r="EV291" s="255"/>
      <c r="EW291" s="255"/>
      <c r="EX291" s="255"/>
      <c r="EY291" s="255"/>
      <c r="EZ291" s="255"/>
      <c r="FA291" s="255"/>
      <c r="FB291" s="255"/>
      <c r="FC291" s="255"/>
      <c r="FD291" s="255"/>
      <c r="FE291" s="255"/>
      <c r="FF291" s="255"/>
      <c r="FG291" s="255"/>
      <c r="FH291" s="255"/>
      <c r="FI291" s="255"/>
      <c r="FJ291" s="255"/>
      <c r="FK291" s="255"/>
      <c r="FL291" s="255"/>
      <c r="FM291" s="255"/>
      <c r="FN291" s="255"/>
      <c r="FO291" s="255"/>
      <c r="FP291" s="255"/>
      <c r="FQ291" s="255"/>
      <c r="FR291" s="255"/>
      <c r="FS291" s="255"/>
      <c r="FT291" s="255"/>
      <c r="FU291" s="255"/>
      <c r="FV291" s="255"/>
      <c r="FW291" s="255"/>
      <c r="FX291" s="255"/>
      <c r="FY291" s="255"/>
      <c r="FZ291" s="255"/>
      <c r="GA291" s="255"/>
      <c r="GB291" s="255"/>
      <c r="GC291" s="255"/>
      <c r="GD291" s="255"/>
      <c r="GE291" s="255"/>
      <c r="GF291" s="255"/>
      <c r="GG291" s="255"/>
      <c r="GH291" s="255"/>
      <c r="GI291" s="255"/>
      <c r="GJ291" s="255"/>
      <c r="GK291" s="255"/>
      <c r="GL291" s="255"/>
      <c r="GM291" s="255"/>
      <c r="GN291" s="255"/>
      <c r="GO291" s="255"/>
      <c r="GP291" s="255"/>
      <c r="GQ291" s="255"/>
      <c r="GR291" s="255"/>
      <c r="GS291" s="255"/>
      <c r="GT291" s="255"/>
      <c r="GU291" s="255"/>
      <c r="GV291" s="255"/>
      <c r="GW291" s="255"/>
      <c r="GX291" s="255"/>
      <c r="GY291" s="255"/>
      <c r="GZ291" s="255"/>
      <c r="HA291" s="255"/>
      <c r="HB291" s="255"/>
      <c r="HC291" s="255"/>
      <c r="HD291" s="255"/>
      <c r="HE291" s="255"/>
      <c r="HF291" s="255"/>
      <c r="HG291" s="255"/>
      <c r="HH291" s="255"/>
      <c r="HI291" s="255"/>
      <c r="HJ291" s="255"/>
      <c r="HK291" s="255"/>
      <c r="HL291" s="255"/>
      <c r="HM291" s="255"/>
      <c r="HN291" s="255"/>
      <c r="HO291" s="255"/>
      <c r="HP291" s="255"/>
      <c r="HQ291" s="255"/>
      <c r="HR291" s="255"/>
      <c r="HS291" s="255"/>
      <c r="HT291" s="255"/>
      <c r="HU291" s="255"/>
      <c r="HV291" s="255"/>
      <c r="HW291" s="255"/>
      <c r="HX291" s="255"/>
      <c r="HY291" s="255"/>
      <c r="HZ291" s="255"/>
      <c r="IA291" s="255"/>
      <c r="IB291" s="255"/>
      <c r="IC291" s="255"/>
      <c r="ID291" s="255"/>
      <c r="IE291" s="255"/>
      <c r="IF291" s="255"/>
      <c r="IG291" s="255"/>
      <c r="IH291" s="255"/>
      <c r="II291" s="255"/>
      <c r="IJ291" s="255"/>
      <c r="IK291" s="255"/>
      <c r="IL291" s="255"/>
      <c r="IM291" s="255"/>
      <c r="IN291" s="255"/>
      <c r="IO291" s="255"/>
      <c r="IP291" s="255"/>
      <c r="IQ291" s="255"/>
      <c r="IR291" s="255"/>
      <c r="IS291" s="255"/>
      <c r="IT291" s="255"/>
      <c r="IU291" s="255"/>
      <c r="IV291" s="255"/>
      <c r="IW291" s="255"/>
      <c r="IX291" s="255"/>
      <c r="IY291" s="255"/>
      <c r="IZ291" s="255"/>
      <c r="JA291" s="255"/>
      <c r="JB291" s="255"/>
      <c r="JC291" s="255"/>
      <c r="JD291" s="255"/>
      <c r="JE291" s="255"/>
      <c r="JF291" s="255"/>
      <c r="JG291" s="255"/>
      <c r="JH291" s="255"/>
      <c r="JI291" s="255"/>
      <c r="JJ291" s="255"/>
      <c r="JK291" s="255"/>
      <c r="JL291" s="255"/>
      <c r="JM291" s="255"/>
      <c r="JN291" s="255"/>
      <c r="JO291" s="255"/>
      <c r="JP291" s="255"/>
      <c r="JQ291" s="255"/>
      <c r="JR291" s="255"/>
      <c r="JS291" s="255"/>
      <c r="JT291" s="255"/>
      <c r="JU291" s="255"/>
      <c r="JV291" s="255"/>
      <c r="JW291" s="255"/>
      <c r="JX291" s="255"/>
      <c r="JY291" s="255"/>
      <c r="JZ291" s="255"/>
      <c r="KA291" s="255"/>
      <c r="KB291" s="255"/>
      <c r="KC291" s="255"/>
      <c r="KD291" s="255"/>
      <c r="KE291" s="255"/>
      <c r="KF291" s="255"/>
      <c r="KG291" s="255"/>
      <c r="KH291" s="255"/>
      <c r="KI291" s="255"/>
      <c r="KJ291" s="255"/>
      <c r="KK291" s="255"/>
      <c r="KL291" s="255"/>
      <c r="KM291" s="255"/>
      <c r="KN291" s="255"/>
      <c r="KO291" s="255"/>
      <c r="KP291" s="255"/>
      <c r="KQ291" s="255"/>
      <c r="KR291" s="255"/>
      <c r="KS291" s="255"/>
      <c r="KT291" s="255"/>
      <c r="KU291" s="255"/>
      <c r="KV291" s="255"/>
      <c r="KW291" s="255"/>
      <c r="KX291" s="255"/>
      <c r="KY291" s="255"/>
      <c r="KZ291" s="255"/>
      <c r="LA291" s="255"/>
      <c r="LB291" s="255"/>
      <c r="LC291" s="255"/>
      <c r="LD291" s="255"/>
      <c r="LE291" s="255"/>
      <c r="LF291" s="255"/>
      <c r="LG291" s="255"/>
      <c r="LH291" s="255"/>
      <c r="LI291" s="255"/>
      <c r="LJ291" s="255"/>
      <c r="LK291" s="255"/>
      <c r="LL291" s="255"/>
      <c r="LM291" s="255"/>
      <c r="LN291" s="255"/>
      <c r="LO291" s="255"/>
      <c r="LP291" s="255"/>
      <c r="LQ291" s="255"/>
      <c r="LR291" s="255"/>
      <c r="LS291" s="255"/>
      <c r="LT291" s="255"/>
      <c r="LU291" s="255"/>
      <c r="LV291" s="255"/>
      <c r="LW291" s="255"/>
      <c r="LX291" s="255"/>
      <c r="LY291" s="255"/>
      <c r="LZ291" s="255"/>
      <c r="MA291" s="255"/>
      <c r="MB291" s="255"/>
      <c r="MC291" s="255"/>
      <c r="MD291" s="255"/>
      <c r="ME291" s="255"/>
      <c r="MF291" s="255"/>
      <c r="MG291" s="255"/>
      <c r="MH291" s="255"/>
      <c r="MI291" s="255"/>
      <c r="MJ291" s="255"/>
      <c r="MK291" s="255"/>
      <c r="ML291" s="255"/>
      <c r="MM291" s="255"/>
      <c r="MN291" s="255"/>
      <c r="MO291" s="255"/>
      <c r="MP291" s="255"/>
      <c r="MQ291" s="255"/>
      <c r="MR291" s="255"/>
      <c r="MS291" s="255"/>
      <c r="MT291" s="255"/>
      <c r="MU291" s="255"/>
      <c r="MV291" s="255"/>
      <c r="MW291" s="255"/>
      <c r="MX291" s="255"/>
      <c r="MY291" s="255"/>
      <c r="MZ291" s="255"/>
      <c r="NA291" s="255"/>
      <c r="NB291" s="255"/>
      <c r="NC291" s="255"/>
      <c r="ND291" s="255"/>
      <c r="NE291" s="255"/>
      <c r="NF291" s="255"/>
      <c r="NG291" s="255"/>
      <c r="NH291" s="255"/>
      <c r="NI291" s="255"/>
      <c r="NJ291" s="255"/>
      <c r="NK291" s="255"/>
      <c r="NL291" s="255"/>
      <c r="NM291" s="255"/>
      <c r="NN291" s="255"/>
      <c r="NO291" s="255"/>
      <c r="NP291" s="255"/>
      <c r="NQ291" s="255"/>
      <c r="NR291" s="255"/>
      <c r="NS291" s="255"/>
      <c r="NT291" s="255"/>
      <c r="NU291" s="255"/>
      <c r="NV291" s="255"/>
      <c r="NW291" s="255"/>
      <c r="NX291" s="255"/>
      <c r="NY291" s="255"/>
      <c r="NZ291" s="255"/>
      <c r="OA291" s="255"/>
      <c r="OB291" s="255"/>
      <c r="OC291" s="255"/>
      <c r="OD291" s="255"/>
      <c r="OE291" s="255"/>
      <c r="OF291" s="255"/>
      <c r="OG291" s="255"/>
      <c r="OH291" s="255"/>
      <c r="OI291" s="255"/>
      <c r="OJ291" s="255"/>
      <c r="OK291" s="255"/>
      <c r="OL291" s="255"/>
      <c r="OM291" s="255"/>
      <c r="ON291" s="255"/>
      <c r="OO291" s="255"/>
      <c r="OP291" s="255"/>
      <c r="OQ291" s="255"/>
      <c r="OR291" s="255"/>
      <c r="OS291" s="255"/>
      <c r="OT291" s="255"/>
      <c r="OU291" s="255"/>
      <c r="OV291" s="255"/>
      <c r="OW291" s="255"/>
      <c r="OX291" s="255"/>
      <c r="OY291" s="255"/>
      <c r="OZ291" s="255"/>
      <c r="PA291" s="255"/>
      <c r="PB291" s="255"/>
      <c r="PC291" s="255"/>
      <c r="PD291" s="255"/>
      <c r="PE291" s="255"/>
      <c r="PF291" s="255"/>
      <c r="PG291" s="255"/>
      <c r="PH291" s="255"/>
      <c r="PI291" s="255"/>
      <c r="PJ291" s="255"/>
      <c r="PK291" s="255"/>
      <c r="PL291" s="255"/>
      <c r="PM291" s="255"/>
      <c r="PN291" s="255"/>
      <c r="PO291" s="255"/>
      <c r="PP291" s="255"/>
      <c r="PQ291" s="255"/>
      <c r="PR291" s="255"/>
      <c r="PS291" s="255"/>
      <c r="PT291" s="255"/>
      <c r="PU291" s="255"/>
      <c r="PV291" s="255"/>
      <c r="PW291" s="255"/>
      <c r="PX291" s="255"/>
      <c r="PY291" s="255"/>
      <c r="PZ291" s="255"/>
      <c r="QA291" s="255"/>
      <c r="QB291" s="255"/>
      <c r="QC291" s="255"/>
      <c r="QD291" s="255"/>
      <c r="QE291" s="255"/>
      <c r="QF291" s="255"/>
      <c r="QG291" s="255"/>
      <c r="QH291" s="255"/>
      <c r="QI291" s="255"/>
      <c r="QJ291" s="255"/>
      <c r="QK291" s="255"/>
      <c r="QL291" s="255"/>
      <c r="QM291" s="255"/>
      <c r="QN291" s="255"/>
      <c r="QO291" s="255"/>
      <c r="QP291" s="255"/>
      <c r="QQ291" s="255"/>
      <c r="QR291" s="255"/>
      <c r="QS291" s="255"/>
      <c r="QT291" s="255"/>
      <c r="QU291" s="255"/>
      <c r="QV291" s="255"/>
      <c r="QW291" s="255"/>
      <c r="QX291" s="255"/>
      <c r="QY291" s="255"/>
      <c r="QZ291" s="255"/>
      <c r="RA291" s="255"/>
      <c r="RB291" s="255"/>
      <c r="RC291" s="255"/>
      <c r="RD291" s="255"/>
      <c r="RE291" s="255"/>
      <c r="RF291" s="255"/>
      <c r="RG291" s="255"/>
      <c r="RH291" s="255"/>
      <c r="RI291" s="255"/>
      <c r="RJ291" s="255"/>
      <c r="RK291" s="255"/>
      <c r="RL291" s="255"/>
      <c r="RM291" s="255"/>
      <c r="RN291" s="255"/>
      <c r="RO291" s="255"/>
      <c r="RP291" s="255"/>
      <c r="RQ291" s="255"/>
      <c r="RR291" s="255"/>
      <c r="RS291" s="255"/>
      <c r="RT291" s="255"/>
      <c r="RU291" s="255"/>
      <c r="RV291" s="255"/>
      <c r="RW291" s="255"/>
      <c r="RX291" s="255"/>
      <c r="RY291" s="255"/>
      <c r="RZ291" s="255"/>
      <c r="SA291" s="255"/>
      <c r="SB291" s="255"/>
      <c r="SC291" s="255"/>
      <c r="SD291" s="255"/>
      <c r="SE291" s="255"/>
      <c r="SF291" s="255"/>
      <c r="SG291" s="255"/>
      <c r="SH291" s="255"/>
      <c r="SI291" s="255"/>
      <c r="SJ291" s="255"/>
      <c r="SK291" s="255"/>
      <c r="SL291" s="255"/>
      <c r="SM291" s="255"/>
      <c r="SN291" s="255"/>
      <c r="SO291" s="255"/>
      <c r="SP291" s="255"/>
      <c r="SQ291" s="255"/>
      <c r="SR291" s="255"/>
      <c r="SS291" s="255"/>
      <c r="ST291" s="255"/>
      <c r="SU291" s="255"/>
      <c r="SV291" s="255"/>
      <c r="SW291" s="255"/>
      <c r="SX291" s="255"/>
      <c r="SY291" s="255"/>
      <c r="SZ291" s="255"/>
      <c r="TA291" s="255"/>
      <c r="TB291" s="255"/>
      <c r="TC291" s="255"/>
      <c r="TD291" s="255"/>
      <c r="TE291" s="255"/>
      <c r="TF291" s="255"/>
      <c r="TG291" s="255"/>
      <c r="TH291" s="255"/>
      <c r="TI291" s="255"/>
      <c r="TJ291" s="255"/>
      <c r="TK291" s="255"/>
      <c r="TL291" s="255"/>
      <c r="TM291" s="255"/>
      <c r="TN291" s="255"/>
      <c r="TO291" s="255"/>
      <c r="TP291" s="255"/>
      <c r="TQ291" s="255"/>
      <c r="TR291" s="255"/>
      <c r="TS291" s="255"/>
      <c r="TT291" s="255"/>
      <c r="TU291" s="255"/>
      <c r="TV291" s="255"/>
      <c r="TW291" s="255"/>
      <c r="TX291" s="255"/>
      <c r="TY291" s="255"/>
      <c r="TZ291" s="255"/>
      <c r="UA291" s="255"/>
      <c r="UB291" s="255"/>
      <c r="UC291" s="255"/>
      <c r="UD291" s="255"/>
      <c r="UE291" s="255"/>
      <c r="UF291" s="255"/>
      <c r="UG291" s="255"/>
      <c r="UH291" s="255"/>
      <c r="UI291" s="255"/>
      <c r="UJ291" s="255"/>
      <c r="UK291" s="255"/>
      <c r="UL291" s="255"/>
      <c r="UM291" s="255"/>
      <c r="UN291" s="255"/>
      <c r="UO291" s="255"/>
      <c r="UP291" s="255"/>
      <c r="UQ291" s="255"/>
      <c r="UR291" s="255"/>
      <c r="US291" s="255"/>
      <c r="UT291" s="255"/>
      <c r="UU291" s="255"/>
      <c r="UV291" s="255"/>
      <c r="UW291" s="255"/>
      <c r="UX291" s="255"/>
      <c r="UY291" s="255"/>
      <c r="UZ291" s="255"/>
      <c r="VA291" s="255"/>
      <c r="VB291" s="255"/>
      <c r="VC291" s="255"/>
      <c r="VD291" s="255"/>
      <c r="VE291" s="255"/>
      <c r="VF291" s="255"/>
      <c r="VG291" s="255"/>
      <c r="VH291" s="255"/>
      <c r="VI291" s="255"/>
      <c r="VJ291" s="255"/>
      <c r="VK291" s="255"/>
      <c r="VL291" s="255"/>
      <c r="VM291" s="255"/>
      <c r="VN291" s="255"/>
      <c r="VO291" s="255"/>
      <c r="VP291" s="255"/>
      <c r="VQ291" s="255"/>
      <c r="VR291" s="255"/>
      <c r="VS291" s="255"/>
      <c r="VT291" s="255"/>
      <c r="VU291" s="255"/>
      <c r="VV291" s="255"/>
      <c r="VW291" s="255"/>
      <c r="VX291" s="255"/>
      <c r="VY291" s="255"/>
      <c r="VZ291" s="255"/>
      <c r="WA291" s="255"/>
      <c r="WB291" s="255"/>
      <c r="WC291" s="255"/>
      <c r="WD291" s="255"/>
      <c r="WE291" s="255"/>
      <c r="WF291" s="255"/>
      <c r="WG291" s="255"/>
      <c r="WH291" s="255"/>
      <c r="WI291" s="255"/>
      <c r="WJ291" s="255"/>
      <c r="WK291" s="255"/>
      <c r="WL291" s="255"/>
      <c r="WM291" s="255"/>
      <c r="WN291" s="255"/>
      <c r="WO291" s="255"/>
      <c r="WP291" s="255"/>
      <c r="WQ291" s="255"/>
      <c r="WR291" s="255"/>
      <c r="WS291" s="255"/>
      <c r="WT291" s="255"/>
      <c r="WU291" s="255"/>
      <c r="WV291" s="255"/>
      <c r="WW291" s="255"/>
      <c r="WX291" s="255"/>
      <c r="WY291" s="255"/>
      <c r="WZ291" s="255"/>
      <c r="XA291" s="255"/>
      <c r="XB291" s="255"/>
      <c r="XC291" s="255"/>
      <c r="XD291" s="255"/>
      <c r="XE291" s="255"/>
      <c r="XF291" s="255"/>
      <c r="XG291" s="255"/>
      <c r="XH291" s="255"/>
      <c r="XI291" s="255"/>
      <c r="XJ291" s="255"/>
      <c r="XK291" s="255"/>
      <c r="XL291" s="255"/>
      <c r="XM291" s="255"/>
      <c r="XN291" s="255"/>
      <c r="XO291" s="255"/>
      <c r="XP291" s="255"/>
      <c r="XQ291" s="255"/>
      <c r="XR291" s="255"/>
      <c r="XS291" s="255"/>
      <c r="XT291" s="255"/>
      <c r="XU291" s="255"/>
      <c r="XV291" s="255"/>
      <c r="XW291" s="255"/>
      <c r="XX291" s="255"/>
      <c r="XY291" s="255"/>
      <c r="XZ291" s="255"/>
      <c r="YA291" s="255"/>
      <c r="YB291" s="255"/>
      <c r="YC291" s="255"/>
      <c r="YD291" s="255"/>
      <c r="YE291" s="255"/>
      <c r="YF291" s="255"/>
      <c r="YG291" s="255"/>
      <c r="YH291" s="255"/>
      <c r="YI291" s="255"/>
      <c r="YJ291" s="255"/>
      <c r="YK291" s="255"/>
      <c r="YL291" s="255"/>
      <c r="YM291" s="255"/>
      <c r="YN291" s="255"/>
      <c r="YO291" s="255"/>
      <c r="YP291" s="255"/>
      <c r="YQ291" s="255"/>
      <c r="YR291" s="255"/>
      <c r="YS291" s="255"/>
      <c r="YT291" s="255"/>
      <c r="YU291" s="255"/>
      <c r="YV291" s="255"/>
      <c r="YW291" s="255"/>
      <c r="YX291" s="255"/>
      <c r="YY291" s="255"/>
      <c r="YZ291" s="255"/>
      <c r="ZA291" s="255"/>
      <c r="ZB291" s="255"/>
      <c r="ZC291" s="255"/>
      <c r="ZD291" s="255"/>
      <c r="ZE291" s="255"/>
      <c r="ZF291" s="255"/>
      <c r="ZG291" s="255"/>
      <c r="ZH291" s="255"/>
      <c r="ZI291" s="255"/>
      <c r="ZJ291" s="255"/>
      <c r="ZK291" s="255"/>
      <c r="ZL291" s="255"/>
      <c r="ZM291" s="255"/>
      <c r="ZN291" s="255"/>
      <c r="ZO291" s="255"/>
      <c r="ZP291" s="255"/>
      <c r="ZQ291" s="255"/>
      <c r="ZR291" s="255"/>
      <c r="ZS291" s="255"/>
      <c r="ZT291" s="255"/>
      <c r="ZU291" s="255"/>
      <c r="ZV291" s="255"/>
      <c r="ZW291" s="255"/>
      <c r="ZX291" s="255"/>
      <c r="ZY291" s="255"/>
      <c r="ZZ291" s="255"/>
      <c r="AAA291" s="255"/>
      <c r="AAB291" s="255"/>
      <c r="AAC291" s="255"/>
      <c r="AAD291" s="255"/>
      <c r="AAE291" s="255"/>
      <c r="AAF291" s="255"/>
      <c r="AAG291" s="255"/>
      <c r="AAH291" s="255"/>
      <c r="AAI291" s="255"/>
      <c r="AAJ291" s="255"/>
      <c r="AAK291" s="255"/>
      <c r="AAL291" s="255"/>
      <c r="AAM291" s="255"/>
      <c r="AAN291" s="255"/>
      <c r="AAO291" s="255"/>
      <c r="AAP291" s="255"/>
      <c r="AAQ291" s="255"/>
      <c r="AAR291" s="255"/>
      <c r="AAS291" s="255"/>
      <c r="AAT291" s="255"/>
      <c r="AAU291" s="255"/>
      <c r="AAV291" s="255"/>
      <c r="AAW291" s="255"/>
      <c r="AAX291" s="255"/>
      <c r="AAY291" s="255"/>
      <c r="AAZ291" s="255"/>
      <c r="ABA291" s="255"/>
      <c r="ABB291" s="255"/>
      <c r="ABC291" s="255"/>
      <c r="ABD291" s="255"/>
      <c r="ABE291" s="255"/>
      <c r="ABF291" s="255"/>
      <c r="ABG291" s="255"/>
      <c r="ABH291" s="255"/>
      <c r="ABI291" s="255"/>
      <c r="ABJ291" s="255"/>
      <c r="ABK291" s="255"/>
      <c r="ABL291" s="255"/>
      <c r="ABM291" s="255"/>
      <c r="ABN291" s="255"/>
      <c r="ABO291" s="255"/>
      <c r="ABP291" s="255"/>
      <c r="ABQ291" s="255"/>
      <c r="ABR291" s="255"/>
      <c r="ABS291" s="255"/>
      <c r="ABT291" s="255"/>
      <c r="ABU291" s="255"/>
      <c r="ABV291" s="255"/>
      <c r="ABW291" s="255"/>
      <c r="ABX291" s="255"/>
      <c r="ABY291" s="255"/>
      <c r="ABZ291" s="255"/>
      <c r="ACA291" s="255"/>
      <c r="ACB291" s="255"/>
      <c r="ACC291" s="255"/>
      <c r="ACD291" s="255"/>
      <c r="ACE291" s="255"/>
      <c r="ACF291" s="255"/>
      <c r="ACG291" s="255"/>
      <c r="ACH291" s="255"/>
      <c r="ACI291" s="255"/>
      <c r="ACJ291" s="255"/>
      <c r="ACK291" s="255"/>
      <c r="ACL291" s="255"/>
      <c r="ACM291" s="255"/>
      <c r="ACN291" s="255"/>
      <c r="ACO291" s="255"/>
      <c r="ACP291" s="255"/>
      <c r="ACQ291" s="255"/>
      <c r="ACR291" s="255"/>
      <c r="ACS291" s="255"/>
      <c r="ACT291" s="255"/>
      <c r="ACU291" s="255"/>
      <c r="ACV291" s="255"/>
      <c r="ACW291" s="255"/>
      <c r="ACX291" s="255"/>
      <c r="ACY291" s="255"/>
      <c r="ACZ291" s="255"/>
      <c r="ADA291" s="255"/>
      <c r="ADB291" s="255"/>
      <c r="ADC291" s="255"/>
      <c r="ADD291" s="255"/>
      <c r="ADE291" s="255"/>
      <c r="ADF291" s="255"/>
      <c r="ADG291" s="255"/>
      <c r="ADH291" s="255"/>
      <c r="ADI291" s="255"/>
      <c r="ADJ291" s="255"/>
      <c r="ADK291" s="255"/>
      <c r="ADL291" s="255"/>
      <c r="ADM291" s="255"/>
      <c r="ADN291" s="255"/>
      <c r="ADO291" s="255"/>
      <c r="ADP291" s="255"/>
      <c r="ADQ291" s="255"/>
      <c r="ADR291" s="255"/>
      <c r="ADS291" s="255"/>
      <c r="ADT291" s="255"/>
      <c r="ADU291" s="255"/>
      <c r="ADV291" s="255"/>
      <c r="ADW291" s="255"/>
      <c r="ADX291" s="255"/>
      <c r="ADY291" s="255"/>
      <c r="ADZ291" s="255"/>
      <c r="AEA291" s="255"/>
      <c r="AEB291" s="255"/>
      <c r="AEC291" s="255"/>
      <c r="AED291" s="255"/>
      <c r="AEE291" s="255"/>
      <c r="AEF291" s="255"/>
      <c r="AEG291" s="255"/>
      <c r="AEH291" s="255"/>
      <c r="AEI291" s="255"/>
      <c r="AEJ291" s="255"/>
      <c r="AEK291" s="255"/>
      <c r="AEL291" s="255"/>
      <c r="AEM291" s="255"/>
      <c r="AEN291" s="255"/>
      <c r="AEO291" s="255"/>
      <c r="AEP291" s="255"/>
      <c r="AEQ291" s="255"/>
      <c r="AER291" s="255"/>
      <c r="AES291" s="255"/>
      <c r="AET291" s="255"/>
      <c r="AEU291" s="255"/>
      <c r="AEV291" s="255"/>
      <c r="AEW291" s="255"/>
      <c r="AEX291" s="255"/>
      <c r="AEY291" s="255"/>
      <c r="AEZ291" s="255"/>
      <c r="AFA291" s="255"/>
      <c r="AFB291" s="255"/>
      <c r="AFC291" s="255"/>
      <c r="AFD291" s="255"/>
      <c r="AFE291" s="255"/>
      <c r="AFF291" s="255"/>
      <c r="AFG291" s="255"/>
      <c r="AFH291" s="255"/>
      <c r="AFI291" s="255"/>
      <c r="AFJ291" s="255"/>
      <c r="AFK291" s="255"/>
      <c r="AFL291" s="255"/>
      <c r="AFM291" s="255"/>
      <c r="AFN291" s="255"/>
      <c r="AFO291" s="255"/>
      <c r="AFP291" s="255"/>
      <c r="AFQ291" s="255"/>
      <c r="AFR291" s="255"/>
      <c r="AFS291" s="255"/>
      <c r="AFT291" s="255"/>
      <c r="AFU291" s="255"/>
      <c r="AFV291" s="255"/>
      <c r="AFW291" s="255"/>
      <c r="AFX291" s="255"/>
      <c r="AFY291" s="255"/>
      <c r="AFZ291" s="255"/>
      <c r="AGA291" s="255"/>
      <c r="AGB291" s="255"/>
      <c r="AGC291" s="255"/>
      <c r="AGD291" s="255"/>
      <c r="AGE291" s="255"/>
      <c r="AGF291" s="255"/>
      <c r="AGG291" s="255"/>
      <c r="AGH291" s="255"/>
      <c r="AGI291" s="255"/>
      <c r="AGJ291" s="255"/>
      <c r="AGK291" s="255"/>
      <c r="AGL291" s="255"/>
      <c r="AGM291" s="255"/>
      <c r="AGN291" s="255"/>
      <c r="AGO291" s="255"/>
      <c r="AGP291" s="255"/>
      <c r="AGQ291" s="255"/>
      <c r="AGR291" s="255"/>
      <c r="AGS291" s="255"/>
      <c r="AGT291" s="255"/>
      <c r="AGU291" s="255"/>
      <c r="AGV291" s="255"/>
      <c r="AGW291" s="255"/>
      <c r="AGX291" s="255"/>
      <c r="AGY291" s="255"/>
      <c r="AGZ291" s="255"/>
      <c r="AHA291" s="255"/>
      <c r="AHB291" s="255"/>
      <c r="AHC291" s="255"/>
      <c r="AHD291" s="255"/>
      <c r="AHE291" s="255"/>
      <c r="AHF291" s="255"/>
      <c r="AHG291" s="255"/>
      <c r="AHH291" s="255"/>
      <c r="AHI291" s="255"/>
      <c r="AHJ291" s="255"/>
      <c r="AHK291" s="255"/>
      <c r="AHL291" s="255"/>
      <c r="AHM291" s="255"/>
      <c r="AHN291" s="255"/>
      <c r="AHO291" s="255"/>
      <c r="AHP291" s="255"/>
      <c r="AHQ291" s="255"/>
      <c r="AHR291" s="255"/>
      <c r="AHS291" s="255"/>
      <c r="AHT291" s="255"/>
      <c r="AHU291" s="255"/>
      <c r="AHV291" s="255"/>
      <c r="AHW291" s="255"/>
      <c r="AHX291" s="255"/>
      <c r="AHY291" s="255"/>
      <c r="AHZ291" s="255"/>
      <c r="AIA291" s="255"/>
      <c r="AIB291" s="255"/>
      <c r="AIC291" s="255"/>
      <c r="AID291" s="255"/>
      <c r="AIE291" s="255"/>
      <c r="AIF291" s="255"/>
      <c r="AIG291" s="255"/>
      <c r="AIH291" s="255"/>
      <c r="AII291" s="255"/>
      <c r="AIJ291" s="255"/>
      <c r="AIK291" s="255"/>
      <c r="AIL291" s="255"/>
      <c r="AIM291" s="255"/>
      <c r="AIN291" s="255"/>
      <c r="AIO291" s="255"/>
      <c r="AIP291" s="255"/>
      <c r="AIQ291" s="255"/>
      <c r="AIR291" s="255"/>
      <c r="AIS291" s="255"/>
      <c r="AIT291" s="255"/>
      <c r="AIU291" s="255"/>
      <c r="AIV291" s="255"/>
      <c r="AIW291" s="255"/>
      <c r="AIX291" s="255"/>
      <c r="AIY291" s="255"/>
      <c r="AIZ291" s="255"/>
      <c r="AJA291" s="255"/>
      <c r="AJB291" s="255"/>
      <c r="AJC291" s="255"/>
      <c r="AJD291" s="255"/>
      <c r="AJE291" s="255"/>
      <c r="AJF291" s="255"/>
      <c r="AJG291" s="255"/>
      <c r="AJH291" s="255"/>
      <c r="AJI291" s="255"/>
      <c r="AJJ291" s="255"/>
      <c r="AJK291" s="255"/>
      <c r="AJL291" s="255"/>
      <c r="AJM291" s="255"/>
      <c r="AJN291" s="255"/>
      <c r="AJO291" s="255"/>
      <c r="AJP291" s="255"/>
      <c r="AJQ291" s="255"/>
      <c r="AJR291" s="255"/>
      <c r="AJS291" s="255"/>
      <c r="AJT291" s="255"/>
      <c r="AJU291" s="255"/>
      <c r="AJV291" s="255"/>
      <c r="AJW291" s="255"/>
      <c r="AJX291" s="255"/>
      <c r="AJY291" s="255"/>
      <c r="AJZ291" s="255"/>
      <c r="AKA291" s="255"/>
      <c r="AKB291" s="255"/>
      <c r="AKC291" s="255"/>
      <c r="AKD291" s="255"/>
      <c r="AKE291" s="255"/>
      <c r="AKF291" s="255"/>
      <c r="AKG291" s="255"/>
      <c r="AKH291" s="255"/>
      <c r="AKI291" s="255"/>
      <c r="AKJ291" s="255"/>
      <c r="AKK291" s="255"/>
      <c r="AKL291" s="255"/>
      <c r="AKM291" s="255"/>
      <c r="AKN291" s="255"/>
      <c r="AKO291" s="255"/>
      <c r="AKP291" s="255"/>
      <c r="AKQ291" s="255"/>
      <c r="AKR291" s="255"/>
      <c r="AKS291" s="255"/>
      <c r="AKT291" s="255"/>
      <c r="AKU291" s="255"/>
      <c r="AKV291" s="255"/>
      <c r="AKW291" s="255"/>
      <c r="AKX291" s="255"/>
      <c r="AKY291" s="255"/>
      <c r="AKZ291" s="255"/>
      <c r="ALA291" s="255"/>
      <c r="ALB291" s="255"/>
      <c r="ALC291" s="255"/>
      <c r="ALD291" s="255"/>
      <c r="ALE291" s="255"/>
    </row>
    <row r="292" spans="1:993" s="298" customFormat="1" ht="25.5">
      <c r="A292" s="164" t="s">
        <v>413</v>
      </c>
      <c r="B292" s="166" t="s">
        <v>428</v>
      </c>
      <c r="C292" s="157"/>
      <c r="D292" s="165" t="s">
        <v>429</v>
      </c>
      <c r="E292" s="165"/>
      <c r="F292" s="164"/>
      <c r="G292" s="164">
        <v>1</v>
      </c>
      <c r="H292" s="585"/>
      <c r="I292" s="296">
        <f t="shared" si="43"/>
        <v>40</v>
      </c>
      <c r="J292" s="297">
        <f t="shared" si="44"/>
        <v>49.2</v>
      </c>
      <c r="K292" s="255"/>
      <c r="L292" s="255">
        <v>1</v>
      </c>
      <c r="M292" s="255">
        <f t="shared" si="42"/>
        <v>0</v>
      </c>
      <c r="N292" s="255">
        <f t="shared" si="36"/>
        <v>40</v>
      </c>
      <c r="O292" s="255">
        <f t="shared" si="41"/>
        <v>40</v>
      </c>
      <c r="P292" s="255"/>
      <c r="Q292" s="164"/>
      <c r="R292" s="164"/>
      <c r="S292" s="549"/>
      <c r="T292" s="549"/>
      <c r="U292" s="549"/>
      <c r="V292" s="549"/>
      <c r="W292" s="549"/>
      <c r="X292" s="549"/>
      <c r="Y292" s="549"/>
      <c r="Z292" s="549"/>
      <c r="AA292" s="549"/>
      <c r="AB292" s="549"/>
      <c r="AC292" s="549"/>
      <c r="AD292" s="549"/>
      <c r="AE292" s="549"/>
      <c r="AF292" s="549"/>
      <c r="AG292" s="549"/>
      <c r="AH292" s="255"/>
      <c r="AI292" s="255"/>
      <c r="AJ292" s="255"/>
      <c r="AK292" s="255"/>
      <c r="AL292" s="255"/>
      <c r="AM292" s="255"/>
      <c r="AN292" s="255"/>
      <c r="AO292" s="255"/>
      <c r="AP292" s="255"/>
      <c r="AQ292" s="255"/>
      <c r="AR292" s="255"/>
      <c r="AS292" s="255"/>
      <c r="AT292" s="255"/>
      <c r="AU292" s="255"/>
      <c r="AV292" s="255"/>
      <c r="AW292" s="255"/>
      <c r="AX292" s="255"/>
      <c r="AY292" s="255"/>
      <c r="AZ292" s="255"/>
      <c r="BA292" s="255"/>
      <c r="BB292" s="255"/>
      <c r="BC292" s="255"/>
      <c r="BD292" s="255"/>
      <c r="BE292" s="255"/>
      <c r="BF292" s="255"/>
      <c r="BG292" s="255"/>
      <c r="BH292" s="255"/>
      <c r="BI292" s="255"/>
      <c r="BJ292" s="255"/>
      <c r="BK292" s="255"/>
      <c r="BL292" s="255"/>
      <c r="BM292" s="255"/>
      <c r="BN292" s="255"/>
      <c r="BO292" s="255"/>
      <c r="BP292" s="255"/>
      <c r="BQ292" s="255"/>
      <c r="BR292" s="255"/>
      <c r="BS292" s="255"/>
      <c r="BT292" s="255"/>
      <c r="BU292" s="255"/>
      <c r="BV292" s="255"/>
      <c r="BW292" s="255"/>
      <c r="BX292" s="255"/>
      <c r="BY292" s="255"/>
      <c r="BZ292" s="255"/>
      <c r="CA292" s="255"/>
      <c r="CB292" s="255"/>
      <c r="CC292" s="255"/>
      <c r="CD292" s="255"/>
      <c r="CE292" s="255"/>
      <c r="CF292" s="255"/>
      <c r="CG292" s="255"/>
      <c r="CH292" s="255"/>
      <c r="CI292" s="255"/>
      <c r="CJ292" s="255"/>
      <c r="CK292" s="255"/>
      <c r="CL292" s="255"/>
      <c r="CM292" s="255"/>
      <c r="CN292" s="255"/>
      <c r="CO292" s="255"/>
      <c r="CP292" s="255"/>
      <c r="CQ292" s="255"/>
      <c r="CR292" s="255"/>
      <c r="CS292" s="255"/>
      <c r="CT292" s="255"/>
      <c r="CU292" s="255"/>
      <c r="CV292" s="255"/>
      <c r="CW292" s="255"/>
      <c r="CX292" s="255"/>
      <c r="CY292" s="255"/>
      <c r="CZ292" s="255"/>
      <c r="DA292" s="255"/>
      <c r="DB292" s="255"/>
      <c r="DC292" s="255"/>
      <c r="DD292" s="255"/>
      <c r="DE292" s="255"/>
      <c r="DF292" s="255"/>
      <c r="DG292" s="255"/>
      <c r="DH292" s="255"/>
      <c r="DI292" s="255"/>
      <c r="DJ292" s="255"/>
      <c r="DK292" s="255"/>
      <c r="DL292" s="255"/>
      <c r="DM292" s="255"/>
      <c r="DN292" s="255"/>
      <c r="DO292" s="255"/>
      <c r="DP292" s="255"/>
      <c r="DQ292" s="255"/>
      <c r="DR292" s="255"/>
      <c r="DS292" s="255"/>
      <c r="DT292" s="255"/>
      <c r="DU292" s="255"/>
      <c r="DV292" s="255"/>
      <c r="DW292" s="255"/>
      <c r="DX292" s="255"/>
      <c r="DY292" s="255"/>
      <c r="DZ292" s="255"/>
      <c r="EA292" s="255"/>
      <c r="EB292" s="255"/>
      <c r="EC292" s="255"/>
      <c r="ED292" s="255"/>
      <c r="EE292" s="255"/>
      <c r="EF292" s="255"/>
      <c r="EG292" s="255"/>
      <c r="EH292" s="255"/>
      <c r="EI292" s="255"/>
      <c r="EJ292" s="255"/>
      <c r="EK292" s="255"/>
      <c r="EL292" s="255"/>
      <c r="EM292" s="255"/>
      <c r="EN292" s="255"/>
      <c r="EO292" s="255"/>
      <c r="EP292" s="255"/>
      <c r="EQ292" s="255"/>
      <c r="ER292" s="255"/>
      <c r="ES292" s="255"/>
      <c r="ET292" s="255"/>
      <c r="EU292" s="255"/>
      <c r="EV292" s="255"/>
      <c r="EW292" s="255"/>
      <c r="EX292" s="255"/>
      <c r="EY292" s="255"/>
      <c r="EZ292" s="255"/>
      <c r="FA292" s="255"/>
      <c r="FB292" s="255"/>
      <c r="FC292" s="255"/>
      <c r="FD292" s="255"/>
      <c r="FE292" s="255"/>
      <c r="FF292" s="255"/>
      <c r="FG292" s="255"/>
      <c r="FH292" s="255"/>
      <c r="FI292" s="255"/>
      <c r="FJ292" s="255"/>
      <c r="FK292" s="255"/>
      <c r="FL292" s="255"/>
      <c r="FM292" s="255"/>
      <c r="FN292" s="255"/>
      <c r="FO292" s="255"/>
      <c r="FP292" s="255"/>
      <c r="FQ292" s="255"/>
      <c r="FR292" s="255"/>
      <c r="FS292" s="255"/>
      <c r="FT292" s="255"/>
      <c r="FU292" s="255"/>
      <c r="FV292" s="255"/>
      <c r="FW292" s="255"/>
      <c r="FX292" s="255"/>
      <c r="FY292" s="255"/>
      <c r="FZ292" s="255"/>
      <c r="GA292" s="255"/>
      <c r="GB292" s="255"/>
      <c r="GC292" s="255"/>
      <c r="GD292" s="255"/>
      <c r="GE292" s="255"/>
      <c r="GF292" s="255"/>
      <c r="GG292" s="255"/>
      <c r="GH292" s="255"/>
      <c r="GI292" s="255"/>
      <c r="GJ292" s="255"/>
      <c r="GK292" s="255"/>
      <c r="GL292" s="255"/>
      <c r="GM292" s="255"/>
      <c r="GN292" s="255"/>
      <c r="GO292" s="255"/>
      <c r="GP292" s="255"/>
      <c r="GQ292" s="255"/>
      <c r="GR292" s="255"/>
      <c r="GS292" s="255"/>
      <c r="GT292" s="255"/>
      <c r="GU292" s="255"/>
      <c r="GV292" s="255"/>
      <c r="GW292" s="255"/>
      <c r="GX292" s="255"/>
      <c r="GY292" s="255"/>
      <c r="GZ292" s="255"/>
      <c r="HA292" s="255"/>
      <c r="HB292" s="255"/>
      <c r="HC292" s="255"/>
      <c r="HD292" s="255"/>
      <c r="HE292" s="255"/>
      <c r="HF292" s="255"/>
      <c r="HG292" s="255"/>
      <c r="HH292" s="255"/>
      <c r="HI292" s="255"/>
      <c r="HJ292" s="255"/>
      <c r="HK292" s="255"/>
      <c r="HL292" s="255"/>
      <c r="HM292" s="255"/>
      <c r="HN292" s="255"/>
      <c r="HO292" s="255"/>
      <c r="HP292" s="255"/>
      <c r="HQ292" s="255"/>
      <c r="HR292" s="255"/>
      <c r="HS292" s="255"/>
      <c r="HT292" s="255"/>
      <c r="HU292" s="255"/>
      <c r="HV292" s="255"/>
      <c r="HW292" s="255"/>
      <c r="HX292" s="255"/>
      <c r="HY292" s="255"/>
      <c r="HZ292" s="255"/>
      <c r="IA292" s="255"/>
      <c r="IB292" s="255"/>
      <c r="IC292" s="255"/>
      <c r="ID292" s="255"/>
      <c r="IE292" s="255"/>
      <c r="IF292" s="255"/>
      <c r="IG292" s="255"/>
      <c r="IH292" s="255"/>
      <c r="II292" s="255"/>
      <c r="IJ292" s="255"/>
      <c r="IK292" s="255"/>
      <c r="IL292" s="255"/>
      <c r="IM292" s="255"/>
      <c r="IN292" s="255"/>
      <c r="IO292" s="255"/>
      <c r="IP292" s="255"/>
      <c r="IQ292" s="255"/>
      <c r="IR292" s="255"/>
      <c r="IS292" s="255"/>
      <c r="IT292" s="255"/>
      <c r="IU292" s="255"/>
      <c r="IV292" s="255"/>
      <c r="IW292" s="255"/>
      <c r="IX292" s="255"/>
      <c r="IY292" s="255"/>
      <c r="IZ292" s="255"/>
      <c r="JA292" s="255"/>
      <c r="JB292" s="255"/>
      <c r="JC292" s="255"/>
      <c r="JD292" s="255"/>
      <c r="JE292" s="255"/>
      <c r="JF292" s="255"/>
      <c r="JG292" s="255"/>
      <c r="JH292" s="255"/>
      <c r="JI292" s="255"/>
      <c r="JJ292" s="255"/>
      <c r="JK292" s="255"/>
      <c r="JL292" s="255"/>
      <c r="JM292" s="255"/>
      <c r="JN292" s="255"/>
      <c r="JO292" s="255"/>
      <c r="JP292" s="255"/>
      <c r="JQ292" s="255"/>
      <c r="JR292" s="255"/>
      <c r="JS292" s="255"/>
      <c r="JT292" s="255"/>
      <c r="JU292" s="255"/>
      <c r="JV292" s="255"/>
      <c r="JW292" s="255"/>
      <c r="JX292" s="255"/>
      <c r="JY292" s="255"/>
      <c r="JZ292" s="255"/>
      <c r="KA292" s="255"/>
      <c r="KB292" s="255"/>
      <c r="KC292" s="255"/>
      <c r="KD292" s="255"/>
      <c r="KE292" s="255"/>
      <c r="KF292" s="255"/>
      <c r="KG292" s="255"/>
      <c r="KH292" s="255"/>
      <c r="KI292" s="255"/>
      <c r="KJ292" s="255"/>
      <c r="KK292" s="255"/>
      <c r="KL292" s="255"/>
      <c r="KM292" s="255"/>
      <c r="KN292" s="255"/>
      <c r="KO292" s="255"/>
      <c r="KP292" s="255"/>
      <c r="KQ292" s="255"/>
      <c r="KR292" s="255"/>
      <c r="KS292" s="255"/>
      <c r="KT292" s="255"/>
      <c r="KU292" s="255"/>
      <c r="KV292" s="255"/>
      <c r="KW292" s="255"/>
      <c r="KX292" s="255"/>
      <c r="KY292" s="255"/>
      <c r="KZ292" s="255"/>
      <c r="LA292" s="255"/>
      <c r="LB292" s="255"/>
      <c r="LC292" s="255"/>
      <c r="LD292" s="255"/>
      <c r="LE292" s="255"/>
      <c r="LF292" s="255"/>
      <c r="LG292" s="255"/>
      <c r="LH292" s="255"/>
      <c r="LI292" s="255"/>
      <c r="LJ292" s="255"/>
      <c r="LK292" s="255"/>
      <c r="LL292" s="255"/>
      <c r="LM292" s="255"/>
      <c r="LN292" s="255"/>
      <c r="LO292" s="255"/>
      <c r="LP292" s="255"/>
      <c r="LQ292" s="255"/>
      <c r="LR292" s="255"/>
      <c r="LS292" s="255"/>
      <c r="LT292" s="255"/>
      <c r="LU292" s="255"/>
      <c r="LV292" s="255"/>
      <c r="LW292" s="255"/>
      <c r="LX292" s="255"/>
      <c r="LY292" s="255"/>
      <c r="LZ292" s="255"/>
      <c r="MA292" s="255"/>
      <c r="MB292" s="255"/>
      <c r="MC292" s="255"/>
      <c r="MD292" s="255"/>
      <c r="ME292" s="255"/>
      <c r="MF292" s="255"/>
      <c r="MG292" s="255"/>
      <c r="MH292" s="255"/>
      <c r="MI292" s="255"/>
      <c r="MJ292" s="255"/>
      <c r="MK292" s="255"/>
      <c r="ML292" s="255"/>
      <c r="MM292" s="255"/>
      <c r="MN292" s="255"/>
      <c r="MO292" s="255"/>
      <c r="MP292" s="255"/>
      <c r="MQ292" s="255"/>
      <c r="MR292" s="255"/>
      <c r="MS292" s="255"/>
      <c r="MT292" s="255"/>
      <c r="MU292" s="255"/>
      <c r="MV292" s="255"/>
      <c r="MW292" s="255"/>
      <c r="MX292" s="255"/>
      <c r="MY292" s="255"/>
      <c r="MZ292" s="255"/>
      <c r="NA292" s="255"/>
      <c r="NB292" s="255"/>
      <c r="NC292" s="255"/>
      <c r="ND292" s="255"/>
      <c r="NE292" s="255"/>
      <c r="NF292" s="255"/>
      <c r="NG292" s="255"/>
      <c r="NH292" s="255"/>
      <c r="NI292" s="255"/>
      <c r="NJ292" s="255"/>
      <c r="NK292" s="255"/>
      <c r="NL292" s="255"/>
      <c r="NM292" s="255"/>
      <c r="NN292" s="255"/>
      <c r="NO292" s="255"/>
      <c r="NP292" s="255"/>
      <c r="NQ292" s="255"/>
      <c r="NR292" s="255"/>
      <c r="NS292" s="255"/>
      <c r="NT292" s="255"/>
      <c r="NU292" s="255"/>
      <c r="NV292" s="255"/>
      <c r="NW292" s="255"/>
      <c r="NX292" s="255"/>
      <c r="NY292" s="255"/>
      <c r="NZ292" s="255"/>
      <c r="OA292" s="255"/>
      <c r="OB292" s="255"/>
      <c r="OC292" s="255"/>
      <c r="OD292" s="255"/>
      <c r="OE292" s="255"/>
      <c r="OF292" s="255"/>
      <c r="OG292" s="255"/>
      <c r="OH292" s="255"/>
      <c r="OI292" s="255"/>
      <c r="OJ292" s="255"/>
      <c r="OK292" s="255"/>
      <c r="OL292" s="255"/>
      <c r="OM292" s="255"/>
      <c r="ON292" s="255"/>
      <c r="OO292" s="255"/>
      <c r="OP292" s="255"/>
      <c r="OQ292" s="255"/>
      <c r="OR292" s="255"/>
      <c r="OS292" s="255"/>
      <c r="OT292" s="255"/>
      <c r="OU292" s="255"/>
      <c r="OV292" s="255"/>
      <c r="OW292" s="255"/>
      <c r="OX292" s="255"/>
      <c r="OY292" s="255"/>
      <c r="OZ292" s="255"/>
      <c r="PA292" s="255"/>
      <c r="PB292" s="255"/>
      <c r="PC292" s="255"/>
      <c r="PD292" s="255"/>
      <c r="PE292" s="255"/>
      <c r="PF292" s="255"/>
      <c r="PG292" s="255"/>
      <c r="PH292" s="255"/>
      <c r="PI292" s="255"/>
      <c r="PJ292" s="255"/>
      <c r="PK292" s="255"/>
      <c r="PL292" s="255"/>
      <c r="PM292" s="255"/>
      <c r="PN292" s="255"/>
      <c r="PO292" s="255"/>
      <c r="PP292" s="255"/>
      <c r="PQ292" s="255"/>
      <c r="PR292" s="255"/>
      <c r="PS292" s="255"/>
      <c r="PT292" s="255"/>
      <c r="PU292" s="255"/>
      <c r="PV292" s="255"/>
      <c r="PW292" s="255"/>
      <c r="PX292" s="255"/>
      <c r="PY292" s="255"/>
      <c r="PZ292" s="255"/>
      <c r="QA292" s="255"/>
      <c r="QB292" s="255"/>
      <c r="QC292" s="255"/>
      <c r="QD292" s="255"/>
      <c r="QE292" s="255"/>
      <c r="QF292" s="255"/>
      <c r="QG292" s="255"/>
      <c r="QH292" s="255"/>
      <c r="QI292" s="255"/>
      <c r="QJ292" s="255"/>
      <c r="QK292" s="255"/>
      <c r="QL292" s="255"/>
      <c r="QM292" s="255"/>
      <c r="QN292" s="255"/>
      <c r="QO292" s="255"/>
      <c r="QP292" s="255"/>
      <c r="QQ292" s="255"/>
      <c r="QR292" s="255"/>
      <c r="QS292" s="255"/>
      <c r="QT292" s="255"/>
      <c r="QU292" s="255"/>
      <c r="QV292" s="255"/>
      <c r="QW292" s="255"/>
      <c r="QX292" s="255"/>
      <c r="QY292" s="255"/>
      <c r="QZ292" s="255"/>
      <c r="RA292" s="255"/>
      <c r="RB292" s="255"/>
      <c r="RC292" s="255"/>
      <c r="RD292" s="255"/>
      <c r="RE292" s="255"/>
      <c r="RF292" s="255"/>
      <c r="RG292" s="255"/>
      <c r="RH292" s="255"/>
      <c r="RI292" s="255"/>
      <c r="RJ292" s="255"/>
      <c r="RK292" s="255"/>
      <c r="RL292" s="255"/>
      <c r="RM292" s="255"/>
      <c r="RN292" s="255"/>
      <c r="RO292" s="255"/>
      <c r="RP292" s="255"/>
      <c r="RQ292" s="255"/>
      <c r="RR292" s="255"/>
      <c r="RS292" s="255"/>
      <c r="RT292" s="255"/>
      <c r="RU292" s="255"/>
      <c r="RV292" s="255"/>
      <c r="RW292" s="255"/>
      <c r="RX292" s="255"/>
      <c r="RY292" s="255"/>
      <c r="RZ292" s="255"/>
      <c r="SA292" s="255"/>
      <c r="SB292" s="255"/>
      <c r="SC292" s="255"/>
      <c r="SD292" s="255"/>
      <c r="SE292" s="255"/>
      <c r="SF292" s="255"/>
      <c r="SG292" s="255"/>
      <c r="SH292" s="255"/>
      <c r="SI292" s="255"/>
      <c r="SJ292" s="255"/>
      <c r="SK292" s="255"/>
      <c r="SL292" s="255"/>
      <c r="SM292" s="255"/>
      <c r="SN292" s="255"/>
      <c r="SO292" s="255"/>
      <c r="SP292" s="255"/>
      <c r="SQ292" s="255"/>
      <c r="SR292" s="255"/>
      <c r="SS292" s="255"/>
      <c r="ST292" s="255"/>
      <c r="SU292" s="255"/>
      <c r="SV292" s="255"/>
      <c r="SW292" s="255"/>
      <c r="SX292" s="255"/>
      <c r="SY292" s="255"/>
      <c r="SZ292" s="255"/>
      <c r="TA292" s="255"/>
      <c r="TB292" s="255"/>
      <c r="TC292" s="255"/>
      <c r="TD292" s="255"/>
      <c r="TE292" s="255"/>
      <c r="TF292" s="255"/>
      <c r="TG292" s="255"/>
      <c r="TH292" s="255"/>
      <c r="TI292" s="255"/>
      <c r="TJ292" s="255"/>
      <c r="TK292" s="255"/>
      <c r="TL292" s="255"/>
      <c r="TM292" s="255"/>
      <c r="TN292" s="255"/>
      <c r="TO292" s="255"/>
      <c r="TP292" s="255"/>
      <c r="TQ292" s="255"/>
      <c r="TR292" s="255"/>
      <c r="TS292" s="255"/>
      <c r="TT292" s="255"/>
      <c r="TU292" s="255"/>
      <c r="TV292" s="255"/>
      <c r="TW292" s="255"/>
      <c r="TX292" s="255"/>
      <c r="TY292" s="255"/>
      <c r="TZ292" s="255"/>
      <c r="UA292" s="255"/>
      <c r="UB292" s="255"/>
      <c r="UC292" s="255"/>
      <c r="UD292" s="255"/>
      <c r="UE292" s="255"/>
      <c r="UF292" s="255"/>
      <c r="UG292" s="255"/>
      <c r="UH292" s="255"/>
      <c r="UI292" s="255"/>
      <c r="UJ292" s="255"/>
      <c r="UK292" s="255"/>
      <c r="UL292" s="255"/>
      <c r="UM292" s="255"/>
      <c r="UN292" s="255"/>
      <c r="UO292" s="255"/>
      <c r="UP292" s="255"/>
      <c r="UQ292" s="255"/>
      <c r="UR292" s="255"/>
      <c r="US292" s="255"/>
      <c r="UT292" s="255"/>
      <c r="UU292" s="255"/>
      <c r="UV292" s="255"/>
      <c r="UW292" s="255"/>
      <c r="UX292" s="255"/>
      <c r="UY292" s="255"/>
      <c r="UZ292" s="255"/>
      <c r="VA292" s="255"/>
      <c r="VB292" s="255"/>
      <c r="VC292" s="255"/>
      <c r="VD292" s="255"/>
      <c r="VE292" s="255"/>
      <c r="VF292" s="255"/>
      <c r="VG292" s="255"/>
      <c r="VH292" s="255"/>
      <c r="VI292" s="255"/>
      <c r="VJ292" s="255"/>
      <c r="VK292" s="255"/>
      <c r="VL292" s="255"/>
      <c r="VM292" s="255"/>
      <c r="VN292" s="255"/>
      <c r="VO292" s="255"/>
      <c r="VP292" s="255"/>
      <c r="VQ292" s="255"/>
      <c r="VR292" s="255"/>
      <c r="VS292" s="255"/>
      <c r="VT292" s="255"/>
      <c r="VU292" s="255"/>
      <c r="VV292" s="255"/>
      <c r="VW292" s="255"/>
      <c r="VX292" s="255"/>
      <c r="VY292" s="255"/>
      <c r="VZ292" s="255"/>
      <c r="WA292" s="255"/>
      <c r="WB292" s="255"/>
      <c r="WC292" s="255"/>
      <c r="WD292" s="255"/>
      <c r="WE292" s="255"/>
      <c r="WF292" s="255"/>
      <c r="WG292" s="255"/>
      <c r="WH292" s="255"/>
      <c r="WI292" s="255"/>
      <c r="WJ292" s="255"/>
      <c r="WK292" s="255"/>
      <c r="WL292" s="255"/>
      <c r="WM292" s="255"/>
      <c r="WN292" s="255"/>
      <c r="WO292" s="255"/>
      <c r="WP292" s="255"/>
      <c r="WQ292" s="255"/>
      <c r="WR292" s="255"/>
      <c r="WS292" s="255"/>
      <c r="WT292" s="255"/>
      <c r="WU292" s="255"/>
      <c r="WV292" s="255"/>
      <c r="WW292" s="255"/>
      <c r="WX292" s="255"/>
      <c r="WY292" s="255"/>
      <c r="WZ292" s="255"/>
      <c r="XA292" s="255"/>
      <c r="XB292" s="255"/>
      <c r="XC292" s="255"/>
      <c r="XD292" s="255"/>
      <c r="XE292" s="255"/>
      <c r="XF292" s="255"/>
      <c r="XG292" s="255"/>
      <c r="XH292" s="255"/>
      <c r="XI292" s="255"/>
      <c r="XJ292" s="255"/>
      <c r="XK292" s="255"/>
      <c r="XL292" s="255"/>
      <c r="XM292" s="255"/>
      <c r="XN292" s="255"/>
      <c r="XO292" s="255"/>
      <c r="XP292" s="255"/>
      <c r="XQ292" s="255"/>
      <c r="XR292" s="255"/>
      <c r="XS292" s="255"/>
      <c r="XT292" s="255"/>
      <c r="XU292" s="255"/>
      <c r="XV292" s="255"/>
      <c r="XW292" s="255"/>
      <c r="XX292" s="255"/>
      <c r="XY292" s="255"/>
      <c r="XZ292" s="255"/>
      <c r="YA292" s="255"/>
      <c r="YB292" s="255"/>
      <c r="YC292" s="255"/>
      <c r="YD292" s="255"/>
      <c r="YE292" s="255"/>
      <c r="YF292" s="255"/>
      <c r="YG292" s="255"/>
      <c r="YH292" s="255"/>
      <c r="YI292" s="255"/>
      <c r="YJ292" s="255"/>
      <c r="YK292" s="255"/>
      <c r="YL292" s="255"/>
      <c r="YM292" s="255"/>
      <c r="YN292" s="255"/>
      <c r="YO292" s="255"/>
      <c r="YP292" s="255"/>
      <c r="YQ292" s="255"/>
      <c r="YR292" s="255"/>
      <c r="YS292" s="255"/>
      <c r="YT292" s="255"/>
      <c r="YU292" s="255"/>
      <c r="YV292" s="255"/>
      <c r="YW292" s="255"/>
      <c r="YX292" s="255"/>
      <c r="YY292" s="255"/>
      <c r="YZ292" s="255"/>
      <c r="ZA292" s="255"/>
      <c r="ZB292" s="255"/>
      <c r="ZC292" s="255"/>
      <c r="ZD292" s="255"/>
      <c r="ZE292" s="255"/>
      <c r="ZF292" s="255"/>
      <c r="ZG292" s="255"/>
      <c r="ZH292" s="255"/>
      <c r="ZI292" s="255"/>
      <c r="ZJ292" s="255"/>
      <c r="ZK292" s="255"/>
      <c r="ZL292" s="255"/>
      <c r="ZM292" s="255"/>
      <c r="ZN292" s="255"/>
      <c r="ZO292" s="255"/>
      <c r="ZP292" s="255"/>
      <c r="ZQ292" s="255"/>
      <c r="ZR292" s="255"/>
      <c r="ZS292" s="255"/>
      <c r="ZT292" s="255"/>
      <c r="ZU292" s="255"/>
      <c r="ZV292" s="255"/>
      <c r="ZW292" s="255"/>
      <c r="ZX292" s="255"/>
      <c r="ZY292" s="255"/>
      <c r="ZZ292" s="255"/>
      <c r="AAA292" s="255"/>
      <c r="AAB292" s="255"/>
      <c r="AAC292" s="255"/>
      <c r="AAD292" s="255"/>
      <c r="AAE292" s="255"/>
      <c r="AAF292" s="255"/>
      <c r="AAG292" s="255"/>
      <c r="AAH292" s="255"/>
      <c r="AAI292" s="255"/>
      <c r="AAJ292" s="255"/>
      <c r="AAK292" s="255"/>
      <c r="AAL292" s="255"/>
      <c r="AAM292" s="255"/>
      <c r="AAN292" s="255"/>
      <c r="AAO292" s="255"/>
      <c r="AAP292" s="255"/>
      <c r="AAQ292" s="255"/>
      <c r="AAR292" s="255"/>
      <c r="AAS292" s="255"/>
      <c r="AAT292" s="255"/>
      <c r="AAU292" s="255"/>
      <c r="AAV292" s="255"/>
      <c r="AAW292" s="255"/>
      <c r="AAX292" s="255"/>
      <c r="AAY292" s="255"/>
      <c r="AAZ292" s="255"/>
      <c r="ABA292" s="255"/>
      <c r="ABB292" s="255"/>
      <c r="ABC292" s="255"/>
      <c r="ABD292" s="255"/>
      <c r="ABE292" s="255"/>
      <c r="ABF292" s="255"/>
      <c r="ABG292" s="255"/>
      <c r="ABH292" s="255"/>
      <c r="ABI292" s="255"/>
      <c r="ABJ292" s="255"/>
      <c r="ABK292" s="255"/>
      <c r="ABL292" s="255"/>
      <c r="ABM292" s="255"/>
      <c r="ABN292" s="255"/>
      <c r="ABO292" s="255"/>
      <c r="ABP292" s="255"/>
      <c r="ABQ292" s="255"/>
      <c r="ABR292" s="255"/>
      <c r="ABS292" s="255"/>
      <c r="ABT292" s="255"/>
      <c r="ABU292" s="255"/>
      <c r="ABV292" s="255"/>
      <c r="ABW292" s="255"/>
      <c r="ABX292" s="255"/>
      <c r="ABY292" s="255"/>
      <c r="ABZ292" s="255"/>
      <c r="ACA292" s="255"/>
      <c r="ACB292" s="255"/>
      <c r="ACC292" s="255"/>
      <c r="ACD292" s="255"/>
      <c r="ACE292" s="255"/>
      <c r="ACF292" s="255"/>
      <c r="ACG292" s="255"/>
      <c r="ACH292" s="255"/>
      <c r="ACI292" s="255"/>
      <c r="ACJ292" s="255"/>
      <c r="ACK292" s="255"/>
      <c r="ACL292" s="255"/>
      <c r="ACM292" s="255"/>
      <c r="ACN292" s="255"/>
      <c r="ACO292" s="255"/>
      <c r="ACP292" s="255"/>
      <c r="ACQ292" s="255"/>
      <c r="ACR292" s="255"/>
      <c r="ACS292" s="255"/>
      <c r="ACT292" s="255"/>
      <c r="ACU292" s="255"/>
      <c r="ACV292" s="255"/>
      <c r="ACW292" s="255"/>
      <c r="ACX292" s="255"/>
      <c r="ACY292" s="255"/>
      <c r="ACZ292" s="255"/>
      <c r="ADA292" s="255"/>
      <c r="ADB292" s="255"/>
      <c r="ADC292" s="255"/>
      <c r="ADD292" s="255"/>
      <c r="ADE292" s="255"/>
      <c r="ADF292" s="255"/>
      <c r="ADG292" s="255"/>
      <c r="ADH292" s="255"/>
      <c r="ADI292" s="255"/>
      <c r="ADJ292" s="255"/>
      <c r="ADK292" s="255"/>
      <c r="ADL292" s="255"/>
      <c r="ADM292" s="255"/>
      <c r="ADN292" s="255"/>
      <c r="ADO292" s="255"/>
      <c r="ADP292" s="255"/>
      <c r="ADQ292" s="255"/>
      <c r="ADR292" s="255"/>
      <c r="ADS292" s="255"/>
      <c r="ADT292" s="255"/>
      <c r="ADU292" s="255"/>
      <c r="ADV292" s="255"/>
      <c r="ADW292" s="255"/>
      <c r="ADX292" s="255"/>
      <c r="ADY292" s="255"/>
      <c r="ADZ292" s="255"/>
      <c r="AEA292" s="255"/>
      <c r="AEB292" s="255"/>
      <c r="AEC292" s="255"/>
      <c r="AED292" s="255"/>
      <c r="AEE292" s="255"/>
      <c r="AEF292" s="255"/>
      <c r="AEG292" s="255"/>
      <c r="AEH292" s="255"/>
      <c r="AEI292" s="255"/>
      <c r="AEJ292" s="255"/>
      <c r="AEK292" s="255"/>
      <c r="AEL292" s="255"/>
      <c r="AEM292" s="255"/>
      <c r="AEN292" s="255"/>
      <c r="AEO292" s="255"/>
      <c r="AEP292" s="255"/>
      <c r="AEQ292" s="255"/>
      <c r="AER292" s="255"/>
      <c r="AES292" s="255"/>
      <c r="AET292" s="255"/>
      <c r="AEU292" s="255"/>
      <c r="AEV292" s="255"/>
      <c r="AEW292" s="255"/>
      <c r="AEX292" s="255"/>
      <c r="AEY292" s="255"/>
      <c r="AEZ292" s="255"/>
      <c r="AFA292" s="255"/>
      <c r="AFB292" s="255"/>
      <c r="AFC292" s="255"/>
      <c r="AFD292" s="255"/>
      <c r="AFE292" s="255"/>
      <c r="AFF292" s="255"/>
      <c r="AFG292" s="255"/>
      <c r="AFH292" s="255"/>
      <c r="AFI292" s="255"/>
      <c r="AFJ292" s="255"/>
      <c r="AFK292" s="255"/>
      <c r="AFL292" s="255"/>
      <c r="AFM292" s="255"/>
      <c r="AFN292" s="255"/>
      <c r="AFO292" s="255"/>
      <c r="AFP292" s="255"/>
      <c r="AFQ292" s="255"/>
      <c r="AFR292" s="255"/>
      <c r="AFS292" s="255"/>
      <c r="AFT292" s="255"/>
      <c r="AFU292" s="255"/>
      <c r="AFV292" s="255"/>
      <c r="AFW292" s="255"/>
      <c r="AFX292" s="255"/>
      <c r="AFY292" s="255"/>
      <c r="AFZ292" s="255"/>
      <c r="AGA292" s="255"/>
      <c r="AGB292" s="255"/>
      <c r="AGC292" s="255"/>
      <c r="AGD292" s="255"/>
      <c r="AGE292" s="255"/>
      <c r="AGF292" s="255"/>
      <c r="AGG292" s="255"/>
      <c r="AGH292" s="255"/>
      <c r="AGI292" s="255"/>
      <c r="AGJ292" s="255"/>
      <c r="AGK292" s="255"/>
      <c r="AGL292" s="255"/>
      <c r="AGM292" s="255"/>
      <c r="AGN292" s="255"/>
      <c r="AGO292" s="255"/>
      <c r="AGP292" s="255"/>
      <c r="AGQ292" s="255"/>
      <c r="AGR292" s="255"/>
      <c r="AGS292" s="255"/>
      <c r="AGT292" s="255"/>
      <c r="AGU292" s="255"/>
      <c r="AGV292" s="255"/>
      <c r="AGW292" s="255"/>
      <c r="AGX292" s="255"/>
      <c r="AGY292" s="255"/>
      <c r="AGZ292" s="255"/>
      <c r="AHA292" s="255"/>
      <c r="AHB292" s="255"/>
      <c r="AHC292" s="255"/>
      <c r="AHD292" s="255"/>
      <c r="AHE292" s="255"/>
      <c r="AHF292" s="255"/>
      <c r="AHG292" s="255"/>
      <c r="AHH292" s="255"/>
      <c r="AHI292" s="255"/>
      <c r="AHJ292" s="255"/>
      <c r="AHK292" s="255"/>
      <c r="AHL292" s="255"/>
      <c r="AHM292" s="255"/>
      <c r="AHN292" s="255"/>
      <c r="AHO292" s="255"/>
      <c r="AHP292" s="255"/>
      <c r="AHQ292" s="255"/>
      <c r="AHR292" s="255"/>
      <c r="AHS292" s="255"/>
      <c r="AHT292" s="255"/>
      <c r="AHU292" s="255"/>
      <c r="AHV292" s="255"/>
      <c r="AHW292" s="255"/>
      <c r="AHX292" s="255"/>
      <c r="AHY292" s="255"/>
      <c r="AHZ292" s="255"/>
      <c r="AIA292" s="255"/>
      <c r="AIB292" s="255"/>
      <c r="AIC292" s="255"/>
      <c r="AID292" s="255"/>
      <c r="AIE292" s="255"/>
      <c r="AIF292" s="255"/>
      <c r="AIG292" s="255"/>
      <c r="AIH292" s="255"/>
      <c r="AII292" s="255"/>
      <c r="AIJ292" s="255"/>
      <c r="AIK292" s="255"/>
      <c r="AIL292" s="255"/>
      <c r="AIM292" s="255"/>
      <c r="AIN292" s="255"/>
      <c r="AIO292" s="255"/>
      <c r="AIP292" s="255"/>
      <c r="AIQ292" s="255"/>
      <c r="AIR292" s="255"/>
      <c r="AIS292" s="255"/>
      <c r="AIT292" s="255"/>
      <c r="AIU292" s="255"/>
      <c r="AIV292" s="255"/>
      <c r="AIW292" s="255"/>
      <c r="AIX292" s="255"/>
      <c r="AIY292" s="255"/>
      <c r="AIZ292" s="255"/>
      <c r="AJA292" s="255"/>
      <c r="AJB292" s="255"/>
      <c r="AJC292" s="255"/>
      <c r="AJD292" s="255"/>
      <c r="AJE292" s="255"/>
      <c r="AJF292" s="255"/>
      <c r="AJG292" s="255"/>
      <c r="AJH292" s="255"/>
      <c r="AJI292" s="255"/>
      <c r="AJJ292" s="255"/>
      <c r="AJK292" s="255"/>
      <c r="AJL292" s="255"/>
      <c r="AJM292" s="255"/>
      <c r="AJN292" s="255"/>
      <c r="AJO292" s="255"/>
      <c r="AJP292" s="255"/>
      <c r="AJQ292" s="255"/>
      <c r="AJR292" s="255"/>
      <c r="AJS292" s="255"/>
      <c r="AJT292" s="255"/>
      <c r="AJU292" s="255"/>
      <c r="AJV292" s="255"/>
      <c r="AJW292" s="255"/>
      <c r="AJX292" s="255"/>
      <c r="AJY292" s="255"/>
      <c r="AJZ292" s="255"/>
      <c r="AKA292" s="255"/>
      <c r="AKB292" s="255"/>
      <c r="AKC292" s="255"/>
      <c r="AKD292" s="255"/>
      <c r="AKE292" s="255"/>
      <c r="AKF292" s="255"/>
      <c r="AKG292" s="255"/>
      <c r="AKH292" s="255"/>
      <c r="AKI292" s="255"/>
      <c r="AKJ292" s="255"/>
      <c r="AKK292" s="255"/>
      <c r="AKL292" s="255"/>
      <c r="AKM292" s="255"/>
      <c r="AKN292" s="255"/>
      <c r="AKO292" s="255"/>
      <c r="AKP292" s="255"/>
      <c r="AKQ292" s="255"/>
      <c r="AKR292" s="255"/>
      <c r="AKS292" s="255"/>
      <c r="AKT292" s="255"/>
      <c r="AKU292" s="255"/>
      <c r="AKV292" s="255"/>
      <c r="AKW292" s="255"/>
      <c r="AKX292" s="255"/>
      <c r="AKY292" s="255"/>
      <c r="AKZ292" s="255"/>
      <c r="ALA292" s="255"/>
      <c r="ALB292" s="255"/>
      <c r="ALC292" s="255"/>
      <c r="ALD292" s="255"/>
      <c r="ALE292" s="255"/>
    </row>
    <row r="293" spans="1:993" s="298" customFormat="1">
      <c r="A293" s="164" t="s">
        <v>413</v>
      </c>
      <c r="B293" s="158" t="s">
        <v>1775</v>
      </c>
      <c r="C293" s="157"/>
      <c r="D293" s="165" t="s">
        <v>1762</v>
      </c>
      <c r="E293" s="165" t="s">
        <v>1761</v>
      </c>
      <c r="F293" s="164"/>
      <c r="G293" s="400">
        <v>1</v>
      </c>
      <c r="H293" s="249"/>
      <c r="I293" s="370" t="s">
        <v>213</v>
      </c>
      <c r="J293" s="402" t="s">
        <v>213</v>
      </c>
      <c r="K293" s="255"/>
      <c r="L293" s="255">
        <v>1</v>
      </c>
      <c r="M293" s="255">
        <f t="shared" si="42"/>
        <v>0</v>
      </c>
      <c r="N293" s="255">
        <f t="shared" si="36"/>
        <v>40</v>
      </c>
      <c r="O293" s="255">
        <f t="shared" si="41"/>
        <v>40</v>
      </c>
      <c r="P293" s="255"/>
      <c r="Q293" s="421" t="s">
        <v>213</v>
      </c>
      <c r="R293" s="421" t="s">
        <v>213</v>
      </c>
      <c r="S293" s="549"/>
      <c r="T293" s="549"/>
      <c r="U293" s="549"/>
      <c r="V293" s="549"/>
      <c r="W293" s="549"/>
      <c r="X293" s="549"/>
      <c r="Y293" s="549"/>
      <c r="Z293" s="549"/>
      <c r="AA293" s="549"/>
      <c r="AB293" s="549"/>
      <c r="AC293" s="549"/>
      <c r="AD293" s="549"/>
      <c r="AE293" s="549"/>
      <c r="AF293" s="549"/>
      <c r="AG293" s="549"/>
      <c r="AH293" s="255"/>
      <c r="AI293" s="255"/>
      <c r="AJ293" s="255"/>
      <c r="AK293" s="255"/>
      <c r="AL293" s="255"/>
      <c r="AM293" s="255"/>
      <c r="AN293" s="255"/>
      <c r="AO293" s="255"/>
      <c r="AP293" s="255"/>
      <c r="AQ293" s="255"/>
      <c r="AR293" s="255"/>
      <c r="AS293" s="255"/>
      <c r="AT293" s="255"/>
      <c r="AU293" s="255"/>
      <c r="AV293" s="255"/>
      <c r="AW293" s="255"/>
      <c r="AX293" s="255"/>
      <c r="AY293" s="255"/>
      <c r="AZ293" s="255"/>
      <c r="BA293" s="255"/>
      <c r="BB293" s="255"/>
      <c r="BC293" s="255"/>
      <c r="BD293" s="255"/>
      <c r="BE293" s="255"/>
      <c r="BF293" s="255"/>
      <c r="BG293" s="255"/>
      <c r="BH293" s="255"/>
      <c r="BI293" s="255"/>
      <c r="BJ293" s="255"/>
      <c r="BK293" s="255"/>
      <c r="BL293" s="255"/>
      <c r="BM293" s="255"/>
      <c r="BN293" s="255"/>
      <c r="BO293" s="255"/>
      <c r="BP293" s="255"/>
      <c r="BQ293" s="255"/>
      <c r="BR293" s="255"/>
      <c r="BS293" s="255"/>
      <c r="BT293" s="255"/>
      <c r="BU293" s="255"/>
      <c r="BV293" s="255"/>
      <c r="BW293" s="255"/>
      <c r="BX293" s="255"/>
      <c r="BY293" s="255"/>
      <c r="BZ293" s="255"/>
      <c r="CA293" s="255"/>
      <c r="CB293" s="255"/>
      <c r="CC293" s="255"/>
      <c r="CD293" s="255"/>
      <c r="CE293" s="255"/>
      <c r="CF293" s="255"/>
      <c r="CG293" s="255"/>
      <c r="CH293" s="255"/>
      <c r="CI293" s="255"/>
      <c r="CJ293" s="255"/>
      <c r="CK293" s="255"/>
      <c r="CL293" s="255"/>
      <c r="CM293" s="255"/>
      <c r="CN293" s="255"/>
      <c r="CO293" s="255"/>
      <c r="CP293" s="255"/>
      <c r="CQ293" s="255"/>
      <c r="CR293" s="255"/>
      <c r="CS293" s="255"/>
      <c r="CT293" s="255"/>
      <c r="CU293" s="255"/>
      <c r="CV293" s="255"/>
      <c r="CW293" s="255"/>
      <c r="CX293" s="255"/>
      <c r="CY293" s="255"/>
      <c r="CZ293" s="255"/>
      <c r="DA293" s="255"/>
      <c r="DB293" s="255"/>
      <c r="DC293" s="255"/>
      <c r="DD293" s="255"/>
      <c r="DE293" s="255"/>
      <c r="DF293" s="255"/>
      <c r="DG293" s="255"/>
      <c r="DH293" s="255"/>
      <c r="DI293" s="255"/>
      <c r="DJ293" s="255"/>
      <c r="DK293" s="255"/>
      <c r="DL293" s="255"/>
      <c r="DM293" s="255"/>
      <c r="DN293" s="255"/>
      <c r="DO293" s="255"/>
      <c r="DP293" s="255"/>
      <c r="DQ293" s="255"/>
      <c r="DR293" s="255"/>
      <c r="DS293" s="255"/>
      <c r="DT293" s="255"/>
      <c r="DU293" s="255"/>
      <c r="DV293" s="255"/>
      <c r="DW293" s="255"/>
      <c r="DX293" s="255"/>
      <c r="DY293" s="255"/>
      <c r="DZ293" s="255"/>
      <c r="EA293" s="255"/>
      <c r="EB293" s="255"/>
      <c r="EC293" s="255"/>
      <c r="ED293" s="255"/>
      <c r="EE293" s="255"/>
      <c r="EF293" s="255"/>
      <c r="EG293" s="255"/>
      <c r="EH293" s="255"/>
      <c r="EI293" s="255"/>
      <c r="EJ293" s="255"/>
      <c r="EK293" s="255"/>
      <c r="EL293" s="255"/>
      <c r="EM293" s="255"/>
      <c r="EN293" s="255"/>
      <c r="EO293" s="255"/>
      <c r="EP293" s="255"/>
      <c r="EQ293" s="255"/>
      <c r="ER293" s="255"/>
      <c r="ES293" s="255"/>
      <c r="ET293" s="255"/>
      <c r="EU293" s="255"/>
      <c r="EV293" s="255"/>
      <c r="EW293" s="255"/>
      <c r="EX293" s="255"/>
      <c r="EY293" s="255"/>
      <c r="EZ293" s="255"/>
      <c r="FA293" s="255"/>
      <c r="FB293" s="255"/>
      <c r="FC293" s="255"/>
      <c r="FD293" s="255"/>
      <c r="FE293" s="255"/>
      <c r="FF293" s="255"/>
      <c r="FG293" s="255"/>
      <c r="FH293" s="255"/>
      <c r="FI293" s="255"/>
      <c r="FJ293" s="255"/>
      <c r="FK293" s="255"/>
      <c r="FL293" s="255"/>
      <c r="FM293" s="255"/>
      <c r="FN293" s="255"/>
      <c r="FO293" s="255"/>
      <c r="FP293" s="255"/>
      <c r="FQ293" s="255"/>
      <c r="FR293" s="255"/>
      <c r="FS293" s="255"/>
      <c r="FT293" s="255"/>
      <c r="FU293" s="255"/>
      <c r="FV293" s="255"/>
      <c r="FW293" s="255"/>
      <c r="FX293" s="255"/>
      <c r="FY293" s="255"/>
      <c r="FZ293" s="255"/>
      <c r="GA293" s="255"/>
      <c r="GB293" s="255"/>
      <c r="GC293" s="255"/>
      <c r="GD293" s="255"/>
      <c r="GE293" s="255"/>
      <c r="GF293" s="255"/>
      <c r="GG293" s="255"/>
      <c r="GH293" s="255"/>
      <c r="GI293" s="255"/>
      <c r="GJ293" s="255"/>
      <c r="GK293" s="255"/>
      <c r="GL293" s="255"/>
      <c r="GM293" s="255"/>
      <c r="GN293" s="255"/>
      <c r="GO293" s="255"/>
      <c r="GP293" s="255"/>
      <c r="GQ293" s="255"/>
      <c r="GR293" s="255"/>
      <c r="GS293" s="255"/>
      <c r="GT293" s="255"/>
      <c r="GU293" s="255"/>
      <c r="GV293" s="255"/>
      <c r="GW293" s="255"/>
      <c r="GX293" s="255"/>
      <c r="GY293" s="255"/>
      <c r="GZ293" s="255"/>
      <c r="HA293" s="255"/>
      <c r="HB293" s="255"/>
      <c r="HC293" s="255"/>
      <c r="HD293" s="255"/>
      <c r="HE293" s="255"/>
      <c r="HF293" s="255"/>
      <c r="HG293" s="255"/>
      <c r="HH293" s="255"/>
      <c r="HI293" s="255"/>
      <c r="HJ293" s="255"/>
      <c r="HK293" s="255"/>
      <c r="HL293" s="255"/>
      <c r="HM293" s="255"/>
      <c r="HN293" s="255"/>
      <c r="HO293" s="255"/>
      <c r="HP293" s="255"/>
      <c r="HQ293" s="255"/>
      <c r="HR293" s="255"/>
      <c r="HS293" s="255"/>
      <c r="HT293" s="255"/>
      <c r="HU293" s="255"/>
      <c r="HV293" s="255"/>
      <c r="HW293" s="255"/>
      <c r="HX293" s="255"/>
      <c r="HY293" s="255"/>
      <c r="HZ293" s="255"/>
      <c r="IA293" s="255"/>
      <c r="IB293" s="255"/>
      <c r="IC293" s="255"/>
      <c r="ID293" s="255"/>
      <c r="IE293" s="255"/>
      <c r="IF293" s="255"/>
      <c r="IG293" s="255"/>
      <c r="IH293" s="255"/>
      <c r="II293" s="255"/>
      <c r="IJ293" s="255"/>
      <c r="IK293" s="255"/>
      <c r="IL293" s="255"/>
      <c r="IM293" s="255"/>
      <c r="IN293" s="255"/>
      <c r="IO293" s="255"/>
      <c r="IP293" s="255"/>
      <c r="IQ293" s="255"/>
      <c r="IR293" s="255"/>
      <c r="IS293" s="255"/>
      <c r="IT293" s="255"/>
      <c r="IU293" s="255"/>
      <c r="IV293" s="255"/>
      <c r="IW293" s="255"/>
      <c r="IX293" s="255"/>
      <c r="IY293" s="255"/>
      <c r="IZ293" s="255"/>
      <c r="JA293" s="255"/>
      <c r="JB293" s="255"/>
      <c r="JC293" s="255"/>
      <c r="JD293" s="255"/>
      <c r="JE293" s="255"/>
      <c r="JF293" s="255"/>
      <c r="JG293" s="255"/>
      <c r="JH293" s="255"/>
      <c r="JI293" s="255"/>
      <c r="JJ293" s="255"/>
      <c r="JK293" s="255"/>
      <c r="JL293" s="255"/>
      <c r="JM293" s="255"/>
      <c r="JN293" s="255"/>
      <c r="JO293" s="255"/>
      <c r="JP293" s="255"/>
      <c r="JQ293" s="255"/>
      <c r="JR293" s="255"/>
      <c r="JS293" s="255"/>
      <c r="JT293" s="255"/>
      <c r="JU293" s="255"/>
      <c r="JV293" s="255"/>
      <c r="JW293" s="255"/>
      <c r="JX293" s="255"/>
      <c r="JY293" s="255"/>
      <c r="JZ293" s="255"/>
      <c r="KA293" s="255"/>
      <c r="KB293" s="255"/>
      <c r="KC293" s="255"/>
      <c r="KD293" s="255"/>
      <c r="KE293" s="255"/>
      <c r="KF293" s="255"/>
      <c r="KG293" s="255"/>
      <c r="KH293" s="255"/>
      <c r="KI293" s="255"/>
      <c r="KJ293" s="255"/>
      <c r="KK293" s="255"/>
      <c r="KL293" s="255"/>
      <c r="KM293" s="255"/>
      <c r="KN293" s="255"/>
      <c r="KO293" s="255"/>
      <c r="KP293" s="255"/>
      <c r="KQ293" s="255"/>
      <c r="KR293" s="255"/>
      <c r="KS293" s="255"/>
      <c r="KT293" s="255"/>
      <c r="KU293" s="255"/>
      <c r="KV293" s="255"/>
      <c r="KW293" s="255"/>
      <c r="KX293" s="255"/>
      <c r="KY293" s="255"/>
      <c r="KZ293" s="255"/>
      <c r="LA293" s="255"/>
      <c r="LB293" s="255"/>
      <c r="LC293" s="255"/>
      <c r="LD293" s="255"/>
      <c r="LE293" s="255"/>
      <c r="LF293" s="255"/>
      <c r="LG293" s="255"/>
      <c r="LH293" s="255"/>
      <c r="LI293" s="255"/>
      <c r="LJ293" s="255"/>
      <c r="LK293" s="255"/>
      <c r="LL293" s="255"/>
      <c r="LM293" s="255"/>
      <c r="LN293" s="255"/>
      <c r="LO293" s="255"/>
      <c r="LP293" s="255"/>
      <c r="LQ293" s="255"/>
      <c r="LR293" s="255"/>
      <c r="LS293" s="255"/>
      <c r="LT293" s="255"/>
      <c r="LU293" s="255"/>
      <c r="LV293" s="255"/>
      <c r="LW293" s="255"/>
      <c r="LX293" s="255"/>
      <c r="LY293" s="255"/>
      <c r="LZ293" s="255"/>
      <c r="MA293" s="255"/>
      <c r="MB293" s="255"/>
      <c r="MC293" s="255"/>
      <c r="MD293" s="255"/>
      <c r="ME293" s="255"/>
      <c r="MF293" s="255"/>
      <c r="MG293" s="255"/>
      <c r="MH293" s="255"/>
      <c r="MI293" s="255"/>
      <c r="MJ293" s="255"/>
      <c r="MK293" s="255"/>
      <c r="ML293" s="255"/>
      <c r="MM293" s="255"/>
      <c r="MN293" s="255"/>
      <c r="MO293" s="255"/>
      <c r="MP293" s="255"/>
      <c r="MQ293" s="255"/>
      <c r="MR293" s="255"/>
      <c r="MS293" s="255"/>
      <c r="MT293" s="255"/>
      <c r="MU293" s="255"/>
      <c r="MV293" s="255"/>
      <c r="MW293" s="255"/>
      <c r="MX293" s="255"/>
      <c r="MY293" s="255"/>
      <c r="MZ293" s="255"/>
      <c r="NA293" s="255"/>
      <c r="NB293" s="255"/>
      <c r="NC293" s="255"/>
      <c r="ND293" s="255"/>
      <c r="NE293" s="255"/>
      <c r="NF293" s="255"/>
      <c r="NG293" s="255"/>
      <c r="NH293" s="255"/>
      <c r="NI293" s="255"/>
      <c r="NJ293" s="255"/>
      <c r="NK293" s="255"/>
      <c r="NL293" s="255"/>
      <c r="NM293" s="255"/>
      <c r="NN293" s="255"/>
      <c r="NO293" s="255"/>
      <c r="NP293" s="255"/>
      <c r="NQ293" s="255"/>
      <c r="NR293" s="255"/>
      <c r="NS293" s="255"/>
      <c r="NT293" s="255"/>
      <c r="NU293" s="255"/>
      <c r="NV293" s="255"/>
      <c r="NW293" s="255"/>
      <c r="NX293" s="255"/>
      <c r="NY293" s="255"/>
      <c r="NZ293" s="255"/>
      <c r="OA293" s="255"/>
      <c r="OB293" s="255"/>
      <c r="OC293" s="255"/>
      <c r="OD293" s="255"/>
      <c r="OE293" s="255"/>
      <c r="OF293" s="255"/>
      <c r="OG293" s="255"/>
      <c r="OH293" s="255"/>
      <c r="OI293" s="255"/>
      <c r="OJ293" s="255"/>
      <c r="OK293" s="255"/>
      <c r="OL293" s="255"/>
      <c r="OM293" s="255"/>
      <c r="ON293" s="255"/>
      <c r="OO293" s="255"/>
      <c r="OP293" s="255"/>
      <c r="OQ293" s="255"/>
      <c r="OR293" s="255"/>
      <c r="OS293" s="255"/>
      <c r="OT293" s="255"/>
      <c r="OU293" s="255"/>
      <c r="OV293" s="255"/>
      <c r="OW293" s="255"/>
      <c r="OX293" s="255"/>
      <c r="OY293" s="255"/>
      <c r="OZ293" s="255"/>
      <c r="PA293" s="255"/>
      <c r="PB293" s="255"/>
      <c r="PC293" s="255"/>
      <c r="PD293" s="255"/>
      <c r="PE293" s="255"/>
      <c r="PF293" s="255"/>
      <c r="PG293" s="255"/>
      <c r="PH293" s="255"/>
      <c r="PI293" s="255"/>
      <c r="PJ293" s="255"/>
      <c r="PK293" s="255"/>
      <c r="PL293" s="255"/>
      <c r="PM293" s="255"/>
      <c r="PN293" s="255"/>
      <c r="PO293" s="255"/>
      <c r="PP293" s="255"/>
      <c r="PQ293" s="255"/>
      <c r="PR293" s="255"/>
      <c r="PS293" s="255"/>
      <c r="PT293" s="255"/>
      <c r="PU293" s="255"/>
      <c r="PV293" s="255"/>
      <c r="PW293" s="255"/>
      <c r="PX293" s="255"/>
      <c r="PY293" s="255"/>
      <c r="PZ293" s="255"/>
      <c r="QA293" s="255"/>
      <c r="QB293" s="255"/>
      <c r="QC293" s="255"/>
      <c r="QD293" s="255"/>
      <c r="QE293" s="255"/>
      <c r="QF293" s="255"/>
      <c r="QG293" s="255"/>
      <c r="QH293" s="255"/>
      <c r="QI293" s="255"/>
      <c r="QJ293" s="255"/>
      <c r="QK293" s="255"/>
      <c r="QL293" s="255"/>
      <c r="QM293" s="255"/>
      <c r="QN293" s="255"/>
      <c r="QO293" s="255"/>
      <c r="QP293" s="255"/>
      <c r="QQ293" s="255"/>
      <c r="QR293" s="255"/>
      <c r="QS293" s="255"/>
      <c r="QT293" s="255"/>
      <c r="QU293" s="255"/>
      <c r="QV293" s="255"/>
      <c r="QW293" s="255"/>
      <c r="QX293" s="255"/>
      <c r="QY293" s="255"/>
      <c r="QZ293" s="255"/>
      <c r="RA293" s="255"/>
      <c r="RB293" s="255"/>
      <c r="RC293" s="255"/>
      <c r="RD293" s="255"/>
      <c r="RE293" s="255"/>
      <c r="RF293" s="255"/>
      <c r="RG293" s="255"/>
      <c r="RH293" s="255"/>
      <c r="RI293" s="255"/>
      <c r="RJ293" s="255"/>
      <c r="RK293" s="255"/>
      <c r="RL293" s="255"/>
      <c r="RM293" s="255"/>
      <c r="RN293" s="255"/>
      <c r="RO293" s="255"/>
      <c r="RP293" s="255"/>
      <c r="RQ293" s="255"/>
      <c r="RR293" s="255"/>
      <c r="RS293" s="255"/>
      <c r="RT293" s="255"/>
      <c r="RU293" s="255"/>
      <c r="RV293" s="255"/>
      <c r="RW293" s="255"/>
      <c r="RX293" s="255"/>
      <c r="RY293" s="255"/>
      <c r="RZ293" s="255"/>
      <c r="SA293" s="255"/>
      <c r="SB293" s="255"/>
      <c r="SC293" s="255"/>
      <c r="SD293" s="255"/>
      <c r="SE293" s="255"/>
      <c r="SF293" s="255"/>
      <c r="SG293" s="255"/>
      <c r="SH293" s="255"/>
      <c r="SI293" s="255"/>
      <c r="SJ293" s="255"/>
      <c r="SK293" s="255"/>
      <c r="SL293" s="255"/>
      <c r="SM293" s="255"/>
      <c r="SN293" s="255"/>
      <c r="SO293" s="255"/>
      <c r="SP293" s="255"/>
      <c r="SQ293" s="255"/>
      <c r="SR293" s="255"/>
      <c r="SS293" s="255"/>
      <c r="ST293" s="255"/>
      <c r="SU293" s="255"/>
      <c r="SV293" s="255"/>
      <c r="SW293" s="255"/>
      <c r="SX293" s="255"/>
      <c r="SY293" s="255"/>
      <c r="SZ293" s="255"/>
      <c r="TA293" s="255"/>
      <c r="TB293" s="255"/>
      <c r="TC293" s="255"/>
      <c r="TD293" s="255"/>
      <c r="TE293" s="255"/>
      <c r="TF293" s="255"/>
      <c r="TG293" s="255"/>
      <c r="TH293" s="255"/>
      <c r="TI293" s="255"/>
      <c r="TJ293" s="255"/>
      <c r="TK293" s="255"/>
      <c r="TL293" s="255"/>
      <c r="TM293" s="255"/>
      <c r="TN293" s="255"/>
      <c r="TO293" s="255"/>
      <c r="TP293" s="255"/>
      <c r="TQ293" s="255"/>
      <c r="TR293" s="255"/>
      <c r="TS293" s="255"/>
      <c r="TT293" s="255"/>
      <c r="TU293" s="255"/>
      <c r="TV293" s="255"/>
      <c r="TW293" s="255"/>
      <c r="TX293" s="255"/>
      <c r="TY293" s="255"/>
      <c r="TZ293" s="255"/>
      <c r="UA293" s="255"/>
      <c r="UB293" s="255"/>
      <c r="UC293" s="255"/>
      <c r="UD293" s="255"/>
      <c r="UE293" s="255"/>
      <c r="UF293" s="255"/>
      <c r="UG293" s="255"/>
      <c r="UH293" s="255"/>
      <c r="UI293" s="255"/>
      <c r="UJ293" s="255"/>
      <c r="UK293" s="255"/>
      <c r="UL293" s="255"/>
      <c r="UM293" s="255"/>
      <c r="UN293" s="255"/>
      <c r="UO293" s="255"/>
      <c r="UP293" s="255"/>
      <c r="UQ293" s="255"/>
      <c r="UR293" s="255"/>
      <c r="US293" s="255"/>
      <c r="UT293" s="255"/>
      <c r="UU293" s="255"/>
      <c r="UV293" s="255"/>
      <c r="UW293" s="255"/>
      <c r="UX293" s="255"/>
      <c r="UY293" s="255"/>
      <c r="UZ293" s="255"/>
      <c r="VA293" s="255"/>
      <c r="VB293" s="255"/>
      <c r="VC293" s="255"/>
      <c r="VD293" s="255"/>
      <c r="VE293" s="255"/>
      <c r="VF293" s="255"/>
      <c r="VG293" s="255"/>
      <c r="VH293" s="255"/>
      <c r="VI293" s="255"/>
      <c r="VJ293" s="255"/>
      <c r="VK293" s="255"/>
      <c r="VL293" s="255"/>
      <c r="VM293" s="255"/>
      <c r="VN293" s="255"/>
      <c r="VO293" s="255"/>
      <c r="VP293" s="255"/>
      <c r="VQ293" s="255"/>
      <c r="VR293" s="255"/>
      <c r="VS293" s="255"/>
      <c r="VT293" s="255"/>
      <c r="VU293" s="255"/>
      <c r="VV293" s="255"/>
      <c r="VW293" s="255"/>
      <c r="VX293" s="255"/>
      <c r="VY293" s="255"/>
      <c r="VZ293" s="255"/>
      <c r="WA293" s="255"/>
      <c r="WB293" s="255"/>
      <c r="WC293" s="255"/>
      <c r="WD293" s="255"/>
      <c r="WE293" s="255"/>
      <c r="WF293" s="255"/>
      <c r="WG293" s="255"/>
      <c r="WH293" s="255"/>
      <c r="WI293" s="255"/>
      <c r="WJ293" s="255"/>
      <c r="WK293" s="255"/>
      <c r="WL293" s="255"/>
      <c r="WM293" s="255"/>
      <c r="WN293" s="255"/>
      <c r="WO293" s="255"/>
      <c r="WP293" s="255"/>
      <c r="WQ293" s="255"/>
      <c r="WR293" s="255"/>
      <c r="WS293" s="255"/>
      <c r="WT293" s="255"/>
      <c r="WU293" s="255"/>
      <c r="WV293" s="255"/>
      <c r="WW293" s="255"/>
      <c r="WX293" s="255"/>
      <c r="WY293" s="255"/>
      <c r="WZ293" s="255"/>
      <c r="XA293" s="255"/>
      <c r="XB293" s="255"/>
      <c r="XC293" s="255"/>
      <c r="XD293" s="255"/>
      <c r="XE293" s="255"/>
      <c r="XF293" s="255"/>
      <c r="XG293" s="255"/>
      <c r="XH293" s="255"/>
      <c r="XI293" s="255"/>
      <c r="XJ293" s="255"/>
      <c r="XK293" s="255"/>
      <c r="XL293" s="255"/>
      <c r="XM293" s="255"/>
      <c r="XN293" s="255"/>
      <c r="XO293" s="255"/>
      <c r="XP293" s="255"/>
      <c r="XQ293" s="255"/>
      <c r="XR293" s="255"/>
      <c r="XS293" s="255"/>
      <c r="XT293" s="255"/>
      <c r="XU293" s="255"/>
      <c r="XV293" s="255"/>
      <c r="XW293" s="255"/>
      <c r="XX293" s="255"/>
      <c r="XY293" s="255"/>
      <c r="XZ293" s="255"/>
      <c r="YA293" s="255"/>
      <c r="YB293" s="255"/>
      <c r="YC293" s="255"/>
      <c r="YD293" s="255"/>
      <c r="YE293" s="255"/>
      <c r="YF293" s="255"/>
      <c r="YG293" s="255"/>
      <c r="YH293" s="255"/>
      <c r="YI293" s="255"/>
      <c r="YJ293" s="255"/>
      <c r="YK293" s="255"/>
      <c r="YL293" s="255"/>
      <c r="YM293" s="255"/>
      <c r="YN293" s="255"/>
      <c r="YO293" s="255"/>
      <c r="YP293" s="255"/>
      <c r="YQ293" s="255"/>
      <c r="YR293" s="255"/>
      <c r="YS293" s="255"/>
      <c r="YT293" s="255"/>
      <c r="YU293" s="255"/>
      <c r="YV293" s="255"/>
      <c r="YW293" s="255"/>
      <c r="YX293" s="255"/>
      <c r="YY293" s="255"/>
      <c r="YZ293" s="255"/>
      <c r="ZA293" s="255"/>
      <c r="ZB293" s="255"/>
      <c r="ZC293" s="255"/>
      <c r="ZD293" s="255"/>
      <c r="ZE293" s="255"/>
      <c r="ZF293" s="255"/>
      <c r="ZG293" s="255"/>
      <c r="ZH293" s="255"/>
      <c r="ZI293" s="255"/>
      <c r="ZJ293" s="255"/>
      <c r="ZK293" s="255"/>
      <c r="ZL293" s="255"/>
      <c r="ZM293" s="255"/>
      <c r="ZN293" s="255"/>
      <c r="ZO293" s="255"/>
      <c r="ZP293" s="255"/>
      <c r="ZQ293" s="255"/>
      <c r="ZR293" s="255"/>
      <c r="ZS293" s="255"/>
      <c r="ZT293" s="255"/>
      <c r="ZU293" s="255"/>
      <c r="ZV293" s="255"/>
      <c r="ZW293" s="255"/>
      <c r="ZX293" s="255"/>
      <c r="ZY293" s="255"/>
      <c r="ZZ293" s="255"/>
      <c r="AAA293" s="255"/>
      <c r="AAB293" s="255"/>
      <c r="AAC293" s="255"/>
      <c r="AAD293" s="255"/>
      <c r="AAE293" s="255"/>
      <c r="AAF293" s="255"/>
      <c r="AAG293" s="255"/>
      <c r="AAH293" s="255"/>
      <c r="AAI293" s="255"/>
      <c r="AAJ293" s="255"/>
      <c r="AAK293" s="255"/>
      <c r="AAL293" s="255"/>
      <c r="AAM293" s="255"/>
      <c r="AAN293" s="255"/>
      <c r="AAO293" s="255"/>
      <c r="AAP293" s="255"/>
      <c r="AAQ293" s="255"/>
      <c r="AAR293" s="255"/>
      <c r="AAS293" s="255"/>
      <c r="AAT293" s="255"/>
      <c r="AAU293" s="255"/>
      <c r="AAV293" s="255"/>
      <c r="AAW293" s="255"/>
      <c r="AAX293" s="255"/>
      <c r="AAY293" s="255"/>
      <c r="AAZ293" s="255"/>
      <c r="ABA293" s="255"/>
      <c r="ABB293" s="255"/>
      <c r="ABC293" s="255"/>
      <c r="ABD293" s="255"/>
      <c r="ABE293" s="255"/>
      <c r="ABF293" s="255"/>
      <c r="ABG293" s="255"/>
      <c r="ABH293" s="255"/>
      <c r="ABI293" s="255"/>
      <c r="ABJ293" s="255"/>
      <c r="ABK293" s="255"/>
      <c r="ABL293" s="255"/>
      <c r="ABM293" s="255"/>
      <c r="ABN293" s="255"/>
      <c r="ABO293" s="255"/>
      <c r="ABP293" s="255"/>
      <c r="ABQ293" s="255"/>
      <c r="ABR293" s="255"/>
      <c r="ABS293" s="255"/>
      <c r="ABT293" s="255"/>
      <c r="ABU293" s="255"/>
      <c r="ABV293" s="255"/>
      <c r="ABW293" s="255"/>
      <c r="ABX293" s="255"/>
      <c r="ABY293" s="255"/>
      <c r="ABZ293" s="255"/>
      <c r="ACA293" s="255"/>
      <c r="ACB293" s="255"/>
      <c r="ACC293" s="255"/>
      <c r="ACD293" s="255"/>
      <c r="ACE293" s="255"/>
      <c r="ACF293" s="255"/>
      <c r="ACG293" s="255"/>
      <c r="ACH293" s="255"/>
      <c r="ACI293" s="255"/>
      <c r="ACJ293" s="255"/>
      <c r="ACK293" s="255"/>
      <c r="ACL293" s="255"/>
      <c r="ACM293" s="255"/>
      <c r="ACN293" s="255"/>
      <c r="ACO293" s="255"/>
      <c r="ACP293" s="255"/>
      <c r="ACQ293" s="255"/>
      <c r="ACR293" s="255"/>
      <c r="ACS293" s="255"/>
      <c r="ACT293" s="255"/>
      <c r="ACU293" s="255"/>
      <c r="ACV293" s="255"/>
      <c r="ACW293" s="255"/>
      <c r="ACX293" s="255"/>
      <c r="ACY293" s="255"/>
      <c r="ACZ293" s="255"/>
      <c r="ADA293" s="255"/>
      <c r="ADB293" s="255"/>
      <c r="ADC293" s="255"/>
      <c r="ADD293" s="255"/>
      <c r="ADE293" s="255"/>
      <c r="ADF293" s="255"/>
      <c r="ADG293" s="255"/>
      <c r="ADH293" s="255"/>
      <c r="ADI293" s="255"/>
      <c r="ADJ293" s="255"/>
      <c r="ADK293" s="255"/>
      <c r="ADL293" s="255"/>
      <c r="ADM293" s="255"/>
      <c r="ADN293" s="255"/>
      <c r="ADO293" s="255"/>
      <c r="ADP293" s="255"/>
      <c r="ADQ293" s="255"/>
      <c r="ADR293" s="255"/>
      <c r="ADS293" s="255"/>
      <c r="ADT293" s="255"/>
      <c r="ADU293" s="255"/>
      <c r="ADV293" s="255"/>
      <c r="ADW293" s="255"/>
      <c r="ADX293" s="255"/>
      <c r="ADY293" s="255"/>
      <c r="ADZ293" s="255"/>
      <c r="AEA293" s="255"/>
      <c r="AEB293" s="255"/>
      <c r="AEC293" s="255"/>
      <c r="AED293" s="255"/>
      <c r="AEE293" s="255"/>
      <c r="AEF293" s="255"/>
      <c r="AEG293" s="255"/>
      <c r="AEH293" s="255"/>
      <c r="AEI293" s="255"/>
      <c r="AEJ293" s="255"/>
      <c r="AEK293" s="255"/>
      <c r="AEL293" s="255"/>
      <c r="AEM293" s="255"/>
      <c r="AEN293" s="255"/>
      <c r="AEO293" s="255"/>
      <c r="AEP293" s="255"/>
      <c r="AEQ293" s="255"/>
      <c r="AER293" s="255"/>
      <c r="AES293" s="255"/>
      <c r="AET293" s="255"/>
      <c r="AEU293" s="255"/>
      <c r="AEV293" s="255"/>
      <c r="AEW293" s="255"/>
      <c r="AEX293" s="255"/>
      <c r="AEY293" s="255"/>
      <c r="AEZ293" s="255"/>
      <c r="AFA293" s="255"/>
      <c r="AFB293" s="255"/>
      <c r="AFC293" s="255"/>
      <c r="AFD293" s="255"/>
      <c r="AFE293" s="255"/>
      <c r="AFF293" s="255"/>
      <c r="AFG293" s="255"/>
      <c r="AFH293" s="255"/>
      <c r="AFI293" s="255"/>
      <c r="AFJ293" s="255"/>
      <c r="AFK293" s="255"/>
      <c r="AFL293" s="255"/>
      <c r="AFM293" s="255"/>
      <c r="AFN293" s="255"/>
      <c r="AFO293" s="255"/>
      <c r="AFP293" s="255"/>
      <c r="AFQ293" s="255"/>
      <c r="AFR293" s="255"/>
      <c r="AFS293" s="255"/>
      <c r="AFT293" s="255"/>
      <c r="AFU293" s="255"/>
      <c r="AFV293" s="255"/>
      <c r="AFW293" s="255"/>
      <c r="AFX293" s="255"/>
      <c r="AFY293" s="255"/>
      <c r="AFZ293" s="255"/>
      <c r="AGA293" s="255"/>
      <c r="AGB293" s="255"/>
      <c r="AGC293" s="255"/>
      <c r="AGD293" s="255"/>
      <c r="AGE293" s="255"/>
      <c r="AGF293" s="255"/>
      <c r="AGG293" s="255"/>
      <c r="AGH293" s="255"/>
      <c r="AGI293" s="255"/>
      <c r="AGJ293" s="255"/>
      <c r="AGK293" s="255"/>
      <c r="AGL293" s="255"/>
      <c r="AGM293" s="255"/>
      <c r="AGN293" s="255"/>
      <c r="AGO293" s="255"/>
      <c r="AGP293" s="255"/>
      <c r="AGQ293" s="255"/>
      <c r="AGR293" s="255"/>
      <c r="AGS293" s="255"/>
      <c r="AGT293" s="255"/>
      <c r="AGU293" s="255"/>
      <c r="AGV293" s="255"/>
      <c r="AGW293" s="255"/>
      <c r="AGX293" s="255"/>
      <c r="AGY293" s="255"/>
      <c r="AGZ293" s="255"/>
      <c r="AHA293" s="255"/>
      <c r="AHB293" s="255"/>
      <c r="AHC293" s="255"/>
      <c r="AHD293" s="255"/>
      <c r="AHE293" s="255"/>
      <c r="AHF293" s="255"/>
      <c r="AHG293" s="255"/>
      <c r="AHH293" s="255"/>
      <c r="AHI293" s="255"/>
      <c r="AHJ293" s="255"/>
      <c r="AHK293" s="255"/>
      <c r="AHL293" s="255"/>
      <c r="AHM293" s="255"/>
      <c r="AHN293" s="255"/>
      <c r="AHO293" s="255"/>
      <c r="AHP293" s="255"/>
      <c r="AHQ293" s="255"/>
      <c r="AHR293" s="255"/>
      <c r="AHS293" s="255"/>
      <c r="AHT293" s="255"/>
      <c r="AHU293" s="255"/>
      <c r="AHV293" s="255"/>
      <c r="AHW293" s="255"/>
      <c r="AHX293" s="255"/>
      <c r="AHY293" s="255"/>
      <c r="AHZ293" s="255"/>
      <c r="AIA293" s="255"/>
      <c r="AIB293" s="255"/>
      <c r="AIC293" s="255"/>
      <c r="AID293" s="255"/>
      <c r="AIE293" s="255"/>
      <c r="AIF293" s="255"/>
      <c r="AIG293" s="255"/>
      <c r="AIH293" s="255"/>
      <c r="AII293" s="255"/>
      <c r="AIJ293" s="255"/>
      <c r="AIK293" s="255"/>
      <c r="AIL293" s="255"/>
      <c r="AIM293" s="255"/>
      <c r="AIN293" s="255"/>
      <c r="AIO293" s="255"/>
      <c r="AIP293" s="255"/>
      <c r="AIQ293" s="255"/>
      <c r="AIR293" s="255"/>
      <c r="AIS293" s="255"/>
      <c r="AIT293" s="255"/>
      <c r="AIU293" s="255"/>
      <c r="AIV293" s="255"/>
      <c r="AIW293" s="255"/>
      <c r="AIX293" s="255"/>
      <c r="AIY293" s="255"/>
      <c r="AIZ293" s="255"/>
      <c r="AJA293" s="255"/>
      <c r="AJB293" s="255"/>
      <c r="AJC293" s="255"/>
      <c r="AJD293" s="255"/>
      <c r="AJE293" s="255"/>
      <c r="AJF293" s="255"/>
      <c r="AJG293" s="255"/>
      <c r="AJH293" s="255"/>
      <c r="AJI293" s="255"/>
      <c r="AJJ293" s="255"/>
      <c r="AJK293" s="255"/>
      <c r="AJL293" s="255"/>
      <c r="AJM293" s="255"/>
      <c r="AJN293" s="255"/>
      <c r="AJO293" s="255"/>
      <c r="AJP293" s="255"/>
      <c r="AJQ293" s="255"/>
      <c r="AJR293" s="255"/>
      <c r="AJS293" s="255"/>
      <c r="AJT293" s="255"/>
      <c r="AJU293" s="255"/>
      <c r="AJV293" s="255"/>
      <c r="AJW293" s="255"/>
      <c r="AJX293" s="255"/>
      <c r="AJY293" s="255"/>
      <c r="AJZ293" s="255"/>
      <c r="AKA293" s="255"/>
      <c r="AKB293" s="255"/>
      <c r="AKC293" s="255"/>
      <c r="AKD293" s="255"/>
      <c r="AKE293" s="255"/>
      <c r="AKF293" s="255"/>
      <c r="AKG293" s="255"/>
      <c r="AKH293" s="255"/>
      <c r="AKI293" s="255"/>
      <c r="AKJ293" s="255"/>
      <c r="AKK293" s="255"/>
      <c r="AKL293" s="255"/>
      <c r="AKM293" s="255"/>
      <c r="AKN293" s="255"/>
      <c r="AKO293" s="255"/>
      <c r="AKP293" s="255"/>
      <c r="AKQ293" s="255"/>
      <c r="AKR293" s="255"/>
      <c r="AKS293" s="255"/>
      <c r="AKT293" s="255"/>
      <c r="AKU293" s="255"/>
      <c r="AKV293" s="255"/>
      <c r="AKW293" s="255"/>
      <c r="AKX293" s="255"/>
      <c r="AKY293" s="255"/>
      <c r="AKZ293" s="255"/>
      <c r="ALA293" s="255"/>
      <c r="ALB293" s="255"/>
      <c r="ALC293" s="255"/>
      <c r="ALD293" s="255"/>
      <c r="ALE293" s="255"/>
    </row>
    <row r="294" spans="1:993" s="298" customFormat="1">
      <c r="A294" s="164" t="s">
        <v>413</v>
      </c>
      <c r="B294" s="166" t="s">
        <v>1775</v>
      </c>
      <c r="C294" s="157"/>
      <c r="D294" s="165" t="s">
        <v>1763</v>
      </c>
      <c r="E294" s="165" t="s">
        <v>1761</v>
      </c>
      <c r="F294" s="164"/>
      <c r="G294" s="400">
        <v>1</v>
      </c>
      <c r="H294" s="354"/>
      <c r="I294" s="370" t="s">
        <v>213</v>
      </c>
      <c r="J294" s="402" t="s">
        <v>213</v>
      </c>
      <c r="K294" s="255"/>
      <c r="L294" s="255">
        <v>1</v>
      </c>
      <c r="M294" s="255">
        <f t="shared" si="42"/>
        <v>0</v>
      </c>
      <c r="N294" s="255">
        <f t="shared" si="36"/>
        <v>40</v>
      </c>
      <c r="O294" s="255">
        <f t="shared" si="41"/>
        <v>40</v>
      </c>
      <c r="P294" s="255"/>
      <c r="Q294" s="421" t="s">
        <v>213</v>
      </c>
      <c r="R294" s="421" t="s">
        <v>213</v>
      </c>
      <c r="S294" s="549"/>
      <c r="T294" s="549"/>
      <c r="U294" s="549"/>
      <c r="V294" s="549"/>
      <c r="W294" s="549"/>
      <c r="X294" s="549"/>
      <c r="Y294" s="549"/>
      <c r="Z294" s="549"/>
      <c r="AA294" s="549"/>
      <c r="AB294" s="549"/>
      <c r="AC294" s="549"/>
      <c r="AD294" s="549"/>
      <c r="AE294" s="549"/>
      <c r="AF294" s="549"/>
      <c r="AG294" s="549"/>
      <c r="AH294" s="255"/>
      <c r="AI294" s="255"/>
      <c r="AJ294" s="255"/>
      <c r="AK294" s="255"/>
      <c r="AL294" s="255"/>
      <c r="AM294" s="255"/>
      <c r="AN294" s="255"/>
      <c r="AO294" s="255"/>
      <c r="AP294" s="255"/>
      <c r="AQ294" s="255"/>
      <c r="AR294" s="255"/>
      <c r="AS294" s="255"/>
      <c r="AT294" s="255"/>
      <c r="AU294" s="255"/>
      <c r="AV294" s="255"/>
      <c r="AW294" s="255"/>
      <c r="AX294" s="255"/>
      <c r="AY294" s="255"/>
      <c r="AZ294" s="255"/>
      <c r="BA294" s="255"/>
      <c r="BB294" s="255"/>
      <c r="BC294" s="255"/>
      <c r="BD294" s="255"/>
      <c r="BE294" s="255"/>
      <c r="BF294" s="255"/>
      <c r="BG294" s="255"/>
      <c r="BH294" s="255"/>
      <c r="BI294" s="255"/>
      <c r="BJ294" s="255"/>
      <c r="BK294" s="255"/>
      <c r="BL294" s="255"/>
      <c r="BM294" s="255"/>
      <c r="BN294" s="255"/>
      <c r="BO294" s="255"/>
      <c r="BP294" s="255"/>
      <c r="BQ294" s="255"/>
      <c r="BR294" s="255"/>
      <c r="BS294" s="255"/>
      <c r="BT294" s="255"/>
      <c r="BU294" s="255"/>
      <c r="BV294" s="255"/>
      <c r="BW294" s="255"/>
      <c r="BX294" s="255"/>
      <c r="BY294" s="255"/>
      <c r="BZ294" s="255"/>
      <c r="CA294" s="255"/>
      <c r="CB294" s="255"/>
      <c r="CC294" s="255"/>
      <c r="CD294" s="255"/>
      <c r="CE294" s="255"/>
      <c r="CF294" s="255"/>
      <c r="CG294" s="255"/>
      <c r="CH294" s="255"/>
      <c r="CI294" s="255"/>
      <c r="CJ294" s="255"/>
      <c r="CK294" s="255"/>
      <c r="CL294" s="255"/>
      <c r="CM294" s="255"/>
      <c r="CN294" s="255"/>
      <c r="CO294" s="255"/>
      <c r="CP294" s="255"/>
      <c r="CQ294" s="255"/>
      <c r="CR294" s="255"/>
      <c r="CS294" s="255"/>
      <c r="CT294" s="255"/>
      <c r="CU294" s="255"/>
      <c r="CV294" s="255"/>
      <c r="CW294" s="255"/>
      <c r="CX294" s="255"/>
      <c r="CY294" s="255"/>
      <c r="CZ294" s="255"/>
      <c r="DA294" s="255"/>
      <c r="DB294" s="255"/>
      <c r="DC294" s="255"/>
      <c r="DD294" s="255"/>
      <c r="DE294" s="255"/>
      <c r="DF294" s="255"/>
      <c r="DG294" s="255"/>
      <c r="DH294" s="255"/>
      <c r="DI294" s="255"/>
      <c r="DJ294" s="255"/>
      <c r="DK294" s="255"/>
      <c r="DL294" s="255"/>
      <c r="DM294" s="255"/>
      <c r="DN294" s="255"/>
      <c r="DO294" s="255"/>
      <c r="DP294" s="255"/>
      <c r="DQ294" s="255"/>
      <c r="DR294" s="255"/>
      <c r="DS294" s="255"/>
      <c r="DT294" s="255"/>
      <c r="DU294" s="255"/>
      <c r="DV294" s="255"/>
      <c r="DW294" s="255"/>
      <c r="DX294" s="255"/>
      <c r="DY294" s="255"/>
      <c r="DZ294" s="255"/>
      <c r="EA294" s="255"/>
      <c r="EB294" s="255"/>
      <c r="EC294" s="255"/>
      <c r="ED294" s="255"/>
      <c r="EE294" s="255"/>
      <c r="EF294" s="255"/>
      <c r="EG294" s="255"/>
      <c r="EH294" s="255"/>
      <c r="EI294" s="255"/>
      <c r="EJ294" s="255"/>
      <c r="EK294" s="255"/>
      <c r="EL294" s="255"/>
      <c r="EM294" s="255"/>
      <c r="EN294" s="255"/>
      <c r="EO294" s="255"/>
      <c r="EP294" s="255"/>
      <c r="EQ294" s="255"/>
      <c r="ER294" s="255"/>
      <c r="ES294" s="255"/>
      <c r="ET294" s="255"/>
      <c r="EU294" s="255"/>
      <c r="EV294" s="255"/>
      <c r="EW294" s="255"/>
      <c r="EX294" s="255"/>
      <c r="EY294" s="255"/>
      <c r="EZ294" s="255"/>
      <c r="FA294" s="255"/>
      <c r="FB294" s="255"/>
      <c r="FC294" s="255"/>
      <c r="FD294" s="255"/>
      <c r="FE294" s="255"/>
      <c r="FF294" s="255"/>
      <c r="FG294" s="255"/>
      <c r="FH294" s="255"/>
      <c r="FI294" s="255"/>
      <c r="FJ294" s="255"/>
      <c r="FK294" s="255"/>
      <c r="FL294" s="255"/>
      <c r="FM294" s="255"/>
      <c r="FN294" s="255"/>
      <c r="FO294" s="255"/>
      <c r="FP294" s="255"/>
      <c r="FQ294" s="255"/>
      <c r="FR294" s="255"/>
      <c r="FS294" s="255"/>
      <c r="FT294" s="255"/>
      <c r="FU294" s="255"/>
      <c r="FV294" s="255"/>
      <c r="FW294" s="255"/>
      <c r="FX294" s="255"/>
      <c r="FY294" s="255"/>
      <c r="FZ294" s="255"/>
      <c r="GA294" s="255"/>
      <c r="GB294" s="255"/>
      <c r="GC294" s="255"/>
      <c r="GD294" s="255"/>
      <c r="GE294" s="255"/>
      <c r="GF294" s="255"/>
      <c r="GG294" s="255"/>
      <c r="GH294" s="255"/>
      <c r="GI294" s="255"/>
      <c r="GJ294" s="255"/>
      <c r="GK294" s="255"/>
      <c r="GL294" s="255"/>
      <c r="GM294" s="255"/>
      <c r="GN294" s="255"/>
      <c r="GO294" s="255"/>
      <c r="GP294" s="255"/>
      <c r="GQ294" s="255"/>
      <c r="GR294" s="255"/>
      <c r="GS294" s="255"/>
      <c r="GT294" s="255"/>
      <c r="GU294" s="255"/>
      <c r="GV294" s="255"/>
      <c r="GW294" s="255"/>
      <c r="GX294" s="255"/>
      <c r="GY294" s="255"/>
      <c r="GZ294" s="255"/>
      <c r="HA294" s="255"/>
      <c r="HB294" s="255"/>
      <c r="HC294" s="255"/>
      <c r="HD294" s="255"/>
      <c r="HE294" s="255"/>
      <c r="HF294" s="255"/>
      <c r="HG294" s="255"/>
      <c r="HH294" s="255"/>
      <c r="HI294" s="255"/>
      <c r="HJ294" s="255"/>
      <c r="HK294" s="255"/>
      <c r="HL294" s="255"/>
      <c r="HM294" s="255"/>
      <c r="HN294" s="255"/>
      <c r="HO294" s="255"/>
      <c r="HP294" s="255"/>
      <c r="HQ294" s="255"/>
      <c r="HR294" s="255"/>
      <c r="HS294" s="255"/>
      <c r="HT294" s="255"/>
      <c r="HU294" s="255"/>
      <c r="HV294" s="255"/>
      <c r="HW294" s="255"/>
      <c r="HX294" s="255"/>
      <c r="HY294" s="255"/>
      <c r="HZ294" s="255"/>
      <c r="IA294" s="255"/>
      <c r="IB294" s="255"/>
      <c r="IC294" s="255"/>
      <c r="ID294" s="255"/>
      <c r="IE294" s="255"/>
      <c r="IF294" s="255"/>
      <c r="IG294" s="255"/>
      <c r="IH294" s="255"/>
      <c r="II294" s="255"/>
      <c r="IJ294" s="255"/>
      <c r="IK294" s="255"/>
      <c r="IL294" s="255"/>
      <c r="IM294" s="255"/>
      <c r="IN294" s="255"/>
      <c r="IO294" s="255"/>
      <c r="IP294" s="255"/>
      <c r="IQ294" s="255"/>
      <c r="IR294" s="255"/>
      <c r="IS294" s="255"/>
      <c r="IT294" s="255"/>
      <c r="IU294" s="255"/>
      <c r="IV294" s="255"/>
      <c r="IW294" s="255"/>
      <c r="IX294" s="255"/>
      <c r="IY294" s="255"/>
      <c r="IZ294" s="255"/>
      <c r="JA294" s="255"/>
      <c r="JB294" s="255"/>
      <c r="JC294" s="255"/>
      <c r="JD294" s="255"/>
      <c r="JE294" s="255"/>
      <c r="JF294" s="255"/>
      <c r="JG294" s="255"/>
      <c r="JH294" s="255"/>
      <c r="JI294" s="255"/>
      <c r="JJ294" s="255"/>
      <c r="JK294" s="255"/>
      <c r="JL294" s="255"/>
      <c r="JM294" s="255"/>
      <c r="JN294" s="255"/>
      <c r="JO294" s="255"/>
      <c r="JP294" s="255"/>
      <c r="JQ294" s="255"/>
      <c r="JR294" s="255"/>
      <c r="JS294" s="255"/>
      <c r="JT294" s="255"/>
      <c r="JU294" s="255"/>
      <c r="JV294" s="255"/>
      <c r="JW294" s="255"/>
      <c r="JX294" s="255"/>
      <c r="JY294" s="255"/>
      <c r="JZ294" s="255"/>
      <c r="KA294" s="255"/>
      <c r="KB294" s="255"/>
      <c r="KC294" s="255"/>
      <c r="KD294" s="255"/>
      <c r="KE294" s="255"/>
      <c r="KF294" s="255"/>
      <c r="KG294" s="255"/>
      <c r="KH294" s="255"/>
      <c r="KI294" s="255"/>
      <c r="KJ294" s="255"/>
      <c r="KK294" s="255"/>
      <c r="KL294" s="255"/>
      <c r="KM294" s="255"/>
      <c r="KN294" s="255"/>
      <c r="KO294" s="255"/>
      <c r="KP294" s="255"/>
      <c r="KQ294" s="255"/>
      <c r="KR294" s="255"/>
      <c r="KS294" s="255"/>
      <c r="KT294" s="255"/>
      <c r="KU294" s="255"/>
      <c r="KV294" s="255"/>
      <c r="KW294" s="255"/>
      <c r="KX294" s="255"/>
      <c r="KY294" s="255"/>
      <c r="KZ294" s="255"/>
      <c r="LA294" s="255"/>
      <c r="LB294" s="255"/>
      <c r="LC294" s="255"/>
      <c r="LD294" s="255"/>
      <c r="LE294" s="255"/>
      <c r="LF294" s="255"/>
      <c r="LG294" s="255"/>
      <c r="LH294" s="255"/>
      <c r="LI294" s="255"/>
      <c r="LJ294" s="255"/>
      <c r="LK294" s="255"/>
      <c r="LL294" s="255"/>
      <c r="LM294" s="255"/>
      <c r="LN294" s="255"/>
      <c r="LO294" s="255"/>
      <c r="LP294" s="255"/>
      <c r="LQ294" s="255"/>
      <c r="LR294" s="255"/>
      <c r="LS294" s="255"/>
      <c r="LT294" s="255"/>
      <c r="LU294" s="255"/>
      <c r="LV294" s="255"/>
      <c r="LW294" s="255"/>
      <c r="LX294" s="255"/>
      <c r="LY294" s="255"/>
      <c r="LZ294" s="255"/>
      <c r="MA294" s="255"/>
      <c r="MB294" s="255"/>
      <c r="MC294" s="255"/>
      <c r="MD294" s="255"/>
      <c r="ME294" s="255"/>
      <c r="MF294" s="255"/>
      <c r="MG294" s="255"/>
      <c r="MH294" s="255"/>
      <c r="MI294" s="255"/>
      <c r="MJ294" s="255"/>
      <c r="MK294" s="255"/>
      <c r="ML294" s="255"/>
      <c r="MM294" s="255"/>
      <c r="MN294" s="255"/>
      <c r="MO294" s="255"/>
      <c r="MP294" s="255"/>
      <c r="MQ294" s="255"/>
      <c r="MR294" s="255"/>
      <c r="MS294" s="255"/>
      <c r="MT294" s="255"/>
      <c r="MU294" s="255"/>
      <c r="MV294" s="255"/>
      <c r="MW294" s="255"/>
      <c r="MX294" s="255"/>
      <c r="MY294" s="255"/>
      <c r="MZ294" s="255"/>
      <c r="NA294" s="255"/>
      <c r="NB294" s="255"/>
      <c r="NC294" s="255"/>
      <c r="ND294" s="255"/>
      <c r="NE294" s="255"/>
      <c r="NF294" s="255"/>
      <c r="NG294" s="255"/>
      <c r="NH294" s="255"/>
      <c r="NI294" s="255"/>
      <c r="NJ294" s="255"/>
      <c r="NK294" s="255"/>
      <c r="NL294" s="255"/>
      <c r="NM294" s="255"/>
      <c r="NN294" s="255"/>
      <c r="NO294" s="255"/>
      <c r="NP294" s="255"/>
      <c r="NQ294" s="255"/>
      <c r="NR294" s="255"/>
      <c r="NS294" s="255"/>
      <c r="NT294" s="255"/>
      <c r="NU294" s="255"/>
      <c r="NV294" s="255"/>
      <c r="NW294" s="255"/>
      <c r="NX294" s="255"/>
      <c r="NY294" s="255"/>
      <c r="NZ294" s="255"/>
      <c r="OA294" s="255"/>
      <c r="OB294" s="255"/>
      <c r="OC294" s="255"/>
      <c r="OD294" s="255"/>
      <c r="OE294" s="255"/>
      <c r="OF294" s="255"/>
      <c r="OG294" s="255"/>
      <c r="OH294" s="255"/>
      <c r="OI294" s="255"/>
      <c r="OJ294" s="255"/>
      <c r="OK294" s="255"/>
      <c r="OL294" s="255"/>
      <c r="OM294" s="255"/>
      <c r="ON294" s="255"/>
      <c r="OO294" s="255"/>
      <c r="OP294" s="255"/>
      <c r="OQ294" s="255"/>
      <c r="OR294" s="255"/>
      <c r="OS294" s="255"/>
      <c r="OT294" s="255"/>
      <c r="OU294" s="255"/>
      <c r="OV294" s="255"/>
      <c r="OW294" s="255"/>
      <c r="OX294" s="255"/>
      <c r="OY294" s="255"/>
      <c r="OZ294" s="255"/>
      <c r="PA294" s="255"/>
      <c r="PB294" s="255"/>
      <c r="PC294" s="255"/>
      <c r="PD294" s="255"/>
      <c r="PE294" s="255"/>
      <c r="PF294" s="255"/>
      <c r="PG294" s="255"/>
      <c r="PH294" s="255"/>
      <c r="PI294" s="255"/>
      <c r="PJ294" s="255"/>
      <c r="PK294" s="255"/>
      <c r="PL294" s="255"/>
      <c r="PM294" s="255"/>
      <c r="PN294" s="255"/>
      <c r="PO294" s="255"/>
      <c r="PP294" s="255"/>
      <c r="PQ294" s="255"/>
      <c r="PR294" s="255"/>
      <c r="PS294" s="255"/>
      <c r="PT294" s="255"/>
      <c r="PU294" s="255"/>
      <c r="PV294" s="255"/>
      <c r="PW294" s="255"/>
      <c r="PX294" s="255"/>
      <c r="PY294" s="255"/>
      <c r="PZ294" s="255"/>
      <c r="QA294" s="255"/>
      <c r="QB294" s="255"/>
      <c r="QC294" s="255"/>
      <c r="QD294" s="255"/>
      <c r="QE294" s="255"/>
      <c r="QF294" s="255"/>
      <c r="QG294" s="255"/>
      <c r="QH294" s="255"/>
      <c r="QI294" s="255"/>
      <c r="QJ294" s="255"/>
      <c r="QK294" s="255"/>
      <c r="QL294" s="255"/>
      <c r="QM294" s="255"/>
      <c r="QN294" s="255"/>
      <c r="QO294" s="255"/>
      <c r="QP294" s="255"/>
      <c r="QQ294" s="255"/>
      <c r="QR294" s="255"/>
      <c r="QS294" s="255"/>
      <c r="QT294" s="255"/>
      <c r="QU294" s="255"/>
      <c r="QV294" s="255"/>
      <c r="QW294" s="255"/>
      <c r="QX294" s="255"/>
      <c r="QY294" s="255"/>
      <c r="QZ294" s="255"/>
      <c r="RA294" s="255"/>
      <c r="RB294" s="255"/>
      <c r="RC294" s="255"/>
      <c r="RD294" s="255"/>
      <c r="RE294" s="255"/>
      <c r="RF294" s="255"/>
      <c r="RG294" s="255"/>
      <c r="RH294" s="255"/>
      <c r="RI294" s="255"/>
      <c r="RJ294" s="255"/>
      <c r="RK294" s="255"/>
      <c r="RL294" s="255"/>
      <c r="RM294" s="255"/>
      <c r="RN294" s="255"/>
      <c r="RO294" s="255"/>
      <c r="RP294" s="255"/>
      <c r="RQ294" s="255"/>
      <c r="RR294" s="255"/>
      <c r="RS294" s="255"/>
      <c r="RT294" s="255"/>
      <c r="RU294" s="255"/>
      <c r="RV294" s="255"/>
      <c r="RW294" s="255"/>
      <c r="RX294" s="255"/>
      <c r="RY294" s="255"/>
      <c r="RZ294" s="255"/>
      <c r="SA294" s="255"/>
      <c r="SB294" s="255"/>
      <c r="SC294" s="255"/>
      <c r="SD294" s="255"/>
      <c r="SE294" s="255"/>
      <c r="SF294" s="255"/>
      <c r="SG294" s="255"/>
      <c r="SH294" s="255"/>
      <c r="SI294" s="255"/>
      <c r="SJ294" s="255"/>
      <c r="SK294" s="255"/>
      <c r="SL294" s="255"/>
      <c r="SM294" s="255"/>
      <c r="SN294" s="255"/>
      <c r="SO294" s="255"/>
      <c r="SP294" s="255"/>
      <c r="SQ294" s="255"/>
      <c r="SR294" s="255"/>
      <c r="SS294" s="255"/>
      <c r="ST294" s="255"/>
      <c r="SU294" s="255"/>
      <c r="SV294" s="255"/>
      <c r="SW294" s="255"/>
      <c r="SX294" s="255"/>
      <c r="SY294" s="255"/>
      <c r="SZ294" s="255"/>
      <c r="TA294" s="255"/>
      <c r="TB294" s="255"/>
      <c r="TC294" s="255"/>
      <c r="TD294" s="255"/>
      <c r="TE294" s="255"/>
      <c r="TF294" s="255"/>
      <c r="TG294" s="255"/>
      <c r="TH294" s="255"/>
      <c r="TI294" s="255"/>
      <c r="TJ294" s="255"/>
      <c r="TK294" s="255"/>
      <c r="TL294" s="255"/>
      <c r="TM294" s="255"/>
      <c r="TN294" s="255"/>
      <c r="TO294" s="255"/>
      <c r="TP294" s="255"/>
      <c r="TQ294" s="255"/>
      <c r="TR294" s="255"/>
      <c r="TS294" s="255"/>
      <c r="TT294" s="255"/>
      <c r="TU294" s="255"/>
      <c r="TV294" s="255"/>
      <c r="TW294" s="255"/>
      <c r="TX294" s="255"/>
      <c r="TY294" s="255"/>
      <c r="TZ294" s="255"/>
      <c r="UA294" s="255"/>
      <c r="UB294" s="255"/>
      <c r="UC294" s="255"/>
      <c r="UD294" s="255"/>
      <c r="UE294" s="255"/>
      <c r="UF294" s="255"/>
      <c r="UG294" s="255"/>
      <c r="UH294" s="255"/>
      <c r="UI294" s="255"/>
      <c r="UJ294" s="255"/>
      <c r="UK294" s="255"/>
      <c r="UL294" s="255"/>
      <c r="UM294" s="255"/>
      <c r="UN294" s="255"/>
      <c r="UO294" s="255"/>
      <c r="UP294" s="255"/>
      <c r="UQ294" s="255"/>
      <c r="UR294" s="255"/>
      <c r="US294" s="255"/>
      <c r="UT294" s="255"/>
      <c r="UU294" s="255"/>
      <c r="UV294" s="255"/>
      <c r="UW294" s="255"/>
      <c r="UX294" s="255"/>
      <c r="UY294" s="255"/>
      <c r="UZ294" s="255"/>
      <c r="VA294" s="255"/>
      <c r="VB294" s="255"/>
      <c r="VC294" s="255"/>
      <c r="VD294" s="255"/>
      <c r="VE294" s="255"/>
      <c r="VF294" s="255"/>
      <c r="VG294" s="255"/>
      <c r="VH294" s="255"/>
      <c r="VI294" s="255"/>
      <c r="VJ294" s="255"/>
      <c r="VK294" s="255"/>
      <c r="VL294" s="255"/>
      <c r="VM294" s="255"/>
      <c r="VN294" s="255"/>
      <c r="VO294" s="255"/>
      <c r="VP294" s="255"/>
      <c r="VQ294" s="255"/>
      <c r="VR294" s="255"/>
      <c r="VS294" s="255"/>
      <c r="VT294" s="255"/>
      <c r="VU294" s="255"/>
      <c r="VV294" s="255"/>
      <c r="VW294" s="255"/>
      <c r="VX294" s="255"/>
      <c r="VY294" s="255"/>
      <c r="VZ294" s="255"/>
      <c r="WA294" s="255"/>
      <c r="WB294" s="255"/>
      <c r="WC294" s="255"/>
      <c r="WD294" s="255"/>
      <c r="WE294" s="255"/>
      <c r="WF294" s="255"/>
      <c r="WG294" s="255"/>
      <c r="WH294" s="255"/>
      <c r="WI294" s="255"/>
      <c r="WJ294" s="255"/>
      <c r="WK294" s="255"/>
      <c r="WL294" s="255"/>
      <c r="WM294" s="255"/>
      <c r="WN294" s="255"/>
      <c r="WO294" s="255"/>
      <c r="WP294" s="255"/>
      <c r="WQ294" s="255"/>
      <c r="WR294" s="255"/>
      <c r="WS294" s="255"/>
      <c r="WT294" s="255"/>
      <c r="WU294" s="255"/>
      <c r="WV294" s="255"/>
      <c r="WW294" s="255"/>
      <c r="WX294" s="255"/>
      <c r="WY294" s="255"/>
      <c r="WZ294" s="255"/>
      <c r="XA294" s="255"/>
      <c r="XB294" s="255"/>
      <c r="XC294" s="255"/>
      <c r="XD294" s="255"/>
      <c r="XE294" s="255"/>
      <c r="XF294" s="255"/>
      <c r="XG294" s="255"/>
      <c r="XH294" s="255"/>
      <c r="XI294" s="255"/>
      <c r="XJ294" s="255"/>
      <c r="XK294" s="255"/>
      <c r="XL294" s="255"/>
      <c r="XM294" s="255"/>
      <c r="XN294" s="255"/>
      <c r="XO294" s="255"/>
      <c r="XP294" s="255"/>
      <c r="XQ294" s="255"/>
      <c r="XR294" s="255"/>
      <c r="XS294" s="255"/>
      <c r="XT294" s="255"/>
      <c r="XU294" s="255"/>
      <c r="XV294" s="255"/>
      <c r="XW294" s="255"/>
      <c r="XX294" s="255"/>
      <c r="XY294" s="255"/>
      <c r="XZ294" s="255"/>
      <c r="YA294" s="255"/>
      <c r="YB294" s="255"/>
      <c r="YC294" s="255"/>
      <c r="YD294" s="255"/>
      <c r="YE294" s="255"/>
      <c r="YF294" s="255"/>
      <c r="YG294" s="255"/>
      <c r="YH294" s="255"/>
      <c r="YI294" s="255"/>
      <c r="YJ294" s="255"/>
      <c r="YK294" s="255"/>
      <c r="YL294" s="255"/>
      <c r="YM294" s="255"/>
      <c r="YN294" s="255"/>
      <c r="YO294" s="255"/>
      <c r="YP294" s="255"/>
      <c r="YQ294" s="255"/>
      <c r="YR294" s="255"/>
      <c r="YS294" s="255"/>
      <c r="YT294" s="255"/>
      <c r="YU294" s="255"/>
      <c r="YV294" s="255"/>
      <c r="YW294" s="255"/>
      <c r="YX294" s="255"/>
      <c r="YY294" s="255"/>
      <c r="YZ294" s="255"/>
      <c r="ZA294" s="255"/>
      <c r="ZB294" s="255"/>
      <c r="ZC294" s="255"/>
      <c r="ZD294" s="255"/>
      <c r="ZE294" s="255"/>
      <c r="ZF294" s="255"/>
      <c r="ZG294" s="255"/>
      <c r="ZH294" s="255"/>
      <c r="ZI294" s="255"/>
      <c r="ZJ294" s="255"/>
      <c r="ZK294" s="255"/>
      <c r="ZL294" s="255"/>
      <c r="ZM294" s="255"/>
      <c r="ZN294" s="255"/>
      <c r="ZO294" s="255"/>
      <c r="ZP294" s="255"/>
      <c r="ZQ294" s="255"/>
      <c r="ZR294" s="255"/>
      <c r="ZS294" s="255"/>
      <c r="ZT294" s="255"/>
      <c r="ZU294" s="255"/>
      <c r="ZV294" s="255"/>
      <c r="ZW294" s="255"/>
      <c r="ZX294" s="255"/>
      <c r="ZY294" s="255"/>
      <c r="ZZ294" s="255"/>
      <c r="AAA294" s="255"/>
      <c r="AAB294" s="255"/>
      <c r="AAC294" s="255"/>
      <c r="AAD294" s="255"/>
      <c r="AAE294" s="255"/>
      <c r="AAF294" s="255"/>
      <c r="AAG294" s="255"/>
      <c r="AAH294" s="255"/>
      <c r="AAI294" s="255"/>
      <c r="AAJ294" s="255"/>
      <c r="AAK294" s="255"/>
      <c r="AAL294" s="255"/>
      <c r="AAM294" s="255"/>
      <c r="AAN294" s="255"/>
      <c r="AAO294" s="255"/>
      <c r="AAP294" s="255"/>
      <c r="AAQ294" s="255"/>
      <c r="AAR294" s="255"/>
      <c r="AAS294" s="255"/>
      <c r="AAT294" s="255"/>
      <c r="AAU294" s="255"/>
      <c r="AAV294" s="255"/>
      <c r="AAW294" s="255"/>
      <c r="AAX294" s="255"/>
      <c r="AAY294" s="255"/>
      <c r="AAZ294" s="255"/>
      <c r="ABA294" s="255"/>
      <c r="ABB294" s="255"/>
      <c r="ABC294" s="255"/>
      <c r="ABD294" s="255"/>
      <c r="ABE294" s="255"/>
      <c r="ABF294" s="255"/>
      <c r="ABG294" s="255"/>
      <c r="ABH294" s="255"/>
      <c r="ABI294" s="255"/>
      <c r="ABJ294" s="255"/>
      <c r="ABK294" s="255"/>
      <c r="ABL294" s="255"/>
      <c r="ABM294" s="255"/>
      <c r="ABN294" s="255"/>
      <c r="ABO294" s="255"/>
      <c r="ABP294" s="255"/>
      <c r="ABQ294" s="255"/>
      <c r="ABR294" s="255"/>
      <c r="ABS294" s="255"/>
      <c r="ABT294" s="255"/>
      <c r="ABU294" s="255"/>
      <c r="ABV294" s="255"/>
      <c r="ABW294" s="255"/>
      <c r="ABX294" s="255"/>
      <c r="ABY294" s="255"/>
      <c r="ABZ294" s="255"/>
      <c r="ACA294" s="255"/>
      <c r="ACB294" s="255"/>
      <c r="ACC294" s="255"/>
      <c r="ACD294" s="255"/>
      <c r="ACE294" s="255"/>
      <c r="ACF294" s="255"/>
      <c r="ACG294" s="255"/>
      <c r="ACH294" s="255"/>
      <c r="ACI294" s="255"/>
      <c r="ACJ294" s="255"/>
      <c r="ACK294" s="255"/>
      <c r="ACL294" s="255"/>
      <c r="ACM294" s="255"/>
      <c r="ACN294" s="255"/>
      <c r="ACO294" s="255"/>
      <c r="ACP294" s="255"/>
      <c r="ACQ294" s="255"/>
      <c r="ACR294" s="255"/>
      <c r="ACS294" s="255"/>
      <c r="ACT294" s="255"/>
      <c r="ACU294" s="255"/>
      <c r="ACV294" s="255"/>
      <c r="ACW294" s="255"/>
      <c r="ACX294" s="255"/>
      <c r="ACY294" s="255"/>
      <c r="ACZ294" s="255"/>
      <c r="ADA294" s="255"/>
      <c r="ADB294" s="255"/>
      <c r="ADC294" s="255"/>
      <c r="ADD294" s="255"/>
      <c r="ADE294" s="255"/>
      <c r="ADF294" s="255"/>
      <c r="ADG294" s="255"/>
      <c r="ADH294" s="255"/>
      <c r="ADI294" s="255"/>
      <c r="ADJ294" s="255"/>
      <c r="ADK294" s="255"/>
      <c r="ADL294" s="255"/>
      <c r="ADM294" s="255"/>
      <c r="ADN294" s="255"/>
      <c r="ADO294" s="255"/>
      <c r="ADP294" s="255"/>
      <c r="ADQ294" s="255"/>
      <c r="ADR294" s="255"/>
      <c r="ADS294" s="255"/>
      <c r="ADT294" s="255"/>
      <c r="ADU294" s="255"/>
      <c r="ADV294" s="255"/>
      <c r="ADW294" s="255"/>
      <c r="ADX294" s="255"/>
      <c r="ADY294" s="255"/>
      <c r="ADZ294" s="255"/>
      <c r="AEA294" s="255"/>
      <c r="AEB294" s="255"/>
      <c r="AEC294" s="255"/>
      <c r="AED294" s="255"/>
      <c r="AEE294" s="255"/>
      <c r="AEF294" s="255"/>
      <c r="AEG294" s="255"/>
      <c r="AEH294" s="255"/>
      <c r="AEI294" s="255"/>
      <c r="AEJ294" s="255"/>
      <c r="AEK294" s="255"/>
      <c r="AEL294" s="255"/>
      <c r="AEM294" s="255"/>
      <c r="AEN294" s="255"/>
      <c r="AEO294" s="255"/>
      <c r="AEP294" s="255"/>
      <c r="AEQ294" s="255"/>
      <c r="AER294" s="255"/>
      <c r="AES294" s="255"/>
      <c r="AET294" s="255"/>
      <c r="AEU294" s="255"/>
      <c r="AEV294" s="255"/>
      <c r="AEW294" s="255"/>
      <c r="AEX294" s="255"/>
      <c r="AEY294" s="255"/>
      <c r="AEZ294" s="255"/>
      <c r="AFA294" s="255"/>
      <c r="AFB294" s="255"/>
      <c r="AFC294" s="255"/>
      <c r="AFD294" s="255"/>
      <c r="AFE294" s="255"/>
      <c r="AFF294" s="255"/>
      <c r="AFG294" s="255"/>
      <c r="AFH294" s="255"/>
      <c r="AFI294" s="255"/>
      <c r="AFJ294" s="255"/>
      <c r="AFK294" s="255"/>
      <c r="AFL294" s="255"/>
      <c r="AFM294" s="255"/>
      <c r="AFN294" s="255"/>
      <c r="AFO294" s="255"/>
      <c r="AFP294" s="255"/>
      <c r="AFQ294" s="255"/>
      <c r="AFR294" s="255"/>
      <c r="AFS294" s="255"/>
      <c r="AFT294" s="255"/>
      <c r="AFU294" s="255"/>
      <c r="AFV294" s="255"/>
      <c r="AFW294" s="255"/>
      <c r="AFX294" s="255"/>
      <c r="AFY294" s="255"/>
      <c r="AFZ294" s="255"/>
      <c r="AGA294" s="255"/>
      <c r="AGB294" s="255"/>
      <c r="AGC294" s="255"/>
      <c r="AGD294" s="255"/>
      <c r="AGE294" s="255"/>
      <c r="AGF294" s="255"/>
      <c r="AGG294" s="255"/>
      <c r="AGH294" s="255"/>
      <c r="AGI294" s="255"/>
      <c r="AGJ294" s="255"/>
      <c r="AGK294" s="255"/>
      <c r="AGL294" s="255"/>
      <c r="AGM294" s="255"/>
      <c r="AGN294" s="255"/>
      <c r="AGO294" s="255"/>
      <c r="AGP294" s="255"/>
      <c r="AGQ294" s="255"/>
      <c r="AGR294" s="255"/>
      <c r="AGS294" s="255"/>
      <c r="AGT294" s="255"/>
      <c r="AGU294" s="255"/>
      <c r="AGV294" s="255"/>
      <c r="AGW294" s="255"/>
      <c r="AGX294" s="255"/>
      <c r="AGY294" s="255"/>
      <c r="AGZ294" s="255"/>
      <c r="AHA294" s="255"/>
      <c r="AHB294" s="255"/>
      <c r="AHC294" s="255"/>
      <c r="AHD294" s="255"/>
      <c r="AHE294" s="255"/>
      <c r="AHF294" s="255"/>
      <c r="AHG294" s="255"/>
      <c r="AHH294" s="255"/>
      <c r="AHI294" s="255"/>
      <c r="AHJ294" s="255"/>
      <c r="AHK294" s="255"/>
      <c r="AHL294" s="255"/>
      <c r="AHM294" s="255"/>
      <c r="AHN294" s="255"/>
      <c r="AHO294" s="255"/>
      <c r="AHP294" s="255"/>
      <c r="AHQ294" s="255"/>
      <c r="AHR294" s="255"/>
      <c r="AHS294" s="255"/>
      <c r="AHT294" s="255"/>
      <c r="AHU294" s="255"/>
      <c r="AHV294" s="255"/>
      <c r="AHW294" s="255"/>
      <c r="AHX294" s="255"/>
      <c r="AHY294" s="255"/>
      <c r="AHZ294" s="255"/>
      <c r="AIA294" s="255"/>
      <c r="AIB294" s="255"/>
      <c r="AIC294" s="255"/>
      <c r="AID294" s="255"/>
      <c r="AIE294" s="255"/>
      <c r="AIF294" s="255"/>
      <c r="AIG294" s="255"/>
      <c r="AIH294" s="255"/>
      <c r="AII294" s="255"/>
      <c r="AIJ294" s="255"/>
      <c r="AIK294" s="255"/>
      <c r="AIL294" s="255"/>
      <c r="AIM294" s="255"/>
      <c r="AIN294" s="255"/>
      <c r="AIO294" s="255"/>
      <c r="AIP294" s="255"/>
      <c r="AIQ294" s="255"/>
      <c r="AIR294" s="255"/>
      <c r="AIS294" s="255"/>
      <c r="AIT294" s="255"/>
      <c r="AIU294" s="255"/>
      <c r="AIV294" s="255"/>
      <c r="AIW294" s="255"/>
      <c r="AIX294" s="255"/>
      <c r="AIY294" s="255"/>
      <c r="AIZ294" s="255"/>
      <c r="AJA294" s="255"/>
      <c r="AJB294" s="255"/>
      <c r="AJC294" s="255"/>
      <c r="AJD294" s="255"/>
      <c r="AJE294" s="255"/>
      <c r="AJF294" s="255"/>
      <c r="AJG294" s="255"/>
      <c r="AJH294" s="255"/>
      <c r="AJI294" s="255"/>
      <c r="AJJ294" s="255"/>
      <c r="AJK294" s="255"/>
      <c r="AJL294" s="255"/>
      <c r="AJM294" s="255"/>
      <c r="AJN294" s="255"/>
      <c r="AJO294" s="255"/>
      <c r="AJP294" s="255"/>
      <c r="AJQ294" s="255"/>
      <c r="AJR294" s="255"/>
      <c r="AJS294" s="255"/>
      <c r="AJT294" s="255"/>
      <c r="AJU294" s="255"/>
      <c r="AJV294" s="255"/>
      <c r="AJW294" s="255"/>
      <c r="AJX294" s="255"/>
      <c r="AJY294" s="255"/>
      <c r="AJZ294" s="255"/>
      <c r="AKA294" s="255"/>
      <c r="AKB294" s="255"/>
      <c r="AKC294" s="255"/>
      <c r="AKD294" s="255"/>
      <c r="AKE294" s="255"/>
      <c r="AKF294" s="255"/>
      <c r="AKG294" s="255"/>
      <c r="AKH294" s="255"/>
      <c r="AKI294" s="255"/>
      <c r="AKJ294" s="255"/>
      <c r="AKK294" s="255"/>
      <c r="AKL294" s="255"/>
      <c r="AKM294" s="255"/>
      <c r="AKN294" s="255"/>
      <c r="AKO294" s="255"/>
      <c r="AKP294" s="255"/>
      <c r="AKQ294" s="255"/>
      <c r="AKR294" s="255"/>
      <c r="AKS294" s="255"/>
      <c r="AKT294" s="255"/>
      <c r="AKU294" s="255"/>
      <c r="AKV294" s="255"/>
      <c r="AKW294" s="255"/>
      <c r="AKX294" s="255"/>
      <c r="AKY294" s="255"/>
      <c r="AKZ294" s="255"/>
      <c r="ALA294" s="255"/>
      <c r="ALB294" s="255"/>
      <c r="ALC294" s="255"/>
      <c r="ALD294" s="255"/>
      <c r="ALE294" s="255"/>
    </row>
    <row r="295" spans="1:993" s="298" customFormat="1">
      <c r="A295" s="164" t="s">
        <v>413</v>
      </c>
      <c r="B295" s="166" t="s">
        <v>1775</v>
      </c>
      <c r="C295" s="157"/>
      <c r="D295" s="165" t="s">
        <v>1764</v>
      </c>
      <c r="E295" s="165" t="s">
        <v>1761</v>
      </c>
      <c r="F295" s="164"/>
      <c r="G295" s="400">
        <v>1</v>
      </c>
      <c r="H295" s="354"/>
      <c r="I295" s="370" t="s">
        <v>213</v>
      </c>
      <c r="J295" s="402" t="s">
        <v>213</v>
      </c>
      <c r="K295" s="255"/>
      <c r="L295" s="255">
        <v>1</v>
      </c>
      <c r="M295" s="255">
        <f t="shared" si="42"/>
        <v>0</v>
      </c>
      <c r="N295" s="255">
        <f t="shared" si="36"/>
        <v>40</v>
      </c>
      <c r="O295" s="255">
        <f t="shared" si="41"/>
        <v>40</v>
      </c>
      <c r="P295" s="255"/>
      <c r="Q295" s="421" t="s">
        <v>213</v>
      </c>
      <c r="R295" s="421" t="s">
        <v>213</v>
      </c>
      <c r="S295" s="549"/>
      <c r="T295" s="549"/>
      <c r="U295" s="549"/>
      <c r="V295" s="549"/>
      <c r="W295" s="549"/>
      <c r="X295" s="549"/>
      <c r="Y295" s="549"/>
      <c r="Z295" s="549"/>
      <c r="AA295" s="549"/>
      <c r="AB295" s="549"/>
      <c r="AC295" s="549"/>
      <c r="AD295" s="549"/>
      <c r="AE295" s="549"/>
      <c r="AF295" s="549"/>
      <c r="AG295" s="549"/>
      <c r="AH295" s="255"/>
      <c r="AI295" s="255"/>
      <c r="AJ295" s="255"/>
      <c r="AK295" s="255"/>
      <c r="AL295" s="255"/>
      <c r="AM295" s="255"/>
      <c r="AN295" s="255"/>
      <c r="AO295" s="255"/>
      <c r="AP295" s="255"/>
      <c r="AQ295" s="255"/>
      <c r="AR295" s="255"/>
      <c r="AS295" s="255"/>
      <c r="AT295" s="255"/>
      <c r="AU295" s="255"/>
      <c r="AV295" s="255"/>
      <c r="AW295" s="255"/>
      <c r="AX295" s="255"/>
      <c r="AY295" s="255"/>
      <c r="AZ295" s="255"/>
      <c r="BA295" s="255"/>
      <c r="BB295" s="255"/>
      <c r="BC295" s="255"/>
      <c r="BD295" s="255"/>
      <c r="BE295" s="255"/>
      <c r="BF295" s="255"/>
      <c r="BG295" s="255"/>
      <c r="BH295" s="255"/>
      <c r="BI295" s="255"/>
      <c r="BJ295" s="255"/>
      <c r="BK295" s="255"/>
      <c r="BL295" s="255"/>
      <c r="BM295" s="255"/>
      <c r="BN295" s="255"/>
      <c r="BO295" s="255"/>
      <c r="BP295" s="255"/>
      <c r="BQ295" s="255"/>
      <c r="BR295" s="255"/>
      <c r="BS295" s="255"/>
      <c r="BT295" s="255"/>
      <c r="BU295" s="255"/>
      <c r="BV295" s="255"/>
      <c r="BW295" s="255"/>
      <c r="BX295" s="255"/>
      <c r="BY295" s="255"/>
      <c r="BZ295" s="255"/>
      <c r="CA295" s="255"/>
      <c r="CB295" s="255"/>
      <c r="CC295" s="255"/>
      <c r="CD295" s="255"/>
      <c r="CE295" s="255"/>
      <c r="CF295" s="255"/>
      <c r="CG295" s="255"/>
      <c r="CH295" s="255"/>
      <c r="CI295" s="255"/>
      <c r="CJ295" s="255"/>
      <c r="CK295" s="255"/>
      <c r="CL295" s="255"/>
      <c r="CM295" s="255"/>
      <c r="CN295" s="255"/>
      <c r="CO295" s="255"/>
      <c r="CP295" s="255"/>
      <c r="CQ295" s="255"/>
      <c r="CR295" s="255"/>
      <c r="CS295" s="255"/>
      <c r="CT295" s="255"/>
      <c r="CU295" s="255"/>
      <c r="CV295" s="255"/>
      <c r="CW295" s="255"/>
      <c r="CX295" s="255"/>
      <c r="CY295" s="255"/>
      <c r="CZ295" s="255"/>
      <c r="DA295" s="255"/>
      <c r="DB295" s="255"/>
      <c r="DC295" s="255"/>
      <c r="DD295" s="255"/>
      <c r="DE295" s="255"/>
      <c r="DF295" s="255"/>
      <c r="DG295" s="255"/>
      <c r="DH295" s="255"/>
      <c r="DI295" s="255"/>
      <c r="DJ295" s="255"/>
      <c r="DK295" s="255"/>
      <c r="DL295" s="255"/>
      <c r="DM295" s="255"/>
      <c r="DN295" s="255"/>
      <c r="DO295" s="255"/>
      <c r="DP295" s="255"/>
      <c r="DQ295" s="255"/>
      <c r="DR295" s="255"/>
      <c r="DS295" s="255"/>
      <c r="DT295" s="255"/>
      <c r="DU295" s="255"/>
      <c r="DV295" s="255"/>
      <c r="DW295" s="255"/>
      <c r="DX295" s="255"/>
      <c r="DY295" s="255"/>
      <c r="DZ295" s="255"/>
      <c r="EA295" s="255"/>
      <c r="EB295" s="255"/>
      <c r="EC295" s="255"/>
      <c r="ED295" s="255"/>
      <c r="EE295" s="255"/>
      <c r="EF295" s="255"/>
      <c r="EG295" s="255"/>
      <c r="EH295" s="255"/>
      <c r="EI295" s="255"/>
      <c r="EJ295" s="255"/>
      <c r="EK295" s="255"/>
      <c r="EL295" s="255"/>
      <c r="EM295" s="255"/>
      <c r="EN295" s="255"/>
      <c r="EO295" s="255"/>
      <c r="EP295" s="255"/>
      <c r="EQ295" s="255"/>
      <c r="ER295" s="255"/>
      <c r="ES295" s="255"/>
      <c r="ET295" s="255"/>
      <c r="EU295" s="255"/>
      <c r="EV295" s="255"/>
      <c r="EW295" s="255"/>
      <c r="EX295" s="255"/>
      <c r="EY295" s="255"/>
      <c r="EZ295" s="255"/>
      <c r="FA295" s="255"/>
      <c r="FB295" s="255"/>
      <c r="FC295" s="255"/>
      <c r="FD295" s="255"/>
      <c r="FE295" s="255"/>
      <c r="FF295" s="255"/>
      <c r="FG295" s="255"/>
      <c r="FH295" s="255"/>
      <c r="FI295" s="255"/>
      <c r="FJ295" s="255"/>
      <c r="FK295" s="255"/>
      <c r="FL295" s="255"/>
      <c r="FM295" s="255"/>
      <c r="FN295" s="255"/>
      <c r="FO295" s="255"/>
      <c r="FP295" s="255"/>
      <c r="FQ295" s="255"/>
      <c r="FR295" s="255"/>
      <c r="FS295" s="255"/>
      <c r="FT295" s="255"/>
      <c r="FU295" s="255"/>
      <c r="FV295" s="255"/>
      <c r="FW295" s="255"/>
      <c r="FX295" s="255"/>
      <c r="FY295" s="255"/>
      <c r="FZ295" s="255"/>
      <c r="GA295" s="255"/>
      <c r="GB295" s="255"/>
      <c r="GC295" s="255"/>
      <c r="GD295" s="255"/>
      <c r="GE295" s="255"/>
      <c r="GF295" s="255"/>
      <c r="GG295" s="255"/>
      <c r="GH295" s="255"/>
      <c r="GI295" s="255"/>
      <c r="GJ295" s="255"/>
      <c r="GK295" s="255"/>
      <c r="GL295" s="255"/>
      <c r="GM295" s="255"/>
      <c r="GN295" s="255"/>
      <c r="GO295" s="255"/>
      <c r="GP295" s="255"/>
      <c r="GQ295" s="255"/>
      <c r="GR295" s="255"/>
      <c r="GS295" s="255"/>
      <c r="GT295" s="255"/>
      <c r="GU295" s="255"/>
      <c r="GV295" s="255"/>
      <c r="GW295" s="255"/>
      <c r="GX295" s="255"/>
      <c r="GY295" s="255"/>
      <c r="GZ295" s="255"/>
      <c r="HA295" s="255"/>
      <c r="HB295" s="255"/>
      <c r="HC295" s="255"/>
      <c r="HD295" s="255"/>
      <c r="HE295" s="255"/>
      <c r="HF295" s="255"/>
      <c r="HG295" s="255"/>
      <c r="HH295" s="255"/>
      <c r="HI295" s="255"/>
      <c r="HJ295" s="255"/>
      <c r="HK295" s="255"/>
      <c r="HL295" s="255"/>
      <c r="HM295" s="255"/>
      <c r="HN295" s="255"/>
      <c r="HO295" s="255"/>
      <c r="HP295" s="255"/>
      <c r="HQ295" s="255"/>
      <c r="HR295" s="255"/>
      <c r="HS295" s="255"/>
      <c r="HT295" s="255"/>
      <c r="HU295" s="255"/>
      <c r="HV295" s="255"/>
      <c r="HW295" s="255"/>
      <c r="HX295" s="255"/>
      <c r="HY295" s="255"/>
      <c r="HZ295" s="255"/>
      <c r="IA295" s="255"/>
      <c r="IB295" s="255"/>
      <c r="IC295" s="255"/>
      <c r="ID295" s="255"/>
      <c r="IE295" s="255"/>
      <c r="IF295" s="255"/>
      <c r="IG295" s="255"/>
      <c r="IH295" s="255"/>
      <c r="II295" s="255"/>
      <c r="IJ295" s="255"/>
      <c r="IK295" s="255"/>
      <c r="IL295" s="255"/>
      <c r="IM295" s="255"/>
      <c r="IN295" s="255"/>
      <c r="IO295" s="255"/>
      <c r="IP295" s="255"/>
      <c r="IQ295" s="255"/>
      <c r="IR295" s="255"/>
      <c r="IS295" s="255"/>
      <c r="IT295" s="255"/>
      <c r="IU295" s="255"/>
      <c r="IV295" s="255"/>
      <c r="IW295" s="255"/>
      <c r="IX295" s="255"/>
      <c r="IY295" s="255"/>
      <c r="IZ295" s="255"/>
      <c r="JA295" s="255"/>
      <c r="JB295" s="255"/>
      <c r="JC295" s="255"/>
      <c r="JD295" s="255"/>
      <c r="JE295" s="255"/>
      <c r="JF295" s="255"/>
      <c r="JG295" s="255"/>
      <c r="JH295" s="255"/>
      <c r="JI295" s="255"/>
      <c r="JJ295" s="255"/>
      <c r="JK295" s="255"/>
      <c r="JL295" s="255"/>
      <c r="JM295" s="255"/>
      <c r="JN295" s="255"/>
      <c r="JO295" s="255"/>
      <c r="JP295" s="255"/>
      <c r="JQ295" s="255"/>
      <c r="JR295" s="255"/>
      <c r="JS295" s="255"/>
      <c r="JT295" s="255"/>
      <c r="JU295" s="255"/>
      <c r="JV295" s="255"/>
      <c r="JW295" s="255"/>
      <c r="JX295" s="255"/>
      <c r="JY295" s="255"/>
      <c r="JZ295" s="255"/>
      <c r="KA295" s="255"/>
      <c r="KB295" s="255"/>
      <c r="KC295" s="255"/>
      <c r="KD295" s="255"/>
      <c r="KE295" s="255"/>
      <c r="KF295" s="255"/>
      <c r="KG295" s="255"/>
      <c r="KH295" s="255"/>
      <c r="KI295" s="255"/>
      <c r="KJ295" s="255"/>
      <c r="KK295" s="255"/>
      <c r="KL295" s="255"/>
      <c r="KM295" s="255"/>
      <c r="KN295" s="255"/>
      <c r="KO295" s="255"/>
      <c r="KP295" s="255"/>
      <c r="KQ295" s="255"/>
      <c r="KR295" s="255"/>
      <c r="KS295" s="255"/>
      <c r="KT295" s="255"/>
      <c r="KU295" s="255"/>
      <c r="KV295" s="255"/>
      <c r="KW295" s="255"/>
      <c r="KX295" s="255"/>
      <c r="KY295" s="255"/>
      <c r="KZ295" s="255"/>
      <c r="LA295" s="255"/>
      <c r="LB295" s="255"/>
      <c r="LC295" s="255"/>
      <c r="LD295" s="255"/>
      <c r="LE295" s="255"/>
      <c r="LF295" s="255"/>
      <c r="LG295" s="255"/>
      <c r="LH295" s="255"/>
      <c r="LI295" s="255"/>
      <c r="LJ295" s="255"/>
      <c r="LK295" s="255"/>
      <c r="LL295" s="255"/>
      <c r="LM295" s="255"/>
      <c r="LN295" s="255"/>
      <c r="LO295" s="255"/>
      <c r="LP295" s="255"/>
      <c r="LQ295" s="255"/>
      <c r="LR295" s="255"/>
      <c r="LS295" s="255"/>
      <c r="LT295" s="255"/>
      <c r="LU295" s="255"/>
      <c r="LV295" s="255"/>
      <c r="LW295" s="255"/>
      <c r="LX295" s="255"/>
      <c r="LY295" s="255"/>
      <c r="LZ295" s="255"/>
      <c r="MA295" s="255"/>
      <c r="MB295" s="255"/>
      <c r="MC295" s="255"/>
      <c r="MD295" s="255"/>
      <c r="ME295" s="255"/>
      <c r="MF295" s="255"/>
      <c r="MG295" s="255"/>
      <c r="MH295" s="255"/>
      <c r="MI295" s="255"/>
      <c r="MJ295" s="255"/>
      <c r="MK295" s="255"/>
      <c r="ML295" s="255"/>
      <c r="MM295" s="255"/>
      <c r="MN295" s="255"/>
      <c r="MO295" s="255"/>
      <c r="MP295" s="255"/>
      <c r="MQ295" s="255"/>
      <c r="MR295" s="255"/>
      <c r="MS295" s="255"/>
      <c r="MT295" s="255"/>
      <c r="MU295" s="255"/>
      <c r="MV295" s="255"/>
      <c r="MW295" s="255"/>
      <c r="MX295" s="255"/>
      <c r="MY295" s="255"/>
      <c r="MZ295" s="255"/>
      <c r="NA295" s="255"/>
      <c r="NB295" s="255"/>
      <c r="NC295" s="255"/>
      <c r="ND295" s="255"/>
      <c r="NE295" s="255"/>
      <c r="NF295" s="255"/>
      <c r="NG295" s="255"/>
      <c r="NH295" s="255"/>
      <c r="NI295" s="255"/>
      <c r="NJ295" s="255"/>
      <c r="NK295" s="255"/>
      <c r="NL295" s="255"/>
      <c r="NM295" s="255"/>
      <c r="NN295" s="255"/>
      <c r="NO295" s="255"/>
      <c r="NP295" s="255"/>
      <c r="NQ295" s="255"/>
      <c r="NR295" s="255"/>
      <c r="NS295" s="255"/>
      <c r="NT295" s="255"/>
      <c r="NU295" s="255"/>
      <c r="NV295" s="255"/>
      <c r="NW295" s="255"/>
      <c r="NX295" s="255"/>
      <c r="NY295" s="255"/>
      <c r="NZ295" s="255"/>
      <c r="OA295" s="255"/>
      <c r="OB295" s="255"/>
      <c r="OC295" s="255"/>
      <c r="OD295" s="255"/>
      <c r="OE295" s="255"/>
      <c r="OF295" s="255"/>
      <c r="OG295" s="255"/>
      <c r="OH295" s="255"/>
      <c r="OI295" s="255"/>
      <c r="OJ295" s="255"/>
      <c r="OK295" s="255"/>
      <c r="OL295" s="255"/>
      <c r="OM295" s="255"/>
      <c r="ON295" s="255"/>
      <c r="OO295" s="255"/>
      <c r="OP295" s="255"/>
      <c r="OQ295" s="255"/>
      <c r="OR295" s="255"/>
      <c r="OS295" s="255"/>
      <c r="OT295" s="255"/>
      <c r="OU295" s="255"/>
      <c r="OV295" s="255"/>
      <c r="OW295" s="255"/>
      <c r="OX295" s="255"/>
      <c r="OY295" s="255"/>
      <c r="OZ295" s="255"/>
      <c r="PA295" s="255"/>
      <c r="PB295" s="255"/>
      <c r="PC295" s="255"/>
      <c r="PD295" s="255"/>
      <c r="PE295" s="255"/>
      <c r="PF295" s="255"/>
      <c r="PG295" s="255"/>
      <c r="PH295" s="255"/>
      <c r="PI295" s="255"/>
      <c r="PJ295" s="255"/>
      <c r="PK295" s="255"/>
      <c r="PL295" s="255"/>
      <c r="PM295" s="255"/>
      <c r="PN295" s="255"/>
      <c r="PO295" s="255"/>
      <c r="PP295" s="255"/>
      <c r="PQ295" s="255"/>
      <c r="PR295" s="255"/>
      <c r="PS295" s="255"/>
      <c r="PT295" s="255"/>
      <c r="PU295" s="255"/>
      <c r="PV295" s="255"/>
      <c r="PW295" s="255"/>
      <c r="PX295" s="255"/>
      <c r="PY295" s="255"/>
      <c r="PZ295" s="255"/>
      <c r="QA295" s="255"/>
      <c r="QB295" s="255"/>
      <c r="QC295" s="255"/>
      <c r="QD295" s="255"/>
      <c r="QE295" s="255"/>
      <c r="QF295" s="255"/>
      <c r="QG295" s="255"/>
      <c r="QH295" s="255"/>
      <c r="QI295" s="255"/>
      <c r="QJ295" s="255"/>
      <c r="QK295" s="255"/>
      <c r="QL295" s="255"/>
      <c r="QM295" s="255"/>
      <c r="QN295" s="255"/>
      <c r="QO295" s="255"/>
      <c r="QP295" s="255"/>
      <c r="QQ295" s="255"/>
      <c r="QR295" s="255"/>
      <c r="QS295" s="255"/>
      <c r="QT295" s="255"/>
      <c r="QU295" s="255"/>
      <c r="QV295" s="255"/>
      <c r="QW295" s="255"/>
      <c r="QX295" s="255"/>
      <c r="QY295" s="255"/>
      <c r="QZ295" s="255"/>
      <c r="RA295" s="255"/>
      <c r="RB295" s="255"/>
      <c r="RC295" s="255"/>
      <c r="RD295" s="255"/>
      <c r="RE295" s="255"/>
      <c r="RF295" s="255"/>
      <c r="RG295" s="255"/>
      <c r="RH295" s="255"/>
      <c r="RI295" s="255"/>
      <c r="RJ295" s="255"/>
      <c r="RK295" s="255"/>
      <c r="RL295" s="255"/>
      <c r="RM295" s="255"/>
      <c r="RN295" s="255"/>
      <c r="RO295" s="255"/>
      <c r="RP295" s="255"/>
      <c r="RQ295" s="255"/>
      <c r="RR295" s="255"/>
      <c r="RS295" s="255"/>
      <c r="RT295" s="255"/>
      <c r="RU295" s="255"/>
      <c r="RV295" s="255"/>
      <c r="RW295" s="255"/>
      <c r="RX295" s="255"/>
      <c r="RY295" s="255"/>
      <c r="RZ295" s="255"/>
      <c r="SA295" s="255"/>
      <c r="SB295" s="255"/>
      <c r="SC295" s="255"/>
      <c r="SD295" s="255"/>
      <c r="SE295" s="255"/>
      <c r="SF295" s="255"/>
      <c r="SG295" s="255"/>
      <c r="SH295" s="255"/>
      <c r="SI295" s="255"/>
      <c r="SJ295" s="255"/>
      <c r="SK295" s="255"/>
      <c r="SL295" s="255"/>
      <c r="SM295" s="255"/>
      <c r="SN295" s="255"/>
      <c r="SO295" s="255"/>
      <c r="SP295" s="255"/>
      <c r="SQ295" s="255"/>
      <c r="SR295" s="255"/>
      <c r="SS295" s="255"/>
      <c r="ST295" s="255"/>
      <c r="SU295" s="255"/>
      <c r="SV295" s="255"/>
      <c r="SW295" s="255"/>
      <c r="SX295" s="255"/>
      <c r="SY295" s="255"/>
      <c r="SZ295" s="255"/>
      <c r="TA295" s="255"/>
      <c r="TB295" s="255"/>
      <c r="TC295" s="255"/>
      <c r="TD295" s="255"/>
      <c r="TE295" s="255"/>
      <c r="TF295" s="255"/>
      <c r="TG295" s="255"/>
      <c r="TH295" s="255"/>
      <c r="TI295" s="255"/>
      <c r="TJ295" s="255"/>
      <c r="TK295" s="255"/>
      <c r="TL295" s="255"/>
      <c r="TM295" s="255"/>
      <c r="TN295" s="255"/>
      <c r="TO295" s="255"/>
      <c r="TP295" s="255"/>
      <c r="TQ295" s="255"/>
      <c r="TR295" s="255"/>
      <c r="TS295" s="255"/>
      <c r="TT295" s="255"/>
      <c r="TU295" s="255"/>
      <c r="TV295" s="255"/>
      <c r="TW295" s="255"/>
      <c r="TX295" s="255"/>
      <c r="TY295" s="255"/>
      <c r="TZ295" s="255"/>
      <c r="UA295" s="255"/>
      <c r="UB295" s="255"/>
      <c r="UC295" s="255"/>
      <c r="UD295" s="255"/>
      <c r="UE295" s="255"/>
      <c r="UF295" s="255"/>
      <c r="UG295" s="255"/>
      <c r="UH295" s="255"/>
      <c r="UI295" s="255"/>
      <c r="UJ295" s="255"/>
      <c r="UK295" s="255"/>
      <c r="UL295" s="255"/>
      <c r="UM295" s="255"/>
      <c r="UN295" s="255"/>
      <c r="UO295" s="255"/>
      <c r="UP295" s="255"/>
      <c r="UQ295" s="255"/>
      <c r="UR295" s="255"/>
      <c r="US295" s="255"/>
      <c r="UT295" s="255"/>
      <c r="UU295" s="255"/>
      <c r="UV295" s="255"/>
      <c r="UW295" s="255"/>
      <c r="UX295" s="255"/>
      <c r="UY295" s="255"/>
      <c r="UZ295" s="255"/>
      <c r="VA295" s="255"/>
      <c r="VB295" s="255"/>
      <c r="VC295" s="255"/>
      <c r="VD295" s="255"/>
      <c r="VE295" s="255"/>
      <c r="VF295" s="255"/>
      <c r="VG295" s="255"/>
      <c r="VH295" s="255"/>
      <c r="VI295" s="255"/>
      <c r="VJ295" s="255"/>
      <c r="VK295" s="255"/>
      <c r="VL295" s="255"/>
      <c r="VM295" s="255"/>
      <c r="VN295" s="255"/>
      <c r="VO295" s="255"/>
      <c r="VP295" s="255"/>
      <c r="VQ295" s="255"/>
      <c r="VR295" s="255"/>
      <c r="VS295" s="255"/>
      <c r="VT295" s="255"/>
      <c r="VU295" s="255"/>
      <c r="VV295" s="255"/>
      <c r="VW295" s="255"/>
      <c r="VX295" s="255"/>
      <c r="VY295" s="255"/>
      <c r="VZ295" s="255"/>
      <c r="WA295" s="255"/>
      <c r="WB295" s="255"/>
      <c r="WC295" s="255"/>
      <c r="WD295" s="255"/>
      <c r="WE295" s="255"/>
      <c r="WF295" s="255"/>
      <c r="WG295" s="255"/>
      <c r="WH295" s="255"/>
      <c r="WI295" s="255"/>
      <c r="WJ295" s="255"/>
      <c r="WK295" s="255"/>
      <c r="WL295" s="255"/>
      <c r="WM295" s="255"/>
      <c r="WN295" s="255"/>
      <c r="WO295" s="255"/>
      <c r="WP295" s="255"/>
      <c r="WQ295" s="255"/>
      <c r="WR295" s="255"/>
      <c r="WS295" s="255"/>
      <c r="WT295" s="255"/>
      <c r="WU295" s="255"/>
      <c r="WV295" s="255"/>
      <c r="WW295" s="255"/>
      <c r="WX295" s="255"/>
      <c r="WY295" s="255"/>
      <c r="WZ295" s="255"/>
      <c r="XA295" s="255"/>
      <c r="XB295" s="255"/>
      <c r="XC295" s="255"/>
      <c r="XD295" s="255"/>
      <c r="XE295" s="255"/>
      <c r="XF295" s="255"/>
      <c r="XG295" s="255"/>
      <c r="XH295" s="255"/>
      <c r="XI295" s="255"/>
      <c r="XJ295" s="255"/>
      <c r="XK295" s="255"/>
      <c r="XL295" s="255"/>
      <c r="XM295" s="255"/>
      <c r="XN295" s="255"/>
      <c r="XO295" s="255"/>
      <c r="XP295" s="255"/>
      <c r="XQ295" s="255"/>
      <c r="XR295" s="255"/>
      <c r="XS295" s="255"/>
      <c r="XT295" s="255"/>
      <c r="XU295" s="255"/>
      <c r="XV295" s="255"/>
      <c r="XW295" s="255"/>
      <c r="XX295" s="255"/>
      <c r="XY295" s="255"/>
      <c r="XZ295" s="255"/>
      <c r="YA295" s="255"/>
      <c r="YB295" s="255"/>
      <c r="YC295" s="255"/>
      <c r="YD295" s="255"/>
      <c r="YE295" s="255"/>
      <c r="YF295" s="255"/>
      <c r="YG295" s="255"/>
      <c r="YH295" s="255"/>
      <c r="YI295" s="255"/>
      <c r="YJ295" s="255"/>
      <c r="YK295" s="255"/>
      <c r="YL295" s="255"/>
      <c r="YM295" s="255"/>
      <c r="YN295" s="255"/>
      <c r="YO295" s="255"/>
      <c r="YP295" s="255"/>
      <c r="YQ295" s="255"/>
      <c r="YR295" s="255"/>
      <c r="YS295" s="255"/>
      <c r="YT295" s="255"/>
      <c r="YU295" s="255"/>
      <c r="YV295" s="255"/>
      <c r="YW295" s="255"/>
      <c r="YX295" s="255"/>
      <c r="YY295" s="255"/>
      <c r="YZ295" s="255"/>
      <c r="ZA295" s="255"/>
      <c r="ZB295" s="255"/>
      <c r="ZC295" s="255"/>
      <c r="ZD295" s="255"/>
      <c r="ZE295" s="255"/>
      <c r="ZF295" s="255"/>
      <c r="ZG295" s="255"/>
      <c r="ZH295" s="255"/>
      <c r="ZI295" s="255"/>
      <c r="ZJ295" s="255"/>
      <c r="ZK295" s="255"/>
      <c r="ZL295" s="255"/>
      <c r="ZM295" s="255"/>
      <c r="ZN295" s="255"/>
      <c r="ZO295" s="255"/>
      <c r="ZP295" s="255"/>
      <c r="ZQ295" s="255"/>
      <c r="ZR295" s="255"/>
      <c r="ZS295" s="255"/>
      <c r="ZT295" s="255"/>
      <c r="ZU295" s="255"/>
      <c r="ZV295" s="255"/>
      <c r="ZW295" s="255"/>
      <c r="ZX295" s="255"/>
      <c r="ZY295" s="255"/>
      <c r="ZZ295" s="255"/>
      <c r="AAA295" s="255"/>
      <c r="AAB295" s="255"/>
      <c r="AAC295" s="255"/>
      <c r="AAD295" s="255"/>
      <c r="AAE295" s="255"/>
      <c r="AAF295" s="255"/>
      <c r="AAG295" s="255"/>
      <c r="AAH295" s="255"/>
      <c r="AAI295" s="255"/>
      <c r="AAJ295" s="255"/>
      <c r="AAK295" s="255"/>
      <c r="AAL295" s="255"/>
      <c r="AAM295" s="255"/>
      <c r="AAN295" s="255"/>
      <c r="AAO295" s="255"/>
      <c r="AAP295" s="255"/>
      <c r="AAQ295" s="255"/>
      <c r="AAR295" s="255"/>
      <c r="AAS295" s="255"/>
      <c r="AAT295" s="255"/>
      <c r="AAU295" s="255"/>
      <c r="AAV295" s="255"/>
      <c r="AAW295" s="255"/>
      <c r="AAX295" s="255"/>
      <c r="AAY295" s="255"/>
      <c r="AAZ295" s="255"/>
      <c r="ABA295" s="255"/>
      <c r="ABB295" s="255"/>
      <c r="ABC295" s="255"/>
      <c r="ABD295" s="255"/>
      <c r="ABE295" s="255"/>
      <c r="ABF295" s="255"/>
      <c r="ABG295" s="255"/>
      <c r="ABH295" s="255"/>
      <c r="ABI295" s="255"/>
      <c r="ABJ295" s="255"/>
      <c r="ABK295" s="255"/>
      <c r="ABL295" s="255"/>
      <c r="ABM295" s="255"/>
      <c r="ABN295" s="255"/>
      <c r="ABO295" s="255"/>
      <c r="ABP295" s="255"/>
      <c r="ABQ295" s="255"/>
      <c r="ABR295" s="255"/>
      <c r="ABS295" s="255"/>
      <c r="ABT295" s="255"/>
      <c r="ABU295" s="255"/>
      <c r="ABV295" s="255"/>
      <c r="ABW295" s="255"/>
      <c r="ABX295" s="255"/>
      <c r="ABY295" s="255"/>
      <c r="ABZ295" s="255"/>
      <c r="ACA295" s="255"/>
      <c r="ACB295" s="255"/>
      <c r="ACC295" s="255"/>
      <c r="ACD295" s="255"/>
      <c r="ACE295" s="255"/>
      <c r="ACF295" s="255"/>
      <c r="ACG295" s="255"/>
      <c r="ACH295" s="255"/>
      <c r="ACI295" s="255"/>
      <c r="ACJ295" s="255"/>
      <c r="ACK295" s="255"/>
      <c r="ACL295" s="255"/>
      <c r="ACM295" s="255"/>
      <c r="ACN295" s="255"/>
      <c r="ACO295" s="255"/>
      <c r="ACP295" s="255"/>
      <c r="ACQ295" s="255"/>
      <c r="ACR295" s="255"/>
      <c r="ACS295" s="255"/>
      <c r="ACT295" s="255"/>
      <c r="ACU295" s="255"/>
      <c r="ACV295" s="255"/>
      <c r="ACW295" s="255"/>
      <c r="ACX295" s="255"/>
      <c r="ACY295" s="255"/>
      <c r="ACZ295" s="255"/>
      <c r="ADA295" s="255"/>
      <c r="ADB295" s="255"/>
      <c r="ADC295" s="255"/>
      <c r="ADD295" s="255"/>
      <c r="ADE295" s="255"/>
      <c r="ADF295" s="255"/>
      <c r="ADG295" s="255"/>
      <c r="ADH295" s="255"/>
      <c r="ADI295" s="255"/>
      <c r="ADJ295" s="255"/>
      <c r="ADK295" s="255"/>
      <c r="ADL295" s="255"/>
      <c r="ADM295" s="255"/>
      <c r="ADN295" s="255"/>
      <c r="ADO295" s="255"/>
      <c r="ADP295" s="255"/>
      <c r="ADQ295" s="255"/>
      <c r="ADR295" s="255"/>
      <c r="ADS295" s="255"/>
      <c r="ADT295" s="255"/>
      <c r="ADU295" s="255"/>
      <c r="ADV295" s="255"/>
      <c r="ADW295" s="255"/>
      <c r="ADX295" s="255"/>
      <c r="ADY295" s="255"/>
      <c r="ADZ295" s="255"/>
      <c r="AEA295" s="255"/>
      <c r="AEB295" s="255"/>
      <c r="AEC295" s="255"/>
      <c r="AED295" s="255"/>
      <c r="AEE295" s="255"/>
      <c r="AEF295" s="255"/>
      <c r="AEG295" s="255"/>
      <c r="AEH295" s="255"/>
      <c r="AEI295" s="255"/>
      <c r="AEJ295" s="255"/>
      <c r="AEK295" s="255"/>
      <c r="AEL295" s="255"/>
      <c r="AEM295" s="255"/>
      <c r="AEN295" s="255"/>
      <c r="AEO295" s="255"/>
      <c r="AEP295" s="255"/>
      <c r="AEQ295" s="255"/>
      <c r="AER295" s="255"/>
      <c r="AES295" s="255"/>
      <c r="AET295" s="255"/>
      <c r="AEU295" s="255"/>
      <c r="AEV295" s="255"/>
      <c r="AEW295" s="255"/>
      <c r="AEX295" s="255"/>
      <c r="AEY295" s="255"/>
      <c r="AEZ295" s="255"/>
      <c r="AFA295" s="255"/>
      <c r="AFB295" s="255"/>
      <c r="AFC295" s="255"/>
      <c r="AFD295" s="255"/>
      <c r="AFE295" s="255"/>
      <c r="AFF295" s="255"/>
      <c r="AFG295" s="255"/>
      <c r="AFH295" s="255"/>
      <c r="AFI295" s="255"/>
      <c r="AFJ295" s="255"/>
      <c r="AFK295" s="255"/>
      <c r="AFL295" s="255"/>
      <c r="AFM295" s="255"/>
      <c r="AFN295" s="255"/>
      <c r="AFO295" s="255"/>
      <c r="AFP295" s="255"/>
      <c r="AFQ295" s="255"/>
      <c r="AFR295" s="255"/>
      <c r="AFS295" s="255"/>
      <c r="AFT295" s="255"/>
      <c r="AFU295" s="255"/>
      <c r="AFV295" s="255"/>
      <c r="AFW295" s="255"/>
      <c r="AFX295" s="255"/>
      <c r="AFY295" s="255"/>
      <c r="AFZ295" s="255"/>
      <c r="AGA295" s="255"/>
      <c r="AGB295" s="255"/>
      <c r="AGC295" s="255"/>
      <c r="AGD295" s="255"/>
      <c r="AGE295" s="255"/>
      <c r="AGF295" s="255"/>
      <c r="AGG295" s="255"/>
      <c r="AGH295" s="255"/>
      <c r="AGI295" s="255"/>
      <c r="AGJ295" s="255"/>
      <c r="AGK295" s="255"/>
      <c r="AGL295" s="255"/>
      <c r="AGM295" s="255"/>
      <c r="AGN295" s="255"/>
      <c r="AGO295" s="255"/>
      <c r="AGP295" s="255"/>
      <c r="AGQ295" s="255"/>
      <c r="AGR295" s="255"/>
      <c r="AGS295" s="255"/>
      <c r="AGT295" s="255"/>
      <c r="AGU295" s="255"/>
      <c r="AGV295" s="255"/>
      <c r="AGW295" s="255"/>
      <c r="AGX295" s="255"/>
      <c r="AGY295" s="255"/>
      <c r="AGZ295" s="255"/>
      <c r="AHA295" s="255"/>
      <c r="AHB295" s="255"/>
      <c r="AHC295" s="255"/>
      <c r="AHD295" s="255"/>
      <c r="AHE295" s="255"/>
      <c r="AHF295" s="255"/>
      <c r="AHG295" s="255"/>
      <c r="AHH295" s="255"/>
      <c r="AHI295" s="255"/>
      <c r="AHJ295" s="255"/>
      <c r="AHK295" s="255"/>
      <c r="AHL295" s="255"/>
      <c r="AHM295" s="255"/>
      <c r="AHN295" s="255"/>
      <c r="AHO295" s="255"/>
      <c r="AHP295" s="255"/>
      <c r="AHQ295" s="255"/>
      <c r="AHR295" s="255"/>
      <c r="AHS295" s="255"/>
      <c r="AHT295" s="255"/>
      <c r="AHU295" s="255"/>
      <c r="AHV295" s="255"/>
      <c r="AHW295" s="255"/>
      <c r="AHX295" s="255"/>
      <c r="AHY295" s="255"/>
      <c r="AHZ295" s="255"/>
      <c r="AIA295" s="255"/>
      <c r="AIB295" s="255"/>
      <c r="AIC295" s="255"/>
      <c r="AID295" s="255"/>
      <c r="AIE295" s="255"/>
      <c r="AIF295" s="255"/>
      <c r="AIG295" s="255"/>
      <c r="AIH295" s="255"/>
      <c r="AII295" s="255"/>
      <c r="AIJ295" s="255"/>
      <c r="AIK295" s="255"/>
      <c r="AIL295" s="255"/>
      <c r="AIM295" s="255"/>
      <c r="AIN295" s="255"/>
      <c r="AIO295" s="255"/>
      <c r="AIP295" s="255"/>
      <c r="AIQ295" s="255"/>
      <c r="AIR295" s="255"/>
      <c r="AIS295" s="255"/>
      <c r="AIT295" s="255"/>
      <c r="AIU295" s="255"/>
      <c r="AIV295" s="255"/>
      <c r="AIW295" s="255"/>
      <c r="AIX295" s="255"/>
      <c r="AIY295" s="255"/>
      <c r="AIZ295" s="255"/>
      <c r="AJA295" s="255"/>
      <c r="AJB295" s="255"/>
      <c r="AJC295" s="255"/>
      <c r="AJD295" s="255"/>
      <c r="AJE295" s="255"/>
      <c r="AJF295" s="255"/>
      <c r="AJG295" s="255"/>
      <c r="AJH295" s="255"/>
      <c r="AJI295" s="255"/>
      <c r="AJJ295" s="255"/>
      <c r="AJK295" s="255"/>
      <c r="AJL295" s="255"/>
      <c r="AJM295" s="255"/>
      <c r="AJN295" s="255"/>
      <c r="AJO295" s="255"/>
      <c r="AJP295" s="255"/>
      <c r="AJQ295" s="255"/>
      <c r="AJR295" s="255"/>
      <c r="AJS295" s="255"/>
      <c r="AJT295" s="255"/>
      <c r="AJU295" s="255"/>
      <c r="AJV295" s="255"/>
      <c r="AJW295" s="255"/>
      <c r="AJX295" s="255"/>
      <c r="AJY295" s="255"/>
      <c r="AJZ295" s="255"/>
      <c r="AKA295" s="255"/>
      <c r="AKB295" s="255"/>
      <c r="AKC295" s="255"/>
      <c r="AKD295" s="255"/>
      <c r="AKE295" s="255"/>
      <c r="AKF295" s="255"/>
      <c r="AKG295" s="255"/>
      <c r="AKH295" s="255"/>
      <c r="AKI295" s="255"/>
      <c r="AKJ295" s="255"/>
      <c r="AKK295" s="255"/>
      <c r="AKL295" s="255"/>
      <c r="AKM295" s="255"/>
      <c r="AKN295" s="255"/>
      <c r="AKO295" s="255"/>
      <c r="AKP295" s="255"/>
      <c r="AKQ295" s="255"/>
      <c r="AKR295" s="255"/>
      <c r="AKS295" s="255"/>
      <c r="AKT295" s="255"/>
      <c r="AKU295" s="255"/>
      <c r="AKV295" s="255"/>
      <c r="AKW295" s="255"/>
      <c r="AKX295" s="255"/>
      <c r="AKY295" s="255"/>
      <c r="AKZ295" s="255"/>
      <c r="ALA295" s="255"/>
      <c r="ALB295" s="255"/>
      <c r="ALC295" s="255"/>
      <c r="ALD295" s="255"/>
      <c r="ALE295" s="255"/>
    </row>
    <row r="296" spans="1:993" s="298" customFormat="1">
      <c r="A296" s="164" t="s">
        <v>413</v>
      </c>
      <c r="B296" s="166" t="s">
        <v>1775</v>
      </c>
      <c r="C296" s="157"/>
      <c r="D296" s="165" t="s">
        <v>1765</v>
      </c>
      <c r="E296" s="165" t="s">
        <v>1761</v>
      </c>
      <c r="F296" s="164"/>
      <c r="G296" s="400">
        <v>1</v>
      </c>
      <c r="H296" s="354"/>
      <c r="I296" s="370" t="s">
        <v>213</v>
      </c>
      <c r="J296" s="402" t="s">
        <v>213</v>
      </c>
      <c r="K296" s="255"/>
      <c r="L296" s="255">
        <v>1</v>
      </c>
      <c r="M296" s="255">
        <f t="shared" si="42"/>
        <v>0</v>
      </c>
      <c r="N296" s="255">
        <f t="shared" si="36"/>
        <v>40</v>
      </c>
      <c r="O296" s="255">
        <f t="shared" si="41"/>
        <v>40</v>
      </c>
      <c r="P296" s="255"/>
      <c r="Q296" s="421" t="s">
        <v>213</v>
      </c>
      <c r="R296" s="421" t="s">
        <v>213</v>
      </c>
      <c r="S296" s="549"/>
      <c r="T296" s="549"/>
      <c r="U296" s="549"/>
      <c r="V296" s="549"/>
      <c r="W296" s="549"/>
      <c r="X296" s="549"/>
      <c r="Y296" s="549"/>
      <c r="Z296" s="549"/>
      <c r="AA296" s="549"/>
      <c r="AB296" s="549"/>
      <c r="AC296" s="549"/>
      <c r="AD296" s="549"/>
      <c r="AE296" s="549"/>
      <c r="AF296" s="549"/>
      <c r="AG296" s="549"/>
      <c r="AH296" s="255"/>
      <c r="AI296" s="255"/>
      <c r="AJ296" s="255"/>
      <c r="AK296" s="255"/>
      <c r="AL296" s="255"/>
      <c r="AM296" s="255"/>
      <c r="AN296" s="255"/>
      <c r="AO296" s="255"/>
      <c r="AP296" s="255"/>
      <c r="AQ296" s="255"/>
      <c r="AR296" s="255"/>
      <c r="AS296" s="255"/>
      <c r="AT296" s="255"/>
      <c r="AU296" s="255"/>
      <c r="AV296" s="255"/>
      <c r="AW296" s="255"/>
      <c r="AX296" s="255"/>
      <c r="AY296" s="255"/>
      <c r="AZ296" s="255"/>
      <c r="BA296" s="255"/>
      <c r="BB296" s="255"/>
      <c r="BC296" s="255"/>
      <c r="BD296" s="255"/>
      <c r="BE296" s="255"/>
      <c r="BF296" s="255"/>
      <c r="BG296" s="255"/>
      <c r="BH296" s="255"/>
      <c r="BI296" s="255"/>
      <c r="BJ296" s="255"/>
      <c r="BK296" s="255"/>
      <c r="BL296" s="255"/>
      <c r="BM296" s="255"/>
      <c r="BN296" s="255"/>
      <c r="BO296" s="255"/>
      <c r="BP296" s="255"/>
      <c r="BQ296" s="255"/>
      <c r="BR296" s="255"/>
      <c r="BS296" s="255"/>
      <c r="BT296" s="255"/>
      <c r="BU296" s="255"/>
      <c r="BV296" s="255"/>
      <c r="BW296" s="255"/>
      <c r="BX296" s="255"/>
      <c r="BY296" s="255"/>
      <c r="BZ296" s="255"/>
      <c r="CA296" s="255"/>
      <c r="CB296" s="255"/>
      <c r="CC296" s="255"/>
      <c r="CD296" s="255"/>
      <c r="CE296" s="255"/>
      <c r="CF296" s="255"/>
      <c r="CG296" s="255"/>
      <c r="CH296" s="255"/>
      <c r="CI296" s="255"/>
      <c r="CJ296" s="255"/>
      <c r="CK296" s="255"/>
      <c r="CL296" s="255"/>
      <c r="CM296" s="255"/>
      <c r="CN296" s="255"/>
      <c r="CO296" s="255"/>
      <c r="CP296" s="255"/>
      <c r="CQ296" s="255"/>
      <c r="CR296" s="255"/>
      <c r="CS296" s="255"/>
      <c r="CT296" s="255"/>
      <c r="CU296" s="255"/>
      <c r="CV296" s="255"/>
      <c r="CW296" s="255"/>
      <c r="CX296" s="255"/>
      <c r="CY296" s="255"/>
      <c r="CZ296" s="255"/>
      <c r="DA296" s="255"/>
      <c r="DB296" s="255"/>
      <c r="DC296" s="255"/>
      <c r="DD296" s="255"/>
      <c r="DE296" s="255"/>
      <c r="DF296" s="255"/>
      <c r="DG296" s="255"/>
      <c r="DH296" s="255"/>
      <c r="DI296" s="255"/>
      <c r="DJ296" s="255"/>
      <c r="DK296" s="255"/>
      <c r="DL296" s="255"/>
      <c r="DM296" s="255"/>
      <c r="DN296" s="255"/>
      <c r="DO296" s="255"/>
      <c r="DP296" s="255"/>
      <c r="DQ296" s="255"/>
      <c r="DR296" s="255"/>
      <c r="DS296" s="255"/>
      <c r="DT296" s="255"/>
      <c r="DU296" s="255"/>
      <c r="DV296" s="255"/>
      <c r="DW296" s="255"/>
      <c r="DX296" s="255"/>
      <c r="DY296" s="255"/>
      <c r="DZ296" s="255"/>
      <c r="EA296" s="255"/>
      <c r="EB296" s="255"/>
      <c r="EC296" s="255"/>
      <c r="ED296" s="255"/>
      <c r="EE296" s="255"/>
      <c r="EF296" s="255"/>
      <c r="EG296" s="255"/>
      <c r="EH296" s="255"/>
      <c r="EI296" s="255"/>
      <c r="EJ296" s="255"/>
      <c r="EK296" s="255"/>
      <c r="EL296" s="255"/>
      <c r="EM296" s="255"/>
      <c r="EN296" s="255"/>
      <c r="EO296" s="255"/>
      <c r="EP296" s="255"/>
      <c r="EQ296" s="255"/>
      <c r="ER296" s="255"/>
      <c r="ES296" s="255"/>
      <c r="ET296" s="255"/>
      <c r="EU296" s="255"/>
      <c r="EV296" s="255"/>
      <c r="EW296" s="255"/>
      <c r="EX296" s="255"/>
      <c r="EY296" s="255"/>
      <c r="EZ296" s="255"/>
      <c r="FA296" s="255"/>
      <c r="FB296" s="255"/>
      <c r="FC296" s="255"/>
      <c r="FD296" s="255"/>
      <c r="FE296" s="255"/>
      <c r="FF296" s="255"/>
      <c r="FG296" s="255"/>
      <c r="FH296" s="255"/>
      <c r="FI296" s="255"/>
      <c r="FJ296" s="255"/>
      <c r="FK296" s="255"/>
      <c r="FL296" s="255"/>
      <c r="FM296" s="255"/>
      <c r="FN296" s="255"/>
      <c r="FO296" s="255"/>
      <c r="FP296" s="255"/>
      <c r="FQ296" s="255"/>
      <c r="FR296" s="255"/>
      <c r="FS296" s="255"/>
      <c r="FT296" s="255"/>
      <c r="FU296" s="255"/>
      <c r="FV296" s="255"/>
      <c r="FW296" s="255"/>
      <c r="FX296" s="255"/>
      <c r="FY296" s="255"/>
      <c r="FZ296" s="255"/>
      <c r="GA296" s="255"/>
      <c r="GB296" s="255"/>
      <c r="GC296" s="255"/>
      <c r="GD296" s="255"/>
      <c r="GE296" s="255"/>
      <c r="GF296" s="255"/>
      <c r="GG296" s="255"/>
      <c r="GH296" s="255"/>
      <c r="GI296" s="255"/>
      <c r="GJ296" s="255"/>
      <c r="GK296" s="255"/>
      <c r="GL296" s="255"/>
      <c r="GM296" s="255"/>
      <c r="GN296" s="255"/>
      <c r="GO296" s="255"/>
      <c r="GP296" s="255"/>
      <c r="GQ296" s="255"/>
      <c r="GR296" s="255"/>
      <c r="GS296" s="255"/>
      <c r="GT296" s="255"/>
      <c r="GU296" s="255"/>
      <c r="GV296" s="255"/>
      <c r="GW296" s="255"/>
      <c r="GX296" s="255"/>
      <c r="GY296" s="255"/>
      <c r="GZ296" s="255"/>
      <c r="HA296" s="255"/>
      <c r="HB296" s="255"/>
      <c r="HC296" s="255"/>
      <c r="HD296" s="255"/>
      <c r="HE296" s="255"/>
      <c r="HF296" s="255"/>
      <c r="HG296" s="255"/>
      <c r="HH296" s="255"/>
      <c r="HI296" s="255"/>
      <c r="HJ296" s="255"/>
      <c r="HK296" s="255"/>
      <c r="HL296" s="255"/>
      <c r="HM296" s="255"/>
      <c r="HN296" s="255"/>
      <c r="HO296" s="255"/>
      <c r="HP296" s="255"/>
      <c r="HQ296" s="255"/>
      <c r="HR296" s="255"/>
      <c r="HS296" s="255"/>
      <c r="HT296" s="255"/>
      <c r="HU296" s="255"/>
      <c r="HV296" s="255"/>
      <c r="HW296" s="255"/>
      <c r="HX296" s="255"/>
      <c r="HY296" s="255"/>
      <c r="HZ296" s="255"/>
      <c r="IA296" s="255"/>
      <c r="IB296" s="255"/>
      <c r="IC296" s="255"/>
      <c r="ID296" s="255"/>
      <c r="IE296" s="255"/>
      <c r="IF296" s="255"/>
      <c r="IG296" s="255"/>
      <c r="IH296" s="255"/>
      <c r="II296" s="255"/>
      <c r="IJ296" s="255"/>
      <c r="IK296" s="255"/>
      <c r="IL296" s="255"/>
      <c r="IM296" s="255"/>
      <c r="IN296" s="255"/>
      <c r="IO296" s="255"/>
      <c r="IP296" s="255"/>
      <c r="IQ296" s="255"/>
      <c r="IR296" s="255"/>
      <c r="IS296" s="255"/>
      <c r="IT296" s="255"/>
      <c r="IU296" s="255"/>
      <c r="IV296" s="255"/>
      <c r="IW296" s="255"/>
      <c r="IX296" s="255"/>
      <c r="IY296" s="255"/>
      <c r="IZ296" s="255"/>
      <c r="JA296" s="255"/>
      <c r="JB296" s="255"/>
      <c r="JC296" s="255"/>
      <c r="JD296" s="255"/>
      <c r="JE296" s="255"/>
      <c r="JF296" s="255"/>
      <c r="JG296" s="255"/>
      <c r="JH296" s="255"/>
      <c r="JI296" s="255"/>
      <c r="JJ296" s="255"/>
      <c r="JK296" s="255"/>
      <c r="JL296" s="255"/>
      <c r="JM296" s="255"/>
      <c r="JN296" s="255"/>
      <c r="JO296" s="255"/>
      <c r="JP296" s="255"/>
      <c r="JQ296" s="255"/>
      <c r="JR296" s="255"/>
      <c r="JS296" s="255"/>
      <c r="JT296" s="255"/>
      <c r="JU296" s="255"/>
      <c r="JV296" s="255"/>
      <c r="JW296" s="255"/>
      <c r="JX296" s="255"/>
      <c r="JY296" s="255"/>
      <c r="JZ296" s="255"/>
      <c r="KA296" s="255"/>
      <c r="KB296" s="255"/>
      <c r="KC296" s="255"/>
      <c r="KD296" s="255"/>
      <c r="KE296" s="255"/>
      <c r="KF296" s="255"/>
      <c r="KG296" s="255"/>
      <c r="KH296" s="255"/>
      <c r="KI296" s="255"/>
      <c r="KJ296" s="255"/>
      <c r="KK296" s="255"/>
      <c r="KL296" s="255"/>
      <c r="KM296" s="255"/>
      <c r="KN296" s="255"/>
      <c r="KO296" s="255"/>
      <c r="KP296" s="255"/>
      <c r="KQ296" s="255"/>
      <c r="KR296" s="255"/>
      <c r="KS296" s="255"/>
      <c r="KT296" s="255"/>
      <c r="KU296" s="255"/>
      <c r="KV296" s="255"/>
      <c r="KW296" s="255"/>
      <c r="KX296" s="255"/>
      <c r="KY296" s="255"/>
      <c r="KZ296" s="255"/>
      <c r="LA296" s="255"/>
      <c r="LB296" s="255"/>
      <c r="LC296" s="255"/>
      <c r="LD296" s="255"/>
      <c r="LE296" s="255"/>
      <c r="LF296" s="255"/>
      <c r="LG296" s="255"/>
      <c r="LH296" s="255"/>
      <c r="LI296" s="255"/>
      <c r="LJ296" s="255"/>
      <c r="LK296" s="255"/>
      <c r="LL296" s="255"/>
      <c r="LM296" s="255"/>
      <c r="LN296" s="255"/>
      <c r="LO296" s="255"/>
      <c r="LP296" s="255"/>
      <c r="LQ296" s="255"/>
      <c r="LR296" s="255"/>
      <c r="LS296" s="255"/>
      <c r="LT296" s="255"/>
      <c r="LU296" s="255"/>
      <c r="LV296" s="255"/>
      <c r="LW296" s="255"/>
      <c r="LX296" s="255"/>
      <c r="LY296" s="255"/>
      <c r="LZ296" s="255"/>
      <c r="MA296" s="255"/>
      <c r="MB296" s="255"/>
      <c r="MC296" s="255"/>
      <c r="MD296" s="255"/>
      <c r="ME296" s="255"/>
      <c r="MF296" s="255"/>
      <c r="MG296" s="255"/>
      <c r="MH296" s="255"/>
      <c r="MI296" s="255"/>
      <c r="MJ296" s="255"/>
      <c r="MK296" s="255"/>
      <c r="ML296" s="255"/>
      <c r="MM296" s="255"/>
      <c r="MN296" s="255"/>
      <c r="MO296" s="255"/>
      <c r="MP296" s="255"/>
      <c r="MQ296" s="255"/>
      <c r="MR296" s="255"/>
      <c r="MS296" s="255"/>
      <c r="MT296" s="255"/>
      <c r="MU296" s="255"/>
      <c r="MV296" s="255"/>
      <c r="MW296" s="255"/>
      <c r="MX296" s="255"/>
      <c r="MY296" s="255"/>
      <c r="MZ296" s="255"/>
      <c r="NA296" s="255"/>
      <c r="NB296" s="255"/>
      <c r="NC296" s="255"/>
      <c r="ND296" s="255"/>
      <c r="NE296" s="255"/>
      <c r="NF296" s="255"/>
      <c r="NG296" s="255"/>
      <c r="NH296" s="255"/>
      <c r="NI296" s="255"/>
      <c r="NJ296" s="255"/>
      <c r="NK296" s="255"/>
      <c r="NL296" s="255"/>
      <c r="NM296" s="255"/>
      <c r="NN296" s="255"/>
      <c r="NO296" s="255"/>
      <c r="NP296" s="255"/>
      <c r="NQ296" s="255"/>
      <c r="NR296" s="255"/>
      <c r="NS296" s="255"/>
      <c r="NT296" s="255"/>
      <c r="NU296" s="255"/>
      <c r="NV296" s="255"/>
      <c r="NW296" s="255"/>
      <c r="NX296" s="255"/>
      <c r="NY296" s="255"/>
      <c r="NZ296" s="255"/>
      <c r="OA296" s="255"/>
      <c r="OB296" s="255"/>
      <c r="OC296" s="255"/>
      <c r="OD296" s="255"/>
      <c r="OE296" s="255"/>
      <c r="OF296" s="255"/>
      <c r="OG296" s="255"/>
      <c r="OH296" s="255"/>
      <c r="OI296" s="255"/>
      <c r="OJ296" s="255"/>
      <c r="OK296" s="255"/>
      <c r="OL296" s="255"/>
      <c r="OM296" s="255"/>
      <c r="ON296" s="255"/>
      <c r="OO296" s="255"/>
      <c r="OP296" s="255"/>
      <c r="OQ296" s="255"/>
      <c r="OR296" s="255"/>
      <c r="OS296" s="255"/>
      <c r="OT296" s="255"/>
      <c r="OU296" s="255"/>
      <c r="OV296" s="255"/>
      <c r="OW296" s="255"/>
      <c r="OX296" s="255"/>
      <c r="OY296" s="255"/>
      <c r="OZ296" s="255"/>
      <c r="PA296" s="255"/>
      <c r="PB296" s="255"/>
      <c r="PC296" s="255"/>
      <c r="PD296" s="255"/>
      <c r="PE296" s="255"/>
      <c r="PF296" s="255"/>
      <c r="PG296" s="255"/>
      <c r="PH296" s="255"/>
      <c r="PI296" s="255"/>
      <c r="PJ296" s="255"/>
      <c r="PK296" s="255"/>
      <c r="PL296" s="255"/>
      <c r="PM296" s="255"/>
      <c r="PN296" s="255"/>
      <c r="PO296" s="255"/>
      <c r="PP296" s="255"/>
      <c r="PQ296" s="255"/>
      <c r="PR296" s="255"/>
      <c r="PS296" s="255"/>
      <c r="PT296" s="255"/>
      <c r="PU296" s="255"/>
      <c r="PV296" s="255"/>
      <c r="PW296" s="255"/>
      <c r="PX296" s="255"/>
      <c r="PY296" s="255"/>
      <c r="PZ296" s="255"/>
      <c r="QA296" s="255"/>
      <c r="QB296" s="255"/>
      <c r="QC296" s="255"/>
      <c r="QD296" s="255"/>
      <c r="QE296" s="255"/>
      <c r="QF296" s="255"/>
      <c r="QG296" s="255"/>
      <c r="QH296" s="255"/>
      <c r="QI296" s="255"/>
      <c r="QJ296" s="255"/>
      <c r="QK296" s="255"/>
      <c r="QL296" s="255"/>
      <c r="QM296" s="255"/>
      <c r="QN296" s="255"/>
      <c r="QO296" s="255"/>
      <c r="QP296" s="255"/>
      <c r="QQ296" s="255"/>
      <c r="QR296" s="255"/>
      <c r="QS296" s="255"/>
      <c r="QT296" s="255"/>
      <c r="QU296" s="255"/>
      <c r="QV296" s="255"/>
      <c r="QW296" s="255"/>
      <c r="QX296" s="255"/>
      <c r="QY296" s="255"/>
      <c r="QZ296" s="255"/>
      <c r="RA296" s="255"/>
      <c r="RB296" s="255"/>
      <c r="RC296" s="255"/>
      <c r="RD296" s="255"/>
      <c r="RE296" s="255"/>
      <c r="RF296" s="255"/>
      <c r="RG296" s="255"/>
      <c r="RH296" s="255"/>
      <c r="RI296" s="255"/>
      <c r="RJ296" s="255"/>
      <c r="RK296" s="255"/>
      <c r="RL296" s="255"/>
      <c r="RM296" s="255"/>
      <c r="RN296" s="255"/>
      <c r="RO296" s="255"/>
      <c r="RP296" s="255"/>
      <c r="RQ296" s="255"/>
      <c r="RR296" s="255"/>
      <c r="RS296" s="255"/>
      <c r="RT296" s="255"/>
      <c r="RU296" s="255"/>
      <c r="RV296" s="255"/>
      <c r="RW296" s="255"/>
      <c r="RX296" s="255"/>
      <c r="RY296" s="255"/>
      <c r="RZ296" s="255"/>
      <c r="SA296" s="255"/>
      <c r="SB296" s="255"/>
      <c r="SC296" s="255"/>
      <c r="SD296" s="255"/>
      <c r="SE296" s="255"/>
      <c r="SF296" s="255"/>
      <c r="SG296" s="255"/>
      <c r="SH296" s="255"/>
      <c r="SI296" s="255"/>
      <c r="SJ296" s="255"/>
      <c r="SK296" s="255"/>
      <c r="SL296" s="255"/>
      <c r="SM296" s="255"/>
      <c r="SN296" s="255"/>
      <c r="SO296" s="255"/>
      <c r="SP296" s="255"/>
      <c r="SQ296" s="255"/>
      <c r="SR296" s="255"/>
      <c r="SS296" s="255"/>
      <c r="ST296" s="255"/>
      <c r="SU296" s="255"/>
      <c r="SV296" s="255"/>
      <c r="SW296" s="255"/>
      <c r="SX296" s="255"/>
      <c r="SY296" s="255"/>
      <c r="SZ296" s="255"/>
      <c r="TA296" s="255"/>
      <c r="TB296" s="255"/>
      <c r="TC296" s="255"/>
      <c r="TD296" s="255"/>
      <c r="TE296" s="255"/>
      <c r="TF296" s="255"/>
      <c r="TG296" s="255"/>
      <c r="TH296" s="255"/>
      <c r="TI296" s="255"/>
      <c r="TJ296" s="255"/>
      <c r="TK296" s="255"/>
      <c r="TL296" s="255"/>
      <c r="TM296" s="255"/>
      <c r="TN296" s="255"/>
      <c r="TO296" s="255"/>
      <c r="TP296" s="255"/>
      <c r="TQ296" s="255"/>
      <c r="TR296" s="255"/>
      <c r="TS296" s="255"/>
      <c r="TT296" s="255"/>
      <c r="TU296" s="255"/>
      <c r="TV296" s="255"/>
      <c r="TW296" s="255"/>
      <c r="TX296" s="255"/>
      <c r="TY296" s="255"/>
      <c r="TZ296" s="255"/>
      <c r="UA296" s="255"/>
      <c r="UB296" s="255"/>
      <c r="UC296" s="255"/>
      <c r="UD296" s="255"/>
      <c r="UE296" s="255"/>
      <c r="UF296" s="255"/>
      <c r="UG296" s="255"/>
      <c r="UH296" s="255"/>
      <c r="UI296" s="255"/>
      <c r="UJ296" s="255"/>
      <c r="UK296" s="255"/>
      <c r="UL296" s="255"/>
      <c r="UM296" s="255"/>
      <c r="UN296" s="255"/>
      <c r="UO296" s="255"/>
      <c r="UP296" s="255"/>
      <c r="UQ296" s="255"/>
      <c r="UR296" s="255"/>
      <c r="US296" s="255"/>
      <c r="UT296" s="255"/>
      <c r="UU296" s="255"/>
      <c r="UV296" s="255"/>
      <c r="UW296" s="255"/>
      <c r="UX296" s="255"/>
      <c r="UY296" s="255"/>
      <c r="UZ296" s="255"/>
      <c r="VA296" s="255"/>
      <c r="VB296" s="255"/>
      <c r="VC296" s="255"/>
      <c r="VD296" s="255"/>
      <c r="VE296" s="255"/>
      <c r="VF296" s="255"/>
      <c r="VG296" s="255"/>
      <c r="VH296" s="255"/>
      <c r="VI296" s="255"/>
      <c r="VJ296" s="255"/>
      <c r="VK296" s="255"/>
      <c r="VL296" s="255"/>
      <c r="VM296" s="255"/>
      <c r="VN296" s="255"/>
      <c r="VO296" s="255"/>
      <c r="VP296" s="255"/>
      <c r="VQ296" s="255"/>
      <c r="VR296" s="255"/>
      <c r="VS296" s="255"/>
      <c r="VT296" s="255"/>
      <c r="VU296" s="255"/>
      <c r="VV296" s="255"/>
      <c r="VW296" s="255"/>
      <c r="VX296" s="255"/>
      <c r="VY296" s="255"/>
      <c r="VZ296" s="255"/>
      <c r="WA296" s="255"/>
      <c r="WB296" s="255"/>
      <c r="WC296" s="255"/>
      <c r="WD296" s="255"/>
      <c r="WE296" s="255"/>
      <c r="WF296" s="255"/>
      <c r="WG296" s="255"/>
      <c r="WH296" s="255"/>
      <c r="WI296" s="255"/>
      <c r="WJ296" s="255"/>
      <c r="WK296" s="255"/>
      <c r="WL296" s="255"/>
      <c r="WM296" s="255"/>
      <c r="WN296" s="255"/>
      <c r="WO296" s="255"/>
      <c r="WP296" s="255"/>
      <c r="WQ296" s="255"/>
      <c r="WR296" s="255"/>
      <c r="WS296" s="255"/>
      <c r="WT296" s="255"/>
      <c r="WU296" s="255"/>
      <c r="WV296" s="255"/>
      <c r="WW296" s="255"/>
      <c r="WX296" s="255"/>
      <c r="WY296" s="255"/>
      <c r="WZ296" s="255"/>
      <c r="XA296" s="255"/>
      <c r="XB296" s="255"/>
      <c r="XC296" s="255"/>
      <c r="XD296" s="255"/>
      <c r="XE296" s="255"/>
      <c r="XF296" s="255"/>
      <c r="XG296" s="255"/>
      <c r="XH296" s="255"/>
      <c r="XI296" s="255"/>
      <c r="XJ296" s="255"/>
      <c r="XK296" s="255"/>
      <c r="XL296" s="255"/>
      <c r="XM296" s="255"/>
      <c r="XN296" s="255"/>
      <c r="XO296" s="255"/>
      <c r="XP296" s="255"/>
      <c r="XQ296" s="255"/>
      <c r="XR296" s="255"/>
      <c r="XS296" s="255"/>
      <c r="XT296" s="255"/>
      <c r="XU296" s="255"/>
      <c r="XV296" s="255"/>
      <c r="XW296" s="255"/>
      <c r="XX296" s="255"/>
      <c r="XY296" s="255"/>
      <c r="XZ296" s="255"/>
      <c r="YA296" s="255"/>
      <c r="YB296" s="255"/>
      <c r="YC296" s="255"/>
      <c r="YD296" s="255"/>
      <c r="YE296" s="255"/>
      <c r="YF296" s="255"/>
      <c r="YG296" s="255"/>
      <c r="YH296" s="255"/>
      <c r="YI296" s="255"/>
      <c r="YJ296" s="255"/>
      <c r="YK296" s="255"/>
      <c r="YL296" s="255"/>
      <c r="YM296" s="255"/>
      <c r="YN296" s="255"/>
      <c r="YO296" s="255"/>
      <c r="YP296" s="255"/>
      <c r="YQ296" s="255"/>
      <c r="YR296" s="255"/>
      <c r="YS296" s="255"/>
      <c r="YT296" s="255"/>
      <c r="YU296" s="255"/>
      <c r="YV296" s="255"/>
      <c r="YW296" s="255"/>
      <c r="YX296" s="255"/>
      <c r="YY296" s="255"/>
      <c r="YZ296" s="255"/>
      <c r="ZA296" s="255"/>
      <c r="ZB296" s="255"/>
      <c r="ZC296" s="255"/>
      <c r="ZD296" s="255"/>
      <c r="ZE296" s="255"/>
      <c r="ZF296" s="255"/>
      <c r="ZG296" s="255"/>
      <c r="ZH296" s="255"/>
      <c r="ZI296" s="255"/>
      <c r="ZJ296" s="255"/>
      <c r="ZK296" s="255"/>
      <c r="ZL296" s="255"/>
      <c r="ZM296" s="255"/>
      <c r="ZN296" s="255"/>
      <c r="ZO296" s="255"/>
      <c r="ZP296" s="255"/>
      <c r="ZQ296" s="255"/>
      <c r="ZR296" s="255"/>
      <c r="ZS296" s="255"/>
      <c r="ZT296" s="255"/>
      <c r="ZU296" s="255"/>
      <c r="ZV296" s="255"/>
      <c r="ZW296" s="255"/>
      <c r="ZX296" s="255"/>
      <c r="ZY296" s="255"/>
      <c r="ZZ296" s="255"/>
      <c r="AAA296" s="255"/>
      <c r="AAB296" s="255"/>
      <c r="AAC296" s="255"/>
      <c r="AAD296" s="255"/>
      <c r="AAE296" s="255"/>
      <c r="AAF296" s="255"/>
      <c r="AAG296" s="255"/>
      <c r="AAH296" s="255"/>
      <c r="AAI296" s="255"/>
      <c r="AAJ296" s="255"/>
      <c r="AAK296" s="255"/>
      <c r="AAL296" s="255"/>
      <c r="AAM296" s="255"/>
      <c r="AAN296" s="255"/>
      <c r="AAO296" s="255"/>
      <c r="AAP296" s="255"/>
      <c r="AAQ296" s="255"/>
      <c r="AAR296" s="255"/>
      <c r="AAS296" s="255"/>
      <c r="AAT296" s="255"/>
      <c r="AAU296" s="255"/>
      <c r="AAV296" s="255"/>
      <c r="AAW296" s="255"/>
      <c r="AAX296" s="255"/>
      <c r="AAY296" s="255"/>
      <c r="AAZ296" s="255"/>
      <c r="ABA296" s="255"/>
      <c r="ABB296" s="255"/>
      <c r="ABC296" s="255"/>
      <c r="ABD296" s="255"/>
      <c r="ABE296" s="255"/>
      <c r="ABF296" s="255"/>
      <c r="ABG296" s="255"/>
      <c r="ABH296" s="255"/>
      <c r="ABI296" s="255"/>
      <c r="ABJ296" s="255"/>
      <c r="ABK296" s="255"/>
      <c r="ABL296" s="255"/>
      <c r="ABM296" s="255"/>
      <c r="ABN296" s="255"/>
      <c r="ABO296" s="255"/>
      <c r="ABP296" s="255"/>
      <c r="ABQ296" s="255"/>
      <c r="ABR296" s="255"/>
      <c r="ABS296" s="255"/>
      <c r="ABT296" s="255"/>
      <c r="ABU296" s="255"/>
      <c r="ABV296" s="255"/>
      <c r="ABW296" s="255"/>
      <c r="ABX296" s="255"/>
      <c r="ABY296" s="255"/>
      <c r="ABZ296" s="255"/>
      <c r="ACA296" s="255"/>
      <c r="ACB296" s="255"/>
      <c r="ACC296" s="255"/>
      <c r="ACD296" s="255"/>
      <c r="ACE296" s="255"/>
      <c r="ACF296" s="255"/>
      <c r="ACG296" s="255"/>
      <c r="ACH296" s="255"/>
      <c r="ACI296" s="255"/>
      <c r="ACJ296" s="255"/>
      <c r="ACK296" s="255"/>
      <c r="ACL296" s="255"/>
      <c r="ACM296" s="255"/>
      <c r="ACN296" s="255"/>
      <c r="ACO296" s="255"/>
      <c r="ACP296" s="255"/>
      <c r="ACQ296" s="255"/>
      <c r="ACR296" s="255"/>
      <c r="ACS296" s="255"/>
      <c r="ACT296" s="255"/>
      <c r="ACU296" s="255"/>
      <c r="ACV296" s="255"/>
      <c r="ACW296" s="255"/>
      <c r="ACX296" s="255"/>
      <c r="ACY296" s="255"/>
      <c r="ACZ296" s="255"/>
      <c r="ADA296" s="255"/>
      <c r="ADB296" s="255"/>
      <c r="ADC296" s="255"/>
      <c r="ADD296" s="255"/>
      <c r="ADE296" s="255"/>
      <c r="ADF296" s="255"/>
      <c r="ADG296" s="255"/>
      <c r="ADH296" s="255"/>
      <c r="ADI296" s="255"/>
      <c r="ADJ296" s="255"/>
      <c r="ADK296" s="255"/>
      <c r="ADL296" s="255"/>
      <c r="ADM296" s="255"/>
      <c r="ADN296" s="255"/>
      <c r="ADO296" s="255"/>
      <c r="ADP296" s="255"/>
      <c r="ADQ296" s="255"/>
      <c r="ADR296" s="255"/>
      <c r="ADS296" s="255"/>
      <c r="ADT296" s="255"/>
      <c r="ADU296" s="255"/>
      <c r="ADV296" s="255"/>
      <c r="ADW296" s="255"/>
      <c r="ADX296" s="255"/>
      <c r="ADY296" s="255"/>
      <c r="ADZ296" s="255"/>
      <c r="AEA296" s="255"/>
      <c r="AEB296" s="255"/>
      <c r="AEC296" s="255"/>
      <c r="AED296" s="255"/>
      <c r="AEE296" s="255"/>
      <c r="AEF296" s="255"/>
      <c r="AEG296" s="255"/>
      <c r="AEH296" s="255"/>
      <c r="AEI296" s="255"/>
      <c r="AEJ296" s="255"/>
      <c r="AEK296" s="255"/>
      <c r="AEL296" s="255"/>
      <c r="AEM296" s="255"/>
      <c r="AEN296" s="255"/>
      <c r="AEO296" s="255"/>
      <c r="AEP296" s="255"/>
      <c r="AEQ296" s="255"/>
      <c r="AER296" s="255"/>
      <c r="AES296" s="255"/>
      <c r="AET296" s="255"/>
      <c r="AEU296" s="255"/>
      <c r="AEV296" s="255"/>
      <c r="AEW296" s="255"/>
      <c r="AEX296" s="255"/>
      <c r="AEY296" s="255"/>
      <c r="AEZ296" s="255"/>
      <c r="AFA296" s="255"/>
      <c r="AFB296" s="255"/>
      <c r="AFC296" s="255"/>
      <c r="AFD296" s="255"/>
      <c r="AFE296" s="255"/>
      <c r="AFF296" s="255"/>
      <c r="AFG296" s="255"/>
      <c r="AFH296" s="255"/>
      <c r="AFI296" s="255"/>
      <c r="AFJ296" s="255"/>
      <c r="AFK296" s="255"/>
      <c r="AFL296" s="255"/>
      <c r="AFM296" s="255"/>
      <c r="AFN296" s="255"/>
      <c r="AFO296" s="255"/>
      <c r="AFP296" s="255"/>
      <c r="AFQ296" s="255"/>
      <c r="AFR296" s="255"/>
      <c r="AFS296" s="255"/>
      <c r="AFT296" s="255"/>
      <c r="AFU296" s="255"/>
      <c r="AFV296" s="255"/>
      <c r="AFW296" s="255"/>
      <c r="AFX296" s="255"/>
      <c r="AFY296" s="255"/>
      <c r="AFZ296" s="255"/>
      <c r="AGA296" s="255"/>
      <c r="AGB296" s="255"/>
      <c r="AGC296" s="255"/>
      <c r="AGD296" s="255"/>
      <c r="AGE296" s="255"/>
      <c r="AGF296" s="255"/>
      <c r="AGG296" s="255"/>
      <c r="AGH296" s="255"/>
      <c r="AGI296" s="255"/>
      <c r="AGJ296" s="255"/>
      <c r="AGK296" s="255"/>
      <c r="AGL296" s="255"/>
      <c r="AGM296" s="255"/>
      <c r="AGN296" s="255"/>
      <c r="AGO296" s="255"/>
      <c r="AGP296" s="255"/>
      <c r="AGQ296" s="255"/>
      <c r="AGR296" s="255"/>
      <c r="AGS296" s="255"/>
      <c r="AGT296" s="255"/>
      <c r="AGU296" s="255"/>
      <c r="AGV296" s="255"/>
      <c r="AGW296" s="255"/>
      <c r="AGX296" s="255"/>
      <c r="AGY296" s="255"/>
      <c r="AGZ296" s="255"/>
      <c r="AHA296" s="255"/>
      <c r="AHB296" s="255"/>
      <c r="AHC296" s="255"/>
      <c r="AHD296" s="255"/>
      <c r="AHE296" s="255"/>
      <c r="AHF296" s="255"/>
      <c r="AHG296" s="255"/>
      <c r="AHH296" s="255"/>
      <c r="AHI296" s="255"/>
      <c r="AHJ296" s="255"/>
      <c r="AHK296" s="255"/>
      <c r="AHL296" s="255"/>
      <c r="AHM296" s="255"/>
      <c r="AHN296" s="255"/>
      <c r="AHO296" s="255"/>
      <c r="AHP296" s="255"/>
      <c r="AHQ296" s="255"/>
      <c r="AHR296" s="255"/>
      <c r="AHS296" s="255"/>
      <c r="AHT296" s="255"/>
      <c r="AHU296" s="255"/>
      <c r="AHV296" s="255"/>
      <c r="AHW296" s="255"/>
      <c r="AHX296" s="255"/>
      <c r="AHY296" s="255"/>
      <c r="AHZ296" s="255"/>
      <c r="AIA296" s="255"/>
      <c r="AIB296" s="255"/>
      <c r="AIC296" s="255"/>
      <c r="AID296" s="255"/>
      <c r="AIE296" s="255"/>
      <c r="AIF296" s="255"/>
      <c r="AIG296" s="255"/>
      <c r="AIH296" s="255"/>
      <c r="AII296" s="255"/>
      <c r="AIJ296" s="255"/>
      <c r="AIK296" s="255"/>
      <c r="AIL296" s="255"/>
      <c r="AIM296" s="255"/>
      <c r="AIN296" s="255"/>
      <c r="AIO296" s="255"/>
      <c r="AIP296" s="255"/>
      <c r="AIQ296" s="255"/>
      <c r="AIR296" s="255"/>
      <c r="AIS296" s="255"/>
      <c r="AIT296" s="255"/>
      <c r="AIU296" s="255"/>
      <c r="AIV296" s="255"/>
      <c r="AIW296" s="255"/>
      <c r="AIX296" s="255"/>
      <c r="AIY296" s="255"/>
      <c r="AIZ296" s="255"/>
      <c r="AJA296" s="255"/>
      <c r="AJB296" s="255"/>
      <c r="AJC296" s="255"/>
      <c r="AJD296" s="255"/>
      <c r="AJE296" s="255"/>
      <c r="AJF296" s="255"/>
      <c r="AJG296" s="255"/>
      <c r="AJH296" s="255"/>
      <c r="AJI296" s="255"/>
      <c r="AJJ296" s="255"/>
      <c r="AJK296" s="255"/>
      <c r="AJL296" s="255"/>
      <c r="AJM296" s="255"/>
      <c r="AJN296" s="255"/>
      <c r="AJO296" s="255"/>
      <c r="AJP296" s="255"/>
      <c r="AJQ296" s="255"/>
      <c r="AJR296" s="255"/>
      <c r="AJS296" s="255"/>
      <c r="AJT296" s="255"/>
      <c r="AJU296" s="255"/>
      <c r="AJV296" s="255"/>
      <c r="AJW296" s="255"/>
      <c r="AJX296" s="255"/>
      <c r="AJY296" s="255"/>
      <c r="AJZ296" s="255"/>
      <c r="AKA296" s="255"/>
      <c r="AKB296" s="255"/>
      <c r="AKC296" s="255"/>
      <c r="AKD296" s="255"/>
      <c r="AKE296" s="255"/>
      <c r="AKF296" s="255"/>
      <c r="AKG296" s="255"/>
      <c r="AKH296" s="255"/>
      <c r="AKI296" s="255"/>
      <c r="AKJ296" s="255"/>
      <c r="AKK296" s="255"/>
      <c r="AKL296" s="255"/>
      <c r="AKM296" s="255"/>
      <c r="AKN296" s="255"/>
      <c r="AKO296" s="255"/>
      <c r="AKP296" s="255"/>
      <c r="AKQ296" s="255"/>
      <c r="AKR296" s="255"/>
      <c r="AKS296" s="255"/>
      <c r="AKT296" s="255"/>
      <c r="AKU296" s="255"/>
      <c r="AKV296" s="255"/>
      <c r="AKW296" s="255"/>
      <c r="AKX296" s="255"/>
      <c r="AKY296" s="255"/>
      <c r="AKZ296" s="255"/>
      <c r="ALA296" s="255"/>
      <c r="ALB296" s="255"/>
      <c r="ALC296" s="255"/>
      <c r="ALD296" s="255"/>
      <c r="ALE296" s="255"/>
    </row>
    <row r="297" spans="1:993" s="298" customFormat="1">
      <c r="A297" s="164" t="s">
        <v>413</v>
      </c>
      <c r="B297" s="158" t="s">
        <v>1775</v>
      </c>
      <c r="C297" s="157"/>
      <c r="D297" s="165" t="s">
        <v>1769</v>
      </c>
      <c r="E297" s="165" t="s">
        <v>1761</v>
      </c>
      <c r="F297" s="164"/>
      <c r="G297" s="400">
        <v>1</v>
      </c>
      <c r="H297" s="354"/>
      <c r="I297" s="370" t="s">
        <v>213</v>
      </c>
      <c r="J297" s="402" t="s">
        <v>213</v>
      </c>
      <c r="K297" s="255"/>
      <c r="L297" s="255">
        <v>1</v>
      </c>
      <c r="M297" s="255">
        <f t="shared" si="42"/>
        <v>0</v>
      </c>
      <c r="N297" s="255">
        <f t="shared" si="36"/>
        <v>40</v>
      </c>
      <c r="O297" s="255">
        <f t="shared" si="41"/>
        <v>40</v>
      </c>
      <c r="P297" s="255"/>
      <c r="Q297" s="421" t="s">
        <v>213</v>
      </c>
      <c r="R297" s="421" t="s">
        <v>213</v>
      </c>
      <c r="S297" s="549"/>
      <c r="T297" s="549"/>
      <c r="U297" s="549"/>
      <c r="V297" s="549"/>
      <c r="W297" s="549"/>
      <c r="X297" s="549"/>
      <c r="Y297" s="549"/>
      <c r="Z297" s="549"/>
      <c r="AA297" s="549"/>
      <c r="AB297" s="549"/>
      <c r="AC297" s="549"/>
      <c r="AD297" s="549"/>
      <c r="AE297" s="549"/>
      <c r="AF297" s="549"/>
      <c r="AG297" s="549"/>
      <c r="AH297" s="255"/>
      <c r="AI297" s="255"/>
      <c r="AJ297" s="255"/>
      <c r="AK297" s="255"/>
      <c r="AL297" s="255"/>
      <c r="AM297" s="255"/>
      <c r="AN297" s="255"/>
      <c r="AO297" s="255"/>
      <c r="AP297" s="255"/>
      <c r="AQ297" s="255"/>
      <c r="AR297" s="255"/>
      <c r="AS297" s="255"/>
      <c r="AT297" s="255"/>
      <c r="AU297" s="255"/>
      <c r="AV297" s="255"/>
      <c r="AW297" s="255"/>
      <c r="AX297" s="255"/>
      <c r="AY297" s="255"/>
      <c r="AZ297" s="255"/>
      <c r="BA297" s="255"/>
      <c r="BB297" s="255"/>
      <c r="BC297" s="255"/>
      <c r="BD297" s="255"/>
      <c r="BE297" s="255"/>
      <c r="BF297" s="255"/>
      <c r="BG297" s="255"/>
      <c r="BH297" s="255"/>
      <c r="BI297" s="255"/>
      <c r="BJ297" s="255"/>
      <c r="BK297" s="255"/>
      <c r="BL297" s="255"/>
      <c r="BM297" s="255"/>
      <c r="BN297" s="255"/>
      <c r="BO297" s="255"/>
      <c r="BP297" s="255"/>
      <c r="BQ297" s="255"/>
      <c r="BR297" s="255"/>
      <c r="BS297" s="255"/>
      <c r="BT297" s="255"/>
      <c r="BU297" s="255"/>
      <c r="BV297" s="255"/>
      <c r="BW297" s="255"/>
      <c r="BX297" s="255"/>
      <c r="BY297" s="255"/>
      <c r="BZ297" s="255"/>
      <c r="CA297" s="255"/>
      <c r="CB297" s="255"/>
      <c r="CC297" s="255"/>
      <c r="CD297" s="255"/>
      <c r="CE297" s="255"/>
      <c r="CF297" s="255"/>
      <c r="CG297" s="255"/>
      <c r="CH297" s="255"/>
      <c r="CI297" s="255"/>
      <c r="CJ297" s="255"/>
      <c r="CK297" s="255"/>
      <c r="CL297" s="255"/>
      <c r="CM297" s="255"/>
      <c r="CN297" s="255"/>
      <c r="CO297" s="255"/>
      <c r="CP297" s="255"/>
      <c r="CQ297" s="255"/>
      <c r="CR297" s="255"/>
      <c r="CS297" s="255"/>
      <c r="CT297" s="255"/>
      <c r="CU297" s="255"/>
      <c r="CV297" s="255"/>
      <c r="CW297" s="255"/>
      <c r="CX297" s="255"/>
      <c r="CY297" s="255"/>
      <c r="CZ297" s="255"/>
      <c r="DA297" s="255"/>
      <c r="DB297" s="255"/>
      <c r="DC297" s="255"/>
      <c r="DD297" s="255"/>
      <c r="DE297" s="255"/>
      <c r="DF297" s="255"/>
      <c r="DG297" s="255"/>
      <c r="DH297" s="255"/>
      <c r="DI297" s="255"/>
      <c r="DJ297" s="255"/>
      <c r="DK297" s="255"/>
      <c r="DL297" s="255"/>
      <c r="DM297" s="255"/>
      <c r="DN297" s="255"/>
      <c r="DO297" s="255"/>
      <c r="DP297" s="255"/>
      <c r="DQ297" s="255"/>
      <c r="DR297" s="255"/>
      <c r="DS297" s="255"/>
      <c r="DT297" s="255"/>
      <c r="DU297" s="255"/>
      <c r="DV297" s="255"/>
      <c r="DW297" s="255"/>
      <c r="DX297" s="255"/>
      <c r="DY297" s="255"/>
      <c r="DZ297" s="255"/>
      <c r="EA297" s="255"/>
      <c r="EB297" s="255"/>
      <c r="EC297" s="255"/>
      <c r="ED297" s="255"/>
      <c r="EE297" s="255"/>
      <c r="EF297" s="255"/>
      <c r="EG297" s="255"/>
      <c r="EH297" s="255"/>
      <c r="EI297" s="255"/>
      <c r="EJ297" s="255"/>
      <c r="EK297" s="255"/>
      <c r="EL297" s="255"/>
      <c r="EM297" s="255"/>
      <c r="EN297" s="255"/>
      <c r="EO297" s="255"/>
      <c r="EP297" s="255"/>
      <c r="EQ297" s="255"/>
      <c r="ER297" s="255"/>
      <c r="ES297" s="255"/>
      <c r="ET297" s="255"/>
      <c r="EU297" s="255"/>
      <c r="EV297" s="255"/>
      <c r="EW297" s="255"/>
      <c r="EX297" s="255"/>
      <c r="EY297" s="255"/>
      <c r="EZ297" s="255"/>
      <c r="FA297" s="255"/>
      <c r="FB297" s="255"/>
      <c r="FC297" s="255"/>
      <c r="FD297" s="255"/>
      <c r="FE297" s="255"/>
      <c r="FF297" s="255"/>
      <c r="FG297" s="255"/>
      <c r="FH297" s="255"/>
      <c r="FI297" s="255"/>
      <c r="FJ297" s="255"/>
      <c r="FK297" s="255"/>
      <c r="FL297" s="255"/>
      <c r="FM297" s="255"/>
      <c r="FN297" s="255"/>
      <c r="FO297" s="255"/>
      <c r="FP297" s="255"/>
      <c r="FQ297" s="255"/>
      <c r="FR297" s="255"/>
      <c r="FS297" s="255"/>
      <c r="FT297" s="255"/>
      <c r="FU297" s="255"/>
      <c r="FV297" s="255"/>
      <c r="FW297" s="255"/>
      <c r="FX297" s="255"/>
      <c r="FY297" s="255"/>
      <c r="FZ297" s="255"/>
      <c r="GA297" s="255"/>
      <c r="GB297" s="255"/>
      <c r="GC297" s="255"/>
      <c r="GD297" s="255"/>
      <c r="GE297" s="255"/>
      <c r="GF297" s="255"/>
      <c r="GG297" s="255"/>
      <c r="GH297" s="255"/>
      <c r="GI297" s="255"/>
      <c r="GJ297" s="255"/>
      <c r="GK297" s="255"/>
      <c r="GL297" s="255"/>
      <c r="GM297" s="255"/>
      <c r="GN297" s="255"/>
      <c r="GO297" s="255"/>
      <c r="GP297" s="255"/>
      <c r="GQ297" s="255"/>
      <c r="GR297" s="255"/>
      <c r="GS297" s="255"/>
      <c r="GT297" s="255"/>
      <c r="GU297" s="255"/>
      <c r="GV297" s="255"/>
      <c r="GW297" s="255"/>
      <c r="GX297" s="255"/>
      <c r="GY297" s="255"/>
      <c r="GZ297" s="255"/>
      <c r="HA297" s="255"/>
      <c r="HB297" s="255"/>
      <c r="HC297" s="255"/>
      <c r="HD297" s="255"/>
      <c r="HE297" s="255"/>
      <c r="HF297" s="255"/>
      <c r="HG297" s="255"/>
      <c r="HH297" s="255"/>
      <c r="HI297" s="255"/>
      <c r="HJ297" s="255"/>
      <c r="HK297" s="255"/>
      <c r="HL297" s="255"/>
      <c r="HM297" s="255"/>
      <c r="HN297" s="255"/>
      <c r="HO297" s="255"/>
      <c r="HP297" s="255"/>
      <c r="HQ297" s="255"/>
      <c r="HR297" s="255"/>
      <c r="HS297" s="255"/>
      <c r="HT297" s="255"/>
      <c r="HU297" s="255"/>
      <c r="HV297" s="255"/>
      <c r="HW297" s="255"/>
      <c r="HX297" s="255"/>
      <c r="HY297" s="255"/>
      <c r="HZ297" s="255"/>
      <c r="IA297" s="255"/>
      <c r="IB297" s="255"/>
      <c r="IC297" s="255"/>
      <c r="ID297" s="255"/>
      <c r="IE297" s="255"/>
      <c r="IF297" s="255"/>
      <c r="IG297" s="255"/>
      <c r="IH297" s="255"/>
      <c r="II297" s="255"/>
      <c r="IJ297" s="255"/>
      <c r="IK297" s="255"/>
      <c r="IL297" s="255"/>
      <c r="IM297" s="255"/>
      <c r="IN297" s="255"/>
      <c r="IO297" s="255"/>
      <c r="IP297" s="255"/>
      <c r="IQ297" s="255"/>
      <c r="IR297" s="255"/>
      <c r="IS297" s="255"/>
      <c r="IT297" s="255"/>
      <c r="IU297" s="255"/>
      <c r="IV297" s="255"/>
      <c r="IW297" s="255"/>
      <c r="IX297" s="255"/>
      <c r="IY297" s="255"/>
      <c r="IZ297" s="255"/>
      <c r="JA297" s="255"/>
      <c r="JB297" s="255"/>
      <c r="JC297" s="255"/>
      <c r="JD297" s="255"/>
      <c r="JE297" s="255"/>
      <c r="JF297" s="255"/>
      <c r="JG297" s="255"/>
      <c r="JH297" s="255"/>
      <c r="JI297" s="255"/>
      <c r="JJ297" s="255"/>
      <c r="JK297" s="255"/>
      <c r="JL297" s="255"/>
      <c r="JM297" s="255"/>
      <c r="JN297" s="255"/>
      <c r="JO297" s="255"/>
      <c r="JP297" s="255"/>
      <c r="JQ297" s="255"/>
      <c r="JR297" s="255"/>
      <c r="JS297" s="255"/>
      <c r="JT297" s="255"/>
      <c r="JU297" s="255"/>
      <c r="JV297" s="255"/>
      <c r="JW297" s="255"/>
      <c r="JX297" s="255"/>
      <c r="JY297" s="255"/>
      <c r="JZ297" s="255"/>
      <c r="KA297" s="255"/>
      <c r="KB297" s="255"/>
      <c r="KC297" s="255"/>
      <c r="KD297" s="255"/>
      <c r="KE297" s="255"/>
      <c r="KF297" s="255"/>
      <c r="KG297" s="255"/>
      <c r="KH297" s="255"/>
      <c r="KI297" s="255"/>
      <c r="KJ297" s="255"/>
      <c r="KK297" s="255"/>
      <c r="KL297" s="255"/>
      <c r="KM297" s="255"/>
      <c r="KN297" s="255"/>
      <c r="KO297" s="255"/>
      <c r="KP297" s="255"/>
      <c r="KQ297" s="255"/>
      <c r="KR297" s="255"/>
      <c r="KS297" s="255"/>
      <c r="KT297" s="255"/>
      <c r="KU297" s="255"/>
      <c r="KV297" s="255"/>
      <c r="KW297" s="255"/>
      <c r="KX297" s="255"/>
      <c r="KY297" s="255"/>
      <c r="KZ297" s="255"/>
      <c r="LA297" s="255"/>
      <c r="LB297" s="255"/>
      <c r="LC297" s="255"/>
      <c r="LD297" s="255"/>
      <c r="LE297" s="255"/>
      <c r="LF297" s="255"/>
      <c r="LG297" s="255"/>
      <c r="LH297" s="255"/>
      <c r="LI297" s="255"/>
      <c r="LJ297" s="255"/>
      <c r="LK297" s="255"/>
      <c r="LL297" s="255"/>
      <c r="LM297" s="255"/>
      <c r="LN297" s="255"/>
      <c r="LO297" s="255"/>
      <c r="LP297" s="255"/>
      <c r="LQ297" s="255"/>
      <c r="LR297" s="255"/>
      <c r="LS297" s="255"/>
      <c r="LT297" s="255"/>
      <c r="LU297" s="255"/>
      <c r="LV297" s="255"/>
      <c r="LW297" s="255"/>
      <c r="LX297" s="255"/>
      <c r="LY297" s="255"/>
      <c r="LZ297" s="255"/>
      <c r="MA297" s="255"/>
      <c r="MB297" s="255"/>
      <c r="MC297" s="255"/>
      <c r="MD297" s="255"/>
      <c r="ME297" s="255"/>
      <c r="MF297" s="255"/>
      <c r="MG297" s="255"/>
      <c r="MH297" s="255"/>
      <c r="MI297" s="255"/>
      <c r="MJ297" s="255"/>
      <c r="MK297" s="255"/>
      <c r="ML297" s="255"/>
      <c r="MM297" s="255"/>
      <c r="MN297" s="255"/>
      <c r="MO297" s="255"/>
      <c r="MP297" s="255"/>
      <c r="MQ297" s="255"/>
      <c r="MR297" s="255"/>
      <c r="MS297" s="255"/>
      <c r="MT297" s="255"/>
      <c r="MU297" s="255"/>
      <c r="MV297" s="255"/>
      <c r="MW297" s="255"/>
      <c r="MX297" s="255"/>
      <c r="MY297" s="255"/>
      <c r="MZ297" s="255"/>
      <c r="NA297" s="255"/>
      <c r="NB297" s="255"/>
      <c r="NC297" s="255"/>
      <c r="ND297" s="255"/>
      <c r="NE297" s="255"/>
      <c r="NF297" s="255"/>
      <c r="NG297" s="255"/>
      <c r="NH297" s="255"/>
      <c r="NI297" s="255"/>
      <c r="NJ297" s="255"/>
      <c r="NK297" s="255"/>
      <c r="NL297" s="255"/>
      <c r="NM297" s="255"/>
      <c r="NN297" s="255"/>
      <c r="NO297" s="255"/>
      <c r="NP297" s="255"/>
      <c r="NQ297" s="255"/>
      <c r="NR297" s="255"/>
      <c r="NS297" s="255"/>
      <c r="NT297" s="255"/>
      <c r="NU297" s="255"/>
      <c r="NV297" s="255"/>
      <c r="NW297" s="255"/>
      <c r="NX297" s="255"/>
      <c r="NY297" s="255"/>
      <c r="NZ297" s="255"/>
      <c r="OA297" s="255"/>
      <c r="OB297" s="255"/>
      <c r="OC297" s="255"/>
      <c r="OD297" s="255"/>
      <c r="OE297" s="255"/>
      <c r="OF297" s="255"/>
      <c r="OG297" s="255"/>
      <c r="OH297" s="255"/>
      <c r="OI297" s="255"/>
      <c r="OJ297" s="255"/>
      <c r="OK297" s="255"/>
      <c r="OL297" s="255"/>
      <c r="OM297" s="255"/>
      <c r="ON297" s="255"/>
      <c r="OO297" s="255"/>
      <c r="OP297" s="255"/>
      <c r="OQ297" s="255"/>
      <c r="OR297" s="255"/>
      <c r="OS297" s="255"/>
      <c r="OT297" s="255"/>
      <c r="OU297" s="255"/>
      <c r="OV297" s="255"/>
      <c r="OW297" s="255"/>
      <c r="OX297" s="255"/>
      <c r="OY297" s="255"/>
      <c r="OZ297" s="255"/>
      <c r="PA297" s="255"/>
      <c r="PB297" s="255"/>
      <c r="PC297" s="255"/>
      <c r="PD297" s="255"/>
      <c r="PE297" s="255"/>
      <c r="PF297" s="255"/>
      <c r="PG297" s="255"/>
      <c r="PH297" s="255"/>
      <c r="PI297" s="255"/>
      <c r="PJ297" s="255"/>
      <c r="PK297" s="255"/>
      <c r="PL297" s="255"/>
      <c r="PM297" s="255"/>
      <c r="PN297" s="255"/>
      <c r="PO297" s="255"/>
      <c r="PP297" s="255"/>
      <c r="PQ297" s="255"/>
      <c r="PR297" s="255"/>
      <c r="PS297" s="255"/>
      <c r="PT297" s="255"/>
      <c r="PU297" s="255"/>
      <c r="PV297" s="255"/>
      <c r="PW297" s="255"/>
      <c r="PX297" s="255"/>
      <c r="PY297" s="255"/>
      <c r="PZ297" s="255"/>
      <c r="QA297" s="255"/>
      <c r="QB297" s="255"/>
      <c r="QC297" s="255"/>
      <c r="QD297" s="255"/>
      <c r="QE297" s="255"/>
      <c r="QF297" s="255"/>
      <c r="QG297" s="255"/>
      <c r="QH297" s="255"/>
      <c r="QI297" s="255"/>
      <c r="QJ297" s="255"/>
      <c r="QK297" s="255"/>
      <c r="QL297" s="255"/>
      <c r="QM297" s="255"/>
      <c r="QN297" s="255"/>
      <c r="QO297" s="255"/>
      <c r="QP297" s="255"/>
      <c r="QQ297" s="255"/>
      <c r="QR297" s="255"/>
      <c r="QS297" s="255"/>
      <c r="QT297" s="255"/>
      <c r="QU297" s="255"/>
      <c r="QV297" s="255"/>
      <c r="QW297" s="255"/>
      <c r="QX297" s="255"/>
      <c r="QY297" s="255"/>
      <c r="QZ297" s="255"/>
      <c r="RA297" s="255"/>
      <c r="RB297" s="255"/>
      <c r="RC297" s="255"/>
      <c r="RD297" s="255"/>
      <c r="RE297" s="255"/>
      <c r="RF297" s="255"/>
      <c r="RG297" s="255"/>
      <c r="RH297" s="255"/>
      <c r="RI297" s="255"/>
      <c r="RJ297" s="255"/>
      <c r="RK297" s="255"/>
      <c r="RL297" s="255"/>
      <c r="RM297" s="255"/>
      <c r="RN297" s="255"/>
      <c r="RO297" s="255"/>
      <c r="RP297" s="255"/>
      <c r="RQ297" s="255"/>
      <c r="RR297" s="255"/>
      <c r="RS297" s="255"/>
      <c r="RT297" s="255"/>
      <c r="RU297" s="255"/>
      <c r="RV297" s="255"/>
      <c r="RW297" s="255"/>
      <c r="RX297" s="255"/>
      <c r="RY297" s="255"/>
      <c r="RZ297" s="255"/>
      <c r="SA297" s="255"/>
      <c r="SB297" s="255"/>
      <c r="SC297" s="255"/>
      <c r="SD297" s="255"/>
      <c r="SE297" s="255"/>
      <c r="SF297" s="255"/>
      <c r="SG297" s="255"/>
      <c r="SH297" s="255"/>
      <c r="SI297" s="255"/>
      <c r="SJ297" s="255"/>
      <c r="SK297" s="255"/>
      <c r="SL297" s="255"/>
      <c r="SM297" s="255"/>
      <c r="SN297" s="255"/>
      <c r="SO297" s="255"/>
      <c r="SP297" s="255"/>
      <c r="SQ297" s="255"/>
      <c r="SR297" s="255"/>
      <c r="SS297" s="255"/>
      <c r="ST297" s="255"/>
      <c r="SU297" s="255"/>
      <c r="SV297" s="255"/>
      <c r="SW297" s="255"/>
      <c r="SX297" s="255"/>
      <c r="SY297" s="255"/>
      <c r="SZ297" s="255"/>
      <c r="TA297" s="255"/>
      <c r="TB297" s="255"/>
      <c r="TC297" s="255"/>
      <c r="TD297" s="255"/>
      <c r="TE297" s="255"/>
      <c r="TF297" s="255"/>
      <c r="TG297" s="255"/>
      <c r="TH297" s="255"/>
      <c r="TI297" s="255"/>
      <c r="TJ297" s="255"/>
      <c r="TK297" s="255"/>
      <c r="TL297" s="255"/>
      <c r="TM297" s="255"/>
      <c r="TN297" s="255"/>
      <c r="TO297" s="255"/>
      <c r="TP297" s="255"/>
      <c r="TQ297" s="255"/>
      <c r="TR297" s="255"/>
      <c r="TS297" s="255"/>
      <c r="TT297" s="255"/>
      <c r="TU297" s="255"/>
      <c r="TV297" s="255"/>
      <c r="TW297" s="255"/>
      <c r="TX297" s="255"/>
      <c r="TY297" s="255"/>
      <c r="TZ297" s="255"/>
      <c r="UA297" s="255"/>
      <c r="UB297" s="255"/>
      <c r="UC297" s="255"/>
      <c r="UD297" s="255"/>
      <c r="UE297" s="255"/>
      <c r="UF297" s="255"/>
      <c r="UG297" s="255"/>
      <c r="UH297" s="255"/>
      <c r="UI297" s="255"/>
      <c r="UJ297" s="255"/>
      <c r="UK297" s="255"/>
      <c r="UL297" s="255"/>
      <c r="UM297" s="255"/>
      <c r="UN297" s="255"/>
      <c r="UO297" s="255"/>
      <c r="UP297" s="255"/>
      <c r="UQ297" s="255"/>
      <c r="UR297" s="255"/>
      <c r="US297" s="255"/>
      <c r="UT297" s="255"/>
      <c r="UU297" s="255"/>
      <c r="UV297" s="255"/>
      <c r="UW297" s="255"/>
      <c r="UX297" s="255"/>
      <c r="UY297" s="255"/>
      <c r="UZ297" s="255"/>
      <c r="VA297" s="255"/>
      <c r="VB297" s="255"/>
      <c r="VC297" s="255"/>
      <c r="VD297" s="255"/>
      <c r="VE297" s="255"/>
      <c r="VF297" s="255"/>
      <c r="VG297" s="255"/>
      <c r="VH297" s="255"/>
      <c r="VI297" s="255"/>
      <c r="VJ297" s="255"/>
      <c r="VK297" s="255"/>
      <c r="VL297" s="255"/>
      <c r="VM297" s="255"/>
      <c r="VN297" s="255"/>
      <c r="VO297" s="255"/>
      <c r="VP297" s="255"/>
      <c r="VQ297" s="255"/>
      <c r="VR297" s="255"/>
      <c r="VS297" s="255"/>
      <c r="VT297" s="255"/>
      <c r="VU297" s="255"/>
      <c r="VV297" s="255"/>
      <c r="VW297" s="255"/>
      <c r="VX297" s="255"/>
      <c r="VY297" s="255"/>
      <c r="VZ297" s="255"/>
      <c r="WA297" s="255"/>
      <c r="WB297" s="255"/>
      <c r="WC297" s="255"/>
      <c r="WD297" s="255"/>
      <c r="WE297" s="255"/>
      <c r="WF297" s="255"/>
      <c r="WG297" s="255"/>
      <c r="WH297" s="255"/>
      <c r="WI297" s="255"/>
      <c r="WJ297" s="255"/>
      <c r="WK297" s="255"/>
      <c r="WL297" s="255"/>
      <c r="WM297" s="255"/>
      <c r="WN297" s="255"/>
      <c r="WO297" s="255"/>
      <c r="WP297" s="255"/>
      <c r="WQ297" s="255"/>
      <c r="WR297" s="255"/>
      <c r="WS297" s="255"/>
      <c r="WT297" s="255"/>
      <c r="WU297" s="255"/>
      <c r="WV297" s="255"/>
      <c r="WW297" s="255"/>
      <c r="WX297" s="255"/>
      <c r="WY297" s="255"/>
      <c r="WZ297" s="255"/>
      <c r="XA297" s="255"/>
      <c r="XB297" s="255"/>
      <c r="XC297" s="255"/>
      <c r="XD297" s="255"/>
      <c r="XE297" s="255"/>
      <c r="XF297" s="255"/>
      <c r="XG297" s="255"/>
      <c r="XH297" s="255"/>
      <c r="XI297" s="255"/>
      <c r="XJ297" s="255"/>
      <c r="XK297" s="255"/>
      <c r="XL297" s="255"/>
      <c r="XM297" s="255"/>
      <c r="XN297" s="255"/>
      <c r="XO297" s="255"/>
      <c r="XP297" s="255"/>
      <c r="XQ297" s="255"/>
      <c r="XR297" s="255"/>
      <c r="XS297" s="255"/>
      <c r="XT297" s="255"/>
      <c r="XU297" s="255"/>
      <c r="XV297" s="255"/>
      <c r="XW297" s="255"/>
      <c r="XX297" s="255"/>
      <c r="XY297" s="255"/>
      <c r="XZ297" s="255"/>
      <c r="YA297" s="255"/>
      <c r="YB297" s="255"/>
      <c r="YC297" s="255"/>
      <c r="YD297" s="255"/>
      <c r="YE297" s="255"/>
      <c r="YF297" s="255"/>
      <c r="YG297" s="255"/>
      <c r="YH297" s="255"/>
      <c r="YI297" s="255"/>
      <c r="YJ297" s="255"/>
      <c r="YK297" s="255"/>
      <c r="YL297" s="255"/>
      <c r="YM297" s="255"/>
      <c r="YN297" s="255"/>
      <c r="YO297" s="255"/>
      <c r="YP297" s="255"/>
      <c r="YQ297" s="255"/>
      <c r="YR297" s="255"/>
      <c r="YS297" s="255"/>
      <c r="YT297" s="255"/>
      <c r="YU297" s="255"/>
      <c r="YV297" s="255"/>
      <c r="YW297" s="255"/>
      <c r="YX297" s="255"/>
      <c r="YY297" s="255"/>
      <c r="YZ297" s="255"/>
      <c r="ZA297" s="255"/>
      <c r="ZB297" s="255"/>
      <c r="ZC297" s="255"/>
      <c r="ZD297" s="255"/>
      <c r="ZE297" s="255"/>
      <c r="ZF297" s="255"/>
      <c r="ZG297" s="255"/>
      <c r="ZH297" s="255"/>
      <c r="ZI297" s="255"/>
      <c r="ZJ297" s="255"/>
      <c r="ZK297" s="255"/>
      <c r="ZL297" s="255"/>
      <c r="ZM297" s="255"/>
      <c r="ZN297" s="255"/>
      <c r="ZO297" s="255"/>
      <c r="ZP297" s="255"/>
      <c r="ZQ297" s="255"/>
      <c r="ZR297" s="255"/>
      <c r="ZS297" s="255"/>
      <c r="ZT297" s="255"/>
      <c r="ZU297" s="255"/>
      <c r="ZV297" s="255"/>
      <c r="ZW297" s="255"/>
      <c r="ZX297" s="255"/>
      <c r="ZY297" s="255"/>
      <c r="ZZ297" s="255"/>
      <c r="AAA297" s="255"/>
      <c r="AAB297" s="255"/>
      <c r="AAC297" s="255"/>
      <c r="AAD297" s="255"/>
      <c r="AAE297" s="255"/>
      <c r="AAF297" s="255"/>
      <c r="AAG297" s="255"/>
      <c r="AAH297" s="255"/>
      <c r="AAI297" s="255"/>
      <c r="AAJ297" s="255"/>
      <c r="AAK297" s="255"/>
      <c r="AAL297" s="255"/>
      <c r="AAM297" s="255"/>
      <c r="AAN297" s="255"/>
      <c r="AAO297" s="255"/>
      <c r="AAP297" s="255"/>
      <c r="AAQ297" s="255"/>
      <c r="AAR297" s="255"/>
      <c r="AAS297" s="255"/>
      <c r="AAT297" s="255"/>
      <c r="AAU297" s="255"/>
      <c r="AAV297" s="255"/>
      <c r="AAW297" s="255"/>
      <c r="AAX297" s="255"/>
      <c r="AAY297" s="255"/>
      <c r="AAZ297" s="255"/>
      <c r="ABA297" s="255"/>
      <c r="ABB297" s="255"/>
      <c r="ABC297" s="255"/>
      <c r="ABD297" s="255"/>
      <c r="ABE297" s="255"/>
      <c r="ABF297" s="255"/>
      <c r="ABG297" s="255"/>
      <c r="ABH297" s="255"/>
      <c r="ABI297" s="255"/>
      <c r="ABJ297" s="255"/>
      <c r="ABK297" s="255"/>
      <c r="ABL297" s="255"/>
      <c r="ABM297" s="255"/>
      <c r="ABN297" s="255"/>
      <c r="ABO297" s="255"/>
      <c r="ABP297" s="255"/>
      <c r="ABQ297" s="255"/>
      <c r="ABR297" s="255"/>
      <c r="ABS297" s="255"/>
      <c r="ABT297" s="255"/>
      <c r="ABU297" s="255"/>
      <c r="ABV297" s="255"/>
      <c r="ABW297" s="255"/>
      <c r="ABX297" s="255"/>
      <c r="ABY297" s="255"/>
      <c r="ABZ297" s="255"/>
      <c r="ACA297" s="255"/>
      <c r="ACB297" s="255"/>
      <c r="ACC297" s="255"/>
      <c r="ACD297" s="255"/>
      <c r="ACE297" s="255"/>
      <c r="ACF297" s="255"/>
      <c r="ACG297" s="255"/>
      <c r="ACH297" s="255"/>
      <c r="ACI297" s="255"/>
      <c r="ACJ297" s="255"/>
      <c r="ACK297" s="255"/>
      <c r="ACL297" s="255"/>
      <c r="ACM297" s="255"/>
      <c r="ACN297" s="255"/>
      <c r="ACO297" s="255"/>
      <c r="ACP297" s="255"/>
      <c r="ACQ297" s="255"/>
      <c r="ACR297" s="255"/>
      <c r="ACS297" s="255"/>
      <c r="ACT297" s="255"/>
      <c r="ACU297" s="255"/>
      <c r="ACV297" s="255"/>
      <c r="ACW297" s="255"/>
      <c r="ACX297" s="255"/>
      <c r="ACY297" s="255"/>
      <c r="ACZ297" s="255"/>
      <c r="ADA297" s="255"/>
      <c r="ADB297" s="255"/>
      <c r="ADC297" s="255"/>
      <c r="ADD297" s="255"/>
      <c r="ADE297" s="255"/>
      <c r="ADF297" s="255"/>
      <c r="ADG297" s="255"/>
      <c r="ADH297" s="255"/>
      <c r="ADI297" s="255"/>
      <c r="ADJ297" s="255"/>
      <c r="ADK297" s="255"/>
      <c r="ADL297" s="255"/>
      <c r="ADM297" s="255"/>
      <c r="ADN297" s="255"/>
      <c r="ADO297" s="255"/>
      <c r="ADP297" s="255"/>
      <c r="ADQ297" s="255"/>
      <c r="ADR297" s="255"/>
      <c r="ADS297" s="255"/>
      <c r="ADT297" s="255"/>
      <c r="ADU297" s="255"/>
      <c r="ADV297" s="255"/>
      <c r="ADW297" s="255"/>
      <c r="ADX297" s="255"/>
      <c r="ADY297" s="255"/>
      <c r="ADZ297" s="255"/>
      <c r="AEA297" s="255"/>
      <c r="AEB297" s="255"/>
      <c r="AEC297" s="255"/>
      <c r="AED297" s="255"/>
      <c r="AEE297" s="255"/>
      <c r="AEF297" s="255"/>
      <c r="AEG297" s="255"/>
      <c r="AEH297" s="255"/>
      <c r="AEI297" s="255"/>
      <c r="AEJ297" s="255"/>
      <c r="AEK297" s="255"/>
      <c r="AEL297" s="255"/>
      <c r="AEM297" s="255"/>
      <c r="AEN297" s="255"/>
      <c r="AEO297" s="255"/>
      <c r="AEP297" s="255"/>
      <c r="AEQ297" s="255"/>
      <c r="AER297" s="255"/>
      <c r="AES297" s="255"/>
      <c r="AET297" s="255"/>
      <c r="AEU297" s="255"/>
      <c r="AEV297" s="255"/>
      <c r="AEW297" s="255"/>
      <c r="AEX297" s="255"/>
      <c r="AEY297" s="255"/>
      <c r="AEZ297" s="255"/>
      <c r="AFA297" s="255"/>
      <c r="AFB297" s="255"/>
      <c r="AFC297" s="255"/>
      <c r="AFD297" s="255"/>
      <c r="AFE297" s="255"/>
      <c r="AFF297" s="255"/>
      <c r="AFG297" s="255"/>
      <c r="AFH297" s="255"/>
      <c r="AFI297" s="255"/>
      <c r="AFJ297" s="255"/>
      <c r="AFK297" s="255"/>
      <c r="AFL297" s="255"/>
      <c r="AFM297" s="255"/>
      <c r="AFN297" s="255"/>
      <c r="AFO297" s="255"/>
      <c r="AFP297" s="255"/>
      <c r="AFQ297" s="255"/>
      <c r="AFR297" s="255"/>
      <c r="AFS297" s="255"/>
      <c r="AFT297" s="255"/>
      <c r="AFU297" s="255"/>
      <c r="AFV297" s="255"/>
      <c r="AFW297" s="255"/>
      <c r="AFX297" s="255"/>
      <c r="AFY297" s="255"/>
      <c r="AFZ297" s="255"/>
      <c r="AGA297" s="255"/>
      <c r="AGB297" s="255"/>
      <c r="AGC297" s="255"/>
      <c r="AGD297" s="255"/>
      <c r="AGE297" s="255"/>
      <c r="AGF297" s="255"/>
      <c r="AGG297" s="255"/>
      <c r="AGH297" s="255"/>
      <c r="AGI297" s="255"/>
      <c r="AGJ297" s="255"/>
      <c r="AGK297" s="255"/>
      <c r="AGL297" s="255"/>
      <c r="AGM297" s="255"/>
      <c r="AGN297" s="255"/>
      <c r="AGO297" s="255"/>
      <c r="AGP297" s="255"/>
      <c r="AGQ297" s="255"/>
      <c r="AGR297" s="255"/>
      <c r="AGS297" s="255"/>
      <c r="AGT297" s="255"/>
      <c r="AGU297" s="255"/>
      <c r="AGV297" s="255"/>
      <c r="AGW297" s="255"/>
      <c r="AGX297" s="255"/>
      <c r="AGY297" s="255"/>
      <c r="AGZ297" s="255"/>
      <c r="AHA297" s="255"/>
      <c r="AHB297" s="255"/>
      <c r="AHC297" s="255"/>
      <c r="AHD297" s="255"/>
      <c r="AHE297" s="255"/>
      <c r="AHF297" s="255"/>
      <c r="AHG297" s="255"/>
      <c r="AHH297" s="255"/>
      <c r="AHI297" s="255"/>
      <c r="AHJ297" s="255"/>
      <c r="AHK297" s="255"/>
      <c r="AHL297" s="255"/>
      <c r="AHM297" s="255"/>
      <c r="AHN297" s="255"/>
      <c r="AHO297" s="255"/>
      <c r="AHP297" s="255"/>
      <c r="AHQ297" s="255"/>
      <c r="AHR297" s="255"/>
      <c r="AHS297" s="255"/>
      <c r="AHT297" s="255"/>
      <c r="AHU297" s="255"/>
      <c r="AHV297" s="255"/>
      <c r="AHW297" s="255"/>
      <c r="AHX297" s="255"/>
      <c r="AHY297" s="255"/>
      <c r="AHZ297" s="255"/>
      <c r="AIA297" s="255"/>
      <c r="AIB297" s="255"/>
      <c r="AIC297" s="255"/>
      <c r="AID297" s="255"/>
      <c r="AIE297" s="255"/>
      <c r="AIF297" s="255"/>
      <c r="AIG297" s="255"/>
      <c r="AIH297" s="255"/>
      <c r="AII297" s="255"/>
      <c r="AIJ297" s="255"/>
      <c r="AIK297" s="255"/>
      <c r="AIL297" s="255"/>
      <c r="AIM297" s="255"/>
      <c r="AIN297" s="255"/>
      <c r="AIO297" s="255"/>
      <c r="AIP297" s="255"/>
      <c r="AIQ297" s="255"/>
      <c r="AIR297" s="255"/>
      <c r="AIS297" s="255"/>
      <c r="AIT297" s="255"/>
      <c r="AIU297" s="255"/>
      <c r="AIV297" s="255"/>
      <c r="AIW297" s="255"/>
      <c r="AIX297" s="255"/>
      <c r="AIY297" s="255"/>
      <c r="AIZ297" s="255"/>
      <c r="AJA297" s="255"/>
      <c r="AJB297" s="255"/>
      <c r="AJC297" s="255"/>
      <c r="AJD297" s="255"/>
      <c r="AJE297" s="255"/>
      <c r="AJF297" s="255"/>
      <c r="AJG297" s="255"/>
      <c r="AJH297" s="255"/>
      <c r="AJI297" s="255"/>
      <c r="AJJ297" s="255"/>
      <c r="AJK297" s="255"/>
      <c r="AJL297" s="255"/>
      <c r="AJM297" s="255"/>
      <c r="AJN297" s="255"/>
      <c r="AJO297" s="255"/>
      <c r="AJP297" s="255"/>
      <c r="AJQ297" s="255"/>
      <c r="AJR297" s="255"/>
      <c r="AJS297" s="255"/>
      <c r="AJT297" s="255"/>
      <c r="AJU297" s="255"/>
      <c r="AJV297" s="255"/>
      <c r="AJW297" s="255"/>
      <c r="AJX297" s="255"/>
      <c r="AJY297" s="255"/>
      <c r="AJZ297" s="255"/>
      <c r="AKA297" s="255"/>
      <c r="AKB297" s="255"/>
      <c r="AKC297" s="255"/>
      <c r="AKD297" s="255"/>
      <c r="AKE297" s="255"/>
      <c r="AKF297" s="255"/>
      <c r="AKG297" s="255"/>
      <c r="AKH297" s="255"/>
      <c r="AKI297" s="255"/>
      <c r="AKJ297" s="255"/>
      <c r="AKK297" s="255"/>
      <c r="AKL297" s="255"/>
      <c r="AKM297" s="255"/>
      <c r="AKN297" s="255"/>
      <c r="AKO297" s="255"/>
      <c r="AKP297" s="255"/>
      <c r="AKQ297" s="255"/>
      <c r="AKR297" s="255"/>
      <c r="AKS297" s="255"/>
      <c r="AKT297" s="255"/>
      <c r="AKU297" s="255"/>
      <c r="AKV297" s="255"/>
      <c r="AKW297" s="255"/>
      <c r="AKX297" s="255"/>
      <c r="AKY297" s="255"/>
      <c r="AKZ297" s="255"/>
      <c r="ALA297" s="255"/>
      <c r="ALB297" s="255"/>
      <c r="ALC297" s="255"/>
      <c r="ALD297" s="255"/>
      <c r="ALE297" s="255"/>
    </row>
    <row r="298" spans="1:993" s="298" customFormat="1">
      <c r="A298" s="164" t="s">
        <v>413</v>
      </c>
      <c r="B298" s="166" t="s">
        <v>1775</v>
      </c>
      <c r="C298" s="157"/>
      <c r="D298" s="165" t="s">
        <v>1766</v>
      </c>
      <c r="E298" s="165" t="s">
        <v>1761</v>
      </c>
      <c r="F298" s="164"/>
      <c r="G298" s="400">
        <v>1</v>
      </c>
      <c r="H298" s="354" t="s">
        <v>1895</v>
      </c>
      <c r="I298" s="370" t="s">
        <v>213</v>
      </c>
      <c r="J298" s="402" t="s">
        <v>213</v>
      </c>
      <c r="K298" s="255"/>
      <c r="L298" s="255">
        <v>1</v>
      </c>
      <c r="M298" s="255">
        <f t="shared" si="42"/>
        <v>0</v>
      </c>
      <c r="N298" s="255">
        <f t="shared" si="36"/>
        <v>40</v>
      </c>
      <c r="O298" s="255">
        <f t="shared" si="41"/>
        <v>40</v>
      </c>
      <c r="P298" s="255"/>
      <c r="Q298" s="421" t="s">
        <v>213</v>
      </c>
      <c r="R298" s="421" t="s">
        <v>213</v>
      </c>
      <c r="S298" s="549"/>
      <c r="T298" s="549"/>
      <c r="U298" s="549"/>
      <c r="V298" s="549"/>
      <c r="W298" s="549"/>
      <c r="X298" s="549"/>
      <c r="Y298" s="549"/>
      <c r="Z298" s="549"/>
      <c r="AA298" s="549"/>
      <c r="AB298" s="549"/>
      <c r="AC298" s="549"/>
      <c r="AD298" s="549"/>
      <c r="AE298" s="549"/>
      <c r="AF298" s="549"/>
      <c r="AG298" s="549"/>
      <c r="AH298" s="255"/>
      <c r="AI298" s="255"/>
      <c r="AJ298" s="255"/>
      <c r="AK298" s="255"/>
      <c r="AL298" s="255"/>
      <c r="AM298" s="255"/>
      <c r="AN298" s="255"/>
      <c r="AO298" s="255"/>
      <c r="AP298" s="255"/>
      <c r="AQ298" s="255"/>
      <c r="AR298" s="255"/>
      <c r="AS298" s="255"/>
      <c r="AT298" s="255"/>
      <c r="AU298" s="255"/>
      <c r="AV298" s="255"/>
      <c r="AW298" s="255"/>
      <c r="AX298" s="255"/>
      <c r="AY298" s="255"/>
      <c r="AZ298" s="255"/>
      <c r="BA298" s="255"/>
      <c r="BB298" s="255"/>
      <c r="BC298" s="255"/>
      <c r="BD298" s="255"/>
      <c r="BE298" s="255"/>
      <c r="BF298" s="255"/>
      <c r="BG298" s="255"/>
      <c r="BH298" s="255"/>
      <c r="BI298" s="255"/>
      <c r="BJ298" s="255"/>
      <c r="BK298" s="255"/>
      <c r="BL298" s="255"/>
      <c r="BM298" s="255"/>
      <c r="BN298" s="255"/>
      <c r="BO298" s="255"/>
      <c r="BP298" s="255"/>
      <c r="BQ298" s="255"/>
      <c r="BR298" s="255"/>
      <c r="BS298" s="255"/>
      <c r="BT298" s="255"/>
      <c r="BU298" s="255"/>
      <c r="BV298" s="255"/>
      <c r="BW298" s="255"/>
      <c r="BX298" s="255"/>
      <c r="BY298" s="255"/>
      <c r="BZ298" s="255"/>
      <c r="CA298" s="255"/>
      <c r="CB298" s="255"/>
      <c r="CC298" s="255"/>
      <c r="CD298" s="255"/>
      <c r="CE298" s="255"/>
      <c r="CF298" s="255"/>
      <c r="CG298" s="255"/>
      <c r="CH298" s="255"/>
      <c r="CI298" s="255"/>
      <c r="CJ298" s="255"/>
      <c r="CK298" s="255"/>
      <c r="CL298" s="255"/>
      <c r="CM298" s="255"/>
      <c r="CN298" s="255"/>
      <c r="CO298" s="255"/>
      <c r="CP298" s="255"/>
      <c r="CQ298" s="255"/>
      <c r="CR298" s="255"/>
      <c r="CS298" s="255"/>
      <c r="CT298" s="255"/>
      <c r="CU298" s="255"/>
      <c r="CV298" s="255"/>
      <c r="CW298" s="255"/>
      <c r="CX298" s="255"/>
      <c r="CY298" s="255"/>
      <c r="CZ298" s="255"/>
      <c r="DA298" s="255"/>
      <c r="DB298" s="255"/>
      <c r="DC298" s="255"/>
      <c r="DD298" s="255"/>
      <c r="DE298" s="255"/>
      <c r="DF298" s="255"/>
      <c r="DG298" s="255"/>
      <c r="DH298" s="255"/>
      <c r="DI298" s="255"/>
      <c r="DJ298" s="255"/>
      <c r="DK298" s="255"/>
      <c r="DL298" s="255"/>
      <c r="DM298" s="255"/>
      <c r="DN298" s="255"/>
      <c r="DO298" s="255"/>
      <c r="DP298" s="255"/>
      <c r="DQ298" s="255"/>
      <c r="DR298" s="255"/>
      <c r="DS298" s="255"/>
      <c r="DT298" s="255"/>
      <c r="DU298" s="255"/>
      <c r="DV298" s="255"/>
      <c r="DW298" s="255"/>
      <c r="DX298" s="255"/>
      <c r="DY298" s="255"/>
      <c r="DZ298" s="255"/>
      <c r="EA298" s="255"/>
      <c r="EB298" s="255"/>
      <c r="EC298" s="255"/>
      <c r="ED298" s="255"/>
      <c r="EE298" s="255"/>
      <c r="EF298" s="255"/>
      <c r="EG298" s="255"/>
      <c r="EH298" s="255"/>
      <c r="EI298" s="255"/>
      <c r="EJ298" s="255"/>
      <c r="EK298" s="255"/>
      <c r="EL298" s="255"/>
      <c r="EM298" s="255"/>
      <c r="EN298" s="255"/>
      <c r="EO298" s="255"/>
      <c r="EP298" s="255"/>
      <c r="EQ298" s="255"/>
      <c r="ER298" s="255"/>
      <c r="ES298" s="255"/>
      <c r="ET298" s="255"/>
      <c r="EU298" s="255"/>
      <c r="EV298" s="255"/>
      <c r="EW298" s="255"/>
      <c r="EX298" s="255"/>
      <c r="EY298" s="255"/>
      <c r="EZ298" s="255"/>
      <c r="FA298" s="255"/>
      <c r="FB298" s="255"/>
      <c r="FC298" s="255"/>
      <c r="FD298" s="255"/>
      <c r="FE298" s="255"/>
      <c r="FF298" s="255"/>
      <c r="FG298" s="255"/>
      <c r="FH298" s="255"/>
      <c r="FI298" s="255"/>
      <c r="FJ298" s="255"/>
      <c r="FK298" s="255"/>
      <c r="FL298" s="255"/>
      <c r="FM298" s="255"/>
      <c r="FN298" s="255"/>
      <c r="FO298" s="255"/>
      <c r="FP298" s="255"/>
      <c r="FQ298" s="255"/>
      <c r="FR298" s="255"/>
      <c r="FS298" s="255"/>
      <c r="FT298" s="255"/>
      <c r="FU298" s="255"/>
      <c r="FV298" s="255"/>
      <c r="FW298" s="255"/>
      <c r="FX298" s="255"/>
      <c r="FY298" s="255"/>
      <c r="FZ298" s="255"/>
      <c r="GA298" s="255"/>
      <c r="GB298" s="255"/>
      <c r="GC298" s="255"/>
      <c r="GD298" s="255"/>
      <c r="GE298" s="255"/>
      <c r="GF298" s="255"/>
      <c r="GG298" s="255"/>
      <c r="GH298" s="255"/>
      <c r="GI298" s="255"/>
      <c r="GJ298" s="255"/>
      <c r="GK298" s="255"/>
      <c r="GL298" s="255"/>
      <c r="GM298" s="255"/>
      <c r="GN298" s="255"/>
      <c r="GO298" s="255"/>
      <c r="GP298" s="255"/>
      <c r="GQ298" s="255"/>
      <c r="GR298" s="255"/>
      <c r="GS298" s="255"/>
      <c r="GT298" s="255"/>
      <c r="GU298" s="255"/>
      <c r="GV298" s="255"/>
      <c r="GW298" s="255"/>
      <c r="GX298" s="255"/>
      <c r="GY298" s="255"/>
      <c r="GZ298" s="255"/>
      <c r="HA298" s="255"/>
      <c r="HB298" s="255"/>
      <c r="HC298" s="255"/>
      <c r="HD298" s="255"/>
      <c r="HE298" s="255"/>
      <c r="HF298" s="255"/>
      <c r="HG298" s="255"/>
      <c r="HH298" s="255"/>
      <c r="HI298" s="255"/>
      <c r="HJ298" s="255"/>
      <c r="HK298" s="255"/>
      <c r="HL298" s="255"/>
      <c r="HM298" s="255"/>
      <c r="HN298" s="255"/>
      <c r="HO298" s="255"/>
      <c r="HP298" s="255"/>
      <c r="HQ298" s="255"/>
      <c r="HR298" s="255"/>
      <c r="HS298" s="255"/>
      <c r="HT298" s="255"/>
      <c r="HU298" s="255"/>
      <c r="HV298" s="255"/>
      <c r="HW298" s="255"/>
      <c r="HX298" s="255"/>
      <c r="HY298" s="255"/>
      <c r="HZ298" s="255"/>
      <c r="IA298" s="255"/>
      <c r="IB298" s="255"/>
      <c r="IC298" s="255"/>
      <c r="ID298" s="255"/>
      <c r="IE298" s="255"/>
      <c r="IF298" s="255"/>
      <c r="IG298" s="255"/>
      <c r="IH298" s="255"/>
      <c r="II298" s="255"/>
      <c r="IJ298" s="255"/>
      <c r="IK298" s="255"/>
      <c r="IL298" s="255"/>
      <c r="IM298" s="255"/>
      <c r="IN298" s="255"/>
      <c r="IO298" s="255"/>
      <c r="IP298" s="255"/>
      <c r="IQ298" s="255"/>
      <c r="IR298" s="255"/>
      <c r="IS298" s="255"/>
      <c r="IT298" s="255"/>
      <c r="IU298" s="255"/>
      <c r="IV298" s="255"/>
      <c r="IW298" s="255"/>
      <c r="IX298" s="255"/>
      <c r="IY298" s="255"/>
      <c r="IZ298" s="255"/>
      <c r="JA298" s="255"/>
      <c r="JB298" s="255"/>
      <c r="JC298" s="255"/>
      <c r="JD298" s="255"/>
      <c r="JE298" s="255"/>
      <c r="JF298" s="255"/>
      <c r="JG298" s="255"/>
      <c r="JH298" s="255"/>
      <c r="JI298" s="255"/>
      <c r="JJ298" s="255"/>
      <c r="JK298" s="255"/>
      <c r="JL298" s="255"/>
      <c r="JM298" s="255"/>
      <c r="JN298" s="255"/>
      <c r="JO298" s="255"/>
      <c r="JP298" s="255"/>
      <c r="JQ298" s="255"/>
      <c r="JR298" s="255"/>
      <c r="JS298" s="255"/>
      <c r="JT298" s="255"/>
      <c r="JU298" s="255"/>
      <c r="JV298" s="255"/>
      <c r="JW298" s="255"/>
      <c r="JX298" s="255"/>
      <c r="JY298" s="255"/>
      <c r="JZ298" s="255"/>
      <c r="KA298" s="255"/>
      <c r="KB298" s="255"/>
      <c r="KC298" s="255"/>
      <c r="KD298" s="255"/>
      <c r="KE298" s="255"/>
      <c r="KF298" s="255"/>
      <c r="KG298" s="255"/>
      <c r="KH298" s="255"/>
      <c r="KI298" s="255"/>
      <c r="KJ298" s="255"/>
      <c r="KK298" s="255"/>
      <c r="KL298" s="255"/>
      <c r="KM298" s="255"/>
      <c r="KN298" s="255"/>
      <c r="KO298" s="255"/>
      <c r="KP298" s="255"/>
      <c r="KQ298" s="255"/>
      <c r="KR298" s="255"/>
      <c r="KS298" s="255"/>
      <c r="KT298" s="255"/>
      <c r="KU298" s="255"/>
      <c r="KV298" s="255"/>
      <c r="KW298" s="255"/>
      <c r="KX298" s="255"/>
      <c r="KY298" s="255"/>
      <c r="KZ298" s="255"/>
      <c r="LA298" s="255"/>
      <c r="LB298" s="255"/>
      <c r="LC298" s="255"/>
      <c r="LD298" s="255"/>
      <c r="LE298" s="255"/>
      <c r="LF298" s="255"/>
      <c r="LG298" s="255"/>
      <c r="LH298" s="255"/>
      <c r="LI298" s="255"/>
      <c r="LJ298" s="255"/>
      <c r="LK298" s="255"/>
      <c r="LL298" s="255"/>
      <c r="LM298" s="255"/>
      <c r="LN298" s="255"/>
      <c r="LO298" s="255"/>
      <c r="LP298" s="255"/>
      <c r="LQ298" s="255"/>
      <c r="LR298" s="255"/>
      <c r="LS298" s="255"/>
      <c r="LT298" s="255"/>
      <c r="LU298" s="255"/>
      <c r="LV298" s="255"/>
      <c r="LW298" s="255"/>
      <c r="LX298" s="255"/>
      <c r="LY298" s="255"/>
      <c r="LZ298" s="255"/>
      <c r="MA298" s="255"/>
      <c r="MB298" s="255"/>
      <c r="MC298" s="255"/>
      <c r="MD298" s="255"/>
      <c r="ME298" s="255"/>
      <c r="MF298" s="255"/>
      <c r="MG298" s="255"/>
      <c r="MH298" s="255"/>
      <c r="MI298" s="255"/>
      <c r="MJ298" s="255"/>
      <c r="MK298" s="255"/>
      <c r="ML298" s="255"/>
      <c r="MM298" s="255"/>
      <c r="MN298" s="255"/>
      <c r="MO298" s="255"/>
      <c r="MP298" s="255"/>
      <c r="MQ298" s="255"/>
      <c r="MR298" s="255"/>
      <c r="MS298" s="255"/>
      <c r="MT298" s="255"/>
      <c r="MU298" s="255"/>
      <c r="MV298" s="255"/>
      <c r="MW298" s="255"/>
      <c r="MX298" s="255"/>
      <c r="MY298" s="255"/>
      <c r="MZ298" s="255"/>
      <c r="NA298" s="255"/>
      <c r="NB298" s="255"/>
      <c r="NC298" s="255"/>
      <c r="ND298" s="255"/>
      <c r="NE298" s="255"/>
      <c r="NF298" s="255"/>
      <c r="NG298" s="255"/>
      <c r="NH298" s="255"/>
      <c r="NI298" s="255"/>
      <c r="NJ298" s="255"/>
      <c r="NK298" s="255"/>
      <c r="NL298" s="255"/>
      <c r="NM298" s="255"/>
      <c r="NN298" s="255"/>
      <c r="NO298" s="255"/>
      <c r="NP298" s="255"/>
      <c r="NQ298" s="255"/>
      <c r="NR298" s="255"/>
      <c r="NS298" s="255"/>
      <c r="NT298" s="255"/>
      <c r="NU298" s="255"/>
      <c r="NV298" s="255"/>
      <c r="NW298" s="255"/>
      <c r="NX298" s="255"/>
      <c r="NY298" s="255"/>
      <c r="NZ298" s="255"/>
      <c r="OA298" s="255"/>
      <c r="OB298" s="255"/>
      <c r="OC298" s="255"/>
      <c r="OD298" s="255"/>
      <c r="OE298" s="255"/>
      <c r="OF298" s="255"/>
      <c r="OG298" s="255"/>
      <c r="OH298" s="255"/>
      <c r="OI298" s="255"/>
      <c r="OJ298" s="255"/>
      <c r="OK298" s="255"/>
      <c r="OL298" s="255"/>
      <c r="OM298" s="255"/>
      <c r="ON298" s="255"/>
      <c r="OO298" s="255"/>
      <c r="OP298" s="255"/>
      <c r="OQ298" s="255"/>
      <c r="OR298" s="255"/>
      <c r="OS298" s="255"/>
      <c r="OT298" s="255"/>
      <c r="OU298" s="255"/>
      <c r="OV298" s="255"/>
      <c r="OW298" s="255"/>
      <c r="OX298" s="255"/>
      <c r="OY298" s="255"/>
      <c r="OZ298" s="255"/>
      <c r="PA298" s="255"/>
      <c r="PB298" s="255"/>
      <c r="PC298" s="255"/>
      <c r="PD298" s="255"/>
      <c r="PE298" s="255"/>
      <c r="PF298" s="255"/>
      <c r="PG298" s="255"/>
      <c r="PH298" s="255"/>
      <c r="PI298" s="255"/>
      <c r="PJ298" s="255"/>
      <c r="PK298" s="255"/>
      <c r="PL298" s="255"/>
      <c r="PM298" s="255"/>
      <c r="PN298" s="255"/>
      <c r="PO298" s="255"/>
      <c r="PP298" s="255"/>
      <c r="PQ298" s="255"/>
      <c r="PR298" s="255"/>
      <c r="PS298" s="255"/>
      <c r="PT298" s="255"/>
      <c r="PU298" s="255"/>
      <c r="PV298" s="255"/>
      <c r="PW298" s="255"/>
      <c r="PX298" s="255"/>
      <c r="PY298" s="255"/>
      <c r="PZ298" s="255"/>
      <c r="QA298" s="255"/>
      <c r="QB298" s="255"/>
      <c r="QC298" s="255"/>
      <c r="QD298" s="255"/>
      <c r="QE298" s="255"/>
      <c r="QF298" s="255"/>
      <c r="QG298" s="255"/>
      <c r="QH298" s="255"/>
      <c r="QI298" s="255"/>
      <c r="QJ298" s="255"/>
      <c r="QK298" s="255"/>
      <c r="QL298" s="255"/>
      <c r="QM298" s="255"/>
      <c r="QN298" s="255"/>
      <c r="QO298" s="255"/>
      <c r="QP298" s="255"/>
      <c r="QQ298" s="255"/>
      <c r="QR298" s="255"/>
      <c r="QS298" s="255"/>
      <c r="QT298" s="255"/>
      <c r="QU298" s="255"/>
      <c r="QV298" s="255"/>
      <c r="QW298" s="255"/>
      <c r="QX298" s="255"/>
      <c r="QY298" s="255"/>
      <c r="QZ298" s="255"/>
      <c r="RA298" s="255"/>
      <c r="RB298" s="255"/>
      <c r="RC298" s="255"/>
      <c r="RD298" s="255"/>
      <c r="RE298" s="255"/>
      <c r="RF298" s="255"/>
      <c r="RG298" s="255"/>
      <c r="RH298" s="255"/>
      <c r="RI298" s="255"/>
      <c r="RJ298" s="255"/>
      <c r="RK298" s="255"/>
      <c r="RL298" s="255"/>
      <c r="RM298" s="255"/>
      <c r="RN298" s="255"/>
      <c r="RO298" s="255"/>
      <c r="RP298" s="255"/>
      <c r="RQ298" s="255"/>
      <c r="RR298" s="255"/>
      <c r="RS298" s="255"/>
      <c r="RT298" s="255"/>
      <c r="RU298" s="255"/>
      <c r="RV298" s="255"/>
      <c r="RW298" s="255"/>
      <c r="RX298" s="255"/>
      <c r="RY298" s="255"/>
      <c r="RZ298" s="255"/>
      <c r="SA298" s="255"/>
      <c r="SB298" s="255"/>
      <c r="SC298" s="255"/>
      <c r="SD298" s="255"/>
      <c r="SE298" s="255"/>
      <c r="SF298" s="255"/>
      <c r="SG298" s="255"/>
      <c r="SH298" s="255"/>
      <c r="SI298" s="255"/>
      <c r="SJ298" s="255"/>
      <c r="SK298" s="255"/>
      <c r="SL298" s="255"/>
      <c r="SM298" s="255"/>
      <c r="SN298" s="255"/>
      <c r="SO298" s="255"/>
      <c r="SP298" s="255"/>
      <c r="SQ298" s="255"/>
      <c r="SR298" s="255"/>
      <c r="SS298" s="255"/>
      <c r="ST298" s="255"/>
      <c r="SU298" s="255"/>
      <c r="SV298" s="255"/>
      <c r="SW298" s="255"/>
      <c r="SX298" s="255"/>
      <c r="SY298" s="255"/>
      <c r="SZ298" s="255"/>
      <c r="TA298" s="255"/>
      <c r="TB298" s="255"/>
      <c r="TC298" s="255"/>
      <c r="TD298" s="255"/>
      <c r="TE298" s="255"/>
      <c r="TF298" s="255"/>
      <c r="TG298" s="255"/>
      <c r="TH298" s="255"/>
      <c r="TI298" s="255"/>
      <c r="TJ298" s="255"/>
      <c r="TK298" s="255"/>
      <c r="TL298" s="255"/>
      <c r="TM298" s="255"/>
      <c r="TN298" s="255"/>
      <c r="TO298" s="255"/>
      <c r="TP298" s="255"/>
      <c r="TQ298" s="255"/>
      <c r="TR298" s="255"/>
      <c r="TS298" s="255"/>
      <c r="TT298" s="255"/>
      <c r="TU298" s="255"/>
      <c r="TV298" s="255"/>
      <c r="TW298" s="255"/>
      <c r="TX298" s="255"/>
      <c r="TY298" s="255"/>
      <c r="TZ298" s="255"/>
      <c r="UA298" s="255"/>
      <c r="UB298" s="255"/>
      <c r="UC298" s="255"/>
      <c r="UD298" s="255"/>
      <c r="UE298" s="255"/>
      <c r="UF298" s="255"/>
      <c r="UG298" s="255"/>
      <c r="UH298" s="255"/>
      <c r="UI298" s="255"/>
      <c r="UJ298" s="255"/>
      <c r="UK298" s="255"/>
      <c r="UL298" s="255"/>
      <c r="UM298" s="255"/>
      <c r="UN298" s="255"/>
      <c r="UO298" s="255"/>
      <c r="UP298" s="255"/>
      <c r="UQ298" s="255"/>
      <c r="UR298" s="255"/>
      <c r="US298" s="255"/>
      <c r="UT298" s="255"/>
      <c r="UU298" s="255"/>
      <c r="UV298" s="255"/>
      <c r="UW298" s="255"/>
      <c r="UX298" s="255"/>
      <c r="UY298" s="255"/>
      <c r="UZ298" s="255"/>
      <c r="VA298" s="255"/>
      <c r="VB298" s="255"/>
      <c r="VC298" s="255"/>
      <c r="VD298" s="255"/>
      <c r="VE298" s="255"/>
      <c r="VF298" s="255"/>
      <c r="VG298" s="255"/>
      <c r="VH298" s="255"/>
      <c r="VI298" s="255"/>
      <c r="VJ298" s="255"/>
      <c r="VK298" s="255"/>
      <c r="VL298" s="255"/>
      <c r="VM298" s="255"/>
      <c r="VN298" s="255"/>
      <c r="VO298" s="255"/>
      <c r="VP298" s="255"/>
      <c r="VQ298" s="255"/>
      <c r="VR298" s="255"/>
      <c r="VS298" s="255"/>
      <c r="VT298" s="255"/>
      <c r="VU298" s="255"/>
      <c r="VV298" s="255"/>
      <c r="VW298" s="255"/>
      <c r="VX298" s="255"/>
      <c r="VY298" s="255"/>
      <c r="VZ298" s="255"/>
      <c r="WA298" s="255"/>
      <c r="WB298" s="255"/>
      <c r="WC298" s="255"/>
      <c r="WD298" s="255"/>
      <c r="WE298" s="255"/>
      <c r="WF298" s="255"/>
      <c r="WG298" s="255"/>
      <c r="WH298" s="255"/>
      <c r="WI298" s="255"/>
      <c r="WJ298" s="255"/>
      <c r="WK298" s="255"/>
      <c r="WL298" s="255"/>
      <c r="WM298" s="255"/>
      <c r="WN298" s="255"/>
      <c r="WO298" s="255"/>
      <c r="WP298" s="255"/>
      <c r="WQ298" s="255"/>
      <c r="WR298" s="255"/>
      <c r="WS298" s="255"/>
      <c r="WT298" s="255"/>
      <c r="WU298" s="255"/>
      <c r="WV298" s="255"/>
      <c r="WW298" s="255"/>
      <c r="WX298" s="255"/>
      <c r="WY298" s="255"/>
      <c r="WZ298" s="255"/>
      <c r="XA298" s="255"/>
      <c r="XB298" s="255"/>
      <c r="XC298" s="255"/>
      <c r="XD298" s="255"/>
      <c r="XE298" s="255"/>
      <c r="XF298" s="255"/>
      <c r="XG298" s="255"/>
      <c r="XH298" s="255"/>
      <c r="XI298" s="255"/>
      <c r="XJ298" s="255"/>
      <c r="XK298" s="255"/>
      <c r="XL298" s="255"/>
      <c r="XM298" s="255"/>
      <c r="XN298" s="255"/>
      <c r="XO298" s="255"/>
      <c r="XP298" s="255"/>
      <c r="XQ298" s="255"/>
      <c r="XR298" s="255"/>
      <c r="XS298" s="255"/>
      <c r="XT298" s="255"/>
      <c r="XU298" s="255"/>
      <c r="XV298" s="255"/>
      <c r="XW298" s="255"/>
      <c r="XX298" s="255"/>
      <c r="XY298" s="255"/>
      <c r="XZ298" s="255"/>
      <c r="YA298" s="255"/>
      <c r="YB298" s="255"/>
      <c r="YC298" s="255"/>
      <c r="YD298" s="255"/>
      <c r="YE298" s="255"/>
      <c r="YF298" s="255"/>
      <c r="YG298" s="255"/>
      <c r="YH298" s="255"/>
      <c r="YI298" s="255"/>
      <c r="YJ298" s="255"/>
      <c r="YK298" s="255"/>
      <c r="YL298" s="255"/>
      <c r="YM298" s="255"/>
      <c r="YN298" s="255"/>
      <c r="YO298" s="255"/>
      <c r="YP298" s="255"/>
      <c r="YQ298" s="255"/>
      <c r="YR298" s="255"/>
      <c r="YS298" s="255"/>
      <c r="YT298" s="255"/>
      <c r="YU298" s="255"/>
      <c r="YV298" s="255"/>
      <c r="YW298" s="255"/>
      <c r="YX298" s="255"/>
      <c r="YY298" s="255"/>
      <c r="YZ298" s="255"/>
      <c r="ZA298" s="255"/>
      <c r="ZB298" s="255"/>
      <c r="ZC298" s="255"/>
      <c r="ZD298" s="255"/>
      <c r="ZE298" s="255"/>
      <c r="ZF298" s="255"/>
      <c r="ZG298" s="255"/>
      <c r="ZH298" s="255"/>
      <c r="ZI298" s="255"/>
      <c r="ZJ298" s="255"/>
      <c r="ZK298" s="255"/>
      <c r="ZL298" s="255"/>
      <c r="ZM298" s="255"/>
      <c r="ZN298" s="255"/>
      <c r="ZO298" s="255"/>
      <c r="ZP298" s="255"/>
      <c r="ZQ298" s="255"/>
      <c r="ZR298" s="255"/>
      <c r="ZS298" s="255"/>
      <c r="ZT298" s="255"/>
      <c r="ZU298" s="255"/>
      <c r="ZV298" s="255"/>
      <c r="ZW298" s="255"/>
      <c r="ZX298" s="255"/>
      <c r="ZY298" s="255"/>
      <c r="ZZ298" s="255"/>
      <c r="AAA298" s="255"/>
      <c r="AAB298" s="255"/>
      <c r="AAC298" s="255"/>
      <c r="AAD298" s="255"/>
      <c r="AAE298" s="255"/>
      <c r="AAF298" s="255"/>
      <c r="AAG298" s="255"/>
      <c r="AAH298" s="255"/>
      <c r="AAI298" s="255"/>
      <c r="AAJ298" s="255"/>
      <c r="AAK298" s="255"/>
      <c r="AAL298" s="255"/>
      <c r="AAM298" s="255"/>
      <c r="AAN298" s="255"/>
      <c r="AAO298" s="255"/>
      <c r="AAP298" s="255"/>
      <c r="AAQ298" s="255"/>
      <c r="AAR298" s="255"/>
      <c r="AAS298" s="255"/>
      <c r="AAT298" s="255"/>
      <c r="AAU298" s="255"/>
      <c r="AAV298" s="255"/>
      <c r="AAW298" s="255"/>
      <c r="AAX298" s="255"/>
      <c r="AAY298" s="255"/>
      <c r="AAZ298" s="255"/>
      <c r="ABA298" s="255"/>
      <c r="ABB298" s="255"/>
      <c r="ABC298" s="255"/>
      <c r="ABD298" s="255"/>
      <c r="ABE298" s="255"/>
      <c r="ABF298" s="255"/>
      <c r="ABG298" s="255"/>
      <c r="ABH298" s="255"/>
      <c r="ABI298" s="255"/>
      <c r="ABJ298" s="255"/>
      <c r="ABK298" s="255"/>
      <c r="ABL298" s="255"/>
      <c r="ABM298" s="255"/>
      <c r="ABN298" s="255"/>
      <c r="ABO298" s="255"/>
      <c r="ABP298" s="255"/>
      <c r="ABQ298" s="255"/>
      <c r="ABR298" s="255"/>
      <c r="ABS298" s="255"/>
      <c r="ABT298" s="255"/>
      <c r="ABU298" s="255"/>
      <c r="ABV298" s="255"/>
      <c r="ABW298" s="255"/>
      <c r="ABX298" s="255"/>
      <c r="ABY298" s="255"/>
      <c r="ABZ298" s="255"/>
      <c r="ACA298" s="255"/>
      <c r="ACB298" s="255"/>
      <c r="ACC298" s="255"/>
      <c r="ACD298" s="255"/>
      <c r="ACE298" s="255"/>
      <c r="ACF298" s="255"/>
      <c r="ACG298" s="255"/>
      <c r="ACH298" s="255"/>
      <c r="ACI298" s="255"/>
      <c r="ACJ298" s="255"/>
      <c r="ACK298" s="255"/>
      <c r="ACL298" s="255"/>
      <c r="ACM298" s="255"/>
      <c r="ACN298" s="255"/>
      <c r="ACO298" s="255"/>
      <c r="ACP298" s="255"/>
      <c r="ACQ298" s="255"/>
      <c r="ACR298" s="255"/>
      <c r="ACS298" s="255"/>
      <c r="ACT298" s="255"/>
      <c r="ACU298" s="255"/>
      <c r="ACV298" s="255"/>
      <c r="ACW298" s="255"/>
      <c r="ACX298" s="255"/>
      <c r="ACY298" s="255"/>
      <c r="ACZ298" s="255"/>
      <c r="ADA298" s="255"/>
      <c r="ADB298" s="255"/>
      <c r="ADC298" s="255"/>
      <c r="ADD298" s="255"/>
      <c r="ADE298" s="255"/>
      <c r="ADF298" s="255"/>
      <c r="ADG298" s="255"/>
      <c r="ADH298" s="255"/>
      <c r="ADI298" s="255"/>
      <c r="ADJ298" s="255"/>
      <c r="ADK298" s="255"/>
      <c r="ADL298" s="255"/>
      <c r="ADM298" s="255"/>
      <c r="ADN298" s="255"/>
      <c r="ADO298" s="255"/>
      <c r="ADP298" s="255"/>
      <c r="ADQ298" s="255"/>
      <c r="ADR298" s="255"/>
      <c r="ADS298" s="255"/>
      <c r="ADT298" s="255"/>
      <c r="ADU298" s="255"/>
      <c r="ADV298" s="255"/>
      <c r="ADW298" s="255"/>
      <c r="ADX298" s="255"/>
      <c r="ADY298" s="255"/>
      <c r="ADZ298" s="255"/>
      <c r="AEA298" s="255"/>
      <c r="AEB298" s="255"/>
      <c r="AEC298" s="255"/>
      <c r="AED298" s="255"/>
      <c r="AEE298" s="255"/>
      <c r="AEF298" s="255"/>
      <c r="AEG298" s="255"/>
      <c r="AEH298" s="255"/>
      <c r="AEI298" s="255"/>
      <c r="AEJ298" s="255"/>
      <c r="AEK298" s="255"/>
      <c r="AEL298" s="255"/>
      <c r="AEM298" s="255"/>
      <c r="AEN298" s="255"/>
      <c r="AEO298" s="255"/>
      <c r="AEP298" s="255"/>
      <c r="AEQ298" s="255"/>
      <c r="AER298" s="255"/>
      <c r="AES298" s="255"/>
      <c r="AET298" s="255"/>
      <c r="AEU298" s="255"/>
      <c r="AEV298" s="255"/>
      <c r="AEW298" s="255"/>
      <c r="AEX298" s="255"/>
      <c r="AEY298" s="255"/>
      <c r="AEZ298" s="255"/>
      <c r="AFA298" s="255"/>
      <c r="AFB298" s="255"/>
      <c r="AFC298" s="255"/>
      <c r="AFD298" s="255"/>
      <c r="AFE298" s="255"/>
      <c r="AFF298" s="255"/>
      <c r="AFG298" s="255"/>
      <c r="AFH298" s="255"/>
      <c r="AFI298" s="255"/>
      <c r="AFJ298" s="255"/>
      <c r="AFK298" s="255"/>
      <c r="AFL298" s="255"/>
      <c r="AFM298" s="255"/>
      <c r="AFN298" s="255"/>
      <c r="AFO298" s="255"/>
      <c r="AFP298" s="255"/>
      <c r="AFQ298" s="255"/>
      <c r="AFR298" s="255"/>
      <c r="AFS298" s="255"/>
      <c r="AFT298" s="255"/>
      <c r="AFU298" s="255"/>
      <c r="AFV298" s="255"/>
      <c r="AFW298" s="255"/>
      <c r="AFX298" s="255"/>
      <c r="AFY298" s="255"/>
      <c r="AFZ298" s="255"/>
      <c r="AGA298" s="255"/>
      <c r="AGB298" s="255"/>
      <c r="AGC298" s="255"/>
      <c r="AGD298" s="255"/>
      <c r="AGE298" s="255"/>
      <c r="AGF298" s="255"/>
      <c r="AGG298" s="255"/>
      <c r="AGH298" s="255"/>
      <c r="AGI298" s="255"/>
      <c r="AGJ298" s="255"/>
      <c r="AGK298" s="255"/>
      <c r="AGL298" s="255"/>
      <c r="AGM298" s="255"/>
      <c r="AGN298" s="255"/>
      <c r="AGO298" s="255"/>
      <c r="AGP298" s="255"/>
      <c r="AGQ298" s="255"/>
      <c r="AGR298" s="255"/>
      <c r="AGS298" s="255"/>
      <c r="AGT298" s="255"/>
      <c r="AGU298" s="255"/>
      <c r="AGV298" s="255"/>
      <c r="AGW298" s="255"/>
      <c r="AGX298" s="255"/>
      <c r="AGY298" s="255"/>
      <c r="AGZ298" s="255"/>
      <c r="AHA298" s="255"/>
      <c r="AHB298" s="255"/>
      <c r="AHC298" s="255"/>
      <c r="AHD298" s="255"/>
      <c r="AHE298" s="255"/>
      <c r="AHF298" s="255"/>
      <c r="AHG298" s="255"/>
      <c r="AHH298" s="255"/>
      <c r="AHI298" s="255"/>
      <c r="AHJ298" s="255"/>
      <c r="AHK298" s="255"/>
      <c r="AHL298" s="255"/>
      <c r="AHM298" s="255"/>
      <c r="AHN298" s="255"/>
      <c r="AHO298" s="255"/>
      <c r="AHP298" s="255"/>
      <c r="AHQ298" s="255"/>
      <c r="AHR298" s="255"/>
      <c r="AHS298" s="255"/>
      <c r="AHT298" s="255"/>
      <c r="AHU298" s="255"/>
      <c r="AHV298" s="255"/>
      <c r="AHW298" s="255"/>
      <c r="AHX298" s="255"/>
      <c r="AHY298" s="255"/>
      <c r="AHZ298" s="255"/>
      <c r="AIA298" s="255"/>
      <c r="AIB298" s="255"/>
      <c r="AIC298" s="255"/>
      <c r="AID298" s="255"/>
      <c r="AIE298" s="255"/>
      <c r="AIF298" s="255"/>
      <c r="AIG298" s="255"/>
      <c r="AIH298" s="255"/>
      <c r="AII298" s="255"/>
      <c r="AIJ298" s="255"/>
      <c r="AIK298" s="255"/>
      <c r="AIL298" s="255"/>
      <c r="AIM298" s="255"/>
      <c r="AIN298" s="255"/>
      <c r="AIO298" s="255"/>
      <c r="AIP298" s="255"/>
      <c r="AIQ298" s="255"/>
      <c r="AIR298" s="255"/>
      <c r="AIS298" s="255"/>
      <c r="AIT298" s="255"/>
      <c r="AIU298" s="255"/>
      <c r="AIV298" s="255"/>
      <c r="AIW298" s="255"/>
      <c r="AIX298" s="255"/>
      <c r="AIY298" s="255"/>
      <c r="AIZ298" s="255"/>
      <c r="AJA298" s="255"/>
      <c r="AJB298" s="255"/>
      <c r="AJC298" s="255"/>
      <c r="AJD298" s="255"/>
      <c r="AJE298" s="255"/>
      <c r="AJF298" s="255"/>
      <c r="AJG298" s="255"/>
      <c r="AJH298" s="255"/>
      <c r="AJI298" s="255"/>
      <c r="AJJ298" s="255"/>
      <c r="AJK298" s="255"/>
      <c r="AJL298" s="255"/>
      <c r="AJM298" s="255"/>
      <c r="AJN298" s="255"/>
      <c r="AJO298" s="255"/>
      <c r="AJP298" s="255"/>
      <c r="AJQ298" s="255"/>
      <c r="AJR298" s="255"/>
      <c r="AJS298" s="255"/>
      <c r="AJT298" s="255"/>
      <c r="AJU298" s="255"/>
      <c r="AJV298" s="255"/>
      <c r="AJW298" s="255"/>
      <c r="AJX298" s="255"/>
      <c r="AJY298" s="255"/>
      <c r="AJZ298" s="255"/>
      <c r="AKA298" s="255"/>
      <c r="AKB298" s="255"/>
      <c r="AKC298" s="255"/>
      <c r="AKD298" s="255"/>
      <c r="AKE298" s="255"/>
      <c r="AKF298" s="255"/>
      <c r="AKG298" s="255"/>
      <c r="AKH298" s="255"/>
      <c r="AKI298" s="255"/>
      <c r="AKJ298" s="255"/>
      <c r="AKK298" s="255"/>
      <c r="AKL298" s="255"/>
      <c r="AKM298" s="255"/>
      <c r="AKN298" s="255"/>
      <c r="AKO298" s="255"/>
      <c r="AKP298" s="255"/>
      <c r="AKQ298" s="255"/>
      <c r="AKR298" s="255"/>
      <c r="AKS298" s="255"/>
      <c r="AKT298" s="255"/>
      <c r="AKU298" s="255"/>
      <c r="AKV298" s="255"/>
      <c r="AKW298" s="255"/>
      <c r="AKX298" s="255"/>
      <c r="AKY298" s="255"/>
      <c r="AKZ298" s="255"/>
      <c r="ALA298" s="255"/>
      <c r="ALB298" s="255"/>
      <c r="ALC298" s="255"/>
      <c r="ALD298" s="255"/>
      <c r="ALE298" s="255"/>
    </row>
    <row r="299" spans="1:993" s="298" customFormat="1">
      <c r="A299" s="164" t="s">
        <v>413</v>
      </c>
      <c r="B299" s="166" t="s">
        <v>1775</v>
      </c>
      <c r="C299" s="157"/>
      <c r="D299" s="165" t="s">
        <v>1767</v>
      </c>
      <c r="E299" s="165" t="s">
        <v>1761</v>
      </c>
      <c r="F299" s="164"/>
      <c r="G299" s="400">
        <v>1</v>
      </c>
      <c r="H299" s="354"/>
      <c r="I299" s="370" t="s">
        <v>213</v>
      </c>
      <c r="J299" s="402" t="s">
        <v>213</v>
      </c>
      <c r="K299" s="255"/>
      <c r="L299" s="255">
        <v>1</v>
      </c>
      <c r="M299" s="255">
        <f t="shared" si="42"/>
        <v>0</v>
      </c>
      <c r="N299" s="255">
        <f t="shared" si="36"/>
        <v>40</v>
      </c>
      <c r="O299" s="255">
        <f t="shared" si="41"/>
        <v>40</v>
      </c>
      <c r="P299" s="255"/>
      <c r="Q299" s="421" t="s">
        <v>213</v>
      </c>
      <c r="R299" s="421" t="s">
        <v>213</v>
      </c>
      <c r="S299" s="549"/>
      <c r="T299" s="549"/>
      <c r="U299" s="549"/>
      <c r="V299" s="549"/>
      <c r="W299" s="549"/>
      <c r="X299" s="549"/>
      <c r="Y299" s="549"/>
      <c r="Z299" s="549"/>
      <c r="AA299" s="549"/>
      <c r="AB299" s="549"/>
      <c r="AC299" s="549"/>
      <c r="AD299" s="549"/>
      <c r="AE299" s="549"/>
      <c r="AF299" s="549"/>
      <c r="AG299" s="549"/>
      <c r="AH299" s="255"/>
      <c r="AI299" s="255"/>
      <c r="AJ299" s="255"/>
      <c r="AK299" s="255"/>
      <c r="AL299" s="255"/>
      <c r="AM299" s="255"/>
      <c r="AN299" s="255"/>
      <c r="AO299" s="255"/>
      <c r="AP299" s="255"/>
      <c r="AQ299" s="255"/>
      <c r="AR299" s="255"/>
      <c r="AS299" s="255"/>
      <c r="AT299" s="255"/>
      <c r="AU299" s="255"/>
      <c r="AV299" s="255"/>
      <c r="AW299" s="255"/>
      <c r="AX299" s="255"/>
      <c r="AY299" s="255"/>
      <c r="AZ299" s="255"/>
      <c r="BA299" s="255"/>
      <c r="BB299" s="255"/>
      <c r="BC299" s="255"/>
      <c r="BD299" s="255"/>
      <c r="BE299" s="255"/>
      <c r="BF299" s="255"/>
      <c r="BG299" s="255"/>
      <c r="BH299" s="255"/>
      <c r="BI299" s="255"/>
      <c r="BJ299" s="255"/>
      <c r="BK299" s="255"/>
      <c r="BL299" s="255"/>
      <c r="BM299" s="255"/>
      <c r="BN299" s="255"/>
      <c r="BO299" s="255"/>
      <c r="BP299" s="255"/>
      <c r="BQ299" s="255"/>
      <c r="BR299" s="255"/>
      <c r="BS299" s="255"/>
      <c r="BT299" s="255"/>
      <c r="BU299" s="255"/>
      <c r="BV299" s="255"/>
      <c r="BW299" s="255"/>
      <c r="BX299" s="255"/>
      <c r="BY299" s="255"/>
      <c r="BZ299" s="255"/>
      <c r="CA299" s="255"/>
      <c r="CB299" s="255"/>
      <c r="CC299" s="255"/>
      <c r="CD299" s="255"/>
      <c r="CE299" s="255"/>
      <c r="CF299" s="255"/>
      <c r="CG299" s="255"/>
      <c r="CH299" s="255"/>
      <c r="CI299" s="255"/>
      <c r="CJ299" s="255"/>
      <c r="CK299" s="255"/>
      <c r="CL299" s="255"/>
      <c r="CM299" s="255"/>
      <c r="CN299" s="255"/>
      <c r="CO299" s="255"/>
      <c r="CP299" s="255"/>
      <c r="CQ299" s="255"/>
      <c r="CR299" s="255"/>
      <c r="CS299" s="255"/>
      <c r="CT299" s="255"/>
      <c r="CU299" s="255"/>
      <c r="CV299" s="255"/>
      <c r="CW299" s="255"/>
      <c r="CX299" s="255"/>
      <c r="CY299" s="255"/>
      <c r="CZ299" s="255"/>
      <c r="DA299" s="255"/>
      <c r="DB299" s="255"/>
      <c r="DC299" s="255"/>
      <c r="DD299" s="255"/>
      <c r="DE299" s="255"/>
      <c r="DF299" s="255"/>
      <c r="DG299" s="255"/>
      <c r="DH299" s="255"/>
      <c r="DI299" s="255"/>
      <c r="DJ299" s="255"/>
      <c r="DK299" s="255"/>
      <c r="DL299" s="255"/>
      <c r="DM299" s="255"/>
      <c r="DN299" s="255"/>
      <c r="DO299" s="255"/>
      <c r="DP299" s="255"/>
      <c r="DQ299" s="255"/>
      <c r="DR299" s="255"/>
      <c r="DS299" s="255"/>
      <c r="DT299" s="255"/>
      <c r="DU299" s="255"/>
      <c r="DV299" s="255"/>
      <c r="DW299" s="255"/>
      <c r="DX299" s="255"/>
      <c r="DY299" s="255"/>
      <c r="DZ299" s="255"/>
      <c r="EA299" s="255"/>
      <c r="EB299" s="255"/>
      <c r="EC299" s="255"/>
      <c r="ED299" s="255"/>
      <c r="EE299" s="255"/>
      <c r="EF299" s="255"/>
      <c r="EG299" s="255"/>
      <c r="EH299" s="255"/>
      <c r="EI299" s="255"/>
      <c r="EJ299" s="255"/>
      <c r="EK299" s="255"/>
      <c r="EL299" s="255"/>
      <c r="EM299" s="255"/>
      <c r="EN299" s="255"/>
      <c r="EO299" s="255"/>
      <c r="EP299" s="255"/>
      <c r="EQ299" s="255"/>
      <c r="ER299" s="255"/>
      <c r="ES299" s="255"/>
      <c r="ET299" s="255"/>
      <c r="EU299" s="255"/>
      <c r="EV299" s="255"/>
      <c r="EW299" s="255"/>
      <c r="EX299" s="255"/>
      <c r="EY299" s="255"/>
      <c r="EZ299" s="255"/>
      <c r="FA299" s="255"/>
      <c r="FB299" s="255"/>
      <c r="FC299" s="255"/>
      <c r="FD299" s="255"/>
      <c r="FE299" s="255"/>
      <c r="FF299" s="255"/>
      <c r="FG299" s="255"/>
      <c r="FH299" s="255"/>
      <c r="FI299" s="255"/>
      <c r="FJ299" s="255"/>
      <c r="FK299" s="255"/>
      <c r="FL299" s="255"/>
      <c r="FM299" s="255"/>
      <c r="FN299" s="255"/>
      <c r="FO299" s="255"/>
      <c r="FP299" s="255"/>
      <c r="FQ299" s="255"/>
      <c r="FR299" s="255"/>
      <c r="FS299" s="255"/>
      <c r="FT299" s="255"/>
      <c r="FU299" s="255"/>
      <c r="FV299" s="255"/>
      <c r="FW299" s="255"/>
      <c r="FX299" s="255"/>
      <c r="FY299" s="255"/>
      <c r="FZ299" s="255"/>
      <c r="GA299" s="255"/>
      <c r="GB299" s="255"/>
      <c r="GC299" s="255"/>
      <c r="GD299" s="255"/>
      <c r="GE299" s="255"/>
      <c r="GF299" s="255"/>
      <c r="GG299" s="255"/>
      <c r="GH299" s="255"/>
      <c r="GI299" s="255"/>
      <c r="GJ299" s="255"/>
      <c r="GK299" s="255"/>
      <c r="GL299" s="255"/>
      <c r="GM299" s="255"/>
      <c r="GN299" s="255"/>
      <c r="GO299" s="255"/>
      <c r="GP299" s="255"/>
      <c r="GQ299" s="255"/>
      <c r="GR299" s="255"/>
      <c r="GS299" s="255"/>
      <c r="GT299" s="255"/>
      <c r="GU299" s="255"/>
      <c r="GV299" s="255"/>
      <c r="GW299" s="255"/>
      <c r="GX299" s="255"/>
      <c r="GY299" s="255"/>
      <c r="GZ299" s="255"/>
      <c r="HA299" s="255"/>
      <c r="HB299" s="255"/>
      <c r="HC299" s="255"/>
      <c r="HD299" s="255"/>
      <c r="HE299" s="255"/>
      <c r="HF299" s="255"/>
      <c r="HG299" s="255"/>
      <c r="HH299" s="255"/>
      <c r="HI299" s="255"/>
      <c r="HJ299" s="255"/>
      <c r="HK299" s="255"/>
      <c r="HL299" s="255"/>
      <c r="HM299" s="255"/>
      <c r="HN299" s="255"/>
      <c r="HO299" s="255"/>
      <c r="HP299" s="255"/>
      <c r="HQ299" s="255"/>
      <c r="HR299" s="255"/>
      <c r="HS299" s="255"/>
      <c r="HT299" s="255"/>
      <c r="HU299" s="255"/>
      <c r="HV299" s="255"/>
      <c r="HW299" s="255"/>
      <c r="HX299" s="255"/>
      <c r="HY299" s="255"/>
      <c r="HZ299" s="255"/>
      <c r="IA299" s="255"/>
      <c r="IB299" s="255"/>
      <c r="IC299" s="255"/>
      <c r="ID299" s="255"/>
      <c r="IE299" s="255"/>
      <c r="IF299" s="255"/>
      <c r="IG299" s="255"/>
      <c r="IH299" s="255"/>
      <c r="II299" s="255"/>
      <c r="IJ299" s="255"/>
      <c r="IK299" s="255"/>
      <c r="IL299" s="255"/>
      <c r="IM299" s="255"/>
      <c r="IN299" s="255"/>
      <c r="IO299" s="255"/>
      <c r="IP299" s="255"/>
      <c r="IQ299" s="255"/>
      <c r="IR299" s="255"/>
      <c r="IS299" s="255"/>
      <c r="IT299" s="255"/>
      <c r="IU299" s="255"/>
      <c r="IV299" s="255"/>
      <c r="IW299" s="255"/>
      <c r="IX299" s="255"/>
      <c r="IY299" s="255"/>
      <c r="IZ299" s="255"/>
      <c r="JA299" s="255"/>
      <c r="JB299" s="255"/>
      <c r="JC299" s="255"/>
      <c r="JD299" s="255"/>
      <c r="JE299" s="255"/>
      <c r="JF299" s="255"/>
      <c r="JG299" s="255"/>
      <c r="JH299" s="255"/>
      <c r="JI299" s="255"/>
      <c r="JJ299" s="255"/>
      <c r="JK299" s="255"/>
      <c r="JL299" s="255"/>
      <c r="JM299" s="255"/>
      <c r="JN299" s="255"/>
      <c r="JO299" s="255"/>
      <c r="JP299" s="255"/>
      <c r="JQ299" s="255"/>
      <c r="JR299" s="255"/>
      <c r="JS299" s="255"/>
      <c r="JT299" s="255"/>
      <c r="JU299" s="255"/>
      <c r="JV299" s="255"/>
      <c r="JW299" s="255"/>
      <c r="JX299" s="255"/>
      <c r="JY299" s="255"/>
      <c r="JZ299" s="255"/>
      <c r="KA299" s="255"/>
      <c r="KB299" s="255"/>
      <c r="KC299" s="255"/>
      <c r="KD299" s="255"/>
      <c r="KE299" s="255"/>
      <c r="KF299" s="255"/>
      <c r="KG299" s="255"/>
      <c r="KH299" s="255"/>
      <c r="KI299" s="255"/>
      <c r="KJ299" s="255"/>
      <c r="KK299" s="255"/>
      <c r="KL299" s="255"/>
      <c r="KM299" s="255"/>
      <c r="KN299" s="255"/>
      <c r="KO299" s="255"/>
      <c r="KP299" s="255"/>
      <c r="KQ299" s="255"/>
      <c r="KR299" s="255"/>
      <c r="KS299" s="255"/>
      <c r="KT299" s="255"/>
      <c r="KU299" s="255"/>
      <c r="KV299" s="255"/>
      <c r="KW299" s="255"/>
      <c r="KX299" s="255"/>
      <c r="KY299" s="255"/>
      <c r="KZ299" s="255"/>
      <c r="LA299" s="255"/>
      <c r="LB299" s="255"/>
      <c r="LC299" s="255"/>
      <c r="LD299" s="255"/>
      <c r="LE299" s="255"/>
      <c r="LF299" s="255"/>
      <c r="LG299" s="255"/>
      <c r="LH299" s="255"/>
      <c r="LI299" s="255"/>
      <c r="LJ299" s="255"/>
      <c r="LK299" s="255"/>
      <c r="LL299" s="255"/>
      <c r="LM299" s="255"/>
      <c r="LN299" s="255"/>
      <c r="LO299" s="255"/>
      <c r="LP299" s="255"/>
      <c r="LQ299" s="255"/>
      <c r="LR299" s="255"/>
      <c r="LS299" s="255"/>
      <c r="LT299" s="255"/>
      <c r="LU299" s="255"/>
      <c r="LV299" s="255"/>
      <c r="LW299" s="255"/>
      <c r="LX299" s="255"/>
      <c r="LY299" s="255"/>
      <c r="LZ299" s="255"/>
      <c r="MA299" s="255"/>
      <c r="MB299" s="255"/>
      <c r="MC299" s="255"/>
      <c r="MD299" s="255"/>
      <c r="ME299" s="255"/>
      <c r="MF299" s="255"/>
      <c r="MG299" s="255"/>
      <c r="MH299" s="255"/>
      <c r="MI299" s="255"/>
      <c r="MJ299" s="255"/>
      <c r="MK299" s="255"/>
      <c r="ML299" s="255"/>
      <c r="MM299" s="255"/>
      <c r="MN299" s="255"/>
      <c r="MO299" s="255"/>
      <c r="MP299" s="255"/>
      <c r="MQ299" s="255"/>
      <c r="MR299" s="255"/>
      <c r="MS299" s="255"/>
      <c r="MT299" s="255"/>
      <c r="MU299" s="255"/>
      <c r="MV299" s="255"/>
      <c r="MW299" s="255"/>
      <c r="MX299" s="255"/>
      <c r="MY299" s="255"/>
      <c r="MZ299" s="255"/>
      <c r="NA299" s="255"/>
      <c r="NB299" s="255"/>
      <c r="NC299" s="255"/>
      <c r="ND299" s="255"/>
      <c r="NE299" s="255"/>
      <c r="NF299" s="255"/>
      <c r="NG299" s="255"/>
      <c r="NH299" s="255"/>
      <c r="NI299" s="255"/>
      <c r="NJ299" s="255"/>
      <c r="NK299" s="255"/>
      <c r="NL299" s="255"/>
      <c r="NM299" s="255"/>
      <c r="NN299" s="255"/>
      <c r="NO299" s="255"/>
      <c r="NP299" s="255"/>
      <c r="NQ299" s="255"/>
      <c r="NR299" s="255"/>
      <c r="NS299" s="255"/>
      <c r="NT299" s="255"/>
      <c r="NU299" s="255"/>
      <c r="NV299" s="255"/>
      <c r="NW299" s="255"/>
      <c r="NX299" s="255"/>
      <c r="NY299" s="255"/>
      <c r="NZ299" s="255"/>
      <c r="OA299" s="255"/>
      <c r="OB299" s="255"/>
      <c r="OC299" s="255"/>
      <c r="OD299" s="255"/>
      <c r="OE299" s="255"/>
      <c r="OF299" s="255"/>
      <c r="OG299" s="255"/>
      <c r="OH299" s="255"/>
      <c r="OI299" s="255"/>
      <c r="OJ299" s="255"/>
      <c r="OK299" s="255"/>
      <c r="OL299" s="255"/>
      <c r="OM299" s="255"/>
      <c r="ON299" s="255"/>
      <c r="OO299" s="255"/>
      <c r="OP299" s="255"/>
      <c r="OQ299" s="255"/>
      <c r="OR299" s="255"/>
      <c r="OS299" s="255"/>
      <c r="OT299" s="255"/>
      <c r="OU299" s="255"/>
      <c r="OV299" s="255"/>
      <c r="OW299" s="255"/>
      <c r="OX299" s="255"/>
      <c r="OY299" s="255"/>
      <c r="OZ299" s="255"/>
      <c r="PA299" s="255"/>
      <c r="PB299" s="255"/>
      <c r="PC299" s="255"/>
      <c r="PD299" s="255"/>
      <c r="PE299" s="255"/>
      <c r="PF299" s="255"/>
      <c r="PG299" s="255"/>
      <c r="PH299" s="255"/>
      <c r="PI299" s="255"/>
      <c r="PJ299" s="255"/>
      <c r="PK299" s="255"/>
      <c r="PL299" s="255"/>
      <c r="PM299" s="255"/>
      <c r="PN299" s="255"/>
      <c r="PO299" s="255"/>
      <c r="PP299" s="255"/>
      <c r="PQ299" s="255"/>
      <c r="PR299" s="255"/>
      <c r="PS299" s="255"/>
      <c r="PT299" s="255"/>
      <c r="PU299" s="255"/>
      <c r="PV299" s="255"/>
      <c r="PW299" s="255"/>
      <c r="PX299" s="255"/>
      <c r="PY299" s="255"/>
      <c r="PZ299" s="255"/>
      <c r="QA299" s="255"/>
      <c r="QB299" s="255"/>
      <c r="QC299" s="255"/>
      <c r="QD299" s="255"/>
      <c r="QE299" s="255"/>
      <c r="QF299" s="255"/>
      <c r="QG299" s="255"/>
      <c r="QH299" s="255"/>
      <c r="QI299" s="255"/>
      <c r="QJ299" s="255"/>
      <c r="QK299" s="255"/>
      <c r="QL299" s="255"/>
      <c r="QM299" s="255"/>
      <c r="QN299" s="255"/>
      <c r="QO299" s="255"/>
      <c r="QP299" s="255"/>
      <c r="QQ299" s="255"/>
      <c r="QR299" s="255"/>
      <c r="QS299" s="255"/>
      <c r="QT299" s="255"/>
      <c r="QU299" s="255"/>
      <c r="QV299" s="255"/>
      <c r="QW299" s="255"/>
      <c r="QX299" s="255"/>
      <c r="QY299" s="255"/>
      <c r="QZ299" s="255"/>
      <c r="RA299" s="255"/>
      <c r="RB299" s="255"/>
      <c r="RC299" s="255"/>
      <c r="RD299" s="255"/>
      <c r="RE299" s="255"/>
      <c r="RF299" s="255"/>
      <c r="RG299" s="255"/>
      <c r="RH299" s="255"/>
      <c r="RI299" s="255"/>
      <c r="RJ299" s="255"/>
      <c r="RK299" s="255"/>
      <c r="RL299" s="255"/>
      <c r="RM299" s="255"/>
      <c r="RN299" s="255"/>
      <c r="RO299" s="255"/>
      <c r="RP299" s="255"/>
      <c r="RQ299" s="255"/>
      <c r="RR299" s="255"/>
      <c r="RS299" s="255"/>
      <c r="RT299" s="255"/>
      <c r="RU299" s="255"/>
      <c r="RV299" s="255"/>
      <c r="RW299" s="255"/>
      <c r="RX299" s="255"/>
      <c r="RY299" s="255"/>
      <c r="RZ299" s="255"/>
      <c r="SA299" s="255"/>
      <c r="SB299" s="255"/>
      <c r="SC299" s="255"/>
      <c r="SD299" s="255"/>
      <c r="SE299" s="255"/>
      <c r="SF299" s="255"/>
      <c r="SG299" s="255"/>
      <c r="SH299" s="255"/>
      <c r="SI299" s="255"/>
      <c r="SJ299" s="255"/>
      <c r="SK299" s="255"/>
      <c r="SL299" s="255"/>
      <c r="SM299" s="255"/>
      <c r="SN299" s="255"/>
      <c r="SO299" s="255"/>
      <c r="SP299" s="255"/>
      <c r="SQ299" s="255"/>
      <c r="SR299" s="255"/>
      <c r="SS299" s="255"/>
      <c r="ST299" s="255"/>
      <c r="SU299" s="255"/>
      <c r="SV299" s="255"/>
      <c r="SW299" s="255"/>
      <c r="SX299" s="255"/>
      <c r="SY299" s="255"/>
      <c r="SZ299" s="255"/>
      <c r="TA299" s="255"/>
      <c r="TB299" s="255"/>
      <c r="TC299" s="255"/>
      <c r="TD299" s="255"/>
      <c r="TE299" s="255"/>
      <c r="TF299" s="255"/>
      <c r="TG299" s="255"/>
      <c r="TH299" s="255"/>
      <c r="TI299" s="255"/>
      <c r="TJ299" s="255"/>
      <c r="TK299" s="255"/>
      <c r="TL299" s="255"/>
      <c r="TM299" s="255"/>
      <c r="TN299" s="255"/>
      <c r="TO299" s="255"/>
      <c r="TP299" s="255"/>
      <c r="TQ299" s="255"/>
      <c r="TR299" s="255"/>
      <c r="TS299" s="255"/>
      <c r="TT299" s="255"/>
      <c r="TU299" s="255"/>
      <c r="TV299" s="255"/>
      <c r="TW299" s="255"/>
      <c r="TX299" s="255"/>
      <c r="TY299" s="255"/>
      <c r="TZ299" s="255"/>
      <c r="UA299" s="255"/>
      <c r="UB299" s="255"/>
      <c r="UC299" s="255"/>
      <c r="UD299" s="255"/>
      <c r="UE299" s="255"/>
      <c r="UF299" s="255"/>
      <c r="UG299" s="255"/>
      <c r="UH299" s="255"/>
      <c r="UI299" s="255"/>
      <c r="UJ299" s="255"/>
      <c r="UK299" s="255"/>
      <c r="UL299" s="255"/>
      <c r="UM299" s="255"/>
      <c r="UN299" s="255"/>
      <c r="UO299" s="255"/>
      <c r="UP299" s="255"/>
      <c r="UQ299" s="255"/>
      <c r="UR299" s="255"/>
      <c r="US299" s="255"/>
      <c r="UT299" s="255"/>
      <c r="UU299" s="255"/>
      <c r="UV299" s="255"/>
      <c r="UW299" s="255"/>
      <c r="UX299" s="255"/>
      <c r="UY299" s="255"/>
      <c r="UZ299" s="255"/>
      <c r="VA299" s="255"/>
      <c r="VB299" s="255"/>
      <c r="VC299" s="255"/>
      <c r="VD299" s="255"/>
      <c r="VE299" s="255"/>
      <c r="VF299" s="255"/>
      <c r="VG299" s="255"/>
      <c r="VH299" s="255"/>
      <c r="VI299" s="255"/>
      <c r="VJ299" s="255"/>
      <c r="VK299" s="255"/>
      <c r="VL299" s="255"/>
      <c r="VM299" s="255"/>
      <c r="VN299" s="255"/>
      <c r="VO299" s="255"/>
      <c r="VP299" s="255"/>
      <c r="VQ299" s="255"/>
      <c r="VR299" s="255"/>
      <c r="VS299" s="255"/>
      <c r="VT299" s="255"/>
      <c r="VU299" s="255"/>
      <c r="VV299" s="255"/>
      <c r="VW299" s="255"/>
      <c r="VX299" s="255"/>
      <c r="VY299" s="255"/>
      <c r="VZ299" s="255"/>
      <c r="WA299" s="255"/>
      <c r="WB299" s="255"/>
      <c r="WC299" s="255"/>
      <c r="WD299" s="255"/>
      <c r="WE299" s="255"/>
      <c r="WF299" s="255"/>
      <c r="WG299" s="255"/>
      <c r="WH299" s="255"/>
      <c r="WI299" s="255"/>
      <c r="WJ299" s="255"/>
      <c r="WK299" s="255"/>
      <c r="WL299" s="255"/>
      <c r="WM299" s="255"/>
      <c r="WN299" s="255"/>
      <c r="WO299" s="255"/>
      <c r="WP299" s="255"/>
      <c r="WQ299" s="255"/>
      <c r="WR299" s="255"/>
      <c r="WS299" s="255"/>
      <c r="WT299" s="255"/>
      <c r="WU299" s="255"/>
      <c r="WV299" s="255"/>
      <c r="WW299" s="255"/>
      <c r="WX299" s="255"/>
      <c r="WY299" s="255"/>
      <c r="WZ299" s="255"/>
      <c r="XA299" s="255"/>
      <c r="XB299" s="255"/>
      <c r="XC299" s="255"/>
      <c r="XD299" s="255"/>
      <c r="XE299" s="255"/>
      <c r="XF299" s="255"/>
      <c r="XG299" s="255"/>
      <c r="XH299" s="255"/>
      <c r="XI299" s="255"/>
      <c r="XJ299" s="255"/>
      <c r="XK299" s="255"/>
      <c r="XL299" s="255"/>
      <c r="XM299" s="255"/>
      <c r="XN299" s="255"/>
      <c r="XO299" s="255"/>
      <c r="XP299" s="255"/>
      <c r="XQ299" s="255"/>
      <c r="XR299" s="255"/>
      <c r="XS299" s="255"/>
      <c r="XT299" s="255"/>
      <c r="XU299" s="255"/>
      <c r="XV299" s="255"/>
      <c r="XW299" s="255"/>
      <c r="XX299" s="255"/>
      <c r="XY299" s="255"/>
      <c r="XZ299" s="255"/>
      <c r="YA299" s="255"/>
      <c r="YB299" s="255"/>
      <c r="YC299" s="255"/>
      <c r="YD299" s="255"/>
      <c r="YE299" s="255"/>
      <c r="YF299" s="255"/>
      <c r="YG299" s="255"/>
      <c r="YH299" s="255"/>
      <c r="YI299" s="255"/>
      <c r="YJ299" s="255"/>
      <c r="YK299" s="255"/>
      <c r="YL299" s="255"/>
      <c r="YM299" s="255"/>
      <c r="YN299" s="255"/>
      <c r="YO299" s="255"/>
      <c r="YP299" s="255"/>
      <c r="YQ299" s="255"/>
      <c r="YR299" s="255"/>
      <c r="YS299" s="255"/>
      <c r="YT299" s="255"/>
      <c r="YU299" s="255"/>
      <c r="YV299" s="255"/>
      <c r="YW299" s="255"/>
      <c r="YX299" s="255"/>
      <c r="YY299" s="255"/>
      <c r="YZ299" s="255"/>
      <c r="ZA299" s="255"/>
      <c r="ZB299" s="255"/>
      <c r="ZC299" s="255"/>
      <c r="ZD299" s="255"/>
      <c r="ZE299" s="255"/>
      <c r="ZF299" s="255"/>
      <c r="ZG299" s="255"/>
      <c r="ZH299" s="255"/>
      <c r="ZI299" s="255"/>
      <c r="ZJ299" s="255"/>
      <c r="ZK299" s="255"/>
      <c r="ZL299" s="255"/>
      <c r="ZM299" s="255"/>
      <c r="ZN299" s="255"/>
      <c r="ZO299" s="255"/>
      <c r="ZP299" s="255"/>
      <c r="ZQ299" s="255"/>
      <c r="ZR299" s="255"/>
      <c r="ZS299" s="255"/>
      <c r="ZT299" s="255"/>
      <c r="ZU299" s="255"/>
      <c r="ZV299" s="255"/>
      <c r="ZW299" s="255"/>
      <c r="ZX299" s="255"/>
      <c r="ZY299" s="255"/>
      <c r="ZZ299" s="255"/>
      <c r="AAA299" s="255"/>
      <c r="AAB299" s="255"/>
      <c r="AAC299" s="255"/>
      <c r="AAD299" s="255"/>
      <c r="AAE299" s="255"/>
      <c r="AAF299" s="255"/>
      <c r="AAG299" s="255"/>
      <c r="AAH299" s="255"/>
      <c r="AAI299" s="255"/>
      <c r="AAJ299" s="255"/>
      <c r="AAK299" s="255"/>
      <c r="AAL299" s="255"/>
      <c r="AAM299" s="255"/>
      <c r="AAN299" s="255"/>
      <c r="AAO299" s="255"/>
      <c r="AAP299" s="255"/>
      <c r="AAQ299" s="255"/>
      <c r="AAR299" s="255"/>
      <c r="AAS299" s="255"/>
      <c r="AAT299" s="255"/>
      <c r="AAU299" s="255"/>
      <c r="AAV299" s="255"/>
      <c r="AAW299" s="255"/>
      <c r="AAX299" s="255"/>
      <c r="AAY299" s="255"/>
      <c r="AAZ299" s="255"/>
      <c r="ABA299" s="255"/>
      <c r="ABB299" s="255"/>
      <c r="ABC299" s="255"/>
      <c r="ABD299" s="255"/>
      <c r="ABE299" s="255"/>
      <c r="ABF299" s="255"/>
      <c r="ABG299" s="255"/>
      <c r="ABH299" s="255"/>
      <c r="ABI299" s="255"/>
      <c r="ABJ299" s="255"/>
      <c r="ABK299" s="255"/>
      <c r="ABL299" s="255"/>
      <c r="ABM299" s="255"/>
      <c r="ABN299" s="255"/>
      <c r="ABO299" s="255"/>
      <c r="ABP299" s="255"/>
      <c r="ABQ299" s="255"/>
      <c r="ABR299" s="255"/>
      <c r="ABS299" s="255"/>
      <c r="ABT299" s="255"/>
      <c r="ABU299" s="255"/>
      <c r="ABV299" s="255"/>
      <c r="ABW299" s="255"/>
      <c r="ABX299" s="255"/>
      <c r="ABY299" s="255"/>
      <c r="ABZ299" s="255"/>
      <c r="ACA299" s="255"/>
      <c r="ACB299" s="255"/>
      <c r="ACC299" s="255"/>
      <c r="ACD299" s="255"/>
      <c r="ACE299" s="255"/>
      <c r="ACF299" s="255"/>
      <c r="ACG299" s="255"/>
      <c r="ACH299" s="255"/>
      <c r="ACI299" s="255"/>
      <c r="ACJ299" s="255"/>
      <c r="ACK299" s="255"/>
      <c r="ACL299" s="255"/>
      <c r="ACM299" s="255"/>
      <c r="ACN299" s="255"/>
      <c r="ACO299" s="255"/>
      <c r="ACP299" s="255"/>
      <c r="ACQ299" s="255"/>
      <c r="ACR299" s="255"/>
      <c r="ACS299" s="255"/>
      <c r="ACT299" s="255"/>
      <c r="ACU299" s="255"/>
      <c r="ACV299" s="255"/>
      <c r="ACW299" s="255"/>
      <c r="ACX299" s="255"/>
      <c r="ACY299" s="255"/>
      <c r="ACZ299" s="255"/>
      <c r="ADA299" s="255"/>
      <c r="ADB299" s="255"/>
      <c r="ADC299" s="255"/>
      <c r="ADD299" s="255"/>
      <c r="ADE299" s="255"/>
      <c r="ADF299" s="255"/>
      <c r="ADG299" s="255"/>
      <c r="ADH299" s="255"/>
      <c r="ADI299" s="255"/>
      <c r="ADJ299" s="255"/>
      <c r="ADK299" s="255"/>
      <c r="ADL299" s="255"/>
      <c r="ADM299" s="255"/>
      <c r="ADN299" s="255"/>
      <c r="ADO299" s="255"/>
      <c r="ADP299" s="255"/>
      <c r="ADQ299" s="255"/>
      <c r="ADR299" s="255"/>
      <c r="ADS299" s="255"/>
      <c r="ADT299" s="255"/>
      <c r="ADU299" s="255"/>
      <c r="ADV299" s="255"/>
      <c r="ADW299" s="255"/>
      <c r="ADX299" s="255"/>
      <c r="ADY299" s="255"/>
      <c r="ADZ299" s="255"/>
      <c r="AEA299" s="255"/>
      <c r="AEB299" s="255"/>
      <c r="AEC299" s="255"/>
      <c r="AED299" s="255"/>
      <c r="AEE299" s="255"/>
      <c r="AEF299" s="255"/>
      <c r="AEG299" s="255"/>
      <c r="AEH299" s="255"/>
      <c r="AEI299" s="255"/>
      <c r="AEJ299" s="255"/>
      <c r="AEK299" s="255"/>
      <c r="AEL299" s="255"/>
      <c r="AEM299" s="255"/>
      <c r="AEN299" s="255"/>
      <c r="AEO299" s="255"/>
      <c r="AEP299" s="255"/>
      <c r="AEQ299" s="255"/>
      <c r="AER299" s="255"/>
      <c r="AES299" s="255"/>
      <c r="AET299" s="255"/>
      <c r="AEU299" s="255"/>
      <c r="AEV299" s="255"/>
      <c r="AEW299" s="255"/>
      <c r="AEX299" s="255"/>
      <c r="AEY299" s="255"/>
      <c r="AEZ299" s="255"/>
      <c r="AFA299" s="255"/>
      <c r="AFB299" s="255"/>
      <c r="AFC299" s="255"/>
      <c r="AFD299" s="255"/>
      <c r="AFE299" s="255"/>
      <c r="AFF299" s="255"/>
      <c r="AFG299" s="255"/>
      <c r="AFH299" s="255"/>
      <c r="AFI299" s="255"/>
      <c r="AFJ299" s="255"/>
      <c r="AFK299" s="255"/>
      <c r="AFL299" s="255"/>
      <c r="AFM299" s="255"/>
      <c r="AFN299" s="255"/>
      <c r="AFO299" s="255"/>
      <c r="AFP299" s="255"/>
      <c r="AFQ299" s="255"/>
      <c r="AFR299" s="255"/>
      <c r="AFS299" s="255"/>
      <c r="AFT299" s="255"/>
      <c r="AFU299" s="255"/>
      <c r="AFV299" s="255"/>
      <c r="AFW299" s="255"/>
      <c r="AFX299" s="255"/>
      <c r="AFY299" s="255"/>
      <c r="AFZ299" s="255"/>
      <c r="AGA299" s="255"/>
      <c r="AGB299" s="255"/>
      <c r="AGC299" s="255"/>
      <c r="AGD299" s="255"/>
      <c r="AGE299" s="255"/>
      <c r="AGF299" s="255"/>
      <c r="AGG299" s="255"/>
      <c r="AGH299" s="255"/>
      <c r="AGI299" s="255"/>
      <c r="AGJ299" s="255"/>
      <c r="AGK299" s="255"/>
      <c r="AGL299" s="255"/>
      <c r="AGM299" s="255"/>
      <c r="AGN299" s="255"/>
      <c r="AGO299" s="255"/>
      <c r="AGP299" s="255"/>
      <c r="AGQ299" s="255"/>
      <c r="AGR299" s="255"/>
      <c r="AGS299" s="255"/>
      <c r="AGT299" s="255"/>
      <c r="AGU299" s="255"/>
      <c r="AGV299" s="255"/>
      <c r="AGW299" s="255"/>
      <c r="AGX299" s="255"/>
      <c r="AGY299" s="255"/>
      <c r="AGZ299" s="255"/>
      <c r="AHA299" s="255"/>
      <c r="AHB299" s="255"/>
      <c r="AHC299" s="255"/>
      <c r="AHD299" s="255"/>
      <c r="AHE299" s="255"/>
      <c r="AHF299" s="255"/>
      <c r="AHG299" s="255"/>
      <c r="AHH299" s="255"/>
      <c r="AHI299" s="255"/>
      <c r="AHJ299" s="255"/>
      <c r="AHK299" s="255"/>
      <c r="AHL299" s="255"/>
      <c r="AHM299" s="255"/>
      <c r="AHN299" s="255"/>
      <c r="AHO299" s="255"/>
      <c r="AHP299" s="255"/>
      <c r="AHQ299" s="255"/>
      <c r="AHR299" s="255"/>
      <c r="AHS299" s="255"/>
      <c r="AHT299" s="255"/>
      <c r="AHU299" s="255"/>
      <c r="AHV299" s="255"/>
      <c r="AHW299" s="255"/>
      <c r="AHX299" s="255"/>
      <c r="AHY299" s="255"/>
      <c r="AHZ299" s="255"/>
      <c r="AIA299" s="255"/>
      <c r="AIB299" s="255"/>
      <c r="AIC299" s="255"/>
      <c r="AID299" s="255"/>
      <c r="AIE299" s="255"/>
      <c r="AIF299" s="255"/>
      <c r="AIG299" s="255"/>
      <c r="AIH299" s="255"/>
      <c r="AII299" s="255"/>
      <c r="AIJ299" s="255"/>
      <c r="AIK299" s="255"/>
      <c r="AIL299" s="255"/>
      <c r="AIM299" s="255"/>
      <c r="AIN299" s="255"/>
      <c r="AIO299" s="255"/>
      <c r="AIP299" s="255"/>
      <c r="AIQ299" s="255"/>
      <c r="AIR299" s="255"/>
      <c r="AIS299" s="255"/>
      <c r="AIT299" s="255"/>
      <c r="AIU299" s="255"/>
      <c r="AIV299" s="255"/>
      <c r="AIW299" s="255"/>
      <c r="AIX299" s="255"/>
      <c r="AIY299" s="255"/>
      <c r="AIZ299" s="255"/>
      <c r="AJA299" s="255"/>
      <c r="AJB299" s="255"/>
      <c r="AJC299" s="255"/>
      <c r="AJD299" s="255"/>
      <c r="AJE299" s="255"/>
      <c r="AJF299" s="255"/>
      <c r="AJG299" s="255"/>
      <c r="AJH299" s="255"/>
      <c r="AJI299" s="255"/>
      <c r="AJJ299" s="255"/>
      <c r="AJK299" s="255"/>
      <c r="AJL299" s="255"/>
      <c r="AJM299" s="255"/>
      <c r="AJN299" s="255"/>
      <c r="AJO299" s="255"/>
      <c r="AJP299" s="255"/>
      <c r="AJQ299" s="255"/>
      <c r="AJR299" s="255"/>
      <c r="AJS299" s="255"/>
      <c r="AJT299" s="255"/>
      <c r="AJU299" s="255"/>
      <c r="AJV299" s="255"/>
      <c r="AJW299" s="255"/>
      <c r="AJX299" s="255"/>
      <c r="AJY299" s="255"/>
      <c r="AJZ299" s="255"/>
      <c r="AKA299" s="255"/>
      <c r="AKB299" s="255"/>
      <c r="AKC299" s="255"/>
      <c r="AKD299" s="255"/>
      <c r="AKE299" s="255"/>
      <c r="AKF299" s="255"/>
      <c r="AKG299" s="255"/>
      <c r="AKH299" s="255"/>
      <c r="AKI299" s="255"/>
      <c r="AKJ299" s="255"/>
      <c r="AKK299" s="255"/>
      <c r="AKL299" s="255"/>
      <c r="AKM299" s="255"/>
      <c r="AKN299" s="255"/>
      <c r="AKO299" s="255"/>
      <c r="AKP299" s="255"/>
      <c r="AKQ299" s="255"/>
      <c r="AKR299" s="255"/>
      <c r="AKS299" s="255"/>
      <c r="AKT299" s="255"/>
      <c r="AKU299" s="255"/>
      <c r="AKV299" s="255"/>
      <c r="AKW299" s="255"/>
      <c r="AKX299" s="255"/>
      <c r="AKY299" s="255"/>
      <c r="AKZ299" s="255"/>
      <c r="ALA299" s="255"/>
      <c r="ALB299" s="255"/>
      <c r="ALC299" s="255"/>
      <c r="ALD299" s="255"/>
      <c r="ALE299" s="255"/>
    </row>
    <row r="300" spans="1:993" s="298" customFormat="1">
      <c r="A300" s="164" t="s">
        <v>413</v>
      </c>
      <c r="B300" s="166" t="s">
        <v>1775</v>
      </c>
      <c r="C300" s="157"/>
      <c r="D300" s="165" t="s">
        <v>1768</v>
      </c>
      <c r="E300" s="165" t="s">
        <v>1761</v>
      </c>
      <c r="F300" s="164"/>
      <c r="G300" s="400">
        <v>1</v>
      </c>
      <c r="H300" s="354"/>
      <c r="I300" s="370" t="s">
        <v>213</v>
      </c>
      <c r="J300" s="402" t="s">
        <v>213</v>
      </c>
      <c r="K300" s="255"/>
      <c r="L300" s="255">
        <v>1</v>
      </c>
      <c r="M300" s="255">
        <f t="shared" si="42"/>
        <v>0</v>
      </c>
      <c r="N300" s="255">
        <f t="shared" si="36"/>
        <v>40</v>
      </c>
      <c r="O300" s="255">
        <f t="shared" si="41"/>
        <v>40</v>
      </c>
      <c r="P300" s="255"/>
      <c r="Q300" s="421" t="s">
        <v>213</v>
      </c>
      <c r="R300" s="421" t="s">
        <v>213</v>
      </c>
      <c r="S300" s="549"/>
      <c r="T300" s="549"/>
      <c r="U300" s="549"/>
      <c r="V300" s="549"/>
      <c r="W300" s="549"/>
      <c r="X300" s="549"/>
      <c r="Y300" s="549"/>
      <c r="Z300" s="549"/>
      <c r="AA300" s="549"/>
      <c r="AB300" s="549"/>
      <c r="AC300" s="549"/>
      <c r="AD300" s="549"/>
      <c r="AE300" s="549"/>
      <c r="AF300" s="549"/>
      <c r="AG300" s="549"/>
      <c r="AH300" s="255"/>
      <c r="AI300" s="255"/>
      <c r="AJ300" s="255"/>
      <c r="AK300" s="255"/>
      <c r="AL300" s="255"/>
      <c r="AM300" s="255"/>
      <c r="AN300" s="255"/>
      <c r="AO300" s="255"/>
      <c r="AP300" s="255"/>
      <c r="AQ300" s="255"/>
      <c r="AR300" s="255"/>
      <c r="AS300" s="255"/>
      <c r="AT300" s="255"/>
      <c r="AU300" s="255"/>
      <c r="AV300" s="255"/>
      <c r="AW300" s="255"/>
      <c r="AX300" s="255"/>
      <c r="AY300" s="255"/>
      <c r="AZ300" s="255"/>
      <c r="BA300" s="255"/>
      <c r="BB300" s="255"/>
      <c r="BC300" s="255"/>
      <c r="BD300" s="255"/>
      <c r="BE300" s="255"/>
      <c r="BF300" s="255"/>
      <c r="BG300" s="255"/>
      <c r="BH300" s="255"/>
      <c r="BI300" s="255"/>
      <c r="BJ300" s="255"/>
      <c r="BK300" s="255"/>
      <c r="BL300" s="255"/>
      <c r="BM300" s="255"/>
      <c r="BN300" s="255"/>
      <c r="BO300" s="255"/>
      <c r="BP300" s="255"/>
      <c r="BQ300" s="255"/>
      <c r="BR300" s="255"/>
      <c r="BS300" s="255"/>
      <c r="BT300" s="255"/>
      <c r="BU300" s="255"/>
      <c r="BV300" s="255"/>
      <c r="BW300" s="255"/>
      <c r="BX300" s="255"/>
      <c r="BY300" s="255"/>
      <c r="BZ300" s="255"/>
      <c r="CA300" s="255"/>
      <c r="CB300" s="255"/>
      <c r="CC300" s="255"/>
      <c r="CD300" s="255"/>
      <c r="CE300" s="255"/>
      <c r="CF300" s="255"/>
      <c r="CG300" s="255"/>
      <c r="CH300" s="255"/>
      <c r="CI300" s="255"/>
      <c r="CJ300" s="255"/>
      <c r="CK300" s="255"/>
      <c r="CL300" s="255"/>
      <c r="CM300" s="255"/>
      <c r="CN300" s="255"/>
      <c r="CO300" s="255"/>
      <c r="CP300" s="255"/>
      <c r="CQ300" s="255"/>
      <c r="CR300" s="255"/>
      <c r="CS300" s="255"/>
      <c r="CT300" s="255"/>
      <c r="CU300" s="255"/>
      <c r="CV300" s="255"/>
      <c r="CW300" s="255"/>
      <c r="CX300" s="255"/>
      <c r="CY300" s="255"/>
      <c r="CZ300" s="255"/>
      <c r="DA300" s="255"/>
      <c r="DB300" s="255"/>
      <c r="DC300" s="255"/>
      <c r="DD300" s="255"/>
      <c r="DE300" s="255"/>
      <c r="DF300" s="255"/>
      <c r="DG300" s="255"/>
      <c r="DH300" s="255"/>
      <c r="DI300" s="255"/>
      <c r="DJ300" s="255"/>
      <c r="DK300" s="255"/>
      <c r="DL300" s="255"/>
      <c r="DM300" s="255"/>
      <c r="DN300" s="255"/>
      <c r="DO300" s="255"/>
      <c r="DP300" s="255"/>
      <c r="DQ300" s="255"/>
      <c r="DR300" s="255"/>
      <c r="DS300" s="255"/>
      <c r="DT300" s="255"/>
      <c r="DU300" s="255"/>
      <c r="DV300" s="255"/>
      <c r="DW300" s="255"/>
      <c r="DX300" s="255"/>
      <c r="DY300" s="255"/>
      <c r="DZ300" s="255"/>
      <c r="EA300" s="255"/>
      <c r="EB300" s="255"/>
      <c r="EC300" s="255"/>
      <c r="ED300" s="255"/>
      <c r="EE300" s="255"/>
      <c r="EF300" s="255"/>
      <c r="EG300" s="255"/>
      <c r="EH300" s="255"/>
      <c r="EI300" s="255"/>
      <c r="EJ300" s="255"/>
      <c r="EK300" s="255"/>
      <c r="EL300" s="255"/>
      <c r="EM300" s="255"/>
      <c r="EN300" s="255"/>
      <c r="EO300" s="255"/>
      <c r="EP300" s="255"/>
      <c r="EQ300" s="255"/>
      <c r="ER300" s="255"/>
      <c r="ES300" s="255"/>
      <c r="ET300" s="255"/>
      <c r="EU300" s="255"/>
      <c r="EV300" s="255"/>
      <c r="EW300" s="255"/>
      <c r="EX300" s="255"/>
      <c r="EY300" s="255"/>
      <c r="EZ300" s="255"/>
      <c r="FA300" s="255"/>
      <c r="FB300" s="255"/>
      <c r="FC300" s="255"/>
      <c r="FD300" s="255"/>
      <c r="FE300" s="255"/>
      <c r="FF300" s="255"/>
      <c r="FG300" s="255"/>
      <c r="FH300" s="255"/>
      <c r="FI300" s="255"/>
      <c r="FJ300" s="255"/>
      <c r="FK300" s="255"/>
      <c r="FL300" s="255"/>
      <c r="FM300" s="255"/>
      <c r="FN300" s="255"/>
      <c r="FO300" s="255"/>
      <c r="FP300" s="255"/>
      <c r="FQ300" s="255"/>
      <c r="FR300" s="255"/>
      <c r="FS300" s="255"/>
      <c r="FT300" s="255"/>
      <c r="FU300" s="255"/>
      <c r="FV300" s="255"/>
      <c r="FW300" s="255"/>
      <c r="FX300" s="255"/>
      <c r="FY300" s="255"/>
      <c r="FZ300" s="255"/>
      <c r="GA300" s="255"/>
      <c r="GB300" s="255"/>
      <c r="GC300" s="255"/>
      <c r="GD300" s="255"/>
      <c r="GE300" s="255"/>
      <c r="GF300" s="255"/>
      <c r="GG300" s="255"/>
      <c r="GH300" s="255"/>
      <c r="GI300" s="255"/>
      <c r="GJ300" s="255"/>
      <c r="GK300" s="255"/>
      <c r="GL300" s="255"/>
      <c r="GM300" s="255"/>
      <c r="GN300" s="255"/>
      <c r="GO300" s="255"/>
      <c r="GP300" s="255"/>
      <c r="GQ300" s="255"/>
      <c r="GR300" s="255"/>
      <c r="GS300" s="255"/>
      <c r="GT300" s="255"/>
      <c r="GU300" s="255"/>
      <c r="GV300" s="255"/>
      <c r="GW300" s="255"/>
      <c r="GX300" s="255"/>
      <c r="GY300" s="255"/>
      <c r="GZ300" s="255"/>
      <c r="HA300" s="255"/>
      <c r="HB300" s="255"/>
      <c r="HC300" s="255"/>
      <c r="HD300" s="255"/>
      <c r="HE300" s="255"/>
      <c r="HF300" s="255"/>
      <c r="HG300" s="255"/>
      <c r="HH300" s="255"/>
      <c r="HI300" s="255"/>
      <c r="HJ300" s="255"/>
      <c r="HK300" s="255"/>
      <c r="HL300" s="255"/>
      <c r="HM300" s="255"/>
      <c r="HN300" s="255"/>
      <c r="HO300" s="255"/>
      <c r="HP300" s="255"/>
      <c r="HQ300" s="255"/>
      <c r="HR300" s="255"/>
      <c r="HS300" s="255"/>
      <c r="HT300" s="255"/>
      <c r="HU300" s="255"/>
      <c r="HV300" s="255"/>
      <c r="HW300" s="255"/>
      <c r="HX300" s="255"/>
      <c r="HY300" s="255"/>
      <c r="HZ300" s="255"/>
      <c r="IA300" s="255"/>
      <c r="IB300" s="255"/>
      <c r="IC300" s="255"/>
      <c r="ID300" s="255"/>
      <c r="IE300" s="255"/>
      <c r="IF300" s="255"/>
      <c r="IG300" s="255"/>
      <c r="IH300" s="255"/>
      <c r="II300" s="255"/>
      <c r="IJ300" s="255"/>
      <c r="IK300" s="255"/>
      <c r="IL300" s="255"/>
      <c r="IM300" s="255"/>
      <c r="IN300" s="255"/>
      <c r="IO300" s="255"/>
      <c r="IP300" s="255"/>
      <c r="IQ300" s="255"/>
      <c r="IR300" s="255"/>
      <c r="IS300" s="255"/>
      <c r="IT300" s="255"/>
      <c r="IU300" s="255"/>
      <c r="IV300" s="255"/>
      <c r="IW300" s="255"/>
      <c r="IX300" s="255"/>
      <c r="IY300" s="255"/>
      <c r="IZ300" s="255"/>
      <c r="JA300" s="255"/>
      <c r="JB300" s="255"/>
      <c r="JC300" s="255"/>
      <c r="JD300" s="255"/>
      <c r="JE300" s="255"/>
      <c r="JF300" s="255"/>
      <c r="JG300" s="255"/>
      <c r="JH300" s="255"/>
      <c r="JI300" s="255"/>
      <c r="JJ300" s="255"/>
      <c r="JK300" s="255"/>
      <c r="JL300" s="255"/>
      <c r="JM300" s="255"/>
      <c r="JN300" s="255"/>
      <c r="JO300" s="255"/>
      <c r="JP300" s="255"/>
      <c r="JQ300" s="255"/>
      <c r="JR300" s="255"/>
      <c r="JS300" s="255"/>
      <c r="JT300" s="255"/>
      <c r="JU300" s="255"/>
      <c r="JV300" s="255"/>
      <c r="JW300" s="255"/>
      <c r="JX300" s="255"/>
      <c r="JY300" s="255"/>
      <c r="JZ300" s="255"/>
      <c r="KA300" s="255"/>
      <c r="KB300" s="255"/>
      <c r="KC300" s="255"/>
      <c r="KD300" s="255"/>
      <c r="KE300" s="255"/>
      <c r="KF300" s="255"/>
      <c r="KG300" s="255"/>
      <c r="KH300" s="255"/>
      <c r="KI300" s="255"/>
      <c r="KJ300" s="255"/>
      <c r="KK300" s="255"/>
      <c r="KL300" s="255"/>
      <c r="KM300" s="255"/>
      <c r="KN300" s="255"/>
      <c r="KO300" s="255"/>
      <c r="KP300" s="255"/>
      <c r="KQ300" s="255"/>
      <c r="KR300" s="255"/>
      <c r="KS300" s="255"/>
      <c r="KT300" s="255"/>
      <c r="KU300" s="255"/>
      <c r="KV300" s="255"/>
      <c r="KW300" s="255"/>
      <c r="KX300" s="255"/>
      <c r="KY300" s="255"/>
      <c r="KZ300" s="255"/>
      <c r="LA300" s="255"/>
      <c r="LB300" s="255"/>
      <c r="LC300" s="255"/>
      <c r="LD300" s="255"/>
      <c r="LE300" s="255"/>
      <c r="LF300" s="255"/>
      <c r="LG300" s="255"/>
      <c r="LH300" s="255"/>
      <c r="LI300" s="255"/>
      <c r="LJ300" s="255"/>
      <c r="LK300" s="255"/>
      <c r="LL300" s="255"/>
      <c r="LM300" s="255"/>
      <c r="LN300" s="255"/>
      <c r="LO300" s="255"/>
      <c r="LP300" s="255"/>
      <c r="LQ300" s="255"/>
      <c r="LR300" s="255"/>
      <c r="LS300" s="255"/>
      <c r="LT300" s="255"/>
      <c r="LU300" s="255"/>
      <c r="LV300" s="255"/>
      <c r="LW300" s="255"/>
      <c r="LX300" s="255"/>
      <c r="LY300" s="255"/>
      <c r="LZ300" s="255"/>
      <c r="MA300" s="255"/>
      <c r="MB300" s="255"/>
      <c r="MC300" s="255"/>
      <c r="MD300" s="255"/>
      <c r="ME300" s="255"/>
      <c r="MF300" s="255"/>
      <c r="MG300" s="255"/>
      <c r="MH300" s="255"/>
      <c r="MI300" s="255"/>
      <c r="MJ300" s="255"/>
      <c r="MK300" s="255"/>
      <c r="ML300" s="255"/>
      <c r="MM300" s="255"/>
      <c r="MN300" s="255"/>
      <c r="MO300" s="255"/>
      <c r="MP300" s="255"/>
      <c r="MQ300" s="255"/>
      <c r="MR300" s="255"/>
      <c r="MS300" s="255"/>
      <c r="MT300" s="255"/>
      <c r="MU300" s="255"/>
      <c r="MV300" s="255"/>
      <c r="MW300" s="255"/>
      <c r="MX300" s="255"/>
      <c r="MY300" s="255"/>
      <c r="MZ300" s="255"/>
      <c r="NA300" s="255"/>
      <c r="NB300" s="255"/>
      <c r="NC300" s="255"/>
      <c r="ND300" s="255"/>
      <c r="NE300" s="255"/>
      <c r="NF300" s="255"/>
      <c r="NG300" s="255"/>
      <c r="NH300" s="255"/>
      <c r="NI300" s="255"/>
      <c r="NJ300" s="255"/>
      <c r="NK300" s="255"/>
      <c r="NL300" s="255"/>
      <c r="NM300" s="255"/>
      <c r="NN300" s="255"/>
      <c r="NO300" s="255"/>
      <c r="NP300" s="255"/>
      <c r="NQ300" s="255"/>
      <c r="NR300" s="255"/>
      <c r="NS300" s="255"/>
      <c r="NT300" s="255"/>
      <c r="NU300" s="255"/>
      <c r="NV300" s="255"/>
      <c r="NW300" s="255"/>
      <c r="NX300" s="255"/>
      <c r="NY300" s="255"/>
      <c r="NZ300" s="255"/>
      <c r="OA300" s="255"/>
      <c r="OB300" s="255"/>
      <c r="OC300" s="255"/>
      <c r="OD300" s="255"/>
      <c r="OE300" s="255"/>
      <c r="OF300" s="255"/>
      <c r="OG300" s="255"/>
      <c r="OH300" s="255"/>
      <c r="OI300" s="255"/>
      <c r="OJ300" s="255"/>
      <c r="OK300" s="255"/>
      <c r="OL300" s="255"/>
      <c r="OM300" s="255"/>
      <c r="ON300" s="255"/>
      <c r="OO300" s="255"/>
      <c r="OP300" s="255"/>
      <c r="OQ300" s="255"/>
      <c r="OR300" s="255"/>
      <c r="OS300" s="255"/>
      <c r="OT300" s="255"/>
      <c r="OU300" s="255"/>
      <c r="OV300" s="255"/>
      <c r="OW300" s="255"/>
      <c r="OX300" s="255"/>
      <c r="OY300" s="255"/>
      <c r="OZ300" s="255"/>
      <c r="PA300" s="255"/>
      <c r="PB300" s="255"/>
      <c r="PC300" s="255"/>
      <c r="PD300" s="255"/>
      <c r="PE300" s="255"/>
      <c r="PF300" s="255"/>
      <c r="PG300" s="255"/>
      <c r="PH300" s="255"/>
      <c r="PI300" s="255"/>
      <c r="PJ300" s="255"/>
      <c r="PK300" s="255"/>
      <c r="PL300" s="255"/>
      <c r="PM300" s="255"/>
      <c r="PN300" s="255"/>
      <c r="PO300" s="255"/>
      <c r="PP300" s="255"/>
      <c r="PQ300" s="255"/>
      <c r="PR300" s="255"/>
      <c r="PS300" s="255"/>
      <c r="PT300" s="255"/>
      <c r="PU300" s="255"/>
      <c r="PV300" s="255"/>
      <c r="PW300" s="255"/>
      <c r="PX300" s="255"/>
      <c r="PY300" s="255"/>
      <c r="PZ300" s="255"/>
      <c r="QA300" s="255"/>
      <c r="QB300" s="255"/>
      <c r="QC300" s="255"/>
      <c r="QD300" s="255"/>
      <c r="QE300" s="255"/>
      <c r="QF300" s="255"/>
      <c r="QG300" s="255"/>
      <c r="QH300" s="255"/>
      <c r="QI300" s="255"/>
      <c r="QJ300" s="255"/>
      <c r="QK300" s="255"/>
      <c r="QL300" s="255"/>
      <c r="QM300" s="255"/>
      <c r="QN300" s="255"/>
      <c r="QO300" s="255"/>
      <c r="QP300" s="255"/>
      <c r="QQ300" s="255"/>
      <c r="QR300" s="255"/>
      <c r="QS300" s="255"/>
      <c r="QT300" s="255"/>
      <c r="QU300" s="255"/>
      <c r="QV300" s="255"/>
      <c r="QW300" s="255"/>
      <c r="QX300" s="255"/>
      <c r="QY300" s="255"/>
      <c r="QZ300" s="255"/>
      <c r="RA300" s="255"/>
      <c r="RB300" s="255"/>
      <c r="RC300" s="255"/>
      <c r="RD300" s="255"/>
      <c r="RE300" s="255"/>
      <c r="RF300" s="255"/>
      <c r="RG300" s="255"/>
      <c r="RH300" s="255"/>
      <c r="RI300" s="255"/>
      <c r="RJ300" s="255"/>
      <c r="RK300" s="255"/>
      <c r="RL300" s="255"/>
      <c r="RM300" s="255"/>
      <c r="RN300" s="255"/>
      <c r="RO300" s="255"/>
      <c r="RP300" s="255"/>
      <c r="RQ300" s="255"/>
      <c r="RR300" s="255"/>
      <c r="RS300" s="255"/>
      <c r="RT300" s="255"/>
      <c r="RU300" s="255"/>
      <c r="RV300" s="255"/>
      <c r="RW300" s="255"/>
      <c r="RX300" s="255"/>
      <c r="RY300" s="255"/>
      <c r="RZ300" s="255"/>
      <c r="SA300" s="255"/>
      <c r="SB300" s="255"/>
      <c r="SC300" s="255"/>
      <c r="SD300" s="255"/>
      <c r="SE300" s="255"/>
      <c r="SF300" s="255"/>
      <c r="SG300" s="255"/>
      <c r="SH300" s="255"/>
      <c r="SI300" s="255"/>
      <c r="SJ300" s="255"/>
      <c r="SK300" s="255"/>
      <c r="SL300" s="255"/>
      <c r="SM300" s="255"/>
      <c r="SN300" s="255"/>
      <c r="SO300" s="255"/>
      <c r="SP300" s="255"/>
      <c r="SQ300" s="255"/>
      <c r="SR300" s="255"/>
      <c r="SS300" s="255"/>
      <c r="ST300" s="255"/>
      <c r="SU300" s="255"/>
      <c r="SV300" s="255"/>
      <c r="SW300" s="255"/>
      <c r="SX300" s="255"/>
      <c r="SY300" s="255"/>
      <c r="SZ300" s="255"/>
      <c r="TA300" s="255"/>
      <c r="TB300" s="255"/>
      <c r="TC300" s="255"/>
      <c r="TD300" s="255"/>
      <c r="TE300" s="255"/>
      <c r="TF300" s="255"/>
      <c r="TG300" s="255"/>
      <c r="TH300" s="255"/>
      <c r="TI300" s="255"/>
      <c r="TJ300" s="255"/>
      <c r="TK300" s="255"/>
      <c r="TL300" s="255"/>
      <c r="TM300" s="255"/>
      <c r="TN300" s="255"/>
      <c r="TO300" s="255"/>
      <c r="TP300" s="255"/>
      <c r="TQ300" s="255"/>
      <c r="TR300" s="255"/>
      <c r="TS300" s="255"/>
      <c r="TT300" s="255"/>
      <c r="TU300" s="255"/>
      <c r="TV300" s="255"/>
      <c r="TW300" s="255"/>
      <c r="TX300" s="255"/>
      <c r="TY300" s="255"/>
      <c r="TZ300" s="255"/>
      <c r="UA300" s="255"/>
      <c r="UB300" s="255"/>
      <c r="UC300" s="255"/>
      <c r="UD300" s="255"/>
      <c r="UE300" s="255"/>
      <c r="UF300" s="255"/>
      <c r="UG300" s="255"/>
      <c r="UH300" s="255"/>
      <c r="UI300" s="255"/>
      <c r="UJ300" s="255"/>
      <c r="UK300" s="255"/>
      <c r="UL300" s="255"/>
      <c r="UM300" s="255"/>
      <c r="UN300" s="255"/>
      <c r="UO300" s="255"/>
      <c r="UP300" s="255"/>
      <c r="UQ300" s="255"/>
      <c r="UR300" s="255"/>
      <c r="US300" s="255"/>
      <c r="UT300" s="255"/>
      <c r="UU300" s="255"/>
      <c r="UV300" s="255"/>
      <c r="UW300" s="255"/>
      <c r="UX300" s="255"/>
      <c r="UY300" s="255"/>
      <c r="UZ300" s="255"/>
      <c r="VA300" s="255"/>
      <c r="VB300" s="255"/>
      <c r="VC300" s="255"/>
      <c r="VD300" s="255"/>
      <c r="VE300" s="255"/>
      <c r="VF300" s="255"/>
      <c r="VG300" s="255"/>
      <c r="VH300" s="255"/>
      <c r="VI300" s="255"/>
      <c r="VJ300" s="255"/>
      <c r="VK300" s="255"/>
      <c r="VL300" s="255"/>
      <c r="VM300" s="255"/>
      <c r="VN300" s="255"/>
      <c r="VO300" s="255"/>
      <c r="VP300" s="255"/>
      <c r="VQ300" s="255"/>
      <c r="VR300" s="255"/>
      <c r="VS300" s="255"/>
      <c r="VT300" s="255"/>
      <c r="VU300" s="255"/>
      <c r="VV300" s="255"/>
      <c r="VW300" s="255"/>
      <c r="VX300" s="255"/>
      <c r="VY300" s="255"/>
      <c r="VZ300" s="255"/>
      <c r="WA300" s="255"/>
      <c r="WB300" s="255"/>
      <c r="WC300" s="255"/>
      <c r="WD300" s="255"/>
      <c r="WE300" s="255"/>
      <c r="WF300" s="255"/>
      <c r="WG300" s="255"/>
      <c r="WH300" s="255"/>
      <c r="WI300" s="255"/>
      <c r="WJ300" s="255"/>
      <c r="WK300" s="255"/>
      <c r="WL300" s="255"/>
      <c r="WM300" s="255"/>
      <c r="WN300" s="255"/>
      <c r="WO300" s="255"/>
      <c r="WP300" s="255"/>
      <c r="WQ300" s="255"/>
      <c r="WR300" s="255"/>
      <c r="WS300" s="255"/>
      <c r="WT300" s="255"/>
      <c r="WU300" s="255"/>
      <c r="WV300" s="255"/>
      <c r="WW300" s="255"/>
      <c r="WX300" s="255"/>
      <c r="WY300" s="255"/>
      <c r="WZ300" s="255"/>
      <c r="XA300" s="255"/>
      <c r="XB300" s="255"/>
      <c r="XC300" s="255"/>
      <c r="XD300" s="255"/>
      <c r="XE300" s="255"/>
      <c r="XF300" s="255"/>
      <c r="XG300" s="255"/>
      <c r="XH300" s="255"/>
      <c r="XI300" s="255"/>
      <c r="XJ300" s="255"/>
      <c r="XK300" s="255"/>
      <c r="XL300" s="255"/>
      <c r="XM300" s="255"/>
      <c r="XN300" s="255"/>
      <c r="XO300" s="255"/>
      <c r="XP300" s="255"/>
      <c r="XQ300" s="255"/>
      <c r="XR300" s="255"/>
      <c r="XS300" s="255"/>
      <c r="XT300" s="255"/>
      <c r="XU300" s="255"/>
      <c r="XV300" s="255"/>
      <c r="XW300" s="255"/>
      <c r="XX300" s="255"/>
      <c r="XY300" s="255"/>
      <c r="XZ300" s="255"/>
      <c r="YA300" s="255"/>
      <c r="YB300" s="255"/>
      <c r="YC300" s="255"/>
      <c r="YD300" s="255"/>
      <c r="YE300" s="255"/>
      <c r="YF300" s="255"/>
      <c r="YG300" s="255"/>
      <c r="YH300" s="255"/>
      <c r="YI300" s="255"/>
      <c r="YJ300" s="255"/>
      <c r="YK300" s="255"/>
      <c r="YL300" s="255"/>
      <c r="YM300" s="255"/>
      <c r="YN300" s="255"/>
      <c r="YO300" s="255"/>
      <c r="YP300" s="255"/>
      <c r="YQ300" s="255"/>
      <c r="YR300" s="255"/>
      <c r="YS300" s="255"/>
      <c r="YT300" s="255"/>
      <c r="YU300" s="255"/>
      <c r="YV300" s="255"/>
      <c r="YW300" s="255"/>
      <c r="YX300" s="255"/>
      <c r="YY300" s="255"/>
      <c r="YZ300" s="255"/>
      <c r="ZA300" s="255"/>
      <c r="ZB300" s="255"/>
      <c r="ZC300" s="255"/>
      <c r="ZD300" s="255"/>
      <c r="ZE300" s="255"/>
      <c r="ZF300" s="255"/>
      <c r="ZG300" s="255"/>
      <c r="ZH300" s="255"/>
      <c r="ZI300" s="255"/>
      <c r="ZJ300" s="255"/>
      <c r="ZK300" s="255"/>
      <c r="ZL300" s="255"/>
      <c r="ZM300" s="255"/>
      <c r="ZN300" s="255"/>
      <c r="ZO300" s="255"/>
      <c r="ZP300" s="255"/>
      <c r="ZQ300" s="255"/>
      <c r="ZR300" s="255"/>
      <c r="ZS300" s="255"/>
      <c r="ZT300" s="255"/>
      <c r="ZU300" s="255"/>
      <c r="ZV300" s="255"/>
      <c r="ZW300" s="255"/>
      <c r="ZX300" s="255"/>
      <c r="ZY300" s="255"/>
      <c r="ZZ300" s="255"/>
      <c r="AAA300" s="255"/>
      <c r="AAB300" s="255"/>
      <c r="AAC300" s="255"/>
      <c r="AAD300" s="255"/>
      <c r="AAE300" s="255"/>
      <c r="AAF300" s="255"/>
      <c r="AAG300" s="255"/>
      <c r="AAH300" s="255"/>
      <c r="AAI300" s="255"/>
      <c r="AAJ300" s="255"/>
      <c r="AAK300" s="255"/>
      <c r="AAL300" s="255"/>
      <c r="AAM300" s="255"/>
      <c r="AAN300" s="255"/>
      <c r="AAO300" s="255"/>
      <c r="AAP300" s="255"/>
      <c r="AAQ300" s="255"/>
      <c r="AAR300" s="255"/>
      <c r="AAS300" s="255"/>
      <c r="AAT300" s="255"/>
      <c r="AAU300" s="255"/>
      <c r="AAV300" s="255"/>
      <c r="AAW300" s="255"/>
      <c r="AAX300" s="255"/>
      <c r="AAY300" s="255"/>
      <c r="AAZ300" s="255"/>
      <c r="ABA300" s="255"/>
      <c r="ABB300" s="255"/>
      <c r="ABC300" s="255"/>
      <c r="ABD300" s="255"/>
      <c r="ABE300" s="255"/>
      <c r="ABF300" s="255"/>
      <c r="ABG300" s="255"/>
      <c r="ABH300" s="255"/>
      <c r="ABI300" s="255"/>
      <c r="ABJ300" s="255"/>
      <c r="ABK300" s="255"/>
      <c r="ABL300" s="255"/>
      <c r="ABM300" s="255"/>
      <c r="ABN300" s="255"/>
      <c r="ABO300" s="255"/>
      <c r="ABP300" s="255"/>
      <c r="ABQ300" s="255"/>
      <c r="ABR300" s="255"/>
      <c r="ABS300" s="255"/>
      <c r="ABT300" s="255"/>
      <c r="ABU300" s="255"/>
      <c r="ABV300" s="255"/>
      <c r="ABW300" s="255"/>
      <c r="ABX300" s="255"/>
      <c r="ABY300" s="255"/>
      <c r="ABZ300" s="255"/>
      <c r="ACA300" s="255"/>
      <c r="ACB300" s="255"/>
      <c r="ACC300" s="255"/>
      <c r="ACD300" s="255"/>
      <c r="ACE300" s="255"/>
      <c r="ACF300" s="255"/>
      <c r="ACG300" s="255"/>
      <c r="ACH300" s="255"/>
      <c r="ACI300" s="255"/>
      <c r="ACJ300" s="255"/>
      <c r="ACK300" s="255"/>
      <c r="ACL300" s="255"/>
      <c r="ACM300" s="255"/>
      <c r="ACN300" s="255"/>
      <c r="ACO300" s="255"/>
      <c r="ACP300" s="255"/>
      <c r="ACQ300" s="255"/>
      <c r="ACR300" s="255"/>
      <c r="ACS300" s="255"/>
      <c r="ACT300" s="255"/>
      <c r="ACU300" s="255"/>
      <c r="ACV300" s="255"/>
      <c r="ACW300" s="255"/>
      <c r="ACX300" s="255"/>
      <c r="ACY300" s="255"/>
      <c r="ACZ300" s="255"/>
      <c r="ADA300" s="255"/>
      <c r="ADB300" s="255"/>
      <c r="ADC300" s="255"/>
      <c r="ADD300" s="255"/>
      <c r="ADE300" s="255"/>
      <c r="ADF300" s="255"/>
      <c r="ADG300" s="255"/>
      <c r="ADH300" s="255"/>
      <c r="ADI300" s="255"/>
      <c r="ADJ300" s="255"/>
      <c r="ADK300" s="255"/>
      <c r="ADL300" s="255"/>
      <c r="ADM300" s="255"/>
      <c r="ADN300" s="255"/>
      <c r="ADO300" s="255"/>
      <c r="ADP300" s="255"/>
      <c r="ADQ300" s="255"/>
      <c r="ADR300" s="255"/>
      <c r="ADS300" s="255"/>
      <c r="ADT300" s="255"/>
      <c r="ADU300" s="255"/>
      <c r="ADV300" s="255"/>
      <c r="ADW300" s="255"/>
      <c r="ADX300" s="255"/>
      <c r="ADY300" s="255"/>
      <c r="ADZ300" s="255"/>
      <c r="AEA300" s="255"/>
      <c r="AEB300" s="255"/>
      <c r="AEC300" s="255"/>
      <c r="AED300" s="255"/>
      <c r="AEE300" s="255"/>
      <c r="AEF300" s="255"/>
      <c r="AEG300" s="255"/>
      <c r="AEH300" s="255"/>
      <c r="AEI300" s="255"/>
      <c r="AEJ300" s="255"/>
      <c r="AEK300" s="255"/>
      <c r="AEL300" s="255"/>
      <c r="AEM300" s="255"/>
      <c r="AEN300" s="255"/>
      <c r="AEO300" s="255"/>
      <c r="AEP300" s="255"/>
      <c r="AEQ300" s="255"/>
      <c r="AER300" s="255"/>
      <c r="AES300" s="255"/>
      <c r="AET300" s="255"/>
      <c r="AEU300" s="255"/>
      <c r="AEV300" s="255"/>
      <c r="AEW300" s="255"/>
      <c r="AEX300" s="255"/>
      <c r="AEY300" s="255"/>
      <c r="AEZ300" s="255"/>
      <c r="AFA300" s="255"/>
      <c r="AFB300" s="255"/>
      <c r="AFC300" s="255"/>
      <c r="AFD300" s="255"/>
      <c r="AFE300" s="255"/>
      <c r="AFF300" s="255"/>
      <c r="AFG300" s="255"/>
      <c r="AFH300" s="255"/>
      <c r="AFI300" s="255"/>
      <c r="AFJ300" s="255"/>
      <c r="AFK300" s="255"/>
      <c r="AFL300" s="255"/>
      <c r="AFM300" s="255"/>
      <c r="AFN300" s="255"/>
      <c r="AFO300" s="255"/>
      <c r="AFP300" s="255"/>
      <c r="AFQ300" s="255"/>
      <c r="AFR300" s="255"/>
      <c r="AFS300" s="255"/>
      <c r="AFT300" s="255"/>
      <c r="AFU300" s="255"/>
      <c r="AFV300" s="255"/>
      <c r="AFW300" s="255"/>
      <c r="AFX300" s="255"/>
      <c r="AFY300" s="255"/>
      <c r="AFZ300" s="255"/>
      <c r="AGA300" s="255"/>
      <c r="AGB300" s="255"/>
      <c r="AGC300" s="255"/>
      <c r="AGD300" s="255"/>
      <c r="AGE300" s="255"/>
      <c r="AGF300" s="255"/>
      <c r="AGG300" s="255"/>
      <c r="AGH300" s="255"/>
      <c r="AGI300" s="255"/>
      <c r="AGJ300" s="255"/>
      <c r="AGK300" s="255"/>
      <c r="AGL300" s="255"/>
      <c r="AGM300" s="255"/>
      <c r="AGN300" s="255"/>
      <c r="AGO300" s="255"/>
      <c r="AGP300" s="255"/>
      <c r="AGQ300" s="255"/>
      <c r="AGR300" s="255"/>
      <c r="AGS300" s="255"/>
      <c r="AGT300" s="255"/>
      <c r="AGU300" s="255"/>
      <c r="AGV300" s="255"/>
      <c r="AGW300" s="255"/>
      <c r="AGX300" s="255"/>
      <c r="AGY300" s="255"/>
      <c r="AGZ300" s="255"/>
      <c r="AHA300" s="255"/>
      <c r="AHB300" s="255"/>
      <c r="AHC300" s="255"/>
      <c r="AHD300" s="255"/>
      <c r="AHE300" s="255"/>
      <c r="AHF300" s="255"/>
      <c r="AHG300" s="255"/>
      <c r="AHH300" s="255"/>
      <c r="AHI300" s="255"/>
      <c r="AHJ300" s="255"/>
      <c r="AHK300" s="255"/>
      <c r="AHL300" s="255"/>
      <c r="AHM300" s="255"/>
      <c r="AHN300" s="255"/>
      <c r="AHO300" s="255"/>
      <c r="AHP300" s="255"/>
      <c r="AHQ300" s="255"/>
      <c r="AHR300" s="255"/>
      <c r="AHS300" s="255"/>
      <c r="AHT300" s="255"/>
      <c r="AHU300" s="255"/>
      <c r="AHV300" s="255"/>
      <c r="AHW300" s="255"/>
      <c r="AHX300" s="255"/>
      <c r="AHY300" s="255"/>
      <c r="AHZ300" s="255"/>
      <c r="AIA300" s="255"/>
      <c r="AIB300" s="255"/>
      <c r="AIC300" s="255"/>
      <c r="AID300" s="255"/>
      <c r="AIE300" s="255"/>
      <c r="AIF300" s="255"/>
      <c r="AIG300" s="255"/>
      <c r="AIH300" s="255"/>
      <c r="AII300" s="255"/>
      <c r="AIJ300" s="255"/>
      <c r="AIK300" s="255"/>
      <c r="AIL300" s="255"/>
      <c r="AIM300" s="255"/>
      <c r="AIN300" s="255"/>
      <c r="AIO300" s="255"/>
      <c r="AIP300" s="255"/>
      <c r="AIQ300" s="255"/>
      <c r="AIR300" s="255"/>
      <c r="AIS300" s="255"/>
      <c r="AIT300" s="255"/>
      <c r="AIU300" s="255"/>
      <c r="AIV300" s="255"/>
      <c r="AIW300" s="255"/>
      <c r="AIX300" s="255"/>
      <c r="AIY300" s="255"/>
      <c r="AIZ300" s="255"/>
      <c r="AJA300" s="255"/>
      <c r="AJB300" s="255"/>
      <c r="AJC300" s="255"/>
      <c r="AJD300" s="255"/>
      <c r="AJE300" s="255"/>
      <c r="AJF300" s="255"/>
      <c r="AJG300" s="255"/>
      <c r="AJH300" s="255"/>
      <c r="AJI300" s="255"/>
      <c r="AJJ300" s="255"/>
      <c r="AJK300" s="255"/>
      <c r="AJL300" s="255"/>
      <c r="AJM300" s="255"/>
      <c r="AJN300" s="255"/>
      <c r="AJO300" s="255"/>
      <c r="AJP300" s="255"/>
      <c r="AJQ300" s="255"/>
      <c r="AJR300" s="255"/>
      <c r="AJS300" s="255"/>
      <c r="AJT300" s="255"/>
      <c r="AJU300" s="255"/>
      <c r="AJV300" s="255"/>
      <c r="AJW300" s="255"/>
      <c r="AJX300" s="255"/>
      <c r="AJY300" s="255"/>
      <c r="AJZ300" s="255"/>
      <c r="AKA300" s="255"/>
      <c r="AKB300" s="255"/>
      <c r="AKC300" s="255"/>
      <c r="AKD300" s="255"/>
      <c r="AKE300" s="255"/>
      <c r="AKF300" s="255"/>
      <c r="AKG300" s="255"/>
      <c r="AKH300" s="255"/>
      <c r="AKI300" s="255"/>
      <c r="AKJ300" s="255"/>
      <c r="AKK300" s="255"/>
      <c r="AKL300" s="255"/>
      <c r="AKM300" s="255"/>
      <c r="AKN300" s="255"/>
      <c r="AKO300" s="255"/>
      <c r="AKP300" s="255"/>
      <c r="AKQ300" s="255"/>
      <c r="AKR300" s="255"/>
      <c r="AKS300" s="255"/>
      <c r="AKT300" s="255"/>
      <c r="AKU300" s="255"/>
      <c r="AKV300" s="255"/>
      <c r="AKW300" s="255"/>
      <c r="AKX300" s="255"/>
      <c r="AKY300" s="255"/>
      <c r="AKZ300" s="255"/>
      <c r="ALA300" s="255"/>
      <c r="ALB300" s="255"/>
      <c r="ALC300" s="255"/>
      <c r="ALD300" s="255"/>
      <c r="ALE300" s="255"/>
    </row>
    <row r="301" spans="1:993" s="298" customFormat="1">
      <c r="A301" s="164" t="s">
        <v>413</v>
      </c>
      <c r="B301" s="158" t="s">
        <v>1775</v>
      </c>
      <c r="C301" s="157"/>
      <c r="D301" s="165" t="s">
        <v>1770</v>
      </c>
      <c r="E301" s="165" t="s">
        <v>1761</v>
      </c>
      <c r="F301" s="164"/>
      <c r="G301" s="400">
        <v>1</v>
      </c>
      <c r="H301" s="354"/>
      <c r="I301" s="370" t="s">
        <v>213</v>
      </c>
      <c r="J301" s="402" t="s">
        <v>213</v>
      </c>
      <c r="K301" s="255"/>
      <c r="L301" s="255">
        <v>1</v>
      </c>
      <c r="M301" s="255">
        <f t="shared" si="42"/>
        <v>0</v>
      </c>
      <c r="N301" s="255">
        <f t="shared" si="36"/>
        <v>40</v>
      </c>
      <c r="O301" s="255">
        <f t="shared" si="41"/>
        <v>40</v>
      </c>
      <c r="P301" s="255"/>
      <c r="Q301" s="421" t="s">
        <v>213</v>
      </c>
      <c r="R301" s="421" t="s">
        <v>213</v>
      </c>
      <c r="S301" s="549"/>
      <c r="T301" s="549"/>
      <c r="U301" s="549"/>
      <c r="V301" s="549"/>
      <c r="W301" s="549"/>
      <c r="X301" s="549"/>
      <c r="Y301" s="549"/>
      <c r="Z301" s="549"/>
      <c r="AA301" s="549"/>
      <c r="AB301" s="549"/>
      <c r="AC301" s="549"/>
      <c r="AD301" s="549"/>
      <c r="AE301" s="549"/>
      <c r="AF301" s="549"/>
      <c r="AG301" s="549"/>
      <c r="AH301" s="255"/>
      <c r="AI301" s="255"/>
      <c r="AJ301" s="255"/>
      <c r="AK301" s="255"/>
      <c r="AL301" s="255"/>
      <c r="AM301" s="255"/>
      <c r="AN301" s="255"/>
      <c r="AO301" s="255"/>
      <c r="AP301" s="255"/>
      <c r="AQ301" s="255"/>
      <c r="AR301" s="255"/>
      <c r="AS301" s="255"/>
      <c r="AT301" s="255"/>
      <c r="AU301" s="255"/>
      <c r="AV301" s="255"/>
      <c r="AW301" s="255"/>
      <c r="AX301" s="255"/>
      <c r="AY301" s="255"/>
      <c r="AZ301" s="255"/>
      <c r="BA301" s="255"/>
      <c r="BB301" s="255"/>
      <c r="BC301" s="255"/>
      <c r="BD301" s="255"/>
      <c r="BE301" s="255"/>
      <c r="BF301" s="255"/>
      <c r="BG301" s="255"/>
      <c r="BH301" s="255"/>
      <c r="BI301" s="255"/>
      <c r="BJ301" s="255"/>
      <c r="BK301" s="255"/>
      <c r="BL301" s="255"/>
      <c r="BM301" s="255"/>
      <c r="BN301" s="255"/>
      <c r="BO301" s="255"/>
      <c r="BP301" s="255"/>
      <c r="BQ301" s="255"/>
      <c r="BR301" s="255"/>
      <c r="BS301" s="255"/>
      <c r="BT301" s="255"/>
      <c r="BU301" s="255"/>
      <c r="BV301" s="255"/>
      <c r="BW301" s="255"/>
      <c r="BX301" s="255"/>
      <c r="BY301" s="255"/>
      <c r="BZ301" s="255"/>
      <c r="CA301" s="255"/>
      <c r="CB301" s="255"/>
      <c r="CC301" s="255"/>
      <c r="CD301" s="255"/>
      <c r="CE301" s="255"/>
      <c r="CF301" s="255"/>
      <c r="CG301" s="255"/>
      <c r="CH301" s="255"/>
      <c r="CI301" s="255"/>
      <c r="CJ301" s="255"/>
      <c r="CK301" s="255"/>
      <c r="CL301" s="255"/>
      <c r="CM301" s="255"/>
      <c r="CN301" s="255"/>
      <c r="CO301" s="255"/>
      <c r="CP301" s="255"/>
      <c r="CQ301" s="255"/>
      <c r="CR301" s="255"/>
      <c r="CS301" s="255"/>
      <c r="CT301" s="255"/>
      <c r="CU301" s="255"/>
      <c r="CV301" s="255"/>
      <c r="CW301" s="255"/>
      <c r="CX301" s="255"/>
      <c r="CY301" s="255"/>
      <c r="CZ301" s="255"/>
      <c r="DA301" s="255"/>
      <c r="DB301" s="255"/>
      <c r="DC301" s="255"/>
      <c r="DD301" s="255"/>
      <c r="DE301" s="255"/>
      <c r="DF301" s="255"/>
      <c r="DG301" s="255"/>
      <c r="DH301" s="255"/>
      <c r="DI301" s="255"/>
      <c r="DJ301" s="255"/>
      <c r="DK301" s="255"/>
      <c r="DL301" s="255"/>
      <c r="DM301" s="255"/>
      <c r="DN301" s="255"/>
      <c r="DO301" s="255"/>
      <c r="DP301" s="255"/>
      <c r="DQ301" s="255"/>
      <c r="DR301" s="255"/>
      <c r="DS301" s="255"/>
      <c r="DT301" s="255"/>
      <c r="DU301" s="255"/>
      <c r="DV301" s="255"/>
      <c r="DW301" s="255"/>
      <c r="DX301" s="255"/>
      <c r="DY301" s="255"/>
      <c r="DZ301" s="255"/>
      <c r="EA301" s="255"/>
      <c r="EB301" s="255"/>
      <c r="EC301" s="255"/>
      <c r="ED301" s="255"/>
      <c r="EE301" s="255"/>
      <c r="EF301" s="255"/>
      <c r="EG301" s="255"/>
      <c r="EH301" s="255"/>
      <c r="EI301" s="255"/>
      <c r="EJ301" s="255"/>
      <c r="EK301" s="255"/>
      <c r="EL301" s="255"/>
      <c r="EM301" s="255"/>
      <c r="EN301" s="255"/>
      <c r="EO301" s="255"/>
      <c r="EP301" s="255"/>
      <c r="EQ301" s="255"/>
      <c r="ER301" s="255"/>
      <c r="ES301" s="255"/>
      <c r="ET301" s="255"/>
      <c r="EU301" s="255"/>
      <c r="EV301" s="255"/>
      <c r="EW301" s="255"/>
      <c r="EX301" s="255"/>
      <c r="EY301" s="255"/>
      <c r="EZ301" s="255"/>
      <c r="FA301" s="255"/>
      <c r="FB301" s="255"/>
      <c r="FC301" s="255"/>
      <c r="FD301" s="255"/>
      <c r="FE301" s="255"/>
      <c r="FF301" s="255"/>
      <c r="FG301" s="255"/>
      <c r="FH301" s="255"/>
      <c r="FI301" s="255"/>
      <c r="FJ301" s="255"/>
      <c r="FK301" s="255"/>
      <c r="FL301" s="255"/>
      <c r="FM301" s="255"/>
      <c r="FN301" s="255"/>
      <c r="FO301" s="255"/>
      <c r="FP301" s="255"/>
      <c r="FQ301" s="255"/>
      <c r="FR301" s="255"/>
      <c r="FS301" s="255"/>
      <c r="FT301" s="255"/>
      <c r="FU301" s="255"/>
      <c r="FV301" s="255"/>
      <c r="FW301" s="255"/>
      <c r="FX301" s="255"/>
      <c r="FY301" s="255"/>
      <c r="FZ301" s="255"/>
      <c r="GA301" s="255"/>
      <c r="GB301" s="255"/>
      <c r="GC301" s="255"/>
      <c r="GD301" s="255"/>
      <c r="GE301" s="255"/>
      <c r="GF301" s="255"/>
      <c r="GG301" s="255"/>
      <c r="GH301" s="255"/>
      <c r="GI301" s="255"/>
      <c r="GJ301" s="255"/>
      <c r="GK301" s="255"/>
      <c r="GL301" s="255"/>
      <c r="GM301" s="255"/>
      <c r="GN301" s="255"/>
      <c r="GO301" s="255"/>
      <c r="GP301" s="255"/>
      <c r="GQ301" s="255"/>
      <c r="GR301" s="255"/>
      <c r="GS301" s="255"/>
      <c r="GT301" s="255"/>
      <c r="GU301" s="255"/>
      <c r="GV301" s="255"/>
      <c r="GW301" s="255"/>
      <c r="GX301" s="255"/>
      <c r="GY301" s="255"/>
      <c r="GZ301" s="255"/>
      <c r="HA301" s="255"/>
      <c r="HB301" s="255"/>
      <c r="HC301" s="255"/>
      <c r="HD301" s="255"/>
      <c r="HE301" s="255"/>
      <c r="HF301" s="255"/>
      <c r="HG301" s="255"/>
      <c r="HH301" s="255"/>
      <c r="HI301" s="255"/>
      <c r="HJ301" s="255"/>
      <c r="HK301" s="255"/>
      <c r="HL301" s="255"/>
      <c r="HM301" s="255"/>
      <c r="HN301" s="255"/>
      <c r="HO301" s="255"/>
      <c r="HP301" s="255"/>
      <c r="HQ301" s="255"/>
      <c r="HR301" s="255"/>
      <c r="HS301" s="255"/>
      <c r="HT301" s="255"/>
      <c r="HU301" s="255"/>
      <c r="HV301" s="255"/>
      <c r="HW301" s="255"/>
      <c r="HX301" s="255"/>
      <c r="HY301" s="255"/>
      <c r="HZ301" s="255"/>
      <c r="IA301" s="255"/>
      <c r="IB301" s="255"/>
      <c r="IC301" s="255"/>
      <c r="ID301" s="255"/>
      <c r="IE301" s="255"/>
      <c r="IF301" s="255"/>
      <c r="IG301" s="255"/>
      <c r="IH301" s="255"/>
      <c r="II301" s="255"/>
      <c r="IJ301" s="255"/>
      <c r="IK301" s="255"/>
      <c r="IL301" s="255"/>
      <c r="IM301" s="255"/>
      <c r="IN301" s="255"/>
      <c r="IO301" s="255"/>
      <c r="IP301" s="255"/>
      <c r="IQ301" s="255"/>
      <c r="IR301" s="255"/>
      <c r="IS301" s="255"/>
      <c r="IT301" s="255"/>
      <c r="IU301" s="255"/>
      <c r="IV301" s="255"/>
      <c r="IW301" s="255"/>
      <c r="IX301" s="255"/>
      <c r="IY301" s="255"/>
      <c r="IZ301" s="255"/>
      <c r="JA301" s="255"/>
      <c r="JB301" s="255"/>
      <c r="JC301" s="255"/>
      <c r="JD301" s="255"/>
      <c r="JE301" s="255"/>
      <c r="JF301" s="255"/>
      <c r="JG301" s="255"/>
      <c r="JH301" s="255"/>
      <c r="JI301" s="255"/>
      <c r="JJ301" s="255"/>
      <c r="JK301" s="255"/>
      <c r="JL301" s="255"/>
      <c r="JM301" s="255"/>
      <c r="JN301" s="255"/>
      <c r="JO301" s="255"/>
      <c r="JP301" s="255"/>
      <c r="JQ301" s="255"/>
      <c r="JR301" s="255"/>
      <c r="JS301" s="255"/>
      <c r="JT301" s="255"/>
      <c r="JU301" s="255"/>
      <c r="JV301" s="255"/>
      <c r="JW301" s="255"/>
      <c r="JX301" s="255"/>
      <c r="JY301" s="255"/>
      <c r="JZ301" s="255"/>
      <c r="KA301" s="255"/>
      <c r="KB301" s="255"/>
      <c r="KC301" s="255"/>
      <c r="KD301" s="255"/>
      <c r="KE301" s="255"/>
      <c r="KF301" s="255"/>
      <c r="KG301" s="255"/>
      <c r="KH301" s="255"/>
      <c r="KI301" s="255"/>
      <c r="KJ301" s="255"/>
      <c r="KK301" s="255"/>
      <c r="KL301" s="255"/>
      <c r="KM301" s="255"/>
      <c r="KN301" s="255"/>
      <c r="KO301" s="255"/>
      <c r="KP301" s="255"/>
      <c r="KQ301" s="255"/>
      <c r="KR301" s="255"/>
      <c r="KS301" s="255"/>
      <c r="KT301" s="255"/>
      <c r="KU301" s="255"/>
      <c r="KV301" s="255"/>
      <c r="KW301" s="255"/>
      <c r="KX301" s="255"/>
      <c r="KY301" s="255"/>
      <c r="KZ301" s="255"/>
      <c r="LA301" s="255"/>
      <c r="LB301" s="255"/>
      <c r="LC301" s="255"/>
      <c r="LD301" s="255"/>
      <c r="LE301" s="255"/>
      <c r="LF301" s="255"/>
      <c r="LG301" s="255"/>
      <c r="LH301" s="255"/>
      <c r="LI301" s="255"/>
      <c r="LJ301" s="255"/>
      <c r="LK301" s="255"/>
      <c r="LL301" s="255"/>
      <c r="LM301" s="255"/>
      <c r="LN301" s="255"/>
      <c r="LO301" s="255"/>
      <c r="LP301" s="255"/>
      <c r="LQ301" s="255"/>
      <c r="LR301" s="255"/>
      <c r="LS301" s="255"/>
      <c r="LT301" s="255"/>
      <c r="LU301" s="255"/>
      <c r="LV301" s="255"/>
      <c r="LW301" s="255"/>
      <c r="LX301" s="255"/>
      <c r="LY301" s="255"/>
      <c r="LZ301" s="255"/>
      <c r="MA301" s="255"/>
      <c r="MB301" s="255"/>
      <c r="MC301" s="255"/>
      <c r="MD301" s="255"/>
      <c r="ME301" s="255"/>
      <c r="MF301" s="255"/>
      <c r="MG301" s="255"/>
      <c r="MH301" s="255"/>
      <c r="MI301" s="255"/>
      <c r="MJ301" s="255"/>
      <c r="MK301" s="255"/>
      <c r="ML301" s="255"/>
      <c r="MM301" s="255"/>
      <c r="MN301" s="255"/>
      <c r="MO301" s="255"/>
      <c r="MP301" s="255"/>
      <c r="MQ301" s="255"/>
      <c r="MR301" s="255"/>
      <c r="MS301" s="255"/>
      <c r="MT301" s="255"/>
      <c r="MU301" s="255"/>
      <c r="MV301" s="255"/>
      <c r="MW301" s="255"/>
      <c r="MX301" s="255"/>
      <c r="MY301" s="255"/>
      <c r="MZ301" s="255"/>
      <c r="NA301" s="255"/>
      <c r="NB301" s="255"/>
      <c r="NC301" s="255"/>
      <c r="ND301" s="255"/>
      <c r="NE301" s="255"/>
      <c r="NF301" s="255"/>
      <c r="NG301" s="255"/>
      <c r="NH301" s="255"/>
      <c r="NI301" s="255"/>
      <c r="NJ301" s="255"/>
      <c r="NK301" s="255"/>
      <c r="NL301" s="255"/>
      <c r="NM301" s="255"/>
      <c r="NN301" s="255"/>
      <c r="NO301" s="255"/>
      <c r="NP301" s="255"/>
      <c r="NQ301" s="255"/>
      <c r="NR301" s="255"/>
      <c r="NS301" s="255"/>
      <c r="NT301" s="255"/>
      <c r="NU301" s="255"/>
      <c r="NV301" s="255"/>
      <c r="NW301" s="255"/>
      <c r="NX301" s="255"/>
      <c r="NY301" s="255"/>
      <c r="NZ301" s="255"/>
      <c r="OA301" s="255"/>
      <c r="OB301" s="255"/>
      <c r="OC301" s="255"/>
      <c r="OD301" s="255"/>
      <c r="OE301" s="255"/>
      <c r="OF301" s="255"/>
      <c r="OG301" s="255"/>
      <c r="OH301" s="255"/>
      <c r="OI301" s="255"/>
      <c r="OJ301" s="255"/>
      <c r="OK301" s="255"/>
      <c r="OL301" s="255"/>
      <c r="OM301" s="255"/>
      <c r="ON301" s="255"/>
      <c r="OO301" s="255"/>
      <c r="OP301" s="255"/>
      <c r="OQ301" s="255"/>
      <c r="OR301" s="255"/>
      <c r="OS301" s="255"/>
      <c r="OT301" s="255"/>
      <c r="OU301" s="255"/>
      <c r="OV301" s="255"/>
      <c r="OW301" s="255"/>
      <c r="OX301" s="255"/>
      <c r="OY301" s="255"/>
      <c r="OZ301" s="255"/>
      <c r="PA301" s="255"/>
      <c r="PB301" s="255"/>
      <c r="PC301" s="255"/>
      <c r="PD301" s="255"/>
      <c r="PE301" s="255"/>
      <c r="PF301" s="255"/>
      <c r="PG301" s="255"/>
      <c r="PH301" s="255"/>
      <c r="PI301" s="255"/>
      <c r="PJ301" s="255"/>
      <c r="PK301" s="255"/>
      <c r="PL301" s="255"/>
      <c r="PM301" s="255"/>
      <c r="PN301" s="255"/>
      <c r="PO301" s="255"/>
      <c r="PP301" s="255"/>
      <c r="PQ301" s="255"/>
      <c r="PR301" s="255"/>
      <c r="PS301" s="255"/>
      <c r="PT301" s="255"/>
      <c r="PU301" s="255"/>
      <c r="PV301" s="255"/>
      <c r="PW301" s="255"/>
      <c r="PX301" s="255"/>
      <c r="PY301" s="255"/>
      <c r="PZ301" s="255"/>
      <c r="QA301" s="255"/>
      <c r="QB301" s="255"/>
      <c r="QC301" s="255"/>
      <c r="QD301" s="255"/>
      <c r="QE301" s="255"/>
      <c r="QF301" s="255"/>
      <c r="QG301" s="255"/>
      <c r="QH301" s="255"/>
      <c r="QI301" s="255"/>
      <c r="QJ301" s="255"/>
      <c r="QK301" s="255"/>
      <c r="QL301" s="255"/>
      <c r="QM301" s="255"/>
      <c r="QN301" s="255"/>
      <c r="QO301" s="255"/>
      <c r="QP301" s="255"/>
      <c r="QQ301" s="255"/>
      <c r="QR301" s="255"/>
      <c r="QS301" s="255"/>
      <c r="QT301" s="255"/>
      <c r="QU301" s="255"/>
      <c r="QV301" s="255"/>
      <c r="QW301" s="255"/>
      <c r="QX301" s="255"/>
      <c r="QY301" s="255"/>
      <c r="QZ301" s="255"/>
      <c r="RA301" s="255"/>
      <c r="RB301" s="255"/>
      <c r="RC301" s="255"/>
      <c r="RD301" s="255"/>
      <c r="RE301" s="255"/>
      <c r="RF301" s="255"/>
      <c r="RG301" s="255"/>
      <c r="RH301" s="255"/>
      <c r="RI301" s="255"/>
      <c r="RJ301" s="255"/>
      <c r="RK301" s="255"/>
      <c r="RL301" s="255"/>
      <c r="RM301" s="255"/>
      <c r="RN301" s="255"/>
      <c r="RO301" s="255"/>
      <c r="RP301" s="255"/>
      <c r="RQ301" s="255"/>
      <c r="RR301" s="255"/>
      <c r="RS301" s="255"/>
      <c r="RT301" s="255"/>
      <c r="RU301" s="255"/>
      <c r="RV301" s="255"/>
      <c r="RW301" s="255"/>
      <c r="RX301" s="255"/>
      <c r="RY301" s="255"/>
      <c r="RZ301" s="255"/>
      <c r="SA301" s="255"/>
      <c r="SB301" s="255"/>
      <c r="SC301" s="255"/>
      <c r="SD301" s="255"/>
      <c r="SE301" s="255"/>
      <c r="SF301" s="255"/>
      <c r="SG301" s="255"/>
      <c r="SH301" s="255"/>
      <c r="SI301" s="255"/>
      <c r="SJ301" s="255"/>
      <c r="SK301" s="255"/>
      <c r="SL301" s="255"/>
      <c r="SM301" s="255"/>
      <c r="SN301" s="255"/>
      <c r="SO301" s="255"/>
      <c r="SP301" s="255"/>
      <c r="SQ301" s="255"/>
      <c r="SR301" s="255"/>
      <c r="SS301" s="255"/>
      <c r="ST301" s="255"/>
      <c r="SU301" s="255"/>
      <c r="SV301" s="255"/>
      <c r="SW301" s="255"/>
      <c r="SX301" s="255"/>
      <c r="SY301" s="255"/>
      <c r="SZ301" s="255"/>
      <c r="TA301" s="255"/>
      <c r="TB301" s="255"/>
      <c r="TC301" s="255"/>
      <c r="TD301" s="255"/>
      <c r="TE301" s="255"/>
      <c r="TF301" s="255"/>
      <c r="TG301" s="255"/>
      <c r="TH301" s="255"/>
      <c r="TI301" s="255"/>
      <c r="TJ301" s="255"/>
      <c r="TK301" s="255"/>
      <c r="TL301" s="255"/>
      <c r="TM301" s="255"/>
      <c r="TN301" s="255"/>
      <c r="TO301" s="255"/>
      <c r="TP301" s="255"/>
      <c r="TQ301" s="255"/>
      <c r="TR301" s="255"/>
      <c r="TS301" s="255"/>
      <c r="TT301" s="255"/>
      <c r="TU301" s="255"/>
      <c r="TV301" s="255"/>
      <c r="TW301" s="255"/>
      <c r="TX301" s="255"/>
      <c r="TY301" s="255"/>
      <c r="TZ301" s="255"/>
      <c r="UA301" s="255"/>
      <c r="UB301" s="255"/>
      <c r="UC301" s="255"/>
      <c r="UD301" s="255"/>
      <c r="UE301" s="255"/>
      <c r="UF301" s="255"/>
      <c r="UG301" s="255"/>
      <c r="UH301" s="255"/>
      <c r="UI301" s="255"/>
      <c r="UJ301" s="255"/>
      <c r="UK301" s="255"/>
      <c r="UL301" s="255"/>
      <c r="UM301" s="255"/>
      <c r="UN301" s="255"/>
      <c r="UO301" s="255"/>
      <c r="UP301" s="255"/>
      <c r="UQ301" s="255"/>
      <c r="UR301" s="255"/>
      <c r="US301" s="255"/>
      <c r="UT301" s="255"/>
      <c r="UU301" s="255"/>
      <c r="UV301" s="255"/>
      <c r="UW301" s="255"/>
      <c r="UX301" s="255"/>
      <c r="UY301" s="255"/>
      <c r="UZ301" s="255"/>
      <c r="VA301" s="255"/>
      <c r="VB301" s="255"/>
      <c r="VC301" s="255"/>
      <c r="VD301" s="255"/>
      <c r="VE301" s="255"/>
      <c r="VF301" s="255"/>
      <c r="VG301" s="255"/>
      <c r="VH301" s="255"/>
      <c r="VI301" s="255"/>
      <c r="VJ301" s="255"/>
      <c r="VK301" s="255"/>
      <c r="VL301" s="255"/>
      <c r="VM301" s="255"/>
      <c r="VN301" s="255"/>
      <c r="VO301" s="255"/>
      <c r="VP301" s="255"/>
      <c r="VQ301" s="255"/>
      <c r="VR301" s="255"/>
      <c r="VS301" s="255"/>
      <c r="VT301" s="255"/>
      <c r="VU301" s="255"/>
      <c r="VV301" s="255"/>
      <c r="VW301" s="255"/>
      <c r="VX301" s="255"/>
      <c r="VY301" s="255"/>
      <c r="VZ301" s="255"/>
      <c r="WA301" s="255"/>
      <c r="WB301" s="255"/>
      <c r="WC301" s="255"/>
      <c r="WD301" s="255"/>
      <c r="WE301" s="255"/>
      <c r="WF301" s="255"/>
      <c r="WG301" s="255"/>
      <c r="WH301" s="255"/>
      <c r="WI301" s="255"/>
      <c r="WJ301" s="255"/>
      <c r="WK301" s="255"/>
      <c r="WL301" s="255"/>
      <c r="WM301" s="255"/>
      <c r="WN301" s="255"/>
      <c r="WO301" s="255"/>
      <c r="WP301" s="255"/>
      <c r="WQ301" s="255"/>
      <c r="WR301" s="255"/>
      <c r="WS301" s="255"/>
      <c r="WT301" s="255"/>
      <c r="WU301" s="255"/>
      <c r="WV301" s="255"/>
      <c r="WW301" s="255"/>
      <c r="WX301" s="255"/>
      <c r="WY301" s="255"/>
      <c r="WZ301" s="255"/>
      <c r="XA301" s="255"/>
      <c r="XB301" s="255"/>
      <c r="XC301" s="255"/>
      <c r="XD301" s="255"/>
      <c r="XE301" s="255"/>
      <c r="XF301" s="255"/>
      <c r="XG301" s="255"/>
      <c r="XH301" s="255"/>
      <c r="XI301" s="255"/>
      <c r="XJ301" s="255"/>
      <c r="XK301" s="255"/>
      <c r="XL301" s="255"/>
      <c r="XM301" s="255"/>
      <c r="XN301" s="255"/>
      <c r="XO301" s="255"/>
      <c r="XP301" s="255"/>
      <c r="XQ301" s="255"/>
      <c r="XR301" s="255"/>
      <c r="XS301" s="255"/>
      <c r="XT301" s="255"/>
      <c r="XU301" s="255"/>
      <c r="XV301" s="255"/>
      <c r="XW301" s="255"/>
      <c r="XX301" s="255"/>
      <c r="XY301" s="255"/>
      <c r="XZ301" s="255"/>
      <c r="YA301" s="255"/>
      <c r="YB301" s="255"/>
      <c r="YC301" s="255"/>
      <c r="YD301" s="255"/>
      <c r="YE301" s="255"/>
      <c r="YF301" s="255"/>
      <c r="YG301" s="255"/>
      <c r="YH301" s="255"/>
      <c r="YI301" s="255"/>
      <c r="YJ301" s="255"/>
      <c r="YK301" s="255"/>
      <c r="YL301" s="255"/>
      <c r="YM301" s="255"/>
      <c r="YN301" s="255"/>
      <c r="YO301" s="255"/>
      <c r="YP301" s="255"/>
      <c r="YQ301" s="255"/>
      <c r="YR301" s="255"/>
      <c r="YS301" s="255"/>
      <c r="YT301" s="255"/>
      <c r="YU301" s="255"/>
      <c r="YV301" s="255"/>
      <c r="YW301" s="255"/>
      <c r="YX301" s="255"/>
      <c r="YY301" s="255"/>
      <c r="YZ301" s="255"/>
      <c r="ZA301" s="255"/>
      <c r="ZB301" s="255"/>
      <c r="ZC301" s="255"/>
      <c r="ZD301" s="255"/>
      <c r="ZE301" s="255"/>
      <c r="ZF301" s="255"/>
      <c r="ZG301" s="255"/>
      <c r="ZH301" s="255"/>
      <c r="ZI301" s="255"/>
      <c r="ZJ301" s="255"/>
      <c r="ZK301" s="255"/>
      <c r="ZL301" s="255"/>
      <c r="ZM301" s="255"/>
      <c r="ZN301" s="255"/>
      <c r="ZO301" s="255"/>
      <c r="ZP301" s="255"/>
      <c r="ZQ301" s="255"/>
      <c r="ZR301" s="255"/>
      <c r="ZS301" s="255"/>
      <c r="ZT301" s="255"/>
      <c r="ZU301" s="255"/>
      <c r="ZV301" s="255"/>
      <c r="ZW301" s="255"/>
      <c r="ZX301" s="255"/>
      <c r="ZY301" s="255"/>
      <c r="ZZ301" s="255"/>
      <c r="AAA301" s="255"/>
      <c r="AAB301" s="255"/>
      <c r="AAC301" s="255"/>
      <c r="AAD301" s="255"/>
      <c r="AAE301" s="255"/>
      <c r="AAF301" s="255"/>
      <c r="AAG301" s="255"/>
      <c r="AAH301" s="255"/>
      <c r="AAI301" s="255"/>
      <c r="AAJ301" s="255"/>
      <c r="AAK301" s="255"/>
      <c r="AAL301" s="255"/>
      <c r="AAM301" s="255"/>
      <c r="AAN301" s="255"/>
      <c r="AAO301" s="255"/>
      <c r="AAP301" s="255"/>
      <c r="AAQ301" s="255"/>
      <c r="AAR301" s="255"/>
      <c r="AAS301" s="255"/>
      <c r="AAT301" s="255"/>
      <c r="AAU301" s="255"/>
      <c r="AAV301" s="255"/>
      <c r="AAW301" s="255"/>
      <c r="AAX301" s="255"/>
      <c r="AAY301" s="255"/>
      <c r="AAZ301" s="255"/>
      <c r="ABA301" s="255"/>
      <c r="ABB301" s="255"/>
      <c r="ABC301" s="255"/>
      <c r="ABD301" s="255"/>
      <c r="ABE301" s="255"/>
      <c r="ABF301" s="255"/>
      <c r="ABG301" s="255"/>
      <c r="ABH301" s="255"/>
      <c r="ABI301" s="255"/>
      <c r="ABJ301" s="255"/>
      <c r="ABK301" s="255"/>
      <c r="ABL301" s="255"/>
      <c r="ABM301" s="255"/>
      <c r="ABN301" s="255"/>
      <c r="ABO301" s="255"/>
      <c r="ABP301" s="255"/>
      <c r="ABQ301" s="255"/>
      <c r="ABR301" s="255"/>
      <c r="ABS301" s="255"/>
      <c r="ABT301" s="255"/>
      <c r="ABU301" s="255"/>
      <c r="ABV301" s="255"/>
      <c r="ABW301" s="255"/>
      <c r="ABX301" s="255"/>
      <c r="ABY301" s="255"/>
      <c r="ABZ301" s="255"/>
      <c r="ACA301" s="255"/>
      <c r="ACB301" s="255"/>
      <c r="ACC301" s="255"/>
      <c r="ACD301" s="255"/>
      <c r="ACE301" s="255"/>
      <c r="ACF301" s="255"/>
      <c r="ACG301" s="255"/>
      <c r="ACH301" s="255"/>
      <c r="ACI301" s="255"/>
      <c r="ACJ301" s="255"/>
      <c r="ACK301" s="255"/>
      <c r="ACL301" s="255"/>
      <c r="ACM301" s="255"/>
      <c r="ACN301" s="255"/>
      <c r="ACO301" s="255"/>
      <c r="ACP301" s="255"/>
      <c r="ACQ301" s="255"/>
      <c r="ACR301" s="255"/>
      <c r="ACS301" s="255"/>
      <c r="ACT301" s="255"/>
      <c r="ACU301" s="255"/>
      <c r="ACV301" s="255"/>
      <c r="ACW301" s="255"/>
      <c r="ACX301" s="255"/>
      <c r="ACY301" s="255"/>
      <c r="ACZ301" s="255"/>
      <c r="ADA301" s="255"/>
      <c r="ADB301" s="255"/>
      <c r="ADC301" s="255"/>
      <c r="ADD301" s="255"/>
      <c r="ADE301" s="255"/>
      <c r="ADF301" s="255"/>
      <c r="ADG301" s="255"/>
      <c r="ADH301" s="255"/>
      <c r="ADI301" s="255"/>
      <c r="ADJ301" s="255"/>
      <c r="ADK301" s="255"/>
      <c r="ADL301" s="255"/>
      <c r="ADM301" s="255"/>
      <c r="ADN301" s="255"/>
      <c r="ADO301" s="255"/>
      <c r="ADP301" s="255"/>
      <c r="ADQ301" s="255"/>
      <c r="ADR301" s="255"/>
      <c r="ADS301" s="255"/>
      <c r="ADT301" s="255"/>
      <c r="ADU301" s="255"/>
      <c r="ADV301" s="255"/>
      <c r="ADW301" s="255"/>
      <c r="ADX301" s="255"/>
      <c r="ADY301" s="255"/>
      <c r="ADZ301" s="255"/>
      <c r="AEA301" s="255"/>
      <c r="AEB301" s="255"/>
      <c r="AEC301" s="255"/>
      <c r="AED301" s="255"/>
      <c r="AEE301" s="255"/>
      <c r="AEF301" s="255"/>
      <c r="AEG301" s="255"/>
      <c r="AEH301" s="255"/>
      <c r="AEI301" s="255"/>
      <c r="AEJ301" s="255"/>
      <c r="AEK301" s="255"/>
      <c r="AEL301" s="255"/>
      <c r="AEM301" s="255"/>
      <c r="AEN301" s="255"/>
      <c r="AEO301" s="255"/>
      <c r="AEP301" s="255"/>
      <c r="AEQ301" s="255"/>
      <c r="AER301" s="255"/>
      <c r="AES301" s="255"/>
      <c r="AET301" s="255"/>
      <c r="AEU301" s="255"/>
      <c r="AEV301" s="255"/>
      <c r="AEW301" s="255"/>
      <c r="AEX301" s="255"/>
      <c r="AEY301" s="255"/>
      <c r="AEZ301" s="255"/>
      <c r="AFA301" s="255"/>
      <c r="AFB301" s="255"/>
      <c r="AFC301" s="255"/>
      <c r="AFD301" s="255"/>
      <c r="AFE301" s="255"/>
      <c r="AFF301" s="255"/>
      <c r="AFG301" s="255"/>
      <c r="AFH301" s="255"/>
      <c r="AFI301" s="255"/>
      <c r="AFJ301" s="255"/>
      <c r="AFK301" s="255"/>
      <c r="AFL301" s="255"/>
      <c r="AFM301" s="255"/>
      <c r="AFN301" s="255"/>
      <c r="AFO301" s="255"/>
      <c r="AFP301" s="255"/>
      <c r="AFQ301" s="255"/>
      <c r="AFR301" s="255"/>
      <c r="AFS301" s="255"/>
      <c r="AFT301" s="255"/>
      <c r="AFU301" s="255"/>
      <c r="AFV301" s="255"/>
      <c r="AFW301" s="255"/>
      <c r="AFX301" s="255"/>
      <c r="AFY301" s="255"/>
      <c r="AFZ301" s="255"/>
      <c r="AGA301" s="255"/>
      <c r="AGB301" s="255"/>
      <c r="AGC301" s="255"/>
      <c r="AGD301" s="255"/>
      <c r="AGE301" s="255"/>
      <c r="AGF301" s="255"/>
      <c r="AGG301" s="255"/>
      <c r="AGH301" s="255"/>
      <c r="AGI301" s="255"/>
      <c r="AGJ301" s="255"/>
      <c r="AGK301" s="255"/>
      <c r="AGL301" s="255"/>
      <c r="AGM301" s="255"/>
      <c r="AGN301" s="255"/>
      <c r="AGO301" s="255"/>
      <c r="AGP301" s="255"/>
      <c r="AGQ301" s="255"/>
      <c r="AGR301" s="255"/>
      <c r="AGS301" s="255"/>
      <c r="AGT301" s="255"/>
      <c r="AGU301" s="255"/>
      <c r="AGV301" s="255"/>
      <c r="AGW301" s="255"/>
      <c r="AGX301" s="255"/>
      <c r="AGY301" s="255"/>
      <c r="AGZ301" s="255"/>
      <c r="AHA301" s="255"/>
      <c r="AHB301" s="255"/>
      <c r="AHC301" s="255"/>
      <c r="AHD301" s="255"/>
      <c r="AHE301" s="255"/>
      <c r="AHF301" s="255"/>
      <c r="AHG301" s="255"/>
      <c r="AHH301" s="255"/>
      <c r="AHI301" s="255"/>
      <c r="AHJ301" s="255"/>
      <c r="AHK301" s="255"/>
      <c r="AHL301" s="255"/>
      <c r="AHM301" s="255"/>
      <c r="AHN301" s="255"/>
      <c r="AHO301" s="255"/>
      <c r="AHP301" s="255"/>
      <c r="AHQ301" s="255"/>
      <c r="AHR301" s="255"/>
      <c r="AHS301" s="255"/>
      <c r="AHT301" s="255"/>
      <c r="AHU301" s="255"/>
      <c r="AHV301" s="255"/>
      <c r="AHW301" s="255"/>
      <c r="AHX301" s="255"/>
      <c r="AHY301" s="255"/>
      <c r="AHZ301" s="255"/>
      <c r="AIA301" s="255"/>
      <c r="AIB301" s="255"/>
      <c r="AIC301" s="255"/>
      <c r="AID301" s="255"/>
      <c r="AIE301" s="255"/>
      <c r="AIF301" s="255"/>
      <c r="AIG301" s="255"/>
      <c r="AIH301" s="255"/>
      <c r="AII301" s="255"/>
      <c r="AIJ301" s="255"/>
      <c r="AIK301" s="255"/>
      <c r="AIL301" s="255"/>
      <c r="AIM301" s="255"/>
      <c r="AIN301" s="255"/>
      <c r="AIO301" s="255"/>
      <c r="AIP301" s="255"/>
      <c r="AIQ301" s="255"/>
      <c r="AIR301" s="255"/>
      <c r="AIS301" s="255"/>
      <c r="AIT301" s="255"/>
      <c r="AIU301" s="255"/>
      <c r="AIV301" s="255"/>
      <c r="AIW301" s="255"/>
      <c r="AIX301" s="255"/>
      <c r="AIY301" s="255"/>
      <c r="AIZ301" s="255"/>
      <c r="AJA301" s="255"/>
      <c r="AJB301" s="255"/>
      <c r="AJC301" s="255"/>
      <c r="AJD301" s="255"/>
      <c r="AJE301" s="255"/>
      <c r="AJF301" s="255"/>
      <c r="AJG301" s="255"/>
      <c r="AJH301" s="255"/>
      <c r="AJI301" s="255"/>
      <c r="AJJ301" s="255"/>
      <c r="AJK301" s="255"/>
      <c r="AJL301" s="255"/>
      <c r="AJM301" s="255"/>
      <c r="AJN301" s="255"/>
      <c r="AJO301" s="255"/>
      <c r="AJP301" s="255"/>
      <c r="AJQ301" s="255"/>
      <c r="AJR301" s="255"/>
      <c r="AJS301" s="255"/>
      <c r="AJT301" s="255"/>
      <c r="AJU301" s="255"/>
      <c r="AJV301" s="255"/>
      <c r="AJW301" s="255"/>
      <c r="AJX301" s="255"/>
      <c r="AJY301" s="255"/>
      <c r="AJZ301" s="255"/>
      <c r="AKA301" s="255"/>
      <c r="AKB301" s="255"/>
      <c r="AKC301" s="255"/>
      <c r="AKD301" s="255"/>
      <c r="AKE301" s="255"/>
      <c r="AKF301" s="255"/>
      <c r="AKG301" s="255"/>
      <c r="AKH301" s="255"/>
      <c r="AKI301" s="255"/>
      <c r="AKJ301" s="255"/>
      <c r="AKK301" s="255"/>
      <c r="AKL301" s="255"/>
      <c r="AKM301" s="255"/>
      <c r="AKN301" s="255"/>
      <c r="AKO301" s="255"/>
      <c r="AKP301" s="255"/>
      <c r="AKQ301" s="255"/>
      <c r="AKR301" s="255"/>
      <c r="AKS301" s="255"/>
      <c r="AKT301" s="255"/>
      <c r="AKU301" s="255"/>
      <c r="AKV301" s="255"/>
      <c r="AKW301" s="255"/>
      <c r="AKX301" s="255"/>
      <c r="AKY301" s="255"/>
      <c r="AKZ301" s="255"/>
      <c r="ALA301" s="255"/>
      <c r="ALB301" s="255"/>
      <c r="ALC301" s="255"/>
      <c r="ALD301" s="255"/>
      <c r="ALE301" s="255"/>
    </row>
    <row r="302" spans="1:993" s="298" customFormat="1">
      <c r="A302" s="164" t="s">
        <v>413</v>
      </c>
      <c r="B302" s="166" t="s">
        <v>1775</v>
      </c>
      <c r="C302" s="157"/>
      <c r="D302" s="165" t="s">
        <v>1771</v>
      </c>
      <c r="E302" s="165" t="s">
        <v>1761</v>
      </c>
      <c r="F302" s="164"/>
      <c r="G302" s="400">
        <v>1</v>
      </c>
      <c r="H302" s="354"/>
      <c r="I302" s="370" t="s">
        <v>213</v>
      </c>
      <c r="J302" s="402" t="s">
        <v>213</v>
      </c>
      <c r="K302" s="255"/>
      <c r="L302" s="255">
        <v>1</v>
      </c>
      <c r="M302" s="255">
        <f t="shared" si="42"/>
        <v>0</v>
      </c>
      <c r="N302" s="255">
        <f t="shared" si="36"/>
        <v>40</v>
      </c>
      <c r="O302" s="255">
        <f t="shared" si="41"/>
        <v>40</v>
      </c>
      <c r="P302" s="255"/>
      <c r="Q302" s="421" t="s">
        <v>213</v>
      </c>
      <c r="R302" s="421" t="s">
        <v>213</v>
      </c>
      <c r="S302" s="549"/>
      <c r="T302" s="549"/>
      <c r="U302" s="549"/>
      <c r="V302" s="549"/>
      <c r="W302" s="549"/>
      <c r="X302" s="549"/>
      <c r="Y302" s="549"/>
      <c r="Z302" s="549"/>
      <c r="AA302" s="549"/>
      <c r="AB302" s="549"/>
      <c r="AC302" s="549"/>
      <c r="AD302" s="549"/>
      <c r="AE302" s="549"/>
      <c r="AF302" s="549"/>
      <c r="AG302" s="549"/>
      <c r="AH302" s="255"/>
      <c r="AI302" s="255"/>
      <c r="AJ302" s="255"/>
      <c r="AK302" s="255"/>
      <c r="AL302" s="255"/>
      <c r="AM302" s="255"/>
      <c r="AN302" s="255"/>
      <c r="AO302" s="255"/>
      <c r="AP302" s="255"/>
      <c r="AQ302" s="255"/>
      <c r="AR302" s="255"/>
      <c r="AS302" s="255"/>
      <c r="AT302" s="255"/>
      <c r="AU302" s="255"/>
      <c r="AV302" s="255"/>
      <c r="AW302" s="255"/>
      <c r="AX302" s="255"/>
      <c r="AY302" s="255"/>
      <c r="AZ302" s="255"/>
      <c r="BA302" s="255"/>
      <c r="BB302" s="255"/>
      <c r="BC302" s="255"/>
      <c r="BD302" s="255"/>
      <c r="BE302" s="255"/>
      <c r="BF302" s="255"/>
      <c r="BG302" s="255"/>
      <c r="BH302" s="255"/>
      <c r="BI302" s="255"/>
      <c r="BJ302" s="255"/>
      <c r="BK302" s="255"/>
      <c r="BL302" s="255"/>
      <c r="BM302" s="255"/>
      <c r="BN302" s="255"/>
      <c r="BO302" s="255"/>
      <c r="BP302" s="255"/>
      <c r="BQ302" s="255"/>
      <c r="BR302" s="255"/>
      <c r="BS302" s="255"/>
      <c r="BT302" s="255"/>
      <c r="BU302" s="255"/>
      <c r="BV302" s="255"/>
      <c r="BW302" s="255"/>
      <c r="BX302" s="255"/>
      <c r="BY302" s="255"/>
      <c r="BZ302" s="255"/>
      <c r="CA302" s="255"/>
      <c r="CB302" s="255"/>
      <c r="CC302" s="255"/>
      <c r="CD302" s="255"/>
      <c r="CE302" s="255"/>
      <c r="CF302" s="255"/>
      <c r="CG302" s="255"/>
      <c r="CH302" s="255"/>
      <c r="CI302" s="255"/>
      <c r="CJ302" s="255"/>
      <c r="CK302" s="255"/>
      <c r="CL302" s="255"/>
      <c r="CM302" s="255"/>
      <c r="CN302" s="255"/>
      <c r="CO302" s="255"/>
      <c r="CP302" s="255"/>
      <c r="CQ302" s="255"/>
      <c r="CR302" s="255"/>
      <c r="CS302" s="255"/>
      <c r="CT302" s="255"/>
      <c r="CU302" s="255"/>
      <c r="CV302" s="255"/>
      <c r="CW302" s="255"/>
      <c r="CX302" s="255"/>
      <c r="CY302" s="255"/>
      <c r="CZ302" s="255"/>
      <c r="DA302" s="255"/>
      <c r="DB302" s="255"/>
      <c r="DC302" s="255"/>
      <c r="DD302" s="255"/>
      <c r="DE302" s="255"/>
      <c r="DF302" s="255"/>
      <c r="DG302" s="255"/>
      <c r="DH302" s="255"/>
      <c r="DI302" s="255"/>
      <c r="DJ302" s="255"/>
      <c r="DK302" s="255"/>
      <c r="DL302" s="255"/>
      <c r="DM302" s="255"/>
      <c r="DN302" s="255"/>
      <c r="DO302" s="255"/>
      <c r="DP302" s="255"/>
      <c r="DQ302" s="255"/>
      <c r="DR302" s="255"/>
      <c r="DS302" s="255"/>
      <c r="DT302" s="255"/>
      <c r="DU302" s="255"/>
      <c r="DV302" s="255"/>
      <c r="DW302" s="255"/>
      <c r="DX302" s="255"/>
      <c r="DY302" s="255"/>
      <c r="DZ302" s="255"/>
      <c r="EA302" s="255"/>
      <c r="EB302" s="255"/>
      <c r="EC302" s="255"/>
      <c r="ED302" s="255"/>
      <c r="EE302" s="255"/>
      <c r="EF302" s="255"/>
      <c r="EG302" s="255"/>
      <c r="EH302" s="255"/>
      <c r="EI302" s="255"/>
      <c r="EJ302" s="255"/>
      <c r="EK302" s="255"/>
      <c r="EL302" s="255"/>
      <c r="EM302" s="255"/>
      <c r="EN302" s="255"/>
      <c r="EO302" s="255"/>
      <c r="EP302" s="255"/>
      <c r="EQ302" s="255"/>
      <c r="ER302" s="255"/>
      <c r="ES302" s="255"/>
      <c r="ET302" s="255"/>
      <c r="EU302" s="255"/>
      <c r="EV302" s="255"/>
      <c r="EW302" s="255"/>
      <c r="EX302" s="255"/>
      <c r="EY302" s="255"/>
      <c r="EZ302" s="255"/>
      <c r="FA302" s="255"/>
      <c r="FB302" s="255"/>
      <c r="FC302" s="255"/>
      <c r="FD302" s="255"/>
      <c r="FE302" s="255"/>
      <c r="FF302" s="255"/>
      <c r="FG302" s="255"/>
      <c r="FH302" s="255"/>
      <c r="FI302" s="255"/>
      <c r="FJ302" s="255"/>
      <c r="FK302" s="255"/>
      <c r="FL302" s="255"/>
      <c r="FM302" s="255"/>
      <c r="FN302" s="255"/>
      <c r="FO302" s="255"/>
      <c r="FP302" s="255"/>
      <c r="FQ302" s="255"/>
      <c r="FR302" s="255"/>
      <c r="FS302" s="255"/>
      <c r="FT302" s="255"/>
      <c r="FU302" s="255"/>
      <c r="FV302" s="255"/>
      <c r="FW302" s="255"/>
      <c r="FX302" s="255"/>
      <c r="FY302" s="255"/>
      <c r="FZ302" s="255"/>
      <c r="GA302" s="255"/>
      <c r="GB302" s="255"/>
      <c r="GC302" s="255"/>
      <c r="GD302" s="255"/>
      <c r="GE302" s="255"/>
      <c r="GF302" s="255"/>
      <c r="GG302" s="255"/>
      <c r="GH302" s="255"/>
      <c r="GI302" s="255"/>
      <c r="GJ302" s="255"/>
      <c r="GK302" s="255"/>
      <c r="GL302" s="255"/>
      <c r="GM302" s="255"/>
      <c r="GN302" s="255"/>
      <c r="GO302" s="255"/>
      <c r="GP302" s="255"/>
      <c r="GQ302" s="255"/>
      <c r="GR302" s="255"/>
      <c r="GS302" s="255"/>
      <c r="GT302" s="255"/>
      <c r="GU302" s="255"/>
      <c r="GV302" s="255"/>
      <c r="GW302" s="255"/>
      <c r="GX302" s="255"/>
      <c r="GY302" s="255"/>
      <c r="GZ302" s="255"/>
      <c r="HA302" s="255"/>
      <c r="HB302" s="255"/>
      <c r="HC302" s="255"/>
      <c r="HD302" s="255"/>
      <c r="HE302" s="255"/>
      <c r="HF302" s="255"/>
      <c r="HG302" s="255"/>
      <c r="HH302" s="255"/>
      <c r="HI302" s="255"/>
      <c r="HJ302" s="255"/>
      <c r="HK302" s="255"/>
      <c r="HL302" s="255"/>
      <c r="HM302" s="255"/>
      <c r="HN302" s="255"/>
      <c r="HO302" s="255"/>
      <c r="HP302" s="255"/>
      <c r="HQ302" s="255"/>
      <c r="HR302" s="255"/>
      <c r="HS302" s="255"/>
      <c r="HT302" s="255"/>
      <c r="HU302" s="255"/>
      <c r="HV302" s="255"/>
      <c r="HW302" s="255"/>
      <c r="HX302" s="255"/>
      <c r="HY302" s="255"/>
      <c r="HZ302" s="255"/>
      <c r="IA302" s="255"/>
      <c r="IB302" s="255"/>
      <c r="IC302" s="255"/>
      <c r="ID302" s="255"/>
      <c r="IE302" s="255"/>
      <c r="IF302" s="255"/>
      <c r="IG302" s="255"/>
      <c r="IH302" s="255"/>
      <c r="II302" s="255"/>
      <c r="IJ302" s="255"/>
      <c r="IK302" s="255"/>
      <c r="IL302" s="255"/>
      <c r="IM302" s="255"/>
      <c r="IN302" s="255"/>
      <c r="IO302" s="255"/>
      <c r="IP302" s="255"/>
      <c r="IQ302" s="255"/>
      <c r="IR302" s="255"/>
      <c r="IS302" s="255"/>
      <c r="IT302" s="255"/>
      <c r="IU302" s="255"/>
      <c r="IV302" s="255"/>
      <c r="IW302" s="255"/>
      <c r="IX302" s="255"/>
      <c r="IY302" s="255"/>
      <c r="IZ302" s="255"/>
      <c r="JA302" s="255"/>
      <c r="JB302" s="255"/>
      <c r="JC302" s="255"/>
      <c r="JD302" s="255"/>
      <c r="JE302" s="255"/>
      <c r="JF302" s="255"/>
      <c r="JG302" s="255"/>
      <c r="JH302" s="255"/>
      <c r="JI302" s="255"/>
      <c r="JJ302" s="255"/>
      <c r="JK302" s="255"/>
      <c r="JL302" s="255"/>
      <c r="JM302" s="255"/>
      <c r="JN302" s="255"/>
      <c r="JO302" s="255"/>
      <c r="JP302" s="255"/>
      <c r="JQ302" s="255"/>
      <c r="JR302" s="255"/>
      <c r="JS302" s="255"/>
      <c r="JT302" s="255"/>
      <c r="JU302" s="255"/>
      <c r="JV302" s="255"/>
      <c r="JW302" s="255"/>
      <c r="JX302" s="255"/>
      <c r="JY302" s="255"/>
      <c r="JZ302" s="255"/>
      <c r="KA302" s="255"/>
      <c r="KB302" s="255"/>
      <c r="KC302" s="255"/>
      <c r="KD302" s="255"/>
      <c r="KE302" s="255"/>
      <c r="KF302" s="255"/>
      <c r="KG302" s="255"/>
      <c r="KH302" s="255"/>
      <c r="KI302" s="255"/>
      <c r="KJ302" s="255"/>
      <c r="KK302" s="255"/>
      <c r="KL302" s="255"/>
      <c r="KM302" s="255"/>
      <c r="KN302" s="255"/>
      <c r="KO302" s="255"/>
      <c r="KP302" s="255"/>
      <c r="KQ302" s="255"/>
      <c r="KR302" s="255"/>
      <c r="KS302" s="255"/>
      <c r="KT302" s="255"/>
      <c r="KU302" s="255"/>
      <c r="KV302" s="255"/>
      <c r="KW302" s="255"/>
      <c r="KX302" s="255"/>
      <c r="KY302" s="255"/>
      <c r="KZ302" s="255"/>
      <c r="LA302" s="255"/>
      <c r="LB302" s="255"/>
      <c r="LC302" s="255"/>
      <c r="LD302" s="255"/>
      <c r="LE302" s="255"/>
      <c r="LF302" s="255"/>
      <c r="LG302" s="255"/>
      <c r="LH302" s="255"/>
      <c r="LI302" s="255"/>
      <c r="LJ302" s="255"/>
      <c r="LK302" s="255"/>
      <c r="LL302" s="255"/>
      <c r="LM302" s="255"/>
      <c r="LN302" s="255"/>
      <c r="LO302" s="255"/>
      <c r="LP302" s="255"/>
      <c r="LQ302" s="255"/>
      <c r="LR302" s="255"/>
      <c r="LS302" s="255"/>
      <c r="LT302" s="255"/>
      <c r="LU302" s="255"/>
      <c r="LV302" s="255"/>
      <c r="LW302" s="255"/>
      <c r="LX302" s="255"/>
      <c r="LY302" s="255"/>
      <c r="LZ302" s="255"/>
      <c r="MA302" s="255"/>
      <c r="MB302" s="255"/>
      <c r="MC302" s="255"/>
      <c r="MD302" s="255"/>
      <c r="ME302" s="255"/>
      <c r="MF302" s="255"/>
      <c r="MG302" s="255"/>
      <c r="MH302" s="255"/>
      <c r="MI302" s="255"/>
      <c r="MJ302" s="255"/>
      <c r="MK302" s="255"/>
      <c r="ML302" s="255"/>
      <c r="MM302" s="255"/>
      <c r="MN302" s="255"/>
      <c r="MO302" s="255"/>
      <c r="MP302" s="255"/>
      <c r="MQ302" s="255"/>
      <c r="MR302" s="255"/>
      <c r="MS302" s="255"/>
      <c r="MT302" s="255"/>
      <c r="MU302" s="255"/>
      <c r="MV302" s="255"/>
      <c r="MW302" s="255"/>
      <c r="MX302" s="255"/>
      <c r="MY302" s="255"/>
      <c r="MZ302" s="255"/>
      <c r="NA302" s="255"/>
      <c r="NB302" s="255"/>
      <c r="NC302" s="255"/>
      <c r="ND302" s="255"/>
      <c r="NE302" s="255"/>
      <c r="NF302" s="255"/>
      <c r="NG302" s="255"/>
      <c r="NH302" s="255"/>
      <c r="NI302" s="255"/>
      <c r="NJ302" s="255"/>
      <c r="NK302" s="255"/>
      <c r="NL302" s="255"/>
      <c r="NM302" s="255"/>
      <c r="NN302" s="255"/>
      <c r="NO302" s="255"/>
      <c r="NP302" s="255"/>
      <c r="NQ302" s="255"/>
      <c r="NR302" s="255"/>
      <c r="NS302" s="255"/>
      <c r="NT302" s="255"/>
      <c r="NU302" s="255"/>
      <c r="NV302" s="255"/>
      <c r="NW302" s="255"/>
      <c r="NX302" s="255"/>
      <c r="NY302" s="255"/>
      <c r="NZ302" s="255"/>
      <c r="OA302" s="255"/>
      <c r="OB302" s="255"/>
      <c r="OC302" s="255"/>
      <c r="OD302" s="255"/>
      <c r="OE302" s="255"/>
      <c r="OF302" s="255"/>
      <c r="OG302" s="255"/>
      <c r="OH302" s="255"/>
      <c r="OI302" s="255"/>
      <c r="OJ302" s="255"/>
      <c r="OK302" s="255"/>
      <c r="OL302" s="255"/>
      <c r="OM302" s="255"/>
      <c r="ON302" s="255"/>
      <c r="OO302" s="255"/>
      <c r="OP302" s="255"/>
      <c r="OQ302" s="255"/>
      <c r="OR302" s="255"/>
      <c r="OS302" s="255"/>
      <c r="OT302" s="255"/>
      <c r="OU302" s="255"/>
      <c r="OV302" s="255"/>
      <c r="OW302" s="255"/>
      <c r="OX302" s="255"/>
      <c r="OY302" s="255"/>
      <c r="OZ302" s="255"/>
      <c r="PA302" s="255"/>
      <c r="PB302" s="255"/>
      <c r="PC302" s="255"/>
      <c r="PD302" s="255"/>
      <c r="PE302" s="255"/>
      <c r="PF302" s="255"/>
      <c r="PG302" s="255"/>
      <c r="PH302" s="255"/>
      <c r="PI302" s="255"/>
      <c r="PJ302" s="255"/>
      <c r="PK302" s="255"/>
      <c r="PL302" s="255"/>
      <c r="PM302" s="255"/>
      <c r="PN302" s="255"/>
      <c r="PO302" s="255"/>
      <c r="PP302" s="255"/>
      <c r="PQ302" s="255"/>
      <c r="PR302" s="255"/>
      <c r="PS302" s="255"/>
      <c r="PT302" s="255"/>
      <c r="PU302" s="255"/>
      <c r="PV302" s="255"/>
      <c r="PW302" s="255"/>
      <c r="PX302" s="255"/>
      <c r="PY302" s="255"/>
      <c r="PZ302" s="255"/>
      <c r="QA302" s="255"/>
      <c r="QB302" s="255"/>
      <c r="QC302" s="255"/>
      <c r="QD302" s="255"/>
      <c r="QE302" s="255"/>
      <c r="QF302" s="255"/>
      <c r="QG302" s="255"/>
      <c r="QH302" s="255"/>
      <c r="QI302" s="255"/>
      <c r="QJ302" s="255"/>
      <c r="QK302" s="255"/>
      <c r="QL302" s="255"/>
      <c r="QM302" s="255"/>
      <c r="QN302" s="255"/>
      <c r="QO302" s="255"/>
      <c r="QP302" s="255"/>
      <c r="QQ302" s="255"/>
      <c r="QR302" s="255"/>
      <c r="QS302" s="255"/>
      <c r="QT302" s="255"/>
      <c r="QU302" s="255"/>
      <c r="QV302" s="255"/>
      <c r="QW302" s="255"/>
      <c r="QX302" s="255"/>
      <c r="QY302" s="255"/>
      <c r="QZ302" s="255"/>
      <c r="RA302" s="255"/>
      <c r="RB302" s="255"/>
      <c r="RC302" s="255"/>
      <c r="RD302" s="255"/>
      <c r="RE302" s="255"/>
      <c r="RF302" s="255"/>
      <c r="RG302" s="255"/>
      <c r="RH302" s="255"/>
      <c r="RI302" s="255"/>
      <c r="RJ302" s="255"/>
      <c r="RK302" s="255"/>
      <c r="RL302" s="255"/>
      <c r="RM302" s="255"/>
      <c r="RN302" s="255"/>
      <c r="RO302" s="255"/>
      <c r="RP302" s="255"/>
      <c r="RQ302" s="255"/>
      <c r="RR302" s="255"/>
      <c r="RS302" s="255"/>
      <c r="RT302" s="255"/>
      <c r="RU302" s="255"/>
      <c r="RV302" s="255"/>
      <c r="RW302" s="255"/>
      <c r="RX302" s="255"/>
      <c r="RY302" s="255"/>
      <c r="RZ302" s="255"/>
      <c r="SA302" s="255"/>
      <c r="SB302" s="255"/>
      <c r="SC302" s="255"/>
      <c r="SD302" s="255"/>
      <c r="SE302" s="255"/>
      <c r="SF302" s="255"/>
      <c r="SG302" s="255"/>
      <c r="SH302" s="255"/>
      <c r="SI302" s="255"/>
      <c r="SJ302" s="255"/>
      <c r="SK302" s="255"/>
      <c r="SL302" s="255"/>
      <c r="SM302" s="255"/>
      <c r="SN302" s="255"/>
      <c r="SO302" s="255"/>
      <c r="SP302" s="255"/>
      <c r="SQ302" s="255"/>
      <c r="SR302" s="255"/>
      <c r="SS302" s="255"/>
      <c r="ST302" s="255"/>
      <c r="SU302" s="255"/>
      <c r="SV302" s="255"/>
      <c r="SW302" s="255"/>
      <c r="SX302" s="255"/>
      <c r="SY302" s="255"/>
      <c r="SZ302" s="255"/>
      <c r="TA302" s="255"/>
      <c r="TB302" s="255"/>
      <c r="TC302" s="255"/>
      <c r="TD302" s="255"/>
      <c r="TE302" s="255"/>
      <c r="TF302" s="255"/>
      <c r="TG302" s="255"/>
      <c r="TH302" s="255"/>
      <c r="TI302" s="255"/>
      <c r="TJ302" s="255"/>
      <c r="TK302" s="255"/>
      <c r="TL302" s="255"/>
      <c r="TM302" s="255"/>
      <c r="TN302" s="255"/>
      <c r="TO302" s="255"/>
      <c r="TP302" s="255"/>
      <c r="TQ302" s="255"/>
      <c r="TR302" s="255"/>
      <c r="TS302" s="255"/>
      <c r="TT302" s="255"/>
      <c r="TU302" s="255"/>
      <c r="TV302" s="255"/>
      <c r="TW302" s="255"/>
      <c r="TX302" s="255"/>
      <c r="TY302" s="255"/>
      <c r="TZ302" s="255"/>
      <c r="UA302" s="255"/>
      <c r="UB302" s="255"/>
      <c r="UC302" s="255"/>
      <c r="UD302" s="255"/>
      <c r="UE302" s="255"/>
      <c r="UF302" s="255"/>
      <c r="UG302" s="255"/>
      <c r="UH302" s="255"/>
      <c r="UI302" s="255"/>
      <c r="UJ302" s="255"/>
      <c r="UK302" s="255"/>
      <c r="UL302" s="255"/>
      <c r="UM302" s="255"/>
      <c r="UN302" s="255"/>
      <c r="UO302" s="255"/>
      <c r="UP302" s="255"/>
      <c r="UQ302" s="255"/>
      <c r="UR302" s="255"/>
      <c r="US302" s="255"/>
      <c r="UT302" s="255"/>
      <c r="UU302" s="255"/>
      <c r="UV302" s="255"/>
      <c r="UW302" s="255"/>
      <c r="UX302" s="255"/>
      <c r="UY302" s="255"/>
      <c r="UZ302" s="255"/>
      <c r="VA302" s="255"/>
      <c r="VB302" s="255"/>
      <c r="VC302" s="255"/>
      <c r="VD302" s="255"/>
      <c r="VE302" s="255"/>
      <c r="VF302" s="255"/>
      <c r="VG302" s="255"/>
      <c r="VH302" s="255"/>
      <c r="VI302" s="255"/>
      <c r="VJ302" s="255"/>
      <c r="VK302" s="255"/>
      <c r="VL302" s="255"/>
      <c r="VM302" s="255"/>
      <c r="VN302" s="255"/>
      <c r="VO302" s="255"/>
      <c r="VP302" s="255"/>
      <c r="VQ302" s="255"/>
      <c r="VR302" s="255"/>
      <c r="VS302" s="255"/>
      <c r="VT302" s="255"/>
      <c r="VU302" s="255"/>
      <c r="VV302" s="255"/>
      <c r="VW302" s="255"/>
      <c r="VX302" s="255"/>
      <c r="VY302" s="255"/>
      <c r="VZ302" s="255"/>
      <c r="WA302" s="255"/>
      <c r="WB302" s="255"/>
      <c r="WC302" s="255"/>
      <c r="WD302" s="255"/>
      <c r="WE302" s="255"/>
      <c r="WF302" s="255"/>
      <c r="WG302" s="255"/>
      <c r="WH302" s="255"/>
      <c r="WI302" s="255"/>
      <c r="WJ302" s="255"/>
      <c r="WK302" s="255"/>
      <c r="WL302" s="255"/>
      <c r="WM302" s="255"/>
      <c r="WN302" s="255"/>
      <c r="WO302" s="255"/>
      <c r="WP302" s="255"/>
      <c r="WQ302" s="255"/>
      <c r="WR302" s="255"/>
      <c r="WS302" s="255"/>
      <c r="WT302" s="255"/>
      <c r="WU302" s="255"/>
      <c r="WV302" s="255"/>
      <c r="WW302" s="255"/>
      <c r="WX302" s="255"/>
      <c r="WY302" s="255"/>
      <c r="WZ302" s="255"/>
      <c r="XA302" s="255"/>
      <c r="XB302" s="255"/>
      <c r="XC302" s="255"/>
      <c r="XD302" s="255"/>
      <c r="XE302" s="255"/>
      <c r="XF302" s="255"/>
      <c r="XG302" s="255"/>
      <c r="XH302" s="255"/>
      <c r="XI302" s="255"/>
      <c r="XJ302" s="255"/>
      <c r="XK302" s="255"/>
      <c r="XL302" s="255"/>
      <c r="XM302" s="255"/>
      <c r="XN302" s="255"/>
      <c r="XO302" s="255"/>
      <c r="XP302" s="255"/>
      <c r="XQ302" s="255"/>
      <c r="XR302" s="255"/>
      <c r="XS302" s="255"/>
      <c r="XT302" s="255"/>
      <c r="XU302" s="255"/>
      <c r="XV302" s="255"/>
      <c r="XW302" s="255"/>
      <c r="XX302" s="255"/>
      <c r="XY302" s="255"/>
      <c r="XZ302" s="255"/>
      <c r="YA302" s="255"/>
      <c r="YB302" s="255"/>
      <c r="YC302" s="255"/>
      <c r="YD302" s="255"/>
      <c r="YE302" s="255"/>
      <c r="YF302" s="255"/>
      <c r="YG302" s="255"/>
      <c r="YH302" s="255"/>
      <c r="YI302" s="255"/>
      <c r="YJ302" s="255"/>
      <c r="YK302" s="255"/>
      <c r="YL302" s="255"/>
      <c r="YM302" s="255"/>
      <c r="YN302" s="255"/>
      <c r="YO302" s="255"/>
      <c r="YP302" s="255"/>
      <c r="YQ302" s="255"/>
      <c r="YR302" s="255"/>
      <c r="YS302" s="255"/>
      <c r="YT302" s="255"/>
      <c r="YU302" s="255"/>
      <c r="YV302" s="255"/>
      <c r="YW302" s="255"/>
      <c r="YX302" s="255"/>
      <c r="YY302" s="255"/>
      <c r="YZ302" s="255"/>
      <c r="ZA302" s="255"/>
      <c r="ZB302" s="255"/>
      <c r="ZC302" s="255"/>
      <c r="ZD302" s="255"/>
      <c r="ZE302" s="255"/>
      <c r="ZF302" s="255"/>
      <c r="ZG302" s="255"/>
      <c r="ZH302" s="255"/>
      <c r="ZI302" s="255"/>
      <c r="ZJ302" s="255"/>
      <c r="ZK302" s="255"/>
      <c r="ZL302" s="255"/>
      <c r="ZM302" s="255"/>
      <c r="ZN302" s="255"/>
      <c r="ZO302" s="255"/>
      <c r="ZP302" s="255"/>
      <c r="ZQ302" s="255"/>
      <c r="ZR302" s="255"/>
      <c r="ZS302" s="255"/>
      <c r="ZT302" s="255"/>
      <c r="ZU302" s="255"/>
      <c r="ZV302" s="255"/>
      <c r="ZW302" s="255"/>
      <c r="ZX302" s="255"/>
      <c r="ZY302" s="255"/>
      <c r="ZZ302" s="255"/>
      <c r="AAA302" s="255"/>
      <c r="AAB302" s="255"/>
      <c r="AAC302" s="255"/>
      <c r="AAD302" s="255"/>
      <c r="AAE302" s="255"/>
      <c r="AAF302" s="255"/>
      <c r="AAG302" s="255"/>
      <c r="AAH302" s="255"/>
      <c r="AAI302" s="255"/>
      <c r="AAJ302" s="255"/>
      <c r="AAK302" s="255"/>
      <c r="AAL302" s="255"/>
      <c r="AAM302" s="255"/>
      <c r="AAN302" s="255"/>
      <c r="AAO302" s="255"/>
      <c r="AAP302" s="255"/>
      <c r="AAQ302" s="255"/>
      <c r="AAR302" s="255"/>
      <c r="AAS302" s="255"/>
      <c r="AAT302" s="255"/>
      <c r="AAU302" s="255"/>
      <c r="AAV302" s="255"/>
      <c r="AAW302" s="255"/>
      <c r="AAX302" s="255"/>
      <c r="AAY302" s="255"/>
      <c r="AAZ302" s="255"/>
      <c r="ABA302" s="255"/>
      <c r="ABB302" s="255"/>
      <c r="ABC302" s="255"/>
      <c r="ABD302" s="255"/>
      <c r="ABE302" s="255"/>
      <c r="ABF302" s="255"/>
      <c r="ABG302" s="255"/>
      <c r="ABH302" s="255"/>
      <c r="ABI302" s="255"/>
      <c r="ABJ302" s="255"/>
      <c r="ABK302" s="255"/>
      <c r="ABL302" s="255"/>
      <c r="ABM302" s="255"/>
      <c r="ABN302" s="255"/>
      <c r="ABO302" s="255"/>
      <c r="ABP302" s="255"/>
      <c r="ABQ302" s="255"/>
      <c r="ABR302" s="255"/>
      <c r="ABS302" s="255"/>
      <c r="ABT302" s="255"/>
      <c r="ABU302" s="255"/>
      <c r="ABV302" s="255"/>
      <c r="ABW302" s="255"/>
      <c r="ABX302" s="255"/>
      <c r="ABY302" s="255"/>
      <c r="ABZ302" s="255"/>
      <c r="ACA302" s="255"/>
      <c r="ACB302" s="255"/>
      <c r="ACC302" s="255"/>
      <c r="ACD302" s="255"/>
      <c r="ACE302" s="255"/>
      <c r="ACF302" s="255"/>
      <c r="ACG302" s="255"/>
      <c r="ACH302" s="255"/>
      <c r="ACI302" s="255"/>
      <c r="ACJ302" s="255"/>
      <c r="ACK302" s="255"/>
      <c r="ACL302" s="255"/>
      <c r="ACM302" s="255"/>
      <c r="ACN302" s="255"/>
      <c r="ACO302" s="255"/>
      <c r="ACP302" s="255"/>
      <c r="ACQ302" s="255"/>
      <c r="ACR302" s="255"/>
      <c r="ACS302" s="255"/>
      <c r="ACT302" s="255"/>
      <c r="ACU302" s="255"/>
      <c r="ACV302" s="255"/>
      <c r="ACW302" s="255"/>
      <c r="ACX302" s="255"/>
      <c r="ACY302" s="255"/>
      <c r="ACZ302" s="255"/>
      <c r="ADA302" s="255"/>
      <c r="ADB302" s="255"/>
      <c r="ADC302" s="255"/>
      <c r="ADD302" s="255"/>
      <c r="ADE302" s="255"/>
      <c r="ADF302" s="255"/>
      <c r="ADG302" s="255"/>
      <c r="ADH302" s="255"/>
      <c r="ADI302" s="255"/>
      <c r="ADJ302" s="255"/>
      <c r="ADK302" s="255"/>
      <c r="ADL302" s="255"/>
      <c r="ADM302" s="255"/>
      <c r="ADN302" s="255"/>
      <c r="ADO302" s="255"/>
      <c r="ADP302" s="255"/>
      <c r="ADQ302" s="255"/>
      <c r="ADR302" s="255"/>
      <c r="ADS302" s="255"/>
      <c r="ADT302" s="255"/>
      <c r="ADU302" s="255"/>
      <c r="ADV302" s="255"/>
      <c r="ADW302" s="255"/>
      <c r="ADX302" s="255"/>
      <c r="ADY302" s="255"/>
      <c r="ADZ302" s="255"/>
      <c r="AEA302" s="255"/>
      <c r="AEB302" s="255"/>
      <c r="AEC302" s="255"/>
      <c r="AED302" s="255"/>
      <c r="AEE302" s="255"/>
      <c r="AEF302" s="255"/>
      <c r="AEG302" s="255"/>
      <c r="AEH302" s="255"/>
      <c r="AEI302" s="255"/>
      <c r="AEJ302" s="255"/>
      <c r="AEK302" s="255"/>
      <c r="AEL302" s="255"/>
      <c r="AEM302" s="255"/>
      <c r="AEN302" s="255"/>
      <c r="AEO302" s="255"/>
      <c r="AEP302" s="255"/>
      <c r="AEQ302" s="255"/>
      <c r="AER302" s="255"/>
      <c r="AES302" s="255"/>
      <c r="AET302" s="255"/>
      <c r="AEU302" s="255"/>
      <c r="AEV302" s="255"/>
      <c r="AEW302" s="255"/>
      <c r="AEX302" s="255"/>
      <c r="AEY302" s="255"/>
      <c r="AEZ302" s="255"/>
      <c r="AFA302" s="255"/>
      <c r="AFB302" s="255"/>
      <c r="AFC302" s="255"/>
      <c r="AFD302" s="255"/>
      <c r="AFE302" s="255"/>
      <c r="AFF302" s="255"/>
      <c r="AFG302" s="255"/>
      <c r="AFH302" s="255"/>
      <c r="AFI302" s="255"/>
      <c r="AFJ302" s="255"/>
      <c r="AFK302" s="255"/>
      <c r="AFL302" s="255"/>
      <c r="AFM302" s="255"/>
      <c r="AFN302" s="255"/>
      <c r="AFO302" s="255"/>
      <c r="AFP302" s="255"/>
      <c r="AFQ302" s="255"/>
      <c r="AFR302" s="255"/>
      <c r="AFS302" s="255"/>
      <c r="AFT302" s="255"/>
      <c r="AFU302" s="255"/>
      <c r="AFV302" s="255"/>
      <c r="AFW302" s="255"/>
      <c r="AFX302" s="255"/>
      <c r="AFY302" s="255"/>
      <c r="AFZ302" s="255"/>
      <c r="AGA302" s="255"/>
      <c r="AGB302" s="255"/>
      <c r="AGC302" s="255"/>
      <c r="AGD302" s="255"/>
      <c r="AGE302" s="255"/>
      <c r="AGF302" s="255"/>
      <c r="AGG302" s="255"/>
      <c r="AGH302" s="255"/>
      <c r="AGI302" s="255"/>
      <c r="AGJ302" s="255"/>
      <c r="AGK302" s="255"/>
      <c r="AGL302" s="255"/>
      <c r="AGM302" s="255"/>
      <c r="AGN302" s="255"/>
      <c r="AGO302" s="255"/>
      <c r="AGP302" s="255"/>
      <c r="AGQ302" s="255"/>
      <c r="AGR302" s="255"/>
      <c r="AGS302" s="255"/>
      <c r="AGT302" s="255"/>
      <c r="AGU302" s="255"/>
      <c r="AGV302" s="255"/>
      <c r="AGW302" s="255"/>
      <c r="AGX302" s="255"/>
      <c r="AGY302" s="255"/>
      <c r="AGZ302" s="255"/>
      <c r="AHA302" s="255"/>
      <c r="AHB302" s="255"/>
      <c r="AHC302" s="255"/>
      <c r="AHD302" s="255"/>
      <c r="AHE302" s="255"/>
      <c r="AHF302" s="255"/>
      <c r="AHG302" s="255"/>
      <c r="AHH302" s="255"/>
      <c r="AHI302" s="255"/>
      <c r="AHJ302" s="255"/>
      <c r="AHK302" s="255"/>
      <c r="AHL302" s="255"/>
      <c r="AHM302" s="255"/>
      <c r="AHN302" s="255"/>
      <c r="AHO302" s="255"/>
      <c r="AHP302" s="255"/>
      <c r="AHQ302" s="255"/>
      <c r="AHR302" s="255"/>
      <c r="AHS302" s="255"/>
      <c r="AHT302" s="255"/>
      <c r="AHU302" s="255"/>
      <c r="AHV302" s="255"/>
      <c r="AHW302" s="255"/>
      <c r="AHX302" s="255"/>
      <c r="AHY302" s="255"/>
      <c r="AHZ302" s="255"/>
      <c r="AIA302" s="255"/>
      <c r="AIB302" s="255"/>
      <c r="AIC302" s="255"/>
      <c r="AID302" s="255"/>
      <c r="AIE302" s="255"/>
      <c r="AIF302" s="255"/>
      <c r="AIG302" s="255"/>
      <c r="AIH302" s="255"/>
      <c r="AII302" s="255"/>
      <c r="AIJ302" s="255"/>
      <c r="AIK302" s="255"/>
      <c r="AIL302" s="255"/>
      <c r="AIM302" s="255"/>
      <c r="AIN302" s="255"/>
      <c r="AIO302" s="255"/>
      <c r="AIP302" s="255"/>
      <c r="AIQ302" s="255"/>
      <c r="AIR302" s="255"/>
      <c r="AIS302" s="255"/>
      <c r="AIT302" s="255"/>
      <c r="AIU302" s="255"/>
      <c r="AIV302" s="255"/>
      <c r="AIW302" s="255"/>
      <c r="AIX302" s="255"/>
      <c r="AIY302" s="255"/>
      <c r="AIZ302" s="255"/>
      <c r="AJA302" s="255"/>
      <c r="AJB302" s="255"/>
      <c r="AJC302" s="255"/>
      <c r="AJD302" s="255"/>
      <c r="AJE302" s="255"/>
      <c r="AJF302" s="255"/>
      <c r="AJG302" s="255"/>
      <c r="AJH302" s="255"/>
      <c r="AJI302" s="255"/>
      <c r="AJJ302" s="255"/>
      <c r="AJK302" s="255"/>
      <c r="AJL302" s="255"/>
      <c r="AJM302" s="255"/>
      <c r="AJN302" s="255"/>
      <c r="AJO302" s="255"/>
      <c r="AJP302" s="255"/>
      <c r="AJQ302" s="255"/>
      <c r="AJR302" s="255"/>
      <c r="AJS302" s="255"/>
      <c r="AJT302" s="255"/>
      <c r="AJU302" s="255"/>
      <c r="AJV302" s="255"/>
      <c r="AJW302" s="255"/>
      <c r="AJX302" s="255"/>
      <c r="AJY302" s="255"/>
      <c r="AJZ302" s="255"/>
      <c r="AKA302" s="255"/>
      <c r="AKB302" s="255"/>
      <c r="AKC302" s="255"/>
      <c r="AKD302" s="255"/>
      <c r="AKE302" s="255"/>
      <c r="AKF302" s="255"/>
      <c r="AKG302" s="255"/>
      <c r="AKH302" s="255"/>
      <c r="AKI302" s="255"/>
      <c r="AKJ302" s="255"/>
      <c r="AKK302" s="255"/>
      <c r="AKL302" s="255"/>
      <c r="AKM302" s="255"/>
      <c r="AKN302" s="255"/>
      <c r="AKO302" s="255"/>
      <c r="AKP302" s="255"/>
      <c r="AKQ302" s="255"/>
      <c r="AKR302" s="255"/>
      <c r="AKS302" s="255"/>
      <c r="AKT302" s="255"/>
      <c r="AKU302" s="255"/>
      <c r="AKV302" s="255"/>
      <c r="AKW302" s="255"/>
      <c r="AKX302" s="255"/>
      <c r="AKY302" s="255"/>
      <c r="AKZ302" s="255"/>
      <c r="ALA302" s="255"/>
      <c r="ALB302" s="255"/>
      <c r="ALC302" s="255"/>
      <c r="ALD302" s="255"/>
      <c r="ALE302" s="255"/>
    </row>
    <row r="303" spans="1:993" s="298" customFormat="1">
      <c r="A303" s="164" t="s">
        <v>413</v>
      </c>
      <c r="B303" s="166" t="s">
        <v>1775</v>
      </c>
      <c r="C303" s="157"/>
      <c r="D303" s="165" t="s">
        <v>1772</v>
      </c>
      <c r="E303" s="165" t="s">
        <v>1761</v>
      </c>
      <c r="F303" s="164"/>
      <c r="G303" s="400">
        <v>1</v>
      </c>
      <c r="H303" s="354"/>
      <c r="I303" s="370" t="s">
        <v>213</v>
      </c>
      <c r="J303" s="402" t="s">
        <v>213</v>
      </c>
      <c r="K303" s="255"/>
      <c r="L303" s="255">
        <v>1</v>
      </c>
      <c r="M303" s="255">
        <f t="shared" si="42"/>
        <v>0</v>
      </c>
      <c r="N303" s="255">
        <f t="shared" si="36"/>
        <v>40</v>
      </c>
      <c r="O303" s="255">
        <f t="shared" si="41"/>
        <v>40</v>
      </c>
      <c r="P303" s="255"/>
      <c r="Q303" s="421" t="s">
        <v>213</v>
      </c>
      <c r="R303" s="421" t="s">
        <v>213</v>
      </c>
      <c r="S303" s="549"/>
      <c r="T303" s="549"/>
      <c r="U303" s="549"/>
      <c r="V303" s="549"/>
      <c r="W303" s="549"/>
      <c r="X303" s="549"/>
      <c r="Y303" s="549"/>
      <c r="Z303" s="549"/>
      <c r="AA303" s="549"/>
      <c r="AB303" s="549"/>
      <c r="AC303" s="549"/>
      <c r="AD303" s="549"/>
      <c r="AE303" s="549"/>
      <c r="AF303" s="549"/>
      <c r="AG303" s="549"/>
      <c r="AH303" s="255"/>
      <c r="AI303" s="255"/>
      <c r="AJ303" s="255"/>
      <c r="AK303" s="255"/>
      <c r="AL303" s="255"/>
      <c r="AM303" s="255"/>
      <c r="AN303" s="255"/>
      <c r="AO303" s="255"/>
      <c r="AP303" s="255"/>
      <c r="AQ303" s="255"/>
      <c r="AR303" s="255"/>
      <c r="AS303" s="255"/>
      <c r="AT303" s="255"/>
      <c r="AU303" s="255"/>
      <c r="AV303" s="255"/>
      <c r="AW303" s="255"/>
      <c r="AX303" s="255"/>
      <c r="AY303" s="255"/>
      <c r="AZ303" s="255"/>
      <c r="BA303" s="255"/>
      <c r="BB303" s="255"/>
      <c r="BC303" s="255"/>
      <c r="BD303" s="255"/>
      <c r="BE303" s="255"/>
      <c r="BF303" s="255"/>
      <c r="BG303" s="255"/>
      <c r="BH303" s="255"/>
      <c r="BI303" s="255"/>
      <c r="BJ303" s="255"/>
      <c r="BK303" s="255"/>
      <c r="BL303" s="255"/>
      <c r="BM303" s="255"/>
      <c r="BN303" s="255"/>
      <c r="BO303" s="255"/>
      <c r="BP303" s="255"/>
      <c r="BQ303" s="255"/>
      <c r="BR303" s="255"/>
      <c r="BS303" s="255"/>
      <c r="BT303" s="255"/>
      <c r="BU303" s="255"/>
      <c r="BV303" s="255"/>
      <c r="BW303" s="255"/>
      <c r="BX303" s="255"/>
      <c r="BY303" s="255"/>
      <c r="BZ303" s="255"/>
      <c r="CA303" s="255"/>
      <c r="CB303" s="255"/>
      <c r="CC303" s="255"/>
      <c r="CD303" s="255"/>
      <c r="CE303" s="255"/>
      <c r="CF303" s="255"/>
      <c r="CG303" s="255"/>
      <c r="CH303" s="255"/>
      <c r="CI303" s="255"/>
      <c r="CJ303" s="255"/>
      <c r="CK303" s="255"/>
      <c r="CL303" s="255"/>
      <c r="CM303" s="255"/>
      <c r="CN303" s="255"/>
      <c r="CO303" s="255"/>
      <c r="CP303" s="255"/>
      <c r="CQ303" s="255"/>
      <c r="CR303" s="255"/>
      <c r="CS303" s="255"/>
      <c r="CT303" s="255"/>
      <c r="CU303" s="255"/>
      <c r="CV303" s="255"/>
      <c r="CW303" s="255"/>
      <c r="CX303" s="255"/>
      <c r="CY303" s="255"/>
      <c r="CZ303" s="255"/>
      <c r="DA303" s="255"/>
      <c r="DB303" s="255"/>
      <c r="DC303" s="255"/>
      <c r="DD303" s="255"/>
      <c r="DE303" s="255"/>
      <c r="DF303" s="255"/>
      <c r="DG303" s="255"/>
      <c r="DH303" s="255"/>
      <c r="DI303" s="255"/>
      <c r="DJ303" s="255"/>
      <c r="DK303" s="255"/>
      <c r="DL303" s="255"/>
      <c r="DM303" s="255"/>
      <c r="DN303" s="255"/>
      <c r="DO303" s="255"/>
      <c r="DP303" s="255"/>
      <c r="DQ303" s="255"/>
      <c r="DR303" s="255"/>
      <c r="DS303" s="255"/>
      <c r="DT303" s="255"/>
      <c r="DU303" s="255"/>
      <c r="DV303" s="255"/>
      <c r="DW303" s="255"/>
      <c r="DX303" s="255"/>
      <c r="DY303" s="255"/>
      <c r="DZ303" s="255"/>
      <c r="EA303" s="255"/>
      <c r="EB303" s="255"/>
      <c r="EC303" s="255"/>
      <c r="ED303" s="255"/>
      <c r="EE303" s="255"/>
      <c r="EF303" s="255"/>
      <c r="EG303" s="255"/>
      <c r="EH303" s="255"/>
      <c r="EI303" s="255"/>
      <c r="EJ303" s="255"/>
      <c r="EK303" s="255"/>
      <c r="EL303" s="255"/>
      <c r="EM303" s="255"/>
      <c r="EN303" s="255"/>
      <c r="EO303" s="255"/>
      <c r="EP303" s="255"/>
      <c r="EQ303" s="255"/>
      <c r="ER303" s="255"/>
      <c r="ES303" s="255"/>
      <c r="ET303" s="255"/>
      <c r="EU303" s="255"/>
      <c r="EV303" s="255"/>
      <c r="EW303" s="255"/>
      <c r="EX303" s="255"/>
      <c r="EY303" s="255"/>
      <c r="EZ303" s="255"/>
      <c r="FA303" s="255"/>
      <c r="FB303" s="255"/>
      <c r="FC303" s="255"/>
      <c r="FD303" s="255"/>
      <c r="FE303" s="255"/>
      <c r="FF303" s="255"/>
      <c r="FG303" s="255"/>
      <c r="FH303" s="255"/>
      <c r="FI303" s="255"/>
      <c r="FJ303" s="255"/>
      <c r="FK303" s="255"/>
      <c r="FL303" s="255"/>
      <c r="FM303" s="255"/>
      <c r="FN303" s="255"/>
      <c r="FO303" s="255"/>
      <c r="FP303" s="255"/>
      <c r="FQ303" s="255"/>
      <c r="FR303" s="255"/>
      <c r="FS303" s="255"/>
      <c r="FT303" s="255"/>
      <c r="FU303" s="255"/>
      <c r="FV303" s="255"/>
      <c r="FW303" s="255"/>
      <c r="FX303" s="255"/>
      <c r="FY303" s="255"/>
      <c r="FZ303" s="255"/>
      <c r="GA303" s="255"/>
      <c r="GB303" s="255"/>
      <c r="GC303" s="255"/>
      <c r="GD303" s="255"/>
      <c r="GE303" s="255"/>
      <c r="GF303" s="255"/>
      <c r="GG303" s="255"/>
      <c r="GH303" s="255"/>
      <c r="GI303" s="255"/>
      <c r="GJ303" s="255"/>
      <c r="GK303" s="255"/>
      <c r="GL303" s="255"/>
      <c r="GM303" s="255"/>
      <c r="GN303" s="255"/>
      <c r="GO303" s="255"/>
      <c r="GP303" s="255"/>
      <c r="GQ303" s="255"/>
      <c r="GR303" s="255"/>
      <c r="GS303" s="255"/>
      <c r="GT303" s="255"/>
      <c r="GU303" s="255"/>
      <c r="GV303" s="255"/>
      <c r="GW303" s="255"/>
      <c r="GX303" s="255"/>
      <c r="GY303" s="255"/>
      <c r="GZ303" s="255"/>
      <c r="HA303" s="255"/>
      <c r="HB303" s="255"/>
      <c r="HC303" s="255"/>
      <c r="HD303" s="255"/>
      <c r="HE303" s="255"/>
      <c r="HF303" s="255"/>
      <c r="HG303" s="255"/>
      <c r="HH303" s="255"/>
      <c r="HI303" s="255"/>
      <c r="HJ303" s="255"/>
      <c r="HK303" s="255"/>
      <c r="HL303" s="255"/>
      <c r="HM303" s="255"/>
      <c r="HN303" s="255"/>
      <c r="HO303" s="255"/>
      <c r="HP303" s="255"/>
      <c r="HQ303" s="255"/>
      <c r="HR303" s="255"/>
      <c r="HS303" s="255"/>
      <c r="HT303" s="255"/>
      <c r="HU303" s="255"/>
      <c r="HV303" s="255"/>
      <c r="HW303" s="255"/>
      <c r="HX303" s="255"/>
      <c r="HY303" s="255"/>
      <c r="HZ303" s="255"/>
      <c r="IA303" s="255"/>
      <c r="IB303" s="255"/>
      <c r="IC303" s="255"/>
      <c r="ID303" s="255"/>
      <c r="IE303" s="255"/>
      <c r="IF303" s="255"/>
      <c r="IG303" s="255"/>
      <c r="IH303" s="255"/>
      <c r="II303" s="255"/>
      <c r="IJ303" s="255"/>
      <c r="IK303" s="255"/>
      <c r="IL303" s="255"/>
      <c r="IM303" s="255"/>
      <c r="IN303" s="255"/>
      <c r="IO303" s="255"/>
      <c r="IP303" s="255"/>
      <c r="IQ303" s="255"/>
      <c r="IR303" s="255"/>
      <c r="IS303" s="255"/>
      <c r="IT303" s="255"/>
      <c r="IU303" s="255"/>
      <c r="IV303" s="255"/>
      <c r="IW303" s="255"/>
      <c r="IX303" s="255"/>
      <c r="IY303" s="255"/>
      <c r="IZ303" s="255"/>
      <c r="JA303" s="255"/>
      <c r="JB303" s="255"/>
      <c r="JC303" s="255"/>
      <c r="JD303" s="255"/>
      <c r="JE303" s="255"/>
      <c r="JF303" s="255"/>
      <c r="JG303" s="255"/>
      <c r="JH303" s="255"/>
      <c r="JI303" s="255"/>
      <c r="JJ303" s="255"/>
      <c r="JK303" s="255"/>
      <c r="JL303" s="255"/>
      <c r="JM303" s="255"/>
      <c r="JN303" s="255"/>
      <c r="JO303" s="255"/>
      <c r="JP303" s="255"/>
      <c r="JQ303" s="255"/>
      <c r="JR303" s="255"/>
      <c r="JS303" s="255"/>
      <c r="JT303" s="255"/>
      <c r="JU303" s="255"/>
      <c r="JV303" s="255"/>
      <c r="JW303" s="255"/>
      <c r="JX303" s="255"/>
      <c r="JY303" s="255"/>
      <c r="JZ303" s="255"/>
      <c r="KA303" s="255"/>
      <c r="KB303" s="255"/>
      <c r="KC303" s="255"/>
      <c r="KD303" s="255"/>
      <c r="KE303" s="255"/>
      <c r="KF303" s="255"/>
      <c r="KG303" s="255"/>
      <c r="KH303" s="255"/>
      <c r="KI303" s="255"/>
      <c r="KJ303" s="255"/>
      <c r="KK303" s="255"/>
      <c r="KL303" s="255"/>
      <c r="KM303" s="255"/>
      <c r="KN303" s="255"/>
      <c r="KO303" s="255"/>
      <c r="KP303" s="255"/>
      <c r="KQ303" s="255"/>
      <c r="KR303" s="255"/>
      <c r="KS303" s="255"/>
      <c r="KT303" s="255"/>
      <c r="KU303" s="255"/>
      <c r="KV303" s="255"/>
      <c r="KW303" s="255"/>
      <c r="KX303" s="255"/>
      <c r="KY303" s="255"/>
      <c r="KZ303" s="255"/>
      <c r="LA303" s="255"/>
      <c r="LB303" s="255"/>
      <c r="LC303" s="255"/>
      <c r="LD303" s="255"/>
      <c r="LE303" s="255"/>
      <c r="LF303" s="255"/>
      <c r="LG303" s="255"/>
      <c r="LH303" s="255"/>
      <c r="LI303" s="255"/>
      <c r="LJ303" s="255"/>
      <c r="LK303" s="255"/>
      <c r="LL303" s="255"/>
      <c r="LM303" s="255"/>
      <c r="LN303" s="255"/>
      <c r="LO303" s="255"/>
      <c r="LP303" s="255"/>
      <c r="LQ303" s="255"/>
      <c r="LR303" s="255"/>
      <c r="LS303" s="255"/>
      <c r="LT303" s="255"/>
      <c r="LU303" s="255"/>
      <c r="LV303" s="255"/>
      <c r="LW303" s="255"/>
      <c r="LX303" s="255"/>
      <c r="LY303" s="255"/>
      <c r="LZ303" s="255"/>
      <c r="MA303" s="255"/>
      <c r="MB303" s="255"/>
      <c r="MC303" s="255"/>
      <c r="MD303" s="255"/>
      <c r="ME303" s="255"/>
      <c r="MF303" s="255"/>
      <c r="MG303" s="255"/>
      <c r="MH303" s="255"/>
      <c r="MI303" s="255"/>
      <c r="MJ303" s="255"/>
      <c r="MK303" s="255"/>
      <c r="ML303" s="255"/>
      <c r="MM303" s="255"/>
      <c r="MN303" s="255"/>
      <c r="MO303" s="255"/>
      <c r="MP303" s="255"/>
      <c r="MQ303" s="255"/>
      <c r="MR303" s="255"/>
      <c r="MS303" s="255"/>
      <c r="MT303" s="255"/>
      <c r="MU303" s="255"/>
      <c r="MV303" s="255"/>
      <c r="MW303" s="255"/>
      <c r="MX303" s="255"/>
      <c r="MY303" s="255"/>
      <c r="MZ303" s="255"/>
      <c r="NA303" s="255"/>
      <c r="NB303" s="255"/>
      <c r="NC303" s="255"/>
      <c r="ND303" s="255"/>
      <c r="NE303" s="255"/>
      <c r="NF303" s="255"/>
      <c r="NG303" s="255"/>
      <c r="NH303" s="255"/>
      <c r="NI303" s="255"/>
      <c r="NJ303" s="255"/>
      <c r="NK303" s="255"/>
      <c r="NL303" s="255"/>
      <c r="NM303" s="255"/>
      <c r="NN303" s="255"/>
      <c r="NO303" s="255"/>
      <c r="NP303" s="255"/>
      <c r="NQ303" s="255"/>
      <c r="NR303" s="255"/>
      <c r="NS303" s="255"/>
      <c r="NT303" s="255"/>
      <c r="NU303" s="255"/>
      <c r="NV303" s="255"/>
      <c r="NW303" s="255"/>
      <c r="NX303" s="255"/>
      <c r="NY303" s="255"/>
      <c r="NZ303" s="255"/>
      <c r="OA303" s="255"/>
      <c r="OB303" s="255"/>
      <c r="OC303" s="255"/>
      <c r="OD303" s="255"/>
      <c r="OE303" s="255"/>
      <c r="OF303" s="255"/>
      <c r="OG303" s="255"/>
      <c r="OH303" s="255"/>
      <c r="OI303" s="255"/>
      <c r="OJ303" s="255"/>
      <c r="OK303" s="255"/>
      <c r="OL303" s="255"/>
      <c r="OM303" s="255"/>
      <c r="ON303" s="255"/>
      <c r="OO303" s="255"/>
      <c r="OP303" s="255"/>
      <c r="OQ303" s="255"/>
      <c r="OR303" s="255"/>
      <c r="OS303" s="255"/>
      <c r="OT303" s="255"/>
      <c r="OU303" s="255"/>
      <c r="OV303" s="255"/>
      <c r="OW303" s="255"/>
      <c r="OX303" s="255"/>
      <c r="OY303" s="255"/>
      <c r="OZ303" s="255"/>
      <c r="PA303" s="255"/>
      <c r="PB303" s="255"/>
      <c r="PC303" s="255"/>
      <c r="PD303" s="255"/>
      <c r="PE303" s="255"/>
      <c r="PF303" s="255"/>
      <c r="PG303" s="255"/>
      <c r="PH303" s="255"/>
      <c r="PI303" s="255"/>
      <c r="PJ303" s="255"/>
      <c r="PK303" s="255"/>
      <c r="PL303" s="255"/>
      <c r="PM303" s="255"/>
      <c r="PN303" s="255"/>
      <c r="PO303" s="255"/>
      <c r="PP303" s="255"/>
      <c r="PQ303" s="255"/>
      <c r="PR303" s="255"/>
      <c r="PS303" s="255"/>
      <c r="PT303" s="255"/>
      <c r="PU303" s="255"/>
      <c r="PV303" s="255"/>
      <c r="PW303" s="255"/>
      <c r="PX303" s="255"/>
      <c r="PY303" s="255"/>
      <c r="PZ303" s="255"/>
      <c r="QA303" s="255"/>
      <c r="QB303" s="255"/>
      <c r="QC303" s="255"/>
      <c r="QD303" s="255"/>
      <c r="QE303" s="255"/>
      <c r="QF303" s="255"/>
      <c r="QG303" s="255"/>
      <c r="QH303" s="255"/>
      <c r="QI303" s="255"/>
      <c r="QJ303" s="255"/>
      <c r="QK303" s="255"/>
      <c r="QL303" s="255"/>
      <c r="QM303" s="255"/>
      <c r="QN303" s="255"/>
      <c r="QO303" s="255"/>
      <c r="QP303" s="255"/>
      <c r="QQ303" s="255"/>
      <c r="QR303" s="255"/>
      <c r="QS303" s="255"/>
      <c r="QT303" s="255"/>
      <c r="QU303" s="255"/>
      <c r="QV303" s="255"/>
      <c r="QW303" s="255"/>
      <c r="QX303" s="255"/>
      <c r="QY303" s="255"/>
      <c r="QZ303" s="255"/>
      <c r="RA303" s="255"/>
      <c r="RB303" s="255"/>
      <c r="RC303" s="255"/>
      <c r="RD303" s="255"/>
      <c r="RE303" s="255"/>
      <c r="RF303" s="255"/>
      <c r="RG303" s="255"/>
      <c r="RH303" s="255"/>
      <c r="RI303" s="255"/>
      <c r="RJ303" s="255"/>
      <c r="RK303" s="255"/>
      <c r="RL303" s="255"/>
      <c r="RM303" s="255"/>
      <c r="RN303" s="255"/>
      <c r="RO303" s="255"/>
      <c r="RP303" s="255"/>
      <c r="RQ303" s="255"/>
      <c r="RR303" s="255"/>
      <c r="RS303" s="255"/>
      <c r="RT303" s="255"/>
      <c r="RU303" s="255"/>
      <c r="RV303" s="255"/>
      <c r="RW303" s="255"/>
      <c r="RX303" s="255"/>
      <c r="RY303" s="255"/>
      <c r="RZ303" s="255"/>
      <c r="SA303" s="255"/>
      <c r="SB303" s="255"/>
      <c r="SC303" s="255"/>
      <c r="SD303" s="255"/>
      <c r="SE303" s="255"/>
      <c r="SF303" s="255"/>
      <c r="SG303" s="255"/>
      <c r="SH303" s="255"/>
      <c r="SI303" s="255"/>
      <c r="SJ303" s="255"/>
      <c r="SK303" s="255"/>
      <c r="SL303" s="255"/>
      <c r="SM303" s="255"/>
      <c r="SN303" s="255"/>
      <c r="SO303" s="255"/>
      <c r="SP303" s="255"/>
      <c r="SQ303" s="255"/>
      <c r="SR303" s="255"/>
      <c r="SS303" s="255"/>
      <c r="ST303" s="255"/>
      <c r="SU303" s="255"/>
      <c r="SV303" s="255"/>
      <c r="SW303" s="255"/>
      <c r="SX303" s="255"/>
      <c r="SY303" s="255"/>
      <c r="SZ303" s="255"/>
      <c r="TA303" s="255"/>
      <c r="TB303" s="255"/>
      <c r="TC303" s="255"/>
      <c r="TD303" s="255"/>
      <c r="TE303" s="255"/>
      <c r="TF303" s="255"/>
      <c r="TG303" s="255"/>
      <c r="TH303" s="255"/>
      <c r="TI303" s="255"/>
      <c r="TJ303" s="255"/>
      <c r="TK303" s="255"/>
      <c r="TL303" s="255"/>
      <c r="TM303" s="255"/>
      <c r="TN303" s="255"/>
      <c r="TO303" s="255"/>
      <c r="TP303" s="255"/>
      <c r="TQ303" s="255"/>
      <c r="TR303" s="255"/>
      <c r="TS303" s="255"/>
      <c r="TT303" s="255"/>
      <c r="TU303" s="255"/>
      <c r="TV303" s="255"/>
      <c r="TW303" s="255"/>
      <c r="TX303" s="255"/>
      <c r="TY303" s="255"/>
      <c r="TZ303" s="255"/>
      <c r="UA303" s="255"/>
      <c r="UB303" s="255"/>
      <c r="UC303" s="255"/>
      <c r="UD303" s="255"/>
      <c r="UE303" s="255"/>
      <c r="UF303" s="255"/>
      <c r="UG303" s="255"/>
      <c r="UH303" s="255"/>
      <c r="UI303" s="255"/>
      <c r="UJ303" s="255"/>
      <c r="UK303" s="255"/>
      <c r="UL303" s="255"/>
      <c r="UM303" s="255"/>
      <c r="UN303" s="255"/>
      <c r="UO303" s="255"/>
      <c r="UP303" s="255"/>
      <c r="UQ303" s="255"/>
      <c r="UR303" s="255"/>
      <c r="US303" s="255"/>
      <c r="UT303" s="255"/>
      <c r="UU303" s="255"/>
      <c r="UV303" s="255"/>
      <c r="UW303" s="255"/>
      <c r="UX303" s="255"/>
      <c r="UY303" s="255"/>
      <c r="UZ303" s="255"/>
      <c r="VA303" s="255"/>
      <c r="VB303" s="255"/>
      <c r="VC303" s="255"/>
      <c r="VD303" s="255"/>
      <c r="VE303" s="255"/>
      <c r="VF303" s="255"/>
      <c r="VG303" s="255"/>
      <c r="VH303" s="255"/>
      <c r="VI303" s="255"/>
      <c r="VJ303" s="255"/>
      <c r="VK303" s="255"/>
      <c r="VL303" s="255"/>
      <c r="VM303" s="255"/>
      <c r="VN303" s="255"/>
      <c r="VO303" s="255"/>
      <c r="VP303" s="255"/>
      <c r="VQ303" s="255"/>
      <c r="VR303" s="255"/>
      <c r="VS303" s="255"/>
      <c r="VT303" s="255"/>
      <c r="VU303" s="255"/>
      <c r="VV303" s="255"/>
      <c r="VW303" s="255"/>
      <c r="VX303" s="255"/>
      <c r="VY303" s="255"/>
      <c r="VZ303" s="255"/>
      <c r="WA303" s="255"/>
      <c r="WB303" s="255"/>
      <c r="WC303" s="255"/>
      <c r="WD303" s="255"/>
      <c r="WE303" s="255"/>
      <c r="WF303" s="255"/>
      <c r="WG303" s="255"/>
      <c r="WH303" s="255"/>
      <c r="WI303" s="255"/>
      <c r="WJ303" s="255"/>
      <c r="WK303" s="255"/>
      <c r="WL303" s="255"/>
      <c r="WM303" s="255"/>
      <c r="WN303" s="255"/>
      <c r="WO303" s="255"/>
      <c r="WP303" s="255"/>
      <c r="WQ303" s="255"/>
      <c r="WR303" s="255"/>
      <c r="WS303" s="255"/>
      <c r="WT303" s="255"/>
      <c r="WU303" s="255"/>
      <c r="WV303" s="255"/>
      <c r="WW303" s="255"/>
      <c r="WX303" s="255"/>
      <c r="WY303" s="255"/>
      <c r="WZ303" s="255"/>
      <c r="XA303" s="255"/>
      <c r="XB303" s="255"/>
      <c r="XC303" s="255"/>
      <c r="XD303" s="255"/>
      <c r="XE303" s="255"/>
      <c r="XF303" s="255"/>
      <c r="XG303" s="255"/>
      <c r="XH303" s="255"/>
      <c r="XI303" s="255"/>
      <c r="XJ303" s="255"/>
      <c r="XK303" s="255"/>
      <c r="XL303" s="255"/>
      <c r="XM303" s="255"/>
      <c r="XN303" s="255"/>
      <c r="XO303" s="255"/>
      <c r="XP303" s="255"/>
      <c r="XQ303" s="255"/>
      <c r="XR303" s="255"/>
      <c r="XS303" s="255"/>
      <c r="XT303" s="255"/>
      <c r="XU303" s="255"/>
      <c r="XV303" s="255"/>
      <c r="XW303" s="255"/>
      <c r="XX303" s="255"/>
      <c r="XY303" s="255"/>
      <c r="XZ303" s="255"/>
      <c r="YA303" s="255"/>
      <c r="YB303" s="255"/>
      <c r="YC303" s="255"/>
      <c r="YD303" s="255"/>
      <c r="YE303" s="255"/>
      <c r="YF303" s="255"/>
      <c r="YG303" s="255"/>
      <c r="YH303" s="255"/>
      <c r="YI303" s="255"/>
      <c r="YJ303" s="255"/>
      <c r="YK303" s="255"/>
      <c r="YL303" s="255"/>
      <c r="YM303" s="255"/>
      <c r="YN303" s="255"/>
      <c r="YO303" s="255"/>
      <c r="YP303" s="255"/>
      <c r="YQ303" s="255"/>
      <c r="YR303" s="255"/>
      <c r="YS303" s="255"/>
      <c r="YT303" s="255"/>
      <c r="YU303" s="255"/>
      <c r="YV303" s="255"/>
      <c r="YW303" s="255"/>
      <c r="YX303" s="255"/>
      <c r="YY303" s="255"/>
      <c r="YZ303" s="255"/>
      <c r="ZA303" s="255"/>
      <c r="ZB303" s="255"/>
      <c r="ZC303" s="255"/>
      <c r="ZD303" s="255"/>
      <c r="ZE303" s="255"/>
      <c r="ZF303" s="255"/>
      <c r="ZG303" s="255"/>
      <c r="ZH303" s="255"/>
      <c r="ZI303" s="255"/>
      <c r="ZJ303" s="255"/>
      <c r="ZK303" s="255"/>
      <c r="ZL303" s="255"/>
      <c r="ZM303" s="255"/>
      <c r="ZN303" s="255"/>
      <c r="ZO303" s="255"/>
      <c r="ZP303" s="255"/>
      <c r="ZQ303" s="255"/>
      <c r="ZR303" s="255"/>
      <c r="ZS303" s="255"/>
      <c r="ZT303" s="255"/>
      <c r="ZU303" s="255"/>
      <c r="ZV303" s="255"/>
      <c r="ZW303" s="255"/>
      <c r="ZX303" s="255"/>
      <c r="ZY303" s="255"/>
      <c r="ZZ303" s="255"/>
      <c r="AAA303" s="255"/>
      <c r="AAB303" s="255"/>
      <c r="AAC303" s="255"/>
      <c r="AAD303" s="255"/>
      <c r="AAE303" s="255"/>
      <c r="AAF303" s="255"/>
      <c r="AAG303" s="255"/>
      <c r="AAH303" s="255"/>
      <c r="AAI303" s="255"/>
      <c r="AAJ303" s="255"/>
      <c r="AAK303" s="255"/>
      <c r="AAL303" s="255"/>
      <c r="AAM303" s="255"/>
      <c r="AAN303" s="255"/>
      <c r="AAO303" s="255"/>
      <c r="AAP303" s="255"/>
      <c r="AAQ303" s="255"/>
      <c r="AAR303" s="255"/>
      <c r="AAS303" s="255"/>
      <c r="AAT303" s="255"/>
      <c r="AAU303" s="255"/>
      <c r="AAV303" s="255"/>
      <c r="AAW303" s="255"/>
      <c r="AAX303" s="255"/>
      <c r="AAY303" s="255"/>
      <c r="AAZ303" s="255"/>
      <c r="ABA303" s="255"/>
      <c r="ABB303" s="255"/>
      <c r="ABC303" s="255"/>
      <c r="ABD303" s="255"/>
      <c r="ABE303" s="255"/>
      <c r="ABF303" s="255"/>
      <c r="ABG303" s="255"/>
      <c r="ABH303" s="255"/>
      <c r="ABI303" s="255"/>
      <c r="ABJ303" s="255"/>
      <c r="ABK303" s="255"/>
      <c r="ABL303" s="255"/>
      <c r="ABM303" s="255"/>
      <c r="ABN303" s="255"/>
      <c r="ABO303" s="255"/>
      <c r="ABP303" s="255"/>
      <c r="ABQ303" s="255"/>
      <c r="ABR303" s="255"/>
      <c r="ABS303" s="255"/>
      <c r="ABT303" s="255"/>
      <c r="ABU303" s="255"/>
      <c r="ABV303" s="255"/>
      <c r="ABW303" s="255"/>
      <c r="ABX303" s="255"/>
      <c r="ABY303" s="255"/>
      <c r="ABZ303" s="255"/>
      <c r="ACA303" s="255"/>
      <c r="ACB303" s="255"/>
      <c r="ACC303" s="255"/>
      <c r="ACD303" s="255"/>
      <c r="ACE303" s="255"/>
      <c r="ACF303" s="255"/>
      <c r="ACG303" s="255"/>
      <c r="ACH303" s="255"/>
      <c r="ACI303" s="255"/>
      <c r="ACJ303" s="255"/>
      <c r="ACK303" s="255"/>
      <c r="ACL303" s="255"/>
      <c r="ACM303" s="255"/>
      <c r="ACN303" s="255"/>
      <c r="ACO303" s="255"/>
      <c r="ACP303" s="255"/>
      <c r="ACQ303" s="255"/>
      <c r="ACR303" s="255"/>
      <c r="ACS303" s="255"/>
      <c r="ACT303" s="255"/>
      <c r="ACU303" s="255"/>
      <c r="ACV303" s="255"/>
      <c r="ACW303" s="255"/>
      <c r="ACX303" s="255"/>
      <c r="ACY303" s="255"/>
      <c r="ACZ303" s="255"/>
      <c r="ADA303" s="255"/>
      <c r="ADB303" s="255"/>
      <c r="ADC303" s="255"/>
      <c r="ADD303" s="255"/>
      <c r="ADE303" s="255"/>
      <c r="ADF303" s="255"/>
      <c r="ADG303" s="255"/>
      <c r="ADH303" s="255"/>
      <c r="ADI303" s="255"/>
      <c r="ADJ303" s="255"/>
      <c r="ADK303" s="255"/>
      <c r="ADL303" s="255"/>
      <c r="ADM303" s="255"/>
      <c r="ADN303" s="255"/>
      <c r="ADO303" s="255"/>
      <c r="ADP303" s="255"/>
      <c r="ADQ303" s="255"/>
      <c r="ADR303" s="255"/>
      <c r="ADS303" s="255"/>
      <c r="ADT303" s="255"/>
      <c r="ADU303" s="255"/>
      <c r="ADV303" s="255"/>
      <c r="ADW303" s="255"/>
      <c r="ADX303" s="255"/>
      <c r="ADY303" s="255"/>
      <c r="ADZ303" s="255"/>
      <c r="AEA303" s="255"/>
      <c r="AEB303" s="255"/>
      <c r="AEC303" s="255"/>
      <c r="AED303" s="255"/>
      <c r="AEE303" s="255"/>
      <c r="AEF303" s="255"/>
      <c r="AEG303" s="255"/>
      <c r="AEH303" s="255"/>
      <c r="AEI303" s="255"/>
      <c r="AEJ303" s="255"/>
      <c r="AEK303" s="255"/>
      <c r="AEL303" s="255"/>
      <c r="AEM303" s="255"/>
      <c r="AEN303" s="255"/>
      <c r="AEO303" s="255"/>
      <c r="AEP303" s="255"/>
      <c r="AEQ303" s="255"/>
      <c r="AER303" s="255"/>
      <c r="AES303" s="255"/>
      <c r="AET303" s="255"/>
      <c r="AEU303" s="255"/>
      <c r="AEV303" s="255"/>
      <c r="AEW303" s="255"/>
      <c r="AEX303" s="255"/>
      <c r="AEY303" s="255"/>
      <c r="AEZ303" s="255"/>
      <c r="AFA303" s="255"/>
      <c r="AFB303" s="255"/>
      <c r="AFC303" s="255"/>
      <c r="AFD303" s="255"/>
      <c r="AFE303" s="255"/>
      <c r="AFF303" s="255"/>
      <c r="AFG303" s="255"/>
      <c r="AFH303" s="255"/>
      <c r="AFI303" s="255"/>
      <c r="AFJ303" s="255"/>
      <c r="AFK303" s="255"/>
      <c r="AFL303" s="255"/>
      <c r="AFM303" s="255"/>
      <c r="AFN303" s="255"/>
      <c r="AFO303" s="255"/>
      <c r="AFP303" s="255"/>
      <c r="AFQ303" s="255"/>
      <c r="AFR303" s="255"/>
      <c r="AFS303" s="255"/>
      <c r="AFT303" s="255"/>
      <c r="AFU303" s="255"/>
      <c r="AFV303" s="255"/>
      <c r="AFW303" s="255"/>
      <c r="AFX303" s="255"/>
      <c r="AFY303" s="255"/>
      <c r="AFZ303" s="255"/>
      <c r="AGA303" s="255"/>
      <c r="AGB303" s="255"/>
      <c r="AGC303" s="255"/>
      <c r="AGD303" s="255"/>
      <c r="AGE303" s="255"/>
      <c r="AGF303" s="255"/>
      <c r="AGG303" s="255"/>
      <c r="AGH303" s="255"/>
      <c r="AGI303" s="255"/>
      <c r="AGJ303" s="255"/>
      <c r="AGK303" s="255"/>
      <c r="AGL303" s="255"/>
      <c r="AGM303" s="255"/>
      <c r="AGN303" s="255"/>
      <c r="AGO303" s="255"/>
      <c r="AGP303" s="255"/>
      <c r="AGQ303" s="255"/>
      <c r="AGR303" s="255"/>
      <c r="AGS303" s="255"/>
      <c r="AGT303" s="255"/>
      <c r="AGU303" s="255"/>
      <c r="AGV303" s="255"/>
      <c r="AGW303" s="255"/>
      <c r="AGX303" s="255"/>
      <c r="AGY303" s="255"/>
      <c r="AGZ303" s="255"/>
      <c r="AHA303" s="255"/>
      <c r="AHB303" s="255"/>
      <c r="AHC303" s="255"/>
      <c r="AHD303" s="255"/>
      <c r="AHE303" s="255"/>
      <c r="AHF303" s="255"/>
      <c r="AHG303" s="255"/>
      <c r="AHH303" s="255"/>
      <c r="AHI303" s="255"/>
      <c r="AHJ303" s="255"/>
      <c r="AHK303" s="255"/>
      <c r="AHL303" s="255"/>
      <c r="AHM303" s="255"/>
      <c r="AHN303" s="255"/>
      <c r="AHO303" s="255"/>
      <c r="AHP303" s="255"/>
      <c r="AHQ303" s="255"/>
      <c r="AHR303" s="255"/>
      <c r="AHS303" s="255"/>
      <c r="AHT303" s="255"/>
      <c r="AHU303" s="255"/>
      <c r="AHV303" s="255"/>
      <c r="AHW303" s="255"/>
      <c r="AHX303" s="255"/>
      <c r="AHY303" s="255"/>
      <c r="AHZ303" s="255"/>
      <c r="AIA303" s="255"/>
      <c r="AIB303" s="255"/>
      <c r="AIC303" s="255"/>
      <c r="AID303" s="255"/>
      <c r="AIE303" s="255"/>
      <c r="AIF303" s="255"/>
      <c r="AIG303" s="255"/>
      <c r="AIH303" s="255"/>
      <c r="AII303" s="255"/>
      <c r="AIJ303" s="255"/>
      <c r="AIK303" s="255"/>
      <c r="AIL303" s="255"/>
      <c r="AIM303" s="255"/>
      <c r="AIN303" s="255"/>
      <c r="AIO303" s="255"/>
      <c r="AIP303" s="255"/>
      <c r="AIQ303" s="255"/>
      <c r="AIR303" s="255"/>
      <c r="AIS303" s="255"/>
      <c r="AIT303" s="255"/>
      <c r="AIU303" s="255"/>
      <c r="AIV303" s="255"/>
      <c r="AIW303" s="255"/>
      <c r="AIX303" s="255"/>
      <c r="AIY303" s="255"/>
      <c r="AIZ303" s="255"/>
      <c r="AJA303" s="255"/>
      <c r="AJB303" s="255"/>
      <c r="AJC303" s="255"/>
      <c r="AJD303" s="255"/>
      <c r="AJE303" s="255"/>
      <c r="AJF303" s="255"/>
      <c r="AJG303" s="255"/>
      <c r="AJH303" s="255"/>
      <c r="AJI303" s="255"/>
      <c r="AJJ303" s="255"/>
      <c r="AJK303" s="255"/>
      <c r="AJL303" s="255"/>
      <c r="AJM303" s="255"/>
      <c r="AJN303" s="255"/>
      <c r="AJO303" s="255"/>
      <c r="AJP303" s="255"/>
      <c r="AJQ303" s="255"/>
      <c r="AJR303" s="255"/>
      <c r="AJS303" s="255"/>
      <c r="AJT303" s="255"/>
      <c r="AJU303" s="255"/>
      <c r="AJV303" s="255"/>
      <c r="AJW303" s="255"/>
      <c r="AJX303" s="255"/>
      <c r="AJY303" s="255"/>
      <c r="AJZ303" s="255"/>
      <c r="AKA303" s="255"/>
      <c r="AKB303" s="255"/>
      <c r="AKC303" s="255"/>
      <c r="AKD303" s="255"/>
      <c r="AKE303" s="255"/>
      <c r="AKF303" s="255"/>
      <c r="AKG303" s="255"/>
      <c r="AKH303" s="255"/>
      <c r="AKI303" s="255"/>
      <c r="AKJ303" s="255"/>
      <c r="AKK303" s="255"/>
      <c r="AKL303" s="255"/>
      <c r="AKM303" s="255"/>
      <c r="AKN303" s="255"/>
      <c r="AKO303" s="255"/>
      <c r="AKP303" s="255"/>
      <c r="AKQ303" s="255"/>
      <c r="AKR303" s="255"/>
      <c r="AKS303" s="255"/>
      <c r="AKT303" s="255"/>
      <c r="AKU303" s="255"/>
      <c r="AKV303" s="255"/>
      <c r="AKW303" s="255"/>
      <c r="AKX303" s="255"/>
      <c r="AKY303" s="255"/>
      <c r="AKZ303" s="255"/>
      <c r="ALA303" s="255"/>
      <c r="ALB303" s="255"/>
      <c r="ALC303" s="255"/>
      <c r="ALD303" s="255"/>
      <c r="ALE303" s="255"/>
    </row>
    <row r="304" spans="1:993" s="298" customFormat="1" ht="18.75" customHeight="1">
      <c r="A304" s="164" t="s">
        <v>413</v>
      </c>
      <c r="B304" s="166" t="s">
        <v>1775</v>
      </c>
      <c r="C304" s="157"/>
      <c r="D304" s="165" t="s">
        <v>1773</v>
      </c>
      <c r="E304" s="165" t="s">
        <v>1761</v>
      </c>
      <c r="F304" s="164"/>
      <c r="G304" s="400">
        <v>1</v>
      </c>
      <c r="H304" s="354"/>
      <c r="I304" s="370" t="s">
        <v>213</v>
      </c>
      <c r="J304" s="402" t="s">
        <v>213</v>
      </c>
      <c r="K304" s="255"/>
      <c r="L304" s="255">
        <v>1</v>
      </c>
      <c r="M304" s="255">
        <f t="shared" si="42"/>
        <v>0</v>
      </c>
      <c r="N304" s="255">
        <f t="shared" si="36"/>
        <v>40</v>
      </c>
      <c r="O304" s="255">
        <f t="shared" si="41"/>
        <v>40</v>
      </c>
      <c r="P304" s="255"/>
      <c r="Q304" s="421" t="s">
        <v>213</v>
      </c>
      <c r="R304" s="421" t="s">
        <v>213</v>
      </c>
      <c r="S304" s="549"/>
      <c r="T304" s="549"/>
      <c r="U304" s="549"/>
      <c r="V304" s="549"/>
      <c r="W304" s="549"/>
      <c r="X304" s="549"/>
      <c r="Y304" s="549"/>
      <c r="Z304" s="549"/>
      <c r="AA304" s="549"/>
      <c r="AB304" s="549"/>
      <c r="AC304" s="549"/>
      <c r="AD304" s="549"/>
      <c r="AE304" s="549"/>
      <c r="AF304" s="549"/>
      <c r="AG304" s="549"/>
      <c r="AH304" s="255"/>
      <c r="AI304" s="255"/>
      <c r="AJ304" s="255"/>
      <c r="AK304" s="255"/>
      <c r="AL304" s="255"/>
      <c r="AM304" s="255"/>
      <c r="AN304" s="255"/>
      <c r="AO304" s="255"/>
      <c r="AP304" s="255"/>
      <c r="AQ304" s="255"/>
      <c r="AR304" s="255"/>
      <c r="AS304" s="255"/>
      <c r="AT304" s="255"/>
      <c r="AU304" s="255"/>
      <c r="AV304" s="255"/>
      <c r="AW304" s="255"/>
      <c r="AX304" s="255"/>
      <c r="AY304" s="255"/>
      <c r="AZ304" s="255"/>
      <c r="BA304" s="255"/>
      <c r="BB304" s="255"/>
      <c r="BC304" s="255"/>
      <c r="BD304" s="255"/>
      <c r="BE304" s="255"/>
      <c r="BF304" s="255"/>
      <c r="BG304" s="255"/>
      <c r="BH304" s="255"/>
      <c r="BI304" s="255"/>
      <c r="BJ304" s="255"/>
      <c r="BK304" s="255"/>
      <c r="BL304" s="255"/>
      <c r="BM304" s="255"/>
      <c r="BN304" s="255"/>
      <c r="BO304" s="255"/>
      <c r="BP304" s="255"/>
      <c r="BQ304" s="255"/>
      <c r="BR304" s="255"/>
      <c r="BS304" s="255"/>
      <c r="BT304" s="255"/>
      <c r="BU304" s="255"/>
      <c r="BV304" s="255"/>
      <c r="BW304" s="255"/>
      <c r="BX304" s="255"/>
      <c r="BY304" s="255"/>
      <c r="BZ304" s="255"/>
      <c r="CA304" s="255"/>
      <c r="CB304" s="255"/>
      <c r="CC304" s="255"/>
      <c r="CD304" s="255"/>
      <c r="CE304" s="255"/>
      <c r="CF304" s="255"/>
      <c r="CG304" s="255"/>
      <c r="CH304" s="255"/>
      <c r="CI304" s="255"/>
      <c r="CJ304" s="255"/>
      <c r="CK304" s="255"/>
      <c r="CL304" s="255"/>
      <c r="CM304" s="255"/>
      <c r="CN304" s="255"/>
      <c r="CO304" s="255"/>
      <c r="CP304" s="255"/>
      <c r="CQ304" s="255"/>
      <c r="CR304" s="255"/>
      <c r="CS304" s="255"/>
      <c r="CT304" s="255"/>
      <c r="CU304" s="255"/>
      <c r="CV304" s="255"/>
      <c r="CW304" s="255"/>
      <c r="CX304" s="255"/>
      <c r="CY304" s="255"/>
      <c r="CZ304" s="255"/>
      <c r="DA304" s="255"/>
      <c r="DB304" s="255"/>
      <c r="DC304" s="255"/>
      <c r="DD304" s="255"/>
      <c r="DE304" s="255"/>
      <c r="DF304" s="255"/>
      <c r="DG304" s="255"/>
      <c r="DH304" s="255"/>
      <c r="DI304" s="255"/>
      <c r="DJ304" s="255"/>
      <c r="DK304" s="255"/>
      <c r="DL304" s="255"/>
      <c r="DM304" s="255"/>
      <c r="DN304" s="255"/>
      <c r="DO304" s="255"/>
      <c r="DP304" s="255"/>
      <c r="DQ304" s="255"/>
      <c r="DR304" s="255"/>
      <c r="DS304" s="255"/>
      <c r="DT304" s="255"/>
      <c r="DU304" s="255"/>
      <c r="DV304" s="255"/>
      <c r="DW304" s="255"/>
      <c r="DX304" s="255"/>
      <c r="DY304" s="255"/>
      <c r="DZ304" s="255"/>
      <c r="EA304" s="255"/>
      <c r="EB304" s="255"/>
      <c r="EC304" s="255"/>
      <c r="ED304" s="255"/>
      <c r="EE304" s="255"/>
      <c r="EF304" s="255"/>
      <c r="EG304" s="255"/>
      <c r="EH304" s="255"/>
      <c r="EI304" s="255"/>
      <c r="EJ304" s="255"/>
      <c r="EK304" s="255"/>
      <c r="EL304" s="255"/>
      <c r="EM304" s="255"/>
      <c r="EN304" s="255"/>
      <c r="EO304" s="255"/>
      <c r="EP304" s="255"/>
      <c r="EQ304" s="255"/>
      <c r="ER304" s="255"/>
      <c r="ES304" s="255"/>
      <c r="ET304" s="255"/>
      <c r="EU304" s="255"/>
      <c r="EV304" s="255"/>
      <c r="EW304" s="255"/>
      <c r="EX304" s="255"/>
      <c r="EY304" s="255"/>
      <c r="EZ304" s="255"/>
      <c r="FA304" s="255"/>
      <c r="FB304" s="255"/>
      <c r="FC304" s="255"/>
      <c r="FD304" s="255"/>
      <c r="FE304" s="255"/>
      <c r="FF304" s="255"/>
      <c r="FG304" s="255"/>
      <c r="FH304" s="255"/>
      <c r="FI304" s="255"/>
      <c r="FJ304" s="255"/>
      <c r="FK304" s="255"/>
      <c r="FL304" s="255"/>
      <c r="FM304" s="255"/>
      <c r="FN304" s="255"/>
      <c r="FO304" s="255"/>
      <c r="FP304" s="255"/>
      <c r="FQ304" s="255"/>
      <c r="FR304" s="255"/>
      <c r="FS304" s="255"/>
      <c r="FT304" s="255"/>
      <c r="FU304" s="255"/>
      <c r="FV304" s="255"/>
      <c r="FW304" s="255"/>
      <c r="FX304" s="255"/>
      <c r="FY304" s="255"/>
      <c r="FZ304" s="255"/>
      <c r="GA304" s="255"/>
      <c r="GB304" s="255"/>
      <c r="GC304" s="255"/>
      <c r="GD304" s="255"/>
      <c r="GE304" s="255"/>
      <c r="GF304" s="255"/>
      <c r="GG304" s="255"/>
      <c r="GH304" s="255"/>
      <c r="GI304" s="255"/>
      <c r="GJ304" s="255"/>
      <c r="GK304" s="255"/>
      <c r="GL304" s="255"/>
      <c r="GM304" s="255"/>
      <c r="GN304" s="255"/>
      <c r="GO304" s="255"/>
      <c r="GP304" s="255"/>
      <c r="GQ304" s="255"/>
      <c r="GR304" s="255"/>
      <c r="GS304" s="255"/>
      <c r="GT304" s="255"/>
      <c r="GU304" s="255"/>
      <c r="GV304" s="255"/>
      <c r="GW304" s="255"/>
      <c r="GX304" s="255"/>
      <c r="GY304" s="255"/>
      <c r="GZ304" s="255"/>
      <c r="HA304" s="255"/>
      <c r="HB304" s="255"/>
      <c r="HC304" s="255"/>
      <c r="HD304" s="255"/>
      <c r="HE304" s="255"/>
      <c r="HF304" s="255"/>
      <c r="HG304" s="255"/>
      <c r="HH304" s="255"/>
      <c r="HI304" s="255"/>
      <c r="HJ304" s="255"/>
      <c r="HK304" s="255"/>
      <c r="HL304" s="255"/>
      <c r="HM304" s="255"/>
      <c r="HN304" s="255"/>
      <c r="HO304" s="255"/>
      <c r="HP304" s="255"/>
      <c r="HQ304" s="255"/>
      <c r="HR304" s="255"/>
      <c r="HS304" s="255"/>
      <c r="HT304" s="255"/>
      <c r="HU304" s="255"/>
      <c r="HV304" s="255"/>
      <c r="HW304" s="255"/>
      <c r="HX304" s="255"/>
      <c r="HY304" s="255"/>
      <c r="HZ304" s="255"/>
      <c r="IA304" s="255"/>
      <c r="IB304" s="255"/>
      <c r="IC304" s="255"/>
      <c r="ID304" s="255"/>
      <c r="IE304" s="255"/>
      <c r="IF304" s="255"/>
      <c r="IG304" s="255"/>
      <c r="IH304" s="255"/>
      <c r="II304" s="255"/>
      <c r="IJ304" s="255"/>
      <c r="IK304" s="255"/>
      <c r="IL304" s="255"/>
      <c r="IM304" s="255"/>
      <c r="IN304" s="255"/>
      <c r="IO304" s="255"/>
      <c r="IP304" s="255"/>
      <c r="IQ304" s="255"/>
      <c r="IR304" s="255"/>
      <c r="IS304" s="255"/>
      <c r="IT304" s="255"/>
      <c r="IU304" s="255"/>
      <c r="IV304" s="255"/>
      <c r="IW304" s="255"/>
      <c r="IX304" s="255"/>
      <c r="IY304" s="255"/>
      <c r="IZ304" s="255"/>
      <c r="JA304" s="255"/>
      <c r="JB304" s="255"/>
      <c r="JC304" s="255"/>
      <c r="JD304" s="255"/>
      <c r="JE304" s="255"/>
      <c r="JF304" s="255"/>
      <c r="JG304" s="255"/>
      <c r="JH304" s="255"/>
      <c r="JI304" s="255"/>
      <c r="JJ304" s="255"/>
      <c r="JK304" s="255"/>
      <c r="JL304" s="255"/>
      <c r="JM304" s="255"/>
      <c r="JN304" s="255"/>
      <c r="JO304" s="255"/>
      <c r="JP304" s="255"/>
      <c r="JQ304" s="255"/>
      <c r="JR304" s="255"/>
      <c r="JS304" s="255"/>
      <c r="JT304" s="255"/>
      <c r="JU304" s="255"/>
      <c r="JV304" s="255"/>
      <c r="JW304" s="255"/>
      <c r="JX304" s="255"/>
      <c r="JY304" s="255"/>
      <c r="JZ304" s="255"/>
      <c r="KA304" s="255"/>
      <c r="KB304" s="255"/>
      <c r="KC304" s="255"/>
      <c r="KD304" s="255"/>
      <c r="KE304" s="255"/>
      <c r="KF304" s="255"/>
      <c r="KG304" s="255"/>
      <c r="KH304" s="255"/>
      <c r="KI304" s="255"/>
      <c r="KJ304" s="255"/>
      <c r="KK304" s="255"/>
      <c r="KL304" s="255"/>
      <c r="KM304" s="255"/>
      <c r="KN304" s="255"/>
      <c r="KO304" s="255"/>
      <c r="KP304" s="255"/>
      <c r="KQ304" s="255"/>
      <c r="KR304" s="255"/>
      <c r="KS304" s="255"/>
      <c r="KT304" s="255"/>
      <c r="KU304" s="255"/>
      <c r="KV304" s="255"/>
      <c r="KW304" s="255"/>
      <c r="KX304" s="255"/>
      <c r="KY304" s="255"/>
      <c r="KZ304" s="255"/>
      <c r="LA304" s="255"/>
      <c r="LB304" s="255"/>
      <c r="LC304" s="255"/>
      <c r="LD304" s="255"/>
      <c r="LE304" s="255"/>
      <c r="LF304" s="255"/>
      <c r="LG304" s="255"/>
      <c r="LH304" s="255"/>
      <c r="LI304" s="255"/>
      <c r="LJ304" s="255"/>
      <c r="LK304" s="255"/>
      <c r="LL304" s="255"/>
      <c r="LM304" s="255"/>
      <c r="LN304" s="255"/>
      <c r="LO304" s="255"/>
      <c r="LP304" s="255"/>
      <c r="LQ304" s="255"/>
      <c r="LR304" s="255"/>
      <c r="LS304" s="255"/>
      <c r="LT304" s="255"/>
      <c r="LU304" s="255"/>
      <c r="LV304" s="255"/>
      <c r="LW304" s="255"/>
      <c r="LX304" s="255"/>
      <c r="LY304" s="255"/>
      <c r="LZ304" s="255"/>
      <c r="MA304" s="255"/>
      <c r="MB304" s="255"/>
      <c r="MC304" s="255"/>
      <c r="MD304" s="255"/>
      <c r="ME304" s="255"/>
      <c r="MF304" s="255"/>
      <c r="MG304" s="255"/>
      <c r="MH304" s="255"/>
      <c r="MI304" s="255"/>
      <c r="MJ304" s="255"/>
      <c r="MK304" s="255"/>
      <c r="ML304" s="255"/>
      <c r="MM304" s="255"/>
      <c r="MN304" s="255"/>
      <c r="MO304" s="255"/>
      <c r="MP304" s="255"/>
      <c r="MQ304" s="255"/>
      <c r="MR304" s="255"/>
      <c r="MS304" s="255"/>
      <c r="MT304" s="255"/>
      <c r="MU304" s="255"/>
      <c r="MV304" s="255"/>
      <c r="MW304" s="255"/>
      <c r="MX304" s="255"/>
      <c r="MY304" s="255"/>
      <c r="MZ304" s="255"/>
      <c r="NA304" s="255"/>
      <c r="NB304" s="255"/>
      <c r="NC304" s="255"/>
      <c r="ND304" s="255"/>
      <c r="NE304" s="255"/>
      <c r="NF304" s="255"/>
      <c r="NG304" s="255"/>
      <c r="NH304" s="255"/>
      <c r="NI304" s="255"/>
      <c r="NJ304" s="255"/>
      <c r="NK304" s="255"/>
      <c r="NL304" s="255"/>
      <c r="NM304" s="255"/>
      <c r="NN304" s="255"/>
      <c r="NO304" s="255"/>
      <c r="NP304" s="255"/>
      <c r="NQ304" s="255"/>
      <c r="NR304" s="255"/>
      <c r="NS304" s="255"/>
      <c r="NT304" s="255"/>
      <c r="NU304" s="255"/>
      <c r="NV304" s="255"/>
      <c r="NW304" s="255"/>
      <c r="NX304" s="255"/>
      <c r="NY304" s="255"/>
      <c r="NZ304" s="255"/>
      <c r="OA304" s="255"/>
      <c r="OB304" s="255"/>
      <c r="OC304" s="255"/>
      <c r="OD304" s="255"/>
      <c r="OE304" s="255"/>
      <c r="OF304" s="255"/>
      <c r="OG304" s="255"/>
      <c r="OH304" s="255"/>
      <c r="OI304" s="255"/>
      <c r="OJ304" s="255"/>
      <c r="OK304" s="255"/>
      <c r="OL304" s="255"/>
      <c r="OM304" s="255"/>
      <c r="ON304" s="255"/>
      <c r="OO304" s="255"/>
      <c r="OP304" s="255"/>
      <c r="OQ304" s="255"/>
      <c r="OR304" s="255"/>
      <c r="OS304" s="255"/>
      <c r="OT304" s="255"/>
      <c r="OU304" s="255"/>
      <c r="OV304" s="255"/>
      <c r="OW304" s="255"/>
      <c r="OX304" s="255"/>
      <c r="OY304" s="255"/>
      <c r="OZ304" s="255"/>
      <c r="PA304" s="255"/>
      <c r="PB304" s="255"/>
      <c r="PC304" s="255"/>
      <c r="PD304" s="255"/>
      <c r="PE304" s="255"/>
      <c r="PF304" s="255"/>
      <c r="PG304" s="255"/>
      <c r="PH304" s="255"/>
      <c r="PI304" s="255"/>
      <c r="PJ304" s="255"/>
      <c r="PK304" s="255"/>
      <c r="PL304" s="255"/>
      <c r="PM304" s="255"/>
      <c r="PN304" s="255"/>
      <c r="PO304" s="255"/>
      <c r="PP304" s="255"/>
      <c r="PQ304" s="255"/>
      <c r="PR304" s="255"/>
      <c r="PS304" s="255"/>
      <c r="PT304" s="255"/>
      <c r="PU304" s="255"/>
      <c r="PV304" s="255"/>
      <c r="PW304" s="255"/>
      <c r="PX304" s="255"/>
      <c r="PY304" s="255"/>
      <c r="PZ304" s="255"/>
      <c r="QA304" s="255"/>
      <c r="QB304" s="255"/>
      <c r="QC304" s="255"/>
      <c r="QD304" s="255"/>
      <c r="QE304" s="255"/>
      <c r="QF304" s="255"/>
      <c r="QG304" s="255"/>
      <c r="QH304" s="255"/>
      <c r="QI304" s="255"/>
      <c r="QJ304" s="255"/>
      <c r="QK304" s="255"/>
      <c r="QL304" s="255"/>
      <c r="QM304" s="255"/>
      <c r="QN304" s="255"/>
      <c r="QO304" s="255"/>
      <c r="QP304" s="255"/>
      <c r="QQ304" s="255"/>
      <c r="QR304" s="255"/>
      <c r="QS304" s="255"/>
      <c r="QT304" s="255"/>
      <c r="QU304" s="255"/>
      <c r="QV304" s="255"/>
      <c r="QW304" s="255"/>
      <c r="QX304" s="255"/>
      <c r="QY304" s="255"/>
      <c r="QZ304" s="255"/>
      <c r="RA304" s="255"/>
      <c r="RB304" s="255"/>
      <c r="RC304" s="255"/>
      <c r="RD304" s="255"/>
      <c r="RE304" s="255"/>
      <c r="RF304" s="255"/>
      <c r="RG304" s="255"/>
      <c r="RH304" s="255"/>
      <c r="RI304" s="255"/>
      <c r="RJ304" s="255"/>
      <c r="RK304" s="255"/>
      <c r="RL304" s="255"/>
      <c r="RM304" s="255"/>
      <c r="RN304" s="255"/>
      <c r="RO304" s="255"/>
      <c r="RP304" s="255"/>
      <c r="RQ304" s="255"/>
      <c r="RR304" s="255"/>
      <c r="RS304" s="255"/>
      <c r="RT304" s="255"/>
      <c r="RU304" s="255"/>
      <c r="RV304" s="255"/>
      <c r="RW304" s="255"/>
      <c r="RX304" s="255"/>
      <c r="RY304" s="255"/>
      <c r="RZ304" s="255"/>
      <c r="SA304" s="255"/>
      <c r="SB304" s="255"/>
      <c r="SC304" s="255"/>
      <c r="SD304" s="255"/>
      <c r="SE304" s="255"/>
      <c r="SF304" s="255"/>
      <c r="SG304" s="255"/>
      <c r="SH304" s="255"/>
      <c r="SI304" s="255"/>
      <c r="SJ304" s="255"/>
      <c r="SK304" s="255"/>
      <c r="SL304" s="255"/>
      <c r="SM304" s="255"/>
      <c r="SN304" s="255"/>
      <c r="SO304" s="255"/>
      <c r="SP304" s="255"/>
      <c r="SQ304" s="255"/>
      <c r="SR304" s="255"/>
      <c r="SS304" s="255"/>
      <c r="ST304" s="255"/>
      <c r="SU304" s="255"/>
      <c r="SV304" s="255"/>
      <c r="SW304" s="255"/>
      <c r="SX304" s="255"/>
      <c r="SY304" s="255"/>
      <c r="SZ304" s="255"/>
      <c r="TA304" s="255"/>
      <c r="TB304" s="255"/>
      <c r="TC304" s="255"/>
      <c r="TD304" s="255"/>
      <c r="TE304" s="255"/>
      <c r="TF304" s="255"/>
      <c r="TG304" s="255"/>
      <c r="TH304" s="255"/>
      <c r="TI304" s="255"/>
      <c r="TJ304" s="255"/>
      <c r="TK304" s="255"/>
      <c r="TL304" s="255"/>
      <c r="TM304" s="255"/>
      <c r="TN304" s="255"/>
      <c r="TO304" s="255"/>
      <c r="TP304" s="255"/>
      <c r="TQ304" s="255"/>
      <c r="TR304" s="255"/>
      <c r="TS304" s="255"/>
      <c r="TT304" s="255"/>
      <c r="TU304" s="255"/>
      <c r="TV304" s="255"/>
      <c r="TW304" s="255"/>
      <c r="TX304" s="255"/>
      <c r="TY304" s="255"/>
      <c r="TZ304" s="255"/>
      <c r="UA304" s="255"/>
      <c r="UB304" s="255"/>
      <c r="UC304" s="255"/>
      <c r="UD304" s="255"/>
      <c r="UE304" s="255"/>
      <c r="UF304" s="255"/>
      <c r="UG304" s="255"/>
      <c r="UH304" s="255"/>
      <c r="UI304" s="255"/>
      <c r="UJ304" s="255"/>
      <c r="UK304" s="255"/>
      <c r="UL304" s="255"/>
      <c r="UM304" s="255"/>
      <c r="UN304" s="255"/>
      <c r="UO304" s="255"/>
      <c r="UP304" s="255"/>
      <c r="UQ304" s="255"/>
      <c r="UR304" s="255"/>
      <c r="US304" s="255"/>
      <c r="UT304" s="255"/>
      <c r="UU304" s="255"/>
      <c r="UV304" s="255"/>
      <c r="UW304" s="255"/>
      <c r="UX304" s="255"/>
      <c r="UY304" s="255"/>
      <c r="UZ304" s="255"/>
      <c r="VA304" s="255"/>
      <c r="VB304" s="255"/>
      <c r="VC304" s="255"/>
      <c r="VD304" s="255"/>
      <c r="VE304" s="255"/>
      <c r="VF304" s="255"/>
      <c r="VG304" s="255"/>
      <c r="VH304" s="255"/>
      <c r="VI304" s="255"/>
      <c r="VJ304" s="255"/>
      <c r="VK304" s="255"/>
      <c r="VL304" s="255"/>
      <c r="VM304" s="255"/>
      <c r="VN304" s="255"/>
      <c r="VO304" s="255"/>
      <c r="VP304" s="255"/>
      <c r="VQ304" s="255"/>
      <c r="VR304" s="255"/>
      <c r="VS304" s="255"/>
      <c r="VT304" s="255"/>
      <c r="VU304" s="255"/>
      <c r="VV304" s="255"/>
      <c r="VW304" s="255"/>
      <c r="VX304" s="255"/>
      <c r="VY304" s="255"/>
      <c r="VZ304" s="255"/>
      <c r="WA304" s="255"/>
      <c r="WB304" s="255"/>
      <c r="WC304" s="255"/>
      <c r="WD304" s="255"/>
      <c r="WE304" s="255"/>
      <c r="WF304" s="255"/>
      <c r="WG304" s="255"/>
      <c r="WH304" s="255"/>
      <c r="WI304" s="255"/>
      <c r="WJ304" s="255"/>
      <c r="WK304" s="255"/>
      <c r="WL304" s="255"/>
      <c r="WM304" s="255"/>
      <c r="WN304" s="255"/>
      <c r="WO304" s="255"/>
      <c r="WP304" s="255"/>
      <c r="WQ304" s="255"/>
      <c r="WR304" s="255"/>
      <c r="WS304" s="255"/>
      <c r="WT304" s="255"/>
      <c r="WU304" s="255"/>
      <c r="WV304" s="255"/>
      <c r="WW304" s="255"/>
      <c r="WX304" s="255"/>
      <c r="WY304" s="255"/>
      <c r="WZ304" s="255"/>
      <c r="XA304" s="255"/>
      <c r="XB304" s="255"/>
      <c r="XC304" s="255"/>
      <c r="XD304" s="255"/>
      <c r="XE304" s="255"/>
      <c r="XF304" s="255"/>
      <c r="XG304" s="255"/>
      <c r="XH304" s="255"/>
      <c r="XI304" s="255"/>
      <c r="XJ304" s="255"/>
      <c r="XK304" s="255"/>
      <c r="XL304" s="255"/>
      <c r="XM304" s="255"/>
      <c r="XN304" s="255"/>
      <c r="XO304" s="255"/>
      <c r="XP304" s="255"/>
      <c r="XQ304" s="255"/>
      <c r="XR304" s="255"/>
      <c r="XS304" s="255"/>
      <c r="XT304" s="255"/>
      <c r="XU304" s="255"/>
      <c r="XV304" s="255"/>
      <c r="XW304" s="255"/>
      <c r="XX304" s="255"/>
      <c r="XY304" s="255"/>
      <c r="XZ304" s="255"/>
      <c r="YA304" s="255"/>
      <c r="YB304" s="255"/>
      <c r="YC304" s="255"/>
      <c r="YD304" s="255"/>
      <c r="YE304" s="255"/>
      <c r="YF304" s="255"/>
      <c r="YG304" s="255"/>
      <c r="YH304" s="255"/>
      <c r="YI304" s="255"/>
      <c r="YJ304" s="255"/>
      <c r="YK304" s="255"/>
      <c r="YL304" s="255"/>
      <c r="YM304" s="255"/>
      <c r="YN304" s="255"/>
      <c r="YO304" s="255"/>
      <c r="YP304" s="255"/>
      <c r="YQ304" s="255"/>
      <c r="YR304" s="255"/>
      <c r="YS304" s="255"/>
      <c r="YT304" s="255"/>
      <c r="YU304" s="255"/>
      <c r="YV304" s="255"/>
      <c r="YW304" s="255"/>
      <c r="YX304" s="255"/>
      <c r="YY304" s="255"/>
      <c r="YZ304" s="255"/>
      <c r="ZA304" s="255"/>
      <c r="ZB304" s="255"/>
      <c r="ZC304" s="255"/>
      <c r="ZD304" s="255"/>
      <c r="ZE304" s="255"/>
      <c r="ZF304" s="255"/>
      <c r="ZG304" s="255"/>
      <c r="ZH304" s="255"/>
      <c r="ZI304" s="255"/>
      <c r="ZJ304" s="255"/>
      <c r="ZK304" s="255"/>
      <c r="ZL304" s="255"/>
      <c r="ZM304" s="255"/>
      <c r="ZN304" s="255"/>
      <c r="ZO304" s="255"/>
      <c r="ZP304" s="255"/>
      <c r="ZQ304" s="255"/>
      <c r="ZR304" s="255"/>
      <c r="ZS304" s="255"/>
      <c r="ZT304" s="255"/>
      <c r="ZU304" s="255"/>
      <c r="ZV304" s="255"/>
      <c r="ZW304" s="255"/>
      <c r="ZX304" s="255"/>
      <c r="ZY304" s="255"/>
      <c r="ZZ304" s="255"/>
      <c r="AAA304" s="255"/>
      <c r="AAB304" s="255"/>
      <c r="AAC304" s="255"/>
      <c r="AAD304" s="255"/>
      <c r="AAE304" s="255"/>
      <c r="AAF304" s="255"/>
      <c r="AAG304" s="255"/>
      <c r="AAH304" s="255"/>
      <c r="AAI304" s="255"/>
      <c r="AAJ304" s="255"/>
      <c r="AAK304" s="255"/>
      <c r="AAL304" s="255"/>
      <c r="AAM304" s="255"/>
      <c r="AAN304" s="255"/>
      <c r="AAO304" s="255"/>
      <c r="AAP304" s="255"/>
      <c r="AAQ304" s="255"/>
      <c r="AAR304" s="255"/>
      <c r="AAS304" s="255"/>
      <c r="AAT304" s="255"/>
      <c r="AAU304" s="255"/>
      <c r="AAV304" s="255"/>
      <c r="AAW304" s="255"/>
      <c r="AAX304" s="255"/>
      <c r="AAY304" s="255"/>
      <c r="AAZ304" s="255"/>
      <c r="ABA304" s="255"/>
      <c r="ABB304" s="255"/>
      <c r="ABC304" s="255"/>
      <c r="ABD304" s="255"/>
      <c r="ABE304" s="255"/>
      <c r="ABF304" s="255"/>
      <c r="ABG304" s="255"/>
      <c r="ABH304" s="255"/>
      <c r="ABI304" s="255"/>
      <c r="ABJ304" s="255"/>
      <c r="ABK304" s="255"/>
      <c r="ABL304" s="255"/>
      <c r="ABM304" s="255"/>
      <c r="ABN304" s="255"/>
      <c r="ABO304" s="255"/>
      <c r="ABP304" s="255"/>
      <c r="ABQ304" s="255"/>
      <c r="ABR304" s="255"/>
      <c r="ABS304" s="255"/>
      <c r="ABT304" s="255"/>
      <c r="ABU304" s="255"/>
      <c r="ABV304" s="255"/>
      <c r="ABW304" s="255"/>
      <c r="ABX304" s="255"/>
      <c r="ABY304" s="255"/>
      <c r="ABZ304" s="255"/>
      <c r="ACA304" s="255"/>
      <c r="ACB304" s="255"/>
      <c r="ACC304" s="255"/>
      <c r="ACD304" s="255"/>
      <c r="ACE304" s="255"/>
      <c r="ACF304" s="255"/>
      <c r="ACG304" s="255"/>
      <c r="ACH304" s="255"/>
      <c r="ACI304" s="255"/>
      <c r="ACJ304" s="255"/>
      <c r="ACK304" s="255"/>
      <c r="ACL304" s="255"/>
      <c r="ACM304" s="255"/>
      <c r="ACN304" s="255"/>
      <c r="ACO304" s="255"/>
      <c r="ACP304" s="255"/>
      <c r="ACQ304" s="255"/>
      <c r="ACR304" s="255"/>
      <c r="ACS304" s="255"/>
      <c r="ACT304" s="255"/>
      <c r="ACU304" s="255"/>
      <c r="ACV304" s="255"/>
      <c r="ACW304" s="255"/>
      <c r="ACX304" s="255"/>
      <c r="ACY304" s="255"/>
      <c r="ACZ304" s="255"/>
      <c r="ADA304" s="255"/>
      <c r="ADB304" s="255"/>
      <c r="ADC304" s="255"/>
      <c r="ADD304" s="255"/>
      <c r="ADE304" s="255"/>
      <c r="ADF304" s="255"/>
      <c r="ADG304" s="255"/>
      <c r="ADH304" s="255"/>
      <c r="ADI304" s="255"/>
      <c r="ADJ304" s="255"/>
      <c r="ADK304" s="255"/>
      <c r="ADL304" s="255"/>
      <c r="ADM304" s="255"/>
      <c r="ADN304" s="255"/>
      <c r="ADO304" s="255"/>
      <c r="ADP304" s="255"/>
      <c r="ADQ304" s="255"/>
      <c r="ADR304" s="255"/>
      <c r="ADS304" s="255"/>
      <c r="ADT304" s="255"/>
      <c r="ADU304" s="255"/>
      <c r="ADV304" s="255"/>
      <c r="ADW304" s="255"/>
      <c r="ADX304" s="255"/>
      <c r="ADY304" s="255"/>
      <c r="ADZ304" s="255"/>
      <c r="AEA304" s="255"/>
      <c r="AEB304" s="255"/>
      <c r="AEC304" s="255"/>
      <c r="AED304" s="255"/>
      <c r="AEE304" s="255"/>
      <c r="AEF304" s="255"/>
      <c r="AEG304" s="255"/>
      <c r="AEH304" s="255"/>
      <c r="AEI304" s="255"/>
      <c r="AEJ304" s="255"/>
      <c r="AEK304" s="255"/>
      <c r="AEL304" s="255"/>
      <c r="AEM304" s="255"/>
      <c r="AEN304" s="255"/>
      <c r="AEO304" s="255"/>
      <c r="AEP304" s="255"/>
      <c r="AEQ304" s="255"/>
      <c r="AER304" s="255"/>
      <c r="AES304" s="255"/>
      <c r="AET304" s="255"/>
      <c r="AEU304" s="255"/>
      <c r="AEV304" s="255"/>
      <c r="AEW304" s="255"/>
      <c r="AEX304" s="255"/>
      <c r="AEY304" s="255"/>
      <c r="AEZ304" s="255"/>
      <c r="AFA304" s="255"/>
      <c r="AFB304" s="255"/>
      <c r="AFC304" s="255"/>
      <c r="AFD304" s="255"/>
      <c r="AFE304" s="255"/>
      <c r="AFF304" s="255"/>
      <c r="AFG304" s="255"/>
      <c r="AFH304" s="255"/>
      <c r="AFI304" s="255"/>
      <c r="AFJ304" s="255"/>
      <c r="AFK304" s="255"/>
      <c r="AFL304" s="255"/>
      <c r="AFM304" s="255"/>
      <c r="AFN304" s="255"/>
      <c r="AFO304" s="255"/>
      <c r="AFP304" s="255"/>
      <c r="AFQ304" s="255"/>
      <c r="AFR304" s="255"/>
      <c r="AFS304" s="255"/>
      <c r="AFT304" s="255"/>
      <c r="AFU304" s="255"/>
      <c r="AFV304" s="255"/>
      <c r="AFW304" s="255"/>
      <c r="AFX304" s="255"/>
      <c r="AFY304" s="255"/>
      <c r="AFZ304" s="255"/>
      <c r="AGA304" s="255"/>
      <c r="AGB304" s="255"/>
      <c r="AGC304" s="255"/>
      <c r="AGD304" s="255"/>
      <c r="AGE304" s="255"/>
      <c r="AGF304" s="255"/>
      <c r="AGG304" s="255"/>
      <c r="AGH304" s="255"/>
      <c r="AGI304" s="255"/>
      <c r="AGJ304" s="255"/>
      <c r="AGK304" s="255"/>
      <c r="AGL304" s="255"/>
      <c r="AGM304" s="255"/>
      <c r="AGN304" s="255"/>
      <c r="AGO304" s="255"/>
      <c r="AGP304" s="255"/>
      <c r="AGQ304" s="255"/>
      <c r="AGR304" s="255"/>
      <c r="AGS304" s="255"/>
      <c r="AGT304" s="255"/>
      <c r="AGU304" s="255"/>
      <c r="AGV304" s="255"/>
      <c r="AGW304" s="255"/>
      <c r="AGX304" s="255"/>
      <c r="AGY304" s="255"/>
      <c r="AGZ304" s="255"/>
      <c r="AHA304" s="255"/>
      <c r="AHB304" s="255"/>
      <c r="AHC304" s="255"/>
      <c r="AHD304" s="255"/>
      <c r="AHE304" s="255"/>
      <c r="AHF304" s="255"/>
      <c r="AHG304" s="255"/>
      <c r="AHH304" s="255"/>
      <c r="AHI304" s="255"/>
      <c r="AHJ304" s="255"/>
      <c r="AHK304" s="255"/>
      <c r="AHL304" s="255"/>
      <c r="AHM304" s="255"/>
      <c r="AHN304" s="255"/>
      <c r="AHO304" s="255"/>
      <c r="AHP304" s="255"/>
      <c r="AHQ304" s="255"/>
      <c r="AHR304" s="255"/>
      <c r="AHS304" s="255"/>
      <c r="AHT304" s="255"/>
      <c r="AHU304" s="255"/>
      <c r="AHV304" s="255"/>
      <c r="AHW304" s="255"/>
      <c r="AHX304" s="255"/>
      <c r="AHY304" s="255"/>
      <c r="AHZ304" s="255"/>
      <c r="AIA304" s="255"/>
      <c r="AIB304" s="255"/>
      <c r="AIC304" s="255"/>
      <c r="AID304" s="255"/>
      <c r="AIE304" s="255"/>
      <c r="AIF304" s="255"/>
      <c r="AIG304" s="255"/>
      <c r="AIH304" s="255"/>
      <c r="AII304" s="255"/>
      <c r="AIJ304" s="255"/>
      <c r="AIK304" s="255"/>
      <c r="AIL304" s="255"/>
      <c r="AIM304" s="255"/>
      <c r="AIN304" s="255"/>
      <c r="AIO304" s="255"/>
      <c r="AIP304" s="255"/>
      <c r="AIQ304" s="255"/>
      <c r="AIR304" s="255"/>
      <c r="AIS304" s="255"/>
      <c r="AIT304" s="255"/>
      <c r="AIU304" s="255"/>
      <c r="AIV304" s="255"/>
      <c r="AIW304" s="255"/>
      <c r="AIX304" s="255"/>
      <c r="AIY304" s="255"/>
      <c r="AIZ304" s="255"/>
      <c r="AJA304" s="255"/>
      <c r="AJB304" s="255"/>
      <c r="AJC304" s="255"/>
      <c r="AJD304" s="255"/>
      <c r="AJE304" s="255"/>
      <c r="AJF304" s="255"/>
      <c r="AJG304" s="255"/>
      <c r="AJH304" s="255"/>
      <c r="AJI304" s="255"/>
      <c r="AJJ304" s="255"/>
      <c r="AJK304" s="255"/>
      <c r="AJL304" s="255"/>
      <c r="AJM304" s="255"/>
      <c r="AJN304" s="255"/>
      <c r="AJO304" s="255"/>
      <c r="AJP304" s="255"/>
      <c r="AJQ304" s="255"/>
      <c r="AJR304" s="255"/>
      <c r="AJS304" s="255"/>
      <c r="AJT304" s="255"/>
      <c r="AJU304" s="255"/>
      <c r="AJV304" s="255"/>
      <c r="AJW304" s="255"/>
      <c r="AJX304" s="255"/>
      <c r="AJY304" s="255"/>
      <c r="AJZ304" s="255"/>
      <c r="AKA304" s="255"/>
      <c r="AKB304" s="255"/>
      <c r="AKC304" s="255"/>
      <c r="AKD304" s="255"/>
      <c r="AKE304" s="255"/>
      <c r="AKF304" s="255"/>
      <c r="AKG304" s="255"/>
      <c r="AKH304" s="255"/>
      <c r="AKI304" s="255"/>
      <c r="AKJ304" s="255"/>
      <c r="AKK304" s="255"/>
      <c r="AKL304" s="255"/>
      <c r="AKM304" s="255"/>
      <c r="AKN304" s="255"/>
      <c r="AKO304" s="255"/>
      <c r="AKP304" s="255"/>
      <c r="AKQ304" s="255"/>
      <c r="AKR304" s="255"/>
      <c r="AKS304" s="255"/>
      <c r="AKT304" s="255"/>
      <c r="AKU304" s="255"/>
      <c r="AKV304" s="255"/>
      <c r="AKW304" s="255"/>
      <c r="AKX304" s="255"/>
      <c r="AKY304" s="255"/>
      <c r="AKZ304" s="255"/>
      <c r="ALA304" s="255"/>
      <c r="ALB304" s="255"/>
      <c r="ALC304" s="255"/>
      <c r="ALD304" s="255"/>
      <c r="ALE304" s="255"/>
    </row>
    <row r="305" spans="1:993" s="230" customFormat="1" ht="25.5" customHeight="1">
      <c r="A305" s="164" t="s">
        <v>413</v>
      </c>
      <c r="B305" s="166" t="s">
        <v>1774</v>
      </c>
      <c r="C305" s="157"/>
      <c r="D305" s="165" t="s">
        <v>429</v>
      </c>
      <c r="E305" s="165" t="s">
        <v>1761</v>
      </c>
      <c r="F305" s="164"/>
      <c r="G305" s="400">
        <v>1</v>
      </c>
      <c r="H305" s="362"/>
      <c r="I305" s="370" t="s">
        <v>213</v>
      </c>
      <c r="J305" s="402" t="s">
        <v>213</v>
      </c>
      <c r="K305" s="255"/>
      <c r="L305" s="255">
        <v>1</v>
      </c>
      <c r="M305" s="255">
        <f t="shared" si="42"/>
        <v>0</v>
      </c>
      <c r="N305" s="255">
        <f t="shared" ref="N305:N357" si="45">L305*G305*40</f>
        <v>40</v>
      </c>
      <c r="O305" s="255">
        <f t="shared" si="41"/>
        <v>40</v>
      </c>
      <c r="Q305" s="421" t="s">
        <v>213</v>
      </c>
      <c r="R305" s="421" t="s">
        <v>213</v>
      </c>
      <c r="S305" s="551"/>
      <c r="T305" s="551"/>
      <c r="U305" s="551"/>
      <c r="V305" s="551"/>
      <c r="W305" s="551"/>
      <c r="X305" s="551"/>
      <c r="Y305" s="551"/>
      <c r="Z305" s="551"/>
      <c r="AA305" s="551"/>
      <c r="AB305" s="551"/>
      <c r="AC305" s="551"/>
      <c r="AD305" s="551"/>
      <c r="AE305" s="551"/>
      <c r="AF305" s="551"/>
      <c r="AG305" s="551"/>
    </row>
    <row r="306" spans="1:993" s="230" customFormat="1" ht="25.5" customHeight="1" thickBot="1">
      <c r="A306" s="320" t="s">
        <v>413</v>
      </c>
      <c r="B306" s="321" t="s">
        <v>1974</v>
      </c>
      <c r="C306" s="325"/>
      <c r="D306" s="322" t="s">
        <v>1975</v>
      </c>
      <c r="E306" s="322" t="s">
        <v>1976</v>
      </c>
      <c r="F306" s="320"/>
      <c r="G306" s="448">
        <v>6</v>
      </c>
      <c r="H306" s="449"/>
      <c r="I306" s="450" t="s">
        <v>213</v>
      </c>
      <c r="J306" s="451" t="s">
        <v>213</v>
      </c>
      <c r="K306" s="452"/>
      <c r="L306" s="452"/>
      <c r="M306" s="452">
        <f t="shared" si="42"/>
        <v>0</v>
      </c>
      <c r="N306" s="452">
        <f t="shared" si="45"/>
        <v>0</v>
      </c>
      <c r="O306" s="452"/>
      <c r="P306" s="453"/>
      <c r="Q306" s="443" t="s">
        <v>213</v>
      </c>
      <c r="R306" s="443" t="s">
        <v>213</v>
      </c>
      <c r="S306" s="551"/>
      <c r="T306" s="551"/>
      <c r="U306" s="551"/>
      <c r="V306" s="551"/>
      <c r="W306" s="551"/>
      <c r="X306" s="551"/>
      <c r="Y306" s="551"/>
      <c r="Z306" s="551"/>
      <c r="AA306" s="551"/>
      <c r="AB306" s="551"/>
      <c r="AC306" s="551"/>
      <c r="AD306" s="551"/>
      <c r="AE306" s="551"/>
      <c r="AF306" s="551"/>
      <c r="AG306" s="551"/>
    </row>
    <row r="307" spans="1:993" s="10" customFormat="1" ht="16.5" thickBot="1">
      <c r="A307" s="43"/>
      <c r="B307" s="44"/>
      <c r="C307" s="43"/>
      <c r="D307" s="45" t="s">
        <v>430</v>
      </c>
      <c r="E307" s="45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552"/>
      <c r="T307" s="552"/>
      <c r="U307" s="552"/>
      <c r="V307" s="552"/>
      <c r="W307" s="552"/>
      <c r="X307" s="552"/>
      <c r="Y307" s="552"/>
      <c r="Z307" s="552"/>
      <c r="AA307" s="552"/>
      <c r="AB307" s="552"/>
      <c r="AC307" s="552"/>
      <c r="AD307" s="552"/>
      <c r="AE307" s="552"/>
      <c r="AF307" s="552"/>
      <c r="AG307" s="552"/>
      <c r="AH307" s="277"/>
      <c r="AI307" s="277"/>
      <c r="AJ307" s="277"/>
      <c r="AK307" s="277"/>
      <c r="AL307" s="277"/>
      <c r="AM307" s="277"/>
      <c r="AN307" s="277"/>
      <c r="AO307" s="277"/>
      <c r="AP307" s="277"/>
      <c r="AQ307" s="277"/>
      <c r="AR307" s="277"/>
      <c r="AS307" s="277"/>
      <c r="AT307" s="277"/>
      <c r="AU307" s="277"/>
      <c r="AV307" s="277"/>
      <c r="AW307" s="277"/>
      <c r="AX307" s="277"/>
      <c r="AY307" s="277"/>
      <c r="AZ307" s="277"/>
      <c r="BA307" s="277"/>
      <c r="BB307" s="277"/>
      <c r="BC307" s="277"/>
      <c r="BD307" s="277"/>
      <c r="BE307" s="277"/>
      <c r="BF307" s="277"/>
      <c r="BG307" s="277"/>
      <c r="BH307" s="277"/>
      <c r="BI307" s="277"/>
      <c r="BJ307" s="277"/>
      <c r="BK307" s="277"/>
      <c r="BL307" s="277"/>
    </row>
    <row r="308" spans="1:993">
      <c r="A308" s="99" t="s">
        <v>431</v>
      </c>
      <c r="B308" s="100" t="s">
        <v>432</v>
      </c>
      <c r="C308" s="101"/>
      <c r="D308" s="102" t="s">
        <v>433</v>
      </c>
      <c r="E308" s="103" t="s">
        <v>434</v>
      </c>
      <c r="F308" s="104"/>
      <c r="G308" s="105">
        <v>1</v>
      </c>
      <c r="H308" s="103" t="s">
        <v>435</v>
      </c>
      <c r="I308" s="256">
        <f>O308</f>
        <v>880</v>
      </c>
      <c r="J308" s="257">
        <f>I308*1.23</f>
        <v>1082.4000000000001</v>
      </c>
      <c r="K308" s="4">
        <v>24</v>
      </c>
      <c r="L308" s="4">
        <v>1</v>
      </c>
      <c r="M308" s="4">
        <f t="shared" si="42"/>
        <v>840</v>
      </c>
      <c r="N308" s="4">
        <f t="shared" si="45"/>
        <v>40</v>
      </c>
      <c r="O308" s="4">
        <f t="shared" si="41"/>
        <v>880</v>
      </c>
      <c r="Q308" s="105"/>
      <c r="R308" s="105"/>
      <c r="S308" s="549"/>
      <c r="T308" s="549"/>
      <c r="U308" s="549"/>
      <c r="V308" s="549"/>
      <c r="W308" s="549"/>
      <c r="X308" s="549"/>
      <c r="Y308" s="549"/>
      <c r="Z308" s="549"/>
      <c r="AA308" s="549"/>
      <c r="AB308" s="549"/>
      <c r="AC308" s="549"/>
      <c r="AD308" s="549"/>
      <c r="AE308" s="549"/>
      <c r="AF308" s="549"/>
      <c r="AG308" s="549"/>
      <c r="AH308" s="255"/>
      <c r="AI308" s="255"/>
      <c r="AJ308" s="255"/>
      <c r="AK308" s="255"/>
      <c r="AL308" s="255"/>
      <c r="AM308" s="255"/>
      <c r="AN308" s="255"/>
      <c r="AO308" s="255"/>
      <c r="AP308" s="255"/>
      <c r="AQ308" s="255"/>
      <c r="AR308" s="255"/>
      <c r="AS308" s="255"/>
      <c r="AT308" s="255"/>
      <c r="AU308" s="255"/>
      <c r="AV308" s="255"/>
      <c r="AW308" s="255"/>
      <c r="AX308" s="255"/>
      <c r="AY308" s="255"/>
      <c r="AZ308" s="255"/>
      <c r="BA308" s="255"/>
      <c r="BB308" s="255"/>
      <c r="BC308" s="255"/>
      <c r="BD308" s="255"/>
      <c r="BE308" s="255"/>
      <c r="BF308" s="255"/>
      <c r="BG308" s="255"/>
      <c r="BH308" s="255"/>
      <c r="BI308" s="255"/>
      <c r="BJ308" s="255"/>
      <c r="BK308" s="255"/>
      <c r="BL308" s="255"/>
    </row>
    <row r="309" spans="1:993">
      <c r="A309" s="25"/>
      <c r="B309" s="76" t="s">
        <v>436</v>
      </c>
      <c r="C309" s="11"/>
      <c r="D309" s="26"/>
      <c r="E309" s="12" t="s">
        <v>437</v>
      </c>
      <c r="F309" s="11" t="s">
        <v>14</v>
      </c>
      <c r="G309" s="11"/>
      <c r="H309" s="252"/>
      <c r="I309" s="12"/>
      <c r="J309" s="19"/>
      <c r="L309" s="4">
        <v>1</v>
      </c>
      <c r="M309" s="4">
        <f t="shared" si="42"/>
        <v>0</v>
      </c>
      <c r="N309" s="4">
        <f t="shared" si="45"/>
        <v>0</v>
      </c>
      <c r="O309" s="4">
        <f t="shared" si="41"/>
        <v>0</v>
      </c>
      <c r="Q309" s="11"/>
      <c r="R309" s="11"/>
      <c r="S309" s="549"/>
      <c r="T309" s="549"/>
      <c r="U309" s="549"/>
      <c r="V309" s="549"/>
      <c r="W309" s="549"/>
      <c r="X309" s="549"/>
      <c r="Y309" s="549"/>
      <c r="Z309" s="549"/>
      <c r="AA309" s="549"/>
      <c r="AB309" s="549"/>
      <c r="AC309" s="549"/>
      <c r="AD309" s="549"/>
      <c r="AE309" s="549"/>
      <c r="AF309" s="549"/>
      <c r="AG309" s="549"/>
      <c r="AH309" s="255"/>
      <c r="AI309" s="255"/>
      <c r="AJ309" s="255"/>
      <c r="AK309" s="255"/>
      <c r="AL309" s="255"/>
      <c r="AM309" s="255"/>
      <c r="AN309" s="255"/>
      <c r="AO309" s="255"/>
      <c r="AP309" s="255"/>
      <c r="AQ309" s="255"/>
      <c r="AR309" s="255"/>
      <c r="AS309" s="255"/>
      <c r="AT309" s="255"/>
      <c r="AU309" s="255"/>
      <c r="AV309" s="255"/>
      <c r="AW309" s="255"/>
      <c r="AX309" s="255"/>
      <c r="AY309" s="255"/>
      <c r="AZ309" s="255"/>
      <c r="BA309" s="255"/>
      <c r="BB309" s="255"/>
      <c r="BC309" s="255"/>
      <c r="BD309" s="255"/>
      <c r="BE309" s="255"/>
      <c r="BF309" s="255"/>
      <c r="BG309" s="255"/>
      <c r="BH309" s="255"/>
      <c r="BI309" s="255"/>
      <c r="BJ309" s="255"/>
      <c r="BK309" s="255"/>
      <c r="BL309" s="255"/>
    </row>
    <row r="310" spans="1:993">
      <c r="A310" s="278" t="s">
        <v>431</v>
      </c>
      <c r="B310" s="16" t="s">
        <v>321</v>
      </c>
      <c r="C310" s="278">
        <v>1998</v>
      </c>
      <c r="D310" s="17" t="s">
        <v>438</v>
      </c>
      <c r="E310" s="17" t="s">
        <v>439</v>
      </c>
      <c r="F310" s="278" t="s">
        <v>14</v>
      </c>
      <c r="G310" s="278">
        <v>1</v>
      </c>
      <c r="H310" s="16"/>
      <c r="I310" s="256">
        <f>O310</f>
        <v>600</v>
      </c>
      <c r="J310" s="257">
        <f>I310*1.23</f>
        <v>738</v>
      </c>
      <c r="K310" s="4">
        <v>16</v>
      </c>
      <c r="L310" s="4">
        <v>1</v>
      </c>
      <c r="M310" s="4">
        <f t="shared" si="42"/>
        <v>560</v>
      </c>
      <c r="N310" s="4">
        <f t="shared" si="45"/>
        <v>40</v>
      </c>
      <c r="O310" s="4">
        <f t="shared" si="41"/>
        <v>600</v>
      </c>
      <c r="Q310" s="278"/>
      <c r="R310" s="278"/>
      <c r="S310" s="549"/>
      <c r="T310" s="549"/>
      <c r="U310" s="549"/>
      <c r="V310" s="549"/>
      <c r="W310" s="549"/>
      <c r="X310" s="549"/>
      <c r="Y310" s="549"/>
      <c r="Z310" s="549"/>
      <c r="AA310" s="549"/>
      <c r="AB310" s="549"/>
      <c r="AC310" s="549"/>
      <c r="AD310" s="549"/>
      <c r="AE310" s="549"/>
      <c r="AF310" s="549"/>
      <c r="AG310" s="549"/>
      <c r="AH310" s="255"/>
      <c r="AI310" s="255"/>
      <c r="AJ310" s="255"/>
      <c r="AK310" s="255"/>
      <c r="AL310" s="255"/>
      <c r="AM310" s="255"/>
      <c r="AN310" s="255"/>
      <c r="AO310" s="255"/>
      <c r="AP310" s="255"/>
      <c r="AQ310" s="255"/>
      <c r="AR310" s="255"/>
      <c r="AS310" s="255"/>
      <c r="AT310" s="255"/>
      <c r="AU310" s="255"/>
      <c r="AV310" s="255"/>
      <c r="AW310" s="255"/>
      <c r="AX310" s="255"/>
      <c r="AY310" s="255"/>
      <c r="AZ310" s="255"/>
      <c r="BA310" s="255"/>
      <c r="BB310" s="255"/>
      <c r="BC310" s="255"/>
      <c r="BD310" s="255"/>
      <c r="BE310" s="255"/>
      <c r="BF310" s="255"/>
      <c r="BG310" s="255"/>
      <c r="BH310" s="255"/>
      <c r="BI310" s="255"/>
      <c r="BJ310" s="255"/>
      <c r="BK310" s="255"/>
      <c r="BL310" s="255"/>
    </row>
    <row r="311" spans="1:993">
      <c r="A311" s="11"/>
      <c r="B311" s="252" t="s">
        <v>440</v>
      </c>
      <c r="C311" s="11"/>
      <c r="D311" s="12"/>
      <c r="E311" s="12" t="s">
        <v>441</v>
      </c>
      <c r="F311" s="11"/>
      <c r="G311" s="11"/>
      <c r="H311" s="252"/>
      <c r="I311" s="12"/>
      <c r="J311" s="19"/>
      <c r="L311" s="4">
        <v>1</v>
      </c>
      <c r="M311" s="4">
        <f t="shared" si="42"/>
        <v>0</v>
      </c>
      <c r="N311" s="4">
        <f t="shared" si="45"/>
        <v>0</v>
      </c>
      <c r="O311" s="4">
        <f t="shared" si="41"/>
        <v>0</v>
      </c>
      <c r="Q311" s="11"/>
      <c r="R311" s="11"/>
      <c r="S311" s="549"/>
      <c r="T311" s="549"/>
      <c r="U311" s="549"/>
      <c r="V311" s="549"/>
      <c r="W311" s="549"/>
      <c r="X311" s="549"/>
      <c r="Y311" s="549"/>
      <c r="Z311" s="549"/>
      <c r="AA311" s="549"/>
      <c r="AB311" s="549"/>
      <c r="AC311" s="549"/>
      <c r="AD311" s="549"/>
      <c r="AE311" s="549"/>
      <c r="AF311" s="549"/>
      <c r="AG311" s="549"/>
      <c r="AH311" s="255"/>
      <c r="AI311" s="255"/>
      <c r="AJ311" s="255"/>
      <c r="AK311" s="255"/>
      <c r="AL311" s="255"/>
      <c r="AM311" s="255"/>
      <c r="AN311" s="255"/>
      <c r="AO311" s="255"/>
      <c r="AP311" s="255"/>
      <c r="AQ311" s="255"/>
      <c r="AR311" s="255"/>
      <c r="AS311" s="255"/>
      <c r="AT311" s="255"/>
      <c r="AU311" s="255"/>
      <c r="AV311" s="255"/>
      <c r="AW311" s="255"/>
      <c r="AX311" s="255"/>
      <c r="AY311" s="255"/>
      <c r="AZ311" s="255"/>
      <c r="BA311" s="255"/>
      <c r="BB311" s="255"/>
      <c r="BC311" s="255"/>
      <c r="BD311" s="255"/>
      <c r="BE311" s="255"/>
      <c r="BF311" s="255"/>
      <c r="BG311" s="255"/>
      <c r="BH311" s="255"/>
      <c r="BI311" s="255"/>
      <c r="BJ311" s="255"/>
      <c r="BK311" s="255"/>
      <c r="BL311" s="255"/>
    </row>
    <row r="312" spans="1:993">
      <c r="A312" s="11"/>
      <c r="B312" s="252"/>
      <c r="C312" s="11"/>
      <c r="D312" s="12"/>
      <c r="E312" s="12" t="s">
        <v>442</v>
      </c>
      <c r="F312" s="11"/>
      <c r="G312" s="11"/>
      <c r="H312" s="252"/>
      <c r="I312" s="12"/>
      <c r="J312" s="19"/>
      <c r="L312" s="4">
        <v>1</v>
      </c>
      <c r="M312" s="4">
        <f t="shared" si="42"/>
        <v>0</v>
      </c>
      <c r="N312" s="4">
        <f t="shared" si="45"/>
        <v>0</v>
      </c>
      <c r="O312" s="4">
        <f t="shared" si="41"/>
        <v>0</v>
      </c>
      <c r="Q312" s="11"/>
      <c r="R312" s="11"/>
      <c r="S312" s="549"/>
      <c r="T312" s="549"/>
      <c r="U312" s="549"/>
      <c r="V312" s="549"/>
      <c r="W312" s="549"/>
      <c r="X312" s="549"/>
      <c r="Y312" s="549"/>
      <c r="Z312" s="549"/>
      <c r="AA312" s="549"/>
      <c r="AB312" s="549"/>
      <c r="AC312" s="549"/>
      <c r="AD312" s="549"/>
      <c r="AE312" s="549"/>
      <c r="AF312" s="549"/>
      <c r="AG312" s="549"/>
      <c r="AH312" s="255"/>
      <c r="AI312" s="255"/>
      <c r="AJ312" s="255"/>
      <c r="AK312" s="255"/>
      <c r="AL312" s="255"/>
      <c r="AM312" s="255"/>
      <c r="AN312" s="255"/>
      <c r="AO312" s="255"/>
      <c r="AP312" s="255"/>
      <c r="AQ312" s="255"/>
      <c r="AR312" s="255"/>
      <c r="AS312" s="255"/>
      <c r="AT312" s="255"/>
      <c r="AU312" s="255"/>
      <c r="AV312" s="255"/>
      <c r="AW312" s="255"/>
      <c r="AX312" s="255"/>
      <c r="AY312" s="255"/>
      <c r="AZ312" s="255"/>
      <c r="BA312" s="255"/>
      <c r="BB312" s="255"/>
      <c r="BC312" s="255"/>
      <c r="BD312" s="255"/>
      <c r="BE312" s="255"/>
      <c r="BF312" s="255"/>
      <c r="BG312" s="255"/>
      <c r="BH312" s="255"/>
      <c r="BI312" s="255"/>
      <c r="BJ312" s="255"/>
      <c r="BK312" s="255"/>
      <c r="BL312" s="255"/>
    </row>
    <row r="313" spans="1:993">
      <c r="A313" s="278" t="s">
        <v>431</v>
      </c>
      <c r="B313" s="16" t="s">
        <v>321</v>
      </c>
      <c r="C313" s="278">
        <v>1999</v>
      </c>
      <c r="D313" s="17" t="s">
        <v>443</v>
      </c>
      <c r="E313" s="17" t="s">
        <v>374</v>
      </c>
      <c r="F313" s="278" t="s">
        <v>14</v>
      </c>
      <c r="G313" s="278">
        <v>1</v>
      </c>
      <c r="H313" s="16"/>
      <c r="I313" s="256">
        <f>O313</f>
        <v>180</v>
      </c>
      <c r="J313" s="257">
        <f>I313*1.23</f>
        <v>221.4</v>
      </c>
      <c r="K313" s="4">
        <v>4</v>
      </c>
      <c r="L313" s="4">
        <v>1</v>
      </c>
      <c r="M313" s="4">
        <f t="shared" si="42"/>
        <v>140</v>
      </c>
      <c r="N313" s="4">
        <f t="shared" si="45"/>
        <v>40</v>
      </c>
      <c r="O313" s="4">
        <f t="shared" si="41"/>
        <v>180</v>
      </c>
      <c r="Q313" s="278"/>
      <c r="R313" s="278"/>
      <c r="S313" s="549"/>
      <c r="T313" s="549"/>
      <c r="U313" s="549"/>
      <c r="V313" s="549"/>
      <c r="W313" s="549"/>
      <c r="X313" s="549"/>
      <c r="Y313" s="549"/>
      <c r="Z313" s="549"/>
      <c r="AA313" s="549"/>
      <c r="AB313" s="549"/>
      <c r="AC313" s="549"/>
      <c r="AD313" s="549"/>
      <c r="AE313" s="549"/>
      <c r="AF313" s="549"/>
      <c r="AG313" s="549"/>
      <c r="AH313" s="255"/>
      <c r="AI313" s="255"/>
      <c r="AJ313" s="255"/>
      <c r="AK313" s="255"/>
      <c r="AL313" s="255"/>
      <c r="AM313" s="255"/>
      <c r="AN313" s="255"/>
      <c r="AO313" s="255"/>
      <c r="AP313" s="255"/>
      <c r="AQ313" s="255"/>
      <c r="AR313" s="255"/>
      <c r="AS313" s="255"/>
      <c r="AT313" s="255"/>
      <c r="AU313" s="255"/>
      <c r="AV313" s="255"/>
      <c r="AW313" s="255"/>
      <c r="AX313" s="255"/>
      <c r="AY313" s="255"/>
      <c r="AZ313" s="255"/>
      <c r="BA313" s="255"/>
      <c r="BB313" s="255"/>
      <c r="BC313" s="255"/>
      <c r="BD313" s="255"/>
      <c r="BE313" s="255"/>
      <c r="BF313" s="255"/>
      <c r="BG313" s="255"/>
      <c r="BH313" s="255"/>
      <c r="BI313" s="255"/>
      <c r="BJ313" s="255"/>
      <c r="BK313" s="255"/>
      <c r="BL313" s="255"/>
    </row>
    <row r="314" spans="1:993">
      <c r="A314" s="11"/>
      <c r="B314" s="252" t="s">
        <v>444</v>
      </c>
      <c r="C314" s="11"/>
      <c r="D314" s="12"/>
      <c r="E314" s="12"/>
      <c r="F314" s="11"/>
      <c r="G314" s="11"/>
      <c r="H314" s="252"/>
      <c r="I314" s="12"/>
      <c r="J314" s="19"/>
      <c r="L314" s="4">
        <v>1</v>
      </c>
      <c r="M314" s="4">
        <f t="shared" si="42"/>
        <v>0</v>
      </c>
      <c r="N314" s="4">
        <f t="shared" si="45"/>
        <v>0</v>
      </c>
      <c r="O314" s="4">
        <f t="shared" si="41"/>
        <v>0</v>
      </c>
      <c r="Q314" s="11"/>
      <c r="R314" s="11"/>
      <c r="S314" s="549"/>
      <c r="T314" s="549"/>
      <c r="U314" s="549"/>
      <c r="V314" s="549"/>
      <c r="W314" s="549"/>
      <c r="X314" s="549"/>
      <c r="Y314" s="549"/>
      <c r="Z314" s="549"/>
      <c r="AA314" s="549"/>
      <c r="AB314" s="549"/>
      <c r="AC314" s="549"/>
      <c r="AD314" s="549"/>
      <c r="AE314" s="549"/>
      <c r="AF314" s="549"/>
      <c r="AG314" s="549"/>
      <c r="AH314" s="255"/>
      <c r="AI314" s="255"/>
      <c r="AJ314" s="255"/>
      <c r="AK314" s="255"/>
      <c r="AL314" s="255"/>
      <c r="AM314" s="255"/>
      <c r="AN314" s="255"/>
      <c r="AO314" s="255"/>
      <c r="AP314" s="255"/>
      <c r="AQ314" s="255"/>
      <c r="AR314" s="255"/>
      <c r="AS314" s="255"/>
      <c r="AT314" s="255"/>
      <c r="AU314" s="255"/>
      <c r="AV314" s="255"/>
      <c r="AW314" s="255"/>
      <c r="AX314" s="255"/>
      <c r="AY314" s="255"/>
      <c r="AZ314" s="255"/>
      <c r="BA314" s="255"/>
      <c r="BB314" s="255"/>
      <c r="BC314" s="255"/>
      <c r="BD314" s="255"/>
      <c r="BE314" s="255"/>
      <c r="BF314" s="255"/>
      <c r="BG314" s="255"/>
      <c r="BH314" s="255"/>
      <c r="BI314" s="255"/>
      <c r="BJ314" s="255"/>
      <c r="BK314" s="255"/>
      <c r="BL314" s="255"/>
    </row>
    <row r="315" spans="1:993">
      <c r="A315" s="278" t="s">
        <v>431</v>
      </c>
      <c r="B315" s="16" t="s">
        <v>445</v>
      </c>
      <c r="C315" s="278">
        <v>1998</v>
      </c>
      <c r="D315" s="17"/>
      <c r="E315" s="17" t="s">
        <v>159</v>
      </c>
      <c r="F315" s="278" t="s">
        <v>14</v>
      </c>
      <c r="G315" s="278">
        <v>1</v>
      </c>
      <c r="H315" s="16"/>
      <c r="I315" s="256">
        <f>O315</f>
        <v>600</v>
      </c>
      <c r="J315" s="257">
        <f>I315*1.23</f>
        <v>738</v>
      </c>
      <c r="K315" s="4">
        <v>16</v>
      </c>
      <c r="L315" s="4">
        <v>1</v>
      </c>
      <c r="M315" s="4">
        <f t="shared" si="42"/>
        <v>560</v>
      </c>
      <c r="N315" s="4">
        <f t="shared" si="45"/>
        <v>40</v>
      </c>
      <c r="O315" s="4">
        <f t="shared" si="41"/>
        <v>600</v>
      </c>
      <c r="Q315" s="278"/>
      <c r="R315" s="278"/>
      <c r="S315" s="549"/>
      <c r="T315" s="549"/>
      <c r="U315" s="549"/>
      <c r="V315" s="549"/>
      <c r="W315" s="549"/>
      <c r="X315" s="549"/>
      <c r="Y315" s="549"/>
      <c r="Z315" s="549"/>
      <c r="AA315" s="549"/>
      <c r="AB315" s="549"/>
      <c r="AC315" s="549"/>
      <c r="AD315" s="549"/>
      <c r="AE315" s="549"/>
      <c r="AF315" s="549"/>
      <c r="AG315" s="549"/>
      <c r="AH315" s="255"/>
      <c r="AI315" s="255"/>
      <c r="AJ315" s="255"/>
      <c r="AK315" s="255"/>
      <c r="AL315" s="255"/>
      <c r="AM315" s="255"/>
      <c r="AN315" s="255"/>
      <c r="AO315" s="255"/>
      <c r="AP315" s="255"/>
      <c r="AQ315" s="255"/>
      <c r="AR315" s="255"/>
      <c r="AS315" s="255"/>
      <c r="AT315" s="255"/>
      <c r="AU315" s="255"/>
      <c r="AV315" s="255"/>
      <c r="AW315" s="255"/>
      <c r="AX315" s="255"/>
      <c r="AY315" s="255"/>
      <c r="AZ315" s="255"/>
      <c r="BA315" s="255"/>
      <c r="BB315" s="255"/>
      <c r="BC315" s="255"/>
      <c r="BD315" s="255"/>
      <c r="BE315" s="255"/>
      <c r="BF315" s="255"/>
      <c r="BG315" s="255"/>
      <c r="BH315" s="255"/>
      <c r="BI315" s="255"/>
      <c r="BJ315" s="255"/>
      <c r="BK315" s="255"/>
      <c r="BL315" s="255"/>
    </row>
    <row r="316" spans="1:993">
      <c r="A316" s="279"/>
      <c r="B316" s="14" t="s">
        <v>446</v>
      </c>
      <c r="C316" s="279"/>
      <c r="D316" s="13"/>
      <c r="E316" s="13" t="s">
        <v>441</v>
      </c>
      <c r="F316" s="20"/>
      <c r="G316" s="20"/>
      <c r="H316" s="14"/>
      <c r="I316" s="13"/>
      <c r="J316" s="21"/>
      <c r="L316" s="4">
        <v>1</v>
      </c>
      <c r="M316" s="4">
        <f t="shared" si="42"/>
        <v>0</v>
      </c>
      <c r="N316" s="4">
        <f t="shared" si="45"/>
        <v>0</v>
      </c>
      <c r="O316" s="4">
        <f t="shared" si="41"/>
        <v>0</v>
      </c>
      <c r="Q316" s="20"/>
      <c r="R316" s="20"/>
      <c r="S316" s="549"/>
      <c r="T316" s="549"/>
      <c r="U316" s="549"/>
      <c r="V316" s="549"/>
      <c r="W316" s="549"/>
      <c r="X316" s="549"/>
      <c r="Y316" s="549"/>
      <c r="Z316" s="549"/>
      <c r="AA316" s="549"/>
      <c r="AB316" s="549"/>
      <c r="AC316" s="549"/>
      <c r="AD316" s="549"/>
      <c r="AE316" s="549"/>
      <c r="AF316" s="549"/>
      <c r="AG316" s="549"/>
      <c r="AH316" s="255"/>
      <c r="AI316" s="255"/>
      <c r="AJ316" s="255"/>
      <c r="AK316" s="255"/>
      <c r="AL316" s="255"/>
      <c r="AM316" s="255"/>
      <c r="AN316" s="255"/>
      <c r="AO316" s="255"/>
      <c r="AP316" s="255"/>
      <c r="AQ316" s="255"/>
      <c r="AR316" s="255"/>
      <c r="AS316" s="255"/>
      <c r="AT316" s="255"/>
      <c r="AU316" s="255"/>
      <c r="AV316" s="255"/>
      <c r="AW316" s="255"/>
      <c r="AX316" s="255"/>
      <c r="AY316" s="255"/>
      <c r="AZ316" s="255"/>
      <c r="BA316" s="255"/>
      <c r="BB316" s="255"/>
      <c r="BC316" s="255"/>
      <c r="BD316" s="255"/>
      <c r="BE316" s="255"/>
      <c r="BF316" s="255"/>
      <c r="BG316" s="255"/>
      <c r="BH316" s="255"/>
      <c r="BI316" s="255"/>
      <c r="BJ316" s="255"/>
      <c r="BK316" s="255"/>
      <c r="BL316" s="255"/>
    </row>
    <row r="317" spans="1:993" s="173" customFormat="1" ht="45" customHeight="1">
      <c r="A317" s="243" t="s">
        <v>431</v>
      </c>
      <c r="B317" s="242" t="s">
        <v>447</v>
      </c>
      <c r="C317" s="243"/>
      <c r="D317" s="244">
        <v>402</v>
      </c>
      <c r="E317" s="245" t="s">
        <v>2021</v>
      </c>
      <c r="F317" s="246" t="s">
        <v>14</v>
      </c>
      <c r="G317" s="246">
        <v>1</v>
      </c>
      <c r="H317" s="242" t="s">
        <v>2053</v>
      </c>
      <c r="I317" s="256">
        <f>O317</f>
        <v>320</v>
      </c>
      <c r="J317" s="257">
        <f>I317*1.23</f>
        <v>393.6</v>
      </c>
      <c r="K317" s="4">
        <v>8</v>
      </c>
      <c r="L317" s="4">
        <v>1</v>
      </c>
      <c r="M317" s="4">
        <f t="shared" si="42"/>
        <v>280</v>
      </c>
      <c r="N317" s="4">
        <f t="shared" si="45"/>
        <v>40</v>
      </c>
      <c r="O317" s="4">
        <f t="shared" si="41"/>
        <v>320</v>
      </c>
      <c r="P317" s="172"/>
      <c r="Q317" s="246"/>
      <c r="R317" s="246"/>
      <c r="S317" s="549"/>
      <c r="T317" s="549"/>
      <c r="U317" s="549"/>
      <c r="V317" s="549"/>
      <c r="W317" s="549"/>
      <c r="X317" s="549"/>
      <c r="Y317" s="549"/>
      <c r="Z317" s="549"/>
      <c r="AA317" s="549"/>
      <c r="AB317" s="549"/>
      <c r="AC317" s="549"/>
      <c r="AD317" s="549"/>
      <c r="AE317" s="549"/>
      <c r="AF317" s="549"/>
      <c r="AG317" s="549"/>
      <c r="AH317" s="255"/>
      <c r="AI317" s="255"/>
      <c r="AJ317" s="255"/>
      <c r="AK317" s="255"/>
      <c r="AL317" s="255"/>
      <c r="AM317" s="255"/>
      <c r="AN317" s="255"/>
      <c r="AO317" s="255"/>
      <c r="AP317" s="255"/>
      <c r="AQ317" s="255"/>
      <c r="AR317" s="255"/>
      <c r="AS317" s="255"/>
      <c r="AT317" s="255"/>
      <c r="AU317" s="255"/>
      <c r="AV317" s="255"/>
      <c r="AW317" s="255"/>
      <c r="AX317" s="255"/>
      <c r="AY317" s="255"/>
      <c r="AZ317" s="255"/>
      <c r="BA317" s="255"/>
      <c r="BB317" s="255"/>
      <c r="BC317" s="255"/>
      <c r="BD317" s="255"/>
      <c r="BE317" s="255"/>
      <c r="BF317" s="255"/>
      <c r="BG317" s="255"/>
      <c r="BH317" s="255"/>
      <c r="BI317" s="255"/>
      <c r="BJ317" s="255"/>
      <c r="BK317" s="255"/>
      <c r="BL317" s="255"/>
      <c r="BM317" s="172"/>
      <c r="BN317" s="172"/>
      <c r="BO317" s="172"/>
      <c r="BP317" s="172"/>
      <c r="BQ317" s="172"/>
      <c r="BR317" s="172"/>
      <c r="BS317" s="172"/>
      <c r="BT317" s="172"/>
      <c r="BU317" s="172"/>
      <c r="BV317" s="172"/>
      <c r="BW317" s="172"/>
      <c r="BX317" s="172"/>
      <c r="BY317" s="172"/>
      <c r="BZ317" s="172"/>
      <c r="CA317" s="172"/>
      <c r="CB317" s="172"/>
      <c r="CC317" s="172"/>
      <c r="CD317" s="172"/>
      <c r="CE317" s="172"/>
      <c r="CF317" s="172"/>
      <c r="CG317" s="172"/>
      <c r="CH317" s="172"/>
      <c r="CI317" s="172"/>
      <c r="CJ317" s="172"/>
      <c r="CK317" s="172"/>
      <c r="CL317" s="172"/>
      <c r="CM317" s="172"/>
      <c r="CN317" s="172"/>
      <c r="CO317" s="172"/>
      <c r="CP317" s="172"/>
      <c r="CQ317" s="172"/>
      <c r="CR317" s="172"/>
      <c r="CS317" s="172"/>
      <c r="CT317" s="172"/>
      <c r="CU317" s="172"/>
      <c r="CV317" s="172"/>
      <c r="CW317" s="172"/>
      <c r="CX317" s="172"/>
      <c r="CY317" s="172"/>
      <c r="CZ317" s="172"/>
      <c r="DA317" s="172"/>
      <c r="DB317" s="172"/>
      <c r="DC317" s="172"/>
      <c r="DD317" s="172"/>
      <c r="DE317" s="172"/>
      <c r="DF317" s="172"/>
      <c r="DG317" s="172"/>
      <c r="DH317" s="172"/>
      <c r="DI317" s="172"/>
      <c r="DJ317" s="172"/>
      <c r="DK317" s="172"/>
      <c r="DL317" s="172"/>
      <c r="DM317" s="172"/>
      <c r="DN317" s="172"/>
      <c r="DO317" s="172"/>
      <c r="DP317" s="172"/>
      <c r="DQ317" s="172"/>
      <c r="DR317" s="172"/>
      <c r="DS317" s="172"/>
      <c r="DT317" s="172"/>
      <c r="DU317" s="172"/>
      <c r="DV317" s="172"/>
      <c r="DW317" s="172"/>
      <c r="DX317" s="172"/>
      <c r="DY317" s="172"/>
      <c r="DZ317" s="172"/>
      <c r="EA317" s="172"/>
      <c r="EB317" s="172"/>
      <c r="EC317" s="172"/>
      <c r="ED317" s="172"/>
      <c r="EE317" s="172"/>
      <c r="EF317" s="172"/>
      <c r="EG317" s="172"/>
      <c r="EH317" s="172"/>
      <c r="EI317" s="172"/>
      <c r="EJ317" s="172"/>
      <c r="EK317" s="172"/>
      <c r="EL317" s="172"/>
      <c r="EM317" s="172"/>
      <c r="EN317" s="172"/>
      <c r="EO317" s="172"/>
      <c r="EP317" s="172"/>
      <c r="EQ317" s="172"/>
      <c r="ER317" s="172"/>
      <c r="ES317" s="172"/>
      <c r="ET317" s="172"/>
      <c r="EU317" s="172"/>
      <c r="EV317" s="172"/>
      <c r="EW317" s="172"/>
      <c r="EX317" s="172"/>
      <c r="EY317" s="172"/>
      <c r="EZ317" s="172"/>
      <c r="FA317" s="172"/>
      <c r="FB317" s="172"/>
      <c r="FC317" s="172"/>
      <c r="FD317" s="172"/>
      <c r="FE317" s="172"/>
      <c r="FF317" s="172"/>
      <c r="FG317" s="172"/>
      <c r="FH317" s="172"/>
      <c r="FI317" s="172"/>
      <c r="FJ317" s="172"/>
      <c r="FK317" s="172"/>
      <c r="FL317" s="172"/>
      <c r="FM317" s="172"/>
      <c r="FN317" s="172"/>
      <c r="FO317" s="172"/>
      <c r="FP317" s="172"/>
      <c r="FQ317" s="172"/>
      <c r="FR317" s="172"/>
      <c r="FS317" s="172"/>
      <c r="FT317" s="172"/>
      <c r="FU317" s="172"/>
      <c r="FV317" s="172"/>
      <c r="FW317" s="172"/>
      <c r="FX317" s="172"/>
      <c r="FY317" s="172"/>
      <c r="FZ317" s="172"/>
      <c r="GA317" s="172"/>
      <c r="GB317" s="172"/>
      <c r="GC317" s="172"/>
      <c r="GD317" s="172"/>
      <c r="GE317" s="172"/>
      <c r="GF317" s="172"/>
      <c r="GG317" s="172"/>
      <c r="GH317" s="172"/>
      <c r="GI317" s="172"/>
      <c r="GJ317" s="172"/>
      <c r="GK317" s="172"/>
      <c r="GL317" s="172"/>
      <c r="GM317" s="172"/>
      <c r="GN317" s="172"/>
      <c r="GO317" s="172"/>
      <c r="GP317" s="172"/>
      <c r="GQ317" s="172"/>
      <c r="GR317" s="172"/>
      <c r="GS317" s="172"/>
      <c r="GT317" s="172"/>
      <c r="GU317" s="172"/>
      <c r="GV317" s="172"/>
      <c r="GW317" s="172"/>
      <c r="GX317" s="172"/>
      <c r="GY317" s="172"/>
      <c r="GZ317" s="172"/>
      <c r="HA317" s="172"/>
      <c r="HB317" s="172"/>
      <c r="HC317" s="172"/>
      <c r="HD317" s="172"/>
      <c r="HE317" s="172"/>
      <c r="HF317" s="172"/>
      <c r="HG317" s="172"/>
      <c r="HH317" s="172"/>
      <c r="HI317" s="172"/>
      <c r="HJ317" s="172"/>
      <c r="HK317" s="172"/>
      <c r="HL317" s="172"/>
      <c r="HM317" s="172"/>
      <c r="HN317" s="172"/>
      <c r="HO317" s="172"/>
      <c r="HP317" s="172"/>
      <c r="HQ317" s="172"/>
      <c r="HR317" s="172"/>
      <c r="HS317" s="172"/>
      <c r="HT317" s="172"/>
      <c r="HU317" s="172"/>
      <c r="HV317" s="172"/>
      <c r="HW317" s="172"/>
      <c r="HX317" s="172"/>
      <c r="HY317" s="172"/>
      <c r="HZ317" s="172"/>
      <c r="IA317" s="172"/>
      <c r="IB317" s="172"/>
      <c r="IC317" s="172"/>
      <c r="ID317" s="172"/>
      <c r="IE317" s="172"/>
      <c r="IF317" s="172"/>
      <c r="IG317" s="172"/>
      <c r="IH317" s="172"/>
      <c r="II317" s="172"/>
      <c r="IJ317" s="172"/>
      <c r="IK317" s="172"/>
      <c r="IL317" s="172"/>
      <c r="IM317" s="172"/>
      <c r="IN317" s="172"/>
      <c r="IO317" s="172"/>
      <c r="IP317" s="172"/>
      <c r="IQ317" s="172"/>
      <c r="IR317" s="172"/>
      <c r="IS317" s="172"/>
      <c r="IT317" s="172"/>
      <c r="IU317" s="172"/>
      <c r="IV317" s="172"/>
      <c r="IW317" s="172"/>
      <c r="IX317" s="172"/>
      <c r="IY317" s="172"/>
      <c r="IZ317" s="172"/>
      <c r="JA317" s="172"/>
      <c r="JB317" s="172"/>
      <c r="JC317" s="172"/>
      <c r="JD317" s="172"/>
      <c r="JE317" s="172"/>
      <c r="JF317" s="172"/>
      <c r="JG317" s="172"/>
      <c r="JH317" s="172"/>
      <c r="JI317" s="172"/>
      <c r="JJ317" s="172"/>
      <c r="JK317" s="172"/>
      <c r="JL317" s="172"/>
      <c r="JM317" s="172"/>
      <c r="JN317" s="172"/>
      <c r="JO317" s="172"/>
      <c r="JP317" s="172"/>
      <c r="JQ317" s="172"/>
      <c r="JR317" s="172"/>
      <c r="JS317" s="172"/>
      <c r="JT317" s="172"/>
      <c r="JU317" s="172"/>
      <c r="JV317" s="172"/>
      <c r="JW317" s="172"/>
      <c r="JX317" s="172"/>
      <c r="JY317" s="172"/>
      <c r="JZ317" s="172"/>
      <c r="KA317" s="172"/>
      <c r="KB317" s="172"/>
      <c r="KC317" s="172"/>
      <c r="KD317" s="172"/>
      <c r="KE317" s="172"/>
      <c r="KF317" s="172"/>
      <c r="KG317" s="172"/>
      <c r="KH317" s="172"/>
      <c r="KI317" s="172"/>
      <c r="KJ317" s="172"/>
      <c r="KK317" s="172"/>
      <c r="KL317" s="172"/>
      <c r="KM317" s="172"/>
      <c r="KN317" s="172"/>
      <c r="KO317" s="172"/>
      <c r="KP317" s="172"/>
      <c r="KQ317" s="172"/>
      <c r="KR317" s="172"/>
      <c r="KS317" s="172"/>
      <c r="KT317" s="172"/>
      <c r="KU317" s="172"/>
      <c r="KV317" s="172"/>
      <c r="KW317" s="172"/>
      <c r="KX317" s="172"/>
      <c r="KY317" s="172"/>
      <c r="KZ317" s="172"/>
      <c r="LA317" s="172"/>
      <c r="LB317" s="172"/>
      <c r="LC317" s="172"/>
      <c r="LD317" s="172"/>
      <c r="LE317" s="172"/>
      <c r="LF317" s="172"/>
      <c r="LG317" s="172"/>
      <c r="LH317" s="172"/>
      <c r="LI317" s="172"/>
      <c r="LJ317" s="172"/>
      <c r="LK317" s="172"/>
      <c r="LL317" s="172"/>
      <c r="LM317" s="172"/>
      <c r="LN317" s="172"/>
      <c r="LO317" s="172"/>
      <c r="LP317" s="172"/>
      <c r="LQ317" s="172"/>
      <c r="LR317" s="172"/>
      <c r="LS317" s="172"/>
      <c r="LT317" s="172"/>
      <c r="LU317" s="172"/>
      <c r="LV317" s="172"/>
      <c r="LW317" s="172"/>
      <c r="LX317" s="172"/>
      <c r="LY317" s="172"/>
      <c r="LZ317" s="172"/>
      <c r="MA317" s="172"/>
      <c r="MB317" s="172"/>
      <c r="MC317" s="172"/>
      <c r="MD317" s="172"/>
      <c r="ME317" s="172"/>
      <c r="MF317" s="172"/>
      <c r="MG317" s="172"/>
      <c r="MH317" s="172"/>
      <c r="MI317" s="172"/>
      <c r="MJ317" s="172"/>
      <c r="MK317" s="172"/>
      <c r="ML317" s="172"/>
      <c r="MM317" s="172"/>
      <c r="MN317" s="172"/>
      <c r="MO317" s="172"/>
      <c r="MP317" s="172"/>
      <c r="MQ317" s="172"/>
      <c r="MR317" s="172"/>
      <c r="MS317" s="172"/>
      <c r="MT317" s="172"/>
      <c r="MU317" s="172"/>
      <c r="MV317" s="172"/>
      <c r="MW317" s="172"/>
      <c r="MX317" s="172"/>
      <c r="MY317" s="172"/>
      <c r="MZ317" s="172"/>
      <c r="NA317" s="172"/>
      <c r="NB317" s="172"/>
      <c r="NC317" s="172"/>
      <c r="ND317" s="172"/>
      <c r="NE317" s="172"/>
      <c r="NF317" s="172"/>
      <c r="NG317" s="172"/>
      <c r="NH317" s="172"/>
      <c r="NI317" s="172"/>
      <c r="NJ317" s="172"/>
      <c r="NK317" s="172"/>
      <c r="NL317" s="172"/>
      <c r="NM317" s="172"/>
      <c r="NN317" s="172"/>
      <c r="NO317" s="172"/>
      <c r="NP317" s="172"/>
      <c r="NQ317" s="172"/>
      <c r="NR317" s="172"/>
      <c r="NS317" s="172"/>
      <c r="NT317" s="172"/>
      <c r="NU317" s="172"/>
      <c r="NV317" s="172"/>
      <c r="NW317" s="172"/>
      <c r="NX317" s="172"/>
      <c r="NY317" s="172"/>
      <c r="NZ317" s="172"/>
      <c r="OA317" s="172"/>
      <c r="OB317" s="172"/>
      <c r="OC317" s="172"/>
      <c r="OD317" s="172"/>
      <c r="OE317" s="172"/>
      <c r="OF317" s="172"/>
      <c r="OG317" s="172"/>
      <c r="OH317" s="172"/>
      <c r="OI317" s="172"/>
      <c r="OJ317" s="172"/>
      <c r="OK317" s="172"/>
      <c r="OL317" s="172"/>
      <c r="OM317" s="172"/>
      <c r="ON317" s="172"/>
      <c r="OO317" s="172"/>
      <c r="OP317" s="172"/>
      <c r="OQ317" s="172"/>
      <c r="OR317" s="172"/>
      <c r="OS317" s="172"/>
      <c r="OT317" s="172"/>
      <c r="OU317" s="172"/>
      <c r="OV317" s="172"/>
      <c r="OW317" s="172"/>
      <c r="OX317" s="172"/>
      <c r="OY317" s="172"/>
      <c r="OZ317" s="172"/>
      <c r="PA317" s="172"/>
      <c r="PB317" s="172"/>
      <c r="PC317" s="172"/>
      <c r="PD317" s="172"/>
      <c r="PE317" s="172"/>
      <c r="PF317" s="172"/>
      <c r="PG317" s="172"/>
      <c r="PH317" s="172"/>
      <c r="PI317" s="172"/>
      <c r="PJ317" s="172"/>
      <c r="PK317" s="172"/>
      <c r="PL317" s="172"/>
      <c r="PM317" s="172"/>
      <c r="PN317" s="172"/>
      <c r="PO317" s="172"/>
      <c r="PP317" s="172"/>
      <c r="PQ317" s="172"/>
      <c r="PR317" s="172"/>
      <c r="PS317" s="172"/>
      <c r="PT317" s="172"/>
      <c r="PU317" s="172"/>
      <c r="PV317" s="172"/>
      <c r="PW317" s="172"/>
      <c r="PX317" s="172"/>
      <c r="PY317" s="172"/>
      <c r="PZ317" s="172"/>
      <c r="QA317" s="172"/>
      <c r="QB317" s="172"/>
      <c r="QC317" s="172"/>
      <c r="QD317" s="172"/>
      <c r="QE317" s="172"/>
      <c r="QF317" s="172"/>
      <c r="QG317" s="172"/>
      <c r="QH317" s="172"/>
      <c r="QI317" s="172"/>
      <c r="QJ317" s="172"/>
      <c r="QK317" s="172"/>
      <c r="QL317" s="172"/>
      <c r="QM317" s="172"/>
      <c r="QN317" s="172"/>
      <c r="QO317" s="172"/>
      <c r="QP317" s="172"/>
      <c r="QQ317" s="172"/>
      <c r="QR317" s="172"/>
      <c r="QS317" s="172"/>
      <c r="QT317" s="172"/>
      <c r="QU317" s="172"/>
      <c r="QV317" s="172"/>
      <c r="QW317" s="172"/>
      <c r="QX317" s="172"/>
      <c r="QY317" s="172"/>
      <c r="QZ317" s="172"/>
      <c r="RA317" s="172"/>
      <c r="RB317" s="172"/>
      <c r="RC317" s="172"/>
      <c r="RD317" s="172"/>
      <c r="RE317" s="172"/>
      <c r="RF317" s="172"/>
      <c r="RG317" s="172"/>
      <c r="RH317" s="172"/>
      <c r="RI317" s="172"/>
      <c r="RJ317" s="172"/>
      <c r="RK317" s="172"/>
      <c r="RL317" s="172"/>
      <c r="RM317" s="172"/>
      <c r="RN317" s="172"/>
      <c r="RO317" s="172"/>
      <c r="RP317" s="172"/>
      <c r="RQ317" s="172"/>
      <c r="RR317" s="172"/>
      <c r="RS317" s="172"/>
      <c r="RT317" s="172"/>
      <c r="RU317" s="172"/>
      <c r="RV317" s="172"/>
      <c r="RW317" s="172"/>
      <c r="RX317" s="172"/>
      <c r="RY317" s="172"/>
      <c r="RZ317" s="172"/>
      <c r="SA317" s="172"/>
      <c r="SB317" s="172"/>
      <c r="SC317" s="172"/>
      <c r="SD317" s="172"/>
      <c r="SE317" s="172"/>
      <c r="SF317" s="172"/>
      <c r="SG317" s="172"/>
      <c r="SH317" s="172"/>
      <c r="SI317" s="172"/>
      <c r="SJ317" s="172"/>
      <c r="SK317" s="172"/>
      <c r="SL317" s="172"/>
      <c r="SM317" s="172"/>
      <c r="SN317" s="172"/>
      <c r="SO317" s="172"/>
      <c r="SP317" s="172"/>
      <c r="SQ317" s="172"/>
      <c r="SR317" s="172"/>
      <c r="SS317" s="172"/>
      <c r="ST317" s="172"/>
      <c r="SU317" s="172"/>
      <c r="SV317" s="172"/>
      <c r="SW317" s="172"/>
      <c r="SX317" s="172"/>
      <c r="SY317" s="172"/>
      <c r="SZ317" s="172"/>
      <c r="TA317" s="172"/>
      <c r="TB317" s="172"/>
      <c r="TC317" s="172"/>
      <c r="TD317" s="172"/>
      <c r="TE317" s="172"/>
      <c r="TF317" s="172"/>
      <c r="TG317" s="172"/>
      <c r="TH317" s="172"/>
      <c r="TI317" s="172"/>
      <c r="TJ317" s="172"/>
      <c r="TK317" s="172"/>
      <c r="TL317" s="172"/>
      <c r="TM317" s="172"/>
      <c r="TN317" s="172"/>
      <c r="TO317" s="172"/>
      <c r="TP317" s="172"/>
      <c r="TQ317" s="172"/>
      <c r="TR317" s="172"/>
      <c r="TS317" s="172"/>
      <c r="TT317" s="172"/>
      <c r="TU317" s="172"/>
      <c r="TV317" s="172"/>
      <c r="TW317" s="172"/>
      <c r="TX317" s="172"/>
      <c r="TY317" s="172"/>
      <c r="TZ317" s="172"/>
      <c r="UA317" s="172"/>
      <c r="UB317" s="172"/>
      <c r="UC317" s="172"/>
      <c r="UD317" s="172"/>
      <c r="UE317" s="172"/>
      <c r="UF317" s="172"/>
      <c r="UG317" s="172"/>
      <c r="UH317" s="172"/>
      <c r="UI317" s="172"/>
      <c r="UJ317" s="172"/>
      <c r="UK317" s="172"/>
      <c r="UL317" s="172"/>
      <c r="UM317" s="172"/>
      <c r="UN317" s="172"/>
      <c r="UO317" s="172"/>
      <c r="UP317" s="172"/>
      <c r="UQ317" s="172"/>
      <c r="UR317" s="172"/>
      <c r="US317" s="172"/>
      <c r="UT317" s="172"/>
      <c r="UU317" s="172"/>
      <c r="UV317" s="172"/>
      <c r="UW317" s="172"/>
      <c r="UX317" s="172"/>
      <c r="UY317" s="172"/>
      <c r="UZ317" s="172"/>
      <c r="VA317" s="172"/>
      <c r="VB317" s="172"/>
      <c r="VC317" s="172"/>
      <c r="VD317" s="172"/>
      <c r="VE317" s="172"/>
      <c r="VF317" s="172"/>
      <c r="VG317" s="172"/>
      <c r="VH317" s="172"/>
      <c r="VI317" s="172"/>
      <c r="VJ317" s="172"/>
      <c r="VK317" s="172"/>
      <c r="VL317" s="172"/>
      <c r="VM317" s="172"/>
      <c r="VN317" s="172"/>
      <c r="VO317" s="172"/>
      <c r="VP317" s="172"/>
      <c r="VQ317" s="172"/>
      <c r="VR317" s="172"/>
      <c r="VS317" s="172"/>
      <c r="VT317" s="172"/>
      <c r="VU317" s="172"/>
      <c r="VV317" s="172"/>
      <c r="VW317" s="172"/>
      <c r="VX317" s="172"/>
      <c r="VY317" s="172"/>
      <c r="VZ317" s="172"/>
      <c r="WA317" s="172"/>
      <c r="WB317" s="172"/>
      <c r="WC317" s="172"/>
      <c r="WD317" s="172"/>
      <c r="WE317" s="172"/>
      <c r="WF317" s="172"/>
      <c r="WG317" s="172"/>
      <c r="WH317" s="172"/>
      <c r="WI317" s="172"/>
      <c r="WJ317" s="172"/>
      <c r="WK317" s="172"/>
      <c r="WL317" s="172"/>
      <c r="WM317" s="172"/>
      <c r="WN317" s="172"/>
      <c r="WO317" s="172"/>
      <c r="WP317" s="172"/>
      <c r="WQ317" s="172"/>
      <c r="WR317" s="172"/>
      <c r="WS317" s="172"/>
      <c r="WT317" s="172"/>
      <c r="WU317" s="172"/>
      <c r="WV317" s="172"/>
      <c r="WW317" s="172"/>
      <c r="WX317" s="172"/>
      <c r="WY317" s="172"/>
      <c r="WZ317" s="172"/>
      <c r="XA317" s="172"/>
      <c r="XB317" s="172"/>
      <c r="XC317" s="172"/>
      <c r="XD317" s="172"/>
      <c r="XE317" s="172"/>
      <c r="XF317" s="172"/>
      <c r="XG317" s="172"/>
      <c r="XH317" s="172"/>
      <c r="XI317" s="172"/>
      <c r="XJ317" s="172"/>
      <c r="XK317" s="172"/>
      <c r="XL317" s="172"/>
      <c r="XM317" s="172"/>
      <c r="XN317" s="172"/>
      <c r="XO317" s="172"/>
      <c r="XP317" s="172"/>
      <c r="XQ317" s="172"/>
      <c r="XR317" s="172"/>
      <c r="XS317" s="172"/>
      <c r="XT317" s="172"/>
      <c r="XU317" s="172"/>
      <c r="XV317" s="172"/>
      <c r="XW317" s="172"/>
      <c r="XX317" s="172"/>
      <c r="XY317" s="172"/>
      <c r="XZ317" s="172"/>
      <c r="YA317" s="172"/>
      <c r="YB317" s="172"/>
      <c r="YC317" s="172"/>
      <c r="YD317" s="172"/>
      <c r="YE317" s="172"/>
      <c r="YF317" s="172"/>
      <c r="YG317" s="172"/>
      <c r="YH317" s="172"/>
      <c r="YI317" s="172"/>
      <c r="YJ317" s="172"/>
      <c r="YK317" s="172"/>
      <c r="YL317" s="172"/>
      <c r="YM317" s="172"/>
      <c r="YN317" s="172"/>
      <c r="YO317" s="172"/>
      <c r="YP317" s="172"/>
      <c r="YQ317" s="172"/>
      <c r="YR317" s="172"/>
      <c r="YS317" s="172"/>
      <c r="YT317" s="172"/>
      <c r="YU317" s="172"/>
      <c r="YV317" s="172"/>
      <c r="YW317" s="172"/>
      <c r="YX317" s="172"/>
      <c r="YY317" s="172"/>
      <c r="YZ317" s="172"/>
      <c r="ZA317" s="172"/>
      <c r="ZB317" s="172"/>
      <c r="ZC317" s="172"/>
      <c r="ZD317" s="172"/>
      <c r="ZE317" s="172"/>
      <c r="ZF317" s="172"/>
      <c r="ZG317" s="172"/>
      <c r="ZH317" s="172"/>
      <c r="ZI317" s="172"/>
      <c r="ZJ317" s="172"/>
      <c r="ZK317" s="172"/>
      <c r="ZL317" s="172"/>
      <c r="ZM317" s="172"/>
      <c r="ZN317" s="172"/>
      <c r="ZO317" s="172"/>
      <c r="ZP317" s="172"/>
      <c r="ZQ317" s="172"/>
      <c r="ZR317" s="172"/>
      <c r="ZS317" s="172"/>
      <c r="ZT317" s="172"/>
      <c r="ZU317" s="172"/>
      <c r="ZV317" s="172"/>
      <c r="ZW317" s="172"/>
      <c r="ZX317" s="172"/>
      <c r="ZY317" s="172"/>
      <c r="ZZ317" s="172"/>
      <c r="AAA317" s="172"/>
      <c r="AAB317" s="172"/>
      <c r="AAC317" s="172"/>
      <c r="AAD317" s="172"/>
      <c r="AAE317" s="172"/>
      <c r="AAF317" s="172"/>
      <c r="AAG317" s="172"/>
      <c r="AAH317" s="172"/>
      <c r="AAI317" s="172"/>
      <c r="AAJ317" s="172"/>
      <c r="AAK317" s="172"/>
      <c r="AAL317" s="172"/>
      <c r="AAM317" s="172"/>
      <c r="AAN317" s="172"/>
      <c r="AAO317" s="172"/>
      <c r="AAP317" s="172"/>
      <c r="AAQ317" s="172"/>
      <c r="AAR317" s="172"/>
      <c r="AAS317" s="172"/>
      <c r="AAT317" s="172"/>
      <c r="AAU317" s="172"/>
      <c r="AAV317" s="172"/>
      <c r="AAW317" s="172"/>
      <c r="AAX317" s="172"/>
      <c r="AAY317" s="172"/>
      <c r="AAZ317" s="172"/>
      <c r="ABA317" s="172"/>
      <c r="ABB317" s="172"/>
      <c r="ABC317" s="172"/>
      <c r="ABD317" s="172"/>
      <c r="ABE317" s="172"/>
      <c r="ABF317" s="172"/>
      <c r="ABG317" s="172"/>
      <c r="ABH317" s="172"/>
      <c r="ABI317" s="172"/>
      <c r="ABJ317" s="172"/>
      <c r="ABK317" s="172"/>
      <c r="ABL317" s="172"/>
      <c r="ABM317" s="172"/>
      <c r="ABN317" s="172"/>
      <c r="ABO317" s="172"/>
      <c r="ABP317" s="172"/>
      <c r="ABQ317" s="172"/>
      <c r="ABR317" s="172"/>
      <c r="ABS317" s="172"/>
      <c r="ABT317" s="172"/>
      <c r="ABU317" s="172"/>
      <c r="ABV317" s="172"/>
      <c r="ABW317" s="172"/>
      <c r="ABX317" s="172"/>
      <c r="ABY317" s="172"/>
      <c r="ABZ317" s="172"/>
      <c r="ACA317" s="172"/>
      <c r="ACB317" s="172"/>
      <c r="ACC317" s="172"/>
      <c r="ACD317" s="172"/>
      <c r="ACE317" s="172"/>
      <c r="ACF317" s="172"/>
      <c r="ACG317" s="172"/>
      <c r="ACH317" s="172"/>
      <c r="ACI317" s="172"/>
      <c r="ACJ317" s="172"/>
      <c r="ACK317" s="172"/>
      <c r="ACL317" s="172"/>
      <c r="ACM317" s="172"/>
      <c r="ACN317" s="172"/>
      <c r="ACO317" s="172"/>
      <c r="ACP317" s="172"/>
      <c r="ACQ317" s="172"/>
      <c r="ACR317" s="172"/>
      <c r="ACS317" s="172"/>
      <c r="ACT317" s="172"/>
      <c r="ACU317" s="172"/>
      <c r="ACV317" s="172"/>
      <c r="ACW317" s="172"/>
      <c r="ACX317" s="172"/>
      <c r="ACY317" s="172"/>
      <c r="ACZ317" s="172"/>
      <c r="ADA317" s="172"/>
      <c r="ADB317" s="172"/>
      <c r="ADC317" s="172"/>
      <c r="ADD317" s="172"/>
      <c r="ADE317" s="172"/>
      <c r="ADF317" s="172"/>
      <c r="ADG317" s="172"/>
      <c r="ADH317" s="172"/>
      <c r="ADI317" s="172"/>
      <c r="ADJ317" s="172"/>
      <c r="ADK317" s="172"/>
      <c r="ADL317" s="172"/>
      <c r="ADM317" s="172"/>
      <c r="ADN317" s="172"/>
      <c r="ADO317" s="172"/>
      <c r="ADP317" s="172"/>
      <c r="ADQ317" s="172"/>
      <c r="ADR317" s="172"/>
      <c r="ADS317" s="172"/>
      <c r="ADT317" s="172"/>
      <c r="ADU317" s="172"/>
      <c r="ADV317" s="172"/>
      <c r="ADW317" s="172"/>
      <c r="ADX317" s="172"/>
      <c r="ADY317" s="172"/>
      <c r="ADZ317" s="172"/>
      <c r="AEA317" s="172"/>
      <c r="AEB317" s="172"/>
      <c r="AEC317" s="172"/>
      <c r="AED317" s="172"/>
      <c r="AEE317" s="172"/>
      <c r="AEF317" s="172"/>
      <c r="AEG317" s="172"/>
      <c r="AEH317" s="172"/>
      <c r="AEI317" s="172"/>
      <c r="AEJ317" s="172"/>
      <c r="AEK317" s="172"/>
      <c r="AEL317" s="172"/>
      <c r="AEM317" s="172"/>
      <c r="AEN317" s="172"/>
      <c r="AEO317" s="172"/>
      <c r="AEP317" s="172"/>
      <c r="AEQ317" s="172"/>
      <c r="AER317" s="172"/>
      <c r="AES317" s="172"/>
      <c r="AET317" s="172"/>
      <c r="AEU317" s="172"/>
      <c r="AEV317" s="172"/>
      <c r="AEW317" s="172"/>
      <c r="AEX317" s="172"/>
      <c r="AEY317" s="172"/>
      <c r="AEZ317" s="172"/>
      <c r="AFA317" s="172"/>
      <c r="AFB317" s="172"/>
      <c r="AFC317" s="172"/>
      <c r="AFD317" s="172"/>
      <c r="AFE317" s="172"/>
      <c r="AFF317" s="172"/>
      <c r="AFG317" s="172"/>
      <c r="AFH317" s="172"/>
      <c r="AFI317" s="172"/>
      <c r="AFJ317" s="172"/>
      <c r="AFK317" s="172"/>
      <c r="AFL317" s="172"/>
      <c r="AFM317" s="172"/>
      <c r="AFN317" s="172"/>
      <c r="AFO317" s="172"/>
      <c r="AFP317" s="172"/>
      <c r="AFQ317" s="172"/>
      <c r="AFR317" s="172"/>
      <c r="AFS317" s="172"/>
      <c r="AFT317" s="172"/>
      <c r="AFU317" s="172"/>
      <c r="AFV317" s="172"/>
      <c r="AFW317" s="172"/>
      <c r="AFX317" s="172"/>
      <c r="AFY317" s="172"/>
      <c r="AFZ317" s="172"/>
      <c r="AGA317" s="172"/>
      <c r="AGB317" s="172"/>
      <c r="AGC317" s="172"/>
      <c r="AGD317" s="172"/>
      <c r="AGE317" s="172"/>
      <c r="AGF317" s="172"/>
      <c r="AGG317" s="172"/>
      <c r="AGH317" s="172"/>
      <c r="AGI317" s="172"/>
      <c r="AGJ317" s="172"/>
      <c r="AGK317" s="172"/>
      <c r="AGL317" s="172"/>
      <c r="AGM317" s="172"/>
      <c r="AGN317" s="172"/>
      <c r="AGO317" s="172"/>
      <c r="AGP317" s="172"/>
      <c r="AGQ317" s="172"/>
      <c r="AGR317" s="172"/>
      <c r="AGS317" s="172"/>
      <c r="AGT317" s="172"/>
      <c r="AGU317" s="172"/>
      <c r="AGV317" s="172"/>
      <c r="AGW317" s="172"/>
      <c r="AGX317" s="172"/>
      <c r="AGY317" s="172"/>
      <c r="AGZ317" s="172"/>
      <c r="AHA317" s="172"/>
      <c r="AHB317" s="172"/>
      <c r="AHC317" s="172"/>
      <c r="AHD317" s="172"/>
      <c r="AHE317" s="172"/>
      <c r="AHF317" s="172"/>
      <c r="AHG317" s="172"/>
      <c r="AHH317" s="172"/>
      <c r="AHI317" s="172"/>
      <c r="AHJ317" s="172"/>
      <c r="AHK317" s="172"/>
      <c r="AHL317" s="172"/>
      <c r="AHM317" s="172"/>
      <c r="AHN317" s="172"/>
      <c r="AHO317" s="172"/>
      <c r="AHP317" s="172"/>
      <c r="AHQ317" s="172"/>
      <c r="AHR317" s="172"/>
      <c r="AHS317" s="172"/>
      <c r="AHT317" s="172"/>
      <c r="AHU317" s="172"/>
      <c r="AHV317" s="172"/>
      <c r="AHW317" s="172"/>
      <c r="AHX317" s="172"/>
      <c r="AHY317" s="172"/>
      <c r="AHZ317" s="172"/>
      <c r="AIA317" s="172"/>
      <c r="AIB317" s="172"/>
      <c r="AIC317" s="172"/>
      <c r="AID317" s="172"/>
      <c r="AIE317" s="172"/>
      <c r="AIF317" s="172"/>
      <c r="AIG317" s="172"/>
      <c r="AIH317" s="172"/>
      <c r="AII317" s="172"/>
      <c r="AIJ317" s="172"/>
      <c r="AIK317" s="172"/>
      <c r="AIL317" s="172"/>
      <c r="AIM317" s="172"/>
      <c r="AIN317" s="172"/>
      <c r="AIO317" s="172"/>
      <c r="AIP317" s="172"/>
      <c r="AIQ317" s="172"/>
      <c r="AIR317" s="172"/>
      <c r="AIS317" s="172"/>
      <c r="AIT317" s="172"/>
      <c r="AIU317" s="172"/>
      <c r="AIV317" s="172"/>
      <c r="AIW317" s="172"/>
      <c r="AIX317" s="172"/>
      <c r="AIY317" s="172"/>
      <c r="AIZ317" s="172"/>
      <c r="AJA317" s="172"/>
      <c r="AJB317" s="172"/>
      <c r="AJC317" s="172"/>
      <c r="AJD317" s="172"/>
      <c r="AJE317" s="172"/>
      <c r="AJF317" s="172"/>
      <c r="AJG317" s="172"/>
      <c r="AJH317" s="172"/>
      <c r="AJI317" s="172"/>
      <c r="AJJ317" s="172"/>
      <c r="AJK317" s="172"/>
      <c r="AJL317" s="172"/>
      <c r="AJM317" s="172"/>
      <c r="AJN317" s="172"/>
      <c r="AJO317" s="172"/>
      <c r="AJP317" s="172"/>
      <c r="AJQ317" s="172"/>
      <c r="AJR317" s="172"/>
      <c r="AJS317" s="172"/>
      <c r="AJT317" s="172"/>
      <c r="AJU317" s="172"/>
      <c r="AJV317" s="172"/>
      <c r="AJW317" s="172"/>
      <c r="AJX317" s="172"/>
      <c r="AJY317" s="172"/>
      <c r="AJZ317" s="172"/>
      <c r="AKA317" s="172"/>
      <c r="AKB317" s="172"/>
      <c r="AKC317" s="172"/>
      <c r="AKD317" s="172"/>
      <c r="AKE317" s="172"/>
      <c r="AKF317" s="172"/>
      <c r="AKG317" s="172"/>
      <c r="AKH317" s="172"/>
      <c r="AKI317" s="172"/>
      <c r="AKJ317" s="172"/>
      <c r="AKK317" s="172"/>
      <c r="AKL317" s="172"/>
      <c r="AKM317" s="172"/>
      <c r="AKN317" s="172"/>
      <c r="AKO317" s="172"/>
      <c r="AKP317" s="172"/>
      <c r="AKQ317" s="172"/>
      <c r="AKR317" s="172"/>
      <c r="AKS317" s="172"/>
      <c r="AKT317" s="172"/>
      <c r="AKU317" s="172"/>
      <c r="AKV317" s="172"/>
      <c r="AKW317" s="172"/>
      <c r="AKX317" s="172"/>
      <c r="AKY317" s="172"/>
      <c r="AKZ317" s="172"/>
      <c r="ALA317" s="172"/>
      <c r="ALB317" s="172"/>
      <c r="ALC317" s="172"/>
      <c r="ALD317" s="172"/>
      <c r="ALE317" s="172"/>
    </row>
    <row r="318" spans="1:993">
      <c r="A318" s="279"/>
      <c r="B318" s="87" t="s">
        <v>105</v>
      </c>
      <c r="C318" s="279"/>
      <c r="D318" s="88"/>
      <c r="E318" s="22"/>
      <c r="F318" s="20"/>
      <c r="G318" s="20"/>
      <c r="H318" s="14"/>
      <c r="I318" s="256"/>
      <c r="J318" s="257"/>
      <c r="L318" s="4">
        <v>1</v>
      </c>
      <c r="M318" s="4">
        <f t="shared" si="42"/>
        <v>0</v>
      </c>
      <c r="N318" s="4">
        <f t="shared" si="45"/>
        <v>0</v>
      </c>
      <c r="O318" s="4">
        <f t="shared" si="41"/>
        <v>0</v>
      </c>
      <c r="Q318" s="20"/>
      <c r="R318" s="20"/>
      <c r="S318" s="549"/>
      <c r="T318" s="549"/>
      <c r="U318" s="549"/>
      <c r="V318" s="549"/>
      <c r="W318" s="549"/>
      <c r="X318" s="549"/>
      <c r="Y318" s="549"/>
      <c r="Z318" s="549"/>
      <c r="AA318" s="549"/>
      <c r="AB318" s="549"/>
      <c r="AC318" s="549"/>
      <c r="AD318" s="549"/>
      <c r="AE318" s="549"/>
      <c r="AF318" s="549"/>
      <c r="AG318" s="549"/>
      <c r="AH318" s="255"/>
      <c r="AI318" s="255"/>
      <c r="AJ318" s="255"/>
      <c r="AK318" s="255"/>
      <c r="AL318" s="255"/>
      <c r="AM318" s="255"/>
      <c r="AN318" s="255"/>
      <c r="AO318" s="255"/>
      <c r="AP318" s="255"/>
      <c r="AQ318" s="255"/>
      <c r="AR318" s="255"/>
      <c r="AS318" s="255"/>
      <c r="AT318" s="255"/>
      <c r="AU318" s="255"/>
      <c r="AV318" s="255"/>
      <c r="AW318" s="255"/>
      <c r="AX318" s="255"/>
      <c r="AY318" s="255"/>
      <c r="AZ318" s="255"/>
      <c r="BA318" s="255"/>
      <c r="BB318" s="255"/>
      <c r="BC318" s="255"/>
      <c r="BD318" s="255"/>
      <c r="BE318" s="255"/>
      <c r="BF318" s="255"/>
      <c r="BG318" s="255"/>
      <c r="BH318" s="255"/>
      <c r="BI318" s="255"/>
      <c r="BJ318" s="255"/>
      <c r="BK318" s="255"/>
      <c r="BL318" s="255"/>
    </row>
    <row r="319" spans="1:993" s="298" customFormat="1">
      <c r="A319" s="195" t="s">
        <v>431</v>
      </c>
      <c r="B319" s="179" t="s">
        <v>448</v>
      </c>
      <c r="C319" s="178"/>
      <c r="D319" s="177">
        <v>305</v>
      </c>
      <c r="E319" s="177"/>
      <c r="F319" s="178"/>
      <c r="G319" s="178">
        <v>1</v>
      </c>
      <c r="H319" s="179"/>
      <c r="I319" s="296">
        <f t="shared" ref="I319:I361" si="46">O319</f>
        <v>40</v>
      </c>
      <c r="J319" s="297">
        <f t="shared" ref="J319:J361" si="47">I319*1.23</f>
        <v>49.2</v>
      </c>
      <c r="K319" s="255"/>
      <c r="L319" s="255">
        <v>1</v>
      </c>
      <c r="M319" s="255">
        <f t="shared" si="42"/>
        <v>0</v>
      </c>
      <c r="N319" s="255">
        <f t="shared" si="45"/>
        <v>40</v>
      </c>
      <c r="O319" s="255">
        <f t="shared" si="41"/>
        <v>40</v>
      </c>
      <c r="P319" s="255"/>
      <c r="Q319" s="178"/>
      <c r="R319" s="178"/>
      <c r="S319" s="549"/>
      <c r="T319" s="549"/>
      <c r="U319" s="549"/>
      <c r="V319" s="549"/>
      <c r="W319" s="549"/>
      <c r="X319" s="549"/>
      <c r="Y319" s="549"/>
      <c r="Z319" s="549"/>
      <c r="AA319" s="549"/>
      <c r="AB319" s="549"/>
      <c r="AC319" s="549"/>
      <c r="AD319" s="549"/>
      <c r="AE319" s="549"/>
      <c r="AF319" s="549"/>
      <c r="AG319" s="549"/>
      <c r="AH319" s="255"/>
      <c r="AI319" s="255"/>
      <c r="AJ319" s="255"/>
      <c r="AK319" s="255"/>
      <c r="AL319" s="255"/>
      <c r="AM319" s="255"/>
      <c r="AN319" s="255"/>
      <c r="AO319" s="255"/>
      <c r="AP319" s="255"/>
      <c r="AQ319" s="255"/>
      <c r="AR319" s="255"/>
      <c r="AS319" s="255"/>
      <c r="AT319" s="255"/>
      <c r="AU319" s="255"/>
      <c r="AV319" s="255"/>
      <c r="AW319" s="255"/>
      <c r="AX319" s="255"/>
      <c r="AY319" s="255"/>
      <c r="AZ319" s="255"/>
      <c r="BA319" s="255"/>
      <c r="BB319" s="255"/>
      <c r="BC319" s="255"/>
      <c r="BD319" s="255"/>
      <c r="BE319" s="255"/>
      <c r="BF319" s="255"/>
      <c r="BG319" s="255"/>
      <c r="BH319" s="255"/>
      <c r="BI319" s="255"/>
      <c r="BJ319" s="255"/>
      <c r="BK319" s="255"/>
      <c r="BL319" s="255"/>
      <c r="BM319" s="255"/>
      <c r="BN319" s="255"/>
      <c r="BO319" s="255"/>
      <c r="BP319" s="255"/>
      <c r="BQ319" s="255"/>
      <c r="BR319" s="255"/>
      <c r="BS319" s="255"/>
      <c r="BT319" s="255"/>
      <c r="BU319" s="255"/>
      <c r="BV319" s="255"/>
      <c r="BW319" s="255"/>
      <c r="BX319" s="255"/>
      <c r="BY319" s="255"/>
      <c r="BZ319" s="255"/>
      <c r="CA319" s="255"/>
      <c r="CB319" s="255"/>
      <c r="CC319" s="255"/>
      <c r="CD319" s="255"/>
      <c r="CE319" s="255"/>
      <c r="CF319" s="255"/>
      <c r="CG319" s="255"/>
      <c r="CH319" s="255"/>
      <c r="CI319" s="255"/>
      <c r="CJ319" s="255"/>
      <c r="CK319" s="255"/>
      <c r="CL319" s="255"/>
      <c r="CM319" s="255"/>
      <c r="CN319" s="255"/>
      <c r="CO319" s="255"/>
      <c r="CP319" s="255"/>
      <c r="CQ319" s="255"/>
      <c r="CR319" s="255"/>
      <c r="CS319" s="255"/>
      <c r="CT319" s="255"/>
      <c r="CU319" s="255"/>
      <c r="CV319" s="255"/>
      <c r="CW319" s="255"/>
      <c r="CX319" s="255"/>
      <c r="CY319" s="255"/>
      <c r="CZ319" s="255"/>
      <c r="DA319" s="255"/>
      <c r="DB319" s="255"/>
      <c r="DC319" s="255"/>
      <c r="DD319" s="255"/>
      <c r="DE319" s="255"/>
      <c r="DF319" s="255"/>
      <c r="DG319" s="255"/>
      <c r="DH319" s="255"/>
      <c r="DI319" s="255"/>
      <c r="DJ319" s="255"/>
      <c r="DK319" s="255"/>
      <c r="DL319" s="255"/>
      <c r="DM319" s="255"/>
      <c r="DN319" s="255"/>
      <c r="DO319" s="255"/>
      <c r="DP319" s="255"/>
      <c r="DQ319" s="255"/>
      <c r="DR319" s="255"/>
      <c r="DS319" s="255"/>
      <c r="DT319" s="255"/>
      <c r="DU319" s="255"/>
      <c r="DV319" s="255"/>
      <c r="DW319" s="255"/>
      <c r="DX319" s="255"/>
      <c r="DY319" s="255"/>
      <c r="DZ319" s="255"/>
      <c r="EA319" s="255"/>
      <c r="EB319" s="255"/>
      <c r="EC319" s="255"/>
      <c r="ED319" s="255"/>
      <c r="EE319" s="255"/>
      <c r="EF319" s="255"/>
      <c r="EG319" s="255"/>
      <c r="EH319" s="255"/>
      <c r="EI319" s="255"/>
      <c r="EJ319" s="255"/>
      <c r="EK319" s="255"/>
      <c r="EL319" s="255"/>
      <c r="EM319" s="255"/>
      <c r="EN319" s="255"/>
      <c r="EO319" s="255"/>
      <c r="EP319" s="255"/>
      <c r="EQ319" s="255"/>
      <c r="ER319" s="255"/>
      <c r="ES319" s="255"/>
      <c r="ET319" s="255"/>
      <c r="EU319" s="255"/>
      <c r="EV319" s="255"/>
      <c r="EW319" s="255"/>
      <c r="EX319" s="255"/>
      <c r="EY319" s="255"/>
      <c r="EZ319" s="255"/>
      <c r="FA319" s="255"/>
      <c r="FB319" s="255"/>
      <c r="FC319" s="255"/>
      <c r="FD319" s="255"/>
      <c r="FE319" s="255"/>
      <c r="FF319" s="255"/>
      <c r="FG319" s="255"/>
      <c r="FH319" s="255"/>
      <c r="FI319" s="255"/>
      <c r="FJ319" s="255"/>
      <c r="FK319" s="255"/>
      <c r="FL319" s="255"/>
      <c r="FM319" s="255"/>
      <c r="FN319" s="255"/>
      <c r="FO319" s="255"/>
      <c r="FP319" s="255"/>
      <c r="FQ319" s="255"/>
      <c r="FR319" s="255"/>
      <c r="FS319" s="255"/>
      <c r="FT319" s="255"/>
      <c r="FU319" s="255"/>
      <c r="FV319" s="255"/>
      <c r="FW319" s="255"/>
      <c r="FX319" s="255"/>
      <c r="FY319" s="255"/>
      <c r="FZ319" s="255"/>
      <c r="GA319" s="255"/>
      <c r="GB319" s="255"/>
      <c r="GC319" s="255"/>
      <c r="GD319" s="255"/>
      <c r="GE319" s="255"/>
      <c r="GF319" s="255"/>
      <c r="GG319" s="255"/>
      <c r="GH319" s="255"/>
      <c r="GI319" s="255"/>
      <c r="GJ319" s="255"/>
      <c r="GK319" s="255"/>
      <c r="GL319" s="255"/>
      <c r="GM319" s="255"/>
      <c r="GN319" s="255"/>
      <c r="GO319" s="255"/>
      <c r="GP319" s="255"/>
      <c r="GQ319" s="255"/>
      <c r="GR319" s="255"/>
      <c r="GS319" s="255"/>
      <c r="GT319" s="255"/>
      <c r="GU319" s="255"/>
      <c r="GV319" s="255"/>
      <c r="GW319" s="255"/>
      <c r="GX319" s="255"/>
      <c r="GY319" s="255"/>
      <c r="GZ319" s="255"/>
      <c r="HA319" s="255"/>
      <c r="HB319" s="255"/>
      <c r="HC319" s="255"/>
      <c r="HD319" s="255"/>
      <c r="HE319" s="255"/>
      <c r="HF319" s="255"/>
      <c r="HG319" s="255"/>
      <c r="HH319" s="255"/>
      <c r="HI319" s="255"/>
      <c r="HJ319" s="255"/>
      <c r="HK319" s="255"/>
      <c r="HL319" s="255"/>
      <c r="HM319" s="255"/>
      <c r="HN319" s="255"/>
      <c r="HO319" s="255"/>
      <c r="HP319" s="255"/>
      <c r="HQ319" s="255"/>
      <c r="HR319" s="255"/>
      <c r="HS319" s="255"/>
      <c r="HT319" s="255"/>
      <c r="HU319" s="255"/>
      <c r="HV319" s="255"/>
      <c r="HW319" s="255"/>
      <c r="HX319" s="255"/>
      <c r="HY319" s="255"/>
      <c r="HZ319" s="255"/>
      <c r="IA319" s="255"/>
      <c r="IB319" s="255"/>
      <c r="IC319" s="255"/>
      <c r="ID319" s="255"/>
      <c r="IE319" s="255"/>
      <c r="IF319" s="255"/>
      <c r="IG319" s="255"/>
      <c r="IH319" s="255"/>
      <c r="II319" s="255"/>
      <c r="IJ319" s="255"/>
      <c r="IK319" s="255"/>
      <c r="IL319" s="255"/>
      <c r="IM319" s="255"/>
      <c r="IN319" s="255"/>
      <c r="IO319" s="255"/>
      <c r="IP319" s="255"/>
      <c r="IQ319" s="255"/>
      <c r="IR319" s="255"/>
      <c r="IS319" s="255"/>
      <c r="IT319" s="255"/>
      <c r="IU319" s="255"/>
      <c r="IV319" s="255"/>
      <c r="IW319" s="255"/>
      <c r="IX319" s="255"/>
      <c r="IY319" s="255"/>
      <c r="IZ319" s="255"/>
      <c r="JA319" s="255"/>
      <c r="JB319" s="255"/>
      <c r="JC319" s="255"/>
      <c r="JD319" s="255"/>
      <c r="JE319" s="255"/>
      <c r="JF319" s="255"/>
      <c r="JG319" s="255"/>
      <c r="JH319" s="255"/>
      <c r="JI319" s="255"/>
      <c r="JJ319" s="255"/>
      <c r="JK319" s="255"/>
      <c r="JL319" s="255"/>
      <c r="JM319" s="255"/>
      <c r="JN319" s="255"/>
      <c r="JO319" s="255"/>
      <c r="JP319" s="255"/>
      <c r="JQ319" s="255"/>
      <c r="JR319" s="255"/>
      <c r="JS319" s="255"/>
      <c r="JT319" s="255"/>
      <c r="JU319" s="255"/>
      <c r="JV319" s="255"/>
      <c r="JW319" s="255"/>
      <c r="JX319" s="255"/>
      <c r="JY319" s="255"/>
      <c r="JZ319" s="255"/>
      <c r="KA319" s="255"/>
      <c r="KB319" s="255"/>
      <c r="KC319" s="255"/>
      <c r="KD319" s="255"/>
      <c r="KE319" s="255"/>
      <c r="KF319" s="255"/>
      <c r="KG319" s="255"/>
      <c r="KH319" s="255"/>
      <c r="KI319" s="255"/>
      <c r="KJ319" s="255"/>
      <c r="KK319" s="255"/>
      <c r="KL319" s="255"/>
      <c r="KM319" s="255"/>
      <c r="KN319" s="255"/>
      <c r="KO319" s="255"/>
      <c r="KP319" s="255"/>
      <c r="KQ319" s="255"/>
      <c r="KR319" s="255"/>
      <c r="KS319" s="255"/>
      <c r="KT319" s="255"/>
      <c r="KU319" s="255"/>
      <c r="KV319" s="255"/>
      <c r="KW319" s="255"/>
      <c r="KX319" s="255"/>
      <c r="KY319" s="255"/>
      <c r="KZ319" s="255"/>
      <c r="LA319" s="255"/>
      <c r="LB319" s="255"/>
      <c r="LC319" s="255"/>
      <c r="LD319" s="255"/>
      <c r="LE319" s="255"/>
      <c r="LF319" s="255"/>
      <c r="LG319" s="255"/>
      <c r="LH319" s="255"/>
      <c r="LI319" s="255"/>
      <c r="LJ319" s="255"/>
      <c r="LK319" s="255"/>
      <c r="LL319" s="255"/>
      <c r="LM319" s="255"/>
      <c r="LN319" s="255"/>
      <c r="LO319" s="255"/>
      <c r="LP319" s="255"/>
      <c r="LQ319" s="255"/>
      <c r="LR319" s="255"/>
      <c r="LS319" s="255"/>
      <c r="LT319" s="255"/>
      <c r="LU319" s="255"/>
      <c r="LV319" s="255"/>
      <c r="LW319" s="255"/>
      <c r="LX319" s="255"/>
      <c r="LY319" s="255"/>
      <c r="LZ319" s="255"/>
      <c r="MA319" s="255"/>
      <c r="MB319" s="255"/>
      <c r="MC319" s="255"/>
      <c r="MD319" s="255"/>
      <c r="ME319" s="255"/>
      <c r="MF319" s="255"/>
      <c r="MG319" s="255"/>
      <c r="MH319" s="255"/>
      <c r="MI319" s="255"/>
      <c r="MJ319" s="255"/>
      <c r="MK319" s="255"/>
      <c r="ML319" s="255"/>
      <c r="MM319" s="255"/>
      <c r="MN319" s="255"/>
      <c r="MO319" s="255"/>
      <c r="MP319" s="255"/>
      <c r="MQ319" s="255"/>
      <c r="MR319" s="255"/>
      <c r="MS319" s="255"/>
      <c r="MT319" s="255"/>
      <c r="MU319" s="255"/>
      <c r="MV319" s="255"/>
      <c r="MW319" s="255"/>
      <c r="MX319" s="255"/>
      <c r="MY319" s="255"/>
      <c r="MZ319" s="255"/>
      <c r="NA319" s="255"/>
      <c r="NB319" s="255"/>
      <c r="NC319" s="255"/>
      <c r="ND319" s="255"/>
      <c r="NE319" s="255"/>
      <c r="NF319" s="255"/>
      <c r="NG319" s="255"/>
      <c r="NH319" s="255"/>
      <c r="NI319" s="255"/>
      <c r="NJ319" s="255"/>
      <c r="NK319" s="255"/>
      <c r="NL319" s="255"/>
      <c r="NM319" s="255"/>
      <c r="NN319" s="255"/>
      <c r="NO319" s="255"/>
      <c r="NP319" s="255"/>
      <c r="NQ319" s="255"/>
      <c r="NR319" s="255"/>
      <c r="NS319" s="255"/>
      <c r="NT319" s="255"/>
      <c r="NU319" s="255"/>
      <c r="NV319" s="255"/>
      <c r="NW319" s="255"/>
      <c r="NX319" s="255"/>
      <c r="NY319" s="255"/>
      <c r="NZ319" s="255"/>
      <c r="OA319" s="255"/>
      <c r="OB319" s="255"/>
      <c r="OC319" s="255"/>
      <c r="OD319" s="255"/>
      <c r="OE319" s="255"/>
      <c r="OF319" s="255"/>
      <c r="OG319" s="255"/>
      <c r="OH319" s="255"/>
      <c r="OI319" s="255"/>
      <c r="OJ319" s="255"/>
      <c r="OK319" s="255"/>
      <c r="OL319" s="255"/>
      <c r="OM319" s="255"/>
      <c r="ON319" s="255"/>
      <c r="OO319" s="255"/>
      <c r="OP319" s="255"/>
      <c r="OQ319" s="255"/>
      <c r="OR319" s="255"/>
      <c r="OS319" s="255"/>
      <c r="OT319" s="255"/>
      <c r="OU319" s="255"/>
      <c r="OV319" s="255"/>
      <c r="OW319" s="255"/>
      <c r="OX319" s="255"/>
      <c r="OY319" s="255"/>
      <c r="OZ319" s="255"/>
      <c r="PA319" s="255"/>
      <c r="PB319" s="255"/>
      <c r="PC319" s="255"/>
      <c r="PD319" s="255"/>
      <c r="PE319" s="255"/>
      <c r="PF319" s="255"/>
      <c r="PG319" s="255"/>
      <c r="PH319" s="255"/>
      <c r="PI319" s="255"/>
      <c r="PJ319" s="255"/>
      <c r="PK319" s="255"/>
      <c r="PL319" s="255"/>
      <c r="PM319" s="255"/>
      <c r="PN319" s="255"/>
      <c r="PO319" s="255"/>
      <c r="PP319" s="255"/>
      <c r="PQ319" s="255"/>
      <c r="PR319" s="255"/>
      <c r="PS319" s="255"/>
      <c r="PT319" s="255"/>
      <c r="PU319" s="255"/>
      <c r="PV319" s="255"/>
      <c r="PW319" s="255"/>
      <c r="PX319" s="255"/>
      <c r="PY319" s="255"/>
      <c r="PZ319" s="255"/>
      <c r="QA319" s="255"/>
      <c r="QB319" s="255"/>
      <c r="QC319" s="255"/>
      <c r="QD319" s="255"/>
      <c r="QE319" s="255"/>
      <c r="QF319" s="255"/>
      <c r="QG319" s="255"/>
      <c r="QH319" s="255"/>
      <c r="QI319" s="255"/>
      <c r="QJ319" s="255"/>
      <c r="QK319" s="255"/>
      <c r="QL319" s="255"/>
      <c r="QM319" s="255"/>
      <c r="QN319" s="255"/>
      <c r="QO319" s="255"/>
      <c r="QP319" s="255"/>
      <c r="QQ319" s="255"/>
      <c r="QR319" s="255"/>
      <c r="QS319" s="255"/>
      <c r="QT319" s="255"/>
      <c r="QU319" s="255"/>
      <c r="QV319" s="255"/>
      <c r="QW319" s="255"/>
      <c r="QX319" s="255"/>
      <c r="QY319" s="255"/>
      <c r="QZ319" s="255"/>
      <c r="RA319" s="255"/>
      <c r="RB319" s="255"/>
      <c r="RC319" s="255"/>
      <c r="RD319" s="255"/>
      <c r="RE319" s="255"/>
      <c r="RF319" s="255"/>
      <c r="RG319" s="255"/>
      <c r="RH319" s="255"/>
      <c r="RI319" s="255"/>
      <c r="RJ319" s="255"/>
      <c r="RK319" s="255"/>
      <c r="RL319" s="255"/>
      <c r="RM319" s="255"/>
      <c r="RN319" s="255"/>
      <c r="RO319" s="255"/>
      <c r="RP319" s="255"/>
      <c r="RQ319" s="255"/>
      <c r="RR319" s="255"/>
      <c r="RS319" s="255"/>
      <c r="RT319" s="255"/>
      <c r="RU319" s="255"/>
      <c r="RV319" s="255"/>
      <c r="RW319" s="255"/>
      <c r="RX319" s="255"/>
      <c r="RY319" s="255"/>
      <c r="RZ319" s="255"/>
      <c r="SA319" s="255"/>
      <c r="SB319" s="255"/>
      <c r="SC319" s="255"/>
      <c r="SD319" s="255"/>
      <c r="SE319" s="255"/>
      <c r="SF319" s="255"/>
      <c r="SG319" s="255"/>
      <c r="SH319" s="255"/>
      <c r="SI319" s="255"/>
      <c r="SJ319" s="255"/>
      <c r="SK319" s="255"/>
      <c r="SL319" s="255"/>
      <c r="SM319" s="255"/>
      <c r="SN319" s="255"/>
      <c r="SO319" s="255"/>
      <c r="SP319" s="255"/>
      <c r="SQ319" s="255"/>
      <c r="SR319" s="255"/>
      <c r="SS319" s="255"/>
      <c r="ST319" s="255"/>
      <c r="SU319" s="255"/>
      <c r="SV319" s="255"/>
      <c r="SW319" s="255"/>
      <c r="SX319" s="255"/>
      <c r="SY319" s="255"/>
      <c r="SZ319" s="255"/>
      <c r="TA319" s="255"/>
      <c r="TB319" s="255"/>
      <c r="TC319" s="255"/>
      <c r="TD319" s="255"/>
      <c r="TE319" s="255"/>
      <c r="TF319" s="255"/>
      <c r="TG319" s="255"/>
      <c r="TH319" s="255"/>
      <c r="TI319" s="255"/>
      <c r="TJ319" s="255"/>
      <c r="TK319" s="255"/>
      <c r="TL319" s="255"/>
      <c r="TM319" s="255"/>
      <c r="TN319" s="255"/>
      <c r="TO319" s="255"/>
      <c r="TP319" s="255"/>
      <c r="TQ319" s="255"/>
      <c r="TR319" s="255"/>
      <c r="TS319" s="255"/>
      <c r="TT319" s="255"/>
      <c r="TU319" s="255"/>
      <c r="TV319" s="255"/>
      <c r="TW319" s="255"/>
      <c r="TX319" s="255"/>
      <c r="TY319" s="255"/>
      <c r="TZ319" s="255"/>
      <c r="UA319" s="255"/>
      <c r="UB319" s="255"/>
      <c r="UC319" s="255"/>
      <c r="UD319" s="255"/>
      <c r="UE319" s="255"/>
      <c r="UF319" s="255"/>
      <c r="UG319" s="255"/>
      <c r="UH319" s="255"/>
      <c r="UI319" s="255"/>
      <c r="UJ319" s="255"/>
      <c r="UK319" s="255"/>
      <c r="UL319" s="255"/>
      <c r="UM319" s="255"/>
      <c r="UN319" s="255"/>
      <c r="UO319" s="255"/>
      <c r="UP319" s="255"/>
      <c r="UQ319" s="255"/>
      <c r="UR319" s="255"/>
      <c r="US319" s="255"/>
      <c r="UT319" s="255"/>
      <c r="UU319" s="255"/>
      <c r="UV319" s="255"/>
      <c r="UW319" s="255"/>
      <c r="UX319" s="255"/>
      <c r="UY319" s="255"/>
      <c r="UZ319" s="255"/>
      <c r="VA319" s="255"/>
      <c r="VB319" s="255"/>
      <c r="VC319" s="255"/>
      <c r="VD319" s="255"/>
      <c r="VE319" s="255"/>
      <c r="VF319" s="255"/>
      <c r="VG319" s="255"/>
      <c r="VH319" s="255"/>
      <c r="VI319" s="255"/>
      <c r="VJ319" s="255"/>
      <c r="VK319" s="255"/>
      <c r="VL319" s="255"/>
      <c r="VM319" s="255"/>
      <c r="VN319" s="255"/>
      <c r="VO319" s="255"/>
      <c r="VP319" s="255"/>
      <c r="VQ319" s="255"/>
      <c r="VR319" s="255"/>
      <c r="VS319" s="255"/>
      <c r="VT319" s="255"/>
      <c r="VU319" s="255"/>
      <c r="VV319" s="255"/>
      <c r="VW319" s="255"/>
      <c r="VX319" s="255"/>
      <c r="VY319" s="255"/>
      <c r="VZ319" s="255"/>
      <c r="WA319" s="255"/>
      <c r="WB319" s="255"/>
      <c r="WC319" s="255"/>
      <c r="WD319" s="255"/>
      <c r="WE319" s="255"/>
      <c r="WF319" s="255"/>
      <c r="WG319" s="255"/>
      <c r="WH319" s="255"/>
      <c r="WI319" s="255"/>
      <c r="WJ319" s="255"/>
      <c r="WK319" s="255"/>
      <c r="WL319" s="255"/>
      <c r="WM319" s="255"/>
      <c r="WN319" s="255"/>
      <c r="WO319" s="255"/>
      <c r="WP319" s="255"/>
      <c r="WQ319" s="255"/>
      <c r="WR319" s="255"/>
      <c r="WS319" s="255"/>
      <c r="WT319" s="255"/>
      <c r="WU319" s="255"/>
      <c r="WV319" s="255"/>
      <c r="WW319" s="255"/>
      <c r="WX319" s="255"/>
      <c r="WY319" s="255"/>
      <c r="WZ319" s="255"/>
      <c r="XA319" s="255"/>
      <c r="XB319" s="255"/>
      <c r="XC319" s="255"/>
      <c r="XD319" s="255"/>
      <c r="XE319" s="255"/>
      <c r="XF319" s="255"/>
      <c r="XG319" s="255"/>
      <c r="XH319" s="255"/>
      <c r="XI319" s="255"/>
      <c r="XJ319" s="255"/>
      <c r="XK319" s="255"/>
      <c r="XL319" s="255"/>
      <c r="XM319" s="255"/>
      <c r="XN319" s="255"/>
      <c r="XO319" s="255"/>
      <c r="XP319" s="255"/>
      <c r="XQ319" s="255"/>
      <c r="XR319" s="255"/>
      <c r="XS319" s="255"/>
      <c r="XT319" s="255"/>
      <c r="XU319" s="255"/>
      <c r="XV319" s="255"/>
      <c r="XW319" s="255"/>
      <c r="XX319" s="255"/>
      <c r="XY319" s="255"/>
      <c r="XZ319" s="255"/>
      <c r="YA319" s="255"/>
      <c r="YB319" s="255"/>
      <c r="YC319" s="255"/>
      <c r="YD319" s="255"/>
      <c r="YE319" s="255"/>
      <c r="YF319" s="255"/>
      <c r="YG319" s="255"/>
      <c r="YH319" s="255"/>
      <c r="YI319" s="255"/>
      <c r="YJ319" s="255"/>
      <c r="YK319" s="255"/>
      <c r="YL319" s="255"/>
      <c r="YM319" s="255"/>
      <c r="YN319" s="255"/>
      <c r="YO319" s="255"/>
      <c r="YP319" s="255"/>
      <c r="YQ319" s="255"/>
      <c r="YR319" s="255"/>
      <c r="YS319" s="255"/>
      <c r="YT319" s="255"/>
      <c r="YU319" s="255"/>
      <c r="YV319" s="255"/>
      <c r="YW319" s="255"/>
      <c r="YX319" s="255"/>
      <c r="YY319" s="255"/>
      <c r="YZ319" s="255"/>
      <c r="ZA319" s="255"/>
      <c r="ZB319" s="255"/>
      <c r="ZC319" s="255"/>
      <c r="ZD319" s="255"/>
      <c r="ZE319" s="255"/>
      <c r="ZF319" s="255"/>
      <c r="ZG319" s="255"/>
      <c r="ZH319" s="255"/>
      <c r="ZI319" s="255"/>
      <c r="ZJ319" s="255"/>
      <c r="ZK319" s="255"/>
      <c r="ZL319" s="255"/>
      <c r="ZM319" s="255"/>
      <c r="ZN319" s="255"/>
      <c r="ZO319" s="255"/>
      <c r="ZP319" s="255"/>
      <c r="ZQ319" s="255"/>
      <c r="ZR319" s="255"/>
      <c r="ZS319" s="255"/>
      <c r="ZT319" s="255"/>
      <c r="ZU319" s="255"/>
      <c r="ZV319" s="255"/>
      <c r="ZW319" s="255"/>
      <c r="ZX319" s="255"/>
      <c r="ZY319" s="255"/>
      <c r="ZZ319" s="255"/>
      <c r="AAA319" s="255"/>
      <c r="AAB319" s="255"/>
      <c r="AAC319" s="255"/>
      <c r="AAD319" s="255"/>
      <c r="AAE319" s="255"/>
      <c r="AAF319" s="255"/>
      <c r="AAG319" s="255"/>
      <c r="AAH319" s="255"/>
      <c r="AAI319" s="255"/>
      <c r="AAJ319" s="255"/>
      <c r="AAK319" s="255"/>
      <c r="AAL319" s="255"/>
      <c r="AAM319" s="255"/>
      <c r="AAN319" s="255"/>
      <c r="AAO319" s="255"/>
      <c r="AAP319" s="255"/>
      <c r="AAQ319" s="255"/>
      <c r="AAR319" s="255"/>
      <c r="AAS319" s="255"/>
      <c r="AAT319" s="255"/>
      <c r="AAU319" s="255"/>
      <c r="AAV319" s="255"/>
      <c r="AAW319" s="255"/>
      <c r="AAX319" s="255"/>
      <c r="AAY319" s="255"/>
      <c r="AAZ319" s="255"/>
      <c r="ABA319" s="255"/>
      <c r="ABB319" s="255"/>
      <c r="ABC319" s="255"/>
      <c r="ABD319" s="255"/>
      <c r="ABE319" s="255"/>
      <c r="ABF319" s="255"/>
      <c r="ABG319" s="255"/>
      <c r="ABH319" s="255"/>
      <c r="ABI319" s="255"/>
      <c r="ABJ319" s="255"/>
      <c r="ABK319" s="255"/>
      <c r="ABL319" s="255"/>
      <c r="ABM319" s="255"/>
      <c r="ABN319" s="255"/>
      <c r="ABO319" s="255"/>
      <c r="ABP319" s="255"/>
      <c r="ABQ319" s="255"/>
      <c r="ABR319" s="255"/>
      <c r="ABS319" s="255"/>
      <c r="ABT319" s="255"/>
      <c r="ABU319" s="255"/>
      <c r="ABV319" s="255"/>
      <c r="ABW319" s="255"/>
      <c r="ABX319" s="255"/>
      <c r="ABY319" s="255"/>
      <c r="ABZ319" s="255"/>
      <c r="ACA319" s="255"/>
      <c r="ACB319" s="255"/>
      <c r="ACC319" s="255"/>
      <c r="ACD319" s="255"/>
      <c r="ACE319" s="255"/>
      <c r="ACF319" s="255"/>
      <c r="ACG319" s="255"/>
      <c r="ACH319" s="255"/>
      <c r="ACI319" s="255"/>
      <c r="ACJ319" s="255"/>
      <c r="ACK319" s="255"/>
      <c r="ACL319" s="255"/>
      <c r="ACM319" s="255"/>
      <c r="ACN319" s="255"/>
      <c r="ACO319" s="255"/>
      <c r="ACP319" s="255"/>
      <c r="ACQ319" s="255"/>
      <c r="ACR319" s="255"/>
      <c r="ACS319" s="255"/>
      <c r="ACT319" s="255"/>
      <c r="ACU319" s="255"/>
      <c r="ACV319" s="255"/>
      <c r="ACW319" s="255"/>
      <c r="ACX319" s="255"/>
      <c r="ACY319" s="255"/>
      <c r="ACZ319" s="255"/>
      <c r="ADA319" s="255"/>
      <c r="ADB319" s="255"/>
      <c r="ADC319" s="255"/>
      <c r="ADD319" s="255"/>
      <c r="ADE319" s="255"/>
      <c r="ADF319" s="255"/>
      <c r="ADG319" s="255"/>
      <c r="ADH319" s="255"/>
      <c r="ADI319" s="255"/>
      <c r="ADJ319" s="255"/>
      <c r="ADK319" s="255"/>
      <c r="ADL319" s="255"/>
      <c r="ADM319" s="255"/>
      <c r="ADN319" s="255"/>
      <c r="ADO319" s="255"/>
      <c r="ADP319" s="255"/>
      <c r="ADQ319" s="255"/>
      <c r="ADR319" s="255"/>
      <c r="ADS319" s="255"/>
      <c r="ADT319" s="255"/>
      <c r="ADU319" s="255"/>
      <c r="ADV319" s="255"/>
      <c r="ADW319" s="255"/>
      <c r="ADX319" s="255"/>
      <c r="ADY319" s="255"/>
      <c r="ADZ319" s="255"/>
      <c r="AEA319" s="255"/>
      <c r="AEB319" s="255"/>
      <c r="AEC319" s="255"/>
      <c r="AED319" s="255"/>
      <c r="AEE319" s="255"/>
      <c r="AEF319" s="255"/>
      <c r="AEG319" s="255"/>
      <c r="AEH319" s="255"/>
      <c r="AEI319" s="255"/>
      <c r="AEJ319" s="255"/>
      <c r="AEK319" s="255"/>
      <c r="AEL319" s="255"/>
      <c r="AEM319" s="255"/>
      <c r="AEN319" s="255"/>
      <c r="AEO319" s="255"/>
      <c r="AEP319" s="255"/>
      <c r="AEQ319" s="255"/>
      <c r="AER319" s="255"/>
      <c r="AES319" s="255"/>
      <c r="AET319" s="255"/>
      <c r="AEU319" s="255"/>
      <c r="AEV319" s="255"/>
      <c r="AEW319" s="255"/>
      <c r="AEX319" s="255"/>
      <c r="AEY319" s="255"/>
      <c r="AEZ319" s="255"/>
      <c r="AFA319" s="255"/>
      <c r="AFB319" s="255"/>
      <c r="AFC319" s="255"/>
      <c r="AFD319" s="255"/>
      <c r="AFE319" s="255"/>
      <c r="AFF319" s="255"/>
      <c r="AFG319" s="255"/>
      <c r="AFH319" s="255"/>
      <c r="AFI319" s="255"/>
      <c r="AFJ319" s="255"/>
      <c r="AFK319" s="255"/>
      <c r="AFL319" s="255"/>
      <c r="AFM319" s="255"/>
      <c r="AFN319" s="255"/>
      <c r="AFO319" s="255"/>
      <c r="AFP319" s="255"/>
      <c r="AFQ319" s="255"/>
      <c r="AFR319" s="255"/>
      <c r="AFS319" s="255"/>
      <c r="AFT319" s="255"/>
      <c r="AFU319" s="255"/>
      <c r="AFV319" s="255"/>
      <c r="AFW319" s="255"/>
      <c r="AFX319" s="255"/>
      <c r="AFY319" s="255"/>
      <c r="AFZ319" s="255"/>
      <c r="AGA319" s="255"/>
      <c r="AGB319" s="255"/>
      <c r="AGC319" s="255"/>
      <c r="AGD319" s="255"/>
      <c r="AGE319" s="255"/>
      <c r="AGF319" s="255"/>
      <c r="AGG319" s="255"/>
      <c r="AGH319" s="255"/>
      <c r="AGI319" s="255"/>
      <c r="AGJ319" s="255"/>
      <c r="AGK319" s="255"/>
      <c r="AGL319" s="255"/>
      <c r="AGM319" s="255"/>
      <c r="AGN319" s="255"/>
      <c r="AGO319" s="255"/>
      <c r="AGP319" s="255"/>
      <c r="AGQ319" s="255"/>
      <c r="AGR319" s="255"/>
      <c r="AGS319" s="255"/>
      <c r="AGT319" s="255"/>
      <c r="AGU319" s="255"/>
      <c r="AGV319" s="255"/>
      <c r="AGW319" s="255"/>
      <c r="AGX319" s="255"/>
      <c r="AGY319" s="255"/>
      <c r="AGZ319" s="255"/>
      <c r="AHA319" s="255"/>
      <c r="AHB319" s="255"/>
      <c r="AHC319" s="255"/>
      <c r="AHD319" s="255"/>
      <c r="AHE319" s="255"/>
      <c r="AHF319" s="255"/>
      <c r="AHG319" s="255"/>
      <c r="AHH319" s="255"/>
      <c r="AHI319" s="255"/>
      <c r="AHJ319" s="255"/>
      <c r="AHK319" s="255"/>
      <c r="AHL319" s="255"/>
      <c r="AHM319" s="255"/>
      <c r="AHN319" s="255"/>
      <c r="AHO319" s="255"/>
      <c r="AHP319" s="255"/>
      <c r="AHQ319" s="255"/>
      <c r="AHR319" s="255"/>
      <c r="AHS319" s="255"/>
      <c r="AHT319" s="255"/>
      <c r="AHU319" s="255"/>
      <c r="AHV319" s="255"/>
      <c r="AHW319" s="255"/>
      <c r="AHX319" s="255"/>
      <c r="AHY319" s="255"/>
      <c r="AHZ319" s="255"/>
      <c r="AIA319" s="255"/>
      <c r="AIB319" s="255"/>
      <c r="AIC319" s="255"/>
      <c r="AID319" s="255"/>
      <c r="AIE319" s="255"/>
      <c r="AIF319" s="255"/>
      <c r="AIG319" s="255"/>
      <c r="AIH319" s="255"/>
      <c r="AII319" s="255"/>
      <c r="AIJ319" s="255"/>
      <c r="AIK319" s="255"/>
      <c r="AIL319" s="255"/>
      <c r="AIM319" s="255"/>
      <c r="AIN319" s="255"/>
      <c r="AIO319" s="255"/>
      <c r="AIP319" s="255"/>
      <c r="AIQ319" s="255"/>
      <c r="AIR319" s="255"/>
      <c r="AIS319" s="255"/>
      <c r="AIT319" s="255"/>
      <c r="AIU319" s="255"/>
      <c r="AIV319" s="255"/>
      <c r="AIW319" s="255"/>
      <c r="AIX319" s="255"/>
      <c r="AIY319" s="255"/>
      <c r="AIZ319" s="255"/>
      <c r="AJA319" s="255"/>
      <c r="AJB319" s="255"/>
      <c r="AJC319" s="255"/>
      <c r="AJD319" s="255"/>
      <c r="AJE319" s="255"/>
      <c r="AJF319" s="255"/>
      <c r="AJG319" s="255"/>
      <c r="AJH319" s="255"/>
      <c r="AJI319" s="255"/>
      <c r="AJJ319" s="255"/>
      <c r="AJK319" s="255"/>
      <c r="AJL319" s="255"/>
      <c r="AJM319" s="255"/>
      <c r="AJN319" s="255"/>
      <c r="AJO319" s="255"/>
      <c r="AJP319" s="255"/>
      <c r="AJQ319" s="255"/>
      <c r="AJR319" s="255"/>
      <c r="AJS319" s="255"/>
      <c r="AJT319" s="255"/>
      <c r="AJU319" s="255"/>
      <c r="AJV319" s="255"/>
      <c r="AJW319" s="255"/>
      <c r="AJX319" s="255"/>
      <c r="AJY319" s="255"/>
      <c r="AJZ319" s="255"/>
      <c r="AKA319" s="255"/>
      <c r="AKB319" s="255"/>
      <c r="AKC319" s="255"/>
      <c r="AKD319" s="255"/>
      <c r="AKE319" s="255"/>
      <c r="AKF319" s="255"/>
      <c r="AKG319" s="255"/>
      <c r="AKH319" s="255"/>
      <c r="AKI319" s="255"/>
      <c r="AKJ319" s="255"/>
      <c r="AKK319" s="255"/>
      <c r="AKL319" s="255"/>
      <c r="AKM319" s="255"/>
      <c r="AKN319" s="255"/>
      <c r="AKO319" s="255"/>
      <c r="AKP319" s="255"/>
      <c r="AKQ319" s="255"/>
      <c r="AKR319" s="255"/>
      <c r="AKS319" s="255"/>
      <c r="AKT319" s="255"/>
      <c r="AKU319" s="255"/>
      <c r="AKV319" s="255"/>
      <c r="AKW319" s="255"/>
      <c r="AKX319" s="255"/>
      <c r="AKY319" s="255"/>
      <c r="AKZ319" s="255"/>
      <c r="ALA319" s="255"/>
      <c r="ALB319" s="255"/>
      <c r="ALC319" s="255"/>
      <c r="ALD319" s="255"/>
      <c r="ALE319" s="255"/>
    </row>
    <row r="320" spans="1:993" s="298" customFormat="1">
      <c r="A320" s="157" t="s">
        <v>431</v>
      </c>
      <c r="B320" s="158" t="s">
        <v>449</v>
      </c>
      <c r="C320" s="157"/>
      <c r="D320" s="159">
        <v>130</v>
      </c>
      <c r="E320" s="159"/>
      <c r="F320" s="157"/>
      <c r="G320" s="157">
        <v>1</v>
      </c>
      <c r="H320" s="158"/>
      <c r="I320" s="296">
        <f t="shared" si="46"/>
        <v>40</v>
      </c>
      <c r="J320" s="297">
        <f t="shared" si="47"/>
        <v>49.2</v>
      </c>
      <c r="K320" s="255"/>
      <c r="L320" s="255">
        <v>1</v>
      </c>
      <c r="M320" s="255">
        <f t="shared" si="42"/>
        <v>0</v>
      </c>
      <c r="N320" s="255">
        <f t="shared" si="45"/>
        <v>40</v>
      </c>
      <c r="O320" s="255">
        <f t="shared" si="41"/>
        <v>40</v>
      </c>
      <c r="P320" s="255"/>
      <c r="Q320" s="157"/>
      <c r="R320" s="157"/>
      <c r="S320" s="549"/>
      <c r="T320" s="549"/>
      <c r="U320" s="549"/>
      <c r="V320" s="549"/>
      <c r="W320" s="549"/>
      <c r="X320" s="549"/>
      <c r="Y320" s="549"/>
      <c r="Z320" s="549"/>
      <c r="AA320" s="549"/>
      <c r="AB320" s="549"/>
      <c r="AC320" s="549"/>
      <c r="AD320" s="549"/>
      <c r="AE320" s="549"/>
      <c r="AF320" s="549"/>
      <c r="AG320" s="549"/>
      <c r="AH320" s="255"/>
      <c r="AI320" s="255"/>
      <c r="AJ320" s="255"/>
      <c r="AK320" s="255"/>
      <c r="AL320" s="255"/>
      <c r="AM320" s="255"/>
      <c r="AN320" s="255"/>
      <c r="AO320" s="255"/>
      <c r="AP320" s="255"/>
      <c r="AQ320" s="255"/>
      <c r="AR320" s="255"/>
      <c r="AS320" s="255"/>
      <c r="AT320" s="255"/>
      <c r="AU320" s="255"/>
      <c r="AV320" s="255"/>
      <c r="AW320" s="255"/>
      <c r="AX320" s="255"/>
      <c r="AY320" s="255"/>
      <c r="AZ320" s="255"/>
      <c r="BA320" s="255"/>
      <c r="BB320" s="255"/>
      <c r="BC320" s="255"/>
      <c r="BD320" s="255"/>
      <c r="BE320" s="255"/>
      <c r="BF320" s="255"/>
      <c r="BG320" s="255"/>
      <c r="BH320" s="255"/>
      <c r="BI320" s="255"/>
      <c r="BJ320" s="255"/>
      <c r="BK320" s="255"/>
      <c r="BL320" s="255"/>
      <c r="BM320" s="255"/>
      <c r="BN320" s="255"/>
      <c r="BO320" s="255"/>
      <c r="BP320" s="255"/>
      <c r="BQ320" s="255"/>
      <c r="BR320" s="255"/>
      <c r="BS320" s="255"/>
      <c r="BT320" s="255"/>
      <c r="BU320" s="255"/>
      <c r="BV320" s="255"/>
      <c r="BW320" s="255"/>
      <c r="BX320" s="255"/>
      <c r="BY320" s="255"/>
      <c r="BZ320" s="255"/>
      <c r="CA320" s="255"/>
      <c r="CB320" s="255"/>
      <c r="CC320" s="255"/>
      <c r="CD320" s="255"/>
      <c r="CE320" s="255"/>
      <c r="CF320" s="255"/>
      <c r="CG320" s="255"/>
      <c r="CH320" s="255"/>
      <c r="CI320" s="255"/>
      <c r="CJ320" s="255"/>
      <c r="CK320" s="255"/>
      <c r="CL320" s="255"/>
      <c r="CM320" s="255"/>
      <c r="CN320" s="255"/>
      <c r="CO320" s="255"/>
      <c r="CP320" s="255"/>
      <c r="CQ320" s="255"/>
      <c r="CR320" s="255"/>
      <c r="CS320" s="255"/>
      <c r="CT320" s="255"/>
      <c r="CU320" s="255"/>
      <c r="CV320" s="255"/>
      <c r="CW320" s="255"/>
      <c r="CX320" s="255"/>
      <c r="CY320" s="255"/>
      <c r="CZ320" s="255"/>
      <c r="DA320" s="255"/>
      <c r="DB320" s="255"/>
      <c r="DC320" s="255"/>
      <c r="DD320" s="255"/>
      <c r="DE320" s="255"/>
      <c r="DF320" s="255"/>
      <c r="DG320" s="255"/>
      <c r="DH320" s="255"/>
      <c r="DI320" s="255"/>
      <c r="DJ320" s="255"/>
      <c r="DK320" s="255"/>
      <c r="DL320" s="255"/>
      <c r="DM320" s="255"/>
      <c r="DN320" s="255"/>
      <c r="DO320" s="255"/>
      <c r="DP320" s="255"/>
      <c r="DQ320" s="255"/>
      <c r="DR320" s="255"/>
      <c r="DS320" s="255"/>
      <c r="DT320" s="255"/>
      <c r="DU320" s="255"/>
      <c r="DV320" s="255"/>
      <c r="DW320" s="255"/>
      <c r="DX320" s="255"/>
      <c r="DY320" s="255"/>
      <c r="DZ320" s="255"/>
      <c r="EA320" s="255"/>
      <c r="EB320" s="255"/>
      <c r="EC320" s="255"/>
      <c r="ED320" s="255"/>
      <c r="EE320" s="255"/>
      <c r="EF320" s="255"/>
      <c r="EG320" s="255"/>
      <c r="EH320" s="255"/>
      <c r="EI320" s="255"/>
      <c r="EJ320" s="255"/>
      <c r="EK320" s="255"/>
      <c r="EL320" s="255"/>
      <c r="EM320" s="255"/>
      <c r="EN320" s="255"/>
      <c r="EO320" s="255"/>
      <c r="EP320" s="255"/>
      <c r="EQ320" s="255"/>
      <c r="ER320" s="255"/>
      <c r="ES320" s="255"/>
      <c r="ET320" s="255"/>
      <c r="EU320" s="255"/>
      <c r="EV320" s="255"/>
      <c r="EW320" s="255"/>
      <c r="EX320" s="255"/>
      <c r="EY320" s="255"/>
      <c r="EZ320" s="255"/>
      <c r="FA320" s="255"/>
      <c r="FB320" s="255"/>
      <c r="FC320" s="255"/>
      <c r="FD320" s="255"/>
      <c r="FE320" s="255"/>
      <c r="FF320" s="255"/>
      <c r="FG320" s="255"/>
      <c r="FH320" s="255"/>
      <c r="FI320" s="255"/>
      <c r="FJ320" s="255"/>
      <c r="FK320" s="255"/>
      <c r="FL320" s="255"/>
      <c r="FM320" s="255"/>
      <c r="FN320" s="255"/>
      <c r="FO320" s="255"/>
      <c r="FP320" s="255"/>
      <c r="FQ320" s="255"/>
      <c r="FR320" s="255"/>
      <c r="FS320" s="255"/>
      <c r="FT320" s="255"/>
      <c r="FU320" s="255"/>
      <c r="FV320" s="255"/>
      <c r="FW320" s="255"/>
      <c r="FX320" s="255"/>
      <c r="FY320" s="255"/>
      <c r="FZ320" s="255"/>
      <c r="GA320" s="255"/>
      <c r="GB320" s="255"/>
      <c r="GC320" s="255"/>
      <c r="GD320" s="255"/>
      <c r="GE320" s="255"/>
      <c r="GF320" s="255"/>
      <c r="GG320" s="255"/>
      <c r="GH320" s="255"/>
      <c r="GI320" s="255"/>
      <c r="GJ320" s="255"/>
      <c r="GK320" s="255"/>
      <c r="GL320" s="255"/>
      <c r="GM320" s="255"/>
      <c r="GN320" s="255"/>
      <c r="GO320" s="255"/>
      <c r="GP320" s="255"/>
      <c r="GQ320" s="255"/>
      <c r="GR320" s="255"/>
      <c r="GS320" s="255"/>
      <c r="GT320" s="255"/>
      <c r="GU320" s="255"/>
      <c r="GV320" s="255"/>
      <c r="GW320" s="255"/>
      <c r="GX320" s="255"/>
      <c r="GY320" s="255"/>
      <c r="GZ320" s="255"/>
      <c r="HA320" s="255"/>
      <c r="HB320" s="255"/>
      <c r="HC320" s="255"/>
      <c r="HD320" s="255"/>
      <c r="HE320" s="255"/>
      <c r="HF320" s="255"/>
      <c r="HG320" s="255"/>
      <c r="HH320" s="255"/>
      <c r="HI320" s="255"/>
      <c r="HJ320" s="255"/>
      <c r="HK320" s="255"/>
      <c r="HL320" s="255"/>
      <c r="HM320" s="255"/>
      <c r="HN320" s="255"/>
      <c r="HO320" s="255"/>
      <c r="HP320" s="255"/>
      <c r="HQ320" s="255"/>
      <c r="HR320" s="255"/>
      <c r="HS320" s="255"/>
      <c r="HT320" s="255"/>
      <c r="HU320" s="255"/>
      <c r="HV320" s="255"/>
      <c r="HW320" s="255"/>
      <c r="HX320" s="255"/>
      <c r="HY320" s="255"/>
      <c r="HZ320" s="255"/>
      <c r="IA320" s="255"/>
      <c r="IB320" s="255"/>
      <c r="IC320" s="255"/>
      <c r="ID320" s="255"/>
      <c r="IE320" s="255"/>
      <c r="IF320" s="255"/>
      <c r="IG320" s="255"/>
      <c r="IH320" s="255"/>
      <c r="II320" s="255"/>
      <c r="IJ320" s="255"/>
      <c r="IK320" s="255"/>
      <c r="IL320" s="255"/>
      <c r="IM320" s="255"/>
      <c r="IN320" s="255"/>
      <c r="IO320" s="255"/>
      <c r="IP320" s="255"/>
      <c r="IQ320" s="255"/>
      <c r="IR320" s="255"/>
      <c r="IS320" s="255"/>
      <c r="IT320" s="255"/>
      <c r="IU320" s="255"/>
      <c r="IV320" s="255"/>
      <c r="IW320" s="255"/>
      <c r="IX320" s="255"/>
      <c r="IY320" s="255"/>
      <c r="IZ320" s="255"/>
      <c r="JA320" s="255"/>
      <c r="JB320" s="255"/>
      <c r="JC320" s="255"/>
      <c r="JD320" s="255"/>
      <c r="JE320" s="255"/>
      <c r="JF320" s="255"/>
      <c r="JG320" s="255"/>
      <c r="JH320" s="255"/>
      <c r="JI320" s="255"/>
      <c r="JJ320" s="255"/>
      <c r="JK320" s="255"/>
      <c r="JL320" s="255"/>
      <c r="JM320" s="255"/>
      <c r="JN320" s="255"/>
      <c r="JO320" s="255"/>
      <c r="JP320" s="255"/>
      <c r="JQ320" s="255"/>
      <c r="JR320" s="255"/>
      <c r="JS320" s="255"/>
      <c r="JT320" s="255"/>
      <c r="JU320" s="255"/>
      <c r="JV320" s="255"/>
      <c r="JW320" s="255"/>
      <c r="JX320" s="255"/>
      <c r="JY320" s="255"/>
      <c r="JZ320" s="255"/>
      <c r="KA320" s="255"/>
      <c r="KB320" s="255"/>
      <c r="KC320" s="255"/>
      <c r="KD320" s="255"/>
      <c r="KE320" s="255"/>
      <c r="KF320" s="255"/>
      <c r="KG320" s="255"/>
      <c r="KH320" s="255"/>
      <c r="KI320" s="255"/>
      <c r="KJ320" s="255"/>
      <c r="KK320" s="255"/>
      <c r="KL320" s="255"/>
      <c r="KM320" s="255"/>
      <c r="KN320" s="255"/>
      <c r="KO320" s="255"/>
      <c r="KP320" s="255"/>
      <c r="KQ320" s="255"/>
      <c r="KR320" s="255"/>
      <c r="KS320" s="255"/>
      <c r="KT320" s="255"/>
      <c r="KU320" s="255"/>
      <c r="KV320" s="255"/>
      <c r="KW320" s="255"/>
      <c r="KX320" s="255"/>
      <c r="KY320" s="255"/>
      <c r="KZ320" s="255"/>
      <c r="LA320" s="255"/>
      <c r="LB320" s="255"/>
      <c r="LC320" s="255"/>
      <c r="LD320" s="255"/>
      <c r="LE320" s="255"/>
      <c r="LF320" s="255"/>
      <c r="LG320" s="255"/>
      <c r="LH320" s="255"/>
      <c r="LI320" s="255"/>
      <c r="LJ320" s="255"/>
      <c r="LK320" s="255"/>
      <c r="LL320" s="255"/>
      <c r="LM320" s="255"/>
      <c r="LN320" s="255"/>
      <c r="LO320" s="255"/>
      <c r="LP320" s="255"/>
      <c r="LQ320" s="255"/>
      <c r="LR320" s="255"/>
      <c r="LS320" s="255"/>
      <c r="LT320" s="255"/>
      <c r="LU320" s="255"/>
      <c r="LV320" s="255"/>
      <c r="LW320" s="255"/>
      <c r="LX320" s="255"/>
      <c r="LY320" s="255"/>
      <c r="LZ320" s="255"/>
      <c r="MA320" s="255"/>
      <c r="MB320" s="255"/>
      <c r="MC320" s="255"/>
      <c r="MD320" s="255"/>
      <c r="ME320" s="255"/>
      <c r="MF320" s="255"/>
      <c r="MG320" s="255"/>
      <c r="MH320" s="255"/>
      <c r="MI320" s="255"/>
      <c r="MJ320" s="255"/>
      <c r="MK320" s="255"/>
      <c r="ML320" s="255"/>
      <c r="MM320" s="255"/>
      <c r="MN320" s="255"/>
      <c r="MO320" s="255"/>
      <c r="MP320" s="255"/>
      <c r="MQ320" s="255"/>
      <c r="MR320" s="255"/>
      <c r="MS320" s="255"/>
      <c r="MT320" s="255"/>
      <c r="MU320" s="255"/>
      <c r="MV320" s="255"/>
      <c r="MW320" s="255"/>
      <c r="MX320" s="255"/>
      <c r="MY320" s="255"/>
      <c r="MZ320" s="255"/>
      <c r="NA320" s="255"/>
      <c r="NB320" s="255"/>
      <c r="NC320" s="255"/>
      <c r="ND320" s="255"/>
      <c r="NE320" s="255"/>
      <c r="NF320" s="255"/>
      <c r="NG320" s="255"/>
      <c r="NH320" s="255"/>
      <c r="NI320" s="255"/>
      <c r="NJ320" s="255"/>
      <c r="NK320" s="255"/>
      <c r="NL320" s="255"/>
      <c r="NM320" s="255"/>
      <c r="NN320" s="255"/>
      <c r="NO320" s="255"/>
      <c r="NP320" s="255"/>
      <c r="NQ320" s="255"/>
      <c r="NR320" s="255"/>
      <c r="NS320" s="255"/>
      <c r="NT320" s="255"/>
      <c r="NU320" s="255"/>
      <c r="NV320" s="255"/>
      <c r="NW320" s="255"/>
      <c r="NX320" s="255"/>
      <c r="NY320" s="255"/>
      <c r="NZ320" s="255"/>
      <c r="OA320" s="255"/>
      <c r="OB320" s="255"/>
      <c r="OC320" s="255"/>
      <c r="OD320" s="255"/>
      <c r="OE320" s="255"/>
      <c r="OF320" s="255"/>
      <c r="OG320" s="255"/>
      <c r="OH320" s="255"/>
      <c r="OI320" s="255"/>
      <c r="OJ320" s="255"/>
      <c r="OK320" s="255"/>
      <c r="OL320" s="255"/>
      <c r="OM320" s="255"/>
      <c r="ON320" s="255"/>
      <c r="OO320" s="255"/>
      <c r="OP320" s="255"/>
      <c r="OQ320" s="255"/>
      <c r="OR320" s="255"/>
      <c r="OS320" s="255"/>
      <c r="OT320" s="255"/>
      <c r="OU320" s="255"/>
      <c r="OV320" s="255"/>
      <c r="OW320" s="255"/>
      <c r="OX320" s="255"/>
      <c r="OY320" s="255"/>
      <c r="OZ320" s="255"/>
      <c r="PA320" s="255"/>
      <c r="PB320" s="255"/>
      <c r="PC320" s="255"/>
      <c r="PD320" s="255"/>
      <c r="PE320" s="255"/>
      <c r="PF320" s="255"/>
      <c r="PG320" s="255"/>
      <c r="PH320" s="255"/>
      <c r="PI320" s="255"/>
      <c r="PJ320" s="255"/>
      <c r="PK320" s="255"/>
      <c r="PL320" s="255"/>
      <c r="PM320" s="255"/>
      <c r="PN320" s="255"/>
      <c r="PO320" s="255"/>
      <c r="PP320" s="255"/>
      <c r="PQ320" s="255"/>
      <c r="PR320" s="255"/>
      <c r="PS320" s="255"/>
      <c r="PT320" s="255"/>
      <c r="PU320" s="255"/>
      <c r="PV320" s="255"/>
      <c r="PW320" s="255"/>
      <c r="PX320" s="255"/>
      <c r="PY320" s="255"/>
      <c r="PZ320" s="255"/>
      <c r="QA320" s="255"/>
      <c r="QB320" s="255"/>
      <c r="QC320" s="255"/>
      <c r="QD320" s="255"/>
      <c r="QE320" s="255"/>
      <c r="QF320" s="255"/>
      <c r="QG320" s="255"/>
      <c r="QH320" s="255"/>
      <c r="QI320" s="255"/>
      <c r="QJ320" s="255"/>
      <c r="QK320" s="255"/>
      <c r="QL320" s="255"/>
      <c r="QM320" s="255"/>
      <c r="QN320" s="255"/>
      <c r="QO320" s="255"/>
      <c r="QP320" s="255"/>
      <c r="QQ320" s="255"/>
      <c r="QR320" s="255"/>
      <c r="QS320" s="255"/>
      <c r="QT320" s="255"/>
      <c r="QU320" s="255"/>
      <c r="QV320" s="255"/>
      <c r="QW320" s="255"/>
      <c r="QX320" s="255"/>
      <c r="QY320" s="255"/>
      <c r="QZ320" s="255"/>
      <c r="RA320" s="255"/>
      <c r="RB320" s="255"/>
      <c r="RC320" s="255"/>
      <c r="RD320" s="255"/>
      <c r="RE320" s="255"/>
      <c r="RF320" s="255"/>
      <c r="RG320" s="255"/>
      <c r="RH320" s="255"/>
      <c r="RI320" s="255"/>
      <c r="RJ320" s="255"/>
      <c r="RK320" s="255"/>
      <c r="RL320" s="255"/>
      <c r="RM320" s="255"/>
      <c r="RN320" s="255"/>
      <c r="RO320" s="255"/>
      <c r="RP320" s="255"/>
      <c r="RQ320" s="255"/>
      <c r="RR320" s="255"/>
      <c r="RS320" s="255"/>
      <c r="RT320" s="255"/>
      <c r="RU320" s="255"/>
      <c r="RV320" s="255"/>
      <c r="RW320" s="255"/>
      <c r="RX320" s="255"/>
      <c r="RY320" s="255"/>
      <c r="RZ320" s="255"/>
      <c r="SA320" s="255"/>
      <c r="SB320" s="255"/>
      <c r="SC320" s="255"/>
      <c r="SD320" s="255"/>
      <c r="SE320" s="255"/>
      <c r="SF320" s="255"/>
      <c r="SG320" s="255"/>
      <c r="SH320" s="255"/>
      <c r="SI320" s="255"/>
      <c r="SJ320" s="255"/>
      <c r="SK320" s="255"/>
      <c r="SL320" s="255"/>
      <c r="SM320" s="255"/>
      <c r="SN320" s="255"/>
      <c r="SO320" s="255"/>
      <c r="SP320" s="255"/>
      <c r="SQ320" s="255"/>
      <c r="SR320" s="255"/>
      <c r="SS320" s="255"/>
      <c r="ST320" s="255"/>
      <c r="SU320" s="255"/>
      <c r="SV320" s="255"/>
      <c r="SW320" s="255"/>
      <c r="SX320" s="255"/>
      <c r="SY320" s="255"/>
      <c r="SZ320" s="255"/>
      <c r="TA320" s="255"/>
      <c r="TB320" s="255"/>
      <c r="TC320" s="255"/>
      <c r="TD320" s="255"/>
      <c r="TE320" s="255"/>
      <c r="TF320" s="255"/>
      <c r="TG320" s="255"/>
      <c r="TH320" s="255"/>
      <c r="TI320" s="255"/>
      <c r="TJ320" s="255"/>
      <c r="TK320" s="255"/>
      <c r="TL320" s="255"/>
      <c r="TM320" s="255"/>
      <c r="TN320" s="255"/>
      <c r="TO320" s="255"/>
      <c r="TP320" s="255"/>
      <c r="TQ320" s="255"/>
      <c r="TR320" s="255"/>
      <c r="TS320" s="255"/>
      <c r="TT320" s="255"/>
      <c r="TU320" s="255"/>
      <c r="TV320" s="255"/>
      <c r="TW320" s="255"/>
      <c r="TX320" s="255"/>
      <c r="TY320" s="255"/>
      <c r="TZ320" s="255"/>
      <c r="UA320" s="255"/>
      <c r="UB320" s="255"/>
      <c r="UC320" s="255"/>
      <c r="UD320" s="255"/>
      <c r="UE320" s="255"/>
      <c r="UF320" s="255"/>
      <c r="UG320" s="255"/>
      <c r="UH320" s="255"/>
      <c r="UI320" s="255"/>
      <c r="UJ320" s="255"/>
      <c r="UK320" s="255"/>
      <c r="UL320" s="255"/>
      <c r="UM320" s="255"/>
      <c r="UN320" s="255"/>
      <c r="UO320" s="255"/>
      <c r="UP320" s="255"/>
      <c r="UQ320" s="255"/>
      <c r="UR320" s="255"/>
      <c r="US320" s="255"/>
      <c r="UT320" s="255"/>
      <c r="UU320" s="255"/>
      <c r="UV320" s="255"/>
      <c r="UW320" s="255"/>
      <c r="UX320" s="255"/>
      <c r="UY320" s="255"/>
      <c r="UZ320" s="255"/>
      <c r="VA320" s="255"/>
      <c r="VB320" s="255"/>
      <c r="VC320" s="255"/>
      <c r="VD320" s="255"/>
      <c r="VE320" s="255"/>
      <c r="VF320" s="255"/>
      <c r="VG320" s="255"/>
      <c r="VH320" s="255"/>
      <c r="VI320" s="255"/>
      <c r="VJ320" s="255"/>
      <c r="VK320" s="255"/>
      <c r="VL320" s="255"/>
      <c r="VM320" s="255"/>
      <c r="VN320" s="255"/>
      <c r="VO320" s="255"/>
      <c r="VP320" s="255"/>
      <c r="VQ320" s="255"/>
      <c r="VR320" s="255"/>
      <c r="VS320" s="255"/>
      <c r="VT320" s="255"/>
      <c r="VU320" s="255"/>
      <c r="VV320" s="255"/>
      <c r="VW320" s="255"/>
      <c r="VX320" s="255"/>
      <c r="VY320" s="255"/>
      <c r="VZ320" s="255"/>
      <c r="WA320" s="255"/>
      <c r="WB320" s="255"/>
      <c r="WC320" s="255"/>
      <c r="WD320" s="255"/>
      <c r="WE320" s="255"/>
      <c r="WF320" s="255"/>
      <c r="WG320" s="255"/>
      <c r="WH320" s="255"/>
      <c r="WI320" s="255"/>
      <c r="WJ320" s="255"/>
      <c r="WK320" s="255"/>
      <c r="WL320" s="255"/>
      <c r="WM320" s="255"/>
      <c r="WN320" s="255"/>
      <c r="WO320" s="255"/>
      <c r="WP320" s="255"/>
      <c r="WQ320" s="255"/>
      <c r="WR320" s="255"/>
      <c r="WS320" s="255"/>
      <c r="WT320" s="255"/>
      <c r="WU320" s="255"/>
      <c r="WV320" s="255"/>
      <c r="WW320" s="255"/>
      <c r="WX320" s="255"/>
      <c r="WY320" s="255"/>
      <c r="WZ320" s="255"/>
      <c r="XA320" s="255"/>
      <c r="XB320" s="255"/>
      <c r="XC320" s="255"/>
      <c r="XD320" s="255"/>
      <c r="XE320" s="255"/>
      <c r="XF320" s="255"/>
      <c r="XG320" s="255"/>
      <c r="XH320" s="255"/>
      <c r="XI320" s="255"/>
      <c r="XJ320" s="255"/>
      <c r="XK320" s="255"/>
      <c r="XL320" s="255"/>
      <c r="XM320" s="255"/>
      <c r="XN320" s="255"/>
      <c r="XO320" s="255"/>
      <c r="XP320" s="255"/>
      <c r="XQ320" s="255"/>
      <c r="XR320" s="255"/>
      <c r="XS320" s="255"/>
      <c r="XT320" s="255"/>
      <c r="XU320" s="255"/>
      <c r="XV320" s="255"/>
      <c r="XW320" s="255"/>
      <c r="XX320" s="255"/>
      <c r="XY320" s="255"/>
      <c r="XZ320" s="255"/>
      <c r="YA320" s="255"/>
      <c r="YB320" s="255"/>
      <c r="YC320" s="255"/>
      <c r="YD320" s="255"/>
      <c r="YE320" s="255"/>
      <c r="YF320" s="255"/>
      <c r="YG320" s="255"/>
      <c r="YH320" s="255"/>
      <c r="YI320" s="255"/>
      <c r="YJ320" s="255"/>
      <c r="YK320" s="255"/>
      <c r="YL320" s="255"/>
      <c r="YM320" s="255"/>
      <c r="YN320" s="255"/>
      <c r="YO320" s="255"/>
      <c r="YP320" s="255"/>
      <c r="YQ320" s="255"/>
      <c r="YR320" s="255"/>
      <c r="YS320" s="255"/>
      <c r="YT320" s="255"/>
      <c r="YU320" s="255"/>
      <c r="YV320" s="255"/>
      <c r="YW320" s="255"/>
      <c r="YX320" s="255"/>
      <c r="YY320" s="255"/>
      <c r="YZ320" s="255"/>
      <c r="ZA320" s="255"/>
      <c r="ZB320" s="255"/>
      <c r="ZC320" s="255"/>
      <c r="ZD320" s="255"/>
      <c r="ZE320" s="255"/>
      <c r="ZF320" s="255"/>
      <c r="ZG320" s="255"/>
      <c r="ZH320" s="255"/>
      <c r="ZI320" s="255"/>
      <c r="ZJ320" s="255"/>
      <c r="ZK320" s="255"/>
      <c r="ZL320" s="255"/>
      <c r="ZM320" s="255"/>
      <c r="ZN320" s="255"/>
      <c r="ZO320" s="255"/>
      <c r="ZP320" s="255"/>
      <c r="ZQ320" s="255"/>
      <c r="ZR320" s="255"/>
      <c r="ZS320" s="255"/>
      <c r="ZT320" s="255"/>
      <c r="ZU320" s="255"/>
      <c r="ZV320" s="255"/>
      <c r="ZW320" s="255"/>
      <c r="ZX320" s="255"/>
      <c r="ZY320" s="255"/>
      <c r="ZZ320" s="255"/>
      <c r="AAA320" s="255"/>
      <c r="AAB320" s="255"/>
      <c r="AAC320" s="255"/>
      <c r="AAD320" s="255"/>
      <c r="AAE320" s="255"/>
      <c r="AAF320" s="255"/>
      <c r="AAG320" s="255"/>
      <c r="AAH320" s="255"/>
      <c r="AAI320" s="255"/>
      <c r="AAJ320" s="255"/>
      <c r="AAK320" s="255"/>
      <c r="AAL320" s="255"/>
      <c r="AAM320" s="255"/>
      <c r="AAN320" s="255"/>
      <c r="AAO320" s="255"/>
      <c r="AAP320" s="255"/>
      <c r="AAQ320" s="255"/>
      <c r="AAR320" s="255"/>
      <c r="AAS320" s="255"/>
      <c r="AAT320" s="255"/>
      <c r="AAU320" s="255"/>
      <c r="AAV320" s="255"/>
      <c r="AAW320" s="255"/>
      <c r="AAX320" s="255"/>
      <c r="AAY320" s="255"/>
      <c r="AAZ320" s="255"/>
      <c r="ABA320" s="255"/>
      <c r="ABB320" s="255"/>
      <c r="ABC320" s="255"/>
      <c r="ABD320" s="255"/>
      <c r="ABE320" s="255"/>
      <c r="ABF320" s="255"/>
      <c r="ABG320" s="255"/>
      <c r="ABH320" s="255"/>
      <c r="ABI320" s="255"/>
      <c r="ABJ320" s="255"/>
      <c r="ABK320" s="255"/>
      <c r="ABL320" s="255"/>
      <c r="ABM320" s="255"/>
      <c r="ABN320" s="255"/>
      <c r="ABO320" s="255"/>
      <c r="ABP320" s="255"/>
      <c r="ABQ320" s="255"/>
      <c r="ABR320" s="255"/>
      <c r="ABS320" s="255"/>
      <c r="ABT320" s="255"/>
      <c r="ABU320" s="255"/>
      <c r="ABV320" s="255"/>
      <c r="ABW320" s="255"/>
      <c r="ABX320" s="255"/>
      <c r="ABY320" s="255"/>
      <c r="ABZ320" s="255"/>
      <c r="ACA320" s="255"/>
      <c r="ACB320" s="255"/>
      <c r="ACC320" s="255"/>
      <c r="ACD320" s="255"/>
      <c r="ACE320" s="255"/>
      <c r="ACF320" s="255"/>
      <c r="ACG320" s="255"/>
      <c r="ACH320" s="255"/>
      <c r="ACI320" s="255"/>
      <c r="ACJ320" s="255"/>
      <c r="ACK320" s="255"/>
      <c r="ACL320" s="255"/>
      <c r="ACM320" s="255"/>
      <c r="ACN320" s="255"/>
      <c r="ACO320" s="255"/>
      <c r="ACP320" s="255"/>
      <c r="ACQ320" s="255"/>
      <c r="ACR320" s="255"/>
      <c r="ACS320" s="255"/>
      <c r="ACT320" s="255"/>
      <c r="ACU320" s="255"/>
      <c r="ACV320" s="255"/>
      <c r="ACW320" s="255"/>
      <c r="ACX320" s="255"/>
      <c r="ACY320" s="255"/>
      <c r="ACZ320" s="255"/>
      <c r="ADA320" s="255"/>
      <c r="ADB320" s="255"/>
      <c r="ADC320" s="255"/>
      <c r="ADD320" s="255"/>
      <c r="ADE320" s="255"/>
      <c r="ADF320" s="255"/>
      <c r="ADG320" s="255"/>
      <c r="ADH320" s="255"/>
      <c r="ADI320" s="255"/>
      <c r="ADJ320" s="255"/>
      <c r="ADK320" s="255"/>
      <c r="ADL320" s="255"/>
      <c r="ADM320" s="255"/>
      <c r="ADN320" s="255"/>
      <c r="ADO320" s="255"/>
      <c r="ADP320" s="255"/>
      <c r="ADQ320" s="255"/>
      <c r="ADR320" s="255"/>
      <c r="ADS320" s="255"/>
      <c r="ADT320" s="255"/>
      <c r="ADU320" s="255"/>
      <c r="ADV320" s="255"/>
      <c r="ADW320" s="255"/>
      <c r="ADX320" s="255"/>
      <c r="ADY320" s="255"/>
      <c r="ADZ320" s="255"/>
      <c r="AEA320" s="255"/>
      <c r="AEB320" s="255"/>
      <c r="AEC320" s="255"/>
      <c r="AED320" s="255"/>
      <c r="AEE320" s="255"/>
      <c r="AEF320" s="255"/>
      <c r="AEG320" s="255"/>
      <c r="AEH320" s="255"/>
      <c r="AEI320" s="255"/>
      <c r="AEJ320" s="255"/>
      <c r="AEK320" s="255"/>
      <c r="AEL320" s="255"/>
      <c r="AEM320" s="255"/>
      <c r="AEN320" s="255"/>
      <c r="AEO320" s="255"/>
      <c r="AEP320" s="255"/>
      <c r="AEQ320" s="255"/>
      <c r="AER320" s="255"/>
      <c r="AES320" s="255"/>
      <c r="AET320" s="255"/>
      <c r="AEU320" s="255"/>
      <c r="AEV320" s="255"/>
      <c r="AEW320" s="255"/>
      <c r="AEX320" s="255"/>
      <c r="AEY320" s="255"/>
      <c r="AEZ320" s="255"/>
      <c r="AFA320" s="255"/>
      <c r="AFB320" s="255"/>
      <c r="AFC320" s="255"/>
      <c r="AFD320" s="255"/>
      <c r="AFE320" s="255"/>
      <c r="AFF320" s="255"/>
      <c r="AFG320" s="255"/>
      <c r="AFH320" s="255"/>
      <c r="AFI320" s="255"/>
      <c r="AFJ320" s="255"/>
      <c r="AFK320" s="255"/>
      <c r="AFL320" s="255"/>
      <c r="AFM320" s="255"/>
      <c r="AFN320" s="255"/>
      <c r="AFO320" s="255"/>
      <c r="AFP320" s="255"/>
      <c r="AFQ320" s="255"/>
      <c r="AFR320" s="255"/>
      <c r="AFS320" s="255"/>
      <c r="AFT320" s="255"/>
      <c r="AFU320" s="255"/>
      <c r="AFV320" s="255"/>
      <c r="AFW320" s="255"/>
      <c r="AFX320" s="255"/>
      <c r="AFY320" s="255"/>
      <c r="AFZ320" s="255"/>
      <c r="AGA320" s="255"/>
      <c r="AGB320" s="255"/>
      <c r="AGC320" s="255"/>
      <c r="AGD320" s="255"/>
      <c r="AGE320" s="255"/>
      <c r="AGF320" s="255"/>
      <c r="AGG320" s="255"/>
      <c r="AGH320" s="255"/>
      <c r="AGI320" s="255"/>
      <c r="AGJ320" s="255"/>
      <c r="AGK320" s="255"/>
      <c r="AGL320" s="255"/>
      <c r="AGM320" s="255"/>
      <c r="AGN320" s="255"/>
      <c r="AGO320" s="255"/>
      <c r="AGP320" s="255"/>
      <c r="AGQ320" s="255"/>
      <c r="AGR320" s="255"/>
      <c r="AGS320" s="255"/>
      <c r="AGT320" s="255"/>
      <c r="AGU320" s="255"/>
      <c r="AGV320" s="255"/>
      <c r="AGW320" s="255"/>
      <c r="AGX320" s="255"/>
      <c r="AGY320" s="255"/>
      <c r="AGZ320" s="255"/>
      <c r="AHA320" s="255"/>
      <c r="AHB320" s="255"/>
      <c r="AHC320" s="255"/>
      <c r="AHD320" s="255"/>
      <c r="AHE320" s="255"/>
      <c r="AHF320" s="255"/>
      <c r="AHG320" s="255"/>
      <c r="AHH320" s="255"/>
      <c r="AHI320" s="255"/>
      <c r="AHJ320" s="255"/>
      <c r="AHK320" s="255"/>
      <c r="AHL320" s="255"/>
      <c r="AHM320" s="255"/>
      <c r="AHN320" s="255"/>
      <c r="AHO320" s="255"/>
      <c r="AHP320" s="255"/>
      <c r="AHQ320" s="255"/>
      <c r="AHR320" s="255"/>
      <c r="AHS320" s="255"/>
      <c r="AHT320" s="255"/>
      <c r="AHU320" s="255"/>
      <c r="AHV320" s="255"/>
      <c r="AHW320" s="255"/>
      <c r="AHX320" s="255"/>
      <c r="AHY320" s="255"/>
      <c r="AHZ320" s="255"/>
      <c r="AIA320" s="255"/>
      <c r="AIB320" s="255"/>
      <c r="AIC320" s="255"/>
      <c r="AID320" s="255"/>
      <c r="AIE320" s="255"/>
      <c r="AIF320" s="255"/>
      <c r="AIG320" s="255"/>
      <c r="AIH320" s="255"/>
      <c r="AII320" s="255"/>
      <c r="AIJ320" s="255"/>
      <c r="AIK320" s="255"/>
      <c r="AIL320" s="255"/>
      <c r="AIM320" s="255"/>
      <c r="AIN320" s="255"/>
      <c r="AIO320" s="255"/>
      <c r="AIP320" s="255"/>
      <c r="AIQ320" s="255"/>
      <c r="AIR320" s="255"/>
      <c r="AIS320" s="255"/>
      <c r="AIT320" s="255"/>
      <c r="AIU320" s="255"/>
      <c r="AIV320" s="255"/>
      <c r="AIW320" s="255"/>
      <c r="AIX320" s="255"/>
      <c r="AIY320" s="255"/>
      <c r="AIZ320" s="255"/>
      <c r="AJA320" s="255"/>
      <c r="AJB320" s="255"/>
      <c r="AJC320" s="255"/>
      <c r="AJD320" s="255"/>
      <c r="AJE320" s="255"/>
      <c r="AJF320" s="255"/>
      <c r="AJG320" s="255"/>
      <c r="AJH320" s="255"/>
      <c r="AJI320" s="255"/>
      <c r="AJJ320" s="255"/>
      <c r="AJK320" s="255"/>
      <c r="AJL320" s="255"/>
      <c r="AJM320" s="255"/>
      <c r="AJN320" s="255"/>
      <c r="AJO320" s="255"/>
      <c r="AJP320" s="255"/>
      <c r="AJQ320" s="255"/>
      <c r="AJR320" s="255"/>
      <c r="AJS320" s="255"/>
      <c r="AJT320" s="255"/>
      <c r="AJU320" s="255"/>
      <c r="AJV320" s="255"/>
      <c r="AJW320" s="255"/>
      <c r="AJX320" s="255"/>
      <c r="AJY320" s="255"/>
      <c r="AJZ320" s="255"/>
      <c r="AKA320" s="255"/>
      <c r="AKB320" s="255"/>
      <c r="AKC320" s="255"/>
      <c r="AKD320" s="255"/>
      <c r="AKE320" s="255"/>
      <c r="AKF320" s="255"/>
      <c r="AKG320" s="255"/>
      <c r="AKH320" s="255"/>
      <c r="AKI320" s="255"/>
      <c r="AKJ320" s="255"/>
      <c r="AKK320" s="255"/>
      <c r="AKL320" s="255"/>
      <c r="AKM320" s="255"/>
      <c r="AKN320" s="255"/>
      <c r="AKO320" s="255"/>
      <c r="AKP320" s="255"/>
      <c r="AKQ320" s="255"/>
      <c r="AKR320" s="255"/>
      <c r="AKS320" s="255"/>
      <c r="AKT320" s="255"/>
      <c r="AKU320" s="255"/>
      <c r="AKV320" s="255"/>
      <c r="AKW320" s="255"/>
      <c r="AKX320" s="255"/>
      <c r="AKY320" s="255"/>
      <c r="AKZ320" s="255"/>
      <c r="ALA320" s="255"/>
      <c r="ALB320" s="255"/>
      <c r="ALC320" s="255"/>
      <c r="ALD320" s="255"/>
      <c r="ALE320" s="255"/>
    </row>
    <row r="321" spans="1:993" s="298" customFormat="1">
      <c r="A321" s="157" t="s">
        <v>431</v>
      </c>
      <c r="B321" s="158" t="s">
        <v>450</v>
      </c>
      <c r="C321" s="157"/>
      <c r="D321" s="159">
        <v>430</v>
      </c>
      <c r="E321" s="159"/>
      <c r="F321" s="157"/>
      <c r="G321" s="157">
        <v>1</v>
      </c>
      <c r="H321" s="158"/>
      <c r="I321" s="296">
        <f t="shared" si="46"/>
        <v>40</v>
      </c>
      <c r="J321" s="297">
        <f t="shared" si="47"/>
        <v>49.2</v>
      </c>
      <c r="K321" s="255"/>
      <c r="L321" s="255">
        <v>1</v>
      </c>
      <c r="M321" s="255">
        <f t="shared" si="42"/>
        <v>0</v>
      </c>
      <c r="N321" s="255">
        <f t="shared" si="45"/>
        <v>40</v>
      </c>
      <c r="O321" s="255">
        <f t="shared" si="41"/>
        <v>40</v>
      </c>
      <c r="P321" s="255"/>
      <c r="Q321" s="157"/>
      <c r="R321" s="157"/>
      <c r="S321" s="549"/>
      <c r="T321" s="549"/>
      <c r="U321" s="549"/>
      <c r="V321" s="549"/>
      <c r="W321" s="549"/>
      <c r="X321" s="549"/>
      <c r="Y321" s="549"/>
      <c r="Z321" s="549"/>
      <c r="AA321" s="549"/>
      <c r="AB321" s="549"/>
      <c r="AC321" s="549"/>
      <c r="AD321" s="549"/>
      <c r="AE321" s="549"/>
      <c r="AF321" s="549"/>
      <c r="AG321" s="549"/>
      <c r="AH321" s="255"/>
      <c r="AI321" s="255"/>
      <c r="AJ321" s="255"/>
      <c r="AK321" s="255"/>
      <c r="AL321" s="255"/>
      <c r="AM321" s="255"/>
      <c r="AN321" s="255"/>
      <c r="AO321" s="255"/>
      <c r="AP321" s="255"/>
      <c r="AQ321" s="255"/>
      <c r="AR321" s="255"/>
      <c r="AS321" s="255"/>
      <c r="AT321" s="255"/>
      <c r="AU321" s="255"/>
      <c r="AV321" s="255"/>
      <c r="AW321" s="255"/>
      <c r="AX321" s="255"/>
      <c r="AY321" s="255"/>
      <c r="AZ321" s="255"/>
      <c r="BA321" s="255"/>
      <c r="BB321" s="255"/>
      <c r="BC321" s="255"/>
      <c r="BD321" s="255"/>
      <c r="BE321" s="255"/>
      <c r="BF321" s="255"/>
      <c r="BG321" s="255"/>
      <c r="BH321" s="255"/>
      <c r="BI321" s="255"/>
      <c r="BJ321" s="255"/>
      <c r="BK321" s="255"/>
      <c r="BL321" s="255"/>
      <c r="BM321" s="255"/>
      <c r="BN321" s="255"/>
      <c r="BO321" s="255"/>
      <c r="BP321" s="255"/>
      <c r="BQ321" s="255"/>
      <c r="BR321" s="255"/>
      <c r="BS321" s="255"/>
      <c r="BT321" s="255"/>
      <c r="BU321" s="255"/>
      <c r="BV321" s="255"/>
      <c r="BW321" s="255"/>
      <c r="BX321" s="255"/>
      <c r="BY321" s="255"/>
      <c r="BZ321" s="255"/>
      <c r="CA321" s="255"/>
      <c r="CB321" s="255"/>
      <c r="CC321" s="255"/>
      <c r="CD321" s="255"/>
      <c r="CE321" s="255"/>
      <c r="CF321" s="255"/>
      <c r="CG321" s="255"/>
      <c r="CH321" s="255"/>
      <c r="CI321" s="255"/>
      <c r="CJ321" s="255"/>
      <c r="CK321" s="255"/>
      <c r="CL321" s="255"/>
      <c r="CM321" s="255"/>
      <c r="CN321" s="255"/>
      <c r="CO321" s="255"/>
      <c r="CP321" s="255"/>
      <c r="CQ321" s="255"/>
      <c r="CR321" s="255"/>
      <c r="CS321" s="255"/>
      <c r="CT321" s="255"/>
      <c r="CU321" s="255"/>
      <c r="CV321" s="255"/>
      <c r="CW321" s="255"/>
      <c r="CX321" s="255"/>
      <c r="CY321" s="255"/>
      <c r="CZ321" s="255"/>
      <c r="DA321" s="255"/>
      <c r="DB321" s="255"/>
      <c r="DC321" s="255"/>
      <c r="DD321" s="255"/>
      <c r="DE321" s="255"/>
      <c r="DF321" s="255"/>
      <c r="DG321" s="255"/>
      <c r="DH321" s="255"/>
      <c r="DI321" s="255"/>
      <c r="DJ321" s="255"/>
      <c r="DK321" s="255"/>
      <c r="DL321" s="255"/>
      <c r="DM321" s="255"/>
      <c r="DN321" s="255"/>
      <c r="DO321" s="255"/>
      <c r="DP321" s="255"/>
      <c r="DQ321" s="255"/>
      <c r="DR321" s="255"/>
      <c r="DS321" s="255"/>
      <c r="DT321" s="255"/>
      <c r="DU321" s="255"/>
      <c r="DV321" s="255"/>
      <c r="DW321" s="255"/>
      <c r="DX321" s="255"/>
      <c r="DY321" s="255"/>
      <c r="DZ321" s="255"/>
      <c r="EA321" s="255"/>
      <c r="EB321" s="255"/>
      <c r="EC321" s="255"/>
      <c r="ED321" s="255"/>
      <c r="EE321" s="255"/>
      <c r="EF321" s="255"/>
      <c r="EG321" s="255"/>
      <c r="EH321" s="255"/>
      <c r="EI321" s="255"/>
      <c r="EJ321" s="255"/>
      <c r="EK321" s="255"/>
      <c r="EL321" s="255"/>
      <c r="EM321" s="255"/>
      <c r="EN321" s="255"/>
      <c r="EO321" s="255"/>
      <c r="EP321" s="255"/>
      <c r="EQ321" s="255"/>
      <c r="ER321" s="255"/>
      <c r="ES321" s="255"/>
      <c r="ET321" s="255"/>
      <c r="EU321" s="255"/>
      <c r="EV321" s="255"/>
      <c r="EW321" s="255"/>
      <c r="EX321" s="255"/>
      <c r="EY321" s="255"/>
      <c r="EZ321" s="255"/>
      <c r="FA321" s="255"/>
      <c r="FB321" s="255"/>
      <c r="FC321" s="255"/>
      <c r="FD321" s="255"/>
      <c r="FE321" s="255"/>
      <c r="FF321" s="255"/>
      <c r="FG321" s="255"/>
      <c r="FH321" s="255"/>
      <c r="FI321" s="255"/>
      <c r="FJ321" s="255"/>
      <c r="FK321" s="255"/>
      <c r="FL321" s="255"/>
      <c r="FM321" s="255"/>
      <c r="FN321" s="255"/>
      <c r="FO321" s="255"/>
      <c r="FP321" s="255"/>
      <c r="FQ321" s="255"/>
      <c r="FR321" s="255"/>
      <c r="FS321" s="255"/>
      <c r="FT321" s="255"/>
      <c r="FU321" s="255"/>
      <c r="FV321" s="255"/>
      <c r="FW321" s="255"/>
      <c r="FX321" s="255"/>
      <c r="FY321" s="255"/>
      <c r="FZ321" s="255"/>
      <c r="GA321" s="255"/>
      <c r="GB321" s="255"/>
      <c r="GC321" s="255"/>
      <c r="GD321" s="255"/>
      <c r="GE321" s="255"/>
      <c r="GF321" s="255"/>
      <c r="GG321" s="255"/>
      <c r="GH321" s="255"/>
      <c r="GI321" s="255"/>
      <c r="GJ321" s="255"/>
      <c r="GK321" s="255"/>
      <c r="GL321" s="255"/>
      <c r="GM321" s="255"/>
      <c r="GN321" s="255"/>
      <c r="GO321" s="255"/>
      <c r="GP321" s="255"/>
      <c r="GQ321" s="255"/>
      <c r="GR321" s="255"/>
      <c r="GS321" s="255"/>
      <c r="GT321" s="255"/>
      <c r="GU321" s="255"/>
      <c r="GV321" s="255"/>
      <c r="GW321" s="255"/>
      <c r="GX321" s="255"/>
      <c r="GY321" s="255"/>
      <c r="GZ321" s="255"/>
      <c r="HA321" s="255"/>
      <c r="HB321" s="255"/>
      <c r="HC321" s="255"/>
      <c r="HD321" s="255"/>
      <c r="HE321" s="255"/>
      <c r="HF321" s="255"/>
      <c r="HG321" s="255"/>
      <c r="HH321" s="255"/>
      <c r="HI321" s="255"/>
      <c r="HJ321" s="255"/>
      <c r="HK321" s="255"/>
      <c r="HL321" s="255"/>
      <c r="HM321" s="255"/>
      <c r="HN321" s="255"/>
      <c r="HO321" s="255"/>
      <c r="HP321" s="255"/>
      <c r="HQ321" s="255"/>
      <c r="HR321" s="255"/>
      <c r="HS321" s="255"/>
      <c r="HT321" s="255"/>
      <c r="HU321" s="255"/>
      <c r="HV321" s="255"/>
      <c r="HW321" s="255"/>
      <c r="HX321" s="255"/>
      <c r="HY321" s="255"/>
      <c r="HZ321" s="255"/>
      <c r="IA321" s="255"/>
      <c r="IB321" s="255"/>
      <c r="IC321" s="255"/>
      <c r="ID321" s="255"/>
      <c r="IE321" s="255"/>
      <c r="IF321" s="255"/>
      <c r="IG321" s="255"/>
      <c r="IH321" s="255"/>
      <c r="II321" s="255"/>
      <c r="IJ321" s="255"/>
      <c r="IK321" s="255"/>
      <c r="IL321" s="255"/>
      <c r="IM321" s="255"/>
      <c r="IN321" s="255"/>
      <c r="IO321" s="255"/>
      <c r="IP321" s="255"/>
      <c r="IQ321" s="255"/>
      <c r="IR321" s="255"/>
      <c r="IS321" s="255"/>
      <c r="IT321" s="255"/>
      <c r="IU321" s="255"/>
      <c r="IV321" s="255"/>
      <c r="IW321" s="255"/>
      <c r="IX321" s="255"/>
      <c r="IY321" s="255"/>
      <c r="IZ321" s="255"/>
      <c r="JA321" s="255"/>
      <c r="JB321" s="255"/>
      <c r="JC321" s="255"/>
      <c r="JD321" s="255"/>
      <c r="JE321" s="255"/>
      <c r="JF321" s="255"/>
      <c r="JG321" s="255"/>
      <c r="JH321" s="255"/>
      <c r="JI321" s="255"/>
      <c r="JJ321" s="255"/>
      <c r="JK321" s="255"/>
      <c r="JL321" s="255"/>
      <c r="JM321" s="255"/>
      <c r="JN321" s="255"/>
      <c r="JO321" s="255"/>
      <c r="JP321" s="255"/>
      <c r="JQ321" s="255"/>
      <c r="JR321" s="255"/>
      <c r="JS321" s="255"/>
      <c r="JT321" s="255"/>
      <c r="JU321" s="255"/>
      <c r="JV321" s="255"/>
      <c r="JW321" s="255"/>
      <c r="JX321" s="255"/>
      <c r="JY321" s="255"/>
      <c r="JZ321" s="255"/>
      <c r="KA321" s="255"/>
      <c r="KB321" s="255"/>
      <c r="KC321" s="255"/>
      <c r="KD321" s="255"/>
      <c r="KE321" s="255"/>
      <c r="KF321" s="255"/>
      <c r="KG321" s="255"/>
      <c r="KH321" s="255"/>
      <c r="KI321" s="255"/>
      <c r="KJ321" s="255"/>
      <c r="KK321" s="255"/>
      <c r="KL321" s="255"/>
      <c r="KM321" s="255"/>
      <c r="KN321" s="255"/>
      <c r="KO321" s="255"/>
      <c r="KP321" s="255"/>
      <c r="KQ321" s="255"/>
      <c r="KR321" s="255"/>
      <c r="KS321" s="255"/>
      <c r="KT321" s="255"/>
      <c r="KU321" s="255"/>
      <c r="KV321" s="255"/>
      <c r="KW321" s="255"/>
      <c r="KX321" s="255"/>
      <c r="KY321" s="255"/>
      <c r="KZ321" s="255"/>
      <c r="LA321" s="255"/>
      <c r="LB321" s="255"/>
      <c r="LC321" s="255"/>
      <c r="LD321" s="255"/>
      <c r="LE321" s="255"/>
      <c r="LF321" s="255"/>
      <c r="LG321" s="255"/>
      <c r="LH321" s="255"/>
      <c r="LI321" s="255"/>
      <c r="LJ321" s="255"/>
      <c r="LK321" s="255"/>
      <c r="LL321" s="255"/>
      <c r="LM321" s="255"/>
      <c r="LN321" s="255"/>
      <c r="LO321" s="255"/>
      <c r="LP321" s="255"/>
      <c r="LQ321" s="255"/>
      <c r="LR321" s="255"/>
      <c r="LS321" s="255"/>
      <c r="LT321" s="255"/>
      <c r="LU321" s="255"/>
      <c r="LV321" s="255"/>
      <c r="LW321" s="255"/>
      <c r="LX321" s="255"/>
      <c r="LY321" s="255"/>
      <c r="LZ321" s="255"/>
      <c r="MA321" s="255"/>
      <c r="MB321" s="255"/>
      <c r="MC321" s="255"/>
      <c r="MD321" s="255"/>
      <c r="ME321" s="255"/>
      <c r="MF321" s="255"/>
      <c r="MG321" s="255"/>
      <c r="MH321" s="255"/>
      <c r="MI321" s="255"/>
      <c r="MJ321" s="255"/>
      <c r="MK321" s="255"/>
      <c r="ML321" s="255"/>
      <c r="MM321" s="255"/>
      <c r="MN321" s="255"/>
      <c r="MO321" s="255"/>
      <c r="MP321" s="255"/>
      <c r="MQ321" s="255"/>
      <c r="MR321" s="255"/>
      <c r="MS321" s="255"/>
      <c r="MT321" s="255"/>
      <c r="MU321" s="255"/>
      <c r="MV321" s="255"/>
      <c r="MW321" s="255"/>
      <c r="MX321" s="255"/>
      <c r="MY321" s="255"/>
      <c r="MZ321" s="255"/>
      <c r="NA321" s="255"/>
      <c r="NB321" s="255"/>
      <c r="NC321" s="255"/>
      <c r="ND321" s="255"/>
      <c r="NE321" s="255"/>
      <c r="NF321" s="255"/>
      <c r="NG321" s="255"/>
      <c r="NH321" s="255"/>
      <c r="NI321" s="255"/>
      <c r="NJ321" s="255"/>
      <c r="NK321" s="255"/>
      <c r="NL321" s="255"/>
      <c r="NM321" s="255"/>
      <c r="NN321" s="255"/>
      <c r="NO321" s="255"/>
      <c r="NP321" s="255"/>
      <c r="NQ321" s="255"/>
      <c r="NR321" s="255"/>
      <c r="NS321" s="255"/>
      <c r="NT321" s="255"/>
      <c r="NU321" s="255"/>
      <c r="NV321" s="255"/>
      <c r="NW321" s="255"/>
      <c r="NX321" s="255"/>
      <c r="NY321" s="255"/>
      <c r="NZ321" s="255"/>
      <c r="OA321" s="255"/>
      <c r="OB321" s="255"/>
      <c r="OC321" s="255"/>
      <c r="OD321" s="255"/>
      <c r="OE321" s="255"/>
      <c r="OF321" s="255"/>
      <c r="OG321" s="255"/>
      <c r="OH321" s="255"/>
      <c r="OI321" s="255"/>
      <c r="OJ321" s="255"/>
      <c r="OK321" s="255"/>
      <c r="OL321" s="255"/>
      <c r="OM321" s="255"/>
      <c r="ON321" s="255"/>
      <c r="OO321" s="255"/>
      <c r="OP321" s="255"/>
      <c r="OQ321" s="255"/>
      <c r="OR321" s="255"/>
      <c r="OS321" s="255"/>
      <c r="OT321" s="255"/>
      <c r="OU321" s="255"/>
      <c r="OV321" s="255"/>
      <c r="OW321" s="255"/>
      <c r="OX321" s="255"/>
      <c r="OY321" s="255"/>
      <c r="OZ321" s="255"/>
      <c r="PA321" s="255"/>
      <c r="PB321" s="255"/>
      <c r="PC321" s="255"/>
      <c r="PD321" s="255"/>
      <c r="PE321" s="255"/>
      <c r="PF321" s="255"/>
      <c r="PG321" s="255"/>
      <c r="PH321" s="255"/>
      <c r="PI321" s="255"/>
      <c r="PJ321" s="255"/>
      <c r="PK321" s="255"/>
      <c r="PL321" s="255"/>
      <c r="PM321" s="255"/>
      <c r="PN321" s="255"/>
      <c r="PO321" s="255"/>
      <c r="PP321" s="255"/>
      <c r="PQ321" s="255"/>
      <c r="PR321" s="255"/>
      <c r="PS321" s="255"/>
      <c r="PT321" s="255"/>
      <c r="PU321" s="255"/>
      <c r="PV321" s="255"/>
      <c r="PW321" s="255"/>
      <c r="PX321" s="255"/>
      <c r="PY321" s="255"/>
      <c r="PZ321" s="255"/>
      <c r="QA321" s="255"/>
      <c r="QB321" s="255"/>
      <c r="QC321" s="255"/>
      <c r="QD321" s="255"/>
      <c r="QE321" s="255"/>
      <c r="QF321" s="255"/>
      <c r="QG321" s="255"/>
      <c r="QH321" s="255"/>
      <c r="QI321" s="255"/>
      <c r="QJ321" s="255"/>
      <c r="QK321" s="255"/>
      <c r="QL321" s="255"/>
      <c r="QM321" s="255"/>
      <c r="QN321" s="255"/>
      <c r="QO321" s="255"/>
      <c r="QP321" s="255"/>
      <c r="QQ321" s="255"/>
      <c r="QR321" s="255"/>
      <c r="QS321" s="255"/>
      <c r="QT321" s="255"/>
      <c r="QU321" s="255"/>
      <c r="QV321" s="255"/>
      <c r="QW321" s="255"/>
      <c r="QX321" s="255"/>
      <c r="QY321" s="255"/>
      <c r="QZ321" s="255"/>
      <c r="RA321" s="255"/>
      <c r="RB321" s="255"/>
      <c r="RC321" s="255"/>
      <c r="RD321" s="255"/>
      <c r="RE321" s="255"/>
      <c r="RF321" s="255"/>
      <c r="RG321" s="255"/>
      <c r="RH321" s="255"/>
      <c r="RI321" s="255"/>
      <c r="RJ321" s="255"/>
      <c r="RK321" s="255"/>
      <c r="RL321" s="255"/>
      <c r="RM321" s="255"/>
      <c r="RN321" s="255"/>
      <c r="RO321" s="255"/>
      <c r="RP321" s="255"/>
      <c r="RQ321" s="255"/>
      <c r="RR321" s="255"/>
      <c r="RS321" s="255"/>
      <c r="RT321" s="255"/>
      <c r="RU321" s="255"/>
      <c r="RV321" s="255"/>
      <c r="RW321" s="255"/>
      <c r="RX321" s="255"/>
      <c r="RY321" s="255"/>
      <c r="RZ321" s="255"/>
      <c r="SA321" s="255"/>
      <c r="SB321" s="255"/>
      <c r="SC321" s="255"/>
      <c r="SD321" s="255"/>
      <c r="SE321" s="255"/>
      <c r="SF321" s="255"/>
      <c r="SG321" s="255"/>
      <c r="SH321" s="255"/>
      <c r="SI321" s="255"/>
      <c r="SJ321" s="255"/>
      <c r="SK321" s="255"/>
      <c r="SL321" s="255"/>
      <c r="SM321" s="255"/>
      <c r="SN321" s="255"/>
      <c r="SO321" s="255"/>
      <c r="SP321" s="255"/>
      <c r="SQ321" s="255"/>
      <c r="SR321" s="255"/>
      <c r="SS321" s="255"/>
      <c r="ST321" s="255"/>
      <c r="SU321" s="255"/>
      <c r="SV321" s="255"/>
      <c r="SW321" s="255"/>
      <c r="SX321" s="255"/>
      <c r="SY321" s="255"/>
      <c r="SZ321" s="255"/>
      <c r="TA321" s="255"/>
      <c r="TB321" s="255"/>
      <c r="TC321" s="255"/>
      <c r="TD321" s="255"/>
      <c r="TE321" s="255"/>
      <c r="TF321" s="255"/>
      <c r="TG321" s="255"/>
      <c r="TH321" s="255"/>
      <c r="TI321" s="255"/>
      <c r="TJ321" s="255"/>
      <c r="TK321" s="255"/>
      <c r="TL321" s="255"/>
      <c r="TM321" s="255"/>
      <c r="TN321" s="255"/>
      <c r="TO321" s="255"/>
      <c r="TP321" s="255"/>
      <c r="TQ321" s="255"/>
      <c r="TR321" s="255"/>
      <c r="TS321" s="255"/>
      <c r="TT321" s="255"/>
      <c r="TU321" s="255"/>
      <c r="TV321" s="255"/>
      <c r="TW321" s="255"/>
      <c r="TX321" s="255"/>
      <c r="TY321" s="255"/>
      <c r="TZ321" s="255"/>
      <c r="UA321" s="255"/>
      <c r="UB321" s="255"/>
      <c r="UC321" s="255"/>
      <c r="UD321" s="255"/>
      <c r="UE321" s="255"/>
      <c r="UF321" s="255"/>
      <c r="UG321" s="255"/>
      <c r="UH321" s="255"/>
      <c r="UI321" s="255"/>
      <c r="UJ321" s="255"/>
      <c r="UK321" s="255"/>
      <c r="UL321" s="255"/>
      <c r="UM321" s="255"/>
      <c r="UN321" s="255"/>
      <c r="UO321" s="255"/>
      <c r="UP321" s="255"/>
      <c r="UQ321" s="255"/>
      <c r="UR321" s="255"/>
      <c r="US321" s="255"/>
      <c r="UT321" s="255"/>
      <c r="UU321" s="255"/>
      <c r="UV321" s="255"/>
      <c r="UW321" s="255"/>
      <c r="UX321" s="255"/>
      <c r="UY321" s="255"/>
      <c r="UZ321" s="255"/>
      <c r="VA321" s="255"/>
      <c r="VB321" s="255"/>
      <c r="VC321" s="255"/>
      <c r="VD321" s="255"/>
      <c r="VE321" s="255"/>
      <c r="VF321" s="255"/>
      <c r="VG321" s="255"/>
      <c r="VH321" s="255"/>
      <c r="VI321" s="255"/>
      <c r="VJ321" s="255"/>
      <c r="VK321" s="255"/>
      <c r="VL321" s="255"/>
      <c r="VM321" s="255"/>
      <c r="VN321" s="255"/>
      <c r="VO321" s="255"/>
      <c r="VP321" s="255"/>
      <c r="VQ321" s="255"/>
      <c r="VR321" s="255"/>
      <c r="VS321" s="255"/>
      <c r="VT321" s="255"/>
      <c r="VU321" s="255"/>
      <c r="VV321" s="255"/>
      <c r="VW321" s="255"/>
      <c r="VX321" s="255"/>
      <c r="VY321" s="255"/>
      <c r="VZ321" s="255"/>
      <c r="WA321" s="255"/>
      <c r="WB321" s="255"/>
      <c r="WC321" s="255"/>
      <c r="WD321" s="255"/>
      <c r="WE321" s="255"/>
      <c r="WF321" s="255"/>
      <c r="WG321" s="255"/>
      <c r="WH321" s="255"/>
      <c r="WI321" s="255"/>
      <c r="WJ321" s="255"/>
      <c r="WK321" s="255"/>
      <c r="WL321" s="255"/>
      <c r="WM321" s="255"/>
      <c r="WN321" s="255"/>
      <c r="WO321" s="255"/>
      <c r="WP321" s="255"/>
      <c r="WQ321" s="255"/>
      <c r="WR321" s="255"/>
      <c r="WS321" s="255"/>
      <c r="WT321" s="255"/>
      <c r="WU321" s="255"/>
      <c r="WV321" s="255"/>
      <c r="WW321" s="255"/>
      <c r="WX321" s="255"/>
      <c r="WY321" s="255"/>
      <c r="WZ321" s="255"/>
      <c r="XA321" s="255"/>
      <c r="XB321" s="255"/>
      <c r="XC321" s="255"/>
      <c r="XD321" s="255"/>
      <c r="XE321" s="255"/>
      <c r="XF321" s="255"/>
      <c r="XG321" s="255"/>
      <c r="XH321" s="255"/>
      <c r="XI321" s="255"/>
      <c r="XJ321" s="255"/>
      <c r="XK321" s="255"/>
      <c r="XL321" s="255"/>
      <c r="XM321" s="255"/>
      <c r="XN321" s="255"/>
      <c r="XO321" s="255"/>
      <c r="XP321" s="255"/>
      <c r="XQ321" s="255"/>
      <c r="XR321" s="255"/>
      <c r="XS321" s="255"/>
      <c r="XT321" s="255"/>
      <c r="XU321" s="255"/>
      <c r="XV321" s="255"/>
      <c r="XW321" s="255"/>
      <c r="XX321" s="255"/>
      <c r="XY321" s="255"/>
      <c r="XZ321" s="255"/>
      <c r="YA321" s="255"/>
      <c r="YB321" s="255"/>
      <c r="YC321" s="255"/>
      <c r="YD321" s="255"/>
      <c r="YE321" s="255"/>
      <c r="YF321" s="255"/>
      <c r="YG321" s="255"/>
      <c r="YH321" s="255"/>
      <c r="YI321" s="255"/>
      <c r="YJ321" s="255"/>
      <c r="YK321" s="255"/>
      <c r="YL321" s="255"/>
      <c r="YM321" s="255"/>
      <c r="YN321" s="255"/>
      <c r="YO321" s="255"/>
      <c r="YP321" s="255"/>
      <c r="YQ321" s="255"/>
      <c r="YR321" s="255"/>
      <c r="YS321" s="255"/>
      <c r="YT321" s="255"/>
      <c r="YU321" s="255"/>
      <c r="YV321" s="255"/>
      <c r="YW321" s="255"/>
      <c r="YX321" s="255"/>
      <c r="YY321" s="255"/>
      <c r="YZ321" s="255"/>
      <c r="ZA321" s="255"/>
      <c r="ZB321" s="255"/>
      <c r="ZC321" s="255"/>
      <c r="ZD321" s="255"/>
      <c r="ZE321" s="255"/>
      <c r="ZF321" s="255"/>
      <c r="ZG321" s="255"/>
      <c r="ZH321" s="255"/>
      <c r="ZI321" s="255"/>
      <c r="ZJ321" s="255"/>
      <c r="ZK321" s="255"/>
      <c r="ZL321" s="255"/>
      <c r="ZM321" s="255"/>
      <c r="ZN321" s="255"/>
      <c r="ZO321" s="255"/>
      <c r="ZP321" s="255"/>
      <c r="ZQ321" s="255"/>
      <c r="ZR321" s="255"/>
      <c r="ZS321" s="255"/>
      <c r="ZT321" s="255"/>
      <c r="ZU321" s="255"/>
      <c r="ZV321" s="255"/>
      <c r="ZW321" s="255"/>
      <c r="ZX321" s="255"/>
      <c r="ZY321" s="255"/>
      <c r="ZZ321" s="255"/>
      <c r="AAA321" s="255"/>
      <c r="AAB321" s="255"/>
      <c r="AAC321" s="255"/>
      <c r="AAD321" s="255"/>
      <c r="AAE321" s="255"/>
      <c r="AAF321" s="255"/>
      <c r="AAG321" s="255"/>
      <c r="AAH321" s="255"/>
      <c r="AAI321" s="255"/>
      <c r="AAJ321" s="255"/>
      <c r="AAK321" s="255"/>
      <c r="AAL321" s="255"/>
      <c r="AAM321" s="255"/>
      <c r="AAN321" s="255"/>
      <c r="AAO321" s="255"/>
      <c r="AAP321" s="255"/>
      <c r="AAQ321" s="255"/>
      <c r="AAR321" s="255"/>
      <c r="AAS321" s="255"/>
      <c r="AAT321" s="255"/>
      <c r="AAU321" s="255"/>
      <c r="AAV321" s="255"/>
      <c r="AAW321" s="255"/>
      <c r="AAX321" s="255"/>
      <c r="AAY321" s="255"/>
      <c r="AAZ321" s="255"/>
      <c r="ABA321" s="255"/>
      <c r="ABB321" s="255"/>
      <c r="ABC321" s="255"/>
      <c r="ABD321" s="255"/>
      <c r="ABE321" s="255"/>
      <c r="ABF321" s="255"/>
      <c r="ABG321" s="255"/>
      <c r="ABH321" s="255"/>
      <c r="ABI321" s="255"/>
      <c r="ABJ321" s="255"/>
      <c r="ABK321" s="255"/>
      <c r="ABL321" s="255"/>
      <c r="ABM321" s="255"/>
      <c r="ABN321" s="255"/>
      <c r="ABO321" s="255"/>
      <c r="ABP321" s="255"/>
      <c r="ABQ321" s="255"/>
      <c r="ABR321" s="255"/>
      <c r="ABS321" s="255"/>
      <c r="ABT321" s="255"/>
      <c r="ABU321" s="255"/>
      <c r="ABV321" s="255"/>
      <c r="ABW321" s="255"/>
      <c r="ABX321" s="255"/>
      <c r="ABY321" s="255"/>
      <c r="ABZ321" s="255"/>
      <c r="ACA321" s="255"/>
      <c r="ACB321" s="255"/>
      <c r="ACC321" s="255"/>
      <c r="ACD321" s="255"/>
      <c r="ACE321" s="255"/>
      <c r="ACF321" s="255"/>
      <c r="ACG321" s="255"/>
      <c r="ACH321" s="255"/>
      <c r="ACI321" s="255"/>
      <c r="ACJ321" s="255"/>
      <c r="ACK321" s="255"/>
      <c r="ACL321" s="255"/>
      <c r="ACM321" s="255"/>
      <c r="ACN321" s="255"/>
      <c r="ACO321" s="255"/>
      <c r="ACP321" s="255"/>
      <c r="ACQ321" s="255"/>
      <c r="ACR321" s="255"/>
      <c r="ACS321" s="255"/>
      <c r="ACT321" s="255"/>
      <c r="ACU321" s="255"/>
      <c r="ACV321" s="255"/>
      <c r="ACW321" s="255"/>
      <c r="ACX321" s="255"/>
      <c r="ACY321" s="255"/>
      <c r="ACZ321" s="255"/>
      <c r="ADA321" s="255"/>
      <c r="ADB321" s="255"/>
      <c r="ADC321" s="255"/>
      <c r="ADD321" s="255"/>
      <c r="ADE321" s="255"/>
      <c r="ADF321" s="255"/>
      <c r="ADG321" s="255"/>
      <c r="ADH321" s="255"/>
      <c r="ADI321" s="255"/>
      <c r="ADJ321" s="255"/>
      <c r="ADK321" s="255"/>
      <c r="ADL321" s="255"/>
      <c r="ADM321" s="255"/>
      <c r="ADN321" s="255"/>
      <c r="ADO321" s="255"/>
      <c r="ADP321" s="255"/>
      <c r="ADQ321" s="255"/>
      <c r="ADR321" s="255"/>
      <c r="ADS321" s="255"/>
      <c r="ADT321" s="255"/>
      <c r="ADU321" s="255"/>
      <c r="ADV321" s="255"/>
      <c r="ADW321" s="255"/>
      <c r="ADX321" s="255"/>
      <c r="ADY321" s="255"/>
      <c r="ADZ321" s="255"/>
      <c r="AEA321" s="255"/>
      <c r="AEB321" s="255"/>
      <c r="AEC321" s="255"/>
      <c r="AED321" s="255"/>
      <c r="AEE321" s="255"/>
      <c r="AEF321" s="255"/>
      <c r="AEG321" s="255"/>
      <c r="AEH321" s="255"/>
      <c r="AEI321" s="255"/>
      <c r="AEJ321" s="255"/>
      <c r="AEK321" s="255"/>
      <c r="AEL321" s="255"/>
      <c r="AEM321" s="255"/>
      <c r="AEN321" s="255"/>
      <c r="AEO321" s="255"/>
      <c r="AEP321" s="255"/>
      <c r="AEQ321" s="255"/>
      <c r="AER321" s="255"/>
      <c r="AES321" s="255"/>
      <c r="AET321" s="255"/>
      <c r="AEU321" s="255"/>
      <c r="AEV321" s="255"/>
      <c r="AEW321" s="255"/>
      <c r="AEX321" s="255"/>
      <c r="AEY321" s="255"/>
      <c r="AEZ321" s="255"/>
      <c r="AFA321" s="255"/>
      <c r="AFB321" s="255"/>
      <c r="AFC321" s="255"/>
      <c r="AFD321" s="255"/>
      <c r="AFE321" s="255"/>
      <c r="AFF321" s="255"/>
      <c r="AFG321" s="255"/>
      <c r="AFH321" s="255"/>
      <c r="AFI321" s="255"/>
      <c r="AFJ321" s="255"/>
      <c r="AFK321" s="255"/>
      <c r="AFL321" s="255"/>
      <c r="AFM321" s="255"/>
      <c r="AFN321" s="255"/>
      <c r="AFO321" s="255"/>
      <c r="AFP321" s="255"/>
      <c r="AFQ321" s="255"/>
      <c r="AFR321" s="255"/>
      <c r="AFS321" s="255"/>
      <c r="AFT321" s="255"/>
      <c r="AFU321" s="255"/>
      <c r="AFV321" s="255"/>
      <c r="AFW321" s="255"/>
      <c r="AFX321" s="255"/>
      <c r="AFY321" s="255"/>
      <c r="AFZ321" s="255"/>
      <c r="AGA321" s="255"/>
      <c r="AGB321" s="255"/>
      <c r="AGC321" s="255"/>
      <c r="AGD321" s="255"/>
      <c r="AGE321" s="255"/>
      <c r="AGF321" s="255"/>
      <c r="AGG321" s="255"/>
      <c r="AGH321" s="255"/>
      <c r="AGI321" s="255"/>
      <c r="AGJ321" s="255"/>
      <c r="AGK321" s="255"/>
      <c r="AGL321" s="255"/>
      <c r="AGM321" s="255"/>
      <c r="AGN321" s="255"/>
      <c r="AGO321" s="255"/>
      <c r="AGP321" s="255"/>
      <c r="AGQ321" s="255"/>
      <c r="AGR321" s="255"/>
      <c r="AGS321" s="255"/>
      <c r="AGT321" s="255"/>
      <c r="AGU321" s="255"/>
      <c r="AGV321" s="255"/>
      <c r="AGW321" s="255"/>
      <c r="AGX321" s="255"/>
      <c r="AGY321" s="255"/>
      <c r="AGZ321" s="255"/>
      <c r="AHA321" s="255"/>
      <c r="AHB321" s="255"/>
      <c r="AHC321" s="255"/>
      <c r="AHD321" s="255"/>
      <c r="AHE321" s="255"/>
      <c r="AHF321" s="255"/>
      <c r="AHG321" s="255"/>
      <c r="AHH321" s="255"/>
      <c r="AHI321" s="255"/>
      <c r="AHJ321" s="255"/>
      <c r="AHK321" s="255"/>
      <c r="AHL321" s="255"/>
      <c r="AHM321" s="255"/>
      <c r="AHN321" s="255"/>
      <c r="AHO321" s="255"/>
      <c r="AHP321" s="255"/>
      <c r="AHQ321" s="255"/>
      <c r="AHR321" s="255"/>
      <c r="AHS321" s="255"/>
      <c r="AHT321" s="255"/>
      <c r="AHU321" s="255"/>
      <c r="AHV321" s="255"/>
      <c r="AHW321" s="255"/>
      <c r="AHX321" s="255"/>
      <c r="AHY321" s="255"/>
      <c r="AHZ321" s="255"/>
      <c r="AIA321" s="255"/>
      <c r="AIB321" s="255"/>
      <c r="AIC321" s="255"/>
      <c r="AID321" s="255"/>
      <c r="AIE321" s="255"/>
      <c r="AIF321" s="255"/>
      <c r="AIG321" s="255"/>
      <c r="AIH321" s="255"/>
      <c r="AII321" s="255"/>
      <c r="AIJ321" s="255"/>
      <c r="AIK321" s="255"/>
      <c r="AIL321" s="255"/>
      <c r="AIM321" s="255"/>
      <c r="AIN321" s="255"/>
      <c r="AIO321" s="255"/>
      <c r="AIP321" s="255"/>
      <c r="AIQ321" s="255"/>
      <c r="AIR321" s="255"/>
      <c r="AIS321" s="255"/>
      <c r="AIT321" s="255"/>
      <c r="AIU321" s="255"/>
      <c r="AIV321" s="255"/>
      <c r="AIW321" s="255"/>
      <c r="AIX321" s="255"/>
      <c r="AIY321" s="255"/>
      <c r="AIZ321" s="255"/>
      <c r="AJA321" s="255"/>
      <c r="AJB321" s="255"/>
      <c r="AJC321" s="255"/>
      <c r="AJD321" s="255"/>
      <c r="AJE321" s="255"/>
      <c r="AJF321" s="255"/>
      <c r="AJG321" s="255"/>
      <c r="AJH321" s="255"/>
      <c r="AJI321" s="255"/>
      <c r="AJJ321" s="255"/>
      <c r="AJK321" s="255"/>
      <c r="AJL321" s="255"/>
      <c r="AJM321" s="255"/>
      <c r="AJN321" s="255"/>
      <c r="AJO321" s="255"/>
      <c r="AJP321" s="255"/>
      <c r="AJQ321" s="255"/>
      <c r="AJR321" s="255"/>
      <c r="AJS321" s="255"/>
      <c r="AJT321" s="255"/>
      <c r="AJU321" s="255"/>
      <c r="AJV321" s="255"/>
      <c r="AJW321" s="255"/>
      <c r="AJX321" s="255"/>
      <c r="AJY321" s="255"/>
      <c r="AJZ321" s="255"/>
      <c r="AKA321" s="255"/>
      <c r="AKB321" s="255"/>
      <c r="AKC321" s="255"/>
      <c r="AKD321" s="255"/>
      <c r="AKE321" s="255"/>
      <c r="AKF321" s="255"/>
      <c r="AKG321" s="255"/>
      <c r="AKH321" s="255"/>
      <c r="AKI321" s="255"/>
      <c r="AKJ321" s="255"/>
      <c r="AKK321" s="255"/>
      <c r="AKL321" s="255"/>
      <c r="AKM321" s="255"/>
      <c r="AKN321" s="255"/>
      <c r="AKO321" s="255"/>
      <c r="AKP321" s="255"/>
      <c r="AKQ321" s="255"/>
      <c r="AKR321" s="255"/>
      <c r="AKS321" s="255"/>
      <c r="AKT321" s="255"/>
      <c r="AKU321" s="255"/>
      <c r="AKV321" s="255"/>
      <c r="AKW321" s="255"/>
      <c r="AKX321" s="255"/>
      <c r="AKY321" s="255"/>
      <c r="AKZ321" s="255"/>
      <c r="ALA321" s="255"/>
      <c r="ALB321" s="255"/>
      <c r="ALC321" s="255"/>
      <c r="ALD321" s="255"/>
      <c r="ALE321" s="255"/>
    </row>
    <row r="322" spans="1:993" s="298" customFormat="1">
      <c r="A322" s="157" t="s">
        <v>431</v>
      </c>
      <c r="B322" s="158" t="s">
        <v>451</v>
      </c>
      <c r="C322" s="157"/>
      <c r="D322" s="159">
        <v>15</v>
      </c>
      <c r="E322" s="159"/>
      <c r="F322" s="157"/>
      <c r="G322" s="157">
        <v>1</v>
      </c>
      <c r="H322" s="158"/>
      <c r="I322" s="296">
        <f t="shared" si="46"/>
        <v>40</v>
      </c>
      <c r="J322" s="297">
        <f t="shared" si="47"/>
        <v>49.2</v>
      </c>
      <c r="K322" s="255"/>
      <c r="L322" s="255">
        <v>1</v>
      </c>
      <c r="M322" s="255">
        <f t="shared" si="42"/>
        <v>0</v>
      </c>
      <c r="N322" s="255">
        <f t="shared" si="45"/>
        <v>40</v>
      </c>
      <c r="O322" s="255">
        <f t="shared" si="41"/>
        <v>40</v>
      </c>
      <c r="P322" s="255"/>
      <c r="Q322" s="157"/>
      <c r="R322" s="157"/>
      <c r="S322" s="549"/>
      <c r="T322" s="549"/>
      <c r="U322" s="549"/>
      <c r="V322" s="549"/>
      <c r="W322" s="549"/>
      <c r="X322" s="549"/>
      <c r="Y322" s="549"/>
      <c r="Z322" s="549"/>
      <c r="AA322" s="549"/>
      <c r="AB322" s="549"/>
      <c r="AC322" s="549"/>
      <c r="AD322" s="549"/>
      <c r="AE322" s="549"/>
      <c r="AF322" s="549"/>
      <c r="AG322" s="549"/>
      <c r="AH322" s="255"/>
      <c r="AI322" s="255"/>
      <c r="AJ322" s="255"/>
      <c r="AK322" s="255"/>
      <c r="AL322" s="255"/>
      <c r="AM322" s="255"/>
      <c r="AN322" s="255"/>
      <c r="AO322" s="255"/>
      <c r="AP322" s="255"/>
      <c r="AQ322" s="255"/>
      <c r="AR322" s="255"/>
      <c r="AS322" s="255"/>
      <c r="AT322" s="255"/>
      <c r="AU322" s="255"/>
      <c r="AV322" s="255"/>
      <c r="AW322" s="255"/>
      <c r="AX322" s="255"/>
      <c r="AY322" s="255"/>
      <c r="AZ322" s="255"/>
      <c r="BA322" s="255"/>
      <c r="BB322" s="255"/>
      <c r="BC322" s="255"/>
      <c r="BD322" s="255"/>
      <c r="BE322" s="255"/>
      <c r="BF322" s="255"/>
      <c r="BG322" s="255"/>
      <c r="BH322" s="255"/>
      <c r="BI322" s="255"/>
      <c r="BJ322" s="255"/>
      <c r="BK322" s="255"/>
      <c r="BL322" s="255"/>
      <c r="BM322" s="255"/>
      <c r="BN322" s="255"/>
      <c r="BO322" s="255"/>
      <c r="BP322" s="255"/>
      <c r="BQ322" s="255"/>
      <c r="BR322" s="255"/>
      <c r="BS322" s="255"/>
      <c r="BT322" s="255"/>
      <c r="BU322" s="255"/>
      <c r="BV322" s="255"/>
      <c r="BW322" s="255"/>
      <c r="BX322" s="255"/>
      <c r="BY322" s="255"/>
      <c r="BZ322" s="255"/>
      <c r="CA322" s="255"/>
      <c r="CB322" s="255"/>
      <c r="CC322" s="255"/>
      <c r="CD322" s="255"/>
      <c r="CE322" s="255"/>
      <c r="CF322" s="255"/>
      <c r="CG322" s="255"/>
      <c r="CH322" s="255"/>
      <c r="CI322" s="255"/>
      <c r="CJ322" s="255"/>
      <c r="CK322" s="255"/>
      <c r="CL322" s="255"/>
      <c r="CM322" s="255"/>
      <c r="CN322" s="255"/>
      <c r="CO322" s="255"/>
      <c r="CP322" s="255"/>
      <c r="CQ322" s="255"/>
      <c r="CR322" s="255"/>
      <c r="CS322" s="255"/>
      <c r="CT322" s="255"/>
      <c r="CU322" s="255"/>
      <c r="CV322" s="255"/>
      <c r="CW322" s="255"/>
      <c r="CX322" s="255"/>
      <c r="CY322" s="255"/>
      <c r="CZ322" s="255"/>
      <c r="DA322" s="255"/>
      <c r="DB322" s="255"/>
      <c r="DC322" s="255"/>
      <c r="DD322" s="255"/>
      <c r="DE322" s="255"/>
      <c r="DF322" s="255"/>
      <c r="DG322" s="255"/>
      <c r="DH322" s="255"/>
      <c r="DI322" s="255"/>
      <c r="DJ322" s="255"/>
      <c r="DK322" s="255"/>
      <c r="DL322" s="255"/>
      <c r="DM322" s="255"/>
      <c r="DN322" s="255"/>
      <c r="DO322" s="255"/>
      <c r="DP322" s="255"/>
      <c r="DQ322" s="255"/>
      <c r="DR322" s="255"/>
      <c r="DS322" s="255"/>
      <c r="DT322" s="255"/>
      <c r="DU322" s="255"/>
      <c r="DV322" s="255"/>
      <c r="DW322" s="255"/>
      <c r="DX322" s="255"/>
      <c r="DY322" s="255"/>
      <c r="DZ322" s="255"/>
      <c r="EA322" s="255"/>
      <c r="EB322" s="255"/>
      <c r="EC322" s="255"/>
      <c r="ED322" s="255"/>
      <c r="EE322" s="255"/>
      <c r="EF322" s="255"/>
      <c r="EG322" s="255"/>
      <c r="EH322" s="255"/>
      <c r="EI322" s="255"/>
      <c r="EJ322" s="255"/>
      <c r="EK322" s="255"/>
      <c r="EL322" s="255"/>
      <c r="EM322" s="255"/>
      <c r="EN322" s="255"/>
      <c r="EO322" s="255"/>
      <c r="EP322" s="255"/>
      <c r="EQ322" s="255"/>
      <c r="ER322" s="255"/>
      <c r="ES322" s="255"/>
      <c r="ET322" s="255"/>
      <c r="EU322" s="255"/>
      <c r="EV322" s="255"/>
      <c r="EW322" s="255"/>
      <c r="EX322" s="255"/>
      <c r="EY322" s="255"/>
      <c r="EZ322" s="255"/>
      <c r="FA322" s="255"/>
      <c r="FB322" s="255"/>
      <c r="FC322" s="255"/>
      <c r="FD322" s="255"/>
      <c r="FE322" s="255"/>
      <c r="FF322" s="255"/>
      <c r="FG322" s="255"/>
      <c r="FH322" s="255"/>
      <c r="FI322" s="255"/>
      <c r="FJ322" s="255"/>
      <c r="FK322" s="255"/>
      <c r="FL322" s="255"/>
      <c r="FM322" s="255"/>
      <c r="FN322" s="255"/>
      <c r="FO322" s="255"/>
      <c r="FP322" s="255"/>
      <c r="FQ322" s="255"/>
      <c r="FR322" s="255"/>
      <c r="FS322" s="255"/>
      <c r="FT322" s="255"/>
      <c r="FU322" s="255"/>
      <c r="FV322" s="255"/>
      <c r="FW322" s="255"/>
      <c r="FX322" s="255"/>
      <c r="FY322" s="255"/>
      <c r="FZ322" s="255"/>
      <c r="GA322" s="255"/>
      <c r="GB322" s="255"/>
      <c r="GC322" s="255"/>
      <c r="GD322" s="255"/>
      <c r="GE322" s="255"/>
      <c r="GF322" s="255"/>
      <c r="GG322" s="255"/>
      <c r="GH322" s="255"/>
      <c r="GI322" s="255"/>
      <c r="GJ322" s="255"/>
      <c r="GK322" s="255"/>
      <c r="GL322" s="255"/>
      <c r="GM322" s="255"/>
      <c r="GN322" s="255"/>
      <c r="GO322" s="255"/>
      <c r="GP322" s="255"/>
      <c r="GQ322" s="255"/>
      <c r="GR322" s="255"/>
      <c r="GS322" s="255"/>
      <c r="GT322" s="255"/>
      <c r="GU322" s="255"/>
      <c r="GV322" s="255"/>
      <c r="GW322" s="255"/>
      <c r="GX322" s="255"/>
      <c r="GY322" s="255"/>
      <c r="GZ322" s="255"/>
      <c r="HA322" s="255"/>
      <c r="HB322" s="255"/>
      <c r="HC322" s="255"/>
      <c r="HD322" s="255"/>
      <c r="HE322" s="255"/>
      <c r="HF322" s="255"/>
      <c r="HG322" s="255"/>
      <c r="HH322" s="255"/>
      <c r="HI322" s="255"/>
      <c r="HJ322" s="255"/>
      <c r="HK322" s="255"/>
      <c r="HL322" s="255"/>
      <c r="HM322" s="255"/>
      <c r="HN322" s="255"/>
      <c r="HO322" s="255"/>
      <c r="HP322" s="255"/>
      <c r="HQ322" s="255"/>
      <c r="HR322" s="255"/>
      <c r="HS322" s="255"/>
      <c r="HT322" s="255"/>
      <c r="HU322" s="255"/>
      <c r="HV322" s="255"/>
      <c r="HW322" s="255"/>
      <c r="HX322" s="255"/>
      <c r="HY322" s="255"/>
      <c r="HZ322" s="255"/>
      <c r="IA322" s="255"/>
      <c r="IB322" s="255"/>
      <c r="IC322" s="255"/>
      <c r="ID322" s="255"/>
      <c r="IE322" s="255"/>
      <c r="IF322" s="255"/>
      <c r="IG322" s="255"/>
      <c r="IH322" s="255"/>
      <c r="II322" s="255"/>
      <c r="IJ322" s="255"/>
      <c r="IK322" s="255"/>
      <c r="IL322" s="255"/>
      <c r="IM322" s="255"/>
      <c r="IN322" s="255"/>
      <c r="IO322" s="255"/>
      <c r="IP322" s="255"/>
      <c r="IQ322" s="255"/>
      <c r="IR322" s="255"/>
      <c r="IS322" s="255"/>
      <c r="IT322" s="255"/>
      <c r="IU322" s="255"/>
      <c r="IV322" s="255"/>
      <c r="IW322" s="255"/>
      <c r="IX322" s="255"/>
      <c r="IY322" s="255"/>
      <c r="IZ322" s="255"/>
      <c r="JA322" s="255"/>
      <c r="JB322" s="255"/>
      <c r="JC322" s="255"/>
      <c r="JD322" s="255"/>
      <c r="JE322" s="255"/>
      <c r="JF322" s="255"/>
      <c r="JG322" s="255"/>
      <c r="JH322" s="255"/>
      <c r="JI322" s="255"/>
      <c r="JJ322" s="255"/>
      <c r="JK322" s="255"/>
      <c r="JL322" s="255"/>
      <c r="JM322" s="255"/>
      <c r="JN322" s="255"/>
      <c r="JO322" s="255"/>
      <c r="JP322" s="255"/>
      <c r="JQ322" s="255"/>
      <c r="JR322" s="255"/>
      <c r="JS322" s="255"/>
      <c r="JT322" s="255"/>
      <c r="JU322" s="255"/>
      <c r="JV322" s="255"/>
      <c r="JW322" s="255"/>
      <c r="JX322" s="255"/>
      <c r="JY322" s="255"/>
      <c r="JZ322" s="255"/>
      <c r="KA322" s="255"/>
      <c r="KB322" s="255"/>
      <c r="KC322" s="255"/>
      <c r="KD322" s="255"/>
      <c r="KE322" s="255"/>
      <c r="KF322" s="255"/>
      <c r="KG322" s="255"/>
      <c r="KH322" s="255"/>
      <c r="KI322" s="255"/>
      <c r="KJ322" s="255"/>
      <c r="KK322" s="255"/>
      <c r="KL322" s="255"/>
      <c r="KM322" s="255"/>
      <c r="KN322" s="255"/>
      <c r="KO322" s="255"/>
      <c r="KP322" s="255"/>
      <c r="KQ322" s="255"/>
      <c r="KR322" s="255"/>
      <c r="KS322" s="255"/>
      <c r="KT322" s="255"/>
      <c r="KU322" s="255"/>
      <c r="KV322" s="255"/>
      <c r="KW322" s="255"/>
      <c r="KX322" s="255"/>
      <c r="KY322" s="255"/>
      <c r="KZ322" s="255"/>
      <c r="LA322" s="255"/>
      <c r="LB322" s="255"/>
      <c r="LC322" s="255"/>
      <c r="LD322" s="255"/>
      <c r="LE322" s="255"/>
      <c r="LF322" s="255"/>
      <c r="LG322" s="255"/>
      <c r="LH322" s="255"/>
      <c r="LI322" s="255"/>
      <c r="LJ322" s="255"/>
      <c r="LK322" s="255"/>
      <c r="LL322" s="255"/>
      <c r="LM322" s="255"/>
      <c r="LN322" s="255"/>
      <c r="LO322" s="255"/>
      <c r="LP322" s="255"/>
      <c r="LQ322" s="255"/>
      <c r="LR322" s="255"/>
      <c r="LS322" s="255"/>
      <c r="LT322" s="255"/>
      <c r="LU322" s="255"/>
      <c r="LV322" s="255"/>
      <c r="LW322" s="255"/>
      <c r="LX322" s="255"/>
      <c r="LY322" s="255"/>
      <c r="LZ322" s="255"/>
      <c r="MA322" s="255"/>
      <c r="MB322" s="255"/>
      <c r="MC322" s="255"/>
      <c r="MD322" s="255"/>
      <c r="ME322" s="255"/>
      <c r="MF322" s="255"/>
      <c r="MG322" s="255"/>
      <c r="MH322" s="255"/>
      <c r="MI322" s="255"/>
      <c r="MJ322" s="255"/>
      <c r="MK322" s="255"/>
      <c r="ML322" s="255"/>
      <c r="MM322" s="255"/>
      <c r="MN322" s="255"/>
      <c r="MO322" s="255"/>
      <c r="MP322" s="255"/>
      <c r="MQ322" s="255"/>
      <c r="MR322" s="255"/>
      <c r="MS322" s="255"/>
      <c r="MT322" s="255"/>
      <c r="MU322" s="255"/>
      <c r="MV322" s="255"/>
      <c r="MW322" s="255"/>
      <c r="MX322" s="255"/>
      <c r="MY322" s="255"/>
      <c r="MZ322" s="255"/>
      <c r="NA322" s="255"/>
      <c r="NB322" s="255"/>
      <c r="NC322" s="255"/>
      <c r="ND322" s="255"/>
      <c r="NE322" s="255"/>
      <c r="NF322" s="255"/>
      <c r="NG322" s="255"/>
      <c r="NH322" s="255"/>
      <c r="NI322" s="255"/>
      <c r="NJ322" s="255"/>
      <c r="NK322" s="255"/>
      <c r="NL322" s="255"/>
      <c r="NM322" s="255"/>
      <c r="NN322" s="255"/>
      <c r="NO322" s="255"/>
      <c r="NP322" s="255"/>
      <c r="NQ322" s="255"/>
      <c r="NR322" s="255"/>
      <c r="NS322" s="255"/>
      <c r="NT322" s="255"/>
      <c r="NU322" s="255"/>
      <c r="NV322" s="255"/>
      <c r="NW322" s="255"/>
      <c r="NX322" s="255"/>
      <c r="NY322" s="255"/>
      <c r="NZ322" s="255"/>
      <c r="OA322" s="255"/>
      <c r="OB322" s="255"/>
      <c r="OC322" s="255"/>
      <c r="OD322" s="255"/>
      <c r="OE322" s="255"/>
      <c r="OF322" s="255"/>
      <c r="OG322" s="255"/>
      <c r="OH322" s="255"/>
      <c r="OI322" s="255"/>
      <c r="OJ322" s="255"/>
      <c r="OK322" s="255"/>
      <c r="OL322" s="255"/>
      <c r="OM322" s="255"/>
      <c r="ON322" s="255"/>
      <c r="OO322" s="255"/>
      <c r="OP322" s="255"/>
      <c r="OQ322" s="255"/>
      <c r="OR322" s="255"/>
      <c r="OS322" s="255"/>
      <c r="OT322" s="255"/>
      <c r="OU322" s="255"/>
      <c r="OV322" s="255"/>
      <c r="OW322" s="255"/>
      <c r="OX322" s="255"/>
      <c r="OY322" s="255"/>
      <c r="OZ322" s="255"/>
      <c r="PA322" s="255"/>
      <c r="PB322" s="255"/>
      <c r="PC322" s="255"/>
      <c r="PD322" s="255"/>
      <c r="PE322" s="255"/>
      <c r="PF322" s="255"/>
      <c r="PG322" s="255"/>
      <c r="PH322" s="255"/>
      <c r="PI322" s="255"/>
      <c r="PJ322" s="255"/>
      <c r="PK322" s="255"/>
      <c r="PL322" s="255"/>
      <c r="PM322" s="255"/>
      <c r="PN322" s="255"/>
      <c r="PO322" s="255"/>
      <c r="PP322" s="255"/>
      <c r="PQ322" s="255"/>
      <c r="PR322" s="255"/>
      <c r="PS322" s="255"/>
      <c r="PT322" s="255"/>
      <c r="PU322" s="255"/>
      <c r="PV322" s="255"/>
      <c r="PW322" s="255"/>
      <c r="PX322" s="255"/>
      <c r="PY322" s="255"/>
      <c r="PZ322" s="255"/>
      <c r="QA322" s="255"/>
      <c r="QB322" s="255"/>
      <c r="QC322" s="255"/>
      <c r="QD322" s="255"/>
      <c r="QE322" s="255"/>
      <c r="QF322" s="255"/>
      <c r="QG322" s="255"/>
      <c r="QH322" s="255"/>
      <c r="QI322" s="255"/>
      <c r="QJ322" s="255"/>
      <c r="QK322" s="255"/>
      <c r="QL322" s="255"/>
      <c r="QM322" s="255"/>
      <c r="QN322" s="255"/>
      <c r="QO322" s="255"/>
      <c r="QP322" s="255"/>
      <c r="QQ322" s="255"/>
      <c r="QR322" s="255"/>
      <c r="QS322" s="255"/>
      <c r="QT322" s="255"/>
      <c r="QU322" s="255"/>
      <c r="QV322" s="255"/>
      <c r="QW322" s="255"/>
      <c r="QX322" s="255"/>
      <c r="QY322" s="255"/>
      <c r="QZ322" s="255"/>
      <c r="RA322" s="255"/>
      <c r="RB322" s="255"/>
      <c r="RC322" s="255"/>
      <c r="RD322" s="255"/>
      <c r="RE322" s="255"/>
      <c r="RF322" s="255"/>
      <c r="RG322" s="255"/>
      <c r="RH322" s="255"/>
      <c r="RI322" s="255"/>
      <c r="RJ322" s="255"/>
      <c r="RK322" s="255"/>
      <c r="RL322" s="255"/>
      <c r="RM322" s="255"/>
      <c r="RN322" s="255"/>
      <c r="RO322" s="255"/>
      <c r="RP322" s="255"/>
      <c r="RQ322" s="255"/>
      <c r="RR322" s="255"/>
      <c r="RS322" s="255"/>
      <c r="RT322" s="255"/>
      <c r="RU322" s="255"/>
      <c r="RV322" s="255"/>
      <c r="RW322" s="255"/>
      <c r="RX322" s="255"/>
      <c r="RY322" s="255"/>
      <c r="RZ322" s="255"/>
      <c r="SA322" s="255"/>
      <c r="SB322" s="255"/>
      <c r="SC322" s="255"/>
      <c r="SD322" s="255"/>
      <c r="SE322" s="255"/>
      <c r="SF322" s="255"/>
      <c r="SG322" s="255"/>
      <c r="SH322" s="255"/>
      <c r="SI322" s="255"/>
      <c r="SJ322" s="255"/>
      <c r="SK322" s="255"/>
      <c r="SL322" s="255"/>
      <c r="SM322" s="255"/>
      <c r="SN322" s="255"/>
      <c r="SO322" s="255"/>
      <c r="SP322" s="255"/>
      <c r="SQ322" s="255"/>
      <c r="SR322" s="255"/>
      <c r="SS322" s="255"/>
      <c r="ST322" s="255"/>
      <c r="SU322" s="255"/>
      <c r="SV322" s="255"/>
      <c r="SW322" s="255"/>
      <c r="SX322" s="255"/>
      <c r="SY322" s="255"/>
      <c r="SZ322" s="255"/>
      <c r="TA322" s="255"/>
      <c r="TB322" s="255"/>
      <c r="TC322" s="255"/>
      <c r="TD322" s="255"/>
      <c r="TE322" s="255"/>
      <c r="TF322" s="255"/>
      <c r="TG322" s="255"/>
      <c r="TH322" s="255"/>
      <c r="TI322" s="255"/>
      <c r="TJ322" s="255"/>
      <c r="TK322" s="255"/>
      <c r="TL322" s="255"/>
      <c r="TM322" s="255"/>
      <c r="TN322" s="255"/>
      <c r="TO322" s="255"/>
      <c r="TP322" s="255"/>
      <c r="TQ322" s="255"/>
      <c r="TR322" s="255"/>
      <c r="TS322" s="255"/>
      <c r="TT322" s="255"/>
      <c r="TU322" s="255"/>
      <c r="TV322" s="255"/>
      <c r="TW322" s="255"/>
      <c r="TX322" s="255"/>
      <c r="TY322" s="255"/>
      <c r="TZ322" s="255"/>
      <c r="UA322" s="255"/>
      <c r="UB322" s="255"/>
      <c r="UC322" s="255"/>
      <c r="UD322" s="255"/>
      <c r="UE322" s="255"/>
      <c r="UF322" s="255"/>
      <c r="UG322" s="255"/>
      <c r="UH322" s="255"/>
      <c r="UI322" s="255"/>
      <c r="UJ322" s="255"/>
      <c r="UK322" s="255"/>
      <c r="UL322" s="255"/>
      <c r="UM322" s="255"/>
      <c r="UN322" s="255"/>
      <c r="UO322" s="255"/>
      <c r="UP322" s="255"/>
      <c r="UQ322" s="255"/>
      <c r="UR322" s="255"/>
      <c r="US322" s="255"/>
      <c r="UT322" s="255"/>
      <c r="UU322" s="255"/>
      <c r="UV322" s="255"/>
      <c r="UW322" s="255"/>
      <c r="UX322" s="255"/>
      <c r="UY322" s="255"/>
      <c r="UZ322" s="255"/>
      <c r="VA322" s="255"/>
      <c r="VB322" s="255"/>
      <c r="VC322" s="255"/>
      <c r="VD322" s="255"/>
      <c r="VE322" s="255"/>
      <c r="VF322" s="255"/>
      <c r="VG322" s="255"/>
      <c r="VH322" s="255"/>
      <c r="VI322" s="255"/>
      <c r="VJ322" s="255"/>
      <c r="VK322" s="255"/>
      <c r="VL322" s="255"/>
      <c r="VM322" s="255"/>
      <c r="VN322" s="255"/>
      <c r="VO322" s="255"/>
      <c r="VP322" s="255"/>
      <c r="VQ322" s="255"/>
      <c r="VR322" s="255"/>
      <c r="VS322" s="255"/>
      <c r="VT322" s="255"/>
      <c r="VU322" s="255"/>
      <c r="VV322" s="255"/>
      <c r="VW322" s="255"/>
      <c r="VX322" s="255"/>
      <c r="VY322" s="255"/>
      <c r="VZ322" s="255"/>
      <c r="WA322" s="255"/>
      <c r="WB322" s="255"/>
      <c r="WC322" s="255"/>
      <c r="WD322" s="255"/>
      <c r="WE322" s="255"/>
      <c r="WF322" s="255"/>
      <c r="WG322" s="255"/>
      <c r="WH322" s="255"/>
      <c r="WI322" s="255"/>
      <c r="WJ322" s="255"/>
      <c r="WK322" s="255"/>
      <c r="WL322" s="255"/>
      <c r="WM322" s="255"/>
      <c r="WN322" s="255"/>
      <c r="WO322" s="255"/>
      <c r="WP322" s="255"/>
      <c r="WQ322" s="255"/>
      <c r="WR322" s="255"/>
      <c r="WS322" s="255"/>
      <c r="WT322" s="255"/>
      <c r="WU322" s="255"/>
      <c r="WV322" s="255"/>
      <c r="WW322" s="255"/>
      <c r="WX322" s="255"/>
      <c r="WY322" s="255"/>
      <c r="WZ322" s="255"/>
      <c r="XA322" s="255"/>
      <c r="XB322" s="255"/>
      <c r="XC322" s="255"/>
      <c r="XD322" s="255"/>
      <c r="XE322" s="255"/>
      <c r="XF322" s="255"/>
      <c r="XG322" s="255"/>
      <c r="XH322" s="255"/>
      <c r="XI322" s="255"/>
      <c r="XJ322" s="255"/>
      <c r="XK322" s="255"/>
      <c r="XL322" s="255"/>
      <c r="XM322" s="255"/>
      <c r="XN322" s="255"/>
      <c r="XO322" s="255"/>
      <c r="XP322" s="255"/>
      <c r="XQ322" s="255"/>
      <c r="XR322" s="255"/>
      <c r="XS322" s="255"/>
      <c r="XT322" s="255"/>
      <c r="XU322" s="255"/>
      <c r="XV322" s="255"/>
      <c r="XW322" s="255"/>
      <c r="XX322" s="255"/>
      <c r="XY322" s="255"/>
      <c r="XZ322" s="255"/>
      <c r="YA322" s="255"/>
      <c r="YB322" s="255"/>
      <c r="YC322" s="255"/>
      <c r="YD322" s="255"/>
      <c r="YE322" s="255"/>
      <c r="YF322" s="255"/>
      <c r="YG322" s="255"/>
      <c r="YH322" s="255"/>
      <c r="YI322" s="255"/>
      <c r="YJ322" s="255"/>
      <c r="YK322" s="255"/>
      <c r="YL322" s="255"/>
      <c r="YM322" s="255"/>
      <c r="YN322" s="255"/>
      <c r="YO322" s="255"/>
      <c r="YP322" s="255"/>
      <c r="YQ322" s="255"/>
      <c r="YR322" s="255"/>
      <c r="YS322" s="255"/>
      <c r="YT322" s="255"/>
      <c r="YU322" s="255"/>
      <c r="YV322" s="255"/>
      <c r="YW322" s="255"/>
      <c r="YX322" s="255"/>
      <c r="YY322" s="255"/>
      <c r="YZ322" s="255"/>
      <c r="ZA322" s="255"/>
      <c r="ZB322" s="255"/>
      <c r="ZC322" s="255"/>
      <c r="ZD322" s="255"/>
      <c r="ZE322" s="255"/>
      <c r="ZF322" s="255"/>
      <c r="ZG322" s="255"/>
      <c r="ZH322" s="255"/>
      <c r="ZI322" s="255"/>
      <c r="ZJ322" s="255"/>
      <c r="ZK322" s="255"/>
      <c r="ZL322" s="255"/>
      <c r="ZM322" s="255"/>
      <c r="ZN322" s="255"/>
      <c r="ZO322" s="255"/>
      <c r="ZP322" s="255"/>
      <c r="ZQ322" s="255"/>
      <c r="ZR322" s="255"/>
      <c r="ZS322" s="255"/>
      <c r="ZT322" s="255"/>
      <c r="ZU322" s="255"/>
      <c r="ZV322" s="255"/>
      <c r="ZW322" s="255"/>
      <c r="ZX322" s="255"/>
      <c r="ZY322" s="255"/>
      <c r="ZZ322" s="255"/>
      <c r="AAA322" s="255"/>
      <c r="AAB322" s="255"/>
      <c r="AAC322" s="255"/>
      <c r="AAD322" s="255"/>
      <c r="AAE322" s="255"/>
      <c r="AAF322" s="255"/>
      <c r="AAG322" s="255"/>
      <c r="AAH322" s="255"/>
      <c r="AAI322" s="255"/>
      <c r="AAJ322" s="255"/>
      <c r="AAK322" s="255"/>
      <c r="AAL322" s="255"/>
      <c r="AAM322" s="255"/>
      <c r="AAN322" s="255"/>
      <c r="AAO322" s="255"/>
      <c r="AAP322" s="255"/>
      <c r="AAQ322" s="255"/>
      <c r="AAR322" s="255"/>
      <c r="AAS322" s="255"/>
      <c r="AAT322" s="255"/>
      <c r="AAU322" s="255"/>
      <c r="AAV322" s="255"/>
      <c r="AAW322" s="255"/>
      <c r="AAX322" s="255"/>
      <c r="AAY322" s="255"/>
      <c r="AAZ322" s="255"/>
      <c r="ABA322" s="255"/>
      <c r="ABB322" s="255"/>
      <c r="ABC322" s="255"/>
      <c r="ABD322" s="255"/>
      <c r="ABE322" s="255"/>
      <c r="ABF322" s="255"/>
      <c r="ABG322" s="255"/>
      <c r="ABH322" s="255"/>
      <c r="ABI322" s="255"/>
      <c r="ABJ322" s="255"/>
      <c r="ABK322" s="255"/>
      <c r="ABL322" s="255"/>
      <c r="ABM322" s="255"/>
      <c r="ABN322" s="255"/>
      <c r="ABO322" s="255"/>
      <c r="ABP322" s="255"/>
      <c r="ABQ322" s="255"/>
      <c r="ABR322" s="255"/>
      <c r="ABS322" s="255"/>
      <c r="ABT322" s="255"/>
      <c r="ABU322" s="255"/>
      <c r="ABV322" s="255"/>
      <c r="ABW322" s="255"/>
      <c r="ABX322" s="255"/>
      <c r="ABY322" s="255"/>
      <c r="ABZ322" s="255"/>
      <c r="ACA322" s="255"/>
      <c r="ACB322" s="255"/>
      <c r="ACC322" s="255"/>
      <c r="ACD322" s="255"/>
      <c r="ACE322" s="255"/>
      <c r="ACF322" s="255"/>
      <c r="ACG322" s="255"/>
      <c r="ACH322" s="255"/>
      <c r="ACI322" s="255"/>
      <c r="ACJ322" s="255"/>
      <c r="ACK322" s="255"/>
      <c r="ACL322" s="255"/>
      <c r="ACM322" s="255"/>
      <c r="ACN322" s="255"/>
      <c r="ACO322" s="255"/>
      <c r="ACP322" s="255"/>
      <c r="ACQ322" s="255"/>
      <c r="ACR322" s="255"/>
      <c r="ACS322" s="255"/>
      <c r="ACT322" s="255"/>
      <c r="ACU322" s="255"/>
      <c r="ACV322" s="255"/>
      <c r="ACW322" s="255"/>
      <c r="ACX322" s="255"/>
      <c r="ACY322" s="255"/>
      <c r="ACZ322" s="255"/>
      <c r="ADA322" s="255"/>
      <c r="ADB322" s="255"/>
      <c r="ADC322" s="255"/>
      <c r="ADD322" s="255"/>
      <c r="ADE322" s="255"/>
      <c r="ADF322" s="255"/>
      <c r="ADG322" s="255"/>
      <c r="ADH322" s="255"/>
      <c r="ADI322" s="255"/>
      <c r="ADJ322" s="255"/>
      <c r="ADK322" s="255"/>
      <c r="ADL322" s="255"/>
      <c r="ADM322" s="255"/>
      <c r="ADN322" s="255"/>
      <c r="ADO322" s="255"/>
      <c r="ADP322" s="255"/>
      <c r="ADQ322" s="255"/>
      <c r="ADR322" s="255"/>
      <c r="ADS322" s="255"/>
      <c r="ADT322" s="255"/>
      <c r="ADU322" s="255"/>
      <c r="ADV322" s="255"/>
      <c r="ADW322" s="255"/>
      <c r="ADX322" s="255"/>
      <c r="ADY322" s="255"/>
      <c r="ADZ322" s="255"/>
      <c r="AEA322" s="255"/>
      <c r="AEB322" s="255"/>
      <c r="AEC322" s="255"/>
      <c r="AED322" s="255"/>
      <c r="AEE322" s="255"/>
      <c r="AEF322" s="255"/>
      <c r="AEG322" s="255"/>
      <c r="AEH322" s="255"/>
      <c r="AEI322" s="255"/>
      <c r="AEJ322" s="255"/>
      <c r="AEK322" s="255"/>
      <c r="AEL322" s="255"/>
      <c r="AEM322" s="255"/>
      <c r="AEN322" s="255"/>
      <c r="AEO322" s="255"/>
      <c r="AEP322" s="255"/>
      <c r="AEQ322" s="255"/>
      <c r="AER322" s="255"/>
      <c r="AES322" s="255"/>
      <c r="AET322" s="255"/>
      <c r="AEU322" s="255"/>
      <c r="AEV322" s="255"/>
      <c r="AEW322" s="255"/>
      <c r="AEX322" s="255"/>
      <c r="AEY322" s="255"/>
      <c r="AEZ322" s="255"/>
      <c r="AFA322" s="255"/>
      <c r="AFB322" s="255"/>
      <c r="AFC322" s="255"/>
      <c r="AFD322" s="255"/>
      <c r="AFE322" s="255"/>
      <c r="AFF322" s="255"/>
      <c r="AFG322" s="255"/>
      <c r="AFH322" s="255"/>
      <c r="AFI322" s="255"/>
      <c r="AFJ322" s="255"/>
      <c r="AFK322" s="255"/>
      <c r="AFL322" s="255"/>
      <c r="AFM322" s="255"/>
      <c r="AFN322" s="255"/>
      <c r="AFO322" s="255"/>
      <c r="AFP322" s="255"/>
      <c r="AFQ322" s="255"/>
      <c r="AFR322" s="255"/>
      <c r="AFS322" s="255"/>
      <c r="AFT322" s="255"/>
      <c r="AFU322" s="255"/>
      <c r="AFV322" s="255"/>
      <c r="AFW322" s="255"/>
      <c r="AFX322" s="255"/>
      <c r="AFY322" s="255"/>
      <c r="AFZ322" s="255"/>
      <c r="AGA322" s="255"/>
      <c r="AGB322" s="255"/>
      <c r="AGC322" s="255"/>
      <c r="AGD322" s="255"/>
      <c r="AGE322" s="255"/>
      <c r="AGF322" s="255"/>
      <c r="AGG322" s="255"/>
      <c r="AGH322" s="255"/>
      <c r="AGI322" s="255"/>
      <c r="AGJ322" s="255"/>
      <c r="AGK322" s="255"/>
      <c r="AGL322" s="255"/>
      <c r="AGM322" s="255"/>
      <c r="AGN322" s="255"/>
      <c r="AGO322" s="255"/>
      <c r="AGP322" s="255"/>
      <c r="AGQ322" s="255"/>
      <c r="AGR322" s="255"/>
      <c r="AGS322" s="255"/>
      <c r="AGT322" s="255"/>
      <c r="AGU322" s="255"/>
      <c r="AGV322" s="255"/>
      <c r="AGW322" s="255"/>
      <c r="AGX322" s="255"/>
      <c r="AGY322" s="255"/>
      <c r="AGZ322" s="255"/>
      <c r="AHA322" s="255"/>
      <c r="AHB322" s="255"/>
      <c r="AHC322" s="255"/>
      <c r="AHD322" s="255"/>
      <c r="AHE322" s="255"/>
      <c r="AHF322" s="255"/>
      <c r="AHG322" s="255"/>
      <c r="AHH322" s="255"/>
      <c r="AHI322" s="255"/>
      <c r="AHJ322" s="255"/>
      <c r="AHK322" s="255"/>
      <c r="AHL322" s="255"/>
      <c r="AHM322" s="255"/>
      <c r="AHN322" s="255"/>
      <c r="AHO322" s="255"/>
      <c r="AHP322" s="255"/>
      <c r="AHQ322" s="255"/>
      <c r="AHR322" s="255"/>
      <c r="AHS322" s="255"/>
      <c r="AHT322" s="255"/>
      <c r="AHU322" s="255"/>
      <c r="AHV322" s="255"/>
      <c r="AHW322" s="255"/>
      <c r="AHX322" s="255"/>
      <c r="AHY322" s="255"/>
      <c r="AHZ322" s="255"/>
      <c r="AIA322" s="255"/>
      <c r="AIB322" s="255"/>
      <c r="AIC322" s="255"/>
      <c r="AID322" s="255"/>
      <c r="AIE322" s="255"/>
      <c r="AIF322" s="255"/>
      <c r="AIG322" s="255"/>
      <c r="AIH322" s="255"/>
      <c r="AII322" s="255"/>
      <c r="AIJ322" s="255"/>
      <c r="AIK322" s="255"/>
      <c r="AIL322" s="255"/>
      <c r="AIM322" s="255"/>
      <c r="AIN322" s="255"/>
      <c r="AIO322" s="255"/>
      <c r="AIP322" s="255"/>
      <c r="AIQ322" s="255"/>
      <c r="AIR322" s="255"/>
      <c r="AIS322" s="255"/>
      <c r="AIT322" s="255"/>
      <c r="AIU322" s="255"/>
      <c r="AIV322" s="255"/>
      <c r="AIW322" s="255"/>
      <c r="AIX322" s="255"/>
      <c r="AIY322" s="255"/>
      <c r="AIZ322" s="255"/>
      <c r="AJA322" s="255"/>
      <c r="AJB322" s="255"/>
      <c r="AJC322" s="255"/>
      <c r="AJD322" s="255"/>
      <c r="AJE322" s="255"/>
      <c r="AJF322" s="255"/>
      <c r="AJG322" s="255"/>
      <c r="AJH322" s="255"/>
      <c r="AJI322" s="255"/>
      <c r="AJJ322" s="255"/>
      <c r="AJK322" s="255"/>
      <c r="AJL322" s="255"/>
      <c r="AJM322" s="255"/>
      <c r="AJN322" s="255"/>
      <c r="AJO322" s="255"/>
      <c r="AJP322" s="255"/>
      <c r="AJQ322" s="255"/>
      <c r="AJR322" s="255"/>
      <c r="AJS322" s="255"/>
      <c r="AJT322" s="255"/>
      <c r="AJU322" s="255"/>
      <c r="AJV322" s="255"/>
      <c r="AJW322" s="255"/>
      <c r="AJX322" s="255"/>
      <c r="AJY322" s="255"/>
      <c r="AJZ322" s="255"/>
      <c r="AKA322" s="255"/>
      <c r="AKB322" s="255"/>
      <c r="AKC322" s="255"/>
      <c r="AKD322" s="255"/>
      <c r="AKE322" s="255"/>
      <c r="AKF322" s="255"/>
      <c r="AKG322" s="255"/>
      <c r="AKH322" s="255"/>
      <c r="AKI322" s="255"/>
      <c r="AKJ322" s="255"/>
      <c r="AKK322" s="255"/>
      <c r="AKL322" s="255"/>
      <c r="AKM322" s="255"/>
      <c r="AKN322" s="255"/>
      <c r="AKO322" s="255"/>
      <c r="AKP322" s="255"/>
      <c r="AKQ322" s="255"/>
      <c r="AKR322" s="255"/>
      <c r="AKS322" s="255"/>
      <c r="AKT322" s="255"/>
      <c r="AKU322" s="255"/>
      <c r="AKV322" s="255"/>
      <c r="AKW322" s="255"/>
      <c r="AKX322" s="255"/>
      <c r="AKY322" s="255"/>
      <c r="AKZ322" s="255"/>
      <c r="ALA322" s="255"/>
      <c r="ALB322" s="255"/>
      <c r="ALC322" s="255"/>
      <c r="ALD322" s="255"/>
      <c r="ALE322" s="255"/>
    </row>
    <row r="323" spans="1:993" s="298" customFormat="1" ht="15" customHeight="1">
      <c r="A323" s="157" t="s">
        <v>431</v>
      </c>
      <c r="B323" s="158" t="s">
        <v>451</v>
      </c>
      <c r="C323" s="157"/>
      <c r="D323" s="159">
        <v>15</v>
      </c>
      <c r="E323" s="159"/>
      <c r="F323" s="157"/>
      <c r="G323" s="157">
        <v>1</v>
      </c>
      <c r="H323" s="158"/>
      <c r="I323" s="296">
        <f t="shared" si="46"/>
        <v>40</v>
      </c>
      <c r="J323" s="297">
        <f t="shared" si="47"/>
        <v>49.2</v>
      </c>
      <c r="K323" s="255"/>
      <c r="L323" s="255">
        <v>1</v>
      </c>
      <c r="M323" s="255">
        <f t="shared" si="42"/>
        <v>0</v>
      </c>
      <c r="N323" s="255">
        <f t="shared" si="45"/>
        <v>40</v>
      </c>
      <c r="O323" s="255">
        <f t="shared" si="41"/>
        <v>40</v>
      </c>
      <c r="P323" s="255"/>
      <c r="Q323" s="157"/>
      <c r="R323" s="157"/>
      <c r="S323" s="549"/>
      <c r="T323" s="549"/>
      <c r="U323" s="549"/>
      <c r="V323" s="549"/>
      <c r="W323" s="549"/>
      <c r="X323" s="549"/>
      <c r="Y323" s="549"/>
      <c r="Z323" s="549"/>
      <c r="AA323" s="549"/>
      <c r="AB323" s="549"/>
      <c r="AC323" s="549"/>
      <c r="AD323" s="549"/>
      <c r="AE323" s="549"/>
      <c r="AF323" s="549"/>
      <c r="AG323" s="549"/>
      <c r="AH323" s="255"/>
      <c r="AI323" s="255"/>
      <c r="AJ323" s="255"/>
      <c r="AK323" s="255"/>
      <c r="AL323" s="255"/>
      <c r="AM323" s="255"/>
      <c r="AN323" s="255"/>
      <c r="AO323" s="255"/>
      <c r="AP323" s="255"/>
      <c r="AQ323" s="255"/>
      <c r="AR323" s="255"/>
      <c r="AS323" s="255"/>
      <c r="AT323" s="255"/>
      <c r="AU323" s="255"/>
      <c r="AV323" s="255"/>
      <c r="AW323" s="255"/>
      <c r="AX323" s="255"/>
      <c r="AY323" s="255"/>
      <c r="AZ323" s="255"/>
      <c r="BA323" s="255"/>
      <c r="BB323" s="255"/>
      <c r="BC323" s="255"/>
      <c r="BD323" s="255"/>
      <c r="BE323" s="255"/>
      <c r="BF323" s="255"/>
      <c r="BG323" s="255"/>
      <c r="BH323" s="255"/>
      <c r="BI323" s="255"/>
      <c r="BJ323" s="255"/>
      <c r="BK323" s="255"/>
      <c r="BL323" s="255"/>
      <c r="BM323" s="255"/>
      <c r="BN323" s="255"/>
      <c r="BO323" s="255"/>
      <c r="BP323" s="255"/>
      <c r="BQ323" s="255"/>
      <c r="BR323" s="255"/>
      <c r="BS323" s="255"/>
      <c r="BT323" s="255"/>
      <c r="BU323" s="255"/>
      <c r="BV323" s="255"/>
      <c r="BW323" s="255"/>
      <c r="BX323" s="255"/>
      <c r="BY323" s="255"/>
      <c r="BZ323" s="255"/>
      <c r="CA323" s="255"/>
      <c r="CB323" s="255"/>
      <c r="CC323" s="255"/>
      <c r="CD323" s="255"/>
      <c r="CE323" s="255"/>
      <c r="CF323" s="255"/>
      <c r="CG323" s="255"/>
      <c r="CH323" s="255"/>
      <c r="CI323" s="255"/>
      <c r="CJ323" s="255"/>
      <c r="CK323" s="255"/>
      <c r="CL323" s="255"/>
      <c r="CM323" s="255"/>
      <c r="CN323" s="255"/>
      <c r="CO323" s="255"/>
      <c r="CP323" s="255"/>
      <c r="CQ323" s="255"/>
      <c r="CR323" s="255"/>
      <c r="CS323" s="255"/>
      <c r="CT323" s="255"/>
      <c r="CU323" s="255"/>
      <c r="CV323" s="255"/>
      <c r="CW323" s="255"/>
      <c r="CX323" s="255"/>
      <c r="CY323" s="255"/>
      <c r="CZ323" s="255"/>
      <c r="DA323" s="255"/>
      <c r="DB323" s="255"/>
      <c r="DC323" s="255"/>
      <c r="DD323" s="255"/>
      <c r="DE323" s="255"/>
      <c r="DF323" s="255"/>
      <c r="DG323" s="255"/>
      <c r="DH323" s="255"/>
      <c r="DI323" s="255"/>
      <c r="DJ323" s="255"/>
      <c r="DK323" s="255"/>
      <c r="DL323" s="255"/>
      <c r="DM323" s="255"/>
      <c r="DN323" s="255"/>
      <c r="DO323" s="255"/>
      <c r="DP323" s="255"/>
      <c r="DQ323" s="255"/>
      <c r="DR323" s="255"/>
      <c r="DS323" s="255"/>
      <c r="DT323" s="255"/>
      <c r="DU323" s="255"/>
      <c r="DV323" s="255"/>
      <c r="DW323" s="255"/>
      <c r="DX323" s="255"/>
      <c r="DY323" s="255"/>
      <c r="DZ323" s="255"/>
      <c r="EA323" s="255"/>
      <c r="EB323" s="255"/>
      <c r="EC323" s="255"/>
      <c r="ED323" s="255"/>
      <c r="EE323" s="255"/>
      <c r="EF323" s="255"/>
      <c r="EG323" s="255"/>
      <c r="EH323" s="255"/>
      <c r="EI323" s="255"/>
      <c r="EJ323" s="255"/>
      <c r="EK323" s="255"/>
      <c r="EL323" s="255"/>
      <c r="EM323" s="255"/>
      <c r="EN323" s="255"/>
      <c r="EO323" s="255"/>
      <c r="EP323" s="255"/>
      <c r="EQ323" s="255"/>
      <c r="ER323" s="255"/>
      <c r="ES323" s="255"/>
      <c r="ET323" s="255"/>
      <c r="EU323" s="255"/>
      <c r="EV323" s="255"/>
      <c r="EW323" s="255"/>
      <c r="EX323" s="255"/>
      <c r="EY323" s="255"/>
      <c r="EZ323" s="255"/>
      <c r="FA323" s="255"/>
      <c r="FB323" s="255"/>
      <c r="FC323" s="255"/>
      <c r="FD323" s="255"/>
      <c r="FE323" s="255"/>
      <c r="FF323" s="255"/>
      <c r="FG323" s="255"/>
      <c r="FH323" s="255"/>
      <c r="FI323" s="255"/>
      <c r="FJ323" s="255"/>
      <c r="FK323" s="255"/>
      <c r="FL323" s="255"/>
      <c r="FM323" s="255"/>
      <c r="FN323" s="255"/>
      <c r="FO323" s="255"/>
      <c r="FP323" s="255"/>
      <c r="FQ323" s="255"/>
      <c r="FR323" s="255"/>
      <c r="FS323" s="255"/>
      <c r="FT323" s="255"/>
      <c r="FU323" s="255"/>
      <c r="FV323" s="255"/>
      <c r="FW323" s="255"/>
      <c r="FX323" s="255"/>
      <c r="FY323" s="255"/>
      <c r="FZ323" s="255"/>
      <c r="GA323" s="255"/>
      <c r="GB323" s="255"/>
      <c r="GC323" s="255"/>
      <c r="GD323" s="255"/>
      <c r="GE323" s="255"/>
      <c r="GF323" s="255"/>
      <c r="GG323" s="255"/>
      <c r="GH323" s="255"/>
      <c r="GI323" s="255"/>
      <c r="GJ323" s="255"/>
      <c r="GK323" s="255"/>
      <c r="GL323" s="255"/>
      <c r="GM323" s="255"/>
      <c r="GN323" s="255"/>
      <c r="GO323" s="255"/>
      <c r="GP323" s="255"/>
      <c r="GQ323" s="255"/>
      <c r="GR323" s="255"/>
      <c r="GS323" s="255"/>
      <c r="GT323" s="255"/>
      <c r="GU323" s="255"/>
      <c r="GV323" s="255"/>
      <c r="GW323" s="255"/>
      <c r="GX323" s="255"/>
      <c r="GY323" s="255"/>
      <c r="GZ323" s="255"/>
      <c r="HA323" s="255"/>
      <c r="HB323" s="255"/>
      <c r="HC323" s="255"/>
      <c r="HD323" s="255"/>
      <c r="HE323" s="255"/>
      <c r="HF323" s="255"/>
      <c r="HG323" s="255"/>
      <c r="HH323" s="255"/>
      <c r="HI323" s="255"/>
      <c r="HJ323" s="255"/>
      <c r="HK323" s="255"/>
      <c r="HL323" s="255"/>
      <c r="HM323" s="255"/>
      <c r="HN323" s="255"/>
      <c r="HO323" s="255"/>
      <c r="HP323" s="255"/>
      <c r="HQ323" s="255"/>
      <c r="HR323" s="255"/>
      <c r="HS323" s="255"/>
      <c r="HT323" s="255"/>
      <c r="HU323" s="255"/>
      <c r="HV323" s="255"/>
      <c r="HW323" s="255"/>
      <c r="HX323" s="255"/>
      <c r="HY323" s="255"/>
      <c r="HZ323" s="255"/>
      <c r="IA323" s="255"/>
      <c r="IB323" s="255"/>
      <c r="IC323" s="255"/>
      <c r="ID323" s="255"/>
      <c r="IE323" s="255"/>
      <c r="IF323" s="255"/>
      <c r="IG323" s="255"/>
      <c r="IH323" s="255"/>
      <c r="II323" s="255"/>
      <c r="IJ323" s="255"/>
      <c r="IK323" s="255"/>
      <c r="IL323" s="255"/>
      <c r="IM323" s="255"/>
      <c r="IN323" s="255"/>
      <c r="IO323" s="255"/>
      <c r="IP323" s="255"/>
      <c r="IQ323" s="255"/>
      <c r="IR323" s="255"/>
      <c r="IS323" s="255"/>
      <c r="IT323" s="255"/>
      <c r="IU323" s="255"/>
      <c r="IV323" s="255"/>
      <c r="IW323" s="255"/>
      <c r="IX323" s="255"/>
      <c r="IY323" s="255"/>
      <c r="IZ323" s="255"/>
      <c r="JA323" s="255"/>
      <c r="JB323" s="255"/>
      <c r="JC323" s="255"/>
      <c r="JD323" s="255"/>
      <c r="JE323" s="255"/>
      <c r="JF323" s="255"/>
      <c r="JG323" s="255"/>
      <c r="JH323" s="255"/>
      <c r="JI323" s="255"/>
      <c r="JJ323" s="255"/>
      <c r="JK323" s="255"/>
      <c r="JL323" s="255"/>
      <c r="JM323" s="255"/>
      <c r="JN323" s="255"/>
      <c r="JO323" s="255"/>
      <c r="JP323" s="255"/>
      <c r="JQ323" s="255"/>
      <c r="JR323" s="255"/>
      <c r="JS323" s="255"/>
      <c r="JT323" s="255"/>
      <c r="JU323" s="255"/>
      <c r="JV323" s="255"/>
      <c r="JW323" s="255"/>
      <c r="JX323" s="255"/>
      <c r="JY323" s="255"/>
      <c r="JZ323" s="255"/>
      <c r="KA323" s="255"/>
      <c r="KB323" s="255"/>
      <c r="KC323" s="255"/>
      <c r="KD323" s="255"/>
      <c r="KE323" s="255"/>
      <c r="KF323" s="255"/>
      <c r="KG323" s="255"/>
      <c r="KH323" s="255"/>
      <c r="KI323" s="255"/>
      <c r="KJ323" s="255"/>
      <c r="KK323" s="255"/>
      <c r="KL323" s="255"/>
      <c r="KM323" s="255"/>
      <c r="KN323" s="255"/>
      <c r="KO323" s="255"/>
      <c r="KP323" s="255"/>
      <c r="KQ323" s="255"/>
      <c r="KR323" s="255"/>
      <c r="KS323" s="255"/>
      <c r="KT323" s="255"/>
      <c r="KU323" s="255"/>
      <c r="KV323" s="255"/>
      <c r="KW323" s="255"/>
      <c r="KX323" s="255"/>
      <c r="KY323" s="255"/>
      <c r="KZ323" s="255"/>
      <c r="LA323" s="255"/>
      <c r="LB323" s="255"/>
      <c r="LC323" s="255"/>
      <c r="LD323" s="255"/>
      <c r="LE323" s="255"/>
      <c r="LF323" s="255"/>
      <c r="LG323" s="255"/>
      <c r="LH323" s="255"/>
      <c r="LI323" s="255"/>
      <c r="LJ323" s="255"/>
      <c r="LK323" s="255"/>
      <c r="LL323" s="255"/>
      <c r="LM323" s="255"/>
      <c r="LN323" s="255"/>
      <c r="LO323" s="255"/>
      <c r="LP323" s="255"/>
      <c r="LQ323" s="255"/>
      <c r="LR323" s="255"/>
      <c r="LS323" s="255"/>
      <c r="LT323" s="255"/>
      <c r="LU323" s="255"/>
      <c r="LV323" s="255"/>
      <c r="LW323" s="255"/>
      <c r="LX323" s="255"/>
      <c r="LY323" s="255"/>
      <c r="LZ323" s="255"/>
      <c r="MA323" s="255"/>
      <c r="MB323" s="255"/>
      <c r="MC323" s="255"/>
      <c r="MD323" s="255"/>
      <c r="ME323" s="255"/>
      <c r="MF323" s="255"/>
      <c r="MG323" s="255"/>
      <c r="MH323" s="255"/>
      <c r="MI323" s="255"/>
      <c r="MJ323" s="255"/>
      <c r="MK323" s="255"/>
      <c r="ML323" s="255"/>
      <c r="MM323" s="255"/>
      <c r="MN323" s="255"/>
      <c r="MO323" s="255"/>
      <c r="MP323" s="255"/>
      <c r="MQ323" s="255"/>
      <c r="MR323" s="255"/>
      <c r="MS323" s="255"/>
      <c r="MT323" s="255"/>
      <c r="MU323" s="255"/>
      <c r="MV323" s="255"/>
      <c r="MW323" s="255"/>
      <c r="MX323" s="255"/>
      <c r="MY323" s="255"/>
      <c r="MZ323" s="255"/>
      <c r="NA323" s="255"/>
      <c r="NB323" s="255"/>
      <c r="NC323" s="255"/>
      <c r="ND323" s="255"/>
      <c r="NE323" s="255"/>
      <c r="NF323" s="255"/>
      <c r="NG323" s="255"/>
      <c r="NH323" s="255"/>
      <c r="NI323" s="255"/>
      <c r="NJ323" s="255"/>
      <c r="NK323" s="255"/>
      <c r="NL323" s="255"/>
      <c r="NM323" s="255"/>
      <c r="NN323" s="255"/>
      <c r="NO323" s="255"/>
      <c r="NP323" s="255"/>
      <c r="NQ323" s="255"/>
      <c r="NR323" s="255"/>
      <c r="NS323" s="255"/>
      <c r="NT323" s="255"/>
      <c r="NU323" s="255"/>
      <c r="NV323" s="255"/>
      <c r="NW323" s="255"/>
      <c r="NX323" s="255"/>
      <c r="NY323" s="255"/>
      <c r="NZ323" s="255"/>
      <c r="OA323" s="255"/>
      <c r="OB323" s="255"/>
      <c r="OC323" s="255"/>
      <c r="OD323" s="255"/>
      <c r="OE323" s="255"/>
      <c r="OF323" s="255"/>
      <c r="OG323" s="255"/>
      <c r="OH323" s="255"/>
      <c r="OI323" s="255"/>
      <c r="OJ323" s="255"/>
      <c r="OK323" s="255"/>
      <c r="OL323" s="255"/>
      <c r="OM323" s="255"/>
      <c r="ON323" s="255"/>
      <c r="OO323" s="255"/>
      <c r="OP323" s="255"/>
      <c r="OQ323" s="255"/>
      <c r="OR323" s="255"/>
      <c r="OS323" s="255"/>
      <c r="OT323" s="255"/>
      <c r="OU323" s="255"/>
      <c r="OV323" s="255"/>
      <c r="OW323" s="255"/>
      <c r="OX323" s="255"/>
      <c r="OY323" s="255"/>
      <c r="OZ323" s="255"/>
      <c r="PA323" s="255"/>
      <c r="PB323" s="255"/>
      <c r="PC323" s="255"/>
      <c r="PD323" s="255"/>
      <c r="PE323" s="255"/>
      <c r="PF323" s="255"/>
      <c r="PG323" s="255"/>
      <c r="PH323" s="255"/>
      <c r="PI323" s="255"/>
      <c r="PJ323" s="255"/>
      <c r="PK323" s="255"/>
      <c r="PL323" s="255"/>
      <c r="PM323" s="255"/>
      <c r="PN323" s="255"/>
      <c r="PO323" s="255"/>
      <c r="PP323" s="255"/>
      <c r="PQ323" s="255"/>
      <c r="PR323" s="255"/>
      <c r="PS323" s="255"/>
      <c r="PT323" s="255"/>
      <c r="PU323" s="255"/>
      <c r="PV323" s="255"/>
      <c r="PW323" s="255"/>
      <c r="PX323" s="255"/>
      <c r="PY323" s="255"/>
      <c r="PZ323" s="255"/>
      <c r="QA323" s="255"/>
      <c r="QB323" s="255"/>
      <c r="QC323" s="255"/>
      <c r="QD323" s="255"/>
      <c r="QE323" s="255"/>
      <c r="QF323" s="255"/>
      <c r="QG323" s="255"/>
      <c r="QH323" s="255"/>
      <c r="QI323" s="255"/>
      <c r="QJ323" s="255"/>
      <c r="QK323" s="255"/>
      <c r="QL323" s="255"/>
      <c r="QM323" s="255"/>
      <c r="QN323" s="255"/>
      <c r="QO323" s="255"/>
      <c r="QP323" s="255"/>
      <c r="QQ323" s="255"/>
      <c r="QR323" s="255"/>
      <c r="QS323" s="255"/>
      <c r="QT323" s="255"/>
      <c r="QU323" s="255"/>
      <c r="QV323" s="255"/>
      <c r="QW323" s="255"/>
      <c r="QX323" s="255"/>
      <c r="QY323" s="255"/>
      <c r="QZ323" s="255"/>
      <c r="RA323" s="255"/>
      <c r="RB323" s="255"/>
      <c r="RC323" s="255"/>
      <c r="RD323" s="255"/>
      <c r="RE323" s="255"/>
      <c r="RF323" s="255"/>
      <c r="RG323" s="255"/>
      <c r="RH323" s="255"/>
      <c r="RI323" s="255"/>
      <c r="RJ323" s="255"/>
      <c r="RK323" s="255"/>
      <c r="RL323" s="255"/>
      <c r="RM323" s="255"/>
      <c r="RN323" s="255"/>
      <c r="RO323" s="255"/>
      <c r="RP323" s="255"/>
      <c r="RQ323" s="255"/>
      <c r="RR323" s="255"/>
      <c r="RS323" s="255"/>
      <c r="RT323" s="255"/>
      <c r="RU323" s="255"/>
      <c r="RV323" s="255"/>
      <c r="RW323" s="255"/>
      <c r="RX323" s="255"/>
      <c r="RY323" s="255"/>
      <c r="RZ323" s="255"/>
      <c r="SA323" s="255"/>
      <c r="SB323" s="255"/>
      <c r="SC323" s="255"/>
      <c r="SD323" s="255"/>
      <c r="SE323" s="255"/>
      <c r="SF323" s="255"/>
      <c r="SG323" s="255"/>
      <c r="SH323" s="255"/>
      <c r="SI323" s="255"/>
      <c r="SJ323" s="255"/>
      <c r="SK323" s="255"/>
      <c r="SL323" s="255"/>
      <c r="SM323" s="255"/>
      <c r="SN323" s="255"/>
      <c r="SO323" s="255"/>
      <c r="SP323" s="255"/>
      <c r="SQ323" s="255"/>
      <c r="SR323" s="255"/>
      <c r="SS323" s="255"/>
      <c r="ST323" s="255"/>
      <c r="SU323" s="255"/>
      <c r="SV323" s="255"/>
      <c r="SW323" s="255"/>
      <c r="SX323" s="255"/>
      <c r="SY323" s="255"/>
      <c r="SZ323" s="255"/>
      <c r="TA323" s="255"/>
      <c r="TB323" s="255"/>
      <c r="TC323" s="255"/>
      <c r="TD323" s="255"/>
      <c r="TE323" s="255"/>
      <c r="TF323" s="255"/>
      <c r="TG323" s="255"/>
      <c r="TH323" s="255"/>
      <c r="TI323" s="255"/>
      <c r="TJ323" s="255"/>
      <c r="TK323" s="255"/>
      <c r="TL323" s="255"/>
      <c r="TM323" s="255"/>
      <c r="TN323" s="255"/>
      <c r="TO323" s="255"/>
      <c r="TP323" s="255"/>
      <c r="TQ323" s="255"/>
      <c r="TR323" s="255"/>
      <c r="TS323" s="255"/>
      <c r="TT323" s="255"/>
      <c r="TU323" s="255"/>
      <c r="TV323" s="255"/>
      <c r="TW323" s="255"/>
      <c r="TX323" s="255"/>
      <c r="TY323" s="255"/>
      <c r="TZ323" s="255"/>
      <c r="UA323" s="255"/>
      <c r="UB323" s="255"/>
      <c r="UC323" s="255"/>
      <c r="UD323" s="255"/>
      <c r="UE323" s="255"/>
      <c r="UF323" s="255"/>
      <c r="UG323" s="255"/>
      <c r="UH323" s="255"/>
      <c r="UI323" s="255"/>
      <c r="UJ323" s="255"/>
      <c r="UK323" s="255"/>
      <c r="UL323" s="255"/>
      <c r="UM323" s="255"/>
      <c r="UN323" s="255"/>
      <c r="UO323" s="255"/>
      <c r="UP323" s="255"/>
      <c r="UQ323" s="255"/>
      <c r="UR323" s="255"/>
      <c r="US323" s="255"/>
      <c r="UT323" s="255"/>
      <c r="UU323" s="255"/>
      <c r="UV323" s="255"/>
      <c r="UW323" s="255"/>
      <c r="UX323" s="255"/>
      <c r="UY323" s="255"/>
      <c r="UZ323" s="255"/>
      <c r="VA323" s="255"/>
      <c r="VB323" s="255"/>
      <c r="VC323" s="255"/>
      <c r="VD323" s="255"/>
      <c r="VE323" s="255"/>
      <c r="VF323" s="255"/>
      <c r="VG323" s="255"/>
      <c r="VH323" s="255"/>
      <c r="VI323" s="255"/>
      <c r="VJ323" s="255"/>
      <c r="VK323" s="255"/>
      <c r="VL323" s="255"/>
      <c r="VM323" s="255"/>
      <c r="VN323" s="255"/>
      <c r="VO323" s="255"/>
      <c r="VP323" s="255"/>
      <c r="VQ323" s="255"/>
      <c r="VR323" s="255"/>
      <c r="VS323" s="255"/>
      <c r="VT323" s="255"/>
      <c r="VU323" s="255"/>
      <c r="VV323" s="255"/>
      <c r="VW323" s="255"/>
      <c r="VX323" s="255"/>
      <c r="VY323" s="255"/>
      <c r="VZ323" s="255"/>
      <c r="WA323" s="255"/>
      <c r="WB323" s="255"/>
      <c r="WC323" s="255"/>
      <c r="WD323" s="255"/>
      <c r="WE323" s="255"/>
      <c r="WF323" s="255"/>
      <c r="WG323" s="255"/>
      <c r="WH323" s="255"/>
      <c r="WI323" s="255"/>
      <c r="WJ323" s="255"/>
      <c r="WK323" s="255"/>
      <c r="WL323" s="255"/>
      <c r="WM323" s="255"/>
      <c r="WN323" s="255"/>
      <c r="WO323" s="255"/>
      <c r="WP323" s="255"/>
      <c r="WQ323" s="255"/>
      <c r="WR323" s="255"/>
      <c r="WS323" s="255"/>
      <c r="WT323" s="255"/>
      <c r="WU323" s="255"/>
      <c r="WV323" s="255"/>
      <c r="WW323" s="255"/>
      <c r="WX323" s="255"/>
      <c r="WY323" s="255"/>
      <c r="WZ323" s="255"/>
      <c r="XA323" s="255"/>
      <c r="XB323" s="255"/>
      <c r="XC323" s="255"/>
      <c r="XD323" s="255"/>
      <c r="XE323" s="255"/>
      <c r="XF323" s="255"/>
      <c r="XG323" s="255"/>
      <c r="XH323" s="255"/>
      <c r="XI323" s="255"/>
      <c r="XJ323" s="255"/>
      <c r="XK323" s="255"/>
      <c r="XL323" s="255"/>
      <c r="XM323" s="255"/>
      <c r="XN323" s="255"/>
      <c r="XO323" s="255"/>
      <c r="XP323" s="255"/>
      <c r="XQ323" s="255"/>
      <c r="XR323" s="255"/>
      <c r="XS323" s="255"/>
      <c r="XT323" s="255"/>
      <c r="XU323" s="255"/>
      <c r="XV323" s="255"/>
      <c r="XW323" s="255"/>
      <c r="XX323" s="255"/>
      <c r="XY323" s="255"/>
      <c r="XZ323" s="255"/>
      <c r="YA323" s="255"/>
      <c r="YB323" s="255"/>
      <c r="YC323" s="255"/>
      <c r="YD323" s="255"/>
      <c r="YE323" s="255"/>
      <c r="YF323" s="255"/>
      <c r="YG323" s="255"/>
      <c r="YH323" s="255"/>
      <c r="YI323" s="255"/>
      <c r="YJ323" s="255"/>
      <c r="YK323" s="255"/>
      <c r="YL323" s="255"/>
      <c r="YM323" s="255"/>
      <c r="YN323" s="255"/>
      <c r="YO323" s="255"/>
      <c r="YP323" s="255"/>
      <c r="YQ323" s="255"/>
      <c r="YR323" s="255"/>
      <c r="YS323" s="255"/>
      <c r="YT323" s="255"/>
      <c r="YU323" s="255"/>
      <c r="YV323" s="255"/>
      <c r="YW323" s="255"/>
      <c r="YX323" s="255"/>
      <c r="YY323" s="255"/>
      <c r="YZ323" s="255"/>
      <c r="ZA323" s="255"/>
      <c r="ZB323" s="255"/>
      <c r="ZC323" s="255"/>
      <c r="ZD323" s="255"/>
      <c r="ZE323" s="255"/>
      <c r="ZF323" s="255"/>
      <c r="ZG323" s="255"/>
      <c r="ZH323" s="255"/>
      <c r="ZI323" s="255"/>
      <c r="ZJ323" s="255"/>
      <c r="ZK323" s="255"/>
      <c r="ZL323" s="255"/>
      <c r="ZM323" s="255"/>
      <c r="ZN323" s="255"/>
      <c r="ZO323" s="255"/>
      <c r="ZP323" s="255"/>
      <c r="ZQ323" s="255"/>
      <c r="ZR323" s="255"/>
      <c r="ZS323" s="255"/>
      <c r="ZT323" s="255"/>
      <c r="ZU323" s="255"/>
      <c r="ZV323" s="255"/>
      <c r="ZW323" s="255"/>
      <c r="ZX323" s="255"/>
      <c r="ZY323" s="255"/>
      <c r="ZZ323" s="255"/>
      <c r="AAA323" s="255"/>
      <c r="AAB323" s="255"/>
      <c r="AAC323" s="255"/>
      <c r="AAD323" s="255"/>
      <c r="AAE323" s="255"/>
      <c r="AAF323" s="255"/>
      <c r="AAG323" s="255"/>
      <c r="AAH323" s="255"/>
      <c r="AAI323" s="255"/>
      <c r="AAJ323" s="255"/>
      <c r="AAK323" s="255"/>
      <c r="AAL323" s="255"/>
      <c r="AAM323" s="255"/>
      <c r="AAN323" s="255"/>
      <c r="AAO323" s="255"/>
      <c r="AAP323" s="255"/>
      <c r="AAQ323" s="255"/>
      <c r="AAR323" s="255"/>
      <c r="AAS323" s="255"/>
      <c r="AAT323" s="255"/>
      <c r="AAU323" s="255"/>
      <c r="AAV323" s="255"/>
      <c r="AAW323" s="255"/>
      <c r="AAX323" s="255"/>
      <c r="AAY323" s="255"/>
      <c r="AAZ323" s="255"/>
      <c r="ABA323" s="255"/>
      <c r="ABB323" s="255"/>
      <c r="ABC323" s="255"/>
      <c r="ABD323" s="255"/>
      <c r="ABE323" s="255"/>
      <c r="ABF323" s="255"/>
      <c r="ABG323" s="255"/>
      <c r="ABH323" s="255"/>
      <c r="ABI323" s="255"/>
      <c r="ABJ323" s="255"/>
      <c r="ABK323" s="255"/>
      <c r="ABL323" s="255"/>
      <c r="ABM323" s="255"/>
      <c r="ABN323" s="255"/>
      <c r="ABO323" s="255"/>
      <c r="ABP323" s="255"/>
      <c r="ABQ323" s="255"/>
      <c r="ABR323" s="255"/>
      <c r="ABS323" s="255"/>
      <c r="ABT323" s="255"/>
      <c r="ABU323" s="255"/>
      <c r="ABV323" s="255"/>
      <c r="ABW323" s="255"/>
      <c r="ABX323" s="255"/>
      <c r="ABY323" s="255"/>
      <c r="ABZ323" s="255"/>
      <c r="ACA323" s="255"/>
      <c r="ACB323" s="255"/>
      <c r="ACC323" s="255"/>
      <c r="ACD323" s="255"/>
      <c r="ACE323" s="255"/>
      <c r="ACF323" s="255"/>
      <c r="ACG323" s="255"/>
      <c r="ACH323" s="255"/>
      <c r="ACI323" s="255"/>
      <c r="ACJ323" s="255"/>
      <c r="ACK323" s="255"/>
      <c r="ACL323" s="255"/>
      <c r="ACM323" s="255"/>
      <c r="ACN323" s="255"/>
      <c r="ACO323" s="255"/>
      <c r="ACP323" s="255"/>
      <c r="ACQ323" s="255"/>
      <c r="ACR323" s="255"/>
      <c r="ACS323" s="255"/>
      <c r="ACT323" s="255"/>
      <c r="ACU323" s="255"/>
      <c r="ACV323" s="255"/>
      <c r="ACW323" s="255"/>
      <c r="ACX323" s="255"/>
      <c r="ACY323" s="255"/>
      <c r="ACZ323" s="255"/>
      <c r="ADA323" s="255"/>
      <c r="ADB323" s="255"/>
      <c r="ADC323" s="255"/>
      <c r="ADD323" s="255"/>
      <c r="ADE323" s="255"/>
      <c r="ADF323" s="255"/>
      <c r="ADG323" s="255"/>
      <c r="ADH323" s="255"/>
      <c r="ADI323" s="255"/>
      <c r="ADJ323" s="255"/>
      <c r="ADK323" s="255"/>
      <c r="ADL323" s="255"/>
      <c r="ADM323" s="255"/>
      <c r="ADN323" s="255"/>
      <c r="ADO323" s="255"/>
      <c r="ADP323" s="255"/>
      <c r="ADQ323" s="255"/>
      <c r="ADR323" s="255"/>
      <c r="ADS323" s="255"/>
      <c r="ADT323" s="255"/>
      <c r="ADU323" s="255"/>
      <c r="ADV323" s="255"/>
      <c r="ADW323" s="255"/>
      <c r="ADX323" s="255"/>
      <c r="ADY323" s="255"/>
      <c r="ADZ323" s="255"/>
      <c r="AEA323" s="255"/>
      <c r="AEB323" s="255"/>
      <c r="AEC323" s="255"/>
      <c r="AED323" s="255"/>
      <c r="AEE323" s="255"/>
      <c r="AEF323" s="255"/>
      <c r="AEG323" s="255"/>
      <c r="AEH323" s="255"/>
      <c r="AEI323" s="255"/>
      <c r="AEJ323" s="255"/>
      <c r="AEK323" s="255"/>
      <c r="AEL323" s="255"/>
      <c r="AEM323" s="255"/>
      <c r="AEN323" s="255"/>
      <c r="AEO323" s="255"/>
      <c r="AEP323" s="255"/>
      <c r="AEQ323" s="255"/>
      <c r="AER323" s="255"/>
      <c r="AES323" s="255"/>
      <c r="AET323" s="255"/>
      <c r="AEU323" s="255"/>
      <c r="AEV323" s="255"/>
      <c r="AEW323" s="255"/>
      <c r="AEX323" s="255"/>
      <c r="AEY323" s="255"/>
      <c r="AEZ323" s="255"/>
      <c r="AFA323" s="255"/>
      <c r="AFB323" s="255"/>
      <c r="AFC323" s="255"/>
      <c r="AFD323" s="255"/>
      <c r="AFE323" s="255"/>
      <c r="AFF323" s="255"/>
      <c r="AFG323" s="255"/>
      <c r="AFH323" s="255"/>
      <c r="AFI323" s="255"/>
      <c r="AFJ323" s="255"/>
      <c r="AFK323" s="255"/>
      <c r="AFL323" s="255"/>
      <c r="AFM323" s="255"/>
      <c r="AFN323" s="255"/>
      <c r="AFO323" s="255"/>
      <c r="AFP323" s="255"/>
      <c r="AFQ323" s="255"/>
      <c r="AFR323" s="255"/>
      <c r="AFS323" s="255"/>
      <c r="AFT323" s="255"/>
      <c r="AFU323" s="255"/>
      <c r="AFV323" s="255"/>
      <c r="AFW323" s="255"/>
      <c r="AFX323" s="255"/>
      <c r="AFY323" s="255"/>
      <c r="AFZ323" s="255"/>
      <c r="AGA323" s="255"/>
      <c r="AGB323" s="255"/>
      <c r="AGC323" s="255"/>
      <c r="AGD323" s="255"/>
      <c r="AGE323" s="255"/>
      <c r="AGF323" s="255"/>
      <c r="AGG323" s="255"/>
      <c r="AGH323" s="255"/>
      <c r="AGI323" s="255"/>
      <c r="AGJ323" s="255"/>
      <c r="AGK323" s="255"/>
      <c r="AGL323" s="255"/>
      <c r="AGM323" s="255"/>
      <c r="AGN323" s="255"/>
      <c r="AGO323" s="255"/>
      <c r="AGP323" s="255"/>
      <c r="AGQ323" s="255"/>
      <c r="AGR323" s="255"/>
      <c r="AGS323" s="255"/>
      <c r="AGT323" s="255"/>
      <c r="AGU323" s="255"/>
      <c r="AGV323" s="255"/>
      <c r="AGW323" s="255"/>
      <c r="AGX323" s="255"/>
      <c r="AGY323" s="255"/>
      <c r="AGZ323" s="255"/>
      <c r="AHA323" s="255"/>
      <c r="AHB323" s="255"/>
      <c r="AHC323" s="255"/>
      <c r="AHD323" s="255"/>
      <c r="AHE323" s="255"/>
      <c r="AHF323" s="255"/>
      <c r="AHG323" s="255"/>
      <c r="AHH323" s="255"/>
      <c r="AHI323" s="255"/>
      <c r="AHJ323" s="255"/>
      <c r="AHK323" s="255"/>
      <c r="AHL323" s="255"/>
      <c r="AHM323" s="255"/>
      <c r="AHN323" s="255"/>
      <c r="AHO323" s="255"/>
      <c r="AHP323" s="255"/>
      <c r="AHQ323" s="255"/>
      <c r="AHR323" s="255"/>
      <c r="AHS323" s="255"/>
      <c r="AHT323" s="255"/>
      <c r="AHU323" s="255"/>
      <c r="AHV323" s="255"/>
      <c r="AHW323" s="255"/>
      <c r="AHX323" s="255"/>
      <c r="AHY323" s="255"/>
      <c r="AHZ323" s="255"/>
      <c r="AIA323" s="255"/>
      <c r="AIB323" s="255"/>
      <c r="AIC323" s="255"/>
      <c r="AID323" s="255"/>
      <c r="AIE323" s="255"/>
      <c r="AIF323" s="255"/>
      <c r="AIG323" s="255"/>
      <c r="AIH323" s="255"/>
      <c r="AII323" s="255"/>
      <c r="AIJ323" s="255"/>
      <c r="AIK323" s="255"/>
      <c r="AIL323" s="255"/>
      <c r="AIM323" s="255"/>
      <c r="AIN323" s="255"/>
      <c r="AIO323" s="255"/>
      <c r="AIP323" s="255"/>
      <c r="AIQ323" s="255"/>
      <c r="AIR323" s="255"/>
      <c r="AIS323" s="255"/>
      <c r="AIT323" s="255"/>
      <c r="AIU323" s="255"/>
      <c r="AIV323" s="255"/>
      <c r="AIW323" s="255"/>
      <c r="AIX323" s="255"/>
      <c r="AIY323" s="255"/>
      <c r="AIZ323" s="255"/>
      <c r="AJA323" s="255"/>
      <c r="AJB323" s="255"/>
      <c r="AJC323" s="255"/>
      <c r="AJD323" s="255"/>
      <c r="AJE323" s="255"/>
      <c r="AJF323" s="255"/>
      <c r="AJG323" s="255"/>
      <c r="AJH323" s="255"/>
      <c r="AJI323" s="255"/>
      <c r="AJJ323" s="255"/>
      <c r="AJK323" s="255"/>
      <c r="AJL323" s="255"/>
      <c r="AJM323" s="255"/>
      <c r="AJN323" s="255"/>
      <c r="AJO323" s="255"/>
      <c r="AJP323" s="255"/>
      <c r="AJQ323" s="255"/>
      <c r="AJR323" s="255"/>
      <c r="AJS323" s="255"/>
      <c r="AJT323" s="255"/>
      <c r="AJU323" s="255"/>
      <c r="AJV323" s="255"/>
      <c r="AJW323" s="255"/>
      <c r="AJX323" s="255"/>
      <c r="AJY323" s="255"/>
      <c r="AJZ323" s="255"/>
      <c r="AKA323" s="255"/>
      <c r="AKB323" s="255"/>
      <c r="AKC323" s="255"/>
      <c r="AKD323" s="255"/>
      <c r="AKE323" s="255"/>
      <c r="AKF323" s="255"/>
      <c r="AKG323" s="255"/>
      <c r="AKH323" s="255"/>
      <c r="AKI323" s="255"/>
      <c r="AKJ323" s="255"/>
      <c r="AKK323" s="255"/>
      <c r="AKL323" s="255"/>
      <c r="AKM323" s="255"/>
      <c r="AKN323" s="255"/>
      <c r="AKO323" s="255"/>
      <c r="AKP323" s="255"/>
      <c r="AKQ323" s="255"/>
      <c r="AKR323" s="255"/>
      <c r="AKS323" s="255"/>
      <c r="AKT323" s="255"/>
      <c r="AKU323" s="255"/>
      <c r="AKV323" s="255"/>
      <c r="AKW323" s="255"/>
      <c r="AKX323" s="255"/>
      <c r="AKY323" s="255"/>
      <c r="AKZ323" s="255"/>
      <c r="ALA323" s="255"/>
      <c r="ALB323" s="255"/>
      <c r="ALC323" s="255"/>
      <c r="ALD323" s="255"/>
      <c r="ALE323" s="255"/>
    </row>
    <row r="324" spans="1:993" s="298" customFormat="1" ht="18.2" customHeight="1">
      <c r="A324" s="157" t="s">
        <v>431</v>
      </c>
      <c r="B324" s="158" t="s">
        <v>452</v>
      </c>
      <c r="C324" s="157"/>
      <c r="D324" s="159" t="s">
        <v>453</v>
      </c>
      <c r="E324" s="159"/>
      <c r="F324" s="157"/>
      <c r="G324" s="157">
        <v>2</v>
      </c>
      <c r="H324" s="158"/>
      <c r="I324" s="296">
        <f t="shared" si="46"/>
        <v>80</v>
      </c>
      <c r="J324" s="297">
        <f t="shared" si="47"/>
        <v>98.4</v>
      </c>
      <c r="K324" s="255"/>
      <c r="L324" s="255">
        <v>1</v>
      </c>
      <c r="M324" s="255">
        <f t="shared" si="42"/>
        <v>0</v>
      </c>
      <c r="N324" s="255">
        <f t="shared" si="45"/>
        <v>80</v>
      </c>
      <c r="O324" s="255">
        <f t="shared" si="41"/>
        <v>80</v>
      </c>
      <c r="P324" s="255"/>
      <c r="Q324" s="157"/>
      <c r="R324" s="157"/>
      <c r="S324" s="549"/>
      <c r="T324" s="549"/>
      <c r="U324" s="549"/>
      <c r="V324" s="549"/>
      <c r="W324" s="549"/>
      <c r="X324" s="549"/>
      <c r="Y324" s="549"/>
      <c r="Z324" s="549"/>
      <c r="AA324" s="549"/>
      <c r="AB324" s="549"/>
      <c r="AC324" s="549"/>
      <c r="AD324" s="549"/>
      <c r="AE324" s="549"/>
      <c r="AF324" s="549"/>
      <c r="AG324" s="549"/>
      <c r="AH324" s="255"/>
      <c r="AI324" s="255"/>
      <c r="AJ324" s="255"/>
      <c r="AK324" s="255"/>
      <c r="AL324" s="255"/>
      <c r="AM324" s="255"/>
      <c r="AN324" s="255"/>
      <c r="AO324" s="255"/>
      <c r="AP324" s="255"/>
      <c r="AQ324" s="255"/>
      <c r="AR324" s="255"/>
      <c r="AS324" s="255"/>
      <c r="AT324" s="255"/>
      <c r="AU324" s="255"/>
      <c r="AV324" s="255"/>
      <c r="AW324" s="255"/>
      <c r="AX324" s="255"/>
      <c r="AY324" s="255"/>
      <c r="AZ324" s="255"/>
      <c r="BA324" s="255"/>
      <c r="BB324" s="255"/>
      <c r="BC324" s="255"/>
      <c r="BD324" s="255"/>
      <c r="BE324" s="255"/>
      <c r="BF324" s="255"/>
      <c r="BG324" s="255"/>
      <c r="BH324" s="255"/>
      <c r="BI324" s="255"/>
      <c r="BJ324" s="255"/>
      <c r="BK324" s="255"/>
      <c r="BL324" s="255"/>
      <c r="BM324" s="255"/>
      <c r="BN324" s="255"/>
      <c r="BO324" s="255"/>
      <c r="BP324" s="255"/>
      <c r="BQ324" s="255"/>
      <c r="BR324" s="255"/>
      <c r="BS324" s="255"/>
      <c r="BT324" s="255"/>
      <c r="BU324" s="255"/>
      <c r="BV324" s="255"/>
      <c r="BW324" s="255"/>
      <c r="BX324" s="255"/>
      <c r="BY324" s="255"/>
      <c r="BZ324" s="255"/>
      <c r="CA324" s="255"/>
      <c r="CB324" s="255"/>
      <c r="CC324" s="255"/>
      <c r="CD324" s="255"/>
      <c r="CE324" s="255"/>
      <c r="CF324" s="255"/>
      <c r="CG324" s="255"/>
      <c r="CH324" s="255"/>
      <c r="CI324" s="255"/>
      <c r="CJ324" s="255"/>
      <c r="CK324" s="255"/>
      <c r="CL324" s="255"/>
      <c r="CM324" s="255"/>
      <c r="CN324" s="255"/>
      <c r="CO324" s="255"/>
      <c r="CP324" s="255"/>
      <c r="CQ324" s="255"/>
      <c r="CR324" s="255"/>
      <c r="CS324" s="255"/>
      <c r="CT324" s="255"/>
      <c r="CU324" s="255"/>
      <c r="CV324" s="255"/>
      <c r="CW324" s="255"/>
      <c r="CX324" s="255"/>
      <c r="CY324" s="255"/>
      <c r="CZ324" s="255"/>
      <c r="DA324" s="255"/>
      <c r="DB324" s="255"/>
      <c r="DC324" s="255"/>
      <c r="DD324" s="255"/>
      <c r="DE324" s="255"/>
      <c r="DF324" s="255"/>
      <c r="DG324" s="255"/>
      <c r="DH324" s="255"/>
      <c r="DI324" s="255"/>
      <c r="DJ324" s="255"/>
      <c r="DK324" s="255"/>
      <c r="DL324" s="255"/>
      <c r="DM324" s="255"/>
      <c r="DN324" s="255"/>
      <c r="DO324" s="255"/>
      <c r="DP324" s="255"/>
      <c r="DQ324" s="255"/>
      <c r="DR324" s="255"/>
      <c r="DS324" s="255"/>
      <c r="DT324" s="255"/>
      <c r="DU324" s="255"/>
      <c r="DV324" s="255"/>
      <c r="DW324" s="255"/>
      <c r="DX324" s="255"/>
      <c r="DY324" s="255"/>
      <c r="DZ324" s="255"/>
      <c r="EA324" s="255"/>
      <c r="EB324" s="255"/>
      <c r="EC324" s="255"/>
      <c r="ED324" s="255"/>
      <c r="EE324" s="255"/>
      <c r="EF324" s="255"/>
      <c r="EG324" s="255"/>
      <c r="EH324" s="255"/>
      <c r="EI324" s="255"/>
      <c r="EJ324" s="255"/>
      <c r="EK324" s="255"/>
      <c r="EL324" s="255"/>
      <c r="EM324" s="255"/>
      <c r="EN324" s="255"/>
      <c r="EO324" s="255"/>
      <c r="EP324" s="255"/>
      <c r="EQ324" s="255"/>
      <c r="ER324" s="255"/>
      <c r="ES324" s="255"/>
      <c r="ET324" s="255"/>
      <c r="EU324" s="255"/>
      <c r="EV324" s="255"/>
      <c r="EW324" s="255"/>
      <c r="EX324" s="255"/>
      <c r="EY324" s="255"/>
      <c r="EZ324" s="255"/>
      <c r="FA324" s="255"/>
      <c r="FB324" s="255"/>
      <c r="FC324" s="255"/>
      <c r="FD324" s="255"/>
      <c r="FE324" s="255"/>
      <c r="FF324" s="255"/>
      <c r="FG324" s="255"/>
      <c r="FH324" s="255"/>
      <c r="FI324" s="255"/>
      <c r="FJ324" s="255"/>
      <c r="FK324" s="255"/>
      <c r="FL324" s="255"/>
      <c r="FM324" s="255"/>
      <c r="FN324" s="255"/>
      <c r="FO324" s="255"/>
      <c r="FP324" s="255"/>
      <c r="FQ324" s="255"/>
      <c r="FR324" s="255"/>
      <c r="FS324" s="255"/>
      <c r="FT324" s="255"/>
      <c r="FU324" s="255"/>
      <c r="FV324" s="255"/>
      <c r="FW324" s="255"/>
      <c r="FX324" s="255"/>
      <c r="FY324" s="255"/>
      <c r="FZ324" s="255"/>
      <c r="GA324" s="255"/>
      <c r="GB324" s="255"/>
      <c r="GC324" s="255"/>
      <c r="GD324" s="255"/>
      <c r="GE324" s="255"/>
      <c r="GF324" s="255"/>
      <c r="GG324" s="255"/>
      <c r="GH324" s="255"/>
      <c r="GI324" s="255"/>
      <c r="GJ324" s="255"/>
      <c r="GK324" s="255"/>
      <c r="GL324" s="255"/>
      <c r="GM324" s="255"/>
      <c r="GN324" s="255"/>
      <c r="GO324" s="255"/>
      <c r="GP324" s="255"/>
      <c r="GQ324" s="255"/>
      <c r="GR324" s="255"/>
      <c r="GS324" s="255"/>
      <c r="GT324" s="255"/>
      <c r="GU324" s="255"/>
      <c r="GV324" s="255"/>
      <c r="GW324" s="255"/>
      <c r="GX324" s="255"/>
      <c r="GY324" s="255"/>
      <c r="GZ324" s="255"/>
      <c r="HA324" s="255"/>
      <c r="HB324" s="255"/>
      <c r="HC324" s="255"/>
      <c r="HD324" s="255"/>
      <c r="HE324" s="255"/>
      <c r="HF324" s="255"/>
      <c r="HG324" s="255"/>
      <c r="HH324" s="255"/>
      <c r="HI324" s="255"/>
      <c r="HJ324" s="255"/>
      <c r="HK324" s="255"/>
      <c r="HL324" s="255"/>
      <c r="HM324" s="255"/>
      <c r="HN324" s="255"/>
      <c r="HO324" s="255"/>
      <c r="HP324" s="255"/>
      <c r="HQ324" s="255"/>
      <c r="HR324" s="255"/>
      <c r="HS324" s="255"/>
      <c r="HT324" s="255"/>
      <c r="HU324" s="255"/>
      <c r="HV324" s="255"/>
      <c r="HW324" s="255"/>
      <c r="HX324" s="255"/>
      <c r="HY324" s="255"/>
      <c r="HZ324" s="255"/>
      <c r="IA324" s="255"/>
      <c r="IB324" s="255"/>
      <c r="IC324" s="255"/>
      <c r="ID324" s="255"/>
      <c r="IE324" s="255"/>
      <c r="IF324" s="255"/>
      <c r="IG324" s="255"/>
      <c r="IH324" s="255"/>
      <c r="II324" s="255"/>
      <c r="IJ324" s="255"/>
      <c r="IK324" s="255"/>
      <c r="IL324" s="255"/>
      <c r="IM324" s="255"/>
      <c r="IN324" s="255"/>
      <c r="IO324" s="255"/>
      <c r="IP324" s="255"/>
      <c r="IQ324" s="255"/>
      <c r="IR324" s="255"/>
      <c r="IS324" s="255"/>
      <c r="IT324" s="255"/>
      <c r="IU324" s="255"/>
      <c r="IV324" s="255"/>
      <c r="IW324" s="255"/>
      <c r="IX324" s="255"/>
      <c r="IY324" s="255"/>
      <c r="IZ324" s="255"/>
      <c r="JA324" s="255"/>
      <c r="JB324" s="255"/>
      <c r="JC324" s="255"/>
      <c r="JD324" s="255"/>
      <c r="JE324" s="255"/>
      <c r="JF324" s="255"/>
      <c r="JG324" s="255"/>
      <c r="JH324" s="255"/>
      <c r="JI324" s="255"/>
      <c r="JJ324" s="255"/>
      <c r="JK324" s="255"/>
      <c r="JL324" s="255"/>
      <c r="JM324" s="255"/>
      <c r="JN324" s="255"/>
      <c r="JO324" s="255"/>
      <c r="JP324" s="255"/>
      <c r="JQ324" s="255"/>
      <c r="JR324" s="255"/>
      <c r="JS324" s="255"/>
      <c r="JT324" s="255"/>
      <c r="JU324" s="255"/>
      <c r="JV324" s="255"/>
      <c r="JW324" s="255"/>
      <c r="JX324" s="255"/>
      <c r="JY324" s="255"/>
      <c r="JZ324" s="255"/>
      <c r="KA324" s="255"/>
      <c r="KB324" s="255"/>
      <c r="KC324" s="255"/>
      <c r="KD324" s="255"/>
      <c r="KE324" s="255"/>
      <c r="KF324" s="255"/>
      <c r="KG324" s="255"/>
      <c r="KH324" s="255"/>
      <c r="KI324" s="255"/>
      <c r="KJ324" s="255"/>
      <c r="KK324" s="255"/>
      <c r="KL324" s="255"/>
      <c r="KM324" s="255"/>
      <c r="KN324" s="255"/>
      <c r="KO324" s="255"/>
      <c r="KP324" s="255"/>
      <c r="KQ324" s="255"/>
      <c r="KR324" s="255"/>
      <c r="KS324" s="255"/>
      <c r="KT324" s="255"/>
      <c r="KU324" s="255"/>
      <c r="KV324" s="255"/>
      <c r="KW324" s="255"/>
      <c r="KX324" s="255"/>
      <c r="KY324" s="255"/>
      <c r="KZ324" s="255"/>
      <c r="LA324" s="255"/>
      <c r="LB324" s="255"/>
      <c r="LC324" s="255"/>
      <c r="LD324" s="255"/>
      <c r="LE324" s="255"/>
      <c r="LF324" s="255"/>
      <c r="LG324" s="255"/>
      <c r="LH324" s="255"/>
      <c r="LI324" s="255"/>
      <c r="LJ324" s="255"/>
      <c r="LK324" s="255"/>
      <c r="LL324" s="255"/>
      <c r="LM324" s="255"/>
      <c r="LN324" s="255"/>
      <c r="LO324" s="255"/>
      <c r="LP324" s="255"/>
      <c r="LQ324" s="255"/>
      <c r="LR324" s="255"/>
      <c r="LS324" s="255"/>
      <c r="LT324" s="255"/>
      <c r="LU324" s="255"/>
      <c r="LV324" s="255"/>
      <c r="LW324" s="255"/>
      <c r="LX324" s="255"/>
      <c r="LY324" s="255"/>
      <c r="LZ324" s="255"/>
      <c r="MA324" s="255"/>
      <c r="MB324" s="255"/>
      <c r="MC324" s="255"/>
      <c r="MD324" s="255"/>
      <c r="ME324" s="255"/>
      <c r="MF324" s="255"/>
      <c r="MG324" s="255"/>
      <c r="MH324" s="255"/>
      <c r="MI324" s="255"/>
      <c r="MJ324" s="255"/>
      <c r="MK324" s="255"/>
      <c r="ML324" s="255"/>
      <c r="MM324" s="255"/>
      <c r="MN324" s="255"/>
      <c r="MO324" s="255"/>
      <c r="MP324" s="255"/>
      <c r="MQ324" s="255"/>
      <c r="MR324" s="255"/>
      <c r="MS324" s="255"/>
      <c r="MT324" s="255"/>
      <c r="MU324" s="255"/>
      <c r="MV324" s="255"/>
      <c r="MW324" s="255"/>
      <c r="MX324" s="255"/>
      <c r="MY324" s="255"/>
      <c r="MZ324" s="255"/>
      <c r="NA324" s="255"/>
      <c r="NB324" s="255"/>
      <c r="NC324" s="255"/>
      <c r="ND324" s="255"/>
      <c r="NE324" s="255"/>
      <c r="NF324" s="255"/>
      <c r="NG324" s="255"/>
      <c r="NH324" s="255"/>
      <c r="NI324" s="255"/>
      <c r="NJ324" s="255"/>
      <c r="NK324" s="255"/>
      <c r="NL324" s="255"/>
      <c r="NM324" s="255"/>
      <c r="NN324" s="255"/>
      <c r="NO324" s="255"/>
      <c r="NP324" s="255"/>
      <c r="NQ324" s="255"/>
      <c r="NR324" s="255"/>
      <c r="NS324" s="255"/>
      <c r="NT324" s="255"/>
      <c r="NU324" s="255"/>
      <c r="NV324" s="255"/>
      <c r="NW324" s="255"/>
      <c r="NX324" s="255"/>
      <c r="NY324" s="255"/>
      <c r="NZ324" s="255"/>
      <c r="OA324" s="255"/>
      <c r="OB324" s="255"/>
      <c r="OC324" s="255"/>
      <c r="OD324" s="255"/>
      <c r="OE324" s="255"/>
      <c r="OF324" s="255"/>
      <c r="OG324" s="255"/>
      <c r="OH324" s="255"/>
      <c r="OI324" s="255"/>
      <c r="OJ324" s="255"/>
      <c r="OK324" s="255"/>
      <c r="OL324" s="255"/>
      <c r="OM324" s="255"/>
      <c r="ON324" s="255"/>
      <c r="OO324" s="255"/>
      <c r="OP324" s="255"/>
      <c r="OQ324" s="255"/>
      <c r="OR324" s="255"/>
      <c r="OS324" s="255"/>
      <c r="OT324" s="255"/>
      <c r="OU324" s="255"/>
      <c r="OV324" s="255"/>
      <c r="OW324" s="255"/>
      <c r="OX324" s="255"/>
      <c r="OY324" s="255"/>
      <c r="OZ324" s="255"/>
      <c r="PA324" s="255"/>
      <c r="PB324" s="255"/>
      <c r="PC324" s="255"/>
      <c r="PD324" s="255"/>
      <c r="PE324" s="255"/>
      <c r="PF324" s="255"/>
      <c r="PG324" s="255"/>
      <c r="PH324" s="255"/>
      <c r="PI324" s="255"/>
      <c r="PJ324" s="255"/>
      <c r="PK324" s="255"/>
      <c r="PL324" s="255"/>
      <c r="PM324" s="255"/>
      <c r="PN324" s="255"/>
      <c r="PO324" s="255"/>
      <c r="PP324" s="255"/>
      <c r="PQ324" s="255"/>
      <c r="PR324" s="255"/>
      <c r="PS324" s="255"/>
      <c r="PT324" s="255"/>
      <c r="PU324" s="255"/>
      <c r="PV324" s="255"/>
      <c r="PW324" s="255"/>
      <c r="PX324" s="255"/>
      <c r="PY324" s="255"/>
      <c r="PZ324" s="255"/>
      <c r="QA324" s="255"/>
      <c r="QB324" s="255"/>
      <c r="QC324" s="255"/>
      <c r="QD324" s="255"/>
      <c r="QE324" s="255"/>
      <c r="QF324" s="255"/>
      <c r="QG324" s="255"/>
      <c r="QH324" s="255"/>
      <c r="QI324" s="255"/>
      <c r="QJ324" s="255"/>
      <c r="QK324" s="255"/>
      <c r="QL324" s="255"/>
      <c r="QM324" s="255"/>
      <c r="QN324" s="255"/>
      <c r="QO324" s="255"/>
      <c r="QP324" s="255"/>
      <c r="QQ324" s="255"/>
      <c r="QR324" s="255"/>
      <c r="QS324" s="255"/>
      <c r="QT324" s="255"/>
      <c r="QU324" s="255"/>
      <c r="QV324" s="255"/>
      <c r="QW324" s="255"/>
      <c r="QX324" s="255"/>
      <c r="QY324" s="255"/>
      <c r="QZ324" s="255"/>
      <c r="RA324" s="255"/>
      <c r="RB324" s="255"/>
      <c r="RC324" s="255"/>
      <c r="RD324" s="255"/>
      <c r="RE324" s="255"/>
      <c r="RF324" s="255"/>
      <c r="RG324" s="255"/>
      <c r="RH324" s="255"/>
      <c r="RI324" s="255"/>
      <c r="RJ324" s="255"/>
      <c r="RK324" s="255"/>
      <c r="RL324" s="255"/>
      <c r="RM324" s="255"/>
      <c r="RN324" s="255"/>
      <c r="RO324" s="255"/>
      <c r="RP324" s="255"/>
      <c r="RQ324" s="255"/>
      <c r="RR324" s="255"/>
      <c r="RS324" s="255"/>
      <c r="RT324" s="255"/>
      <c r="RU324" s="255"/>
      <c r="RV324" s="255"/>
      <c r="RW324" s="255"/>
      <c r="RX324" s="255"/>
      <c r="RY324" s="255"/>
      <c r="RZ324" s="255"/>
      <c r="SA324" s="255"/>
      <c r="SB324" s="255"/>
      <c r="SC324" s="255"/>
      <c r="SD324" s="255"/>
      <c r="SE324" s="255"/>
      <c r="SF324" s="255"/>
      <c r="SG324" s="255"/>
      <c r="SH324" s="255"/>
      <c r="SI324" s="255"/>
      <c r="SJ324" s="255"/>
      <c r="SK324" s="255"/>
      <c r="SL324" s="255"/>
      <c r="SM324" s="255"/>
      <c r="SN324" s="255"/>
      <c r="SO324" s="255"/>
      <c r="SP324" s="255"/>
      <c r="SQ324" s="255"/>
      <c r="SR324" s="255"/>
      <c r="SS324" s="255"/>
      <c r="ST324" s="255"/>
      <c r="SU324" s="255"/>
      <c r="SV324" s="255"/>
      <c r="SW324" s="255"/>
      <c r="SX324" s="255"/>
      <c r="SY324" s="255"/>
      <c r="SZ324" s="255"/>
      <c r="TA324" s="255"/>
      <c r="TB324" s="255"/>
      <c r="TC324" s="255"/>
      <c r="TD324" s="255"/>
      <c r="TE324" s="255"/>
      <c r="TF324" s="255"/>
      <c r="TG324" s="255"/>
      <c r="TH324" s="255"/>
      <c r="TI324" s="255"/>
      <c r="TJ324" s="255"/>
      <c r="TK324" s="255"/>
      <c r="TL324" s="255"/>
      <c r="TM324" s="255"/>
      <c r="TN324" s="255"/>
      <c r="TO324" s="255"/>
      <c r="TP324" s="255"/>
      <c r="TQ324" s="255"/>
      <c r="TR324" s="255"/>
      <c r="TS324" s="255"/>
      <c r="TT324" s="255"/>
      <c r="TU324" s="255"/>
      <c r="TV324" s="255"/>
      <c r="TW324" s="255"/>
      <c r="TX324" s="255"/>
      <c r="TY324" s="255"/>
      <c r="TZ324" s="255"/>
      <c r="UA324" s="255"/>
      <c r="UB324" s="255"/>
      <c r="UC324" s="255"/>
      <c r="UD324" s="255"/>
      <c r="UE324" s="255"/>
      <c r="UF324" s="255"/>
      <c r="UG324" s="255"/>
      <c r="UH324" s="255"/>
      <c r="UI324" s="255"/>
      <c r="UJ324" s="255"/>
      <c r="UK324" s="255"/>
      <c r="UL324" s="255"/>
      <c r="UM324" s="255"/>
      <c r="UN324" s="255"/>
      <c r="UO324" s="255"/>
      <c r="UP324" s="255"/>
      <c r="UQ324" s="255"/>
      <c r="UR324" s="255"/>
      <c r="US324" s="255"/>
      <c r="UT324" s="255"/>
      <c r="UU324" s="255"/>
      <c r="UV324" s="255"/>
      <c r="UW324" s="255"/>
      <c r="UX324" s="255"/>
      <c r="UY324" s="255"/>
      <c r="UZ324" s="255"/>
      <c r="VA324" s="255"/>
      <c r="VB324" s="255"/>
      <c r="VC324" s="255"/>
      <c r="VD324" s="255"/>
      <c r="VE324" s="255"/>
      <c r="VF324" s="255"/>
      <c r="VG324" s="255"/>
      <c r="VH324" s="255"/>
      <c r="VI324" s="255"/>
      <c r="VJ324" s="255"/>
      <c r="VK324" s="255"/>
      <c r="VL324" s="255"/>
      <c r="VM324" s="255"/>
      <c r="VN324" s="255"/>
      <c r="VO324" s="255"/>
      <c r="VP324" s="255"/>
      <c r="VQ324" s="255"/>
      <c r="VR324" s="255"/>
      <c r="VS324" s="255"/>
      <c r="VT324" s="255"/>
      <c r="VU324" s="255"/>
      <c r="VV324" s="255"/>
      <c r="VW324" s="255"/>
      <c r="VX324" s="255"/>
      <c r="VY324" s="255"/>
      <c r="VZ324" s="255"/>
      <c r="WA324" s="255"/>
      <c r="WB324" s="255"/>
      <c r="WC324" s="255"/>
      <c r="WD324" s="255"/>
      <c r="WE324" s="255"/>
      <c r="WF324" s="255"/>
      <c r="WG324" s="255"/>
      <c r="WH324" s="255"/>
      <c r="WI324" s="255"/>
      <c r="WJ324" s="255"/>
      <c r="WK324" s="255"/>
      <c r="WL324" s="255"/>
      <c r="WM324" s="255"/>
      <c r="WN324" s="255"/>
      <c r="WO324" s="255"/>
      <c r="WP324" s="255"/>
      <c r="WQ324" s="255"/>
      <c r="WR324" s="255"/>
      <c r="WS324" s="255"/>
      <c r="WT324" s="255"/>
      <c r="WU324" s="255"/>
      <c r="WV324" s="255"/>
      <c r="WW324" s="255"/>
      <c r="WX324" s="255"/>
      <c r="WY324" s="255"/>
      <c r="WZ324" s="255"/>
      <c r="XA324" s="255"/>
      <c r="XB324" s="255"/>
      <c r="XC324" s="255"/>
      <c r="XD324" s="255"/>
      <c r="XE324" s="255"/>
      <c r="XF324" s="255"/>
      <c r="XG324" s="255"/>
      <c r="XH324" s="255"/>
      <c r="XI324" s="255"/>
      <c r="XJ324" s="255"/>
      <c r="XK324" s="255"/>
      <c r="XL324" s="255"/>
      <c r="XM324" s="255"/>
      <c r="XN324" s="255"/>
      <c r="XO324" s="255"/>
      <c r="XP324" s="255"/>
      <c r="XQ324" s="255"/>
      <c r="XR324" s="255"/>
      <c r="XS324" s="255"/>
      <c r="XT324" s="255"/>
      <c r="XU324" s="255"/>
      <c r="XV324" s="255"/>
      <c r="XW324" s="255"/>
      <c r="XX324" s="255"/>
      <c r="XY324" s="255"/>
      <c r="XZ324" s="255"/>
      <c r="YA324" s="255"/>
      <c r="YB324" s="255"/>
      <c r="YC324" s="255"/>
      <c r="YD324" s="255"/>
      <c r="YE324" s="255"/>
      <c r="YF324" s="255"/>
      <c r="YG324" s="255"/>
      <c r="YH324" s="255"/>
      <c r="YI324" s="255"/>
      <c r="YJ324" s="255"/>
      <c r="YK324" s="255"/>
      <c r="YL324" s="255"/>
      <c r="YM324" s="255"/>
      <c r="YN324" s="255"/>
      <c r="YO324" s="255"/>
      <c r="YP324" s="255"/>
      <c r="YQ324" s="255"/>
      <c r="YR324" s="255"/>
      <c r="YS324" s="255"/>
      <c r="YT324" s="255"/>
      <c r="YU324" s="255"/>
      <c r="YV324" s="255"/>
      <c r="YW324" s="255"/>
      <c r="YX324" s="255"/>
      <c r="YY324" s="255"/>
      <c r="YZ324" s="255"/>
      <c r="ZA324" s="255"/>
      <c r="ZB324" s="255"/>
      <c r="ZC324" s="255"/>
      <c r="ZD324" s="255"/>
      <c r="ZE324" s="255"/>
      <c r="ZF324" s="255"/>
      <c r="ZG324" s="255"/>
      <c r="ZH324" s="255"/>
      <c r="ZI324" s="255"/>
      <c r="ZJ324" s="255"/>
      <c r="ZK324" s="255"/>
      <c r="ZL324" s="255"/>
      <c r="ZM324" s="255"/>
      <c r="ZN324" s="255"/>
      <c r="ZO324" s="255"/>
      <c r="ZP324" s="255"/>
      <c r="ZQ324" s="255"/>
      <c r="ZR324" s="255"/>
      <c r="ZS324" s="255"/>
      <c r="ZT324" s="255"/>
      <c r="ZU324" s="255"/>
      <c r="ZV324" s="255"/>
      <c r="ZW324" s="255"/>
      <c r="ZX324" s="255"/>
      <c r="ZY324" s="255"/>
      <c r="ZZ324" s="255"/>
      <c r="AAA324" s="255"/>
      <c r="AAB324" s="255"/>
      <c r="AAC324" s="255"/>
      <c r="AAD324" s="255"/>
      <c r="AAE324" s="255"/>
      <c r="AAF324" s="255"/>
      <c r="AAG324" s="255"/>
      <c r="AAH324" s="255"/>
      <c r="AAI324" s="255"/>
      <c r="AAJ324" s="255"/>
      <c r="AAK324" s="255"/>
      <c r="AAL324" s="255"/>
      <c r="AAM324" s="255"/>
      <c r="AAN324" s="255"/>
      <c r="AAO324" s="255"/>
      <c r="AAP324" s="255"/>
      <c r="AAQ324" s="255"/>
      <c r="AAR324" s="255"/>
      <c r="AAS324" s="255"/>
      <c r="AAT324" s="255"/>
      <c r="AAU324" s="255"/>
      <c r="AAV324" s="255"/>
      <c r="AAW324" s="255"/>
      <c r="AAX324" s="255"/>
      <c r="AAY324" s="255"/>
      <c r="AAZ324" s="255"/>
      <c r="ABA324" s="255"/>
      <c r="ABB324" s="255"/>
      <c r="ABC324" s="255"/>
      <c r="ABD324" s="255"/>
      <c r="ABE324" s="255"/>
      <c r="ABF324" s="255"/>
      <c r="ABG324" s="255"/>
      <c r="ABH324" s="255"/>
      <c r="ABI324" s="255"/>
      <c r="ABJ324" s="255"/>
      <c r="ABK324" s="255"/>
      <c r="ABL324" s="255"/>
      <c r="ABM324" s="255"/>
      <c r="ABN324" s="255"/>
      <c r="ABO324" s="255"/>
      <c r="ABP324" s="255"/>
      <c r="ABQ324" s="255"/>
      <c r="ABR324" s="255"/>
      <c r="ABS324" s="255"/>
      <c r="ABT324" s="255"/>
      <c r="ABU324" s="255"/>
      <c r="ABV324" s="255"/>
      <c r="ABW324" s="255"/>
      <c r="ABX324" s="255"/>
      <c r="ABY324" s="255"/>
      <c r="ABZ324" s="255"/>
      <c r="ACA324" s="255"/>
      <c r="ACB324" s="255"/>
      <c r="ACC324" s="255"/>
      <c r="ACD324" s="255"/>
      <c r="ACE324" s="255"/>
      <c r="ACF324" s="255"/>
      <c r="ACG324" s="255"/>
      <c r="ACH324" s="255"/>
      <c r="ACI324" s="255"/>
      <c r="ACJ324" s="255"/>
      <c r="ACK324" s="255"/>
      <c r="ACL324" s="255"/>
      <c r="ACM324" s="255"/>
      <c r="ACN324" s="255"/>
      <c r="ACO324" s="255"/>
      <c r="ACP324" s="255"/>
      <c r="ACQ324" s="255"/>
      <c r="ACR324" s="255"/>
      <c r="ACS324" s="255"/>
      <c r="ACT324" s="255"/>
      <c r="ACU324" s="255"/>
      <c r="ACV324" s="255"/>
      <c r="ACW324" s="255"/>
      <c r="ACX324" s="255"/>
      <c r="ACY324" s="255"/>
      <c r="ACZ324" s="255"/>
      <c r="ADA324" s="255"/>
      <c r="ADB324" s="255"/>
      <c r="ADC324" s="255"/>
      <c r="ADD324" s="255"/>
      <c r="ADE324" s="255"/>
      <c r="ADF324" s="255"/>
      <c r="ADG324" s="255"/>
      <c r="ADH324" s="255"/>
      <c r="ADI324" s="255"/>
      <c r="ADJ324" s="255"/>
      <c r="ADK324" s="255"/>
      <c r="ADL324" s="255"/>
      <c r="ADM324" s="255"/>
      <c r="ADN324" s="255"/>
      <c r="ADO324" s="255"/>
      <c r="ADP324" s="255"/>
      <c r="ADQ324" s="255"/>
      <c r="ADR324" s="255"/>
      <c r="ADS324" s="255"/>
      <c r="ADT324" s="255"/>
      <c r="ADU324" s="255"/>
      <c r="ADV324" s="255"/>
      <c r="ADW324" s="255"/>
      <c r="ADX324" s="255"/>
      <c r="ADY324" s="255"/>
      <c r="ADZ324" s="255"/>
      <c r="AEA324" s="255"/>
      <c r="AEB324" s="255"/>
      <c r="AEC324" s="255"/>
      <c r="AED324" s="255"/>
      <c r="AEE324" s="255"/>
      <c r="AEF324" s="255"/>
      <c r="AEG324" s="255"/>
      <c r="AEH324" s="255"/>
      <c r="AEI324" s="255"/>
      <c r="AEJ324" s="255"/>
      <c r="AEK324" s="255"/>
      <c r="AEL324" s="255"/>
      <c r="AEM324" s="255"/>
      <c r="AEN324" s="255"/>
      <c r="AEO324" s="255"/>
      <c r="AEP324" s="255"/>
      <c r="AEQ324" s="255"/>
      <c r="AER324" s="255"/>
      <c r="AES324" s="255"/>
      <c r="AET324" s="255"/>
      <c r="AEU324" s="255"/>
      <c r="AEV324" s="255"/>
      <c r="AEW324" s="255"/>
      <c r="AEX324" s="255"/>
      <c r="AEY324" s="255"/>
      <c r="AEZ324" s="255"/>
      <c r="AFA324" s="255"/>
      <c r="AFB324" s="255"/>
      <c r="AFC324" s="255"/>
      <c r="AFD324" s="255"/>
      <c r="AFE324" s="255"/>
      <c r="AFF324" s="255"/>
      <c r="AFG324" s="255"/>
      <c r="AFH324" s="255"/>
      <c r="AFI324" s="255"/>
      <c r="AFJ324" s="255"/>
      <c r="AFK324" s="255"/>
      <c r="AFL324" s="255"/>
      <c r="AFM324" s="255"/>
      <c r="AFN324" s="255"/>
      <c r="AFO324" s="255"/>
      <c r="AFP324" s="255"/>
      <c r="AFQ324" s="255"/>
      <c r="AFR324" s="255"/>
      <c r="AFS324" s="255"/>
      <c r="AFT324" s="255"/>
      <c r="AFU324" s="255"/>
      <c r="AFV324" s="255"/>
      <c r="AFW324" s="255"/>
      <c r="AFX324" s="255"/>
      <c r="AFY324" s="255"/>
      <c r="AFZ324" s="255"/>
      <c r="AGA324" s="255"/>
      <c r="AGB324" s="255"/>
      <c r="AGC324" s="255"/>
      <c r="AGD324" s="255"/>
      <c r="AGE324" s="255"/>
      <c r="AGF324" s="255"/>
      <c r="AGG324" s="255"/>
      <c r="AGH324" s="255"/>
      <c r="AGI324" s="255"/>
      <c r="AGJ324" s="255"/>
      <c r="AGK324" s="255"/>
      <c r="AGL324" s="255"/>
      <c r="AGM324" s="255"/>
      <c r="AGN324" s="255"/>
      <c r="AGO324" s="255"/>
      <c r="AGP324" s="255"/>
      <c r="AGQ324" s="255"/>
      <c r="AGR324" s="255"/>
      <c r="AGS324" s="255"/>
      <c r="AGT324" s="255"/>
      <c r="AGU324" s="255"/>
      <c r="AGV324" s="255"/>
      <c r="AGW324" s="255"/>
      <c r="AGX324" s="255"/>
      <c r="AGY324" s="255"/>
      <c r="AGZ324" s="255"/>
      <c r="AHA324" s="255"/>
      <c r="AHB324" s="255"/>
      <c r="AHC324" s="255"/>
      <c r="AHD324" s="255"/>
      <c r="AHE324" s="255"/>
      <c r="AHF324" s="255"/>
      <c r="AHG324" s="255"/>
      <c r="AHH324" s="255"/>
      <c r="AHI324" s="255"/>
      <c r="AHJ324" s="255"/>
      <c r="AHK324" s="255"/>
      <c r="AHL324" s="255"/>
      <c r="AHM324" s="255"/>
      <c r="AHN324" s="255"/>
      <c r="AHO324" s="255"/>
      <c r="AHP324" s="255"/>
      <c r="AHQ324" s="255"/>
      <c r="AHR324" s="255"/>
      <c r="AHS324" s="255"/>
      <c r="AHT324" s="255"/>
      <c r="AHU324" s="255"/>
      <c r="AHV324" s="255"/>
      <c r="AHW324" s="255"/>
      <c r="AHX324" s="255"/>
      <c r="AHY324" s="255"/>
      <c r="AHZ324" s="255"/>
      <c r="AIA324" s="255"/>
      <c r="AIB324" s="255"/>
      <c r="AIC324" s="255"/>
      <c r="AID324" s="255"/>
      <c r="AIE324" s="255"/>
      <c r="AIF324" s="255"/>
      <c r="AIG324" s="255"/>
      <c r="AIH324" s="255"/>
      <c r="AII324" s="255"/>
      <c r="AIJ324" s="255"/>
      <c r="AIK324" s="255"/>
      <c r="AIL324" s="255"/>
      <c r="AIM324" s="255"/>
      <c r="AIN324" s="255"/>
      <c r="AIO324" s="255"/>
      <c r="AIP324" s="255"/>
      <c r="AIQ324" s="255"/>
      <c r="AIR324" s="255"/>
      <c r="AIS324" s="255"/>
      <c r="AIT324" s="255"/>
      <c r="AIU324" s="255"/>
      <c r="AIV324" s="255"/>
      <c r="AIW324" s="255"/>
      <c r="AIX324" s="255"/>
      <c r="AIY324" s="255"/>
      <c r="AIZ324" s="255"/>
      <c r="AJA324" s="255"/>
      <c r="AJB324" s="255"/>
      <c r="AJC324" s="255"/>
      <c r="AJD324" s="255"/>
      <c r="AJE324" s="255"/>
      <c r="AJF324" s="255"/>
      <c r="AJG324" s="255"/>
      <c r="AJH324" s="255"/>
      <c r="AJI324" s="255"/>
      <c r="AJJ324" s="255"/>
      <c r="AJK324" s="255"/>
      <c r="AJL324" s="255"/>
      <c r="AJM324" s="255"/>
      <c r="AJN324" s="255"/>
      <c r="AJO324" s="255"/>
      <c r="AJP324" s="255"/>
      <c r="AJQ324" s="255"/>
      <c r="AJR324" s="255"/>
      <c r="AJS324" s="255"/>
      <c r="AJT324" s="255"/>
      <c r="AJU324" s="255"/>
      <c r="AJV324" s="255"/>
      <c r="AJW324" s="255"/>
      <c r="AJX324" s="255"/>
      <c r="AJY324" s="255"/>
      <c r="AJZ324" s="255"/>
      <c r="AKA324" s="255"/>
      <c r="AKB324" s="255"/>
      <c r="AKC324" s="255"/>
      <c r="AKD324" s="255"/>
      <c r="AKE324" s="255"/>
      <c r="AKF324" s="255"/>
      <c r="AKG324" s="255"/>
      <c r="AKH324" s="255"/>
      <c r="AKI324" s="255"/>
      <c r="AKJ324" s="255"/>
      <c r="AKK324" s="255"/>
      <c r="AKL324" s="255"/>
      <c r="AKM324" s="255"/>
      <c r="AKN324" s="255"/>
      <c r="AKO324" s="255"/>
      <c r="AKP324" s="255"/>
      <c r="AKQ324" s="255"/>
      <c r="AKR324" s="255"/>
      <c r="AKS324" s="255"/>
      <c r="AKT324" s="255"/>
      <c r="AKU324" s="255"/>
      <c r="AKV324" s="255"/>
      <c r="AKW324" s="255"/>
      <c r="AKX324" s="255"/>
      <c r="AKY324" s="255"/>
      <c r="AKZ324" s="255"/>
      <c r="ALA324" s="255"/>
      <c r="ALB324" s="255"/>
      <c r="ALC324" s="255"/>
      <c r="ALD324" s="255"/>
      <c r="ALE324" s="255"/>
    </row>
    <row r="325" spans="1:993" s="298" customFormat="1">
      <c r="A325" s="157" t="s">
        <v>431</v>
      </c>
      <c r="B325" s="158" t="s">
        <v>454</v>
      </c>
      <c r="C325" s="157"/>
      <c r="D325" s="159">
        <v>6</v>
      </c>
      <c r="E325" s="159"/>
      <c r="F325" s="157"/>
      <c r="G325" s="157">
        <v>1</v>
      </c>
      <c r="H325" s="158"/>
      <c r="I325" s="296">
        <f t="shared" si="46"/>
        <v>40</v>
      </c>
      <c r="J325" s="297">
        <f t="shared" si="47"/>
        <v>49.2</v>
      </c>
      <c r="K325" s="255"/>
      <c r="L325" s="255">
        <v>1</v>
      </c>
      <c r="M325" s="255">
        <f t="shared" si="42"/>
        <v>0</v>
      </c>
      <c r="N325" s="255">
        <f t="shared" si="45"/>
        <v>40</v>
      </c>
      <c r="O325" s="255">
        <f t="shared" si="41"/>
        <v>40</v>
      </c>
      <c r="P325" s="255"/>
      <c r="Q325" s="157"/>
      <c r="R325" s="157"/>
      <c r="S325" s="549"/>
      <c r="T325" s="549"/>
      <c r="U325" s="549"/>
      <c r="V325" s="549"/>
      <c r="W325" s="549"/>
      <c r="X325" s="549"/>
      <c r="Y325" s="549"/>
      <c r="Z325" s="549"/>
      <c r="AA325" s="549"/>
      <c r="AB325" s="549"/>
      <c r="AC325" s="549"/>
      <c r="AD325" s="549"/>
      <c r="AE325" s="549"/>
      <c r="AF325" s="549"/>
      <c r="AG325" s="549"/>
      <c r="AH325" s="255"/>
      <c r="AI325" s="255"/>
      <c r="AJ325" s="255"/>
      <c r="AK325" s="255"/>
      <c r="AL325" s="255"/>
      <c r="AM325" s="255"/>
      <c r="AN325" s="255"/>
      <c r="AO325" s="255"/>
      <c r="AP325" s="255"/>
      <c r="AQ325" s="255"/>
      <c r="AR325" s="255"/>
      <c r="AS325" s="255"/>
      <c r="AT325" s="255"/>
      <c r="AU325" s="255"/>
      <c r="AV325" s="255"/>
      <c r="AW325" s="255"/>
      <c r="AX325" s="255"/>
      <c r="AY325" s="255"/>
      <c r="AZ325" s="255"/>
      <c r="BA325" s="255"/>
      <c r="BB325" s="255"/>
      <c r="BC325" s="255"/>
      <c r="BD325" s="255"/>
      <c r="BE325" s="255"/>
      <c r="BF325" s="255"/>
      <c r="BG325" s="255"/>
      <c r="BH325" s="255"/>
      <c r="BI325" s="255"/>
      <c r="BJ325" s="255"/>
      <c r="BK325" s="255"/>
      <c r="BL325" s="255"/>
      <c r="BM325" s="255"/>
      <c r="BN325" s="255"/>
      <c r="BO325" s="255"/>
      <c r="BP325" s="255"/>
      <c r="BQ325" s="255"/>
      <c r="BR325" s="255"/>
      <c r="BS325" s="255"/>
      <c r="BT325" s="255"/>
      <c r="BU325" s="255"/>
      <c r="BV325" s="255"/>
      <c r="BW325" s="255"/>
      <c r="BX325" s="255"/>
      <c r="BY325" s="255"/>
      <c r="BZ325" s="255"/>
      <c r="CA325" s="255"/>
      <c r="CB325" s="255"/>
      <c r="CC325" s="255"/>
      <c r="CD325" s="255"/>
      <c r="CE325" s="255"/>
      <c r="CF325" s="255"/>
      <c r="CG325" s="255"/>
      <c r="CH325" s="255"/>
      <c r="CI325" s="255"/>
      <c r="CJ325" s="255"/>
      <c r="CK325" s="255"/>
      <c r="CL325" s="255"/>
      <c r="CM325" s="255"/>
      <c r="CN325" s="255"/>
      <c r="CO325" s="255"/>
      <c r="CP325" s="255"/>
      <c r="CQ325" s="255"/>
      <c r="CR325" s="255"/>
      <c r="CS325" s="255"/>
      <c r="CT325" s="255"/>
      <c r="CU325" s="255"/>
      <c r="CV325" s="255"/>
      <c r="CW325" s="255"/>
      <c r="CX325" s="255"/>
      <c r="CY325" s="255"/>
      <c r="CZ325" s="255"/>
      <c r="DA325" s="255"/>
      <c r="DB325" s="255"/>
      <c r="DC325" s="255"/>
      <c r="DD325" s="255"/>
      <c r="DE325" s="255"/>
      <c r="DF325" s="255"/>
      <c r="DG325" s="255"/>
      <c r="DH325" s="255"/>
      <c r="DI325" s="255"/>
      <c r="DJ325" s="255"/>
      <c r="DK325" s="255"/>
      <c r="DL325" s="255"/>
      <c r="DM325" s="255"/>
      <c r="DN325" s="255"/>
      <c r="DO325" s="255"/>
      <c r="DP325" s="255"/>
      <c r="DQ325" s="255"/>
      <c r="DR325" s="255"/>
      <c r="DS325" s="255"/>
      <c r="DT325" s="255"/>
      <c r="DU325" s="255"/>
      <c r="DV325" s="255"/>
      <c r="DW325" s="255"/>
      <c r="DX325" s="255"/>
      <c r="DY325" s="255"/>
      <c r="DZ325" s="255"/>
      <c r="EA325" s="255"/>
      <c r="EB325" s="255"/>
      <c r="EC325" s="255"/>
      <c r="ED325" s="255"/>
      <c r="EE325" s="255"/>
      <c r="EF325" s="255"/>
      <c r="EG325" s="255"/>
      <c r="EH325" s="255"/>
      <c r="EI325" s="255"/>
      <c r="EJ325" s="255"/>
      <c r="EK325" s="255"/>
      <c r="EL325" s="255"/>
      <c r="EM325" s="255"/>
      <c r="EN325" s="255"/>
      <c r="EO325" s="255"/>
      <c r="EP325" s="255"/>
      <c r="EQ325" s="255"/>
      <c r="ER325" s="255"/>
      <c r="ES325" s="255"/>
      <c r="ET325" s="255"/>
      <c r="EU325" s="255"/>
      <c r="EV325" s="255"/>
      <c r="EW325" s="255"/>
      <c r="EX325" s="255"/>
      <c r="EY325" s="255"/>
      <c r="EZ325" s="255"/>
      <c r="FA325" s="255"/>
      <c r="FB325" s="255"/>
      <c r="FC325" s="255"/>
      <c r="FD325" s="255"/>
      <c r="FE325" s="255"/>
      <c r="FF325" s="255"/>
      <c r="FG325" s="255"/>
      <c r="FH325" s="255"/>
      <c r="FI325" s="255"/>
      <c r="FJ325" s="255"/>
      <c r="FK325" s="255"/>
      <c r="FL325" s="255"/>
      <c r="FM325" s="255"/>
      <c r="FN325" s="255"/>
      <c r="FO325" s="255"/>
      <c r="FP325" s="255"/>
      <c r="FQ325" s="255"/>
      <c r="FR325" s="255"/>
      <c r="FS325" s="255"/>
      <c r="FT325" s="255"/>
      <c r="FU325" s="255"/>
      <c r="FV325" s="255"/>
      <c r="FW325" s="255"/>
      <c r="FX325" s="255"/>
      <c r="FY325" s="255"/>
      <c r="FZ325" s="255"/>
      <c r="GA325" s="255"/>
      <c r="GB325" s="255"/>
      <c r="GC325" s="255"/>
      <c r="GD325" s="255"/>
      <c r="GE325" s="255"/>
      <c r="GF325" s="255"/>
      <c r="GG325" s="255"/>
      <c r="GH325" s="255"/>
      <c r="GI325" s="255"/>
      <c r="GJ325" s="255"/>
      <c r="GK325" s="255"/>
      <c r="GL325" s="255"/>
      <c r="GM325" s="255"/>
      <c r="GN325" s="255"/>
      <c r="GO325" s="255"/>
      <c r="GP325" s="255"/>
      <c r="GQ325" s="255"/>
      <c r="GR325" s="255"/>
      <c r="GS325" s="255"/>
      <c r="GT325" s="255"/>
      <c r="GU325" s="255"/>
      <c r="GV325" s="255"/>
      <c r="GW325" s="255"/>
      <c r="GX325" s="255"/>
      <c r="GY325" s="255"/>
      <c r="GZ325" s="255"/>
      <c r="HA325" s="255"/>
      <c r="HB325" s="255"/>
      <c r="HC325" s="255"/>
      <c r="HD325" s="255"/>
      <c r="HE325" s="255"/>
      <c r="HF325" s="255"/>
      <c r="HG325" s="255"/>
      <c r="HH325" s="255"/>
      <c r="HI325" s="255"/>
      <c r="HJ325" s="255"/>
      <c r="HK325" s="255"/>
      <c r="HL325" s="255"/>
      <c r="HM325" s="255"/>
      <c r="HN325" s="255"/>
      <c r="HO325" s="255"/>
      <c r="HP325" s="255"/>
      <c r="HQ325" s="255"/>
      <c r="HR325" s="255"/>
      <c r="HS325" s="255"/>
      <c r="HT325" s="255"/>
      <c r="HU325" s="255"/>
      <c r="HV325" s="255"/>
      <c r="HW325" s="255"/>
      <c r="HX325" s="255"/>
      <c r="HY325" s="255"/>
      <c r="HZ325" s="255"/>
      <c r="IA325" s="255"/>
      <c r="IB325" s="255"/>
      <c r="IC325" s="255"/>
      <c r="ID325" s="255"/>
      <c r="IE325" s="255"/>
      <c r="IF325" s="255"/>
      <c r="IG325" s="255"/>
      <c r="IH325" s="255"/>
      <c r="II325" s="255"/>
      <c r="IJ325" s="255"/>
      <c r="IK325" s="255"/>
      <c r="IL325" s="255"/>
      <c r="IM325" s="255"/>
      <c r="IN325" s="255"/>
      <c r="IO325" s="255"/>
      <c r="IP325" s="255"/>
      <c r="IQ325" s="255"/>
      <c r="IR325" s="255"/>
      <c r="IS325" s="255"/>
      <c r="IT325" s="255"/>
      <c r="IU325" s="255"/>
      <c r="IV325" s="255"/>
      <c r="IW325" s="255"/>
      <c r="IX325" s="255"/>
      <c r="IY325" s="255"/>
      <c r="IZ325" s="255"/>
      <c r="JA325" s="255"/>
      <c r="JB325" s="255"/>
      <c r="JC325" s="255"/>
      <c r="JD325" s="255"/>
      <c r="JE325" s="255"/>
      <c r="JF325" s="255"/>
      <c r="JG325" s="255"/>
      <c r="JH325" s="255"/>
      <c r="JI325" s="255"/>
      <c r="JJ325" s="255"/>
      <c r="JK325" s="255"/>
      <c r="JL325" s="255"/>
      <c r="JM325" s="255"/>
      <c r="JN325" s="255"/>
      <c r="JO325" s="255"/>
      <c r="JP325" s="255"/>
      <c r="JQ325" s="255"/>
      <c r="JR325" s="255"/>
      <c r="JS325" s="255"/>
      <c r="JT325" s="255"/>
      <c r="JU325" s="255"/>
      <c r="JV325" s="255"/>
      <c r="JW325" s="255"/>
      <c r="JX325" s="255"/>
      <c r="JY325" s="255"/>
      <c r="JZ325" s="255"/>
      <c r="KA325" s="255"/>
      <c r="KB325" s="255"/>
      <c r="KC325" s="255"/>
      <c r="KD325" s="255"/>
      <c r="KE325" s="255"/>
      <c r="KF325" s="255"/>
      <c r="KG325" s="255"/>
      <c r="KH325" s="255"/>
      <c r="KI325" s="255"/>
      <c r="KJ325" s="255"/>
      <c r="KK325" s="255"/>
      <c r="KL325" s="255"/>
      <c r="KM325" s="255"/>
      <c r="KN325" s="255"/>
      <c r="KO325" s="255"/>
      <c r="KP325" s="255"/>
      <c r="KQ325" s="255"/>
      <c r="KR325" s="255"/>
      <c r="KS325" s="255"/>
      <c r="KT325" s="255"/>
      <c r="KU325" s="255"/>
      <c r="KV325" s="255"/>
      <c r="KW325" s="255"/>
      <c r="KX325" s="255"/>
      <c r="KY325" s="255"/>
      <c r="KZ325" s="255"/>
      <c r="LA325" s="255"/>
      <c r="LB325" s="255"/>
      <c r="LC325" s="255"/>
      <c r="LD325" s="255"/>
      <c r="LE325" s="255"/>
      <c r="LF325" s="255"/>
      <c r="LG325" s="255"/>
      <c r="LH325" s="255"/>
      <c r="LI325" s="255"/>
      <c r="LJ325" s="255"/>
      <c r="LK325" s="255"/>
      <c r="LL325" s="255"/>
      <c r="LM325" s="255"/>
      <c r="LN325" s="255"/>
      <c r="LO325" s="255"/>
      <c r="LP325" s="255"/>
      <c r="LQ325" s="255"/>
      <c r="LR325" s="255"/>
      <c r="LS325" s="255"/>
      <c r="LT325" s="255"/>
      <c r="LU325" s="255"/>
      <c r="LV325" s="255"/>
      <c r="LW325" s="255"/>
      <c r="LX325" s="255"/>
      <c r="LY325" s="255"/>
      <c r="LZ325" s="255"/>
      <c r="MA325" s="255"/>
      <c r="MB325" s="255"/>
      <c r="MC325" s="255"/>
      <c r="MD325" s="255"/>
      <c r="ME325" s="255"/>
      <c r="MF325" s="255"/>
      <c r="MG325" s="255"/>
      <c r="MH325" s="255"/>
      <c r="MI325" s="255"/>
      <c r="MJ325" s="255"/>
      <c r="MK325" s="255"/>
      <c r="ML325" s="255"/>
      <c r="MM325" s="255"/>
      <c r="MN325" s="255"/>
      <c r="MO325" s="255"/>
      <c r="MP325" s="255"/>
      <c r="MQ325" s="255"/>
      <c r="MR325" s="255"/>
      <c r="MS325" s="255"/>
      <c r="MT325" s="255"/>
      <c r="MU325" s="255"/>
      <c r="MV325" s="255"/>
      <c r="MW325" s="255"/>
      <c r="MX325" s="255"/>
      <c r="MY325" s="255"/>
      <c r="MZ325" s="255"/>
      <c r="NA325" s="255"/>
      <c r="NB325" s="255"/>
      <c r="NC325" s="255"/>
      <c r="ND325" s="255"/>
      <c r="NE325" s="255"/>
      <c r="NF325" s="255"/>
      <c r="NG325" s="255"/>
      <c r="NH325" s="255"/>
      <c r="NI325" s="255"/>
      <c r="NJ325" s="255"/>
      <c r="NK325" s="255"/>
      <c r="NL325" s="255"/>
      <c r="NM325" s="255"/>
      <c r="NN325" s="255"/>
      <c r="NO325" s="255"/>
      <c r="NP325" s="255"/>
      <c r="NQ325" s="255"/>
      <c r="NR325" s="255"/>
      <c r="NS325" s="255"/>
      <c r="NT325" s="255"/>
      <c r="NU325" s="255"/>
      <c r="NV325" s="255"/>
      <c r="NW325" s="255"/>
      <c r="NX325" s="255"/>
      <c r="NY325" s="255"/>
      <c r="NZ325" s="255"/>
      <c r="OA325" s="255"/>
      <c r="OB325" s="255"/>
      <c r="OC325" s="255"/>
      <c r="OD325" s="255"/>
      <c r="OE325" s="255"/>
      <c r="OF325" s="255"/>
      <c r="OG325" s="255"/>
      <c r="OH325" s="255"/>
      <c r="OI325" s="255"/>
      <c r="OJ325" s="255"/>
      <c r="OK325" s="255"/>
      <c r="OL325" s="255"/>
      <c r="OM325" s="255"/>
      <c r="ON325" s="255"/>
      <c r="OO325" s="255"/>
      <c r="OP325" s="255"/>
      <c r="OQ325" s="255"/>
      <c r="OR325" s="255"/>
      <c r="OS325" s="255"/>
      <c r="OT325" s="255"/>
      <c r="OU325" s="255"/>
      <c r="OV325" s="255"/>
      <c r="OW325" s="255"/>
      <c r="OX325" s="255"/>
      <c r="OY325" s="255"/>
      <c r="OZ325" s="255"/>
      <c r="PA325" s="255"/>
      <c r="PB325" s="255"/>
      <c r="PC325" s="255"/>
      <c r="PD325" s="255"/>
      <c r="PE325" s="255"/>
      <c r="PF325" s="255"/>
      <c r="PG325" s="255"/>
      <c r="PH325" s="255"/>
      <c r="PI325" s="255"/>
      <c r="PJ325" s="255"/>
      <c r="PK325" s="255"/>
      <c r="PL325" s="255"/>
      <c r="PM325" s="255"/>
      <c r="PN325" s="255"/>
      <c r="PO325" s="255"/>
      <c r="PP325" s="255"/>
      <c r="PQ325" s="255"/>
      <c r="PR325" s="255"/>
      <c r="PS325" s="255"/>
      <c r="PT325" s="255"/>
      <c r="PU325" s="255"/>
      <c r="PV325" s="255"/>
      <c r="PW325" s="255"/>
      <c r="PX325" s="255"/>
      <c r="PY325" s="255"/>
      <c r="PZ325" s="255"/>
      <c r="QA325" s="255"/>
      <c r="QB325" s="255"/>
      <c r="QC325" s="255"/>
      <c r="QD325" s="255"/>
      <c r="QE325" s="255"/>
      <c r="QF325" s="255"/>
      <c r="QG325" s="255"/>
      <c r="QH325" s="255"/>
      <c r="QI325" s="255"/>
      <c r="QJ325" s="255"/>
      <c r="QK325" s="255"/>
      <c r="QL325" s="255"/>
      <c r="QM325" s="255"/>
      <c r="QN325" s="255"/>
      <c r="QO325" s="255"/>
      <c r="QP325" s="255"/>
      <c r="QQ325" s="255"/>
      <c r="QR325" s="255"/>
      <c r="QS325" s="255"/>
      <c r="QT325" s="255"/>
      <c r="QU325" s="255"/>
      <c r="QV325" s="255"/>
      <c r="QW325" s="255"/>
      <c r="QX325" s="255"/>
      <c r="QY325" s="255"/>
      <c r="QZ325" s="255"/>
      <c r="RA325" s="255"/>
      <c r="RB325" s="255"/>
      <c r="RC325" s="255"/>
      <c r="RD325" s="255"/>
      <c r="RE325" s="255"/>
      <c r="RF325" s="255"/>
      <c r="RG325" s="255"/>
      <c r="RH325" s="255"/>
      <c r="RI325" s="255"/>
      <c r="RJ325" s="255"/>
      <c r="RK325" s="255"/>
      <c r="RL325" s="255"/>
      <c r="RM325" s="255"/>
      <c r="RN325" s="255"/>
      <c r="RO325" s="255"/>
      <c r="RP325" s="255"/>
      <c r="RQ325" s="255"/>
      <c r="RR325" s="255"/>
      <c r="RS325" s="255"/>
      <c r="RT325" s="255"/>
      <c r="RU325" s="255"/>
      <c r="RV325" s="255"/>
      <c r="RW325" s="255"/>
      <c r="RX325" s="255"/>
      <c r="RY325" s="255"/>
      <c r="RZ325" s="255"/>
      <c r="SA325" s="255"/>
      <c r="SB325" s="255"/>
      <c r="SC325" s="255"/>
      <c r="SD325" s="255"/>
      <c r="SE325" s="255"/>
      <c r="SF325" s="255"/>
      <c r="SG325" s="255"/>
      <c r="SH325" s="255"/>
      <c r="SI325" s="255"/>
      <c r="SJ325" s="255"/>
      <c r="SK325" s="255"/>
      <c r="SL325" s="255"/>
      <c r="SM325" s="255"/>
      <c r="SN325" s="255"/>
      <c r="SO325" s="255"/>
      <c r="SP325" s="255"/>
      <c r="SQ325" s="255"/>
      <c r="SR325" s="255"/>
      <c r="SS325" s="255"/>
      <c r="ST325" s="255"/>
      <c r="SU325" s="255"/>
      <c r="SV325" s="255"/>
      <c r="SW325" s="255"/>
      <c r="SX325" s="255"/>
      <c r="SY325" s="255"/>
      <c r="SZ325" s="255"/>
      <c r="TA325" s="255"/>
      <c r="TB325" s="255"/>
      <c r="TC325" s="255"/>
      <c r="TD325" s="255"/>
      <c r="TE325" s="255"/>
      <c r="TF325" s="255"/>
      <c r="TG325" s="255"/>
      <c r="TH325" s="255"/>
      <c r="TI325" s="255"/>
      <c r="TJ325" s="255"/>
      <c r="TK325" s="255"/>
      <c r="TL325" s="255"/>
      <c r="TM325" s="255"/>
      <c r="TN325" s="255"/>
      <c r="TO325" s="255"/>
      <c r="TP325" s="255"/>
      <c r="TQ325" s="255"/>
      <c r="TR325" s="255"/>
      <c r="TS325" s="255"/>
      <c r="TT325" s="255"/>
      <c r="TU325" s="255"/>
      <c r="TV325" s="255"/>
      <c r="TW325" s="255"/>
      <c r="TX325" s="255"/>
      <c r="TY325" s="255"/>
      <c r="TZ325" s="255"/>
      <c r="UA325" s="255"/>
      <c r="UB325" s="255"/>
      <c r="UC325" s="255"/>
      <c r="UD325" s="255"/>
      <c r="UE325" s="255"/>
      <c r="UF325" s="255"/>
      <c r="UG325" s="255"/>
      <c r="UH325" s="255"/>
      <c r="UI325" s="255"/>
      <c r="UJ325" s="255"/>
      <c r="UK325" s="255"/>
      <c r="UL325" s="255"/>
      <c r="UM325" s="255"/>
      <c r="UN325" s="255"/>
      <c r="UO325" s="255"/>
      <c r="UP325" s="255"/>
      <c r="UQ325" s="255"/>
      <c r="UR325" s="255"/>
      <c r="US325" s="255"/>
      <c r="UT325" s="255"/>
      <c r="UU325" s="255"/>
      <c r="UV325" s="255"/>
      <c r="UW325" s="255"/>
      <c r="UX325" s="255"/>
      <c r="UY325" s="255"/>
      <c r="UZ325" s="255"/>
      <c r="VA325" s="255"/>
      <c r="VB325" s="255"/>
      <c r="VC325" s="255"/>
      <c r="VD325" s="255"/>
      <c r="VE325" s="255"/>
      <c r="VF325" s="255"/>
      <c r="VG325" s="255"/>
      <c r="VH325" s="255"/>
      <c r="VI325" s="255"/>
      <c r="VJ325" s="255"/>
      <c r="VK325" s="255"/>
      <c r="VL325" s="255"/>
      <c r="VM325" s="255"/>
      <c r="VN325" s="255"/>
      <c r="VO325" s="255"/>
      <c r="VP325" s="255"/>
      <c r="VQ325" s="255"/>
      <c r="VR325" s="255"/>
      <c r="VS325" s="255"/>
      <c r="VT325" s="255"/>
      <c r="VU325" s="255"/>
      <c r="VV325" s="255"/>
      <c r="VW325" s="255"/>
      <c r="VX325" s="255"/>
      <c r="VY325" s="255"/>
      <c r="VZ325" s="255"/>
      <c r="WA325" s="255"/>
      <c r="WB325" s="255"/>
      <c r="WC325" s="255"/>
      <c r="WD325" s="255"/>
      <c r="WE325" s="255"/>
      <c r="WF325" s="255"/>
      <c r="WG325" s="255"/>
      <c r="WH325" s="255"/>
      <c r="WI325" s="255"/>
      <c r="WJ325" s="255"/>
      <c r="WK325" s="255"/>
      <c r="WL325" s="255"/>
      <c r="WM325" s="255"/>
      <c r="WN325" s="255"/>
      <c r="WO325" s="255"/>
      <c r="WP325" s="255"/>
      <c r="WQ325" s="255"/>
      <c r="WR325" s="255"/>
      <c r="WS325" s="255"/>
      <c r="WT325" s="255"/>
      <c r="WU325" s="255"/>
      <c r="WV325" s="255"/>
      <c r="WW325" s="255"/>
      <c r="WX325" s="255"/>
      <c r="WY325" s="255"/>
      <c r="WZ325" s="255"/>
      <c r="XA325" s="255"/>
      <c r="XB325" s="255"/>
      <c r="XC325" s="255"/>
      <c r="XD325" s="255"/>
      <c r="XE325" s="255"/>
      <c r="XF325" s="255"/>
      <c r="XG325" s="255"/>
      <c r="XH325" s="255"/>
      <c r="XI325" s="255"/>
      <c r="XJ325" s="255"/>
      <c r="XK325" s="255"/>
      <c r="XL325" s="255"/>
      <c r="XM325" s="255"/>
      <c r="XN325" s="255"/>
      <c r="XO325" s="255"/>
      <c r="XP325" s="255"/>
      <c r="XQ325" s="255"/>
      <c r="XR325" s="255"/>
      <c r="XS325" s="255"/>
      <c r="XT325" s="255"/>
      <c r="XU325" s="255"/>
      <c r="XV325" s="255"/>
      <c r="XW325" s="255"/>
      <c r="XX325" s="255"/>
      <c r="XY325" s="255"/>
      <c r="XZ325" s="255"/>
      <c r="YA325" s="255"/>
      <c r="YB325" s="255"/>
      <c r="YC325" s="255"/>
      <c r="YD325" s="255"/>
      <c r="YE325" s="255"/>
      <c r="YF325" s="255"/>
      <c r="YG325" s="255"/>
      <c r="YH325" s="255"/>
      <c r="YI325" s="255"/>
      <c r="YJ325" s="255"/>
      <c r="YK325" s="255"/>
      <c r="YL325" s="255"/>
      <c r="YM325" s="255"/>
      <c r="YN325" s="255"/>
      <c r="YO325" s="255"/>
      <c r="YP325" s="255"/>
      <c r="YQ325" s="255"/>
      <c r="YR325" s="255"/>
      <c r="YS325" s="255"/>
      <c r="YT325" s="255"/>
      <c r="YU325" s="255"/>
      <c r="YV325" s="255"/>
      <c r="YW325" s="255"/>
      <c r="YX325" s="255"/>
      <c r="YY325" s="255"/>
      <c r="YZ325" s="255"/>
      <c r="ZA325" s="255"/>
      <c r="ZB325" s="255"/>
      <c r="ZC325" s="255"/>
      <c r="ZD325" s="255"/>
      <c r="ZE325" s="255"/>
      <c r="ZF325" s="255"/>
      <c r="ZG325" s="255"/>
      <c r="ZH325" s="255"/>
      <c r="ZI325" s="255"/>
      <c r="ZJ325" s="255"/>
      <c r="ZK325" s="255"/>
      <c r="ZL325" s="255"/>
      <c r="ZM325" s="255"/>
      <c r="ZN325" s="255"/>
      <c r="ZO325" s="255"/>
      <c r="ZP325" s="255"/>
      <c r="ZQ325" s="255"/>
      <c r="ZR325" s="255"/>
      <c r="ZS325" s="255"/>
      <c r="ZT325" s="255"/>
      <c r="ZU325" s="255"/>
      <c r="ZV325" s="255"/>
      <c r="ZW325" s="255"/>
      <c r="ZX325" s="255"/>
      <c r="ZY325" s="255"/>
      <c r="ZZ325" s="255"/>
      <c r="AAA325" s="255"/>
      <c r="AAB325" s="255"/>
      <c r="AAC325" s="255"/>
      <c r="AAD325" s="255"/>
      <c r="AAE325" s="255"/>
      <c r="AAF325" s="255"/>
      <c r="AAG325" s="255"/>
      <c r="AAH325" s="255"/>
      <c r="AAI325" s="255"/>
      <c r="AAJ325" s="255"/>
      <c r="AAK325" s="255"/>
      <c r="AAL325" s="255"/>
      <c r="AAM325" s="255"/>
      <c r="AAN325" s="255"/>
      <c r="AAO325" s="255"/>
      <c r="AAP325" s="255"/>
      <c r="AAQ325" s="255"/>
      <c r="AAR325" s="255"/>
      <c r="AAS325" s="255"/>
      <c r="AAT325" s="255"/>
      <c r="AAU325" s="255"/>
      <c r="AAV325" s="255"/>
      <c r="AAW325" s="255"/>
      <c r="AAX325" s="255"/>
      <c r="AAY325" s="255"/>
      <c r="AAZ325" s="255"/>
      <c r="ABA325" s="255"/>
      <c r="ABB325" s="255"/>
      <c r="ABC325" s="255"/>
      <c r="ABD325" s="255"/>
      <c r="ABE325" s="255"/>
      <c r="ABF325" s="255"/>
      <c r="ABG325" s="255"/>
      <c r="ABH325" s="255"/>
      <c r="ABI325" s="255"/>
      <c r="ABJ325" s="255"/>
      <c r="ABK325" s="255"/>
      <c r="ABL325" s="255"/>
      <c r="ABM325" s="255"/>
      <c r="ABN325" s="255"/>
      <c r="ABO325" s="255"/>
      <c r="ABP325" s="255"/>
      <c r="ABQ325" s="255"/>
      <c r="ABR325" s="255"/>
      <c r="ABS325" s="255"/>
      <c r="ABT325" s="255"/>
      <c r="ABU325" s="255"/>
      <c r="ABV325" s="255"/>
      <c r="ABW325" s="255"/>
      <c r="ABX325" s="255"/>
      <c r="ABY325" s="255"/>
      <c r="ABZ325" s="255"/>
      <c r="ACA325" s="255"/>
      <c r="ACB325" s="255"/>
      <c r="ACC325" s="255"/>
      <c r="ACD325" s="255"/>
      <c r="ACE325" s="255"/>
      <c r="ACF325" s="255"/>
      <c r="ACG325" s="255"/>
      <c r="ACH325" s="255"/>
      <c r="ACI325" s="255"/>
      <c r="ACJ325" s="255"/>
      <c r="ACK325" s="255"/>
      <c r="ACL325" s="255"/>
      <c r="ACM325" s="255"/>
      <c r="ACN325" s="255"/>
      <c r="ACO325" s="255"/>
      <c r="ACP325" s="255"/>
      <c r="ACQ325" s="255"/>
      <c r="ACR325" s="255"/>
      <c r="ACS325" s="255"/>
      <c r="ACT325" s="255"/>
      <c r="ACU325" s="255"/>
      <c r="ACV325" s="255"/>
      <c r="ACW325" s="255"/>
      <c r="ACX325" s="255"/>
      <c r="ACY325" s="255"/>
      <c r="ACZ325" s="255"/>
      <c r="ADA325" s="255"/>
      <c r="ADB325" s="255"/>
      <c r="ADC325" s="255"/>
      <c r="ADD325" s="255"/>
      <c r="ADE325" s="255"/>
      <c r="ADF325" s="255"/>
      <c r="ADG325" s="255"/>
      <c r="ADH325" s="255"/>
      <c r="ADI325" s="255"/>
      <c r="ADJ325" s="255"/>
      <c r="ADK325" s="255"/>
      <c r="ADL325" s="255"/>
      <c r="ADM325" s="255"/>
      <c r="ADN325" s="255"/>
      <c r="ADO325" s="255"/>
      <c r="ADP325" s="255"/>
      <c r="ADQ325" s="255"/>
      <c r="ADR325" s="255"/>
      <c r="ADS325" s="255"/>
      <c r="ADT325" s="255"/>
      <c r="ADU325" s="255"/>
      <c r="ADV325" s="255"/>
      <c r="ADW325" s="255"/>
      <c r="ADX325" s="255"/>
      <c r="ADY325" s="255"/>
      <c r="ADZ325" s="255"/>
      <c r="AEA325" s="255"/>
      <c r="AEB325" s="255"/>
      <c r="AEC325" s="255"/>
      <c r="AED325" s="255"/>
      <c r="AEE325" s="255"/>
      <c r="AEF325" s="255"/>
      <c r="AEG325" s="255"/>
      <c r="AEH325" s="255"/>
      <c r="AEI325" s="255"/>
      <c r="AEJ325" s="255"/>
      <c r="AEK325" s="255"/>
      <c r="AEL325" s="255"/>
      <c r="AEM325" s="255"/>
      <c r="AEN325" s="255"/>
      <c r="AEO325" s="255"/>
      <c r="AEP325" s="255"/>
      <c r="AEQ325" s="255"/>
      <c r="AER325" s="255"/>
      <c r="AES325" s="255"/>
      <c r="AET325" s="255"/>
      <c r="AEU325" s="255"/>
      <c r="AEV325" s="255"/>
      <c r="AEW325" s="255"/>
      <c r="AEX325" s="255"/>
      <c r="AEY325" s="255"/>
      <c r="AEZ325" s="255"/>
      <c r="AFA325" s="255"/>
      <c r="AFB325" s="255"/>
      <c r="AFC325" s="255"/>
      <c r="AFD325" s="255"/>
      <c r="AFE325" s="255"/>
      <c r="AFF325" s="255"/>
      <c r="AFG325" s="255"/>
      <c r="AFH325" s="255"/>
      <c r="AFI325" s="255"/>
      <c r="AFJ325" s="255"/>
      <c r="AFK325" s="255"/>
      <c r="AFL325" s="255"/>
      <c r="AFM325" s="255"/>
      <c r="AFN325" s="255"/>
      <c r="AFO325" s="255"/>
      <c r="AFP325" s="255"/>
      <c r="AFQ325" s="255"/>
      <c r="AFR325" s="255"/>
      <c r="AFS325" s="255"/>
      <c r="AFT325" s="255"/>
      <c r="AFU325" s="255"/>
      <c r="AFV325" s="255"/>
      <c r="AFW325" s="255"/>
      <c r="AFX325" s="255"/>
      <c r="AFY325" s="255"/>
      <c r="AFZ325" s="255"/>
      <c r="AGA325" s="255"/>
      <c r="AGB325" s="255"/>
      <c r="AGC325" s="255"/>
      <c r="AGD325" s="255"/>
      <c r="AGE325" s="255"/>
      <c r="AGF325" s="255"/>
      <c r="AGG325" s="255"/>
      <c r="AGH325" s="255"/>
      <c r="AGI325" s="255"/>
      <c r="AGJ325" s="255"/>
      <c r="AGK325" s="255"/>
      <c r="AGL325" s="255"/>
      <c r="AGM325" s="255"/>
      <c r="AGN325" s="255"/>
      <c r="AGO325" s="255"/>
      <c r="AGP325" s="255"/>
      <c r="AGQ325" s="255"/>
      <c r="AGR325" s="255"/>
      <c r="AGS325" s="255"/>
      <c r="AGT325" s="255"/>
      <c r="AGU325" s="255"/>
      <c r="AGV325" s="255"/>
      <c r="AGW325" s="255"/>
      <c r="AGX325" s="255"/>
      <c r="AGY325" s="255"/>
      <c r="AGZ325" s="255"/>
      <c r="AHA325" s="255"/>
      <c r="AHB325" s="255"/>
      <c r="AHC325" s="255"/>
      <c r="AHD325" s="255"/>
      <c r="AHE325" s="255"/>
      <c r="AHF325" s="255"/>
      <c r="AHG325" s="255"/>
      <c r="AHH325" s="255"/>
      <c r="AHI325" s="255"/>
      <c r="AHJ325" s="255"/>
      <c r="AHK325" s="255"/>
      <c r="AHL325" s="255"/>
      <c r="AHM325" s="255"/>
      <c r="AHN325" s="255"/>
      <c r="AHO325" s="255"/>
      <c r="AHP325" s="255"/>
      <c r="AHQ325" s="255"/>
      <c r="AHR325" s="255"/>
      <c r="AHS325" s="255"/>
      <c r="AHT325" s="255"/>
      <c r="AHU325" s="255"/>
      <c r="AHV325" s="255"/>
      <c r="AHW325" s="255"/>
      <c r="AHX325" s="255"/>
      <c r="AHY325" s="255"/>
      <c r="AHZ325" s="255"/>
      <c r="AIA325" s="255"/>
      <c r="AIB325" s="255"/>
      <c r="AIC325" s="255"/>
      <c r="AID325" s="255"/>
      <c r="AIE325" s="255"/>
      <c r="AIF325" s="255"/>
      <c r="AIG325" s="255"/>
      <c r="AIH325" s="255"/>
      <c r="AII325" s="255"/>
      <c r="AIJ325" s="255"/>
      <c r="AIK325" s="255"/>
      <c r="AIL325" s="255"/>
      <c r="AIM325" s="255"/>
      <c r="AIN325" s="255"/>
      <c r="AIO325" s="255"/>
      <c r="AIP325" s="255"/>
      <c r="AIQ325" s="255"/>
      <c r="AIR325" s="255"/>
      <c r="AIS325" s="255"/>
      <c r="AIT325" s="255"/>
      <c r="AIU325" s="255"/>
      <c r="AIV325" s="255"/>
      <c r="AIW325" s="255"/>
      <c r="AIX325" s="255"/>
      <c r="AIY325" s="255"/>
      <c r="AIZ325" s="255"/>
      <c r="AJA325" s="255"/>
      <c r="AJB325" s="255"/>
      <c r="AJC325" s="255"/>
      <c r="AJD325" s="255"/>
      <c r="AJE325" s="255"/>
      <c r="AJF325" s="255"/>
      <c r="AJG325" s="255"/>
      <c r="AJH325" s="255"/>
      <c r="AJI325" s="255"/>
      <c r="AJJ325" s="255"/>
      <c r="AJK325" s="255"/>
      <c r="AJL325" s="255"/>
      <c r="AJM325" s="255"/>
      <c r="AJN325" s="255"/>
      <c r="AJO325" s="255"/>
      <c r="AJP325" s="255"/>
      <c r="AJQ325" s="255"/>
      <c r="AJR325" s="255"/>
      <c r="AJS325" s="255"/>
      <c r="AJT325" s="255"/>
      <c r="AJU325" s="255"/>
      <c r="AJV325" s="255"/>
      <c r="AJW325" s="255"/>
      <c r="AJX325" s="255"/>
      <c r="AJY325" s="255"/>
      <c r="AJZ325" s="255"/>
      <c r="AKA325" s="255"/>
      <c r="AKB325" s="255"/>
      <c r="AKC325" s="255"/>
      <c r="AKD325" s="255"/>
      <c r="AKE325" s="255"/>
      <c r="AKF325" s="255"/>
      <c r="AKG325" s="255"/>
      <c r="AKH325" s="255"/>
      <c r="AKI325" s="255"/>
      <c r="AKJ325" s="255"/>
      <c r="AKK325" s="255"/>
      <c r="AKL325" s="255"/>
      <c r="AKM325" s="255"/>
      <c r="AKN325" s="255"/>
      <c r="AKO325" s="255"/>
      <c r="AKP325" s="255"/>
      <c r="AKQ325" s="255"/>
      <c r="AKR325" s="255"/>
      <c r="AKS325" s="255"/>
      <c r="AKT325" s="255"/>
      <c r="AKU325" s="255"/>
      <c r="AKV325" s="255"/>
      <c r="AKW325" s="255"/>
      <c r="AKX325" s="255"/>
      <c r="AKY325" s="255"/>
      <c r="AKZ325" s="255"/>
      <c r="ALA325" s="255"/>
      <c r="ALB325" s="255"/>
      <c r="ALC325" s="255"/>
      <c r="ALD325" s="255"/>
      <c r="ALE325" s="255"/>
    </row>
    <row r="326" spans="1:993" s="298" customFormat="1">
      <c r="A326" s="157" t="s">
        <v>431</v>
      </c>
      <c r="B326" s="158" t="s">
        <v>455</v>
      </c>
      <c r="C326" s="157"/>
      <c r="D326" s="159">
        <v>106</v>
      </c>
      <c r="E326" s="159"/>
      <c r="F326" s="157"/>
      <c r="G326" s="157">
        <v>1</v>
      </c>
      <c r="H326" s="158"/>
      <c r="I326" s="296">
        <f t="shared" si="46"/>
        <v>40</v>
      </c>
      <c r="J326" s="297">
        <f t="shared" si="47"/>
        <v>49.2</v>
      </c>
      <c r="K326" s="255"/>
      <c r="L326" s="255">
        <v>1</v>
      </c>
      <c r="M326" s="255">
        <f t="shared" si="42"/>
        <v>0</v>
      </c>
      <c r="N326" s="255">
        <f t="shared" si="45"/>
        <v>40</v>
      </c>
      <c r="O326" s="255">
        <f t="shared" si="41"/>
        <v>40</v>
      </c>
      <c r="P326" s="255"/>
      <c r="Q326" s="157"/>
      <c r="R326" s="157"/>
      <c r="S326" s="549"/>
      <c r="T326" s="549"/>
      <c r="U326" s="549"/>
      <c r="V326" s="549"/>
      <c r="W326" s="549"/>
      <c r="X326" s="549"/>
      <c r="Y326" s="549"/>
      <c r="Z326" s="549"/>
      <c r="AA326" s="549"/>
      <c r="AB326" s="549"/>
      <c r="AC326" s="549"/>
      <c r="AD326" s="549"/>
      <c r="AE326" s="549"/>
      <c r="AF326" s="549"/>
      <c r="AG326" s="549"/>
      <c r="AH326" s="255"/>
      <c r="AI326" s="255"/>
      <c r="AJ326" s="255"/>
      <c r="AK326" s="255"/>
      <c r="AL326" s="255"/>
      <c r="AM326" s="255"/>
      <c r="AN326" s="255"/>
      <c r="AO326" s="255"/>
      <c r="AP326" s="255"/>
      <c r="AQ326" s="255"/>
      <c r="AR326" s="255"/>
      <c r="AS326" s="255"/>
      <c r="AT326" s="255"/>
      <c r="AU326" s="255"/>
      <c r="AV326" s="255"/>
      <c r="AW326" s="255"/>
      <c r="AX326" s="255"/>
      <c r="AY326" s="255"/>
      <c r="AZ326" s="255"/>
      <c r="BA326" s="255"/>
      <c r="BB326" s="255"/>
      <c r="BC326" s="255"/>
      <c r="BD326" s="255"/>
      <c r="BE326" s="255"/>
      <c r="BF326" s="255"/>
      <c r="BG326" s="255"/>
      <c r="BH326" s="255"/>
      <c r="BI326" s="255"/>
      <c r="BJ326" s="255"/>
      <c r="BK326" s="255"/>
      <c r="BL326" s="255"/>
      <c r="BM326" s="255"/>
      <c r="BN326" s="255"/>
      <c r="BO326" s="255"/>
      <c r="BP326" s="255"/>
      <c r="BQ326" s="255"/>
      <c r="BR326" s="255"/>
      <c r="BS326" s="255"/>
      <c r="BT326" s="255"/>
      <c r="BU326" s="255"/>
      <c r="BV326" s="255"/>
      <c r="BW326" s="255"/>
      <c r="BX326" s="255"/>
      <c r="BY326" s="255"/>
      <c r="BZ326" s="255"/>
      <c r="CA326" s="255"/>
      <c r="CB326" s="255"/>
      <c r="CC326" s="255"/>
      <c r="CD326" s="255"/>
      <c r="CE326" s="255"/>
      <c r="CF326" s="255"/>
      <c r="CG326" s="255"/>
      <c r="CH326" s="255"/>
      <c r="CI326" s="255"/>
      <c r="CJ326" s="255"/>
      <c r="CK326" s="255"/>
      <c r="CL326" s="255"/>
      <c r="CM326" s="255"/>
      <c r="CN326" s="255"/>
      <c r="CO326" s="255"/>
      <c r="CP326" s="255"/>
      <c r="CQ326" s="255"/>
      <c r="CR326" s="255"/>
      <c r="CS326" s="255"/>
      <c r="CT326" s="255"/>
      <c r="CU326" s="255"/>
      <c r="CV326" s="255"/>
      <c r="CW326" s="255"/>
      <c r="CX326" s="255"/>
      <c r="CY326" s="255"/>
      <c r="CZ326" s="255"/>
      <c r="DA326" s="255"/>
      <c r="DB326" s="255"/>
      <c r="DC326" s="255"/>
      <c r="DD326" s="255"/>
      <c r="DE326" s="255"/>
      <c r="DF326" s="255"/>
      <c r="DG326" s="255"/>
      <c r="DH326" s="255"/>
      <c r="DI326" s="255"/>
      <c r="DJ326" s="255"/>
      <c r="DK326" s="255"/>
      <c r="DL326" s="255"/>
      <c r="DM326" s="255"/>
      <c r="DN326" s="255"/>
      <c r="DO326" s="255"/>
      <c r="DP326" s="255"/>
      <c r="DQ326" s="255"/>
      <c r="DR326" s="255"/>
      <c r="DS326" s="255"/>
      <c r="DT326" s="255"/>
      <c r="DU326" s="255"/>
      <c r="DV326" s="255"/>
      <c r="DW326" s="255"/>
      <c r="DX326" s="255"/>
      <c r="DY326" s="255"/>
      <c r="DZ326" s="255"/>
      <c r="EA326" s="255"/>
      <c r="EB326" s="255"/>
      <c r="EC326" s="255"/>
      <c r="ED326" s="255"/>
      <c r="EE326" s="255"/>
      <c r="EF326" s="255"/>
      <c r="EG326" s="255"/>
      <c r="EH326" s="255"/>
      <c r="EI326" s="255"/>
      <c r="EJ326" s="255"/>
      <c r="EK326" s="255"/>
      <c r="EL326" s="255"/>
      <c r="EM326" s="255"/>
      <c r="EN326" s="255"/>
      <c r="EO326" s="255"/>
      <c r="EP326" s="255"/>
      <c r="EQ326" s="255"/>
      <c r="ER326" s="255"/>
      <c r="ES326" s="255"/>
      <c r="ET326" s="255"/>
      <c r="EU326" s="255"/>
      <c r="EV326" s="255"/>
      <c r="EW326" s="255"/>
      <c r="EX326" s="255"/>
      <c r="EY326" s="255"/>
      <c r="EZ326" s="255"/>
      <c r="FA326" s="255"/>
      <c r="FB326" s="255"/>
      <c r="FC326" s="255"/>
      <c r="FD326" s="255"/>
      <c r="FE326" s="255"/>
      <c r="FF326" s="255"/>
      <c r="FG326" s="255"/>
      <c r="FH326" s="255"/>
      <c r="FI326" s="255"/>
      <c r="FJ326" s="255"/>
      <c r="FK326" s="255"/>
      <c r="FL326" s="255"/>
      <c r="FM326" s="255"/>
      <c r="FN326" s="255"/>
      <c r="FO326" s="255"/>
      <c r="FP326" s="255"/>
      <c r="FQ326" s="255"/>
      <c r="FR326" s="255"/>
      <c r="FS326" s="255"/>
      <c r="FT326" s="255"/>
      <c r="FU326" s="255"/>
      <c r="FV326" s="255"/>
      <c r="FW326" s="255"/>
      <c r="FX326" s="255"/>
      <c r="FY326" s="255"/>
      <c r="FZ326" s="255"/>
      <c r="GA326" s="255"/>
      <c r="GB326" s="255"/>
      <c r="GC326" s="255"/>
      <c r="GD326" s="255"/>
      <c r="GE326" s="255"/>
      <c r="GF326" s="255"/>
      <c r="GG326" s="255"/>
      <c r="GH326" s="255"/>
      <c r="GI326" s="255"/>
      <c r="GJ326" s="255"/>
      <c r="GK326" s="255"/>
      <c r="GL326" s="255"/>
      <c r="GM326" s="255"/>
      <c r="GN326" s="255"/>
      <c r="GO326" s="255"/>
      <c r="GP326" s="255"/>
      <c r="GQ326" s="255"/>
      <c r="GR326" s="255"/>
      <c r="GS326" s="255"/>
      <c r="GT326" s="255"/>
      <c r="GU326" s="255"/>
      <c r="GV326" s="255"/>
      <c r="GW326" s="255"/>
      <c r="GX326" s="255"/>
      <c r="GY326" s="255"/>
      <c r="GZ326" s="255"/>
      <c r="HA326" s="255"/>
      <c r="HB326" s="255"/>
      <c r="HC326" s="255"/>
      <c r="HD326" s="255"/>
      <c r="HE326" s="255"/>
      <c r="HF326" s="255"/>
      <c r="HG326" s="255"/>
      <c r="HH326" s="255"/>
      <c r="HI326" s="255"/>
      <c r="HJ326" s="255"/>
      <c r="HK326" s="255"/>
      <c r="HL326" s="255"/>
      <c r="HM326" s="255"/>
      <c r="HN326" s="255"/>
      <c r="HO326" s="255"/>
      <c r="HP326" s="255"/>
      <c r="HQ326" s="255"/>
      <c r="HR326" s="255"/>
      <c r="HS326" s="255"/>
      <c r="HT326" s="255"/>
      <c r="HU326" s="255"/>
      <c r="HV326" s="255"/>
      <c r="HW326" s="255"/>
      <c r="HX326" s="255"/>
      <c r="HY326" s="255"/>
      <c r="HZ326" s="255"/>
      <c r="IA326" s="255"/>
      <c r="IB326" s="255"/>
      <c r="IC326" s="255"/>
      <c r="ID326" s="255"/>
      <c r="IE326" s="255"/>
      <c r="IF326" s="255"/>
      <c r="IG326" s="255"/>
      <c r="IH326" s="255"/>
      <c r="II326" s="255"/>
      <c r="IJ326" s="255"/>
      <c r="IK326" s="255"/>
      <c r="IL326" s="255"/>
      <c r="IM326" s="255"/>
      <c r="IN326" s="255"/>
      <c r="IO326" s="255"/>
      <c r="IP326" s="255"/>
      <c r="IQ326" s="255"/>
      <c r="IR326" s="255"/>
      <c r="IS326" s="255"/>
      <c r="IT326" s="255"/>
      <c r="IU326" s="255"/>
      <c r="IV326" s="255"/>
      <c r="IW326" s="255"/>
      <c r="IX326" s="255"/>
      <c r="IY326" s="255"/>
      <c r="IZ326" s="255"/>
      <c r="JA326" s="255"/>
      <c r="JB326" s="255"/>
      <c r="JC326" s="255"/>
      <c r="JD326" s="255"/>
      <c r="JE326" s="255"/>
      <c r="JF326" s="255"/>
      <c r="JG326" s="255"/>
      <c r="JH326" s="255"/>
      <c r="JI326" s="255"/>
      <c r="JJ326" s="255"/>
      <c r="JK326" s="255"/>
      <c r="JL326" s="255"/>
      <c r="JM326" s="255"/>
      <c r="JN326" s="255"/>
      <c r="JO326" s="255"/>
      <c r="JP326" s="255"/>
      <c r="JQ326" s="255"/>
      <c r="JR326" s="255"/>
      <c r="JS326" s="255"/>
      <c r="JT326" s="255"/>
      <c r="JU326" s="255"/>
      <c r="JV326" s="255"/>
      <c r="JW326" s="255"/>
      <c r="JX326" s="255"/>
      <c r="JY326" s="255"/>
      <c r="JZ326" s="255"/>
      <c r="KA326" s="255"/>
      <c r="KB326" s="255"/>
      <c r="KC326" s="255"/>
      <c r="KD326" s="255"/>
      <c r="KE326" s="255"/>
      <c r="KF326" s="255"/>
      <c r="KG326" s="255"/>
      <c r="KH326" s="255"/>
      <c r="KI326" s="255"/>
      <c r="KJ326" s="255"/>
      <c r="KK326" s="255"/>
      <c r="KL326" s="255"/>
      <c r="KM326" s="255"/>
      <c r="KN326" s="255"/>
      <c r="KO326" s="255"/>
      <c r="KP326" s="255"/>
      <c r="KQ326" s="255"/>
      <c r="KR326" s="255"/>
      <c r="KS326" s="255"/>
      <c r="KT326" s="255"/>
      <c r="KU326" s="255"/>
      <c r="KV326" s="255"/>
      <c r="KW326" s="255"/>
      <c r="KX326" s="255"/>
      <c r="KY326" s="255"/>
      <c r="KZ326" s="255"/>
      <c r="LA326" s="255"/>
      <c r="LB326" s="255"/>
      <c r="LC326" s="255"/>
      <c r="LD326" s="255"/>
      <c r="LE326" s="255"/>
      <c r="LF326" s="255"/>
      <c r="LG326" s="255"/>
      <c r="LH326" s="255"/>
      <c r="LI326" s="255"/>
      <c r="LJ326" s="255"/>
      <c r="LK326" s="255"/>
      <c r="LL326" s="255"/>
      <c r="LM326" s="255"/>
      <c r="LN326" s="255"/>
      <c r="LO326" s="255"/>
      <c r="LP326" s="255"/>
      <c r="LQ326" s="255"/>
      <c r="LR326" s="255"/>
      <c r="LS326" s="255"/>
      <c r="LT326" s="255"/>
      <c r="LU326" s="255"/>
      <c r="LV326" s="255"/>
      <c r="LW326" s="255"/>
      <c r="LX326" s="255"/>
      <c r="LY326" s="255"/>
      <c r="LZ326" s="255"/>
      <c r="MA326" s="255"/>
      <c r="MB326" s="255"/>
      <c r="MC326" s="255"/>
      <c r="MD326" s="255"/>
      <c r="ME326" s="255"/>
      <c r="MF326" s="255"/>
      <c r="MG326" s="255"/>
      <c r="MH326" s="255"/>
      <c r="MI326" s="255"/>
      <c r="MJ326" s="255"/>
      <c r="MK326" s="255"/>
      <c r="ML326" s="255"/>
      <c r="MM326" s="255"/>
      <c r="MN326" s="255"/>
      <c r="MO326" s="255"/>
      <c r="MP326" s="255"/>
      <c r="MQ326" s="255"/>
      <c r="MR326" s="255"/>
      <c r="MS326" s="255"/>
      <c r="MT326" s="255"/>
      <c r="MU326" s="255"/>
      <c r="MV326" s="255"/>
      <c r="MW326" s="255"/>
      <c r="MX326" s="255"/>
      <c r="MY326" s="255"/>
      <c r="MZ326" s="255"/>
      <c r="NA326" s="255"/>
      <c r="NB326" s="255"/>
      <c r="NC326" s="255"/>
      <c r="ND326" s="255"/>
      <c r="NE326" s="255"/>
      <c r="NF326" s="255"/>
      <c r="NG326" s="255"/>
      <c r="NH326" s="255"/>
      <c r="NI326" s="255"/>
      <c r="NJ326" s="255"/>
      <c r="NK326" s="255"/>
      <c r="NL326" s="255"/>
      <c r="NM326" s="255"/>
      <c r="NN326" s="255"/>
      <c r="NO326" s="255"/>
      <c r="NP326" s="255"/>
      <c r="NQ326" s="255"/>
      <c r="NR326" s="255"/>
      <c r="NS326" s="255"/>
      <c r="NT326" s="255"/>
      <c r="NU326" s="255"/>
      <c r="NV326" s="255"/>
      <c r="NW326" s="255"/>
      <c r="NX326" s="255"/>
      <c r="NY326" s="255"/>
      <c r="NZ326" s="255"/>
      <c r="OA326" s="255"/>
      <c r="OB326" s="255"/>
      <c r="OC326" s="255"/>
      <c r="OD326" s="255"/>
      <c r="OE326" s="255"/>
      <c r="OF326" s="255"/>
      <c r="OG326" s="255"/>
      <c r="OH326" s="255"/>
      <c r="OI326" s="255"/>
      <c r="OJ326" s="255"/>
      <c r="OK326" s="255"/>
      <c r="OL326" s="255"/>
      <c r="OM326" s="255"/>
      <c r="ON326" s="255"/>
      <c r="OO326" s="255"/>
      <c r="OP326" s="255"/>
      <c r="OQ326" s="255"/>
      <c r="OR326" s="255"/>
      <c r="OS326" s="255"/>
      <c r="OT326" s="255"/>
      <c r="OU326" s="255"/>
      <c r="OV326" s="255"/>
      <c r="OW326" s="255"/>
      <c r="OX326" s="255"/>
      <c r="OY326" s="255"/>
      <c r="OZ326" s="255"/>
      <c r="PA326" s="255"/>
      <c r="PB326" s="255"/>
      <c r="PC326" s="255"/>
      <c r="PD326" s="255"/>
      <c r="PE326" s="255"/>
      <c r="PF326" s="255"/>
      <c r="PG326" s="255"/>
      <c r="PH326" s="255"/>
      <c r="PI326" s="255"/>
      <c r="PJ326" s="255"/>
      <c r="PK326" s="255"/>
      <c r="PL326" s="255"/>
      <c r="PM326" s="255"/>
      <c r="PN326" s="255"/>
      <c r="PO326" s="255"/>
      <c r="PP326" s="255"/>
      <c r="PQ326" s="255"/>
      <c r="PR326" s="255"/>
      <c r="PS326" s="255"/>
      <c r="PT326" s="255"/>
      <c r="PU326" s="255"/>
      <c r="PV326" s="255"/>
      <c r="PW326" s="255"/>
      <c r="PX326" s="255"/>
      <c r="PY326" s="255"/>
      <c r="PZ326" s="255"/>
      <c r="QA326" s="255"/>
      <c r="QB326" s="255"/>
      <c r="QC326" s="255"/>
      <c r="QD326" s="255"/>
      <c r="QE326" s="255"/>
      <c r="QF326" s="255"/>
      <c r="QG326" s="255"/>
      <c r="QH326" s="255"/>
      <c r="QI326" s="255"/>
      <c r="QJ326" s="255"/>
      <c r="QK326" s="255"/>
      <c r="QL326" s="255"/>
      <c r="QM326" s="255"/>
      <c r="QN326" s="255"/>
      <c r="QO326" s="255"/>
      <c r="QP326" s="255"/>
      <c r="QQ326" s="255"/>
      <c r="QR326" s="255"/>
      <c r="QS326" s="255"/>
      <c r="QT326" s="255"/>
      <c r="QU326" s="255"/>
      <c r="QV326" s="255"/>
      <c r="QW326" s="255"/>
      <c r="QX326" s="255"/>
      <c r="QY326" s="255"/>
      <c r="QZ326" s="255"/>
      <c r="RA326" s="255"/>
      <c r="RB326" s="255"/>
      <c r="RC326" s="255"/>
      <c r="RD326" s="255"/>
      <c r="RE326" s="255"/>
      <c r="RF326" s="255"/>
      <c r="RG326" s="255"/>
      <c r="RH326" s="255"/>
      <c r="RI326" s="255"/>
      <c r="RJ326" s="255"/>
      <c r="RK326" s="255"/>
      <c r="RL326" s="255"/>
      <c r="RM326" s="255"/>
      <c r="RN326" s="255"/>
      <c r="RO326" s="255"/>
      <c r="RP326" s="255"/>
      <c r="RQ326" s="255"/>
      <c r="RR326" s="255"/>
      <c r="RS326" s="255"/>
      <c r="RT326" s="255"/>
      <c r="RU326" s="255"/>
      <c r="RV326" s="255"/>
      <c r="RW326" s="255"/>
      <c r="RX326" s="255"/>
      <c r="RY326" s="255"/>
      <c r="RZ326" s="255"/>
      <c r="SA326" s="255"/>
      <c r="SB326" s="255"/>
      <c r="SC326" s="255"/>
      <c r="SD326" s="255"/>
      <c r="SE326" s="255"/>
      <c r="SF326" s="255"/>
      <c r="SG326" s="255"/>
      <c r="SH326" s="255"/>
      <c r="SI326" s="255"/>
      <c r="SJ326" s="255"/>
      <c r="SK326" s="255"/>
      <c r="SL326" s="255"/>
      <c r="SM326" s="255"/>
      <c r="SN326" s="255"/>
      <c r="SO326" s="255"/>
      <c r="SP326" s="255"/>
      <c r="SQ326" s="255"/>
      <c r="SR326" s="255"/>
      <c r="SS326" s="255"/>
      <c r="ST326" s="255"/>
      <c r="SU326" s="255"/>
      <c r="SV326" s="255"/>
      <c r="SW326" s="255"/>
      <c r="SX326" s="255"/>
      <c r="SY326" s="255"/>
      <c r="SZ326" s="255"/>
      <c r="TA326" s="255"/>
      <c r="TB326" s="255"/>
      <c r="TC326" s="255"/>
      <c r="TD326" s="255"/>
      <c r="TE326" s="255"/>
      <c r="TF326" s="255"/>
      <c r="TG326" s="255"/>
      <c r="TH326" s="255"/>
      <c r="TI326" s="255"/>
      <c r="TJ326" s="255"/>
      <c r="TK326" s="255"/>
      <c r="TL326" s="255"/>
      <c r="TM326" s="255"/>
      <c r="TN326" s="255"/>
      <c r="TO326" s="255"/>
      <c r="TP326" s="255"/>
      <c r="TQ326" s="255"/>
      <c r="TR326" s="255"/>
      <c r="TS326" s="255"/>
      <c r="TT326" s="255"/>
      <c r="TU326" s="255"/>
      <c r="TV326" s="255"/>
      <c r="TW326" s="255"/>
      <c r="TX326" s="255"/>
      <c r="TY326" s="255"/>
      <c r="TZ326" s="255"/>
      <c r="UA326" s="255"/>
      <c r="UB326" s="255"/>
      <c r="UC326" s="255"/>
      <c r="UD326" s="255"/>
      <c r="UE326" s="255"/>
      <c r="UF326" s="255"/>
      <c r="UG326" s="255"/>
      <c r="UH326" s="255"/>
      <c r="UI326" s="255"/>
      <c r="UJ326" s="255"/>
      <c r="UK326" s="255"/>
      <c r="UL326" s="255"/>
      <c r="UM326" s="255"/>
      <c r="UN326" s="255"/>
      <c r="UO326" s="255"/>
      <c r="UP326" s="255"/>
      <c r="UQ326" s="255"/>
      <c r="UR326" s="255"/>
      <c r="US326" s="255"/>
      <c r="UT326" s="255"/>
      <c r="UU326" s="255"/>
      <c r="UV326" s="255"/>
      <c r="UW326" s="255"/>
      <c r="UX326" s="255"/>
      <c r="UY326" s="255"/>
      <c r="UZ326" s="255"/>
      <c r="VA326" s="255"/>
      <c r="VB326" s="255"/>
      <c r="VC326" s="255"/>
      <c r="VD326" s="255"/>
      <c r="VE326" s="255"/>
      <c r="VF326" s="255"/>
      <c r="VG326" s="255"/>
      <c r="VH326" s="255"/>
      <c r="VI326" s="255"/>
      <c r="VJ326" s="255"/>
      <c r="VK326" s="255"/>
      <c r="VL326" s="255"/>
      <c r="VM326" s="255"/>
      <c r="VN326" s="255"/>
      <c r="VO326" s="255"/>
      <c r="VP326" s="255"/>
      <c r="VQ326" s="255"/>
      <c r="VR326" s="255"/>
      <c r="VS326" s="255"/>
      <c r="VT326" s="255"/>
      <c r="VU326" s="255"/>
      <c r="VV326" s="255"/>
      <c r="VW326" s="255"/>
      <c r="VX326" s="255"/>
      <c r="VY326" s="255"/>
      <c r="VZ326" s="255"/>
      <c r="WA326" s="255"/>
      <c r="WB326" s="255"/>
      <c r="WC326" s="255"/>
      <c r="WD326" s="255"/>
      <c r="WE326" s="255"/>
      <c r="WF326" s="255"/>
      <c r="WG326" s="255"/>
      <c r="WH326" s="255"/>
      <c r="WI326" s="255"/>
      <c r="WJ326" s="255"/>
      <c r="WK326" s="255"/>
      <c r="WL326" s="255"/>
      <c r="WM326" s="255"/>
      <c r="WN326" s="255"/>
      <c r="WO326" s="255"/>
      <c r="WP326" s="255"/>
      <c r="WQ326" s="255"/>
      <c r="WR326" s="255"/>
      <c r="WS326" s="255"/>
      <c r="WT326" s="255"/>
      <c r="WU326" s="255"/>
      <c r="WV326" s="255"/>
      <c r="WW326" s="255"/>
      <c r="WX326" s="255"/>
      <c r="WY326" s="255"/>
      <c r="WZ326" s="255"/>
      <c r="XA326" s="255"/>
      <c r="XB326" s="255"/>
      <c r="XC326" s="255"/>
      <c r="XD326" s="255"/>
      <c r="XE326" s="255"/>
      <c r="XF326" s="255"/>
      <c r="XG326" s="255"/>
      <c r="XH326" s="255"/>
      <c r="XI326" s="255"/>
      <c r="XJ326" s="255"/>
      <c r="XK326" s="255"/>
      <c r="XL326" s="255"/>
      <c r="XM326" s="255"/>
      <c r="XN326" s="255"/>
      <c r="XO326" s="255"/>
      <c r="XP326" s="255"/>
      <c r="XQ326" s="255"/>
      <c r="XR326" s="255"/>
      <c r="XS326" s="255"/>
      <c r="XT326" s="255"/>
      <c r="XU326" s="255"/>
      <c r="XV326" s="255"/>
      <c r="XW326" s="255"/>
      <c r="XX326" s="255"/>
      <c r="XY326" s="255"/>
      <c r="XZ326" s="255"/>
      <c r="YA326" s="255"/>
      <c r="YB326" s="255"/>
      <c r="YC326" s="255"/>
      <c r="YD326" s="255"/>
      <c r="YE326" s="255"/>
      <c r="YF326" s="255"/>
      <c r="YG326" s="255"/>
      <c r="YH326" s="255"/>
      <c r="YI326" s="255"/>
      <c r="YJ326" s="255"/>
      <c r="YK326" s="255"/>
      <c r="YL326" s="255"/>
      <c r="YM326" s="255"/>
      <c r="YN326" s="255"/>
      <c r="YO326" s="255"/>
      <c r="YP326" s="255"/>
      <c r="YQ326" s="255"/>
      <c r="YR326" s="255"/>
      <c r="YS326" s="255"/>
      <c r="YT326" s="255"/>
      <c r="YU326" s="255"/>
      <c r="YV326" s="255"/>
      <c r="YW326" s="255"/>
      <c r="YX326" s="255"/>
      <c r="YY326" s="255"/>
      <c r="YZ326" s="255"/>
      <c r="ZA326" s="255"/>
      <c r="ZB326" s="255"/>
      <c r="ZC326" s="255"/>
      <c r="ZD326" s="255"/>
      <c r="ZE326" s="255"/>
      <c r="ZF326" s="255"/>
      <c r="ZG326" s="255"/>
      <c r="ZH326" s="255"/>
      <c r="ZI326" s="255"/>
      <c r="ZJ326" s="255"/>
      <c r="ZK326" s="255"/>
      <c r="ZL326" s="255"/>
      <c r="ZM326" s="255"/>
      <c r="ZN326" s="255"/>
      <c r="ZO326" s="255"/>
      <c r="ZP326" s="255"/>
      <c r="ZQ326" s="255"/>
      <c r="ZR326" s="255"/>
      <c r="ZS326" s="255"/>
      <c r="ZT326" s="255"/>
      <c r="ZU326" s="255"/>
      <c r="ZV326" s="255"/>
      <c r="ZW326" s="255"/>
      <c r="ZX326" s="255"/>
      <c r="ZY326" s="255"/>
      <c r="ZZ326" s="255"/>
      <c r="AAA326" s="255"/>
      <c r="AAB326" s="255"/>
      <c r="AAC326" s="255"/>
      <c r="AAD326" s="255"/>
      <c r="AAE326" s="255"/>
      <c r="AAF326" s="255"/>
      <c r="AAG326" s="255"/>
      <c r="AAH326" s="255"/>
      <c r="AAI326" s="255"/>
      <c r="AAJ326" s="255"/>
      <c r="AAK326" s="255"/>
      <c r="AAL326" s="255"/>
      <c r="AAM326" s="255"/>
      <c r="AAN326" s="255"/>
      <c r="AAO326" s="255"/>
      <c r="AAP326" s="255"/>
      <c r="AAQ326" s="255"/>
      <c r="AAR326" s="255"/>
      <c r="AAS326" s="255"/>
      <c r="AAT326" s="255"/>
      <c r="AAU326" s="255"/>
      <c r="AAV326" s="255"/>
      <c r="AAW326" s="255"/>
      <c r="AAX326" s="255"/>
      <c r="AAY326" s="255"/>
      <c r="AAZ326" s="255"/>
      <c r="ABA326" s="255"/>
      <c r="ABB326" s="255"/>
      <c r="ABC326" s="255"/>
      <c r="ABD326" s="255"/>
      <c r="ABE326" s="255"/>
      <c r="ABF326" s="255"/>
      <c r="ABG326" s="255"/>
      <c r="ABH326" s="255"/>
      <c r="ABI326" s="255"/>
      <c r="ABJ326" s="255"/>
      <c r="ABK326" s="255"/>
      <c r="ABL326" s="255"/>
      <c r="ABM326" s="255"/>
      <c r="ABN326" s="255"/>
      <c r="ABO326" s="255"/>
      <c r="ABP326" s="255"/>
      <c r="ABQ326" s="255"/>
      <c r="ABR326" s="255"/>
      <c r="ABS326" s="255"/>
      <c r="ABT326" s="255"/>
      <c r="ABU326" s="255"/>
      <c r="ABV326" s="255"/>
      <c r="ABW326" s="255"/>
      <c r="ABX326" s="255"/>
      <c r="ABY326" s="255"/>
      <c r="ABZ326" s="255"/>
      <c r="ACA326" s="255"/>
      <c r="ACB326" s="255"/>
      <c r="ACC326" s="255"/>
      <c r="ACD326" s="255"/>
      <c r="ACE326" s="255"/>
      <c r="ACF326" s="255"/>
      <c r="ACG326" s="255"/>
      <c r="ACH326" s="255"/>
      <c r="ACI326" s="255"/>
      <c r="ACJ326" s="255"/>
      <c r="ACK326" s="255"/>
      <c r="ACL326" s="255"/>
      <c r="ACM326" s="255"/>
      <c r="ACN326" s="255"/>
      <c r="ACO326" s="255"/>
      <c r="ACP326" s="255"/>
      <c r="ACQ326" s="255"/>
      <c r="ACR326" s="255"/>
      <c r="ACS326" s="255"/>
      <c r="ACT326" s="255"/>
      <c r="ACU326" s="255"/>
      <c r="ACV326" s="255"/>
      <c r="ACW326" s="255"/>
      <c r="ACX326" s="255"/>
      <c r="ACY326" s="255"/>
      <c r="ACZ326" s="255"/>
      <c r="ADA326" s="255"/>
      <c r="ADB326" s="255"/>
      <c r="ADC326" s="255"/>
      <c r="ADD326" s="255"/>
      <c r="ADE326" s="255"/>
      <c r="ADF326" s="255"/>
      <c r="ADG326" s="255"/>
      <c r="ADH326" s="255"/>
      <c r="ADI326" s="255"/>
      <c r="ADJ326" s="255"/>
      <c r="ADK326" s="255"/>
      <c r="ADL326" s="255"/>
      <c r="ADM326" s="255"/>
      <c r="ADN326" s="255"/>
      <c r="ADO326" s="255"/>
      <c r="ADP326" s="255"/>
      <c r="ADQ326" s="255"/>
      <c r="ADR326" s="255"/>
      <c r="ADS326" s="255"/>
      <c r="ADT326" s="255"/>
      <c r="ADU326" s="255"/>
      <c r="ADV326" s="255"/>
      <c r="ADW326" s="255"/>
      <c r="ADX326" s="255"/>
      <c r="ADY326" s="255"/>
      <c r="ADZ326" s="255"/>
      <c r="AEA326" s="255"/>
      <c r="AEB326" s="255"/>
      <c r="AEC326" s="255"/>
      <c r="AED326" s="255"/>
      <c r="AEE326" s="255"/>
      <c r="AEF326" s="255"/>
      <c r="AEG326" s="255"/>
      <c r="AEH326" s="255"/>
      <c r="AEI326" s="255"/>
      <c r="AEJ326" s="255"/>
      <c r="AEK326" s="255"/>
      <c r="AEL326" s="255"/>
      <c r="AEM326" s="255"/>
      <c r="AEN326" s="255"/>
      <c r="AEO326" s="255"/>
      <c r="AEP326" s="255"/>
      <c r="AEQ326" s="255"/>
      <c r="AER326" s="255"/>
      <c r="AES326" s="255"/>
      <c r="AET326" s="255"/>
      <c r="AEU326" s="255"/>
      <c r="AEV326" s="255"/>
      <c r="AEW326" s="255"/>
      <c r="AEX326" s="255"/>
      <c r="AEY326" s="255"/>
      <c r="AEZ326" s="255"/>
      <c r="AFA326" s="255"/>
      <c r="AFB326" s="255"/>
      <c r="AFC326" s="255"/>
      <c r="AFD326" s="255"/>
      <c r="AFE326" s="255"/>
      <c r="AFF326" s="255"/>
      <c r="AFG326" s="255"/>
      <c r="AFH326" s="255"/>
      <c r="AFI326" s="255"/>
      <c r="AFJ326" s="255"/>
      <c r="AFK326" s="255"/>
      <c r="AFL326" s="255"/>
      <c r="AFM326" s="255"/>
      <c r="AFN326" s="255"/>
      <c r="AFO326" s="255"/>
      <c r="AFP326" s="255"/>
      <c r="AFQ326" s="255"/>
      <c r="AFR326" s="255"/>
      <c r="AFS326" s="255"/>
      <c r="AFT326" s="255"/>
      <c r="AFU326" s="255"/>
      <c r="AFV326" s="255"/>
      <c r="AFW326" s="255"/>
      <c r="AFX326" s="255"/>
      <c r="AFY326" s="255"/>
      <c r="AFZ326" s="255"/>
      <c r="AGA326" s="255"/>
      <c r="AGB326" s="255"/>
      <c r="AGC326" s="255"/>
      <c r="AGD326" s="255"/>
      <c r="AGE326" s="255"/>
      <c r="AGF326" s="255"/>
      <c r="AGG326" s="255"/>
      <c r="AGH326" s="255"/>
      <c r="AGI326" s="255"/>
      <c r="AGJ326" s="255"/>
      <c r="AGK326" s="255"/>
      <c r="AGL326" s="255"/>
      <c r="AGM326" s="255"/>
      <c r="AGN326" s="255"/>
      <c r="AGO326" s="255"/>
      <c r="AGP326" s="255"/>
      <c r="AGQ326" s="255"/>
      <c r="AGR326" s="255"/>
      <c r="AGS326" s="255"/>
      <c r="AGT326" s="255"/>
      <c r="AGU326" s="255"/>
      <c r="AGV326" s="255"/>
      <c r="AGW326" s="255"/>
      <c r="AGX326" s="255"/>
      <c r="AGY326" s="255"/>
      <c r="AGZ326" s="255"/>
      <c r="AHA326" s="255"/>
      <c r="AHB326" s="255"/>
      <c r="AHC326" s="255"/>
      <c r="AHD326" s="255"/>
      <c r="AHE326" s="255"/>
      <c r="AHF326" s="255"/>
      <c r="AHG326" s="255"/>
      <c r="AHH326" s="255"/>
      <c r="AHI326" s="255"/>
      <c r="AHJ326" s="255"/>
      <c r="AHK326" s="255"/>
      <c r="AHL326" s="255"/>
      <c r="AHM326" s="255"/>
      <c r="AHN326" s="255"/>
      <c r="AHO326" s="255"/>
      <c r="AHP326" s="255"/>
      <c r="AHQ326" s="255"/>
      <c r="AHR326" s="255"/>
      <c r="AHS326" s="255"/>
      <c r="AHT326" s="255"/>
      <c r="AHU326" s="255"/>
      <c r="AHV326" s="255"/>
      <c r="AHW326" s="255"/>
      <c r="AHX326" s="255"/>
      <c r="AHY326" s="255"/>
      <c r="AHZ326" s="255"/>
      <c r="AIA326" s="255"/>
      <c r="AIB326" s="255"/>
      <c r="AIC326" s="255"/>
      <c r="AID326" s="255"/>
      <c r="AIE326" s="255"/>
      <c r="AIF326" s="255"/>
      <c r="AIG326" s="255"/>
      <c r="AIH326" s="255"/>
      <c r="AII326" s="255"/>
      <c r="AIJ326" s="255"/>
      <c r="AIK326" s="255"/>
      <c r="AIL326" s="255"/>
      <c r="AIM326" s="255"/>
      <c r="AIN326" s="255"/>
      <c r="AIO326" s="255"/>
      <c r="AIP326" s="255"/>
      <c r="AIQ326" s="255"/>
      <c r="AIR326" s="255"/>
      <c r="AIS326" s="255"/>
      <c r="AIT326" s="255"/>
      <c r="AIU326" s="255"/>
      <c r="AIV326" s="255"/>
      <c r="AIW326" s="255"/>
      <c r="AIX326" s="255"/>
      <c r="AIY326" s="255"/>
      <c r="AIZ326" s="255"/>
      <c r="AJA326" s="255"/>
      <c r="AJB326" s="255"/>
      <c r="AJC326" s="255"/>
      <c r="AJD326" s="255"/>
      <c r="AJE326" s="255"/>
      <c r="AJF326" s="255"/>
      <c r="AJG326" s="255"/>
      <c r="AJH326" s="255"/>
      <c r="AJI326" s="255"/>
      <c r="AJJ326" s="255"/>
      <c r="AJK326" s="255"/>
      <c r="AJL326" s="255"/>
      <c r="AJM326" s="255"/>
      <c r="AJN326" s="255"/>
      <c r="AJO326" s="255"/>
      <c r="AJP326" s="255"/>
      <c r="AJQ326" s="255"/>
      <c r="AJR326" s="255"/>
      <c r="AJS326" s="255"/>
      <c r="AJT326" s="255"/>
      <c r="AJU326" s="255"/>
      <c r="AJV326" s="255"/>
      <c r="AJW326" s="255"/>
      <c r="AJX326" s="255"/>
      <c r="AJY326" s="255"/>
      <c r="AJZ326" s="255"/>
      <c r="AKA326" s="255"/>
      <c r="AKB326" s="255"/>
      <c r="AKC326" s="255"/>
      <c r="AKD326" s="255"/>
      <c r="AKE326" s="255"/>
      <c r="AKF326" s="255"/>
      <c r="AKG326" s="255"/>
      <c r="AKH326" s="255"/>
      <c r="AKI326" s="255"/>
      <c r="AKJ326" s="255"/>
      <c r="AKK326" s="255"/>
      <c r="AKL326" s="255"/>
      <c r="AKM326" s="255"/>
      <c r="AKN326" s="255"/>
      <c r="AKO326" s="255"/>
      <c r="AKP326" s="255"/>
      <c r="AKQ326" s="255"/>
      <c r="AKR326" s="255"/>
      <c r="AKS326" s="255"/>
      <c r="AKT326" s="255"/>
      <c r="AKU326" s="255"/>
      <c r="AKV326" s="255"/>
      <c r="AKW326" s="255"/>
      <c r="AKX326" s="255"/>
      <c r="AKY326" s="255"/>
      <c r="AKZ326" s="255"/>
      <c r="ALA326" s="255"/>
      <c r="ALB326" s="255"/>
      <c r="ALC326" s="255"/>
      <c r="ALD326" s="255"/>
      <c r="ALE326" s="255"/>
    </row>
    <row r="327" spans="1:993" s="298" customFormat="1" ht="14.1" customHeight="1">
      <c r="A327" s="327" t="s">
        <v>431</v>
      </c>
      <c r="B327" s="334" t="s">
        <v>456</v>
      </c>
      <c r="C327" s="327"/>
      <c r="D327" s="335">
        <v>120</v>
      </c>
      <c r="E327" s="335"/>
      <c r="F327" s="327"/>
      <c r="G327" s="327">
        <v>1</v>
      </c>
      <c r="H327" s="334"/>
      <c r="I327" s="296">
        <f t="shared" si="46"/>
        <v>40</v>
      </c>
      <c r="J327" s="297">
        <f t="shared" si="47"/>
        <v>49.2</v>
      </c>
      <c r="K327" s="255"/>
      <c r="L327" s="255">
        <v>1</v>
      </c>
      <c r="M327" s="255">
        <f t="shared" si="42"/>
        <v>0</v>
      </c>
      <c r="N327" s="255">
        <f t="shared" si="45"/>
        <v>40</v>
      </c>
      <c r="O327" s="255">
        <f t="shared" si="41"/>
        <v>40</v>
      </c>
      <c r="P327" s="255"/>
      <c r="Q327" s="327"/>
      <c r="R327" s="327"/>
      <c r="S327" s="549"/>
      <c r="T327" s="549"/>
      <c r="U327" s="549"/>
      <c r="V327" s="549"/>
      <c r="W327" s="549"/>
      <c r="X327" s="549"/>
      <c r="Y327" s="549"/>
      <c r="Z327" s="549"/>
      <c r="AA327" s="549"/>
      <c r="AB327" s="549"/>
      <c r="AC327" s="549"/>
      <c r="AD327" s="549"/>
      <c r="AE327" s="549"/>
      <c r="AF327" s="549"/>
      <c r="AG327" s="549"/>
      <c r="AH327" s="255"/>
      <c r="AI327" s="255"/>
      <c r="AJ327" s="255"/>
      <c r="AK327" s="255"/>
      <c r="AL327" s="255"/>
      <c r="AM327" s="255"/>
      <c r="AN327" s="255"/>
      <c r="AO327" s="255"/>
      <c r="AP327" s="255"/>
      <c r="AQ327" s="255"/>
      <c r="AR327" s="255"/>
      <c r="AS327" s="255"/>
      <c r="AT327" s="255"/>
      <c r="AU327" s="255"/>
      <c r="AV327" s="255"/>
      <c r="AW327" s="255"/>
      <c r="AX327" s="255"/>
      <c r="AY327" s="255"/>
      <c r="AZ327" s="255"/>
      <c r="BA327" s="255"/>
      <c r="BB327" s="255"/>
      <c r="BC327" s="255"/>
      <c r="BD327" s="255"/>
      <c r="BE327" s="255"/>
      <c r="BF327" s="255"/>
      <c r="BG327" s="255"/>
      <c r="BH327" s="255"/>
      <c r="BI327" s="255"/>
      <c r="BJ327" s="255"/>
      <c r="BK327" s="255"/>
      <c r="BL327" s="255"/>
      <c r="BM327" s="255"/>
      <c r="BN327" s="255"/>
      <c r="BO327" s="255"/>
      <c r="BP327" s="255"/>
      <c r="BQ327" s="255"/>
      <c r="BR327" s="255"/>
      <c r="BS327" s="255"/>
      <c r="BT327" s="255"/>
      <c r="BU327" s="255"/>
      <c r="BV327" s="255"/>
      <c r="BW327" s="255"/>
      <c r="BX327" s="255"/>
      <c r="BY327" s="255"/>
      <c r="BZ327" s="255"/>
      <c r="CA327" s="255"/>
      <c r="CB327" s="255"/>
      <c r="CC327" s="255"/>
      <c r="CD327" s="255"/>
      <c r="CE327" s="255"/>
      <c r="CF327" s="255"/>
      <c r="CG327" s="255"/>
      <c r="CH327" s="255"/>
      <c r="CI327" s="255"/>
      <c r="CJ327" s="255"/>
      <c r="CK327" s="255"/>
      <c r="CL327" s="255"/>
      <c r="CM327" s="255"/>
      <c r="CN327" s="255"/>
      <c r="CO327" s="255"/>
      <c r="CP327" s="255"/>
      <c r="CQ327" s="255"/>
      <c r="CR327" s="255"/>
      <c r="CS327" s="255"/>
      <c r="CT327" s="255"/>
      <c r="CU327" s="255"/>
      <c r="CV327" s="255"/>
      <c r="CW327" s="255"/>
      <c r="CX327" s="255"/>
      <c r="CY327" s="255"/>
      <c r="CZ327" s="255"/>
      <c r="DA327" s="255"/>
      <c r="DB327" s="255"/>
      <c r="DC327" s="255"/>
      <c r="DD327" s="255"/>
      <c r="DE327" s="255"/>
      <c r="DF327" s="255"/>
      <c r="DG327" s="255"/>
      <c r="DH327" s="255"/>
      <c r="DI327" s="255"/>
      <c r="DJ327" s="255"/>
      <c r="DK327" s="255"/>
      <c r="DL327" s="255"/>
      <c r="DM327" s="255"/>
      <c r="DN327" s="255"/>
      <c r="DO327" s="255"/>
      <c r="DP327" s="255"/>
      <c r="DQ327" s="255"/>
      <c r="DR327" s="255"/>
      <c r="DS327" s="255"/>
      <c r="DT327" s="255"/>
      <c r="DU327" s="255"/>
      <c r="DV327" s="255"/>
      <c r="DW327" s="255"/>
      <c r="DX327" s="255"/>
      <c r="DY327" s="255"/>
      <c r="DZ327" s="255"/>
      <c r="EA327" s="255"/>
      <c r="EB327" s="255"/>
      <c r="EC327" s="255"/>
      <c r="ED327" s="255"/>
      <c r="EE327" s="255"/>
      <c r="EF327" s="255"/>
      <c r="EG327" s="255"/>
      <c r="EH327" s="255"/>
      <c r="EI327" s="255"/>
      <c r="EJ327" s="255"/>
      <c r="EK327" s="255"/>
      <c r="EL327" s="255"/>
      <c r="EM327" s="255"/>
      <c r="EN327" s="255"/>
      <c r="EO327" s="255"/>
      <c r="EP327" s="255"/>
      <c r="EQ327" s="255"/>
      <c r="ER327" s="255"/>
      <c r="ES327" s="255"/>
      <c r="ET327" s="255"/>
      <c r="EU327" s="255"/>
      <c r="EV327" s="255"/>
      <c r="EW327" s="255"/>
      <c r="EX327" s="255"/>
      <c r="EY327" s="255"/>
      <c r="EZ327" s="255"/>
      <c r="FA327" s="255"/>
      <c r="FB327" s="255"/>
      <c r="FC327" s="255"/>
      <c r="FD327" s="255"/>
      <c r="FE327" s="255"/>
      <c r="FF327" s="255"/>
      <c r="FG327" s="255"/>
      <c r="FH327" s="255"/>
      <c r="FI327" s="255"/>
      <c r="FJ327" s="255"/>
      <c r="FK327" s="255"/>
      <c r="FL327" s="255"/>
      <c r="FM327" s="255"/>
      <c r="FN327" s="255"/>
      <c r="FO327" s="255"/>
      <c r="FP327" s="255"/>
      <c r="FQ327" s="255"/>
      <c r="FR327" s="255"/>
      <c r="FS327" s="255"/>
      <c r="FT327" s="255"/>
      <c r="FU327" s="255"/>
      <c r="FV327" s="255"/>
      <c r="FW327" s="255"/>
      <c r="FX327" s="255"/>
      <c r="FY327" s="255"/>
      <c r="FZ327" s="255"/>
      <c r="GA327" s="255"/>
      <c r="GB327" s="255"/>
      <c r="GC327" s="255"/>
      <c r="GD327" s="255"/>
      <c r="GE327" s="255"/>
      <c r="GF327" s="255"/>
      <c r="GG327" s="255"/>
      <c r="GH327" s="255"/>
      <c r="GI327" s="255"/>
      <c r="GJ327" s="255"/>
      <c r="GK327" s="255"/>
      <c r="GL327" s="255"/>
      <c r="GM327" s="255"/>
      <c r="GN327" s="255"/>
      <c r="GO327" s="255"/>
      <c r="GP327" s="255"/>
      <c r="GQ327" s="255"/>
      <c r="GR327" s="255"/>
      <c r="GS327" s="255"/>
      <c r="GT327" s="255"/>
      <c r="GU327" s="255"/>
      <c r="GV327" s="255"/>
      <c r="GW327" s="255"/>
      <c r="GX327" s="255"/>
      <c r="GY327" s="255"/>
      <c r="GZ327" s="255"/>
      <c r="HA327" s="255"/>
      <c r="HB327" s="255"/>
      <c r="HC327" s="255"/>
      <c r="HD327" s="255"/>
      <c r="HE327" s="255"/>
      <c r="HF327" s="255"/>
      <c r="HG327" s="255"/>
      <c r="HH327" s="255"/>
      <c r="HI327" s="255"/>
      <c r="HJ327" s="255"/>
      <c r="HK327" s="255"/>
      <c r="HL327" s="255"/>
      <c r="HM327" s="255"/>
      <c r="HN327" s="255"/>
      <c r="HO327" s="255"/>
      <c r="HP327" s="255"/>
      <c r="HQ327" s="255"/>
      <c r="HR327" s="255"/>
      <c r="HS327" s="255"/>
      <c r="HT327" s="255"/>
      <c r="HU327" s="255"/>
      <c r="HV327" s="255"/>
      <c r="HW327" s="255"/>
      <c r="HX327" s="255"/>
      <c r="HY327" s="255"/>
      <c r="HZ327" s="255"/>
      <c r="IA327" s="255"/>
      <c r="IB327" s="255"/>
      <c r="IC327" s="255"/>
      <c r="ID327" s="255"/>
      <c r="IE327" s="255"/>
      <c r="IF327" s="255"/>
      <c r="IG327" s="255"/>
      <c r="IH327" s="255"/>
      <c r="II327" s="255"/>
      <c r="IJ327" s="255"/>
      <c r="IK327" s="255"/>
      <c r="IL327" s="255"/>
      <c r="IM327" s="255"/>
      <c r="IN327" s="255"/>
      <c r="IO327" s="255"/>
      <c r="IP327" s="255"/>
      <c r="IQ327" s="255"/>
      <c r="IR327" s="255"/>
      <c r="IS327" s="255"/>
      <c r="IT327" s="255"/>
      <c r="IU327" s="255"/>
      <c r="IV327" s="255"/>
      <c r="IW327" s="255"/>
      <c r="IX327" s="255"/>
      <c r="IY327" s="255"/>
      <c r="IZ327" s="255"/>
      <c r="JA327" s="255"/>
      <c r="JB327" s="255"/>
      <c r="JC327" s="255"/>
      <c r="JD327" s="255"/>
      <c r="JE327" s="255"/>
      <c r="JF327" s="255"/>
      <c r="JG327" s="255"/>
      <c r="JH327" s="255"/>
      <c r="JI327" s="255"/>
      <c r="JJ327" s="255"/>
      <c r="JK327" s="255"/>
      <c r="JL327" s="255"/>
      <c r="JM327" s="255"/>
      <c r="JN327" s="255"/>
      <c r="JO327" s="255"/>
      <c r="JP327" s="255"/>
      <c r="JQ327" s="255"/>
      <c r="JR327" s="255"/>
      <c r="JS327" s="255"/>
      <c r="JT327" s="255"/>
      <c r="JU327" s="255"/>
      <c r="JV327" s="255"/>
      <c r="JW327" s="255"/>
      <c r="JX327" s="255"/>
      <c r="JY327" s="255"/>
      <c r="JZ327" s="255"/>
      <c r="KA327" s="255"/>
      <c r="KB327" s="255"/>
      <c r="KC327" s="255"/>
      <c r="KD327" s="255"/>
      <c r="KE327" s="255"/>
      <c r="KF327" s="255"/>
      <c r="KG327" s="255"/>
      <c r="KH327" s="255"/>
      <c r="KI327" s="255"/>
      <c r="KJ327" s="255"/>
      <c r="KK327" s="255"/>
      <c r="KL327" s="255"/>
      <c r="KM327" s="255"/>
      <c r="KN327" s="255"/>
      <c r="KO327" s="255"/>
      <c r="KP327" s="255"/>
      <c r="KQ327" s="255"/>
      <c r="KR327" s="255"/>
      <c r="KS327" s="255"/>
      <c r="KT327" s="255"/>
      <c r="KU327" s="255"/>
      <c r="KV327" s="255"/>
      <c r="KW327" s="255"/>
      <c r="KX327" s="255"/>
      <c r="KY327" s="255"/>
      <c r="KZ327" s="255"/>
      <c r="LA327" s="255"/>
      <c r="LB327" s="255"/>
      <c r="LC327" s="255"/>
      <c r="LD327" s="255"/>
      <c r="LE327" s="255"/>
      <c r="LF327" s="255"/>
      <c r="LG327" s="255"/>
      <c r="LH327" s="255"/>
      <c r="LI327" s="255"/>
      <c r="LJ327" s="255"/>
      <c r="LK327" s="255"/>
      <c r="LL327" s="255"/>
      <c r="LM327" s="255"/>
      <c r="LN327" s="255"/>
      <c r="LO327" s="255"/>
      <c r="LP327" s="255"/>
      <c r="LQ327" s="255"/>
      <c r="LR327" s="255"/>
      <c r="LS327" s="255"/>
      <c r="LT327" s="255"/>
      <c r="LU327" s="255"/>
      <c r="LV327" s="255"/>
      <c r="LW327" s="255"/>
      <c r="LX327" s="255"/>
      <c r="LY327" s="255"/>
      <c r="LZ327" s="255"/>
      <c r="MA327" s="255"/>
      <c r="MB327" s="255"/>
      <c r="MC327" s="255"/>
      <c r="MD327" s="255"/>
      <c r="ME327" s="255"/>
      <c r="MF327" s="255"/>
      <c r="MG327" s="255"/>
      <c r="MH327" s="255"/>
      <c r="MI327" s="255"/>
      <c r="MJ327" s="255"/>
      <c r="MK327" s="255"/>
      <c r="ML327" s="255"/>
      <c r="MM327" s="255"/>
      <c r="MN327" s="255"/>
      <c r="MO327" s="255"/>
      <c r="MP327" s="255"/>
      <c r="MQ327" s="255"/>
      <c r="MR327" s="255"/>
      <c r="MS327" s="255"/>
      <c r="MT327" s="255"/>
      <c r="MU327" s="255"/>
      <c r="MV327" s="255"/>
      <c r="MW327" s="255"/>
      <c r="MX327" s="255"/>
      <c r="MY327" s="255"/>
      <c r="MZ327" s="255"/>
      <c r="NA327" s="255"/>
      <c r="NB327" s="255"/>
      <c r="NC327" s="255"/>
      <c r="ND327" s="255"/>
      <c r="NE327" s="255"/>
      <c r="NF327" s="255"/>
      <c r="NG327" s="255"/>
      <c r="NH327" s="255"/>
      <c r="NI327" s="255"/>
      <c r="NJ327" s="255"/>
      <c r="NK327" s="255"/>
      <c r="NL327" s="255"/>
      <c r="NM327" s="255"/>
      <c r="NN327" s="255"/>
      <c r="NO327" s="255"/>
      <c r="NP327" s="255"/>
      <c r="NQ327" s="255"/>
      <c r="NR327" s="255"/>
      <c r="NS327" s="255"/>
      <c r="NT327" s="255"/>
      <c r="NU327" s="255"/>
      <c r="NV327" s="255"/>
      <c r="NW327" s="255"/>
      <c r="NX327" s="255"/>
      <c r="NY327" s="255"/>
      <c r="NZ327" s="255"/>
      <c r="OA327" s="255"/>
      <c r="OB327" s="255"/>
      <c r="OC327" s="255"/>
      <c r="OD327" s="255"/>
      <c r="OE327" s="255"/>
      <c r="OF327" s="255"/>
      <c r="OG327" s="255"/>
      <c r="OH327" s="255"/>
      <c r="OI327" s="255"/>
      <c r="OJ327" s="255"/>
      <c r="OK327" s="255"/>
      <c r="OL327" s="255"/>
      <c r="OM327" s="255"/>
      <c r="ON327" s="255"/>
      <c r="OO327" s="255"/>
      <c r="OP327" s="255"/>
      <c r="OQ327" s="255"/>
      <c r="OR327" s="255"/>
      <c r="OS327" s="255"/>
      <c r="OT327" s="255"/>
      <c r="OU327" s="255"/>
      <c r="OV327" s="255"/>
      <c r="OW327" s="255"/>
      <c r="OX327" s="255"/>
      <c r="OY327" s="255"/>
      <c r="OZ327" s="255"/>
      <c r="PA327" s="255"/>
      <c r="PB327" s="255"/>
      <c r="PC327" s="255"/>
      <c r="PD327" s="255"/>
      <c r="PE327" s="255"/>
      <c r="PF327" s="255"/>
      <c r="PG327" s="255"/>
      <c r="PH327" s="255"/>
      <c r="PI327" s="255"/>
      <c r="PJ327" s="255"/>
      <c r="PK327" s="255"/>
      <c r="PL327" s="255"/>
      <c r="PM327" s="255"/>
      <c r="PN327" s="255"/>
      <c r="PO327" s="255"/>
      <c r="PP327" s="255"/>
      <c r="PQ327" s="255"/>
      <c r="PR327" s="255"/>
      <c r="PS327" s="255"/>
      <c r="PT327" s="255"/>
      <c r="PU327" s="255"/>
      <c r="PV327" s="255"/>
      <c r="PW327" s="255"/>
      <c r="PX327" s="255"/>
      <c r="PY327" s="255"/>
      <c r="PZ327" s="255"/>
      <c r="QA327" s="255"/>
      <c r="QB327" s="255"/>
      <c r="QC327" s="255"/>
      <c r="QD327" s="255"/>
      <c r="QE327" s="255"/>
      <c r="QF327" s="255"/>
      <c r="QG327" s="255"/>
      <c r="QH327" s="255"/>
      <c r="QI327" s="255"/>
      <c r="QJ327" s="255"/>
      <c r="QK327" s="255"/>
      <c r="QL327" s="255"/>
      <c r="QM327" s="255"/>
      <c r="QN327" s="255"/>
      <c r="QO327" s="255"/>
      <c r="QP327" s="255"/>
      <c r="QQ327" s="255"/>
      <c r="QR327" s="255"/>
      <c r="QS327" s="255"/>
      <c r="QT327" s="255"/>
      <c r="QU327" s="255"/>
      <c r="QV327" s="255"/>
      <c r="QW327" s="255"/>
      <c r="QX327" s="255"/>
      <c r="QY327" s="255"/>
      <c r="QZ327" s="255"/>
      <c r="RA327" s="255"/>
      <c r="RB327" s="255"/>
      <c r="RC327" s="255"/>
      <c r="RD327" s="255"/>
      <c r="RE327" s="255"/>
      <c r="RF327" s="255"/>
      <c r="RG327" s="255"/>
      <c r="RH327" s="255"/>
      <c r="RI327" s="255"/>
      <c r="RJ327" s="255"/>
      <c r="RK327" s="255"/>
      <c r="RL327" s="255"/>
      <c r="RM327" s="255"/>
      <c r="RN327" s="255"/>
      <c r="RO327" s="255"/>
      <c r="RP327" s="255"/>
      <c r="RQ327" s="255"/>
      <c r="RR327" s="255"/>
      <c r="RS327" s="255"/>
      <c r="RT327" s="255"/>
      <c r="RU327" s="255"/>
      <c r="RV327" s="255"/>
      <c r="RW327" s="255"/>
      <c r="RX327" s="255"/>
      <c r="RY327" s="255"/>
      <c r="RZ327" s="255"/>
      <c r="SA327" s="255"/>
      <c r="SB327" s="255"/>
      <c r="SC327" s="255"/>
      <c r="SD327" s="255"/>
      <c r="SE327" s="255"/>
      <c r="SF327" s="255"/>
      <c r="SG327" s="255"/>
      <c r="SH327" s="255"/>
      <c r="SI327" s="255"/>
      <c r="SJ327" s="255"/>
      <c r="SK327" s="255"/>
      <c r="SL327" s="255"/>
      <c r="SM327" s="255"/>
      <c r="SN327" s="255"/>
      <c r="SO327" s="255"/>
      <c r="SP327" s="255"/>
      <c r="SQ327" s="255"/>
      <c r="SR327" s="255"/>
      <c r="SS327" s="255"/>
      <c r="ST327" s="255"/>
      <c r="SU327" s="255"/>
      <c r="SV327" s="255"/>
      <c r="SW327" s="255"/>
      <c r="SX327" s="255"/>
      <c r="SY327" s="255"/>
      <c r="SZ327" s="255"/>
      <c r="TA327" s="255"/>
      <c r="TB327" s="255"/>
      <c r="TC327" s="255"/>
      <c r="TD327" s="255"/>
      <c r="TE327" s="255"/>
      <c r="TF327" s="255"/>
      <c r="TG327" s="255"/>
      <c r="TH327" s="255"/>
      <c r="TI327" s="255"/>
      <c r="TJ327" s="255"/>
      <c r="TK327" s="255"/>
      <c r="TL327" s="255"/>
      <c r="TM327" s="255"/>
      <c r="TN327" s="255"/>
      <c r="TO327" s="255"/>
      <c r="TP327" s="255"/>
      <c r="TQ327" s="255"/>
      <c r="TR327" s="255"/>
      <c r="TS327" s="255"/>
      <c r="TT327" s="255"/>
      <c r="TU327" s="255"/>
      <c r="TV327" s="255"/>
      <c r="TW327" s="255"/>
      <c r="TX327" s="255"/>
      <c r="TY327" s="255"/>
      <c r="TZ327" s="255"/>
      <c r="UA327" s="255"/>
      <c r="UB327" s="255"/>
      <c r="UC327" s="255"/>
      <c r="UD327" s="255"/>
      <c r="UE327" s="255"/>
      <c r="UF327" s="255"/>
      <c r="UG327" s="255"/>
      <c r="UH327" s="255"/>
      <c r="UI327" s="255"/>
      <c r="UJ327" s="255"/>
      <c r="UK327" s="255"/>
      <c r="UL327" s="255"/>
      <c r="UM327" s="255"/>
      <c r="UN327" s="255"/>
      <c r="UO327" s="255"/>
      <c r="UP327" s="255"/>
      <c r="UQ327" s="255"/>
      <c r="UR327" s="255"/>
      <c r="US327" s="255"/>
      <c r="UT327" s="255"/>
      <c r="UU327" s="255"/>
      <c r="UV327" s="255"/>
      <c r="UW327" s="255"/>
      <c r="UX327" s="255"/>
      <c r="UY327" s="255"/>
      <c r="UZ327" s="255"/>
      <c r="VA327" s="255"/>
      <c r="VB327" s="255"/>
      <c r="VC327" s="255"/>
      <c r="VD327" s="255"/>
      <c r="VE327" s="255"/>
      <c r="VF327" s="255"/>
      <c r="VG327" s="255"/>
      <c r="VH327" s="255"/>
      <c r="VI327" s="255"/>
      <c r="VJ327" s="255"/>
      <c r="VK327" s="255"/>
      <c r="VL327" s="255"/>
      <c r="VM327" s="255"/>
      <c r="VN327" s="255"/>
      <c r="VO327" s="255"/>
      <c r="VP327" s="255"/>
      <c r="VQ327" s="255"/>
      <c r="VR327" s="255"/>
      <c r="VS327" s="255"/>
      <c r="VT327" s="255"/>
      <c r="VU327" s="255"/>
      <c r="VV327" s="255"/>
      <c r="VW327" s="255"/>
      <c r="VX327" s="255"/>
      <c r="VY327" s="255"/>
      <c r="VZ327" s="255"/>
      <c r="WA327" s="255"/>
      <c r="WB327" s="255"/>
      <c r="WC327" s="255"/>
      <c r="WD327" s="255"/>
      <c r="WE327" s="255"/>
      <c r="WF327" s="255"/>
      <c r="WG327" s="255"/>
      <c r="WH327" s="255"/>
      <c r="WI327" s="255"/>
      <c r="WJ327" s="255"/>
      <c r="WK327" s="255"/>
      <c r="WL327" s="255"/>
      <c r="WM327" s="255"/>
      <c r="WN327" s="255"/>
      <c r="WO327" s="255"/>
      <c r="WP327" s="255"/>
      <c r="WQ327" s="255"/>
      <c r="WR327" s="255"/>
      <c r="WS327" s="255"/>
      <c r="WT327" s="255"/>
      <c r="WU327" s="255"/>
      <c r="WV327" s="255"/>
      <c r="WW327" s="255"/>
      <c r="WX327" s="255"/>
      <c r="WY327" s="255"/>
      <c r="WZ327" s="255"/>
      <c r="XA327" s="255"/>
      <c r="XB327" s="255"/>
      <c r="XC327" s="255"/>
      <c r="XD327" s="255"/>
      <c r="XE327" s="255"/>
      <c r="XF327" s="255"/>
      <c r="XG327" s="255"/>
      <c r="XH327" s="255"/>
      <c r="XI327" s="255"/>
      <c r="XJ327" s="255"/>
      <c r="XK327" s="255"/>
      <c r="XL327" s="255"/>
      <c r="XM327" s="255"/>
      <c r="XN327" s="255"/>
      <c r="XO327" s="255"/>
      <c r="XP327" s="255"/>
      <c r="XQ327" s="255"/>
      <c r="XR327" s="255"/>
      <c r="XS327" s="255"/>
      <c r="XT327" s="255"/>
      <c r="XU327" s="255"/>
      <c r="XV327" s="255"/>
      <c r="XW327" s="255"/>
      <c r="XX327" s="255"/>
      <c r="XY327" s="255"/>
      <c r="XZ327" s="255"/>
      <c r="YA327" s="255"/>
      <c r="YB327" s="255"/>
      <c r="YC327" s="255"/>
      <c r="YD327" s="255"/>
      <c r="YE327" s="255"/>
      <c r="YF327" s="255"/>
      <c r="YG327" s="255"/>
      <c r="YH327" s="255"/>
      <c r="YI327" s="255"/>
      <c r="YJ327" s="255"/>
      <c r="YK327" s="255"/>
      <c r="YL327" s="255"/>
      <c r="YM327" s="255"/>
      <c r="YN327" s="255"/>
      <c r="YO327" s="255"/>
      <c r="YP327" s="255"/>
      <c r="YQ327" s="255"/>
      <c r="YR327" s="255"/>
      <c r="YS327" s="255"/>
      <c r="YT327" s="255"/>
      <c r="YU327" s="255"/>
      <c r="YV327" s="255"/>
      <c r="YW327" s="255"/>
      <c r="YX327" s="255"/>
      <c r="YY327" s="255"/>
      <c r="YZ327" s="255"/>
      <c r="ZA327" s="255"/>
      <c r="ZB327" s="255"/>
      <c r="ZC327" s="255"/>
      <c r="ZD327" s="255"/>
      <c r="ZE327" s="255"/>
      <c r="ZF327" s="255"/>
      <c r="ZG327" s="255"/>
      <c r="ZH327" s="255"/>
      <c r="ZI327" s="255"/>
      <c r="ZJ327" s="255"/>
      <c r="ZK327" s="255"/>
      <c r="ZL327" s="255"/>
      <c r="ZM327" s="255"/>
      <c r="ZN327" s="255"/>
      <c r="ZO327" s="255"/>
      <c r="ZP327" s="255"/>
      <c r="ZQ327" s="255"/>
      <c r="ZR327" s="255"/>
      <c r="ZS327" s="255"/>
      <c r="ZT327" s="255"/>
      <c r="ZU327" s="255"/>
      <c r="ZV327" s="255"/>
      <c r="ZW327" s="255"/>
      <c r="ZX327" s="255"/>
      <c r="ZY327" s="255"/>
      <c r="ZZ327" s="255"/>
      <c r="AAA327" s="255"/>
      <c r="AAB327" s="255"/>
      <c r="AAC327" s="255"/>
      <c r="AAD327" s="255"/>
      <c r="AAE327" s="255"/>
      <c r="AAF327" s="255"/>
      <c r="AAG327" s="255"/>
      <c r="AAH327" s="255"/>
      <c r="AAI327" s="255"/>
      <c r="AAJ327" s="255"/>
      <c r="AAK327" s="255"/>
      <c r="AAL327" s="255"/>
      <c r="AAM327" s="255"/>
      <c r="AAN327" s="255"/>
      <c r="AAO327" s="255"/>
      <c r="AAP327" s="255"/>
      <c r="AAQ327" s="255"/>
      <c r="AAR327" s="255"/>
      <c r="AAS327" s="255"/>
      <c r="AAT327" s="255"/>
      <c r="AAU327" s="255"/>
      <c r="AAV327" s="255"/>
      <c r="AAW327" s="255"/>
      <c r="AAX327" s="255"/>
      <c r="AAY327" s="255"/>
      <c r="AAZ327" s="255"/>
      <c r="ABA327" s="255"/>
      <c r="ABB327" s="255"/>
      <c r="ABC327" s="255"/>
      <c r="ABD327" s="255"/>
      <c r="ABE327" s="255"/>
      <c r="ABF327" s="255"/>
      <c r="ABG327" s="255"/>
      <c r="ABH327" s="255"/>
      <c r="ABI327" s="255"/>
      <c r="ABJ327" s="255"/>
      <c r="ABK327" s="255"/>
      <c r="ABL327" s="255"/>
      <c r="ABM327" s="255"/>
      <c r="ABN327" s="255"/>
      <c r="ABO327" s="255"/>
      <c r="ABP327" s="255"/>
      <c r="ABQ327" s="255"/>
      <c r="ABR327" s="255"/>
      <c r="ABS327" s="255"/>
      <c r="ABT327" s="255"/>
      <c r="ABU327" s="255"/>
      <c r="ABV327" s="255"/>
      <c r="ABW327" s="255"/>
      <c r="ABX327" s="255"/>
      <c r="ABY327" s="255"/>
      <c r="ABZ327" s="255"/>
      <c r="ACA327" s="255"/>
      <c r="ACB327" s="255"/>
      <c r="ACC327" s="255"/>
      <c r="ACD327" s="255"/>
      <c r="ACE327" s="255"/>
      <c r="ACF327" s="255"/>
      <c r="ACG327" s="255"/>
      <c r="ACH327" s="255"/>
      <c r="ACI327" s="255"/>
      <c r="ACJ327" s="255"/>
      <c r="ACK327" s="255"/>
      <c r="ACL327" s="255"/>
      <c r="ACM327" s="255"/>
      <c r="ACN327" s="255"/>
      <c r="ACO327" s="255"/>
      <c r="ACP327" s="255"/>
      <c r="ACQ327" s="255"/>
      <c r="ACR327" s="255"/>
      <c r="ACS327" s="255"/>
      <c r="ACT327" s="255"/>
      <c r="ACU327" s="255"/>
      <c r="ACV327" s="255"/>
      <c r="ACW327" s="255"/>
      <c r="ACX327" s="255"/>
      <c r="ACY327" s="255"/>
      <c r="ACZ327" s="255"/>
      <c r="ADA327" s="255"/>
      <c r="ADB327" s="255"/>
      <c r="ADC327" s="255"/>
      <c r="ADD327" s="255"/>
      <c r="ADE327" s="255"/>
      <c r="ADF327" s="255"/>
      <c r="ADG327" s="255"/>
      <c r="ADH327" s="255"/>
      <c r="ADI327" s="255"/>
      <c r="ADJ327" s="255"/>
      <c r="ADK327" s="255"/>
      <c r="ADL327" s="255"/>
      <c r="ADM327" s="255"/>
      <c r="ADN327" s="255"/>
      <c r="ADO327" s="255"/>
      <c r="ADP327" s="255"/>
      <c r="ADQ327" s="255"/>
      <c r="ADR327" s="255"/>
      <c r="ADS327" s="255"/>
      <c r="ADT327" s="255"/>
      <c r="ADU327" s="255"/>
      <c r="ADV327" s="255"/>
      <c r="ADW327" s="255"/>
      <c r="ADX327" s="255"/>
      <c r="ADY327" s="255"/>
      <c r="ADZ327" s="255"/>
      <c r="AEA327" s="255"/>
      <c r="AEB327" s="255"/>
      <c r="AEC327" s="255"/>
      <c r="AED327" s="255"/>
      <c r="AEE327" s="255"/>
      <c r="AEF327" s="255"/>
      <c r="AEG327" s="255"/>
      <c r="AEH327" s="255"/>
      <c r="AEI327" s="255"/>
      <c r="AEJ327" s="255"/>
      <c r="AEK327" s="255"/>
      <c r="AEL327" s="255"/>
      <c r="AEM327" s="255"/>
      <c r="AEN327" s="255"/>
      <c r="AEO327" s="255"/>
      <c r="AEP327" s="255"/>
      <c r="AEQ327" s="255"/>
      <c r="AER327" s="255"/>
      <c r="AES327" s="255"/>
      <c r="AET327" s="255"/>
      <c r="AEU327" s="255"/>
      <c r="AEV327" s="255"/>
      <c r="AEW327" s="255"/>
      <c r="AEX327" s="255"/>
      <c r="AEY327" s="255"/>
      <c r="AEZ327" s="255"/>
      <c r="AFA327" s="255"/>
      <c r="AFB327" s="255"/>
      <c r="AFC327" s="255"/>
      <c r="AFD327" s="255"/>
      <c r="AFE327" s="255"/>
      <c r="AFF327" s="255"/>
      <c r="AFG327" s="255"/>
      <c r="AFH327" s="255"/>
      <c r="AFI327" s="255"/>
      <c r="AFJ327" s="255"/>
      <c r="AFK327" s="255"/>
      <c r="AFL327" s="255"/>
      <c r="AFM327" s="255"/>
      <c r="AFN327" s="255"/>
      <c r="AFO327" s="255"/>
      <c r="AFP327" s="255"/>
      <c r="AFQ327" s="255"/>
      <c r="AFR327" s="255"/>
      <c r="AFS327" s="255"/>
      <c r="AFT327" s="255"/>
      <c r="AFU327" s="255"/>
      <c r="AFV327" s="255"/>
      <c r="AFW327" s="255"/>
      <c r="AFX327" s="255"/>
      <c r="AFY327" s="255"/>
      <c r="AFZ327" s="255"/>
      <c r="AGA327" s="255"/>
      <c r="AGB327" s="255"/>
      <c r="AGC327" s="255"/>
      <c r="AGD327" s="255"/>
      <c r="AGE327" s="255"/>
      <c r="AGF327" s="255"/>
      <c r="AGG327" s="255"/>
      <c r="AGH327" s="255"/>
      <c r="AGI327" s="255"/>
      <c r="AGJ327" s="255"/>
      <c r="AGK327" s="255"/>
      <c r="AGL327" s="255"/>
      <c r="AGM327" s="255"/>
      <c r="AGN327" s="255"/>
      <c r="AGO327" s="255"/>
      <c r="AGP327" s="255"/>
      <c r="AGQ327" s="255"/>
      <c r="AGR327" s="255"/>
      <c r="AGS327" s="255"/>
      <c r="AGT327" s="255"/>
      <c r="AGU327" s="255"/>
      <c r="AGV327" s="255"/>
      <c r="AGW327" s="255"/>
      <c r="AGX327" s="255"/>
      <c r="AGY327" s="255"/>
      <c r="AGZ327" s="255"/>
      <c r="AHA327" s="255"/>
      <c r="AHB327" s="255"/>
      <c r="AHC327" s="255"/>
      <c r="AHD327" s="255"/>
      <c r="AHE327" s="255"/>
      <c r="AHF327" s="255"/>
      <c r="AHG327" s="255"/>
      <c r="AHH327" s="255"/>
      <c r="AHI327" s="255"/>
      <c r="AHJ327" s="255"/>
      <c r="AHK327" s="255"/>
      <c r="AHL327" s="255"/>
      <c r="AHM327" s="255"/>
      <c r="AHN327" s="255"/>
      <c r="AHO327" s="255"/>
      <c r="AHP327" s="255"/>
      <c r="AHQ327" s="255"/>
      <c r="AHR327" s="255"/>
      <c r="AHS327" s="255"/>
      <c r="AHT327" s="255"/>
      <c r="AHU327" s="255"/>
      <c r="AHV327" s="255"/>
      <c r="AHW327" s="255"/>
      <c r="AHX327" s="255"/>
      <c r="AHY327" s="255"/>
      <c r="AHZ327" s="255"/>
      <c r="AIA327" s="255"/>
      <c r="AIB327" s="255"/>
      <c r="AIC327" s="255"/>
      <c r="AID327" s="255"/>
      <c r="AIE327" s="255"/>
      <c r="AIF327" s="255"/>
      <c r="AIG327" s="255"/>
      <c r="AIH327" s="255"/>
      <c r="AII327" s="255"/>
      <c r="AIJ327" s="255"/>
      <c r="AIK327" s="255"/>
      <c r="AIL327" s="255"/>
      <c r="AIM327" s="255"/>
      <c r="AIN327" s="255"/>
      <c r="AIO327" s="255"/>
      <c r="AIP327" s="255"/>
      <c r="AIQ327" s="255"/>
      <c r="AIR327" s="255"/>
      <c r="AIS327" s="255"/>
      <c r="AIT327" s="255"/>
      <c r="AIU327" s="255"/>
      <c r="AIV327" s="255"/>
      <c r="AIW327" s="255"/>
      <c r="AIX327" s="255"/>
      <c r="AIY327" s="255"/>
      <c r="AIZ327" s="255"/>
      <c r="AJA327" s="255"/>
      <c r="AJB327" s="255"/>
      <c r="AJC327" s="255"/>
      <c r="AJD327" s="255"/>
      <c r="AJE327" s="255"/>
      <c r="AJF327" s="255"/>
      <c r="AJG327" s="255"/>
      <c r="AJH327" s="255"/>
      <c r="AJI327" s="255"/>
      <c r="AJJ327" s="255"/>
      <c r="AJK327" s="255"/>
      <c r="AJL327" s="255"/>
      <c r="AJM327" s="255"/>
      <c r="AJN327" s="255"/>
      <c r="AJO327" s="255"/>
      <c r="AJP327" s="255"/>
      <c r="AJQ327" s="255"/>
      <c r="AJR327" s="255"/>
      <c r="AJS327" s="255"/>
      <c r="AJT327" s="255"/>
      <c r="AJU327" s="255"/>
      <c r="AJV327" s="255"/>
      <c r="AJW327" s="255"/>
      <c r="AJX327" s="255"/>
      <c r="AJY327" s="255"/>
      <c r="AJZ327" s="255"/>
      <c r="AKA327" s="255"/>
      <c r="AKB327" s="255"/>
      <c r="AKC327" s="255"/>
      <c r="AKD327" s="255"/>
      <c r="AKE327" s="255"/>
      <c r="AKF327" s="255"/>
      <c r="AKG327" s="255"/>
      <c r="AKH327" s="255"/>
      <c r="AKI327" s="255"/>
      <c r="AKJ327" s="255"/>
      <c r="AKK327" s="255"/>
      <c r="AKL327" s="255"/>
      <c r="AKM327" s="255"/>
      <c r="AKN327" s="255"/>
      <c r="AKO327" s="255"/>
      <c r="AKP327" s="255"/>
      <c r="AKQ327" s="255"/>
      <c r="AKR327" s="255"/>
      <c r="AKS327" s="255"/>
      <c r="AKT327" s="255"/>
      <c r="AKU327" s="255"/>
      <c r="AKV327" s="255"/>
      <c r="AKW327" s="255"/>
      <c r="AKX327" s="255"/>
      <c r="AKY327" s="255"/>
      <c r="AKZ327" s="255"/>
      <c r="ALA327" s="255"/>
      <c r="ALB327" s="255"/>
      <c r="ALC327" s="255"/>
      <c r="ALD327" s="255"/>
      <c r="ALE327" s="255"/>
    </row>
    <row r="328" spans="1:993" s="298" customFormat="1" ht="18" customHeight="1">
      <c r="A328" s="327" t="s">
        <v>431</v>
      </c>
      <c r="B328" s="334" t="s">
        <v>457</v>
      </c>
      <c r="C328" s="327"/>
      <c r="D328" s="335">
        <v>4</v>
      </c>
      <c r="E328" s="335"/>
      <c r="F328" s="327"/>
      <c r="G328" s="327">
        <v>1</v>
      </c>
      <c r="H328" s="334"/>
      <c r="I328" s="296">
        <f t="shared" si="46"/>
        <v>40</v>
      </c>
      <c r="J328" s="297">
        <f t="shared" si="47"/>
        <v>49.2</v>
      </c>
      <c r="K328" s="255"/>
      <c r="L328" s="255">
        <v>1</v>
      </c>
      <c r="M328" s="255">
        <f t="shared" si="42"/>
        <v>0</v>
      </c>
      <c r="N328" s="255">
        <f t="shared" si="45"/>
        <v>40</v>
      </c>
      <c r="O328" s="255">
        <f t="shared" si="41"/>
        <v>40</v>
      </c>
      <c r="P328" s="255"/>
      <c r="Q328" s="327"/>
      <c r="R328" s="327"/>
      <c r="S328" s="549"/>
      <c r="T328" s="549"/>
      <c r="U328" s="549"/>
      <c r="V328" s="549"/>
      <c r="W328" s="549"/>
      <c r="X328" s="549"/>
      <c r="Y328" s="549"/>
      <c r="Z328" s="549"/>
      <c r="AA328" s="549"/>
      <c r="AB328" s="549"/>
      <c r="AC328" s="549"/>
      <c r="AD328" s="549"/>
      <c r="AE328" s="549"/>
      <c r="AF328" s="549"/>
      <c r="AG328" s="549"/>
      <c r="AH328" s="255"/>
      <c r="AI328" s="255"/>
      <c r="AJ328" s="255"/>
      <c r="AK328" s="255"/>
      <c r="AL328" s="255"/>
      <c r="AM328" s="255"/>
      <c r="AN328" s="255"/>
      <c r="AO328" s="255"/>
      <c r="AP328" s="255"/>
      <c r="AQ328" s="255"/>
      <c r="AR328" s="255"/>
      <c r="AS328" s="255"/>
      <c r="AT328" s="255"/>
      <c r="AU328" s="255"/>
      <c r="AV328" s="255"/>
      <c r="AW328" s="255"/>
      <c r="AX328" s="255"/>
      <c r="AY328" s="255"/>
      <c r="AZ328" s="255"/>
      <c r="BA328" s="255"/>
      <c r="BB328" s="255"/>
      <c r="BC328" s="255"/>
      <c r="BD328" s="255"/>
      <c r="BE328" s="255"/>
      <c r="BF328" s="255"/>
      <c r="BG328" s="255"/>
      <c r="BH328" s="255"/>
      <c r="BI328" s="255"/>
      <c r="BJ328" s="255"/>
      <c r="BK328" s="255"/>
      <c r="BL328" s="255"/>
      <c r="BM328" s="255"/>
      <c r="BN328" s="255"/>
      <c r="BO328" s="255"/>
      <c r="BP328" s="255"/>
      <c r="BQ328" s="255"/>
      <c r="BR328" s="255"/>
      <c r="BS328" s="255"/>
      <c r="BT328" s="255"/>
      <c r="BU328" s="255"/>
      <c r="BV328" s="255"/>
      <c r="BW328" s="255"/>
      <c r="BX328" s="255"/>
      <c r="BY328" s="255"/>
      <c r="BZ328" s="255"/>
      <c r="CA328" s="255"/>
      <c r="CB328" s="255"/>
      <c r="CC328" s="255"/>
      <c r="CD328" s="255"/>
      <c r="CE328" s="255"/>
      <c r="CF328" s="255"/>
      <c r="CG328" s="255"/>
      <c r="CH328" s="255"/>
      <c r="CI328" s="255"/>
      <c r="CJ328" s="255"/>
      <c r="CK328" s="255"/>
      <c r="CL328" s="255"/>
      <c r="CM328" s="255"/>
      <c r="CN328" s="255"/>
      <c r="CO328" s="255"/>
      <c r="CP328" s="255"/>
      <c r="CQ328" s="255"/>
      <c r="CR328" s="255"/>
      <c r="CS328" s="255"/>
      <c r="CT328" s="255"/>
      <c r="CU328" s="255"/>
      <c r="CV328" s="255"/>
      <c r="CW328" s="255"/>
      <c r="CX328" s="255"/>
      <c r="CY328" s="255"/>
      <c r="CZ328" s="255"/>
      <c r="DA328" s="255"/>
      <c r="DB328" s="255"/>
      <c r="DC328" s="255"/>
      <c r="DD328" s="255"/>
      <c r="DE328" s="255"/>
      <c r="DF328" s="255"/>
      <c r="DG328" s="255"/>
      <c r="DH328" s="255"/>
      <c r="DI328" s="255"/>
      <c r="DJ328" s="255"/>
      <c r="DK328" s="255"/>
      <c r="DL328" s="255"/>
      <c r="DM328" s="255"/>
      <c r="DN328" s="255"/>
      <c r="DO328" s="255"/>
      <c r="DP328" s="255"/>
      <c r="DQ328" s="255"/>
      <c r="DR328" s="255"/>
      <c r="DS328" s="255"/>
      <c r="DT328" s="255"/>
      <c r="DU328" s="255"/>
      <c r="DV328" s="255"/>
      <c r="DW328" s="255"/>
      <c r="DX328" s="255"/>
      <c r="DY328" s="255"/>
      <c r="DZ328" s="255"/>
      <c r="EA328" s="255"/>
      <c r="EB328" s="255"/>
      <c r="EC328" s="255"/>
      <c r="ED328" s="255"/>
      <c r="EE328" s="255"/>
      <c r="EF328" s="255"/>
      <c r="EG328" s="255"/>
      <c r="EH328" s="255"/>
      <c r="EI328" s="255"/>
      <c r="EJ328" s="255"/>
      <c r="EK328" s="255"/>
      <c r="EL328" s="255"/>
      <c r="EM328" s="255"/>
      <c r="EN328" s="255"/>
      <c r="EO328" s="255"/>
      <c r="EP328" s="255"/>
      <c r="EQ328" s="255"/>
      <c r="ER328" s="255"/>
      <c r="ES328" s="255"/>
      <c r="ET328" s="255"/>
      <c r="EU328" s="255"/>
      <c r="EV328" s="255"/>
      <c r="EW328" s="255"/>
      <c r="EX328" s="255"/>
      <c r="EY328" s="255"/>
      <c r="EZ328" s="255"/>
      <c r="FA328" s="255"/>
      <c r="FB328" s="255"/>
      <c r="FC328" s="255"/>
      <c r="FD328" s="255"/>
      <c r="FE328" s="255"/>
      <c r="FF328" s="255"/>
      <c r="FG328" s="255"/>
      <c r="FH328" s="255"/>
      <c r="FI328" s="255"/>
      <c r="FJ328" s="255"/>
      <c r="FK328" s="255"/>
      <c r="FL328" s="255"/>
      <c r="FM328" s="255"/>
      <c r="FN328" s="255"/>
      <c r="FO328" s="255"/>
      <c r="FP328" s="255"/>
      <c r="FQ328" s="255"/>
      <c r="FR328" s="255"/>
      <c r="FS328" s="255"/>
      <c r="FT328" s="255"/>
      <c r="FU328" s="255"/>
      <c r="FV328" s="255"/>
      <c r="FW328" s="255"/>
      <c r="FX328" s="255"/>
      <c r="FY328" s="255"/>
      <c r="FZ328" s="255"/>
      <c r="GA328" s="255"/>
      <c r="GB328" s="255"/>
      <c r="GC328" s="255"/>
      <c r="GD328" s="255"/>
      <c r="GE328" s="255"/>
      <c r="GF328" s="255"/>
      <c r="GG328" s="255"/>
      <c r="GH328" s="255"/>
      <c r="GI328" s="255"/>
      <c r="GJ328" s="255"/>
      <c r="GK328" s="255"/>
      <c r="GL328" s="255"/>
      <c r="GM328" s="255"/>
      <c r="GN328" s="255"/>
      <c r="GO328" s="255"/>
      <c r="GP328" s="255"/>
      <c r="GQ328" s="255"/>
      <c r="GR328" s="255"/>
      <c r="GS328" s="255"/>
      <c r="GT328" s="255"/>
      <c r="GU328" s="255"/>
      <c r="GV328" s="255"/>
      <c r="GW328" s="255"/>
      <c r="GX328" s="255"/>
      <c r="GY328" s="255"/>
      <c r="GZ328" s="255"/>
      <c r="HA328" s="255"/>
      <c r="HB328" s="255"/>
      <c r="HC328" s="255"/>
      <c r="HD328" s="255"/>
      <c r="HE328" s="255"/>
      <c r="HF328" s="255"/>
      <c r="HG328" s="255"/>
      <c r="HH328" s="255"/>
      <c r="HI328" s="255"/>
      <c r="HJ328" s="255"/>
      <c r="HK328" s="255"/>
      <c r="HL328" s="255"/>
      <c r="HM328" s="255"/>
      <c r="HN328" s="255"/>
      <c r="HO328" s="255"/>
      <c r="HP328" s="255"/>
      <c r="HQ328" s="255"/>
      <c r="HR328" s="255"/>
      <c r="HS328" s="255"/>
      <c r="HT328" s="255"/>
      <c r="HU328" s="255"/>
      <c r="HV328" s="255"/>
      <c r="HW328" s="255"/>
      <c r="HX328" s="255"/>
      <c r="HY328" s="255"/>
      <c r="HZ328" s="255"/>
      <c r="IA328" s="255"/>
      <c r="IB328" s="255"/>
      <c r="IC328" s="255"/>
      <c r="ID328" s="255"/>
      <c r="IE328" s="255"/>
      <c r="IF328" s="255"/>
      <c r="IG328" s="255"/>
      <c r="IH328" s="255"/>
      <c r="II328" s="255"/>
      <c r="IJ328" s="255"/>
      <c r="IK328" s="255"/>
      <c r="IL328" s="255"/>
      <c r="IM328" s="255"/>
      <c r="IN328" s="255"/>
      <c r="IO328" s="255"/>
      <c r="IP328" s="255"/>
      <c r="IQ328" s="255"/>
      <c r="IR328" s="255"/>
      <c r="IS328" s="255"/>
      <c r="IT328" s="255"/>
      <c r="IU328" s="255"/>
      <c r="IV328" s="255"/>
      <c r="IW328" s="255"/>
      <c r="IX328" s="255"/>
      <c r="IY328" s="255"/>
      <c r="IZ328" s="255"/>
      <c r="JA328" s="255"/>
      <c r="JB328" s="255"/>
      <c r="JC328" s="255"/>
      <c r="JD328" s="255"/>
      <c r="JE328" s="255"/>
      <c r="JF328" s="255"/>
      <c r="JG328" s="255"/>
      <c r="JH328" s="255"/>
      <c r="JI328" s="255"/>
      <c r="JJ328" s="255"/>
      <c r="JK328" s="255"/>
      <c r="JL328" s="255"/>
      <c r="JM328" s="255"/>
      <c r="JN328" s="255"/>
      <c r="JO328" s="255"/>
      <c r="JP328" s="255"/>
      <c r="JQ328" s="255"/>
      <c r="JR328" s="255"/>
      <c r="JS328" s="255"/>
      <c r="JT328" s="255"/>
      <c r="JU328" s="255"/>
      <c r="JV328" s="255"/>
      <c r="JW328" s="255"/>
      <c r="JX328" s="255"/>
      <c r="JY328" s="255"/>
      <c r="JZ328" s="255"/>
      <c r="KA328" s="255"/>
      <c r="KB328" s="255"/>
      <c r="KC328" s="255"/>
      <c r="KD328" s="255"/>
      <c r="KE328" s="255"/>
      <c r="KF328" s="255"/>
      <c r="KG328" s="255"/>
      <c r="KH328" s="255"/>
      <c r="KI328" s="255"/>
      <c r="KJ328" s="255"/>
      <c r="KK328" s="255"/>
      <c r="KL328" s="255"/>
      <c r="KM328" s="255"/>
      <c r="KN328" s="255"/>
      <c r="KO328" s="255"/>
      <c r="KP328" s="255"/>
      <c r="KQ328" s="255"/>
      <c r="KR328" s="255"/>
      <c r="KS328" s="255"/>
      <c r="KT328" s="255"/>
      <c r="KU328" s="255"/>
      <c r="KV328" s="255"/>
      <c r="KW328" s="255"/>
      <c r="KX328" s="255"/>
      <c r="KY328" s="255"/>
      <c r="KZ328" s="255"/>
      <c r="LA328" s="255"/>
      <c r="LB328" s="255"/>
      <c r="LC328" s="255"/>
      <c r="LD328" s="255"/>
      <c r="LE328" s="255"/>
      <c r="LF328" s="255"/>
      <c r="LG328" s="255"/>
      <c r="LH328" s="255"/>
      <c r="LI328" s="255"/>
      <c r="LJ328" s="255"/>
      <c r="LK328" s="255"/>
      <c r="LL328" s="255"/>
      <c r="LM328" s="255"/>
      <c r="LN328" s="255"/>
      <c r="LO328" s="255"/>
      <c r="LP328" s="255"/>
      <c r="LQ328" s="255"/>
      <c r="LR328" s="255"/>
      <c r="LS328" s="255"/>
      <c r="LT328" s="255"/>
      <c r="LU328" s="255"/>
      <c r="LV328" s="255"/>
      <c r="LW328" s="255"/>
      <c r="LX328" s="255"/>
      <c r="LY328" s="255"/>
      <c r="LZ328" s="255"/>
      <c r="MA328" s="255"/>
      <c r="MB328" s="255"/>
      <c r="MC328" s="255"/>
      <c r="MD328" s="255"/>
      <c r="ME328" s="255"/>
      <c r="MF328" s="255"/>
      <c r="MG328" s="255"/>
      <c r="MH328" s="255"/>
      <c r="MI328" s="255"/>
      <c r="MJ328" s="255"/>
      <c r="MK328" s="255"/>
      <c r="ML328" s="255"/>
      <c r="MM328" s="255"/>
      <c r="MN328" s="255"/>
      <c r="MO328" s="255"/>
      <c r="MP328" s="255"/>
      <c r="MQ328" s="255"/>
      <c r="MR328" s="255"/>
      <c r="MS328" s="255"/>
      <c r="MT328" s="255"/>
      <c r="MU328" s="255"/>
      <c r="MV328" s="255"/>
      <c r="MW328" s="255"/>
      <c r="MX328" s="255"/>
      <c r="MY328" s="255"/>
      <c r="MZ328" s="255"/>
      <c r="NA328" s="255"/>
      <c r="NB328" s="255"/>
      <c r="NC328" s="255"/>
      <c r="ND328" s="255"/>
      <c r="NE328" s="255"/>
      <c r="NF328" s="255"/>
      <c r="NG328" s="255"/>
      <c r="NH328" s="255"/>
      <c r="NI328" s="255"/>
      <c r="NJ328" s="255"/>
      <c r="NK328" s="255"/>
      <c r="NL328" s="255"/>
      <c r="NM328" s="255"/>
      <c r="NN328" s="255"/>
      <c r="NO328" s="255"/>
      <c r="NP328" s="255"/>
      <c r="NQ328" s="255"/>
      <c r="NR328" s="255"/>
      <c r="NS328" s="255"/>
      <c r="NT328" s="255"/>
      <c r="NU328" s="255"/>
      <c r="NV328" s="255"/>
      <c r="NW328" s="255"/>
      <c r="NX328" s="255"/>
      <c r="NY328" s="255"/>
      <c r="NZ328" s="255"/>
      <c r="OA328" s="255"/>
      <c r="OB328" s="255"/>
      <c r="OC328" s="255"/>
      <c r="OD328" s="255"/>
      <c r="OE328" s="255"/>
      <c r="OF328" s="255"/>
      <c r="OG328" s="255"/>
      <c r="OH328" s="255"/>
      <c r="OI328" s="255"/>
      <c r="OJ328" s="255"/>
      <c r="OK328" s="255"/>
      <c r="OL328" s="255"/>
      <c r="OM328" s="255"/>
      <c r="ON328" s="255"/>
      <c r="OO328" s="255"/>
      <c r="OP328" s="255"/>
      <c r="OQ328" s="255"/>
      <c r="OR328" s="255"/>
      <c r="OS328" s="255"/>
      <c r="OT328" s="255"/>
      <c r="OU328" s="255"/>
      <c r="OV328" s="255"/>
      <c r="OW328" s="255"/>
      <c r="OX328" s="255"/>
      <c r="OY328" s="255"/>
      <c r="OZ328" s="255"/>
      <c r="PA328" s="255"/>
      <c r="PB328" s="255"/>
      <c r="PC328" s="255"/>
      <c r="PD328" s="255"/>
      <c r="PE328" s="255"/>
      <c r="PF328" s="255"/>
      <c r="PG328" s="255"/>
      <c r="PH328" s="255"/>
      <c r="PI328" s="255"/>
      <c r="PJ328" s="255"/>
      <c r="PK328" s="255"/>
      <c r="PL328" s="255"/>
      <c r="PM328" s="255"/>
      <c r="PN328" s="255"/>
      <c r="PO328" s="255"/>
      <c r="PP328" s="255"/>
      <c r="PQ328" s="255"/>
      <c r="PR328" s="255"/>
      <c r="PS328" s="255"/>
      <c r="PT328" s="255"/>
      <c r="PU328" s="255"/>
      <c r="PV328" s="255"/>
      <c r="PW328" s="255"/>
      <c r="PX328" s="255"/>
      <c r="PY328" s="255"/>
      <c r="PZ328" s="255"/>
      <c r="QA328" s="255"/>
      <c r="QB328" s="255"/>
      <c r="QC328" s="255"/>
      <c r="QD328" s="255"/>
      <c r="QE328" s="255"/>
      <c r="QF328" s="255"/>
      <c r="QG328" s="255"/>
      <c r="QH328" s="255"/>
      <c r="QI328" s="255"/>
      <c r="QJ328" s="255"/>
      <c r="QK328" s="255"/>
      <c r="QL328" s="255"/>
      <c r="QM328" s="255"/>
      <c r="QN328" s="255"/>
      <c r="QO328" s="255"/>
      <c r="QP328" s="255"/>
      <c r="QQ328" s="255"/>
      <c r="QR328" s="255"/>
      <c r="QS328" s="255"/>
      <c r="QT328" s="255"/>
      <c r="QU328" s="255"/>
      <c r="QV328" s="255"/>
      <c r="QW328" s="255"/>
      <c r="QX328" s="255"/>
      <c r="QY328" s="255"/>
      <c r="QZ328" s="255"/>
      <c r="RA328" s="255"/>
      <c r="RB328" s="255"/>
      <c r="RC328" s="255"/>
      <c r="RD328" s="255"/>
      <c r="RE328" s="255"/>
      <c r="RF328" s="255"/>
      <c r="RG328" s="255"/>
      <c r="RH328" s="255"/>
      <c r="RI328" s="255"/>
      <c r="RJ328" s="255"/>
      <c r="RK328" s="255"/>
      <c r="RL328" s="255"/>
      <c r="RM328" s="255"/>
      <c r="RN328" s="255"/>
      <c r="RO328" s="255"/>
      <c r="RP328" s="255"/>
      <c r="RQ328" s="255"/>
      <c r="RR328" s="255"/>
      <c r="RS328" s="255"/>
      <c r="RT328" s="255"/>
      <c r="RU328" s="255"/>
      <c r="RV328" s="255"/>
      <c r="RW328" s="255"/>
      <c r="RX328" s="255"/>
      <c r="RY328" s="255"/>
      <c r="RZ328" s="255"/>
      <c r="SA328" s="255"/>
      <c r="SB328" s="255"/>
      <c r="SC328" s="255"/>
      <c r="SD328" s="255"/>
      <c r="SE328" s="255"/>
      <c r="SF328" s="255"/>
      <c r="SG328" s="255"/>
      <c r="SH328" s="255"/>
      <c r="SI328" s="255"/>
      <c r="SJ328" s="255"/>
      <c r="SK328" s="255"/>
      <c r="SL328" s="255"/>
      <c r="SM328" s="255"/>
      <c r="SN328" s="255"/>
      <c r="SO328" s="255"/>
      <c r="SP328" s="255"/>
      <c r="SQ328" s="255"/>
      <c r="SR328" s="255"/>
      <c r="SS328" s="255"/>
      <c r="ST328" s="255"/>
      <c r="SU328" s="255"/>
      <c r="SV328" s="255"/>
      <c r="SW328" s="255"/>
      <c r="SX328" s="255"/>
      <c r="SY328" s="255"/>
      <c r="SZ328" s="255"/>
      <c r="TA328" s="255"/>
      <c r="TB328" s="255"/>
      <c r="TC328" s="255"/>
      <c r="TD328" s="255"/>
      <c r="TE328" s="255"/>
      <c r="TF328" s="255"/>
      <c r="TG328" s="255"/>
      <c r="TH328" s="255"/>
      <c r="TI328" s="255"/>
      <c r="TJ328" s="255"/>
      <c r="TK328" s="255"/>
      <c r="TL328" s="255"/>
      <c r="TM328" s="255"/>
      <c r="TN328" s="255"/>
      <c r="TO328" s="255"/>
      <c r="TP328" s="255"/>
      <c r="TQ328" s="255"/>
      <c r="TR328" s="255"/>
      <c r="TS328" s="255"/>
      <c r="TT328" s="255"/>
      <c r="TU328" s="255"/>
      <c r="TV328" s="255"/>
      <c r="TW328" s="255"/>
      <c r="TX328" s="255"/>
      <c r="TY328" s="255"/>
      <c r="TZ328" s="255"/>
      <c r="UA328" s="255"/>
      <c r="UB328" s="255"/>
      <c r="UC328" s="255"/>
      <c r="UD328" s="255"/>
      <c r="UE328" s="255"/>
      <c r="UF328" s="255"/>
      <c r="UG328" s="255"/>
      <c r="UH328" s="255"/>
      <c r="UI328" s="255"/>
      <c r="UJ328" s="255"/>
      <c r="UK328" s="255"/>
      <c r="UL328" s="255"/>
      <c r="UM328" s="255"/>
      <c r="UN328" s="255"/>
      <c r="UO328" s="255"/>
      <c r="UP328" s="255"/>
      <c r="UQ328" s="255"/>
      <c r="UR328" s="255"/>
      <c r="US328" s="255"/>
      <c r="UT328" s="255"/>
      <c r="UU328" s="255"/>
      <c r="UV328" s="255"/>
      <c r="UW328" s="255"/>
      <c r="UX328" s="255"/>
      <c r="UY328" s="255"/>
      <c r="UZ328" s="255"/>
      <c r="VA328" s="255"/>
      <c r="VB328" s="255"/>
      <c r="VC328" s="255"/>
      <c r="VD328" s="255"/>
      <c r="VE328" s="255"/>
      <c r="VF328" s="255"/>
      <c r="VG328" s="255"/>
      <c r="VH328" s="255"/>
      <c r="VI328" s="255"/>
      <c r="VJ328" s="255"/>
      <c r="VK328" s="255"/>
      <c r="VL328" s="255"/>
      <c r="VM328" s="255"/>
      <c r="VN328" s="255"/>
      <c r="VO328" s="255"/>
      <c r="VP328" s="255"/>
      <c r="VQ328" s="255"/>
      <c r="VR328" s="255"/>
      <c r="VS328" s="255"/>
      <c r="VT328" s="255"/>
      <c r="VU328" s="255"/>
      <c r="VV328" s="255"/>
      <c r="VW328" s="255"/>
      <c r="VX328" s="255"/>
      <c r="VY328" s="255"/>
      <c r="VZ328" s="255"/>
      <c r="WA328" s="255"/>
      <c r="WB328" s="255"/>
      <c r="WC328" s="255"/>
      <c r="WD328" s="255"/>
      <c r="WE328" s="255"/>
      <c r="WF328" s="255"/>
      <c r="WG328" s="255"/>
      <c r="WH328" s="255"/>
      <c r="WI328" s="255"/>
      <c r="WJ328" s="255"/>
      <c r="WK328" s="255"/>
      <c r="WL328" s="255"/>
      <c r="WM328" s="255"/>
      <c r="WN328" s="255"/>
      <c r="WO328" s="255"/>
      <c r="WP328" s="255"/>
      <c r="WQ328" s="255"/>
      <c r="WR328" s="255"/>
      <c r="WS328" s="255"/>
      <c r="WT328" s="255"/>
      <c r="WU328" s="255"/>
      <c r="WV328" s="255"/>
      <c r="WW328" s="255"/>
      <c r="WX328" s="255"/>
      <c r="WY328" s="255"/>
      <c r="WZ328" s="255"/>
      <c r="XA328" s="255"/>
      <c r="XB328" s="255"/>
      <c r="XC328" s="255"/>
      <c r="XD328" s="255"/>
      <c r="XE328" s="255"/>
      <c r="XF328" s="255"/>
      <c r="XG328" s="255"/>
      <c r="XH328" s="255"/>
      <c r="XI328" s="255"/>
      <c r="XJ328" s="255"/>
      <c r="XK328" s="255"/>
      <c r="XL328" s="255"/>
      <c r="XM328" s="255"/>
      <c r="XN328" s="255"/>
      <c r="XO328" s="255"/>
      <c r="XP328" s="255"/>
      <c r="XQ328" s="255"/>
      <c r="XR328" s="255"/>
      <c r="XS328" s="255"/>
      <c r="XT328" s="255"/>
      <c r="XU328" s="255"/>
      <c r="XV328" s="255"/>
      <c r="XW328" s="255"/>
      <c r="XX328" s="255"/>
      <c r="XY328" s="255"/>
      <c r="XZ328" s="255"/>
      <c r="YA328" s="255"/>
      <c r="YB328" s="255"/>
      <c r="YC328" s="255"/>
      <c r="YD328" s="255"/>
      <c r="YE328" s="255"/>
      <c r="YF328" s="255"/>
      <c r="YG328" s="255"/>
      <c r="YH328" s="255"/>
      <c r="YI328" s="255"/>
      <c r="YJ328" s="255"/>
      <c r="YK328" s="255"/>
      <c r="YL328" s="255"/>
      <c r="YM328" s="255"/>
      <c r="YN328" s="255"/>
      <c r="YO328" s="255"/>
      <c r="YP328" s="255"/>
      <c r="YQ328" s="255"/>
      <c r="YR328" s="255"/>
      <c r="YS328" s="255"/>
      <c r="YT328" s="255"/>
      <c r="YU328" s="255"/>
      <c r="YV328" s="255"/>
      <c r="YW328" s="255"/>
      <c r="YX328" s="255"/>
      <c r="YY328" s="255"/>
      <c r="YZ328" s="255"/>
      <c r="ZA328" s="255"/>
      <c r="ZB328" s="255"/>
      <c r="ZC328" s="255"/>
      <c r="ZD328" s="255"/>
      <c r="ZE328" s="255"/>
      <c r="ZF328" s="255"/>
      <c r="ZG328" s="255"/>
      <c r="ZH328" s="255"/>
      <c r="ZI328" s="255"/>
      <c r="ZJ328" s="255"/>
      <c r="ZK328" s="255"/>
      <c r="ZL328" s="255"/>
      <c r="ZM328" s="255"/>
      <c r="ZN328" s="255"/>
      <c r="ZO328" s="255"/>
      <c r="ZP328" s="255"/>
      <c r="ZQ328" s="255"/>
      <c r="ZR328" s="255"/>
      <c r="ZS328" s="255"/>
      <c r="ZT328" s="255"/>
      <c r="ZU328" s="255"/>
      <c r="ZV328" s="255"/>
      <c r="ZW328" s="255"/>
      <c r="ZX328" s="255"/>
      <c r="ZY328" s="255"/>
      <c r="ZZ328" s="255"/>
      <c r="AAA328" s="255"/>
      <c r="AAB328" s="255"/>
      <c r="AAC328" s="255"/>
      <c r="AAD328" s="255"/>
      <c r="AAE328" s="255"/>
      <c r="AAF328" s="255"/>
      <c r="AAG328" s="255"/>
      <c r="AAH328" s="255"/>
      <c r="AAI328" s="255"/>
      <c r="AAJ328" s="255"/>
      <c r="AAK328" s="255"/>
      <c r="AAL328" s="255"/>
      <c r="AAM328" s="255"/>
      <c r="AAN328" s="255"/>
      <c r="AAO328" s="255"/>
      <c r="AAP328" s="255"/>
      <c r="AAQ328" s="255"/>
      <c r="AAR328" s="255"/>
      <c r="AAS328" s="255"/>
      <c r="AAT328" s="255"/>
      <c r="AAU328" s="255"/>
      <c r="AAV328" s="255"/>
      <c r="AAW328" s="255"/>
      <c r="AAX328" s="255"/>
      <c r="AAY328" s="255"/>
      <c r="AAZ328" s="255"/>
      <c r="ABA328" s="255"/>
      <c r="ABB328" s="255"/>
      <c r="ABC328" s="255"/>
      <c r="ABD328" s="255"/>
      <c r="ABE328" s="255"/>
      <c r="ABF328" s="255"/>
      <c r="ABG328" s="255"/>
      <c r="ABH328" s="255"/>
      <c r="ABI328" s="255"/>
      <c r="ABJ328" s="255"/>
      <c r="ABK328" s="255"/>
      <c r="ABL328" s="255"/>
      <c r="ABM328" s="255"/>
      <c r="ABN328" s="255"/>
      <c r="ABO328" s="255"/>
      <c r="ABP328" s="255"/>
      <c r="ABQ328" s="255"/>
      <c r="ABR328" s="255"/>
      <c r="ABS328" s="255"/>
      <c r="ABT328" s="255"/>
      <c r="ABU328" s="255"/>
      <c r="ABV328" s="255"/>
      <c r="ABW328" s="255"/>
      <c r="ABX328" s="255"/>
      <c r="ABY328" s="255"/>
      <c r="ABZ328" s="255"/>
      <c r="ACA328" s="255"/>
      <c r="ACB328" s="255"/>
      <c r="ACC328" s="255"/>
      <c r="ACD328" s="255"/>
      <c r="ACE328" s="255"/>
      <c r="ACF328" s="255"/>
      <c r="ACG328" s="255"/>
      <c r="ACH328" s="255"/>
      <c r="ACI328" s="255"/>
      <c r="ACJ328" s="255"/>
      <c r="ACK328" s="255"/>
      <c r="ACL328" s="255"/>
      <c r="ACM328" s="255"/>
      <c r="ACN328" s="255"/>
      <c r="ACO328" s="255"/>
      <c r="ACP328" s="255"/>
      <c r="ACQ328" s="255"/>
      <c r="ACR328" s="255"/>
      <c r="ACS328" s="255"/>
      <c r="ACT328" s="255"/>
      <c r="ACU328" s="255"/>
      <c r="ACV328" s="255"/>
      <c r="ACW328" s="255"/>
      <c r="ACX328" s="255"/>
      <c r="ACY328" s="255"/>
      <c r="ACZ328" s="255"/>
      <c r="ADA328" s="255"/>
      <c r="ADB328" s="255"/>
      <c r="ADC328" s="255"/>
      <c r="ADD328" s="255"/>
      <c r="ADE328" s="255"/>
      <c r="ADF328" s="255"/>
      <c r="ADG328" s="255"/>
      <c r="ADH328" s="255"/>
      <c r="ADI328" s="255"/>
      <c r="ADJ328" s="255"/>
      <c r="ADK328" s="255"/>
      <c r="ADL328" s="255"/>
      <c r="ADM328" s="255"/>
      <c r="ADN328" s="255"/>
      <c r="ADO328" s="255"/>
      <c r="ADP328" s="255"/>
      <c r="ADQ328" s="255"/>
      <c r="ADR328" s="255"/>
      <c r="ADS328" s="255"/>
      <c r="ADT328" s="255"/>
      <c r="ADU328" s="255"/>
      <c r="ADV328" s="255"/>
      <c r="ADW328" s="255"/>
      <c r="ADX328" s="255"/>
      <c r="ADY328" s="255"/>
      <c r="ADZ328" s="255"/>
      <c r="AEA328" s="255"/>
      <c r="AEB328" s="255"/>
      <c r="AEC328" s="255"/>
      <c r="AED328" s="255"/>
      <c r="AEE328" s="255"/>
      <c r="AEF328" s="255"/>
      <c r="AEG328" s="255"/>
      <c r="AEH328" s="255"/>
      <c r="AEI328" s="255"/>
      <c r="AEJ328" s="255"/>
      <c r="AEK328" s="255"/>
      <c r="AEL328" s="255"/>
      <c r="AEM328" s="255"/>
      <c r="AEN328" s="255"/>
      <c r="AEO328" s="255"/>
      <c r="AEP328" s="255"/>
      <c r="AEQ328" s="255"/>
      <c r="AER328" s="255"/>
      <c r="AES328" s="255"/>
      <c r="AET328" s="255"/>
      <c r="AEU328" s="255"/>
      <c r="AEV328" s="255"/>
      <c r="AEW328" s="255"/>
      <c r="AEX328" s="255"/>
      <c r="AEY328" s="255"/>
      <c r="AEZ328" s="255"/>
      <c r="AFA328" s="255"/>
      <c r="AFB328" s="255"/>
      <c r="AFC328" s="255"/>
      <c r="AFD328" s="255"/>
      <c r="AFE328" s="255"/>
      <c r="AFF328" s="255"/>
      <c r="AFG328" s="255"/>
      <c r="AFH328" s="255"/>
      <c r="AFI328" s="255"/>
      <c r="AFJ328" s="255"/>
      <c r="AFK328" s="255"/>
      <c r="AFL328" s="255"/>
      <c r="AFM328" s="255"/>
      <c r="AFN328" s="255"/>
      <c r="AFO328" s="255"/>
      <c r="AFP328" s="255"/>
      <c r="AFQ328" s="255"/>
      <c r="AFR328" s="255"/>
      <c r="AFS328" s="255"/>
      <c r="AFT328" s="255"/>
      <c r="AFU328" s="255"/>
      <c r="AFV328" s="255"/>
      <c r="AFW328" s="255"/>
      <c r="AFX328" s="255"/>
      <c r="AFY328" s="255"/>
      <c r="AFZ328" s="255"/>
      <c r="AGA328" s="255"/>
      <c r="AGB328" s="255"/>
      <c r="AGC328" s="255"/>
      <c r="AGD328" s="255"/>
      <c r="AGE328" s="255"/>
      <c r="AGF328" s="255"/>
      <c r="AGG328" s="255"/>
      <c r="AGH328" s="255"/>
      <c r="AGI328" s="255"/>
      <c r="AGJ328" s="255"/>
      <c r="AGK328" s="255"/>
      <c r="AGL328" s="255"/>
      <c r="AGM328" s="255"/>
      <c r="AGN328" s="255"/>
      <c r="AGO328" s="255"/>
      <c r="AGP328" s="255"/>
      <c r="AGQ328" s="255"/>
      <c r="AGR328" s="255"/>
      <c r="AGS328" s="255"/>
      <c r="AGT328" s="255"/>
      <c r="AGU328" s="255"/>
      <c r="AGV328" s="255"/>
      <c r="AGW328" s="255"/>
      <c r="AGX328" s="255"/>
      <c r="AGY328" s="255"/>
      <c r="AGZ328" s="255"/>
      <c r="AHA328" s="255"/>
      <c r="AHB328" s="255"/>
      <c r="AHC328" s="255"/>
      <c r="AHD328" s="255"/>
      <c r="AHE328" s="255"/>
      <c r="AHF328" s="255"/>
      <c r="AHG328" s="255"/>
      <c r="AHH328" s="255"/>
      <c r="AHI328" s="255"/>
      <c r="AHJ328" s="255"/>
      <c r="AHK328" s="255"/>
      <c r="AHL328" s="255"/>
      <c r="AHM328" s="255"/>
      <c r="AHN328" s="255"/>
      <c r="AHO328" s="255"/>
      <c r="AHP328" s="255"/>
      <c r="AHQ328" s="255"/>
      <c r="AHR328" s="255"/>
      <c r="AHS328" s="255"/>
      <c r="AHT328" s="255"/>
      <c r="AHU328" s="255"/>
      <c r="AHV328" s="255"/>
      <c r="AHW328" s="255"/>
      <c r="AHX328" s="255"/>
      <c r="AHY328" s="255"/>
      <c r="AHZ328" s="255"/>
      <c r="AIA328" s="255"/>
      <c r="AIB328" s="255"/>
      <c r="AIC328" s="255"/>
      <c r="AID328" s="255"/>
      <c r="AIE328" s="255"/>
      <c r="AIF328" s="255"/>
      <c r="AIG328" s="255"/>
      <c r="AIH328" s="255"/>
      <c r="AII328" s="255"/>
      <c r="AIJ328" s="255"/>
      <c r="AIK328" s="255"/>
      <c r="AIL328" s="255"/>
      <c r="AIM328" s="255"/>
      <c r="AIN328" s="255"/>
      <c r="AIO328" s="255"/>
      <c r="AIP328" s="255"/>
      <c r="AIQ328" s="255"/>
      <c r="AIR328" s="255"/>
      <c r="AIS328" s="255"/>
      <c r="AIT328" s="255"/>
      <c r="AIU328" s="255"/>
      <c r="AIV328" s="255"/>
      <c r="AIW328" s="255"/>
      <c r="AIX328" s="255"/>
      <c r="AIY328" s="255"/>
      <c r="AIZ328" s="255"/>
      <c r="AJA328" s="255"/>
      <c r="AJB328" s="255"/>
      <c r="AJC328" s="255"/>
      <c r="AJD328" s="255"/>
      <c r="AJE328" s="255"/>
      <c r="AJF328" s="255"/>
      <c r="AJG328" s="255"/>
      <c r="AJH328" s="255"/>
      <c r="AJI328" s="255"/>
      <c r="AJJ328" s="255"/>
      <c r="AJK328" s="255"/>
      <c r="AJL328" s="255"/>
      <c r="AJM328" s="255"/>
      <c r="AJN328" s="255"/>
      <c r="AJO328" s="255"/>
      <c r="AJP328" s="255"/>
      <c r="AJQ328" s="255"/>
      <c r="AJR328" s="255"/>
      <c r="AJS328" s="255"/>
      <c r="AJT328" s="255"/>
      <c r="AJU328" s="255"/>
      <c r="AJV328" s="255"/>
      <c r="AJW328" s="255"/>
      <c r="AJX328" s="255"/>
      <c r="AJY328" s="255"/>
      <c r="AJZ328" s="255"/>
      <c r="AKA328" s="255"/>
      <c r="AKB328" s="255"/>
      <c r="AKC328" s="255"/>
      <c r="AKD328" s="255"/>
      <c r="AKE328" s="255"/>
      <c r="AKF328" s="255"/>
      <c r="AKG328" s="255"/>
      <c r="AKH328" s="255"/>
      <c r="AKI328" s="255"/>
      <c r="AKJ328" s="255"/>
      <c r="AKK328" s="255"/>
      <c r="AKL328" s="255"/>
      <c r="AKM328" s="255"/>
      <c r="AKN328" s="255"/>
      <c r="AKO328" s="255"/>
      <c r="AKP328" s="255"/>
      <c r="AKQ328" s="255"/>
      <c r="AKR328" s="255"/>
      <c r="AKS328" s="255"/>
      <c r="AKT328" s="255"/>
      <c r="AKU328" s="255"/>
      <c r="AKV328" s="255"/>
      <c r="AKW328" s="255"/>
      <c r="AKX328" s="255"/>
      <c r="AKY328" s="255"/>
      <c r="AKZ328" s="255"/>
      <c r="ALA328" s="255"/>
      <c r="ALB328" s="255"/>
      <c r="ALC328" s="255"/>
      <c r="ALD328" s="255"/>
      <c r="ALE328" s="255"/>
    </row>
    <row r="329" spans="1:993" s="298" customFormat="1" ht="18" customHeight="1">
      <c r="A329" s="394" t="s">
        <v>431</v>
      </c>
      <c r="B329" s="158" t="s">
        <v>458</v>
      </c>
      <c r="C329" s="395"/>
      <c r="D329" s="177">
        <v>4</v>
      </c>
      <c r="E329" s="177"/>
      <c r="F329" s="178"/>
      <c r="G329" s="178">
        <v>1</v>
      </c>
      <c r="H329" s="179"/>
      <c r="I329" s="296">
        <f t="shared" si="46"/>
        <v>40</v>
      </c>
      <c r="J329" s="297">
        <f t="shared" si="47"/>
        <v>49.2</v>
      </c>
      <c r="K329" s="255"/>
      <c r="L329" s="255">
        <v>1</v>
      </c>
      <c r="M329" s="255">
        <f t="shared" si="42"/>
        <v>0</v>
      </c>
      <c r="N329" s="255">
        <f t="shared" si="45"/>
        <v>40</v>
      </c>
      <c r="O329" s="255">
        <f t="shared" si="41"/>
        <v>40</v>
      </c>
      <c r="P329" s="255"/>
      <c r="Q329" s="178"/>
      <c r="R329" s="178"/>
      <c r="S329" s="549"/>
      <c r="T329" s="549"/>
      <c r="U329" s="549"/>
      <c r="V329" s="549"/>
      <c r="W329" s="549"/>
      <c r="X329" s="549"/>
      <c r="Y329" s="549"/>
      <c r="Z329" s="549"/>
      <c r="AA329" s="549"/>
      <c r="AB329" s="549"/>
      <c r="AC329" s="549"/>
      <c r="AD329" s="549"/>
      <c r="AE329" s="549"/>
      <c r="AF329" s="549"/>
      <c r="AG329" s="549"/>
      <c r="AH329" s="255"/>
      <c r="AI329" s="255"/>
      <c r="AJ329" s="255"/>
      <c r="AK329" s="255"/>
      <c r="AL329" s="255"/>
      <c r="AM329" s="255"/>
      <c r="AN329" s="255"/>
      <c r="AO329" s="255"/>
      <c r="AP329" s="255"/>
      <c r="AQ329" s="255"/>
      <c r="AR329" s="255"/>
      <c r="AS329" s="255"/>
      <c r="AT329" s="255"/>
      <c r="AU329" s="255"/>
      <c r="AV329" s="255"/>
      <c r="AW329" s="255"/>
      <c r="AX329" s="255"/>
      <c r="AY329" s="255"/>
      <c r="AZ329" s="255"/>
      <c r="BA329" s="255"/>
      <c r="BB329" s="255"/>
      <c r="BC329" s="255"/>
      <c r="BD329" s="255"/>
      <c r="BE329" s="255"/>
      <c r="BF329" s="255"/>
      <c r="BG329" s="255"/>
      <c r="BH329" s="255"/>
      <c r="BI329" s="255"/>
      <c r="BJ329" s="255"/>
      <c r="BK329" s="255"/>
      <c r="BL329" s="255"/>
      <c r="BM329" s="255"/>
      <c r="BN329" s="255"/>
      <c r="BO329" s="255"/>
      <c r="BP329" s="255"/>
      <c r="BQ329" s="255"/>
      <c r="BR329" s="255"/>
      <c r="BS329" s="255"/>
      <c r="BT329" s="255"/>
      <c r="BU329" s="255"/>
      <c r="BV329" s="255"/>
      <c r="BW329" s="255"/>
      <c r="BX329" s="255"/>
      <c r="BY329" s="255"/>
      <c r="BZ329" s="255"/>
      <c r="CA329" s="255"/>
      <c r="CB329" s="255"/>
      <c r="CC329" s="255"/>
      <c r="CD329" s="255"/>
      <c r="CE329" s="255"/>
      <c r="CF329" s="255"/>
      <c r="CG329" s="255"/>
      <c r="CH329" s="255"/>
      <c r="CI329" s="255"/>
      <c r="CJ329" s="255"/>
      <c r="CK329" s="255"/>
      <c r="CL329" s="255"/>
      <c r="CM329" s="255"/>
      <c r="CN329" s="255"/>
      <c r="CO329" s="255"/>
      <c r="CP329" s="255"/>
      <c r="CQ329" s="255"/>
      <c r="CR329" s="255"/>
      <c r="CS329" s="255"/>
      <c r="CT329" s="255"/>
      <c r="CU329" s="255"/>
      <c r="CV329" s="255"/>
      <c r="CW329" s="255"/>
      <c r="CX329" s="255"/>
      <c r="CY329" s="255"/>
      <c r="CZ329" s="255"/>
      <c r="DA329" s="255"/>
      <c r="DB329" s="255"/>
      <c r="DC329" s="255"/>
      <c r="DD329" s="255"/>
      <c r="DE329" s="255"/>
      <c r="DF329" s="255"/>
      <c r="DG329" s="255"/>
      <c r="DH329" s="255"/>
      <c r="DI329" s="255"/>
      <c r="DJ329" s="255"/>
      <c r="DK329" s="255"/>
      <c r="DL329" s="255"/>
      <c r="DM329" s="255"/>
      <c r="DN329" s="255"/>
      <c r="DO329" s="255"/>
      <c r="DP329" s="255"/>
      <c r="DQ329" s="255"/>
      <c r="DR329" s="255"/>
      <c r="DS329" s="255"/>
      <c r="DT329" s="255"/>
      <c r="DU329" s="255"/>
      <c r="DV329" s="255"/>
      <c r="DW329" s="255"/>
      <c r="DX329" s="255"/>
      <c r="DY329" s="255"/>
      <c r="DZ329" s="255"/>
      <c r="EA329" s="255"/>
      <c r="EB329" s="255"/>
      <c r="EC329" s="255"/>
      <c r="ED329" s="255"/>
      <c r="EE329" s="255"/>
      <c r="EF329" s="255"/>
      <c r="EG329" s="255"/>
      <c r="EH329" s="255"/>
      <c r="EI329" s="255"/>
      <c r="EJ329" s="255"/>
      <c r="EK329" s="255"/>
      <c r="EL329" s="255"/>
      <c r="EM329" s="255"/>
      <c r="EN329" s="255"/>
      <c r="EO329" s="255"/>
      <c r="EP329" s="255"/>
      <c r="EQ329" s="255"/>
      <c r="ER329" s="255"/>
      <c r="ES329" s="255"/>
      <c r="ET329" s="255"/>
      <c r="EU329" s="255"/>
      <c r="EV329" s="255"/>
      <c r="EW329" s="255"/>
      <c r="EX329" s="255"/>
      <c r="EY329" s="255"/>
      <c r="EZ329" s="255"/>
      <c r="FA329" s="255"/>
      <c r="FB329" s="255"/>
      <c r="FC329" s="255"/>
      <c r="FD329" s="255"/>
      <c r="FE329" s="255"/>
      <c r="FF329" s="255"/>
      <c r="FG329" s="255"/>
      <c r="FH329" s="255"/>
      <c r="FI329" s="255"/>
      <c r="FJ329" s="255"/>
      <c r="FK329" s="255"/>
      <c r="FL329" s="255"/>
      <c r="FM329" s="255"/>
      <c r="FN329" s="255"/>
      <c r="FO329" s="255"/>
      <c r="FP329" s="255"/>
      <c r="FQ329" s="255"/>
      <c r="FR329" s="255"/>
      <c r="FS329" s="255"/>
      <c r="FT329" s="255"/>
      <c r="FU329" s="255"/>
      <c r="FV329" s="255"/>
      <c r="FW329" s="255"/>
      <c r="FX329" s="255"/>
      <c r="FY329" s="255"/>
      <c r="FZ329" s="255"/>
      <c r="GA329" s="255"/>
      <c r="GB329" s="255"/>
      <c r="GC329" s="255"/>
      <c r="GD329" s="255"/>
      <c r="GE329" s="255"/>
      <c r="GF329" s="255"/>
      <c r="GG329" s="255"/>
      <c r="GH329" s="255"/>
      <c r="GI329" s="255"/>
      <c r="GJ329" s="255"/>
      <c r="GK329" s="255"/>
      <c r="GL329" s="255"/>
      <c r="GM329" s="255"/>
      <c r="GN329" s="255"/>
      <c r="GO329" s="255"/>
      <c r="GP329" s="255"/>
      <c r="GQ329" s="255"/>
      <c r="GR329" s="255"/>
      <c r="GS329" s="255"/>
      <c r="GT329" s="255"/>
      <c r="GU329" s="255"/>
      <c r="GV329" s="255"/>
      <c r="GW329" s="255"/>
      <c r="GX329" s="255"/>
      <c r="GY329" s="255"/>
      <c r="GZ329" s="255"/>
      <c r="HA329" s="255"/>
      <c r="HB329" s="255"/>
      <c r="HC329" s="255"/>
      <c r="HD329" s="255"/>
      <c r="HE329" s="255"/>
      <c r="HF329" s="255"/>
      <c r="HG329" s="255"/>
      <c r="HH329" s="255"/>
      <c r="HI329" s="255"/>
      <c r="HJ329" s="255"/>
      <c r="HK329" s="255"/>
      <c r="HL329" s="255"/>
      <c r="HM329" s="255"/>
      <c r="HN329" s="255"/>
      <c r="HO329" s="255"/>
      <c r="HP329" s="255"/>
      <c r="HQ329" s="255"/>
      <c r="HR329" s="255"/>
      <c r="HS329" s="255"/>
      <c r="HT329" s="255"/>
      <c r="HU329" s="255"/>
      <c r="HV329" s="255"/>
      <c r="HW329" s="255"/>
      <c r="HX329" s="255"/>
      <c r="HY329" s="255"/>
      <c r="HZ329" s="255"/>
      <c r="IA329" s="255"/>
      <c r="IB329" s="255"/>
      <c r="IC329" s="255"/>
      <c r="ID329" s="255"/>
      <c r="IE329" s="255"/>
      <c r="IF329" s="255"/>
      <c r="IG329" s="255"/>
      <c r="IH329" s="255"/>
      <c r="II329" s="255"/>
      <c r="IJ329" s="255"/>
      <c r="IK329" s="255"/>
      <c r="IL329" s="255"/>
      <c r="IM329" s="255"/>
      <c r="IN329" s="255"/>
      <c r="IO329" s="255"/>
      <c r="IP329" s="255"/>
      <c r="IQ329" s="255"/>
      <c r="IR329" s="255"/>
      <c r="IS329" s="255"/>
      <c r="IT329" s="255"/>
      <c r="IU329" s="255"/>
      <c r="IV329" s="255"/>
      <c r="IW329" s="255"/>
      <c r="IX329" s="255"/>
      <c r="IY329" s="255"/>
      <c r="IZ329" s="255"/>
      <c r="JA329" s="255"/>
      <c r="JB329" s="255"/>
      <c r="JC329" s="255"/>
      <c r="JD329" s="255"/>
      <c r="JE329" s="255"/>
      <c r="JF329" s="255"/>
      <c r="JG329" s="255"/>
      <c r="JH329" s="255"/>
      <c r="JI329" s="255"/>
      <c r="JJ329" s="255"/>
      <c r="JK329" s="255"/>
      <c r="JL329" s="255"/>
      <c r="JM329" s="255"/>
      <c r="JN329" s="255"/>
      <c r="JO329" s="255"/>
      <c r="JP329" s="255"/>
      <c r="JQ329" s="255"/>
      <c r="JR329" s="255"/>
      <c r="JS329" s="255"/>
      <c r="JT329" s="255"/>
      <c r="JU329" s="255"/>
      <c r="JV329" s="255"/>
      <c r="JW329" s="255"/>
      <c r="JX329" s="255"/>
      <c r="JY329" s="255"/>
      <c r="JZ329" s="255"/>
      <c r="KA329" s="255"/>
      <c r="KB329" s="255"/>
      <c r="KC329" s="255"/>
      <c r="KD329" s="255"/>
      <c r="KE329" s="255"/>
      <c r="KF329" s="255"/>
      <c r="KG329" s="255"/>
      <c r="KH329" s="255"/>
      <c r="KI329" s="255"/>
      <c r="KJ329" s="255"/>
      <c r="KK329" s="255"/>
      <c r="KL329" s="255"/>
      <c r="KM329" s="255"/>
      <c r="KN329" s="255"/>
      <c r="KO329" s="255"/>
      <c r="KP329" s="255"/>
      <c r="KQ329" s="255"/>
      <c r="KR329" s="255"/>
      <c r="KS329" s="255"/>
      <c r="KT329" s="255"/>
      <c r="KU329" s="255"/>
      <c r="KV329" s="255"/>
      <c r="KW329" s="255"/>
      <c r="KX329" s="255"/>
      <c r="KY329" s="255"/>
      <c r="KZ329" s="255"/>
      <c r="LA329" s="255"/>
      <c r="LB329" s="255"/>
      <c r="LC329" s="255"/>
      <c r="LD329" s="255"/>
      <c r="LE329" s="255"/>
      <c r="LF329" s="255"/>
      <c r="LG329" s="255"/>
      <c r="LH329" s="255"/>
      <c r="LI329" s="255"/>
      <c r="LJ329" s="255"/>
      <c r="LK329" s="255"/>
      <c r="LL329" s="255"/>
      <c r="LM329" s="255"/>
      <c r="LN329" s="255"/>
      <c r="LO329" s="255"/>
      <c r="LP329" s="255"/>
      <c r="LQ329" s="255"/>
      <c r="LR329" s="255"/>
      <c r="LS329" s="255"/>
      <c r="LT329" s="255"/>
      <c r="LU329" s="255"/>
      <c r="LV329" s="255"/>
      <c r="LW329" s="255"/>
      <c r="LX329" s="255"/>
      <c r="LY329" s="255"/>
      <c r="LZ329" s="255"/>
      <c r="MA329" s="255"/>
      <c r="MB329" s="255"/>
      <c r="MC329" s="255"/>
      <c r="MD329" s="255"/>
      <c r="ME329" s="255"/>
      <c r="MF329" s="255"/>
      <c r="MG329" s="255"/>
      <c r="MH329" s="255"/>
      <c r="MI329" s="255"/>
      <c r="MJ329" s="255"/>
      <c r="MK329" s="255"/>
      <c r="ML329" s="255"/>
      <c r="MM329" s="255"/>
      <c r="MN329" s="255"/>
      <c r="MO329" s="255"/>
      <c r="MP329" s="255"/>
      <c r="MQ329" s="255"/>
      <c r="MR329" s="255"/>
      <c r="MS329" s="255"/>
      <c r="MT329" s="255"/>
      <c r="MU329" s="255"/>
      <c r="MV329" s="255"/>
      <c r="MW329" s="255"/>
      <c r="MX329" s="255"/>
      <c r="MY329" s="255"/>
      <c r="MZ329" s="255"/>
      <c r="NA329" s="255"/>
      <c r="NB329" s="255"/>
      <c r="NC329" s="255"/>
      <c r="ND329" s="255"/>
      <c r="NE329" s="255"/>
      <c r="NF329" s="255"/>
      <c r="NG329" s="255"/>
      <c r="NH329" s="255"/>
      <c r="NI329" s="255"/>
      <c r="NJ329" s="255"/>
      <c r="NK329" s="255"/>
      <c r="NL329" s="255"/>
      <c r="NM329" s="255"/>
      <c r="NN329" s="255"/>
      <c r="NO329" s="255"/>
      <c r="NP329" s="255"/>
      <c r="NQ329" s="255"/>
      <c r="NR329" s="255"/>
      <c r="NS329" s="255"/>
      <c r="NT329" s="255"/>
      <c r="NU329" s="255"/>
      <c r="NV329" s="255"/>
      <c r="NW329" s="255"/>
      <c r="NX329" s="255"/>
      <c r="NY329" s="255"/>
      <c r="NZ329" s="255"/>
      <c r="OA329" s="255"/>
      <c r="OB329" s="255"/>
      <c r="OC329" s="255"/>
      <c r="OD329" s="255"/>
      <c r="OE329" s="255"/>
      <c r="OF329" s="255"/>
      <c r="OG329" s="255"/>
      <c r="OH329" s="255"/>
      <c r="OI329" s="255"/>
      <c r="OJ329" s="255"/>
      <c r="OK329" s="255"/>
      <c r="OL329" s="255"/>
      <c r="OM329" s="255"/>
      <c r="ON329" s="255"/>
      <c r="OO329" s="255"/>
      <c r="OP329" s="255"/>
      <c r="OQ329" s="255"/>
      <c r="OR329" s="255"/>
      <c r="OS329" s="255"/>
      <c r="OT329" s="255"/>
      <c r="OU329" s="255"/>
      <c r="OV329" s="255"/>
      <c r="OW329" s="255"/>
      <c r="OX329" s="255"/>
      <c r="OY329" s="255"/>
      <c r="OZ329" s="255"/>
      <c r="PA329" s="255"/>
      <c r="PB329" s="255"/>
      <c r="PC329" s="255"/>
      <c r="PD329" s="255"/>
      <c r="PE329" s="255"/>
      <c r="PF329" s="255"/>
      <c r="PG329" s="255"/>
      <c r="PH329" s="255"/>
      <c r="PI329" s="255"/>
      <c r="PJ329" s="255"/>
      <c r="PK329" s="255"/>
      <c r="PL329" s="255"/>
      <c r="PM329" s="255"/>
      <c r="PN329" s="255"/>
      <c r="PO329" s="255"/>
      <c r="PP329" s="255"/>
      <c r="PQ329" s="255"/>
      <c r="PR329" s="255"/>
      <c r="PS329" s="255"/>
      <c r="PT329" s="255"/>
      <c r="PU329" s="255"/>
      <c r="PV329" s="255"/>
      <c r="PW329" s="255"/>
      <c r="PX329" s="255"/>
      <c r="PY329" s="255"/>
      <c r="PZ329" s="255"/>
      <c r="QA329" s="255"/>
      <c r="QB329" s="255"/>
      <c r="QC329" s="255"/>
      <c r="QD329" s="255"/>
      <c r="QE329" s="255"/>
      <c r="QF329" s="255"/>
      <c r="QG329" s="255"/>
      <c r="QH329" s="255"/>
      <c r="QI329" s="255"/>
      <c r="QJ329" s="255"/>
      <c r="QK329" s="255"/>
      <c r="QL329" s="255"/>
      <c r="QM329" s="255"/>
      <c r="QN329" s="255"/>
      <c r="QO329" s="255"/>
      <c r="QP329" s="255"/>
      <c r="QQ329" s="255"/>
      <c r="QR329" s="255"/>
      <c r="QS329" s="255"/>
      <c r="QT329" s="255"/>
      <c r="QU329" s="255"/>
      <c r="QV329" s="255"/>
      <c r="QW329" s="255"/>
      <c r="QX329" s="255"/>
      <c r="QY329" s="255"/>
      <c r="QZ329" s="255"/>
      <c r="RA329" s="255"/>
      <c r="RB329" s="255"/>
      <c r="RC329" s="255"/>
      <c r="RD329" s="255"/>
      <c r="RE329" s="255"/>
      <c r="RF329" s="255"/>
      <c r="RG329" s="255"/>
      <c r="RH329" s="255"/>
      <c r="RI329" s="255"/>
      <c r="RJ329" s="255"/>
      <c r="RK329" s="255"/>
      <c r="RL329" s="255"/>
      <c r="RM329" s="255"/>
      <c r="RN329" s="255"/>
      <c r="RO329" s="255"/>
      <c r="RP329" s="255"/>
      <c r="RQ329" s="255"/>
      <c r="RR329" s="255"/>
      <c r="RS329" s="255"/>
      <c r="RT329" s="255"/>
      <c r="RU329" s="255"/>
      <c r="RV329" s="255"/>
      <c r="RW329" s="255"/>
      <c r="RX329" s="255"/>
      <c r="RY329" s="255"/>
      <c r="RZ329" s="255"/>
      <c r="SA329" s="255"/>
      <c r="SB329" s="255"/>
      <c r="SC329" s="255"/>
      <c r="SD329" s="255"/>
      <c r="SE329" s="255"/>
      <c r="SF329" s="255"/>
      <c r="SG329" s="255"/>
      <c r="SH329" s="255"/>
      <c r="SI329" s="255"/>
      <c r="SJ329" s="255"/>
      <c r="SK329" s="255"/>
      <c r="SL329" s="255"/>
      <c r="SM329" s="255"/>
      <c r="SN329" s="255"/>
      <c r="SO329" s="255"/>
      <c r="SP329" s="255"/>
      <c r="SQ329" s="255"/>
      <c r="SR329" s="255"/>
      <c r="SS329" s="255"/>
      <c r="ST329" s="255"/>
      <c r="SU329" s="255"/>
      <c r="SV329" s="255"/>
      <c r="SW329" s="255"/>
      <c r="SX329" s="255"/>
      <c r="SY329" s="255"/>
      <c r="SZ329" s="255"/>
      <c r="TA329" s="255"/>
      <c r="TB329" s="255"/>
      <c r="TC329" s="255"/>
      <c r="TD329" s="255"/>
      <c r="TE329" s="255"/>
      <c r="TF329" s="255"/>
      <c r="TG329" s="255"/>
      <c r="TH329" s="255"/>
      <c r="TI329" s="255"/>
      <c r="TJ329" s="255"/>
      <c r="TK329" s="255"/>
      <c r="TL329" s="255"/>
      <c r="TM329" s="255"/>
      <c r="TN329" s="255"/>
      <c r="TO329" s="255"/>
      <c r="TP329" s="255"/>
      <c r="TQ329" s="255"/>
      <c r="TR329" s="255"/>
      <c r="TS329" s="255"/>
      <c r="TT329" s="255"/>
      <c r="TU329" s="255"/>
      <c r="TV329" s="255"/>
      <c r="TW329" s="255"/>
      <c r="TX329" s="255"/>
      <c r="TY329" s="255"/>
      <c r="TZ329" s="255"/>
      <c r="UA329" s="255"/>
      <c r="UB329" s="255"/>
      <c r="UC329" s="255"/>
      <c r="UD329" s="255"/>
      <c r="UE329" s="255"/>
      <c r="UF329" s="255"/>
      <c r="UG329" s="255"/>
      <c r="UH329" s="255"/>
      <c r="UI329" s="255"/>
      <c r="UJ329" s="255"/>
      <c r="UK329" s="255"/>
      <c r="UL329" s="255"/>
      <c r="UM329" s="255"/>
      <c r="UN329" s="255"/>
      <c r="UO329" s="255"/>
      <c r="UP329" s="255"/>
      <c r="UQ329" s="255"/>
      <c r="UR329" s="255"/>
      <c r="US329" s="255"/>
      <c r="UT329" s="255"/>
      <c r="UU329" s="255"/>
      <c r="UV329" s="255"/>
      <c r="UW329" s="255"/>
      <c r="UX329" s="255"/>
      <c r="UY329" s="255"/>
      <c r="UZ329" s="255"/>
      <c r="VA329" s="255"/>
      <c r="VB329" s="255"/>
      <c r="VC329" s="255"/>
      <c r="VD329" s="255"/>
      <c r="VE329" s="255"/>
      <c r="VF329" s="255"/>
      <c r="VG329" s="255"/>
      <c r="VH329" s="255"/>
      <c r="VI329" s="255"/>
      <c r="VJ329" s="255"/>
      <c r="VK329" s="255"/>
      <c r="VL329" s="255"/>
      <c r="VM329" s="255"/>
      <c r="VN329" s="255"/>
      <c r="VO329" s="255"/>
      <c r="VP329" s="255"/>
      <c r="VQ329" s="255"/>
      <c r="VR329" s="255"/>
      <c r="VS329" s="255"/>
      <c r="VT329" s="255"/>
      <c r="VU329" s="255"/>
      <c r="VV329" s="255"/>
      <c r="VW329" s="255"/>
      <c r="VX329" s="255"/>
      <c r="VY329" s="255"/>
      <c r="VZ329" s="255"/>
      <c r="WA329" s="255"/>
      <c r="WB329" s="255"/>
      <c r="WC329" s="255"/>
      <c r="WD329" s="255"/>
      <c r="WE329" s="255"/>
      <c r="WF329" s="255"/>
      <c r="WG329" s="255"/>
      <c r="WH329" s="255"/>
      <c r="WI329" s="255"/>
      <c r="WJ329" s="255"/>
      <c r="WK329" s="255"/>
      <c r="WL329" s="255"/>
      <c r="WM329" s="255"/>
      <c r="WN329" s="255"/>
      <c r="WO329" s="255"/>
      <c r="WP329" s="255"/>
      <c r="WQ329" s="255"/>
      <c r="WR329" s="255"/>
      <c r="WS329" s="255"/>
      <c r="WT329" s="255"/>
      <c r="WU329" s="255"/>
      <c r="WV329" s="255"/>
      <c r="WW329" s="255"/>
      <c r="WX329" s="255"/>
      <c r="WY329" s="255"/>
      <c r="WZ329" s="255"/>
      <c r="XA329" s="255"/>
      <c r="XB329" s="255"/>
      <c r="XC329" s="255"/>
      <c r="XD329" s="255"/>
      <c r="XE329" s="255"/>
      <c r="XF329" s="255"/>
      <c r="XG329" s="255"/>
      <c r="XH329" s="255"/>
      <c r="XI329" s="255"/>
      <c r="XJ329" s="255"/>
      <c r="XK329" s="255"/>
      <c r="XL329" s="255"/>
      <c r="XM329" s="255"/>
      <c r="XN329" s="255"/>
      <c r="XO329" s="255"/>
      <c r="XP329" s="255"/>
      <c r="XQ329" s="255"/>
      <c r="XR329" s="255"/>
      <c r="XS329" s="255"/>
      <c r="XT329" s="255"/>
      <c r="XU329" s="255"/>
      <c r="XV329" s="255"/>
      <c r="XW329" s="255"/>
      <c r="XX329" s="255"/>
      <c r="XY329" s="255"/>
      <c r="XZ329" s="255"/>
      <c r="YA329" s="255"/>
      <c r="YB329" s="255"/>
      <c r="YC329" s="255"/>
      <c r="YD329" s="255"/>
      <c r="YE329" s="255"/>
      <c r="YF329" s="255"/>
      <c r="YG329" s="255"/>
      <c r="YH329" s="255"/>
      <c r="YI329" s="255"/>
      <c r="YJ329" s="255"/>
      <c r="YK329" s="255"/>
      <c r="YL329" s="255"/>
      <c r="YM329" s="255"/>
      <c r="YN329" s="255"/>
      <c r="YO329" s="255"/>
      <c r="YP329" s="255"/>
      <c r="YQ329" s="255"/>
      <c r="YR329" s="255"/>
      <c r="YS329" s="255"/>
      <c r="YT329" s="255"/>
      <c r="YU329" s="255"/>
      <c r="YV329" s="255"/>
      <c r="YW329" s="255"/>
      <c r="YX329" s="255"/>
      <c r="YY329" s="255"/>
      <c r="YZ329" s="255"/>
      <c r="ZA329" s="255"/>
      <c r="ZB329" s="255"/>
      <c r="ZC329" s="255"/>
      <c r="ZD329" s="255"/>
      <c r="ZE329" s="255"/>
      <c r="ZF329" s="255"/>
      <c r="ZG329" s="255"/>
      <c r="ZH329" s="255"/>
      <c r="ZI329" s="255"/>
      <c r="ZJ329" s="255"/>
      <c r="ZK329" s="255"/>
      <c r="ZL329" s="255"/>
      <c r="ZM329" s="255"/>
      <c r="ZN329" s="255"/>
      <c r="ZO329" s="255"/>
      <c r="ZP329" s="255"/>
      <c r="ZQ329" s="255"/>
      <c r="ZR329" s="255"/>
      <c r="ZS329" s="255"/>
      <c r="ZT329" s="255"/>
      <c r="ZU329" s="255"/>
      <c r="ZV329" s="255"/>
      <c r="ZW329" s="255"/>
      <c r="ZX329" s="255"/>
      <c r="ZY329" s="255"/>
      <c r="ZZ329" s="255"/>
      <c r="AAA329" s="255"/>
      <c r="AAB329" s="255"/>
      <c r="AAC329" s="255"/>
      <c r="AAD329" s="255"/>
      <c r="AAE329" s="255"/>
      <c r="AAF329" s="255"/>
      <c r="AAG329" s="255"/>
      <c r="AAH329" s="255"/>
      <c r="AAI329" s="255"/>
      <c r="AAJ329" s="255"/>
      <c r="AAK329" s="255"/>
      <c r="AAL329" s="255"/>
      <c r="AAM329" s="255"/>
      <c r="AAN329" s="255"/>
      <c r="AAO329" s="255"/>
      <c r="AAP329" s="255"/>
      <c r="AAQ329" s="255"/>
      <c r="AAR329" s="255"/>
      <c r="AAS329" s="255"/>
      <c r="AAT329" s="255"/>
      <c r="AAU329" s="255"/>
      <c r="AAV329" s="255"/>
      <c r="AAW329" s="255"/>
      <c r="AAX329" s="255"/>
      <c r="AAY329" s="255"/>
      <c r="AAZ329" s="255"/>
      <c r="ABA329" s="255"/>
      <c r="ABB329" s="255"/>
      <c r="ABC329" s="255"/>
      <c r="ABD329" s="255"/>
      <c r="ABE329" s="255"/>
      <c r="ABF329" s="255"/>
      <c r="ABG329" s="255"/>
      <c r="ABH329" s="255"/>
      <c r="ABI329" s="255"/>
      <c r="ABJ329" s="255"/>
      <c r="ABK329" s="255"/>
      <c r="ABL329" s="255"/>
      <c r="ABM329" s="255"/>
      <c r="ABN329" s="255"/>
      <c r="ABO329" s="255"/>
      <c r="ABP329" s="255"/>
      <c r="ABQ329" s="255"/>
      <c r="ABR329" s="255"/>
      <c r="ABS329" s="255"/>
      <c r="ABT329" s="255"/>
      <c r="ABU329" s="255"/>
      <c r="ABV329" s="255"/>
      <c r="ABW329" s="255"/>
      <c r="ABX329" s="255"/>
      <c r="ABY329" s="255"/>
      <c r="ABZ329" s="255"/>
      <c r="ACA329" s="255"/>
      <c r="ACB329" s="255"/>
      <c r="ACC329" s="255"/>
      <c r="ACD329" s="255"/>
      <c r="ACE329" s="255"/>
      <c r="ACF329" s="255"/>
      <c r="ACG329" s="255"/>
      <c r="ACH329" s="255"/>
      <c r="ACI329" s="255"/>
      <c r="ACJ329" s="255"/>
      <c r="ACK329" s="255"/>
      <c r="ACL329" s="255"/>
      <c r="ACM329" s="255"/>
      <c r="ACN329" s="255"/>
      <c r="ACO329" s="255"/>
      <c r="ACP329" s="255"/>
      <c r="ACQ329" s="255"/>
      <c r="ACR329" s="255"/>
      <c r="ACS329" s="255"/>
      <c r="ACT329" s="255"/>
      <c r="ACU329" s="255"/>
      <c r="ACV329" s="255"/>
      <c r="ACW329" s="255"/>
      <c r="ACX329" s="255"/>
      <c r="ACY329" s="255"/>
      <c r="ACZ329" s="255"/>
      <c r="ADA329" s="255"/>
      <c r="ADB329" s="255"/>
      <c r="ADC329" s="255"/>
      <c r="ADD329" s="255"/>
      <c r="ADE329" s="255"/>
      <c r="ADF329" s="255"/>
      <c r="ADG329" s="255"/>
      <c r="ADH329" s="255"/>
      <c r="ADI329" s="255"/>
      <c r="ADJ329" s="255"/>
      <c r="ADK329" s="255"/>
      <c r="ADL329" s="255"/>
      <c r="ADM329" s="255"/>
      <c r="ADN329" s="255"/>
      <c r="ADO329" s="255"/>
      <c r="ADP329" s="255"/>
      <c r="ADQ329" s="255"/>
      <c r="ADR329" s="255"/>
      <c r="ADS329" s="255"/>
      <c r="ADT329" s="255"/>
      <c r="ADU329" s="255"/>
      <c r="ADV329" s="255"/>
      <c r="ADW329" s="255"/>
      <c r="ADX329" s="255"/>
      <c r="ADY329" s="255"/>
      <c r="ADZ329" s="255"/>
      <c r="AEA329" s="255"/>
      <c r="AEB329" s="255"/>
      <c r="AEC329" s="255"/>
      <c r="AED329" s="255"/>
      <c r="AEE329" s="255"/>
      <c r="AEF329" s="255"/>
      <c r="AEG329" s="255"/>
      <c r="AEH329" s="255"/>
      <c r="AEI329" s="255"/>
      <c r="AEJ329" s="255"/>
      <c r="AEK329" s="255"/>
      <c r="AEL329" s="255"/>
      <c r="AEM329" s="255"/>
      <c r="AEN329" s="255"/>
      <c r="AEO329" s="255"/>
      <c r="AEP329" s="255"/>
      <c r="AEQ329" s="255"/>
      <c r="AER329" s="255"/>
      <c r="AES329" s="255"/>
      <c r="AET329" s="255"/>
      <c r="AEU329" s="255"/>
      <c r="AEV329" s="255"/>
      <c r="AEW329" s="255"/>
      <c r="AEX329" s="255"/>
      <c r="AEY329" s="255"/>
      <c r="AEZ329" s="255"/>
      <c r="AFA329" s="255"/>
      <c r="AFB329" s="255"/>
      <c r="AFC329" s="255"/>
      <c r="AFD329" s="255"/>
      <c r="AFE329" s="255"/>
      <c r="AFF329" s="255"/>
      <c r="AFG329" s="255"/>
      <c r="AFH329" s="255"/>
      <c r="AFI329" s="255"/>
      <c r="AFJ329" s="255"/>
      <c r="AFK329" s="255"/>
      <c r="AFL329" s="255"/>
      <c r="AFM329" s="255"/>
      <c r="AFN329" s="255"/>
      <c r="AFO329" s="255"/>
      <c r="AFP329" s="255"/>
      <c r="AFQ329" s="255"/>
      <c r="AFR329" s="255"/>
      <c r="AFS329" s="255"/>
      <c r="AFT329" s="255"/>
      <c r="AFU329" s="255"/>
      <c r="AFV329" s="255"/>
      <c r="AFW329" s="255"/>
      <c r="AFX329" s="255"/>
      <c r="AFY329" s="255"/>
      <c r="AFZ329" s="255"/>
      <c r="AGA329" s="255"/>
      <c r="AGB329" s="255"/>
      <c r="AGC329" s="255"/>
      <c r="AGD329" s="255"/>
      <c r="AGE329" s="255"/>
      <c r="AGF329" s="255"/>
      <c r="AGG329" s="255"/>
      <c r="AGH329" s="255"/>
      <c r="AGI329" s="255"/>
      <c r="AGJ329" s="255"/>
      <c r="AGK329" s="255"/>
      <c r="AGL329" s="255"/>
      <c r="AGM329" s="255"/>
      <c r="AGN329" s="255"/>
      <c r="AGO329" s="255"/>
      <c r="AGP329" s="255"/>
      <c r="AGQ329" s="255"/>
      <c r="AGR329" s="255"/>
      <c r="AGS329" s="255"/>
      <c r="AGT329" s="255"/>
      <c r="AGU329" s="255"/>
      <c r="AGV329" s="255"/>
      <c r="AGW329" s="255"/>
      <c r="AGX329" s="255"/>
      <c r="AGY329" s="255"/>
      <c r="AGZ329" s="255"/>
      <c r="AHA329" s="255"/>
      <c r="AHB329" s="255"/>
      <c r="AHC329" s="255"/>
      <c r="AHD329" s="255"/>
      <c r="AHE329" s="255"/>
      <c r="AHF329" s="255"/>
      <c r="AHG329" s="255"/>
      <c r="AHH329" s="255"/>
      <c r="AHI329" s="255"/>
      <c r="AHJ329" s="255"/>
      <c r="AHK329" s="255"/>
      <c r="AHL329" s="255"/>
      <c r="AHM329" s="255"/>
      <c r="AHN329" s="255"/>
      <c r="AHO329" s="255"/>
      <c r="AHP329" s="255"/>
      <c r="AHQ329" s="255"/>
      <c r="AHR329" s="255"/>
      <c r="AHS329" s="255"/>
      <c r="AHT329" s="255"/>
      <c r="AHU329" s="255"/>
      <c r="AHV329" s="255"/>
      <c r="AHW329" s="255"/>
      <c r="AHX329" s="255"/>
      <c r="AHY329" s="255"/>
      <c r="AHZ329" s="255"/>
      <c r="AIA329" s="255"/>
      <c r="AIB329" s="255"/>
      <c r="AIC329" s="255"/>
      <c r="AID329" s="255"/>
      <c r="AIE329" s="255"/>
      <c r="AIF329" s="255"/>
      <c r="AIG329" s="255"/>
      <c r="AIH329" s="255"/>
      <c r="AII329" s="255"/>
      <c r="AIJ329" s="255"/>
      <c r="AIK329" s="255"/>
      <c r="AIL329" s="255"/>
      <c r="AIM329" s="255"/>
      <c r="AIN329" s="255"/>
      <c r="AIO329" s="255"/>
      <c r="AIP329" s="255"/>
      <c r="AIQ329" s="255"/>
      <c r="AIR329" s="255"/>
      <c r="AIS329" s="255"/>
      <c r="AIT329" s="255"/>
      <c r="AIU329" s="255"/>
      <c r="AIV329" s="255"/>
      <c r="AIW329" s="255"/>
      <c r="AIX329" s="255"/>
      <c r="AIY329" s="255"/>
      <c r="AIZ329" s="255"/>
      <c r="AJA329" s="255"/>
      <c r="AJB329" s="255"/>
      <c r="AJC329" s="255"/>
      <c r="AJD329" s="255"/>
      <c r="AJE329" s="255"/>
      <c r="AJF329" s="255"/>
      <c r="AJG329" s="255"/>
      <c r="AJH329" s="255"/>
      <c r="AJI329" s="255"/>
      <c r="AJJ329" s="255"/>
      <c r="AJK329" s="255"/>
      <c r="AJL329" s="255"/>
      <c r="AJM329" s="255"/>
      <c r="AJN329" s="255"/>
      <c r="AJO329" s="255"/>
      <c r="AJP329" s="255"/>
      <c r="AJQ329" s="255"/>
      <c r="AJR329" s="255"/>
      <c r="AJS329" s="255"/>
      <c r="AJT329" s="255"/>
      <c r="AJU329" s="255"/>
      <c r="AJV329" s="255"/>
      <c r="AJW329" s="255"/>
      <c r="AJX329" s="255"/>
      <c r="AJY329" s="255"/>
      <c r="AJZ329" s="255"/>
      <c r="AKA329" s="255"/>
      <c r="AKB329" s="255"/>
      <c r="AKC329" s="255"/>
      <c r="AKD329" s="255"/>
      <c r="AKE329" s="255"/>
      <c r="AKF329" s="255"/>
      <c r="AKG329" s="255"/>
      <c r="AKH329" s="255"/>
      <c r="AKI329" s="255"/>
      <c r="AKJ329" s="255"/>
      <c r="AKK329" s="255"/>
      <c r="AKL329" s="255"/>
      <c r="AKM329" s="255"/>
      <c r="AKN329" s="255"/>
      <c r="AKO329" s="255"/>
      <c r="AKP329" s="255"/>
      <c r="AKQ329" s="255"/>
      <c r="AKR329" s="255"/>
      <c r="AKS329" s="255"/>
      <c r="AKT329" s="255"/>
      <c r="AKU329" s="255"/>
      <c r="AKV329" s="255"/>
      <c r="AKW329" s="255"/>
      <c r="AKX329" s="255"/>
      <c r="AKY329" s="255"/>
      <c r="AKZ329" s="255"/>
      <c r="ALA329" s="255"/>
      <c r="ALB329" s="255"/>
      <c r="ALC329" s="255"/>
      <c r="ALD329" s="255"/>
      <c r="ALE329" s="255"/>
    </row>
    <row r="330" spans="1:993" s="298" customFormat="1" ht="25.5">
      <c r="A330" s="157" t="s">
        <v>431</v>
      </c>
      <c r="B330" s="179" t="s">
        <v>459</v>
      </c>
      <c r="C330" s="157"/>
      <c r="D330" s="159">
        <v>5</v>
      </c>
      <c r="E330" s="159"/>
      <c r="F330" s="157"/>
      <c r="G330" s="157">
        <v>1</v>
      </c>
      <c r="H330" s="158"/>
      <c r="I330" s="296">
        <f t="shared" si="46"/>
        <v>40</v>
      </c>
      <c r="J330" s="297">
        <f t="shared" si="47"/>
        <v>49.2</v>
      </c>
      <c r="K330" s="255"/>
      <c r="L330" s="255">
        <v>1</v>
      </c>
      <c r="M330" s="255">
        <f t="shared" si="42"/>
        <v>0</v>
      </c>
      <c r="N330" s="255">
        <f t="shared" si="45"/>
        <v>40</v>
      </c>
      <c r="O330" s="255">
        <f t="shared" si="41"/>
        <v>40</v>
      </c>
      <c r="P330" s="255"/>
      <c r="Q330" s="157"/>
      <c r="R330" s="157"/>
      <c r="S330" s="549"/>
      <c r="T330" s="549"/>
      <c r="U330" s="549"/>
      <c r="V330" s="549"/>
      <c r="W330" s="549"/>
      <c r="X330" s="549"/>
      <c r="Y330" s="549"/>
      <c r="Z330" s="549"/>
      <c r="AA330" s="549"/>
      <c r="AB330" s="549"/>
      <c r="AC330" s="549"/>
      <c r="AD330" s="549"/>
      <c r="AE330" s="549"/>
      <c r="AF330" s="549"/>
      <c r="AG330" s="549"/>
      <c r="AH330" s="255"/>
      <c r="AI330" s="255"/>
      <c r="AJ330" s="255"/>
      <c r="AK330" s="255"/>
      <c r="AL330" s="255"/>
      <c r="AM330" s="255"/>
      <c r="AN330" s="255"/>
      <c r="AO330" s="255"/>
      <c r="AP330" s="255"/>
      <c r="AQ330" s="255"/>
      <c r="AR330" s="255"/>
      <c r="AS330" s="255"/>
      <c r="AT330" s="255"/>
      <c r="AU330" s="255"/>
      <c r="AV330" s="255"/>
      <c r="AW330" s="255"/>
      <c r="AX330" s="255"/>
      <c r="AY330" s="255"/>
      <c r="AZ330" s="255"/>
      <c r="BA330" s="255"/>
      <c r="BB330" s="255"/>
      <c r="BC330" s="255"/>
      <c r="BD330" s="255"/>
      <c r="BE330" s="255"/>
      <c r="BF330" s="255"/>
      <c r="BG330" s="255"/>
      <c r="BH330" s="255"/>
      <c r="BI330" s="255"/>
      <c r="BJ330" s="255"/>
      <c r="BK330" s="255"/>
      <c r="BL330" s="255"/>
      <c r="BM330" s="255"/>
      <c r="BN330" s="255"/>
      <c r="BO330" s="255"/>
      <c r="BP330" s="255"/>
      <c r="BQ330" s="255"/>
      <c r="BR330" s="255"/>
      <c r="BS330" s="255"/>
      <c r="BT330" s="255"/>
      <c r="BU330" s="255"/>
      <c r="BV330" s="255"/>
      <c r="BW330" s="255"/>
      <c r="BX330" s="255"/>
      <c r="BY330" s="255"/>
      <c r="BZ330" s="255"/>
      <c r="CA330" s="255"/>
      <c r="CB330" s="255"/>
      <c r="CC330" s="255"/>
      <c r="CD330" s="255"/>
      <c r="CE330" s="255"/>
      <c r="CF330" s="255"/>
      <c r="CG330" s="255"/>
      <c r="CH330" s="255"/>
      <c r="CI330" s="255"/>
      <c r="CJ330" s="255"/>
      <c r="CK330" s="255"/>
      <c r="CL330" s="255"/>
      <c r="CM330" s="255"/>
      <c r="CN330" s="255"/>
      <c r="CO330" s="255"/>
      <c r="CP330" s="255"/>
      <c r="CQ330" s="255"/>
      <c r="CR330" s="255"/>
      <c r="CS330" s="255"/>
      <c r="CT330" s="255"/>
      <c r="CU330" s="255"/>
      <c r="CV330" s="255"/>
      <c r="CW330" s="255"/>
      <c r="CX330" s="255"/>
      <c r="CY330" s="255"/>
      <c r="CZ330" s="255"/>
      <c r="DA330" s="255"/>
      <c r="DB330" s="255"/>
      <c r="DC330" s="255"/>
      <c r="DD330" s="255"/>
      <c r="DE330" s="255"/>
      <c r="DF330" s="255"/>
      <c r="DG330" s="255"/>
      <c r="DH330" s="255"/>
      <c r="DI330" s="255"/>
      <c r="DJ330" s="255"/>
      <c r="DK330" s="255"/>
      <c r="DL330" s="255"/>
      <c r="DM330" s="255"/>
      <c r="DN330" s="255"/>
      <c r="DO330" s="255"/>
      <c r="DP330" s="255"/>
      <c r="DQ330" s="255"/>
      <c r="DR330" s="255"/>
      <c r="DS330" s="255"/>
      <c r="DT330" s="255"/>
      <c r="DU330" s="255"/>
      <c r="DV330" s="255"/>
      <c r="DW330" s="255"/>
      <c r="DX330" s="255"/>
      <c r="DY330" s="255"/>
      <c r="DZ330" s="255"/>
      <c r="EA330" s="255"/>
      <c r="EB330" s="255"/>
      <c r="EC330" s="255"/>
      <c r="ED330" s="255"/>
      <c r="EE330" s="255"/>
      <c r="EF330" s="255"/>
      <c r="EG330" s="255"/>
      <c r="EH330" s="255"/>
      <c r="EI330" s="255"/>
      <c r="EJ330" s="255"/>
      <c r="EK330" s="255"/>
      <c r="EL330" s="255"/>
      <c r="EM330" s="255"/>
      <c r="EN330" s="255"/>
      <c r="EO330" s="255"/>
      <c r="EP330" s="255"/>
      <c r="EQ330" s="255"/>
      <c r="ER330" s="255"/>
      <c r="ES330" s="255"/>
      <c r="ET330" s="255"/>
      <c r="EU330" s="255"/>
      <c r="EV330" s="255"/>
      <c r="EW330" s="255"/>
      <c r="EX330" s="255"/>
      <c r="EY330" s="255"/>
      <c r="EZ330" s="255"/>
      <c r="FA330" s="255"/>
      <c r="FB330" s="255"/>
      <c r="FC330" s="255"/>
      <c r="FD330" s="255"/>
      <c r="FE330" s="255"/>
      <c r="FF330" s="255"/>
      <c r="FG330" s="255"/>
      <c r="FH330" s="255"/>
      <c r="FI330" s="255"/>
      <c r="FJ330" s="255"/>
      <c r="FK330" s="255"/>
      <c r="FL330" s="255"/>
      <c r="FM330" s="255"/>
      <c r="FN330" s="255"/>
      <c r="FO330" s="255"/>
      <c r="FP330" s="255"/>
      <c r="FQ330" s="255"/>
      <c r="FR330" s="255"/>
      <c r="FS330" s="255"/>
      <c r="FT330" s="255"/>
      <c r="FU330" s="255"/>
      <c r="FV330" s="255"/>
      <c r="FW330" s="255"/>
      <c r="FX330" s="255"/>
      <c r="FY330" s="255"/>
      <c r="FZ330" s="255"/>
      <c r="GA330" s="255"/>
      <c r="GB330" s="255"/>
      <c r="GC330" s="255"/>
      <c r="GD330" s="255"/>
      <c r="GE330" s="255"/>
      <c r="GF330" s="255"/>
      <c r="GG330" s="255"/>
      <c r="GH330" s="255"/>
      <c r="GI330" s="255"/>
      <c r="GJ330" s="255"/>
      <c r="GK330" s="255"/>
      <c r="GL330" s="255"/>
      <c r="GM330" s="255"/>
      <c r="GN330" s="255"/>
      <c r="GO330" s="255"/>
      <c r="GP330" s="255"/>
      <c r="GQ330" s="255"/>
      <c r="GR330" s="255"/>
      <c r="GS330" s="255"/>
      <c r="GT330" s="255"/>
      <c r="GU330" s="255"/>
      <c r="GV330" s="255"/>
      <c r="GW330" s="255"/>
      <c r="GX330" s="255"/>
      <c r="GY330" s="255"/>
      <c r="GZ330" s="255"/>
      <c r="HA330" s="255"/>
      <c r="HB330" s="255"/>
      <c r="HC330" s="255"/>
      <c r="HD330" s="255"/>
      <c r="HE330" s="255"/>
      <c r="HF330" s="255"/>
      <c r="HG330" s="255"/>
      <c r="HH330" s="255"/>
      <c r="HI330" s="255"/>
      <c r="HJ330" s="255"/>
      <c r="HK330" s="255"/>
      <c r="HL330" s="255"/>
      <c r="HM330" s="255"/>
      <c r="HN330" s="255"/>
      <c r="HO330" s="255"/>
      <c r="HP330" s="255"/>
      <c r="HQ330" s="255"/>
      <c r="HR330" s="255"/>
      <c r="HS330" s="255"/>
      <c r="HT330" s="255"/>
      <c r="HU330" s="255"/>
      <c r="HV330" s="255"/>
      <c r="HW330" s="255"/>
      <c r="HX330" s="255"/>
      <c r="HY330" s="255"/>
      <c r="HZ330" s="255"/>
      <c r="IA330" s="255"/>
      <c r="IB330" s="255"/>
      <c r="IC330" s="255"/>
      <c r="ID330" s="255"/>
      <c r="IE330" s="255"/>
      <c r="IF330" s="255"/>
      <c r="IG330" s="255"/>
      <c r="IH330" s="255"/>
      <c r="II330" s="255"/>
      <c r="IJ330" s="255"/>
      <c r="IK330" s="255"/>
      <c r="IL330" s="255"/>
      <c r="IM330" s="255"/>
      <c r="IN330" s="255"/>
      <c r="IO330" s="255"/>
      <c r="IP330" s="255"/>
      <c r="IQ330" s="255"/>
      <c r="IR330" s="255"/>
      <c r="IS330" s="255"/>
      <c r="IT330" s="255"/>
      <c r="IU330" s="255"/>
      <c r="IV330" s="255"/>
      <c r="IW330" s="255"/>
      <c r="IX330" s="255"/>
      <c r="IY330" s="255"/>
      <c r="IZ330" s="255"/>
      <c r="JA330" s="255"/>
      <c r="JB330" s="255"/>
      <c r="JC330" s="255"/>
      <c r="JD330" s="255"/>
      <c r="JE330" s="255"/>
      <c r="JF330" s="255"/>
      <c r="JG330" s="255"/>
      <c r="JH330" s="255"/>
      <c r="JI330" s="255"/>
      <c r="JJ330" s="255"/>
      <c r="JK330" s="255"/>
      <c r="JL330" s="255"/>
      <c r="JM330" s="255"/>
      <c r="JN330" s="255"/>
      <c r="JO330" s="255"/>
      <c r="JP330" s="255"/>
      <c r="JQ330" s="255"/>
      <c r="JR330" s="255"/>
      <c r="JS330" s="255"/>
      <c r="JT330" s="255"/>
      <c r="JU330" s="255"/>
      <c r="JV330" s="255"/>
      <c r="JW330" s="255"/>
      <c r="JX330" s="255"/>
      <c r="JY330" s="255"/>
      <c r="JZ330" s="255"/>
      <c r="KA330" s="255"/>
      <c r="KB330" s="255"/>
      <c r="KC330" s="255"/>
      <c r="KD330" s="255"/>
      <c r="KE330" s="255"/>
      <c r="KF330" s="255"/>
      <c r="KG330" s="255"/>
      <c r="KH330" s="255"/>
      <c r="KI330" s="255"/>
      <c r="KJ330" s="255"/>
      <c r="KK330" s="255"/>
      <c r="KL330" s="255"/>
      <c r="KM330" s="255"/>
      <c r="KN330" s="255"/>
      <c r="KO330" s="255"/>
      <c r="KP330" s="255"/>
      <c r="KQ330" s="255"/>
      <c r="KR330" s="255"/>
      <c r="KS330" s="255"/>
      <c r="KT330" s="255"/>
      <c r="KU330" s="255"/>
      <c r="KV330" s="255"/>
      <c r="KW330" s="255"/>
      <c r="KX330" s="255"/>
      <c r="KY330" s="255"/>
      <c r="KZ330" s="255"/>
      <c r="LA330" s="255"/>
      <c r="LB330" s="255"/>
      <c r="LC330" s="255"/>
      <c r="LD330" s="255"/>
      <c r="LE330" s="255"/>
      <c r="LF330" s="255"/>
      <c r="LG330" s="255"/>
      <c r="LH330" s="255"/>
      <c r="LI330" s="255"/>
      <c r="LJ330" s="255"/>
      <c r="LK330" s="255"/>
      <c r="LL330" s="255"/>
      <c r="LM330" s="255"/>
      <c r="LN330" s="255"/>
      <c r="LO330" s="255"/>
      <c r="LP330" s="255"/>
      <c r="LQ330" s="255"/>
      <c r="LR330" s="255"/>
      <c r="LS330" s="255"/>
      <c r="LT330" s="255"/>
      <c r="LU330" s="255"/>
      <c r="LV330" s="255"/>
      <c r="LW330" s="255"/>
      <c r="LX330" s="255"/>
      <c r="LY330" s="255"/>
      <c r="LZ330" s="255"/>
      <c r="MA330" s="255"/>
      <c r="MB330" s="255"/>
      <c r="MC330" s="255"/>
      <c r="MD330" s="255"/>
      <c r="ME330" s="255"/>
      <c r="MF330" s="255"/>
      <c r="MG330" s="255"/>
      <c r="MH330" s="255"/>
      <c r="MI330" s="255"/>
      <c r="MJ330" s="255"/>
      <c r="MK330" s="255"/>
      <c r="ML330" s="255"/>
      <c r="MM330" s="255"/>
      <c r="MN330" s="255"/>
      <c r="MO330" s="255"/>
      <c r="MP330" s="255"/>
      <c r="MQ330" s="255"/>
      <c r="MR330" s="255"/>
      <c r="MS330" s="255"/>
      <c r="MT330" s="255"/>
      <c r="MU330" s="255"/>
      <c r="MV330" s="255"/>
      <c r="MW330" s="255"/>
      <c r="MX330" s="255"/>
      <c r="MY330" s="255"/>
      <c r="MZ330" s="255"/>
      <c r="NA330" s="255"/>
      <c r="NB330" s="255"/>
      <c r="NC330" s="255"/>
      <c r="ND330" s="255"/>
      <c r="NE330" s="255"/>
      <c r="NF330" s="255"/>
      <c r="NG330" s="255"/>
      <c r="NH330" s="255"/>
      <c r="NI330" s="255"/>
      <c r="NJ330" s="255"/>
      <c r="NK330" s="255"/>
      <c r="NL330" s="255"/>
      <c r="NM330" s="255"/>
      <c r="NN330" s="255"/>
      <c r="NO330" s="255"/>
      <c r="NP330" s="255"/>
      <c r="NQ330" s="255"/>
      <c r="NR330" s="255"/>
      <c r="NS330" s="255"/>
      <c r="NT330" s="255"/>
      <c r="NU330" s="255"/>
      <c r="NV330" s="255"/>
      <c r="NW330" s="255"/>
      <c r="NX330" s="255"/>
      <c r="NY330" s="255"/>
      <c r="NZ330" s="255"/>
      <c r="OA330" s="255"/>
      <c r="OB330" s="255"/>
      <c r="OC330" s="255"/>
      <c r="OD330" s="255"/>
      <c r="OE330" s="255"/>
      <c r="OF330" s="255"/>
      <c r="OG330" s="255"/>
      <c r="OH330" s="255"/>
      <c r="OI330" s="255"/>
      <c r="OJ330" s="255"/>
      <c r="OK330" s="255"/>
      <c r="OL330" s="255"/>
      <c r="OM330" s="255"/>
      <c r="ON330" s="255"/>
      <c r="OO330" s="255"/>
      <c r="OP330" s="255"/>
      <c r="OQ330" s="255"/>
      <c r="OR330" s="255"/>
      <c r="OS330" s="255"/>
      <c r="OT330" s="255"/>
      <c r="OU330" s="255"/>
      <c r="OV330" s="255"/>
      <c r="OW330" s="255"/>
      <c r="OX330" s="255"/>
      <c r="OY330" s="255"/>
      <c r="OZ330" s="255"/>
      <c r="PA330" s="255"/>
      <c r="PB330" s="255"/>
      <c r="PC330" s="255"/>
      <c r="PD330" s="255"/>
      <c r="PE330" s="255"/>
      <c r="PF330" s="255"/>
      <c r="PG330" s="255"/>
      <c r="PH330" s="255"/>
      <c r="PI330" s="255"/>
      <c r="PJ330" s="255"/>
      <c r="PK330" s="255"/>
      <c r="PL330" s="255"/>
      <c r="PM330" s="255"/>
      <c r="PN330" s="255"/>
      <c r="PO330" s="255"/>
      <c r="PP330" s="255"/>
      <c r="PQ330" s="255"/>
      <c r="PR330" s="255"/>
      <c r="PS330" s="255"/>
      <c r="PT330" s="255"/>
      <c r="PU330" s="255"/>
      <c r="PV330" s="255"/>
      <c r="PW330" s="255"/>
      <c r="PX330" s="255"/>
      <c r="PY330" s="255"/>
      <c r="PZ330" s="255"/>
      <c r="QA330" s="255"/>
      <c r="QB330" s="255"/>
      <c r="QC330" s="255"/>
      <c r="QD330" s="255"/>
      <c r="QE330" s="255"/>
      <c r="QF330" s="255"/>
      <c r="QG330" s="255"/>
      <c r="QH330" s="255"/>
      <c r="QI330" s="255"/>
      <c r="QJ330" s="255"/>
      <c r="QK330" s="255"/>
      <c r="QL330" s="255"/>
      <c r="QM330" s="255"/>
      <c r="QN330" s="255"/>
      <c r="QO330" s="255"/>
      <c r="QP330" s="255"/>
      <c r="QQ330" s="255"/>
      <c r="QR330" s="255"/>
      <c r="QS330" s="255"/>
      <c r="QT330" s="255"/>
      <c r="QU330" s="255"/>
      <c r="QV330" s="255"/>
      <c r="QW330" s="255"/>
      <c r="QX330" s="255"/>
      <c r="QY330" s="255"/>
      <c r="QZ330" s="255"/>
      <c r="RA330" s="255"/>
      <c r="RB330" s="255"/>
      <c r="RC330" s="255"/>
      <c r="RD330" s="255"/>
      <c r="RE330" s="255"/>
      <c r="RF330" s="255"/>
      <c r="RG330" s="255"/>
      <c r="RH330" s="255"/>
      <c r="RI330" s="255"/>
      <c r="RJ330" s="255"/>
      <c r="RK330" s="255"/>
      <c r="RL330" s="255"/>
      <c r="RM330" s="255"/>
      <c r="RN330" s="255"/>
      <c r="RO330" s="255"/>
      <c r="RP330" s="255"/>
      <c r="RQ330" s="255"/>
      <c r="RR330" s="255"/>
      <c r="RS330" s="255"/>
      <c r="RT330" s="255"/>
      <c r="RU330" s="255"/>
      <c r="RV330" s="255"/>
      <c r="RW330" s="255"/>
      <c r="RX330" s="255"/>
      <c r="RY330" s="255"/>
      <c r="RZ330" s="255"/>
      <c r="SA330" s="255"/>
      <c r="SB330" s="255"/>
      <c r="SC330" s="255"/>
      <c r="SD330" s="255"/>
      <c r="SE330" s="255"/>
      <c r="SF330" s="255"/>
      <c r="SG330" s="255"/>
      <c r="SH330" s="255"/>
      <c r="SI330" s="255"/>
      <c r="SJ330" s="255"/>
      <c r="SK330" s="255"/>
      <c r="SL330" s="255"/>
      <c r="SM330" s="255"/>
      <c r="SN330" s="255"/>
      <c r="SO330" s="255"/>
      <c r="SP330" s="255"/>
      <c r="SQ330" s="255"/>
      <c r="SR330" s="255"/>
      <c r="SS330" s="255"/>
      <c r="ST330" s="255"/>
      <c r="SU330" s="255"/>
      <c r="SV330" s="255"/>
      <c r="SW330" s="255"/>
      <c r="SX330" s="255"/>
      <c r="SY330" s="255"/>
      <c r="SZ330" s="255"/>
      <c r="TA330" s="255"/>
      <c r="TB330" s="255"/>
      <c r="TC330" s="255"/>
      <c r="TD330" s="255"/>
      <c r="TE330" s="255"/>
      <c r="TF330" s="255"/>
      <c r="TG330" s="255"/>
      <c r="TH330" s="255"/>
      <c r="TI330" s="255"/>
      <c r="TJ330" s="255"/>
      <c r="TK330" s="255"/>
      <c r="TL330" s="255"/>
      <c r="TM330" s="255"/>
      <c r="TN330" s="255"/>
      <c r="TO330" s="255"/>
      <c r="TP330" s="255"/>
      <c r="TQ330" s="255"/>
      <c r="TR330" s="255"/>
      <c r="TS330" s="255"/>
      <c r="TT330" s="255"/>
      <c r="TU330" s="255"/>
      <c r="TV330" s="255"/>
      <c r="TW330" s="255"/>
      <c r="TX330" s="255"/>
      <c r="TY330" s="255"/>
      <c r="TZ330" s="255"/>
      <c r="UA330" s="255"/>
      <c r="UB330" s="255"/>
      <c r="UC330" s="255"/>
      <c r="UD330" s="255"/>
      <c r="UE330" s="255"/>
      <c r="UF330" s="255"/>
      <c r="UG330" s="255"/>
      <c r="UH330" s="255"/>
      <c r="UI330" s="255"/>
      <c r="UJ330" s="255"/>
      <c r="UK330" s="255"/>
      <c r="UL330" s="255"/>
      <c r="UM330" s="255"/>
      <c r="UN330" s="255"/>
      <c r="UO330" s="255"/>
      <c r="UP330" s="255"/>
      <c r="UQ330" s="255"/>
      <c r="UR330" s="255"/>
      <c r="US330" s="255"/>
      <c r="UT330" s="255"/>
      <c r="UU330" s="255"/>
      <c r="UV330" s="255"/>
      <c r="UW330" s="255"/>
      <c r="UX330" s="255"/>
      <c r="UY330" s="255"/>
      <c r="UZ330" s="255"/>
      <c r="VA330" s="255"/>
      <c r="VB330" s="255"/>
      <c r="VC330" s="255"/>
      <c r="VD330" s="255"/>
      <c r="VE330" s="255"/>
      <c r="VF330" s="255"/>
      <c r="VG330" s="255"/>
      <c r="VH330" s="255"/>
      <c r="VI330" s="255"/>
      <c r="VJ330" s="255"/>
      <c r="VK330" s="255"/>
      <c r="VL330" s="255"/>
      <c r="VM330" s="255"/>
      <c r="VN330" s="255"/>
      <c r="VO330" s="255"/>
      <c r="VP330" s="255"/>
      <c r="VQ330" s="255"/>
      <c r="VR330" s="255"/>
      <c r="VS330" s="255"/>
      <c r="VT330" s="255"/>
      <c r="VU330" s="255"/>
      <c r="VV330" s="255"/>
      <c r="VW330" s="255"/>
      <c r="VX330" s="255"/>
      <c r="VY330" s="255"/>
      <c r="VZ330" s="255"/>
      <c r="WA330" s="255"/>
      <c r="WB330" s="255"/>
      <c r="WC330" s="255"/>
      <c r="WD330" s="255"/>
      <c r="WE330" s="255"/>
      <c r="WF330" s="255"/>
      <c r="WG330" s="255"/>
      <c r="WH330" s="255"/>
      <c r="WI330" s="255"/>
      <c r="WJ330" s="255"/>
      <c r="WK330" s="255"/>
      <c r="WL330" s="255"/>
      <c r="WM330" s="255"/>
      <c r="WN330" s="255"/>
      <c r="WO330" s="255"/>
      <c r="WP330" s="255"/>
      <c r="WQ330" s="255"/>
      <c r="WR330" s="255"/>
      <c r="WS330" s="255"/>
      <c r="WT330" s="255"/>
      <c r="WU330" s="255"/>
      <c r="WV330" s="255"/>
      <c r="WW330" s="255"/>
      <c r="WX330" s="255"/>
      <c r="WY330" s="255"/>
      <c r="WZ330" s="255"/>
      <c r="XA330" s="255"/>
      <c r="XB330" s="255"/>
      <c r="XC330" s="255"/>
      <c r="XD330" s="255"/>
      <c r="XE330" s="255"/>
      <c r="XF330" s="255"/>
      <c r="XG330" s="255"/>
      <c r="XH330" s="255"/>
      <c r="XI330" s="255"/>
      <c r="XJ330" s="255"/>
      <c r="XK330" s="255"/>
      <c r="XL330" s="255"/>
      <c r="XM330" s="255"/>
      <c r="XN330" s="255"/>
      <c r="XO330" s="255"/>
      <c r="XP330" s="255"/>
      <c r="XQ330" s="255"/>
      <c r="XR330" s="255"/>
      <c r="XS330" s="255"/>
      <c r="XT330" s="255"/>
      <c r="XU330" s="255"/>
      <c r="XV330" s="255"/>
      <c r="XW330" s="255"/>
      <c r="XX330" s="255"/>
      <c r="XY330" s="255"/>
      <c r="XZ330" s="255"/>
      <c r="YA330" s="255"/>
      <c r="YB330" s="255"/>
      <c r="YC330" s="255"/>
      <c r="YD330" s="255"/>
      <c r="YE330" s="255"/>
      <c r="YF330" s="255"/>
      <c r="YG330" s="255"/>
      <c r="YH330" s="255"/>
      <c r="YI330" s="255"/>
      <c r="YJ330" s="255"/>
      <c r="YK330" s="255"/>
      <c r="YL330" s="255"/>
      <c r="YM330" s="255"/>
      <c r="YN330" s="255"/>
      <c r="YO330" s="255"/>
      <c r="YP330" s="255"/>
      <c r="YQ330" s="255"/>
      <c r="YR330" s="255"/>
      <c r="YS330" s="255"/>
      <c r="YT330" s="255"/>
      <c r="YU330" s="255"/>
      <c r="YV330" s="255"/>
      <c r="YW330" s="255"/>
      <c r="YX330" s="255"/>
      <c r="YY330" s="255"/>
      <c r="YZ330" s="255"/>
      <c r="ZA330" s="255"/>
      <c r="ZB330" s="255"/>
      <c r="ZC330" s="255"/>
      <c r="ZD330" s="255"/>
      <c r="ZE330" s="255"/>
      <c r="ZF330" s="255"/>
      <c r="ZG330" s="255"/>
      <c r="ZH330" s="255"/>
      <c r="ZI330" s="255"/>
      <c r="ZJ330" s="255"/>
      <c r="ZK330" s="255"/>
      <c r="ZL330" s="255"/>
      <c r="ZM330" s="255"/>
      <c r="ZN330" s="255"/>
      <c r="ZO330" s="255"/>
      <c r="ZP330" s="255"/>
      <c r="ZQ330" s="255"/>
      <c r="ZR330" s="255"/>
      <c r="ZS330" s="255"/>
      <c r="ZT330" s="255"/>
      <c r="ZU330" s="255"/>
      <c r="ZV330" s="255"/>
      <c r="ZW330" s="255"/>
      <c r="ZX330" s="255"/>
      <c r="ZY330" s="255"/>
      <c r="ZZ330" s="255"/>
      <c r="AAA330" s="255"/>
      <c r="AAB330" s="255"/>
      <c r="AAC330" s="255"/>
      <c r="AAD330" s="255"/>
      <c r="AAE330" s="255"/>
      <c r="AAF330" s="255"/>
      <c r="AAG330" s="255"/>
      <c r="AAH330" s="255"/>
      <c r="AAI330" s="255"/>
      <c r="AAJ330" s="255"/>
      <c r="AAK330" s="255"/>
      <c r="AAL330" s="255"/>
      <c r="AAM330" s="255"/>
      <c r="AAN330" s="255"/>
      <c r="AAO330" s="255"/>
      <c r="AAP330" s="255"/>
      <c r="AAQ330" s="255"/>
      <c r="AAR330" s="255"/>
      <c r="AAS330" s="255"/>
      <c r="AAT330" s="255"/>
      <c r="AAU330" s="255"/>
      <c r="AAV330" s="255"/>
      <c r="AAW330" s="255"/>
      <c r="AAX330" s="255"/>
      <c r="AAY330" s="255"/>
      <c r="AAZ330" s="255"/>
      <c r="ABA330" s="255"/>
      <c r="ABB330" s="255"/>
      <c r="ABC330" s="255"/>
      <c r="ABD330" s="255"/>
      <c r="ABE330" s="255"/>
      <c r="ABF330" s="255"/>
      <c r="ABG330" s="255"/>
      <c r="ABH330" s="255"/>
      <c r="ABI330" s="255"/>
      <c r="ABJ330" s="255"/>
      <c r="ABK330" s="255"/>
      <c r="ABL330" s="255"/>
      <c r="ABM330" s="255"/>
      <c r="ABN330" s="255"/>
      <c r="ABO330" s="255"/>
      <c r="ABP330" s="255"/>
      <c r="ABQ330" s="255"/>
      <c r="ABR330" s="255"/>
      <c r="ABS330" s="255"/>
      <c r="ABT330" s="255"/>
      <c r="ABU330" s="255"/>
      <c r="ABV330" s="255"/>
      <c r="ABW330" s="255"/>
      <c r="ABX330" s="255"/>
      <c r="ABY330" s="255"/>
      <c r="ABZ330" s="255"/>
      <c r="ACA330" s="255"/>
      <c r="ACB330" s="255"/>
      <c r="ACC330" s="255"/>
      <c r="ACD330" s="255"/>
      <c r="ACE330" s="255"/>
      <c r="ACF330" s="255"/>
      <c r="ACG330" s="255"/>
      <c r="ACH330" s="255"/>
      <c r="ACI330" s="255"/>
      <c r="ACJ330" s="255"/>
      <c r="ACK330" s="255"/>
      <c r="ACL330" s="255"/>
      <c r="ACM330" s="255"/>
      <c r="ACN330" s="255"/>
      <c r="ACO330" s="255"/>
      <c r="ACP330" s="255"/>
      <c r="ACQ330" s="255"/>
      <c r="ACR330" s="255"/>
      <c r="ACS330" s="255"/>
      <c r="ACT330" s="255"/>
      <c r="ACU330" s="255"/>
      <c r="ACV330" s="255"/>
      <c r="ACW330" s="255"/>
      <c r="ACX330" s="255"/>
      <c r="ACY330" s="255"/>
      <c r="ACZ330" s="255"/>
      <c r="ADA330" s="255"/>
      <c r="ADB330" s="255"/>
      <c r="ADC330" s="255"/>
      <c r="ADD330" s="255"/>
      <c r="ADE330" s="255"/>
      <c r="ADF330" s="255"/>
      <c r="ADG330" s="255"/>
      <c r="ADH330" s="255"/>
      <c r="ADI330" s="255"/>
      <c r="ADJ330" s="255"/>
      <c r="ADK330" s="255"/>
      <c r="ADL330" s="255"/>
      <c r="ADM330" s="255"/>
      <c r="ADN330" s="255"/>
      <c r="ADO330" s="255"/>
      <c r="ADP330" s="255"/>
      <c r="ADQ330" s="255"/>
      <c r="ADR330" s="255"/>
      <c r="ADS330" s="255"/>
      <c r="ADT330" s="255"/>
      <c r="ADU330" s="255"/>
      <c r="ADV330" s="255"/>
      <c r="ADW330" s="255"/>
      <c r="ADX330" s="255"/>
      <c r="ADY330" s="255"/>
      <c r="ADZ330" s="255"/>
      <c r="AEA330" s="255"/>
      <c r="AEB330" s="255"/>
      <c r="AEC330" s="255"/>
      <c r="AED330" s="255"/>
      <c r="AEE330" s="255"/>
      <c r="AEF330" s="255"/>
      <c r="AEG330" s="255"/>
      <c r="AEH330" s="255"/>
      <c r="AEI330" s="255"/>
      <c r="AEJ330" s="255"/>
      <c r="AEK330" s="255"/>
      <c r="AEL330" s="255"/>
      <c r="AEM330" s="255"/>
      <c r="AEN330" s="255"/>
      <c r="AEO330" s="255"/>
      <c r="AEP330" s="255"/>
      <c r="AEQ330" s="255"/>
      <c r="AER330" s="255"/>
      <c r="AES330" s="255"/>
      <c r="AET330" s="255"/>
      <c r="AEU330" s="255"/>
      <c r="AEV330" s="255"/>
      <c r="AEW330" s="255"/>
      <c r="AEX330" s="255"/>
      <c r="AEY330" s="255"/>
      <c r="AEZ330" s="255"/>
      <c r="AFA330" s="255"/>
      <c r="AFB330" s="255"/>
      <c r="AFC330" s="255"/>
      <c r="AFD330" s="255"/>
      <c r="AFE330" s="255"/>
      <c r="AFF330" s="255"/>
      <c r="AFG330" s="255"/>
      <c r="AFH330" s="255"/>
      <c r="AFI330" s="255"/>
      <c r="AFJ330" s="255"/>
      <c r="AFK330" s="255"/>
      <c r="AFL330" s="255"/>
      <c r="AFM330" s="255"/>
      <c r="AFN330" s="255"/>
      <c r="AFO330" s="255"/>
      <c r="AFP330" s="255"/>
      <c r="AFQ330" s="255"/>
      <c r="AFR330" s="255"/>
      <c r="AFS330" s="255"/>
      <c r="AFT330" s="255"/>
      <c r="AFU330" s="255"/>
      <c r="AFV330" s="255"/>
      <c r="AFW330" s="255"/>
      <c r="AFX330" s="255"/>
      <c r="AFY330" s="255"/>
      <c r="AFZ330" s="255"/>
      <c r="AGA330" s="255"/>
      <c r="AGB330" s="255"/>
      <c r="AGC330" s="255"/>
      <c r="AGD330" s="255"/>
      <c r="AGE330" s="255"/>
      <c r="AGF330" s="255"/>
      <c r="AGG330" s="255"/>
      <c r="AGH330" s="255"/>
      <c r="AGI330" s="255"/>
      <c r="AGJ330" s="255"/>
      <c r="AGK330" s="255"/>
      <c r="AGL330" s="255"/>
      <c r="AGM330" s="255"/>
      <c r="AGN330" s="255"/>
      <c r="AGO330" s="255"/>
      <c r="AGP330" s="255"/>
      <c r="AGQ330" s="255"/>
      <c r="AGR330" s="255"/>
      <c r="AGS330" s="255"/>
      <c r="AGT330" s="255"/>
      <c r="AGU330" s="255"/>
      <c r="AGV330" s="255"/>
      <c r="AGW330" s="255"/>
      <c r="AGX330" s="255"/>
      <c r="AGY330" s="255"/>
      <c r="AGZ330" s="255"/>
      <c r="AHA330" s="255"/>
      <c r="AHB330" s="255"/>
      <c r="AHC330" s="255"/>
      <c r="AHD330" s="255"/>
      <c r="AHE330" s="255"/>
      <c r="AHF330" s="255"/>
      <c r="AHG330" s="255"/>
      <c r="AHH330" s="255"/>
      <c r="AHI330" s="255"/>
      <c r="AHJ330" s="255"/>
      <c r="AHK330" s="255"/>
      <c r="AHL330" s="255"/>
      <c r="AHM330" s="255"/>
      <c r="AHN330" s="255"/>
      <c r="AHO330" s="255"/>
      <c r="AHP330" s="255"/>
      <c r="AHQ330" s="255"/>
      <c r="AHR330" s="255"/>
      <c r="AHS330" s="255"/>
      <c r="AHT330" s="255"/>
      <c r="AHU330" s="255"/>
      <c r="AHV330" s="255"/>
      <c r="AHW330" s="255"/>
      <c r="AHX330" s="255"/>
      <c r="AHY330" s="255"/>
      <c r="AHZ330" s="255"/>
      <c r="AIA330" s="255"/>
      <c r="AIB330" s="255"/>
      <c r="AIC330" s="255"/>
      <c r="AID330" s="255"/>
      <c r="AIE330" s="255"/>
      <c r="AIF330" s="255"/>
      <c r="AIG330" s="255"/>
      <c r="AIH330" s="255"/>
      <c r="AII330" s="255"/>
      <c r="AIJ330" s="255"/>
      <c r="AIK330" s="255"/>
      <c r="AIL330" s="255"/>
      <c r="AIM330" s="255"/>
      <c r="AIN330" s="255"/>
      <c r="AIO330" s="255"/>
      <c r="AIP330" s="255"/>
      <c r="AIQ330" s="255"/>
      <c r="AIR330" s="255"/>
      <c r="AIS330" s="255"/>
      <c r="AIT330" s="255"/>
      <c r="AIU330" s="255"/>
      <c r="AIV330" s="255"/>
      <c r="AIW330" s="255"/>
      <c r="AIX330" s="255"/>
      <c r="AIY330" s="255"/>
      <c r="AIZ330" s="255"/>
      <c r="AJA330" s="255"/>
      <c r="AJB330" s="255"/>
      <c r="AJC330" s="255"/>
      <c r="AJD330" s="255"/>
      <c r="AJE330" s="255"/>
      <c r="AJF330" s="255"/>
      <c r="AJG330" s="255"/>
      <c r="AJH330" s="255"/>
      <c r="AJI330" s="255"/>
      <c r="AJJ330" s="255"/>
      <c r="AJK330" s="255"/>
      <c r="AJL330" s="255"/>
      <c r="AJM330" s="255"/>
      <c r="AJN330" s="255"/>
      <c r="AJO330" s="255"/>
      <c r="AJP330" s="255"/>
      <c r="AJQ330" s="255"/>
      <c r="AJR330" s="255"/>
      <c r="AJS330" s="255"/>
      <c r="AJT330" s="255"/>
      <c r="AJU330" s="255"/>
      <c r="AJV330" s="255"/>
      <c r="AJW330" s="255"/>
      <c r="AJX330" s="255"/>
      <c r="AJY330" s="255"/>
      <c r="AJZ330" s="255"/>
      <c r="AKA330" s="255"/>
      <c r="AKB330" s="255"/>
      <c r="AKC330" s="255"/>
      <c r="AKD330" s="255"/>
      <c r="AKE330" s="255"/>
      <c r="AKF330" s="255"/>
      <c r="AKG330" s="255"/>
      <c r="AKH330" s="255"/>
      <c r="AKI330" s="255"/>
      <c r="AKJ330" s="255"/>
      <c r="AKK330" s="255"/>
      <c r="AKL330" s="255"/>
      <c r="AKM330" s="255"/>
      <c r="AKN330" s="255"/>
      <c r="AKO330" s="255"/>
      <c r="AKP330" s="255"/>
      <c r="AKQ330" s="255"/>
      <c r="AKR330" s="255"/>
      <c r="AKS330" s="255"/>
      <c r="AKT330" s="255"/>
      <c r="AKU330" s="255"/>
      <c r="AKV330" s="255"/>
      <c r="AKW330" s="255"/>
      <c r="AKX330" s="255"/>
      <c r="AKY330" s="255"/>
      <c r="AKZ330" s="255"/>
      <c r="ALA330" s="255"/>
      <c r="ALB330" s="255"/>
      <c r="ALC330" s="255"/>
      <c r="ALD330" s="255"/>
      <c r="ALE330" s="255"/>
    </row>
    <row r="331" spans="1:993" s="298" customFormat="1" ht="14.1" customHeight="1">
      <c r="A331" s="157" t="s">
        <v>431</v>
      </c>
      <c r="B331" s="158" t="s">
        <v>460</v>
      </c>
      <c r="C331" s="157"/>
      <c r="D331" s="159">
        <v>30</v>
      </c>
      <c r="E331" s="159"/>
      <c r="F331" s="157"/>
      <c r="G331" s="157">
        <v>1</v>
      </c>
      <c r="H331" s="158"/>
      <c r="I331" s="296">
        <f t="shared" si="46"/>
        <v>40</v>
      </c>
      <c r="J331" s="297">
        <f t="shared" si="47"/>
        <v>49.2</v>
      </c>
      <c r="K331" s="255"/>
      <c r="L331" s="255">
        <v>1</v>
      </c>
      <c r="M331" s="255">
        <f t="shared" si="42"/>
        <v>0</v>
      </c>
      <c r="N331" s="255">
        <f t="shared" si="45"/>
        <v>40</v>
      </c>
      <c r="O331" s="255">
        <f t="shared" ref="O331:O394" si="48">M331+N331</f>
        <v>40</v>
      </c>
      <c r="P331" s="255"/>
      <c r="Q331" s="157"/>
      <c r="R331" s="157"/>
      <c r="S331" s="549"/>
      <c r="T331" s="549"/>
      <c r="U331" s="549"/>
      <c r="V331" s="549"/>
      <c r="W331" s="549"/>
      <c r="X331" s="549"/>
      <c r="Y331" s="549"/>
      <c r="Z331" s="549"/>
      <c r="AA331" s="549"/>
      <c r="AB331" s="549"/>
      <c r="AC331" s="549"/>
      <c r="AD331" s="549"/>
      <c r="AE331" s="549"/>
      <c r="AF331" s="549"/>
      <c r="AG331" s="549"/>
      <c r="AH331" s="255"/>
      <c r="AI331" s="255"/>
      <c r="AJ331" s="255"/>
      <c r="AK331" s="255"/>
      <c r="AL331" s="255"/>
      <c r="AM331" s="255"/>
      <c r="AN331" s="255"/>
      <c r="AO331" s="255"/>
      <c r="AP331" s="255"/>
      <c r="AQ331" s="255"/>
      <c r="AR331" s="255"/>
      <c r="AS331" s="255"/>
      <c r="AT331" s="255"/>
      <c r="AU331" s="255"/>
      <c r="AV331" s="255"/>
      <c r="AW331" s="255"/>
      <c r="AX331" s="255"/>
      <c r="AY331" s="255"/>
      <c r="AZ331" s="255"/>
      <c r="BA331" s="255"/>
      <c r="BB331" s="255"/>
      <c r="BC331" s="255"/>
      <c r="BD331" s="255"/>
      <c r="BE331" s="255"/>
      <c r="BF331" s="255"/>
      <c r="BG331" s="255"/>
      <c r="BH331" s="255"/>
      <c r="BI331" s="255"/>
      <c r="BJ331" s="255"/>
      <c r="BK331" s="255"/>
      <c r="BL331" s="255"/>
      <c r="BM331" s="255"/>
      <c r="BN331" s="255"/>
      <c r="BO331" s="255"/>
      <c r="BP331" s="255"/>
      <c r="BQ331" s="255"/>
      <c r="BR331" s="255"/>
      <c r="BS331" s="255"/>
      <c r="BT331" s="255"/>
      <c r="BU331" s="255"/>
      <c r="BV331" s="255"/>
      <c r="BW331" s="255"/>
      <c r="BX331" s="255"/>
      <c r="BY331" s="255"/>
      <c r="BZ331" s="255"/>
      <c r="CA331" s="255"/>
      <c r="CB331" s="255"/>
      <c r="CC331" s="255"/>
      <c r="CD331" s="255"/>
      <c r="CE331" s="255"/>
      <c r="CF331" s="255"/>
      <c r="CG331" s="255"/>
      <c r="CH331" s="255"/>
      <c r="CI331" s="255"/>
      <c r="CJ331" s="255"/>
      <c r="CK331" s="255"/>
      <c r="CL331" s="255"/>
      <c r="CM331" s="255"/>
      <c r="CN331" s="255"/>
      <c r="CO331" s="255"/>
      <c r="CP331" s="255"/>
      <c r="CQ331" s="255"/>
      <c r="CR331" s="255"/>
      <c r="CS331" s="255"/>
      <c r="CT331" s="255"/>
      <c r="CU331" s="255"/>
      <c r="CV331" s="255"/>
      <c r="CW331" s="255"/>
      <c r="CX331" s="255"/>
      <c r="CY331" s="255"/>
      <c r="CZ331" s="255"/>
      <c r="DA331" s="255"/>
      <c r="DB331" s="255"/>
      <c r="DC331" s="255"/>
      <c r="DD331" s="255"/>
      <c r="DE331" s="255"/>
      <c r="DF331" s="255"/>
      <c r="DG331" s="255"/>
      <c r="DH331" s="255"/>
      <c r="DI331" s="255"/>
      <c r="DJ331" s="255"/>
      <c r="DK331" s="255"/>
      <c r="DL331" s="255"/>
      <c r="DM331" s="255"/>
      <c r="DN331" s="255"/>
      <c r="DO331" s="255"/>
      <c r="DP331" s="255"/>
      <c r="DQ331" s="255"/>
      <c r="DR331" s="255"/>
      <c r="DS331" s="255"/>
      <c r="DT331" s="255"/>
      <c r="DU331" s="255"/>
      <c r="DV331" s="255"/>
      <c r="DW331" s="255"/>
      <c r="DX331" s="255"/>
      <c r="DY331" s="255"/>
      <c r="DZ331" s="255"/>
      <c r="EA331" s="255"/>
      <c r="EB331" s="255"/>
      <c r="EC331" s="255"/>
      <c r="ED331" s="255"/>
      <c r="EE331" s="255"/>
      <c r="EF331" s="255"/>
      <c r="EG331" s="255"/>
      <c r="EH331" s="255"/>
      <c r="EI331" s="255"/>
      <c r="EJ331" s="255"/>
      <c r="EK331" s="255"/>
      <c r="EL331" s="255"/>
      <c r="EM331" s="255"/>
      <c r="EN331" s="255"/>
      <c r="EO331" s="255"/>
      <c r="EP331" s="255"/>
      <c r="EQ331" s="255"/>
      <c r="ER331" s="255"/>
      <c r="ES331" s="255"/>
      <c r="ET331" s="255"/>
      <c r="EU331" s="255"/>
      <c r="EV331" s="255"/>
      <c r="EW331" s="255"/>
      <c r="EX331" s="255"/>
      <c r="EY331" s="255"/>
      <c r="EZ331" s="255"/>
      <c r="FA331" s="255"/>
      <c r="FB331" s="255"/>
      <c r="FC331" s="255"/>
      <c r="FD331" s="255"/>
      <c r="FE331" s="255"/>
      <c r="FF331" s="255"/>
      <c r="FG331" s="255"/>
      <c r="FH331" s="255"/>
      <c r="FI331" s="255"/>
      <c r="FJ331" s="255"/>
      <c r="FK331" s="255"/>
      <c r="FL331" s="255"/>
      <c r="FM331" s="255"/>
      <c r="FN331" s="255"/>
      <c r="FO331" s="255"/>
      <c r="FP331" s="255"/>
      <c r="FQ331" s="255"/>
      <c r="FR331" s="255"/>
      <c r="FS331" s="255"/>
      <c r="FT331" s="255"/>
      <c r="FU331" s="255"/>
      <c r="FV331" s="255"/>
      <c r="FW331" s="255"/>
      <c r="FX331" s="255"/>
      <c r="FY331" s="255"/>
      <c r="FZ331" s="255"/>
      <c r="GA331" s="255"/>
      <c r="GB331" s="255"/>
      <c r="GC331" s="255"/>
      <c r="GD331" s="255"/>
      <c r="GE331" s="255"/>
      <c r="GF331" s="255"/>
      <c r="GG331" s="255"/>
      <c r="GH331" s="255"/>
      <c r="GI331" s="255"/>
      <c r="GJ331" s="255"/>
      <c r="GK331" s="255"/>
      <c r="GL331" s="255"/>
      <c r="GM331" s="255"/>
      <c r="GN331" s="255"/>
      <c r="GO331" s="255"/>
      <c r="GP331" s="255"/>
      <c r="GQ331" s="255"/>
      <c r="GR331" s="255"/>
      <c r="GS331" s="255"/>
      <c r="GT331" s="255"/>
      <c r="GU331" s="255"/>
      <c r="GV331" s="255"/>
      <c r="GW331" s="255"/>
      <c r="GX331" s="255"/>
      <c r="GY331" s="255"/>
      <c r="GZ331" s="255"/>
      <c r="HA331" s="255"/>
      <c r="HB331" s="255"/>
      <c r="HC331" s="255"/>
      <c r="HD331" s="255"/>
      <c r="HE331" s="255"/>
      <c r="HF331" s="255"/>
      <c r="HG331" s="255"/>
      <c r="HH331" s="255"/>
      <c r="HI331" s="255"/>
      <c r="HJ331" s="255"/>
      <c r="HK331" s="255"/>
      <c r="HL331" s="255"/>
      <c r="HM331" s="255"/>
      <c r="HN331" s="255"/>
      <c r="HO331" s="255"/>
      <c r="HP331" s="255"/>
      <c r="HQ331" s="255"/>
      <c r="HR331" s="255"/>
      <c r="HS331" s="255"/>
      <c r="HT331" s="255"/>
      <c r="HU331" s="255"/>
      <c r="HV331" s="255"/>
      <c r="HW331" s="255"/>
      <c r="HX331" s="255"/>
      <c r="HY331" s="255"/>
      <c r="HZ331" s="255"/>
      <c r="IA331" s="255"/>
      <c r="IB331" s="255"/>
      <c r="IC331" s="255"/>
      <c r="ID331" s="255"/>
      <c r="IE331" s="255"/>
      <c r="IF331" s="255"/>
      <c r="IG331" s="255"/>
      <c r="IH331" s="255"/>
      <c r="II331" s="255"/>
      <c r="IJ331" s="255"/>
      <c r="IK331" s="255"/>
      <c r="IL331" s="255"/>
      <c r="IM331" s="255"/>
      <c r="IN331" s="255"/>
      <c r="IO331" s="255"/>
      <c r="IP331" s="255"/>
      <c r="IQ331" s="255"/>
      <c r="IR331" s="255"/>
      <c r="IS331" s="255"/>
      <c r="IT331" s="255"/>
      <c r="IU331" s="255"/>
      <c r="IV331" s="255"/>
      <c r="IW331" s="255"/>
      <c r="IX331" s="255"/>
      <c r="IY331" s="255"/>
      <c r="IZ331" s="255"/>
      <c r="JA331" s="255"/>
      <c r="JB331" s="255"/>
      <c r="JC331" s="255"/>
      <c r="JD331" s="255"/>
      <c r="JE331" s="255"/>
      <c r="JF331" s="255"/>
      <c r="JG331" s="255"/>
      <c r="JH331" s="255"/>
      <c r="JI331" s="255"/>
      <c r="JJ331" s="255"/>
      <c r="JK331" s="255"/>
      <c r="JL331" s="255"/>
      <c r="JM331" s="255"/>
      <c r="JN331" s="255"/>
      <c r="JO331" s="255"/>
      <c r="JP331" s="255"/>
      <c r="JQ331" s="255"/>
      <c r="JR331" s="255"/>
      <c r="JS331" s="255"/>
      <c r="JT331" s="255"/>
      <c r="JU331" s="255"/>
      <c r="JV331" s="255"/>
      <c r="JW331" s="255"/>
      <c r="JX331" s="255"/>
      <c r="JY331" s="255"/>
      <c r="JZ331" s="255"/>
      <c r="KA331" s="255"/>
      <c r="KB331" s="255"/>
      <c r="KC331" s="255"/>
      <c r="KD331" s="255"/>
      <c r="KE331" s="255"/>
      <c r="KF331" s="255"/>
      <c r="KG331" s="255"/>
      <c r="KH331" s="255"/>
      <c r="KI331" s="255"/>
      <c r="KJ331" s="255"/>
      <c r="KK331" s="255"/>
      <c r="KL331" s="255"/>
      <c r="KM331" s="255"/>
      <c r="KN331" s="255"/>
      <c r="KO331" s="255"/>
      <c r="KP331" s="255"/>
      <c r="KQ331" s="255"/>
      <c r="KR331" s="255"/>
      <c r="KS331" s="255"/>
      <c r="KT331" s="255"/>
      <c r="KU331" s="255"/>
      <c r="KV331" s="255"/>
      <c r="KW331" s="255"/>
      <c r="KX331" s="255"/>
      <c r="KY331" s="255"/>
      <c r="KZ331" s="255"/>
      <c r="LA331" s="255"/>
      <c r="LB331" s="255"/>
      <c r="LC331" s="255"/>
      <c r="LD331" s="255"/>
      <c r="LE331" s="255"/>
      <c r="LF331" s="255"/>
      <c r="LG331" s="255"/>
      <c r="LH331" s="255"/>
      <c r="LI331" s="255"/>
      <c r="LJ331" s="255"/>
      <c r="LK331" s="255"/>
      <c r="LL331" s="255"/>
      <c r="LM331" s="255"/>
      <c r="LN331" s="255"/>
      <c r="LO331" s="255"/>
      <c r="LP331" s="255"/>
      <c r="LQ331" s="255"/>
      <c r="LR331" s="255"/>
      <c r="LS331" s="255"/>
      <c r="LT331" s="255"/>
      <c r="LU331" s="255"/>
      <c r="LV331" s="255"/>
      <c r="LW331" s="255"/>
      <c r="LX331" s="255"/>
      <c r="LY331" s="255"/>
      <c r="LZ331" s="255"/>
      <c r="MA331" s="255"/>
      <c r="MB331" s="255"/>
      <c r="MC331" s="255"/>
      <c r="MD331" s="255"/>
      <c r="ME331" s="255"/>
      <c r="MF331" s="255"/>
      <c r="MG331" s="255"/>
      <c r="MH331" s="255"/>
      <c r="MI331" s="255"/>
      <c r="MJ331" s="255"/>
      <c r="MK331" s="255"/>
      <c r="ML331" s="255"/>
      <c r="MM331" s="255"/>
      <c r="MN331" s="255"/>
      <c r="MO331" s="255"/>
      <c r="MP331" s="255"/>
      <c r="MQ331" s="255"/>
      <c r="MR331" s="255"/>
      <c r="MS331" s="255"/>
      <c r="MT331" s="255"/>
      <c r="MU331" s="255"/>
      <c r="MV331" s="255"/>
      <c r="MW331" s="255"/>
      <c r="MX331" s="255"/>
      <c r="MY331" s="255"/>
      <c r="MZ331" s="255"/>
      <c r="NA331" s="255"/>
      <c r="NB331" s="255"/>
      <c r="NC331" s="255"/>
      <c r="ND331" s="255"/>
      <c r="NE331" s="255"/>
      <c r="NF331" s="255"/>
      <c r="NG331" s="255"/>
      <c r="NH331" s="255"/>
      <c r="NI331" s="255"/>
      <c r="NJ331" s="255"/>
      <c r="NK331" s="255"/>
      <c r="NL331" s="255"/>
      <c r="NM331" s="255"/>
      <c r="NN331" s="255"/>
      <c r="NO331" s="255"/>
      <c r="NP331" s="255"/>
      <c r="NQ331" s="255"/>
      <c r="NR331" s="255"/>
      <c r="NS331" s="255"/>
      <c r="NT331" s="255"/>
      <c r="NU331" s="255"/>
      <c r="NV331" s="255"/>
      <c r="NW331" s="255"/>
      <c r="NX331" s="255"/>
      <c r="NY331" s="255"/>
      <c r="NZ331" s="255"/>
      <c r="OA331" s="255"/>
      <c r="OB331" s="255"/>
      <c r="OC331" s="255"/>
      <c r="OD331" s="255"/>
      <c r="OE331" s="255"/>
      <c r="OF331" s="255"/>
      <c r="OG331" s="255"/>
      <c r="OH331" s="255"/>
      <c r="OI331" s="255"/>
      <c r="OJ331" s="255"/>
      <c r="OK331" s="255"/>
      <c r="OL331" s="255"/>
      <c r="OM331" s="255"/>
      <c r="ON331" s="255"/>
      <c r="OO331" s="255"/>
      <c r="OP331" s="255"/>
      <c r="OQ331" s="255"/>
      <c r="OR331" s="255"/>
      <c r="OS331" s="255"/>
      <c r="OT331" s="255"/>
      <c r="OU331" s="255"/>
      <c r="OV331" s="255"/>
      <c r="OW331" s="255"/>
      <c r="OX331" s="255"/>
      <c r="OY331" s="255"/>
      <c r="OZ331" s="255"/>
      <c r="PA331" s="255"/>
      <c r="PB331" s="255"/>
      <c r="PC331" s="255"/>
      <c r="PD331" s="255"/>
      <c r="PE331" s="255"/>
      <c r="PF331" s="255"/>
      <c r="PG331" s="255"/>
      <c r="PH331" s="255"/>
      <c r="PI331" s="255"/>
      <c r="PJ331" s="255"/>
      <c r="PK331" s="255"/>
      <c r="PL331" s="255"/>
      <c r="PM331" s="255"/>
      <c r="PN331" s="255"/>
      <c r="PO331" s="255"/>
      <c r="PP331" s="255"/>
      <c r="PQ331" s="255"/>
      <c r="PR331" s="255"/>
      <c r="PS331" s="255"/>
      <c r="PT331" s="255"/>
      <c r="PU331" s="255"/>
      <c r="PV331" s="255"/>
      <c r="PW331" s="255"/>
      <c r="PX331" s="255"/>
      <c r="PY331" s="255"/>
      <c r="PZ331" s="255"/>
      <c r="QA331" s="255"/>
      <c r="QB331" s="255"/>
      <c r="QC331" s="255"/>
      <c r="QD331" s="255"/>
      <c r="QE331" s="255"/>
      <c r="QF331" s="255"/>
      <c r="QG331" s="255"/>
      <c r="QH331" s="255"/>
      <c r="QI331" s="255"/>
      <c r="QJ331" s="255"/>
      <c r="QK331" s="255"/>
      <c r="QL331" s="255"/>
      <c r="QM331" s="255"/>
      <c r="QN331" s="255"/>
      <c r="QO331" s="255"/>
      <c r="QP331" s="255"/>
      <c r="QQ331" s="255"/>
      <c r="QR331" s="255"/>
      <c r="QS331" s="255"/>
      <c r="QT331" s="255"/>
      <c r="QU331" s="255"/>
      <c r="QV331" s="255"/>
      <c r="QW331" s="255"/>
      <c r="QX331" s="255"/>
      <c r="QY331" s="255"/>
      <c r="QZ331" s="255"/>
      <c r="RA331" s="255"/>
      <c r="RB331" s="255"/>
      <c r="RC331" s="255"/>
      <c r="RD331" s="255"/>
      <c r="RE331" s="255"/>
      <c r="RF331" s="255"/>
      <c r="RG331" s="255"/>
      <c r="RH331" s="255"/>
      <c r="RI331" s="255"/>
      <c r="RJ331" s="255"/>
      <c r="RK331" s="255"/>
      <c r="RL331" s="255"/>
      <c r="RM331" s="255"/>
      <c r="RN331" s="255"/>
      <c r="RO331" s="255"/>
      <c r="RP331" s="255"/>
      <c r="RQ331" s="255"/>
      <c r="RR331" s="255"/>
      <c r="RS331" s="255"/>
      <c r="RT331" s="255"/>
      <c r="RU331" s="255"/>
      <c r="RV331" s="255"/>
      <c r="RW331" s="255"/>
      <c r="RX331" s="255"/>
      <c r="RY331" s="255"/>
      <c r="RZ331" s="255"/>
      <c r="SA331" s="255"/>
      <c r="SB331" s="255"/>
      <c r="SC331" s="255"/>
      <c r="SD331" s="255"/>
      <c r="SE331" s="255"/>
      <c r="SF331" s="255"/>
      <c r="SG331" s="255"/>
      <c r="SH331" s="255"/>
      <c r="SI331" s="255"/>
      <c r="SJ331" s="255"/>
      <c r="SK331" s="255"/>
      <c r="SL331" s="255"/>
      <c r="SM331" s="255"/>
      <c r="SN331" s="255"/>
      <c r="SO331" s="255"/>
      <c r="SP331" s="255"/>
      <c r="SQ331" s="255"/>
      <c r="SR331" s="255"/>
      <c r="SS331" s="255"/>
      <c r="ST331" s="255"/>
      <c r="SU331" s="255"/>
      <c r="SV331" s="255"/>
      <c r="SW331" s="255"/>
      <c r="SX331" s="255"/>
      <c r="SY331" s="255"/>
      <c r="SZ331" s="255"/>
      <c r="TA331" s="255"/>
      <c r="TB331" s="255"/>
      <c r="TC331" s="255"/>
      <c r="TD331" s="255"/>
      <c r="TE331" s="255"/>
      <c r="TF331" s="255"/>
      <c r="TG331" s="255"/>
      <c r="TH331" s="255"/>
      <c r="TI331" s="255"/>
      <c r="TJ331" s="255"/>
      <c r="TK331" s="255"/>
      <c r="TL331" s="255"/>
      <c r="TM331" s="255"/>
      <c r="TN331" s="255"/>
      <c r="TO331" s="255"/>
      <c r="TP331" s="255"/>
      <c r="TQ331" s="255"/>
      <c r="TR331" s="255"/>
      <c r="TS331" s="255"/>
      <c r="TT331" s="255"/>
      <c r="TU331" s="255"/>
      <c r="TV331" s="255"/>
      <c r="TW331" s="255"/>
      <c r="TX331" s="255"/>
      <c r="TY331" s="255"/>
      <c r="TZ331" s="255"/>
      <c r="UA331" s="255"/>
      <c r="UB331" s="255"/>
      <c r="UC331" s="255"/>
      <c r="UD331" s="255"/>
      <c r="UE331" s="255"/>
      <c r="UF331" s="255"/>
      <c r="UG331" s="255"/>
      <c r="UH331" s="255"/>
      <c r="UI331" s="255"/>
      <c r="UJ331" s="255"/>
      <c r="UK331" s="255"/>
      <c r="UL331" s="255"/>
      <c r="UM331" s="255"/>
      <c r="UN331" s="255"/>
      <c r="UO331" s="255"/>
      <c r="UP331" s="255"/>
      <c r="UQ331" s="255"/>
      <c r="UR331" s="255"/>
      <c r="US331" s="255"/>
      <c r="UT331" s="255"/>
      <c r="UU331" s="255"/>
      <c r="UV331" s="255"/>
      <c r="UW331" s="255"/>
      <c r="UX331" s="255"/>
      <c r="UY331" s="255"/>
      <c r="UZ331" s="255"/>
      <c r="VA331" s="255"/>
      <c r="VB331" s="255"/>
      <c r="VC331" s="255"/>
      <c r="VD331" s="255"/>
      <c r="VE331" s="255"/>
      <c r="VF331" s="255"/>
      <c r="VG331" s="255"/>
      <c r="VH331" s="255"/>
      <c r="VI331" s="255"/>
      <c r="VJ331" s="255"/>
      <c r="VK331" s="255"/>
      <c r="VL331" s="255"/>
      <c r="VM331" s="255"/>
      <c r="VN331" s="255"/>
      <c r="VO331" s="255"/>
      <c r="VP331" s="255"/>
      <c r="VQ331" s="255"/>
      <c r="VR331" s="255"/>
      <c r="VS331" s="255"/>
      <c r="VT331" s="255"/>
      <c r="VU331" s="255"/>
      <c r="VV331" s="255"/>
      <c r="VW331" s="255"/>
      <c r="VX331" s="255"/>
      <c r="VY331" s="255"/>
      <c r="VZ331" s="255"/>
      <c r="WA331" s="255"/>
      <c r="WB331" s="255"/>
      <c r="WC331" s="255"/>
      <c r="WD331" s="255"/>
      <c r="WE331" s="255"/>
      <c r="WF331" s="255"/>
      <c r="WG331" s="255"/>
      <c r="WH331" s="255"/>
      <c r="WI331" s="255"/>
      <c r="WJ331" s="255"/>
      <c r="WK331" s="255"/>
      <c r="WL331" s="255"/>
      <c r="WM331" s="255"/>
      <c r="WN331" s="255"/>
      <c r="WO331" s="255"/>
      <c r="WP331" s="255"/>
      <c r="WQ331" s="255"/>
      <c r="WR331" s="255"/>
      <c r="WS331" s="255"/>
      <c r="WT331" s="255"/>
      <c r="WU331" s="255"/>
      <c r="WV331" s="255"/>
      <c r="WW331" s="255"/>
      <c r="WX331" s="255"/>
      <c r="WY331" s="255"/>
      <c r="WZ331" s="255"/>
      <c r="XA331" s="255"/>
      <c r="XB331" s="255"/>
      <c r="XC331" s="255"/>
      <c r="XD331" s="255"/>
      <c r="XE331" s="255"/>
      <c r="XF331" s="255"/>
      <c r="XG331" s="255"/>
      <c r="XH331" s="255"/>
      <c r="XI331" s="255"/>
      <c r="XJ331" s="255"/>
      <c r="XK331" s="255"/>
      <c r="XL331" s="255"/>
      <c r="XM331" s="255"/>
      <c r="XN331" s="255"/>
      <c r="XO331" s="255"/>
      <c r="XP331" s="255"/>
      <c r="XQ331" s="255"/>
      <c r="XR331" s="255"/>
      <c r="XS331" s="255"/>
      <c r="XT331" s="255"/>
      <c r="XU331" s="255"/>
      <c r="XV331" s="255"/>
      <c r="XW331" s="255"/>
      <c r="XX331" s="255"/>
      <c r="XY331" s="255"/>
      <c r="XZ331" s="255"/>
      <c r="YA331" s="255"/>
      <c r="YB331" s="255"/>
      <c r="YC331" s="255"/>
      <c r="YD331" s="255"/>
      <c r="YE331" s="255"/>
      <c r="YF331" s="255"/>
      <c r="YG331" s="255"/>
      <c r="YH331" s="255"/>
      <c r="YI331" s="255"/>
      <c r="YJ331" s="255"/>
      <c r="YK331" s="255"/>
      <c r="YL331" s="255"/>
      <c r="YM331" s="255"/>
      <c r="YN331" s="255"/>
      <c r="YO331" s="255"/>
      <c r="YP331" s="255"/>
      <c r="YQ331" s="255"/>
      <c r="YR331" s="255"/>
      <c r="YS331" s="255"/>
      <c r="YT331" s="255"/>
      <c r="YU331" s="255"/>
      <c r="YV331" s="255"/>
      <c r="YW331" s="255"/>
      <c r="YX331" s="255"/>
      <c r="YY331" s="255"/>
      <c r="YZ331" s="255"/>
      <c r="ZA331" s="255"/>
      <c r="ZB331" s="255"/>
      <c r="ZC331" s="255"/>
      <c r="ZD331" s="255"/>
      <c r="ZE331" s="255"/>
      <c r="ZF331" s="255"/>
      <c r="ZG331" s="255"/>
      <c r="ZH331" s="255"/>
      <c r="ZI331" s="255"/>
      <c r="ZJ331" s="255"/>
      <c r="ZK331" s="255"/>
      <c r="ZL331" s="255"/>
      <c r="ZM331" s="255"/>
      <c r="ZN331" s="255"/>
      <c r="ZO331" s="255"/>
      <c r="ZP331" s="255"/>
      <c r="ZQ331" s="255"/>
      <c r="ZR331" s="255"/>
      <c r="ZS331" s="255"/>
      <c r="ZT331" s="255"/>
      <c r="ZU331" s="255"/>
      <c r="ZV331" s="255"/>
      <c r="ZW331" s="255"/>
      <c r="ZX331" s="255"/>
      <c r="ZY331" s="255"/>
      <c r="ZZ331" s="255"/>
      <c r="AAA331" s="255"/>
      <c r="AAB331" s="255"/>
      <c r="AAC331" s="255"/>
      <c r="AAD331" s="255"/>
      <c r="AAE331" s="255"/>
      <c r="AAF331" s="255"/>
      <c r="AAG331" s="255"/>
      <c r="AAH331" s="255"/>
      <c r="AAI331" s="255"/>
      <c r="AAJ331" s="255"/>
      <c r="AAK331" s="255"/>
      <c r="AAL331" s="255"/>
      <c r="AAM331" s="255"/>
      <c r="AAN331" s="255"/>
      <c r="AAO331" s="255"/>
      <c r="AAP331" s="255"/>
      <c r="AAQ331" s="255"/>
      <c r="AAR331" s="255"/>
      <c r="AAS331" s="255"/>
      <c r="AAT331" s="255"/>
      <c r="AAU331" s="255"/>
      <c r="AAV331" s="255"/>
      <c r="AAW331" s="255"/>
      <c r="AAX331" s="255"/>
      <c r="AAY331" s="255"/>
      <c r="AAZ331" s="255"/>
      <c r="ABA331" s="255"/>
      <c r="ABB331" s="255"/>
      <c r="ABC331" s="255"/>
      <c r="ABD331" s="255"/>
      <c r="ABE331" s="255"/>
      <c r="ABF331" s="255"/>
      <c r="ABG331" s="255"/>
      <c r="ABH331" s="255"/>
      <c r="ABI331" s="255"/>
      <c r="ABJ331" s="255"/>
      <c r="ABK331" s="255"/>
      <c r="ABL331" s="255"/>
      <c r="ABM331" s="255"/>
      <c r="ABN331" s="255"/>
      <c r="ABO331" s="255"/>
      <c r="ABP331" s="255"/>
      <c r="ABQ331" s="255"/>
      <c r="ABR331" s="255"/>
      <c r="ABS331" s="255"/>
      <c r="ABT331" s="255"/>
      <c r="ABU331" s="255"/>
      <c r="ABV331" s="255"/>
      <c r="ABW331" s="255"/>
      <c r="ABX331" s="255"/>
      <c r="ABY331" s="255"/>
      <c r="ABZ331" s="255"/>
      <c r="ACA331" s="255"/>
      <c r="ACB331" s="255"/>
      <c r="ACC331" s="255"/>
      <c r="ACD331" s="255"/>
      <c r="ACE331" s="255"/>
      <c r="ACF331" s="255"/>
      <c r="ACG331" s="255"/>
      <c r="ACH331" s="255"/>
      <c r="ACI331" s="255"/>
      <c r="ACJ331" s="255"/>
      <c r="ACK331" s="255"/>
      <c r="ACL331" s="255"/>
      <c r="ACM331" s="255"/>
      <c r="ACN331" s="255"/>
      <c r="ACO331" s="255"/>
      <c r="ACP331" s="255"/>
      <c r="ACQ331" s="255"/>
      <c r="ACR331" s="255"/>
      <c r="ACS331" s="255"/>
      <c r="ACT331" s="255"/>
      <c r="ACU331" s="255"/>
      <c r="ACV331" s="255"/>
      <c r="ACW331" s="255"/>
      <c r="ACX331" s="255"/>
      <c r="ACY331" s="255"/>
      <c r="ACZ331" s="255"/>
      <c r="ADA331" s="255"/>
      <c r="ADB331" s="255"/>
      <c r="ADC331" s="255"/>
      <c r="ADD331" s="255"/>
      <c r="ADE331" s="255"/>
      <c r="ADF331" s="255"/>
      <c r="ADG331" s="255"/>
      <c r="ADH331" s="255"/>
      <c r="ADI331" s="255"/>
      <c r="ADJ331" s="255"/>
      <c r="ADK331" s="255"/>
      <c r="ADL331" s="255"/>
      <c r="ADM331" s="255"/>
      <c r="ADN331" s="255"/>
      <c r="ADO331" s="255"/>
      <c r="ADP331" s="255"/>
      <c r="ADQ331" s="255"/>
      <c r="ADR331" s="255"/>
      <c r="ADS331" s="255"/>
      <c r="ADT331" s="255"/>
      <c r="ADU331" s="255"/>
      <c r="ADV331" s="255"/>
      <c r="ADW331" s="255"/>
      <c r="ADX331" s="255"/>
      <c r="ADY331" s="255"/>
      <c r="ADZ331" s="255"/>
      <c r="AEA331" s="255"/>
      <c r="AEB331" s="255"/>
      <c r="AEC331" s="255"/>
      <c r="AED331" s="255"/>
      <c r="AEE331" s="255"/>
      <c r="AEF331" s="255"/>
      <c r="AEG331" s="255"/>
      <c r="AEH331" s="255"/>
      <c r="AEI331" s="255"/>
      <c r="AEJ331" s="255"/>
      <c r="AEK331" s="255"/>
      <c r="AEL331" s="255"/>
      <c r="AEM331" s="255"/>
      <c r="AEN331" s="255"/>
      <c r="AEO331" s="255"/>
      <c r="AEP331" s="255"/>
      <c r="AEQ331" s="255"/>
      <c r="AER331" s="255"/>
      <c r="AES331" s="255"/>
      <c r="AET331" s="255"/>
      <c r="AEU331" s="255"/>
      <c r="AEV331" s="255"/>
      <c r="AEW331" s="255"/>
      <c r="AEX331" s="255"/>
      <c r="AEY331" s="255"/>
      <c r="AEZ331" s="255"/>
      <c r="AFA331" s="255"/>
      <c r="AFB331" s="255"/>
      <c r="AFC331" s="255"/>
      <c r="AFD331" s="255"/>
      <c r="AFE331" s="255"/>
      <c r="AFF331" s="255"/>
      <c r="AFG331" s="255"/>
      <c r="AFH331" s="255"/>
      <c r="AFI331" s="255"/>
      <c r="AFJ331" s="255"/>
      <c r="AFK331" s="255"/>
      <c r="AFL331" s="255"/>
      <c r="AFM331" s="255"/>
      <c r="AFN331" s="255"/>
      <c r="AFO331" s="255"/>
      <c r="AFP331" s="255"/>
      <c r="AFQ331" s="255"/>
      <c r="AFR331" s="255"/>
      <c r="AFS331" s="255"/>
      <c r="AFT331" s="255"/>
      <c r="AFU331" s="255"/>
      <c r="AFV331" s="255"/>
      <c r="AFW331" s="255"/>
      <c r="AFX331" s="255"/>
      <c r="AFY331" s="255"/>
      <c r="AFZ331" s="255"/>
      <c r="AGA331" s="255"/>
      <c r="AGB331" s="255"/>
      <c r="AGC331" s="255"/>
      <c r="AGD331" s="255"/>
      <c r="AGE331" s="255"/>
      <c r="AGF331" s="255"/>
      <c r="AGG331" s="255"/>
      <c r="AGH331" s="255"/>
      <c r="AGI331" s="255"/>
      <c r="AGJ331" s="255"/>
      <c r="AGK331" s="255"/>
      <c r="AGL331" s="255"/>
      <c r="AGM331" s="255"/>
      <c r="AGN331" s="255"/>
      <c r="AGO331" s="255"/>
      <c r="AGP331" s="255"/>
      <c r="AGQ331" s="255"/>
      <c r="AGR331" s="255"/>
      <c r="AGS331" s="255"/>
      <c r="AGT331" s="255"/>
      <c r="AGU331" s="255"/>
      <c r="AGV331" s="255"/>
      <c r="AGW331" s="255"/>
      <c r="AGX331" s="255"/>
      <c r="AGY331" s="255"/>
      <c r="AGZ331" s="255"/>
      <c r="AHA331" s="255"/>
      <c r="AHB331" s="255"/>
      <c r="AHC331" s="255"/>
      <c r="AHD331" s="255"/>
      <c r="AHE331" s="255"/>
      <c r="AHF331" s="255"/>
      <c r="AHG331" s="255"/>
      <c r="AHH331" s="255"/>
      <c r="AHI331" s="255"/>
      <c r="AHJ331" s="255"/>
      <c r="AHK331" s="255"/>
      <c r="AHL331" s="255"/>
      <c r="AHM331" s="255"/>
      <c r="AHN331" s="255"/>
      <c r="AHO331" s="255"/>
      <c r="AHP331" s="255"/>
      <c r="AHQ331" s="255"/>
      <c r="AHR331" s="255"/>
      <c r="AHS331" s="255"/>
      <c r="AHT331" s="255"/>
      <c r="AHU331" s="255"/>
      <c r="AHV331" s="255"/>
      <c r="AHW331" s="255"/>
      <c r="AHX331" s="255"/>
      <c r="AHY331" s="255"/>
      <c r="AHZ331" s="255"/>
      <c r="AIA331" s="255"/>
      <c r="AIB331" s="255"/>
      <c r="AIC331" s="255"/>
      <c r="AID331" s="255"/>
      <c r="AIE331" s="255"/>
      <c r="AIF331" s="255"/>
      <c r="AIG331" s="255"/>
      <c r="AIH331" s="255"/>
      <c r="AII331" s="255"/>
      <c r="AIJ331" s="255"/>
      <c r="AIK331" s="255"/>
      <c r="AIL331" s="255"/>
      <c r="AIM331" s="255"/>
      <c r="AIN331" s="255"/>
      <c r="AIO331" s="255"/>
      <c r="AIP331" s="255"/>
      <c r="AIQ331" s="255"/>
      <c r="AIR331" s="255"/>
      <c r="AIS331" s="255"/>
      <c r="AIT331" s="255"/>
      <c r="AIU331" s="255"/>
      <c r="AIV331" s="255"/>
      <c r="AIW331" s="255"/>
      <c r="AIX331" s="255"/>
      <c r="AIY331" s="255"/>
      <c r="AIZ331" s="255"/>
      <c r="AJA331" s="255"/>
      <c r="AJB331" s="255"/>
      <c r="AJC331" s="255"/>
      <c r="AJD331" s="255"/>
      <c r="AJE331" s="255"/>
      <c r="AJF331" s="255"/>
      <c r="AJG331" s="255"/>
      <c r="AJH331" s="255"/>
      <c r="AJI331" s="255"/>
      <c r="AJJ331" s="255"/>
      <c r="AJK331" s="255"/>
      <c r="AJL331" s="255"/>
      <c r="AJM331" s="255"/>
      <c r="AJN331" s="255"/>
      <c r="AJO331" s="255"/>
      <c r="AJP331" s="255"/>
      <c r="AJQ331" s="255"/>
      <c r="AJR331" s="255"/>
      <c r="AJS331" s="255"/>
      <c r="AJT331" s="255"/>
      <c r="AJU331" s="255"/>
      <c r="AJV331" s="255"/>
      <c r="AJW331" s="255"/>
      <c r="AJX331" s="255"/>
      <c r="AJY331" s="255"/>
      <c r="AJZ331" s="255"/>
      <c r="AKA331" s="255"/>
      <c r="AKB331" s="255"/>
      <c r="AKC331" s="255"/>
      <c r="AKD331" s="255"/>
      <c r="AKE331" s="255"/>
      <c r="AKF331" s="255"/>
      <c r="AKG331" s="255"/>
      <c r="AKH331" s="255"/>
      <c r="AKI331" s="255"/>
      <c r="AKJ331" s="255"/>
      <c r="AKK331" s="255"/>
      <c r="AKL331" s="255"/>
      <c r="AKM331" s="255"/>
      <c r="AKN331" s="255"/>
      <c r="AKO331" s="255"/>
      <c r="AKP331" s="255"/>
      <c r="AKQ331" s="255"/>
      <c r="AKR331" s="255"/>
      <c r="AKS331" s="255"/>
      <c r="AKT331" s="255"/>
      <c r="AKU331" s="255"/>
      <c r="AKV331" s="255"/>
      <c r="AKW331" s="255"/>
      <c r="AKX331" s="255"/>
      <c r="AKY331" s="255"/>
      <c r="AKZ331" s="255"/>
      <c r="ALA331" s="255"/>
      <c r="ALB331" s="255"/>
      <c r="ALC331" s="255"/>
      <c r="ALD331" s="255"/>
      <c r="ALE331" s="255"/>
    </row>
    <row r="332" spans="1:993" s="298" customFormat="1">
      <c r="A332" s="157" t="s">
        <v>431</v>
      </c>
      <c r="B332" s="158" t="s">
        <v>461</v>
      </c>
      <c r="C332" s="157"/>
      <c r="D332" s="159" t="s">
        <v>462</v>
      </c>
      <c r="E332" s="159"/>
      <c r="F332" s="157"/>
      <c r="G332" s="157">
        <v>1</v>
      </c>
      <c r="H332" s="158"/>
      <c r="I332" s="296">
        <f t="shared" si="46"/>
        <v>40</v>
      </c>
      <c r="J332" s="297">
        <f t="shared" si="47"/>
        <v>49.2</v>
      </c>
      <c r="K332" s="255"/>
      <c r="L332" s="255">
        <v>1</v>
      </c>
      <c r="M332" s="255">
        <f t="shared" ref="M332:M395" si="49">K332*35</f>
        <v>0</v>
      </c>
      <c r="N332" s="255">
        <f t="shared" si="45"/>
        <v>40</v>
      </c>
      <c r="O332" s="255">
        <f t="shared" si="48"/>
        <v>40</v>
      </c>
      <c r="P332" s="255"/>
      <c r="Q332" s="157"/>
      <c r="R332" s="157"/>
      <c r="S332" s="549"/>
      <c r="T332" s="549"/>
      <c r="U332" s="549"/>
      <c r="V332" s="549"/>
      <c r="W332" s="549"/>
      <c r="X332" s="549"/>
      <c r="Y332" s="549"/>
      <c r="Z332" s="549"/>
      <c r="AA332" s="549"/>
      <c r="AB332" s="549"/>
      <c r="AC332" s="549"/>
      <c r="AD332" s="549"/>
      <c r="AE332" s="549"/>
      <c r="AF332" s="549"/>
      <c r="AG332" s="549"/>
      <c r="AH332" s="255"/>
      <c r="AI332" s="255"/>
      <c r="AJ332" s="255"/>
      <c r="AK332" s="255"/>
      <c r="AL332" s="255"/>
      <c r="AM332" s="255"/>
      <c r="AN332" s="255"/>
      <c r="AO332" s="255"/>
      <c r="AP332" s="255"/>
      <c r="AQ332" s="255"/>
      <c r="AR332" s="255"/>
      <c r="AS332" s="255"/>
      <c r="AT332" s="255"/>
      <c r="AU332" s="255"/>
      <c r="AV332" s="255"/>
      <c r="AW332" s="255"/>
      <c r="AX332" s="255"/>
      <c r="AY332" s="255"/>
      <c r="AZ332" s="255"/>
      <c r="BA332" s="255"/>
      <c r="BB332" s="255"/>
      <c r="BC332" s="255"/>
      <c r="BD332" s="255"/>
      <c r="BE332" s="255"/>
      <c r="BF332" s="255"/>
      <c r="BG332" s="255"/>
      <c r="BH332" s="255"/>
      <c r="BI332" s="255"/>
      <c r="BJ332" s="255"/>
      <c r="BK332" s="255"/>
      <c r="BL332" s="255"/>
      <c r="BM332" s="255"/>
      <c r="BN332" s="255"/>
      <c r="BO332" s="255"/>
      <c r="BP332" s="255"/>
      <c r="BQ332" s="255"/>
      <c r="BR332" s="255"/>
      <c r="BS332" s="255"/>
      <c r="BT332" s="255"/>
      <c r="BU332" s="255"/>
      <c r="BV332" s="255"/>
      <c r="BW332" s="255"/>
      <c r="BX332" s="255"/>
      <c r="BY332" s="255"/>
      <c r="BZ332" s="255"/>
      <c r="CA332" s="255"/>
      <c r="CB332" s="255"/>
      <c r="CC332" s="255"/>
      <c r="CD332" s="255"/>
      <c r="CE332" s="255"/>
      <c r="CF332" s="255"/>
      <c r="CG332" s="255"/>
      <c r="CH332" s="255"/>
      <c r="CI332" s="255"/>
      <c r="CJ332" s="255"/>
      <c r="CK332" s="255"/>
      <c r="CL332" s="255"/>
      <c r="CM332" s="255"/>
      <c r="CN332" s="255"/>
      <c r="CO332" s="255"/>
      <c r="CP332" s="255"/>
      <c r="CQ332" s="255"/>
      <c r="CR332" s="255"/>
      <c r="CS332" s="255"/>
      <c r="CT332" s="255"/>
      <c r="CU332" s="255"/>
      <c r="CV332" s="255"/>
      <c r="CW332" s="255"/>
      <c r="CX332" s="255"/>
      <c r="CY332" s="255"/>
      <c r="CZ332" s="255"/>
      <c r="DA332" s="255"/>
      <c r="DB332" s="255"/>
      <c r="DC332" s="255"/>
      <c r="DD332" s="255"/>
      <c r="DE332" s="255"/>
      <c r="DF332" s="255"/>
      <c r="DG332" s="255"/>
      <c r="DH332" s="255"/>
      <c r="DI332" s="255"/>
      <c r="DJ332" s="255"/>
      <c r="DK332" s="255"/>
      <c r="DL332" s="255"/>
      <c r="DM332" s="255"/>
      <c r="DN332" s="255"/>
      <c r="DO332" s="255"/>
      <c r="DP332" s="255"/>
      <c r="DQ332" s="255"/>
      <c r="DR332" s="255"/>
      <c r="DS332" s="255"/>
      <c r="DT332" s="255"/>
      <c r="DU332" s="255"/>
      <c r="DV332" s="255"/>
      <c r="DW332" s="255"/>
      <c r="DX332" s="255"/>
      <c r="DY332" s="255"/>
      <c r="DZ332" s="255"/>
      <c r="EA332" s="255"/>
      <c r="EB332" s="255"/>
      <c r="EC332" s="255"/>
      <c r="ED332" s="255"/>
      <c r="EE332" s="255"/>
      <c r="EF332" s="255"/>
      <c r="EG332" s="255"/>
      <c r="EH332" s="255"/>
      <c r="EI332" s="255"/>
      <c r="EJ332" s="255"/>
      <c r="EK332" s="255"/>
      <c r="EL332" s="255"/>
      <c r="EM332" s="255"/>
      <c r="EN332" s="255"/>
      <c r="EO332" s="255"/>
      <c r="EP332" s="255"/>
      <c r="EQ332" s="255"/>
      <c r="ER332" s="255"/>
      <c r="ES332" s="255"/>
      <c r="ET332" s="255"/>
      <c r="EU332" s="255"/>
      <c r="EV332" s="255"/>
      <c r="EW332" s="255"/>
      <c r="EX332" s="255"/>
      <c r="EY332" s="255"/>
      <c r="EZ332" s="255"/>
      <c r="FA332" s="255"/>
      <c r="FB332" s="255"/>
      <c r="FC332" s="255"/>
      <c r="FD332" s="255"/>
      <c r="FE332" s="255"/>
      <c r="FF332" s="255"/>
      <c r="FG332" s="255"/>
      <c r="FH332" s="255"/>
      <c r="FI332" s="255"/>
      <c r="FJ332" s="255"/>
      <c r="FK332" s="255"/>
      <c r="FL332" s="255"/>
      <c r="FM332" s="255"/>
      <c r="FN332" s="255"/>
      <c r="FO332" s="255"/>
      <c r="FP332" s="255"/>
      <c r="FQ332" s="255"/>
      <c r="FR332" s="255"/>
      <c r="FS332" s="255"/>
      <c r="FT332" s="255"/>
      <c r="FU332" s="255"/>
      <c r="FV332" s="255"/>
      <c r="FW332" s="255"/>
      <c r="FX332" s="255"/>
      <c r="FY332" s="255"/>
      <c r="FZ332" s="255"/>
      <c r="GA332" s="255"/>
      <c r="GB332" s="255"/>
      <c r="GC332" s="255"/>
      <c r="GD332" s="255"/>
      <c r="GE332" s="255"/>
      <c r="GF332" s="255"/>
      <c r="GG332" s="255"/>
      <c r="GH332" s="255"/>
      <c r="GI332" s="255"/>
      <c r="GJ332" s="255"/>
      <c r="GK332" s="255"/>
      <c r="GL332" s="255"/>
      <c r="GM332" s="255"/>
      <c r="GN332" s="255"/>
      <c r="GO332" s="255"/>
      <c r="GP332" s="255"/>
      <c r="GQ332" s="255"/>
      <c r="GR332" s="255"/>
      <c r="GS332" s="255"/>
      <c r="GT332" s="255"/>
      <c r="GU332" s="255"/>
      <c r="GV332" s="255"/>
      <c r="GW332" s="255"/>
      <c r="GX332" s="255"/>
      <c r="GY332" s="255"/>
      <c r="GZ332" s="255"/>
      <c r="HA332" s="255"/>
      <c r="HB332" s="255"/>
      <c r="HC332" s="255"/>
      <c r="HD332" s="255"/>
      <c r="HE332" s="255"/>
      <c r="HF332" s="255"/>
      <c r="HG332" s="255"/>
      <c r="HH332" s="255"/>
      <c r="HI332" s="255"/>
      <c r="HJ332" s="255"/>
      <c r="HK332" s="255"/>
      <c r="HL332" s="255"/>
      <c r="HM332" s="255"/>
      <c r="HN332" s="255"/>
      <c r="HO332" s="255"/>
      <c r="HP332" s="255"/>
      <c r="HQ332" s="255"/>
      <c r="HR332" s="255"/>
      <c r="HS332" s="255"/>
      <c r="HT332" s="255"/>
      <c r="HU332" s="255"/>
      <c r="HV332" s="255"/>
      <c r="HW332" s="255"/>
      <c r="HX332" s="255"/>
      <c r="HY332" s="255"/>
      <c r="HZ332" s="255"/>
      <c r="IA332" s="255"/>
      <c r="IB332" s="255"/>
      <c r="IC332" s="255"/>
      <c r="ID332" s="255"/>
      <c r="IE332" s="255"/>
      <c r="IF332" s="255"/>
      <c r="IG332" s="255"/>
      <c r="IH332" s="255"/>
      <c r="II332" s="255"/>
      <c r="IJ332" s="255"/>
      <c r="IK332" s="255"/>
      <c r="IL332" s="255"/>
      <c r="IM332" s="255"/>
      <c r="IN332" s="255"/>
      <c r="IO332" s="255"/>
      <c r="IP332" s="255"/>
      <c r="IQ332" s="255"/>
      <c r="IR332" s="255"/>
      <c r="IS332" s="255"/>
      <c r="IT332" s="255"/>
      <c r="IU332" s="255"/>
      <c r="IV332" s="255"/>
      <c r="IW332" s="255"/>
      <c r="IX332" s="255"/>
      <c r="IY332" s="255"/>
      <c r="IZ332" s="255"/>
      <c r="JA332" s="255"/>
      <c r="JB332" s="255"/>
      <c r="JC332" s="255"/>
      <c r="JD332" s="255"/>
      <c r="JE332" s="255"/>
      <c r="JF332" s="255"/>
      <c r="JG332" s="255"/>
      <c r="JH332" s="255"/>
      <c r="JI332" s="255"/>
      <c r="JJ332" s="255"/>
      <c r="JK332" s="255"/>
      <c r="JL332" s="255"/>
      <c r="JM332" s="255"/>
      <c r="JN332" s="255"/>
      <c r="JO332" s="255"/>
      <c r="JP332" s="255"/>
      <c r="JQ332" s="255"/>
      <c r="JR332" s="255"/>
      <c r="JS332" s="255"/>
      <c r="JT332" s="255"/>
      <c r="JU332" s="255"/>
      <c r="JV332" s="255"/>
      <c r="JW332" s="255"/>
      <c r="JX332" s="255"/>
      <c r="JY332" s="255"/>
      <c r="JZ332" s="255"/>
      <c r="KA332" s="255"/>
      <c r="KB332" s="255"/>
      <c r="KC332" s="255"/>
      <c r="KD332" s="255"/>
      <c r="KE332" s="255"/>
      <c r="KF332" s="255"/>
      <c r="KG332" s="255"/>
      <c r="KH332" s="255"/>
      <c r="KI332" s="255"/>
      <c r="KJ332" s="255"/>
      <c r="KK332" s="255"/>
      <c r="KL332" s="255"/>
      <c r="KM332" s="255"/>
      <c r="KN332" s="255"/>
      <c r="KO332" s="255"/>
      <c r="KP332" s="255"/>
      <c r="KQ332" s="255"/>
      <c r="KR332" s="255"/>
      <c r="KS332" s="255"/>
      <c r="KT332" s="255"/>
      <c r="KU332" s="255"/>
      <c r="KV332" s="255"/>
      <c r="KW332" s="255"/>
      <c r="KX332" s="255"/>
      <c r="KY332" s="255"/>
      <c r="KZ332" s="255"/>
      <c r="LA332" s="255"/>
      <c r="LB332" s="255"/>
      <c r="LC332" s="255"/>
      <c r="LD332" s="255"/>
      <c r="LE332" s="255"/>
      <c r="LF332" s="255"/>
      <c r="LG332" s="255"/>
      <c r="LH332" s="255"/>
      <c r="LI332" s="255"/>
      <c r="LJ332" s="255"/>
      <c r="LK332" s="255"/>
      <c r="LL332" s="255"/>
      <c r="LM332" s="255"/>
      <c r="LN332" s="255"/>
      <c r="LO332" s="255"/>
      <c r="LP332" s="255"/>
      <c r="LQ332" s="255"/>
      <c r="LR332" s="255"/>
      <c r="LS332" s="255"/>
      <c r="LT332" s="255"/>
      <c r="LU332" s="255"/>
      <c r="LV332" s="255"/>
      <c r="LW332" s="255"/>
      <c r="LX332" s="255"/>
      <c r="LY332" s="255"/>
      <c r="LZ332" s="255"/>
      <c r="MA332" s="255"/>
      <c r="MB332" s="255"/>
      <c r="MC332" s="255"/>
      <c r="MD332" s="255"/>
      <c r="ME332" s="255"/>
      <c r="MF332" s="255"/>
      <c r="MG332" s="255"/>
      <c r="MH332" s="255"/>
      <c r="MI332" s="255"/>
      <c r="MJ332" s="255"/>
      <c r="MK332" s="255"/>
      <c r="ML332" s="255"/>
      <c r="MM332" s="255"/>
      <c r="MN332" s="255"/>
      <c r="MO332" s="255"/>
      <c r="MP332" s="255"/>
      <c r="MQ332" s="255"/>
      <c r="MR332" s="255"/>
      <c r="MS332" s="255"/>
      <c r="MT332" s="255"/>
      <c r="MU332" s="255"/>
      <c r="MV332" s="255"/>
      <c r="MW332" s="255"/>
      <c r="MX332" s="255"/>
      <c r="MY332" s="255"/>
      <c r="MZ332" s="255"/>
      <c r="NA332" s="255"/>
      <c r="NB332" s="255"/>
      <c r="NC332" s="255"/>
      <c r="ND332" s="255"/>
      <c r="NE332" s="255"/>
      <c r="NF332" s="255"/>
      <c r="NG332" s="255"/>
      <c r="NH332" s="255"/>
      <c r="NI332" s="255"/>
      <c r="NJ332" s="255"/>
      <c r="NK332" s="255"/>
      <c r="NL332" s="255"/>
      <c r="NM332" s="255"/>
      <c r="NN332" s="255"/>
      <c r="NO332" s="255"/>
      <c r="NP332" s="255"/>
      <c r="NQ332" s="255"/>
      <c r="NR332" s="255"/>
      <c r="NS332" s="255"/>
      <c r="NT332" s="255"/>
      <c r="NU332" s="255"/>
      <c r="NV332" s="255"/>
      <c r="NW332" s="255"/>
      <c r="NX332" s="255"/>
      <c r="NY332" s="255"/>
      <c r="NZ332" s="255"/>
      <c r="OA332" s="255"/>
      <c r="OB332" s="255"/>
      <c r="OC332" s="255"/>
      <c r="OD332" s="255"/>
      <c r="OE332" s="255"/>
      <c r="OF332" s="255"/>
      <c r="OG332" s="255"/>
      <c r="OH332" s="255"/>
      <c r="OI332" s="255"/>
      <c r="OJ332" s="255"/>
      <c r="OK332" s="255"/>
      <c r="OL332" s="255"/>
      <c r="OM332" s="255"/>
      <c r="ON332" s="255"/>
      <c r="OO332" s="255"/>
      <c r="OP332" s="255"/>
      <c r="OQ332" s="255"/>
      <c r="OR332" s="255"/>
      <c r="OS332" s="255"/>
      <c r="OT332" s="255"/>
      <c r="OU332" s="255"/>
      <c r="OV332" s="255"/>
      <c r="OW332" s="255"/>
      <c r="OX332" s="255"/>
      <c r="OY332" s="255"/>
      <c r="OZ332" s="255"/>
      <c r="PA332" s="255"/>
      <c r="PB332" s="255"/>
      <c r="PC332" s="255"/>
      <c r="PD332" s="255"/>
      <c r="PE332" s="255"/>
      <c r="PF332" s="255"/>
      <c r="PG332" s="255"/>
      <c r="PH332" s="255"/>
      <c r="PI332" s="255"/>
      <c r="PJ332" s="255"/>
      <c r="PK332" s="255"/>
      <c r="PL332" s="255"/>
      <c r="PM332" s="255"/>
      <c r="PN332" s="255"/>
      <c r="PO332" s="255"/>
      <c r="PP332" s="255"/>
      <c r="PQ332" s="255"/>
      <c r="PR332" s="255"/>
      <c r="PS332" s="255"/>
      <c r="PT332" s="255"/>
      <c r="PU332" s="255"/>
      <c r="PV332" s="255"/>
      <c r="PW332" s="255"/>
      <c r="PX332" s="255"/>
      <c r="PY332" s="255"/>
      <c r="PZ332" s="255"/>
      <c r="QA332" s="255"/>
      <c r="QB332" s="255"/>
      <c r="QC332" s="255"/>
      <c r="QD332" s="255"/>
      <c r="QE332" s="255"/>
      <c r="QF332" s="255"/>
      <c r="QG332" s="255"/>
      <c r="QH332" s="255"/>
      <c r="QI332" s="255"/>
      <c r="QJ332" s="255"/>
      <c r="QK332" s="255"/>
      <c r="QL332" s="255"/>
      <c r="QM332" s="255"/>
      <c r="QN332" s="255"/>
      <c r="QO332" s="255"/>
      <c r="QP332" s="255"/>
      <c r="QQ332" s="255"/>
      <c r="QR332" s="255"/>
      <c r="QS332" s="255"/>
      <c r="QT332" s="255"/>
      <c r="QU332" s="255"/>
      <c r="QV332" s="255"/>
      <c r="QW332" s="255"/>
      <c r="QX332" s="255"/>
      <c r="QY332" s="255"/>
      <c r="QZ332" s="255"/>
      <c r="RA332" s="255"/>
      <c r="RB332" s="255"/>
      <c r="RC332" s="255"/>
      <c r="RD332" s="255"/>
      <c r="RE332" s="255"/>
      <c r="RF332" s="255"/>
      <c r="RG332" s="255"/>
      <c r="RH332" s="255"/>
      <c r="RI332" s="255"/>
      <c r="RJ332" s="255"/>
      <c r="RK332" s="255"/>
      <c r="RL332" s="255"/>
      <c r="RM332" s="255"/>
      <c r="RN332" s="255"/>
      <c r="RO332" s="255"/>
      <c r="RP332" s="255"/>
      <c r="RQ332" s="255"/>
      <c r="RR332" s="255"/>
      <c r="RS332" s="255"/>
      <c r="RT332" s="255"/>
      <c r="RU332" s="255"/>
      <c r="RV332" s="255"/>
      <c r="RW332" s="255"/>
      <c r="RX332" s="255"/>
      <c r="RY332" s="255"/>
      <c r="RZ332" s="255"/>
      <c r="SA332" s="255"/>
      <c r="SB332" s="255"/>
      <c r="SC332" s="255"/>
      <c r="SD332" s="255"/>
      <c r="SE332" s="255"/>
      <c r="SF332" s="255"/>
      <c r="SG332" s="255"/>
      <c r="SH332" s="255"/>
      <c r="SI332" s="255"/>
      <c r="SJ332" s="255"/>
      <c r="SK332" s="255"/>
      <c r="SL332" s="255"/>
      <c r="SM332" s="255"/>
      <c r="SN332" s="255"/>
      <c r="SO332" s="255"/>
      <c r="SP332" s="255"/>
      <c r="SQ332" s="255"/>
      <c r="SR332" s="255"/>
      <c r="SS332" s="255"/>
      <c r="ST332" s="255"/>
      <c r="SU332" s="255"/>
      <c r="SV332" s="255"/>
      <c r="SW332" s="255"/>
      <c r="SX332" s="255"/>
      <c r="SY332" s="255"/>
      <c r="SZ332" s="255"/>
      <c r="TA332" s="255"/>
      <c r="TB332" s="255"/>
      <c r="TC332" s="255"/>
      <c r="TD332" s="255"/>
      <c r="TE332" s="255"/>
      <c r="TF332" s="255"/>
      <c r="TG332" s="255"/>
      <c r="TH332" s="255"/>
      <c r="TI332" s="255"/>
      <c r="TJ332" s="255"/>
      <c r="TK332" s="255"/>
      <c r="TL332" s="255"/>
      <c r="TM332" s="255"/>
      <c r="TN332" s="255"/>
      <c r="TO332" s="255"/>
      <c r="TP332" s="255"/>
      <c r="TQ332" s="255"/>
      <c r="TR332" s="255"/>
      <c r="TS332" s="255"/>
      <c r="TT332" s="255"/>
      <c r="TU332" s="255"/>
      <c r="TV332" s="255"/>
      <c r="TW332" s="255"/>
      <c r="TX332" s="255"/>
      <c r="TY332" s="255"/>
      <c r="TZ332" s="255"/>
      <c r="UA332" s="255"/>
      <c r="UB332" s="255"/>
      <c r="UC332" s="255"/>
      <c r="UD332" s="255"/>
      <c r="UE332" s="255"/>
      <c r="UF332" s="255"/>
      <c r="UG332" s="255"/>
      <c r="UH332" s="255"/>
      <c r="UI332" s="255"/>
      <c r="UJ332" s="255"/>
      <c r="UK332" s="255"/>
      <c r="UL332" s="255"/>
      <c r="UM332" s="255"/>
      <c r="UN332" s="255"/>
      <c r="UO332" s="255"/>
      <c r="UP332" s="255"/>
      <c r="UQ332" s="255"/>
      <c r="UR332" s="255"/>
      <c r="US332" s="255"/>
      <c r="UT332" s="255"/>
      <c r="UU332" s="255"/>
      <c r="UV332" s="255"/>
      <c r="UW332" s="255"/>
      <c r="UX332" s="255"/>
      <c r="UY332" s="255"/>
      <c r="UZ332" s="255"/>
      <c r="VA332" s="255"/>
      <c r="VB332" s="255"/>
      <c r="VC332" s="255"/>
      <c r="VD332" s="255"/>
      <c r="VE332" s="255"/>
      <c r="VF332" s="255"/>
      <c r="VG332" s="255"/>
      <c r="VH332" s="255"/>
      <c r="VI332" s="255"/>
      <c r="VJ332" s="255"/>
      <c r="VK332" s="255"/>
      <c r="VL332" s="255"/>
      <c r="VM332" s="255"/>
      <c r="VN332" s="255"/>
      <c r="VO332" s="255"/>
      <c r="VP332" s="255"/>
      <c r="VQ332" s="255"/>
      <c r="VR332" s="255"/>
      <c r="VS332" s="255"/>
      <c r="VT332" s="255"/>
      <c r="VU332" s="255"/>
      <c r="VV332" s="255"/>
      <c r="VW332" s="255"/>
      <c r="VX332" s="255"/>
      <c r="VY332" s="255"/>
      <c r="VZ332" s="255"/>
      <c r="WA332" s="255"/>
      <c r="WB332" s="255"/>
      <c r="WC332" s="255"/>
      <c r="WD332" s="255"/>
      <c r="WE332" s="255"/>
      <c r="WF332" s="255"/>
      <c r="WG332" s="255"/>
      <c r="WH332" s="255"/>
      <c r="WI332" s="255"/>
      <c r="WJ332" s="255"/>
      <c r="WK332" s="255"/>
      <c r="WL332" s="255"/>
      <c r="WM332" s="255"/>
      <c r="WN332" s="255"/>
      <c r="WO332" s="255"/>
      <c r="WP332" s="255"/>
      <c r="WQ332" s="255"/>
      <c r="WR332" s="255"/>
      <c r="WS332" s="255"/>
      <c r="WT332" s="255"/>
      <c r="WU332" s="255"/>
      <c r="WV332" s="255"/>
      <c r="WW332" s="255"/>
      <c r="WX332" s="255"/>
      <c r="WY332" s="255"/>
      <c r="WZ332" s="255"/>
      <c r="XA332" s="255"/>
      <c r="XB332" s="255"/>
      <c r="XC332" s="255"/>
      <c r="XD332" s="255"/>
      <c r="XE332" s="255"/>
      <c r="XF332" s="255"/>
      <c r="XG332" s="255"/>
      <c r="XH332" s="255"/>
      <c r="XI332" s="255"/>
      <c r="XJ332" s="255"/>
      <c r="XK332" s="255"/>
      <c r="XL332" s="255"/>
      <c r="XM332" s="255"/>
      <c r="XN332" s="255"/>
      <c r="XO332" s="255"/>
      <c r="XP332" s="255"/>
      <c r="XQ332" s="255"/>
      <c r="XR332" s="255"/>
      <c r="XS332" s="255"/>
      <c r="XT332" s="255"/>
      <c r="XU332" s="255"/>
      <c r="XV332" s="255"/>
      <c r="XW332" s="255"/>
      <c r="XX332" s="255"/>
      <c r="XY332" s="255"/>
      <c r="XZ332" s="255"/>
      <c r="YA332" s="255"/>
      <c r="YB332" s="255"/>
      <c r="YC332" s="255"/>
      <c r="YD332" s="255"/>
      <c r="YE332" s="255"/>
      <c r="YF332" s="255"/>
      <c r="YG332" s="255"/>
      <c r="YH332" s="255"/>
      <c r="YI332" s="255"/>
      <c r="YJ332" s="255"/>
      <c r="YK332" s="255"/>
      <c r="YL332" s="255"/>
      <c r="YM332" s="255"/>
      <c r="YN332" s="255"/>
      <c r="YO332" s="255"/>
      <c r="YP332" s="255"/>
      <c r="YQ332" s="255"/>
      <c r="YR332" s="255"/>
      <c r="YS332" s="255"/>
      <c r="YT332" s="255"/>
      <c r="YU332" s="255"/>
      <c r="YV332" s="255"/>
      <c r="YW332" s="255"/>
      <c r="YX332" s="255"/>
      <c r="YY332" s="255"/>
      <c r="YZ332" s="255"/>
      <c r="ZA332" s="255"/>
      <c r="ZB332" s="255"/>
      <c r="ZC332" s="255"/>
      <c r="ZD332" s="255"/>
      <c r="ZE332" s="255"/>
      <c r="ZF332" s="255"/>
      <c r="ZG332" s="255"/>
      <c r="ZH332" s="255"/>
      <c r="ZI332" s="255"/>
      <c r="ZJ332" s="255"/>
      <c r="ZK332" s="255"/>
      <c r="ZL332" s="255"/>
      <c r="ZM332" s="255"/>
      <c r="ZN332" s="255"/>
      <c r="ZO332" s="255"/>
      <c r="ZP332" s="255"/>
      <c r="ZQ332" s="255"/>
      <c r="ZR332" s="255"/>
      <c r="ZS332" s="255"/>
      <c r="ZT332" s="255"/>
      <c r="ZU332" s="255"/>
      <c r="ZV332" s="255"/>
      <c r="ZW332" s="255"/>
      <c r="ZX332" s="255"/>
      <c r="ZY332" s="255"/>
      <c r="ZZ332" s="255"/>
      <c r="AAA332" s="255"/>
      <c r="AAB332" s="255"/>
      <c r="AAC332" s="255"/>
      <c r="AAD332" s="255"/>
      <c r="AAE332" s="255"/>
      <c r="AAF332" s="255"/>
      <c r="AAG332" s="255"/>
      <c r="AAH332" s="255"/>
      <c r="AAI332" s="255"/>
      <c r="AAJ332" s="255"/>
      <c r="AAK332" s="255"/>
      <c r="AAL332" s="255"/>
      <c r="AAM332" s="255"/>
      <c r="AAN332" s="255"/>
      <c r="AAO332" s="255"/>
      <c r="AAP332" s="255"/>
      <c r="AAQ332" s="255"/>
      <c r="AAR332" s="255"/>
      <c r="AAS332" s="255"/>
      <c r="AAT332" s="255"/>
      <c r="AAU332" s="255"/>
      <c r="AAV332" s="255"/>
      <c r="AAW332" s="255"/>
      <c r="AAX332" s="255"/>
      <c r="AAY332" s="255"/>
      <c r="AAZ332" s="255"/>
      <c r="ABA332" s="255"/>
      <c r="ABB332" s="255"/>
      <c r="ABC332" s="255"/>
      <c r="ABD332" s="255"/>
      <c r="ABE332" s="255"/>
      <c r="ABF332" s="255"/>
      <c r="ABG332" s="255"/>
      <c r="ABH332" s="255"/>
      <c r="ABI332" s="255"/>
      <c r="ABJ332" s="255"/>
      <c r="ABK332" s="255"/>
      <c r="ABL332" s="255"/>
      <c r="ABM332" s="255"/>
      <c r="ABN332" s="255"/>
      <c r="ABO332" s="255"/>
      <c r="ABP332" s="255"/>
      <c r="ABQ332" s="255"/>
      <c r="ABR332" s="255"/>
      <c r="ABS332" s="255"/>
      <c r="ABT332" s="255"/>
      <c r="ABU332" s="255"/>
      <c r="ABV332" s="255"/>
      <c r="ABW332" s="255"/>
      <c r="ABX332" s="255"/>
      <c r="ABY332" s="255"/>
      <c r="ABZ332" s="255"/>
      <c r="ACA332" s="255"/>
      <c r="ACB332" s="255"/>
      <c r="ACC332" s="255"/>
      <c r="ACD332" s="255"/>
      <c r="ACE332" s="255"/>
      <c r="ACF332" s="255"/>
      <c r="ACG332" s="255"/>
      <c r="ACH332" s="255"/>
      <c r="ACI332" s="255"/>
      <c r="ACJ332" s="255"/>
      <c r="ACK332" s="255"/>
      <c r="ACL332" s="255"/>
      <c r="ACM332" s="255"/>
      <c r="ACN332" s="255"/>
      <c r="ACO332" s="255"/>
      <c r="ACP332" s="255"/>
      <c r="ACQ332" s="255"/>
      <c r="ACR332" s="255"/>
      <c r="ACS332" s="255"/>
      <c r="ACT332" s="255"/>
      <c r="ACU332" s="255"/>
      <c r="ACV332" s="255"/>
      <c r="ACW332" s="255"/>
      <c r="ACX332" s="255"/>
      <c r="ACY332" s="255"/>
      <c r="ACZ332" s="255"/>
      <c r="ADA332" s="255"/>
      <c r="ADB332" s="255"/>
      <c r="ADC332" s="255"/>
      <c r="ADD332" s="255"/>
      <c r="ADE332" s="255"/>
      <c r="ADF332" s="255"/>
      <c r="ADG332" s="255"/>
      <c r="ADH332" s="255"/>
      <c r="ADI332" s="255"/>
      <c r="ADJ332" s="255"/>
      <c r="ADK332" s="255"/>
      <c r="ADL332" s="255"/>
      <c r="ADM332" s="255"/>
      <c r="ADN332" s="255"/>
      <c r="ADO332" s="255"/>
      <c r="ADP332" s="255"/>
      <c r="ADQ332" s="255"/>
      <c r="ADR332" s="255"/>
      <c r="ADS332" s="255"/>
      <c r="ADT332" s="255"/>
      <c r="ADU332" s="255"/>
      <c r="ADV332" s="255"/>
      <c r="ADW332" s="255"/>
      <c r="ADX332" s="255"/>
      <c r="ADY332" s="255"/>
      <c r="ADZ332" s="255"/>
      <c r="AEA332" s="255"/>
      <c r="AEB332" s="255"/>
      <c r="AEC332" s="255"/>
      <c r="AED332" s="255"/>
      <c r="AEE332" s="255"/>
      <c r="AEF332" s="255"/>
      <c r="AEG332" s="255"/>
      <c r="AEH332" s="255"/>
      <c r="AEI332" s="255"/>
      <c r="AEJ332" s="255"/>
      <c r="AEK332" s="255"/>
      <c r="AEL332" s="255"/>
      <c r="AEM332" s="255"/>
      <c r="AEN332" s="255"/>
      <c r="AEO332" s="255"/>
      <c r="AEP332" s="255"/>
      <c r="AEQ332" s="255"/>
      <c r="AER332" s="255"/>
      <c r="AES332" s="255"/>
      <c r="AET332" s="255"/>
      <c r="AEU332" s="255"/>
      <c r="AEV332" s="255"/>
      <c r="AEW332" s="255"/>
      <c r="AEX332" s="255"/>
      <c r="AEY332" s="255"/>
      <c r="AEZ332" s="255"/>
      <c r="AFA332" s="255"/>
      <c r="AFB332" s="255"/>
      <c r="AFC332" s="255"/>
      <c r="AFD332" s="255"/>
      <c r="AFE332" s="255"/>
      <c r="AFF332" s="255"/>
      <c r="AFG332" s="255"/>
      <c r="AFH332" s="255"/>
      <c r="AFI332" s="255"/>
      <c r="AFJ332" s="255"/>
      <c r="AFK332" s="255"/>
      <c r="AFL332" s="255"/>
      <c r="AFM332" s="255"/>
      <c r="AFN332" s="255"/>
      <c r="AFO332" s="255"/>
      <c r="AFP332" s="255"/>
      <c r="AFQ332" s="255"/>
      <c r="AFR332" s="255"/>
      <c r="AFS332" s="255"/>
      <c r="AFT332" s="255"/>
      <c r="AFU332" s="255"/>
      <c r="AFV332" s="255"/>
      <c r="AFW332" s="255"/>
      <c r="AFX332" s="255"/>
      <c r="AFY332" s="255"/>
      <c r="AFZ332" s="255"/>
      <c r="AGA332" s="255"/>
      <c r="AGB332" s="255"/>
      <c r="AGC332" s="255"/>
      <c r="AGD332" s="255"/>
      <c r="AGE332" s="255"/>
      <c r="AGF332" s="255"/>
      <c r="AGG332" s="255"/>
      <c r="AGH332" s="255"/>
      <c r="AGI332" s="255"/>
      <c r="AGJ332" s="255"/>
      <c r="AGK332" s="255"/>
      <c r="AGL332" s="255"/>
      <c r="AGM332" s="255"/>
      <c r="AGN332" s="255"/>
      <c r="AGO332" s="255"/>
      <c r="AGP332" s="255"/>
      <c r="AGQ332" s="255"/>
      <c r="AGR332" s="255"/>
      <c r="AGS332" s="255"/>
      <c r="AGT332" s="255"/>
      <c r="AGU332" s="255"/>
      <c r="AGV332" s="255"/>
      <c r="AGW332" s="255"/>
      <c r="AGX332" s="255"/>
      <c r="AGY332" s="255"/>
      <c r="AGZ332" s="255"/>
      <c r="AHA332" s="255"/>
      <c r="AHB332" s="255"/>
      <c r="AHC332" s="255"/>
      <c r="AHD332" s="255"/>
      <c r="AHE332" s="255"/>
      <c r="AHF332" s="255"/>
      <c r="AHG332" s="255"/>
      <c r="AHH332" s="255"/>
      <c r="AHI332" s="255"/>
      <c r="AHJ332" s="255"/>
      <c r="AHK332" s="255"/>
      <c r="AHL332" s="255"/>
      <c r="AHM332" s="255"/>
      <c r="AHN332" s="255"/>
      <c r="AHO332" s="255"/>
      <c r="AHP332" s="255"/>
      <c r="AHQ332" s="255"/>
      <c r="AHR332" s="255"/>
      <c r="AHS332" s="255"/>
      <c r="AHT332" s="255"/>
      <c r="AHU332" s="255"/>
      <c r="AHV332" s="255"/>
      <c r="AHW332" s="255"/>
      <c r="AHX332" s="255"/>
      <c r="AHY332" s="255"/>
      <c r="AHZ332" s="255"/>
      <c r="AIA332" s="255"/>
      <c r="AIB332" s="255"/>
      <c r="AIC332" s="255"/>
      <c r="AID332" s="255"/>
      <c r="AIE332" s="255"/>
      <c r="AIF332" s="255"/>
      <c r="AIG332" s="255"/>
      <c r="AIH332" s="255"/>
      <c r="AII332" s="255"/>
      <c r="AIJ332" s="255"/>
      <c r="AIK332" s="255"/>
      <c r="AIL332" s="255"/>
      <c r="AIM332" s="255"/>
      <c r="AIN332" s="255"/>
      <c r="AIO332" s="255"/>
      <c r="AIP332" s="255"/>
      <c r="AIQ332" s="255"/>
      <c r="AIR332" s="255"/>
      <c r="AIS332" s="255"/>
      <c r="AIT332" s="255"/>
      <c r="AIU332" s="255"/>
      <c r="AIV332" s="255"/>
      <c r="AIW332" s="255"/>
      <c r="AIX332" s="255"/>
      <c r="AIY332" s="255"/>
      <c r="AIZ332" s="255"/>
      <c r="AJA332" s="255"/>
      <c r="AJB332" s="255"/>
      <c r="AJC332" s="255"/>
      <c r="AJD332" s="255"/>
      <c r="AJE332" s="255"/>
      <c r="AJF332" s="255"/>
      <c r="AJG332" s="255"/>
      <c r="AJH332" s="255"/>
      <c r="AJI332" s="255"/>
      <c r="AJJ332" s="255"/>
      <c r="AJK332" s="255"/>
      <c r="AJL332" s="255"/>
      <c r="AJM332" s="255"/>
      <c r="AJN332" s="255"/>
      <c r="AJO332" s="255"/>
      <c r="AJP332" s="255"/>
      <c r="AJQ332" s="255"/>
      <c r="AJR332" s="255"/>
      <c r="AJS332" s="255"/>
      <c r="AJT332" s="255"/>
      <c r="AJU332" s="255"/>
      <c r="AJV332" s="255"/>
      <c r="AJW332" s="255"/>
      <c r="AJX332" s="255"/>
      <c r="AJY332" s="255"/>
      <c r="AJZ332" s="255"/>
      <c r="AKA332" s="255"/>
      <c r="AKB332" s="255"/>
      <c r="AKC332" s="255"/>
      <c r="AKD332" s="255"/>
      <c r="AKE332" s="255"/>
      <c r="AKF332" s="255"/>
      <c r="AKG332" s="255"/>
      <c r="AKH332" s="255"/>
      <c r="AKI332" s="255"/>
      <c r="AKJ332" s="255"/>
      <c r="AKK332" s="255"/>
      <c r="AKL332" s="255"/>
      <c r="AKM332" s="255"/>
      <c r="AKN332" s="255"/>
      <c r="AKO332" s="255"/>
      <c r="AKP332" s="255"/>
      <c r="AKQ332" s="255"/>
      <c r="AKR332" s="255"/>
      <c r="AKS332" s="255"/>
      <c r="AKT332" s="255"/>
      <c r="AKU332" s="255"/>
      <c r="AKV332" s="255"/>
      <c r="AKW332" s="255"/>
      <c r="AKX332" s="255"/>
      <c r="AKY332" s="255"/>
      <c r="AKZ332" s="255"/>
      <c r="ALA332" s="255"/>
      <c r="ALB332" s="255"/>
      <c r="ALC332" s="255"/>
      <c r="ALD332" s="255"/>
      <c r="ALE332" s="255"/>
    </row>
    <row r="333" spans="1:993" s="298" customFormat="1">
      <c r="A333" s="157" t="s">
        <v>431</v>
      </c>
      <c r="B333" s="158" t="s">
        <v>463</v>
      </c>
      <c r="C333" s="157"/>
      <c r="D333" s="159">
        <v>415</v>
      </c>
      <c r="E333" s="159"/>
      <c r="F333" s="157"/>
      <c r="G333" s="157">
        <v>1</v>
      </c>
      <c r="H333" s="158"/>
      <c r="I333" s="296">
        <f t="shared" si="46"/>
        <v>40</v>
      </c>
      <c r="J333" s="297">
        <f t="shared" si="47"/>
        <v>49.2</v>
      </c>
      <c r="K333" s="255"/>
      <c r="L333" s="255">
        <v>1</v>
      </c>
      <c r="M333" s="255">
        <f t="shared" si="49"/>
        <v>0</v>
      </c>
      <c r="N333" s="255">
        <f t="shared" si="45"/>
        <v>40</v>
      </c>
      <c r="O333" s="255">
        <f t="shared" si="48"/>
        <v>40</v>
      </c>
      <c r="P333" s="255"/>
      <c r="Q333" s="157"/>
      <c r="R333" s="157"/>
      <c r="S333" s="549"/>
      <c r="T333" s="549"/>
      <c r="U333" s="549"/>
      <c r="V333" s="549"/>
      <c r="W333" s="549"/>
      <c r="X333" s="549"/>
      <c r="Y333" s="549"/>
      <c r="Z333" s="549"/>
      <c r="AA333" s="549"/>
      <c r="AB333" s="549"/>
      <c r="AC333" s="549"/>
      <c r="AD333" s="549"/>
      <c r="AE333" s="549"/>
      <c r="AF333" s="549"/>
      <c r="AG333" s="549"/>
      <c r="AH333" s="255"/>
      <c r="AI333" s="255"/>
      <c r="AJ333" s="255"/>
      <c r="AK333" s="255"/>
      <c r="AL333" s="255"/>
      <c r="AM333" s="255"/>
      <c r="AN333" s="255"/>
      <c r="AO333" s="255"/>
      <c r="AP333" s="255"/>
      <c r="AQ333" s="255"/>
      <c r="AR333" s="255"/>
      <c r="AS333" s="255"/>
      <c r="AT333" s="255"/>
      <c r="AU333" s="255"/>
      <c r="AV333" s="255"/>
      <c r="AW333" s="255"/>
      <c r="AX333" s="255"/>
      <c r="AY333" s="255"/>
      <c r="AZ333" s="255"/>
      <c r="BA333" s="255"/>
      <c r="BB333" s="255"/>
      <c r="BC333" s="255"/>
      <c r="BD333" s="255"/>
      <c r="BE333" s="255"/>
      <c r="BF333" s="255"/>
      <c r="BG333" s="255"/>
      <c r="BH333" s="255"/>
      <c r="BI333" s="255"/>
      <c r="BJ333" s="255"/>
      <c r="BK333" s="255"/>
      <c r="BL333" s="255"/>
      <c r="BM333" s="255"/>
      <c r="BN333" s="255"/>
      <c r="BO333" s="255"/>
      <c r="BP333" s="255"/>
      <c r="BQ333" s="255"/>
      <c r="BR333" s="255"/>
      <c r="BS333" s="255"/>
      <c r="BT333" s="255"/>
      <c r="BU333" s="255"/>
      <c r="BV333" s="255"/>
      <c r="BW333" s="255"/>
      <c r="BX333" s="255"/>
      <c r="BY333" s="255"/>
      <c r="BZ333" s="255"/>
      <c r="CA333" s="255"/>
      <c r="CB333" s="255"/>
      <c r="CC333" s="255"/>
      <c r="CD333" s="255"/>
      <c r="CE333" s="255"/>
      <c r="CF333" s="255"/>
      <c r="CG333" s="255"/>
      <c r="CH333" s="255"/>
      <c r="CI333" s="255"/>
      <c r="CJ333" s="255"/>
      <c r="CK333" s="255"/>
      <c r="CL333" s="255"/>
      <c r="CM333" s="255"/>
      <c r="CN333" s="255"/>
      <c r="CO333" s="255"/>
      <c r="CP333" s="255"/>
      <c r="CQ333" s="255"/>
      <c r="CR333" s="255"/>
      <c r="CS333" s="255"/>
      <c r="CT333" s="255"/>
      <c r="CU333" s="255"/>
      <c r="CV333" s="255"/>
      <c r="CW333" s="255"/>
      <c r="CX333" s="255"/>
      <c r="CY333" s="255"/>
      <c r="CZ333" s="255"/>
      <c r="DA333" s="255"/>
      <c r="DB333" s="255"/>
      <c r="DC333" s="255"/>
      <c r="DD333" s="255"/>
      <c r="DE333" s="255"/>
      <c r="DF333" s="255"/>
      <c r="DG333" s="255"/>
      <c r="DH333" s="255"/>
      <c r="DI333" s="255"/>
      <c r="DJ333" s="255"/>
      <c r="DK333" s="255"/>
      <c r="DL333" s="255"/>
      <c r="DM333" s="255"/>
      <c r="DN333" s="255"/>
      <c r="DO333" s="255"/>
      <c r="DP333" s="255"/>
      <c r="DQ333" s="255"/>
      <c r="DR333" s="255"/>
      <c r="DS333" s="255"/>
      <c r="DT333" s="255"/>
      <c r="DU333" s="255"/>
      <c r="DV333" s="255"/>
      <c r="DW333" s="255"/>
      <c r="DX333" s="255"/>
      <c r="DY333" s="255"/>
      <c r="DZ333" s="255"/>
      <c r="EA333" s="255"/>
      <c r="EB333" s="255"/>
      <c r="EC333" s="255"/>
      <c r="ED333" s="255"/>
      <c r="EE333" s="255"/>
      <c r="EF333" s="255"/>
      <c r="EG333" s="255"/>
      <c r="EH333" s="255"/>
      <c r="EI333" s="255"/>
      <c r="EJ333" s="255"/>
      <c r="EK333" s="255"/>
      <c r="EL333" s="255"/>
      <c r="EM333" s="255"/>
      <c r="EN333" s="255"/>
      <c r="EO333" s="255"/>
      <c r="EP333" s="255"/>
      <c r="EQ333" s="255"/>
      <c r="ER333" s="255"/>
      <c r="ES333" s="255"/>
      <c r="ET333" s="255"/>
      <c r="EU333" s="255"/>
      <c r="EV333" s="255"/>
      <c r="EW333" s="255"/>
      <c r="EX333" s="255"/>
      <c r="EY333" s="255"/>
      <c r="EZ333" s="255"/>
      <c r="FA333" s="255"/>
      <c r="FB333" s="255"/>
      <c r="FC333" s="255"/>
      <c r="FD333" s="255"/>
      <c r="FE333" s="255"/>
      <c r="FF333" s="255"/>
      <c r="FG333" s="255"/>
      <c r="FH333" s="255"/>
      <c r="FI333" s="255"/>
      <c r="FJ333" s="255"/>
      <c r="FK333" s="255"/>
      <c r="FL333" s="255"/>
      <c r="FM333" s="255"/>
      <c r="FN333" s="255"/>
      <c r="FO333" s="255"/>
      <c r="FP333" s="255"/>
      <c r="FQ333" s="255"/>
      <c r="FR333" s="255"/>
      <c r="FS333" s="255"/>
      <c r="FT333" s="255"/>
      <c r="FU333" s="255"/>
      <c r="FV333" s="255"/>
      <c r="FW333" s="255"/>
      <c r="FX333" s="255"/>
      <c r="FY333" s="255"/>
      <c r="FZ333" s="255"/>
      <c r="GA333" s="255"/>
      <c r="GB333" s="255"/>
      <c r="GC333" s="255"/>
      <c r="GD333" s="255"/>
      <c r="GE333" s="255"/>
      <c r="GF333" s="255"/>
      <c r="GG333" s="255"/>
      <c r="GH333" s="255"/>
      <c r="GI333" s="255"/>
      <c r="GJ333" s="255"/>
      <c r="GK333" s="255"/>
      <c r="GL333" s="255"/>
      <c r="GM333" s="255"/>
      <c r="GN333" s="255"/>
      <c r="GO333" s="255"/>
      <c r="GP333" s="255"/>
      <c r="GQ333" s="255"/>
      <c r="GR333" s="255"/>
      <c r="GS333" s="255"/>
      <c r="GT333" s="255"/>
      <c r="GU333" s="255"/>
      <c r="GV333" s="255"/>
      <c r="GW333" s="255"/>
      <c r="GX333" s="255"/>
      <c r="GY333" s="255"/>
      <c r="GZ333" s="255"/>
      <c r="HA333" s="255"/>
      <c r="HB333" s="255"/>
      <c r="HC333" s="255"/>
      <c r="HD333" s="255"/>
      <c r="HE333" s="255"/>
      <c r="HF333" s="255"/>
      <c r="HG333" s="255"/>
      <c r="HH333" s="255"/>
      <c r="HI333" s="255"/>
      <c r="HJ333" s="255"/>
      <c r="HK333" s="255"/>
      <c r="HL333" s="255"/>
      <c r="HM333" s="255"/>
      <c r="HN333" s="255"/>
      <c r="HO333" s="255"/>
      <c r="HP333" s="255"/>
      <c r="HQ333" s="255"/>
      <c r="HR333" s="255"/>
      <c r="HS333" s="255"/>
      <c r="HT333" s="255"/>
      <c r="HU333" s="255"/>
      <c r="HV333" s="255"/>
      <c r="HW333" s="255"/>
      <c r="HX333" s="255"/>
      <c r="HY333" s="255"/>
      <c r="HZ333" s="255"/>
      <c r="IA333" s="255"/>
      <c r="IB333" s="255"/>
      <c r="IC333" s="255"/>
      <c r="ID333" s="255"/>
      <c r="IE333" s="255"/>
      <c r="IF333" s="255"/>
      <c r="IG333" s="255"/>
      <c r="IH333" s="255"/>
      <c r="II333" s="255"/>
      <c r="IJ333" s="255"/>
      <c r="IK333" s="255"/>
      <c r="IL333" s="255"/>
      <c r="IM333" s="255"/>
      <c r="IN333" s="255"/>
      <c r="IO333" s="255"/>
      <c r="IP333" s="255"/>
      <c r="IQ333" s="255"/>
      <c r="IR333" s="255"/>
      <c r="IS333" s="255"/>
      <c r="IT333" s="255"/>
      <c r="IU333" s="255"/>
      <c r="IV333" s="255"/>
      <c r="IW333" s="255"/>
      <c r="IX333" s="255"/>
      <c r="IY333" s="255"/>
      <c r="IZ333" s="255"/>
      <c r="JA333" s="255"/>
      <c r="JB333" s="255"/>
      <c r="JC333" s="255"/>
      <c r="JD333" s="255"/>
      <c r="JE333" s="255"/>
      <c r="JF333" s="255"/>
      <c r="JG333" s="255"/>
      <c r="JH333" s="255"/>
      <c r="JI333" s="255"/>
      <c r="JJ333" s="255"/>
      <c r="JK333" s="255"/>
      <c r="JL333" s="255"/>
      <c r="JM333" s="255"/>
      <c r="JN333" s="255"/>
      <c r="JO333" s="255"/>
      <c r="JP333" s="255"/>
      <c r="JQ333" s="255"/>
      <c r="JR333" s="255"/>
      <c r="JS333" s="255"/>
      <c r="JT333" s="255"/>
      <c r="JU333" s="255"/>
      <c r="JV333" s="255"/>
      <c r="JW333" s="255"/>
      <c r="JX333" s="255"/>
      <c r="JY333" s="255"/>
      <c r="JZ333" s="255"/>
      <c r="KA333" s="255"/>
      <c r="KB333" s="255"/>
      <c r="KC333" s="255"/>
      <c r="KD333" s="255"/>
      <c r="KE333" s="255"/>
      <c r="KF333" s="255"/>
      <c r="KG333" s="255"/>
      <c r="KH333" s="255"/>
      <c r="KI333" s="255"/>
      <c r="KJ333" s="255"/>
      <c r="KK333" s="255"/>
      <c r="KL333" s="255"/>
      <c r="KM333" s="255"/>
      <c r="KN333" s="255"/>
      <c r="KO333" s="255"/>
      <c r="KP333" s="255"/>
      <c r="KQ333" s="255"/>
      <c r="KR333" s="255"/>
      <c r="KS333" s="255"/>
      <c r="KT333" s="255"/>
      <c r="KU333" s="255"/>
      <c r="KV333" s="255"/>
      <c r="KW333" s="255"/>
      <c r="KX333" s="255"/>
      <c r="KY333" s="255"/>
      <c r="KZ333" s="255"/>
      <c r="LA333" s="255"/>
      <c r="LB333" s="255"/>
      <c r="LC333" s="255"/>
      <c r="LD333" s="255"/>
      <c r="LE333" s="255"/>
      <c r="LF333" s="255"/>
      <c r="LG333" s="255"/>
      <c r="LH333" s="255"/>
      <c r="LI333" s="255"/>
      <c r="LJ333" s="255"/>
      <c r="LK333" s="255"/>
      <c r="LL333" s="255"/>
      <c r="LM333" s="255"/>
      <c r="LN333" s="255"/>
      <c r="LO333" s="255"/>
      <c r="LP333" s="255"/>
      <c r="LQ333" s="255"/>
      <c r="LR333" s="255"/>
      <c r="LS333" s="255"/>
      <c r="LT333" s="255"/>
      <c r="LU333" s="255"/>
      <c r="LV333" s="255"/>
      <c r="LW333" s="255"/>
      <c r="LX333" s="255"/>
      <c r="LY333" s="255"/>
      <c r="LZ333" s="255"/>
      <c r="MA333" s="255"/>
      <c r="MB333" s="255"/>
      <c r="MC333" s="255"/>
      <c r="MD333" s="255"/>
      <c r="ME333" s="255"/>
      <c r="MF333" s="255"/>
      <c r="MG333" s="255"/>
      <c r="MH333" s="255"/>
      <c r="MI333" s="255"/>
      <c r="MJ333" s="255"/>
      <c r="MK333" s="255"/>
      <c r="ML333" s="255"/>
      <c r="MM333" s="255"/>
      <c r="MN333" s="255"/>
      <c r="MO333" s="255"/>
      <c r="MP333" s="255"/>
      <c r="MQ333" s="255"/>
      <c r="MR333" s="255"/>
      <c r="MS333" s="255"/>
      <c r="MT333" s="255"/>
      <c r="MU333" s="255"/>
      <c r="MV333" s="255"/>
      <c r="MW333" s="255"/>
      <c r="MX333" s="255"/>
      <c r="MY333" s="255"/>
      <c r="MZ333" s="255"/>
      <c r="NA333" s="255"/>
      <c r="NB333" s="255"/>
      <c r="NC333" s="255"/>
      <c r="ND333" s="255"/>
      <c r="NE333" s="255"/>
      <c r="NF333" s="255"/>
      <c r="NG333" s="255"/>
      <c r="NH333" s="255"/>
      <c r="NI333" s="255"/>
      <c r="NJ333" s="255"/>
      <c r="NK333" s="255"/>
      <c r="NL333" s="255"/>
      <c r="NM333" s="255"/>
      <c r="NN333" s="255"/>
      <c r="NO333" s="255"/>
      <c r="NP333" s="255"/>
      <c r="NQ333" s="255"/>
      <c r="NR333" s="255"/>
      <c r="NS333" s="255"/>
      <c r="NT333" s="255"/>
      <c r="NU333" s="255"/>
      <c r="NV333" s="255"/>
      <c r="NW333" s="255"/>
      <c r="NX333" s="255"/>
      <c r="NY333" s="255"/>
      <c r="NZ333" s="255"/>
      <c r="OA333" s="255"/>
      <c r="OB333" s="255"/>
      <c r="OC333" s="255"/>
      <c r="OD333" s="255"/>
      <c r="OE333" s="255"/>
      <c r="OF333" s="255"/>
      <c r="OG333" s="255"/>
      <c r="OH333" s="255"/>
      <c r="OI333" s="255"/>
      <c r="OJ333" s="255"/>
      <c r="OK333" s="255"/>
      <c r="OL333" s="255"/>
      <c r="OM333" s="255"/>
      <c r="ON333" s="255"/>
      <c r="OO333" s="255"/>
      <c r="OP333" s="255"/>
      <c r="OQ333" s="255"/>
      <c r="OR333" s="255"/>
      <c r="OS333" s="255"/>
      <c r="OT333" s="255"/>
      <c r="OU333" s="255"/>
      <c r="OV333" s="255"/>
      <c r="OW333" s="255"/>
      <c r="OX333" s="255"/>
      <c r="OY333" s="255"/>
      <c r="OZ333" s="255"/>
      <c r="PA333" s="255"/>
      <c r="PB333" s="255"/>
      <c r="PC333" s="255"/>
      <c r="PD333" s="255"/>
      <c r="PE333" s="255"/>
      <c r="PF333" s="255"/>
      <c r="PG333" s="255"/>
      <c r="PH333" s="255"/>
      <c r="PI333" s="255"/>
      <c r="PJ333" s="255"/>
      <c r="PK333" s="255"/>
      <c r="PL333" s="255"/>
      <c r="PM333" s="255"/>
      <c r="PN333" s="255"/>
      <c r="PO333" s="255"/>
      <c r="PP333" s="255"/>
      <c r="PQ333" s="255"/>
      <c r="PR333" s="255"/>
      <c r="PS333" s="255"/>
      <c r="PT333" s="255"/>
      <c r="PU333" s="255"/>
      <c r="PV333" s="255"/>
      <c r="PW333" s="255"/>
      <c r="PX333" s="255"/>
      <c r="PY333" s="255"/>
      <c r="PZ333" s="255"/>
      <c r="QA333" s="255"/>
      <c r="QB333" s="255"/>
      <c r="QC333" s="255"/>
      <c r="QD333" s="255"/>
      <c r="QE333" s="255"/>
      <c r="QF333" s="255"/>
      <c r="QG333" s="255"/>
      <c r="QH333" s="255"/>
      <c r="QI333" s="255"/>
      <c r="QJ333" s="255"/>
      <c r="QK333" s="255"/>
      <c r="QL333" s="255"/>
      <c r="QM333" s="255"/>
      <c r="QN333" s="255"/>
      <c r="QO333" s="255"/>
      <c r="QP333" s="255"/>
      <c r="QQ333" s="255"/>
      <c r="QR333" s="255"/>
      <c r="QS333" s="255"/>
      <c r="QT333" s="255"/>
      <c r="QU333" s="255"/>
      <c r="QV333" s="255"/>
      <c r="QW333" s="255"/>
      <c r="QX333" s="255"/>
      <c r="QY333" s="255"/>
      <c r="QZ333" s="255"/>
      <c r="RA333" s="255"/>
      <c r="RB333" s="255"/>
      <c r="RC333" s="255"/>
      <c r="RD333" s="255"/>
      <c r="RE333" s="255"/>
      <c r="RF333" s="255"/>
      <c r="RG333" s="255"/>
      <c r="RH333" s="255"/>
      <c r="RI333" s="255"/>
      <c r="RJ333" s="255"/>
      <c r="RK333" s="255"/>
      <c r="RL333" s="255"/>
      <c r="RM333" s="255"/>
      <c r="RN333" s="255"/>
      <c r="RO333" s="255"/>
      <c r="RP333" s="255"/>
      <c r="RQ333" s="255"/>
      <c r="RR333" s="255"/>
      <c r="RS333" s="255"/>
      <c r="RT333" s="255"/>
      <c r="RU333" s="255"/>
      <c r="RV333" s="255"/>
      <c r="RW333" s="255"/>
      <c r="RX333" s="255"/>
      <c r="RY333" s="255"/>
      <c r="RZ333" s="255"/>
      <c r="SA333" s="255"/>
      <c r="SB333" s="255"/>
      <c r="SC333" s="255"/>
      <c r="SD333" s="255"/>
      <c r="SE333" s="255"/>
      <c r="SF333" s="255"/>
      <c r="SG333" s="255"/>
      <c r="SH333" s="255"/>
      <c r="SI333" s="255"/>
      <c r="SJ333" s="255"/>
      <c r="SK333" s="255"/>
      <c r="SL333" s="255"/>
      <c r="SM333" s="255"/>
      <c r="SN333" s="255"/>
      <c r="SO333" s="255"/>
      <c r="SP333" s="255"/>
      <c r="SQ333" s="255"/>
      <c r="SR333" s="255"/>
      <c r="SS333" s="255"/>
      <c r="ST333" s="255"/>
      <c r="SU333" s="255"/>
      <c r="SV333" s="255"/>
      <c r="SW333" s="255"/>
      <c r="SX333" s="255"/>
      <c r="SY333" s="255"/>
      <c r="SZ333" s="255"/>
      <c r="TA333" s="255"/>
      <c r="TB333" s="255"/>
      <c r="TC333" s="255"/>
      <c r="TD333" s="255"/>
      <c r="TE333" s="255"/>
      <c r="TF333" s="255"/>
      <c r="TG333" s="255"/>
      <c r="TH333" s="255"/>
      <c r="TI333" s="255"/>
      <c r="TJ333" s="255"/>
      <c r="TK333" s="255"/>
      <c r="TL333" s="255"/>
      <c r="TM333" s="255"/>
      <c r="TN333" s="255"/>
      <c r="TO333" s="255"/>
      <c r="TP333" s="255"/>
      <c r="TQ333" s="255"/>
      <c r="TR333" s="255"/>
      <c r="TS333" s="255"/>
      <c r="TT333" s="255"/>
      <c r="TU333" s="255"/>
      <c r="TV333" s="255"/>
      <c r="TW333" s="255"/>
      <c r="TX333" s="255"/>
      <c r="TY333" s="255"/>
      <c r="TZ333" s="255"/>
      <c r="UA333" s="255"/>
      <c r="UB333" s="255"/>
      <c r="UC333" s="255"/>
      <c r="UD333" s="255"/>
      <c r="UE333" s="255"/>
      <c r="UF333" s="255"/>
      <c r="UG333" s="255"/>
      <c r="UH333" s="255"/>
      <c r="UI333" s="255"/>
      <c r="UJ333" s="255"/>
      <c r="UK333" s="255"/>
      <c r="UL333" s="255"/>
      <c r="UM333" s="255"/>
      <c r="UN333" s="255"/>
      <c r="UO333" s="255"/>
      <c r="UP333" s="255"/>
      <c r="UQ333" s="255"/>
      <c r="UR333" s="255"/>
      <c r="US333" s="255"/>
      <c r="UT333" s="255"/>
      <c r="UU333" s="255"/>
      <c r="UV333" s="255"/>
      <c r="UW333" s="255"/>
      <c r="UX333" s="255"/>
      <c r="UY333" s="255"/>
      <c r="UZ333" s="255"/>
      <c r="VA333" s="255"/>
      <c r="VB333" s="255"/>
      <c r="VC333" s="255"/>
      <c r="VD333" s="255"/>
      <c r="VE333" s="255"/>
      <c r="VF333" s="255"/>
      <c r="VG333" s="255"/>
      <c r="VH333" s="255"/>
      <c r="VI333" s="255"/>
      <c r="VJ333" s="255"/>
      <c r="VK333" s="255"/>
      <c r="VL333" s="255"/>
      <c r="VM333" s="255"/>
      <c r="VN333" s="255"/>
      <c r="VO333" s="255"/>
      <c r="VP333" s="255"/>
      <c r="VQ333" s="255"/>
      <c r="VR333" s="255"/>
      <c r="VS333" s="255"/>
      <c r="VT333" s="255"/>
      <c r="VU333" s="255"/>
      <c r="VV333" s="255"/>
      <c r="VW333" s="255"/>
      <c r="VX333" s="255"/>
      <c r="VY333" s="255"/>
      <c r="VZ333" s="255"/>
      <c r="WA333" s="255"/>
      <c r="WB333" s="255"/>
      <c r="WC333" s="255"/>
      <c r="WD333" s="255"/>
      <c r="WE333" s="255"/>
      <c r="WF333" s="255"/>
      <c r="WG333" s="255"/>
      <c r="WH333" s="255"/>
      <c r="WI333" s="255"/>
      <c r="WJ333" s="255"/>
      <c r="WK333" s="255"/>
      <c r="WL333" s="255"/>
      <c r="WM333" s="255"/>
      <c r="WN333" s="255"/>
      <c r="WO333" s="255"/>
      <c r="WP333" s="255"/>
      <c r="WQ333" s="255"/>
      <c r="WR333" s="255"/>
      <c r="WS333" s="255"/>
      <c r="WT333" s="255"/>
      <c r="WU333" s="255"/>
      <c r="WV333" s="255"/>
      <c r="WW333" s="255"/>
      <c r="WX333" s="255"/>
      <c r="WY333" s="255"/>
      <c r="WZ333" s="255"/>
      <c r="XA333" s="255"/>
      <c r="XB333" s="255"/>
      <c r="XC333" s="255"/>
      <c r="XD333" s="255"/>
      <c r="XE333" s="255"/>
      <c r="XF333" s="255"/>
      <c r="XG333" s="255"/>
      <c r="XH333" s="255"/>
      <c r="XI333" s="255"/>
      <c r="XJ333" s="255"/>
      <c r="XK333" s="255"/>
      <c r="XL333" s="255"/>
      <c r="XM333" s="255"/>
      <c r="XN333" s="255"/>
      <c r="XO333" s="255"/>
      <c r="XP333" s="255"/>
      <c r="XQ333" s="255"/>
      <c r="XR333" s="255"/>
      <c r="XS333" s="255"/>
      <c r="XT333" s="255"/>
      <c r="XU333" s="255"/>
      <c r="XV333" s="255"/>
      <c r="XW333" s="255"/>
      <c r="XX333" s="255"/>
      <c r="XY333" s="255"/>
      <c r="XZ333" s="255"/>
      <c r="YA333" s="255"/>
      <c r="YB333" s="255"/>
      <c r="YC333" s="255"/>
      <c r="YD333" s="255"/>
      <c r="YE333" s="255"/>
      <c r="YF333" s="255"/>
      <c r="YG333" s="255"/>
      <c r="YH333" s="255"/>
      <c r="YI333" s="255"/>
      <c r="YJ333" s="255"/>
      <c r="YK333" s="255"/>
      <c r="YL333" s="255"/>
      <c r="YM333" s="255"/>
      <c r="YN333" s="255"/>
      <c r="YO333" s="255"/>
      <c r="YP333" s="255"/>
      <c r="YQ333" s="255"/>
      <c r="YR333" s="255"/>
      <c r="YS333" s="255"/>
      <c r="YT333" s="255"/>
      <c r="YU333" s="255"/>
      <c r="YV333" s="255"/>
      <c r="YW333" s="255"/>
      <c r="YX333" s="255"/>
      <c r="YY333" s="255"/>
      <c r="YZ333" s="255"/>
      <c r="ZA333" s="255"/>
      <c r="ZB333" s="255"/>
      <c r="ZC333" s="255"/>
      <c r="ZD333" s="255"/>
      <c r="ZE333" s="255"/>
      <c r="ZF333" s="255"/>
      <c r="ZG333" s="255"/>
      <c r="ZH333" s="255"/>
      <c r="ZI333" s="255"/>
      <c r="ZJ333" s="255"/>
      <c r="ZK333" s="255"/>
      <c r="ZL333" s="255"/>
      <c r="ZM333" s="255"/>
      <c r="ZN333" s="255"/>
      <c r="ZO333" s="255"/>
      <c r="ZP333" s="255"/>
      <c r="ZQ333" s="255"/>
      <c r="ZR333" s="255"/>
      <c r="ZS333" s="255"/>
      <c r="ZT333" s="255"/>
      <c r="ZU333" s="255"/>
      <c r="ZV333" s="255"/>
      <c r="ZW333" s="255"/>
      <c r="ZX333" s="255"/>
      <c r="ZY333" s="255"/>
      <c r="ZZ333" s="255"/>
      <c r="AAA333" s="255"/>
      <c r="AAB333" s="255"/>
      <c r="AAC333" s="255"/>
      <c r="AAD333" s="255"/>
      <c r="AAE333" s="255"/>
      <c r="AAF333" s="255"/>
      <c r="AAG333" s="255"/>
      <c r="AAH333" s="255"/>
      <c r="AAI333" s="255"/>
      <c r="AAJ333" s="255"/>
      <c r="AAK333" s="255"/>
      <c r="AAL333" s="255"/>
      <c r="AAM333" s="255"/>
      <c r="AAN333" s="255"/>
      <c r="AAO333" s="255"/>
      <c r="AAP333" s="255"/>
      <c r="AAQ333" s="255"/>
      <c r="AAR333" s="255"/>
      <c r="AAS333" s="255"/>
      <c r="AAT333" s="255"/>
      <c r="AAU333" s="255"/>
      <c r="AAV333" s="255"/>
      <c r="AAW333" s="255"/>
      <c r="AAX333" s="255"/>
      <c r="AAY333" s="255"/>
      <c r="AAZ333" s="255"/>
      <c r="ABA333" s="255"/>
      <c r="ABB333" s="255"/>
      <c r="ABC333" s="255"/>
      <c r="ABD333" s="255"/>
      <c r="ABE333" s="255"/>
      <c r="ABF333" s="255"/>
      <c r="ABG333" s="255"/>
      <c r="ABH333" s="255"/>
      <c r="ABI333" s="255"/>
      <c r="ABJ333" s="255"/>
      <c r="ABK333" s="255"/>
      <c r="ABL333" s="255"/>
      <c r="ABM333" s="255"/>
      <c r="ABN333" s="255"/>
      <c r="ABO333" s="255"/>
      <c r="ABP333" s="255"/>
      <c r="ABQ333" s="255"/>
      <c r="ABR333" s="255"/>
      <c r="ABS333" s="255"/>
      <c r="ABT333" s="255"/>
      <c r="ABU333" s="255"/>
      <c r="ABV333" s="255"/>
      <c r="ABW333" s="255"/>
      <c r="ABX333" s="255"/>
      <c r="ABY333" s="255"/>
      <c r="ABZ333" s="255"/>
      <c r="ACA333" s="255"/>
      <c r="ACB333" s="255"/>
      <c r="ACC333" s="255"/>
      <c r="ACD333" s="255"/>
      <c r="ACE333" s="255"/>
      <c r="ACF333" s="255"/>
      <c r="ACG333" s="255"/>
      <c r="ACH333" s="255"/>
      <c r="ACI333" s="255"/>
      <c r="ACJ333" s="255"/>
      <c r="ACK333" s="255"/>
      <c r="ACL333" s="255"/>
      <c r="ACM333" s="255"/>
      <c r="ACN333" s="255"/>
      <c r="ACO333" s="255"/>
      <c r="ACP333" s="255"/>
      <c r="ACQ333" s="255"/>
      <c r="ACR333" s="255"/>
      <c r="ACS333" s="255"/>
      <c r="ACT333" s="255"/>
      <c r="ACU333" s="255"/>
      <c r="ACV333" s="255"/>
      <c r="ACW333" s="255"/>
      <c r="ACX333" s="255"/>
      <c r="ACY333" s="255"/>
      <c r="ACZ333" s="255"/>
      <c r="ADA333" s="255"/>
      <c r="ADB333" s="255"/>
      <c r="ADC333" s="255"/>
      <c r="ADD333" s="255"/>
      <c r="ADE333" s="255"/>
      <c r="ADF333" s="255"/>
      <c r="ADG333" s="255"/>
      <c r="ADH333" s="255"/>
      <c r="ADI333" s="255"/>
      <c r="ADJ333" s="255"/>
      <c r="ADK333" s="255"/>
      <c r="ADL333" s="255"/>
      <c r="ADM333" s="255"/>
      <c r="ADN333" s="255"/>
      <c r="ADO333" s="255"/>
      <c r="ADP333" s="255"/>
      <c r="ADQ333" s="255"/>
      <c r="ADR333" s="255"/>
      <c r="ADS333" s="255"/>
      <c r="ADT333" s="255"/>
      <c r="ADU333" s="255"/>
      <c r="ADV333" s="255"/>
      <c r="ADW333" s="255"/>
      <c r="ADX333" s="255"/>
      <c r="ADY333" s="255"/>
      <c r="ADZ333" s="255"/>
      <c r="AEA333" s="255"/>
      <c r="AEB333" s="255"/>
      <c r="AEC333" s="255"/>
      <c r="AED333" s="255"/>
      <c r="AEE333" s="255"/>
      <c r="AEF333" s="255"/>
      <c r="AEG333" s="255"/>
      <c r="AEH333" s="255"/>
      <c r="AEI333" s="255"/>
      <c r="AEJ333" s="255"/>
      <c r="AEK333" s="255"/>
      <c r="AEL333" s="255"/>
      <c r="AEM333" s="255"/>
      <c r="AEN333" s="255"/>
      <c r="AEO333" s="255"/>
      <c r="AEP333" s="255"/>
      <c r="AEQ333" s="255"/>
      <c r="AER333" s="255"/>
      <c r="AES333" s="255"/>
      <c r="AET333" s="255"/>
      <c r="AEU333" s="255"/>
      <c r="AEV333" s="255"/>
      <c r="AEW333" s="255"/>
      <c r="AEX333" s="255"/>
      <c r="AEY333" s="255"/>
      <c r="AEZ333" s="255"/>
      <c r="AFA333" s="255"/>
      <c r="AFB333" s="255"/>
      <c r="AFC333" s="255"/>
      <c r="AFD333" s="255"/>
      <c r="AFE333" s="255"/>
      <c r="AFF333" s="255"/>
      <c r="AFG333" s="255"/>
      <c r="AFH333" s="255"/>
      <c r="AFI333" s="255"/>
      <c r="AFJ333" s="255"/>
      <c r="AFK333" s="255"/>
      <c r="AFL333" s="255"/>
      <c r="AFM333" s="255"/>
      <c r="AFN333" s="255"/>
      <c r="AFO333" s="255"/>
      <c r="AFP333" s="255"/>
      <c r="AFQ333" s="255"/>
      <c r="AFR333" s="255"/>
      <c r="AFS333" s="255"/>
      <c r="AFT333" s="255"/>
      <c r="AFU333" s="255"/>
      <c r="AFV333" s="255"/>
      <c r="AFW333" s="255"/>
      <c r="AFX333" s="255"/>
      <c r="AFY333" s="255"/>
      <c r="AFZ333" s="255"/>
      <c r="AGA333" s="255"/>
      <c r="AGB333" s="255"/>
      <c r="AGC333" s="255"/>
      <c r="AGD333" s="255"/>
      <c r="AGE333" s="255"/>
      <c r="AGF333" s="255"/>
      <c r="AGG333" s="255"/>
      <c r="AGH333" s="255"/>
      <c r="AGI333" s="255"/>
      <c r="AGJ333" s="255"/>
      <c r="AGK333" s="255"/>
      <c r="AGL333" s="255"/>
      <c r="AGM333" s="255"/>
      <c r="AGN333" s="255"/>
      <c r="AGO333" s="255"/>
      <c r="AGP333" s="255"/>
      <c r="AGQ333" s="255"/>
      <c r="AGR333" s="255"/>
      <c r="AGS333" s="255"/>
      <c r="AGT333" s="255"/>
      <c r="AGU333" s="255"/>
      <c r="AGV333" s="255"/>
      <c r="AGW333" s="255"/>
      <c r="AGX333" s="255"/>
      <c r="AGY333" s="255"/>
      <c r="AGZ333" s="255"/>
      <c r="AHA333" s="255"/>
      <c r="AHB333" s="255"/>
      <c r="AHC333" s="255"/>
      <c r="AHD333" s="255"/>
      <c r="AHE333" s="255"/>
      <c r="AHF333" s="255"/>
      <c r="AHG333" s="255"/>
      <c r="AHH333" s="255"/>
      <c r="AHI333" s="255"/>
      <c r="AHJ333" s="255"/>
      <c r="AHK333" s="255"/>
      <c r="AHL333" s="255"/>
      <c r="AHM333" s="255"/>
      <c r="AHN333" s="255"/>
      <c r="AHO333" s="255"/>
      <c r="AHP333" s="255"/>
      <c r="AHQ333" s="255"/>
      <c r="AHR333" s="255"/>
      <c r="AHS333" s="255"/>
      <c r="AHT333" s="255"/>
      <c r="AHU333" s="255"/>
      <c r="AHV333" s="255"/>
      <c r="AHW333" s="255"/>
      <c r="AHX333" s="255"/>
      <c r="AHY333" s="255"/>
      <c r="AHZ333" s="255"/>
      <c r="AIA333" s="255"/>
      <c r="AIB333" s="255"/>
      <c r="AIC333" s="255"/>
      <c r="AID333" s="255"/>
      <c r="AIE333" s="255"/>
      <c r="AIF333" s="255"/>
      <c r="AIG333" s="255"/>
      <c r="AIH333" s="255"/>
      <c r="AII333" s="255"/>
      <c r="AIJ333" s="255"/>
      <c r="AIK333" s="255"/>
      <c r="AIL333" s="255"/>
      <c r="AIM333" s="255"/>
      <c r="AIN333" s="255"/>
      <c r="AIO333" s="255"/>
      <c r="AIP333" s="255"/>
      <c r="AIQ333" s="255"/>
      <c r="AIR333" s="255"/>
      <c r="AIS333" s="255"/>
      <c r="AIT333" s="255"/>
      <c r="AIU333" s="255"/>
      <c r="AIV333" s="255"/>
      <c r="AIW333" s="255"/>
      <c r="AIX333" s="255"/>
      <c r="AIY333" s="255"/>
      <c r="AIZ333" s="255"/>
      <c r="AJA333" s="255"/>
      <c r="AJB333" s="255"/>
      <c r="AJC333" s="255"/>
      <c r="AJD333" s="255"/>
      <c r="AJE333" s="255"/>
      <c r="AJF333" s="255"/>
      <c r="AJG333" s="255"/>
      <c r="AJH333" s="255"/>
      <c r="AJI333" s="255"/>
      <c r="AJJ333" s="255"/>
      <c r="AJK333" s="255"/>
      <c r="AJL333" s="255"/>
      <c r="AJM333" s="255"/>
      <c r="AJN333" s="255"/>
      <c r="AJO333" s="255"/>
      <c r="AJP333" s="255"/>
      <c r="AJQ333" s="255"/>
      <c r="AJR333" s="255"/>
      <c r="AJS333" s="255"/>
      <c r="AJT333" s="255"/>
      <c r="AJU333" s="255"/>
      <c r="AJV333" s="255"/>
      <c r="AJW333" s="255"/>
      <c r="AJX333" s="255"/>
      <c r="AJY333" s="255"/>
      <c r="AJZ333" s="255"/>
      <c r="AKA333" s="255"/>
      <c r="AKB333" s="255"/>
      <c r="AKC333" s="255"/>
      <c r="AKD333" s="255"/>
      <c r="AKE333" s="255"/>
      <c r="AKF333" s="255"/>
      <c r="AKG333" s="255"/>
      <c r="AKH333" s="255"/>
      <c r="AKI333" s="255"/>
      <c r="AKJ333" s="255"/>
      <c r="AKK333" s="255"/>
      <c r="AKL333" s="255"/>
      <c r="AKM333" s="255"/>
      <c r="AKN333" s="255"/>
      <c r="AKO333" s="255"/>
      <c r="AKP333" s="255"/>
      <c r="AKQ333" s="255"/>
      <c r="AKR333" s="255"/>
      <c r="AKS333" s="255"/>
      <c r="AKT333" s="255"/>
      <c r="AKU333" s="255"/>
      <c r="AKV333" s="255"/>
      <c r="AKW333" s="255"/>
      <c r="AKX333" s="255"/>
      <c r="AKY333" s="255"/>
      <c r="AKZ333" s="255"/>
      <c r="ALA333" s="255"/>
      <c r="ALB333" s="255"/>
      <c r="ALC333" s="255"/>
      <c r="ALD333" s="255"/>
      <c r="ALE333" s="255"/>
    </row>
    <row r="334" spans="1:993" s="298" customFormat="1">
      <c r="A334" s="157" t="s">
        <v>431</v>
      </c>
      <c r="B334" s="158" t="s">
        <v>464</v>
      </c>
      <c r="C334" s="157"/>
      <c r="D334" s="159">
        <v>120</v>
      </c>
      <c r="E334" s="159"/>
      <c r="F334" s="157"/>
      <c r="G334" s="157">
        <v>1</v>
      </c>
      <c r="H334" s="158"/>
      <c r="I334" s="296">
        <f t="shared" si="46"/>
        <v>40</v>
      </c>
      <c r="J334" s="297">
        <f t="shared" si="47"/>
        <v>49.2</v>
      </c>
      <c r="K334" s="255"/>
      <c r="L334" s="255">
        <v>1</v>
      </c>
      <c r="M334" s="255">
        <f t="shared" si="49"/>
        <v>0</v>
      </c>
      <c r="N334" s="255">
        <f t="shared" si="45"/>
        <v>40</v>
      </c>
      <c r="O334" s="255">
        <f t="shared" si="48"/>
        <v>40</v>
      </c>
      <c r="P334" s="255"/>
      <c r="Q334" s="157"/>
      <c r="R334" s="157"/>
      <c r="S334" s="549"/>
      <c r="T334" s="549"/>
      <c r="U334" s="549"/>
      <c r="V334" s="549"/>
      <c r="W334" s="549"/>
      <c r="X334" s="549"/>
      <c r="Y334" s="549"/>
      <c r="Z334" s="549"/>
      <c r="AA334" s="549"/>
      <c r="AB334" s="549"/>
      <c r="AC334" s="549"/>
      <c r="AD334" s="549"/>
      <c r="AE334" s="549"/>
      <c r="AF334" s="549"/>
      <c r="AG334" s="549"/>
      <c r="AH334" s="255"/>
      <c r="AI334" s="255"/>
      <c r="AJ334" s="255"/>
      <c r="AK334" s="255"/>
      <c r="AL334" s="255"/>
      <c r="AM334" s="255"/>
      <c r="AN334" s="255"/>
      <c r="AO334" s="255"/>
      <c r="AP334" s="255"/>
      <c r="AQ334" s="255"/>
      <c r="AR334" s="255"/>
      <c r="AS334" s="255"/>
      <c r="AT334" s="255"/>
      <c r="AU334" s="255"/>
      <c r="AV334" s="255"/>
      <c r="AW334" s="255"/>
      <c r="AX334" s="255"/>
      <c r="AY334" s="255"/>
      <c r="AZ334" s="255"/>
      <c r="BA334" s="255"/>
      <c r="BB334" s="255"/>
      <c r="BC334" s="255"/>
      <c r="BD334" s="255"/>
      <c r="BE334" s="255"/>
      <c r="BF334" s="255"/>
      <c r="BG334" s="255"/>
      <c r="BH334" s="255"/>
      <c r="BI334" s="255"/>
      <c r="BJ334" s="255"/>
      <c r="BK334" s="255"/>
      <c r="BL334" s="255"/>
      <c r="BM334" s="255"/>
      <c r="BN334" s="255"/>
      <c r="BO334" s="255"/>
      <c r="BP334" s="255"/>
      <c r="BQ334" s="255"/>
      <c r="BR334" s="255"/>
      <c r="BS334" s="255"/>
      <c r="BT334" s="255"/>
      <c r="BU334" s="255"/>
      <c r="BV334" s="255"/>
      <c r="BW334" s="255"/>
      <c r="BX334" s="255"/>
      <c r="BY334" s="255"/>
      <c r="BZ334" s="255"/>
      <c r="CA334" s="255"/>
      <c r="CB334" s="255"/>
      <c r="CC334" s="255"/>
      <c r="CD334" s="255"/>
      <c r="CE334" s="255"/>
      <c r="CF334" s="255"/>
      <c r="CG334" s="255"/>
      <c r="CH334" s="255"/>
      <c r="CI334" s="255"/>
      <c r="CJ334" s="255"/>
      <c r="CK334" s="255"/>
      <c r="CL334" s="255"/>
      <c r="CM334" s="255"/>
      <c r="CN334" s="255"/>
      <c r="CO334" s="255"/>
      <c r="CP334" s="255"/>
      <c r="CQ334" s="255"/>
      <c r="CR334" s="255"/>
      <c r="CS334" s="255"/>
      <c r="CT334" s="255"/>
      <c r="CU334" s="255"/>
      <c r="CV334" s="255"/>
      <c r="CW334" s="255"/>
      <c r="CX334" s="255"/>
      <c r="CY334" s="255"/>
      <c r="CZ334" s="255"/>
      <c r="DA334" s="255"/>
      <c r="DB334" s="255"/>
      <c r="DC334" s="255"/>
      <c r="DD334" s="255"/>
      <c r="DE334" s="255"/>
      <c r="DF334" s="255"/>
      <c r="DG334" s="255"/>
      <c r="DH334" s="255"/>
      <c r="DI334" s="255"/>
      <c r="DJ334" s="255"/>
      <c r="DK334" s="255"/>
      <c r="DL334" s="255"/>
      <c r="DM334" s="255"/>
      <c r="DN334" s="255"/>
      <c r="DO334" s="255"/>
      <c r="DP334" s="255"/>
      <c r="DQ334" s="255"/>
      <c r="DR334" s="255"/>
      <c r="DS334" s="255"/>
      <c r="DT334" s="255"/>
      <c r="DU334" s="255"/>
      <c r="DV334" s="255"/>
      <c r="DW334" s="255"/>
      <c r="DX334" s="255"/>
      <c r="DY334" s="255"/>
      <c r="DZ334" s="255"/>
      <c r="EA334" s="255"/>
      <c r="EB334" s="255"/>
      <c r="EC334" s="255"/>
      <c r="ED334" s="255"/>
      <c r="EE334" s="255"/>
      <c r="EF334" s="255"/>
      <c r="EG334" s="255"/>
      <c r="EH334" s="255"/>
      <c r="EI334" s="255"/>
      <c r="EJ334" s="255"/>
      <c r="EK334" s="255"/>
      <c r="EL334" s="255"/>
      <c r="EM334" s="255"/>
      <c r="EN334" s="255"/>
      <c r="EO334" s="255"/>
      <c r="EP334" s="255"/>
      <c r="EQ334" s="255"/>
      <c r="ER334" s="255"/>
      <c r="ES334" s="255"/>
      <c r="ET334" s="255"/>
      <c r="EU334" s="255"/>
      <c r="EV334" s="255"/>
      <c r="EW334" s="255"/>
      <c r="EX334" s="255"/>
      <c r="EY334" s="255"/>
      <c r="EZ334" s="255"/>
      <c r="FA334" s="255"/>
      <c r="FB334" s="255"/>
      <c r="FC334" s="255"/>
      <c r="FD334" s="255"/>
      <c r="FE334" s="255"/>
      <c r="FF334" s="255"/>
      <c r="FG334" s="255"/>
      <c r="FH334" s="255"/>
      <c r="FI334" s="255"/>
      <c r="FJ334" s="255"/>
      <c r="FK334" s="255"/>
      <c r="FL334" s="255"/>
      <c r="FM334" s="255"/>
      <c r="FN334" s="255"/>
      <c r="FO334" s="255"/>
      <c r="FP334" s="255"/>
      <c r="FQ334" s="255"/>
      <c r="FR334" s="255"/>
      <c r="FS334" s="255"/>
      <c r="FT334" s="255"/>
      <c r="FU334" s="255"/>
      <c r="FV334" s="255"/>
      <c r="FW334" s="255"/>
      <c r="FX334" s="255"/>
      <c r="FY334" s="255"/>
      <c r="FZ334" s="255"/>
      <c r="GA334" s="255"/>
      <c r="GB334" s="255"/>
      <c r="GC334" s="255"/>
      <c r="GD334" s="255"/>
      <c r="GE334" s="255"/>
      <c r="GF334" s="255"/>
      <c r="GG334" s="255"/>
      <c r="GH334" s="255"/>
      <c r="GI334" s="255"/>
      <c r="GJ334" s="255"/>
      <c r="GK334" s="255"/>
      <c r="GL334" s="255"/>
      <c r="GM334" s="255"/>
      <c r="GN334" s="255"/>
      <c r="GO334" s="255"/>
      <c r="GP334" s="255"/>
      <c r="GQ334" s="255"/>
      <c r="GR334" s="255"/>
      <c r="GS334" s="255"/>
      <c r="GT334" s="255"/>
      <c r="GU334" s="255"/>
      <c r="GV334" s="255"/>
      <c r="GW334" s="255"/>
      <c r="GX334" s="255"/>
      <c r="GY334" s="255"/>
      <c r="GZ334" s="255"/>
      <c r="HA334" s="255"/>
      <c r="HB334" s="255"/>
      <c r="HC334" s="255"/>
      <c r="HD334" s="255"/>
      <c r="HE334" s="255"/>
      <c r="HF334" s="255"/>
      <c r="HG334" s="255"/>
      <c r="HH334" s="255"/>
      <c r="HI334" s="255"/>
      <c r="HJ334" s="255"/>
      <c r="HK334" s="255"/>
      <c r="HL334" s="255"/>
      <c r="HM334" s="255"/>
      <c r="HN334" s="255"/>
      <c r="HO334" s="255"/>
      <c r="HP334" s="255"/>
      <c r="HQ334" s="255"/>
      <c r="HR334" s="255"/>
      <c r="HS334" s="255"/>
      <c r="HT334" s="255"/>
      <c r="HU334" s="255"/>
      <c r="HV334" s="255"/>
      <c r="HW334" s="255"/>
      <c r="HX334" s="255"/>
      <c r="HY334" s="255"/>
      <c r="HZ334" s="255"/>
      <c r="IA334" s="255"/>
      <c r="IB334" s="255"/>
      <c r="IC334" s="255"/>
      <c r="ID334" s="255"/>
      <c r="IE334" s="255"/>
      <c r="IF334" s="255"/>
      <c r="IG334" s="255"/>
      <c r="IH334" s="255"/>
      <c r="II334" s="255"/>
      <c r="IJ334" s="255"/>
      <c r="IK334" s="255"/>
      <c r="IL334" s="255"/>
      <c r="IM334" s="255"/>
      <c r="IN334" s="255"/>
      <c r="IO334" s="255"/>
      <c r="IP334" s="255"/>
      <c r="IQ334" s="255"/>
      <c r="IR334" s="255"/>
      <c r="IS334" s="255"/>
      <c r="IT334" s="255"/>
      <c r="IU334" s="255"/>
      <c r="IV334" s="255"/>
      <c r="IW334" s="255"/>
      <c r="IX334" s="255"/>
      <c r="IY334" s="255"/>
      <c r="IZ334" s="255"/>
      <c r="JA334" s="255"/>
      <c r="JB334" s="255"/>
      <c r="JC334" s="255"/>
      <c r="JD334" s="255"/>
      <c r="JE334" s="255"/>
      <c r="JF334" s="255"/>
      <c r="JG334" s="255"/>
      <c r="JH334" s="255"/>
      <c r="JI334" s="255"/>
      <c r="JJ334" s="255"/>
      <c r="JK334" s="255"/>
      <c r="JL334" s="255"/>
      <c r="JM334" s="255"/>
      <c r="JN334" s="255"/>
      <c r="JO334" s="255"/>
      <c r="JP334" s="255"/>
      <c r="JQ334" s="255"/>
      <c r="JR334" s="255"/>
      <c r="JS334" s="255"/>
      <c r="JT334" s="255"/>
      <c r="JU334" s="255"/>
      <c r="JV334" s="255"/>
      <c r="JW334" s="255"/>
      <c r="JX334" s="255"/>
      <c r="JY334" s="255"/>
      <c r="JZ334" s="255"/>
      <c r="KA334" s="255"/>
      <c r="KB334" s="255"/>
      <c r="KC334" s="255"/>
      <c r="KD334" s="255"/>
      <c r="KE334" s="255"/>
      <c r="KF334" s="255"/>
      <c r="KG334" s="255"/>
      <c r="KH334" s="255"/>
      <c r="KI334" s="255"/>
      <c r="KJ334" s="255"/>
      <c r="KK334" s="255"/>
      <c r="KL334" s="255"/>
      <c r="KM334" s="255"/>
      <c r="KN334" s="255"/>
      <c r="KO334" s="255"/>
      <c r="KP334" s="255"/>
      <c r="KQ334" s="255"/>
      <c r="KR334" s="255"/>
      <c r="KS334" s="255"/>
      <c r="KT334" s="255"/>
      <c r="KU334" s="255"/>
      <c r="KV334" s="255"/>
      <c r="KW334" s="255"/>
      <c r="KX334" s="255"/>
      <c r="KY334" s="255"/>
      <c r="KZ334" s="255"/>
      <c r="LA334" s="255"/>
      <c r="LB334" s="255"/>
      <c r="LC334" s="255"/>
      <c r="LD334" s="255"/>
      <c r="LE334" s="255"/>
      <c r="LF334" s="255"/>
      <c r="LG334" s="255"/>
      <c r="LH334" s="255"/>
      <c r="LI334" s="255"/>
      <c r="LJ334" s="255"/>
      <c r="LK334" s="255"/>
      <c r="LL334" s="255"/>
      <c r="LM334" s="255"/>
      <c r="LN334" s="255"/>
      <c r="LO334" s="255"/>
      <c r="LP334" s="255"/>
      <c r="LQ334" s="255"/>
      <c r="LR334" s="255"/>
      <c r="LS334" s="255"/>
      <c r="LT334" s="255"/>
      <c r="LU334" s="255"/>
      <c r="LV334" s="255"/>
      <c r="LW334" s="255"/>
      <c r="LX334" s="255"/>
      <c r="LY334" s="255"/>
      <c r="LZ334" s="255"/>
      <c r="MA334" s="255"/>
      <c r="MB334" s="255"/>
      <c r="MC334" s="255"/>
      <c r="MD334" s="255"/>
      <c r="ME334" s="255"/>
      <c r="MF334" s="255"/>
      <c r="MG334" s="255"/>
      <c r="MH334" s="255"/>
      <c r="MI334" s="255"/>
      <c r="MJ334" s="255"/>
      <c r="MK334" s="255"/>
      <c r="ML334" s="255"/>
      <c r="MM334" s="255"/>
      <c r="MN334" s="255"/>
      <c r="MO334" s="255"/>
      <c r="MP334" s="255"/>
      <c r="MQ334" s="255"/>
      <c r="MR334" s="255"/>
      <c r="MS334" s="255"/>
      <c r="MT334" s="255"/>
      <c r="MU334" s="255"/>
      <c r="MV334" s="255"/>
      <c r="MW334" s="255"/>
      <c r="MX334" s="255"/>
      <c r="MY334" s="255"/>
      <c r="MZ334" s="255"/>
      <c r="NA334" s="255"/>
      <c r="NB334" s="255"/>
      <c r="NC334" s="255"/>
      <c r="ND334" s="255"/>
      <c r="NE334" s="255"/>
      <c r="NF334" s="255"/>
      <c r="NG334" s="255"/>
      <c r="NH334" s="255"/>
      <c r="NI334" s="255"/>
      <c r="NJ334" s="255"/>
      <c r="NK334" s="255"/>
      <c r="NL334" s="255"/>
      <c r="NM334" s="255"/>
      <c r="NN334" s="255"/>
      <c r="NO334" s="255"/>
      <c r="NP334" s="255"/>
      <c r="NQ334" s="255"/>
      <c r="NR334" s="255"/>
      <c r="NS334" s="255"/>
      <c r="NT334" s="255"/>
      <c r="NU334" s="255"/>
      <c r="NV334" s="255"/>
      <c r="NW334" s="255"/>
      <c r="NX334" s="255"/>
      <c r="NY334" s="255"/>
      <c r="NZ334" s="255"/>
      <c r="OA334" s="255"/>
      <c r="OB334" s="255"/>
      <c r="OC334" s="255"/>
      <c r="OD334" s="255"/>
      <c r="OE334" s="255"/>
      <c r="OF334" s="255"/>
      <c r="OG334" s="255"/>
      <c r="OH334" s="255"/>
      <c r="OI334" s="255"/>
      <c r="OJ334" s="255"/>
      <c r="OK334" s="255"/>
      <c r="OL334" s="255"/>
      <c r="OM334" s="255"/>
      <c r="ON334" s="255"/>
      <c r="OO334" s="255"/>
      <c r="OP334" s="255"/>
      <c r="OQ334" s="255"/>
      <c r="OR334" s="255"/>
      <c r="OS334" s="255"/>
      <c r="OT334" s="255"/>
      <c r="OU334" s="255"/>
      <c r="OV334" s="255"/>
      <c r="OW334" s="255"/>
      <c r="OX334" s="255"/>
      <c r="OY334" s="255"/>
      <c r="OZ334" s="255"/>
      <c r="PA334" s="255"/>
      <c r="PB334" s="255"/>
      <c r="PC334" s="255"/>
      <c r="PD334" s="255"/>
      <c r="PE334" s="255"/>
      <c r="PF334" s="255"/>
      <c r="PG334" s="255"/>
      <c r="PH334" s="255"/>
      <c r="PI334" s="255"/>
      <c r="PJ334" s="255"/>
      <c r="PK334" s="255"/>
      <c r="PL334" s="255"/>
      <c r="PM334" s="255"/>
      <c r="PN334" s="255"/>
      <c r="PO334" s="255"/>
      <c r="PP334" s="255"/>
      <c r="PQ334" s="255"/>
      <c r="PR334" s="255"/>
      <c r="PS334" s="255"/>
      <c r="PT334" s="255"/>
      <c r="PU334" s="255"/>
      <c r="PV334" s="255"/>
      <c r="PW334" s="255"/>
      <c r="PX334" s="255"/>
      <c r="PY334" s="255"/>
      <c r="PZ334" s="255"/>
      <c r="QA334" s="255"/>
      <c r="QB334" s="255"/>
      <c r="QC334" s="255"/>
      <c r="QD334" s="255"/>
      <c r="QE334" s="255"/>
      <c r="QF334" s="255"/>
      <c r="QG334" s="255"/>
      <c r="QH334" s="255"/>
      <c r="QI334" s="255"/>
      <c r="QJ334" s="255"/>
      <c r="QK334" s="255"/>
      <c r="QL334" s="255"/>
      <c r="QM334" s="255"/>
      <c r="QN334" s="255"/>
      <c r="QO334" s="255"/>
      <c r="QP334" s="255"/>
      <c r="QQ334" s="255"/>
      <c r="QR334" s="255"/>
      <c r="QS334" s="255"/>
      <c r="QT334" s="255"/>
      <c r="QU334" s="255"/>
      <c r="QV334" s="255"/>
      <c r="QW334" s="255"/>
      <c r="QX334" s="255"/>
      <c r="QY334" s="255"/>
      <c r="QZ334" s="255"/>
      <c r="RA334" s="255"/>
      <c r="RB334" s="255"/>
      <c r="RC334" s="255"/>
      <c r="RD334" s="255"/>
      <c r="RE334" s="255"/>
      <c r="RF334" s="255"/>
      <c r="RG334" s="255"/>
      <c r="RH334" s="255"/>
      <c r="RI334" s="255"/>
      <c r="RJ334" s="255"/>
      <c r="RK334" s="255"/>
      <c r="RL334" s="255"/>
      <c r="RM334" s="255"/>
      <c r="RN334" s="255"/>
      <c r="RO334" s="255"/>
      <c r="RP334" s="255"/>
      <c r="RQ334" s="255"/>
      <c r="RR334" s="255"/>
      <c r="RS334" s="255"/>
      <c r="RT334" s="255"/>
      <c r="RU334" s="255"/>
      <c r="RV334" s="255"/>
      <c r="RW334" s="255"/>
      <c r="RX334" s="255"/>
      <c r="RY334" s="255"/>
      <c r="RZ334" s="255"/>
      <c r="SA334" s="255"/>
      <c r="SB334" s="255"/>
      <c r="SC334" s="255"/>
      <c r="SD334" s="255"/>
      <c r="SE334" s="255"/>
      <c r="SF334" s="255"/>
      <c r="SG334" s="255"/>
      <c r="SH334" s="255"/>
      <c r="SI334" s="255"/>
      <c r="SJ334" s="255"/>
      <c r="SK334" s="255"/>
      <c r="SL334" s="255"/>
      <c r="SM334" s="255"/>
      <c r="SN334" s="255"/>
      <c r="SO334" s="255"/>
      <c r="SP334" s="255"/>
      <c r="SQ334" s="255"/>
      <c r="SR334" s="255"/>
      <c r="SS334" s="255"/>
      <c r="ST334" s="255"/>
      <c r="SU334" s="255"/>
      <c r="SV334" s="255"/>
      <c r="SW334" s="255"/>
      <c r="SX334" s="255"/>
      <c r="SY334" s="255"/>
      <c r="SZ334" s="255"/>
      <c r="TA334" s="255"/>
      <c r="TB334" s="255"/>
      <c r="TC334" s="255"/>
      <c r="TD334" s="255"/>
      <c r="TE334" s="255"/>
      <c r="TF334" s="255"/>
      <c r="TG334" s="255"/>
      <c r="TH334" s="255"/>
      <c r="TI334" s="255"/>
      <c r="TJ334" s="255"/>
      <c r="TK334" s="255"/>
      <c r="TL334" s="255"/>
      <c r="TM334" s="255"/>
      <c r="TN334" s="255"/>
      <c r="TO334" s="255"/>
      <c r="TP334" s="255"/>
      <c r="TQ334" s="255"/>
      <c r="TR334" s="255"/>
      <c r="TS334" s="255"/>
      <c r="TT334" s="255"/>
      <c r="TU334" s="255"/>
      <c r="TV334" s="255"/>
      <c r="TW334" s="255"/>
      <c r="TX334" s="255"/>
      <c r="TY334" s="255"/>
      <c r="TZ334" s="255"/>
      <c r="UA334" s="255"/>
      <c r="UB334" s="255"/>
      <c r="UC334" s="255"/>
      <c r="UD334" s="255"/>
      <c r="UE334" s="255"/>
      <c r="UF334" s="255"/>
      <c r="UG334" s="255"/>
      <c r="UH334" s="255"/>
      <c r="UI334" s="255"/>
      <c r="UJ334" s="255"/>
      <c r="UK334" s="255"/>
      <c r="UL334" s="255"/>
      <c r="UM334" s="255"/>
      <c r="UN334" s="255"/>
      <c r="UO334" s="255"/>
      <c r="UP334" s="255"/>
      <c r="UQ334" s="255"/>
      <c r="UR334" s="255"/>
      <c r="US334" s="255"/>
      <c r="UT334" s="255"/>
      <c r="UU334" s="255"/>
      <c r="UV334" s="255"/>
      <c r="UW334" s="255"/>
      <c r="UX334" s="255"/>
      <c r="UY334" s="255"/>
      <c r="UZ334" s="255"/>
      <c r="VA334" s="255"/>
      <c r="VB334" s="255"/>
      <c r="VC334" s="255"/>
      <c r="VD334" s="255"/>
      <c r="VE334" s="255"/>
      <c r="VF334" s="255"/>
      <c r="VG334" s="255"/>
      <c r="VH334" s="255"/>
      <c r="VI334" s="255"/>
      <c r="VJ334" s="255"/>
      <c r="VK334" s="255"/>
      <c r="VL334" s="255"/>
      <c r="VM334" s="255"/>
      <c r="VN334" s="255"/>
      <c r="VO334" s="255"/>
      <c r="VP334" s="255"/>
      <c r="VQ334" s="255"/>
      <c r="VR334" s="255"/>
      <c r="VS334" s="255"/>
      <c r="VT334" s="255"/>
      <c r="VU334" s="255"/>
      <c r="VV334" s="255"/>
      <c r="VW334" s="255"/>
      <c r="VX334" s="255"/>
      <c r="VY334" s="255"/>
      <c r="VZ334" s="255"/>
      <c r="WA334" s="255"/>
      <c r="WB334" s="255"/>
      <c r="WC334" s="255"/>
      <c r="WD334" s="255"/>
      <c r="WE334" s="255"/>
      <c r="WF334" s="255"/>
      <c r="WG334" s="255"/>
      <c r="WH334" s="255"/>
      <c r="WI334" s="255"/>
      <c r="WJ334" s="255"/>
      <c r="WK334" s="255"/>
      <c r="WL334" s="255"/>
      <c r="WM334" s="255"/>
      <c r="WN334" s="255"/>
      <c r="WO334" s="255"/>
      <c r="WP334" s="255"/>
      <c r="WQ334" s="255"/>
      <c r="WR334" s="255"/>
      <c r="WS334" s="255"/>
      <c r="WT334" s="255"/>
      <c r="WU334" s="255"/>
      <c r="WV334" s="255"/>
      <c r="WW334" s="255"/>
      <c r="WX334" s="255"/>
      <c r="WY334" s="255"/>
      <c r="WZ334" s="255"/>
      <c r="XA334" s="255"/>
      <c r="XB334" s="255"/>
      <c r="XC334" s="255"/>
      <c r="XD334" s="255"/>
      <c r="XE334" s="255"/>
      <c r="XF334" s="255"/>
      <c r="XG334" s="255"/>
      <c r="XH334" s="255"/>
      <c r="XI334" s="255"/>
      <c r="XJ334" s="255"/>
      <c r="XK334" s="255"/>
      <c r="XL334" s="255"/>
      <c r="XM334" s="255"/>
      <c r="XN334" s="255"/>
      <c r="XO334" s="255"/>
      <c r="XP334" s="255"/>
      <c r="XQ334" s="255"/>
      <c r="XR334" s="255"/>
      <c r="XS334" s="255"/>
      <c r="XT334" s="255"/>
      <c r="XU334" s="255"/>
      <c r="XV334" s="255"/>
      <c r="XW334" s="255"/>
      <c r="XX334" s="255"/>
      <c r="XY334" s="255"/>
      <c r="XZ334" s="255"/>
      <c r="YA334" s="255"/>
      <c r="YB334" s="255"/>
      <c r="YC334" s="255"/>
      <c r="YD334" s="255"/>
      <c r="YE334" s="255"/>
      <c r="YF334" s="255"/>
      <c r="YG334" s="255"/>
      <c r="YH334" s="255"/>
      <c r="YI334" s="255"/>
      <c r="YJ334" s="255"/>
      <c r="YK334" s="255"/>
      <c r="YL334" s="255"/>
      <c r="YM334" s="255"/>
      <c r="YN334" s="255"/>
      <c r="YO334" s="255"/>
      <c r="YP334" s="255"/>
      <c r="YQ334" s="255"/>
      <c r="YR334" s="255"/>
      <c r="YS334" s="255"/>
      <c r="YT334" s="255"/>
      <c r="YU334" s="255"/>
      <c r="YV334" s="255"/>
      <c r="YW334" s="255"/>
      <c r="YX334" s="255"/>
      <c r="YY334" s="255"/>
      <c r="YZ334" s="255"/>
      <c r="ZA334" s="255"/>
      <c r="ZB334" s="255"/>
      <c r="ZC334" s="255"/>
      <c r="ZD334" s="255"/>
      <c r="ZE334" s="255"/>
      <c r="ZF334" s="255"/>
      <c r="ZG334" s="255"/>
      <c r="ZH334" s="255"/>
      <c r="ZI334" s="255"/>
      <c r="ZJ334" s="255"/>
      <c r="ZK334" s="255"/>
      <c r="ZL334" s="255"/>
      <c r="ZM334" s="255"/>
      <c r="ZN334" s="255"/>
      <c r="ZO334" s="255"/>
      <c r="ZP334" s="255"/>
      <c r="ZQ334" s="255"/>
      <c r="ZR334" s="255"/>
      <c r="ZS334" s="255"/>
      <c r="ZT334" s="255"/>
      <c r="ZU334" s="255"/>
      <c r="ZV334" s="255"/>
      <c r="ZW334" s="255"/>
      <c r="ZX334" s="255"/>
      <c r="ZY334" s="255"/>
      <c r="ZZ334" s="255"/>
      <c r="AAA334" s="255"/>
      <c r="AAB334" s="255"/>
      <c r="AAC334" s="255"/>
      <c r="AAD334" s="255"/>
      <c r="AAE334" s="255"/>
      <c r="AAF334" s="255"/>
      <c r="AAG334" s="255"/>
      <c r="AAH334" s="255"/>
      <c r="AAI334" s="255"/>
      <c r="AAJ334" s="255"/>
      <c r="AAK334" s="255"/>
      <c r="AAL334" s="255"/>
      <c r="AAM334" s="255"/>
      <c r="AAN334" s="255"/>
      <c r="AAO334" s="255"/>
      <c r="AAP334" s="255"/>
      <c r="AAQ334" s="255"/>
      <c r="AAR334" s="255"/>
      <c r="AAS334" s="255"/>
      <c r="AAT334" s="255"/>
      <c r="AAU334" s="255"/>
      <c r="AAV334" s="255"/>
      <c r="AAW334" s="255"/>
      <c r="AAX334" s="255"/>
      <c r="AAY334" s="255"/>
      <c r="AAZ334" s="255"/>
      <c r="ABA334" s="255"/>
      <c r="ABB334" s="255"/>
      <c r="ABC334" s="255"/>
      <c r="ABD334" s="255"/>
      <c r="ABE334" s="255"/>
      <c r="ABF334" s="255"/>
      <c r="ABG334" s="255"/>
      <c r="ABH334" s="255"/>
      <c r="ABI334" s="255"/>
      <c r="ABJ334" s="255"/>
      <c r="ABK334" s="255"/>
      <c r="ABL334" s="255"/>
      <c r="ABM334" s="255"/>
      <c r="ABN334" s="255"/>
      <c r="ABO334" s="255"/>
      <c r="ABP334" s="255"/>
      <c r="ABQ334" s="255"/>
      <c r="ABR334" s="255"/>
      <c r="ABS334" s="255"/>
      <c r="ABT334" s="255"/>
      <c r="ABU334" s="255"/>
      <c r="ABV334" s="255"/>
      <c r="ABW334" s="255"/>
      <c r="ABX334" s="255"/>
      <c r="ABY334" s="255"/>
      <c r="ABZ334" s="255"/>
      <c r="ACA334" s="255"/>
      <c r="ACB334" s="255"/>
      <c r="ACC334" s="255"/>
      <c r="ACD334" s="255"/>
      <c r="ACE334" s="255"/>
      <c r="ACF334" s="255"/>
      <c r="ACG334" s="255"/>
      <c r="ACH334" s="255"/>
      <c r="ACI334" s="255"/>
      <c r="ACJ334" s="255"/>
      <c r="ACK334" s="255"/>
      <c r="ACL334" s="255"/>
      <c r="ACM334" s="255"/>
      <c r="ACN334" s="255"/>
      <c r="ACO334" s="255"/>
      <c r="ACP334" s="255"/>
      <c r="ACQ334" s="255"/>
      <c r="ACR334" s="255"/>
      <c r="ACS334" s="255"/>
      <c r="ACT334" s="255"/>
      <c r="ACU334" s="255"/>
      <c r="ACV334" s="255"/>
      <c r="ACW334" s="255"/>
      <c r="ACX334" s="255"/>
      <c r="ACY334" s="255"/>
      <c r="ACZ334" s="255"/>
      <c r="ADA334" s="255"/>
      <c r="ADB334" s="255"/>
      <c r="ADC334" s="255"/>
      <c r="ADD334" s="255"/>
      <c r="ADE334" s="255"/>
      <c r="ADF334" s="255"/>
      <c r="ADG334" s="255"/>
      <c r="ADH334" s="255"/>
      <c r="ADI334" s="255"/>
      <c r="ADJ334" s="255"/>
      <c r="ADK334" s="255"/>
      <c r="ADL334" s="255"/>
      <c r="ADM334" s="255"/>
      <c r="ADN334" s="255"/>
      <c r="ADO334" s="255"/>
      <c r="ADP334" s="255"/>
      <c r="ADQ334" s="255"/>
      <c r="ADR334" s="255"/>
      <c r="ADS334" s="255"/>
      <c r="ADT334" s="255"/>
      <c r="ADU334" s="255"/>
      <c r="ADV334" s="255"/>
      <c r="ADW334" s="255"/>
      <c r="ADX334" s="255"/>
      <c r="ADY334" s="255"/>
      <c r="ADZ334" s="255"/>
      <c r="AEA334" s="255"/>
      <c r="AEB334" s="255"/>
      <c r="AEC334" s="255"/>
      <c r="AED334" s="255"/>
      <c r="AEE334" s="255"/>
      <c r="AEF334" s="255"/>
      <c r="AEG334" s="255"/>
      <c r="AEH334" s="255"/>
      <c r="AEI334" s="255"/>
      <c r="AEJ334" s="255"/>
      <c r="AEK334" s="255"/>
      <c r="AEL334" s="255"/>
      <c r="AEM334" s="255"/>
      <c r="AEN334" s="255"/>
      <c r="AEO334" s="255"/>
      <c r="AEP334" s="255"/>
      <c r="AEQ334" s="255"/>
      <c r="AER334" s="255"/>
      <c r="AES334" s="255"/>
      <c r="AET334" s="255"/>
      <c r="AEU334" s="255"/>
      <c r="AEV334" s="255"/>
      <c r="AEW334" s="255"/>
      <c r="AEX334" s="255"/>
      <c r="AEY334" s="255"/>
      <c r="AEZ334" s="255"/>
      <c r="AFA334" s="255"/>
      <c r="AFB334" s="255"/>
      <c r="AFC334" s="255"/>
      <c r="AFD334" s="255"/>
      <c r="AFE334" s="255"/>
      <c r="AFF334" s="255"/>
      <c r="AFG334" s="255"/>
      <c r="AFH334" s="255"/>
      <c r="AFI334" s="255"/>
      <c r="AFJ334" s="255"/>
      <c r="AFK334" s="255"/>
      <c r="AFL334" s="255"/>
      <c r="AFM334" s="255"/>
      <c r="AFN334" s="255"/>
      <c r="AFO334" s="255"/>
      <c r="AFP334" s="255"/>
      <c r="AFQ334" s="255"/>
      <c r="AFR334" s="255"/>
      <c r="AFS334" s="255"/>
      <c r="AFT334" s="255"/>
      <c r="AFU334" s="255"/>
      <c r="AFV334" s="255"/>
      <c r="AFW334" s="255"/>
      <c r="AFX334" s="255"/>
      <c r="AFY334" s="255"/>
      <c r="AFZ334" s="255"/>
      <c r="AGA334" s="255"/>
      <c r="AGB334" s="255"/>
      <c r="AGC334" s="255"/>
      <c r="AGD334" s="255"/>
      <c r="AGE334" s="255"/>
      <c r="AGF334" s="255"/>
      <c r="AGG334" s="255"/>
      <c r="AGH334" s="255"/>
      <c r="AGI334" s="255"/>
      <c r="AGJ334" s="255"/>
      <c r="AGK334" s="255"/>
      <c r="AGL334" s="255"/>
      <c r="AGM334" s="255"/>
      <c r="AGN334" s="255"/>
      <c r="AGO334" s="255"/>
      <c r="AGP334" s="255"/>
      <c r="AGQ334" s="255"/>
      <c r="AGR334" s="255"/>
      <c r="AGS334" s="255"/>
      <c r="AGT334" s="255"/>
      <c r="AGU334" s="255"/>
      <c r="AGV334" s="255"/>
      <c r="AGW334" s="255"/>
      <c r="AGX334" s="255"/>
      <c r="AGY334" s="255"/>
      <c r="AGZ334" s="255"/>
      <c r="AHA334" s="255"/>
      <c r="AHB334" s="255"/>
      <c r="AHC334" s="255"/>
      <c r="AHD334" s="255"/>
      <c r="AHE334" s="255"/>
      <c r="AHF334" s="255"/>
      <c r="AHG334" s="255"/>
      <c r="AHH334" s="255"/>
      <c r="AHI334" s="255"/>
      <c r="AHJ334" s="255"/>
      <c r="AHK334" s="255"/>
      <c r="AHL334" s="255"/>
      <c r="AHM334" s="255"/>
      <c r="AHN334" s="255"/>
      <c r="AHO334" s="255"/>
      <c r="AHP334" s="255"/>
      <c r="AHQ334" s="255"/>
      <c r="AHR334" s="255"/>
      <c r="AHS334" s="255"/>
      <c r="AHT334" s="255"/>
      <c r="AHU334" s="255"/>
      <c r="AHV334" s="255"/>
      <c r="AHW334" s="255"/>
      <c r="AHX334" s="255"/>
      <c r="AHY334" s="255"/>
      <c r="AHZ334" s="255"/>
      <c r="AIA334" s="255"/>
      <c r="AIB334" s="255"/>
      <c r="AIC334" s="255"/>
      <c r="AID334" s="255"/>
      <c r="AIE334" s="255"/>
      <c r="AIF334" s="255"/>
      <c r="AIG334" s="255"/>
      <c r="AIH334" s="255"/>
      <c r="AII334" s="255"/>
      <c r="AIJ334" s="255"/>
      <c r="AIK334" s="255"/>
      <c r="AIL334" s="255"/>
      <c r="AIM334" s="255"/>
      <c r="AIN334" s="255"/>
      <c r="AIO334" s="255"/>
      <c r="AIP334" s="255"/>
      <c r="AIQ334" s="255"/>
      <c r="AIR334" s="255"/>
      <c r="AIS334" s="255"/>
      <c r="AIT334" s="255"/>
      <c r="AIU334" s="255"/>
      <c r="AIV334" s="255"/>
      <c r="AIW334" s="255"/>
      <c r="AIX334" s="255"/>
      <c r="AIY334" s="255"/>
      <c r="AIZ334" s="255"/>
      <c r="AJA334" s="255"/>
      <c r="AJB334" s="255"/>
      <c r="AJC334" s="255"/>
      <c r="AJD334" s="255"/>
      <c r="AJE334" s="255"/>
      <c r="AJF334" s="255"/>
      <c r="AJG334" s="255"/>
      <c r="AJH334" s="255"/>
      <c r="AJI334" s="255"/>
      <c r="AJJ334" s="255"/>
      <c r="AJK334" s="255"/>
      <c r="AJL334" s="255"/>
      <c r="AJM334" s="255"/>
      <c r="AJN334" s="255"/>
      <c r="AJO334" s="255"/>
      <c r="AJP334" s="255"/>
      <c r="AJQ334" s="255"/>
      <c r="AJR334" s="255"/>
      <c r="AJS334" s="255"/>
      <c r="AJT334" s="255"/>
      <c r="AJU334" s="255"/>
      <c r="AJV334" s="255"/>
      <c r="AJW334" s="255"/>
      <c r="AJX334" s="255"/>
      <c r="AJY334" s="255"/>
      <c r="AJZ334" s="255"/>
      <c r="AKA334" s="255"/>
      <c r="AKB334" s="255"/>
      <c r="AKC334" s="255"/>
      <c r="AKD334" s="255"/>
      <c r="AKE334" s="255"/>
      <c r="AKF334" s="255"/>
      <c r="AKG334" s="255"/>
      <c r="AKH334" s="255"/>
      <c r="AKI334" s="255"/>
      <c r="AKJ334" s="255"/>
      <c r="AKK334" s="255"/>
      <c r="AKL334" s="255"/>
      <c r="AKM334" s="255"/>
      <c r="AKN334" s="255"/>
      <c r="AKO334" s="255"/>
      <c r="AKP334" s="255"/>
      <c r="AKQ334" s="255"/>
      <c r="AKR334" s="255"/>
      <c r="AKS334" s="255"/>
      <c r="AKT334" s="255"/>
      <c r="AKU334" s="255"/>
      <c r="AKV334" s="255"/>
      <c r="AKW334" s="255"/>
      <c r="AKX334" s="255"/>
      <c r="AKY334" s="255"/>
      <c r="AKZ334" s="255"/>
      <c r="ALA334" s="255"/>
      <c r="ALB334" s="255"/>
      <c r="ALC334" s="255"/>
      <c r="ALD334" s="255"/>
      <c r="ALE334" s="255"/>
    </row>
    <row r="335" spans="1:993" s="298" customFormat="1">
      <c r="A335" s="157" t="s">
        <v>431</v>
      </c>
      <c r="B335" s="158" t="s">
        <v>465</v>
      </c>
      <c r="C335" s="157"/>
      <c r="D335" s="159" t="s">
        <v>466</v>
      </c>
      <c r="E335" s="159"/>
      <c r="F335" s="157"/>
      <c r="G335" s="157">
        <v>1</v>
      </c>
      <c r="H335" s="158"/>
      <c r="I335" s="296">
        <f t="shared" si="46"/>
        <v>40</v>
      </c>
      <c r="J335" s="297">
        <f t="shared" si="47"/>
        <v>49.2</v>
      </c>
      <c r="K335" s="255"/>
      <c r="L335" s="255">
        <v>1</v>
      </c>
      <c r="M335" s="255">
        <f t="shared" si="49"/>
        <v>0</v>
      </c>
      <c r="N335" s="255">
        <f t="shared" si="45"/>
        <v>40</v>
      </c>
      <c r="O335" s="255">
        <f t="shared" si="48"/>
        <v>40</v>
      </c>
      <c r="P335" s="255"/>
      <c r="Q335" s="157"/>
      <c r="R335" s="157"/>
      <c r="S335" s="549"/>
      <c r="T335" s="549"/>
      <c r="U335" s="549"/>
      <c r="V335" s="549"/>
      <c r="W335" s="549"/>
      <c r="X335" s="549"/>
      <c r="Y335" s="549"/>
      <c r="Z335" s="549"/>
      <c r="AA335" s="549"/>
      <c r="AB335" s="549"/>
      <c r="AC335" s="549"/>
      <c r="AD335" s="549"/>
      <c r="AE335" s="549"/>
      <c r="AF335" s="549"/>
      <c r="AG335" s="549"/>
      <c r="AH335" s="255"/>
      <c r="AI335" s="255"/>
      <c r="AJ335" s="255"/>
      <c r="AK335" s="255"/>
      <c r="AL335" s="255"/>
      <c r="AM335" s="255"/>
      <c r="AN335" s="255"/>
      <c r="AO335" s="255"/>
      <c r="AP335" s="255"/>
      <c r="AQ335" s="255"/>
      <c r="AR335" s="255"/>
      <c r="AS335" s="255"/>
      <c r="AT335" s="255"/>
      <c r="AU335" s="255"/>
      <c r="AV335" s="255"/>
      <c r="AW335" s="255"/>
      <c r="AX335" s="255"/>
      <c r="AY335" s="255"/>
      <c r="AZ335" s="255"/>
      <c r="BA335" s="255"/>
      <c r="BB335" s="255"/>
      <c r="BC335" s="255"/>
      <c r="BD335" s="255"/>
      <c r="BE335" s="255"/>
      <c r="BF335" s="255"/>
      <c r="BG335" s="255"/>
      <c r="BH335" s="255"/>
      <c r="BI335" s="255"/>
      <c r="BJ335" s="255"/>
      <c r="BK335" s="255"/>
      <c r="BL335" s="255"/>
      <c r="BM335" s="255"/>
      <c r="BN335" s="255"/>
      <c r="BO335" s="255"/>
      <c r="BP335" s="255"/>
      <c r="BQ335" s="255"/>
      <c r="BR335" s="255"/>
      <c r="BS335" s="255"/>
      <c r="BT335" s="255"/>
      <c r="BU335" s="255"/>
      <c r="BV335" s="255"/>
      <c r="BW335" s="255"/>
      <c r="BX335" s="255"/>
      <c r="BY335" s="255"/>
      <c r="BZ335" s="255"/>
      <c r="CA335" s="255"/>
      <c r="CB335" s="255"/>
      <c r="CC335" s="255"/>
      <c r="CD335" s="255"/>
      <c r="CE335" s="255"/>
      <c r="CF335" s="255"/>
      <c r="CG335" s="255"/>
      <c r="CH335" s="255"/>
      <c r="CI335" s="255"/>
      <c r="CJ335" s="255"/>
      <c r="CK335" s="255"/>
      <c r="CL335" s="255"/>
      <c r="CM335" s="255"/>
      <c r="CN335" s="255"/>
      <c r="CO335" s="255"/>
      <c r="CP335" s="255"/>
      <c r="CQ335" s="255"/>
      <c r="CR335" s="255"/>
      <c r="CS335" s="255"/>
      <c r="CT335" s="255"/>
      <c r="CU335" s="255"/>
      <c r="CV335" s="255"/>
      <c r="CW335" s="255"/>
      <c r="CX335" s="255"/>
      <c r="CY335" s="255"/>
      <c r="CZ335" s="255"/>
      <c r="DA335" s="255"/>
      <c r="DB335" s="255"/>
      <c r="DC335" s="255"/>
      <c r="DD335" s="255"/>
      <c r="DE335" s="255"/>
      <c r="DF335" s="255"/>
      <c r="DG335" s="255"/>
      <c r="DH335" s="255"/>
      <c r="DI335" s="255"/>
      <c r="DJ335" s="255"/>
      <c r="DK335" s="255"/>
      <c r="DL335" s="255"/>
      <c r="DM335" s="255"/>
      <c r="DN335" s="255"/>
      <c r="DO335" s="255"/>
      <c r="DP335" s="255"/>
      <c r="DQ335" s="255"/>
      <c r="DR335" s="255"/>
      <c r="DS335" s="255"/>
      <c r="DT335" s="255"/>
      <c r="DU335" s="255"/>
      <c r="DV335" s="255"/>
      <c r="DW335" s="255"/>
      <c r="DX335" s="255"/>
      <c r="DY335" s="255"/>
      <c r="DZ335" s="255"/>
      <c r="EA335" s="255"/>
      <c r="EB335" s="255"/>
      <c r="EC335" s="255"/>
      <c r="ED335" s="255"/>
      <c r="EE335" s="255"/>
      <c r="EF335" s="255"/>
      <c r="EG335" s="255"/>
      <c r="EH335" s="255"/>
      <c r="EI335" s="255"/>
      <c r="EJ335" s="255"/>
      <c r="EK335" s="255"/>
      <c r="EL335" s="255"/>
      <c r="EM335" s="255"/>
      <c r="EN335" s="255"/>
      <c r="EO335" s="255"/>
      <c r="EP335" s="255"/>
      <c r="EQ335" s="255"/>
      <c r="ER335" s="255"/>
      <c r="ES335" s="255"/>
      <c r="ET335" s="255"/>
      <c r="EU335" s="255"/>
      <c r="EV335" s="255"/>
      <c r="EW335" s="255"/>
      <c r="EX335" s="255"/>
      <c r="EY335" s="255"/>
      <c r="EZ335" s="255"/>
      <c r="FA335" s="255"/>
      <c r="FB335" s="255"/>
      <c r="FC335" s="255"/>
      <c r="FD335" s="255"/>
      <c r="FE335" s="255"/>
      <c r="FF335" s="255"/>
      <c r="FG335" s="255"/>
      <c r="FH335" s="255"/>
      <c r="FI335" s="255"/>
      <c r="FJ335" s="255"/>
      <c r="FK335" s="255"/>
      <c r="FL335" s="255"/>
      <c r="FM335" s="255"/>
      <c r="FN335" s="255"/>
      <c r="FO335" s="255"/>
      <c r="FP335" s="255"/>
      <c r="FQ335" s="255"/>
      <c r="FR335" s="255"/>
      <c r="FS335" s="255"/>
      <c r="FT335" s="255"/>
      <c r="FU335" s="255"/>
      <c r="FV335" s="255"/>
      <c r="FW335" s="255"/>
      <c r="FX335" s="255"/>
      <c r="FY335" s="255"/>
      <c r="FZ335" s="255"/>
      <c r="GA335" s="255"/>
      <c r="GB335" s="255"/>
      <c r="GC335" s="255"/>
      <c r="GD335" s="255"/>
      <c r="GE335" s="255"/>
      <c r="GF335" s="255"/>
      <c r="GG335" s="255"/>
      <c r="GH335" s="255"/>
      <c r="GI335" s="255"/>
      <c r="GJ335" s="255"/>
      <c r="GK335" s="255"/>
      <c r="GL335" s="255"/>
      <c r="GM335" s="255"/>
      <c r="GN335" s="255"/>
      <c r="GO335" s="255"/>
      <c r="GP335" s="255"/>
      <c r="GQ335" s="255"/>
      <c r="GR335" s="255"/>
      <c r="GS335" s="255"/>
      <c r="GT335" s="255"/>
      <c r="GU335" s="255"/>
      <c r="GV335" s="255"/>
      <c r="GW335" s="255"/>
      <c r="GX335" s="255"/>
      <c r="GY335" s="255"/>
      <c r="GZ335" s="255"/>
      <c r="HA335" s="255"/>
      <c r="HB335" s="255"/>
      <c r="HC335" s="255"/>
      <c r="HD335" s="255"/>
      <c r="HE335" s="255"/>
      <c r="HF335" s="255"/>
      <c r="HG335" s="255"/>
      <c r="HH335" s="255"/>
      <c r="HI335" s="255"/>
      <c r="HJ335" s="255"/>
      <c r="HK335" s="255"/>
      <c r="HL335" s="255"/>
      <c r="HM335" s="255"/>
      <c r="HN335" s="255"/>
      <c r="HO335" s="255"/>
      <c r="HP335" s="255"/>
      <c r="HQ335" s="255"/>
      <c r="HR335" s="255"/>
      <c r="HS335" s="255"/>
      <c r="HT335" s="255"/>
      <c r="HU335" s="255"/>
      <c r="HV335" s="255"/>
      <c r="HW335" s="255"/>
      <c r="HX335" s="255"/>
      <c r="HY335" s="255"/>
      <c r="HZ335" s="255"/>
      <c r="IA335" s="255"/>
      <c r="IB335" s="255"/>
      <c r="IC335" s="255"/>
      <c r="ID335" s="255"/>
      <c r="IE335" s="255"/>
      <c r="IF335" s="255"/>
      <c r="IG335" s="255"/>
      <c r="IH335" s="255"/>
      <c r="II335" s="255"/>
      <c r="IJ335" s="255"/>
      <c r="IK335" s="255"/>
      <c r="IL335" s="255"/>
      <c r="IM335" s="255"/>
      <c r="IN335" s="255"/>
      <c r="IO335" s="255"/>
      <c r="IP335" s="255"/>
      <c r="IQ335" s="255"/>
      <c r="IR335" s="255"/>
      <c r="IS335" s="255"/>
      <c r="IT335" s="255"/>
      <c r="IU335" s="255"/>
      <c r="IV335" s="255"/>
      <c r="IW335" s="255"/>
      <c r="IX335" s="255"/>
      <c r="IY335" s="255"/>
      <c r="IZ335" s="255"/>
      <c r="JA335" s="255"/>
      <c r="JB335" s="255"/>
      <c r="JC335" s="255"/>
      <c r="JD335" s="255"/>
      <c r="JE335" s="255"/>
      <c r="JF335" s="255"/>
      <c r="JG335" s="255"/>
      <c r="JH335" s="255"/>
      <c r="JI335" s="255"/>
      <c r="JJ335" s="255"/>
      <c r="JK335" s="255"/>
      <c r="JL335" s="255"/>
      <c r="JM335" s="255"/>
      <c r="JN335" s="255"/>
      <c r="JO335" s="255"/>
      <c r="JP335" s="255"/>
      <c r="JQ335" s="255"/>
      <c r="JR335" s="255"/>
      <c r="JS335" s="255"/>
      <c r="JT335" s="255"/>
      <c r="JU335" s="255"/>
      <c r="JV335" s="255"/>
      <c r="JW335" s="255"/>
      <c r="JX335" s="255"/>
      <c r="JY335" s="255"/>
      <c r="JZ335" s="255"/>
      <c r="KA335" s="255"/>
      <c r="KB335" s="255"/>
      <c r="KC335" s="255"/>
      <c r="KD335" s="255"/>
      <c r="KE335" s="255"/>
      <c r="KF335" s="255"/>
      <c r="KG335" s="255"/>
      <c r="KH335" s="255"/>
      <c r="KI335" s="255"/>
      <c r="KJ335" s="255"/>
      <c r="KK335" s="255"/>
      <c r="KL335" s="255"/>
      <c r="KM335" s="255"/>
      <c r="KN335" s="255"/>
      <c r="KO335" s="255"/>
      <c r="KP335" s="255"/>
      <c r="KQ335" s="255"/>
      <c r="KR335" s="255"/>
      <c r="KS335" s="255"/>
      <c r="KT335" s="255"/>
      <c r="KU335" s="255"/>
      <c r="KV335" s="255"/>
      <c r="KW335" s="255"/>
      <c r="KX335" s="255"/>
      <c r="KY335" s="255"/>
      <c r="KZ335" s="255"/>
      <c r="LA335" s="255"/>
      <c r="LB335" s="255"/>
      <c r="LC335" s="255"/>
      <c r="LD335" s="255"/>
      <c r="LE335" s="255"/>
      <c r="LF335" s="255"/>
      <c r="LG335" s="255"/>
      <c r="LH335" s="255"/>
      <c r="LI335" s="255"/>
      <c r="LJ335" s="255"/>
      <c r="LK335" s="255"/>
      <c r="LL335" s="255"/>
      <c r="LM335" s="255"/>
      <c r="LN335" s="255"/>
      <c r="LO335" s="255"/>
      <c r="LP335" s="255"/>
      <c r="LQ335" s="255"/>
      <c r="LR335" s="255"/>
      <c r="LS335" s="255"/>
      <c r="LT335" s="255"/>
      <c r="LU335" s="255"/>
      <c r="LV335" s="255"/>
      <c r="LW335" s="255"/>
      <c r="LX335" s="255"/>
      <c r="LY335" s="255"/>
      <c r="LZ335" s="255"/>
      <c r="MA335" s="255"/>
      <c r="MB335" s="255"/>
      <c r="MC335" s="255"/>
      <c r="MD335" s="255"/>
      <c r="ME335" s="255"/>
      <c r="MF335" s="255"/>
      <c r="MG335" s="255"/>
      <c r="MH335" s="255"/>
      <c r="MI335" s="255"/>
      <c r="MJ335" s="255"/>
      <c r="MK335" s="255"/>
      <c r="ML335" s="255"/>
      <c r="MM335" s="255"/>
      <c r="MN335" s="255"/>
      <c r="MO335" s="255"/>
      <c r="MP335" s="255"/>
      <c r="MQ335" s="255"/>
      <c r="MR335" s="255"/>
      <c r="MS335" s="255"/>
      <c r="MT335" s="255"/>
      <c r="MU335" s="255"/>
      <c r="MV335" s="255"/>
      <c r="MW335" s="255"/>
      <c r="MX335" s="255"/>
      <c r="MY335" s="255"/>
      <c r="MZ335" s="255"/>
      <c r="NA335" s="255"/>
      <c r="NB335" s="255"/>
      <c r="NC335" s="255"/>
      <c r="ND335" s="255"/>
      <c r="NE335" s="255"/>
      <c r="NF335" s="255"/>
      <c r="NG335" s="255"/>
      <c r="NH335" s="255"/>
      <c r="NI335" s="255"/>
      <c r="NJ335" s="255"/>
      <c r="NK335" s="255"/>
      <c r="NL335" s="255"/>
      <c r="NM335" s="255"/>
      <c r="NN335" s="255"/>
      <c r="NO335" s="255"/>
      <c r="NP335" s="255"/>
      <c r="NQ335" s="255"/>
      <c r="NR335" s="255"/>
      <c r="NS335" s="255"/>
      <c r="NT335" s="255"/>
      <c r="NU335" s="255"/>
      <c r="NV335" s="255"/>
      <c r="NW335" s="255"/>
      <c r="NX335" s="255"/>
      <c r="NY335" s="255"/>
      <c r="NZ335" s="255"/>
      <c r="OA335" s="255"/>
      <c r="OB335" s="255"/>
      <c r="OC335" s="255"/>
      <c r="OD335" s="255"/>
      <c r="OE335" s="255"/>
      <c r="OF335" s="255"/>
      <c r="OG335" s="255"/>
      <c r="OH335" s="255"/>
      <c r="OI335" s="255"/>
      <c r="OJ335" s="255"/>
      <c r="OK335" s="255"/>
      <c r="OL335" s="255"/>
      <c r="OM335" s="255"/>
      <c r="ON335" s="255"/>
      <c r="OO335" s="255"/>
      <c r="OP335" s="255"/>
      <c r="OQ335" s="255"/>
      <c r="OR335" s="255"/>
      <c r="OS335" s="255"/>
      <c r="OT335" s="255"/>
      <c r="OU335" s="255"/>
      <c r="OV335" s="255"/>
      <c r="OW335" s="255"/>
      <c r="OX335" s="255"/>
      <c r="OY335" s="255"/>
      <c r="OZ335" s="255"/>
      <c r="PA335" s="255"/>
      <c r="PB335" s="255"/>
      <c r="PC335" s="255"/>
      <c r="PD335" s="255"/>
      <c r="PE335" s="255"/>
      <c r="PF335" s="255"/>
      <c r="PG335" s="255"/>
      <c r="PH335" s="255"/>
      <c r="PI335" s="255"/>
      <c r="PJ335" s="255"/>
      <c r="PK335" s="255"/>
      <c r="PL335" s="255"/>
      <c r="PM335" s="255"/>
      <c r="PN335" s="255"/>
      <c r="PO335" s="255"/>
      <c r="PP335" s="255"/>
      <c r="PQ335" s="255"/>
      <c r="PR335" s="255"/>
      <c r="PS335" s="255"/>
      <c r="PT335" s="255"/>
      <c r="PU335" s="255"/>
      <c r="PV335" s="255"/>
      <c r="PW335" s="255"/>
      <c r="PX335" s="255"/>
      <c r="PY335" s="255"/>
      <c r="PZ335" s="255"/>
      <c r="QA335" s="255"/>
      <c r="QB335" s="255"/>
      <c r="QC335" s="255"/>
      <c r="QD335" s="255"/>
      <c r="QE335" s="255"/>
      <c r="QF335" s="255"/>
      <c r="QG335" s="255"/>
      <c r="QH335" s="255"/>
      <c r="QI335" s="255"/>
      <c r="QJ335" s="255"/>
      <c r="QK335" s="255"/>
      <c r="QL335" s="255"/>
      <c r="QM335" s="255"/>
      <c r="QN335" s="255"/>
      <c r="QO335" s="255"/>
      <c r="QP335" s="255"/>
      <c r="QQ335" s="255"/>
      <c r="QR335" s="255"/>
      <c r="QS335" s="255"/>
      <c r="QT335" s="255"/>
      <c r="QU335" s="255"/>
      <c r="QV335" s="255"/>
      <c r="QW335" s="255"/>
      <c r="QX335" s="255"/>
      <c r="QY335" s="255"/>
      <c r="QZ335" s="255"/>
      <c r="RA335" s="255"/>
      <c r="RB335" s="255"/>
      <c r="RC335" s="255"/>
      <c r="RD335" s="255"/>
      <c r="RE335" s="255"/>
      <c r="RF335" s="255"/>
      <c r="RG335" s="255"/>
      <c r="RH335" s="255"/>
      <c r="RI335" s="255"/>
      <c r="RJ335" s="255"/>
      <c r="RK335" s="255"/>
      <c r="RL335" s="255"/>
      <c r="RM335" s="255"/>
      <c r="RN335" s="255"/>
      <c r="RO335" s="255"/>
      <c r="RP335" s="255"/>
      <c r="RQ335" s="255"/>
      <c r="RR335" s="255"/>
      <c r="RS335" s="255"/>
      <c r="RT335" s="255"/>
      <c r="RU335" s="255"/>
      <c r="RV335" s="255"/>
      <c r="RW335" s="255"/>
      <c r="RX335" s="255"/>
      <c r="RY335" s="255"/>
      <c r="RZ335" s="255"/>
      <c r="SA335" s="255"/>
      <c r="SB335" s="255"/>
      <c r="SC335" s="255"/>
      <c r="SD335" s="255"/>
      <c r="SE335" s="255"/>
      <c r="SF335" s="255"/>
      <c r="SG335" s="255"/>
      <c r="SH335" s="255"/>
      <c r="SI335" s="255"/>
      <c r="SJ335" s="255"/>
      <c r="SK335" s="255"/>
      <c r="SL335" s="255"/>
      <c r="SM335" s="255"/>
      <c r="SN335" s="255"/>
      <c r="SO335" s="255"/>
      <c r="SP335" s="255"/>
      <c r="SQ335" s="255"/>
      <c r="SR335" s="255"/>
      <c r="SS335" s="255"/>
      <c r="ST335" s="255"/>
      <c r="SU335" s="255"/>
      <c r="SV335" s="255"/>
      <c r="SW335" s="255"/>
      <c r="SX335" s="255"/>
      <c r="SY335" s="255"/>
      <c r="SZ335" s="255"/>
      <c r="TA335" s="255"/>
      <c r="TB335" s="255"/>
      <c r="TC335" s="255"/>
      <c r="TD335" s="255"/>
      <c r="TE335" s="255"/>
      <c r="TF335" s="255"/>
      <c r="TG335" s="255"/>
      <c r="TH335" s="255"/>
      <c r="TI335" s="255"/>
      <c r="TJ335" s="255"/>
      <c r="TK335" s="255"/>
      <c r="TL335" s="255"/>
      <c r="TM335" s="255"/>
      <c r="TN335" s="255"/>
      <c r="TO335" s="255"/>
      <c r="TP335" s="255"/>
      <c r="TQ335" s="255"/>
      <c r="TR335" s="255"/>
      <c r="TS335" s="255"/>
      <c r="TT335" s="255"/>
      <c r="TU335" s="255"/>
      <c r="TV335" s="255"/>
      <c r="TW335" s="255"/>
      <c r="TX335" s="255"/>
      <c r="TY335" s="255"/>
      <c r="TZ335" s="255"/>
      <c r="UA335" s="255"/>
      <c r="UB335" s="255"/>
      <c r="UC335" s="255"/>
      <c r="UD335" s="255"/>
      <c r="UE335" s="255"/>
      <c r="UF335" s="255"/>
      <c r="UG335" s="255"/>
      <c r="UH335" s="255"/>
      <c r="UI335" s="255"/>
      <c r="UJ335" s="255"/>
      <c r="UK335" s="255"/>
      <c r="UL335" s="255"/>
      <c r="UM335" s="255"/>
      <c r="UN335" s="255"/>
      <c r="UO335" s="255"/>
      <c r="UP335" s="255"/>
      <c r="UQ335" s="255"/>
      <c r="UR335" s="255"/>
      <c r="US335" s="255"/>
      <c r="UT335" s="255"/>
      <c r="UU335" s="255"/>
      <c r="UV335" s="255"/>
      <c r="UW335" s="255"/>
      <c r="UX335" s="255"/>
      <c r="UY335" s="255"/>
      <c r="UZ335" s="255"/>
      <c r="VA335" s="255"/>
      <c r="VB335" s="255"/>
      <c r="VC335" s="255"/>
      <c r="VD335" s="255"/>
      <c r="VE335" s="255"/>
      <c r="VF335" s="255"/>
      <c r="VG335" s="255"/>
      <c r="VH335" s="255"/>
      <c r="VI335" s="255"/>
      <c r="VJ335" s="255"/>
      <c r="VK335" s="255"/>
      <c r="VL335" s="255"/>
      <c r="VM335" s="255"/>
      <c r="VN335" s="255"/>
      <c r="VO335" s="255"/>
      <c r="VP335" s="255"/>
      <c r="VQ335" s="255"/>
      <c r="VR335" s="255"/>
      <c r="VS335" s="255"/>
      <c r="VT335" s="255"/>
      <c r="VU335" s="255"/>
      <c r="VV335" s="255"/>
      <c r="VW335" s="255"/>
      <c r="VX335" s="255"/>
      <c r="VY335" s="255"/>
      <c r="VZ335" s="255"/>
      <c r="WA335" s="255"/>
      <c r="WB335" s="255"/>
      <c r="WC335" s="255"/>
      <c r="WD335" s="255"/>
      <c r="WE335" s="255"/>
      <c r="WF335" s="255"/>
      <c r="WG335" s="255"/>
      <c r="WH335" s="255"/>
      <c r="WI335" s="255"/>
      <c r="WJ335" s="255"/>
      <c r="WK335" s="255"/>
      <c r="WL335" s="255"/>
      <c r="WM335" s="255"/>
      <c r="WN335" s="255"/>
      <c r="WO335" s="255"/>
      <c r="WP335" s="255"/>
      <c r="WQ335" s="255"/>
      <c r="WR335" s="255"/>
      <c r="WS335" s="255"/>
      <c r="WT335" s="255"/>
      <c r="WU335" s="255"/>
      <c r="WV335" s="255"/>
      <c r="WW335" s="255"/>
      <c r="WX335" s="255"/>
      <c r="WY335" s="255"/>
      <c r="WZ335" s="255"/>
      <c r="XA335" s="255"/>
      <c r="XB335" s="255"/>
      <c r="XC335" s="255"/>
      <c r="XD335" s="255"/>
      <c r="XE335" s="255"/>
      <c r="XF335" s="255"/>
      <c r="XG335" s="255"/>
      <c r="XH335" s="255"/>
      <c r="XI335" s="255"/>
      <c r="XJ335" s="255"/>
      <c r="XK335" s="255"/>
      <c r="XL335" s="255"/>
      <c r="XM335" s="255"/>
      <c r="XN335" s="255"/>
      <c r="XO335" s="255"/>
      <c r="XP335" s="255"/>
      <c r="XQ335" s="255"/>
      <c r="XR335" s="255"/>
      <c r="XS335" s="255"/>
      <c r="XT335" s="255"/>
      <c r="XU335" s="255"/>
      <c r="XV335" s="255"/>
      <c r="XW335" s="255"/>
      <c r="XX335" s="255"/>
      <c r="XY335" s="255"/>
      <c r="XZ335" s="255"/>
      <c r="YA335" s="255"/>
      <c r="YB335" s="255"/>
      <c r="YC335" s="255"/>
      <c r="YD335" s="255"/>
      <c r="YE335" s="255"/>
      <c r="YF335" s="255"/>
      <c r="YG335" s="255"/>
      <c r="YH335" s="255"/>
      <c r="YI335" s="255"/>
      <c r="YJ335" s="255"/>
      <c r="YK335" s="255"/>
      <c r="YL335" s="255"/>
      <c r="YM335" s="255"/>
      <c r="YN335" s="255"/>
      <c r="YO335" s="255"/>
      <c r="YP335" s="255"/>
      <c r="YQ335" s="255"/>
      <c r="YR335" s="255"/>
      <c r="YS335" s="255"/>
      <c r="YT335" s="255"/>
      <c r="YU335" s="255"/>
      <c r="YV335" s="255"/>
      <c r="YW335" s="255"/>
      <c r="YX335" s="255"/>
      <c r="YY335" s="255"/>
      <c r="YZ335" s="255"/>
      <c r="ZA335" s="255"/>
      <c r="ZB335" s="255"/>
      <c r="ZC335" s="255"/>
      <c r="ZD335" s="255"/>
      <c r="ZE335" s="255"/>
      <c r="ZF335" s="255"/>
      <c r="ZG335" s="255"/>
      <c r="ZH335" s="255"/>
      <c r="ZI335" s="255"/>
      <c r="ZJ335" s="255"/>
      <c r="ZK335" s="255"/>
      <c r="ZL335" s="255"/>
      <c r="ZM335" s="255"/>
      <c r="ZN335" s="255"/>
      <c r="ZO335" s="255"/>
      <c r="ZP335" s="255"/>
      <c r="ZQ335" s="255"/>
      <c r="ZR335" s="255"/>
      <c r="ZS335" s="255"/>
      <c r="ZT335" s="255"/>
      <c r="ZU335" s="255"/>
      <c r="ZV335" s="255"/>
      <c r="ZW335" s="255"/>
      <c r="ZX335" s="255"/>
      <c r="ZY335" s="255"/>
      <c r="ZZ335" s="255"/>
      <c r="AAA335" s="255"/>
      <c r="AAB335" s="255"/>
      <c r="AAC335" s="255"/>
      <c r="AAD335" s="255"/>
      <c r="AAE335" s="255"/>
      <c r="AAF335" s="255"/>
      <c r="AAG335" s="255"/>
      <c r="AAH335" s="255"/>
      <c r="AAI335" s="255"/>
      <c r="AAJ335" s="255"/>
      <c r="AAK335" s="255"/>
      <c r="AAL335" s="255"/>
      <c r="AAM335" s="255"/>
      <c r="AAN335" s="255"/>
      <c r="AAO335" s="255"/>
      <c r="AAP335" s="255"/>
      <c r="AAQ335" s="255"/>
      <c r="AAR335" s="255"/>
      <c r="AAS335" s="255"/>
      <c r="AAT335" s="255"/>
      <c r="AAU335" s="255"/>
      <c r="AAV335" s="255"/>
      <c r="AAW335" s="255"/>
      <c r="AAX335" s="255"/>
      <c r="AAY335" s="255"/>
      <c r="AAZ335" s="255"/>
      <c r="ABA335" s="255"/>
      <c r="ABB335" s="255"/>
      <c r="ABC335" s="255"/>
      <c r="ABD335" s="255"/>
      <c r="ABE335" s="255"/>
      <c r="ABF335" s="255"/>
      <c r="ABG335" s="255"/>
      <c r="ABH335" s="255"/>
      <c r="ABI335" s="255"/>
      <c r="ABJ335" s="255"/>
      <c r="ABK335" s="255"/>
      <c r="ABL335" s="255"/>
      <c r="ABM335" s="255"/>
      <c r="ABN335" s="255"/>
      <c r="ABO335" s="255"/>
      <c r="ABP335" s="255"/>
      <c r="ABQ335" s="255"/>
      <c r="ABR335" s="255"/>
      <c r="ABS335" s="255"/>
      <c r="ABT335" s="255"/>
      <c r="ABU335" s="255"/>
      <c r="ABV335" s="255"/>
      <c r="ABW335" s="255"/>
      <c r="ABX335" s="255"/>
      <c r="ABY335" s="255"/>
      <c r="ABZ335" s="255"/>
      <c r="ACA335" s="255"/>
      <c r="ACB335" s="255"/>
      <c r="ACC335" s="255"/>
      <c r="ACD335" s="255"/>
      <c r="ACE335" s="255"/>
      <c r="ACF335" s="255"/>
      <c r="ACG335" s="255"/>
      <c r="ACH335" s="255"/>
      <c r="ACI335" s="255"/>
      <c r="ACJ335" s="255"/>
      <c r="ACK335" s="255"/>
      <c r="ACL335" s="255"/>
      <c r="ACM335" s="255"/>
      <c r="ACN335" s="255"/>
      <c r="ACO335" s="255"/>
      <c r="ACP335" s="255"/>
      <c r="ACQ335" s="255"/>
      <c r="ACR335" s="255"/>
      <c r="ACS335" s="255"/>
      <c r="ACT335" s="255"/>
      <c r="ACU335" s="255"/>
      <c r="ACV335" s="255"/>
      <c r="ACW335" s="255"/>
      <c r="ACX335" s="255"/>
      <c r="ACY335" s="255"/>
      <c r="ACZ335" s="255"/>
      <c r="ADA335" s="255"/>
      <c r="ADB335" s="255"/>
      <c r="ADC335" s="255"/>
      <c r="ADD335" s="255"/>
      <c r="ADE335" s="255"/>
      <c r="ADF335" s="255"/>
      <c r="ADG335" s="255"/>
      <c r="ADH335" s="255"/>
      <c r="ADI335" s="255"/>
      <c r="ADJ335" s="255"/>
      <c r="ADK335" s="255"/>
      <c r="ADL335" s="255"/>
      <c r="ADM335" s="255"/>
      <c r="ADN335" s="255"/>
      <c r="ADO335" s="255"/>
      <c r="ADP335" s="255"/>
      <c r="ADQ335" s="255"/>
      <c r="ADR335" s="255"/>
      <c r="ADS335" s="255"/>
      <c r="ADT335" s="255"/>
      <c r="ADU335" s="255"/>
      <c r="ADV335" s="255"/>
      <c r="ADW335" s="255"/>
      <c r="ADX335" s="255"/>
      <c r="ADY335" s="255"/>
      <c r="ADZ335" s="255"/>
      <c r="AEA335" s="255"/>
      <c r="AEB335" s="255"/>
      <c r="AEC335" s="255"/>
      <c r="AED335" s="255"/>
      <c r="AEE335" s="255"/>
      <c r="AEF335" s="255"/>
      <c r="AEG335" s="255"/>
      <c r="AEH335" s="255"/>
      <c r="AEI335" s="255"/>
      <c r="AEJ335" s="255"/>
      <c r="AEK335" s="255"/>
      <c r="AEL335" s="255"/>
      <c r="AEM335" s="255"/>
      <c r="AEN335" s="255"/>
      <c r="AEO335" s="255"/>
      <c r="AEP335" s="255"/>
      <c r="AEQ335" s="255"/>
      <c r="AER335" s="255"/>
      <c r="AES335" s="255"/>
      <c r="AET335" s="255"/>
      <c r="AEU335" s="255"/>
      <c r="AEV335" s="255"/>
      <c r="AEW335" s="255"/>
      <c r="AEX335" s="255"/>
      <c r="AEY335" s="255"/>
      <c r="AEZ335" s="255"/>
      <c r="AFA335" s="255"/>
      <c r="AFB335" s="255"/>
      <c r="AFC335" s="255"/>
      <c r="AFD335" s="255"/>
      <c r="AFE335" s="255"/>
      <c r="AFF335" s="255"/>
      <c r="AFG335" s="255"/>
      <c r="AFH335" s="255"/>
      <c r="AFI335" s="255"/>
      <c r="AFJ335" s="255"/>
      <c r="AFK335" s="255"/>
      <c r="AFL335" s="255"/>
      <c r="AFM335" s="255"/>
      <c r="AFN335" s="255"/>
      <c r="AFO335" s="255"/>
      <c r="AFP335" s="255"/>
      <c r="AFQ335" s="255"/>
      <c r="AFR335" s="255"/>
      <c r="AFS335" s="255"/>
      <c r="AFT335" s="255"/>
      <c r="AFU335" s="255"/>
      <c r="AFV335" s="255"/>
      <c r="AFW335" s="255"/>
      <c r="AFX335" s="255"/>
      <c r="AFY335" s="255"/>
      <c r="AFZ335" s="255"/>
      <c r="AGA335" s="255"/>
      <c r="AGB335" s="255"/>
      <c r="AGC335" s="255"/>
      <c r="AGD335" s="255"/>
      <c r="AGE335" s="255"/>
      <c r="AGF335" s="255"/>
      <c r="AGG335" s="255"/>
      <c r="AGH335" s="255"/>
      <c r="AGI335" s="255"/>
      <c r="AGJ335" s="255"/>
      <c r="AGK335" s="255"/>
      <c r="AGL335" s="255"/>
      <c r="AGM335" s="255"/>
      <c r="AGN335" s="255"/>
      <c r="AGO335" s="255"/>
      <c r="AGP335" s="255"/>
      <c r="AGQ335" s="255"/>
      <c r="AGR335" s="255"/>
      <c r="AGS335" s="255"/>
      <c r="AGT335" s="255"/>
      <c r="AGU335" s="255"/>
      <c r="AGV335" s="255"/>
      <c r="AGW335" s="255"/>
      <c r="AGX335" s="255"/>
      <c r="AGY335" s="255"/>
      <c r="AGZ335" s="255"/>
      <c r="AHA335" s="255"/>
      <c r="AHB335" s="255"/>
      <c r="AHC335" s="255"/>
      <c r="AHD335" s="255"/>
      <c r="AHE335" s="255"/>
      <c r="AHF335" s="255"/>
      <c r="AHG335" s="255"/>
      <c r="AHH335" s="255"/>
      <c r="AHI335" s="255"/>
      <c r="AHJ335" s="255"/>
      <c r="AHK335" s="255"/>
      <c r="AHL335" s="255"/>
      <c r="AHM335" s="255"/>
      <c r="AHN335" s="255"/>
      <c r="AHO335" s="255"/>
      <c r="AHP335" s="255"/>
      <c r="AHQ335" s="255"/>
      <c r="AHR335" s="255"/>
      <c r="AHS335" s="255"/>
      <c r="AHT335" s="255"/>
      <c r="AHU335" s="255"/>
      <c r="AHV335" s="255"/>
      <c r="AHW335" s="255"/>
      <c r="AHX335" s="255"/>
      <c r="AHY335" s="255"/>
      <c r="AHZ335" s="255"/>
      <c r="AIA335" s="255"/>
      <c r="AIB335" s="255"/>
      <c r="AIC335" s="255"/>
      <c r="AID335" s="255"/>
      <c r="AIE335" s="255"/>
      <c r="AIF335" s="255"/>
      <c r="AIG335" s="255"/>
      <c r="AIH335" s="255"/>
      <c r="AII335" s="255"/>
      <c r="AIJ335" s="255"/>
      <c r="AIK335" s="255"/>
      <c r="AIL335" s="255"/>
      <c r="AIM335" s="255"/>
      <c r="AIN335" s="255"/>
      <c r="AIO335" s="255"/>
      <c r="AIP335" s="255"/>
      <c r="AIQ335" s="255"/>
      <c r="AIR335" s="255"/>
      <c r="AIS335" s="255"/>
      <c r="AIT335" s="255"/>
      <c r="AIU335" s="255"/>
      <c r="AIV335" s="255"/>
      <c r="AIW335" s="255"/>
      <c r="AIX335" s="255"/>
      <c r="AIY335" s="255"/>
      <c r="AIZ335" s="255"/>
      <c r="AJA335" s="255"/>
      <c r="AJB335" s="255"/>
      <c r="AJC335" s="255"/>
      <c r="AJD335" s="255"/>
      <c r="AJE335" s="255"/>
      <c r="AJF335" s="255"/>
      <c r="AJG335" s="255"/>
      <c r="AJH335" s="255"/>
      <c r="AJI335" s="255"/>
      <c r="AJJ335" s="255"/>
      <c r="AJK335" s="255"/>
      <c r="AJL335" s="255"/>
      <c r="AJM335" s="255"/>
      <c r="AJN335" s="255"/>
      <c r="AJO335" s="255"/>
      <c r="AJP335" s="255"/>
      <c r="AJQ335" s="255"/>
      <c r="AJR335" s="255"/>
      <c r="AJS335" s="255"/>
      <c r="AJT335" s="255"/>
      <c r="AJU335" s="255"/>
      <c r="AJV335" s="255"/>
      <c r="AJW335" s="255"/>
      <c r="AJX335" s="255"/>
      <c r="AJY335" s="255"/>
      <c r="AJZ335" s="255"/>
      <c r="AKA335" s="255"/>
      <c r="AKB335" s="255"/>
      <c r="AKC335" s="255"/>
      <c r="AKD335" s="255"/>
      <c r="AKE335" s="255"/>
      <c r="AKF335" s="255"/>
      <c r="AKG335" s="255"/>
      <c r="AKH335" s="255"/>
      <c r="AKI335" s="255"/>
      <c r="AKJ335" s="255"/>
      <c r="AKK335" s="255"/>
      <c r="AKL335" s="255"/>
      <c r="AKM335" s="255"/>
      <c r="AKN335" s="255"/>
      <c r="AKO335" s="255"/>
      <c r="AKP335" s="255"/>
      <c r="AKQ335" s="255"/>
      <c r="AKR335" s="255"/>
      <c r="AKS335" s="255"/>
      <c r="AKT335" s="255"/>
      <c r="AKU335" s="255"/>
      <c r="AKV335" s="255"/>
      <c r="AKW335" s="255"/>
      <c r="AKX335" s="255"/>
      <c r="AKY335" s="255"/>
      <c r="AKZ335" s="255"/>
      <c r="ALA335" s="255"/>
      <c r="ALB335" s="255"/>
      <c r="ALC335" s="255"/>
      <c r="ALD335" s="255"/>
      <c r="ALE335" s="255"/>
    </row>
    <row r="336" spans="1:993" s="298" customFormat="1">
      <c r="A336" s="157" t="s">
        <v>431</v>
      </c>
      <c r="B336" s="158" t="s">
        <v>467</v>
      </c>
      <c r="C336" s="157">
        <v>2011</v>
      </c>
      <c r="D336" s="159">
        <v>100</v>
      </c>
      <c r="E336" s="159"/>
      <c r="F336" s="157"/>
      <c r="G336" s="157">
        <v>2</v>
      </c>
      <c r="H336" s="158"/>
      <c r="I336" s="296">
        <f t="shared" si="46"/>
        <v>80</v>
      </c>
      <c r="J336" s="297">
        <f t="shared" si="47"/>
        <v>98.4</v>
      </c>
      <c r="K336" s="255"/>
      <c r="L336" s="255">
        <v>1</v>
      </c>
      <c r="M336" s="255">
        <f t="shared" si="49"/>
        <v>0</v>
      </c>
      <c r="N336" s="255">
        <f t="shared" si="45"/>
        <v>80</v>
      </c>
      <c r="O336" s="255">
        <f t="shared" si="48"/>
        <v>80</v>
      </c>
      <c r="P336" s="255"/>
      <c r="Q336" s="157"/>
      <c r="R336" s="157"/>
      <c r="S336" s="549"/>
      <c r="T336" s="549"/>
      <c r="U336" s="549"/>
      <c r="V336" s="549"/>
      <c r="W336" s="549"/>
      <c r="X336" s="549"/>
      <c r="Y336" s="549"/>
      <c r="Z336" s="549"/>
      <c r="AA336" s="549"/>
      <c r="AB336" s="549"/>
      <c r="AC336" s="549"/>
      <c r="AD336" s="549"/>
      <c r="AE336" s="549"/>
      <c r="AF336" s="549"/>
      <c r="AG336" s="549"/>
      <c r="AH336" s="255"/>
      <c r="AI336" s="255"/>
      <c r="AJ336" s="255"/>
      <c r="AK336" s="255"/>
      <c r="AL336" s="255"/>
      <c r="AM336" s="255"/>
      <c r="AN336" s="255"/>
      <c r="AO336" s="255"/>
      <c r="AP336" s="255"/>
      <c r="AQ336" s="255"/>
      <c r="AR336" s="255"/>
      <c r="AS336" s="255"/>
      <c r="AT336" s="255"/>
      <c r="AU336" s="255"/>
      <c r="AV336" s="255"/>
      <c r="AW336" s="255"/>
      <c r="AX336" s="255"/>
      <c r="AY336" s="255"/>
      <c r="AZ336" s="255"/>
      <c r="BA336" s="255"/>
      <c r="BB336" s="255"/>
      <c r="BC336" s="255"/>
      <c r="BD336" s="255"/>
      <c r="BE336" s="255"/>
      <c r="BF336" s="255"/>
      <c r="BG336" s="255"/>
      <c r="BH336" s="255"/>
      <c r="BI336" s="255"/>
      <c r="BJ336" s="255"/>
      <c r="BK336" s="255"/>
      <c r="BL336" s="255"/>
      <c r="BM336" s="255"/>
      <c r="BN336" s="255"/>
      <c r="BO336" s="255"/>
      <c r="BP336" s="255"/>
      <c r="BQ336" s="255"/>
      <c r="BR336" s="255"/>
      <c r="BS336" s="255"/>
      <c r="BT336" s="255"/>
      <c r="BU336" s="255"/>
      <c r="BV336" s="255"/>
      <c r="BW336" s="255"/>
      <c r="BX336" s="255"/>
      <c r="BY336" s="255"/>
      <c r="BZ336" s="255"/>
      <c r="CA336" s="255"/>
      <c r="CB336" s="255"/>
      <c r="CC336" s="255"/>
      <c r="CD336" s="255"/>
      <c r="CE336" s="255"/>
      <c r="CF336" s="255"/>
      <c r="CG336" s="255"/>
      <c r="CH336" s="255"/>
      <c r="CI336" s="255"/>
      <c r="CJ336" s="255"/>
      <c r="CK336" s="255"/>
      <c r="CL336" s="255"/>
      <c r="CM336" s="255"/>
      <c r="CN336" s="255"/>
      <c r="CO336" s="255"/>
      <c r="CP336" s="255"/>
      <c r="CQ336" s="255"/>
      <c r="CR336" s="255"/>
      <c r="CS336" s="255"/>
      <c r="CT336" s="255"/>
      <c r="CU336" s="255"/>
      <c r="CV336" s="255"/>
      <c r="CW336" s="255"/>
      <c r="CX336" s="255"/>
      <c r="CY336" s="255"/>
      <c r="CZ336" s="255"/>
      <c r="DA336" s="255"/>
      <c r="DB336" s="255"/>
      <c r="DC336" s="255"/>
      <c r="DD336" s="255"/>
      <c r="DE336" s="255"/>
      <c r="DF336" s="255"/>
      <c r="DG336" s="255"/>
      <c r="DH336" s="255"/>
      <c r="DI336" s="255"/>
      <c r="DJ336" s="255"/>
      <c r="DK336" s="255"/>
      <c r="DL336" s="255"/>
      <c r="DM336" s="255"/>
      <c r="DN336" s="255"/>
      <c r="DO336" s="255"/>
      <c r="DP336" s="255"/>
      <c r="DQ336" s="255"/>
      <c r="DR336" s="255"/>
      <c r="DS336" s="255"/>
      <c r="DT336" s="255"/>
      <c r="DU336" s="255"/>
      <c r="DV336" s="255"/>
      <c r="DW336" s="255"/>
      <c r="DX336" s="255"/>
      <c r="DY336" s="255"/>
      <c r="DZ336" s="255"/>
      <c r="EA336" s="255"/>
      <c r="EB336" s="255"/>
      <c r="EC336" s="255"/>
      <c r="ED336" s="255"/>
      <c r="EE336" s="255"/>
      <c r="EF336" s="255"/>
      <c r="EG336" s="255"/>
      <c r="EH336" s="255"/>
      <c r="EI336" s="255"/>
      <c r="EJ336" s="255"/>
      <c r="EK336" s="255"/>
      <c r="EL336" s="255"/>
      <c r="EM336" s="255"/>
      <c r="EN336" s="255"/>
      <c r="EO336" s="255"/>
      <c r="EP336" s="255"/>
      <c r="EQ336" s="255"/>
      <c r="ER336" s="255"/>
      <c r="ES336" s="255"/>
      <c r="ET336" s="255"/>
      <c r="EU336" s="255"/>
      <c r="EV336" s="255"/>
      <c r="EW336" s="255"/>
      <c r="EX336" s="255"/>
      <c r="EY336" s="255"/>
      <c r="EZ336" s="255"/>
      <c r="FA336" s="255"/>
      <c r="FB336" s="255"/>
      <c r="FC336" s="255"/>
      <c r="FD336" s="255"/>
      <c r="FE336" s="255"/>
      <c r="FF336" s="255"/>
      <c r="FG336" s="255"/>
      <c r="FH336" s="255"/>
      <c r="FI336" s="255"/>
      <c r="FJ336" s="255"/>
      <c r="FK336" s="255"/>
      <c r="FL336" s="255"/>
      <c r="FM336" s="255"/>
      <c r="FN336" s="255"/>
      <c r="FO336" s="255"/>
      <c r="FP336" s="255"/>
      <c r="FQ336" s="255"/>
      <c r="FR336" s="255"/>
      <c r="FS336" s="255"/>
      <c r="FT336" s="255"/>
      <c r="FU336" s="255"/>
      <c r="FV336" s="255"/>
      <c r="FW336" s="255"/>
      <c r="FX336" s="255"/>
      <c r="FY336" s="255"/>
      <c r="FZ336" s="255"/>
      <c r="GA336" s="255"/>
      <c r="GB336" s="255"/>
      <c r="GC336" s="255"/>
      <c r="GD336" s="255"/>
      <c r="GE336" s="255"/>
      <c r="GF336" s="255"/>
      <c r="GG336" s="255"/>
      <c r="GH336" s="255"/>
      <c r="GI336" s="255"/>
      <c r="GJ336" s="255"/>
      <c r="GK336" s="255"/>
      <c r="GL336" s="255"/>
      <c r="GM336" s="255"/>
      <c r="GN336" s="255"/>
      <c r="GO336" s="255"/>
      <c r="GP336" s="255"/>
      <c r="GQ336" s="255"/>
      <c r="GR336" s="255"/>
      <c r="GS336" s="255"/>
      <c r="GT336" s="255"/>
      <c r="GU336" s="255"/>
      <c r="GV336" s="255"/>
      <c r="GW336" s="255"/>
      <c r="GX336" s="255"/>
      <c r="GY336" s="255"/>
      <c r="GZ336" s="255"/>
      <c r="HA336" s="255"/>
      <c r="HB336" s="255"/>
      <c r="HC336" s="255"/>
      <c r="HD336" s="255"/>
      <c r="HE336" s="255"/>
      <c r="HF336" s="255"/>
      <c r="HG336" s="255"/>
      <c r="HH336" s="255"/>
      <c r="HI336" s="255"/>
      <c r="HJ336" s="255"/>
      <c r="HK336" s="255"/>
      <c r="HL336" s="255"/>
      <c r="HM336" s="255"/>
      <c r="HN336" s="255"/>
      <c r="HO336" s="255"/>
      <c r="HP336" s="255"/>
      <c r="HQ336" s="255"/>
      <c r="HR336" s="255"/>
      <c r="HS336" s="255"/>
      <c r="HT336" s="255"/>
      <c r="HU336" s="255"/>
      <c r="HV336" s="255"/>
      <c r="HW336" s="255"/>
      <c r="HX336" s="255"/>
      <c r="HY336" s="255"/>
      <c r="HZ336" s="255"/>
      <c r="IA336" s="255"/>
      <c r="IB336" s="255"/>
      <c r="IC336" s="255"/>
      <c r="ID336" s="255"/>
      <c r="IE336" s="255"/>
      <c r="IF336" s="255"/>
      <c r="IG336" s="255"/>
      <c r="IH336" s="255"/>
      <c r="II336" s="255"/>
      <c r="IJ336" s="255"/>
      <c r="IK336" s="255"/>
      <c r="IL336" s="255"/>
      <c r="IM336" s="255"/>
      <c r="IN336" s="255"/>
      <c r="IO336" s="255"/>
      <c r="IP336" s="255"/>
      <c r="IQ336" s="255"/>
      <c r="IR336" s="255"/>
      <c r="IS336" s="255"/>
      <c r="IT336" s="255"/>
      <c r="IU336" s="255"/>
      <c r="IV336" s="255"/>
      <c r="IW336" s="255"/>
      <c r="IX336" s="255"/>
      <c r="IY336" s="255"/>
      <c r="IZ336" s="255"/>
      <c r="JA336" s="255"/>
      <c r="JB336" s="255"/>
      <c r="JC336" s="255"/>
      <c r="JD336" s="255"/>
      <c r="JE336" s="255"/>
      <c r="JF336" s="255"/>
      <c r="JG336" s="255"/>
      <c r="JH336" s="255"/>
      <c r="JI336" s="255"/>
      <c r="JJ336" s="255"/>
      <c r="JK336" s="255"/>
      <c r="JL336" s="255"/>
      <c r="JM336" s="255"/>
      <c r="JN336" s="255"/>
      <c r="JO336" s="255"/>
      <c r="JP336" s="255"/>
      <c r="JQ336" s="255"/>
      <c r="JR336" s="255"/>
      <c r="JS336" s="255"/>
      <c r="JT336" s="255"/>
      <c r="JU336" s="255"/>
      <c r="JV336" s="255"/>
      <c r="JW336" s="255"/>
      <c r="JX336" s="255"/>
      <c r="JY336" s="255"/>
      <c r="JZ336" s="255"/>
      <c r="KA336" s="255"/>
      <c r="KB336" s="255"/>
      <c r="KC336" s="255"/>
      <c r="KD336" s="255"/>
      <c r="KE336" s="255"/>
      <c r="KF336" s="255"/>
      <c r="KG336" s="255"/>
      <c r="KH336" s="255"/>
      <c r="KI336" s="255"/>
      <c r="KJ336" s="255"/>
      <c r="KK336" s="255"/>
      <c r="KL336" s="255"/>
      <c r="KM336" s="255"/>
      <c r="KN336" s="255"/>
      <c r="KO336" s="255"/>
      <c r="KP336" s="255"/>
      <c r="KQ336" s="255"/>
      <c r="KR336" s="255"/>
      <c r="KS336" s="255"/>
      <c r="KT336" s="255"/>
      <c r="KU336" s="255"/>
      <c r="KV336" s="255"/>
      <c r="KW336" s="255"/>
      <c r="KX336" s="255"/>
      <c r="KY336" s="255"/>
      <c r="KZ336" s="255"/>
      <c r="LA336" s="255"/>
      <c r="LB336" s="255"/>
      <c r="LC336" s="255"/>
      <c r="LD336" s="255"/>
      <c r="LE336" s="255"/>
      <c r="LF336" s="255"/>
      <c r="LG336" s="255"/>
      <c r="LH336" s="255"/>
      <c r="LI336" s="255"/>
      <c r="LJ336" s="255"/>
      <c r="LK336" s="255"/>
      <c r="LL336" s="255"/>
      <c r="LM336" s="255"/>
      <c r="LN336" s="255"/>
      <c r="LO336" s="255"/>
      <c r="LP336" s="255"/>
      <c r="LQ336" s="255"/>
      <c r="LR336" s="255"/>
      <c r="LS336" s="255"/>
      <c r="LT336" s="255"/>
      <c r="LU336" s="255"/>
      <c r="LV336" s="255"/>
      <c r="LW336" s="255"/>
      <c r="LX336" s="255"/>
      <c r="LY336" s="255"/>
      <c r="LZ336" s="255"/>
      <c r="MA336" s="255"/>
      <c r="MB336" s="255"/>
      <c r="MC336" s="255"/>
      <c r="MD336" s="255"/>
      <c r="ME336" s="255"/>
      <c r="MF336" s="255"/>
      <c r="MG336" s="255"/>
      <c r="MH336" s="255"/>
      <c r="MI336" s="255"/>
      <c r="MJ336" s="255"/>
      <c r="MK336" s="255"/>
      <c r="ML336" s="255"/>
      <c r="MM336" s="255"/>
      <c r="MN336" s="255"/>
      <c r="MO336" s="255"/>
      <c r="MP336" s="255"/>
      <c r="MQ336" s="255"/>
      <c r="MR336" s="255"/>
      <c r="MS336" s="255"/>
      <c r="MT336" s="255"/>
      <c r="MU336" s="255"/>
      <c r="MV336" s="255"/>
      <c r="MW336" s="255"/>
      <c r="MX336" s="255"/>
      <c r="MY336" s="255"/>
      <c r="MZ336" s="255"/>
      <c r="NA336" s="255"/>
      <c r="NB336" s="255"/>
      <c r="NC336" s="255"/>
      <c r="ND336" s="255"/>
      <c r="NE336" s="255"/>
      <c r="NF336" s="255"/>
      <c r="NG336" s="255"/>
      <c r="NH336" s="255"/>
      <c r="NI336" s="255"/>
      <c r="NJ336" s="255"/>
      <c r="NK336" s="255"/>
      <c r="NL336" s="255"/>
      <c r="NM336" s="255"/>
      <c r="NN336" s="255"/>
      <c r="NO336" s="255"/>
      <c r="NP336" s="255"/>
      <c r="NQ336" s="255"/>
      <c r="NR336" s="255"/>
      <c r="NS336" s="255"/>
      <c r="NT336" s="255"/>
      <c r="NU336" s="255"/>
      <c r="NV336" s="255"/>
      <c r="NW336" s="255"/>
      <c r="NX336" s="255"/>
      <c r="NY336" s="255"/>
      <c r="NZ336" s="255"/>
      <c r="OA336" s="255"/>
      <c r="OB336" s="255"/>
      <c r="OC336" s="255"/>
      <c r="OD336" s="255"/>
      <c r="OE336" s="255"/>
      <c r="OF336" s="255"/>
      <c r="OG336" s="255"/>
      <c r="OH336" s="255"/>
      <c r="OI336" s="255"/>
      <c r="OJ336" s="255"/>
      <c r="OK336" s="255"/>
      <c r="OL336" s="255"/>
      <c r="OM336" s="255"/>
      <c r="ON336" s="255"/>
      <c r="OO336" s="255"/>
      <c r="OP336" s="255"/>
      <c r="OQ336" s="255"/>
      <c r="OR336" s="255"/>
      <c r="OS336" s="255"/>
      <c r="OT336" s="255"/>
      <c r="OU336" s="255"/>
      <c r="OV336" s="255"/>
      <c r="OW336" s="255"/>
      <c r="OX336" s="255"/>
      <c r="OY336" s="255"/>
      <c r="OZ336" s="255"/>
      <c r="PA336" s="255"/>
      <c r="PB336" s="255"/>
      <c r="PC336" s="255"/>
      <c r="PD336" s="255"/>
      <c r="PE336" s="255"/>
      <c r="PF336" s="255"/>
      <c r="PG336" s="255"/>
      <c r="PH336" s="255"/>
      <c r="PI336" s="255"/>
      <c r="PJ336" s="255"/>
      <c r="PK336" s="255"/>
      <c r="PL336" s="255"/>
      <c r="PM336" s="255"/>
      <c r="PN336" s="255"/>
      <c r="PO336" s="255"/>
      <c r="PP336" s="255"/>
      <c r="PQ336" s="255"/>
      <c r="PR336" s="255"/>
      <c r="PS336" s="255"/>
      <c r="PT336" s="255"/>
      <c r="PU336" s="255"/>
      <c r="PV336" s="255"/>
      <c r="PW336" s="255"/>
      <c r="PX336" s="255"/>
      <c r="PY336" s="255"/>
      <c r="PZ336" s="255"/>
      <c r="QA336" s="255"/>
      <c r="QB336" s="255"/>
      <c r="QC336" s="255"/>
      <c r="QD336" s="255"/>
      <c r="QE336" s="255"/>
      <c r="QF336" s="255"/>
      <c r="QG336" s="255"/>
      <c r="QH336" s="255"/>
      <c r="QI336" s="255"/>
      <c r="QJ336" s="255"/>
      <c r="QK336" s="255"/>
      <c r="QL336" s="255"/>
      <c r="QM336" s="255"/>
      <c r="QN336" s="255"/>
      <c r="QO336" s="255"/>
      <c r="QP336" s="255"/>
      <c r="QQ336" s="255"/>
      <c r="QR336" s="255"/>
      <c r="QS336" s="255"/>
      <c r="QT336" s="255"/>
      <c r="QU336" s="255"/>
      <c r="QV336" s="255"/>
      <c r="QW336" s="255"/>
      <c r="QX336" s="255"/>
      <c r="QY336" s="255"/>
      <c r="QZ336" s="255"/>
      <c r="RA336" s="255"/>
      <c r="RB336" s="255"/>
      <c r="RC336" s="255"/>
      <c r="RD336" s="255"/>
      <c r="RE336" s="255"/>
      <c r="RF336" s="255"/>
      <c r="RG336" s="255"/>
      <c r="RH336" s="255"/>
      <c r="RI336" s="255"/>
      <c r="RJ336" s="255"/>
      <c r="RK336" s="255"/>
      <c r="RL336" s="255"/>
      <c r="RM336" s="255"/>
      <c r="RN336" s="255"/>
      <c r="RO336" s="255"/>
      <c r="RP336" s="255"/>
      <c r="RQ336" s="255"/>
      <c r="RR336" s="255"/>
      <c r="RS336" s="255"/>
      <c r="RT336" s="255"/>
      <c r="RU336" s="255"/>
      <c r="RV336" s="255"/>
      <c r="RW336" s="255"/>
      <c r="RX336" s="255"/>
      <c r="RY336" s="255"/>
      <c r="RZ336" s="255"/>
      <c r="SA336" s="255"/>
      <c r="SB336" s="255"/>
      <c r="SC336" s="255"/>
      <c r="SD336" s="255"/>
      <c r="SE336" s="255"/>
      <c r="SF336" s="255"/>
      <c r="SG336" s="255"/>
      <c r="SH336" s="255"/>
      <c r="SI336" s="255"/>
      <c r="SJ336" s="255"/>
      <c r="SK336" s="255"/>
      <c r="SL336" s="255"/>
      <c r="SM336" s="255"/>
      <c r="SN336" s="255"/>
      <c r="SO336" s="255"/>
      <c r="SP336" s="255"/>
      <c r="SQ336" s="255"/>
      <c r="SR336" s="255"/>
      <c r="SS336" s="255"/>
      <c r="ST336" s="255"/>
      <c r="SU336" s="255"/>
      <c r="SV336" s="255"/>
      <c r="SW336" s="255"/>
      <c r="SX336" s="255"/>
      <c r="SY336" s="255"/>
      <c r="SZ336" s="255"/>
      <c r="TA336" s="255"/>
      <c r="TB336" s="255"/>
      <c r="TC336" s="255"/>
      <c r="TD336" s="255"/>
      <c r="TE336" s="255"/>
      <c r="TF336" s="255"/>
      <c r="TG336" s="255"/>
      <c r="TH336" s="255"/>
      <c r="TI336" s="255"/>
      <c r="TJ336" s="255"/>
      <c r="TK336" s="255"/>
      <c r="TL336" s="255"/>
      <c r="TM336" s="255"/>
      <c r="TN336" s="255"/>
      <c r="TO336" s="255"/>
      <c r="TP336" s="255"/>
      <c r="TQ336" s="255"/>
      <c r="TR336" s="255"/>
      <c r="TS336" s="255"/>
      <c r="TT336" s="255"/>
      <c r="TU336" s="255"/>
      <c r="TV336" s="255"/>
      <c r="TW336" s="255"/>
      <c r="TX336" s="255"/>
      <c r="TY336" s="255"/>
      <c r="TZ336" s="255"/>
      <c r="UA336" s="255"/>
      <c r="UB336" s="255"/>
      <c r="UC336" s="255"/>
      <c r="UD336" s="255"/>
      <c r="UE336" s="255"/>
      <c r="UF336" s="255"/>
      <c r="UG336" s="255"/>
      <c r="UH336" s="255"/>
      <c r="UI336" s="255"/>
      <c r="UJ336" s="255"/>
      <c r="UK336" s="255"/>
      <c r="UL336" s="255"/>
      <c r="UM336" s="255"/>
      <c r="UN336" s="255"/>
      <c r="UO336" s="255"/>
      <c r="UP336" s="255"/>
      <c r="UQ336" s="255"/>
      <c r="UR336" s="255"/>
      <c r="US336" s="255"/>
      <c r="UT336" s="255"/>
      <c r="UU336" s="255"/>
      <c r="UV336" s="255"/>
      <c r="UW336" s="255"/>
      <c r="UX336" s="255"/>
      <c r="UY336" s="255"/>
      <c r="UZ336" s="255"/>
      <c r="VA336" s="255"/>
      <c r="VB336" s="255"/>
      <c r="VC336" s="255"/>
      <c r="VD336" s="255"/>
      <c r="VE336" s="255"/>
      <c r="VF336" s="255"/>
      <c r="VG336" s="255"/>
      <c r="VH336" s="255"/>
      <c r="VI336" s="255"/>
      <c r="VJ336" s="255"/>
      <c r="VK336" s="255"/>
      <c r="VL336" s="255"/>
      <c r="VM336" s="255"/>
      <c r="VN336" s="255"/>
      <c r="VO336" s="255"/>
      <c r="VP336" s="255"/>
      <c r="VQ336" s="255"/>
      <c r="VR336" s="255"/>
      <c r="VS336" s="255"/>
      <c r="VT336" s="255"/>
      <c r="VU336" s="255"/>
      <c r="VV336" s="255"/>
      <c r="VW336" s="255"/>
      <c r="VX336" s="255"/>
      <c r="VY336" s="255"/>
      <c r="VZ336" s="255"/>
      <c r="WA336" s="255"/>
      <c r="WB336" s="255"/>
      <c r="WC336" s="255"/>
      <c r="WD336" s="255"/>
      <c r="WE336" s="255"/>
      <c r="WF336" s="255"/>
      <c r="WG336" s="255"/>
      <c r="WH336" s="255"/>
      <c r="WI336" s="255"/>
      <c r="WJ336" s="255"/>
      <c r="WK336" s="255"/>
      <c r="WL336" s="255"/>
      <c r="WM336" s="255"/>
      <c r="WN336" s="255"/>
      <c r="WO336" s="255"/>
      <c r="WP336" s="255"/>
      <c r="WQ336" s="255"/>
      <c r="WR336" s="255"/>
      <c r="WS336" s="255"/>
      <c r="WT336" s="255"/>
      <c r="WU336" s="255"/>
      <c r="WV336" s="255"/>
      <c r="WW336" s="255"/>
      <c r="WX336" s="255"/>
      <c r="WY336" s="255"/>
      <c r="WZ336" s="255"/>
      <c r="XA336" s="255"/>
      <c r="XB336" s="255"/>
      <c r="XC336" s="255"/>
      <c r="XD336" s="255"/>
      <c r="XE336" s="255"/>
      <c r="XF336" s="255"/>
      <c r="XG336" s="255"/>
      <c r="XH336" s="255"/>
      <c r="XI336" s="255"/>
      <c r="XJ336" s="255"/>
      <c r="XK336" s="255"/>
      <c r="XL336" s="255"/>
      <c r="XM336" s="255"/>
      <c r="XN336" s="255"/>
      <c r="XO336" s="255"/>
      <c r="XP336" s="255"/>
      <c r="XQ336" s="255"/>
      <c r="XR336" s="255"/>
      <c r="XS336" s="255"/>
      <c r="XT336" s="255"/>
      <c r="XU336" s="255"/>
      <c r="XV336" s="255"/>
      <c r="XW336" s="255"/>
      <c r="XX336" s="255"/>
      <c r="XY336" s="255"/>
      <c r="XZ336" s="255"/>
      <c r="YA336" s="255"/>
      <c r="YB336" s="255"/>
      <c r="YC336" s="255"/>
      <c r="YD336" s="255"/>
      <c r="YE336" s="255"/>
      <c r="YF336" s="255"/>
      <c r="YG336" s="255"/>
      <c r="YH336" s="255"/>
      <c r="YI336" s="255"/>
      <c r="YJ336" s="255"/>
      <c r="YK336" s="255"/>
      <c r="YL336" s="255"/>
      <c r="YM336" s="255"/>
      <c r="YN336" s="255"/>
      <c r="YO336" s="255"/>
      <c r="YP336" s="255"/>
      <c r="YQ336" s="255"/>
      <c r="YR336" s="255"/>
      <c r="YS336" s="255"/>
      <c r="YT336" s="255"/>
      <c r="YU336" s="255"/>
      <c r="YV336" s="255"/>
      <c r="YW336" s="255"/>
      <c r="YX336" s="255"/>
      <c r="YY336" s="255"/>
      <c r="YZ336" s="255"/>
      <c r="ZA336" s="255"/>
      <c r="ZB336" s="255"/>
      <c r="ZC336" s="255"/>
      <c r="ZD336" s="255"/>
      <c r="ZE336" s="255"/>
      <c r="ZF336" s="255"/>
      <c r="ZG336" s="255"/>
      <c r="ZH336" s="255"/>
      <c r="ZI336" s="255"/>
      <c r="ZJ336" s="255"/>
      <c r="ZK336" s="255"/>
      <c r="ZL336" s="255"/>
      <c r="ZM336" s="255"/>
      <c r="ZN336" s="255"/>
      <c r="ZO336" s="255"/>
      <c r="ZP336" s="255"/>
      <c r="ZQ336" s="255"/>
      <c r="ZR336" s="255"/>
      <c r="ZS336" s="255"/>
      <c r="ZT336" s="255"/>
      <c r="ZU336" s="255"/>
      <c r="ZV336" s="255"/>
      <c r="ZW336" s="255"/>
      <c r="ZX336" s="255"/>
      <c r="ZY336" s="255"/>
      <c r="ZZ336" s="255"/>
      <c r="AAA336" s="255"/>
      <c r="AAB336" s="255"/>
      <c r="AAC336" s="255"/>
      <c r="AAD336" s="255"/>
      <c r="AAE336" s="255"/>
      <c r="AAF336" s="255"/>
      <c r="AAG336" s="255"/>
      <c r="AAH336" s="255"/>
      <c r="AAI336" s="255"/>
      <c r="AAJ336" s="255"/>
      <c r="AAK336" s="255"/>
      <c r="AAL336" s="255"/>
      <c r="AAM336" s="255"/>
      <c r="AAN336" s="255"/>
      <c r="AAO336" s="255"/>
      <c r="AAP336" s="255"/>
      <c r="AAQ336" s="255"/>
      <c r="AAR336" s="255"/>
      <c r="AAS336" s="255"/>
      <c r="AAT336" s="255"/>
      <c r="AAU336" s="255"/>
      <c r="AAV336" s="255"/>
      <c r="AAW336" s="255"/>
      <c r="AAX336" s="255"/>
      <c r="AAY336" s="255"/>
      <c r="AAZ336" s="255"/>
      <c r="ABA336" s="255"/>
      <c r="ABB336" s="255"/>
      <c r="ABC336" s="255"/>
      <c r="ABD336" s="255"/>
      <c r="ABE336" s="255"/>
      <c r="ABF336" s="255"/>
      <c r="ABG336" s="255"/>
      <c r="ABH336" s="255"/>
      <c r="ABI336" s="255"/>
      <c r="ABJ336" s="255"/>
      <c r="ABK336" s="255"/>
      <c r="ABL336" s="255"/>
      <c r="ABM336" s="255"/>
      <c r="ABN336" s="255"/>
      <c r="ABO336" s="255"/>
      <c r="ABP336" s="255"/>
      <c r="ABQ336" s="255"/>
      <c r="ABR336" s="255"/>
      <c r="ABS336" s="255"/>
      <c r="ABT336" s="255"/>
      <c r="ABU336" s="255"/>
      <c r="ABV336" s="255"/>
      <c r="ABW336" s="255"/>
      <c r="ABX336" s="255"/>
      <c r="ABY336" s="255"/>
      <c r="ABZ336" s="255"/>
      <c r="ACA336" s="255"/>
      <c r="ACB336" s="255"/>
      <c r="ACC336" s="255"/>
      <c r="ACD336" s="255"/>
      <c r="ACE336" s="255"/>
      <c r="ACF336" s="255"/>
      <c r="ACG336" s="255"/>
      <c r="ACH336" s="255"/>
      <c r="ACI336" s="255"/>
      <c r="ACJ336" s="255"/>
      <c r="ACK336" s="255"/>
      <c r="ACL336" s="255"/>
      <c r="ACM336" s="255"/>
      <c r="ACN336" s="255"/>
      <c r="ACO336" s="255"/>
      <c r="ACP336" s="255"/>
      <c r="ACQ336" s="255"/>
      <c r="ACR336" s="255"/>
      <c r="ACS336" s="255"/>
      <c r="ACT336" s="255"/>
      <c r="ACU336" s="255"/>
      <c r="ACV336" s="255"/>
      <c r="ACW336" s="255"/>
      <c r="ACX336" s="255"/>
      <c r="ACY336" s="255"/>
      <c r="ACZ336" s="255"/>
      <c r="ADA336" s="255"/>
      <c r="ADB336" s="255"/>
      <c r="ADC336" s="255"/>
      <c r="ADD336" s="255"/>
      <c r="ADE336" s="255"/>
      <c r="ADF336" s="255"/>
      <c r="ADG336" s="255"/>
      <c r="ADH336" s="255"/>
      <c r="ADI336" s="255"/>
      <c r="ADJ336" s="255"/>
      <c r="ADK336" s="255"/>
      <c r="ADL336" s="255"/>
      <c r="ADM336" s="255"/>
      <c r="ADN336" s="255"/>
      <c r="ADO336" s="255"/>
      <c r="ADP336" s="255"/>
      <c r="ADQ336" s="255"/>
      <c r="ADR336" s="255"/>
      <c r="ADS336" s="255"/>
      <c r="ADT336" s="255"/>
      <c r="ADU336" s="255"/>
      <c r="ADV336" s="255"/>
      <c r="ADW336" s="255"/>
      <c r="ADX336" s="255"/>
      <c r="ADY336" s="255"/>
      <c r="ADZ336" s="255"/>
      <c r="AEA336" s="255"/>
      <c r="AEB336" s="255"/>
      <c r="AEC336" s="255"/>
      <c r="AED336" s="255"/>
      <c r="AEE336" s="255"/>
      <c r="AEF336" s="255"/>
      <c r="AEG336" s="255"/>
      <c r="AEH336" s="255"/>
      <c r="AEI336" s="255"/>
      <c r="AEJ336" s="255"/>
      <c r="AEK336" s="255"/>
      <c r="AEL336" s="255"/>
      <c r="AEM336" s="255"/>
      <c r="AEN336" s="255"/>
      <c r="AEO336" s="255"/>
      <c r="AEP336" s="255"/>
      <c r="AEQ336" s="255"/>
      <c r="AER336" s="255"/>
      <c r="AES336" s="255"/>
      <c r="AET336" s="255"/>
      <c r="AEU336" s="255"/>
      <c r="AEV336" s="255"/>
      <c r="AEW336" s="255"/>
      <c r="AEX336" s="255"/>
      <c r="AEY336" s="255"/>
      <c r="AEZ336" s="255"/>
      <c r="AFA336" s="255"/>
      <c r="AFB336" s="255"/>
      <c r="AFC336" s="255"/>
      <c r="AFD336" s="255"/>
      <c r="AFE336" s="255"/>
      <c r="AFF336" s="255"/>
      <c r="AFG336" s="255"/>
      <c r="AFH336" s="255"/>
      <c r="AFI336" s="255"/>
      <c r="AFJ336" s="255"/>
      <c r="AFK336" s="255"/>
      <c r="AFL336" s="255"/>
      <c r="AFM336" s="255"/>
      <c r="AFN336" s="255"/>
      <c r="AFO336" s="255"/>
      <c r="AFP336" s="255"/>
      <c r="AFQ336" s="255"/>
      <c r="AFR336" s="255"/>
      <c r="AFS336" s="255"/>
      <c r="AFT336" s="255"/>
      <c r="AFU336" s="255"/>
      <c r="AFV336" s="255"/>
      <c r="AFW336" s="255"/>
      <c r="AFX336" s="255"/>
      <c r="AFY336" s="255"/>
      <c r="AFZ336" s="255"/>
      <c r="AGA336" s="255"/>
      <c r="AGB336" s="255"/>
      <c r="AGC336" s="255"/>
      <c r="AGD336" s="255"/>
      <c r="AGE336" s="255"/>
      <c r="AGF336" s="255"/>
      <c r="AGG336" s="255"/>
      <c r="AGH336" s="255"/>
      <c r="AGI336" s="255"/>
      <c r="AGJ336" s="255"/>
      <c r="AGK336" s="255"/>
      <c r="AGL336" s="255"/>
      <c r="AGM336" s="255"/>
      <c r="AGN336" s="255"/>
      <c r="AGO336" s="255"/>
      <c r="AGP336" s="255"/>
      <c r="AGQ336" s="255"/>
      <c r="AGR336" s="255"/>
      <c r="AGS336" s="255"/>
      <c r="AGT336" s="255"/>
      <c r="AGU336" s="255"/>
      <c r="AGV336" s="255"/>
      <c r="AGW336" s="255"/>
      <c r="AGX336" s="255"/>
      <c r="AGY336" s="255"/>
      <c r="AGZ336" s="255"/>
      <c r="AHA336" s="255"/>
      <c r="AHB336" s="255"/>
      <c r="AHC336" s="255"/>
      <c r="AHD336" s="255"/>
      <c r="AHE336" s="255"/>
      <c r="AHF336" s="255"/>
      <c r="AHG336" s="255"/>
      <c r="AHH336" s="255"/>
      <c r="AHI336" s="255"/>
      <c r="AHJ336" s="255"/>
      <c r="AHK336" s="255"/>
      <c r="AHL336" s="255"/>
      <c r="AHM336" s="255"/>
      <c r="AHN336" s="255"/>
      <c r="AHO336" s="255"/>
      <c r="AHP336" s="255"/>
      <c r="AHQ336" s="255"/>
      <c r="AHR336" s="255"/>
      <c r="AHS336" s="255"/>
      <c r="AHT336" s="255"/>
      <c r="AHU336" s="255"/>
      <c r="AHV336" s="255"/>
      <c r="AHW336" s="255"/>
      <c r="AHX336" s="255"/>
      <c r="AHY336" s="255"/>
      <c r="AHZ336" s="255"/>
      <c r="AIA336" s="255"/>
      <c r="AIB336" s="255"/>
      <c r="AIC336" s="255"/>
      <c r="AID336" s="255"/>
      <c r="AIE336" s="255"/>
      <c r="AIF336" s="255"/>
      <c r="AIG336" s="255"/>
      <c r="AIH336" s="255"/>
      <c r="AII336" s="255"/>
      <c r="AIJ336" s="255"/>
      <c r="AIK336" s="255"/>
      <c r="AIL336" s="255"/>
      <c r="AIM336" s="255"/>
      <c r="AIN336" s="255"/>
      <c r="AIO336" s="255"/>
      <c r="AIP336" s="255"/>
      <c r="AIQ336" s="255"/>
      <c r="AIR336" s="255"/>
      <c r="AIS336" s="255"/>
      <c r="AIT336" s="255"/>
      <c r="AIU336" s="255"/>
      <c r="AIV336" s="255"/>
      <c r="AIW336" s="255"/>
      <c r="AIX336" s="255"/>
      <c r="AIY336" s="255"/>
      <c r="AIZ336" s="255"/>
      <c r="AJA336" s="255"/>
      <c r="AJB336" s="255"/>
      <c r="AJC336" s="255"/>
      <c r="AJD336" s="255"/>
      <c r="AJE336" s="255"/>
      <c r="AJF336" s="255"/>
      <c r="AJG336" s="255"/>
      <c r="AJH336" s="255"/>
      <c r="AJI336" s="255"/>
      <c r="AJJ336" s="255"/>
      <c r="AJK336" s="255"/>
      <c r="AJL336" s="255"/>
      <c r="AJM336" s="255"/>
      <c r="AJN336" s="255"/>
      <c r="AJO336" s="255"/>
      <c r="AJP336" s="255"/>
      <c r="AJQ336" s="255"/>
      <c r="AJR336" s="255"/>
      <c r="AJS336" s="255"/>
      <c r="AJT336" s="255"/>
      <c r="AJU336" s="255"/>
      <c r="AJV336" s="255"/>
      <c r="AJW336" s="255"/>
      <c r="AJX336" s="255"/>
      <c r="AJY336" s="255"/>
      <c r="AJZ336" s="255"/>
      <c r="AKA336" s="255"/>
      <c r="AKB336" s="255"/>
      <c r="AKC336" s="255"/>
      <c r="AKD336" s="255"/>
      <c r="AKE336" s="255"/>
      <c r="AKF336" s="255"/>
      <c r="AKG336" s="255"/>
      <c r="AKH336" s="255"/>
      <c r="AKI336" s="255"/>
      <c r="AKJ336" s="255"/>
      <c r="AKK336" s="255"/>
      <c r="AKL336" s="255"/>
      <c r="AKM336" s="255"/>
      <c r="AKN336" s="255"/>
      <c r="AKO336" s="255"/>
      <c r="AKP336" s="255"/>
      <c r="AKQ336" s="255"/>
      <c r="AKR336" s="255"/>
      <c r="AKS336" s="255"/>
      <c r="AKT336" s="255"/>
      <c r="AKU336" s="255"/>
      <c r="AKV336" s="255"/>
      <c r="AKW336" s="255"/>
      <c r="AKX336" s="255"/>
      <c r="AKY336" s="255"/>
      <c r="AKZ336" s="255"/>
      <c r="ALA336" s="255"/>
      <c r="ALB336" s="255"/>
      <c r="ALC336" s="255"/>
      <c r="ALD336" s="255"/>
      <c r="ALE336" s="255"/>
    </row>
    <row r="337" spans="1:993" s="298" customFormat="1">
      <c r="A337" s="157" t="s">
        <v>431</v>
      </c>
      <c r="B337" s="158" t="s">
        <v>467</v>
      </c>
      <c r="C337" s="157">
        <v>2011</v>
      </c>
      <c r="D337" s="159" t="s">
        <v>468</v>
      </c>
      <c r="E337" s="159"/>
      <c r="F337" s="157"/>
      <c r="G337" s="157">
        <v>1</v>
      </c>
      <c r="H337" s="158"/>
      <c r="I337" s="296">
        <f t="shared" si="46"/>
        <v>40</v>
      </c>
      <c r="J337" s="297">
        <f t="shared" si="47"/>
        <v>49.2</v>
      </c>
      <c r="K337" s="255"/>
      <c r="L337" s="255">
        <v>1</v>
      </c>
      <c r="M337" s="255">
        <f t="shared" si="49"/>
        <v>0</v>
      </c>
      <c r="N337" s="255">
        <f t="shared" si="45"/>
        <v>40</v>
      </c>
      <c r="O337" s="255">
        <f t="shared" si="48"/>
        <v>40</v>
      </c>
      <c r="P337" s="255"/>
      <c r="Q337" s="157"/>
      <c r="R337" s="157"/>
      <c r="S337" s="549"/>
      <c r="T337" s="549"/>
      <c r="U337" s="549"/>
      <c r="V337" s="549"/>
      <c r="W337" s="549"/>
      <c r="X337" s="549"/>
      <c r="Y337" s="549"/>
      <c r="Z337" s="549"/>
      <c r="AA337" s="549"/>
      <c r="AB337" s="549"/>
      <c r="AC337" s="549"/>
      <c r="AD337" s="549"/>
      <c r="AE337" s="549"/>
      <c r="AF337" s="549"/>
      <c r="AG337" s="549"/>
      <c r="AH337" s="255"/>
      <c r="AI337" s="255"/>
      <c r="AJ337" s="255"/>
      <c r="AK337" s="255"/>
      <c r="AL337" s="255"/>
      <c r="AM337" s="255"/>
      <c r="AN337" s="255"/>
      <c r="AO337" s="255"/>
      <c r="AP337" s="255"/>
      <c r="AQ337" s="255"/>
      <c r="AR337" s="255"/>
      <c r="AS337" s="255"/>
      <c r="AT337" s="255"/>
      <c r="AU337" s="255"/>
      <c r="AV337" s="255"/>
      <c r="AW337" s="255"/>
      <c r="AX337" s="255"/>
      <c r="AY337" s="255"/>
      <c r="AZ337" s="255"/>
      <c r="BA337" s="255"/>
      <c r="BB337" s="255"/>
      <c r="BC337" s="255"/>
      <c r="BD337" s="255"/>
      <c r="BE337" s="255"/>
      <c r="BF337" s="255"/>
      <c r="BG337" s="255"/>
      <c r="BH337" s="255"/>
      <c r="BI337" s="255"/>
      <c r="BJ337" s="255"/>
      <c r="BK337" s="255"/>
      <c r="BL337" s="255"/>
      <c r="BM337" s="255"/>
      <c r="BN337" s="255"/>
      <c r="BO337" s="255"/>
      <c r="BP337" s="255"/>
      <c r="BQ337" s="255"/>
      <c r="BR337" s="255"/>
      <c r="BS337" s="255"/>
      <c r="BT337" s="255"/>
      <c r="BU337" s="255"/>
      <c r="BV337" s="255"/>
      <c r="BW337" s="255"/>
      <c r="BX337" s="255"/>
      <c r="BY337" s="255"/>
      <c r="BZ337" s="255"/>
      <c r="CA337" s="255"/>
      <c r="CB337" s="255"/>
      <c r="CC337" s="255"/>
      <c r="CD337" s="255"/>
      <c r="CE337" s="255"/>
      <c r="CF337" s="255"/>
      <c r="CG337" s="255"/>
      <c r="CH337" s="255"/>
      <c r="CI337" s="255"/>
      <c r="CJ337" s="255"/>
      <c r="CK337" s="255"/>
      <c r="CL337" s="255"/>
      <c r="CM337" s="255"/>
      <c r="CN337" s="255"/>
      <c r="CO337" s="255"/>
      <c r="CP337" s="255"/>
      <c r="CQ337" s="255"/>
      <c r="CR337" s="255"/>
      <c r="CS337" s="255"/>
      <c r="CT337" s="255"/>
      <c r="CU337" s="255"/>
      <c r="CV337" s="255"/>
      <c r="CW337" s="255"/>
      <c r="CX337" s="255"/>
      <c r="CY337" s="255"/>
      <c r="CZ337" s="255"/>
      <c r="DA337" s="255"/>
      <c r="DB337" s="255"/>
      <c r="DC337" s="255"/>
      <c r="DD337" s="255"/>
      <c r="DE337" s="255"/>
      <c r="DF337" s="255"/>
      <c r="DG337" s="255"/>
      <c r="DH337" s="255"/>
      <c r="DI337" s="255"/>
      <c r="DJ337" s="255"/>
      <c r="DK337" s="255"/>
      <c r="DL337" s="255"/>
      <c r="DM337" s="255"/>
      <c r="DN337" s="255"/>
      <c r="DO337" s="255"/>
      <c r="DP337" s="255"/>
      <c r="DQ337" s="255"/>
      <c r="DR337" s="255"/>
      <c r="DS337" s="255"/>
      <c r="DT337" s="255"/>
      <c r="DU337" s="255"/>
      <c r="DV337" s="255"/>
      <c r="DW337" s="255"/>
      <c r="DX337" s="255"/>
      <c r="DY337" s="255"/>
      <c r="DZ337" s="255"/>
      <c r="EA337" s="255"/>
      <c r="EB337" s="255"/>
      <c r="EC337" s="255"/>
      <c r="ED337" s="255"/>
      <c r="EE337" s="255"/>
      <c r="EF337" s="255"/>
      <c r="EG337" s="255"/>
      <c r="EH337" s="255"/>
      <c r="EI337" s="255"/>
      <c r="EJ337" s="255"/>
      <c r="EK337" s="255"/>
      <c r="EL337" s="255"/>
      <c r="EM337" s="255"/>
      <c r="EN337" s="255"/>
      <c r="EO337" s="255"/>
      <c r="EP337" s="255"/>
      <c r="EQ337" s="255"/>
      <c r="ER337" s="255"/>
      <c r="ES337" s="255"/>
      <c r="ET337" s="255"/>
      <c r="EU337" s="255"/>
      <c r="EV337" s="255"/>
      <c r="EW337" s="255"/>
      <c r="EX337" s="255"/>
      <c r="EY337" s="255"/>
      <c r="EZ337" s="255"/>
      <c r="FA337" s="255"/>
      <c r="FB337" s="255"/>
      <c r="FC337" s="255"/>
      <c r="FD337" s="255"/>
      <c r="FE337" s="255"/>
      <c r="FF337" s="255"/>
      <c r="FG337" s="255"/>
      <c r="FH337" s="255"/>
      <c r="FI337" s="255"/>
      <c r="FJ337" s="255"/>
      <c r="FK337" s="255"/>
      <c r="FL337" s="255"/>
      <c r="FM337" s="255"/>
      <c r="FN337" s="255"/>
      <c r="FO337" s="255"/>
      <c r="FP337" s="255"/>
      <c r="FQ337" s="255"/>
      <c r="FR337" s="255"/>
      <c r="FS337" s="255"/>
      <c r="FT337" s="255"/>
      <c r="FU337" s="255"/>
      <c r="FV337" s="255"/>
      <c r="FW337" s="255"/>
      <c r="FX337" s="255"/>
      <c r="FY337" s="255"/>
      <c r="FZ337" s="255"/>
      <c r="GA337" s="255"/>
      <c r="GB337" s="255"/>
      <c r="GC337" s="255"/>
      <c r="GD337" s="255"/>
      <c r="GE337" s="255"/>
      <c r="GF337" s="255"/>
      <c r="GG337" s="255"/>
      <c r="GH337" s="255"/>
      <c r="GI337" s="255"/>
      <c r="GJ337" s="255"/>
      <c r="GK337" s="255"/>
      <c r="GL337" s="255"/>
      <c r="GM337" s="255"/>
      <c r="GN337" s="255"/>
      <c r="GO337" s="255"/>
      <c r="GP337" s="255"/>
      <c r="GQ337" s="255"/>
      <c r="GR337" s="255"/>
      <c r="GS337" s="255"/>
      <c r="GT337" s="255"/>
      <c r="GU337" s="255"/>
      <c r="GV337" s="255"/>
      <c r="GW337" s="255"/>
      <c r="GX337" s="255"/>
      <c r="GY337" s="255"/>
      <c r="GZ337" s="255"/>
      <c r="HA337" s="255"/>
      <c r="HB337" s="255"/>
      <c r="HC337" s="255"/>
      <c r="HD337" s="255"/>
      <c r="HE337" s="255"/>
      <c r="HF337" s="255"/>
      <c r="HG337" s="255"/>
      <c r="HH337" s="255"/>
      <c r="HI337" s="255"/>
      <c r="HJ337" s="255"/>
      <c r="HK337" s="255"/>
      <c r="HL337" s="255"/>
      <c r="HM337" s="255"/>
      <c r="HN337" s="255"/>
      <c r="HO337" s="255"/>
      <c r="HP337" s="255"/>
      <c r="HQ337" s="255"/>
      <c r="HR337" s="255"/>
      <c r="HS337" s="255"/>
      <c r="HT337" s="255"/>
      <c r="HU337" s="255"/>
      <c r="HV337" s="255"/>
      <c r="HW337" s="255"/>
      <c r="HX337" s="255"/>
      <c r="HY337" s="255"/>
      <c r="HZ337" s="255"/>
      <c r="IA337" s="255"/>
      <c r="IB337" s="255"/>
      <c r="IC337" s="255"/>
      <c r="ID337" s="255"/>
      <c r="IE337" s="255"/>
      <c r="IF337" s="255"/>
      <c r="IG337" s="255"/>
      <c r="IH337" s="255"/>
      <c r="II337" s="255"/>
      <c r="IJ337" s="255"/>
      <c r="IK337" s="255"/>
      <c r="IL337" s="255"/>
      <c r="IM337" s="255"/>
      <c r="IN337" s="255"/>
      <c r="IO337" s="255"/>
      <c r="IP337" s="255"/>
      <c r="IQ337" s="255"/>
      <c r="IR337" s="255"/>
      <c r="IS337" s="255"/>
      <c r="IT337" s="255"/>
      <c r="IU337" s="255"/>
      <c r="IV337" s="255"/>
      <c r="IW337" s="255"/>
      <c r="IX337" s="255"/>
      <c r="IY337" s="255"/>
      <c r="IZ337" s="255"/>
      <c r="JA337" s="255"/>
      <c r="JB337" s="255"/>
      <c r="JC337" s="255"/>
      <c r="JD337" s="255"/>
      <c r="JE337" s="255"/>
      <c r="JF337" s="255"/>
      <c r="JG337" s="255"/>
      <c r="JH337" s="255"/>
      <c r="JI337" s="255"/>
      <c r="JJ337" s="255"/>
      <c r="JK337" s="255"/>
      <c r="JL337" s="255"/>
      <c r="JM337" s="255"/>
      <c r="JN337" s="255"/>
      <c r="JO337" s="255"/>
      <c r="JP337" s="255"/>
      <c r="JQ337" s="255"/>
      <c r="JR337" s="255"/>
      <c r="JS337" s="255"/>
      <c r="JT337" s="255"/>
      <c r="JU337" s="255"/>
      <c r="JV337" s="255"/>
      <c r="JW337" s="255"/>
      <c r="JX337" s="255"/>
      <c r="JY337" s="255"/>
      <c r="JZ337" s="255"/>
      <c r="KA337" s="255"/>
      <c r="KB337" s="255"/>
      <c r="KC337" s="255"/>
      <c r="KD337" s="255"/>
      <c r="KE337" s="255"/>
      <c r="KF337" s="255"/>
      <c r="KG337" s="255"/>
      <c r="KH337" s="255"/>
      <c r="KI337" s="255"/>
      <c r="KJ337" s="255"/>
      <c r="KK337" s="255"/>
      <c r="KL337" s="255"/>
      <c r="KM337" s="255"/>
      <c r="KN337" s="255"/>
      <c r="KO337" s="255"/>
      <c r="KP337" s="255"/>
      <c r="KQ337" s="255"/>
      <c r="KR337" s="255"/>
      <c r="KS337" s="255"/>
      <c r="KT337" s="255"/>
      <c r="KU337" s="255"/>
      <c r="KV337" s="255"/>
      <c r="KW337" s="255"/>
      <c r="KX337" s="255"/>
      <c r="KY337" s="255"/>
      <c r="KZ337" s="255"/>
      <c r="LA337" s="255"/>
      <c r="LB337" s="255"/>
      <c r="LC337" s="255"/>
      <c r="LD337" s="255"/>
      <c r="LE337" s="255"/>
      <c r="LF337" s="255"/>
      <c r="LG337" s="255"/>
      <c r="LH337" s="255"/>
      <c r="LI337" s="255"/>
      <c r="LJ337" s="255"/>
      <c r="LK337" s="255"/>
      <c r="LL337" s="255"/>
      <c r="LM337" s="255"/>
      <c r="LN337" s="255"/>
      <c r="LO337" s="255"/>
      <c r="LP337" s="255"/>
      <c r="LQ337" s="255"/>
      <c r="LR337" s="255"/>
      <c r="LS337" s="255"/>
      <c r="LT337" s="255"/>
      <c r="LU337" s="255"/>
      <c r="LV337" s="255"/>
      <c r="LW337" s="255"/>
      <c r="LX337" s="255"/>
      <c r="LY337" s="255"/>
      <c r="LZ337" s="255"/>
      <c r="MA337" s="255"/>
      <c r="MB337" s="255"/>
      <c r="MC337" s="255"/>
      <c r="MD337" s="255"/>
      <c r="ME337" s="255"/>
      <c r="MF337" s="255"/>
      <c r="MG337" s="255"/>
      <c r="MH337" s="255"/>
      <c r="MI337" s="255"/>
      <c r="MJ337" s="255"/>
      <c r="MK337" s="255"/>
      <c r="ML337" s="255"/>
      <c r="MM337" s="255"/>
      <c r="MN337" s="255"/>
      <c r="MO337" s="255"/>
      <c r="MP337" s="255"/>
      <c r="MQ337" s="255"/>
      <c r="MR337" s="255"/>
      <c r="MS337" s="255"/>
      <c r="MT337" s="255"/>
      <c r="MU337" s="255"/>
      <c r="MV337" s="255"/>
      <c r="MW337" s="255"/>
      <c r="MX337" s="255"/>
      <c r="MY337" s="255"/>
      <c r="MZ337" s="255"/>
      <c r="NA337" s="255"/>
      <c r="NB337" s="255"/>
      <c r="NC337" s="255"/>
      <c r="ND337" s="255"/>
      <c r="NE337" s="255"/>
      <c r="NF337" s="255"/>
      <c r="NG337" s="255"/>
      <c r="NH337" s="255"/>
      <c r="NI337" s="255"/>
      <c r="NJ337" s="255"/>
      <c r="NK337" s="255"/>
      <c r="NL337" s="255"/>
      <c r="NM337" s="255"/>
      <c r="NN337" s="255"/>
      <c r="NO337" s="255"/>
      <c r="NP337" s="255"/>
      <c r="NQ337" s="255"/>
      <c r="NR337" s="255"/>
      <c r="NS337" s="255"/>
      <c r="NT337" s="255"/>
      <c r="NU337" s="255"/>
      <c r="NV337" s="255"/>
      <c r="NW337" s="255"/>
      <c r="NX337" s="255"/>
      <c r="NY337" s="255"/>
      <c r="NZ337" s="255"/>
      <c r="OA337" s="255"/>
      <c r="OB337" s="255"/>
      <c r="OC337" s="255"/>
      <c r="OD337" s="255"/>
      <c r="OE337" s="255"/>
      <c r="OF337" s="255"/>
      <c r="OG337" s="255"/>
      <c r="OH337" s="255"/>
      <c r="OI337" s="255"/>
      <c r="OJ337" s="255"/>
      <c r="OK337" s="255"/>
      <c r="OL337" s="255"/>
      <c r="OM337" s="255"/>
      <c r="ON337" s="255"/>
      <c r="OO337" s="255"/>
      <c r="OP337" s="255"/>
      <c r="OQ337" s="255"/>
      <c r="OR337" s="255"/>
      <c r="OS337" s="255"/>
      <c r="OT337" s="255"/>
      <c r="OU337" s="255"/>
      <c r="OV337" s="255"/>
      <c r="OW337" s="255"/>
      <c r="OX337" s="255"/>
      <c r="OY337" s="255"/>
      <c r="OZ337" s="255"/>
      <c r="PA337" s="255"/>
      <c r="PB337" s="255"/>
      <c r="PC337" s="255"/>
      <c r="PD337" s="255"/>
      <c r="PE337" s="255"/>
      <c r="PF337" s="255"/>
      <c r="PG337" s="255"/>
      <c r="PH337" s="255"/>
      <c r="PI337" s="255"/>
      <c r="PJ337" s="255"/>
      <c r="PK337" s="255"/>
      <c r="PL337" s="255"/>
      <c r="PM337" s="255"/>
      <c r="PN337" s="255"/>
      <c r="PO337" s="255"/>
      <c r="PP337" s="255"/>
      <c r="PQ337" s="255"/>
      <c r="PR337" s="255"/>
      <c r="PS337" s="255"/>
      <c r="PT337" s="255"/>
      <c r="PU337" s="255"/>
      <c r="PV337" s="255"/>
      <c r="PW337" s="255"/>
      <c r="PX337" s="255"/>
      <c r="PY337" s="255"/>
      <c r="PZ337" s="255"/>
      <c r="QA337" s="255"/>
      <c r="QB337" s="255"/>
      <c r="QC337" s="255"/>
      <c r="QD337" s="255"/>
      <c r="QE337" s="255"/>
      <c r="QF337" s="255"/>
      <c r="QG337" s="255"/>
      <c r="QH337" s="255"/>
      <c r="QI337" s="255"/>
      <c r="QJ337" s="255"/>
      <c r="QK337" s="255"/>
      <c r="QL337" s="255"/>
      <c r="QM337" s="255"/>
      <c r="QN337" s="255"/>
      <c r="QO337" s="255"/>
      <c r="QP337" s="255"/>
      <c r="QQ337" s="255"/>
      <c r="QR337" s="255"/>
      <c r="QS337" s="255"/>
      <c r="QT337" s="255"/>
      <c r="QU337" s="255"/>
      <c r="QV337" s="255"/>
      <c r="QW337" s="255"/>
      <c r="QX337" s="255"/>
      <c r="QY337" s="255"/>
      <c r="QZ337" s="255"/>
      <c r="RA337" s="255"/>
      <c r="RB337" s="255"/>
      <c r="RC337" s="255"/>
      <c r="RD337" s="255"/>
      <c r="RE337" s="255"/>
      <c r="RF337" s="255"/>
      <c r="RG337" s="255"/>
      <c r="RH337" s="255"/>
      <c r="RI337" s="255"/>
      <c r="RJ337" s="255"/>
      <c r="RK337" s="255"/>
      <c r="RL337" s="255"/>
      <c r="RM337" s="255"/>
      <c r="RN337" s="255"/>
      <c r="RO337" s="255"/>
      <c r="RP337" s="255"/>
      <c r="RQ337" s="255"/>
      <c r="RR337" s="255"/>
      <c r="RS337" s="255"/>
      <c r="RT337" s="255"/>
      <c r="RU337" s="255"/>
      <c r="RV337" s="255"/>
      <c r="RW337" s="255"/>
      <c r="RX337" s="255"/>
      <c r="RY337" s="255"/>
      <c r="RZ337" s="255"/>
      <c r="SA337" s="255"/>
      <c r="SB337" s="255"/>
      <c r="SC337" s="255"/>
      <c r="SD337" s="255"/>
      <c r="SE337" s="255"/>
      <c r="SF337" s="255"/>
      <c r="SG337" s="255"/>
      <c r="SH337" s="255"/>
      <c r="SI337" s="255"/>
      <c r="SJ337" s="255"/>
      <c r="SK337" s="255"/>
      <c r="SL337" s="255"/>
      <c r="SM337" s="255"/>
      <c r="SN337" s="255"/>
      <c r="SO337" s="255"/>
      <c r="SP337" s="255"/>
      <c r="SQ337" s="255"/>
      <c r="SR337" s="255"/>
      <c r="SS337" s="255"/>
      <c r="ST337" s="255"/>
      <c r="SU337" s="255"/>
      <c r="SV337" s="255"/>
      <c r="SW337" s="255"/>
      <c r="SX337" s="255"/>
      <c r="SY337" s="255"/>
      <c r="SZ337" s="255"/>
      <c r="TA337" s="255"/>
      <c r="TB337" s="255"/>
      <c r="TC337" s="255"/>
      <c r="TD337" s="255"/>
      <c r="TE337" s="255"/>
      <c r="TF337" s="255"/>
      <c r="TG337" s="255"/>
      <c r="TH337" s="255"/>
      <c r="TI337" s="255"/>
      <c r="TJ337" s="255"/>
      <c r="TK337" s="255"/>
      <c r="TL337" s="255"/>
      <c r="TM337" s="255"/>
      <c r="TN337" s="255"/>
      <c r="TO337" s="255"/>
      <c r="TP337" s="255"/>
      <c r="TQ337" s="255"/>
      <c r="TR337" s="255"/>
      <c r="TS337" s="255"/>
      <c r="TT337" s="255"/>
      <c r="TU337" s="255"/>
      <c r="TV337" s="255"/>
      <c r="TW337" s="255"/>
      <c r="TX337" s="255"/>
      <c r="TY337" s="255"/>
      <c r="TZ337" s="255"/>
      <c r="UA337" s="255"/>
      <c r="UB337" s="255"/>
      <c r="UC337" s="255"/>
      <c r="UD337" s="255"/>
      <c r="UE337" s="255"/>
      <c r="UF337" s="255"/>
      <c r="UG337" s="255"/>
      <c r="UH337" s="255"/>
      <c r="UI337" s="255"/>
      <c r="UJ337" s="255"/>
      <c r="UK337" s="255"/>
      <c r="UL337" s="255"/>
      <c r="UM337" s="255"/>
      <c r="UN337" s="255"/>
      <c r="UO337" s="255"/>
      <c r="UP337" s="255"/>
      <c r="UQ337" s="255"/>
      <c r="UR337" s="255"/>
      <c r="US337" s="255"/>
      <c r="UT337" s="255"/>
      <c r="UU337" s="255"/>
      <c r="UV337" s="255"/>
      <c r="UW337" s="255"/>
      <c r="UX337" s="255"/>
      <c r="UY337" s="255"/>
      <c r="UZ337" s="255"/>
      <c r="VA337" s="255"/>
      <c r="VB337" s="255"/>
      <c r="VC337" s="255"/>
      <c r="VD337" s="255"/>
      <c r="VE337" s="255"/>
      <c r="VF337" s="255"/>
      <c r="VG337" s="255"/>
      <c r="VH337" s="255"/>
      <c r="VI337" s="255"/>
      <c r="VJ337" s="255"/>
      <c r="VK337" s="255"/>
      <c r="VL337" s="255"/>
      <c r="VM337" s="255"/>
      <c r="VN337" s="255"/>
      <c r="VO337" s="255"/>
      <c r="VP337" s="255"/>
      <c r="VQ337" s="255"/>
      <c r="VR337" s="255"/>
      <c r="VS337" s="255"/>
      <c r="VT337" s="255"/>
      <c r="VU337" s="255"/>
      <c r="VV337" s="255"/>
      <c r="VW337" s="255"/>
      <c r="VX337" s="255"/>
      <c r="VY337" s="255"/>
      <c r="VZ337" s="255"/>
      <c r="WA337" s="255"/>
      <c r="WB337" s="255"/>
      <c r="WC337" s="255"/>
      <c r="WD337" s="255"/>
      <c r="WE337" s="255"/>
      <c r="WF337" s="255"/>
      <c r="WG337" s="255"/>
      <c r="WH337" s="255"/>
      <c r="WI337" s="255"/>
      <c r="WJ337" s="255"/>
      <c r="WK337" s="255"/>
      <c r="WL337" s="255"/>
      <c r="WM337" s="255"/>
      <c r="WN337" s="255"/>
      <c r="WO337" s="255"/>
      <c r="WP337" s="255"/>
      <c r="WQ337" s="255"/>
      <c r="WR337" s="255"/>
      <c r="WS337" s="255"/>
      <c r="WT337" s="255"/>
      <c r="WU337" s="255"/>
      <c r="WV337" s="255"/>
      <c r="WW337" s="255"/>
      <c r="WX337" s="255"/>
      <c r="WY337" s="255"/>
      <c r="WZ337" s="255"/>
      <c r="XA337" s="255"/>
      <c r="XB337" s="255"/>
      <c r="XC337" s="255"/>
      <c r="XD337" s="255"/>
      <c r="XE337" s="255"/>
      <c r="XF337" s="255"/>
      <c r="XG337" s="255"/>
      <c r="XH337" s="255"/>
      <c r="XI337" s="255"/>
      <c r="XJ337" s="255"/>
      <c r="XK337" s="255"/>
      <c r="XL337" s="255"/>
      <c r="XM337" s="255"/>
      <c r="XN337" s="255"/>
      <c r="XO337" s="255"/>
      <c r="XP337" s="255"/>
      <c r="XQ337" s="255"/>
      <c r="XR337" s="255"/>
      <c r="XS337" s="255"/>
      <c r="XT337" s="255"/>
      <c r="XU337" s="255"/>
      <c r="XV337" s="255"/>
      <c r="XW337" s="255"/>
      <c r="XX337" s="255"/>
      <c r="XY337" s="255"/>
      <c r="XZ337" s="255"/>
      <c r="YA337" s="255"/>
      <c r="YB337" s="255"/>
      <c r="YC337" s="255"/>
      <c r="YD337" s="255"/>
      <c r="YE337" s="255"/>
      <c r="YF337" s="255"/>
      <c r="YG337" s="255"/>
      <c r="YH337" s="255"/>
      <c r="YI337" s="255"/>
      <c r="YJ337" s="255"/>
      <c r="YK337" s="255"/>
      <c r="YL337" s="255"/>
      <c r="YM337" s="255"/>
      <c r="YN337" s="255"/>
      <c r="YO337" s="255"/>
      <c r="YP337" s="255"/>
      <c r="YQ337" s="255"/>
      <c r="YR337" s="255"/>
      <c r="YS337" s="255"/>
      <c r="YT337" s="255"/>
      <c r="YU337" s="255"/>
      <c r="YV337" s="255"/>
      <c r="YW337" s="255"/>
      <c r="YX337" s="255"/>
      <c r="YY337" s="255"/>
      <c r="YZ337" s="255"/>
      <c r="ZA337" s="255"/>
      <c r="ZB337" s="255"/>
      <c r="ZC337" s="255"/>
      <c r="ZD337" s="255"/>
      <c r="ZE337" s="255"/>
      <c r="ZF337" s="255"/>
      <c r="ZG337" s="255"/>
      <c r="ZH337" s="255"/>
      <c r="ZI337" s="255"/>
      <c r="ZJ337" s="255"/>
      <c r="ZK337" s="255"/>
      <c r="ZL337" s="255"/>
      <c r="ZM337" s="255"/>
      <c r="ZN337" s="255"/>
      <c r="ZO337" s="255"/>
      <c r="ZP337" s="255"/>
      <c r="ZQ337" s="255"/>
      <c r="ZR337" s="255"/>
      <c r="ZS337" s="255"/>
      <c r="ZT337" s="255"/>
      <c r="ZU337" s="255"/>
      <c r="ZV337" s="255"/>
      <c r="ZW337" s="255"/>
      <c r="ZX337" s="255"/>
      <c r="ZY337" s="255"/>
      <c r="ZZ337" s="255"/>
      <c r="AAA337" s="255"/>
      <c r="AAB337" s="255"/>
      <c r="AAC337" s="255"/>
      <c r="AAD337" s="255"/>
      <c r="AAE337" s="255"/>
      <c r="AAF337" s="255"/>
      <c r="AAG337" s="255"/>
      <c r="AAH337" s="255"/>
      <c r="AAI337" s="255"/>
      <c r="AAJ337" s="255"/>
      <c r="AAK337" s="255"/>
      <c r="AAL337" s="255"/>
      <c r="AAM337" s="255"/>
      <c r="AAN337" s="255"/>
      <c r="AAO337" s="255"/>
      <c r="AAP337" s="255"/>
      <c r="AAQ337" s="255"/>
      <c r="AAR337" s="255"/>
      <c r="AAS337" s="255"/>
      <c r="AAT337" s="255"/>
      <c r="AAU337" s="255"/>
      <c r="AAV337" s="255"/>
      <c r="AAW337" s="255"/>
      <c r="AAX337" s="255"/>
      <c r="AAY337" s="255"/>
      <c r="AAZ337" s="255"/>
      <c r="ABA337" s="255"/>
      <c r="ABB337" s="255"/>
      <c r="ABC337" s="255"/>
      <c r="ABD337" s="255"/>
      <c r="ABE337" s="255"/>
      <c r="ABF337" s="255"/>
      <c r="ABG337" s="255"/>
      <c r="ABH337" s="255"/>
      <c r="ABI337" s="255"/>
      <c r="ABJ337" s="255"/>
      <c r="ABK337" s="255"/>
      <c r="ABL337" s="255"/>
      <c r="ABM337" s="255"/>
      <c r="ABN337" s="255"/>
      <c r="ABO337" s="255"/>
      <c r="ABP337" s="255"/>
      <c r="ABQ337" s="255"/>
      <c r="ABR337" s="255"/>
      <c r="ABS337" s="255"/>
      <c r="ABT337" s="255"/>
      <c r="ABU337" s="255"/>
      <c r="ABV337" s="255"/>
      <c r="ABW337" s="255"/>
      <c r="ABX337" s="255"/>
      <c r="ABY337" s="255"/>
      <c r="ABZ337" s="255"/>
      <c r="ACA337" s="255"/>
      <c r="ACB337" s="255"/>
      <c r="ACC337" s="255"/>
      <c r="ACD337" s="255"/>
      <c r="ACE337" s="255"/>
      <c r="ACF337" s="255"/>
      <c r="ACG337" s="255"/>
      <c r="ACH337" s="255"/>
      <c r="ACI337" s="255"/>
      <c r="ACJ337" s="255"/>
      <c r="ACK337" s="255"/>
      <c r="ACL337" s="255"/>
      <c r="ACM337" s="255"/>
      <c r="ACN337" s="255"/>
      <c r="ACO337" s="255"/>
      <c r="ACP337" s="255"/>
      <c r="ACQ337" s="255"/>
      <c r="ACR337" s="255"/>
      <c r="ACS337" s="255"/>
      <c r="ACT337" s="255"/>
      <c r="ACU337" s="255"/>
      <c r="ACV337" s="255"/>
      <c r="ACW337" s="255"/>
      <c r="ACX337" s="255"/>
      <c r="ACY337" s="255"/>
      <c r="ACZ337" s="255"/>
      <c r="ADA337" s="255"/>
      <c r="ADB337" s="255"/>
      <c r="ADC337" s="255"/>
      <c r="ADD337" s="255"/>
      <c r="ADE337" s="255"/>
      <c r="ADF337" s="255"/>
      <c r="ADG337" s="255"/>
      <c r="ADH337" s="255"/>
      <c r="ADI337" s="255"/>
      <c r="ADJ337" s="255"/>
      <c r="ADK337" s="255"/>
      <c r="ADL337" s="255"/>
      <c r="ADM337" s="255"/>
      <c r="ADN337" s="255"/>
      <c r="ADO337" s="255"/>
      <c r="ADP337" s="255"/>
      <c r="ADQ337" s="255"/>
      <c r="ADR337" s="255"/>
      <c r="ADS337" s="255"/>
      <c r="ADT337" s="255"/>
      <c r="ADU337" s="255"/>
      <c r="ADV337" s="255"/>
      <c r="ADW337" s="255"/>
      <c r="ADX337" s="255"/>
      <c r="ADY337" s="255"/>
      <c r="ADZ337" s="255"/>
      <c r="AEA337" s="255"/>
      <c r="AEB337" s="255"/>
      <c r="AEC337" s="255"/>
      <c r="AED337" s="255"/>
      <c r="AEE337" s="255"/>
      <c r="AEF337" s="255"/>
      <c r="AEG337" s="255"/>
      <c r="AEH337" s="255"/>
      <c r="AEI337" s="255"/>
      <c r="AEJ337" s="255"/>
      <c r="AEK337" s="255"/>
      <c r="AEL337" s="255"/>
      <c r="AEM337" s="255"/>
      <c r="AEN337" s="255"/>
      <c r="AEO337" s="255"/>
      <c r="AEP337" s="255"/>
      <c r="AEQ337" s="255"/>
      <c r="AER337" s="255"/>
      <c r="AES337" s="255"/>
      <c r="AET337" s="255"/>
      <c r="AEU337" s="255"/>
      <c r="AEV337" s="255"/>
      <c r="AEW337" s="255"/>
      <c r="AEX337" s="255"/>
      <c r="AEY337" s="255"/>
      <c r="AEZ337" s="255"/>
      <c r="AFA337" s="255"/>
      <c r="AFB337" s="255"/>
      <c r="AFC337" s="255"/>
      <c r="AFD337" s="255"/>
      <c r="AFE337" s="255"/>
      <c r="AFF337" s="255"/>
      <c r="AFG337" s="255"/>
      <c r="AFH337" s="255"/>
      <c r="AFI337" s="255"/>
      <c r="AFJ337" s="255"/>
      <c r="AFK337" s="255"/>
      <c r="AFL337" s="255"/>
      <c r="AFM337" s="255"/>
      <c r="AFN337" s="255"/>
      <c r="AFO337" s="255"/>
      <c r="AFP337" s="255"/>
      <c r="AFQ337" s="255"/>
      <c r="AFR337" s="255"/>
      <c r="AFS337" s="255"/>
      <c r="AFT337" s="255"/>
      <c r="AFU337" s="255"/>
      <c r="AFV337" s="255"/>
      <c r="AFW337" s="255"/>
      <c r="AFX337" s="255"/>
      <c r="AFY337" s="255"/>
      <c r="AFZ337" s="255"/>
      <c r="AGA337" s="255"/>
      <c r="AGB337" s="255"/>
      <c r="AGC337" s="255"/>
      <c r="AGD337" s="255"/>
      <c r="AGE337" s="255"/>
      <c r="AGF337" s="255"/>
      <c r="AGG337" s="255"/>
      <c r="AGH337" s="255"/>
      <c r="AGI337" s="255"/>
      <c r="AGJ337" s="255"/>
      <c r="AGK337" s="255"/>
      <c r="AGL337" s="255"/>
      <c r="AGM337" s="255"/>
      <c r="AGN337" s="255"/>
      <c r="AGO337" s="255"/>
      <c r="AGP337" s="255"/>
      <c r="AGQ337" s="255"/>
      <c r="AGR337" s="255"/>
      <c r="AGS337" s="255"/>
      <c r="AGT337" s="255"/>
      <c r="AGU337" s="255"/>
      <c r="AGV337" s="255"/>
      <c r="AGW337" s="255"/>
      <c r="AGX337" s="255"/>
      <c r="AGY337" s="255"/>
      <c r="AGZ337" s="255"/>
      <c r="AHA337" s="255"/>
      <c r="AHB337" s="255"/>
      <c r="AHC337" s="255"/>
      <c r="AHD337" s="255"/>
      <c r="AHE337" s="255"/>
      <c r="AHF337" s="255"/>
      <c r="AHG337" s="255"/>
      <c r="AHH337" s="255"/>
      <c r="AHI337" s="255"/>
      <c r="AHJ337" s="255"/>
      <c r="AHK337" s="255"/>
      <c r="AHL337" s="255"/>
      <c r="AHM337" s="255"/>
      <c r="AHN337" s="255"/>
      <c r="AHO337" s="255"/>
      <c r="AHP337" s="255"/>
      <c r="AHQ337" s="255"/>
      <c r="AHR337" s="255"/>
      <c r="AHS337" s="255"/>
      <c r="AHT337" s="255"/>
      <c r="AHU337" s="255"/>
      <c r="AHV337" s="255"/>
      <c r="AHW337" s="255"/>
      <c r="AHX337" s="255"/>
      <c r="AHY337" s="255"/>
      <c r="AHZ337" s="255"/>
      <c r="AIA337" s="255"/>
      <c r="AIB337" s="255"/>
      <c r="AIC337" s="255"/>
      <c r="AID337" s="255"/>
      <c r="AIE337" s="255"/>
      <c r="AIF337" s="255"/>
      <c r="AIG337" s="255"/>
      <c r="AIH337" s="255"/>
      <c r="AII337" s="255"/>
      <c r="AIJ337" s="255"/>
      <c r="AIK337" s="255"/>
      <c r="AIL337" s="255"/>
      <c r="AIM337" s="255"/>
      <c r="AIN337" s="255"/>
      <c r="AIO337" s="255"/>
      <c r="AIP337" s="255"/>
      <c r="AIQ337" s="255"/>
      <c r="AIR337" s="255"/>
      <c r="AIS337" s="255"/>
      <c r="AIT337" s="255"/>
      <c r="AIU337" s="255"/>
      <c r="AIV337" s="255"/>
      <c r="AIW337" s="255"/>
      <c r="AIX337" s="255"/>
      <c r="AIY337" s="255"/>
      <c r="AIZ337" s="255"/>
      <c r="AJA337" s="255"/>
      <c r="AJB337" s="255"/>
      <c r="AJC337" s="255"/>
      <c r="AJD337" s="255"/>
      <c r="AJE337" s="255"/>
      <c r="AJF337" s="255"/>
      <c r="AJG337" s="255"/>
      <c r="AJH337" s="255"/>
      <c r="AJI337" s="255"/>
      <c r="AJJ337" s="255"/>
      <c r="AJK337" s="255"/>
      <c r="AJL337" s="255"/>
      <c r="AJM337" s="255"/>
      <c r="AJN337" s="255"/>
      <c r="AJO337" s="255"/>
      <c r="AJP337" s="255"/>
      <c r="AJQ337" s="255"/>
      <c r="AJR337" s="255"/>
      <c r="AJS337" s="255"/>
      <c r="AJT337" s="255"/>
      <c r="AJU337" s="255"/>
      <c r="AJV337" s="255"/>
      <c r="AJW337" s="255"/>
      <c r="AJX337" s="255"/>
      <c r="AJY337" s="255"/>
      <c r="AJZ337" s="255"/>
      <c r="AKA337" s="255"/>
      <c r="AKB337" s="255"/>
      <c r="AKC337" s="255"/>
      <c r="AKD337" s="255"/>
      <c r="AKE337" s="255"/>
      <c r="AKF337" s="255"/>
      <c r="AKG337" s="255"/>
      <c r="AKH337" s="255"/>
      <c r="AKI337" s="255"/>
      <c r="AKJ337" s="255"/>
      <c r="AKK337" s="255"/>
      <c r="AKL337" s="255"/>
      <c r="AKM337" s="255"/>
      <c r="AKN337" s="255"/>
      <c r="AKO337" s="255"/>
      <c r="AKP337" s="255"/>
      <c r="AKQ337" s="255"/>
      <c r="AKR337" s="255"/>
      <c r="AKS337" s="255"/>
      <c r="AKT337" s="255"/>
      <c r="AKU337" s="255"/>
      <c r="AKV337" s="255"/>
      <c r="AKW337" s="255"/>
      <c r="AKX337" s="255"/>
      <c r="AKY337" s="255"/>
      <c r="AKZ337" s="255"/>
      <c r="ALA337" s="255"/>
      <c r="ALB337" s="255"/>
      <c r="ALC337" s="255"/>
      <c r="ALD337" s="255"/>
      <c r="ALE337" s="255"/>
    </row>
    <row r="338" spans="1:993" s="298" customFormat="1">
      <c r="A338" s="157" t="s">
        <v>431</v>
      </c>
      <c r="B338" s="158" t="s">
        <v>469</v>
      </c>
      <c r="C338" s="157"/>
      <c r="D338" s="159">
        <v>508</v>
      </c>
      <c r="E338" s="159"/>
      <c r="F338" s="157"/>
      <c r="G338" s="157">
        <v>2</v>
      </c>
      <c r="H338" s="158"/>
      <c r="I338" s="296">
        <f t="shared" si="46"/>
        <v>80</v>
      </c>
      <c r="J338" s="297">
        <f t="shared" si="47"/>
        <v>98.4</v>
      </c>
      <c r="K338" s="255"/>
      <c r="L338" s="255">
        <v>1</v>
      </c>
      <c r="M338" s="255">
        <f t="shared" si="49"/>
        <v>0</v>
      </c>
      <c r="N338" s="255">
        <f t="shared" si="45"/>
        <v>80</v>
      </c>
      <c r="O338" s="255">
        <f t="shared" si="48"/>
        <v>80</v>
      </c>
      <c r="P338" s="255"/>
      <c r="Q338" s="157"/>
      <c r="R338" s="157"/>
      <c r="S338" s="549"/>
      <c r="T338" s="549"/>
      <c r="U338" s="549"/>
      <c r="V338" s="549"/>
      <c r="W338" s="549"/>
      <c r="X338" s="549"/>
      <c r="Y338" s="549"/>
      <c r="Z338" s="549"/>
      <c r="AA338" s="549"/>
      <c r="AB338" s="549"/>
      <c r="AC338" s="549"/>
      <c r="AD338" s="549"/>
      <c r="AE338" s="549"/>
      <c r="AF338" s="549"/>
      <c r="AG338" s="549"/>
      <c r="AH338" s="255"/>
      <c r="AI338" s="255"/>
      <c r="AJ338" s="255"/>
      <c r="AK338" s="255"/>
      <c r="AL338" s="255"/>
      <c r="AM338" s="255"/>
      <c r="AN338" s="255"/>
      <c r="AO338" s="255"/>
      <c r="AP338" s="255"/>
      <c r="AQ338" s="255"/>
      <c r="AR338" s="255"/>
      <c r="AS338" s="255"/>
      <c r="AT338" s="255"/>
      <c r="AU338" s="255"/>
      <c r="AV338" s="255"/>
      <c r="AW338" s="255"/>
      <c r="AX338" s="255"/>
      <c r="AY338" s="255"/>
      <c r="AZ338" s="255"/>
      <c r="BA338" s="255"/>
      <c r="BB338" s="255"/>
      <c r="BC338" s="255"/>
      <c r="BD338" s="255"/>
      <c r="BE338" s="255"/>
      <c r="BF338" s="255"/>
      <c r="BG338" s="255"/>
      <c r="BH338" s="255"/>
      <c r="BI338" s="255"/>
      <c r="BJ338" s="255"/>
      <c r="BK338" s="255"/>
      <c r="BL338" s="255"/>
      <c r="BM338" s="255"/>
      <c r="BN338" s="255"/>
      <c r="BO338" s="255"/>
      <c r="BP338" s="255"/>
      <c r="BQ338" s="255"/>
      <c r="BR338" s="255"/>
      <c r="BS338" s="255"/>
      <c r="BT338" s="255"/>
      <c r="BU338" s="255"/>
      <c r="BV338" s="255"/>
      <c r="BW338" s="255"/>
      <c r="BX338" s="255"/>
      <c r="BY338" s="255"/>
      <c r="BZ338" s="255"/>
      <c r="CA338" s="255"/>
      <c r="CB338" s="255"/>
      <c r="CC338" s="255"/>
      <c r="CD338" s="255"/>
      <c r="CE338" s="255"/>
      <c r="CF338" s="255"/>
      <c r="CG338" s="255"/>
      <c r="CH338" s="255"/>
      <c r="CI338" s="255"/>
      <c r="CJ338" s="255"/>
      <c r="CK338" s="255"/>
      <c r="CL338" s="255"/>
      <c r="CM338" s="255"/>
      <c r="CN338" s="255"/>
      <c r="CO338" s="255"/>
      <c r="CP338" s="255"/>
      <c r="CQ338" s="255"/>
      <c r="CR338" s="255"/>
      <c r="CS338" s="255"/>
      <c r="CT338" s="255"/>
      <c r="CU338" s="255"/>
      <c r="CV338" s="255"/>
      <c r="CW338" s="255"/>
      <c r="CX338" s="255"/>
      <c r="CY338" s="255"/>
      <c r="CZ338" s="255"/>
      <c r="DA338" s="255"/>
      <c r="DB338" s="255"/>
      <c r="DC338" s="255"/>
      <c r="DD338" s="255"/>
      <c r="DE338" s="255"/>
      <c r="DF338" s="255"/>
      <c r="DG338" s="255"/>
      <c r="DH338" s="255"/>
      <c r="DI338" s="255"/>
      <c r="DJ338" s="255"/>
      <c r="DK338" s="255"/>
      <c r="DL338" s="255"/>
      <c r="DM338" s="255"/>
      <c r="DN338" s="255"/>
      <c r="DO338" s="255"/>
      <c r="DP338" s="255"/>
      <c r="DQ338" s="255"/>
      <c r="DR338" s="255"/>
      <c r="DS338" s="255"/>
      <c r="DT338" s="255"/>
      <c r="DU338" s="255"/>
      <c r="DV338" s="255"/>
      <c r="DW338" s="255"/>
      <c r="DX338" s="255"/>
      <c r="DY338" s="255"/>
      <c r="DZ338" s="255"/>
      <c r="EA338" s="255"/>
      <c r="EB338" s="255"/>
      <c r="EC338" s="255"/>
      <c r="ED338" s="255"/>
      <c r="EE338" s="255"/>
      <c r="EF338" s="255"/>
      <c r="EG338" s="255"/>
      <c r="EH338" s="255"/>
      <c r="EI338" s="255"/>
      <c r="EJ338" s="255"/>
      <c r="EK338" s="255"/>
      <c r="EL338" s="255"/>
      <c r="EM338" s="255"/>
      <c r="EN338" s="255"/>
      <c r="EO338" s="255"/>
      <c r="EP338" s="255"/>
      <c r="EQ338" s="255"/>
      <c r="ER338" s="255"/>
      <c r="ES338" s="255"/>
      <c r="ET338" s="255"/>
      <c r="EU338" s="255"/>
      <c r="EV338" s="255"/>
      <c r="EW338" s="255"/>
      <c r="EX338" s="255"/>
      <c r="EY338" s="255"/>
      <c r="EZ338" s="255"/>
      <c r="FA338" s="255"/>
      <c r="FB338" s="255"/>
      <c r="FC338" s="255"/>
      <c r="FD338" s="255"/>
      <c r="FE338" s="255"/>
      <c r="FF338" s="255"/>
      <c r="FG338" s="255"/>
      <c r="FH338" s="255"/>
      <c r="FI338" s="255"/>
      <c r="FJ338" s="255"/>
      <c r="FK338" s="255"/>
      <c r="FL338" s="255"/>
      <c r="FM338" s="255"/>
      <c r="FN338" s="255"/>
      <c r="FO338" s="255"/>
      <c r="FP338" s="255"/>
      <c r="FQ338" s="255"/>
      <c r="FR338" s="255"/>
      <c r="FS338" s="255"/>
      <c r="FT338" s="255"/>
      <c r="FU338" s="255"/>
      <c r="FV338" s="255"/>
      <c r="FW338" s="255"/>
      <c r="FX338" s="255"/>
      <c r="FY338" s="255"/>
      <c r="FZ338" s="255"/>
      <c r="GA338" s="255"/>
      <c r="GB338" s="255"/>
      <c r="GC338" s="255"/>
      <c r="GD338" s="255"/>
      <c r="GE338" s="255"/>
      <c r="GF338" s="255"/>
      <c r="GG338" s="255"/>
      <c r="GH338" s="255"/>
      <c r="GI338" s="255"/>
      <c r="GJ338" s="255"/>
      <c r="GK338" s="255"/>
      <c r="GL338" s="255"/>
      <c r="GM338" s="255"/>
      <c r="GN338" s="255"/>
      <c r="GO338" s="255"/>
      <c r="GP338" s="255"/>
      <c r="GQ338" s="255"/>
      <c r="GR338" s="255"/>
      <c r="GS338" s="255"/>
      <c r="GT338" s="255"/>
      <c r="GU338" s="255"/>
      <c r="GV338" s="255"/>
      <c r="GW338" s="255"/>
      <c r="GX338" s="255"/>
      <c r="GY338" s="255"/>
      <c r="GZ338" s="255"/>
      <c r="HA338" s="255"/>
      <c r="HB338" s="255"/>
      <c r="HC338" s="255"/>
      <c r="HD338" s="255"/>
      <c r="HE338" s="255"/>
      <c r="HF338" s="255"/>
      <c r="HG338" s="255"/>
      <c r="HH338" s="255"/>
      <c r="HI338" s="255"/>
      <c r="HJ338" s="255"/>
      <c r="HK338" s="255"/>
      <c r="HL338" s="255"/>
      <c r="HM338" s="255"/>
      <c r="HN338" s="255"/>
      <c r="HO338" s="255"/>
      <c r="HP338" s="255"/>
      <c r="HQ338" s="255"/>
      <c r="HR338" s="255"/>
      <c r="HS338" s="255"/>
      <c r="HT338" s="255"/>
      <c r="HU338" s="255"/>
      <c r="HV338" s="255"/>
      <c r="HW338" s="255"/>
      <c r="HX338" s="255"/>
      <c r="HY338" s="255"/>
      <c r="HZ338" s="255"/>
      <c r="IA338" s="255"/>
      <c r="IB338" s="255"/>
      <c r="IC338" s="255"/>
      <c r="ID338" s="255"/>
      <c r="IE338" s="255"/>
      <c r="IF338" s="255"/>
      <c r="IG338" s="255"/>
      <c r="IH338" s="255"/>
      <c r="II338" s="255"/>
      <c r="IJ338" s="255"/>
      <c r="IK338" s="255"/>
      <c r="IL338" s="255"/>
      <c r="IM338" s="255"/>
      <c r="IN338" s="255"/>
      <c r="IO338" s="255"/>
      <c r="IP338" s="255"/>
      <c r="IQ338" s="255"/>
      <c r="IR338" s="255"/>
      <c r="IS338" s="255"/>
      <c r="IT338" s="255"/>
      <c r="IU338" s="255"/>
      <c r="IV338" s="255"/>
      <c r="IW338" s="255"/>
      <c r="IX338" s="255"/>
      <c r="IY338" s="255"/>
      <c r="IZ338" s="255"/>
      <c r="JA338" s="255"/>
      <c r="JB338" s="255"/>
      <c r="JC338" s="255"/>
      <c r="JD338" s="255"/>
      <c r="JE338" s="255"/>
      <c r="JF338" s="255"/>
      <c r="JG338" s="255"/>
      <c r="JH338" s="255"/>
      <c r="JI338" s="255"/>
      <c r="JJ338" s="255"/>
      <c r="JK338" s="255"/>
      <c r="JL338" s="255"/>
      <c r="JM338" s="255"/>
      <c r="JN338" s="255"/>
      <c r="JO338" s="255"/>
      <c r="JP338" s="255"/>
      <c r="JQ338" s="255"/>
      <c r="JR338" s="255"/>
      <c r="JS338" s="255"/>
      <c r="JT338" s="255"/>
      <c r="JU338" s="255"/>
      <c r="JV338" s="255"/>
      <c r="JW338" s="255"/>
      <c r="JX338" s="255"/>
      <c r="JY338" s="255"/>
      <c r="JZ338" s="255"/>
      <c r="KA338" s="255"/>
      <c r="KB338" s="255"/>
      <c r="KC338" s="255"/>
      <c r="KD338" s="255"/>
      <c r="KE338" s="255"/>
      <c r="KF338" s="255"/>
      <c r="KG338" s="255"/>
      <c r="KH338" s="255"/>
      <c r="KI338" s="255"/>
      <c r="KJ338" s="255"/>
      <c r="KK338" s="255"/>
      <c r="KL338" s="255"/>
      <c r="KM338" s="255"/>
      <c r="KN338" s="255"/>
      <c r="KO338" s="255"/>
      <c r="KP338" s="255"/>
      <c r="KQ338" s="255"/>
      <c r="KR338" s="255"/>
      <c r="KS338" s="255"/>
      <c r="KT338" s="255"/>
      <c r="KU338" s="255"/>
      <c r="KV338" s="255"/>
      <c r="KW338" s="255"/>
      <c r="KX338" s="255"/>
      <c r="KY338" s="255"/>
      <c r="KZ338" s="255"/>
      <c r="LA338" s="255"/>
      <c r="LB338" s="255"/>
      <c r="LC338" s="255"/>
      <c r="LD338" s="255"/>
      <c r="LE338" s="255"/>
      <c r="LF338" s="255"/>
      <c r="LG338" s="255"/>
      <c r="LH338" s="255"/>
      <c r="LI338" s="255"/>
      <c r="LJ338" s="255"/>
      <c r="LK338" s="255"/>
      <c r="LL338" s="255"/>
      <c r="LM338" s="255"/>
      <c r="LN338" s="255"/>
      <c r="LO338" s="255"/>
      <c r="LP338" s="255"/>
      <c r="LQ338" s="255"/>
      <c r="LR338" s="255"/>
      <c r="LS338" s="255"/>
      <c r="LT338" s="255"/>
      <c r="LU338" s="255"/>
      <c r="LV338" s="255"/>
      <c r="LW338" s="255"/>
      <c r="LX338" s="255"/>
      <c r="LY338" s="255"/>
      <c r="LZ338" s="255"/>
      <c r="MA338" s="255"/>
      <c r="MB338" s="255"/>
      <c r="MC338" s="255"/>
      <c r="MD338" s="255"/>
      <c r="ME338" s="255"/>
      <c r="MF338" s="255"/>
      <c r="MG338" s="255"/>
      <c r="MH338" s="255"/>
      <c r="MI338" s="255"/>
      <c r="MJ338" s="255"/>
      <c r="MK338" s="255"/>
      <c r="ML338" s="255"/>
      <c r="MM338" s="255"/>
      <c r="MN338" s="255"/>
      <c r="MO338" s="255"/>
      <c r="MP338" s="255"/>
      <c r="MQ338" s="255"/>
      <c r="MR338" s="255"/>
      <c r="MS338" s="255"/>
      <c r="MT338" s="255"/>
      <c r="MU338" s="255"/>
      <c r="MV338" s="255"/>
      <c r="MW338" s="255"/>
      <c r="MX338" s="255"/>
      <c r="MY338" s="255"/>
      <c r="MZ338" s="255"/>
      <c r="NA338" s="255"/>
      <c r="NB338" s="255"/>
      <c r="NC338" s="255"/>
      <c r="ND338" s="255"/>
      <c r="NE338" s="255"/>
      <c r="NF338" s="255"/>
      <c r="NG338" s="255"/>
      <c r="NH338" s="255"/>
      <c r="NI338" s="255"/>
      <c r="NJ338" s="255"/>
      <c r="NK338" s="255"/>
      <c r="NL338" s="255"/>
      <c r="NM338" s="255"/>
      <c r="NN338" s="255"/>
      <c r="NO338" s="255"/>
      <c r="NP338" s="255"/>
      <c r="NQ338" s="255"/>
      <c r="NR338" s="255"/>
      <c r="NS338" s="255"/>
      <c r="NT338" s="255"/>
      <c r="NU338" s="255"/>
      <c r="NV338" s="255"/>
      <c r="NW338" s="255"/>
      <c r="NX338" s="255"/>
      <c r="NY338" s="255"/>
      <c r="NZ338" s="255"/>
      <c r="OA338" s="255"/>
      <c r="OB338" s="255"/>
      <c r="OC338" s="255"/>
      <c r="OD338" s="255"/>
      <c r="OE338" s="255"/>
      <c r="OF338" s="255"/>
      <c r="OG338" s="255"/>
      <c r="OH338" s="255"/>
      <c r="OI338" s="255"/>
      <c r="OJ338" s="255"/>
      <c r="OK338" s="255"/>
      <c r="OL338" s="255"/>
      <c r="OM338" s="255"/>
      <c r="ON338" s="255"/>
      <c r="OO338" s="255"/>
      <c r="OP338" s="255"/>
      <c r="OQ338" s="255"/>
      <c r="OR338" s="255"/>
      <c r="OS338" s="255"/>
      <c r="OT338" s="255"/>
      <c r="OU338" s="255"/>
      <c r="OV338" s="255"/>
      <c r="OW338" s="255"/>
      <c r="OX338" s="255"/>
      <c r="OY338" s="255"/>
      <c r="OZ338" s="255"/>
      <c r="PA338" s="255"/>
      <c r="PB338" s="255"/>
      <c r="PC338" s="255"/>
      <c r="PD338" s="255"/>
      <c r="PE338" s="255"/>
      <c r="PF338" s="255"/>
      <c r="PG338" s="255"/>
      <c r="PH338" s="255"/>
      <c r="PI338" s="255"/>
      <c r="PJ338" s="255"/>
      <c r="PK338" s="255"/>
      <c r="PL338" s="255"/>
      <c r="PM338" s="255"/>
      <c r="PN338" s="255"/>
      <c r="PO338" s="255"/>
      <c r="PP338" s="255"/>
      <c r="PQ338" s="255"/>
      <c r="PR338" s="255"/>
      <c r="PS338" s="255"/>
      <c r="PT338" s="255"/>
      <c r="PU338" s="255"/>
      <c r="PV338" s="255"/>
      <c r="PW338" s="255"/>
      <c r="PX338" s="255"/>
      <c r="PY338" s="255"/>
      <c r="PZ338" s="255"/>
      <c r="QA338" s="255"/>
      <c r="QB338" s="255"/>
      <c r="QC338" s="255"/>
      <c r="QD338" s="255"/>
      <c r="QE338" s="255"/>
      <c r="QF338" s="255"/>
      <c r="QG338" s="255"/>
      <c r="QH338" s="255"/>
      <c r="QI338" s="255"/>
      <c r="QJ338" s="255"/>
      <c r="QK338" s="255"/>
      <c r="QL338" s="255"/>
      <c r="QM338" s="255"/>
      <c r="QN338" s="255"/>
      <c r="QO338" s="255"/>
      <c r="QP338" s="255"/>
      <c r="QQ338" s="255"/>
      <c r="QR338" s="255"/>
      <c r="QS338" s="255"/>
      <c r="QT338" s="255"/>
      <c r="QU338" s="255"/>
      <c r="QV338" s="255"/>
      <c r="QW338" s="255"/>
      <c r="QX338" s="255"/>
      <c r="QY338" s="255"/>
      <c r="QZ338" s="255"/>
      <c r="RA338" s="255"/>
      <c r="RB338" s="255"/>
      <c r="RC338" s="255"/>
      <c r="RD338" s="255"/>
      <c r="RE338" s="255"/>
      <c r="RF338" s="255"/>
      <c r="RG338" s="255"/>
      <c r="RH338" s="255"/>
      <c r="RI338" s="255"/>
      <c r="RJ338" s="255"/>
      <c r="RK338" s="255"/>
      <c r="RL338" s="255"/>
      <c r="RM338" s="255"/>
      <c r="RN338" s="255"/>
      <c r="RO338" s="255"/>
      <c r="RP338" s="255"/>
      <c r="RQ338" s="255"/>
      <c r="RR338" s="255"/>
      <c r="RS338" s="255"/>
      <c r="RT338" s="255"/>
      <c r="RU338" s="255"/>
      <c r="RV338" s="255"/>
      <c r="RW338" s="255"/>
      <c r="RX338" s="255"/>
      <c r="RY338" s="255"/>
      <c r="RZ338" s="255"/>
      <c r="SA338" s="255"/>
      <c r="SB338" s="255"/>
      <c r="SC338" s="255"/>
      <c r="SD338" s="255"/>
      <c r="SE338" s="255"/>
      <c r="SF338" s="255"/>
      <c r="SG338" s="255"/>
      <c r="SH338" s="255"/>
      <c r="SI338" s="255"/>
      <c r="SJ338" s="255"/>
      <c r="SK338" s="255"/>
      <c r="SL338" s="255"/>
      <c r="SM338" s="255"/>
      <c r="SN338" s="255"/>
      <c r="SO338" s="255"/>
      <c r="SP338" s="255"/>
      <c r="SQ338" s="255"/>
      <c r="SR338" s="255"/>
      <c r="SS338" s="255"/>
      <c r="ST338" s="255"/>
      <c r="SU338" s="255"/>
      <c r="SV338" s="255"/>
      <c r="SW338" s="255"/>
      <c r="SX338" s="255"/>
      <c r="SY338" s="255"/>
      <c r="SZ338" s="255"/>
      <c r="TA338" s="255"/>
      <c r="TB338" s="255"/>
      <c r="TC338" s="255"/>
      <c r="TD338" s="255"/>
      <c r="TE338" s="255"/>
      <c r="TF338" s="255"/>
      <c r="TG338" s="255"/>
      <c r="TH338" s="255"/>
      <c r="TI338" s="255"/>
      <c r="TJ338" s="255"/>
      <c r="TK338" s="255"/>
      <c r="TL338" s="255"/>
      <c r="TM338" s="255"/>
      <c r="TN338" s="255"/>
      <c r="TO338" s="255"/>
      <c r="TP338" s="255"/>
      <c r="TQ338" s="255"/>
      <c r="TR338" s="255"/>
      <c r="TS338" s="255"/>
      <c r="TT338" s="255"/>
      <c r="TU338" s="255"/>
      <c r="TV338" s="255"/>
      <c r="TW338" s="255"/>
      <c r="TX338" s="255"/>
      <c r="TY338" s="255"/>
      <c r="TZ338" s="255"/>
      <c r="UA338" s="255"/>
      <c r="UB338" s="255"/>
      <c r="UC338" s="255"/>
      <c r="UD338" s="255"/>
      <c r="UE338" s="255"/>
      <c r="UF338" s="255"/>
      <c r="UG338" s="255"/>
      <c r="UH338" s="255"/>
      <c r="UI338" s="255"/>
      <c r="UJ338" s="255"/>
      <c r="UK338" s="255"/>
      <c r="UL338" s="255"/>
      <c r="UM338" s="255"/>
      <c r="UN338" s="255"/>
      <c r="UO338" s="255"/>
      <c r="UP338" s="255"/>
      <c r="UQ338" s="255"/>
      <c r="UR338" s="255"/>
      <c r="US338" s="255"/>
      <c r="UT338" s="255"/>
      <c r="UU338" s="255"/>
      <c r="UV338" s="255"/>
      <c r="UW338" s="255"/>
      <c r="UX338" s="255"/>
      <c r="UY338" s="255"/>
      <c r="UZ338" s="255"/>
      <c r="VA338" s="255"/>
      <c r="VB338" s="255"/>
      <c r="VC338" s="255"/>
      <c r="VD338" s="255"/>
      <c r="VE338" s="255"/>
      <c r="VF338" s="255"/>
      <c r="VG338" s="255"/>
      <c r="VH338" s="255"/>
      <c r="VI338" s="255"/>
      <c r="VJ338" s="255"/>
      <c r="VK338" s="255"/>
      <c r="VL338" s="255"/>
      <c r="VM338" s="255"/>
      <c r="VN338" s="255"/>
      <c r="VO338" s="255"/>
      <c r="VP338" s="255"/>
      <c r="VQ338" s="255"/>
      <c r="VR338" s="255"/>
      <c r="VS338" s="255"/>
      <c r="VT338" s="255"/>
      <c r="VU338" s="255"/>
      <c r="VV338" s="255"/>
      <c r="VW338" s="255"/>
      <c r="VX338" s="255"/>
      <c r="VY338" s="255"/>
      <c r="VZ338" s="255"/>
      <c r="WA338" s="255"/>
      <c r="WB338" s="255"/>
      <c r="WC338" s="255"/>
      <c r="WD338" s="255"/>
      <c r="WE338" s="255"/>
      <c r="WF338" s="255"/>
      <c r="WG338" s="255"/>
      <c r="WH338" s="255"/>
      <c r="WI338" s="255"/>
      <c r="WJ338" s="255"/>
      <c r="WK338" s="255"/>
      <c r="WL338" s="255"/>
      <c r="WM338" s="255"/>
      <c r="WN338" s="255"/>
      <c r="WO338" s="255"/>
      <c r="WP338" s="255"/>
      <c r="WQ338" s="255"/>
      <c r="WR338" s="255"/>
      <c r="WS338" s="255"/>
      <c r="WT338" s="255"/>
      <c r="WU338" s="255"/>
      <c r="WV338" s="255"/>
      <c r="WW338" s="255"/>
      <c r="WX338" s="255"/>
      <c r="WY338" s="255"/>
      <c r="WZ338" s="255"/>
      <c r="XA338" s="255"/>
      <c r="XB338" s="255"/>
      <c r="XC338" s="255"/>
      <c r="XD338" s="255"/>
      <c r="XE338" s="255"/>
      <c r="XF338" s="255"/>
      <c r="XG338" s="255"/>
      <c r="XH338" s="255"/>
      <c r="XI338" s="255"/>
      <c r="XJ338" s="255"/>
      <c r="XK338" s="255"/>
      <c r="XL338" s="255"/>
      <c r="XM338" s="255"/>
      <c r="XN338" s="255"/>
      <c r="XO338" s="255"/>
      <c r="XP338" s="255"/>
      <c r="XQ338" s="255"/>
      <c r="XR338" s="255"/>
      <c r="XS338" s="255"/>
      <c r="XT338" s="255"/>
      <c r="XU338" s="255"/>
      <c r="XV338" s="255"/>
      <c r="XW338" s="255"/>
      <c r="XX338" s="255"/>
      <c r="XY338" s="255"/>
      <c r="XZ338" s="255"/>
      <c r="YA338" s="255"/>
      <c r="YB338" s="255"/>
      <c r="YC338" s="255"/>
      <c r="YD338" s="255"/>
      <c r="YE338" s="255"/>
      <c r="YF338" s="255"/>
      <c r="YG338" s="255"/>
      <c r="YH338" s="255"/>
      <c r="YI338" s="255"/>
      <c r="YJ338" s="255"/>
      <c r="YK338" s="255"/>
      <c r="YL338" s="255"/>
      <c r="YM338" s="255"/>
      <c r="YN338" s="255"/>
      <c r="YO338" s="255"/>
      <c r="YP338" s="255"/>
      <c r="YQ338" s="255"/>
      <c r="YR338" s="255"/>
      <c r="YS338" s="255"/>
      <c r="YT338" s="255"/>
      <c r="YU338" s="255"/>
      <c r="YV338" s="255"/>
      <c r="YW338" s="255"/>
      <c r="YX338" s="255"/>
      <c r="YY338" s="255"/>
      <c r="YZ338" s="255"/>
      <c r="ZA338" s="255"/>
      <c r="ZB338" s="255"/>
      <c r="ZC338" s="255"/>
      <c r="ZD338" s="255"/>
      <c r="ZE338" s="255"/>
      <c r="ZF338" s="255"/>
      <c r="ZG338" s="255"/>
      <c r="ZH338" s="255"/>
      <c r="ZI338" s="255"/>
      <c r="ZJ338" s="255"/>
      <c r="ZK338" s="255"/>
      <c r="ZL338" s="255"/>
      <c r="ZM338" s="255"/>
      <c r="ZN338" s="255"/>
      <c r="ZO338" s="255"/>
      <c r="ZP338" s="255"/>
      <c r="ZQ338" s="255"/>
      <c r="ZR338" s="255"/>
      <c r="ZS338" s="255"/>
      <c r="ZT338" s="255"/>
      <c r="ZU338" s="255"/>
      <c r="ZV338" s="255"/>
      <c r="ZW338" s="255"/>
      <c r="ZX338" s="255"/>
      <c r="ZY338" s="255"/>
      <c r="ZZ338" s="255"/>
      <c r="AAA338" s="255"/>
      <c r="AAB338" s="255"/>
      <c r="AAC338" s="255"/>
      <c r="AAD338" s="255"/>
      <c r="AAE338" s="255"/>
      <c r="AAF338" s="255"/>
      <c r="AAG338" s="255"/>
      <c r="AAH338" s="255"/>
      <c r="AAI338" s="255"/>
      <c r="AAJ338" s="255"/>
      <c r="AAK338" s="255"/>
      <c r="AAL338" s="255"/>
      <c r="AAM338" s="255"/>
      <c r="AAN338" s="255"/>
      <c r="AAO338" s="255"/>
      <c r="AAP338" s="255"/>
      <c r="AAQ338" s="255"/>
      <c r="AAR338" s="255"/>
      <c r="AAS338" s="255"/>
      <c r="AAT338" s="255"/>
      <c r="AAU338" s="255"/>
      <c r="AAV338" s="255"/>
      <c r="AAW338" s="255"/>
      <c r="AAX338" s="255"/>
      <c r="AAY338" s="255"/>
      <c r="AAZ338" s="255"/>
      <c r="ABA338" s="255"/>
      <c r="ABB338" s="255"/>
      <c r="ABC338" s="255"/>
      <c r="ABD338" s="255"/>
      <c r="ABE338" s="255"/>
      <c r="ABF338" s="255"/>
      <c r="ABG338" s="255"/>
      <c r="ABH338" s="255"/>
      <c r="ABI338" s="255"/>
      <c r="ABJ338" s="255"/>
      <c r="ABK338" s="255"/>
      <c r="ABL338" s="255"/>
      <c r="ABM338" s="255"/>
      <c r="ABN338" s="255"/>
      <c r="ABO338" s="255"/>
      <c r="ABP338" s="255"/>
      <c r="ABQ338" s="255"/>
      <c r="ABR338" s="255"/>
      <c r="ABS338" s="255"/>
      <c r="ABT338" s="255"/>
      <c r="ABU338" s="255"/>
      <c r="ABV338" s="255"/>
      <c r="ABW338" s="255"/>
      <c r="ABX338" s="255"/>
      <c r="ABY338" s="255"/>
      <c r="ABZ338" s="255"/>
      <c r="ACA338" s="255"/>
      <c r="ACB338" s="255"/>
      <c r="ACC338" s="255"/>
      <c r="ACD338" s="255"/>
      <c r="ACE338" s="255"/>
      <c r="ACF338" s="255"/>
      <c r="ACG338" s="255"/>
      <c r="ACH338" s="255"/>
      <c r="ACI338" s="255"/>
      <c r="ACJ338" s="255"/>
      <c r="ACK338" s="255"/>
      <c r="ACL338" s="255"/>
      <c r="ACM338" s="255"/>
      <c r="ACN338" s="255"/>
      <c r="ACO338" s="255"/>
      <c r="ACP338" s="255"/>
      <c r="ACQ338" s="255"/>
      <c r="ACR338" s="255"/>
      <c r="ACS338" s="255"/>
      <c r="ACT338" s="255"/>
      <c r="ACU338" s="255"/>
      <c r="ACV338" s="255"/>
      <c r="ACW338" s="255"/>
      <c r="ACX338" s="255"/>
      <c r="ACY338" s="255"/>
      <c r="ACZ338" s="255"/>
      <c r="ADA338" s="255"/>
      <c r="ADB338" s="255"/>
      <c r="ADC338" s="255"/>
      <c r="ADD338" s="255"/>
      <c r="ADE338" s="255"/>
      <c r="ADF338" s="255"/>
      <c r="ADG338" s="255"/>
      <c r="ADH338" s="255"/>
      <c r="ADI338" s="255"/>
      <c r="ADJ338" s="255"/>
      <c r="ADK338" s="255"/>
      <c r="ADL338" s="255"/>
      <c r="ADM338" s="255"/>
      <c r="ADN338" s="255"/>
      <c r="ADO338" s="255"/>
      <c r="ADP338" s="255"/>
      <c r="ADQ338" s="255"/>
      <c r="ADR338" s="255"/>
      <c r="ADS338" s="255"/>
      <c r="ADT338" s="255"/>
      <c r="ADU338" s="255"/>
      <c r="ADV338" s="255"/>
      <c r="ADW338" s="255"/>
      <c r="ADX338" s="255"/>
      <c r="ADY338" s="255"/>
      <c r="ADZ338" s="255"/>
      <c r="AEA338" s="255"/>
      <c r="AEB338" s="255"/>
      <c r="AEC338" s="255"/>
      <c r="AED338" s="255"/>
      <c r="AEE338" s="255"/>
      <c r="AEF338" s="255"/>
      <c r="AEG338" s="255"/>
      <c r="AEH338" s="255"/>
      <c r="AEI338" s="255"/>
      <c r="AEJ338" s="255"/>
      <c r="AEK338" s="255"/>
      <c r="AEL338" s="255"/>
      <c r="AEM338" s="255"/>
      <c r="AEN338" s="255"/>
      <c r="AEO338" s="255"/>
      <c r="AEP338" s="255"/>
      <c r="AEQ338" s="255"/>
      <c r="AER338" s="255"/>
      <c r="AES338" s="255"/>
      <c r="AET338" s="255"/>
      <c r="AEU338" s="255"/>
      <c r="AEV338" s="255"/>
      <c r="AEW338" s="255"/>
      <c r="AEX338" s="255"/>
      <c r="AEY338" s="255"/>
      <c r="AEZ338" s="255"/>
      <c r="AFA338" s="255"/>
      <c r="AFB338" s="255"/>
      <c r="AFC338" s="255"/>
      <c r="AFD338" s="255"/>
      <c r="AFE338" s="255"/>
      <c r="AFF338" s="255"/>
      <c r="AFG338" s="255"/>
      <c r="AFH338" s="255"/>
      <c r="AFI338" s="255"/>
      <c r="AFJ338" s="255"/>
      <c r="AFK338" s="255"/>
      <c r="AFL338" s="255"/>
      <c r="AFM338" s="255"/>
      <c r="AFN338" s="255"/>
      <c r="AFO338" s="255"/>
      <c r="AFP338" s="255"/>
      <c r="AFQ338" s="255"/>
      <c r="AFR338" s="255"/>
      <c r="AFS338" s="255"/>
      <c r="AFT338" s="255"/>
      <c r="AFU338" s="255"/>
      <c r="AFV338" s="255"/>
      <c r="AFW338" s="255"/>
      <c r="AFX338" s="255"/>
      <c r="AFY338" s="255"/>
      <c r="AFZ338" s="255"/>
      <c r="AGA338" s="255"/>
      <c r="AGB338" s="255"/>
      <c r="AGC338" s="255"/>
      <c r="AGD338" s="255"/>
      <c r="AGE338" s="255"/>
      <c r="AGF338" s="255"/>
      <c r="AGG338" s="255"/>
      <c r="AGH338" s="255"/>
      <c r="AGI338" s="255"/>
      <c r="AGJ338" s="255"/>
      <c r="AGK338" s="255"/>
      <c r="AGL338" s="255"/>
      <c r="AGM338" s="255"/>
      <c r="AGN338" s="255"/>
      <c r="AGO338" s="255"/>
      <c r="AGP338" s="255"/>
      <c r="AGQ338" s="255"/>
      <c r="AGR338" s="255"/>
      <c r="AGS338" s="255"/>
      <c r="AGT338" s="255"/>
      <c r="AGU338" s="255"/>
      <c r="AGV338" s="255"/>
      <c r="AGW338" s="255"/>
      <c r="AGX338" s="255"/>
      <c r="AGY338" s="255"/>
      <c r="AGZ338" s="255"/>
      <c r="AHA338" s="255"/>
      <c r="AHB338" s="255"/>
      <c r="AHC338" s="255"/>
      <c r="AHD338" s="255"/>
      <c r="AHE338" s="255"/>
      <c r="AHF338" s="255"/>
      <c r="AHG338" s="255"/>
      <c r="AHH338" s="255"/>
      <c r="AHI338" s="255"/>
      <c r="AHJ338" s="255"/>
      <c r="AHK338" s="255"/>
      <c r="AHL338" s="255"/>
      <c r="AHM338" s="255"/>
      <c r="AHN338" s="255"/>
      <c r="AHO338" s="255"/>
      <c r="AHP338" s="255"/>
      <c r="AHQ338" s="255"/>
      <c r="AHR338" s="255"/>
      <c r="AHS338" s="255"/>
      <c r="AHT338" s="255"/>
      <c r="AHU338" s="255"/>
      <c r="AHV338" s="255"/>
      <c r="AHW338" s="255"/>
      <c r="AHX338" s="255"/>
      <c r="AHY338" s="255"/>
      <c r="AHZ338" s="255"/>
      <c r="AIA338" s="255"/>
      <c r="AIB338" s="255"/>
      <c r="AIC338" s="255"/>
      <c r="AID338" s="255"/>
      <c r="AIE338" s="255"/>
      <c r="AIF338" s="255"/>
      <c r="AIG338" s="255"/>
      <c r="AIH338" s="255"/>
      <c r="AII338" s="255"/>
      <c r="AIJ338" s="255"/>
      <c r="AIK338" s="255"/>
      <c r="AIL338" s="255"/>
      <c r="AIM338" s="255"/>
      <c r="AIN338" s="255"/>
      <c r="AIO338" s="255"/>
      <c r="AIP338" s="255"/>
      <c r="AIQ338" s="255"/>
      <c r="AIR338" s="255"/>
      <c r="AIS338" s="255"/>
      <c r="AIT338" s="255"/>
      <c r="AIU338" s="255"/>
      <c r="AIV338" s="255"/>
      <c r="AIW338" s="255"/>
      <c r="AIX338" s="255"/>
      <c r="AIY338" s="255"/>
      <c r="AIZ338" s="255"/>
      <c r="AJA338" s="255"/>
      <c r="AJB338" s="255"/>
      <c r="AJC338" s="255"/>
      <c r="AJD338" s="255"/>
      <c r="AJE338" s="255"/>
      <c r="AJF338" s="255"/>
      <c r="AJG338" s="255"/>
      <c r="AJH338" s="255"/>
      <c r="AJI338" s="255"/>
      <c r="AJJ338" s="255"/>
      <c r="AJK338" s="255"/>
      <c r="AJL338" s="255"/>
      <c r="AJM338" s="255"/>
      <c r="AJN338" s="255"/>
      <c r="AJO338" s="255"/>
      <c r="AJP338" s="255"/>
      <c r="AJQ338" s="255"/>
      <c r="AJR338" s="255"/>
      <c r="AJS338" s="255"/>
      <c r="AJT338" s="255"/>
      <c r="AJU338" s="255"/>
      <c r="AJV338" s="255"/>
      <c r="AJW338" s="255"/>
      <c r="AJX338" s="255"/>
      <c r="AJY338" s="255"/>
      <c r="AJZ338" s="255"/>
      <c r="AKA338" s="255"/>
      <c r="AKB338" s="255"/>
      <c r="AKC338" s="255"/>
      <c r="AKD338" s="255"/>
      <c r="AKE338" s="255"/>
      <c r="AKF338" s="255"/>
      <c r="AKG338" s="255"/>
      <c r="AKH338" s="255"/>
      <c r="AKI338" s="255"/>
      <c r="AKJ338" s="255"/>
      <c r="AKK338" s="255"/>
      <c r="AKL338" s="255"/>
      <c r="AKM338" s="255"/>
      <c r="AKN338" s="255"/>
      <c r="AKO338" s="255"/>
      <c r="AKP338" s="255"/>
      <c r="AKQ338" s="255"/>
      <c r="AKR338" s="255"/>
      <c r="AKS338" s="255"/>
      <c r="AKT338" s="255"/>
      <c r="AKU338" s="255"/>
      <c r="AKV338" s="255"/>
      <c r="AKW338" s="255"/>
      <c r="AKX338" s="255"/>
      <c r="AKY338" s="255"/>
      <c r="AKZ338" s="255"/>
      <c r="ALA338" s="255"/>
      <c r="ALB338" s="255"/>
      <c r="ALC338" s="255"/>
      <c r="ALD338" s="255"/>
      <c r="ALE338" s="255"/>
    </row>
    <row r="339" spans="1:993" s="298" customFormat="1">
      <c r="A339" s="157" t="s">
        <v>431</v>
      </c>
      <c r="B339" s="158" t="s">
        <v>470</v>
      </c>
      <c r="C339" s="157"/>
      <c r="D339" s="159" t="s">
        <v>471</v>
      </c>
      <c r="E339" s="159"/>
      <c r="F339" s="157"/>
      <c r="G339" s="157">
        <v>1</v>
      </c>
      <c r="H339" s="158"/>
      <c r="I339" s="296">
        <f t="shared" si="46"/>
        <v>40</v>
      </c>
      <c r="J339" s="297">
        <f t="shared" si="47"/>
        <v>49.2</v>
      </c>
      <c r="K339" s="255"/>
      <c r="L339" s="255">
        <v>1</v>
      </c>
      <c r="M339" s="255">
        <f t="shared" si="49"/>
        <v>0</v>
      </c>
      <c r="N339" s="255">
        <f t="shared" si="45"/>
        <v>40</v>
      </c>
      <c r="O339" s="255">
        <f t="shared" si="48"/>
        <v>40</v>
      </c>
      <c r="P339" s="255"/>
      <c r="Q339" s="157"/>
      <c r="R339" s="157"/>
      <c r="S339" s="549"/>
      <c r="T339" s="549"/>
      <c r="U339" s="549"/>
      <c r="V339" s="549"/>
      <c r="W339" s="549"/>
      <c r="X339" s="549"/>
      <c r="Y339" s="549"/>
      <c r="Z339" s="549"/>
      <c r="AA339" s="549"/>
      <c r="AB339" s="549"/>
      <c r="AC339" s="549"/>
      <c r="AD339" s="549"/>
      <c r="AE339" s="549"/>
      <c r="AF339" s="549"/>
      <c r="AG339" s="549"/>
      <c r="AH339" s="255"/>
      <c r="AI339" s="255"/>
      <c r="AJ339" s="255"/>
      <c r="AK339" s="255"/>
      <c r="AL339" s="255"/>
      <c r="AM339" s="255"/>
      <c r="AN339" s="255"/>
      <c r="AO339" s="255"/>
      <c r="AP339" s="255"/>
      <c r="AQ339" s="255"/>
      <c r="AR339" s="255"/>
      <c r="AS339" s="255"/>
      <c r="AT339" s="255"/>
      <c r="AU339" s="255"/>
      <c r="AV339" s="255"/>
      <c r="AW339" s="255"/>
      <c r="AX339" s="255"/>
      <c r="AY339" s="255"/>
      <c r="AZ339" s="255"/>
      <c r="BA339" s="255"/>
      <c r="BB339" s="255"/>
      <c r="BC339" s="255"/>
      <c r="BD339" s="255"/>
      <c r="BE339" s="255"/>
      <c r="BF339" s="255"/>
      <c r="BG339" s="255"/>
      <c r="BH339" s="255"/>
      <c r="BI339" s="255"/>
      <c r="BJ339" s="255"/>
      <c r="BK339" s="255"/>
      <c r="BL339" s="255"/>
      <c r="BM339" s="255"/>
      <c r="BN339" s="255"/>
      <c r="BO339" s="255"/>
      <c r="BP339" s="255"/>
      <c r="BQ339" s="255"/>
      <c r="BR339" s="255"/>
      <c r="BS339" s="255"/>
      <c r="BT339" s="255"/>
      <c r="BU339" s="255"/>
      <c r="BV339" s="255"/>
      <c r="BW339" s="255"/>
      <c r="BX339" s="255"/>
      <c r="BY339" s="255"/>
      <c r="BZ339" s="255"/>
      <c r="CA339" s="255"/>
      <c r="CB339" s="255"/>
      <c r="CC339" s="255"/>
      <c r="CD339" s="255"/>
      <c r="CE339" s="255"/>
      <c r="CF339" s="255"/>
      <c r="CG339" s="255"/>
      <c r="CH339" s="255"/>
      <c r="CI339" s="255"/>
      <c r="CJ339" s="255"/>
      <c r="CK339" s="255"/>
      <c r="CL339" s="255"/>
      <c r="CM339" s="255"/>
      <c r="CN339" s="255"/>
      <c r="CO339" s="255"/>
      <c r="CP339" s="255"/>
      <c r="CQ339" s="255"/>
      <c r="CR339" s="255"/>
      <c r="CS339" s="255"/>
      <c r="CT339" s="255"/>
      <c r="CU339" s="255"/>
      <c r="CV339" s="255"/>
      <c r="CW339" s="255"/>
      <c r="CX339" s="255"/>
      <c r="CY339" s="255"/>
      <c r="CZ339" s="255"/>
      <c r="DA339" s="255"/>
      <c r="DB339" s="255"/>
      <c r="DC339" s="255"/>
      <c r="DD339" s="255"/>
      <c r="DE339" s="255"/>
      <c r="DF339" s="255"/>
      <c r="DG339" s="255"/>
      <c r="DH339" s="255"/>
      <c r="DI339" s="255"/>
      <c r="DJ339" s="255"/>
      <c r="DK339" s="255"/>
      <c r="DL339" s="255"/>
      <c r="DM339" s="255"/>
      <c r="DN339" s="255"/>
      <c r="DO339" s="255"/>
      <c r="DP339" s="255"/>
      <c r="DQ339" s="255"/>
      <c r="DR339" s="255"/>
      <c r="DS339" s="255"/>
      <c r="DT339" s="255"/>
      <c r="DU339" s="255"/>
      <c r="DV339" s="255"/>
      <c r="DW339" s="255"/>
      <c r="DX339" s="255"/>
      <c r="DY339" s="255"/>
      <c r="DZ339" s="255"/>
      <c r="EA339" s="255"/>
      <c r="EB339" s="255"/>
      <c r="EC339" s="255"/>
      <c r="ED339" s="255"/>
      <c r="EE339" s="255"/>
      <c r="EF339" s="255"/>
      <c r="EG339" s="255"/>
      <c r="EH339" s="255"/>
      <c r="EI339" s="255"/>
      <c r="EJ339" s="255"/>
      <c r="EK339" s="255"/>
      <c r="EL339" s="255"/>
      <c r="EM339" s="255"/>
      <c r="EN339" s="255"/>
      <c r="EO339" s="255"/>
      <c r="EP339" s="255"/>
      <c r="EQ339" s="255"/>
      <c r="ER339" s="255"/>
      <c r="ES339" s="255"/>
      <c r="ET339" s="255"/>
      <c r="EU339" s="255"/>
      <c r="EV339" s="255"/>
      <c r="EW339" s="255"/>
      <c r="EX339" s="255"/>
      <c r="EY339" s="255"/>
      <c r="EZ339" s="255"/>
      <c r="FA339" s="255"/>
      <c r="FB339" s="255"/>
      <c r="FC339" s="255"/>
      <c r="FD339" s="255"/>
      <c r="FE339" s="255"/>
      <c r="FF339" s="255"/>
      <c r="FG339" s="255"/>
      <c r="FH339" s="255"/>
      <c r="FI339" s="255"/>
      <c r="FJ339" s="255"/>
      <c r="FK339" s="255"/>
      <c r="FL339" s="255"/>
      <c r="FM339" s="255"/>
      <c r="FN339" s="255"/>
      <c r="FO339" s="255"/>
      <c r="FP339" s="255"/>
      <c r="FQ339" s="255"/>
      <c r="FR339" s="255"/>
      <c r="FS339" s="255"/>
      <c r="FT339" s="255"/>
      <c r="FU339" s="255"/>
      <c r="FV339" s="255"/>
      <c r="FW339" s="255"/>
      <c r="FX339" s="255"/>
      <c r="FY339" s="255"/>
      <c r="FZ339" s="255"/>
      <c r="GA339" s="255"/>
      <c r="GB339" s="255"/>
      <c r="GC339" s="255"/>
      <c r="GD339" s="255"/>
      <c r="GE339" s="255"/>
      <c r="GF339" s="255"/>
      <c r="GG339" s="255"/>
      <c r="GH339" s="255"/>
      <c r="GI339" s="255"/>
      <c r="GJ339" s="255"/>
      <c r="GK339" s="255"/>
      <c r="GL339" s="255"/>
      <c r="GM339" s="255"/>
      <c r="GN339" s="255"/>
      <c r="GO339" s="255"/>
      <c r="GP339" s="255"/>
      <c r="GQ339" s="255"/>
      <c r="GR339" s="255"/>
      <c r="GS339" s="255"/>
      <c r="GT339" s="255"/>
      <c r="GU339" s="255"/>
      <c r="GV339" s="255"/>
      <c r="GW339" s="255"/>
      <c r="GX339" s="255"/>
      <c r="GY339" s="255"/>
      <c r="GZ339" s="255"/>
      <c r="HA339" s="255"/>
      <c r="HB339" s="255"/>
      <c r="HC339" s="255"/>
      <c r="HD339" s="255"/>
      <c r="HE339" s="255"/>
      <c r="HF339" s="255"/>
      <c r="HG339" s="255"/>
      <c r="HH339" s="255"/>
      <c r="HI339" s="255"/>
      <c r="HJ339" s="255"/>
      <c r="HK339" s="255"/>
      <c r="HL339" s="255"/>
      <c r="HM339" s="255"/>
      <c r="HN339" s="255"/>
      <c r="HO339" s="255"/>
      <c r="HP339" s="255"/>
      <c r="HQ339" s="255"/>
      <c r="HR339" s="255"/>
      <c r="HS339" s="255"/>
      <c r="HT339" s="255"/>
      <c r="HU339" s="255"/>
      <c r="HV339" s="255"/>
      <c r="HW339" s="255"/>
      <c r="HX339" s="255"/>
      <c r="HY339" s="255"/>
      <c r="HZ339" s="255"/>
      <c r="IA339" s="255"/>
      <c r="IB339" s="255"/>
      <c r="IC339" s="255"/>
      <c r="ID339" s="255"/>
      <c r="IE339" s="255"/>
      <c r="IF339" s="255"/>
      <c r="IG339" s="255"/>
      <c r="IH339" s="255"/>
      <c r="II339" s="255"/>
      <c r="IJ339" s="255"/>
      <c r="IK339" s="255"/>
      <c r="IL339" s="255"/>
      <c r="IM339" s="255"/>
      <c r="IN339" s="255"/>
      <c r="IO339" s="255"/>
      <c r="IP339" s="255"/>
      <c r="IQ339" s="255"/>
      <c r="IR339" s="255"/>
      <c r="IS339" s="255"/>
      <c r="IT339" s="255"/>
      <c r="IU339" s="255"/>
      <c r="IV339" s="255"/>
      <c r="IW339" s="255"/>
      <c r="IX339" s="255"/>
      <c r="IY339" s="255"/>
      <c r="IZ339" s="255"/>
      <c r="JA339" s="255"/>
      <c r="JB339" s="255"/>
      <c r="JC339" s="255"/>
      <c r="JD339" s="255"/>
      <c r="JE339" s="255"/>
      <c r="JF339" s="255"/>
      <c r="JG339" s="255"/>
      <c r="JH339" s="255"/>
      <c r="JI339" s="255"/>
      <c r="JJ339" s="255"/>
      <c r="JK339" s="255"/>
      <c r="JL339" s="255"/>
      <c r="JM339" s="255"/>
      <c r="JN339" s="255"/>
      <c r="JO339" s="255"/>
      <c r="JP339" s="255"/>
      <c r="JQ339" s="255"/>
      <c r="JR339" s="255"/>
      <c r="JS339" s="255"/>
      <c r="JT339" s="255"/>
      <c r="JU339" s="255"/>
      <c r="JV339" s="255"/>
      <c r="JW339" s="255"/>
      <c r="JX339" s="255"/>
      <c r="JY339" s="255"/>
      <c r="JZ339" s="255"/>
      <c r="KA339" s="255"/>
      <c r="KB339" s="255"/>
      <c r="KC339" s="255"/>
      <c r="KD339" s="255"/>
      <c r="KE339" s="255"/>
      <c r="KF339" s="255"/>
      <c r="KG339" s="255"/>
      <c r="KH339" s="255"/>
      <c r="KI339" s="255"/>
      <c r="KJ339" s="255"/>
      <c r="KK339" s="255"/>
      <c r="KL339" s="255"/>
      <c r="KM339" s="255"/>
      <c r="KN339" s="255"/>
      <c r="KO339" s="255"/>
      <c r="KP339" s="255"/>
      <c r="KQ339" s="255"/>
      <c r="KR339" s="255"/>
      <c r="KS339" s="255"/>
      <c r="KT339" s="255"/>
      <c r="KU339" s="255"/>
      <c r="KV339" s="255"/>
      <c r="KW339" s="255"/>
      <c r="KX339" s="255"/>
      <c r="KY339" s="255"/>
      <c r="KZ339" s="255"/>
      <c r="LA339" s="255"/>
      <c r="LB339" s="255"/>
      <c r="LC339" s="255"/>
      <c r="LD339" s="255"/>
      <c r="LE339" s="255"/>
      <c r="LF339" s="255"/>
      <c r="LG339" s="255"/>
      <c r="LH339" s="255"/>
      <c r="LI339" s="255"/>
      <c r="LJ339" s="255"/>
      <c r="LK339" s="255"/>
      <c r="LL339" s="255"/>
      <c r="LM339" s="255"/>
      <c r="LN339" s="255"/>
      <c r="LO339" s="255"/>
      <c r="LP339" s="255"/>
      <c r="LQ339" s="255"/>
      <c r="LR339" s="255"/>
      <c r="LS339" s="255"/>
      <c r="LT339" s="255"/>
      <c r="LU339" s="255"/>
      <c r="LV339" s="255"/>
      <c r="LW339" s="255"/>
      <c r="LX339" s="255"/>
      <c r="LY339" s="255"/>
      <c r="LZ339" s="255"/>
      <c r="MA339" s="255"/>
      <c r="MB339" s="255"/>
      <c r="MC339" s="255"/>
      <c r="MD339" s="255"/>
      <c r="ME339" s="255"/>
      <c r="MF339" s="255"/>
      <c r="MG339" s="255"/>
      <c r="MH339" s="255"/>
      <c r="MI339" s="255"/>
      <c r="MJ339" s="255"/>
      <c r="MK339" s="255"/>
      <c r="ML339" s="255"/>
      <c r="MM339" s="255"/>
      <c r="MN339" s="255"/>
      <c r="MO339" s="255"/>
      <c r="MP339" s="255"/>
      <c r="MQ339" s="255"/>
      <c r="MR339" s="255"/>
      <c r="MS339" s="255"/>
      <c r="MT339" s="255"/>
      <c r="MU339" s="255"/>
      <c r="MV339" s="255"/>
      <c r="MW339" s="255"/>
      <c r="MX339" s="255"/>
      <c r="MY339" s="255"/>
      <c r="MZ339" s="255"/>
      <c r="NA339" s="255"/>
      <c r="NB339" s="255"/>
      <c r="NC339" s="255"/>
      <c r="ND339" s="255"/>
      <c r="NE339" s="255"/>
      <c r="NF339" s="255"/>
      <c r="NG339" s="255"/>
      <c r="NH339" s="255"/>
      <c r="NI339" s="255"/>
      <c r="NJ339" s="255"/>
      <c r="NK339" s="255"/>
      <c r="NL339" s="255"/>
      <c r="NM339" s="255"/>
      <c r="NN339" s="255"/>
      <c r="NO339" s="255"/>
      <c r="NP339" s="255"/>
      <c r="NQ339" s="255"/>
      <c r="NR339" s="255"/>
      <c r="NS339" s="255"/>
      <c r="NT339" s="255"/>
      <c r="NU339" s="255"/>
      <c r="NV339" s="255"/>
      <c r="NW339" s="255"/>
      <c r="NX339" s="255"/>
      <c r="NY339" s="255"/>
      <c r="NZ339" s="255"/>
      <c r="OA339" s="255"/>
      <c r="OB339" s="255"/>
      <c r="OC339" s="255"/>
      <c r="OD339" s="255"/>
      <c r="OE339" s="255"/>
      <c r="OF339" s="255"/>
      <c r="OG339" s="255"/>
      <c r="OH339" s="255"/>
      <c r="OI339" s="255"/>
      <c r="OJ339" s="255"/>
      <c r="OK339" s="255"/>
      <c r="OL339" s="255"/>
      <c r="OM339" s="255"/>
      <c r="ON339" s="255"/>
      <c r="OO339" s="255"/>
      <c r="OP339" s="255"/>
      <c r="OQ339" s="255"/>
      <c r="OR339" s="255"/>
      <c r="OS339" s="255"/>
      <c r="OT339" s="255"/>
      <c r="OU339" s="255"/>
      <c r="OV339" s="255"/>
      <c r="OW339" s="255"/>
      <c r="OX339" s="255"/>
      <c r="OY339" s="255"/>
      <c r="OZ339" s="255"/>
      <c r="PA339" s="255"/>
      <c r="PB339" s="255"/>
      <c r="PC339" s="255"/>
      <c r="PD339" s="255"/>
      <c r="PE339" s="255"/>
      <c r="PF339" s="255"/>
      <c r="PG339" s="255"/>
      <c r="PH339" s="255"/>
      <c r="PI339" s="255"/>
      <c r="PJ339" s="255"/>
      <c r="PK339" s="255"/>
      <c r="PL339" s="255"/>
      <c r="PM339" s="255"/>
      <c r="PN339" s="255"/>
      <c r="PO339" s="255"/>
      <c r="PP339" s="255"/>
      <c r="PQ339" s="255"/>
      <c r="PR339" s="255"/>
      <c r="PS339" s="255"/>
      <c r="PT339" s="255"/>
      <c r="PU339" s="255"/>
      <c r="PV339" s="255"/>
      <c r="PW339" s="255"/>
      <c r="PX339" s="255"/>
      <c r="PY339" s="255"/>
      <c r="PZ339" s="255"/>
      <c r="QA339" s="255"/>
      <c r="QB339" s="255"/>
      <c r="QC339" s="255"/>
      <c r="QD339" s="255"/>
      <c r="QE339" s="255"/>
      <c r="QF339" s="255"/>
      <c r="QG339" s="255"/>
      <c r="QH339" s="255"/>
      <c r="QI339" s="255"/>
      <c r="QJ339" s="255"/>
      <c r="QK339" s="255"/>
      <c r="QL339" s="255"/>
      <c r="QM339" s="255"/>
      <c r="QN339" s="255"/>
      <c r="QO339" s="255"/>
      <c r="QP339" s="255"/>
      <c r="QQ339" s="255"/>
      <c r="QR339" s="255"/>
      <c r="QS339" s="255"/>
      <c r="QT339" s="255"/>
      <c r="QU339" s="255"/>
      <c r="QV339" s="255"/>
      <c r="QW339" s="255"/>
      <c r="QX339" s="255"/>
      <c r="QY339" s="255"/>
      <c r="QZ339" s="255"/>
      <c r="RA339" s="255"/>
      <c r="RB339" s="255"/>
      <c r="RC339" s="255"/>
      <c r="RD339" s="255"/>
      <c r="RE339" s="255"/>
      <c r="RF339" s="255"/>
      <c r="RG339" s="255"/>
      <c r="RH339" s="255"/>
      <c r="RI339" s="255"/>
      <c r="RJ339" s="255"/>
      <c r="RK339" s="255"/>
      <c r="RL339" s="255"/>
      <c r="RM339" s="255"/>
      <c r="RN339" s="255"/>
      <c r="RO339" s="255"/>
      <c r="RP339" s="255"/>
      <c r="RQ339" s="255"/>
      <c r="RR339" s="255"/>
      <c r="RS339" s="255"/>
      <c r="RT339" s="255"/>
      <c r="RU339" s="255"/>
      <c r="RV339" s="255"/>
      <c r="RW339" s="255"/>
      <c r="RX339" s="255"/>
      <c r="RY339" s="255"/>
      <c r="RZ339" s="255"/>
      <c r="SA339" s="255"/>
      <c r="SB339" s="255"/>
      <c r="SC339" s="255"/>
      <c r="SD339" s="255"/>
      <c r="SE339" s="255"/>
      <c r="SF339" s="255"/>
      <c r="SG339" s="255"/>
      <c r="SH339" s="255"/>
      <c r="SI339" s="255"/>
      <c r="SJ339" s="255"/>
      <c r="SK339" s="255"/>
      <c r="SL339" s="255"/>
      <c r="SM339" s="255"/>
      <c r="SN339" s="255"/>
      <c r="SO339" s="255"/>
      <c r="SP339" s="255"/>
      <c r="SQ339" s="255"/>
      <c r="SR339" s="255"/>
      <c r="SS339" s="255"/>
      <c r="ST339" s="255"/>
      <c r="SU339" s="255"/>
      <c r="SV339" s="255"/>
      <c r="SW339" s="255"/>
      <c r="SX339" s="255"/>
      <c r="SY339" s="255"/>
      <c r="SZ339" s="255"/>
      <c r="TA339" s="255"/>
      <c r="TB339" s="255"/>
      <c r="TC339" s="255"/>
      <c r="TD339" s="255"/>
      <c r="TE339" s="255"/>
      <c r="TF339" s="255"/>
      <c r="TG339" s="255"/>
      <c r="TH339" s="255"/>
      <c r="TI339" s="255"/>
      <c r="TJ339" s="255"/>
      <c r="TK339" s="255"/>
      <c r="TL339" s="255"/>
      <c r="TM339" s="255"/>
      <c r="TN339" s="255"/>
      <c r="TO339" s="255"/>
      <c r="TP339" s="255"/>
      <c r="TQ339" s="255"/>
      <c r="TR339" s="255"/>
      <c r="TS339" s="255"/>
      <c r="TT339" s="255"/>
      <c r="TU339" s="255"/>
      <c r="TV339" s="255"/>
      <c r="TW339" s="255"/>
      <c r="TX339" s="255"/>
      <c r="TY339" s="255"/>
      <c r="TZ339" s="255"/>
      <c r="UA339" s="255"/>
      <c r="UB339" s="255"/>
      <c r="UC339" s="255"/>
      <c r="UD339" s="255"/>
      <c r="UE339" s="255"/>
      <c r="UF339" s="255"/>
      <c r="UG339" s="255"/>
      <c r="UH339" s="255"/>
      <c r="UI339" s="255"/>
      <c r="UJ339" s="255"/>
      <c r="UK339" s="255"/>
      <c r="UL339" s="255"/>
      <c r="UM339" s="255"/>
      <c r="UN339" s="255"/>
      <c r="UO339" s="255"/>
      <c r="UP339" s="255"/>
      <c r="UQ339" s="255"/>
      <c r="UR339" s="255"/>
      <c r="US339" s="255"/>
      <c r="UT339" s="255"/>
      <c r="UU339" s="255"/>
      <c r="UV339" s="255"/>
      <c r="UW339" s="255"/>
      <c r="UX339" s="255"/>
      <c r="UY339" s="255"/>
      <c r="UZ339" s="255"/>
      <c r="VA339" s="255"/>
      <c r="VB339" s="255"/>
      <c r="VC339" s="255"/>
      <c r="VD339" s="255"/>
      <c r="VE339" s="255"/>
      <c r="VF339" s="255"/>
      <c r="VG339" s="255"/>
      <c r="VH339" s="255"/>
      <c r="VI339" s="255"/>
      <c r="VJ339" s="255"/>
      <c r="VK339" s="255"/>
      <c r="VL339" s="255"/>
      <c r="VM339" s="255"/>
      <c r="VN339" s="255"/>
      <c r="VO339" s="255"/>
      <c r="VP339" s="255"/>
      <c r="VQ339" s="255"/>
      <c r="VR339" s="255"/>
      <c r="VS339" s="255"/>
      <c r="VT339" s="255"/>
      <c r="VU339" s="255"/>
      <c r="VV339" s="255"/>
      <c r="VW339" s="255"/>
      <c r="VX339" s="255"/>
      <c r="VY339" s="255"/>
      <c r="VZ339" s="255"/>
      <c r="WA339" s="255"/>
      <c r="WB339" s="255"/>
      <c r="WC339" s="255"/>
      <c r="WD339" s="255"/>
      <c r="WE339" s="255"/>
      <c r="WF339" s="255"/>
      <c r="WG339" s="255"/>
      <c r="WH339" s="255"/>
      <c r="WI339" s="255"/>
      <c r="WJ339" s="255"/>
      <c r="WK339" s="255"/>
      <c r="WL339" s="255"/>
      <c r="WM339" s="255"/>
      <c r="WN339" s="255"/>
      <c r="WO339" s="255"/>
      <c r="WP339" s="255"/>
      <c r="WQ339" s="255"/>
      <c r="WR339" s="255"/>
      <c r="WS339" s="255"/>
      <c r="WT339" s="255"/>
      <c r="WU339" s="255"/>
      <c r="WV339" s="255"/>
      <c r="WW339" s="255"/>
      <c r="WX339" s="255"/>
      <c r="WY339" s="255"/>
      <c r="WZ339" s="255"/>
      <c r="XA339" s="255"/>
      <c r="XB339" s="255"/>
      <c r="XC339" s="255"/>
      <c r="XD339" s="255"/>
      <c r="XE339" s="255"/>
      <c r="XF339" s="255"/>
      <c r="XG339" s="255"/>
      <c r="XH339" s="255"/>
      <c r="XI339" s="255"/>
      <c r="XJ339" s="255"/>
      <c r="XK339" s="255"/>
      <c r="XL339" s="255"/>
      <c r="XM339" s="255"/>
      <c r="XN339" s="255"/>
      <c r="XO339" s="255"/>
      <c r="XP339" s="255"/>
      <c r="XQ339" s="255"/>
      <c r="XR339" s="255"/>
      <c r="XS339" s="255"/>
      <c r="XT339" s="255"/>
      <c r="XU339" s="255"/>
      <c r="XV339" s="255"/>
      <c r="XW339" s="255"/>
      <c r="XX339" s="255"/>
      <c r="XY339" s="255"/>
      <c r="XZ339" s="255"/>
      <c r="YA339" s="255"/>
      <c r="YB339" s="255"/>
      <c r="YC339" s="255"/>
      <c r="YD339" s="255"/>
      <c r="YE339" s="255"/>
      <c r="YF339" s="255"/>
      <c r="YG339" s="255"/>
      <c r="YH339" s="255"/>
      <c r="YI339" s="255"/>
      <c r="YJ339" s="255"/>
      <c r="YK339" s="255"/>
      <c r="YL339" s="255"/>
      <c r="YM339" s="255"/>
      <c r="YN339" s="255"/>
      <c r="YO339" s="255"/>
      <c r="YP339" s="255"/>
      <c r="YQ339" s="255"/>
      <c r="YR339" s="255"/>
      <c r="YS339" s="255"/>
      <c r="YT339" s="255"/>
      <c r="YU339" s="255"/>
      <c r="YV339" s="255"/>
      <c r="YW339" s="255"/>
      <c r="YX339" s="255"/>
      <c r="YY339" s="255"/>
      <c r="YZ339" s="255"/>
      <c r="ZA339" s="255"/>
      <c r="ZB339" s="255"/>
      <c r="ZC339" s="255"/>
      <c r="ZD339" s="255"/>
      <c r="ZE339" s="255"/>
      <c r="ZF339" s="255"/>
      <c r="ZG339" s="255"/>
      <c r="ZH339" s="255"/>
      <c r="ZI339" s="255"/>
      <c r="ZJ339" s="255"/>
      <c r="ZK339" s="255"/>
      <c r="ZL339" s="255"/>
      <c r="ZM339" s="255"/>
      <c r="ZN339" s="255"/>
      <c r="ZO339" s="255"/>
      <c r="ZP339" s="255"/>
      <c r="ZQ339" s="255"/>
      <c r="ZR339" s="255"/>
      <c r="ZS339" s="255"/>
      <c r="ZT339" s="255"/>
      <c r="ZU339" s="255"/>
      <c r="ZV339" s="255"/>
      <c r="ZW339" s="255"/>
      <c r="ZX339" s="255"/>
      <c r="ZY339" s="255"/>
      <c r="ZZ339" s="255"/>
      <c r="AAA339" s="255"/>
      <c r="AAB339" s="255"/>
      <c r="AAC339" s="255"/>
      <c r="AAD339" s="255"/>
      <c r="AAE339" s="255"/>
      <c r="AAF339" s="255"/>
      <c r="AAG339" s="255"/>
      <c r="AAH339" s="255"/>
      <c r="AAI339" s="255"/>
      <c r="AAJ339" s="255"/>
      <c r="AAK339" s="255"/>
      <c r="AAL339" s="255"/>
      <c r="AAM339" s="255"/>
      <c r="AAN339" s="255"/>
      <c r="AAO339" s="255"/>
      <c r="AAP339" s="255"/>
      <c r="AAQ339" s="255"/>
      <c r="AAR339" s="255"/>
      <c r="AAS339" s="255"/>
      <c r="AAT339" s="255"/>
      <c r="AAU339" s="255"/>
      <c r="AAV339" s="255"/>
      <c r="AAW339" s="255"/>
      <c r="AAX339" s="255"/>
      <c r="AAY339" s="255"/>
      <c r="AAZ339" s="255"/>
      <c r="ABA339" s="255"/>
      <c r="ABB339" s="255"/>
      <c r="ABC339" s="255"/>
      <c r="ABD339" s="255"/>
      <c r="ABE339" s="255"/>
      <c r="ABF339" s="255"/>
      <c r="ABG339" s="255"/>
      <c r="ABH339" s="255"/>
      <c r="ABI339" s="255"/>
      <c r="ABJ339" s="255"/>
      <c r="ABK339" s="255"/>
      <c r="ABL339" s="255"/>
      <c r="ABM339" s="255"/>
      <c r="ABN339" s="255"/>
      <c r="ABO339" s="255"/>
      <c r="ABP339" s="255"/>
      <c r="ABQ339" s="255"/>
      <c r="ABR339" s="255"/>
      <c r="ABS339" s="255"/>
      <c r="ABT339" s="255"/>
      <c r="ABU339" s="255"/>
      <c r="ABV339" s="255"/>
      <c r="ABW339" s="255"/>
      <c r="ABX339" s="255"/>
      <c r="ABY339" s="255"/>
      <c r="ABZ339" s="255"/>
      <c r="ACA339" s="255"/>
      <c r="ACB339" s="255"/>
      <c r="ACC339" s="255"/>
      <c r="ACD339" s="255"/>
      <c r="ACE339" s="255"/>
      <c r="ACF339" s="255"/>
      <c r="ACG339" s="255"/>
      <c r="ACH339" s="255"/>
      <c r="ACI339" s="255"/>
      <c r="ACJ339" s="255"/>
      <c r="ACK339" s="255"/>
      <c r="ACL339" s="255"/>
      <c r="ACM339" s="255"/>
      <c r="ACN339" s="255"/>
      <c r="ACO339" s="255"/>
      <c r="ACP339" s="255"/>
      <c r="ACQ339" s="255"/>
      <c r="ACR339" s="255"/>
      <c r="ACS339" s="255"/>
      <c r="ACT339" s="255"/>
      <c r="ACU339" s="255"/>
      <c r="ACV339" s="255"/>
      <c r="ACW339" s="255"/>
      <c r="ACX339" s="255"/>
      <c r="ACY339" s="255"/>
      <c r="ACZ339" s="255"/>
      <c r="ADA339" s="255"/>
      <c r="ADB339" s="255"/>
      <c r="ADC339" s="255"/>
      <c r="ADD339" s="255"/>
      <c r="ADE339" s="255"/>
      <c r="ADF339" s="255"/>
      <c r="ADG339" s="255"/>
      <c r="ADH339" s="255"/>
      <c r="ADI339" s="255"/>
      <c r="ADJ339" s="255"/>
      <c r="ADK339" s="255"/>
      <c r="ADL339" s="255"/>
      <c r="ADM339" s="255"/>
      <c r="ADN339" s="255"/>
      <c r="ADO339" s="255"/>
      <c r="ADP339" s="255"/>
      <c r="ADQ339" s="255"/>
      <c r="ADR339" s="255"/>
      <c r="ADS339" s="255"/>
      <c r="ADT339" s="255"/>
      <c r="ADU339" s="255"/>
      <c r="ADV339" s="255"/>
      <c r="ADW339" s="255"/>
      <c r="ADX339" s="255"/>
      <c r="ADY339" s="255"/>
      <c r="ADZ339" s="255"/>
      <c r="AEA339" s="255"/>
      <c r="AEB339" s="255"/>
      <c r="AEC339" s="255"/>
      <c r="AED339" s="255"/>
      <c r="AEE339" s="255"/>
      <c r="AEF339" s="255"/>
      <c r="AEG339" s="255"/>
      <c r="AEH339" s="255"/>
      <c r="AEI339" s="255"/>
      <c r="AEJ339" s="255"/>
      <c r="AEK339" s="255"/>
      <c r="AEL339" s="255"/>
      <c r="AEM339" s="255"/>
      <c r="AEN339" s="255"/>
      <c r="AEO339" s="255"/>
      <c r="AEP339" s="255"/>
      <c r="AEQ339" s="255"/>
      <c r="AER339" s="255"/>
      <c r="AES339" s="255"/>
      <c r="AET339" s="255"/>
      <c r="AEU339" s="255"/>
      <c r="AEV339" s="255"/>
      <c r="AEW339" s="255"/>
      <c r="AEX339" s="255"/>
      <c r="AEY339" s="255"/>
      <c r="AEZ339" s="255"/>
      <c r="AFA339" s="255"/>
      <c r="AFB339" s="255"/>
      <c r="AFC339" s="255"/>
      <c r="AFD339" s="255"/>
      <c r="AFE339" s="255"/>
      <c r="AFF339" s="255"/>
      <c r="AFG339" s="255"/>
      <c r="AFH339" s="255"/>
      <c r="AFI339" s="255"/>
      <c r="AFJ339" s="255"/>
      <c r="AFK339" s="255"/>
      <c r="AFL339" s="255"/>
      <c r="AFM339" s="255"/>
      <c r="AFN339" s="255"/>
      <c r="AFO339" s="255"/>
      <c r="AFP339" s="255"/>
      <c r="AFQ339" s="255"/>
      <c r="AFR339" s="255"/>
      <c r="AFS339" s="255"/>
      <c r="AFT339" s="255"/>
      <c r="AFU339" s="255"/>
      <c r="AFV339" s="255"/>
      <c r="AFW339" s="255"/>
      <c r="AFX339" s="255"/>
      <c r="AFY339" s="255"/>
      <c r="AFZ339" s="255"/>
      <c r="AGA339" s="255"/>
      <c r="AGB339" s="255"/>
      <c r="AGC339" s="255"/>
      <c r="AGD339" s="255"/>
      <c r="AGE339" s="255"/>
      <c r="AGF339" s="255"/>
      <c r="AGG339" s="255"/>
      <c r="AGH339" s="255"/>
      <c r="AGI339" s="255"/>
      <c r="AGJ339" s="255"/>
      <c r="AGK339" s="255"/>
      <c r="AGL339" s="255"/>
      <c r="AGM339" s="255"/>
      <c r="AGN339" s="255"/>
      <c r="AGO339" s="255"/>
      <c r="AGP339" s="255"/>
      <c r="AGQ339" s="255"/>
      <c r="AGR339" s="255"/>
      <c r="AGS339" s="255"/>
      <c r="AGT339" s="255"/>
      <c r="AGU339" s="255"/>
      <c r="AGV339" s="255"/>
      <c r="AGW339" s="255"/>
      <c r="AGX339" s="255"/>
      <c r="AGY339" s="255"/>
      <c r="AGZ339" s="255"/>
      <c r="AHA339" s="255"/>
      <c r="AHB339" s="255"/>
      <c r="AHC339" s="255"/>
      <c r="AHD339" s="255"/>
      <c r="AHE339" s="255"/>
      <c r="AHF339" s="255"/>
      <c r="AHG339" s="255"/>
      <c r="AHH339" s="255"/>
      <c r="AHI339" s="255"/>
      <c r="AHJ339" s="255"/>
      <c r="AHK339" s="255"/>
      <c r="AHL339" s="255"/>
      <c r="AHM339" s="255"/>
      <c r="AHN339" s="255"/>
      <c r="AHO339" s="255"/>
      <c r="AHP339" s="255"/>
      <c r="AHQ339" s="255"/>
      <c r="AHR339" s="255"/>
      <c r="AHS339" s="255"/>
      <c r="AHT339" s="255"/>
      <c r="AHU339" s="255"/>
      <c r="AHV339" s="255"/>
      <c r="AHW339" s="255"/>
      <c r="AHX339" s="255"/>
      <c r="AHY339" s="255"/>
      <c r="AHZ339" s="255"/>
      <c r="AIA339" s="255"/>
      <c r="AIB339" s="255"/>
      <c r="AIC339" s="255"/>
      <c r="AID339" s="255"/>
      <c r="AIE339" s="255"/>
      <c r="AIF339" s="255"/>
      <c r="AIG339" s="255"/>
      <c r="AIH339" s="255"/>
      <c r="AII339" s="255"/>
      <c r="AIJ339" s="255"/>
      <c r="AIK339" s="255"/>
      <c r="AIL339" s="255"/>
      <c r="AIM339" s="255"/>
      <c r="AIN339" s="255"/>
      <c r="AIO339" s="255"/>
      <c r="AIP339" s="255"/>
      <c r="AIQ339" s="255"/>
      <c r="AIR339" s="255"/>
      <c r="AIS339" s="255"/>
      <c r="AIT339" s="255"/>
      <c r="AIU339" s="255"/>
      <c r="AIV339" s="255"/>
      <c r="AIW339" s="255"/>
      <c r="AIX339" s="255"/>
      <c r="AIY339" s="255"/>
      <c r="AIZ339" s="255"/>
      <c r="AJA339" s="255"/>
      <c r="AJB339" s="255"/>
      <c r="AJC339" s="255"/>
      <c r="AJD339" s="255"/>
      <c r="AJE339" s="255"/>
      <c r="AJF339" s="255"/>
      <c r="AJG339" s="255"/>
      <c r="AJH339" s="255"/>
      <c r="AJI339" s="255"/>
      <c r="AJJ339" s="255"/>
      <c r="AJK339" s="255"/>
      <c r="AJL339" s="255"/>
      <c r="AJM339" s="255"/>
      <c r="AJN339" s="255"/>
      <c r="AJO339" s="255"/>
      <c r="AJP339" s="255"/>
      <c r="AJQ339" s="255"/>
      <c r="AJR339" s="255"/>
      <c r="AJS339" s="255"/>
      <c r="AJT339" s="255"/>
      <c r="AJU339" s="255"/>
      <c r="AJV339" s="255"/>
      <c r="AJW339" s="255"/>
      <c r="AJX339" s="255"/>
      <c r="AJY339" s="255"/>
      <c r="AJZ339" s="255"/>
      <c r="AKA339" s="255"/>
      <c r="AKB339" s="255"/>
      <c r="AKC339" s="255"/>
      <c r="AKD339" s="255"/>
      <c r="AKE339" s="255"/>
      <c r="AKF339" s="255"/>
      <c r="AKG339" s="255"/>
      <c r="AKH339" s="255"/>
      <c r="AKI339" s="255"/>
      <c r="AKJ339" s="255"/>
      <c r="AKK339" s="255"/>
      <c r="AKL339" s="255"/>
      <c r="AKM339" s="255"/>
      <c r="AKN339" s="255"/>
      <c r="AKO339" s="255"/>
      <c r="AKP339" s="255"/>
      <c r="AKQ339" s="255"/>
      <c r="AKR339" s="255"/>
      <c r="AKS339" s="255"/>
      <c r="AKT339" s="255"/>
      <c r="AKU339" s="255"/>
      <c r="AKV339" s="255"/>
      <c r="AKW339" s="255"/>
      <c r="AKX339" s="255"/>
      <c r="AKY339" s="255"/>
      <c r="AKZ339" s="255"/>
      <c r="ALA339" s="255"/>
      <c r="ALB339" s="255"/>
      <c r="ALC339" s="255"/>
      <c r="ALD339" s="255"/>
      <c r="ALE339" s="255"/>
    </row>
    <row r="340" spans="1:993" s="298" customFormat="1">
      <c r="A340" s="157" t="s">
        <v>431</v>
      </c>
      <c r="B340" s="158" t="s">
        <v>470</v>
      </c>
      <c r="C340" s="157"/>
      <c r="D340" s="159">
        <v>313</v>
      </c>
      <c r="E340" s="159"/>
      <c r="F340" s="157"/>
      <c r="G340" s="157">
        <v>1</v>
      </c>
      <c r="H340" s="158"/>
      <c r="I340" s="296">
        <f t="shared" si="46"/>
        <v>40</v>
      </c>
      <c r="J340" s="297">
        <f t="shared" si="47"/>
        <v>49.2</v>
      </c>
      <c r="K340" s="255"/>
      <c r="L340" s="255">
        <v>1</v>
      </c>
      <c r="M340" s="255">
        <f t="shared" si="49"/>
        <v>0</v>
      </c>
      <c r="N340" s="255">
        <f t="shared" si="45"/>
        <v>40</v>
      </c>
      <c r="O340" s="255">
        <f t="shared" si="48"/>
        <v>40</v>
      </c>
      <c r="P340" s="255"/>
      <c r="Q340" s="157"/>
      <c r="R340" s="157"/>
      <c r="S340" s="549"/>
      <c r="T340" s="549"/>
      <c r="U340" s="549"/>
      <c r="V340" s="549"/>
      <c r="W340" s="549"/>
      <c r="X340" s="549"/>
      <c r="Y340" s="549"/>
      <c r="Z340" s="549"/>
      <c r="AA340" s="549"/>
      <c r="AB340" s="549"/>
      <c r="AC340" s="549"/>
      <c r="AD340" s="549"/>
      <c r="AE340" s="549"/>
      <c r="AF340" s="549"/>
      <c r="AG340" s="549"/>
      <c r="AH340" s="255"/>
      <c r="AI340" s="255"/>
      <c r="AJ340" s="255"/>
      <c r="AK340" s="255"/>
      <c r="AL340" s="255"/>
      <c r="AM340" s="255"/>
      <c r="AN340" s="255"/>
      <c r="AO340" s="255"/>
      <c r="AP340" s="255"/>
      <c r="AQ340" s="255"/>
      <c r="AR340" s="255"/>
      <c r="AS340" s="255"/>
      <c r="AT340" s="255"/>
      <c r="AU340" s="255"/>
      <c r="AV340" s="255"/>
      <c r="AW340" s="255"/>
      <c r="AX340" s="255"/>
      <c r="AY340" s="255"/>
      <c r="AZ340" s="255"/>
      <c r="BA340" s="255"/>
      <c r="BB340" s="255"/>
      <c r="BC340" s="255"/>
      <c r="BD340" s="255"/>
      <c r="BE340" s="255"/>
      <c r="BF340" s="255"/>
      <c r="BG340" s="255"/>
      <c r="BH340" s="255"/>
      <c r="BI340" s="255"/>
      <c r="BJ340" s="255"/>
      <c r="BK340" s="255"/>
      <c r="BL340" s="255"/>
      <c r="BM340" s="255"/>
      <c r="BN340" s="255"/>
      <c r="BO340" s="255"/>
      <c r="BP340" s="255"/>
      <c r="BQ340" s="255"/>
      <c r="BR340" s="255"/>
      <c r="BS340" s="255"/>
      <c r="BT340" s="255"/>
      <c r="BU340" s="255"/>
      <c r="BV340" s="255"/>
      <c r="BW340" s="255"/>
      <c r="BX340" s="255"/>
      <c r="BY340" s="255"/>
      <c r="BZ340" s="255"/>
      <c r="CA340" s="255"/>
      <c r="CB340" s="255"/>
      <c r="CC340" s="255"/>
      <c r="CD340" s="255"/>
      <c r="CE340" s="255"/>
      <c r="CF340" s="255"/>
      <c r="CG340" s="255"/>
      <c r="CH340" s="255"/>
      <c r="CI340" s="255"/>
      <c r="CJ340" s="255"/>
      <c r="CK340" s="255"/>
      <c r="CL340" s="255"/>
      <c r="CM340" s="255"/>
      <c r="CN340" s="255"/>
      <c r="CO340" s="255"/>
      <c r="CP340" s="255"/>
      <c r="CQ340" s="255"/>
      <c r="CR340" s="255"/>
      <c r="CS340" s="255"/>
      <c r="CT340" s="255"/>
      <c r="CU340" s="255"/>
      <c r="CV340" s="255"/>
      <c r="CW340" s="255"/>
      <c r="CX340" s="255"/>
      <c r="CY340" s="255"/>
      <c r="CZ340" s="255"/>
      <c r="DA340" s="255"/>
      <c r="DB340" s="255"/>
      <c r="DC340" s="255"/>
      <c r="DD340" s="255"/>
      <c r="DE340" s="255"/>
      <c r="DF340" s="255"/>
      <c r="DG340" s="255"/>
      <c r="DH340" s="255"/>
      <c r="DI340" s="255"/>
      <c r="DJ340" s="255"/>
      <c r="DK340" s="255"/>
      <c r="DL340" s="255"/>
      <c r="DM340" s="255"/>
      <c r="DN340" s="255"/>
      <c r="DO340" s="255"/>
      <c r="DP340" s="255"/>
      <c r="DQ340" s="255"/>
      <c r="DR340" s="255"/>
      <c r="DS340" s="255"/>
      <c r="DT340" s="255"/>
      <c r="DU340" s="255"/>
      <c r="DV340" s="255"/>
      <c r="DW340" s="255"/>
      <c r="DX340" s="255"/>
      <c r="DY340" s="255"/>
      <c r="DZ340" s="255"/>
      <c r="EA340" s="255"/>
      <c r="EB340" s="255"/>
      <c r="EC340" s="255"/>
      <c r="ED340" s="255"/>
      <c r="EE340" s="255"/>
      <c r="EF340" s="255"/>
      <c r="EG340" s="255"/>
      <c r="EH340" s="255"/>
      <c r="EI340" s="255"/>
      <c r="EJ340" s="255"/>
      <c r="EK340" s="255"/>
      <c r="EL340" s="255"/>
      <c r="EM340" s="255"/>
      <c r="EN340" s="255"/>
      <c r="EO340" s="255"/>
      <c r="EP340" s="255"/>
      <c r="EQ340" s="255"/>
      <c r="ER340" s="255"/>
      <c r="ES340" s="255"/>
      <c r="ET340" s="255"/>
      <c r="EU340" s="255"/>
      <c r="EV340" s="255"/>
      <c r="EW340" s="255"/>
      <c r="EX340" s="255"/>
      <c r="EY340" s="255"/>
      <c r="EZ340" s="255"/>
      <c r="FA340" s="255"/>
      <c r="FB340" s="255"/>
      <c r="FC340" s="255"/>
      <c r="FD340" s="255"/>
      <c r="FE340" s="255"/>
      <c r="FF340" s="255"/>
      <c r="FG340" s="255"/>
      <c r="FH340" s="255"/>
      <c r="FI340" s="255"/>
      <c r="FJ340" s="255"/>
      <c r="FK340" s="255"/>
      <c r="FL340" s="255"/>
      <c r="FM340" s="255"/>
      <c r="FN340" s="255"/>
      <c r="FO340" s="255"/>
      <c r="FP340" s="255"/>
      <c r="FQ340" s="255"/>
      <c r="FR340" s="255"/>
      <c r="FS340" s="255"/>
      <c r="FT340" s="255"/>
      <c r="FU340" s="255"/>
      <c r="FV340" s="255"/>
      <c r="FW340" s="255"/>
      <c r="FX340" s="255"/>
      <c r="FY340" s="255"/>
      <c r="FZ340" s="255"/>
      <c r="GA340" s="255"/>
      <c r="GB340" s="255"/>
      <c r="GC340" s="255"/>
      <c r="GD340" s="255"/>
      <c r="GE340" s="255"/>
      <c r="GF340" s="255"/>
      <c r="GG340" s="255"/>
      <c r="GH340" s="255"/>
      <c r="GI340" s="255"/>
      <c r="GJ340" s="255"/>
      <c r="GK340" s="255"/>
      <c r="GL340" s="255"/>
      <c r="GM340" s="255"/>
      <c r="GN340" s="255"/>
      <c r="GO340" s="255"/>
      <c r="GP340" s="255"/>
      <c r="GQ340" s="255"/>
      <c r="GR340" s="255"/>
      <c r="GS340" s="255"/>
      <c r="GT340" s="255"/>
      <c r="GU340" s="255"/>
      <c r="GV340" s="255"/>
      <c r="GW340" s="255"/>
      <c r="GX340" s="255"/>
      <c r="GY340" s="255"/>
      <c r="GZ340" s="255"/>
      <c r="HA340" s="255"/>
      <c r="HB340" s="255"/>
      <c r="HC340" s="255"/>
      <c r="HD340" s="255"/>
      <c r="HE340" s="255"/>
      <c r="HF340" s="255"/>
      <c r="HG340" s="255"/>
      <c r="HH340" s="255"/>
      <c r="HI340" s="255"/>
      <c r="HJ340" s="255"/>
      <c r="HK340" s="255"/>
      <c r="HL340" s="255"/>
      <c r="HM340" s="255"/>
      <c r="HN340" s="255"/>
      <c r="HO340" s="255"/>
      <c r="HP340" s="255"/>
      <c r="HQ340" s="255"/>
      <c r="HR340" s="255"/>
      <c r="HS340" s="255"/>
      <c r="HT340" s="255"/>
      <c r="HU340" s="255"/>
      <c r="HV340" s="255"/>
      <c r="HW340" s="255"/>
      <c r="HX340" s="255"/>
      <c r="HY340" s="255"/>
      <c r="HZ340" s="255"/>
      <c r="IA340" s="255"/>
      <c r="IB340" s="255"/>
      <c r="IC340" s="255"/>
      <c r="ID340" s="255"/>
      <c r="IE340" s="255"/>
      <c r="IF340" s="255"/>
      <c r="IG340" s="255"/>
      <c r="IH340" s="255"/>
      <c r="II340" s="255"/>
      <c r="IJ340" s="255"/>
      <c r="IK340" s="255"/>
      <c r="IL340" s="255"/>
      <c r="IM340" s="255"/>
      <c r="IN340" s="255"/>
      <c r="IO340" s="255"/>
      <c r="IP340" s="255"/>
      <c r="IQ340" s="255"/>
      <c r="IR340" s="255"/>
      <c r="IS340" s="255"/>
      <c r="IT340" s="255"/>
      <c r="IU340" s="255"/>
      <c r="IV340" s="255"/>
      <c r="IW340" s="255"/>
      <c r="IX340" s="255"/>
      <c r="IY340" s="255"/>
      <c r="IZ340" s="255"/>
      <c r="JA340" s="255"/>
      <c r="JB340" s="255"/>
      <c r="JC340" s="255"/>
      <c r="JD340" s="255"/>
      <c r="JE340" s="255"/>
      <c r="JF340" s="255"/>
      <c r="JG340" s="255"/>
      <c r="JH340" s="255"/>
      <c r="JI340" s="255"/>
      <c r="JJ340" s="255"/>
      <c r="JK340" s="255"/>
      <c r="JL340" s="255"/>
      <c r="JM340" s="255"/>
      <c r="JN340" s="255"/>
      <c r="JO340" s="255"/>
      <c r="JP340" s="255"/>
      <c r="JQ340" s="255"/>
      <c r="JR340" s="255"/>
      <c r="JS340" s="255"/>
      <c r="JT340" s="255"/>
      <c r="JU340" s="255"/>
      <c r="JV340" s="255"/>
      <c r="JW340" s="255"/>
      <c r="JX340" s="255"/>
      <c r="JY340" s="255"/>
      <c r="JZ340" s="255"/>
      <c r="KA340" s="255"/>
      <c r="KB340" s="255"/>
      <c r="KC340" s="255"/>
      <c r="KD340" s="255"/>
      <c r="KE340" s="255"/>
      <c r="KF340" s="255"/>
      <c r="KG340" s="255"/>
      <c r="KH340" s="255"/>
      <c r="KI340" s="255"/>
      <c r="KJ340" s="255"/>
      <c r="KK340" s="255"/>
      <c r="KL340" s="255"/>
      <c r="KM340" s="255"/>
      <c r="KN340" s="255"/>
      <c r="KO340" s="255"/>
      <c r="KP340" s="255"/>
      <c r="KQ340" s="255"/>
      <c r="KR340" s="255"/>
      <c r="KS340" s="255"/>
      <c r="KT340" s="255"/>
      <c r="KU340" s="255"/>
      <c r="KV340" s="255"/>
      <c r="KW340" s="255"/>
      <c r="KX340" s="255"/>
      <c r="KY340" s="255"/>
      <c r="KZ340" s="255"/>
      <c r="LA340" s="255"/>
      <c r="LB340" s="255"/>
      <c r="LC340" s="255"/>
      <c r="LD340" s="255"/>
      <c r="LE340" s="255"/>
      <c r="LF340" s="255"/>
      <c r="LG340" s="255"/>
      <c r="LH340" s="255"/>
      <c r="LI340" s="255"/>
      <c r="LJ340" s="255"/>
      <c r="LK340" s="255"/>
      <c r="LL340" s="255"/>
      <c r="LM340" s="255"/>
      <c r="LN340" s="255"/>
      <c r="LO340" s="255"/>
      <c r="LP340" s="255"/>
      <c r="LQ340" s="255"/>
      <c r="LR340" s="255"/>
      <c r="LS340" s="255"/>
      <c r="LT340" s="255"/>
      <c r="LU340" s="255"/>
      <c r="LV340" s="255"/>
      <c r="LW340" s="255"/>
      <c r="LX340" s="255"/>
      <c r="LY340" s="255"/>
      <c r="LZ340" s="255"/>
      <c r="MA340" s="255"/>
      <c r="MB340" s="255"/>
      <c r="MC340" s="255"/>
      <c r="MD340" s="255"/>
      <c r="ME340" s="255"/>
      <c r="MF340" s="255"/>
      <c r="MG340" s="255"/>
      <c r="MH340" s="255"/>
      <c r="MI340" s="255"/>
      <c r="MJ340" s="255"/>
      <c r="MK340" s="255"/>
      <c r="ML340" s="255"/>
      <c r="MM340" s="255"/>
      <c r="MN340" s="255"/>
      <c r="MO340" s="255"/>
      <c r="MP340" s="255"/>
      <c r="MQ340" s="255"/>
      <c r="MR340" s="255"/>
      <c r="MS340" s="255"/>
      <c r="MT340" s="255"/>
      <c r="MU340" s="255"/>
      <c r="MV340" s="255"/>
      <c r="MW340" s="255"/>
      <c r="MX340" s="255"/>
      <c r="MY340" s="255"/>
      <c r="MZ340" s="255"/>
      <c r="NA340" s="255"/>
      <c r="NB340" s="255"/>
      <c r="NC340" s="255"/>
      <c r="ND340" s="255"/>
      <c r="NE340" s="255"/>
      <c r="NF340" s="255"/>
      <c r="NG340" s="255"/>
      <c r="NH340" s="255"/>
      <c r="NI340" s="255"/>
      <c r="NJ340" s="255"/>
      <c r="NK340" s="255"/>
      <c r="NL340" s="255"/>
      <c r="NM340" s="255"/>
      <c r="NN340" s="255"/>
      <c r="NO340" s="255"/>
      <c r="NP340" s="255"/>
      <c r="NQ340" s="255"/>
      <c r="NR340" s="255"/>
      <c r="NS340" s="255"/>
      <c r="NT340" s="255"/>
      <c r="NU340" s="255"/>
      <c r="NV340" s="255"/>
      <c r="NW340" s="255"/>
      <c r="NX340" s="255"/>
      <c r="NY340" s="255"/>
      <c r="NZ340" s="255"/>
      <c r="OA340" s="255"/>
      <c r="OB340" s="255"/>
      <c r="OC340" s="255"/>
      <c r="OD340" s="255"/>
      <c r="OE340" s="255"/>
      <c r="OF340" s="255"/>
      <c r="OG340" s="255"/>
      <c r="OH340" s="255"/>
      <c r="OI340" s="255"/>
      <c r="OJ340" s="255"/>
      <c r="OK340" s="255"/>
      <c r="OL340" s="255"/>
      <c r="OM340" s="255"/>
      <c r="ON340" s="255"/>
      <c r="OO340" s="255"/>
      <c r="OP340" s="255"/>
      <c r="OQ340" s="255"/>
      <c r="OR340" s="255"/>
      <c r="OS340" s="255"/>
      <c r="OT340" s="255"/>
      <c r="OU340" s="255"/>
      <c r="OV340" s="255"/>
      <c r="OW340" s="255"/>
      <c r="OX340" s="255"/>
      <c r="OY340" s="255"/>
      <c r="OZ340" s="255"/>
      <c r="PA340" s="255"/>
      <c r="PB340" s="255"/>
      <c r="PC340" s="255"/>
      <c r="PD340" s="255"/>
      <c r="PE340" s="255"/>
      <c r="PF340" s="255"/>
      <c r="PG340" s="255"/>
      <c r="PH340" s="255"/>
      <c r="PI340" s="255"/>
      <c r="PJ340" s="255"/>
      <c r="PK340" s="255"/>
      <c r="PL340" s="255"/>
      <c r="PM340" s="255"/>
      <c r="PN340" s="255"/>
      <c r="PO340" s="255"/>
      <c r="PP340" s="255"/>
      <c r="PQ340" s="255"/>
      <c r="PR340" s="255"/>
      <c r="PS340" s="255"/>
      <c r="PT340" s="255"/>
      <c r="PU340" s="255"/>
      <c r="PV340" s="255"/>
      <c r="PW340" s="255"/>
      <c r="PX340" s="255"/>
      <c r="PY340" s="255"/>
      <c r="PZ340" s="255"/>
      <c r="QA340" s="255"/>
      <c r="QB340" s="255"/>
      <c r="QC340" s="255"/>
      <c r="QD340" s="255"/>
      <c r="QE340" s="255"/>
      <c r="QF340" s="255"/>
      <c r="QG340" s="255"/>
      <c r="QH340" s="255"/>
      <c r="QI340" s="255"/>
      <c r="QJ340" s="255"/>
      <c r="QK340" s="255"/>
      <c r="QL340" s="255"/>
      <c r="QM340" s="255"/>
      <c r="QN340" s="255"/>
      <c r="QO340" s="255"/>
      <c r="QP340" s="255"/>
      <c r="QQ340" s="255"/>
      <c r="QR340" s="255"/>
      <c r="QS340" s="255"/>
      <c r="QT340" s="255"/>
      <c r="QU340" s="255"/>
      <c r="QV340" s="255"/>
      <c r="QW340" s="255"/>
      <c r="QX340" s="255"/>
      <c r="QY340" s="255"/>
      <c r="QZ340" s="255"/>
      <c r="RA340" s="255"/>
      <c r="RB340" s="255"/>
      <c r="RC340" s="255"/>
      <c r="RD340" s="255"/>
      <c r="RE340" s="255"/>
      <c r="RF340" s="255"/>
      <c r="RG340" s="255"/>
      <c r="RH340" s="255"/>
      <c r="RI340" s="255"/>
      <c r="RJ340" s="255"/>
      <c r="RK340" s="255"/>
      <c r="RL340" s="255"/>
      <c r="RM340" s="255"/>
      <c r="RN340" s="255"/>
      <c r="RO340" s="255"/>
      <c r="RP340" s="255"/>
      <c r="RQ340" s="255"/>
      <c r="RR340" s="255"/>
      <c r="RS340" s="255"/>
      <c r="RT340" s="255"/>
      <c r="RU340" s="255"/>
      <c r="RV340" s="255"/>
      <c r="RW340" s="255"/>
      <c r="RX340" s="255"/>
      <c r="RY340" s="255"/>
      <c r="RZ340" s="255"/>
      <c r="SA340" s="255"/>
      <c r="SB340" s="255"/>
      <c r="SC340" s="255"/>
      <c r="SD340" s="255"/>
      <c r="SE340" s="255"/>
      <c r="SF340" s="255"/>
      <c r="SG340" s="255"/>
      <c r="SH340" s="255"/>
      <c r="SI340" s="255"/>
      <c r="SJ340" s="255"/>
      <c r="SK340" s="255"/>
      <c r="SL340" s="255"/>
      <c r="SM340" s="255"/>
      <c r="SN340" s="255"/>
      <c r="SO340" s="255"/>
      <c r="SP340" s="255"/>
      <c r="SQ340" s="255"/>
      <c r="SR340" s="255"/>
      <c r="SS340" s="255"/>
      <c r="ST340" s="255"/>
      <c r="SU340" s="255"/>
      <c r="SV340" s="255"/>
      <c r="SW340" s="255"/>
      <c r="SX340" s="255"/>
      <c r="SY340" s="255"/>
      <c r="SZ340" s="255"/>
      <c r="TA340" s="255"/>
      <c r="TB340" s="255"/>
      <c r="TC340" s="255"/>
      <c r="TD340" s="255"/>
      <c r="TE340" s="255"/>
      <c r="TF340" s="255"/>
      <c r="TG340" s="255"/>
      <c r="TH340" s="255"/>
      <c r="TI340" s="255"/>
      <c r="TJ340" s="255"/>
      <c r="TK340" s="255"/>
      <c r="TL340" s="255"/>
      <c r="TM340" s="255"/>
      <c r="TN340" s="255"/>
      <c r="TO340" s="255"/>
      <c r="TP340" s="255"/>
      <c r="TQ340" s="255"/>
      <c r="TR340" s="255"/>
      <c r="TS340" s="255"/>
      <c r="TT340" s="255"/>
      <c r="TU340" s="255"/>
      <c r="TV340" s="255"/>
      <c r="TW340" s="255"/>
      <c r="TX340" s="255"/>
      <c r="TY340" s="255"/>
      <c r="TZ340" s="255"/>
      <c r="UA340" s="255"/>
      <c r="UB340" s="255"/>
      <c r="UC340" s="255"/>
      <c r="UD340" s="255"/>
      <c r="UE340" s="255"/>
      <c r="UF340" s="255"/>
      <c r="UG340" s="255"/>
      <c r="UH340" s="255"/>
      <c r="UI340" s="255"/>
      <c r="UJ340" s="255"/>
      <c r="UK340" s="255"/>
      <c r="UL340" s="255"/>
      <c r="UM340" s="255"/>
      <c r="UN340" s="255"/>
      <c r="UO340" s="255"/>
      <c r="UP340" s="255"/>
      <c r="UQ340" s="255"/>
      <c r="UR340" s="255"/>
      <c r="US340" s="255"/>
      <c r="UT340" s="255"/>
      <c r="UU340" s="255"/>
      <c r="UV340" s="255"/>
      <c r="UW340" s="255"/>
      <c r="UX340" s="255"/>
      <c r="UY340" s="255"/>
      <c r="UZ340" s="255"/>
      <c r="VA340" s="255"/>
      <c r="VB340" s="255"/>
      <c r="VC340" s="255"/>
      <c r="VD340" s="255"/>
      <c r="VE340" s="255"/>
      <c r="VF340" s="255"/>
      <c r="VG340" s="255"/>
      <c r="VH340" s="255"/>
      <c r="VI340" s="255"/>
      <c r="VJ340" s="255"/>
      <c r="VK340" s="255"/>
      <c r="VL340" s="255"/>
      <c r="VM340" s="255"/>
      <c r="VN340" s="255"/>
      <c r="VO340" s="255"/>
      <c r="VP340" s="255"/>
      <c r="VQ340" s="255"/>
      <c r="VR340" s="255"/>
      <c r="VS340" s="255"/>
      <c r="VT340" s="255"/>
      <c r="VU340" s="255"/>
      <c r="VV340" s="255"/>
      <c r="VW340" s="255"/>
      <c r="VX340" s="255"/>
      <c r="VY340" s="255"/>
      <c r="VZ340" s="255"/>
      <c r="WA340" s="255"/>
      <c r="WB340" s="255"/>
      <c r="WC340" s="255"/>
      <c r="WD340" s="255"/>
      <c r="WE340" s="255"/>
      <c r="WF340" s="255"/>
      <c r="WG340" s="255"/>
      <c r="WH340" s="255"/>
      <c r="WI340" s="255"/>
      <c r="WJ340" s="255"/>
      <c r="WK340" s="255"/>
      <c r="WL340" s="255"/>
      <c r="WM340" s="255"/>
      <c r="WN340" s="255"/>
      <c r="WO340" s="255"/>
      <c r="WP340" s="255"/>
      <c r="WQ340" s="255"/>
      <c r="WR340" s="255"/>
      <c r="WS340" s="255"/>
      <c r="WT340" s="255"/>
      <c r="WU340" s="255"/>
      <c r="WV340" s="255"/>
      <c r="WW340" s="255"/>
      <c r="WX340" s="255"/>
      <c r="WY340" s="255"/>
      <c r="WZ340" s="255"/>
      <c r="XA340" s="255"/>
      <c r="XB340" s="255"/>
      <c r="XC340" s="255"/>
      <c r="XD340" s="255"/>
      <c r="XE340" s="255"/>
      <c r="XF340" s="255"/>
      <c r="XG340" s="255"/>
      <c r="XH340" s="255"/>
      <c r="XI340" s="255"/>
      <c r="XJ340" s="255"/>
      <c r="XK340" s="255"/>
      <c r="XL340" s="255"/>
      <c r="XM340" s="255"/>
      <c r="XN340" s="255"/>
      <c r="XO340" s="255"/>
      <c r="XP340" s="255"/>
      <c r="XQ340" s="255"/>
      <c r="XR340" s="255"/>
      <c r="XS340" s="255"/>
      <c r="XT340" s="255"/>
      <c r="XU340" s="255"/>
      <c r="XV340" s="255"/>
      <c r="XW340" s="255"/>
      <c r="XX340" s="255"/>
      <c r="XY340" s="255"/>
      <c r="XZ340" s="255"/>
      <c r="YA340" s="255"/>
      <c r="YB340" s="255"/>
      <c r="YC340" s="255"/>
      <c r="YD340" s="255"/>
      <c r="YE340" s="255"/>
      <c r="YF340" s="255"/>
      <c r="YG340" s="255"/>
      <c r="YH340" s="255"/>
      <c r="YI340" s="255"/>
      <c r="YJ340" s="255"/>
      <c r="YK340" s="255"/>
      <c r="YL340" s="255"/>
      <c r="YM340" s="255"/>
      <c r="YN340" s="255"/>
      <c r="YO340" s="255"/>
      <c r="YP340" s="255"/>
      <c r="YQ340" s="255"/>
      <c r="YR340" s="255"/>
      <c r="YS340" s="255"/>
      <c r="YT340" s="255"/>
      <c r="YU340" s="255"/>
      <c r="YV340" s="255"/>
      <c r="YW340" s="255"/>
      <c r="YX340" s="255"/>
      <c r="YY340" s="255"/>
      <c r="YZ340" s="255"/>
      <c r="ZA340" s="255"/>
      <c r="ZB340" s="255"/>
      <c r="ZC340" s="255"/>
      <c r="ZD340" s="255"/>
      <c r="ZE340" s="255"/>
      <c r="ZF340" s="255"/>
      <c r="ZG340" s="255"/>
      <c r="ZH340" s="255"/>
      <c r="ZI340" s="255"/>
      <c r="ZJ340" s="255"/>
      <c r="ZK340" s="255"/>
      <c r="ZL340" s="255"/>
      <c r="ZM340" s="255"/>
      <c r="ZN340" s="255"/>
      <c r="ZO340" s="255"/>
      <c r="ZP340" s="255"/>
      <c r="ZQ340" s="255"/>
      <c r="ZR340" s="255"/>
      <c r="ZS340" s="255"/>
      <c r="ZT340" s="255"/>
      <c r="ZU340" s="255"/>
      <c r="ZV340" s="255"/>
      <c r="ZW340" s="255"/>
      <c r="ZX340" s="255"/>
      <c r="ZY340" s="255"/>
      <c r="ZZ340" s="255"/>
      <c r="AAA340" s="255"/>
      <c r="AAB340" s="255"/>
      <c r="AAC340" s="255"/>
      <c r="AAD340" s="255"/>
      <c r="AAE340" s="255"/>
      <c r="AAF340" s="255"/>
      <c r="AAG340" s="255"/>
      <c r="AAH340" s="255"/>
      <c r="AAI340" s="255"/>
      <c r="AAJ340" s="255"/>
      <c r="AAK340" s="255"/>
      <c r="AAL340" s="255"/>
      <c r="AAM340" s="255"/>
      <c r="AAN340" s="255"/>
      <c r="AAO340" s="255"/>
      <c r="AAP340" s="255"/>
      <c r="AAQ340" s="255"/>
      <c r="AAR340" s="255"/>
      <c r="AAS340" s="255"/>
      <c r="AAT340" s="255"/>
      <c r="AAU340" s="255"/>
      <c r="AAV340" s="255"/>
      <c r="AAW340" s="255"/>
      <c r="AAX340" s="255"/>
      <c r="AAY340" s="255"/>
      <c r="AAZ340" s="255"/>
      <c r="ABA340" s="255"/>
      <c r="ABB340" s="255"/>
      <c r="ABC340" s="255"/>
      <c r="ABD340" s="255"/>
      <c r="ABE340" s="255"/>
      <c r="ABF340" s="255"/>
      <c r="ABG340" s="255"/>
      <c r="ABH340" s="255"/>
      <c r="ABI340" s="255"/>
      <c r="ABJ340" s="255"/>
      <c r="ABK340" s="255"/>
      <c r="ABL340" s="255"/>
      <c r="ABM340" s="255"/>
      <c r="ABN340" s="255"/>
      <c r="ABO340" s="255"/>
      <c r="ABP340" s="255"/>
      <c r="ABQ340" s="255"/>
      <c r="ABR340" s="255"/>
      <c r="ABS340" s="255"/>
      <c r="ABT340" s="255"/>
      <c r="ABU340" s="255"/>
      <c r="ABV340" s="255"/>
      <c r="ABW340" s="255"/>
      <c r="ABX340" s="255"/>
      <c r="ABY340" s="255"/>
      <c r="ABZ340" s="255"/>
      <c r="ACA340" s="255"/>
      <c r="ACB340" s="255"/>
      <c r="ACC340" s="255"/>
      <c r="ACD340" s="255"/>
      <c r="ACE340" s="255"/>
      <c r="ACF340" s="255"/>
      <c r="ACG340" s="255"/>
      <c r="ACH340" s="255"/>
      <c r="ACI340" s="255"/>
      <c r="ACJ340" s="255"/>
      <c r="ACK340" s="255"/>
      <c r="ACL340" s="255"/>
      <c r="ACM340" s="255"/>
      <c r="ACN340" s="255"/>
      <c r="ACO340" s="255"/>
      <c r="ACP340" s="255"/>
      <c r="ACQ340" s="255"/>
      <c r="ACR340" s="255"/>
      <c r="ACS340" s="255"/>
      <c r="ACT340" s="255"/>
      <c r="ACU340" s="255"/>
      <c r="ACV340" s="255"/>
      <c r="ACW340" s="255"/>
      <c r="ACX340" s="255"/>
      <c r="ACY340" s="255"/>
      <c r="ACZ340" s="255"/>
      <c r="ADA340" s="255"/>
      <c r="ADB340" s="255"/>
      <c r="ADC340" s="255"/>
      <c r="ADD340" s="255"/>
      <c r="ADE340" s="255"/>
      <c r="ADF340" s="255"/>
      <c r="ADG340" s="255"/>
      <c r="ADH340" s="255"/>
      <c r="ADI340" s="255"/>
      <c r="ADJ340" s="255"/>
      <c r="ADK340" s="255"/>
      <c r="ADL340" s="255"/>
      <c r="ADM340" s="255"/>
      <c r="ADN340" s="255"/>
      <c r="ADO340" s="255"/>
      <c r="ADP340" s="255"/>
      <c r="ADQ340" s="255"/>
      <c r="ADR340" s="255"/>
      <c r="ADS340" s="255"/>
      <c r="ADT340" s="255"/>
      <c r="ADU340" s="255"/>
      <c r="ADV340" s="255"/>
      <c r="ADW340" s="255"/>
      <c r="ADX340" s="255"/>
      <c r="ADY340" s="255"/>
      <c r="ADZ340" s="255"/>
      <c r="AEA340" s="255"/>
      <c r="AEB340" s="255"/>
      <c r="AEC340" s="255"/>
      <c r="AED340" s="255"/>
      <c r="AEE340" s="255"/>
      <c r="AEF340" s="255"/>
      <c r="AEG340" s="255"/>
      <c r="AEH340" s="255"/>
      <c r="AEI340" s="255"/>
      <c r="AEJ340" s="255"/>
      <c r="AEK340" s="255"/>
      <c r="AEL340" s="255"/>
      <c r="AEM340" s="255"/>
      <c r="AEN340" s="255"/>
      <c r="AEO340" s="255"/>
      <c r="AEP340" s="255"/>
      <c r="AEQ340" s="255"/>
      <c r="AER340" s="255"/>
      <c r="AES340" s="255"/>
      <c r="AET340" s="255"/>
      <c r="AEU340" s="255"/>
      <c r="AEV340" s="255"/>
      <c r="AEW340" s="255"/>
      <c r="AEX340" s="255"/>
      <c r="AEY340" s="255"/>
      <c r="AEZ340" s="255"/>
      <c r="AFA340" s="255"/>
      <c r="AFB340" s="255"/>
      <c r="AFC340" s="255"/>
      <c r="AFD340" s="255"/>
      <c r="AFE340" s="255"/>
      <c r="AFF340" s="255"/>
      <c r="AFG340" s="255"/>
      <c r="AFH340" s="255"/>
      <c r="AFI340" s="255"/>
      <c r="AFJ340" s="255"/>
      <c r="AFK340" s="255"/>
      <c r="AFL340" s="255"/>
      <c r="AFM340" s="255"/>
      <c r="AFN340" s="255"/>
      <c r="AFO340" s="255"/>
      <c r="AFP340" s="255"/>
      <c r="AFQ340" s="255"/>
      <c r="AFR340" s="255"/>
      <c r="AFS340" s="255"/>
      <c r="AFT340" s="255"/>
      <c r="AFU340" s="255"/>
      <c r="AFV340" s="255"/>
      <c r="AFW340" s="255"/>
      <c r="AFX340" s="255"/>
      <c r="AFY340" s="255"/>
      <c r="AFZ340" s="255"/>
      <c r="AGA340" s="255"/>
      <c r="AGB340" s="255"/>
      <c r="AGC340" s="255"/>
      <c r="AGD340" s="255"/>
      <c r="AGE340" s="255"/>
      <c r="AGF340" s="255"/>
      <c r="AGG340" s="255"/>
      <c r="AGH340" s="255"/>
      <c r="AGI340" s="255"/>
      <c r="AGJ340" s="255"/>
      <c r="AGK340" s="255"/>
      <c r="AGL340" s="255"/>
      <c r="AGM340" s="255"/>
      <c r="AGN340" s="255"/>
      <c r="AGO340" s="255"/>
      <c r="AGP340" s="255"/>
      <c r="AGQ340" s="255"/>
      <c r="AGR340" s="255"/>
      <c r="AGS340" s="255"/>
      <c r="AGT340" s="255"/>
      <c r="AGU340" s="255"/>
      <c r="AGV340" s="255"/>
      <c r="AGW340" s="255"/>
      <c r="AGX340" s="255"/>
      <c r="AGY340" s="255"/>
      <c r="AGZ340" s="255"/>
      <c r="AHA340" s="255"/>
      <c r="AHB340" s="255"/>
      <c r="AHC340" s="255"/>
      <c r="AHD340" s="255"/>
      <c r="AHE340" s="255"/>
      <c r="AHF340" s="255"/>
      <c r="AHG340" s="255"/>
      <c r="AHH340" s="255"/>
      <c r="AHI340" s="255"/>
      <c r="AHJ340" s="255"/>
      <c r="AHK340" s="255"/>
      <c r="AHL340" s="255"/>
      <c r="AHM340" s="255"/>
      <c r="AHN340" s="255"/>
      <c r="AHO340" s="255"/>
      <c r="AHP340" s="255"/>
      <c r="AHQ340" s="255"/>
      <c r="AHR340" s="255"/>
      <c r="AHS340" s="255"/>
      <c r="AHT340" s="255"/>
      <c r="AHU340" s="255"/>
      <c r="AHV340" s="255"/>
      <c r="AHW340" s="255"/>
      <c r="AHX340" s="255"/>
      <c r="AHY340" s="255"/>
      <c r="AHZ340" s="255"/>
      <c r="AIA340" s="255"/>
      <c r="AIB340" s="255"/>
      <c r="AIC340" s="255"/>
      <c r="AID340" s="255"/>
      <c r="AIE340" s="255"/>
      <c r="AIF340" s="255"/>
      <c r="AIG340" s="255"/>
      <c r="AIH340" s="255"/>
      <c r="AII340" s="255"/>
      <c r="AIJ340" s="255"/>
      <c r="AIK340" s="255"/>
      <c r="AIL340" s="255"/>
      <c r="AIM340" s="255"/>
      <c r="AIN340" s="255"/>
      <c r="AIO340" s="255"/>
      <c r="AIP340" s="255"/>
      <c r="AIQ340" s="255"/>
      <c r="AIR340" s="255"/>
      <c r="AIS340" s="255"/>
      <c r="AIT340" s="255"/>
      <c r="AIU340" s="255"/>
      <c r="AIV340" s="255"/>
      <c r="AIW340" s="255"/>
      <c r="AIX340" s="255"/>
      <c r="AIY340" s="255"/>
      <c r="AIZ340" s="255"/>
      <c r="AJA340" s="255"/>
      <c r="AJB340" s="255"/>
      <c r="AJC340" s="255"/>
      <c r="AJD340" s="255"/>
      <c r="AJE340" s="255"/>
      <c r="AJF340" s="255"/>
      <c r="AJG340" s="255"/>
      <c r="AJH340" s="255"/>
      <c r="AJI340" s="255"/>
      <c r="AJJ340" s="255"/>
      <c r="AJK340" s="255"/>
      <c r="AJL340" s="255"/>
      <c r="AJM340" s="255"/>
      <c r="AJN340" s="255"/>
      <c r="AJO340" s="255"/>
      <c r="AJP340" s="255"/>
      <c r="AJQ340" s="255"/>
      <c r="AJR340" s="255"/>
      <c r="AJS340" s="255"/>
      <c r="AJT340" s="255"/>
      <c r="AJU340" s="255"/>
      <c r="AJV340" s="255"/>
      <c r="AJW340" s="255"/>
      <c r="AJX340" s="255"/>
      <c r="AJY340" s="255"/>
      <c r="AJZ340" s="255"/>
      <c r="AKA340" s="255"/>
      <c r="AKB340" s="255"/>
      <c r="AKC340" s="255"/>
      <c r="AKD340" s="255"/>
      <c r="AKE340" s="255"/>
      <c r="AKF340" s="255"/>
      <c r="AKG340" s="255"/>
      <c r="AKH340" s="255"/>
      <c r="AKI340" s="255"/>
      <c r="AKJ340" s="255"/>
      <c r="AKK340" s="255"/>
      <c r="AKL340" s="255"/>
      <c r="AKM340" s="255"/>
      <c r="AKN340" s="255"/>
      <c r="AKO340" s="255"/>
      <c r="AKP340" s="255"/>
      <c r="AKQ340" s="255"/>
      <c r="AKR340" s="255"/>
      <c r="AKS340" s="255"/>
      <c r="AKT340" s="255"/>
      <c r="AKU340" s="255"/>
      <c r="AKV340" s="255"/>
      <c r="AKW340" s="255"/>
      <c r="AKX340" s="255"/>
      <c r="AKY340" s="255"/>
      <c r="AKZ340" s="255"/>
      <c r="ALA340" s="255"/>
      <c r="ALB340" s="255"/>
      <c r="ALC340" s="255"/>
      <c r="ALD340" s="255"/>
      <c r="ALE340" s="255"/>
    </row>
    <row r="341" spans="1:993" s="298" customFormat="1">
      <c r="A341" s="157" t="s">
        <v>431</v>
      </c>
      <c r="B341" s="158" t="s">
        <v>472</v>
      </c>
      <c r="C341" s="157"/>
      <c r="D341" s="159" t="s">
        <v>473</v>
      </c>
      <c r="E341" s="159"/>
      <c r="F341" s="157"/>
      <c r="G341" s="157">
        <v>1</v>
      </c>
      <c r="H341" s="158"/>
      <c r="I341" s="296">
        <f t="shared" si="46"/>
        <v>40</v>
      </c>
      <c r="J341" s="297">
        <f t="shared" si="47"/>
        <v>49.2</v>
      </c>
      <c r="K341" s="255"/>
      <c r="L341" s="255">
        <v>1</v>
      </c>
      <c r="M341" s="255">
        <f t="shared" si="49"/>
        <v>0</v>
      </c>
      <c r="N341" s="255">
        <f t="shared" si="45"/>
        <v>40</v>
      </c>
      <c r="O341" s="255">
        <f t="shared" si="48"/>
        <v>40</v>
      </c>
      <c r="P341" s="255"/>
      <c r="Q341" s="157"/>
      <c r="R341" s="157"/>
      <c r="S341" s="549"/>
      <c r="T341" s="549"/>
      <c r="U341" s="549"/>
      <c r="V341" s="549"/>
      <c r="W341" s="549"/>
      <c r="X341" s="549"/>
      <c r="Y341" s="549"/>
      <c r="Z341" s="549"/>
      <c r="AA341" s="549"/>
      <c r="AB341" s="549"/>
      <c r="AC341" s="549"/>
      <c r="AD341" s="549"/>
      <c r="AE341" s="549"/>
      <c r="AF341" s="549"/>
      <c r="AG341" s="549"/>
      <c r="AH341" s="255"/>
      <c r="AI341" s="255"/>
      <c r="AJ341" s="255"/>
      <c r="AK341" s="255"/>
      <c r="AL341" s="255"/>
      <c r="AM341" s="255"/>
      <c r="AN341" s="255"/>
      <c r="AO341" s="255"/>
      <c r="AP341" s="255"/>
      <c r="AQ341" s="255"/>
      <c r="AR341" s="255"/>
      <c r="AS341" s="255"/>
      <c r="AT341" s="255"/>
      <c r="AU341" s="255"/>
      <c r="AV341" s="255"/>
      <c r="AW341" s="255"/>
      <c r="AX341" s="255"/>
      <c r="AY341" s="255"/>
      <c r="AZ341" s="255"/>
      <c r="BA341" s="255"/>
      <c r="BB341" s="255"/>
      <c r="BC341" s="255"/>
      <c r="BD341" s="255"/>
      <c r="BE341" s="255"/>
      <c r="BF341" s="255"/>
      <c r="BG341" s="255"/>
      <c r="BH341" s="255"/>
      <c r="BI341" s="255"/>
      <c r="BJ341" s="255"/>
      <c r="BK341" s="255"/>
      <c r="BL341" s="255"/>
      <c r="BM341" s="255"/>
      <c r="BN341" s="255"/>
      <c r="BO341" s="255"/>
      <c r="BP341" s="255"/>
      <c r="BQ341" s="255"/>
      <c r="BR341" s="255"/>
      <c r="BS341" s="255"/>
      <c r="BT341" s="255"/>
      <c r="BU341" s="255"/>
      <c r="BV341" s="255"/>
      <c r="BW341" s="255"/>
      <c r="BX341" s="255"/>
      <c r="BY341" s="255"/>
      <c r="BZ341" s="255"/>
      <c r="CA341" s="255"/>
      <c r="CB341" s="255"/>
      <c r="CC341" s="255"/>
      <c r="CD341" s="255"/>
      <c r="CE341" s="255"/>
      <c r="CF341" s="255"/>
      <c r="CG341" s="255"/>
      <c r="CH341" s="255"/>
      <c r="CI341" s="255"/>
      <c r="CJ341" s="255"/>
      <c r="CK341" s="255"/>
      <c r="CL341" s="255"/>
      <c r="CM341" s="255"/>
      <c r="CN341" s="255"/>
      <c r="CO341" s="255"/>
      <c r="CP341" s="255"/>
      <c r="CQ341" s="255"/>
      <c r="CR341" s="255"/>
      <c r="CS341" s="255"/>
      <c r="CT341" s="255"/>
      <c r="CU341" s="255"/>
      <c r="CV341" s="255"/>
      <c r="CW341" s="255"/>
      <c r="CX341" s="255"/>
      <c r="CY341" s="255"/>
      <c r="CZ341" s="255"/>
      <c r="DA341" s="255"/>
      <c r="DB341" s="255"/>
      <c r="DC341" s="255"/>
      <c r="DD341" s="255"/>
      <c r="DE341" s="255"/>
      <c r="DF341" s="255"/>
      <c r="DG341" s="255"/>
      <c r="DH341" s="255"/>
      <c r="DI341" s="255"/>
      <c r="DJ341" s="255"/>
      <c r="DK341" s="255"/>
      <c r="DL341" s="255"/>
      <c r="DM341" s="255"/>
      <c r="DN341" s="255"/>
      <c r="DO341" s="255"/>
      <c r="DP341" s="255"/>
      <c r="DQ341" s="255"/>
      <c r="DR341" s="255"/>
      <c r="DS341" s="255"/>
      <c r="DT341" s="255"/>
      <c r="DU341" s="255"/>
      <c r="DV341" s="255"/>
      <c r="DW341" s="255"/>
      <c r="DX341" s="255"/>
      <c r="DY341" s="255"/>
      <c r="DZ341" s="255"/>
      <c r="EA341" s="255"/>
      <c r="EB341" s="255"/>
      <c r="EC341" s="255"/>
      <c r="ED341" s="255"/>
      <c r="EE341" s="255"/>
      <c r="EF341" s="255"/>
      <c r="EG341" s="255"/>
      <c r="EH341" s="255"/>
      <c r="EI341" s="255"/>
      <c r="EJ341" s="255"/>
      <c r="EK341" s="255"/>
      <c r="EL341" s="255"/>
      <c r="EM341" s="255"/>
      <c r="EN341" s="255"/>
      <c r="EO341" s="255"/>
      <c r="EP341" s="255"/>
      <c r="EQ341" s="255"/>
      <c r="ER341" s="255"/>
      <c r="ES341" s="255"/>
      <c r="ET341" s="255"/>
      <c r="EU341" s="255"/>
      <c r="EV341" s="255"/>
      <c r="EW341" s="255"/>
      <c r="EX341" s="255"/>
      <c r="EY341" s="255"/>
      <c r="EZ341" s="255"/>
      <c r="FA341" s="255"/>
      <c r="FB341" s="255"/>
      <c r="FC341" s="255"/>
      <c r="FD341" s="255"/>
      <c r="FE341" s="255"/>
      <c r="FF341" s="255"/>
      <c r="FG341" s="255"/>
      <c r="FH341" s="255"/>
      <c r="FI341" s="255"/>
      <c r="FJ341" s="255"/>
      <c r="FK341" s="255"/>
      <c r="FL341" s="255"/>
      <c r="FM341" s="255"/>
      <c r="FN341" s="255"/>
      <c r="FO341" s="255"/>
      <c r="FP341" s="255"/>
      <c r="FQ341" s="255"/>
      <c r="FR341" s="255"/>
      <c r="FS341" s="255"/>
      <c r="FT341" s="255"/>
      <c r="FU341" s="255"/>
      <c r="FV341" s="255"/>
      <c r="FW341" s="255"/>
      <c r="FX341" s="255"/>
      <c r="FY341" s="255"/>
      <c r="FZ341" s="255"/>
      <c r="GA341" s="255"/>
      <c r="GB341" s="255"/>
      <c r="GC341" s="255"/>
      <c r="GD341" s="255"/>
      <c r="GE341" s="255"/>
      <c r="GF341" s="255"/>
      <c r="GG341" s="255"/>
      <c r="GH341" s="255"/>
      <c r="GI341" s="255"/>
      <c r="GJ341" s="255"/>
      <c r="GK341" s="255"/>
      <c r="GL341" s="255"/>
      <c r="GM341" s="255"/>
      <c r="GN341" s="255"/>
      <c r="GO341" s="255"/>
      <c r="GP341" s="255"/>
      <c r="GQ341" s="255"/>
      <c r="GR341" s="255"/>
      <c r="GS341" s="255"/>
      <c r="GT341" s="255"/>
      <c r="GU341" s="255"/>
      <c r="GV341" s="255"/>
      <c r="GW341" s="255"/>
      <c r="GX341" s="255"/>
      <c r="GY341" s="255"/>
      <c r="GZ341" s="255"/>
      <c r="HA341" s="255"/>
      <c r="HB341" s="255"/>
      <c r="HC341" s="255"/>
      <c r="HD341" s="255"/>
      <c r="HE341" s="255"/>
      <c r="HF341" s="255"/>
      <c r="HG341" s="255"/>
      <c r="HH341" s="255"/>
      <c r="HI341" s="255"/>
      <c r="HJ341" s="255"/>
      <c r="HK341" s="255"/>
      <c r="HL341" s="255"/>
      <c r="HM341" s="255"/>
      <c r="HN341" s="255"/>
      <c r="HO341" s="255"/>
      <c r="HP341" s="255"/>
      <c r="HQ341" s="255"/>
      <c r="HR341" s="255"/>
      <c r="HS341" s="255"/>
      <c r="HT341" s="255"/>
      <c r="HU341" s="255"/>
      <c r="HV341" s="255"/>
      <c r="HW341" s="255"/>
      <c r="HX341" s="255"/>
      <c r="HY341" s="255"/>
      <c r="HZ341" s="255"/>
      <c r="IA341" s="255"/>
      <c r="IB341" s="255"/>
      <c r="IC341" s="255"/>
      <c r="ID341" s="255"/>
      <c r="IE341" s="255"/>
      <c r="IF341" s="255"/>
      <c r="IG341" s="255"/>
      <c r="IH341" s="255"/>
      <c r="II341" s="255"/>
      <c r="IJ341" s="255"/>
      <c r="IK341" s="255"/>
      <c r="IL341" s="255"/>
      <c r="IM341" s="255"/>
      <c r="IN341" s="255"/>
      <c r="IO341" s="255"/>
      <c r="IP341" s="255"/>
      <c r="IQ341" s="255"/>
      <c r="IR341" s="255"/>
      <c r="IS341" s="255"/>
      <c r="IT341" s="255"/>
      <c r="IU341" s="255"/>
      <c r="IV341" s="255"/>
      <c r="IW341" s="255"/>
      <c r="IX341" s="255"/>
      <c r="IY341" s="255"/>
      <c r="IZ341" s="255"/>
      <c r="JA341" s="255"/>
      <c r="JB341" s="255"/>
      <c r="JC341" s="255"/>
      <c r="JD341" s="255"/>
      <c r="JE341" s="255"/>
      <c r="JF341" s="255"/>
      <c r="JG341" s="255"/>
      <c r="JH341" s="255"/>
      <c r="JI341" s="255"/>
      <c r="JJ341" s="255"/>
      <c r="JK341" s="255"/>
      <c r="JL341" s="255"/>
      <c r="JM341" s="255"/>
      <c r="JN341" s="255"/>
      <c r="JO341" s="255"/>
      <c r="JP341" s="255"/>
      <c r="JQ341" s="255"/>
      <c r="JR341" s="255"/>
      <c r="JS341" s="255"/>
      <c r="JT341" s="255"/>
      <c r="JU341" s="255"/>
      <c r="JV341" s="255"/>
      <c r="JW341" s="255"/>
      <c r="JX341" s="255"/>
      <c r="JY341" s="255"/>
      <c r="JZ341" s="255"/>
      <c r="KA341" s="255"/>
      <c r="KB341" s="255"/>
      <c r="KC341" s="255"/>
      <c r="KD341" s="255"/>
      <c r="KE341" s="255"/>
      <c r="KF341" s="255"/>
      <c r="KG341" s="255"/>
      <c r="KH341" s="255"/>
      <c r="KI341" s="255"/>
      <c r="KJ341" s="255"/>
      <c r="KK341" s="255"/>
      <c r="KL341" s="255"/>
      <c r="KM341" s="255"/>
      <c r="KN341" s="255"/>
      <c r="KO341" s="255"/>
      <c r="KP341" s="255"/>
      <c r="KQ341" s="255"/>
      <c r="KR341" s="255"/>
      <c r="KS341" s="255"/>
      <c r="KT341" s="255"/>
      <c r="KU341" s="255"/>
      <c r="KV341" s="255"/>
      <c r="KW341" s="255"/>
      <c r="KX341" s="255"/>
      <c r="KY341" s="255"/>
      <c r="KZ341" s="255"/>
      <c r="LA341" s="255"/>
      <c r="LB341" s="255"/>
      <c r="LC341" s="255"/>
      <c r="LD341" s="255"/>
      <c r="LE341" s="255"/>
      <c r="LF341" s="255"/>
      <c r="LG341" s="255"/>
      <c r="LH341" s="255"/>
      <c r="LI341" s="255"/>
      <c r="LJ341" s="255"/>
      <c r="LK341" s="255"/>
      <c r="LL341" s="255"/>
      <c r="LM341" s="255"/>
      <c r="LN341" s="255"/>
      <c r="LO341" s="255"/>
      <c r="LP341" s="255"/>
      <c r="LQ341" s="255"/>
      <c r="LR341" s="255"/>
      <c r="LS341" s="255"/>
      <c r="LT341" s="255"/>
      <c r="LU341" s="255"/>
      <c r="LV341" s="255"/>
      <c r="LW341" s="255"/>
      <c r="LX341" s="255"/>
      <c r="LY341" s="255"/>
      <c r="LZ341" s="255"/>
      <c r="MA341" s="255"/>
      <c r="MB341" s="255"/>
      <c r="MC341" s="255"/>
      <c r="MD341" s="255"/>
      <c r="ME341" s="255"/>
      <c r="MF341" s="255"/>
      <c r="MG341" s="255"/>
      <c r="MH341" s="255"/>
      <c r="MI341" s="255"/>
      <c r="MJ341" s="255"/>
      <c r="MK341" s="255"/>
      <c r="ML341" s="255"/>
      <c r="MM341" s="255"/>
      <c r="MN341" s="255"/>
      <c r="MO341" s="255"/>
      <c r="MP341" s="255"/>
      <c r="MQ341" s="255"/>
      <c r="MR341" s="255"/>
      <c r="MS341" s="255"/>
      <c r="MT341" s="255"/>
      <c r="MU341" s="255"/>
      <c r="MV341" s="255"/>
      <c r="MW341" s="255"/>
      <c r="MX341" s="255"/>
      <c r="MY341" s="255"/>
      <c r="MZ341" s="255"/>
      <c r="NA341" s="255"/>
      <c r="NB341" s="255"/>
      <c r="NC341" s="255"/>
      <c r="ND341" s="255"/>
      <c r="NE341" s="255"/>
      <c r="NF341" s="255"/>
      <c r="NG341" s="255"/>
      <c r="NH341" s="255"/>
      <c r="NI341" s="255"/>
      <c r="NJ341" s="255"/>
      <c r="NK341" s="255"/>
      <c r="NL341" s="255"/>
      <c r="NM341" s="255"/>
      <c r="NN341" s="255"/>
      <c r="NO341" s="255"/>
      <c r="NP341" s="255"/>
      <c r="NQ341" s="255"/>
      <c r="NR341" s="255"/>
      <c r="NS341" s="255"/>
      <c r="NT341" s="255"/>
      <c r="NU341" s="255"/>
      <c r="NV341" s="255"/>
      <c r="NW341" s="255"/>
      <c r="NX341" s="255"/>
      <c r="NY341" s="255"/>
      <c r="NZ341" s="255"/>
      <c r="OA341" s="255"/>
      <c r="OB341" s="255"/>
      <c r="OC341" s="255"/>
      <c r="OD341" s="255"/>
      <c r="OE341" s="255"/>
      <c r="OF341" s="255"/>
      <c r="OG341" s="255"/>
      <c r="OH341" s="255"/>
      <c r="OI341" s="255"/>
      <c r="OJ341" s="255"/>
      <c r="OK341" s="255"/>
      <c r="OL341" s="255"/>
      <c r="OM341" s="255"/>
      <c r="ON341" s="255"/>
      <c r="OO341" s="255"/>
      <c r="OP341" s="255"/>
      <c r="OQ341" s="255"/>
      <c r="OR341" s="255"/>
      <c r="OS341" s="255"/>
      <c r="OT341" s="255"/>
      <c r="OU341" s="255"/>
      <c r="OV341" s="255"/>
      <c r="OW341" s="255"/>
      <c r="OX341" s="255"/>
      <c r="OY341" s="255"/>
      <c r="OZ341" s="255"/>
      <c r="PA341" s="255"/>
      <c r="PB341" s="255"/>
      <c r="PC341" s="255"/>
      <c r="PD341" s="255"/>
      <c r="PE341" s="255"/>
      <c r="PF341" s="255"/>
      <c r="PG341" s="255"/>
      <c r="PH341" s="255"/>
      <c r="PI341" s="255"/>
      <c r="PJ341" s="255"/>
      <c r="PK341" s="255"/>
      <c r="PL341" s="255"/>
      <c r="PM341" s="255"/>
      <c r="PN341" s="255"/>
      <c r="PO341" s="255"/>
      <c r="PP341" s="255"/>
      <c r="PQ341" s="255"/>
      <c r="PR341" s="255"/>
      <c r="PS341" s="255"/>
      <c r="PT341" s="255"/>
      <c r="PU341" s="255"/>
      <c r="PV341" s="255"/>
      <c r="PW341" s="255"/>
      <c r="PX341" s="255"/>
      <c r="PY341" s="255"/>
      <c r="PZ341" s="255"/>
      <c r="QA341" s="255"/>
      <c r="QB341" s="255"/>
      <c r="QC341" s="255"/>
      <c r="QD341" s="255"/>
      <c r="QE341" s="255"/>
      <c r="QF341" s="255"/>
      <c r="QG341" s="255"/>
      <c r="QH341" s="255"/>
      <c r="QI341" s="255"/>
      <c r="QJ341" s="255"/>
      <c r="QK341" s="255"/>
      <c r="QL341" s="255"/>
      <c r="QM341" s="255"/>
      <c r="QN341" s="255"/>
      <c r="QO341" s="255"/>
      <c r="QP341" s="255"/>
      <c r="QQ341" s="255"/>
      <c r="QR341" s="255"/>
      <c r="QS341" s="255"/>
      <c r="QT341" s="255"/>
      <c r="QU341" s="255"/>
      <c r="QV341" s="255"/>
      <c r="QW341" s="255"/>
      <c r="QX341" s="255"/>
      <c r="QY341" s="255"/>
      <c r="QZ341" s="255"/>
      <c r="RA341" s="255"/>
      <c r="RB341" s="255"/>
      <c r="RC341" s="255"/>
      <c r="RD341" s="255"/>
      <c r="RE341" s="255"/>
      <c r="RF341" s="255"/>
      <c r="RG341" s="255"/>
      <c r="RH341" s="255"/>
      <c r="RI341" s="255"/>
      <c r="RJ341" s="255"/>
      <c r="RK341" s="255"/>
      <c r="RL341" s="255"/>
      <c r="RM341" s="255"/>
      <c r="RN341" s="255"/>
      <c r="RO341" s="255"/>
      <c r="RP341" s="255"/>
      <c r="RQ341" s="255"/>
      <c r="RR341" s="255"/>
      <c r="RS341" s="255"/>
      <c r="RT341" s="255"/>
      <c r="RU341" s="255"/>
      <c r="RV341" s="255"/>
      <c r="RW341" s="255"/>
      <c r="RX341" s="255"/>
      <c r="RY341" s="255"/>
      <c r="RZ341" s="255"/>
      <c r="SA341" s="255"/>
      <c r="SB341" s="255"/>
      <c r="SC341" s="255"/>
      <c r="SD341" s="255"/>
      <c r="SE341" s="255"/>
      <c r="SF341" s="255"/>
      <c r="SG341" s="255"/>
      <c r="SH341" s="255"/>
      <c r="SI341" s="255"/>
      <c r="SJ341" s="255"/>
      <c r="SK341" s="255"/>
      <c r="SL341" s="255"/>
      <c r="SM341" s="255"/>
      <c r="SN341" s="255"/>
      <c r="SO341" s="255"/>
      <c r="SP341" s="255"/>
      <c r="SQ341" s="255"/>
      <c r="SR341" s="255"/>
      <c r="SS341" s="255"/>
      <c r="ST341" s="255"/>
      <c r="SU341" s="255"/>
      <c r="SV341" s="255"/>
      <c r="SW341" s="255"/>
      <c r="SX341" s="255"/>
      <c r="SY341" s="255"/>
      <c r="SZ341" s="255"/>
      <c r="TA341" s="255"/>
      <c r="TB341" s="255"/>
      <c r="TC341" s="255"/>
      <c r="TD341" s="255"/>
      <c r="TE341" s="255"/>
      <c r="TF341" s="255"/>
      <c r="TG341" s="255"/>
      <c r="TH341" s="255"/>
      <c r="TI341" s="255"/>
      <c r="TJ341" s="255"/>
      <c r="TK341" s="255"/>
      <c r="TL341" s="255"/>
      <c r="TM341" s="255"/>
      <c r="TN341" s="255"/>
      <c r="TO341" s="255"/>
      <c r="TP341" s="255"/>
      <c r="TQ341" s="255"/>
      <c r="TR341" s="255"/>
      <c r="TS341" s="255"/>
      <c r="TT341" s="255"/>
      <c r="TU341" s="255"/>
      <c r="TV341" s="255"/>
      <c r="TW341" s="255"/>
      <c r="TX341" s="255"/>
      <c r="TY341" s="255"/>
      <c r="TZ341" s="255"/>
      <c r="UA341" s="255"/>
      <c r="UB341" s="255"/>
      <c r="UC341" s="255"/>
      <c r="UD341" s="255"/>
      <c r="UE341" s="255"/>
      <c r="UF341" s="255"/>
      <c r="UG341" s="255"/>
      <c r="UH341" s="255"/>
      <c r="UI341" s="255"/>
      <c r="UJ341" s="255"/>
      <c r="UK341" s="255"/>
      <c r="UL341" s="255"/>
      <c r="UM341" s="255"/>
      <c r="UN341" s="255"/>
      <c r="UO341" s="255"/>
      <c r="UP341" s="255"/>
      <c r="UQ341" s="255"/>
      <c r="UR341" s="255"/>
      <c r="US341" s="255"/>
      <c r="UT341" s="255"/>
      <c r="UU341" s="255"/>
      <c r="UV341" s="255"/>
      <c r="UW341" s="255"/>
      <c r="UX341" s="255"/>
      <c r="UY341" s="255"/>
      <c r="UZ341" s="255"/>
      <c r="VA341" s="255"/>
      <c r="VB341" s="255"/>
      <c r="VC341" s="255"/>
      <c r="VD341" s="255"/>
      <c r="VE341" s="255"/>
      <c r="VF341" s="255"/>
      <c r="VG341" s="255"/>
      <c r="VH341" s="255"/>
      <c r="VI341" s="255"/>
      <c r="VJ341" s="255"/>
      <c r="VK341" s="255"/>
      <c r="VL341" s="255"/>
      <c r="VM341" s="255"/>
      <c r="VN341" s="255"/>
      <c r="VO341" s="255"/>
      <c r="VP341" s="255"/>
      <c r="VQ341" s="255"/>
      <c r="VR341" s="255"/>
      <c r="VS341" s="255"/>
      <c r="VT341" s="255"/>
      <c r="VU341" s="255"/>
      <c r="VV341" s="255"/>
      <c r="VW341" s="255"/>
      <c r="VX341" s="255"/>
      <c r="VY341" s="255"/>
      <c r="VZ341" s="255"/>
      <c r="WA341" s="255"/>
      <c r="WB341" s="255"/>
      <c r="WC341" s="255"/>
      <c r="WD341" s="255"/>
      <c r="WE341" s="255"/>
      <c r="WF341" s="255"/>
      <c r="WG341" s="255"/>
      <c r="WH341" s="255"/>
      <c r="WI341" s="255"/>
      <c r="WJ341" s="255"/>
      <c r="WK341" s="255"/>
      <c r="WL341" s="255"/>
      <c r="WM341" s="255"/>
      <c r="WN341" s="255"/>
      <c r="WO341" s="255"/>
      <c r="WP341" s="255"/>
      <c r="WQ341" s="255"/>
      <c r="WR341" s="255"/>
      <c r="WS341" s="255"/>
      <c r="WT341" s="255"/>
      <c r="WU341" s="255"/>
      <c r="WV341" s="255"/>
      <c r="WW341" s="255"/>
      <c r="WX341" s="255"/>
      <c r="WY341" s="255"/>
      <c r="WZ341" s="255"/>
      <c r="XA341" s="255"/>
      <c r="XB341" s="255"/>
      <c r="XC341" s="255"/>
      <c r="XD341" s="255"/>
      <c r="XE341" s="255"/>
      <c r="XF341" s="255"/>
      <c r="XG341" s="255"/>
      <c r="XH341" s="255"/>
      <c r="XI341" s="255"/>
      <c r="XJ341" s="255"/>
      <c r="XK341" s="255"/>
      <c r="XL341" s="255"/>
      <c r="XM341" s="255"/>
      <c r="XN341" s="255"/>
      <c r="XO341" s="255"/>
      <c r="XP341" s="255"/>
      <c r="XQ341" s="255"/>
      <c r="XR341" s="255"/>
      <c r="XS341" s="255"/>
      <c r="XT341" s="255"/>
      <c r="XU341" s="255"/>
      <c r="XV341" s="255"/>
      <c r="XW341" s="255"/>
      <c r="XX341" s="255"/>
      <c r="XY341" s="255"/>
      <c r="XZ341" s="255"/>
      <c r="YA341" s="255"/>
      <c r="YB341" s="255"/>
      <c r="YC341" s="255"/>
      <c r="YD341" s="255"/>
      <c r="YE341" s="255"/>
      <c r="YF341" s="255"/>
      <c r="YG341" s="255"/>
      <c r="YH341" s="255"/>
      <c r="YI341" s="255"/>
      <c r="YJ341" s="255"/>
      <c r="YK341" s="255"/>
      <c r="YL341" s="255"/>
      <c r="YM341" s="255"/>
      <c r="YN341" s="255"/>
      <c r="YO341" s="255"/>
      <c r="YP341" s="255"/>
      <c r="YQ341" s="255"/>
      <c r="YR341" s="255"/>
      <c r="YS341" s="255"/>
      <c r="YT341" s="255"/>
      <c r="YU341" s="255"/>
      <c r="YV341" s="255"/>
      <c r="YW341" s="255"/>
      <c r="YX341" s="255"/>
      <c r="YY341" s="255"/>
      <c r="YZ341" s="255"/>
      <c r="ZA341" s="255"/>
      <c r="ZB341" s="255"/>
      <c r="ZC341" s="255"/>
      <c r="ZD341" s="255"/>
      <c r="ZE341" s="255"/>
      <c r="ZF341" s="255"/>
      <c r="ZG341" s="255"/>
      <c r="ZH341" s="255"/>
      <c r="ZI341" s="255"/>
      <c r="ZJ341" s="255"/>
      <c r="ZK341" s="255"/>
      <c r="ZL341" s="255"/>
      <c r="ZM341" s="255"/>
      <c r="ZN341" s="255"/>
      <c r="ZO341" s="255"/>
      <c r="ZP341" s="255"/>
      <c r="ZQ341" s="255"/>
      <c r="ZR341" s="255"/>
      <c r="ZS341" s="255"/>
      <c r="ZT341" s="255"/>
      <c r="ZU341" s="255"/>
      <c r="ZV341" s="255"/>
      <c r="ZW341" s="255"/>
      <c r="ZX341" s="255"/>
      <c r="ZY341" s="255"/>
      <c r="ZZ341" s="255"/>
      <c r="AAA341" s="255"/>
      <c r="AAB341" s="255"/>
      <c r="AAC341" s="255"/>
      <c r="AAD341" s="255"/>
      <c r="AAE341" s="255"/>
      <c r="AAF341" s="255"/>
      <c r="AAG341" s="255"/>
      <c r="AAH341" s="255"/>
      <c r="AAI341" s="255"/>
      <c r="AAJ341" s="255"/>
      <c r="AAK341" s="255"/>
      <c r="AAL341" s="255"/>
      <c r="AAM341" s="255"/>
      <c r="AAN341" s="255"/>
      <c r="AAO341" s="255"/>
      <c r="AAP341" s="255"/>
      <c r="AAQ341" s="255"/>
      <c r="AAR341" s="255"/>
      <c r="AAS341" s="255"/>
      <c r="AAT341" s="255"/>
      <c r="AAU341" s="255"/>
      <c r="AAV341" s="255"/>
      <c r="AAW341" s="255"/>
      <c r="AAX341" s="255"/>
      <c r="AAY341" s="255"/>
      <c r="AAZ341" s="255"/>
      <c r="ABA341" s="255"/>
      <c r="ABB341" s="255"/>
      <c r="ABC341" s="255"/>
      <c r="ABD341" s="255"/>
      <c r="ABE341" s="255"/>
      <c r="ABF341" s="255"/>
      <c r="ABG341" s="255"/>
      <c r="ABH341" s="255"/>
      <c r="ABI341" s="255"/>
      <c r="ABJ341" s="255"/>
      <c r="ABK341" s="255"/>
      <c r="ABL341" s="255"/>
      <c r="ABM341" s="255"/>
      <c r="ABN341" s="255"/>
      <c r="ABO341" s="255"/>
      <c r="ABP341" s="255"/>
      <c r="ABQ341" s="255"/>
      <c r="ABR341" s="255"/>
      <c r="ABS341" s="255"/>
      <c r="ABT341" s="255"/>
      <c r="ABU341" s="255"/>
      <c r="ABV341" s="255"/>
      <c r="ABW341" s="255"/>
      <c r="ABX341" s="255"/>
      <c r="ABY341" s="255"/>
      <c r="ABZ341" s="255"/>
      <c r="ACA341" s="255"/>
      <c r="ACB341" s="255"/>
      <c r="ACC341" s="255"/>
      <c r="ACD341" s="255"/>
      <c r="ACE341" s="255"/>
      <c r="ACF341" s="255"/>
      <c r="ACG341" s="255"/>
      <c r="ACH341" s="255"/>
      <c r="ACI341" s="255"/>
      <c r="ACJ341" s="255"/>
      <c r="ACK341" s="255"/>
      <c r="ACL341" s="255"/>
      <c r="ACM341" s="255"/>
      <c r="ACN341" s="255"/>
      <c r="ACO341" s="255"/>
      <c r="ACP341" s="255"/>
      <c r="ACQ341" s="255"/>
      <c r="ACR341" s="255"/>
      <c r="ACS341" s="255"/>
      <c r="ACT341" s="255"/>
      <c r="ACU341" s="255"/>
      <c r="ACV341" s="255"/>
      <c r="ACW341" s="255"/>
      <c r="ACX341" s="255"/>
      <c r="ACY341" s="255"/>
      <c r="ACZ341" s="255"/>
      <c r="ADA341" s="255"/>
      <c r="ADB341" s="255"/>
      <c r="ADC341" s="255"/>
      <c r="ADD341" s="255"/>
      <c r="ADE341" s="255"/>
      <c r="ADF341" s="255"/>
      <c r="ADG341" s="255"/>
      <c r="ADH341" s="255"/>
      <c r="ADI341" s="255"/>
      <c r="ADJ341" s="255"/>
      <c r="ADK341" s="255"/>
      <c r="ADL341" s="255"/>
      <c r="ADM341" s="255"/>
      <c r="ADN341" s="255"/>
      <c r="ADO341" s="255"/>
      <c r="ADP341" s="255"/>
      <c r="ADQ341" s="255"/>
      <c r="ADR341" s="255"/>
      <c r="ADS341" s="255"/>
      <c r="ADT341" s="255"/>
      <c r="ADU341" s="255"/>
      <c r="ADV341" s="255"/>
      <c r="ADW341" s="255"/>
      <c r="ADX341" s="255"/>
      <c r="ADY341" s="255"/>
      <c r="ADZ341" s="255"/>
      <c r="AEA341" s="255"/>
      <c r="AEB341" s="255"/>
      <c r="AEC341" s="255"/>
      <c r="AED341" s="255"/>
      <c r="AEE341" s="255"/>
      <c r="AEF341" s="255"/>
      <c r="AEG341" s="255"/>
      <c r="AEH341" s="255"/>
      <c r="AEI341" s="255"/>
      <c r="AEJ341" s="255"/>
      <c r="AEK341" s="255"/>
      <c r="AEL341" s="255"/>
      <c r="AEM341" s="255"/>
      <c r="AEN341" s="255"/>
      <c r="AEO341" s="255"/>
      <c r="AEP341" s="255"/>
      <c r="AEQ341" s="255"/>
      <c r="AER341" s="255"/>
      <c r="AES341" s="255"/>
      <c r="AET341" s="255"/>
      <c r="AEU341" s="255"/>
      <c r="AEV341" s="255"/>
      <c r="AEW341" s="255"/>
      <c r="AEX341" s="255"/>
      <c r="AEY341" s="255"/>
      <c r="AEZ341" s="255"/>
      <c r="AFA341" s="255"/>
      <c r="AFB341" s="255"/>
      <c r="AFC341" s="255"/>
      <c r="AFD341" s="255"/>
      <c r="AFE341" s="255"/>
      <c r="AFF341" s="255"/>
      <c r="AFG341" s="255"/>
      <c r="AFH341" s="255"/>
      <c r="AFI341" s="255"/>
      <c r="AFJ341" s="255"/>
      <c r="AFK341" s="255"/>
      <c r="AFL341" s="255"/>
      <c r="AFM341" s="255"/>
      <c r="AFN341" s="255"/>
      <c r="AFO341" s="255"/>
      <c r="AFP341" s="255"/>
      <c r="AFQ341" s="255"/>
      <c r="AFR341" s="255"/>
      <c r="AFS341" s="255"/>
      <c r="AFT341" s="255"/>
      <c r="AFU341" s="255"/>
      <c r="AFV341" s="255"/>
      <c r="AFW341" s="255"/>
      <c r="AFX341" s="255"/>
      <c r="AFY341" s="255"/>
      <c r="AFZ341" s="255"/>
      <c r="AGA341" s="255"/>
      <c r="AGB341" s="255"/>
      <c r="AGC341" s="255"/>
      <c r="AGD341" s="255"/>
      <c r="AGE341" s="255"/>
      <c r="AGF341" s="255"/>
      <c r="AGG341" s="255"/>
      <c r="AGH341" s="255"/>
      <c r="AGI341" s="255"/>
      <c r="AGJ341" s="255"/>
      <c r="AGK341" s="255"/>
      <c r="AGL341" s="255"/>
      <c r="AGM341" s="255"/>
      <c r="AGN341" s="255"/>
      <c r="AGO341" s="255"/>
      <c r="AGP341" s="255"/>
      <c r="AGQ341" s="255"/>
      <c r="AGR341" s="255"/>
      <c r="AGS341" s="255"/>
      <c r="AGT341" s="255"/>
      <c r="AGU341" s="255"/>
      <c r="AGV341" s="255"/>
      <c r="AGW341" s="255"/>
      <c r="AGX341" s="255"/>
      <c r="AGY341" s="255"/>
      <c r="AGZ341" s="255"/>
      <c r="AHA341" s="255"/>
      <c r="AHB341" s="255"/>
      <c r="AHC341" s="255"/>
      <c r="AHD341" s="255"/>
      <c r="AHE341" s="255"/>
      <c r="AHF341" s="255"/>
      <c r="AHG341" s="255"/>
      <c r="AHH341" s="255"/>
      <c r="AHI341" s="255"/>
      <c r="AHJ341" s="255"/>
      <c r="AHK341" s="255"/>
      <c r="AHL341" s="255"/>
      <c r="AHM341" s="255"/>
      <c r="AHN341" s="255"/>
      <c r="AHO341" s="255"/>
      <c r="AHP341" s="255"/>
      <c r="AHQ341" s="255"/>
      <c r="AHR341" s="255"/>
      <c r="AHS341" s="255"/>
      <c r="AHT341" s="255"/>
      <c r="AHU341" s="255"/>
      <c r="AHV341" s="255"/>
      <c r="AHW341" s="255"/>
      <c r="AHX341" s="255"/>
      <c r="AHY341" s="255"/>
      <c r="AHZ341" s="255"/>
      <c r="AIA341" s="255"/>
      <c r="AIB341" s="255"/>
      <c r="AIC341" s="255"/>
      <c r="AID341" s="255"/>
      <c r="AIE341" s="255"/>
      <c r="AIF341" s="255"/>
      <c r="AIG341" s="255"/>
      <c r="AIH341" s="255"/>
      <c r="AII341" s="255"/>
      <c r="AIJ341" s="255"/>
      <c r="AIK341" s="255"/>
      <c r="AIL341" s="255"/>
      <c r="AIM341" s="255"/>
      <c r="AIN341" s="255"/>
      <c r="AIO341" s="255"/>
      <c r="AIP341" s="255"/>
      <c r="AIQ341" s="255"/>
      <c r="AIR341" s="255"/>
      <c r="AIS341" s="255"/>
      <c r="AIT341" s="255"/>
      <c r="AIU341" s="255"/>
      <c r="AIV341" s="255"/>
      <c r="AIW341" s="255"/>
      <c r="AIX341" s="255"/>
      <c r="AIY341" s="255"/>
      <c r="AIZ341" s="255"/>
      <c r="AJA341" s="255"/>
      <c r="AJB341" s="255"/>
      <c r="AJC341" s="255"/>
      <c r="AJD341" s="255"/>
      <c r="AJE341" s="255"/>
      <c r="AJF341" s="255"/>
      <c r="AJG341" s="255"/>
      <c r="AJH341" s="255"/>
      <c r="AJI341" s="255"/>
      <c r="AJJ341" s="255"/>
      <c r="AJK341" s="255"/>
      <c r="AJL341" s="255"/>
      <c r="AJM341" s="255"/>
      <c r="AJN341" s="255"/>
      <c r="AJO341" s="255"/>
      <c r="AJP341" s="255"/>
      <c r="AJQ341" s="255"/>
      <c r="AJR341" s="255"/>
      <c r="AJS341" s="255"/>
      <c r="AJT341" s="255"/>
      <c r="AJU341" s="255"/>
      <c r="AJV341" s="255"/>
      <c r="AJW341" s="255"/>
      <c r="AJX341" s="255"/>
      <c r="AJY341" s="255"/>
      <c r="AJZ341" s="255"/>
      <c r="AKA341" s="255"/>
      <c r="AKB341" s="255"/>
      <c r="AKC341" s="255"/>
      <c r="AKD341" s="255"/>
      <c r="AKE341" s="255"/>
      <c r="AKF341" s="255"/>
      <c r="AKG341" s="255"/>
      <c r="AKH341" s="255"/>
      <c r="AKI341" s="255"/>
      <c r="AKJ341" s="255"/>
      <c r="AKK341" s="255"/>
      <c r="AKL341" s="255"/>
      <c r="AKM341" s="255"/>
      <c r="AKN341" s="255"/>
      <c r="AKO341" s="255"/>
      <c r="AKP341" s="255"/>
      <c r="AKQ341" s="255"/>
      <c r="AKR341" s="255"/>
      <c r="AKS341" s="255"/>
      <c r="AKT341" s="255"/>
      <c r="AKU341" s="255"/>
      <c r="AKV341" s="255"/>
      <c r="AKW341" s="255"/>
      <c r="AKX341" s="255"/>
      <c r="AKY341" s="255"/>
      <c r="AKZ341" s="255"/>
      <c r="ALA341" s="255"/>
      <c r="ALB341" s="255"/>
      <c r="ALC341" s="255"/>
      <c r="ALD341" s="255"/>
      <c r="ALE341" s="255"/>
    </row>
    <row r="342" spans="1:993" s="298" customFormat="1">
      <c r="A342" s="157" t="s">
        <v>431</v>
      </c>
      <c r="B342" s="158" t="s">
        <v>472</v>
      </c>
      <c r="C342" s="157"/>
      <c r="D342" s="159">
        <v>315</v>
      </c>
      <c r="E342" s="159"/>
      <c r="F342" s="157"/>
      <c r="G342" s="157">
        <v>1</v>
      </c>
      <c r="H342" s="158"/>
      <c r="I342" s="296">
        <f t="shared" si="46"/>
        <v>40</v>
      </c>
      <c r="J342" s="297">
        <f t="shared" si="47"/>
        <v>49.2</v>
      </c>
      <c r="K342" s="255"/>
      <c r="L342" s="255">
        <v>1</v>
      </c>
      <c r="M342" s="255">
        <f t="shared" si="49"/>
        <v>0</v>
      </c>
      <c r="N342" s="255">
        <f t="shared" si="45"/>
        <v>40</v>
      </c>
      <c r="O342" s="255">
        <f t="shared" si="48"/>
        <v>40</v>
      </c>
      <c r="P342" s="255"/>
      <c r="Q342" s="157"/>
      <c r="R342" s="157"/>
      <c r="S342" s="549"/>
      <c r="T342" s="549"/>
      <c r="U342" s="549"/>
      <c r="V342" s="549"/>
      <c r="W342" s="549"/>
      <c r="X342" s="549"/>
      <c r="Y342" s="549"/>
      <c r="Z342" s="549"/>
      <c r="AA342" s="549"/>
      <c r="AB342" s="549"/>
      <c r="AC342" s="549"/>
      <c r="AD342" s="549"/>
      <c r="AE342" s="549"/>
      <c r="AF342" s="549"/>
      <c r="AG342" s="549"/>
      <c r="AH342" s="255"/>
      <c r="AI342" s="255"/>
      <c r="AJ342" s="255"/>
      <c r="AK342" s="255"/>
      <c r="AL342" s="255"/>
      <c r="AM342" s="255"/>
      <c r="AN342" s="255"/>
      <c r="AO342" s="255"/>
      <c r="AP342" s="255"/>
      <c r="AQ342" s="255"/>
      <c r="AR342" s="255"/>
      <c r="AS342" s="255"/>
      <c r="AT342" s="255"/>
      <c r="AU342" s="255"/>
      <c r="AV342" s="255"/>
      <c r="AW342" s="255"/>
      <c r="AX342" s="255"/>
      <c r="AY342" s="255"/>
      <c r="AZ342" s="255"/>
      <c r="BA342" s="255"/>
      <c r="BB342" s="255"/>
      <c r="BC342" s="255"/>
      <c r="BD342" s="255"/>
      <c r="BE342" s="255"/>
      <c r="BF342" s="255"/>
      <c r="BG342" s="255"/>
      <c r="BH342" s="255"/>
      <c r="BI342" s="255"/>
      <c r="BJ342" s="255"/>
      <c r="BK342" s="255"/>
      <c r="BL342" s="255"/>
      <c r="BM342" s="255"/>
      <c r="BN342" s="255"/>
      <c r="BO342" s="255"/>
      <c r="BP342" s="255"/>
      <c r="BQ342" s="255"/>
      <c r="BR342" s="255"/>
      <c r="BS342" s="255"/>
      <c r="BT342" s="255"/>
      <c r="BU342" s="255"/>
      <c r="BV342" s="255"/>
      <c r="BW342" s="255"/>
      <c r="BX342" s="255"/>
      <c r="BY342" s="255"/>
      <c r="BZ342" s="255"/>
      <c r="CA342" s="255"/>
      <c r="CB342" s="255"/>
      <c r="CC342" s="255"/>
      <c r="CD342" s="255"/>
      <c r="CE342" s="255"/>
      <c r="CF342" s="255"/>
      <c r="CG342" s="255"/>
      <c r="CH342" s="255"/>
      <c r="CI342" s="255"/>
      <c r="CJ342" s="255"/>
      <c r="CK342" s="255"/>
      <c r="CL342" s="255"/>
      <c r="CM342" s="255"/>
      <c r="CN342" s="255"/>
      <c r="CO342" s="255"/>
      <c r="CP342" s="255"/>
      <c r="CQ342" s="255"/>
      <c r="CR342" s="255"/>
      <c r="CS342" s="255"/>
      <c r="CT342" s="255"/>
      <c r="CU342" s="255"/>
      <c r="CV342" s="255"/>
      <c r="CW342" s="255"/>
      <c r="CX342" s="255"/>
      <c r="CY342" s="255"/>
      <c r="CZ342" s="255"/>
      <c r="DA342" s="255"/>
      <c r="DB342" s="255"/>
      <c r="DC342" s="255"/>
      <c r="DD342" s="255"/>
      <c r="DE342" s="255"/>
      <c r="DF342" s="255"/>
      <c r="DG342" s="255"/>
      <c r="DH342" s="255"/>
      <c r="DI342" s="255"/>
      <c r="DJ342" s="255"/>
      <c r="DK342" s="255"/>
      <c r="DL342" s="255"/>
      <c r="DM342" s="255"/>
      <c r="DN342" s="255"/>
      <c r="DO342" s="255"/>
      <c r="DP342" s="255"/>
      <c r="DQ342" s="255"/>
      <c r="DR342" s="255"/>
      <c r="DS342" s="255"/>
      <c r="DT342" s="255"/>
      <c r="DU342" s="255"/>
      <c r="DV342" s="255"/>
      <c r="DW342" s="255"/>
      <c r="DX342" s="255"/>
      <c r="DY342" s="255"/>
      <c r="DZ342" s="255"/>
      <c r="EA342" s="255"/>
      <c r="EB342" s="255"/>
      <c r="EC342" s="255"/>
      <c r="ED342" s="255"/>
      <c r="EE342" s="255"/>
      <c r="EF342" s="255"/>
      <c r="EG342" s="255"/>
      <c r="EH342" s="255"/>
      <c r="EI342" s="255"/>
      <c r="EJ342" s="255"/>
      <c r="EK342" s="255"/>
      <c r="EL342" s="255"/>
      <c r="EM342" s="255"/>
      <c r="EN342" s="255"/>
      <c r="EO342" s="255"/>
      <c r="EP342" s="255"/>
      <c r="EQ342" s="255"/>
      <c r="ER342" s="255"/>
      <c r="ES342" s="255"/>
      <c r="ET342" s="255"/>
      <c r="EU342" s="255"/>
      <c r="EV342" s="255"/>
      <c r="EW342" s="255"/>
      <c r="EX342" s="255"/>
      <c r="EY342" s="255"/>
      <c r="EZ342" s="255"/>
      <c r="FA342" s="255"/>
      <c r="FB342" s="255"/>
      <c r="FC342" s="255"/>
      <c r="FD342" s="255"/>
      <c r="FE342" s="255"/>
      <c r="FF342" s="255"/>
      <c r="FG342" s="255"/>
      <c r="FH342" s="255"/>
      <c r="FI342" s="255"/>
      <c r="FJ342" s="255"/>
      <c r="FK342" s="255"/>
      <c r="FL342" s="255"/>
      <c r="FM342" s="255"/>
      <c r="FN342" s="255"/>
      <c r="FO342" s="255"/>
      <c r="FP342" s="255"/>
      <c r="FQ342" s="255"/>
      <c r="FR342" s="255"/>
      <c r="FS342" s="255"/>
      <c r="FT342" s="255"/>
      <c r="FU342" s="255"/>
      <c r="FV342" s="255"/>
      <c r="FW342" s="255"/>
      <c r="FX342" s="255"/>
      <c r="FY342" s="255"/>
      <c r="FZ342" s="255"/>
      <c r="GA342" s="255"/>
      <c r="GB342" s="255"/>
      <c r="GC342" s="255"/>
      <c r="GD342" s="255"/>
      <c r="GE342" s="255"/>
      <c r="GF342" s="255"/>
      <c r="GG342" s="255"/>
      <c r="GH342" s="255"/>
      <c r="GI342" s="255"/>
      <c r="GJ342" s="255"/>
      <c r="GK342" s="255"/>
      <c r="GL342" s="255"/>
      <c r="GM342" s="255"/>
      <c r="GN342" s="255"/>
      <c r="GO342" s="255"/>
      <c r="GP342" s="255"/>
      <c r="GQ342" s="255"/>
      <c r="GR342" s="255"/>
      <c r="GS342" s="255"/>
      <c r="GT342" s="255"/>
      <c r="GU342" s="255"/>
      <c r="GV342" s="255"/>
      <c r="GW342" s="255"/>
      <c r="GX342" s="255"/>
      <c r="GY342" s="255"/>
      <c r="GZ342" s="255"/>
      <c r="HA342" s="255"/>
      <c r="HB342" s="255"/>
      <c r="HC342" s="255"/>
      <c r="HD342" s="255"/>
      <c r="HE342" s="255"/>
      <c r="HF342" s="255"/>
      <c r="HG342" s="255"/>
      <c r="HH342" s="255"/>
      <c r="HI342" s="255"/>
      <c r="HJ342" s="255"/>
      <c r="HK342" s="255"/>
      <c r="HL342" s="255"/>
      <c r="HM342" s="255"/>
      <c r="HN342" s="255"/>
      <c r="HO342" s="255"/>
      <c r="HP342" s="255"/>
      <c r="HQ342" s="255"/>
      <c r="HR342" s="255"/>
      <c r="HS342" s="255"/>
      <c r="HT342" s="255"/>
      <c r="HU342" s="255"/>
      <c r="HV342" s="255"/>
      <c r="HW342" s="255"/>
      <c r="HX342" s="255"/>
      <c r="HY342" s="255"/>
      <c r="HZ342" s="255"/>
      <c r="IA342" s="255"/>
      <c r="IB342" s="255"/>
      <c r="IC342" s="255"/>
      <c r="ID342" s="255"/>
      <c r="IE342" s="255"/>
      <c r="IF342" s="255"/>
      <c r="IG342" s="255"/>
      <c r="IH342" s="255"/>
      <c r="II342" s="255"/>
      <c r="IJ342" s="255"/>
      <c r="IK342" s="255"/>
      <c r="IL342" s="255"/>
      <c r="IM342" s="255"/>
      <c r="IN342" s="255"/>
      <c r="IO342" s="255"/>
      <c r="IP342" s="255"/>
      <c r="IQ342" s="255"/>
      <c r="IR342" s="255"/>
      <c r="IS342" s="255"/>
      <c r="IT342" s="255"/>
      <c r="IU342" s="255"/>
      <c r="IV342" s="255"/>
      <c r="IW342" s="255"/>
      <c r="IX342" s="255"/>
      <c r="IY342" s="255"/>
      <c r="IZ342" s="255"/>
      <c r="JA342" s="255"/>
      <c r="JB342" s="255"/>
      <c r="JC342" s="255"/>
      <c r="JD342" s="255"/>
      <c r="JE342" s="255"/>
      <c r="JF342" s="255"/>
      <c r="JG342" s="255"/>
      <c r="JH342" s="255"/>
      <c r="JI342" s="255"/>
      <c r="JJ342" s="255"/>
      <c r="JK342" s="255"/>
      <c r="JL342" s="255"/>
      <c r="JM342" s="255"/>
      <c r="JN342" s="255"/>
      <c r="JO342" s="255"/>
      <c r="JP342" s="255"/>
      <c r="JQ342" s="255"/>
      <c r="JR342" s="255"/>
      <c r="JS342" s="255"/>
      <c r="JT342" s="255"/>
      <c r="JU342" s="255"/>
      <c r="JV342" s="255"/>
      <c r="JW342" s="255"/>
      <c r="JX342" s="255"/>
      <c r="JY342" s="255"/>
      <c r="JZ342" s="255"/>
      <c r="KA342" s="255"/>
      <c r="KB342" s="255"/>
      <c r="KC342" s="255"/>
      <c r="KD342" s="255"/>
      <c r="KE342" s="255"/>
      <c r="KF342" s="255"/>
      <c r="KG342" s="255"/>
      <c r="KH342" s="255"/>
      <c r="KI342" s="255"/>
      <c r="KJ342" s="255"/>
      <c r="KK342" s="255"/>
      <c r="KL342" s="255"/>
      <c r="KM342" s="255"/>
      <c r="KN342" s="255"/>
      <c r="KO342" s="255"/>
      <c r="KP342" s="255"/>
      <c r="KQ342" s="255"/>
      <c r="KR342" s="255"/>
      <c r="KS342" s="255"/>
      <c r="KT342" s="255"/>
      <c r="KU342" s="255"/>
      <c r="KV342" s="255"/>
      <c r="KW342" s="255"/>
      <c r="KX342" s="255"/>
      <c r="KY342" s="255"/>
      <c r="KZ342" s="255"/>
      <c r="LA342" s="255"/>
      <c r="LB342" s="255"/>
      <c r="LC342" s="255"/>
      <c r="LD342" s="255"/>
      <c r="LE342" s="255"/>
      <c r="LF342" s="255"/>
      <c r="LG342" s="255"/>
      <c r="LH342" s="255"/>
      <c r="LI342" s="255"/>
      <c r="LJ342" s="255"/>
      <c r="LK342" s="255"/>
      <c r="LL342" s="255"/>
      <c r="LM342" s="255"/>
      <c r="LN342" s="255"/>
      <c r="LO342" s="255"/>
      <c r="LP342" s="255"/>
      <c r="LQ342" s="255"/>
      <c r="LR342" s="255"/>
      <c r="LS342" s="255"/>
      <c r="LT342" s="255"/>
      <c r="LU342" s="255"/>
      <c r="LV342" s="255"/>
      <c r="LW342" s="255"/>
      <c r="LX342" s="255"/>
      <c r="LY342" s="255"/>
      <c r="LZ342" s="255"/>
      <c r="MA342" s="255"/>
      <c r="MB342" s="255"/>
      <c r="MC342" s="255"/>
      <c r="MD342" s="255"/>
      <c r="ME342" s="255"/>
      <c r="MF342" s="255"/>
      <c r="MG342" s="255"/>
      <c r="MH342" s="255"/>
      <c r="MI342" s="255"/>
      <c r="MJ342" s="255"/>
      <c r="MK342" s="255"/>
      <c r="ML342" s="255"/>
      <c r="MM342" s="255"/>
      <c r="MN342" s="255"/>
      <c r="MO342" s="255"/>
      <c r="MP342" s="255"/>
      <c r="MQ342" s="255"/>
      <c r="MR342" s="255"/>
      <c r="MS342" s="255"/>
      <c r="MT342" s="255"/>
      <c r="MU342" s="255"/>
      <c r="MV342" s="255"/>
      <c r="MW342" s="255"/>
      <c r="MX342" s="255"/>
      <c r="MY342" s="255"/>
      <c r="MZ342" s="255"/>
      <c r="NA342" s="255"/>
      <c r="NB342" s="255"/>
      <c r="NC342" s="255"/>
      <c r="ND342" s="255"/>
      <c r="NE342" s="255"/>
      <c r="NF342" s="255"/>
      <c r="NG342" s="255"/>
      <c r="NH342" s="255"/>
      <c r="NI342" s="255"/>
      <c r="NJ342" s="255"/>
      <c r="NK342" s="255"/>
      <c r="NL342" s="255"/>
      <c r="NM342" s="255"/>
      <c r="NN342" s="255"/>
      <c r="NO342" s="255"/>
      <c r="NP342" s="255"/>
      <c r="NQ342" s="255"/>
      <c r="NR342" s="255"/>
      <c r="NS342" s="255"/>
      <c r="NT342" s="255"/>
      <c r="NU342" s="255"/>
      <c r="NV342" s="255"/>
      <c r="NW342" s="255"/>
      <c r="NX342" s="255"/>
      <c r="NY342" s="255"/>
      <c r="NZ342" s="255"/>
      <c r="OA342" s="255"/>
      <c r="OB342" s="255"/>
      <c r="OC342" s="255"/>
      <c r="OD342" s="255"/>
      <c r="OE342" s="255"/>
      <c r="OF342" s="255"/>
      <c r="OG342" s="255"/>
      <c r="OH342" s="255"/>
      <c r="OI342" s="255"/>
      <c r="OJ342" s="255"/>
      <c r="OK342" s="255"/>
      <c r="OL342" s="255"/>
      <c r="OM342" s="255"/>
      <c r="ON342" s="255"/>
      <c r="OO342" s="255"/>
      <c r="OP342" s="255"/>
      <c r="OQ342" s="255"/>
      <c r="OR342" s="255"/>
      <c r="OS342" s="255"/>
      <c r="OT342" s="255"/>
      <c r="OU342" s="255"/>
      <c r="OV342" s="255"/>
      <c r="OW342" s="255"/>
      <c r="OX342" s="255"/>
      <c r="OY342" s="255"/>
      <c r="OZ342" s="255"/>
      <c r="PA342" s="255"/>
      <c r="PB342" s="255"/>
      <c r="PC342" s="255"/>
      <c r="PD342" s="255"/>
      <c r="PE342" s="255"/>
      <c r="PF342" s="255"/>
      <c r="PG342" s="255"/>
      <c r="PH342" s="255"/>
      <c r="PI342" s="255"/>
      <c r="PJ342" s="255"/>
      <c r="PK342" s="255"/>
      <c r="PL342" s="255"/>
      <c r="PM342" s="255"/>
      <c r="PN342" s="255"/>
      <c r="PO342" s="255"/>
      <c r="PP342" s="255"/>
      <c r="PQ342" s="255"/>
      <c r="PR342" s="255"/>
      <c r="PS342" s="255"/>
      <c r="PT342" s="255"/>
      <c r="PU342" s="255"/>
      <c r="PV342" s="255"/>
      <c r="PW342" s="255"/>
      <c r="PX342" s="255"/>
      <c r="PY342" s="255"/>
      <c r="PZ342" s="255"/>
      <c r="QA342" s="255"/>
      <c r="QB342" s="255"/>
      <c r="QC342" s="255"/>
      <c r="QD342" s="255"/>
      <c r="QE342" s="255"/>
      <c r="QF342" s="255"/>
      <c r="QG342" s="255"/>
      <c r="QH342" s="255"/>
      <c r="QI342" s="255"/>
      <c r="QJ342" s="255"/>
      <c r="QK342" s="255"/>
      <c r="QL342" s="255"/>
      <c r="QM342" s="255"/>
      <c r="QN342" s="255"/>
      <c r="QO342" s="255"/>
      <c r="QP342" s="255"/>
      <c r="QQ342" s="255"/>
      <c r="QR342" s="255"/>
      <c r="QS342" s="255"/>
      <c r="QT342" s="255"/>
      <c r="QU342" s="255"/>
      <c r="QV342" s="255"/>
      <c r="QW342" s="255"/>
      <c r="QX342" s="255"/>
      <c r="QY342" s="255"/>
      <c r="QZ342" s="255"/>
      <c r="RA342" s="255"/>
      <c r="RB342" s="255"/>
      <c r="RC342" s="255"/>
      <c r="RD342" s="255"/>
      <c r="RE342" s="255"/>
      <c r="RF342" s="255"/>
      <c r="RG342" s="255"/>
      <c r="RH342" s="255"/>
      <c r="RI342" s="255"/>
      <c r="RJ342" s="255"/>
      <c r="RK342" s="255"/>
      <c r="RL342" s="255"/>
      <c r="RM342" s="255"/>
      <c r="RN342" s="255"/>
      <c r="RO342" s="255"/>
      <c r="RP342" s="255"/>
      <c r="RQ342" s="255"/>
      <c r="RR342" s="255"/>
      <c r="RS342" s="255"/>
      <c r="RT342" s="255"/>
      <c r="RU342" s="255"/>
      <c r="RV342" s="255"/>
      <c r="RW342" s="255"/>
      <c r="RX342" s="255"/>
      <c r="RY342" s="255"/>
      <c r="RZ342" s="255"/>
      <c r="SA342" s="255"/>
      <c r="SB342" s="255"/>
      <c r="SC342" s="255"/>
      <c r="SD342" s="255"/>
      <c r="SE342" s="255"/>
      <c r="SF342" s="255"/>
      <c r="SG342" s="255"/>
      <c r="SH342" s="255"/>
      <c r="SI342" s="255"/>
      <c r="SJ342" s="255"/>
      <c r="SK342" s="255"/>
      <c r="SL342" s="255"/>
      <c r="SM342" s="255"/>
      <c r="SN342" s="255"/>
      <c r="SO342" s="255"/>
      <c r="SP342" s="255"/>
      <c r="SQ342" s="255"/>
      <c r="SR342" s="255"/>
      <c r="SS342" s="255"/>
      <c r="ST342" s="255"/>
      <c r="SU342" s="255"/>
      <c r="SV342" s="255"/>
      <c r="SW342" s="255"/>
      <c r="SX342" s="255"/>
      <c r="SY342" s="255"/>
      <c r="SZ342" s="255"/>
      <c r="TA342" s="255"/>
      <c r="TB342" s="255"/>
      <c r="TC342" s="255"/>
      <c r="TD342" s="255"/>
      <c r="TE342" s="255"/>
      <c r="TF342" s="255"/>
      <c r="TG342" s="255"/>
      <c r="TH342" s="255"/>
      <c r="TI342" s="255"/>
      <c r="TJ342" s="255"/>
      <c r="TK342" s="255"/>
      <c r="TL342" s="255"/>
      <c r="TM342" s="255"/>
      <c r="TN342" s="255"/>
      <c r="TO342" s="255"/>
      <c r="TP342" s="255"/>
      <c r="TQ342" s="255"/>
      <c r="TR342" s="255"/>
      <c r="TS342" s="255"/>
      <c r="TT342" s="255"/>
      <c r="TU342" s="255"/>
      <c r="TV342" s="255"/>
      <c r="TW342" s="255"/>
      <c r="TX342" s="255"/>
      <c r="TY342" s="255"/>
      <c r="TZ342" s="255"/>
      <c r="UA342" s="255"/>
      <c r="UB342" s="255"/>
      <c r="UC342" s="255"/>
      <c r="UD342" s="255"/>
      <c r="UE342" s="255"/>
      <c r="UF342" s="255"/>
      <c r="UG342" s="255"/>
      <c r="UH342" s="255"/>
      <c r="UI342" s="255"/>
      <c r="UJ342" s="255"/>
      <c r="UK342" s="255"/>
      <c r="UL342" s="255"/>
      <c r="UM342" s="255"/>
      <c r="UN342" s="255"/>
      <c r="UO342" s="255"/>
      <c r="UP342" s="255"/>
      <c r="UQ342" s="255"/>
      <c r="UR342" s="255"/>
      <c r="US342" s="255"/>
      <c r="UT342" s="255"/>
      <c r="UU342" s="255"/>
      <c r="UV342" s="255"/>
      <c r="UW342" s="255"/>
      <c r="UX342" s="255"/>
      <c r="UY342" s="255"/>
      <c r="UZ342" s="255"/>
      <c r="VA342" s="255"/>
      <c r="VB342" s="255"/>
      <c r="VC342" s="255"/>
      <c r="VD342" s="255"/>
      <c r="VE342" s="255"/>
      <c r="VF342" s="255"/>
      <c r="VG342" s="255"/>
      <c r="VH342" s="255"/>
      <c r="VI342" s="255"/>
      <c r="VJ342" s="255"/>
      <c r="VK342" s="255"/>
      <c r="VL342" s="255"/>
      <c r="VM342" s="255"/>
      <c r="VN342" s="255"/>
      <c r="VO342" s="255"/>
      <c r="VP342" s="255"/>
      <c r="VQ342" s="255"/>
      <c r="VR342" s="255"/>
      <c r="VS342" s="255"/>
      <c r="VT342" s="255"/>
      <c r="VU342" s="255"/>
      <c r="VV342" s="255"/>
      <c r="VW342" s="255"/>
      <c r="VX342" s="255"/>
      <c r="VY342" s="255"/>
      <c r="VZ342" s="255"/>
      <c r="WA342" s="255"/>
      <c r="WB342" s="255"/>
      <c r="WC342" s="255"/>
      <c r="WD342" s="255"/>
      <c r="WE342" s="255"/>
      <c r="WF342" s="255"/>
      <c r="WG342" s="255"/>
      <c r="WH342" s="255"/>
      <c r="WI342" s="255"/>
      <c r="WJ342" s="255"/>
      <c r="WK342" s="255"/>
      <c r="WL342" s="255"/>
      <c r="WM342" s="255"/>
      <c r="WN342" s="255"/>
      <c r="WO342" s="255"/>
      <c r="WP342" s="255"/>
      <c r="WQ342" s="255"/>
      <c r="WR342" s="255"/>
      <c r="WS342" s="255"/>
      <c r="WT342" s="255"/>
      <c r="WU342" s="255"/>
      <c r="WV342" s="255"/>
      <c r="WW342" s="255"/>
      <c r="WX342" s="255"/>
      <c r="WY342" s="255"/>
      <c r="WZ342" s="255"/>
      <c r="XA342" s="255"/>
      <c r="XB342" s="255"/>
      <c r="XC342" s="255"/>
      <c r="XD342" s="255"/>
      <c r="XE342" s="255"/>
      <c r="XF342" s="255"/>
      <c r="XG342" s="255"/>
      <c r="XH342" s="255"/>
      <c r="XI342" s="255"/>
      <c r="XJ342" s="255"/>
      <c r="XK342" s="255"/>
      <c r="XL342" s="255"/>
      <c r="XM342" s="255"/>
      <c r="XN342" s="255"/>
      <c r="XO342" s="255"/>
      <c r="XP342" s="255"/>
      <c r="XQ342" s="255"/>
      <c r="XR342" s="255"/>
      <c r="XS342" s="255"/>
      <c r="XT342" s="255"/>
      <c r="XU342" s="255"/>
      <c r="XV342" s="255"/>
      <c r="XW342" s="255"/>
      <c r="XX342" s="255"/>
      <c r="XY342" s="255"/>
      <c r="XZ342" s="255"/>
      <c r="YA342" s="255"/>
      <c r="YB342" s="255"/>
      <c r="YC342" s="255"/>
      <c r="YD342" s="255"/>
      <c r="YE342" s="255"/>
      <c r="YF342" s="255"/>
      <c r="YG342" s="255"/>
      <c r="YH342" s="255"/>
      <c r="YI342" s="255"/>
      <c r="YJ342" s="255"/>
      <c r="YK342" s="255"/>
      <c r="YL342" s="255"/>
      <c r="YM342" s="255"/>
      <c r="YN342" s="255"/>
      <c r="YO342" s="255"/>
      <c r="YP342" s="255"/>
      <c r="YQ342" s="255"/>
      <c r="YR342" s="255"/>
      <c r="YS342" s="255"/>
      <c r="YT342" s="255"/>
      <c r="YU342" s="255"/>
      <c r="YV342" s="255"/>
      <c r="YW342" s="255"/>
      <c r="YX342" s="255"/>
      <c r="YY342" s="255"/>
      <c r="YZ342" s="255"/>
      <c r="ZA342" s="255"/>
      <c r="ZB342" s="255"/>
      <c r="ZC342" s="255"/>
      <c r="ZD342" s="255"/>
      <c r="ZE342" s="255"/>
      <c r="ZF342" s="255"/>
      <c r="ZG342" s="255"/>
      <c r="ZH342" s="255"/>
      <c r="ZI342" s="255"/>
      <c r="ZJ342" s="255"/>
      <c r="ZK342" s="255"/>
      <c r="ZL342" s="255"/>
      <c r="ZM342" s="255"/>
      <c r="ZN342" s="255"/>
      <c r="ZO342" s="255"/>
      <c r="ZP342" s="255"/>
      <c r="ZQ342" s="255"/>
      <c r="ZR342" s="255"/>
      <c r="ZS342" s="255"/>
      <c r="ZT342" s="255"/>
      <c r="ZU342" s="255"/>
      <c r="ZV342" s="255"/>
      <c r="ZW342" s="255"/>
      <c r="ZX342" s="255"/>
      <c r="ZY342" s="255"/>
      <c r="ZZ342" s="255"/>
      <c r="AAA342" s="255"/>
      <c r="AAB342" s="255"/>
      <c r="AAC342" s="255"/>
      <c r="AAD342" s="255"/>
      <c r="AAE342" s="255"/>
      <c r="AAF342" s="255"/>
      <c r="AAG342" s="255"/>
      <c r="AAH342" s="255"/>
      <c r="AAI342" s="255"/>
      <c r="AAJ342" s="255"/>
      <c r="AAK342" s="255"/>
      <c r="AAL342" s="255"/>
      <c r="AAM342" s="255"/>
      <c r="AAN342" s="255"/>
      <c r="AAO342" s="255"/>
      <c r="AAP342" s="255"/>
      <c r="AAQ342" s="255"/>
      <c r="AAR342" s="255"/>
      <c r="AAS342" s="255"/>
      <c r="AAT342" s="255"/>
      <c r="AAU342" s="255"/>
      <c r="AAV342" s="255"/>
      <c r="AAW342" s="255"/>
      <c r="AAX342" s="255"/>
      <c r="AAY342" s="255"/>
      <c r="AAZ342" s="255"/>
      <c r="ABA342" s="255"/>
      <c r="ABB342" s="255"/>
      <c r="ABC342" s="255"/>
      <c r="ABD342" s="255"/>
      <c r="ABE342" s="255"/>
      <c r="ABF342" s="255"/>
      <c r="ABG342" s="255"/>
      <c r="ABH342" s="255"/>
      <c r="ABI342" s="255"/>
      <c r="ABJ342" s="255"/>
      <c r="ABK342" s="255"/>
      <c r="ABL342" s="255"/>
      <c r="ABM342" s="255"/>
      <c r="ABN342" s="255"/>
      <c r="ABO342" s="255"/>
      <c r="ABP342" s="255"/>
      <c r="ABQ342" s="255"/>
      <c r="ABR342" s="255"/>
      <c r="ABS342" s="255"/>
      <c r="ABT342" s="255"/>
      <c r="ABU342" s="255"/>
      <c r="ABV342" s="255"/>
      <c r="ABW342" s="255"/>
      <c r="ABX342" s="255"/>
      <c r="ABY342" s="255"/>
      <c r="ABZ342" s="255"/>
      <c r="ACA342" s="255"/>
      <c r="ACB342" s="255"/>
      <c r="ACC342" s="255"/>
      <c r="ACD342" s="255"/>
      <c r="ACE342" s="255"/>
      <c r="ACF342" s="255"/>
      <c r="ACG342" s="255"/>
      <c r="ACH342" s="255"/>
      <c r="ACI342" s="255"/>
      <c r="ACJ342" s="255"/>
      <c r="ACK342" s="255"/>
      <c r="ACL342" s="255"/>
      <c r="ACM342" s="255"/>
      <c r="ACN342" s="255"/>
      <c r="ACO342" s="255"/>
      <c r="ACP342" s="255"/>
      <c r="ACQ342" s="255"/>
      <c r="ACR342" s="255"/>
      <c r="ACS342" s="255"/>
      <c r="ACT342" s="255"/>
      <c r="ACU342" s="255"/>
      <c r="ACV342" s="255"/>
      <c r="ACW342" s="255"/>
      <c r="ACX342" s="255"/>
      <c r="ACY342" s="255"/>
      <c r="ACZ342" s="255"/>
      <c r="ADA342" s="255"/>
      <c r="ADB342" s="255"/>
      <c r="ADC342" s="255"/>
      <c r="ADD342" s="255"/>
      <c r="ADE342" s="255"/>
      <c r="ADF342" s="255"/>
      <c r="ADG342" s="255"/>
      <c r="ADH342" s="255"/>
      <c r="ADI342" s="255"/>
      <c r="ADJ342" s="255"/>
      <c r="ADK342" s="255"/>
      <c r="ADL342" s="255"/>
      <c r="ADM342" s="255"/>
      <c r="ADN342" s="255"/>
      <c r="ADO342" s="255"/>
      <c r="ADP342" s="255"/>
      <c r="ADQ342" s="255"/>
      <c r="ADR342" s="255"/>
      <c r="ADS342" s="255"/>
      <c r="ADT342" s="255"/>
      <c r="ADU342" s="255"/>
      <c r="ADV342" s="255"/>
      <c r="ADW342" s="255"/>
      <c r="ADX342" s="255"/>
      <c r="ADY342" s="255"/>
      <c r="ADZ342" s="255"/>
      <c r="AEA342" s="255"/>
      <c r="AEB342" s="255"/>
      <c r="AEC342" s="255"/>
      <c r="AED342" s="255"/>
      <c r="AEE342" s="255"/>
      <c r="AEF342" s="255"/>
      <c r="AEG342" s="255"/>
      <c r="AEH342" s="255"/>
      <c r="AEI342" s="255"/>
      <c r="AEJ342" s="255"/>
      <c r="AEK342" s="255"/>
      <c r="AEL342" s="255"/>
      <c r="AEM342" s="255"/>
      <c r="AEN342" s="255"/>
      <c r="AEO342" s="255"/>
      <c r="AEP342" s="255"/>
      <c r="AEQ342" s="255"/>
      <c r="AER342" s="255"/>
      <c r="AES342" s="255"/>
      <c r="AET342" s="255"/>
      <c r="AEU342" s="255"/>
      <c r="AEV342" s="255"/>
      <c r="AEW342" s="255"/>
      <c r="AEX342" s="255"/>
      <c r="AEY342" s="255"/>
      <c r="AEZ342" s="255"/>
      <c r="AFA342" s="255"/>
      <c r="AFB342" s="255"/>
      <c r="AFC342" s="255"/>
      <c r="AFD342" s="255"/>
      <c r="AFE342" s="255"/>
      <c r="AFF342" s="255"/>
      <c r="AFG342" s="255"/>
      <c r="AFH342" s="255"/>
      <c r="AFI342" s="255"/>
      <c r="AFJ342" s="255"/>
      <c r="AFK342" s="255"/>
      <c r="AFL342" s="255"/>
      <c r="AFM342" s="255"/>
      <c r="AFN342" s="255"/>
      <c r="AFO342" s="255"/>
      <c r="AFP342" s="255"/>
      <c r="AFQ342" s="255"/>
      <c r="AFR342" s="255"/>
      <c r="AFS342" s="255"/>
      <c r="AFT342" s="255"/>
      <c r="AFU342" s="255"/>
      <c r="AFV342" s="255"/>
      <c r="AFW342" s="255"/>
      <c r="AFX342" s="255"/>
      <c r="AFY342" s="255"/>
      <c r="AFZ342" s="255"/>
      <c r="AGA342" s="255"/>
      <c r="AGB342" s="255"/>
      <c r="AGC342" s="255"/>
      <c r="AGD342" s="255"/>
      <c r="AGE342" s="255"/>
      <c r="AGF342" s="255"/>
      <c r="AGG342" s="255"/>
      <c r="AGH342" s="255"/>
      <c r="AGI342" s="255"/>
      <c r="AGJ342" s="255"/>
      <c r="AGK342" s="255"/>
      <c r="AGL342" s="255"/>
      <c r="AGM342" s="255"/>
      <c r="AGN342" s="255"/>
      <c r="AGO342" s="255"/>
      <c r="AGP342" s="255"/>
      <c r="AGQ342" s="255"/>
      <c r="AGR342" s="255"/>
      <c r="AGS342" s="255"/>
      <c r="AGT342" s="255"/>
      <c r="AGU342" s="255"/>
      <c r="AGV342" s="255"/>
      <c r="AGW342" s="255"/>
      <c r="AGX342" s="255"/>
      <c r="AGY342" s="255"/>
      <c r="AGZ342" s="255"/>
      <c r="AHA342" s="255"/>
      <c r="AHB342" s="255"/>
      <c r="AHC342" s="255"/>
      <c r="AHD342" s="255"/>
      <c r="AHE342" s="255"/>
      <c r="AHF342" s="255"/>
      <c r="AHG342" s="255"/>
      <c r="AHH342" s="255"/>
      <c r="AHI342" s="255"/>
      <c r="AHJ342" s="255"/>
      <c r="AHK342" s="255"/>
      <c r="AHL342" s="255"/>
      <c r="AHM342" s="255"/>
      <c r="AHN342" s="255"/>
      <c r="AHO342" s="255"/>
      <c r="AHP342" s="255"/>
      <c r="AHQ342" s="255"/>
      <c r="AHR342" s="255"/>
      <c r="AHS342" s="255"/>
      <c r="AHT342" s="255"/>
      <c r="AHU342" s="255"/>
      <c r="AHV342" s="255"/>
      <c r="AHW342" s="255"/>
      <c r="AHX342" s="255"/>
      <c r="AHY342" s="255"/>
      <c r="AHZ342" s="255"/>
      <c r="AIA342" s="255"/>
      <c r="AIB342" s="255"/>
      <c r="AIC342" s="255"/>
      <c r="AID342" s="255"/>
      <c r="AIE342" s="255"/>
      <c r="AIF342" s="255"/>
      <c r="AIG342" s="255"/>
      <c r="AIH342" s="255"/>
      <c r="AII342" s="255"/>
      <c r="AIJ342" s="255"/>
      <c r="AIK342" s="255"/>
      <c r="AIL342" s="255"/>
      <c r="AIM342" s="255"/>
      <c r="AIN342" s="255"/>
      <c r="AIO342" s="255"/>
      <c r="AIP342" s="255"/>
      <c r="AIQ342" s="255"/>
      <c r="AIR342" s="255"/>
      <c r="AIS342" s="255"/>
      <c r="AIT342" s="255"/>
      <c r="AIU342" s="255"/>
      <c r="AIV342" s="255"/>
      <c r="AIW342" s="255"/>
      <c r="AIX342" s="255"/>
      <c r="AIY342" s="255"/>
      <c r="AIZ342" s="255"/>
      <c r="AJA342" s="255"/>
      <c r="AJB342" s="255"/>
      <c r="AJC342" s="255"/>
      <c r="AJD342" s="255"/>
      <c r="AJE342" s="255"/>
      <c r="AJF342" s="255"/>
      <c r="AJG342" s="255"/>
      <c r="AJH342" s="255"/>
      <c r="AJI342" s="255"/>
      <c r="AJJ342" s="255"/>
      <c r="AJK342" s="255"/>
      <c r="AJL342" s="255"/>
      <c r="AJM342" s="255"/>
      <c r="AJN342" s="255"/>
      <c r="AJO342" s="255"/>
      <c r="AJP342" s="255"/>
      <c r="AJQ342" s="255"/>
      <c r="AJR342" s="255"/>
      <c r="AJS342" s="255"/>
      <c r="AJT342" s="255"/>
      <c r="AJU342" s="255"/>
      <c r="AJV342" s="255"/>
      <c r="AJW342" s="255"/>
      <c r="AJX342" s="255"/>
      <c r="AJY342" s="255"/>
      <c r="AJZ342" s="255"/>
      <c r="AKA342" s="255"/>
      <c r="AKB342" s="255"/>
      <c r="AKC342" s="255"/>
      <c r="AKD342" s="255"/>
      <c r="AKE342" s="255"/>
      <c r="AKF342" s="255"/>
      <c r="AKG342" s="255"/>
      <c r="AKH342" s="255"/>
      <c r="AKI342" s="255"/>
      <c r="AKJ342" s="255"/>
      <c r="AKK342" s="255"/>
      <c r="AKL342" s="255"/>
      <c r="AKM342" s="255"/>
      <c r="AKN342" s="255"/>
      <c r="AKO342" s="255"/>
      <c r="AKP342" s="255"/>
      <c r="AKQ342" s="255"/>
      <c r="AKR342" s="255"/>
      <c r="AKS342" s="255"/>
      <c r="AKT342" s="255"/>
      <c r="AKU342" s="255"/>
      <c r="AKV342" s="255"/>
      <c r="AKW342" s="255"/>
      <c r="AKX342" s="255"/>
      <c r="AKY342" s="255"/>
      <c r="AKZ342" s="255"/>
      <c r="ALA342" s="255"/>
      <c r="ALB342" s="255"/>
      <c r="ALC342" s="255"/>
      <c r="ALD342" s="255"/>
      <c r="ALE342" s="255"/>
    </row>
    <row r="343" spans="1:993" s="298" customFormat="1">
      <c r="A343" s="157" t="s">
        <v>431</v>
      </c>
      <c r="B343" s="158" t="s">
        <v>474</v>
      </c>
      <c r="C343" s="157">
        <v>2012</v>
      </c>
      <c r="D343" s="159">
        <v>314</v>
      </c>
      <c r="E343" s="159"/>
      <c r="F343" s="157"/>
      <c r="G343" s="157">
        <v>1</v>
      </c>
      <c r="H343" s="158"/>
      <c r="I343" s="296">
        <f t="shared" si="46"/>
        <v>40</v>
      </c>
      <c r="J343" s="297">
        <f t="shared" si="47"/>
        <v>49.2</v>
      </c>
      <c r="K343" s="255"/>
      <c r="L343" s="255">
        <v>1</v>
      </c>
      <c r="M343" s="255">
        <f t="shared" si="49"/>
        <v>0</v>
      </c>
      <c r="N343" s="255">
        <f t="shared" si="45"/>
        <v>40</v>
      </c>
      <c r="O343" s="255">
        <f t="shared" si="48"/>
        <v>40</v>
      </c>
      <c r="P343" s="255"/>
      <c r="Q343" s="157"/>
      <c r="R343" s="157"/>
      <c r="S343" s="549"/>
      <c r="T343" s="549"/>
      <c r="U343" s="549"/>
      <c r="V343" s="549"/>
      <c r="W343" s="549"/>
      <c r="X343" s="549"/>
      <c r="Y343" s="549"/>
      <c r="Z343" s="549"/>
      <c r="AA343" s="549"/>
      <c r="AB343" s="549"/>
      <c r="AC343" s="549"/>
      <c r="AD343" s="549"/>
      <c r="AE343" s="549"/>
      <c r="AF343" s="549"/>
      <c r="AG343" s="549"/>
      <c r="AH343" s="255"/>
      <c r="AI343" s="255"/>
      <c r="AJ343" s="255"/>
      <c r="AK343" s="255"/>
      <c r="AL343" s="255"/>
      <c r="AM343" s="255"/>
      <c r="AN343" s="255"/>
      <c r="AO343" s="255"/>
      <c r="AP343" s="255"/>
      <c r="AQ343" s="255"/>
      <c r="AR343" s="255"/>
      <c r="AS343" s="255"/>
      <c r="AT343" s="255"/>
      <c r="AU343" s="255"/>
      <c r="AV343" s="255"/>
      <c r="AW343" s="255"/>
      <c r="AX343" s="255"/>
      <c r="AY343" s="255"/>
      <c r="AZ343" s="255"/>
      <c r="BA343" s="255"/>
      <c r="BB343" s="255"/>
      <c r="BC343" s="255"/>
      <c r="BD343" s="255"/>
      <c r="BE343" s="255"/>
      <c r="BF343" s="255"/>
      <c r="BG343" s="255"/>
      <c r="BH343" s="255"/>
      <c r="BI343" s="255"/>
      <c r="BJ343" s="255"/>
      <c r="BK343" s="255"/>
      <c r="BL343" s="255"/>
      <c r="BM343" s="255"/>
      <c r="BN343" s="255"/>
      <c r="BO343" s="255"/>
      <c r="BP343" s="255"/>
      <c r="BQ343" s="255"/>
      <c r="BR343" s="255"/>
      <c r="BS343" s="255"/>
      <c r="BT343" s="255"/>
      <c r="BU343" s="255"/>
      <c r="BV343" s="255"/>
      <c r="BW343" s="255"/>
      <c r="BX343" s="255"/>
      <c r="BY343" s="255"/>
      <c r="BZ343" s="255"/>
      <c r="CA343" s="255"/>
      <c r="CB343" s="255"/>
      <c r="CC343" s="255"/>
      <c r="CD343" s="255"/>
      <c r="CE343" s="255"/>
      <c r="CF343" s="255"/>
      <c r="CG343" s="255"/>
      <c r="CH343" s="255"/>
      <c r="CI343" s="255"/>
      <c r="CJ343" s="255"/>
      <c r="CK343" s="255"/>
      <c r="CL343" s="255"/>
      <c r="CM343" s="255"/>
      <c r="CN343" s="255"/>
      <c r="CO343" s="255"/>
      <c r="CP343" s="255"/>
      <c r="CQ343" s="255"/>
      <c r="CR343" s="255"/>
      <c r="CS343" s="255"/>
      <c r="CT343" s="255"/>
      <c r="CU343" s="255"/>
      <c r="CV343" s="255"/>
      <c r="CW343" s="255"/>
      <c r="CX343" s="255"/>
      <c r="CY343" s="255"/>
      <c r="CZ343" s="255"/>
      <c r="DA343" s="255"/>
      <c r="DB343" s="255"/>
      <c r="DC343" s="255"/>
      <c r="DD343" s="255"/>
      <c r="DE343" s="255"/>
      <c r="DF343" s="255"/>
      <c r="DG343" s="255"/>
      <c r="DH343" s="255"/>
      <c r="DI343" s="255"/>
      <c r="DJ343" s="255"/>
      <c r="DK343" s="255"/>
      <c r="DL343" s="255"/>
      <c r="DM343" s="255"/>
      <c r="DN343" s="255"/>
      <c r="DO343" s="255"/>
      <c r="DP343" s="255"/>
      <c r="DQ343" s="255"/>
      <c r="DR343" s="255"/>
      <c r="DS343" s="255"/>
      <c r="DT343" s="255"/>
      <c r="DU343" s="255"/>
      <c r="DV343" s="255"/>
      <c r="DW343" s="255"/>
      <c r="DX343" s="255"/>
      <c r="DY343" s="255"/>
      <c r="DZ343" s="255"/>
      <c r="EA343" s="255"/>
      <c r="EB343" s="255"/>
      <c r="EC343" s="255"/>
      <c r="ED343" s="255"/>
      <c r="EE343" s="255"/>
      <c r="EF343" s="255"/>
      <c r="EG343" s="255"/>
      <c r="EH343" s="255"/>
      <c r="EI343" s="255"/>
      <c r="EJ343" s="255"/>
      <c r="EK343" s="255"/>
      <c r="EL343" s="255"/>
      <c r="EM343" s="255"/>
      <c r="EN343" s="255"/>
      <c r="EO343" s="255"/>
      <c r="EP343" s="255"/>
      <c r="EQ343" s="255"/>
      <c r="ER343" s="255"/>
      <c r="ES343" s="255"/>
      <c r="ET343" s="255"/>
      <c r="EU343" s="255"/>
      <c r="EV343" s="255"/>
      <c r="EW343" s="255"/>
      <c r="EX343" s="255"/>
      <c r="EY343" s="255"/>
      <c r="EZ343" s="255"/>
      <c r="FA343" s="255"/>
      <c r="FB343" s="255"/>
      <c r="FC343" s="255"/>
      <c r="FD343" s="255"/>
      <c r="FE343" s="255"/>
      <c r="FF343" s="255"/>
      <c r="FG343" s="255"/>
      <c r="FH343" s="255"/>
      <c r="FI343" s="255"/>
      <c r="FJ343" s="255"/>
      <c r="FK343" s="255"/>
      <c r="FL343" s="255"/>
      <c r="FM343" s="255"/>
      <c r="FN343" s="255"/>
      <c r="FO343" s="255"/>
      <c r="FP343" s="255"/>
      <c r="FQ343" s="255"/>
      <c r="FR343" s="255"/>
      <c r="FS343" s="255"/>
      <c r="FT343" s="255"/>
      <c r="FU343" s="255"/>
      <c r="FV343" s="255"/>
      <c r="FW343" s="255"/>
      <c r="FX343" s="255"/>
      <c r="FY343" s="255"/>
      <c r="FZ343" s="255"/>
      <c r="GA343" s="255"/>
      <c r="GB343" s="255"/>
      <c r="GC343" s="255"/>
      <c r="GD343" s="255"/>
      <c r="GE343" s="255"/>
      <c r="GF343" s="255"/>
      <c r="GG343" s="255"/>
      <c r="GH343" s="255"/>
      <c r="GI343" s="255"/>
      <c r="GJ343" s="255"/>
      <c r="GK343" s="255"/>
      <c r="GL343" s="255"/>
      <c r="GM343" s="255"/>
      <c r="GN343" s="255"/>
      <c r="GO343" s="255"/>
      <c r="GP343" s="255"/>
      <c r="GQ343" s="255"/>
      <c r="GR343" s="255"/>
      <c r="GS343" s="255"/>
      <c r="GT343" s="255"/>
      <c r="GU343" s="255"/>
      <c r="GV343" s="255"/>
      <c r="GW343" s="255"/>
      <c r="GX343" s="255"/>
      <c r="GY343" s="255"/>
      <c r="GZ343" s="255"/>
      <c r="HA343" s="255"/>
      <c r="HB343" s="255"/>
      <c r="HC343" s="255"/>
      <c r="HD343" s="255"/>
      <c r="HE343" s="255"/>
      <c r="HF343" s="255"/>
      <c r="HG343" s="255"/>
      <c r="HH343" s="255"/>
      <c r="HI343" s="255"/>
      <c r="HJ343" s="255"/>
      <c r="HK343" s="255"/>
      <c r="HL343" s="255"/>
      <c r="HM343" s="255"/>
      <c r="HN343" s="255"/>
      <c r="HO343" s="255"/>
      <c r="HP343" s="255"/>
      <c r="HQ343" s="255"/>
      <c r="HR343" s="255"/>
      <c r="HS343" s="255"/>
      <c r="HT343" s="255"/>
      <c r="HU343" s="255"/>
      <c r="HV343" s="255"/>
      <c r="HW343" s="255"/>
      <c r="HX343" s="255"/>
      <c r="HY343" s="255"/>
      <c r="HZ343" s="255"/>
      <c r="IA343" s="255"/>
      <c r="IB343" s="255"/>
      <c r="IC343" s="255"/>
      <c r="ID343" s="255"/>
      <c r="IE343" s="255"/>
      <c r="IF343" s="255"/>
      <c r="IG343" s="255"/>
      <c r="IH343" s="255"/>
      <c r="II343" s="255"/>
      <c r="IJ343" s="255"/>
      <c r="IK343" s="255"/>
      <c r="IL343" s="255"/>
      <c r="IM343" s="255"/>
      <c r="IN343" s="255"/>
      <c r="IO343" s="255"/>
      <c r="IP343" s="255"/>
      <c r="IQ343" s="255"/>
      <c r="IR343" s="255"/>
      <c r="IS343" s="255"/>
      <c r="IT343" s="255"/>
      <c r="IU343" s="255"/>
      <c r="IV343" s="255"/>
      <c r="IW343" s="255"/>
      <c r="IX343" s="255"/>
      <c r="IY343" s="255"/>
      <c r="IZ343" s="255"/>
      <c r="JA343" s="255"/>
      <c r="JB343" s="255"/>
      <c r="JC343" s="255"/>
      <c r="JD343" s="255"/>
      <c r="JE343" s="255"/>
      <c r="JF343" s="255"/>
      <c r="JG343" s="255"/>
      <c r="JH343" s="255"/>
      <c r="JI343" s="255"/>
      <c r="JJ343" s="255"/>
      <c r="JK343" s="255"/>
      <c r="JL343" s="255"/>
      <c r="JM343" s="255"/>
      <c r="JN343" s="255"/>
      <c r="JO343" s="255"/>
      <c r="JP343" s="255"/>
      <c r="JQ343" s="255"/>
      <c r="JR343" s="255"/>
      <c r="JS343" s="255"/>
      <c r="JT343" s="255"/>
      <c r="JU343" s="255"/>
      <c r="JV343" s="255"/>
      <c r="JW343" s="255"/>
      <c r="JX343" s="255"/>
      <c r="JY343" s="255"/>
      <c r="JZ343" s="255"/>
      <c r="KA343" s="255"/>
      <c r="KB343" s="255"/>
      <c r="KC343" s="255"/>
      <c r="KD343" s="255"/>
      <c r="KE343" s="255"/>
      <c r="KF343" s="255"/>
      <c r="KG343" s="255"/>
      <c r="KH343" s="255"/>
      <c r="KI343" s="255"/>
      <c r="KJ343" s="255"/>
      <c r="KK343" s="255"/>
      <c r="KL343" s="255"/>
      <c r="KM343" s="255"/>
      <c r="KN343" s="255"/>
      <c r="KO343" s="255"/>
      <c r="KP343" s="255"/>
      <c r="KQ343" s="255"/>
      <c r="KR343" s="255"/>
      <c r="KS343" s="255"/>
      <c r="KT343" s="255"/>
      <c r="KU343" s="255"/>
      <c r="KV343" s="255"/>
      <c r="KW343" s="255"/>
      <c r="KX343" s="255"/>
      <c r="KY343" s="255"/>
      <c r="KZ343" s="255"/>
      <c r="LA343" s="255"/>
      <c r="LB343" s="255"/>
      <c r="LC343" s="255"/>
      <c r="LD343" s="255"/>
      <c r="LE343" s="255"/>
      <c r="LF343" s="255"/>
      <c r="LG343" s="255"/>
      <c r="LH343" s="255"/>
      <c r="LI343" s="255"/>
      <c r="LJ343" s="255"/>
      <c r="LK343" s="255"/>
      <c r="LL343" s="255"/>
      <c r="LM343" s="255"/>
      <c r="LN343" s="255"/>
      <c r="LO343" s="255"/>
      <c r="LP343" s="255"/>
      <c r="LQ343" s="255"/>
      <c r="LR343" s="255"/>
      <c r="LS343" s="255"/>
      <c r="LT343" s="255"/>
      <c r="LU343" s="255"/>
      <c r="LV343" s="255"/>
      <c r="LW343" s="255"/>
      <c r="LX343" s="255"/>
      <c r="LY343" s="255"/>
      <c r="LZ343" s="255"/>
      <c r="MA343" s="255"/>
      <c r="MB343" s="255"/>
      <c r="MC343" s="255"/>
      <c r="MD343" s="255"/>
      <c r="ME343" s="255"/>
      <c r="MF343" s="255"/>
      <c r="MG343" s="255"/>
      <c r="MH343" s="255"/>
      <c r="MI343" s="255"/>
      <c r="MJ343" s="255"/>
      <c r="MK343" s="255"/>
      <c r="ML343" s="255"/>
      <c r="MM343" s="255"/>
      <c r="MN343" s="255"/>
      <c r="MO343" s="255"/>
      <c r="MP343" s="255"/>
      <c r="MQ343" s="255"/>
      <c r="MR343" s="255"/>
      <c r="MS343" s="255"/>
      <c r="MT343" s="255"/>
      <c r="MU343" s="255"/>
      <c r="MV343" s="255"/>
      <c r="MW343" s="255"/>
      <c r="MX343" s="255"/>
      <c r="MY343" s="255"/>
      <c r="MZ343" s="255"/>
      <c r="NA343" s="255"/>
      <c r="NB343" s="255"/>
      <c r="NC343" s="255"/>
      <c r="ND343" s="255"/>
      <c r="NE343" s="255"/>
      <c r="NF343" s="255"/>
      <c r="NG343" s="255"/>
      <c r="NH343" s="255"/>
      <c r="NI343" s="255"/>
      <c r="NJ343" s="255"/>
      <c r="NK343" s="255"/>
      <c r="NL343" s="255"/>
      <c r="NM343" s="255"/>
      <c r="NN343" s="255"/>
      <c r="NO343" s="255"/>
      <c r="NP343" s="255"/>
      <c r="NQ343" s="255"/>
      <c r="NR343" s="255"/>
      <c r="NS343" s="255"/>
      <c r="NT343" s="255"/>
      <c r="NU343" s="255"/>
      <c r="NV343" s="255"/>
      <c r="NW343" s="255"/>
      <c r="NX343" s="255"/>
      <c r="NY343" s="255"/>
      <c r="NZ343" s="255"/>
      <c r="OA343" s="255"/>
      <c r="OB343" s="255"/>
      <c r="OC343" s="255"/>
      <c r="OD343" s="255"/>
      <c r="OE343" s="255"/>
      <c r="OF343" s="255"/>
      <c r="OG343" s="255"/>
      <c r="OH343" s="255"/>
      <c r="OI343" s="255"/>
      <c r="OJ343" s="255"/>
      <c r="OK343" s="255"/>
      <c r="OL343" s="255"/>
      <c r="OM343" s="255"/>
      <c r="ON343" s="255"/>
      <c r="OO343" s="255"/>
      <c r="OP343" s="255"/>
      <c r="OQ343" s="255"/>
      <c r="OR343" s="255"/>
      <c r="OS343" s="255"/>
      <c r="OT343" s="255"/>
      <c r="OU343" s="255"/>
      <c r="OV343" s="255"/>
      <c r="OW343" s="255"/>
      <c r="OX343" s="255"/>
      <c r="OY343" s="255"/>
      <c r="OZ343" s="255"/>
      <c r="PA343" s="255"/>
      <c r="PB343" s="255"/>
      <c r="PC343" s="255"/>
      <c r="PD343" s="255"/>
      <c r="PE343" s="255"/>
      <c r="PF343" s="255"/>
      <c r="PG343" s="255"/>
      <c r="PH343" s="255"/>
      <c r="PI343" s="255"/>
      <c r="PJ343" s="255"/>
      <c r="PK343" s="255"/>
      <c r="PL343" s="255"/>
      <c r="PM343" s="255"/>
      <c r="PN343" s="255"/>
      <c r="PO343" s="255"/>
      <c r="PP343" s="255"/>
      <c r="PQ343" s="255"/>
      <c r="PR343" s="255"/>
      <c r="PS343" s="255"/>
      <c r="PT343" s="255"/>
      <c r="PU343" s="255"/>
      <c r="PV343" s="255"/>
      <c r="PW343" s="255"/>
      <c r="PX343" s="255"/>
      <c r="PY343" s="255"/>
      <c r="PZ343" s="255"/>
      <c r="QA343" s="255"/>
      <c r="QB343" s="255"/>
      <c r="QC343" s="255"/>
      <c r="QD343" s="255"/>
      <c r="QE343" s="255"/>
      <c r="QF343" s="255"/>
      <c r="QG343" s="255"/>
      <c r="QH343" s="255"/>
      <c r="QI343" s="255"/>
      <c r="QJ343" s="255"/>
      <c r="QK343" s="255"/>
      <c r="QL343" s="255"/>
      <c r="QM343" s="255"/>
      <c r="QN343" s="255"/>
      <c r="QO343" s="255"/>
      <c r="QP343" s="255"/>
      <c r="QQ343" s="255"/>
      <c r="QR343" s="255"/>
      <c r="QS343" s="255"/>
      <c r="QT343" s="255"/>
      <c r="QU343" s="255"/>
      <c r="QV343" s="255"/>
      <c r="QW343" s="255"/>
      <c r="QX343" s="255"/>
      <c r="QY343" s="255"/>
      <c r="QZ343" s="255"/>
      <c r="RA343" s="255"/>
      <c r="RB343" s="255"/>
      <c r="RC343" s="255"/>
      <c r="RD343" s="255"/>
      <c r="RE343" s="255"/>
      <c r="RF343" s="255"/>
      <c r="RG343" s="255"/>
      <c r="RH343" s="255"/>
      <c r="RI343" s="255"/>
      <c r="RJ343" s="255"/>
      <c r="RK343" s="255"/>
      <c r="RL343" s="255"/>
      <c r="RM343" s="255"/>
      <c r="RN343" s="255"/>
      <c r="RO343" s="255"/>
      <c r="RP343" s="255"/>
      <c r="RQ343" s="255"/>
      <c r="RR343" s="255"/>
      <c r="RS343" s="255"/>
      <c r="RT343" s="255"/>
      <c r="RU343" s="255"/>
      <c r="RV343" s="255"/>
      <c r="RW343" s="255"/>
      <c r="RX343" s="255"/>
      <c r="RY343" s="255"/>
      <c r="RZ343" s="255"/>
      <c r="SA343" s="255"/>
      <c r="SB343" s="255"/>
      <c r="SC343" s="255"/>
      <c r="SD343" s="255"/>
      <c r="SE343" s="255"/>
      <c r="SF343" s="255"/>
      <c r="SG343" s="255"/>
      <c r="SH343" s="255"/>
      <c r="SI343" s="255"/>
      <c r="SJ343" s="255"/>
      <c r="SK343" s="255"/>
      <c r="SL343" s="255"/>
      <c r="SM343" s="255"/>
      <c r="SN343" s="255"/>
      <c r="SO343" s="255"/>
      <c r="SP343" s="255"/>
      <c r="SQ343" s="255"/>
      <c r="SR343" s="255"/>
      <c r="SS343" s="255"/>
      <c r="ST343" s="255"/>
      <c r="SU343" s="255"/>
      <c r="SV343" s="255"/>
      <c r="SW343" s="255"/>
      <c r="SX343" s="255"/>
      <c r="SY343" s="255"/>
      <c r="SZ343" s="255"/>
      <c r="TA343" s="255"/>
      <c r="TB343" s="255"/>
      <c r="TC343" s="255"/>
      <c r="TD343" s="255"/>
      <c r="TE343" s="255"/>
      <c r="TF343" s="255"/>
      <c r="TG343" s="255"/>
      <c r="TH343" s="255"/>
      <c r="TI343" s="255"/>
      <c r="TJ343" s="255"/>
      <c r="TK343" s="255"/>
      <c r="TL343" s="255"/>
      <c r="TM343" s="255"/>
      <c r="TN343" s="255"/>
      <c r="TO343" s="255"/>
      <c r="TP343" s="255"/>
      <c r="TQ343" s="255"/>
      <c r="TR343" s="255"/>
      <c r="TS343" s="255"/>
      <c r="TT343" s="255"/>
      <c r="TU343" s="255"/>
      <c r="TV343" s="255"/>
      <c r="TW343" s="255"/>
      <c r="TX343" s="255"/>
      <c r="TY343" s="255"/>
      <c r="TZ343" s="255"/>
      <c r="UA343" s="255"/>
      <c r="UB343" s="255"/>
      <c r="UC343" s="255"/>
      <c r="UD343" s="255"/>
      <c r="UE343" s="255"/>
      <c r="UF343" s="255"/>
      <c r="UG343" s="255"/>
      <c r="UH343" s="255"/>
      <c r="UI343" s="255"/>
      <c r="UJ343" s="255"/>
      <c r="UK343" s="255"/>
      <c r="UL343" s="255"/>
      <c r="UM343" s="255"/>
      <c r="UN343" s="255"/>
      <c r="UO343" s="255"/>
      <c r="UP343" s="255"/>
      <c r="UQ343" s="255"/>
      <c r="UR343" s="255"/>
      <c r="US343" s="255"/>
      <c r="UT343" s="255"/>
      <c r="UU343" s="255"/>
      <c r="UV343" s="255"/>
      <c r="UW343" s="255"/>
      <c r="UX343" s="255"/>
      <c r="UY343" s="255"/>
      <c r="UZ343" s="255"/>
      <c r="VA343" s="255"/>
      <c r="VB343" s="255"/>
      <c r="VC343" s="255"/>
      <c r="VD343" s="255"/>
      <c r="VE343" s="255"/>
      <c r="VF343" s="255"/>
      <c r="VG343" s="255"/>
      <c r="VH343" s="255"/>
      <c r="VI343" s="255"/>
      <c r="VJ343" s="255"/>
      <c r="VK343" s="255"/>
      <c r="VL343" s="255"/>
      <c r="VM343" s="255"/>
      <c r="VN343" s="255"/>
      <c r="VO343" s="255"/>
      <c r="VP343" s="255"/>
      <c r="VQ343" s="255"/>
      <c r="VR343" s="255"/>
      <c r="VS343" s="255"/>
      <c r="VT343" s="255"/>
      <c r="VU343" s="255"/>
      <c r="VV343" s="255"/>
      <c r="VW343" s="255"/>
      <c r="VX343" s="255"/>
      <c r="VY343" s="255"/>
      <c r="VZ343" s="255"/>
      <c r="WA343" s="255"/>
      <c r="WB343" s="255"/>
      <c r="WC343" s="255"/>
      <c r="WD343" s="255"/>
      <c r="WE343" s="255"/>
      <c r="WF343" s="255"/>
      <c r="WG343" s="255"/>
      <c r="WH343" s="255"/>
      <c r="WI343" s="255"/>
      <c r="WJ343" s="255"/>
      <c r="WK343" s="255"/>
      <c r="WL343" s="255"/>
      <c r="WM343" s="255"/>
      <c r="WN343" s="255"/>
      <c r="WO343" s="255"/>
      <c r="WP343" s="255"/>
      <c r="WQ343" s="255"/>
      <c r="WR343" s="255"/>
      <c r="WS343" s="255"/>
      <c r="WT343" s="255"/>
      <c r="WU343" s="255"/>
      <c r="WV343" s="255"/>
      <c r="WW343" s="255"/>
      <c r="WX343" s="255"/>
      <c r="WY343" s="255"/>
      <c r="WZ343" s="255"/>
      <c r="XA343" s="255"/>
      <c r="XB343" s="255"/>
      <c r="XC343" s="255"/>
      <c r="XD343" s="255"/>
      <c r="XE343" s="255"/>
      <c r="XF343" s="255"/>
      <c r="XG343" s="255"/>
      <c r="XH343" s="255"/>
      <c r="XI343" s="255"/>
      <c r="XJ343" s="255"/>
      <c r="XK343" s="255"/>
      <c r="XL343" s="255"/>
      <c r="XM343" s="255"/>
      <c r="XN343" s="255"/>
      <c r="XO343" s="255"/>
      <c r="XP343" s="255"/>
      <c r="XQ343" s="255"/>
      <c r="XR343" s="255"/>
      <c r="XS343" s="255"/>
      <c r="XT343" s="255"/>
      <c r="XU343" s="255"/>
      <c r="XV343" s="255"/>
      <c r="XW343" s="255"/>
      <c r="XX343" s="255"/>
      <c r="XY343" s="255"/>
      <c r="XZ343" s="255"/>
      <c r="YA343" s="255"/>
      <c r="YB343" s="255"/>
      <c r="YC343" s="255"/>
      <c r="YD343" s="255"/>
      <c r="YE343" s="255"/>
      <c r="YF343" s="255"/>
      <c r="YG343" s="255"/>
      <c r="YH343" s="255"/>
      <c r="YI343" s="255"/>
      <c r="YJ343" s="255"/>
      <c r="YK343" s="255"/>
      <c r="YL343" s="255"/>
      <c r="YM343" s="255"/>
      <c r="YN343" s="255"/>
      <c r="YO343" s="255"/>
      <c r="YP343" s="255"/>
      <c r="YQ343" s="255"/>
      <c r="YR343" s="255"/>
      <c r="YS343" s="255"/>
      <c r="YT343" s="255"/>
      <c r="YU343" s="255"/>
      <c r="YV343" s="255"/>
      <c r="YW343" s="255"/>
      <c r="YX343" s="255"/>
      <c r="YY343" s="255"/>
      <c r="YZ343" s="255"/>
      <c r="ZA343" s="255"/>
      <c r="ZB343" s="255"/>
      <c r="ZC343" s="255"/>
      <c r="ZD343" s="255"/>
      <c r="ZE343" s="255"/>
      <c r="ZF343" s="255"/>
      <c r="ZG343" s="255"/>
      <c r="ZH343" s="255"/>
      <c r="ZI343" s="255"/>
      <c r="ZJ343" s="255"/>
      <c r="ZK343" s="255"/>
      <c r="ZL343" s="255"/>
      <c r="ZM343" s="255"/>
      <c r="ZN343" s="255"/>
      <c r="ZO343" s="255"/>
      <c r="ZP343" s="255"/>
      <c r="ZQ343" s="255"/>
      <c r="ZR343" s="255"/>
      <c r="ZS343" s="255"/>
      <c r="ZT343" s="255"/>
      <c r="ZU343" s="255"/>
      <c r="ZV343" s="255"/>
      <c r="ZW343" s="255"/>
      <c r="ZX343" s="255"/>
      <c r="ZY343" s="255"/>
      <c r="ZZ343" s="255"/>
      <c r="AAA343" s="255"/>
      <c r="AAB343" s="255"/>
      <c r="AAC343" s="255"/>
      <c r="AAD343" s="255"/>
      <c r="AAE343" s="255"/>
      <c r="AAF343" s="255"/>
      <c r="AAG343" s="255"/>
      <c r="AAH343" s="255"/>
      <c r="AAI343" s="255"/>
      <c r="AAJ343" s="255"/>
      <c r="AAK343" s="255"/>
      <c r="AAL343" s="255"/>
      <c r="AAM343" s="255"/>
      <c r="AAN343" s="255"/>
      <c r="AAO343" s="255"/>
      <c r="AAP343" s="255"/>
      <c r="AAQ343" s="255"/>
      <c r="AAR343" s="255"/>
      <c r="AAS343" s="255"/>
      <c r="AAT343" s="255"/>
      <c r="AAU343" s="255"/>
      <c r="AAV343" s="255"/>
      <c r="AAW343" s="255"/>
      <c r="AAX343" s="255"/>
      <c r="AAY343" s="255"/>
      <c r="AAZ343" s="255"/>
      <c r="ABA343" s="255"/>
      <c r="ABB343" s="255"/>
      <c r="ABC343" s="255"/>
      <c r="ABD343" s="255"/>
      <c r="ABE343" s="255"/>
      <c r="ABF343" s="255"/>
      <c r="ABG343" s="255"/>
      <c r="ABH343" s="255"/>
      <c r="ABI343" s="255"/>
      <c r="ABJ343" s="255"/>
      <c r="ABK343" s="255"/>
      <c r="ABL343" s="255"/>
      <c r="ABM343" s="255"/>
      <c r="ABN343" s="255"/>
      <c r="ABO343" s="255"/>
      <c r="ABP343" s="255"/>
      <c r="ABQ343" s="255"/>
      <c r="ABR343" s="255"/>
      <c r="ABS343" s="255"/>
      <c r="ABT343" s="255"/>
      <c r="ABU343" s="255"/>
      <c r="ABV343" s="255"/>
      <c r="ABW343" s="255"/>
      <c r="ABX343" s="255"/>
      <c r="ABY343" s="255"/>
      <c r="ABZ343" s="255"/>
      <c r="ACA343" s="255"/>
      <c r="ACB343" s="255"/>
      <c r="ACC343" s="255"/>
      <c r="ACD343" s="255"/>
      <c r="ACE343" s="255"/>
      <c r="ACF343" s="255"/>
      <c r="ACG343" s="255"/>
      <c r="ACH343" s="255"/>
      <c r="ACI343" s="255"/>
      <c r="ACJ343" s="255"/>
      <c r="ACK343" s="255"/>
      <c r="ACL343" s="255"/>
      <c r="ACM343" s="255"/>
      <c r="ACN343" s="255"/>
      <c r="ACO343" s="255"/>
      <c r="ACP343" s="255"/>
      <c r="ACQ343" s="255"/>
      <c r="ACR343" s="255"/>
      <c r="ACS343" s="255"/>
      <c r="ACT343" s="255"/>
      <c r="ACU343" s="255"/>
      <c r="ACV343" s="255"/>
      <c r="ACW343" s="255"/>
      <c r="ACX343" s="255"/>
      <c r="ACY343" s="255"/>
      <c r="ACZ343" s="255"/>
      <c r="ADA343" s="255"/>
      <c r="ADB343" s="255"/>
      <c r="ADC343" s="255"/>
      <c r="ADD343" s="255"/>
      <c r="ADE343" s="255"/>
      <c r="ADF343" s="255"/>
      <c r="ADG343" s="255"/>
      <c r="ADH343" s="255"/>
      <c r="ADI343" s="255"/>
      <c r="ADJ343" s="255"/>
      <c r="ADK343" s="255"/>
      <c r="ADL343" s="255"/>
      <c r="ADM343" s="255"/>
      <c r="ADN343" s="255"/>
      <c r="ADO343" s="255"/>
      <c r="ADP343" s="255"/>
      <c r="ADQ343" s="255"/>
      <c r="ADR343" s="255"/>
      <c r="ADS343" s="255"/>
      <c r="ADT343" s="255"/>
      <c r="ADU343" s="255"/>
      <c r="ADV343" s="255"/>
      <c r="ADW343" s="255"/>
      <c r="ADX343" s="255"/>
      <c r="ADY343" s="255"/>
      <c r="ADZ343" s="255"/>
      <c r="AEA343" s="255"/>
      <c r="AEB343" s="255"/>
      <c r="AEC343" s="255"/>
      <c r="AED343" s="255"/>
      <c r="AEE343" s="255"/>
      <c r="AEF343" s="255"/>
      <c r="AEG343" s="255"/>
      <c r="AEH343" s="255"/>
      <c r="AEI343" s="255"/>
      <c r="AEJ343" s="255"/>
      <c r="AEK343" s="255"/>
      <c r="AEL343" s="255"/>
      <c r="AEM343" s="255"/>
      <c r="AEN343" s="255"/>
      <c r="AEO343" s="255"/>
      <c r="AEP343" s="255"/>
      <c r="AEQ343" s="255"/>
      <c r="AER343" s="255"/>
      <c r="AES343" s="255"/>
      <c r="AET343" s="255"/>
      <c r="AEU343" s="255"/>
      <c r="AEV343" s="255"/>
      <c r="AEW343" s="255"/>
      <c r="AEX343" s="255"/>
      <c r="AEY343" s="255"/>
      <c r="AEZ343" s="255"/>
      <c r="AFA343" s="255"/>
      <c r="AFB343" s="255"/>
      <c r="AFC343" s="255"/>
      <c r="AFD343" s="255"/>
      <c r="AFE343" s="255"/>
      <c r="AFF343" s="255"/>
      <c r="AFG343" s="255"/>
      <c r="AFH343" s="255"/>
      <c r="AFI343" s="255"/>
      <c r="AFJ343" s="255"/>
      <c r="AFK343" s="255"/>
      <c r="AFL343" s="255"/>
      <c r="AFM343" s="255"/>
      <c r="AFN343" s="255"/>
      <c r="AFO343" s="255"/>
      <c r="AFP343" s="255"/>
      <c r="AFQ343" s="255"/>
      <c r="AFR343" s="255"/>
      <c r="AFS343" s="255"/>
      <c r="AFT343" s="255"/>
      <c r="AFU343" s="255"/>
      <c r="AFV343" s="255"/>
      <c r="AFW343" s="255"/>
      <c r="AFX343" s="255"/>
      <c r="AFY343" s="255"/>
      <c r="AFZ343" s="255"/>
      <c r="AGA343" s="255"/>
      <c r="AGB343" s="255"/>
      <c r="AGC343" s="255"/>
      <c r="AGD343" s="255"/>
      <c r="AGE343" s="255"/>
      <c r="AGF343" s="255"/>
      <c r="AGG343" s="255"/>
      <c r="AGH343" s="255"/>
      <c r="AGI343" s="255"/>
      <c r="AGJ343" s="255"/>
      <c r="AGK343" s="255"/>
      <c r="AGL343" s="255"/>
      <c r="AGM343" s="255"/>
      <c r="AGN343" s="255"/>
      <c r="AGO343" s="255"/>
      <c r="AGP343" s="255"/>
      <c r="AGQ343" s="255"/>
      <c r="AGR343" s="255"/>
      <c r="AGS343" s="255"/>
      <c r="AGT343" s="255"/>
      <c r="AGU343" s="255"/>
      <c r="AGV343" s="255"/>
      <c r="AGW343" s="255"/>
      <c r="AGX343" s="255"/>
      <c r="AGY343" s="255"/>
      <c r="AGZ343" s="255"/>
      <c r="AHA343" s="255"/>
      <c r="AHB343" s="255"/>
      <c r="AHC343" s="255"/>
      <c r="AHD343" s="255"/>
      <c r="AHE343" s="255"/>
      <c r="AHF343" s="255"/>
      <c r="AHG343" s="255"/>
      <c r="AHH343" s="255"/>
      <c r="AHI343" s="255"/>
      <c r="AHJ343" s="255"/>
      <c r="AHK343" s="255"/>
      <c r="AHL343" s="255"/>
      <c r="AHM343" s="255"/>
      <c r="AHN343" s="255"/>
      <c r="AHO343" s="255"/>
      <c r="AHP343" s="255"/>
      <c r="AHQ343" s="255"/>
      <c r="AHR343" s="255"/>
      <c r="AHS343" s="255"/>
      <c r="AHT343" s="255"/>
      <c r="AHU343" s="255"/>
      <c r="AHV343" s="255"/>
      <c r="AHW343" s="255"/>
      <c r="AHX343" s="255"/>
      <c r="AHY343" s="255"/>
      <c r="AHZ343" s="255"/>
      <c r="AIA343" s="255"/>
      <c r="AIB343" s="255"/>
      <c r="AIC343" s="255"/>
      <c r="AID343" s="255"/>
      <c r="AIE343" s="255"/>
      <c r="AIF343" s="255"/>
      <c r="AIG343" s="255"/>
      <c r="AIH343" s="255"/>
      <c r="AII343" s="255"/>
      <c r="AIJ343" s="255"/>
      <c r="AIK343" s="255"/>
      <c r="AIL343" s="255"/>
      <c r="AIM343" s="255"/>
      <c r="AIN343" s="255"/>
      <c r="AIO343" s="255"/>
      <c r="AIP343" s="255"/>
      <c r="AIQ343" s="255"/>
      <c r="AIR343" s="255"/>
      <c r="AIS343" s="255"/>
      <c r="AIT343" s="255"/>
      <c r="AIU343" s="255"/>
      <c r="AIV343" s="255"/>
      <c r="AIW343" s="255"/>
      <c r="AIX343" s="255"/>
      <c r="AIY343" s="255"/>
      <c r="AIZ343" s="255"/>
      <c r="AJA343" s="255"/>
      <c r="AJB343" s="255"/>
      <c r="AJC343" s="255"/>
      <c r="AJD343" s="255"/>
      <c r="AJE343" s="255"/>
      <c r="AJF343" s="255"/>
      <c r="AJG343" s="255"/>
      <c r="AJH343" s="255"/>
      <c r="AJI343" s="255"/>
      <c r="AJJ343" s="255"/>
      <c r="AJK343" s="255"/>
      <c r="AJL343" s="255"/>
      <c r="AJM343" s="255"/>
      <c r="AJN343" s="255"/>
      <c r="AJO343" s="255"/>
      <c r="AJP343" s="255"/>
      <c r="AJQ343" s="255"/>
      <c r="AJR343" s="255"/>
      <c r="AJS343" s="255"/>
      <c r="AJT343" s="255"/>
      <c r="AJU343" s="255"/>
      <c r="AJV343" s="255"/>
      <c r="AJW343" s="255"/>
      <c r="AJX343" s="255"/>
      <c r="AJY343" s="255"/>
      <c r="AJZ343" s="255"/>
      <c r="AKA343" s="255"/>
      <c r="AKB343" s="255"/>
      <c r="AKC343" s="255"/>
      <c r="AKD343" s="255"/>
      <c r="AKE343" s="255"/>
      <c r="AKF343" s="255"/>
      <c r="AKG343" s="255"/>
      <c r="AKH343" s="255"/>
      <c r="AKI343" s="255"/>
      <c r="AKJ343" s="255"/>
      <c r="AKK343" s="255"/>
      <c r="AKL343" s="255"/>
      <c r="AKM343" s="255"/>
      <c r="AKN343" s="255"/>
      <c r="AKO343" s="255"/>
      <c r="AKP343" s="255"/>
      <c r="AKQ343" s="255"/>
      <c r="AKR343" s="255"/>
      <c r="AKS343" s="255"/>
      <c r="AKT343" s="255"/>
      <c r="AKU343" s="255"/>
      <c r="AKV343" s="255"/>
      <c r="AKW343" s="255"/>
      <c r="AKX343" s="255"/>
      <c r="AKY343" s="255"/>
      <c r="AKZ343" s="255"/>
      <c r="ALA343" s="255"/>
      <c r="ALB343" s="255"/>
      <c r="ALC343" s="255"/>
      <c r="ALD343" s="255"/>
      <c r="ALE343" s="255"/>
    </row>
    <row r="344" spans="1:993" s="298" customFormat="1">
      <c r="A344" s="157" t="s">
        <v>431</v>
      </c>
      <c r="B344" s="158" t="s">
        <v>475</v>
      </c>
      <c r="C344" s="157">
        <v>2004</v>
      </c>
      <c r="D344" s="159">
        <v>305</v>
      </c>
      <c r="E344" s="159"/>
      <c r="F344" s="157"/>
      <c r="G344" s="157">
        <v>1</v>
      </c>
      <c r="H344" s="158"/>
      <c r="I344" s="296">
        <f t="shared" si="46"/>
        <v>40</v>
      </c>
      <c r="J344" s="297">
        <f t="shared" si="47"/>
        <v>49.2</v>
      </c>
      <c r="K344" s="255"/>
      <c r="L344" s="255">
        <v>1</v>
      </c>
      <c r="M344" s="255">
        <f t="shared" si="49"/>
        <v>0</v>
      </c>
      <c r="N344" s="255">
        <f t="shared" si="45"/>
        <v>40</v>
      </c>
      <c r="O344" s="255">
        <f t="shared" si="48"/>
        <v>40</v>
      </c>
      <c r="P344" s="255"/>
      <c r="Q344" s="157"/>
      <c r="R344" s="157"/>
      <c r="S344" s="549"/>
      <c r="T344" s="549"/>
      <c r="U344" s="549"/>
      <c r="V344" s="549"/>
      <c r="W344" s="549"/>
      <c r="X344" s="549"/>
      <c r="Y344" s="549"/>
      <c r="Z344" s="549"/>
      <c r="AA344" s="549"/>
      <c r="AB344" s="549"/>
      <c r="AC344" s="549"/>
      <c r="AD344" s="549"/>
      <c r="AE344" s="549"/>
      <c r="AF344" s="549"/>
      <c r="AG344" s="549"/>
      <c r="AH344" s="255"/>
      <c r="AI344" s="255"/>
      <c r="AJ344" s="255"/>
      <c r="AK344" s="255"/>
      <c r="AL344" s="255"/>
      <c r="AM344" s="255"/>
      <c r="AN344" s="255"/>
      <c r="AO344" s="255"/>
      <c r="AP344" s="255"/>
      <c r="AQ344" s="255"/>
      <c r="AR344" s="255"/>
      <c r="AS344" s="255"/>
      <c r="AT344" s="255"/>
      <c r="AU344" s="255"/>
      <c r="AV344" s="255"/>
      <c r="AW344" s="255"/>
      <c r="AX344" s="255"/>
      <c r="AY344" s="255"/>
      <c r="AZ344" s="255"/>
      <c r="BA344" s="255"/>
      <c r="BB344" s="255"/>
      <c r="BC344" s="255"/>
      <c r="BD344" s="255"/>
      <c r="BE344" s="255"/>
      <c r="BF344" s="255"/>
      <c r="BG344" s="255"/>
      <c r="BH344" s="255"/>
      <c r="BI344" s="255"/>
      <c r="BJ344" s="255"/>
      <c r="BK344" s="255"/>
      <c r="BL344" s="255"/>
      <c r="BM344" s="255"/>
      <c r="BN344" s="255"/>
      <c r="BO344" s="255"/>
      <c r="BP344" s="255"/>
      <c r="BQ344" s="255"/>
      <c r="BR344" s="255"/>
      <c r="BS344" s="255"/>
      <c r="BT344" s="255"/>
      <c r="BU344" s="255"/>
      <c r="BV344" s="255"/>
      <c r="BW344" s="255"/>
      <c r="BX344" s="255"/>
      <c r="BY344" s="255"/>
      <c r="BZ344" s="255"/>
      <c r="CA344" s="255"/>
      <c r="CB344" s="255"/>
      <c r="CC344" s="255"/>
      <c r="CD344" s="255"/>
      <c r="CE344" s="255"/>
      <c r="CF344" s="255"/>
      <c r="CG344" s="255"/>
      <c r="CH344" s="255"/>
      <c r="CI344" s="255"/>
      <c r="CJ344" s="255"/>
      <c r="CK344" s="255"/>
      <c r="CL344" s="255"/>
      <c r="CM344" s="255"/>
      <c r="CN344" s="255"/>
      <c r="CO344" s="255"/>
      <c r="CP344" s="255"/>
      <c r="CQ344" s="255"/>
      <c r="CR344" s="255"/>
      <c r="CS344" s="255"/>
      <c r="CT344" s="255"/>
      <c r="CU344" s="255"/>
      <c r="CV344" s="255"/>
      <c r="CW344" s="255"/>
      <c r="CX344" s="255"/>
      <c r="CY344" s="255"/>
      <c r="CZ344" s="255"/>
      <c r="DA344" s="255"/>
      <c r="DB344" s="255"/>
      <c r="DC344" s="255"/>
      <c r="DD344" s="255"/>
      <c r="DE344" s="255"/>
      <c r="DF344" s="255"/>
      <c r="DG344" s="255"/>
      <c r="DH344" s="255"/>
      <c r="DI344" s="255"/>
      <c r="DJ344" s="255"/>
      <c r="DK344" s="255"/>
      <c r="DL344" s="255"/>
      <c r="DM344" s="255"/>
      <c r="DN344" s="255"/>
      <c r="DO344" s="255"/>
      <c r="DP344" s="255"/>
      <c r="DQ344" s="255"/>
      <c r="DR344" s="255"/>
      <c r="DS344" s="255"/>
      <c r="DT344" s="255"/>
      <c r="DU344" s="255"/>
      <c r="DV344" s="255"/>
      <c r="DW344" s="255"/>
      <c r="DX344" s="255"/>
      <c r="DY344" s="255"/>
      <c r="DZ344" s="255"/>
      <c r="EA344" s="255"/>
      <c r="EB344" s="255"/>
      <c r="EC344" s="255"/>
      <c r="ED344" s="255"/>
      <c r="EE344" s="255"/>
      <c r="EF344" s="255"/>
      <c r="EG344" s="255"/>
      <c r="EH344" s="255"/>
      <c r="EI344" s="255"/>
      <c r="EJ344" s="255"/>
      <c r="EK344" s="255"/>
      <c r="EL344" s="255"/>
      <c r="EM344" s="255"/>
      <c r="EN344" s="255"/>
      <c r="EO344" s="255"/>
      <c r="EP344" s="255"/>
      <c r="EQ344" s="255"/>
      <c r="ER344" s="255"/>
      <c r="ES344" s="255"/>
      <c r="ET344" s="255"/>
      <c r="EU344" s="255"/>
      <c r="EV344" s="255"/>
      <c r="EW344" s="255"/>
      <c r="EX344" s="255"/>
      <c r="EY344" s="255"/>
      <c r="EZ344" s="255"/>
      <c r="FA344" s="255"/>
      <c r="FB344" s="255"/>
      <c r="FC344" s="255"/>
      <c r="FD344" s="255"/>
      <c r="FE344" s="255"/>
      <c r="FF344" s="255"/>
      <c r="FG344" s="255"/>
      <c r="FH344" s="255"/>
      <c r="FI344" s="255"/>
      <c r="FJ344" s="255"/>
      <c r="FK344" s="255"/>
      <c r="FL344" s="255"/>
      <c r="FM344" s="255"/>
      <c r="FN344" s="255"/>
      <c r="FO344" s="255"/>
      <c r="FP344" s="255"/>
      <c r="FQ344" s="255"/>
      <c r="FR344" s="255"/>
      <c r="FS344" s="255"/>
      <c r="FT344" s="255"/>
      <c r="FU344" s="255"/>
      <c r="FV344" s="255"/>
      <c r="FW344" s="255"/>
      <c r="FX344" s="255"/>
      <c r="FY344" s="255"/>
      <c r="FZ344" s="255"/>
      <c r="GA344" s="255"/>
      <c r="GB344" s="255"/>
      <c r="GC344" s="255"/>
      <c r="GD344" s="255"/>
      <c r="GE344" s="255"/>
      <c r="GF344" s="255"/>
      <c r="GG344" s="255"/>
      <c r="GH344" s="255"/>
      <c r="GI344" s="255"/>
      <c r="GJ344" s="255"/>
      <c r="GK344" s="255"/>
      <c r="GL344" s="255"/>
      <c r="GM344" s="255"/>
      <c r="GN344" s="255"/>
      <c r="GO344" s="255"/>
      <c r="GP344" s="255"/>
      <c r="GQ344" s="255"/>
      <c r="GR344" s="255"/>
      <c r="GS344" s="255"/>
      <c r="GT344" s="255"/>
      <c r="GU344" s="255"/>
      <c r="GV344" s="255"/>
      <c r="GW344" s="255"/>
      <c r="GX344" s="255"/>
      <c r="GY344" s="255"/>
      <c r="GZ344" s="255"/>
      <c r="HA344" s="255"/>
      <c r="HB344" s="255"/>
      <c r="HC344" s="255"/>
      <c r="HD344" s="255"/>
      <c r="HE344" s="255"/>
      <c r="HF344" s="255"/>
      <c r="HG344" s="255"/>
      <c r="HH344" s="255"/>
      <c r="HI344" s="255"/>
      <c r="HJ344" s="255"/>
      <c r="HK344" s="255"/>
      <c r="HL344" s="255"/>
      <c r="HM344" s="255"/>
      <c r="HN344" s="255"/>
      <c r="HO344" s="255"/>
      <c r="HP344" s="255"/>
      <c r="HQ344" s="255"/>
      <c r="HR344" s="255"/>
      <c r="HS344" s="255"/>
      <c r="HT344" s="255"/>
      <c r="HU344" s="255"/>
      <c r="HV344" s="255"/>
      <c r="HW344" s="255"/>
      <c r="HX344" s="255"/>
      <c r="HY344" s="255"/>
      <c r="HZ344" s="255"/>
      <c r="IA344" s="255"/>
      <c r="IB344" s="255"/>
      <c r="IC344" s="255"/>
      <c r="ID344" s="255"/>
      <c r="IE344" s="255"/>
      <c r="IF344" s="255"/>
      <c r="IG344" s="255"/>
      <c r="IH344" s="255"/>
      <c r="II344" s="255"/>
      <c r="IJ344" s="255"/>
      <c r="IK344" s="255"/>
      <c r="IL344" s="255"/>
      <c r="IM344" s="255"/>
      <c r="IN344" s="255"/>
      <c r="IO344" s="255"/>
      <c r="IP344" s="255"/>
      <c r="IQ344" s="255"/>
      <c r="IR344" s="255"/>
      <c r="IS344" s="255"/>
      <c r="IT344" s="255"/>
      <c r="IU344" s="255"/>
      <c r="IV344" s="255"/>
      <c r="IW344" s="255"/>
      <c r="IX344" s="255"/>
      <c r="IY344" s="255"/>
      <c r="IZ344" s="255"/>
      <c r="JA344" s="255"/>
      <c r="JB344" s="255"/>
      <c r="JC344" s="255"/>
      <c r="JD344" s="255"/>
      <c r="JE344" s="255"/>
      <c r="JF344" s="255"/>
      <c r="JG344" s="255"/>
      <c r="JH344" s="255"/>
      <c r="JI344" s="255"/>
      <c r="JJ344" s="255"/>
      <c r="JK344" s="255"/>
      <c r="JL344" s="255"/>
      <c r="JM344" s="255"/>
      <c r="JN344" s="255"/>
      <c r="JO344" s="255"/>
      <c r="JP344" s="255"/>
      <c r="JQ344" s="255"/>
      <c r="JR344" s="255"/>
      <c r="JS344" s="255"/>
      <c r="JT344" s="255"/>
      <c r="JU344" s="255"/>
      <c r="JV344" s="255"/>
      <c r="JW344" s="255"/>
      <c r="JX344" s="255"/>
      <c r="JY344" s="255"/>
      <c r="JZ344" s="255"/>
      <c r="KA344" s="255"/>
      <c r="KB344" s="255"/>
      <c r="KC344" s="255"/>
      <c r="KD344" s="255"/>
      <c r="KE344" s="255"/>
      <c r="KF344" s="255"/>
      <c r="KG344" s="255"/>
      <c r="KH344" s="255"/>
      <c r="KI344" s="255"/>
      <c r="KJ344" s="255"/>
      <c r="KK344" s="255"/>
      <c r="KL344" s="255"/>
      <c r="KM344" s="255"/>
      <c r="KN344" s="255"/>
      <c r="KO344" s="255"/>
      <c r="KP344" s="255"/>
      <c r="KQ344" s="255"/>
      <c r="KR344" s="255"/>
      <c r="KS344" s="255"/>
      <c r="KT344" s="255"/>
      <c r="KU344" s="255"/>
      <c r="KV344" s="255"/>
      <c r="KW344" s="255"/>
      <c r="KX344" s="255"/>
      <c r="KY344" s="255"/>
      <c r="KZ344" s="255"/>
      <c r="LA344" s="255"/>
      <c r="LB344" s="255"/>
      <c r="LC344" s="255"/>
      <c r="LD344" s="255"/>
      <c r="LE344" s="255"/>
      <c r="LF344" s="255"/>
      <c r="LG344" s="255"/>
      <c r="LH344" s="255"/>
      <c r="LI344" s="255"/>
      <c r="LJ344" s="255"/>
      <c r="LK344" s="255"/>
      <c r="LL344" s="255"/>
      <c r="LM344" s="255"/>
      <c r="LN344" s="255"/>
      <c r="LO344" s="255"/>
      <c r="LP344" s="255"/>
      <c r="LQ344" s="255"/>
      <c r="LR344" s="255"/>
      <c r="LS344" s="255"/>
      <c r="LT344" s="255"/>
      <c r="LU344" s="255"/>
      <c r="LV344" s="255"/>
      <c r="LW344" s="255"/>
      <c r="LX344" s="255"/>
      <c r="LY344" s="255"/>
      <c r="LZ344" s="255"/>
      <c r="MA344" s="255"/>
      <c r="MB344" s="255"/>
      <c r="MC344" s="255"/>
      <c r="MD344" s="255"/>
      <c r="ME344" s="255"/>
      <c r="MF344" s="255"/>
      <c r="MG344" s="255"/>
      <c r="MH344" s="255"/>
      <c r="MI344" s="255"/>
      <c r="MJ344" s="255"/>
      <c r="MK344" s="255"/>
      <c r="ML344" s="255"/>
      <c r="MM344" s="255"/>
      <c r="MN344" s="255"/>
      <c r="MO344" s="255"/>
      <c r="MP344" s="255"/>
      <c r="MQ344" s="255"/>
      <c r="MR344" s="255"/>
      <c r="MS344" s="255"/>
      <c r="MT344" s="255"/>
      <c r="MU344" s="255"/>
      <c r="MV344" s="255"/>
      <c r="MW344" s="255"/>
      <c r="MX344" s="255"/>
      <c r="MY344" s="255"/>
      <c r="MZ344" s="255"/>
      <c r="NA344" s="255"/>
      <c r="NB344" s="255"/>
      <c r="NC344" s="255"/>
      <c r="ND344" s="255"/>
      <c r="NE344" s="255"/>
      <c r="NF344" s="255"/>
      <c r="NG344" s="255"/>
      <c r="NH344" s="255"/>
      <c r="NI344" s="255"/>
      <c r="NJ344" s="255"/>
      <c r="NK344" s="255"/>
      <c r="NL344" s="255"/>
      <c r="NM344" s="255"/>
      <c r="NN344" s="255"/>
      <c r="NO344" s="255"/>
      <c r="NP344" s="255"/>
      <c r="NQ344" s="255"/>
      <c r="NR344" s="255"/>
      <c r="NS344" s="255"/>
      <c r="NT344" s="255"/>
      <c r="NU344" s="255"/>
      <c r="NV344" s="255"/>
      <c r="NW344" s="255"/>
      <c r="NX344" s="255"/>
      <c r="NY344" s="255"/>
      <c r="NZ344" s="255"/>
      <c r="OA344" s="255"/>
      <c r="OB344" s="255"/>
      <c r="OC344" s="255"/>
      <c r="OD344" s="255"/>
      <c r="OE344" s="255"/>
      <c r="OF344" s="255"/>
      <c r="OG344" s="255"/>
      <c r="OH344" s="255"/>
      <c r="OI344" s="255"/>
      <c r="OJ344" s="255"/>
      <c r="OK344" s="255"/>
      <c r="OL344" s="255"/>
      <c r="OM344" s="255"/>
      <c r="ON344" s="255"/>
      <c r="OO344" s="255"/>
      <c r="OP344" s="255"/>
      <c r="OQ344" s="255"/>
      <c r="OR344" s="255"/>
      <c r="OS344" s="255"/>
      <c r="OT344" s="255"/>
      <c r="OU344" s="255"/>
      <c r="OV344" s="255"/>
      <c r="OW344" s="255"/>
      <c r="OX344" s="255"/>
      <c r="OY344" s="255"/>
      <c r="OZ344" s="255"/>
      <c r="PA344" s="255"/>
      <c r="PB344" s="255"/>
      <c r="PC344" s="255"/>
      <c r="PD344" s="255"/>
      <c r="PE344" s="255"/>
      <c r="PF344" s="255"/>
      <c r="PG344" s="255"/>
      <c r="PH344" s="255"/>
      <c r="PI344" s="255"/>
      <c r="PJ344" s="255"/>
      <c r="PK344" s="255"/>
      <c r="PL344" s="255"/>
      <c r="PM344" s="255"/>
      <c r="PN344" s="255"/>
      <c r="PO344" s="255"/>
      <c r="PP344" s="255"/>
      <c r="PQ344" s="255"/>
      <c r="PR344" s="255"/>
      <c r="PS344" s="255"/>
      <c r="PT344" s="255"/>
      <c r="PU344" s="255"/>
      <c r="PV344" s="255"/>
      <c r="PW344" s="255"/>
      <c r="PX344" s="255"/>
      <c r="PY344" s="255"/>
      <c r="PZ344" s="255"/>
      <c r="QA344" s="255"/>
      <c r="QB344" s="255"/>
      <c r="QC344" s="255"/>
      <c r="QD344" s="255"/>
      <c r="QE344" s="255"/>
      <c r="QF344" s="255"/>
      <c r="QG344" s="255"/>
      <c r="QH344" s="255"/>
      <c r="QI344" s="255"/>
      <c r="QJ344" s="255"/>
      <c r="QK344" s="255"/>
      <c r="QL344" s="255"/>
      <c r="QM344" s="255"/>
      <c r="QN344" s="255"/>
      <c r="QO344" s="255"/>
      <c r="QP344" s="255"/>
      <c r="QQ344" s="255"/>
      <c r="QR344" s="255"/>
      <c r="QS344" s="255"/>
      <c r="QT344" s="255"/>
      <c r="QU344" s="255"/>
      <c r="QV344" s="255"/>
      <c r="QW344" s="255"/>
      <c r="QX344" s="255"/>
      <c r="QY344" s="255"/>
      <c r="QZ344" s="255"/>
      <c r="RA344" s="255"/>
      <c r="RB344" s="255"/>
      <c r="RC344" s="255"/>
      <c r="RD344" s="255"/>
      <c r="RE344" s="255"/>
      <c r="RF344" s="255"/>
      <c r="RG344" s="255"/>
      <c r="RH344" s="255"/>
      <c r="RI344" s="255"/>
      <c r="RJ344" s="255"/>
      <c r="RK344" s="255"/>
      <c r="RL344" s="255"/>
      <c r="RM344" s="255"/>
      <c r="RN344" s="255"/>
      <c r="RO344" s="255"/>
      <c r="RP344" s="255"/>
      <c r="RQ344" s="255"/>
      <c r="RR344" s="255"/>
      <c r="RS344" s="255"/>
      <c r="RT344" s="255"/>
      <c r="RU344" s="255"/>
      <c r="RV344" s="255"/>
      <c r="RW344" s="255"/>
      <c r="RX344" s="255"/>
      <c r="RY344" s="255"/>
      <c r="RZ344" s="255"/>
      <c r="SA344" s="255"/>
      <c r="SB344" s="255"/>
      <c r="SC344" s="255"/>
      <c r="SD344" s="255"/>
      <c r="SE344" s="255"/>
      <c r="SF344" s="255"/>
      <c r="SG344" s="255"/>
      <c r="SH344" s="255"/>
      <c r="SI344" s="255"/>
      <c r="SJ344" s="255"/>
      <c r="SK344" s="255"/>
      <c r="SL344" s="255"/>
      <c r="SM344" s="255"/>
      <c r="SN344" s="255"/>
      <c r="SO344" s="255"/>
      <c r="SP344" s="255"/>
      <c r="SQ344" s="255"/>
      <c r="SR344" s="255"/>
      <c r="SS344" s="255"/>
      <c r="ST344" s="255"/>
      <c r="SU344" s="255"/>
      <c r="SV344" s="255"/>
      <c r="SW344" s="255"/>
      <c r="SX344" s="255"/>
      <c r="SY344" s="255"/>
      <c r="SZ344" s="255"/>
      <c r="TA344" s="255"/>
      <c r="TB344" s="255"/>
      <c r="TC344" s="255"/>
      <c r="TD344" s="255"/>
      <c r="TE344" s="255"/>
      <c r="TF344" s="255"/>
      <c r="TG344" s="255"/>
      <c r="TH344" s="255"/>
      <c r="TI344" s="255"/>
      <c r="TJ344" s="255"/>
      <c r="TK344" s="255"/>
      <c r="TL344" s="255"/>
      <c r="TM344" s="255"/>
      <c r="TN344" s="255"/>
      <c r="TO344" s="255"/>
      <c r="TP344" s="255"/>
      <c r="TQ344" s="255"/>
      <c r="TR344" s="255"/>
      <c r="TS344" s="255"/>
      <c r="TT344" s="255"/>
      <c r="TU344" s="255"/>
      <c r="TV344" s="255"/>
      <c r="TW344" s="255"/>
      <c r="TX344" s="255"/>
      <c r="TY344" s="255"/>
      <c r="TZ344" s="255"/>
      <c r="UA344" s="255"/>
      <c r="UB344" s="255"/>
      <c r="UC344" s="255"/>
      <c r="UD344" s="255"/>
      <c r="UE344" s="255"/>
      <c r="UF344" s="255"/>
      <c r="UG344" s="255"/>
      <c r="UH344" s="255"/>
      <c r="UI344" s="255"/>
      <c r="UJ344" s="255"/>
      <c r="UK344" s="255"/>
      <c r="UL344" s="255"/>
      <c r="UM344" s="255"/>
      <c r="UN344" s="255"/>
      <c r="UO344" s="255"/>
      <c r="UP344" s="255"/>
      <c r="UQ344" s="255"/>
      <c r="UR344" s="255"/>
      <c r="US344" s="255"/>
      <c r="UT344" s="255"/>
      <c r="UU344" s="255"/>
      <c r="UV344" s="255"/>
      <c r="UW344" s="255"/>
      <c r="UX344" s="255"/>
      <c r="UY344" s="255"/>
      <c r="UZ344" s="255"/>
      <c r="VA344" s="255"/>
      <c r="VB344" s="255"/>
      <c r="VC344" s="255"/>
      <c r="VD344" s="255"/>
      <c r="VE344" s="255"/>
      <c r="VF344" s="255"/>
      <c r="VG344" s="255"/>
      <c r="VH344" s="255"/>
      <c r="VI344" s="255"/>
      <c r="VJ344" s="255"/>
      <c r="VK344" s="255"/>
      <c r="VL344" s="255"/>
      <c r="VM344" s="255"/>
      <c r="VN344" s="255"/>
      <c r="VO344" s="255"/>
      <c r="VP344" s="255"/>
      <c r="VQ344" s="255"/>
      <c r="VR344" s="255"/>
      <c r="VS344" s="255"/>
      <c r="VT344" s="255"/>
      <c r="VU344" s="255"/>
      <c r="VV344" s="255"/>
      <c r="VW344" s="255"/>
      <c r="VX344" s="255"/>
      <c r="VY344" s="255"/>
      <c r="VZ344" s="255"/>
      <c r="WA344" s="255"/>
      <c r="WB344" s="255"/>
      <c r="WC344" s="255"/>
      <c r="WD344" s="255"/>
      <c r="WE344" s="255"/>
      <c r="WF344" s="255"/>
      <c r="WG344" s="255"/>
      <c r="WH344" s="255"/>
      <c r="WI344" s="255"/>
      <c r="WJ344" s="255"/>
      <c r="WK344" s="255"/>
      <c r="WL344" s="255"/>
      <c r="WM344" s="255"/>
      <c r="WN344" s="255"/>
      <c r="WO344" s="255"/>
      <c r="WP344" s="255"/>
      <c r="WQ344" s="255"/>
      <c r="WR344" s="255"/>
      <c r="WS344" s="255"/>
      <c r="WT344" s="255"/>
      <c r="WU344" s="255"/>
      <c r="WV344" s="255"/>
      <c r="WW344" s="255"/>
      <c r="WX344" s="255"/>
      <c r="WY344" s="255"/>
      <c r="WZ344" s="255"/>
      <c r="XA344" s="255"/>
      <c r="XB344" s="255"/>
      <c r="XC344" s="255"/>
      <c r="XD344" s="255"/>
      <c r="XE344" s="255"/>
      <c r="XF344" s="255"/>
      <c r="XG344" s="255"/>
      <c r="XH344" s="255"/>
      <c r="XI344" s="255"/>
      <c r="XJ344" s="255"/>
      <c r="XK344" s="255"/>
      <c r="XL344" s="255"/>
      <c r="XM344" s="255"/>
      <c r="XN344" s="255"/>
      <c r="XO344" s="255"/>
      <c r="XP344" s="255"/>
      <c r="XQ344" s="255"/>
      <c r="XR344" s="255"/>
      <c r="XS344" s="255"/>
      <c r="XT344" s="255"/>
      <c r="XU344" s="255"/>
      <c r="XV344" s="255"/>
      <c r="XW344" s="255"/>
      <c r="XX344" s="255"/>
      <c r="XY344" s="255"/>
      <c r="XZ344" s="255"/>
      <c r="YA344" s="255"/>
      <c r="YB344" s="255"/>
      <c r="YC344" s="255"/>
      <c r="YD344" s="255"/>
      <c r="YE344" s="255"/>
      <c r="YF344" s="255"/>
      <c r="YG344" s="255"/>
      <c r="YH344" s="255"/>
      <c r="YI344" s="255"/>
      <c r="YJ344" s="255"/>
      <c r="YK344" s="255"/>
      <c r="YL344" s="255"/>
      <c r="YM344" s="255"/>
      <c r="YN344" s="255"/>
      <c r="YO344" s="255"/>
      <c r="YP344" s="255"/>
      <c r="YQ344" s="255"/>
      <c r="YR344" s="255"/>
      <c r="YS344" s="255"/>
      <c r="YT344" s="255"/>
      <c r="YU344" s="255"/>
      <c r="YV344" s="255"/>
      <c r="YW344" s="255"/>
      <c r="YX344" s="255"/>
      <c r="YY344" s="255"/>
      <c r="YZ344" s="255"/>
      <c r="ZA344" s="255"/>
      <c r="ZB344" s="255"/>
      <c r="ZC344" s="255"/>
      <c r="ZD344" s="255"/>
      <c r="ZE344" s="255"/>
      <c r="ZF344" s="255"/>
      <c r="ZG344" s="255"/>
      <c r="ZH344" s="255"/>
      <c r="ZI344" s="255"/>
      <c r="ZJ344" s="255"/>
      <c r="ZK344" s="255"/>
      <c r="ZL344" s="255"/>
      <c r="ZM344" s="255"/>
      <c r="ZN344" s="255"/>
      <c r="ZO344" s="255"/>
      <c r="ZP344" s="255"/>
      <c r="ZQ344" s="255"/>
      <c r="ZR344" s="255"/>
      <c r="ZS344" s="255"/>
      <c r="ZT344" s="255"/>
      <c r="ZU344" s="255"/>
      <c r="ZV344" s="255"/>
      <c r="ZW344" s="255"/>
      <c r="ZX344" s="255"/>
      <c r="ZY344" s="255"/>
      <c r="ZZ344" s="255"/>
      <c r="AAA344" s="255"/>
      <c r="AAB344" s="255"/>
      <c r="AAC344" s="255"/>
      <c r="AAD344" s="255"/>
      <c r="AAE344" s="255"/>
      <c r="AAF344" s="255"/>
      <c r="AAG344" s="255"/>
      <c r="AAH344" s="255"/>
      <c r="AAI344" s="255"/>
      <c r="AAJ344" s="255"/>
      <c r="AAK344" s="255"/>
      <c r="AAL344" s="255"/>
      <c r="AAM344" s="255"/>
      <c r="AAN344" s="255"/>
      <c r="AAO344" s="255"/>
      <c r="AAP344" s="255"/>
      <c r="AAQ344" s="255"/>
      <c r="AAR344" s="255"/>
      <c r="AAS344" s="255"/>
      <c r="AAT344" s="255"/>
      <c r="AAU344" s="255"/>
      <c r="AAV344" s="255"/>
      <c r="AAW344" s="255"/>
      <c r="AAX344" s="255"/>
      <c r="AAY344" s="255"/>
      <c r="AAZ344" s="255"/>
      <c r="ABA344" s="255"/>
      <c r="ABB344" s="255"/>
      <c r="ABC344" s="255"/>
      <c r="ABD344" s="255"/>
      <c r="ABE344" s="255"/>
      <c r="ABF344" s="255"/>
      <c r="ABG344" s="255"/>
      <c r="ABH344" s="255"/>
      <c r="ABI344" s="255"/>
      <c r="ABJ344" s="255"/>
      <c r="ABK344" s="255"/>
      <c r="ABL344" s="255"/>
      <c r="ABM344" s="255"/>
      <c r="ABN344" s="255"/>
      <c r="ABO344" s="255"/>
      <c r="ABP344" s="255"/>
      <c r="ABQ344" s="255"/>
      <c r="ABR344" s="255"/>
      <c r="ABS344" s="255"/>
      <c r="ABT344" s="255"/>
      <c r="ABU344" s="255"/>
      <c r="ABV344" s="255"/>
      <c r="ABW344" s="255"/>
      <c r="ABX344" s="255"/>
      <c r="ABY344" s="255"/>
      <c r="ABZ344" s="255"/>
      <c r="ACA344" s="255"/>
      <c r="ACB344" s="255"/>
      <c r="ACC344" s="255"/>
      <c r="ACD344" s="255"/>
      <c r="ACE344" s="255"/>
      <c r="ACF344" s="255"/>
      <c r="ACG344" s="255"/>
      <c r="ACH344" s="255"/>
      <c r="ACI344" s="255"/>
      <c r="ACJ344" s="255"/>
      <c r="ACK344" s="255"/>
      <c r="ACL344" s="255"/>
      <c r="ACM344" s="255"/>
      <c r="ACN344" s="255"/>
      <c r="ACO344" s="255"/>
      <c r="ACP344" s="255"/>
      <c r="ACQ344" s="255"/>
      <c r="ACR344" s="255"/>
      <c r="ACS344" s="255"/>
      <c r="ACT344" s="255"/>
      <c r="ACU344" s="255"/>
      <c r="ACV344" s="255"/>
      <c r="ACW344" s="255"/>
      <c r="ACX344" s="255"/>
      <c r="ACY344" s="255"/>
      <c r="ACZ344" s="255"/>
      <c r="ADA344" s="255"/>
      <c r="ADB344" s="255"/>
      <c r="ADC344" s="255"/>
      <c r="ADD344" s="255"/>
      <c r="ADE344" s="255"/>
      <c r="ADF344" s="255"/>
      <c r="ADG344" s="255"/>
      <c r="ADH344" s="255"/>
      <c r="ADI344" s="255"/>
      <c r="ADJ344" s="255"/>
      <c r="ADK344" s="255"/>
      <c r="ADL344" s="255"/>
      <c r="ADM344" s="255"/>
      <c r="ADN344" s="255"/>
      <c r="ADO344" s="255"/>
      <c r="ADP344" s="255"/>
      <c r="ADQ344" s="255"/>
      <c r="ADR344" s="255"/>
      <c r="ADS344" s="255"/>
      <c r="ADT344" s="255"/>
      <c r="ADU344" s="255"/>
      <c r="ADV344" s="255"/>
      <c r="ADW344" s="255"/>
      <c r="ADX344" s="255"/>
      <c r="ADY344" s="255"/>
      <c r="ADZ344" s="255"/>
      <c r="AEA344" s="255"/>
      <c r="AEB344" s="255"/>
      <c r="AEC344" s="255"/>
      <c r="AED344" s="255"/>
      <c r="AEE344" s="255"/>
      <c r="AEF344" s="255"/>
      <c r="AEG344" s="255"/>
      <c r="AEH344" s="255"/>
      <c r="AEI344" s="255"/>
      <c r="AEJ344" s="255"/>
      <c r="AEK344" s="255"/>
      <c r="AEL344" s="255"/>
      <c r="AEM344" s="255"/>
      <c r="AEN344" s="255"/>
      <c r="AEO344" s="255"/>
      <c r="AEP344" s="255"/>
      <c r="AEQ344" s="255"/>
      <c r="AER344" s="255"/>
      <c r="AES344" s="255"/>
      <c r="AET344" s="255"/>
      <c r="AEU344" s="255"/>
      <c r="AEV344" s="255"/>
      <c r="AEW344" s="255"/>
      <c r="AEX344" s="255"/>
      <c r="AEY344" s="255"/>
      <c r="AEZ344" s="255"/>
      <c r="AFA344" s="255"/>
      <c r="AFB344" s="255"/>
      <c r="AFC344" s="255"/>
      <c r="AFD344" s="255"/>
      <c r="AFE344" s="255"/>
      <c r="AFF344" s="255"/>
      <c r="AFG344" s="255"/>
      <c r="AFH344" s="255"/>
      <c r="AFI344" s="255"/>
      <c r="AFJ344" s="255"/>
      <c r="AFK344" s="255"/>
      <c r="AFL344" s="255"/>
      <c r="AFM344" s="255"/>
      <c r="AFN344" s="255"/>
      <c r="AFO344" s="255"/>
      <c r="AFP344" s="255"/>
      <c r="AFQ344" s="255"/>
      <c r="AFR344" s="255"/>
      <c r="AFS344" s="255"/>
      <c r="AFT344" s="255"/>
      <c r="AFU344" s="255"/>
      <c r="AFV344" s="255"/>
      <c r="AFW344" s="255"/>
      <c r="AFX344" s="255"/>
      <c r="AFY344" s="255"/>
      <c r="AFZ344" s="255"/>
      <c r="AGA344" s="255"/>
      <c r="AGB344" s="255"/>
      <c r="AGC344" s="255"/>
      <c r="AGD344" s="255"/>
      <c r="AGE344" s="255"/>
      <c r="AGF344" s="255"/>
      <c r="AGG344" s="255"/>
      <c r="AGH344" s="255"/>
      <c r="AGI344" s="255"/>
      <c r="AGJ344" s="255"/>
      <c r="AGK344" s="255"/>
      <c r="AGL344" s="255"/>
      <c r="AGM344" s="255"/>
      <c r="AGN344" s="255"/>
      <c r="AGO344" s="255"/>
      <c r="AGP344" s="255"/>
      <c r="AGQ344" s="255"/>
      <c r="AGR344" s="255"/>
      <c r="AGS344" s="255"/>
      <c r="AGT344" s="255"/>
      <c r="AGU344" s="255"/>
      <c r="AGV344" s="255"/>
      <c r="AGW344" s="255"/>
      <c r="AGX344" s="255"/>
      <c r="AGY344" s="255"/>
      <c r="AGZ344" s="255"/>
      <c r="AHA344" s="255"/>
      <c r="AHB344" s="255"/>
      <c r="AHC344" s="255"/>
      <c r="AHD344" s="255"/>
      <c r="AHE344" s="255"/>
      <c r="AHF344" s="255"/>
      <c r="AHG344" s="255"/>
      <c r="AHH344" s="255"/>
      <c r="AHI344" s="255"/>
      <c r="AHJ344" s="255"/>
      <c r="AHK344" s="255"/>
      <c r="AHL344" s="255"/>
      <c r="AHM344" s="255"/>
      <c r="AHN344" s="255"/>
      <c r="AHO344" s="255"/>
      <c r="AHP344" s="255"/>
      <c r="AHQ344" s="255"/>
      <c r="AHR344" s="255"/>
      <c r="AHS344" s="255"/>
      <c r="AHT344" s="255"/>
      <c r="AHU344" s="255"/>
      <c r="AHV344" s="255"/>
      <c r="AHW344" s="255"/>
      <c r="AHX344" s="255"/>
      <c r="AHY344" s="255"/>
      <c r="AHZ344" s="255"/>
      <c r="AIA344" s="255"/>
      <c r="AIB344" s="255"/>
      <c r="AIC344" s="255"/>
      <c r="AID344" s="255"/>
      <c r="AIE344" s="255"/>
      <c r="AIF344" s="255"/>
      <c r="AIG344" s="255"/>
      <c r="AIH344" s="255"/>
      <c r="AII344" s="255"/>
      <c r="AIJ344" s="255"/>
      <c r="AIK344" s="255"/>
      <c r="AIL344" s="255"/>
      <c r="AIM344" s="255"/>
      <c r="AIN344" s="255"/>
      <c r="AIO344" s="255"/>
      <c r="AIP344" s="255"/>
      <c r="AIQ344" s="255"/>
      <c r="AIR344" s="255"/>
      <c r="AIS344" s="255"/>
      <c r="AIT344" s="255"/>
      <c r="AIU344" s="255"/>
      <c r="AIV344" s="255"/>
      <c r="AIW344" s="255"/>
      <c r="AIX344" s="255"/>
      <c r="AIY344" s="255"/>
      <c r="AIZ344" s="255"/>
      <c r="AJA344" s="255"/>
      <c r="AJB344" s="255"/>
      <c r="AJC344" s="255"/>
      <c r="AJD344" s="255"/>
      <c r="AJE344" s="255"/>
      <c r="AJF344" s="255"/>
      <c r="AJG344" s="255"/>
      <c r="AJH344" s="255"/>
      <c r="AJI344" s="255"/>
      <c r="AJJ344" s="255"/>
      <c r="AJK344" s="255"/>
      <c r="AJL344" s="255"/>
      <c r="AJM344" s="255"/>
      <c r="AJN344" s="255"/>
      <c r="AJO344" s="255"/>
      <c r="AJP344" s="255"/>
      <c r="AJQ344" s="255"/>
      <c r="AJR344" s="255"/>
      <c r="AJS344" s="255"/>
      <c r="AJT344" s="255"/>
      <c r="AJU344" s="255"/>
      <c r="AJV344" s="255"/>
      <c r="AJW344" s="255"/>
      <c r="AJX344" s="255"/>
      <c r="AJY344" s="255"/>
      <c r="AJZ344" s="255"/>
      <c r="AKA344" s="255"/>
      <c r="AKB344" s="255"/>
      <c r="AKC344" s="255"/>
      <c r="AKD344" s="255"/>
      <c r="AKE344" s="255"/>
      <c r="AKF344" s="255"/>
      <c r="AKG344" s="255"/>
      <c r="AKH344" s="255"/>
      <c r="AKI344" s="255"/>
      <c r="AKJ344" s="255"/>
      <c r="AKK344" s="255"/>
      <c r="AKL344" s="255"/>
      <c r="AKM344" s="255"/>
      <c r="AKN344" s="255"/>
      <c r="AKO344" s="255"/>
      <c r="AKP344" s="255"/>
      <c r="AKQ344" s="255"/>
      <c r="AKR344" s="255"/>
      <c r="AKS344" s="255"/>
      <c r="AKT344" s="255"/>
      <c r="AKU344" s="255"/>
      <c r="AKV344" s="255"/>
      <c r="AKW344" s="255"/>
      <c r="AKX344" s="255"/>
      <c r="AKY344" s="255"/>
      <c r="AKZ344" s="255"/>
      <c r="ALA344" s="255"/>
      <c r="ALB344" s="255"/>
      <c r="ALC344" s="255"/>
      <c r="ALD344" s="255"/>
      <c r="ALE344" s="255"/>
    </row>
    <row r="345" spans="1:993" s="298" customFormat="1">
      <c r="A345" s="157" t="s">
        <v>431</v>
      </c>
      <c r="B345" s="158" t="s">
        <v>476</v>
      </c>
      <c r="C345" s="157">
        <v>2012</v>
      </c>
      <c r="D345" s="159">
        <v>104</v>
      </c>
      <c r="E345" s="159"/>
      <c r="F345" s="157"/>
      <c r="G345" s="157">
        <v>1</v>
      </c>
      <c r="H345" s="158"/>
      <c r="I345" s="296">
        <f t="shared" si="46"/>
        <v>40</v>
      </c>
      <c r="J345" s="297">
        <f t="shared" si="47"/>
        <v>49.2</v>
      </c>
      <c r="K345" s="255"/>
      <c r="L345" s="255">
        <v>1</v>
      </c>
      <c r="M345" s="255">
        <f t="shared" si="49"/>
        <v>0</v>
      </c>
      <c r="N345" s="255">
        <f t="shared" si="45"/>
        <v>40</v>
      </c>
      <c r="O345" s="255">
        <f t="shared" si="48"/>
        <v>40</v>
      </c>
      <c r="P345" s="255"/>
      <c r="Q345" s="157"/>
      <c r="R345" s="157"/>
      <c r="S345" s="549"/>
      <c r="T345" s="549"/>
      <c r="U345" s="549"/>
      <c r="V345" s="549"/>
      <c r="W345" s="549"/>
      <c r="X345" s="549"/>
      <c r="Y345" s="549"/>
      <c r="Z345" s="549"/>
      <c r="AA345" s="549"/>
      <c r="AB345" s="549"/>
      <c r="AC345" s="549"/>
      <c r="AD345" s="549"/>
      <c r="AE345" s="549"/>
      <c r="AF345" s="549"/>
      <c r="AG345" s="549"/>
      <c r="AH345" s="255"/>
      <c r="AI345" s="255"/>
      <c r="AJ345" s="255"/>
      <c r="AK345" s="255"/>
      <c r="AL345" s="255"/>
      <c r="AM345" s="255"/>
      <c r="AN345" s="255"/>
      <c r="AO345" s="255"/>
      <c r="AP345" s="255"/>
      <c r="AQ345" s="255"/>
      <c r="AR345" s="255"/>
      <c r="AS345" s="255"/>
      <c r="AT345" s="255"/>
      <c r="AU345" s="255"/>
      <c r="AV345" s="255"/>
      <c r="AW345" s="255"/>
      <c r="AX345" s="255"/>
      <c r="AY345" s="255"/>
      <c r="AZ345" s="255"/>
      <c r="BA345" s="255"/>
      <c r="BB345" s="255"/>
      <c r="BC345" s="255"/>
      <c r="BD345" s="255"/>
      <c r="BE345" s="255"/>
      <c r="BF345" s="255"/>
      <c r="BG345" s="255"/>
      <c r="BH345" s="255"/>
      <c r="BI345" s="255"/>
      <c r="BJ345" s="255"/>
      <c r="BK345" s="255"/>
      <c r="BL345" s="255"/>
      <c r="BM345" s="255"/>
      <c r="BN345" s="255"/>
      <c r="BO345" s="255"/>
      <c r="BP345" s="255"/>
      <c r="BQ345" s="255"/>
      <c r="BR345" s="255"/>
      <c r="BS345" s="255"/>
      <c r="BT345" s="255"/>
      <c r="BU345" s="255"/>
      <c r="BV345" s="255"/>
      <c r="BW345" s="255"/>
      <c r="BX345" s="255"/>
      <c r="BY345" s="255"/>
      <c r="BZ345" s="255"/>
      <c r="CA345" s="255"/>
      <c r="CB345" s="255"/>
      <c r="CC345" s="255"/>
      <c r="CD345" s="255"/>
      <c r="CE345" s="255"/>
      <c r="CF345" s="255"/>
      <c r="CG345" s="255"/>
      <c r="CH345" s="255"/>
      <c r="CI345" s="255"/>
      <c r="CJ345" s="255"/>
      <c r="CK345" s="255"/>
      <c r="CL345" s="255"/>
      <c r="CM345" s="255"/>
      <c r="CN345" s="255"/>
      <c r="CO345" s="255"/>
      <c r="CP345" s="255"/>
      <c r="CQ345" s="255"/>
      <c r="CR345" s="255"/>
      <c r="CS345" s="255"/>
      <c r="CT345" s="255"/>
      <c r="CU345" s="255"/>
      <c r="CV345" s="255"/>
      <c r="CW345" s="255"/>
      <c r="CX345" s="255"/>
      <c r="CY345" s="255"/>
      <c r="CZ345" s="255"/>
      <c r="DA345" s="255"/>
      <c r="DB345" s="255"/>
      <c r="DC345" s="255"/>
      <c r="DD345" s="255"/>
      <c r="DE345" s="255"/>
      <c r="DF345" s="255"/>
      <c r="DG345" s="255"/>
      <c r="DH345" s="255"/>
      <c r="DI345" s="255"/>
      <c r="DJ345" s="255"/>
      <c r="DK345" s="255"/>
      <c r="DL345" s="255"/>
      <c r="DM345" s="255"/>
      <c r="DN345" s="255"/>
      <c r="DO345" s="255"/>
      <c r="DP345" s="255"/>
      <c r="DQ345" s="255"/>
      <c r="DR345" s="255"/>
      <c r="DS345" s="255"/>
      <c r="DT345" s="255"/>
      <c r="DU345" s="255"/>
      <c r="DV345" s="255"/>
      <c r="DW345" s="255"/>
      <c r="DX345" s="255"/>
      <c r="DY345" s="255"/>
      <c r="DZ345" s="255"/>
      <c r="EA345" s="255"/>
      <c r="EB345" s="255"/>
      <c r="EC345" s="255"/>
      <c r="ED345" s="255"/>
      <c r="EE345" s="255"/>
      <c r="EF345" s="255"/>
      <c r="EG345" s="255"/>
      <c r="EH345" s="255"/>
      <c r="EI345" s="255"/>
      <c r="EJ345" s="255"/>
      <c r="EK345" s="255"/>
      <c r="EL345" s="255"/>
      <c r="EM345" s="255"/>
      <c r="EN345" s="255"/>
      <c r="EO345" s="255"/>
      <c r="EP345" s="255"/>
      <c r="EQ345" s="255"/>
      <c r="ER345" s="255"/>
      <c r="ES345" s="255"/>
      <c r="ET345" s="255"/>
      <c r="EU345" s="255"/>
      <c r="EV345" s="255"/>
      <c r="EW345" s="255"/>
      <c r="EX345" s="255"/>
      <c r="EY345" s="255"/>
      <c r="EZ345" s="255"/>
      <c r="FA345" s="255"/>
      <c r="FB345" s="255"/>
      <c r="FC345" s="255"/>
      <c r="FD345" s="255"/>
      <c r="FE345" s="255"/>
      <c r="FF345" s="255"/>
      <c r="FG345" s="255"/>
      <c r="FH345" s="255"/>
      <c r="FI345" s="255"/>
      <c r="FJ345" s="255"/>
      <c r="FK345" s="255"/>
      <c r="FL345" s="255"/>
      <c r="FM345" s="255"/>
      <c r="FN345" s="255"/>
      <c r="FO345" s="255"/>
      <c r="FP345" s="255"/>
      <c r="FQ345" s="255"/>
      <c r="FR345" s="255"/>
      <c r="FS345" s="255"/>
      <c r="FT345" s="255"/>
      <c r="FU345" s="255"/>
      <c r="FV345" s="255"/>
      <c r="FW345" s="255"/>
      <c r="FX345" s="255"/>
      <c r="FY345" s="255"/>
      <c r="FZ345" s="255"/>
      <c r="GA345" s="255"/>
      <c r="GB345" s="255"/>
      <c r="GC345" s="255"/>
      <c r="GD345" s="255"/>
      <c r="GE345" s="255"/>
      <c r="GF345" s="255"/>
      <c r="GG345" s="255"/>
      <c r="GH345" s="255"/>
      <c r="GI345" s="255"/>
      <c r="GJ345" s="255"/>
      <c r="GK345" s="255"/>
      <c r="GL345" s="255"/>
      <c r="GM345" s="255"/>
      <c r="GN345" s="255"/>
      <c r="GO345" s="255"/>
      <c r="GP345" s="255"/>
      <c r="GQ345" s="255"/>
      <c r="GR345" s="255"/>
      <c r="GS345" s="255"/>
      <c r="GT345" s="255"/>
      <c r="GU345" s="255"/>
      <c r="GV345" s="255"/>
      <c r="GW345" s="255"/>
      <c r="GX345" s="255"/>
      <c r="GY345" s="255"/>
      <c r="GZ345" s="255"/>
      <c r="HA345" s="255"/>
      <c r="HB345" s="255"/>
      <c r="HC345" s="255"/>
      <c r="HD345" s="255"/>
      <c r="HE345" s="255"/>
      <c r="HF345" s="255"/>
      <c r="HG345" s="255"/>
      <c r="HH345" s="255"/>
      <c r="HI345" s="255"/>
      <c r="HJ345" s="255"/>
      <c r="HK345" s="255"/>
      <c r="HL345" s="255"/>
      <c r="HM345" s="255"/>
      <c r="HN345" s="255"/>
      <c r="HO345" s="255"/>
      <c r="HP345" s="255"/>
      <c r="HQ345" s="255"/>
      <c r="HR345" s="255"/>
      <c r="HS345" s="255"/>
      <c r="HT345" s="255"/>
      <c r="HU345" s="255"/>
      <c r="HV345" s="255"/>
      <c r="HW345" s="255"/>
      <c r="HX345" s="255"/>
      <c r="HY345" s="255"/>
      <c r="HZ345" s="255"/>
      <c r="IA345" s="255"/>
      <c r="IB345" s="255"/>
      <c r="IC345" s="255"/>
      <c r="ID345" s="255"/>
      <c r="IE345" s="255"/>
      <c r="IF345" s="255"/>
      <c r="IG345" s="255"/>
      <c r="IH345" s="255"/>
      <c r="II345" s="255"/>
      <c r="IJ345" s="255"/>
      <c r="IK345" s="255"/>
      <c r="IL345" s="255"/>
      <c r="IM345" s="255"/>
      <c r="IN345" s="255"/>
      <c r="IO345" s="255"/>
      <c r="IP345" s="255"/>
      <c r="IQ345" s="255"/>
      <c r="IR345" s="255"/>
      <c r="IS345" s="255"/>
      <c r="IT345" s="255"/>
      <c r="IU345" s="255"/>
      <c r="IV345" s="255"/>
      <c r="IW345" s="255"/>
      <c r="IX345" s="255"/>
      <c r="IY345" s="255"/>
      <c r="IZ345" s="255"/>
      <c r="JA345" s="255"/>
      <c r="JB345" s="255"/>
      <c r="JC345" s="255"/>
      <c r="JD345" s="255"/>
      <c r="JE345" s="255"/>
      <c r="JF345" s="255"/>
      <c r="JG345" s="255"/>
      <c r="JH345" s="255"/>
      <c r="JI345" s="255"/>
      <c r="JJ345" s="255"/>
      <c r="JK345" s="255"/>
      <c r="JL345" s="255"/>
      <c r="JM345" s="255"/>
      <c r="JN345" s="255"/>
      <c r="JO345" s="255"/>
      <c r="JP345" s="255"/>
      <c r="JQ345" s="255"/>
      <c r="JR345" s="255"/>
      <c r="JS345" s="255"/>
      <c r="JT345" s="255"/>
      <c r="JU345" s="255"/>
      <c r="JV345" s="255"/>
      <c r="JW345" s="255"/>
      <c r="JX345" s="255"/>
      <c r="JY345" s="255"/>
      <c r="JZ345" s="255"/>
      <c r="KA345" s="255"/>
      <c r="KB345" s="255"/>
      <c r="KC345" s="255"/>
      <c r="KD345" s="255"/>
      <c r="KE345" s="255"/>
      <c r="KF345" s="255"/>
      <c r="KG345" s="255"/>
      <c r="KH345" s="255"/>
      <c r="KI345" s="255"/>
      <c r="KJ345" s="255"/>
      <c r="KK345" s="255"/>
      <c r="KL345" s="255"/>
      <c r="KM345" s="255"/>
      <c r="KN345" s="255"/>
      <c r="KO345" s="255"/>
      <c r="KP345" s="255"/>
      <c r="KQ345" s="255"/>
      <c r="KR345" s="255"/>
      <c r="KS345" s="255"/>
      <c r="KT345" s="255"/>
      <c r="KU345" s="255"/>
      <c r="KV345" s="255"/>
      <c r="KW345" s="255"/>
      <c r="KX345" s="255"/>
      <c r="KY345" s="255"/>
      <c r="KZ345" s="255"/>
      <c r="LA345" s="255"/>
      <c r="LB345" s="255"/>
      <c r="LC345" s="255"/>
      <c r="LD345" s="255"/>
      <c r="LE345" s="255"/>
      <c r="LF345" s="255"/>
      <c r="LG345" s="255"/>
      <c r="LH345" s="255"/>
      <c r="LI345" s="255"/>
      <c r="LJ345" s="255"/>
      <c r="LK345" s="255"/>
      <c r="LL345" s="255"/>
      <c r="LM345" s="255"/>
      <c r="LN345" s="255"/>
      <c r="LO345" s="255"/>
      <c r="LP345" s="255"/>
      <c r="LQ345" s="255"/>
      <c r="LR345" s="255"/>
      <c r="LS345" s="255"/>
      <c r="LT345" s="255"/>
      <c r="LU345" s="255"/>
      <c r="LV345" s="255"/>
      <c r="LW345" s="255"/>
      <c r="LX345" s="255"/>
      <c r="LY345" s="255"/>
      <c r="LZ345" s="255"/>
      <c r="MA345" s="255"/>
      <c r="MB345" s="255"/>
      <c r="MC345" s="255"/>
      <c r="MD345" s="255"/>
      <c r="ME345" s="255"/>
      <c r="MF345" s="255"/>
      <c r="MG345" s="255"/>
      <c r="MH345" s="255"/>
      <c r="MI345" s="255"/>
      <c r="MJ345" s="255"/>
      <c r="MK345" s="255"/>
      <c r="ML345" s="255"/>
      <c r="MM345" s="255"/>
      <c r="MN345" s="255"/>
      <c r="MO345" s="255"/>
      <c r="MP345" s="255"/>
      <c r="MQ345" s="255"/>
      <c r="MR345" s="255"/>
      <c r="MS345" s="255"/>
      <c r="MT345" s="255"/>
      <c r="MU345" s="255"/>
      <c r="MV345" s="255"/>
      <c r="MW345" s="255"/>
      <c r="MX345" s="255"/>
      <c r="MY345" s="255"/>
      <c r="MZ345" s="255"/>
      <c r="NA345" s="255"/>
      <c r="NB345" s="255"/>
      <c r="NC345" s="255"/>
      <c r="ND345" s="255"/>
      <c r="NE345" s="255"/>
      <c r="NF345" s="255"/>
      <c r="NG345" s="255"/>
      <c r="NH345" s="255"/>
      <c r="NI345" s="255"/>
      <c r="NJ345" s="255"/>
      <c r="NK345" s="255"/>
      <c r="NL345" s="255"/>
      <c r="NM345" s="255"/>
      <c r="NN345" s="255"/>
      <c r="NO345" s="255"/>
      <c r="NP345" s="255"/>
      <c r="NQ345" s="255"/>
      <c r="NR345" s="255"/>
      <c r="NS345" s="255"/>
      <c r="NT345" s="255"/>
      <c r="NU345" s="255"/>
      <c r="NV345" s="255"/>
      <c r="NW345" s="255"/>
      <c r="NX345" s="255"/>
      <c r="NY345" s="255"/>
      <c r="NZ345" s="255"/>
      <c r="OA345" s="255"/>
      <c r="OB345" s="255"/>
      <c r="OC345" s="255"/>
      <c r="OD345" s="255"/>
      <c r="OE345" s="255"/>
      <c r="OF345" s="255"/>
      <c r="OG345" s="255"/>
      <c r="OH345" s="255"/>
      <c r="OI345" s="255"/>
      <c r="OJ345" s="255"/>
      <c r="OK345" s="255"/>
      <c r="OL345" s="255"/>
      <c r="OM345" s="255"/>
      <c r="ON345" s="255"/>
      <c r="OO345" s="255"/>
      <c r="OP345" s="255"/>
      <c r="OQ345" s="255"/>
      <c r="OR345" s="255"/>
      <c r="OS345" s="255"/>
      <c r="OT345" s="255"/>
      <c r="OU345" s="255"/>
      <c r="OV345" s="255"/>
      <c r="OW345" s="255"/>
      <c r="OX345" s="255"/>
      <c r="OY345" s="255"/>
      <c r="OZ345" s="255"/>
      <c r="PA345" s="255"/>
      <c r="PB345" s="255"/>
      <c r="PC345" s="255"/>
      <c r="PD345" s="255"/>
      <c r="PE345" s="255"/>
      <c r="PF345" s="255"/>
      <c r="PG345" s="255"/>
      <c r="PH345" s="255"/>
      <c r="PI345" s="255"/>
      <c r="PJ345" s="255"/>
      <c r="PK345" s="255"/>
      <c r="PL345" s="255"/>
      <c r="PM345" s="255"/>
      <c r="PN345" s="255"/>
      <c r="PO345" s="255"/>
      <c r="PP345" s="255"/>
      <c r="PQ345" s="255"/>
      <c r="PR345" s="255"/>
      <c r="PS345" s="255"/>
      <c r="PT345" s="255"/>
      <c r="PU345" s="255"/>
      <c r="PV345" s="255"/>
      <c r="PW345" s="255"/>
      <c r="PX345" s="255"/>
      <c r="PY345" s="255"/>
      <c r="PZ345" s="255"/>
      <c r="QA345" s="255"/>
      <c r="QB345" s="255"/>
      <c r="QC345" s="255"/>
      <c r="QD345" s="255"/>
      <c r="QE345" s="255"/>
      <c r="QF345" s="255"/>
      <c r="QG345" s="255"/>
      <c r="QH345" s="255"/>
      <c r="QI345" s="255"/>
      <c r="QJ345" s="255"/>
      <c r="QK345" s="255"/>
      <c r="QL345" s="255"/>
      <c r="QM345" s="255"/>
      <c r="QN345" s="255"/>
      <c r="QO345" s="255"/>
      <c r="QP345" s="255"/>
      <c r="QQ345" s="255"/>
      <c r="QR345" s="255"/>
      <c r="QS345" s="255"/>
      <c r="QT345" s="255"/>
      <c r="QU345" s="255"/>
      <c r="QV345" s="255"/>
      <c r="QW345" s="255"/>
      <c r="QX345" s="255"/>
      <c r="QY345" s="255"/>
      <c r="QZ345" s="255"/>
      <c r="RA345" s="255"/>
      <c r="RB345" s="255"/>
      <c r="RC345" s="255"/>
      <c r="RD345" s="255"/>
      <c r="RE345" s="255"/>
      <c r="RF345" s="255"/>
      <c r="RG345" s="255"/>
      <c r="RH345" s="255"/>
      <c r="RI345" s="255"/>
      <c r="RJ345" s="255"/>
      <c r="RK345" s="255"/>
      <c r="RL345" s="255"/>
      <c r="RM345" s="255"/>
      <c r="RN345" s="255"/>
      <c r="RO345" s="255"/>
      <c r="RP345" s="255"/>
      <c r="RQ345" s="255"/>
      <c r="RR345" s="255"/>
      <c r="RS345" s="255"/>
      <c r="RT345" s="255"/>
      <c r="RU345" s="255"/>
      <c r="RV345" s="255"/>
      <c r="RW345" s="255"/>
      <c r="RX345" s="255"/>
      <c r="RY345" s="255"/>
      <c r="RZ345" s="255"/>
      <c r="SA345" s="255"/>
      <c r="SB345" s="255"/>
      <c r="SC345" s="255"/>
      <c r="SD345" s="255"/>
      <c r="SE345" s="255"/>
      <c r="SF345" s="255"/>
      <c r="SG345" s="255"/>
      <c r="SH345" s="255"/>
      <c r="SI345" s="255"/>
      <c r="SJ345" s="255"/>
      <c r="SK345" s="255"/>
      <c r="SL345" s="255"/>
      <c r="SM345" s="255"/>
      <c r="SN345" s="255"/>
      <c r="SO345" s="255"/>
      <c r="SP345" s="255"/>
      <c r="SQ345" s="255"/>
      <c r="SR345" s="255"/>
      <c r="SS345" s="255"/>
      <c r="ST345" s="255"/>
      <c r="SU345" s="255"/>
      <c r="SV345" s="255"/>
      <c r="SW345" s="255"/>
      <c r="SX345" s="255"/>
      <c r="SY345" s="255"/>
      <c r="SZ345" s="255"/>
      <c r="TA345" s="255"/>
      <c r="TB345" s="255"/>
      <c r="TC345" s="255"/>
      <c r="TD345" s="255"/>
      <c r="TE345" s="255"/>
      <c r="TF345" s="255"/>
      <c r="TG345" s="255"/>
      <c r="TH345" s="255"/>
      <c r="TI345" s="255"/>
      <c r="TJ345" s="255"/>
      <c r="TK345" s="255"/>
      <c r="TL345" s="255"/>
      <c r="TM345" s="255"/>
      <c r="TN345" s="255"/>
      <c r="TO345" s="255"/>
      <c r="TP345" s="255"/>
      <c r="TQ345" s="255"/>
      <c r="TR345" s="255"/>
      <c r="TS345" s="255"/>
      <c r="TT345" s="255"/>
      <c r="TU345" s="255"/>
      <c r="TV345" s="255"/>
      <c r="TW345" s="255"/>
      <c r="TX345" s="255"/>
      <c r="TY345" s="255"/>
      <c r="TZ345" s="255"/>
      <c r="UA345" s="255"/>
      <c r="UB345" s="255"/>
      <c r="UC345" s="255"/>
      <c r="UD345" s="255"/>
      <c r="UE345" s="255"/>
      <c r="UF345" s="255"/>
      <c r="UG345" s="255"/>
      <c r="UH345" s="255"/>
      <c r="UI345" s="255"/>
      <c r="UJ345" s="255"/>
      <c r="UK345" s="255"/>
      <c r="UL345" s="255"/>
      <c r="UM345" s="255"/>
      <c r="UN345" s="255"/>
      <c r="UO345" s="255"/>
      <c r="UP345" s="255"/>
      <c r="UQ345" s="255"/>
      <c r="UR345" s="255"/>
      <c r="US345" s="255"/>
      <c r="UT345" s="255"/>
      <c r="UU345" s="255"/>
      <c r="UV345" s="255"/>
      <c r="UW345" s="255"/>
      <c r="UX345" s="255"/>
      <c r="UY345" s="255"/>
      <c r="UZ345" s="255"/>
      <c r="VA345" s="255"/>
      <c r="VB345" s="255"/>
      <c r="VC345" s="255"/>
      <c r="VD345" s="255"/>
      <c r="VE345" s="255"/>
      <c r="VF345" s="255"/>
      <c r="VG345" s="255"/>
      <c r="VH345" s="255"/>
      <c r="VI345" s="255"/>
      <c r="VJ345" s="255"/>
      <c r="VK345" s="255"/>
      <c r="VL345" s="255"/>
      <c r="VM345" s="255"/>
      <c r="VN345" s="255"/>
      <c r="VO345" s="255"/>
      <c r="VP345" s="255"/>
      <c r="VQ345" s="255"/>
      <c r="VR345" s="255"/>
      <c r="VS345" s="255"/>
      <c r="VT345" s="255"/>
      <c r="VU345" s="255"/>
      <c r="VV345" s="255"/>
      <c r="VW345" s="255"/>
      <c r="VX345" s="255"/>
      <c r="VY345" s="255"/>
      <c r="VZ345" s="255"/>
      <c r="WA345" s="255"/>
      <c r="WB345" s="255"/>
      <c r="WC345" s="255"/>
      <c r="WD345" s="255"/>
      <c r="WE345" s="255"/>
      <c r="WF345" s="255"/>
      <c r="WG345" s="255"/>
      <c r="WH345" s="255"/>
      <c r="WI345" s="255"/>
      <c r="WJ345" s="255"/>
      <c r="WK345" s="255"/>
      <c r="WL345" s="255"/>
      <c r="WM345" s="255"/>
      <c r="WN345" s="255"/>
      <c r="WO345" s="255"/>
      <c r="WP345" s="255"/>
      <c r="WQ345" s="255"/>
      <c r="WR345" s="255"/>
      <c r="WS345" s="255"/>
      <c r="WT345" s="255"/>
      <c r="WU345" s="255"/>
      <c r="WV345" s="255"/>
      <c r="WW345" s="255"/>
      <c r="WX345" s="255"/>
      <c r="WY345" s="255"/>
      <c r="WZ345" s="255"/>
      <c r="XA345" s="255"/>
      <c r="XB345" s="255"/>
      <c r="XC345" s="255"/>
      <c r="XD345" s="255"/>
      <c r="XE345" s="255"/>
      <c r="XF345" s="255"/>
      <c r="XG345" s="255"/>
      <c r="XH345" s="255"/>
      <c r="XI345" s="255"/>
      <c r="XJ345" s="255"/>
      <c r="XK345" s="255"/>
      <c r="XL345" s="255"/>
      <c r="XM345" s="255"/>
      <c r="XN345" s="255"/>
      <c r="XO345" s="255"/>
      <c r="XP345" s="255"/>
      <c r="XQ345" s="255"/>
      <c r="XR345" s="255"/>
      <c r="XS345" s="255"/>
      <c r="XT345" s="255"/>
      <c r="XU345" s="255"/>
      <c r="XV345" s="255"/>
      <c r="XW345" s="255"/>
      <c r="XX345" s="255"/>
      <c r="XY345" s="255"/>
      <c r="XZ345" s="255"/>
      <c r="YA345" s="255"/>
      <c r="YB345" s="255"/>
      <c r="YC345" s="255"/>
      <c r="YD345" s="255"/>
      <c r="YE345" s="255"/>
      <c r="YF345" s="255"/>
      <c r="YG345" s="255"/>
      <c r="YH345" s="255"/>
      <c r="YI345" s="255"/>
      <c r="YJ345" s="255"/>
      <c r="YK345" s="255"/>
      <c r="YL345" s="255"/>
      <c r="YM345" s="255"/>
      <c r="YN345" s="255"/>
      <c r="YO345" s="255"/>
      <c r="YP345" s="255"/>
      <c r="YQ345" s="255"/>
      <c r="YR345" s="255"/>
      <c r="YS345" s="255"/>
      <c r="YT345" s="255"/>
      <c r="YU345" s="255"/>
      <c r="YV345" s="255"/>
      <c r="YW345" s="255"/>
      <c r="YX345" s="255"/>
      <c r="YY345" s="255"/>
      <c r="YZ345" s="255"/>
      <c r="ZA345" s="255"/>
      <c r="ZB345" s="255"/>
      <c r="ZC345" s="255"/>
      <c r="ZD345" s="255"/>
      <c r="ZE345" s="255"/>
      <c r="ZF345" s="255"/>
      <c r="ZG345" s="255"/>
      <c r="ZH345" s="255"/>
      <c r="ZI345" s="255"/>
      <c r="ZJ345" s="255"/>
      <c r="ZK345" s="255"/>
      <c r="ZL345" s="255"/>
      <c r="ZM345" s="255"/>
      <c r="ZN345" s="255"/>
      <c r="ZO345" s="255"/>
      <c r="ZP345" s="255"/>
      <c r="ZQ345" s="255"/>
      <c r="ZR345" s="255"/>
      <c r="ZS345" s="255"/>
      <c r="ZT345" s="255"/>
      <c r="ZU345" s="255"/>
      <c r="ZV345" s="255"/>
      <c r="ZW345" s="255"/>
      <c r="ZX345" s="255"/>
      <c r="ZY345" s="255"/>
      <c r="ZZ345" s="255"/>
      <c r="AAA345" s="255"/>
      <c r="AAB345" s="255"/>
      <c r="AAC345" s="255"/>
      <c r="AAD345" s="255"/>
      <c r="AAE345" s="255"/>
      <c r="AAF345" s="255"/>
      <c r="AAG345" s="255"/>
      <c r="AAH345" s="255"/>
      <c r="AAI345" s="255"/>
      <c r="AAJ345" s="255"/>
      <c r="AAK345" s="255"/>
      <c r="AAL345" s="255"/>
      <c r="AAM345" s="255"/>
      <c r="AAN345" s="255"/>
      <c r="AAO345" s="255"/>
      <c r="AAP345" s="255"/>
      <c r="AAQ345" s="255"/>
      <c r="AAR345" s="255"/>
      <c r="AAS345" s="255"/>
      <c r="AAT345" s="255"/>
      <c r="AAU345" s="255"/>
      <c r="AAV345" s="255"/>
      <c r="AAW345" s="255"/>
      <c r="AAX345" s="255"/>
      <c r="AAY345" s="255"/>
      <c r="AAZ345" s="255"/>
      <c r="ABA345" s="255"/>
      <c r="ABB345" s="255"/>
      <c r="ABC345" s="255"/>
      <c r="ABD345" s="255"/>
      <c r="ABE345" s="255"/>
      <c r="ABF345" s="255"/>
      <c r="ABG345" s="255"/>
      <c r="ABH345" s="255"/>
      <c r="ABI345" s="255"/>
      <c r="ABJ345" s="255"/>
      <c r="ABK345" s="255"/>
      <c r="ABL345" s="255"/>
      <c r="ABM345" s="255"/>
      <c r="ABN345" s="255"/>
      <c r="ABO345" s="255"/>
      <c r="ABP345" s="255"/>
      <c r="ABQ345" s="255"/>
      <c r="ABR345" s="255"/>
      <c r="ABS345" s="255"/>
      <c r="ABT345" s="255"/>
      <c r="ABU345" s="255"/>
      <c r="ABV345" s="255"/>
      <c r="ABW345" s="255"/>
      <c r="ABX345" s="255"/>
      <c r="ABY345" s="255"/>
      <c r="ABZ345" s="255"/>
      <c r="ACA345" s="255"/>
      <c r="ACB345" s="255"/>
      <c r="ACC345" s="255"/>
      <c r="ACD345" s="255"/>
      <c r="ACE345" s="255"/>
      <c r="ACF345" s="255"/>
      <c r="ACG345" s="255"/>
      <c r="ACH345" s="255"/>
      <c r="ACI345" s="255"/>
      <c r="ACJ345" s="255"/>
      <c r="ACK345" s="255"/>
      <c r="ACL345" s="255"/>
      <c r="ACM345" s="255"/>
      <c r="ACN345" s="255"/>
      <c r="ACO345" s="255"/>
      <c r="ACP345" s="255"/>
      <c r="ACQ345" s="255"/>
      <c r="ACR345" s="255"/>
      <c r="ACS345" s="255"/>
      <c r="ACT345" s="255"/>
      <c r="ACU345" s="255"/>
      <c r="ACV345" s="255"/>
      <c r="ACW345" s="255"/>
      <c r="ACX345" s="255"/>
      <c r="ACY345" s="255"/>
      <c r="ACZ345" s="255"/>
      <c r="ADA345" s="255"/>
      <c r="ADB345" s="255"/>
      <c r="ADC345" s="255"/>
      <c r="ADD345" s="255"/>
      <c r="ADE345" s="255"/>
      <c r="ADF345" s="255"/>
      <c r="ADG345" s="255"/>
      <c r="ADH345" s="255"/>
      <c r="ADI345" s="255"/>
      <c r="ADJ345" s="255"/>
      <c r="ADK345" s="255"/>
      <c r="ADL345" s="255"/>
      <c r="ADM345" s="255"/>
      <c r="ADN345" s="255"/>
      <c r="ADO345" s="255"/>
      <c r="ADP345" s="255"/>
      <c r="ADQ345" s="255"/>
      <c r="ADR345" s="255"/>
      <c r="ADS345" s="255"/>
      <c r="ADT345" s="255"/>
      <c r="ADU345" s="255"/>
      <c r="ADV345" s="255"/>
      <c r="ADW345" s="255"/>
      <c r="ADX345" s="255"/>
      <c r="ADY345" s="255"/>
      <c r="ADZ345" s="255"/>
      <c r="AEA345" s="255"/>
      <c r="AEB345" s="255"/>
      <c r="AEC345" s="255"/>
      <c r="AED345" s="255"/>
      <c r="AEE345" s="255"/>
      <c r="AEF345" s="255"/>
      <c r="AEG345" s="255"/>
      <c r="AEH345" s="255"/>
      <c r="AEI345" s="255"/>
      <c r="AEJ345" s="255"/>
      <c r="AEK345" s="255"/>
      <c r="AEL345" s="255"/>
      <c r="AEM345" s="255"/>
      <c r="AEN345" s="255"/>
      <c r="AEO345" s="255"/>
      <c r="AEP345" s="255"/>
      <c r="AEQ345" s="255"/>
      <c r="AER345" s="255"/>
      <c r="AES345" s="255"/>
      <c r="AET345" s="255"/>
      <c r="AEU345" s="255"/>
      <c r="AEV345" s="255"/>
      <c r="AEW345" s="255"/>
      <c r="AEX345" s="255"/>
      <c r="AEY345" s="255"/>
      <c r="AEZ345" s="255"/>
      <c r="AFA345" s="255"/>
      <c r="AFB345" s="255"/>
      <c r="AFC345" s="255"/>
      <c r="AFD345" s="255"/>
      <c r="AFE345" s="255"/>
      <c r="AFF345" s="255"/>
      <c r="AFG345" s="255"/>
      <c r="AFH345" s="255"/>
      <c r="AFI345" s="255"/>
      <c r="AFJ345" s="255"/>
      <c r="AFK345" s="255"/>
      <c r="AFL345" s="255"/>
      <c r="AFM345" s="255"/>
      <c r="AFN345" s="255"/>
      <c r="AFO345" s="255"/>
      <c r="AFP345" s="255"/>
      <c r="AFQ345" s="255"/>
      <c r="AFR345" s="255"/>
      <c r="AFS345" s="255"/>
      <c r="AFT345" s="255"/>
      <c r="AFU345" s="255"/>
      <c r="AFV345" s="255"/>
      <c r="AFW345" s="255"/>
      <c r="AFX345" s="255"/>
      <c r="AFY345" s="255"/>
      <c r="AFZ345" s="255"/>
      <c r="AGA345" s="255"/>
      <c r="AGB345" s="255"/>
      <c r="AGC345" s="255"/>
      <c r="AGD345" s="255"/>
      <c r="AGE345" s="255"/>
      <c r="AGF345" s="255"/>
      <c r="AGG345" s="255"/>
      <c r="AGH345" s="255"/>
      <c r="AGI345" s="255"/>
      <c r="AGJ345" s="255"/>
      <c r="AGK345" s="255"/>
      <c r="AGL345" s="255"/>
      <c r="AGM345" s="255"/>
      <c r="AGN345" s="255"/>
      <c r="AGO345" s="255"/>
      <c r="AGP345" s="255"/>
      <c r="AGQ345" s="255"/>
      <c r="AGR345" s="255"/>
      <c r="AGS345" s="255"/>
      <c r="AGT345" s="255"/>
      <c r="AGU345" s="255"/>
      <c r="AGV345" s="255"/>
      <c r="AGW345" s="255"/>
      <c r="AGX345" s="255"/>
      <c r="AGY345" s="255"/>
      <c r="AGZ345" s="255"/>
      <c r="AHA345" s="255"/>
      <c r="AHB345" s="255"/>
      <c r="AHC345" s="255"/>
      <c r="AHD345" s="255"/>
      <c r="AHE345" s="255"/>
      <c r="AHF345" s="255"/>
      <c r="AHG345" s="255"/>
      <c r="AHH345" s="255"/>
      <c r="AHI345" s="255"/>
      <c r="AHJ345" s="255"/>
      <c r="AHK345" s="255"/>
      <c r="AHL345" s="255"/>
      <c r="AHM345" s="255"/>
      <c r="AHN345" s="255"/>
      <c r="AHO345" s="255"/>
      <c r="AHP345" s="255"/>
      <c r="AHQ345" s="255"/>
      <c r="AHR345" s="255"/>
      <c r="AHS345" s="255"/>
      <c r="AHT345" s="255"/>
      <c r="AHU345" s="255"/>
      <c r="AHV345" s="255"/>
      <c r="AHW345" s="255"/>
      <c r="AHX345" s="255"/>
      <c r="AHY345" s="255"/>
      <c r="AHZ345" s="255"/>
      <c r="AIA345" s="255"/>
      <c r="AIB345" s="255"/>
      <c r="AIC345" s="255"/>
      <c r="AID345" s="255"/>
      <c r="AIE345" s="255"/>
      <c r="AIF345" s="255"/>
      <c r="AIG345" s="255"/>
      <c r="AIH345" s="255"/>
      <c r="AII345" s="255"/>
      <c r="AIJ345" s="255"/>
      <c r="AIK345" s="255"/>
      <c r="AIL345" s="255"/>
      <c r="AIM345" s="255"/>
      <c r="AIN345" s="255"/>
      <c r="AIO345" s="255"/>
      <c r="AIP345" s="255"/>
      <c r="AIQ345" s="255"/>
      <c r="AIR345" s="255"/>
      <c r="AIS345" s="255"/>
      <c r="AIT345" s="255"/>
      <c r="AIU345" s="255"/>
      <c r="AIV345" s="255"/>
      <c r="AIW345" s="255"/>
      <c r="AIX345" s="255"/>
      <c r="AIY345" s="255"/>
      <c r="AIZ345" s="255"/>
      <c r="AJA345" s="255"/>
      <c r="AJB345" s="255"/>
      <c r="AJC345" s="255"/>
      <c r="AJD345" s="255"/>
      <c r="AJE345" s="255"/>
      <c r="AJF345" s="255"/>
      <c r="AJG345" s="255"/>
      <c r="AJH345" s="255"/>
      <c r="AJI345" s="255"/>
      <c r="AJJ345" s="255"/>
      <c r="AJK345" s="255"/>
      <c r="AJL345" s="255"/>
      <c r="AJM345" s="255"/>
      <c r="AJN345" s="255"/>
      <c r="AJO345" s="255"/>
      <c r="AJP345" s="255"/>
      <c r="AJQ345" s="255"/>
      <c r="AJR345" s="255"/>
      <c r="AJS345" s="255"/>
      <c r="AJT345" s="255"/>
      <c r="AJU345" s="255"/>
      <c r="AJV345" s="255"/>
      <c r="AJW345" s="255"/>
      <c r="AJX345" s="255"/>
      <c r="AJY345" s="255"/>
      <c r="AJZ345" s="255"/>
      <c r="AKA345" s="255"/>
      <c r="AKB345" s="255"/>
      <c r="AKC345" s="255"/>
      <c r="AKD345" s="255"/>
      <c r="AKE345" s="255"/>
      <c r="AKF345" s="255"/>
      <c r="AKG345" s="255"/>
      <c r="AKH345" s="255"/>
      <c r="AKI345" s="255"/>
      <c r="AKJ345" s="255"/>
      <c r="AKK345" s="255"/>
      <c r="AKL345" s="255"/>
      <c r="AKM345" s="255"/>
      <c r="AKN345" s="255"/>
      <c r="AKO345" s="255"/>
      <c r="AKP345" s="255"/>
      <c r="AKQ345" s="255"/>
      <c r="AKR345" s="255"/>
      <c r="AKS345" s="255"/>
      <c r="AKT345" s="255"/>
      <c r="AKU345" s="255"/>
      <c r="AKV345" s="255"/>
      <c r="AKW345" s="255"/>
      <c r="AKX345" s="255"/>
      <c r="AKY345" s="255"/>
      <c r="AKZ345" s="255"/>
      <c r="ALA345" s="255"/>
      <c r="ALB345" s="255"/>
      <c r="ALC345" s="255"/>
      <c r="ALD345" s="255"/>
      <c r="ALE345" s="255"/>
    </row>
    <row r="346" spans="1:993" s="298" customFormat="1">
      <c r="A346" s="157" t="s">
        <v>431</v>
      </c>
      <c r="B346" s="158" t="s">
        <v>477</v>
      </c>
      <c r="C346" s="157">
        <v>2012</v>
      </c>
      <c r="D346" s="159">
        <v>107</v>
      </c>
      <c r="E346" s="159"/>
      <c r="F346" s="157"/>
      <c r="G346" s="157">
        <v>1</v>
      </c>
      <c r="H346" s="158"/>
      <c r="I346" s="296">
        <f t="shared" si="46"/>
        <v>40</v>
      </c>
      <c r="J346" s="297">
        <f t="shared" si="47"/>
        <v>49.2</v>
      </c>
      <c r="K346" s="255"/>
      <c r="L346" s="255">
        <v>1</v>
      </c>
      <c r="M346" s="255">
        <f t="shared" si="49"/>
        <v>0</v>
      </c>
      <c r="N346" s="255">
        <f t="shared" si="45"/>
        <v>40</v>
      </c>
      <c r="O346" s="255">
        <f t="shared" si="48"/>
        <v>40</v>
      </c>
      <c r="P346" s="255"/>
      <c r="Q346" s="157"/>
      <c r="R346" s="157"/>
      <c r="S346" s="549"/>
      <c r="T346" s="549"/>
      <c r="U346" s="549"/>
      <c r="V346" s="549"/>
      <c r="W346" s="549"/>
      <c r="X346" s="549"/>
      <c r="Y346" s="549"/>
      <c r="Z346" s="549"/>
      <c r="AA346" s="549"/>
      <c r="AB346" s="549"/>
      <c r="AC346" s="549"/>
      <c r="AD346" s="549"/>
      <c r="AE346" s="549"/>
      <c r="AF346" s="549"/>
      <c r="AG346" s="549"/>
      <c r="AH346" s="255"/>
      <c r="AI346" s="255"/>
      <c r="AJ346" s="255"/>
      <c r="AK346" s="255"/>
      <c r="AL346" s="255"/>
      <c r="AM346" s="255"/>
      <c r="AN346" s="255"/>
      <c r="AO346" s="255"/>
      <c r="AP346" s="255"/>
      <c r="AQ346" s="255"/>
      <c r="AR346" s="255"/>
      <c r="AS346" s="255"/>
      <c r="AT346" s="255"/>
      <c r="AU346" s="255"/>
      <c r="AV346" s="255"/>
      <c r="AW346" s="255"/>
      <c r="AX346" s="255"/>
      <c r="AY346" s="255"/>
      <c r="AZ346" s="255"/>
      <c r="BA346" s="255"/>
      <c r="BB346" s="255"/>
      <c r="BC346" s="255"/>
      <c r="BD346" s="255"/>
      <c r="BE346" s="255"/>
      <c r="BF346" s="255"/>
      <c r="BG346" s="255"/>
      <c r="BH346" s="255"/>
      <c r="BI346" s="255"/>
      <c r="BJ346" s="255"/>
      <c r="BK346" s="255"/>
      <c r="BL346" s="255"/>
      <c r="BM346" s="255"/>
      <c r="BN346" s="255"/>
      <c r="BO346" s="255"/>
      <c r="BP346" s="255"/>
      <c r="BQ346" s="255"/>
      <c r="BR346" s="255"/>
      <c r="BS346" s="255"/>
      <c r="BT346" s="255"/>
      <c r="BU346" s="255"/>
      <c r="BV346" s="255"/>
      <c r="BW346" s="255"/>
      <c r="BX346" s="255"/>
      <c r="BY346" s="255"/>
      <c r="BZ346" s="255"/>
      <c r="CA346" s="255"/>
      <c r="CB346" s="255"/>
      <c r="CC346" s="255"/>
      <c r="CD346" s="255"/>
      <c r="CE346" s="255"/>
      <c r="CF346" s="255"/>
      <c r="CG346" s="255"/>
      <c r="CH346" s="255"/>
      <c r="CI346" s="255"/>
      <c r="CJ346" s="255"/>
      <c r="CK346" s="255"/>
      <c r="CL346" s="255"/>
      <c r="CM346" s="255"/>
      <c r="CN346" s="255"/>
      <c r="CO346" s="255"/>
      <c r="CP346" s="255"/>
      <c r="CQ346" s="255"/>
      <c r="CR346" s="255"/>
      <c r="CS346" s="255"/>
      <c r="CT346" s="255"/>
      <c r="CU346" s="255"/>
      <c r="CV346" s="255"/>
      <c r="CW346" s="255"/>
      <c r="CX346" s="255"/>
      <c r="CY346" s="255"/>
      <c r="CZ346" s="255"/>
      <c r="DA346" s="255"/>
      <c r="DB346" s="255"/>
      <c r="DC346" s="255"/>
      <c r="DD346" s="255"/>
      <c r="DE346" s="255"/>
      <c r="DF346" s="255"/>
      <c r="DG346" s="255"/>
      <c r="DH346" s="255"/>
      <c r="DI346" s="255"/>
      <c r="DJ346" s="255"/>
      <c r="DK346" s="255"/>
      <c r="DL346" s="255"/>
      <c r="DM346" s="255"/>
      <c r="DN346" s="255"/>
      <c r="DO346" s="255"/>
      <c r="DP346" s="255"/>
      <c r="DQ346" s="255"/>
      <c r="DR346" s="255"/>
      <c r="DS346" s="255"/>
      <c r="DT346" s="255"/>
      <c r="DU346" s="255"/>
      <c r="DV346" s="255"/>
      <c r="DW346" s="255"/>
      <c r="DX346" s="255"/>
      <c r="DY346" s="255"/>
      <c r="DZ346" s="255"/>
      <c r="EA346" s="255"/>
      <c r="EB346" s="255"/>
      <c r="EC346" s="255"/>
      <c r="ED346" s="255"/>
      <c r="EE346" s="255"/>
      <c r="EF346" s="255"/>
      <c r="EG346" s="255"/>
      <c r="EH346" s="255"/>
      <c r="EI346" s="255"/>
      <c r="EJ346" s="255"/>
      <c r="EK346" s="255"/>
      <c r="EL346" s="255"/>
      <c r="EM346" s="255"/>
      <c r="EN346" s="255"/>
      <c r="EO346" s="255"/>
      <c r="EP346" s="255"/>
      <c r="EQ346" s="255"/>
      <c r="ER346" s="255"/>
      <c r="ES346" s="255"/>
      <c r="ET346" s="255"/>
      <c r="EU346" s="255"/>
      <c r="EV346" s="255"/>
      <c r="EW346" s="255"/>
      <c r="EX346" s="255"/>
      <c r="EY346" s="255"/>
      <c r="EZ346" s="255"/>
      <c r="FA346" s="255"/>
      <c r="FB346" s="255"/>
      <c r="FC346" s="255"/>
      <c r="FD346" s="255"/>
      <c r="FE346" s="255"/>
      <c r="FF346" s="255"/>
      <c r="FG346" s="255"/>
      <c r="FH346" s="255"/>
      <c r="FI346" s="255"/>
      <c r="FJ346" s="255"/>
      <c r="FK346" s="255"/>
      <c r="FL346" s="255"/>
      <c r="FM346" s="255"/>
      <c r="FN346" s="255"/>
      <c r="FO346" s="255"/>
      <c r="FP346" s="255"/>
      <c r="FQ346" s="255"/>
      <c r="FR346" s="255"/>
      <c r="FS346" s="255"/>
      <c r="FT346" s="255"/>
      <c r="FU346" s="255"/>
      <c r="FV346" s="255"/>
      <c r="FW346" s="255"/>
      <c r="FX346" s="255"/>
      <c r="FY346" s="255"/>
      <c r="FZ346" s="255"/>
      <c r="GA346" s="255"/>
      <c r="GB346" s="255"/>
      <c r="GC346" s="255"/>
      <c r="GD346" s="255"/>
      <c r="GE346" s="255"/>
      <c r="GF346" s="255"/>
      <c r="GG346" s="255"/>
      <c r="GH346" s="255"/>
      <c r="GI346" s="255"/>
      <c r="GJ346" s="255"/>
      <c r="GK346" s="255"/>
      <c r="GL346" s="255"/>
      <c r="GM346" s="255"/>
      <c r="GN346" s="255"/>
      <c r="GO346" s="255"/>
      <c r="GP346" s="255"/>
      <c r="GQ346" s="255"/>
      <c r="GR346" s="255"/>
      <c r="GS346" s="255"/>
      <c r="GT346" s="255"/>
      <c r="GU346" s="255"/>
      <c r="GV346" s="255"/>
      <c r="GW346" s="255"/>
      <c r="GX346" s="255"/>
      <c r="GY346" s="255"/>
      <c r="GZ346" s="255"/>
      <c r="HA346" s="255"/>
      <c r="HB346" s="255"/>
      <c r="HC346" s="255"/>
      <c r="HD346" s="255"/>
      <c r="HE346" s="255"/>
      <c r="HF346" s="255"/>
      <c r="HG346" s="255"/>
      <c r="HH346" s="255"/>
      <c r="HI346" s="255"/>
      <c r="HJ346" s="255"/>
      <c r="HK346" s="255"/>
      <c r="HL346" s="255"/>
      <c r="HM346" s="255"/>
      <c r="HN346" s="255"/>
      <c r="HO346" s="255"/>
      <c r="HP346" s="255"/>
      <c r="HQ346" s="255"/>
      <c r="HR346" s="255"/>
      <c r="HS346" s="255"/>
      <c r="HT346" s="255"/>
      <c r="HU346" s="255"/>
      <c r="HV346" s="255"/>
      <c r="HW346" s="255"/>
      <c r="HX346" s="255"/>
      <c r="HY346" s="255"/>
      <c r="HZ346" s="255"/>
      <c r="IA346" s="255"/>
      <c r="IB346" s="255"/>
      <c r="IC346" s="255"/>
      <c r="ID346" s="255"/>
      <c r="IE346" s="255"/>
      <c r="IF346" s="255"/>
      <c r="IG346" s="255"/>
      <c r="IH346" s="255"/>
      <c r="II346" s="255"/>
      <c r="IJ346" s="255"/>
      <c r="IK346" s="255"/>
      <c r="IL346" s="255"/>
      <c r="IM346" s="255"/>
      <c r="IN346" s="255"/>
      <c r="IO346" s="255"/>
      <c r="IP346" s="255"/>
      <c r="IQ346" s="255"/>
      <c r="IR346" s="255"/>
      <c r="IS346" s="255"/>
      <c r="IT346" s="255"/>
      <c r="IU346" s="255"/>
      <c r="IV346" s="255"/>
      <c r="IW346" s="255"/>
      <c r="IX346" s="255"/>
      <c r="IY346" s="255"/>
      <c r="IZ346" s="255"/>
      <c r="JA346" s="255"/>
      <c r="JB346" s="255"/>
      <c r="JC346" s="255"/>
      <c r="JD346" s="255"/>
      <c r="JE346" s="255"/>
      <c r="JF346" s="255"/>
      <c r="JG346" s="255"/>
      <c r="JH346" s="255"/>
      <c r="JI346" s="255"/>
      <c r="JJ346" s="255"/>
      <c r="JK346" s="255"/>
      <c r="JL346" s="255"/>
      <c r="JM346" s="255"/>
      <c r="JN346" s="255"/>
      <c r="JO346" s="255"/>
      <c r="JP346" s="255"/>
      <c r="JQ346" s="255"/>
      <c r="JR346" s="255"/>
      <c r="JS346" s="255"/>
      <c r="JT346" s="255"/>
      <c r="JU346" s="255"/>
      <c r="JV346" s="255"/>
      <c r="JW346" s="255"/>
      <c r="JX346" s="255"/>
      <c r="JY346" s="255"/>
      <c r="JZ346" s="255"/>
      <c r="KA346" s="255"/>
      <c r="KB346" s="255"/>
      <c r="KC346" s="255"/>
      <c r="KD346" s="255"/>
      <c r="KE346" s="255"/>
      <c r="KF346" s="255"/>
      <c r="KG346" s="255"/>
      <c r="KH346" s="255"/>
      <c r="KI346" s="255"/>
      <c r="KJ346" s="255"/>
      <c r="KK346" s="255"/>
      <c r="KL346" s="255"/>
      <c r="KM346" s="255"/>
      <c r="KN346" s="255"/>
      <c r="KO346" s="255"/>
      <c r="KP346" s="255"/>
      <c r="KQ346" s="255"/>
      <c r="KR346" s="255"/>
      <c r="KS346" s="255"/>
      <c r="KT346" s="255"/>
      <c r="KU346" s="255"/>
      <c r="KV346" s="255"/>
      <c r="KW346" s="255"/>
      <c r="KX346" s="255"/>
      <c r="KY346" s="255"/>
      <c r="KZ346" s="255"/>
      <c r="LA346" s="255"/>
      <c r="LB346" s="255"/>
      <c r="LC346" s="255"/>
      <c r="LD346" s="255"/>
      <c r="LE346" s="255"/>
      <c r="LF346" s="255"/>
      <c r="LG346" s="255"/>
      <c r="LH346" s="255"/>
      <c r="LI346" s="255"/>
      <c r="LJ346" s="255"/>
      <c r="LK346" s="255"/>
      <c r="LL346" s="255"/>
      <c r="LM346" s="255"/>
      <c r="LN346" s="255"/>
      <c r="LO346" s="255"/>
      <c r="LP346" s="255"/>
      <c r="LQ346" s="255"/>
      <c r="LR346" s="255"/>
      <c r="LS346" s="255"/>
      <c r="LT346" s="255"/>
      <c r="LU346" s="255"/>
      <c r="LV346" s="255"/>
      <c r="LW346" s="255"/>
      <c r="LX346" s="255"/>
      <c r="LY346" s="255"/>
      <c r="LZ346" s="255"/>
      <c r="MA346" s="255"/>
      <c r="MB346" s="255"/>
      <c r="MC346" s="255"/>
      <c r="MD346" s="255"/>
      <c r="ME346" s="255"/>
      <c r="MF346" s="255"/>
      <c r="MG346" s="255"/>
      <c r="MH346" s="255"/>
      <c r="MI346" s="255"/>
      <c r="MJ346" s="255"/>
      <c r="MK346" s="255"/>
      <c r="ML346" s="255"/>
      <c r="MM346" s="255"/>
      <c r="MN346" s="255"/>
      <c r="MO346" s="255"/>
      <c r="MP346" s="255"/>
      <c r="MQ346" s="255"/>
      <c r="MR346" s="255"/>
      <c r="MS346" s="255"/>
      <c r="MT346" s="255"/>
      <c r="MU346" s="255"/>
      <c r="MV346" s="255"/>
      <c r="MW346" s="255"/>
      <c r="MX346" s="255"/>
      <c r="MY346" s="255"/>
      <c r="MZ346" s="255"/>
      <c r="NA346" s="255"/>
      <c r="NB346" s="255"/>
      <c r="NC346" s="255"/>
      <c r="ND346" s="255"/>
      <c r="NE346" s="255"/>
      <c r="NF346" s="255"/>
      <c r="NG346" s="255"/>
      <c r="NH346" s="255"/>
      <c r="NI346" s="255"/>
      <c r="NJ346" s="255"/>
      <c r="NK346" s="255"/>
      <c r="NL346" s="255"/>
      <c r="NM346" s="255"/>
      <c r="NN346" s="255"/>
      <c r="NO346" s="255"/>
      <c r="NP346" s="255"/>
      <c r="NQ346" s="255"/>
      <c r="NR346" s="255"/>
      <c r="NS346" s="255"/>
      <c r="NT346" s="255"/>
      <c r="NU346" s="255"/>
      <c r="NV346" s="255"/>
      <c r="NW346" s="255"/>
      <c r="NX346" s="255"/>
      <c r="NY346" s="255"/>
      <c r="NZ346" s="255"/>
      <c r="OA346" s="255"/>
      <c r="OB346" s="255"/>
      <c r="OC346" s="255"/>
      <c r="OD346" s="255"/>
      <c r="OE346" s="255"/>
      <c r="OF346" s="255"/>
      <c r="OG346" s="255"/>
      <c r="OH346" s="255"/>
      <c r="OI346" s="255"/>
      <c r="OJ346" s="255"/>
      <c r="OK346" s="255"/>
      <c r="OL346" s="255"/>
      <c r="OM346" s="255"/>
      <c r="ON346" s="255"/>
      <c r="OO346" s="255"/>
      <c r="OP346" s="255"/>
      <c r="OQ346" s="255"/>
      <c r="OR346" s="255"/>
      <c r="OS346" s="255"/>
      <c r="OT346" s="255"/>
      <c r="OU346" s="255"/>
      <c r="OV346" s="255"/>
      <c r="OW346" s="255"/>
      <c r="OX346" s="255"/>
      <c r="OY346" s="255"/>
      <c r="OZ346" s="255"/>
      <c r="PA346" s="255"/>
      <c r="PB346" s="255"/>
      <c r="PC346" s="255"/>
      <c r="PD346" s="255"/>
      <c r="PE346" s="255"/>
      <c r="PF346" s="255"/>
      <c r="PG346" s="255"/>
      <c r="PH346" s="255"/>
      <c r="PI346" s="255"/>
      <c r="PJ346" s="255"/>
      <c r="PK346" s="255"/>
      <c r="PL346" s="255"/>
      <c r="PM346" s="255"/>
      <c r="PN346" s="255"/>
      <c r="PO346" s="255"/>
      <c r="PP346" s="255"/>
      <c r="PQ346" s="255"/>
      <c r="PR346" s="255"/>
      <c r="PS346" s="255"/>
      <c r="PT346" s="255"/>
      <c r="PU346" s="255"/>
      <c r="PV346" s="255"/>
      <c r="PW346" s="255"/>
      <c r="PX346" s="255"/>
      <c r="PY346" s="255"/>
      <c r="PZ346" s="255"/>
      <c r="QA346" s="255"/>
      <c r="QB346" s="255"/>
      <c r="QC346" s="255"/>
      <c r="QD346" s="255"/>
      <c r="QE346" s="255"/>
      <c r="QF346" s="255"/>
      <c r="QG346" s="255"/>
      <c r="QH346" s="255"/>
      <c r="QI346" s="255"/>
      <c r="QJ346" s="255"/>
      <c r="QK346" s="255"/>
      <c r="QL346" s="255"/>
      <c r="QM346" s="255"/>
      <c r="QN346" s="255"/>
      <c r="QO346" s="255"/>
      <c r="QP346" s="255"/>
      <c r="QQ346" s="255"/>
      <c r="QR346" s="255"/>
      <c r="QS346" s="255"/>
      <c r="QT346" s="255"/>
      <c r="QU346" s="255"/>
      <c r="QV346" s="255"/>
      <c r="QW346" s="255"/>
      <c r="QX346" s="255"/>
      <c r="QY346" s="255"/>
      <c r="QZ346" s="255"/>
      <c r="RA346" s="255"/>
      <c r="RB346" s="255"/>
      <c r="RC346" s="255"/>
      <c r="RD346" s="255"/>
      <c r="RE346" s="255"/>
      <c r="RF346" s="255"/>
      <c r="RG346" s="255"/>
      <c r="RH346" s="255"/>
      <c r="RI346" s="255"/>
      <c r="RJ346" s="255"/>
      <c r="RK346" s="255"/>
      <c r="RL346" s="255"/>
      <c r="RM346" s="255"/>
      <c r="RN346" s="255"/>
      <c r="RO346" s="255"/>
      <c r="RP346" s="255"/>
      <c r="RQ346" s="255"/>
      <c r="RR346" s="255"/>
      <c r="RS346" s="255"/>
      <c r="RT346" s="255"/>
      <c r="RU346" s="255"/>
      <c r="RV346" s="255"/>
      <c r="RW346" s="255"/>
      <c r="RX346" s="255"/>
      <c r="RY346" s="255"/>
      <c r="RZ346" s="255"/>
      <c r="SA346" s="255"/>
      <c r="SB346" s="255"/>
      <c r="SC346" s="255"/>
      <c r="SD346" s="255"/>
      <c r="SE346" s="255"/>
      <c r="SF346" s="255"/>
      <c r="SG346" s="255"/>
      <c r="SH346" s="255"/>
      <c r="SI346" s="255"/>
      <c r="SJ346" s="255"/>
      <c r="SK346" s="255"/>
      <c r="SL346" s="255"/>
      <c r="SM346" s="255"/>
      <c r="SN346" s="255"/>
      <c r="SO346" s="255"/>
      <c r="SP346" s="255"/>
      <c r="SQ346" s="255"/>
      <c r="SR346" s="255"/>
      <c r="SS346" s="255"/>
      <c r="ST346" s="255"/>
      <c r="SU346" s="255"/>
      <c r="SV346" s="255"/>
      <c r="SW346" s="255"/>
      <c r="SX346" s="255"/>
      <c r="SY346" s="255"/>
      <c r="SZ346" s="255"/>
      <c r="TA346" s="255"/>
      <c r="TB346" s="255"/>
      <c r="TC346" s="255"/>
      <c r="TD346" s="255"/>
      <c r="TE346" s="255"/>
      <c r="TF346" s="255"/>
      <c r="TG346" s="255"/>
      <c r="TH346" s="255"/>
      <c r="TI346" s="255"/>
      <c r="TJ346" s="255"/>
      <c r="TK346" s="255"/>
      <c r="TL346" s="255"/>
      <c r="TM346" s="255"/>
      <c r="TN346" s="255"/>
      <c r="TO346" s="255"/>
      <c r="TP346" s="255"/>
      <c r="TQ346" s="255"/>
      <c r="TR346" s="255"/>
      <c r="TS346" s="255"/>
      <c r="TT346" s="255"/>
      <c r="TU346" s="255"/>
      <c r="TV346" s="255"/>
      <c r="TW346" s="255"/>
      <c r="TX346" s="255"/>
      <c r="TY346" s="255"/>
      <c r="TZ346" s="255"/>
      <c r="UA346" s="255"/>
      <c r="UB346" s="255"/>
      <c r="UC346" s="255"/>
      <c r="UD346" s="255"/>
      <c r="UE346" s="255"/>
      <c r="UF346" s="255"/>
      <c r="UG346" s="255"/>
      <c r="UH346" s="255"/>
      <c r="UI346" s="255"/>
      <c r="UJ346" s="255"/>
      <c r="UK346" s="255"/>
      <c r="UL346" s="255"/>
      <c r="UM346" s="255"/>
      <c r="UN346" s="255"/>
      <c r="UO346" s="255"/>
      <c r="UP346" s="255"/>
      <c r="UQ346" s="255"/>
      <c r="UR346" s="255"/>
      <c r="US346" s="255"/>
      <c r="UT346" s="255"/>
      <c r="UU346" s="255"/>
      <c r="UV346" s="255"/>
      <c r="UW346" s="255"/>
      <c r="UX346" s="255"/>
      <c r="UY346" s="255"/>
      <c r="UZ346" s="255"/>
      <c r="VA346" s="255"/>
      <c r="VB346" s="255"/>
      <c r="VC346" s="255"/>
      <c r="VD346" s="255"/>
      <c r="VE346" s="255"/>
      <c r="VF346" s="255"/>
      <c r="VG346" s="255"/>
      <c r="VH346" s="255"/>
      <c r="VI346" s="255"/>
      <c r="VJ346" s="255"/>
      <c r="VK346" s="255"/>
      <c r="VL346" s="255"/>
      <c r="VM346" s="255"/>
      <c r="VN346" s="255"/>
      <c r="VO346" s="255"/>
      <c r="VP346" s="255"/>
      <c r="VQ346" s="255"/>
      <c r="VR346" s="255"/>
      <c r="VS346" s="255"/>
      <c r="VT346" s="255"/>
      <c r="VU346" s="255"/>
      <c r="VV346" s="255"/>
      <c r="VW346" s="255"/>
      <c r="VX346" s="255"/>
      <c r="VY346" s="255"/>
      <c r="VZ346" s="255"/>
      <c r="WA346" s="255"/>
      <c r="WB346" s="255"/>
      <c r="WC346" s="255"/>
      <c r="WD346" s="255"/>
      <c r="WE346" s="255"/>
      <c r="WF346" s="255"/>
      <c r="WG346" s="255"/>
      <c r="WH346" s="255"/>
      <c r="WI346" s="255"/>
      <c r="WJ346" s="255"/>
      <c r="WK346" s="255"/>
      <c r="WL346" s="255"/>
      <c r="WM346" s="255"/>
      <c r="WN346" s="255"/>
      <c r="WO346" s="255"/>
      <c r="WP346" s="255"/>
      <c r="WQ346" s="255"/>
      <c r="WR346" s="255"/>
      <c r="WS346" s="255"/>
      <c r="WT346" s="255"/>
      <c r="WU346" s="255"/>
      <c r="WV346" s="255"/>
      <c r="WW346" s="255"/>
      <c r="WX346" s="255"/>
      <c r="WY346" s="255"/>
      <c r="WZ346" s="255"/>
      <c r="XA346" s="255"/>
      <c r="XB346" s="255"/>
      <c r="XC346" s="255"/>
      <c r="XD346" s="255"/>
      <c r="XE346" s="255"/>
      <c r="XF346" s="255"/>
      <c r="XG346" s="255"/>
      <c r="XH346" s="255"/>
      <c r="XI346" s="255"/>
      <c r="XJ346" s="255"/>
      <c r="XK346" s="255"/>
      <c r="XL346" s="255"/>
      <c r="XM346" s="255"/>
      <c r="XN346" s="255"/>
      <c r="XO346" s="255"/>
      <c r="XP346" s="255"/>
      <c r="XQ346" s="255"/>
      <c r="XR346" s="255"/>
      <c r="XS346" s="255"/>
      <c r="XT346" s="255"/>
      <c r="XU346" s="255"/>
      <c r="XV346" s="255"/>
      <c r="XW346" s="255"/>
      <c r="XX346" s="255"/>
      <c r="XY346" s="255"/>
      <c r="XZ346" s="255"/>
      <c r="YA346" s="255"/>
      <c r="YB346" s="255"/>
      <c r="YC346" s="255"/>
      <c r="YD346" s="255"/>
      <c r="YE346" s="255"/>
      <c r="YF346" s="255"/>
      <c r="YG346" s="255"/>
      <c r="YH346" s="255"/>
      <c r="YI346" s="255"/>
      <c r="YJ346" s="255"/>
      <c r="YK346" s="255"/>
      <c r="YL346" s="255"/>
      <c r="YM346" s="255"/>
      <c r="YN346" s="255"/>
      <c r="YO346" s="255"/>
      <c r="YP346" s="255"/>
      <c r="YQ346" s="255"/>
      <c r="YR346" s="255"/>
      <c r="YS346" s="255"/>
      <c r="YT346" s="255"/>
      <c r="YU346" s="255"/>
      <c r="YV346" s="255"/>
      <c r="YW346" s="255"/>
      <c r="YX346" s="255"/>
      <c r="YY346" s="255"/>
      <c r="YZ346" s="255"/>
      <c r="ZA346" s="255"/>
      <c r="ZB346" s="255"/>
      <c r="ZC346" s="255"/>
      <c r="ZD346" s="255"/>
      <c r="ZE346" s="255"/>
      <c r="ZF346" s="255"/>
      <c r="ZG346" s="255"/>
      <c r="ZH346" s="255"/>
      <c r="ZI346" s="255"/>
      <c r="ZJ346" s="255"/>
      <c r="ZK346" s="255"/>
      <c r="ZL346" s="255"/>
      <c r="ZM346" s="255"/>
      <c r="ZN346" s="255"/>
      <c r="ZO346" s="255"/>
      <c r="ZP346" s="255"/>
      <c r="ZQ346" s="255"/>
      <c r="ZR346" s="255"/>
      <c r="ZS346" s="255"/>
      <c r="ZT346" s="255"/>
      <c r="ZU346" s="255"/>
      <c r="ZV346" s="255"/>
      <c r="ZW346" s="255"/>
      <c r="ZX346" s="255"/>
      <c r="ZY346" s="255"/>
      <c r="ZZ346" s="255"/>
      <c r="AAA346" s="255"/>
      <c r="AAB346" s="255"/>
      <c r="AAC346" s="255"/>
      <c r="AAD346" s="255"/>
      <c r="AAE346" s="255"/>
      <c r="AAF346" s="255"/>
      <c r="AAG346" s="255"/>
      <c r="AAH346" s="255"/>
      <c r="AAI346" s="255"/>
      <c r="AAJ346" s="255"/>
      <c r="AAK346" s="255"/>
      <c r="AAL346" s="255"/>
      <c r="AAM346" s="255"/>
      <c r="AAN346" s="255"/>
      <c r="AAO346" s="255"/>
      <c r="AAP346" s="255"/>
      <c r="AAQ346" s="255"/>
      <c r="AAR346" s="255"/>
      <c r="AAS346" s="255"/>
      <c r="AAT346" s="255"/>
      <c r="AAU346" s="255"/>
      <c r="AAV346" s="255"/>
      <c r="AAW346" s="255"/>
      <c r="AAX346" s="255"/>
      <c r="AAY346" s="255"/>
      <c r="AAZ346" s="255"/>
      <c r="ABA346" s="255"/>
      <c r="ABB346" s="255"/>
      <c r="ABC346" s="255"/>
      <c r="ABD346" s="255"/>
      <c r="ABE346" s="255"/>
      <c r="ABF346" s="255"/>
      <c r="ABG346" s="255"/>
      <c r="ABH346" s="255"/>
      <c r="ABI346" s="255"/>
      <c r="ABJ346" s="255"/>
      <c r="ABK346" s="255"/>
      <c r="ABL346" s="255"/>
      <c r="ABM346" s="255"/>
      <c r="ABN346" s="255"/>
      <c r="ABO346" s="255"/>
      <c r="ABP346" s="255"/>
      <c r="ABQ346" s="255"/>
      <c r="ABR346" s="255"/>
      <c r="ABS346" s="255"/>
      <c r="ABT346" s="255"/>
      <c r="ABU346" s="255"/>
      <c r="ABV346" s="255"/>
      <c r="ABW346" s="255"/>
      <c r="ABX346" s="255"/>
      <c r="ABY346" s="255"/>
      <c r="ABZ346" s="255"/>
      <c r="ACA346" s="255"/>
      <c r="ACB346" s="255"/>
      <c r="ACC346" s="255"/>
      <c r="ACD346" s="255"/>
      <c r="ACE346" s="255"/>
      <c r="ACF346" s="255"/>
      <c r="ACG346" s="255"/>
      <c r="ACH346" s="255"/>
      <c r="ACI346" s="255"/>
      <c r="ACJ346" s="255"/>
      <c r="ACK346" s="255"/>
      <c r="ACL346" s="255"/>
      <c r="ACM346" s="255"/>
      <c r="ACN346" s="255"/>
      <c r="ACO346" s="255"/>
      <c r="ACP346" s="255"/>
      <c r="ACQ346" s="255"/>
      <c r="ACR346" s="255"/>
      <c r="ACS346" s="255"/>
      <c r="ACT346" s="255"/>
      <c r="ACU346" s="255"/>
      <c r="ACV346" s="255"/>
      <c r="ACW346" s="255"/>
      <c r="ACX346" s="255"/>
      <c r="ACY346" s="255"/>
      <c r="ACZ346" s="255"/>
      <c r="ADA346" s="255"/>
      <c r="ADB346" s="255"/>
      <c r="ADC346" s="255"/>
      <c r="ADD346" s="255"/>
      <c r="ADE346" s="255"/>
      <c r="ADF346" s="255"/>
      <c r="ADG346" s="255"/>
      <c r="ADH346" s="255"/>
      <c r="ADI346" s="255"/>
      <c r="ADJ346" s="255"/>
      <c r="ADK346" s="255"/>
      <c r="ADL346" s="255"/>
      <c r="ADM346" s="255"/>
      <c r="ADN346" s="255"/>
      <c r="ADO346" s="255"/>
      <c r="ADP346" s="255"/>
      <c r="ADQ346" s="255"/>
      <c r="ADR346" s="255"/>
      <c r="ADS346" s="255"/>
      <c r="ADT346" s="255"/>
      <c r="ADU346" s="255"/>
      <c r="ADV346" s="255"/>
      <c r="ADW346" s="255"/>
      <c r="ADX346" s="255"/>
      <c r="ADY346" s="255"/>
      <c r="ADZ346" s="255"/>
      <c r="AEA346" s="255"/>
      <c r="AEB346" s="255"/>
      <c r="AEC346" s="255"/>
      <c r="AED346" s="255"/>
      <c r="AEE346" s="255"/>
      <c r="AEF346" s="255"/>
      <c r="AEG346" s="255"/>
      <c r="AEH346" s="255"/>
      <c r="AEI346" s="255"/>
      <c r="AEJ346" s="255"/>
      <c r="AEK346" s="255"/>
      <c r="AEL346" s="255"/>
      <c r="AEM346" s="255"/>
      <c r="AEN346" s="255"/>
      <c r="AEO346" s="255"/>
      <c r="AEP346" s="255"/>
      <c r="AEQ346" s="255"/>
      <c r="AER346" s="255"/>
      <c r="AES346" s="255"/>
      <c r="AET346" s="255"/>
      <c r="AEU346" s="255"/>
      <c r="AEV346" s="255"/>
      <c r="AEW346" s="255"/>
      <c r="AEX346" s="255"/>
      <c r="AEY346" s="255"/>
      <c r="AEZ346" s="255"/>
      <c r="AFA346" s="255"/>
      <c r="AFB346" s="255"/>
      <c r="AFC346" s="255"/>
      <c r="AFD346" s="255"/>
      <c r="AFE346" s="255"/>
      <c r="AFF346" s="255"/>
      <c r="AFG346" s="255"/>
      <c r="AFH346" s="255"/>
      <c r="AFI346" s="255"/>
      <c r="AFJ346" s="255"/>
      <c r="AFK346" s="255"/>
      <c r="AFL346" s="255"/>
      <c r="AFM346" s="255"/>
      <c r="AFN346" s="255"/>
      <c r="AFO346" s="255"/>
      <c r="AFP346" s="255"/>
      <c r="AFQ346" s="255"/>
      <c r="AFR346" s="255"/>
      <c r="AFS346" s="255"/>
      <c r="AFT346" s="255"/>
      <c r="AFU346" s="255"/>
      <c r="AFV346" s="255"/>
      <c r="AFW346" s="255"/>
      <c r="AFX346" s="255"/>
      <c r="AFY346" s="255"/>
      <c r="AFZ346" s="255"/>
      <c r="AGA346" s="255"/>
      <c r="AGB346" s="255"/>
      <c r="AGC346" s="255"/>
      <c r="AGD346" s="255"/>
      <c r="AGE346" s="255"/>
      <c r="AGF346" s="255"/>
      <c r="AGG346" s="255"/>
      <c r="AGH346" s="255"/>
      <c r="AGI346" s="255"/>
      <c r="AGJ346" s="255"/>
      <c r="AGK346" s="255"/>
      <c r="AGL346" s="255"/>
      <c r="AGM346" s="255"/>
      <c r="AGN346" s="255"/>
      <c r="AGO346" s="255"/>
      <c r="AGP346" s="255"/>
      <c r="AGQ346" s="255"/>
      <c r="AGR346" s="255"/>
      <c r="AGS346" s="255"/>
      <c r="AGT346" s="255"/>
      <c r="AGU346" s="255"/>
      <c r="AGV346" s="255"/>
      <c r="AGW346" s="255"/>
      <c r="AGX346" s="255"/>
      <c r="AGY346" s="255"/>
      <c r="AGZ346" s="255"/>
      <c r="AHA346" s="255"/>
      <c r="AHB346" s="255"/>
      <c r="AHC346" s="255"/>
      <c r="AHD346" s="255"/>
      <c r="AHE346" s="255"/>
      <c r="AHF346" s="255"/>
      <c r="AHG346" s="255"/>
      <c r="AHH346" s="255"/>
      <c r="AHI346" s="255"/>
      <c r="AHJ346" s="255"/>
      <c r="AHK346" s="255"/>
      <c r="AHL346" s="255"/>
      <c r="AHM346" s="255"/>
      <c r="AHN346" s="255"/>
      <c r="AHO346" s="255"/>
      <c r="AHP346" s="255"/>
      <c r="AHQ346" s="255"/>
      <c r="AHR346" s="255"/>
      <c r="AHS346" s="255"/>
      <c r="AHT346" s="255"/>
      <c r="AHU346" s="255"/>
      <c r="AHV346" s="255"/>
      <c r="AHW346" s="255"/>
      <c r="AHX346" s="255"/>
      <c r="AHY346" s="255"/>
      <c r="AHZ346" s="255"/>
      <c r="AIA346" s="255"/>
      <c r="AIB346" s="255"/>
      <c r="AIC346" s="255"/>
      <c r="AID346" s="255"/>
      <c r="AIE346" s="255"/>
      <c r="AIF346" s="255"/>
      <c r="AIG346" s="255"/>
      <c r="AIH346" s="255"/>
      <c r="AII346" s="255"/>
      <c r="AIJ346" s="255"/>
      <c r="AIK346" s="255"/>
      <c r="AIL346" s="255"/>
      <c r="AIM346" s="255"/>
      <c r="AIN346" s="255"/>
      <c r="AIO346" s="255"/>
      <c r="AIP346" s="255"/>
      <c r="AIQ346" s="255"/>
      <c r="AIR346" s="255"/>
      <c r="AIS346" s="255"/>
      <c r="AIT346" s="255"/>
      <c r="AIU346" s="255"/>
      <c r="AIV346" s="255"/>
      <c r="AIW346" s="255"/>
      <c r="AIX346" s="255"/>
      <c r="AIY346" s="255"/>
      <c r="AIZ346" s="255"/>
      <c r="AJA346" s="255"/>
      <c r="AJB346" s="255"/>
      <c r="AJC346" s="255"/>
      <c r="AJD346" s="255"/>
      <c r="AJE346" s="255"/>
      <c r="AJF346" s="255"/>
      <c r="AJG346" s="255"/>
      <c r="AJH346" s="255"/>
      <c r="AJI346" s="255"/>
      <c r="AJJ346" s="255"/>
      <c r="AJK346" s="255"/>
      <c r="AJL346" s="255"/>
      <c r="AJM346" s="255"/>
      <c r="AJN346" s="255"/>
      <c r="AJO346" s="255"/>
      <c r="AJP346" s="255"/>
      <c r="AJQ346" s="255"/>
      <c r="AJR346" s="255"/>
      <c r="AJS346" s="255"/>
      <c r="AJT346" s="255"/>
      <c r="AJU346" s="255"/>
      <c r="AJV346" s="255"/>
      <c r="AJW346" s="255"/>
      <c r="AJX346" s="255"/>
      <c r="AJY346" s="255"/>
      <c r="AJZ346" s="255"/>
      <c r="AKA346" s="255"/>
      <c r="AKB346" s="255"/>
      <c r="AKC346" s="255"/>
      <c r="AKD346" s="255"/>
      <c r="AKE346" s="255"/>
      <c r="AKF346" s="255"/>
      <c r="AKG346" s="255"/>
      <c r="AKH346" s="255"/>
      <c r="AKI346" s="255"/>
      <c r="AKJ346" s="255"/>
      <c r="AKK346" s="255"/>
      <c r="AKL346" s="255"/>
      <c r="AKM346" s="255"/>
      <c r="AKN346" s="255"/>
      <c r="AKO346" s="255"/>
      <c r="AKP346" s="255"/>
      <c r="AKQ346" s="255"/>
      <c r="AKR346" s="255"/>
      <c r="AKS346" s="255"/>
      <c r="AKT346" s="255"/>
      <c r="AKU346" s="255"/>
      <c r="AKV346" s="255"/>
      <c r="AKW346" s="255"/>
      <c r="AKX346" s="255"/>
      <c r="AKY346" s="255"/>
      <c r="AKZ346" s="255"/>
      <c r="ALA346" s="255"/>
      <c r="ALB346" s="255"/>
      <c r="ALC346" s="255"/>
      <c r="ALD346" s="255"/>
      <c r="ALE346" s="255"/>
    </row>
    <row r="347" spans="1:993" s="298" customFormat="1">
      <c r="A347" s="157" t="s">
        <v>431</v>
      </c>
      <c r="B347" s="158" t="s">
        <v>477</v>
      </c>
      <c r="C347" s="157">
        <v>2012</v>
      </c>
      <c r="D347" s="159">
        <v>230</v>
      </c>
      <c r="E347" s="159"/>
      <c r="F347" s="157"/>
      <c r="G347" s="157">
        <v>1</v>
      </c>
      <c r="H347" s="158"/>
      <c r="I347" s="296">
        <f t="shared" si="46"/>
        <v>40</v>
      </c>
      <c r="J347" s="297">
        <f t="shared" si="47"/>
        <v>49.2</v>
      </c>
      <c r="K347" s="255"/>
      <c r="L347" s="255">
        <v>1</v>
      </c>
      <c r="M347" s="255">
        <f t="shared" si="49"/>
        <v>0</v>
      </c>
      <c r="N347" s="255">
        <f t="shared" si="45"/>
        <v>40</v>
      </c>
      <c r="O347" s="255">
        <f t="shared" si="48"/>
        <v>40</v>
      </c>
      <c r="P347" s="255"/>
      <c r="Q347" s="157"/>
      <c r="R347" s="157"/>
      <c r="S347" s="549"/>
      <c r="T347" s="549"/>
      <c r="U347" s="549"/>
      <c r="V347" s="549"/>
      <c r="W347" s="549"/>
      <c r="X347" s="549"/>
      <c r="Y347" s="549"/>
      <c r="Z347" s="549"/>
      <c r="AA347" s="549"/>
      <c r="AB347" s="549"/>
      <c r="AC347" s="549"/>
      <c r="AD347" s="549"/>
      <c r="AE347" s="549"/>
      <c r="AF347" s="549"/>
      <c r="AG347" s="549"/>
      <c r="AH347" s="255"/>
      <c r="AI347" s="255"/>
      <c r="AJ347" s="255"/>
      <c r="AK347" s="255"/>
      <c r="AL347" s="255"/>
      <c r="AM347" s="255"/>
      <c r="AN347" s="255"/>
      <c r="AO347" s="255"/>
      <c r="AP347" s="255"/>
      <c r="AQ347" s="255"/>
      <c r="AR347" s="255"/>
      <c r="AS347" s="255"/>
      <c r="AT347" s="255"/>
      <c r="AU347" s="255"/>
      <c r="AV347" s="255"/>
      <c r="AW347" s="255"/>
      <c r="AX347" s="255"/>
      <c r="AY347" s="255"/>
      <c r="AZ347" s="255"/>
      <c r="BA347" s="255"/>
      <c r="BB347" s="255"/>
      <c r="BC347" s="255"/>
      <c r="BD347" s="255"/>
      <c r="BE347" s="255"/>
      <c r="BF347" s="255"/>
      <c r="BG347" s="255"/>
      <c r="BH347" s="255"/>
      <c r="BI347" s="255"/>
      <c r="BJ347" s="255"/>
      <c r="BK347" s="255"/>
      <c r="BL347" s="255"/>
      <c r="BM347" s="255"/>
      <c r="BN347" s="255"/>
      <c r="BO347" s="255"/>
      <c r="BP347" s="255"/>
      <c r="BQ347" s="255"/>
      <c r="BR347" s="255"/>
      <c r="BS347" s="255"/>
      <c r="BT347" s="255"/>
      <c r="BU347" s="255"/>
      <c r="BV347" s="255"/>
      <c r="BW347" s="255"/>
      <c r="BX347" s="255"/>
      <c r="BY347" s="255"/>
      <c r="BZ347" s="255"/>
      <c r="CA347" s="255"/>
      <c r="CB347" s="255"/>
      <c r="CC347" s="255"/>
      <c r="CD347" s="255"/>
      <c r="CE347" s="255"/>
      <c r="CF347" s="255"/>
      <c r="CG347" s="255"/>
      <c r="CH347" s="255"/>
      <c r="CI347" s="255"/>
      <c r="CJ347" s="255"/>
      <c r="CK347" s="255"/>
      <c r="CL347" s="255"/>
      <c r="CM347" s="255"/>
      <c r="CN347" s="255"/>
      <c r="CO347" s="255"/>
      <c r="CP347" s="255"/>
      <c r="CQ347" s="255"/>
      <c r="CR347" s="255"/>
      <c r="CS347" s="255"/>
      <c r="CT347" s="255"/>
      <c r="CU347" s="255"/>
      <c r="CV347" s="255"/>
      <c r="CW347" s="255"/>
      <c r="CX347" s="255"/>
      <c r="CY347" s="255"/>
      <c r="CZ347" s="255"/>
      <c r="DA347" s="255"/>
      <c r="DB347" s="255"/>
      <c r="DC347" s="255"/>
      <c r="DD347" s="255"/>
      <c r="DE347" s="255"/>
      <c r="DF347" s="255"/>
      <c r="DG347" s="255"/>
      <c r="DH347" s="255"/>
      <c r="DI347" s="255"/>
      <c r="DJ347" s="255"/>
      <c r="DK347" s="255"/>
      <c r="DL347" s="255"/>
      <c r="DM347" s="255"/>
      <c r="DN347" s="255"/>
      <c r="DO347" s="255"/>
      <c r="DP347" s="255"/>
      <c r="DQ347" s="255"/>
      <c r="DR347" s="255"/>
      <c r="DS347" s="255"/>
      <c r="DT347" s="255"/>
      <c r="DU347" s="255"/>
      <c r="DV347" s="255"/>
      <c r="DW347" s="255"/>
      <c r="DX347" s="255"/>
      <c r="DY347" s="255"/>
      <c r="DZ347" s="255"/>
      <c r="EA347" s="255"/>
      <c r="EB347" s="255"/>
      <c r="EC347" s="255"/>
      <c r="ED347" s="255"/>
      <c r="EE347" s="255"/>
      <c r="EF347" s="255"/>
      <c r="EG347" s="255"/>
      <c r="EH347" s="255"/>
      <c r="EI347" s="255"/>
      <c r="EJ347" s="255"/>
      <c r="EK347" s="255"/>
      <c r="EL347" s="255"/>
      <c r="EM347" s="255"/>
      <c r="EN347" s="255"/>
      <c r="EO347" s="255"/>
      <c r="EP347" s="255"/>
      <c r="EQ347" s="255"/>
      <c r="ER347" s="255"/>
      <c r="ES347" s="255"/>
      <c r="ET347" s="255"/>
      <c r="EU347" s="255"/>
      <c r="EV347" s="255"/>
      <c r="EW347" s="255"/>
      <c r="EX347" s="255"/>
      <c r="EY347" s="255"/>
      <c r="EZ347" s="255"/>
      <c r="FA347" s="255"/>
      <c r="FB347" s="255"/>
      <c r="FC347" s="255"/>
      <c r="FD347" s="255"/>
      <c r="FE347" s="255"/>
      <c r="FF347" s="255"/>
      <c r="FG347" s="255"/>
      <c r="FH347" s="255"/>
      <c r="FI347" s="255"/>
      <c r="FJ347" s="255"/>
      <c r="FK347" s="255"/>
      <c r="FL347" s="255"/>
      <c r="FM347" s="255"/>
      <c r="FN347" s="255"/>
      <c r="FO347" s="255"/>
      <c r="FP347" s="255"/>
      <c r="FQ347" s="255"/>
      <c r="FR347" s="255"/>
      <c r="FS347" s="255"/>
      <c r="FT347" s="255"/>
      <c r="FU347" s="255"/>
      <c r="FV347" s="255"/>
      <c r="FW347" s="255"/>
      <c r="FX347" s="255"/>
      <c r="FY347" s="255"/>
      <c r="FZ347" s="255"/>
      <c r="GA347" s="255"/>
      <c r="GB347" s="255"/>
      <c r="GC347" s="255"/>
      <c r="GD347" s="255"/>
      <c r="GE347" s="255"/>
      <c r="GF347" s="255"/>
      <c r="GG347" s="255"/>
      <c r="GH347" s="255"/>
      <c r="GI347" s="255"/>
      <c r="GJ347" s="255"/>
      <c r="GK347" s="255"/>
      <c r="GL347" s="255"/>
      <c r="GM347" s="255"/>
      <c r="GN347" s="255"/>
      <c r="GO347" s="255"/>
      <c r="GP347" s="255"/>
      <c r="GQ347" s="255"/>
      <c r="GR347" s="255"/>
      <c r="GS347" s="255"/>
      <c r="GT347" s="255"/>
      <c r="GU347" s="255"/>
      <c r="GV347" s="255"/>
      <c r="GW347" s="255"/>
      <c r="GX347" s="255"/>
      <c r="GY347" s="255"/>
      <c r="GZ347" s="255"/>
      <c r="HA347" s="255"/>
      <c r="HB347" s="255"/>
      <c r="HC347" s="255"/>
      <c r="HD347" s="255"/>
      <c r="HE347" s="255"/>
      <c r="HF347" s="255"/>
      <c r="HG347" s="255"/>
      <c r="HH347" s="255"/>
      <c r="HI347" s="255"/>
      <c r="HJ347" s="255"/>
      <c r="HK347" s="255"/>
      <c r="HL347" s="255"/>
      <c r="HM347" s="255"/>
      <c r="HN347" s="255"/>
      <c r="HO347" s="255"/>
      <c r="HP347" s="255"/>
      <c r="HQ347" s="255"/>
      <c r="HR347" s="255"/>
      <c r="HS347" s="255"/>
      <c r="HT347" s="255"/>
      <c r="HU347" s="255"/>
      <c r="HV347" s="255"/>
      <c r="HW347" s="255"/>
      <c r="HX347" s="255"/>
      <c r="HY347" s="255"/>
      <c r="HZ347" s="255"/>
      <c r="IA347" s="255"/>
      <c r="IB347" s="255"/>
      <c r="IC347" s="255"/>
      <c r="ID347" s="255"/>
      <c r="IE347" s="255"/>
      <c r="IF347" s="255"/>
      <c r="IG347" s="255"/>
      <c r="IH347" s="255"/>
      <c r="II347" s="255"/>
      <c r="IJ347" s="255"/>
      <c r="IK347" s="255"/>
      <c r="IL347" s="255"/>
      <c r="IM347" s="255"/>
      <c r="IN347" s="255"/>
      <c r="IO347" s="255"/>
      <c r="IP347" s="255"/>
      <c r="IQ347" s="255"/>
      <c r="IR347" s="255"/>
      <c r="IS347" s="255"/>
      <c r="IT347" s="255"/>
      <c r="IU347" s="255"/>
      <c r="IV347" s="255"/>
      <c r="IW347" s="255"/>
      <c r="IX347" s="255"/>
      <c r="IY347" s="255"/>
      <c r="IZ347" s="255"/>
      <c r="JA347" s="255"/>
      <c r="JB347" s="255"/>
      <c r="JC347" s="255"/>
      <c r="JD347" s="255"/>
      <c r="JE347" s="255"/>
      <c r="JF347" s="255"/>
      <c r="JG347" s="255"/>
      <c r="JH347" s="255"/>
      <c r="JI347" s="255"/>
      <c r="JJ347" s="255"/>
      <c r="JK347" s="255"/>
      <c r="JL347" s="255"/>
      <c r="JM347" s="255"/>
      <c r="JN347" s="255"/>
      <c r="JO347" s="255"/>
      <c r="JP347" s="255"/>
      <c r="JQ347" s="255"/>
      <c r="JR347" s="255"/>
      <c r="JS347" s="255"/>
      <c r="JT347" s="255"/>
      <c r="JU347" s="255"/>
      <c r="JV347" s="255"/>
      <c r="JW347" s="255"/>
      <c r="JX347" s="255"/>
      <c r="JY347" s="255"/>
      <c r="JZ347" s="255"/>
      <c r="KA347" s="255"/>
      <c r="KB347" s="255"/>
      <c r="KC347" s="255"/>
      <c r="KD347" s="255"/>
      <c r="KE347" s="255"/>
      <c r="KF347" s="255"/>
      <c r="KG347" s="255"/>
      <c r="KH347" s="255"/>
      <c r="KI347" s="255"/>
      <c r="KJ347" s="255"/>
      <c r="KK347" s="255"/>
      <c r="KL347" s="255"/>
      <c r="KM347" s="255"/>
      <c r="KN347" s="255"/>
      <c r="KO347" s="255"/>
      <c r="KP347" s="255"/>
      <c r="KQ347" s="255"/>
      <c r="KR347" s="255"/>
      <c r="KS347" s="255"/>
      <c r="KT347" s="255"/>
      <c r="KU347" s="255"/>
      <c r="KV347" s="255"/>
      <c r="KW347" s="255"/>
      <c r="KX347" s="255"/>
      <c r="KY347" s="255"/>
      <c r="KZ347" s="255"/>
      <c r="LA347" s="255"/>
      <c r="LB347" s="255"/>
      <c r="LC347" s="255"/>
      <c r="LD347" s="255"/>
      <c r="LE347" s="255"/>
      <c r="LF347" s="255"/>
      <c r="LG347" s="255"/>
      <c r="LH347" s="255"/>
      <c r="LI347" s="255"/>
      <c r="LJ347" s="255"/>
      <c r="LK347" s="255"/>
      <c r="LL347" s="255"/>
      <c r="LM347" s="255"/>
      <c r="LN347" s="255"/>
      <c r="LO347" s="255"/>
      <c r="LP347" s="255"/>
      <c r="LQ347" s="255"/>
      <c r="LR347" s="255"/>
      <c r="LS347" s="255"/>
      <c r="LT347" s="255"/>
      <c r="LU347" s="255"/>
      <c r="LV347" s="255"/>
      <c r="LW347" s="255"/>
      <c r="LX347" s="255"/>
      <c r="LY347" s="255"/>
      <c r="LZ347" s="255"/>
      <c r="MA347" s="255"/>
      <c r="MB347" s="255"/>
      <c r="MC347" s="255"/>
      <c r="MD347" s="255"/>
      <c r="ME347" s="255"/>
      <c r="MF347" s="255"/>
      <c r="MG347" s="255"/>
      <c r="MH347" s="255"/>
      <c r="MI347" s="255"/>
      <c r="MJ347" s="255"/>
      <c r="MK347" s="255"/>
      <c r="ML347" s="255"/>
      <c r="MM347" s="255"/>
      <c r="MN347" s="255"/>
      <c r="MO347" s="255"/>
      <c r="MP347" s="255"/>
      <c r="MQ347" s="255"/>
      <c r="MR347" s="255"/>
      <c r="MS347" s="255"/>
      <c r="MT347" s="255"/>
      <c r="MU347" s="255"/>
      <c r="MV347" s="255"/>
      <c r="MW347" s="255"/>
      <c r="MX347" s="255"/>
      <c r="MY347" s="255"/>
      <c r="MZ347" s="255"/>
      <c r="NA347" s="255"/>
      <c r="NB347" s="255"/>
      <c r="NC347" s="255"/>
      <c r="ND347" s="255"/>
      <c r="NE347" s="255"/>
      <c r="NF347" s="255"/>
      <c r="NG347" s="255"/>
      <c r="NH347" s="255"/>
      <c r="NI347" s="255"/>
      <c r="NJ347" s="255"/>
      <c r="NK347" s="255"/>
      <c r="NL347" s="255"/>
      <c r="NM347" s="255"/>
      <c r="NN347" s="255"/>
      <c r="NO347" s="255"/>
      <c r="NP347" s="255"/>
      <c r="NQ347" s="255"/>
      <c r="NR347" s="255"/>
      <c r="NS347" s="255"/>
      <c r="NT347" s="255"/>
      <c r="NU347" s="255"/>
      <c r="NV347" s="255"/>
      <c r="NW347" s="255"/>
      <c r="NX347" s="255"/>
      <c r="NY347" s="255"/>
      <c r="NZ347" s="255"/>
      <c r="OA347" s="255"/>
      <c r="OB347" s="255"/>
      <c r="OC347" s="255"/>
      <c r="OD347" s="255"/>
      <c r="OE347" s="255"/>
      <c r="OF347" s="255"/>
      <c r="OG347" s="255"/>
      <c r="OH347" s="255"/>
      <c r="OI347" s="255"/>
      <c r="OJ347" s="255"/>
      <c r="OK347" s="255"/>
      <c r="OL347" s="255"/>
      <c r="OM347" s="255"/>
      <c r="ON347" s="255"/>
      <c r="OO347" s="255"/>
      <c r="OP347" s="255"/>
      <c r="OQ347" s="255"/>
      <c r="OR347" s="255"/>
      <c r="OS347" s="255"/>
      <c r="OT347" s="255"/>
      <c r="OU347" s="255"/>
      <c r="OV347" s="255"/>
      <c r="OW347" s="255"/>
      <c r="OX347" s="255"/>
      <c r="OY347" s="255"/>
      <c r="OZ347" s="255"/>
      <c r="PA347" s="255"/>
      <c r="PB347" s="255"/>
      <c r="PC347" s="255"/>
      <c r="PD347" s="255"/>
      <c r="PE347" s="255"/>
      <c r="PF347" s="255"/>
      <c r="PG347" s="255"/>
      <c r="PH347" s="255"/>
      <c r="PI347" s="255"/>
      <c r="PJ347" s="255"/>
      <c r="PK347" s="255"/>
      <c r="PL347" s="255"/>
      <c r="PM347" s="255"/>
      <c r="PN347" s="255"/>
      <c r="PO347" s="255"/>
      <c r="PP347" s="255"/>
      <c r="PQ347" s="255"/>
      <c r="PR347" s="255"/>
      <c r="PS347" s="255"/>
      <c r="PT347" s="255"/>
      <c r="PU347" s="255"/>
      <c r="PV347" s="255"/>
      <c r="PW347" s="255"/>
      <c r="PX347" s="255"/>
      <c r="PY347" s="255"/>
      <c r="PZ347" s="255"/>
      <c r="QA347" s="255"/>
      <c r="QB347" s="255"/>
      <c r="QC347" s="255"/>
      <c r="QD347" s="255"/>
      <c r="QE347" s="255"/>
      <c r="QF347" s="255"/>
      <c r="QG347" s="255"/>
      <c r="QH347" s="255"/>
      <c r="QI347" s="255"/>
      <c r="QJ347" s="255"/>
      <c r="QK347" s="255"/>
      <c r="QL347" s="255"/>
      <c r="QM347" s="255"/>
      <c r="QN347" s="255"/>
      <c r="QO347" s="255"/>
      <c r="QP347" s="255"/>
      <c r="QQ347" s="255"/>
      <c r="QR347" s="255"/>
      <c r="QS347" s="255"/>
      <c r="QT347" s="255"/>
      <c r="QU347" s="255"/>
      <c r="QV347" s="255"/>
      <c r="QW347" s="255"/>
      <c r="QX347" s="255"/>
      <c r="QY347" s="255"/>
      <c r="QZ347" s="255"/>
      <c r="RA347" s="255"/>
      <c r="RB347" s="255"/>
      <c r="RC347" s="255"/>
      <c r="RD347" s="255"/>
      <c r="RE347" s="255"/>
      <c r="RF347" s="255"/>
      <c r="RG347" s="255"/>
      <c r="RH347" s="255"/>
      <c r="RI347" s="255"/>
      <c r="RJ347" s="255"/>
      <c r="RK347" s="255"/>
      <c r="RL347" s="255"/>
      <c r="RM347" s="255"/>
      <c r="RN347" s="255"/>
      <c r="RO347" s="255"/>
      <c r="RP347" s="255"/>
      <c r="RQ347" s="255"/>
      <c r="RR347" s="255"/>
      <c r="RS347" s="255"/>
      <c r="RT347" s="255"/>
      <c r="RU347" s="255"/>
      <c r="RV347" s="255"/>
      <c r="RW347" s="255"/>
      <c r="RX347" s="255"/>
      <c r="RY347" s="255"/>
      <c r="RZ347" s="255"/>
      <c r="SA347" s="255"/>
      <c r="SB347" s="255"/>
      <c r="SC347" s="255"/>
      <c r="SD347" s="255"/>
      <c r="SE347" s="255"/>
      <c r="SF347" s="255"/>
      <c r="SG347" s="255"/>
      <c r="SH347" s="255"/>
      <c r="SI347" s="255"/>
      <c r="SJ347" s="255"/>
      <c r="SK347" s="255"/>
      <c r="SL347" s="255"/>
      <c r="SM347" s="255"/>
      <c r="SN347" s="255"/>
      <c r="SO347" s="255"/>
      <c r="SP347" s="255"/>
      <c r="SQ347" s="255"/>
      <c r="SR347" s="255"/>
      <c r="SS347" s="255"/>
      <c r="ST347" s="255"/>
      <c r="SU347" s="255"/>
      <c r="SV347" s="255"/>
      <c r="SW347" s="255"/>
      <c r="SX347" s="255"/>
      <c r="SY347" s="255"/>
      <c r="SZ347" s="255"/>
      <c r="TA347" s="255"/>
      <c r="TB347" s="255"/>
      <c r="TC347" s="255"/>
      <c r="TD347" s="255"/>
      <c r="TE347" s="255"/>
      <c r="TF347" s="255"/>
      <c r="TG347" s="255"/>
      <c r="TH347" s="255"/>
      <c r="TI347" s="255"/>
      <c r="TJ347" s="255"/>
      <c r="TK347" s="255"/>
      <c r="TL347" s="255"/>
      <c r="TM347" s="255"/>
      <c r="TN347" s="255"/>
      <c r="TO347" s="255"/>
      <c r="TP347" s="255"/>
      <c r="TQ347" s="255"/>
      <c r="TR347" s="255"/>
      <c r="TS347" s="255"/>
      <c r="TT347" s="255"/>
      <c r="TU347" s="255"/>
      <c r="TV347" s="255"/>
      <c r="TW347" s="255"/>
      <c r="TX347" s="255"/>
      <c r="TY347" s="255"/>
      <c r="TZ347" s="255"/>
      <c r="UA347" s="255"/>
      <c r="UB347" s="255"/>
      <c r="UC347" s="255"/>
      <c r="UD347" s="255"/>
      <c r="UE347" s="255"/>
      <c r="UF347" s="255"/>
      <c r="UG347" s="255"/>
      <c r="UH347" s="255"/>
      <c r="UI347" s="255"/>
      <c r="UJ347" s="255"/>
      <c r="UK347" s="255"/>
      <c r="UL347" s="255"/>
      <c r="UM347" s="255"/>
      <c r="UN347" s="255"/>
      <c r="UO347" s="255"/>
      <c r="UP347" s="255"/>
      <c r="UQ347" s="255"/>
      <c r="UR347" s="255"/>
      <c r="US347" s="255"/>
      <c r="UT347" s="255"/>
      <c r="UU347" s="255"/>
      <c r="UV347" s="255"/>
      <c r="UW347" s="255"/>
      <c r="UX347" s="255"/>
      <c r="UY347" s="255"/>
      <c r="UZ347" s="255"/>
      <c r="VA347" s="255"/>
      <c r="VB347" s="255"/>
      <c r="VC347" s="255"/>
      <c r="VD347" s="255"/>
      <c r="VE347" s="255"/>
      <c r="VF347" s="255"/>
      <c r="VG347" s="255"/>
      <c r="VH347" s="255"/>
      <c r="VI347" s="255"/>
      <c r="VJ347" s="255"/>
      <c r="VK347" s="255"/>
      <c r="VL347" s="255"/>
      <c r="VM347" s="255"/>
      <c r="VN347" s="255"/>
      <c r="VO347" s="255"/>
      <c r="VP347" s="255"/>
      <c r="VQ347" s="255"/>
      <c r="VR347" s="255"/>
      <c r="VS347" s="255"/>
      <c r="VT347" s="255"/>
      <c r="VU347" s="255"/>
      <c r="VV347" s="255"/>
      <c r="VW347" s="255"/>
      <c r="VX347" s="255"/>
      <c r="VY347" s="255"/>
      <c r="VZ347" s="255"/>
      <c r="WA347" s="255"/>
      <c r="WB347" s="255"/>
      <c r="WC347" s="255"/>
      <c r="WD347" s="255"/>
      <c r="WE347" s="255"/>
      <c r="WF347" s="255"/>
      <c r="WG347" s="255"/>
      <c r="WH347" s="255"/>
      <c r="WI347" s="255"/>
      <c r="WJ347" s="255"/>
      <c r="WK347" s="255"/>
      <c r="WL347" s="255"/>
      <c r="WM347" s="255"/>
      <c r="WN347" s="255"/>
      <c r="WO347" s="255"/>
      <c r="WP347" s="255"/>
      <c r="WQ347" s="255"/>
      <c r="WR347" s="255"/>
      <c r="WS347" s="255"/>
      <c r="WT347" s="255"/>
      <c r="WU347" s="255"/>
      <c r="WV347" s="255"/>
      <c r="WW347" s="255"/>
      <c r="WX347" s="255"/>
      <c r="WY347" s="255"/>
      <c r="WZ347" s="255"/>
      <c r="XA347" s="255"/>
      <c r="XB347" s="255"/>
      <c r="XC347" s="255"/>
      <c r="XD347" s="255"/>
      <c r="XE347" s="255"/>
      <c r="XF347" s="255"/>
      <c r="XG347" s="255"/>
      <c r="XH347" s="255"/>
      <c r="XI347" s="255"/>
      <c r="XJ347" s="255"/>
      <c r="XK347" s="255"/>
      <c r="XL347" s="255"/>
      <c r="XM347" s="255"/>
      <c r="XN347" s="255"/>
      <c r="XO347" s="255"/>
      <c r="XP347" s="255"/>
      <c r="XQ347" s="255"/>
      <c r="XR347" s="255"/>
      <c r="XS347" s="255"/>
      <c r="XT347" s="255"/>
      <c r="XU347" s="255"/>
      <c r="XV347" s="255"/>
      <c r="XW347" s="255"/>
      <c r="XX347" s="255"/>
      <c r="XY347" s="255"/>
      <c r="XZ347" s="255"/>
      <c r="YA347" s="255"/>
      <c r="YB347" s="255"/>
      <c r="YC347" s="255"/>
      <c r="YD347" s="255"/>
      <c r="YE347" s="255"/>
      <c r="YF347" s="255"/>
      <c r="YG347" s="255"/>
      <c r="YH347" s="255"/>
      <c r="YI347" s="255"/>
      <c r="YJ347" s="255"/>
      <c r="YK347" s="255"/>
      <c r="YL347" s="255"/>
      <c r="YM347" s="255"/>
      <c r="YN347" s="255"/>
      <c r="YO347" s="255"/>
      <c r="YP347" s="255"/>
      <c r="YQ347" s="255"/>
      <c r="YR347" s="255"/>
      <c r="YS347" s="255"/>
      <c r="YT347" s="255"/>
      <c r="YU347" s="255"/>
      <c r="YV347" s="255"/>
      <c r="YW347" s="255"/>
      <c r="YX347" s="255"/>
      <c r="YY347" s="255"/>
      <c r="YZ347" s="255"/>
      <c r="ZA347" s="255"/>
      <c r="ZB347" s="255"/>
      <c r="ZC347" s="255"/>
      <c r="ZD347" s="255"/>
      <c r="ZE347" s="255"/>
      <c r="ZF347" s="255"/>
      <c r="ZG347" s="255"/>
      <c r="ZH347" s="255"/>
      <c r="ZI347" s="255"/>
      <c r="ZJ347" s="255"/>
      <c r="ZK347" s="255"/>
      <c r="ZL347" s="255"/>
      <c r="ZM347" s="255"/>
      <c r="ZN347" s="255"/>
      <c r="ZO347" s="255"/>
      <c r="ZP347" s="255"/>
      <c r="ZQ347" s="255"/>
      <c r="ZR347" s="255"/>
      <c r="ZS347" s="255"/>
      <c r="ZT347" s="255"/>
      <c r="ZU347" s="255"/>
      <c r="ZV347" s="255"/>
      <c r="ZW347" s="255"/>
      <c r="ZX347" s="255"/>
      <c r="ZY347" s="255"/>
      <c r="ZZ347" s="255"/>
      <c r="AAA347" s="255"/>
      <c r="AAB347" s="255"/>
      <c r="AAC347" s="255"/>
      <c r="AAD347" s="255"/>
      <c r="AAE347" s="255"/>
      <c r="AAF347" s="255"/>
      <c r="AAG347" s="255"/>
      <c r="AAH347" s="255"/>
      <c r="AAI347" s="255"/>
      <c r="AAJ347" s="255"/>
      <c r="AAK347" s="255"/>
      <c r="AAL347" s="255"/>
      <c r="AAM347" s="255"/>
      <c r="AAN347" s="255"/>
      <c r="AAO347" s="255"/>
      <c r="AAP347" s="255"/>
      <c r="AAQ347" s="255"/>
      <c r="AAR347" s="255"/>
      <c r="AAS347" s="255"/>
      <c r="AAT347" s="255"/>
      <c r="AAU347" s="255"/>
      <c r="AAV347" s="255"/>
      <c r="AAW347" s="255"/>
      <c r="AAX347" s="255"/>
      <c r="AAY347" s="255"/>
      <c r="AAZ347" s="255"/>
      <c r="ABA347" s="255"/>
      <c r="ABB347" s="255"/>
      <c r="ABC347" s="255"/>
      <c r="ABD347" s="255"/>
      <c r="ABE347" s="255"/>
      <c r="ABF347" s="255"/>
      <c r="ABG347" s="255"/>
      <c r="ABH347" s="255"/>
      <c r="ABI347" s="255"/>
      <c r="ABJ347" s="255"/>
      <c r="ABK347" s="255"/>
      <c r="ABL347" s="255"/>
      <c r="ABM347" s="255"/>
      <c r="ABN347" s="255"/>
      <c r="ABO347" s="255"/>
      <c r="ABP347" s="255"/>
      <c r="ABQ347" s="255"/>
      <c r="ABR347" s="255"/>
      <c r="ABS347" s="255"/>
      <c r="ABT347" s="255"/>
      <c r="ABU347" s="255"/>
      <c r="ABV347" s="255"/>
      <c r="ABW347" s="255"/>
      <c r="ABX347" s="255"/>
      <c r="ABY347" s="255"/>
      <c r="ABZ347" s="255"/>
      <c r="ACA347" s="255"/>
      <c r="ACB347" s="255"/>
      <c r="ACC347" s="255"/>
      <c r="ACD347" s="255"/>
      <c r="ACE347" s="255"/>
      <c r="ACF347" s="255"/>
      <c r="ACG347" s="255"/>
      <c r="ACH347" s="255"/>
      <c r="ACI347" s="255"/>
      <c r="ACJ347" s="255"/>
      <c r="ACK347" s="255"/>
      <c r="ACL347" s="255"/>
      <c r="ACM347" s="255"/>
      <c r="ACN347" s="255"/>
      <c r="ACO347" s="255"/>
      <c r="ACP347" s="255"/>
      <c r="ACQ347" s="255"/>
      <c r="ACR347" s="255"/>
      <c r="ACS347" s="255"/>
      <c r="ACT347" s="255"/>
      <c r="ACU347" s="255"/>
      <c r="ACV347" s="255"/>
      <c r="ACW347" s="255"/>
      <c r="ACX347" s="255"/>
      <c r="ACY347" s="255"/>
      <c r="ACZ347" s="255"/>
      <c r="ADA347" s="255"/>
      <c r="ADB347" s="255"/>
      <c r="ADC347" s="255"/>
      <c r="ADD347" s="255"/>
      <c r="ADE347" s="255"/>
      <c r="ADF347" s="255"/>
      <c r="ADG347" s="255"/>
      <c r="ADH347" s="255"/>
      <c r="ADI347" s="255"/>
      <c r="ADJ347" s="255"/>
      <c r="ADK347" s="255"/>
      <c r="ADL347" s="255"/>
      <c r="ADM347" s="255"/>
      <c r="ADN347" s="255"/>
      <c r="ADO347" s="255"/>
      <c r="ADP347" s="255"/>
      <c r="ADQ347" s="255"/>
      <c r="ADR347" s="255"/>
      <c r="ADS347" s="255"/>
      <c r="ADT347" s="255"/>
      <c r="ADU347" s="255"/>
      <c r="ADV347" s="255"/>
      <c r="ADW347" s="255"/>
      <c r="ADX347" s="255"/>
      <c r="ADY347" s="255"/>
      <c r="ADZ347" s="255"/>
      <c r="AEA347" s="255"/>
      <c r="AEB347" s="255"/>
      <c r="AEC347" s="255"/>
      <c r="AED347" s="255"/>
      <c r="AEE347" s="255"/>
      <c r="AEF347" s="255"/>
      <c r="AEG347" s="255"/>
      <c r="AEH347" s="255"/>
      <c r="AEI347" s="255"/>
      <c r="AEJ347" s="255"/>
      <c r="AEK347" s="255"/>
      <c r="AEL347" s="255"/>
      <c r="AEM347" s="255"/>
      <c r="AEN347" s="255"/>
      <c r="AEO347" s="255"/>
      <c r="AEP347" s="255"/>
      <c r="AEQ347" s="255"/>
      <c r="AER347" s="255"/>
      <c r="AES347" s="255"/>
      <c r="AET347" s="255"/>
      <c r="AEU347" s="255"/>
      <c r="AEV347" s="255"/>
      <c r="AEW347" s="255"/>
      <c r="AEX347" s="255"/>
      <c r="AEY347" s="255"/>
      <c r="AEZ347" s="255"/>
      <c r="AFA347" s="255"/>
      <c r="AFB347" s="255"/>
      <c r="AFC347" s="255"/>
      <c r="AFD347" s="255"/>
      <c r="AFE347" s="255"/>
      <c r="AFF347" s="255"/>
      <c r="AFG347" s="255"/>
      <c r="AFH347" s="255"/>
      <c r="AFI347" s="255"/>
      <c r="AFJ347" s="255"/>
      <c r="AFK347" s="255"/>
      <c r="AFL347" s="255"/>
      <c r="AFM347" s="255"/>
      <c r="AFN347" s="255"/>
      <c r="AFO347" s="255"/>
      <c r="AFP347" s="255"/>
      <c r="AFQ347" s="255"/>
      <c r="AFR347" s="255"/>
      <c r="AFS347" s="255"/>
      <c r="AFT347" s="255"/>
      <c r="AFU347" s="255"/>
      <c r="AFV347" s="255"/>
      <c r="AFW347" s="255"/>
      <c r="AFX347" s="255"/>
      <c r="AFY347" s="255"/>
      <c r="AFZ347" s="255"/>
      <c r="AGA347" s="255"/>
      <c r="AGB347" s="255"/>
      <c r="AGC347" s="255"/>
      <c r="AGD347" s="255"/>
      <c r="AGE347" s="255"/>
      <c r="AGF347" s="255"/>
      <c r="AGG347" s="255"/>
      <c r="AGH347" s="255"/>
      <c r="AGI347" s="255"/>
      <c r="AGJ347" s="255"/>
      <c r="AGK347" s="255"/>
      <c r="AGL347" s="255"/>
      <c r="AGM347" s="255"/>
      <c r="AGN347" s="255"/>
      <c r="AGO347" s="255"/>
      <c r="AGP347" s="255"/>
      <c r="AGQ347" s="255"/>
      <c r="AGR347" s="255"/>
      <c r="AGS347" s="255"/>
      <c r="AGT347" s="255"/>
      <c r="AGU347" s="255"/>
      <c r="AGV347" s="255"/>
      <c r="AGW347" s="255"/>
      <c r="AGX347" s="255"/>
      <c r="AGY347" s="255"/>
      <c r="AGZ347" s="255"/>
      <c r="AHA347" s="255"/>
      <c r="AHB347" s="255"/>
      <c r="AHC347" s="255"/>
      <c r="AHD347" s="255"/>
      <c r="AHE347" s="255"/>
      <c r="AHF347" s="255"/>
      <c r="AHG347" s="255"/>
      <c r="AHH347" s="255"/>
      <c r="AHI347" s="255"/>
      <c r="AHJ347" s="255"/>
      <c r="AHK347" s="255"/>
      <c r="AHL347" s="255"/>
      <c r="AHM347" s="255"/>
      <c r="AHN347" s="255"/>
      <c r="AHO347" s="255"/>
      <c r="AHP347" s="255"/>
      <c r="AHQ347" s="255"/>
      <c r="AHR347" s="255"/>
      <c r="AHS347" s="255"/>
      <c r="AHT347" s="255"/>
      <c r="AHU347" s="255"/>
      <c r="AHV347" s="255"/>
      <c r="AHW347" s="255"/>
      <c r="AHX347" s="255"/>
      <c r="AHY347" s="255"/>
      <c r="AHZ347" s="255"/>
      <c r="AIA347" s="255"/>
      <c r="AIB347" s="255"/>
      <c r="AIC347" s="255"/>
      <c r="AID347" s="255"/>
      <c r="AIE347" s="255"/>
      <c r="AIF347" s="255"/>
      <c r="AIG347" s="255"/>
      <c r="AIH347" s="255"/>
      <c r="AII347" s="255"/>
      <c r="AIJ347" s="255"/>
      <c r="AIK347" s="255"/>
      <c r="AIL347" s="255"/>
      <c r="AIM347" s="255"/>
      <c r="AIN347" s="255"/>
      <c r="AIO347" s="255"/>
      <c r="AIP347" s="255"/>
      <c r="AIQ347" s="255"/>
      <c r="AIR347" s="255"/>
      <c r="AIS347" s="255"/>
      <c r="AIT347" s="255"/>
      <c r="AIU347" s="255"/>
      <c r="AIV347" s="255"/>
      <c r="AIW347" s="255"/>
      <c r="AIX347" s="255"/>
      <c r="AIY347" s="255"/>
      <c r="AIZ347" s="255"/>
      <c r="AJA347" s="255"/>
      <c r="AJB347" s="255"/>
      <c r="AJC347" s="255"/>
      <c r="AJD347" s="255"/>
      <c r="AJE347" s="255"/>
      <c r="AJF347" s="255"/>
      <c r="AJG347" s="255"/>
      <c r="AJH347" s="255"/>
      <c r="AJI347" s="255"/>
      <c r="AJJ347" s="255"/>
      <c r="AJK347" s="255"/>
      <c r="AJL347" s="255"/>
      <c r="AJM347" s="255"/>
      <c r="AJN347" s="255"/>
      <c r="AJO347" s="255"/>
      <c r="AJP347" s="255"/>
      <c r="AJQ347" s="255"/>
      <c r="AJR347" s="255"/>
      <c r="AJS347" s="255"/>
      <c r="AJT347" s="255"/>
      <c r="AJU347" s="255"/>
      <c r="AJV347" s="255"/>
      <c r="AJW347" s="255"/>
      <c r="AJX347" s="255"/>
      <c r="AJY347" s="255"/>
      <c r="AJZ347" s="255"/>
      <c r="AKA347" s="255"/>
      <c r="AKB347" s="255"/>
      <c r="AKC347" s="255"/>
      <c r="AKD347" s="255"/>
      <c r="AKE347" s="255"/>
      <c r="AKF347" s="255"/>
      <c r="AKG347" s="255"/>
      <c r="AKH347" s="255"/>
      <c r="AKI347" s="255"/>
      <c r="AKJ347" s="255"/>
      <c r="AKK347" s="255"/>
      <c r="AKL347" s="255"/>
      <c r="AKM347" s="255"/>
      <c r="AKN347" s="255"/>
      <c r="AKO347" s="255"/>
      <c r="AKP347" s="255"/>
      <c r="AKQ347" s="255"/>
      <c r="AKR347" s="255"/>
      <c r="AKS347" s="255"/>
      <c r="AKT347" s="255"/>
      <c r="AKU347" s="255"/>
      <c r="AKV347" s="255"/>
      <c r="AKW347" s="255"/>
      <c r="AKX347" s="255"/>
      <c r="AKY347" s="255"/>
      <c r="AKZ347" s="255"/>
      <c r="ALA347" s="255"/>
      <c r="ALB347" s="255"/>
      <c r="ALC347" s="255"/>
      <c r="ALD347" s="255"/>
      <c r="ALE347" s="255"/>
    </row>
    <row r="348" spans="1:993" s="298" customFormat="1">
      <c r="A348" s="157" t="s">
        <v>431</v>
      </c>
      <c r="B348" s="158" t="s">
        <v>477</v>
      </c>
      <c r="C348" s="157"/>
      <c r="D348" s="159">
        <v>130</v>
      </c>
      <c r="E348" s="159"/>
      <c r="F348" s="157"/>
      <c r="G348" s="157">
        <v>1</v>
      </c>
      <c r="H348" s="158"/>
      <c r="I348" s="296">
        <f t="shared" si="46"/>
        <v>40</v>
      </c>
      <c r="J348" s="297">
        <f t="shared" si="47"/>
        <v>49.2</v>
      </c>
      <c r="K348" s="255"/>
      <c r="L348" s="255">
        <v>1</v>
      </c>
      <c r="M348" s="255">
        <f t="shared" si="49"/>
        <v>0</v>
      </c>
      <c r="N348" s="255">
        <f t="shared" si="45"/>
        <v>40</v>
      </c>
      <c r="O348" s="255">
        <f t="shared" si="48"/>
        <v>40</v>
      </c>
      <c r="P348" s="255"/>
      <c r="Q348" s="157"/>
      <c r="R348" s="157"/>
      <c r="S348" s="549"/>
      <c r="T348" s="549"/>
      <c r="U348" s="549"/>
      <c r="V348" s="549"/>
      <c r="W348" s="549"/>
      <c r="X348" s="549"/>
      <c r="Y348" s="549"/>
      <c r="Z348" s="549"/>
      <c r="AA348" s="549"/>
      <c r="AB348" s="549"/>
      <c r="AC348" s="549"/>
      <c r="AD348" s="549"/>
      <c r="AE348" s="549"/>
      <c r="AF348" s="549"/>
      <c r="AG348" s="549"/>
      <c r="AH348" s="255"/>
      <c r="AI348" s="255"/>
      <c r="AJ348" s="255"/>
      <c r="AK348" s="255"/>
      <c r="AL348" s="255"/>
      <c r="AM348" s="255"/>
      <c r="AN348" s="255"/>
      <c r="AO348" s="255"/>
      <c r="AP348" s="255"/>
      <c r="AQ348" s="255"/>
      <c r="AR348" s="255"/>
      <c r="AS348" s="255"/>
      <c r="AT348" s="255"/>
      <c r="AU348" s="255"/>
      <c r="AV348" s="255"/>
      <c r="AW348" s="255"/>
      <c r="AX348" s="255"/>
      <c r="AY348" s="255"/>
      <c r="AZ348" s="255"/>
      <c r="BA348" s="255"/>
      <c r="BB348" s="255"/>
      <c r="BC348" s="255"/>
      <c r="BD348" s="255"/>
      <c r="BE348" s="255"/>
      <c r="BF348" s="255"/>
      <c r="BG348" s="255"/>
      <c r="BH348" s="255"/>
      <c r="BI348" s="255"/>
      <c r="BJ348" s="255"/>
      <c r="BK348" s="255"/>
      <c r="BL348" s="255"/>
      <c r="BM348" s="255"/>
      <c r="BN348" s="255"/>
      <c r="BO348" s="255"/>
      <c r="BP348" s="255"/>
      <c r="BQ348" s="255"/>
      <c r="BR348" s="255"/>
      <c r="BS348" s="255"/>
      <c r="BT348" s="255"/>
      <c r="BU348" s="255"/>
      <c r="BV348" s="255"/>
      <c r="BW348" s="255"/>
      <c r="BX348" s="255"/>
      <c r="BY348" s="255"/>
      <c r="BZ348" s="255"/>
      <c r="CA348" s="255"/>
      <c r="CB348" s="255"/>
      <c r="CC348" s="255"/>
      <c r="CD348" s="255"/>
      <c r="CE348" s="255"/>
      <c r="CF348" s="255"/>
      <c r="CG348" s="255"/>
      <c r="CH348" s="255"/>
      <c r="CI348" s="255"/>
      <c r="CJ348" s="255"/>
      <c r="CK348" s="255"/>
      <c r="CL348" s="255"/>
      <c r="CM348" s="255"/>
      <c r="CN348" s="255"/>
      <c r="CO348" s="255"/>
      <c r="CP348" s="255"/>
      <c r="CQ348" s="255"/>
      <c r="CR348" s="255"/>
      <c r="CS348" s="255"/>
      <c r="CT348" s="255"/>
      <c r="CU348" s="255"/>
      <c r="CV348" s="255"/>
      <c r="CW348" s="255"/>
      <c r="CX348" s="255"/>
      <c r="CY348" s="255"/>
      <c r="CZ348" s="255"/>
      <c r="DA348" s="255"/>
      <c r="DB348" s="255"/>
      <c r="DC348" s="255"/>
      <c r="DD348" s="255"/>
      <c r="DE348" s="255"/>
      <c r="DF348" s="255"/>
      <c r="DG348" s="255"/>
      <c r="DH348" s="255"/>
      <c r="DI348" s="255"/>
      <c r="DJ348" s="255"/>
      <c r="DK348" s="255"/>
      <c r="DL348" s="255"/>
      <c r="DM348" s="255"/>
      <c r="DN348" s="255"/>
      <c r="DO348" s="255"/>
      <c r="DP348" s="255"/>
      <c r="DQ348" s="255"/>
      <c r="DR348" s="255"/>
      <c r="DS348" s="255"/>
      <c r="DT348" s="255"/>
      <c r="DU348" s="255"/>
      <c r="DV348" s="255"/>
      <c r="DW348" s="255"/>
      <c r="DX348" s="255"/>
      <c r="DY348" s="255"/>
      <c r="DZ348" s="255"/>
      <c r="EA348" s="255"/>
      <c r="EB348" s="255"/>
      <c r="EC348" s="255"/>
      <c r="ED348" s="255"/>
      <c r="EE348" s="255"/>
      <c r="EF348" s="255"/>
      <c r="EG348" s="255"/>
      <c r="EH348" s="255"/>
      <c r="EI348" s="255"/>
      <c r="EJ348" s="255"/>
      <c r="EK348" s="255"/>
      <c r="EL348" s="255"/>
      <c r="EM348" s="255"/>
      <c r="EN348" s="255"/>
      <c r="EO348" s="255"/>
      <c r="EP348" s="255"/>
      <c r="EQ348" s="255"/>
      <c r="ER348" s="255"/>
      <c r="ES348" s="255"/>
      <c r="ET348" s="255"/>
      <c r="EU348" s="255"/>
      <c r="EV348" s="255"/>
      <c r="EW348" s="255"/>
      <c r="EX348" s="255"/>
      <c r="EY348" s="255"/>
      <c r="EZ348" s="255"/>
      <c r="FA348" s="255"/>
      <c r="FB348" s="255"/>
      <c r="FC348" s="255"/>
      <c r="FD348" s="255"/>
      <c r="FE348" s="255"/>
      <c r="FF348" s="255"/>
      <c r="FG348" s="255"/>
      <c r="FH348" s="255"/>
      <c r="FI348" s="255"/>
      <c r="FJ348" s="255"/>
      <c r="FK348" s="255"/>
      <c r="FL348" s="255"/>
      <c r="FM348" s="255"/>
      <c r="FN348" s="255"/>
      <c r="FO348" s="255"/>
      <c r="FP348" s="255"/>
      <c r="FQ348" s="255"/>
      <c r="FR348" s="255"/>
      <c r="FS348" s="255"/>
      <c r="FT348" s="255"/>
      <c r="FU348" s="255"/>
      <c r="FV348" s="255"/>
      <c r="FW348" s="255"/>
      <c r="FX348" s="255"/>
      <c r="FY348" s="255"/>
      <c r="FZ348" s="255"/>
      <c r="GA348" s="255"/>
      <c r="GB348" s="255"/>
      <c r="GC348" s="255"/>
      <c r="GD348" s="255"/>
      <c r="GE348" s="255"/>
      <c r="GF348" s="255"/>
      <c r="GG348" s="255"/>
      <c r="GH348" s="255"/>
      <c r="GI348" s="255"/>
      <c r="GJ348" s="255"/>
      <c r="GK348" s="255"/>
      <c r="GL348" s="255"/>
      <c r="GM348" s="255"/>
      <c r="GN348" s="255"/>
      <c r="GO348" s="255"/>
      <c r="GP348" s="255"/>
      <c r="GQ348" s="255"/>
      <c r="GR348" s="255"/>
      <c r="GS348" s="255"/>
      <c r="GT348" s="255"/>
      <c r="GU348" s="255"/>
      <c r="GV348" s="255"/>
      <c r="GW348" s="255"/>
      <c r="GX348" s="255"/>
      <c r="GY348" s="255"/>
      <c r="GZ348" s="255"/>
      <c r="HA348" s="255"/>
      <c r="HB348" s="255"/>
      <c r="HC348" s="255"/>
      <c r="HD348" s="255"/>
      <c r="HE348" s="255"/>
      <c r="HF348" s="255"/>
      <c r="HG348" s="255"/>
      <c r="HH348" s="255"/>
      <c r="HI348" s="255"/>
      <c r="HJ348" s="255"/>
      <c r="HK348" s="255"/>
      <c r="HL348" s="255"/>
      <c r="HM348" s="255"/>
      <c r="HN348" s="255"/>
      <c r="HO348" s="255"/>
      <c r="HP348" s="255"/>
      <c r="HQ348" s="255"/>
      <c r="HR348" s="255"/>
      <c r="HS348" s="255"/>
      <c r="HT348" s="255"/>
      <c r="HU348" s="255"/>
      <c r="HV348" s="255"/>
      <c r="HW348" s="255"/>
      <c r="HX348" s="255"/>
      <c r="HY348" s="255"/>
      <c r="HZ348" s="255"/>
      <c r="IA348" s="255"/>
      <c r="IB348" s="255"/>
      <c r="IC348" s="255"/>
      <c r="ID348" s="255"/>
      <c r="IE348" s="255"/>
      <c r="IF348" s="255"/>
      <c r="IG348" s="255"/>
      <c r="IH348" s="255"/>
      <c r="II348" s="255"/>
      <c r="IJ348" s="255"/>
      <c r="IK348" s="255"/>
      <c r="IL348" s="255"/>
      <c r="IM348" s="255"/>
      <c r="IN348" s="255"/>
      <c r="IO348" s="255"/>
      <c r="IP348" s="255"/>
      <c r="IQ348" s="255"/>
      <c r="IR348" s="255"/>
      <c r="IS348" s="255"/>
      <c r="IT348" s="255"/>
      <c r="IU348" s="255"/>
      <c r="IV348" s="255"/>
      <c r="IW348" s="255"/>
      <c r="IX348" s="255"/>
      <c r="IY348" s="255"/>
      <c r="IZ348" s="255"/>
      <c r="JA348" s="255"/>
      <c r="JB348" s="255"/>
      <c r="JC348" s="255"/>
      <c r="JD348" s="255"/>
      <c r="JE348" s="255"/>
      <c r="JF348" s="255"/>
      <c r="JG348" s="255"/>
      <c r="JH348" s="255"/>
      <c r="JI348" s="255"/>
      <c r="JJ348" s="255"/>
      <c r="JK348" s="255"/>
      <c r="JL348" s="255"/>
      <c r="JM348" s="255"/>
      <c r="JN348" s="255"/>
      <c r="JO348" s="255"/>
      <c r="JP348" s="255"/>
      <c r="JQ348" s="255"/>
      <c r="JR348" s="255"/>
      <c r="JS348" s="255"/>
      <c r="JT348" s="255"/>
      <c r="JU348" s="255"/>
      <c r="JV348" s="255"/>
      <c r="JW348" s="255"/>
      <c r="JX348" s="255"/>
      <c r="JY348" s="255"/>
      <c r="JZ348" s="255"/>
      <c r="KA348" s="255"/>
      <c r="KB348" s="255"/>
      <c r="KC348" s="255"/>
      <c r="KD348" s="255"/>
      <c r="KE348" s="255"/>
      <c r="KF348" s="255"/>
      <c r="KG348" s="255"/>
      <c r="KH348" s="255"/>
      <c r="KI348" s="255"/>
      <c r="KJ348" s="255"/>
      <c r="KK348" s="255"/>
      <c r="KL348" s="255"/>
      <c r="KM348" s="255"/>
      <c r="KN348" s="255"/>
      <c r="KO348" s="255"/>
      <c r="KP348" s="255"/>
      <c r="KQ348" s="255"/>
      <c r="KR348" s="255"/>
      <c r="KS348" s="255"/>
      <c r="KT348" s="255"/>
      <c r="KU348" s="255"/>
      <c r="KV348" s="255"/>
      <c r="KW348" s="255"/>
      <c r="KX348" s="255"/>
      <c r="KY348" s="255"/>
      <c r="KZ348" s="255"/>
      <c r="LA348" s="255"/>
      <c r="LB348" s="255"/>
      <c r="LC348" s="255"/>
      <c r="LD348" s="255"/>
      <c r="LE348" s="255"/>
      <c r="LF348" s="255"/>
      <c r="LG348" s="255"/>
      <c r="LH348" s="255"/>
      <c r="LI348" s="255"/>
      <c r="LJ348" s="255"/>
      <c r="LK348" s="255"/>
      <c r="LL348" s="255"/>
      <c r="LM348" s="255"/>
      <c r="LN348" s="255"/>
      <c r="LO348" s="255"/>
      <c r="LP348" s="255"/>
      <c r="LQ348" s="255"/>
      <c r="LR348" s="255"/>
      <c r="LS348" s="255"/>
      <c r="LT348" s="255"/>
      <c r="LU348" s="255"/>
      <c r="LV348" s="255"/>
      <c r="LW348" s="255"/>
      <c r="LX348" s="255"/>
      <c r="LY348" s="255"/>
      <c r="LZ348" s="255"/>
      <c r="MA348" s="255"/>
      <c r="MB348" s="255"/>
      <c r="MC348" s="255"/>
      <c r="MD348" s="255"/>
      <c r="ME348" s="255"/>
      <c r="MF348" s="255"/>
      <c r="MG348" s="255"/>
      <c r="MH348" s="255"/>
      <c r="MI348" s="255"/>
      <c r="MJ348" s="255"/>
      <c r="MK348" s="255"/>
      <c r="ML348" s="255"/>
      <c r="MM348" s="255"/>
      <c r="MN348" s="255"/>
      <c r="MO348" s="255"/>
      <c r="MP348" s="255"/>
      <c r="MQ348" s="255"/>
      <c r="MR348" s="255"/>
      <c r="MS348" s="255"/>
      <c r="MT348" s="255"/>
      <c r="MU348" s="255"/>
      <c r="MV348" s="255"/>
      <c r="MW348" s="255"/>
      <c r="MX348" s="255"/>
      <c r="MY348" s="255"/>
      <c r="MZ348" s="255"/>
      <c r="NA348" s="255"/>
      <c r="NB348" s="255"/>
      <c r="NC348" s="255"/>
      <c r="ND348" s="255"/>
      <c r="NE348" s="255"/>
      <c r="NF348" s="255"/>
      <c r="NG348" s="255"/>
      <c r="NH348" s="255"/>
      <c r="NI348" s="255"/>
      <c r="NJ348" s="255"/>
      <c r="NK348" s="255"/>
      <c r="NL348" s="255"/>
      <c r="NM348" s="255"/>
      <c r="NN348" s="255"/>
      <c r="NO348" s="255"/>
      <c r="NP348" s="255"/>
      <c r="NQ348" s="255"/>
      <c r="NR348" s="255"/>
      <c r="NS348" s="255"/>
      <c r="NT348" s="255"/>
      <c r="NU348" s="255"/>
      <c r="NV348" s="255"/>
      <c r="NW348" s="255"/>
      <c r="NX348" s="255"/>
      <c r="NY348" s="255"/>
      <c r="NZ348" s="255"/>
      <c r="OA348" s="255"/>
      <c r="OB348" s="255"/>
      <c r="OC348" s="255"/>
      <c r="OD348" s="255"/>
      <c r="OE348" s="255"/>
      <c r="OF348" s="255"/>
      <c r="OG348" s="255"/>
      <c r="OH348" s="255"/>
      <c r="OI348" s="255"/>
      <c r="OJ348" s="255"/>
      <c r="OK348" s="255"/>
      <c r="OL348" s="255"/>
      <c r="OM348" s="255"/>
      <c r="ON348" s="255"/>
      <c r="OO348" s="255"/>
      <c r="OP348" s="255"/>
      <c r="OQ348" s="255"/>
      <c r="OR348" s="255"/>
      <c r="OS348" s="255"/>
      <c r="OT348" s="255"/>
      <c r="OU348" s="255"/>
      <c r="OV348" s="255"/>
      <c r="OW348" s="255"/>
      <c r="OX348" s="255"/>
      <c r="OY348" s="255"/>
      <c r="OZ348" s="255"/>
      <c r="PA348" s="255"/>
      <c r="PB348" s="255"/>
      <c r="PC348" s="255"/>
      <c r="PD348" s="255"/>
      <c r="PE348" s="255"/>
      <c r="PF348" s="255"/>
      <c r="PG348" s="255"/>
      <c r="PH348" s="255"/>
      <c r="PI348" s="255"/>
      <c r="PJ348" s="255"/>
      <c r="PK348" s="255"/>
      <c r="PL348" s="255"/>
      <c r="PM348" s="255"/>
      <c r="PN348" s="255"/>
      <c r="PO348" s="255"/>
      <c r="PP348" s="255"/>
      <c r="PQ348" s="255"/>
      <c r="PR348" s="255"/>
      <c r="PS348" s="255"/>
      <c r="PT348" s="255"/>
      <c r="PU348" s="255"/>
      <c r="PV348" s="255"/>
      <c r="PW348" s="255"/>
      <c r="PX348" s="255"/>
      <c r="PY348" s="255"/>
      <c r="PZ348" s="255"/>
      <c r="QA348" s="255"/>
      <c r="QB348" s="255"/>
      <c r="QC348" s="255"/>
      <c r="QD348" s="255"/>
      <c r="QE348" s="255"/>
      <c r="QF348" s="255"/>
      <c r="QG348" s="255"/>
      <c r="QH348" s="255"/>
      <c r="QI348" s="255"/>
      <c r="QJ348" s="255"/>
      <c r="QK348" s="255"/>
      <c r="QL348" s="255"/>
      <c r="QM348" s="255"/>
      <c r="QN348" s="255"/>
      <c r="QO348" s="255"/>
      <c r="QP348" s="255"/>
      <c r="QQ348" s="255"/>
      <c r="QR348" s="255"/>
      <c r="QS348" s="255"/>
      <c r="QT348" s="255"/>
      <c r="QU348" s="255"/>
      <c r="QV348" s="255"/>
      <c r="QW348" s="255"/>
      <c r="QX348" s="255"/>
      <c r="QY348" s="255"/>
      <c r="QZ348" s="255"/>
      <c r="RA348" s="255"/>
      <c r="RB348" s="255"/>
      <c r="RC348" s="255"/>
      <c r="RD348" s="255"/>
      <c r="RE348" s="255"/>
      <c r="RF348" s="255"/>
      <c r="RG348" s="255"/>
      <c r="RH348" s="255"/>
      <c r="RI348" s="255"/>
      <c r="RJ348" s="255"/>
      <c r="RK348" s="255"/>
      <c r="RL348" s="255"/>
      <c r="RM348" s="255"/>
      <c r="RN348" s="255"/>
      <c r="RO348" s="255"/>
      <c r="RP348" s="255"/>
      <c r="RQ348" s="255"/>
      <c r="RR348" s="255"/>
      <c r="RS348" s="255"/>
      <c r="RT348" s="255"/>
      <c r="RU348" s="255"/>
      <c r="RV348" s="255"/>
      <c r="RW348" s="255"/>
      <c r="RX348" s="255"/>
      <c r="RY348" s="255"/>
      <c r="RZ348" s="255"/>
      <c r="SA348" s="255"/>
      <c r="SB348" s="255"/>
      <c r="SC348" s="255"/>
      <c r="SD348" s="255"/>
      <c r="SE348" s="255"/>
      <c r="SF348" s="255"/>
      <c r="SG348" s="255"/>
      <c r="SH348" s="255"/>
      <c r="SI348" s="255"/>
      <c r="SJ348" s="255"/>
      <c r="SK348" s="255"/>
      <c r="SL348" s="255"/>
      <c r="SM348" s="255"/>
      <c r="SN348" s="255"/>
      <c r="SO348" s="255"/>
      <c r="SP348" s="255"/>
      <c r="SQ348" s="255"/>
      <c r="SR348" s="255"/>
      <c r="SS348" s="255"/>
      <c r="ST348" s="255"/>
      <c r="SU348" s="255"/>
      <c r="SV348" s="255"/>
      <c r="SW348" s="255"/>
      <c r="SX348" s="255"/>
      <c r="SY348" s="255"/>
      <c r="SZ348" s="255"/>
      <c r="TA348" s="255"/>
      <c r="TB348" s="255"/>
      <c r="TC348" s="255"/>
      <c r="TD348" s="255"/>
      <c r="TE348" s="255"/>
      <c r="TF348" s="255"/>
      <c r="TG348" s="255"/>
      <c r="TH348" s="255"/>
      <c r="TI348" s="255"/>
      <c r="TJ348" s="255"/>
      <c r="TK348" s="255"/>
      <c r="TL348" s="255"/>
      <c r="TM348" s="255"/>
      <c r="TN348" s="255"/>
      <c r="TO348" s="255"/>
      <c r="TP348" s="255"/>
      <c r="TQ348" s="255"/>
      <c r="TR348" s="255"/>
      <c r="TS348" s="255"/>
      <c r="TT348" s="255"/>
      <c r="TU348" s="255"/>
      <c r="TV348" s="255"/>
      <c r="TW348" s="255"/>
      <c r="TX348" s="255"/>
      <c r="TY348" s="255"/>
      <c r="TZ348" s="255"/>
      <c r="UA348" s="255"/>
      <c r="UB348" s="255"/>
      <c r="UC348" s="255"/>
      <c r="UD348" s="255"/>
      <c r="UE348" s="255"/>
      <c r="UF348" s="255"/>
      <c r="UG348" s="255"/>
      <c r="UH348" s="255"/>
      <c r="UI348" s="255"/>
      <c r="UJ348" s="255"/>
      <c r="UK348" s="255"/>
      <c r="UL348" s="255"/>
      <c r="UM348" s="255"/>
      <c r="UN348" s="255"/>
      <c r="UO348" s="255"/>
      <c r="UP348" s="255"/>
      <c r="UQ348" s="255"/>
      <c r="UR348" s="255"/>
      <c r="US348" s="255"/>
      <c r="UT348" s="255"/>
      <c r="UU348" s="255"/>
      <c r="UV348" s="255"/>
      <c r="UW348" s="255"/>
      <c r="UX348" s="255"/>
      <c r="UY348" s="255"/>
      <c r="UZ348" s="255"/>
      <c r="VA348" s="255"/>
      <c r="VB348" s="255"/>
      <c r="VC348" s="255"/>
      <c r="VD348" s="255"/>
      <c r="VE348" s="255"/>
      <c r="VF348" s="255"/>
      <c r="VG348" s="255"/>
      <c r="VH348" s="255"/>
      <c r="VI348" s="255"/>
      <c r="VJ348" s="255"/>
      <c r="VK348" s="255"/>
      <c r="VL348" s="255"/>
      <c r="VM348" s="255"/>
      <c r="VN348" s="255"/>
      <c r="VO348" s="255"/>
      <c r="VP348" s="255"/>
      <c r="VQ348" s="255"/>
      <c r="VR348" s="255"/>
      <c r="VS348" s="255"/>
      <c r="VT348" s="255"/>
      <c r="VU348" s="255"/>
      <c r="VV348" s="255"/>
      <c r="VW348" s="255"/>
      <c r="VX348" s="255"/>
      <c r="VY348" s="255"/>
      <c r="VZ348" s="255"/>
      <c r="WA348" s="255"/>
      <c r="WB348" s="255"/>
      <c r="WC348" s="255"/>
      <c r="WD348" s="255"/>
      <c r="WE348" s="255"/>
      <c r="WF348" s="255"/>
      <c r="WG348" s="255"/>
      <c r="WH348" s="255"/>
      <c r="WI348" s="255"/>
      <c r="WJ348" s="255"/>
      <c r="WK348" s="255"/>
      <c r="WL348" s="255"/>
      <c r="WM348" s="255"/>
      <c r="WN348" s="255"/>
      <c r="WO348" s="255"/>
      <c r="WP348" s="255"/>
      <c r="WQ348" s="255"/>
      <c r="WR348" s="255"/>
      <c r="WS348" s="255"/>
      <c r="WT348" s="255"/>
      <c r="WU348" s="255"/>
      <c r="WV348" s="255"/>
      <c r="WW348" s="255"/>
      <c r="WX348" s="255"/>
      <c r="WY348" s="255"/>
      <c r="WZ348" s="255"/>
      <c r="XA348" s="255"/>
      <c r="XB348" s="255"/>
      <c r="XC348" s="255"/>
      <c r="XD348" s="255"/>
      <c r="XE348" s="255"/>
      <c r="XF348" s="255"/>
      <c r="XG348" s="255"/>
      <c r="XH348" s="255"/>
      <c r="XI348" s="255"/>
      <c r="XJ348" s="255"/>
      <c r="XK348" s="255"/>
      <c r="XL348" s="255"/>
      <c r="XM348" s="255"/>
      <c r="XN348" s="255"/>
      <c r="XO348" s="255"/>
      <c r="XP348" s="255"/>
      <c r="XQ348" s="255"/>
      <c r="XR348" s="255"/>
      <c r="XS348" s="255"/>
      <c r="XT348" s="255"/>
      <c r="XU348" s="255"/>
      <c r="XV348" s="255"/>
      <c r="XW348" s="255"/>
      <c r="XX348" s="255"/>
      <c r="XY348" s="255"/>
      <c r="XZ348" s="255"/>
      <c r="YA348" s="255"/>
      <c r="YB348" s="255"/>
      <c r="YC348" s="255"/>
      <c r="YD348" s="255"/>
      <c r="YE348" s="255"/>
      <c r="YF348" s="255"/>
      <c r="YG348" s="255"/>
      <c r="YH348" s="255"/>
      <c r="YI348" s="255"/>
      <c r="YJ348" s="255"/>
      <c r="YK348" s="255"/>
      <c r="YL348" s="255"/>
      <c r="YM348" s="255"/>
      <c r="YN348" s="255"/>
      <c r="YO348" s="255"/>
      <c r="YP348" s="255"/>
      <c r="YQ348" s="255"/>
      <c r="YR348" s="255"/>
      <c r="YS348" s="255"/>
      <c r="YT348" s="255"/>
      <c r="YU348" s="255"/>
      <c r="YV348" s="255"/>
      <c r="YW348" s="255"/>
      <c r="YX348" s="255"/>
      <c r="YY348" s="255"/>
      <c r="YZ348" s="255"/>
      <c r="ZA348" s="255"/>
      <c r="ZB348" s="255"/>
      <c r="ZC348" s="255"/>
      <c r="ZD348" s="255"/>
      <c r="ZE348" s="255"/>
      <c r="ZF348" s="255"/>
      <c r="ZG348" s="255"/>
      <c r="ZH348" s="255"/>
      <c r="ZI348" s="255"/>
      <c r="ZJ348" s="255"/>
      <c r="ZK348" s="255"/>
      <c r="ZL348" s="255"/>
      <c r="ZM348" s="255"/>
      <c r="ZN348" s="255"/>
      <c r="ZO348" s="255"/>
      <c r="ZP348" s="255"/>
      <c r="ZQ348" s="255"/>
      <c r="ZR348" s="255"/>
      <c r="ZS348" s="255"/>
      <c r="ZT348" s="255"/>
      <c r="ZU348" s="255"/>
      <c r="ZV348" s="255"/>
      <c r="ZW348" s="255"/>
      <c r="ZX348" s="255"/>
      <c r="ZY348" s="255"/>
      <c r="ZZ348" s="255"/>
      <c r="AAA348" s="255"/>
      <c r="AAB348" s="255"/>
      <c r="AAC348" s="255"/>
      <c r="AAD348" s="255"/>
      <c r="AAE348" s="255"/>
      <c r="AAF348" s="255"/>
      <c r="AAG348" s="255"/>
      <c r="AAH348" s="255"/>
      <c r="AAI348" s="255"/>
      <c r="AAJ348" s="255"/>
      <c r="AAK348" s="255"/>
      <c r="AAL348" s="255"/>
      <c r="AAM348" s="255"/>
      <c r="AAN348" s="255"/>
      <c r="AAO348" s="255"/>
      <c r="AAP348" s="255"/>
      <c r="AAQ348" s="255"/>
      <c r="AAR348" s="255"/>
      <c r="AAS348" s="255"/>
      <c r="AAT348" s="255"/>
      <c r="AAU348" s="255"/>
      <c r="AAV348" s="255"/>
      <c r="AAW348" s="255"/>
      <c r="AAX348" s="255"/>
      <c r="AAY348" s="255"/>
      <c r="AAZ348" s="255"/>
      <c r="ABA348" s="255"/>
      <c r="ABB348" s="255"/>
      <c r="ABC348" s="255"/>
      <c r="ABD348" s="255"/>
      <c r="ABE348" s="255"/>
      <c r="ABF348" s="255"/>
      <c r="ABG348" s="255"/>
      <c r="ABH348" s="255"/>
      <c r="ABI348" s="255"/>
      <c r="ABJ348" s="255"/>
      <c r="ABK348" s="255"/>
      <c r="ABL348" s="255"/>
      <c r="ABM348" s="255"/>
      <c r="ABN348" s="255"/>
      <c r="ABO348" s="255"/>
      <c r="ABP348" s="255"/>
      <c r="ABQ348" s="255"/>
      <c r="ABR348" s="255"/>
      <c r="ABS348" s="255"/>
      <c r="ABT348" s="255"/>
      <c r="ABU348" s="255"/>
      <c r="ABV348" s="255"/>
      <c r="ABW348" s="255"/>
      <c r="ABX348" s="255"/>
      <c r="ABY348" s="255"/>
      <c r="ABZ348" s="255"/>
      <c r="ACA348" s="255"/>
      <c r="ACB348" s="255"/>
      <c r="ACC348" s="255"/>
      <c r="ACD348" s="255"/>
      <c r="ACE348" s="255"/>
      <c r="ACF348" s="255"/>
      <c r="ACG348" s="255"/>
      <c r="ACH348" s="255"/>
      <c r="ACI348" s="255"/>
      <c r="ACJ348" s="255"/>
      <c r="ACK348" s="255"/>
      <c r="ACL348" s="255"/>
      <c r="ACM348" s="255"/>
      <c r="ACN348" s="255"/>
      <c r="ACO348" s="255"/>
      <c r="ACP348" s="255"/>
      <c r="ACQ348" s="255"/>
      <c r="ACR348" s="255"/>
      <c r="ACS348" s="255"/>
      <c r="ACT348" s="255"/>
      <c r="ACU348" s="255"/>
      <c r="ACV348" s="255"/>
      <c r="ACW348" s="255"/>
      <c r="ACX348" s="255"/>
      <c r="ACY348" s="255"/>
      <c r="ACZ348" s="255"/>
      <c r="ADA348" s="255"/>
      <c r="ADB348" s="255"/>
      <c r="ADC348" s="255"/>
      <c r="ADD348" s="255"/>
      <c r="ADE348" s="255"/>
      <c r="ADF348" s="255"/>
      <c r="ADG348" s="255"/>
      <c r="ADH348" s="255"/>
      <c r="ADI348" s="255"/>
      <c r="ADJ348" s="255"/>
      <c r="ADK348" s="255"/>
      <c r="ADL348" s="255"/>
      <c r="ADM348" s="255"/>
      <c r="ADN348" s="255"/>
      <c r="ADO348" s="255"/>
      <c r="ADP348" s="255"/>
      <c r="ADQ348" s="255"/>
      <c r="ADR348" s="255"/>
      <c r="ADS348" s="255"/>
      <c r="ADT348" s="255"/>
      <c r="ADU348" s="255"/>
      <c r="ADV348" s="255"/>
      <c r="ADW348" s="255"/>
      <c r="ADX348" s="255"/>
      <c r="ADY348" s="255"/>
      <c r="ADZ348" s="255"/>
      <c r="AEA348" s="255"/>
      <c r="AEB348" s="255"/>
      <c r="AEC348" s="255"/>
      <c r="AED348" s="255"/>
      <c r="AEE348" s="255"/>
      <c r="AEF348" s="255"/>
      <c r="AEG348" s="255"/>
      <c r="AEH348" s="255"/>
      <c r="AEI348" s="255"/>
      <c r="AEJ348" s="255"/>
      <c r="AEK348" s="255"/>
      <c r="AEL348" s="255"/>
      <c r="AEM348" s="255"/>
      <c r="AEN348" s="255"/>
      <c r="AEO348" s="255"/>
      <c r="AEP348" s="255"/>
      <c r="AEQ348" s="255"/>
      <c r="AER348" s="255"/>
      <c r="AES348" s="255"/>
      <c r="AET348" s="255"/>
      <c r="AEU348" s="255"/>
      <c r="AEV348" s="255"/>
      <c r="AEW348" s="255"/>
      <c r="AEX348" s="255"/>
      <c r="AEY348" s="255"/>
      <c r="AEZ348" s="255"/>
      <c r="AFA348" s="255"/>
      <c r="AFB348" s="255"/>
      <c r="AFC348" s="255"/>
      <c r="AFD348" s="255"/>
      <c r="AFE348" s="255"/>
      <c r="AFF348" s="255"/>
      <c r="AFG348" s="255"/>
      <c r="AFH348" s="255"/>
      <c r="AFI348" s="255"/>
      <c r="AFJ348" s="255"/>
      <c r="AFK348" s="255"/>
      <c r="AFL348" s="255"/>
      <c r="AFM348" s="255"/>
      <c r="AFN348" s="255"/>
      <c r="AFO348" s="255"/>
      <c r="AFP348" s="255"/>
      <c r="AFQ348" s="255"/>
      <c r="AFR348" s="255"/>
      <c r="AFS348" s="255"/>
      <c r="AFT348" s="255"/>
      <c r="AFU348" s="255"/>
      <c r="AFV348" s="255"/>
      <c r="AFW348" s="255"/>
      <c r="AFX348" s="255"/>
      <c r="AFY348" s="255"/>
      <c r="AFZ348" s="255"/>
      <c r="AGA348" s="255"/>
      <c r="AGB348" s="255"/>
      <c r="AGC348" s="255"/>
      <c r="AGD348" s="255"/>
      <c r="AGE348" s="255"/>
      <c r="AGF348" s="255"/>
      <c r="AGG348" s="255"/>
      <c r="AGH348" s="255"/>
      <c r="AGI348" s="255"/>
      <c r="AGJ348" s="255"/>
      <c r="AGK348" s="255"/>
      <c r="AGL348" s="255"/>
      <c r="AGM348" s="255"/>
      <c r="AGN348" s="255"/>
      <c r="AGO348" s="255"/>
      <c r="AGP348" s="255"/>
      <c r="AGQ348" s="255"/>
      <c r="AGR348" s="255"/>
      <c r="AGS348" s="255"/>
      <c r="AGT348" s="255"/>
      <c r="AGU348" s="255"/>
      <c r="AGV348" s="255"/>
      <c r="AGW348" s="255"/>
      <c r="AGX348" s="255"/>
      <c r="AGY348" s="255"/>
      <c r="AGZ348" s="255"/>
      <c r="AHA348" s="255"/>
      <c r="AHB348" s="255"/>
      <c r="AHC348" s="255"/>
      <c r="AHD348" s="255"/>
      <c r="AHE348" s="255"/>
      <c r="AHF348" s="255"/>
      <c r="AHG348" s="255"/>
      <c r="AHH348" s="255"/>
      <c r="AHI348" s="255"/>
      <c r="AHJ348" s="255"/>
      <c r="AHK348" s="255"/>
      <c r="AHL348" s="255"/>
      <c r="AHM348" s="255"/>
      <c r="AHN348" s="255"/>
      <c r="AHO348" s="255"/>
      <c r="AHP348" s="255"/>
      <c r="AHQ348" s="255"/>
      <c r="AHR348" s="255"/>
      <c r="AHS348" s="255"/>
      <c r="AHT348" s="255"/>
      <c r="AHU348" s="255"/>
      <c r="AHV348" s="255"/>
      <c r="AHW348" s="255"/>
      <c r="AHX348" s="255"/>
      <c r="AHY348" s="255"/>
      <c r="AHZ348" s="255"/>
      <c r="AIA348" s="255"/>
      <c r="AIB348" s="255"/>
      <c r="AIC348" s="255"/>
      <c r="AID348" s="255"/>
      <c r="AIE348" s="255"/>
      <c r="AIF348" s="255"/>
      <c r="AIG348" s="255"/>
      <c r="AIH348" s="255"/>
      <c r="AII348" s="255"/>
      <c r="AIJ348" s="255"/>
      <c r="AIK348" s="255"/>
      <c r="AIL348" s="255"/>
      <c r="AIM348" s="255"/>
      <c r="AIN348" s="255"/>
      <c r="AIO348" s="255"/>
      <c r="AIP348" s="255"/>
      <c r="AIQ348" s="255"/>
      <c r="AIR348" s="255"/>
      <c r="AIS348" s="255"/>
      <c r="AIT348" s="255"/>
      <c r="AIU348" s="255"/>
      <c r="AIV348" s="255"/>
      <c r="AIW348" s="255"/>
      <c r="AIX348" s="255"/>
      <c r="AIY348" s="255"/>
      <c r="AIZ348" s="255"/>
      <c r="AJA348" s="255"/>
      <c r="AJB348" s="255"/>
      <c r="AJC348" s="255"/>
      <c r="AJD348" s="255"/>
      <c r="AJE348" s="255"/>
      <c r="AJF348" s="255"/>
      <c r="AJG348" s="255"/>
      <c r="AJH348" s="255"/>
      <c r="AJI348" s="255"/>
      <c r="AJJ348" s="255"/>
      <c r="AJK348" s="255"/>
      <c r="AJL348" s="255"/>
      <c r="AJM348" s="255"/>
      <c r="AJN348" s="255"/>
      <c r="AJO348" s="255"/>
      <c r="AJP348" s="255"/>
      <c r="AJQ348" s="255"/>
      <c r="AJR348" s="255"/>
      <c r="AJS348" s="255"/>
      <c r="AJT348" s="255"/>
      <c r="AJU348" s="255"/>
      <c r="AJV348" s="255"/>
      <c r="AJW348" s="255"/>
      <c r="AJX348" s="255"/>
      <c r="AJY348" s="255"/>
      <c r="AJZ348" s="255"/>
      <c r="AKA348" s="255"/>
      <c r="AKB348" s="255"/>
      <c r="AKC348" s="255"/>
      <c r="AKD348" s="255"/>
      <c r="AKE348" s="255"/>
      <c r="AKF348" s="255"/>
      <c r="AKG348" s="255"/>
      <c r="AKH348" s="255"/>
      <c r="AKI348" s="255"/>
      <c r="AKJ348" s="255"/>
      <c r="AKK348" s="255"/>
      <c r="AKL348" s="255"/>
      <c r="AKM348" s="255"/>
      <c r="AKN348" s="255"/>
      <c r="AKO348" s="255"/>
      <c r="AKP348" s="255"/>
      <c r="AKQ348" s="255"/>
      <c r="AKR348" s="255"/>
      <c r="AKS348" s="255"/>
      <c r="AKT348" s="255"/>
      <c r="AKU348" s="255"/>
      <c r="AKV348" s="255"/>
      <c r="AKW348" s="255"/>
      <c r="AKX348" s="255"/>
      <c r="AKY348" s="255"/>
      <c r="AKZ348" s="255"/>
      <c r="ALA348" s="255"/>
      <c r="ALB348" s="255"/>
      <c r="ALC348" s="255"/>
      <c r="ALD348" s="255"/>
      <c r="ALE348" s="255"/>
    </row>
    <row r="349" spans="1:993" s="298" customFormat="1">
      <c r="A349" s="157" t="s">
        <v>431</v>
      </c>
      <c r="B349" s="158" t="s">
        <v>478</v>
      </c>
      <c r="C349" s="157">
        <v>2012</v>
      </c>
      <c r="D349" s="159">
        <v>32</v>
      </c>
      <c r="E349" s="159"/>
      <c r="F349" s="157"/>
      <c r="G349" s="157">
        <v>1</v>
      </c>
      <c r="H349" s="158"/>
      <c r="I349" s="296">
        <f t="shared" si="46"/>
        <v>40</v>
      </c>
      <c r="J349" s="297">
        <f t="shared" si="47"/>
        <v>49.2</v>
      </c>
      <c r="K349" s="255"/>
      <c r="L349" s="255">
        <v>1</v>
      </c>
      <c r="M349" s="255">
        <f t="shared" si="49"/>
        <v>0</v>
      </c>
      <c r="N349" s="255">
        <f t="shared" si="45"/>
        <v>40</v>
      </c>
      <c r="O349" s="255">
        <f t="shared" si="48"/>
        <v>40</v>
      </c>
      <c r="P349" s="255"/>
      <c r="Q349" s="157"/>
      <c r="R349" s="157"/>
      <c r="S349" s="549"/>
      <c r="T349" s="549"/>
      <c r="U349" s="549"/>
      <c r="V349" s="549"/>
      <c r="W349" s="549"/>
      <c r="X349" s="549"/>
      <c r="Y349" s="549"/>
      <c r="Z349" s="549"/>
      <c r="AA349" s="549"/>
      <c r="AB349" s="549"/>
      <c r="AC349" s="549"/>
      <c r="AD349" s="549"/>
      <c r="AE349" s="549"/>
      <c r="AF349" s="549"/>
      <c r="AG349" s="549"/>
      <c r="AH349" s="255"/>
      <c r="AI349" s="255"/>
      <c r="AJ349" s="255"/>
      <c r="AK349" s="255"/>
      <c r="AL349" s="255"/>
      <c r="AM349" s="255"/>
      <c r="AN349" s="255"/>
      <c r="AO349" s="255"/>
      <c r="AP349" s="255"/>
      <c r="AQ349" s="255"/>
      <c r="AR349" s="255"/>
      <c r="AS349" s="255"/>
      <c r="AT349" s="255"/>
      <c r="AU349" s="255"/>
      <c r="AV349" s="255"/>
      <c r="AW349" s="255"/>
      <c r="AX349" s="255"/>
      <c r="AY349" s="255"/>
      <c r="AZ349" s="255"/>
      <c r="BA349" s="255"/>
      <c r="BB349" s="255"/>
      <c r="BC349" s="255"/>
      <c r="BD349" s="255"/>
      <c r="BE349" s="255"/>
      <c r="BF349" s="255"/>
      <c r="BG349" s="255"/>
      <c r="BH349" s="255"/>
      <c r="BI349" s="255"/>
      <c r="BJ349" s="255"/>
      <c r="BK349" s="255"/>
      <c r="BL349" s="255"/>
      <c r="BM349" s="255"/>
      <c r="BN349" s="255"/>
      <c r="BO349" s="255"/>
      <c r="BP349" s="255"/>
      <c r="BQ349" s="255"/>
      <c r="BR349" s="255"/>
      <c r="BS349" s="255"/>
      <c r="BT349" s="255"/>
      <c r="BU349" s="255"/>
      <c r="BV349" s="255"/>
      <c r="BW349" s="255"/>
      <c r="BX349" s="255"/>
      <c r="BY349" s="255"/>
      <c r="BZ349" s="255"/>
      <c r="CA349" s="255"/>
      <c r="CB349" s="255"/>
      <c r="CC349" s="255"/>
      <c r="CD349" s="255"/>
      <c r="CE349" s="255"/>
      <c r="CF349" s="255"/>
      <c r="CG349" s="255"/>
      <c r="CH349" s="255"/>
      <c r="CI349" s="255"/>
      <c r="CJ349" s="255"/>
      <c r="CK349" s="255"/>
      <c r="CL349" s="255"/>
      <c r="CM349" s="255"/>
      <c r="CN349" s="255"/>
      <c r="CO349" s="255"/>
      <c r="CP349" s="255"/>
      <c r="CQ349" s="255"/>
      <c r="CR349" s="255"/>
      <c r="CS349" s="255"/>
      <c r="CT349" s="255"/>
      <c r="CU349" s="255"/>
      <c r="CV349" s="255"/>
      <c r="CW349" s="255"/>
      <c r="CX349" s="255"/>
      <c r="CY349" s="255"/>
      <c r="CZ349" s="255"/>
      <c r="DA349" s="255"/>
      <c r="DB349" s="255"/>
      <c r="DC349" s="255"/>
      <c r="DD349" s="255"/>
      <c r="DE349" s="255"/>
      <c r="DF349" s="255"/>
      <c r="DG349" s="255"/>
      <c r="DH349" s="255"/>
      <c r="DI349" s="255"/>
      <c r="DJ349" s="255"/>
      <c r="DK349" s="255"/>
      <c r="DL349" s="255"/>
      <c r="DM349" s="255"/>
      <c r="DN349" s="255"/>
      <c r="DO349" s="255"/>
      <c r="DP349" s="255"/>
      <c r="DQ349" s="255"/>
      <c r="DR349" s="255"/>
      <c r="DS349" s="255"/>
      <c r="DT349" s="255"/>
      <c r="DU349" s="255"/>
      <c r="DV349" s="255"/>
      <c r="DW349" s="255"/>
      <c r="DX349" s="255"/>
      <c r="DY349" s="255"/>
      <c r="DZ349" s="255"/>
      <c r="EA349" s="255"/>
      <c r="EB349" s="255"/>
      <c r="EC349" s="255"/>
      <c r="ED349" s="255"/>
      <c r="EE349" s="255"/>
      <c r="EF349" s="255"/>
      <c r="EG349" s="255"/>
      <c r="EH349" s="255"/>
      <c r="EI349" s="255"/>
      <c r="EJ349" s="255"/>
      <c r="EK349" s="255"/>
      <c r="EL349" s="255"/>
      <c r="EM349" s="255"/>
      <c r="EN349" s="255"/>
      <c r="EO349" s="255"/>
      <c r="EP349" s="255"/>
      <c r="EQ349" s="255"/>
      <c r="ER349" s="255"/>
      <c r="ES349" s="255"/>
      <c r="ET349" s="255"/>
      <c r="EU349" s="255"/>
      <c r="EV349" s="255"/>
      <c r="EW349" s="255"/>
      <c r="EX349" s="255"/>
      <c r="EY349" s="255"/>
      <c r="EZ349" s="255"/>
      <c r="FA349" s="255"/>
      <c r="FB349" s="255"/>
      <c r="FC349" s="255"/>
      <c r="FD349" s="255"/>
      <c r="FE349" s="255"/>
      <c r="FF349" s="255"/>
      <c r="FG349" s="255"/>
      <c r="FH349" s="255"/>
      <c r="FI349" s="255"/>
      <c r="FJ349" s="255"/>
      <c r="FK349" s="255"/>
      <c r="FL349" s="255"/>
      <c r="FM349" s="255"/>
      <c r="FN349" s="255"/>
      <c r="FO349" s="255"/>
      <c r="FP349" s="255"/>
      <c r="FQ349" s="255"/>
      <c r="FR349" s="255"/>
      <c r="FS349" s="255"/>
      <c r="FT349" s="255"/>
      <c r="FU349" s="255"/>
      <c r="FV349" s="255"/>
      <c r="FW349" s="255"/>
      <c r="FX349" s="255"/>
      <c r="FY349" s="255"/>
      <c r="FZ349" s="255"/>
      <c r="GA349" s="255"/>
      <c r="GB349" s="255"/>
      <c r="GC349" s="255"/>
      <c r="GD349" s="255"/>
      <c r="GE349" s="255"/>
      <c r="GF349" s="255"/>
      <c r="GG349" s="255"/>
      <c r="GH349" s="255"/>
      <c r="GI349" s="255"/>
      <c r="GJ349" s="255"/>
      <c r="GK349" s="255"/>
      <c r="GL349" s="255"/>
      <c r="GM349" s="255"/>
      <c r="GN349" s="255"/>
      <c r="GO349" s="255"/>
      <c r="GP349" s="255"/>
      <c r="GQ349" s="255"/>
      <c r="GR349" s="255"/>
      <c r="GS349" s="255"/>
      <c r="GT349" s="255"/>
      <c r="GU349" s="255"/>
      <c r="GV349" s="255"/>
      <c r="GW349" s="255"/>
      <c r="GX349" s="255"/>
      <c r="GY349" s="255"/>
      <c r="GZ349" s="255"/>
      <c r="HA349" s="255"/>
      <c r="HB349" s="255"/>
      <c r="HC349" s="255"/>
      <c r="HD349" s="255"/>
      <c r="HE349" s="255"/>
      <c r="HF349" s="255"/>
      <c r="HG349" s="255"/>
      <c r="HH349" s="255"/>
      <c r="HI349" s="255"/>
      <c r="HJ349" s="255"/>
      <c r="HK349" s="255"/>
      <c r="HL349" s="255"/>
      <c r="HM349" s="255"/>
      <c r="HN349" s="255"/>
      <c r="HO349" s="255"/>
      <c r="HP349" s="255"/>
      <c r="HQ349" s="255"/>
      <c r="HR349" s="255"/>
      <c r="HS349" s="255"/>
      <c r="HT349" s="255"/>
      <c r="HU349" s="255"/>
      <c r="HV349" s="255"/>
      <c r="HW349" s="255"/>
      <c r="HX349" s="255"/>
      <c r="HY349" s="255"/>
      <c r="HZ349" s="255"/>
      <c r="IA349" s="255"/>
      <c r="IB349" s="255"/>
      <c r="IC349" s="255"/>
      <c r="ID349" s="255"/>
      <c r="IE349" s="255"/>
      <c r="IF349" s="255"/>
      <c r="IG349" s="255"/>
      <c r="IH349" s="255"/>
      <c r="II349" s="255"/>
      <c r="IJ349" s="255"/>
      <c r="IK349" s="255"/>
      <c r="IL349" s="255"/>
      <c r="IM349" s="255"/>
      <c r="IN349" s="255"/>
      <c r="IO349" s="255"/>
      <c r="IP349" s="255"/>
      <c r="IQ349" s="255"/>
      <c r="IR349" s="255"/>
      <c r="IS349" s="255"/>
      <c r="IT349" s="255"/>
      <c r="IU349" s="255"/>
      <c r="IV349" s="255"/>
      <c r="IW349" s="255"/>
      <c r="IX349" s="255"/>
      <c r="IY349" s="255"/>
      <c r="IZ349" s="255"/>
      <c r="JA349" s="255"/>
      <c r="JB349" s="255"/>
      <c r="JC349" s="255"/>
      <c r="JD349" s="255"/>
      <c r="JE349" s="255"/>
      <c r="JF349" s="255"/>
      <c r="JG349" s="255"/>
      <c r="JH349" s="255"/>
      <c r="JI349" s="255"/>
      <c r="JJ349" s="255"/>
      <c r="JK349" s="255"/>
      <c r="JL349" s="255"/>
      <c r="JM349" s="255"/>
      <c r="JN349" s="255"/>
      <c r="JO349" s="255"/>
      <c r="JP349" s="255"/>
      <c r="JQ349" s="255"/>
      <c r="JR349" s="255"/>
      <c r="JS349" s="255"/>
      <c r="JT349" s="255"/>
      <c r="JU349" s="255"/>
      <c r="JV349" s="255"/>
      <c r="JW349" s="255"/>
      <c r="JX349" s="255"/>
      <c r="JY349" s="255"/>
      <c r="JZ349" s="255"/>
      <c r="KA349" s="255"/>
      <c r="KB349" s="255"/>
      <c r="KC349" s="255"/>
      <c r="KD349" s="255"/>
      <c r="KE349" s="255"/>
      <c r="KF349" s="255"/>
      <c r="KG349" s="255"/>
      <c r="KH349" s="255"/>
      <c r="KI349" s="255"/>
      <c r="KJ349" s="255"/>
      <c r="KK349" s="255"/>
      <c r="KL349" s="255"/>
      <c r="KM349" s="255"/>
      <c r="KN349" s="255"/>
      <c r="KO349" s="255"/>
      <c r="KP349" s="255"/>
      <c r="KQ349" s="255"/>
      <c r="KR349" s="255"/>
      <c r="KS349" s="255"/>
      <c r="KT349" s="255"/>
      <c r="KU349" s="255"/>
      <c r="KV349" s="255"/>
      <c r="KW349" s="255"/>
      <c r="KX349" s="255"/>
      <c r="KY349" s="255"/>
      <c r="KZ349" s="255"/>
      <c r="LA349" s="255"/>
      <c r="LB349" s="255"/>
      <c r="LC349" s="255"/>
      <c r="LD349" s="255"/>
      <c r="LE349" s="255"/>
      <c r="LF349" s="255"/>
      <c r="LG349" s="255"/>
      <c r="LH349" s="255"/>
      <c r="LI349" s="255"/>
      <c r="LJ349" s="255"/>
      <c r="LK349" s="255"/>
      <c r="LL349" s="255"/>
      <c r="LM349" s="255"/>
      <c r="LN349" s="255"/>
      <c r="LO349" s="255"/>
      <c r="LP349" s="255"/>
      <c r="LQ349" s="255"/>
      <c r="LR349" s="255"/>
      <c r="LS349" s="255"/>
      <c r="LT349" s="255"/>
      <c r="LU349" s="255"/>
      <c r="LV349" s="255"/>
      <c r="LW349" s="255"/>
      <c r="LX349" s="255"/>
      <c r="LY349" s="255"/>
      <c r="LZ349" s="255"/>
      <c r="MA349" s="255"/>
      <c r="MB349" s="255"/>
      <c r="MC349" s="255"/>
      <c r="MD349" s="255"/>
      <c r="ME349" s="255"/>
      <c r="MF349" s="255"/>
      <c r="MG349" s="255"/>
      <c r="MH349" s="255"/>
      <c r="MI349" s="255"/>
      <c r="MJ349" s="255"/>
      <c r="MK349" s="255"/>
      <c r="ML349" s="255"/>
      <c r="MM349" s="255"/>
      <c r="MN349" s="255"/>
      <c r="MO349" s="255"/>
      <c r="MP349" s="255"/>
      <c r="MQ349" s="255"/>
      <c r="MR349" s="255"/>
      <c r="MS349" s="255"/>
      <c r="MT349" s="255"/>
      <c r="MU349" s="255"/>
      <c r="MV349" s="255"/>
      <c r="MW349" s="255"/>
      <c r="MX349" s="255"/>
      <c r="MY349" s="255"/>
      <c r="MZ349" s="255"/>
      <c r="NA349" s="255"/>
      <c r="NB349" s="255"/>
      <c r="NC349" s="255"/>
      <c r="ND349" s="255"/>
      <c r="NE349" s="255"/>
      <c r="NF349" s="255"/>
      <c r="NG349" s="255"/>
      <c r="NH349" s="255"/>
      <c r="NI349" s="255"/>
      <c r="NJ349" s="255"/>
      <c r="NK349" s="255"/>
      <c r="NL349" s="255"/>
      <c r="NM349" s="255"/>
      <c r="NN349" s="255"/>
      <c r="NO349" s="255"/>
      <c r="NP349" s="255"/>
      <c r="NQ349" s="255"/>
      <c r="NR349" s="255"/>
      <c r="NS349" s="255"/>
      <c r="NT349" s="255"/>
      <c r="NU349" s="255"/>
      <c r="NV349" s="255"/>
      <c r="NW349" s="255"/>
      <c r="NX349" s="255"/>
      <c r="NY349" s="255"/>
      <c r="NZ349" s="255"/>
      <c r="OA349" s="255"/>
      <c r="OB349" s="255"/>
      <c r="OC349" s="255"/>
      <c r="OD349" s="255"/>
      <c r="OE349" s="255"/>
      <c r="OF349" s="255"/>
      <c r="OG349" s="255"/>
      <c r="OH349" s="255"/>
      <c r="OI349" s="255"/>
      <c r="OJ349" s="255"/>
      <c r="OK349" s="255"/>
      <c r="OL349" s="255"/>
      <c r="OM349" s="255"/>
      <c r="ON349" s="255"/>
      <c r="OO349" s="255"/>
      <c r="OP349" s="255"/>
      <c r="OQ349" s="255"/>
      <c r="OR349" s="255"/>
      <c r="OS349" s="255"/>
      <c r="OT349" s="255"/>
      <c r="OU349" s="255"/>
      <c r="OV349" s="255"/>
      <c r="OW349" s="255"/>
      <c r="OX349" s="255"/>
      <c r="OY349" s="255"/>
      <c r="OZ349" s="255"/>
      <c r="PA349" s="255"/>
      <c r="PB349" s="255"/>
      <c r="PC349" s="255"/>
      <c r="PD349" s="255"/>
      <c r="PE349" s="255"/>
      <c r="PF349" s="255"/>
      <c r="PG349" s="255"/>
      <c r="PH349" s="255"/>
      <c r="PI349" s="255"/>
      <c r="PJ349" s="255"/>
      <c r="PK349" s="255"/>
      <c r="PL349" s="255"/>
      <c r="PM349" s="255"/>
      <c r="PN349" s="255"/>
      <c r="PO349" s="255"/>
      <c r="PP349" s="255"/>
      <c r="PQ349" s="255"/>
      <c r="PR349" s="255"/>
      <c r="PS349" s="255"/>
      <c r="PT349" s="255"/>
      <c r="PU349" s="255"/>
      <c r="PV349" s="255"/>
      <c r="PW349" s="255"/>
      <c r="PX349" s="255"/>
      <c r="PY349" s="255"/>
      <c r="PZ349" s="255"/>
      <c r="QA349" s="255"/>
      <c r="QB349" s="255"/>
      <c r="QC349" s="255"/>
      <c r="QD349" s="255"/>
      <c r="QE349" s="255"/>
      <c r="QF349" s="255"/>
      <c r="QG349" s="255"/>
      <c r="QH349" s="255"/>
      <c r="QI349" s="255"/>
      <c r="QJ349" s="255"/>
      <c r="QK349" s="255"/>
      <c r="QL349" s="255"/>
      <c r="QM349" s="255"/>
      <c r="QN349" s="255"/>
      <c r="QO349" s="255"/>
      <c r="QP349" s="255"/>
      <c r="QQ349" s="255"/>
      <c r="QR349" s="255"/>
      <c r="QS349" s="255"/>
      <c r="QT349" s="255"/>
      <c r="QU349" s="255"/>
      <c r="QV349" s="255"/>
      <c r="QW349" s="255"/>
      <c r="QX349" s="255"/>
      <c r="QY349" s="255"/>
      <c r="QZ349" s="255"/>
      <c r="RA349" s="255"/>
      <c r="RB349" s="255"/>
      <c r="RC349" s="255"/>
      <c r="RD349" s="255"/>
      <c r="RE349" s="255"/>
      <c r="RF349" s="255"/>
      <c r="RG349" s="255"/>
      <c r="RH349" s="255"/>
      <c r="RI349" s="255"/>
      <c r="RJ349" s="255"/>
      <c r="RK349" s="255"/>
      <c r="RL349" s="255"/>
      <c r="RM349" s="255"/>
      <c r="RN349" s="255"/>
      <c r="RO349" s="255"/>
      <c r="RP349" s="255"/>
      <c r="RQ349" s="255"/>
      <c r="RR349" s="255"/>
      <c r="RS349" s="255"/>
      <c r="RT349" s="255"/>
      <c r="RU349" s="255"/>
      <c r="RV349" s="255"/>
      <c r="RW349" s="255"/>
      <c r="RX349" s="255"/>
      <c r="RY349" s="255"/>
      <c r="RZ349" s="255"/>
      <c r="SA349" s="255"/>
      <c r="SB349" s="255"/>
      <c r="SC349" s="255"/>
      <c r="SD349" s="255"/>
      <c r="SE349" s="255"/>
      <c r="SF349" s="255"/>
      <c r="SG349" s="255"/>
      <c r="SH349" s="255"/>
      <c r="SI349" s="255"/>
      <c r="SJ349" s="255"/>
      <c r="SK349" s="255"/>
      <c r="SL349" s="255"/>
      <c r="SM349" s="255"/>
      <c r="SN349" s="255"/>
      <c r="SO349" s="255"/>
      <c r="SP349" s="255"/>
      <c r="SQ349" s="255"/>
      <c r="SR349" s="255"/>
      <c r="SS349" s="255"/>
      <c r="ST349" s="255"/>
      <c r="SU349" s="255"/>
      <c r="SV349" s="255"/>
      <c r="SW349" s="255"/>
      <c r="SX349" s="255"/>
      <c r="SY349" s="255"/>
      <c r="SZ349" s="255"/>
      <c r="TA349" s="255"/>
      <c r="TB349" s="255"/>
      <c r="TC349" s="255"/>
      <c r="TD349" s="255"/>
      <c r="TE349" s="255"/>
      <c r="TF349" s="255"/>
      <c r="TG349" s="255"/>
      <c r="TH349" s="255"/>
      <c r="TI349" s="255"/>
      <c r="TJ349" s="255"/>
      <c r="TK349" s="255"/>
      <c r="TL349" s="255"/>
      <c r="TM349" s="255"/>
      <c r="TN349" s="255"/>
      <c r="TO349" s="255"/>
      <c r="TP349" s="255"/>
      <c r="TQ349" s="255"/>
      <c r="TR349" s="255"/>
      <c r="TS349" s="255"/>
      <c r="TT349" s="255"/>
      <c r="TU349" s="255"/>
      <c r="TV349" s="255"/>
      <c r="TW349" s="255"/>
      <c r="TX349" s="255"/>
      <c r="TY349" s="255"/>
      <c r="TZ349" s="255"/>
      <c r="UA349" s="255"/>
      <c r="UB349" s="255"/>
      <c r="UC349" s="255"/>
      <c r="UD349" s="255"/>
      <c r="UE349" s="255"/>
      <c r="UF349" s="255"/>
      <c r="UG349" s="255"/>
      <c r="UH349" s="255"/>
      <c r="UI349" s="255"/>
      <c r="UJ349" s="255"/>
      <c r="UK349" s="255"/>
      <c r="UL349" s="255"/>
      <c r="UM349" s="255"/>
      <c r="UN349" s="255"/>
      <c r="UO349" s="255"/>
      <c r="UP349" s="255"/>
      <c r="UQ349" s="255"/>
      <c r="UR349" s="255"/>
      <c r="US349" s="255"/>
      <c r="UT349" s="255"/>
      <c r="UU349" s="255"/>
      <c r="UV349" s="255"/>
      <c r="UW349" s="255"/>
      <c r="UX349" s="255"/>
      <c r="UY349" s="255"/>
      <c r="UZ349" s="255"/>
      <c r="VA349" s="255"/>
      <c r="VB349" s="255"/>
      <c r="VC349" s="255"/>
      <c r="VD349" s="255"/>
      <c r="VE349" s="255"/>
      <c r="VF349" s="255"/>
      <c r="VG349" s="255"/>
      <c r="VH349" s="255"/>
      <c r="VI349" s="255"/>
      <c r="VJ349" s="255"/>
      <c r="VK349" s="255"/>
      <c r="VL349" s="255"/>
      <c r="VM349" s="255"/>
      <c r="VN349" s="255"/>
      <c r="VO349" s="255"/>
      <c r="VP349" s="255"/>
      <c r="VQ349" s="255"/>
      <c r="VR349" s="255"/>
      <c r="VS349" s="255"/>
      <c r="VT349" s="255"/>
      <c r="VU349" s="255"/>
      <c r="VV349" s="255"/>
      <c r="VW349" s="255"/>
      <c r="VX349" s="255"/>
      <c r="VY349" s="255"/>
      <c r="VZ349" s="255"/>
      <c r="WA349" s="255"/>
      <c r="WB349" s="255"/>
      <c r="WC349" s="255"/>
      <c r="WD349" s="255"/>
      <c r="WE349" s="255"/>
      <c r="WF349" s="255"/>
      <c r="WG349" s="255"/>
      <c r="WH349" s="255"/>
      <c r="WI349" s="255"/>
      <c r="WJ349" s="255"/>
      <c r="WK349" s="255"/>
      <c r="WL349" s="255"/>
      <c r="WM349" s="255"/>
      <c r="WN349" s="255"/>
      <c r="WO349" s="255"/>
      <c r="WP349" s="255"/>
      <c r="WQ349" s="255"/>
      <c r="WR349" s="255"/>
      <c r="WS349" s="255"/>
      <c r="WT349" s="255"/>
      <c r="WU349" s="255"/>
      <c r="WV349" s="255"/>
      <c r="WW349" s="255"/>
      <c r="WX349" s="255"/>
      <c r="WY349" s="255"/>
      <c r="WZ349" s="255"/>
      <c r="XA349" s="255"/>
      <c r="XB349" s="255"/>
      <c r="XC349" s="255"/>
      <c r="XD349" s="255"/>
      <c r="XE349" s="255"/>
      <c r="XF349" s="255"/>
      <c r="XG349" s="255"/>
      <c r="XH349" s="255"/>
      <c r="XI349" s="255"/>
      <c r="XJ349" s="255"/>
      <c r="XK349" s="255"/>
      <c r="XL349" s="255"/>
      <c r="XM349" s="255"/>
      <c r="XN349" s="255"/>
      <c r="XO349" s="255"/>
      <c r="XP349" s="255"/>
      <c r="XQ349" s="255"/>
      <c r="XR349" s="255"/>
      <c r="XS349" s="255"/>
      <c r="XT349" s="255"/>
      <c r="XU349" s="255"/>
      <c r="XV349" s="255"/>
      <c r="XW349" s="255"/>
      <c r="XX349" s="255"/>
      <c r="XY349" s="255"/>
      <c r="XZ349" s="255"/>
      <c r="YA349" s="255"/>
      <c r="YB349" s="255"/>
      <c r="YC349" s="255"/>
      <c r="YD349" s="255"/>
      <c r="YE349" s="255"/>
      <c r="YF349" s="255"/>
      <c r="YG349" s="255"/>
      <c r="YH349" s="255"/>
      <c r="YI349" s="255"/>
      <c r="YJ349" s="255"/>
      <c r="YK349" s="255"/>
      <c r="YL349" s="255"/>
      <c r="YM349" s="255"/>
      <c r="YN349" s="255"/>
      <c r="YO349" s="255"/>
      <c r="YP349" s="255"/>
      <c r="YQ349" s="255"/>
      <c r="YR349" s="255"/>
      <c r="YS349" s="255"/>
      <c r="YT349" s="255"/>
      <c r="YU349" s="255"/>
      <c r="YV349" s="255"/>
      <c r="YW349" s="255"/>
      <c r="YX349" s="255"/>
      <c r="YY349" s="255"/>
      <c r="YZ349" s="255"/>
      <c r="ZA349" s="255"/>
      <c r="ZB349" s="255"/>
      <c r="ZC349" s="255"/>
      <c r="ZD349" s="255"/>
      <c r="ZE349" s="255"/>
      <c r="ZF349" s="255"/>
      <c r="ZG349" s="255"/>
      <c r="ZH349" s="255"/>
      <c r="ZI349" s="255"/>
      <c r="ZJ349" s="255"/>
      <c r="ZK349" s="255"/>
      <c r="ZL349" s="255"/>
      <c r="ZM349" s="255"/>
      <c r="ZN349" s="255"/>
      <c r="ZO349" s="255"/>
      <c r="ZP349" s="255"/>
      <c r="ZQ349" s="255"/>
      <c r="ZR349" s="255"/>
      <c r="ZS349" s="255"/>
      <c r="ZT349" s="255"/>
      <c r="ZU349" s="255"/>
      <c r="ZV349" s="255"/>
      <c r="ZW349" s="255"/>
      <c r="ZX349" s="255"/>
      <c r="ZY349" s="255"/>
      <c r="ZZ349" s="255"/>
      <c r="AAA349" s="255"/>
      <c r="AAB349" s="255"/>
      <c r="AAC349" s="255"/>
      <c r="AAD349" s="255"/>
      <c r="AAE349" s="255"/>
      <c r="AAF349" s="255"/>
      <c r="AAG349" s="255"/>
      <c r="AAH349" s="255"/>
      <c r="AAI349" s="255"/>
      <c r="AAJ349" s="255"/>
      <c r="AAK349" s="255"/>
      <c r="AAL349" s="255"/>
      <c r="AAM349" s="255"/>
      <c r="AAN349" s="255"/>
      <c r="AAO349" s="255"/>
      <c r="AAP349" s="255"/>
      <c r="AAQ349" s="255"/>
      <c r="AAR349" s="255"/>
      <c r="AAS349" s="255"/>
      <c r="AAT349" s="255"/>
      <c r="AAU349" s="255"/>
      <c r="AAV349" s="255"/>
      <c r="AAW349" s="255"/>
      <c r="AAX349" s="255"/>
      <c r="AAY349" s="255"/>
      <c r="AAZ349" s="255"/>
      <c r="ABA349" s="255"/>
      <c r="ABB349" s="255"/>
      <c r="ABC349" s="255"/>
      <c r="ABD349" s="255"/>
      <c r="ABE349" s="255"/>
      <c r="ABF349" s="255"/>
      <c r="ABG349" s="255"/>
      <c r="ABH349" s="255"/>
      <c r="ABI349" s="255"/>
      <c r="ABJ349" s="255"/>
      <c r="ABK349" s="255"/>
      <c r="ABL349" s="255"/>
      <c r="ABM349" s="255"/>
      <c r="ABN349" s="255"/>
      <c r="ABO349" s="255"/>
      <c r="ABP349" s="255"/>
      <c r="ABQ349" s="255"/>
      <c r="ABR349" s="255"/>
      <c r="ABS349" s="255"/>
      <c r="ABT349" s="255"/>
      <c r="ABU349" s="255"/>
      <c r="ABV349" s="255"/>
      <c r="ABW349" s="255"/>
      <c r="ABX349" s="255"/>
      <c r="ABY349" s="255"/>
      <c r="ABZ349" s="255"/>
      <c r="ACA349" s="255"/>
      <c r="ACB349" s="255"/>
      <c r="ACC349" s="255"/>
      <c r="ACD349" s="255"/>
      <c r="ACE349" s="255"/>
      <c r="ACF349" s="255"/>
      <c r="ACG349" s="255"/>
      <c r="ACH349" s="255"/>
      <c r="ACI349" s="255"/>
      <c r="ACJ349" s="255"/>
      <c r="ACK349" s="255"/>
      <c r="ACL349" s="255"/>
      <c r="ACM349" s="255"/>
      <c r="ACN349" s="255"/>
      <c r="ACO349" s="255"/>
      <c r="ACP349" s="255"/>
      <c r="ACQ349" s="255"/>
      <c r="ACR349" s="255"/>
      <c r="ACS349" s="255"/>
      <c r="ACT349" s="255"/>
      <c r="ACU349" s="255"/>
      <c r="ACV349" s="255"/>
      <c r="ACW349" s="255"/>
      <c r="ACX349" s="255"/>
      <c r="ACY349" s="255"/>
      <c r="ACZ349" s="255"/>
      <c r="ADA349" s="255"/>
      <c r="ADB349" s="255"/>
      <c r="ADC349" s="255"/>
      <c r="ADD349" s="255"/>
      <c r="ADE349" s="255"/>
      <c r="ADF349" s="255"/>
      <c r="ADG349" s="255"/>
      <c r="ADH349" s="255"/>
      <c r="ADI349" s="255"/>
      <c r="ADJ349" s="255"/>
      <c r="ADK349" s="255"/>
      <c r="ADL349" s="255"/>
      <c r="ADM349" s="255"/>
      <c r="ADN349" s="255"/>
      <c r="ADO349" s="255"/>
      <c r="ADP349" s="255"/>
      <c r="ADQ349" s="255"/>
      <c r="ADR349" s="255"/>
      <c r="ADS349" s="255"/>
      <c r="ADT349" s="255"/>
      <c r="ADU349" s="255"/>
      <c r="ADV349" s="255"/>
      <c r="ADW349" s="255"/>
      <c r="ADX349" s="255"/>
      <c r="ADY349" s="255"/>
      <c r="ADZ349" s="255"/>
      <c r="AEA349" s="255"/>
      <c r="AEB349" s="255"/>
      <c r="AEC349" s="255"/>
      <c r="AED349" s="255"/>
      <c r="AEE349" s="255"/>
      <c r="AEF349" s="255"/>
      <c r="AEG349" s="255"/>
      <c r="AEH349" s="255"/>
      <c r="AEI349" s="255"/>
      <c r="AEJ349" s="255"/>
      <c r="AEK349" s="255"/>
      <c r="AEL349" s="255"/>
      <c r="AEM349" s="255"/>
      <c r="AEN349" s="255"/>
      <c r="AEO349" s="255"/>
      <c r="AEP349" s="255"/>
      <c r="AEQ349" s="255"/>
      <c r="AER349" s="255"/>
      <c r="AES349" s="255"/>
      <c r="AET349" s="255"/>
      <c r="AEU349" s="255"/>
      <c r="AEV349" s="255"/>
      <c r="AEW349" s="255"/>
      <c r="AEX349" s="255"/>
      <c r="AEY349" s="255"/>
      <c r="AEZ349" s="255"/>
      <c r="AFA349" s="255"/>
      <c r="AFB349" s="255"/>
      <c r="AFC349" s="255"/>
      <c r="AFD349" s="255"/>
      <c r="AFE349" s="255"/>
      <c r="AFF349" s="255"/>
      <c r="AFG349" s="255"/>
      <c r="AFH349" s="255"/>
      <c r="AFI349" s="255"/>
      <c r="AFJ349" s="255"/>
      <c r="AFK349" s="255"/>
      <c r="AFL349" s="255"/>
      <c r="AFM349" s="255"/>
      <c r="AFN349" s="255"/>
      <c r="AFO349" s="255"/>
      <c r="AFP349" s="255"/>
      <c r="AFQ349" s="255"/>
      <c r="AFR349" s="255"/>
      <c r="AFS349" s="255"/>
      <c r="AFT349" s="255"/>
      <c r="AFU349" s="255"/>
      <c r="AFV349" s="255"/>
      <c r="AFW349" s="255"/>
      <c r="AFX349" s="255"/>
      <c r="AFY349" s="255"/>
      <c r="AFZ349" s="255"/>
      <c r="AGA349" s="255"/>
      <c r="AGB349" s="255"/>
      <c r="AGC349" s="255"/>
      <c r="AGD349" s="255"/>
      <c r="AGE349" s="255"/>
      <c r="AGF349" s="255"/>
      <c r="AGG349" s="255"/>
      <c r="AGH349" s="255"/>
      <c r="AGI349" s="255"/>
      <c r="AGJ349" s="255"/>
      <c r="AGK349" s="255"/>
      <c r="AGL349" s="255"/>
      <c r="AGM349" s="255"/>
      <c r="AGN349" s="255"/>
      <c r="AGO349" s="255"/>
      <c r="AGP349" s="255"/>
      <c r="AGQ349" s="255"/>
      <c r="AGR349" s="255"/>
      <c r="AGS349" s="255"/>
      <c r="AGT349" s="255"/>
      <c r="AGU349" s="255"/>
      <c r="AGV349" s="255"/>
      <c r="AGW349" s="255"/>
      <c r="AGX349" s="255"/>
      <c r="AGY349" s="255"/>
      <c r="AGZ349" s="255"/>
      <c r="AHA349" s="255"/>
      <c r="AHB349" s="255"/>
      <c r="AHC349" s="255"/>
      <c r="AHD349" s="255"/>
      <c r="AHE349" s="255"/>
      <c r="AHF349" s="255"/>
      <c r="AHG349" s="255"/>
      <c r="AHH349" s="255"/>
      <c r="AHI349" s="255"/>
      <c r="AHJ349" s="255"/>
      <c r="AHK349" s="255"/>
      <c r="AHL349" s="255"/>
      <c r="AHM349" s="255"/>
      <c r="AHN349" s="255"/>
      <c r="AHO349" s="255"/>
      <c r="AHP349" s="255"/>
      <c r="AHQ349" s="255"/>
      <c r="AHR349" s="255"/>
      <c r="AHS349" s="255"/>
      <c r="AHT349" s="255"/>
      <c r="AHU349" s="255"/>
      <c r="AHV349" s="255"/>
      <c r="AHW349" s="255"/>
      <c r="AHX349" s="255"/>
      <c r="AHY349" s="255"/>
      <c r="AHZ349" s="255"/>
      <c r="AIA349" s="255"/>
      <c r="AIB349" s="255"/>
      <c r="AIC349" s="255"/>
      <c r="AID349" s="255"/>
      <c r="AIE349" s="255"/>
      <c r="AIF349" s="255"/>
      <c r="AIG349" s="255"/>
      <c r="AIH349" s="255"/>
      <c r="AII349" s="255"/>
      <c r="AIJ349" s="255"/>
      <c r="AIK349" s="255"/>
      <c r="AIL349" s="255"/>
      <c r="AIM349" s="255"/>
      <c r="AIN349" s="255"/>
      <c r="AIO349" s="255"/>
      <c r="AIP349" s="255"/>
      <c r="AIQ349" s="255"/>
      <c r="AIR349" s="255"/>
      <c r="AIS349" s="255"/>
      <c r="AIT349" s="255"/>
      <c r="AIU349" s="255"/>
      <c r="AIV349" s="255"/>
      <c r="AIW349" s="255"/>
      <c r="AIX349" s="255"/>
      <c r="AIY349" s="255"/>
      <c r="AIZ349" s="255"/>
      <c r="AJA349" s="255"/>
      <c r="AJB349" s="255"/>
      <c r="AJC349" s="255"/>
      <c r="AJD349" s="255"/>
      <c r="AJE349" s="255"/>
      <c r="AJF349" s="255"/>
      <c r="AJG349" s="255"/>
      <c r="AJH349" s="255"/>
      <c r="AJI349" s="255"/>
      <c r="AJJ349" s="255"/>
      <c r="AJK349" s="255"/>
      <c r="AJL349" s="255"/>
      <c r="AJM349" s="255"/>
      <c r="AJN349" s="255"/>
      <c r="AJO349" s="255"/>
      <c r="AJP349" s="255"/>
      <c r="AJQ349" s="255"/>
      <c r="AJR349" s="255"/>
      <c r="AJS349" s="255"/>
      <c r="AJT349" s="255"/>
      <c r="AJU349" s="255"/>
      <c r="AJV349" s="255"/>
      <c r="AJW349" s="255"/>
      <c r="AJX349" s="255"/>
      <c r="AJY349" s="255"/>
      <c r="AJZ349" s="255"/>
      <c r="AKA349" s="255"/>
      <c r="AKB349" s="255"/>
      <c r="AKC349" s="255"/>
      <c r="AKD349" s="255"/>
      <c r="AKE349" s="255"/>
      <c r="AKF349" s="255"/>
      <c r="AKG349" s="255"/>
      <c r="AKH349" s="255"/>
      <c r="AKI349" s="255"/>
      <c r="AKJ349" s="255"/>
      <c r="AKK349" s="255"/>
      <c r="AKL349" s="255"/>
      <c r="AKM349" s="255"/>
      <c r="AKN349" s="255"/>
      <c r="AKO349" s="255"/>
      <c r="AKP349" s="255"/>
      <c r="AKQ349" s="255"/>
      <c r="AKR349" s="255"/>
      <c r="AKS349" s="255"/>
      <c r="AKT349" s="255"/>
      <c r="AKU349" s="255"/>
      <c r="AKV349" s="255"/>
      <c r="AKW349" s="255"/>
      <c r="AKX349" s="255"/>
      <c r="AKY349" s="255"/>
      <c r="AKZ349" s="255"/>
      <c r="ALA349" s="255"/>
      <c r="ALB349" s="255"/>
      <c r="ALC349" s="255"/>
      <c r="ALD349" s="255"/>
      <c r="ALE349" s="255"/>
    </row>
    <row r="350" spans="1:993" s="298" customFormat="1">
      <c r="A350" s="157" t="s">
        <v>431</v>
      </c>
      <c r="B350" s="158" t="s">
        <v>479</v>
      </c>
      <c r="C350" s="157"/>
      <c r="D350" s="159">
        <v>518</v>
      </c>
      <c r="E350" s="159"/>
      <c r="F350" s="157"/>
      <c r="G350" s="157">
        <v>2</v>
      </c>
      <c r="H350" s="158"/>
      <c r="I350" s="296">
        <f t="shared" si="46"/>
        <v>80</v>
      </c>
      <c r="J350" s="297">
        <f t="shared" si="47"/>
        <v>98.4</v>
      </c>
      <c r="K350" s="255"/>
      <c r="L350" s="255">
        <v>1</v>
      </c>
      <c r="M350" s="255">
        <f t="shared" si="49"/>
        <v>0</v>
      </c>
      <c r="N350" s="255">
        <f t="shared" si="45"/>
        <v>80</v>
      </c>
      <c r="O350" s="255">
        <f t="shared" si="48"/>
        <v>80</v>
      </c>
      <c r="P350" s="255"/>
      <c r="Q350" s="157"/>
      <c r="R350" s="157"/>
      <c r="S350" s="549"/>
      <c r="T350" s="549"/>
      <c r="U350" s="549"/>
      <c r="V350" s="549"/>
      <c r="W350" s="549"/>
      <c r="X350" s="549"/>
      <c r="Y350" s="549"/>
      <c r="Z350" s="549"/>
      <c r="AA350" s="549"/>
      <c r="AB350" s="549"/>
      <c r="AC350" s="549"/>
      <c r="AD350" s="549"/>
      <c r="AE350" s="549"/>
      <c r="AF350" s="549"/>
      <c r="AG350" s="549"/>
      <c r="AH350" s="255"/>
      <c r="AI350" s="255"/>
      <c r="AJ350" s="255"/>
      <c r="AK350" s="255"/>
      <c r="AL350" s="255"/>
      <c r="AM350" s="255"/>
      <c r="AN350" s="255"/>
      <c r="AO350" s="255"/>
      <c r="AP350" s="255"/>
      <c r="AQ350" s="255"/>
      <c r="AR350" s="255"/>
      <c r="AS350" s="255"/>
      <c r="AT350" s="255"/>
      <c r="AU350" s="255"/>
      <c r="AV350" s="255"/>
      <c r="AW350" s="255"/>
      <c r="AX350" s="255"/>
      <c r="AY350" s="255"/>
      <c r="AZ350" s="255"/>
      <c r="BA350" s="255"/>
      <c r="BB350" s="255"/>
      <c r="BC350" s="255"/>
      <c r="BD350" s="255"/>
      <c r="BE350" s="255"/>
      <c r="BF350" s="255"/>
      <c r="BG350" s="255"/>
      <c r="BH350" s="255"/>
      <c r="BI350" s="255"/>
      <c r="BJ350" s="255"/>
      <c r="BK350" s="255"/>
      <c r="BL350" s="255"/>
      <c r="BM350" s="255"/>
      <c r="BN350" s="255"/>
      <c r="BO350" s="255"/>
      <c r="BP350" s="255"/>
      <c r="BQ350" s="255"/>
      <c r="BR350" s="255"/>
      <c r="BS350" s="255"/>
      <c r="BT350" s="255"/>
      <c r="BU350" s="255"/>
      <c r="BV350" s="255"/>
      <c r="BW350" s="255"/>
      <c r="BX350" s="255"/>
      <c r="BY350" s="255"/>
      <c r="BZ350" s="255"/>
      <c r="CA350" s="255"/>
      <c r="CB350" s="255"/>
      <c r="CC350" s="255"/>
      <c r="CD350" s="255"/>
      <c r="CE350" s="255"/>
      <c r="CF350" s="255"/>
      <c r="CG350" s="255"/>
      <c r="CH350" s="255"/>
      <c r="CI350" s="255"/>
      <c r="CJ350" s="255"/>
      <c r="CK350" s="255"/>
      <c r="CL350" s="255"/>
      <c r="CM350" s="255"/>
      <c r="CN350" s="255"/>
      <c r="CO350" s="255"/>
      <c r="CP350" s="255"/>
      <c r="CQ350" s="255"/>
      <c r="CR350" s="255"/>
      <c r="CS350" s="255"/>
      <c r="CT350" s="255"/>
      <c r="CU350" s="255"/>
      <c r="CV350" s="255"/>
      <c r="CW350" s="255"/>
      <c r="CX350" s="255"/>
      <c r="CY350" s="255"/>
      <c r="CZ350" s="255"/>
      <c r="DA350" s="255"/>
      <c r="DB350" s="255"/>
      <c r="DC350" s="255"/>
      <c r="DD350" s="255"/>
      <c r="DE350" s="255"/>
      <c r="DF350" s="255"/>
      <c r="DG350" s="255"/>
      <c r="DH350" s="255"/>
      <c r="DI350" s="255"/>
      <c r="DJ350" s="255"/>
      <c r="DK350" s="255"/>
      <c r="DL350" s="255"/>
      <c r="DM350" s="255"/>
      <c r="DN350" s="255"/>
      <c r="DO350" s="255"/>
      <c r="DP350" s="255"/>
      <c r="DQ350" s="255"/>
      <c r="DR350" s="255"/>
      <c r="DS350" s="255"/>
      <c r="DT350" s="255"/>
      <c r="DU350" s="255"/>
      <c r="DV350" s="255"/>
      <c r="DW350" s="255"/>
      <c r="DX350" s="255"/>
      <c r="DY350" s="255"/>
      <c r="DZ350" s="255"/>
      <c r="EA350" s="255"/>
      <c r="EB350" s="255"/>
      <c r="EC350" s="255"/>
      <c r="ED350" s="255"/>
      <c r="EE350" s="255"/>
      <c r="EF350" s="255"/>
      <c r="EG350" s="255"/>
      <c r="EH350" s="255"/>
      <c r="EI350" s="255"/>
      <c r="EJ350" s="255"/>
      <c r="EK350" s="255"/>
      <c r="EL350" s="255"/>
      <c r="EM350" s="255"/>
      <c r="EN350" s="255"/>
      <c r="EO350" s="255"/>
      <c r="EP350" s="255"/>
      <c r="EQ350" s="255"/>
      <c r="ER350" s="255"/>
      <c r="ES350" s="255"/>
      <c r="ET350" s="255"/>
      <c r="EU350" s="255"/>
      <c r="EV350" s="255"/>
      <c r="EW350" s="255"/>
      <c r="EX350" s="255"/>
      <c r="EY350" s="255"/>
      <c r="EZ350" s="255"/>
      <c r="FA350" s="255"/>
      <c r="FB350" s="255"/>
      <c r="FC350" s="255"/>
      <c r="FD350" s="255"/>
      <c r="FE350" s="255"/>
      <c r="FF350" s="255"/>
      <c r="FG350" s="255"/>
      <c r="FH350" s="255"/>
      <c r="FI350" s="255"/>
      <c r="FJ350" s="255"/>
      <c r="FK350" s="255"/>
      <c r="FL350" s="255"/>
      <c r="FM350" s="255"/>
      <c r="FN350" s="255"/>
      <c r="FO350" s="255"/>
      <c r="FP350" s="255"/>
      <c r="FQ350" s="255"/>
      <c r="FR350" s="255"/>
      <c r="FS350" s="255"/>
      <c r="FT350" s="255"/>
      <c r="FU350" s="255"/>
      <c r="FV350" s="255"/>
      <c r="FW350" s="255"/>
      <c r="FX350" s="255"/>
      <c r="FY350" s="255"/>
      <c r="FZ350" s="255"/>
      <c r="GA350" s="255"/>
      <c r="GB350" s="255"/>
      <c r="GC350" s="255"/>
      <c r="GD350" s="255"/>
      <c r="GE350" s="255"/>
      <c r="GF350" s="255"/>
      <c r="GG350" s="255"/>
      <c r="GH350" s="255"/>
      <c r="GI350" s="255"/>
      <c r="GJ350" s="255"/>
      <c r="GK350" s="255"/>
      <c r="GL350" s="255"/>
      <c r="GM350" s="255"/>
      <c r="GN350" s="255"/>
      <c r="GO350" s="255"/>
      <c r="GP350" s="255"/>
      <c r="GQ350" s="255"/>
      <c r="GR350" s="255"/>
      <c r="GS350" s="255"/>
      <c r="GT350" s="255"/>
      <c r="GU350" s="255"/>
      <c r="GV350" s="255"/>
      <c r="GW350" s="255"/>
      <c r="GX350" s="255"/>
      <c r="GY350" s="255"/>
      <c r="GZ350" s="255"/>
      <c r="HA350" s="255"/>
      <c r="HB350" s="255"/>
      <c r="HC350" s="255"/>
      <c r="HD350" s="255"/>
      <c r="HE350" s="255"/>
      <c r="HF350" s="255"/>
      <c r="HG350" s="255"/>
      <c r="HH350" s="255"/>
      <c r="HI350" s="255"/>
      <c r="HJ350" s="255"/>
      <c r="HK350" s="255"/>
      <c r="HL350" s="255"/>
      <c r="HM350" s="255"/>
      <c r="HN350" s="255"/>
      <c r="HO350" s="255"/>
      <c r="HP350" s="255"/>
      <c r="HQ350" s="255"/>
      <c r="HR350" s="255"/>
      <c r="HS350" s="255"/>
      <c r="HT350" s="255"/>
      <c r="HU350" s="255"/>
      <c r="HV350" s="255"/>
      <c r="HW350" s="255"/>
      <c r="HX350" s="255"/>
      <c r="HY350" s="255"/>
      <c r="HZ350" s="255"/>
      <c r="IA350" s="255"/>
      <c r="IB350" s="255"/>
      <c r="IC350" s="255"/>
      <c r="ID350" s="255"/>
      <c r="IE350" s="255"/>
      <c r="IF350" s="255"/>
      <c r="IG350" s="255"/>
      <c r="IH350" s="255"/>
      <c r="II350" s="255"/>
      <c r="IJ350" s="255"/>
      <c r="IK350" s="255"/>
      <c r="IL350" s="255"/>
      <c r="IM350" s="255"/>
      <c r="IN350" s="255"/>
      <c r="IO350" s="255"/>
      <c r="IP350" s="255"/>
      <c r="IQ350" s="255"/>
      <c r="IR350" s="255"/>
      <c r="IS350" s="255"/>
      <c r="IT350" s="255"/>
      <c r="IU350" s="255"/>
      <c r="IV350" s="255"/>
      <c r="IW350" s="255"/>
      <c r="IX350" s="255"/>
      <c r="IY350" s="255"/>
      <c r="IZ350" s="255"/>
      <c r="JA350" s="255"/>
      <c r="JB350" s="255"/>
      <c r="JC350" s="255"/>
      <c r="JD350" s="255"/>
      <c r="JE350" s="255"/>
      <c r="JF350" s="255"/>
      <c r="JG350" s="255"/>
      <c r="JH350" s="255"/>
      <c r="JI350" s="255"/>
      <c r="JJ350" s="255"/>
      <c r="JK350" s="255"/>
      <c r="JL350" s="255"/>
      <c r="JM350" s="255"/>
      <c r="JN350" s="255"/>
      <c r="JO350" s="255"/>
      <c r="JP350" s="255"/>
      <c r="JQ350" s="255"/>
      <c r="JR350" s="255"/>
      <c r="JS350" s="255"/>
      <c r="JT350" s="255"/>
      <c r="JU350" s="255"/>
      <c r="JV350" s="255"/>
      <c r="JW350" s="255"/>
      <c r="JX350" s="255"/>
      <c r="JY350" s="255"/>
      <c r="JZ350" s="255"/>
      <c r="KA350" s="255"/>
      <c r="KB350" s="255"/>
      <c r="KC350" s="255"/>
      <c r="KD350" s="255"/>
      <c r="KE350" s="255"/>
      <c r="KF350" s="255"/>
      <c r="KG350" s="255"/>
      <c r="KH350" s="255"/>
      <c r="KI350" s="255"/>
      <c r="KJ350" s="255"/>
      <c r="KK350" s="255"/>
      <c r="KL350" s="255"/>
      <c r="KM350" s="255"/>
      <c r="KN350" s="255"/>
      <c r="KO350" s="255"/>
      <c r="KP350" s="255"/>
      <c r="KQ350" s="255"/>
      <c r="KR350" s="255"/>
      <c r="KS350" s="255"/>
      <c r="KT350" s="255"/>
      <c r="KU350" s="255"/>
      <c r="KV350" s="255"/>
      <c r="KW350" s="255"/>
      <c r="KX350" s="255"/>
      <c r="KY350" s="255"/>
      <c r="KZ350" s="255"/>
      <c r="LA350" s="255"/>
      <c r="LB350" s="255"/>
      <c r="LC350" s="255"/>
      <c r="LD350" s="255"/>
      <c r="LE350" s="255"/>
      <c r="LF350" s="255"/>
      <c r="LG350" s="255"/>
      <c r="LH350" s="255"/>
      <c r="LI350" s="255"/>
      <c r="LJ350" s="255"/>
      <c r="LK350" s="255"/>
      <c r="LL350" s="255"/>
      <c r="LM350" s="255"/>
      <c r="LN350" s="255"/>
      <c r="LO350" s="255"/>
      <c r="LP350" s="255"/>
      <c r="LQ350" s="255"/>
      <c r="LR350" s="255"/>
      <c r="LS350" s="255"/>
      <c r="LT350" s="255"/>
      <c r="LU350" s="255"/>
      <c r="LV350" s="255"/>
      <c r="LW350" s="255"/>
      <c r="LX350" s="255"/>
      <c r="LY350" s="255"/>
      <c r="LZ350" s="255"/>
      <c r="MA350" s="255"/>
      <c r="MB350" s="255"/>
      <c r="MC350" s="255"/>
      <c r="MD350" s="255"/>
      <c r="ME350" s="255"/>
      <c r="MF350" s="255"/>
      <c r="MG350" s="255"/>
      <c r="MH350" s="255"/>
      <c r="MI350" s="255"/>
      <c r="MJ350" s="255"/>
      <c r="MK350" s="255"/>
      <c r="ML350" s="255"/>
      <c r="MM350" s="255"/>
      <c r="MN350" s="255"/>
      <c r="MO350" s="255"/>
      <c r="MP350" s="255"/>
      <c r="MQ350" s="255"/>
      <c r="MR350" s="255"/>
      <c r="MS350" s="255"/>
      <c r="MT350" s="255"/>
      <c r="MU350" s="255"/>
      <c r="MV350" s="255"/>
      <c r="MW350" s="255"/>
      <c r="MX350" s="255"/>
      <c r="MY350" s="255"/>
      <c r="MZ350" s="255"/>
      <c r="NA350" s="255"/>
      <c r="NB350" s="255"/>
      <c r="NC350" s="255"/>
      <c r="ND350" s="255"/>
      <c r="NE350" s="255"/>
      <c r="NF350" s="255"/>
      <c r="NG350" s="255"/>
      <c r="NH350" s="255"/>
      <c r="NI350" s="255"/>
      <c r="NJ350" s="255"/>
      <c r="NK350" s="255"/>
      <c r="NL350" s="255"/>
      <c r="NM350" s="255"/>
      <c r="NN350" s="255"/>
      <c r="NO350" s="255"/>
      <c r="NP350" s="255"/>
      <c r="NQ350" s="255"/>
      <c r="NR350" s="255"/>
      <c r="NS350" s="255"/>
      <c r="NT350" s="255"/>
      <c r="NU350" s="255"/>
      <c r="NV350" s="255"/>
      <c r="NW350" s="255"/>
      <c r="NX350" s="255"/>
      <c r="NY350" s="255"/>
      <c r="NZ350" s="255"/>
      <c r="OA350" s="255"/>
      <c r="OB350" s="255"/>
      <c r="OC350" s="255"/>
      <c r="OD350" s="255"/>
      <c r="OE350" s="255"/>
      <c r="OF350" s="255"/>
      <c r="OG350" s="255"/>
      <c r="OH350" s="255"/>
      <c r="OI350" s="255"/>
      <c r="OJ350" s="255"/>
      <c r="OK350" s="255"/>
      <c r="OL350" s="255"/>
      <c r="OM350" s="255"/>
      <c r="ON350" s="255"/>
      <c r="OO350" s="255"/>
      <c r="OP350" s="255"/>
      <c r="OQ350" s="255"/>
      <c r="OR350" s="255"/>
      <c r="OS350" s="255"/>
      <c r="OT350" s="255"/>
      <c r="OU350" s="255"/>
      <c r="OV350" s="255"/>
      <c r="OW350" s="255"/>
      <c r="OX350" s="255"/>
      <c r="OY350" s="255"/>
      <c r="OZ350" s="255"/>
      <c r="PA350" s="255"/>
      <c r="PB350" s="255"/>
      <c r="PC350" s="255"/>
      <c r="PD350" s="255"/>
      <c r="PE350" s="255"/>
      <c r="PF350" s="255"/>
      <c r="PG350" s="255"/>
      <c r="PH350" s="255"/>
      <c r="PI350" s="255"/>
      <c r="PJ350" s="255"/>
      <c r="PK350" s="255"/>
      <c r="PL350" s="255"/>
      <c r="PM350" s="255"/>
      <c r="PN350" s="255"/>
      <c r="PO350" s="255"/>
      <c r="PP350" s="255"/>
      <c r="PQ350" s="255"/>
      <c r="PR350" s="255"/>
      <c r="PS350" s="255"/>
      <c r="PT350" s="255"/>
      <c r="PU350" s="255"/>
      <c r="PV350" s="255"/>
      <c r="PW350" s="255"/>
      <c r="PX350" s="255"/>
      <c r="PY350" s="255"/>
      <c r="PZ350" s="255"/>
      <c r="QA350" s="255"/>
      <c r="QB350" s="255"/>
      <c r="QC350" s="255"/>
      <c r="QD350" s="255"/>
      <c r="QE350" s="255"/>
      <c r="QF350" s="255"/>
      <c r="QG350" s="255"/>
      <c r="QH350" s="255"/>
      <c r="QI350" s="255"/>
      <c r="QJ350" s="255"/>
      <c r="QK350" s="255"/>
      <c r="QL350" s="255"/>
      <c r="QM350" s="255"/>
      <c r="QN350" s="255"/>
      <c r="QO350" s="255"/>
      <c r="QP350" s="255"/>
      <c r="QQ350" s="255"/>
      <c r="QR350" s="255"/>
      <c r="QS350" s="255"/>
      <c r="QT350" s="255"/>
      <c r="QU350" s="255"/>
      <c r="QV350" s="255"/>
      <c r="QW350" s="255"/>
      <c r="QX350" s="255"/>
      <c r="QY350" s="255"/>
      <c r="QZ350" s="255"/>
      <c r="RA350" s="255"/>
      <c r="RB350" s="255"/>
      <c r="RC350" s="255"/>
      <c r="RD350" s="255"/>
      <c r="RE350" s="255"/>
      <c r="RF350" s="255"/>
      <c r="RG350" s="255"/>
      <c r="RH350" s="255"/>
      <c r="RI350" s="255"/>
      <c r="RJ350" s="255"/>
      <c r="RK350" s="255"/>
      <c r="RL350" s="255"/>
      <c r="RM350" s="255"/>
      <c r="RN350" s="255"/>
      <c r="RO350" s="255"/>
      <c r="RP350" s="255"/>
      <c r="RQ350" s="255"/>
      <c r="RR350" s="255"/>
      <c r="RS350" s="255"/>
      <c r="RT350" s="255"/>
      <c r="RU350" s="255"/>
      <c r="RV350" s="255"/>
      <c r="RW350" s="255"/>
      <c r="RX350" s="255"/>
      <c r="RY350" s="255"/>
      <c r="RZ350" s="255"/>
      <c r="SA350" s="255"/>
      <c r="SB350" s="255"/>
      <c r="SC350" s="255"/>
      <c r="SD350" s="255"/>
      <c r="SE350" s="255"/>
      <c r="SF350" s="255"/>
      <c r="SG350" s="255"/>
      <c r="SH350" s="255"/>
      <c r="SI350" s="255"/>
      <c r="SJ350" s="255"/>
      <c r="SK350" s="255"/>
      <c r="SL350" s="255"/>
      <c r="SM350" s="255"/>
      <c r="SN350" s="255"/>
      <c r="SO350" s="255"/>
      <c r="SP350" s="255"/>
      <c r="SQ350" s="255"/>
      <c r="SR350" s="255"/>
      <c r="SS350" s="255"/>
      <c r="ST350" s="255"/>
      <c r="SU350" s="255"/>
      <c r="SV350" s="255"/>
      <c r="SW350" s="255"/>
      <c r="SX350" s="255"/>
      <c r="SY350" s="255"/>
      <c r="SZ350" s="255"/>
      <c r="TA350" s="255"/>
      <c r="TB350" s="255"/>
      <c r="TC350" s="255"/>
      <c r="TD350" s="255"/>
      <c r="TE350" s="255"/>
      <c r="TF350" s="255"/>
      <c r="TG350" s="255"/>
      <c r="TH350" s="255"/>
      <c r="TI350" s="255"/>
      <c r="TJ350" s="255"/>
      <c r="TK350" s="255"/>
      <c r="TL350" s="255"/>
      <c r="TM350" s="255"/>
      <c r="TN350" s="255"/>
      <c r="TO350" s="255"/>
      <c r="TP350" s="255"/>
      <c r="TQ350" s="255"/>
      <c r="TR350" s="255"/>
      <c r="TS350" s="255"/>
      <c r="TT350" s="255"/>
      <c r="TU350" s="255"/>
      <c r="TV350" s="255"/>
      <c r="TW350" s="255"/>
      <c r="TX350" s="255"/>
      <c r="TY350" s="255"/>
      <c r="TZ350" s="255"/>
      <c r="UA350" s="255"/>
      <c r="UB350" s="255"/>
      <c r="UC350" s="255"/>
      <c r="UD350" s="255"/>
      <c r="UE350" s="255"/>
      <c r="UF350" s="255"/>
      <c r="UG350" s="255"/>
      <c r="UH350" s="255"/>
      <c r="UI350" s="255"/>
      <c r="UJ350" s="255"/>
      <c r="UK350" s="255"/>
      <c r="UL350" s="255"/>
      <c r="UM350" s="255"/>
      <c r="UN350" s="255"/>
      <c r="UO350" s="255"/>
      <c r="UP350" s="255"/>
      <c r="UQ350" s="255"/>
      <c r="UR350" s="255"/>
      <c r="US350" s="255"/>
      <c r="UT350" s="255"/>
      <c r="UU350" s="255"/>
      <c r="UV350" s="255"/>
      <c r="UW350" s="255"/>
      <c r="UX350" s="255"/>
      <c r="UY350" s="255"/>
      <c r="UZ350" s="255"/>
      <c r="VA350" s="255"/>
      <c r="VB350" s="255"/>
      <c r="VC350" s="255"/>
      <c r="VD350" s="255"/>
      <c r="VE350" s="255"/>
      <c r="VF350" s="255"/>
      <c r="VG350" s="255"/>
      <c r="VH350" s="255"/>
      <c r="VI350" s="255"/>
      <c r="VJ350" s="255"/>
      <c r="VK350" s="255"/>
      <c r="VL350" s="255"/>
      <c r="VM350" s="255"/>
      <c r="VN350" s="255"/>
      <c r="VO350" s="255"/>
      <c r="VP350" s="255"/>
      <c r="VQ350" s="255"/>
      <c r="VR350" s="255"/>
      <c r="VS350" s="255"/>
      <c r="VT350" s="255"/>
      <c r="VU350" s="255"/>
      <c r="VV350" s="255"/>
      <c r="VW350" s="255"/>
      <c r="VX350" s="255"/>
      <c r="VY350" s="255"/>
      <c r="VZ350" s="255"/>
      <c r="WA350" s="255"/>
      <c r="WB350" s="255"/>
      <c r="WC350" s="255"/>
      <c r="WD350" s="255"/>
      <c r="WE350" s="255"/>
      <c r="WF350" s="255"/>
      <c r="WG350" s="255"/>
      <c r="WH350" s="255"/>
      <c r="WI350" s="255"/>
      <c r="WJ350" s="255"/>
      <c r="WK350" s="255"/>
      <c r="WL350" s="255"/>
      <c r="WM350" s="255"/>
      <c r="WN350" s="255"/>
      <c r="WO350" s="255"/>
      <c r="WP350" s="255"/>
      <c r="WQ350" s="255"/>
      <c r="WR350" s="255"/>
      <c r="WS350" s="255"/>
      <c r="WT350" s="255"/>
      <c r="WU350" s="255"/>
      <c r="WV350" s="255"/>
      <c r="WW350" s="255"/>
      <c r="WX350" s="255"/>
      <c r="WY350" s="255"/>
      <c r="WZ350" s="255"/>
      <c r="XA350" s="255"/>
      <c r="XB350" s="255"/>
      <c r="XC350" s="255"/>
      <c r="XD350" s="255"/>
      <c r="XE350" s="255"/>
      <c r="XF350" s="255"/>
      <c r="XG350" s="255"/>
      <c r="XH350" s="255"/>
      <c r="XI350" s="255"/>
      <c r="XJ350" s="255"/>
      <c r="XK350" s="255"/>
      <c r="XL350" s="255"/>
      <c r="XM350" s="255"/>
      <c r="XN350" s="255"/>
      <c r="XO350" s="255"/>
      <c r="XP350" s="255"/>
      <c r="XQ350" s="255"/>
      <c r="XR350" s="255"/>
      <c r="XS350" s="255"/>
      <c r="XT350" s="255"/>
      <c r="XU350" s="255"/>
      <c r="XV350" s="255"/>
      <c r="XW350" s="255"/>
      <c r="XX350" s="255"/>
      <c r="XY350" s="255"/>
      <c r="XZ350" s="255"/>
      <c r="YA350" s="255"/>
      <c r="YB350" s="255"/>
      <c r="YC350" s="255"/>
      <c r="YD350" s="255"/>
      <c r="YE350" s="255"/>
      <c r="YF350" s="255"/>
      <c r="YG350" s="255"/>
      <c r="YH350" s="255"/>
      <c r="YI350" s="255"/>
      <c r="YJ350" s="255"/>
      <c r="YK350" s="255"/>
      <c r="YL350" s="255"/>
      <c r="YM350" s="255"/>
      <c r="YN350" s="255"/>
      <c r="YO350" s="255"/>
      <c r="YP350" s="255"/>
      <c r="YQ350" s="255"/>
      <c r="YR350" s="255"/>
      <c r="YS350" s="255"/>
      <c r="YT350" s="255"/>
      <c r="YU350" s="255"/>
      <c r="YV350" s="255"/>
      <c r="YW350" s="255"/>
      <c r="YX350" s="255"/>
      <c r="YY350" s="255"/>
      <c r="YZ350" s="255"/>
      <c r="ZA350" s="255"/>
      <c r="ZB350" s="255"/>
      <c r="ZC350" s="255"/>
      <c r="ZD350" s="255"/>
      <c r="ZE350" s="255"/>
      <c r="ZF350" s="255"/>
      <c r="ZG350" s="255"/>
      <c r="ZH350" s="255"/>
      <c r="ZI350" s="255"/>
      <c r="ZJ350" s="255"/>
      <c r="ZK350" s="255"/>
      <c r="ZL350" s="255"/>
      <c r="ZM350" s="255"/>
      <c r="ZN350" s="255"/>
      <c r="ZO350" s="255"/>
      <c r="ZP350" s="255"/>
      <c r="ZQ350" s="255"/>
      <c r="ZR350" s="255"/>
      <c r="ZS350" s="255"/>
      <c r="ZT350" s="255"/>
      <c r="ZU350" s="255"/>
      <c r="ZV350" s="255"/>
      <c r="ZW350" s="255"/>
      <c r="ZX350" s="255"/>
      <c r="ZY350" s="255"/>
      <c r="ZZ350" s="255"/>
      <c r="AAA350" s="255"/>
      <c r="AAB350" s="255"/>
      <c r="AAC350" s="255"/>
      <c r="AAD350" s="255"/>
      <c r="AAE350" s="255"/>
      <c r="AAF350" s="255"/>
      <c r="AAG350" s="255"/>
      <c r="AAH350" s="255"/>
      <c r="AAI350" s="255"/>
      <c r="AAJ350" s="255"/>
      <c r="AAK350" s="255"/>
      <c r="AAL350" s="255"/>
      <c r="AAM350" s="255"/>
      <c r="AAN350" s="255"/>
      <c r="AAO350" s="255"/>
      <c r="AAP350" s="255"/>
      <c r="AAQ350" s="255"/>
      <c r="AAR350" s="255"/>
      <c r="AAS350" s="255"/>
      <c r="AAT350" s="255"/>
      <c r="AAU350" s="255"/>
      <c r="AAV350" s="255"/>
      <c r="AAW350" s="255"/>
      <c r="AAX350" s="255"/>
      <c r="AAY350" s="255"/>
      <c r="AAZ350" s="255"/>
      <c r="ABA350" s="255"/>
      <c r="ABB350" s="255"/>
      <c r="ABC350" s="255"/>
      <c r="ABD350" s="255"/>
      <c r="ABE350" s="255"/>
      <c r="ABF350" s="255"/>
      <c r="ABG350" s="255"/>
      <c r="ABH350" s="255"/>
      <c r="ABI350" s="255"/>
      <c r="ABJ350" s="255"/>
      <c r="ABK350" s="255"/>
      <c r="ABL350" s="255"/>
      <c r="ABM350" s="255"/>
      <c r="ABN350" s="255"/>
      <c r="ABO350" s="255"/>
      <c r="ABP350" s="255"/>
      <c r="ABQ350" s="255"/>
      <c r="ABR350" s="255"/>
      <c r="ABS350" s="255"/>
      <c r="ABT350" s="255"/>
      <c r="ABU350" s="255"/>
      <c r="ABV350" s="255"/>
      <c r="ABW350" s="255"/>
      <c r="ABX350" s="255"/>
      <c r="ABY350" s="255"/>
      <c r="ABZ350" s="255"/>
      <c r="ACA350" s="255"/>
      <c r="ACB350" s="255"/>
      <c r="ACC350" s="255"/>
      <c r="ACD350" s="255"/>
      <c r="ACE350" s="255"/>
      <c r="ACF350" s="255"/>
      <c r="ACG350" s="255"/>
      <c r="ACH350" s="255"/>
      <c r="ACI350" s="255"/>
      <c r="ACJ350" s="255"/>
      <c r="ACK350" s="255"/>
      <c r="ACL350" s="255"/>
      <c r="ACM350" s="255"/>
      <c r="ACN350" s="255"/>
      <c r="ACO350" s="255"/>
      <c r="ACP350" s="255"/>
      <c r="ACQ350" s="255"/>
      <c r="ACR350" s="255"/>
      <c r="ACS350" s="255"/>
      <c r="ACT350" s="255"/>
      <c r="ACU350" s="255"/>
      <c r="ACV350" s="255"/>
      <c r="ACW350" s="255"/>
      <c r="ACX350" s="255"/>
      <c r="ACY350" s="255"/>
      <c r="ACZ350" s="255"/>
      <c r="ADA350" s="255"/>
      <c r="ADB350" s="255"/>
      <c r="ADC350" s="255"/>
      <c r="ADD350" s="255"/>
      <c r="ADE350" s="255"/>
      <c r="ADF350" s="255"/>
      <c r="ADG350" s="255"/>
      <c r="ADH350" s="255"/>
      <c r="ADI350" s="255"/>
      <c r="ADJ350" s="255"/>
      <c r="ADK350" s="255"/>
      <c r="ADL350" s="255"/>
      <c r="ADM350" s="255"/>
      <c r="ADN350" s="255"/>
      <c r="ADO350" s="255"/>
      <c r="ADP350" s="255"/>
      <c r="ADQ350" s="255"/>
      <c r="ADR350" s="255"/>
      <c r="ADS350" s="255"/>
      <c r="ADT350" s="255"/>
      <c r="ADU350" s="255"/>
      <c r="ADV350" s="255"/>
      <c r="ADW350" s="255"/>
      <c r="ADX350" s="255"/>
      <c r="ADY350" s="255"/>
      <c r="ADZ350" s="255"/>
      <c r="AEA350" s="255"/>
      <c r="AEB350" s="255"/>
      <c r="AEC350" s="255"/>
      <c r="AED350" s="255"/>
      <c r="AEE350" s="255"/>
      <c r="AEF350" s="255"/>
      <c r="AEG350" s="255"/>
      <c r="AEH350" s="255"/>
      <c r="AEI350" s="255"/>
      <c r="AEJ350" s="255"/>
      <c r="AEK350" s="255"/>
      <c r="AEL350" s="255"/>
      <c r="AEM350" s="255"/>
      <c r="AEN350" s="255"/>
      <c r="AEO350" s="255"/>
      <c r="AEP350" s="255"/>
      <c r="AEQ350" s="255"/>
      <c r="AER350" s="255"/>
      <c r="AES350" s="255"/>
      <c r="AET350" s="255"/>
      <c r="AEU350" s="255"/>
      <c r="AEV350" s="255"/>
      <c r="AEW350" s="255"/>
      <c r="AEX350" s="255"/>
      <c r="AEY350" s="255"/>
      <c r="AEZ350" s="255"/>
      <c r="AFA350" s="255"/>
      <c r="AFB350" s="255"/>
      <c r="AFC350" s="255"/>
      <c r="AFD350" s="255"/>
      <c r="AFE350" s="255"/>
      <c r="AFF350" s="255"/>
      <c r="AFG350" s="255"/>
      <c r="AFH350" s="255"/>
      <c r="AFI350" s="255"/>
      <c r="AFJ350" s="255"/>
      <c r="AFK350" s="255"/>
      <c r="AFL350" s="255"/>
      <c r="AFM350" s="255"/>
      <c r="AFN350" s="255"/>
      <c r="AFO350" s="255"/>
      <c r="AFP350" s="255"/>
      <c r="AFQ350" s="255"/>
      <c r="AFR350" s="255"/>
      <c r="AFS350" s="255"/>
      <c r="AFT350" s="255"/>
      <c r="AFU350" s="255"/>
      <c r="AFV350" s="255"/>
      <c r="AFW350" s="255"/>
      <c r="AFX350" s="255"/>
      <c r="AFY350" s="255"/>
      <c r="AFZ350" s="255"/>
      <c r="AGA350" s="255"/>
      <c r="AGB350" s="255"/>
      <c r="AGC350" s="255"/>
      <c r="AGD350" s="255"/>
      <c r="AGE350" s="255"/>
      <c r="AGF350" s="255"/>
      <c r="AGG350" s="255"/>
      <c r="AGH350" s="255"/>
      <c r="AGI350" s="255"/>
      <c r="AGJ350" s="255"/>
      <c r="AGK350" s="255"/>
      <c r="AGL350" s="255"/>
      <c r="AGM350" s="255"/>
      <c r="AGN350" s="255"/>
      <c r="AGO350" s="255"/>
      <c r="AGP350" s="255"/>
      <c r="AGQ350" s="255"/>
      <c r="AGR350" s="255"/>
      <c r="AGS350" s="255"/>
      <c r="AGT350" s="255"/>
      <c r="AGU350" s="255"/>
      <c r="AGV350" s="255"/>
      <c r="AGW350" s="255"/>
      <c r="AGX350" s="255"/>
      <c r="AGY350" s="255"/>
      <c r="AGZ350" s="255"/>
      <c r="AHA350" s="255"/>
      <c r="AHB350" s="255"/>
      <c r="AHC350" s="255"/>
      <c r="AHD350" s="255"/>
      <c r="AHE350" s="255"/>
      <c r="AHF350" s="255"/>
      <c r="AHG350" s="255"/>
      <c r="AHH350" s="255"/>
      <c r="AHI350" s="255"/>
      <c r="AHJ350" s="255"/>
      <c r="AHK350" s="255"/>
      <c r="AHL350" s="255"/>
      <c r="AHM350" s="255"/>
      <c r="AHN350" s="255"/>
      <c r="AHO350" s="255"/>
      <c r="AHP350" s="255"/>
      <c r="AHQ350" s="255"/>
      <c r="AHR350" s="255"/>
      <c r="AHS350" s="255"/>
      <c r="AHT350" s="255"/>
      <c r="AHU350" s="255"/>
      <c r="AHV350" s="255"/>
      <c r="AHW350" s="255"/>
      <c r="AHX350" s="255"/>
      <c r="AHY350" s="255"/>
      <c r="AHZ350" s="255"/>
      <c r="AIA350" s="255"/>
      <c r="AIB350" s="255"/>
      <c r="AIC350" s="255"/>
      <c r="AID350" s="255"/>
      <c r="AIE350" s="255"/>
      <c r="AIF350" s="255"/>
      <c r="AIG350" s="255"/>
      <c r="AIH350" s="255"/>
      <c r="AII350" s="255"/>
      <c r="AIJ350" s="255"/>
      <c r="AIK350" s="255"/>
      <c r="AIL350" s="255"/>
      <c r="AIM350" s="255"/>
      <c r="AIN350" s="255"/>
      <c r="AIO350" s="255"/>
      <c r="AIP350" s="255"/>
      <c r="AIQ350" s="255"/>
      <c r="AIR350" s="255"/>
      <c r="AIS350" s="255"/>
      <c r="AIT350" s="255"/>
      <c r="AIU350" s="255"/>
      <c r="AIV350" s="255"/>
      <c r="AIW350" s="255"/>
      <c r="AIX350" s="255"/>
      <c r="AIY350" s="255"/>
      <c r="AIZ350" s="255"/>
      <c r="AJA350" s="255"/>
      <c r="AJB350" s="255"/>
      <c r="AJC350" s="255"/>
      <c r="AJD350" s="255"/>
      <c r="AJE350" s="255"/>
      <c r="AJF350" s="255"/>
      <c r="AJG350" s="255"/>
      <c r="AJH350" s="255"/>
      <c r="AJI350" s="255"/>
      <c r="AJJ350" s="255"/>
      <c r="AJK350" s="255"/>
      <c r="AJL350" s="255"/>
      <c r="AJM350" s="255"/>
      <c r="AJN350" s="255"/>
      <c r="AJO350" s="255"/>
      <c r="AJP350" s="255"/>
      <c r="AJQ350" s="255"/>
      <c r="AJR350" s="255"/>
      <c r="AJS350" s="255"/>
      <c r="AJT350" s="255"/>
      <c r="AJU350" s="255"/>
      <c r="AJV350" s="255"/>
      <c r="AJW350" s="255"/>
      <c r="AJX350" s="255"/>
      <c r="AJY350" s="255"/>
      <c r="AJZ350" s="255"/>
      <c r="AKA350" s="255"/>
      <c r="AKB350" s="255"/>
      <c r="AKC350" s="255"/>
      <c r="AKD350" s="255"/>
      <c r="AKE350" s="255"/>
      <c r="AKF350" s="255"/>
      <c r="AKG350" s="255"/>
      <c r="AKH350" s="255"/>
      <c r="AKI350" s="255"/>
      <c r="AKJ350" s="255"/>
      <c r="AKK350" s="255"/>
      <c r="AKL350" s="255"/>
      <c r="AKM350" s="255"/>
      <c r="AKN350" s="255"/>
      <c r="AKO350" s="255"/>
      <c r="AKP350" s="255"/>
      <c r="AKQ350" s="255"/>
      <c r="AKR350" s="255"/>
      <c r="AKS350" s="255"/>
      <c r="AKT350" s="255"/>
      <c r="AKU350" s="255"/>
      <c r="AKV350" s="255"/>
      <c r="AKW350" s="255"/>
      <c r="AKX350" s="255"/>
      <c r="AKY350" s="255"/>
      <c r="AKZ350" s="255"/>
      <c r="ALA350" s="255"/>
      <c r="ALB350" s="255"/>
      <c r="ALC350" s="255"/>
      <c r="ALD350" s="255"/>
      <c r="ALE350" s="255"/>
    </row>
    <row r="351" spans="1:993" s="298" customFormat="1">
      <c r="A351" s="157" t="s">
        <v>431</v>
      </c>
      <c r="B351" s="158" t="s">
        <v>480</v>
      </c>
      <c r="C351" s="157"/>
      <c r="D351" s="159">
        <v>328</v>
      </c>
      <c r="E351" s="159"/>
      <c r="F351" s="157"/>
      <c r="G351" s="157">
        <v>1</v>
      </c>
      <c r="H351" s="158"/>
      <c r="I351" s="296">
        <f t="shared" si="46"/>
        <v>40</v>
      </c>
      <c r="J351" s="297">
        <f t="shared" si="47"/>
        <v>49.2</v>
      </c>
      <c r="K351" s="255"/>
      <c r="L351" s="255">
        <v>1</v>
      </c>
      <c r="M351" s="255">
        <f t="shared" si="49"/>
        <v>0</v>
      </c>
      <c r="N351" s="255">
        <f t="shared" si="45"/>
        <v>40</v>
      </c>
      <c r="O351" s="255">
        <f t="shared" si="48"/>
        <v>40</v>
      </c>
      <c r="P351" s="255"/>
      <c r="Q351" s="157"/>
      <c r="R351" s="157"/>
      <c r="S351" s="549"/>
      <c r="T351" s="549"/>
      <c r="U351" s="549"/>
      <c r="V351" s="549"/>
      <c r="W351" s="549"/>
      <c r="X351" s="549"/>
      <c r="Y351" s="549"/>
      <c r="Z351" s="549"/>
      <c r="AA351" s="549"/>
      <c r="AB351" s="549"/>
      <c r="AC351" s="549"/>
      <c r="AD351" s="549"/>
      <c r="AE351" s="549"/>
      <c r="AF351" s="549"/>
      <c r="AG351" s="549"/>
      <c r="AH351" s="255"/>
      <c r="AI351" s="255"/>
      <c r="AJ351" s="255"/>
      <c r="AK351" s="255"/>
      <c r="AL351" s="255"/>
      <c r="AM351" s="255"/>
      <c r="AN351" s="255"/>
      <c r="AO351" s="255"/>
      <c r="AP351" s="255"/>
      <c r="AQ351" s="255"/>
      <c r="AR351" s="255"/>
      <c r="AS351" s="255"/>
      <c r="AT351" s="255"/>
      <c r="AU351" s="255"/>
      <c r="AV351" s="255"/>
      <c r="AW351" s="255"/>
      <c r="AX351" s="255"/>
      <c r="AY351" s="255"/>
      <c r="AZ351" s="255"/>
      <c r="BA351" s="255"/>
      <c r="BB351" s="255"/>
      <c r="BC351" s="255"/>
      <c r="BD351" s="255"/>
      <c r="BE351" s="255"/>
      <c r="BF351" s="255"/>
      <c r="BG351" s="255"/>
      <c r="BH351" s="255"/>
      <c r="BI351" s="255"/>
      <c r="BJ351" s="255"/>
      <c r="BK351" s="255"/>
      <c r="BL351" s="255"/>
      <c r="BM351" s="255"/>
      <c r="BN351" s="255"/>
      <c r="BO351" s="255"/>
      <c r="BP351" s="255"/>
      <c r="BQ351" s="255"/>
      <c r="BR351" s="255"/>
      <c r="BS351" s="255"/>
      <c r="BT351" s="255"/>
      <c r="BU351" s="255"/>
      <c r="BV351" s="255"/>
      <c r="BW351" s="255"/>
      <c r="BX351" s="255"/>
      <c r="BY351" s="255"/>
      <c r="BZ351" s="255"/>
      <c r="CA351" s="255"/>
      <c r="CB351" s="255"/>
      <c r="CC351" s="255"/>
      <c r="CD351" s="255"/>
      <c r="CE351" s="255"/>
      <c r="CF351" s="255"/>
      <c r="CG351" s="255"/>
      <c r="CH351" s="255"/>
      <c r="CI351" s="255"/>
      <c r="CJ351" s="255"/>
      <c r="CK351" s="255"/>
      <c r="CL351" s="255"/>
      <c r="CM351" s="255"/>
      <c r="CN351" s="255"/>
      <c r="CO351" s="255"/>
      <c r="CP351" s="255"/>
      <c r="CQ351" s="255"/>
      <c r="CR351" s="255"/>
      <c r="CS351" s="255"/>
      <c r="CT351" s="255"/>
      <c r="CU351" s="255"/>
      <c r="CV351" s="255"/>
      <c r="CW351" s="255"/>
      <c r="CX351" s="255"/>
      <c r="CY351" s="255"/>
      <c r="CZ351" s="255"/>
      <c r="DA351" s="255"/>
      <c r="DB351" s="255"/>
      <c r="DC351" s="255"/>
      <c r="DD351" s="255"/>
      <c r="DE351" s="255"/>
      <c r="DF351" s="255"/>
      <c r="DG351" s="255"/>
      <c r="DH351" s="255"/>
      <c r="DI351" s="255"/>
      <c r="DJ351" s="255"/>
      <c r="DK351" s="255"/>
      <c r="DL351" s="255"/>
      <c r="DM351" s="255"/>
      <c r="DN351" s="255"/>
      <c r="DO351" s="255"/>
      <c r="DP351" s="255"/>
      <c r="DQ351" s="255"/>
      <c r="DR351" s="255"/>
      <c r="DS351" s="255"/>
      <c r="DT351" s="255"/>
      <c r="DU351" s="255"/>
      <c r="DV351" s="255"/>
      <c r="DW351" s="255"/>
      <c r="DX351" s="255"/>
      <c r="DY351" s="255"/>
      <c r="DZ351" s="255"/>
      <c r="EA351" s="255"/>
      <c r="EB351" s="255"/>
      <c r="EC351" s="255"/>
      <c r="ED351" s="255"/>
      <c r="EE351" s="255"/>
      <c r="EF351" s="255"/>
      <c r="EG351" s="255"/>
      <c r="EH351" s="255"/>
      <c r="EI351" s="255"/>
      <c r="EJ351" s="255"/>
      <c r="EK351" s="255"/>
      <c r="EL351" s="255"/>
      <c r="EM351" s="255"/>
      <c r="EN351" s="255"/>
      <c r="EO351" s="255"/>
      <c r="EP351" s="255"/>
      <c r="EQ351" s="255"/>
      <c r="ER351" s="255"/>
      <c r="ES351" s="255"/>
      <c r="ET351" s="255"/>
      <c r="EU351" s="255"/>
      <c r="EV351" s="255"/>
      <c r="EW351" s="255"/>
      <c r="EX351" s="255"/>
      <c r="EY351" s="255"/>
      <c r="EZ351" s="255"/>
      <c r="FA351" s="255"/>
      <c r="FB351" s="255"/>
      <c r="FC351" s="255"/>
      <c r="FD351" s="255"/>
      <c r="FE351" s="255"/>
      <c r="FF351" s="255"/>
      <c r="FG351" s="255"/>
      <c r="FH351" s="255"/>
      <c r="FI351" s="255"/>
      <c r="FJ351" s="255"/>
      <c r="FK351" s="255"/>
      <c r="FL351" s="255"/>
      <c r="FM351" s="255"/>
      <c r="FN351" s="255"/>
      <c r="FO351" s="255"/>
      <c r="FP351" s="255"/>
      <c r="FQ351" s="255"/>
      <c r="FR351" s="255"/>
      <c r="FS351" s="255"/>
      <c r="FT351" s="255"/>
      <c r="FU351" s="255"/>
      <c r="FV351" s="255"/>
      <c r="FW351" s="255"/>
      <c r="FX351" s="255"/>
      <c r="FY351" s="255"/>
      <c r="FZ351" s="255"/>
      <c r="GA351" s="255"/>
      <c r="GB351" s="255"/>
      <c r="GC351" s="255"/>
      <c r="GD351" s="255"/>
      <c r="GE351" s="255"/>
      <c r="GF351" s="255"/>
      <c r="GG351" s="255"/>
      <c r="GH351" s="255"/>
      <c r="GI351" s="255"/>
      <c r="GJ351" s="255"/>
      <c r="GK351" s="255"/>
      <c r="GL351" s="255"/>
      <c r="GM351" s="255"/>
      <c r="GN351" s="255"/>
      <c r="GO351" s="255"/>
      <c r="GP351" s="255"/>
      <c r="GQ351" s="255"/>
      <c r="GR351" s="255"/>
      <c r="GS351" s="255"/>
      <c r="GT351" s="255"/>
      <c r="GU351" s="255"/>
      <c r="GV351" s="255"/>
      <c r="GW351" s="255"/>
      <c r="GX351" s="255"/>
      <c r="GY351" s="255"/>
      <c r="GZ351" s="255"/>
      <c r="HA351" s="255"/>
      <c r="HB351" s="255"/>
      <c r="HC351" s="255"/>
      <c r="HD351" s="255"/>
      <c r="HE351" s="255"/>
      <c r="HF351" s="255"/>
      <c r="HG351" s="255"/>
      <c r="HH351" s="255"/>
      <c r="HI351" s="255"/>
      <c r="HJ351" s="255"/>
      <c r="HK351" s="255"/>
      <c r="HL351" s="255"/>
      <c r="HM351" s="255"/>
      <c r="HN351" s="255"/>
      <c r="HO351" s="255"/>
      <c r="HP351" s="255"/>
      <c r="HQ351" s="255"/>
      <c r="HR351" s="255"/>
      <c r="HS351" s="255"/>
      <c r="HT351" s="255"/>
      <c r="HU351" s="255"/>
      <c r="HV351" s="255"/>
      <c r="HW351" s="255"/>
      <c r="HX351" s="255"/>
      <c r="HY351" s="255"/>
      <c r="HZ351" s="255"/>
      <c r="IA351" s="255"/>
      <c r="IB351" s="255"/>
      <c r="IC351" s="255"/>
      <c r="ID351" s="255"/>
      <c r="IE351" s="255"/>
      <c r="IF351" s="255"/>
      <c r="IG351" s="255"/>
      <c r="IH351" s="255"/>
      <c r="II351" s="255"/>
      <c r="IJ351" s="255"/>
      <c r="IK351" s="255"/>
      <c r="IL351" s="255"/>
      <c r="IM351" s="255"/>
      <c r="IN351" s="255"/>
      <c r="IO351" s="255"/>
      <c r="IP351" s="255"/>
      <c r="IQ351" s="255"/>
      <c r="IR351" s="255"/>
      <c r="IS351" s="255"/>
      <c r="IT351" s="255"/>
      <c r="IU351" s="255"/>
      <c r="IV351" s="255"/>
      <c r="IW351" s="255"/>
      <c r="IX351" s="255"/>
      <c r="IY351" s="255"/>
      <c r="IZ351" s="255"/>
      <c r="JA351" s="255"/>
      <c r="JB351" s="255"/>
      <c r="JC351" s="255"/>
      <c r="JD351" s="255"/>
      <c r="JE351" s="255"/>
      <c r="JF351" s="255"/>
      <c r="JG351" s="255"/>
      <c r="JH351" s="255"/>
      <c r="JI351" s="255"/>
      <c r="JJ351" s="255"/>
      <c r="JK351" s="255"/>
      <c r="JL351" s="255"/>
      <c r="JM351" s="255"/>
      <c r="JN351" s="255"/>
      <c r="JO351" s="255"/>
      <c r="JP351" s="255"/>
      <c r="JQ351" s="255"/>
      <c r="JR351" s="255"/>
      <c r="JS351" s="255"/>
      <c r="JT351" s="255"/>
      <c r="JU351" s="255"/>
      <c r="JV351" s="255"/>
      <c r="JW351" s="255"/>
      <c r="JX351" s="255"/>
      <c r="JY351" s="255"/>
      <c r="JZ351" s="255"/>
      <c r="KA351" s="255"/>
      <c r="KB351" s="255"/>
      <c r="KC351" s="255"/>
      <c r="KD351" s="255"/>
      <c r="KE351" s="255"/>
      <c r="KF351" s="255"/>
      <c r="KG351" s="255"/>
      <c r="KH351" s="255"/>
      <c r="KI351" s="255"/>
      <c r="KJ351" s="255"/>
      <c r="KK351" s="255"/>
      <c r="KL351" s="255"/>
      <c r="KM351" s="255"/>
      <c r="KN351" s="255"/>
      <c r="KO351" s="255"/>
      <c r="KP351" s="255"/>
      <c r="KQ351" s="255"/>
      <c r="KR351" s="255"/>
      <c r="KS351" s="255"/>
      <c r="KT351" s="255"/>
      <c r="KU351" s="255"/>
      <c r="KV351" s="255"/>
      <c r="KW351" s="255"/>
      <c r="KX351" s="255"/>
      <c r="KY351" s="255"/>
      <c r="KZ351" s="255"/>
      <c r="LA351" s="255"/>
      <c r="LB351" s="255"/>
      <c r="LC351" s="255"/>
      <c r="LD351" s="255"/>
      <c r="LE351" s="255"/>
      <c r="LF351" s="255"/>
      <c r="LG351" s="255"/>
      <c r="LH351" s="255"/>
      <c r="LI351" s="255"/>
      <c r="LJ351" s="255"/>
      <c r="LK351" s="255"/>
      <c r="LL351" s="255"/>
      <c r="LM351" s="255"/>
      <c r="LN351" s="255"/>
      <c r="LO351" s="255"/>
      <c r="LP351" s="255"/>
      <c r="LQ351" s="255"/>
      <c r="LR351" s="255"/>
      <c r="LS351" s="255"/>
      <c r="LT351" s="255"/>
      <c r="LU351" s="255"/>
      <c r="LV351" s="255"/>
      <c r="LW351" s="255"/>
      <c r="LX351" s="255"/>
      <c r="LY351" s="255"/>
      <c r="LZ351" s="255"/>
      <c r="MA351" s="255"/>
      <c r="MB351" s="255"/>
      <c r="MC351" s="255"/>
      <c r="MD351" s="255"/>
      <c r="ME351" s="255"/>
      <c r="MF351" s="255"/>
      <c r="MG351" s="255"/>
      <c r="MH351" s="255"/>
      <c r="MI351" s="255"/>
      <c r="MJ351" s="255"/>
      <c r="MK351" s="255"/>
      <c r="ML351" s="255"/>
      <c r="MM351" s="255"/>
      <c r="MN351" s="255"/>
      <c r="MO351" s="255"/>
      <c r="MP351" s="255"/>
      <c r="MQ351" s="255"/>
      <c r="MR351" s="255"/>
      <c r="MS351" s="255"/>
      <c r="MT351" s="255"/>
      <c r="MU351" s="255"/>
      <c r="MV351" s="255"/>
      <c r="MW351" s="255"/>
      <c r="MX351" s="255"/>
      <c r="MY351" s="255"/>
      <c r="MZ351" s="255"/>
      <c r="NA351" s="255"/>
      <c r="NB351" s="255"/>
      <c r="NC351" s="255"/>
      <c r="ND351" s="255"/>
      <c r="NE351" s="255"/>
      <c r="NF351" s="255"/>
      <c r="NG351" s="255"/>
      <c r="NH351" s="255"/>
      <c r="NI351" s="255"/>
      <c r="NJ351" s="255"/>
      <c r="NK351" s="255"/>
      <c r="NL351" s="255"/>
      <c r="NM351" s="255"/>
      <c r="NN351" s="255"/>
      <c r="NO351" s="255"/>
      <c r="NP351" s="255"/>
      <c r="NQ351" s="255"/>
      <c r="NR351" s="255"/>
      <c r="NS351" s="255"/>
      <c r="NT351" s="255"/>
      <c r="NU351" s="255"/>
      <c r="NV351" s="255"/>
      <c r="NW351" s="255"/>
      <c r="NX351" s="255"/>
      <c r="NY351" s="255"/>
      <c r="NZ351" s="255"/>
      <c r="OA351" s="255"/>
      <c r="OB351" s="255"/>
      <c r="OC351" s="255"/>
      <c r="OD351" s="255"/>
      <c r="OE351" s="255"/>
      <c r="OF351" s="255"/>
      <c r="OG351" s="255"/>
      <c r="OH351" s="255"/>
      <c r="OI351" s="255"/>
      <c r="OJ351" s="255"/>
      <c r="OK351" s="255"/>
      <c r="OL351" s="255"/>
      <c r="OM351" s="255"/>
      <c r="ON351" s="255"/>
      <c r="OO351" s="255"/>
      <c r="OP351" s="255"/>
      <c r="OQ351" s="255"/>
      <c r="OR351" s="255"/>
      <c r="OS351" s="255"/>
      <c r="OT351" s="255"/>
      <c r="OU351" s="255"/>
      <c r="OV351" s="255"/>
      <c r="OW351" s="255"/>
      <c r="OX351" s="255"/>
      <c r="OY351" s="255"/>
      <c r="OZ351" s="255"/>
      <c r="PA351" s="255"/>
      <c r="PB351" s="255"/>
      <c r="PC351" s="255"/>
      <c r="PD351" s="255"/>
      <c r="PE351" s="255"/>
      <c r="PF351" s="255"/>
      <c r="PG351" s="255"/>
      <c r="PH351" s="255"/>
      <c r="PI351" s="255"/>
      <c r="PJ351" s="255"/>
      <c r="PK351" s="255"/>
      <c r="PL351" s="255"/>
      <c r="PM351" s="255"/>
      <c r="PN351" s="255"/>
      <c r="PO351" s="255"/>
      <c r="PP351" s="255"/>
      <c r="PQ351" s="255"/>
      <c r="PR351" s="255"/>
      <c r="PS351" s="255"/>
      <c r="PT351" s="255"/>
      <c r="PU351" s="255"/>
      <c r="PV351" s="255"/>
      <c r="PW351" s="255"/>
      <c r="PX351" s="255"/>
      <c r="PY351" s="255"/>
      <c r="PZ351" s="255"/>
      <c r="QA351" s="255"/>
      <c r="QB351" s="255"/>
      <c r="QC351" s="255"/>
      <c r="QD351" s="255"/>
      <c r="QE351" s="255"/>
      <c r="QF351" s="255"/>
      <c r="QG351" s="255"/>
      <c r="QH351" s="255"/>
      <c r="QI351" s="255"/>
      <c r="QJ351" s="255"/>
      <c r="QK351" s="255"/>
      <c r="QL351" s="255"/>
      <c r="QM351" s="255"/>
      <c r="QN351" s="255"/>
      <c r="QO351" s="255"/>
      <c r="QP351" s="255"/>
      <c r="QQ351" s="255"/>
      <c r="QR351" s="255"/>
      <c r="QS351" s="255"/>
      <c r="QT351" s="255"/>
      <c r="QU351" s="255"/>
      <c r="QV351" s="255"/>
      <c r="QW351" s="255"/>
      <c r="QX351" s="255"/>
      <c r="QY351" s="255"/>
      <c r="QZ351" s="255"/>
      <c r="RA351" s="255"/>
      <c r="RB351" s="255"/>
      <c r="RC351" s="255"/>
      <c r="RD351" s="255"/>
      <c r="RE351" s="255"/>
      <c r="RF351" s="255"/>
      <c r="RG351" s="255"/>
      <c r="RH351" s="255"/>
      <c r="RI351" s="255"/>
      <c r="RJ351" s="255"/>
      <c r="RK351" s="255"/>
      <c r="RL351" s="255"/>
      <c r="RM351" s="255"/>
      <c r="RN351" s="255"/>
      <c r="RO351" s="255"/>
      <c r="RP351" s="255"/>
      <c r="RQ351" s="255"/>
      <c r="RR351" s="255"/>
      <c r="RS351" s="255"/>
      <c r="RT351" s="255"/>
      <c r="RU351" s="255"/>
      <c r="RV351" s="255"/>
      <c r="RW351" s="255"/>
      <c r="RX351" s="255"/>
      <c r="RY351" s="255"/>
      <c r="RZ351" s="255"/>
      <c r="SA351" s="255"/>
      <c r="SB351" s="255"/>
      <c r="SC351" s="255"/>
      <c r="SD351" s="255"/>
      <c r="SE351" s="255"/>
      <c r="SF351" s="255"/>
      <c r="SG351" s="255"/>
      <c r="SH351" s="255"/>
      <c r="SI351" s="255"/>
      <c r="SJ351" s="255"/>
      <c r="SK351" s="255"/>
      <c r="SL351" s="255"/>
      <c r="SM351" s="255"/>
      <c r="SN351" s="255"/>
      <c r="SO351" s="255"/>
      <c r="SP351" s="255"/>
      <c r="SQ351" s="255"/>
      <c r="SR351" s="255"/>
      <c r="SS351" s="255"/>
      <c r="ST351" s="255"/>
      <c r="SU351" s="255"/>
      <c r="SV351" s="255"/>
      <c r="SW351" s="255"/>
      <c r="SX351" s="255"/>
      <c r="SY351" s="255"/>
      <c r="SZ351" s="255"/>
      <c r="TA351" s="255"/>
      <c r="TB351" s="255"/>
      <c r="TC351" s="255"/>
      <c r="TD351" s="255"/>
      <c r="TE351" s="255"/>
      <c r="TF351" s="255"/>
      <c r="TG351" s="255"/>
      <c r="TH351" s="255"/>
      <c r="TI351" s="255"/>
      <c r="TJ351" s="255"/>
      <c r="TK351" s="255"/>
      <c r="TL351" s="255"/>
      <c r="TM351" s="255"/>
      <c r="TN351" s="255"/>
      <c r="TO351" s="255"/>
      <c r="TP351" s="255"/>
      <c r="TQ351" s="255"/>
      <c r="TR351" s="255"/>
      <c r="TS351" s="255"/>
      <c r="TT351" s="255"/>
      <c r="TU351" s="255"/>
      <c r="TV351" s="255"/>
      <c r="TW351" s="255"/>
      <c r="TX351" s="255"/>
      <c r="TY351" s="255"/>
      <c r="TZ351" s="255"/>
      <c r="UA351" s="255"/>
      <c r="UB351" s="255"/>
      <c r="UC351" s="255"/>
      <c r="UD351" s="255"/>
      <c r="UE351" s="255"/>
      <c r="UF351" s="255"/>
      <c r="UG351" s="255"/>
      <c r="UH351" s="255"/>
      <c r="UI351" s="255"/>
      <c r="UJ351" s="255"/>
      <c r="UK351" s="255"/>
      <c r="UL351" s="255"/>
      <c r="UM351" s="255"/>
      <c r="UN351" s="255"/>
      <c r="UO351" s="255"/>
      <c r="UP351" s="255"/>
      <c r="UQ351" s="255"/>
      <c r="UR351" s="255"/>
      <c r="US351" s="255"/>
      <c r="UT351" s="255"/>
      <c r="UU351" s="255"/>
      <c r="UV351" s="255"/>
      <c r="UW351" s="255"/>
      <c r="UX351" s="255"/>
      <c r="UY351" s="255"/>
      <c r="UZ351" s="255"/>
      <c r="VA351" s="255"/>
      <c r="VB351" s="255"/>
      <c r="VC351" s="255"/>
      <c r="VD351" s="255"/>
      <c r="VE351" s="255"/>
      <c r="VF351" s="255"/>
      <c r="VG351" s="255"/>
      <c r="VH351" s="255"/>
      <c r="VI351" s="255"/>
      <c r="VJ351" s="255"/>
      <c r="VK351" s="255"/>
      <c r="VL351" s="255"/>
      <c r="VM351" s="255"/>
      <c r="VN351" s="255"/>
      <c r="VO351" s="255"/>
      <c r="VP351" s="255"/>
      <c r="VQ351" s="255"/>
      <c r="VR351" s="255"/>
      <c r="VS351" s="255"/>
      <c r="VT351" s="255"/>
      <c r="VU351" s="255"/>
      <c r="VV351" s="255"/>
      <c r="VW351" s="255"/>
      <c r="VX351" s="255"/>
      <c r="VY351" s="255"/>
      <c r="VZ351" s="255"/>
      <c r="WA351" s="255"/>
      <c r="WB351" s="255"/>
      <c r="WC351" s="255"/>
      <c r="WD351" s="255"/>
      <c r="WE351" s="255"/>
      <c r="WF351" s="255"/>
      <c r="WG351" s="255"/>
      <c r="WH351" s="255"/>
      <c r="WI351" s="255"/>
      <c r="WJ351" s="255"/>
      <c r="WK351" s="255"/>
      <c r="WL351" s="255"/>
      <c r="WM351" s="255"/>
      <c r="WN351" s="255"/>
      <c r="WO351" s="255"/>
      <c r="WP351" s="255"/>
      <c r="WQ351" s="255"/>
      <c r="WR351" s="255"/>
      <c r="WS351" s="255"/>
      <c r="WT351" s="255"/>
      <c r="WU351" s="255"/>
      <c r="WV351" s="255"/>
      <c r="WW351" s="255"/>
      <c r="WX351" s="255"/>
      <c r="WY351" s="255"/>
      <c r="WZ351" s="255"/>
      <c r="XA351" s="255"/>
      <c r="XB351" s="255"/>
      <c r="XC351" s="255"/>
      <c r="XD351" s="255"/>
      <c r="XE351" s="255"/>
      <c r="XF351" s="255"/>
      <c r="XG351" s="255"/>
      <c r="XH351" s="255"/>
      <c r="XI351" s="255"/>
      <c r="XJ351" s="255"/>
      <c r="XK351" s="255"/>
      <c r="XL351" s="255"/>
      <c r="XM351" s="255"/>
      <c r="XN351" s="255"/>
      <c r="XO351" s="255"/>
      <c r="XP351" s="255"/>
      <c r="XQ351" s="255"/>
      <c r="XR351" s="255"/>
      <c r="XS351" s="255"/>
      <c r="XT351" s="255"/>
      <c r="XU351" s="255"/>
      <c r="XV351" s="255"/>
      <c r="XW351" s="255"/>
      <c r="XX351" s="255"/>
      <c r="XY351" s="255"/>
      <c r="XZ351" s="255"/>
      <c r="YA351" s="255"/>
      <c r="YB351" s="255"/>
      <c r="YC351" s="255"/>
      <c r="YD351" s="255"/>
      <c r="YE351" s="255"/>
      <c r="YF351" s="255"/>
      <c r="YG351" s="255"/>
      <c r="YH351" s="255"/>
      <c r="YI351" s="255"/>
      <c r="YJ351" s="255"/>
      <c r="YK351" s="255"/>
      <c r="YL351" s="255"/>
      <c r="YM351" s="255"/>
      <c r="YN351" s="255"/>
      <c r="YO351" s="255"/>
      <c r="YP351" s="255"/>
      <c r="YQ351" s="255"/>
      <c r="YR351" s="255"/>
      <c r="YS351" s="255"/>
      <c r="YT351" s="255"/>
      <c r="YU351" s="255"/>
      <c r="YV351" s="255"/>
      <c r="YW351" s="255"/>
      <c r="YX351" s="255"/>
      <c r="YY351" s="255"/>
      <c r="YZ351" s="255"/>
      <c r="ZA351" s="255"/>
      <c r="ZB351" s="255"/>
      <c r="ZC351" s="255"/>
      <c r="ZD351" s="255"/>
      <c r="ZE351" s="255"/>
      <c r="ZF351" s="255"/>
      <c r="ZG351" s="255"/>
      <c r="ZH351" s="255"/>
      <c r="ZI351" s="255"/>
      <c r="ZJ351" s="255"/>
      <c r="ZK351" s="255"/>
      <c r="ZL351" s="255"/>
      <c r="ZM351" s="255"/>
      <c r="ZN351" s="255"/>
      <c r="ZO351" s="255"/>
      <c r="ZP351" s="255"/>
      <c r="ZQ351" s="255"/>
      <c r="ZR351" s="255"/>
      <c r="ZS351" s="255"/>
      <c r="ZT351" s="255"/>
      <c r="ZU351" s="255"/>
      <c r="ZV351" s="255"/>
      <c r="ZW351" s="255"/>
      <c r="ZX351" s="255"/>
      <c r="ZY351" s="255"/>
      <c r="ZZ351" s="255"/>
      <c r="AAA351" s="255"/>
      <c r="AAB351" s="255"/>
      <c r="AAC351" s="255"/>
      <c r="AAD351" s="255"/>
      <c r="AAE351" s="255"/>
      <c r="AAF351" s="255"/>
      <c r="AAG351" s="255"/>
      <c r="AAH351" s="255"/>
      <c r="AAI351" s="255"/>
      <c r="AAJ351" s="255"/>
      <c r="AAK351" s="255"/>
      <c r="AAL351" s="255"/>
      <c r="AAM351" s="255"/>
      <c r="AAN351" s="255"/>
      <c r="AAO351" s="255"/>
      <c r="AAP351" s="255"/>
      <c r="AAQ351" s="255"/>
      <c r="AAR351" s="255"/>
      <c r="AAS351" s="255"/>
      <c r="AAT351" s="255"/>
      <c r="AAU351" s="255"/>
      <c r="AAV351" s="255"/>
      <c r="AAW351" s="255"/>
      <c r="AAX351" s="255"/>
      <c r="AAY351" s="255"/>
      <c r="AAZ351" s="255"/>
      <c r="ABA351" s="255"/>
      <c r="ABB351" s="255"/>
      <c r="ABC351" s="255"/>
      <c r="ABD351" s="255"/>
      <c r="ABE351" s="255"/>
      <c r="ABF351" s="255"/>
      <c r="ABG351" s="255"/>
      <c r="ABH351" s="255"/>
      <c r="ABI351" s="255"/>
      <c r="ABJ351" s="255"/>
      <c r="ABK351" s="255"/>
      <c r="ABL351" s="255"/>
      <c r="ABM351" s="255"/>
      <c r="ABN351" s="255"/>
      <c r="ABO351" s="255"/>
      <c r="ABP351" s="255"/>
      <c r="ABQ351" s="255"/>
      <c r="ABR351" s="255"/>
      <c r="ABS351" s="255"/>
      <c r="ABT351" s="255"/>
      <c r="ABU351" s="255"/>
      <c r="ABV351" s="255"/>
      <c r="ABW351" s="255"/>
      <c r="ABX351" s="255"/>
      <c r="ABY351" s="255"/>
      <c r="ABZ351" s="255"/>
      <c r="ACA351" s="255"/>
      <c r="ACB351" s="255"/>
      <c r="ACC351" s="255"/>
      <c r="ACD351" s="255"/>
      <c r="ACE351" s="255"/>
      <c r="ACF351" s="255"/>
      <c r="ACG351" s="255"/>
      <c r="ACH351" s="255"/>
      <c r="ACI351" s="255"/>
      <c r="ACJ351" s="255"/>
      <c r="ACK351" s="255"/>
      <c r="ACL351" s="255"/>
      <c r="ACM351" s="255"/>
      <c r="ACN351" s="255"/>
      <c r="ACO351" s="255"/>
      <c r="ACP351" s="255"/>
      <c r="ACQ351" s="255"/>
      <c r="ACR351" s="255"/>
      <c r="ACS351" s="255"/>
      <c r="ACT351" s="255"/>
      <c r="ACU351" s="255"/>
      <c r="ACV351" s="255"/>
      <c r="ACW351" s="255"/>
      <c r="ACX351" s="255"/>
      <c r="ACY351" s="255"/>
      <c r="ACZ351" s="255"/>
      <c r="ADA351" s="255"/>
      <c r="ADB351" s="255"/>
      <c r="ADC351" s="255"/>
      <c r="ADD351" s="255"/>
      <c r="ADE351" s="255"/>
      <c r="ADF351" s="255"/>
      <c r="ADG351" s="255"/>
      <c r="ADH351" s="255"/>
      <c r="ADI351" s="255"/>
      <c r="ADJ351" s="255"/>
      <c r="ADK351" s="255"/>
      <c r="ADL351" s="255"/>
      <c r="ADM351" s="255"/>
      <c r="ADN351" s="255"/>
      <c r="ADO351" s="255"/>
      <c r="ADP351" s="255"/>
      <c r="ADQ351" s="255"/>
      <c r="ADR351" s="255"/>
      <c r="ADS351" s="255"/>
      <c r="ADT351" s="255"/>
      <c r="ADU351" s="255"/>
      <c r="ADV351" s="255"/>
      <c r="ADW351" s="255"/>
      <c r="ADX351" s="255"/>
      <c r="ADY351" s="255"/>
      <c r="ADZ351" s="255"/>
      <c r="AEA351" s="255"/>
      <c r="AEB351" s="255"/>
      <c r="AEC351" s="255"/>
      <c r="AED351" s="255"/>
      <c r="AEE351" s="255"/>
      <c r="AEF351" s="255"/>
      <c r="AEG351" s="255"/>
      <c r="AEH351" s="255"/>
      <c r="AEI351" s="255"/>
      <c r="AEJ351" s="255"/>
      <c r="AEK351" s="255"/>
      <c r="AEL351" s="255"/>
      <c r="AEM351" s="255"/>
      <c r="AEN351" s="255"/>
      <c r="AEO351" s="255"/>
      <c r="AEP351" s="255"/>
      <c r="AEQ351" s="255"/>
      <c r="AER351" s="255"/>
      <c r="AES351" s="255"/>
      <c r="AET351" s="255"/>
      <c r="AEU351" s="255"/>
      <c r="AEV351" s="255"/>
      <c r="AEW351" s="255"/>
      <c r="AEX351" s="255"/>
      <c r="AEY351" s="255"/>
      <c r="AEZ351" s="255"/>
      <c r="AFA351" s="255"/>
      <c r="AFB351" s="255"/>
      <c r="AFC351" s="255"/>
      <c r="AFD351" s="255"/>
      <c r="AFE351" s="255"/>
      <c r="AFF351" s="255"/>
      <c r="AFG351" s="255"/>
      <c r="AFH351" s="255"/>
      <c r="AFI351" s="255"/>
      <c r="AFJ351" s="255"/>
      <c r="AFK351" s="255"/>
      <c r="AFL351" s="255"/>
      <c r="AFM351" s="255"/>
      <c r="AFN351" s="255"/>
      <c r="AFO351" s="255"/>
      <c r="AFP351" s="255"/>
      <c r="AFQ351" s="255"/>
      <c r="AFR351" s="255"/>
      <c r="AFS351" s="255"/>
      <c r="AFT351" s="255"/>
      <c r="AFU351" s="255"/>
      <c r="AFV351" s="255"/>
      <c r="AFW351" s="255"/>
      <c r="AFX351" s="255"/>
      <c r="AFY351" s="255"/>
      <c r="AFZ351" s="255"/>
      <c r="AGA351" s="255"/>
      <c r="AGB351" s="255"/>
      <c r="AGC351" s="255"/>
      <c r="AGD351" s="255"/>
      <c r="AGE351" s="255"/>
      <c r="AGF351" s="255"/>
      <c r="AGG351" s="255"/>
      <c r="AGH351" s="255"/>
      <c r="AGI351" s="255"/>
      <c r="AGJ351" s="255"/>
      <c r="AGK351" s="255"/>
      <c r="AGL351" s="255"/>
      <c r="AGM351" s="255"/>
      <c r="AGN351" s="255"/>
      <c r="AGO351" s="255"/>
      <c r="AGP351" s="255"/>
      <c r="AGQ351" s="255"/>
      <c r="AGR351" s="255"/>
      <c r="AGS351" s="255"/>
      <c r="AGT351" s="255"/>
      <c r="AGU351" s="255"/>
      <c r="AGV351" s="255"/>
      <c r="AGW351" s="255"/>
      <c r="AGX351" s="255"/>
      <c r="AGY351" s="255"/>
      <c r="AGZ351" s="255"/>
      <c r="AHA351" s="255"/>
      <c r="AHB351" s="255"/>
      <c r="AHC351" s="255"/>
      <c r="AHD351" s="255"/>
      <c r="AHE351" s="255"/>
      <c r="AHF351" s="255"/>
      <c r="AHG351" s="255"/>
      <c r="AHH351" s="255"/>
      <c r="AHI351" s="255"/>
      <c r="AHJ351" s="255"/>
      <c r="AHK351" s="255"/>
      <c r="AHL351" s="255"/>
      <c r="AHM351" s="255"/>
      <c r="AHN351" s="255"/>
      <c r="AHO351" s="255"/>
      <c r="AHP351" s="255"/>
      <c r="AHQ351" s="255"/>
      <c r="AHR351" s="255"/>
      <c r="AHS351" s="255"/>
      <c r="AHT351" s="255"/>
      <c r="AHU351" s="255"/>
      <c r="AHV351" s="255"/>
      <c r="AHW351" s="255"/>
      <c r="AHX351" s="255"/>
      <c r="AHY351" s="255"/>
      <c r="AHZ351" s="255"/>
      <c r="AIA351" s="255"/>
      <c r="AIB351" s="255"/>
      <c r="AIC351" s="255"/>
      <c r="AID351" s="255"/>
      <c r="AIE351" s="255"/>
      <c r="AIF351" s="255"/>
      <c r="AIG351" s="255"/>
      <c r="AIH351" s="255"/>
      <c r="AII351" s="255"/>
      <c r="AIJ351" s="255"/>
      <c r="AIK351" s="255"/>
      <c r="AIL351" s="255"/>
      <c r="AIM351" s="255"/>
      <c r="AIN351" s="255"/>
      <c r="AIO351" s="255"/>
      <c r="AIP351" s="255"/>
      <c r="AIQ351" s="255"/>
      <c r="AIR351" s="255"/>
      <c r="AIS351" s="255"/>
      <c r="AIT351" s="255"/>
      <c r="AIU351" s="255"/>
      <c r="AIV351" s="255"/>
      <c r="AIW351" s="255"/>
      <c r="AIX351" s="255"/>
      <c r="AIY351" s="255"/>
      <c r="AIZ351" s="255"/>
      <c r="AJA351" s="255"/>
      <c r="AJB351" s="255"/>
      <c r="AJC351" s="255"/>
      <c r="AJD351" s="255"/>
      <c r="AJE351" s="255"/>
      <c r="AJF351" s="255"/>
      <c r="AJG351" s="255"/>
      <c r="AJH351" s="255"/>
      <c r="AJI351" s="255"/>
      <c r="AJJ351" s="255"/>
      <c r="AJK351" s="255"/>
      <c r="AJL351" s="255"/>
      <c r="AJM351" s="255"/>
      <c r="AJN351" s="255"/>
      <c r="AJO351" s="255"/>
      <c r="AJP351" s="255"/>
      <c r="AJQ351" s="255"/>
      <c r="AJR351" s="255"/>
      <c r="AJS351" s="255"/>
      <c r="AJT351" s="255"/>
      <c r="AJU351" s="255"/>
      <c r="AJV351" s="255"/>
      <c r="AJW351" s="255"/>
      <c r="AJX351" s="255"/>
      <c r="AJY351" s="255"/>
      <c r="AJZ351" s="255"/>
      <c r="AKA351" s="255"/>
      <c r="AKB351" s="255"/>
      <c r="AKC351" s="255"/>
      <c r="AKD351" s="255"/>
      <c r="AKE351" s="255"/>
      <c r="AKF351" s="255"/>
      <c r="AKG351" s="255"/>
      <c r="AKH351" s="255"/>
      <c r="AKI351" s="255"/>
      <c r="AKJ351" s="255"/>
      <c r="AKK351" s="255"/>
      <c r="AKL351" s="255"/>
      <c r="AKM351" s="255"/>
      <c r="AKN351" s="255"/>
      <c r="AKO351" s="255"/>
      <c r="AKP351" s="255"/>
      <c r="AKQ351" s="255"/>
      <c r="AKR351" s="255"/>
      <c r="AKS351" s="255"/>
      <c r="AKT351" s="255"/>
      <c r="AKU351" s="255"/>
      <c r="AKV351" s="255"/>
      <c r="AKW351" s="255"/>
      <c r="AKX351" s="255"/>
      <c r="AKY351" s="255"/>
      <c r="AKZ351" s="255"/>
      <c r="ALA351" s="255"/>
      <c r="ALB351" s="255"/>
      <c r="ALC351" s="255"/>
      <c r="ALD351" s="255"/>
      <c r="ALE351" s="255"/>
    </row>
    <row r="352" spans="1:993" s="298" customFormat="1">
      <c r="A352" s="157" t="s">
        <v>431</v>
      </c>
      <c r="B352" s="158" t="s">
        <v>477</v>
      </c>
      <c r="C352" s="157">
        <v>2012</v>
      </c>
      <c r="D352" s="159">
        <v>328</v>
      </c>
      <c r="E352" s="159"/>
      <c r="F352" s="157"/>
      <c r="G352" s="157">
        <v>1</v>
      </c>
      <c r="H352" s="158"/>
      <c r="I352" s="296">
        <f t="shared" si="46"/>
        <v>40</v>
      </c>
      <c r="J352" s="297">
        <f t="shared" si="47"/>
        <v>49.2</v>
      </c>
      <c r="K352" s="255"/>
      <c r="L352" s="255">
        <v>1</v>
      </c>
      <c r="M352" s="255">
        <f t="shared" si="49"/>
        <v>0</v>
      </c>
      <c r="N352" s="255">
        <f t="shared" si="45"/>
        <v>40</v>
      </c>
      <c r="O352" s="255">
        <f t="shared" si="48"/>
        <v>40</v>
      </c>
      <c r="P352" s="255"/>
      <c r="Q352" s="157"/>
      <c r="R352" s="157"/>
      <c r="S352" s="549"/>
      <c r="T352" s="549"/>
      <c r="U352" s="549"/>
      <c r="V352" s="549"/>
      <c r="W352" s="549"/>
      <c r="X352" s="549"/>
      <c r="Y352" s="549"/>
      <c r="Z352" s="549"/>
      <c r="AA352" s="549"/>
      <c r="AB352" s="549"/>
      <c r="AC352" s="549"/>
      <c r="AD352" s="549"/>
      <c r="AE352" s="549"/>
      <c r="AF352" s="549"/>
      <c r="AG352" s="549"/>
      <c r="AH352" s="255"/>
      <c r="AI352" s="255"/>
      <c r="AJ352" s="255"/>
      <c r="AK352" s="255"/>
      <c r="AL352" s="255"/>
      <c r="AM352" s="255"/>
      <c r="AN352" s="255"/>
      <c r="AO352" s="255"/>
      <c r="AP352" s="255"/>
      <c r="AQ352" s="255"/>
      <c r="AR352" s="255"/>
      <c r="AS352" s="255"/>
      <c r="AT352" s="255"/>
      <c r="AU352" s="255"/>
      <c r="AV352" s="255"/>
      <c r="AW352" s="255"/>
      <c r="AX352" s="255"/>
      <c r="AY352" s="255"/>
      <c r="AZ352" s="255"/>
      <c r="BA352" s="255"/>
      <c r="BB352" s="255"/>
      <c r="BC352" s="255"/>
      <c r="BD352" s="255"/>
      <c r="BE352" s="255"/>
      <c r="BF352" s="255"/>
      <c r="BG352" s="255"/>
      <c r="BH352" s="255"/>
      <c r="BI352" s="255"/>
      <c r="BJ352" s="255"/>
      <c r="BK352" s="255"/>
      <c r="BL352" s="255"/>
      <c r="BM352" s="255"/>
      <c r="BN352" s="255"/>
      <c r="BO352" s="255"/>
      <c r="BP352" s="255"/>
      <c r="BQ352" s="255"/>
      <c r="BR352" s="255"/>
      <c r="BS352" s="255"/>
      <c r="BT352" s="255"/>
      <c r="BU352" s="255"/>
      <c r="BV352" s="255"/>
      <c r="BW352" s="255"/>
      <c r="BX352" s="255"/>
      <c r="BY352" s="255"/>
      <c r="BZ352" s="255"/>
      <c r="CA352" s="255"/>
      <c r="CB352" s="255"/>
      <c r="CC352" s="255"/>
      <c r="CD352" s="255"/>
      <c r="CE352" s="255"/>
      <c r="CF352" s="255"/>
      <c r="CG352" s="255"/>
      <c r="CH352" s="255"/>
      <c r="CI352" s="255"/>
      <c r="CJ352" s="255"/>
      <c r="CK352" s="255"/>
      <c r="CL352" s="255"/>
      <c r="CM352" s="255"/>
      <c r="CN352" s="255"/>
      <c r="CO352" s="255"/>
      <c r="CP352" s="255"/>
      <c r="CQ352" s="255"/>
      <c r="CR352" s="255"/>
      <c r="CS352" s="255"/>
      <c r="CT352" s="255"/>
      <c r="CU352" s="255"/>
      <c r="CV352" s="255"/>
      <c r="CW352" s="255"/>
      <c r="CX352" s="255"/>
      <c r="CY352" s="255"/>
      <c r="CZ352" s="255"/>
      <c r="DA352" s="255"/>
      <c r="DB352" s="255"/>
      <c r="DC352" s="255"/>
      <c r="DD352" s="255"/>
      <c r="DE352" s="255"/>
      <c r="DF352" s="255"/>
      <c r="DG352" s="255"/>
      <c r="DH352" s="255"/>
      <c r="DI352" s="255"/>
      <c r="DJ352" s="255"/>
      <c r="DK352" s="255"/>
      <c r="DL352" s="255"/>
      <c r="DM352" s="255"/>
      <c r="DN352" s="255"/>
      <c r="DO352" s="255"/>
      <c r="DP352" s="255"/>
      <c r="DQ352" s="255"/>
      <c r="DR352" s="255"/>
      <c r="DS352" s="255"/>
      <c r="DT352" s="255"/>
      <c r="DU352" s="255"/>
      <c r="DV352" s="255"/>
      <c r="DW352" s="255"/>
      <c r="DX352" s="255"/>
      <c r="DY352" s="255"/>
      <c r="DZ352" s="255"/>
      <c r="EA352" s="255"/>
      <c r="EB352" s="255"/>
      <c r="EC352" s="255"/>
      <c r="ED352" s="255"/>
      <c r="EE352" s="255"/>
      <c r="EF352" s="255"/>
      <c r="EG352" s="255"/>
      <c r="EH352" s="255"/>
      <c r="EI352" s="255"/>
      <c r="EJ352" s="255"/>
      <c r="EK352" s="255"/>
      <c r="EL352" s="255"/>
      <c r="EM352" s="255"/>
      <c r="EN352" s="255"/>
      <c r="EO352" s="255"/>
      <c r="EP352" s="255"/>
      <c r="EQ352" s="255"/>
      <c r="ER352" s="255"/>
      <c r="ES352" s="255"/>
      <c r="ET352" s="255"/>
      <c r="EU352" s="255"/>
      <c r="EV352" s="255"/>
      <c r="EW352" s="255"/>
      <c r="EX352" s="255"/>
      <c r="EY352" s="255"/>
      <c r="EZ352" s="255"/>
      <c r="FA352" s="255"/>
      <c r="FB352" s="255"/>
      <c r="FC352" s="255"/>
      <c r="FD352" s="255"/>
      <c r="FE352" s="255"/>
      <c r="FF352" s="255"/>
      <c r="FG352" s="255"/>
      <c r="FH352" s="255"/>
      <c r="FI352" s="255"/>
      <c r="FJ352" s="255"/>
      <c r="FK352" s="255"/>
      <c r="FL352" s="255"/>
      <c r="FM352" s="255"/>
      <c r="FN352" s="255"/>
      <c r="FO352" s="255"/>
      <c r="FP352" s="255"/>
      <c r="FQ352" s="255"/>
      <c r="FR352" s="255"/>
      <c r="FS352" s="255"/>
      <c r="FT352" s="255"/>
      <c r="FU352" s="255"/>
      <c r="FV352" s="255"/>
      <c r="FW352" s="255"/>
      <c r="FX352" s="255"/>
      <c r="FY352" s="255"/>
      <c r="FZ352" s="255"/>
      <c r="GA352" s="255"/>
      <c r="GB352" s="255"/>
      <c r="GC352" s="255"/>
      <c r="GD352" s="255"/>
      <c r="GE352" s="255"/>
      <c r="GF352" s="255"/>
      <c r="GG352" s="255"/>
      <c r="GH352" s="255"/>
      <c r="GI352" s="255"/>
      <c r="GJ352" s="255"/>
      <c r="GK352" s="255"/>
      <c r="GL352" s="255"/>
      <c r="GM352" s="255"/>
      <c r="GN352" s="255"/>
      <c r="GO352" s="255"/>
      <c r="GP352" s="255"/>
      <c r="GQ352" s="255"/>
      <c r="GR352" s="255"/>
      <c r="GS352" s="255"/>
      <c r="GT352" s="255"/>
      <c r="GU352" s="255"/>
      <c r="GV352" s="255"/>
      <c r="GW352" s="255"/>
      <c r="GX352" s="255"/>
      <c r="GY352" s="255"/>
      <c r="GZ352" s="255"/>
      <c r="HA352" s="255"/>
      <c r="HB352" s="255"/>
      <c r="HC352" s="255"/>
      <c r="HD352" s="255"/>
      <c r="HE352" s="255"/>
      <c r="HF352" s="255"/>
      <c r="HG352" s="255"/>
      <c r="HH352" s="255"/>
      <c r="HI352" s="255"/>
      <c r="HJ352" s="255"/>
      <c r="HK352" s="255"/>
      <c r="HL352" s="255"/>
      <c r="HM352" s="255"/>
      <c r="HN352" s="255"/>
      <c r="HO352" s="255"/>
      <c r="HP352" s="255"/>
      <c r="HQ352" s="255"/>
      <c r="HR352" s="255"/>
      <c r="HS352" s="255"/>
      <c r="HT352" s="255"/>
      <c r="HU352" s="255"/>
      <c r="HV352" s="255"/>
      <c r="HW352" s="255"/>
      <c r="HX352" s="255"/>
      <c r="HY352" s="255"/>
      <c r="HZ352" s="255"/>
      <c r="IA352" s="255"/>
      <c r="IB352" s="255"/>
      <c r="IC352" s="255"/>
      <c r="ID352" s="255"/>
      <c r="IE352" s="255"/>
      <c r="IF352" s="255"/>
      <c r="IG352" s="255"/>
      <c r="IH352" s="255"/>
      <c r="II352" s="255"/>
      <c r="IJ352" s="255"/>
      <c r="IK352" s="255"/>
      <c r="IL352" s="255"/>
      <c r="IM352" s="255"/>
      <c r="IN352" s="255"/>
      <c r="IO352" s="255"/>
      <c r="IP352" s="255"/>
      <c r="IQ352" s="255"/>
      <c r="IR352" s="255"/>
      <c r="IS352" s="255"/>
      <c r="IT352" s="255"/>
      <c r="IU352" s="255"/>
      <c r="IV352" s="255"/>
      <c r="IW352" s="255"/>
      <c r="IX352" s="255"/>
      <c r="IY352" s="255"/>
      <c r="IZ352" s="255"/>
      <c r="JA352" s="255"/>
      <c r="JB352" s="255"/>
      <c r="JC352" s="255"/>
      <c r="JD352" s="255"/>
      <c r="JE352" s="255"/>
      <c r="JF352" s="255"/>
      <c r="JG352" s="255"/>
      <c r="JH352" s="255"/>
      <c r="JI352" s="255"/>
      <c r="JJ352" s="255"/>
      <c r="JK352" s="255"/>
      <c r="JL352" s="255"/>
      <c r="JM352" s="255"/>
      <c r="JN352" s="255"/>
      <c r="JO352" s="255"/>
      <c r="JP352" s="255"/>
      <c r="JQ352" s="255"/>
      <c r="JR352" s="255"/>
      <c r="JS352" s="255"/>
      <c r="JT352" s="255"/>
      <c r="JU352" s="255"/>
      <c r="JV352" s="255"/>
      <c r="JW352" s="255"/>
      <c r="JX352" s="255"/>
      <c r="JY352" s="255"/>
      <c r="JZ352" s="255"/>
      <c r="KA352" s="255"/>
      <c r="KB352" s="255"/>
      <c r="KC352" s="255"/>
      <c r="KD352" s="255"/>
      <c r="KE352" s="255"/>
      <c r="KF352" s="255"/>
      <c r="KG352" s="255"/>
      <c r="KH352" s="255"/>
      <c r="KI352" s="255"/>
      <c r="KJ352" s="255"/>
      <c r="KK352" s="255"/>
      <c r="KL352" s="255"/>
      <c r="KM352" s="255"/>
      <c r="KN352" s="255"/>
      <c r="KO352" s="255"/>
      <c r="KP352" s="255"/>
      <c r="KQ352" s="255"/>
      <c r="KR352" s="255"/>
      <c r="KS352" s="255"/>
      <c r="KT352" s="255"/>
      <c r="KU352" s="255"/>
      <c r="KV352" s="255"/>
      <c r="KW352" s="255"/>
      <c r="KX352" s="255"/>
      <c r="KY352" s="255"/>
      <c r="KZ352" s="255"/>
      <c r="LA352" s="255"/>
      <c r="LB352" s="255"/>
      <c r="LC352" s="255"/>
      <c r="LD352" s="255"/>
      <c r="LE352" s="255"/>
      <c r="LF352" s="255"/>
      <c r="LG352" s="255"/>
      <c r="LH352" s="255"/>
      <c r="LI352" s="255"/>
      <c r="LJ352" s="255"/>
      <c r="LK352" s="255"/>
      <c r="LL352" s="255"/>
      <c r="LM352" s="255"/>
      <c r="LN352" s="255"/>
      <c r="LO352" s="255"/>
      <c r="LP352" s="255"/>
      <c r="LQ352" s="255"/>
      <c r="LR352" s="255"/>
      <c r="LS352" s="255"/>
      <c r="LT352" s="255"/>
      <c r="LU352" s="255"/>
      <c r="LV352" s="255"/>
      <c r="LW352" s="255"/>
      <c r="LX352" s="255"/>
      <c r="LY352" s="255"/>
      <c r="LZ352" s="255"/>
      <c r="MA352" s="255"/>
      <c r="MB352" s="255"/>
      <c r="MC352" s="255"/>
      <c r="MD352" s="255"/>
      <c r="ME352" s="255"/>
      <c r="MF352" s="255"/>
      <c r="MG352" s="255"/>
      <c r="MH352" s="255"/>
      <c r="MI352" s="255"/>
      <c r="MJ352" s="255"/>
      <c r="MK352" s="255"/>
      <c r="ML352" s="255"/>
      <c r="MM352" s="255"/>
      <c r="MN352" s="255"/>
      <c r="MO352" s="255"/>
      <c r="MP352" s="255"/>
      <c r="MQ352" s="255"/>
      <c r="MR352" s="255"/>
      <c r="MS352" s="255"/>
      <c r="MT352" s="255"/>
      <c r="MU352" s="255"/>
      <c r="MV352" s="255"/>
      <c r="MW352" s="255"/>
      <c r="MX352" s="255"/>
      <c r="MY352" s="255"/>
      <c r="MZ352" s="255"/>
      <c r="NA352" s="255"/>
      <c r="NB352" s="255"/>
      <c r="NC352" s="255"/>
      <c r="ND352" s="255"/>
      <c r="NE352" s="255"/>
      <c r="NF352" s="255"/>
      <c r="NG352" s="255"/>
      <c r="NH352" s="255"/>
      <c r="NI352" s="255"/>
      <c r="NJ352" s="255"/>
      <c r="NK352" s="255"/>
      <c r="NL352" s="255"/>
      <c r="NM352" s="255"/>
      <c r="NN352" s="255"/>
      <c r="NO352" s="255"/>
      <c r="NP352" s="255"/>
      <c r="NQ352" s="255"/>
      <c r="NR352" s="255"/>
      <c r="NS352" s="255"/>
      <c r="NT352" s="255"/>
      <c r="NU352" s="255"/>
      <c r="NV352" s="255"/>
      <c r="NW352" s="255"/>
      <c r="NX352" s="255"/>
      <c r="NY352" s="255"/>
      <c r="NZ352" s="255"/>
      <c r="OA352" s="255"/>
      <c r="OB352" s="255"/>
      <c r="OC352" s="255"/>
      <c r="OD352" s="255"/>
      <c r="OE352" s="255"/>
      <c r="OF352" s="255"/>
      <c r="OG352" s="255"/>
      <c r="OH352" s="255"/>
      <c r="OI352" s="255"/>
      <c r="OJ352" s="255"/>
      <c r="OK352" s="255"/>
      <c r="OL352" s="255"/>
      <c r="OM352" s="255"/>
      <c r="ON352" s="255"/>
      <c r="OO352" s="255"/>
      <c r="OP352" s="255"/>
      <c r="OQ352" s="255"/>
      <c r="OR352" s="255"/>
      <c r="OS352" s="255"/>
      <c r="OT352" s="255"/>
      <c r="OU352" s="255"/>
      <c r="OV352" s="255"/>
      <c r="OW352" s="255"/>
      <c r="OX352" s="255"/>
      <c r="OY352" s="255"/>
      <c r="OZ352" s="255"/>
      <c r="PA352" s="255"/>
      <c r="PB352" s="255"/>
      <c r="PC352" s="255"/>
      <c r="PD352" s="255"/>
      <c r="PE352" s="255"/>
      <c r="PF352" s="255"/>
      <c r="PG352" s="255"/>
      <c r="PH352" s="255"/>
      <c r="PI352" s="255"/>
      <c r="PJ352" s="255"/>
      <c r="PK352" s="255"/>
      <c r="PL352" s="255"/>
      <c r="PM352" s="255"/>
      <c r="PN352" s="255"/>
      <c r="PO352" s="255"/>
      <c r="PP352" s="255"/>
      <c r="PQ352" s="255"/>
      <c r="PR352" s="255"/>
      <c r="PS352" s="255"/>
      <c r="PT352" s="255"/>
      <c r="PU352" s="255"/>
      <c r="PV352" s="255"/>
      <c r="PW352" s="255"/>
      <c r="PX352" s="255"/>
      <c r="PY352" s="255"/>
      <c r="PZ352" s="255"/>
      <c r="QA352" s="255"/>
      <c r="QB352" s="255"/>
      <c r="QC352" s="255"/>
      <c r="QD352" s="255"/>
      <c r="QE352" s="255"/>
      <c r="QF352" s="255"/>
      <c r="QG352" s="255"/>
      <c r="QH352" s="255"/>
      <c r="QI352" s="255"/>
      <c r="QJ352" s="255"/>
      <c r="QK352" s="255"/>
      <c r="QL352" s="255"/>
      <c r="QM352" s="255"/>
      <c r="QN352" s="255"/>
      <c r="QO352" s="255"/>
      <c r="QP352" s="255"/>
      <c r="QQ352" s="255"/>
      <c r="QR352" s="255"/>
      <c r="QS352" s="255"/>
      <c r="QT352" s="255"/>
      <c r="QU352" s="255"/>
      <c r="QV352" s="255"/>
      <c r="QW352" s="255"/>
      <c r="QX352" s="255"/>
      <c r="QY352" s="255"/>
      <c r="QZ352" s="255"/>
      <c r="RA352" s="255"/>
      <c r="RB352" s="255"/>
      <c r="RC352" s="255"/>
      <c r="RD352" s="255"/>
      <c r="RE352" s="255"/>
      <c r="RF352" s="255"/>
      <c r="RG352" s="255"/>
      <c r="RH352" s="255"/>
      <c r="RI352" s="255"/>
      <c r="RJ352" s="255"/>
      <c r="RK352" s="255"/>
      <c r="RL352" s="255"/>
      <c r="RM352" s="255"/>
      <c r="RN352" s="255"/>
      <c r="RO352" s="255"/>
      <c r="RP352" s="255"/>
      <c r="RQ352" s="255"/>
      <c r="RR352" s="255"/>
      <c r="RS352" s="255"/>
      <c r="RT352" s="255"/>
      <c r="RU352" s="255"/>
      <c r="RV352" s="255"/>
      <c r="RW352" s="255"/>
      <c r="RX352" s="255"/>
      <c r="RY352" s="255"/>
      <c r="RZ352" s="255"/>
      <c r="SA352" s="255"/>
      <c r="SB352" s="255"/>
      <c r="SC352" s="255"/>
      <c r="SD352" s="255"/>
      <c r="SE352" s="255"/>
      <c r="SF352" s="255"/>
      <c r="SG352" s="255"/>
      <c r="SH352" s="255"/>
      <c r="SI352" s="255"/>
      <c r="SJ352" s="255"/>
      <c r="SK352" s="255"/>
      <c r="SL352" s="255"/>
      <c r="SM352" s="255"/>
      <c r="SN352" s="255"/>
      <c r="SO352" s="255"/>
      <c r="SP352" s="255"/>
      <c r="SQ352" s="255"/>
      <c r="SR352" s="255"/>
      <c r="SS352" s="255"/>
      <c r="ST352" s="255"/>
      <c r="SU352" s="255"/>
      <c r="SV352" s="255"/>
      <c r="SW352" s="255"/>
      <c r="SX352" s="255"/>
      <c r="SY352" s="255"/>
      <c r="SZ352" s="255"/>
      <c r="TA352" s="255"/>
      <c r="TB352" s="255"/>
      <c r="TC352" s="255"/>
      <c r="TD352" s="255"/>
      <c r="TE352" s="255"/>
      <c r="TF352" s="255"/>
      <c r="TG352" s="255"/>
      <c r="TH352" s="255"/>
      <c r="TI352" s="255"/>
      <c r="TJ352" s="255"/>
      <c r="TK352" s="255"/>
      <c r="TL352" s="255"/>
      <c r="TM352" s="255"/>
      <c r="TN352" s="255"/>
      <c r="TO352" s="255"/>
      <c r="TP352" s="255"/>
      <c r="TQ352" s="255"/>
      <c r="TR352" s="255"/>
      <c r="TS352" s="255"/>
      <c r="TT352" s="255"/>
      <c r="TU352" s="255"/>
      <c r="TV352" s="255"/>
      <c r="TW352" s="255"/>
      <c r="TX352" s="255"/>
      <c r="TY352" s="255"/>
      <c r="TZ352" s="255"/>
      <c r="UA352" s="255"/>
      <c r="UB352" s="255"/>
      <c r="UC352" s="255"/>
      <c r="UD352" s="255"/>
      <c r="UE352" s="255"/>
      <c r="UF352" s="255"/>
      <c r="UG352" s="255"/>
      <c r="UH352" s="255"/>
      <c r="UI352" s="255"/>
      <c r="UJ352" s="255"/>
      <c r="UK352" s="255"/>
      <c r="UL352" s="255"/>
      <c r="UM352" s="255"/>
      <c r="UN352" s="255"/>
      <c r="UO352" s="255"/>
      <c r="UP352" s="255"/>
      <c r="UQ352" s="255"/>
      <c r="UR352" s="255"/>
      <c r="US352" s="255"/>
      <c r="UT352" s="255"/>
      <c r="UU352" s="255"/>
      <c r="UV352" s="255"/>
      <c r="UW352" s="255"/>
      <c r="UX352" s="255"/>
      <c r="UY352" s="255"/>
      <c r="UZ352" s="255"/>
      <c r="VA352" s="255"/>
      <c r="VB352" s="255"/>
      <c r="VC352" s="255"/>
      <c r="VD352" s="255"/>
      <c r="VE352" s="255"/>
      <c r="VF352" s="255"/>
      <c r="VG352" s="255"/>
      <c r="VH352" s="255"/>
      <c r="VI352" s="255"/>
      <c r="VJ352" s="255"/>
      <c r="VK352" s="255"/>
      <c r="VL352" s="255"/>
      <c r="VM352" s="255"/>
      <c r="VN352" s="255"/>
      <c r="VO352" s="255"/>
      <c r="VP352" s="255"/>
      <c r="VQ352" s="255"/>
      <c r="VR352" s="255"/>
      <c r="VS352" s="255"/>
      <c r="VT352" s="255"/>
      <c r="VU352" s="255"/>
      <c r="VV352" s="255"/>
      <c r="VW352" s="255"/>
      <c r="VX352" s="255"/>
      <c r="VY352" s="255"/>
      <c r="VZ352" s="255"/>
      <c r="WA352" s="255"/>
      <c r="WB352" s="255"/>
      <c r="WC352" s="255"/>
      <c r="WD352" s="255"/>
      <c r="WE352" s="255"/>
      <c r="WF352" s="255"/>
      <c r="WG352" s="255"/>
      <c r="WH352" s="255"/>
      <c r="WI352" s="255"/>
      <c r="WJ352" s="255"/>
      <c r="WK352" s="255"/>
      <c r="WL352" s="255"/>
      <c r="WM352" s="255"/>
      <c r="WN352" s="255"/>
      <c r="WO352" s="255"/>
      <c r="WP352" s="255"/>
      <c r="WQ352" s="255"/>
      <c r="WR352" s="255"/>
      <c r="WS352" s="255"/>
      <c r="WT352" s="255"/>
      <c r="WU352" s="255"/>
      <c r="WV352" s="255"/>
      <c r="WW352" s="255"/>
      <c r="WX352" s="255"/>
      <c r="WY352" s="255"/>
      <c r="WZ352" s="255"/>
      <c r="XA352" s="255"/>
      <c r="XB352" s="255"/>
      <c r="XC352" s="255"/>
      <c r="XD352" s="255"/>
      <c r="XE352" s="255"/>
      <c r="XF352" s="255"/>
      <c r="XG352" s="255"/>
      <c r="XH352" s="255"/>
      <c r="XI352" s="255"/>
      <c r="XJ352" s="255"/>
      <c r="XK352" s="255"/>
      <c r="XL352" s="255"/>
      <c r="XM352" s="255"/>
      <c r="XN352" s="255"/>
      <c r="XO352" s="255"/>
      <c r="XP352" s="255"/>
      <c r="XQ352" s="255"/>
      <c r="XR352" s="255"/>
      <c r="XS352" s="255"/>
      <c r="XT352" s="255"/>
      <c r="XU352" s="255"/>
      <c r="XV352" s="255"/>
      <c r="XW352" s="255"/>
      <c r="XX352" s="255"/>
      <c r="XY352" s="255"/>
      <c r="XZ352" s="255"/>
      <c r="YA352" s="255"/>
      <c r="YB352" s="255"/>
      <c r="YC352" s="255"/>
      <c r="YD352" s="255"/>
      <c r="YE352" s="255"/>
      <c r="YF352" s="255"/>
      <c r="YG352" s="255"/>
      <c r="YH352" s="255"/>
      <c r="YI352" s="255"/>
      <c r="YJ352" s="255"/>
      <c r="YK352" s="255"/>
      <c r="YL352" s="255"/>
      <c r="YM352" s="255"/>
      <c r="YN352" s="255"/>
      <c r="YO352" s="255"/>
      <c r="YP352" s="255"/>
      <c r="YQ352" s="255"/>
      <c r="YR352" s="255"/>
      <c r="YS352" s="255"/>
      <c r="YT352" s="255"/>
      <c r="YU352" s="255"/>
      <c r="YV352" s="255"/>
      <c r="YW352" s="255"/>
      <c r="YX352" s="255"/>
      <c r="YY352" s="255"/>
      <c r="YZ352" s="255"/>
      <c r="ZA352" s="255"/>
      <c r="ZB352" s="255"/>
      <c r="ZC352" s="255"/>
      <c r="ZD352" s="255"/>
      <c r="ZE352" s="255"/>
      <c r="ZF352" s="255"/>
      <c r="ZG352" s="255"/>
      <c r="ZH352" s="255"/>
      <c r="ZI352" s="255"/>
      <c r="ZJ352" s="255"/>
      <c r="ZK352" s="255"/>
      <c r="ZL352" s="255"/>
      <c r="ZM352" s="255"/>
      <c r="ZN352" s="255"/>
      <c r="ZO352" s="255"/>
      <c r="ZP352" s="255"/>
      <c r="ZQ352" s="255"/>
      <c r="ZR352" s="255"/>
      <c r="ZS352" s="255"/>
      <c r="ZT352" s="255"/>
      <c r="ZU352" s="255"/>
      <c r="ZV352" s="255"/>
      <c r="ZW352" s="255"/>
      <c r="ZX352" s="255"/>
      <c r="ZY352" s="255"/>
      <c r="ZZ352" s="255"/>
      <c r="AAA352" s="255"/>
      <c r="AAB352" s="255"/>
      <c r="AAC352" s="255"/>
      <c r="AAD352" s="255"/>
      <c r="AAE352" s="255"/>
      <c r="AAF352" s="255"/>
      <c r="AAG352" s="255"/>
      <c r="AAH352" s="255"/>
      <c r="AAI352" s="255"/>
      <c r="AAJ352" s="255"/>
      <c r="AAK352" s="255"/>
      <c r="AAL352" s="255"/>
      <c r="AAM352" s="255"/>
      <c r="AAN352" s="255"/>
      <c r="AAO352" s="255"/>
      <c r="AAP352" s="255"/>
      <c r="AAQ352" s="255"/>
      <c r="AAR352" s="255"/>
      <c r="AAS352" s="255"/>
      <c r="AAT352" s="255"/>
      <c r="AAU352" s="255"/>
      <c r="AAV352" s="255"/>
      <c r="AAW352" s="255"/>
      <c r="AAX352" s="255"/>
      <c r="AAY352" s="255"/>
      <c r="AAZ352" s="255"/>
      <c r="ABA352" s="255"/>
      <c r="ABB352" s="255"/>
      <c r="ABC352" s="255"/>
      <c r="ABD352" s="255"/>
      <c r="ABE352" s="255"/>
      <c r="ABF352" s="255"/>
      <c r="ABG352" s="255"/>
      <c r="ABH352" s="255"/>
      <c r="ABI352" s="255"/>
      <c r="ABJ352" s="255"/>
      <c r="ABK352" s="255"/>
      <c r="ABL352" s="255"/>
      <c r="ABM352" s="255"/>
      <c r="ABN352" s="255"/>
      <c r="ABO352" s="255"/>
      <c r="ABP352" s="255"/>
      <c r="ABQ352" s="255"/>
      <c r="ABR352" s="255"/>
      <c r="ABS352" s="255"/>
      <c r="ABT352" s="255"/>
      <c r="ABU352" s="255"/>
      <c r="ABV352" s="255"/>
      <c r="ABW352" s="255"/>
      <c r="ABX352" s="255"/>
      <c r="ABY352" s="255"/>
      <c r="ABZ352" s="255"/>
      <c r="ACA352" s="255"/>
      <c r="ACB352" s="255"/>
      <c r="ACC352" s="255"/>
      <c r="ACD352" s="255"/>
      <c r="ACE352" s="255"/>
      <c r="ACF352" s="255"/>
      <c r="ACG352" s="255"/>
      <c r="ACH352" s="255"/>
      <c r="ACI352" s="255"/>
      <c r="ACJ352" s="255"/>
      <c r="ACK352" s="255"/>
      <c r="ACL352" s="255"/>
      <c r="ACM352" s="255"/>
      <c r="ACN352" s="255"/>
      <c r="ACO352" s="255"/>
      <c r="ACP352" s="255"/>
      <c r="ACQ352" s="255"/>
      <c r="ACR352" s="255"/>
      <c r="ACS352" s="255"/>
      <c r="ACT352" s="255"/>
      <c r="ACU352" s="255"/>
      <c r="ACV352" s="255"/>
      <c r="ACW352" s="255"/>
      <c r="ACX352" s="255"/>
      <c r="ACY352" s="255"/>
      <c r="ACZ352" s="255"/>
      <c r="ADA352" s="255"/>
      <c r="ADB352" s="255"/>
      <c r="ADC352" s="255"/>
      <c r="ADD352" s="255"/>
      <c r="ADE352" s="255"/>
      <c r="ADF352" s="255"/>
      <c r="ADG352" s="255"/>
      <c r="ADH352" s="255"/>
      <c r="ADI352" s="255"/>
      <c r="ADJ352" s="255"/>
      <c r="ADK352" s="255"/>
      <c r="ADL352" s="255"/>
      <c r="ADM352" s="255"/>
      <c r="ADN352" s="255"/>
      <c r="ADO352" s="255"/>
      <c r="ADP352" s="255"/>
      <c r="ADQ352" s="255"/>
      <c r="ADR352" s="255"/>
      <c r="ADS352" s="255"/>
      <c r="ADT352" s="255"/>
      <c r="ADU352" s="255"/>
      <c r="ADV352" s="255"/>
      <c r="ADW352" s="255"/>
      <c r="ADX352" s="255"/>
      <c r="ADY352" s="255"/>
      <c r="ADZ352" s="255"/>
      <c r="AEA352" s="255"/>
      <c r="AEB352" s="255"/>
      <c r="AEC352" s="255"/>
      <c r="AED352" s="255"/>
      <c r="AEE352" s="255"/>
      <c r="AEF352" s="255"/>
      <c r="AEG352" s="255"/>
      <c r="AEH352" s="255"/>
      <c r="AEI352" s="255"/>
      <c r="AEJ352" s="255"/>
      <c r="AEK352" s="255"/>
      <c r="AEL352" s="255"/>
      <c r="AEM352" s="255"/>
      <c r="AEN352" s="255"/>
      <c r="AEO352" s="255"/>
      <c r="AEP352" s="255"/>
      <c r="AEQ352" s="255"/>
      <c r="AER352" s="255"/>
      <c r="AES352" s="255"/>
      <c r="AET352" s="255"/>
      <c r="AEU352" s="255"/>
      <c r="AEV352" s="255"/>
      <c r="AEW352" s="255"/>
      <c r="AEX352" s="255"/>
      <c r="AEY352" s="255"/>
      <c r="AEZ352" s="255"/>
      <c r="AFA352" s="255"/>
      <c r="AFB352" s="255"/>
      <c r="AFC352" s="255"/>
      <c r="AFD352" s="255"/>
      <c r="AFE352" s="255"/>
      <c r="AFF352" s="255"/>
      <c r="AFG352" s="255"/>
      <c r="AFH352" s="255"/>
      <c r="AFI352" s="255"/>
      <c r="AFJ352" s="255"/>
      <c r="AFK352" s="255"/>
      <c r="AFL352" s="255"/>
      <c r="AFM352" s="255"/>
      <c r="AFN352" s="255"/>
      <c r="AFO352" s="255"/>
      <c r="AFP352" s="255"/>
      <c r="AFQ352" s="255"/>
      <c r="AFR352" s="255"/>
      <c r="AFS352" s="255"/>
      <c r="AFT352" s="255"/>
      <c r="AFU352" s="255"/>
      <c r="AFV352" s="255"/>
      <c r="AFW352" s="255"/>
      <c r="AFX352" s="255"/>
      <c r="AFY352" s="255"/>
      <c r="AFZ352" s="255"/>
      <c r="AGA352" s="255"/>
      <c r="AGB352" s="255"/>
      <c r="AGC352" s="255"/>
      <c r="AGD352" s="255"/>
      <c r="AGE352" s="255"/>
      <c r="AGF352" s="255"/>
      <c r="AGG352" s="255"/>
      <c r="AGH352" s="255"/>
      <c r="AGI352" s="255"/>
      <c r="AGJ352" s="255"/>
      <c r="AGK352" s="255"/>
      <c r="AGL352" s="255"/>
      <c r="AGM352" s="255"/>
      <c r="AGN352" s="255"/>
      <c r="AGO352" s="255"/>
      <c r="AGP352" s="255"/>
      <c r="AGQ352" s="255"/>
      <c r="AGR352" s="255"/>
      <c r="AGS352" s="255"/>
      <c r="AGT352" s="255"/>
      <c r="AGU352" s="255"/>
      <c r="AGV352" s="255"/>
      <c r="AGW352" s="255"/>
      <c r="AGX352" s="255"/>
      <c r="AGY352" s="255"/>
      <c r="AGZ352" s="255"/>
      <c r="AHA352" s="255"/>
      <c r="AHB352" s="255"/>
      <c r="AHC352" s="255"/>
      <c r="AHD352" s="255"/>
      <c r="AHE352" s="255"/>
      <c r="AHF352" s="255"/>
      <c r="AHG352" s="255"/>
      <c r="AHH352" s="255"/>
      <c r="AHI352" s="255"/>
      <c r="AHJ352" s="255"/>
      <c r="AHK352" s="255"/>
      <c r="AHL352" s="255"/>
      <c r="AHM352" s="255"/>
      <c r="AHN352" s="255"/>
      <c r="AHO352" s="255"/>
      <c r="AHP352" s="255"/>
      <c r="AHQ352" s="255"/>
      <c r="AHR352" s="255"/>
      <c r="AHS352" s="255"/>
      <c r="AHT352" s="255"/>
      <c r="AHU352" s="255"/>
      <c r="AHV352" s="255"/>
      <c r="AHW352" s="255"/>
      <c r="AHX352" s="255"/>
      <c r="AHY352" s="255"/>
      <c r="AHZ352" s="255"/>
      <c r="AIA352" s="255"/>
      <c r="AIB352" s="255"/>
      <c r="AIC352" s="255"/>
      <c r="AID352" s="255"/>
      <c r="AIE352" s="255"/>
      <c r="AIF352" s="255"/>
      <c r="AIG352" s="255"/>
      <c r="AIH352" s="255"/>
      <c r="AII352" s="255"/>
      <c r="AIJ352" s="255"/>
      <c r="AIK352" s="255"/>
      <c r="AIL352" s="255"/>
      <c r="AIM352" s="255"/>
      <c r="AIN352" s="255"/>
      <c r="AIO352" s="255"/>
      <c r="AIP352" s="255"/>
      <c r="AIQ352" s="255"/>
      <c r="AIR352" s="255"/>
      <c r="AIS352" s="255"/>
      <c r="AIT352" s="255"/>
      <c r="AIU352" s="255"/>
      <c r="AIV352" s="255"/>
      <c r="AIW352" s="255"/>
      <c r="AIX352" s="255"/>
      <c r="AIY352" s="255"/>
      <c r="AIZ352" s="255"/>
      <c r="AJA352" s="255"/>
      <c r="AJB352" s="255"/>
      <c r="AJC352" s="255"/>
      <c r="AJD352" s="255"/>
      <c r="AJE352" s="255"/>
      <c r="AJF352" s="255"/>
      <c r="AJG352" s="255"/>
      <c r="AJH352" s="255"/>
      <c r="AJI352" s="255"/>
      <c r="AJJ352" s="255"/>
      <c r="AJK352" s="255"/>
      <c r="AJL352" s="255"/>
      <c r="AJM352" s="255"/>
      <c r="AJN352" s="255"/>
      <c r="AJO352" s="255"/>
      <c r="AJP352" s="255"/>
      <c r="AJQ352" s="255"/>
      <c r="AJR352" s="255"/>
      <c r="AJS352" s="255"/>
      <c r="AJT352" s="255"/>
      <c r="AJU352" s="255"/>
      <c r="AJV352" s="255"/>
      <c r="AJW352" s="255"/>
      <c r="AJX352" s="255"/>
      <c r="AJY352" s="255"/>
      <c r="AJZ352" s="255"/>
      <c r="AKA352" s="255"/>
      <c r="AKB352" s="255"/>
      <c r="AKC352" s="255"/>
      <c r="AKD352" s="255"/>
      <c r="AKE352" s="255"/>
      <c r="AKF352" s="255"/>
      <c r="AKG352" s="255"/>
      <c r="AKH352" s="255"/>
      <c r="AKI352" s="255"/>
      <c r="AKJ352" s="255"/>
      <c r="AKK352" s="255"/>
      <c r="AKL352" s="255"/>
      <c r="AKM352" s="255"/>
      <c r="AKN352" s="255"/>
      <c r="AKO352" s="255"/>
      <c r="AKP352" s="255"/>
      <c r="AKQ352" s="255"/>
      <c r="AKR352" s="255"/>
      <c r="AKS352" s="255"/>
      <c r="AKT352" s="255"/>
      <c r="AKU352" s="255"/>
      <c r="AKV352" s="255"/>
      <c r="AKW352" s="255"/>
      <c r="AKX352" s="255"/>
      <c r="AKY352" s="255"/>
      <c r="AKZ352" s="255"/>
      <c r="ALA352" s="255"/>
      <c r="ALB352" s="255"/>
      <c r="ALC352" s="255"/>
      <c r="ALD352" s="255"/>
      <c r="ALE352" s="255"/>
    </row>
    <row r="353" spans="1:993" s="298" customFormat="1">
      <c r="A353" s="157" t="s">
        <v>431</v>
      </c>
      <c r="B353" s="158" t="s">
        <v>481</v>
      </c>
      <c r="C353" s="157"/>
      <c r="D353" s="159">
        <v>328</v>
      </c>
      <c r="E353" s="159"/>
      <c r="F353" s="157"/>
      <c r="G353" s="157">
        <v>1</v>
      </c>
      <c r="H353" s="158"/>
      <c r="I353" s="296">
        <f t="shared" si="46"/>
        <v>40</v>
      </c>
      <c r="J353" s="297">
        <f t="shared" si="47"/>
        <v>49.2</v>
      </c>
      <c r="K353" s="447"/>
      <c r="L353" s="447">
        <v>1</v>
      </c>
      <c r="M353" s="447">
        <f t="shared" si="49"/>
        <v>0</v>
      </c>
      <c r="N353" s="447">
        <f t="shared" si="45"/>
        <v>40</v>
      </c>
      <c r="O353" s="447">
        <f t="shared" si="48"/>
        <v>40</v>
      </c>
      <c r="P353" s="447"/>
      <c r="Q353" s="157"/>
      <c r="R353" s="157"/>
      <c r="S353" s="549"/>
      <c r="T353" s="549"/>
      <c r="U353" s="549"/>
      <c r="V353" s="549"/>
      <c r="W353" s="549"/>
      <c r="X353" s="549"/>
      <c r="Y353" s="549"/>
      <c r="Z353" s="549"/>
      <c r="AA353" s="549"/>
      <c r="AB353" s="549"/>
      <c r="AC353" s="549"/>
      <c r="AD353" s="549"/>
      <c r="AE353" s="549"/>
      <c r="AF353" s="549"/>
      <c r="AG353" s="549"/>
      <c r="AH353" s="255"/>
      <c r="AI353" s="255"/>
      <c r="AJ353" s="255"/>
      <c r="AK353" s="255"/>
      <c r="AL353" s="255"/>
      <c r="AM353" s="255"/>
      <c r="AN353" s="255"/>
      <c r="AO353" s="255"/>
      <c r="AP353" s="255"/>
      <c r="AQ353" s="255"/>
      <c r="AR353" s="255"/>
      <c r="AS353" s="255"/>
      <c r="AT353" s="255"/>
      <c r="AU353" s="255"/>
      <c r="AV353" s="255"/>
      <c r="AW353" s="255"/>
      <c r="AX353" s="255"/>
      <c r="AY353" s="255"/>
      <c r="AZ353" s="255"/>
      <c r="BA353" s="255"/>
      <c r="BB353" s="255"/>
      <c r="BC353" s="255"/>
      <c r="BD353" s="255"/>
      <c r="BE353" s="255"/>
      <c r="BF353" s="255"/>
      <c r="BG353" s="255"/>
      <c r="BH353" s="255"/>
      <c r="BI353" s="255"/>
      <c r="BJ353" s="255"/>
      <c r="BK353" s="255"/>
      <c r="BL353" s="255"/>
      <c r="BM353" s="255"/>
      <c r="BN353" s="255"/>
      <c r="BO353" s="255"/>
      <c r="BP353" s="255"/>
      <c r="BQ353" s="255"/>
      <c r="BR353" s="255"/>
      <c r="BS353" s="255"/>
      <c r="BT353" s="255"/>
      <c r="BU353" s="255"/>
      <c r="BV353" s="255"/>
      <c r="BW353" s="255"/>
      <c r="BX353" s="255"/>
      <c r="BY353" s="255"/>
      <c r="BZ353" s="255"/>
      <c r="CA353" s="255"/>
      <c r="CB353" s="255"/>
      <c r="CC353" s="255"/>
      <c r="CD353" s="255"/>
      <c r="CE353" s="255"/>
      <c r="CF353" s="255"/>
      <c r="CG353" s="255"/>
      <c r="CH353" s="255"/>
      <c r="CI353" s="255"/>
      <c r="CJ353" s="255"/>
      <c r="CK353" s="255"/>
      <c r="CL353" s="255"/>
      <c r="CM353" s="255"/>
      <c r="CN353" s="255"/>
      <c r="CO353" s="255"/>
      <c r="CP353" s="255"/>
      <c r="CQ353" s="255"/>
      <c r="CR353" s="255"/>
      <c r="CS353" s="255"/>
      <c r="CT353" s="255"/>
      <c r="CU353" s="255"/>
      <c r="CV353" s="255"/>
      <c r="CW353" s="255"/>
      <c r="CX353" s="255"/>
      <c r="CY353" s="255"/>
      <c r="CZ353" s="255"/>
      <c r="DA353" s="255"/>
      <c r="DB353" s="255"/>
      <c r="DC353" s="255"/>
      <c r="DD353" s="255"/>
      <c r="DE353" s="255"/>
      <c r="DF353" s="255"/>
      <c r="DG353" s="255"/>
      <c r="DH353" s="255"/>
      <c r="DI353" s="255"/>
      <c r="DJ353" s="255"/>
      <c r="DK353" s="255"/>
      <c r="DL353" s="255"/>
      <c r="DM353" s="255"/>
      <c r="DN353" s="255"/>
      <c r="DO353" s="255"/>
      <c r="DP353" s="255"/>
      <c r="DQ353" s="255"/>
      <c r="DR353" s="255"/>
      <c r="DS353" s="255"/>
      <c r="DT353" s="255"/>
      <c r="DU353" s="255"/>
      <c r="DV353" s="255"/>
      <c r="DW353" s="255"/>
      <c r="DX353" s="255"/>
      <c r="DY353" s="255"/>
      <c r="DZ353" s="255"/>
      <c r="EA353" s="255"/>
      <c r="EB353" s="255"/>
      <c r="EC353" s="255"/>
      <c r="ED353" s="255"/>
      <c r="EE353" s="255"/>
      <c r="EF353" s="255"/>
      <c r="EG353" s="255"/>
      <c r="EH353" s="255"/>
      <c r="EI353" s="255"/>
      <c r="EJ353" s="255"/>
      <c r="EK353" s="255"/>
      <c r="EL353" s="255"/>
      <c r="EM353" s="255"/>
      <c r="EN353" s="255"/>
      <c r="EO353" s="255"/>
      <c r="EP353" s="255"/>
      <c r="EQ353" s="255"/>
      <c r="ER353" s="255"/>
      <c r="ES353" s="255"/>
      <c r="ET353" s="255"/>
      <c r="EU353" s="255"/>
      <c r="EV353" s="255"/>
      <c r="EW353" s="255"/>
      <c r="EX353" s="255"/>
      <c r="EY353" s="255"/>
      <c r="EZ353" s="255"/>
      <c r="FA353" s="255"/>
      <c r="FB353" s="255"/>
      <c r="FC353" s="255"/>
      <c r="FD353" s="255"/>
      <c r="FE353" s="255"/>
      <c r="FF353" s="255"/>
      <c r="FG353" s="255"/>
      <c r="FH353" s="255"/>
      <c r="FI353" s="255"/>
      <c r="FJ353" s="255"/>
      <c r="FK353" s="255"/>
      <c r="FL353" s="255"/>
      <c r="FM353" s="255"/>
      <c r="FN353" s="255"/>
      <c r="FO353" s="255"/>
      <c r="FP353" s="255"/>
      <c r="FQ353" s="255"/>
      <c r="FR353" s="255"/>
      <c r="FS353" s="255"/>
      <c r="FT353" s="255"/>
      <c r="FU353" s="255"/>
      <c r="FV353" s="255"/>
      <c r="FW353" s="255"/>
      <c r="FX353" s="255"/>
      <c r="FY353" s="255"/>
      <c r="FZ353" s="255"/>
      <c r="GA353" s="255"/>
      <c r="GB353" s="255"/>
      <c r="GC353" s="255"/>
      <c r="GD353" s="255"/>
      <c r="GE353" s="255"/>
      <c r="GF353" s="255"/>
      <c r="GG353" s="255"/>
      <c r="GH353" s="255"/>
      <c r="GI353" s="255"/>
      <c r="GJ353" s="255"/>
      <c r="GK353" s="255"/>
      <c r="GL353" s="255"/>
      <c r="GM353" s="255"/>
      <c r="GN353" s="255"/>
      <c r="GO353" s="255"/>
      <c r="GP353" s="255"/>
      <c r="GQ353" s="255"/>
      <c r="GR353" s="255"/>
      <c r="GS353" s="255"/>
      <c r="GT353" s="255"/>
      <c r="GU353" s="255"/>
      <c r="GV353" s="255"/>
      <c r="GW353" s="255"/>
      <c r="GX353" s="255"/>
      <c r="GY353" s="255"/>
      <c r="GZ353" s="255"/>
      <c r="HA353" s="255"/>
      <c r="HB353" s="255"/>
      <c r="HC353" s="255"/>
      <c r="HD353" s="255"/>
      <c r="HE353" s="255"/>
      <c r="HF353" s="255"/>
      <c r="HG353" s="255"/>
      <c r="HH353" s="255"/>
      <c r="HI353" s="255"/>
      <c r="HJ353" s="255"/>
      <c r="HK353" s="255"/>
      <c r="HL353" s="255"/>
      <c r="HM353" s="255"/>
      <c r="HN353" s="255"/>
      <c r="HO353" s="255"/>
      <c r="HP353" s="255"/>
      <c r="HQ353" s="255"/>
      <c r="HR353" s="255"/>
      <c r="HS353" s="255"/>
      <c r="HT353" s="255"/>
      <c r="HU353" s="255"/>
      <c r="HV353" s="255"/>
      <c r="HW353" s="255"/>
      <c r="HX353" s="255"/>
      <c r="HY353" s="255"/>
      <c r="HZ353" s="255"/>
      <c r="IA353" s="255"/>
      <c r="IB353" s="255"/>
      <c r="IC353" s="255"/>
      <c r="ID353" s="255"/>
      <c r="IE353" s="255"/>
      <c r="IF353" s="255"/>
      <c r="IG353" s="255"/>
      <c r="IH353" s="255"/>
      <c r="II353" s="255"/>
      <c r="IJ353" s="255"/>
      <c r="IK353" s="255"/>
      <c r="IL353" s="255"/>
      <c r="IM353" s="255"/>
      <c r="IN353" s="255"/>
      <c r="IO353" s="255"/>
      <c r="IP353" s="255"/>
      <c r="IQ353" s="255"/>
      <c r="IR353" s="255"/>
      <c r="IS353" s="255"/>
      <c r="IT353" s="255"/>
      <c r="IU353" s="255"/>
      <c r="IV353" s="255"/>
      <c r="IW353" s="255"/>
      <c r="IX353" s="255"/>
      <c r="IY353" s="255"/>
      <c r="IZ353" s="255"/>
      <c r="JA353" s="255"/>
      <c r="JB353" s="255"/>
      <c r="JC353" s="255"/>
      <c r="JD353" s="255"/>
      <c r="JE353" s="255"/>
      <c r="JF353" s="255"/>
      <c r="JG353" s="255"/>
      <c r="JH353" s="255"/>
      <c r="JI353" s="255"/>
      <c r="JJ353" s="255"/>
      <c r="JK353" s="255"/>
      <c r="JL353" s="255"/>
      <c r="JM353" s="255"/>
      <c r="JN353" s="255"/>
      <c r="JO353" s="255"/>
      <c r="JP353" s="255"/>
      <c r="JQ353" s="255"/>
      <c r="JR353" s="255"/>
      <c r="JS353" s="255"/>
      <c r="JT353" s="255"/>
      <c r="JU353" s="255"/>
      <c r="JV353" s="255"/>
      <c r="JW353" s="255"/>
      <c r="JX353" s="255"/>
      <c r="JY353" s="255"/>
      <c r="JZ353" s="255"/>
      <c r="KA353" s="255"/>
      <c r="KB353" s="255"/>
      <c r="KC353" s="255"/>
      <c r="KD353" s="255"/>
      <c r="KE353" s="255"/>
      <c r="KF353" s="255"/>
      <c r="KG353" s="255"/>
      <c r="KH353" s="255"/>
      <c r="KI353" s="255"/>
      <c r="KJ353" s="255"/>
      <c r="KK353" s="255"/>
      <c r="KL353" s="255"/>
      <c r="KM353" s="255"/>
      <c r="KN353" s="255"/>
      <c r="KO353" s="255"/>
      <c r="KP353" s="255"/>
      <c r="KQ353" s="255"/>
      <c r="KR353" s="255"/>
      <c r="KS353" s="255"/>
      <c r="KT353" s="255"/>
      <c r="KU353" s="255"/>
      <c r="KV353" s="255"/>
      <c r="KW353" s="255"/>
      <c r="KX353" s="255"/>
      <c r="KY353" s="255"/>
      <c r="KZ353" s="255"/>
      <c r="LA353" s="255"/>
      <c r="LB353" s="255"/>
      <c r="LC353" s="255"/>
      <c r="LD353" s="255"/>
      <c r="LE353" s="255"/>
      <c r="LF353" s="255"/>
      <c r="LG353" s="255"/>
      <c r="LH353" s="255"/>
      <c r="LI353" s="255"/>
      <c r="LJ353" s="255"/>
      <c r="LK353" s="255"/>
      <c r="LL353" s="255"/>
      <c r="LM353" s="255"/>
      <c r="LN353" s="255"/>
      <c r="LO353" s="255"/>
      <c r="LP353" s="255"/>
      <c r="LQ353" s="255"/>
      <c r="LR353" s="255"/>
      <c r="LS353" s="255"/>
      <c r="LT353" s="255"/>
      <c r="LU353" s="255"/>
      <c r="LV353" s="255"/>
      <c r="LW353" s="255"/>
      <c r="LX353" s="255"/>
      <c r="LY353" s="255"/>
      <c r="LZ353" s="255"/>
      <c r="MA353" s="255"/>
      <c r="MB353" s="255"/>
      <c r="MC353" s="255"/>
      <c r="MD353" s="255"/>
      <c r="ME353" s="255"/>
      <c r="MF353" s="255"/>
      <c r="MG353" s="255"/>
      <c r="MH353" s="255"/>
      <c r="MI353" s="255"/>
      <c r="MJ353" s="255"/>
      <c r="MK353" s="255"/>
      <c r="ML353" s="255"/>
      <c r="MM353" s="255"/>
      <c r="MN353" s="255"/>
      <c r="MO353" s="255"/>
      <c r="MP353" s="255"/>
      <c r="MQ353" s="255"/>
      <c r="MR353" s="255"/>
      <c r="MS353" s="255"/>
      <c r="MT353" s="255"/>
      <c r="MU353" s="255"/>
      <c r="MV353" s="255"/>
      <c r="MW353" s="255"/>
      <c r="MX353" s="255"/>
      <c r="MY353" s="255"/>
      <c r="MZ353" s="255"/>
      <c r="NA353" s="255"/>
      <c r="NB353" s="255"/>
      <c r="NC353" s="255"/>
      <c r="ND353" s="255"/>
      <c r="NE353" s="255"/>
      <c r="NF353" s="255"/>
      <c r="NG353" s="255"/>
      <c r="NH353" s="255"/>
      <c r="NI353" s="255"/>
      <c r="NJ353" s="255"/>
      <c r="NK353" s="255"/>
      <c r="NL353" s="255"/>
      <c r="NM353" s="255"/>
      <c r="NN353" s="255"/>
      <c r="NO353" s="255"/>
      <c r="NP353" s="255"/>
      <c r="NQ353" s="255"/>
      <c r="NR353" s="255"/>
      <c r="NS353" s="255"/>
      <c r="NT353" s="255"/>
      <c r="NU353" s="255"/>
      <c r="NV353" s="255"/>
      <c r="NW353" s="255"/>
      <c r="NX353" s="255"/>
      <c r="NY353" s="255"/>
      <c r="NZ353" s="255"/>
      <c r="OA353" s="255"/>
      <c r="OB353" s="255"/>
      <c r="OC353" s="255"/>
      <c r="OD353" s="255"/>
      <c r="OE353" s="255"/>
      <c r="OF353" s="255"/>
      <c r="OG353" s="255"/>
      <c r="OH353" s="255"/>
      <c r="OI353" s="255"/>
      <c r="OJ353" s="255"/>
      <c r="OK353" s="255"/>
      <c r="OL353" s="255"/>
      <c r="OM353" s="255"/>
      <c r="ON353" s="255"/>
      <c r="OO353" s="255"/>
      <c r="OP353" s="255"/>
      <c r="OQ353" s="255"/>
      <c r="OR353" s="255"/>
      <c r="OS353" s="255"/>
      <c r="OT353" s="255"/>
      <c r="OU353" s="255"/>
      <c r="OV353" s="255"/>
      <c r="OW353" s="255"/>
      <c r="OX353" s="255"/>
      <c r="OY353" s="255"/>
      <c r="OZ353" s="255"/>
      <c r="PA353" s="255"/>
      <c r="PB353" s="255"/>
      <c r="PC353" s="255"/>
      <c r="PD353" s="255"/>
      <c r="PE353" s="255"/>
      <c r="PF353" s="255"/>
      <c r="PG353" s="255"/>
      <c r="PH353" s="255"/>
      <c r="PI353" s="255"/>
      <c r="PJ353" s="255"/>
      <c r="PK353" s="255"/>
      <c r="PL353" s="255"/>
      <c r="PM353" s="255"/>
      <c r="PN353" s="255"/>
      <c r="PO353" s="255"/>
      <c r="PP353" s="255"/>
      <c r="PQ353" s="255"/>
      <c r="PR353" s="255"/>
      <c r="PS353" s="255"/>
      <c r="PT353" s="255"/>
      <c r="PU353" s="255"/>
      <c r="PV353" s="255"/>
      <c r="PW353" s="255"/>
      <c r="PX353" s="255"/>
      <c r="PY353" s="255"/>
      <c r="PZ353" s="255"/>
      <c r="QA353" s="255"/>
      <c r="QB353" s="255"/>
      <c r="QC353" s="255"/>
      <c r="QD353" s="255"/>
      <c r="QE353" s="255"/>
      <c r="QF353" s="255"/>
      <c r="QG353" s="255"/>
      <c r="QH353" s="255"/>
      <c r="QI353" s="255"/>
      <c r="QJ353" s="255"/>
      <c r="QK353" s="255"/>
      <c r="QL353" s="255"/>
      <c r="QM353" s="255"/>
      <c r="QN353" s="255"/>
      <c r="QO353" s="255"/>
      <c r="QP353" s="255"/>
      <c r="QQ353" s="255"/>
      <c r="QR353" s="255"/>
      <c r="QS353" s="255"/>
      <c r="QT353" s="255"/>
      <c r="QU353" s="255"/>
      <c r="QV353" s="255"/>
      <c r="QW353" s="255"/>
      <c r="QX353" s="255"/>
      <c r="QY353" s="255"/>
      <c r="QZ353" s="255"/>
      <c r="RA353" s="255"/>
      <c r="RB353" s="255"/>
      <c r="RC353" s="255"/>
      <c r="RD353" s="255"/>
      <c r="RE353" s="255"/>
      <c r="RF353" s="255"/>
      <c r="RG353" s="255"/>
      <c r="RH353" s="255"/>
      <c r="RI353" s="255"/>
      <c r="RJ353" s="255"/>
      <c r="RK353" s="255"/>
      <c r="RL353" s="255"/>
      <c r="RM353" s="255"/>
      <c r="RN353" s="255"/>
      <c r="RO353" s="255"/>
      <c r="RP353" s="255"/>
      <c r="RQ353" s="255"/>
      <c r="RR353" s="255"/>
      <c r="RS353" s="255"/>
      <c r="RT353" s="255"/>
      <c r="RU353" s="255"/>
      <c r="RV353" s="255"/>
      <c r="RW353" s="255"/>
      <c r="RX353" s="255"/>
      <c r="RY353" s="255"/>
      <c r="RZ353" s="255"/>
      <c r="SA353" s="255"/>
      <c r="SB353" s="255"/>
      <c r="SC353" s="255"/>
      <c r="SD353" s="255"/>
      <c r="SE353" s="255"/>
      <c r="SF353" s="255"/>
      <c r="SG353" s="255"/>
      <c r="SH353" s="255"/>
      <c r="SI353" s="255"/>
      <c r="SJ353" s="255"/>
      <c r="SK353" s="255"/>
      <c r="SL353" s="255"/>
      <c r="SM353" s="255"/>
      <c r="SN353" s="255"/>
      <c r="SO353" s="255"/>
      <c r="SP353" s="255"/>
      <c r="SQ353" s="255"/>
      <c r="SR353" s="255"/>
      <c r="SS353" s="255"/>
      <c r="ST353" s="255"/>
      <c r="SU353" s="255"/>
      <c r="SV353" s="255"/>
      <c r="SW353" s="255"/>
      <c r="SX353" s="255"/>
      <c r="SY353" s="255"/>
      <c r="SZ353" s="255"/>
      <c r="TA353" s="255"/>
      <c r="TB353" s="255"/>
      <c r="TC353" s="255"/>
      <c r="TD353" s="255"/>
      <c r="TE353" s="255"/>
      <c r="TF353" s="255"/>
      <c r="TG353" s="255"/>
      <c r="TH353" s="255"/>
      <c r="TI353" s="255"/>
      <c r="TJ353" s="255"/>
      <c r="TK353" s="255"/>
      <c r="TL353" s="255"/>
      <c r="TM353" s="255"/>
      <c r="TN353" s="255"/>
      <c r="TO353" s="255"/>
      <c r="TP353" s="255"/>
      <c r="TQ353" s="255"/>
      <c r="TR353" s="255"/>
      <c r="TS353" s="255"/>
      <c r="TT353" s="255"/>
      <c r="TU353" s="255"/>
      <c r="TV353" s="255"/>
      <c r="TW353" s="255"/>
      <c r="TX353" s="255"/>
      <c r="TY353" s="255"/>
      <c r="TZ353" s="255"/>
      <c r="UA353" s="255"/>
      <c r="UB353" s="255"/>
      <c r="UC353" s="255"/>
      <c r="UD353" s="255"/>
      <c r="UE353" s="255"/>
      <c r="UF353" s="255"/>
      <c r="UG353" s="255"/>
      <c r="UH353" s="255"/>
      <c r="UI353" s="255"/>
      <c r="UJ353" s="255"/>
      <c r="UK353" s="255"/>
      <c r="UL353" s="255"/>
      <c r="UM353" s="255"/>
      <c r="UN353" s="255"/>
      <c r="UO353" s="255"/>
      <c r="UP353" s="255"/>
      <c r="UQ353" s="255"/>
      <c r="UR353" s="255"/>
      <c r="US353" s="255"/>
      <c r="UT353" s="255"/>
      <c r="UU353" s="255"/>
      <c r="UV353" s="255"/>
      <c r="UW353" s="255"/>
      <c r="UX353" s="255"/>
      <c r="UY353" s="255"/>
      <c r="UZ353" s="255"/>
      <c r="VA353" s="255"/>
      <c r="VB353" s="255"/>
      <c r="VC353" s="255"/>
      <c r="VD353" s="255"/>
      <c r="VE353" s="255"/>
      <c r="VF353" s="255"/>
      <c r="VG353" s="255"/>
      <c r="VH353" s="255"/>
      <c r="VI353" s="255"/>
      <c r="VJ353" s="255"/>
      <c r="VK353" s="255"/>
      <c r="VL353" s="255"/>
      <c r="VM353" s="255"/>
      <c r="VN353" s="255"/>
      <c r="VO353" s="255"/>
      <c r="VP353" s="255"/>
      <c r="VQ353" s="255"/>
      <c r="VR353" s="255"/>
      <c r="VS353" s="255"/>
      <c r="VT353" s="255"/>
      <c r="VU353" s="255"/>
      <c r="VV353" s="255"/>
      <c r="VW353" s="255"/>
      <c r="VX353" s="255"/>
      <c r="VY353" s="255"/>
      <c r="VZ353" s="255"/>
      <c r="WA353" s="255"/>
      <c r="WB353" s="255"/>
      <c r="WC353" s="255"/>
      <c r="WD353" s="255"/>
      <c r="WE353" s="255"/>
      <c r="WF353" s="255"/>
      <c r="WG353" s="255"/>
      <c r="WH353" s="255"/>
      <c r="WI353" s="255"/>
      <c r="WJ353" s="255"/>
      <c r="WK353" s="255"/>
      <c r="WL353" s="255"/>
      <c r="WM353" s="255"/>
      <c r="WN353" s="255"/>
      <c r="WO353" s="255"/>
      <c r="WP353" s="255"/>
      <c r="WQ353" s="255"/>
      <c r="WR353" s="255"/>
      <c r="WS353" s="255"/>
      <c r="WT353" s="255"/>
      <c r="WU353" s="255"/>
      <c r="WV353" s="255"/>
      <c r="WW353" s="255"/>
      <c r="WX353" s="255"/>
      <c r="WY353" s="255"/>
      <c r="WZ353" s="255"/>
      <c r="XA353" s="255"/>
      <c r="XB353" s="255"/>
      <c r="XC353" s="255"/>
      <c r="XD353" s="255"/>
      <c r="XE353" s="255"/>
      <c r="XF353" s="255"/>
      <c r="XG353" s="255"/>
      <c r="XH353" s="255"/>
      <c r="XI353" s="255"/>
      <c r="XJ353" s="255"/>
      <c r="XK353" s="255"/>
      <c r="XL353" s="255"/>
      <c r="XM353" s="255"/>
      <c r="XN353" s="255"/>
      <c r="XO353" s="255"/>
      <c r="XP353" s="255"/>
      <c r="XQ353" s="255"/>
      <c r="XR353" s="255"/>
      <c r="XS353" s="255"/>
      <c r="XT353" s="255"/>
      <c r="XU353" s="255"/>
      <c r="XV353" s="255"/>
      <c r="XW353" s="255"/>
      <c r="XX353" s="255"/>
      <c r="XY353" s="255"/>
      <c r="XZ353" s="255"/>
      <c r="YA353" s="255"/>
      <c r="YB353" s="255"/>
      <c r="YC353" s="255"/>
      <c r="YD353" s="255"/>
      <c r="YE353" s="255"/>
      <c r="YF353" s="255"/>
      <c r="YG353" s="255"/>
      <c r="YH353" s="255"/>
      <c r="YI353" s="255"/>
      <c r="YJ353" s="255"/>
      <c r="YK353" s="255"/>
      <c r="YL353" s="255"/>
      <c r="YM353" s="255"/>
      <c r="YN353" s="255"/>
      <c r="YO353" s="255"/>
      <c r="YP353" s="255"/>
      <c r="YQ353" s="255"/>
      <c r="YR353" s="255"/>
      <c r="YS353" s="255"/>
      <c r="YT353" s="255"/>
      <c r="YU353" s="255"/>
      <c r="YV353" s="255"/>
      <c r="YW353" s="255"/>
      <c r="YX353" s="255"/>
      <c r="YY353" s="255"/>
      <c r="YZ353" s="255"/>
      <c r="ZA353" s="255"/>
      <c r="ZB353" s="255"/>
      <c r="ZC353" s="255"/>
      <c r="ZD353" s="255"/>
      <c r="ZE353" s="255"/>
      <c r="ZF353" s="255"/>
      <c r="ZG353" s="255"/>
      <c r="ZH353" s="255"/>
      <c r="ZI353" s="255"/>
      <c r="ZJ353" s="255"/>
      <c r="ZK353" s="255"/>
      <c r="ZL353" s="255"/>
      <c r="ZM353" s="255"/>
      <c r="ZN353" s="255"/>
      <c r="ZO353" s="255"/>
      <c r="ZP353" s="255"/>
      <c r="ZQ353" s="255"/>
      <c r="ZR353" s="255"/>
      <c r="ZS353" s="255"/>
      <c r="ZT353" s="255"/>
      <c r="ZU353" s="255"/>
      <c r="ZV353" s="255"/>
      <c r="ZW353" s="255"/>
      <c r="ZX353" s="255"/>
      <c r="ZY353" s="255"/>
      <c r="ZZ353" s="255"/>
      <c r="AAA353" s="255"/>
      <c r="AAB353" s="255"/>
      <c r="AAC353" s="255"/>
      <c r="AAD353" s="255"/>
      <c r="AAE353" s="255"/>
      <c r="AAF353" s="255"/>
      <c r="AAG353" s="255"/>
      <c r="AAH353" s="255"/>
      <c r="AAI353" s="255"/>
      <c r="AAJ353" s="255"/>
      <c r="AAK353" s="255"/>
      <c r="AAL353" s="255"/>
      <c r="AAM353" s="255"/>
      <c r="AAN353" s="255"/>
      <c r="AAO353" s="255"/>
      <c r="AAP353" s="255"/>
      <c r="AAQ353" s="255"/>
      <c r="AAR353" s="255"/>
      <c r="AAS353" s="255"/>
      <c r="AAT353" s="255"/>
      <c r="AAU353" s="255"/>
      <c r="AAV353" s="255"/>
      <c r="AAW353" s="255"/>
      <c r="AAX353" s="255"/>
      <c r="AAY353" s="255"/>
      <c r="AAZ353" s="255"/>
      <c r="ABA353" s="255"/>
      <c r="ABB353" s="255"/>
      <c r="ABC353" s="255"/>
      <c r="ABD353" s="255"/>
      <c r="ABE353" s="255"/>
      <c r="ABF353" s="255"/>
      <c r="ABG353" s="255"/>
      <c r="ABH353" s="255"/>
      <c r="ABI353" s="255"/>
      <c r="ABJ353" s="255"/>
      <c r="ABK353" s="255"/>
      <c r="ABL353" s="255"/>
      <c r="ABM353" s="255"/>
      <c r="ABN353" s="255"/>
      <c r="ABO353" s="255"/>
      <c r="ABP353" s="255"/>
      <c r="ABQ353" s="255"/>
      <c r="ABR353" s="255"/>
      <c r="ABS353" s="255"/>
      <c r="ABT353" s="255"/>
      <c r="ABU353" s="255"/>
      <c r="ABV353" s="255"/>
      <c r="ABW353" s="255"/>
      <c r="ABX353" s="255"/>
      <c r="ABY353" s="255"/>
      <c r="ABZ353" s="255"/>
      <c r="ACA353" s="255"/>
      <c r="ACB353" s="255"/>
      <c r="ACC353" s="255"/>
      <c r="ACD353" s="255"/>
      <c r="ACE353" s="255"/>
      <c r="ACF353" s="255"/>
      <c r="ACG353" s="255"/>
      <c r="ACH353" s="255"/>
      <c r="ACI353" s="255"/>
      <c r="ACJ353" s="255"/>
      <c r="ACK353" s="255"/>
      <c r="ACL353" s="255"/>
      <c r="ACM353" s="255"/>
      <c r="ACN353" s="255"/>
      <c r="ACO353" s="255"/>
      <c r="ACP353" s="255"/>
      <c r="ACQ353" s="255"/>
      <c r="ACR353" s="255"/>
      <c r="ACS353" s="255"/>
      <c r="ACT353" s="255"/>
      <c r="ACU353" s="255"/>
      <c r="ACV353" s="255"/>
      <c r="ACW353" s="255"/>
      <c r="ACX353" s="255"/>
      <c r="ACY353" s="255"/>
      <c r="ACZ353" s="255"/>
      <c r="ADA353" s="255"/>
      <c r="ADB353" s="255"/>
      <c r="ADC353" s="255"/>
      <c r="ADD353" s="255"/>
      <c r="ADE353" s="255"/>
      <c r="ADF353" s="255"/>
      <c r="ADG353" s="255"/>
      <c r="ADH353" s="255"/>
      <c r="ADI353" s="255"/>
      <c r="ADJ353" s="255"/>
      <c r="ADK353" s="255"/>
      <c r="ADL353" s="255"/>
      <c r="ADM353" s="255"/>
      <c r="ADN353" s="255"/>
      <c r="ADO353" s="255"/>
      <c r="ADP353" s="255"/>
      <c r="ADQ353" s="255"/>
      <c r="ADR353" s="255"/>
      <c r="ADS353" s="255"/>
      <c r="ADT353" s="255"/>
      <c r="ADU353" s="255"/>
      <c r="ADV353" s="255"/>
      <c r="ADW353" s="255"/>
      <c r="ADX353" s="255"/>
      <c r="ADY353" s="255"/>
      <c r="ADZ353" s="255"/>
      <c r="AEA353" s="255"/>
      <c r="AEB353" s="255"/>
      <c r="AEC353" s="255"/>
      <c r="AED353" s="255"/>
      <c r="AEE353" s="255"/>
      <c r="AEF353" s="255"/>
      <c r="AEG353" s="255"/>
      <c r="AEH353" s="255"/>
      <c r="AEI353" s="255"/>
      <c r="AEJ353" s="255"/>
      <c r="AEK353" s="255"/>
      <c r="AEL353" s="255"/>
      <c r="AEM353" s="255"/>
      <c r="AEN353" s="255"/>
      <c r="AEO353" s="255"/>
      <c r="AEP353" s="255"/>
      <c r="AEQ353" s="255"/>
      <c r="AER353" s="255"/>
      <c r="AES353" s="255"/>
      <c r="AET353" s="255"/>
      <c r="AEU353" s="255"/>
      <c r="AEV353" s="255"/>
      <c r="AEW353" s="255"/>
      <c r="AEX353" s="255"/>
      <c r="AEY353" s="255"/>
      <c r="AEZ353" s="255"/>
      <c r="AFA353" s="255"/>
      <c r="AFB353" s="255"/>
      <c r="AFC353" s="255"/>
      <c r="AFD353" s="255"/>
      <c r="AFE353" s="255"/>
      <c r="AFF353" s="255"/>
      <c r="AFG353" s="255"/>
      <c r="AFH353" s="255"/>
      <c r="AFI353" s="255"/>
      <c r="AFJ353" s="255"/>
      <c r="AFK353" s="255"/>
      <c r="AFL353" s="255"/>
      <c r="AFM353" s="255"/>
      <c r="AFN353" s="255"/>
      <c r="AFO353" s="255"/>
      <c r="AFP353" s="255"/>
      <c r="AFQ353" s="255"/>
      <c r="AFR353" s="255"/>
      <c r="AFS353" s="255"/>
      <c r="AFT353" s="255"/>
      <c r="AFU353" s="255"/>
      <c r="AFV353" s="255"/>
      <c r="AFW353" s="255"/>
      <c r="AFX353" s="255"/>
      <c r="AFY353" s="255"/>
      <c r="AFZ353" s="255"/>
      <c r="AGA353" s="255"/>
      <c r="AGB353" s="255"/>
      <c r="AGC353" s="255"/>
      <c r="AGD353" s="255"/>
      <c r="AGE353" s="255"/>
      <c r="AGF353" s="255"/>
      <c r="AGG353" s="255"/>
      <c r="AGH353" s="255"/>
      <c r="AGI353" s="255"/>
      <c r="AGJ353" s="255"/>
      <c r="AGK353" s="255"/>
      <c r="AGL353" s="255"/>
      <c r="AGM353" s="255"/>
      <c r="AGN353" s="255"/>
      <c r="AGO353" s="255"/>
      <c r="AGP353" s="255"/>
      <c r="AGQ353" s="255"/>
      <c r="AGR353" s="255"/>
      <c r="AGS353" s="255"/>
      <c r="AGT353" s="255"/>
      <c r="AGU353" s="255"/>
      <c r="AGV353" s="255"/>
      <c r="AGW353" s="255"/>
      <c r="AGX353" s="255"/>
      <c r="AGY353" s="255"/>
      <c r="AGZ353" s="255"/>
      <c r="AHA353" s="255"/>
      <c r="AHB353" s="255"/>
      <c r="AHC353" s="255"/>
      <c r="AHD353" s="255"/>
      <c r="AHE353" s="255"/>
      <c r="AHF353" s="255"/>
      <c r="AHG353" s="255"/>
      <c r="AHH353" s="255"/>
      <c r="AHI353" s="255"/>
      <c r="AHJ353" s="255"/>
      <c r="AHK353" s="255"/>
      <c r="AHL353" s="255"/>
      <c r="AHM353" s="255"/>
      <c r="AHN353" s="255"/>
      <c r="AHO353" s="255"/>
      <c r="AHP353" s="255"/>
      <c r="AHQ353" s="255"/>
      <c r="AHR353" s="255"/>
      <c r="AHS353" s="255"/>
      <c r="AHT353" s="255"/>
      <c r="AHU353" s="255"/>
      <c r="AHV353" s="255"/>
      <c r="AHW353" s="255"/>
      <c r="AHX353" s="255"/>
      <c r="AHY353" s="255"/>
      <c r="AHZ353" s="255"/>
      <c r="AIA353" s="255"/>
      <c r="AIB353" s="255"/>
      <c r="AIC353" s="255"/>
      <c r="AID353" s="255"/>
      <c r="AIE353" s="255"/>
      <c r="AIF353" s="255"/>
      <c r="AIG353" s="255"/>
      <c r="AIH353" s="255"/>
      <c r="AII353" s="255"/>
      <c r="AIJ353" s="255"/>
      <c r="AIK353" s="255"/>
      <c r="AIL353" s="255"/>
      <c r="AIM353" s="255"/>
      <c r="AIN353" s="255"/>
      <c r="AIO353" s="255"/>
      <c r="AIP353" s="255"/>
      <c r="AIQ353" s="255"/>
      <c r="AIR353" s="255"/>
      <c r="AIS353" s="255"/>
      <c r="AIT353" s="255"/>
      <c r="AIU353" s="255"/>
      <c r="AIV353" s="255"/>
      <c r="AIW353" s="255"/>
      <c r="AIX353" s="255"/>
      <c r="AIY353" s="255"/>
      <c r="AIZ353" s="255"/>
      <c r="AJA353" s="255"/>
      <c r="AJB353" s="255"/>
      <c r="AJC353" s="255"/>
      <c r="AJD353" s="255"/>
      <c r="AJE353" s="255"/>
      <c r="AJF353" s="255"/>
      <c r="AJG353" s="255"/>
      <c r="AJH353" s="255"/>
      <c r="AJI353" s="255"/>
      <c r="AJJ353" s="255"/>
      <c r="AJK353" s="255"/>
      <c r="AJL353" s="255"/>
      <c r="AJM353" s="255"/>
      <c r="AJN353" s="255"/>
      <c r="AJO353" s="255"/>
      <c r="AJP353" s="255"/>
      <c r="AJQ353" s="255"/>
      <c r="AJR353" s="255"/>
      <c r="AJS353" s="255"/>
      <c r="AJT353" s="255"/>
      <c r="AJU353" s="255"/>
      <c r="AJV353" s="255"/>
      <c r="AJW353" s="255"/>
      <c r="AJX353" s="255"/>
      <c r="AJY353" s="255"/>
      <c r="AJZ353" s="255"/>
      <c r="AKA353" s="255"/>
      <c r="AKB353" s="255"/>
      <c r="AKC353" s="255"/>
      <c r="AKD353" s="255"/>
      <c r="AKE353" s="255"/>
      <c r="AKF353" s="255"/>
      <c r="AKG353" s="255"/>
      <c r="AKH353" s="255"/>
      <c r="AKI353" s="255"/>
      <c r="AKJ353" s="255"/>
      <c r="AKK353" s="255"/>
      <c r="AKL353" s="255"/>
      <c r="AKM353" s="255"/>
      <c r="AKN353" s="255"/>
      <c r="AKO353" s="255"/>
      <c r="AKP353" s="255"/>
      <c r="AKQ353" s="255"/>
      <c r="AKR353" s="255"/>
      <c r="AKS353" s="255"/>
      <c r="AKT353" s="255"/>
      <c r="AKU353" s="255"/>
      <c r="AKV353" s="255"/>
      <c r="AKW353" s="255"/>
      <c r="AKX353" s="255"/>
      <c r="AKY353" s="255"/>
      <c r="AKZ353" s="255"/>
      <c r="ALA353" s="255"/>
      <c r="ALB353" s="255"/>
      <c r="ALC353" s="255"/>
      <c r="ALD353" s="255"/>
      <c r="ALE353" s="255"/>
    </row>
    <row r="354" spans="1:993" s="298" customFormat="1">
      <c r="A354" s="195" t="s">
        <v>431</v>
      </c>
      <c r="B354" s="444" t="s">
        <v>482</v>
      </c>
      <c r="C354" s="445"/>
      <c r="D354" s="446">
        <v>24</v>
      </c>
      <c r="E354" s="179"/>
      <c r="F354" s="195"/>
      <c r="G354" s="195">
        <v>1</v>
      </c>
      <c r="H354" s="179"/>
      <c r="I354" s="432">
        <f t="shared" si="46"/>
        <v>40</v>
      </c>
      <c r="J354" s="433">
        <f t="shared" si="47"/>
        <v>49.2</v>
      </c>
      <c r="K354" s="255"/>
      <c r="L354" s="255">
        <v>1</v>
      </c>
      <c r="M354" s="255">
        <f t="shared" si="49"/>
        <v>0</v>
      </c>
      <c r="N354" s="255">
        <f t="shared" si="45"/>
        <v>40</v>
      </c>
      <c r="O354" s="255">
        <f t="shared" si="48"/>
        <v>40</v>
      </c>
      <c r="P354" s="255"/>
      <c r="Q354" s="195"/>
      <c r="R354" s="195"/>
      <c r="S354" s="549"/>
      <c r="T354" s="549"/>
      <c r="U354" s="549"/>
      <c r="V354" s="549"/>
      <c r="W354" s="549"/>
      <c r="X354" s="549"/>
      <c r="Y354" s="549"/>
      <c r="Z354" s="549"/>
      <c r="AA354" s="549"/>
      <c r="AB354" s="549"/>
      <c r="AC354" s="549"/>
      <c r="AD354" s="549"/>
      <c r="AE354" s="549"/>
      <c r="AF354" s="549"/>
      <c r="AG354" s="549"/>
      <c r="AH354" s="255"/>
      <c r="AI354" s="255"/>
      <c r="AJ354" s="255"/>
      <c r="AK354" s="255"/>
      <c r="AL354" s="255"/>
      <c r="AM354" s="255"/>
      <c r="AN354" s="255"/>
      <c r="AO354" s="255"/>
      <c r="AP354" s="255"/>
      <c r="AQ354" s="255"/>
      <c r="AR354" s="255"/>
      <c r="AS354" s="255"/>
      <c r="AT354" s="255"/>
      <c r="AU354" s="255"/>
      <c r="AV354" s="255"/>
      <c r="AW354" s="255"/>
      <c r="AX354" s="255"/>
      <c r="AY354" s="255"/>
      <c r="AZ354" s="255"/>
      <c r="BA354" s="255"/>
      <c r="BB354" s="255"/>
      <c r="BC354" s="255"/>
      <c r="BD354" s="255"/>
      <c r="BE354" s="255"/>
      <c r="BF354" s="255"/>
      <c r="BG354" s="255"/>
      <c r="BH354" s="255"/>
      <c r="BI354" s="255"/>
      <c r="BJ354" s="255"/>
      <c r="BK354" s="255"/>
      <c r="BL354" s="255"/>
      <c r="BM354" s="255"/>
      <c r="BN354" s="255"/>
      <c r="BO354" s="255"/>
      <c r="BP354" s="255"/>
      <c r="BQ354" s="255"/>
      <c r="BR354" s="255"/>
      <c r="BS354" s="255"/>
      <c r="BT354" s="255"/>
      <c r="BU354" s="255"/>
      <c r="BV354" s="255"/>
      <c r="BW354" s="255"/>
      <c r="BX354" s="255"/>
      <c r="BY354" s="255"/>
      <c r="BZ354" s="255"/>
      <c r="CA354" s="255"/>
      <c r="CB354" s="255"/>
      <c r="CC354" s="255"/>
      <c r="CD354" s="255"/>
      <c r="CE354" s="255"/>
      <c r="CF354" s="255"/>
      <c r="CG354" s="255"/>
      <c r="CH354" s="255"/>
      <c r="CI354" s="255"/>
      <c r="CJ354" s="255"/>
      <c r="CK354" s="255"/>
      <c r="CL354" s="255"/>
      <c r="CM354" s="255"/>
      <c r="CN354" s="255"/>
      <c r="CO354" s="255"/>
      <c r="CP354" s="255"/>
      <c r="CQ354" s="255"/>
      <c r="CR354" s="255"/>
      <c r="CS354" s="255"/>
      <c r="CT354" s="255"/>
      <c r="CU354" s="255"/>
      <c r="CV354" s="255"/>
      <c r="CW354" s="255"/>
      <c r="CX354" s="255"/>
      <c r="CY354" s="255"/>
      <c r="CZ354" s="255"/>
      <c r="DA354" s="255"/>
      <c r="DB354" s="255"/>
      <c r="DC354" s="255"/>
      <c r="DD354" s="255"/>
      <c r="DE354" s="255"/>
      <c r="DF354" s="255"/>
      <c r="DG354" s="255"/>
      <c r="DH354" s="255"/>
      <c r="DI354" s="255"/>
      <c r="DJ354" s="255"/>
      <c r="DK354" s="255"/>
      <c r="DL354" s="255"/>
      <c r="DM354" s="255"/>
      <c r="DN354" s="255"/>
      <c r="DO354" s="255"/>
      <c r="DP354" s="255"/>
      <c r="DQ354" s="255"/>
      <c r="DR354" s="255"/>
      <c r="DS354" s="255"/>
      <c r="DT354" s="255"/>
      <c r="DU354" s="255"/>
      <c r="DV354" s="255"/>
      <c r="DW354" s="255"/>
      <c r="DX354" s="255"/>
      <c r="DY354" s="255"/>
      <c r="DZ354" s="255"/>
      <c r="EA354" s="255"/>
      <c r="EB354" s="255"/>
      <c r="EC354" s="255"/>
      <c r="ED354" s="255"/>
      <c r="EE354" s="255"/>
      <c r="EF354" s="255"/>
      <c r="EG354" s="255"/>
      <c r="EH354" s="255"/>
      <c r="EI354" s="255"/>
      <c r="EJ354" s="255"/>
      <c r="EK354" s="255"/>
      <c r="EL354" s="255"/>
      <c r="EM354" s="255"/>
      <c r="EN354" s="255"/>
      <c r="EO354" s="255"/>
      <c r="EP354" s="255"/>
      <c r="EQ354" s="255"/>
      <c r="ER354" s="255"/>
      <c r="ES354" s="255"/>
      <c r="ET354" s="255"/>
      <c r="EU354" s="255"/>
      <c r="EV354" s="255"/>
      <c r="EW354" s="255"/>
      <c r="EX354" s="255"/>
      <c r="EY354" s="255"/>
      <c r="EZ354" s="255"/>
      <c r="FA354" s="255"/>
      <c r="FB354" s="255"/>
      <c r="FC354" s="255"/>
      <c r="FD354" s="255"/>
      <c r="FE354" s="255"/>
      <c r="FF354" s="255"/>
      <c r="FG354" s="255"/>
      <c r="FH354" s="255"/>
      <c r="FI354" s="255"/>
      <c r="FJ354" s="255"/>
      <c r="FK354" s="255"/>
      <c r="FL354" s="255"/>
      <c r="FM354" s="255"/>
      <c r="FN354" s="255"/>
      <c r="FO354" s="255"/>
      <c r="FP354" s="255"/>
      <c r="FQ354" s="255"/>
      <c r="FR354" s="255"/>
      <c r="FS354" s="255"/>
      <c r="FT354" s="255"/>
      <c r="FU354" s="255"/>
      <c r="FV354" s="255"/>
      <c r="FW354" s="255"/>
      <c r="FX354" s="255"/>
      <c r="FY354" s="255"/>
      <c r="FZ354" s="255"/>
      <c r="GA354" s="255"/>
      <c r="GB354" s="255"/>
      <c r="GC354" s="255"/>
      <c r="GD354" s="255"/>
      <c r="GE354" s="255"/>
      <c r="GF354" s="255"/>
      <c r="GG354" s="255"/>
      <c r="GH354" s="255"/>
      <c r="GI354" s="255"/>
      <c r="GJ354" s="255"/>
      <c r="GK354" s="255"/>
      <c r="GL354" s="255"/>
      <c r="GM354" s="255"/>
      <c r="GN354" s="255"/>
      <c r="GO354" s="255"/>
      <c r="GP354" s="255"/>
      <c r="GQ354" s="255"/>
      <c r="GR354" s="255"/>
      <c r="GS354" s="255"/>
      <c r="GT354" s="255"/>
      <c r="GU354" s="255"/>
      <c r="GV354" s="255"/>
      <c r="GW354" s="255"/>
      <c r="GX354" s="255"/>
      <c r="GY354" s="255"/>
      <c r="GZ354" s="255"/>
      <c r="HA354" s="255"/>
      <c r="HB354" s="255"/>
      <c r="HC354" s="255"/>
      <c r="HD354" s="255"/>
      <c r="HE354" s="255"/>
      <c r="HF354" s="255"/>
      <c r="HG354" s="255"/>
      <c r="HH354" s="255"/>
      <c r="HI354" s="255"/>
      <c r="HJ354" s="255"/>
      <c r="HK354" s="255"/>
      <c r="HL354" s="255"/>
      <c r="HM354" s="255"/>
      <c r="HN354" s="255"/>
      <c r="HO354" s="255"/>
      <c r="HP354" s="255"/>
      <c r="HQ354" s="255"/>
      <c r="HR354" s="255"/>
      <c r="HS354" s="255"/>
      <c r="HT354" s="255"/>
      <c r="HU354" s="255"/>
      <c r="HV354" s="255"/>
      <c r="HW354" s="255"/>
      <c r="HX354" s="255"/>
      <c r="HY354" s="255"/>
      <c r="HZ354" s="255"/>
      <c r="IA354" s="255"/>
      <c r="IB354" s="255"/>
      <c r="IC354" s="255"/>
      <c r="ID354" s="255"/>
      <c r="IE354" s="255"/>
      <c r="IF354" s="255"/>
      <c r="IG354" s="255"/>
      <c r="IH354" s="255"/>
      <c r="II354" s="255"/>
      <c r="IJ354" s="255"/>
      <c r="IK354" s="255"/>
      <c r="IL354" s="255"/>
      <c r="IM354" s="255"/>
      <c r="IN354" s="255"/>
      <c r="IO354" s="255"/>
      <c r="IP354" s="255"/>
      <c r="IQ354" s="255"/>
      <c r="IR354" s="255"/>
      <c r="IS354" s="255"/>
      <c r="IT354" s="255"/>
      <c r="IU354" s="255"/>
      <c r="IV354" s="255"/>
      <c r="IW354" s="255"/>
      <c r="IX354" s="255"/>
      <c r="IY354" s="255"/>
      <c r="IZ354" s="255"/>
      <c r="JA354" s="255"/>
      <c r="JB354" s="255"/>
      <c r="JC354" s="255"/>
      <c r="JD354" s="255"/>
      <c r="JE354" s="255"/>
      <c r="JF354" s="255"/>
      <c r="JG354" s="255"/>
      <c r="JH354" s="255"/>
      <c r="JI354" s="255"/>
      <c r="JJ354" s="255"/>
      <c r="JK354" s="255"/>
      <c r="JL354" s="255"/>
      <c r="JM354" s="255"/>
      <c r="JN354" s="255"/>
      <c r="JO354" s="255"/>
      <c r="JP354" s="255"/>
      <c r="JQ354" s="255"/>
      <c r="JR354" s="255"/>
      <c r="JS354" s="255"/>
      <c r="JT354" s="255"/>
      <c r="JU354" s="255"/>
      <c r="JV354" s="255"/>
      <c r="JW354" s="255"/>
      <c r="JX354" s="255"/>
      <c r="JY354" s="255"/>
      <c r="JZ354" s="255"/>
      <c r="KA354" s="255"/>
      <c r="KB354" s="255"/>
      <c r="KC354" s="255"/>
      <c r="KD354" s="255"/>
      <c r="KE354" s="255"/>
      <c r="KF354" s="255"/>
      <c r="KG354" s="255"/>
      <c r="KH354" s="255"/>
      <c r="KI354" s="255"/>
      <c r="KJ354" s="255"/>
      <c r="KK354" s="255"/>
      <c r="KL354" s="255"/>
      <c r="KM354" s="255"/>
      <c r="KN354" s="255"/>
      <c r="KO354" s="255"/>
      <c r="KP354" s="255"/>
      <c r="KQ354" s="255"/>
      <c r="KR354" s="255"/>
      <c r="KS354" s="255"/>
      <c r="KT354" s="255"/>
      <c r="KU354" s="255"/>
      <c r="KV354" s="255"/>
      <c r="KW354" s="255"/>
      <c r="KX354" s="255"/>
      <c r="KY354" s="255"/>
      <c r="KZ354" s="255"/>
      <c r="LA354" s="255"/>
      <c r="LB354" s="255"/>
      <c r="LC354" s="255"/>
      <c r="LD354" s="255"/>
      <c r="LE354" s="255"/>
      <c r="LF354" s="255"/>
      <c r="LG354" s="255"/>
      <c r="LH354" s="255"/>
      <c r="LI354" s="255"/>
      <c r="LJ354" s="255"/>
      <c r="LK354" s="255"/>
      <c r="LL354" s="255"/>
      <c r="LM354" s="255"/>
      <c r="LN354" s="255"/>
      <c r="LO354" s="255"/>
      <c r="LP354" s="255"/>
      <c r="LQ354" s="255"/>
      <c r="LR354" s="255"/>
      <c r="LS354" s="255"/>
      <c r="LT354" s="255"/>
      <c r="LU354" s="255"/>
      <c r="LV354" s="255"/>
      <c r="LW354" s="255"/>
      <c r="LX354" s="255"/>
      <c r="LY354" s="255"/>
      <c r="LZ354" s="255"/>
      <c r="MA354" s="255"/>
      <c r="MB354" s="255"/>
      <c r="MC354" s="255"/>
      <c r="MD354" s="255"/>
      <c r="ME354" s="255"/>
      <c r="MF354" s="255"/>
      <c r="MG354" s="255"/>
      <c r="MH354" s="255"/>
      <c r="MI354" s="255"/>
      <c r="MJ354" s="255"/>
      <c r="MK354" s="255"/>
      <c r="ML354" s="255"/>
      <c r="MM354" s="255"/>
      <c r="MN354" s="255"/>
      <c r="MO354" s="255"/>
      <c r="MP354" s="255"/>
      <c r="MQ354" s="255"/>
      <c r="MR354" s="255"/>
      <c r="MS354" s="255"/>
      <c r="MT354" s="255"/>
      <c r="MU354" s="255"/>
      <c r="MV354" s="255"/>
      <c r="MW354" s="255"/>
      <c r="MX354" s="255"/>
      <c r="MY354" s="255"/>
      <c r="MZ354" s="255"/>
      <c r="NA354" s="255"/>
      <c r="NB354" s="255"/>
      <c r="NC354" s="255"/>
      <c r="ND354" s="255"/>
      <c r="NE354" s="255"/>
      <c r="NF354" s="255"/>
      <c r="NG354" s="255"/>
      <c r="NH354" s="255"/>
      <c r="NI354" s="255"/>
      <c r="NJ354" s="255"/>
      <c r="NK354" s="255"/>
      <c r="NL354" s="255"/>
      <c r="NM354" s="255"/>
      <c r="NN354" s="255"/>
      <c r="NO354" s="255"/>
      <c r="NP354" s="255"/>
      <c r="NQ354" s="255"/>
      <c r="NR354" s="255"/>
      <c r="NS354" s="255"/>
      <c r="NT354" s="255"/>
      <c r="NU354" s="255"/>
      <c r="NV354" s="255"/>
      <c r="NW354" s="255"/>
      <c r="NX354" s="255"/>
      <c r="NY354" s="255"/>
      <c r="NZ354" s="255"/>
      <c r="OA354" s="255"/>
      <c r="OB354" s="255"/>
      <c r="OC354" s="255"/>
      <c r="OD354" s="255"/>
      <c r="OE354" s="255"/>
      <c r="OF354" s="255"/>
      <c r="OG354" s="255"/>
      <c r="OH354" s="255"/>
      <c r="OI354" s="255"/>
      <c r="OJ354" s="255"/>
      <c r="OK354" s="255"/>
      <c r="OL354" s="255"/>
      <c r="OM354" s="255"/>
      <c r="ON354" s="255"/>
      <c r="OO354" s="255"/>
      <c r="OP354" s="255"/>
      <c r="OQ354" s="255"/>
      <c r="OR354" s="255"/>
      <c r="OS354" s="255"/>
      <c r="OT354" s="255"/>
      <c r="OU354" s="255"/>
      <c r="OV354" s="255"/>
      <c r="OW354" s="255"/>
      <c r="OX354" s="255"/>
      <c r="OY354" s="255"/>
      <c r="OZ354" s="255"/>
      <c r="PA354" s="255"/>
      <c r="PB354" s="255"/>
      <c r="PC354" s="255"/>
      <c r="PD354" s="255"/>
      <c r="PE354" s="255"/>
      <c r="PF354" s="255"/>
      <c r="PG354" s="255"/>
      <c r="PH354" s="255"/>
      <c r="PI354" s="255"/>
      <c r="PJ354" s="255"/>
      <c r="PK354" s="255"/>
      <c r="PL354" s="255"/>
      <c r="PM354" s="255"/>
      <c r="PN354" s="255"/>
      <c r="PO354" s="255"/>
      <c r="PP354" s="255"/>
      <c r="PQ354" s="255"/>
      <c r="PR354" s="255"/>
      <c r="PS354" s="255"/>
      <c r="PT354" s="255"/>
      <c r="PU354" s="255"/>
      <c r="PV354" s="255"/>
      <c r="PW354" s="255"/>
      <c r="PX354" s="255"/>
      <c r="PY354" s="255"/>
      <c r="PZ354" s="255"/>
      <c r="QA354" s="255"/>
      <c r="QB354" s="255"/>
      <c r="QC354" s="255"/>
      <c r="QD354" s="255"/>
      <c r="QE354" s="255"/>
      <c r="QF354" s="255"/>
      <c r="QG354" s="255"/>
      <c r="QH354" s="255"/>
      <c r="QI354" s="255"/>
      <c r="QJ354" s="255"/>
      <c r="QK354" s="255"/>
      <c r="QL354" s="255"/>
      <c r="QM354" s="255"/>
      <c r="QN354" s="255"/>
      <c r="QO354" s="255"/>
      <c r="QP354" s="255"/>
      <c r="QQ354" s="255"/>
      <c r="QR354" s="255"/>
      <c r="QS354" s="255"/>
      <c r="QT354" s="255"/>
      <c r="QU354" s="255"/>
      <c r="QV354" s="255"/>
      <c r="QW354" s="255"/>
      <c r="QX354" s="255"/>
      <c r="QY354" s="255"/>
      <c r="QZ354" s="255"/>
      <c r="RA354" s="255"/>
      <c r="RB354" s="255"/>
      <c r="RC354" s="255"/>
      <c r="RD354" s="255"/>
      <c r="RE354" s="255"/>
      <c r="RF354" s="255"/>
      <c r="RG354" s="255"/>
      <c r="RH354" s="255"/>
      <c r="RI354" s="255"/>
      <c r="RJ354" s="255"/>
      <c r="RK354" s="255"/>
      <c r="RL354" s="255"/>
      <c r="RM354" s="255"/>
      <c r="RN354" s="255"/>
      <c r="RO354" s="255"/>
      <c r="RP354" s="255"/>
      <c r="RQ354" s="255"/>
      <c r="RR354" s="255"/>
      <c r="RS354" s="255"/>
      <c r="RT354" s="255"/>
      <c r="RU354" s="255"/>
      <c r="RV354" s="255"/>
      <c r="RW354" s="255"/>
      <c r="RX354" s="255"/>
      <c r="RY354" s="255"/>
      <c r="RZ354" s="255"/>
      <c r="SA354" s="255"/>
      <c r="SB354" s="255"/>
      <c r="SC354" s="255"/>
      <c r="SD354" s="255"/>
      <c r="SE354" s="255"/>
      <c r="SF354" s="255"/>
      <c r="SG354" s="255"/>
      <c r="SH354" s="255"/>
      <c r="SI354" s="255"/>
      <c r="SJ354" s="255"/>
      <c r="SK354" s="255"/>
      <c r="SL354" s="255"/>
      <c r="SM354" s="255"/>
      <c r="SN354" s="255"/>
      <c r="SO354" s="255"/>
      <c r="SP354" s="255"/>
      <c r="SQ354" s="255"/>
      <c r="SR354" s="255"/>
      <c r="SS354" s="255"/>
      <c r="ST354" s="255"/>
      <c r="SU354" s="255"/>
      <c r="SV354" s="255"/>
      <c r="SW354" s="255"/>
      <c r="SX354" s="255"/>
      <c r="SY354" s="255"/>
      <c r="SZ354" s="255"/>
      <c r="TA354" s="255"/>
      <c r="TB354" s="255"/>
      <c r="TC354" s="255"/>
      <c r="TD354" s="255"/>
      <c r="TE354" s="255"/>
      <c r="TF354" s="255"/>
      <c r="TG354" s="255"/>
      <c r="TH354" s="255"/>
      <c r="TI354" s="255"/>
      <c r="TJ354" s="255"/>
      <c r="TK354" s="255"/>
      <c r="TL354" s="255"/>
      <c r="TM354" s="255"/>
      <c r="TN354" s="255"/>
      <c r="TO354" s="255"/>
      <c r="TP354" s="255"/>
      <c r="TQ354" s="255"/>
      <c r="TR354" s="255"/>
      <c r="TS354" s="255"/>
      <c r="TT354" s="255"/>
      <c r="TU354" s="255"/>
      <c r="TV354" s="255"/>
      <c r="TW354" s="255"/>
      <c r="TX354" s="255"/>
      <c r="TY354" s="255"/>
      <c r="TZ354" s="255"/>
      <c r="UA354" s="255"/>
      <c r="UB354" s="255"/>
      <c r="UC354" s="255"/>
      <c r="UD354" s="255"/>
      <c r="UE354" s="255"/>
      <c r="UF354" s="255"/>
      <c r="UG354" s="255"/>
      <c r="UH354" s="255"/>
      <c r="UI354" s="255"/>
      <c r="UJ354" s="255"/>
      <c r="UK354" s="255"/>
      <c r="UL354" s="255"/>
      <c r="UM354" s="255"/>
      <c r="UN354" s="255"/>
      <c r="UO354" s="255"/>
      <c r="UP354" s="255"/>
      <c r="UQ354" s="255"/>
      <c r="UR354" s="255"/>
      <c r="US354" s="255"/>
      <c r="UT354" s="255"/>
      <c r="UU354" s="255"/>
      <c r="UV354" s="255"/>
      <c r="UW354" s="255"/>
      <c r="UX354" s="255"/>
      <c r="UY354" s="255"/>
      <c r="UZ354" s="255"/>
      <c r="VA354" s="255"/>
      <c r="VB354" s="255"/>
      <c r="VC354" s="255"/>
      <c r="VD354" s="255"/>
      <c r="VE354" s="255"/>
      <c r="VF354" s="255"/>
      <c r="VG354" s="255"/>
      <c r="VH354" s="255"/>
      <c r="VI354" s="255"/>
      <c r="VJ354" s="255"/>
      <c r="VK354" s="255"/>
      <c r="VL354" s="255"/>
      <c r="VM354" s="255"/>
      <c r="VN354" s="255"/>
      <c r="VO354" s="255"/>
      <c r="VP354" s="255"/>
      <c r="VQ354" s="255"/>
      <c r="VR354" s="255"/>
      <c r="VS354" s="255"/>
      <c r="VT354" s="255"/>
      <c r="VU354" s="255"/>
      <c r="VV354" s="255"/>
      <c r="VW354" s="255"/>
      <c r="VX354" s="255"/>
      <c r="VY354" s="255"/>
      <c r="VZ354" s="255"/>
      <c r="WA354" s="255"/>
      <c r="WB354" s="255"/>
      <c r="WC354" s="255"/>
      <c r="WD354" s="255"/>
      <c r="WE354" s="255"/>
      <c r="WF354" s="255"/>
      <c r="WG354" s="255"/>
      <c r="WH354" s="255"/>
      <c r="WI354" s="255"/>
      <c r="WJ354" s="255"/>
      <c r="WK354" s="255"/>
      <c r="WL354" s="255"/>
      <c r="WM354" s="255"/>
      <c r="WN354" s="255"/>
      <c r="WO354" s="255"/>
      <c r="WP354" s="255"/>
      <c r="WQ354" s="255"/>
      <c r="WR354" s="255"/>
      <c r="WS354" s="255"/>
      <c r="WT354" s="255"/>
      <c r="WU354" s="255"/>
      <c r="WV354" s="255"/>
      <c r="WW354" s="255"/>
      <c r="WX354" s="255"/>
      <c r="WY354" s="255"/>
      <c r="WZ354" s="255"/>
      <c r="XA354" s="255"/>
      <c r="XB354" s="255"/>
      <c r="XC354" s="255"/>
      <c r="XD354" s="255"/>
      <c r="XE354" s="255"/>
      <c r="XF354" s="255"/>
      <c r="XG354" s="255"/>
      <c r="XH354" s="255"/>
      <c r="XI354" s="255"/>
      <c r="XJ354" s="255"/>
      <c r="XK354" s="255"/>
      <c r="XL354" s="255"/>
      <c r="XM354" s="255"/>
      <c r="XN354" s="255"/>
      <c r="XO354" s="255"/>
      <c r="XP354" s="255"/>
      <c r="XQ354" s="255"/>
      <c r="XR354" s="255"/>
      <c r="XS354" s="255"/>
      <c r="XT354" s="255"/>
      <c r="XU354" s="255"/>
      <c r="XV354" s="255"/>
      <c r="XW354" s="255"/>
      <c r="XX354" s="255"/>
      <c r="XY354" s="255"/>
      <c r="XZ354" s="255"/>
      <c r="YA354" s="255"/>
      <c r="YB354" s="255"/>
      <c r="YC354" s="255"/>
      <c r="YD354" s="255"/>
      <c r="YE354" s="255"/>
      <c r="YF354" s="255"/>
      <c r="YG354" s="255"/>
      <c r="YH354" s="255"/>
      <c r="YI354" s="255"/>
      <c r="YJ354" s="255"/>
      <c r="YK354" s="255"/>
      <c r="YL354" s="255"/>
      <c r="YM354" s="255"/>
      <c r="YN354" s="255"/>
      <c r="YO354" s="255"/>
      <c r="YP354" s="255"/>
      <c r="YQ354" s="255"/>
      <c r="YR354" s="255"/>
      <c r="YS354" s="255"/>
      <c r="YT354" s="255"/>
      <c r="YU354" s="255"/>
      <c r="YV354" s="255"/>
      <c r="YW354" s="255"/>
      <c r="YX354" s="255"/>
      <c r="YY354" s="255"/>
      <c r="YZ354" s="255"/>
      <c r="ZA354" s="255"/>
      <c r="ZB354" s="255"/>
      <c r="ZC354" s="255"/>
      <c r="ZD354" s="255"/>
      <c r="ZE354" s="255"/>
      <c r="ZF354" s="255"/>
      <c r="ZG354" s="255"/>
      <c r="ZH354" s="255"/>
      <c r="ZI354" s="255"/>
      <c r="ZJ354" s="255"/>
      <c r="ZK354" s="255"/>
      <c r="ZL354" s="255"/>
      <c r="ZM354" s="255"/>
      <c r="ZN354" s="255"/>
      <c r="ZO354" s="255"/>
      <c r="ZP354" s="255"/>
      <c r="ZQ354" s="255"/>
      <c r="ZR354" s="255"/>
      <c r="ZS354" s="255"/>
      <c r="ZT354" s="255"/>
      <c r="ZU354" s="255"/>
      <c r="ZV354" s="255"/>
      <c r="ZW354" s="255"/>
      <c r="ZX354" s="255"/>
      <c r="ZY354" s="255"/>
      <c r="ZZ354" s="255"/>
      <c r="AAA354" s="255"/>
      <c r="AAB354" s="255"/>
      <c r="AAC354" s="255"/>
      <c r="AAD354" s="255"/>
      <c r="AAE354" s="255"/>
      <c r="AAF354" s="255"/>
      <c r="AAG354" s="255"/>
      <c r="AAH354" s="255"/>
      <c r="AAI354" s="255"/>
      <c r="AAJ354" s="255"/>
      <c r="AAK354" s="255"/>
      <c r="AAL354" s="255"/>
      <c r="AAM354" s="255"/>
      <c r="AAN354" s="255"/>
      <c r="AAO354" s="255"/>
      <c r="AAP354" s="255"/>
      <c r="AAQ354" s="255"/>
      <c r="AAR354" s="255"/>
      <c r="AAS354" s="255"/>
      <c r="AAT354" s="255"/>
      <c r="AAU354" s="255"/>
      <c r="AAV354" s="255"/>
      <c r="AAW354" s="255"/>
      <c r="AAX354" s="255"/>
      <c r="AAY354" s="255"/>
      <c r="AAZ354" s="255"/>
      <c r="ABA354" s="255"/>
      <c r="ABB354" s="255"/>
      <c r="ABC354" s="255"/>
      <c r="ABD354" s="255"/>
      <c r="ABE354" s="255"/>
      <c r="ABF354" s="255"/>
      <c r="ABG354" s="255"/>
      <c r="ABH354" s="255"/>
      <c r="ABI354" s="255"/>
      <c r="ABJ354" s="255"/>
      <c r="ABK354" s="255"/>
      <c r="ABL354" s="255"/>
      <c r="ABM354" s="255"/>
      <c r="ABN354" s="255"/>
      <c r="ABO354" s="255"/>
      <c r="ABP354" s="255"/>
      <c r="ABQ354" s="255"/>
      <c r="ABR354" s="255"/>
      <c r="ABS354" s="255"/>
      <c r="ABT354" s="255"/>
      <c r="ABU354" s="255"/>
      <c r="ABV354" s="255"/>
      <c r="ABW354" s="255"/>
      <c r="ABX354" s="255"/>
      <c r="ABY354" s="255"/>
      <c r="ABZ354" s="255"/>
      <c r="ACA354" s="255"/>
      <c r="ACB354" s="255"/>
      <c r="ACC354" s="255"/>
      <c r="ACD354" s="255"/>
      <c r="ACE354" s="255"/>
      <c r="ACF354" s="255"/>
      <c r="ACG354" s="255"/>
      <c r="ACH354" s="255"/>
      <c r="ACI354" s="255"/>
      <c r="ACJ354" s="255"/>
      <c r="ACK354" s="255"/>
      <c r="ACL354" s="255"/>
      <c r="ACM354" s="255"/>
      <c r="ACN354" s="255"/>
      <c r="ACO354" s="255"/>
      <c r="ACP354" s="255"/>
      <c r="ACQ354" s="255"/>
      <c r="ACR354" s="255"/>
      <c r="ACS354" s="255"/>
      <c r="ACT354" s="255"/>
      <c r="ACU354" s="255"/>
      <c r="ACV354" s="255"/>
      <c r="ACW354" s="255"/>
      <c r="ACX354" s="255"/>
      <c r="ACY354" s="255"/>
      <c r="ACZ354" s="255"/>
      <c r="ADA354" s="255"/>
      <c r="ADB354" s="255"/>
      <c r="ADC354" s="255"/>
      <c r="ADD354" s="255"/>
      <c r="ADE354" s="255"/>
      <c r="ADF354" s="255"/>
      <c r="ADG354" s="255"/>
      <c r="ADH354" s="255"/>
      <c r="ADI354" s="255"/>
      <c r="ADJ354" s="255"/>
      <c r="ADK354" s="255"/>
      <c r="ADL354" s="255"/>
      <c r="ADM354" s="255"/>
      <c r="ADN354" s="255"/>
      <c r="ADO354" s="255"/>
      <c r="ADP354" s="255"/>
      <c r="ADQ354" s="255"/>
      <c r="ADR354" s="255"/>
      <c r="ADS354" s="255"/>
      <c r="ADT354" s="255"/>
      <c r="ADU354" s="255"/>
      <c r="ADV354" s="255"/>
      <c r="ADW354" s="255"/>
      <c r="ADX354" s="255"/>
      <c r="ADY354" s="255"/>
      <c r="ADZ354" s="255"/>
      <c r="AEA354" s="255"/>
      <c r="AEB354" s="255"/>
      <c r="AEC354" s="255"/>
      <c r="AED354" s="255"/>
      <c r="AEE354" s="255"/>
      <c r="AEF354" s="255"/>
      <c r="AEG354" s="255"/>
      <c r="AEH354" s="255"/>
      <c r="AEI354" s="255"/>
      <c r="AEJ354" s="255"/>
      <c r="AEK354" s="255"/>
      <c r="AEL354" s="255"/>
      <c r="AEM354" s="255"/>
      <c r="AEN354" s="255"/>
      <c r="AEO354" s="255"/>
      <c r="AEP354" s="255"/>
      <c r="AEQ354" s="255"/>
      <c r="AER354" s="255"/>
      <c r="AES354" s="255"/>
      <c r="AET354" s="255"/>
      <c r="AEU354" s="255"/>
      <c r="AEV354" s="255"/>
      <c r="AEW354" s="255"/>
      <c r="AEX354" s="255"/>
      <c r="AEY354" s="255"/>
      <c r="AEZ354" s="255"/>
      <c r="AFA354" s="255"/>
      <c r="AFB354" s="255"/>
      <c r="AFC354" s="255"/>
      <c r="AFD354" s="255"/>
      <c r="AFE354" s="255"/>
      <c r="AFF354" s="255"/>
      <c r="AFG354" s="255"/>
      <c r="AFH354" s="255"/>
      <c r="AFI354" s="255"/>
      <c r="AFJ354" s="255"/>
      <c r="AFK354" s="255"/>
      <c r="AFL354" s="255"/>
      <c r="AFM354" s="255"/>
      <c r="AFN354" s="255"/>
      <c r="AFO354" s="255"/>
      <c r="AFP354" s="255"/>
      <c r="AFQ354" s="255"/>
      <c r="AFR354" s="255"/>
      <c r="AFS354" s="255"/>
      <c r="AFT354" s="255"/>
      <c r="AFU354" s="255"/>
      <c r="AFV354" s="255"/>
      <c r="AFW354" s="255"/>
      <c r="AFX354" s="255"/>
      <c r="AFY354" s="255"/>
      <c r="AFZ354" s="255"/>
      <c r="AGA354" s="255"/>
      <c r="AGB354" s="255"/>
      <c r="AGC354" s="255"/>
      <c r="AGD354" s="255"/>
      <c r="AGE354" s="255"/>
      <c r="AGF354" s="255"/>
      <c r="AGG354" s="255"/>
      <c r="AGH354" s="255"/>
      <c r="AGI354" s="255"/>
      <c r="AGJ354" s="255"/>
      <c r="AGK354" s="255"/>
      <c r="AGL354" s="255"/>
      <c r="AGM354" s="255"/>
      <c r="AGN354" s="255"/>
      <c r="AGO354" s="255"/>
      <c r="AGP354" s="255"/>
      <c r="AGQ354" s="255"/>
      <c r="AGR354" s="255"/>
      <c r="AGS354" s="255"/>
      <c r="AGT354" s="255"/>
      <c r="AGU354" s="255"/>
      <c r="AGV354" s="255"/>
      <c r="AGW354" s="255"/>
      <c r="AGX354" s="255"/>
      <c r="AGY354" s="255"/>
      <c r="AGZ354" s="255"/>
      <c r="AHA354" s="255"/>
      <c r="AHB354" s="255"/>
      <c r="AHC354" s="255"/>
      <c r="AHD354" s="255"/>
      <c r="AHE354" s="255"/>
      <c r="AHF354" s="255"/>
      <c r="AHG354" s="255"/>
      <c r="AHH354" s="255"/>
      <c r="AHI354" s="255"/>
      <c r="AHJ354" s="255"/>
      <c r="AHK354" s="255"/>
      <c r="AHL354" s="255"/>
      <c r="AHM354" s="255"/>
      <c r="AHN354" s="255"/>
      <c r="AHO354" s="255"/>
      <c r="AHP354" s="255"/>
      <c r="AHQ354" s="255"/>
      <c r="AHR354" s="255"/>
      <c r="AHS354" s="255"/>
      <c r="AHT354" s="255"/>
      <c r="AHU354" s="255"/>
      <c r="AHV354" s="255"/>
      <c r="AHW354" s="255"/>
      <c r="AHX354" s="255"/>
      <c r="AHY354" s="255"/>
      <c r="AHZ354" s="255"/>
      <c r="AIA354" s="255"/>
      <c r="AIB354" s="255"/>
      <c r="AIC354" s="255"/>
      <c r="AID354" s="255"/>
      <c r="AIE354" s="255"/>
      <c r="AIF354" s="255"/>
      <c r="AIG354" s="255"/>
      <c r="AIH354" s="255"/>
      <c r="AII354" s="255"/>
      <c r="AIJ354" s="255"/>
      <c r="AIK354" s="255"/>
      <c r="AIL354" s="255"/>
      <c r="AIM354" s="255"/>
      <c r="AIN354" s="255"/>
      <c r="AIO354" s="255"/>
      <c r="AIP354" s="255"/>
      <c r="AIQ354" s="255"/>
      <c r="AIR354" s="255"/>
      <c r="AIS354" s="255"/>
      <c r="AIT354" s="255"/>
      <c r="AIU354" s="255"/>
      <c r="AIV354" s="255"/>
      <c r="AIW354" s="255"/>
      <c r="AIX354" s="255"/>
      <c r="AIY354" s="255"/>
      <c r="AIZ354" s="255"/>
      <c r="AJA354" s="255"/>
      <c r="AJB354" s="255"/>
      <c r="AJC354" s="255"/>
      <c r="AJD354" s="255"/>
      <c r="AJE354" s="255"/>
      <c r="AJF354" s="255"/>
      <c r="AJG354" s="255"/>
      <c r="AJH354" s="255"/>
      <c r="AJI354" s="255"/>
      <c r="AJJ354" s="255"/>
      <c r="AJK354" s="255"/>
      <c r="AJL354" s="255"/>
      <c r="AJM354" s="255"/>
      <c r="AJN354" s="255"/>
      <c r="AJO354" s="255"/>
      <c r="AJP354" s="255"/>
      <c r="AJQ354" s="255"/>
      <c r="AJR354" s="255"/>
      <c r="AJS354" s="255"/>
      <c r="AJT354" s="255"/>
      <c r="AJU354" s="255"/>
      <c r="AJV354" s="255"/>
      <c r="AJW354" s="255"/>
      <c r="AJX354" s="255"/>
      <c r="AJY354" s="255"/>
      <c r="AJZ354" s="255"/>
      <c r="AKA354" s="255"/>
      <c r="AKB354" s="255"/>
      <c r="AKC354" s="255"/>
      <c r="AKD354" s="255"/>
      <c r="AKE354" s="255"/>
      <c r="AKF354" s="255"/>
      <c r="AKG354" s="255"/>
      <c r="AKH354" s="255"/>
      <c r="AKI354" s="255"/>
      <c r="AKJ354" s="255"/>
      <c r="AKK354" s="255"/>
      <c r="AKL354" s="255"/>
      <c r="AKM354" s="255"/>
      <c r="AKN354" s="255"/>
      <c r="AKO354" s="255"/>
      <c r="AKP354" s="255"/>
      <c r="AKQ354" s="255"/>
      <c r="AKR354" s="255"/>
      <c r="AKS354" s="255"/>
      <c r="AKT354" s="255"/>
      <c r="AKU354" s="255"/>
      <c r="AKV354" s="255"/>
      <c r="AKW354" s="255"/>
      <c r="AKX354" s="255"/>
      <c r="AKY354" s="255"/>
      <c r="AKZ354" s="255"/>
      <c r="ALA354" s="255"/>
      <c r="ALB354" s="255"/>
      <c r="ALC354" s="255"/>
      <c r="ALD354" s="255"/>
      <c r="ALE354" s="255"/>
    </row>
    <row r="355" spans="1:993" s="298" customFormat="1">
      <c r="A355" s="157" t="s">
        <v>431</v>
      </c>
      <c r="B355" s="294" t="s">
        <v>483</v>
      </c>
      <c r="C355" s="293"/>
      <c r="D355" s="295">
        <v>26</v>
      </c>
      <c r="E355" s="158"/>
      <c r="F355" s="157"/>
      <c r="G355" s="157">
        <v>1</v>
      </c>
      <c r="H355" s="158"/>
      <c r="I355" s="296">
        <f t="shared" si="46"/>
        <v>40</v>
      </c>
      <c r="J355" s="297">
        <f t="shared" si="47"/>
        <v>49.2</v>
      </c>
      <c r="K355" s="255"/>
      <c r="L355" s="255">
        <v>1</v>
      </c>
      <c r="M355" s="255">
        <f t="shared" si="49"/>
        <v>0</v>
      </c>
      <c r="N355" s="255">
        <f t="shared" si="45"/>
        <v>40</v>
      </c>
      <c r="O355" s="255">
        <f t="shared" si="48"/>
        <v>40</v>
      </c>
      <c r="P355" s="255"/>
      <c r="Q355" s="157"/>
      <c r="R355" s="157"/>
      <c r="S355" s="549"/>
      <c r="T355" s="549"/>
      <c r="U355" s="549"/>
      <c r="V355" s="549"/>
      <c r="W355" s="549"/>
      <c r="X355" s="549"/>
      <c r="Y355" s="549"/>
      <c r="Z355" s="549"/>
      <c r="AA355" s="549"/>
      <c r="AB355" s="549"/>
      <c r="AC355" s="549"/>
      <c r="AD355" s="549"/>
      <c r="AE355" s="549"/>
      <c r="AF355" s="549"/>
      <c r="AG355" s="549"/>
      <c r="AH355" s="255"/>
      <c r="AI355" s="255"/>
      <c r="AJ355" s="255"/>
      <c r="AK355" s="255"/>
      <c r="AL355" s="255"/>
      <c r="AM355" s="255"/>
      <c r="AN355" s="255"/>
      <c r="AO355" s="255"/>
      <c r="AP355" s="255"/>
      <c r="AQ355" s="255"/>
      <c r="AR355" s="255"/>
      <c r="AS355" s="255"/>
      <c r="AT355" s="255"/>
      <c r="AU355" s="255"/>
      <c r="AV355" s="255"/>
      <c r="AW355" s="255"/>
      <c r="AX355" s="255"/>
      <c r="AY355" s="255"/>
      <c r="AZ355" s="255"/>
      <c r="BA355" s="255"/>
      <c r="BB355" s="255"/>
      <c r="BC355" s="255"/>
      <c r="BD355" s="255"/>
      <c r="BE355" s="255"/>
      <c r="BF355" s="255"/>
      <c r="BG355" s="255"/>
      <c r="BH355" s="255"/>
      <c r="BI355" s="255"/>
      <c r="BJ355" s="255"/>
      <c r="BK355" s="255"/>
      <c r="BL355" s="255"/>
      <c r="BM355" s="255"/>
      <c r="BN355" s="255"/>
      <c r="BO355" s="255"/>
      <c r="BP355" s="255"/>
      <c r="BQ355" s="255"/>
      <c r="BR355" s="255"/>
      <c r="BS355" s="255"/>
      <c r="BT355" s="255"/>
      <c r="BU355" s="255"/>
      <c r="BV355" s="255"/>
      <c r="BW355" s="255"/>
      <c r="BX355" s="255"/>
      <c r="BY355" s="255"/>
      <c r="BZ355" s="255"/>
      <c r="CA355" s="255"/>
      <c r="CB355" s="255"/>
      <c r="CC355" s="255"/>
      <c r="CD355" s="255"/>
      <c r="CE355" s="255"/>
      <c r="CF355" s="255"/>
      <c r="CG355" s="255"/>
      <c r="CH355" s="255"/>
      <c r="CI355" s="255"/>
      <c r="CJ355" s="255"/>
      <c r="CK355" s="255"/>
      <c r="CL355" s="255"/>
      <c r="CM355" s="255"/>
      <c r="CN355" s="255"/>
      <c r="CO355" s="255"/>
      <c r="CP355" s="255"/>
      <c r="CQ355" s="255"/>
      <c r="CR355" s="255"/>
      <c r="CS355" s="255"/>
      <c r="CT355" s="255"/>
      <c r="CU355" s="255"/>
      <c r="CV355" s="255"/>
      <c r="CW355" s="255"/>
      <c r="CX355" s="255"/>
      <c r="CY355" s="255"/>
      <c r="CZ355" s="255"/>
      <c r="DA355" s="255"/>
      <c r="DB355" s="255"/>
      <c r="DC355" s="255"/>
      <c r="DD355" s="255"/>
      <c r="DE355" s="255"/>
      <c r="DF355" s="255"/>
      <c r="DG355" s="255"/>
      <c r="DH355" s="255"/>
      <c r="DI355" s="255"/>
      <c r="DJ355" s="255"/>
      <c r="DK355" s="255"/>
      <c r="DL355" s="255"/>
      <c r="DM355" s="255"/>
      <c r="DN355" s="255"/>
      <c r="DO355" s="255"/>
      <c r="DP355" s="255"/>
      <c r="DQ355" s="255"/>
      <c r="DR355" s="255"/>
      <c r="DS355" s="255"/>
      <c r="DT355" s="255"/>
      <c r="DU355" s="255"/>
      <c r="DV355" s="255"/>
      <c r="DW355" s="255"/>
      <c r="DX355" s="255"/>
      <c r="DY355" s="255"/>
      <c r="DZ355" s="255"/>
      <c r="EA355" s="255"/>
      <c r="EB355" s="255"/>
      <c r="EC355" s="255"/>
      <c r="ED355" s="255"/>
      <c r="EE355" s="255"/>
      <c r="EF355" s="255"/>
      <c r="EG355" s="255"/>
      <c r="EH355" s="255"/>
      <c r="EI355" s="255"/>
      <c r="EJ355" s="255"/>
      <c r="EK355" s="255"/>
      <c r="EL355" s="255"/>
      <c r="EM355" s="255"/>
      <c r="EN355" s="255"/>
      <c r="EO355" s="255"/>
      <c r="EP355" s="255"/>
      <c r="EQ355" s="255"/>
      <c r="ER355" s="255"/>
      <c r="ES355" s="255"/>
      <c r="ET355" s="255"/>
      <c r="EU355" s="255"/>
      <c r="EV355" s="255"/>
      <c r="EW355" s="255"/>
      <c r="EX355" s="255"/>
      <c r="EY355" s="255"/>
      <c r="EZ355" s="255"/>
      <c r="FA355" s="255"/>
      <c r="FB355" s="255"/>
      <c r="FC355" s="255"/>
      <c r="FD355" s="255"/>
      <c r="FE355" s="255"/>
      <c r="FF355" s="255"/>
      <c r="FG355" s="255"/>
      <c r="FH355" s="255"/>
      <c r="FI355" s="255"/>
      <c r="FJ355" s="255"/>
      <c r="FK355" s="255"/>
      <c r="FL355" s="255"/>
      <c r="FM355" s="255"/>
      <c r="FN355" s="255"/>
      <c r="FO355" s="255"/>
      <c r="FP355" s="255"/>
      <c r="FQ355" s="255"/>
      <c r="FR355" s="255"/>
      <c r="FS355" s="255"/>
      <c r="FT355" s="255"/>
      <c r="FU355" s="255"/>
      <c r="FV355" s="255"/>
      <c r="FW355" s="255"/>
      <c r="FX355" s="255"/>
      <c r="FY355" s="255"/>
      <c r="FZ355" s="255"/>
      <c r="GA355" s="255"/>
      <c r="GB355" s="255"/>
      <c r="GC355" s="255"/>
      <c r="GD355" s="255"/>
      <c r="GE355" s="255"/>
      <c r="GF355" s="255"/>
      <c r="GG355" s="255"/>
      <c r="GH355" s="255"/>
      <c r="GI355" s="255"/>
      <c r="GJ355" s="255"/>
      <c r="GK355" s="255"/>
      <c r="GL355" s="255"/>
      <c r="GM355" s="255"/>
      <c r="GN355" s="255"/>
      <c r="GO355" s="255"/>
      <c r="GP355" s="255"/>
      <c r="GQ355" s="255"/>
      <c r="GR355" s="255"/>
      <c r="GS355" s="255"/>
      <c r="GT355" s="255"/>
      <c r="GU355" s="255"/>
      <c r="GV355" s="255"/>
      <c r="GW355" s="255"/>
      <c r="GX355" s="255"/>
      <c r="GY355" s="255"/>
      <c r="GZ355" s="255"/>
      <c r="HA355" s="255"/>
      <c r="HB355" s="255"/>
      <c r="HC355" s="255"/>
      <c r="HD355" s="255"/>
      <c r="HE355" s="255"/>
      <c r="HF355" s="255"/>
      <c r="HG355" s="255"/>
      <c r="HH355" s="255"/>
      <c r="HI355" s="255"/>
      <c r="HJ355" s="255"/>
      <c r="HK355" s="255"/>
      <c r="HL355" s="255"/>
      <c r="HM355" s="255"/>
      <c r="HN355" s="255"/>
      <c r="HO355" s="255"/>
      <c r="HP355" s="255"/>
      <c r="HQ355" s="255"/>
      <c r="HR355" s="255"/>
      <c r="HS355" s="255"/>
      <c r="HT355" s="255"/>
      <c r="HU355" s="255"/>
      <c r="HV355" s="255"/>
      <c r="HW355" s="255"/>
      <c r="HX355" s="255"/>
      <c r="HY355" s="255"/>
      <c r="HZ355" s="255"/>
      <c r="IA355" s="255"/>
      <c r="IB355" s="255"/>
      <c r="IC355" s="255"/>
      <c r="ID355" s="255"/>
      <c r="IE355" s="255"/>
      <c r="IF355" s="255"/>
      <c r="IG355" s="255"/>
      <c r="IH355" s="255"/>
      <c r="II355" s="255"/>
      <c r="IJ355" s="255"/>
      <c r="IK355" s="255"/>
      <c r="IL355" s="255"/>
      <c r="IM355" s="255"/>
      <c r="IN355" s="255"/>
      <c r="IO355" s="255"/>
      <c r="IP355" s="255"/>
      <c r="IQ355" s="255"/>
      <c r="IR355" s="255"/>
      <c r="IS355" s="255"/>
      <c r="IT355" s="255"/>
      <c r="IU355" s="255"/>
      <c r="IV355" s="255"/>
      <c r="IW355" s="255"/>
      <c r="IX355" s="255"/>
      <c r="IY355" s="255"/>
      <c r="IZ355" s="255"/>
      <c r="JA355" s="255"/>
      <c r="JB355" s="255"/>
      <c r="JC355" s="255"/>
      <c r="JD355" s="255"/>
      <c r="JE355" s="255"/>
      <c r="JF355" s="255"/>
      <c r="JG355" s="255"/>
      <c r="JH355" s="255"/>
      <c r="JI355" s="255"/>
      <c r="JJ355" s="255"/>
      <c r="JK355" s="255"/>
      <c r="JL355" s="255"/>
      <c r="JM355" s="255"/>
      <c r="JN355" s="255"/>
      <c r="JO355" s="255"/>
      <c r="JP355" s="255"/>
      <c r="JQ355" s="255"/>
      <c r="JR355" s="255"/>
      <c r="JS355" s="255"/>
      <c r="JT355" s="255"/>
      <c r="JU355" s="255"/>
      <c r="JV355" s="255"/>
      <c r="JW355" s="255"/>
      <c r="JX355" s="255"/>
      <c r="JY355" s="255"/>
      <c r="JZ355" s="255"/>
      <c r="KA355" s="255"/>
      <c r="KB355" s="255"/>
      <c r="KC355" s="255"/>
      <c r="KD355" s="255"/>
      <c r="KE355" s="255"/>
      <c r="KF355" s="255"/>
      <c r="KG355" s="255"/>
      <c r="KH355" s="255"/>
      <c r="KI355" s="255"/>
      <c r="KJ355" s="255"/>
      <c r="KK355" s="255"/>
      <c r="KL355" s="255"/>
      <c r="KM355" s="255"/>
      <c r="KN355" s="255"/>
      <c r="KO355" s="255"/>
      <c r="KP355" s="255"/>
      <c r="KQ355" s="255"/>
      <c r="KR355" s="255"/>
      <c r="KS355" s="255"/>
      <c r="KT355" s="255"/>
      <c r="KU355" s="255"/>
      <c r="KV355" s="255"/>
      <c r="KW355" s="255"/>
      <c r="KX355" s="255"/>
      <c r="KY355" s="255"/>
      <c r="KZ355" s="255"/>
      <c r="LA355" s="255"/>
      <c r="LB355" s="255"/>
      <c r="LC355" s="255"/>
      <c r="LD355" s="255"/>
      <c r="LE355" s="255"/>
      <c r="LF355" s="255"/>
      <c r="LG355" s="255"/>
      <c r="LH355" s="255"/>
      <c r="LI355" s="255"/>
      <c r="LJ355" s="255"/>
      <c r="LK355" s="255"/>
      <c r="LL355" s="255"/>
      <c r="LM355" s="255"/>
      <c r="LN355" s="255"/>
      <c r="LO355" s="255"/>
      <c r="LP355" s="255"/>
      <c r="LQ355" s="255"/>
      <c r="LR355" s="255"/>
      <c r="LS355" s="255"/>
      <c r="LT355" s="255"/>
      <c r="LU355" s="255"/>
      <c r="LV355" s="255"/>
      <c r="LW355" s="255"/>
      <c r="LX355" s="255"/>
      <c r="LY355" s="255"/>
      <c r="LZ355" s="255"/>
      <c r="MA355" s="255"/>
      <c r="MB355" s="255"/>
      <c r="MC355" s="255"/>
      <c r="MD355" s="255"/>
      <c r="ME355" s="255"/>
      <c r="MF355" s="255"/>
      <c r="MG355" s="255"/>
      <c r="MH355" s="255"/>
      <c r="MI355" s="255"/>
      <c r="MJ355" s="255"/>
      <c r="MK355" s="255"/>
      <c r="ML355" s="255"/>
      <c r="MM355" s="255"/>
      <c r="MN355" s="255"/>
      <c r="MO355" s="255"/>
      <c r="MP355" s="255"/>
      <c r="MQ355" s="255"/>
      <c r="MR355" s="255"/>
      <c r="MS355" s="255"/>
      <c r="MT355" s="255"/>
      <c r="MU355" s="255"/>
      <c r="MV355" s="255"/>
      <c r="MW355" s="255"/>
      <c r="MX355" s="255"/>
      <c r="MY355" s="255"/>
      <c r="MZ355" s="255"/>
      <c r="NA355" s="255"/>
      <c r="NB355" s="255"/>
      <c r="NC355" s="255"/>
      <c r="ND355" s="255"/>
      <c r="NE355" s="255"/>
      <c r="NF355" s="255"/>
      <c r="NG355" s="255"/>
      <c r="NH355" s="255"/>
      <c r="NI355" s="255"/>
      <c r="NJ355" s="255"/>
      <c r="NK355" s="255"/>
      <c r="NL355" s="255"/>
      <c r="NM355" s="255"/>
      <c r="NN355" s="255"/>
      <c r="NO355" s="255"/>
      <c r="NP355" s="255"/>
      <c r="NQ355" s="255"/>
      <c r="NR355" s="255"/>
      <c r="NS355" s="255"/>
      <c r="NT355" s="255"/>
      <c r="NU355" s="255"/>
      <c r="NV355" s="255"/>
      <c r="NW355" s="255"/>
      <c r="NX355" s="255"/>
      <c r="NY355" s="255"/>
      <c r="NZ355" s="255"/>
      <c r="OA355" s="255"/>
      <c r="OB355" s="255"/>
      <c r="OC355" s="255"/>
      <c r="OD355" s="255"/>
      <c r="OE355" s="255"/>
      <c r="OF355" s="255"/>
      <c r="OG355" s="255"/>
      <c r="OH355" s="255"/>
      <c r="OI355" s="255"/>
      <c r="OJ355" s="255"/>
      <c r="OK355" s="255"/>
      <c r="OL355" s="255"/>
      <c r="OM355" s="255"/>
      <c r="ON355" s="255"/>
      <c r="OO355" s="255"/>
      <c r="OP355" s="255"/>
      <c r="OQ355" s="255"/>
      <c r="OR355" s="255"/>
      <c r="OS355" s="255"/>
      <c r="OT355" s="255"/>
      <c r="OU355" s="255"/>
      <c r="OV355" s="255"/>
      <c r="OW355" s="255"/>
      <c r="OX355" s="255"/>
      <c r="OY355" s="255"/>
      <c r="OZ355" s="255"/>
      <c r="PA355" s="255"/>
      <c r="PB355" s="255"/>
      <c r="PC355" s="255"/>
      <c r="PD355" s="255"/>
      <c r="PE355" s="255"/>
      <c r="PF355" s="255"/>
      <c r="PG355" s="255"/>
      <c r="PH355" s="255"/>
      <c r="PI355" s="255"/>
      <c r="PJ355" s="255"/>
      <c r="PK355" s="255"/>
      <c r="PL355" s="255"/>
      <c r="PM355" s="255"/>
      <c r="PN355" s="255"/>
      <c r="PO355" s="255"/>
      <c r="PP355" s="255"/>
      <c r="PQ355" s="255"/>
      <c r="PR355" s="255"/>
      <c r="PS355" s="255"/>
      <c r="PT355" s="255"/>
      <c r="PU355" s="255"/>
      <c r="PV355" s="255"/>
      <c r="PW355" s="255"/>
      <c r="PX355" s="255"/>
      <c r="PY355" s="255"/>
      <c r="PZ355" s="255"/>
      <c r="QA355" s="255"/>
      <c r="QB355" s="255"/>
      <c r="QC355" s="255"/>
      <c r="QD355" s="255"/>
      <c r="QE355" s="255"/>
      <c r="QF355" s="255"/>
      <c r="QG355" s="255"/>
      <c r="QH355" s="255"/>
      <c r="QI355" s="255"/>
      <c r="QJ355" s="255"/>
      <c r="QK355" s="255"/>
      <c r="QL355" s="255"/>
      <c r="QM355" s="255"/>
      <c r="QN355" s="255"/>
      <c r="QO355" s="255"/>
      <c r="QP355" s="255"/>
      <c r="QQ355" s="255"/>
      <c r="QR355" s="255"/>
      <c r="QS355" s="255"/>
      <c r="QT355" s="255"/>
      <c r="QU355" s="255"/>
      <c r="QV355" s="255"/>
      <c r="QW355" s="255"/>
      <c r="QX355" s="255"/>
      <c r="QY355" s="255"/>
      <c r="QZ355" s="255"/>
      <c r="RA355" s="255"/>
      <c r="RB355" s="255"/>
      <c r="RC355" s="255"/>
      <c r="RD355" s="255"/>
      <c r="RE355" s="255"/>
      <c r="RF355" s="255"/>
      <c r="RG355" s="255"/>
      <c r="RH355" s="255"/>
      <c r="RI355" s="255"/>
      <c r="RJ355" s="255"/>
      <c r="RK355" s="255"/>
      <c r="RL355" s="255"/>
      <c r="RM355" s="255"/>
      <c r="RN355" s="255"/>
      <c r="RO355" s="255"/>
      <c r="RP355" s="255"/>
      <c r="RQ355" s="255"/>
      <c r="RR355" s="255"/>
      <c r="RS355" s="255"/>
      <c r="RT355" s="255"/>
      <c r="RU355" s="255"/>
      <c r="RV355" s="255"/>
      <c r="RW355" s="255"/>
      <c r="RX355" s="255"/>
      <c r="RY355" s="255"/>
      <c r="RZ355" s="255"/>
      <c r="SA355" s="255"/>
      <c r="SB355" s="255"/>
      <c r="SC355" s="255"/>
      <c r="SD355" s="255"/>
      <c r="SE355" s="255"/>
      <c r="SF355" s="255"/>
      <c r="SG355" s="255"/>
      <c r="SH355" s="255"/>
      <c r="SI355" s="255"/>
      <c r="SJ355" s="255"/>
      <c r="SK355" s="255"/>
      <c r="SL355" s="255"/>
      <c r="SM355" s="255"/>
      <c r="SN355" s="255"/>
      <c r="SO355" s="255"/>
      <c r="SP355" s="255"/>
      <c r="SQ355" s="255"/>
      <c r="SR355" s="255"/>
      <c r="SS355" s="255"/>
      <c r="ST355" s="255"/>
      <c r="SU355" s="255"/>
      <c r="SV355" s="255"/>
      <c r="SW355" s="255"/>
      <c r="SX355" s="255"/>
      <c r="SY355" s="255"/>
      <c r="SZ355" s="255"/>
      <c r="TA355" s="255"/>
      <c r="TB355" s="255"/>
      <c r="TC355" s="255"/>
      <c r="TD355" s="255"/>
      <c r="TE355" s="255"/>
      <c r="TF355" s="255"/>
      <c r="TG355" s="255"/>
      <c r="TH355" s="255"/>
      <c r="TI355" s="255"/>
      <c r="TJ355" s="255"/>
      <c r="TK355" s="255"/>
      <c r="TL355" s="255"/>
      <c r="TM355" s="255"/>
      <c r="TN355" s="255"/>
      <c r="TO355" s="255"/>
      <c r="TP355" s="255"/>
      <c r="TQ355" s="255"/>
      <c r="TR355" s="255"/>
      <c r="TS355" s="255"/>
      <c r="TT355" s="255"/>
      <c r="TU355" s="255"/>
      <c r="TV355" s="255"/>
      <c r="TW355" s="255"/>
      <c r="TX355" s="255"/>
      <c r="TY355" s="255"/>
      <c r="TZ355" s="255"/>
      <c r="UA355" s="255"/>
      <c r="UB355" s="255"/>
      <c r="UC355" s="255"/>
      <c r="UD355" s="255"/>
      <c r="UE355" s="255"/>
      <c r="UF355" s="255"/>
      <c r="UG355" s="255"/>
      <c r="UH355" s="255"/>
      <c r="UI355" s="255"/>
      <c r="UJ355" s="255"/>
      <c r="UK355" s="255"/>
      <c r="UL355" s="255"/>
      <c r="UM355" s="255"/>
      <c r="UN355" s="255"/>
      <c r="UO355" s="255"/>
      <c r="UP355" s="255"/>
      <c r="UQ355" s="255"/>
      <c r="UR355" s="255"/>
      <c r="US355" s="255"/>
      <c r="UT355" s="255"/>
      <c r="UU355" s="255"/>
      <c r="UV355" s="255"/>
      <c r="UW355" s="255"/>
      <c r="UX355" s="255"/>
      <c r="UY355" s="255"/>
      <c r="UZ355" s="255"/>
      <c r="VA355" s="255"/>
      <c r="VB355" s="255"/>
      <c r="VC355" s="255"/>
      <c r="VD355" s="255"/>
      <c r="VE355" s="255"/>
      <c r="VF355" s="255"/>
      <c r="VG355" s="255"/>
      <c r="VH355" s="255"/>
      <c r="VI355" s="255"/>
      <c r="VJ355" s="255"/>
      <c r="VK355" s="255"/>
      <c r="VL355" s="255"/>
      <c r="VM355" s="255"/>
      <c r="VN355" s="255"/>
      <c r="VO355" s="255"/>
      <c r="VP355" s="255"/>
      <c r="VQ355" s="255"/>
      <c r="VR355" s="255"/>
      <c r="VS355" s="255"/>
      <c r="VT355" s="255"/>
      <c r="VU355" s="255"/>
      <c r="VV355" s="255"/>
      <c r="VW355" s="255"/>
      <c r="VX355" s="255"/>
      <c r="VY355" s="255"/>
      <c r="VZ355" s="255"/>
      <c r="WA355" s="255"/>
      <c r="WB355" s="255"/>
      <c r="WC355" s="255"/>
      <c r="WD355" s="255"/>
      <c r="WE355" s="255"/>
      <c r="WF355" s="255"/>
      <c r="WG355" s="255"/>
      <c r="WH355" s="255"/>
      <c r="WI355" s="255"/>
      <c r="WJ355" s="255"/>
      <c r="WK355" s="255"/>
      <c r="WL355" s="255"/>
      <c r="WM355" s="255"/>
      <c r="WN355" s="255"/>
      <c r="WO355" s="255"/>
      <c r="WP355" s="255"/>
      <c r="WQ355" s="255"/>
      <c r="WR355" s="255"/>
      <c r="WS355" s="255"/>
      <c r="WT355" s="255"/>
      <c r="WU355" s="255"/>
      <c r="WV355" s="255"/>
      <c r="WW355" s="255"/>
      <c r="WX355" s="255"/>
      <c r="WY355" s="255"/>
      <c r="WZ355" s="255"/>
      <c r="XA355" s="255"/>
      <c r="XB355" s="255"/>
      <c r="XC355" s="255"/>
      <c r="XD355" s="255"/>
      <c r="XE355" s="255"/>
      <c r="XF355" s="255"/>
      <c r="XG355" s="255"/>
      <c r="XH355" s="255"/>
      <c r="XI355" s="255"/>
      <c r="XJ355" s="255"/>
      <c r="XK355" s="255"/>
      <c r="XL355" s="255"/>
      <c r="XM355" s="255"/>
      <c r="XN355" s="255"/>
      <c r="XO355" s="255"/>
      <c r="XP355" s="255"/>
      <c r="XQ355" s="255"/>
      <c r="XR355" s="255"/>
      <c r="XS355" s="255"/>
      <c r="XT355" s="255"/>
      <c r="XU355" s="255"/>
      <c r="XV355" s="255"/>
      <c r="XW355" s="255"/>
      <c r="XX355" s="255"/>
      <c r="XY355" s="255"/>
      <c r="XZ355" s="255"/>
      <c r="YA355" s="255"/>
      <c r="YB355" s="255"/>
      <c r="YC355" s="255"/>
      <c r="YD355" s="255"/>
      <c r="YE355" s="255"/>
      <c r="YF355" s="255"/>
      <c r="YG355" s="255"/>
      <c r="YH355" s="255"/>
      <c r="YI355" s="255"/>
      <c r="YJ355" s="255"/>
      <c r="YK355" s="255"/>
      <c r="YL355" s="255"/>
      <c r="YM355" s="255"/>
      <c r="YN355" s="255"/>
      <c r="YO355" s="255"/>
      <c r="YP355" s="255"/>
      <c r="YQ355" s="255"/>
      <c r="YR355" s="255"/>
      <c r="YS355" s="255"/>
      <c r="YT355" s="255"/>
      <c r="YU355" s="255"/>
      <c r="YV355" s="255"/>
      <c r="YW355" s="255"/>
      <c r="YX355" s="255"/>
      <c r="YY355" s="255"/>
      <c r="YZ355" s="255"/>
      <c r="ZA355" s="255"/>
      <c r="ZB355" s="255"/>
      <c r="ZC355" s="255"/>
      <c r="ZD355" s="255"/>
      <c r="ZE355" s="255"/>
      <c r="ZF355" s="255"/>
      <c r="ZG355" s="255"/>
      <c r="ZH355" s="255"/>
      <c r="ZI355" s="255"/>
      <c r="ZJ355" s="255"/>
      <c r="ZK355" s="255"/>
      <c r="ZL355" s="255"/>
      <c r="ZM355" s="255"/>
      <c r="ZN355" s="255"/>
      <c r="ZO355" s="255"/>
      <c r="ZP355" s="255"/>
      <c r="ZQ355" s="255"/>
      <c r="ZR355" s="255"/>
      <c r="ZS355" s="255"/>
      <c r="ZT355" s="255"/>
      <c r="ZU355" s="255"/>
      <c r="ZV355" s="255"/>
      <c r="ZW355" s="255"/>
      <c r="ZX355" s="255"/>
      <c r="ZY355" s="255"/>
      <c r="ZZ355" s="255"/>
      <c r="AAA355" s="255"/>
      <c r="AAB355" s="255"/>
      <c r="AAC355" s="255"/>
      <c r="AAD355" s="255"/>
      <c r="AAE355" s="255"/>
      <c r="AAF355" s="255"/>
      <c r="AAG355" s="255"/>
      <c r="AAH355" s="255"/>
      <c r="AAI355" s="255"/>
      <c r="AAJ355" s="255"/>
      <c r="AAK355" s="255"/>
      <c r="AAL355" s="255"/>
      <c r="AAM355" s="255"/>
      <c r="AAN355" s="255"/>
      <c r="AAO355" s="255"/>
      <c r="AAP355" s="255"/>
      <c r="AAQ355" s="255"/>
      <c r="AAR355" s="255"/>
      <c r="AAS355" s="255"/>
      <c r="AAT355" s="255"/>
      <c r="AAU355" s="255"/>
      <c r="AAV355" s="255"/>
      <c r="AAW355" s="255"/>
      <c r="AAX355" s="255"/>
      <c r="AAY355" s="255"/>
      <c r="AAZ355" s="255"/>
      <c r="ABA355" s="255"/>
      <c r="ABB355" s="255"/>
      <c r="ABC355" s="255"/>
      <c r="ABD355" s="255"/>
      <c r="ABE355" s="255"/>
      <c r="ABF355" s="255"/>
      <c r="ABG355" s="255"/>
      <c r="ABH355" s="255"/>
      <c r="ABI355" s="255"/>
      <c r="ABJ355" s="255"/>
      <c r="ABK355" s="255"/>
      <c r="ABL355" s="255"/>
      <c r="ABM355" s="255"/>
      <c r="ABN355" s="255"/>
      <c r="ABO355" s="255"/>
      <c r="ABP355" s="255"/>
      <c r="ABQ355" s="255"/>
      <c r="ABR355" s="255"/>
      <c r="ABS355" s="255"/>
      <c r="ABT355" s="255"/>
      <c r="ABU355" s="255"/>
      <c r="ABV355" s="255"/>
      <c r="ABW355" s="255"/>
      <c r="ABX355" s="255"/>
      <c r="ABY355" s="255"/>
      <c r="ABZ355" s="255"/>
      <c r="ACA355" s="255"/>
      <c r="ACB355" s="255"/>
      <c r="ACC355" s="255"/>
      <c r="ACD355" s="255"/>
      <c r="ACE355" s="255"/>
      <c r="ACF355" s="255"/>
      <c r="ACG355" s="255"/>
      <c r="ACH355" s="255"/>
      <c r="ACI355" s="255"/>
      <c r="ACJ355" s="255"/>
      <c r="ACK355" s="255"/>
      <c r="ACL355" s="255"/>
      <c r="ACM355" s="255"/>
      <c r="ACN355" s="255"/>
      <c r="ACO355" s="255"/>
      <c r="ACP355" s="255"/>
      <c r="ACQ355" s="255"/>
      <c r="ACR355" s="255"/>
      <c r="ACS355" s="255"/>
      <c r="ACT355" s="255"/>
      <c r="ACU355" s="255"/>
      <c r="ACV355" s="255"/>
      <c r="ACW355" s="255"/>
      <c r="ACX355" s="255"/>
      <c r="ACY355" s="255"/>
      <c r="ACZ355" s="255"/>
      <c r="ADA355" s="255"/>
      <c r="ADB355" s="255"/>
      <c r="ADC355" s="255"/>
      <c r="ADD355" s="255"/>
      <c r="ADE355" s="255"/>
      <c r="ADF355" s="255"/>
      <c r="ADG355" s="255"/>
      <c r="ADH355" s="255"/>
      <c r="ADI355" s="255"/>
      <c r="ADJ355" s="255"/>
      <c r="ADK355" s="255"/>
      <c r="ADL355" s="255"/>
      <c r="ADM355" s="255"/>
      <c r="ADN355" s="255"/>
      <c r="ADO355" s="255"/>
      <c r="ADP355" s="255"/>
      <c r="ADQ355" s="255"/>
      <c r="ADR355" s="255"/>
      <c r="ADS355" s="255"/>
      <c r="ADT355" s="255"/>
      <c r="ADU355" s="255"/>
      <c r="ADV355" s="255"/>
      <c r="ADW355" s="255"/>
      <c r="ADX355" s="255"/>
      <c r="ADY355" s="255"/>
      <c r="ADZ355" s="255"/>
      <c r="AEA355" s="255"/>
      <c r="AEB355" s="255"/>
      <c r="AEC355" s="255"/>
      <c r="AED355" s="255"/>
      <c r="AEE355" s="255"/>
      <c r="AEF355" s="255"/>
      <c r="AEG355" s="255"/>
      <c r="AEH355" s="255"/>
      <c r="AEI355" s="255"/>
      <c r="AEJ355" s="255"/>
      <c r="AEK355" s="255"/>
      <c r="AEL355" s="255"/>
      <c r="AEM355" s="255"/>
      <c r="AEN355" s="255"/>
      <c r="AEO355" s="255"/>
      <c r="AEP355" s="255"/>
      <c r="AEQ355" s="255"/>
      <c r="AER355" s="255"/>
      <c r="AES355" s="255"/>
      <c r="AET355" s="255"/>
      <c r="AEU355" s="255"/>
      <c r="AEV355" s="255"/>
      <c r="AEW355" s="255"/>
      <c r="AEX355" s="255"/>
      <c r="AEY355" s="255"/>
      <c r="AEZ355" s="255"/>
      <c r="AFA355" s="255"/>
      <c r="AFB355" s="255"/>
      <c r="AFC355" s="255"/>
      <c r="AFD355" s="255"/>
      <c r="AFE355" s="255"/>
      <c r="AFF355" s="255"/>
      <c r="AFG355" s="255"/>
      <c r="AFH355" s="255"/>
      <c r="AFI355" s="255"/>
      <c r="AFJ355" s="255"/>
      <c r="AFK355" s="255"/>
      <c r="AFL355" s="255"/>
      <c r="AFM355" s="255"/>
      <c r="AFN355" s="255"/>
      <c r="AFO355" s="255"/>
      <c r="AFP355" s="255"/>
      <c r="AFQ355" s="255"/>
      <c r="AFR355" s="255"/>
      <c r="AFS355" s="255"/>
      <c r="AFT355" s="255"/>
      <c r="AFU355" s="255"/>
      <c r="AFV355" s="255"/>
      <c r="AFW355" s="255"/>
      <c r="AFX355" s="255"/>
      <c r="AFY355" s="255"/>
      <c r="AFZ355" s="255"/>
      <c r="AGA355" s="255"/>
      <c r="AGB355" s="255"/>
      <c r="AGC355" s="255"/>
      <c r="AGD355" s="255"/>
      <c r="AGE355" s="255"/>
      <c r="AGF355" s="255"/>
      <c r="AGG355" s="255"/>
      <c r="AGH355" s="255"/>
      <c r="AGI355" s="255"/>
      <c r="AGJ355" s="255"/>
      <c r="AGK355" s="255"/>
      <c r="AGL355" s="255"/>
      <c r="AGM355" s="255"/>
      <c r="AGN355" s="255"/>
      <c r="AGO355" s="255"/>
      <c r="AGP355" s="255"/>
      <c r="AGQ355" s="255"/>
      <c r="AGR355" s="255"/>
      <c r="AGS355" s="255"/>
      <c r="AGT355" s="255"/>
      <c r="AGU355" s="255"/>
      <c r="AGV355" s="255"/>
      <c r="AGW355" s="255"/>
      <c r="AGX355" s="255"/>
      <c r="AGY355" s="255"/>
      <c r="AGZ355" s="255"/>
      <c r="AHA355" s="255"/>
      <c r="AHB355" s="255"/>
      <c r="AHC355" s="255"/>
      <c r="AHD355" s="255"/>
      <c r="AHE355" s="255"/>
      <c r="AHF355" s="255"/>
      <c r="AHG355" s="255"/>
      <c r="AHH355" s="255"/>
      <c r="AHI355" s="255"/>
      <c r="AHJ355" s="255"/>
      <c r="AHK355" s="255"/>
      <c r="AHL355" s="255"/>
      <c r="AHM355" s="255"/>
      <c r="AHN355" s="255"/>
      <c r="AHO355" s="255"/>
      <c r="AHP355" s="255"/>
      <c r="AHQ355" s="255"/>
      <c r="AHR355" s="255"/>
      <c r="AHS355" s="255"/>
      <c r="AHT355" s="255"/>
      <c r="AHU355" s="255"/>
      <c r="AHV355" s="255"/>
      <c r="AHW355" s="255"/>
      <c r="AHX355" s="255"/>
      <c r="AHY355" s="255"/>
      <c r="AHZ355" s="255"/>
      <c r="AIA355" s="255"/>
      <c r="AIB355" s="255"/>
      <c r="AIC355" s="255"/>
      <c r="AID355" s="255"/>
      <c r="AIE355" s="255"/>
      <c r="AIF355" s="255"/>
      <c r="AIG355" s="255"/>
      <c r="AIH355" s="255"/>
      <c r="AII355" s="255"/>
      <c r="AIJ355" s="255"/>
      <c r="AIK355" s="255"/>
      <c r="AIL355" s="255"/>
      <c r="AIM355" s="255"/>
      <c r="AIN355" s="255"/>
      <c r="AIO355" s="255"/>
      <c r="AIP355" s="255"/>
      <c r="AIQ355" s="255"/>
      <c r="AIR355" s="255"/>
      <c r="AIS355" s="255"/>
      <c r="AIT355" s="255"/>
      <c r="AIU355" s="255"/>
      <c r="AIV355" s="255"/>
      <c r="AIW355" s="255"/>
      <c r="AIX355" s="255"/>
      <c r="AIY355" s="255"/>
      <c r="AIZ355" s="255"/>
      <c r="AJA355" s="255"/>
      <c r="AJB355" s="255"/>
      <c r="AJC355" s="255"/>
      <c r="AJD355" s="255"/>
      <c r="AJE355" s="255"/>
      <c r="AJF355" s="255"/>
      <c r="AJG355" s="255"/>
      <c r="AJH355" s="255"/>
      <c r="AJI355" s="255"/>
      <c r="AJJ355" s="255"/>
      <c r="AJK355" s="255"/>
      <c r="AJL355" s="255"/>
      <c r="AJM355" s="255"/>
      <c r="AJN355" s="255"/>
      <c r="AJO355" s="255"/>
      <c r="AJP355" s="255"/>
      <c r="AJQ355" s="255"/>
      <c r="AJR355" s="255"/>
      <c r="AJS355" s="255"/>
      <c r="AJT355" s="255"/>
      <c r="AJU355" s="255"/>
      <c r="AJV355" s="255"/>
      <c r="AJW355" s="255"/>
      <c r="AJX355" s="255"/>
      <c r="AJY355" s="255"/>
      <c r="AJZ355" s="255"/>
      <c r="AKA355" s="255"/>
      <c r="AKB355" s="255"/>
      <c r="AKC355" s="255"/>
      <c r="AKD355" s="255"/>
      <c r="AKE355" s="255"/>
      <c r="AKF355" s="255"/>
      <c r="AKG355" s="255"/>
      <c r="AKH355" s="255"/>
      <c r="AKI355" s="255"/>
      <c r="AKJ355" s="255"/>
      <c r="AKK355" s="255"/>
      <c r="AKL355" s="255"/>
      <c r="AKM355" s="255"/>
      <c r="AKN355" s="255"/>
      <c r="AKO355" s="255"/>
      <c r="AKP355" s="255"/>
      <c r="AKQ355" s="255"/>
      <c r="AKR355" s="255"/>
      <c r="AKS355" s="255"/>
      <c r="AKT355" s="255"/>
      <c r="AKU355" s="255"/>
      <c r="AKV355" s="255"/>
      <c r="AKW355" s="255"/>
      <c r="AKX355" s="255"/>
      <c r="AKY355" s="255"/>
      <c r="AKZ355" s="255"/>
      <c r="ALA355" s="255"/>
      <c r="ALB355" s="255"/>
      <c r="ALC355" s="255"/>
      <c r="ALD355" s="255"/>
      <c r="ALE355" s="255"/>
    </row>
    <row r="356" spans="1:993" s="298" customFormat="1">
      <c r="A356" s="324" t="s">
        <v>431</v>
      </c>
      <c r="B356" s="396" t="s">
        <v>484</v>
      </c>
      <c r="C356" s="397"/>
      <c r="D356" s="398">
        <v>117</v>
      </c>
      <c r="E356" s="249"/>
      <c r="F356" s="324"/>
      <c r="G356" s="324">
        <v>1</v>
      </c>
      <c r="H356" s="249"/>
      <c r="I356" s="296">
        <f t="shared" si="46"/>
        <v>40</v>
      </c>
      <c r="J356" s="297">
        <f t="shared" si="47"/>
        <v>49.2</v>
      </c>
      <c r="K356" s="255"/>
      <c r="L356" s="255">
        <v>1</v>
      </c>
      <c r="M356" s="255">
        <f t="shared" si="49"/>
        <v>0</v>
      </c>
      <c r="N356" s="255">
        <f t="shared" si="45"/>
        <v>40</v>
      </c>
      <c r="O356" s="255">
        <f t="shared" si="48"/>
        <v>40</v>
      </c>
      <c r="P356" s="255"/>
      <c r="Q356" s="324"/>
      <c r="R356" s="324"/>
      <c r="S356" s="549"/>
      <c r="T356" s="549"/>
      <c r="U356" s="549"/>
      <c r="V356" s="549"/>
      <c r="W356" s="549"/>
      <c r="X356" s="549"/>
      <c r="Y356" s="549"/>
      <c r="Z356" s="549"/>
      <c r="AA356" s="549"/>
      <c r="AB356" s="549"/>
      <c r="AC356" s="549"/>
      <c r="AD356" s="549"/>
      <c r="AE356" s="549"/>
      <c r="AF356" s="549"/>
      <c r="AG356" s="549"/>
      <c r="AH356" s="255"/>
      <c r="AI356" s="255"/>
      <c r="AJ356" s="255"/>
      <c r="AK356" s="255"/>
      <c r="AL356" s="255"/>
      <c r="AM356" s="255"/>
      <c r="AN356" s="255"/>
      <c r="AO356" s="255"/>
      <c r="AP356" s="255"/>
      <c r="AQ356" s="255"/>
      <c r="AR356" s="255"/>
      <c r="AS356" s="255"/>
      <c r="AT356" s="255"/>
      <c r="AU356" s="255"/>
      <c r="AV356" s="255"/>
      <c r="AW356" s="255"/>
      <c r="AX356" s="255"/>
      <c r="AY356" s="255"/>
      <c r="AZ356" s="255"/>
      <c r="BA356" s="255"/>
      <c r="BB356" s="255"/>
      <c r="BC356" s="255"/>
      <c r="BD356" s="255"/>
      <c r="BE356" s="255"/>
      <c r="BF356" s="255"/>
      <c r="BG356" s="255"/>
      <c r="BH356" s="255"/>
      <c r="BI356" s="255"/>
      <c r="BJ356" s="255"/>
      <c r="BK356" s="255"/>
      <c r="BL356" s="255"/>
      <c r="BM356" s="255"/>
      <c r="BN356" s="255"/>
      <c r="BO356" s="255"/>
      <c r="BP356" s="255"/>
      <c r="BQ356" s="255"/>
      <c r="BR356" s="255"/>
      <c r="BS356" s="255"/>
      <c r="BT356" s="255"/>
      <c r="BU356" s="255"/>
      <c r="BV356" s="255"/>
      <c r="BW356" s="255"/>
      <c r="BX356" s="255"/>
      <c r="BY356" s="255"/>
      <c r="BZ356" s="255"/>
      <c r="CA356" s="255"/>
      <c r="CB356" s="255"/>
      <c r="CC356" s="255"/>
      <c r="CD356" s="255"/>
      <c r="CE356" s="255"/>
      <c r="CF356" s="255"/>
      <c r="CG356" s="255"/>
      <c r="CH356" s="255"/>
      <c r="CI356" s="255"/>
      <c r="CJ356" s="255"/>
      <c r="CK356" s="255"/>
      <c r="CL356" s="255"/>
      <c r="CM356" s="255"/>
      <c r="CN356" s="255"/>
      <c r="CO356" s="255"/>
      <c r="CP356" s="255"/>
      <c r="CQ356" s="255"/>
      <c r="CR356" s="255"/>
      <c r="CS356" s="255"/>
      <c r="CT356" s="255"/>
      <c r="CU356" s="255"/>
      <c r="CV356" s="255"/>
      <c r="CW356" s="255"/>
      <c r="CX356" s="255"/>
      <c r="CY356" s="255"/>
      <c r="CZ356" s="255"/>
      <c r="DA356" s="255"/>
      <c r="DB356" s="255"/>
      <c r="DC356" s="255"/>
      <c r="DD356" s="255"/>
      <c r="DE356" s="255"/>
      <c r="DF356" s="255"/>
      <c r="DG356" s="255"/>
      <c r="DH356" s="255"/>
      <c r="DI356" s="255"/>
      <c r="DJ356" s="255"/>
      <c r="DK356" s="255"/>
      <c r="DL356" s="255"/>
      <c r="DM356" s="255"/>
      <c r="DN356" s="255"/>
      <c r="DO356" s="255"/>
      <c r="DP356" s="255"/>
      <c r="DQ356" s="255"/>
      <c r="DR356" s="255"/>
      <c r="DS356" s="255"/>
      <c r="DT356" s="255"/>
      <c r="DU356" s="255"/>
      <c r="DV356" s="255"/>
      <c r="DW356" s="255"/>
      <c r="DX356" s="255"/>
      <c r="DY356" s="255"/>
      <c r="DZ356" s="255"/>
      <c r="EA356" s="255"/>
      <c r="EB356" s="255"/>
      <c r="EC356" s="255"/>
      <c r="ED356" s="255"/>
      <c r="EE356" s="255"/>
      <c r="EF356" s="255"/>
      <c r="EG356" s="255"/>
      <c r="EH356" s="255"/>
      <c r="EI356" s="255"/>
      <c r="EJ356" s="255"/>
      <c r="EK356" s="255"/>
      <c r="EL356" s="255"/>
      <c r="EM356" s="255"/>
      <c r="EN356" s="255"/>
      <c r="EO356" s="255"/>
      <c r="EP356" s="255"/>
      <c r="EQ356" s="255"/>
      <c r="ER356" s="255"/>
      <c r="ES356" s="255"/>
      <c r="ET356" s="255"/>
      <c r="EU356" s="255"/>
      <c r="EV356" s="255"/>
      <c r="EW356" s="255"/>
      <c r="EX356" s="255"/>
      <c r="EY356" s="255"/>
      <c r="EZ356" s="255"/>
      <c r="FA356" s="255"/>
      <c r="FB356" s="255"/>
      <c r="FC356" s="255"/>
      <c r="FD356" s="255"/>
      <c r="FE356" s="255"/>
      <c r="FF356" s="255"/>
      <c r="FG356" s="255"/>
      <c r="FH356" s="255"/>
      <c r="FI356" s="255"/>
      <c r="FJ356" s="255"/>
      <c r="FK356" s="255"/>
      <c r="FL356" s="255"/>
      <c r="FM356" s="255"/>
      <c r="FN356" s="255"/>
      <c r="FO356" s="255"/>
      <c r="FP356" s="255"/>
      <c r="FQ356" s="255"/>
      <c r="FR356" s="255"/>
      <c r="FS356" s="255"/>
      <c r="FT356" s="255"/>
      <c r="FU356" s="255"/>
      <c r="FV356" s="255"/>
      <c r="FW356" s="255"/>
      <c r="FX356" s="255"/>
      <c r="FY356" s="255"/>
      <c r="FZ356" s="255"/>
      <c r="GA356" s="255"/>
      <c r="GB356" s="255"/>
      <c r="GC356" s="255"/>
      <c r="GD356" s="255"/>
      <c r="GE356" s="255"/>
      <c r="GF356" s="255"/>
      <c r="GG356" s="255"/>
      <c r="GH356" s="255"/>
      <c r="GI356" s="255"/>
      <c r="GJ356" s="255"/>
      <c r="GK356" s="255"/>
      <c r="GL356" s="255"/>
      <c r="GM356" s="255"/>
      <c r="GN356" s="255"/>
      <c r="GO356" s="255"/>
      <c r="GP356" s="255"/>
      <c r="GQ356" s="255"/>
      <c r="GR356" s="255"/>
      <c r="GS356" s="255"/>
      <c r="GT356" s="255"/>
      <c r="GU356" s="255"/>
      <c r="GV356" s="255"/>
      <c r="GW356" s="255"/>
      <c r="GX356" s="255"/>
      <c r="GY356" s="255"/>
      <c r="GZ356" s="255"/>
      <c r="HA356" s="255"/>
      <c r="HB356" s="255"/>
      <c r="HC356" s="255"/>
      <c r="HD356" s="255"/>
      <c r="HE356" s="255"/>
      <c r="HF356" s="255"/>
      <c r="HG356" s="255"/>
      <c r="HH356" s="255"/>
      <c r="HI356" s="255"/>
      <c r="HJ356" s="255"/>
      <c r="HK356" s="255"/>
      <c r="HL356" s="255"/>
      <c r="HM356" s="255"/>
      <c r="HN356" s="255"/>
      <c r="HO356" s="255"/>
      <c r="HP356" s="255"/>
      <c r="HQ356" s="255"/>
      <c r="HR356" s="255"/>
      <c r="HS356" s="255"/>
      <c r="HT356" s="255"/>
      <c r="HU356" s="255"/>
      <c r="HV356" s="255"/>
      <c r="HW356" s="255"/>
      <c r="HX356" s="255"/>
      <c r="HY356" s="255"/>
      <c r="HZ356" s="255"/>
      <c r="IA356" s="255"/>
      <c r="IB356" s="255"/>
      <c r="IC356" s="255"/>
      <c r="ID356" s="255"/>
      <c r="IE356" s="255"/>
      <c r="IF356" s="255"/>
      <c r="IG356" s="255"/>
      <c r="IH356" s="255"/>
      <c r="II356" s="255"/>
      <c r="IJ356" s="255"/>
      <c r="IK356" s="255"/>
      <c r="IL356" s="255"/>
      <c r="IM356" s="255"/>
      <c r="IN356" s="255"/>
      <c r="IO356" s="255"/>
      <c r="IP356" s="255"/>
      <c r="IQ356" s="255"/>
      <c r="IR356" s="255"/>
      <c r="IS356" s="255"/>
      <c r="IT356" s="255"/>
      <c r="IU356" s="255"/>
      <c r="IV356" s="255"/>
      <c r="IW356" s="255"/>
      <c r="IX356" s="255"/>
      <c r="IY356" s="255"/>
      <c r="IZ356" s="255"/>
      <c r="JA356" s="255"/>
      <c r="JB356" s="255"/>
      <c r="JC356" s="255"/>
      <c r="JD356" s="255"/>
      <c r="JE356" s="255"/>
      <c r="JF356" s="255"/>
      <c r="JG356" s="255"/>
      <c r="JH356" s="255"/>
      <c r="JI356" s="255"/>
      <c r="JJ356" s="255"/>
      <c r="JK356" s="255"/>
      <c r="JL356" s="255"/>
      <c r="JM356" s="255"/>
      <c r="JN356" s="255"/>
      <c r="JO356" s="255"/>
      <c r="JP356" s="255"/>
      <c r="JQ356" s="255"/>
      <c r="JR356" s="255"/>
      <c r="JS356" s="255"/>
      <c r="JT356" s="255"/>
      <c r="JU356" s="255"/>
      <c r="JV356" s="255"/>
      <c r="JW356" s="255"/>
      <c r="JX356" s="255"/>
      <c r="JY356" s="255"/>
      <c r="JZ356" s="255"/>
      <c r="KA356" s="255"/>
      <c r="KB356" s="255"/>
      <c r="KC356" s="255"/>
      <c r="KD356" s="255"/>
      <c r="KE356" s="255"/>
      <c r="KF356" s="255"/>
      <c r="KG356" s="255"/>
      <c r="KH356" s="255"/>
      <c r="KI356" s="255"/>
      <c r="KJ356" s="255"/>
      <c r="KK356" s="255"/>
      <c r="KL356" s="255"/>
      <c r="KM356" s="255"/>
      <c r="KN356" s="255"/>
      <c r="KO356" s="255"/>
      <c r="KP356" s="255"/>
      <c r="KQ356" s="255"/>
      <c r="KR356" s="255"/>
      <c r="KS356" s="255"/>
      <c r="KT356" s="255"/>
      <c r="KU356" s="255"/>
      <c r="KV356" s="255"/>
      <c r="KW356" s="255"/>
      <c r="KX356" s="255"/>
      <c r="KY356" s="255"/>
      <c r="KZ356" s="255"/>
      <c r="LA356" s="255"/>
      <c r="LB356" s="255"/>
      <c r="LC356" s="255"/>
      <c r="LD356" s="255"/>
      <c r="LE356" s="255"/>
      <c r="LF356" s="255"/>
      <c r="LG356" s="255"/>
      <c r="LH356" s="255"/>
      <c r="LI356" s="255"/>
      <c r="LJ356" s="255"/>
      <c r="LK356" s="255"/>
      <c r="LL356" s="255"/>
      <c r="LM356" s="255"/>
      <c r="LN356" s="255"/>
      <c r="LO356" s="255"/>
      <c r="LP356" s="255"/>
      <c r="LQ356" s="255"/>
      <c r="LR356" s="255"/>
      <c r="LS356" s="255"/>
      <c r="LT356" s="255"/>
      <c r="LU356" s="255"/>
      <c r="LV356" s="255"/>
      <c r="LW356" s="255"/>
      <c r="LX356" s="255"/>
      <c r="LY356" s="255"/>
      <c r="LZ356" s="255"/>
      <c r="MA356" s="255"/>
      <c r="MB356" s="255"/>
      <c r="MC356" s="255"/>
      <c r="MD356" s="255"/>
      <c r="ME356" s="255"/>
      <c r="MF356" s="255"/>
      <c r="MG356" s="255"/>
      <c r="MH356" s="255"/>
      <c r="MI356" s="255"/>
      <c r="MJ356" s="255"/>
      <c r="MK356" s="255"/>
      <c r="ML356" s="255"/>
      <c r="MM356" s="255"/>
      <c r="MN356" s="255"/>
      <c r="MO356" s="255"/>
      <c r="MP356" s="255"/>
      <c r="MQ356" s="255"/>
      <c r="MR356" s="255"/>
      <c r="MS356" s="255"/>
      <c r="MT356" s="255"/>
      <c r="MU356" s="255"/>
      <c r="MV356" s="255"/>
      <c r="MW356" s="255"/>
      <c r="MX356" s="255"/>
      <c r="MY356" s="255"/>
      <c r="MZ356" s="255"/>
      <c r="NA356" s="255"/>
      <c r="NB356" s="255"/>
      <c r="NC356" s="255"/>
      <c r="ND356" s="255"/>
      <c r="NE356" s="255"/>
      <c r="NF356" s="255"/>
      <c r="NG356" s="255"/>
      <c r="NH356" s="255"/>
      <c r="NI356" s="255"/>
      <c r="NJ356" s="255"/>
      <c r="NK356" s="255"/>
      <c r="NL356" s="255"/>
      <c r="NM356" s="255"/>
      <c r="NN356" s="255"/>
      <c r="NO356" s="255"/>
      <c r="NP356" s="255"/>
      <c r="NQ356" s="255"/>
      <c r="NR356" s="255"/>
      <c r="NS356" s="255"/>
      <c r="NT356" s="255"/>
      <c r="NU356" s="255"/>
      <c r="NV356" s="255"/>
      <c r="NW356" s="255"/>
      <c r="NX356" s="255"/>
      <c r="NY356" s="255"/>
      <c r="NZ356" s="255"/>
      <c r="OA356" s="255"/>
      <c r="OB356" s="255"/>
      <c r="OC356" s="255"/>
      <c r="OD356" s="255"/>
      <c r="OE356" s="255"/>
      <c r="OF356" s="255"/>
      <c r="OG356" s="255"/>
      <c r="OH356" s="255"/>
      <c r="OI356" s="255"/>
      <c r="OJ356" s="255"/>
      <c r="OK356" s="255"/>
      <c r="OL356" s="255"/>
      <c r="OM356" s="255"/>
      <c r="ON356" s="255"/>
      <c r="OO356" s="255"/>
      <c r="OP356" s="255"/>
      <c r="OQ356" s="255"/>
      <c r="OR356" s="255"/>
      <c r="OS356" s="255"/>
      <c r="OT356" s="255"/>
      <c r="OU356" s="255"/>
      <c r="OV356" s="255"/>
      <c r="OW356" s="255"/>
      <c r="OX356" s="255"/>
      <c r="OY356" s="255"/>
      <c r="OZ356" s="255"/>
      <c r="PA356" s="255"/>
      <c r="PB356" s="255"/>
      <c r="PC356" s="255"/>
      <c r="PD356" s="255"/>
      <c r="PE356" s="255"/>
      <c r="PF356" s="255"/>
      <c r="PG356" s="255"/>
      <c r="PH356" s="255"/>
      <c r="PI356" s="255"/>
      <c r="PJ356" s="255"/>
      <c r="PK356" s="255"/>
      <c r="PL356" s="255"/>
      <c r="PM356" s="255"/>
      <c r="PN356" s="255"/>
      <c r="PO356" s="255"/>
      <c r="PP356" s="255"/>
      <c r="PQ356" s="255"/>
      <c r="PR356" s="255"/>
      <c r="PS356" s="255"/>
      <c r="PT356" s="255"/>
      <c r="PU356" s="255"/>
      <c r="PV356" s="255"/>
      <c r="PW356" s="255"/>
      <c r="PX356" s="255"/>
      <c r="PY356" s="255"/>
      <c r="PZ356" s="255"/>
      <c r="QA356" s="255"/>
      <c r="QB356" s="255"/>
      <c r="QC356" s="255"/>
      <c r="QD356" s="255"/>
      <c r="QE356" s="255"/>
      <c r="QF356" s="255"/>
      <c r="QG356" s="255"/>
      <c r="QH356" s="255"/>
      <c r="QI356" s="255"/>
      <c r="QJ356" s="255"/>
      <c r="QK356" s="255"/>
      <c r="QL356" s="255"/>
      <c r="QM356" s="255"/>
      <c r="QN356" s="255"/>
      <c r="QO356" s="255"/>
      <c r="QP356" s="255"/>
      <c r="QQ356" s="255"/>
      <c r="QR356" s="255"/>
      <c r="QS356" s="255"/>
      <c r="QT356" s="255"/>
      <c r="QU356" s="255"/>
      <c r="QV356" s="255"/>
      <c r="QW356" s="255"/>
      <c r="QX356" s="255"/>
      <c r="QY356" s="255"/>
      <c r="QZ356" s="255"/>
      <c r="RA356" s="255"/>
      <c r="RB356" s="255"/>
      <c r="RC356" s="255"/>
      <c r="RD356" s="255"/>
      <c r="RE356" s="255"/>
      <c r="RF356" s="255"/>
      <c r="RG356" s="255"/>
      <c r="RH356" s="255"/>
      <c r="RI356" s="255"/>
      <c r="RJ356" s="255"/>
      <c r="RK356" s="255"/>
      <c r="RL356" s="255"/>
      <c r="RM356" s="255"/>
      <c r="RN356" s="255"/>
      <c r="RO356" s="255"/>
      <c r="RP356" s="255"/>
      <c r="RQ356" s="255"/>
      <c r="RR356" s="255"/>
      <c r="RS356" s="255"/>
      <c r="RT356" s="255"/>
      <c r="RU356" s="255"/>
      <c r="RV356" s="255"/>
      <c r="RW356" s="255"/>
      <c r="RX356" s="255"/>
      <c r="RY356" s="255"/>
      <c r="RZ356" s="255"/>
      <c r="SA356" s="255"/>
      <c r="SB356" s="255"/>
      <c r="SC356" s="255"/>
      <c r="SD356" s="255"/>
      <c r="SE356" s="255"/>
      <c r="SF356" s="255"/>
      <c r="SG356" s="255"/>
      <c r="SH356" s="255"/>
      <c r="SI356" s="255"/>
      <c r="SJ356" s="255"/>
      <c r="SK356" s="255"/>
      <c r="SL356" s="255"/>
      <c r="SM356" s="255"/>
      <c r="SN356" s="255"/>
      <c r="SO356" s="255"/>
      <c r="SP356" s="255"/>
      <c r="SQ356" s="255"/>
      <c r="SR356" s="255"/>
      <c r="SS356" s="255"/>
      <c r="ST356" s="255"/>
      <c r="SU356" s="255"/>
      <c r="SV356" s="255"/>
      <c r="SW356" s="255"/>
      <c r="SX356" s="255"/>
      <c r="SY356" s="255"/>
      <c r="SZ356" s="255"/>
      <c r="TA356" s="255"/>
      <c r="TB356" s="255"/>
      <c r="TC356" s="255"/>
      <c r="TD356" s="255"/>
      <c r="TE356" s="255"/>
      <c r="TF356" s="255"/>
      <c r="TG356" s="255"/>
      <c r="TH356" s="255"/>
      <c r="TI356" s="255"/>
      <c r="TJ356" s="255"/>
      <c r="TK356" s="255"/>
      <c r="TL356" s="255"/>
      <c r="TM356" s="255"/>
      <c r="TN356" s="255"/>
      <c r="TO356" s="255"/>
      <c r="TP356" s="255"/>
      <c r="TQ356" s="255"/>
      <c r="TR356" s="255"/>
      <c r="TS356" s="255"/>
      <c r="TT356" s="255"/>
      <c r="TU356" s="255"/>
      <c r="TV356" s="255"/>
      <c r="TW356" s="255"/>
      <c r="TX356" s="255"/>
      <c r="TY356" s="255"/>
      <c r="TZ356" s="255"/>
      <c r="UA356" s="255"/>
      <c r="UB356" s="255"/>
      <c r="UC356" s="255"/>
      <c r="UD356" s="255"/>
      <c r="UE356" s="255"/>
      <c r="UF356" s="255"/>
      <c r="UG356" s="255"/>
      <c r="UH356" s="255"/>
      <c r="UI356" s="255"/>
      <c r="UJ356" s="255"/>
      <c r="UK356" s="255"/>
      <c r="UL356" s="255"/>
      <c r="UM356" s="255"/>
      <c r="UN356" s="255"/>
      <c r="UO356" s="255"/>
      <c r="UP356" s="255"/>
      <c r="UQ356" s="255"/>
      <c r="UR356" s="255"/>
      <c r="US356" s="255"/>
      <c r="UT356" s="255"/>
      <c r="UU356" s="255"/>
      <c r="UV356" s="255"/>
      <c r="UW356" s="255"/>
      <c r="UX356" s="255"/>
      <c r="UY356" s="255"/>
      <c r="UZ356" s="255"/>
      <c r="VA356" s="255"/>
      <c r="VB356" s="255"/>
      <c r="VC356" s="255"/>
      <c r="VD356" s="255"/>
      <c r="VE356" s="255"/>
      <c r="VF356" s="255"/>
      <c r="VG356" s="255"/>
      <c r="VH356" s="255"/>
      <c r="VI356" s="255"/>
      <c r="VJ356" s="255"/>
      <c r="VK356" s="255"/>
      <c r="VL356" s="255"/>
      <c r="VM356" s="255"/>
      <c r="VN356" s="255"/>
      <c r="VO356" s="255"/>
      <c r="VP356" s="255"/>
      <c r="VQ356" s="255"/>
      <c r="VR356" s="255"/>
      <c r="VS356" s="255"/>
      <c r="VT356" s="255"/>
      <c r="VU356" s="255"/>
      <c r="VV356" s="255"/>
      <c r="VW356" s="255"/>
      <c r="VX356" s="255"/>
      <c r="VY356" s="255"/>
      <c r="VZ356" s="255"/>
      <c r="WA356" s="255"/>
      <c r="WB356" s="255"/>
      <c r="WC356" s="255"/>
      <c r="WD356" s="255"/>
      <c r="WE356" s="255"/>
      <c r="WF356" s="255"/>
      <c r="WG356" s="255"/>
      <c r="WH356" s="255"/>
      <c r="WI356" s="255"/>
      <c r="WJ356" s="255"/>
      <c r="WK356" s="255"/>
      <c r="WL356" s="255"/>
      <c r="WM356" s="255"/>
      <c r="WN356" s="255"/>
      <c r="WO356" s="255"/>
      <c r="WP356" s="255"/>
      <c r="WQ356" s="255"/>
      <c r="WR356" s="255"/>
      <c r="WS356" s="255"/>
      <c r="WT356" s="255"/>
      <c r="WU356" s="255"/>
      <c r="WV356" s="255"/>
      <c r="WW356" s="255"/>
      <c r="WX356" s="255"/>
      <c r="WY356" s="255"/>
      <c r="WZ356" s="255"/>
      <c r="XA356" s="255"/>
      <c r="XB356" s="255"/>
      <c r="XC356" s="255"/>
      <c r="XD356" s="255"/>
      <c r="XE356" s="255"/>
      <c r="XF356" s="255"/>
      <c r="XG356" s="255"/>
      <c r="XH356" s="255"/>
      <c r="XI356" s="255"/>
      <c r="XJ356" s="255"/>
      <c r="XK356" s="255"/>
      <c r="XL356" s="255"/>
      <c r="XM356" s="255"/>
      <c r="XN356" s="255"/>
      <c r="XO356" s="255"/>
      <c r="XP356" s="255"/>
      <c r="XQ356" s="255"/>
      <c r="XR356" s="255"/>
      <c r="XS356" s="255"/>
      <c r="XT356" s="255"/>
      <c r="XU356" s="255"/>
      <c r="XV356" s="255"/>
      <c r="XW356" s="255"/>
      <c r="XX356" s="255"/>
      <c r="XY356" s="255"/>
      <c r="XZ356" s="255"/>
      <c r="YA356" s="255"/>
      <c r="YB356" s="255"/>
      <c r="YC356" s="255"/>
      <c r="YD356" s="255"/>
      <c r="YE356" s="255"/>
      <c r="YF356" s="255"/>
      <c r="YG356" s="255"/>
      <c r="YH356" s="255"/>
      <c r="YI356" s="255"/>
      <c r="YJ356" s="255"/>
      <c r="YK356" s="255"/>
      <c r="YL356" s="255"/>
      <c r="YM356" s="255"/>
      <c r="YN356" s="255"/>
      <c r="YO356" s="255"/>
      <c r="YP356" s="255"/>
      <c r="YQ356" s="255"/>
      <c r="YR356" s="255"/>
      <c r="YS356" s="255"/>
      <c r="YT356" s="255"/>
      <c r="YU356" s="255"/>
      <c r="YV356" s="255"/>
      <c r="YW356" s="255"/>
      <c r="YX356" s="255"/>
      <c r="YY356" s="255"/>
      <c r="YZ356" s="255"/>
      <c r="ZA356" s="255"/>
      <c r="ZB356" s="255"/>
      <c r="ZC356" s="255"/>
      <c r="ZD356" s="255"/>
      <c r="ZE356" s="255"/>
      <c r="ZF356" s="255"/>
      <c r="ZG356" s="255"/>
      <c r="ZH356" s="255"/>
      <c r="ZI356" s="255"/>
      <c r="ZJ356" s="255"/>
      <c r="ZK356" s="255"/>
      <c r="ZL356" s="255"/>
      <c r="ZM356" s="255"/>
      <c r="ZN356" s="255"/>
      <c r="ZO356" s="255"/>
      <c r="ZP356" s="255"/>
      <c r="ZQ356" s="255"/>
      <c r="ZR356" s="255"/>
      <c r="ZS356" s="255"/>
      <c r="ZT356" s="255"/>
      <c r="ZU356" s="255"/>
      <c r="ZV356" s="255"/>
      <c r="ZW356" s="255"/>
      <c r="ZX356" s="255"/>
      <c r="ZY356" s="255"/>
      <c r="ZZ356" s="255"/>
      <c r="AAA356" s="255"/>
      <c r="AAB356" s="255"/>
      <c r="AAC356" s="255"/>
      <c r="AAD356" s="255"/>
      <c r="AAE356" s="255"/>
      <c r="AAF356" s="255"/>
      <c r="AAG356" s="255"/>
      <c r="AAH356" s="255"/>
      <c r="AAI356" s="255"/>
      <c r="AAJ356" s="255"/>
      <c r="AAK356" s="255"/>
      <c r="AAL356" s="255"/>
      <c r="AAM356" s="255"/>
      <c r="AAN356" s="255"/>
      <c r="AAO356" s="255"/>
      <c r="AAP356" s="255"/>
      <c r="AAQ356" s="255"/>
      <c r="AAR356" s="255"/>
      <c r="AAS356" s="255"/>
      <c r="AAT356" s="255"/>
      <c r="AAU356" s="255"/>
      <c r="AAV356" s="255"/>
      <c r="AAW356" s="255"/>
      <c r="AAX356" s="255"/>
      <c r="AAY356" s="255"/>
      <c r="AAZ356" s="255"/>
      <c r="ABA356" s="255"/>
      <c r="ABB356" s="255"/>
      <c r="ABC356" s="255"/>
      <c r="ABD356" s="255"/>
      <c r="ABE356" s="255"/>
      <c r="ABF356" s="255"/>
      <c r="ABG356" s="255"/>
      <c r="ABH356" s="255"/>
      <c r="ABI356" s="255"/>
      <c r="ABJ356" s="255"/>
      <c r="ABK356" s="255"/>
      <c r="ABL356" s="255"/>
      <c r="ABM356" s="255"/>
      <c r="ABN356" s="255"/>
      <c r="ABO356" s="255"/>
      <c r="ABP356" s="255"/>
      <c r="ABQ356" s="255"/>
      <c r="ABR356" s="255"/>
      <c r="ABS356" s="255"/>
      <c r="ABT356" s="255"/>
      <c r="ABU356" s="255"/>
      <c r="ABV356" s="255"/>
      <c r="ABW356" s="255"/>
      <c r="ABX356" s="255"/>
      <c r="ABY356" s="255"/>
      <c r="ABZ356" s="255"/>
      <c r="ACA356" s="255"/>
      <c r="ACB356" s="255"/>
      <c r="ACC356" s="255"/>
      <c r="ACD356" s="255"/>
      <c r="ACE356" s="255"/>
      <c r="ACF356" s="255"/>
      <c r="ACG356" s="255"/>
      <c r="ACH356" s="255"/>
      <c r="ACI356" s="255"/>
      <c r="ACJ356" s="255"/>
      <c r="ACK356" s="255"/>
      <c r="ACL356" s="255"/>
      <c r="ACM356" s="255"/>
      <c r="ACN356" s="255"/>
      <c r="ACO356" s="255"/>
      <c r="ACP356" s="255"/>
      <c r="ACQ356" s="255"/>
      <c r="ACR356" s="255"/>
      <c r="ACS356" s="255"/>
      <c r="ACT356" s="255"/>
      <c r="ACU356" s="255"/>
      <c r="ACV356" s="255"/>
      <c r="ACW356" s="255"/>
      <c r="ACX356" s="255"/>
      <c r="ACY356" s="255"/>
      <c r="ACZ356" s="255"/>
      <c r="ADA356" s="255"/>
      <c r="ADB356" s="255"/>
      <c r="ADC356" s="255"/>
      <c r="ADD356" s="255"/>
      <c r="ADE356" s="255"/>
      <c r="ADF356" s="255"/>
      <c r="ADG356" s="255"/>
      <c r="ADH356" s="255"/>
      <c r="ADI356" s="255"/>
      <c r="ADJ356" s="255"/>
      <c r="ADK356" s="255"/>
      <c r="ADL356" s="255"/>
      <c r="ADM356" s="255"/>
      <c r="ADN356" s="255"/>
      <c r="ADO356" s="255"/>
      <c r="ADP356" s="255"/>
      <c r="ADQ356" s="255"/>
      <c r="ADR356" s="255"/>
      <c r="ADS356" s="255"/>
      <c r="ADT356" s="255"/>
      <c r="ADU356" s="255"/>
      <c r="ADV356" s="255"/>
      <c r="ADW356" s="255"/>
      <c r="ADX356" s="255"/>
      <c r="ADY356" s="255"/>
      <c r="ADZ356" s="255"/>
      <c r="AEA356" s="255"/>
      <c r="AEB356" s="255"/>
      <c r="AEC356" s="255"/>
      <c r="AED356" s="255"/>
      <c r="AEE356" s="255"/>
      <c r="AEF356" s="255"/>
      <c r="AEG356" s="255"/>
      <c r="AEH356" s="255"/>
      <c r="AEI356" s="255"/>
      <c r="AEJ356" s="255"/>
      <c r="AEK356" s="255"/>
      <c r="AEL356" s="255"/>
      <c r="AEM356" s="255"/>
      <c r="AEN356" s="255"/>
      <c r="AEO356" s="255"/>
      <c r="AEP356" s="255"/>
      <c r="AEQ356" s="255"/>
      <c r="AER356" s="255"/>
      <c r="AES356" s="255"/>
      <c r="AET356" s="255"/>
      <c r="AEU356" s="255"/>
      <c r="AEV356" s="255"/>
      <c r="AEW356" s="255"/>
      <c r="AEX356" s="255"/>
      <c r="AEY356" s="255"/>
      <c r="AEZ356" s="255"/>
      <c r="AFA356" s="255"/>
      <c r="AFB356" s="255"/>
      <c r="AFC356" s="255"/>
      <c r="AFD356" s="255"/>
      <c r="AFE356" s="255"/>
      <c r="AFF356" s="255"/>
      <c r="AFG356" s="255"/>
      <c r="AFH356" s="255"/>
      <c r="AFI356" s="255"/>
      <c r="AFJ356" s="255"/>
      <c r="AFK356" s="255"/>
      <c r="AFL356" s="255"/>
      <c r="AFM356" s="255"/>
      <c r="AFN356" s="255"/>
      <c r="AFO356" s="255"/>
      <c r="AFP356" s="255"/>
      <c r="AFQ356" s="255"/>
      <c r="AFR356" s="255"/>
      <c r="AFS356" s="255"/>
      <c r="AFT356" s="255"/>
      <c r="AFU356" s="255"/>
      <c r="AFV356" s="255"/>
      <c r="AFW356" s="255"/>
      <c r="AFX356" s="255"/>
      <c r="AFY356" s="255"/>
      <c r="AFZ356" s="255"/>
      <c r="AGA356" s="255"/>
      <c r="AGB356" s="255"/>
      <c r="AGC356" s="255"/>
      <c r="AGD356" s="255"/>
      <c r="AGE356" s="255"/>
      <c r="AGF356" s="255"/>
      <c r="AGG356" s="255"/>
      <c r="AGH356" s="255"/>
      <c r="AGI356" s="255"/>
      <c r="AGJ356" s="255"/>
      <c r="AGK356" s="255"/>
      <c r="AGL356" s="255"/>
      <c r="AGM356" s="255"/>
      <c r="AGN356" s="255"/>
      <c r="AGO356" s="255"/>
      <c r="AGP356" s="255"/>
      <c r="AGQ356" s="255"/>
      <c r="AGR356" s="255"/>
      <c r="AGS356" s="255"/>
      <c r="AGT356" s="255"/>
      <c r="AGU356" s="255"/>
      <c r="AGV356" s="255"/>
      <c r="AGW356" s="255"/>
      <c r="AGX356" s="255"/>
      <c r="AGY356" s="255"/>
      <c r="AGZ356" s="255"/>
      <c r="AHA356" s="255"/>
      <c r="AHB356" s="255"/>
      <c r="AHC356" s="255"/>
      <c r="AHD356" s="255"/>
      <c r="AHE356" s="255"/>
      <c r="AHF356" s="255"/>
      <c r="AHG356" s="255"/>
      <c r="AHH356" s="255"/>
      <c r="AHI356" s="255"/>
      <c r="AHJ356" s="255"/>
      <c r="AHK356" s="255"/>
      <c r="AHL356" s="255"/>
      <c r="AHM356" s="255"/>
      <c r="AHN356" s="255"/>
      <c r="AHO356" s="255"/>
      <c r="AHP356" s="255"/>
      <c r="AHQ356" s="255"/>
      <c r="AHR356" s="255"/>
      <c r="AHS356" s="255"/>
      <c r="AHT356" s="255"/>
      <c r="AHU356" s="255"/>
      <c r="AHV356" s="255"/>
      <c r="AHW356" s="255"/>
      <c r="AHX356" s="255"/>
      <c r="AHY356" s="255"/>
      <c r="AHZ356" s="255"/>
      <c r="AIA356" s="255"/>
      <c r="AIB356" s="255"/>
      <c r="AIC356" s="255"/>
      <c r="AID356" s="255"/>
      <c r="AIE356" s="255"/>
      <c r="AIF356" s="255"/>
      <c r="AIG356" s="255"/>
      <c r="AIH356" s="255"/>
      <c r="AII356" s="255"/>
      <c r="AIJ356" s="255"/>
      <c r="AIK356" s="255"/>
      <c r="AIL356" s="255"/>
      <c r="AIM356" s="255"/>
      <c r="AIN356" s="255"/>
      <c r="AIO356" s="255"/>
      <c r="AIP356" s="255"/>
      <c r="AIQ356" s="255"/>
      <c r="AIR356" s="255"/>
      <c r="AIS356" s="255"/>
      <c r="AIT356" s="255"/>
      <c r="AIU356" s="255"/>
      <c r="AIV356" s="255"/>
      <c r="AIW356" s="255"/>
      <c r="AIX356" s="255"/>
      <c r="AIY356" s="255"/>
      <c r="AIZ356" s="255"/>
      <c r="AJA356" s="255"/>
      <c r="AJB356" s="255"/>
      <c r="AJC356" s="255"/>
      <c r="AJD356" s="255"/>
      <c r="AJE356" s="255"/>
      <c r="AJF356" s="255"/>
      <c r="AJG356" s="255"/>
      <c r="AJH356" s="255"/>
      <c r="AJI356" s="255"/>
      <c r="AJJ356" s="255"/>
      <c r="AJK356" s="255"/>
      <c r="AJL356" s="255"/>
      <c r="AJM356" s="255"/>
      <c r="AJN356" s="255"/>
      <c r="AJO356" s="255"/>
      <c r="AJP356" s="255"/>
      <c r="AJQ356" s="255"/>
      <c r="AJR356" s="255"/>
      <c r="AJS356" s="255"/>
      <c r="AJT356" s="255"/>
      <c r="AJU356" s="255"/>
      <c r="AJV356" s="255"/>
      <c r="AJW356" s="255"/>
      <c r="AJX356" s="255"/>
      <c r="AJY356" s="255"/>
      <c r="AJZ356" s="255"/>
      <c r="AKA356" s="255"/>
      <c r="AKB356" s="255"/>
      <c r="AKC356" s="255"/>
      <c r="AKD356" s="255"/>
      <c r="AKE356" s="255"/>
      <c r="AKF356" s="255"/>
      <c r="AKG356" s="255"/>
      <c r="AKH356" s="255"/>
      <c r="AKI356" s="255"/>
      <c r="AKJ356" s="255"/>
      <c r="AKK356" s="255"/>
      <c r="AKL356" s="255"/>
      <c r="AKM356" s="255"/>
      <c r="AKN356" s="255"/>
      <c r="AKO356" s="255"/>
      <c r="AKP356" s="255"/>
      <c r="AKQ356" s="255"/>
      <c r="AKR356" s="255"/>
      <c r="AKS356" s="255"/>
      <c r="AKT356" s="255"/>
      <c r="AKU356" s="255"/>
      <c r="AKV356" s="255"/>
      <c r="AKW356" s="255"/>
      <c r="AKX356" s="255"/>
      <c r="AKY356" s="255"/>
      <c r="AKZ356" s="255"/>
      <c r="ALA356" s="255"/>
      <c r="ALB356" s="255"/>
      <c r="ALC356" s="255"/>
      <c r="ALD356" s="255"/>
      <c r="ALE356" s="255"/>
    </row>
    <row r="357" spans="1:993" s="298" customFormat="1">
      <c r="A357" s="164" t="s">
        <v>431</v>
      </c>
      <c r="B357" s="399" t="s">
        <v>484</v>
      </c>
      <c r="C357" s="166"/>
      <c r="D357" s="165">
        <v>118</v>
      </c>
      <c r="E357" s="166"/>
      <c r="F357" s="166"/>
      <c r="G357" s="157">
        <v>1</v>
      </c>
      <c r="H357" s="249"/>
      <c r="I357" s="296">
        <f t="shared" si="46"/>
        <v>40</v>
      </c>
      <c r="J357" s="297">
        <f t="shared" si="47"/>
        <v>49.2</v>
      </c>
      <c r="K357" s="255"/>
      <c r="L357" s="255">
        <v>1</v>
      </c>
      <c r="M357" s="255">
        <f t="shared" si="49"/>
        <v>0</v>
      </c>
      <c r="N357" s="255">
        <f t="shared" si="45"/>
        <v>40</v>
      </c>
      <c r="O357" s="255">
        <f t="shared" si="48"/>
        <v>40</v>
      </c>
      <c r="P357" s="255"/>
      <c r="Q357" s="157"/>
      <c r="R357" s="157"/>
      <c r="S357" s="549"/>
      <c r="T357" s="549"/>
      <c r="U357" s="549"/>
      <c r="V357" s="549"/>
      <c r="W357" s="549"/>
      <c r="X357" s="549"/>
      <c r="Y357" s="549"/>
      <c r="Z357" s="549"/>
      <c r="AA357" s="549"/>
      <c r="AB357" s="549"/>
      <c r="AC357" s="549"/>
      <c r="AD357" s="549"/>
      <c r="AE357" s="549"/>
      <c r="AF357" s="549"/>
      <c r="AG357" s="549"/>
      <c r="AH357" s="255"/>
      <c r="AI357" s="255"/>
      <c r="AJ357" s="255"/>
      <c r="AK357" s="255"/>
      <c r="AL357" s="255"/>
      <c r="AM357" s="255"/>
      <c r="AN357" s="255"/>
      <c r="AO357" s="255"/>
      <c r="AP357" s="255"/>
      <c r="AQ357" s="255"/>
      <c r="AR357" s="255"/>
      <c r="AS357" s="255"/>
      <c r="AT357" s="255"/>
      <c r="AU357" s="255"/>
      <c r="AV357" s="255"/>
      <c r="AW357" s="255"/>
      <c r="AX357" s="255"/>
      <c r="AY357" s="255"/>
      <c r="AZ357" s="255"/>
      <c r="BA357" s="255"/>
      <c r="BB357" s="255"/>
      <c r="BC357" s="255"/>
      <c r="BD357" s="255"/>
      <c r="BE357" s="255"/>
      <c r="BF357" s="255"/>
      <c r="BG357" s="255"/>
      <c r="BH357" s="255"/>
      <c r="BI357" s="255"/>
      <c r="BJ357" s="255"/>
      <c r="BK357" s="255"/>
      <c r="BL357" s="255"/>
      <c r="BM357" s="255"/>
      <c r="BN357" s="255"/>
      <c r="BO357" s="255"/>
      <c r="BP357" s="255"/>
      <c r="BQ357" s="255"/>
      <c r="BR357" s="255"/>
      <c r="BS357" s="255"/>
      <c r="BT357" s="255"/>
      <c r="BU357" s="255"/>
      <c r="BV357" s="255"/>
      <c r="BW357" s="255"/>
      <c r="BX357" s="255"/>
      <c r="BY357" s="255"/>
      <c r="BZ357" s="255"/>
      <c r="CA357" s="255"/>
      <c r="CB357" s="255"/>
      <c r="CC357" s="255"/>
      <c r="CD357" s="255"/>
      <c r="CE357" s="255"/>
      <c r="CF357" s="255"/>
      <c r="CG357" s="255"/>
      <c r="CH357" s="255"/>
      <c r="CI357" s="255"/>
      <c r="CJ357" s="255"/>
      <c r="CK357" s="255"/>
      <c r="CL357" s="255"/>
      <c r="CM357" s="255"/>
      <c r="CN357" s="255"/>
      <c r="CO357" s="255"/>
      <c r="CP357" s="255"/>
      <c r="CQ357" s="255"/>
      <c r="CR357" s="255"/>
      <c r="CS357" s="255"/>
      <c r="CT357" s="255"/>
      <c r="CU357" s="255"/>
      <c r="CV357" s="255"/>
      <c r="CW357" s="255"/>
      <c r="CX357" s="255"/>
      <c r="CY357" s="255"/>
      <c r="CZ357" s="255"/>
      <c r="DA357" s="255"/>
      <c r="DB357" s="255"/>
      <c r="DC357" s="255"/>
      <c r="DD357" s="255"/>
      <c r="DE357" s="255"/>
      <c r="DF357" s="255"/>
      <c r="DG357" s="255"/>
      <c r="DH357" s="255"/>
      <c r="DI357" s="255"/>
      <c r="DJ357" s="255"/>
      <c r="DK357" s="255"/>
      <c r="DL357" s="255"/>
      <c r="DM357" s="255"/>
      <c r="DN357" s="255"/>
      <c r="DO357" s="255"/>
      <c r="DP357" s="255"/>
      <c r="DQ357" s="255"/>
      <c r="DR357" s="255"/>
      <c r="DS357" s="255"/>
      <c r="DT357" s="255"/>
      <c r="DU357" s="255"/>
      <c r="DV357" s="255"/>
      <c r="DW357" s="255"/>
      <c r="DX357" s="255"/>
      <c r="DY357" s="255"/>
      <c r="DZ357" s="255"/>
      <c r="EA357" s="255"/>
      <c r="EB357" s="255"/>
      <c r="EC357" s="255"/>
      <c r="ED357" s="255"/>
      <c r="EE357" s="255"/>
      <c r="EF357" s="255"/>
      <c r="EG357" s="255"/>
      <c r="EH357" s="255"/>
      <c r="EI357" s="255"/>
      <c r="EJ357" s="255"/>
      <c r="EK357" s="255"/>
      <c r="EL357" s="255"/>
      <c r="EM357" s="255"/>
      <c r="EN357" s="255"/>
      <c r="EO357" s="255"/>
      <c r="EP357" s="255"/>
      <c r="EQ357" s="255"/>
      <c r="ER357" s="255"/>
      <c r="ES357" s="255"/>
      <c r="ET357" s="255"/>
      <c r="EU357" s="255"/>
      <c r="EV357" s="255"/>
      <c r="EW357" s="255"/>
      <c r="EX357" s="255"/>
      <c r="EY357" s="255"/>
      <c r="EZ357" s="255"/>
      <c r="FA357" s="255"/>
      <c r="FB357" s="255"/>
      <c r="FC357" s="255"/>
      <c r="FD357" s="255"/>
      <c r="FE357" s="255"/>
      <c r="FF357" s="255"/>
      <c r="FG357" s="255"/>
      <c r="FH357" s="255"/>
      <c r="FI357" s="255"/>
      <c r="FJ357" s="255"/>
      <c r="FK357" s="255"/>
      <c r="FL357" s="255"/>
      <c r="FM357" s="255"/>
      <c r="FN357" s="255"/>
      <c r="FO357" s="255"/>
      <c r="FP357" s="255"/>
      <c r="FQ357" s="255"/>
      <c r="FR357" s="255"/>
      <c r="FS357" s="255"/>
      <c r="FT357" s="255"/>
      <c r="FU357" s="255"/>
      <c r="FV357" s="255"/>
      <c r="FW357" s="255"/>
      <c r="FX357" s="255"/>
      <c r="FY357" s="255"/>
      <c r="FZ357" s="255"/>
      <c r="GA357" s="255"/>
      <c r="GB357" s="255"/>
      <c r="GC357" s="255"/>
      <c r="GD357" s="255"/>
      <c r="GE357" s="255"/>
      <c r="GF357" s="255"/>
      <c r="GG357" s="255"/>
      <c r="GH357" s="255"/>
      <c r="GI357" s="255"/>
      <c r="GJ357" s="255"/>
      <c r="GK357" s="255"/>
      <c r="GL357" s="255"/>
      <c r="GM357" s="255"/>
      <c r="GN357" s="255"/>
      <c r="GO357" s="255"/>
      <c r="GP357" s="255"/>
      <c r="GQ357" s="255"/>
      <c r="GR357" s="255"/>
      <c r="GS357" s="255"/>
      <c r="GT357" s="255"/>
      <c r="GU357" s="255"/>
      <c r="GV357" s="255"/>
      <c r="GW357" s="255"/>
      <c r="GX357" s="255"/>
      <c r="GY357" s="255"/>
      <c r="GZ357" s="255"/>
      <c r="HA357" s="255"/>
      <c r="HB357" s="255"/>
      <c r="HC357" s="255"/>
      <c r="HD357" s="255"/>
      <c r="HE357" s="255"/>
      <c r="HF357" s="255"/>
      <c r="HG357" s="255"/>
      <c r="HH357" s="255"/>
      <c r="HI357" s="255"/>
      <c r="HJ357" s="255"/>
      <c r="HK357" s="255"/>
      <c r="HL357" s="255"/>
      <c r="HM357" s="255"/>
      <c r="HN357" s="255"/>
      <c r="HO357" s="255"/>
      <c r="HP357" s="255"/>
      <c r="HQ357" s="255"/>
      <c r="HR357" s="255"/>
      <c r="HS357" s="255"/>
      <c r="HT357" s="255"/>
      <c r="HU357" s="255"/>
      <c r="HV357" s="255"/>
      <c r="HW357" s="255"/>
      <c r="HX357" s="255"/>
      <c r="HY357" s="255"/>
      <c r="HZ357" s="255"/>
      <c r="IA357" s="255"/>
      <c r="IB357" s="255"/>
      <c r="IC357" s="255"/>
      <c r="ID357" s="255"/>
      <c r="IE357" s="255"/>
      <c r="IF357" s="255"/>
      <c r="IG357" s="255"/>
      <c r="IH357" s="255"/>
      <c r="II357" s="255"/>
      <c r="IJ357" s="255"/>
      <c r="IK357" s="255"/>
      <c r="IL357" s="255"/>
      <c r="IM357" s="255"/>
      <c r="IN357" s="255"/>
      <c r="IO357" s="255"/>
      <c r="IP357" s="255"/>
      <c r="IQ357" s="255"/>
      <c r="IR357" s="255"/>
      <c r="IS357" s="255"/>
      <c r="IT357" s="255"/>
      <c r="IU357" s="255"/>
      <c r="IV357" s="255"/>
      <c r="IW357" s="255"/>
      <c r="IX357" s="255"/>
      <c r="IY357" s="255"/>
      <c r="IZ357" s="255"/>
      <c r="JA357" s="255"/>
      <c r="JB357" s="255"/>
      <c r="JC357" s="255"/>
      <c r="JD357" s="255"/>
      <c r="JE357" s="255"/>
      <c r="JF357" s="255"/>
      <c r="JG357" s="255"/>
      <c r="JH357" s="255"/>
      <c r="JI357" s="255"/>
      <c r="JJ357" s="255"/>
      <c r="JK357" s="255"/>
      <c r="JL357" s="255"/>
      <c r="JM357" s="255"/>
      <c r="JN357" s="255"/>
      <c r="JO357" s="255"/>
      <c r="JP357" s="255"/>
      <c r="JQ357" s="255"/>
      <c r="JR357" s="255"/>
      <c r="JS357" s="255"/>
      <c r="JT357" s="255"/>
      <c r="JU357" s="255"/>
      <c r="JV357" s="255"/>
      <c r="JW357" s="255"/>
      <c r="JX357" s="255"/>
      <c r="JY357" s="255"/>
      <c r="JZ357" s="255"/>
      <c r="KA357" s="255"/>
      <c r="KB357" s="255"/>
      <c r="KC357" s="255"/>
      <c r="KD357" s="255"/>
      <c r="KE357" s="255"/>
      <c r="KF357" s="255"/>
      <c r="KG357" s="255"/>
      <c r="KH357" s="255"/>
      <c r="KI357" s="255"/>
      <c r="KJ357" s="255"/>
      <c r="KK357" s="255"/>
      <c r="KL357" s="255"/>
      <c r="KM357" s="255"/>
      <c r="KN357" s="255"/>
      <c r="KO357" s="255"/>
      <c r="KP357" s="255"/>
      <c r="KQ357" s="255"/>
      <c r="KR357" s="255"/>
      <c r="KS357" s="255"/>
      <c r="KT357" s="255"/>
      <c r="KU357" s="255"/>
      <c r="KV357" s="255"/>
      <c r="KW357" s="255"/>
      <c r="KX357" s="255"/>
      <c r="KY357" s="255"/>
      <c r="KZ357" s="255"/>
      <c r="LA357" s="255"/>
      <c r="LB357" s="255"/>
      <c r="LC357" s="255"/>
      <c r="LD357" s="255"/>
      <c r="LE357" s="255"/>
      <c r="LF357" s="255"/>
      <c r="LG357" s="255"/>
      <c r="LH357" s="255"/>
      <c r="LI357" s="255"/>
      <c r="LJ357" s="255"/>
      <c r="LK357" s="255"/>
      <c r="LL357" s="255"/>
      <c r="LM357" s="255"/>
      <c r="LN357" s="255"/>
      <c r="LO357" s="255"/>
      <c r="LP357" s="255"/>
      <c r="LQ357" s="255"/>
      <c r="LR357" s="255"/>
      <c r="LS357" s="255"/>
      <c r="LT357" s="255"/>
      <c r="LU357" s="255"/>
      <c r="LV357" s="255"/>
      <c r="LW357" s="255"/>
      <c r="LX357" s="255"/>
      <c r="LY357" s="255"/>
      <c r="LZ357" s="255"/>
      <c r="MA357" s="255"/>
      <c r="MB357" s="255"/>
      <c r="MC357" s="255"/>
      <c r="MD357" s="255"/>
      <c r="ME357" s="255"/>
      <c r="MF357" s="255"/>
      <c r="MG357" s="255"/>
      <c r="MH357" s="255"/>
      <c r="MI357" s="255"/>
      <c r="MJ357" s="255"/>
      <c r="MK357" s="255"/>
      <c r="ML357" s="255"/>
      <c r="MM357" s="255"/>
      <c r="MN357" s="255"/>
      <c r="MO357" s="255"/>
      <c r="MP357" s="255"/>
      <c r="MQ357" s="255"/>
      <c r="MR357" s="255"/>
      <c r="MS357" s="255"/>
      <c r="MT357" s="255"/>
      <c r="MU357" s="255"/>
      <c r="MV357" s="255"/>
      <c r="MW357" s="255"/>
      <c r="MX357" s="255"/>
      <c r="MY357" s="255"/>
      <c r="MZ357" s="255"/>
      <c r="NA357" s="255"/>
      <c r="NB357" s="255"/>
      <c r="NC357" s="255"/>
      <c r="ND357" s="255"/>
      <c r="NE357" s="255"/>
      <c r="NF357" s="255"/>
      <c r="NG357" s="255"/>
      <c r="NH357" s="255"/>
      <c r="NI357" s="255"/>
      <c r="NJ357" s="255"/>
      <c r="NK357" s="255"/>
      <c r="NL357" s="255"/>
      <c r="NM357" s="255"/>
      <c r="NN357" s="255"/>
      <c r="NO357" s="255"/>
      <c r="NP357" s="255"/>
      <c r="NQ357" s="255"/>
      <c r="NR357" s="255"/>
      <c r="NS357" s="255"/>
      <c r="NT357" s="255"/>
      <c r="NU357" s="255"/>
      <c r="NV357" s="255"/>
      <c r="NW357" s="255"/>
      <c r="NX357" s="255"/>
      <c r="NY357" s="255"/>
      <c r="NZ357" s="255"/>
      <c r="OA357" s="255"/>
      <c r="OB357" s="255"/>
      <c r="OC357" s="255"/>
      <c r="OD357" s="255"/>
      <c r="OE357" s="255"/>
      <c r="OF357" s="255"/>
      <c r="OG357" s="255"/>
      <c r="OH357" s="255"/>
      <c r="OI357" s="255"/>
      <c r="OJ357" s="255"/>
      <c r="OK357" s="255"/>
      <c r="OL357" s="255"/>
      <c r="OM357" s="255"/>
      <c r="ON357" s="255"/>
      <c r="OO357" s="255"/>
      <c r="OP357" s="255"/>
      <c r="OQ357" s="255"/>
      <c r="OR357" s="255"/>
      <c r="OS357" s="255"/>
      <c r="OT357" s="255"/>
      <c r="OU357" s="255"/>
      <c r="OV357" s="255"/>
      <c r="OW357" s="255"/>
      <c r="OX357" s="255"/>
      <c r="OY357" s="255"/>
      <c r="OZ357" s="255"/>
      <c r="PA357" s="255"/>
      <c r="PB357" s="255"/>
      <c r="PC357" s="255"/>
      <c r="PD357" s="255"/>
      <c r="PE357" s="255"/>
      <c r="PF357" s="255"/>
      <c r="PG357" s="255"/>
      <c r="PH357" s="255"/>
      <c r="PI357" s="255"/>
      <c r="PJ357" s="255"/>
      <c r="PK357" s="255"/>
      <c r="PL357" s="255"/>
      <c r="PM357" s="255"/>
      <c r="PN357" s="255"/>
      <c r="PO357" s="255"/>
      <c r="PP357" s="255"/>
      <c r="PQ357" s="255"/>
      <c r="PR357" s="255"/>
      <c r="PS357" s="255"/>
      <c r="PT357" s="255"/>
      <c r="PU357" s="255"/>
      <c r="PV357" s="255"/>
      <c r="PW357" s="255"/>
      <c r="PX357" s="255"/>
      <c r="PY357" s="255"/>
      <c r="PZ357" s="255"/>
      <c r="QA357" s="255"/>
      <c r="QB357" s="255"/>
      <c r="QC357" s="255"/>
      <c r="QD357" s="255"/>
      <c r="QE357" s="255"/>
      <c r="QF357" s="255"/>
      <c r="QG357" s="255"/>
      <c r="QH357" s="255"/>
      <c r="QI357" s="255"/>
      <c r="QJ357" s="255"/>
      <c r="QK357" s="255"/>
      <c r="QL357" s="255"/>
      <c r="QM357" s="255"/>
      <c r="QN357" s="255"/>
      <c r="QO357" s="255"/>
      <c r="QP357" s="255"/>
      <c r="QQ357" s="255"/>
      <c r="QR357" s="255"/>
      <c r="QS357" s="255"/>
      <c r="QT357" s="255"/>
      <c r="QU357" s="255"/>
      <c r="QV357" s="255"/>
      <c r="QW357" s="255"/>
      <c r="QX357" s="255"/>
      <c r="QY357" s="255"/>
      <c r="QZ357" s="255"/>
      <c r="RA357" s="255"/>
      <c r="RB357" s="255"/>
      <c r="RC357" s="255"/>
      <c r="RD357" s="255"/>
      <c r="RE357" s="255"/>
      <c r="RF357" s="255"/>
      <c r="RG357" s="255"/>
      <c r="RH357" s="255"/>
      <c r="RI357" s="255"/>
      <c r="RJ357" s="255"/>
      <c r="RK357" s="255"/>
      <c r="RL357" s="255"/>
      <c r="RM357" s="255"/>
      <c r="RN357" s="255"/>
      <c r="RO357" s="255"/>
      <c r="RP357" s="255"/>
      <c r="RQ357" s="255"/>
      <c r="RR357" s="255"/>
      <c r="RS357" s="255"/>
      <c r="RT357" s="255"/>
      <c r="RU357" s="255"/>
      <c r="RV357" s="255"/>
      <c r="RW357" s="255"/>
      <c r="RX357" s="255"/>
      <c r="RY357" s="255"/>
      <c r="RZ357" s="255"/>
      <c r="SA357" s="255"/>
      <c r="SB357" s="255"/>
      <c r="SC357" s="255"/>
      <c r="SD357" s="255"/>
      <c r="SE357" s="255"/>
      <c r="SF357" s="255"/>
      <c r="SG357" s="255"/>
      <c r="SH357" s="255"/>
      <c r="SI357" s="255"/>
      <c r="SJ357" s="255"/>
      <c r="SK357" s="255"/>
      <c r="SL357" s="255"/>
      <c r="SM357" s="255"/>
      <c r="SN357" s="255"/>
      <c r="SO357" s="255"/>
      <c r="SP357" s="255"/>
      <c r="SQ357" s="255"/>
      <c r="SR357" s="255"/>
      <c r="SS357" s="255"/>
      <c r="ST357" s="255"/>
      <c r="SU357" s="255"/>
      <c r="SV357" s="255"/>
      <c r="SW357" s="255"/>
      <c r="SX357" s="255"/>
      <c r="SY357" s="255"/>
      <c r="SZ357" s="255"/>
      <c r="TA357" s="255"/>
      <c r="TB357" s="255"/>
      <c r="TC357" s="255"/>
      <c r="TD357" s="255"/>
      <c r="TE357" s="255"/>
      <c r="TF357" s="255"/>
      <c r="TG357" s="255"/>
      <c r="TH357" s="255"/>
      <c r="TI357" s="255"/>
      <c r="TJ357" s="255"/>
      <c r="TK357" s="255"/>
      <c r="TL357" s="255"/>
      <c r="TM357" s="255"/>
      <c r="TN357" s="255"/>
      <c r="TO357" s="255"/>
      <c r="TP357" s="255"/>
      <c r="TQ357" s="255"/>
      <c r="TR357" s="255"/>
      <c r="TS357" s="255"/>
      <c r="TT357" s="255"/>
      <c r="TU357" s="255"/>
      <c r="TV357" s="255"/>
      <c r="TW357" s="255"/>
      <c r="TX357" s="255"/>
      <c r="TY357" s="255"/>
      <c r="TZ357" s="255"/>
      <c r="UA357" s="255"/>
      <c r="UB357" s="255"/>
      <c r="UC357" s="255"/>
      <c r="UD357" s="255"/>
      <c r="UE357" s="255"/>
      <c r="UF357" s="255"/>
      <c r="UG357" s="255"/>
      <c r="UH357" s="255"/>
      <c r="UI357" s="255"/>
      <c r="UJ357" s="255"/>
      <c r="UK357" s="255"/>
      <c r="UL357" s="255"/>
      <c r="UM357" s="255"/>
      <c r="UN357" s="255"/>
      <c r="UO357" s="255"/>
      <c r="UP357" s="255"/>
      <c r="UQ357" s="255"/>
      <c r="UR357" s="255"/>
      <c r="US357" s="255"/>
      <c r="UT357" s="255"/>
      <c r="UU357" s="255"/>
      <c r="UV357" s="255"/>
      <c r="UW357" s="255"/>
      <c r="UX357" s="255"/>
      <c r="UY357" s="255"/>
      <c r="UZ357" s="255"/>
      <c r="VA357" s="255"/>
      <c r="VB357" s="255"/>
      <c r="VC357" s="255"/>
      <c r="VD357" s="255"/>
      <c r="VE357" s="255"/>
      <c r="VF357" s="255"/>
      <c r="VG357" s="255"/>
      <c r="VH357" s="255"/>
      <c r="VI357" s="255"/>
      <c r="VJ357" s="255"/>
      <c r="VK357" s="255"/>
      <c r="VL357" s="255"/>
      <c r="VM357" s="255"/>
      <c r="VN357" s="255"/>
      <c r="VO357" s="255"/>
      <c r="VP357" s="255"/>
      <c r="VQ357" s="255"/>
      <c r="VR357" s="255"/>
      <c r="VS357" s="255"/>
      <c r="VT357" s="255"/>
      <c r="VU357" s="255"/>
      <c r="VV357" s="255"/>
      <c r="VW357" s="255"/>
      <c r="VX357" s="255"/>
      <c r="VY357" s="255"/>
      <c r="VZ357" s="255"/>
      <c r="WA357" s="255"/>
      <c r="WB357" s="255"/>
      <c r="WC357" s="255"/>
      <c r="WD357" s="255"/>
      <c r="WE357" s="255"/>
      <c r="WF357" s="255"/>
      <c r="WG357" s="255"/>
      <c r="WH357" s="255"/>
      <c r="WI357" s="255"/>
      <c r="WJ357" s="255"/>
      <c r="WK357" s="255"/>
      <c r="WL357" s="255"/>
      <c r="WM357" s="255"/>
      <c r="WN357" s="255"/>
      <c r="WO357" s="255"/>
      <c r="WP357" s="255"/>
      <c r="WQ357" s="255"/>
      <c r="WR357" s="255"/>
      <c r="WS357" s="255"/>
      <c r="WT357" s="255"/>
      <c r="WU357" s="255"/>
      <c r="WV357" s="255"/>
      <c r="WW357" s="255"/>
      <c r="WX357" s="255"/>
      <c r="WY357" s="255"/>
      <c r="WZ357" s="255"/>
      <c r="XA357" s="255"/>
      <c r="XB357" s="255"/>
      <c r="XC357" s="255"/>
      <c r="XD357" s="255"/>
      <c r="XE357" s="255"/>
      <c r="XF357" s="255"/>
      <c r="XG357" s="255"/>
      <c r="XH357" s="255"/>
      <c r="XI357" s="255"/>
      <c r="XJ357" s="255"/>
      <c r="XK357" s="255"/>
      <c r="XL357" s="255"/>
      <c r="XM357" s="255"/>
      <c r="XN357" s="255"/>
      <c r="XO357" s="255"/>
      <c r="XP357" s="255"/>
      <c r="XQ357" s="255"/>
      <c r="XR357" s="255"/>
      <c r="XS357" s="255"/>
      <c r="XT357" s="255"/>
      <c r="XU357" s="255"/>
      <c r="XV357" s="255"/>
      <c r="XW357" s="255"/>
      <c r="XX357" s="255"/>
      <c r="XY357" s="255"/>
      <c r="XZ357" s="255"/>
      <c r="YA357" s="255"/>
      <c r="YB357" s="255"/>
      <c r="YC357" s="255"/>
      <c r="YD357" s="255"/>
      <c r="YE357" s="255"/>
      <c r="YF357" s="255"/>
      <c r="YG357" s="255"/>
      <c r="YH357" s="255"/>
      <c r="YI357" s="255"/>
      <c r="YJ357" s="255"/>
      <c r="YK357" s="255"/>
      <c r="YL357" s="255"/>
      <c r="YM357" s="255"/>
      <c r="YN357" s="255"/>
      <c r="YO357" s="255"/>
      <c r="YP357" s="255"/>
      <c r="YQ357" s="255"/>
      <c r="YR357" s="255"/>
      <c r="YS357" s="255"/>
      <c r="YT357" s="255"/>
      <c r="YU357" s="255"/>
      <c r="YV357" s="255"/>
      <c r="YW357" s="255"/>
      <c r="YX357" s="255"/>
      <c r="YY357" s="255"/>
      <c r="YZ357" s="255"/>
      <c r="ZA357" s="255"/>
      <c r="ZB357" s="255"/>
      <c r="ZC357" s="255"/>
      <c r="ZD357" s="255"/>
      <c r="ZE357" s="255"/>
      <c r="ZF357" s="255"/>
      <c r="ZG357" s="255"/>
      <c r="ZH357" s="255"/>
      <c r="ZI357" s="255"/>
      <c r="ZJ357" s="255"/>
      <c r="ZK357" s="255"/>
      <c r="ZL357" s="255"/>
      <c r="ZM357" s="255"/>
      <c r="ZN357" s="255"/>
      <c r="ZO357" s="255"/>
      <c r="ZP357" s="255"/>
      <c r="ZQ357" s="255"/>
      <c r="ZR357" s="255"/>
      <c r="ZS357" s="255"/>
      <c r="ZT357" s="255"/>
      <c r="ZU357" s="255"/>
      <c r="ZV357" s="255"/>
      <c r="ZW357" s="255"/>
      <c r="ZX357" s="255"/>
      <c r="ZY357" s="255"/>
      <c r="ZZ357" s="255"/>
      <c r="AAA357" s="255"/>
      <c r="AAB357" s="255"/>
      <c r="AAC357" s="255"/>
      <c r="AAD357" s="255"/>
      <c r="AAE357" s="255"/>
      <c r="AAF357" s="255"/>
      <c r="AAG357" s="255"/>
      <c r="AAH357" s="255"/>
      <c r="AAI357" s="255"/>
      <c r="AAJ357" s="255"/>
      <c r="AAK357" s="255"/>
      <c r="AAL357" s="255"/>
      <c r="AAM357" s="255"/>
      <c r="AAN357" s="255"/>
      <c r="AAO357" s="255"/>
      <c r="AAP357" s="255"/>
      <c r="AAQ357" s="255"/>
      <c r="AAR357" s="255"/>
      <c r="AAS357" s="255"/>
      <c r="AAT357" s="255"/>
      <c r="AAU357" s="255"/>
      <c r="AAV357" s="255"/>
      <c r="AAW357" s="255"/>
      <c r="AAX357" s="255"/>
      <c r="AAY357" s="255"/>
      <c r="AAZ357" s="255"/>
      <c r="ABA357" s="255"/>
      <c r="ABB357" s="255"/>
      <c r="ABC357" s="255"/>
      <c r="ABD357" s="255"/>
      <c r="ABE357" s="255"/>
      <c r="ABF357" s="255"/>
      <c r="ABG357" s="255"/>
      <c r="ABH357" s="255"/>
      <c r="ABI357" s="255"/>
      <c r="ABJ357" s="255"/>
      <c r="ABK357" s="255"/>
      <c r="ABL357" s="255"/>
      <c r="ABM357" s="255"/>
      <c r="ABN357" s="255"/>
      <c r="ABO357" s="255"/>
      <c r="ABP357" s="255"/>
      <c r="ABQ357" s="255"/>
      <c r="ABR357" s="255"/>
      <c r="ABS357" s="255"/>
      <c r="ABT357" s="255"/>
      <c r="ABU357" s="255"/>
      <c r="ABV357" s="255"/>
      <c r="ABW357" s="255"/>
      <c r="ABX357" s="255"/>
      <c r="ABY357" s="255"/>
      <c r="ABZ357" s="255"/>
      <c r="ACA357" s="255"/>
      <c r="ACB357" s="255"/>
      <c r="ACC357" s="255"/>
      <c r="ACD357" s="255"/>
      <c r="ACE357" s="255"/>
      <c r="ACF357" s="255"/>
      <c r="ACG357" s="255"/>
      <c r="ACH357" s="255"/>
      <c r="ACI357" s="255"/>
      <c r="ACJ357" s="255"/>
      <c r="ACK357" s="255"/>
      <c r="ACL357" s="255"/>
      <c r="ACM357" s="255"/>
      <c r="ACN357" s="255"/>
      <c r="ACO357" s="255"/>
      <c r="ACP357" s="255"/>
      <c r="ACQ357" s="255"/>
      <c r="ACR357" s="255"/>
      <c r="ACS357" s="255"/>
      <c r="ACT357" s="255"/>
      <c r="ACU357" s="255"/>
      <c r="ACV357" s="255"/>
      <c r="ACW357" s="255"/>
      <c r="ACX357" s="255"/>
      <c r="ACY357" s="255"/>
      <c r="ACZ357" s="255"/>
      <c r="ADA357" s="255"/>
      <c r="ADB357" s="255"/>
      <c r="ADC357" s="255"/>
      <c r="ADD357" s="255"/>
      <c r="ADE357" s="255"/>
      <c r="ADF357" s="255"/>
      <c r="ADG357" s="255"/>
      <c r="ADH357" s="255"/>
      <c r="ADI357" s="255"/>
      <c r="ADJ357" s="255"/>
      <c r="ADK357" s="255"/>
      <c r="ADL357" s="255"/>
      <c r="ADM357" s="255"/>
      <c r="ADN357" s="255"/>
      <c r="ADO357" s="255"/>
      <c r="ADP357" s="255"/>
      <c r="ADQ357" s="255"/>
      <c r="ADR357" s="255"/>
      <c r="ADS357" s="255"/>
      <c r="ADT357" s="255"/>
      <c r="ADU357" s="255"/>
      <c r="ADV357" s="255"/>
      <c r="ADW357" s="255"/>
      <c r="ADX357" s="255"/>
      <c r="ADY357" s="255"/>
      <c r="ADZ357" s="255"/>
      <c r="AEA357" s="255"/>
      <c r="AEB357" s="255"/>
      <c r="AEC357" s="255"/>
      <c r="AED357" s="255"/>
      <c r="AEE357" s="255"/>
      <c r="AEF357" s="255"/>
      <c r="AEG357" s="255"/>
      <c r="AEH357" s="255"/>
      <c r="AEI357" s="255"/>
      <c r="AEJ357" s="255"/>
      <c r="AEK357" s="255"/>
      <c r="AEL357" s="255"/>
      <c r="AEM357" s="255"/>
      <c r="AEN357" s="255"/>
      <c r="AEO357" s="255"/>
      <c r="AEP357" s="255"/>
      <c r="AEQ357" s="255"/>
      <c r="AER357" s="255"/>
      <c r="AES357" s="255"/>
      <c r="AET357" s="255"/>
      <c r="AEU357" s="255"/>
      <c r="AEV357" s="255"/>
      <c r="AEW357" s="255"/>
      <c r="AEX357" s="255"/>
      <c r="AEY357" s="255"/>
      <c r="AEZ357" s="255"/>
      <c r="AFA357" s="255"/>
      <c r="AFB357" s="255"/>
      <c r="AFC357" s="255"/>
      <c r="AFD357" s="255"/>
      <c r="AFE357" s="255"/>
      <c r="AFF357" s="255"/>
      <c r="AFG357" s="255"/>
      <c r="AFH357" s="255"/>
      <c r="AFI357" s="255"/>
      <c r="AFJ357" s="255"/>
      <c r="AFK357" s="255"/>
      <c r="AFL357" s="255"/>
      <c r="AFM357" s="255"/>
      <c r="AFN357" s="255"/>
      <c r="AFO357" s="255"/>
      <c r="AFP357" s="255"/>
      <c r="AFQ357" s="255"/>
      <c r="AFR357" s="255"/>
      <c r="AFS357" s="255"/>
      <c r="AFT357" s="255"/>
      <c r="AFU357" s="255"/>
      <c r="AFV357" s="255"/>
      <c r="AFW357" s="255"/>
      <c r="AFX357" s="255"/>
      <c r="AFY357" s="255"/>
      <c r="AFZ357" s="255"/>
      <c r="AGA357" s="255"/>
      <c r="AGB357" s="255"/>
      <c r="AGC357" s="255"/>
      <c r="AGD357" s="255"/>
      <c r="AGE357" s="255"/>
      <c r="AGF357" s="255"/>
      <c r="AGG357" s="255"/>
      <c r="AGH357" s="255"/>
      <c r="AGI357" s="255"/>
      <c r="AGJ357" s="255"/>
      <c r="AGK357" s="255"/>
      <c r="AGL357" s="255"/>
      <c r="AGM357" s="255"/>
      <c r="AGN357" s="255"/>
      <c r="AGO357" s="255"/>
      <c r="AGP357" s="255"/>
      <c r="AGQ357" s="255"/>
      <c r="AGR357" s="255"/>
      <c r="AGS357" s="255"/>
      <c r="AGT357" s="255"/>
      <c r="AGU357" s="255"/>
      <c r="AGV357" s="255"/>
      <c r="AGW357" s="255"/>
      <c r="AGX357" s="255"/>
      <c r="AGY357" s="255"/>
      <c r="AGZ357" s="255"/>
      <c r="AHA357" s="255"/>
      <c r="AHB357" s="255"/>
      <c r="AHC357" s="255"/>
      <c r="AHD357" s="255"/>
      <c r="AHE357" s="255"/>
      <c r="AHF357" s="255"/>
      <c r="AHG357" s="255"/>
      <c r="AHH357" s="255"/>
      <c r="AHI357" s="255"/>
      <c r="AHJ357" s="255"/>
      <c r="AHK357" s="255"/>
      <c r="AHL357" s="255"/>
      <c r="AHM357" s="255"/>
      <c r="AHN357" s="255"/>
      <c r="AHO357" s="255"/>
      <c r="AHP357" s="255"/>
      <c r="AHQ357" s="255"/>
      <c r="AHR357" s="255"/>
      <c r="AHS357" s="255"/>
      <c r="AHT357" s="255"/>
      <c r="AHU357" s="255"/>
      <c r="AHV357" s="255"/>
      <c r="AHW357" s="255"/>
      <c r="AHX357" s="255"/>
      <c r="AHY357" s="255"/>
      <c r="AHZ357" s="255"/>
      <c r="AIA357" s="255"/>
      <c r="AIB357" s="255"/>
      <c r="AIC357" s="255"/>
      <c r="AID357" s="255"/>
      <c r="AIE357" s="255"/>
      <c r="AIF357" s="255"/>
      <c r="AIG357" s="255"/>
      <c r="AIH357" s="255"/>
      <c r="AII357" s="255"/>
      <c r="AIJ357" s="255"/>
      <c r="AIK357" s="255"/>
      <c r="AIL357" s="255"/>
      <c r="AIM357" s="255"/>
      <c r="AIN357" s="255"/>
      <c r="AIO357" s="255"/>
      <c r="AIP357" s="255"/>
      <c r="AIQ357" s="255"/>
      <c r="AIR357" s="255"/>
      <c r="AIS357" s="255"/>
      <c r="AIT357" s="255"/>
      <c r="AIU357" s="255"/>
      <c r="AIV357" s="255"/>
      <c r="AIW357" s="255"/>
      <c r="AIX357" s="255"/>
      <c r="AIY357" s="255"/>
      <c r="AIZ357" s="255"/>
      <c r="AJA357" s="255"/>
      <c r="AJB357" s="255"/>
      <c r="AJC357" s="255"/>
      <c r="AJD357" s="255"/>
      <c r="AJE357" s="255"/>
      <c r="AJF357" s="255"/>
      <c r="AJG357" s="255"/>
      <c r="AJH357" s="255"/>
      <c r="AJI357" s="255"/>
      <c r="AJJ357" s="255"/>
      <c r="AJK357" s="255"/>
      <c r="AJL357" s="255"/>
      <c r="AJM357" s="255"/>
      <c r="AJN357" s="255"/>
      <c r="AJO357" s="255"/>
      <c r="AJP357" s="255"/>
      <c r="AJQ357" s="255"/>
      <c r="AJR357" s="255"/>
      <c r="AJS357" s="255"/>
      <c r="AJT357" s="255"/>
      <c r="AJU357" s="255"/>
      <c r="AJV357" s="255"/>
      <c r="AJW357" s="255"/>
      <c r="AJX357" s="255"/>
      <c r="AJY357" s="255"/>
      <c r="AJZ357" s="255"/>
      <c r="AKA357" s="255"/>
      <c r="AKB357" s="255"/>
      <c r="AKC357" s="255"/>
      <c r="AKD357" s="255"/>
      <c r="AKE357" s="255"/>
      <c r="AKF357" s="255"/>
      <c r="AKG357" s="255"/>
      <c r="AKH357" s="255"/>
      <c r="AKI357" s="255"/>
      <c r="AKJ357" s="255"/>
      <c r="AKK357" s="255"/>
      <c r="AKL357" s="255"/>
      <c r="AKM357" s="255"/>
      <c r="AKN357" s="255"/>
      <c r="AKO357" s="255"/>
      <c r="AKP357" s="255"/>
      <c r="AKQ357" s="255"/>
      <c r="AKR357" s="255"/>
      <c r="AKS357" s="255"/>
      <c r="AKT357" s="255"/>
      <c r="AKU357" s="255"/>
      <c r="AKV357" s="255"/>
      <c r="AKW357" s="255"/>
      <c r="AKX357" s="255"/>
      <c r="AKY357" s="255"/>
      <c r="AKZ357" s="255"/>
      <c r="ALA357" s="255"/>
      <c r="ALB357" s="255"/>
      <c r="ALC357" s="255"/>
      <c r="ALD357" s="255"/>
      <c r="ALE357" s="255"/>
    </row>
    <row r="358" spans="1:993" s="298" customFormat="1" ht="38.25">
      <c r="A358" s="164" t="s">
        <v>431</v>
      </c>
      <c r="B358" s="399" t="s">
        <v>485</v>
      </c>
      <c r="C358" s="164"/>
      <c r="D358" s="165">
        <v>402</v>
      </c>
      <c r="E358" s="166"/>
      <c r="F358" s="164"/>
      <c r="G358" s="164">
        <v>2</v>
      </c>
      <c r="H358" s="166" t="s">
        <v>2053</v>
      </c>
      <c r="I358" s="296">
        <f t="shared" si="46"/>
        <v>20</v>
      </c>
      <c r="J358" s="297">
        <f t="shared" si="47"/>
        <v>24.6</v>
      </c>
      <c r="K358" s="255"/>
      <c r="L358" s="255">
        <v>0.5</v>
      </c>
      <c r="M358" s="255">
        <f t="shared" si="49"/>
        <v>0</v>
      </c>
      <c r="N358" s="255">
        <f>L358*P358*40</f>
        <v>20</v>
      </c>
      <c r="O358" s="255">
        <f t="shared" si="48"/>
        <v>20</v>
      </c>
      <c r="P358" s="255">
        <v>1</v>
      </c>
      <c r="Q358" s="164"/>
      <c r="R358" s="164"/>
      <c r="S358" s="549"/>
      <c r="T358" s="549"/>
      <c r="U358" s="549"/>
      <c r="V358" s="549"/>
      <c r="W358" s="549"/>
      <c r="X358" s="549"/>
      <c r="Y358" s="549"/>
      <c r="Z358" s="549"/>
      <c r="AA358" s="549"/>
      <c r="AB358" s="549"/>
      <c r="AC358" s="549"/>
      <c r="AD358" s="549"/>
      <c r="AE358" s="549"/>
      <c r="AF358" s="549"/>
      <c r="AG358" s="549"/>
      <c r="AH358" s="255"/>
      <c r="AI358" s="255"/>
      <c r="AJ358" s="255"/>
      <c r="AK358" s="255"/>
      <c r="AL358" s="255"/>
      <c r="AM358" s="255"/>
      <c r="AN358" s="255"/>
      <c r="AO358" s="255"/>
      <c r="AP358" s="255"/>
      <c r="AQ358" s="255"/>
      <c r="AR358" s="255"/>
      <c r="AS358" s="255"/>
      <c r="AT358" s="255"/>
      <c r="AU358" s="255"/>
      <c r="AV358" s="255"/>
      <c r="AW358" s="255"/>
      <c r="AX358" s="255"/>
      <c r="AY358" s="255"/>
      <c r="AZ358" s="255"/>
      <c r="BA358" s="255"/>
      <c r="BB358" s="255"/>
      <c r="BC358" s="255"/>
      <c r="BD358" s="255"/>
      <c r="BE358" s="255"/>
      <c r="BF358" s="255"/>
      <c r="BG358" s="255"/>
      <c r="BH358" s="255"/>
      <c r="BI358" s="255"/>
      <c r="BJ358" s="255"/>
      <c r="BK358" s="255"/>
      <c r="BL358" s="255"/>
      <c r="BM358" s="255"/>
      <c r="BN358" s="255"/>
      <c r="BO358" s="255"/>
      <c r="BP358" s="255"/>
      <c r="BQ358" s="255"/>
      <c r="BR358" s="255"/>
      <c r="BS358" s="255"/>
      <c r="BT358" s="255"/>
      <c r="BU358" s="255"/>
      <c r="BV358" s="255"/>
      <c r="BW358" s="255"/>
      <c r="BX358" s="255"/>
      <c r="BY358" s="255"/>
      <c r="BZ358" s="255"/>
      <c r="CA358" s="255"/>
      <c r="CB358" s="255"/>
      <c r="CC358" s="255"/>
      <c r="CD358" s="255"/>
      <c r="CE358" s="255"/>
      <c r="CF358" s="255"/>
      <c r="CG358" s="255"/>
      <c r="CH358" s="255"/>
      <c r="CI358" s="255"/>
      <c r="CJ358" s="255"/>
      <c r="CK358" s="255"/>
      <c r="CL358" s="255"/>
      <c r="CM358" s="255"/>
      <c r="CN358" s="255"/>
      <c r="CO358" s="255"/>
      <c r="CP358" s="255"/>
      <c r="CQ358" s="255"/>
      <c r="CR358" s="255"/>
      <c r="CS358" s="255"/>
      <c r="CT358" s="255"/>
      <c r="CU358" s="255"/>
      <c r="CV358" s="255"/>
      <c r="CW358" s="255"/>
      <c r="CX358" s="255"/>
      <c r="CY358" s="255"/>
      <c r="CZ358" s="255"/>
      <c r="DA358" s="255"/>
      <c r="DB358" s="255"/>
      <c r="DC358" s="255"/>
      <c r="DD358" s="255"/>
      <c r="DE358" s="255"/>
      <c r="DF358" s="255"/>
      <c r="DG358" s="255"/>
      <c r="DH358" s="255"/>
      <c r="DI358" s="255"/>
      <c r="DJ358" s="255"/>
      <c r="DK358" s="255"/>
      <c r="DL358" s="255"/>
      <c r="DM358" s="255"/>
      <c r="DN358" s="255"/>
      <c r="DO358" s="255"/>
      <c r="DP358" s="255"/>
      <c r="DQ358" s="255"/>
      <c r="DR358" s="255"/>
      <c r="DS358" s="255"/>
      <c r="DT358" s="255"/>
      <c r="DU358" s="255"/>
      <c r="DV358" s="255"/>
      <c r="DW358" s="255"/>
      <c r="DX358" s="255"/>
      <c r="DY358" s="255"/>
      <c r="DZ358" s="255"/>
      <c r="EA358" s="255"/>
      <c r="EB358" s="255"/>
      <c r="EC358" s="255"/>
      <c r="ED358" s="255"/>
      <c r="EE358" s="255"/>
      <c r="EF358" s="255"/>
      <c r="EG358" s="255"/>
      <c r="EH358" s="255"/>
      <c r="EI358" s="255"/>
      <c r="EJ358" s="255"/>
      <c r="EK358" s="255"/>
      <c r="EL358" s="255"/>
      <c r="EM358" s="255"/>
      <c r="EN358" s="255"/>
      <c r="EO358" s="255"/>
      <c r="EP358" s="255"/>
      <c r="EQ358" s="255"/>
      <c r="ER358" s="255"/>
      <c r="ES358" s="255"/>
      <c r="ET358" s="255"/>
      <c r="EU358" s="255"/>
      <c r="EV358" s="255"/>
      <c r="EW358" s="255"/>
      <c r="EX358" s="255"/>
      <c r="EY358" s="255"/>
      <c r="EZ358" s="255"/>
      <c r="FA358" s="255"/>
      <c r="FB358" s="255"/>
      <c r="FC358" s="255"/>
      <c r="FD358" s="255"/>
      <c r="FE358" s="255"/>
      <c r="FF358" s="255"/>
      <c r="FG358" s="255"/>
      <c r="FH358" s="255"/>
      <c r="FI358" s="255"/>
      <c r="FJ358" s="255"/>
      <c r="FK358" s="255"/>
      <c r="FL358" s="255"/>
      <c r="FM358" s="255"/>
      <c r="FN358" s="255"/>
      <c r="FO358" s="255"/>
      <c r="FP358" s="255"/>
      <c r="FQ358" s="255"/>
      <c r="FR358" s="255"/>
      <c r="FS358" s="255"/>
      <c r="FT358" s="255"/>
      <c r="FU358" s="255"/>
      <c r="FV358" s="255"/>
      <c r="FW358" s="255"/>
      <c r="FX358" s="255"/>
      <c r="FY358" s="255"/>
      <c r="FZ358" s="255"/>
      <c r="GA358" s="255"/>
      <c r="GB358" s="255"/>
      <c r="GC358" s="255"/>
      <c r="GD358" s="255"/>
      <c r="GE358" s="255"/>
      <c r="GF358" s="255"/>
      <c r="GG358" s="255"/>
      <c r="GH358" s="255"/>
      <c r="GI358" s="255"/>
      <c r="GJ358" s="255"/>
      <c r="GK358" s="255"/>
      <c r="GL358" s="255"/>
      <c r="GM358" s="255"/>
      <c r="GN358" s="255"/>
      <c r="GO358" s="255"/>
      <c r="GP358" s="255"/>
      <c r="GQ358" s="255"/>
      <c r="GR358" s="255"/>
      <c r="GS358" s="255"/>
      <c r="GT358" s="255"/>
      <c r="GU358" s="255"/>
      <c r="GV358" s="255"/>
      <c r="GW358" s="255"/>
      <c r="GX358" s="255"/>
      <c r="GY358" s="255"/>
      <c r="GZ358" s="255"/>
      <c r="HA358" s="255"/>
      <c r="HB358" s="255"/>
      <c r="HC358" s="255"/>
      <c r="HD358" s="255"/>
      <c r="HE358" s="255"/>
      <c r="HF358" s="255"/>
      <c r="HG358" s="255"/>
      <c r="HH358" s="255"/>
      <c r="HI358" s="255"/>
      <c r="HJ358" s="255"/>
      <c r="HK358" s="255"/>
      <c r="HL358" s="255"/>
      <c r="HM358" s="255"/>
      <c r="HN358" s="255"/>
      <c r="HO358" s="255"/>
      <c r="HP358" s="255"/>
      <c r="HQ358" s="255"/>
      <c r="HR358" s="255"/>
      <c r="HS358" s="255"/>
      <c r="HT358" s="255"/>
      <c r="HU358" s="255"/>
      <c r="HV358" s="255"/>
      <c r="HW358" s="255"/>
      <c r="HX358" s="255"/>
      <c r="HY358" s="255"/>
      <c r="HZ358" s="255"/>
      <c r="IA358" s="255"/>
      <c r="IB358" s="255"/>
      <c r="IC358" s="255"/>
      <c r="ID358" s="255"/>
      <c r="IE358" s="255"/>
      <c r="IF358" s="255"/>
      <c r="IG358" s="255"/>
      <c r="IH358" s="255"/>
      <c r="II358" s="255"/>
      <c r="IJ358" s="255"/>
      <c r="IK358" s="255"/>
      <c r="IL358" s="255"/>
      <c r="IM358" s="255"/>
      <c r="IN358" s="255"/>
      <c r="IO358" s="255"/>
      <c r="IP358" s="255"/>
      <c r="IQ358" s="255"/>
      <c r="IR358" s="255"/>
      <c r="IS358" s="255"/>
      <c r="IT358" s="255"/>
      <c r="IU358" s="255"/>
      <c r="IV358" s="255"/>
      <c r="IW358" s="255"/>
      <c r="IX358" s="255"/>
      <c r="IY358" s="255"/>
      <c r="IZ358" s="255"/>
      <c r="JA358" s="255"/>
      <c r="JB358" s="255"/>
      <c r="JC358" s="255"/>
      <c r="JD358" s="255"/>
      <c r="JE358" s="255"/>
      <c r="JF358" s="255"/>
      <c r="JG358" s="255"/>
      <c r="JH358" s="255"/>
      <c r="JI358" s="255"/>
      <c r="JJ358" s="255"/>
      <c r="JK358" s="255"/>
      <c r="JL358" s="255"/>
      <c r="JM358" s="255"/>
      <c r="JN358" s="255"/>
      <c r="JO358" s="255"/>
      <c r="JP358" s="255"/>
      <c r="JQ358" s="255"/>
      <c r="JR358" s="255"/>
      <c r="JS358" s="255"/>
      <c r="JT358" s="255"/>
      <c r="JU358" s="255"/>
      <c r="JV358" s="255"/>
      <c r="JW358" s="255"/>
      <c r="JX358" s="255"/>
      <c r="JY358" s="255"/>
      <c r="JZ358" s="255"/>
      <c r="KA358" s="255"/>
      <c r="KB358" s="255"/>
      <c r="KC358" s="255"/>
      <c r="KD358" s="255"/>
      <c r="KE358" s="255"/>
      <c r="KF358" s="255"/>
      <c r="KG358" s="255"/>
      <c r="KH358" s="255"/>
      <c r="KI358" s="255"/>
      <c r="KJ358" s="255"/>
      <c r="KK358" s="255"/>
      <c r="KL358" s="255"/>
      <c r="KM358" s="255"/>
      <c r="KN358" s="255"/>
      <c r="KO358" s="255"/>
      <c r="KP358" s="255"/>
      <c r="KQ358" s="255"/>
      <c r="KR358" s="255"/>
      <c r="KS358" s="255"/>
      <c r="KT358" s="255"/>
      <c r="KU358" s="255"/>
      <c r="KV358" s="255"/>
      <c r="KW358" s="255"/>
      <c r="KX358" s="255"/>
      <c r="KY358" s="255"/>
      <c r="KZ358" s="255"/>
      <c r="LA358" s="255"/>
      <c r="LB358" s="255"/>
      <c r="LC358" s="255"/>
      <c r="LD358" s="255"/>
      <c r="LE358" s="255"/>
      <c r="LF358" s="255"/>
      <c r="LG358" s="255"/>
      <c r="LH358" s="255"/>
      <c r="LI358" s="255"/>
      <c r="LJ358" s="255"/>
      <c r="LK358" s="255"/>
      <c r="LL358" s="255"/>
      <c r="LM358" s="255"/>
      <c r="LN358" s="255"/>
      <c r="LO358" s="255"/>
      <c r="LP358" s="255"/>
      <c r="LQ358" s="255"/>
      <c r="LR358" s="255"/>
      <c r="LS358" s="255"/>
      <c r="LT358" s="255"/>
      <c r="LU358" s="255"/>
      <c r="LV358" s="255"/>
      <c r="LW358" s="255"/>
      <c r="LX358" s="255"/>
      <c r="LY358" s="255"/>
      <c r="LZ358" s="255"/>
      <c r="MA358" s="255"/>
      <c r="MB358" s="255"/>
      <c r="MC358" s="255"/>
      <c r="MD358" s="255"/>
      <c r="ME358" s="255"/>
      <c r="MF358" s="255"/>
      <c r="MG358" s="255"/>
      <c r="MH358" s="255"/>
      <c r="MI358" s="255"/>
      <c r="MJ358" s="255"/>
      <c r="MK358" s="255"/>
      <c r="ML358" s="255"/>
      <c r="MM358" s="255"/>
      <c r="MN358" s="255"/>
      <c r="MO358" s="255"/>
      <c r="MP358" s="255"/>
      <c r="MQ358" s="255"/>
      <c r="MR358" s="255"/>
      <c r="MS358" s="255"/>
      <c r="MT358" s="255"/>
      <c r="MU358" s="255"/>
      <c r="MV358" s="255"/>
      <c r="MW358" s="255"/>
      <c r="MX358" s="255"/>
      <c r="MY358" s="255"/>
      <c r="MZ358" s="255"/>
      <c r="NA358" s="255"/>
      <c r="NB358" s="255"/>
      <c r="NC358" s="255"/>
      <c r="ND358" s="255"/>
      <c r="NE358" s="255"/>
      <c r="NF358" s="255"/>
      <c r="NG358" s="255"/>
      <c r="NH358" s="255"/>
      <c r="NI358" s="255"/>
      <c r="NJ358" s="255"/>
      <c r="NK358" s="255"/>
      <c r="NL358" s="255"/>
      <c r="NM358" s="255"/>
      <c r="NN358" s="255"/>
      <c r="NO358" s="255"/>
      <c r="NP358" s="255"/>
      <c r="NQ358" s="255"/>
      <c r="NR358" s="255"/>
      <c r="NS358" s="255"/>
      <c r="NT358" s="255"/>
      <c r="NU358" s="255"/>
      <c r="NV358" s="255"/>
      <c r="NW358" s="255"/>
      <c r="NX358" s="255"/>
      <c r="NY358" s="255"/>
      <c r="NZ358" s="255"/>
      <c r="OA358" s="255"/>
      <c r="OB358" s="255"/>
      <c r="OC358" s="255"/>
      <c r="OD358" s="255"/>
      <c r="OE358" s="255"/>
      <c r="OF358" s="255"/>
      <c r="OG358" s="255"/>
      <c r="OH358" s="255"/>
      <c r="OI358" s="255"/>
      <c r="OJ358" s="255"/>
      <c r="OK358" s="255"/>
      <c r="OL358" s="255"/>
      <c r="OM358" s="255"/>
      <c r="ON358" s="255"/>
      <c r="OO358" s="255"/>
      <c r="OP358" s="255"/>
      <c r="OQ358" s="255"/>
      <c r="OR358" s="255"/>
      <c r="OS358" s="255"/>
      <c r="OT358" s="255"/>
      <c r="OU358" s="255"/>
      <c r="OV358" s="255"/>
      <c r="OW358" s="255"/>
      <c r="OX358" s="255"/>
      <c r="OY358" s="255"/>
      <c r="OZ358" s="255"/>
      <c r="PA358" s="255"/>
      <c r="PB358" s="255"/>
      <c r="PC358" s="255"/>
      <c r="PD358" s="255"/>
      <c r="PE358" s="255"/>
      <c r="PF358" s="255"/>
      <c r="PG358" s="255"/>
      <c r="PH358" s="255"/>
      <c r="PI358" s="255"/>
      <c r="PJ358" s="255"/>
      <c r="PK358" s="255"/>
      <c r="PL358" s="255"/>
      <c r="PM358" s="255"/>
      <c r="PN358" s="255"/>
      <c r="PO358" s="255"/>
      <c r="PP358" s="255"/>
      <c r="PQ358" s="255"/>
      <c r="PR358" s="255"/>
      <c r="PS358" s="255"/>
      <c r="PT358" s="255"/>
      <c r="PU358" s="255"/>
      <c r="PV358" s="255"/>
      <c r="PW358" s="255"/>
      <c r="PX358" s="255"/>
      <c r="PY358" s="255"/>
      <c r="PZ358" s="255"/>
      <c r="QA358" s="255"/>
      <c r="QB358" s="255"/>
      <c r="QC358" s="255"/>
      <c r="QD358" s="255"/>
      <c r="QE358" s="255"/>
      <c r="QF358" s="255"/>
      <c r="QG358" s="255"/>
      <c r="QH358" s="255"/>
      <c r="QI358" s="255"/>
      <c r="QJ358" s="255"/>
      <c r="QK358" s="255"/>
      <c r="QL358" s="255"/>
      <c r="QM358" s="255"/>
      <c r="QN358" s="255"/>
      <c r="QO358" s="255"/>
      <c r="QP358" s="255"/>
      <c r="QQ358" s="255"/>
      <c r="QR358" s="255"/>
      <c r="QS358" s="255"/>
      <c r="QT358" s="255"/>
      <c r="QU358" s="255"/>
      <c r="QV358" s="255"/>
      <c r="QW358" s="255"/>
      <c r="QX358" s="255"/>
      <c r="QY358" s="255"/>
      <c r="QZ358" s="255"/>
      <c r="RA358" s="255"/>
      <c r="RB358" s="255"/>
      <c r="RC358" s="255"/>
      <c r="RD358" s="255"/>
      <c r="RE358" s="255"/>
      <c r="RF358" s="255"/>
      <c r="RG358" s="255"/>
      <c r="RH358" s="255"/>
      <c r="RI358" s="255"/>
      <c r="RJ358" s="255"/>
      <c r="RK358" s="255"/>
      <c r="RL358" s="255"/>
      <c r="RM358" s="255"/>
      <c r="RN358" s="255"/>
      <c r="RO358" s="255"/>
      <c r="RP358" s="255"/>
      <c r="RQ358" s="255"/>
      <c r="RR358" s="255"/>
      <c r="RS358" s="255"/>
      <c r="RT358" s="255"/>
      <c r="RU358" s="255"/>
      <c r="RV358" s="255"/>
      <c r="RW358" s="255"/>
      <c r="RX358" s="255"/>
      <c r="RY358" s="255"/>
      <c r="RZ358" s="255"/>
      <c r="SA358" s="255"/>
      <c r="SB358" s="255"/>
      <c r="SC358" s="255"/>
      <c r="SD358" s="255"/>
      <c r="SE358" s="255"/>
      <c r="SF358" s="255"/>
      <c r="SG358" s="255"/>
      <c r="SH358" s="255"/>
      <c r="SI358" s="255"/>
      <c r="SJ358" s="255"/>
      <c r="SK358" s="255"/>
      <c r="SL358" s="255"/>
      <c r="SM358" s="255"/>
      <c r="SN358" s="255"/>
      <c r="SO358" s="255"/>
      <c r="SP358" s="255"/>
      <c r="SQ358" s="255"/>
      <c r="SR358" s="255"/>
      <c r="SS358" s="255"/>
      <c r="ST358" s="255"/>
      <c r="SU358" s="255"/>
      <c r="SV358" s="255"/>
      <c r="SW358" s="255"/>
      <c r="SX358" s="255"/>
      <c r="SY358" s="255"/>
      <c r="SZ358" s="255"/>
      <c r="TA358" s="255"/>
      <c r="TB358" s="255"/>
      <c r="TC358" s="255"/>
      <c r="TD358" s="255"/>
      <c r="TE358" s="255"/>
      <c r="TF358" s="255"/>
      <c r="TG358" s="255"/>
      <c r="TH358" s="255"/>
      <c r="TI358" s="255"/>
      <c r="TJ358" s="255"/>
      <c r="TK358" s="255"/>
      <c r="TL358" s="255"/>
      <c r="TM358" s="255"/>
      <c r="TN358" s="255"/>
      <c r="TO358" s="255"/>
      <c r="TP358" s="255"/>
      <c r="TQ358" s="255"/>
      <c r="TR358" s="255"/>
      <c r="TS358" s="255"/>
      <c r="TT358" s="255"/>
      <c r="TU358" s="255"/>
      <c r="TV358" s="255"/>
      <c r="TW358" s="255"/>
      <c r="TX358" s="255"/>
      <c r="TY358" s="255"/>
      <c r="TZ358" s="255"/>
      <c r="UA358" s="255"/>
      <c r="UB358" s="255"/>
      <c r="UC358" s="255"/>
      <c r="UD358" s="255"/>
      <c r="UE358" s="255"/>
      <c r="UF358" s="255"/>
      <c r="UG358" s="255"/>
      <c r="UH358" s="255"/>
      <c r="UI358" s="255"/>
      <c r="UJ358" s="255"/>
      <c r="UK358" s="255"/>
      <c r="UL358" s="255"/>
      <c r="UM358" s="255"/>
      <c r="UN358" s="255"/>
      <c r="UO358" s="255"/>
      <c r="UP358" s="255"/>
      <c r="UQ358" s="255"/>
      <c r="UR358" s="255"/>
      <c r="US358" s="255"/>
      <c r="UT358" s="255"/>
      <c r="UU358" s="255"/>
      <c r="UV358" s="255"/>
      <c r="UW358" s="255"/>
      <c r="UX358" s="255"/>
      <c r="UY358" s="255"/>
      <c r="UZ358" s="255"/>
      <c r="VA358" s="255"/>
      <c r="VB358" s="255"/>
      <c r="VC358" s="255"/>
      <c r="VD358" s="255"/>
      <c r="VE358" s="255"/>
      <c r="VF358" s="255"/>
      <c r="VG358" s="255"/>
      <c r="VH358" s="255"/>
      <c r="VI358" s="255"/>
      <c r="VJ358" s="255"/>
      <c r="VK358" s="255"/>
      <c r="VL358" s="255"/>
      <c r="VM358" s="255"/>
      <c r="VN358" s="255"/>
      <c r="VO358" s="255"/>
      <c r="VP358" s="255"/>
      <c r="VQ358" s="255"/>
      <c r="VR358" s="255"/>
      <c r="VS358" s="255"/>
      <c r="VT358" s="255"/>
      <c r="VU358" s="255"/>
      <c r="VV358" s="255"/>
      <c r="VW358" s="255"/>
      <c r="VX358" s="255"/>
      <c r="VY358" s="255"/>
      <c r="VZ358" s="255"/>
      <c r="WA358" s="255"/>
      <c r="WB358" s="255"/>
      <c r="WC358" s="255"/>
      <c r="WD358" s="255"/>
      <c r="WE358" s="255"/>
      <c r="WF358" s="255"/>
      <c r="WG358" s="255"/>
      <c r="WH358" s="255"/>
      <c r="WI358" s="255"/>
      <c r="WJ358" s="255"/>
      <c r="WK358" s="255"/>
      <c r="WL358" s="255"/>
      <c r="WM358" s="255"/>
      <c r="WN358" s="255"/>
      <c r="WO358" s="255"/>
      <c r="WP358" s="255"/>
      <c r="WQ358" s="255"/>
      <c r="WR358" s="255"/>
      <c r="WS358" s="255"/>
      <c r="WT358" s="255"/>
      <c r="WU358" s="255"/>
      <c r="WV358" s="255"/>
      <c r="WW358" s="255"/>
      <c r="WX358" s="255"/>
      <c r="WY358" s="255"/>
      <c r="WZ358" s="255"/>
      <c r="XA358" s="255"/>
      <c r="XB358" s="255"/>
      <c r="XC358" s="255"/>
      <c r="XD358" s="255"/>
      <c r="XE358" s="255"/>
      <c r="XF358" s="255"/>
      <c r="XG358" s="255"/>
      <c r="XH358" s="255"/>
      <c r="XI358" s="255"/>
      <c r="XJ358" s="255"/>
      <c r="XK358" s="255"/>
      <c r="XL358" s="255"/>
      <c r="XM358" s="255"/>
      <c r="XN358" s="255"/>
      <c r="XO358" s="255"/>
      <c r="XP358" s="255"/>
      <c r="XQ358" s="255"/>
      <c r="XR358" s="255"/>
      <c r="XS358" s="255"/>
      <c r="XT358" s="255"/>
      <c r="XU358" s="255"/>
      <c r="XV358" s="255"/>
      <c r="XW358" s="255"/>
      <c r="XX358" s="255"/>
      <c r="XY358" s="255"/>
      <c r="XZ358" s="255"/>
      <c r="YA358" s="255"/>
      <c r="YB358" s="255"/>
      <c r="YC358" s="255"/>
      <c r="YD358" s="255"/>
      <c r="YE358" s="255"/>
      <c r="YF358" s="255"/>
      <c r="YG358" s="255"/>
      <c r="YH358" s="255"/>
      <c r="YI358" s="255"/>
      <c r="YJ358" s="255"/>
      <c r="YK358" s="255"/>
      <c r="YL358" s="255"/>
      <c r="YM358" s="255"/>
      <c r="YN358" s="255"/>
      <c r="YO358" s="255"/>
      <c r="YP358" s="255"/>
      <c r="YQ358" s="255"/>
      <c r="YR358" s="255"/>
      <c r="YS358" s="255"/>
      <c r="YT358" s="255"/>
      <c r="YU358" s="255"/>
      <c r="YV358" s="255"/>
      <c r="YW358" s="255"/>
      <c r="YX358" s="255"/>
      <c r="YY358" s="255"/>
      <c r="YZ358" s="255"/>
      <c r="ZA358" s="255"/>
      <c r="ZB358" s="255"/>
      <c r="ZC358" s="255"/>
      <c r="ZD358" s="255"/>
      <c r="ZE358" s="255"/>
      <c r="ZF358" s="255"/>
      <c r="ZG358" s="255"/>
      <c r="ZH358" s="255"/>
      <c r="ZI358" s="255"/>
      <c r="ZJ358" s="255"/>
      <c r="ZK358" s="255"/>
      <c r="ZL358" s="255"/>
      <c r="ZM358" s="255"/>
      <c r="ZN358" s="255"/>
      <c r="ZO358" s="255"/>
      <c r="ZP358" s="255"/>
      <c r="ZQ358" s="255"/>
      <c r="ZR358" s="255"/>
      <c r="ZS358" s="255"/>
      <c r="ZT358" s="255"/>
      <c r="ZU358" s="255"/>
      <c r="ZV358" s="255"/>
      <c r="ZW358" s="255"/>
      <c r="ZX358" s="255"/>
      <c r="ZY358" s="255"/>
      <c r="ZZ358" s="255"/>
      <c r="AAA358" s="255"/>
      <c r="AAB358" s="255"/>
      <c r="AAC358" s="255"/>
      <c r="AAD358" s="255"/>
      <c r="AAE358" s="255"/>
      <c r="AAF358" s="255"/>
      <c r="AAG358" s="255"/>
      <c r="AAH358" s="255"/>
      <c r="AAI358" s="255"/>
      <c r="AAJ358" s="255"/>
      <c r="AAK358" s="255"/>
      <c r="AAL358" s="255"/>
      <c r="AAM358" s="255"/>
      <c r="AAN358" s="255"/>
      <c r="AAO358" s="255"/>
      <c r="AAP358" s="255"/>
      <c r="AAQ358" s="255"/>
      <c r="AAR358" s="255"/>
      <c r="AAS358" s="255"/>
      <c r="AAT358" s="255"/>
      <c r="AAU358" s="255"/>
      <c r="AAV358" s="255"/>
      <c r="AAW358" s="255"/>
      <c r="AAX358" s="255"/>
      <c r="AAY358" s="255"/>
      <c r="AAZ358" s="255"/>
      <c r="ABA358" s="255"/>
      <c r="ABB358" s="255"/>
      <c r="ABC358" s="255"/>
      <c r="ABD358" s="255"/>
      <c r="ABE358" s="255"/>
      <c r="ABF358" s="255"/>
      <c r="ABG358" s="255"/>
      <c r="ABH358" s="255"/>
      <c r="ABI358" s="255"/>
      <c r="ABJ358" s="255"/>
      <c r="ABK358" s="255"/>
      <c r="ABL358" s="255"/>
      <c r="ABM358" s="255"/>
      <c r="ABN358" s="255"/>
      <c r="ABO358" s="255"/>
      <c r="ABP358" s="255"/>
      <c r="ABQ358" s="255"/>
      <c r="ABR358" s="255"/>
      <c r="ABS358" s="255"/>
      <c r="ABT358" s="255"/>
      <c r="ABU358" s="255"/>
      <c r="ABV358" s="255"/>
      <c r="ABW358" s="255"/>
      <c r="ABX358" s="255"/>
      <c r="ABY358" s="255"/>
      <c r="ABZ358" s="255"/>
      <c r="ACA358" s="255"/>
      <c r="ACB358" s="255"/>
      <c r="ACC358" s="255"/>
      <c r="ACD358" s="255"/>
      <c r="ACE358" s="255"/>
      <c r="ACF358" s="255"/>
      <c r="ACG358" s="255"/>
      <c r="ACH358" s="255"/>
      <c r="ACI358" s="255"/>
      <c r="ACJ358" s="255"/>
      <c r="ACK358" s="255"/>
      <c r="ACL358" s="255"/>
      <c r="ACM358" s="255"/>
      <c r="ACN358" s="255"/>
      <c r="ACO358" s="255"/>
      <c r="ACP358" s="255"/>
      <c r="ACQ358" s="255"/>
      <c r="ACR358" s="255"/>
      <c r="ACS358" s="255"/>
      <c r="ACT358" s="255"/>
      <c r="ACU358" s="255"/>
      <c r="ACV358" s="255"/>
      <c r="ACW358" s="255"/>
      <c r="ACX358" s="255"/>
      <c r="ACY358" s="255"/>
      <c r="ACZ358" s="255"/>
      <c r="ADA358" s="255"/>
      <c r="ADB358" s="255"/>
      <c r="ADC358" s="255"/>
      <c r="ADD358" s="255"/>
      <c r="ADE358" s="255"/>
      <c r="ADF358" s="255"/>
      <c r="ADG358" s="255"/>
      <c r="ADH358" s="255"/>
      <c r="ADI358" s="255"/>
      <c r="ADJ358" s="255"/>
      <c r="ADK358" s="255"/>
      <c r="ADL358" s="255"/>
      <c r="ADM358" s="255"/>
      <c r="ADN358" s="255"/>
      <c r="ADO358" s="255"/>
      <c r="ADP358" s="255"/>
      <c r="ADQ358" s="255"/>
      <c r="ADR358" s="255"/>
      <c r="ADS358" s="255"/>
      <c r="ADT358" s="255"/>
      <c r="ADU358" s="255"/>
      <c r="ADV358" s="255"/>
      <c r="ADW358" s="255"/>
      <c r="ADX358" s="255"/>
      <c r="ADY358" s="255"/>
      <c r="ADZ358" s="255"/>
      <c r="AEA358" s="255"/>
      <c r="AEB358" s="255"/>
      <c r="AEC358" s="255"/>
      <c r="AED358" s="255"/>
      <c r="AEE358" s="255"/>
      <c r="AEF358" s="255"/>
      <c r="AEG358" s="255"/>
      <c r="AEH358" s="255"/>
      <c r="AEI358" s="255"/>
      <c r="AEJ358" s="255"/>
      <c r="AEK358" s="255"/>
      <c r="AEL358" s="255"/>
      <c r="AEM358" s="255"/>
      <c r="AEN358" s="255"/>
      <c r="AEO358" s="255"/>
      <c r="AEP358" s="255"/>
      <c r="AEQ358" s="255"/>
      <c r="AER358" s="255"/>
      <c r="AES358" s="255"/>
      <c r="AET358" s="255"/>
      <c r="AEU358" s="255"/>
      <c r="AEV358" s="255"/>
      <c r="AEW358" s="255"/>
      <c r="AEX358" s="255"/>
      <c r="AEY358" s="255"/>
      <c r="AEZ358" s="255"/>
      <c r="AFA358" s="255"/>
      <c r="AFB358" s="255"/>
      <c r="AFC358" s="255"/>
      <c r="AFD358" s="255"/>
      <c r="AFE358" s="255"/>
      <c r="AFF358" s="255"/>
      <c r="AFG358" s="255"/>
      <c r="AFH358" s="255"/>
      <c r="AFI358" s="255"/>
      <c r="AFJ358" s="255"/>
      <c r="AFK358" s="255"/>
      <c r="AFL358" s="255"/>
      <c r="AFM358" s="255"/>
      <c r="AFN358" s="255"/>
      <c r="AFO358" s="255"/>
      <c r="AFP358" s="255"/>
      <c r="AFQ358" s="255"/>
      <c r="AFR358" s="255"/>
      <c r="AFS358" s="255"/>
      <c r="AFT358" s="255"/>
      <c r="AFU358" s="255"/>
      <c r="AFV358" s="255"/>
      <c r="AFW358" s="255"/>
      <c r="AFX358" s="255"/>
      <c r="AFY358" s="255"/>
      <c r="AFZ358" s="255"/>
      <c r="AGA358" s="255"/>
      <c r="AGB358" s="255"/>
      <c r="AGC358" s="255"/>
      <c r="AGD358" s="255"/>
      <c r="AGE358" s="255"/>
      <c r="AGF358" s="255"/>
      <c r="AGG358" s="255"/>
      <c r="AGH358" s="255"/>
      <c r="AGI358" s="255"/>
      <c r="AGJ358" s="255"/>
      <c r="AGK358" s="255"/>
      <c r="AGL358" s="255"/>
      <c r="AGM358" s="255"/>
      <c r="AGN358" s="255"/>
      <c r="AGO358" s="255"/>
      <c r="AGP358" s="255"/>
      <c r="AGQ358" s="255"/>
      <c r="AGR358" s="255"/>
      <c r="AGS358" s="255"/>
      <c r="AGT358" s="255"/>
      <c r="AGU358" s="255"/>
      <c r="AGV358" s="255"/>
      <c r="AGW358" s="255"/>
      <c r="AGX358" s="255"/>
      <c r="AGY358" s="255"/>
      <c r="AGZ358" s="255"/>
      <c r="AHA358" s="255"/>
      <c r="AHB358" s="255"/>
      <c r="AHC358" s="255"/>
      <c r="AHD358" s="255"/>
      <c r="AHE358" s="255"/>
      <c r="AHF358" s="255"/>
      <c r="AHG358" s="255"/>
      <c r="AHH358" s="255"/>
      <c r="AHI358" s="255"/>
      <c r="AHJ358" s="255"/>
      <c r="AHK358" s="255"/>
      <c r="AHL358" s="255"/>
      <c r="AHM358" s="255"/>
      <c r="AHN358" s="255"/>
      <c r="AHO358" s="255"/>
      <c r="AHP358" s="255"/>
      <c r="AHQ358" s="255"/>
      <c r="AHR358" s="255"/>
      <c r="AHS358" s="255"/>
      <c r="AHT358" s="255"/>
      <c r="AHU358" s="255"/>
      <c r="AHV358" s="255"/>
      <c r="AHW358" s="255"/>
      <c r="AHX358" s="255"/>
      <c r="AHY358" s="255"/>
      <c r="AHZ358" s="255"/>
      <c r="AIA358" s="255"/>
      <c r="AIB358" s="255"/>
      <c r="AIC358" s="255"/>
      <c r="AID358" s="255"/>
      <c r="AIE358" s="255"/>
      <c r="AIF358" s="255"/>
      <c r="AIG358" s="255"/>
      <c r="AIH358" s="255"/>
      <c r="AII358" s="255"/>
      <c r="AIJ358" s="255"/>
      <c r="AIK358" s="255"/>
      <c r="AIL358" s="255"/>
      <c r="AIM358" s="255"/>
      <c r="AIN358" s="255"/>
      <c r="AIO358" s="255"/>
      <c r="AIP358" s="255"/>
      <c r="AIQ358" s="255"/>
      <c r="AIR358" s="255"/>
      <c r="AIS358" s="255"/>
      <c r="AIT358" s="255"/>
      <c r="AIU358" s="255"/>
      <c r="AIV358" s="255"/>
      <c r="AIW358" s="255"/>
      <c r="AIX358" s="255"/>
      <c r="AIY358" s="255"/>
      <c r="AIZ358" s="255"/>
      <c r="AJA358" s="255"/>
      <c r="AJB358" s="255"/>
      <c r="AJC358" s="255"/>
      <c r="AJD358" s="255"/>
      <c r="AJE358" s="255"/>
      <c r="AJF358" s="255"/>
      <c r="AJG358" s="255"/>
      <c r="AJH358" s="255"/>
      <c r="AJI358" s="255"/>
      <c r="AJJ358" s="255"/>
      <c r="AJK358" s="255"/>
      <c r="AJL358" s="255"/>
      <c r="AJM358" s="255"/>
      <c r="AJN358" s="255"/>
      <c r="AJO358" s="255"/>
      <c r="AJP358" s="255"/>
      <c r="AJQ358" s="255"/>
      <c r="AJR358" s="255"/>
      <c r="AJS358" s="255"/>
      <c r="AJT358" s="255"/>
      <c r="AJU358" s="255"/>
      <c r="AJV358" s="255"/>
      <c r="AJW358" s="255"/>
      <c r="AJX358" s="255"/>
      <c r="AJY358" s="255"/>
      <c r="AJZ358" s="255"/>
      <c r="AKA358" s="255"/>
      <c r="AKB358" s="255"/>
      <c r="AKC358" s="255"/>
      <c r="AKD358" s="255"/>
      <c r="AKE358" s="255"/>
      <c r="AKF358" s="255"/>
      <c r="AKG358" s="255"/>
      <c r="AKH358" s="255"/>
      <c r="AKI358" s="255"/>
      <c r="AKJ358" s="255"/>
      <c r="AKK358" s="255"/>
      <c r="AKL358" s="255"/>
      <c r="AKM358" s="255"/>
      <c r="AKN358" s="255"/>
      <c r="AKO358" s="255"/>
      <c r="AKP358" s="255"/>
      <c r="AKQ358" s="255"/>
      <c r="AKR358" s="255"/>
      <c r="AKS358" s="255"/>
      <c r="AKT358" s="255"/>
      <c r="AKU358" s="255"/>
      <c r="AKV358" s="255"/>
      <c r="AKW358" s="255"/>
      <c r="AKX358" s="255"/>
      <c r="AKY358" s="255"/>
      <c r="AKZ358" s="255"/>
      <c r="ALA358" s="255"/>
      <c r="ALB358" s="255"/>
      <c r="ALC358" s="255"/>
      <c r="ALD358" s="255"/>
      <c r="ALE358" s="255"/>
    </row>
    <row r="359" spans="1:993" s="298" customFormat="1" ht="38.25">
      <c r="A359" s="164" t="s">
        <v>431</v>
      </c>
      <c r="B359" s="399" t="s">
        <v>486</v>
      </c>
      <c r="C359" s="164"/>
      <c r="D359" s="165" t="s">
        <v>487</v>
      </c>
      <c r="E359" s="166"/>
      <c r="F359" s="164"/>
      <c r="G359" s="164">
        <v>4</v>
      </c>
      <c r="H359" s="158" t="s">
        <v>2008</v>
      </c>
      <c r="I359" s="296">
        <f t="shared" si="46"/>
        <v>60</v>
      </c>
      <c r="J359" s="297">
        <f t="shared" si="47"/>
        <v>73.8</v>
      </c>
      <c r="K359" s="255"/>
      <c r="L359" s="255">
        <v>1.5</v>
      </c>
      <c r="M359" s="255">
        <f t="shared" si="49"/>
        <v>0</v>
      </c>
      <c r="N359" s="255">
        <f t="shared" ref="N359:N422" si="50">L359*P359*40</f>
        <v>60</v>
      </c>
      <c r="O359" s="255">
        <f t="shared" si="48"/>
        <v>60</v>
      </c>
      <c r="P359" s="255">
        <v>1</v>
      </c>
      <c r="Q359" s="164"/>
      <c r="R359" s="164"/>
      <c r="S359" s="549"/>
      <c r="T359" s="549"/>
      <c r="U359" s="549"/>
      <c r="V359" s="549"/>
      <c r="W359" s="549"/>
      <c r="X359" s="549"/>
      <c r="Y359" s="549"/>
      <c r="Z359" s="549"/>
      <c r="AA359" s="549"/>
      <c r="AB359" s="549"/>
      <c r="AC359" s="549"/>
      <c r="AD359" s="549"/>
      <c r="AE359" s="549"/>
      <c r="AF359" s="549"/>
      <c r="AG359" s="549"/>
      <c r="AH359" s="255"/>
      <c r="AI359" s="255"/>
      <c r="AJ359" s="255"/>
      <c r="AK359" s="255"/>
      <c r="AL359" s="255"/>
      <c r="AM359" s="255"/>
      <c r="AN359" s="255"/>
      <c r="AO359" s="255"/>
      <c r="AP359" s="255"/>
      <c r="AQ359" s="255"/>
      <c r="AR359" s="255"/>
      <c r="AS359" s="255"/>
      <c r="AT359" s="255"/>
      <c r="AU359" s="255"/>
      <c r="AV359" s="255"/>
      <c r="AW359" s="255"/>
      <c r="AX359" s="255"/>
      <c r="AY359" s="255"/>
      <c r="AZ359" s="255"/>
      <c r="BA359" s="255"/>
      <c r="BB359" s="255"/>
      <c r="BC359" s="255"/>
      <c r="BD359" s="255"/>
      <c r="BE359" s="255"/>
      <c r="BF359" s="255"/>
      <c r="BG359" s="255"/>
      <c r="BH359" s="255"/>
      <c r="BI359" s="255"/>
      <c r="BJ359" s="255"/>
      <c r="BK359" s="255"/>
      <c r="BL359" s="255"/>
      <c r="BM359" s="255"/>
      <c r="BN359" s="255"/>
      <c r="BO359" s="255"/>
      <c r="BP359" s="255"/>
      <c r="BQ359" s="255"/>
      <c r="BR359" s="255"/>
      <c r="BS359" s="255"/>
      <c r="BT359" s="255"/>
      <c r="BU359" s="255"/>
      <c r="BV359" s="255"/>
      <c r="BW359" s="255"/>
      <c r="BX359" s="255"/>
      <c r="BY359" s="255"/>
      <c r="BZ359" s="255"/>
      <c r="CA359" s="255"/>
      <c r="CB359" s="255"/>
      <c r="CC359" s="255"/>
      <c r="CD359" s="255"/>
      <c r="CE359" s="255"/>
      <c r="CF359" s="255"/>
      <c r="CG359" s="255"/>
      <c r="CH359" s="255"/>
      <c r="CI359" s="255"/>
      <c r="CJ359" s="255"/>
      <c r="CK359" s="255"/>
      <c r="CL359" s="255"/>
      <c r="CM359" s="255"/>
      <c r="CN359" s="255"/>
      <c r="CO359" s="255"/>
      <c r="CP359" s="255"/>
      <c r="CQ359" s="255"/>
      <c r="CR359" s="255"/>
      <c r="CS359" s="255"/>
      <c r="CT359" s="255"/>
      <c r="CU359" s="255"/>
      <c r="CV359" s="255"/>
      <c r="CW359" s="255"/>
      <c r="CX359" s="255"/>
      <c r="CY359" s="255"/>
      <c r="CZ359" s="255"/>
      <c r="DA359" s="255"/>
      <c r="DB359" s="255"/>
      <c r="DC359" s="255"/>
      <c r="DD359" s="255"/>
      <c r="DE359" s="255"/>
      <c r="DF359" s="255"/>
      <c r="DG359" s="255"/>
      <c r="DH359" s="255"/>
      <c r="DI359" s="255"/>
      <c r="DJ359" s="255"/>
      <c r="DK359" s="255"/>
      <c r="DL359" s="255"/>
      <c r="DM359" s="255"/>
      <c r="DN359" s="255"/>
      <c r="DO359" s="255"/>
      <c r="DP359" s="255"/>
      <c r="DQ359" s="255"/>
      <c r="DR359" s="255"/>
      <c r="DS359" s="255"/>
      <c r="DT359" s="255"/>
      <c r="DU359" s="255"/>
      <c r="DV359" s="255"/>
      <c r="DW359" s="255"/>
      <c r="DX359" s="255"/>
      <c r="DY359" s="255"/>
      <c r="DZ359" s="255"/>
      <c r="EA359" s="255"/>
      <c r="EB359" s="255"/>
      <c r="EC359" s="255"/>
      <c r="ED359" s="255"/>
      <c r="EE359" s="255"/>
      <c r="EF359" s="255"/>
      <c r="EG359" s="255"/>
      <c r="EH359" s="255"/>
      <c r="EI359" s="255"/>
      <c r="EJ359" s="255"/>
      <c r="EK359" s="255"/>
      <c r="EL359" s="255"/>
      <c r="EM359" s="255"/>
      <c r="EN359" s="255"/>
      <c r="EO359" s="255"/>
      <c r="EP359" s="255"/>
      <c r="EQ359" s="255"/>
      <c r="ER359" s="255"/>
      <c r="ES359" s="255"/>
      <c r="ET359" s="255"/>
      <c r="EU359" s="255"/>
      <c r="EV359" s="255"/>
      <c r="EW359" s="255"/>
      <c r="EX359" s="255"/>
      <c r="EY359" s="255"/>
      <c r="EZ359" s="255"/>
      <c r="FA359" s="255"/>
      <c r="FB359" s="255"/>
      <c r="FC359" s="255"/>
      <c r="FD359" s="255"/>
      <c r="FE359" s="255"/>
      <c r="FF359" s="255"/>
      <c r="FG359" s="255"/>
      <c r="FH359" s="255"/>
      <c r="FI359" s="255"/>
      <c r="FJ359" s="255"/>
      <c r="FK359" s="255"/>
      <c r="FL359" s="255"/>
      <c r="FM359" s="255"/>
      <c r="FN359" s="255"/>
      <c r="FO359" s="255"/>
      <c r="FP359" s="255"/>
      <c r="FQ359" s="255"/>
      <c r="FR359" s="255"/>
      <c r="FS359" s="255"/>
      <c r="FT359" s="255"/>
      <c r="FU359" s="255"/>
      <c r="FV359" s="255"/>
      <c r="FW359" s="255"/>
      <c r="FX359" s="255"/>
      <c r="FY359" s="255"/>
      <c r="FZ359" s="255"/>
      <c r="GA359" s="255"/>
      <c r="GB359" s="255"/>
      <c r="GC359" s="255"/>
      <c r="GD359" s="255"/>
      <c r="GE359" s="255"/>
      <c r="GF359" s="255"/>
      <c r="GG359" s="255"/>
      <c r="GH359" s="255"/>
      <c r="GI359" s="255"/>
      <c r="GJ359" s="255"/>
      <c r="GK359" s="255"/>
      <c r="GL359" s="255"/>
      <c r="GM359" s="255"/>
      <c r="GN359" s="255"/>
      <c r="GO359" s="255"/>
      <c r="GP359" s="255"/>
      <c r="GQ359" s="255"/>
      <c r="GR359" s="255"/>
      <c r="GS359" s="255"/>
      <c r="GT359" s="255"/>
      <c r="GU359" s="255"/>
      <c r="GV359" s="255"/>
      <c r="GW359" s="255"/>
      <c r="GX359" s="255"/>
      <c r="GY359" s="255"/>
      <c r="GZ359" s="255"/>
      <c r="HA359" s="255"/>
      <c r="HB359" s="255"/>
      <c r="HC359" s="255"/>
      <c r="HD359" s="255"/>
      <c r="HE359" s="255"/>
      <c r="HF359" s="255"/>
      <c r="HG359" s="255"/>
      <c r="HH359" s="255"/>
      <c r="HI359" s="255"/>
      <c r="HJ359" s="255"/>
      <c r="HK359" s="255"/>
      <c r="HL359" s="255"/>
      <c r="HM359" s="255"/>
      <c r="HN359" s="255"/>
      <c r="HO359" s="255"/>
      <c r="HP359" s="255"/>
      <c r="HQ359" s="255"/>
      <c r="HR359" s="255"/>
      <c r="HS359" s="255"/>
      <c r="HT359" s="255"/>
      <c r="HU359" s="255"/>
      <c r="HV359" s="255"/>
      <c r="HW359" s="255"/>
      <c r="HX359" s="255"/>
      <c r="HY359" s="255"/>
      <c r="HZ359" s="255"/>
      <c r="IA359" s="255"/>
      <c r="IB359" s="255"/>
      <c r="IC359" s="255"/>
      <c r="ID359" s="255"/>
      <c r="IE359" s="255"/>
      <c r="IF359" s="255"/>
      <c r="IG359" s="255"/>
      <c r="IH359" s="255"/>
      <c r="II359" s="255"/>
      <c r="IJ359" s="255"/>
      <c r="IK359" s="255"/>
      <c r="IL359" s="255"/>
      <c r="IM359" s="255"/>
      <c r="IN359" s="255"/>
      <c r="IO359" s="255"/>
      <c r="IP359" s="255"/>
      <c r="IQ359" s="255"/>
      <c r="IR359" s="255"/>
      <c r="IS359" s="255"/>
      <c r="IT359" s="255"/>
      <c r="IU359" s="255"/>
      <c r="IV359" s="255"/>
      <c r="IW359" s="255"/>
      <c r="IX359" s="255"/>
      <c r="IY359" s="255"/>
      <c r="IZ359" s="255"/>
      <c r="JA359" s="255"/>
      <c r="JB359" s="255"/>
      <c r="JC359" s="255"/>
      <c r="JD359" s="255"/>
      <c r="JE359" s="255"/>
      <c r="JF359" s="255"/>
      <c r="JG359" s="255"/>
      <c r="JH359" s="255"/>
      <c r="JI359" s="255"/>
      <c r="JJ359" s="255"/>
      <c r="JK359" s="255"/>
      <c r="JL359" s="255"/>
      <c r="JM359" s="255"/>
      <c r="JN359" s="255"/>
      <c r="JO359" s="255"/>
      <c r="JP359" s="255"/>
      <c r="JQ359" s="255"/>
      <c r="JR359" s="255"/>
      <c r="JS359" s="255"/>
      <c r="JT359" s="255"/>
      <c r="JU359" s="255"/>
      <c r="JV359" s="255"/>
      <c r="JW359" s="255"/>
      <c r="JX359" s="255"/>
      <c r="JY359" s="255"/>
      <c r="JZ359" s="255"/>
      <c r="KA359" s="255"/>
      <c r="KB359" s="255"/>
      <c r="KC359" s="255"/>
      <c r="KD359" s="255"/>
      <c r="KE359" s="255"/>
      <c r="KF359" s="255"/>
      <c r="KG359" s="255"/>
      <c r="KH359" s="255"/>
      <c r="KI359" s="255"/>
      <c r="KJ359" s="255"/>
      <c r="KK359" s="255"/>
      <c r="KL359" s="255"/>
      <c r="KM359" s="255"/>
      <c r="KN359" s="255"/>
      <c r="KO359" s="255"/>
      <c r="KP359" s="255"/>
      <c r="KQ359" s="255"/>
      <c r="KR359" s="255"/>
      <c r="KS359" s="255"/>
      <c r="KT359" s="255"/>
      <c r="KU359" s="255"/>
      <c r="KV359" s="255"/>
      <c r="KW359" s="255"/>
      <c r="KX359" s="255"/>
      <c r="KY359" s="255"/>
      <c r="KZ359" s="255"/>
      <c r="LA359" s="255"/>
      <c r="LB359" s="255"/>
      <c r="LC359" s="255"/>
      <c r="LD359" s="255"/>
      <c r="LE359" s="255"/>
      <c r="LF359" s="255"/>
      <c r="LG359" s="255"/>
      <c r="LH359" s="255"/>
      <c r="LI359" s="255"/>
      <c r="LJ359" s="255"/>
      <c r="LK359" s="255"/>
      <c r="LL359" s="255"/>
      <c r="LM359" s="255"/>
      <c r="LN359" s="255"/>
      <c r="LO359" s="255"/>
      <c r="LP359" s="255"/>
      <c r="LQ359" s="255"/>
      <c r="LR359" s="255"/>
      <c r="LS359" s="255"/>
      <c r="LT359" s="255"/>
      <c r="LU359" s="255"/>
      <c r="LV359" s="255"/>
      <c r="LW359" s="255"/>
      <c r="LX359" s="255"/>
      <c r="LY359" s="255"/>
      <c r="LZ359" s="255"/>
      <c r="MA359" s="255"/>
      <c r="MB359" s="255"/>
      <c r="MC359" s="255"/>
      <c r="MD359" s="255"/>
      <c r="ME359" s="255"/>
      <c r="MF359" s="255"/>
      <c r="MG359" s="255"/>
      <c r="MH359" s="255"/>
      <c r="MI359" s="255"/>
      <c r="MJ359" s="255"/>
      <c r="MK359" s="255"/>
      <c r="ML359" s="255"/>
      <c r="MM359" s="255"/>
      <c r="MN359" s="255"/>
      <c r="MO359" s="255"/>
      <c r="MP359" s="255"/>
      <c r="MQ359" s="255"/>
      <c r="MR359" s="255"/>
      <c r="MS359" s="255"/>
      <c r="MT359" s="255"/>
      <c r="MU359" s="255"/>
      <c r="MV359" s="255"/>
      <c r="MW359" s="255"/>
      <c r="MX359" s="255"/>
      <c r="MY359" s="255"/>
      <c r="MZ359" s="255"/>
      <c r="NA359" s="255"/>
      <c r="NB359" s="255"/>
      <c r="NC359" s="255"/>
      <c r="ND359" s="255"/>
      <c r="NE359" s="255"/>
      <c r="NF359" s="255"/>
      <c r="NG359" s="255"/>
      <c r="NH359" s="255"/>
      <c r="NI359" s="255"/>
      <c r="NJ359" s="255"/>
      <c r="NK359" s="255"/>
      <c r="NL359" s="255"/>
      <c r="NM359" s="255"/>
      <c r="NN359" s="255"/>
      <c r="NO359" s="255"/>
      <c r="NP359" s="255"/>
      <c r="NQ359" s="255"/>
      <c r="NR359" s="255"/>
      <c r="NS359" s="255"/>
      <c r="NT359" s="255"/>
      <c r="NU359" s="255"/>
      <c r="NV359" s="255"/>
      <c r="NW359" s="255"/>
      <c r="NX359" s="255"/>
      <c r="NY359" s="255"/>
      <c r="NZ359" s="255"/>
      <c r="OA359" s="255"/>
      <c r="OB359" s="255"/>
      <c r="OC359" s="255"/>
      <c r="OD359" s="255"/>
      <c r="OE359" s="255"/>
      <c r="OF359" s="255"/>
      <c r="OG359" s="255"/>
      <c r="OH359" s="255"/>
      <c r="OI359" s="255"/>
      <c r="OJ359" s="255"/>
      <c r="OK359" s="255"/>
      <c r="OL359" s="255"/>
      <c r="OM359" s="255"/>
      <c r="ON359" s="255"/>
      <c r="OO359" s="255"/>
      <c r="OP359" s="255"/>
      <c r="OQ359" s="255"/>
      <c r="OR359" s="255"/>
      <c r="OS359" s="255"/>
      <c r="OT359" s="255"/>
      <c r="OU359" s="255"/>
      <c r="OV359" s="255"/>
      <c r="OW359" s="255"/>
      <c r="OX359" s="255"/>
      <c r="OY359" s="255"/>
      <c r="OZ359" s="255"/>
      <c r="PA359" s="255"/>
      <c r="PB359" s="255"/>
      <c r="PC359" s="255"/>
      <c r="PD359" s="255"/>
      <c r="PE359" s="255"/>
      <c r="PF359" s="255"/>
      <c r="PG359" s="255"/>
      <c r="PH359" s="255"/>
      <c r="PI359" s="255"/>
      <c r="PJ359" s="255"/>
      <c r="PK359" s="255"/>
      <c r="PL359" s="255"/>
      <c r="PM359" s="255"/>
      <c r="PN359" s="255"/>
      <c r="PO359" s="255"/>
      <c r="PP359" s="255"/>
      <c r="PQ359" s="255"/>
      <c r="PR359" s="255"/>
      <c r="PS359" s="255"/>
      <c r="PT359" s="255"/>
      <c r="PU359" s="255"/>
      <c r="PV359" s="255"/>
      <c r="PW359" s="255"/>
      <c r="PX359" s="255"/>
      <c r="PY359" s="255"/>
      <c r="PZ359" s="255"/>
      <c r="QA359" s="255"/>
      <c r="QB359" s="255"/>
      <c r="QC359" s="255"/>
      <c r="QD359" s="255"/>
      <c r="QE359" s="255"/>
      <c r="QF359" s="255"/>
      <c r="QG359" s="255"/>
      <c r="QH359" s="255"/>
      <c r="QI359" s="255"/>
      <c r="QJ359" s="255"/>
      <c r="QK359" s="255"/>
      <c r="QL359" s="255"/>
      <c r="QM359" s="255"/>
      <c r="QN359" s="255"/>
      <c r="QO359" s="255"/>
      <c r="QP359" s="255"/>
      <c r="QQ359" s="255"/>
      <c r="QR359" s="255"/>
      <c r="QS359" s="255"/>
      <c r="QT359" s="255"/>
      <c r="QU359" s="255"/>
      <c r="QV359" s="255"/>
      <c r="QW359" s="255"/>
      <c r="QX359" s="255"/>
      <c r="QY359" s="255"/>
      <c r="QZ359" s="255"/>
      <c r="RA359" s="255"/>
      <c r="RB359" s="255"/>
      <c r="RC359" s="255"/>
      <c r="RD359" s="255"/>
      <c r="RE359" s="255"/>
      <c r="RF359" s="255"/>
      <c r="RG359" s="255"/>
      <c r="RH359" s="255"/>
      <c r="RI359" s="255"/>
      <c r="RJ359" s="255"/>
      <c r="RK359" s="255"/>
      <c r="RL359" s="255"/>
      <c r="RM359" s="255"/>
      <c r="RN359" s="255"/>
      <c r="RO359" s="255"/>
      <c r="RP359" s="255"/>
      <c r="RQ359" s="255"/>
      <c r="RR359" s="255"/>
      <c r="RS359" s="255"/>
      <c r="RT359" s="255"/>
      <c r="RU359" s="255"/>
      <c r="RV359" s="255"/>
      <c r="RW359" s="255"/>
      <c r="RX359" s="255"/>
      <c r="RY359" s="255"/>
      <c r="RZ359" s="255"/>
      <c r="SA359" s="255"/>
      <c r="SB359" s="255"/>
      <c r="SC359" s="255"/>
      <c r="SD359" s="255"/>
      <c r="SE359" s="255"/>
      <c r="SF359" s="255"/>
      <c r="SG359" s="255"/>
      <c r="SH359" s="255"/>
      <c r="SI359" s="255"/>
      <c r="SJ359" s="255"/>
      <c r="SK359" s="255"/>
      <c r="SL359" s="255"/>
      <c r="SM359" s="255"/>
      <c r="SN359" s="255"/>
      <c r="SO359" s="255"/>
      <c r="SP359" s="255"/>
      <c r="SQ359" s="255"/>
      <c r="SR359" s="255"/>
      <c r="SS359" s="255"/>
      <c r="ST359" s="255"/>
      <c r="SU359" s="255"/>
      <c r="SV359" s="255"/>
      <c r="SW359" s="255"/>
      <c r="SX359" s="255"/>
      <c r="SY359" s="255"/>
      <c r="SZ359" s="255"/>
      <c r="TA359" s="255"/>
      <c r="TB359" s="255"/>
      <c r="TC359" s="255"/>
      <c r="TD359" s="255"/>
      <c r="TE359" s="255"/>
      <c r="TF359" s="255"/>
      <c r="TG359" s="255"/>
      <c r="TH359" s="255"/>
      <c r="TI359" s="255"/>
      <c r="TJ359" s="255"/>
      <c r="TK359" s="255"/>
      <c r="TL359" s="255"/>
      <c r="TM359" s="255"/>
      <c r="TN359" s="255"/>
      <c r="TO359" s="255"/>
      <c r="TP359" s="255"/>
      <c r="TQ359" s="255"/>
      <c r="TR359" s="255"/>
      <c r="TS359" s="255"/>
      <c r="TT359" s="255"/>
      <c r="TU359" s="255"/>
      <c r="TV359" s="255"/>
      <c r="TW359" s="255"/>
      <c r="TX359" s="255"/>
      <c r="TY359" s="255"/>
      <c r="TZ359" s="255"/>
      <c r="UA359" s="255"/>
      <c r="UB359" s="255"/>
      <c r="UC359" s="255"/>
      <c r="UD359" s="255"/>
      <c r="UE359" s="255"/>
      <c r="UF359" s="255"/>
      <c r="UG359" s="255"/>
      <c r="UH359" s="255"/>
      <c r="UI359" s="255"/>
      <c r="UJ359" s="255"/>
      <c r="UK359" s="255"/>
      <c r="UL359" s="255"/>
      <c r="UM359" s="255"/>
      <c r="UN359" s="255"/>
      <c r="UO359" s="255"/>
      <c r="UP359" s="255"/>
      <c r="UQ359" s="255"/>
      <c r="UR359" s="255"/>
      <c r="US359" s="255"/>
      <c r="UT359" s="255"/>
      <c r="UU359" s="255"/>
      <c r="UV359" s="255"/>
      <c r="UW359" s="255"/>
      <c r="UX359" s="255"/>
      <c r="UY359" s="255"/>
      <c r="UZ359" s="255"/>
      <c r="VA359" s="255"/>
      <c r="VB359" s="255"/>
      <c r="VC359" s="255"/>
      <c r="VD359" s="255"/>
      <c r="VE359" s="255"/>
      <c r="VF359" s="255"/>
      <c r="VG359" s="255"/>
      <c r="VH359" s="255"/>
      <c r="VI359" s="255"/>
      <c r="VJ359" s="255"/>
      <c r="VK359" s="255"/>
      <c r="VL359" s="255"/>
      <c r="VM359" s="255"/>
      <c r="VN359" s="255"/>
      <c r="VO359" s="255"/>
      <c r="VP359" s="255"/>
      <c r="VQ359" s="255"/>
      <c r="VR359" s="255"/>
      <c r="VS359" s="255"/>
      <c r="VT359" s="255"/>
      <c r="VU359" s="255"/>
      <c r="VV359" s="255"/>
      <c r="VW359" s="255"/>
      <c r="VX359" s="255"/>
      <c r="VY359" s="255"/>
      <c r="VZ359" s="255"/>
      <c r="WA359" s="255"/>
      <c r="WB359" s="255"/>
      <c r="WC359" s="255"/>
      <c r="WD359" s="255"/>
      <c r="WE359" s="255"/>
      <c r="WF359" s="255"/>
      <c r="WG359" s="255"/>
      <c r="WH359" s="255"/>
      <c r="WI359" s="255"/>
      <c r="WJ359" s="255"/>
      <c r="WK359" s="255"/>
      <c r="WL359" s="255"/>
      <c r="WM359" s="255"/>
      <c r="WN359" s="255"/>
      <c r="WO359" s="255"/>
      <c r="WP359" s="255"/>
      <c r="WQ359" s="255"/>
      <c r="WR359" s="255"/>
      <c r="WS359" s="255"/>
      <c r="WT359" s="255"/>
      <c r="WU359" s="255"/>
      <c r="WV359" s="255"/>
      <c r="WW359" s="255"/>
      <c r="WX359" s="255"/>
      <c r="WY359" s="255"/>
      <c r="WZ359" s="255"/>
      <c r="XA359" s="255"/>
      <c r="XB359" s="255"/>
      <c r="XC359" s="255"/>
      <c r="XD359" s="255"/>
      <c r="XE359" s="255"/>
      <c r="XF359" s="255"/>
      <c r="XG359" s="255"/>
      <c r="XH359" s="255"/>
      <c r="XI359" s="255"/>
      <c r="XJ359" s="255"/>
      <c r="XK359" s="255"/>
      <c r="XL359" s="255"/>
      <c r="XM359" s="255"/>
      <c r="XN359" s="255"/>
      <c r="XO359" s="255"/>
      <c r="XP359" s="255"/>
      <c r="XQ359" s="255"/>
      <c r="XR359" s="255"/>
      <c r="XS359" s="255"/>
      <c r="XT359" s="255"/>
      <c r="XU359" s="255"/>
      <c r="XV359" s="255"/>
      <c r="XW359" s="255"/>
      <c r="XX359" s="255"/>
      <c r="XY359" s="255"/>
      <c r="XZ359" s="255"/>
      <c r="YA359" s="255"/>
      <c r="YB359" s="255"/>
      <c r="YC359" s="255"/>
      <c r="YD359" s="255"/>
      <c r="YE359" s="255"/>
      <c r="YF359" s="255"/>
      <c r="YG359" s="255"/>
      <c r="YH359" s="255"/>
      <c r="YI359" s="255"/>
      <c r="YJ359" s="255"/>
      <c r="YK359" s="255"/>
      <c r="YL359" s="255"/>
      <c r="YM359" s="255"/>
      <c r="YN359" s="255"/>
      <c r="YO359" s="255"/>
      <c r="YP359" s="255"/>
      <c r="YQ359" s="255"/>
      <c r="YR359" s="255"/>
      <c r="YS359" s="255"/>
      <c r="YT359" s="255"/>
      <c r="YU359" s="255"/>
      <c r="YV359" s="255"/>
      <c r="YW359" s="255"/>
      <c r="YX359" s="255"/>
      <c r="YY359" s="255"/>
      <c r="YZ359" s="255"/>
      <c r="ZA359" s="255"/>
      <c r="ZB359" s="255"/>
      <c r="ZC359" s="255"/>
      <c r="ZD359" s="255"/>
      <c r="ZE359" s="255"/>
      <c r="ZF359" s="255"/>
      <c r="ZG359" s="255"/>
      <c r="ZH359" s="255"/>
      <c r="ZI359" s="255"/>
      <c r="ZJ359" s="255"/>
      <c r="ZK359" s="255"/>
      <c r="ZL359" s="255"/>
      <c r="ZM359" s="255"/>
      <c r="ZN359" s="255"/>
      <c r="ZO359" s="255"/>
      <c r="ZP359" s="255"/>
      <c r="ZQ359" s="255"/>
      <c r="ZR359" s="255"/>
      <c r="ZS359" s="255"/>
      <c r="ZT359" s="255"/>
      <c r="ZU359" s="255"/>
      <c r="ZV359" s="255"/>
      <c r="ZW359" s="255"/>
      <c r="ZX359" s="255"/>
      <c r="ZY359" s="255"/>
      <c r="ZZ359" s="255"/>
      <c r="AAA359" s="255"/>
      <c r="AAB359" s="255"/>
      <c r="AAC359" s="255"/>
      <c r="AAD359" s="255"/>
      <c r="AAE359" s="255"/>
      <c r="AAF359" s="255"/>
      <c r="AAG359" s="255"/>
      <c r="AAH359" s="255"/>
      <c r="AAI359" s="255"/>
      <c r="AAJ359" s="255"/>
      <c r="AAK359" s="255"/>
      <c r="AAL359" s="255"/>
      <c r="AAM359" s="255"/>
      <c r="AAN359" s="255"/>
      <c r="AAO359" s="255"/>
      <c r="AAP359" s="255"/>
      <c r="AAQ359" s="255"/>
      <c r="AAR359" s="255"/>
      <c r="AAS359" s="255"/>
      <c r="AAT359" s="255"/>
      <c r="AAU359" s="255"/>
      <c r="AAV359" s="255"/>
      <c r="AAW359" s="255"/>
      <c r="AAX359" s="255"/>
      <c r="AAY359" s="255"/>
      <c r="AAZ359" s="255"/>
      <c r="ABA359" s="255"/>
      <c r="ABB359" s="255"/>
      <c r="ABC359" s="255"/>
      <c r="ABD359" s="255"/>
      <c r="ABE359" s="255"/>
      <c r="ABF359" s="255"/>
      <c r="ABG359" s="255"/>
      <c r="ABH359" s="255"/>
      <c r="ABI359" s="255"/>
      <c r="ABJ359" s="255"/>
      <c r="ABK359" s="255"/>
      <c r="ABL359" s="255"/>
      <c r="ABM359" s="255"/>
      <c r="ABN359" s="255"/>
      <c r="ABO359" s="255"/>
      <c r="ABP359" s="255"/>
      <c r="ABQ359" s="255"/>
      <c r="ABR359" s="255"/>
      <c r="ABS359" s="255"/>
      <c r="ABT359" s="255"/>
      <c r="ABU359" s="255"/>
      <c r="ABV359" s="255"/>
      <c r="ABW359" s="255"/>
      <c r="ABX359" s="255"/>
      <c r="ABY359" s="255"/>
      <c r="ABZ359" s="255"/>
      <c r="ACA359" s="255"/>
      <c r="ACB359" s="255"/>
      <c r="ACC359" s="255"/>
      <c r="ACD359" s="255"/>
      <c r="ACE359" s="255"/>
      <c r="ACF359" s="255"/>
      <c r="ACG359" s="255"/>
      <c r="ACH359" s="255"/>
      <c r="ACI359" s="255"/>
      <c r="ACJ359" s="255"/>
      <c r="ACK359" s="255"/>
      <c r="ACL359" s="255"/>
      <c r="ACM359" s="255"/>
      <c r="ACN359" s="255"/>
      <c r="ACO359" s="255"/>
      <c r="ACP359" s="255"/>
      <c r="ACQ359" s="255"/>
      <c r="ACR359" s="255"/>
      <c r="ACS359" s="255"/>
      <c r="ACT359" s="255"/>
      <c r="ACU359" s="255"/>
      <c r="ACV359" s="255"/>
      <c r="ACW359" s="255"/>
      <c r="ACX359" s="255"/>
      <c r="ACY359" s="255"/>
      <c r="ACZ359" s="255"/>
      <c r="ADA359" s="255"/>
      <c r="ADB359" s="255"/>
      <c r="ADC359" s="255"/>
      <c r="ADD359" s="255"/>
      <c r="ADE359" s="255"/>
      <c r="ADF359" s="255"/>
      <c r="ADG359" s="255"/>
      <c r="ADH359" s="255"/>
      <c r="ADI359" s="255"/>
      <c r="ADJ359" s="255"/>
      <c r="ADK359" s="255"/>
      <c r="ADL359" s="255"/>
      <c r="ADM359" s="255"/>
      <c r="ADN359" s="255"/>
      <c r="ADO359" s="255"/>
      <c r="ADP359" s="255"/>
      <c r="ADQ359" s="255"/>
      <c r="ADR359" s="255"/>
      <c r="ADS359" s="255"/>
      <c r="ADT359" s="255"/>
      <c r="ADU359" s="255"/>
      <c r="ADV359" s="255"/>
      <c r="ADW359" s="255"/>
      <c r="ADX359" s="255"/>
      <c r="ADY359" s="255"/>
      <c r="ADZ359" s="255"/>
      <c r="AEA359" s="255"/>
      <c r="AEB359" s="255"/>
      <c r="AEC359" s="255"/>
      <c r="AED359" s="255"/>
      <c r="AEE359" s="255"/>
      <c r="AEF359" s="255"/>
      <c r="AEG359" s="255"/>
      <c r="AEH359" s="255"/>
      <c r="AEI359" s="255"/>
      <c r="AEJ359" s="255"/>
      <c r="AEK359" s="255"/>
      <c r="AEL359" s="255"/>
      <c r="AEM359" s="255"/>
      <c r="AEN359" s="255"/>
      <c r="AEO359" s="255"/>
      <c r="AEP359" s="255"/>
      <c r="AEQ359" s="255"/>
      <c r="AER359" s="255"/>
      <c r="AES359" s="255"/>
      <c r="AET359" s="255"/>
      <c r="AEU359" s="255"/>
      <c r="AEV359" s="255"/>
      <c r="AEW359" s="255"/>
      <c r="AEX359" s="255"/>
      <c r="AEY359" s="255"/>
      <c r="AEZ359" s="255"/>
      <c r="AFA359" s="255"/>
      <c r="AFB359" s="255"/>
      <c r="AFC359" s="255"/>
      <c r="AFD359" s="255"/>
      <c r="AFE359" s="255"/>
      <c r="AFF359" s="255"/>
      <c r="AFG359" s="255"/>
      <c r="AFH359" s="255"/>
      <c r="AFI359" s="255"/>
      <c r="AFJ359" s="255"/>
      <c r="AFK359" s="255"/>
      <c r="AFL359" s="255"/>
      <c r="AFM359" s="255"/>
      <c r="AFN359" s="255"/>
      <c r="AFO359" s="255"/>
      <c r="AFP359" s="255"/>
      <c r="AFQ359" s="255"/>
      <c r="AFR359" s="255"/>
      <c r="AFS359" s="255"/>
      <c r="AFT359" s="255"/>
      <c r="AFU359" s="255"/>
      <c r="AFV359" s="255"/>
      <c r="AFW359" s="255"/>
      <c r="AFX359" s="255"/>
      <c r="AFY359" s="255"/>
      <c r="AFZ359" s="255"/>
      <c r="AGA359" s="255"/>
      <c r="AGB359" s="255"/>
      <c r="AGC359" s="255"/>
      <c r="AGD359" s="255"/>
      <c r="AGE359" s="255"/>
      <c r="AGF359" s="255"/>
      <c r="AGG359" s="255"/>
      <c r="AGH359" s="255"/>
      <c r="AGI359" s="255"/>
      <c r="AGJ359" s="255"/>
      <c r="AGK359" s="255"/>
      <c r="AGL359" s="255"/>
      <c r="AGM359" s="255"/>
      <c r="AGN359" s="255"/>
      <c r="AGO359" s="255"/>
      <c r="AGP359" s="255"/>
      <c r="AGQ359" s="255"/>
      <c r="AGR359" s="255"/>
      <c r="AGS359" s="255"/>
      <c r="AGT359" s="255"/>
      <c r="AGU359" s="255"/>
      <c r="AGV359" s="255"/>
      <c r="AGW359" s="255"/>
      <c r="AGX359" s="255"/>
      <c r="AGY359" s="255"/>
      <c r="AGZ359" s="255"/>
      <c r="AHA359" s="255"/>
      <c r="AHB359" s="255"/>
      <c r="AHC359" s="255"/>
      <c r="AHD359" s="255"/>
      <c r="AHE359" s="255"/>
      <c r="AHF359" s="255"/>
      <c r="AHG359" s="255"/>
      <c r="AHH359" s="255"/>
      <c r="AHI359" s="255"/>
      <c r="AHJ359" s="255"/>
      <c r="AHK359" s="255"/>
      <c r="AHL359" s="255"/>
      <c r="AHM359" s="255"/>
      <c r="AHN359" s="255"/>
      <c r="AHO359" s="255"/>
      <c r="AHP359" s="255"/>
      <c r="AHQ359" s="255"/>
      <c r="AHR359" s="255"/>
      <c r="AHS359" s="255"/>
      <c r="AHT359" s="255"/>
      <c r="AHU359" s="255"/>
      <c r="AHV359" s="255"/>
      <c r="AHW359" s="255"/>
      <c r="AHX359" s="255"/>
      <c r="AHY359" s="255"/>
      <c r="AHZ359" s="255"/>
      <c r="AIA359" s="255"/>
      <c r="AIB359" s="255"/>
      <c r="AIC359" s="255"/>
      <c r="AID359" s="255"/>
      <c r="AIE359" s="255"/>
      <c r="AIF359" s="255"/>
      <c r="AIG359" s="255"/>
      <c r="AIH359" s="255"/>
      <c r="AII359" s="255"/>
      <c r="AIJ359" s="255"/>
      <c r="AIK359" s="255"/>
      <c r="AIL359" s="255"/>
      <c r="AIM359" s="255"/>
      <c r="AIN359" s="255"/>
      <c r="AIO359" s="255"/>
      <c r="AIP359" s="255"/>
      <c r="AIQ359" s="255"/>
      <c r="AIR359" s="255"/>
      <c r="AIS359" s="255"/>
      <c r="AIT359" s="255"/>
      <c r="AIU359" s="255"/>
      <c r="AIV359" s="255"/>
      <c r="AIW359" s="255"/>
      <c r="AIX359" s="255"/>
      <c r="AIY359" s="255"/>
      <c r="AIZ359" s="255"/>
      <c r="AJA359" s="255"/>
      <c r="AJB359" s="255"/>
      <c r="AJC359" s="255"/>
      <c r="AJD359" s="255"/>
      <c r="AJE359" s="255"/>
      <c r="AJF359" s="255"/>
      <c r="AJG359" s="255"/>
      <c r="AJH359" s="255"/>
      <c r="AJI359" s="255"/>
      <c r="AJJ359" s="255"/>
      <c r="AJK359" s="255"/>
      <c r="AJL359" s="255"/>
      <c r="AJM359" s="255"/>
      <c r="AJN359" s="255"/>
      <c r="AJO359" s="255"/>
      <c r="AJP359" s="255"/>
      <c r="AJQ359" s="255"/>
      <c r="AJR359" s="255"/>
      <c r="AJS359" s="255"/>
      <c r="AJT359" s="255"/>
      <c r="AJU359" s="255"/>
      <c r="AJV359" s="255"/>
      <c r="AJW359" s="255"/>
      <c r="AJX359" s="255"/>
      <c r="AJY359" s="255"/>
      <c r="AJZ359" s="255"/>
      <c r="AKA359" s="255"/>
      <c r="AKB359" s="255"/>
      <c r="AKC359" s="255"/>
      <c r="AKD359" s="255"/>
      <c r="AKE359" s="255"/>
      <c r="AKF359" s="255"/>
      <c r="AKG359" s="255"/>
      <c r="AKH359" s="255"/>
      <c r="AKI359" s="255"/>
      <c r="AKJ359" s="255"/>
      <c r="AKK359" s="255"/>
      <c r="AKL359" s="255"/>
      <c r="AKM359" s="255"/>
      <c r="AKN359" s="255"/>
      <c r="AKO359" s="255"/>
      <c r="AKP359" s="255"/>
      <c r="AKQ359" s="255"/>
      <c r="AKR359" s="255"/>
      <c r="AKS359" s="255"/>
      <c r="AKT359" s="255"/>
      <c r="AKU359" s="255"/>
      <c r="AKV359" s="255"/>
      <c r="AKW359" s="255"/>
      <c r="AKX359" s="255"/>
      <c r="AKY359" s="255"/>
      <c r="AKZ359" s="255"/>
      <c r="ALA359" s="255"/>
      <c r="ALB359" s="255"/>
      <c r="ALC359" s="255"/>
      <c r="ALD359" s="255"/>
      <c r="ALE359" s="255"/>
    </row>
    <row r="360" spans="1:993" s="298" customFormat="1" ht="38.25">
      <c r="A360" s="164" t="s">
        <v>431</v>
      </c>
      <c r="B360" s="399" t="s">
        <v>486</v>
      </c>
      <c r="C360" s="164"/>
      <c r="D360" s="165" t="s">
        <v>488</v>
      </c>
      <c r="E360" s="166"/>
      <c r="F360" s="164"/>
      <c r="G360" s="164">
        <v>4</v>
      </c>
      <c r="H360" s="158" t="s">
        <v>2008</v>
      </c>
      <c r="I360" s="296">
        <f t="shared" si="46"/>
        <v>60</v>
      </c>
      <c r="J360" s="297">
        <f t="shared" si="47"/>
        <v>73.8</v>
      </c>
      <c r="K360" s="255"/>
      <c r="L360" s="255">
        <v>1.5</v>
      </c>
      <c r="M360" s="255">
        <f t="shared" si="49"/>
        <v>0</v>
      </c>
      <c r="N360" s="255">
        <f t="shared" si="50"/>
        <v>60</v>
      </c>
      <c r="O360" s="255">
        <f t="shared" si="48"/>
        <v>60</v>
      </c>
      <c r="P360" s="255">
        <v>1</v>
      </c>
      <c r="Q360" s="164"/>
      <c r="R360" s="164"/>
      <c r="S360" s="549"/>
      <c r="T360" s="549"/>
      <c r="U360" s="549"/>
      <c r="V360" s="549"/>
      <c r="W360" s="549"/>
      <c r="X360" s="549"/>
      <c r="Y360" s="549"/>
      <c r="Z360" s="549"/>
      <c r="AA360" s="549"/>
      <c r="AB360" s="549"/>
      <c r="AC360" s="549"/>
      <c r="AD360" s="549"/>
      <c r="AE360" s="549"/>
      <c r="AF360" s="549"/>
      <c r="AG360" s="549"/>
      <c r="AH360" s="255"/>
      <c r="AI360" s="255"/>
      <c r="AJ360" s="255"/>
      <c r="AK360" s="255"/>
      <c r="AL360" s="255"/>
      <c r="AM360" s="255"/>
      <c r="AN360" s="255"/>
      <c r="AO360" s="255"/>
      <c r="AP360" s="255"/>
      <c r="AQ360" s="255"/>
      <c r="AR360" s="255"/>
      <c r="AS360" s="255"/>
      <c r="AT360" s="255"/>
      <c r="AU360" s="255"/>
      <c r="AV360" s="255"/>
      <c r="AW360" s="255"/>
      <c r="AX360" s="255"/>
      <c r="AY360" s="255"/>
      <c r="AZ360" s="255"/>
      <c r="BA360" s="255"/>
      <c r="BB360" s="255"/>
      <c r="BC360" s="255"/>
      <c r="BD360" s="255"/>
      <c r="BE360" s="255"/>
      <c r="BF360" s="255"/>
      <c r="BG360" s="255"/>
      <c r="BH360" s="255"/>
      <c r="BI360" s="255"/>
      <c r="BJ360" s="255"/>
      <c r="BK360" s="255"/>
      <c r="BL360" s="255"/>
      <c r="BM360" s="255"/>
      <c r="BN360" s="255"/>
      <c r="BO360" s="255"/>
      <c r="BP360" s="255"/>
      <c r="BQ360" s="255"/>
      <c r="BR360" s="255"/>
      <c r="BS360" s="255"/>
      <c r="BT360" s="255"/>
      <c r="BU360" s="255"/>
      <c r="BV360" s="255"/>
      <c r="BW360" s="255"/>
      <c r="BX360" s="255"/>
      <c r="BY360" s="255"/>
      <c r="BZ360" s="255"/>
      <c r="CA360" s="255"/>
      <c r="CB360" s="255"/>
      <c r="CC360" s="255"/>
      <c r="CD360" s="255"/>
      <c r="CE360" s="255"/>
      <c r="CF360" s="255"/>
      <c r="CG360" s="255"/>
      <c r="CH360" s="255"/>
      <c r="CI360" s="255"/>
      <c r="CJ360" s="255"/>
      <c r="CK360" s="255"/>
      <c r="CL360" s="255"/>
      <c r="CM360" s="255"/>
      <c r="CN360" s="255"/>
      <c r="CO360" s="255"/>
      <c r="CP360" s="255"/>
      <c r="CQ360" s="255"/>
      <c r="CR360" s="255"/>
      <c r="CS360" s="255"/>
      <c r="CT360" s="255"/>
      <c r="CU360" s="255"/>
      <c r="CV360" s="255"/>
      <c r="CW360" s="255"/>
      <c r="CX360" s="255"/>
      <c r="CY360" s="255"/>
      <c r="CZ360" s="255"/>
      <c r="DA360" s="255"/>
      <c r="DB360" s="255"/>
      <c r="DC360" s="255"/>
      <c r="DD360" s="255"/>
      <c r="DE360" s="255"/>
      <c r="DF360" s="255"/>
      <c r="DG360" s="255"/>
      <c r="DH360" s="255"/>
      <c r="DI360" s="255"/>
      <c r="DJ360" s="255"/>
      <c r="DK360" s="255"/>
      <c r="DL360" s="255"/>
      <c r="DM360" s="255"/>
      <c r="DN360" s="255"/>
      <c r="DO360" s="255"/>
      <c r="DP360" s="255"/>
      <c r="DQ360" s="255"/>
      <c r="DR360" s="255"/>
      <c r="DS360" s="255"/>
      <c r="DT360" s="255"/>
      <c r="DU360" s="255"/>
      <c r="DV360" s="255"/>
      <c r="DW360" s="255"/>
      <c r="DX360" s="255"/>
      <c r="DY360" s="255"/>
      <c r="DZ360" s="255"/>
      <c r="EA360" s="255"/>
      <c r="EB360" s="255"/>
      <c r="EC360" s="255"/>
      <c r="ED360" s="255"/>
      <c r="EE360" s="255"/>
      <c r="EF360" s="255"/>
      <c r="EG360" s="255"/>
      <c r="EH360" s="255"/>
      <c r="EI360" s="255"/>
      <c r="EJ360" s="255"/>
      <c r="EK360" s="255"/>
      <c r="EL360" s="255"/>
      <c r="EM360" s="255"/>
      <c r="EN360" s="255"/>
      <c r="EO360" s="255"/>
      <c r="EP360" s="255"/>
      <c r="EQ360" s="255"/>
      <c r="ER360" s="255"/>
      <c r="ES360" s="255"/>
      <c r="ET360" s="255"/>
      <c r="EU360" s="255"/>
      <c r="EV360" s="255"/>
      <c r="EW360" s="255"/>
      <c r="EX360" s="255"/>
      <c r="EY360" s="255"/>
      <c r="EZ360" s="255"/>
      <c r="FA360" s="255"/>
      <c r="FB360" s="255"/>
      <c r="FC360" s="255"/>
      <c r="FD360" s="255"/>
      <c r="FE360" s="255"/>
      <c r="FF360" s="255"/>
      <c r="FG360" s="255"/>
      <c r="FH360" s="255"/>
      <c r="FI360" s="255"/>
      <c r="FJ360" s="255"/>
      <c r="FK360" s="255"/>
      <c r="FL360" s="255"/>
      <c r="FM360" s="255"/>
      <c r="FN360" s="255"/>
      <c r="FO360" s="255"/>
      <c r="FP360" s="255"/>
      <c r="FQ360" s="255"/>
      <c r="FR360" s="255"/>
      <c r="FS360" s="255"/>
      <c r="FT360" s="255"/>
      <c r="FU360" s="255"/>
      <c r="FV360" s="255"/>
      <c r="FW360" s="255"/>
      <c r="FX360" s="255"/>
      <c r="FY360" s="255"/>
      <c r="FZ360" s="255"/>
      <c r="GA360" s="255"/>
      <c r="GB360" s="255"/>
      <c r="GC360" s="255"/>
      <c r="GD360" s="255"/>
      <c r="GE360" s="255"/>
      <c r="GF360" s="255"/>
      <c r="GG360" s="255"/>
      <c r="GH360" s="255"/>
      <c r="GI360" s="255"/>
      <c r="GJ360" s="255"/>
      <c r="GK360" s="255"/>
      <c r="GL360" s="255"/>
      <c r="GM360" s="255"/>
      <c r="GN360" s="255"/>
      <c r="GO360" s="255"/>
      <c r="GP360" s="255"/>
      <c r="GQ360" s="255"/>
      <c r="GR360" s="255"/>
      <c r="GS360" s="255"/>
      <c r="GT360" s="255"/>
      <c r="GU360" s="255"/>
      <c r="GV360" s="255"/>
      <c r="GW360" s="255"/>
      <c r="GX360" s="255"/>
      <c r="GY360" s="255"/>
      <c r="GZ360" s="255"/>
      <c r="HA360" s="255"/>
      <c r="HB360" s="255"/>
      <c r="HC360" s="255"/>
      <c r="HD360" s="255"/>
      <c r="HE360" s="255"/>
      <c r="HF360" s="255"/>
      <c r="HG360" s="255"/>
      <c r="HH360" s="255"/>
      <c r="HI360" s="255"/>
      <c r="HJ360" s="255"/>
      <c r="HK360" s="255"/>
      <c r="HL360" s="255"/>
      <c r="HM360" s="255"/>
      <c r="HN360" s="255"/>
      <c r="HO360" s="255"/>
      <c r="HP360" s="255"/>
      <c r="HQ360" s="255"/>
      <c r="HR360" s="255"/>
      <c r="HS360" s="255"/>
      <c r="HT360" s="255"/>
      <c r="HU360" s="255"/>
      <c r="HV360" s="255"/>
      <c r="HW360" s="255"/>
      <c r="HX360" s="255"/>
      <c r="HY360" s="255"/>
      <c r="HZ360" s="255"/>
      <c r="IA360" s="255"/>
      <c r="IB360" s="255"/>
      <c r="IC360" s="255"/>
      <c r="ID360" s="255"/>
      <c r="IE360" s="255"/>
      <c r="IF360" s="255"/>
      <c r="IG360" s="255"/>
      <c r="IH360" s="255"/>
      <c r="II360" s="255"/>
      <c r="IJ360" s="255"/>
      <c r="IK360" s="255"/>
      <c r="IL360" s="255"/>
      <c r="IM360" s="255"/>
      <c r="IN360" s="255"/>
      <c r="IO360" s="255"/>
      <c r="IP360" s="255"/>
      <c r="IQ360" s="255"/>
      <c r="IR360" s="255"/>
      <c r="IS360" s="255"/>
      <c r="IT360" s="255"/>
      <c r="IU360" s="255"/>
      <c r="IV360" s="255"/>
      <c r="IW360" s="255"/>
      <c r="IX360" s="255"/>
      <c r="IY360" s="255"/>
      <c r="IZ360" s="255"/>
      <c r="JA360" s="255"/>
      <c r="JB360" s="255"/>
      <c r="JC360" s="255"/>
      <c r="JD360" s="255"/>
      <c r="JE360" s="255"/>
      <c r="JF360" s="255"/>
      <c r="JG360" s="255"/>
      <c r="JH360" s="255"/>
      <c r="JI360" s="255"/>
      <c r="JJ360" s="255"/>
      <c r="JK360" s="255"/>
      <c r="JL360" s="255"/>
      <c r="JM360" s="255"/>
      <c r="JN360" s="255"/>
      <c r="JO360" s="255"/>
      <c r="JP360" s="255"/>
      <c r="JQ360" s="255"/>
      <c r="JR360" s="255"/>
      <c r="JS360" s="255"/>
      <c r="JT360" s="255"/>
      <c r="JU360" s="255"/>
      <c r="JV360" s="255"/>
      <c r="JW360" s="255"/>
      <c r="JX360" s="255"/>
      <c r="JY360" s="255"/>
      <c r="JZ360" s="255"/>
      <c r="KA360" s="255"/>
      <c r="KB360" s="255"/>
      <c r="KC360" s="255"/>
      <c r="KD360" s="255"/>
      <c r="KE360" s="255"/>
      <c r="KF360" s="255"/>
      <c r="KG360" s="255"/>
      <c r="KH360" s="255"/>
      <c r="KI360" s="255"/>
      <c r="KJ360" s="255"/>
      <c r="KK360" s="255"/>
      <c r="KL360" s="255"/>
      <c r="KM360" s="255"/>
      <c r="KN360" s="255"/>
      <c r="KO360" s="255"/>
      <c r="KP360" s="255"/>
      <c r="KQ360" s="255"/>
      <c r="KR360" s="255"/>
      <c r="KS360" s="255"/>
      <c r="KT360" s="255"/>
      <c r="KU360" s="255"/>
      <c r="KV360" s="255"/>
      <c r="KW360" s="255"/>
      <c r="KX360" s="255"/>
      <c r="KY360" s="255"/>
      <c r="KZ360" s="255"/>
      <c r="LA360" s="255"/>
      <c r="LB360" s="255"/>
      <c r="LC360" s="255"/>
      <c r="LD360" s="255"/>
      <c r="LE360" s="255"/>
      <c r="LF360" s="255"/>
      <c r="LG360" s="255"/>
      <c r="LH360" s="255"/>
      <c r="LI360" s="255"/>
      <c r="LJ360" s="255"/>
      <c r="LK360" s="255"/>
      <c r="LL360" s="255"/>
      <c r="LM360" s="255"/>
      <c r="LN360" s="255"/>
      <c r="LO360" s="255"/>
      <c r="LP360" s="255"/>
      <c r="LQ360" s="255"/>
      <c r="LR360" s="255"/>
      <c r="LS360" s="255"/>
      <c r="LT360" s="255"/>
      <c r="LU360" s="255"/>
      <c r="LV360" s="255"/>
      <c r="LW360" s="255"/>
      <c r="LX360" s="255"/>
      <c r="LY360" s="255"/>
      <c r="LZ360" s="255"/>
      <c r="MA360" s="255"/>
      <c r="MB360" s="255"/>
      <c r="MC360" s="255"/>
      <c r="MD360" s="255"/>
      <c r="ME360" s="255"/>
      <c r="MF360" s="255"/>
      <c r="MG360" s="255"/>
      <c r="MH360" s="255"/>
      <c r="MI360" s="255"/>
      <c r="MJ360" s="255"/>
      <c r="MK360" s="255"/>
      <c r="ML360" s="255"/>
      <c r="MM360" s="255"/>
      <c r="MN360" s="255"/>
      <c r="MO360" s="255"/>
      <c r="MP360" s="255"/>
      <c r="MQ360" s="255"/>
      <c r="MR360" s="255"/>
      <c r="MS360" s="255"/>
      <c r="MT360" s="255"/>
      <c r="MU360" s="255"/>
      <c r="MV360" s="255"/>
      <c r="MW360" s="255"/>
      <c r="MX360" s="255"/>
      <c r="MY360" s="255"/>
      <c r="MZ360" s="255"/>
      <c r="NA360" s="255"/>
      <c r="NB360" s="255"/>
      <c r="NC360" s="255"/>
      <c r="ND360" s="255"/>
      <c r="NE360" s="255"/>
      <c r="NF360" s="255"/>
      <c r="NG360" s="255"/>
      <c r="NH360" s="255"/>
      <c r="NI360" s="255"/>
      <c r="NJ360" s="255"/>
      <c r="NK360" s="255"/>
      <c r="NL360" s="255"/>
      <c r="NM360" s="255"/>
      <c r="NN360" s="255"/>
      <c r="NO360" s="255"/>
      <c r="NP360" s="255"/>
      <c r="NQ360" s="255"/>
      <c r="NR360" s="255"/>
      <c r="NS360" s="255"/>
      <c r="NT360" s="255"/>
      <c r="NU360" s="255"/>
      <c r="NV360" s="255"/>
      <c r="NW360" s="255"/>
      <c r="NX360" s="255"/>
      <c r="NY360" s="255"/>
      <c r="NZ360" s="255"/>
      <c r="OA360" s="255"/>
      <c r="OB360" s="255"/>
      <c r="OC360" s="255"/>
      <c r="OD360" s="255"/>
      <c r="OE360" s="255"/>
      <c r="OF360" s="255"/>
      <c r="OG360" s="255"/>
      <c r="OH360" s="255"/>
      <c r="OI360" s="255"/>
      <c r="OJ360" s="255"/>
      <c r="OK360" s="255"/>
      <c r="OL360" s="255"/>
      <c r="OM360" s="255"/>
      <c r="ON360" s="255"/>
      <c r="OO360" s="255"/>
      <c r="OP360" s="255"/>
      <c r="OQ360" s="255"/>
      <c r="OR360" s="255"/>
      <c r="OS360" s="255"/>
      <c r="OT360" s="255"/>
      <c r="OU360" s="255"/>
      <c r="OV360" s="255"/>
      <c r="OW360" s="255"/>
      <c r="OX360" s="255"/>
      <c r="OY360" s="255"/>
      <c r="OZ360" s="255"/>
      <c r="PA360" s="255"/>
      <c r="PB360" s="255"/>
      <c r="PC360" s="255"/>
      <c r="PD360" s="255"/>
      <c r="PE360" s="255"/>
      <c r="PF360" s="255"/>
      <c r="PG360" s="255"/>
      <c r="PH360" s="255"/>
      <c r="PI360" s="255"/>
      <c r="PJ360" s="255"/>
      <c r="PK360" s="255"/>
      <c r="PL360" s="255"/>
      <c r="PM360" s="255"/>
      <c r="PN360" s="255"/>
      <c r="PO360" s="255"/>
      <c r="PP360" s="255"/>
      <c r="PQ360" s="255"/>
      <c r="PR360" s="255"/>
      <c r="PS360" s="255"/>
      <c r="PT360" s="255"/>
      <c r="PU360" s="255"/>
      <c r="PV360" s="255"/>
      <c r="PW360" s="255"/>
      <c r="PX360" s="255"/>
      <c r="PY360" s="255"/>
      <c r="PZ360" s="255"/>
      <c r="QA360" s="255"/>
      <c r="QB360" s="255"/>
      <c r="QC360" s="255"/>
      <c r="QD360" s="255"/>
      <c r="QE360" s="255"/>
      <c r="QF360" s="255"/>
      <c r="QG360" s="255"/>
      <c r="QH360" s="255"/>
      <c r="QI360" s="255"/>
      <c r="QJ360" s="255"/>
      <c r="QK360" s="255"/>
      <c r="QL360" s="255"/>
      <c r="QM360" s="255"/>
      <c r="QN360" s="255"/>
      <c r="QO360" s="255"/>
      <c r="QP360" s="255"/>
      <c r="QQ360" s="255"/>
      <c r="QR360" s="255"/>
      <c r="QS360" s="255"/>
      <c r="QT360" s="255"/>
      <c r="QU360" s="255"/>
      <c r="QV360" s="255"/>
      <c r="QW360" s="255"/>
      <c r="QX360" s="255"/>
      <c r="QY360" s="255"/>
      <c r="QZ360" s="255"/>
      <c r="RA360" s="255"/>
      <c r="RB360" s="255"/>
      <c r="RC360" s="255"/>
      <c r="RD360" s="255"/>
      <c r="RE360" s="255"/>
      <c r="RF360" s="255"/>
      <c r="RG360" s="255"/>
      <c r="RH360" s="255"/>
      <c r="RI360" s="255"/>
      <c r="RJ360" s="255"/>
      <c r="RK360" s="255"/>
      <c r="RL360" s="255"/>
      <c r="RM360" s="255"/>
      <c r="RN360" s="255"/>
      <c r="RO360" s="255"/>
      <c r="RP360" s="255"/>
      <c r="RQ360" s="255"/>
      <c r="RR360" s="255"/>
      <c r="RS360" s="255"/>
      <c r="RT360" s="255"/>
      <c r="RU360" s="255"/>
      <c r="RV360" s="255"/>
      <c r="RW360" s="255"/>
      <c r="RX360" s="255"/>
      <c r="RY360" s="255"/>
      <c r="RZ360" s="255"/>
      <c r="SA360" s="255"/>
      <c r="SB360" s="255"/>
      <c r="SC360" s="255"/>
      <c r="SD360" s="255"/>
      <c r="SE360" s="255"/>
      <c r="SF360" s="255"/>
      <c r="SG360" s="255"/>
      <c r="SH360" s="255"/>
      <c r="SI360" s="255"/>
      <c r="SJ360" s="255"/>
      <c r="SK360" s="255"/>
      <c r="SL360" s="255"/>
      <c r="SM360" s="255"/>
      <c r="SN360" s="255"/>
      <c r="SO360" s="255"/>
      <c r="SP360" s="255"/>
      <c r="SQ360" s="255"/>
      <c r="SR360" s="255"/>
      <c r="SS360" s="255"/>
      <c r="ST360" s="255"/>
      <c r="SU360" s="255"/>
      <c r="SV360" s="255"/>
      <c r="SW360" s="255"/>
      <c r="SX360" s="255"/>
      <c r="SY360" s="255"/>
      <c r="SZ360" s="255"/>
      <c r="TA360" s="255"/>
      <c r="TB360" s="255"/>
      <c r="TC360" s="255"/>
      <c r="TD360" s="255"/>
      <c r="TE360" s="255"/>
      <c r="TF360" s="255"/>
      <c r="TG360" s="255"/>
      <c r="TH360" s="255"/>
      <c r="TI360" s="255"/>
      <c r="TJ360" s="255"/>
      <c r="TK360" s="255"/>
      <c r="TL360" s="255"/>
      <c r="TM360" s="255"/>
      <c r="TN360" s="255"/>
      <c r="TO360" s="255"/>
      <c r="TP360" s="255"/>
      <c r="TQ360" s="255"/>
      <c r="TR360" s="255"/>
      <c r="TS360" s="255"/>
      <c r="TT360" s="255"/>
      <c r="TU360" s="255"/>
      <c r="TV360" s="255"/>
      <c r="TW360" s="255"/>
      <c r="TX360" s="255"/>
      <c r="TY360" s="255"/>
      <c r="TZ360" s="255"/>
      <c r="UA360" s="255"/>
      <c r="UB360" s="255"/>
      <c r="UC360" s="255"/>
      <c r="UD360" s="255"/>
      <c r="UE360" s="255"/>
      <c r="UF360" s="255"/>
      <c r="UG360" s="255"/>
      <c r="UH360" s="255"/>
      <c r="UI360" s="255"/>
      <c r="UJ360" s="255"/>
      <c r="UK360" s="255"/>
      <c r="UL360" s="255"/>
      <c r="UM360" s="255"/>
      <c r="UN360" s="255"/>
      <c r="UO360" s="255"/>
      <c r="UP360" s="255"/>
      <c r="UQ360" s="255"/>
      <c r="UR360" s="255"/>
      <c r="US360" s="255"/>
      <c r="UT360" s="255"/>
      <c r="UU360" s="255"/>
      <c r="UV360" s="255"/>
      <c r="UW360" s="255"/>
      <c r="UX360" s="255"/>
      <c r="UY360" s="255"/>
      <c r="UZ360" s="255"/>
      <c r="VA360" s="255"/>
      <c r="VB360" s="255"/>
      <c r="VC360" s="255"/>
      <c r="VD360" s="255"/>
      <c r="VE360" s="255"/>
      <c r="VF360" s="255"/>
      <c r="VG360" s="255"/>
      <c r="VH360" s="255"/>
      <c r="VI360" s="255"/>
      <c r="VJ360" s="255"/>
      <c r="VK360" s="255"/>
      <c r="VL360" s="255"/>
      <c r="VM360" s="255"/>
      <c r="VN360" s="255"/>
      <c r="VO360" s="255"/>
      <c r="VP360" s="255"/>
      <c r="VQ360" s="255"/>
      <c r="VR360" s="255"/>
      <c r="VS360" s="255"/>
      <c r="VT360" s="255"/>
      <c r="VU360" s="255"/>
      <c r="VV360" s="255"/>
      <c r="VW360" s="255"/>
      <c r="VX360" s="255"/>
      <c r="VY360" s="255"/>
      <c r="VZ360" s="255"/>
      <c r="WA360" s="255"/>
      <c r="WB360" s="255"/>
      <c r="WC360" s="255"/>
      <c r="WD360" s="255"/>
      <c r="WE360" s="255"/>
      <c r="WF360" s="255"/>
      <c r="WG360" s="255"/>
      <c r="WH360" s="255"/>
      <c r="WI360" s="255"/>
      <c r="WJ360" s="255"/>
      <c r="WK360" s="255"/>
      <c r="WL360" s="255"/>
      <c r="WM360" s="255"/>
      <c r="WN360" s="255"/>
      <c r="WO360" s="255"/>
      <c r="WP360" s="255"/>
      <c r="WQ360" s="255"/>
      <c r="WR360" s="255"/>
      <c r="WS360" s="255"/>
      <c r="WT360" s="255"/>
      <c r="WU360" s="255"/>
      <c r="WV360" s="255"/>
      <c r="WW360" s="255"/>
      <c r="WX360" s="255"/>
      <c r="WY360" s="255"/>
      <c r="WZ360" s="255"/>
      <c r="XA360" s="255"/>
      <c r="XB360" s="255"/>
      <c r="XC360" s="255"/>
      <c r="XD360" s="255"/>
      <c r="XE360" s="255"/>
      <c r="XF360" s="255"/>
      <c r="XG360" s="255"/>
      <c r="XH360" s="255"/>
      <c r="XI360" s="255"/>
      <c r="XJ360" s="255"/>
      <c r="XK360" s="255"/>
      <c r="XL360" s="255"/>
      <c r="XM360" s="255"/>
      <c r="XN360" s="255"/>
      <c r="XO360" s="255"/>
      <c r="XP360" s="255"/>
      <c r="XQ360" s="255"/>
      <c r="XR360" s="255"/>
      <c r="XS360" s="255"/>
      <c r="XT360" s="255"/>
      <c r="XU360" s="255"/>
      <c r="XV360" s="255"/>
      <c r="XW360" s="255"/>
      <c r="XX360" s="255"/>
      <c r="XY360" s="255"/>
      <c r="XZ360" s="255"/>
      <c r="YA360" s="255"/>
      <c r="YB360" s="255"/>
      <c r="YC360" s="255"/>
      <c r="YD360" s="255"/>
      <c r="YE360" s="255"/>
      <c r="YF360" s="255"/>
      <c r="YG360" s="255"/>
      <c r="YH360" s="255"/>
      <c r="YI360" s="255"/>
      <c r="YJ360" s="255"/>
      <c r="YK360" s="255"/>
      <c r="YL360" s="255"/>
      <c r="YM360" s="255"/>
      <c r="YN360" s="255"/>
      <c r="YO360" s="255"/>
      <c r="YP360" s="255"/>
      <c r="YQ360" s="255"/>
      <c r="YR360" s="255"/>
      <c r="YS360" s="255"/>
      <c r="YT360" s="255"/>
      <c r="YU360" s="255"/>
      <c r="YV360" s="255"/>
      <c r="YW360" s="255"/>
      <c r="YX360" s="255"/>
      <c r="YY360" s="255"/>
      <c r="YZ360" s="255"/>
      <c r="ZA360" s="255"/>
      <c r="ZB360" s="255"/>
      <c r="ZC360" s="255"/>
      <c r="ZD360" s="255"/>
      <c r="ZE360" s="255"/>
      <c r="ZF360" s="255"/>
      <c r="ZG360" s="255"/>
      <c r="ZH360" s="255"/>
      <c r="ZI360" s="255"/>
      <c r="ZJ360" s="255"/>
      <c r="ZK360" s="255"/>
      <c r="ZL360" s="255"/>
      <c r="ZM360" s="255"/>
      <c r="ZN360" s="255"/>
      <c r="ZO360" s="255"/>
      <c r="ZP360" s="255"/>
      <c r="ZQ360" s="255"/>
      <c r="ZR360" s="255"/>
      <c r="ZS360" s="255"/>
      <c r="ZT360" s="255"/>
      <c r="ZU360" s="255"/>
      <c r="ZV360" s="255"/>
      <c r="ZW360" s="255"/>
      <c r="ZX360" s="255"/>
      <c r="ZY360" s="255"/>
      <c r="ZZ360" s="255"/>
      <c r="AAA360" s="255"/>
      <c r="AAB360" s="255"/>
      <c r="AAC360" s="255"/>
      <c r="AAD360" s="255"/>
      <c r="AAE360" s="255"/>
      <c r="AAF360" s="255"/>
      <c r="AAG360" s="255"/>
      <c r="AAH360" s="255"/>
      <c r="AAI360" s="255"/>
      <c r="AAJ360" s="255"/>
      <c r="AAK360" s="255"/>
      <c r="AAL360" s="255"/>
      <c r="AAM360" s="255"/>
      <c r="AAN360" s="255"/>
      <c r="AAO360" s="255"/>
      <c r="AAP360" s="255"/>
      <c r="AAQ360" s="255"/>
      <c r="AAR360" s="255"/>
      <c r="AAS360" s="255"/>
      <c r="AAT360" s="255"/>
      <c r="AAU360" s="255"/>
      <c r="AAV360" s="255"/>
      <c r="AAW360" s="255"/>
      <c r="AAX360" s="255"/>
      <c r="AAY360" s="255"/>
      <c r="AAZ360" s="255"/>
      <c r="ABA360" s="255"/>
      <c r="ABB360" s="255"/>
      <c r="ABC360" s="255"/>
      <c r="ABD360" s="255"/>
      <c r="ABE360" s="255"/>
      <c r="ABF360" s="255"/>
      <c r="ABG360" s="255"/>
      <c r="ABH360" s="255"/>
      <c r="ABI360" s="255"/>
      <c r="ABJ360" s="255"/>
      <c r="ABK360" s="255"/>
      <c r="ABL360" s="255"/>
      <c r="ABM360" s="255"/>
      <c r="ABN360" s="255"/>
      <c r="ABO360" s="255"/>
      <c r="ABP360" s="255"/>
      <c r="ABQ360" s="255"/>
      <c r="ABR360" s="255"/>
      <c r="ABS360" s="255"/>
      <c r="ABT360" s="255"/>
      <c r="ABU360" s="255"/>
      <c r="ABV360" s="255"/>
      <c r="ABW360" s="255"/>
      <c r="ABX360" s="255"/>
      <c r="ABY360" s="255"/>
      <c r="ABZ360" s="255"/>
      <c r="ACA360" s="255"/>
      <c r="ACB360" s="255"/>
      <c r="ACC360" s="255"/>
      <c r="ACD360" s="255"/>
      <c r="ACE360" s="255"/>
      <c r="ACF360" s="255"/>
      <c r="ACG360" s="255"/>
      <c r="ACH360" s="255"/>
      <c r="ACI360" s="255"/>
      <c r="ACJ360" s="255"/>
      <c r="ACK360" s="255"/>
      <c r="ACL360" s="255"/>
      <c r="ACM360" s="255"/>
      <c r="ACN360" s="255"/>
      <c r="ACO360" s="255"/>
      <c r="ACP360" s="255"/>
      <c r="ACQ360" s="255"/>
      <c r="ACR360" s="255"/>
      <c r="ACS360" s="255"/>
      <c r="ACT360" s="255"/>
      <c r="ACU360" s="255"/>
      <c r="ACV360" s="255"/>
      <c r="ACW360" s="255"/>
      <c r="ACX360" s="255"/>
      <c r="ACY360" s="255"/>
      <c r="ACZ360" s="255"/>
      <c r="ADA360" s="255"/>
      <c r="ADB360" s="255"/>
      <c r="ADC360" s="255"/>
      <c r="ADD360" s="255"/>
      <c r="ADE360" s="255"/>
      <c r="ADF360" s="255"/>
      <c r="ADG360" s="255"/>
      <c r="ADH360" s="255"/>
      <c r="ADI360" s="255"/>
      <c r="ADJ360" s="255"/>
      <c r="ADK360" s="255"/>
      <c r="ADL360" s="255"/>
      <c r="ADM360" s="255"/>
      <c r="ADN360" s="255"/>
      <c r="ADO360" s="255"/>
      <c r="ADP360" s="255"/>
      <c r="ADQ360" s="255"/>
      <c r="ADR360" s="255"/>
      <c r="ADS360" s="255"/>
      <c r="ADT360" s="255"/>
      <c r="ADU360" s="255"/>
      <c r="ADV360" s="255"/>
      <c r="ADW360" s="255"/>
      <c r="ADX360" s="255"/>
      <c r="ADY360" s="255"/>
      <c r="ADZ360" s="255"/>
      <c r="AEA360" s="255"/>
      <c r="AEB360" s="255"/>
      <c r="AEC360" s="255"/>
      <c r="AED360" s="255"/>
      <c r="AEE360" s="255"/>
      <c r="AEF360" s="255"/>
      <c r="AEG360" s="255"/>
      <c r="AEH360" s="255"/>
      <c r="AEI360" s="255"/>
      <c r="AEJ360" s="255"/>
      <c r="AEK360" s="255"/>
      <c r="AEL360" s="255"/>
      <c r="AEM360" s="255"/>
      <c r="AEN360" s="255"/>
      <c r="AEO360" s="255"/>
      <c r="AEP360" s="255"/>
      <c r="AEQ360" s="255"/>
      <c r="AER360" s="255"/>
      <c r="AES360" s="255"/>
      <c r="AET360" s="255"/>
      <c r="AEU360" s="255"/>
      <c r="AEV360" s="255"/>
      <c r="AEW360" s="255"/>
      <c r="AEX360" s="255"/>
      <c r="AEY360" s="255"/>
      <c r="AEZ360" s="255"/>
      <c r="AFA360" s="255"/>
      <c r="AFB360" s="255"/>
      <c r="AFC360" s="255"/>
      <c r="AFD360" s="255"/>
      <c r="AFE360" s="255"/>
      <c r="AFF360" s="255"/>
      <c r="AFG360" s="255"/>
      <c r="AFH360" s="255"/>
      <c r="AFI360" s="255"/>
      <c r="AFJ360" s="255"/>
      <c r="AFK360" s="255"/>
      <c r="AFL360" s="255"/>
      <c r="AFM360" s="255"/>
      <c r="AFN360" s="255"/>
      <c r="AFO360" s="255"/>
      <c r="AFP360" s="255"/>
      <c r="AFQ360" s="255"/>
      <c r="AFR360" s="255"/>
      <c r="AFS360" s="255"/>
      <c r="AFT360" s="255"/>
      <c r="AFU360" s="255"/>
      <c r="AFV360" s="255"/>
      <c r="AFW360" s="255"/>
      <c r="AFX360" s="255"/>
      <c r="AFY360" s="255"/>
      <c r="AFZ360" s="255"/>
      <c r="AGA360" s="255"/>
      <c r="AGB360" s="255"/>
      <c r="AGC360" s="255"/>
      <c r="AGD360" s="255"/>
      <c r="AGE360" s="255"/>
      <c r="AGF360" s="255"/>
      <c r="AGG360" s="255"/>
      <c r="AGH360" s="255"/>
      <c r="AGI360" s="255"/>
      <c r="AGJ360" s="255"/>
      <c r="AGK360" s="255"/>
      <c r="AGL360" s="255"/>
      <c r="AGM360" s="255"/>
      <c r="AGN360" s="255"/>
      <c r="AGO360" s="255"/>
      <c r="AGP360" s="255"/>
      <c r="AGQ360" s="255"/>
      <c r="AGR360" s="255"/>
      <c r="AGS360" s="255"/>
      <c r="AGT360" s="255"/>
      <c r="AGU360" s="255"/>
      <c r="AGV360" s="255"/>
      <c r="AGW360" s="255"/>
      <c r="AGX360" s="255"/>
      <c r="AGY360" s="255"/>
      <c r="AGZ360" s="255"/>
      <c r="AHA360" s="255"/>
      <c r="AHB360" s="255"/>
      <c r="AHC360" s="255"/>
      <c r="AHD360" s="255"/>
      <c r="AHE360" s="255"/>
      <c r="AHF360" s="255"/>
      <c r="AHG360" s="255"/>
      <c r="AHH360" s="255"/>
      <c r="AHI360" s="255"/>
      <c r="AHJ360" s="255"/>
      <c r="AHK360" s="255"/>
      <c r="AHL360" s="255"/>
      <c r="AHM360" s="255"/>
      <c r="AHN360" s="255"/>
      <c r="AHO360" s="255"/>
      <c r="AHP360" s="255"/>
      <c r="AHQ360" s="255"/>
      <c r="AHR360" s="255"/>
      <c r="AHS360" s="255"/>
      <c r="AHT360" s="255"/>
      <c r="AHU360" s="255"/>
      <c r="AHV360" s="255"/>
      <c r="AHW360" s="255"/>
      <c r="AHX360" s="255"/>
      <c r="AHY360" s="255"/>
      <c r="AHZ360" s="255"/>
      <c r="AIA360" s="255"/>
      <c r="AIB360" s="255"/>
      <c r="AIC360" s="255"/>
      <c r="AID360" s="255"/>
      <c r="AIE360" s="255"/>
      <c r="AIF360" s="255"/>
      <c r="AIG360" s="255"/>
      <c r="AIH360" s="255"/>
      <c r="AII360" s="255"/>
      <c r="AIJ360" s="255"/>
      <c r="AIK360" s="255"/>
      <c r="AIL360" s="255"/>
      <c r="AIM360" s="255"/>
      <c r="AIN360" s="255"/>
      <c r="AIO360" s="255"/>
      <c r="AIP360" s="255"/>
      <c r="AIQ360" s="255"/>
      <c r="AIR360" s="255"/>
      <c r="AIS360" s="255"/>
      <c r="AIT360" s="255"/>
      <c r="AIU360" s="255"/>
      <c r="AIV360" s="255"/>
      <c r="AIW360" s="255"/>
      <c r="AIX360" s="255"/>
      <c r="AIY360" s="255"/>
      <c r="AIZ360" s="255"/>
      <c r="AJA360" s="255"/>
      <c r="AJB360" s="255"/>
      <c r="AJC360" s="255"/>
      <c r="AJD360" s="255"/>
      <c r="AJE360" s="255"/>
      <c r="AJF360" s="255"/>
      <c r="AJG360" s="255"/>
      <c r="AJH360" s="255"/>
      <c r="AJI360" s="255"/>
      <c r="AJJ360" s="255"/>
      <c r="AJK360" s="255"/>
      <c r="AJL360" s="255"/>
      <c r="AJM360" s="255"/>
      <c r="AJN360" s="255"/>
      <c r="AJO360" s="255"/>
      <c r="AJP360" s="255"/>
      <c r="AJQ360" s="255"/>
      <c r="AJR360" s="255"/>
      <c r="AJS360" s="255"/>
      <c r="AJT360" s="255"/>
      <c r="AJU360" s="255"/>
      <c r="AJV360" s="255"/>
      <c r="AJW360" s="255"/>
      <c r="AJX360" s="255"/>
      <c r="AJY360" s="255"/>
      <c r="AJZ360" s="255"/>
      <c r="AKA360" s="255"/>
      <c r="AKB360" s="255"/>
      <c r="AKC360" s="255"/>
      <c r="AKD360" s="255"/>
      <c r="AKE360" s="255"/>
      <c r="AKF360" s="255"/>
      <c r="AKG360" s="255"/>
      <c r="AKH360" s="255"/>
      <c r="AKI360" s="255"/>
      <c r="AKJ360" s="255"/>
      <c r="AKK360" s="255"/>
      <c r="AKL360" s="255"/>
      <c r="AKM360" s="255"/>
      <c r="AKN360" s="255"/>
      <c r="AKO360" s="255"/>
      <c r="AKP360" s="255"/>
      <c r="AKQ360" s="255"/>
      <c r="AKR360" s="255"/>
      <c r="AKS360" s="255"/>
      <c r="AKT360" s="255"/>
      <c r="AKU360" s="255"/>
      <c r="AKV360" s="255"/>
      <c r="AKW360" s="255"/>
      <c r="AKX360" s="255"/>
      <c r="AKY360" s="255"/>
      <c r="AKZ360" s="255"/>
      <c r="ALA360" s="255"/>
      <c r="ALB360" s="255"/>
      <c r="ALC360" s="255"/>
      <c r="ALD360" s="255"/>
      <c r="ALE360" s="255"/>
    </row>
    <row r="361" spans="1:993" s="230" customFormat="1" ht="41.25" customHeight="1">
      <c r="A361" s="164" t="s">
        <v>431</v>
      </c>
      <c r="B361" s="399" t="s">
        <v>486</v>
      </c>
      <c r="C361" s="164"/>
      <c r="D361" s="165" t="s">
        <v>489</v>
      </c>
      <c r="E361" s="166"/>
      <c r="F361" s="164"/>
      <c r="G361" s="164">
        <v>4</v>
      </c>
      <c r="H361" s="158" t="s">
        <v>2008</v>
      </c>
      <c r="I361" s="296">
        <f t="shared" si="46"/>
        <v>60</v>
      </c>
      <c r="J361" s="297">
        <f t="shared" si="47"/>
        <v>73.8</v>
      </c>
      <c r="L361" s="255">
        <v>1.5</v>
      </c>
      <c r="M361" s="255">
        <f t="shared" si="49"/>
        <v>0</v>
      </c>
      <c r="N361" s="255">
        <f t="shared" si="50"/>
        <v>60</v>
      </c>
      <c r="O361" s="255">
        <f t="shared" si="48"/>
        <v>60</v>
      </c>
      <c r="P361" s="255">
        <v>1</v>
      </c>
      <c r="Q361" s="164"/>
      <c r="R361" s="164"/>
      <c r="S361" s="551"/>
      <c r="T361" s="551"/>
      <c r="U361" s="551"/>
      <c r="V361" s="551"/>
      <c r="W361" s="551"/>
      <c r="X361" s="551"/>
      <c r="Y361" s="551"/>
      <c r="Z361" s="551"/>
      <c r="AA361" s="551"/>
      <c r="AB361" s="551"/>
      <c r="AC361" s="551"/>
      <c r="AD361" s="551"/>
      <c r="AE361" s="551"/>
      <c r="AF361" s="551"/>
      <c r="AG361" s="551"/>
    </row>
    <row r="362" spans="1:993" s="230" customFormat="1" ht="18.75" customHeight="1">
      <c r="A362" s="164" t="s">
        <v>431</v>
      </c>
      <c r="B362" s="165" t="s">
        <v>1833</v>
      </c>
      <c r="C362" s="164"/>
      <c r="D362" s="165" t="s">
        <v>1834</v>
      </c>
      <c r="E362" s="165" t="s">
        <v>1835</v>
      </c>
      <c r="F362" s="164"/>
      <c r="G362" s="400">
        <v>1</v>
      </c>
      <c r="H362" s="164"/>
      <c r="I362" s="401" t="s">
        <v>93</v>
      </c>
      <c r="J362" s="346" t="s">
        <v>1059</v>
      </c>
      <c r="M362" s="255">
        <f t="shared" si="49"/>
        <v>0</v>
      </c>
      <c r="N362" s="255">
        <f t="shared" si="50"/>
        <v>0</v>
      </c>
      <c r="O362" s="255">
        <f t="shared" si="48"/>
        <v>0</v>
      </c>
      <c r="Q362" s="421"/>
      <c r="R362" s="421"/>
      <c r="S362" s="551"/>
      <c r="T362" s="551"/>
      <c r="U362" s="551"/>
      <c r="V362" s="551"/>
      <c r="W362" s="551"/>
      <c r="X362" s="551"/>
      <c r="Y362" s="551"/>
      <c r="Z362" s="551"/>
      <c r="AA362" s="551"/>
      <c r="AB362" s="551"/>
      <c r="AC362" s="551"/>
      <c r="AD362" s="551"/>
      <c r="AE362" s="551"/>
      <c r="AF362" s="551"/>
      <c r="AG362" s="551"/>
    </row>
    <row r="363" spans="1:993" s="230" customFormat="1" ht="18.75" customHeight="1">
      <c r="A363" s="164" t="s">
        <v>431</v>
      </c>
      <c r="B363" s="165" t="s">
        <v>1833</v>
      </c>
      <c r="C363" s="164"/>
      <c r="D363" s="165" t="s">
        <v>1836</v>
      </c>
      <c r="E363" s="165" t="s">
        <v>1835</v>
      </c>
      <c r="F363" s="164"/>
      <c r="G363" s="400">
        <v>1</v>
      </c>
      <c r="H363" s="164"/>
      <c r="I363" s="401" t="s">
        <v>93</v>
      </c>
      <c r="J363" s="346" t="s">
        <v>1059</v>
      </c>
      <c r="M363" s="255">
        <f t="shared" si="49"/>
        <v>0</v>
      </c>
      <c r="N363" s="255">
        <f t="shared" si="50"/>
        <v>0</v>
      </c>
      <c r="O363" s="255">
        <f t="shared" si="48"/>
        <v>0</v>
      </c>
      <c r="Q363" s="421"/>
      <c r="R363" s="421"/>
      <c r="S363" s="551"/>
      <c r="T363" s="551"/>
      <c r="U363" s="551"/>
      <c r="V363" s="551"/>
      <c r="W363" s="551"/>
      <c r="X363" s="551"/>
      <c r="Y363" s="551"/>
      <c r="Z363" s="551"/>
      <c r="AA363" s="551"/>
      <c r="AB363" s="551"/>
      <c r="AC363" s="551"/>
      <c r="AD363" s="551"/>
      <c r="AE363" s="551"/>
      <c r="AF363" s="551"/>
      <c r="AG363" s="551"/>
    </row>
    <row r="364" spans="1:993" s="230" customFormat="1" ht="18.75" customHeight="1">
      <c r="A364" s="164" t="s">
        <v>431</v>
      </c>
      <c r="B364" s="165" t="s">
        <v>1837</v>
      </c>
      <c r="C364" s="164"/>
      <c r="D364" s="165" t="s">
        <v>1838</v>
      </c>
      <c r="E364" s="165" t="s">
        <v>1835</v>
      </c>
      <c r="F364" s="164"/>
      <c r="G364" s="400">
        <v>2</v>
      </c>
      <c r="H364" s="164"/>
      <c r="I364" s="401" t="s">
        <v>93</v>
      </c>
      <c r="J364" s="346" t="s">
        <v>93</v>
      </c>
      <c r="M364" s="255">
        <f t="shared" si="49"/>
        <v>0</v>
      </c>
      <c r="N364" s="255">
        <f t="shared" si="50"/>
        <v>0</v>
      </c>
      <c r="O364" s="255">
        <f t="shared" si="48"/>
        <v>0</v>
      </c>
      <c r="Q364" s="421"/>
      <c r="R364" s="421"/>
      <c r="S364" s="551"/>
      <c r="T364" s="551"/>
      <c r="U364" s="551"/>
      <c r="V364" s="551"/>
      <c r="W364" s="551"/>
      <c r="X364" s="551"/>
      <c r="Y364" s="551"/>
      <c r="Z364" s="551"/>
      <c r="AA364" s="551"/>
      <c r="AB364" s="551"/>
      <c r="AC364" s="551"/>
      <c r="AD364" s="551"/>
      <c r="AE364" s="551"/>
      <c r="AF364" s="551"/>
      <c r="AG364" s="551"/>
    </row>
    <row r="365" spans="1:993" s="230" customFormat="1" ht="18.75" customHeight="1">
      <c r="A365" s="164" t="s">
        <v>431</v>
      </c>
      <c r="B365" s="165" t="s">
        <v>1833</v>
      </c>
      <c r="C365" s="164"/>
      <c r="D365" s="165" t="s">
        <v>1839</v>
      </c>
      <c r="E365" s="165" t="s">
        <v>1835</v>
      </c>
      <c r="F365" s="164"/>
      <c r="G365" s="400">
        <v>1</v>
      </c>
      <c r="H365" s="164"/>
      <c r="I365" s="401" t="s">
        <v>1059</v>
      </c>
      <c r="J365" s="346" t="s">
        <v>1163</v>
      </c>
      <c r="M365" s="255">
        <f t="shared" si="49"/>
        <v>0</v>
      </c>
      <c r="N365" s="255">
        <f t="shared" si="50"/>
        <v>0</v>
      </c>
      <c r="O365" s="255">
        <f t="shared" si="48"/>
        <v>0</v>
      </c>
      <c r="Q365" s="421"/>
      <c r="R365" s="421"/>
      <c r="S365" s="551"/>
      <c r="T365" s="551"/>
      <c r="U365" s="551"/>
      <c r="V365" s="551"/>
      <c r="W365" s="551"/>
      <c r="X365" s="551"/>
      <c r="Y365" s="551"/>
      <c r="Z365" s="551"/>
      <c r="AA365" s="551"/>
      <c r="AB365" s="551"/>
      <c r="AC365" s="551"/>
      <c r="AD365" s="551"/>
      <c r="AE365" s="551"/>
      <c r="AF365" s="551"/>
      <c r="AG365" s="551"/>
    </row>
    <row r="366" spans="1:993" s="230" customFormat="1" ht="18.75" customHeight="1">
      <c r="A366" s="164" t="s">
        <v>431</v>
      </c>
      <c r="B366" s="165" t="s">
        <v>1840</v>
      </c>
      <c r="C366" s="164"/>
      <c r="D366" s="165" t="s">
        <v>1841</v>
      </c>
      <c r="E366" s="165" t="s">
        <v>1835</v>
      </c>
      <c r="F366" s="164"/>
      <c r="G366" s="400">
        <v>1</v>
      </c>
      <c r="H366" s="164"/>
      <c r="I366" s="401" t="s">
        <v>1059</v>
      </c>
      <c r="J366" s="346" t="s">
        <v>93</v>
      </c>
      <c r="M366" s="255">
        <f t="shared" si="49"/>
        <v>0</v>
      </c>
      <c r="N366" s="255">
        <f t="shared" si="50"/>
        <v>0</v>
      </c>
      <c r="O366" s="255">
        <f t="shared" si="48"/>
        <v>0</v>
      </c>
      <c r="Q366" s="421"/>
      <c r="R366" s="421"/>
      <c r="S366" s="551"/>
      <c r="T366" s="551"/>
      <c r="U366" s="551"/>
      <c r="V366" s="551"/>
      <c r="W366" s="551"/>
      <c r="X366" s="551"/>
      <c r="Y366" s="551"/>
      <c r="Z366" s="551"/>
      <c r="AA366" s="551"/>
      <c r="AB366" s="551"/>
      <c r="AC366" s="551"/>
      <c r="AD366" s="551"/>
      <c r="AE366" s="551"/>
      <c r="AF366" s="551"/>
      <c r="AG366" s="551"/>
    </row>
    <row r="367" spans="1:993" s="230" customFormat="1" ht="30" customHeight="1">
      <c r="A367" s="164" t="s">
        <v>431</v>
      </c>
      <c r="B367" s="165" t="s">
        <v>1842</v>
      </c>
      <c r="C367" s="164"/>
      <c r="D367" s="165" t="s">
        <v>1843</v>
      </c>
      <c r="E367" s="165" t="s">
        <v>1835</v>
      </c>
      <c r="F367" s="164"/>
      <c r="G367" s="400">
        <v>1</v>
      </c>
      <c r="H367" s="164"/>
      <c r="I367" s="401" t="s">
        <v>1059</v>
      </c>
      <c r="J367" s="346" t="s">
        <v>93</v>
      </c>
      <c r="M367" s="255">
        <f t="shared" si="49"/>
        <v>0</v>
      </c>
      <c r="N367" s="255">
        <f t="shared" si="50"/>
        <v>0</v>
      </c>
      <c r="O367" s="255">
        <f t="shared" si="48"/>
        <v>0</v>
      </c>
      <c r="Q367" s="421"/>
      <c r="R367" s="421"/>
      <c r="S367" s="551"/>
      <c r="T367" s="551"/>
      <c r="U367" s="551"/>
      <c r="V367" s="551"/>
      <c r="W367" s="551"/>
      <c r="X367" s="551"/>
      <c r="Y367" s="551"/>
      <c r="Z367" s="551"/>
      <c r="AA367" s="551"/>
      <c r="AB367" s="551"/>
      <c r="AC367" s="551"/>
      <c r="AD367" s="551"/>
      <c r="AE367" s="551"/>
      <c r="AF367" s="551"/>
      <c r="AG367" s="551"/>
    </row>
    <row r="368" spans="1:993" s="230" customFormat="1" ht="27.75" customHeight="1">
      <c r="A368" s="164" t="s">
        <v>431</v>
      </c>
      <c r="B368" s="165" t="s">
        <v>1844</v>
      </c>
      <c r="C368" s="164"/>
      <c r="D368" s="165" t="s">
        <v>1843</v>
      </c>
      <c r="E368" s="165" t="s">
        <v>1835</v>
      </c>
      <c r="F368" s="164"/>
      <c r="G368" s="400">
        <v>1</v>
      </c>
      <c r="H368" s="164"/>
      <c r="I368" s="401" t="s">
        <v>1163</v>
      </c>
      <c r="J368" s="346" t="s">
        <v>93</v>
      </c>
      <c r="M368" s="255">
        <f t="shared" si="49"/>
        <v>0</v>
      </c>
      <c r="N368" s="255">
        <f t="shared" si="50"/>
        <v>0</v>
      </c>
      <c r="O368" s="255">
        <f t="shared" si="48"/>
        <v>0</v>
      </c>
      <c r="Q368" s="421"/>
      <c r="R368" s="421"/>
      <c r="S368" s="551"/>
      <c r="T368" s="551"/>
      <c r="U368" s="551"/>
      <c r="V368" s="551"/>
      <c r="W368" s="551"/>
      <c r="X368" s="551"/>
      <c r="Y368" s="551"/>
      <c r="Z368" s="551"/>
      <c r="AA368" s="551"/>
      <c r="AB368" s="551"/>
      <c r="AC368" s="551"/>
      <c r="AD368" s="551"/>
      <c r="AE368" s="551"/>
      <c r="AF368" s="551"/>
      <c r="AG368" s="551"/>
    </row>
    <row r="369" spans="1:64" s="230" customFormat="1" ht="18.75" customHeight="1">
      <c r="A369" s="164" t="s">
        <v>431</v>
      </c>
      <c r="B369" s="165" t="s">
        <v>1062</v>
      </c>
      <c r="C369" s="164"/>
      <c r="D369" s="165" t="s">
        <v>1875</v>
      </c>
      <c r="E369" s="165"/>
      <c r="F369" s="164"/>
      <c r="G369" s="164">
        <v>1</v>
      </c>
      <c r="H369" s="164"/>
      <c r="I369" s="346" t="s">
        <v>94</v>
      </c>
      <c r="J369" s="346" t="s">
        <v>93</v>
      </c>
      <c r="M369" s="255">
        <f t="shared" si="49"/>
        <v>0</v>
      </c>
      <c r="N369" s="255">
        <f t="shared" si="50"/>
        <v>0</v>
      </c>
      <c r="O369" s="255">
        <f t="shared" si="48"/>
        <v>0</v>
      </c>
      <c r="Q369" s="421"/>
      <c r="R369" s="421"/>
      <c r="S369" s="551"/>
      <c r="T369" s="551"/>
      <c r="U369" s="551"/>
      <c r="V369" s="551"/>
      <c r="W369" s="551"/>
      <c r="X369" s="551"/>
      <c r="Y369" s="551"/>
      <c r="Z369" s="551"/>
      <c r="AA369" s="551"/>
      <c r="AB369" s="551"/>
      <c r="AC369" s="551"/>
      <c r="AD369" s="551"/>
      <c r="AE369" s="551"/>
      <c r="AF369" s="551"/>
      <c r="AG369" s="551"/>
    </row>
    <row r="370" spans="1:64" s="230" customFormat="1" ht="18.75" customHeight="1">
      <c r="A370" s="164" t="s">
        <v>431</v>
      </c>
      <c r="B370" s="165" t="s">
        <v>1062</v>
      </c>
      <c r="C370" s="164"/>
      <c r="D370" s="165" t="s">
        <v>1876</v>
      </c>
      <c r="E370" s="165"/>
      <c r="F370" s="164"/>
      <c r="G370" s="164">
        <v>1</v>
      </c>
      <c r="H370" s="164"/>
      <c r="I370" s="346" t="s">
        <v>94</v>
      </c>
      <c r="J370" s="346" t="s">
        <v>94</v>
      </c>
      <c r="M370" s="255">
        <f t="shared" si="49"/>
        <v>0</v>
      </c>
      <c r="N370" s="255">
        <f t="shared" si="50"/>
        <v>0</v>
      </c>
      <c r="O370" s="255">
        <f t="shared" si="48"/>
        <v>0</v>
      </c>
      <c r="Q370" s="421"/>
      <c r="R370" s="421"/>
      <c r="S370" s="551"/>
      <c r="T370" s="551"/>
      <c r="U370" s="551"/>
      <c r="V370" s="551"/>
      <c r="W370" s="551"/>
      <c r="X370" s="551"/>
      <c r="Y370" s="551"/>
      <c r="Z370" s="551"/>
      <c r="AA370" s="551"/>
      <c r="AB370" s="551"/>
      <c r="AC370" s="551"/>
      <c r="AD370" s="551"/>
      <c r="AE370" s="551"/>
      <c r="AF370" s="551"/>
      <c r="AG370" s="551"/>
    </row>
    <row r="371" spans="1:64" s="230" customFormat="1" ht="27" customHeight="1">
      <c r="A371" s="164" t="s">
        <v>431</v>
      </c>
      <c r="B371" s="165" t="s">
        <v>1878</v>
      </c>
      <c r="C371" s="164"/>
      <c r="D371" s="165" t="s">
        <v>1877</v>
      </c>
      <c r="E371" s="165"/>
      <c r="F371" s="164"/>
      <c r="G371" s="164">
        <v>1</v>
      </c>
      <c r="H371" s="164"/>
      <c r="I371" s="346" t="s">
        <v>94</v>
      </c>
      <c r="J371" s="346" t="s">
        <v>1163</v>
      </c>
      <c r="M371" s="255">
        <f t="shared" si="49"/>
        <v>0</v>
      </c>
      <c r="N371" s="255">
        <f t="shared" si="50"/>
        <v>0</v>
      </c>
      <c r="O371" s="255">
        <f t="shared" si="48"/>
        <v>0</v>
      </c>
      <c r="Q371" s="421"/>
      <c r="R371" s="421"/>
      <c r="S371" s="551"/>
      <c r="T371" s="551"/>
      <c r="U371" s="551"/>
      <c r="V371" s="551"/>
      <c r="W371" s="551"/>
      <c r="X371" s="551"/>
      <c r="Y371" s="551"/>
      <c r="Z371" s="551"/>
      <c r="AA371" s="551"/>
      <c r="AB371" s="551"/>
      <c r="AC371" s="551"/>
      <c r="AD371" s="551"/>
      <c r="AE371" s="551"/>
      <c r="AF371" s="551"/>
      <c r="AG371" s="551"/>
    </row>
    <row r="372" spans="1:64" s="230" customFormat="1" ht="27" customHeight="1">
      <c r="A372" s="164" t="s">
        <v>431</v>
      </c>
      <c r="B372" s="165" t="s">
        <v>1892</v>
      </c>
      <c r="C372" s="164"/>
      <c r="D372" s="165" t="s">
        <v>1889</v>
      </c>
      <c r="E372" s="165"/>
      <c r="F372" s="164"/>
      <c r="G372" s="164">
        <v>1</v>
      </c>
      <c r="H372" s="164"/>
      <c r="I372" s="296">
        <f t="shared" ref="I372:I373" si="51">O372</f>
        <v>40</v>
      </c>
      <c r="J372" s="297">
        <f t="shared" ref="J372:J373" si="52">I372*1.23</f>
        <v>49.2</v>
      </c>
      <c r="K372" s="255"/>
      <c r="L372" s="255">
        <v>1</v>
      </c>
      <c r="M372" s="255">
        <f t="shared" si="49"/>
        <v>0</v>
      </c>
      <c r="N372" s="255">
        <f t="shared" ref="N372:N373" si="53">L372*G372*40</f>
        <v>40</v>
      </c>
      <c r="O372" s="255">
        <f t="shared" si="48"/>
        <v>40</v>
      </c>
      <c r="Q372" s="421"/>
      <c r="R372" s="421"/>
      <c r="S372" s="551"/>
      <c r="T372" s="551"/>
      <c r="U372" s="551"/>
      <c r="V372" s="551"/>
      <c r="W372" s="551"/>
      <c r="X372" s="551"/>
      <c r="Y372" s="551"/>
      <c r="Z372" s="551"/>
      <c r="AA372" s="551"/>
      <c r="AB372" s="551"/>
      <c r="AC372" s="551"/>
      <c r="AD372" s="551"/>
      <c r="AE372" s="551"/>
      <c r="AF372" s="551"/>
      <c r="AG372" s="551"/>
    </row>
    <row r="373" spans="1:64" s="230" customFormat="1" ht="27" customHeight="1">
      <c r="A373" s="164" t="s">
        <v>431</v>
      </c>
      <c r="B373" s="165" t="s">
        <v>1891</v>
      </c>
      <c r="C373" s="164"/>
      <c r="D373" s="165" t="s">
        <v>1889</v>
      </c>
      <c r="E373" s="165"/>
      <c r="F373" s="164"/>
      <c r="G373" s="164">
        <v>1</v>
      </c>
      <c r="H373" s="164"/>
      <c r="I373" s="296">
        <f t="shared" si="51"/>
        <v>40</v>
      </c>
      <c r="J373" s="297">
        <f t="shared" si="52"/>
        <v>49.2</v>
      </c>
      <c r="K373" s="255"/>
      <c r="L373" s="255">
        <v>1</v>
      </c>
      <c r="M373" s="255">
        <f t="shared" si="49"/>
        <v>0</v>
      </c>
      <c r="N373" s="255">
        <f t="shared" si="53"/>
        <v>40</v>
      </c>
      <c r="O373" s="255">
        <f t="shared" si="48"/>
        <v>40</v>
      </c>
      <c r="Q373" s="421"/>
      <c r="R373" s="421"/>
      <c r="S373" s="551"/>
      <c r="T373" s="551"/>
      <c r="U373" s="551"/>
      <c r="V373" s="551"/>
      <c r="W373" s="551"/>
      <c r="X373" s="551"/>
      <c r="Y373" s="551"/>
      <c r="Z373" s="551"/>
      <c r="AA373" s="551"/>
      <c r="AB373" s="551"/>
      <c r="AC373" s="551"/>
      <c r="AD373" s="551"/>
      <c r="AE373" s="551"/>
      <c r="AF373" s="551"/>
      <c r="AG373" s="551"/>
    </row>
    <row r="374" spans="1:64" s="230" customFormat="1" ht="27" customHeight="1">
      <c r="A374" s="164" t="s">
        <v>431</v>
      </c>
      <c r="B374" s="165" t="s">
        <v>1678</v>
      </c>
      <c r="C374" s="164"/>
      <c r="D374" s="165" t="s">
        <v>1889</v>
      </c>
      <c r="E374" s="165" t="s">
        <v>1890</v>
      </c>
      <c r="F374" s="164"/>
      <c r="G374" s="164">
        <v>2</v>
      </c>
      <c r="H374" s="164"/>
      <c r="I374" s="346" t="s">
        <v>93</v>
      </c>
      <c r="J374" s="346" t="s">
        <v>93</v>
      </c>
      <c r="M374" s="255">
        <f t="shared" si="49"/>
        <v>0</v>
      </c>
      <c r="N374" s="255">
        <f t="shared" si="50"/>
        <v>0</v>
      </c>
      <c r="O374" s="255">
        <f t="shared" si="48"/>
        <v>0</v>
      </c>
      <c r="Q374" s="423" t="s">
        <v>213</v>
      </c>
      <c r="R374" s="423" t="s">
        <v>213</v>
      </c>
      <c r="S374" s="551"/>
      <c r="T374" s="551"/>
      <c r="U374" s="551"/>
      <c r="V374" s="551"/>
      <c r="W374" s="551"/>
      <c r="X374" s="551"/>
      <c r="Y374" s="551"/>
      <c r="Z374" s="551"/>
      <c r="AA374" s="551"/>
      <c r="AB374" s="551"/>
      <c r="AC374" s="551"/>
      <c r="AD374" s="551"/>
      <c r="AE374" s="551"/>
      <c r="AF374" s="551"/>
      <c r="AG374" s="551"/>
    </row>
    <row r="375" spans="1:64" s="230" customFormat="1" ht="27" customHeight="1" thickBot="1">
      <c r="A375" s="320" t="s">
        <v>431</v>
      </c>
      <c r="B375" s="322" t="s">
        <v>1893</v>
      </c>
      <c r="C375" s="320"/>
      <c r="D375" s="322" t="s">
        <v>1877</v>
      </c>
      <c r="E375" s="322" t="s">
        <v>1890</v>
      </c>
      <c r="F375" s="320"/>
      <c r="G375" s="320">
        <v>2</v>
      </c>
      <c r="H375" s="320"/>
      <c r="I375" s="460" t="s">
        <v>94</v>
      </c>
      <c r="J375" s="460" t="s">
        <v>94</v>
      </c>
      <c r="K375" s="453"/>
      <c r="L375" s="453"/>
      <c r="M375" s="452">
        <f t="shared" si="49"/>
        <v>0</v>
      </c>
      <c r="N375" s="452">
        <f t="shared" si="50"/>
        <v>0</v>
      </c>
      <c r="O375" s="452">
        <f t="shared" si="48"/>
        <v>0</v>
      </c>
      <c r="P375" s="453"/>
      <c r="Q375" s="461" t="s">
        <v>213</v>
      </c>
      <c r="R375" s="461" t="s">
        <v>213</v>
      </c>
      <c r="S375" s="551"/>
      <c r="T375" s="551"/>
      <c r="U375" s="551"/>
      <c r="V375" s="551"/>
      <c r="W375" s="551"/>
      <c r="X375" s="551"/>
      <c r="Y375" s="551"/>
      <c r="Z375" s="551"/>
      <c r="AA375" s="551"/>
      <c r="AB375" s="551"/>
      <c r="AC375" s="551"/>
      <c r="AD375" s="551"/>
      <c r="AE375" s="551"/>
      <c r="AF375" s="551"/>
      <c r="AG375" s="551"/>
    </row>
    <row r="376" spans="1:64" ht="16.5" thickBot="1">
      <c r="A376" s="43"/>
      <c r="B376" s="44"/>
      <c r="C376" s="43"/>
      <c r="D376" s="45" t="s">
        <v>490</v>
      </c>
      <c r="E376" s="45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549"/>
      <c r="T376" s="549"/>
      <c r="U376" s="549"/>
      <c r="V376" s="549"/>
      <c r="W376" s="549"/>
      <c r="X376" s="549"/>
      <c r="Y376" s="549"/>
      <c r="Z376" s="549"/>
      <c r="AA376" s="549"/>
      <c r="AB376" s="549"/>
      <c r="AC376" s="549"/>
      <c r="AD376" s="549"/>
      <c r="AE376" s="549"/>
      <c r="AF376" s="549"/>
      <c r="AG376" s="549"/>
      <c r="AH376" s="255"/>
      <c r="AI376" s="255"/>
      <c r="AJ376" s="255"/>
      <c r="AK376" s="255"/>
      <c r="AL376" s="255"/>
      <c r="AM376" s="255"/>
      <c r="AN376" s="255"/>
      <c r="AO376" s="255"/>
      <c r="AP376" s="255"/>
      <c r="AQ376" s="255"/>
      <c r="AR376" s="255"/>
      <c r="AS376" s="255"/>
      <c r="AT376" s="255"/>
      <c r="AU376" s="255"/>
      <c r="AV376" s="255"/>
      <c r="AW376" s="255"/>
      <c r="AX376" s="255"/>
      <c r="AY376" s="255"/>
      <c r="AZ376" s="255"/>
      <c r="BA376" s="255"/>
      <c r="BB376" s="255"/>
      <c r="BC376" s="255"/>
      <c r="BD376" s="255"/>
      <c r="BE376" s="255"/>
      <c r="BF376" s="255"/>
      <c r="BG376" s="255"/>
      <c r="BH376" s="255"/>
      <c r="BI376" s="255"/>
      <c r="BJ376" s="255"/>
      <c r="BK376" s="255"/>
      <c r="BL376" s="255"/>
    </row>
    <row r="377" spans="1:64">
      <c r="A377" s="71" t="s">
        <v>491</v>
      </c>
      <c r="B377" s="72" t="s">
        <v>492</v>
      </c>
      <c r="C377" s="71"/>
      <c r="D377" s="89" t="s">
        <v>493</v>
      </c>
      <c r="E377" s="89" t="s">
        <v>494</v>
      </c>
      <c r="F377" s="71" t="s">
        <v>14</v>
      </c>
      <c r="G377" s="71">
        <v>1</v>
      </c>
      <c r="H377" s="72" t="s">
        <v>495</v>
      </c>
      <c r="I377" s="256">
        <f>O377</f>
        <v>980</v>
      </c>
      <c r="J377" s="257">
        <f>I377*1.23</f>
        <v>1205.4000000000001</v>
      </c>
      <c r="K377" s="4">
        <v>28</v>
      </c>
      <c r="L377" s="4">
        <v>4</v>
      </c>
      <c r="M377" s="4">
        <f t="shared" si="49"/>
        <v>980</v>
      </c>
      <c r="N377" s="4">
        <f t="shared" si="50"/>
        <v>0</v>
      </c>
      <c r="O377" s="4">
        <f t="shared" si="48"/>
        <v>980</v>
      </c>
      <c r="Q377" s="71"/>
      <c r="R377" s="71"/>
      <c r="S377" s="549"/>
      <c r="T377" s="549"/>
      <c r="U377" s="549"/>
      <c r="V377" s="549"/>
      <c r="W377" s="549"/>
      <c r="X377" s="549"/>
      <c r="Y377" s="549"/>
      <c r="Z377" s="549"/>
      <c r="AA377" s="549"/>
      <c r="AB377" s="549"/>
      <c r="AC377" s="549"/>
      <c r="AD377" s="549"/>
      <c r="AE377" s="549"/>
      <c r="AF377" s="549"/>
      <c r="AG377" s="549"/>
      <c r="AH377" s="255"/>
      <c r="AI377" s="255"/>
      <c r="AJ377" s="255"/>
      <c r="AK377" s="255"/>
      <c r="AL377" s="255"/>
      <c r="AM377" s="255"/>
      <c r="AN377" s="255"/>
      <c r="AO377" s="255"/>
      <c r="AP377" s="255"/>
      <c r="AQ377" s="255"/>
      <c r="AR377" s="255"/>
      <c r="AS377" s="255"/>
      <c r="AT377" s="255"/>
      <c r="AU377" s="255"/>
      <c r="AV377" s="255"/>
      <c r="AW377" s="255"/>
      <c r="AX377" s="255"/>
      <c r="AY377" s="255"/>
      <c r="AZ377" s="255"/>
      <c r="BA377" s="255"/>
      <c r="BB377" s="255"/>
      <c r="BC377" s="255"/>
      <c r="BD377" s="255"/>
      <c r="BE377" s="255"/>
      <c r="BF377" s="255"/>
      <c r="BG377" s="255"/>
      <c r="BH377" s="255"/>
      <c r="BI377" s="255"/>
      <c r="BJ377" s="255"/>
      <c r="BK377" s="255"/>
      <c r="BL377" s="255"/>
    </row>
    <row r="378" spans="1:64">
      <c r="A378" s="11"/>
      <c r="B378" s="252" t="s">
        <v>496</v>
      </c>
      <c r="C378" s="11"/>
      <c r="D378" s="12" t="s">
        <v>497</v>
      </c>
      <c r="E378" s="12" t="s">
        <v>498</v>
      </c>
      <c r="F378" s="11"/>
      <c r="G378" s="11"/>
      <c r="H378" s="252"/>
      <c r="I378" s="12"/>
      <c r="J378" s="54"/>
      <c r="M378" s="4">
        <f t="shared" si="49"/>
        <v>0</v>
      </c>
      <c r="N378" s="4">
        <f t="shared" si="50"/>
        <v>0</v>
      </c>
      <c r="O378" s="4">
        <f t="shared" si="48"/>
        <v>0</v>
      </c>
      <c r="Q378" s="11"/>
      <c r="R378" s="11"/>
      <c r="S378" s="549"/>
      <c r="T378" s="549"/>
      <c r="U378" s="549"/>
      <c r="V378" s="549"/>
      <c r="W378" s="549"/>
      <c r="X378" s="549"/>
      <c r="Y378" s="549"/>
      <c r="Z378" s="549"/>
      <c r="AA378" s="549"/>
      <c r="AB378" s="549"/>
      <c r="AC378" s="549"/>
      <c r="AD378" s="549"/>
      <c r="AE378" s="549"/>
      <c r="AF378" s="549"/>
      <c r="AG378" s="549"/>
      <c r="AH378" s="255"/>
      <c r="AI378" s="255"/>
      <c r="AJ378" s="255"/>
      <c r="AK378" s="255"/>
      <c r="AL378" s="255"/>
      <c r="AM378" s="255"/>
      <c r="AN378" s="255"/>
      <c r="AO378" s="255"/>
      <c r="AP378" s="255"/>
      <c r="AQ378" s="255"/>
      <c r="AR378" s="255"/>
      <c r="AS378" s="255"/>
      <c r="AT378" s="255"/>
      <c r="AU378" s="255"/>
      <c r="AV378" s="255"/>
      <c r="AW378" s="255"/>
      <c r="AX378" s="255"/>
      <c r="AY378" s="255"/>
      <c r="AZ378" s="255"/>
      <c r="BA378" s="255"/>
      <c r="BB378" s="255"/>
      <c r="BC378" s="255"/>
      <c r="BD378" s="255"/>
      <c r="BE378" s="255"/>
      <c r="BF378" s="255"/>
      <c r="BG378" s="255"/>
      <c r="BH378" s="255"/>
      <c r="BI378" s="255"/>
      <c r="BJ378" s="255"/>
      <c r="BK378" s="255"/>
      <c r="BL378" s="255"/>
    </row>
    <row r="379" spans="1:64">
      <c r="A379" s="11"/>
      <c r="B379" s="252" t="s">
        <v>499</v>
      </c>
      <c r="C379" s="11"/>
      <c r="D379" s="12"/>
      <c r="E379" s="12" t="s">
        <v>500</v>
      </c>
      <c r="F379" s="11"/>
      <c r="G379" s="11"/>
      <c r="H379" s="252"/>
      <c r="I379" s="12"/>
      <c r="J379" s="54"/>
      <c r="M379" s="4">
        <f t="shared" si="49"/>
        <v>0</v>
      </c>
      <c r="N379" s="4">
        <f t="shared" si="50"/>
        <v>0</v>
      </c>
      <c r="O379" s="4">
        <f t="shared" si="48"/>
        <v>0</v>
      </c>
      <c r="Q379" s="11"/>
      <c r="R379" s="11"/>
      <c r="S379" s="549"/>
      <c r="T379" s="549"/>
      <c r="U379" s="549"/>
      <c r="V379" s="549"/>
      <c r="W379" s="549"/>
      <c r="X379" s="549"/>
      <c r="Y379" s="549"/>
      <c r="Z379" s="549"/>
      <c r="AA379" s="549"/>
      <c r="AB379" s="549"/>
      <c r="AC379" s="549"/>
      <c r="AD379" s="549"/>
      <c r="AE379" s="549"/>
      <c r="AF379" s="549"/>
      <c r="AG379" s="549"/>
      <c r="AH379" s="255"/>
      <c r="AI379" s="255"/>
      <c r="AJ379" s="255"/>
      <c r="AK379" s="255"/>
      <c r="AL379" s="255"/>
      <c r="AM379" s="255"/>
      <c r="AN379" s="255"/>
      <c r="AO379" s="255"/>
      <c r="AP379" s="255"/>
      <c r="AQ379" s="255"/>
      <c r="AR379" s="255"/>
      <c r="AS379" s="255"/>
      <c r="AT379" s="255"/>
      <c r="AU379" s="255"/>
      <c r="AV379" s="255"/>
      <c r="AW379" s="255"/>
      <c r="AX379" s="255"/>
      <c r="AY379" s="255"/>
      <c r="AZ379" s="255"/>
      <c r="BA379" s="255"/>
      <c r="BB379" s="255"/>
      <c r="BC379" s="255"/>
      <c r="BD379" s="255"/>
      <c r="BE379" s="255"/>
      <c r="BF379" s="255"/>
      <c r="BG379" s="255"/>
      <c r="BH379" s="255"/>
      <c r="BI379" s="255"/>
      <c r="BJ379" s="255"/>
      <c r="BK379" s="255"/>
      <c r="BL379" s="255"/>
    </row>
    <row r="380" spans="1:64">
      <c r="A380" s="279"/>
      <c r="B380" s="14"/>
      <c r="C380" s="20"/>
      <c r="D380" s="13"/>
      <c r="E380" s="13" t="s">
        <v>501</v>
      </c>
      <c r="F380" s="279"/>
      <c r="G380" s="279"/>
      <c r="H380" s="14"/>
      <c r="I380" s="13"/>
      <c r="J380" s="55"/>
      <c r="M380" s="4">
        <f t="shared" si="49"/>
        <v>0</v>
      </c>
      <c r="N380" s="4">
        <f t="shared" si="50"/>
        <v>0</v>
      </c>
      <c r="O380" s="4">
        <f t="shared" si="48"/>
        <v>0</v>
      </c>
      <c r="Q380" s="279"/>
      <c r="R380" s="279"/>
      <c r="S380" s="549"/>
      <c r="T380" s="549"/>
      <c r="U380" s="549"/>
      <c r="V380" s="549"/>
      <c r="W380" s="549"/>
      <c r="X380" s="549"/>
      <c r="Y380" s="549"/>
      <c r="Z380" s="549"/>
      <c r="AA380" s="549"/>
      <c r="AB380" s="549"/>
      <c r="AC380" s="549"/>
      <c r="AD380" s="549"/>
      <c r="AE380" s="549"/>
      <c r="AF380" s="549"/>
      <c r="AG380" s="549"/>
      <c r="AH380" s="255"/>
      <c r="AI380" s="255"/>
      <c r="AJ380" s="255"/>
      <c r="AK380" s="255"/>
      <c r="AL380" s="255"/>
      <c r="AM380" s="255"/>
      <c r="AN380" s="255"/>
      <c r="AO380" s="255"/>
      <c r="AP380" s="255"/>
      <c r="AQ380" s="255"/>
      <c r="AR380" s="255"/>
      <c r="AS380" s="255"/>
      <c r="AT380" s="255"/>
      <c r="AU380" s="255"/>
      <c r="AV380" s="255"/>
      <c r="AW380" s="255"/>
      <c r="AX380" s="255"/>
      <c r="AY380" s="255"/>
      <c r="AZ380" s="255"/>
      <c r="BA380" s="255"/>
      <c r="BB380" s="255"/>
      <c r="BC380" s="255"/>
      <c r="BD380" s="255"/>
      <c r="BE380" s="255"/>
      <c r="BF380" s="255"/>
      <c r="BG380" s="255"/>
      <c r="BH380" s="255"/>
      <c r="BI380" s="255"/>
      <c r="BJ380" s="255"/>
      <c r="BK380" s="255"/>
      <c r="BL380" s="255"/>
    </row>
    <row r="381" spans="1:64">
      <c r="A381" s="11" t="s">
        <v>491</v>
      </c>
      <c r="B381" s="252" t="s">
        <v>502</v>
      </c>
      <c r="C381" s="11"/>
      <c r="D381" s="12" t="s">
        <v>503</v>
      </c>
      <c r="E381" s="12" t="s">
        <v>181</v>
      </c>
      <c r="F381" s="11" t="s">
        <v>14</v>
      </c>
      <c r="G381" s="11">
        <v>1</v>
      </c>
      <c r="H381" s="252" t="s">
        <v>495</v>
      </c>
      <c r="I381" s="256">
        <f t="shared" ref="I381:I382" si="54">O381</f>
        <v>560</v>
      </c>
      <c r="J381" s="257">
        <f t="shared" ref="J381:J382" si="55">I381*1.23</f>
        <v>688.8</v>
      </c>
      <c r="K381" s="4">
        <v>16</v>
      </c>
      <c r="L381" s="4">
        <v>4</v>
      </c>
      <c r="M381" s="4">
        <f t="shared" si="49"/>
        <v>560</v>
      </c>
      <c r="N381" s="4">
        <f t="shared" si="50"/>
        <v>0</v>
      </c>
      <c r="O381" s="4">
        <f t="shared" si="48"/>
        <v>560</v>
      </c>
      <c r="Q381" s="11"/>
      <c r="R381" s="11"/>
      <c r="S381" s="549"/>
      <c r="T381" s="549"/>
      <c r="U381" s="549"/>
      <c r="V381" s="549"/>
      <c r="W381" s="549"/>
      <c r="X381" s="549"/>
      <c r="Y381" s="549"/>
      <c r="Z381" s="549"/>
      <c r="AA381" s="549"/>
      <c r="AB381" s="549"/>
      <c r="AC381" s="549"/>
      <c r="AD381" s="549"/>
      <c r="AE381" s="549"/>
      <c r="AF381" s="549"/>
      <c r="AG381" s="549"/>
      <c r="AH381" s="255"/>
      <c r="AI381" s="255"/>
      <c r="AJ381" s="255"/>
      <c r="AK381" s="255"/>
      <c r="AL381" s="255"/>
      <c r="AM381" s="255"/>
      <c r="AN381" s="255"/>
      <c r="AO381" s="255"/>
      <c r="AP381" s="255"/>
      <c r="AQ381" s="255"/>
      <c r="AR381" s="255"/>
      <c r="AS381" s="255"/>
      <c r="AT381" s="255"/>
      <c r="AU381" s="255"/>
      <c r="AV381" s="255"/>
      <c r="AW381" s="255"/>
      <c r="AX381" s="255"/>
      <c r="AY381" s="255"/>
      <c r="AZ381" s="255"/>
      <c r="BA381" s="255"/>
      <c r="BB381" s="255"/>
      <c r="BC381" s="255"/>
      <c r="BD381" s="255"/>
      <c r="BE381" s="255"/>
      <c r="BF381" s="255"/>
      <c r="BG381" s="255"/>
      <c r="BH381" s="255"/>
      <c r="BI381" s="255"/>
      <c r="BJ381" s="255"/>
      <c r="BK381" s="255"/>
      <c r="BL381" s="255"/>
    </row>
    <row r="382" spans="1:64">
      <c r="A382" s="278" t="s">
        <v>491</v>
      </c>
      <c r="B382" s="16" t="s">
        <v>504</v>
      </c>
      <c r="C382" s="278"/>
      <c r="D382" s="17" t="s">
        <v>505</v>
      </c>
      <c r="E382" s="17"/>
      <c r="F382" s="278" t="s">
        <v>14</v>
      </c>
      <c r="G382" s="278">
        <v>1</v>
      </c>
      <c r="H382" s="16" t="s">
        <v>32</v>
      </c>
      <c r="I382" s="256">
        <f t="shared" si="54"/>
        <v>140</v>
      </c>
      <c r="J382" s="257">
        <f t="shared" si="55"/>
        <v>172.2</v>
      </c>
      <c r="K382" s="4">
        <v>4</v>
      </c>
      <c r="L382" s="4">
        <v>4</v>
      </c>
      <c r="M382" s="4">
        <f t="shared" si="49"/>
        <v>140</v>
      </c>
      <c r="N382" s="4">
        <f t="shared" si="50"/>
        <v>0</v>
      </c>
      <c r="O382" s="4">
        <f t="shared" si="48"/>
        <v>140</v>
      </c>
      <c r="Q382" s="278"/>
      <c r="R382" s="278"/>
      <c r="S382" s="549"/>
      <c r="T382" s="549"/>
      <c r="U382" s="549"/>
      <c r="V382" s="549"/>
      <c r="W382" s="549"/>
      <c r="X382" s="549"/>
      <c r="Y382" s="549"/>
      <c r="Z382" s="549"/>
      <c r="AA382" s="549"/>
      <c r="AB382" s="549"/>
      <c r="AC382" s="549"/>
      <c r="AD382" s="549"/>
      <c r="AE382" s="549"/>
      <c r="AF382" s="549"/>
      <c r="AG382" s="549"/>
      <c r="AH382" s="255"/>
      <c r="AI382" s="255"/>
      <c r="AJ382" s="255"/>
      <c r="AK382" s="255"/>
      <c r="AL382" s="255"/>
      <c r="AM382" s="255"/>
      <c r="AN382" s="255"/>
      <c r="AO382" s="255"/>
      <c r="AP382" s="255"/>
      <c r="AQ382" s="255"/>
      <c r="AR382" s="255"/>
      <c r="AS382" s="255"/>
      <c r="AT382" s="255"/>
      <c r="AU382" s="255"/>
      <c r="AV382" s="255"/>
      <c r="AW382" s="255"/>
      <c r="AX382" s="255"/>
      <c r="AY382" s="255"/>
      <c r="AZ382" s="255"/>
      <c r="BA382" s="255"/>
      <c r="BB382" s="255"/>
      <c r="BC382" s="255"/>
      <c r="BD382" s="255"/>
      <c r="BE382" s="255"/>
      <c r="BF382" s="255"/>
      <c r="BG382" s="255"/>
      <c r="BH382" s="255"/>
      <c r="BI382" s="255"/>
      <c r="BJ382" s="255"/>
      <c r="BK382" s="255"/>
      <c r="BL382" s="255"/>
    </row>
    <row r="383" spans="1:64">
      <c r="A383" s="11"/>
      <c r="B383" s="252" t="s">
        <v>506</v>
      </c>
      <c r="C383" s="11"/>
      <c r="D383" s="12"/>
      <c r="E383" s="12"/>
      <c r="F383" s="11"/>
      <c r="G383" s="11"/>
      <c r="H383" s="252"/>
      <c r="I383" s="12"/>
      <c r="J383" s="54"/>
      <c r="M383" s="4">
        <f t="shared" si="49"/>
        <v>0</v>
      </c>
      <c r="N383" s="4">
        <f t="shared" si="50"/>
        <v>0</v>
      </c>
      <c r="O383" s="4">
        <f t="shared" si="48"/>
        <v>0</v>
      </c>
      <c r="Q383" s="11"/>
      <c r="R383" s="11"/>
      <c r="S383" s="549"/>
      <c r="T383" s="549"/>
      <c r="U383" s="549"/>
      <c r="V383" s="549"/>
      <c r="W383" s="549"/>
      <c r="X383" s="549"/>
      <c r="Y383" s="549"/>
      <c r="Z383" s="549"/>
      <c r="AA383" s="549"/>
      <c r="AB383" s="549"/>
      <c r="AC383" s="549"/>
      <c r="AD383" s="549"/>
      <c r="AE383" s="549"/>
      <c r="AF383" s="549"/>
      <c r="AG383" s="549"/>
      <c r="AH383" s="255"/>
      <c r="AI383" s="255"/>
      <c r="AJ383" s="255"/>
      <c r="AK383" s="255"/>
      <c r="AL383" s="255"/>
      <c r="AM383" s="255"/>
      <c r="AN383" s="255"/>
      <c r="AO383" s="255"/>
      <c r="AP383" s="255"/>
      <c r="AQ383" s="255"/>
      <c r="AR383" s="255"/>
      <c r="AS383" s="255"/>
      <c r="AT383" s="255"/>
      <c r="AU383" s="255"/>
      <c r="AV383" s="255"/>
      <c r="AW383" s="255"/>
      <c r="AX383" s="255"/>
      <c r="AY383" s="255"/>
      <c r="AZ383" s="255"/>
      <c r="BA383" s="255"/>
      <c r="BB383" s="255"/>
      <c r="BC383" s="255"/>
      <c r="BD383" s="255"/>
      <c r="BE383" s="255"/>
      <c r="BF383" s="255"/>
      <c r="BG383" s="255"/>
      <c r="BH383" s="255"/>
      <c r="BI383" s="255"/>
      <c r="BJ383" s="255"/>
      <c r="BK383" s="255"/>
      <c r="BL383" s="255"/>
    </row>
    <row r="384" spans="1:64">
      <c r="A384" s="278" t="s">
        <v>491</v>
      </c>
      <c r="B384" s="16" t="s">
        <v>507</v>
      </c>
      <c r="C384" s="278">
        <v>2000</v>
      </c>
      <c r="D384" s="17" t="s">
        <v>508</v>
      </c>
      <c r="E384" s="17" t="s">
        <v>509</v>
      </c>
      <c r="F384" s="278" t="s">
        <v>14</v>
      </c>
      <c r="G384" s="278">
        <v>1</v>
      </c>
      <c r="H384" s="16" t="s">
        <v>510</v>
      </c>
      <c r="I384" s="256">
        <f t="shared" ref="I384:I388" si="56">O384</f>
        <v>140</v>
      </c>
      <c r="J384" s="257">
        <f t="shared" ref="J384:J388" si="57">I384*1.23</f>
        <v>172.2</v>
      </c>
      <c r="K384" s="4">
        <v>4</v>
      </c>
      <c r="L384" s="4">
        <v>4</v>
      </c>
      <c r="M384" s="4">
        <f t="shared" si="49"/>
        <v>140</v>
      </c>
      <c r="N384" s="4">
        <f t="shared" si="50"/>
        <v>0</v>
      </c>
      <c r="O384" s="4">
        <f t="shared" si="48"/>
        <v>140</v>
      </c>
      <c r="Q384" s="278"/>
      <c r="R384" s="278"/>
      <c r="S384" s="549"/>
      <c r="T384" s="549"/>
      <c r="U384" s="549"/>
      <c r="V384" s="549"/>
      <c r="W384" s="549"/>
      <c r="X384" s="549"/>
      <c r="Y384" s="549"/>
      <c r="Z384" s="549"/>
      <c r="AA384" s="549"/>
      <c r="AB384" s="549"/>
      <c r="AC384" s="549"/>
      <c r="AD384" s="549"/>
      <c r="AE384" s="549"/>
      <c r="AF384" s="549"/>
      <c r="AG384" s="549"/>
      <c r="AH384" s="255"/>
      <c r="AI384" s="255"/>
      <c r="AJ384" s="255"/>
      <c r="AK384" s="255"/>
      <c r="AL384" s="255"/>
      <c r="AM384" s="255"/>
      <c r="AN384" s="255"/>
      <c r="AO384" s="255"/>
      <c r="AP384" s="255"/>
      <c r="AQ384" s="255"/>
      <c r="AR384" s="255"/>
      <c r="AS384" s="255"/>
      <c r="AT384" s="255"/>
      <c r="AU384" s="255"/>
      <c r="AV384" s="255"/>
      <c r="AW384" s="255"/>
      <c r="AX384" s="255"/>
      <c r="AY384" s="255"/>
      <c r="AZ384" s="255"/>
      <c r="BA384" s="255"/>
      <c r="BB384" s="255"/>
      <c r="BC384" s="255"/>
      <c r="BD384" s="255"/>
      <c r="BE384" s="255"/>
      <c r="BF384" s="255"/>
      <c r="BG384" s="255"/>
      <c r="BH384" s="255"/>
      <c r="BI384" s="255"/>
      <c r="BJ384" s="255"/>
      <c r="BK384" s="255"/>
      <c r="BL384" s="255"/>
    </row>
    <row r="385" spans="1:993">
      <c r="A385" s="11"/>
      <c r="B385" s="252" t="s">
        <v>511</v>
      </c>
      <c r="C385" s="11"/>
      <c r="D385" s="12"/>
      <c r="E385" s="12" t="s">
        <v>512</v>
      </c>
      <c r="F385" s="11"/>
      <c r="G385" s="11">
        <v>1</v>
      </c>
      <c r="H385" s="252"/>
      <c r="I385" s="256">
        <f t="shared" si="56"/>
        <v>140</v>
      </c>
      <c r="J385" s="257">
        <f t="shared" si="57"/>
        <v>172.2</v>
      </c>
      <c r="K385" s="4">
        <v>4</v>
      </c>
      <c r="L385" s="4">
        <v>4</v>
      </c>
      <c r="M385" s="4">
        <f t="shared" si="49"/>
        <v>140</v>
      </c>
      <c r="N385" s="4">
        <f t="shared" si="50"/>
        <v>0</v>
      </c>
      <c r="O385" s="4">
        <f t="shared" si="48"/>
        <v>140</v>
      </c>
      <c r="Q385" s="11"/>
      <c r="R385" s="11"/>
      <c r="S385" s="549"/>
      <c r="T385" s="549"/>
      <c r="U385" s="549"/>
      <c r="V385" s="549"/>
      <c r="W385" s="549"/>
      <c r="X385" s="549"/>
      <c r="Y385" s="549"/>
      <c r="Z385" s="549"/>
      <c r="AA385" s="549"/>
      <c r="AB385" s="549"/>
      <c r="AC385" s="549"/>
      <c r="AD385" s="549"/>
      <c r="AE385" s="549"/>
      <c r="AF385" s="549"/>
      <c r="AG385" s="549"/>
      <c r="AH385" s="255"/>
      <c r="AI385" s="255"/>
      <c r="AJ385" s="255"/>
      <c r="AK385" s="255"/>
      <c r="AL385" s="255"/>
      <c r="AM385" s="255"/>
      <c r="AN385" s="255"/>
      <c r="AO385" s="255"/>
      <c r="AP385" s="255"/>
      <c r="AQ385" s="255"/>
      <c r="AR385" s="255"/>
      <c r="AS385" s="255"/>
      <c r="AT385" s="255"/>
      <c r="AU385" s="255"/>
      <c r="AV385" s="255"/>
      <c r="AW385" s="255"/>
      <c r="AX385" s="255"/>
      <c r="AY385" s="255"/>
      <c r="AZ385" s="255"/>
      <c r="BA385" s="255"/>
      <c r="BB385" s="255"/>
      <c r="BC385" s="255"/>
      <c r="BD385" s="255"/>
      <c r="BE385" s="255"/>
      <c r="BF385" s="255"/>
      <c r="BG385" s="255"/>
      <c r="BH385" s="255"/>
      <c r="BI385" s="255"/>
      <c r="BJ385" s="255"/>
      <c r="BK385" s="255"/>
      <c r="BL385" s="255"/>
    </row>
    <row r="386" spans="1:993" ht="25.5">
      <c r="A386" s="11" t="s">
        <v>491</v>
      </c>
      <c r="B386" s="252" t="s">
        <v>513</v>
      </c>
      <c r="C386" s="11"/>
      <c r="D386" s="252" t="s">
        <v>514</v>
      </c>
      <c r="E386" s="12" t="s">
        <v>515</v>
      </c>
      <c r="F386" s="107"/>
      <c r="G386" s="11">
        <v>1</v>
      </c>
      <c r="H386" s="252"/>
      <c r="I386" s="256">
        <f t="shared" si="56"/>
        <v>1260</v>
      </c>
      <c r="J386" s="257">
        <f t="shared" si="57"/>
        <v>1549.8</v>
      </c>
      <c r="K386" s="4">
        <v>36</v>
      </c>
      <c r="L386" s="4">
        <v>4</v>
      </c>
      <c r="M386" s="4">
        <f t="shared" si="49"/>
        <v>1260</v>
      </c>
      <c r="N386" s="4">
        <f t="shared" si="50"/>
        <v>0</v>
      </c>
      <c r="O386" s="4">
        <f t="shared" si="48"/>
        <v>1260</v>
      </c>
      <c r="Q386" s="11"/>
      <c r="R386" s="11"/>
      <c r="S386" s="549"/>
      <c r="T386" s="549"/>
      <c r="U386" s="549"/>
      <c r="V386" s="549"/>
      <c r="W386" s="549"/>
      <c r="X386" s="549"/>
      <c r="Y386" s="549"/>
      <c r="Z386" s="549"/>
      <c r="AA386" s="549"/>
      <c r="AB386" s="549"/>
      <c r="AC386" s="549"/>
      <c r="AD386" s="549"/>
      <c r="AE386" s="549"/>
      <c r="AF386" s="549"/>
      <c r="AG386" s="549"/>
      <c r="AH386" s="255"/>
      <c r="AI386" s="255"/>
      <c r="AJ386" s="255"/>
      <c r="AK386" s="255"/>
      <c r="AL386" s="255"/>
      <c r="AM386" s="255"/>
      <c r="AN386" s="255"/>
      <c r="AO386" s="255"/>
      <c r="AP386" s="255"/>
      <c r="AQ386" s="255"/>
      <c r="AR386" s="255"/>
      <c r="AS386" s="255"/>
      <c r="AT386" s="255"/>
      <c r="AU386" s="255"/>
      <c r="AV386" s="255"/>
      <c r="AW386" s="255"/>
      <c r="AX386" s="255"/>
      <c r="AY386" s="255"/>
      <c r="AZ386" s="255"/>
      <c r="BA386" s="255"/>
      <c r="BB386" s="255"/>
      <c r="BC386" s="255"/>
      <c r="BD386" s="255"/>
      <c r="BE386" s="255"/>
      <c r="BF386" s="255"/>
      <c r="BG386" s="255"/>
      <c r="BH386" s="255"/>
      <c r="BI386" s="255"/>
      <c r="BJ386" s="255"/>
      <c r="BK386" s="255"/>
      <c r="BL386" s="255"/>
    </row>
    <row r="387" spans="1:993">
      <c r="A387" s="11" t="s">
        <v>491</v>
      </c>
      <c r="B387" s="252" t="s">
        <v>516</v>
      </c>
      <c r="C387" s="11"/>
      <c r="D387" s="252" t="s">
        <v>514</v>
      </c>
      <c r="E387" s="12" t="s">
        <v>517</v>
      </c>
      <c r="F387" s="107"/>
      <c r="G387" s="11">
        <v>1</v>
      </c>
      <c r="H387" s="252"/>
      <c r="I387" s="256">
        <f t="shared" si="56"/>
        <v>560</v>
      </c>
      <c r="J387" s="257">
        <f t="shared" si="57"/>
        <v>688.8</v>
      </c>
      <c r="K387" s="4">
        <v>16</v>
      </c>
      <c r="L387" s="4">
        <v>4</v>
      </c>
      <c r="M387" s="4">
        <f t="shared" si="49"/>
        <v>560</v>
      </c>
      <c r="N387" s="4">
        <f t="shared" si="50"/>
        <v>0</v>
      </c>
      <c r="O387" s="4">
        <f t="shared" si="48"/>
        <v>560</v>
      </c>
      <c r="Q387" s="11"/>
      <c r="R387" s="11"/>
      <c r="S387" s="549"/>
      <c r="T387" s="549"/>
      <c r="U387" s="549"/>
      <c r="V387" s="549"/>
      <c r="W387" s="549"/>
      <c r="X387" s="549"/>
      <c r="Y387" s="549"/>
      <c r="Z387" s="549"/>
      <c r="AA387" s="549"/>
      <c r="AB387" s="549"/>
      <c r="AC387" s="549"/>
      <c r="AD387" s="549"/>
      <c r="AE387" s="549"/>
      <c r="AF387" s="549"/>
      <c r="AG387" s="549"/>
      <c r="AH387" s="255"/>
      <c r="AI387" s="255"/>
      <c r="AJ387" s="255"/>
      <c r="AK387" s="255"/>
      <c r="AL387" s="255"/>
      <c r="AM387" s="255"/>
      <c r="AN387" s="255"/>
      <c r="AO387" s="255"/>
      <c r="AP387" s="255"/>
      <c r="AQ387" s="255"/>
      <c r="AR387" s="255"/>
      <c r="AS387" s="255"/>
      <c r="AT387" s="255"/>
      <c r="AU387" s="255"/>
      <c r="AV387" s="255"/>
      <c r="AW387" s="255"/>
      <c r="AX387" s="255"/>
      <c r="AY387" s="255"/>
      <c r="AZ387" s="255"/>
      <c r="BA387" s="255"/>
      <c r="BB387" s="255"/>
      <c r="BC387" s="255"/>
      <c r="BD387" s="255"/>
      <c r="BE387" s="255"/>
      <c r="BF387" s="255"/>
      <c r="BG387" s="255"/>
      <c r="BH387" s="255"/>
      <c r="BI387" s="255"/>
      <c r="BJ387" s="255"/>
      <c r="BK387" s="255"/>
      <c r="BL387" s="255"/>
    </row>
    <row r="388" spans="1:993" s="298" customFormat="1" ht="25.5">
      <c r="A388" s="327" t="s">
        <v>491</v>
      </c>
      <c r="B388" s="334" t="s">
        <v>518</v>
      </c>
      <c r="C388" s="327"/>
      <c r="D388" s="360" t="s">
        <v>519</v>
      </c>
      <c r="E388" s="159"/>
      <c r="F388" s="361"/>
      <c r="G388" s="327">
        <v>1</v>
      </c>
      <c r="H388" s="334"/>
      <c r="I388" s="296">
        <f t="shared" si="56"/>
        <v>0</v>
      </c>
      <c r="J388" s="297">
        <f t="shared" si="57"/>
        <v>0</v>
      </c>
      <c r="K388" s="255"/>
      <c r="L388" s="255">
        <v>4</v>
      </c>
      <c r="M388" s="255">
        <f t="shared" si="49"/>
        <v>0</v>
      </c>
      <c r="N388" s="255">
        <f t="shared" si="50"/>
        <v>0</v>
      </c>
      <c r="O388" s="255">
        <f t="shared" si="48"/>
        <v>0</v>
      </c>
      <c r="P388" s="255"/>
      <c r="Q388" s="327"/>
      <c r="R388" s="327"/>
      <c r="S388" s="549"/>
      <c r="T388" s="549"/>
      <c r="U388" s="549"/>
      <c r="V388" s="549"/>
      <c r="W388" s="549"/>
      <c r="X388" s="549"/>
      <c r="Y388" s="549"/>
      <c r="Z388" s="549"/>
      <c r="AA388" s="549"/>
      <c r="AB388" s="549"/>
      <c r="AC388" s="549"/>
      <c r="AD388" s="549"/>
      <c r="AE388" s="549"/>
      <c r="AF388" s="549"/>
      <c r="AG388" s="549"/>
      <c r="AH388" s="255"/>
      <c r="AI388" s="255"/>
      <c r="AJ388" s="255"/>
      <c r="AK388" s="255"/>
      <c r="AL388" s="255"/>
      <c r="AM388" s="255"/>
      <c r="AN388" s="255"/>
      <c r="AO388" s="255"/>
      <c r="AP388" s="255"/>
      <c r="AQ388" s="255"/>
      <c r="AR388" s="255"/>
      <c r="AS388" s="255"/>
      <c r="AT388" s="255"/>
      <c r="AU388" s="255"/>
      <c r="AV388" s="255"/>
      <c r="AW388" s="255"/>
      <c r="AX388" s="255"/>
      <c r="AY388" s="255"/>
      <c r="AZ388" s="255"/>
      <c r="BA388" s="255"/>
      <c r="BB388" s="255"/>
      <c r="BC388" s="255"/>
      <c r="BD388" s="255"/>
      <c r="BE388" s="255"/>
      <c r="BF388" s="255"/>
      <c r="BG388" s="255"/>
      <c r="BH388" s="255"/>
      <c r="BI388" s="255"/>
      <c r="BJ388" s="255"/>
      <c r="BK388" s="255"/>
      <c r="BL388" s="255"/>
      <c r="BM388" s="255"/>
      <c r="BN388" s="255"/>
      <c r="BO388" s="255"/>
      <c r="BP388" s="255"/>
      <c r="BQ388" s="255"/>
      <c r="BR388" s="255"/>
      <c r="BS388" s="255"/>
      <c r="BT388" s="255"/>
      <c r="BU388" s="255"/>
      <c r="BV388" s="255"/>
      <c r="BW388" s="255"/>
      <c r="BX388" s="255"/>
      <c r="BY388" s="255"/>
      <c r="BZ388" s="255"/>
      <c r="CA388" s="255"/>
      <c r="CB388" s="255"/>
      <c r="CC388" s="255"/>
      <c r="CD388" s="255"/>
      <c r="CE388" s="255"/>
      <c r="CF388" s="255"/>
      <c r="CG388" s="255"/>
      <c r="CH388" s="255"/>
      <c r="CI388" s="255"/>
      <c r="CJ388" s="255"/>
      <c r="CK388" s="255"/>
      <c r="CL388" s="255"/>
      <c r="CM388" s="255"/>
      <c r="CN388" s="255"/>
      <c r="CO388" s="255"/>
      <c r="CP388" s="255"/>
      <c r="CQ388" s="255"/>
      <c r="CR388" s="255"/>
      <c r="CS388" s="255"/>
      <c r="CT388" s="255"/>
      <c r="CU388" s="255"/>
      <c r="CV388" s="255"/>
      <c r="CW388" s="255"/>
      <c r="CX388" s="255"/>
      <c r="CY388" s="255"/>
      <c r="CZ388" s="255"/>
      <c r="DA388" s="255"/>
      <c r="DB388" s="255"/>
      <c r="DC388" s="255"/>
      <c r="DD388" s="255"/>
      <c r="DE388" s="255"/>
      <c r="DF388" s="255"/>
      <c r="DG388" s="255"/>
      <c r="DH388" s="255"/>
      <c r="DI388" s="255"/>
      <c r="DJ388" s="255"/>
      <c r="DK388" s="255"/>
      <c r="DL388" s="255"/>
      <c r="DM388" s="255"/>
      <c r="DN388" s="255"/>
      <c r="DO388" s="255"/>
      <c r="DP388" s="255"/>
      <c r="DQ388" s="255"/>
      <c r="DR388" s="255"/>
      <c r="DS388" s="255"/>
      <c r="DT388" s="255"/>
      <c r="DU388" s="255"/>
      <c r="DV388" s="255"/>
      <c r="DW388" s="255"/>
      <c r="DX388" s="255"/>
      <c r="DY388" s="255"/>
      <c r="DZ388" s="255"/>
      <c r="EA388" s="255"/>
      <c r="EB388" s="255"/>
      <c r="EC388" s="255"/>
      <c r="ED388" s="255"/>
      <c r="EE388" s="255"/>
      <c r="EF388" s="255"/>
      <c r="EG388" s="255"/>
      <c r="EH388" s="255"/>
      <c r="EI388" s="255"/>
      <c r="EJ388" s="255"/>
      <c r="EK388" s="255"/>
      <c r="EL388" s="255"/>
      <c r="EM388" s="255"/>
      <c r="EN388" s="255"/>
      <c r="EO388" s="255"/>
      <c r="EP388" s="255"/>
      <c r="EQ388" s="255"/>
      <c r="ER388" s="255"/>
      <c r="ES388" s="255"/>
      <c r="ET388" s="255"/>
      <c r="EU388" s="255"/>
      <c r="EV388" s="255"/>
      <c r="EW388" s="255"/>
      <c r="EX388" s="255"/>
      <c r="EY388" s="255"/>
      <c r="EZ388" s="255"/>
      <c r="FA388" s="255"/>
      <c r="FB388" s="255"/>
      <c r="FC388" s="255"/>
      <c r="FD388" s="255"/>
      <c r="FE388" s="255"/>
      <c r="FF388" s="255"/>
      <c r="FG388" s="255"/>
      <c r="FH388" s="255"/>
      <c r="FI388" s="255"/>
      <c r="FJ388" s="255"/>
      <c r="FK388" s="255"/>
      <c r="FL388" s="255"/>
      <c r="FM388" s="255"/>
      <c r="FN388" s="255"/>
      <c r="FO388" s="255"/>
      <c r="FP388" s="255"/>
      <c r="FQ388" s="255"/>
      <c r="FR388" s="255"/>
      <c r="FS388" s="255"/>
      <c r="FT388" s="255"/>
      <c r="FU388" s="255"/>
      <c r="FV388" s="255"/>
      <c r="FW388" s="255"/>
      <c r="FX388" s="255"/>
      <c r="FY388" s="255"/>
      <c r="FZ388" s="255"/>
      <c r="GA388" s="255"/>
      <c r="GB388" s="255"/>
      <c r="GC388" s="255"/>
      <c r="GD388" s="255"/>
      <c r="GE388" s="255"/>
      <c r="GF388" s="255"/>
      <c r="GG388" s="255"/>
      <c r="GH388" s="255"/>
      <c r="GI388" s="255"/>
      <c r="GJ388" s="255"/>
      <c r="GK388" s="255"/>
      <c r="GL388" s="255"/>
      <c r="GM388" s="255"/>
      <c r="GN388" s="255"/>
      <c r="GO388" s="255"/>
      <c r="GP388" s="255"/>
      <c r="GQ388" s="255"/>
      <c r="GR388" s="255"/>
      <c r="GS388" s="255"/>
      <c r="GT388" s="255"/>
      <c r="GU388" s="255"/>
      <c r="GV388" s="255"/>
      <c r="GW388" s="255"/>
      <c r="GX388" s="255"/>
      <c r="GY388" s="255"/>
      <c r="GZ388" s="255"/>
      <c r="HA388" s="255"/>
      <c r="HB388" s="255"/>
      <c r="HC388" s="255"/>
      <c r="HD388" s="255"/>
      <c r="HE388" s="255"/>
      <c r="HF388" s="255"/>
      <c r="HG388" s="255"/>
      <c r="HH388" s="255"/>
      <c r="HI388" s="255"/>
      <c r="HJ388" s="255"/>
      <c r="HK388" s="255"/>
      <c r="HL388" s="255"/>
      <c r="HM388" s="255"/>
      <c r="HN388" s="255"/>
      <c r="HO388" s="255"/>
      <c r="HP388" s="255"/>
      <c r="HQ388" s="255"/>
      <c r="HR388" s="255"/>
      <c r="HS388" s="255"/>
      <c r="HT388" s="255"/>
      <c r="HU388" s="255"/>
      <c r="HV388" s="255"/>
      <c r="HW388" s="255"/>
      <c r="HX388" s="255"/>
      <c r="HY388" s="255"/>
      <c r="HZ388" s="255"/>
      <c r="IA388" s="255"/>
      <c r="IB388" s="255"/>
      <c r="IC388" s="255"/>
      <c r="ID388" s="255"/>
      <c r="IE388" s="255"/>
      <c r="IF388" s="255"/>
      <c r="IG388" s="255"/>
      <c r="IH388" s="255"/>
      <c r="II388" s="255"/>
      <c r="IJ388" s="255"/>
      <c r="IK388" s="255"/>
      <c r="IL388" s="255"/>
      <c r="IM388" s="255"/>
      <c r="IN388" s="255"/>
      <c r="IO388" s="255"/>
      <c r="IP388" s="255"/>
      <c r="IQ388" s="255"/>
      <c r="IR388" s="255"/>
      <c r="IS388" s="255"/>
      <c r="IT388" s="255"/>
      <c r="IU388" s="255"/>
      <c r="IV388" s="255"/>
      <c r="IW388" s="255"/>
      <c r="IX388" s="255"/>
      <c r="IY388" s="255"/>
      <c r="IZ388" s="255"/>
      <c r="JA388" s="255"/>
      <c r="JB388" s="255"/>
      <c r="JC388" s="255"/>
      <c r="JD388" s="255"/>
      <c r="JE388" s="255"/>
      <c r="JF388" s="255"/>
      <c r="JG388" s="255"/>
      <c r="JH388" s="255"/>
      <c r="JI388" s="255"/>
      <c r="JJ388" s="255"/>
      <c r="JK388" s="255"/>
      <c r="JL388" s="255"/>
      <c r="JM388" s="255"/>
      <c r="JN388" s="255"/>
      <c r="JO388" s="255"/>
      <c r="JP388" s="255"/>
      <c r="JQ388" s="255"/>
      <c r="JR388" s="255"/>
      <c r="JS388" s="255"/>
      <c r="JT388" s="255"/>
      <c r="JU388" s="255"/>
      <c r="JV388" s="255"/>
      <c r="JW388" s="255"/>
      <c r="JX388" s="255"/>
      <c r="JY388" s="255"/>
      <c r="JZ388" s="255"/>
      <c r="KA388" s="255"/>
      <c r="KB388" s="255"/>
      <c r="KC388" s="255"/>
      <c r="KD388" s="255"/>
      <c r="KE388" s="255"/>
      <c r="KF388" s="255"/>
      <c r="KG388" s="255"/>
      <c r="KH388" s="255"/>
      <c r="KI388" s="255"/>
      <c r="KJ388" s="255"/>
      <c r="KK388" s="255"/>
      <c r="KL388" s="255"/>
      <c r="KM388" s="255"/>
      <c r="KN388" s="255"/>
      <c r="KO388" s="255"/>
      <c r="KP388" s="255"/>
      <c r="KQ388" s="255"/>
      <c r="KR388" s="255"/>
      <c r="KS388" s="255"/>
      <c r="KT388" s="255"/>
      <c r="KU388" s="255"/>
      <c r="KV388" s="255"/>
      <c r="KW388" s="255"/>
      <c r="KX388" s="255"/>
      <c r="KY388" s="255"/>
      <c r="KZ388" s="255"/>
      <c r="LA388" s="255"/>
      <c r="LB388" s="255"/>
      <c r="LC388" s="255"/>
      <c r="LD388" s="255"/>
      <c r="LE388" s="255"/>
      <c r="LF388" s="255"/>
      <c r="LG388" s="255"/>
      <c r="LH388" s="255"/>
      <c r="LI388" s="255"/>
      <c r="LJ388" s="255"/>
      <c r="LK388" s="255"/>
      <c r="LL388" s="255"/>
      <c r="LM388" s="255"/>
      <c r="LN388" s="255"/>
      <c r="LO388" s="255"/>
      <c r="LP388" s="255"/>
      <c r="LQ388" s="255"/>
      <c r="LR388" s="255"/>
      <c r="LS388" s="255"/>
      <c r="LT388" s="255"/>
      <c r="LU388" s="255"/>
      <c r="LV388" s="255"/>
      <c r="LW388" s="255"/>
      <c r="LX388" s="255"/>
      <c r="LY388" s="255"/>
      <c r="LZ388" s="255"/>
      <c r="MA388" s="255"/>
      <c r="MB388" s="255"/>
      <c r="MC388" s="255"/>
      <c r="MD388" s="255"/>
      <c r="ME388" s="255"/>
      <c r="MF388" s="255"/>
      <c r="MG388" s="255"/>
      <c r="MH388" s="255"/>
      <c r="MI388" s="255"/>
      <c r="MJ388" s="255"/>
      <c r="MK388" s="255"/>
      <c r="ML388" s="255"/>
      <c r="MM388" s="255"/>
      <c r="MN388" s="255"/>
      <c r="MO388" s="255"/>
      <c r="MP388" s="255"/>
      <c r="MQ388" s="255"/>
      <c r="MR388" s="255"/>
      <c r="MS388" s="255"/>
      <c r="MT388" s="255"/>
      <c r="MU388" s="255"/>
      <c r="MV388" s="255"/>
      <c r="MW388" s="255"/>
      <c r="MX388" s="255"/>
      <c r="MY388" s="255"/>
      <c r="MZ388" s="255"/>
      <c r="NA388" s="255"/>
      <c r="NB388" s="255"/>
      <c r="NC388" s="255"/>
      <c r="ND388" s="255"/>
      <c r="NE388" s="255"/>
      <c r="NF388" s="255"/>
      <c r="NG388" s="255"/>
      <c r="NH388" s="255"/>
      <c r="NI388" s="255"/>
      <c r="NJ388" s="255"/>
      <c r="NK388" s="255"/>
      <c r="NL388" s="255"/>
      <c r="NM388" s="255"/>
      <c r="NN388" s="255"/>
      <c r="NO388" s="255"/>
      <c r="NP388" s="255"/>
      <c r="NQ388" s="255"/>
      <c r="NR388" s="255"/>
      <c r="NS388" s="255"/>
      <c r="NT388" s="255"/>
      <c r="NU388" s="255"/>
      <c r="NV388" s="255"/>
      <c r="NW388" s="255"/>
      <c r="NX388" s="255"/>
      <c r="NY388" s="255"/>
      <c r="NZ388" s="255"/>
      <c r="OA388" s="255"/>
      <c r="OB388" s="255"/>
      <c r="OC388" s="255"/>
      <c r="OD388" s="255"/>
      <c r="OE388" s="255"/>
      <c r="OF388" s="255"/>
      <c r="OG388" s="255"/>
      <c r="OH388" s="255"/>
      <c r="OI388" s="255"/>
      <c r="OJ388" s="255"/>
      <c r="OK388" s="255"/>
      <c r="OL388" s="255"/>
      <c r="OM388" s="255"/>
      <c r="ON388" s="255"/>
      <c r="OO388" s="255"/>
      <c r="OP388" s="255"/>
      <c r="OQ388" s="255"/>
      <c r="OR388" s="255"/>
      <c r="OS388" s="255"/>
      <c r="OT388" s="255"/>
      <c r="OU388" s="255"/>
      <c r="OV388" s="255"/>
      <c r="OW388" s="255"/>
      <c r="OX388" s="255"/>
      <c r="OY388" s="255"/>
      <c r="OZ388" s="255"/>
      <c r="PA388" s="255"/>
      <c r="PB388" s="255"/>
      <c r="PC388" s="255"/>
      <c r="PD388" s="255"/>
      <c r="PE388" s="255"/>
      <c r="PF388" s="255"/>
      <c r="PG388" s="255"/>
      <c r="PH388" s="255"/>
      <c r="PI388" s="255"/>
      <c r="PJ388" s="255"/>
      <c r="PK388" s="255"/>
      <c r="PL388" s="255"/>
      <c r="PM388" s="255"/>
      <c r="PN388" s="255"/>
      <c r="PO388" s="255"/>
      <c r="PP388" s="255"/>
      <c r="PQ388" s="255"/>
      <c r="PR388" s="255"/>
      <c r="PS388" s="255"/>
      <c r="PT388" s="255"/>
      <c r="PU388" s="255"/>
      <c r="PV388" s="255"/>
      <c r="PW388" s="255"/>
      <c r="PX388" s="255"/>
      <c r="PY388" s="255"/>
      <c r="PZ388" s="255"/>
      <c r="QA388" s="255"/>
      <c r="QB388" s="255"/>
      <c r="QC388" s="255"/>
      <c r="QD388" s="255"/>
      <c r="QE388" s="255"/>
      <c r="QF388" s="255"/>
      <c r="QG388" s="255"/>
      <c r="QH388" s="255"/>
      <c r="QI388" s="255"/>
      <c r="QJ388" s="255"/>
      <c r="QK388" s="255"/>
      <c r="QL388" s="255"/>
      <c r="QM388" s="255"/>
      <c r="QN388" s="255"/>
      <c r="QO388" s="255"/>
      <c r="QP388" s="255"/>
      <c r="QQ388" s="255"/>
      <c r="QR388" s="255"/>
      <c r="QS388" s="255"/>
      <c r="QT388" s="255"/>
      <c r="QU388" s="255"/>
      <c r="QV388" s="255"/>
      <c r="QW388" s="255"/>
      <c r="QX388" s="255"/>
      <c r="QY388" s="255"/>
      <c r="QZ388" s="255"/>
      <c r="RA388" s="255"/>
      <c r="RB388" s="255"/>
      <c r="RC388" s="255"/>
      <c r="RD388" s="255"/>
      <c r="RE388" s="255"/>
      <c r="RF388" s="255"/>
      <c r="RG388" s="255"/>
      <c r="RH388" s="255"/>
      <c r="RI388" s="255"/>
      <c r="RJ388" s="255"/>
      <c r="RK388" s="255"/>
      <c r="RL388" s="255"/>
      <c r="RM388" s="255"/>
      <c r="RN388" s="255"/>
      <c r="RO388" s="255"/>
      <c r="RP388" s="255"/>
      <c r="RQ388" s="255"/>
      <c r="RR388" s="255"/>
      <c r="RS388" s="255"/>
      <c r="RT388" s="255"/>
      <c r="RU388" s="255"/>
      <c r="RV388" s="255"/>
      <c r="RW388" s="255"/>
      <c r="RX388" s="255"/>
      <c r="RY388" s="255"/>
      <c r="RZ388" s="255"/>
      <c r="SA388" s="255"/>
      <c r="SB388" s="255"/>
      <c r="SC388" s="255"/>
      <c r="SD388" s="255"/>
      <c r="SE388" s="255"/>
      <c r="SF388" s="255"/>
      <c r="SG388" s="255"/>
      <c r="SH388" s="255"/>
      <c r="SI388" s="255"/>
      <c r="SJ388" s="255"/>
      <c r="SK388" s="255"/>
      <c r="SL388" s="255"/>
      <c r="SM388" s="255"/>
      <c r="SN388" s="255"/>
      <c r="SO388" s="255"/>
      <c r="SP388" s="255"/>
      <c r="SQ388" s="255"/>
      <c r="SR388" s="255"/>
      <c r="SS388" s="255"/>
      <c r="ST388" s="255"/>
      <c r="SU388" s="255"/>
      <c r="SV388" s="255"/>
      <c r="SW388" s="255"/>
      <c r="SX388" s="255"/>
      <c r="SY388" s="255"/>
      <c r="SZ388" s="255"/>
      <c r="TA388" s="255"/>
      <c r="TB388" s="255"/>
      <c r="TC388" s="255"/>
      <c r="TD388" s="255"/>
      <c r="TE388" s="255"/>
      <c r="TF388" s="255"/>
      <c r="TG388" s="255"/>
      <c r="TH388" s="255"/>
      <c r="TI388" s="255"/>
      <c r="TJ388" s="255"/>
      <c r="TK388" s="255"/>
      <c r="TL388" s="255"/>
      <c r="TM388" s="255"/>
      <c r="TN388" s="255"/>
      <c r="TO388" s="255"/>
      <c r="TP388" s="255"/>
      <c r="TQ388" s="255"/>
      <c r="TR388" s="255"/>
      <c r="TS388" s="255"/>
      <c r="TT388" s="255"/>
      <c r="TU388" s="255"/>
      <c r="TV388" s="255"/>
      <c r="TW388" s="255"/>
      <c r="TX388" s="255"/>
      <c r="TY388" s="255"/>
      <c r="TZ388" s="255"/>
      <c r="UA388" s="255"/>
      <c r="UB388" s="255"/>
      <c r="UC388" s="255"/>
      <c r="UD388" s="255"/>
      <c r="UE388" s="255"/>
      <c r="UF388" s="255"/>
      <c r="UG388" s="255"/>
      <c r="UH388" s="255"/>
      <c r="UI388" s="255"/>
      <c r="UJ388" s="255"/>
      <c r="UK388" s="255"/>
      <c r="UL388" s="255"/>
      <c r="UM388" s="255"/>
      <c r="UN388" s="255"/>
      <c r="UO388" s="255"/>
      <c r="UP388" s="255"/>
      <c r="UQ388" s="255"/>
      <c r="UR388" s="255"/>
      <c r="US388" s="255"/>
      <c r="UT388" s="255"/>
      <c r="UU388" s="255"/>
      <c r="UV388" s="255"/>
      <c r="UW388" s="255"/>
      <c r="UX388" s="255"/>
      <c r="UY388" s="255"/>
      <c r="UZ388" s="255"/>
      <c r="VA388" s="255"/>
      <c r="VB388" s="255"/>
      <c r="VC388" s="255"/>
      <c r="VD388" s="255"/>
      <c r="VE388" s="255"/>
      <c r="VF388" s="255"/>
      <c r="VG388" s="255"/>
      <c r="VH388" s="255"/>
      <c r="VI388" s="255"/>
      <c r="VJ388" s="255"/>
      <c r="VK388" s="255"/>
      <c r="VL388" s="255"/>
      <c r="VM388" s="255"/>
      <c r="VN388" s="255"/>
      <c r="VO388" s="255"/>
      <c r="VP388" s="255"/>
      <c r="VQ388" s="255"/>
      <c r="VR388" s="255"/>
      <c r="VS388" s="255"/>
      <c r="VT388" s="255"/>
      <c r="VU388" s="255"/>
      <c r="VV388" s="255"/>
      <c r="VW388" s="255"/>
      <c r="VX388" s="255"/>
      <c r="VY388" s="255"/>
      <c r="VZ388" s="255"/>
      <c r="WA388" s="255"/>
      <c r="WB388" s="255"/>
      <c r="WC388" s="255"/>
      <c r="WD388" s="255"/>
      <c r="WE388" s="255"/>
      <c r="WF388" s="255"/>
      <c r="WG388" s="255"/>
      <c r="WH388" s="255"/>
      <c r="WI388" s="255"/>
      <c r="WJ388" s="255"/>
      <c r="WK388" s="255"/>
      <c r="WL388" s="255"/>
      <c r="WM388" s="255"/>
      <c r="WN388" s="255"/>
      <c r="WO388" s="255"/>
      <c r="WP388" s="255"/>
      <c r="WQ388" s="255"/>
      <c r="WR388" s="255"/>
      <c r="WS388" s="255"/>
      <c r="WT388" s="255"/>
      <c r="WU388" s="255"/>
      <c r="WV388" s="255"/>
      <c r="WW388" s="255"/>
      <c r="WX388" s="255"/>
      <c r="WY388" s="255"/>
      <c r="WZ388" s="255"/>
      <c r="XA388" s="255"/>
      <c r="XB388" s="255"/>
      <c r="XC388" s="255"/>
      <c r="XD388" s="255"/>
      <c r="XE388" s="255"/>
      <c r="XF388" s="255"/>
      <c r="XG388" s="255"/>
      <c r="XH388" s="255"/>
      <c r="XI388" s="255"/>
      <c r="XJ388" s="255"/>
      <c r="XK388" s="255"/>
      <c r="XL388" s="255"/>
      <c r="XM388" s="255"/>
      <c r="XN388" s="255"/>
      <c r="XO388" s="255"/>
      <c r="XP388" s="255"/>
      <c r="XQ388" s="255"/>
      <c r="XR388" s="255"/>
      <c r="XS388" s="255"/>
      <c r="XT388" s="255"/>
      <c r="XU388" s="255"/>
      <c r="XV388" s="255"/>
      <c r="XW388" s="255"/>
      <c r="XX388" s="255"/>
      <c r="XY388" s="255"/>
      <c r="XZ388" s="255"/>
      <c r="YA388" s="255"/>
      <c r="YB388" s="255"/>
      <c r="YC388" s="255"/>
      <c r="YD388" s="255"/>
      <c r="YE388" s="255"/>
      <c r="YF388" s="255"/>
      <c r="YG388" s="255"/>
      <c r="YH388" s="255"/>
      <c r="YI388" s="255"/>
      <c r="YJ388" s="255"/>
      <c r="YK388" s="255"/>
      <c r="YL388" s="255"/>
      <c r="YM388" s="255"/>
      <c r="YN388" s="255"/>
      <c r="YO388" s="255"/>
      <c r="YP388" s="255"/>
      <c r="YQ388" s="255"/>
      <c r="YR388" s="255"/>
      <c r="YS388" s="255"/>
      <c r="YT388" s="255"/>
      <c r="YU388" s="255"/>
      <c r="YV388" s="255"/>
      <c r="YW388" s="255"/>
      <c r="YX388" s="255"/>
      <c r="YY388" s="255"/>
      <c r="YZ388" s="255"/>
      <c r="ZA388" s="255"/>
      <c r="ZB388" s="255"/>
      <c r="ZC388" s="255"/>
      <c r="ZD388" s="255"/>
      <c r="ZE388" s="255"/>
      <c r="ZF388" s="255"/>
      <c r="ZG388" s="255"/>
      <c r="ZH388" s="255"/>
      <c r="ZI388" s="255"/>
      <c r="ZJ388" s="255"/>
      <c r="ZK388" s="255"/>
      <c r="ZL388" s="255"/>
      <c r="ZM388" s="255"/>
      <c r="ZN388" s="255"/>
      <c r="ZO388" s="255"/>
      <c r="ZP388" s="255"/>
      <c r="ZQ388" s="255"/>
      <c r="ZR388" s="255"/>
      <c r="ZS388" s="255"/>
      <c r="ZT388" s="255"/>
      <c r="ZU388" s="255"/>
      <c r="ZV388" s="255"/>
      <c r="ZW388" s="255"/>
      <c r="ZX388" s="255"/>
      <c r="ZY388" s="255"/>
      <c r="ZZ388" s="255"/>
      <c r="AAA388" s="255"/>
      <c r="AAB388" s="255"/>
      <c r="AAC388" s="255"/>
      <c r="AAD388" s="255"/>
      <c r="AAE388" s="255"/>
      <c r="AAF388" s="255"/>
      <c r="AAG388" s="255"/>
      <c r="AAH388" s="255"/>
      <c r="AAI388" s="255"/>
      <c r="AAJ388" s="255"/>
      <c r="AAK388" s="255"/>
      <c r="AAL388" s="255"/>
      <c r="AAM388" s="255"/>
      <c r="AAN388" s="255"/>
      <c r="AAO388" s="255"/>
      <c r="AAP388" s="255"/>
      <c r="AAQ388" s="255"/>
      <c r="AAR388" s="255"/>
      <c r="AAS388" s="255"/>
      <c r="AAT388" s="255"/>
      <c r="AAU388" s="255"/>
      <c r="AAV388" s="255"/>
      <c r="AAW388" s="255"/>
      <c r="AAX388" s="255"/>
      <c r="AAY388" s="255"/>
      <c r="AAZ388" s="255"/>
      <c r="ABA388" s="255"/>
      <c r="ABB388" s="255"/>
      <c r="ABC388" s="255"/>
      <c r="ABD388" s="255"/>
      <c r="ABE388" s="255"/>
      <c r="ABF388" s="255"/>
      <c r="ABG388" s="255"/>
      <c r="ABH388" s="255"/>
      <c r="ABI388" s="255"/>
      <c r="ABJ388" s="255"/>
      <c r="ABK388" s="255"/>
      <c r="ABL388" s="255"/>
      <c r="ABM388" s="255"/>
      <c r="ABN388" s="255"/>
      <c r="ABO388" s="255"/>
      <c r="ABP388" s="255"/>
      <c r="ABQ388" s="255"/>
      <c r="ABR388" s="255"/>
      <c r="ABS388" s="255"/>
      <c r="ABT388" s="255"/>
      <c r="ABU388" s="255"/>
      <c r="ABV388" s="255"/>
      <c r="ABW388" s="255"/>
      <c r="ABX388" s="255"/>
      <c r="ABY388" s="255"/>
      <c r="ABZ388" s="255"/>
      <c r="ACA388" s="255"/>
      <c r="ACB388" s="255"/>
      <c r="ACC388" s="255"/>
      <c r="ACD388" s="255"/>
      <c r="ACE388" s="255"/>
      <c r="ACF388" s="255"/>
      <c r="ACG388" s="255"/>
      <c r="ACH388" s="255"/>
      <c r="ACI388" s="255"/>
      <c r="ACJ388" s="255"/>
      <c r="ACK388" s="255"/>
      <c r="ACL388" s="255"/>
      <c r="ACM388" s="255"/>
      <c r="ACN388" s="255"/>
      <c r="ACO388" s="255"/>
      <c r="ACP388" s="255"/>
      <c r="ACQ388" s="255"/>
      <c r="ACR388" s="255"/>
      <c r="ACS388" s="255"/>
      <c r="ACT388" s="255"/>
      <c r="ACU388" s="255"/>
      <c r="ACV388" s="255"/>
      <c r="ACW388" s="255"/>
      <c r="ACX388" s="255"/>
      <c r="ACY388" s="255"/>
      <c r="ACZ388" s="255"/>
      <c r="ADA388" s="255"/>
      <c r="ADB388" s="255"/>
      <c r="ADC388" s="255"/>
      <c r="ADD388" s="255"/>
      <c r="ADE388" s="255"/>
      <c r="ADF388" s="255"/>
      <c r="ADG388" s="255"/>
      <c r="ADH388" s="255"/>
      <c r="ADI388" s="255"/>
      <c r="ADJ388" s="255"/>
      <c r="ADK388" s="255"/>
      <c r="ADL388" s="255"/>
      <c r="ADM388" s="255"/>
      <c r="ADN388" s="255"/>
      <c r="ADO388" s="255"/>
      <c r="ADP388" s="255"/>
      <c r="ADQ388" s="255"/>
      <c r="ADR388" s="255"/>
      <c r="ADS388" s="255"/>
      <c r="ADT388" s="255"/>
      <c r="ADU388" s="255"/>
      <c r="ADV388" s="255"/>
      <c r="ADW388" s="255"/>
      <c r="ADX388" s="255"/>
      <c r="ADY388" s="255"/>
      <c r="ADZ388" s="255"/>
      <c r="AEA388" s="255"/>
      <c r="AEB388" s="255"/>
      <c r="AEC388" s="255"/>
      <c r="AED388" s="255"/>
      <c r="AEE388" s="255"/>
      <c r="AEF388" s="255"/>
      <c r="AEG388" s="255"/>
      <c r="AEH388" s="255"/>
      <c r="AEI388" s="255"/>
      <c r="AEJ388" s="255"/>
      <c r="AEK388" s="255"/>
      <c r="AEL388" s="255"/>
      <c r="AEM388" s="255"/>
      <c r="AEN388" s="255"/>
      <c r="AEO388" s="255"/>
      <c r="AEP388" s="255"/>
      <c r="AEQ388" s="255"/>
      <c r="AER388" s="255"/>
      <c r="AES388" s="255"/>
      <c r="AET388" s="255"/>
      <c r="AEU388" s="255"/>
      <c r="AEV388" s="255"/>
      <c r="AEW388" s="255"/>
      <c r="AEX388" s="255"/>
      <c r="AEY388" s="255"/>
      <c r="AEZ388" s="255"/>
      <c r="AFA388" s="255"/>
      <c r="AFB388" s="255"/>
      <c r="AFC388" s="255"/>
      <c r="AFD388" s="255"/>
      <c r="AFE388" s="255"/>
      <c r="AFF388" s="255"/>
      <c r="AFG388" s="255"/>
      <c r="AFH388" s="255"/>
      <c r="AFI388" s="255"/>
      <c r="AFJ388" s="255"/>
      <c r="AFK388" s="255"/>
      <c r="AFL388" s="255"/>
      <c r="AFM388" s="255"/>
      <c r="AFN388" s="255"/>
      <c r="AFO388" s="255"/>
      <c r="AFP388" s="255"/>
      <c r="AFQ388" s="255"/>
      <c r="AFR388" s="255"/>
      <c r="AFS388" s="255"/>
      <c r="AFT388" s="255"/>
      <c r="AFU388" s="255"/>
      <c r="AFV388" s="255"/>
      <c r="AFW388" s="255"/>
      <c r="AFX388" s="255"/>
      <c r="AFY388" s="255"/>
      <c r="AFZ388" s="255"/>
      <c r="AGA388" s="255"/>
      <c r="AGB388" s="255"/>
      <c r="AGC388" s="255"/>
      <c r="AGD388" s="255"/>
      <c r="AGE388" s="255"/>
      <c r="AGF388" s="255"/>
      <c r="AGG388" s="255"/>
      <c r="AGH388" s="255"/>
      <c r="AGI388" s="255"/>
      <c r="AGJ388" s="255"/>
      <c r="AGK388" s="255"/>
      <c r="AGL388" s="255"/>
      <c r="AGM388" s="255"/>
      <c r="AGN388" s="255"/>
      <c r="AGO388" s="255"/>
      <c r="AGP388" s="255"/>
      <c r="AGQ388" s="255"/>
      <c r="AGR388" s="255"/>
      <c r="AGS388" s="255"/>
      <c r="AGT388" s="255"/>
      <c r="AGU388" s="255"/>
      <c r="AGV388" s="255"/>
      <c r="AGW388" s="255"/>
      <c r="AGX388" s="255"/>
      <c r="AGY388" s="255"/>
      <c r="AGZ388" s="255"/>
      <c r="AHA388" s="255"/>
      <c r="AHB388" s="255"/>
      <c r="AHC388" s="255"/>
      <c r="AHD388" s="255"/>
      <c r="AHE388" s="255"/>
      <c r="AHF388" s="255"/>
      <c r="AHG388" s="255"/>
      <c r="AHH388" s="255"/>
      <c r="AHI388" s="255"/>
      <c r="AHJ388" s="255"/>
      <c r="AHK388" s="255"/>
      <c r="AHL388" s="255"/>
      <c r="AHM388" s="255"/>
      <c r="AHN388" s="255"/>
      <c r="AHO388" s="255"/>
      <c r="AHP388" s="255"/>
      <c r="AHQ388" s="255"/>
      <c r="AHR388" s="255"/>
      <c r="AHS388" s="255"/>
      <c r="AHT388" s="255"/>
      <c r="AHU388" s="255"/>
      <c r="AHV388" s="255"/>
      <c r="AHW388" s="255"/>
      <c r="AHX388" s="255"/>
      <c r="AHY388" s="255"/>
      <c r="AHZ388" s="255"/>
      <c r="AIA388" s="255"/>
      <c r="AIB388" s="255"/>
      <c r="AIC388" s="255"/>
      <c r="AID388" s="255"/>
      <c r="AIE388" s="255"/>
      <c r="AIF388" s="255"/>
      <c r="AIG388" s="255"/>
      <c r="AIH388" s="255"/>
      <c r="AII388" s="255"/>
      <c r="AIJ388" s="255"/>
      <c r="AIK388" s="255"/>
      <c r="AIL388" s="255"/>
      <c r="AIM388" s="255"/>
      <c r="AIN388" s="255"/>
      <c r="AIO388" s="255"/>
      <c r="AIP388" s="255"/>
      <c r="AIQ388" s="255"/>
      <c r="AIR388" s="255"/>
      <c r="AIS388" s="255"/>
      <c r="AIT388" s="255"/>
      <c r="AIU388" s="255"/>
      <c r="AIV388" s="255"/>
      <c r="AIW388" s="255"/>
      <c r="AIX388" s="255"/>
      <c r="AIY388" s="255"/>
      <c r="AIZ388" s="255"/>
      <c r="AJA388" s="255"/>
      <c r="AJB388" s="255"/>
      <c r="AJC388" s="255"/>
      <c r="AJD388" s="255"/>
      <c r="AJE388" s="255"/>
      <c r="AJF388" s="255"/>
      <c r="AJG388" s="255"/>
      <c r="AJH388" s="255"/>
      <c r="AJI388" s="255"/>
      <c r="AJJ388" s="255"/>
      <c r="AJK388" s="255"/>
      <c r="AJL388" s="255"/>
      <c r="AJM388" s="255"/>
      <c r="AJN388" s="255"/>
      <c r="AJO388" s="255"/>
      <c r="AJP388" s="255"/>
      <c r="AJQ388" s="255"/>
      <c r="AJR388" s="255"/>
      <c r="AJS388" s="255"/>
      <c r="AJT388" s="255"/>
      <c r="AJU388" s="255"/>
      <c r="AJV388" s="255"/>
      <c r="AJW388" s="255"/>
      <c r="AJX388" s="255"/>
      <c r="AJY388" s="255"/>
      <c r="AJZ388" s="255"/>
      <c r="AKA388" s="255"/>
      <c r="AKB388" s="255"/>
      <c r="AKC388" s="255"/>
      <c r="AKD388" s="255"/>
      <c r="AKE388" s="255"/>
      <c r="AKF388" s="255"/>
      <c r="AKG388" s="255"/>
      <c r="AKH388" s="255"/>
      <c r="AKI388" s="255"/>
      <c r="AKJ388" s="255"/>
      <c r="AKK388" s="255"/>
      <c r="AKL388" s="255"/>
      <c r="AKM388" s="255"/>
      <c r="AKN388" s="255"/>
      <c r="AKO388" s="255"/>
      <c r="AKP388" s="255"/>
      <c r="AKQ388" s="255"/>
      <c r="AKR388" s="255"/>
      <c r="AKS388" s="255"/>
      <c r="AKT388" s="255"/>
      <c r="AKU388" s="255"/>
      <c r="AKV388" s="255"/>
      <c r="AKW388" s="255"/>
      <c r="AKX388" s="255"/>
      <c r="AKY388" s="255"/>
      <c r="AKZ388" s="255"/>
      <c r="ALA388" s="255"/>
      <c r="ALB388" s="255"/>
      <c r="ALC388" s="255"/>
      <c r="ALD388" s="255"/>
      <c r="ALE388" s="255"/>
    </row>
    <row r="389" spans="1:993">
      <c r="A389" s="279"/>
      <c r="B389" s="14" t="s">
        <v>520</v>
      </c>
      <c r="C389" s="279"/>
      <c r="D389" s="13" t="s">
        <v>521</v>
      </c>
      <c r="E389" s="13"/>
      <c r="F389" s="279"/>
      <c r="G389" s="279"/>
      <c r="H389" s="14"/>
      <c r="I389" s="14"/>
      <c r="J389" s="15"/>
      <c r="M389" s="4">
        <f t="shared" si="49"/>
        <v>0</v>
      </c>
      <c r="N389" s="4">
        <f t="shared" si="50"/>
        <v>0</v>
      </c>
      <c r="O389" s="4">
        <f t="shared" si="48"/>
        <v>0</v>
      </c>
      <c r="Q389" s="279"/>
      <c r="R389" s="279"/>
      <c r="S389" s="549"/>
      <c r="T389" s="549"/>
      <c r="U389" s="549"/>
      <c r="V389" s="549"/>
      <c r="W389" s="549"/>
      <c r="X389" s="549"/>
      <c r="Y389" s="549"/>
      <c r="Z389" s="549"/>
      <c r="AA389" s="549"/>
      <c r="AB389" s="549"/>
      <c r="AC389" s="549"/>
      <c r="AD389" s="549"/>
      <c r="AE389" s="549"/>
      <c r="AF389" s="549"/>
      <c r="AG389" s="549"/>
      <c r="AH389" s="255"/>
      <c r="AI389" s="255"/>
      <c r="AJ389" s="255"/>
      <c r="AK389" s="255"/>
      <c r="AL389" s="255"/>
      <c r="AM389" s="255"/>
      <c r="AN389" s="255"/>
      <c r="AO389" s="255"/>
      <c r="AP389" s="255"/>
      <c r="AQ389" s="255"/>
      <c r="AR389" s="255"/>
      <c r="AS389" s="255"/>
      <c r="AT389" s="255"/>
      <c r="AU389" s="255"/>
      <c r="AV389" s="255"/>
      <c r="AW389" s="255"/>
      <c r="AX389" s="255"/>
      <c r="AY389" s="255"/>
      <c r="AZ389" s="255"/>
      <c r="BA389" s="255"/>
      <c r="BB389" s="255"/>
      <c r="BC389" s="255"/>
      <c r="BD389" s="255"/>
      <c r="BE389" s="255"/>
      <c r="BF389" s="255"/>
      <c r="BG389" s="255"/>
      <c r="BH389" s="255"/>
      <c r="BI389" s="255"/>
      <c r="BJ389" s="255"/>
      <c r="BK389" s="255"/>
      <c r="BL389" s="255"/>
    </row>
    <row r="390" spans="1:993">
      <c r="A390" s="279"/>
      <c r="B390" s="87" t="s">
        <v>105</v>
      </c>
      <c r="C390" s="279"/>
      <c r="D390" s="88"/>
      <c r="E390" s="13"/>
      <c r="F390" s="279"/>
      <c r="G390" s="279"/>
      <c r="H390" s="14"/>
      <c r="I390" s="14"/>
      <c r="J390" s="15"/>
      <c r="M390" s="4">
        <f t="shared" si="49"/>
        <v>0</v>
      </c>
      <c r="N390" s="4">
        <f t="shared" si="50"/>
        <v>0</v>
      </c>
      <c r="O390" s="4">
        <f t="shared" si="48"/>
        <v>0</v>
      </c>
      <c r="Q390" s="279"/>
      <c r="R390" s="279"/>
      <c r="S390" s="549"/>
      <c r="T390" s="549"/>
      <c r="U390" s="549"/>
      <c r="V390" s="549"/>
      <c r="W390" s="549"/>
      <c r="X390" s="549"/>
      <c r="Y390" s="549"/>
      <c r="Z390" s="549"/>
      <c r="AA390" s="549"/>
      <c r="AB390" s="549"/>
      <c r="AC390" s="549"/>
      <c r="AD390" s="549"/>
      <c r="AE390" s="549"/>
      <c r="AF390" s="549"/>
      <c r="AG390" s="549"/>
      <c r="AH390" s="255"/>
      <c r="AI390" s="255"/>
      <c r="AJ390" s="255"/>
      <c r="AK390" s="255"/>
      <c r="AL390" s="255"/>
      <c r="AM390" s="255"/>
      <c r="AN390" s="255"/>
      <c r="AO390" s="255"/>
      <c r="AP390" s="255"/>
      <c r="AQ390" s="255"/>
      <c r="AR390" s="255"/>
      <c r="AS390" s="255"/>
      <c r="AT390" s="255"/>
      <c r="AU390" s="255"/>
      <c r="AV390" s="255"/>
      <c r="AW390" s="255"/>
      <c r="AX390" s="255"/>
      <c r="AY390" s="255"/>
      <c r="AZ390" s="255"/>
      <c r="BA390" s="255"/>
      <c r="BB390" s="255"/>
      <c r="BC390" s="255"/>
      <c r="BD390" s="255"/>
      <c r="BE390" s="255"/>
      <c r="BF390" s="255"/>
      <c r="BG390" s="255"/>
      <c r="BH390" s="255"/>
      <c r="BI390" s="255"/>
      <c r="BJ390" s="255"/>
      <c r="BK390" s="255"/>
      <c r="BL390" s="255"/>
    </row>
    <row r="391" spans="1:993" s="298" customFormat="1">
      <c r="A391" s="327" t="s">
        <v>491</v>
      </c>
      <c r="B391" s="334" t="s">
        <v>522</v>
      </c>
      <c r="C391" s="327"/>
      <c r="D391" s="335" t="s">
        <v>523</v>
      </c>
      <c r="E391" s="335"/>
      <c r="F391" s="327"/>
      <c r="G391" s="327">
        <v>1</v>
      </c>
      <c r="H391" s="334"/>
      <c r="I391" s="296">
        <f t="shared" ref="I391:I411" si="58">O391</f>
        <v>40</v>
      </c>
      <c r="J391" s="297">
        <f t="shared" ref="J391:J411" si="59">I391*1.23</f>
        <v>49.2</v>
      </c>
      <c r="K391" s="255"/>
      <c r="L391" s="255">
        <v>1</v>
      </c>
      <c r="M391" s="255">
        <f t="shared" si="49"/>
        <v>0</v>
      </c>
      <c r="N391" s="255">
        <f t="shared" ref="N391:N411" si="60">L391*G391*40</f>
        <v>40</v>
      </c>
      <c r="O391" s="255">
        <f t="shared" si="48"/>
        <v>40</v>
      </c>
      <c r="P391" s="255"/>
      <c r="Q391" s="327"/>
      <c r="R391" s="327"/>
      <c r="S391" s="549"/>
      <c r="T391" s="549"/>
      <c r="U391" s="549"/>
      <c r="V391" s="549"/>
      <c r="W391" s="549"/>
      <c r="X391" s="549"/>
      <c r="Y391" s="549"/>
      <c r="Z391" s="549"/>
      <c r="AA391" s="549"/>
      <c r="AB391" s="549"/>
      <c r="AC391" s="549"/>
      <c r="AD391" s="549"/>
      <c r="AE391" s="549"/>
      <c r="AF391" s="549"/>
      <c r="AG391" s="549"/>
      <c r="AH391" s="255"/>
      <c r="AI391" s="255"/>
      <c r="AJ391" s="255"/>
      <c r="AK391" s="255"/>
      <c r="AL391" s="255"/>
      <c r="AM391" s="255"/>
      <c r="AN391" s="255"/>
      <c r="AO391" s="255"/>
      <c r="AP391" s="255"/>
      <c r="AQ391" s="255"/>
      <c r="AR391" s="255"/>
      <c r="AS391" s="255"/>
      <c r="AT391" s="255"/>
      <c r="AU391" s="255"/>
      <c r="AV391" s="255"/>
      <c r="AW391" s="255"/>
      <c r="AX391" s="255"/>
      <c r="AY391" s="255"/>
      <c r="AZ391" s="255"/>
      <c r="BA391" s="255"/>
      <c r="BB391" s="255"/>
      <c r="BC391" s="255"/>
      <c r="BD391" s="255"/>
      <c r="BE391" s="255"/>
      <c r="BF391" s="255"/>
      <c r="BG391" s="255"/>
      <c r="BH391" s="255"/>
      <c r="BI391" s="255"/>
      <c r="BJ391" s="255"/>
      <c r="BK391" s="255"/>
      <c r="BL391" s="255"/>
      <c r="BM391" s="255"/>
      <c r="BN391" s="255"/>
      <c r="BO391" s="255"/>
      <c r="BP391" s="255"/>
      <c r="BQ391" s="255"/>
      <c r="BR391" s="255"/>
      <c r="BS391" s="255"/>
      <c r="BT391" s="255"/>
      <c r="BU391" s="255"/>
      <c r="BV391" s="255"/>
      <c r="BW391" s="255"/>
      <c r="BX391" s="255"/>
      <c r="BY391" s="255"/>
      <c r="BZ391" s="255"/>
      <c r="CA391" s="255"/>
      <c r="CB391" s="255"/>
      <c r="CC391" s="255"/>
      <c r="CD391" s="255"/>
      <c r="CE391" s="255"/>
      <c r="CF391" s="255"/>
      <c r="CG391" s="255"/>
      <c r="CH391" s="255"/>
      <c r="CI391" s="255"/>
      <c r="CJ391" s="255"/>
      <c r="CK391" s="255"/>
      <c r="CL391" s="255"/>
      <c r="CM391" s="255"/>
      <c r="CN391" s="255"/>
      <c r="CO391" s="255"/>
      <c r="CP391" s="255"/>
      <c r="CQ391" s="255"/>
      <c r="CR391" s="255"/>
      <c r="CS391" s="255"/>
      <c r="CT391" s="255"/>
      <c r="CU391" s="255"/>
      <c r="CV391" s="255"/>
      <c r="CW391" s="255"/>
      <c r="CX391" s="255"/>
      <c r="CY391" s="255"/>
      <c r="CZ391" s="255"/>
      <c r="DA391" s="255"/>
      <c r="DB391" s="255"/>
      <c r="DC391" s="255"/>
      <c r="DD391" s="255"/>
      <c r="DE391" s="255"/>
      <c r="DF391" s="255"/>
      <c r="DG391" s="255"/>
      <c r="DH391" s="255"/>
      <c r="DI391" s="255"/>
      <c r="DJ391" s="255"/>
      <c r="DK391" s="255"/>
      <c r="DL391" s="255"/>
      <c r="DM391" s="255"/>
      <c r="DN391" s="255"/>
      <c r="DO391" s="255"/>
      <c r="DP391" s="255"/>
      <c r="DQ391" s="255"/>
      <c r="DR391" s="255"/>
      <c r="DS391" s="255"/>
      <c r="DT391" s="255"/>
      <c r="DU391" s="255"/>
      <c r="DV391" s="255"/>
      <c r="DW391" s="255"/>
      <c r="DX391" s="255"/>
      <c r="DY391" s="255"/>
      <c r="DZ391" s="255"/>
      <c r="EA391" s="255"/>
      <c r="EB391" s="255"/>
      <c r="EC391" s="255"/>
      <c r="ED391" s="255"/>
      <c r="EE391" s="255"/>
      <c r="EF391" s="255"/>
      <c r="EG391" s="255"/>
      <c r="EH391" s="255"/>
      <c r="EI391" s="255"/>
      <c r="EJ391" s="255"/>
      <c r="EK391" s="255"/>
      <c r="EL391" s="255"/>
      <c r="EM391" s="255"/>
      <c r="EN391" s="255"/>
      <c r="EO391" s="255"/>
      <c r="EP391" s="255"/>
      <c r="EQ391" s="255"/>
      <c r="ER391" s="255"/>
      <c r="ES391" s="255"/>
      <c r="ET391" s="255"/>
      <c r="EU391" s="255"/>
      <c r="EV391" s="255"/>
      <c r="EW391" s="255"/>
      <c r="EX391" s="255"/>
      <c r="EY391" s="255"/>
      <c r="EZ391" s="255"/>
      <c r="FA391" s="255"/>
      <c r="FB391" s="255"/>
      <c r="FC391" s="255"/>
      <c r="FD391" s="255"/>
      <c r="FE391" s="255"/>
      <c r="FF391" s="255"/>
      <c r="FG391" s="255"/>
      <c r="FH391" s="255"/>
      <c r="FI391" s="255"/>
      <c r="FJ391" s="255"/>
      <c r="FK391" s="255"/>
      <c r="FL391" s="255"/>
      <c r="FM391" s="255"/>
      <c r="FN391" s="255"/>
      <c r="FO391" s="255"/>
      <c r="FP391" s="255"/>
      <c r="FQ391" s="255"/>
      <c r="FR391" s="255"/>
      <c r="FS391" s="255"/>
      <c r="FT391" s="255"/>
      <c r="FU391" s="255"/>
      <c r="FV391" s="255"/>
      <c r="FW391" s="255"/>
      <c r="FX391" s="255"/>
      <c r="FY391" s="255"/>
      <c r="FZ391" s="255"/>
      <c r="GA391" s="255"/>
      <c r="GB391" s="255"/>
      <c r="GC391" s="255"/>
      <c r="GD391" s="255"/>
      <c r="GE391" s="255"/>
      <c r="GF391" s="255"/>
      <c r="GG391" s="255"/>
      <c r="GH391" s="255"/>
      <c r="GI391" s="255"/>
      <c r="GJ391" s="255"/>
      <c r="GK391" s="255"/>
      <c r="GL391" s="255"/>
      <c r="GM391" s="255"/>
      <c r="GN391" s="255"/>
      <c r="GO391" s="255"/>
      <c r="GP391" s="255"/>
      <c r="GQ391" s="255"/>
      <c r="GR391" s="255"/>
      <c r="GS391" s="255"/>
      <c r="GT391" s="255"/>
      <c r="GU391" s="255"/>
      <c r="GV391" s="255"/>
      <c r="GW391" s="255"/>
      <c r="GX391" s="255"/>
      <c r="GY391" s="255"/>
      <c r="GZ391" s="255"/>
      <c r="HA391" s="255"/>
      <c r="HB391" s="255"/>
      <c r="HC391" s="255"/>
      <c r="HD391" s="255"/>
      <c r="HE391" s="255"/>
      <c r="HF391" s="255"/>
      <c r="HG391" s="255"/>
      <c r="HH391" s="255"/>
      <c r="HI391" s="255"/>
      <c r="HJ391" s="255"/>
      <c r="HK391" s="255"/>
      <c r="HL391" s="255"/>
      <c r="HM391" s="255"/>
      <c r="HN391" s="255"/>
      <c r="HO391" s="255"/>
      <c r="HP391" s="255"/>
      <c r="HQ391" s="255"/>
      <c r="HR391" s="255"/>
      <c r="HS391" s="255"/>
      <c r="HT391" s="255"/>
      <c r="HU391" s="255"/>
      <c r="HV391" s="255"/>
      <c r="HW391" s="255"/>
      <c r="HX391" s="255"/>
      <c r="HY391" s="255"/>
      <c r="HZ391" s="255"/>
      <c r="IA391" s="255"/>
      <c r="IB391" s="255"/>
      <c r="IC391" s="255"/>
      <c r="ID391" s="255"/>
      <c r="IE391" s="255"/>
      <c r="IF391" s="255"/>
      <c r="IG391" s="255"/>
      <c r="IH391" s="255"/>
      <c r="II391" s="255"/>
      <c r="IJ391" s="255"/>
      <c r="IK391" s="255"/>
      <c r="IL391" s="255"/>
      <c r="IM391" s="255"/>
      <c r="IN391" s="255"/>
      <c r="IO391" s="255"/>
      <c r="IP391" s="255"/>
      <c r="IQ391" s="255"/>
      <c r="IR391" s="255"/>
      <c r="IS391" s="255"/>
      <c r="IT391" s="255"/>
      <c r="IU391" s="255"/>
      <c r="IV391" s="255"/>
      <c r="IW391" s="255"/>
      <c r="IX391" s="255"/>
      <c r="IY391" s="255"/>
      <c r="IZ391" s="255"/>
      <c r="JA391" s="255"/>
      <c r="JB391" s="255"/>
      <c r="JC391" s="255"/>
      <c r="JD391" s="255"/>
      <c r="JE391" s="255"/>
      <c r="JF391" s="255"/>
      <c r="JG391" s="255"/>
      <c r="JH391" s="255"/>
      <c r="JI391" s="255"/>
      <c r="JJ391" s="255"/>
      <c r="JK391" s="255"/>
      <c r="JL391" s="255"/>
      <c r="JM391" s="255"/>
      <c r="JN391" s="255"/>
      <c r="JO391" s="255"/>
      <c r="JP391" s="255"/>
      <c r="JQ391" s="255"/>
      <c r="JR391" s="255"/>
      <c r="JS391" s="255"/>
      <c r="JT391" s="255"/>
      <c r="JU391" s="255"/>
      <c r="JV391" s="255"/>
      <c r="JW391" s="255"/>
      <c r="JX391" s="255"/>
      <c r="JY391" s="255"/>
      <c r="JZ391" s="255"/>
      <c r="KA391" s="255"/>
      <c r="KB391" s="255"/>
      <c r="KC391" s="255"/>
      <c r="KD391" s="255"/>
      <c r="KE391" s="255"/>
      <c r="KF391" s="255"/>
      <c r="KG391" s="255"/>
      <c r="KH391" s="255"/>
      <c r="KI391" s="255"/>
      <c r="KJ391" s="255"/>
      <c r="KK391" s="255"/>
      <c r="KL391" s="255"/>
      <c r="KM391" s="255"/>
      <c r="KN391" s="255"/>
      <c r="KO391" s="255"/>
      <c r="KP391" s="255"/>
      <c r="KQ391" s="255"/>
      <c r="KR391" s="255"/>
      <c r="KS391" s="255"/>
      <c r="KT391" s="255"/>
      <c r="KU391" s="255"/>
      <c r="KV391" s="255"/>
      <c r="KW391" s="255"/>
      <c r="KX391" s="255"/>
      <c r="KY391" s="255"/>
      <c r="KZ391" s="255"/>
      <c r="LA391" s="255"/>
      <c r="LB391" s="255"/>
      <c r="LC391" s="255"/>
      <c r="LD391" s="255"/>
      <c r="LE391" s="255"/>
      <c r="LF391" s="255"/>
      <c r="LG391" s="255"/>
      <c r="LH391" s="255"/>
      <c r="LI391" s="255"/>
      <c r="LJ391" s="255"/>
      <c r="LK391" s="255"/>
      <c r="LL391" s="255"/>
      <c r="LM391" s="255"/>
      <c r="LN391" s="255"/>
      <c r="LO391" s="255"/>
      <c r="LP391" s="255"/>
      <c r="LQ391" s="255"/>
      <c r="LR391" s="255"/>
      <c r="LS391" s="255"/>
      <c r="LT391" s="255"/>
      <c r="LU391" s="255"/>
      <c r="LV391" s="255"/>
      <c r="LW391" s="255"/>
      <c r="LX391" s="255"/>
      <c r="LY391" s="255"/>
      <c r="LZ391" s="255"/>
      <c r="MA391" s="255"/>
      <c r="MB391" s="255"/>
      <c r="MC391" s="255"/>
      <c r="MD391" s="255"/>
      <c r="ME391" s="255"/>
      <c r="MF391" s="255"/>
      <c r="MG391" s="255"/>
      <c r="MH391" s="255"/>
      <c r="MI391" s="255"/>
      <c r="MJ391" s="255"/>
      <c r="MK391" s="255"/>
      <c r="ML391" s="255"/>
      <c r="MM391" s="255"/>
      <c r="MN391" s="255"/>
      <c r="MO391" s="255"/>
      <c r="MP391" s="255"/>
      <c r="MQ391" s="255"/>
      <c r="MR391" s="255"/>
      <c r="MS391" s="255"/>
      <c r="MT391" s="255"/>
      <c r="MU391" s="255"/>
      <c r="MV391" s="255"/>
      <c r="MW391" s="255"/>
      <c r="MX391" s="255"/>
      <c r="MY391" s="255"/>
      <c r="MZ391" s="255"/>
      <c r="NA391" s="255"/>
      <c r="NB391" s="255"/>
      <c r="NC391" s="255"/>
      <c r="ND391" s="255"/>
      <c r="NE391" s="255"/>
      <c r="NF391" s="255"/>
      <c r="NG391" s="255"/>
      <c r="NH391" s="255"/>
      <c r="NI391" s="255"/>
      <c r="NJ391" s="255"/>
      <c r="NK391" s="255"/>
      <c r="NL391" s="255"/>
      <c r="NM391" s="255"/>
      <c r="NN391" s="255"/>
      <c r="NO391" s="255"/>
      <c r="NP391" s="255"/>
      <c r="NQ391" s="255"/>
      <c r="NR391" s="255"/>
      <c r="NS391" s="255"/>
      <c r="NT391" s="255"/>
      <c r="NU391" s="255"/>
      <c r="NV391" s="255"/>
      <c r="NW391" s="255"/>
      <c r="NX391" s="255"/>
      <c r="NY391" s="255"/>
      <c r="NZ391" s="255"/>
      <c r="OA391" s="255"/>
      <c r="OB391" s="255"/>
      <c r="OC391" s="255"/>
      <c r="OD391" s="255"/>
      <c r="OE391" s="255"/>
      <c r="OF391" s="255"/>
      <c r="OG391" s="255"/>
      <c r="OH391" s="255"/>
      <c r="OI391" s="255"/>
      <c r="OJ391" s="255"/>
      <c r="OK391" s="255"/>
      <c r="OL391" s="255"/>
      <c r="OM391" s="255"/>
      <c r="ON391" s="255"/>
      <c r="OO391" s="255"/>
      <c r="OP391" s="255"/>
      <c r="OQ391" s="255"/>
      <c r="OR391" s="255"/>
      <c r="OS391" s="255"/>
      <c r="OT391" s="255"/>
      <c r="OU391" s="255"/>
      <c r="OV391" s="255"/>
      <c r="OW391" s="255"/>
      <c r="OX391" s="255"/>
      <c r="OY391" s="255"/>
      <c r="OZ391" s="255"/>
      <c r="PA391" s="255"/>
      <c r="PB391" s="255"/>
      <c r="PC391" s="255"/>
      <c r="PD391" s="255"/>
      <c r="PE391" s="255"/>
      <c r="PF391" s="255"/>
      <c r="PG391" s="255"/>
      <c r="PH391" s="255"/>
      <c r="PI391" s="255"/>
      <c r="PJ391" s="255"/>
      <c r="PK391" s="255"/>
      <c r="PL391" s="255"/>
      <c r="PM391" s="255"/>
      <c r="PN391" s="255"/>
      <c r="PO391" s="255"/>
      <c r="PP391" s="255"/>
      <c r="PQ391" s="255"/>
      <c r="PR391" s="255"/>
      <c r="PS391" s="255"/>
      <c r="PT391" s="255"/>
      <c r="PU391" s="255"/>
      <c r="PV391" s="255"/>
      <c r="PW391" s="255"/>
      <c r="PX391" s="255"/>
      <c r="PY391" s="255"/>
      <c r="PZ391" s="255"/>
      <c r="QA391" s="255"/>
      <c r="QB391" s="255"/>
      <c r="QC391" s="255"/>
      <c r="QD391" s="255"/>
      <c r="QE391" s="255"/>
      <c r="QF391" s="255"/>
      <c r="QG391" s="255"/>
      <c r="QH391" s="255"/>
      <c r="QI391" s="255"/>
      <c r="QJ391" s="255"/>
      <c r="QK391" s="255"/>
      <c r="QL391" s="255"/>
      <c r="QM391" s="255"/>
      <c r="QN391" s="255"/>
      <c r="QO391" s="255"/>
      <c r="QP391" s="255"/>
      <c r="QQ391" s="255"/>
      <c r="QR391" s="255"/>
      <c r="QS391" s="255"/>
      <c r="QT391" s="255"/>
      <c r="QU391" s="255"/>
      <c r="QV391" s="255"/>
      <c r="QW391" s="255"/>
      <c r="QX391" s="255"/>
      <c r="QY391" s="255"/>
      <c r="QZ391" s="255"/>
      <c r="RA391" s="255"/>
      <c r="RB391" s="255"/>
      <c r="RC391" s="255"/>
      <c r="RD391" s="255"/>
      <c r="RE391" s="255"/>
      <c r="RF391" s="255"/>
      <c r="RG391" s="255"/>
      <c r="RH391" s="255"/>
      <c r="RI391" s="255"/>
      <c r="RJ391" s="255"/>
      <c r="RK391" s="255"/>
      <c r="RL391" s="255"/>
      <c r="RM391" s="255"/>
      <c r="RN391" s="255"/>
      <c r="RO391" s="255"/>
      <c r="RP391" s="255"/>
      <c r="RQ391" s="255"/>
      <c r="RR391" s="255"/>
      <c r="RS391" s="255"/>
      <c r="RT391" s="255"/>
      <c r="RU391" s="255"/>
      <c r="RV391" s="255"/>
      <c r="RW391" s="255"/>
      <c r="RX391" s="255"/>
      <c r="RY391" s="255"/>
      <c r="RZ391" s="255"/>
      <c r="SA391" s="255"/>
      <c r="SB391" s="255"/>
      <c r="SC391" s="255"/>
      <c r="SD391" s="255"/>
      <c r="SE391" s="255"/>
      <c r="SF391" s="255"/>
      <c r="SG391" s="255"/>
      <c r="SH391" s="255"/>
      <c r="SI391" s="255"/>
      <c r="SJ391" s="255"/>
      <c r="SK391" s="255"/>
      <c r="SL391" s="255"/>
      <c r="SM391" s="255"/>
      <c r="SN391" s="255"/>
      <c r="SO391" s="255"/>
      <c r="SP391" s="255"/>
      <c r="SQ391" s="255"/>
      <c r="SR391" s="255"/>
      <c r="SS391" s="255"/>
      <c r="ST391" s="255"/>
      <c r="SU391" s="255"/>
      <c r="SV391" s="255"/>
      <c r="SW391" s="255"/>
      <c r="SX391" s="255"/>
      <c r="SY391" s="255"/>
      <c r="SZ391" s="255"/>
      <c r="TA391" s="255"/>
      <c r="TB391" s="255"/>
      <c r="TC391" s="255"/>
      <c r="TD391" s="255"/>
      <c r="TE391" s="255"/>
      <c r="TF391" s="255"/>
      <c r="TG391" s="255"/>
      <c r="TH391" s="255"/>
      <c r="TI391" s="255"/>
      <c r="TJ391" s="255"/>
      <c r="TK391" s="255"/>
      <c r="TL391" s="255"/>
      <c r="TM391" s="255"/>
      <c r="TN391" s="255"/>
      <c r="TO391" s="255"/>
      <c r="TP391" s="255"/>
      <c r="TQ391" s="255"/>
      <c r="TR391" s="255"/>
      <c r="TS391" s="255"/>
      <c r="TT391" s="255"/>
      <c r="TU391" s="255"/>
      <c r="TV391" s="255"/>
      <c r="TW391" s="255"/>
      <c r="TX391" s="255"/>
      <c r="TY391" s="255"/>
      <c r="TZ391" s="255"/>
      <c r="UA391" s="255"/>
      <c r="UB391" s="255"/>
      <c r="UC391" s="255"/>
      <c r="UD391" s="255"/>
      <c r="UE391" s="255"/>
      <c r="UF391" s="255"/>
      <c r="UG391" s="255"/>
      <c r="UH391" s="255"/>
      <c r="UI391" s="255"/>
      <c r="UJ391" s="255"/>
      <c r="UK391" s="255"/>
      <c r="UL391" s="255"/>
      <c r="UM391" s="255"/>
      <c r="UN391" s="255"/>
      <c r="UO391" s="255"/>
      <c r="UP391" s="255"/>
      <c r="UQ391" s="255"/>
      <c r="UR391" s="255"/>
      <c r="US391" s="255"/>
      <c r="UT391" s="255"/>
      <c r="UU391" s="255"/>
      <c r="UV391" s="255"/>
      <c r="UW391" s="255"/>
      <c r="UX391" s="255"/>
      <c r="UY391" s="255"/>
      <c r="UZ391" s="255"/>
      <c r="VA391" s="255"/>
      <c r="VB391" s="255"/>
      <c r="VC391" s="255"/>
      <c r="VD391" s="255"/>
      <c r="VE391" s="255"/>
      <c r="VF391" s="255"/>
      <c r="VG391" s="255"/>
      <c r="VH391" s="255"/>
      <c r="VI391" s="255"/>
      <c r="VJ391" s="255"/>
      <c r="VK391" s="255"/>
      <c r="VL391" s="255"/>
      <c r="VM391" s="255"/>
      <c r="VN391" s="255"/>
      <c r="VO391" s="255"/>
      <c r="VP391" s="255"/>
      <c r="VQ391" s="255"/>
      <c r="VR391" s="255"/>
      <c r="VS391" s="255"/>
      <c r="VT391" s="255"/>
      <c r="VU391" s="255"/>
      <c r="VV391" s="255"/>
      <c r="VW391" s="255"/>
      <c r="VX391" s="255"/>
      <c r="VY391" s="255"/>
      <c r="VZ391" s="255"/>
      <c r="WA391" s="255"/>
      <c r="WB391" s="255"/>
      <c r="WC391" s="255"/>
      <c r="WD391" s="255"/>
      <c r="WE391" s="255"/>
      <c r="WF391" s="255"/>
      <c r="WG391" s="255"/>
      <c r="WH391" s="255"/>
      <c r="WI391" s="255"/>
      <c r="WJ391" s="255"/>
      <c r="WK391" s="255"/>
      <c r="WL391" s="255"/>
      <c r="WM391" s="255"/>
      <c r="WN391" s="255"/>
      <c r="WO391" s="255"/>
      <c r="WP391" s="255"/>
      <c r="WQ391" s="255"/>
      <c r="WR391" s="255"/>
      <c r="WS391" s="255"/>
      <c r="WT391" s="255"/>
      <c r="WU391" s="255"/>
      <c r="WV391" s="255"/>
      <c r="WW391" s="255"/>
      <c r="WX391" s="255"/>
      <c r="WY391" s="255"/>
      <c r="WZ391" s="255"/>
      <c r="XA391" s="255"/>
      <c r="XB391" s="255"/>
      <c r="XC391" s="255"/>
      <c r="XD391" s="255"/>
      <c r="XE391" s="255"/>
      <c r="XF391" s="255"/>
      <c r="XG391" s="255"/>
      <c r="XH391" s="255"/>
      <c r="XI391" s="255"/>
      <c r="XJ391" s="255"/>
      <c r="XK391" s="255"/>
      <c r="XL391" s="255"/>
      <c r="XM391" s="255"/>
      <c r="XN391" s="255"/>
      <c r="XO391" s="255"/>
      <c r="XP391" s="255"/>
      <c r="XQ391" s="255"/>
      <c r="XR391" s="255"/>
      <c r="XS391" s="255"/>
      <c r="XT391" s="255"/>
      <c r="XU391" s="255"/>
      <c r="XV391" s="255"/>
      <c r="XW391" s="255"/>
      <c r="XX391" s="255"/>
      <c r="XY391" s="255"/>
      <c r="XZ391" s="255"/>
      <c r="YA391" s="255"/>
      <c r="YB391" s="255"/>
      <c r="YC391" s="255"/>
      <c r="YD391" s="255"/>
      <c r="YE391" s="255"/>
      <c r="YF391" s="255"/>
      <c r="YG391" s="255"/>
      <c r="YH391" s="255"/>
      <c r="YI391" s="255"/>
      <c r="YJ391" s="255"/>
      <c r="YK391" s="255"/>
      <c r="YL391" s="255"/>
      <c r="YM391" s="255"/>
      <c r="YN391" s="255"/>
      <c r="YO391" s="255"/>
      <c r="YP391" s="255"/>
      <c r="YQ391" s="255"/>
      <c r="YR391" s="255"/>
      <c r="YS391" s="255"/>
      <c r="YT391" s="255"/>
      <c r="YU391" s="255"/>
      <c r="YV391" s="255"/>
      <c r="YW391" s="255"/>
      <c r="YX391" s="255"/>
      <c r="YY391" s="255"/>
      <c r="YZ391" s="255"/>
      <c r="ZA391" s="255"/>
      <c r="ZB391" s="255"/>
      <c r="ZC391" s="255"/>
      <c r="ZD391" s="255"/>
      <c r="ZE391" s="255"/>
      <c r="ZF391" s="255"/>
      <c r="ZG391" s="255"/>
      <c r="ZH391" s="255"/>
      <c r="ZI391" s="255"/>
      <c r="ZJ391" s="255"/>
      <c r="ZK391" s="255"/>
      <c r="ZL391" s="255"/>
      <c r="ZM391" s="255"/>
      <c r="ZN391" s="255"/>
      <c r="ZO391" s="255"/>
      <c r="ZP391" s="255"/>
      <c r="ZQ391" s="255"/>
      <c r="ZR391" s="255"/>
      <c r="ZS391" s="255"/>
      <c r="ZT391" s="255"/>
      <c r="ZU391" s="255"/>
      <c r="ZV391" s="255"/>
      <c r="ZW391" s="255"/>
      <c r="ZX391" s="255"/>
      <c r="ZY391" s="255"/>
      <c r="ZZ391" s="255"/>
      <c r="AAA391" s="255"/>
      <c r="AAB391" s="255"/>
      <c r="AAC391" s="255"/>
      <c r="AAD391" s="255"/>
      <c r="AAE391" s="255"/>
      <c r="AAF391" s="255"/>
      <c r="AAG391" s="255"/>
      <c r="AAH391" s="255"/>
      <c r="AAI391" s="255"/>
      <c r="AAJ391" s="255"/>
      <c r="AAK391" s="255"/>
      <c r="AAL391" s="255"/>
      <c r="AAM391" s="255"/>
      <c r="AAN391" s="255"/>
      <c r="AAO391" s="255"/>
      <c r="AAP391" s="255"/>
      <c r="AAQ391" s="255"/>
      <c r="AAR391" s="255"/>
      <c r="AAS391" s="255"/>
      <c r="AAT391" s="255"/>
      <c r="AAU391" s="255"/>
      <c r="AAV391" s="255"/>
      <c r="AAW391" s="255"/>
      <c r="AAX391" s="255"/>
      <c r="AAY391" s="255"/>
      <c r="AAZ391" s="255"/>
      <c r="ABA391" s="255"/>
      <c r="ABB391" s="255"/>
      <c r="ABC391" s="255"/>
      <c r="ABD391" s="255"/>
      <c r="ABE391" s="255"/>
      <c r="ABF391" s="255"/>
      <c r="ABG391" s="255"/>
      <c r="ABH391" s="255"/>
      <c r="ABI391" s="255"/>
      <c r="ABJ391" s="255"/>
      <c r="ABK391" s="255"/>
      <c r="ABL391" s="255"/>
      <c r="ABM391" s="255"/>
      <c r="ABN391" s="255"/>
      <c r="ABO391" s="255"/>
      <c r="ABP391" s="255"/>
      <c r="ABQ391" s="255"/>
      <c r="ABR391" s="255"/>
      <c r="ABS391" s="255"/>
      <c r="ABT391" s="255"/>
      <c r="ABU391" s="255"/>
      <c r="ABV391" s="255"/>
      <c r="ABW391" s="255"/>
      <c r="ABX391" s="255"/>
      <c r="ABY391" s="255"/>
      <c r="ABZ391" s="255"/>
      <c r="ACA391" s="255"/>
      <c r="ACB391" s="255"/>
      <c r="ACC391" s="255"/>
      <c r="ACD391" s="255"/>
      <c r="ACE391" s="255"/>
      <c r="ACF391" s="255"/>
      <c r="ACG391" s="255"/>
      <c r="ACH391" s="255"/>
      <c r="ACI391" s="255"/>
      <c r="ACJ391" s="255"/>
      <c r="ACK391" s="255"/>
      <c r="ACL391" s="255"/>
      <c r="ACM391" s="255"/>
      <c r="ACN391" s="255"/>
      <c r="ACO391" s="255"/>
      <c r="ACP391" s="255"/>
      <c r="ACQ391" s="255"/>
      <c r="ACR391" s="255"/>
      <c r="ACS391" s="255"/>
      <c r="ACT391" s="255"/>
      <c r="ACU391" s="255"/>
      <c r="ACV391" s="255"/>
      <c r="ACW391" s="255"/>
      <c r="ACX391" s="255"/>
      <c r="ACY391" s="255"/>
      <c r="ACZ391" s="255"/>
      <c r="ADA391" s="255"/>
      <c r="ADB391" s="255"/>
      <c r="ADC391" s="255"/>
      <c r="ADD391" s="255"/>
      <c r="ADE391" s="255"/>
      <c r="ADF391" s="255"/>
      <c r="ADG391" s="255"/>
      <c r="ADH391" s="255"/>
      <c r="ADI391" s="255"/>
      <c r="ADJ391" s="255"/>
      <c r="ADK391" s="255"/>
      <c r="ADL391" s="255"/>
      <c r="ADM391" s="255"/>
      <c r="ADN391" s="255"/>
      <c r="ADO391" s="255"/>
      <c r="ADP391" s="255"/>
      <c r="ADQ391" s="255"/>
      <c r="ADR391" s="255"/>
      <c r="ADS391" s="255"/>
      <c r="ADT391" s="255"/>
      <c r="ADU391" s="255"/>
      <c r="ADV391" s="255"/>
      <c r="ADW391" s="255"/>
      <c r="ADX391" s="255"/>
      <c r="ADY391" s="255"/>
      <c r="ADZ391" s="255"/>
      <c r="AEA391" s="255"/>
      <c r="AEB391" s="255"/>
      <c r="AEC391" s="255"/>
      <c r="AED391" s="255"/>
      <c r="AEE391" s="255"/>
      <c r="AEF391" s="255"/>
      <c r="AEG391" s="255"/>
      <c r="AEH391" s="255"/>
      <c r="AEI391" s="255"/>
      <c r="AEJ391" s="255"/>
      <c r="AEK391" s="255"/>
      <c r="AEL391" s="255"/>
      <c r="AEM391" s="255"/>
      <c r="AEN391" s="255"/>
      <c r="AEO391" s="255"/>
      <c r="AEP391" s="255"/>
      <c r="AEQ391" s="255"/>
      <c r="AER391" s="255"/>
      <c r="AES391" s="255"/>
      <c r="AET391" s="255"/>
      <c r="AEU391" s="255"/>
      <c r="AEV391" s="255"/>
      <c r="AEW391" s="255"/>
      <c r="AEX391" s="255"/>
      <c r="AEY391" s="255"/>
      <c r="AEZ391" s="255"/>
      <c r="AFA391" s="255"/>
      <c r="AFB391" s="255"/>
      <c r="AFC391" s="255"/>
      <c r="AFD391" s="255"/>
      <c r="AFE391" s="255"/>
      <c r="AFF391" s="255"/>
      <c r="AFG391" s="255"/>
      <c r="AFH391" s="255"/>
      <c r="AFI391" s="255"/>
      <c r="AFJ391" s="255"/>
      <c r="AFK391" s="255"/>
      <c r="AFL391" s="255"/>
      <c r="AFM391" s="255"/>
      <c r="AFN391" s="255"/>
      <c r="AFO391" s="255"/>
      <c r="AFP391" s="255"/>
      <c r="AFQ391" s="255"/>
      <c r="AFR391" s="255"/>
      <c r="AFS391" s="255"/>
      <c r="AFT391" s="255"/>
      <c r="AFU391" s="255"/>
      <c r="AFV391" s="255"/>
      <c r="AFW391" s="255"/>
      <c r="AFX391" s="255"/>
      <c r="AFY391" s="255"/>
      <c r="AFZ391" s="255"/>
      <c r="AGA391" s="255"/>
      <c r="AGB391" s="255"/>
      <c r="AGC391" s="255"/>
      <c r="AGD391" s="255"/>
      <c r="AGE391" s="255"/>
      <c r="AGF391" s="255"/>
      <c r="AGG391" s="255"/>
      <c r="AGH391" s="255"/>
      <c r="AGI391" s="255"/>
      <c r="AGJ391" s="255"/>
      <c r="AGK391" s="255"/>
      <c r="AGL391" s="255"/>
      <c r="AGM391" s="255"/>
      <c r="AGN391" s="255"/>
      <c r="AGO391" s="255"/>
      <c r="AGP391" s="255"/>
      <c r="AGQ391" s="255"/>
      <c r="AGR391" s="255"/>
      <c r="AGS391" s="255"/>
      <c r="AGT391" s="255"/>
      <c r="AGU391" s="255"/>
      <c r="AGV391" s="255"/>
      <c r="AGW391" s="255"/>
      <c r="AGX391" s="255"/>
      <c r="AGY391" s="255"/>
      <c r="AGZ391" s="255"/>
      <c r="AHA391" s="255"/>
      <c r="AHB391" s="255"/>
      <c r="AHC391" s="255"/>
      <c r="AHD391" s="255"/>
      <c r="AHE391" s="255"/>
      <c r="AHF391" s="255"/>
      <c r="AHG391" s="255"/>
      <c r="AHH391" s="255"/>
      <c r="AHI391" s="255"/>
      <c r="AHJ391" s="255"/>
      <c r="AHK391" s="255"/>
      <c r="AHL391" s="255"/>
      <c r="AHM391" s="255"/>
      <c r="AHN391" s="255"/>
      <c r="AHO391" s="255"/>
      <c r="AHP391" s="255"/>
      <c r="AHQ391" s="255"/>
      <c r="AHR391" s="255"/>
      <c r="AHS391" s="255"/>
      <c r="AHT391" s="255"/>
      <c r="AHU391" s="255"/>
      <c r="AHV391" s="255"/>
      <c r="AHW391" s="255"/>
      <c r="AHX391" s="255"/>
      <c r="AHY391" s="255"/>
      <c r="AHZ391" s="255"/>
      <c r="AIA391" s="255"/>
      <c r="AIB391" s="255"/>
      <c r="AIC391" s="255"/>
      <c r="AID391" s="255"/>
      <c r="AIE391" s="255"/>
      <c r="AIF391" s="255"/>
      <c r="AIG391" s="255"/>
      <c r="AIH391" s="255"/>
      <c r="AII391" s="255"/>
      <c r="AIJ391" s="255"/>
      <c r="AIK391" s="255"/>
      <c r="AIL391" s="255"/>
      <c r="AIM391" s="255"/>
      <c r="AIN391" s="255"/>
      <c r="AIO391" s="255"/>
      <c r="AIP391" s="255"/>
      <c r="AIQ391" s="255"/>
      <c r="AIR391" s="255"/>
      <c r="AIS391" s="255"/>
      <c r="AIT391" s="255"/>
      <c r="AIU391" s="255"/>
      <c r="AIV391" s="255"/>
      <c r="AIW391" s="255"/>
      <c r="AIX391" s="255"/>
      <c r="AIY391" s="255"/>
      <c r="AIZ391" s="255"/>
      <c r="AJA391" s="255"/>
      <c r="AJB391" s="255"/>
      <c r="AJC391" s="255"/>
      <c r="AJD391" s="255"/>
      <c r="AJE391" s="255"/>
      <c r="AJF391" s="255"/>
      <c r="AJG391" s="255"/>
      <c r="AJH391" s="255"/>
      <c r="AJI391" s="255"/>
      <c r="AJJ391" s="255"/>
      <c r="AJK391" s="255"/>
      <c r="AJL391" s="255"/>
      <c r="AJM391" s="255"/>
      <c r="AJN391" s="255"/>
      <c r="AJO391" s="255"/>
      <c r="AJP391" s="255"/>
      <c r="AJQ391" s="255"/>
      <c r="AJR391" s="255"/>
      <c r="AJS391" s="255"/>
      <c r="AJT391" s="255"/>
      <c r="AJU391" s="255"/>
      <c r="AJV391" s="255"/>
      <c r="AJW391" s="255"/>
      <c r="AJX391" s="255"/>
      <c r="AJY391" s="255"/>
      <c r="AJZ391" s="255"/>
      <c r="AKA391" s="255"/>
      <c r="AKB391" s="255"/>
      <c r="AKC391" s="255"/>
      <c r="AKD391" s="255"/>
      <c r="AKE391" s="255"/>
      <c r="AKF391" s="255"/>
      <c r="AKG391" s="255"/>
      <c r="AKH391" s="255"/>
      <c r="AKI391" s="255"/>
      <c r="AKJ391" s="255"/>
      <c r="AKK391" s="255"/>
      <c r="AKL391" s="255"/>
      <c r="AKM391" s="255"/>
      <c r="AKN391" s="255"/>
      <c r="AKO391" s="255"/>
      <c r="AKP391" s="255"/>
      <c r="AKQ391" s="255"/>
      <c r="AKR391" s="255"/>
      <c r="AKS391" s="255"/>
      <c r="AKT391" s="255"/>
      <c r="AKU391" s="255"/>
      <c r="AKV391" s="255"/>
      <c r="AKW391" s="255"/>
      <c r="AKX391" s="255"/>
      <c r="AKY391" s="255"/>
      <c r="AKZ391" s="255"/>
      <c r="ALA391" s="255"/>
      <c r="ALB391" s="255"/>
      <c r="ALC391" s="255"/>
      <c r="ALD391" s="255"/>
      <c r="ALE391" s="255"/>
    </row>
    <row r="392" spans="1:993" s="298" customFormat="1">
      <c r="A392" s="327" t="s">
        <v>491</v>
      </c>
      <c r="B392" s="334" t="s">
        <v>522</v>
      </c>
      <c r="C392" s="327"/>
      <c r="D392" s="335" t="s">
        <v>524</v>
      </c>
      <c r="E392" s="335"/>
      <c r="F392" s="327"/>
      <c r="G392" s="327">
        <v>1</v>
      </c>
      <c r="H392" s="334"/>
      <c r="I392" s="296">
        <f t="shared" si="58"/>
        <v>80</v>
      </c>
      <c r="J392" s="297">
        <f t="shared" si="59"/>
        <v>98.4</v>
      </c>
      <c r="K392" s="255"/>
      <c r="L392" s="255">
        <v>2</v>
      </c>
      <c r="M392" s="255">
        <f t="shared" si="49"/>
        <v>0</v>
      </c>
      <c r="N392" s="255">
        <f t="shared" si="60"/>
        <v>80</v>
      </c>
      <c r="O392" s="255">
        <f t="shared" si="48"/>
        <v>80</v>
      </c>
      <c r="P392" s="255"/>
      <c r="Q392" s="327"/>
      <c r="R392" s="327"/>
      <c r="S392" s="549"/>
      <c r="T392" s="549"/>
      <c r="U392" s="549"/>
      <c r="V392" s="549"/>
      <c r="W392" s="549"/>
      <c r="X392" s="549"/>
      <c r="Y392" s="549"/>
      <c r="Z392" s="549"/>
      <c r="AA392" s="549"/>
      <c r="AB392" s="549"/>
      <c r="AC392" s="549"/>
      <c r="AD392" s="549"/>
      <c r="AE392" s="549"/>
      <c r="AF392" s="549"/>
      <c r="AG392" s="549"/>
      <c r="AH392" s="255"/>
      <c r="AI392" s="255"/>
      <c r="AJ392" s="255"/>
      <c r="AK392" s="255"/>
      <c r="AL392" s="255"/>
      <c r="AM392" s="255"/>
      <c r="AN392" s="255"/>
      <c r="AO392" s="255"/>
      <c r="AP392" s="255"/>
      <c r="AQ392" s="255"/>
      <c r="AR392" s="255"/>
      <c r="AS392" s="255"/>
      <c r="AT392" s="255"/>
      <c r="AU392" s="255"/>
      <c r="AV392" s="255"/>
      <c r="AW392" s="255"/>
      <c r="AX392" s="255"/>
      <c r="AY392" s="255"/>
      <c r="AZ392" s="255"/>
      <c r="BA392" s="255"/>
      <c r="BB392" s="255"/>
      <c r="BC392" s="255"/>
      <c r="BD392" s="255"/>
      <c r="BE392" s="255"/>
      <c r="BF392" s="255"/>
      <c r="BG392" s="255"/>
      <c r="BH392" s="255"/>
      <c r="BI392" s="255"/>
      <c r="BJ392" s="255"/>
      <c r="BK392" s="255"/>
      <c r="BL392" s="255"/>
      <c r="BM392" s="255"/>
      <c r="BN392" s="255"/>
      <c r="BO392" s="255"/>
      <c r="BP392" s="255"/>
      <c r="BQ392" s="255"/>
      <c r="BR392" s="255"/>
      <c r="BS392" s="255"/>
      <c r="BT392" s="255"/>
      <c r="BU392" s="255"/>
      <c r="BV392" s="255"/>
      <c r="BW392" s="255"/>
      <c r="BX392" s="255"/>
      <c r="BY392" s="255"/>
      <c r="BZ392" s="255"/>
      <c r="CA392" s="255"/>
      <c r="CB392" s="255"/>
      <c r="CC392" s="255"/>
      <c r="CD392" s="255"/>
      <c r="CE392" s="255"/>
      <c r="CF392" s="255"/>
      <c r="CG392" s="255"/>
      <c r="CH392" s="255"/>
      <c r="CI392" s="255"/>
      <c r="CJ392" s="255"/>
      <c r="CK392" s="255"/>
      <c r="CL392" s="255"/>
      <c r="CM392" s="255"/>
      <c r="CN392" s="255"/>
      <c r="CO392" s="255"/>
      <c r="CP392" s="255"/>
      <c r="CQ392" s="255"/>
      <c r="CR392" s="255"/>
      <c r="CS392" s="255"/>
      <c r="CT392" s="255"/>
      <c r="CU392" s="255"/>
      <c r="CV392" s="255"/>
      <c r="CW392" s="255"/>
      <c r="CX392" s="255"/>
      <c r="CY392" s="255"/>
      <c r="CZ392" s="255"/>
      <c r="DA392" s="255"/>
      <c r="DB392" s="255"/>
      <c r="DC392" s="255"/>
      <c r="DD392" s="255"/>
      <c r="DE392" s="255"/>
      <c r="DF392" s="255"/>
      <c r="DG392" s="255"/>
      <c r="DH392" s="255"/>
      <c r="DI392" s="255"/>
      <c r="DJ392" s="255"/>
      <c r="DK392" s="255"/>
      <c r="DL392" s="255"/>
      <c r="DM392" s="255"/>
      <c r="DN392" s="255"/>
      <c r="DO392" s="255"/>
      <c r="DP392" s="255"/>
      <c r="DQ392" s="255"/>
      <c r="DR392" s="255"/>
      <c r="DS392" s="255"/>
      <c r="DT392" s="255"/>
      <c r="DU392" s="255"/>
      <c r="DV392" s="255"/>
      <c r="DW392" s="255"/>
      <c r="DX392" s="255"/>
      <c r="DY392" s="255"/>
      <c r="DZ392" s="255"/>
      <c r="EA392" s="255"/>
      <c r="EB392" s="255"/>
      <c r="EC392" s="255"/>
      <c r="ED392" s="255"/>
      <c r="EE392" s="255"/>
      <c r="EF392" s="255"/>
      <c r="EG392" s="255"/>
      <c r="EH392" s="255"/>
      <c r="EI392" s="255"/>
      <c r="EJ392" s="255"/>
      <c r="EK392" s="255"/>
      <c r="EL392" s="255"/>
      <c r="EM392" s="255"/>
      <c r="EN392" s="255"/>
      <c r="EO392" s="255"/>
      <c r="EP392" s="255"/>
      <c r="EQ392" s="255"/>
      <c r="ER392" s="255"/>
      <c r="ES392" s="255"/>
      <c r="ET392" s="255"/>
      <c r="EU392" s="255"/>
      <c r="EV392" s="255"/>
      <c r="EW392" s="255"/>
      <c r="EX392" s="255"/>
      <c r="EY392" s="255"/>
      <c r="EZ392" s="255"/>
      <c r="FA392" s="255"/>
      <c r="FB392" s="255"/>
      <c r="FC392" s="255"/>
      <c r="FD392" s="255"/>
      <c r="FE392" s="255"/>
      <c r="FF392" s="255"/>
      <c r="FG392" s="255"/>
      <c r="FH392" s="255"/>
      <c r="FI392" s="255"/>
      <c r="FJ392" s="255"/>
      <c r="FK392" s="255"/>
      <c r="FL392" s="255"/>
      <c r="FM392" s="255"/>
      <c r="FN392" s="255"/>
      <c r="FO392" s="255"/>
      <c r="FP392" s="255"/>
      <c r="FQ392" s="255"/>
      <c r="FR392" s="255"/>
      <c r="FS392" s="255"/>
      <c r="FT392" s="255"/>
      <c r="FU392" s="255"/>
      <c r="FV392" s="255"/>
      <c r="FW392" s="255"/>
      <c r="FX392" s="255"/>
      <c r="FY392" s="255"/>
      <c r="FZ392" s="255"/>
      <c r="GA392" s="255"/>
      <c r="GB392" s="255"/>
      <c r="GC392" s="255"/>
      <c r="GD392" s="255"/>
      <c r="GE392" s="255"/>
      <c r="GF392" s="255"/>
      <c r="GG392" s="255"/>
      <c r="GH392" s="255"/>
      <c r="GI392" s="255"/>
      <c r="GJ392" s="255"/>
      <c r="GK392" s="255"/>
      <c r="GL392" s="255"/>
      <c r="GM392" s="255"/>
      <c r="GN392" s="255"/>
      <c r="GO392" s="255"/>
      <c r="GP392" s="255"/>
      <c r="GQ392" s="255"/>
      <c r="GR392" s="255"/>
      <c r="GS392" s="255"/>
      <c r="GT392" s="255"/>
      <c r="GU392" s="255"/>
      <c r="GV392" s="255"/>
      <c r="GW392" s="255"/>
      <c r="GX392" s="255"/>
      <c r="GY392" s="255"/>
      <c r="GZ392" s="255"/>
      <c r="HA392" s="255"/>
      <c r="HB392" s="255"/>
      <c r="HC392" s="255"/>
      <c r="HD392" s="255"/>
      <c r="HE392" s="255"/>
      <c r="HF392" s="255"/>
      <c r="HG392" s="255"/>
      <c r="HH392" s="255"/>
      <c r="HI392" s="255"/>
      <c r="HJ392" s="255"/>
      <c r="HK392" s="255"/>
      <c r="HL392" s="255"/>
      <c r="HM392" s="255"/>
      <c r="HN392" s="255"/>
      <c r="HO392" s="255"/>
      <c r="HP392" s="255"/>
      <c r="HQ392" s="255"/>
      <c r="HR392" s="255"/>
      <c r="HS392" s="255"/>
      <c r="HT392" s="255"/>
      <c r="HU392" s="255"/>
      <c r="HV392" s="255"/>
      <c r="HW392" s="255"/>
      <c r="HX392" s="255"/>
      <c r="HY392" s="255"/>
      <c r="HZ392" s="255"/>
      <c r="IA392" s="255"/>
      <c r="IB392" s="255"/>
      <c r="IC392" s="255"/>
      <c r="ID392" s="255"/>
      <c r="IE392" s="255"/>
      <c r="IF392" s="255"/>
      <c r="IG392" s="255"/>
      <c r="IH392" s="255"/>
      <c r="II392" s="255"/>
      <c r="IJ392" s="255"/>
      <c r="IK392" s="255"/>
      <c r="IL392" s="255"/>
      <c r="IM392" s="255"/>
      <c r="IN392" s="255"/>
      <c r="IO392" s="255"/>
      <c r="IP392" s="255"/>
      <c r="IQ392" s="255"/>
      <c r="IR392" s="255"/>
      <c r="IS392" s="255"/>
      <c r="IT392" s="255"/>
      <c r="IU392" s="255"/>
      <c r="IV392" s="255"/>
      <c r="IW392" s="255"/>
      <c r="IX392" s="255"/>
      <c r="IY392" s="255"/>
      <c r="IZ392" s="255"/>
      <c r="JA392" s="255"/>
      <c r="JB392" s="255"/>
      <c r="JC392" s="255"/>
      <c r="JD392" s="255"/>
      <c r="JE392" s="255"/>
      <c r="JF392" s="255"/>
      <c r="JG392" s="255"/>
      <c r="JH392" s="255"/>
      <c r="JI392" s="255"/>
      <c r="JJ392" s="255"/>
      <c r="JK392" s="255"/>
      <c r="JL392" s="255"/>
      <c r="JM392" s="255"/>
      <c r="JN392" s="255"/>
      <c r="JO392" s="255"/>
      <c r="JP392" s="255"/>
      <c r="JQ392" s="255"/>
      <c r="JR392" s="255"/>
      <c r="JS392" s="255"/>
      <c r="JT392" s="255"/>
      <c r="JU392" s="255"/>
      <c r="JV392" s="255"/>
      <c r="JW392" s="255"/>
      <c r="JX392" s="255"/>
      <c r="JY392" s="255"/>
      <c r="JZ392" s="255"/>
      <c r="KA392" s="255"/>
      <c r="KB392" s="255"/>
      <c r="KC392" s="255"/>
      <c r="KD392" s="255"/>
      <c r="KE392" s="255"/>
      <c r="KF392" s="255"/>
      <c r="KG392" s="255"/>
      <c r="KH392" s="255"/>
      <c r="KI392" s="255"/>
      <c r="KJ392" s="255"/>
      <c r="KK392" s="255"/>
      <c r="KL392" s="255"/>
      <c r="KM392" s="255"/>
      <c r="KN392" s="255"/>
      <c r="KO392" s="255"/>
      <c r="KP392" s="255"/>
      <c r="KQ392" s="255"/>
      <c r="KR392" s="255"/>
      <c r="KS392" s="255"/>
      <c r="KT392" s="255"/>
      <c r="KU392" s="255"/>
      <c r="KV392" s="255"/>
      <c r="KW392" s="255"/>
      <c r="KX392" s="255"/>
      <c r="KY392" s="255"/>
      <c r="KZ392" s="255"/>
      <c r="LA392" s="255"/>
      <c r="LB392" s="255"/>
      <c r="LC392" s="255"/>
      <c r="LD392" s="255"/>
      <c r="LE392" s="255"/>
      <c r="LF392" s="255"/>
      <c r="LG392" s="255"/>
      <c r="LH392" s="255"/>
      <c r="LI392" s="255"/>
      <c r="LJ392" s="255"/>
      <c r="LK392" s="255"/>
      <c r="LL392" s="255"/>
      <c r="LM392" s="255"/>
      <c r="LN392" s="255"/>
      <c r="LO392" s="255"/>
      <c r="LP392" s="255"/>
      <c r="LQ392" s="255"/>
      <c r="LR392" s="255"/>
      <c r="LS392" s="255"/>
      <c r="LT392" s="255"/>
      <c r="LU392" s="255"/>
      <c r="LV392" s="255"/>
      <c r="LW392" s="255"/>
      <c r="LX392" s="255"/>
      <c r="LY392" s="255"/>
      <c r="LZ392" s="255"/>
      <c r="MA392" s="255"/>
      <c r="MB392" s="255"/>
      <c r="MC392" s="255"/>
      <c r="MD392" s="255"/>
      <c r="ME392" s="255"/>
      <c r="MF392" s="255"/>
      <c r="MG392" s="255"/>
      <c r="MH392" s="255"/>
      <c r="MI392" s="255"/>
      <c r="MJ392" s="255"/>
      <c r="MK392" s="255"/>
      <c r="ML392" s="255"/>
      <c r="MM392" s="255"/>
      <c r="MN392" s="255"/>
      <c r="MO392" s="255"/>
      <c r="MP392" s="255"/>
      <c r="MQ392" s="255"/>
      <c r="MR392" s="255"/>
      <c r="MS392" s="255"/>
      <c r="MT392" s="255"/>
      <c r="MU392" s="255"/>
      <c r="MV392" s="255"/>
      <c r="MW392" s="255"/>
      <c r="MX392" s="255"/>
      <c r="MY392" s="255"/>
      <c r="MZ392" s="255"/>
      <c r="NA392" s="255"/>
      <c r="NB392" s="255"/>
      <c r="NC392" s="255"/>
      <c r="ND392" s="255"/>
      <c r="NE392" s="255"/>
      <c r="NF392" s="255"/>
      <c r="NG392" s="255"/>
      <c r="NH392" s="255"/>
      <c r="NI392" s="255"/>
      <c r="NJ392" s="255"/>
      <c r="NK392" s="255"/>
      <c r="NL392" s="255"/>
      <c r="NM392" s="255"/>
      <c r="NN392" s="255"/>
      <c r="NO392" s="255"/>
      <c r="NP392" s="255"/>
      <c r="NQ392" s="255"/>
      <c r="NR392" s="255"/>
      <c r="NS392" s="255"/>
      <c r="NT392" s="255"/>
      <c r="NU392" s="255"/>
      <c r="NV392" s="255"/>
      <c r="NW392" s="255"/>
      <c r="NX392" s="255"/>
      <c r="NY392" s="255"/>
      <c r="NZ392" s="255"/>
      <c r="OA392" s="255"/>
      <c r="OB392" s="255"/>
      <c r="OC392" s="255"/>
      <c r="OD392" s="255"/>
      <c r="OE392" s="255"/>
      <c r="OF392" s="255"/>
      <c r="OG392" s="255"/>
      <c r="OH392" s="255"/>
      <c r="OI392" s="255"/>
      <c r="OJ392" s="255"/>
      <c r="OK392" s="255"/>
      <c r="OL392" s="255"/>
      <c r="OM392" s="255"/>
      <c r="ON392" s="255"/>
      <c r="OO392" s="255"/>
      <c r="OP392" s="255"/>
      <c r="OQ392" s="255"/>
      <c r="OR392" s="255"/>
      <c r="OS392" s="255"/>
      <c r="OT392" s="255"/>
      <c r="OU392" s="255"/>
      <c r="OV392" s="255"/>
      <c r="OW392" s="255"/>
      <c r="OX392" s="255"/>
      <c r="OY392" s="255"/>
      <c r="OZ392" s="255"/>
      <c r="PA392" s="255"/>
      <c r="PB392" s="255"/>
      <c r="PC392" s="255"/>
      <c r="PD392" s="255"/>
      <c r="PE392" s="255"/>
      <c r="PF392" s="255"/>
      <c r="PG392" s="255"/>
      <c r="PH392" s="255"/>
      <c r="PI392" s="255"/>
      <c r="PJ392" s="255"/>
      <c r="PK392" s="255"/>
      <c r="PL392" s="255"/>
      <c r="PM392" s="255"/>
      <c r="PN392" s="255"/>
      <c r="PO392" s="255"/>
      <c r="PP392" s="255"/>
      <c r="PQ392" s="255"/>
      <c r="PR392" s="255"/>
      <c r="PS392" s="255"/>
      <c r="PT392" s="255"/>
      <c r="PU392" s="255"/>
      <c r="PV392" s="255"/>
      <c r="PW392" s="255"/>
      <c r="PX392" s="255"/>
      <c r="PY392" s="255"/>
      <c r="PZ392" s="255"/>
      <c r="QA392" s="255"/>
      <c r="QB392" s="255"/>
      <c r="QC392" s="255"/>
      <c r="QD392" s="255"/>
      <c r="QE392" s="255"/>
      <c r="QF392" s="255"/>
      <c r="QG392" s="255"/>
      <c r="QH392" s="255"/>
      <c r="QI392" s="255"/>
      <c r="QJ392" s="255"/>
      <c r="QK392" s="255"/>
      <c r="QL392" s="255"/>
      <c r="QM392" s="255"/>
      <c r="QN392" s="255"/>
      <c r="QO392" s="255"/>
      <c r="QP392" s="255"/>
      <c r="QQ392" s="255"/>
      <c r="QR392" s="255"/>
      <c r="QS392" s="255"/>
      <c r="QT392" s="255"/>
      <c r="QU392" s="255"/>
      <c r="QV392" s="255"/>
      <c r="QW392" s="255"/>
      <c r="QX392" s="255"/>
      <c r="QY392" s="255"/>
      <c r="QZ392" s="255"/>
      <c r="RA392" s="255"/>
      <c r="RB392" s="255"/>
      <c r="RC392" s="255"/>
      <c r="RD392" s="255"/>
      <c r="RE392" s="255"/>
      <c r="RF392" s="255"/>
      <c r="RG392" s="255"/>
      <c r="RH392" s="255"/>
      <c r="RI392" s="255"/>
      <c r="RJ392" s="255"/>
      <c r="RK392" s="255"/>
      <c r="RL392" s="255"/>
      <c r="RM392" s="255"/>
      <c r="RN392" s="255"/>
      <c r="RO392" s="255"/>
      <c r="RP392" s="255"/>
      <c r="RQ392" s="255"/>
      <c r="RR392" s="255"/>
      <c r="RS392" s="255"/>
      <c r="RT392" s="255"/>
      <c r="RU392" s="255"/>
      <c r="RV392" s="255"/>
      <c r="RW392" s="255"/>
      <c r="RX392" s="255"/>
      <c r="RY392" s="255"/>
      <c r="RZ392" s="255"/>
      <c r="SA392" s="255"/>
      <c r="SB392" s="255"/>
      <c r="SC392" s="255"/>
      <c r="SD392" s="255"/>
      <c r="SE392" s="255"/>
      <c r="SF392" s="255"/>
      <c r="SG392" s="255"/>
      <c r="SH392" s="255"/>
      <c r="SI392" s="255"/>
      <c r="SJ392" s="255"/>
      <c r="SK392" s="255"/>
      <c r="SL392" s="255"/>
      <c r="SM392" s="255"/>
      <c r="SN392" s="255"/>
      <c r="SO392" s="255"/>
      <c r="SP392" s="255"/>
      <c r="SQ392" s="255"/>
      <c r="SR392" s="255"/>
      <c r="SS392" s="255"/>
      <c r="ST392" s="255"/>
      <c r="SU392" s="255"/>
      <c r="SV392" s="255"/>
      <c r="SW392" s="255"/>
      <c r="SX392" s="255"/>
      <c r="SY392" s="255"/>
      <c r="SZ392" s="255"/>
      <c r="TA392" s="255"/>
      <c r="TB392" s="255"/>
      <c r="TC392" s="255"/>
      <c r="TD392" s="255"/>
      <c r="TE392" s="255"/>
      <c r="TF392" s="255"/>
      <c r="TG392" s="255"/>
      <c r="TH392" s="255"/>
      <c r="TI392" s="255"/>
      <c r="TJ392" s="255"/>
      <c r="TK392" s="255"/>
      <c r="TL392" s="255"/>
      <c r="TM392" s="255"/>
      <c r="TN392" s="255"/>
      <c r="TO392" s="255"/>
      <c r="TP392" s="255"/>
      <c r="TQ392" s="255"/>
      <c r="TR392" s="255"/>
      <c r="TS392" s="255"/>
      <c r="TT392" s="255"/>
      <c r="TU392" s="255"/>
      <c r="TV392" s="255"/>
      <c r="TW392" s="255"/>
      <c r="TX392" s="255"/>
      <c r="TY392" s="255"/>
      <c r="TZ392" s="255"/>
      <c r="UA392" s="255"/>
      <c r="UB392" s="255"/>
      <c r="UC392" s="255"/>
      <c r="UD392" s="255"/>
      <c r="UE392" s="255"/>
      <c r="UF392" s="255"/>
      <c r="UG392" s="255"/>
      <c r="UH392" s="255"/>
      <c r="UI392" s="255"/>
      <c r="UJ392" s="255"/>
      <c r="UK392" s="255"/>
      <c r="UL392" s="255"/>
      <c r="UM392" s="255"/>
      <c r="UN392" s="255"/>
      <c r="UO392" s="255"/>
      <c r="UP392" s="255"/>
      <c r="UQ392" s="255"/>
      <c r="UR392" s="255"/>
      <c r="US392" s="255"/>
      <c r="UT392" s="255"/>
      <c r="UU392" s="255"/>
      <c r="UV392" s="255"/>
      <c r="UW392" s="255"/>
      <c r="UX392" s="255"/>
      <c r="UY392" s="255"/>
      <c r="UZ392" s="255"/>
      <c r="VA392" s="255"/>
      <c r="VB392" s="255"/>
      <c r="VC392" s="255"/>
      <c r="VD392" s="255"/>
      <c r="VE392" s="255"/>
      <c r="VF392" s="255"/>
      <c r="VG392" s="255"/>
      <c r="VH392" s="255"/>
      <c r="VI392" s="255"/>
      <c r="VJ392" s="255"/>
      <c r="VK392" s="255"/>
      <c r="VL392" s="255"/>
      <c r="VM392" s="255"/>
      <c r="VN392" s="255"/>
      <c r="VO392" s="255"/>
      <c r="VP392" s="255"/>
      <c r="VQ392" s="255"/>
      <c r="VR392" s="255"/>
      <c r="VS392" s="255"/>
      <c r="VT392" s="255"/>
      <c r="VU392" s="255"/>
      <c r="VV392" s="255"/>
      <c r="VW392" s="255"/>
      <c r="VX392" s="255"/>
      <c r="VY392" s="255"/>
      <c r="VZ392" s="255"/>
      <c r="WA392" s="255"/>
      <c r="WB392" s="255"/>
      <c r="WC392" s="255"/>
      <c r="WD392" s="255"/>
      <c r="WE392" s="255"/>
      <c r="WF392" s="255"/>
      <c r="WG392" s="255"/>
      <c r="WH392" s="255"/>
      <c r="WI392" s="255"/>
      <c r="WJ392" s="255"/>
      <c r="WK392" s="255"/>
      <c r="WL392" s="255"/>
      <c r="WM392" s="255"/>
      <c r="WN392" s="255"/>
      <c r="WO392" s="255"/>
      <c r="WP392" s="255"/>
      <c r="WQ392" s="255"/>
      <c r="WR392" s="255"/>
      <c r="WS392" s="255"/>
      <c r="WT392" s="255"/>
      <c r="WU392" s="255"/>
      <c r="WV392" s="255"/>
      <c r="WW392" s="255"/>
      <c r="WX392" s="255"/>
      <c r="WY392" s="255"/>
      <c r="WZ392" s="255"/>
      <c r="XA392" s="255"/>
      <c r="XB392" s="255"/>
      <c r="XC392" s="255"/>
      <c r="XD392" s="255"/>
      <c r="XE392" s="255"/>
      <c r="XF392" s="255"/>
      <c r="XG392" s="255"/>
      <c r="XH392" s="255"/>
      <c r="XI392" s="255"/>
      <c r="XJ392" s="255"/>
      <c r="XK392" s="255"/>
      <c r="XL392" s="255"/>
      <c r="XM392" s="255"/>
      <c r="XN392" s="255"/>
      <c r="XO392" s="255"/>
      <c r="XP392" s="255"/>
      <c r="XQ392" s="255"/>
      <c r="XR392" s="255"/>
      <c r="XS392" s="255"/>
      <c r="XT392" s="255"/>
      <c r="XU392" s="255"/>
      <c r="XV392" s="255"/>
      <c r="XW392" s="255"/>
      <c r="XX392" s="255"/>
      <c r="XY392" s="255"/>
      <c r="XZ392" s="255"/>
      <c r="YA392" s="255"/>
      <c r="YB392" s="255"/>
      <c r="YC392" s="255"/>
      <c r="YD392" s="255"/>
      <c r="YE392" s="255"/>
      <c r="YF392" s="255"/>
      <c r="YG392" s="255"/>
      <c r="YH392" s="255"/>
      <c r="YI392" s="255"/>
      <c r="YJ392" s="255"/>
      <c r="YK392" s="255"/>
      <c r="YL392" s="255"/>
      <c r="YM392" s="255"/>
      <c r="YN392" s="255"/>
      <c r="YO392" s="255"/>
      <c r="YP392" s="255"/>
      <c r="YQ392" s="255"/>
      <c r="YR392" s="255"/>
      <c r="YS392" s="255"/>
      <c r="YT392" s="255"/>
      <c r="YU392" s="255"/>
      <c r="YV392" s="255"/>
      <c r="YW392" s="255"/>
      <c r="YX392" s="255"/>
      <c r="YY392" s="255"/>
      <c r="YZ392" s="255"/>
      <c r="ZA392" s="255"/>
      <c r="ZB392" s="255"/>
      <c r="ZC392" s="255"/>
      <c r="ZD392" s="255"/>
      <c r="ZE392" s="255"/>
      <c r="ZF392" s="255"/>
      <c r="ZG392" s="255"/>
      <c r="ZH392" s="255"/>
      <c r="ZI392" s="255"/>
      <c r="ZJ392" s="255"/>
      <c r="ZK392" s="255"/>
      <c r="ZL392" s="255"/>
      <c r="ZM392" s="255"/>
      <c r="ZN392" s="255"/>
      <c r="ZO392" s="255"/>
      <c r="ZP392" s="255"/>
      <c r="ZQ392" s="255"/>
      <c r="ZR392" s="255"/>
      <c r="ZS392" s="255"/>
      <c r="ZT392" s="255"/>
      <c r="ZU392" s="255"/>
      <c r="ZV392" s="255"/>
      <c r="ZW392" s="255"/>
      <c r="ZX392" s="255"/>
      <c r="ZY392" s="255"/>
      <c r="ZZ392" s="255"/>
      <c r="AAA392" s="255"/>
      <c r="AAB392" s="255"/>
      <c r="AAC392" s="255"/>
      <c r="AAD392" s="255"/>
      <c r="AAE392" s="255"/>
      <c r="AAF392" s="255"/>
      <c r="AAG392" s="255"/>
      <c r="AAH392" s="255"/>
      <c r="AAI392" s="255"/>
      <c r="AAJ392" s="255"/>
      <c r="AAK392" s="255"/>
      <c r="AAL392" s="255"/>
      <c r="AAM392" s="255"/>
      <c r="AAN392" s="255"/>
      <c r="AAO392" s="255"/>
      <c r="AAP392" s="255"/>
      <c r="AAQ392" s="255"/>
      <c r="AAR392" s="255"/>
      <c r="AAS392" s="255"/>
      <c r="AAT392" s="255"/>
      <c r="AAU392" s="255"/>
      <c r="AAV392" s="255"/>
      <c r="AAW392" s="255"/>
      <c r="AAX392" s="255"/>
      <c r="AAY392" s="255"/>
      <c r="AAZ392" s="255"/>
      <c r="ABA392" s="255"/>
      <c r="ABB392" s="255"/>
      <c r="ABC392" s="255"/>
      <c r="ABD392" s="255"/>
      <c r="ABE392" s="255"/>
      <c r="ABF392" s="255"/>
      <c r="ABG392" s="255"/>
      <c r="ABH392" s="255"/>
      <c r="ABI392" s="255"/>
      <c r="ABJ392" s="255"/>
      <c r="ABK392" s="255"/>
      <c r="ABL392" s="255"/>
      <c r="ABM392" s="255"/>
      <c r="ABN392" s="255"/>
      <c r="ABO392" s="255"/>
      <c r="ABP392" s="255"/>
      <c r="ABQ392" s="255"/>
      <c r="ABR392" s="255"/>
      <c r="ABS392" s="255"/>
      <c r="ABT392" s="255"/>
      <c r="ABU392" s="255"/>
      <c r="ABV392" s="255"/>
      <c r="ABW392" s="255"/>
      <c r="ABX392" s="255"/>
      <c r="ABY392" s="255"/>
      <c r="ABZ392" s="255"/>
      <c r="ACA392" s="255"/>
      <c r="ACB392" s="255"/>
      <c r="ACC392" s="255"/>
      <c r="ACD392" s="255"/>
      <c r="ACE392" s="255"/>
      <c r="ACF392" s="255"/>
      <c r="ACG392" s="255"/>
      <c r="ACH392" s="255"/>
      <c r="ACI392" s="255"/>
      <c r="ACJ392" s="255"/>
      <c r="ACK392" s="255"/>
      <c r="ACL392" s="255"/>
      <c r="ACM392" s="255"/>
      <c r="ACN392" s="255"/>
      <c r="ACO392" s="255"/>
      <c r="ACP392" s="255"/>
      <c r="ACQ392" s="255"/>
      <c r="ACR392" s="255"/>
      <c r="ACS392" s="255"/>
      <c r="ACT392" s="255"/>
      <c r="ACU392" s="255"/>
      <c r="ACV392" s="255"/>
      <c r="ACW392" s="255"/>
      <c r="ACX392" s="255"/>
      <c r="ACY392" s="255"/>
      <c r="ACZ392" s="255"/>
      <c r="ADA392" s="255"/>
      <c r="ADB392" s="255"/>
      <c r="ADC392" s="255"/>
      <c r="ADD392" s="255"/>
      <c r="ADE392" s="255"/>
      <c r="ADF392" s="255"/>
      <c r="ADG392" s="255"/>
      <c r="ADH392" s="255"/>
      <c r="ADI392" s="255"/>
      <c r="ADJ392" s="255"/>
      <c r="ADK392" s="255"/>
      <c r="ADL392" s="255"/>
      <c r="ADM392" s="255"/>
      <c r="ADN392" s="255"/>
      <c r="ADO392" s="255"/>
      <c r="ADP392" s="255"/>
      <c r="ADQ392" s="255"/>
      <c r="ADR392" s="255"/>
      <c r="ADS392" s="255"/>
      <c r="ADT392" s="255"/>
      <c r="ADU392" s="255"/>
      <c r="ADV392" s="255"/>
      <c r="ADW392" s="255"/>
      <c r="ADX392" s="255"/>
      <c r="ADY392" s="255"/>
      <c r="ADZ392" s="255"/>
      <c r="AEA392" s="255"/>
      <c r="AEB392" s="255"/>
      <c r="AEC392" s="255"/>
      <c r="AED392" s="255"/>
      <c r="AEE392" s="255"/>
      <c r="AEF392" s="255"/>
      <c r="AEG392" s="255"/>
      <c r="AEH392" s="255"/>
      <c r="AEI392" s="255"/>
      <c r="AEJ392" s="255"/>
      <c r="AEK392" s="255"/>
      <c r="AEL392" s="255"/>
      <c r="AEM392" s="255"/>
      <c r="AEN392" s="255"/>
      <c r="AEO392" s="255"/>
      <c r="AEP392" s="255"/>
      <c r="AEQ392" s="255"/>
      <c r="AER392" s="255"/>
      <c r="AES392" s="255"/>
      <c r="AET392" s="255"/>
      <c r="AEU392" s="255"/>
      <c r="AEV392" s="255"/>
      <c r="AEW392" s="255"/>
      <c r="AEX392" s="255"/>
      <c r="AEY392" s="255"/>
      <c r="AEZ392" s="255"/>
      <c r="AFA392" s="255"/>
      <c r="AFB392" s="255"/>
      <c r="AFC392" s="255"/>
      <c r="AFD392" s="255"/>
      <c r="AFE392" s="255"/>
      <c r="AFF392" s="255"/>
      <c r="AFG392" s="255"/>
      <c r="AFH392" s="255"/>
      <c r="AFI392" s="255"/>
      <c r="AFJ392" s="255"/>
      <c r="AFK392" s="255"/>
      <c r="AFL392" s="255"/>
      <c r="AFM392" s="255"/>
      <c r="AFN392" s="255"/>
      <c r="AFO392" s="255"/>
      <c r="AFP392" s="255"/>
      <c r="AFQ392" s="255"/>
      <c r="AFR392" s="255"/>
      <c r="AFS392" s="255"/>
      <c r="AFT392" s="255"/>
      <c r="AFU392" s="255"/>
      <c r="AFV392" s="255"/>
      <c r="AFW392" s="255"/>
      <c r="AFX392" s="255"/>
      <c r="AFY392" s="255"/>
      <c r="AFZ392" s="255"/>
      <c r="AGA392" s="255"/>
      <c r="AGB392" s="255"/>
      <c r="AGC392" s="255"/>
      <c r="AGD392" s="255"/>
      <c r="AGE392" s="255"/>
      <c r="AGF392" s="255"/>
      <c r="AGG392" s="255"/>
      <c r="AGH392" s="255"/>
      <c r="AGI392" s="255"/>
      <c r="AGJ392" s="255"/>
      <c r="AGK392" s="255"/>
      <c r="AGL392" s="255"/>
      <c r="AGM392" s="255"/>
      <c r="AGN392" s="255"/>
      <c r="AGO392" s="255"/>
      <c r="AGP392" s="255"/>
      <c r="AGQ392" s="255"/>
      <c r="AGR392" s="255"/>
      <c r="AGS392" s="255"/>
      <c r="AGT392" s="255"/>
      <c r="AGU392" s="255"/>
      <c r="AGV392" s="255"/>
      <c r="AGW392" s="255"/>
      <c r="AGX392" s="255"/>
      <c r="AGY392" s="255"/>
      <c r="AGZ392" s="255"/>
      <c r="AHA392" s="255"/>
      <c r="AHB392" s="255"/>
      <c r="AHC392" s="255"/>
      <c r="AHD392" s="255"/>
      <c r="AHE392" s="255"/>
      <c r="AHF392" s="255"/>
      <c r="AHG392" s="255"/>
      <c r="AHH392" s="255"/>
      <c r="AHI392" s="255"/>
      <c r="AHJ392" s="255"/>
      <c r="AHK392" s="255"/>
      <c r="AHL392" s="255"/>
      <c r="AHM392" s="255"/>
      <c r="AHN392" s="255"/>
      <c r="AHO392" s="255"/>
      <c r="AHP392" s="255"/>
      <c r="AHQ392" s="255"/>
      <c r="AHR392" s="255"/>
      <c r="AHS392" s="255"/>
      <c r="AHT392" s="255"/>
      <c r="AHU392" s="255"/>
      <c r="AHV392" s="255"/>
      <c r="AHW392" s="255"/>
      <c r="AHX392" s="255"/>
      <c r="AHY392" s="255"/>
      <c r="AHZ392" s="255"/>
      <c r="AIA392" s="255"/>
      <c r="AIB392" s="255"/>
      <c r="AIC392" s="255"/>
      <c r="AID392" s="255"/>
      <c r="AIE392" s="255"/>
      <c r="AIF392" s="255"/>
      <c r="AIG392" s="255"/>
      <c r="AIH392" s="255"/>
      <c r="AII392" s="255"/>
      <c r="AIJ392" s="255"/>
      <c r="AIK392" s="255"/>
      <c r="AIL392" s="255"/>
      <c r="AIM392" s="255"/>
      <c r="AIN392" s="255"/>
      <c r="AIO392" s="255"/>
      <c r="AIP392" s="255"/>
      <c r="AIQ392" s="255"/>
      <c r="AIR392" s="255"/>
      <c r="AIS392" s="255"/>
      <c r="AIT392" s="255"/>
      <c r="AIU392" s="255"/>
      <c r="AIV392" s="255"/>
      <c r="AIW392" s="255"/>
      <c r="AIX392" s="255"/>
      <c r="AIY392" s="255"/>
      <c r="AIZ392" s="255"/>
      <c r="AJA392" s="255"/>
      <c r="AJB392" s="255"/>
      <c r="AJC392" s="255"/>
      <c r="AJD392" s="255"/>
      <c r="AJE392" s="255"/>
      <c r="AJF392" s="255"/>
      <c r="AJG392" s="255"/>
      <c r="AJH392" s="255"/>
      <c r="AJI392" s="255"/>
      <c r="AJJ392" s="255"/>
      <c r="AJK392" s="255"/>
      <c r="AJL392" s="255"/>
      <c r="AJM392" s="255"/>
      <c r="AJN392" s="255"/>
      <c r="AJO392" s="255"/>
      <c r="AJP392" s="255"/>
      <c r="AJQ392" s="255"/>
      <c r="AJR392" s="255"/>
      <c r="AJS392" s="255"/>
      <c r="AJT392" s="255"/>
      <c r="AJU392" s="255"/>
      <c r="AJV392" s="255"/>
      <c r="AJW392" s="255"/>
      <c r="AJX392" s="255"/>
      <c r="AJY392" s="255"/>
      <c r="AJZ392" s="255"/>
      <c r="AKA392" s="255"/>
      <c r="AKB392" s="255"/>
      <c r="AKC392" s="255"/>
      <c r="AKD392" s="255"/>
      <c r="AKE392" s="255"/>
      <c r="AKF392" s="255"/>
      <c r="AKG392" s="255"/>
      <c r="AKH392" s="255"/>
      <c r="AKI392" s="255"/>
      <c r="AKJ392" s="255"/>
      <c r="AKK392" s="255"/>
      <c r="AKL392" s="255"/>
      <c r="AKM392" s="255"/>
      <c r="AKN392" s="255"/>
      <c r="AKO392" s="255"/>
      <c r="AKP392" s="255"/>
      <c r="AKQ392" s="255"/>
      <c r="AKR392" s="255"/>
      <c r="AKS392" s="255"/>
      <c r="AKT392" s="255"/>
      <c r="AKU392" s="255"/>
      <c r="AKV392" s="255"/>
      <c r="AKW392" s="255"/>
      <c r="AKX392" s="255"/>
      <c r="AKY392" s="255"/>
      <c r="AKZ392" s="255"/>
      <c r="ALA392" s="255"/>
      <c r="ALB392" s="255"/>
      <c r="ALC392" s="255"/>
      <c r="ALD392" s="255"/>
      <c r="ALE392" s="255"/>
    </row>
    <row r="393" spans="1:993" s="298" customFormat="1">
      <c r="A393" s="195" t="s">
        <v>491</v>
      </c>
      <c r="B393" s="179" t="s">
        <v>522</v>
      </c>
      <c r="C393" s="178"/>
      <c r="D393" s="177" t="s">
        <v>525</v>
      </c>
      <c r="E393" s="177"/>
      <c r="F393" s="178"/>
      <c r="G393" s="178">
        <v>1</v>
      </c>
      <c r="H393" s="179"/>
      <c r="I393" s="296">
        <f t="shared" si="58"/>
        <v>120</v>
      </c>
      <c r="J393" s="297">
        <f t="shared" si="59"/>
        <v>147.6</v>
      </c>
      <c r="K393" s="255"/>
      <c r="L393" s="255">
        <v>3</v>
      </c>
      <c r="M393" s="255">
        <f t="shared" si="49"/>
        <v>0</v>
      </c>
      <c r="N393" s="255">
        <f t="shared" si="60"/>
        <v>120</v>
      </c>
      <c r="O393" s="255">
        <f t="shared" si="48"/>
        <v>120</v>
      </c>
      <c r="P393" s="255"/>
      <c r="Q393" s="178"/>
      <c r="R393" s="178"/>
      <c r="S393" s="549"/>
      <c r="T393" s="549"/>
      <c r="U393" s="549"/>
      <c r="V393" s="549"/>
      <c r="W393" s="549"/>
      <c r="X393" s="549"/>
      <c r="Y393" s="549"/>
      <c r="Z393" s="549"/>
      <c r="AA393" s="549"/>
      <c r="AB393" s="549"/>
      <c r="AC393" s="549"/>
      <c r="AD393" s="549"/>
      <c r="AE393" s="549"/>
      <c r="AF393" s="549"/>
      <c r="AG393" s="549"/>
      <c r="AH393" s="255"/>
      <c r="AI393" s="255"/>
      <c r="AJ393" s="255"/>
      <c r="AK393" s="255"/>
      <c r="AL393" s="255"/>
      <c r="AM393" s="255"/>
      <c r="AN393" s="255"/>
      <c r="AO393" s="255"/>
      <c r="AP393" s="255"/>
      <c r="AQ393" s="255"/>
      <c r="AR393" s="255"/>
      <c r="AS393" s="255"/>
      <c r="AT393" s="255"/>
      <c r="AU393" s="255"/>
      <c r="AV393" s="255"/>
      <c r="AW393" s="255"/>
      <c r="AX393" s="255"/>
      <c r="AY393" s="255"/>
      <c r="AZ393" s="255"/>
      <c r="BA393" s="255"/>
      <c r="BB393" s="255"/>
      <c r="BC393" s="255"/>
      <c r="BD393" s="255"/>
      <c r="BE393" s="255"/>
      <c r="BF393" s="255"/>
      <c r="BG393" s="255"/>
      <c r="BH393" s="255"/>
      <c r="BI393" s="255"/>
      <c r="BJ393" s="255"/>
      <c r="BK393" s="255"/>
      <c r="BL393" s="255"/>
      <c r="BM393" s="255"/>
      <c r="BN393" s="255"/>
      <c r="BO393" s="255"/>
      <c r="BP393" s="255"/>
      <c r="BQ393" s="255"/>
      <c r="BR393" s="255"/>
      <c r="BS393" s="255"/>
      <c r="BT393" s="255"/>
      <c r="BU393" s="255"/>
      <c r="BV393" s="255"/>
      <c r="BW393" s="255"/>
      <c r="BX393" s="255"/>
      <c r="BY393" s="255"/>
      <c r="BZ393" s="255"/>
      <c r="CA393" s="255"/>
      <c r="CB393" s="255"/>
      <c r="CC393" s="255"/>
      <c r="CD393" s="255"/>
      <c r="CE393" s="255"/>
      <c r="CF393" s="255"/>
      <c r="CG393" s="255"/>
      <c r="CH393" s="255"/>
      <c r="CI393" s="255"/>
      <c r="CJ393" s="255"/>
      <c r="CK393" s="255"/>
      <c r="CL393" s="255"/>
      <c r="CM393" s="255"/>
      <c r="CN393" s="255"/>
      <c r="CO393" s="255"/>
      <c r="CP393" s="255"/>
      <c r="CQ393" s="255"/>
      <c r="CR393" s="255"/>
      <c r="CS393" s="255"/>
      <c r="CT393" s="255"/>
      <c r="CU393" s="255"/>
      <c r="CV393" s="255"/>
      <c r="CW393" s="255"/>
      <c r="CX393" s="255"/>
      <c r="CY393" s="255"/>
      <c r="CZ393" s="255"/>
      <c r="DA393" s="255"/>
      <c r="DB393" s="255"/>
      <c r="DC393" s="255"/>
      <c r="DD393" s="255"/>
      <c r="DE393" s="255"/>
      <c r="DF393" s="255"/>
      <c r="DG393" s="255"/>
      <c r="DH393" s="255"/>
      <c r="DI393" s="255"/>
      <c r="DJ393" s="255"/>
      <c r="DK393" s="255"/>
      <c r="DL393" s="255"/>
      <c r="DM393" s="255"/>
      <c r="DN393" s="255"/>
      <c r="DO393" s="255"/>
      <c r="DP393" s="255"/>
      <c r="DQ393" s="255"/>
      <c r="DR393" s="255"/>
      <c r="DS393" s="255"/>
      <c r="DT393" s="255"/>
      <c r="DU393" s="255"/>
      <c r="DV393" s="255"/>
      <c r="DW393" s="255"/>
      <c r="DX393" s="255"/>
      <c r="DY393" s="255"/>
      <c r="DZ393" s="255"/>
      <c r="EA393" s="255"/>
      <c r="EB393" s="255"/>
      <c r="EC393" s="255"/>
      <c r="ED393" s="255"/>
      <c r="EE393" s="255"/>
      <c r="EF393" s="255"/>
      <c r="EG393" s="255"/>
      <c r="EH393" s="255"/>
      <c r="EI393" s="255"/>
      <c r="EJ393" s="255"/>
      <c r="EK393" s="255"/>
      <c r="EL393" s="255"/>
      <c r="EM393" s="255"/>
      <c r="EN393" s="255"/>
      <c r="EO393" s="255"/>
      <c r="EP393" s="255"/>
      <c r="EQ393" s="255"/>
      <c r="ER393" s="255"/>
      <c r="ES393" s="255"/>
      <c r="ET393" s="255"/>
      <c r="EU393" s="255"/>
      <c r="EV393" s="255"/>
      <c r="EW393" s="255"/>
      <c r="EX393" s="255"/>
      <c r="EY393" s="255"/>
      <c r="EZ393" s="255"/>
      <c r="FA393" s="255"/>
      <c r="FB393" s="255"/>
      <c r="FC393" s="255"/>
      <c r="FD393" s="255"/>
      <c r="FE393" s="255"/>
      <c r="FF393" s="255"/>
      <c r="FG393" s="255"/>
      <c r="FH393" s="255"/>
      <c r="FI393" s="255"/>
      <c r="FJ393" s="255"/>
      <c r="FK393" s="255"/>
      <c r="FL393" s="255"/>
      <c r="FM393" s="255"/>
      <c r="FN393" s="255"/>
      <c r="FO393" s="255"/>
      <c r="FP393" s="255"/>
      <c r="FQ393" s="255"/>
      <c r="FR393" s="255"/>
      <c r="FS393" s="255"/>
      <c r="FT393" s="255"/>
      <c r="FU393" s="255"/>
      <c r="FV393" s="255"/>
      <c r="FW393" s="255"/>
      <c r="FX393" s="255"/>
      <c r="FY393" s="255"/>
      <c r="FZ393" s="255"/>
      <c r="GA393" s="255"/>
      <c r="GB393" s="255"/>
      <c r="GC393" s="255"/>
      <c r="GD393" s="255"/>
      <c r="GE393" s="255"/>
      <c r="GF393" s="255"/>
      <c r="GG393" s="255"/>
      <c r="GH393" s="255"/>
      <c r="GI393" s="255"/>
      <c r="GJ393" s="255"/>
      <c r="GK393" s="255"/>
      <c r="GL393" s="255"/>
      <c r="GM393" s="255"/>
      <c r="GN393" s="255"/>
      <c r="GO393" s="255"/>
      <c r="GP393" s="255"/>
      <c r="GQ393" s="255"/>
      <c r="GR393" s="255"/>
      <c r="GS393" s="255"/>
      <c r="GT393" s="255"/>
      <c r="GU393" s="255"/>
      <c r="GV393" s="255"/>
      <c r="GW393" s="255"/>
      <c r="GX393" s="255"/>
      <c r="GY393" s="255"/>
      <c r="GZ393" s="255"/>
      <c r="HA393" s="255"/>
      <c r="HB393" s="255"/>
      <c r="HC393" s="255"/>
      <c r="HD393" s="255"/>
      <c r="HE393" s="255"/>
      <c r="HF393" s="255"/>
      <c r="HG393" s="255"/>
      <c r="HH393" s="255"/>
      <c r="HI393" s="255"/>
      <c r="HJ393" s="255"/>
      <c r="HK393" s="255"/>
      <c r="HL393" s="255"/>
      <c r="HM393" s="255"/>
      <c r="HN393" s="255"/>
      <c r="HO393" s="255"/>
      <c r="HP393" s="255"/>
      <c r="HQ393" s="255"/>
      <c r="HR393" s="255"/>
      <c r="HS393" s="255"/>
      <c r="HT393" s="255"/>
      <c r="HU393" s="255"/>
      <c r="HV393" s="255"/>
      <c r="HW393" s="255"/>
      <c r="HX393" s="255"/>
      <c r="HY393" s="255"/>
      <c r="HZ393" s="255"/>
      <c r="IA393" s="255"/>
      <c r="IB393" s="255"/>
      <c r="IC393" s="255"/>
      <c r="ID393" s="255"/>
      <c r="IE393" s="255"/>
      <c r="IF393" s="255"/>
      <c r="IG393" s="255"/>
      <c r="IH393" s="255"/>
      <c r="II393" s="255"/>
      <c r="IJ393" s="255"/>
      <c r="IK393" s="255"/>
      <c r="IL393" s="255"/>
      <c r="IM393" s="255"/>
      <c r="IN393" s="255"/>
      <c r="IO393" s="255"/>
      <c r="IP393" s="255"/>
      <c r="IQ393" s="255"/>
      <c r="IR393" s="255"/>
      <c r="IS393" s="255"/>
      <c r="IT393" s="255"/>
      <c r="IU393" s="255"/>
      <c r="IV393" s="255"/>
      <c r="IW393" s="255"/>
      <c r="IX393" s="255"/>
      <c r="IY393" s="255"/>
      <c r="IZ393" s="255"/>
      <c r="JA393" s="255"/>
      <c r="JB393" s="255"/>
      <c r="JC393" s="255"/>
      <c r="JD393" s="255"/>
      <c r="JE393" s="255"/>
      <c r="JF393" s="255"/>
      <c r="JG393" s="255"/>
      <c r="JH393" s="255"/>
      <c r="JI393" s="255"/>
      <c r="JJ393" s="255"/>
      <c r="JK393" s="255"/>
      <c r="JL393" s="255"/>
      <c r="JM393" s="255"/>
      <c r="JN393" s="255"/>
      <c r="JO393" s="255"/>
      <c r="JP393" s="255"/>
      <c r="JQ393" s="255"/>
      <c r="JR393" s="255"/>
      <c r="JS393" s="255"/>
      <c r="JT393" s="255"/>
      <c r="JU393" s="255"/>
      <c r="JV393" s="255"/>
      <c r="JW393" s="255"/>
      <c r="JX393" s="255"/>
      <c r="JY393" s="255"/>
      <c r="JZ393" s="255"/>
      <c r="KA393" s="255"/>
      <c r="KB393" s="255"/>
      <c r="KC393" s="255"/>
      <c r="KD393" s="255"/>
      <c r="KE393" s="255"/>
      <c r="KF393" s="255"/>
      <c r="KG393" s="255"/>
      <c r="KH393" s="255"/>
      <c r="KI393" s="255"/>
      <c r="KJ393" s="255"/>
      <c r="KK393" s="255"/>
      <c r="KL393" s="255"/>
      <c r="KM393" s="255"/>
      <c r="KN393" s="255"/>
      <c r="KO393" s="255"/>
      <c r="KP393" s="255"/>
      <c r="KQ393" s="255"/>
      <c r="KR393" s="255"/>
      <c r="KS393" s="255"/>
      <c r="KT393" s="255"/>
      <c r="KU393" s="255"/>
      <c r="KV393" s="255"/>
      <c r="KW393" s="255"/>
      <c r="KX393" s="255"/>
      <c r="KY393" s="255"/>
      <c r="KZ393" s="255"/>
      <c r="LA393" s="255"/>
      <c r="LB393" s="255"/>
      <c r="LC393" s="255"/>
      <c r="LD393" s="255"/>
      <c r="LE393" s="255"/>
      <c r="LF393" s="255"/>
      <c r="LG393" s="255"/>
      <c r="LH393" s="255"/>
      <c r="LI393" s="255"/>
      <c r="LJ393" s="255"/>
      <c r="LK393" s="255"/>
      <c r="LL393" s="255"/>
      <c r="LM393" s="255"/>
      <c r="LN393" s="255"/>
      <c r="LO393" s="255"/>
      <c r="LP393" s="255"/>
      <c r="LQ393" s="255"/>
      <c r="LR393" s="255"/>
      <c r="LS393" s="255"/>
      <c r="LT393" s="255"/>
      <c r="LU393" s="255"/>
      <c r="LV393" s="255"/>
      <c r="LW393" s="255"/>
      <c r="LX393" s="255"/>
      <c r="LY393" s="255"/>
      <c r="LZ393" s="255"/>
      <c r="MA393" s="255"/>
      <c r="MB393" s="255"/>
      <c r="MC393" s="255"/>
      <c r="MD393" s="255"/>
      <c r="ME393" s="255"/>
      <c r="MF393" s="255"/>
      <c r="MG393" s="255"/>
      <c r="MH393" s="255"/>
      <c r="MI393" s="255"/>
      <c r="MJ393" s="255"/>
      <c r="MK393" s="255"/>
      <c r="ML393" s="255"/>
      <c r="MM393" s="255"/>
      <c r="MN393" s="255"/>
      <c r="MO393" s="255"/>
      <c r="MP393" s="255"/>
      <c r="MQ393" s="255"/>
      <c r="MR393" s="255"/>
      <c r="MS393" s="255"/>
      <c r="MT393" s="255"/>
      <c r="MU393" s="255"/>
      <c r="MV393" s="255"/>
      <c r="MW393" s="255"/>
      <c r="MX393" s="255"/>
      <c r="MY393" s="255"/>
      <c r="MZ393" s="255"/>
      <c r="NA393" s="255"/>
      <c r="NB393" s="255"/>
      <c r="NC393" s="255"/>
      <c r="ND393" s="255"/>
      <c r="NE393" s="255"/>
      <c r="NF393" s="255"/>
      <c r="NG393" s="255"/>
      <c r="NH393" s="255"/>
      <c r="NI393" s="255"/>
      <c r="NJ393" s="255"/>
      <c r="NK393" s="255"/>
      <c r="NL393" s="255"/>
      <c r="NM393" s="255"/>
      <c r="NN393" s="255"/>
      <c r="NO393" s="255"/>
      <c r="NP393" s="255"/>
      <c r="NQ393" s="255"/>
      <c r="NR393" s="255"/>
      <c r="NS393" s="255"/>
      <c r="NT393" s="255"/>
      <c r="NU393" s="255"/>
      <c r="NV393" s="255"/>
      <c r="NW393" s="255"/>
      <c r="NX393" s="255"/>
      <c r="NY393" s="255"/>
      <c r="NZ393" s="255"/>
      <c r="OA393" s="255"/>
      <c r="OB393" s="255"/>
      <c r="OC393" s="255"/>
      <c r="OD393" s="255"/>
      <c r="OE393" s="255"/>
      <c r="OF393" s="255"/>
      <c r="OG393" s="255"/>
      <c r="OH393" s="255"/>
      <c r="OI393" s="255"/>
      <c r="OJ393" s="255"/>
      <c r="OK393" s="255"/>
      <c r="OL393" s="255"/>
      <c r="OM393" s="255"/>
      <c r="ON393" s="255"/>
      <c r="OO393" s="255"/>
      <c r="OP393" s="255"/>
      <c r="OQ393" s="255"/>
      <c r="OR393" s="255"/>
      <c r="OS393" s="255"/>
      <c r="OT393" s="255"/>
      <c r="OU393" s="255"/>
      <c r="OV393" s="255"/>
      <c r="OW393" s="255"/>
      <c r="OX393" s="255"/>
      <c r="OY393" s="255"/>
      <c r="OZ393" s="255"/>
      <c r="PA393" s="255"/>
      <c r="PB393" s="255"/>
      <c r="PC393" s="255"/>
      <c r="PD393" s="255"/>
      <c r="PE393" s="255"/>
      <c r="PF393" s="255"/>
      <c r="PG393" s="255"/>
      <c r="PH393" s="255"/>
      <c r="PI393" s="255"/>
      <c r="PJ393" s="255"/>
      <c r="PK393" s="255"/>
      <c r="PL393" s="255"/>
      <c r="PM393" s="255"/>
      <c r="PN393" s="255"/>
      <c r="PO393" s="255"/>
      <c r="PP393" s="255"/>
      <c r="PQ393" s="255"/>
      <c r="PR393" s="255"/>
      <c r="PS393" s="255"/>
      <c r="PT393" s="255"/>
      <c r="PU393" s="255"/>
      <c r="PV393" s="255"/>
      <c r="PW393" s="255"/>
      <c r="PX393" s="255"/>
      <c r="PY393" s="255"/>
      <c r="PZ393" s="255"/>
      <c r="QA393" s="255"/>
      <c r="QB393" s="255"/>
      <c r="QC393" s="255"/>
      <c r="QD393" s="255"/>
      <c r="QE393" s="255"/>
      <c r="QF393" s="255"/>
      <c r="QG393" s="255"/>
      <c r="QH393" s="255"/>
      <c r="QI393" s="255"/>
      <c r="QJ393" s="255"/>
      <c r="QK393" s="255"/>
      <c r="QL393" s="255"/>
      <c r="QM393" s="255"/>
      <c r="QN393" s="255"/>
      <c r="QO393" s="255"/>
      <c r="QP393" s="255"/>
      <c r="QQ393" s="255"/>
      <c r="QR393" s="255"/>
      <c r="QS393" s="255"/>
      <c r="QT393" s="255"/>
      <c r="QU393" s="255"/>
      <c r="QV393" s="255"/>
      <c r="QW393" s="255"/>
      <c r="QX393" s="255"/>
      <c r="QY393" s="255"/>
      <c r="QZ393" s="255"/>
      <c r="RA393" s="255"/>
      <c r="RB393" s="255"/>
      <c r="RC393" s="255"/>
      <c r="RD393" s="255"/>
      <c r="RE393" s="255"/>
      <c r="RF393" s="255"/>
      <c r="RG393" s="255"/>
      <c r="RH393" s="255"/>
      <c r="RI393" s="255"/>
      <c r="RJ393" s="255"/>
      <c r="RK393" s="255"/>
      <c r="RL393" s="255"/>
      <c r="RM393" s="255"/>
      <c r="RN393" s="255"/>
      <c r="RO393" s="255"/>
      <c r="RP393" s="255"/>
      <c r="RQ393" s="255"/>
      <c r="RR393" s="255"/>
      <c r="RS393" s="255"/>
      <c r="RT393" s="255"/>
      <c r="RU393" s="255"/>
      <c r="RV393" s="255"/>
      <c r="RW393" s="255"/>
      <c r="RX393" s="255"/>
      <c r="RY393" s="255"/>
      <c r="RZ393" s="255"/>
      <c r="SA393" s="255"/>
      <c r="SB393" s="255"/>
      <c r="SC393" s="255"/>
      <c r="SD393" s="255"/>
      <c r="SE393" s="255"/>
      <c r="SF393" s="255"/>
      <c r="SG393" s="255"/>
      <c r="SH393" s="255"/>
      <c r="SI393" s="255"/>
      <c r="SJ393" s="255"/>
      <c r="SK393" s="255"/>
      <c r="SL393" s="255"/>
      <c r="SM393" s="255"/>
      <c r="SN393" s="255"/>
      <c r="SO393" s="255"/>
      <c r="SP393" s="255"/>
      <c r="SQ393" s="255"/>
      <c r="SR393" s="255"/>
      <c r="SS393" s="255"/>
      <c r="ST393" s="255"/>
      <c r="SU393" s="255"/>
      <c r="SV393" s="255"/>
      <c r="SW393" s="255"/>
      <c r="SX393" s="255"/>
      <c r="SY393" s="255"/>
      <c r="SZ393" s="255"/>
      <c r="TA393" s="255"/>
      <c r="TB393" s="255"/>
      <c r="TC393" s="255"/>
      <c r="TD393" s="255"/>
      <c r="TE393" s="255"/>
      <c r="TF393" s="255"/>
      <c r="TG393" s="255"/>
      <c r="TH393" s="255"/>
      <c r="TI393" s="255"/>
      <c r="TJ393" s="255"/>
      <c r="TK393" s="255"/>
      <c r="TL393" s="255"/>
      <c r="TM393" s="255"/>
      <c r="TN393" s="255"/>
      <c r="TO393" s="255"/>
      <c r="TP393" s="255"/>
      <c r="TQ393" s="255"/>
      <c r="TR393" s="255"/>
      <c r="TS393" s="255"/>
      <c r="TT393" s="255"/>
      <c r="TU393" s="255"/>
      <c r="TV393" s="255"/>
      <c r="TW393" s="255"/>
      <c r="TX393" s="255"/>
      <c r="TY393" s="255"/>
      <c r="TZ393" s="255"/>
      <c r="UA393" s="255"/>
      <c r="UB393" s="255"/>
      <c r="UC393" s="255"/>
      <c r="UD393" s="255"/>
      <c r="UE393" s="255"/>
      <c r="UF393" s="255"/>
      <c r="UG393" s="255"/>
      <c r="UH393" s="255"/>
      <c r="UI393" s="255"/>
      <c r="UJ393" s="255"/>
      <c r="UK393" s="255"/>
      <c r="UL393" s="255"/>
      <c r="UM393" s="255"/>
      <c r="UN393" s="255"/>
      <c r="UO393" s="255"/>
      <c r="UP393" s="255"/>
      <c r="UQ393" s="255"/>
      <c r="UR393" s="255"/>
      <c r="US393" s="255"/>
      <c r="UT393" s="255"/>
      <c r="UU393" s="255"/>
      <c r="UV393" s="255"/>
      <c r="UW393" s="255"/>
      <c r="UX393" s="255"/>
      <c r="UY393" s="255"/>
      <c r="UZ393" s="255"/>
      <c r="VA393" s="255"/>
      <c r="VB393" s="255"/>
      <c r="VC393" s="255"/>
      <c r="VD393" s="255"/>
      <c r="VE393" s="255"/>
      <c r="VF393" s="255"/>
      <c r="VG393" s="255"/>
      <c r="VH393" s="255"/>
      <c r="VI393" s="255"/>
      <c r="VJ393" s="255"/>
      <c r="VK393" s="255"/>
      <c r="VL393" s="255"/>
      <c r="VM393" s="255"/>
      <c r="VN393" s="255"/>
      <c r="VO393" s="255"/>
      <c r="VP393" s="255"/>
      <c r="VQ393" s="255"/>
      <c r="VR393" s="255"/>
      <c r="VS393" s="255"/>
      <c r="VT393" s="255"/>
      <c r="VU393" s="255"/>
      <c r="VV393" s="255"/>
      <c r="VW393" s="255"/>
      <c r="VX393" s="255"/>
      <c r="VY393" s="255"/>
      <c r="VZ393" s="255"/>
      <c r="WA393" s="255"/>
      <c r="WB393" s="255"/>
      <c r="WC393" s="255"/>
      <c r="WD393" s="255"/>
      <c r="WE393" s="255"/>
      <c r="WF393" s="255"/>
      <c r="WG393" s="255"/>
      <c r="WH393" s="255"/>
      <c r="WI393" s="255"/>
      <c r="WJ393" s="255"/>
      <c r="WK393" s="255"/>
      <c r="WL393" s="255"/>
      <c r="WM393" s="255"/>
      <c r="WN393" s="255"/>
      <c r="WO393" s="255"/>
      <c r="WP393" s="255"/>
      <c r="WQ393" s="255"/>
      <c r="WR393" s="255"/>
      <c r="WS393" s="255"/>
      <c r="WT393" s="255"/>
      <c r="WU393" s="255"/>
      <c r="WV393" s="255"/>
      <c r="WW393" s="255"/>
      <c r="WX393" s="255"/>
      <c r="WY393" s="255"/>
      <c r="WZ393" s="255"/>
      <c r="XA393" s="255"/>
      <c r="XB393" s="255"/>
      <c r="XC393" s="255"/>
      <c r="XD393" s="255"/>
      <c r="XE393" s="255"/>
      <c r="XF393" s="255"/>
      <c r="XG393" s="255"/>
      <c r="XH393" s="255"/>
      <c r="XI393" s="255"/>
      <c r="XJ393" s="255"/>
      <c r="XK393" s="255"/>
      <c r="XL393" s="255"/>
      <c r="XM393" s="255"/>
      <c r="XN393" s="255"/>
      <c r="XO393" s="255"/>
      <c r="XP393" s="255"/>
      <c r="XQ393" s="255"/>
      <c r="XR393" s="255"/>
      <c r="XS393" s="255"/>
      <c r="XT393" s="255"/>
      <c r="XU393" s="255"/>
      <c r="XV393" s="255"/>
      <c r="XW393" s="255"/>
      <c r="XX393" s="255"/>
      <c r="XY393" s="255"/>
      <c r="XZ393" s="255"/>
      <c r="YA393" s="255"/>
      <c r="YB393" s="255"/>
      <c r="YC393" s="255"/>
      <c r="YD393" s="255"/>
      <c r="YE393" s="255"/>
      <c r="YF393" s="255"/>
      <c r="YG393" s="255"/>
      <c r="YH393" s="255"/>
      <c r="YI393" s="255"/>
      <c r="YJ393" s="255"/>
      <c r="YK393" s="255"/>
      <c r="YL393" s="255"/>
      <c r="YM393" s="255"/>
      <c r="YN393" s="255"/>
      <c r="YO393" s="255"/>
      <c r="YP393" s="255"/>
      <c r="YQ393" s="255"/>
      <c r="YR393" s="255"/>
      <c r="YS393" s="255"/>
      <c r="YT393" s="255"/>
      <c r="YU393" s="255"/>
      <c r="YV393" s="255"/>
      <c r="YW393" s="255"/>
      <c r="YX393" s="255"/>
      <c r="YY393" s="255"/>
      <c r="YZ393" s="255"/>
      <c r="ZA393" s="255"/>
      <c r="ZB393" s="255"/>
      <c r="ZC393" s="255"/>
      <c r="ZD393" s="255"/>
      <c r="ZE393" s="255"/>
      <c r="ZF393" s="255"/>
      <c r="ZG393" s="255"/>
      <c r="ZH393" s="255"/>
      <c r="ZI393" s="255"/>
      <c r="ZJ393" s="255"/>
      <c r="ZK393" s="255"/>
      <c r="ZL393" s="255"/>
      <c r="ZM393" s="255"/>
      <c r="ZN393" s="255"/>
      <c r="ZO393" s="255"/>
      <c r="ZP393" s="255"/>
      <c r="ZQ393" s="255"/>
      <c r="ZR393" s="255"/>
      <c r="ZS393" s="255"/>
      <c r="ZT393" s="255"/>
      <c r="ZU393" s="255"/>
      <c r="ZV393" s="255"/>
      <c r="ZW393" s="255"/>
      <c r="ZX393" s="255"/>
      <c r="ZY393" s="255"/>
      <c r="ZZ393" s="255"/>
      <c r="AAA393" s="255"/>
      <c r="AAB393" s="255"/>
      <c r="AAC393" s="255"/>
      <c r="AAD393" s="255"/>
      <c r="AAE393" s="255"/>
      <c r="AAF393" s="255"/>
      <c r="AAG393" s="255"/>
      <c r="AAH393" s="255"/>
      <c r="AAI393" s="255"/>
      <c r="AAJ393" s="255"/>
      <c r="AAK393" s="255"/>
      <c r="AAL393" s="255"/>
      <c r="AAM393" s="255"/>
      <c r="AAN393" s="255"/>
      <c r="AAO393" s="255"/>
      <c r="AAP393" s="255"/>
      <c r="AAQ393" s="255"/>
      <c r="AAR393" s="255"/>
      <c r="AAS393" s="255"/>
      <c r="AAT393" s="255"/>
      <c r="AAU393" s="255"/>
      <c r="AAV393" s="255"/>
      <c r="AAW393" s="255"/>
      <c r="AAX393" s="255"/>
      <c r="AAY393" s="255"/>
      <c r="AAZ393" s="255"/>
      <c r="ABA393" s="255"/>
      <c r="ABB393" s="255"/>
      <c r="ABC393" s="255"/>
      <c r="ABD393" s="255"/>
      <c r="ABE393" s="255"/>
      <c r="ABF393" s="255"/>
      <c r="ABG393" s="255"/>
      <c r="ABH393" s="255"/>
      <c r="ABI393" s="255"/>
      <c r="ABJ393" s="255"/>
      <c r="ABK393" s="255"/>
      <c r="ABL393" s="255"/>
      <c r="ABM393" s="255"/>
      <c r="ABN393" s="255"/>
      <c r="ABO393" s="255"/>
      <c r="ABP393" s="255"/>
      <c r="ABQ393" s="255"/>
      <c r="ABR393" s="255"/>
      <c r="ABS393" s="255"/>
      <c r="ABT393" s="255"/>
      <c r="ABU393" s="255"/>
      <c r="ABV393" s="255"/>
      <c r="ABW393" s="255"/>
      <c r="ABX393" s="255"/>
      <c r="ABY393" s="255"/>
      <c r="ABZ393" s="255"/>
      <c r="ACA393" s="255"/>
      <c r="ACB393" s="255"/>
      <c r="ACC393" s="255"/>
      <c r="ACD393" s="255"/>
      <c r="ACE393" s="255"/>
      <c r="ACF393" s="255"/>
      <c r="ACG393" s="255"/>
      <c r="ACH393" s="255"/>
      <c r="ACI393" s="255"/>
      <c r="ACJ393" s="255"/>
      <c r="ACK393" s="255"/>
      <c r="ACL393" s="255"/>
      <c r="ACM393" s="255"/>
      <c r="ACN393" s="255"/>
      <c r="ACO393" s="255"/>
      <c r="ACP393" s="255"/>
      <c r="ACQ393" s="255"/>
      <c r="ACR393" s="255"/>
      <c r="ACS393" s="255"/>
      <c r="ACT393" s="255"/>
      <c r="ACU393" s="255"/>
      <c r="ACV393" s="255"/>
      <c r="ACW393" s="255"/>
      <c r="ACX393" s="255"/>
      <c r="ACY393" s="255"/>
      <c r="ACZ393" s="255"/>
      <c r="ADA393" s="255"/>
      <c r="ADB393" s="255"/>
      <c r="ADC393" s="255"/>
      <c r="ADD393" s="255"/>
      <c r="ADE393" s="255"/>
      <c r="ADF393" s="255"/>
      <c r="ADG393" s="255"/>
      <c r="ADH393" s="255"/>
      <c r="ADI393" s="255"/>
      <c r="ADJ393" s="255"/>
      <c r="ADK393" s="255"/>
      <c r="ADL393" s="255"/>
      <c r="ADM393" s="255"/>
      <c r="ADN393" s="255"/>
      <c r="ADO393" s="255"/>
      <c r="ADP393" s="255"/>
      <c r="ADQ393" s="255"/>
      <c r="ADR393" s="255"/>
      <c r="ADS393" s="255"/>
      <c r="ADT393" s="255"/>
      <c r="ADU393" s="255"/>
      <c r="ADV393" s="255"/>
      <c r="ADW393" s="255"/>
      <c r="ADX393" s="255"/>
      <c r="ADY393" s="255"/>
      <c r="ADZ393" s="255"/>
      <c r="AEA393" s="255"/>
      <c r="AEB393" s="255"/>
      <c r="AEC393" s="255"/>
      <c r="AED393" s="255"/>
      <c r="AEE393" s="255"/>
      <c r="AEF393" s="255"/>
      <c r="AEG393" s="255"/>
      <c r="AEH393" s="255"/>
      <c r="AEI393" s="255"/>
      <c r="AEJ393" s="255"/>
      <c r="AEK393" s="255"/>
      <c r="AEL393" s="255"/>
      <c r="AEM393" s="255"/>
      <c r="AEN393" s="255"/>
      <c r="AEO393" s="255"/>
      <c r="AEP393" s="255"/>
      <c r="AEQ393" s="255"/>
      <c r="AER393" s="255"/>
      <c r="AES393" s="255"/>
      <c r="AET393" s="255"/>
      <c r="AEU393" s="255"/>
      <c r="AEV393" s="255"/>
      <c r="AEW393" s="255"/>
      <c r="AEX393" s="255"/>
      <c r="AEY393" s="255"/>
      <c r="AEZ393" s="255"/>
      <c r="AFA393" s="255"/>
      <c r="AFB393" s="255"/>
      <c r="AFC393" s="255"/>
      <c r="AFD393" s="255"/>
      <c r="AFE393" s="255"/>
      <c r="AFF393" s="255"/>
      <c r="AFG393" s="255"/>
      <c r="AFH393" s="255"/>
      <c r="AFI393" s="255"/>
      <c r="AFJ393" s="255"/>
      <c r="AFK393" s="255"/>
      <c r="AFL393" s="255"/>
      <c r="AFM393" s="255"/>
      <c r="AFN393" s="255"/>
      <c r="AFO393" s="255"/>
      <c r="AFP393" s="255"/>
      <c r="AFQ393" s="255"/>
      <c r="AFR393" s="255"/>
      <c r="AFS393" s="255"/>
      <c r="AFT393" s="255"/>
      <c r="AFU393" s="255"/>
      <c r="AFV393" s="255"/>
      <c r="AFW393" s="255"/>
      <c r="AFX393" s="255"/>
      <c r="AFY393" s="255"/>
      <c r="AFZ393" s="255"/>
      <c r="AGA393" s="255"/>
      <c r="AGB393" s="255"/>
      <c r="AGC393" s="255"/>
      <c r="AGD393" s="255"/>
      <c r="AGE393" s="255"/>
      <c r="AGF393" s="255"/>
      <c r="AGG393" s="255"/>
      <c r="AGH393" s="255"/>
      <c r="AGI393" s="255"/>
      <c r="AGJ393" s="255"/>
      <c r="AGK393" s="255"/>
      <c r="AGL393" s="255"/>
      <c r="AGM393" s="255"/>
      <c r="AGN393" s="255"/>
      <c r="AGO393" s="255"/>
      <c r="AGP393" s="255"/>
      <c r="AGQ393" s="255"/>
      <c r="AGR393" s="255"/>
      <c r="AGS393" s="255"/>
      <c r="AGT393" s="255"/>
      <c r="AGU393" s="255"/>
      <c r="AGV393" s="255"/>
      <c r="AGW393" s="255"/>
      <c r="AGX393" s="255"/>
      <c r="AGY393" s="255"/>
      <c r="AGZ393" s="255"/>
      <c r="AHA393" s="255"/>
      <c r="AHB393" s="255"/>
      <c r="AHC393" s="255"/>
      <c r="AHD393" s="255"/>
      <c r="AHE393" s="255"/>
      <c r="AHF393" s="255"/>
      <c r="AHG393" s="255"/>
      <c r="AHH393" s="255"/>
      <c r="AHI393" s="255"/>
      <c r="AHJ393" s="255"/>
      <c r="AHK393" s="255"/>
      <c r="AHL393" s="255"/>
      <c r="AHM393" s="255"/>
      <c r="AHN393" s="255"/>
      <c r="AHO393" s="255"/>
      <c r="AHP393" s="255"/>
      <c r="AHQ393" s="255"/>
      <c r="AHR393" s="255"/>
      <c r="AHS393" s="255"/>
      <c r="AHT393" s="255"/>
      <c r="AHU393" s="255"/>
      <c r="AHV393" s="255"/>
      <c r="AHW393" s="255"/>
      <c r="AHX393" s="255"/>
      <c r="AHY393" s="255"/>
      <c r="AHZ393" s="255"/>
      <c r="AIA393" s="255"/>
      <c r="AIB393" s="255"/>
      <c r="AIC393" s="255"/>
      <c r="AID393" s="255"/>
      <c r="AIE393" s="255"/>
      <c r="AIF393" s="255"/>
      <c r="AIG393" s="255"/>
      <c r="AIH393" s="255"/>
      <c r="AII393" s="255"/>
      <c r="AIJ393" s="255"/>
      <c r="AIK393" s="255"/>
      <c r="AIL393" s="255"/>
      <c r="AIM393" s="255"/>
      <c r="AIN393" s="255"/>
      <c r="AIO393" s="255"/>
      <c r="AIP393" s="255"/>
      <c r="AIQ393" s="255"/>
      <c r="AIR393" s="255"/>
      <c r="AIS393" s="255"/>
      <c r="AIT393" s="255"/>
      <c r="AIU393" s="255"/>
      <c r="AIV393" s="255"/>
      <c r="AIW393" s="255"/>
      <c r="AIX393" s="255"/>
      <c r="AIY393" s="255"/>
      <c r="AIZ393" s="255"/>
      <c r="AJA393" s="255"/>
      <c r="AJB393" s="255"/>
      <c r="AJC393" s="255"/>
      <c r="AJD393" s="255"/>
      <c r="AJE393" s="255"/>
      <c r="AJF393" s="255"/>
      <c r="AJG393" s="255"/>
      <c r="AJH393" s="255"/>
      <c r="AJI393" s="255"/>
      <c r="AJJ393" s="255"/>
      <c r="AJK393" s="255"/>
      <c r="AJL393" s="255"/>
      <c r="AJM393" s="255"/>
      <c r="AJN393" s="255"/>
      <c r="AJO393" s="255"/>
      <c r="AJP393" s="255"/>
      <c r="AJQ393" s="255"/>
      <c r="AJR393" s="255"/>
      <c r="AJS393" s="255"/>
      <c r="AJT393" s="255"/>
      <c r="AJU393" s="255"/>
      <c r="AJV393" s="255"/>
      <c r="AJW393" s="255"/>
      <c r="AJX393" s="255"/>
      <c r="AJY393" s="255"/>
      <c r="AJZ393" s="255"/>
      <c r="AKA393" s="255"/>
      <c r="AKB393" s="255"/>
      <c r="AKC393" s="255"/>
      <c r="AKD393" s="255"/>
      <c r="AKE393" s="255"/>
      <c r="AKF393" s="255"/>
      <c r="AKG393" s="255"/>
      <c r="AKH393" s="255"/>
      <c r="AKI393" s="255"/>
      <c r="AKJ393" s="255"/>
      <c r="AKK393" s="255"/>
      <c r="AKL393" s="255"/>
      <c r="AKM393" s="255"/>
      <c r="AKN393" s="255"/>
      <c r="AKO393" s="255"/>
      <c r="AKP393" s="255"/>
      <c r="AKQ393" s="255"/>
      <c r="AKR393" s="255"/>
      <c r="AKS393" s="255"/>
      <c r="AKT393" s="255"/>
      <c r="AKU393" s="255"/>
      <c r="AKV393" s="255"/>
      <c r="AKW393" s="255"/>
      <c r="AKX393" s="255"/>
      <c r="AKY393" s="255"/>
      <c r="AKZ393" s="255"/>
      <c r="ALA393" s="255"/>
      <c r="ALB393" s="255"/>
      <c r="ALC393" s="255"/>
      <c r="ALD393" s="255"/>
      <c r="ALE393" s="255"/>
    </row>
    <row r="394" spans="1:993" s="298" customFormat="1" ht="23.1" customHeight="1">
      <c r="A394" s="157" t="s">
        <v>491</v>
      </c>
      <c r="B394" s="158" t="s">
        <v>526</v>
      </c>
      <c r="C394" s="157">
        <v>2006</v>
      </c>
      <c r="D394" s="159" t="s">
        <v>527</v>
      </c>
      <c r="E394" s="159"/>
      <c r="F394" s="157"/>
      <c r="G394" s="157">
        <v>1</v>
      </c>
      <c r="H394" s="158"/>
      <c r="I394" s="296">
        <f t="shared" si="58"/>
        <v>160</v>
      </c>
      <c r="J394" s="297">
        <f t="shared" si="59"/>
        <v>196.8</v>
      </c>
      <c r="K394" s="255"/>
      <c r="L394" s="255">
        <v>4</v>
      </c>
      <c r="M394" s="255">
        <f t="shared" si="49"/>
        <v>0</v>
      </c>
      <c r="N394" s="255">
        <f t="shared" si="60"/>
        <v>160</v>
      </c>
      <c r="O394" s="255">
        <f t="shared" si="48"/>
        <v>160</v>
      </c>
      <c r="P394" s="255"/>
      <c r="Q394" s="157"/>
      <c r="R394" s="157"/>
      <c r="S394" s="549"/>
      <c r="T394" s="549"/>
      <c r="U394" s="549"/>
      <c r="V394" s="549"/>
      <c r="W394" s="549"/>
      <c r="X394" s="549"/>
      <c r="Y394" s="549"/>
      <c r="Z394" s="549"/>
      <c r="AA394" s="549"/>
      <c r="AB394" s="549"/>
      <c r="AC394" s="549"/>
      <c r="AD394" s="549"/>
      <c r="AE394" s="549"/>
      <c r="AF394" s="549"/>
      <c r="AG394" s="549"/>
      <c r="AH394" s="255"/>
      <c r="AI394" s="255"/>
      <c r="AJ394" s="255"/>
      <c r="AK394" s="255"/>
      <c r="AL394" s="255"/>
      <c r="AM394" s="255"/>
      <c r="AN394" s="255"/>
      <c r="AO394" s="255"/>
      <c r="AP394" s="255"/>
      <c r="AQ394" s="255"/>
      <c r="AR394" s="255"/>
      <c r="AS394" s="255"/>
      <c r="AT394" s="255"/>
      <c r="AU394" s="255"/>
      <c r="AV394" s="255"/>
      <c r="AW394" s="255"/>
      <c r="AX394" s="255"/>
      <c r="AY394" s="255"/>
      <c r="AZ394" s="255"/>
      <c r="BA394" s="255"/>
      <c r="BB394" s="255"/>
      <c r="BC394" s="255"/>
      <c r="BD394" s="255"/>
      <c r="BE394" s="255"/>
      <c r="BF394" s="255"/>
      <c r="BG394" s="255"/>
      <c r="BH394" s="255"/>
      <c r="BI394" s="255"/>
      <c r="BJ394" s="255"/>
      <c r="BK394" s="255"/>
      <c r="BL394" s="255"/>
      <c r="BM394" s="255"/>
      <c r="BN394" s="255"/>
      <c r="BO394" s="255"/>
      <c r="BP394" s="255"/>
      <c r="BQ394" s="255"/>
      <c r="BR394" s="255"/>
      <c r="BS394" s="255"/>
      <c r="BT394" s="255"/>
      <c r="BU394" s="255"/>
      <c r="BV394" s="255"/>
      <c r="BW394" s="255"/>
      <c r="BX394" s="255"/>
      <c r="BY394" s="255"/>
      <c r="BZ394" s="255"/>
      <c r="CA394" s="255"/>
      <c r="CB394" s="255"/>
      <c r="CC394" s="255"/>
      <c r="CD394" s="255"/>
      <c r="CE394" s="255"/>
      <c r="CF394" s="255"/>
      <c r="CG394" s="255"/>
      <c r="CH394" s="255"/>
      <c r="CI394" s="255"/>
      <c r="CJ394" s="255"/>
      <c r="CK394" s="255"/>
      <c r="CL394" s="255"/>
      <c r="CM394" s="255"/>
      <c r="CN394" s="255"/>
      <c r="CO394" s="255"/>
      <c r="CP394" s="255"/>
      <c r="CQ394" s="255"/>
      <c r="CR394" s="255"/>
      <c r="CS394" s="255"/>
      <c r="CT394" s="255"/>
      <c r="CU394" s="255"/>
      <c r="CV394" s="255"/>
      <c r="CW394" s="255"/>
      <c r="CX394" s="255"/>
      <c r="CY394" s="255"/>
      <c r="CZ394" s="255"/>
      <c r="DA394" s="255"/>
      <c r="DB394" s="255"/>
      <c r="DC394" s="255"/>
      <c r="DD394" s="255"/>
      <c r="DE394" s="255"/>
      <c r="DF394" s="255"/>
      <c r="DG394" s="255"/>
      <c r="DH394" s="255"/>
      <c r="DI394" s="255"/>
      <c r="DJ394" s="255"/>
      <c r="DK394" s="255"/>
      <c r="DL394" s="255"/>
      <c r="DM394" s="255"/>
      <c r="DN394" s="255"/>
      <c r="DO394" s="255"/>
      <c r="DP394" s="255"/>
      <c r="DQ394" s="255"/>
      <c r="DR394" s="255"/>
      <c r="DS394" s="255"/>
      <c r="DT394" s="255"/>
      <c r="DU394" s="255"/>
      <c r="DV394" s="255"/>
      <c r="DW394" s="255"/>
      <c r="DX394" s="255"/>
      <c r="DY394" s="255"/>
      <c r="DZ394" s="255"/>
      <c r="EA394" s="255"/>
      <c r="EB394" s="255"/>
      <c r="EC394" s="255"/>
      <c r="ED394" s="255"/>
      <c r="EE394" s="255"/>
      <c r="EF394" s="255"/>
      <c r="EG394" s="255"/>
      <c r="EH394" s="255"/>
      <c r="EI394" s="255"/>
      <c r="EJ394" s="255"/>
      <c r="EK394" s="255"/>
      <c r="EL394" s="255"/>
      <c r="EM394" s="255"/>
      <c r="EN394" s="255"/>
      <c r="EO394" s="255"/>
      <c r="EP394" s="255"/>
      <c r="EQ394" s="255"/>
      <c r="ER394" s="255"/>
      <c r="ES394" s="255"/>
      <c r="ET394" s="255"/>
      <c r="EU394" s="255"/>
      <c r="EV394" s="255"/>
      <c r="EW394" s="255"/>
      <c r="EX394" s="255"/>
      <c r="EY394" s="255"/>
      <c r="EZ394" s="255"/>
      <c r="FA394" s="255"/>
      <c r="FB394" s="255"/>
      <c r="FC394" s="255"/>
      <c r="FD394" s="255"/>
      <c r="FE394" s="255"/>
      <c r="FF394" s="255"/>
      <c r="FG394" s="255"/>
      <c r="FH394" s="255"/>
      <c r="FI394" s="255"/>
      <c r="FJ394" s="255"/>
      <c r="FK394" s="255"/>
      <c r="FL394" s="255"/>
      <c r="FM394" s="255"/>
      <c r="FN394" s="255"/>
      <c r="FO394" s="255"/>
      <c r="FP394" s="255"/>
      <c r="FQ394" s="255"/>
      <c r="FR394" s="255"/>
      <c r="FS394" s="255"/>
      <c r="FT394" s="255"/>
      <c r="FU394" s="255"/>
      <c r="FV394" s="255"/>
      <c r="FW394" s="255"/>
      <c r="FX394" s="255"/>
      <c r="FY394" s="255"/>
      <c r="FZ394" s="255"/>
      <c r="GA394" s="255"/>
      <c r="GB394" s="255"/>
      <c r="GC394" s="255"/>
      <c r="GD394" s="255"/>
      <c r="GE394" s="255"/>
      <c r="GF394" s="255"/>
      <c r="GG394" s="255"/>
      <c r="GH394" s="255"/>
      <c r="GI394" s="255"/>
      <c r="GJ394" s="255"/>
      <c r="GK394" s="255"/>
      <c r="GL394" s="255"/>
      <c r="GM394" s="255"/>
      <c r="GN394" s="255"/>
      <c r="GO394" s="255"/>
      <c r="GP394" s="255"/>
      <c r="GQ394" s="255"/>
      <c r="GR394" s="255"/>
      <c r="GS394" s="255"/>
      <c r="GT394" s="255"/>
      <c r="GU394" s="255"/>
      <c r="GV394" s="255"/>
      <c r="GW394" s="255"/>
      <c r="GX394" s="255"/>
      <c r="GY394" s="255"/>
      <c r="GZ394" s="255"/>
      <c r="HA394" s="255"/>
      <c r="HB394" s="255"/>
      <c r="HC394" s="255"/>
      <c r="HD394" s="255"/>
      <c r="HE394" s="255"/>
      <c r="HF394" s="255"/>
      <c r="HG394" s="255"/>
      <c r="HH394" s="255"/>
      <c r="HI394" s="255"/>
      <c r="HJ394" s="255"/>
      <c r="HK394" s="255"/>
      <c r="HL394" s="255"/>
      <c r="HM394" s="255"/>
      <c r="HN394" s="255"/>
      <c r="HO394" s="255"/>
      <c r="HP394" s="255"/>
      <c r="HQ394" s="255"/>
      <c r="HR394" s="255"/>
      <c r="HS394" s="255"/>
      <c r="HT394" s="255"/>
      <c r="HU394" s="255"/>
      <c r="HV394" s="255"/>
      <c r="HW394" s="255"/>
      <c r="HX394" s="255"/>
      <c r="HY394" s="255"/>
      <c r="HZ394" s="255"/>
      <c r="IA394" s="255"/>
      <c r="IB394" s="255"/>
      <c r="IC394" s="255"/>
      <c r="ID394" s="255"/>
      <c r="IE394" s="255"/>
      <c r="IF394" s="255"/>
      <c r="IG394" s="255"/>
      <c r="IH394" s="255"/>
      <c r="II394" s="255"/>
      <c r="IJ394" s="255"/>
      <c r="IK394" s="255"/>
      <c r="IL394" s="255"/>
      <c r="IM394" s="255"/>
      <c r="IN394" s="255"/>
      <c r="IO394" s="255"/>
      <c r="IP394" s="255"/>
      <c r="IQ394" s="255"/>
      <c r="IR394" s="255"/>
      <c r="IS394" s="255"/>
      <c r="IT394" s="255"/>
      <c r="IU394" s="255"/>
      <c r="IV394" s="255"/>
      <c r="IW394" s="255"/>
      <c r="IX394" s="255"/>
      <c r="IY394" s="255"/>
      <c r="IZ394" s="255"/>
      <c r="JA394" s="255"/>
      <c r="JB394" s="255"/>
      <c r="JC394" s="255"/>
      <c r="JD394" s="255"/>
      <c r="JE394" s="255"/>
      <c r="JF394" s="255"/>
      <c r="JG394" s="255"/>
      <c r="JH394" s="255"/>
      <c r="JI394" s="255"/>
      <c r="JJ394" s="255"/>
      <c r="JK394" s="255"/>
      <c r="JL394" s="255"/>
      <c r="JM394" s="255"/>
      <c r="JN394" s="255"/>
      <c r="JO394" s="255"/>
      <c r="JP394" s="255"/>
      <c r="JQ394" s="255"/>
      <c r="JR394" s="255"/>
      <c r="JS394" s="255"/>
      <c r="JT394" s="255"/>
      <c r="JU394" s="255"/>
      <c r="JV394" s="255"/>
      <c r="JW394" s="255"/>
      <c r="JX394" s="255"/>
      <c r="JY394" s="255"/>
      <c r="JZ394" s="255"/>
      <c r="KA394" s="255"/>
      <c r="KB394" s="255"/>
      <c r="KC394" s="255"/>
      <c r="KD394" s="255"/>
      <c r="KE394" s="255"/>
      <c r="KF394" s="255"/>
      <c r="KG394" s="255"/>
      <c r="KH394" s="255"/>
      <c r="KI394" s="255"/>
      <c r="KJ394" s="255"/>
      <c r="KK394" s="255"/>
      <c r="KL394" s="255"/>
      <c r="KM394" s="255"/>
      <c r="KN394" s="255"/>
      <c r="KO394" s="255"/>
      <c r="KP394" s="255"/>
      <c r="KQ394" s="255"/>
      <c r="KR394" s="255"/>
      <c r="KS394" s="255"/>
      <c r="KT394" s="255"/>
      <c r="KU394" s="255"/>
      <c r="KV394" s="255"/>
      <c r="KW394" s="255"/>
      <c r="KX394" s="255"/>
      <c r="KY394" s="255"/>
      <c r="KZ394" s="255"/>
      <c r="LA394" s="255"/>
      <c r="LB394" s="255"/>
      <c r="LC394" s="255"/>
      <c r="LD394" s="255"/>
      <c r="LE394" s="255"/>
      <c r="LF394" s="255"/>
      <c r="LG394" s="255"/>
      <c r="LH394" s="255"/>
      <c r="LI394" s="255"/>
      <c r="LJ394" s="255"/>
      <c r="LK394" s="255"/>
      <c r="LL394" s="255"/>
      <c r="LM394" s="255"/>
      <c r="LN394" s="255"/>
      <c r="LO394" s="255"/>
      <c r="LP394" s="255"/>
      <c r="LQ394" s="255"/>
      <c r="LR394" s="255"/>
      <c r="LS394" s="255"/>
      <c r="LT394" s="255"/>
      <c r="LU394" s="255"/>
      <c r="LV394" s="255"/>
      <c r="LW394" s="255"/>
      <c r="LX394" s="255"/>
      <c r="LY394" s="255"/>
      <c r="LZ394" s="255"/>
      <c r="MA394" s="255"/>
      <c r="MB394" s="255"/>
      <c r="MC394" s="255"/>
      <c r="MD394" s="255"/>
      <c r="ME394" s="255"/>
      <c r="MF394" s="255"/>
      <c r="MG394" s="255"/>
      <c r="MH394" s="255"/>
      <c r="MI394" s="255"/>
      <c r="MJ394" s="255"/>
      <c r="MK394" s="255"/>
      <c r="ML394" s="255"/>
      <c r="MM394" s="255"/>
      <c r="MN394" s="255"/>
      <c r="MO394" s="255"/>
      <c r="MP394" s="255"/>
      <c r="MQ394" s="255"/>
      <c r="MR394" s="255"/>
      <c r="MS394" s="255"/>
      <c r="MT394" s="255"/>
      <c r="MU394" s="255"/>
      <c r="MV394" s="255"/>
      <c r="MW394" s="255"/>
      <c r="MX394" s="255"/>
      <c r="MY394" s="255"/>
      <c r="MZ394" s="255"/>
      <c r="NA394" s="255"/>
      <c r="NB394" s="255"/>
      <c r="NC394" s="255"/>
      <c r="ND394" s="255"/>
      <c r="NE394" s="255"/>
      <c r="NF394" s="255"/>
      <c r="NG394" s="255"/>
      <c r="NH394" s="255"/>
      <c r="NI394" s="255"/>
      <c r="NJ394" s="255"/>
      <c r="NK394" s="255"/>
      <c r="NL394" s="255"/>
      <c r="NM394" s="255"/>
      <c r="NN394" s="255"/>
      <c r="NO394" s="255"/>
      <c r="NP394" s="255"/>
      <c r="NQ394" s="255"/>
      <c r="NR394" s="255"/>
      <c r="NS394" s="255"/>
      <c r="NT394" s="255"/>
      <c r="NU394" s="255"/>
      <c r="NV394" s="255"/>
      <c r="NW394" s="255"/>
      <c r="NX394" s="255"/>
      <c r="NY394" s="255"/>
      <c r="NZ394" s="255"/>
      <c r="OA394" s="255"/>
      <c r="OB394" s="255"/>
      <c r="OC394" s="255"/>
      <c r="OD394" s="255"/>
      <c r="OE394" s="255"/>
      <c r="OF394" s="255"/>
      <c r="OG394" s="255"/>
      <c r="OH394" s="255"/>
      <c r="OI394" s="255"/>
      <c r="OJ394" s="255"/>
      <c r="OK394" s="255"/>
      <c r="OL394" s="255"/>
      <c r="OM394" s="255"/>
      <c r="ON394" s="255"/>
      <c r="OO394" s="255"/>
      <c r="OP394" s="255"/>
      <c r="OQ394" s="255"/>
      <c r="OR394" s="255"/>
      <c r="OS394" s="255"/>
      <c r="OT394" s="255"/>
      <c r="OU394" s="255"/>
      <c r="OV394" s="255"/>
      <c r="OW394" s="255"/>
      <c r="OX394" s="255"/>
      <c r="OY394" s="255"/>
      <c r="OZ394" s="255"/>
      <c r="PA394" s="255"/>
      <c r="PB394" s="255"/>
      <c r="PC394" s="255"/>
      <c r="PD394" s="255"/>
      <c r="PE394" s="255"/>
      <c r="PF394" s="255"/>
      <c r="PG394" s="255"/>
      <c r="PH394" s="255"/>
      <c r="PI394" s="255"/>
      <c r="PJ394" s="255"/>
      <c r="PK394" s="255"/>
      <c r="PL394" s="255"/>
      <c r="PM394" s="255"/>
      <c r="PN394" s="255"/>
      <c r="PO394" s="255"/>
      <c r="PP394" s="255"/>
      <c r="PQ394" s="255"/>
      <c r="PR394" s="255"/>
      <c r="PS394" s="255"/>
      <c r="PT394" s="255"/>
      <c r="PU394" s="255"/>
      <c r="PV394" s="255"/>
      <c r="PW394" s="255"/>
      <c r="PX394" s="255"/>
      <c r="PY394" s="255"/>
      <c r="PZ394" s="255"/>
      <c r="QA394" s="255"/>
      <c r="QB394" s="255"/>
      <c r="QC394" s="255"/>
      <c r="QD394" s="255"/>
      <c r="QE394" s="255"/>
      <c r="QF394" s="255"/>
      <c r="QG394" s="255"/>
      <c r="QH394" s="255"/>
      <c r="QI394" s="255"/>
      <c r="QJ394" s="255"/>
      <c r="QK394" s="255"/>
      <c r="QL394" s="255"/>
      <c r="QM394" s="255"/>
      <c r="QN394" s="255"/>
      <c r="QO394" s="255"/>
      <c r="QP394" s="255"/>
      <c r="QQ394" s="255"/>
      <c r="QR394" s="255"/>
      <c r="QS394" s="255"/>
      <c r="QT394" s="255"/>
      <c r="QU394" s="255"/>
      <c r="QV394" s="255"/>
      <c r="QW394" s="255"/>
      <c r="QX394" s="255"/>
      <c r="QY394" s="255"/>
      <c r="QZ394" s="255"/>
      <c r="RA394" s="255"/>
      <c r="RB394" s="255"/>
      <c r="RC394" s="255"/>
      <c r="RD394" s="255"/>
      <c r="RE394" s="255"/>
      <c r="RF394" s="255"/>
      <c r="RG394" s="255"/>
      <c r="RH394" s="255"/>
      <c r="RI394" s="255"/>
      <c r="RJ394" s="255"/>
      <c r="RK394" s="255"/>
      <c r="RL394" s="255"/>
      <c r="RM394" s="255"/>
      <c r="RN394" s="255"/>
      <c r="RO394" s="255"/>
      <c r="RP394" s="255"/>
      <c r="RQ394" s="255"/>
      <c r="RR394" s="255"/>
      <c r="RS394" s="255"/>
      <c r="RT394" s="255"/>
      <c r="RU394" s="255"/>
      <c r="RV394" s="255"/>
      <c r="RW394" s="255"/>
      <c r="RX394" s="255"/>
      <c r="RY394" s="255"/>
      <c r="RZ394" s="255"/>
      <c r="SA394" s="255"/>
      <c r="SB394" s="255"/>
      <c r="SC394" s="255"/>
      <c r="SD394" s="255"/>
      <c r="SE394" s="255"/>
      <c r="SF394" s="255"/>
      <c r="SG394" s="255"/>
      <c r="SH394" s="255"/>
      <c r="SI394" s="255"/>
      <c r="SJ394" s="255"/>
      <c r="SK394" s="255"/>
      <c r="SL394" s="255"/>
      <c r="SM394" s="255"/>
      <c r="SN394" s="255"/>
      <c r="SO394" s="255"/>
      <c r="SP394" s="255"/>
      <c r="SQ394" s="255"/>
      <c r="SR394" s="255"/>
      <c r="SS394" s="255"/>
      <c r="ST394" s="255"/>
      <c r="SU394" s="255"/>
      <c r="SV394" s="255"/>
      <c r="SW394" s="255"/>
      <c r="SX394" s="255"/>
      <c r="SY394" s="255"/>
      <c r="SZ394" s="255"/>
      <c r="TA394" s="255"/>
      <c r="TB394" s="255"/>
      <c r="TC394" s="255"/>
      <c r="TD394" s="255"/>
      <c r="TE394" s="255"/>
      <c r="TF394" s="255"/>
      <c r="TG394" s="255"/>
      <c r="TH394" s="255"/>
      <c r="TI394" s="255"/>
      <c r="TJ394" s="255"/>
      <c r="TK394" s="255"/>
      <c r="TL394" s="255"/>
      <c r="TM394" s="255"/>
      <c r="TN394" s="255"/>
      <c r="TO394" s="255"/>
      <c r="TP394" s="255"/>
      <c r="TQ394" s="255"/>
      <c r="TR394" s="255"/>
      <c r="TS394" s="255"/>
      <c r="TT394" s="255"/>
      <c r="TU394" s="255"/>
      <c r="TV394" s="255"/>
      <c r="TW394" s="255"/>
      <c r="TX394" s="255"/>
      <c r="TY394" s="255"/>
      <c r="TZ394" s="255"/>
      <c r="UA394" s="255"/>
      <c r="UB394" s="255"/>
      <c r="UC394" s="255"/>
      <c r="UD394" s="255"/>
      <c r="UE394" s="255"/>
      <c r="UF394" s="255"/>
      <c r="UG394" s="255"/>
      <c r="UH394" s="255"/>
      <c r="UI394" s="255"/>
      <c r="UJ394" s="255"/>
      <c r="UK394" s="255"/>
      <c r="UL394" s="255"/>
      <c r="UM394" s="255"/>
      <c r="UN394" s="255"/>
      <c r="UO394" s="255"/>
      <c r="UP394" s="255"/>
      <c r="UQ394" s="255"/>
      <c r="UR394" s="255"/>
      <c r="US394" s="255"/>
      <c r="UT394" s="255"/>
      <c r="UU394" s="255"/>
      <c r="UV394" s="255"/>
      <c r="UW394" s="255"/>
      <c r="UX394" s="255"/>
      <c r="UY394" s="255"/>
      <c r="UZ394" s="255"/>
      <c r="VA394" s="255"/>
      <c r="VB394" s="255"/>
      <c r="VC394" s="255"/>
      <c r="VD394" s="255"/>
      <c r="VE394" s="255"/>
      <c r="VF394" s="255"/>
      <c r="VG394" s="255"/>
      <c r="VH394" s="255"/>
      <c r="VI394" s="255"/>
      <c r="VJ394" s="255"/>
      <c r="VK394" s="255"/>
      <c r="VL394" s="255"/>
      <c r="VM394" s="255"/>
      <c r="VN394" s="255"/>
      <c r="VO394" s="255"/>
      <c r="VP394" s="255"/>
      <c r="VQ394" s="255"/>
      <c r="VR394" s="255"/>
      <c r="VS394" s="255"/>
      <c r="VT394" s="255"/>
      <c r="VU394" s="255"/>
      <c r="VV394" s="255"/>
      <c r="VW394" s="255"/>
      <c r="VX394" s="255"/>
      <c r="VY394" s="255"/>
      <c r="VZ394" s="255"/>
      <c r="WA394" s="255"/>
      <c r="WB394" s="255"/>
      <c r="WC394" s="255"/>
      <c r="WD394" s="255"/>
      <c r="WE394" s="255"/>
      <c r="WF394" s="255"/>
      <c r="WG394" s="255"/>
      <c r="WH394" s="255"/>
      <c r="WI394" s="255"/>
      <c r="WJ394" s="255"/>
      <c r="WK394" s="255"/>
      <c r="WL394" s="255"/>
      <c r="WM394" s="255"/>
      <c r="WN394" s="255"/>
      <c r="WO394" s="255"/>
      <c r="WP394" s="255"/>
      <c r="WQ394" s="255"/>
      <c r="WR394" s="255"/>
      <c r="WS394" s="255"/>
      <c r="WT394" s="255"/>
      <c r="WU394" s="255"/>
      <c r="WV394" s="255"/>
      <c r="WW394" s="255"/>
      <c r="WX394" s="255"/>
      <c r="WY394" s="255"/>
      <c r="WZ394" s="255"/>
      <c r="XA394" s="255"/>
      <c r="XB394" s="255"/>
      <c r="XC394" s="255"/>
      <c r="XD394" s="255"/>
      <c r="XE394" s="255"/>
      <c r="XF394" s="255"/>
      <c r="XG394" s="255"/>
      <c r="XH394" s="255"/>
      <c r="XI394" s="255"/>
      <c r="XJ394" s="255"/>
      <c r="XK394" s="255"/>
      <c r="XL394" s="255"/>
      <c r="XM394" s="255"/>
      <c r="XN394" s="255"/>
      <c r="XO394" s="255"/>
      <c r="XP394" s="255"/>
      <c r="XQ394" s="255"/>
      <c r="XR394" s="255"/>
      <c r="XS394" s="255"/>
      <c r="XT394" s="255"/>
      <c r="XU394" s="255"/>
      <c r="XV394" s="255"/>
      <c r="XW394" s="255"/>
      <c r="XX394" s="255"/>
      <c r="XY394" s="255"/>
      <c r="XZ394" s="255"/>
      <c r="YA394" s="255"/>
      <c r="YB394" s="255"/>
      <c r="YC394" s="255"/>
      <c r="YD394" s="255"/>
      <c r="YE394" s="255"/>
      <c r="YF394" s="255"/>
      <c r="YG394" s="255"/>
      <c r="YH394" s="255"/>
      <c r="YI394" s="255"/>
      <c r="YJ394" s="255"/>
      <c r="YK394" s="255"/>
      <c r="YL394" s="255"/>
      <c r="YM394" s="255"/>
      <c r="YN394" s="255"/>
      <c r="YO394" s="255"/>
      <c r="YP394" s="255"/>
      <c r="YQ394" s="255"/>
      <c r="YR394" s="255"/>
      <c r="YS394" s="255"/>
      <c r="YT394" s="255"/>
      <c r="YU394" s="255"/>
      <c r="YV394" s="255"/>
      <c r="YW394" s="255"/>
      <c r="YX394" s="255"/>
      <c r="YY394" s="255"/>
      <c r="YZ394" s="255"/>
      <c r="ZA394" s="255"/>
      <c r="ZB394" s="255"/>
      <c r="ZC394" s="255"/>
      <c r="ZD394" s="255"/>
      <c r="ZE394" s="255"/>
      <c r="ZF394" s="255"/>
      <c r="ZG394" s="255"/>
      <c r="ZH394" s="255"/>
      <c r="ZI394" s="255"/>
      <c r="ZJ394" s="255"/>
      <c r="ZK394" s="255"/>
      <c r="ZL394" s="255"/>
      <c r="ZM394" s="255"/>
      <c r="ZN394" s="255"/>
      <c r="ZO394" s="255"/>
      <c r="ZP394" s="255"/>
      <c r="ZQ394" s="255"/>
      <c r="ZR394" s="255"/>
      <c r="ZS394" s="255"/>
      <c r="ZT394" s="255"/>
      <c r="ZU394" s="255"/>
      <c r="ZV394" s="255"/>
      <c r="ZW394" s="255"/>
      <c r="ZX394" s="255"/>
      <c r="ZY394" s="255"/>
      <c r="ZZ394" s="255"/>
      <c r="AAA394" s="255"/>
      <c r="AAB394" s="255"/>
      <c r="AAC394" s="255"/>
      <c r="AAD394" s="255"/>
      <c r="AAE394" s="255"/>
      <c r="AAF394" s="255"/>
      <c r="AAG394" s="255"/>
      <c r="AAH394" s="255"/>
      <c r="AAI394" s="255"/>
      <c r="AAJ394" s="255"/>
      <c r="AAK394" s="255"/>
      <c r="AAL394" s="255"/>
      <c r="AAM394" s="255"/>
      <c r="AAN394" s="255"/>
      <c r="AAO394" s="255"/>
      <c r="AAP394" s="255"/>
      <c r="AAQ394" s="255"/>
      <c r="AAR394" s="255"/>
      <c r="AAS394" s="255"/>
      <c r="AAT394" s="255"/>
      <c r="AAU394" s="255"/>
      <c r="AAV394" s="255"/>
      <c r="AAW394" s="255"/>
      <c r="AAX394" s="255"/>
      <c r="AAY394" s="255"/>
      <c r="AAZ394" s="255"/>
      <c r="ABA394" s="255"/>
      <c r="ABB394" s="255"/>
      <c r="ABC394" s="255"/>
      <c r="ABD394" s="255"/>
      <c r="ABE394" s="255"/>
      <c r="ABF394" s="255"/>
      <c r="ABG394" s="255"/>
      <c r="ABH394" s="255"/>
      <c r="ABI394" s="255"/>
      <c r="ABJ394" s="255"/>
      <c r="ABK394" s="255"/>
      <c r="ABL394" s="255"/>
      <c r="ABM394" s="255"/>
      <c r="ABN394" s="255"/>
      <c r="ABO394" s="255"/>
      <c r="ABP394" s="255"/>
      <c r="ABQ394" s="255"/>
      <c r="ABR394" s="255"/>
      <c r="ABS394" s="255"/>
      <c r="ABT394" s="255"/>
      <c r="ABU394" s="255"/>
      <c r="ABV394" s="255"/>
      <c r="ABW394" s="255"/>
      <c r="ABX394" s="255"/>
      <c r="ABY394" s="255"/>
      <c r="ABZ394" s="255"/>
      <c r="ACA394" s="255"/>
      <c r="ACB394" s="255"/>
      <c r="ACC394" s="255"/>
      <c r="ACD394" s="255"/>
      <c r="ACE394" s="255"/>
      <c r="ACF394" s="255"/>
      <c r="ACG394" s="255"/>
      <c r="ACH394" s="255"/>
      <c r="ACI394" s="255"/>
      <c r="ACJ394" s="255"/>
      <c r="ACK394" s="255"/>
      <c r="ACL394" s="255"/>
      <c r="ACM394" s="255"/>
      <c r="ACN394" s="255"/>
      <c r="ACO394" s="255"/>
      <c r="ACP394" s="255"/>
      <c r="ACQ394" s="255"/>
      <c r="ACR394" s="255"/>
      <c r="ACS394" s="255"/>
      <c r="ACT394" s="255"/>
      <c r="ACU394" s="255"/>
      <c r="ACV394" s="255"/>
      <c r="ACW394" s="255"/>
      <c r="ACX394" s="255"/>
      <c r="ACY394" s="255"/>
      <c r="ACZ394" s="255"/>
      <c r="ADA394" s="255"/>
      <c r="ADB394" s="255"/>
      <c r="ADC394" s="255"/>
      <c r="ADD394" s="255"/>
      <c r="ADE394" s="255"/>
      <c r="ADF394" s="255"/>
      <c r="ADG394" s="255"/>
      <c r="ADH394" s="255"/>
      <c r="ADI394" s="255"/>
      <c r="ADJ394" s="255"/>
      <c r="ADK394" s="255"/>
      <c r="ADL394" s="255"/>
      <c r="ADM394" s="255"/>
      <c r="ADN394" s="255"/>
      <c r="ADO394" s="255"/>
      <c r="ADP394" s="255"/>
      <c r="ADQ394" s="255"/>
      <c r="ADR394" s="255"/>
      <c r="ADS394" s="255"/>
      <c r="ADT394" s="255"/>
      <c r="ADU394" s="255"/>
      <c r="ADV394" s="255"/>
      <c r="ADW394" s="255"/>
      <c r="ADX394" s="255"/>
      <c r="ADY394" s="255"/>
      <c r="ADZ394" s="255"/>
      <c r="AEA394" s="255"/>
      <c r="AEB394" s="255"/>
      <c r="AEC394" s="255"/>
      <c r="AED394" s="255"/>
      <c r="AEE394" s="255"/>
      <c r="AEF394" s="255"/>
      <c r="AEG394" s="255"/>
      <c r="AEH394" s="255"/>
      <c r="AEI394" s="255"/>
      <c r="AEJ394" s="255"/>
      <c r="AEK394" s="255"/>
      <c r="AEL394" s="255"/>
      <c r="AEM394" s="255"/>
      <c r="AEN394" s="255"/>
      <c r="AEO394" s="255"/>
      <c r="AEP394" s="255"/>
      <c r="AEQ394" s="255"/>
      <c r="AER394" s="255"/>
      <c r="AES394" s="255"/>
      <c r="AET394" s="255"/>
      <c r="AEU394" s="255"/>
      <c r="AEV394" s="255"/>
      <c r="AEW394" s="255"/>
      <c r="AEX394" s="255"/>
      <c r="AEY394" s="255"/>
      <c r="AEZ394" s="255"/>
      <c r="AFA394" s="255"/>
      <c r="AFB394" s="255"/>
      <c r="AFC394" s="255"/>
      <c r="AFD394" s="255"/>
      <c r="AFE394" s="255"/>
      <c r="AFF394" s="255"/>
      <c r="AFG394" s="255"/>
      <c r="AFH394" s="255"/>
      <c r="AFI394" s="255"/>
      <c r="AFJ394" s="255"/>
      <c r="AFK394" s="255"/>
      <c r="AFL394" s="255"/>
      <c r="AFM394" s="255"/>
      <c r="AFN394" s="255"/>
      <c r="AFO394" s="255"/>
      <c r="AFP394" s="255"/>
      <c r="AFQ394" s="255"/>
      <c r="AFR394" s="255"/>
      <c r="AFS394" s="255"/>
      <c r="AFT394" s="255"/>
      <c r="AFU394" s="255"/>
      <c r="AFV394" s="255"/>
      <c r="AFW394" s="255"/>
      <c r="AFX394" s="255"/>
      <c r="AFY394" s="255"/>
      <c r="AFZ394" s="255"/>
      <c r="AGA394" s="255"/>
      <c r="AGB394" s="255"/>
      <c r="AGC394" s="255"/>
      <c r="AGD394" s="255"/>
      <c r="AGE394" s="255"/>
      <c r="AGF394" s="255"/>
      <c r="AGG394" s="255"/>
      <c r="AGH394" s="255"/>
      <c r="AGI394" s="255"/>
      <c r="AGJ394" s="255"/>
      <c r="AGK394" s="255"/>
      <c r="AGL394" s="255"/>
      <c r="AGM394" s="255"/>
      <c r="AGN394" s="255"/>
      <c r="AGO394" s="255"/>
      <c r="AGP394" s="255"/>
      <c r="AGQ394" s="255"/>
      <c r="AGR394" s="255"/>
      <c r="AGS394" s="255"/>
      <c r="AGT394" s="255"/>
      <c r="AGU394" s="255"/>
      <c r="AGV394" s="255"/>
      <c r="AGW394" s="255"/>
      <c r="AGX394" s="255"/>
      <c r="AGY394" s="255"/>
      <c r="AGZ394" s="255"/>
      <c r="AHA394" s="255"/>
      <c r="AHB394" s="255"/>
      <c r="AHC394" s="255"/>
      <c r="AHD394" s="255"/>
      <c r="AHE394" s="255"/>
      <c r="AHF394" s="255"/>
      <c r="AHG394" s="255"/>
      <c r="AHH394" s="255"/>
      <c r="AHI394" s="255"/>
      <c r="AHJ394" s="255"/>
      <c r="AHK394" s="255"/>
      <c r="AHL394" s="255"/>
      <c r="AHM394" s="255"/>
      <c r="AHN394" s="255"/>
      <c r="AHO394" s="255"/>
      <c r="AHP394" s="255"/>
      <c r="AHQ394" s="255"/>
      <c r="AHR394" s="255"/>
      <c r="AHS394" s="255"/>
      <c r="AHT394" s="255"/>
      <c r="AHU394" s="255"/>
      <c r="AHV394" s="255"/>
      <c r="AHW394" s="255"/>
      <c r="AHX394" s="255"/>
      <c r="AHY394" s="255"/>
      <c r="AHZ394" s="255"/>
      <c r="AIA394" s="255"/>
      <c r="AIB394" s="255"/>
      <c r="AIC394" s="255"/>
      <c r="AID394" s="255"/>
      <c r="AIE394" s="255"/>
      <c r="AIF394" s="255"/>
      <c r="AIG394" s="255"/>
      <c r="AIH394" s="255"/>
      <c r="AII394" s="255"/>
      <c r="AIJ394" s="255"/>
      <c r="AIK394" s="255"/>
      <c r="AIL394" s="255"/>
      <c r="AIM394" s="255"/>
      <c r="AIN394" s="255"/>
      <c r="AIO394" s="255"/>
      <c r="AIP394" s="255"/>
      <c r="AIQ394" s="255"/>
      <c r="AIR394" s="255"/>
      <c r="AIS394" s="255"/>
      <c r="AIT394" s="255"/>
      <c r="AIU394" s="255"/>
      <c r="AIV394" s="255"/>
      <c r="AIW394" s="255"/>
      <c r="AIX394" s="255"/>
      <c r="AIY394" s="255"/>
      <c r="AIZ394" s="255"/>
      <c r="AJA394" s="255"/>
      <c r="AJB394" s="255"/>
      <c r="AJC394" s="255"/>
      <c r="AJD394" s="255"/>
      <c r="AJE394" s="255"/>
      <c r="AJF394" s="255"/>
      <c r="AJG394" s="255"/>
      <c r="AJH394" s="255"/>
      <c r="AJI394" s="255"/>
      <c r="AJJ394" s="255"/>
      <c r="AJK394" s="255"/>
      <c r="AJL394" s="255"/>
      <c r="AJM394" s="255"/>
      <c r="AJN394" s="255"/>
      <c r="AJO394" s="255"/>
      <c r="AJP394" s="255"/>
      <c r="AJQ394" s="255"/>
      <c r="AJR394" s="255"/>
      <c r="AJS394" s="255"/>
      <c r="AJT394" s="255"/>
      <c r="AJU394" s="255"/>
      <c r="AJV394" s="255"/>
      <c r="AJW394" s="255"/>
      <c r="AJX394" s="255"/>
      <c r="AJY394" s="255"/>
      <c r="AJZ394" s="255"/>
      <c r="AKA394" s="255"/>
      <c r="AKB394" s="255"/>
      <c r="AKC394" s="255"/>
      <c r="AKD394" s="255"/>
      <c r="AKE394" s="255"/>
      <c r="AKF394" s="255"/>
      <c r="AKG394" s="255"/>
      <c r="AKH394" s="255"/>
      <c r="AKI394" s="255"/>
      <c r="AKJ394" s="255"/>
      <c r="AKK394" s="255"/>
      <c r="AKL394" s="255"/>
      <c r="AKM394" s="255"/>
      <c r="AKN394" s="255"/>
      <c r="AKO394" s="255"/>
      <c r="AKP394" s="255"/>
      <c r="AKQ394" s="255"/>
      <c r="AKR394" s="255"/>
      <c r="AKS394" s="255"/>
      <c r="AKT394" s="255"/>
      <c r="AKU394" s="255"/>
      <c r="AKV394" s="255"/>
      <c r="AKW394" s="255"/>
      <c r="AKX394" s="255"/>
      <c r="AKY394" s="255"/>
      <c r="AKZ394" s="255"/>
      <c r="ALA394" s="255"/>
      <c r="ALB394" s="255"/>
      <c r="ALC394" s="255"/>
      <c r="ALD394" s="255"/>
      <c r="ALE394" s="255"/>
    </row>
    <row r="395" spans="1:993" s="298" customFormat="1" ht="25.5">
      <c r="A395" s="441" t="s">
        <v>491</v>
      </c>
      <c r="B395" s="440" t="s">
        <v>528</v>
      </c>
      <c r="C395" s="157">
        <v>2007</v>
      </c>
      <c r="D395" s="159" t="s">
        <v>529</v>
      </c>
      <c r="E395" s="159"/>
      <c r="F395" s="157"/>
      <c r="G395" s="157">
        <v>1</v>
      </c>
      <c r="H395" s="158"/>
      <c r="I395" s="296">
        <f t="shared" si="58"/>
        <v>200</v>
      </c>
      <c r="J395" s="297">
        <f t="shared" si="59"/>
        <v>246</v>
      </c>
      <c r="K395" s="447"/>
      <c r="L395" s="447">
        <v>5</v>
      </c>
      <c r="M395" s="447">
        <f t="shared" si="49"/>
        <v>0</v>
      </c>
      <c r="N395" s="447">
        <f t="shared" si="60"/>
        <v>200</v>
      </c>
      <c r="O395" s="447">
        <f t="shared" ref="O395:O458" si="61">M395+N395</f>
        <v>200</v>
      </c>
      <c r="P395" s="447"/>
      <c r="Q395" s="157"/>
      <c r="R395" s="157"/>
      <c r="S395" s="549"/>
      <c r="T395" s="549"/>
      <c r="U395" s="549"/>
      <c r="V395" s="549"/>
      <c r="W395" s="549"/>
      <c r="X395" s="549"/>
      <c r="Y395" s="549"/>
      <c r="Z395" s="549"/>
      <c r="AA395" s="549"/>
      <c r="AB395" s="549"/>
      <c r="AC395" s="549"/>
      <c r="AD395" s="549"/>
      <c r="AE395" s="549"/>
      <c r="AF395" s="549"/>
      <c r="AG395" s="549"/>
      <c r="AH395" s="255"/>
      <c r="AI395" s="255"/>
      <c r="AJ395" s="255"/>
      <c r="AK395" s="255"/>
      <c r="AL395" s="255"/>
      <c r="AM395" s="255"/>
      <c r="AN395" s="255"/>
      <c r="AO395" s="255"/>
      <c r="AP395" s="255"/>
      <c r="AQ395" s="255"/>
      <c r="AR395" s="255"/>
      <c r="AS395" s="255"/>
      <c r="AT395" s="255"/>
      <c r="AU395" s="255"/>
      <c r="AV395" s="255"/>
      <c r="AW395" s="255"/>
      <c r="AX395" s="255"/>
      <c r="AY395" s="255"/>
      <c r="AZ395" s="255"/>
      <c r="BA395" s="255"/>
      <c r="BB395" s="255"/>
      <c r="BC395" s="255"/>
      <c r="BD395" s="255"/>
      <c r="BE395" s="255"/>
      <c r="BF395" s="255"/>
      <c r="BG395" s="255"/>
      <c r="BH395" s="255"/>
      <c r="BI395" s="255"/>
      <c r="BJ395" s="255"/>
      <c r="BK395" s="255"/>
      <c r="BL395" s="255"/>
      <c r="BM395" s="255"/>
      <c r="BN395" s="255"/>
      <c r="BO395" s="255"/>
      <c r="BP395" s="255"/>
      <c r="BQ395" s="255"/>
      <c r="BR395" s="255"/>
      <c r="BS395" s="255"/>
      <c r="BT395" s="255"/>
      <c r="BU395" s="255"/>
      <c r="BV395" s="255"/>
      <c r="BW395" s="255"/>
      <c r="BX395" s="255"/>
      <c r="BY395" s="255"/>
      <c r="BZ395" s="255"/>
      <c r="CA395" s="255"/>
      <c r="CB395" s="255"/>
      <c r="CC395" s="255"/>
      <c r="CD395" s="255"/>
      <c r="CE395" s="255"/>
      <c r="CF395" s="255"/>
      <c r="CG395" s="255"/>
      <c r="CH395" s="255"/>
      <c r="CI395" s="255"/>
      <c r="CJ395" s="255"/>
      <c r="CK395" s="255"/>
      <c r="CL395" s="255"/>
      <c r="CM395" s="255"/>
      <c r="CN395" s="255"/>
      <c r="CO395" s="255"/>
      <c r="CP395" s="255"/>
      <c r="CQ395" s="255"/>
      <c r="CR395" s="255"/>
      <c r="CS395" s="255"/>
      <c r="CT395" s="255"/>
      <c r="CU395" s="255"/>
      <c r="CV395" s="255"/>
      <c r="CW395" s="255"/>
      <c r="CX395" s="255"/>
      <c r="CY395" s="255"/>
      <c r="CZ395" s="255"/>
      <c r="DA395" s="255"/>
      <c r="DB395" s="255"/>
      <c r="DC395" s="255"/>
      <c r="DD395" s="255"/>
      <c r="DE395" s="255"/>
      <c r="DF395" s="255"/>
      <c r="DG395" s="255"/>
      <c r="DH395" s="255"/>
      <c r="DI395" s="255"/>
      <c r="DJ395" s="255"/>
      <c r="DK395" s="255"/>
      <c r="DL395" s="255"/>
      <c r="DM395" s="255"/>
      <c r="DN395" s="255"/>
      <c r="DO395" s="255"/>
      <c r="DP395" s="255"/>
      <c r="DQ395" s="255"/>
      <c r="DR395" s="255"/>
      <c r="DS395" s="255"/>
      <c r="DT395" s="255"/>
      <c r="DU395" s="255"/>
      <c r="DV395" s="255"/>
      <c r="DW395" s="255"/>
      <c r="DX395" s="255"/>
      <c r="DY395" s="255"/>
      <c r="DZ395" s="255"/>
      <c r="EA395" s="255"/>
      <c r="EB395" s="255"/>
      <c r="EC395" s="255"/>
      <c r="ED395" s="255"/>
      <c r="EE395" s="255"/>
      <c r="EF395" s="255"/>
      <c r="EG395" s="255"/>
      <c r="EH395" s="255"/>
      <c r="EI395" s="255"/>
      <c r="EJ395" s="255"/>
      <c r="EK395" s="255"/>
      <c r="EL395" s="255"/>
      <c r="EM395" s="255"/>
      <c r="EN395" s="255"/>
      <c r="EO395" s="255"/>
      <c r="EP395" s="255"/>
      <c r="EQ395" s="255"/>
      <c r="ER395" s="255"/>
      <c r="ES395" s="255"/>
      <c r="ET395" s="255"/>
      <c r="EU395" s="255"/>
      <c r="EV395" s="255"/>
      <c r="EW395" s="255"/>
      <c r="EX395" s="255"/>
      <c r="EY395" s="255"/>
      <c r="EZ395" s="255"/>
      <c r="FA395" s="255"/>
      <c r="FB395" s="255"/>
      <c r="FC395" s="255"/>
      <c r="FD395" s="255"/>
      <c r="FE395" s="255"/>
      <c r="FF395" s="255"/>
      <c r="FG395" s="255"/>
      <c r="FH395" s="255"/>
      <c r="FI395" s="255"/>
      <c r="FJ395" s="255"/>
      <c r="FK395" s="255"/>
      <c r="FL395" s="255"/>
      <c r="FM395" s="255"/>
      <c r="FN395" s="255"/>
      <c r="FO395" s="255"/>
      <c r="FP395" s="255"/>
      <c r="FQ395" s="255"/>
      <c r="FR395" s="255"/>
      <c r="FS395" s="255"/>
      <c r="FT395" s="255"/>
      <c r="FU395" s="255"/>
      <c r="FV395" s="255"/>
      <c r="FW395" s="255"/>
      <c r="FX395" s="255"/>
      <c r="FY395" s="255"/>
      <c r="FZ395" s="255"/>
      <c r="GA395" s="255"/>
      <c r="GB395" s="255"/>
      <c r="GC395" s="255"/>
      <c r="GD395" s="255"/>
      <c r="GE395" s="255"/>
      <c r="GF395" s="255"/>
      <c r="GG395" s="255"/>
      <c r="GH395" s="255"/>
      <c r="GI395" s="255"/>
      <c r="GJ395" s="255"/>
      <c r="GK395" s="255"/>
      <c r="GL395" s="255"/>
      <c r="GM395" s="255"/>
      <c r="GN395" s="255"/>
      <c r="GO395" s="255"/>
      <c r="GP395" s="255"/>
      <c r="GQ395" s="255"/>
      <c r="GR395" s="255"/>
      <c r="GS395" s="255"/>
      <c r="GT395" s="255"/>
      <c r="GU395" s="255"/>
      <c r="GV395" s="255"/>
      <c r="GW395" s="255"/>
      <c r="GX395" s="255"/>
      <c r="GY395" s="255"/>
      <c r="GZ395" s="255"/>
      <c r="HA395" s="255"/>
      <c r="HB395" s="255"/>
      <c r="HC395" s="255"/>
      <c r="HD395" s="255"/>
      <c r="HE395" s="255"/>
      <c r="HF395" s="255"/>
      <c r="HG395" s="255"/>
      <c r="HH395" s="255"/>
      <c r="HI395" s="255"/>
      <c r="HJ395" s="255"/>
      <c r="HK395" s="255"/>
      <c r="HL395" s="255"/>
      <c r="HM395" s="255"/>
      <c r="HN395" s="255"/>
      <c r="HO395" s="255"/>
      <c r="HP395" s="255"/>
      <c r="HQ395" s="255"/>
      <c r="HR395" s="255"/>
      <c r="HS395" s="255"/>
      <c r="HT395" s="255"/>
      <c r="HU395" s="255"/>
      <c r="HV395" s="255"/>
      <c r="HW395" s="255"/>
      <c r="HX395" s="255"/>
      <c r="HY395" s="255"/>
      <c r="HZ395" s="255"/>
      <c r="IA395" s="255"/>
      <c r="IB395" s="255"/>
      <c r="IC395" s="255"/>
      <c r="ID395" s="255"/>
      <c r="IE395" s="255"/>
      <c r="IF395" s="255"/>
      <c r="IG395" s="255"/>
      <c r="IH395" s="255"/>
      <c r="II395" s="255"/>
      <c r="IJ395" s="255"/>
      <c r="IK395" s="255"/>
      <c r="IL395" s="255"/>
      <c r="IM395" s="255"/>
      <c r="IN395" s="255"/>
      <c r="IO395" s="255"/>
      <c r="IP395" s="255"/>
      <c r="IQ395" s="255"/>
      <c r="IR395" s="255"/>
      <c r="IS395" s="255"/>
      <c r="IT395" s="255"/>
      <c r="IU395" s="255"/>
      <c r="IV395" s="255"/>
      <c r="IW395" s="255"/>
      <c r="IX395" s="255"/>
      <c r="IY395" s="255"/>
      <c r="IZ395" s="255"/>
      <c r="JA395" s="255"/>
      <c r="JB395" s="255"/>
      <c r="JC395" s="255"/>
      <c r="JD395" s="255"/>
      <c r="JE395" s="255"/>
      <c r="JF395" s="255"/>
      <c r="JG395" s="255"/>
      <c r="JH395" s="255"/>
      <c r="JI395" s="255"/>
      <c r="JJ395" s="255"/>
      <c r="JK395" s="255"/>
      <c r="JL395" s="255"/>
      <c r="JM395" s="255"/>
      <c r="JN395" s="255"/>
      <c r="JO395" s="255"/>
      <c r="JP395" s="255"/>
      <c r="JQ395" s="255"/>
      <c r="JR395" s="255"/>
      <c r="JS395" s="255"/>
      <c r="JT395" s="255"/>
      <c r="JU395" s="255"/>
      <c r="JV395" s="255"/>
      <c r="JW395" s="255"/>
      <c r="JX395" s="255"/>
      <c r="JY395" s="255"/>
      <c r="JZ395" s="255"/>
      <c r="KA395" s="255"/>
      <c r="KB395" s="255"/>
      <c r="KC395" s="255"/>
      <c r="KD395" s="255"/>
      <c r="KE395" s="255"/>
      <c r="KF395" s="255"/>
      <c r="KG395" s="255"/>
      <c r="KH395" s="255"/>
      <c r="KI395" s="255"/>
      <c r="KJ395" s="255"/>
      <c r="KK395" s="255"/>
      <c r="KL395" s="255"/>
      <c r="KM395" s="255"/>
      <c r="KN395" s="255"/>
      <c r="KO395" s="255"/>
      <c r="KP395" s="255"/>
      <c r="KQ395" s="255"/>
      <c r="KR395" s="255"/>
      <c r="KS395" s="255"/>
      <c r="KT395" s="255"/>
      <c r="KU395" s="255"/>
      <c r="KV395" s="255"/>
      <c r="KW395" s="255"/>
      <c r="KX395" s="255"/>
      <c r="KY395" s="255"/>
      <c r="KZ395" s="255"/>
      <c r="LA395" s="255"/>
      <c r="LB395" s="255"/>
      <c r="LC395" s="255"/>
      <c r="LD395" s="255"/>
      <c r="LE395" s="255"/>
      <c r="LF395" s="255"/>
      <c r="LG395" s="255"/>
      <c r="LH395" s="255"/>
      <c r="LI395" s="255"/>
      <c r="LJ395" s="255"/>
      <c r="LK395" s="255"/>
      <c r="LL395" s="255"/>
      <c r="LM395" s="255"/>
      <c r="LN395" s="255"/>
      <c r="LO395" s="255"/>
      <c r="LP395" s="255"/>
      <c r="LQ395" s="255"/>
      <c r="LR395" s="255"/>
      <c r="LS395" s="255"/>
      <c r="LT395" s="255"/>
      <c r="LU395" s="255"/>
      <c r="LV395" s="255"/>
      <c r="LW395" s="255"/>
      <c r="LX395" s="255"/>
      <c r="LY395" s="255"/>
      <c r="LZ395" s="255"/>
      <c r="MA395" s="255"/>
      <c r="MB395" s="255"/>
      <c r="MC395" s="255"/>
      <c r="MD395" s="255"/>
      <c r="ME395" s="255"/>
      <c r="MF395" s="255"/>
      <c r="MG395" s="255"/>
      <c r="MH395" s="255"/>
      <c r="MI395" s="255"/>
      <c r="MJ395" s="255"/>
      <c r="MK395" s="255"/>
      <c r="ML395" s="255"/>
      <c r="MM395" s="255"/>
      <c r="MN395" s="255"/>
      <c r="MO395" s="255"/>
      <c r="MP395" s="255"/>
      <c r="MQ395" s="255"/>
      <c r="MR395" s="255"/>
      <c r="MS395" s="255"/>
      <c r="MT395" s="255"/>
      <c r="MU395" s="255"/>
      <c r="MV395" s="255"/>
      <c r="MW395" s="255"/>
      <c r="MX395" s="255"/>
      <c r="MY395" s="255"/>
      <c r="MZ395" s="255"/>
      <c r="NA395" s="255"/>
      <c r="NB395" s="255"/>
      <c r="NC395" s="255"/>
      <c r="ND395" s="255"/>
      <c r="NE395" s="255"/>
      <c r="NF395" s="255"/>
      <c r="NG395" s="255"/>
      <c r="NH395" s="255"/>
      <c r="NI395" s="255"/>
      <c r="NJ395" s="255"/>
      <c r="NK395" s="255"/>
      <c r="NL395" s="255"/>
      <c r="NM395" s="255"/>
      <c r="NN395" s="255"/>
      <c r="NO395" s="255"/>
      <c r="NP395" s="255"/>
      <c r="NQ395" s="255"/>
      <c r="NR395" s="255"/>
      <c r="NS395" s="255"/>
      <c r="NT395" s="255"/>
      <c r="NU395" s="255"/>
      <c r="NV395" s="255"/>
      <c r="NW395" s="255"/>
      <c r="NX395" s="255"/>
      <c r="NY395" s="255"/>
      <c r="NZ395" s="255"/>
      <c r="OA395" s="255"/>
      <c r="OB395" s="255"/>
      <c r="OC395" s="255"/>
      <c r="OD395" s="255"/>
      <c r="OE395" s="255"/>
      <c r="OF395" s="255"/>
      <c r="OG395" s="255"/>
      <c r="OH395" s="255"/>
      <c r="OI395" s="255"/>
      <c r="OJ395" s="255"/>
      <c r="OK395" s="255"/>
      <c r="OL395" s="255"/>
      <c r="OM395" s="255"/>
      <c r="ON395" s="255"/>
      <c r="OO395" s="255"/>
      <c r="OP395" s="255"/>
      <c r="OQ395" s="255"/>
      <c r="OR395" s="255"/>
      <c r="OS395" s="255"/>
      <c r="OT395" s="255"/>
      <c r="OU395" s="255"/>
      <c r="OV395" s="255"/>
      <c r="OW395" s="255"/>
      <c r="OX395" s="255"/>
      <c r="OY395" s="255"/>
      <c r="OZ395" s="255"/>
      <c r="PA395" s="255"/>
      <c r="PB395" s="255"/>
      <c r="PC395" s="255"/>
      <c r="PD395" s="255"/>
      <c r="PE395" s="255"/>
      <c r="PF395" s="255"/>
      <c r="PG395" s="255"/>
      <c r="PH395" s="255"/>
      <c r="PI395" s="255"/>
      <c r="PJ395" s="255"/>
      <c r="PK395" s="255"/>
      <c r="PL395" s="255"/>
      <c r="PM395" s="255"/>
      <c r="PN395" s="255"/>
      <c r="PO395" s="255"/>
      <c r="PP395" s="255"/>
      <c r="PQ395" s="255"/>
      <c r="PR395" s="255"/>
      <c r="PS395" s="255"/>
      <c r="PT395" s="255"/>
      <c r="PU395" s="255"/>
      <c r="PV395" s="255"/>
      <c r="PW395" s="255"/>
      <c r="PX395" s="255"/>
      <c r="PY395" s="255"/>
      <c r="PZ395" s="255"/>
      <c r="QA395" s="255"/>
      <c r="QB395" s="255"/>
      <c r="QC395" s="255"/>
      <c r="QD395" s="255"/>
      <c r="QE395" s="255"/>
      <c r="QF395" s="255"/>
      <c r="QG395" s="255"/>
      <c r="QH395" s="255"/>
      <c r="QI395" s="255"/>
      <c r="QJ395" s="255"/>
      <c r="QK395" s="255"/>
      <c r="QL395" s="255"/>
      <c r="QM395" s="255"/>
      <c r="QN395" s="255"/>
      <c r="QO395" s="255"/>
      <c r="QP395" s="255"/>
      <c r="QQ395" s="255"/>
      <c r="QR395" s="255"/>
      <c r="QS395" s="255"/>
      <c r="QT395" s="255"/>
      <c r="QU395" s="255"/>
      <c r="QV395" s="255"/>
      <c r="QW395" s="255"/>
      <c r="QX395" s="255"/>
      <c r="QY395" s="255"/>
      <c r="QZ395" s="255"/>
      <c r="RA395" s="255"/>
      <c r="RB395" s="255"/>
      <c r="RC395" s="255"/>
      <c r="RD395" s="255"/>
      <c r="RE395" s="255"/>
      <c r="RF395" s="255"/>
      <c r="RG395" s="255"/>
      <c r="RH395" s="255"/>
      <c r="RI395" s="255"/>
      <c r="RJ395" s="255"/>
      <c r="RK395" s="255"/>
      <c r="RL395" s="255"/>
      <c r="RM395" s="255"/>
      <c r="RN395" s="255"/>
      <c r="RO395" s="255"/>
      <c r="RP395" s="255"/>
      <c r="RQ395" s="255"/>
      <c r="RR395" s="255"/>
      <c r="RS395" s="255"/>
      <c r="RT395" s="255"/>
      <c r="RU395" s="255"/>
      <c r="RV395" s="255"/>
      <c r="RW395" s="255"/>
      <c r="RX395" s="255"/>
      <c r="RY395" s="255"/>
      <c r="RZ395" s="255"/>
      <c r="SA395" s="255"/>
      <c r="SB395" s="255"/>
      <c r="SC395" s="255"/>
      <c r="SD395" s="255"/>
      <c r="SE395" s="255"/>
      <c r="SF395" s="255"/>
      <c r="SG395" s="255"/>
      <c r="SH395" s="255"/>
      <c r="SI395" s="255"/>
      <c r="SJ395" s="255"/>
      <c r="SK395" s="255"/>
      <c r="SL395" s="255"/>
      <c r="SM395" s="255"/>
      <c r="SN395" s="255"/>
      <c r="SO395" s="255"/>
      <c r="SP395" s="255"/>
      <c r="SQ395" s="255"/>
      <c r="SR395" s="255"/>
      <c r="SS395" s="255"/>
      <c r="ST395" s="255"/>
      <c r="SU395" s="255"/>
      <c r="SV395" s="255"/>
      <c r="SW395" s="255"/>
      <c r="SX395" s="255"/>
      <c r="SY395" s="255"/>
      <c r="SZ395" s="255"/>
      <c r="TA395" s="255"/>
      <c r="TB395" s="255"/>
      <c r="TC395" s="255"/>
      <c r="TD395" s="255"/>
      <c r="TE395" s="255"/>
      <c r="TF395" s="255"/>
      <c r="TG395" s="255"/>
      <c r="TH395" s="255"/>
      <c r="TI395" s="255"/>
      <c r="TJ395" s="255"/>
      <c r="TK395" s="255"/>
      <c r="TL395" s="255"/>
      <c r="TM395" s="255"/>
      <c r="TN395" s="255"/>
      <c r="TO395" s="255"/>
      <c r="TP395" s="255"/>
      <c r="TQ395" s="255"/>
      <c r="TR395" s="255"/>
      <c r="TS395" s="255"/>
      <c r="TT395" s="255"/>
      <c r="TU395" s="255"/>
      <c r="TV395" s="255"/>
      <c r="TW395" s="255"/>
      <c r="TX395" s="255"/>
      <c r="TY395" s="255"/>
      <c r="TZ395" s="255"/>
      <c r="UA395" s="255"/>
      <c r="UB395" s="255"/>
      <c r="UC395" s="255"/>
      <c r="UD395" s="255"/>
      <c r="UE395" s="255"/>
      <c r="UF395" s="255"/>
      <c r="UG395" s="255"/>
      <c r="UH395" s="255"/>
      <c r="UI395" s="255"/>
      <c r="UJ395" s="255"/>
      <c r="UK395" s="255"/>
      <c r="UL395" s="255"/>
      <c r="UM395" s="255"/>
      <c r="UN395" s="255"/>
      <c r="UO395" s="255"/>
      <c r="UP395" s="255"/>
      <c r="UQ395" s="255"/>
      <c r="UR395" s="255"/>
      <c r="US395" s="255"/>
      <c r="UT395" s="255"/>
      <c r="UU395" s="255"/>
      <c r="UV395" s="255"/>
      <c r="UW395" s="255"/>
      <c r="UX395" s="255"/>
      <c r="UY395" s="255"/>
      <c r="UZ395" s="255"/>
      <c r="VA395" s="255"/>
      <c r="VB395" s="255"/>
      <c r="VC395" s="255"/>
      <c r="VD395" s="255"/>
      <c r="VE395" s="255"/>
      <c r="VF395" s="255"/>
      <c r="VG395" s="255"/>
      <c r="VH395" s="255"/>
      <c r="VI395" s="255"/>
      <c r="VJ395" s="255"/>
      <c r="VK395" s="255"/>
      <c r="VL395" s="255"/>
      <c r="VM395" s="255"/>
      <c r="VN395" s="255"/>
      <c r="VO395" s="255"/>
      <c r="VP395" s="255"/>
      <c r="VQ395" s="255"/>
      <c r="VR395" s="255"/>
      <c r="VS395" s="255"/>
      <c r="VT395" s="255"/>
      <c r="VU395" s="255"/>
      <c r="VV395" s="255"/>
      <c r="VW395" s="255"/>
      <c r="VX395" s="255"/>
      <c r="VY395" s="255"/>
      <c r="VZ395" s="255"/>
      <c r="WA395" s="255"/>
      <c r="WB395" s="255"/>
      <c r="WC395" s="255"/>
      <c r="WD395" s="255"/>
      <c r="WE395" s="255"/>
      <c r="WF395" s="255"/>
      <c r="WG395" s="255"/>
      <c r="WH395" s="255"/>
      <c r="WI395" s="255"/>
      <c r="WJ395" s="255"/>
      <c r="WK395" s="255"/>
      <c r="WL395" s="255"/>
      <c r="WM395" s="255"/>
      <c r="WN395" s="255"/>
      <c r="WO395" s="255"/>
      <c r="WP395" s="255"/>
      <c r="WQ395" s="255"/>
      <c r="WR395" s="255"/>
      <c r="WS395" s="255"/>
      <c r="WT395" s="255"/>
      <c r="WU395" s="255"/>
      <c r="WV395" s="255"/>
      <c r="WW395" s="255"/>
      <c r="WX395" s="255"/>
      <c r="WY395" s="255"/>
      <c r="WZ395" s="255"/>
      <c r="XA395" s="255"/>
      <c r="XB395" s="255"/>
      <c r="XC395" s="255"/>
      <c r="XD395" s="255"/>
      <c r="XE395" s="255"/>
      <c r="XF395" s="255"/>
      <c r="XG395" s="255"/>
      <c r="XH395" s="255"/>
      <c r="XI395" s="255"/>
      <c r="XJ395" s="255"/>
      <c r="XK395" s="255"/>
      <c r="XL395" s="255"/>
      <c r="XM395" s="255"/>
      <c r="XN395" s="255"/>
      <c r="XO395" s="255"/>
      <c r="XP395" s="255"/>
      <c r="XQ395" s="255"/>
      <c r="XR395" s="255"/>
      <c r="XS395" s="255"/>
      <c r="XT395" s="255"/>
      <c r="XU395" s="255"/>
      <c r="XV395" s="255"/>
      <c r="XW395" s="255"/>
      <c r="XX395" s="255"/>
      <c r="XY395" s="255"/>
      <c r="XZ395" s="255"/>
      <c r="YA395" s="255"/>
      <c r="YB395" s="255"/>
      <c r="YC395" s="255"/>
      <c r="YD395" s="255"/>
      <c r="YE395" s="255"/>
      <c r="YF395" s="255"/>
      <c r="YG395" s="255"/>
      <c r="YH395" s="255"/>
      <c r="YI395" s="255"/>
      <c r="YJ395" s="255"/>
      <c r="YK395" s="255"/>
      <c r="YL395" s="255"/>
      <c r="YM395" s="255"/>
      <c r="YN395" s="255"/>
      <c r="YO395" s="255"/>
      <c r="YP395" s="255"/>
      <c r="YQ395" s="255"/>
      <c r="YR395" s="255"/>
      <c r="YS395" s="255"/>
      <c r="YT395" s="255"/>
      <c r="YU395" s="255"/>
      <c r="YV395" s="255"/>
      <c r="YW395" s="255"/>
      <c r="YX395" s="255"/>
      <c r="YY395" s="255"/>
      <c r="YZ395" s="255"/>
      <c r="ZA395" s="255"/>
      <c r="ZB395" s="255"/>
      <c r="ZC395" s="255"/>
      <c r="ZD395" s="255"/>
      <c r="ZE395" s="255"/>
      <c r="ZF395" s="255"/>
      <c r="ZG395" s="255"/>
      <c r="ZH395" s="255"/>
      <c r="ZI395" s="255"/>
      <c r="ZJ395" s="255"/>
      <c r="ZK395" s="255"/>
      <c r="ZL395" s="255"/>
      <c r="ZM395" s="255"/>
      <c r="ZN395" s="255"/>
      <c r="ZO395" s="255"/>
      <c r="ZP395" s="255"/>
      <c r="ZQ395" s="255"/>
      <c r="ZR395" s="255"/>
      <c r="ZS395" s="255"/>
      <c r="ZT395" s="255"/>
      <c r="ZU395" s="255"/>
      <c r="ZV395" s="255"/>
      <c r="ZW395" s="255"/>
      <c r="ZX395" s="255"/>
      <c r="ZY395" s="255"/>
      <c r="ZZ395" s="255"/>
      <c r="AAA395" s="255"/>
      <c r="AAB395" s="255"/>
      <c r="AAC395" s="255"/>
      <c r="AAD395" s="255"/>
      <c r="AAE395" s="255"/>
      <c r="AAF395" s="255"/>
      <c r="AAG395" s="255"/>
      <c r="AAH395" s="255"/>
      <c r="AAI395" s="255"/>
      <c r="AAJ395" s="255"/>
      <c r="AAK395" s="255"/>
      <c r="AAL395" s="255"/>
      <c r="AAM395" s="255"/>
      <c r="AAN395" s="255"/>
      <c r="AAO395" s="255"/>
      <c r="AAP395" s="255"/>
      <c r="AAQ395" s="255"/>
      <c r="AAR395" s="255"/>
      <c r="AAS395" s="255"/>
      <c r="AAT395" s="255"/>
      <c r="AAU395" s="255"/>
      <c r="AAV395" s="255"/>
      <c r="AAW395" s="255"/>
      <c r="AAX395" s="255"/>
      <c r="AAY395" s="255"/>
      <c r="AAZ395" s="255"/>
      <c r="ABA395" s="255"/>
      <c r="ABB395" s="255"/>
      <c r="ABC395" s="255"/>
      <c r="ABD395" s="255"/>
      <c r="ABE395" s="255"/>
      <c r="ABF395" s="255"/>
      <c r="ABG395" s="255"/>
      <c r="ABH395" s="255"/>
      <c r="ABI395" s="255"/>
      <c r="ABJ395" s="255"/>
      <c r="ABK395" s="255"/>
      <c r="ABL395" s="255"/>
      <c r="ABM395" s="255"/>
      <c r="ABN395" s="255"/>
      <c r="ABO395" s="255"/>
      <c r="ABP395" s="255"/>
      <c r="ABQ395" s="255"/>
      <c r="ABR395" s="255"/>
      <c r="ABS395" s="255"/>
      <c r="ABT395" s="255"/>
      <c r="ABU395" s="255"/>
      <c r="ABV395" s="255"/>
      <c r="ABW395" s="255"/>
      <c r="ABX395" s="255"/>
      <c r="ABY395" s="255"/>
      <c r="ABZ395" s="255"/>
      <c r="ACA395" s="255"/>
      <c r="ACB395" s="255"/>
      <c r="ACC395" s="255"/>
      <c r="ACD395" s="255"/>
      <c r="ACE395" s="255"/>
      <c r="ACF395" s="255"/>
      <c r="ACG395" s="255"/>
      <c r="ACH395" s="255"/>
      <c r="ACI395" s="255"/>
      <c r="ACJ395" s="255"/>
      <c r="ACK395" s="255"/>
      <c r="ACL395" s="255"/>
      <c r="ACM395" s="255"/>
      <c r="ACN395" s="255"/>
      <c r="ACO395" s="255"/>
      <c r="ACP395" s="255"/>
      <c r="ACQ395" s="255"/>
      <c r="ACR395" s="255"/>
      <c r="ACS395" s="255"/>
      <c r="ACT395" s="255"/>
      <c r="ACU395" s="255"/>
      <c r="ACV395" s="255"/>
      <c r="ACW395" s="255"/>
      <c r="ACX395" s="255"/>
      <c r="ACY395" s="255"/>
      <c r="ACZ395" s="255"/>
      <c r="ADA395" s="255"/>
      <c r="ADB395" s="255"/>
      <c r="ADC395" s="255"/>
      <c r="ADD395" s="255"/>
      <c r="ADE395" s="255"/>
      <c r="ADF395" s="255"/>
      <c r="ADG395" s="255"/>
      <c r="ADH395" s="255"/>
      <c r="ADI395" s="255"/>
      <c r="ADJ395" s="255"/>
      <c r="ADK395" s="255"/>
      <c r="ADL395" s="255"/>
      <c r="ADM395" s="255"/>
      <c r="ADN395" s="255"/>
      <c r="ADO395" s="255"/>
      <c r="ADP395" s="255"/>
      <c r="ADQ395" s="255"/>
      <c r="ADR395" s="255"/>
      <c r="ADS395" s="255"/>
      <c r="ADT395" s="255"/>
      <c r="ADU395" s="255"/>
      <c r="ADV395" s="255"/>
      <c r="ADW395" s="255"/>
      <c r="ADX395" s="255"/>
      <c r="ADY395" s="255"/>
      <c r="ADZ395" s="255"/>
      <c r="AEA395" s="255"/>
      <c r="AEB395" s="255"/>
      <c r="AEC395" s="255"/>
      <c r="AED395" s="255"/>
      <c r="AEE395" s="255"/>
      <c r="AEF395" s="255"/>
      <c r="AEG395" s="255"/>
      <c r="AEH395" s="255"/>
      <c r="AEI395" s="255"/>
      <c r="AEJ395" s="255"/>
      <c r="AEK395" s="255"/>
      <c r="AEL395" s="255"/>
      <c r="AEM395" s="255"/>
      <c r="AEN395" s="255"/>
      <c r="AEO395" s="255"/>
      <c r="AEP395" s="255"/>
      <c r="AEQ395" s="255"/>
      <c r="AER395" s="255"/>
      <c r="AES395" s="255"/>
      <c r="AET395" s="255"/>
      <c r="AEU395" s="255"/>
      <c r="AEV395" s="255"/>
      <c r="AEW395" s="255"/>
      <c r="AEX395" s="255"/>
      <c r="AEY395" s="255"/>
      <c r="AEZ395" s="255"/>
      <c r="AFA395" s="255"/>
      <c r="AFB395" s="255"/>
      <c r="AFC395" s="255"/>
      <c r="AFD395" s="255"/>
      <c r="AFE395" s="255"/>
      <c r="AFF395" s="255"/>
      <c r="AFG395" s="255"/>
      <c r="AFH395" s="255"/>
      <c r="AFI395" s="255"/>
      <c r="AFJ395" s="255"/>
      <c r="AFK395" s="255"/>
      <c r="AFL395" s="255"/>
      <c r="AFM395" s="255"/>
      <c r="AFN395" s="255"/>
      <c r="AFO395" s="255"/>
      <c r="AFP395" s="255"/>
      <c r="AFQ395" s="255"/>
      <c r="AFR395" s="255"/>
      <c r="AFS395" s="255"/>
      <c r="AFT395" s="255"/>
      <c r="AFU395" s="255"/>
      <c r="AFV395" s="255"/>
      <c r="AFW395" s="255"/>
      <c r="AFX395" s="255"/>
      <c r="AFY395" s="255"/>
      <c r="AFZ395" s="255"/>
      <c r="AGA395" s="255"/>
      <c r="AGB395" s="255"/>
      <c r="AGC395" s="255"/>
      <c r="AGD395" s="255"/>
      <c r="AGE395" s="255"/>
      <c r="AGF395" s="255"/>
      <c r="AGG395" s="255"/>
      <c r="AGH395" s="255"/>
      <c r="AGI395" s="255"/>
      <c r="AGJ395" s="255"/>
      <c r="AGK395" s="255"/>
      <c r="AGL395" s="255"/>
      <c r="AGM395" s="255"/>
      <c r="AGN395" s="255"/>
      <c r="AGO395" s="255"/>
      <c r="AGP395" s="255"/>
      <c r="AGQ395" s="255"/>
      <c r="AGR395" s="255"/>
      <c r="AGS395" s="255"/>
      <c r="AGT395" s="255"/>
      <c r="AGU395" s="255"/>
      <c r="AGV395" s="255"/>
      <c r="AGW395" s="255"/>
      <c r="AGX395" s="255"/>
      <c r="AGY395" s="255"/>
      <c r="AGZ395" s="255"/>
      <c r="AHA395" s="255"/>
      <c r="AHB395" s="255"/>
      <c r="AHC395" s="255"/>
      <c r="AHD395" s="255"/>
      <c r="AHE395" s="255"/>
      <c r="AHF395" s="255"/>
      <c r="AHG395" s="255"/>
      <c r="AHH395" s="255"/>
      <c r="AHI395" s="255"/>
      <c r="AHJ395" s="255"/>
      <c r="AHK395" s="255"/>
      <c r="AHL395" s="255"/>
      <c r="AHM395" s="255"/>
      <c r="AHN395" s="255"/>
      <c r="AHO395" s="255"/>
      <c r="AHP395" s="255"/>
      <c r="AHQ395" s="255"/>
      <c r="AHR395" s="255"/>
      <c r="AHS395" s="255"/>
      <c r="AHT395" s="255"/>
      <c r="AHU395" s="255"/>
      <c r="AHV395" s="255"/>
      <c r="AHW395" s="255"/>
      <c r="AHX395" s="255"/>
      <c r="AHY395" s="255"/>
      <c r="AHZ395" s="255"/>
      <c r="AIA395" s="255"/>
      <c r="AIB395" s="255"/>
      <c r="AIC395" s="255"/>
      <c r="AID395" s="255"/>
      <c r="AIE395" s="255"/>
      <c r="AIF395" s="255"/>
      <c r="AIG395" s="255"/>
      <c r="AIH395" s="255"/>
      <c r="AII395" s="255"/>
      <c r="AIJ395" s="255"/>
      <c r="AIK395" s="255"/>
      <c r="AIL395" s="255"/>
      <c r="AIM395" s="255"/>
      <c r="AIN395" s="255"/>
      <c r="AIO395" s="255"/>
      <c r="AIP395" s="255"/>
      <c r="AIQ395" s="255"/>
      <c r="AIR395" s="255"/>
      <c r="AIS395" s="255"/>
      <c r="AIT395" s="255"/>
      <c r="AIU395" s="255"/>
      <c r="AIV395" s="255"/>
      <c r="AIW395" s="255"/>
      <c r="AIX395" s="255"/>
      <c r="AIY395" s="255"/>
      <c r="AIZ395" s="255"/>
      <c r="AJA395" s="255"/>
      <c r="AJB395" s="255"/>
      <c r="AJC395" s="255"/>
      <c r="AJD395" s="255"/>
      <c r="AJE395" s="255"/>
      <c r="AJF395" s="255"/>
      <c r="AJG395" s="255"/>
      <c r="AJH395" s="255"/>
      <c r="AJI395" s="255"/>
      <c r="AJJ395" s="255"/>
      <c r="AJK395" s="255"/>
      <c r="AJL395" s="255"/>
      <c r="AJM395" s="255"/>
      <c r="AJN395" s="255"/>
      <c r="AJO395" s="255"/>
      <c r="AJP395" s="255"/>
      <c r="AJQ395" s="255"/>
      <c r="AJR395" s="255"/>
      <c r="AJS395" s="255"/>
      <c r="AJT395" s="255"/>
      <c r="AJU395" s="255"/>
      <c r="AJV395" s="255"/>
      <c r="AJW395" s="255"/>
      <c r="AJX395" s="255"/>
      <c r="AJY395" s="255"/>
      <c r="AJZ395" s="255"/>
      <c r="AKA395" s="255"/>
      <c r="AKB395" s="255"/>
      <c r="AKC395" s="255"/>
      <c r="AKD395" s="255"/>
      <c r="AKE395" s="255"/>
      <c r="AKF395" s="255"/>
      <c r="AKG395" s="255"/>
      <c r="AKH395" s="255"/>
      <c r="AKI395" s="255"/>
      <c r="AKJ395" s="255"/>
      <c r="AKK395" s="255"/>
      <c r="AKL395" s="255"/>
      <c r="AKM395" s="255"/>
      <c r="AKN395" s="255"/>
      <c r="AKO395" s="255"/>
      <c r="AKP395" s="255"/>
      <c r="AKQ395" s="255"/>
      <c r="AKR395" s="255"/>
      <c r="AKS395" s="255"/>
      <c r="AKT395" s="255"/>
      <c r="AKU395" s="255"/>
      <c r="AKV395" s="255"/>
      <c r="AKW395" s="255"/>
      <c r="AKX395" s="255"/>
      <c r="AKY395" s="255"/>
      <c r="AKZ395" s="255"/>
      <c r="ALA395" s="255"/>
      <c r="ALB395" s="255"/>
      <c r="ALC395" s="255"/>
      <c r="ALD395" s="255"/>
      <c r="ALE395" s="255"/>
    </row>
    <row r="396" spans="1:993" s="298" customFormat="1">
      <c r="A396" s="307" t="s">
        <v>491</v>
      </c>
      <c r="B396" s="179" t="s">
        <v>530</v>
      </c>
      <c r="C396" s="195"/>
      <c r="D396" s="177" t="s">
        <v>531</v>
      </c>
      <c r="E396" s="177"/>
      <c r="F396" s="178"/>
      <c r="G396" s="178">
        <v>3</v>
      </c>
      <c r="H396" s="179"/>
      <c r="I396" s="432">
        <f t="shared" si="58"/>
        <v>720</v>
      </c>
      <c r="J396" s="433">
        <f t="shared" si="59"/>
        <v>885.6</v>
      </c>
      <c r="K396" s="255"/>
      <c r="L396" s="255">
        <v>6</v>
      </c>
      <c r="M396" s="255">
        <f t="shared" ref="M396:M459" si="62">K396*35</f>
        <v>0</v>
      </c>
      <c r="N396" s="255">
        <f t="shared" si="60"/>
        <v>720</v>
      </c>
      <c r="O396" s="255">
        <f t="shared" si="61"/>
        <v>720</v>
      </c>
      <c r="P396" s="255"/>
      <c r="Q396" s="178"/>
      <c r="R396" s="178"/>
      <c r="S396" s="549"/>
      <c r="T396" s="549"/>
      <c r="U396" s="549"/>
      <c r="V396" s="549"/>
      <c r="W396" s="549"/>
      <c r="X396" s="549"/>
      <c r="Y396" s="549"/>
      <c r="Z396" s="549"/>
      <c r="AA396" s="549"/>
      <c r="AB396" s="549"/>
      <c r="AC396" s="549"/>
      <c r="AD396" s="549"/>
      <c r="AE396" s="549"/>
      <c r="AF396" s="549"/>
      <c r="AG396" s="549"/>
      <c r="AH396" s="255"/>
      <c r="AI396" s="255"/>
      <c r="AJ396" s="255"/>
      <c r="AK396" s="255"/>
      <c r="AL396" s="255"/>
      <c r="AM396" s="255"/>
      <c r="AN396" s="255"/>
      <c r="AO396" s="255"/>
      <c r="AP396" s="255"/>
      <c r="AQ396" s="255"/>
      <c r="AR396" s="255"/>
      <c r="AS396" s="255"/>
      <c r="AT396" s="255"/>
      <c r="AU396" s="255"/>
      <c r="AV396" s="255"/>
      <c r="AW396" s="255"/>
      <c r="AX396" s="255"/>
      <c r="AY396" s="255"/>
      <c r="AZ396" s="255"/>
      <c r="BA396" s="255"/>
      <c r="BB396" s="255"/>
      <c r="BC396" s="255"/>
      <c r="BD396" s="255"/>
      <c r="BE396" s="255"/>
      <c r="BF396" s="255"/>
      <c r="BG396" s="255"/>
      <c r="BH396" s="255"/>
      <c r="BI396" s="255"/>
      <c r="BJ396" s="255"/>
      <c r="BK396" s="255"/>
      <c r="BL396" s="255"/>
      <c r="BM396" s="255"/>
      <c r="BN396" s="255"/>
      <c r="BO396" s="255"/>
      <c r="BP396" s="255"/>
      <c r="BQ396" s="255"/>
      <c r="BR396" s="255"/>
      <c r="BS396" s="255"/>
      <c r="BT396" s="255"/>
      <c r="BU396" s="255"/>
      <c r="BV396" s="255"/>
      <c r="BW396" s="255"/>
      <c r="BX396" s="255"/>
      <c r="BY396" s="255"/>
      <c r="BZ396" s="255"/>
      <c r="CA396" s="255"/>
      <c r="CB396" s="255"/>
      <c r="CC396" s="255"/>
      <c r="CD396" s="255"/>
      <c r="CE396" s="255"/>
      <c r="CF396" s="255"/>
      <c r="CG396" s="255"/>
      <c r="CH396" s="255"/>
      <c r="CI396" s="255"/>
      <c r="CJ396" s="255"/>
      <c r="CK396" s="255"/>
      <c r="CL396" s="255"/>
      <c r="CM396" s="255"/>
      <c r="CN396" s="255"/>
      <c r="CO396" s="255"/>
      <c r="CP396" s="255"/>
      <c r="CQ396" s="255"/>
      <c r="CR396" s="255"/>
      <c r="CS396" s="255"/>
      <c r="CT396" s="255"/>
      <c r="CU396" s="255"/>
      <c r="CV396" s="255"/>
      <c r="CW396" s="255"/>
      <c r="CX396" s="255"/>
      <c r="CY396" s="255"/>
      <c r="CZ396" s="255"/>
      <c r="DA396" s="255"/>
      <c r="DB396" s="255"/>
      <c r="DC396" s="255"/>
      <c r="DD396" s="255"/>
      <c r="DE396" s="255"/>
      <c r="DF396" s="255"/>
      <c r="DG396" s="255"/>
      <c r="DH396" s="255"/>
      <c r="DI396" s="255"/>
      <c r="DJ396" s="255"/>
      <c r="DK396" s="255"/>
      <c r="DL396" s="255"/>
      <c r="DM396" s="255"/>
      <c r="DN396" s="255"/>
      <c r="DO396" s="255"/>
      <c r="DP396" s="255"/>
      <c r="DQ396" s="255"/>
      <c r="DR396" s="255"/>
      <c r="DS396" s="255"/>
      <c r="DT396" s="255"/>
      <c r="DU396" s="255"/>
      <c r="DV396" s="255"/>
      <c r="DW396" s="255"/>
      <c r="DX396" s="255"/>
      <c r="DY396" s="255"/>
      <c r="DZ396" s="255"/>
      <c r="EA396" s="255"/>
      <c r="EB396" s="255"/>
      <c r="EC396" s="255"/>
      <c r="ED396" s="255"/>
      <c r="EE396" s="255"/>
      <c r="EF396" s="255"/>
      <c r="EG396" s="255"/>
      <c r="EH396" s="255"/>
      <c r="EI396" s="255"/>
      <c r="EJ396" s="255"/>
      <c r="EK396" s="255"/>
      <c r="EL396" s="255"/>
      <c r="EM396" s="255"/>
      <c r="EN396" s="255"/>
      <c r="EO396" s="255"/>
      <c r="EP396" s="255"/>
      <c r="EQ396" s="255"/>
      <c r="ER396" s="255"/>
      <c r="ES396" s="255"/>
      <c r="ET396" s="255"/>
      <c r="EU396" s="255"/>
      <c r="EV396" s="255"/>
      <c r="EW396" s="255"/>
      <c r="EX396" s="255"/>
      <c r="EY396" s="255"/>
      <c r="EZ396" s="255"/>
      <c r="FA396" s="255"/>
      <c r="FB396" s="255"/>
      <c r="FC396" s="255"/>
      <c r="FD396" s="255"/>
      <c r="FE396" s="255"/>
      <c r="FF396" s="255"/>
      <c r="FG396" s="255"/>
      <c r="FH396" s="255"/>
      <c r="FI396" s="255"/>
      <c r="FJ396" s="255"/>
      <c r="FK396" s="255"/>
      <c r="FL396" s="255"/>
      <c r="FM396" s="255"/>
      <c r="FN396" s="255"/>
      <c r="FO396" s="255"/>
      <c r="FP396" s="255"/>
      <c r="FQ396" s="255"/>
      <c r="FR396" s="255"/>
      <c r="FS396" s="255"/>
      <c r="FT396" s="255"/>
      <c r="FU396" s="255"/>
      <c r="FV396" s="255"/>
      <c r="FW396" s="255"/>
      <c r="FX396" s="255"/>
      <c r="FY396" s="255"/>
      <c r="FZ396" s="255"/>
      <c r="GA396" s="255"/>
      <c r="GB396" s="255"/>
      <c r="GC396" s="255"/>
      <c r="GD396" s="255"/>
      <c r="GE396" s="255"/>
      <c r="GF396" s="255"/>
      <c r="GG396" s="255"/>
      <c r="GH396" s="255"/>
      <c r="GI396" s="255"/>
      <c r="GJ396" s="255"/>
      <c r="GK396" s="255"/>
      <c r="GL396" s="255"/>
      <c r="GM396" s="255"/>
      <c r="GN396" s="255"/>
      <c r="GO396" s="255"/>
      <c r="GP396" s="255"/>
      <c r="GQ396" s="255"/>
      <c r="GR396" s="255"/>
      <c r="GS396" s="255"/>
      <c r="GT396" s="255"/>
      <c r="GU396" s="255"/>
      <c r="GV396" s="255"/>
      <c r="GW396" s="255"/>
      <c r="GX396" s="255"/>
      <c r="GY396" s="255"/>
      <c r="GZ396" s="255"/>
      <c r="HA396" s="255"/>
      <c r="HB396" s="255"/>
      <c r="HC396" s="255"/>
      <c r="HD396" s="255"/>
      <c r="HE396" s="255"/>
      <c r="HF396" s="255"/>
      <c r="HG396" s="255"/>
      <c r="HH396" s="255"/>
      <c r="HI396" s="255"/>
      <c r="HJ396" s="255"/>
      <c r="HK396" s="255"/>
      <c r="HL396" s="255"/>
      <c r="HM396" s="255"/>
      <c r="HN396" s="255"/>
      <c r="HO396" s="255"/>
      <c r="HP396" s="255"/>
      <c r="HQ396" s="255"/>
      <c r="HR396" s="255"/>
      <c r="HS396" s="255"/>
      <c r="HT396" s="255"/>
      <c r="HU396" s="255"/>
      <c r="HV396" s="255"/>
      <c r="HW396" s="255"/>
      <c r="HX396" s="255"/>
      <c r="HY396" s="255"/>
      <c r="HZ396" s="255"/>
      <c r="IA396" s="255"/>
      <c r="IB396" s="255"/>
      <c r="IC396" s="255"/>
      <c r="ID396" s="255"/>
      <c r="IE396" s="255"/>
      <c r="IF396" s="255"/>
      <c r="IG396" s="255"/>
      <c r="IH396" s="255"/>
      <c r="II396" s="255"/>
      <c r="IJ396" s="255"/>
      <c r="IK396" s="255"/>
      <c r="IL396" s="255"/>
      <c r="IM396" s="255"/>
      <c r="IN396" s="255"/>
      <c r="IO396" s="255"/>
      <c r="IP396" s="255"/>
      <c r="IQ396" s="255"/>
      <c r="IR396" s="255"/>
      <c r="IS396" s="255"/>
      <c r="IT396" s="255"/>
      <c r="IU396" s="255"/>
      <c r="IV396" s="255"/>
      <c r="IW396" s="255"/>
      <c r="IX396" s="255"/>
      <c r="IY396" s="255"/>
      <c r="IZ396" s="255"/>
      <c r="JA396" s="255"/>
      <c r="JB396" s="255"/>
      <c r="JC396" s="255"/>
      <c r="JD396" s="255"/>
      <c r="JE396" s="255"/>
      <c r="JF396" s="255"/>
      <c r="JG396" s="255"/>
      <c r="JH396" s="255"/>
      <c r="JI396" s="255"/>
      <c r="JJ396" s="255"/>
      <c r="JK396" s="255"/>
      <c r="JL396" s="255"/>
      <c r="JM396" s="255"/>
      <c r="JN396" s="255"/>
      <c r="JO396" s="255"/>
      <c r="JP396" s="255"/>
      <c r="JQ396" s="255"/>
      <c r="JR396" s="255"/>
      <c r="JS396" s="255"/>
      <c r="JT396" s="255"/>
      <c r="JU396" s="255"/>
      <c r="JV396" s="255"/>
      <c r="JW396" s="255"/>
      <c r="JX396" s="255"/>
      <c r="JY396" s="255"/>
      <c r="JZ396" s="255"/>
      <c r="KA396" s="255"/>
      <c r="KB396" s="255"/>
      <c r="KC396" s="255"/>
      <c r="KD396" s="255"/>
      <c r="KE396" s="255"/>
      <c r="KF396" s="255"/>
      <c r="KG396" s="255"/>
      <c r="KH396" s="255"/>
      <c r="KI396" s="255"/>
      <c r="KJ396" s="255"/>
      <c r="KK396" s="255"/>
      <c r="KL396" s="255"/>
      <c r="KM396" s="255"/>
      <c r="KN396" s="255"/>
      <c r="KO396" s="255"/>
      <c r="KP396" s="255"/>
      <c r="KQ396" s="255"/>
      <c r="KR396" s="255"/>
      <c r="KS396" s="255"/>
      <c r="KT396" s="255"/>
      <c r="KU396" s="255"/>
      <c r="KV396" s="255"/>
      <c r="KW396" s="255"/>
      <c r="KX396" s="255"/>
      <c r="KY396" s="255"/>
      <c r="KZ396" s="255"/>
      <c r="LA396" s="255"/>
      <c r="LB396" s="255"/>
      <c r="LC396" s="255"/>
      <c r="LD396" s="255"/>
      <c r="LE396" s="255"/>
      <c r="LF396" s="255"/>
      <c r="LG396" s="255"/>
      <c r="LH396" s="255"/>
      <c r="LI396" s="255"/>
      <c r="LJ396" s="255"/>
      <c r="LK396" s="255"/>
      <c r="LL396" s="255"/>
      <c r="LM396" s="255"/>
      <c r="LN396" s="255"/>
      <c r="LO396" s="255"/>
      <c r="LP396" s="255"/>
      <c r="LQ396" s="255"/>
      <c r="LR396" s="255"/>
      <c r="LS396" s="255"/>
      <c r="LT396" s="255"/>
      <c r="LU396" s="255"/>
      <c r="LV396" s="255"/>
      <c r="LW396" s="255"/>
      <c r="LX396" s="255"/>
      <c r="LY396" s="255"/>
      <c r="LZ396" s="255"/>
      <c r="MA396" s="255"/>
      <c r="MB396" s="255"/>
      <c r="MC396" s="255"/>
      <c r="MD396" s="255"/>
      <c r="ME396" s="255"/>
      <c r="MF396" s="255"/>
      <c r="MG396" s="255"/>
      <c r="MH396" s="255"/>
      <c r="MI396" s="255"/>
      <c r="MJ396" s="255"/>
      <c r="MK396" s="255"/>
      <c r="ML396" s="255"/>
      <c r="MM396" s="255"/>
      <c r="MN396" s="255"/>
      <c r="MO396" s="255"/>
      <c r="MP396" s="255"/>
      <c r="MQ396" s="255"/>
      <c r="MR396" s="255"/>
      <c r="MS396" s="255"/>
      <c r="MT396" s="255"/>
      <c r="MU396" s="255"/>
      <c r="MV396" s="255"/>
      <c r="MW396" s="255"/>
      <c r="MX396" s="255"/>
      <c r="MY396" s="255"/>
      <c r="MZ396" s="255"/>
      <c r="NA396" s="255"/>
      <c r="NB396" s="255"/>
      <c r="NC396" s="255"/>
      <c r="ND396" s="255"/>
      <c r="NE396" s="255"/>
      <c r="NF396" s="255"/>
      <c r="NG396" s="255"/>
      <c r="NH396" s="255"/>
      <c r="NI396" s="255"/>
      <c r="NJ396" s="255"/>
      <c r="NK396" s="255"/>
      <c r="NL396" s="255"/>
      <c r="NM396" s="255"/>
      <c r="NN396" s="255"/>
      <c r="NO396" s="255"/>
      <c r="NP396" s="255"/>
      <c r="NQ396" s="255"/>
      <c r="NR396" s="255"/>
      <c r="NS396" s="255"/>
      <c r="NT396" s="255"/>
      <c r="NU396" s="255"/>
      <c r="NV396" s="255"/>
      <c r="NW396" s="255"/>
      <c r="NX396" s="255"/>
      <c r="NY396" s="255"/>
      <c r="NZ396" s="255"/>
      <c r="OA396" s="255"/>
      <c r="OB396" s="255"/>
      <c r="OC396" s="255"/>
      <c r="OD396" s="255"/>
      <c r="OE396" s="255"/>
      <c r="OF396" s="255"/>
      <c r="OG396" s="255"/>
      <c r="OH396" s="255"/>
      <c r="OI396" s="255"/>
      <c r="OJ396" s="255"/>
      <c r="OK396" s="255"/>
      <c r="OL396" s="255"/>
      <c r="OM396" s="255"/>
      <c r="ON396" s="255"/>
      <c r="OO396" s="255"/>
      <c r="OP396" s="255"/>
      <c r="OQ396" s="255"/>
      <c r="OR396" s="255"/>
      <c r="OS396" s="255"/>
      <c r="OT396" s="255"/>
      <c r="OU396" s="255"/>
      <c r="OV396" s="255"/>
      <c r="OW396" s="255"/>
      <c r="OX396" s="255"/>
      <c r="OY396" s="255"/>
      <c r="OZ396" s="255"/>
      <c r="PA396" s="255"/>
      <c r="PB396" s="255"/>
      <c r="PC396" s="255"/>
      <c r="PD396" s="255"/>
      <c r="PE396" s="255"/>
      <c r="PF396" s="255"/>
      <c r="PG396" s="255"/>
      <c r="PH396" s="255"/>
      <c r="PI396" s="255"/>
      <c r="PJ396" s="255"/>
      <c r="PK396" s="255"/>
      <c r="PL396" s="255"/>
      <c r="PM396" s="255"/>
      <c r="PN396" s="255"/>
      <c r="PO396" s="255"/>
      <c r="PP396" s="255"/>
      <c r="PQ396" s="255"/>
      <c r="PR396" s="255"/>
      <c r="PS396" s="255"/>
      <c r="PT396" s="255"/>
      <c r="PU396" s="255"/>
      <c r="PV396" s="255"/>
      <c r="PW396" s="255"/>
      <c r="PX396" s="255"/>
      <c r="PY396" s="255"/>
      <c r="PZ396" s="255"/>
      <c r="QA396" s="255"/>
      <c r="QB396" s="255"/>
      <c r="QC396" s="255"/>
      <c r="QD396" s="255"/>
      <c r="QE396" s="255"/>
      <c r="QF396" s="255"/>
      <c r="QG396" s="255"/>
      <c r="QH396" s="255"/>
      <c r="QI396" s="255"/>
      <c r="QJ396" s="255"/>
      <c r="QK396" s="255"/>
      <c r="QL396" s="255"/>
      <c r="QM396" s="255"/>
      <c r="QN396" s="255"/>
      <c r="QO396" s="255"/>
      <c r="QP396" s="255"/>
      <c r="QQ396" s="255"/>
      <c r="QR396" s="255"/>
      <c r="QS396" s="255"/>
      <c r="QT396" s="255"/>
      <c r="QU396" s="255"/>
      <c r="QV396" s="255"/>
      <c r="QW396" s="255"/>
      <c r="QX396" s="255"/>
      <c r="QY396" s="255"/>
      <c r="QZ396" s="255"/>
      <c r="RA396" s="255"/>
      <c r="RB396" s="255"/>
      <c r="RC396" s="255"/>
      <c r="RD396" s="255"/>
      <c r="RE396" s="255"/>
      <c r="RF396" s="255"/>
      <c r="RG396" s="255"/>
      <c r="RH396" s="255"/>
      <c r="RI396" s="255"/>
      <c r="RJ396" s="255"/>
      <c r="RK396" s="255"/>
      <c r="RL396" s="255"/>
      <c r="RM396" s="255"/>
      <c r="RN396" s="255"/>
      <c r="RO396" s="255"/>
      <c r="RP396" s="255"/>
      <c r="RQ396" s="255"/>
      <c r="RR396" s="255"/>
      <c r="RS396" s="255"/>
      <c r="RT396" s="255"/>
      <c r="RU396" s="255"/>
      <c r="RV396" s="255"/>
      <c r="RW396" s="255"/>
      <c r="RX396" s="255"/>
      <c r="RY396" s="255"/>
      <c r="RZ396" s="255"/>
      <c r="SA396" s="255"/>
      <c r="SB396" s="255"/>
      <c r="SC396" s="255"/>
      <c r="SD396" s="255"/>
      <c r="SE396" s="255"/>
      <c r="SF396" s="255"/>
      <c r="SG396" s="255"/>
      <c r="SH396" s="255"/>
      <c r="SI396" s="255"/>
      <c r="SJ396" s="255"/>
      <c r="SK396" s="255"/>
      <c r="SL396" s="255"/>
      <c r="SM396" s="255"/>
      <c r="SN396" s="255"/>
      <c r="SO396" s="255"/>
      <c r="SP396" s="255"/>
      <c r="SQ396" s="255"/>
      <c r="SR396" s="255"/>
      <c r="SS396" s="255"/>
      <c r="ST396" s="255"/>
      <c r="SU396" s="255"/>
      <c r="SV396" s="255"/>
      <c r="SW396" s="255"/>
      <c r="SX396" s="255"/>
      <c r="SY396" s="255"/>
      <c r="SZ396" s="255"/>
      <c r="TA396" s="255"/>
      <c r="TB396" s="255"/>
      <c r="TC396" s="255"/>
      <c r="TD396" s="255"/>
      <c r="TE396" s="255"/>
      <c r="TF396" s="255"/>
      <c r="TG396" s="255"/>
      <c r="TH396" s="255"/>
      <c r="TI396" s="255"/>
      <c r="TJ396" s="255"/>
      <c r="TK396" s="255"/>
      <c r="TL396" s="255"/>
      <c r="TM396" s="255"/>
      <c r="TN396" s="255"/>
      <c r="TO396" s="255"/>
      <c r="TP396" s="255"/>
      <c r="TQ396" s="255"/>
      <c r="TR396" s="255"/>
      <c r="TS396" s="255"/>
      <c r="TT396" s="255"/>
      <c r="TU396" s="255"/>
      <c r="TV396" s="255"/>
      <c r="TW396" s="255"/>
      <c r="TX396" s="255"/>
      <c r="TY396" s="255"/>
      <c r="TZ396" s="255"/>
      <c r="UA396" s="255"/>
      <c r="UB396" s="255"/>
      <c r="UC396" s="255"/>
      <c r="UD396" s="255"/>
      <c r="UE396" s="255"/>
      <c r="UF396" s="255"/>
      <c r="UG396" s="255"/>
      <c r="UH396" s="255"/>
      <c r="UI396" s="255"/>
      <c r="UJ396" s="255"/>
      <c r="UK396" s="255"/>
      <c r="UL396" s="255"/>
      <c r="UM396" s="255"/>
      <c r="UN396" s="255"/>
      <c r="UO396" s="255"/>
      <c r="UP396" s="255"/>
      <c r="UQ396" s="255"/>
      <c r="UR396" s="255"/>
      <c r="US396" s="255"/>
      <c r="UT396" s="255"/>
      <c r="UU396" s="255"/>
      <c r="UV396" s="255"/>
      <c r="UW396" s="255"/>
      <c r="UX396" s="255"/>
      <c r="UY396" s="255"/>
      <c r="UZ396" s="255"/>
      <c r="VA396" s="255"/>
      <c r="VB396" s="255"/>
      <c r="VC396" s="255"/>
      <c r="VD396" s="255"/>
      <c r="VE396" s="255"/>
      <c r="VF396" s="255"/>
      <c r="VG396" s="255"/>
      <c r="VH396" s="255"/>
      <c r="VI396" s="255"/>
      <c r="VJ396" s="255"/>
      <c r="VK396" s="255"/>
      <c r="VL396" s="255"/>
      <c r="VM396" s="255"/>
      <c r="VN396" s="255"/>
      <c r="VO396" s="255"/>
      <c r="VP396" s="255"/>
      <c r="VQ396" s="255"/>
      <c r="VR396" s="255"/>
      <c r="VS396" s="255"/>
      <c r="VT396" s="255"/>
      <c r="VU396" s="255"/>
      <c r="VV396" s="255"/>
      <c r="VW396" s="255"/>
      <c r="VX396" s="255"/>
      <c r="VY396" s="255"/>
      <c r="VZ396" s="255"/>
      <c r="WA396" s="255"/>
      <c r="WB396" s="255"/>
      <c r="WC396" s="255"/>
      <c r="WD396" s="255"/>
      <c r="WE396" s="255"/>
      <c r="WF396" s="255"/>
      <c r="WG396" s="255"/>
      <c r="WH396" s="255"/>
      <c r="WI396" s="255"/>
      <c r="WJ396" s="255"/>
      <c r="WK396" s="255"/>
      <c r="WL396" s="255"/>
      <c r="WM396" s="255"/>
      <c r="WN396" s="255"/>
      <c r="WO396" s="255"/>
      <c r="WP396" s="255"/>
      <c r="WQ396" s="255"/>
      <c r="WR396" s="255"/>
      <c r="WS396" s="255"/>
      <c r="WT396" s="255"/>
      <c r="WU396" s="255"/>
      <c r="WV396" s="255"/>
      <c r="WW396" s="255"/>
      <c r="WX396" s="255"/>
      <c r="WY396" s="255"/>
      <c r="WZ396" s="255"/>
      <c r="XA396" s="255"/>
      <c r="XB396" s="255"/>
      <c r="XC396" s="255"/>
      <c r="XD396" s="255"/>
      <c r="XE396" s="255"/>
      <c r="XF396" s="255"/>
      <c r="XG396" s="255"/>
      <c r="XH396" s="255"/>
      <c r="XI396" s="255"/>
      <c r="XJ396" s="255"/>
      <c r="XK396" s="255"/>
      <c r="XL396" s="255"/>
      <c r="XM396" s="255"/>
      <c r="XN396" s="255"/>
      <c r="XO396" s="255"/>
      <c r="XP396" s="255"/>
      <c r="XQ396" s="255"/>
      <c r="XR396" s="255"/>
      <c r="XS396" s="255"/>
      <c r="XT396" s="255"/>
      <c r="XU396" s="255"/>
      <c r="XV396" s="255"/>
      <c r="XW396" s="255"/>
      <c r="XX396" s="255"/>
      <c r="XY396" s="255"/>
      <c r="XZ396" s="255"/>
      <c r="YA396" s="255"/>
      <c r="YB396" s="255"/>
      <c r="YC396" s="255"/>
      <c r="YD396" s="255"/>
      <c r="YE396" s="255"/>
      <c r="YF396" s="255"/>
      <c r="YG396" s="255"/>
      <c r="YH396" s="255"/>
      <c r="YI396" s="255"/>
      <c r="YJ396" s="255"/>
      <c r="YK396" s="255"/>
      <c r="YL396" s="255"/>
      <c r="YM396" s="255"/>
      <c r="YN396" s="255"/>
      <c r="YO396" s="255"/>
      <c r="YP396" s="255"/>
      <c r="YQ396" s="255"/>
      <c r="YR396" s="255"/>
      <c r="YS396" s="255"/>
      <c r="YT396" s="255"/>
      <c r="YU396" s="255"/>
      <c r="YV396" s="255"/>
      <c r="YW396" s="255"/>
      <c r="YX396" s="255"/>
      <c r="YY396" s="255"/>
      <c r="YZ396" s="255"/>
      <c r="ZA396" s="255"/>
      <c r="ZB396" s="255"/>
      <c r="ZC396" s="255"/>
      <c r="ZD396" s="255"/>
      <c r="ZE396" s="255"/>
      <c r="ZF396" s="255"/>
      <c r="ZG396" s="255"/>
      <c r="ZH396" s="255"/>
      <c r="ZI396" s="255"/>
      <c r="ZJ396" s="255"/>
      <c r="ZK396" s="255"/>
      <c r="ZL396" s="255"/>
      <c r="ZM396" s="255"/>
      <c r="ZN396" s="255"/>
      <c r="ZO396" s="255"/>
      <c r="ZP396" s="255"/>
      <c r="ZQ396" s="255"/>
      <c r="ZR396" s="255"/>
      <c r="ZS396" s="255"/>
      <c r="ZT396" s="255"/>
      <c r="ZU396" s="255"/>
      <c r="ZV396" s="255"/>
      <c r="ZW396" s="255"/>
      <c r="ZX396" s="255"/>
      <c r="ZY396" s="255"/>
      <c r="ZZ396" s="255"/>
      <c r="AAA396" s="255"/>
      <c r="AAB396" s="255"/>
      <c r="AAC396" s="255"/>
      <c r="AAD396" s="255"/>
      <c r="AAE396" s="255"/>
      <c r="AAF396" s="255"/>
      <c r="AAG396" s="255"/>
      <c r="AAH396" s="255"/>
      <c r="AAI396" s="255"/>
      <c r="AAJ396" s="255"/>
      <c r="AAK396" s="255"/>
      <c r="AAL396" s="255"/>
      <c r="AAM396" s="255"/>
      <c r="AAN396" s="255"/>
      <c r="AAO396" s="255"/>
      <c r="AAP396" s="255"/>
      <c r="AAQ396" s="255"/>
      <c r="AAR396" s="255"/>
      <c r="AAS396" s="255"/>
      <c r="AAT396" s="255"/>
      <c r="AAU396" s="255"/>
      <c r="AAV396" s="255"/>
      <c r="AAW396" s="255"/>
      <c r="AAX396" s="255"/>
      <c r="AAY396" s="255"/>
      <c r="AAZ396" s="255"/>
      <c r="ABA396" s="255"/>
      <c r="ABB396" s="255"/>
      <c r="ABC396" s="255"/>
      <c r="ABD396" s="255"/>
      <c r="ABE396" s="255"/>
      <c r="ABF396" s="255"/>
      <c r="ABG396" s="255"/>
      <c r="ABH396" s="255"/>
      <c r="ABI396" s="255"/>
      <c r="ABJ396" s="255"/>
      <c r="ABK396" s="255"/>
      <c r="ABL396" s="255"/>
      <c r="ABM396" s="255"/>
      <c r="ABN396" s="255"/>
      <c r="ABO396" s="255"/>
      <c r="ABP396" s="255"/>
      <c r="ABQ396" s="255"/>
      <c r="ABR396" s="255"/>
      <c r="ABS396" s="255"/>
      <c r="ABT396" s="255"/>
      <c r="ABU396" s="255"/>
      <c r="ABV396" s="255"/>
      <c r="ABW396" s="255"/>
      <c r="ABX396" s="255"/>
      <c r="ABY396" s="255"/>
      <c r="ABZ396" s="255"/>
      <c r="ACA396" s="255"/>
      <c r="ACB396" s="255"/>
      <c r="ACC396" s="255"/>
      <c r="ACD396" s="255"/>
      <c r="ACE396" s="255"/>
      <c r="ACF396" s="255"/>
      <c r="ACG396" s="255"/>
      <c r="ACH396" s="255"/>
      <c r="ACI396" s="255"/>
      <c r="ACJ396" s="255"/>
      <c r="ACK396" s="255"/>
      <c r="ACL396" s="255"/>
      <c r="ACM396" s="255"/>
      <c r="ACN396" s="255"/>
      <c r="ACO396" s="255"/>
      <c r="ACP396" s="255"/>
      <c r="ACQ396" s="255"/>
      <c r="ACR396" s="255"/>
      <c r="ACS396" s="255"/>
      <c r="ACT396" s="255"/>
      <c r="ACU396" s="255"/>
      <c r="ACV396" s="255"/>
      <c r="ACW396" s="255"/>
      <c r="ACX396" s="255"/>
      <c r="ACY396" s="255"/>
      <c r="ACZ396" s="255"/>
      <c r="ADA396" s="255"/>
      <c r="ADB396" s="255"/>
      <c r="ADC396" s="255"/>
      <c r="ADD396" s="255"/>
      <c r="ADE396" s="255"/>
      <c r="ADF396" s="255"/>
      <c r="ADG396" s="255"/>
      <c r="ADH396" s="255"/>
      <c r="ADI396" s="255"/>
      <c r="ADJ396" s="255"/>
      <c r="ADK396" s="255"/>
      <c r="ADL396" s="255"/>
      <c r="ADM396" s="255"/>
      <c r="ADN396" s="255"/>
      <c r="ADO396" s="255"/>
      <c r="ADP396" s="255"/>
      <c r="ADQ396" s="255"/>
      <c r="ADR396" s="255"/>
      <c r="ADS396" s="255"/>
      <c r="ADT396" s="255"/>
      <c r="ADU396" s="255"/>
      <c r="ADV396" s="255"/>
      <c r="ADW396" s="255"/>
      <c r="ADX396" s="255"/>
      <c r="ADY396" s="255"/>
      <c r="ADZ396" s="255"/>
      <c r="AEA396" s="255"/>
      <c r="AEB396" s="255"/>
      <c r="AEC396" s="255"/>
      <c r="AED396" s="255"/>
      <c r="AEE396" s="255"/>
      <c r="AEF396" s="255"/>
      <c r="AEG396" s="255"/>
      <c r="AEH396" s="255"/>
      <c r="AEI396" s="255"/>
      <c r="AEJ396" s="255"/>
      <c r="AEK396" s="255"/>
      <c r="AEL396" s="255"/>
      <c r="AEM396" s="255"/>
      <c r="AEN396" s="255"/>
      <c r="AEO396" s="255"/>
      <c r="AEP396" s="255"/>
      <c r="AEQ396" s="255"/>
      <c r="AER396" s="255"/>
      <c r="AES396" s="255"/>
      <c r="AET396" s="255"/>
      <c r="AEU396" s="255"/>
      <c r="AEV396" s="255"/>
      <c r="AEW396" s="255"/>
      <c r="AEX396" s="255"/>
      <c r="AEY396" s="255"/>
      <c r="AEZ396" s="255"/>
      <c r="AFA396" s="255"/>
      <c r="AFB396" s="255"/>
      <c r="AFC396" s="255"/>
      <c r="AFD396" s="255"/>
      <c r="AFE396" s="255"/>
      <c r="AFF396" s="255"/>
      <c r="AFG396" s="255"/>
      <c r="AFH396" s="255"/>
      <c r="AFI396" s="255"/>
      <c r="AFJ396" s="255"/>
      <c r="AFK396" s="255"/>
      <c r="AFL396" s="255"/>
      <c r="AFM396" s="255"/>
      <c r="AFN396" s="255"/>
      <c r="AFO396" s="255"/>
      <c r="AFP396" s="255"/>
      <c r="AFQ396" s="255"/>
      <c r="AFR396" s="255"/>
      <c r="AFS396" s="255"/>
      <c r="AFT396" s="255"/>
      <c r="AFU396" s="255"/>
      <c r="AFV396" s="255"/>
      <c r="AFW396" s="255"/>
      <c r="AFX396" s="255"/>
      <c r="AFY396" s="255"/>
      <c r="AFZ396" s="255"/>
      <c r="AGA396" s="255"/>
      <c r="AGB396" s="255"/>
      <c r="AGC396" s="255"/>
      <c r="AGD396" s="255"/>
      <c r="AGE396" s="255"/>
      <c r="AGF396" s="255"/>
      <c r="AGG396" s="255"/>
      <c r="AGH396" s="255"/>
      <c r="AGI396" s="255"/>
      <c r="AGJ396" s="255"/>
      <c r="AGK396" s="255"/>
      <c r="AGL396" s="255"/>
      <c r="AGM396" s="255"/>
      <c r="AGN396" s="255"/>
      <c r="AGO396" s="255"/>
      <c r="AGP396" s="255"/>
      <c r="AGQ396" s="255"/>
      <c r="AGR396" s="255"/>
      <c r="AGS396" s="255"/>
      <c r="AGT396" s="255"/>
      <c r="AGU396" s="255"/>
      <c r="AGV396" s="255"/>
      <c r="AGW396" s="255"/>
      <c r="AGX396" s="255"/>
      <c r="AGY396" s="255"/>
      <c r="AGZ396" s="255"/>
      <c r="AHA396" s="255"/>
      <c r="AHB396" s="255"/>
      <c r="AHC396" s="255"/>
      <c r="AHD396" s="255"/>
      <c r="AHE396" s="255"/>
      <c r="AHF396" s="255"/>
      <c r="AHG396" s="255"/>
      <c r="AHH396" s="255"/>
      <c r="AHI396" s="255"/>
      <c r="AHJ396" s="255"/>
      <c r="AHK396" s="255"/>
      <c r="AHL396" s="255"/>
      <c r="AHM396" s="255"/>
      <c r="AHN396" s="255"/>
      <c r="AHO396" s="255"/>
      <c r="AHP396" s="255"/>
      <c r="AHQ396" s="255"/>
      <c r="AHR396" s="255"/>
      <c r="AHS396" s="255"/>
      <c r="AHT396" s="255"/>
      <c r="AHU396" s="255"/>
      <c r="AHV396" s="255"/>
      <c r="AHW396" s="255"/>
      <c r="AHX396" s="255"/>
      <c r="AHY396" s="255"/>
      <c r="AHZ396" s="255"/>
      <c r="AIA396" s="255"/>
      <c r="AIB396" s="255"/>
      <c r="AIC396" s="255"/>
      <c r="AID396" s="255"/>
      <c r="AIE396" s="255"/>
      <c r="AIF396" s="255"/>
      <c r="AIG396" s="255"/>
      <c r="AIH396" s="255"/>
      <c r="AII396" s="255"/>
      <c r="AIJ396" s="255"/>
      <c r="AIK396" s="255"/>
      <c r="AIL396" s="255"/>
      <c r="AIM396" s="255"/>
      <c r="AIN396" s="255"/>
      <c r="AIO396" s="255"/>
      <c r="AIP396" s="255"/>
      <c r="AIQ396" s="255"/>
      <c r="AIR396" s="255"/>
      <c r="AIS396" s="255"/>
      <c r="AIT396" s="255"/>
      <c r="AIU396" s="255"/>
      <c r="AIV396" s="255"/>
      <c r="AIW396" s="255"/>
      <c r="AIX396" s="255"/>
      <c r="AIY396" s="255"/>
      <c r="AIZ396" s="255"/>
      <c r="AJA396" s="255"/>
      <c r="AJB396" s="255"/>
      <c r="AJC396" s="255"/>
      <c r="AJD396" s="255"/>
      <c r="AJE396" s="255"/>
      <c r="AJF396" s="255"/>
      <c r="AJG396" s="255"/>
      <c r="AJH396" s="255"/>
      <c r="AJI396" s="255"/>
      <c r="AJJ396" s="255"/>
      <c r="AJK396" s="255"/>
      <c r="AJL396" s="255"/>
      <c r="AJM396" s="255"/>
      <c r="AJN396" s="255"/>
      <c r="AJO396" s="255"/>
      <c r="AJP396" s="255"/>
      <c r="AJQ396" s="255"/>
      <c r="AJR396" s="255"/>
      <c r="AJS396" s="255"/>
      <c r="AJT396" s="255"/>
      <c r="AJU396" s="255"/>
      <c r="AJV396" s="255"/>
      <c r="AJW396" s="255"/>
      <c r="AJX396" s="255"/>
      <c r="AJY396" s="255"/>
      <c r="AJZ396" s="255"/>
      <c r="AKA396" s="255"/>
      <c r="AKB396" s="255"/>
      <c r="AKC396" s="255"/>
      <c r="AKD396" s="255"/>
      <c r="AKE396" s="255"/>
      <c r="AKF396" s="255"/>
      <c r="AKG396" s="255"/>
      <c r="AKH396" s="255"/>
      <c r="AKI396" s="255"/>
      <c r="AKJ396" s="255"/>
      <c r="AKK396" s="255"/>
      <c r="AKL396" s="255"/>
      <c r="AKM396" s="255"/>
      <c r="AKN396" s="255"/>
      <c r="AKO396" s="255"/>
      <c r="AKP396" s="255"/>
      <c r="AKQ396" s="255"/>
      <c r="AKR396" s="255"/>
      <c r="AKS396" s="255"/>
      <c r="AKT396" s="255"/>
      <c r="AKU396" s="255"/>
      <c r="AKV396" s="255"/>
      <c r="AKW396" s="255"/>
      <c r="AKX396" s="255"/>
      <c r="AKY396" s="255"/>
      <c r="AKZ396" s="255"/>
      <c r="ALA396" s="255"/>
      <c r="ALB396" s="255"/>
      <c r="ALC396" s="255"/>
      <c r="ALD396" s="255"/>
      <c r="ALE396" s="255"/>
    </row>
    <row r="397" spans="1:993" s="298" customFormat="1">
      <c r="A397" s="307" t="s">
        <v>491</v>
      </c>
      <c r="B397" s="179" t="s">
        <v>532</v>
      </c>
      <c r="C397" s="195"/>
      <c r="D397" s="177" t="s">
        <v>533</v>
      </c>
      <c r="E397" s="177"/>
      <c r="F397" s="178"/>
      <c r="G397" s="178">
        <v>1</v>
      </c>
      <c r="H397" s="179"/>
      <c r="I397" s="296">
        <f t="shared" si="58"/>
        <v>280</v>
      </c>
      <c r="J397" s="297">
        <f t="shared" si="59"/>
        <v>344.4</v>
      </c>
      <c r="K397" s="255"/>
      <c r="L397" s="255">
        <v>7</v>
      </c>
      <c r="M397" s="255">
        <f t="shared" si="62"/>
        <v>0</v>
      </c>
      <c r="N397" s="255">
        <f t="shared" si="60"/>
        <v>280</v>
      </c>
      <c r="O397" s="255">
        <f t="shared" si="61"/>
        <v>280</v>
      </c>
      <c r="P397" s="255"/>
      <c r="Q397" s="178"/>
      <c r="R397" s="178"/>
      <c r="S397" s="549"/>
      <c r="T397" s="549"/>
      <c r="U397" s="549"/>
      <c r="V397" s="549"/>
      <c r="W397" s="549"/>
      <c r="X397" s="549"/>
      <c r="Y397" s="549"/>
      <c r="Z397" s="549"/>
      <c r="AA397" s="549"/>
      <c r="AB397" s="549"/>
      <c r="AC397" s="549"/>
      <c r="AD397" s="549"/>
      <c r="AE397" s="549"/>
      <c r="AF397" s="549"/>
      <c r="AG397" s="549"/>
      <c r="AH397" s="255"/>
      <c r="AI397" s="255"/>
      <c r="AJ397" s="255"/>
      <c r="AK397" s="255"/>
      <c r="AL397" s="255"/>
      <c r="AM397" s="255"/>
      <c r="AN397" s="255"/>
      <c r="AO397" s="255"/>
      <c r="AP397" s="255"/>
      <c r="AQ397" s="255"/>
      <c r="AR397" s="255"/>
      <c r="AS397" s="255"/>
      <c r="AT397" s="255"/>
      <c r="AU397" s="255"/>
      <c r="AV397" s="255"/>
      <c r="AW397" s="255"/>
      <c r="AX397" s="255"/>
      <c r="AY397" s="255"/>
      <c r="AZ397" s="255"/>
      <c r="BA397" s="255"/>
      <c r="BB397" s="255"/>
      <c r="BC397" s="255"/>
      <c r="BD397" s="255"/>
      <c r="BE397" s="255"/>
      <c r="BF397" s="255"/>
      <c r="BG397" s="255"/>
      <c r="BH397" s="255"/>
      <c r="BI397" s="255"/>
      <c r="BJ397" s="255"/>
      <c r="BK397" s="255"/>
      <c r="BL397" s="255"/>
      <c r="BM397" s="255"/>
      <c r="BN397" s="255"/>
      <c r="BO397" s="255"/>
      <c r="BP397" s="255"/>
      <c r="BQ397" s="255"/>
      <c r="BR397" s="255"/>
      <c r="BS397" s="255"/>
      <c r="BT397" s="255"/>
      <c r="BU397" s="255"/>
      <c r="BV397" s="255"/>
      <c r="BW397" s="255"/>
      <c r="BX397" s="255"/>
      <c r="BY397" s="255"/>
      <c r="BZ397" s="255"/>
      <c r="CA397" s="255"/>
      <c r="CB397" s="255"/>
      <c r="CC397" s="255"/>
      <c r="CD397" s="255"/>
      <c r="CE397" s="255"/>
      <c r="CF397" s="255"/>
      <c r="CG397" s="255"/>
      <c r="CH397" s="255"/>
      <c r="CI397" s="255"/>
      <c r="CJ397" s="255"/>
      <c r="CK397" s="255"/>
      <c r="CL397" s="255"/>
      <c r="CM397" s="255"/>
      <c r="CN397" s="255"/>
      <c r="CO397" s="255"/>
      <c r="CP397" s="255"/>
      <c r="CQ397" s="255"/>
      <c r="CR397" s="255"/>
      <c r="CS397" s="255"/>
      <c r="CT397" s="255"/>
      <c r="CU397" s="255"/>
      <c r="CV397" s="255"/>
      <c r="CW397" s="255"/>
      <c r="CX397" s="255"/>
      <c r="CY397" s="255"/>
      <c r="CZ397" s="255"/>
      <c r="DA397" s="255"/>
      <c r="DB397" s="255"/>
      <c r="DC397" s="255"/>
      <c r="DD397" s="255"/>
      <c r="DE397" s="255"/>
      <c r="DF397" s="255"/>
      <c r="DG397" s="255"/>
      <c r="DH397" s="255"/>
      <c r="DI397" s="255"/>
      <c r="DJ397" s="255"/>
      <c r="DK397" s="255"/>
      <c r="DL397" s="255"/>
      <c r="DM397" s="255"/>
      <c r="DN397" s="255"/>
      <c r="DO397" s="255"/>
      <c r="DP397" s="255"/>
      <c r="DQ397" s="255"/>
      <c r="DR397" s="255"/>
      <c r="DS397" s="255"/>
      <c r="DT397" s="255"/>
      <c r="DU397" s="255"/>
      <c r="DV397" s="255"/>
      <c r="DW397" s="255"/>
      <c r="DX397" s="255"/>
      <c r="DY397" s="255"/>
      <c r="DZ397" s="255"/>
      <c r="EA397" s="255"/>
      <c r="EB397" s="255"/>
      <c r="EC397" s="255"/>
      <c r="ED397" s="255"/>
      <c r="EE397" s="255"/>
      <c r="EF397" s="255"/>
      <c r="EG397" s="255"/>
      <c r="EH397" s="255"/>
      <c r="EI397" s="255"/>
      <c r="EJ397" s="255"/>
      <c r="EK397" s="255"/>
      <c r="EL397" s="255"/>
      <c r="EM397" s="255"/>
      <c r="EN397" s="255"/>
      <c r="EO397" s="255"/>
      <c r="EP397" s="255"/>
      <c r="EQ397" s="255"/>
      <c r="ER397" s="255"/>
      <c r="ES397" s="255"/>
      <c r="ET397" s="255"/>
      <c r="EU397" s="255"/>
      <c r="EV397" s="255"/>
      <c r="EW397" s="255"/>
      <c r="EX397" s="255"/>
      <c r="EY397" s="255"/>
      <c r="EZ397" s="255"/>
      <c r="FA397" s="255"/>
      <c r="FB397" s="255"/>
      <c r="FC397" s="255"/>
      <c r="FD397" s="255"/>
      <c r="FE397" s="255"/>
      <c r="FF397" s="255"/>
      <c r="FG397" s="255"/>
      <c r="FH397" s="255"/>
      <c r="FI397" s="255"/>
      <c r="FJ397" s="255"/>
      <c r="FK397" s="255"/>
      <c r="FL397" s="255"/>
      <c r="FM397" s="255"/>
      <c r="FN397" s="255"/>
      <c r="FO397" s="255"/>
      <c r="FP397" s="255"/>
      <c r="FQ397" s="255"/>
      <c r="FR397" s="255"/>
      <c r="FS397" s="255"/>
      <c r="FT397" s="255"/>
      <c r="FU397" s="255"/>
      <c r="FV397" s="255"/>
      <c r="FW397" s="255"/>
      <c r="FX397" s="255"/>
      <c r="FY397" s="255"/>
      <c r="FZ397" s="255"/>
      <c r="GA397" s="255"/>
      <c r="GB397" s="255"/>
      <c r="GC397" s="255"/>
      <c r="GD397" s="255"/>
      <c r="GE397" s="255"/>
      <c r="GF397" s="255"/>
      <c r="GG397" s="255"/>
      <c r="GH397" s="255"/>
      <c r="GI397" s="255"/>
      <c r="GJ397" s="255"/>
      <c r="GK397" s="255"/>
      <c r="GL397" s="255"/>
      <c r="GM397" s="255"/>
      <c r="GN397" s="255"/>
      <c r="GO397" s="255"/>
      <c r="GP397" s="255"/>
      <c r="GQ397" s="255"/>
      <c r="GR397" s="255"/>
      <c r="GS397" s="255"/>
      <c r="GT397" s="255"/>
      <c r="GU397" s="255"/>
      <c r="GV397" s="255"/>
      <c r="GW397" s="255"/>
      <c r="GX397" s="255"/>
      <c r="GY397" s="255"/>
      <c r="GZ397" s="255"/>
      <c r="HA397" s="255"/>
      <c r="HB397" s="255"/>
      <c r="HC397" s="255"/>
      <c r="HD397" s="255"/>
      <c r="HE397" s="255"/>
      <c r="HF397" s="255"/>
      <c r="HG397" s="255"/>
      <c r="HH397" s="255"/>
      <c r="HI397" s="255"/>
      <c r="HJ397" s="255"/>
      <c r="HK397" s="255"/>
      <c r="HL397" s="255"/>
      <c r="HM397" s="255"/>
      <c r="HN397" s="255"/>
      <c r="HO397" s="255"/>
      <c r="HP397" s="255"/>
      <c r="HQ397" s="255"/>
      <c r="HR397" s="255"/>
      <c r="HS397" s="255"/>
      <c r="HT397" s="255"/>
      <c r="HU397" s="255"/>
      <c r="HV397" s="255"/>
      <c r="HW397" s="255"/>
      <c r="HX397" s="255"/>
      <c r="HY397" s="255"/>
      <c r="HZ397" s="255"/>
      <c r="IA397" s="255"/>
      <c r="IB397" s="255"/>
      <c r="IC397" s="255"/>
      <c r="ID397" s="255"/>
      <c r="IE397" s="255"/>
      <c r="IF397" s="255"/>
      <c r="IG397" s="255"/>
      <c r="IH397" s="255"/>
      <c r="II397" s="255"/>
      <c r="IJ397" s="255"/>
      <c r="IK397" s="255"/>
      <c r="IL397" s="255"/>
      <c r="IM397" s="255"/>
      <c r="IN397" s="255"/>
      <c r="IO397" s="255"/>
      <c r="IP397" s="255"/>
      <c r="IQ397" s="255"/>
      <c r="IR397" s="255"/>
      <c r="IS397" s="255"/>
      <c r="IT397" s="255"/>
      <c r="IU397" s="255"/>
      <c r="IV397" s="255"/>
      <c r="IW397" s="255"/>
      <c r="IX397" s="255"/>
      <c r="IY397" s="255"/>
      <c r="IZ397" s="255"/>
      <c r="JA397" s="255"/>
      <c r="JB397" s="255"/>
      <c r="JC397" s="255"/>
      <c r="JD397" s="255"/>
      <c r="JE397" s="255"/>
      <c r="JF397" s="255"/>
      <c r="JG397" s="255"/>
      <c r="JH397" s="255"/>
      <c r="JI397" s="255"/>
      <c r="JJ397" s="255"/>
      <c r="JK397" s="255"/>
      <c r="JL397" s="255"/>
      <c r="JM397" s="255"/>
      <c r="JN397" s="255"/>
      <c r="JO397" s="255"/>
      <c r="JP397" s="255"/>
      <c r="JQ397" s="255"/>
      <c r="JR397" s="255"/>
      <c r="JS397" s="255"/>
      <c r="JT397" s="255"/>
      <c r="JU397" s="255"/>
      <c r="JV397" s="255"/>
      <c r="JW397" s="255"/>
      <c r="JX397" s="255"/>
      <c r="JY397" s="255"/>
      <c r="JZ397" s="255"/>
      <c r="KA397" s="255"/>
      <c r="KB397" s="255"/>
      <c r="KC397" s="255"/>
      <c r="KD397" s="255"/>
      <c r="KE397" s="255"/>
      <c r="KF397" s="255"/>
      <c r="KG397" s="255"/>
      <c r="KH397" s="255"/>
      <c r="KI397" s="255"/>
      <c r="KJ397" s="255"/>
      <c r="KK397" s="255"/>
      <c r="KL397" s="255"/>
      <c r="KM397" s="255"/>
      <c r="KN397" s="255"/>
      <c r="KO397" s="255"/>
      <c r="KP397" s="255"/>
      <c r="KQ397" s="255"/>
      <c r="KR397" s="255"/>
      <c r="KS397" s="255"/>
      <c r="KT397" s="255"/>
      <c r="KU397" s="255"/>
      <c r="KV397" s="255"/>
      <c r="KW397" s="255"/>
      <c r="KX397" s="255"/>
      <c r="KY397" s="255"/>
      <c r="KZ397" s="255"/>
      <c r="LA397" s="255"/>
      <c r="LB397" s="255"/>
      <c r="LC397" s="255"/>
      <c r="LD397" s="255"/>
      <c r="LE397" s="255"/>
      <c r="LF397" s="255"/>
      <c r="LG397" s="255"/>
      <c r="LH397" s="255"/>
      <c r="LI397" s="255"/>
      <c r="LJ397" s="255"/>
      <c r="LK397" s="255"/>
      <c r="LL397" s="255"/>
      <c r="LM397" s="255"/>
      <c r="LN397" s="255"/>
      <c r="LO397" s="255"/>
      <c r="LP397" s="255"/>
      <c r="LQ397" s="255"/>
      <c r="LR397" s="255"/>
      <c r="LS397" s="255"/>
      <c r="LT397" s="255"/>
      <c r="LU397" s="255"/>
      <c r="LV397" s="255"/>
      <c r="LW397" s="255"/>
      <c r="LX397" s="255"/>
      <c r="LY397" s="255"/>
      <c r="LZ397" s="255"/>
      <c r="MA397" s="255"/>
      <c r="MB397" s="255"/>
      <c r="MC397" s="255"/>
      <c r="MD397" s="255"/>
      <c r="ME397" s="255"/>
      <c r="MF397" s="255"/>
      <c r="MG397" s="255"/>
      <c r="MH397" s="255"/>
      <c r="MI397" s="255"/>
      <c r="MJ397" s="255"/>
      <c r="MK397" s="255"/>
      <c r="ML397" s="255"/>
      <c r="MM397" s="255"/>
      <c r="MN397" s="255"/>
      <c r="MO397" s="255"/>
      <c r="MP397" s="255"/>
      <c r="MQ397" s="255"/>
      <c r="MR397" s="255"/>
      <c r="MS397" s="255"/>
      <c r="MT397" s="255"/>
      <c r="MU397" s="255"/>
      <c r="MV397" s="255"/>
      <c r="MW397" s="255"/>
      <c r="MX397" s="255"/>
      <c r="MY397" s="255"/>
      <c r="MZ397" s="255"/>
      <c r="NA397" s="255"/>
      <c r="NB397" s="255"/>
      <c r="NC397" s="255"/>
      <c r="ND397" s="255"/>
      <c r="NE397" s="255"/>
      <c r="NF397" s="255"/>
      <c r="NG397" s="255"/>
      <c r="NH397" s="255"/>
      <c r="NI397" s="255"/>
      <c r="NJ397" s="255"/>
      <c r="NK397" s="255"/>
      <c r="NL397" s="255"/>
      <c r="NM397" s="255"/>
      <c r="NN397" s="255"/>
      <c r="NO397" s="255"/>
      <c r="NP397" s="255"/>
      <c r="NQ397" s="255"/>
      <c r="NR397" s="255"/>
      <c r="NS397" s="255"/>
      <c r="NT397" s="255"/>
      <c r="NU397" s="255"/>
      <c r="NV397" s="255"/>
      <c r="NW397" s="255"/>
      <c r="NX397" s="255"/>
      <c r="NY397" s="255"/>
      <c r="NZ397" s="255"/>
      <c r="OA397" s="255"/>
      <c r="OB397" s="255"/>
      <c r="OC397" s="255"/>
      <c r="OD397" s="255"/>
      <c r="OE397" s="255"/>
      <c r="OF397" s="255"/>
      <c r="OG397" s="255"/>
      <c r="OH397" s="255"/>
      <c r="OI397" s="255"/>
      <c r="OJ397" s="255"/>
      <c r="OK397" s="255"/>
      <c r="OL397" s="255"/>
      <c r="OM397" s="255"/>
      <c r="ON397" s="255"/>
      <c r="OO397" s="255"/>
      <c r="OP397" s="255"/>
      <c r="OQ397" s="255"/>
      <c r="OR397" s="255"/>
      <c r="OS397" s="255"/>
      <c r="OT397" s="255"/>
      <c r="OU397" s="255"/>
      <c r="OV397" s="255"/>
      <c r="OW397" s="255"/>
      <c r="OX397" s="255"/>
      <c r="OY397" s="255"/>
      <c r="OZ397" s="255"/>
      <c r="PA397" s="255"/>
      <c r="PB397" s="255"/>
      <c r="PC397" s="255"/>
      <c r="PD397" s="255"/>
      <c r="PE397" s="255"/>
      <c r="PF397" s="255"/>
      <c r="PG397" s="255"/>
      <c r="PH397" s="255"/>
      <c r="PI397" s="255"/>
      <c r="PJ397" s="255"/>
      <c r="PK397" s="255"/>
      <c r="PL397" s="255"/>
      <c r="PM397" s="255"/>
      <c r="PN397" s="255"/>
      <c r="PO397" s="255"/>
      <c r="PP397" s="255"/>
      <c r="PQ397" s="255"/>
      <c r="PR397" s="255"/>
      <c r="PS397" s="255"/>
      <c r="PT397" s="255"/>
      <c r="PU397" s="255"/>
      <c r="PV397" s="255"/>
      <c r="PW397" s="255"/>
      <c r="PX397" s="255"/>
      <c r="PY397" s="255"/>
      <c r="PZ397" s="255"/>
      <c r="QA397" s="255"/>
      <c r="QB397" s="255"/>
      <c r="QC397" s="255"/>
      <c r="QD397" s="255"/>
      <c r="QE397" s="255"/>
      <c r="QF397" s="255"/>
      <c r="QG397" s="255"/>
      <c r="QH397" s="255"/>
      <c r="QI397" s="255"/>
      <c r="QJ397" s="255"/>
      <c r="QK397" s="255"/>
      <c r="QL397" s="255"/>
      <c r="QM397" s="255"/>
      <c r="QN397" s="255"/>
      <c r="QO397" s="255"/>
      <c r="QP397" s="255"/>
      <c r="QQ397" s="255"/>
      <c r="QR397" s="255"/>
      <c r="QS397" s="255"/>
      <c r="QT397" s="255"/>
      <c r="QU397" s="255"/>
      <c r="QV397" s="255"/>
      <c r="QW397" s="255"/>
      <c r="QX397" s="255"/>
      <c r="QY397" s="255"/>
      <c r="QZ397" s="255"/>
      <c r="RA397" s="255"/>
      <c r="RB397" s="255"/>
      <c r="RC397" s="255"/>
      <c r="RD397" s="255"/>
      <c r="RE397" s="255"/>
      <c r="RF397" s="255"/>
      <c r="RG397" s="255"/>
      <c r="RH397" s="255"/>
      <c r="RI397" s="255"/>
      <c r="RJ397" s="255"/>
      <c r="RK397" s="255"/>
      <c r="RL397" s="255"/>
      <c r="RM397" s="255"/>
      <c r="RN397" s="255"/>
      <c r="RO397" s="255"/>
      <c r="RP397" s="255"/>
      <c r="RQ397" s="255"/>
      <c r="RR397" s="255"/>
      <c r="RS397" s="255"/>
      <c r="RT397" s="255"/>
      <c r="RU397" s="255"/>
      <c r="RV397" s="255"/>
      <c r="RW397" s="255"/>
      <c r="RX397" s="255"/>
      <c r="RY397" s="255"/>
      <c r="RZ397" s="255"/>
      <c r="SA397" s="255"/>
      <c r="SB397" s="255"/>
      <c r="SC397" s="255"/>
      <c r="SD397" s="255"/>
      <c r="SE397" s="255"/>
      <c r="SF397" s="255"/>
      <c r="SG397" s="255"/>
      <c r="SH397" s="255"/>
      <c r="SI397" s="255"/>
      <c r="SJ397" s="255"/>
      <c r="SK397" s="255"/>
      <c r="SL397" s="255"/>
      <c r="SM397" s="255"/>
      <c r="SN397" s="255"/>
      <c r="SO397" s="255"/>
      <c r="SP397" s="255"/>
      <c r="SQ397" s="255"/>
      <c r="SR397" s="255"/>
      <c r="SS397" s="255"/>
      <c r="ST397" s="255"/>
      <c r="SU397" s="255"/>
      <c r="SV397" s="255"/>
      <c r="SW397" s="255"/>
      <c r="SX397" s="255"/>
      <c r="SY397" s="255"/>
      <c r="SZ397" s="255"/>
      <c r="TA397" s="255"/>
      <c r="TB397" s="255"/>
      <c r="TC397" s="255"/>
      <c r="TD397" s="255"/>
      <c r="TE397" s="255"/>
      <c r="TF397" s="255"/>
      <c r="TG397" s="255"/>
      <c r="TH397" s="255"/>
      <c r="TI397" s="255"/>
      <c r="TJ397" s="255"/>
      <c r="TK397" s="255"/>
      <c r="TL397" s="255"/>
      <c r="TM397" s="255"/>
      <c r="TN397" s="255"/>
      <c r="TO397" s="255"/>
      <c r="TP397" s="255"/>
      <c r="TQ397" s="255"/>
      <c r="TR397" s="255"/>
      <c r="TS397" s="255"/>
      <c r="TT397" s="255"/>
      <c r="TU397" s="255"/>
      <c r="TV397" s="255"/>
      <c r="TW397" s="255"/>
      <c r="TX397" s="255"/>
      <c r="TY397" s="255"/>
      <c r="TZ397" s="255"/>
      <c r="UA397" s="255"/>
      <c r="UB397" s="255"/>
      <c r="UC397" s="255"/>
      <c r="UD397" s="255"/>
      <c r="UE397" s="255"/>
      <c r="UF397" s="255"/>
      <c r="UG397" s="255"/>
      <c r="UH397" s="255"/>
      <c r="UI397" s="255"/>
      <c r="UJ397" s="255"/>
      <c r="UK397" s="255"/>
      <c r="UL397" s="255"/>
      <c r="UM397" s="255"/>
      <c r="UN397" s="255"/>
      <c r="UO397" s="255"/>
      <c r="UP397" s="255"/>
      <c r="UQ397" s="255"/>
      <c r="UR397" s="255"/>
      <c r="US397" s="255"/>
      <c r="UT397" s="255"/>
      <c r="UU397" s="255"/>
      <c r="UV397" s="255"/>
      <c r="UW397" s="255"/>
      <c r="UX397" s="255"/>
      <c r="UY397" s="255"/>
      <c r="UZ397" s="255"/>
      <c r="VA397" s="255"/>
      <c r="VB397" s="255"/>
      <c r="VC397" s="255"/>
      <c r="VD397" s="255"/>
      <c r="VE397" s="255"/>
      <c r="VF397" s="255"/>
      <c r="VG397" s="255"/>
      <c r="VH397" s="255"/>
      <c r="VI397" s="255"/>
      <c r="VJ397" s="255"/>
      <c r="VK397" s="255"/>
      <c r="VL397" s="255"/>
      <c r="VM397" s="255"/>
      <c r="VN397" s="255"/>
      <c r="VO397" s="255"/>
      <c r="VP397" s="255"/>
      <c r="VQ397" s="255"/>
      <c r="VR397" s="255"/>
      <c r="VS397" s="255"/>
      <c r="VT397" s="255"/>
      <c r="VU397" s="255"/>
      <c r="VV397" s="255"/>
      <c r="VW397" s="255"/>
      <c r="VX397" s="255"/>
      <c r="VY397" s="255"/>
      <c r="VZ397" s="255"/>
      <c r="WA397" s="255"/>
      <c r="WB397" s="255"/>
      <c r="WC397" s="255"/>
      <c r="WD397" s="255"/>
      <c r="WE397" s="255"/>
      <c r="WF397" s="255"/>
      <c r="WG397" s="255"/>
      <c r="WH397" s="255"/>
      <c r="WI397" s="255"/>
      <c r="WJ397" s="255"/>
      <c r="WK397" s="255"/>
      <c r="WL397" s="255"/>
      <c r="WM397" s="255"/>
      <c r="WN397" s="255"/>
      <c r="WO397" s="255"/>
      <c r="WP397" s="255"/>
      <c r="WQ397" s="255"/>
      <c r="WR397" s="255"/>
      <c r="WS397" s="255"/>
      <c r="WT397" s="255"/>
      <c r="WU397" s="255"/>
      <c r="WV397" s="255"/>
      <c r="WW397" s="255"/>
      <c r="WX397" s="255"/>
      <c r="WY397" s="255"/>
      <c r="WZ397" s="255"/>
      <c r="XA397" s="255"/>
      <c r="XB397" s="255"/>
      <c r="XC397" s="255"/>
      <c r="XD397" s="255"/>
      <c r="XE397" s="255"/>
      <c r="XF397" s="255"/>
      <c r="XG397" s="255"/>
      <c r="XH397" s="255"/>
      <c r="XI397" s="255"/>
      <c r="XJ397" s="255"/>
      <c r="XK397" s="255"/>
      <c r="XL397" s="255"/>
      <c r="XM397" s="255"/>
      <c r="XN397" s="255"/>
      <c r="XO397" s="255"/>
      <c r="XP397" s="255"/>
      <c r="XQ397" s="255"/>
      <c r="XR397" s="255"/>
      <c r="XS397" s="255"/>
      <c r="XT397" s="255"/>
      <c r="XU397" s="255"/>
      <c r="XV397" s="255"/>
      <c r="XW397" s="255"/>
      <c r="XX397" s="255"/>
      <c r="XY397" s="255"/>
      <c r="XZ397" s="255"/>
      <c r="YA397" s="255"/>
      <c r="YB397" s="255"/>
      <c r="YC397" s="255"/>
      <c r="YD397" s="255"/>
      <c r="YE397" s="255"/>
      <c r="YF397" s="255"/>
      <c r="YG397" s="255"/>
      <c r="YH397" s="255"/>
      <c r="YI397" s="255"/>
      <c r="YJ397" s="255"/>
      <c r="YK397" s="255"/>
      <c r="YL397" s="255"/>
      <c r="YM397" s="255"/>
      <c r="YN397" s="255"/>
      <c r="YO397" s="255"/>
      <c r="YP397" s="255"/>
      <c r="YQ397" s="255"/>
      <c r="YR397" s="255"/>
      <c r="YS397" s="255"/>
      <c r="YT397" s="255"/>
      <c r="YU397" s="255"/>
      <c r="YV397" s="255"/>
      <c r="YW397" s="255"/>
      <c r="YX397" s="255"/>
      <c r="YY397" s="255"/>
      <c r="YZ397" s="255"/>
      <c r="ZA397" s="255"/>
      <c r="ZB397" s="255"/>
      <c r="ZC397" s="255"/>
      <c r="ZD397" s="255"/>
      <c r="ZE397" s="255"/>
      <c r="ZF397" s="255"/>
      <c r="ZG397" s="255"/>
      <c r="ZH397" s="255"/>
      <c r="ZI397" s="255"/>
      <c r="ZJ397" s="255"/>
      <c r="ZK397" s="255"/>
      <c r="ZL397" s="255"/>
      <c r="ZM397" s="255"/>
      <c r="ZN397" s="255"/>
      <c r="ZO397" s="255"/>
      <c r="ZP397" s="255"/>
      <c r="ZQ397" s="255"/>
      <c r="ZR397" s="255"/>
      <c r="ZS397" s="255"/>
      <c r="ZT397" s="255"/>
      <c r="ZU397" s="255"/>
      <c r="ZV397" s="255"/>
      <c r="ZW397" s="255"/>
      <c r="ZX397" s="255"/>
      <c r="ZY397" s="255"/>
      <c r="ZZ397" s="255"/>
      <c r="AAA397" s="255"/>
      <c r="AAB397" s="255"/>
      <c r="AAC397" s="255"/>
      <c r="AAD397" s="255"/>
      <c r="AAE397" s="255"/>
      <c r="AAF397" s="255"/>
      <c r="AAG397" s="255"/>
      <c r="AAH397" s="255"/>
      <c r="AAI397" s="255"/>
      <c r="AAJ397" s="255"/>
      <c r="AAK397" s="255"/>
      <c r="AAL397" s="255"/>
      <c r="AAM397" s="255"/>
      <c r="AAN397" s="255"/>
      <c r="AAO397" s="255"/>
      <c r="AAP397" s="255"/>
      <c r="AAQ397" s="255"/>
      <c r="AAR397" s="255"/>
      <c r="AAS397" s="255"/>
      <c r="AAT397" s="255"/>
      <c r="AAU397" s="255"/>
      <c r="AAV397" s="255"/>
      <c r="AAW397" s="255"/>
      <c r="AAX397" s="255"/>
      <c r="AAY397" s="255"/>
      <c r="AAZ397" s="255"/>
      <c r="ABA397" s="255"/>
      <c r="ABB397" s="255"/>
      <c r="ABC397" s="255"/>
      <c r="ABD397" s="255"/>
      <c r="ABE397" s="255"/>
      <c r="ABF397" s="255"/>
      <c r="ABG397" s="255"/>
      <c r="ABH397" s="255"/>
      <c r="ABI397" s="255"/>
      <c r="ABJ397" s="255"/>
      <c r="ABK397" s="255"/>
      <c r="ABL397" s="255"/>
      <c r="ABM397" s="255"/>
      <c r="ABN397" s="255"/>
      <c r="ABO397" s="255"/>
      <c r="ABP397" s="255"/>
      <c r="ABQ397" s="255"/>
      <c r="ABR397" s="255"/>
      <c r="ABS397" s="255"/>
      <c r="ABT397" s="255"/>
      <c r="ABU397" s="255"/>
      <c r="ABV397" s="255"/>
      <c r="ABW397" s="255"/>
      <c r="ABX397" s="255"/>
      <c r="ABY397" s="255"/>
      <c r="ABZ397" s="255"/>
      <c r="ACA397" s="255"/>
      <c r="ACB397" s="255"/>
      <c r="ACC397" s="255"/>
      <c r="ACD397" s="255"/>
      <c r="ACE397" s="255"/>
      <c r="ACF397" s="255"/>
      <c r="ACG397" s="255"/>
      <c r="ACH397" s="255"/>
      <c r="ACI397" s="255"/>
      <c r="ACJ397" s="255"/>
      <c r="ACK397" s="255"/>
      <c r="ACL397" s="255"/>
      <c r="ACM397" s="255"/>
      <c r="ACN397" s="255"/>
      <c r="ACO397" s="255"/>
      <c r="ACP397" s="255"/>
      <c r="ACQ397" s="255"/>
      <c r="ACR397" s="255"/>
      <c r="ACS397" s="255"/>
      <c r="ACT397" s="255"/>
      <c r="ACU397" s="255"/>
      <c r="ACV397" s="255"/>
      <c r="ACW397" s="255"/>
      <c r="ACX397" s="255"/>
      <c r="ACY397" s="255"/>
      <c r="ACZ397" s="255"/>
      <c r="ADA397" s="255"/>
      <c r="ADB397" s="255"/>
      <c r="ADC397" s="255"/>
      <c r="ADD397" s="255"/>
      <c r="ADE397" s="255"/>
      <c r="ADF397" s="255"/>
      <c r="ADG397" s="255"/>
      <c r="ADH397" s="255"/>
      <c r="ADI397" s="255"/>
      <c r="ADJ397" s="255"/>
      <c r="ADK397" s="255"/>
      <c r="ADL397" s="255"/>
      <c r="ADM397" s="255"/>
      <c r="ADN397" s="255"/>
      <c r="ADO397" s="255"/>
      <c r="ADP397" s="255"/>
      <c r="ADQ397" s="255"/>
      <c r="ADR397" s="255"/>
      <c r="ADS397" s="255"/>
      <c r="ADT397" s="255"/>
      <c r="ADU397" s="255"/>
      <c r="ADV397" s="255"/>
      <c r="ADW397" s="255"/>
      <c r="ADX397" s="255"/>
      <c r="ADY397" s="255"/>
      <c r="ADZ397" s="255"/>
      <c r="AEA397" s="255"/>
      <c r="AEB397" s="255"/>
      <c r="AEC397" s="255"/>
      <c r="AED397" s="255"/>
      <c r="AEE397" s="255"/>
      <c r="AEF397" s="255"/>
      <c r="AEG397" s="255"/>
      <c r="AEH397" s="255"/>
      <c r="AEI397" s="255"/>
      <c r="AEJ397" s="255"/>
      <c r="AEK397" s="255"/>
      <c r="AEL397" s="255"/>
      <c r="AEM397" s="255"/>
      <c r="AEN397" s="255"/>
      <c r="AEO397" s="255"/>
      <c r="AEP397" s="255"/>
      <c r="AEQ397" s="255"/>
      <c r="AER397" s="255"/>
      <c r="AES397" s="255"/>
      <c r="AET397" s="255"/>
      <c r="AEU397" s="255"/>
      <c r="AEV397" s="255"/>
      <c r="AEW397" s="255"/>
      <c r="AEX397" s="255"/>
      <c r="AEY397" s="255"/>
      <c r="AEZ397" s="255"/>
      <c r="AFA397" s="255"/>
      <c r="AFB397" s="255"/>
      <c r="AFC397" s="255"/>
      <c r="AFD397" s="255"/>
      <c r="AFE397" s="255"/>
      <c r="AFF397" s="255"/>
      <c r="AFG397" s="255"/>
      <c r="AFH397" s="255"/>
      <c r="AFI397" s="255"/>
      <c r="AFJ397" s="255"/>
      <c r="AFK397" s="255"/>
      <c r="AFL397" s="255"/>
      <c r="AFM397" s="255"/>
      <c r="AFN397" s="255"/>
      <c r="AFO397" s="255"/>
      <c r="AFP397" s="255"/>
      <c r="AFQ397" s="255"/>
      <c r="AFR397" s="255"/>
      <c r="AFS397" s="255"/>
      <c r="AFT397" s="255"/>
      <c r="AFU397" s="255"/>
      <c r="AFV397" s="255"/>
      <c r="AFW397" s="255"/>
      <c r="AFX397" s="255"/>
      <c r="AFY397" s="255"/>
      <c r="AFZ397" s="255"/>
      <c r="AGA397" s="255"/>
      <c r="AGB397" s="255"/>
      <c r="AGC397" s="255"/>
      <c r="AGD397" s="255"/>
      <c r="AGE397" s="255"/>
      <c r="AGF397" s="255"/>
      <c r="AGG397" s="255"/>
      <c r="AGH397" s="255"/>
      <c r="AGI397" s="255"/>
      <c r="AGJ397" s="255"/>
      <c r="AGK397" s="255"/>
      <c r="AGL397" s="255"/>
      <c r="AGM397" s="255"/>
      <c r="AGN397" s="255"/>
      <c r="AGO397" s="255"/>
      <c r="AGP397" s="255"/>
      <c r="AGQ397" s="255"/>
      <c r="AGR397" s="255"/>
      <c r="AGS397" s="255"/>
      <c r="AGT397" s="255"/>
      <c r="AGU397" s="255"/>
      <c r="AGV397" s="255"/>
      <c r="AGW397" s="255"/>
      <c r="AGX397" s="255"/>
      <c r="AGY397" s="255"/>
      <c r="AGZ397" s="255"/>
      <c r="AHA397" s="255"/>
      <c r="AHB397" s="255"/>
      <c r="AHC397" s="255"/>
      <c r="AHD397" s="255"/>
      <c r="AHE397" s="255"/>
      <c r="AHF397" s="255"/>
      <c r="AHG397" s="255"/>
      <c r="AHH397" s="255"/>
      <c r="AHI397" s="255"/>
      <c r="AHJ397" s="255"/>
      <c r="AHK397" s="255"/>
      <c r="AHL397" s="255"/>
      <c r="AHM397" s="255"/>
      <c r="AHN397" s="255"/>
      <c r="AHO397" s="255"/>
      <c r="AHP397" s="255"/>
      <c r="AHQ397" s="255"/>
      <c r="AHR397" s="255"/>
      <c r="AHS397" s="255"/>
      <c r="AHT397" s="255"/>
      <c r="AHU397" s="255"/>
      <c r="AHV397" s="255"/>
      <c r="AHW397" s="255"/>
      <c r="AHX397" s="255"/>
      <c r="AHY397" s="255"/>
      <c r="AHZ397" s="255"/>
      <c r="AIA397" s="255"/>
      <c r="AIB397" s="255"/>
      <c r="AIC397" s="255"/>
      <c r="AID397" s="255"/>
      <c r="AIE397" s="255"/>
      <c r="AIF397" s="255"/>
      <c r="AIG397" s="255"/>
      <c r="AIH397" s="255"/>
      <c r="AII397" s="255"/>
      <c r="AIJ397" s="255"/>
      <c r="AIK397" s="255"/>
      <c r="AIL397" s="255"/>
      <c r="AIM397" s="255"/>
      <c r="AIN397" s="255"/>
      <c r="AIO397" s="255"/>
      <c r="AIP397" s="255"/>
      <c r="AIQ397" s="255"/>
      <c r="AIR397" s="255"/>
      <c r="AIS397" s="255"/>
      <c r="AIT397" s="255"/>
      <c r="AIU397" s="255"/>
      <c r="AIV397" s="255"/>
      <c r="AIW397" s="255"/>
      <c r="AIX397" s="255"/>
      <c r="AIY397" s="255"/>
      <c r="AIZ397" s="255"/>
      <c r="AJA397" s="255"/>
      <c r="AJB397" s="255"/>
      <c r="AJC397" s="255"/>
      <c r="AJD397" s="255"/>
      <c r="AJE397" s="255"/>
      <c r="AJF397" s="255"/>
      <c r="AJG397" s="255"/>
      <c r="AJH397" s="255"/>
      <c r="AJI397" s="255"/>
      <c r="AJJ397" s="255"/>
      <c r="AJK397" s="255"/>
      <c r="AJL397" s="255"/>
      <c r="AJM397" s="255"/>
      <c r="AJN397" s="255"/>
      <c r="AJO397" s="255"/>
      <c r="AJP397" s="255"/>
      <c r="AJQ397" s="255"/>
      <c r="AJR397" s="255"/>
      <c r="AJS397" s="255"/>
      <c r="AJT397" s="255"/>
      <c r="AJU397" s="255"/>
      <c r="AJV397" s="255"/>
      <c r="AJW397" s="255"/>
      <c r="AJX397" s="255"/>
      <c r="AJY397" s="255"/>
      <c r="AJZ397" s="255"/>
      <c r="AKA397" s="255"/>
      <c r="AKB397" s="255"/>
      <c r="AKC397" s="255"/>
      <c r="AKD397" s="255"/>
      <c r="AKE397" s="255"/>
      <c r="AKF397" s="255"/>
      <c r="AKG397" s="255"/>
      <c r="AKH397" s="255"/>
      <c r="AKI397" s="255"/>
      <c r="AKJ397" s="255"/>
      <c r="AKK397" s="255"/>
      <c r="AKL397" s="255"/>
      <c r="AKM397" s="255"/>
      <c r="AKN397" s="255"/>
      <c r="AKO397" s="255"/>
      <c r="AKP397" s="255"/>
      <c r="AKQ397" s="255"/>
      <c r="AKR397" s="255"/>
      <c r="AKS397" s="255"/>
      <c r="AKT397" s="255"/>
      <c r="AKU397" s="255"/>
      <c r="AKV397" s="255"/>
      <c r="AKW397" s="255"/>
      <c r="AKX397" s="255"/>
      <c r="AKY397" s="255"/>
      <c r="AKZ397" s="255"/>
      <c r="ALA397" s="255"/>
      <c r="ALB397" s="255"/>
      <c r="ALC397" s="255"/>
      <c r="ALD397" s="255"/>
      <c r="ALE397" s="255"/>
    </row>
    <row r="398" spans="1:993" s="298" customFormat="1">
      <c r="A398" s="307" t="s">
        <v>491</v>
      </c>
      <c r="B398" s="179" t="s">
        <v>532</v>
      </c>
      <c r="C398" s="195"/>
      <c r="D398" s="177" t="s">
        <v>534</v>
      </c>
      <c r="E398" s="177"/>
      <c r="F398" s="178"/>
      <c r="G398" s="178">
        <v>1</v>
      </c>
      <c r="H398" s="179"/>
      <c r="I398" s="296">
        <f t="shared" si="58"/>
        <v>320</v>
      </c>
      <c r="J398" s="297">
        <f t="shared" si="59"/>
        <v>393.6</v>
      </c>
      <c r="K398" s="255"/>
      <c r="L398" s="255">
        <v>8</v>
      </c>
      <c r="M398" s="255">
        <f t="shared" si="62"/>
        <v>0</v>
      </c>
      <c r="N398" s="255">
        <f t="shared" si="60"/>
        <v>320</v>
      </c>
      <c r="O398" s="255">
        <f t="shared" si="61"/>
        <v>320</v>
      </c>
      <c r="P398" s="255"/>
      <c r="Q398" s="178"/>
      <c r="R398" s="178"/>
      <c r="S398" s="549"/>
      <c r="T398" s="549"/>
      <c r="U398" s="549"/>
      <c r="V398" s="549"/>
      <c r="W398" s="549"/>
      <c r="X398" s="549"/>
      <c r="Y398" s="549"/>
      <c r="Z398" s="549"/>
      <c r="AA398" s="549"/>
      <c r="AB398" s="549"/>
      <c r="AC398" s="549"/>
      <c r="AD398" s="549"/>
      <c r="AE398" s="549"/>
      <c r="AF398" s="549"/>
      <c r="AG398" s="549"/>
      <c r="AH398" s="255"/>
      <c r="AI398" s="255"/>
      <c r="AJ398" s="255"/>
      <c r="AK398" s="255"/>
      <c r="AL398" s="255"/>
      <c r="AM398" s="255"/>
      <c r="AN398" s="255"/>
      <c r="AO398" s="255"/>
      <c r="AP398" s="255"/>
      <c r="AQ398" s="255"/>
      <c r="AR398" s="255"/>
      <c r="AS398" s="255"/>
      <c r="AT398" s="255"/>
      <c r="AU398" s="255"/>
      <c r="AV398" s="255"/>
      <c r="AW398" s="255"/>
      <c r="AX398" s="255"/>
      <c r="AY398" s="255"/>
      <c r="AZ398" s="255"/>
      <c r="BA398" s="255"/>
      <c r="BB398" s="255"/>
      <c r="BC398" s="255"/>
      <c r="BD398" s="255"/>
      <c r="BE398" s="255"/>
      <c r="BF398" s="255"/>
      <c r="BG398" s="255"/>
      <c r="BH398" s="255"/>
      <c r="BI398" s="255"/>
      <c r="BJ398" s="255"/>
      <c r="BK398" s="255"/>
      <c r="BL398" s="255"/>
      <c r="BM398" s="255"/>
      <c r="BN398" s="255"/>
      <c r="BO398" s="255"/>
      <c r="BP398" s="255"/>
      <c r="BQ398" s="255"/>
      <c r="BR398" s="255"/>
      <c r="BS398" s="255"/>
      <c r="BT398" s="255"/>
      <c r="BU398" s="255"/>
      <c r="BV398" s="255"/>
      <c r="BW398" s="255"/>
      <c r="BX398" s="255"/>
      <c r="BY398" s="255"/>
      <c r="BZ398" s="255"/>
      <c r="CA398" s="255"/>
      <c r="CB398" s="255"/>
      <c r="CC398" s="255"/>
      <c r="CD398" s="255"/>
      <c r="CE398" s="255"/>
      <c r="CF398" s="255"/>
      <c r="CG398" s="255"/>
      <c r="CH398" s="255"/>
      <c r="CI398" s="255"/>
      <c r="CJ398" s="255"/>
      <c r="CK398" s="255"/>
      <c r="CL398" s="255"/>
      <c r="CM398" s="255"/>
      <c r="CN398" s="255"/>
      <c r="CO398" s="255"/>
      <c r="CP398" s="255"/>
      <c r="CQ398" s="255"/>
      <c r="CR398" s="255"/>
      <c r="CS398" s="255"/>
      <c r="CT398" s="255"/>
      <c r="CU398" s="255"/>
      <c r="CV398" s="255"/>
      <c r="CW398" s="255"/>
      <c r="CX398" s="255"/>
      <c r="CY398" s="255"/>
      <c r="CZ398" s="255"/>
      <c r="DA398" s="255"/>
      <c r="DB398" s="255"/>
      <c r="DC398" s="255"/>
      <c r="DD398" s="255"/>
      <c r="DE398" s="255"/>
      <c r="DF398" s="255"/>
      <c r="DG398" s="255"/>
      <c r="DH398" s="255"/>
      <c r="DI398" s="255"/>
      <c r="DJ398" s="255"/>
      <c r="DK398" s="255"/>
      <c r="DL398" s="255"/>
      <c r="DM398" s="255"/>
      <c r="DN398" s="255"/>
      <c r="DO398" s="255"/>
      <c r="DP398" s="255"/>
      <c r="DQ398" s="255"/>
      <c r="DR398" s="255"/>
      <c r="DS398" s="255"/>
      <c r="DT398" s="255"/>
      <c r="DU398" s="255"/>
      <c r="DV398" s="255"/>
      <c r="DW398" s="255"/>
      <c r="DX398" s="255"/>
      <c r="DY398" s="255"/>
      <c r="DZ398" s="255"/>
      <c r="EA398" s="255"/>
      <c r="EB398" s="255"/>
      <c r="EC398" s="255"/>
      <c r="ED398" s="255"/>
      <c r="EE398" s="255"/>
      <c r="EF398" s="255"/>
      <c r="EG398" s="255"/>
      <c r="EH398" s="255"/>
      <c r="EI398" s="255"/>
      <c r="EJ398" s="255"/>
      <c r="EK398" s="255"/>
      <c r="EL398" s="255"/>
      <c r="EM398" s="255"/>
      <c r="EN398" s="255"/>
      <c r="EO398" s="255"/>
      <c r="EP398" s="255"/>
      <c r="EQ398" s="255"/>
      <c r="ER398" s="255"/>
      <c r="ES398" s="255"/>
      <c r="ET398" s="255"/>
      <c r="EU398" s="255"/>
      <c r="EV398" s="255"/>
      <c r="EW398" s="255"/>
      <c r="EX398" s="255"/>
      <c r="EY398" s="255"/>
      <c r="EZ398" s="255"/>
      <c r="FA398" s="255"/>
      <c r="FB398" s="255"/>
      <c r="FC398" s="255"/>
      <c r="FD398" s="255"/>
      <c r="FE398" s="255"/>
      <c r="FF398" s="255"/>
      <c r="FG398" s="255"/>
      <c r="FH398" s="255"/>
      <c r="FI398" s="255"/>
      <c r="FJ398" s="255"/>
      <c r="FK398" s="255"/>
      <c r="FL398" s="255"/>
      <c r="FM398" s="255"/>
      <c r="FN398" s="255"/>
      <c r="FO398" s="255"/>
      <c r="FP398" s="255"/>
      <c r="FQ398" s="255"/>
      <c r="FR398" s="255"/>
      <c r="FS398" s="255"/>
      <c r="FT398" s="255"/>
      <c r="FU398" s="255"/>
      <c r="FV398" s="255"/>
      <c r="FW398" s="255"/>
      <c r="FX398" s="255"/>
      <c r="FY398" s="255"/>
      <c r="FZ398" s="255"/>
      <c r="GA398" s="255"/>
      <c r="GB398" s="255"/>
      <c r="GC398" s="255"/>
      <c r="GD398" s="255"/>
      <c r="GE398" s="255"/>
      <c r="GF398" s="255"/>
      <c r="GG398" s="255"/>
      <c r="GH398" s="255"/>
      <c r="GI398" s="255"/>
      <c r="GJ398" s="255"/>
      <c r="GK398" s="255"/>
      <c r="GL398" s="255"/>
      <c r="GM398" s="255"/>
      <c r="GN398" s="255"/>
      <c r="GO398" s="255"/>
      <c r="GP398" s="255"/>
      <c r="GQ398" s="255"/>
      <c r="GR398" s="255"/>
      <c r="GS398" s="255"/>
      <c r="GT398" s="255"/>
      <c r="GU398" s="255"/>
      <c r="GV398" s="255"/>
      <c r="GW398" s="255"/>
      <c r="GX398" s="255"/>
      <c r="GY398" s="255"/>
      <c r="GZ398" s="255"/>
      <c r="HA398" s="255"/>
      <c r="HB398" s="255"/>
      <c r="HC398" s="255"/>
      <c r="HD398" s="255"/>
      <c r="HE398" s="255"/>
      <c r="HF398" s="255"/>
      <c r="HG398" s="255"/>
      <c r="HH398" s="255"/>
      <c r="HI398" s="255"/>
      <c r="HJ398" s="255"/>
      <c r="HK398" s="255"/>
      <c r="HL398" s="255"/>
      <c r="HM398" s="255"/>
      <c r="HN398" s="255"/>
      <c r="HO398" s="255"/>
      <c r="HP398" s="255"/>
      <c r="HQ398" s="255"/>
      <c r="HR398" s="255"/>
      <c r="HS398" s="255"/>
      <c r="HT398" s="255"/>
      <c r="HU398" s="255"/>
      <c r="HV398" s="255"/>
      <c r="HW398" s="255"/>
      <c r="HX398" s="255"/>
      <c r="HY398" s="255"/>
      <c r="HZ398" s="255"/>
      <c r="IA398" s="255"/>
      <c r="IB398" s="255"/>
      <c r="IC398" s="255"/>
      <c r="ID398" s="255"/>
      <c r="IE398" s="255"/>
      <c r="IF398" s="255"/>
      <c r="IG398" s="255"/>
      <c r="IH398" s="255"/>
      <c r="II398" s="255"/>
      <c r="IJ398" s="255"/>
      <c r="IK398" s="255"/>
      <c r="IL398" s="255"/>
      <c r="IM398" s="255"/>
      <c r="IN398" s="255"/>
      <c r="IO398" s="255"/>
      <c r="IP398" s="255"/>
      <c r="IQ398" s="255"/>
      <c r="IR398" s="255"/>
      <c r="IS398" s="255"/>
      <c r="IT398" s="255"/>
      <c r="IU398" s="255"/>
      <c r="IV398" s="255"/>
      <c r="IW398" s="255"/>
      <c r="IX398" s="255"/>
      <c r="IY398" s="255"/>
      <c r="IZ398" s="255"/>
      <c r="JA398" s="255"/>
      <c r="JB398" s="255"/>
      <c r="JC398" s="255"/>
      <c r="JD398" s="255"/>
      <c r="JE398" s="255"/>
      <c r="JF398" s="255"/>
      <c r="JG398" s="255"/>
      <c r="JH398" s="255"/>
      <c r="JI398" s="255"/>
      <c r="JJ398" s="255"/>
      <c r="JK398" s="255"/>
      <c r="JL398" s="255"/>
      <c r="JM398" s="255"/>
      <c r="JN398" s="255"/>
      <c r="JO398" s="255"/>
      <c r="JP398" s="255"/>
      <c r="JQ398" s="255"/>
      <c r="JR398" s="255"/>
      <c r="JS398" s="255"/>
      <c r="JT398" s="255"/>
      <c r="JU398" s="255"/>
      <c r="JV398" s="255"/>
      <c r="JW398" s="255"/>
      <c r="JX398" s="255"/>
      <c r="JY398" s="255"/>
      <c r="JZ398" s="255"/>
      <c r="KA398" s="255"/>
      <c r="KB398" s="255"/>
      <c r="KC398" s="255"/>
      <c r="KD398" s="255"/>
      <c r="KE398" s="255"/>
      <c r="KF398" s="255"/>
      <c r="KG398" s="255"/>
      <c r="KH398" s="255"/>
      <c r="KI398" s="255"/>
      <c r="KJ398" s="255"/>
      <c r="KK398" s="255"/>
      <c r="KL398" s="255"/>
      <c r="KM398" s="255"/>
      <c r="KN398" s="255"/>
      <c r="KO398" s="255"/>
      <c r="KP398" s="255"/>
      <c r="KQ398" s="255"/>
      <c r="KR398" s="255"/>
      <c r="KS398" s="255"/>
      <c r="KT398" s="255"/>
      <c r="KU398" s="255"/>
      <c r="KV398" s="255"/>
      <c r="KW398" s="255"/>
      <c r="KX398" s="255"/>
      <c r="KY398" s="255"/>
      <c r="KZ398" s="255"/>
      <c r="LA398" s="255"/>
      <c r="LB398" s="255"/>
      <c r="LC398" s="255"/>
      <c r="LD398" s="255"/>
      <c r="LE398" s="255"/>
      <c r="LF398" s="255"/>
      <c r="LG398" s="255"/>
      <c r="LH398" s="255"/>
      <c r="LI398" s="255"/>
      <c r="LJ398" s="255"/>
      <c r="LK398" s="255"/>
      <c r="LL398" s="255"/>
      <c r="LM398" s="255"/>
      <c r="LN398" s="255"/>
      <c r="LO398" s="255"/>
      <c r="LP398" s="255"/>
      <c r="LQ398" s="255"/>
      <c r="LR398" s="255"/>
      <c r="LS398" s="255"/>
      <c r="LT398" s="255"/>
      <c r="LU398" s="255"/>
      <c r="LV398" s="255"/>
      <c r="LW398" s="255"/>
      <c r="LX398" s="255"/>
      <c r="LY398" s="255"/>
      <c r="LZ398" s="255"/>
      <c r="MA398" s="255"/>
      <c r="MB398" s="255"/>
      <c r="MC398" s="255"/>
      <c r="MD398" s="255"/>
      <c r="ME398" s="255"/>
      <c r="MF398" s="255"/>
      <c r="MG398" s="255"/>
      <c r="MH398" s="255"/>
      <c r="MI398" s="255"/>
      <c r="MJ398" s="255"/>
      <c r="MK398" s="255"/>
      <c r="ML398" s="255"/>
      <c r="MM398" s="255"/>
      <c r="MN398" s="255"/>
      <c r="MO398" s="255"/>
      <c r="MP398" s="255"/>
      <c r="MQ398" s="255"/>
      <c r="MR398" s="255"/>
      <c r="MS398" s="255"/>
      <c r="MT398" s="255"/>
      <c r="MU398" s="255"/>
      <c r="MV398" s="255"/>
      <c r="MW398" s="255"/>
      <c r="MX398" s="255"/>
      <c r="MY398" s="255"/>
      <c r="MZ398" s="255"/>
      <c r="NA398" s="255"/>
      <c r="NB398" s="255"/>
      <c r="NC398" s="255"/>
      <c r="ND398" s="255"/>
      <c r="NE398" s="255"/>
      <c r="NF398" s="255"/>
      <c r="NG398" s="255"/>
      <c r="NH398" s="255"/>
      <c r="NI398" s="255"/>
      <c r="NJ398" s="255"/>
      <c r="NK398" s="255"/>
      <c r="NL398" s="255"/>
      <c r="NM398" s="255"/>
      <c r="NN398" s="255"/>
      <c r="NO398" s="255"/>
      <c r="NP398" s="255"/>
      <c r="NQ398" s="255"/>
      <c r="NR398" s="255"/>
      <c r="NS398" s="255"/>
      <c r="NT398" s="255"/>
      <c r="NU398" s="255"/>
      <c r="NV398" s="255"/>
      <c r="NW398" s="255"/>
      <c r="NX398" s="255"/>
      <c r="NY398" s="255"/>
      <c r="NZ398" s="255"/>
      <c r="OA398" s="255"/>
      <c r="OB398" s="255"/>
      <c r="OC398" s="255"/>
      <c r="OD398" s="255"/>
      <c r="OE398" s="255"/>
      <c r="OF398" s="255"/>
      <c r="OG398" s="255"/>
      <c r="OH398" s="255"/>
      <c r="OI398" s="255"/>
      <c r="OJ398" s="255"/>
      <c r="OK398" s="255"/>
      <c r="OL398" s="255"/>
      <c r="OM398" s="255"/>
      <c r="ON398" s="255"/>
      <c r="OO398" s="255"/>
      <c r="OP398" s="255"/>
      <c r="OQ398" s="255"/>
      <c r="OR398" s="255"/>
      <c r="OS398" s="255"/>
      <c r="OT398" s="255"/>
      <c r="OU398" s="255"/>
      <c r="OV398" s="255"/>
      <c r="OW398" s="255"/>
      <c r="OX398" s="255"/>
      <c r="OY398" s="255"/>
      <c r="OZ398" s="255"/>
      <c r="PA398" s="255"/>
      <c r="PB398" s="255"/>
      <c r="PC398" s="255"/>
      <c r="PD398" s="255"/>
      <c r="PE398" s="255"/>
      <c r="PF398" s="255"/>
      <c r="PG398" s="255"/>
      <c r="PH398" s="255"/>
      <c r="PI398" s="255"/>
      <c r="PJ398" s="255"/>
      <c r="PK398" s="255"/>
      <c r="PL398" s="255"/>
      <c r="PM398" s="255"/>
      <c r="PN398" s="255"/>
      <c r="PO398" s="255"/>
      <c r="PP398" s="255"/>
      <c r="PQ398" s="255"/>
      <c r="PR398" s="255"/>
      <c r="PS398" s="255"/>
      <c r="PT398" s="255"/>
      <c r="PU398" s="255"/>
      <c r="PV398" s="255"/>
      <c r="PW398" s="255"/>
      <c r="PX398" s="255"/>
      <c r="PY398" s="255"/>
      <c r="PZ398" s="255"/>
      <c r="QA398" s="255"/>
      <c r="QB398" s="255"/>
      <c r="QC398" s="255"/>
      <c r="QD398" s="255"/>
      <c r="QE398" s="255"/>
      <c r="QF398" s="255"/>
      <c r="QG398" s="255"/>
      <c r="QH398" s="255"/>
      <c r="QI398" s="255"/>
      <c r="QJ398" s="255"/>
      <c r="QK398" s="255"/>
      <c r="QL398" s="255"/>
      <c r="QM398" s="255"/>
      <c r="QN398" s="255"/>
      <c r="QO398" s="255"/>
      <c r="QP398" s="255"/>
      <c r="QQ398" s="255"/>
      <c r="QR398" s="255"/>
      <c r="QS398" s="255"/>
      <c r="QT398" s="255"/>
      <c r="QU398" s="255"/>
      <c r="QV398" s="255"/>
      <c r="QW398" s="255"/>
      <c r="QX398" s="255"/>
      <c r="QY398" s="255"/>
      <c r="QZ398" s="255"/>
      <c r="RA398" s="255"/>
      <c r="RB398" s="255"/>
      <c r="RC398" s="255"/>
      <c r="RD398" s="255"/>
      <c r="RE398" s="255"/>
      <c r="RF398" s="255"/>
      <c r="RG398" s="255"/>
      <c r="RH398" s="255"/>
      <c r="RI398" s="255"/>
      <c r="RJ398" s="255"/>
      <c r="RK398" s="255"/>
      <c r="RL398" s="255"/>
      <c r="RM398" s="255"/>
      <c r="RN398" s="255"/>
      <c r="RO398" s="255"/>
      <c r="RP398" s="255"/>
      <c r="RQ398" s="255"/>
      <c r="RR398" s="255"/>
      <c r="RS398" s="255"/>
      <c r="RT398" s="255"/>
      <c r="RU398" s="255"/>
      <c r="RV398" s="255"/>
      <c r="RW398" s="255"/>
      <c r="RX398" s="255"/>
      <c r="RY398" s="255"/>
      <c r="RZ398" s="255"/>
      <c r="SA398" s="255"/>
      <c r="SB398" s="255"/>
      <c r="SC398" s="255"/>
      <c r="SD398" s="255"/>
      <c r="SE398" s="255"/>
      <c r="SF398" s="255"/>
      <c r="SG398" s="255"/>
      <c r="SH398" s="255"/>
      <c r="SI398" s="255"/>
      <c r="SJ398" s="255"/>
      <c r="SK398" s="255"/>
      <c r="SL398" s="255"/>
      <c r="SM398" s="255"/>
      <c r="SN398" s="255"/>
      <c r="SO398" s="255"/>
      <c r="SP398" s="255"/>
      <c r="SQ398" s="255"/>
      <c r="SR398" s="255"/>
      <c r="SS398" s="255"/>
      <c r="ST398" s="255"/>
      <c r="SU398" s="255"/>
      <c r="SV398" s="255"/>
      <c r="SW398" s="255"/>
      <c r="SX398" s="255"/>
      <c r="SY398" s="255"/>
      <c r="SZ398" s="255"/>
      <c r="TA398" s="255"/>
      <c r="TB398" s="255"/>
      <c r="TC398" s="255"/>
      <c r="TD398" s="255"/>
      <c r="TE398" s="255"/>
      <c r="TF398" s="255"/>
      <c r="TG398" s="255"/>
      <c r="TH398" s="255"/>
      <c r="TI398" s="255"/>
      <c r="TJ398" s="255"/>
      <c r="TK398" s="255"/>
      <c r="TL398" s="255"/>
      <c r="TM398" s="255"/>
      <c r="TN398" s="255"/>
      <c r="TO398" s="255"/>
      <c r="TP398" s="255"/>
      <c r="TQ398" s="255"/>
      <c r="TR398" s="255"/>
      <c r="TS398" s="255"/>
      <c r="TT398" s="255"/>
      <c r="TU398" s="255"/>
      <c r="TV398" s="255"/>
      <c r="TW398" s="255"/>
      <c r="TX398" s="255"/>
      <c r="TY398" s="255"/>
      <c r="TZ398" s="255"/>
      <c r="UA398" s="255"/>
      <c r="UB398" s="255"/>
      <c r="UC398" s="255"/>
      <c r="UD398" s="255"/>
      <c r="UE398" s="255"/>
      <c r="UF398" s="255"/>
      <c r="UG398" s="255"/>
      <c r="UH398" s="255"/>
      <c r="UI398" s="255"/>
      <c r="UJ398" s="255"/>
      <c r="UK398" s="255"/>
      <c r="UL398" s="255"/>
      <c r="UM398" s="255"/>
      <c r="UN398" s="255"/>
      <c r="UO398" s="255"/>
      <c r="UP398" s="255"/>
      <c r="UQ398" s="255"/>
      <c r="UR398" s="255"/>
      <c r="US398" s="255"/>
      <c r="UT398" s="255"/>
      <c r="UU398" s="255"/>
      <c r="UV398" s="255"/>
      <c r="UW398" s="255"/>
      <c r="UX398" s="255"/>
      <c r="UY398" s="255"/>
      <c r="UZ398" s="255"/>
      <c r="VA398" s="255"/>
      <c r="VB398" s="255"/>
      <c r="VC398" s="255"/>
      <c r="VD398" s="255"/>
      <c r="VE398" s="255"/>
      <c r="VF398" s="255"/>
      <c r="VG398" s="255"/>
      <c r="VH398" s="255"/>
      <c r="VI398" s="255"/>
      <c r="VJ398" s="255"/>
      <c r="VK398" s="255"/>
      <c r="VL398" s="255"/>
      <c r="VM398" s="255"/>
      <c r="VN398" s="255"/>
      <c r="VO398" s="255"/>
      <c r="VP398" s="255"/>
      <c r="VQ398" s="255"/>
      <c r="VR398" s="255"/>
      <c r="VS398" s="255"/>
      <c r="VT398" s="255"/>
      <c r="VU398" s="255"/>
      <c r="VV398" s="255"/>
      <c r="VW398" s="255"/>
      <c r="VX398" s="255"/>
      <c r="VY398" s="255"/>
      <c r="VZ398" s="255"/>
      <c r="WA398" s="255"/>
      <c r="WB398" s="255"/>
      <c r="WC398" s="255"/>
      <c r="WD398" s="255"/>
      <c r="WE398" s="255"/>
      <c r="WF398" s="255"/>
      <c r="WG398" s="255"/>
      <c r="WH398" s="255"/>
      <c r="WI398" s="255"/>
      <c r="WJ398" s="255"/>
      <c r="WK398" s="255"/>
      <c r="WL398" s="255"/>
      <c r="WM398" s="255"/>
      <c r="WN398" s="255"/>
      <c r="WO398" s="255"/>
      <c r="WP398" s="255"/>
      <c r="WQ398" s="255"/>
      <c r="WR398" s="255"/>
      <c r="WS398" s="255"/>
      <c r="WT398" s="255"/>
      <c r="WU398" s="255"/>
      <c r="WV398" s="255"/>
      <c r="WW398" s="255"/>
      <c r="WX398" s="255"/>
      <c r="WY398" s="255"/>
      <c r="WZ398" s="255"/>
      <c r="XA398" s="255"/>
      <c r="XB398" s="255"/>
      <c r="XC398" s="255"/>
      <c r="XD398" s="255"/>
      <c r="XE398" s="255"/>
      <c r="XF398" s="255"/>
      <c r="XG398" s="255"/>
      <c r="XH398" s="255"/>
      <c r="XI398" s="255"/>
      <c r="XJ398" s="255"/>
      <c r="XK398" s="255"/>
      <c r="XL398" s="255"/>
      <c r="XM398" s="255"/>
      <c r="XN398" s="255"/>
      <c r="XO398" s="255"/>
      <c r="XP398" s="255"/>
      <c r="XQ398" s="255"/>
      <c r="XR398" s="255"/>
      <c r="XS398" s="255"/>
      <c r="XT398" s="255"/>
      <c r="XU398" s="255"/>
      <c r="XV398" s="255"/>
      <c r="XW398" s="255"/>
      <c r="XX398" s="255"/>
      <c r="XY398" s="255"/>
      <c r="XZ398" s="255"/>
      <c r="YA398" s="255"/>
      <c r="YB398" s="255"/>
      <c r="YC398" s="255"/>
      <c r="YD398" s="255"/>
      <c r="YE398" s="255"/>
      <c r="YF398" s="255"/>
      <c r="YG398" s="255"/>
      <c r="YH398" s="255"/>
      <c r="YI398" s="255"/>
      <c r="YJ398" s="255"/>
      <c r="YK398" s="255"/>
      <c r="YL398" s="255"/>
      <c r="YM398" s="255"/>
      <c r="YN398" s="255"/>
      <c r="YO398" s="255"/>
      <c r="YP398" s="255"/>
      <c r="YQ398" s="255"/>
      <c r="YR398" s="255"/>
      <c r="YS398" s="255"/>
      <c r="YT398" s="255"/>
      <c r="YU398" s="255"/>
      <c r="YV398" s="255"/>
      <c r="YW398" s="255"/>
      <c r="YX398" s="255"/>
      <c r="YY398" s="255"/>
      <c r="YZ398" s="255"/>
      <c r="ZA398" s="255"/>
      <c r="ZB398" s="255"/>
      <c r="ZC398" s="255"/>
      <c r="ZD398" s="255"/>
      <c r="ZE398" s="255"/>
      <c r="ZF398" s="255"/>
      <c r="ZG398" s="255"/>
      <c r="ZH398" s="255"/>
      <c r="ZI398" s="255"/>
      <c r="ZJ398" s="255"/>
      <c r="ZK398" s="255"/>
      <c r="ZL398" s="255"/>
      <c r="ZM398" s="255"/>
      <c r="ZN398" s="255"/>
      <c r="ZO398" s="255"/>
      <c r="ZP398" s="255"/>
      <c r="ZQ398" s="255"/>
      <c r="ZR398" s="255"/>
      <c r="ZS398" s="255"/>
      <c r="ZT398" s="255"/>
      <c r="ZU398" s="255"/>
      <c r="ZV398" s="255"/>
      <c r="ZW398" s="255"/>
      <c r="ZX398" s="255"/>
      <c r="ZY398" s="255"/>
      <c r="ZZ398" s="255"/>
      <c r="AAA398" s="255"/>
      <c r="AAB398" s="255"/>
      <c r="AAC398" s="255"/>
      <c r="AAD398" s="255"/>
      <c r="AAE398" s="255"/>
      <c r="AAF398" s="255"/>
      <c r="AAG398" s="255"/>
      <c r="AAH398" s="255"/>
      <c r="AAI398" s="255"/>
      <c r="AAJ398" s="255"/>
      <c r="AAK398" s="255"/>
      <c r="AAL398" s="255"/>
      <c r="AAM398" s="255"/>
      <c r="AAN398" s="255"/>
      <c r="AAO398" s="255"/>
      <c r="AAP398" s="255"/>
      <c r="AAQ398" s="255"/>
      <c r="AAR398" s="255"/>
      <c r="AAS398" s="255"/>
      <c r="AAT398" s="255"/>
      <c r="AAU398" s="255"/>
      <c r="AAV398" s="255"/>
      <c r="AAW398" s="255"/>
      <c r="AAX398" s="255"/>
      <c r="AAY398" s="255"/>
      <c r="AAZ398" s="255"/>
      <c r="ABA398" s="255"/>
      <c r="ABB398" s="255"/>
      <c r="ABC398" s="255"/>
      <c r="ABD398" s="255"/>
      <c r="ABE398" s="255"/>
      <c r="ABF398" s="255"/>
      <c r="ABG398" s="255"/>
      <c r="ABH398" s="255"/>
      <c r="ABI398" s="255"/>
      <c r="ABJ398" s="255"/>
      <c r="ABK398" s="255"/>
      <c r="ABL398" s="255"/>
      <c r="ABM398" s="255"/>
      <c r="ABN398" s="255"/>
      <c r="ABO398" s="255"/>
      <c r="ABP398" s="255"/>
      <c r="ABQ398" s="255"/>
      <c r="ABR398" s="255"/>
      <c r="ABS398" s="255"/>
      <c r="ABT398" s="255"/>
      <c r="ABU398" s="255"/>
      <c r="ABV398" s="255"/>
      <c r="ABW398" s="255"/>
      <c r="ABX398" s="255"/>
      <c r="ABY398" s="255"/>
      <c r="ABZ398" s="255"/>
      <c r="ACA398" s="255"/>
      <c r="ACB398" s="255"/>
      <c r="ACC398" s="255"/>
      <c r="ACD398" s="255"/>
      <c r="ACE398" s="255"/>
      <c r="ACF398" s="255"/>
      <c r="ACG398" s="255"/>
      <c r="ACH398" s="255"/>
      <c r="ACI398" s="255"/>
      <c r="ACJ398" s="255"/>
      <c r="ACK398" s="255"/>
      <c r="ACL398" s="255"/>
      <c r="ACM398" s="255"/>
      <c r="ACN398" s="255"/>
      <c r="ACO398" s="255"/>
      <c r="ACP398" s="255"/>
      <c r="ACQ398" s="255"/>
      <c r="ACR398" s="255"/>
      <c r="ACS398" s="255"/>
      <c r="ACT398" s="255"/>
      <c r="ACU398" s="255"/>
      <c r="ACV398" s="255"/>
      <c r="ACW398" s="255"/>
      <c r="ACX398" s="255"/>
      <c r="ACY398" s="255"/>
      <c r="ACZ398" s="255"/>
      <c r="ADA398" s="255"/>
      <c r="ADB398" s="255"/>
      <c r="ADC398" s="255"/>
      <c r="ADD398" s="255"/>
      <c r="ADE398" s="255"/>
      <c r="ADF398" s="255"/>
      <c r="ADG398" s="255"/>
      <c r="ADH398" s="255"/>
      <c r="ADI398" s="255"/>
      <c r="ADJ398" s="255"/>
      <c r="ADK398" s="255"/>
      <c r="ADL398" s="255"/>
      <c r="ADM398" s="255"/>
      <c r="ADN398" s="255"/>
      <c r="ADO398" s="255"/>
      <c r="ADP398" s="255"/>
      <c r="ADQ398" s="255"/>
      <c r="ADR398" s="255"/>
      <c r="ADS398" s="255"/>
      <c r="ADT398" s="255"/>
      <c r="ADU398" s="255"/>
      <c r="ADV398" s="255"/>
      <c r="ADW398" s="255"/>
      <c r="ADX398" s="255"/>
      <c r="ADY398" s="255"/>
      <c r="ADZ398" s="255"/>
      <c r="AEA398" s="255"/>
      <c r="AEB398" s="255"/>
      <c r="AEC398" s="255"/>
      <c r="AED398" s="255"/>
      <c r="AEE398" s="255"/>
      <c r="AEF398" s="255"/>
      <c r="AEG398" s="255"/>
      <c r="AEH398" s="255"/>
      <c r="AEI398" s="255"/>
      <c r="AEJ398" s="255"/>
      <c r="AEK398" s="255"/>
      <c r="AEL398" s="255"/>
      <c r="AEM398" s="255"/>
      <c r="AEN398" s="255"/>
      <c r="AEO398" s="255"/>
      <c r="AEP398" s="255"/>
      <c r="AEQ398" s="255"/>
      <c r="AER398" s="255"/>
      <c r="AES398" s="255"/>
      <c r="AET398" s="255"/>
      <c r="AEU398" s="255"/>
      <c r="AEV398" s="255"/>
      <c r="AEW398" s="255"/>
      <c r="AEX398" s="255"/>
      <c r="AEY398" s="255"/>
      <c r="AEZ398" s="255"/>
      <c r="AFA398" s="255"/>
      <c r="AFB398" s="255"/>
      <c r="AFC398" s="255"/>
      <c r="AFD398" s="255"/>
      <c r="AFE398" s="255"/>
      <c r="AFF398" s="255"/>
      <c r="AFG398" s="255"/>
      <c r="AFH398" s="255"/>
      <c r="AFI398" s="255"/>
      <c r="AFJ398" s="255"/>
      <c r="AFK398" s="255"/>
      <c r="AFL398" s="255"/>
      <c r="AFM398" s="255"/>
      <c r="AFN398" s="255"/>
      <c r="AFO398" s="255"/>
      <c r="AFP398" s="255"/>
      <c r="AFQ398" s="255"/>
      <c r="AFR398" s="255"/>
      <c r="AFS398" s="255"/>
      <c r="AFT398" s="255"/>
      <c r="AFU398" s="255"/>
      <c r="AFV398" s="255"/>
      <c r="AFW398" s="255"/>
      <c r="AFX398" s="255"/>
      <c r="AFY398" s="255"/>
      <c r="AFZ398" s="255"/>
      <c r="AGA398" s="255"/>
      <c r="AGB398" s="255"/>
      <c r="AGC398" s="255"/>
      <c r="AGD398" s="255"/>
      <c r="AGE398" s="255"/>
      <c r="AGF398" s="255"/>
      <c r="AGG398" s="255"/>
      <c r="AGH398" s="255"/>
      <c r="AGI398" s="255"/>
      <c r="AGJ398" s="255"/>
      <c r="AGK398" s="255"/>
      <c r="AGL398" s="255"/>
      <c r="AGM398" s="255"/>
      <c r="AGN398" s="255"/>
      <c r="AGO398" s="255"/>
      <c r="AGP398" s="255"/>
      <c r="AGQ398" s="255"/>
      <c r="AGR398" s="255"/>
      <c r="AGS398" s="255"/>
      <c r="AGT398" s="255"/>
      <c r="AGU398" s="255"/>
      <c r="AGV398" s="255"/>
      <c r="AGW398" s="255"/>
      <c r="AGX398" s="255"/>
      <c r="AGY398" s="255"/>
      <c r="AGZ398" s="255"/>
      <c r="AHA398" s="255"/>
      <c r="AHB398" s="255"/>
      <c r="AHC398" s="255"/>
      <c r="AHD398" s="255"/>
      <c r="AHE398" s="255"/>
      <c r="AHF398" s="255"/>
      <c r="AHG398" s="255"/>
      <c r="AHH398" s="255"/>
      <c r="AHI398" s="255"/>
      <c r="AHJ398" s="255"/>
      <c r="AHK398" s="255"/>
      <c r="AHL398" s="255"/>
      <c r="AHM398" s="255"/>
      <c r="AHN398" s="255"/>
      <c r="AHO398" s="255"/>
      <c r="AHP398" s="255"/>
      <c r="AHQ398" s="255"/>
      <c r="AHR398" s="255"/>
      <c r="AHS398" s="255"/>
      <c r="AHT398" s="255"/>
      <c r="AHU398" s="255"/>
      <c r="AHV398" s="255"/>
      <c r="AHW398" s="255"/>
      <c r="AHX398" s="255"/>
      <c r="AHY398" s="255"/>
      <c r="AHZ398" s="255"/>
      <c r="AIA398" s="255"/>
      <c r="AIB398" s="255"/>
      <c r="AIC398" s="255"/>
      <c r="AID398" s="255"/>
      <c r="AIE398" s="255"/>
      <c r="AIF398" s="255"/>
      <c r="AIG398" s="255"/>
      <c r="AIH398" s="255"/>
      <c r="AII398" s="255"/>
      <c r="AIJ398" s="255"/>
      <c r="AIK398" s="255"/>
      <c r="AIL398" s="255"/>
      <c r="AIM398" s="255"/>
      <c r="AIN398" s="255"/>
      <c r="AIO398" s="255"/>
      <c r="AIP398" s="255"/>
      <c r="AIQ398" s="255"/>
      <c r="AIR398" s="255"/>
      <c r="AIS398" s="255"/>
      <c r="AIT398" s="255"/>
      <c r="AIU398" s="255"/>
      <c r="AIV398" s="255"/>
      <c r="AIW398" s="255"/>
      <c r="AIX398" s="255"/>
      <c r="AIY398" s="255"/>
      <c r="AIZ398" s="255"/>
      <c r="AJA398" s="255"/>
      <c r="AJB398" s="255"/>
      <c r="AJC398" s="255"/>
      <c r="AJD398" s="255"/>
      <c r="AJE398" s="255"/>
      <c r="AJF398" s="255"/>
      <c r="AJG398" s="255"/>
      <c r="AJH398" s="255"/>
      <c r="AJI398" s="255"/>
      <c r="AJJ398" s="255"/>
      <c r="AJK398" s="255"/>
      <c r="AJL398" s="255"/>
      <c r="AJM398" s="255"/>
      <c r="AJN398" s="255"/>
      <c r="AJO398" s="255"/>
      <c r="AJP398" s="255"/>
      <c r="AJQ398" s="255"/>
      <c r="AJR398" s="255"/>
      <c r="AJS398" s="255"/>
      <c r="AJT398" s="255"/>
      <c r="AJU398" s="255"/>
      <c r="AJV398" s="255"/>
      <c r="AJW398" s="255"/>
      <c r="AJX398" s="255"/>
      <c r="AJY398" s="255"/>
      <c r="AJZ398" s="255"/>
      <c r="AKA398" s="255"/>
      <c r="AKB398" s="255"/>
      <c r="AKC398" s="255"/>
      <c r="AKD398" s="255"/>
      <c r="AKE398" s="255"/>
      <c r="AKF398" s="255"/>
      <c r="AKG398" s="255"/>
      <c r="AKH398" s="255"/>
      <c r="AKI398" s="255"/>
      <c r="AKJ398" s="255"/>
      <c r="AKK398" s="255"/>
      <c r="AKL398" s="255"/>
      <c r="AKM398" s="255"/>
      <c r="AKN398" s="255"/>
      <c r="AKO398" s="255"/>
      <c r="AKP398" s="255"/>
      <c r="AKQ398" s="255"/>
      <c r="AKR398" s="255"/>
      <c r="AKS398" s="255"/>
      <c r="AKT398" s="255"/>
      <c r="AKU398" s="255"/>
      <c r="AKV398" s="255"/>
      <c r="AKW398" s="255"/>
      <c r="AKX398" s="255"/>
      <c r="AKY398" s="255"/>
      <c r="AKZ398" s="255"/>
      <c r="ALA398" s="255"/>
      <c r="ALB398" s="255"/>
      <c r="ALC398" s="255"/>
      <c r="ALD398" s="255"/>
      <c r="ALE398" s="255"/>
    </row>
    <row r="399" spans="1:993" s="298" customFormat="1">
      <c r="A399" s="307" t="s">
        <v>491</v>
      </c>
      <c r="B399" s="179" t="s">
        <v>535</v>
      </c>
      <c r="C399" s="195"/>
      <c r="D399" s="177" t="s">
        <v>536</v>
      </c>
      <c r="E399" s="177"/>
      <c r="F399" s="178"/>
      <c r="G399" s="178">
        <v>1</v>
      </c>
      <c r="H399" s="179"/>
      <c r="I399" s="296">
        <f t="shared" si="58"/>
        <v>360</v>
      </c>
      <c r="J399" s="297">
        <f t="shared" si="59"/>
        <v>442.8</v>
      </c>
      <c r="K399" s="255"/>
      <c r="L399" s="255">
        <v>9</v>
      </c>
      <c r="M399" s="255">
        <f t="shared" si="62"/>
        <v>0</v>
      </c>
      <c r="N399" s="255">
        <f t="shared" si="60"/>
        <v>360</v>
      </c>
      <c r="O399" s="255">
        <f t="shared" si="61"/>
        <v>360</v>
      </c>
      <c r="P399" s="255"/>
      <c r="Q399" s="178"/>
      <c r="R399" s="178"/>
      <c r="S399" s="549"/>
      <c r="T399" s="549"/>
      <c r="U399" s="549"/>
      <c r="V399" s="549"/>
      <c r="W399" s="549"/>
      <c r="X399" s="549"/>
      <c r="Y399" s="549"/>
      <c r="Z399" s="549"/>
      <c r="AA399" s="549"/>
      <c r="AB399" s="549"/>
      <c r="AC399" s="549"/>
      <c r="AD399" s="549"/>
      <c r="AE399" s="549"/>
      <c r="AF399" s="549"/>
      <c r="AG399" s="549"/>
      <c r="AH399" s="255"/>
      <c r="AI399" s="255"/>
      <c r="AJ399" s="255"/>
      <c r="AK399" s="255"/>
      <c r="AL399" s="255"/>
      <c r="AM399" s="255"/>
      <c r="AN399" s="255"/>
      <c r="AO399" s="255"/>
      <c r="AP399" s="255"/>
      <c r="AQ399" s="255"/>
      <c r="AR399" s="255"/>
      <c r="AS399" s="255"/>
      <c r="AT399" s="255"/>
      <c r="AU399" s="255"/>
      <c r="AV399" s="255"/>
      <c r="AW399" s="255"/>
      <c r="AX399" s="255"/>
      <c r="AY399" s="255"/>
      <c r="AZ399" s="255"/>
      <c r="BA399" s="255"/>
      <c r="BB399" s="255"/>
      <c r="BC399" s="255"/>
      <c r="BD399" s="255"/>
      <c r="BE399" s="255"/>
      <c r="BF399" s="255"/>
      <c r="BG399" s="255"/>
      <c r="BH399" s="255"/>
      <c r="BI399" s="255"/>
      <c r="BJ399" s="255"/>
      <c r="BK399" s="255"/>
      <c r="BL399" s="255"/>
      <c r="BM399" s="255"/>
      <c r="BN399" s="255"/>
      <c r="BO399" s="255"/>
      <c r="BP399" s="255"/>
      <c r="BQ399" s="255"/>
      <c r="BR399" s="255"/>
      <c r="BS399" s="255"/>
      <c r="BT399" s="255"/>
      <c r="BU399" s="255"/>
      <c r="BV399" s="255"/>
      <c r="BW399" s="255"/>
      <c r="BX399" s="255"/>
      <c r="BY399" s="255"/>
      <c r="BZ399" s="255"/>
      <c r="CA399" s="255"/>
      <c r="CB399" s="255"/>
      <c r="CC399" s="255"/>
      <c r="CD399" s="255"/>
      <c r="CE399" s="255"/>
      <c r="CF399" s="255"/>
      <c r="CG399" s="255"/>
      <c r="CH399" s="255"/>
      <c r="CI399" s="255"/>
      <c r="CJ399" s="255"/>
      <c r="CK399" s="255"/>
      <c r="CL399" s="255"/>
      <c r="CM399" s="255"/>
      <c r="CN399" s="255"/>
      <c r="CO399" s="255"/>
      <c r="CP399" s="255"/>
      <c r="CQ399" s="255"/>
      <c r="CR399" s="255"/>
      <c r="CS399" s="255"/>
      <c r="CT399" s="255"/>
      <c r="CU399" s="255"/>
      <c r="CV399" s="255"/>
      <c r="CW399" s="255"/>
      <c r="CX399" s="255"/>
      <c r="CY399" s="255"/>
      <c r="CZ399" s="255"/>
      <c r="DA399" s="255"/>
      <c r="DB399" s="255"/>
      <c r="DC399" s="255"/>
      <c r="DD399" s="255"/>
      <c r="DE399" s="255"/>
      <c r="DF399" s="255"/>
      <c r="DG399" s="255"/>
      <c r="DH399" s="255"/>
      <c r="DI399" s="255"/>
      <c r="DJ399" s="255"/>
      <c r="DK399" s="255"/>
      <c r="DL399" s="255"/>
      <c r="DM399" s="255"/>
      <c r="DN399" s="255"/>
      <c r="DO399" s="255"/>
      <c r="DP399" s="255"/>
      <c r="DQ399" s="255"/>
      <c r="DR399" s="255"/>
      <c r="DS399" s="255"/>
      <c r="DT399" s="255"/>
      <c r="DU399" s="255"/>
      <c r="DV399" s="255"/>
      <c r="DW399" s="255"/>
      <c r="DX399" s="255"/>
      <c r="DY399" s="255"/>
      <c r="DZ399" s="255"/>
      <c r="EA399" s="255"/>
      <c r="EB399" s="255"/>
      <c r="EC399" s="255"/>
      <c r="ED399" s="255"/>
      <c r="EE399" s="255"/>
      <c r="EF399" s="255"/>
      <c r="EG399" s="255"/>
      <c r="EH399" s="255"/>
      <c r="EI399" s="255"/>
      <c r="EJ399" s="255"/>
      <c r="EK399" s="255"/>
      <c r="EL399" s="255"/>
      <c r="EM399" s="255"/>
      <c r="EN399" s="255"/>
      <c r="EO399" s="255"/>
      <c r="EP399" s="255"/>
      <c r="EQ399" s="255"/>
      <c r="ER399" s="255"/>
      <c r="ES399" s="255"/>
      <c r="ET399" s="255"/>
      <c r="EU399" s="255"/>
      <c r="EV399" s="255"/>
      <c r="EW399" s="255"/>
      <c r="EX399" s="255"/>
      <c r="EY399" s="255"/>
      <c r="EZ399" s="255"/>
      <c r="FA399" s="255"/>
      <c r="FB399" s="255"/>
      <c r="FC399" s="255"/>
      <c r="FD399" s="255"/>
      <c r="FE399" s="255"/>
      <c r="FF399" s="255"/>
      <c r="FG399" s="255"/>
      <c r="FH399" s="255"/>
      <c r="FI399" s="255"/>
      <c r="FJ399" s="255"/>
      <c r="FK399" s="255"/>
      <c r="FL399" s="255"/>
      <c r="FM399" s="255"/>
      <c r="FN399" s="255"/>
      <c r="FO399" s="255"/>
      <c r="FP399" s="255"/>
      <c r="FQ399" s="255"/>
      <c r="FR399" s="255"/>
      <c r="FS399" s="255"/>
      <c r="FT399" s="255"/>
      <c r="FU399" s="255"/>
      <c r="FV399" s="255"/>
      <c r="FW399" s="255"/>
      <c r="FX399" s="255"/>
      <c r="FY399" s="255"/>
      <c r="FZ399" s="255"/>
      <c r="GA399" s="255"/>
      <c r="GB399" s="255"/>
      <c r="GC399" s="255"/>
      <c r="GD399" s="255"/>
      <c r="GE399" s="255"/>
      <c r="GF399" s="255"/>
      <c r="GG399" s="255"/>
      <c r="GH399" s="255"/>
      <c r="GI399" s="255"/>
      <c r="GJ399" s="255"/>
      <c r="GK399" s="255"/>
      <c r="GL399" s="255"/>
      <c r="GM399" s="255"/>
      <c r="GN399" s="255"/>
      <c r="GO399" s="255"/>
      <c r="GP399" s="255"/>
      <c r="GQ399" s="255"/>
      <c r="GR399" s="255"/>
      <c r="GS399" s="255"/>
      <c r="GT399" s="255"/>
      <c r="GU399" s="255"/>
      <c r="GV399" s="255"/>
      <c r="GW399" s="255"/>
      <c r="GX399" s="255"/>
      <c r="GY399" s="255"/>
      <c r="GZ399" s="255"/>
      <c r="HA399" s="255"/>
      <c r="HB399" s="255"/>
      <c r="HC399" s="255"/>
      <c r="HD399" s="255"/>
      <c r="HE399" s="255"/>
      <c r="HF399" s="255"/>
      <c r="HG399" s="255"/>
      <c r="HH399" s="255"/>
      <c r="HI399" s="255"/>
      <c r="HJ399" s="255"/>
      <c r="HK399" s="255"/>
      <c r="HL399" s="255"/>
      <c r="HM399" s="255"/>
      <c r="HN399" s="255"/>
      <c r="HO399" s="255"/>
      <c r="HP399" s="255"/>
      <c r="HQ399" s="255"/>
      <c r="HR399" s="255"/>
      <c r="HS399" s="255"/>
      <c r="HT399" s="255"/>
      <c r="HU399" s="255"/>
      <c r="HV399" s="255"/>
      <c r="HW399" s="255"/>
      <c r="HX399" s="255"/>
      <c r="HY399" s="255"/>
      <c r="HZ399" s="255"/>
      <c r="IA399" s="255"/>
      <c r="IB399" s="255"/>
      <c r="IC399" s="255"/>
      <c r="ID399" s="255"/>
      <c r="IE399" s="255"/>
      <c r="IF399" s="255"/>
      <c r="IG399" s="255"/>
      <c r="IH399" s="255"/>
      <c r="II399" s="255"/>
      <c r="IJ399" s="255"/>
      <c r="IK399" s="255"/>
      <c r="IL399" s="255"/>
      <c r="IM399" s="255"/>
      <c r="IN399" s="255"/>
      <c r="IO399" s="255"/>
      <c r="IP399" s="255"/>
      <c r="IQ399" s="255"/>
      <c r="IR399" s="255"/>
      <c r="IS399" s="255"/>
      <c r="IT399" s="255"/>
      <c r="IU399" s="255"/>
      <c r="IV399" s="255"/>
      <c r="IW399" s="255"/>
      <c r="IX399" s="255"/>
      <c r="IY399" s="255"/>
      <c r="IZ399" s="255"/>
      <c r="JA399" s="255"/>
      <c r="JB399" s="255"/>
      <c r="JC399" s="255"/>
      <c r="JD399" s="255"/>
      <c r="JE399" s="255"/>
      <c r="JF399" s="255"/>
      <c r="JG399" s="255"/>
      <c r="JH399" s="255"/>
      <c r="JI399" s="255"/>
      <c r="JJ399" s="255"/>
      <c r="JK399" s="255"/>
      <c r="JL399" s="255"/>
      <c r="JM399" s="255"/>
      <c r="JN399" s="255"/>
      <c r="JO399" s="255"/>
      <c r="JP399" s="255"/>
      <c r="JQ399" s="255"/>
      <c r="JR399" s="255"/>
      <c r="JS399" s="255"/>
      <c r="JT399" s="255"/>
      <c r="JU399" s="255"/>
      <c r="JV399" s="255"/>
      <c r="JW399" s="255"/>
      <c r="JX399" s="255"/>
      <c r="JY399" s="255"/>
      <c r="JZ399" s="255"/>
      <c r="KA399" s="255"/>
      <c r="KB399" s="255"/>
      <c r="KC399" s="255"/>
      <c r="KD399" s="255"/>
      <c r="KE399" s="255"/>
      <c r="KF399" s="255"/>
      <c r="KG399" s="255"/>
      <c r="KH399" s="255"/>
      <c r="KI399" s="255"/>
      <c r="KJ399" s="255"/>
      <c r="KK399" s="255"/>
      <c r="KL399" s="255"/>
      <c r="KM399" s="255"/>
      <c r="KN399" s="255"/>
      <c r="KO399" s="255"/>
      <c r="KP399" s="255"/>
      <c r="KQ399" s="255"/>
      <c r="KR399" s="255"/>
      <c r="KS399" s="255"/>
      <c r="KT399" s="255"/>
      <c r="KU399" s="255"/>
      <c r="KV399" s="255"/>
      <c r="KW399" s="255"/>
      <c r="KX399" s="255"/>
      <c r="KY399" s="255"/>
      <c r="KZ399" s="255"/>
      <c r="LA399" s="255"/>
      <c r="LB399" s="255"/>
      <c r="LC399" s="255"/>
      <c r="LD399" s="255"/>
      <c r="LE399" s="255"/>
      <c r="LF399" s="255"/>
      <c r="LG399" s="255"/>
      <c r="LH399" s="255"/>
      <c r="LI399" s="255"/>
      <c r="LJ399" s="255"/>
      <c r="LK399" s="255"/>
      <c r="LL399" s="255"/>
      <c r="LM399" s="255"/>
      <c r="LN399" s="255"/>
      <c r="LO399" s="255"/>
      <c r="LP399" s="255"/>
      <c r="LQ399" s="255"/>
      <c r="LR399" s="255"/>
      <c r="LS399" s="255"/>
      <c r="LT399" s="255"/>
      <c r="LU399" s="255"/>
      <c r="LV399" s="255"/>
      <c r="LW399" s="255"/>
      <c r="LX399" s="255"/>
      <c r="LY399" s="255"/>
      <c r="LZ399" s="255"/>
      <c r="MA399" s="255"/>
      <c r="MB399" s="255"/>
      <c r="MC399" s="255"/>
      <c r="MD399" s="255"/>
      <c r="ME399" s="255"/>
      <c r="MF399" s="255"/>
      <c r="MG399" s="255"/>
      <c r="MH399" s="255"/>
      <c r="MI399" s="255"/>
      <c r="MJ399" s="255"/>
      <c r="MK399" s="255"/>
      <c r="ML399" s="255"/>
      <c r="MM399" s="255"/>
      <c r="MN399" s="255"/>
      <c r="MO399" s="255"/>
      <c r="MP399" s="255"/>
      <c r="MQ399" s="255"/>
      <c r="MR399" s="255"/>
      <c r="MS399" s="255"/>
      <c r="MT399" s="255"/>
      <c r="MU399" s="255"/>
      <c r="MV399" s="255"/>
      <c r="MW399" s="255"/>
      <c r="MX399" s="255"/>
      <c r="MY399" s="255"/>
      <c r="MZ399" s="255"/>
      <c r="NA399" s="255"/>
      <c r="NB399" s="255"/>
      <c r="NC399" s="255"/>
      <c r="ND399" s="255"/>
      <c r="NE399" s="255"/>
      <c r="NF399" s="255"/>
      <c r="NG399" s="255"/>
      <c r="NH399" s="255"/>
      <c r="NI399" s="255"/>
      <c r="NJ399" s="255"/>
      <c r="NK399" s="255"/>
      <c r="NL399" s="255"/>
      <c r="NM399" s="255"/>
      <c r="NN399" s="255"/>
      <c r="NO399" s="255"/>
      <c r="NP399" s="255"/>
      <c r="NQ399" s="255"/>
      <c r="NR399" s="255"/>
      <c r="NS399" s="255"/>
      <c r="NT399" s="255"/>
      <c r="NU399" s="255"/>
      <c r="NV399" s="255"/>
      <c r="NW399" s="255"/>
      <c r="NX399" s="255"/>
      <c r="NY399" s="255"/>
      <c r="NZ399" s="255"/>
      <c r="OA399" s="255"/>
      <c r="OB399" s="255"/>
      <c r="OC399" s="255"/>
      <c r="OD399" s="255"/>
      <c r="OE399" s="255"/>
      <c r="OF399" s="255"/>
      <c r="OG399" s="255"/>
      <c r="OH399" s="255"/>
      <c r="OI399" s="255"/>
      <c r="OJ399" s="255"/>
      <c r="OK399" s="255"/>
      <c r="OL399" s="255"/>
      <c r="OM399" s="255"/>
      <c r="ON399" s="255"/>
      <c r="OO399" s="255"/>
      <c r="OP399" s="255"/>
      <c r="OQ399" s="255"/>
      <c r="OR399" s="255"/>
      <c r="OS399" s="255"/>
      <c r="OT399" s="255"/>
      <c r="OU399" s="255"/>
      <c r="OV399" s="255"/>
      <c r="OW399" s="255"/>
      <c r="OX399" s="255"/>
      <c r="OY399" s="255"/>
      <c r="OZ399" s="255"/>
      <c r="PA399" s="255"/>
      <c r="PB399" s="255"/>
      <c r="PC399" s="255"/>
      <c r="PD399" s="255"/>
      <c r="PE399" s="255"/>
      <c r="PF399" s="255"/>
      <c r="PG399" s="255"/>
      <c r="PH399" s="255"/>
      <c r="PI399" s="255"/>
      <c r="PJ399" s="255"/>
      <c r="PK399" s="255"/>
      <c r="PL399" s="255"/>
      <c r="PM399" s="255"/>
      <c r="PN399" s="255"/>
      <c r="PO399" s="255"/>
      <c r="PP399" s="255"/>
      <c r="PQ399" s="255"/>
      <c r="PR399" s="255"/>
      <c r="PS399" s="255"/>
      <c r="PT399" s="255"/>
      <c r="PU399" s="255"/>
      <c r="PV399" s="255"/>
      <c r="PW399" s="255"/>
      <c r="PX399" s="255"/>
      <c r="PY399" s="255"/>
      <c r="PZ399" s="255"/>
      <c r="QA399" s="255"/>
      <c r="QB399" s="255"/>
      <c r="QC399" s="255"/>
      <c r="QD399" s="255"/>
      <c r="QE399" s="255"/>
      <c r="QF399" s="255"/>
      <c r="QG399" s="255"/>
      <c r="QH399" s="255"/>
      <c r="QI399" s="255"/>
      <c r="QJ399" s="255"/>
      <c r="QK399" s="255"/>
      <c r="QL399" s="255"/>
      <c r="QM399" s="255"/>
      <c r="QN399" s="255"/>
      <c r="QO399" s="255"/>
      <c r="QP399" s="255"/>
      <c r="QQ399" s="255"/>
      <c r="QR399" s="255"/>
      <c r="QS399" s="255"/>
      <c r="QT399" s="255"/>
      <c r="QU399" s="255"/>
      <c r="QV399" s="255"/>
      <c r="QW399" s="255"/>
      <c r="QX399" s="255"/>
      <c r="QY399" s="255"/>
      <c r="QZ399" s="255"/>
      <c r="RA399" s="255"/>
      <c r="RB399" s="255"/>
      <c r="RC399" s="255"/>
      <c r="RD399" s="255"/>
      <c r="RE399" s="255"/>
      <c r="RF399" s="255"/>
      <c r="RG399" s="255"/>
      <c r="RH399" s="255"/>
      <c r="RI399" s="255"/>
      <c r="RJ399" s="255"/>
      <c r="RK399" s="255"/>
      <c r="RL399" s="255"/>
      <c r="RM399" s="255"/>
      <c r="RN399" s="255"/>
      <c r="RO399" s="255"/>
      <c r="RP399" s="255"/>
      <c r="RQ399" s="255"/>
      <c r="RR399" s="255"/>
      <c r="RS399" s="255"/>
      <c r="RT399" s="255"/>
      <c r="RU399" s="255"/>
      <c r="RV399" s="255"/>
      <c r="RW399" s="255"/>
      <c r="RX399" s="255"/>
      <c r="RY399" s="255"/>
      <c r="RZ399" s="255"/>
      <c r="SA399" s="255"/>
      <c r="SB399" s="255"/>
      <c r="SC399" s="255"/>
      <c r="SD399" s="255"/>
      <c r="SE399" s="255"/>
      <c r="SF399" s="255"/>
      <c r="SG399" s="255"/>
      <c r="SH399" s="255"/>
      <c r="SI399" s="255"/>
      <c r="SJ399" s="255"/>
      <c r="SK399" s="255"/>
      <c r="SL399" s="255"/>
      <c r="SM399" s="255"/>
      <c r="SN399" s="255"/>
      <c r="SO399" s="255"/>
      <c r="SP399" s="255"/>
      <c r="SQ399" s="255"/>
      <c r="SR399" s="255"/>
      <c r="SS399" s="255"/>
      <c r="ST399" s="255"/>
      <c r="SU399" s="255"/>
      <c r="SV399" s="255"/>
      <c r="SW399" s="255"/>
      <c r="SX399" s="255"/>
      <c r="SY399" s="255"/>
      <c r="SZ399" s="255"/>
      <c r="TA399" s="255"/>
      <c r="TB399" s="255"/>
      <c r="TC399" s="255"/>
      <c r="TD399" s="255"/>
      <c r="TE399" s="255"/>
      <c r="TF399" s="255"/>
      <c r="TG399" s="255"/>
      <c r="TH399" s="255"/>
      <c r="TI399" s="255"/>
      <c r="TJ399" s="255"/>
      <c r="TK399" s="255"/>
      <c r="TL399" s="255"/>
      <c r="TM399" s="255"/>
      <c r="TN399" s="255"/>
      <c r="TO399" s="255"/>
      <c r="TP399" s="255"/>
      <c r="TQ399" s="255"/>
      <c r="TR399" s="255"/>
      <c r="TS399" s="255"/>
      <c r="TT399" s="255"/>
      <c r="TU399" s="255"/>
      <c r="TV399" s="255"/>
      <c r="TW399" s="255"/>
      <c r="TX399" s="255"/>
      <c r="TY399" s="255"/>
      <c r="TZ399" s="255"/>
      <c r="UA399" s="255"/>
      <c r="UB399" s="255"/>
      <c r="UC399" s="255"/>
      <c r="UD399" s="255"/>
      <c r="UE399" s="255"/>
      <c r="UF399" s="255"/>
      <c r="UG399" s="255"/>
      <c r="UH399" s="255"/>
      <c r="UI399" s="255"/>
      <c r="UJ399" s="255"/>
      <c r="UK399" s="255"/>
      <c r="UL399" s="255"/>
      <c r="UM399" s="255"/>
      <c r="UN399" s="255"/>
      <c r="UO399" s="255"/>
      <c r="UP399" s="255"/>
      <c r="UQ399" s="255"/>
      <c r="UR399" s="255"/>
      <c r="US399" s="255"/>
      <c r="UT399" s="255"/>
      <c r="UU399" s="255"/>
      <c r="UV399" s="255"/>
      <c r="UW399" s="255"/>
      <c r="UX399" s="255"/>
      <c r="UY399" s="255"/>
      <c r="UZ399" s="255"/>
      <c r="VA399" s="255"/>
      <c r="VB399" s="255"/>
      <c r="VC399" s="255"/>
      <c r="VD399" s="255"/>
      <c r="VE399" s="255"/>
      <c r="VF399" s="255"/>
      <c r="VG399" s="255"/>
      <c r="VH399" s="255"/>
      <c r="VI399" s="255"/>
      <c r="VJ399" s="255"/>
      <c r="VK399" s="255"/>
      <c r="VL399" s="255"/>
      <c r="VM399" s="255"/>
      <c r="VN399" s="255"/>
      <c r="VO399" s="255"/>
      <c r="VP399" s="255"/>
      <c r="VQ399" s="255"/>
      <c r="VR399" s="255"/>
      <c r="VS399" s="255"/>
      <c r="VT399" s="255"/>
      <c r="VU399" s="255"/>
      <c r="VV399" s="255"/>
      <c r="VW399" s="255"/>
      <c r="VX399" s="255"/>
      <c r="VY399" s="255"/>
      <c r="VZ399" s="255"/>
      <c r="WA399" s="255"/>
      <c r="WB399" s="255"/>
      <c r="WC399" s="255"/>
      <c r="WD399" s="255"/>
      <c r="WE399" s="255"/>
      <c r="WF399" s="255"/>
      <c r="WG399" s="255"/>
      <c r="WH399" s="255"/>
      <c r="WI399" s="255"/>
      <c r="WJ399" s="255"/>
      <c r="WK399" s="255"/>
      <c r="WL399" s="255"/>
      <c r="WM399" s="255"/>
      <c r="WN399" s="255"/>
      <c r="WO399" s="255"/>
      <c r="WP399" s="255"/>
      <c r="WQ399" s="255"/>
      <c r="WR399" s="255"/>
      <c r="WS399" s="255"/>
      <c r="WT399" s="255"/>
      <c r="WU399" s="255"/>
      <c r="WV399" s="255"/>
      <c r="WW399" s="255"/>
      <c r="WX399" s="255"/>
      <c r="WY399" s="255"/>
      <c r="WZ399" s="255"/>
      <c r="XA399" s="255"/>
      <c r="XB399" s="255"/>
      <c r="XC399" s="255"/>
      <c r="XD399" s="255"/>
      <c r="XE399" s="255"/>
      <c r="XF399" s="255"/>
      <c r="XG399" s="255"/>
      <c r="XH399" s="255"/>
      <c r="XI399" s="255"/>
      <c r="XJ399" s="255"/>
      <c r="XK399" s="255"/>
      <c r="XL399" s="255"/>
      <c r="XM399" s="255"/>
      <c r="XN399" s="255"/>
      <c r="XO399" s="255"/>
      <c r="XP399" s="255"/>
      <c r="XQ399" s="255"/>
      <c r="XR399" s="255"/>
      <c r="XS399" s="255"/>
      <c r="XT399" s="255"/>
      <c r="XU399" s="255"/>
      <c r="XV399" s="255"/>
      <c r="XW399" s="255"/>
      <c r="XX399" s="255"/>
      <c r="XY399" s="255"/>
      <c r="XZ399" s="255"/>
      <c r="YA399" s="255"/>
      <c r="YB399" s="255"/>
      <c r="YC399" s="255"/>
      <c r="YD399" s="255"/>
      <c r="YE399" s="255"/>
      <c r="YF399" s="255"/>
      <c r="YG399" s="255"/>
      <c r="YH399" s="255"/>
      <c r="YI399" s="255"/>
      <c r="YJ399" s="255"/>
      <c r="YK399" s="255"/>
      <c r="YL399" s="255"/>
      <c r="YM399" s="255"/>
      <c r="YN399" s="255"/>
      <c r="YO399" s="255"/>
      <c r="YP399" s="255"/>
      <c r="YQ399" s="255"/>
      <c r="YR399" s="255"/>
      <c r="YS399" s="255"/>
      <c r="YT399" s="255"/>
      <c r="YU399" s="255"/>
      <c r="YV399" s="255"/>
      <c r="YW399" s="255"/>
      <c r="YX399" s="255"/>
      <c r="YY399" s="255"/>
      <c r="YZ399" s="255"/>
      <c r="ZA399" s="255"/>
      <c r="ZB399" s="255"/>
      <c r="ZC399" s="255"/>
      <c r="ZD399" s="255"/>
      <c r="ZE399" s="255"/>
      <c r="ZF399" s="255"/>
      <c r="ZG399" s="255"/>
      <c r="ZH399" s="255"/>
      <c r="ZI399" s="255"/>
      <c r="ZJ399" s="255"/>
      <c r="ZK399" s="255"/>
      <c r="ZL399" s="255"/>
      <c r="ZM399" s="255"/>
      <c r="ZN399" s="255"/>
      <c r="ZO399" s="255"/>
      <c r="ZP399" s="255"/>
      <c r="ZQ399" s="255"/>
      <c r="ZR399" s="255"/>
      <c r="ZS399" s="255"/>
      <c r="ZT399" s="255"/>
      <c r="ZU399" s="255"/>
      <c r="ZV399" s="255"/>
      <c r="ZW399" s="255"/>
      <c r="ZX399" s="255"/>
      <c r="ZY399" s="255"/>
      <c r="ZZ399" s="255"/>
      <c r="AAA399" s="255"/>
      <c r="AAB399" s="255"/>
      <c r="AAC399" s="255"/>
      <c r="AAD399" s="255"/>
      <c r="AAE399" s="255"/>
      <c r="AAF399" s="255"/>
      <c r="AAG399" s="255"/>
      <c r="AAH399" s="255"/>
      <c r="AAI399" s="255"/>
      <c r="AAJ399" s="255"/>
      <c r="AAK399" s="255"/>
      <c r="AAL399" s="255"/>
      <c r="AAM399" s="255"/>
      <c r="AAN399" s="255"/>
      <c r="AAO399" s="255"/>
      <c r="AAP399" s="255"/>
      <c r="AAQ399" s="255"/>
      <c r="AAR399" s="255"/>
      <c r="AAS399" s="255"/>
      <c r="AAT399" s="255"/>
      <c r="AAU399" s="255"/>
      <c r="AAV399" s="255"/>
      <c r="AAW399" s="255"/>
      <c r="AAX399" s="255"/>
      <c r="AAY399" s="255"/>
      <c r="AAZ399" s="255"/>
      <c r="ABA399" s="255"/>
      <c r="ABB399" s="255"/>
      <c r="ABC399" s="255"/>
      <c r="ABD399" s="255"/>
      <c r="ABE399" s="255"/>
      <c r="ABF399" s="255"/>
      <c r="ABG399" s="255"/>
      <c r="ABH399" s="255"/>
      <c r="ABI399" s="255"/>
      <c r="ABJ399" s="255"/>
      <c r="ABK399" s="255"/>
      <c r="ABL399" s="255"/>
      <c r="ABM399" s="255"/>
      <c r="ABN399" s="255"/>
      <c r="ABO399" s="255"/>
      <c r="ABP399" s="255"/>
      <c r="ABQ399" s="255"/>
      <c r="ABR399" s="255"/>
      <c r="ABS399" s="255"/>
      <c r="ABT399" s="255"/>
      <c r="ABU399" s="255"/>
      <c r="ABV399" s="255"/>
      <c r="ABW399" s="255"/>
      <c r="ABX399" s="255"/>
      <c r="ABY399" s="255"/>
      <c r="ABZ399" s="255"/>
      <c r="ACA399" s="255"/>
      <c r="ACB399" s="255"/>
      <c r="ACC399" s="255"/>
      <c r="ACD399" s="255"/>
      <c r="ACE399" s="255"/>
      <c r="ACF399" s="255"/>
      <c r="ACG399" s="255"/>
      <c r="ACH399" s="255"/>
      <c r="ACI399" s="255"/>
      <c r="ACJ399" s="255"/>
      <c r="ACK399" s="255"/>
      <c r="ACL399" s="255"/>
      <c r="ACM399" s="255"/>
      <c r="ACN399" s="255"/>
      <c r="ACO399" s="255"/>
      <c r="ACP399" s="255"/>
      <c r="ACQ399" s="255"/>
      <c r="ACR399" s="255"/>
      <c r="ACS399" s="255"/>
      <c r="ACT399" s="255"/>
      <c r="ACU399" s="255"/>
      <c r="ACV399" s="255"/>
      <c r="ACW399" s="255"/>
      <c r="ACX399" s="255"/>
      <c r="ACY399" s="255"/>
      <c r="ACZ399" s="255"/>
      <c r="ADA399" s="255"/>
      <c r="ADB399" s="255"/>
      <c r="ADC399" s="255"/>
      <c r="ADD399" s="255"/>
      <c r="ADE399" s="255"/>
      <c r="ADF399" s="255"/>
      <c r="ADG399" s="255"/>
      <c r="ADH399" s="255"/>
      <c r="ADI399" s="255"/>
      <c r="ADJ399" s="255"/>
      <c r="ADK399" s="255"/>
      <c r="ADL399" s="255"/>
      <c r="ADM399" s="255"/>
      <c r="ADN399" s="255"/>
      <c r="ADO399" s="255"/>
      <c r="ADP399" s="255"/>
      <c r="ADQ399" s="255"/>
      <c r="ADR399" s="255"/>
      <c r="ADS399" s="255"/>
      <c r="ADT399" s="255"/>
      <c r="ADU399" s="255"/>
      <c r="ADV399" s="255"/>
      <c r="ADW399" s="255"/>
      <c r="ADX399" s="255"/>
      <c r="ADY399" s="255"/>
      <c r="ADZ399" s="255"/>
      <c r="AEA399" s="255"/>
      <c r="AEB399" s="255"/>
      <c r="AEC399" s="255"/>
      <c r="AED399" s="255"/>
      <c r="AEE399" s="255"/>
      <c r="AEF399" s="255"/>
      <c r="AEG399" s="255"/>
      <c r="AEH399" s="255"/>
      <c r="AEI399" s="255"/>
      <c r="AEJ399" s="255"/>
      <c r="AEK399" s="255"/>
      <c r="AEL399" s="255"/>
      <c r="AEM399" s="255"/>
      <c r="AEN399" s="255"/>
      <c r="AEO399" s="255"/>
      <c r="AEP399" s="255"/>
      <c r="AEQ399" s="255"/>
      <c r="AER399" s="255"/>
      <c r="AES399" s="255"/>
      <c r="AET399" s="255"/>
      <c r="AEU399" s="255"/>
      <c r="AEV399" s="255"/>
      <c r="AEW399" s="255"/>
      <c r="AEX399" s="255"/>
      <c r="AEY399" s="255"/>
      <c r="AEZ399" s="255"/>
      <c r="AFA399" s="255"/>
      <c r="AFB399" s="255"/>
      <c r="AFC399" s="255"/>
      <c r="AFD399" s="255"/>
      <c r="AFE399" s="255"/>
      <c r="AFF399" s="255"/>
      <c r="AFG399" s="255"/>
      <c r="AFH399" s="255"/>
      <c r="AFI399" s="255"/>
      <c r="AFJ399" s="255"/>
      <c r="AFK399" s="255"/>
      <c r="AFL399" s="255"/>
      <c r="AFM399" s="255"/>
      <c r="AFN399" s="255"/>
      <c r="AFO399" s="255"/>
      <c r="AFP399" s="255"/>
      <c r="AFQ399" s="255"/>
      <c r="AFR399" s="255"/>
      <c r="AFS399" s="255"/>
      <c r="AFT399" s="255"/>
      <c r="AFU399" s="255"/>
      <c r="AFV399" s="255"/>
      <c r="AFW399" s="255"/>
      <c r="AFX399" s="255"/>
      <c r="AFY399" s="255"/>
      <c r="AFZ399" s="255"/>
      <c r="AGA399" s="255"/>
      <c r="AGB399" s="255"/>
      <c r="AGC399" s="255"/>
      <c r="AGD399" s="255"/>
      <c r="AGE399" s="255"/>
      <c r="AGF399" s="255"/>
      <c r="AGG399" s="255"/>
      <c r="AGH399" s="255"/>
      <c r="AGI399" s="255"/>
      <c r="AGJ399" s="255"/>
      <c r="AGK399" s="255"/>
      <c r="AGL399" s="255"/>
      <c r="AGM399" s="255"/>
      <c r="AGN399" s="255"/>
      <c r="AGO399" s="255"/>
      <c r="AGP399" s="255"/>
      <c r="AGQ399" s="255"/>
      <c r="AGR399" s="255"/>
      <c r="AGS399" s="255"/>
      <c r="AGT399" s="255"/>
      <c r="AGU399" s="255"/>
      <c r="AGV399" s="255"/>
      <c r="AGW399" s="255"/>
      <c r="AGX399" s="255"/>
      <c r="AGY399" s="255"/>
      <c r="AGZ399" s="255"/>
      <c r="AHA399" s="255"/>
      <c r="AHB399" s="255"/>
      <c r="AHC399" s="255"/>
      <c r="AHD399" s="255"/>
      <c r="AHE399" s="255"/>
      <c r="AHF399" s="255"/>
      <c r="AHG399" s="255"/>
      <c r="AHH399" s="255"/>
      <c r="AHI399" s="255"/>
      <c r="AHJ399" s="255"/>
      <c r="AHK399" s="255"/>
      <c r="AHL399" s="255"/>
      <c r="AHM399" s="255"/>
      <c r="AHN399" s="255"/>
      <c r="AHO399" s="255"/>
      <c r="AHP399" s="255"/>
      <c r="AHQ399" s="255"/>
      <c r="AHR399" s="255"/>
      <c r="AHS399" s="255"/>
      <c r="AHT399" s="255"/>
      <c r="AHU399" s="255"/>
      <c r="AHV399" s="255"/>
      <c r="AHW399" s="255"/>
      <c r="AHX399" s="255"/>
      <c r="AHY399" s="255"/>
      <c r="AHZ399" s="255"/>
      <c r="AIA399" s="255"/>
      <c r="AIB399" s="255"/>
      <c r="AIC399" s="255"/>
      <c r="AID399" s="255"/>
      <c r="AIE399" s="255"/>
      <c r="AIF399" s="255"/>
      <c r="AIG399" s="255"/>
      <c r="AIH399" s="255"/>
      <c r="AII399" s="255"/>
      <c r="AIJ399" s="255"/>
      <c r="AIK399" s="255"/>
      <c r="AIL399" s="255"/>
      <c r="AIM399" s="255"/>
      <c r="AIN399" s="255"/>
      <c r="AIO399" s="255"/>
      <c r="AIP399" s="255"/>
      <c r="AIQ399" s="255"/>
      <c r="AIR399" s="255"/>
      <c r="AIS399" s="255"/>
      <c r="AIT399" s="255"/>
      <c r="AIU399" s="255"/>
      <c r="AIV399" s="255"/>
      <c r="AIW399" s="255"/>
      <c r="AIX399" s="255"/>
      <c r="AIY399" s="255"/>
      <c r="AIZ399" s="255"/>
      <c r="AJA399" s="255"/>
      <c r="AJB399" s="255"/>
      <c r="AJC399" s="255"/>
      <c r="AJD399" s="255"/>
      <c r="AJE399" s="255"/>
      <c r="AJF399" s="255"/>
      <c r="AJG399" s="255"/>
      <c r="AJH399" s="255"/>
      <c r="AJI399" s="255"/>
      <c r="AJJ399" s="255"/>
      <c r="AJK399" s="255"/>
      <c r="AJL399" s="255"/>
      <c r="AJM399" s="255"/>
      <c r="AJN399" s="255"/>
      <c r="AJO399" s="255"/>
      <c r="AJP399" s="255"/>
      <c r="AJQ399" s="255"/>
      <c r="AJR399" s="255"/>
      <c r="AJS399" s="255"/>
      <c r="AJT399" s="255"/>
      <c r="AJU399" s="255"/>
      <c r="AJV399" s="255"/>
      <c r="AJW399" s="255"/>
      <c r="AJX399" s="255"/>
      <c r="AJY399" s="255"/>
      <c r="AJZ399" s="255"/>
      <c r="AKA399" s="255"/>
      <c r="AKB399" s="255"/>
      <c r="AKC399" s="255"/>
      <c r="AKD399" s="255"/>
      <c r="AKE399" s="255"/>
      <c r="AKF399" s="255"/>
      <c r="AKG399" s="255"/>
      <c r="AKH399" s="255"/>
      <c r="AKI399" s="255"/>
      <c r="AKJ399" s="255"/>
      <c r="AKK399" s="255"/>
      <c r="AKL399" s="255"/>
      <c r="AKM399" s="255"/>
      <c r="AKN399" s="255"/>
      <c r="AKO399" s="255"/>
      <c r="AKP399" s="255"/>
      <c r="AKQ399" s="255"/>
      <c r="AKR399" s="255"/>
      <c r="AKS399" s="255"/>
      <c r="AKT399" s="255"/>
      <c r="AKU399" s="255"/>
      <c r="AKV399" s="255"/>
      <c r="AKW399" s="255"/>
      <c r="AKX399" s="255"/>
      <c r="AKY399" s="255"/>
      <c r="AKZ399" s="255"/>
      <c r="ALA399" s="255"/>
      <c r="ALB399" s="255"/>
      <c r="ALC399" s="255"/>
      <c r="ALD399" s="255"/>
      <c r="ALE399" s="255"/>
    </row>
    <row r="400" spans="1:993" s="298" customFormat="1">
      <c r="A400" s="307" t="s">
        <v>491</v>
      </c>
      <c r="B400" s="179" t="s">
        <v>532</v>
      </c>
      <c r="C400" s="195"/>
      <c r="D400" s="177" t="s">
        <v>537</v>
      </c>
      <c r="E400" s="177"/>
      <c r="F400" s="178"/>
      <c r="G400" s="178">
        <v>1</v>
      </c>
      <c r="H400" s="179"/>
      <c r="I400" s="296">
        <f t="shared" si="58"/>
        <v>400</v>
      </c>
      <c r="J400" s="297">
        <f t="shared" si="59"/>
        <v>492</v>
      </c>
      <c r="K400" s="255"/>
      <c r="L400" s="255">
        <v>10</v>
      </c>
      <c r="M400" s="255">
        <f t="shared" si="62"/>
        <v>0</v>
      </c>
      <c r="N400" s="255">
        <f t="shared" si="60"/>
        <v>400</v>
      </c>
      <c r="O400" s="255">
        <f t="shared" si="61"/>
        <v>400</v>
      </c>
      <c r="P400" s="255"/>
      <c r="Q400" s="178"/>
      <c r="R400" s="178"/>
      <c r="S400" s="549"/>
      <c r="T400" s="549"/>
      <c r="U400" s="549"/>
      <c r="V400" s="549"/>
      <c r="W400" s="549"/>
      <c r="X400" s="549"/>
      <c r="Y400" s="549"/>
      <c r="Z400" s="549"/>
      <c r="AA400" s="549"/>
      <c r="AB400" s="549"/>
      <c r="AC400" s="549"/>
      <c r="AD400" s="549"/>
      <c r="AE400" s="549"/>
      <c r="AF400" s="549"/>
      <c r="AG400" s="549"/>
      <c r="AH400" s="255"/>
      <c r="AI400" s="255"/>
      <c r="AJ400" s="255"/>
      <c r="AK400" s="255"/>
      <c r="AL400" s="255"/>
      <c r="AM400" s="255"/>
      <c r="AN400" s="255"/>
      <c r="AO400" s="255"/>
      <c r="AP400" s="255"/>
      <c r="AQ400" s="255"/>
      <c r="AR400" s="255"/>
      <c r="AS400" s="255"/>
      <c r="AT400" s="255"/>
      <c r="AU400" s="255"/>
      <c r="AV400" s="255"/>
      <c r="AW400" s="255"/>
      <c r="AX400" s="255"/>
      <c r="AY400" s="255"/>
      <c r="AZ400" s="255"/>
      <c r="BA400" s="255"/>
      <c r="BB400" s="255"/>
      <c r="BC400" s="255"/>
      <c r="BD400" s="255"/>
      <c r="BE400" s="255"/>
      <c r="BF400" s="255"/>
      <c r="BG400" s="255"/>
      <c r="BH400" s="255"/>
      <c r="BI400" s="255"/>
      <c r="BJ400" s="255"/>
      <c r="BK400" s="255"/>
      <c r="BL400" s="255"/>
      <c r="BM400" s="255"/>
      <c r="BN400" s="255"/>
      <c r="BO400" s="255"/>
      <c r="BP400" s="255"/>
      <c r="BQ400" s="255"/>
      <c r="BR400" s="255"/>
      <c r="BS400" s="255"/>
      <c r="BT400" s="255"/>
      <c r="BU400" s="255"/>
      <c r="BV400" s="255"/>
      <c r="BW400" s="255"/>
      <c r="BX400" s="255"/>
      <c r="BY400" s="255"/>
      <c r="BZ400" s="255"/>
      <c r="CA400" s="255"/>
      <c r="CB400" s="255"/>
      <c r="CC400" s="255"/>
      <c r="CD400" s="255"/>
      <c r="CE400" s="255"/>
      <c r="CF400" s="255"/>
      <c r="CG400" s="255"/>
      <c r="CH400" s="255"/>
      <c r="CI400" s="255"/>
      <c r="CJ400" s="255"/>
      <c r="CK400" s="255"/>
      <c r="CL400" s="255"/>
      <c r="CM400" s="255"/>
      <c r="CN400" s="255"/>
      <c r="CO400" s="255"/>
      <c r="CP400" s="255"/>
      <c r="CQ400" s="255"/>
      <c r="CR400" s="255"/>
      <c r="CS400" s="255"/>
      <c r="CT400" s="255"/>
      <c r="CU400" s="255"/>
      <c r="CV400" s="255"/>
      <c r="CW400" s="255"/>
      <c r="CX400" s="255"/>
      <c r="CY400" s="255"/>
      <c r="CZ400" s="255"/>
      <c r="DA400" s="255"/>
      <c r="DB400" s="255"/>
      <c r="DC400" s="255"/>
      <c r="DD400" s="255"/>
      <c r="DE400" s="255"/>
      <c r="DF400" s="255"/>
      <c r="DG400" s="255"/>
      <c r="DH400" s="255"/>
      <c r="DI400" s="255"/>
      <c r="DJ400" s="255"/>
      <c r="DK400" s="255"/>
      <c r="DL400" s="255"/>
      <c r="DM400" s="255"/>
      <c r="DN400" s="255"/>
      <c r="DO400" s="255"/>
      <c r="DP400" s="255"/>
      <c r="DQ400" s="255"/>
      <c r="DR400" s="255"/>
      <c r="DS400" s="255"/>
      <c r="DT400" s="255"/>
      <c r="DU400" s="255"/>
      <c r="DV400" s="255"/>
      <c r="DW400" s="255"/>
      <c r="DX400" s="255"/>
      <c r="DY400" s="255"/>
      <c r="DZ400" s="255"/>
      <c r="EA400" s="255"/>
      <c r="EB400" s="255"/>
      <c r="EC400" s="255"/>
      <c r="ED400" s="255"/>
      <c r="EE400" s="255"/>
      <c r="EF400" s="255"/>
      <c r="EG400" s="255"/>
      <c r="EH400" s="255"/>
      <c r="EI400" s="255"/>
      <c r="EJ400" s="255"/>
      <c r="EK400" s="255"/>
      <c r="EL400" s="255"/>
      <c r="EM400" s="255"/>
      <c r="EN400" s="255"/>
      <c r="EO400" s="255"/>
      <c r="EP400" s="255"/>
      <c r="EQ400" s="255"/>
      <c r="ER400" s="255"/>
      <c r="ES400" s="255"/>
      <c r="ET400" s="255"/>
      <c r="EU400" s="255"/>
      <c r="EV400" s="255"/>
      <c r="EW400" s="255"/>
      <c r="EX400" s="255"/>
      <c r="EY400" s="255"/>
      <c r="EZ400" s="255"/>
      <c r="FA400" s="255"/>
      <c r="FB400" s="255"/>
      <c r="FC400" s="255"/>
      <c r="FD400" s="255"/>
      <c r="FE400" s="255"/>
      <c r="FF400" s="255"/>
      <c r="FG400" s="255"/>
      <c r="FH400" s="255"/>
      <c r="FI400" s="255"/>
      <c r="FJ400" s="255"/>
      <c r="FK400" s="255"/>
      <c r="FL400" s="255"/>
      <c r="FM400" s="255"/>
      <c r="FN400" s="255"/>
      <c r="FO400" s="255"/>
      <c r="FP400" s="255"/>
      <c r="FQ400" s="255"/>
      <c r="FR400" s="255"/>
      <c r="FS400" s="255"/>
      <c r="FT400" s="255"/>
      <c r="FU400" s="255"/>
      <c r="FV400" s="255"/>
      <c r="FW400" s="255"/>
      <c r="FX400" s="255"/>
      <c r="FY400" s="255"/>
      <c r="FZ400" s="255"/>
      <c r="GA400" s="255"/>
      <c r="GB400" s="255"/>
      <c r="GC400" s="255"/>
      <c r="GD400" s="255"/>
      <c r="GE400" s="255"/>
      <c r="GF400" s="255"/>
      <c r="GG400" s="255"/>
      <c r="GH400" s="255"/>
      <c r="GI400" s="255"/>
      <c r="GJ400" s="255"/>
      <c r="GK400" s="255"/>
      <c r="GL400" s="255"/>
      <c r="GM400" s="255"/>
      <c r="GN400" s="255"/>
      <c r="GO400" s="255"/>
      <c r="GP400" s="255"/>
      <c r="GQ400" s="255"/>
      <c r="GR400" s="255"/>
      <c r="GS400" s="255"/>
      <c r="GT400" s="255"/>
      <c r="GU400" s="255"/>
      <c r="GV400" s="255"/>
      <c r="GW400" s="255"/>
      <c r="GX400" s="255"/>
      <c r="GY400" s="255"/>
      <c r="GZ400" s="255"/>
      <c r="HA400" s="255"/>
      <c r="HB400" s="255"/>
      <c r="HC400" s="255"/>
      <c r="HD400" s="255"/>
      <c r="HE400" s="255"/>
      <c r="HF400" s="255"/>
      <c r="HG400" s="255"/>
      <c r="HH400" s="255"/>
      <c r="HI400" s="255"/>
      <c r="HJ400" s="255"/>
      <c r="HK400" s="255"/>
      <c r="HL400" s="255"/>
      <c r="HM400" s="255"/>
      <c r="HN400" s="255"/>
      <c r="HO400" s="255"/>
      <c r="HP400" s="255"/>
      <c r="HQ400" s="255"/>
      <c r="HR400" s="255"/>
      <c r="HS400" s="255"/>
      <c r="HT400" s="255"/>
      <c r="HU400" s="255"/>
      <c r="HV400" s="255"/>
      <c r="HW400" s="255"/>
      <c r="HX400" s="255"/>
      <c r="HY400" s="255"/>
      <c r="HZ400" s="255"/>
      <c r="IA400" s="255"/>
      <c r="IB400" s="255"/>
      <c r="IC400" s="255"/>
      <c r="ID400" s="255"/>
      <c r="IE400" s="255"/>
      <c r="IF400" s="255"/>
      <c r="IG400" s="255"/>
      <c r="IH400" s="255"/>
      <c r="II400" s="255"/>
      <c r="IJ400" s="255"/>
      <c r="IK400" s="255"/>
      <c r="IL400" s="255"/>
      <c r="IM400" s="255"/>
      <c r="IN400" s="255"/>
      <c r="IO400" s="255"/>
      <c r="IP400" s="255"/>
      <c r="IQ400" s="255"/>
      <c r="IR400" s="255"/>
      <c r="IS400" s="255"/>
      <c r="IT400" s="255"/>
      <c r="IU400" s="255"/>
      <c r="IV400" s="255"/>
      <c r="IW400" s="255"/>
      <c r="IX400" s="255"/>
      <c r="IY400" s="255"/>
      <c r="IZ400" s="255"/>
      <c r="JA400" s="255"/>
      <c r="JB400" s="255"/>
      <c r="JC400" s="255"/>
      <c r="JD400" s="255"/>
      <c r="JE400" s="255"/>
      <c r="JF400" s="255"/>
      <c r="JG400" s="255"/>
      <c r="JH400" s="255"/>
      <c r="JI400" s="255"/>
      <c r="JJ400" s="255"/>
      <c r="JK400" s="255"/>
      <c r="JL400" s="255"/>
      <c r="JM400" s="255"/>
      <c r="JN400" s="255"/>
      <c r="JO400" s="255"/>
      <c r="JP400" s="255"/>
      <c r="JQ400" s="255"/>
      <c r="JR400" s="255"/>
      <c r="JS400" s="255"/>
      <c r="JT400" s="255"/>
      <c r="JU400" s="255"/>
      <c r="JV400" s="255"/>
      <c r="JW400" s="255"/>
      <c r="JX400" s="255"/>
      <c r="JY400" s="255"/>
      <c r="JZ400" s="255"/>
      <c r="KA400" s="255"/>
      <c r="KB400" s="255"/>
      <c r="KC400" s="255"/>
      <c r="KD400" s="255"/>
      <c r="KE400" s="255"/>
      <c r="KF400" s="255"/>
      <c r="KG400" s="255"/>
      <c r="KH400" s="255"/>
      <c r="KI400" s="255"/>
      <c r="KJ400" s="255"/>
      <c r="KK400" s="255"/>
      <c r="KL400" s="255"/>
      <c r="KM400" s="255"/>
      <c r="KN400" s="255"/>
      <c r="KO400" s="255"/>
      <c r="KP400" s="255"/>
      <c r="KQ400" s="255"/>
      <c r="KR400" s="255"/>
      <c r="KS400" s="255"/>
      <c r="KT400" s="255"/>
      <c r="KU400" s="255"/>
      <c r="KV400" s="255"/>
      <c r="KW400" s="255"/>
      <c r="KX400" s="255"/>
      <c r="KY400" s="255"/>
      <c r="KZ400" s="255"/>
      <c r="LA400" s="255"/>
      <c r="LB400" s="255"/>
      <c r="LC400" s="255"/>
      <c r="LD400" s="255"/>
      <c r="LE400" s="255"/>
      <c r="LF400" s="255"/>
      <c r="LG400" s="255"/>
      <c r="LH400" s="255"/>
      <c r="LI400" s="255"/>
      <c r="LJ400" s="255"/>
      <c r="LK400" s="255"/>
      <c r="LL400" s="255"/>
      <c r="LM400" s="255"/>
      <c r="LN400" s="255"/>
      <c r="LO400" s="255"/>
      <c r="LP400" s="255"/>
      <c r="LQ400" s="255"/>
      <c r="LR400" s="255"/>
      <c r="LS400" s="255"/>
      <c r="LT400" s="255"/>
      <c r="LU400" s="255"/>
      <c r="LV400" s="255"/>
      <c r="LW400" s="255"/>
      <c r="LX400" s="255"/>
      <c r="LY400" s="255"/>
      <c r="LZ400" s="255"/>
      <c r="MA400" s="255"/>
      <c r="MB400" s="255"/>
      <c r="MC400" s="255"/>
      <c r="MD400" s="255"/>
      <c r="ME400" s="255"/>
      <c r="MF400" s="255"/>
      <c r="MG400" s="255"/>
      <c r="MH400" s="255"/>
      <c r="MI400" s="255"/>
      <c r="MJ400" s="255"/>
      <c r="MK400" s="255"/>
      <c r="ML400" s="255"/>
      <c r="MM400" s="255"/>
      <c r="MN400" s="255"/>
      <c r="MO400" s="255"/>
      <c r="MP400" s="255"/>
      <c r="MQ400" s="255"/>
      <c r="MR400" s="255"/>
      <c r="MS400" s="255"/>
      <c r="MT400" s="255"/>
      <c r="MU400" s="255"/>
      <c r="MV400" s="255"/>
      <c r="MW400" s="255"/>
      <c r="MX400" s="255"/>
      <c r="MY400" s="255"/>
      <c r="MZ400" s="255"/>
      <c r="NA400" s="255"/>
      <c r="NB400" s="255"/>
      <c r="NC400" s="255"/>
      <c r="ND400" s="255"/>
      <c r="NE400" s="255"/>
      <c r="NF400" s="255"/>
      <c r="NG400" s="255"/>
      <c r="NH400" s="255"/>
      <c r="NI400" s="255"/>
      <c r="NJ400" s="255"/>
      <c r="NK400" s="255"/>
      <c r="NL400" s="255"/>
      <c r="NM400" s="255"/>
      <c r="NN400" s="255"/>
      <c r="NO400" s="255"/>
      <c r="NP400" s="255"/>
      <c r="NQ400" s="255"/>
      <c r="NR400" s="255"/>
      <c r="NS400" s="255"/>
      <c r="NT400" s="255"/>
      <c r="NU400" s="255"/>
      <c r="NV400" s="255"/>
      <c r="NW400" s="255"/>
      <c r="NX400" s="255"/>
      <c r="NY400" s="255"/>
      <c r="NZ400" s="255"/>
      <c r="OA400" s="255"/>
      <c r="OB400" s="255"/>
      <c r="OC400" s="255"/>
      <c r="OD400" s="255"/>
      <c r="OE400" s="255"/>
      <c r="OF400" s="255"/>
      <c r="OG400" s="255"/>
      <c r="OH400" s="255"/>
      <c r="OI400" s="255"/>
      <c r="OJ400" s="255"/>
      <c r="OK400" s="255"/>
      <c r="OL400" s="255"/>
      <c r="OM400" s="255"/>
      <c r="ON400" s="255"/>
      <c r="OO400" s="255"/>
      <c r="OP400" s="255"/>
      <c r="OQ400" s="255"/>
      <c r="OR400" s="255"/>
      <c r="OS400" s="255"/>
      <c r="OT400" s="255"/>
      <c r="OU400" s="255"/>
      <c r="OV400" s="255"/>
      <c r="OW400" s="255"/>
      <c r="OX400" s="255"/>
      <c r="OY400" s="255"/>
      <c r="OZ400" s="255"/>
      <c r="PA400" s="255"/>
      <c r="PB400" s="255"/>
      <c r="PC400" s="255"/>
      <c r="PD400" s="255"/>
      <c r="PE400" s="255"/>
      <c r="PF400" s="255"/>
      <c r="PG400" s="255"/>
      <c r="PH400" s="255"/>
      <c r="PI400" s="255"/>
      <c r="PJ400" s="255"/>
      <c r="PK400" s="255"/>
      <c r="PL400" s="255"/>
      <c r="PM400" s="255"/>
      <c r="PN400" s="255"/>
      <c r="PO400" s="255"/>
      <c r="PP400" s="255"/>
      <c r="PQ400" s="255"/>
      <c r="PR400" s="255"/>
      <c r="PS400" s="255"/>
      <c r="PT400" s="255"/>
      <c r="PU400" s="255"/>
      <c r="PV400" s="255"/>
      <c r="PW400" s="255"/>
      <c r="PX400" s="255"/>
      <c r="PY400" s="255"/>
      <c r="PZ400" s="255"/>
      <c r="QA400" s="255"/>
      <c r="QB400" s="255"/>
      <c r="QC400" s="255"/>
      <c r="QD400" s="255"/>
      <c r="QE400" s="255"/>
      <c r="QF400" s="255"/>
      <c r="QG400" s="255"/>
      <c r="QH400" s="255"/>
      <c r="QI400" s="255"/>
      <c r="QJ400" s="255"/>
      <c r="QK400" s="255"/>
      <c r="QL400" s="255"/>
      <c r="QM400" s="255"/>
      <c r="QN400" s="255"/>
      <c r="QO400" s="255"/>
      <c r="QP400" s="255"/>
      <c r="QQ400" s="255"/>
      <c r="QR400" s="255"/>
      <c r="QS400" s="255"/>
      <c r="QT400" s="255"/>
      <c r="QU400" s="255"/>
      <c r="QV400" s="255"/>
      <c r="QW400" s="255"/>
      <c r="QX400" s="255"/>
      <c r="QY400" s="255"/>
      <c r="QZ400" s="255"/>
      <c r="RA400" s="255"/>
      <c r="RB400" s="255"/>
      <c r="RC400" s="255"/>
      <c r="RD400" s="255"/>
      <c r="RE400" s="255"/>
      <c r="RF400" s="255"/>
      <c r="RG400" s="255"/>
      <c r="RH400" s="255"/>
      <c r="RI400" s="255"/>
      <c r="RJ400" s="255"/>
      <c r="RK400" s="255"/>
      <c r="RL400" s="255"/>
      <c r="RM400" s="255"/>
      <c r="RN400" s="255"/>
      <c r="RO400" s="255"/>
      <c r="RP400" s="255"/>
      <c r="RQ400" s="255"/>
      <c r="RR400" s="255"/>
      <c r="RS400" s="255"/>
      <c r="RT400" s="255"/>
      <c r="RU400" s="255"/>
      <c r="RV400" s="255"/>
      <c r="RW400" s="255"/>
      <c r="RX400" s="255"/>
      <c r="RY400" s="255"/>
      <c r="RZ400" s="255"/>
      <c r="SA400" s="255"/>
      <c r="SB400" s="255"/>
      <c r="SC400" s="255"/>
      <c r="SD400" s="255"/>
      <c r="SE400" s="255"/>
      <c r="SF400" s="255"/>
      <c r="SG400" s="255"/>
      <c r="SH400" s="255"/>
      <c r="SI400" s="255"/>
      <c r="SJ400" s="255"/>
      <c r="SK400" s="255"/>
      <c r="SL400" s="255"/>
      <c r="SM400" s="255"/>
      <c r="SN400" s="255"/>
      <c r="SO400" s="255"/>
      <c r="SP400" s="255"/>
      <c r="SQ400" s="255"/>
      <c r="SR400" s="255"/>
      <c r="SS400" s="255"/>
      <c r="ST400" s="255"/>
      <c r="SU400" s="255"/>
      <c r="SV400" s="255"/>
      <c r="SW400" s="255"/>
      <c r="SX400" s="255"/>
      <c r="SY400" s="255"/>
      <c r="SZ400" s="255"/>
      <c r="TA400" s="255"/>
      <c r="TB400" s="255"/>
      <c r="TC400" s="255"/>
      <c r="TD400" s="255"/>
      <c r="TE400" s="255"/>
      <c r="TF400" s="255"/>
      <c r="TG400" s="255"/>
      <c r="TH400" s="255"/>
      <c r="TI400" s="255"/>
      <c r="TJ400" s="255"/>
      <c r="TK400" s="255"/>
      <c r="TL400" s="255"/>
      <c r="TM400" s="255"/>
      <c r="TN400" s="255"/>
      <c r="TO400" s="255"/>
      <c r="TP400" s="255"/>
      <c r="TQ400" s="255"/>
      <c r="TR400" s="255"/>
      <c r="TS400" s="255"/>
      <c r="TT400" s="255"/>
      <c r="TU400" s="255"/>
      <c r="TV400" s="255"/>
      <c r="TW400" s="255"/>
      <c r="TX400" s="255"/>
      <c r="TY400" s="255"/>
      <c r="TZ400" s="255"/>
      <c r="UA400" s="255"/>
      <c r="UB400" s="255"/>
      <c r="UC400" s="255"/>
      <c r="UD400" s="255"/>
      <c r="UE400" s="255"/>
      <c r="UF400" s="255"/>
      <c r="UG400" s="255"/>
      <c r="UH400" s="255"/>
      <c r="UI400" s="255"/>
      <c r="UJ400" s="255"/>
      <c r="UK400" s="255"/>
      <c r="UL400" s="255"/>
      <c r="UM400" s="255"/>
      <c r="UN400" s="255"/>
      <c r="UO400" s="255"/>
      <c r="UP400" s="255"/>
      <c r="UQ400" s="255"/>
      <c r="UR400" s="255"/>
      <c r="US400" s="255"/>
      <c r="UT400" s="255"/>
      <c r="UU400" s="255"/>
      <c r="UV400" s="255"/>
      <c r="UW400" s="255"/>
      <c r="UX400" s="255"/>
      <c r="UY400" s="255"/>
      <c r="UZ400" s="255"/>
      <c r="VA400" s="255"/>
      <c r="VB400" s="255"/>
      <c r="VC400" s="255"/>
      <c r="VD400" s="255"/>
      <c r="VE400" s="255"/>
      <c r="VF400" s="255"/>
      <c r="VG400" s="255"/>
      <c r="VH400" s="255"/>
      <c r="VI400" s="255"/>
      <c r="VJ400" s="255"/>
      <c r="VK400" s="255"/>
      <c r="VL400" s="255"/>
      <c r="VM400" s="255"/>
      <c r="VN400" s="255"/>
      <c r="VO400" s="255"/>
      <c r="VP400" s="255"/>
      <c r="VQ400" s="255"/>
      <c r="VR400" s="255"/>
      <c r="VS400" s="255"/>
      <c r="VT400" s="255"/>
      <c r="VU400" s="255"/>
      <c r="VV400" s="255"/>
      <c r="VW400" s="255"/>
      <c r="VX400" s="255"/>
      <c r="VY400" s="255"/>
      <c r="VZ400" s="255"/>
      <c r="WA400" s="255"/>
      <c r="WB400" s="255"/>
      <c r="WC400" s="255"/>
      <c r="WD400" s="255"/>
      <c r="WE400" s="255"/>
      <c r="WF400" s="255"/>
      <c r="WG400" s="255"/>
      <c r="WH400" s="255"/>
      <c r="WI400" s="255"/>
      <c r="WJ400" s="255"/>
      <c r="WK400" s="255"/>
      <c r="WL400" s="255"/>
      <c r="WM400" s="255"/>
      <c r="WN400" s="255"/>
      <c r="WO400" s="255"/>
      <c r="WP400" s="255"/>
      <c r="WQ400" s="255"/>
      <c r="WR400" s="255"/>
      <c r="WS400" s="255"/>
      <c r="WT400" s="255"/>
      <c r="WU400" s="255"/>
      <c r="WV400" s="255"/>
      <c r="WW400" s="255"/>
      <c r="WX400" s="255"/>
      <c r="WY400" s="255"/>
      <c r="WZ400" s="255"/>
      <c r="XA400" s="255"/>
      <c r="XB400" s="255"/>
      <c r="XC400" s="255"/>
      <c r="XD400" s="255"/>
      <c r="XE400" s="255"/>
      <c r="XF400" s="255"/>
      <c r="XG400" s="255"/>
      <c r="XH400" s="255"/>
      <c r="XI400" s="255"/>
      <c r="XJ400" s="255"/>
      <c r="XK400" s="255"/>
      <c r="XL400" s="255"/>
      <c r="XM400" s="255"/>
      <c r="XN400" s="255"/>
      <c r="XO400" s="255"/>
      <c r="XP400" s="255"/>
      <c r="XQ400" s="255"/>
      <c r="XR400" s="255"/>
      <c r="XS400" s="255"/>
      <c r="XT400" s="255"/>
      <c r="XU400" s="255"/>
      <c r="XV400" s="255"/>
      <c r="XW400" s="255"/>
      <c r="XX400" s="255"/>
      <c r="XY400" s="255"/>
      <c r="XZ400" s="255"/>
      <c r="YA400" s="255"/>
      <c r="YB400" s="255"/>
      <c r="YC400" s="255"/>
      <c r="YD400" s="255"/>
      <c r="YE400" s="255"/>
      <c r="YF400" s="255"/>
      <c r="YG400" s="255"/>
      <c r="YH400" s="255"/>
      <c r="YI400" s="255"/>
      <c r="YJ400" s="255"/>
      <c r="YK400" s="255"/>
      <c r="YL400" s="255"/>
      <c r="YM400" s="255"/>
      <c r="YN400" s="255"/>
      <c r="YO400" s="255"/>
      <c r="YP400" s="255"/>
      <c r="YQ400" s="255"/>
      <c r="YR400" s="255"/>
      <c r="YS400" s="255"/>
      <c r="YT400" s="255"/>
      <c r="YU400" s="255"/>
      <c r="YV400" s="255"/>
      <c r="YW400" s="255"/>
      <c r="YX400" s="255"/>
      <c r="YY400" s="255"/>
      <c r="YZ400" s="255"/>
      <c r="ZA400" s="255"/>
      <c r="ZB400" s="255"/>
      <c r="ZC400" s="255"/>
      <c r="ZD400" s="255"/>
      <c r="ZE400" s="255"/>
      <c r="ZF400" s="255"/>
      <c r="ZG400" s="255"/>
      <c r="ZH400" s="255"/>
      <c r="ZI400" s="255"/>
      <c r="ZJ400" s="255"/>
      <c r="ZK400" s="255"/>
      <c r="ZL400" s="255"/>
      <c r="ZM400" s="255"/>
      <c r="ZN400" s="255"/>
      <c r="ZO400" s="255"/>
      <c r="ZP400" s="255"/>
      <c r="ZQ400" s="255"/>
      <c r="ZR400" s="255"/>
      <c r="ZS400" s="255"/>
      <c r="ZT400" s="255"/>
      <c r="ZU400" s="255"/>
      <c r="ZV400" s="255"/>
      <c r="ZW400" s="255"/>
      <c r="ZX400" s="255"/>
      <c r="ZY400" s="255"/>
      <c r="ZZ400" s="255"/>
      <c r="AAA400" s="255"/>
      <c r="AAB400" s="255"/>
      <c r="AAC400" s="255"/>
      <c r="AAD400" s="255"/>
      <c r="AAE400" s="255"/>
      <c r="AAF400" s="255"/>
      <c r="AAG400" s="255"/>
      <c r="AAH400" s="255"/>
      <c r="AAI400" s="255"/>
      <c r="AAJ400" s="255"/>
      <c r="AAK400" s="255"/>
      <c r="AAL400" s="255"/>
      <c r="AAM400" s="255"/>
      <c r="AAN400" s="255"/>
      <c r="AAO400" s="255"/>
      <c r="AAP400" s="255"/>
      <c r="AAQ400" s="255"/>
      <c r="AAR400" s="255"/>
      <c r="AAS400" s="255"/>
      <c r="AAT400" s="255"/>
      <c r="AAU400" s="255"/>
      <c r="AAV400" s="255"/>
      <c r="AAW400" s="255"/>
      <c r="AAX400" s="255"/>
      <c r="AAY400" s="255"/>
      <c r="AAZ400" s="255"/>
      <c r="ABA400" s="255"/>
      <c r="ABB400" s="255"/>
      <c r="ABC400" s="255"/>
      <c r="ABD400" s="255"/>
      <c r="ABE400" s="255"/>
      <c r="ABF400" s="255"/>
      <c r="ABG400" s="255"/>
      <c r="ABH400" s="255"/>
      <c r="ABI400" s="255"/>
      <c r="ABJ400" s="255"/>
      <c r="ABK400" s="255"/>
      <c r="ABL400" s="255"/>
      <c r="ABM400" s="255"/>
      <c r="ABN400" s="255"/>
      <c r="ABO400" s="255"/>
      <c r="ABP400" s="255"/>
      <c r="ABQ400" s="255"/>
      <c r="ABR400" s="255"/>
      <c r="ABS400" s="255"/>
      <c r="ABT400" s="255"/>
      <c r="ABU400" s="255"/>
      <c r="ABV400" s="255"/>
      <c r="ABW400" s="255"/>
      <c r="ABX400" s="255"/>
      <c r="ABY400" s="255"/>
      <c r="ABZ400" s="255"/>
      <c r="ACA400" s="255"/>
      <c r="ACB400" s="255"/>
      <c r="ACC400" s="255"/>
      <c r="ACD400" s="255"/>
      <c r="ACE400" s="255"/>
      <c r="ACF400" s="255"/>
      <c r="ACG400" s="255"/>
      <c r="ACH400" s="255"/>
      <c r="ACI400" s="255"/>
      <c r="ACJ400" s="255"/>
      <c r="ACK400" s="255"/>
      <c r="ACL400" s="255"/>
      <c r="ACM400" s="255"/>
      <c r="ACN400" s="255"/>
      <c r="ACO400" s="255"/>
      <c r="ACP400" s="255"/>
      <c r="ACQ400" s="255"/>
      <c r="ACR400" s="255"/>
      <c r="ACS400" s="255"/>
      <c r="ACT400" s="255"/>
      <c r="ACU400" s="255"/>
      <c r="ACV400" s="255"/>
      <c r="ACW400" s="255"/>
      <c r="ACX400" s="255"/>
      <c r="ACY400" s="255"/>
      <c r="ACZ400" s="255"/>
      <c r="ADA400" s="255"/>
      <c r="ADB400" s="255"/>
      <c r="ADC400" s="255"/>
      <c r="ADD400" s="255"/>
      <c r="ADE400" s="255"/>
      <c r="ADF400" s="255"/>
      <c r="ADG400" s="255"/>
      <c r="ADH400" s="255"/>
      <c r="ADI400" s="255"/>
      <c r="ADJ400" s="255"/>
      <c r="ADK400" s="255"/>
      <c r="ADL400" s="255"/>
      <c r="ADM400" s="255"/>
      <c r="ADN400" s="255"/>
      <c r="ADO400" s="255"/>
      <c r="ADP400" s="255"/>
      <c r="ADQ400" s="255"/>
      <c r="ADR400" s="255"/>
      <c r="ADS400" s="255"/>
      <c r="ADT400" s="255"/>
      <c r="ADU400" s="255"/>
      <c r="ADV400" s="255"/>
      <c r="ADW400" s="255"/>
      <c r="ADX400" s="255"/>
      <c r="ADY400" s="255"/>
      <c r="ADZ400" s="255"/>
      <c r="AEA400" s="255"/>
      <c r="AEB400" s="255"/>
      <c r="AEC400" s="255"/>
      <c r="AED400" s="255"/>
      <c r="AEE400" s="255"/>
      <c r="AEF400" s="255"/>
      <c r="AEG400" s="255"/>
      <c r="AEH400" s="255"/>
      <c r="AEI400" s="255"/>
      <c r="AEJ400" s="255"/>
      <c r="AEK400" s="255"/>
      <c r="AEL400" s="255"/>
      <c r="AEM400" s="255"/>
      <c r="AEN400" s="255"/>
      <c r="AEO400" s="255"/>
      <c r="AEP400" s="255"/>
      <c r="AEQ400" s="255"/>
      <c r="AER400" s="255"/>
      <c r="AES400" s="255"/>
      <c r="AET400" s="255"/>
      <c r="AEU400" s="255"/>
      <c r="AEV400" s="255"/>
      <c r="AEW400" s="255"/>
      <c r="AEX400" s="255"/>
      <c r="AEY400" s="255"/>
      <c r="AEZ400" s="255"/>
      <c r="AFA400" s="255"/>
      <c r="AFB400" s="255"/>
      <c r="AFC400" s="255"/>
      <c r="AFD400" s="255"/>
      <c r="AFE400" s="255"/>
      <c r="AFF400" s="255"/>
      <c r="AFG400" s="255"/>
      <c r="AFH400" s="255"/>
      <c r="AFI400" s="255"/>
      <c r="AFJ400" s="255"/>
      <c r="AFK400" s="255"/>
      <c r="AFL400" s="255"/>
      <c r="AFM400" s="255"/>
      <c r="AFN400" s="255"/>
      <c r="AFO400" s="255"/>
      <c r="AFP400" s="255"/>
      <c r="AFQ400" s="255"/>
      <c r="AFR400" s="255"/>
      <c r="AFS400" s="255"/>
      <c r="AFT400" s="255"/>
      <c r="AFU400" s="255"/>
      <c r="AFV400" s="255"/>
      <c r="AFW400" s="255"/>
      <c r="AFX400" s="255"/>
      <c r="AFY400" s="255"/>
      <c r="AFZ400" s="255"/>
      <c r="AGA400" s="255"/>
      <c r="AGB400" s="255"/>
      <c r="AGC400" s="255"/>
      <c r="AGD400" s="255"/>
      <c r="AGE400" s="255"/>
      <c r="AGF400" s="255"/>
      <c r="AGG400" s="255"/>
      <c r="AGH400" s="255"/>
      <c r="AGI400" s="255"/>
      <c r="AGJ400" s="255"/>
      <c r="AGK400" s="255"/>
      <c r="AGL400" s="255"/>
      <c r="AGM400" s="255"/>
      <c r="AGN400" s="255"/>
      <c r="AGO400" s="255"/>
      <c r="AGP400" s="255"/>
      <c r="AGQ400" s="255"/>
      <c r="AGR400" s="255"/>
      <c r="AGS400" s="255"/>
      <c r="AGT400" s="255"/>
      <c r="AGU400" s="255"/>
      <c r="AGV400" s="255"/>
      <c r="AGW400" s="255"/>
      <c r="AGX400" s="255"/>
      <c r="AGY400" s="255"/>
      <c r="AGZ400" s="255"/>
      <c r="AHA400" s="255"/>
      <c r="AHB400" s="255"/>
      <c r="AHC400" s="255"/>
      <c r="AHD400" s="255"/>
      <c r="AHE400" s="255"/>
      <c r="AHF400" s="255"/>
      <c r="AHG400" s="255"/>
      <c r="AHH400" s="255"/>
      <c r="AHI400" s="255"/>
      <c r="AHJ400" s="255"/>
      <c r="AHK400" s="255"/>
      <c r="AHL400" s="255"/>
      <c r="AHM400" s="255"/>
      <c r="AHN400" s="255"/>
      <c r="AHO400" s="255"/>
      <c r="AHP400" s="255"/>
      <c r="AHQ400" s="255"/>
      <c r="AHR400" s="255"/>
      <c r="AHS400" s="255"/>
      <c r="AHT400" s="255"/>
      <c r="AHU400" s="255"/>
      <c r="AHV400" s="255"/>
      <c r="AHW400" s="255"/>
      <c r="AHX400" s="255"/>
      <c r="AHY400" s="255"/>
      <c r="AHZ400" s="255"/>
      <c r="AIA400" s="255"/>
      <c r="AIB400" s="255"/>
      <c r="AIC400" s="255"/>
      <c r="AID400" s="255"/>
      <c r="AIE400" s="255"/>
      <c r="AIF400" s="255"/>
      <c r="AIG400" s="255"/>
      <c r="AIH400" s="255"/>
      <c r="AII400" s="255"/>
      <c r="AIJ400" s="255"/>
      <c r="AIK400" s="255"/>
      <c r="AIL400" s="255"/>
      <c r="AIM400" s="255"/>
      <c r="AIN400" s="255"/>
      <c r="AIO400" s="255"/>
      <c r="AIP400" s="255"/>
      <c r="AIQ400" s="255"/>
      <c r="AIR400" s="255"/>
      <c r="AIS400" s="255"/>
      <c r="AIT400" s="255"/>
      <c r="AIU400" s="255"/>
      <c r="AIV400" s="255"/>
      <c r="AIW400" s="255"/>
      <c r="AIX400" s="255"/>
      <c r="AIY400" s="255"/>
      <c r="AIZ400" s="255"/>
      <c r="AJA400" s="255"/>
      <c r="AJB400" s="255"/>
      <c r="AJC400" s="255"/>
      <c r="AJD400" s="255"/>
      <c r="AJE400" s="255"/>
      <c r="AJF400" s="255"/>
      <c r="AJG400" s="255"/>
      <c r="AJH400" s="255"/>
      <c r="AJI400" s="255"/>
      <c r="AJJ400" s="255"/>
      <c r="AJK400" s="255"/>
      <c r="AJL400" s="255"/>
      <c r="AJM400" s="255"/>
      <c r="AJN400" s="255"/>
      <c r="AJO400" s="255"/>
      <c r="AJP400" s="255"/>
      <c r="AJQ400" s="255"/>
      <c r="AJR400" s="255"/>
      <c r="AJS400" s="255"/>
      <c r="AJT400" s="255"/>
      <c r="AJU400" s="255"/>
      <c r="AJV400" s="255"/>
      <c r="AJW400" s="255"/>
      <c r="AJX400" s="255"/>
      <c r="AJY400" s="255"/>
      <c r="AJZ400" s="255"/>
      <c r="AKA400" s="255"/>
      <c r="AKB400" s="255"/>
      <c r="AKC400" s="255"/>
      <c r="AKD400" s="255"/>
      <c r="AKE400" s="255"/>
      <c r="AKF400" s="255"/>
      <c r="AKG400" s="255"/>
      <c r="AKH400" s="255"/>
      <c r="AKI400" s="255"/>
      <c r="AKJ400" s="255"/>
      <c r="AKK400" s="255"/>
      <c r="AKL400" s="255"/>
      <c r="AKM400" s="255"/>
      <c r="AKN400" s="255"/>
      <c r="AKO400" s="255"/>
      <c r="AKP400" s="255"/>
      <c r="AKQ400" s="255"/>
      <c r="AKR400" s="255"/>
      <c r="AKS400" s="255"/>
      <c r="AKT400" s="255"/>
      <c r="AKU400" s="255"/>
      <c r="AKV400" s="255"/>
      <c r="AKW400" s="255"/>
      <c r="AKX400" s="255"/>
      <c r="AKY400" s="255"/>
      <c r="AKZ400" s="255"/>
      <c r="ALA400" s="255"/>
      <c r="ALB400" s="255"/>
      <c r="ALC400" s="255"/>
      <c r="ALD400" s="255"/>
      <c r="ALE400" s="255"/>
    </row>
    <row r="401" spans="1:993" s="298" customFormat="1">
      <c r="A401" s="307" t="s">
        <v>491</v>
      </c>
      <c r="B401" s="179" t="s">
        <v>532</v>
      </c>
      <c r="C401" s="195"/>
      <c r="D401" s="177" t="s">
        <v>538</v>
      </c>
      <c r="E401" s="177"/>
      <c r="F401" s="178"/>
      <c r="G401" s="178">
        <v>1</v>
      </c>
      <c r="H401" s="179"/>
      <c r="I401" s="296">
        <f t="shared" si="58"/>
        <v>440</v>
      </c>
      <c r="J401" s="297">
        <f t="shared" si="59"/>
        <v>541.20000000000005</v>
      </c>
      <c r="K401" s="255"/>
      <c r="L401" s="255">
        <v>11</v>
      </c>
      <c r="M401" s="255">
        <f t="shared" si="62"/>
        <v>0</v>
      </c>
      <c r="N401" s="255">
        <f t="shared" si="60"/>
        <v>440</v>
      </c>
      <c r="O401" s="255">
        <f t="shared" si="61"/>
        <v>440</v>
      </c>
      <c r="P401" s="255"/>
      <c r="Q401" s="178"/>
      <c r="R401" s="178"/>
      <c r="S401" s="549"/>
      <c r="T401" s="549"/>
      <c r="U401" s="549"/>
      <c r="V401" s="549"/>
      <c r="W401" s="549"/>
      <c r="X401" s="549"/>
      <c r="Y401" s="549"/>
      <c r="Z401" s="549"/>
      <c r="AA401" s="549"/>
      <c r="AB401" s="549"/>
      <c r="AC401" s="549"/>
      <c r="AD401" s="549"/>
      <c r="AE401" s="549"/>
      <c r="AF401" s="549"/>
      <c r="AG401" s="549"/>
      <c r="AH401" s="255"/>
      <c r="AI401" s="255"/>
      <c r="AJ401" s="255"/>
      <c r="AK401" s="255"/>
      <c r="AL401" s="255"/>
      <c r="AM401" s="255"/>
      <c r="AN401" s="255"/>
      <c r="AO401" s="255"/>
      <c r="AP401" s="255"/>
      <c r="AQ401" s="255"/>
      <c r="AR401" s="255"/>
      <c r="AS401" s="255"/>
      <c r="AT401" s="255"/>
      <c r="AU401" s="255"/>
      <c r="AV401" s="255"/>
      <c r="AW401" s="255"/>
      <c r="AX401" s="255"/>
      <c r="AY401" s="255"/>
      <c r="AZ401" s="255"/>
      <c r="BA401" s="255"/>
      <c r="BB401" s="255"/>
      <c r="BC401" s="255"/>
      <c r="BD401" s="255"/>
      <c r="BE401" s="255"/>
      <c r="BF401" s="255"/>
      <c r="BG401" s="255"/>
      <c r="BH401" s="255"/>
      <c r="BI401" s="255"/>
      <c r="BJ401" s="255"/>
      <c r="BK401" s="255"/>
      <c r="BL401" s="255"/>
      <c r="BM401" s="255"/>
      <c r="BN401" s="255"/>
      <c r="BO401" s="255"/>
      <c r="BP401" s="255"/>
      <c r="BQ401" s="255"/>
      <c r="BR401" s="255"/>
      <c r="BS401" s="255"/>
      <c r="BT401" s="255"/>
      <c r="BU401" s="255"/>
      <c r="BV401" s="255"/>
      <c r="BW401" s="255"/>
      <c r="BX401" s="255"/>
      <c r="BY401" s="255"/>
      <c r="BZ401" s="255"/>
      <c r="CA401" s="255"/>
      <c r="CB401" s="255"/>
      <c r="CC401" s="255"/>
      <c r="CD401" s="255"/>
      <c r="CE401" s="255"/>
      <c r="CF401" s="255"/>
      <c r="CG401" s="255"/>
      <c r="CH401" s="255"/>
      <c r="CI401" s="255"/>
      <c r="CJ401" s="255"/>
      <c r="CK401" s="255"/>
      <c r="CL401" s="255"/>
      <c r="CM401" s="255"/>
      <c r="CN401" s="255"/>
      <c r="CO401" s="255"/>
      <c r="CP401" s="255"/>
      <c r="CQ401" s="255"/>
      <c r="CR401" s="255"/>
      <c r="CS401" s="255"/>
      <c r="CT401" s="255"/>
      <c r="CU401" s="255"/>
      <c r="CV401" s="255"/>
      <c r="CW401" s="255"/>
      <c r="CX401" s="255"/>
      <c r="CY401" s="255"/>
      <c r="CZ401" s="255"/>
      <c r="DA401" s="255"/>
      <c r="DB401" s="255"/>
      <c r="DC401" s="255"/>
      <c r="DD401" s="255"/>
      <c r="DE401" s="255"/>
      <c r="DF401" s="255"/>
      <c r="DG401" s="255"/>
      <c r="DH401" s="255"/>
      <c r="DI401" s="255"/>
      <c r="DJ401" s="255"/>
      <c r="DK401" s="255"/>
      <c r="DL401" s="255"/>
      <c r="DM401" s="255"/>
      <c r="DN401" s="255"/>
      <c r="DO401" s="255"/>
      <c r="DP401" s="255"/>
      <c r="DQ401" s="255"/>
      <c r="DR401" s="255"/>
      <c r="DS401" s="255"/>
      <c r="DT401" s="255"/>
      <c r="DU401" s="255"/>
      <c r="DV401" s="255"/>
      <c r="DW401" s="255"/>
      <c r="DX401" s="255"/>
      <c r="DY401" s="255"/>
      <c r="DZ401" s="255"/>
      <c r="EA401" s="255"/>
      <c r="EB401" s="255"/>
      <c r="EC401" s="255"/>
      <c r="ED401" s="255"/>
      <c r="EE401" s="255"/>
      <c r="EF401" s="255"/>
      <c r="EG401" s="255"/>
      <c r="EH401" s="255"/>
      <c r="EI401" s="255"/>
      <c r="EJ401" s="255"/>
      <c r="EK401" s="255"/>
      <c r="EL401" s="255"/>
      <c r="EM401" s="255"/>
      <c r="EN401" s="255"/>
      <c r="EO401" s="255"/>
      <c r="EP401" s="255"/>
      <c r="EQ401" s="255"/>
      <c r="ER401" s="255"/>
      <c r="ES401" s="255"/>
      <c r="ET401" s="255"/>
      <c r="EU401" s="255"/>
      <c r="EV401" s="255"/>
      <c r="EW401" s="255"/>
      <c r="EX401" s="255"/>
      <c r="EY401" s="255"/>
      <c r="EZ401" s="255"/>
      <c r="FA401" s="255"/>
      <c r="FB401" s="255"/>
      <c r="FC401" s="255"/>
      <c r="FD401" s="255"/>
      <c r="FE401" s="255"/>
      <c r="FF401" s="255"/>
      <c r="FG401" s="255"/>
      <c r="FH401" s="255"/>
      <c r="FI401" s="255"/>
      <c r="FJ401" s="255"/>
      <c r="FK401" s="255"/>
      <c r="FL401" s="255"/>
      <c r="FM401" s="255"/>
      <c r="FN401" s="255"/>
      <c r="FO401" s="255"/>
      <c r="FP401" s="255"/>
      <c r="FQ401" s="255"/>
      <c r="FR401" s="255"/>
      <c r="FS401" s="255"/>
      <c r="FT401" s="255"/>
      <c r="FU401" s="255"/>
      <c r="FV401" s="255"/>
      <c r="FW401" s="255"/>
      <c r="FX401" s="255"/>
      <c r="FY401" s="255"/>
      <c r="FZ401" s="255"/>
      <c r="GA401" s="255"/>
      <c r="GB401" s="255"/>
      <c r="GC401" s="255"/>
      <c r="GD401" s="255"/>
      <c r="GE401" s="255"/>
      <c r="GF401" s="255"/>
      <c r="GG401" s="255"/>
      <c r="GH401" s="255"/>
      <c r="GI401" s="255"/>
      <c r="GJ401" s="255"/>
      <c r="GK401" s="255"/>
      <c r="GL401" s="255"/>
      <c r="GM401" s="255"/>
      <c r="GN401" s="255"/>
      <c r="GO401" s="255"/>
      <c r="GP401" s="255"/>
      <c r="GQ401" s="255"/>
      <c r="GR401" s="255"/>
      <c r="GS401" s="255"/>
      <c r="GT401" s="255"/>
      <c r="GU401" s="255"/>
      <c r="GV401" s="255"/>
      <c r="GW401" s="255"/>
      <c r="GX401" s="255"/>
      <c r="GY401" s="255"/>
      <c r="GZ401" s="255"/>
      <c r="HA401" s="255"/>
      <c r="HB401" s="255"/>
      <c r="HC401" s="255"/>
      <c r="HD401" s="255"/>
      <c r="HE401" s="255"/>
      <c r="HF401" s="255"/>
      <c r="HG401" s="255"/>
      <c r="HH401" s="255"/>
      <c r="HI401" s="255"/>
      <c r="HJ401" s="255"/>
      <c r="HK401" s="255"/>
      <c r="HL401" s="255"/>
      <c r="HM401" s="255"/>
      <c r="HN401" s="255"/>
      <c r="HO401" s="255"/>
      <c r="HP401" s="255"/>
      <c r="HQ401" s="255"/>
      <c r="HR401" s="255"/>
      <c r="HS401" s="255"/>
      <c r="HT401" s="255"/>
      <c r="HU401" s="255"/>
      <c r="HV401" s="255"/>
      <c r="HW401" s="255"/>
      <c r="HX401" s="255"/>
      <c r="HY401" s="255"/>
      <c r="HZ401" s="255"/>
      <c r="IA401" s="255"/>
      <c r="IB401" s="255"/>
      <c r="IC401" s="255"/>
      <c r="ID401" s="255"/>
      <c r="IE401" s="255"/>
      <c r="IF401" s="255"/>
      <c r="IG401" s="255"/>
      <c r="IH401" s="255"/>
      <c r="II401" s="255"/>
      <c r="IJ401" s="255"/>
      <c r="IK401" s="255"/>
      <c r="IL401" s="255"/>
      <c r="IM401" s="255"/>
      <c r="IN401" s="255"/>
      <c r="IO401" s="255"/>
      <c r="IP401" s="255"/>
      <c r="IQ401" s="255"/>
      <c r="IR401" s="255"/>
      <c r="IS401" s="255"/>
      <c r="IT401" s="255"/>
      <c r="IU401" s="255"/>
      <c r="IV401" s="255"/>
      <c r="IW401" s="255"/>
      <c r="IX401" s="255"/>
      <c r="IY401" s="255"/>
      <c r="IZ401" s="255"/>
      <c r="JA401" s="255"/>
      <c r="JB401" s="255"/>
      <c r="JC401" s="255"/>
      <c r="JD401" s="255"/>
      <c r="JE401" s="255"/>
      <c r="JF401" s="255"/>
      <c r="JG401" s="255"/>
      <c r="JH401" s="255"/>
      <c r="JI401" s="255"/>
      <c r="JJ401" s="255"/>
      <c r="JK401" s="255"/>
      <c r="JL401" s="255"/>
      <c r="JM401" s="255"/>
      <c r="JN401" s="255"/>
      <c r="JO401" s="255"/>
      <c r="JP401" s="255"/>
      <c r="JQ401" s="255"/>
      <c r="JR401" s="255"/>
      <c r="JS401" s="255"/>
      <c r="JT401" s="255"/>
      <c r="JU401" s="255"/>
      <c r="JV401" s="255"/>
      <c r="JW401" s="255"/>
      <c r="JX401" s="255"/>
      <c r="JY401" s="255"/>
      <c r="JZ401" s="255"/>
      <c r="KA401" s="255"/>
      <c r="KB401" s="255"/>
      <c r="KC401" s="255"/>
      <c r="KD401" s="255"/>
      <c r="KE401" s="255"/>
      <c r="KF401" s="255"/>
      <c r="KG401" s="255"/>
      <c r="KH401" s="255"/>
      <c r="KI401" s="255"/>
      <c r="KJ401" s="255"/>
      <c r="KK401" s="255"/>
      <c r="KL401" s="255"/>
      <c r="KM401" s="255"/>
      <c r="KN401" s="255"/>
      <c r="KO401" s="255"/>
      <c r="KP401" s="255"/>
      <c r="KQ401" s="255"/>
      <c r="KR401" s="255"/>
      <c r="KS401" s="255"/>
      <c r="KT401" s="255"/>
      <c r="KU401" s="255"/>
      <c r="KV401" s="255"/>
      <c r="KW401" s="255"/>
      <c r="KX401" s="255"/>
      <c r="KY401" s="255"/>
      <c r="KZ401" s="255"/>
      <c r="LA401" s="255"/>
      <c r="LB401" s="255"/>
      <c r="LC401" s="255"/>
      <c r="LD401" s="255"/>
      <c r="LE401" s="255"/>
      <c r="LF401" s="255"/>
      <c r="LG401" s="255"/>
      <c r="LH401" s="255"/>
      <c r="LI401" s="255"/>
      <c r="LJ401" s="255"/>
      <c r="LK401" s="255"/>
      <c r="LL401" s="255"/>
      <c r="LM401" s="255"/>
      <c r="LN401" s="255"/>
      <c r="LO401" s="255"/>
      <c r="LP401" s="255"/>
      <c r="LQ401" s="255"/>
      <c r="LR401" s="255"/>
      <c r="LS401" s="255"/>
      <c r="LT401" s="255"/>
      <c r="LU401" s="255"/>
      <c r="LV401" s="255"/>
      <c r="LW401" s="255"/>
      <c r="LX401" s="255"/>
      <c r="LY401" s="255"/>
      <c r="LZ401" s="255"/>
      <c r="MA401" s="255"/>
      <c r="MB401" s="255"/>
      <c r="MC401" s="255"/>
      <c r="MD401" s="255"/>
      <c r="ME401" s="255"/>
      <c r="MF401" s="255"/>
      <c r="MG401" s="255"/>
      <c r="MH401" s="255"/>
      <c r="MI401" s="255"/>
      <c r="MJ401" s="255"/>
      <c r="MK401" s="255"/>
      <c r="ML401" s="255"/>
      <c r="MM401" s="255"/>
      <c r="MN401" s="255"/>
      <c r="MO401" s="255"/>
      <c r="MP401" s="255"/>
      <c r="MQ401" s="255"/>
      <c r="MR401" s="255"/>
      <c r="MS401" s="255"/>
      <c r="MT401" s="255"/>
      <c r="MU401" s="255"/>
      <c r="MV401" s="255"/>
      <c r="MW401" s="255"/>
      <c r="MX401" s="255"/>
      <c r="MY401" s="255"/>
      <c r="MZ401" s="255"/>
      <c r="NA401" s="255"/>
      <c r="NB401" s="255"/>
      <c r="NC401" s="255"/>
      <c r="ND401" s="255"/>
      <c r="NE401" s="255"/>
      <c r="NF401" s="255"/>
      <c r="NG401" s="255"/>
      <c r="NH401" s="255"/>
      <c r="NI401" s="255"/>
      <c r="NJ401" s="255"/>
      <c r="NK401" s="255"/>
      <c r="NL401" s="255"/>
      <c r="NM401" s="255"/>
      <c r="NN401" s="255"/>
      <c r="NO401" s="255"/>
      <c r="NP401" s="255"/>
      <c r="NQ401" s="255"/>
      <c r="NR401" s="255"/>
      <c r="NS401" s="255"/>
      <c r="NT401" s="255"/>
      <c r="NU401" s="255"/>
      <c r="NV401" s="255"/>
      <c r="NW401" s="255"/>
      <c r="NX401" s="255"/>
      <c r="NY401" s="255"/>
      <c r="NZ401" s="255"/>
      <c r="OA401" s="255"/>
      <c r="OB401" s="255"/>
      <c r="OC401" s="255"/>
      <c r="OD401" s="255"/>
      <c r="OE401" s="255"/>
      <c r="OF401" s="255"/>
      <c r="OG401" s="255"/>
      <c r="OH401" s="255"/>
      <c r="OI401" s="255"/>
      <c r="OJ401" s="255"/>
      <c r="OK401" s="255"/>
      <c r="OL401" s="255"/>
      <c r="OM401" s="255"/>
      <c r="ON401" s="255"/>
      <c r="OO401" s="255"/>
      <c r="OP401" s="255"/>
      <c r="OQ401" s="255"/>
      <c r="OR401" s="255"/>
      <c r="OS401" s="255"/>
      <c r="OT401" s="255"/>
      <c r="OU401" s="255"/>
      <c r="OV401" s="255"/>
      <c r="OW401" s="255"/>
      <c r="OX401" s="255"/>
      <c r="OY401" s="255"/>
      <c r="OZ401" s="255"/>
      <c r="PA401" s="255"/>
      <c r="PB401" s="255"/>
      <c r="PC401" s="255"/>
      <c r="PD401" s="255"/>
      <c r="PE401" s="255"/>
      <c r="PF401" s="255"/>
      <c r="PG401" s="255"/>
      <c r="PH401" s="255"/>
      <c r="PI401" s="255"/>
      <c r="PJ401" s="255"/>
      <c r="PK401" s="255"/>
      <c r="PL401" s="255"/>
      <c r="PM401" s="255"/>
      <c r="PN401" s="255"/>
      <c r="PO401" s="255"/>
      <c r="PP401" s="255"/>
      <c r="PQ401" s="255"/>
      <c r="PR401" s="255"/>
      <c r="PS401" s="255"/>
      <c r="PT401" s="255"/>
      <c r="PU401" s="255"/>
      <c r="PV401" s="255"/>
      <c r="PW401" s="255"/>
      <c r="PX401" s="255"/>
      <c r="PY401" s="255"/>
      <c r="PZ401" s="255"/>
      <c r="QA401" s="255"/>
      <c r="QB401" s="255"/>
      <c r="QC401" s="255"/>
      <c r="QD401" s="255"/>
      <c r="QE401" s="255"/>
      <c r="QF401" s="255"/>
      <c r="QG401" s="255"/>
      <c r="QH401" s="255"/>
      <c r="QI401" s="255"/>
      <c r="QJ401" s="255"/>
      <c r="QK401" s="255"/>
      <c r="QL401" s="255"/>
      <c r="QM401" s="255"/>
      <c r="QN401" s="255"/>
      <c r="QO401" s="255"/>
      <c r="QP401" s="255"/>
      <c r="QQ401" s="255"/>
      <c r="QR401" s="255"/>
      <c r="QS401" s="255"/>
      <c r="QT401" s="255"/>
      <c r="QU401" s="255"/>
      <c r="QV401" s="255"/>
      <c r="QW401" s="255"/>
      <c r="QX401" s="255"/>
      <c r="QY401" s="255"/>
      <c r="QZ401" s="255"/>
      <c r="RA401" s="255"/>
      <c r="RB401" s="255"/>
      <c r="RC401" s="255"/>
      <c r="RD401" s="255"/>
      <c r="RE401" s="255"/>
      <c r="RF401" s="255"/>
      <c r="RG401" s="255"/>
      <c r="RH401" s="255"/>
      <c r="RI401" s="255"/>
      <c r="RJ401" s="255"/>
      <c r="RK401" s="255"/>
      <c r="RL401" s="255"/>
      <c r="RM401" s="255"/>
      <c r="RN401" s="255"/>
      <c r="RO401" s="255"/>
      <c r="RP401" s="255"/>
      <c r="RQ401" s="255"/>
      <c r="RR401" s="255"/>
      <c r="RS401" s="255"/>
      <c r="RT401" s="255"/>
      <c r="RU401" s="255"/>
      <c r="RV401" s="255"/>
      <c r="RW401" s="255"/>
      <c r="RX401" s="255"/>
      <c r="RY401" s="255"/>
      <c r="RZ401" s="255"/>
      <c r="SA401" s="255"/>
      <c r="SB401" s="255"/>
      <c r="SC401" s="255"/>
      <c r="SD401" s="255"/>
      <c r="SE401" s="255"/>
      <c r="SF401" s="255"/>
      <c r="SG401" s="255"/>
      <c r="SH401" s="255"/>
      <c r="SI401" s="255"/>
      <c r="SJ401" s="255"/>
      <c r="SK401" s="255"/>
      <c r="SL401" s="255"/>
      <c r="SM401" s="255"/>
      <c r="SN401" s="255"/>
      <c r="SO401" s="255"/>
      <c r="SP401" s="255"/>
      <c r="SQ401" s="255"/>
      <c r="SR401" s="255"/>
      <c r="SS401" s="255"/>
      <c r="ST401" s="255"/>
      <c r="SU401" s="255"/>
      <c r="SV401" s="255"/>
      <c r="SW401" s="255"/>
      <c r="SX401" s="255"/>
      <c r="SY401" s="255"/>
      <c r="SZ401" s="255"/>
      <c r="TA401" s="255"/>
      <c r="TB401" s="255"/>
      <c r="TC401" s="255"/>
      <c r="TD401" s="255"/>
      <c r="TE401" s="255"/>
      <c r="TF401" s="255"/>
      <c r="TG401" s="255"/>
      <c r="TH401" s="255"/>
      <c r="TI401" s="255"/>
      <c r="TJ401" s="255"/>
      <c r="TK401" s="255"/>
      <c r="TL401" s="255"/>
      <c r="TM401" s="255"/>
      <c r="TN401" s="255"/>
      <c r="TO401" s="255"/>
      <c r="TP401" s="255"/>
      <c r="TQ401" s="255"/>
      <c r="TR401" s="255"/>
      <c r="TS401" s="255"/>
      <c r="TT401" s="255"/>
      <c r="TU401" s="255"/>
      <c r="TV401" s="255"/>
      <c r="TW401" s="255"/>
      <c r="TX401" s="255"/>
      <c r="TY401" s="255"/>
      <c r="TZ401" s="255"/>
      <c r="UA401" s="255"/>
      <c r="UB401" s="255"/>
      <c r="UC401" s="255"/>
      <c r="UD401" s="255"/>
      <c r="UE401" s="255"/>
      <c r="UF401" s="255"/>
      <c r="UG401" s="255"/>
      <c r="UH401" s="255"/>
      <c r="UI401" s="255"/>
      <c r="UJ401" s="255"/>
      <c r="UK401" s="255"/>
      <c r="UL401" s="255"/>
      <c r="UM401" s="255"/>
      <c r="UN401" s="255"/>
      <c r="UO401" s="255"/>
      <c r="UP401" s="255"/>
      <c r="UQ401" s="255"/>
      <c r="UR401" s="255"/>
      <c r="US401" s="255"/>
      <c r="UT401" s="255"/>
      <c r="UU401" s="255"/>
      <c r="UV401" s="255"/>
      <c r="UW401" s="255"/>
      <c r="UX401" s="255"/>
      <c r="UY401" s="255"/>
      <c r="UZ401" s="255"/>
      <c r="VA401" s="255"/>
      <c r="VB401" s="255"/>
      <c r="VC401" s="255"/>
      <c r="VD401" s="255"/>
      <c r="VE401" s="255"/>
      <c r="VF401" s="255"/>
      <c r="VG401" s="255"/>
      <c r="VH401" s="255"/>
      <c r="VI401" s="255"/>
      <c r="VJ401" s="255"/>
      <c r="VK401" s="255"/>
      <c r="VL401" s="255"/>
      <c r="VM401" s="255"/>
      <c r="VN401" s="255"/>
      <c r="VO401" s="255"/>
      <c r="VP401" s="255"/>
      <c r="VQ401" s="255"/>
      <c r="VR401" s="255"/>
      <c r="VS401" s="255"/>
      <c r="VT401" s="255"/>
      <c r="VU401" s="255"/>
      <c r="VV401" s="255"/>
      <c r="VW401" s="255"/>
      <c r="VX401" s="255"/>
      <c r="VY401" s="255"/>
      <c r="VZ401" s="255"/>
      <c r="WA401" s="255"/>
      <c r="WB401" s="255"/>
      <c r="WC401" s="255"/>
      <c r="WD401" s="255"/>
      <c r="WE401" s="255"/>
      <c r="WF401" s="255"/>
      <c r="WG401" s="255"/>
      <c r="WH401" s="255"/>
      <c r="WI401" s="255"/>
      <c r="WJ401" s="255"/>
      <c r="WK401" s="255"/>
      <c r="WL401" s="255"/>
      <c r="WM401" s="255"/>
      <c r="WN401" s="255"/>
      <c r="WO401" s="255"/>
      <c r="WP401" s="255"/>
      <c r="WQ401" s="255"/>
      <c r="WR401" s="255"/>
      <c r="WS401" s="255"/>
      <c r="WT401" s="255"/>
      <c r="WU401" s="255"/>
      <c r="WV401" s="255"/>
      <c r="WW401" s="255"/>
      <c r="WX401" s="255"/>
      <c r="WY401" s="255"/>
      <c r="WZ401" s="255"/>
      <c r="XA401" s="255"/>
      <c r="XB401" s="255"/>
      <c r="XC401" s="255"/>
      <c r="XD401" s="255"/>
      <c r="XE401" s="255"/>
      <c r="XF401" s="255"/>
      <c r="XG401" s="255"/>
      <c r="XH401" s="255"/>
      <c r="XI401" s="255"/>
      <c r="XJ401" s="255"/>
      <c r="XK401" s="255"/>
      <c r="XL401" s="255"/>
      <c r="XM401" s="255"/>
      <c r="XN401" s="255"/>
      <c r="XO401" s="255"/>
      <c r="XP401" s="255"/>
      <c r="XQ401" s="255"/>
      <c r="XR401" s="255"/>
      <c r="XS401" s="255"/>
      <c r="XT401" s="255"/>
      <c r="XU401" s="255"/>
      <c r="XV401" s="255"/>
      <c r="XW401" s="255"/>
      <c r="XX401" s="255"/>
      <c r="XY401" s="255"/>
      <c r="XZ401" s="255"/>
      <c r="YA401" s="255"/>
      <c r="YB401" s="255"/>
      <c r="YC401" s="255"/>
      <c r="YD401" s="255"/>
      <c r="YE401" s="255"/>
      <c r="YF401" s="255"/>
      <c r="YG401" s="255"/>
      <c r="YH401" s="255"/>
      <c r="YI401" s="255"/>
      <c r="YJ401" s="255"/>
      <c r="YK401" s="255"/>
      <c r="YL401" s="255"/>
      <c r="YM401" s="255"/>
      <c r="YN401" s="255"/>
      <c r="YO401" s="255"/>
      <c r="YP401" s="255"/>
      <c r="YQ401" s="255"/>
      <c r="YR401" s="255"/>
      <c r="YS401" s="255"/>
      <c r="YT401" s="255"/>
      <c r="YU401" s="255"/>
      <c r="YV401" s="255"/>
      <c r="YW401" s="255"/>
      <c r="YX401" s="255"/>
      <c r="YY401" s="255"/>
      <c r="YZ401" s="255"/>
      <c r="ZA401" s="255"/>
      <c r="ZB401" s="255"/>
      <c r="ZC401" s="255"/>
      <c r="ZD401" s="255"/>
      <c r="ZE401" s="255"/>
      <c r="ZF401" s="255"/>
      <c r="ZG401" s="255"/>
      <c r="ZH401" s="255"/>
      <c r="ZI401" s="255"/>
      <c r="ZJ401" s="255"/>
      <c r="ZK401" s="255"/>
      <c r="ZL401" s="255"/>
      <c r="ZM401" s="255"/>
      <c r="ZN401" s="255"/>
      <c r="ZO401" s="255"/>
      <c r="ZP401" s="255"/>
      <c r="ZQ401" s="255"/>
      <c r="ZR401" s="255"/>
      <c r="ZS401" s="255"/>
      <c r="ZT401" s="255"/>
      <c r="ZU401" s="255"/>
      <c r="ZV401" s="255"/>
      <c r="ZW401" s="255"/>
      <c r="ZX401" s="255"/>
      <c r="ZY401" s="255"/>
      <c r="ZZ401" s="255"/>
      <c r="AAA401" s="255"/>
      <c r="AAB401" s="255"/>
      <c r="AAC401" s="255"/>
      <c r="AAD401" s="255"/>
      <c r="AAE401" s="255"/>
      <c r="AAF401" s="255"/>
      <c r="AAG401" s="255"/>
      <c r="AAH401" s="255"/>
      <c r="AAI401" s="255"/>
      <c r="AAJ401" s="255"/>
      <c r="AAK401" s="255"/>
      <c r="AAL401" s="255"/>
      <c r="AAM401" s="255"/>
      <c r="AAN401" s="255"/>
      <c r="AAO401" s="255"/>
      <c r="AAP401" s="255"/>
      <c r="AAQ401" s="255"/>
      <c r="AAR401" s="255"/>
      <c r="AAS401" s="255"/>
      <c r="AAT401" s="255"/>
      <c r="AAU401" s="255"/>
      <c r="AAV401" s="255"/>
      <c r="AAW401" s="255"/>
      <c r="AAX401" s="255"/>
      <c r="AAY401" s="255"/>
      <c r="AAZ401" s="255"/>
      <c r="ABA401" s="255"/>
      <c r="ABB401" s="255"/>
      <c r="ABC401" s="255"/>
      <c r="ABD401" s="255"/>
      <c r="ABE401" s="255"/>
      <c r="ABF401" s="255"/>
      <c r="ABG401" s="255"/>
      <c r="ABH401" s="255"/>
      <c r="ABI401" s="255"/>
      <c r="ABJ401" s="255"/>
      <c r="ABK401" s="255"/>
      <c r="ABL401" s="255"/>
      <c r="ABM401" s="255"/>
      <c r="ABN401" s="255"/>
      <c r="ABO401" s="255"/>
      <c r="ABP401" s="255"/>
      <c r="ABQ401" s="255"/>
      <c r="ABR401" s="255"/>
      <c r="ABS401" s="255"/>
      <c r="ABT401" s="255"/>
      <c r="ABU401" s="255"/>
      <c r="ABV401" s="255"/>
      <c r="ABW401" s="255"/>
      <c r="ABX401" s="255"/>
      <c r="ABY401" s="255"/>
      <c r="ABZ401" s="255"/>
      <c r="ACA401" s="255"/>
      <c r="ACB401" s="255"/>
      <c r="ACC401" s="255"/>
      <c r="ACD401" s="255"/>
      <c r="ACE401" s="255"/>
      <c r="ACF401" s="255"/>
      <c r="ACG401" s="255"/>
      <c r="ACH401" s="255"/>
      <c r="ACI401" s="255"/>
      <c r="ACJ401" s="255"/>
      <c r="ACK401" s="255"/>
      <c r="ACL401" s="255"/>
      <c r="ACM401" s="255"/>
      <c r="ACN401" s="255"/>
      <c r="ACO401" s="255"/>
      <c r="ACP401" s="255"/>
      <c r="ACQ401" s="255"/>
      <c r="ACR401" s="255"/>
      <c r="ACS401" s="255"/>
      <c r="ACT401" s="255"/>
      <c r="ACU401" s="255"/>
      <c r="ACV401" s="255"/>
      <c r="ACW401" s="255"/>
      <c r="ACX401" s="255"/>
      <c r="ACY401" s="255"/>
      <c r="ACZ401" s="255"/>
      <c r="ADA401" s="255"/>
      <c r="ADB401" s="255"/>
      <c r="ADC401" s="255"/>
      <c r="ADD401" s="255"/>
      <c r="ADE401" s="255"/>
      <c r="ADF401" s="255"/>
      <c r="ADG401" s="255"/>
      <c r="ADH401" s="255"/>
      <c r="ADI401" s="255"/>
      <c r="ADJ401" s="255"/>
      <c r="ADK401" s="255"/>
      <c r="ADL401" s="255"/>
      <c r="ADM401" s="255"/>
      <c r="ADN401" s="255"/>
      <c r="ADO401" s="255"/>
      <c r="ADP401" s="255"/>
      <c r="ADQ401" s="255"/>
      <c r="ADR401" s="255"/>
      <c r="ADS401" s="255"/>
      <c r="ADT401" s="255"/>
      <c r="ADU401" s="255"/>
      <c r="ADV401" s="255"/>
      <c r="ADW401" s="255"/>
      <c r="ADX401" s="255"/>
      <c r="ADY401" s="255"/>
      <c r="ADZ401" s="255"/>
      <c r="AEA401" s="255"/>
      <c r="AEB401" s="255"/>
      <c r="AEC401" s="255"/>
      <c r="AED401" s="255"/>
      <c r="AEE401" s="255"/>
      <c r="AEF401" s="255"/>
      <c r="AEG401" s="255"/>
      <c r="AEH401" s="255"/>
      <c r="AEI401" s="255"/>
      <c r="AEJ401" s="255"/>
      <c r="AEK401" s="255"/>
      <c r="AEL401" s="255"/>
      <c r="AEM401" s="255"/>
      <c r="AEN401" s="255"/>
      <c r="AEO401" s="255"/>
      <c r="AEP401" s="255"/>
      <c r="AEQ401" s="255"/>
      <c r="AER401" s="255"/>
      <c r="AES401" s="255"/>
      <c r="AET401" s="255"/>
      <c r="AEU401" s="255"/>
      <c r="AEV401" s="255"/>
      <c r="AEW401" s="255"/>
      <c r="AEX401" s="255"/>
      <c r="AEY401" s="255"/>
      <c r="AEZ401" s="255"/>
      <c r="AFA401" s="255"/>
      <c r="AFB401" s="255"/>
      <c r="AFC401" s="255"/>
      <c r="AFD401" s="255"/>
      <c r="AFE401" s="255"/>
      <c r="AFF401" s="255"/>
      <c r="AFG401" s="255"/>
      <c r="AFH401" s="255"/>
      <c r="AFI401" s="255"/>
      <c r="AFJ401" s="255"/>
      <c r="AFK401" s="255"/>
      <c r="AFL401" s="255"/>
      <c r="AFM401" s="255"/>
      <c r="AFN401" s="255"/>
      <c r="AFO401" s="255"/>
      <c r="AFP401" s="255"/>
      <c r="AFQ401" s="255"/>
      <c r="AFR401" s="255"/>
      <c r="AFS401" s="255"/>
      <c r="AFT401" s="255"/>
      <c r="AFU401" s="255"/>
      <c r="AFV401" s="255"/>
      <c r="AFW401" s="255"/>
      <c r="AFX401" s="255"/>
      <c r="AFY401" s="255"/>
      <c r="AFZ401" s="255"/>
      <c r="AGA401" s="255"/>
      <c r="AGB401" s="255"/>
      <c r="AGC401" s="255"/>
      <c r="AGD401" s="255"/>
      <c r="AGE401" s="255"/>
      <c r="AGF401" s="255"/>
      <c r="AGG401" s="255"/>
      <c r="AGH401" s="255"/>
      <c r="AGI401" s="255"/>
      <c r="AGJ401" s="255"/>
      <c r="AGK401" s="255"/>
      <c r="AGL401" s="255"/>
      <c r="AGM401" s="255"/>
      <c r="AGN401" s="255"/>
      <c r="AGO401" s="255"/>
      <c r="AGP401" s="255"/>
      <c r="AGQ401" s="255"/>
      <c r="AGR401" s="255"/>
      <c r="AGS401" s="255"/>
      <c r="AGT401" s="255"/>
      <c r="AGU401" s="255"/>
      <c r="AGV401" s="255"/>
      <c r="AGW401" s="255"/>
      <c r="AGX401" s="255"/>
      <c r="AGY401" s="255"/>
      <c r="AGZ401" s="255"/>
      <c r="AHA401" s="255"/>
      <c r="AHB401" s="255"/>
      <c r="AHC401" s="255"/>
      <c r="AHD401" s="255"/>
      <c r="AHE401" s="255"/>
      <c r="AHF401" s="255"/>
      <c r="AHG401" s="255"/>
      <c r="AHH401" s="255"/>
      <c r="AHI401" s="255"/>
      <c r="AHJ401" s="255"/>
      <c r="AHK401" s="255"/>
      <c r="AHL401" s="255"/>
      <c r="AHM401" s="255"/>
      <c r="AHN401" s="255"/>
      <c r="AHO401" s="255"/>
      <c r="AHP401" s="255"/>
      <c r="AHQ401" s="255"/>
      <c r="AHR401" s="255"/>
      <c r="AHS401" s="255"/>
      <c r="AHT401" s="255"/>
      <c r="AHU401" s="255"/>
      <c r="AHV401" s="255"/>
      <c r="AHW401" s="255"/>
      <c r="AHX401" s="255"/>
      <c r="AHY401" s="255"/>
      <c r="AHZ401" s="255"/>
      <c r="AIA401" s="255"/>
      <c r="AIB401" s="255"/>
      <c r="AIC401" s="255"/>
      <c r="AID401" s="255"/>
      <c r="AIE401" s="255"/>
      <c r="AIF401" s="255"/>
      <c r="AIG401" s="255"/>
      <c r="AIH401" s="255"/>
      <c r="AII401" s="255"/>
      <c r="AIJ401" s="255"/>
      <c r="AIK401" s="255"/>
      <c r="AIL401" s="255"/>
      <c r="AIM401" s="255"/>
      <c r="AIN401" s="255"/>
      <c r="AIO401" s="255"/>
      <c r="AIP401" s="255"/>
      <c r="AIQ401" s="255"/>
      <c r="AIR401" s="255"/>
      <c r="AIS401" s="255"/>
      <c r="AIT401" s="255"/>
      <c r="AIU401" s="255"/>
      <c r="AIV401" s="255"/>
      <c r="AIW401" s="255"/>
      <c r="AIX401" s="255"/>
      <c r="AIY401" s="255"/>
      <c r="AIZ401" s="255"/>
      <c r="AJA401" s="255"/>
      <c r="AJB401" s="255"/>
      <c r="AJC401" s="255"/>
      <c r="AJD401" s="255"/>
      <c r="AJE401" s="255"/>
      <c r="AJF401" s="255"/>
      <c r="AJG401" s="255"/>
      <c r="AJH401" s="255"/>
      <c r="AJI401" s="255"/>
      <c r="AJJ401" s="255"/>
      <c r="AJK401" s="255"/>
      <c r="AJL401" s="255"/>
      <c r="AJM401" s="255"/>
      <c r="AJN401" s="255"/>
      <c r="AJO401" s="255"/>
      <c r="AJP401" s="255"/>
      <c r="AJQ401" s="255"/>
      <c r="AJR401" s="255"/>
      <c r="AJS401" s="255"/>
      <c r="AJT401" s="255"/>
      <c r="AJU401" s="255"/>
      <c r="AJV401" s="255"/>
      <c r="AJW401" s="255"/>
      <c r="AJX401" s="255"/>
      <c r="AJY401" s="255"/>
      <c r="AJZ401" s="255"/>
      <c r="AKA401" s="255"/>
      <c r="AKB401" s="255"/>
      <c r="AKC401" s="255"/>
      <c r="AKD401" s="255"/>
      <c r="AKE401" s="255"/>
      <c r="AKF401" s="255"/>
      <c r="AKG401" s="255"/>
      <c r="AKH401" s="255"/>
      <c r="AKI401" s="255"/>
      <c r="AKJ401" s="255"/>
      <c r="AKK401" s="255"/>
      <c r="AKL401" s="255"/>
      <c r="AKM401" s="255"/>
      <c r="AKN401" s="255"/>
      <c r="AKO401" s="255"/>
      <c r="AKP401" s="255"/>
      <c r="AKQ401" s="255"/>
      <c r="AKR401" s="255"/>
      <c r="AKS401" s="255"/>
      <c r="AKT401" s="255"/>
      <c r="AKU401" s="255"/>
      <c r="AKV401" s="255"/>
      <c r="AKW401" s="255"/>
      <c r="AKX401" s="255"/>
      <c r="AKY401" s="255"/>
      <c r="AKZ401" s="255"/>
      <c r="ALA401" s="255"/>
      <c r="ALB401" s="255"/>
      <c r="ALC401" s="255"/>
      <c r="ALD401" s="255"/>
      <c r="ALE401" s="255"/>
    </row>
    <row r="402" spans="1:993" s="298" customFormat="1">
      <c r="A402" s="307" t="s">
        <v>491</v>
      </c>
      <c r="B402" s="179" t="s">
        <v>532</v>
      </c>
      <c r="C402" s="195"/>
      <c r="D402" s="177" t="s">
        <v>539</v>
      </c>
      <c r="E402" s="177"/>
      <c r="F402" s="178"/>
      <c r="G402" s="178">
        <v>1</v>
      </c>
      <c r="H402" s="179"/>
      <c r="I402" s="296">
        <f t="shared" si="58"/>
        <v>480</v>
      </c>
      <c r="J402" s="297">
        <f t="shared" si="59"/>
        <v>590.4</v>
      </c>
      <c r="K402" s="255"/>
      <c r="L402" s="255">
        <v>12</v>
      </c>
      <c r="M402" s="255">
        <f t="shared" si="62"/>
        <v>0</v>
      </c>
      <c r="N402" s="255">
        <f t="shared" si="60"/>
        <v>480</v>
      </c>
      <c r="O402" s="255">
        <f t="shared" si="61"/>
        <v>480</v>
      </c>
      <c r="P402" s="255"/>
      <c r="Q402" s="178"/>
      <c r="R402" s="178"/>
      <c r="S402" s="549"/>
      <c r="T402" s="549"/>
      <c r="U402" s="549"/>
      <c r="V402" s="549"/>
      <c r="W402" s="549"/>
      <c r="X402" s="549"/>
      <c r="Y402" s="549"/>
      <c r="Z402" s="549"/>
      <c r="AA402" s="549"/>
      <c r="AB402" s="549"/>
      <c r="AC402" s="549"/>
      <c r="AD402" s="549"/>
      <c r="AE402" s="549"/>
      <c r="AF402" s="549"/>
      <c r="AG402" s="549"/>
      <c r="AH402" s="255"/>
      <c r="AI402" s="255"/>
      <c r="AJ402" s="255"/>
      <c r="AK402" s="255"/>
      <c r="AL402" s="255"/>
      <c r="AM402" s="255"/>
      <c r="AN402" s="255"/>
      <c r="AO402" s="255"/>
      <c r="AP402" s="255"/>
      <c r="AQ402" s="255"/>
      <c r="AR402" s="255"/>
      <c r="AS402" s="255"/>
      <c r="AT402" s="255"/>
      <c r="AU402" s="255"/>
      <c r="AV402" s="255"/>
      <c r="AW402" s="255"/>
      <c r="AX402" s="255"/>
      <c r="AY402" s="255"/>
      <c r="AZ402" s="255"/>
      <c r="BA402" s="255"/>
      <c r="BB402" s="255"/>
      <c r="BC402" s="255"/>
      <c r="BD402" s="255"/>
      <c r="BE402" s="255"/>
      <c r="BF402" s="255"/>
      <c r="BG402" s="255"/>
      <c r="BH402" s="255"/>
      <c r="BI402" s="255"/>
      <c r="BJ402" s="255"/>
      <c r="BK402" s="255"/>
      <c r="BL402" s="255"/>
      <c r="BM402" s="255"/>
      <c r="BN402" s="255"/>
      <c r="BO402" s="255"/>
      <c r="BP402" s="255"/>
      <c r="BQ402" s="255"/>
      <c r="BR402" s="255"/>
      <c r="BS402" s="255"/>
      <c r="BT402" s="255"/>
      <c r="BU402" s="255"/>
      <c r="BV402" s="255"/>
      <c r="BW402" s="255"/>
      <c r="BX402" s="255"/>
      <c r="BY402" s="255"/>
      <c r="BZ402" s="255"/>
      <c r="CA402" s="255"/>
      <c r="CB402" s="255"/>
      <c r="CC402" s="255"/>
      <c r="CD402" s="255"/>
      <c r="CE402" s="255"/>
      <c r="CF402" s="255"/>
      <c r="CG402" s="255"/>
      <c r="CH402" s="255"/>
      <c r="CI402" s="255"/>
      <c r="CJ402" s="255"/>
      <c r="CK402" s="255"/>
      <c r="CL402" s="255"/>
      <c r="CM402" s="255"/>
      <c r="CN402" s="255"/>
      <c r="CO402" s="255"/>
      <c r="CP402" s="255"/>
      <c r="CQ402" s="255"/>
      <c r="CR402" s="255"/>
      <c r="CS402" s="255"/>
      <c r="CT402" s="255"/>
      <c r="CU402" s="255"/>
      <c r="CV402" s="255"/>
      <c r="CW402" s="255"/>
      <c r="CX402" s="255"/>
      <c r="CY402" s="255"/>
      <c r="CZ402" s="255"/>
      <c r="DA402" s="255"/>
      <c r="DB402" s="255"/>
      <c r="DC402" s="255"/>
      <c r="DD402" s="255"/>
      <c r="DE402" s="255"/>
      <c r="DF402" s="255"/>
      <c r="DG402" s="255"/>
      <c r="DH402" s="255"/>
      <c r="DI402" s="255"/>
      <c r="DJ402" s="255"/>
      <c r="DK402" s="255"/>
      <c r="DL402" s="255"/>
      <c r="DM402" s="255"/>
      <c r="DN402" s="255"/>
      <c r="DO402" s="255"/>
      <c r="DP402" s="255"/>
      <c r="DQ402" s="255"/>
      <c r="DR402" s="255"/>
      <c r="DS402" s="255"/>
      <c r="DT402" s="255"/>
      <c r="DU402" s="255"/>
      <c r="DV402" s="255"/>
      <c r="DW402" s="255"/>
      <c r="DX402" s="255"/>
      <c r="DY402" s="255"/>
      <c r="DZ402" s="255"/>
      <c r="EA402" s="255"/>
      <c r="EB402" s="255"/>
      <c r="EC402" s="255"/>
      <c r="ED402" s="255"/>
      <c r="EE402" s="255"/>
      <c r="EF402" s="255"/>
      <c r="EG402" s="255"/>
      <c r="EH402" s="255"/>
      <c r="EI402" s="255"/>
      <c r="EJ402" s="255"/>
      <c r="EK402" s="255"/>
      <c r="EL402" s="255"/>
      <c r="EM402" s="255"/>
      <c r="EN402" s="255"/>
      <c r="EO402" s="255"/>
      <c r="EP402" s="255"/>
      <c r="EQ402" s="255"/>
      <c r="ER402" s="255"/>
      <c r="ES402" s="255"/>
      <c r="ET402" s="255"/>
      <c r="EU402" s="255"/>
      <c r="EV402" s="255"/>
      <c r="EW402" s="255"/>
      <c r="EX402" s="255"/>
      <c r="EY402" s="255"/>
      <c r="EZ402" s="255"/>
      <c r="FA402" s="255"/>
      <c r="FB402" s="255"/>
      <c r="FC402" s="255"/>
      <c r="FD402" s="255"/>
      <c r="FE402" s="255"/>
      <c r="FF402" s="255"/>
      <c r="FG402" s="255"/>
      <c r="FH402" s="255"/>
      <c r="FI402" s="255"/>
      <c r="FJ402" s="255"/>
      <c r="FK402" s="255"/>
      <c r="FL402" s="255"/>
      <c r="FM402" s="255"/>
      <c r="FN402" s="255"/>
      <c r="FO402" s="255"/>
      <c r="FP402" s="255"/>
      <c r="FQ402" s="255"/>
      <c r="FR402" s="255"/>
      <c r="FS402" s="255"/>
      <c r="FT402" s="255"/>
      <c r="FU402" s="255"/>
      <c r="FV402" s="255"/>
      <c r="FW402" s="255"/>
      <c r="FX402" s="255"/>
      <c r="FY402" s="255"/>
      <c r="FZ402" s="255"/>
      <c r="GA402" s="255"/>
      <c r="GB402" s="255"/>
      <c r="GC402" s="255"/>
      <c r="GD402" s="255"/>
      <c r="GE402" s="255"/>
      <c r="GF402" s="255"/>
      <c r="GG402" s="255"/>
      <c r="GH402" s="255"/>
      <c r="GI402" s="255"/>
      <c r="GJ402" s="255"/>
      <c r="GK402" s="255"/>
      <c r="GL402" s="255"/>
      <c r="GM402" s="255"/>
      <c r="GN402" s="255"/>
      <c r="GO402" s="255"/>
      <c r="GP402" s="255"/>
      <c r="GQ402" s="255"/>
      <c r="GR402" s="255"/>
      <c r="GS402" s="255"/>
      <c r="GT402" s="255"/>
      <c r="GU402" s="255"/>
      <c r="GV402" s="255"/>
      <c r="GW402" s="255"/>
      <c r="GX402" s="255"/>
      <c r="GY402" s="255"/>
      <c r="GZ402" s="255"/>
      <c r="HA402" s="255"/>
      <c r="HB402" s="255"/>
      <c r="HC402" s="255"/>
      <c r="HD402" s="255"/>
      <c r="HE402" s="255"/>
      <c r="HF402" s="255"/>
      <c r="HG402" s="255"/>
      <c r="HH402" s="255"/>
      <c r="HI402" s="255"/>
      <c r="HJ402" s="255"/>
      <c r="HK402" s="255"/>
      <c r="HL402" s="255"/>
      <c r="HM402" s="255"/>
      <c r="HN402" s="255"/>
      <c r="HO402" s="255"/>
      <c r="HP402" s="255"/>
      <c r="HQ402" s="255"/>
      <c r="HR402" s="255"/>
      <c r="HS402" s="255"/>
      <c r="HT402" s="255"/>
      <c r="HU402" s="255"/>
      <c r="HV402" s="255"/>
      <c r="HW402" s="255"/>
      <c r="HX402" s="255"/>
      <c r="HY402" s="255"/>
      <c r="HZ402" s="255"/>
      <c r="IA402" s="255"/>
      <c r="IB402" s="255"/>
      <c r="IC402" s="255"/>
      <c r="ID402" s="255"/>
      <c r="IE402" s="255"/>
      <c r="IF402" s="255"/>
      <c r="IG402" s="255"/>
      <c r="IH402" s="255"/>
      <c r="II402" s="255"/>
      <c r="IJ402" s="255"/>
      <c r="IK402" s="255"/>
      <c r="IL402" s="255"/>
      <c r="IM402" s="255"/>
      <c r="IN402" s="255"/>
      <c r="IO402" s="255"/>
      <c r="IP402" s="255"/>
      <c r="IQ402" s="255"/>
      <c r="IR402" s="255"/>
      <c r="IS402" s="255"/>
      <c r="IT402" s="255"/>
      <c r="IU402" s="255"/>
      <c r="IV402" s="255"/>
      <c r="IW402" s="255"/>
      <c r="IX402" s="255"/>
      <c r="IY402" s="255"/>
      <c r="IZ402" s="255"/>
      <c r="JA402" s="255"/>
      <c r="JB402" s="255"/>
      <c r="JC402" s="255"/>
      <c r="JD402" s="255"/>
      <c r="JE402" s="255"/>
      <c r="JF402" s="255"/>
      <c r="JG402" s="255"/>
      <c r="JH402" s="255"/>
      <c r="JI402" s="255"/>
      <c r="JJ402" s="255"/>
      <c r="JK402" s="255"/>
      <c r="JL402" s="255"/>
      <c r="JM402" s="255"/>
      <c r="JN402" s="255"/>
      <c r="JO402" s="255"/>
      <c r="JP402" s="255"/>
      <c r="JQ402" s="255"/>
      <c r="JR402" s="255"/>
      <c r="JS402" s="255"/>
      <c r="JT402" s="255"/>
      <c r="JU402" s="255"/>
      <c r="JV402" s="255"/>
      <c r="JW402" s="255"/>
      <c r="JX402" s="255"/>
      <c r="JY402" s="255"/>
      <c r="JZ402" s="255"/>
      <c r="KA402" s="255"/>
      <c r="KB402" s="255"/>
      <c r="KC402" s="255"/>
      <c r="KD402" s="255"/>
      <c r="KE402" s="255"/>
      <c r="KF402" s="255"/>
      <c r="KG402" s="255"/>
      <c r="KH402" s="255"/>
      <c r="KI402" s="255"/>
      <c r="KJ402" s="255"/>
      <c r="KK402" s="255"/>
      <c r="KL402" s="255"/>
      <c r="KM402" s="255"/>
      <c r="KN402" s="255"/>
      <c r="KO402" s="255"/>
      <c r="KP402" s="255"/>
      <c r="KQ402" s="255"/>
      <c r="KR402" s="255"/>
      <c r="KS402" s="255"/>
      <c r="KT402" s="255"/>
      <c r="KU402" s="255"/>
      <c r="KV402" s="255"/>
      <c r="KW402" s="255"/>
      <c r="KX402" s="255"/>
      <c r="KY402" s="255"/>
      <c r="KZ402" s="255"/>
      <c r="LA402" s="255"/>
      <c r="LB402" s="255"/>
      <c r="LC402" s="255"/>
      <c r="LD402" s="255"/>
      <c r="LE402" s="255"/>
      <c r="LF402" s="255"/>
      <c r="LG402" s="255"/>
      <c r="LH402" s="255"/>
      <c r="LI402" s="255"/>
      <c r="LJ402" s="255"/>
      <c r="LK402" s="255"/>
      <c r="LL402" s="255"/>
      <c r="LM402" s="255"/>
      <c r="LN402" s="255"/>
      <c r="LO402" s="255"/>
      <c r="LP402" s="255"/>
      <c r="LQ402" s="255"/>
      <c r="LR402" s="255"/>
      <c r="LS402" s="255"/>
      <c r="LT402" s="255"/>
      <c r="LU402" s="255"/>
      <c r="LV402" s="255"/>
      <c r="LW402" s="255"/>
      <c r="LX402" s="255"/>
      <c r="LY402" s="255"/>
      <c r="LZ402" s="255"/>
      <c r="MA402" s="255"/>
      <c r="MB402" s="255"/>
      <c r="MC402" s="255"/>
      <c r="MD402" s="255"/>
      <c r="ME402" s="255"/>
      <c r="MF402" s="255"/>
      <c r="MG402" s="255"/>
      <c r="MH402" s="255"/>
      <c r="MI402" s="255"/>
      <c r="MJ402" s="255"/>
      <c r="MK402" s="255"/>
      <c r="ML402" s="255"/>
      <c r="MM402" s="255"/>
      <c r="MN402" s="255"/>
      <c r="MO402" s="255"/>
      <c r="MP402" s="255"/>
      <c r="MQ402" s="255"/>
      <c r="MR402" s="255"/>
      <c r="MS402" s="255"/>
      <c r="MT402" s="255"/>
      <c r="MU402" s="255"/>
      <c r="MV402" s="255"/>
      <c r="MW402" s="255"/>
      <c r="MX402" s="255"/>
      <c r="MY402" s="255"/>
      <c r="MZ402" s="255"/>
      <c r="NA402" s="255"/>
      <c r="NB402" s="255"/>
      <c r="NC402" s="255"/>
      <c r="ND402" s="255"/>
      <c r="NE402" s="255"/>
      <c r="NF402" s="255"/>
      <c r="NG402" s="255"/>
      <c r="NH402" s="255"/>
      <c r="NI402" s="255"/>
      <c r="NJ402" s="255"/>
      <c r="NK402" s="255"/>
      <c r="NL402" s="255"/>
      <c r="NM402" s="255"/>
      <c r="NN402" s="255"/>
      <c r="NO402" s="255"/>
      <c r="NP402" s="255"/>
      <c r="NQ402" s="255"/>
      <c r="NR402" s="255"/>
      <c r="NS402" s="255"/>
      <c r="NT402" s="255"/>
      <c r="NU402" s="255"/>
      <c r="NV402" s="255"/>
      <c r="NW402" s="255"/>
      <c r="NX402" s="255"/>
      <c r="NY402" s="255"/>
      <c r="NZ402" s="255"/>
      <c r="OA402" s="255"/>
      <c r="OB402" s="255"/>
      <c r="OC402" s="255"/>
      <c r="OD402" s="255"/>
      <c r="OE402" s="255"/>
      <c r="OF402" s="255"/>
      <c r="OG402" s="255"/>
      <c r="OH402" s="255"/>
      <c r="OI402" s="255"/>
      <c r="OJ402" s="255"/>
      <c r="OK402" s="255"/>
      <c r="OL402" s="255"/>
      <c r="OM402" s="255"/>
      <c r="ON402" s="255"/>
      <c r="OO402" s="255"/>
      <c r="OP402" s="255"/>
      <c r="OQ402" s="255"/>
      <c r="OR402" s="255"/>
      <c r="OS402" s="255"/>
      <c r="OT402" s="255"/>
      <c r="OU402" s="255"/>
      <c r="OV402" s="255"/>
      <c r="OW402" s="255"/>
      <c r="OX402" s="255"/>
      <c r="OY402" s="255"/>
      <c r="OZ402" s="255"/>
      <c r="PA402" s="255"/>
      <c r="PB402" s="255"/>
      <c r="PC402" s="255"/>
      <c r="PD402" s="255"/>
      <c r="PE402" s="255"/>
      <c r="PF402" s="255"/>
      <c r="PG402" s="255"/>
      <c r="PH402" s="255"/>
      <c r="PI402" s="255"/>
      <c r="PJ402" s="255"/>
      <c r="PK402" s="255"/>
      <c r="PL402" s="255"/>
      <c r="PM402" s="255"/>
      <c r="PN402" s="255"/>
      <c r="PO402" s="255"/>
      <c r="PP402" s="255"/>
      <c r="PQ402" s="255"/>
      <c r="PR402" s="255"/>
      <c r="PS402" s="255"/>
      <c r="PT402" s="255"/>
      <c r="PU402" s="255"/>
      <c r="PV402" s="255"/>
      <c r="PW402" s="255"/>
      <c r="PX402" s="255"/>
      <c r="PY402" s="255"/>
      <c r="PZ402" s="255"/>
      <c r="QA402" s="255"/>
      <c r="QB402" s="255"/>
      <c r="QC402" s="255"/>
      <c r="QD402" s="255"/>
      <c r="QE402" s="255"/>
      <c r="QF402" s="255"/>
      <c r="QG402" s="255"/>
      <c r="QH402" s="255"/>
      <c r="QI402" s="255"/>
      <c r="QJ402" s="255"/>
      <c r="QK402" s="255"/>
      <c r="QL402" s="255"/>
      <c r="QM402" s="255"/>
      <c r="QN402" s="255"/>
      <c r="QO402" s="255"/>
      <c r="QP402" s="255"/>
      <c r="QQ402" s="255"/>
      <c r="QR402" s="255"/>
      <c r="QS402" s="255"/>
      <c r="QT402" s="255"/>
      <c r="QU402" s="255"/>
      <c r="QV402" s="255"/>
      <c r="QW402" s="255"/>
      <c r="QX402" s="255"/>
      <c r="QY402" s="255"/>
      <c r="QZ402" s="255"/>
      <c r="RA402" s="255"/>
      <c r="RB402" s="255"/>
      <c r="RC402" s="255"/>
      <c r="RD402" s="255"/>
      <c r="RE402" s="255"/>
      <c r="RF402" s="255"/>
      <c r="RG402" s="255"/>
      <c r="RH402" s="255"/>
      <c r="RI402" s="255"/>
      <c r="RJ402" s="255"/>
      <c r="RK402" s="255"/>
      <c r="RL402" s="255"/>
      <c r="RM402" s="255"/>
      <c r="RN402" s="255"/>
      <c r="RO402" s="255"/>
      <c r="RP402" s="255"/>
      <c r="RQ402" s="255"/>
      <c r="RR402" s="255"/>
      <c r="RS402" s="255"/>
      <c r="RT402" s="255"/>
      <c r="RU402" s="255"/>
      <c r="RV402" s="255"/>
      <c r="RW402" s="255"/>
      <c r="RX402" s="255"/>
      <c r="RY402" s="255"/>
      <c r="RZ402" s="255"/>
      <c r="SA402" s="255"/>
      <c r="SB402" s="255"/>
      <c r="SC402" s="255"/>
      <c r="SD402" s="255"/>
      <c r="SE402" s="255"/>
      <c r="SF402" s="255"/>
      <c r="SG402" s="255"/>
      <c r="SH402" s="255"/>
      <c r="SI402" s="255"/>
      <c r="SJ402" s="255"/>
      <c r="SK402" s="255"/>
      <c r="SL402" s="255"/>
      <c r="SM402" s="255"/>
      <c r="SN402" s="255"/>
      <c r="SO402" s="255"/>
      <c r="SP402" s="255"/>
      <c r="SQ402" s="255"/>
      <c r="SR402" s="255"/>
      <c r="SS402" s="255"/>
      <c r="ST402" s="255"/>
      <c r="SU402" s="255"/>
      <c r="SV402" s="255"/>
      <c r="SW402" s="255"/>
      <c r="SX402" s="255"/>
      <c r="SY402" s="255"/>
      <c r="SZ402" s="255"/>
      <c r="TA402" s="255"/>
      <c r="TB402" s="255"/>
      <c r="TC402" s="255"/>
      <c r="TD402" s="255"/>
      <c r="TE402" s="255"/>
      <c r="TF402" s="255"/>
      <c r="TG402" s="255"/>
      <c r="TH402" s="255"/>
      <c r="TI402" s="255"/>
      <c r="TJ402" s="255"/>
      <c r="TK402" s="255"/>
      <c r="TL402" s="255"/>
      <c r="TM402" s="255"/>
      <c r="TN402" s="255"/>
      <c r="TO402" s="255"/>
      <c r="TP402" s="255"/>
      <c r="TQ402" s="255"/>
      <c r="TR402" s="255"/>
      <c r="TS402" s="255"/>
      <c r="TT402" s="255"/>
      <c r="TU402" s="255"/>
      <c r="TV402" s="255"/>
      <c r="TW402" s="255"/>
      <c r="TX402" s="255"/>
      <c r="TY402" s="255"/>
      <c r="TZ402" s="255"/>
      <c r="UA402" s="255"/>
      <c r="UB402" s="255"/>
      <c r="UC402" s="255"/>
      <c r="UD402" s="255"/>
      <c r="UE402" s="255"/>
      <c r="UF402" s="255"/>
      <c r="UG402" s="255"/>
      <c r="UH402" s="255"/>
      <c r="UI402" s="255"/>
      <c r="UJ402" s="255"/>
      <c r="UK402" s="255"/>
      <c r="UL402" s="255"/>
      <c r="UM402" s="255"/>
      <c r="UN402" s="255"/>
      <c r="UO402" s="255"/>
      <c r="UP402" s="255"/>
      <c r="UQ402" s="255"/>
      <c r="UR402" s="255"/>
      <c r="US402" s="255"/>
      <c r="UT402" s="255"/>
      <c r="UU402" s="255"/>
      <c r="UV402" s="255"/>
      <c r="UW402" s="255"/>
      <c r="UX402" s="255"/>
      <c r="UY402" s="255"/>
      <c r="UZ402" s="255"/>
      <c r="VA402" s="255"/>
      <c r="VB402" s="255"/>
      <c r="VC402" s="255"/>
      <c r="VD402" s="255"/>
      <c r="VE402" s="255"/>
      <c r="VF402" s="255"/>
      <c r="VG402" s="255"/>
      <c r="VH402" s="255"/>
      <c r="VI402" s="255"/>
      <c r="VJ402" s="255"/>
      <c r="VK402" s="255"/>
      <c r="VL402" s="255"/>
      <c r="VM402" s="255"/>
      <c r="VN402" s="255"/>
      <c r="VO402" s="255"/>
      <c r="VP402" s="255"/>
      <c r="VQ402" s="255"/>
      <c r="VR402" s="255"/>
      <c r="VS402" s="255"/>
      <c r="VT402" s="255"/>
      <c r="VU402" s="255"/>
      <c r="VV402" s="255"/>
      <c r="VW402" s="255"/>
      <c r="VX402" s="255"/>
      <c r="VY402" s="255"/>
      <c r="VZ402" s="255"/>
      <c r="WA402" s="255"/>
      <c r="WB402" s="255"/>
      <c r="WC402" s="255"/>
      <c r="WD402" s="255"/>
      <c r="WE402" s="255"/>
      <c r="WF402" s="255"/>
      <c r="WG402" s="255"/>
      <c r="WH402" s="255"/>
      <c r="WI402" s="255"/>
      <c r="WJ402" s="255"/>
      <c r="WK402" s="255"/>
      <c r="WL402" s="255"/>
      <c r="WM402" s="255"/>
      <c r="WN402" s="255"/>
      <c r="WO402" s="255"/>
      <c r="WP402" s="255"/>
      <c r="WQ402" s="255"/>
      <c r="WR402" s="255"/>
      <c r="WS402" s="255"/>
      <c r="WT402" s="255"/>
      <c r="WU402" s="255"/>
      <c r="WV402" s="255"/>
      <c r="WW402" s="255"/>
      <c r="WX402" s="255"/>
      <c r="WY402" s="255"/>
      <c r="WZ402" s="255"/>
      <c r="XA402" s="255"/>
      <c r="XB402" s="255"/>
      <c r="XC402" s="255"/>
      <c r="XD402" s="255"/>
      <c r="XE402" s="255"/>
      <c r="XF402" s="255"/>
      <c r="XG402" s="255"/>
      <c r="XH402" s="255"/>
      <c r="XI402" s="255"/>
      <c r="XJ402" s="255"/>
      <c r="XK402" s="255"/>
      <c r="XL402" s="255"/>
      <c r="XM402" s="255"/>
      <c r="XN402" s="255"/>
      <c r="XO402" s="255"/>
      <c r="XP402" s="255"/>
      <c r="XQ402" s="255"/>
      <c r="XR402" s="255"/>
      <c r="XS402" s="255"/>
      <c r="XT402" s="255"/>
      <c r="XU402" s="255"/>
      <c r="XV402" s="255"/>
      <c r="XW402" s="255"/>
      <c r="XX402" s="255"/>
      <c r="XY402" s="255"/>
      <c r="XZ402" s="255"/>
      <c r="YA402" s="255"/>
      <c r="YB402" s="255"/>
      <c r="YC402" s="255"/>
      <c r="YD402" s="255"/>
      <c r="YE402" s="255"/>
      <c r="YF402" s="255"/>
      <c r="YG402" s="255"/>
      <c r="YH402" s="255"/>
      <c r="YI402" s="255"/>
      <c r="YJ402" s="255"/>
      <c r="YK402" s="255"/>
      <c r="YL402" s="255"/>
      <c r="YM402" s="255"/>
      <c r="YN402" s="255"/>
      <c r="YO402" s="255"/>
      <c r="YP402" s="255"/>
      <c r="YQ402" s="255"/>
      <c r="YR402" s="255"/>
      <c r="YS402" s="255"/>
      <c r="YT402" s="255"/>
      <c r="YU402" s="255"/>
      <c r="YV402" s="255"/>
      <c r="YW402" s="255"/>
      <c r="YX402" s="255"/>
      <c r="YY402" s="255"/>
      <c r="YZ402" s="255"/>
      <c r="ZA402" s="255"/>
      <c r="ZB402" s="255"/>
      <c r="ZC402" s="255"/>
      <c r="ZD402" s="255"/>
      <c r="ZE402" s="255"/>
      <c r="ZF402" s="255"/>
      <c r="ZG402" s="255"/>
      <c r="ZH402" s="255"/>
      <c r="ZI402" s="255"/>
      <c r="ZJ402" s="255"/>
      <c r="ZK402" s="255"/>
      <c r="ZL402" s="255"/>
      <c r="ZM402" s="255"/>
      <c r="ZN402" s="255"/>
      <c r="ZO402" s="255"/>
      <c r="ZP402" s="255"/>
      <c r="ZQ402" s="255"/>
      <c r="ZR402" s="255"/>
      <c r="ZS402" s="255"/>
      <c r="ZT402" s="255"/>
      <c r="ZU402" s="255"/>
      <c r="ZV402" s="255"/>
      <c r="ZW402" s="255"/>
      <c r="ZX402" s="255"/>
      <c r="ZY402" s="255"/>
      <c r="ZZ402" s="255"/>
      <c r="AAA402" s="255"/>
      <c r="AAB402" s="255"/>
      <c r="AAC402" s="255"/>
      <c r="AAD402" s="255"/>
      <c r="AAE402" s="255"/>
      <c r="AAF402" s="255"/>
      <c r="AAG402" s="255"/>
      <c r="AAH402" s="255"/>
      <c r="AAI402" s="255"/>
      <c r="AAJ402" s="255"/>
      <c r="AAK402" s="255"/>
      <c r="AAL402" s="255"/>
      <c r="AAM402" s="255"/>
      <c r="AAN402" s="255"/>
      <c r="AAO402" s="255"/>
      <c r="AAP402" s="255"/>
      <c r="AAQ402" s="255"/>
      <c r="AAR402" s="255"/>
      <c r="AAS402" s="255"/>
      <c r="AAT402" s="255"/>
      <c r="AAU402" s="255"/>
      <c r="AAV402" s="255"/>
      <c r="AAW402" s="255"/>
      <c r="AAX402" s="255"/>
      <c r="AAY402" s="255"/>
      <c r="AAZ402" s="255"/>
      <c r="ABA402" s="255"/>
      <c r="ABB402" s="255"/>
      <c r="ABC402" s="255"/>
      <c r="ABD402" s="255"/>
      <c r="ABE402" s="255"/>
      <c r="ABF402" s="255"/>
      <c r="ABG402" s="255"/>
      <c r="ABH402" s="255"/>
      <c r="ABI402" s="255"/>
      <c r="ABJ402" s="255"/>
      <c r="ABK402" s="255"/>
      <c r="ABL402" s="255"/>
      <c r="ABM402" s="255"/>
      <c r="ABN402" s="255"/>
      <c r="ABO402" s="255"/>
      <c r="ABP402" s="255"/>
      <c r="ABQ402" s="255"/>
      <c r="ABR402" s="255"/>
      <c r="ABS402" s="255"/>
      <c r="ABT402" s="255"/>
      <c r="ABU402" s="255"/>
      <c r="ABV402" s="255"/>
      <c r="ABW402" s="255"/>
      <c r="ABX402" s="255"/>
      <c r="ABY402" s="255"/>
      <c r="ABZ402" s="255"/>
      <c r="ACA402" s="255"/>
      <c r="ACB402" s="255"/>
      <c r="ACC402" s="255"/>
      <c r="ACD402" s="255"/>
      <c r="ACE402" s="255"/>
      <c r="ACF402" s="255"/>
      <c r="ACG402" s="255"/>
      <c r="ACH402" s="255"/>
      <c r="ACI402" s="255"/>
      <c r="ACJ402" s="255"/>
      <c r="ACK402" s="255"/>
      <c r="ACL402" s="255"/>
      <c r="ACM402" s="255"/>
      <c r="ACN402" s="255"/>
      <c r="ACO402" s="255"/>
      <c r="ACP402" s="255"/>
      <c r="ACQ402" s="255"/>
      <c r="ACR402" s="255"/>
      <c r="ACS402" s="255"/>
      <c r="ACT402" s="255"/>
      <c r="ACU402" s="255"/>
      <c r="ACV402" s="255"/>
      <c r="ACW402" s="255"/>
      <c r="ACX402" s="255"/>
      <c r="ACY402" s="255"/>
      <c r="ACZ402" s="255"/>
      <c r="ADA402" s="255"/>
      <c r="ADB402" s="255"/>
      <c r="ADC402" s="255"/>
      <c r="ADD402" s="255"/>
      <c r="ADE402" s="255"/>
      <c r="ADF402" s="255"/>
      <c r="ADG402" s="255"/>
      <c r="ADH402" s="255"/>
      <c r="ADI402" s="255"/>
      <c r="ADJ402" s="255"/>
      <c r="ADK402" s="255"/>
      <c r="ADL402" s="255"/>
      <c r="ADM402" s="255"/>
      <c r="ADN402" s="255"/>
      <c r="ADO402" s="255"/>
      <c r="ADP402" s="255"/>
      <c r="ADQ402" s="255"/>
      <c r="ADR402" s="255"/>
      <c r="ADS402" s="255"/>
      <c r="ADT402" s="255"/>
      <c r="ADU402" s="255"/>
      <c r="ADV402" s="255"/>
      <c r="ADW402" s="255"/>
      <c r="ADX402" s="255"/>
      <c r="ADY402" s="255"/>
      <c r="ADZ402" s="255"/>
      <c r="AEA402" s="255"/>
      <c r="AEB402" s="255"/>
      <c r="AEC402" s="255"/>
      <c r="AED402" s="255"/>
      <c r="AEE402" s="255"/>
      <c r="AEF402" s="255"/>
      <c r="AEG402" s="255"/>
      <c r="AEH402" s="255"/>
      <c r="AEI402" s="255"/>
      <c r="AEJ402" s="255"/>
      <c r="AEK402" s="255"/>
      <c r="AEL402" s="255"/>
      <c r="AEM402" s="255"/>
      <c r="AEN402" s="255"/>
      <c r="AEO402" s="255"/>
      <c r="AEP402" s="255"/>
      <c r="AEQ402" s="255"/>
      <c r="AER402" s="255"/>
      <c r="AES402" s="255"/>
      <c r="AET402" s="255"/>
      <c r="AEU402" s="255"/>
      <c r="AEV402" s="255"/>
      <c r="AEW402" s="255"/>
      <c r="AEX402" s="255"/>
      <c r="AEY402" s="255"/>
      <c r="AEZ402" s="255"/>
      <c r="AFA402" s="255"/>
      <c r="AFB402" s="255"/>
      <c r="AFC402" s="255"/>
      <c r="AFD402" s="255"/>
      <c r="AFE402" s="255"/>
      <c r="AFF402" s="255"/>
      <c r="AFG402" s="255"/>
      <c r="AFH402" s="255"/>
      <c r="AFI402" s="255"/>
      <c r="AFJ402" s="255"/>
      <c r="AFK402" s="255"/>
      <c r="AFL402" s="255"/>
      <c r="AFM402" s="255"/>
      <c r="AFN402" s="255"/>
      <c r="AFO402" s="255"/>
      <c r="AFP402" s="255"/>
      <c r="AFQ402" s="255"/>
      <c r="AFR402" s="255"/>
      <c r="AFS402" s="255"/>
      <c r="AFT402" s="255"/>
      <c r="AFU402" s="255"/>
      <c r="AFV402" s="255"/>
      <c r="AFW402" s="255"/>
      <c r="AFX402" s="255"/>
      <c r="AFY402" s="255"/>
      <c r="AFZ402" s="255"/>
      <c r="AGA402" s="255"/>
      <c r="AGB402" s="255"/>
      <c r="AGC402" s="255"/>
      <c r="AGD402" s="255"/>
      <c r="AGE402" s="255"/>
      <c r="AGF402" s="255"/>
      <c r="AGG402" s="255"/>
      <c r="AGH402" s="255"/>
      <c r="AGI402" s="255"/>
      <c r="AGJ402" s="255"/>
      <c r="AGK402" s="255"/>
      <c r="AGL402" s="255"/>
      <c r="AGM402" s="255"/>
      <c r="AGN402" s="255"/>
      <c r="AGO402" s="255"/>
      <c r="AGP402" s="255"/>
      <c r="AGQ402" s="255"/>
      <c r="AGR402" s="255"/>
      <c r="AGS402" s="255"/>
      <c r="AGT402" s="255"/>
      <c r="AGU402" s="255"/>
      <c r="AGV402" s="255"/>
      <c r="AGW402" s="255"/>
      <c r="AGX402" s="255"/>
      <c r="AGY402" s="255"/>
      <c r="AGZ402" s="255"/>
      <c r="AHA402" s="255"/>
      <c r="AHB402" s="255"/>
      <c r="AHC402" s="255"/>
      <c r="AHD402" s="255"/>
      <c r="AHE402" s="255"/>
      <c r="AHF402" s="255"/>
      <c r="AHG402" s="255"/>
      <c r="AHH402" s="255"/>
      <c r="AHI402" s="255"/>
      <c r="AHJ402" s="255"/>
      <c r="AHK402" s="255"/>
      <c r="AHL402" s="255"/>
      <c r="AHM402" s="255"/>
      <c r="AHN402" s="255"/>
      <c r="AHO402" s="255"/>
      <c r="AHP402" s="255"/>
      <c r="AHQ402" s="255"/>
      <c r="AHR402" s="255"/>
      <c r="AHS402" s="255"/>
      <c r="AHT402" s="255"/>
      <c r="AHU402" s="255"/>
      <c r="AHV402" s="255"/>
      <c r="AHW402" s="255"/>
      <c r="AHX402" s="255"/>
      <c r="AHY402" s="255"/>
      <c r="AHZ402" s="255"/>
      <c r="AIA402" s="255"/>
      <c r="AIB402" s="255"/>
      <c r="AIC402" s="255"/>
      <c r="AID402" s="255"/>
      <c r="AIE402" s="255"/>
      <c r="AIF402" s="255"/>
      <c r="AIG402" s="255"/>
      <c r="AIH402" s="255"/>
      <c r="AII402" s="255"/>
      <c r="AIJ402" s="255"/>
      <c r="AIK402" s="255"/>
      <c r="AIL402" s="255"/>
      <c r="AIM402" s="255"/>
      <c r="AIN402" s="255"/>
      <c r="AIO402" s="255"/>
      <c r="AIP402" s="255"/>
      <c r="AIQ402" s="255"/>
      <c r="AIR402" s="255"/>
      <c r="AIS402" s="255"/>
      <c r="AIT402" s="255"/>
      <c r="AIU402" s="255"/>
      <c r="AIV402" s="255"/>
      <c r="AIW402" s="255"/>
      <c r="AIX402" s="255"/>
      <c r="AIY402" s="255"/>
      <c r="AIZ402" s="255"/>
      <c r="AJA402" s="255"/>
      <c r="AJB402" s="255"/>
      <c r="AJC402" s="255"/>
      <c r="AJD402" s="255"/>
      <c r="AJE402" s="255"/>
      <c r="AJF402" s="255"/>
      <c r="AJG402" s="255"/>
      <c r="AJH402" s="255"/>
      <c r="AJI402" s="255"/>
      <c r="AJJ402" s="255"/>
      <c r="AJK402" s="255"/>
      <c r="AJL402" s="255"/>
      <c r="AJM402" s="255"/>
      <c r="AJN402" s="255"/>
      <c r="AJO402" s="255"/>
      <c r="AJP402" s="255"/>
      <c r="AJQ402" s="255"/>
      <c r="AJR402" s="255"/>
      <c r="AJS402" s="255"/>
      <c r="AJT402" s="255"/>
      <c r="AJU402" s="255"/>
      <c r="AJV402" s="255"/>
      <c r="AJW402" s="255"/>
      <c r="AJX402" s="255"/>
      <c r="AJY402" s="255"/>
      <c r="AJZ402" s="255"/>
      <c r="AKA402" s="255"/>
      <c r="AKB402" s="255"/>
      <c r="AKC402" s="255"/>
      <c r="AKD402" s="255"/>
      <c r="AKE402" s="255"/>
      <c r="AKF402" s="255"/>
      <c r="AKG402" s="255"/>
      <c r="AKH402" s="255"/>
      <c r="AKI402" s="255"/>
      <c r="AKJ402" s="255"/>
      <c r="AKK402" s="255"/>
      <c r="AKL402" s="255"/>
      <c r="AKM402" s="255"/>
      <c r="AKN402" s="255"/>
      <c r="AKO402" s="255"/>
      <c r="AKP402" s="255"/>
      <c r="AKQ402" s="255"/>
      <c r="AKR402" s="255"/>
      <c r="AKS402" s="255"/>
      <c r="AKT402" s="255"/>
      <c r="AKU402" s="255"/>
      <c r="AKV402" s="255"/>
      <c r="AKW402" s="255"/>
      <c r="AKX402" s="255"/>
      <c r="AKY402" s="255"/>
      <c r="AKZ402" s="255"/>
      <c r="ALA402" s="255"/>
      <c r="ALB402" s="255"/>
      <c r="ALC402" s="255"/>
      <c r="ALD402" s="255"/>
      <c r="ALE402" s="255"/>
    </row>
    <row r="403" spans="1:993" s="298" customFormat="1">
      <c r="A403" s="307" t="s">
        <v>491</v>
      </c>
      <c r="B403" s="179" t="s">
        <v>532</v>
      </c>
      <c r="C403" s="195"/>
      <c r="D403" s="177" t="s">
        <v>540</v>
      </c>
      <c r="E403" s="177"/>
      <c r="F403" s="178"/>
      <c r="G403" s="178">
        <v>1</v>
      </c>
      <c r="H403" s="179"/>
      <c r="I403" s="296">
        <f t="shared" si="58"/>
        <v>520</v>
      </c>
      <c r="J403" s="297">
        <f t="shared" si="59"/>
        <v>639.6</v>
      </c>
      <c r="K403" s="255"/>
      <c r="L403" s="255">
        <v>13</v>
      </c>
      <c r="M403" s="255">
        <f t="shared" si="62"/>
        <v>0</v>
      </c>
      <c r="N403" s="255">
        <f t="shared" si="60"/>
        <v>520</v>
      </c>
      <c r="O403" s="255">
        <f t="shared" si="61"/>
        <v>520</v>
      </c>
      <c r="P403" s="255"/>
      <c r="Q403" s="178"/>
      <c r="R403" s="178"/>
      <c r="S403" s="549"/>
      <c r="T403" s="549"/>
      <c r="U403" s="549"/>
      <c r="V403" s="549"/>
      <c r="W403" s="549"/>
      <c r="X403" s="549"/>
      <c r="Y403" s="549"/>
      <c r="Z403" s="549"/>
      <c r="AA403" s="549"/>
      <c r="AB403" s="549"/>
      <c r="AC403" s="549"/>
      <c r="AD403" s="549"/>
      <c r="AE403" s="549"/>
      <c r="AF403" s="549"/>
      <c r="AG403" s="549"/>
      <c r="AH403" s="255"/>
      <c r="AI403" s="255"/>
      <c r="AJ403" s="255"/>
      <c r="AK403" s="255"/>
      <c r="AL403" s="255"/>
      <c r="AM403" s="255"/>
      <c r="AN403" s="255"/>
      <c r="AO403" s="255"/>
      <c r="AP403" s="255"/>
      <c r="AQ403" s="255"/>
      <c r="AR403" s="255"/>
      <c r="AS403" s="255"/>
      <c r="AT403" s="255"/>
      <c r="AU403" s="255"/>
      <c r="AV403" s="255"/>
      <c r="AW403" s="255"/>
      <c r="AX403" s="255"/>
      <c r="AY403" s="255"/>
      <c r="AZ403" s="255"/>
      <c r="BA403" s="255"/>
      <c r="BB403" s="255"/>
      <c r="BC403" s="255"/>
      <c r="BD403" s="255"/>
      <c r="BE403" s="255"/>
      <c r="BF403" s="255"/>
      <c r="BG403" s="255"/>
      <c r="BH403" s="255"/>
      <c r="BI403" s="255"/>
      <c r="BJ403" s="255"/>
      <c r="BK403" s="255"/>
      <c r="BL403" s="255"/>
      <c r="BM403" s="255"/>
      <c r="BN403" s="255"/>
      <c r="BO403" s="255"/>
      <c r="BP403" s="255"/>
      <c r="BQ403" s="255"/>
      <c r="BR403" s="255"/>
      <c r="BS403" s="255"/>
      <c r="BT403" s="255"/>
      <c r="BU403" s="255"/>
      <c r="BV403" s="255"/>
      <c r="BW403" s="255"/>
      <c r="BX403" s="255"/>
      <c r="BY403" s="255"/>
      <c r="BZ403" s="255"/>
      <c r="CA403" s="255"/>
      <c r="CB403" s="255"/>
      <c r="CC403" s="255"/>
      <c r="CD403" s="255"/>
      <c r="CE403" s="255"/>
      <c r="CF403" s="255"/>
      <c r="CG403" s="255"/>
      <c r="CH403" s="255"/>
      <c r="CI403" s="255"/>
      <c r="CJ403" s="255"/>
      <c r="CK403" s="255"/>
      <c r="CL403" s="255"/>
      <c r="CM403" s="255"/>
      <c r="CN403" s="255"/>
      <c r="CO403" s="255"/>
      <c r="CP403" s="255"/>
      <c r="CQ403" s="255"/>
      <c r="CR403" s="255"/>
      <c r="CS403" s="255"/>
      <c r="CT403" s="255"/>
      <c r="CU403" s="255"/>
      <c r="CV403" s="255"/>
      <c r="CW403" s="255"/>
      <c r="CX403" s="255"/>
      <c r="CY403" s="255"/>
      <c r="CZ403" s="255"/>
      <c r="DA403" s="255"/>
      <c r="DB403" s="255"/>
      <c r="DC403" s="255"/>
      <c r="DD403" s="255"/>
      <c r="DE403" s="255"/>
      <c r="DF403" s="255"/>
      <c r="DG403" s="255"/>
      <c r="DH403" s="255"/>
      <c r="DI403" s="255"/>
      <c r="DJ403" s="255"/>
      <c r="DK403" s="255"/>
      <c r="DL403" s="255"/>
      <c r="DM403" s="255"/>
      <c r="DN403" s="255"/>
      <c r="DO403" s="255"/>
      <c r="DP403" s="255"/>
      <c r="DQ403" s="255"/>
      <c r="DR403" s="255"/>
      <c r="DS403" s="255"/>
      <c r="DT403" s="255"/>
      <c r="DU403" s="255"/>
      <c r="DV403" s="255"/>
      <c r="DW403" s="255"/>
      <c r="DX403" s="255"/>
      <c r="DY403" s="255"/>
      <c r="DZ403" s="255"/>
      <c r="EA403" s="255"/>
      <c r="EB403" s="255"/>
      <c r="EC403" s="255"/>
      <c r="ED403" s="255"/>
      <c r="EE403" s="255"/>
      <c r="EF403" s="255"/>
      <c r="EG403" s="255"/>
      <c r="EH403" s="255"/>
      <c r="EI403" s="255"/>
      <c r="EJ403" s="255"/>
      <c r="EK403" s="255"/>
      <c r="EL403" s="255"/>
      <c r="EM403" s="255"/>
      <c r="EN403" s="255"/>
      <c r="EO403" s="255"/>
      <c r="EP403" s="255"/>
      <c r="EQ403" s="255"/>
      <c r="ER403" s="255"/>
      <c r="ES403" s="255"/>
      <c r="ET403" s="255"/>
      <c r="EU403" s="255"/>
      <c r="EV403" s="255"/>
      <c r="EW403" s="255"/>
      <c r="EX403" s="255"/>
      <c r="EY403" s="255"/>
      <c r="EZ403" s="255"/>
      <c r="FA403" s="255"/>
      <c r="FB403" s="255"/>
      <c r="FC403" s="255"/>
      <c r="FD403" s="255"/>
      <c r="FE403" s="255"/>
      <c r="FF403" s="255"/>
      <c r="FG403" s="255"/>
      <c r="FH403" s="255"/>
      <c r="FI403" s="255"/>
      <c r="FJ403" s="255"/>
      <c r="FK403" s="255"/>
      <c r="FL403" s="255"/>
      <c r="FM403" s="255"/>
      <c r="FN403" s="255"/>
      <c r="FO403" s="255"/>
      <c r="FP403" s="255"/>
      <c r="FQ403" s="255"/>
      <c r="FR403" s="255"/>
      <c r="FS403" s="255"/>
      <c r="FT403" s="255"/>
      <c r="FU403" s="255"/>
      <c r="FV403" s="255"/>
      <c r="FW403" s="255"/>
      <c r="FX403" s="255"/>
      <c r="FY403" s="255"/>
      <c r="FZ403" s="255"/>
      <c r="GA403" s="255"/>
      <c r="GB403" s="255"/>
      <c r="GC403" s="255"/>
      <c r="GD403" s="255"/>
      <c r="GE403" s="255"/>
      <c r="GF403" s="255"/>
      <c r="GG403" s="255"/>
      <c r="GH403" s="255"/>
      <c r="GI403" s="255"/>
      <c r="GJ403" s="255"/>
      <c r="GK403" s="255"/>
      <c r="GL403" s="255"/>
      <c r="GM403" s="255"/>
      <c r="GN403" s="255"/>
      <c r="GO403" s="255"/>
      <c r="GP403" s="255"/>
      <c r="GQ403" s="255"/>
      <c r="GR403" s="255"/>
      <c r="GS403" s="255"/>
      <c r="GT403" s="255"/>
      <c r="GU403" s="255"/>
      <c r="GV403" s="255"/>
      <c r="GW403" s="255"/>
      <c r="GX403" s="255"/>
      <c r="GY403" s="255"/>
      <c r="GZ403" s="255"/>
      <c r="HA403" s="255"/>
      <c r="HB403" s="255"/>
      <c r="HC403" s="255"/>
      <c r="HD403" s="255"/>
      <c r="HE403" s="255"/>
      <c r="HF403" s="255"/>
      <c r="HG403" s="255"/>
      <c r="HH403" s="255"/>
      <c r="HI403" s="255"/>
      <c r="HJ403" s="255"/>
      <c r="HK403" s="255"/>
      <c r="HL403" s="255"/>
      <c r="HM403" s="255"/>
      <c r="HN403" s="255"/>
      <c r="HO403" s="255"/>
      <c r="HP403" s="255"/>
      <c r="HQ403" s="255"/>
      <c r="HR403" s="255"/>
      <c r="HS403" s="255"/>
      <c r="HT403" s="255"/>
      <c r="HU403" s="255"/>
      <c r="HV403" s="255"/>
      <c r="HW403" s="255"/>
      <c r="HX403" s="255"/>
      <c r="HY403" s="255"/>
      <c r="HZ403" s="255"/>
      <c r="IA403" s="255"/>
      <c r="IB403" s="255"/>
      <c r="IC403" s="255"/>
      <c r="ID403" s="255"/>
      <c r="IE403" s="255"/>
      <c r="IF403" s="255"/>
      <c r="IG403" s="255"/>
      <c r="IH403" s="255"/>
      <c r="II403" s="255"/>
      <c r="IJ403" s="255"/>
      <c r="IK403" s="255"/>
      <c r="IL403" s="255"/>
      <c r="IM403" s="255"/>
      <c r="IN403" s="255"/>
      <c r="IO403" s="255"/>
      <c r="IP403" s="255"/>
      <c r="IQ403" s="255"/>
      <c r="IR403" s="255"/>
      <c r="IS403" s="255"/>
      <c r="IT403" s="255"/>
      <c r="IU403" s="255"/>
      <c r="IV403" s="255"/>
      <c r="IW403" s="255"/>
      <c r="IX403" s="255"/>
      <c r="IY403" s="255"/>
      <c r="IZ403" s="255"/>
      <c r="JA403" s="255"/>
      <c r="JB403" s="255"/>
      <c r="JC403" s="255"/>
      <c r="JD403" s="255"/>
      <c r="JE403" s="255"/>
      <c r="JF403" s="255"/>
      <c r="JG403" s="255"/>
      <c r="JH403" s="255"/>
      <c r="JI403" s="255"/>
      <c r="JJ403" s="255"/>
      <c r="JK403" s="255"/>
      <c r="JL403" s="255"/>
      <c r="JM403" s="255"/>
      <c r="JN403" s="255"/>
      <c r="JO403" s="255"/>
      <c r="JP403" s="255"/>
      <c r="JQ403" s="255"/>
      <c r="JR403" s="255"/>
      <c r="JS403" s="255"/>
      <c r="JT403" s="255"/>
      <c r="JU403" s="255"/>
      <c r="JV403" s="255"/>
      <c r="JW403" s="255"/>
      <c r="JX403" s="255"/>
      <c r="JY403" s="255"/>
      <c r="JZ403" s="255"/>
      <c r="KA403" s="255"/>
      <c r="KB403" s="255"/>
      <c r="KC403" s="255"/>
      <c r="KD403" s="255"/>
      <c r="KE403" s="255"/>
      <c r="KF403" s="255"/>
      <c r="KG403" s="255"/>
      <c r="KH403" s="255"/>
      <c r="KI403" s="255"/>
      <c r="KJ403" s="255"/>
      <c r="KK403" s="255"/>
      <c r="KL403" s="255"/>
      <c r="KM403" s="255"/>
      <c r="KN403" s="255"/>
      <c r="KO403" s="255"/>
      <c r="KP403" s="255"/>
      <c r="KQ403" s="255"/>
      <c r="KR403" s="255"/>
      <c r="KS403" s="255"/>
      <c r="KT403" s="255"/>
      <c r="KU403" s="255"/>
      <c r="KV403" s="255"/>
      <c r="KW403" s="255"/>
      <c r="KX403" s="255"/>
      <c r="KY403" s="255"/>
      <c r="KZ403" s="255"/>
      <c r="LA403" s="255"/>
      <c r="LB403" s="255"/>
      <c r="LC403" s="255"/>
      <c r="LD403" s="255"/>
      <c r="LE403" s="255"/>
      <c r="LF403" s="255"/>
      <c r="LG403" s="255"/>
      <c r="LH403" s="255"/>
      <c r="LI403" s="255"/>
      <c r="LJ403" s="255"/>
      <c r="LK403" s="255"/>
      <c r="LL403" s="255"/>
      <c r="LM403" s="255"/>
      <c r="LN403" s="255"/>
      <c r="LO403" s="255"/>
      <c r="LP403" s="255"/>
      <c r="LQ403" s="255"/>
      <c r="LR403" s="255"/>
      <c r="LS403" s="255"/>
      <c r="LT403" s="255"/>
      <c r="LU403" s="255"/>
      <c r="LV403" s="255"/>
      <c r="LW403" s="255"/>
      <c r="LX403" s="255"/>
      <c r="LY403" s="255"/>
      <c r="LZ403" s="255"/>
      <c r="MA403" s="255"/>
      <c r="MB403" s="255"/>
      <c r="MC403" s="255"/>
      <c r="MD403" s="255"/>
      <c r="ME403" s="255"/>
      <c r="MF403" s="255"/>
      <c r="MG403" s="255"/>
      <c r="MH403" s="255"/>
      <c r="MI403" s="255"/>
      <c r="MJ403" s="255"/>
      <c r="MK403" s="255"/>
      <c r="ML403" s="255"/>
      <c r="MM403" s="255"/>
      <c r="MN403" s="255"/>
      <c r="MO403" s="255"/>
      <c r="MP403" s="255"/>
      <c r="MQ403" s="255"/>
      <c r="MR403" s="255"/>
      <c r="MS403" s="255"/>
      <c r="MT403" s="255"/>
      <c r="MU403" s="255"/>
      <c r="MV403" s="255"/>
      <c r="MW403" s="255"/>
      <c r="MX403" s="255"/>
      <c r="MY403" s="255"/>
      <c r="MZ403" s="255"/>
      <c r="NA403" s="255"/>
      <c r="NB403" s="255"/>
      <c r="NC403" s="255"/>
      <c r="ND403" s="255"/>
      <c r="NE403" s="255"/>
      <c r="NF403" s="255"/>
      <c r="NG403" s="255"/>
      <c r="NH403" s="255"/>
      <c r="NI403" s="255"/>
      <c r="NJ403" s="255"/>
      <c r="NK403" s="255"/>
      <c r="NL403" s="255"/>
      <c r="NM403" s="255"/>
      <c r="NN403" s="255"/>
      <c r="NO403" s="255"/>
      <c r="NP403" s="255"/>
      <c r="NQ403" s="255"/>
      <c r="NR403" s="255"/>
      <c r="NS403" s="255"/>
      <c r="NT403" s="255"/>
      <c r="NU403" s="255"/>
      <c r="NV403" s="255"/>
      <c r="NW403" s="255"/>
      <c r="NX403" s="255"/>
      <c r="NY403" s="255"/>
      <c r="NZ403" s="255"/>
      <c r="OA403" s="255"/>
      <c r="OB403" s="255"/>
      <c r="OC403" s="255"/>
      <c r="OD403" s="255"/>
      <c r="OE403" s="255"/>
      <c r="OF403" s="255"/>
      <c r="OG403" s="255"/>
      <c r="OH403" s="255"/>
      <c r="OI403" s="255"/>
      <c r="OJ403" s="255"/>
      <c r="OK403" s="255"/>
      <c r="OL403" s="255"/>
      <c r="OM403" s="255"/>
      <c r="ON403" s="255"/>
      <c r="OO403" s="255"/>
      <c r="OP403" s="255"/>
      <c r="OQ403" s="255"/>
      <c r="OR403" s="255"/>
      <c r="OS403" s="255"/>
      <c r="OT403" s="255"/>
      <c r="OU403" s="255"/>
      <c r="OV403" s="255"/>
      <c r="OW403" s="255"/>
      <c r="OX403" s="255"/>
      <c r="OY403" s="255"/>
      <c r="OZ403" s="255"/>
      <c r="PA403" s="255"/>
      <c r="PB403" s="255"/>
      <c r="PC403" s="255"/>
      <c r="PD403" s="255"/>
      <c r="PE403" s="255"/>
      <c r="PF403" s="255"/>
      <c r="PG403" s="255"/>
      <c r="PH403" s="255"/>
      <c r="PI403" s="255"/>
      <c r="PJ403" s="255"/>
      <c r="PK403" s="255"/>
      <c r="PL403" s="255"/>
      <c r="PM403" s="255"/>
      <c r="PN403" s="255"/>
      <c r="PO403" s="255"/>
      <c r="PP403" s="255"/>
      <c r="PQ403" s="255"/>
      <c r="PR403" s="255"/>
      <c r="PS403" s="255"/>
      <c r="PT403" s="255"/>
      <c r="PU403" s="255"/>
      <c r="PV403" s="255"/>
      <c r="PW403" s="255"/>
      <c r="PX403" s="255"/>
      <c r="PY403" s="255"/>
      <c r="PZ403" s="255"/>
      <c r="QA403" s="255"/>
      <c r="QB403" s="255"/>
      <c r="QC403" s="255"/>
      <c r="QD403" s="255"/>
      <c r="QE403" s="255"/>
      <c r="QF403" s="255"/>
      <c r="QG403" s="255"/>
      <c r="QH403" s="255"/>
      <c r="QI403" s="255"/>
      <c r="QJ403" s="255"/>
      <c r="QK403" s="255"/>
      <c r="QL403" s="255"/>
      <c r="QM403" s="255"/>
      <c r="QN403" s="255"/>
      <c r="QO403" s="255"/>
      <c r="QP403" s="255"/>
      <c r="QQ403" s="255"/>
      <c r="QR403" s="255"/>
      <c r="QS403" s="255"/>
      <c r="QT403" s="255"/>
      <c r="QU403" s="255"/>
      <c r="QV403" s="255"/>
      <c r="QW403" s="255"/>
      <c r="QX403" s="255"/>
      <c r="QY403" s="255"/>
      <c r="QZ403" s="255"/>
      <c r="RA403" s="255"/>
      <c r="RB403" s="255"/>
      <c r="RC403" s="255"/>
      <c r="RD403" s="255"/>
      <c r="RE403" s="255"/>
      <c r="RF403" s="255"/>
      <c r="RG403" s="255"/>
      <c r="RH403" s="255"/>
      <c r="RI403" s="255"/>
      <c r="RJ403" s="255"/>
      <c r="RK403" s="255"/>
      <c r="RL403" s="255"/>
      <c r="RM403" s="255"/>
      <c r="RN403" s="255"/>
      <c r="RO403" s="255"/>
      <c r="RP403" s="255"/>
      <c r="RQ403" s="255"/>
      <c r="RR403" s="255"/>
      <c r="RS403" s="255"/>
      <c r="RT403" s="255"/>
      <c r="RU403" s="255"/>
      <c r="RV403" s="255"/>
      <c r="RW403" s="255"/>
      <c r="RX403" s="255"/>
      <c r="RY403" s="255"/>
      <c r="RZ403" s="255"/>
      <c r="SA403" s="255"/>
      <c r="SB403" s="255"/>
      <c r="SC403" s="255"/>
      <c r="SD403" s="255"/>
      <c r="SE403" s="255"/>
      <c r="SF403" s="255"/>
      <c r="SG403" s="255"/>
      <c r="SH403" s="255"/>
      <c r="SI403" s="255"/>
      <c r="SJ403" s="255"/>
      <c r="SK403" s="255"/>
      <c r="SL403" s="255"/>
      <c r="SM403" s="255"/>
      <c r="SN403" s="255"/>
      <c r="SO403" s="255"/>
      <c r="SP403" s="255"/>
      <c r="SQ403" s="255"/>
      <c r="SR403" s="255"/>
      <c r="SS403" s="255"/>
      <c r="ST403" s="255"/>
      <c r="SU403" s="255"/>
      <c r="SV403" s="255"/>
      <c r="SW403" s="255"/>
      <c r="SX403" s="255"/>
      <c r="SY403" s="255"/>
      <c r="SZ403" s="255"/>
      <c r="TA403" s="255"/>
      <c r="TB403" s="255"/>
      <c r="TC403" s="255"/>
      <c r="TD403" s="255"/>
      <c r="TE403" s="255"/>
      <c r="TF403" s="255"/>
      <c r="TG403" s="255"/>
      <c r="TH403" s="255"/>
      <c r="TI403" s="255"/>
      <c r="TJ403" s="255"/>
      <c r="TK403" s="255"/>
      <c r="TL403" s="255"/>
      <c r="TM403" s="255"/>
      <c r="TN403" s="255"/>
      <c r="TO403" s="255"/>
      <c r="TP403" s="255"/>
      <c r="TQ403" s="255"/>
      <c r="TR403" s="255"/>
      <c r="TS403" s="255"/>
      <c r="TT403" s="255"/>
      <c r="TU403" s="255"/>
      <c r="TV403" s="255"/>
      <c r="TW403" s="255"/>
      <c r="TX403" s="255"/>
      <c r="TY403" s="255"/>
      <c r="TZ403" s="255"/>
      <c r="UA403" s="255"/>
      <c r="UB403" s="255"/>
      <c r="UC403" s="255"/>
      <c r="UD403" s="255"/>
      <c r="UE403" s="255"/>
      <c r="UF403" s="255"/>
      <c r="UG403" s="255"/>
      <c r="UH403" s="255"/>
      <c r="UI403" s="255"/>
      <c r="UJ403" s="255"/>
      <c r="UK403" s="255"/>
      <c r="UL403" s="255"/>
      <c r="UM403" s="255"/>
      <c r="UN403" s="255"/>
      <c r="UO403" s="255"/>
      <c r="UP403" s="255"/>
      <c r="UQ403" s="255"/>
      <c r="UR403" s="255"/>
      <c r="US403" s="255"/>
      <c r="UT403" s="255"/>
      <c r="UU403" s="255"/>
      <c r="UV403" s="255"/>
      <c r="UW403" s="255"/>
      <c r="UX403" s="255"/>
      <c r="UY403" s="255"/>
      <c r="UZ403" s="255"/>
      <c r="VA403" s="255"/>
      <c r="VB403" s="255"/>
      <c r="VC403" s="255"/>
      <c r="VD403" s="255"/>
      <c r="VE403" s="255"/>
      <c r="VF403" s="255"/>
      <c r="VG403" s="255"/>
      <c r="VH403" s="255"/>
      <c r="VI403" s="255"/>
      <c r="VJ403" s="255"/>
      <c r="VK403" s="255"/>
      <c r="VL403" s="255"/>
      <c r="VM403" s="255"/>
      <c r="VN403" s="255"/>
      <c r="VO403" s="255"/>
      <c r="VP403" s="255"/>
      <c r="VQ403" s="255"/>
      <c r="VR403" s="255"/>
      <c r="VS403" s="255"/>
      <c r="VT403" s="255"/>
      <c r="VU403" s="255"/>
      <c r="VV403" s="255"/>
      <c r="VW403" s="255"/>
      <c r="VX403" s="255"/>
      <c r="VY403" s="255"/>
      <c r="VZ403" s="255"/>
      <c r="WA403" s="255"/>
      <c r="WB403" s="255"/>
      <c r="WC403" s="255"/>
      <c r="WD403" s="255"/>
      <c r="WE403" s="255"/>
      <c r="WF403" s="255"/>
      <c r="WG403" s="255"/>
      <c r="WH403" s="255"/>
      <c r="WI403" s="255"/>
      <c r="WJ403" s="255"/>
      <c r="WK403" s="255"/>
      <c r="WL403" s="255"/>
      <c r="WM403" s="255"/>
      <c r="WN403" s="255"/>
      <c r="WO403" s="255"/>
      <c r="WP403" s="255"/>
      <c r="WQ403" s="255"/>
      <c r="WR403" s="255"/>
      <c r="WS403" s="255"/>
      <c r="WT403" s="255"/>
      <c r="WU403" s="255"/>
      <c r="WV403" s="255"/>
      <c r="WW403" s="255"/>
      <c r="WX403" s="255"/>
      <c r="WY403" s="255"/>
      <c r="WZ403" s="255"/>
      <c r="XA403" s="255"/>
      <c r="XB403" s="255"/>
      <c r="XC403" s="255"/>
      <c r="XD403" s="255"/>
      <c r="XE403" s="255"/>
      <c r="XF403" s="255"/>
      <c r="XG403" s="255"/>
      <c r="XH403" s="255"/>
      <c r="XI403" s="255"/>
      <c r="XJ403" s="255"/>
      <c r="XK403" s="255"/>
      <c r="XL403" s="255"/>
      <c r="XM403" s="255"/>
      <c r="XN403" s="255"/>
      <c r="XO403" s="255"/>
      <c r="XP403" s="255"/>
      <c r="XQ403" s="255"/>
      <c r="XR403" s="255"/>
      <c r="XS403" s="255"/>
      <c r="XT403" s="255"/>
      <c r="XU403" s="255"/>
      <c r="XV403" s="255"/>
      <c r="XW403" s="255"/>
      <c r="XX403" s="255"/>
      <c r="XY403" s="255"/>
      <c r="XZ403" s="255"/>
      <c r="YA403" s="255"/>
      <c r="YB403" s="255"/>
      <c r="YC403" s="255"/>
      <c r="YD403" s="255"/>
      <c r="YE403" s="255"/>
      <c r="YF403" s="255"/>
      <c r="YG403" s="255"/>
      <c r="YH403" s="255"/>
      <c r="YI403" s="255"/>
      <c r="YJ403" s="255"/>
      <c r="YK403" s="255"/>
      <c r="YL403" s="255"/>
      <c r="YM403" s="255"/>
      <c r="YN403" s="255"/>
      <c r="YO403" s="255"/>
      <c r="YP403" s="255"/>
      <c r="YQ403" s="255"/>
      <c r="YR403" s="255"/>
      <c r="YS403" s="255"/>
      <c r="YT403" s="255"/>
      <c r="YU403" s="255"/>
      <c r="YV403" s="255"/>
      <c r="YW403" s="255"/>
      <c r="YX403" s="255"/>
      <c r="YY403" s="255"/>
      <c r="YZ403" s="255"/>
      <c r="ZA403" s="255"/>
      <c r="ZB403" s="255"/>
      <c r="ZC403" s="255"/>
      <c r="ZD403" s="255"/>
      <c r="ZE403" s="255"/>
      <c r="ZF403" s="255"/>
      <c r="ZG403" s="255"/>
      <c r="ZH403" s="255"/>
      <c r="ZI403" s="255"/>
      <c r="ZJ403" s="255"/>
      <c r="ZK403" s="255"/>
      <c r="ZL403" s="255"/>
      <c r="ZM403" s="255"/>
      <c r="ZN403" s="255"/>
      <c r="ZO403" s="255"/>
      <c r="ZP403" s="255"/>
      <c r="ZQ403" s="255"/>
      <c r="ZR403" s="255"/>
      <c r="ZS403" s="255"/>
      <c r="ZT403" s="255"/>
      <c r="ZU403" s="255"/>
      <c r="ZV403" s="255"/>
      <c r="ZW403" s="255"/>
      <c r="ZX403" s="255"/>
      <c r="ZY403" s="255"/>
      <c r="ZZ403" s="255"/>
      <c r="AAA403" s="255"/>
      <c r="AAB403" s="255"/>
      <c r="AAC403" s="255"/>
      <c r="AAD403" s="255"/>
      <c r="AAE403" s="255"/>
      <c r="AAF403" s="255"/>
      <c r="AAG403" s="255"/>
      <c r="AAH403" s="255"/>
      <c r="AAI403" s="255"/>
      <c r="AAJ403" s="255"/>
      <c r="AAK403" s="255"/>
      <c r="AAL403" s="255"/>
      <c r="AAM403" s="255"/>
      <c r="AAN403" s="255"/>
      <c r="AAO403" s="255"/>
      <c r="AAP403" s="255"/>
      <c r="AAQ403" s="255"/>
      <c r="AAR403" s="255"/>
      <c r="AAS403" s="255"/>
      <c r="AAT403" s="255"/>
      <c r="AAU403" s="255"/>
      <c r="AAV403" s="255"/>
      <c r="AAW403" s="255"/>
      <c r="AAX403" s="255"/>
      <c r="AAY403" s="255"/>
      <c r="AAZ403" s="255"/>
      <c r="ABA403" s="255"/>
      <c r="ABB403" s="255"/>
      <c r="ABC403" s="255"/>
      <c r="ABD403" s="255"/>
      <c r="ABE403" s="255"/>
      <c r="ABF403" s="255"/>
      <c r="ABG403" s="255"/>
      <c r="ABH403" s="255"/>
      <c r="ABI403" s="255"/>
      <c r="ABJ403" s="255"/>
      <c r="ABK403" s="255"/>
      <c r="ABL403" s="255"/>
      <c r="ABM403" s="255"/>
      <c r="ABN403" s="255"/>
      <c r="ABO403" s="255"/>
      <c r="ABP403" s="255"/>
      <c r="ABQ403" s="255"/>
      <c r="ABR403" s="255"/>
      <c r="ABS403" s="255"/>
      <c r="ABT403" s="255"/>
      <c r="ABU403" s="255"/>
      <c r="ABV403" s="255"/>
      <c r="ABW403" s="255"/>
      <c r="ABX403" s="255"/>
      <c r="ABY403" s="255"/>
      <c r="ABZ403" s="255"/>
      <c r="ACA403" s="255"/>
      <c r="ACB403" s="255"/>
      <c r="ACC403" s="255"/>
      <c r="ACD403" s="255"/>
      <c r="ACE403" s="255"/>
      <c r="ACF403" s="255"/>
      <c r="ACG403" s="255"/>
      <c r="ACH403" s="255"/>
      <c r="ACI403" s="255"/>
      <c r="ACJ403" s="255"/>
      <c r="ACK403" s="255"/>
      <c r="ACL403" s="255"/>
      <c r="ACM403" s="255"/>
      <c r="ACN403" s="255"/>
      <c r="ACO403" s="255"/>
      <c r="ACP403" s="255"/>
      <c r="ACQ403" s="255"/>
      <c r="ACR403" s="255"/>
      <c r="ACS403" s="255"/>
      <c r="ACT403" s="255"/>
      <c r="ACU403" s="255"/>
      <c r="ACV403" s="255"/>
      <c r="ACW403" s="255"/>
      <c r="ACX403" s="255"/>
      <c r="ACY403" s="255"/>
      <c r="ACZ403" s="255"/>
      <c r="ADA403" s="255"/>
      <c r="ADB403" s="255"/>
      <c r="ADC403" s="255"/>
      <c r="ADD403" s="255"/>
      <c r="ADE403" s="255"/>
      <c r="ADF403" s="255"/>
      <c r="ADG403" s="255"/>
      <c r="ADH403" s="255"/>
      <c r="ADI403" s="255"/>
      <c r="ADJ403" s="255"/>
      <c r="ADK403" s="255"/>
      <c r="ADL403" s="255"/>
      <c r="ADM403" s="255"/>
      <c r="ADN403" s="255"/>
      <c r="ADO403" s="255"/>
      <c r="ADP403" s="255"/>
      <c r="ADQ403" s="255"/>
      <c r="ADR403" s="255"/>
      <c r="ADS403" s="255"/>
      <c r="ADT403" s="255"/>
      <c r="ADU403" s="255"/>
      <c r="ADV403" s="255"/>
      <c r="ADW403" s="255"/>
      <c r="ADX403" s="255"/>
      <c r="ADY403" s="255"/>
      <c r="ADZ403" s="255"/>
      <c r="AEA403" s="255"/>
      <c r="AEB403" s="255"/>
      <c r="AEC403" s="255"/>
      <c r="AED403" s="255"/>
      <c r="AEE403" s="255"/>
      <c r="AEF403" s="255"/>
      <c r="AEG403" s="255"/>
      <c r="AEH403" s="255"/>
      <c r="AEI403" s="255"/>
      <c r="AEJ403" s="255"/>
      <c r="AEK403" s="255"/>
      <c r="AEL403" s="255"/>
      <c r="AEM403" s="255"/>
      <c r="AEN403" s="255"/>
      <c r="AEO403" s="255"/>
      <c r="AEP403" s="255"/>
      <c r="AEQ403" s="255"/>
      <c r="AER403" s="255"/>
      <c r="AES403" s="255"/>
      <c r="AET403" s="255"/>
      <c r="AEU403" s="255"/>
      <c r="AEV403" s="255"/>
      <c r="AEW403" s="255"/>
      <c r="AEX403" s="255"/>
      <c r="AEY403" s="255"/>
      <c r="AEZ403" s="255"/>
      <c r="AFA403" s="255"/>
      <c r="AFB403" s="255"/>
      <c r="AFC403" s="255"/>
      <c r="AFD403" s="255"/>
      <c r="AFE403" s="255"/>
      <c r="AFF403" s="255"/>
      <c r="AFG403" s="255"/>
      <c r="AFH403" s="255"/>
      <c r="AFI403" s="255"/>
      <c r="AFJ403" s="255"/>
      <c r="AFK403" s="255"/>
      <c r="AFL403" s="255"/>
      <c r="AFM403" s="255"/>
      <c r="AFN403" s="255"/>
      <c r="AFO403" s="255"/>
      <c r="AFP403" s="255"/>
      <c r="AFQ403" s="255"/>
      <c r="AFR403" s="255"/>
      <c r="AFS403" s="255"/>
      <c r="AFT403" s="255"/>
      <c r="AFU403" s="255"/>
      <c r="AFV403" s="255"/>
      <c r="AFW403" s="255"/>
      <c r="AFX403" s="255"/>
      <c r="AFY403" s="255"/>
      <c r="AFZ403" s="255"/>
      <c r="AGA403" s="255"/>
      <c r="AGB403" s="255"/>
      <c r="AGC403" s="255"/>
      <c r="AGD403" s="255"/>
      <c r="AGE403" s="255"/>
      <c r="AGF403" s="255"/>
      <c r="AGG403" s="255"/>
      <c r="AGH403" s="255"/>
      <c r="AGI403" s="255"/>
      <c r="AGJ403" s="255"/>
      <c r="AGK403" s="255"/>
      <c r="AGL403" s="255"/>
      <c r="AGM403" s="255"/>
      <c r="AGN403" s="255"/>
      <c r="AGO403" s="255"/>
      <c r="AGP403" s="255"/>
      <c r="AGQ403" s="255"/>
      <c r="AGR403" s="255"/>
      <c r="AGS403" s="255"/>
      <c r="AGT403" s="255"/>
      <c r="AGU403" s="255"/>
      <c r="AGV403" s="255"/>
      <c r="AGW403" s="255"/>
      <c r="AGX403" s="255"/>
      <c r="AGY403" s="255"/>
      <c r="AGZ403" s="255"/>
      <c r="AHA403" s="255"/>
      <c r="AHB403" s="255"/>
      <c r="AHC403" s="255"/>
      <c r="AHD403" s="255"/>
      <c r="AHE403" s="255"/>
      <c r="AHF403" s="255"/>
      <c r="AHG403" s="255"/>
      <c r="AHH403" s="255"/>
      <c r="AHI403" s="255"/>
      <c r="AHJ403" s="255"/>
      <c r="AHK403" s="255"/>
      <c r="AHL403" s="255"/>
      <c r="AHM403" s="255"/>
      <c r="AHN403" s="255"/>
      <c r="AHO403" s="255"/>
      <c r="AHP403" s="255"/>
      <c r="AHQ403" s="255"/>
      <c r="AHR403" s="255"/>
      <c r="AHS403" s="255"/>
      <c r="AHT403" s="255"/>
      <c r="AHU403" s="255"/>
      <c r="AHV403" s="255"/>
      <c r="AHW403" s="255"/>
      <c r="AHX403" s="255"/>
      <c r="AHY403" s="255"/>
      <c r="AHZ403" s="255"/>
      <c r="AIA403" s="255"/>
      <c r="AIB403" s="255"/>
      <c r="AIC403" s="255"/>
      <c r="AID403" s="255"/>
      <c r="AIE403" s="255"/>
      <c r="AIF403" s="255"/>
      <c r="AIG403" s="255"/>
      <c r="AIH403" s="255"/>
      <c r="AII403" s="255"/>
      <c r="AIJ403" s="255"/>
      <c r="AIK403" s="255"/>
      <c r="AIL403" s="255"/>
      <c r="AIM403" s="255"/>
      <c r="AIN403" s="255"/>
      <c r="AIO403" s="255"/>
      <c r="AIP403" s="255"/>
      <c r="AIQ403" s="255"/>
      <c r="AIR403" s="255"/>
      <c r="AIS403" s="255"/>
      <c r="AIT403" s="255"/>
      <c r="AIU403" s="255"/>
      <c r="AIV403" s="255"/>
      <c r="AIW403" s="255"/>
      <c r="AIX403" s="255"/>
      <c r="AIY403" s="255"/>
      <c r="AIZ403" s="255"/>
      <c r="AJA403" s="255"/>
      <c r="AJB403" s="255"/>
      <c r="AJC403" s="255"/>
      <c r="AJD403" s="255"/>
      <c r="AJE403" s="255"/>
      <c r="AJF403" s="255"/>
      <c r="AJG403" s="255"/>
      <c r="AJH403" s="255"/>
      <c r="AJI403" s="255"/>
      <c r="AJJ403" s="255"/>
      <c r="AJK403" s="255"/>
      <c r="AJL403" s="255"/>
      <c r="AJM403" s="255"/>
      <c r="AJN403" s="255"/>
      <c r="AJO403" s="255"/>
      <c r="AJP403" s="255"/>
      <c r="AJQ403" s="255"/>
      <c r="AJR403" s="255"/>
      <c r="AJS403" s="255"/>
      <c r="AJT403" s="255"/>
      <c r="AJU403" s="255"/>
      <c r="AJV403" s="255"/>
      <c r="AJW403" s="255"/>
      <c r="AJX403" s="255"/>
      <c r="AJY403" s="255"/>
      <c r="AJZ403" s="255"/>
      <c r="AKA403" s="255"/>
      <c r="AKB403" s="255"/>
      <c r="AKC403" s="255"/>
      <c r="AKD403" s="255"/>
      <c r="AKE403" s="255"/>
      <c r="AKF403" s="255"/>
      <c r="AKG403" s="255"/>
      <c r="AKH403" s="255"/>
      <c r="AKI403" s="255"/>
      <c r="AKJ403" s="255"/>
      <c r="AKK403" s="255"/>
      <c r="AKL403" s="255"/>
      <c r="AKM403" s="255"/>
      <c r="AKN403" s="255"/>
      <c r="AKO403" s="255"/>
      <c r="AKP403" s="255"/>
      <c r="AKQ403" s="255"/>
      <c r="AKR403" s="255"/>
      <c r="AKS403" s="255"/>
      <c r="AKT403" s="255"/>
      <c r="AKU403" s="255"/>
      <c r="AKV403" s="255"/>
      <c r="AKW403" s="255"/>
      <c r="AKX403" s="255"/>
      <c r="AKY403" s="255"/>
      <c r="AKZ403" s="255"/>
      <c r="ALA403" s="255"/>
      <c r="ALB403" s="255"/>
      <c r="ALC403" s="255"/>
      <c r="ALD403" s="255"/>
      <c r="ALE403" s="255"/>
    </row>
    <row r="404" spans="1:993" s="298" customFormat="1">
      <c r="A404" s="307" t="s">
        <v>491</v>
      </c>
      <c r="B404" s="179" t="s">
        <v>532</v>
      </c>
      <c r="C404" s="195"/>
      <c r="D404" s="177" t="s">
        <v>541</v>
      </c>
      <c r="E404" s="177"/>
      <c r="F404" s="178"/>
      <c r="G404" s="178">
        <v>1</v>
      </c>
      <c r="H404" s="179"/>
      <c r="I404" s="296">
        <f t="shared" si="58"/>
        <v>560</v>
      </c>
      <c r="J404" s="297">
        <f t="shared" si="59"/>
        <v>688.8</v>
      </c>
      <c r="K404" s="255"/>
      <c r="L404" s="255">
        <v>14</v>
      </c>
      <c r="M404" s="255">
        <f t="shared" si="62"/>
        <v>0</v>
      </c>
      <c r="N404" s="255">
        <f t="shared" si="60"/>
        <v>560</v>
      </c>
      <c r="O404" s="255">
        <f t="shared" si="61"/>
        <v>560</v>
      </c>
      <c r="P404" s="255"/>
      <c r="Q404" s="178"/>
      <c r="R404" s="178"/>
      <c r="S404" s="549"/>
      <c r="T404" s="549"/>
      <c r="U404" s="549"/>
      <c r="V404" s="549"/>
      <c r="W404" s="549"/>
      <c r="X404" s="549"/>
      <c r="Y404" s="549"/>
      <c r="Z404" s="549"/>
      <c r="AA404" s="549"/>
      <c r="AB404" s="549"/>
      <c r="AC404" s="549"/>
      <c r="AD404" s="549"/>
      <c r="AE404" s="549"/>
      <c r="AF404" s="549"/>
      <c r="AG404" s="549"/>
      <c r="AH404" s="255"/>
      <c r="AI404" s="255"/>
      <c r="AJ404" s="255"/>
      <c r="AK404" s="255"/>
      <c r="AL404" s="255"/>
      <c r="AM404" s="255"/>
      <c r="AN404" s="255"/>
      <c r="AO404" s="255"/>
      <c r="AP404" s="255"/>
      <c r="AQ404" s="255"/>
      <c r="AR404" s="255"/>
      <c r="AS404" s="255"/>
      <c r="AT404" s="255"/>
      <c r="AU404" s="255"/>
      <c r="AV404" s="255"/>
      <c r="AW404" s="255"/>
      <c r="AX404" s="255"/>
      <c r="AY404" s="255"/>
      <c r="AZ404" s="255"/>
      <c r="BA404" s="255"/>
      <c r="BB404" s="255"/>
      <c r="BC404" s="255"/>
      <c r="BD404" s="255"/>
      <c r="BE404" s="255"/>
      <c r="BF404" s="255"/>
      <c r="BG404" s="255"/>
      <c r="BH404" s="255"/>
      <c r="BI404" s="255"/>
      <c r="BJ404" s="255"/>
      <c r="BK404" s="255"/>
      <c r="BL404" s="255"/>
      <c r="BM404" s="255"/>
      <c r="BN404" s="255"/>
      <c r="BO404" s="255"/>
      <c r="BP404" s="255"/>
      <c r="BQ404" s="255"/>
      <c r="BR404" s="255"/>
      <c r="BS404" s="255"/>
      <c r="BT404" s="255"/>
      <c r="BU404" s="255"/>
      <c r="BV404" s="255"/>
      <c r="BW404" s="255"/>
      <c r="BX404" s="255"/>
      <c r="BY404" s="255"/>
      <c r="BZ404" s="255"/>
      <c r="CA404" s="255"/>
      <c r="CB404" s="255"/>
      <c r="CC404" s="255"/>
      <c r="CD404" s="255"/>
      <c r="CE404" s="255"/>
      <c r="CF404" s="255"/>
      <c r="CG404" s="255"/>
      <c r="CH404" s="255"/>
      <c r="CI404" s="255"/>
      <c r="CJ404" s="255"/>
      <c r="CK404" s="255"/>
      <c r="CL404" s="255"/>
      <c r="CM404" s="255"/>
      <c r="CN404" s="255"/>
      <c r="CO404" s="255"/>
      <c r="CP404" s="255"/>
      <c r="CQ404" s="255"/>
      <c r="CR404" s="255"/>
      <c r="CS404" s="255"/>
      <c r="CT404" s="255"/>
      <c r="CU404" s="255"/>
      <c r="CV404" s="255"/>
      <c r="CW404" s="255"/>
      <c r="CX404" s="255"/>
      <c r="CY404" s="255"/>
      <c r="CZ404" s="255"/>
      <c r="DA404" s="255"/>
      <c r="DB404" s="255"/>
      <c r="DC404" s="255"/>
      <c r="DD404" s="255"/>
      <c r="DE404" s="255"/>
      <c r="DF404" s="255"/>
      <c r="DG404" s="255"/>
      <c r="DH404" s="255"/>
      <c r="DI404" s="255"/>
      <c r="DJ404" s="255"/>
      <c r="DK404" s="255"/>
      <c r="DL404" s="255"/>
      <c r="DM404" s="255"/>
      <c r="DN404" s="255"/>
      <c r="DO404" s="255"/>
      <c r="DP404" s="255"/>
      <c r="DQ404" s="255"/>
      <c r="DR404" s="255"/>
      <c r="DS404" s="255"/>
      <c r="DT404" s="255"/>
      <c r="DU404" s="255"/>
      <c r="DV404" s="255"/>
      <c r="DW404" s="255"/>
      <c r="DX404" s="255"/>
      <c r="DY404" s="255"/>
      <c r="DZ404" s="255"/>
      <c r="EA404" s="255"/>
      <c r="EB404" s="255"/>
      <c r="EC404" s="255"/>
      <c r="ED404" s="255"/>
      <c r="EE404" s="255"/>
      <c r="EF404" s="255"/>
      <c r="EG404" s="255"/>
      <c r="EH404" s="255"/>
      <c r="EI404" s="255"/>
      <c r="EJ404" s="255"/>
      <c r="EK404" s="255"/>
      <c r="EL404" s="255"/>
      <c r="EM404" s="255"/>
      <c r="EN404" s="255"/>
      <c r="EO404" s="255"/>
      <c r="EP404" s="255"/>
      <c r="EQ404" s="255"/>
      <c r="ER404" s="255"/>
      <c r="ES404" s="255"/>
      <c r="ET404" s="255"/>
      <c r="EU404" s="255"/>
      <c r="EV404" s="255"/>
      <c r="EW404" s="255"/>
      <c r="EX404" s="255"/>
      <c r="EY404" s="255"/>
      <c r="EZ404" s="255"/>
      <c r="FA404" s="255"/>
      <c r="FB404" s="255"/>
      <c r="FC404" s="255"/>
      <c r="FD404" s="255"/>
      <c r="FE404" s="255"/>
      <c r="FF404" s="255"/>
      <c r="FG404" s="255"/>
      <c r="FH404" s="255"/>
      <c r="FI404" s="255"/>
      <c r="FJ404" s="255"/>
      <c r="FK404" s="255"/>
      <c r="FL404" s="255"/>
      <c r="FM404" s="255"/>
      <c r="FN404" s="255"/>
      <c r="FO404" s="255"/>
      <c r="FP404" s="255"/>
      <c r="FQ404" s="255"/>
      <c r="FR404" s="255"/>
      <c r="FS404" s="255"/>
      <c r="FT404" s="255"/>
      <c r="FU404" s="255"/>
      <c r="FV404" s="255"/>
      <c r="FW404" s="255"/>
      <c r="FX404" s="255"/>
      <c r="FY404" s="255"/>
      <c r="FZ404" s="255"/>
      <c r="GA404" s="255"/>
      <c r="GB404" s="255"/>
      <c r="GC404" s="255"/>
      <c r="GD404" s="255"/>
      <c r="GE404" s="255"/>
      <c r="GF404" s="255"/>
      <c r="GG404" s="255"/>
      <c r="GH404" s="255"/>
      <c r="GI404" s="255"/>
      <c r="GJ404" s="255"/>
      <c r="GK404" s="255"/>
      <c r="GL404" s="255"/>
      <c r="GM404" s="255"/>
      <c r="GN404" s="255"/>
      <c r="GO404" s="255"/>
      <c r="GP404" s="255"/>
      <c r="GQ404" s="255"/>
      <c r="GR404" s="255"/>
      <c r="GS404" s="255"/>
      <c r="GT404" s="255"/>
      <c r="GU404" s="255"/>
      <c r="GV404" s="255"/>
      <c r="GW404" s="255"/>
      <c r="GX404" s="255"/>
      <c r="GY404" s="255"/>
      <c r="GZ404" s="255"/>
      <c r="HA404" s="255"/>
      <c r="HB404" s="255"/>
      <c r="HC404" s="255"/>
      <c r="HD404" s="255"/>
      <c r="HE404" s="255"/>
      <c r="HF404" s="255"/>
      <c r="HG404" s="255"/>
      <c r="HH404" s="255"/>
      <c r="HI404" s="255"/>
      <c r="HJ404" s="255"/>
      <c r="HK404" s="255"/>
      <c r="HL404" s="255"/>
      <c r="HM404" s="255"/>
      <c r="HN404" s="255"/>
      <c r="HO404" s="255"/>
      <c r="HP404" s="255"/>
      <c r="HQ404" s="255"/>
      <c r="HR404" s="255"/>
      <c r="HS404" s="255"/>
      <c r="HT404" s="255"/>
      <c r="HU404" s="255"/>
      <c r="HV404" s="255"/>
      <c r="HW404" s="255"/>
      <c r="HX404" s="255"/>
      <c r="HY404" s="255"/>
      <c r="HZ404" s="255"/>
      <c r="IA404" s="255"/>
      <c r="IB404" s="255"/>
      <c r="IC404" s="255"/>
      <c r="ID404" s="255"/>
      <c r="IE404" s="255"/>
      <c r="IF404" s="255"/>
      <c r="IG404" s="255"/>
      <c r="IH404" s="255"/>
      <c r="II404" s="255"/>
      <c r="IJ404" s="255"/>
      <c r="IK404" s="255"/>
      <c r="IL404" s="255"/>
      <c r="IM404" s="255"/>
      <c r="IN404" s="255"/>
      <c r="IO404" s="255"/>
      <c r="IP404" s="255"/>
      <c r="IQ404" s="255"/>
      <c r="IR404" s="255"/>
      <c r="IS404" s="255"/>
      <c r="IT404" s="255"/>
      <c r="IU404" s="255"/>
      <c r="IV404" s="255"/>
      <c r="IW404" s="255"/>
      <c r="IX404" s="255"/>
      <c r="IY404" s="255"/>
      <c r="IZ404" s="255"/>
      <c r="JA404" s="255"/>
      <c r="JB404" s="255"/>
      <c r="JC404" s="255"/>
      <c r="JD404" s="255"/>
      <c r="JE404" s="255"/>
      <c r="JF404" s="255"/>
      <c r="JG404" s="255"/>
      <c r="JH404" s="255"/>
      <c r="JI404" s="255"/>
      <c r="JJ404" s="255"/>
      <c r="JK404" s="255"/>
      <c r="JL404" s="255"/>
      <c r="JM404" s="255"/>
      <c r="JN404" s="255"/>
      <c r="JO404" s="255"/>
      <c r="JP404" s="255"/>
      <c r="JQ404" s="255"/>
      <c r="JR404" s="255"/>
      <c r="JS404" s="255"/>
      <c r="JT404" s="255"/>
      <c r="JU404" s="255"/>
      <c r="JV404" s="255"/>
      <c r="JW404" s="255"/>
      <c r="JX404" s="255"/>
      <c r="JY404" s="255"/>
      <c r="JZ404" s="255"/>
      <c r="KA404" s="255"/>
      <c r="KB404" s="255"/>
      <c r="KC404" s="255"/>
      <c r="KD404" s="255"/>
      <c r="KE404" s="255"/>
      <c r="KF404" s="255"/>
      <c r="KG404" s="255"/>
      <c r="KH404" s="255"/>
      <c r="KI404" s="255"/>
      <c r="KJ404" s="255"/>
      <c r="KK404" s="255"/>
      <c r="KL404" s="255"/>
      <c r="KM404" s="255"/>
      <c r="KN404" s="255"/>
      <c r="KO404" s="255"/>
      <c r="KP404" s="255"/>
      <c r="KQ404" s="255"/>
      <c r="KR404" s="255"/>
      <c r="KS404" s="255"/>
      <c r="KT404" s="255"/>
      <c r="KU404" s="255"/>
      <c r="KV404" s="255"/>
      <c r="KW404" s="255"/>
      <c r="KX404" s="255"/>
      <c r="KY404" s="255"/>
      <c r="KZ404" s="255"/>
      <c r="LA404" s="255"/>
      <c r="LB404" s="255"/>
      <c r="LC404" s="255"/>
      <c r="LD404" s="255"/>
      <c r="LE404" s="255"/>
      <c r="LF404" s="255"/>
      <c r="LG404" s="255"/>
      <c r="LH404" s="255"/>
      <c r="LI404" s="255"/>
      <c r="LJ404" s="255"/>
      <c r="LK404" s="255"/>
      <c r="LL404" s="255"/>
      <c r="LM404" s="255"/>
      <c r="LN404" s="255"/>
      <c r="LO404" s="255"/>
      <c r="LP404" s="255"/>
      <c r="LQ404" s="255"/>
      <c r="LR404" s="255"/>
      <c r="LS404" s="255"/>
      <c r="LT404" s="255"/>
      <c r="LU404" s="255"/>
      <c r="LV404" s="255"/>
      <c r="LW404" s="255"/>
      <c r="LX404" s="255"/>
      <c r="LY404" s="255"/>
      <c r="LZ404" s="255"/>
      <c r="MA404" s="255"/>
      <c r="MB404" s="255"/>
      <c r="MC404" s="255"/>
      <c r="MD404" s="255"/>
      <c r="ME404" s="255"/>
      <c r="MF404" s="255"/>
      <c r="MG404" s="255"/>
      <c r="MH404" s="255"/>
      <c r="MI404" s="255"/>
      <c r="MJ404" s="255"/>
      <c r="MK404" s="255"/>
      <c r="ML404" s="255"/>
      <c r="MM404" s="255"/>
      <c r="MN404" s="255"/>
      <c r="MO404" s="255"/>
      <c r="MP404" s="255"/>
      <c r="MQ404" s="255"/>
      <c r="MR404" s="255"/>
      <c r="MS404" s="255"/>
      <c r="MT404" s="255"/>
      <c r="MU404" s="255"/>
      <c r="MV404" s="255"/>
      <c r="MW404" s="255"/>
      <c r="MX404" s="255"/>
      <c r="MY404" s="255"/>
      <c r="MZ404" s="255"/>
      <c r="NA404" s="255"/>
      <c r="NB404" s="255"/>
      <c r="NC404" s="255"/>
      <c r="ND404" s="255"/>
      <c r="NE404" s="255"/>
      <c r="NF404" s="255"/>
      <c r="NG404" s="255"/>
      <c r="NH404" s="255"/>
      <c r="NI404" s="255"/>
      <c r="NJ404" s="255"/>
      <c r="NK404" s="255"/>
      <c r="NL404" s="255"/>
      <c r="NM404" s="255"/>
      <c r="NN404" s="255"/>
      <c r="NO404" s="255"/>
      <c r="NP404" s="255"/>
      <c r="NQ404" s="255"/>
      <c r="NR404" s="255"/>
      <c r="NS404" s="255"/>
      <c r="NT404" s="255"/>
      <c r="NU404" s="255"/>
      <c r="NV404" s="255"/>
      <c r="NW404" s="255"/>
      <c r="NX404" s="255"/>
      <c r="NY404" s="255"/>
      <c r="NZ404" s="255"/>
      <c r="OA404" s="255"/>
      <c r="OB404" s="255"/>
      <c r="OC404" s="255"/>
      <c r="OD404" s="255"/>
      <c r="OE404" s="255"/>
      <c r="OF404" s="255"/>
      <c r="OG404" s="255"/>
      <c r="OH404" s="255"/>
      <c r="OI404" s="255"/>
      <c r="OJ404" s="255"/>
      <c r="OK404" s="255"/>
      <c r="OL404" s="255"/>
      <c r="OM404" s="255"/>
      <c r="ON404" s="255"/>
      <c r="OO404" s="255"/>
      <c r="OP404" s="255"/>
      <c r="OQ404" s="255"/>
      <c r="OR404" s="255"/>
      <c r="OS404" s="255"/>
      <c r="OT404" s="255"/>
      <c r="OU404" s="255"/>
      <c r="OV404" s="255"/>
      <c r="OW404" s="255"/>
      <c r="OX404" s="255"/>
      <c r="OY404" s="255"/>
      <c r="OZ404" s="255"/>
      <c r="PA404" s="255"/>
      <c r="PB404" s="255"/>
      <c r="PC404" s="255"/>
      <c r="PD404" s="255"/>
      <c r="PE404" s="255"/>
      <c r="PF404" s="255"/>
      <c r="PG404" s="255"/>
      <c r="PH404" s="255"/>
      <c r="PI404" s="255"/>
      <c r="PJ404" s="255"/>
      <c r="PK404" s="255"/>
      <c r="PL404" s="255"/>
      <c r="PM404" s="255"/>
      <c r="PN404" s="255"/>
      <c r="PO404" s="255"/>
      <c r="PP404" s="255"/>
      <c r="PQ404" s="255"/>
      <c r="PR404" s="255"/>
      <c r="PS404" s="255"/>
      <c r="PT404" s="255"/>
      <c r="PU404" s="255"/>
      <c r="PV404" s="255"/>
      <c r="PW404" s="255"/>
      <c r="PX404" s="255"/>
      <c r="PY404" s="255"/>
      <c r="PZ404" s="255"/>
      <c r="QA404" s="255"/>
      <c r="QB404" s="255"/>
      <c r="QC404" s="255"/>
      <c r="QD404" s="255"/>
      <c r="QE404" s="255"/>
      <c r="QF404" s="255"/>
      <c r="QG404" s="255"/>
      <c r="QH404" s="255"/>
      <c r="QI404" s="255"/>
      <c r="QJ404" s="255"/>
      <c r="QK404" s="255"/>
      <c r="QL404" s="255"/>
      <c r="QM404" s="255"/>
      <c r="QN404" s="255"/>
      <c r="QO404" s="255"/>
      <c r="QP404" s="255"/>
      <c r="QQ404" s="255"/>
      <c r="QR404" s="255"/>
      <c r="QS404" s="255"/>
      <c r="QT404" s="255"/>
      <c r="QU404" s="255"/>
      <c r="QV404" s="255"/>
      <c r="QW404" s="255"/>
      <c r="QX404" s="255"/>
      <c r="QY404" s="255"/>
      <c r="QZ404" s="255"/>
      <c r="RA404" s="255"/>
      <c r="RB404" s="255"/>
      <c r="RC404" s="255"/>
      <c r="RD404" s="255"/>
      <c r="RE404" s="255"/>
      <c r="RF404" s="255"/>
      <c r="RG404" s="255"/>
      <c r="RH404" s="255"/>
      <c r="RI404" s="255"/>
      <c r="RJ404" s="255"/>
      <c r="RK404" s="255"/>
      <c r="RL404" s="255"/>
      <c r="RM404" s="255"/>
      <c r="RN404" s="255"/>
      <c r="RO404" s="255"/>
      <c r="RP404" s="255"/>
      <c r="RQ404" s="255"/>
      <c r="RR404" s="255"/>
      <c r="RS404" s="255"/>
      <c r="RT404" s="255"/>
      <c r="RU404" s="255"/>
      <c r="RV404" s="255"/>
      <c r="RW404" s="255"/>
      <c r="RX404" s="255"/>
      <c r="RY404" s="255"/>
      <c r="RZ404" s="255"/>
      <c r="SA404" s="255"/>
      <c r="SB404" s="255"/>
      <c r="SC404" s="255"/>
      <c r="SD404" s="255"/>
      <c r="SE404" s="255"/>
      <c r="SF404" s="255"/>
      <c r="SG404" s="255"/>
      <c r="SH404" s="255"/>
      <c r="SI404" s="255"/>
      <c r="SJ404" s="255"/>
      <c r="SK404" s="255"/>
      <c r="SL404" s="255"/>
      <c r="SM404" s="255"/>
      <c r="SN404" s="255"/>
      <c r="SO404" s="255"/>
      <c r="SP404" s="255"/>
      <c r="SQ404" s="255"/>
      <c r="SR404" s="255"/>
      <c r="SS404" s="255"/>
      <c r="ST404" s="255"/>
      <c r="SU404" s="255"/>
      <c r="SV404" s="255"/>
      <c r="SW404" s="255"/>
      <c r="SX404" s="255"/>
      <c r="SY404" s="255"/>
      <c r="SZ404" s="255"/>
      <c r="TA404" s="255"/>
      <c r="TB404" s="255"/>
      <c r="TC404" s="255"/>
      <c r="TD404" s="255"/>
      <c r="TE404" s="255"/>
      <c r="TF404" s="255"/>
      <c r="TG404" s="255"/>
      <c r="TH404" s="255"/>
      <c r="TI404" s="255"/>
      <c r="TJ404" s="255"/>
      <c r="TK404" s="255"/>
      <c r="TL404" s="255"/>
      <c r="TM404" s="255"/>
      <c r="TN404" s="255"/>
      <c r="TO404" s="255"/>
      <c r="TP404" s="255"/>
      <c r="TQ404" s="255"/>
      <c r="TR404" s="255"/>
      <c r="TS404" s="255"/>
      <c r="TT404" s="255"/>
      <c r="TU404" s="255"/>
      <c r="TV404" s="255"/>
      <c r="TW404" s="255"/>
      <c r="TX404" s="255"/>
      <c r="TY404" s="255"/>
      <c r="TZ404" s="255"/>
      <c r="UA404" s="255"/>
      <c r="UB404" s="255"/>
      <c r="UC404" s="255"/>
      <c r="UD404" s="255"/>
      <c r="UE404" s="255"/>
      <c r="UF404" s="255"/>
      <c r="UG404" s="255"/>
      <c r="UH404" s="255"/>
      <c r="UI404" s="255"/>
      <c r="UJ404" s="255"/>
      <c r="UK404" s="255"/>
      <c r="UL404" s="255"/>
      <c r="UM404" s="255"/>
      <c r="UN404" s="255"/>
      <c r="UO404" s="255"/>
      <c r="UP404" s="255"/>
      <c r="UQ404" s="255"/>
      <c r="UR404" s="255"/>
      <c r="US404" s="255"/>
      <c r="UT404" s="255"/>
      <c r="UU404" s="255"/>
      <c r="UV404" s="255"/>
      <c r="UW404" s="255"/>
      <c r="UX404" s="255"/>
      <c r="UY404" s="255"/>
      <c r="UZ404" s="255"/>
      <c r="VA404" s="255"/>
      <c r="VB404" s="255"/>
      <c r="VC404" s="255"/>
      <c r="VD404" s="255"/>
      <c r="VE404" s="255"/>
      <c r="VF404" s="255"/>
      <c r="VG404" s="255"/>
      <c r="VH404" s="255"/>
      <c r="VI404" s="255"/>
      <c r="VJ404" s="255"/>
      <c r="VK404" s="255"/>
      <c r="VL404" s="255"/>
      <c r="VM404" s="255"/>
      <c r="VN404" s="255"/>
      <c r="VO404" s="255"/>
      <c r="VP404" s="255"/>
      <c r="VQ404" s="255"/>
      <c r="VR404" s="255"/>
      <c r="VS404" s="255"/>
      <c r="VT404" s="255"/>
      <c r="VU404" s="255"/>
      <c r="VV404" s="255"/>
      <c r="VW404" s="255"/>
      <c r="VX404" s="255"/>
      <c r="VY404" s="255"/>
      <c r="VZ404" s="255"/>
      <c r="WA404" s="255"/>
      <c r="WB404" s="255"/>
      <c r="WC404" s="255"/>
      <c r="WD404" s="255"/>
      <c r="WE404" s="255"/>
      <c r="WF404" s="255"/>
      <c r="WG404" s="255"/>
      <c r="WH404" s="255"/>
      <c r="WI404" s="255"/>
      <c r="WJ404" s="255"/>
      <c r="WK404" s="255"/>
      <c r="WL404" s="255"/>
      <c r="WM404" s="255"/>
      <c r="WN404" s="255"/>
      <c r="WO404" s="255"/>
      <c r="WP404" s="255"/>
      <c r="WQ404" s="255"/>
      <c r="WR404" s="255"/>
      <c r="WS404" s="255"/>
      <c r="WT404" s="255"/>
      <c r="WU404" s="255"/>
      <c r="WV404" s="255"/>
      <c r="WW404" s="255"/>
      <c r="WX404" s="255"/>
      <c r="WY404" s="255"/>
      <c r="WZ404" s="255"/>
      <c r="XA404" s="255"/>
      <c r="XB404" s="255"/>
      <c r="XC404" s="255"/>
      <c r="XD404" s="255"/>
      <c r="XE404" s="255"/>
      <c r="XF404" s="255"/>
      <c r="XG404" s="255"/>
      <c r="XH404" s="255"/>
      <c r="XI404" s="255"/>
      <c r="XJ404" s="255"/>
      <c r="XK404" s="255"/>
      <c r="XL404" s="255"/>
      <c r="XM404" s="255"/>
      <c r="XN404" s="255"/>
      <c r="XO404" s="255"/>
      <c r="XP404" s="255"/>
      <c r="XQ404" s="255"/>
      <c r="XR404" s="255"/>
      <c r="XS404" s="255"/>
      <c r="XT404" s="255"/>
      <c r="XU404" s="255"/>
      <c r="XV404" s="255"/>
      <c r="XW404" s="255"/>
      <c r="XX404" s="255"/>
      <c r="XY404" s="255"/>
      <c r="XZ404" s="255"/>
      <c r="YA404" s="255"/>
      <c r="YB404" s="255"/>
      <c r="YC404" s="255"/>
      <c r="YD404" s="255"/>
      <c r="YE404" s="255"/>
      <c r="YF404" s="255"/>
      <c r="YG404" s="255"/>
      <c r="YH404" s="255"/>
      <c r="YI404" s="255"/>
      <c r="YJ404" s="255"/>
      <c r="YK404" s="255"/>
      <c r="YL404" s="255"/>
      <c r="YM404" s="255"/>
      <c r="YN404" s="255"/>
      <c r="YO404" s="255"/>
      <c r="YP404" s="255"/>
      <c r="YQ404" s="255"/>
      <c r="YR404" s="255"/>
      <c r="YS404" s="255"/>
      <c r="YT404" s="255"/>
      <c r="YU404" s="255"/>
      <c r="YV404" s="255"/>
      <c r="YW404" s="255"/>
      <c r="YX404" s="255"/>
      <c r="YY404" s="255"/>
      <c r="YZ404" s="255"/>
      <c r="ZA404" s="255"/>
      <c r="ZB404" s="255"/>
      <c r="ZC404" s="255"/>
      <c r="ZD404" s="255"/>
      <c r="ZE404" s="255"/>
      <c r="ZF404" s="255"/>
      <c r="ZG404" s="255"/>
      <c r="ZH404" s="255"/>
      <c r="ZI404" s="255"/>
      <c r="ZJ404" s="255"/>
      <c r="ZK404" s="255"/>
      <c r="ZL404" s="255"/>
      <c r="ZM404" s="255"/>
      <c r="ZN404" s="255"/>
      <c r="ZO404" s="255"/>
      <c r="ZP404" s="255"/>
      <c r="ZQ404" s="255"/>
      <c r="ZR404" s="255"/>
      <c r="ZS404" s="255"/>
      <c r="ZT404" s="255"/>
      <c r="ZU404" s="255"/>
      <c r="ZV404" s="255"/>
      <c r="ZW404" s="255"/>
      <c r="ZX404" s="255"/>
      <c r="ZY404" s="255"/>
      <c r="ZZ404" s="255"/>
      <c r="AAA404" s="255"/>
      <c r="AAB404" s="255"/>
      <c r="AAC404" s="255"/>
      <c r="AAD404" s="255"/>
      <c r="AAE404" s="255"/>
      <c r="AAF404" s="255"/>
      <c r="AAG404" s="255"/>
      <c r="AAH404" s="255"/>
      <c r="AAI404" s="255"/>
      <c r="AAJ404" s="255"/>
      <c r="AAK404" s="255"/>
      <c r="AAL404" s="255"/>
      <c r="AAM404" s="255"/>
      <c r="AAN404" s="255"/>
      <c r="AAO404" s="255"/>
      <c r="AAP404" s="255"/>
      <c r="AAQ404" s="255"/>
      <c r="AAR404" s="255"/>
      <c r="AAS404" s="255"/>
      <c r="AAT404" s="255"/>
      <c r="AAU404" s="255"/>
      <c r="AAV404" s="255"/>
      <c r="AAW404" s="255"/>
      <c r="AAX404" s="255"/>
      <c r="AAY404" s="255"/>
      <c r="AAZ404" s="255"/>
      <c r="ABA404" s="255"/>
      <c r="ABB404" s="255"/>
      <c r="ABC404" s="255"/>
      <c r="ABD404" s="255"/>
      <c r="ABE404" s="255"/>
      <c r="ABF404" s="255"/>
      <c r="ABG404" s="255"/>
      <c r="ABH404" s="255"/>
      <c r="ABI404" s="255"/>
      <c r="ABJ404" s="255"/>
      <c r="ABK404" s="255"/>
      <c r="ABL404" s="255"/>
      <c r="ABM404" s="255"/>
      <c r="ABN404" s="255"/>
      <c r="ABO404" s="255"/>
      <c r="ABP404" s="255"/>
      <c r="ABQ404" s="255"/>
      <c r="ABR404" s="255"/>
      <c r="ABS404" s="255"/>
      <c r="ABT404" s="255"/>
      <c r="ABU404" s="255"/>
      <c r="ABV404" s="255"/>
      <c r="ABW404" s="255"/>
      <c r="ABX404" s="255"/>
      <c r="ABY404" s="255"/>
      <c r="ABZ404" s="255"/>
      <c r="ACA404" s="255"/>
      <c r="ACB404" s="255"/>
      <c r="ACC404" s="255"/>
      <c r="ACD404" s="255"/>
      <c r="ACE404" s="255"/>
      <c r="ACF404" s="255"/>
      <c r="ACG404" s="255"/>
      <c r="ACH404" s="255"/>
      <c r="ACI404" s="255"/>
      <c r="ACJ404" s="255"/>
      <c r="ACK404" s="255"/>
      <c r="ACL404" s="255"/>
      <c r="ACM404" s="255"/>
      <c r="ACN404" s="255"/>
      <c r="ACO404" s="255"/>
      <c r="ACP404" s="255"/>
      <c r="ACQ404" s="255"/>
      <c r="ACR404" s="255"/>
      <c r="ACS404" s="255"/>
      <c r="ACT404" s="255"/>
      <c r="ACU404" s="255"/>
      <c r="ACV404" s="255"/>
      <c r="ACW404" s="255"/>
      <c r="ACX404" s="255"/>
      <c r="ACY404" s="255"/>
      <c r="ACZ404" s="255"/>
      <c r="ADA404" s="255"/>
      <c r="ADB404" s="255"/>
      <c r="ADC404" s="255"/>
      <c r="ADD404" s="255"/>
      <c r="ADE404" s="255"/>
      <c r="ADF404" s="255"/>
      <c r="ADG404" s="255"/>
      <c r="ADH404" s="255"/>
      <c r="ADI404" s="255"/>
      <c r="ADJ404" s="255"/>
      <c r="ADK404" s="255"/>
      <c r="ADL404" s="255"/>
      <c r="ADM404" s="255"/>
      <c r="ADN404" s="255"/>
      <c r="ADO404" s="255"/>
      <c r="ADP404" s="255"/>
      <c r="ADQ404" s="255"/>
      <c r="ADR404" s="255"/>
      <c r="ADS404" s="255"/>
      <c r="ADT404" s="255"/>
      <c r="ADU404" s="255"/>
      <c r="ADV404" s="255"/>
      <c r="ADW404" s="255"/>
      <c r="ADX404" s="255"/>
      <c r="ADY404" s="255"/>
      <c r="ADZ404" s="255"/>
      <c r="AEA404" s="255"/>
      <c r="AEB404" s="255"/>
      <c r="AEC404" s="255"/>
      <c r="AED404" s="255"/>
      <c r="AEE404" s="255"/>
      <c r="AEF404" s="255"/>
      <c r="AEG404" s="255"/>
      <c r="AEH404" s="255"/>
      <c r="AEI404" s="255"/>
      <c r="AEJ404" s="255"/>
      <c r="AEK404" s="255"/>
      <c r="AEL404" s="255"/>
      <c r="AEM404" s="255"/>
      <c r="AEN404" s="255"/>
      <c r="AEO404" s="255"/>
      <c r="AEP404" s="255"/>
      <c r="AEQ404" s="255"/>
      <c r="AER404" s="255"/>
      <c r="AES404" s="255"/>
      <c r="AET404" s="255"/>
      <c r="AEU404" s="255"/>
      <c r="AEV404" s="255"/>
      <c r="AEW404" s="255"/>
      <c r="AEX404" s="255"/>
      <c r="AEY404" s="255"/>
      <c r="AEZ404" s="255"/>
      <c r="AFA404" s="255"/>
      <c r="AFB404" s="255"/>
      <c r="AFC404" s="255"/>
      <c r="AFD404" s="255"/>
      <c r="AFE404" s="255"/>
      <c r="AFF404" s="255"/>
      <c r="AFG404" s="255"/>
      <c r="AFH404" s="255"/>
      <c r="AFI404" s="255"/>
      <c r="AFJ404" s="255"/>
      <c r="AFK404" s="255"/>
      <c r="AFL404" s="255"/>
      <c r="AFM404" s="255"/>
      <c r="AFN404" s="255"/>
      <c r="AFO404" s="255"/>
      <c r="AFP404" s="255"/>
      <c r="AFQ404" s="255"/>
      <c r="AFR404" s="255"/>
      <c r="AFS404" s="255"/>
      <c r="AFT404" s="255"/>
      <c r="AFU404" s="255"/>
      <c r="AFV404" s="255"/>
      <c r="AFW404" s="255"/>
      <c r="AFX404" s="255"/>
      <c r="AFY404" s="255"/>
      <c r="AFZ404" s="255"/>
      <c r="AGA404" s="255"/>
      <c r="AGB404" s="255"/>
      <c r="AGC404" s="255"/>
      <c r="AGD404" s="255"/>
      <c r="AGE404" s="255"/>
      <c r="AGF404" s="255"/>
      <c r="AGG404" s="255"/>
      <c r="AGH404" s="255"/>
      <c r="AGI404" s="255"/>
      <c r="AGJ404" s="255"/>
      <c r="AGK404" s="255"/>
      <c r="AGL404" s="255"/>
      <c r="AGM404" s="255"/>
      <c r="AGN404" s="255"/>
      <c r="AGO404" s="255"/>
      <c r="AGP404" s="255"/>
      <c r="AGQ404" s="255"/>
      <c r="AGR404" s="255"/>
      <c r="AGS404" s="255"/>
      <c r="AGT404" s="255"/>
      <c r="AGU404" s="255"/>
      <c r="AGV404" s="255"/>
      <c r="AGW404" s="255"/>
      <c r="AGX404" s="255"/>
      <c r="AGY404" s="255"/>
      <c r="AGZ404" s="255"/>
      <c r="AHA404" s="255"/>
      <c r="AHB404" s="255"/>
      <c r="AHC404" s="255"/>
      <c r="AHD404" s="255"/>
      <c r="AHE404" s="255"/>
      <c r="AHF404" s="255"/>
      <c r="AHG404" s="255"/>
      <c r="AHH404" s="255"/>
      <c r="AHI404" s="255"/>
      <c r="AHJ404" s="255"/>
      <c r="AHK404" s="255"/>
      <c r="AHL404" s="255"/>
      <c r="AHM404" s="255"/>
      <c r="AHN404" s="255"/>
      <c r="AHO404" s="255"/>
      <c r="AHP404" s="255"/>
      <c r="AHQ404" s="255"/>
      <c r="AHR404" s="255"/>
      <c r="AHS404" s="255"/>
      <c r="AHT404" s="255"/>
      <c r="AHU404" s="255"/>
      <c r="AHV404" s="255"/>
      <c r="AHW404" s="255"/>
      <c r="AHX404" s="255"/>
      <c r="AHY404" s="255"/>
      <c r="AHZ404" s="255"/>
      <c r="AIA404" s="255"/>
      <c r="AIB404" s="255"/>
      <c r="AIC404" s="255"/>
      <c r="AID404" s="255"/>
      <c r="AIE404" s="255"/>
      <c r="AIF404" s="255"/>
      <c r="AIG404" s="255"/>
      <c r="AIH404" s="255"/>
      <c r="AII404" s="255"/>
      <c r="AIJ404" s="255"/>
      <c r="AIK404" s="255"/>
      <c r="AIL404" s="255"/>
      <c r="AIM404" s="255"/>
      <c r="AIN404" s="255"/>
      <c r="AIO404" s="255"/>
      <c r="AIP404" s="255"/>
      <c r="AIQ404" s="255"/>
      <c r="AIR404" s="255"/>
      <c r="AIS404" s="255"/>
      <c r="AIT404" s="255"/>
      <c r="AIU404" s="255"/>
      <c r="AIV404" s="255"/>
      <c r="AIW404" s="255"/>
      <c r="AIX404" s="255"/>
      <c r="AIY404" s="255"/>
      <c r="AIZ404" s="255"/>
      <c r="AJA404" s="255"/>
      <c r="AJB404" s="255"/>
      <c r="AJC404" s="255"/>
      <c r="AJD404" s="255"/>
      <c r="AJE404" s="255"/>
      <c r="AJF404" s="255"/>
      <c r="AJG404" s="255"/>
      <c r="AJH404" s="255"/>
      <c r="AJI404" s="255"/>
      <c r="AJJ404" s="255"/>
      <c r="AJK404" s="255"/>
      <c r="AJL404" s="255"/>
      <c r="AJM404" s="255"/>
      <c r="AJN404" s="255"/>
      <c r="AJO404" s="255"/>
      <c r="AJP404" s="255"/>
      <c r="AJQ404" s="255"/>
      <c r="AJR404" s="255"/>
      <c r="AJS404" s="255"/>
      <c r="AJT404" s="255"/>
      <c r="AJU404" s="255"/>
      <c r="AJV404" s="255"/>
      <c r="AJW404" s="255"/>
      <c r="AJX404" s="255"/>
      <c r="AJY404" s="255"/>
      <c r="AJZ404" s="255"/>
      <c r="AKA404" s="255"/>
      <c r="AKB404" s="255"/>
      <c r="AKC404" s="255"/>
      <c r="AKD404" s="255"/>
      <c r="AKE404" s="255"/>
      <c r="AKF404" s="255"/>
      <c r="AKG404" s="255"/>
      <c r="AKH404" s="255"/>
      <c r="AKI404" s="255"/>
      <c r="AKJ404" s="255"/>
      <c r="AKK404" s="255"/>
      <c r="AKL404" s="255"/>
      <c r="AKM404" s="255"/>
      <c r="AKN404" s="255"/>
      <c r="AKO404" s="255"/>
      <c r="AKP404" s="255"/>
      <c r="AKQ404" s="255"/>
      <c r="AKR404" s="255"/>
      <c r="AKS404" s="255"/>
      <c r="AKT404" s="255"/>
      <c r="AKU404" s="255"/>
      <c r="AKV404" s="255"/>
      <c r="AKW404" s="255"/>
      <c r="AKX404" s="255"/>
      <c r="AKY404" s="255"/>
      <c r="AKZ404" s="255"/>
      <c r="ALA404" s="255"/>
      <c r="ALB404" s="255"/>
      <c r="ALC404" s="255"/>
      <c r="ALD404" s="255"/>
      <c r="ALE404" s="255"/>
    </row>
    <row r="405" spans="1:993" s="298" customFormat="1">
      <c r="A405" s="307" t="s">
        <v>491</v>
      </c>
      <c r="B405" s="179" t="s">
        <v>542</v>
      </c>
      <c r="C405" s="195"/>
      <c r="D405" s="177" t="s">
        <v>543</v>
      </c>
      <c r="E405" s="177"/>
      <c r="F405" s="178"/>
      <c r="G405" s="178">
        <v>1</v>
      </c>
      <c r="H405" s="179"/>
      <c r="I405" s="296">
        <f t="shared" si="58"/>
        <v>600</v>
      </c>
      <c r="J405" s="297">
        <f t="shared" si="59"/>
        <v>738</v>
      </c>
      <c r="K405" s="255"/>
      <c r="L405" s="255">
        <v>15</v>
      </c>
      <c r="M405" s="255">
        <f t="shared" si="62"/>
        <v>0</v>
      </c>
      <c r="N405" s="255">
        <f t="shared" si="60"/>
        <v>600</v>
      </c>
      <c r="O405" s="255">
        <f t="shared" si="61"/>
        <v>600</v>
      </c>
      <c r="P405" s="255"/>
      <c r="Q405" s="178"/>
      <c r="R405" s="178"/>
      <c r="S405" s="549"/>
      <c r="T405" s="549"/>
      <c r="U405" s="549"/>
      <c r="V405" s="549"/>
      <c r="W405" s="549"/>
      <c r="X405" s="549"/>
      <c r="Y405" s="549"/>
      <c r="Z405" s="549"/>
      <c r="AA405" s="549"/>
      <c r="AB405" s="549"/>
      <c r="AC405" s="549"/>
      <c r="AD405" s="549"/>
      <c r="AE405" s="549"/>
      <c r="AF405" s="549"/>
      <c r="AG405" s="549"/>
      <c r="AH405" s="255"/>
      <c r="AI405" s="255"/>
      <c r="AJ405" s="255"/>
      <c r="AK405" s="255"/>
      <c r="AL405" s="255"/>
      <c r="AM405" s="255"/>
      <c r="AN405" s="255"/>
      <c r="AO405" s="255"/>
      <c r="AP405" s="255"/>
      <c r="AQ405" s="255"/>
      <c r="AR405" s="255"/>
      <c r="AS405" s="255"/>
      <c r="AT405" s="255"/>
      <c r="AU405" s="255"/>
      <c r="AV405" s="255"/>
      <c r="AW405" s="255"/>
      <c r="AX405" s="255"/>
      <c r="AY405" s="255"/>
      <c r="AZ405" s="255"/>
      <c r="BA405" s="255"/>
      <c r="BB405" s="255"/>
      <c r="BC405" s="255"/>
      <c r="BD405" s="255"/>
      <c r="BE405" s="255"/>
      <c r="BF405" s="255"/>
      <c r="BG405" s="255"/>
      <c r="BH405" s="255"/>
      <c r="BI405" s="255"/>
      <c r="BJ405" s="255"/>
      <c r="BK405" s="255"/>
      <c r="BL405" s="255"/>
      <c r="BM405" s="255"/>
      <c r="BN405" s="255"/>
      <c r="BO405" s="255"/>
      <c r="BP405" s="255"/>
      <c r="BQ405" s="255"/>
      <c r="BR405" s="255"/>
      <c r="BS405" s="255"/>
      <c r="BT405" s="255"/>
      <c r="BU405" s="255"/>
      <c r="BV405" s="255"/>
      <c r="BW405" s="255"/>
      <c r="BX405" s="255"/>
      <c r="BY405" s="255"/>
      <c r="BZ405" s="255"/>
      <c r="CA405" s="255"/>
      <c r="CB405" s="255"/>
      <c r="CC405" s="255"/>
      <c r="CD405" s="255"/>
      <c r="CE405" s="255"/>
      <c r="CF405" s="255"/>
      <c r="CG405" s="255"/>
      <c r="CH405" s="255"/>
      <c r="CI405" s="255"/>
      <c r="CJ405" s="255"/>
      <c r="CK405" s="255"/>
      <c r="CL405" s="255"/>
      <c r="CM405" s="255"/>
      <c r="CN405" s="255"/>
      <c r="CO405" s="255"/>
      <c r="CP405" s="255"/>
      <c r="CQ405" s="255"/>
      <c r="CR405" s="255"/>
      <c r="CS405" s="255"/>
      <c r="CT405" s="255"/>
      <c r="CU405" s="255"/>
      <c r="CV405" s="255"/>
      <c r="CW405" s="255"/>
      <c r="CX405" s="255"/>
      <c r="CY405" s="255"/>
      <c r="CZ405" s="255"/>
      <c r="DA405" s="255"/>
      <c r="DB405" s="255"/>
      <c r="DC405" s="255"/>
      <c r="DD405" s="255"/>
      <c r="DE405" s="255"/>
      <c r="DF405" s="255"/>
      <c r="DG405" s="255"/>
      <c r="DH405" s="255"/>
      <c r="DI405" s="255"/>
      <c r="DJ405" s="255"/>
      <c r="DK405" s="255"/>
      <c r="DL405" s="255"/>
      <c r="DM405" s="255"/>
      <c r="DN405" s="255"/>
      <c r="DO405" s="255"/>
      <c r="DP405" s="255"/>
      <c r="DQ405" s="255"/>
      <c r="DR405" s="255"/>
      <c r="DS405" s="255"/>
      <c r="DT405" s="255"/>
      <c r="DU405" s="255"/>
      <c r="DV405" s="255"/>
      <c r="DW405" s="255"/>
      <c r="DX405" s="255"/>
      <c r="DY405" s="255"/>
      <c r="DZ405" s="255"/>
      <c r="EA405" s="255"/>
      <c r="EB405" s="255"/>
      <c r="EC405" s="255"/>
      <c r="ED405" s="255"/>
      <c r="EE405" s="255"/>
      <c r="EF405" s="255"/>
      <c r="EG405" s="255"/>
      <c r="EH405" s="255"/>
      <c r="EI405" s="255"/>
      <c r="EJ405" s="255"/>
      <c r="EK405" s="255"/>
      <c r="EL405" s="255"/>
      <c r="EM405" s="255"/>
      <c r="EN405" s="255"/>
      <c r="EO405" s="255"/>
      <c r="EP405" s="255"/>
      <c r="EQ405" s="255"/>
      <c r="ER405" s="255"/>
      <c r="ES405" s="255"/>
      <c r="ET405" s="255"/>
      <c r="EU405" s="255"/>
      <c r="EV405" s="255"/>
      <c r="EW405" s="255"/>
      <c r="EX405" s="255"/>
      <c r="EY405" s="255"/>
      <c r="EZ405" s="255"/>
      <c r="FA405" s="255"/>
      <c r="FB405" s="255"/>
      <c r="FC405" s="255"/>
      <c r="FD405" s="255"/>
      <c r="FE405" s="255"/>
      <c r="FF405" s="255"/>
      <c r="FG405" s="255"/>
      <c r="FH405" s="255"/>
      <c r="FI405" s="255"/>
      <c r="FJ405" s="255"/>
      <c r="FK405" s="255"/>
      <c r="FL405" s="255"/>
      <c r="FM405" s="255"/>
      <c r="FN405" s="255"/>
      <c r="FO405" s="255"/>
      <c r="FP405" s="255"/>
      <c r="FQ405" s="255"/>
      <c r="FR405" s="255"/>
      <c r="FS405" s="255"/>
      <c r="FT405" s="255"/>
      <c r="FU405" s="255"/>
      <c r="FV405" s="255"/>
      <c r="FW405" s="255"/>
      <c r="FX405" s="255"/>
      <c r="FY405" s="255"/>
      <c r="FZ405" s="255"/>
      <c r="GA405" s="255"/>
      <c r="GB405" s="255"/>
      <c r="GC405" s="255"/>
      <c r="GD405" s="255"/>
      <c r="GE405" s="255"/>
      <c r="GF405" s="255"/>
      <c r="GG405" s="255"/>
      <c r="GH405" s="255"/>
      <c r="GI405" s="255"/>
      <c r="GJ405" s="255"/>
      <c r="GK405" s="255"/>
      <c r="GL405" s="255"/>
      <c r="GM405" s="255"/>
      <c r="GN405" s="255"/>
      <c r="GO405" s="255"/>
      <c r="GP405" s="255"/>
      <c r="GQ405" s="255"/>
      <c r="GR405" s="255"/>
      <c r="GS405" s="255"/>
      <c r="GT405" s="255"/>
      <c r="GU405" s="255"/>
      <c r="GV405" s="255"/>
      <c r="GW405" s="255"/>
      <c r="GX405" s="255"/>
      <c r="GY405" s="255"/>
      <c r="GZ405" s="255"/>
      <c r="HA405" s="255"/>
      <c r="HB405" s="255"/>
      <c r="HC405" s="255"/>
      <c r="HD405" s="255"/>
      <c r="HE405" s="255"/>
      <c r="HF405" s="255"/>
      <c r="HG405" s="255"/>
      <c r="HH405" s="255"/>
      <c r="HI405" s="255"/>
      <c r="HJ405" s="255"/>
      <c r="HK405" s="255"/>
      <c r="HL405" s="255"/>
      <c r="HM405" s="255"/>
      <c r="HN405" s="255"/>
      <c r="HO405" s="255"/>
      <c r="HP405" s="255"/>
      <c r="HQ405" s="255"/>
      <c r="HR405" s="255"/>
      <c r="HS405" s="255"/>
      <c r="HT405" s="255"/>
      <c r="HU405" s="255"/>
      <c r="HV405" s="255"/>
      <c r="HW405" s="255"/>
      <c r="HX405" s="255"/>
      <c r="HY405" s="255"/>
      <c r="HZ405" s="255"/>
      <c r="IA405" s="255"/>
      <c r="IB405" s="255"/>
      <c r="IC405" s="255"/>
      <c r="ID405" s="255"/>
      <c r="IE405" s="255"/>
      <c r="IF405" s="255"/>
      <c r="IG405" s="255"/>
      <c r="IH405" s="255"/>
      <c r="II405" s="255"/>
      <c r="IJ405" s="255"/>
      <c r="IK405" s="255"/>
      <c r="IL405" s="255"/>
      <c r="IM405" s="255"/>
      <c r="IN405" s="255"/>
      <c r="IO405" s="255"/>
      <c r="IP405" s="255"/>
      <c r="IQ405" s="255"/>
      <c r="IR405" s="255"/>
      <c r="IS405" s="255"/>
      <c r="IT405" s="255"/>
      <c r="IU405" s="255"/>
      <c r="IV405" s="255"/>
      <c r="IW405" s="255"/>
      <c r="IX405" s="255"/>
      <c r="IY405" s="255"/>
      <c r="IZ405" s="255"/>
      <c r="JA405" s="255"/>
      <c r="JB405" s="255"/>
      <c r="JC405" s="255"/>
      <c r="JD405" s="255"/>
      <c r="JE405" s="255"/>
      <c r="JF405" s="255"/>
      <c r="JG405" s="255"/>
      <c r="JH405" s="255"/>
      <c r="JI405" s="255"/>
      <c r="JJ405" s="255"/>
      <c r="JK405" s="255"/>
      <c r="JL405" s="255"/>
      <c r="JM405" s="255"/>
      <c r="JN405" s="255"/>
      <c r="JO405" s="255"/>
      <c r="JP405" s="255"/>
      <c r="JQ405" s="255"/>
      <c r="JR405" s="255"/>
      <c r="JS405" s="255"/>
      <c r="JT405" s="255"/>
      <c r="JU405" s="255"/>
      <c r="JV405" s="255"/>
      <c r="JW405" s="255"/>
      <c r="JX405" s="255"/>
      <c r="JY405" s="255"/>
      <c r="JZ405" s="255"/>
      <c r="KA405" s="255"/>
      <c r="KB405" s="255"/>
      <c r="KC405" s="255"/>
      <c r="KD405" s="255"/>
      <c r="KE405" s="255"/>
      <c r="KF405" s="255"/>
      <c r="KG405" s="255"/>
      <c r="KH405" s="255"/>
      <c r="KI405" s="255"/>
      <c r="KJ405" s="255"/>
      <c r="KK405" s="255"/>
      <c r="KL405" s="255"/>
      <c r="KM405" s="255"/>
      <c r="KN405" s="255"/>
      <c r="KO405" s="255"/>
      <c r="KP405" s="255"/>
      <c r="KQ405" s="255"/>
      <c r="KR405" s="255"/>
      <c r="KS405" s="255"/>
      <c r="KT405" s="255"/>
      <c r="KU405" s="255"/>
      <c r="KV405" s="255"/>
      <c r="KW405" s="255"/>
      <c r="KX405" s="255"/>
      <c r="KY405" s="255"/>
      <c r="KZ405" s="255"/>
      <c r="LA405" s="255"/>
      <c r="LB405" s="255"/>
      <c r="LC405" s="255"/>
      <c r="LD405" s="255"/>
      <c r="LE405" s="255"/>
      <c r="LF405" s="255"/>
      <c r="LG405" s="255"/>
      <c r="LH405" s="255"/>
      <c r="LI405" s="255"/>
      <c r="LJ405" s="255"/>
      <c r="LK405" s="255"/>
      <c r="LL405" s="255"/>
      <c r="LM405" s="255"/>
      <c r="LN405" s="255"/>
      <c r="LO405" s="255"/>
      <c r="LP405" s="255"/>
      <c r="LQ405" s="255"/>
      <c r="LR405" s="255"/>
      <c r="LS405" s="255"/>
      <c r="LT405" s="255"/>
      <c r="LU405" s="255"/>
      <c r="LV405" s="255"/>
      <c r="LW405" s="255"/>
      <c r="LX405" s="255"/>
      <c r="LY405" s="255"/>
      <c r="LZ405" s="255"/>
      <c r="MA405" s="255"/>
      <c r="MB405" s="255"/>
      <c r="MC405" s="255"/>
      <c r="MD405" s="255"/>
      <c r="ME405" s="255"/>
      <c r="MF405" s="255"/>
      <c r="MG405" s="255"/>
      <c r="MH405" s="255"/>
      <c r="MI405" s="255"/>
      <c r="MJ405" s="255"/>
      <c r="MK405" s="255"/>
      <c r="ML405" s="255"/>
      <c r="MM405" s="255"/>
      <c r="MN405" s="255"/>
      <c r="MO405" s="255"/>
      <c r="MP405" s="255"/>
      <c r="MQ405" s="255"/>
      <c r="MR405" s="255"/>
      <c r="MS405" s="255"/>
      <c r="MT405" s="255"/>
      <c r="MU405" s="255"/>
      <c r="MV405" s="255"/>
      <c r="MW405" s="255"/>
      <c r="MX405" s="255"/>
      <c r="MY405" s="255"/>
      <c r="MZ405" s="255"/>
      <c r="NA405" s="255"/>
      <c r="NB405" s="255"/>
      <c r="NC405" s="255"/>
      <c r="ND405" s="255"/>
      <c r="NE405" s="255"/>
      <c r="NF405" s="255"/>
      <c r="NG405" s="255"/>
      <c r="NH405" s="255"/>
      <c r="NI405" s="255"/>
      <c r="NJ405" s="255"/>
      <c r="NK405" s="255"/>
      <c r="NL405" s="255"/>
      <c r="NM405" s="255"/>
      <c r="NN405" s="255"/>
      <c r="NO405" s="255"/>
      <c r="NP405" s="255"/>
      <c r="NQ405" s="255"/>
      <c r="NR405" s="255"/>
      <c r="NS405" s="255"/>
      <c r="NT405" s="255"/>
      <c r="NU405" s="255"/>
      <c r="NV405" s="255"/>
      <c r="NW405" s="255"/>
      <c r="NX405" s="255"/>
      <c r="NY405" s="255"/>
      <c r="NZ405" s="255"/>
      <c r="OA405" s="255"/>
      <c r="OB405" s="255"/>
      <c r="OC405" s="255"/>
      <c r="OD405" s="255"/>
      <c r="OE405" s="255"/>
      <c r="OF405" s="255"/>
      <c r="OG405" s="255"/>
      <c r="OH405" s="255"/>
      <c r="OI405" s="255"/>
      <c r="OJ405" s="255"/>
      <c r="OK405" s="255"/>
      <c r="OL405" s="255"/>
      <c r="OM405" s="255"/>
      <c r="ON405" s="255"/>
      <c r="OO405" s="255"/>
      <c r="OP405" s="255"/>
      <c r="OQ405" s="255"/>
      <c r="OR405" s="255"/>
      <c r="OS405" s="255"/>
      <c r="OT405" s="255"/>
      <c r="OU405" s="255"/>
      <c r="OV405" s="255"/>
      <c r="OW405" s="255"/>
      <c r="OX405" s="255"/>
      <c r="OY405" s="255"/>
      <c r="OZ405" s="255"/>
      <c r="PA405" s="255"/>
      <c r="PB405" s="255"/>
      <c r="PC405" s="255"/>
      <c r="PD405" s="255"/>
      <c r="PE405" s="255"/>
      <c r="PF405" s="255"/>
      <c r="PG405" s="255"/>
      <c r="PH405" s="255"/>
      <c r="PI405" s="255"/>
      <c r="PJ405" s="255"/>
      <c r="PK405" s="255"/>
      <c r="PL405" s="255"/>
      <c r="PM405" s="255"/>
      <c r="PN405" s="255"/>
      <c r="PO405" s="255"/>
      <c r="PP405" s="255"/>
      <c r="PQ405" s="255"/>
      <c r="PR405" s="255"/>
      <c r="PS405" s="255"/>
      <c r="PT405" s="255"/>
      <c r="PU405" s="255"/>
      <c r="PV405" s="255"/>
      <c r="PW405" s="255"/>
      <c r="PX405" s="255"/>
      <c r="PY405" s="255"/>
      <c r="PZ405" s="255"/>
      <c r="QA405" s="255"/>
      <c r="QB405" s="255"/>
      <c r="QC405" s="255"/>
      <c r="QD405" s="255"/>
      <c r="QE405" s="255"/>
      <c r="QF405" s="255"/>
      <c r="QG405" s="255"/>
      <c r="QH405" s="255"/>
      <c r="QI405" s="255"/>
      <c r="QJ405" s="255"/>
      <c r="QK405" s="255"/>
      <c r="QL405" s="255"/>
      <c r="QM405" s="255"/>
      <c r="QN405" s="255"/>
      <c r="QO405" s="255"/>
      <c r="QP405" s="255"/>
      <c r="QQ405" s="255"/>
      <c r="QR405" s="255"/>
      <c r="QS405" s="255"/>
      <c r="QT405" s="255"/>
      <c r="QU405" s="255"/>
      <c r="QV405" s="255"/>
      <c r="QW405" s="255"/>
      <c r="QX405" s="255"/>
      <c r="QY405" s="255"/>
      <c r="QZ405" s="255"/>
      <c r="RA405" s="255"/>
      <c r="RB405" s="255"/>
      <c r="RC405" s="255"/>
      <c r="RD405" s="255"/>
      <c r="RE405" s="255"/>
      <c r="RF405" s="255"/>
      <c r="RG405" s="255"/>
      <c r="RH405" s="255"/>
      <c r="RI405" s="255"/>
      <c r="RJ405" s="255"/>
      <c r="RK405" s="255"/>
      <c r="RL405" s="255"/>
      <c r="RM405" s="255"/>
      <c r="RN405" s="255"/>
      <c r="RO405" s="255"/>
      <c r="RP405" s="255"/>
      <c r="RQ405" s="255"/>
      <c r="RR405" s="255"/>
      <c r="RS405" s="255"/>
      <c r="RT405" s="255"/>
      <c r="RU405" s="255"/>
      <c r="RV405" s="255"/>
      <c r="RW405" s="255"/>
      <c r="RX405" s="255"/>
      <c r="RY405" s="255"/>
      <c r="RZ405" s="255"/>
      <c r="SA405" s="255"/>
      <c r="SB405" s="255"/>
      <c r="SC405" s="255"/>
      <c r="SD405" s="255"/>
      <c r="SE405" s="255"/>
      <c r="SF405" s="255"/>
      <c r="SG405" s="255"/>
      <c r="SH405" s="255"/>
      <c r="SI405" s="255"/>
      <c r="SJ405" s="255"/>
      <c r="SK405" s="255"/>
      <c r="SL405" s="255"/>
      <c r="SM405" s="255"/>
      <c r="SN405" s="255"/>
      <c r="SO405" s="255"/>
      <c r="SP405" s="255"/>
      <c r="SQ405" s="255"/>
      <c r="SR405" s="255"/>
      <c r="SS405" s="255"/>
      <c r="ST405" s="255"/>
      <c r="SU405" s="255"/>
      <c r="SV405" s="255"/>
      <c r="SW405" s="255"/>
      <c r="SX405" s="255"/>
      <c r="SY405" s="255"/>
      <c r="SZ405" s="255"/>
      <c r="TA405" s="255"/>
      <c r="TB405" s="255"/>
      <c r="TC405" s="255"/>
      <c r="TD405" s="255"/>
      <c r="TE405" s="255"/>
      <c r="TF405" s="255"/>
      <c r="TG405" s="255"/>
      <c r="TH405" s="255"/>
      <c r="TI405" s="255"/>
      <c r="TJ405" s="255"/>
      <c r="TK405" s="255"/>
      <c r="TL405" s="255"/>
      <c r="TM405" s="255"/>
      <c r="TN405" s="255"/>
      <c r="TO405" s="255"/>
      <c r="TP405" s="255"/>
      <c r="TQ405" s="255"/>
      <c r="TR405" s="255"/>
      <c r="TS405" s="255"/>
      <c r="TT405" s="255"/>
      <c r="TU405" s="255"/>
      <c r="TV405" s="255"/>
      <c r="TW405" s="255"/>
      <c r="TX405" s="255"/>
      <c r="TY405" s="255"/>
      <c r="TZ405" s="255"/>
      <c r="UA405" s="255"/>
      <c r="UB405" s="255"/>
      <c r="UC405" s="255"/>
      <c r="UD405" s="255"/>
      <c r="UE405" s="255"/>
      <c r="UF405" s="255"/>
      <c r="UG405" s="255"/>
      <c r="UH405" s="255"/>
      <c r="UI405" s="255"/>
      <c r="UJ405" s="255"/>
      <c r="UK405" s="255"/>
      <c r="UL405" s="255"/>
      <c r="UM405" s="255"/>
      <c r="UN405" s="255"/>
      <c r="UO405" s="255"/>
      <c r="UP405" s="255"/>
      <c r="UQ405" s="255"/>
      <c r="UR405" s="255"/>
      <c r="US405" s="255"/>
      <c r="UT405" s="255"/>
      <c r="UU405" s="255"/>
      <c r="UV405" s="255"/>
      <c r="UW405" s="255"/>
      <c r="UX405" s="255"/>
      <c r="UY405" s="255"/>
      <c r="UZ405" s="255"/>
      <c r="VA405" s="255"/>
      <c r="VB405" s="255"/>
      <c r="VC405" s="255"/>
      <c r="VD405" s="255"/>
      <c r="VE405" s="255"/>
      <c r="VF405" s="255"/>
      <c r="VG405" s="255"/>
      <c r="VH405" s="255"/>
      <c r="VI405" s="255"/>
      <c r="VJ405" s="255"/>
      <c r="VK405" s="255"/>
      <c r="VL405" s="255"/>
      <c r="VM405" s="255"/>
      <c r="VN405" s="255"/>
      <c r="VO405" s="255"/>
      <c r="VP405" s="255"/>
      <c r="VQ405" s="255"/>
      <c r="VR405" s="255"/>
      <c r="VS405" s="255"/>
      <c r="VT405" s="255"/>
      <c r="VU405" s="255"/>
      <c r="VV405" s="255"/>
      <c r="VW405" s="255"/>
      <c r="VX405" s="255"/>
      <c r="VY405" s="255"/>
      <c r="VZ405" s="255"/>
      <c r="WA405" s="255"/>
      <c r="WB405" s="255"/>
      <c r="WC405" s="255"/>
      <c r="WD405" s="255"/>
      <c r="WE405" s="255"/>
      <c r="WF405" s="255"/>
      <c r="WG405" s="255"/>
      <c r="WH405" s="255"/>
      <c r="WI405" s="255"/>
      <c r="WJ405" s="255"/>
      <c r="WK405" s="255"/>
      <c r="WL405" s="255"/>
      <c r="WM405" s="255"/>
      <c r="WN405" s="255"/>
      <c r="WO405" s="255"/>
      <c r="WP405" s="255"/>
      <c r="WQ405" s="255"/>
      <c r="WR405" s="255"/>
      <c r="WS405" s="255"/>
      <c r="WT405" s="255"/>
      <c r="WU405" s="255"/>
      <c r="WV405" s="255"/>
      <c r="WW405" s="255"/>
      <c r="WX405" s="255"/>
      <c r="WY405" s="255"/>
      <c r="WZ405" s="255"/>
      <c r="XA405" s="255"/>
      <c r="XB405" s="255"/>
      <c r="XC405" s="255"/>
      <c r="XD405" s="255"/>
      <c r="XE405" s="255"/>
      <c r="XF405" s="255"/>
      <c r="XG405" s="255"/>
      <c r="XH405" s="255"/>
      <c r="XI405" s="255"/>
      <c r="XJ405" s="255"/>
      <c r="XK405" s="255"/>
      <c r="XL405" s="255"/>
      <c r="XM405" s="255"/>
      <c r="XN405" s="255"/>
      <c r="XO405" s="255"/>
      <c r="XP405" s="255"/>
      <c r="XQ405" s="255"/>
      <c r="XR405" s="255"/>
      <c r="XS405" s="255"/>
      <c r="XT405" s="255"/>
      <c r="XU405" s="255"/>
      <c r="XV405" s="255"/>
      <c r="XW405" s="255"/>
      <c r="XX405" s="255"/>
      <c r="XY405" s="255"/>
      <c r="XZ405" s="255"/>
      <c r="YA405" s="255"/>
      <c r="YB405" s="255"/>
      <c r="YC405" s="255"/>
      <c r="YD405" s="255"/>
      <c r="YE405" s="255"/>
      <c r="YF405" s="255"/>
      <c r="YG405" s="255"/>
      <c r="YH405" s="255"/>
      <c r="YI405" s="255"/>
      <c r="YJ405" s="255"/>
      <c r="YK405" s="255"/>
      <c r="YL405" s="255"/>
      <c r="YM405" s="255"/>
      <c r="YN405" s="255"/>
      <c r="YO405" s="255"/>
      <c r="YP405" s="255"/>
      <c r="YQ405" s="255"/>
      <c r="YR405" s="255"/>
      <c r="YS405" s="255"/>
      <c r="YT405" s="255"/>
      <c r="YU405" s="255"/>
      <c r="YV405" s="255"/>
      <c r="YW405" s="255"/>
      <c r="YX405" s="255"/>
      <c r="YY405" s="255"/>
      <c r="YZ405" s="255"/>
      <c r="ZA405" s="255"/>
      <c r="ZB405" s="255"/>
      <c r="ZC405" s="255"/>
      <c r="ZD405" s="255"/>
      <c r="ZE405" s="255"/>
      <c r="ZF405" s="255"/>
      <c r="ZG405" s="255"/>
      <c r="ZH405" s="255"/>
      <c r="ZI405" s="255"/>
      <c r="ZJ405" s="255"/>
      <c r="ZK405" s="255"/>
      <c r="ZL405" s="255"/>
      <c r="ZM405" s="255"/>
      <c r="ZN405" s="255"/>
      <c r="ZO405" s="255"/>
      <c r="ZP405" s="255"/>
      <c r="ZQ405" s="255"/>
      <c r="ZR405" s="255"/>
      <c r="ZS405" s="255"/>
      <c r="ZT405" s="255"/>
      <c r="ZU405" s="255"/>
      <c r="ZV405" s="255"/>
      <c r="ZW405" s="255"/>
      <c r="ZX405" s="255"/>
      <c r="ZY405" s="255"/>
      <c r="ZZ405" s="255"/>
      <c r="AAA405" s="255"/>
      <c r="AAB405" s="255"/>
      <c r="AAC405" s="255"/>
      <c r="AAD405" s="255"/>
      <c r="AAE405" s="255"/>
      <c r="AAF405" s="255"/>
      <c r="AAG405" s="255"/>
      <c r="AAH405" s="255"/>
      <c r="AAI405" s="255"/>
      <c r="AAJ405" s="255"/>
      <c r="AAK405" s="255"/>
      <c r="AAL405" s="255"/>
      <c r="AAM405" s="255"/>
      <c r="AAN405" s="255"/>
      <c r="AAO405" s="255"/>
      <c r="AAP405" s="255"/>
      <c r="AAQ405" s="255"/>
      <c r="AAR405" s="255"/>
      <c r="AAS405" s="255"/>
      <c r="AAT405" s="255"/>
      <c r="AAU405" s="255"/>
      <c r="AAV405" s="255"/>
      <c r="AAW405" s="255"/>
      <c r="AAX405" s="255"/>
      <c r="AAY405" s="255"/>
      <c r="AAZ405" s="255"/>
      <c r="ABA405" s="255"/>
      <c r="ABB405" s="255"/>
      <c r="ABC405" s="255"/>
      <c r="ABD405" s="255"/>
      <c r="ABE405" s="255"/>
      <c r="ABF405" s="255"/>
      <c r="ABG405" s="255"/>
      <c r="ABH405" s="255"/>
      <c r="ABI405" s="255"/>
      <c r="ABJ405" s="255"/>
      <c r="ABK405" s="255"/>
      <c r="ABL405" s="255"/>
      <c r="ABM405" s="255"/>
      <c r="ABN405" s="255"/>
      <c r="ABO405" s="255"/>
      <c r="ABP405" s="255"/>
      <c r="ABQ405" s="255"/>
      <c r="ABR405" s="255"/>
      <c r="ABS405" s="255"/>
      <c r="ABT405" s="255"/>
      <c r="ABU405" s="255"/>
      <c r="ABV405" s="255"/>
      <c r="ABW405" s="255"/>
      <c r="ABX405" s="255"/>
      <c r="ABY405" s="255"/>
      <c r="ABZ405" s="255"/>
      <c r="ACA405" s="255"/>
      <c r="ACB405" s="255"/>
      <c r="ACC405" s="255"/>
      <c r="ACD405" s="255"/>
      <c r="ACE405" s="255"/>
      <c r="ACF405" s="255"/>
      <c r="ACG405" s="255"/>
      <c r="ACH405" s="255"/>
      <c r="ACI405" s="255"/>
      <c r="ACJ405" s="255"/>
      <c r="ACK405" s="255"/>
      <c r="ACL405" s="255"/>
      <c r="ACM405" s="255"/>
      <c r="ACN405" s="255"/>
      <c r="ACO405" s="255"/>
      <c r="ACP405" s="255"/>
      <c r="ACQ405" s="255"/>
      <c r="ACR405" s="255"/>
      <c r="ACS405" s="255"/>
      <c r="ACT405" s="255"/>
      <c r="ACU405" s="255"/>
      <c r="ACV405" s="255"/>
      <c r="ACW405" s="255"/>
      <c r="ACX405" s="255"/>
      <c r="ACY405" s="255"/>
      <c r="ACZ405" s="255"/>
      <c r="ADA405" s="255"/>
      <c r="ADB405" s="255"/>
      <c r="ADC405" s="255"/>
      <c r="ADD405" s="255"/>
      <c r="ADE405" s="255"/>
      <c r="ADF405" s="255"/>
      <c r="ADG405" s="255"/>
      <c r="ADH405" s="255"/>
      <c r="ADI405" s="255"/>
      <c r="ADJ405" s="255"/>
      <c r="ADK405" s="255"/>
      <c r="ADL405" s="255"/>
      <c r="ADM405" s="255"/>
      <c r="ADN405" s="255"/>
      <c r="ADO405" s="255"/>
      <c r="ADP405" s="255"/>
      <c r="ADQ405" s="255"/>
      <c r="ADR405" s="255"/>
      <c r="ADS405" s="255"/>
      <c r="ADT405" s="255"/>
      <c r="ADU405" s="255"/>
      <c r="ADV405" s="255"/>
      <c r="ADW405" s="255"/>
      <c r="ADX405" s="255"/>
      <c r="ADY405" s="255"/>
      <c r="ADZ405" s="255"/>
      <c r="AEA405" s="255"/>
      <c r="AEB405" s="255"/>
      <c r="AEC405" s="255"/>
      <c r="AED405" s="255"/>
      <c r="AEE405" s="255"/>
      <c r="AEF405" s="255"/>
      <c r="AEG405" s="255"/>
      <c r="AEH405" s="255"/>
      <c r="AEI405" s="255"/>
      <c r="AEJ405" s="255"/>
      <c r="AEK405" s="255"/>
      <c r="AEL405" s="255"/>
      <c r="AEM405" s="255"/>
      <c r="AEN405" s="255"/>
      <c r="AEO405" s="255"/>
      <c r="AEP405" s="255"/>
      <c r="AEQ405" s="255"/>
      <c r="AER405" s="255"/>
      <c r="AES405" s="255"/>
      <c r="AET405" s="255"/>
      <c r="AEU405" s="255"/>
      <c r="AEV405" s="255"/>
      <c r="AEW405" s="255"/>
      <c r="AEX405" s="255"/>
      <c r="AEY405" s="255"/>
      <c r="AEZ405" s="255"/>
      <c r="AFA405" s="255"/>
      <c r="AFB405" s="255"/>
      <c r="AFC405" s="255"/>
      <c r="AFD405" s="255"/>
      <c r="AFE405" s="255"/>
      <c r="AFF405" s="255"/>
      <c r="AFG405" s="255"/>
      <c r="AFH405" s="255"/>
      <c r="AFI405" s="255"/>
      <c r="AFJ405" s="255"/>
      <c r="AFK405" s="255"/>
      <c r="AFL405" s="255"/>
      <c r="AFM405" s="255"/>
      <c r="AFN405" s="255"/>
      <c r="AFO405" s="255"/>
      <c r="AFP405" s="255"/>
      <c r="AFQ405" s="255"/>
      <c r="AFR405" s="255"/>
      <c r="AFS405" s="255"/>
      <c r="AFT405" s="255"/>
      <c r="AFU405" s="255"/>
      <c r="AFV405" s="255"/>
      <c r="AFW405" s="255"/>
      <c r="AFX405" s="255"/>
      <c r="AFY405" s="255"/>
      <c r="AFZ405" s="255"/>
      <c r="AGA405" s="255"/>
      <c r="AGB405" s="255"/>
      <c r="AGC405" s="255"/>
      <c r="AGD405" s="255"/>
      <c r="AGE405" s="255"/>
      <c r="AGF405" s="255"/>
      <c r="AGG405" s="255"/>
      <c r="AGH405" s="255"/>
      <c r="AGI405" s="255"/>
      <c r="AGJ405" s="255"/>
      <c r="AGK405" s="255"/>
      <c r="AGL405" s="255"/>
      <c r="AGM405" s="255"/>
      <c r="AGN405" s="255"/>
      <c r="AGO405" s="255"/>
      <c r="AGP405" s="255"/>
      <c r="AGQ405" s="255"/>
      <c r="AGR405" s="255"/>
      <c r="AGS405" s="255"/>
      <c r="AGT405" s="255"/>
      <c r="AGU405" s="255"/>
      <c r="AGV405" s="255"/>
      <c r="AGW405" s="255"/>
      <c r="AGX405" s="255"/>
      <c r="AGY405" s="255"/>
      <c r="AGZ405" s="255"/>
      <c r="AHA405" s="255"/>
      <c r="AHB405" s="255"/>
      <c r="AHC405" s="255"/>
      <c r="AHD405" s="255"/>
      <c r="AHE405" s="255"/>
      <c r="AHF405" s="255"/>
      <c r="AHG405" s="255"/>
      <c r="AHH405" s="255"/>
      <c r="AHI405" s="255"/>
      <c r="AHJ405" s="255"/>
      <c r="AHK405" s="255"/>
      <c r="AHL405" s="255"/>
      <c r="AHM405" s="255"/>
      <c r="AHN405" s="255"/>
      <c r="AHO405" s="255"/>
      <c r="AHP405" s="255"/>
      <c r="AHQ405" s="255"/>
      <c r="AHR405" s="255"/>
      <c r="AHS405" s="255"/>
      <c r="AHT405" s="255"/>
      <c r="AHU405" s="255"/>
      <c r="AHV405" s="255"/>
      <c r="AHW405" s="255"/>
      <c r="AHX405" s="255"/>
      <c r="AHY405" s="255"/>
      <c r="AHZ405" s="255"/>
      <c r="AIA405" s="255"/>
      <c r="AIB405" s="255"/>
      <c r="AIC405" s="255"/>
      <c r="AID405" s="255"/>
      <c r="AIE405" s="255"/>
      <c r="AIF405" s="255"/>
      <c r="AIG405" s="255"/>
      <c r="AIH405" s="255"/>
      <c r="AII405" s="255"/>
      <c r="AIJ405" s="255"/>
      <c r="AIK405" s="255"/>
      <c r="AIL405" s="255"/>
      <c r="AIM405" s="255"/>
      <c r="AIN405" s="255"/>
      <c r="AIO405" s="255"/>
      <c r="AIP405" s="255"/>
      <c r="AIQ405" s="255"/>
      <c r="AIR405" s="255"/>
      <c r="AIS405" s="255"/>
      <c r="AIT405" s="255"/>
      <c r="AIU405" s="255"/>
      <c r="AIV405" s="255"/>
      <c r="AIW405" s="255"/>
      <c r="AIX405" s="255"/>
      <c r="AIY405" s="255"/>
      <c r="AIZ405" s="255"/>
      <c r="AJA405" s="255"/>
      <c r="AJB405" s="255"/>
      <c r="AJC405" s="255"/>
      <c r="AJD405" s="255"/>
      <c r="AJE405" s="255"/>
      <c r="AJF405" s="255"/>
      <c r="AJG405" s="255"/>
      <c r="AJH405" s="255"/>
      <c r="AJI405" s="255"/>
      <c r="AJJ405" s="255"/>
      <c r="AJK405" s="255"/>
      <c r="AJL405" s="255"/>
      <c r="AJM405" s="255"/>
      <c r="AJN405" s="255"/>
      <c r="AJO405" s="255"/>
      <c r="AJP405" s="255"/>
      <c r="AJQ405" s="255"/>
      <c r="AJR405" s="255"/>
      <c r="AJS405" s="255"/>
      <c r="AJT405" s="255"/>
      <c r="AJU405" s="255"/>
      <c r="AJV405" s="255"/>
      <c r="AJW405" s="255"/>
      <c r="AJX405" s="255"/>
      <c r="AJY405" s="255"/>
      <c r="AJZ405" s="255"/>
      <c r="AKA405" s="255"/>
      <c r="AKB405" s="255"/>
      <c r="AKC405" s="255"/>
      <c r="AKD405" s="255"/>
      <c r="AKE405" s="255"/>
      <c r="AKF405" s="255"/>
      <c r="AKG405" s="255"/>
      <c r="AKH405" s="255"/>
      <c r="AKI405" s="255"/>
      <c r="AKJ405" s="255"/>
      <c r="AKK405" s="255"/>
      <c r="AKL405" s="255"/>
      <c r="AKM405" s="255"/>
      <c r="AKN405" s="255"/>
      <c r="AKO405" s="255"/>
      <c r="AKP405" s="255"/>
      <c r="AKQ405" s="255"/>
      <c r="AKR405" s="255"/>
      <c r="AKS405" s="255"/>
      <c r="AKT405" s="255"/>
      <c r="AKU405" s="255"/>
      <c r="AKV405" s="255"/>
      <c r="AKW405" s="255"/>
      <c r="AKX405" s="255"/>
      <c r="AKY405" s="255"/>
      <c r="AKZ405" s="255"/>
      <c r="ALA405" s="255"/>
      <c r="ALB405" s="255"/>
      <c r="ALC405" s="255"/>
      <c r="ALD405" s="255"/>
      <c r="ALE405" s="255"/>
    </row>
    <row r="406" spans="1:993" s="298" customFormat="1">
      <c r="A406" s="307" t="s">
        <v>491</v>
      </c>
      <c r="B406" s="158" t="s">
        <v>532</v>
      </c>
      <c r="C406" s="157"/>
      <c r="D406" s="159" t="s">
        <v>544</v>
      </c>
      <c r="E406" s="159"/>
      <c r="F406" s="157"/>
      <c r="G406" s="157">
        <v>1</v>
      </c>
      <c r="H406" s="158"/>
      <c r="I406" s="296">
        <f t="shared" si="58"/>
        <v>640</v>
      </c>
      <c r="J406" s="297">
        <f t="shared" si="59"/>
        <v>787.2</v>
      </c>
      <c r="K406" s="255"/>
      <c r="L406" s="255">
        <v>16</v>
      </c>
      <c r="M406" s="255">
        <f t="shared" si="62"/>
        <v>0</v>
      </c>
      <c r="N406" s="255">
        <f t="shared" si="60"/>
        <v>640</v>
      </c>
      <c r="O406" s="255">
        <f t="shared" si="61"/>
        <v>640</v>
      </c>
      <c r="P406" s="255"/>
      <c r="Q406" s="157"/>
      <c r="R406" s="157"/>
      <c r="S406" s="549"/>
      <c r="T406" s="549"/>
      <c r="U406" s="549"/>
      <c r="V406" s="549"/>
      <c r="W406" s="549"/>
      <c r="X406" s="549"/>
      <c r="Y406" s="549"/>
      <c r="Z406" s="549"/>
      <c r="AA406" s="549"/>
      <c r="AB406" s="549"/>
      <c r="AC406" s="549"/>
      <c r="AD406" s="549"/>
      <c r="AE406" s="549"/>
      <c r="AF406" s="549"/>
      <c r="AG406" s="549"/>
      <c r="AH406" s="255"/>
      <c r="AI406" s="255"/>
      <c r="AJ406" s="255"/>
      <c r="AK406" s="255"/>
      <c r="AL406" s="255"/>
      <c r="AM406" s="255"/>
      <c r="AN406" s="255"/>
      <c r="AO406" s="255"/>
      <c r="AP406" s="255"/>
      <c r="AQ406" s="255"/>
      <c r="AR406" s="255"/>
      <c r="AS406" s="255"/>
      <c r="AT406" s="255"/>
      <c r="AU406" s="255"/>
      <c r="AV406" s="255"/>
      <c r="AW406" s="255"/>
      <c r="AX406" s="255"/>
      <c r="AY406" s="255"/>
      <c r="AZ406" s="255"/>
      <c r="BA406" s="255"/>
      <c r="BB406" s="255"/>
      <c r="BC406" s="255"/>
      <c r="BD406" s="255"/>
      <c r="BE406" s="255"/>
      <c r="BF406" s="255"/>
      <c r="BG406" s="255"/>
      <c r="BH406" s="255"/>
      <c r="BI406" s="255"/>
      <c r="BJ406" s="255"/>
      <c r="BK406" s="255"/>
      <c r="BL406" s="255"/>
      <c r="BM406" s="255"/>
      <c r="BN406" s="255"/>
      <c r="BO406" s="255"/>
      <c r="BP406" s="255"/>
      <c r="BQ406" s="255"/>
      <c r="BR406" s="255"/>
      <c r="BS406" s="255"/>
      <c r="BT406" s="255"/>
      <c r="BU406" s="255"/>
      <c r="BV406" s="255"/>
      <c r="BW406" s="255"/>
      <c r="BX406" s="255"/>
      <c r="BY406" s="255"/>
      <c r="BZ406" s="255"/>
      <c r="CA406" s="255"/>
      <c r="CB406" s="255"/>
      <c r="CC406" s="255"/>
      <c r="CD406" s="255"/>
      <c r="CE406" s="255"/>
      <c r="CF406" s="255"/>
      <c r="CG406" s="255"/>
      <c r="CH406" s="255"/>
      <c r="CI406" s="255"/>
      <c r="CJ406" s="255"/>
      <c r="CK406" s="255"/>
      <c r="CL406" s="255"/>
      <c r="CM406" s="255"/>
      <c r="CN406" s="255"/>
      <c r="CO406" s="255"/>
      <c r="CP406" s="255"/>
      <c r="CQ406" s="255"/>
      <c r="CR406" s="255"/>
      <c r="CS406" s="255"/>
      <c r="CT406" s="255"/>
      <c r="CU406" s="255"/>
      <c r="CV406" s="255"/>
      <c r="CW406" s="255"/>
      <c r="CX406" s="255"/>
      <c r="CY406" s="255"/>
      <c r="CZ406" s="255"/>
      <c r="DA406" s="255"/>
      <c r="DB406" s="255"/>
      <c r="DC406" s="255"/>
      <c r="DD406" s="255"/>
      <c r="DE406" s="255"/>
      <c r="DF406" s="255"/>
      <c r="DG406" s="255"/>
      <c r="DH406" s="255"/>
      <c r="DI406" s="255"/>
      <c r="DJ406" s="255"/>
      <c r="DK406" s="255"/>
      <c r="DL406" s="255"/>
      <c r="DM406" s="255"/>
      <c r="DN406" s="255"/>
      <c r="DO406" s="255"/>
      <c r="DP406" s="255"/>
      <c r="DQ406" s="255"/>
      <c r="DR406" s="255"/>
      <c r="DS406" s="255"/>
      <c r="DT406" s="255"/>
      <c r="DU406" s="255"/>
      <c r="DV406" s="255"/>
      <c r="DW406" s="255"/>
      <c r="DX406" s="255"/>
      <c r="DY406" s="255"/>
      <c r="DZ406" s="255"/>
      <c r="EA406" s="255"/>
      <c r="EB406" s="255"/>
      <c r="EC406" s="255"/>
      <c r="ED406" s="255"/>
      <c r="EE406" s="255"/>
      <c r="EF406" s="255"/>
      <c r="EG406" s="255"/>
      <c r="EH406" s="255"/>
      <c r="EI406" s="255"/>
      <c r="EJ406" s="255"/>
      <c r="EK406" s="255"/>
      <c r="EL406" s="255"/>
      <c r="EM406" s="255"/>
      <c r="EN406" s="255"/>
      <c r="EO406" s="255"/>
      <c r="EP406" s="255"/>
      <c r="EQ406" s="255"/>
      <c r="ER406" s="255"/>
      <c r="ES406" s="255"/>
      <c r="ET406" s="255"/>
      <c r="EU406" s="255"/>
      <c r="EV406" s="255"/>
      <c r="EW406" s="255"/>
      <c r="EX406" s="255"/>
      <c r="EY406" s="255"/>
      <c r="EZ406" s="255"/>
      <c r="FA406" s="255"/>
      <c r="FB406" s="255"/>
      <c r="FC406" s="255"/>
      <c r="FD406" s="255"/>
      <c r="FE406" s="255"/>
      <c r="FF406" s="255"/>
      <c r="FG406" s="255"/>
      <c r="FH406" s="255"/>
      <c r="FI406" s="255"/>
      <c r="FJ406" s="255"/>
      <c r="FK406" s="255"/>
      <c r="FL406" s="255"/>
      <c r="FM406" s="255"/>
      <c r="FN406" s="255"/>
      <c r="FO406" s="255"/>
      <c r="FP406" s="255"/>
      <c r="FQ406" s="255"/>
      <c r="FR406" s="255"/>
      <c r="FS406" s="255"/>
      <c r="FT406" s="255"/>
      <c r="FU406" s="255"/>
      <c r="FV406" s="255"/>
      <c r="FW406" s="255"/>
      <c r="FX406" s="255"/>
      <c r="FY406" s="255"/>
      <c r="FZ406" s="255"/>
      <c r="GA406" s="255"/>
      <c r="GB406" s="255"/>
      <c r="GC406" s="255"/>
      <c r="GD406" s="255"/>
      <c r="GE406" s="255"/>
      <c r="GF406" s="255"/>
      <c r="GG406" s="255"/>
      <c r="GH406" s="255"/>
      <c r="GI406" s="255"/>
      <c r="GJ406" s="255"/>
      <c r="GK406" s="255"/>
      <c r="GL406" s="255"/>
      <c r="GM406" s="255"/>
      <c r="GN406" s="255"/>
      <c r="GO406" s="255"/>
      <c r="GP406" s="255"/>
      <c r="GQ406" s="255"/>
      <c r="GR406" s="255"/>
      <c r="GS406" s="255"/>
      <c r="GT406" s="255"/>
      <c r="GU406" s="255"/>
      <c r="GV406" s="255"/>
      <c r="GW406" s="255"/>
      <c r="GX406" s="255"/>
      <c r="GY406" s="255"/>
      <c r="GZ406" s="255"/>
      <c r="HA406" s="255"/>
      <c r="HB406" s="255"/>
      <c r="HC406" s="255"/>
      <c r="HD406" s="255"/>
      <c r="HE406" s="255"/>
      <c r="HF406" s="255"/>
      <c r="HG406" s="255"/>
      <c r="HH406" s="255"/>
      <c r="HI406" s="255"/>
      <c r="HJ406" s="255"/>
      <c r="HK406" s="255"/>
      <c r="HL406" s="255"/>
      <c r="HM406" s="255"/>
      <c r="HN406" s="255"/>
      <c r="HO406" s="255"/>
      <c r="HP406" s="255"/>
      <c r="HQ406" s="255"/>
      <c r="HR406" s="255"/>
      <c r="HS406" s="255"/>
      <c r="HT406" s="255"/>
      <c r="HU406" s="255"/>
      <c r="HV406" s="255"/>
      <c r="HW406" s="255"/>
      <c r="HX406" s="255"/>
      <c r="HY406" s="255"/>
      <c r="HZ406" s="255"/>
      <c r="IA406" s="255"/>
      <c r="IB406" s="255"/>
      <c r="IC406" s="255"/>
      <c r="ID406" s="255"/>
      <c r="IE406" s="255"/>
      <c r="IF406" s="255"/>
      <c r="IG406" s="255"/>
      <c r="IH406" s="255"/>
      <c r="II406" s="255"/>
      <c r="IJ406" s="255"/>
      <c r="IK406" s="255"/>
      <c r="IL406" s="255"/>
      <c r="IM406" s="255"/>
      <c r="IN406" s="255"/>
      <c r="IO406" s="255"/>
      <c r="IP406" s="255"/>
      <c r="IQ406" s="255"/>
      <c r="IR406" s="255"/>
      <c r="IS406" s="255"/>
      <c r="IT406" s="255"/>
      <c r="IU406" s="255"/>
      <c r="IV406" s="255"/>
      <c r="IW406" s="255"/>
      <c r="IX406" s="255"/>
      <c r="IY406" s="255"/>
      <c r="IZ406" s="255"/>
      <c r="JA406" s="255"/>
      <c r="JB406" s="255"/>
      <c r="JC406" s="255"/>
      <c r="JD406" s="255"/>
      <c r="JE406" s="255"/>
      <c r="JF406" s="255"/>
      <c r="JG406" s="255"/>
      <c r="JH406" s="255"/>
      <c r="JI406" s="255"/>
      <c r="JJ406" s="255"/>
      <c r="JK406" s="255"/>
      <c r="JL406" s="255"/>
      <c r="JM406" s="255"/>
      <c r="JN406" s="255"/>
      <c r="JO406" s="255"/>
      <c r="JP406" s="255"/>
      <c r="JQ406" s="255"/>
      <c r="JR406" s="255"/>
      <c r="JS406" s="255"/>
      <c r="JT406" s="255"/>
      <c r="JU406" s="255"/>
      <c r="JV406" s="255"/>
      <c r="JW406" s="255"/>
      <c r="JX406" s="255"/>
      <c r="JY406" s="255"/>
      <c r="JZ406" s="255"/>
      <c r="KA406" s="255"/>
      <c r="KB406" s="255"/>
      <c r="KC406" s="255"/>
      <c r="KD406" s="255"/>
      <c r="KE406" s="255"/>
      <c r="KF406" s="255"/>
      <c r="KG406" s="255"/>
      <c r="KH406" s="255"/>
      <c r="KI406" s="255"/>
      <c r="KJ406" s="255"/>
      <c r="KK406" s="255"/>
      <c r="KL406" s="255"/>
      <c r="KM406" s="255"/>
      <c r="KN406" s="255"/>
      <c r="KO406" s="255"/>
      <c r="KP406" s="255"/>
      <c r="KQ406" s="255"/>
      <c r="KR406" s="255"/>
      <c r="KS406" s="255"/>
      <c r="KT406" s="255"/>
      <c r="KU406" s="255"/>
      <c r="KV406" s="255"/>
      <c r="KW406" s="255"/>
      <c r="KX406" s="255"/>
      <c r="KY406" s="255"/>
      <c r="KZ406" s="255"/>
      <c r="LA406" s="255"/>
      <c r="LB406" s="255"/>
      <c r="LC406" s="255"/>
      <c r="LD406" s="255"/>
      <c r="LE406" s="255"/>
      <c r="LF406" s="255"/>
      <c r="LG406" s="255"/>
      <c r="LH406" s="255"/>
      <c r="LI406" s="255"/>
      <c r="LJ406" s="255"/>
      <c r="LK406" s="255"/>
      <c r="LL406" s="255"/>
      <c r="LM406" s="255"/>
      <c r="LN406" s="255"/>
      <c r="LO406" s="255"/>
      <c r="LP406" s="255"/>
      <c r="LQ406" s="255"/>
      <c r="LR406" s="255"/>
      <c r="LS406" s="255"/>
      <c r="LT406" s="255"/>
      <c r="LU406" s="255"/>
      <c r="LV406" s="255"/>
      <c r="LW406" s="255"/>
      <c r="LX406" s="255"/>
      <c r="LY406" s="255"/>
      <c r="LZ406" s="255"/>
      <c r="MA406" s="255"/>
      <c r="MB406" s="255"/>
      <c r="MC406" s="255"/>
      <c r="MD406" s="255"/>
      <c r="ME406" s="255"/>
      <c r="MF406" s="255"/>
      <c r="MG406" s="255"/>
      <c r="MH406" s="255"/>
      <c r="MI406" s="255"/>
      <c r="MJ406" s="255"/>
      <c r="MK406" s="255"/>
      <c r="ML406" s="255"/>
      <c r="MM406" s="255"/>
      <c r="MN406" s="255"/>
      <c r="MO406" s="255"/>
      <c r="MP406" s="255"/>
      <c r="MQ406" s="255"/>
      <c r="MR406" s="255"/>
      <c r="MS406" s="255"/>
      <c r="MT406" s="255"/>
      <c r="MU406" s="255"/>
      <c r="MV406" s="255"/>
      <c r="MW406" s="255"/>
      <c r="MX406" s="255"/>
      <c r="MY406" s="255"/>
      <c r="MZ406" s="255"/>
      <c r="NA406" s="255"/>
      <c r="NB406" s="255"/>
      <c r="NC406" s="255"/>
      <c r="ND406" s="255"/>
      <c r="NE406" s="255"/>
      <c r="NF406" s="255"/>
      <c r="NG406" s="255"/>
      <c r="NH406" s="255"/>
      <c r="NI406" s="255"/>
      <c r="NJ406" s="255"/>
      <c r="NK406" s="255"/>
      <c r="NL406" s="255"/>
      <c r="NM406" s="255"/>
      <c r="NN406" s="255"/>
      <c r="NO406" s="255"/>
      <c r="NP406" s="255"/>
      <c r="NQ406" s="255"/>
      <c r="NR406" s="255"/>
      <c r="NS406" s="255"/>
      <c r="NT406" s="255"/>
      <c r="NU406" s="255"/>
      <c r="NV406" s="255"/>
      <c r="NW406" s="255"/>
      <c r="NX406" s="255"/>
      <c r="NY406" s="255"/>
      <c r="NZ406" s="255"/>
      <c r="OA406" s="255"/>
      <c r="OB406" s="255"/>
      <c r="OC406" s="255"/>
      <c r="OD406" s="255"/>
      <c r="OE406" s="255"/>
      <c r="OF406" s="255"/>
      <c r="OG406" s="255"/>
      <c r="OH406" s="255"/>
      <c r="OI406" s="255"/>
      <c r="OJ406" s="255"/>
      <c r="OK406" s="255"/>
      <c r="OL406" s="255"/>
      <c r="OM406" s="255"/>
      <c r="ON406" s="255"/>
      <c r="OO406" s="255"/>
      <c r="OP406" s="255"/>
      <c r="OQ406" s="255"/>
      <c r="OR406" s="255"/>
      <c r="OS406" s="255"/>
      <c r="OT406" s="255"/>
      <c r="OU406" s="255"/>
      <c r="OV406" s="255"/>
      <c r="OW406" s="255"/>
      <c r="OX406" s="255"/>
      <c r="OY406" s="255"/>
      <c r="OZ406" s="255"/>
      <c r="PA406" s="255"/>
      <c r="PB406" s="255"/>
      <c r="PC406" s="255"/>
      <c r="PD406" s="255"/>
      <c r="PE406" s="255"/>
      <c r="PF406" s="255"/>
      <c r="PG406" s="255"/>
      <c r="PH406" s="255"/>
      <c r="PI406" s="255"/>
      <c r="PJ406" s="255"/>
      <c r="PK406" s="255"/>
      <c r="PL406" s="255"/>
      <c r="PM406" s="255"/>
      <c r="PN406" s="255"/>
      <c r="PO406" s="255"/>
      <c r="PP406" s="255"/>
      <c r="PQ406" s="255"/>
      <c r="PR406" s="255"/>
      <c r="PS406" s="255"/>
      <c r="PT406" s="255"/>
      <c r="PU406" s="255"/>
      <c r="PV406" s="255"/>
      <c r="PW406" s="255"/>
      <c r="PX406" s="255"/>
      <c r="PY406" s="255"/>
      <c r="PZ406" s="255"/>
      <c r="QA406" s="255"/>
      <c r="QB406" s="255"/>
      <c r="QC406" s="255"/>
      <c r="QD406" s="255"/>
      <c r="QE406" s="255"/>
      <c r="QF406" s="255"/>
      <c r="QG406" s="255"/>
      <c r="QH406" s="255"/>
      <c r="QI406" s="255"/>
      <c r="QJ406" s="255"/>
      <c r="QK406" s="255"/>
      <c r="QL406" s="255"/>
      <c r="QM406" s="255"/>
      <c r="QN406" s="255"/>
      <c r="QO406" s="255"/>
      <c r="QP406" s="255"/>
      <c r="QQ406" s="255"/>
      <c r="QR406" s="255"/>
      <c r="QS406" s="255"/>
      <c r="QT406" s="255"/>
      <c r="QU406" s="255"/>
      <c r="QV406" s="255"/>
      <c r="QW406" s="255"/>
      <c r="QX406" s="255"/>
      <c r="QY406" s="255"/>
      <c r="QZ406" s="255"/>
      <c r="RA406" s="255"/>
      <c r="RB406" s="255"/>
      <c r="RC406" s="255"/>
      <c r="RD406" s="255"/>
      <c r="RE406" s="255"/>
      <c r="RF406" s="255"/>
      <c r="RG406" s="255"/>
      <c r="RH406" s="255"/>
      <c r="RI406" s="255"/>
      <c r="RJ406" s="255"/>
      <c r="RK406" s="255"/>
      <c r="RL406" s="255"/>
      <c r="RM406" s="255"/>
      <c r="RN406" s="255"/>
      <c r="RO406" s="255"/>
      <c r="RP406" s="255"/>
      <c r="RQ406" s="255"/>
      <c r="RR406" s="255"/>
      <c r="RS406" s="255"/>
      <c r="RT406" s="255"/>
      <c r="RU406" s="255"/>
      <c r="RV406" s="255"/>
      <c r="RW406" s="255"/>
      <c r="RX406" s="255"/>
      <c r="RY406" s="255"/>
      <c r="RZ406" s="255"/>
      <c r="SA406" s="255"/>
      <c r="SB406" s="255"/>
      <c r="SC406" s="255"/>
      <c r="SD406" s="255"/>
      <c r="SE406" s="255"/>
      <c r="SF406" s="255"/>
      <c r="SG406" s="255"/>
      <c r="SH406" s="255"/>
      <c r="SI406" s="255"/>
      <c r="SJ406" s="255"/>
      <c r="SK406" s="255"/>
      <c r="SL406" s="255"/>
      <c r="SM406" s="255"/>
      <c r="SN406" s="255"/>
      <c r="SO406" s="255"/>
      <c r="SP406" s="255"/>
      <c r="SQ406" s="255"/>
      <c r="SR406" s="255"/>
      <c r="SS406" s="255"/>
      <c r="ST406" s="255"/>
      <c r="SU406" s="255"/>
      <c r="SV406" s="255"/>
      <c r="SW406" s="255"/>
      <c r="SX406" s="255"/>
      <c r="SY406" s="255"/>
      <c r="SZ406" s="255"/>
      <c r="TA406" s="255"/>
      <c r="TB406" s="255"/>
      <c r="TC406" s="255"/>
      <c r="TD406" s="255"/>
      <c r="TE406" s="255"/>
      <c r="TF406" s="255"/>
      <c r="TG406" s="255"/>
      <c r="TH406" s="255"/>
      <c r="TI406" s="255"/>
      <c r="TJ406" s="255"/>
      <c r="TK406" s="255"/>
      <c r="TL406" s="255"/>
      <c r="TM406" s="255"/>
      <c r="TN406" s="255"/>
      <c r="TO406" s="255"/>
      <c r="TP406" s="255"/>
      <c r="TQ406" s="255"/>
      <c r="TR406" s="255"/>
      <c r="TS406" s="255"/>
      <c r="TT406" s="255"/>
      <c r="TU406" s="255"/>
      <c r="TV406" s="255"/>
      <c r="TW406" s="255"/>
      <c r="TX406" s="255"/>
      <c r="TY406" s="255"/>
      <c r="TZ406" s="255"/>
      <c r="UA406" s="255"/>
      <c r="UB406" s="255"/>
      <c r="UC406" s="255"/>
      <c r="UD406" s="255"/>
      <c r="UE406" s="255"/>
      <c r="UF406" s="255"/>
      <c r="UG406" s="255"/>
      <c r="UH406" s="255"/>
      <c r="UI406" s="255"/>
      <c r="UJ406" s="255"/>
      <c r="UK406" s="255"/>
      <c r="UL406" s="255"/>
      <c r="UM406" s="255"/>
      <c r="UN406" s="255"/>
      <c r="UO406" s="255"/>
      <c r="UP406" s="255"/>
      <c r="UQ406" s="255"/>
      <c r="UR406" s="255"/>
      <c r="US406" s="255"/>
      <c r="UT406" s="255"/>
      <c r="UU406" s="255"/>
      <c r="UV406" s="255"/>
      <c r="UW406" s="255"/>
      <c r="UX406" s="255"/>
      <c r="UY406" s="255"/>
      <c r="UZ406" s="255"/>
      <c r="VA406" s="255"/>
      <c r="VB406" s="255"/>
      <c r="VC406" s="255"/>
      <c r="VD406" s="255"/>
      <c r="VE406" s="255"/>
      <c r="VF406" s="255"/>
      <c r="VG406" s="255"/>
      <c r="VH406" s="255"/>
      <c r="VI406" s="255"/>
      <c r="VJ406" s="255"/>
      <c r="VK406" s="255"/>
      <c r="VL406" s="255"/>
      <c r="VM406" s="255"/>
      <c r="VN406" s="255"/>
      <c r="VO406" s="255"/>
      <c r="VP406" s="255"/>
      <c r="VQ406" s="255"/>
      <c r="VR406" s="255"/>
      <c r="VS406" s="255"/>
      <c r="VT406" s="255"/>
      <c r="VU406" s="255"/>
      <c r="VV406" s="255"/>
      <c r="VW406" s="255"/>
      <c r="VX406" s="255"/>
      <c r="VY406" s="255"/>
      <c r="VZ406" s="255"/>
      <c r="WA406" s="255"/>
      <c r="WB406" s="255"/>
      <c r="WC406" s="255"/>
      <c r="WD406" s="255"/>
      <c r="WE406" s="255"/>
      <c r="WF406" s="255"/>
      <c r="WG406" s="255"/>
      <c r="WH406" s="255"/>
      <c r="WI406" s="255"/>
      <c r="WJ406" s="255"/>
      <c r="WK406" s="255"/>
      <c r="WL406" s="255"/>
      <c r="WM406" s="255"/>
      <c r="WN406" s="255"/>
      <c r="WO406" s="255"/>
      <c r="WP406" s="255"/>
      <c r="WQ406" s="255"/>
      <c r="WR406" s="255"/>
      <c r="WS406" s="255"/>
      <c r="WT406" s="255"/>
      <c r="WU406" s="255"/>
      <c r="WV406" s="255"/>
      <c r="WW406" s="255"/>
      <c r="WX406" s="255"/>
      <c r="WY406" s="255"/>
      <c r="WZ406" s="255"/>
      <c r="XA406" s="255"/>
      <c r="XB406" s="255"/>
      <c r="XC406" s="255"/>
      <c r="XD406" s="255"/>
      <c r="XE406" s="255"/>
      <c r="XF406" s="255"/>
      <c r="XG406" s="255"/>
      <c r="XH406" s="255"/>
      <c r="XI406" s="255"/>
      <c r="XJ406" s="255"/>
      <c r="XK406" s="255"/>
      <c r="XL406" s="255"/>
      <c r="XM406" s="255"/>
      <c r="XN406" s="255"/>
      <c r="XO406" s="255"/>
      <c r="XP406" s="255"/>
      <c r="XQ406" s="255"/>
      <c r="XR406" s="255"/>
      <c r="XS406" s="255"/>
      <c r="XT406" s="255"/>
      <c r="XU406" s="255"/>
      <c r="XV406" s="255"/>
      <c r="XW406" s="255"/>
      <c r="XX406" s="255"/>
      <c r="XY406" s="255"/>
      <c r="XZ406" s="255"/>
      <c r="YA406" s="255"/>
      <c r="YB406" s="255"/>
      <c r="YC406" s="255"/>
      <c r="YD406" s="255"/>
      <c r="YE406" s="255"/>
      <c r="YF406" s="255"/>
      <c r="YG406" s="255"/>
      <c r="YH406" s="255"/>
      <c r="YI406" s="255"/>
      <c r="YJ406" s="255"/>
      <c r="YK406" s="255"/>
      <c r="YL406" s="255"/>
      <c r="YM406" s="255"/>
      <c r="YN406" s="255"/>
      <c r="YO406" s="255"/>
      <c r="YP406" s="255"/>
      <c r="YQ406" s="255"/>
      <c r="YR406" s="255"/>
      <c r="YS406" s="255"/>
      <c r="YT406" s="255"/>
      <c r="YU406" s="255"/>
      <c r="YV406" s="255"/>
      <c r="YW406" s="255"/>
      <c r="YX406" s="255"/>
      <c r="YY406" s="255"/>
      <c r="YZ406" s="255"/>
      <c r="ZA406" s="255"/>
      <c r="ZB406" s="255"/>
      <c r="ZC406" s="255"/>
      <c r="ZD406" s="255"/>
      <c r="ZE406" s="255"/>
      <c r="ZF406" s="255"/>
      <c r="ZG406" s="255"/>
      <c r="ZH406" s="255"/>
      <c r="ZI406" s="255"/>
      <c r="ZJ406" s="255"/>
      <c r="ZK406" s="255"/>
      <c r="ZL406" s="255"/>
      <c r="ZM406" s="255"/>
      <c r="ZN406" s="255"/>
      <c r="ZO406" s="255"/>
      <c r="ZP406" s="255"/>
      <c r="ZQ406" s="255"/>
      <c r="ZR406" s="255"/>
      <c r="ZS406" s="255"/>
      <c r="ZT406" s="255"/>
      <c r="ZU406" s="255"/>
      <c r="ZV406" s="255"/>
      <c r="ZW406" s="255"/>
      <c r="ZX406" s="255"/>
      <c r="ZY406" s="255"/>
      <c r="ZZ406" s="255"/>
      <c r="AAA406" s="255"/>
      <c r="AAB406" s="255"/>
      <c r="AAC406" s="255"/>
      <c r="AAD406" s="255"/>
      <c r="AAE406" s="255"/>
      <c r="AAF406" s="255"/>
      <c r="AAG406" s="255"/>
      <c r="AAH406" s="255"/>
      <c r="AAI406" s="255"/>
      <c r="AAJ406" s="255"/>
      <c r="AAK406" s="255"/>
      <c r="AAL406" s="255"/>
      <c r="AAM406" s="255"/>
      <c r="AAN406" s="255"/>
      <c r="AAO406" s="255"/>
      <c r="AAP406" s="255"/>
      <c r="AAQ406" s="255"/>
      <c r="AAR406" s="255"/>
      <c r="AAS406" s="255"/>
      <c r="AAT406" s="255"/>
      <c r="AAU406" s="255"/>
      <c r="AAV406" s="255"/>
      <c r="AAW406" s="255"/>
      <c r="AAX406" s="255"/>
      <c r="AAY406" s="255"/>
      <c r="AAZ406" s="255"/>
      <c r="ABA406" s="255"/>
      <c r="ABB406" s="255"/>
      <c r="ABC406" s="255"/>
      <c r="ABD406" s="255"/>
      <c r="ABE406" s="255"/>
      <c r="ABF406" s="255"/>
      <c r="ABG406" s="255"/>
      <c r="ABH406" s="255"/>
      <c r="ABI406" s="255"/>
      <c r="ABJ406" s="255"/>
      <c r="ABK406" s="255"/>
      <c r="ABL406" s="255"/>
      <c r="ABM406" s="255"/>
      <c r="ABN406" s="255"/>
      <c r="ABO406" s="255"/>
      <c r="ABP406" s="255"/>
      <c r="ABQ406" s="255"/>
      <c r="ABR406" s="255"/>
      <c r="ABS406" s="255"/>
      <c r="ABT406" s="255"/>
      <c r="ABU406" s="255"/>
      <c r="ABV406" s="255"/>
      <c r="ABW406" s="255"/>
      <c r="ABX406" s="255"/>
      <c r="ABY406" s="255"/>
      <c r="ABZ406" s="255"/>
      <c r="ACA406" s="255"/>
      <c r="ACB406" s="255"/>
      <c r="ACC406" s="255"/>
      <c r="ACD406" s="255"/>
      <c r="ACE406" s="255"/>
      <c r="ACF406" s="255"/>
      <c r="ACG406" s="255"/>
      <c r="ACH406" s="255"/>
      <c r="ACI406" s="255"/>
      <c r="ACJ406" s="255"/>
      <c r="ACK406" s="255"/>
      <c r="ACL406" s="255"/>
      <c r="ACM406" s="255"/>
      <c r="ACN406" s="255"/>
      <c r="ACO406" s="255"/>
      <c r="ACP406" s="255"/>
      <c r="ACQ406" s="255"/>
      <c r="ACR406" s="255"/>
      <c r="ACS406" s="255"/>
      <c r="ACT406" s="255"/>
      <c r="ACU406" s="255"/>
      <c r="ACV406" s="255"/>
      <c r="ACW406" s="255"/>
      <c r="ACX406" s="255"/>
      <c r="ACY406" s="255"/>
      <c r="ACZ406" s="255"/>
      <c r="ADA406" s="255"/>
      <c r="ADB406" s="255"/>
      <c r="ADC406" s="255"/>
      <c r="ADD406" s="255"/>
      <c r="ADE406" s="255"/>
      <c r="ADF406" s="255"/>
      <c r="ADG406" s="255"/>
      <c r="ADH406" s="255"/>
      <c r="ADI406" s="255"/>
      <c r="ADJ406" s="255"/>
      <c r="ADK406" s="255"/>
      <c r="ADL406" s="255"/>
      <c r="ADM406" s="255"/>
      <c r="ADN406" s="255"/>
      <c r="ADO406" s="255"/>
      <c r="ADP406" s="255"/>
      <c r="ADQ406" s="255"/>
      <c r="ADR406" s="255"/>
      <c r="ADS406" s="255"/>
      <c r="ADT406" s="255"/>
      <c r="ADU406" s="255"/>
      <c r="ADV406" s="255"/>
      <c r="ADW406" s="255"/>
      <c r="ADX406" s="255"/>
      <c r="ADY406" s="255"/>
      <c r="ADZ406" s="255"/>
      <c r="AEA406" s="255"/>
      <c r="AEB406" s="255"/>
      <c r="AEC406" s="255"/>
      <c r="AED406" s="255"/>
      <c r="AEE406" s="255"/>
      <c r="AEF406" s="255"/>
      <c r="AEG406" s="255"/>
      <c r="AEH406" s="255"/>
      <c r="AEI406" s="255"/>
      <c r="AEJ406" s="255"/>
      <c r="AEK406" s="255"/>
      <c r="AEL406" s="255"/>
      <c r="AEM406" s="255"/>
      <c r="AEN406" s="255"/>
      <c r="AEO406" s="255"/>
      <c r="AEP406" s="255"/>
      <c r="AEQ406" s="255"/>
      <c r="AER406" s="255"/>
      <c r="AES406" s="255"/>
      <c r="AET406" s="255"/>
      <c r="AEU406" s="255"/>
      <c r="AEV406" s="255"/>
      <c r="AEW406" s="255"/>
      <c r="AEX406" s="255"/>
      <c r="AEY406" s="255"/>
      <c r="AEZ406" s="255"/>
      <c r="AFA406" s="255"/>
      <c r="AFB406" s="255"/>
      <c r="AFC406" s="255"/>
      <c r="AFD406" s="255"/>
      <c r="AFE406" s="255"/>
      <c r="AFF406" s="255"/>
      <c r="AFG406" s="255"/>
      <c r="AFH406" s="255"/>
      <c r="AFI406" s="255"/>
      <c r="AFJ406" s="255"/>
      <c r="AFK406" s="255"/>
      <c r="AFL406" s="255"/>
      <c r="AFM406" s="255"/>
      <c r="AFN406" s="255"/>
      <c r="AFO406" s="255"/>
      <c r="AFP406" s="255"/>
      <c r="AFQ406" s="255"/>
      <c r="AFR406" s="255"/>
      <c r="AFS406" s="255"/>
      <c r="AFT406" s="255"/>
      <c r="AFU406" s="255"/>
      <c r="AFV406" s="255"/>
      <c r="AFW406" s="255"/>
      <c r="AFX406" s="255"/>
      <c r="AFY406" s="255"/>
      <c r="AFZ406" s="255"/>
      <c r="AGA406" s="255"/>
      <c r="AGB406" s="255"/>
      <c r="AGC406" s="255"/>
      <c r="AGD406" s="255"/>
      <c r="AGE406" s="255"/>
      <c r="AGF406" s="255"/>
      <c r="AGG406" s="255"/>
      <c r="AGH406" s="255"/>
      <c r="AGI406" s="255"/>
      <c r="AGJ406" s="255"/>
      <c r="AGK406" s="255"/>
      <c r="AGL406" s="255"/>
      <c r="AGM406" s="255"/>
      <c r="AGN406" s="255"/>
      <c r="AGO406" s="255"/>
      <c r="AGP406" s="255"/>
      <c r="AGQ406" s="255"/>
      <c r="AGR406" s="255"/>
      <c r="AGS406" s="255"/>
      <c r="AGT406" s="255"/>
      <c r="AGU406" s="255"/>
      <c r="AGV406" s="255"/>
      <c r="AGW406" s="255"/>
      <c r="AGX406" s="255"/>
      <c r="AGY406" s="255"/>
      <c r="AGZ406" s="255"/>
      <c r="AHA406" s="255"/>
      <c r="AHB406" s="255"/>
      <c r="AHC406" s="255"/>
      <c r="AHD406" s="255"/>
      <c r="AHE406" s="255"/>
      <c r="AHF406" s="255"/>
      <c r="AHG406" s="255"/>
      <c r="AHH406" s="255"/>
      <c r="AHI406" s="255"/>
      <c r="AHJ406" s="255"/>
      <c r="AHK406" s="255"/>
      <c r="AHL406" s="255"/>
      <c r="AHM406" s="255"/>
      <c r="AHN406" s="255"/>
      <c r="AHO406" s="255"/>
      <c r="AHP406" s="255"/>
      <c r="AHQ406" s="255"/>
      <c r="AHR406" s="255"/>
      <c r="AHS406" s="255"/>
      <c r="AHT406" s="255"/>
      <c r="AHU406" s="255"/>
      <c r="AHV406" s="255"/>
      <c r="AHW406" s="255"/>
      <c r="AHX406" s="255"/>
      <c r="AHY406" s="255"/>
      <c r="AHZ406" s="255"/>
      <c r="AIA406" s="255"/>
      <c r="AIB406" s="255"/>
      <c r="AIC406" s="255"/>
      <c r="AID406" s="255"/>
      <c r="AIE406" s="255"/>
      <c r="AIF406" s="255"/>
      <c r="AIG406" s="255"/>
      <c r="AIH406" s="255"/>
      <c r="AII406" s="255"/>
      <c r="AIJ406" s="255"/>
      <c r="AIK406" s="255"/>
      <c r="AIL406" s="255"/>
      <c r="AIM406" s="255"/>
      <c r="AIN406" s="255"/>
      <c r="AIO406" s="255"/>
      <c r="AIP406" s="255"/>
      <c r="AIQ406" s="255"/>
      <c r="AIR406" s="255"/>
      <c r="AIS406" s="255"/>
      <c r="AIT406" s="255"/>
      <c r="AIU406" s="255"/>
      <c r="AIV406" s="255"/>
      <c r="AIW406" s="255"/>
      <c r="AIX406" s="255"/>
      <c r="AIY406" s="255"/>
      <c r="AIZ406" s="255"/>
      <c r="AJA406" s="255"/>
      <c r="AJB406" s="255"/>
      <c r="AJC406" s="255"/>
      <c r="AJD406" s="255"/>
      <c r="AJE406" s="255"/>
      <c r="AJF406" s="255"/>
      <c r="AJG406" s="255"/>
      <c r="AJH406" s="255"/>
      <c r="AJI406" s="255"/>
      <c r="AJJ406" s="255"/>
      <c r="AJK406" s="255"/>
      <c r="AJL406" s="255"/>
      <c r="AJM406" s="255"/>
      <c r="AJN406" s="255"/>
      <c r="AJO406" s="255"/>
      <c r="AJP406" s="255"/>
      <c r="AJQ406" s="255"/>
      <c r="AJR406" s="255"/>
      <c r="AJS406" s="255"/>
      <c r="AJT406" s="255"/>
      <c r="AJU406" s="255"/>
      <c r="AJV406" s="255"/>
      <c r="AJW406" s="255"/>
      <c r="AJX406" s="255"/>
      <c r="AJY406" s="255"/>
      <c r="AJZ406" s="255"/>
      <c r="AKA406" s="255"/>
      <c r="AKB406" s="255"/>
      <c r="AKC406" s="255"/>
      <c r="AKD406" s="255"/>
      <c r="AKE406" s="255"/>
      <c r="AKF406" s="255"/>
      <c r="AKG406" s="255"/>
      <c r="AKH406" s="255"/>
      <c r="AKI406" s="255"/>
      <c r="AKJ406" s="255"/>
      <c r="AKK406" s="255"/>
      <c r="AKL406" s="255"/>
      <c r="AKM406" s="255"/>
      <c r="AKN406" s="255"/>
      <c r="AKO406" s="255"/>
      <c r="AKP406" s="255"/>
      <c r="AKQ406" s="255"/>
      <c r="AKR406" s="255"/>
      <c r="AKS406" s="255"/>
      <c r="AKT406" s="255"/>
      <c r="AKU406" s="255"/>
      <c r="AKV406" s="255"/>
      <c r="AKW406" s="255"/>
      <c r="AKX406" s="255"/>
      <c r="AKY406" s="255"/>
      <c r="AKZ406" s="255"/>
      <c r="ALA406" s="255"/>
      <c r="ALB406" s="255"/>
      <c r="ALC406" s="255"/>
      <c r="ALD406" s="255"/>
      <c r="ALE406" s="255"/>
    </row>
    <row r="407" spans="1:993" s="298" customFormat="1">
      <c r="A407" s="307" t="s">
        <v>491</v>
      </c>
      <c r="B407" s="158" t="s">
        <v>535</v>
      </c>
      <c r="C407" s="157"/>
      <c r="D407" s="159" t="s">
        <v>545</v>
      </c>
      <c r="E407" s="159"/>
      <c r="F407" s="157"/>
      <c r="G407" s="157">
        <v>1</v>
      </c>
      <c r="H407" s="158"/>
      <c r="I407" s="296">
        <f t="shared" si="58"/>
        <v>680</v>
      </c>
      <c r="J407" s="297">
        <f t="shared" si="59"/>
        <v>836.4</v>
      </c>
      <c r="K407" s="447"/>
      <c r="L407" s="447">
        <v>17</v>
      </c>
      <c r="M407" s="447">
        <f t="shared" si="62"/>
        <v>0</v>
      </c>
      <c r="N407" s="447">
        <f t="shared" si="60"/>
        <v>680</v>
      </c>
      <c r="O407" s="447">
        <f t="shared" si="61"/>
        <v>680</v>
      </c>
      <c r="P407" s="447"/>
      <c r="Q407" s="157"/>
      <c r="R407" s="157"/>
      <c r="S407" s="549"/>
      <c r="T407" s="549"/>
      <c r="U407" s="549"/>
      <c r="V407" s="549"/>
      <c r="W407" s="549"/>
      <c r="X407" s="549"/>
      <c r="Y407" s="549"/>
      <c r="Z407" s="549"/>
      <c r="AA407" s="549"/>
      <c r="AB407" s="549"/>
      <c r="AC407" s="549"/>
      <c r="AD407" s="549"/>
      <c r="AE407" s="549"/>
      <c r="AF407" s="549"/>
      <c r="AG407" s="549"/>
      <c r="AH407" s="255"/>
      <c r="AI407" s="255"/>
      <c r="AJ407" s="255"/>
      <c r="AK407" s="255"/>
      <c r="AL407" s="255"/>
      <c r="AM407" s="255"/>
      <c r="AN407" s="255"/>
      <c r="AO407" s="255"/>
      <c r="AP407" s="255"/>
      <c r="AQ407" s="255"/>
      <c r="AR407" s="255"/>
      <c r="AS407" s="255"/>
      <c r="AT407" s="255"/>
      <c r="AU407" s="255"/>
      <c r="AV407" s="255"/>
      <c r="AW407" s="255"/>
      <c r="AX407" s="255"/>
      <c r="AY407" s="255"/>
      <c r="AZ407" s="255"/>
      <c r="BA407" s="255"/>
      <c r="BB407" s="255"/>
      <c r="BC407" s="255"/>
      <c r="BD407" s="255"/>
      <c r="BE407" s="255"/>
      <c r="BF407" s="255"/>
      <c r="BG407" s="255"/>
      <c r="BH407" s="255"/>
      <c r="BI407" s="255"/>
      <c r="BJ407" s="255"/>
      <c r="BK407" s="255"/>
      <c r="BL407" s="255"/>
      <c r="BM407" s="255"/>
      <c r="BN407" s="255"/>
      <c r="BO407" s="255"/>
      <c r="BP407" s="255"/>
      <c r="BQ407" s="255"/>
      <c r="BR407" s="255"/>
      <c r="BS407" s="255"/>
      <c r="BT407" s="255"/>
      <c r="BU407" s="255"/>
      <c r="BV407" s="255"/>
      <c r="BW407" s="255"/>
      <c r="BX407" s="255"/>
      <c r="BY407" s="255"/>
      <c r="BZ407" s="255"/>
      <c r="CA407" s="255"/>
      <c r="CB407" s="255"/>
      <c r="CC407" s="255"/>
      <c r="CD407" s="255"/>
      <c r="CE407" s="255"/>
      <c r="CF407" s="255"/>
      <c r="CG407" s="255"/>
      <c r="CH407" s="255"/>
      <c r="CI407" s="255"/>
      <c r="CJ407" s="255"/>
      <c r="CK407" s="255"/>
      <c r="CL407" s="255"/>
      <c r="CM407" s="255"/>
      <c r="CN407" s="255"/>
      <c r="CO407" s="255"/>
      <c r="CP407" s="255"/>
      <c r="CQ407" s="255"/>
      <c r="CR407" s="255"/>
      <c r="CS407" s="255"/>
      <c r="CT407" s="255"/>
      <c r="CU407" s="255"/>
      <c r="CV407" s="255"/>
      <c r="CW407" s="255"/>
      <c r="CX407" s="255"/>
      <c r="CY407" s="255"/>
      <c r="CZ407" s="255"/>
      <c r="DA407" s="255"/>
      <c r="DB407" s="255"/>
      <c r="DC407" s="255"/>
      <c r="DD407" s="255"/>
      <c r="DE407" s="255"/>
      <c r="DF407" s="255"/>
      <c r="DG407" s="255"/>
      <c r="DH407" s="255"/>
      <c r="DI407" s="255"/>
      <c r="DJ407" s="255"/>
      <c r="DK407" s="255"/>
      <c r="DL407" s="255"/>
      <c r="DM407" s="255"/>
      <c r="DN407" s="255"/>
      <c r="DO407" s="255"/>
      <c r="DP407" s="255"/>
      <c r="DQ407" s="255"/>
      <c r="DR407" s="255"/>
      <c r="DS407" s="255"/>
      <c r="DT407" s="255"/>
      <c r="DU407" s="255"/>
      <c r="DV407" s="255"/>
      <c r="DW407" s="255"/>
      <c r="DX407" s="255"/>
      <c r="DY407" s="255"/>
      <c r="DZ407" s="255"/>
      <c r="EA407" s="255"/>
      <c r="EB407" s="255"/>
      <c r="EC407" s="255"/>
      <c r="ED407" s="255"/>
      <c r="EE407" s="255"/>
      <c r="EF407" s="255"/>
      <c r="EG407" s="255"/>
      <c r="EH407" s="255"/>
      <c r="EI407" s="255"/>
      <c r="EJ407" s="255"/>
      <c r="EK407" s="255"/>
      <c r="EL407" s="255"/>
      <c r="EM407" s="255"/>
      <c r="EN407" s="255"/>
      <c r="EO407" s="255"/>
      <c r="EP407" s="255"/>
      <c r="EQ407" s="255"/>
      <c r="ER407" s="255"/>
      <c r="ES407" s="255"/>
      <c r="ET407" s="255"/>
      <c r="EU407" s="255"/>
      <c r="EV407" s="255"/>
      <c r="EW407" s="255"/>
      <c r="EX407" s="255"/>
      <c r="EY407" s="255"/>
      <c r="EZ407" s="255"/>
      <c r="FA407" s="255"/>
      <c r="FB407" s="255"/>
      <c r="FC407" s="255"/>
      <c r="FD407" s="255"/>
      <c r="FE407" s="255"/>
      <c r="FF407" s="255"/>
      <c r="FG407" s="255"/>
      <c r="FH407" s="255"/>
      <c r="FI407" s="255"/>
      <c r="FJ407" s="255"/>
      <c r="FK407" s="255"/>
      <c r="FL407" s="255"/>
      <c r="FM407" s="255"/>
      <c r="FN407" s="255"/>
      <c r="FO407" s="255"/>
      <c r="FP407" s="255"/>
      <c r="FQ407" s="255"/>
      <c r="FR407" s="255"/>
      <c r="FS407" s="255"/>
      <c r="FT407" s="255"/>
      <c r="FU407" s="255"/>
      <c r="FV407" s="255"/>
      <c r="FW407" s="255"/>
      <c r="FX407" s="255"/>
      <c r="FY407" s="255"/>
      <c r="FZ407" s="255"/>
      <c r="GA407" s="255"/>
      <c r="GB407" s="255"/>
      <c r="GC407" s="255"/>
      <c r="GD407" s="255"/>
      <c r="GE407" s="255"/>
      <c r="GF407" s="255"/>
      <c r="GG407" s="255"/>
      <c r="GH407" s="255"/>
      <c r="GI407" s="255"/>
      <c r="GJ407" s="255"/>
      <c r="GK407" s="255"/>
      <c r="GL407" s="255"/>
      <c r="GM407" s="255"/>
      <c r="GN407" s="255"/>
      <c r="GO407" s="255"/>
      <c r="GP407" s="255"/>
      <c r="GQ407" s="255"/>
      <c r="GR407" s="255"/>
      <c r="GS407" s="255"/>
      <c r="GT407" s="255"/>
      <c r="GU407" s="255"/>
      <c r="GV407" s="255"/>
      <c r="GW407" s="255"/>
      <c r="GX407" s="255"/>
      <c r="GY407" s="255"/>
      <c r="GZ407" s="255"/>
      <c r="HA407" s="255"/>
      <c r="HB407" s="255"/>
      <c r="HC407" s="255"/>
      <c r="HD407" s="255"/>
      <c r="HE407" s="255"/>
      <c r="HF407" s="255"/>
      <c r="HG407" s="255"/>
      <c r="HH407" s="255"/>
      <c r="HI407" s="255"/>
      <c r="HJ407" s="255"/>
      <c r="HK407" s="255"/>
      <c r="HL407" s="255"/>
      <c r="HM407" s="255"/>
      <c r="HN407" s="255"/>
      <c r="HO407" s="255"/>
      <c r="HP407" s="255"/>
      <c r="HQ407" s="255"/>
      <c r="HR407" s="255"/>
      <c r="HS407" s="255"/>
      <c r="HT407" s="255"/>
      <c r="HU407" s="255"/>
      <c r="HV407" s="255"/>
      <c r="HW407" s="255"/>
      <c r="HX407" s="255"/>
      <c r="HY407" s="255"/>
      <c r="HZ407" s="255"/>
      <c r="IA407" s="255"/>
      <c r="IB407" s="255"/>
      <c r="IC407" s="255"/>
      <c r="ID407" s="255"/>
      <c r="IE407" s="255"/>
      <c r="IF407" s="255"/>
      <c r="IG407" s="255"/>
      <c r="IH407" s="255"/>
      <c r="II407" s="255"/>
      <c r="IJ407" s="255"/>
      <c r="IK407" s="255"/>
      <c r="IL407" s="255"/>
      <c r="IM407" s="255"/>
      <c r="IN407" s="255"/>
      <c r="IO407" s="255"/>
      <c r="IP407" s="255"/>
      <c r="IQ407" s="255"/>
      <c r="IR407" s="255"/>
      <c r="IS407" s="255"/>
      <c r="IT407" s="255"/>
      <c r="IU407" s="255"/>
      <c r="IV407" s="255"/>
      <c r="IW407" s="255"/>
      <c r="IX407" s="255"/>
      <c r="IY407" s="255"/>
      <c r="IZ407" s="255"/>
      <c r="JA407" s="255"/>
      <c r="JB407" s="255"/>
      <c r="JC407" s="255"/>
      <c r="JD407" s="255"/>
      <c r="JE407" s="255"/>
      <c r="JF407" s="255"/>
      <c r="JG407" s="255"/>
      <c r="JH407" s="255"/>
      <c r="JI407" s="255"/>
      <c r="JJ407" s="255"/>
      <c r="JK407" s="255"/>
      <c r="JL407" s="255"/>
      <c r="JM407" s="255"/>
      <c r="JN407" s="255"/>
      <c r="JO407" s="255"/>
      <c r="JP407" s="255"/>
      <c r="JQ407" s="255"/>
      <c r="JR407" s="255"/>
      <c r="JS407" s="255"/>
      <c r="JT407" s="255"/>
      <c r="JU407" s="255"/>
      <c r="JV407" s="255"/>
      <c r="JW407" s="255"/>
      <c r="JX407" s="255"/>
      <c r="JY407" s="255"/>
      <c r="JZ407" s="255"/>
      <c r="KA407" s="255"/>
      <c r="KB407" s="255"/>
      <c r="KC407" s="255"/>
      <c r="KD407" s="255"/>
      <c r="KE407" s="255"/>
      <c r="KF407" s="255"/>
      <c r="KG407" s="255"/>
      <c r="KH407" s="255"/>
      <c r="KI407" s="255"/>
      <c r="KJ407" s="255"/>
      <c r="KK407" s="255"/>
      <c r="KL407" s="255"/>
      <c r="KM407" s="255"/>
      <c r="KN407" s="255"/>
      <c r="KO407" s="255"/>
      <c r="KP407" s="255"/>
      <c r="KQ407" s="255"/>
      <c r="KR407" s="255"/>
      <c r="KS407" s="255"/>
      <c r="KT407" s="255"/>
      <c r="KU407" s="255"/>
      <c r="KV407" s="255"/>
      <c r="KW407" s="255"/>
      <c r="KX407" s="255"/>
      <c r="KY407" s="255"/>
      <c r="KZ407" s="255"/>
      <c r="LA407" s="255"/>
      <c r="LB407" s="255"/>
      <c r="LC407" s="255"/>
      <c r="LD407" s="255"/>
      <c r="LE407" s="255"/>
      <c r="LF407" s="255"/>
      <c r="LG407" s="255"/>
      <c r="LH407" s="255"/>
      <c r="LI407" s="255"/>
      <c r="LJ407" s="255"/>
      <c r="LK407" s="255"/>
      <c r="LL407" s="255"/>
      <c r="LM407" s="255"/>
      <c r="LN407" s="255"/>
      <c r="LO407" s="255"/>
      <c r="LP407" s="255"/>
      <c r="LQ407" s="255"/>
      <c r="LR407" s="255"/>
      <c r="LS407" s="255"/>
      <c r="LT407" s="255"/>
      <c r="LU407" s="255"/>
      <c r="LV407" s="255"/>
      <c r="LW407" s="255"/>
      <c r="LX407" s="255"/>
      <c r="LY407" s="255"/>
      <c r="LZ407" s="255"/>
      <c r="MA407" s="255"/>
      <c r="MB407" s="255"/>
      <c r="MC407" s="255"/>
      <c r="MD407" s="255"/>
      <c r="ME407" s="255"/>
      <c r="MF407" s="255"/>
      <c r="MG407" s="255"/>
      <c r="MH407" s="255"/>
      <c r="MI407" s="255"/>
      <c r="MJ407" s="255"/>
      <c r="MK407" s="255"/>
      <c r="ML407" s="255"/>
      <c r="MM407" s="255"/>
      <c r="MN407" s="255"/>
      <c r="MO407" s="255"/>
      <c r="MP407" s="255"/>
      <c r="MQ407" s="255"/>
      <c r="MR407" s="255"/>
      <c r="MS407" s="255"/>
      <c r="MT407" s="255"/>
      <c r="MU407" s="255"/>
      <c r="MV407" s="255"/>
      <c r="MW407" s="255"/>
      <c r="MX407" s="255"/>
      <c r="MY407" s="255"/>
      <c r="MZ407" s="255"/>
      <c r="NA407" s="255"/>
      <c r="NB407" s="255"/>
      <c r="NC407" s="255"/>
      <c r="ND407" s="255"/>
      <c r="NE407" s="255"/>
      <c r="NF407" s="255"/>
      <c r="NG407" s="255"/>
      <c r="NH407" s="255"/>
      <c r="NI407" s="255"/>
      <c r="NJ407" s="255"/>
      <c r="NK407" s="255"/>
      <c r="NL407" s="255"/>
      <c r="NM407" s="255"/>
      <c r="NN407" s="255"/>
      <c r="NO407" s="255"/>
      <c r="NP407" s="255"/>
      <c r="NQ407" s="255"/>
      <c r="NR407" s="255"/>
      <c r="NS407" s="255"/>
      <c r="NT407" s="255"/>
      <c r="NU407" s="255"/>
      <c r="NV407" s="255"/>
      <c r="NW407" s="255"/>
      <c r="NX407" s="255"/>
      <c r="NY407" s="255"/>
      <c r="NZ407" s="255"/>
      <c r="OA407" s="255"/>
      <c r="OB407" s="255"/>
      <c r="OC407" s="255"/>
      <c r="OD407" s="255"/>
      <c r="OE407" s="255"/>
      <c r="OF407" s="255"/>
      <c r="OG407" s="255"/>
      <c r="OH407" s="255"/>
      <c r="OI407" s="255"/>
      <c r="OJ407" s="255"/>
      <c r="OK407" s="255"/>
      <c r="OL407" s="255"/>
      <c r="OM407" s="255"/>
      <c r="ON407" s="255"/>
      <c r="OO407" s="255"/>
      <c r="OP407" s="255"/>
      <c r="OQ407" s="255"/>
      <c r="OR407" s="255"/>
      <c r="OS407" s="255"/>
      <c r="OT407" s="255"/>
      <c r="OU407" s="255"/>
      <c r="OV407" s="255"/>
      <c r="OW407" s="255"/>
      <c r="OX407" s="255"/>
      <c r="OY407" s="255"/>
      <c r="OZ407" s="255"/>
      <c r="PA407" s="255"/>
      <c r="PB407" s="255"/>
      <c r="PC407" s="255"/>
      <c r="PD407" s="255"/>
      <c r="PE407" s="255"/>
      <c r="PF407" s="255"/>
      <c r="PG407" s="255"/>
      <c r="PH407" s="255"/>
      <c r="PI407" s="255"/>
      <c r="PJ407" s="255"/>
      <c r="PK407" s="255"/>
      <c r="PL407" s="255"/>
      <c r="PM407" s="255"/>
      <c r="PN407" s="255"/>
      <c r="PO407" s="255"/>
      <c r="PP407" s="255"/>
      <c r="PQ407" s="255"/>
      <c r="PR407" s="255"/>
      <c r="PS407" s="255"/>
      <c r="PT407" s="255"/>
      <c r="PU407" s="255"/>
      <c r="PV407" s="255"/>
      <c r="PW407" s="255"/>
      <c r="PX407" s="255"/>
      <c r="PY407" s="255"/>
      <c r="PZ407" s="255"/>
      <c r="QA407" s="255"/>
      <c r="QB407" s="255"/>
      <c r="QC407" s="255"/>
      <c r="QD407" s="255"/>
      <c r="QE407" s="255"/>
      <c r="QF407" s="255"/>
      <c r="QG407" s="255"/>
      <c r="QH407" s="255"/>
      <c r="QI407" s="255"/>
      <c r="QJ407" s="255"/>
      <c r="QK407" s="255"/>
      <c r="QL407" s="255"/>
      <c r="QM407" s="255"/>
      <c r="QN407" s="255"/>
      <c r="QO407" s="255"/>
      <c r="QP407" s="255"/>
      <c r="QQ407" s="255"/>
      <c r="QR407" s="255"/>
      <c r="QS407" s="255"/>
      <c r="QT407" s="255"/>
      <c r="QU407" s="255"/>
      <c r="QV407" s="255"/>
      <c r="QW407" s="255"/>
      <c r="QX407" s="255"/>
      <c r="QY407" s="255"/>
      <c r="QZ407" s="255"/>
      <c r="RA407" s="255"/>
      <c r="RB407" s="255"/>
      <c r="RC407" s="255"/>
      <c r="RD407" s="255"/>
      <c r="RE407" s="255"/>
      <c r="RF407" s="255"/>
      <c r="RG407" s="255"/>
      <c r="RH407" s="255"/>
      <c r="RI407" s="255"/>
      <c r="RJ407" s="255"/>
      <c r="RK407" s="255"/>
      <c r="RL407" s="255"/>
      <c r="RM407" s="255"/>
      <c r="RN407" s="255"/>
      <c r="RO407" s="255"/>
      <c r="RP407" s="255"/>
      <c r="RQ407" s="255"/>
      <c r="RR407" s="255"/>
      <c r="RS407" s="255"/>
      <c r="RT407" s="255"/>
      <c r="RU407" s="255"/>
      <c r="RV407" s="255"/>
      <c r="RW407" s="255"/>
      <c r="RX407" s="255"/>
      <c r="RY407" s="255"/>
      <c r="RZ407" s="255"/>
      <c r="SA407" s="255"/>
      <c r="SB407" s="255"/>
      <c r="SC407" s="255"/>
      <c r="SD407" s="255"/>
      <c r="SE407" s="255"/>
      <c r="SF407" s="255"/>
      <c r="SG407" s="255"/>
      <c r="SH407" s="255"/>
      <c r="SI407" s="255"/>
      <c r="SJ407" s="255"/>
      <c r="SK407" s="255"/>
      <c r="SL407" s="255"/>
      <c r="SM407" s="255"/>
      <c r="SN407" s="255"/>
      <c r="SO407" s="255"/>
      <c r="SP407" s="255"/>
      <c r="SQ407" s="255"/>
      <c r="SR407" s="255"/>
      <c r="SS407" s="255"/>
      <c r="ST407" s="255"/>
      <c r="SU407" s="255"/>
      <c r="SV407" s="255"/>
      <c r="SW407" s="255"/>
      <c r="SX407" s="255"/>
      <c r="SY407" s="255"/>
      <c r="SZ407" s="255"/>
      <c r="TA407" s="255"/>
      <c r="TB407" s="255"/>
      <c r="TC407" s="255"/>
      <c r="TD407" s="255"/>
      <c r="TE407" s="255"/>
      <c r="TF407" s="255"/>
      <c r="TG407" s="255"/>
      <c r="TH407" s="255"/>
      <c r="TI407" s="255"/>
      <c r="TJ407" s="255"/>
      <c r="TK407" s="255"/>
      <c r="TL407" s="255"/>
      <c r="TM407" s="255"/>
      <c r="TN407" s="255"/>
      <c r="TO407" s="255"/>
      <c r="TP407" s="255"/>
      <c r="TQ407" s="255"/>
      <c r="TR407" s="255"/>
      <c r="TS407" s="255"/>
      <c r="TT407" s="255"/>
      <c r="TU407" s="255"/>
      <c r="TV407" s="255"/>
      <c r="TW407" s="255"/>
      <c r="TX407" s="255"/>
      <c r="TY407" s="255"/>
      <c r="TZ407" s="255"/>
      <c r="UA407" s="255"/>
      <c r="UB407" s="255"/>
      <c r="UC407" s="255"/>
      <c r="UD407" s="255"/>
      <c r="UE407" s="255"/>
      <c r="UF407" s="255"/>
      <c r="UG407" s="255"/>
      <c r="UH407" s="255"/>
      <c r="UI407" s="255"/>
      <c r="UJ407" s="255"/>
      <c r="UK407" s="255"/>
      <c r="UL407" s="255"/>
      <c r="UM407" s="255"/>
      <c r="UN407" s="255"/>
      <c r="UO407" s="255"/>
      <c r="UP407" s="255"/>
      <c r="UQ407" s="255"/>
      <c r="UR407" s="255"/>
      <c r="US407" s="255"/>
      <c r="UT407" s="255"/>
      <c r="UU407" s="255"/>
      <c r="UV407" s="255"/>
      <c r="UW407" s="255"/>
      <c r="UX407" s="255"/>
      <c r="UY407" s="255"/>
      <c r="UZ407" s="255"/>
      <c r="VA407" s="255"/>
      <c r="VB407" s="255"/>
      <c r="VC407" s="255"/>
      <c r="VD407" s="255"/>
      <c r="VE407" s="255"/>
      <c r="VF407" s="255"/>
      <c r="VG407" s="255"/>
      <c r="VH407" s="255"/>
      <c r="VI407" s="255"/>
      <c r="VJ407" s="255"/>
      <c r="VK407" s="255"/>
      <c r="VL407" s="255"/>
      <c r="VM407" s="255"/>
      <c r="VN407" s="255"/>
      <c r="VO407" s="255"/>
      <c r="VP407" s="255"/>
      <c r="VQ407" s="255"/>
      <c r="VR407" s="255"/>
      <c r="VS407" s="255"/>
      <c r="VT407" s="255"/>
      <c r="VU407" s="255"/>
      <c r="VV407" s="255"/>
      <c r="VW407" s="255"/>
      <c r="VX407" s="255"/>
      <c r="VY407" s="255"/>
      <c r="VZ407" s="255"/>
      <c r="WA407" s="255"/>
      <c r="WB407" s="255"/>
      <c r="WC407" s="255"/>
      <c r="WD407" s="255"/>
      <c r="WE407" s="255"/>
      <c r="WF407" s="255"/>
      <c r="WG407" s="255"/>
      <c r="WH407" s="255"/>
      <c r="WI407" s="255"/>
      <c r="WJ407" s="255"/>
      <c r="WK407" s="255"/>
      <c r="WL407" s="255"/>
      <c r="WM407" s="255"/>
      <c r="WN407" s="255"/>
      <c r="WO407" s="255"/>
      <c r="WP407" s="255"/>
      <c r="WQ407" s="255"/>
      <c r="WR407" s="255"/>
      <c r="WS407" s="255"/>
      <c r="WT407" s="255"/>
      <c r="WU407" s="255"/>
      <c r="WV407" s="255"/>
      <c r="WW407" s="255"/>
      <c r="WX407" s="255"/>
      <c r="WY407" s="255"/>
      <c r="WZ407" s="255"/>
      <c r="XA407" s="255"/>
      <c r="XB407" s="255"/>
      <c r="XC407" s="255"/>
      <c r="XD407" s="255"/>
      <c r="XE407" s="255"/>
      <c r="XF407" s="255"/>
      <c r="XG407" s="255"/>
      <c r="XH407" s="255"/>
      <c r="XI407" s="255"/>
      <c r="XJ407" s="255"/>
      <c r="XK407" s="255"/>
      <c r="XL407" s="255"/>
      <c r="XM407" s="255"/>
      <c r="XN407" s="255"/>
      <c r="XO407" s="255"/>
      <c r="XP407" s="255"/>
      <c r="XQ407" s="255"/>
      <c r="XR407" s="255"/>
      <c r="XS407" s="255"/>
      <c r="XT407" s="255"/>
      <c r="XU407" s="255"/>
      <c r="XV407" s="255"/>
      <c r="XW407" s="255"/>
      <c r="XX407" s="255"/>
      <c r="XY407" s="255"/>
      <c r="XZ407" s="255"/>
      <c r="YA407" s="255"/>
      <c r="YB407" s="255"/>
      <c r="YC407" s="255"/>
      <c r="YD407" s="255"/>
      <c r="YE407" s="255"/>
      <c r="YF407" s="255"/>
      <c r="YG407" s="255"/>
      <c r="YH407" s="255"/>
      <c r="YI407" s="255"/>
      <c r="YJ407" s="255"/>
      <c r="YK407" s="255"/>
      <c r="YL407" s="255"/>
      <c r="YM407" s="255"/>
      <c r="YN407" s="255"/>
      <c r="YO407" s="255"/>
      <c r="YP407" s="255"/>
      <c r="YQ407" s="255"/>
      <c r="YR407" s="255"/>
      <c r="YS407" s="255"/>
      <c r="YT407" s="255"/>
      <c r="YU407" s="255"/>
      <c r="YV407" s="255"/>
      <c r="YW407" s="255"/>
      <c r="YX407" s="255"/>
      <c r="YY407" s="255"/>
      <c r="YZ407" s="255"/>
      <c r="ZA407" s="255"/>
      <c r="ZB407" s="255"/>
      <c r="ZC407" s="255"/>
      <c r="ZD407" s="255"/>
      <c r="ZE407" s="255"/>
      <c r="ZF407" s="255"/>
      <c r="ZG407" s="255"/>
      <c r="ZH407" s="255"/>
      <c r="ZI407" s="255"/>
      <c r="ZJ407" s="255"/>
      <c r="ZK407" s="255"/>
      <c r="ZL407" s="255"/>
      <c r="ZM407" s="255"/>
      <c r="ZN407" s="255"/>
      <c r="ZO407" s="255"/>
      <c r="ZP407" s="255"/>
      <c r="ZQ407" s="255"/>
      <c r="ZR407" s="255"/>
      <c r="ZS407" s="255"/>
      <c r="ZT407" s="255"/>
      <c r="ZU407" s="255"/>
      <c r="ZV407" s="255"/>
      <c r="ZW407" s="255"/>
      <c r="ZX407" s="255"/>
      <c r="ZY407" s="255"/>
      <c r="ZZ407" s="255"/>
      <c r="AAA407" s="255"/>
      <c r="AAB407" s="255"/>
      <c r="AAC407" s="255"/>
      <c r="AAD407" s="255"/>
      <c r="AAE407" s="255"/>
      <c r="AAF407" s="255"/>
      <c r="AAG407" s="255"/>
      <c r="AAH407" s="255"/>
      <c r="AAI407" s="255"/>
      <c r="AAJ407" s="255"/>
      <c r="AAK407" s="255"/>
      <c r="AAL407" s="255"/>
      <c r="AAM407" s="255"/>
      <c r="AAN407" s="255"/>
      <c r="AAO407" s="255"/>
      <c r="AAP407" s="255"/>
      <c r="AAQ407" s="255"/>
      <c r="AAR407" s="255"/>
      <c r="AAS407" s="255"/>
      <c r="AAT407" s="255"/>
      <c r="AAU407" s="255"/>
      <c r="AAV407" s="255"/>
      <c r="AAW407" s="255"/>
      <c r="AAX407" s="255"/>
      <c r="AAY407" s="255"/>
      <c r="AAZ407" s="255"/>
      <c r="ABA407" s="255"/>
      <c r="ABB407" s="255"/>
      <c r="ABC407" s="255"/>
      <c r="ABD407" s="255"/>
      <c r="ABE407" s="255"/>
      <c r="ABF407" s="255"/>
      <c r="ABG407" s="255"/>
      <c r="ABH407" s="255"/>
      <c r="ABI407" s="255"/>
      <c r="ABJ407" s="255"/>
      <c r="ABK407" s="255"/>
      <c r="ABL407" s="255"/>
      <c r="ABM407" s="255"/>
      <c r="ABN407" s="255"/>
      <c r="ABO407" s="255"/>
      <c r="ABP407" s="255"/>
      <c r="ABQ407" s="255"/>
      <c r="ABR407" s="255"/>
      <c r="ABS407" s="255"/>
      <c r="ABT407" s="255"/>
      <c r="ABU407" s="255"/>
      <c r="ABV407" s="255"/>
      <c r="ABW407" s="255"/>
      <c r="ABX407" s="255"/>
      <c r="ABY407" s="255"/>
      <c r="ABZ407" s="255"/>
      <c r="ACA407" s="255"/>
      <c r="ACB407" s="255"/>
      <c r="ACC407" s="255"/>
      <c r="ACD407" s="255"/>
      <c r="ACE407" s="255"/>
      <c r="ACF407" s="255"/>
      <c r="ACG407" s="255"/>
      <c r="ACH407" s="255"/>
      <c r="ACI407" s="255"/>
      <c r="ACJ407" s="255"/>
      <c r="ACK407" s="255"/>
      <c r="ACL407" s="255"/>
      <c r="ACM407" s="255"/>
      <c r="ACN407" s="255"/>
      <c r="ACO407" s="255"/>
      <c r="ACP407" s="255"/>
      <c r="ACQ407" s="255"/>
      <c r="ACR407" s="255"/>
      <c r="ACS407" s="255"/>
      <c r="ACT407" s="255"/>
      <c r="ACU407" s="255"/>
      <c r="ACV407" s="255"/>
      <c r="ACW407" s="255"/>
      <c r="ACX407" s="255"/>
      <c r="ACY407" s="255"/>
      <c r="ACZ407" s="255"/>
      <c r="ADA407" s="255"/>
      <c r="ADB407" s="255"/>
      <c r="ADC407" s="255"/>
      <c r="ADD407" s="255"/>
      <c r="ADE407" s="255"/>
      <c r="ADF407" s="255"/>
      <c r="ADG407" s="255"/>
      <c r="ADH407" s="255"/>
      <c r="ADI407" s="255"/>
      <c r="ADJ407" s="255"/>
      <c r="ADK407" s="255"/>
      <c r="ADL407" s="255"/>
      <c r="ADM407" s="255"/>
      <c r="ADN407" s="255"/>
      <c r="ADO407" s="255"/>
      <c r="ADP407" s="255"/>
      <c r="ADQ407" s="255"/>
      <c r="ADR407" s="255"/>
      <c r="ADS407" s="255"/>
      <c r="ADT407" s="255"/>
      <c r="ADU407" s="255"/>
      <c r="ADV407" s="255"/>
      <c r="ADW407" s="255"/>
      <c r="ADX407" s="255"/>
      <c r="ADY407" s="255"/>
      <c r="ADZ407" s="255"/>
      <c r="AEA407" s="255"/>
      <c r="AEB407" s="255"/>
      <c r="AEC407" s="255"/>
      <c r="AED407" s="255"/>
      <c r="AEE407" s="255"/>
      <c r="AEF407" s="255"/>
      <c r="AEG407" s="255"/>
      <c r="AEH407" s="255"/>
      <c r="AEI407" s="255"/>
      <c r="AEJ407" s="255"/>
      <c r="AEK407" s="255"/>
      <c r="AEL407" s="255"/>
      <c r="AEM407" s="255"/>
      <c r="AEN407" s="255"/>
      <c r="AEO407" s="255"/>
      <c r="AEP407" s="255"/>
      <c r="AEQ407" s="255"/>
      <c r="AER407" s="255"/>
      <c r="AES407" s="255"/>
      <c r="AET407" s="255"/>
      <c r="AEU407" s="255"/>
      <c r="AEV407" s="255"/>
      <c r="AEW407" s="255"/>
      <c r="AEX407" s="255"/>
      <c r="AEY407" s="255"/>
      <c r="AEZ407" s="255"/>
      <c r="AFA407" s="255"/>
      <c r="AFB407" s="255"/>
      <c r="AFC407" s="255"/>
      <c r="AFD407" s="255"/>
      <c r="AFE407" s="255"/>
      <c r="AFF407" s="255"/>
      <c r="AFG407" s="255"/>
      <c r="AFH407" s="255"/>
      <c r="AFI407" s="255"/>
      <c r="AFJ407" s="255"/>
      <c r="AFK407" s="255"/>
      <c r="AFL407" s="255"/>
      <c r="AFM407" s="255"/>
      <c r="AFN407" s="255"/>
      <c r="AFO407" s="255"/>
      <c r="AFP407" s="255"/>
      <c r="AFQ407" s="255"/>
      <c r="AFR407" s="255"/>
      <c r="AFS407" s="255"/>
      <c r="AFT407" s="255"/>
      <c r="AFU407" s="255"/>
      <c r="AFV407" s="255"/>
      <c r="AFW407" s="255"/>
      <c r="AFX407" s="255"/>
      <c r="AFY407" s="255"/>
      <c r="AFZ407" s="255"/>
      <c r="AGA407" s="255"/>
      <c r="AGB407" s="255"/>
      <c r="AGC407" s="255"/>
      <c r="AGD407" s="255"/>
      <c r="AGE407" s="255"/>
      <c r="AGF407" s="255"/>
      <c r="AGG407" s="255"/>
      <c r="AGH407" s="255"/>
      <c r="AGI407" s="255"/>
      <c r="AGJ407" s="255"/>
      <c r="AGK407" s="255"/>
      <c r="AGL407" s="255"/>
      <c r="AGM407" s="255"/>
      <c r="AGN407" s="255"/>
      <c r="AGO407" s="255"/>
      <c r="AGP407" s="255"/>
      <c r="AGQ407" s="255"/>
      <c r="AGR407" s="255"/>
      <c r="AGS407" s="255"/>
      <c r="AGT407" s="255"/>
      <c r="AGU407" s="255"/>
      <c r="AGV407" s="255"/>
      <c r="AGW407" s="255"/>
      <c r="AGX407" s="255"/>
      <c r="AGY407" s="255"/>
      <c r="AGZ407" s="255"/>
      <c r="AHA407" s="255"/>
      <c r="AHB407" s="255"/>
      <c r="AHC407" s="255"/>
      <c r="AHD407" s="255"/>
      <c r="AHE407" s="255"/>
      <c r="AHF407" s="255"/>
      <c r="AHG407" s="255"/>
      <c r="AHH407" s="255"/>
      <c r="AHI407" s="255"/>
      <c r="AHJ407" s="255"/>
      <c r="AHK407" s="255"/>
      <c r="AHL407" s="255"/>
      <c r="AHM407" s="255"/>
      <c r="AHN407" s="255"/>
      <c r="AHO407" s="255"/>
      <c r="AHP407" s="255"/>
      <c r="AHQ407" s="255"/>
      <c r="AHR407" s="255"/>
      <c r="AHS407" s="255"/>
      <c r="AHT407" s="255"/>
      <c r="AHU407" s="255"/>
      <c r="AHV407" s="255"/>
      <c r="AHW407" s="255"/>
      <c r="AHX407" s="255"/>
      <c r="AHY407" s="255"/>
      <c r="AHZ407" s="255"/>
      <c r="AIA407" s="255"/>
      <c r="AIB407" s="255"/>
      <c r="AIC407" s="255"/>
      <c r="AID407" s="255"/>
      <c r="AIE407" s="255"/>
      <c r="AIF407" s="255"/>
      <c r="AIG407" s="255"/>
      <c r="AIH407" s="255"/>
      <c r="AII407" s="255"/>
      <c r="AIJ407" s="255"/>
      <c r="AIK407" s="255"/>
      <c r="AIL407" s="255"/>
      <c r="AIM407" s="255"/>
      <c r="AIN407" s="255"/>
      <c r="AIO407" s="255"/>
      <c r="AIP407" s="255"/>
      <c r="AIQ407" s="255"/>
      <c r="AIR407" s="255"/>
      <c r="AIS407" s="255"/>
      <c r="AIT407" s="255"/>
      <c r="AIU407" s="255"/>
      <c r="AIV407" s="255"/>
      <c r="AIW407" s="255"/>
      <c r="AIX407" s="255"/>
      <c r="AIY407" s="255"/>
      <c r="AIZ407" s="255"/>
      <c r="AJA407" s="255"/>
      <c r="AJB407" s="255"/>
      <c r="AJC407" s="255"/>
      <c r="AJD407" s="255"/>
      <c r="AJE407" s="255"/>
      <c r="AJF407" s="255"/>
      <c r="AJG407" s="255"/>
      <c r="AJH407" s="255"/>
      <c r="AJI407" s="255"/>
      <c r="AJJ407" s="255"/>
      <c r="AJK407" s="255"/>
      <c r="AJL407" s="255"/>
      <c r="AJM407" s="255"/>
      <c r="AJN407" s="255"/>
      <c r="AJO407" s="255"/>
      <c r="AJP407" s="255"/>
      <c r="AJQ407" s="255"/>
      <c r="AJR407" s="255"/>
      <c r="AJS407" s="255"/>
      <c r="AJT407" s="255"/>
      <c r="AJU407" s="255"/>
      <c r="AJV407" s="255"/>
      <c r="AJW407" s="255"/>
      <c r="AJX407" s="255"/>
      <c r="AJY407" s="255"/>
      <c r="AJZ407" s="255"/>
      <c r="AKA407" s="255"/>
      <c r="AKB407" s="255"/>
      <c r="AKC407" s="255"/>
      <c r="AKD407" s="255"/>
      <c r="AKE407" s="255"/>
      <c r="AKF407" s="255"/>
      <c r="AKG407" s="255"/>
      <c r="AKH407" s="255"/>
      <c r="AKI407" s="255"/>
      <c r="AKJ407" s="255"/>
      <c r="AKK407" s="255"/>
      <c r="AKL407" s="255"/>
      <c r="AKM407" s="255"/>
      <c r="AKN407" s="255"/>
      <c r="AKO407" s="255"/>
      <c r="AKP407" s="255"/>
      <c r="AKQ407" s="255"/>
      <c r="AKR407" s="255"/>
      <c r="AKS407" s="255"/>
      <c r="AKT407" s="255"/>
      <c r="AKU407" s="255"/>
      <c r="AKV407" s="255"/>
      <c r="AKW407" s="255"/>
      <c r="AKX407" s="255"/>
      <c r="AKY407" s="255"/>
      <c r="AKZ407" s="255"/>
      <c r="ALA407" s="255"/>
      <c r="ALB407" s="255"/>
      <c r="ALC407" s="255"/>
      <c r="ALD407" s="255"/>
      <c r="ALE407" s="255"/>
    </row>
    <row r="408" spans="1:993" s="298" customFormat="1">
      <c r="A408" s="157" t="s">
        <v>491</v>
      </c>
      <c r="B408" s="179" t="s">
        <v>546</v>
      </c>
      <c r="C408" s="195"/>
      <c r="D408" s="177" t="s">
        <v>547</v>
      </c>
      <c r="E408" s="177"/>
      <c r="F408" s="195"/>
      <c r="G408" s="195">
        <v>1</v>
      </c>
      <c r="H408" s="179"/>
      <c r="I408" s="432">
        <f t="shared" si="58"/>
        <v>720</v>
      </c>
      <c r="J408" s="433">
        <f t="shared" si="59"/>
        <v>885.6</v>
      </c>
      <c r="K408" s="255"/>
      <c r="L408" s="255">
        <v>18</v>
      </c>
      <c r="M408" s="255">
        <f t="shared" si="62"/>
        <v>0</v>
      </c>
      <c r="N408" s="255">
        <f t="shared" si="60"/>
        <v>720</v>
      </c>
      <c r="O408" s="255">
        <f t="shared" si="61"/>
        <v>720</v>
      </c>
      <c r="P408" s="255"/>
      <c r="Q408" s="195"/>
      <c r="R408" s="195"/>
      <c r="S408" s="549"/>
      <c r="T408" s="549"/>
      <c r="U408" s="549"/>
      <c r="V408" s="549"/>
      <c r="W408" s="549"/>
      <c r="X408" s="549"/>
      <c r="Y408" s="549"/>
      <c r="Z408" s="549"/>
      <c r="AA408" s="549"/>
      <c r="AB408" s="549"/>
      <c r="AC408" s="549"/>
      <c r="AD408" s="549"/>
      <c r="AE408" s="549"/>
      <c r="AF408" s="549"/>
      <c r="AG408" s="549"/>
      <c r="AH408" s="255"/>
      <c r="AI408" s="255"/>
      <c r="AJ408" s="255"/>
      <c r="AK408" s="255"/>
      <c r="AL408" s="255"/>
      <c r="AM408" s="255"/>
      <c r="AN408" s="255"/>
      <c r="AO408" s="255"/>
      <c r="AP408" s="255"/>
      <c r="AQ408" s="255"/>
      <c r="AR408" s="255"/>
      <c r="AS408" s="255"/>
      <c r="AT408" s="255"/>
      <c r="AU408" s="255"/>
      <c r="AV408" s="255"/>
      <c r="AW408" s="255"/>
      <c r="AX408" s="255"/>
      <c r="AY408" s="255"/>
      <c r="AZ408" s="255"/>
      <c r="BA408" s="255"/>
      <c r="BB408" s="255"/>
      <c r="BC408" s="255"/>
      <c r="BD408" s="255"/>
      <c r="BE408" s="255"/>
      <c r="BF408" s="255"/>
      <c r="BG408" s="255"/>
      <c r="BH408" s="255"/>
      <c r="BI408" s="255"/>
      <c r="BJ408" s="255"/>
      <c r="BK408" s="255"/>
      <c r="BL408" s="255"/>
      <c r="BM408" s="255"/>
      <c r="BN408" s="255"/>
      <c r="BO408" s="255"/>
      <c r="BP408" s="255"/>
      <c r="BQ408" s="255"/>
      <c r="BR408" s="255"/>
      <c r="BS408" s="255"/>
      <c r="BT408" s="255"/>
      <c r="BU408" s="255"/>
      <c r="BV408" s="255"/>
      <c r="BW408" s="255"/>
      <c r="BX408" s="255"/>
      <c r="BY408" s="255"/>
      <c r="BZ408" s="255"/>
      <c r="CA408" s="255"/>
      <c r="CB408" s="255"/>
      <c r="CC408" s="255"/>
      <c r="CD408" s="255"/>
      <c r="CE408" s="255"/>
      <c r="CF408" s="255"/>
      <c r="CG408" s="255"/>
      <c r="CH408" s="255"/>
      <c r="CI408" s="255"/>
      <c r="CJ408" s="255"/>
      <c r="CK408" s="255"/>
      <c r="CL408" s="255"/>
      <c r="CM408" s="255"/>
      <c r="CN408" s="255"/>
      <c r="CO408" s="255"/>
      <c r="CP408" s="255"/>
      <c r="CQ408" s="255"/>
      <c r="CR408" s="255"/>
      <c r="CS408" s="255"/>
      <c r="CT408" s="255"/>
      <c r="CU408" s="255"/>
      <c r="CV408" s="255"/>
      <c r="CW408" s="255"/>
      <c r="CX408" s="255"/>
      <c r="CY408" s="255"/>
      <c r="CZ408" s="255"/>
      <c r="DA408" s="255"/>
      <c r="DB408" s="255"/>
      <c r="DC408" s="255"/>
      <c r="DD408" s="255"/>
      <c r="DE408" s="255"/>
      <c r="DF408" s="255"/>
      <c r="DG408" s="255"/>
      <c r="DH408" s="255"/>
      <c r="DI408" s="255"/>
      <c r="DJ408" s="255"/>
      <c r="DK408" s="255"/>
      <c r="DL408" s="255"/>
      <c r="DM408" s="255"/>
      <c r="DN408" s="255"/>
      <c r="DO408" s="255"/>
      <c r="DP408" s="255"/>
      <c r="DQ408" s="255"/>
      <c r="DR408" s="255"/>
      <c r="DS408" s="255"/>
      <c r="DT408" s="255"/>
      <c r="DU408" s="255"/>
      <c r="DV408" s="255"/>
      <c r="DW408" s="255"/>
      <c r="DX408" s="255"/>
      <c r="DY408" s="255"/>
      <c r="DZ408" s="255"/>
      <c r="EA408" s="255"/>
      <c r="EB408" s="255"/>
      <c r="EC408" s="255"/>
      <c r="ED408" s="255"/>
      <c r="EE408" s="255"/>
      <c r="EF408" s="255"/>
      <c r="EG408" s="255"/>
      <c r="EH408" s="255"/>
      <c r="EI408" s="255"/>
      <c r="EJ408" s="255"/>
      <c r="EK408" s="255"/>
      <c r="EL408" s="255"/>
      <c r="EM408" s="255"/>
      <c r="EN408" s="255"/>
      <c r="EO408" s="255"/>
      <c r="EP408" s="255"/>
      <c r="EQ408" s="255"/>
      <c r="ER408" s="255"/>
      <c r="ES408" s="255"/>
      <c r="ET408" s="255"/>
      <c r="EU408" s="255"/>
      <c r="EV408" s="255"/>
      <c r="EW408" s="255"/>
      <c r="EX408" s="255"/>
      <c r="EY408" s="255"/>
      <c r="EZ408" s="255"/>
      <c r="FA408" s="255"/>
      <c r="FB408" s="255"/>
      <c r="FC408" s="255"/>
      <c r="FD408" s="255"/>
      <c r="FE408" s="255"/>
      <c r="FF408" s="255"/>
      <c r="FG408" s="255"/>
      <c r="FH408" s="255"/>
      <c r="FI408" s="255"/>
      <c r="FJ408" s="255"/>
      <c r="FK408" s="255"/>
      <c r="FL408" s="255"/>
      <c r="FM408" s="255"/>
      <c r="FN408" s="255"/>
      <c r="FO408" s="255"/>
      <c r="FP408" s="255"/>
      <c r="FQ408" s="255"/>
      <c r="FR408" s="255"/>
      <c r="FS408" s="255"/>
      <c r="FT408" s="255"/>
      <c r="FU408" s="255"/>
      <c r="FV408" s="255"/>
      <c r="FW408" s="255"/>
      <c r="FX408" s="255"/>
      <c r="FY408" s="255"/>
      <c r="FZ408" s="255"/>
      <c r="GA408" s="255"/>
      <c r="GB408" s="255"/>
      <c r="GC408" s="255"/>
      <c r="GD408" s="255"/>
      <c r="GE408" s="255"/>
      <c r="GF408" s="255"/>
      <c r="GG408" s="255"/>
      <c r="GH408" s="255"/>
      <c r="GI408" s="255"/>
      <c r="GJ408" s="255"/>
      <c r="GK408" s="255"/>
      <c r="GL408" s="255"/>
      <c r="GM408" s="255"/>
      <c r="GN408" s="255"/>
      <c r="GO408" s="255"/>
      <c r="GP408" s="255"/>
      <c r="GQ408" s="255"/>
      <c r="GR408" s="255"/>
      <c r="GS408" s="255"/>
      <c r="GT408" s="255"/>
      <c r="GU408" s="255"/>
      <c r="GV408" s="255"/>
      <c r="GW408" s="255"/>
      <c r="GX408" s="255"/>
      <c r="GY408" s="255"/>
      <c r="GZ408" s="255"/>
      <c r="HA408" s="255"/>
      <c r="HB408" s="255"/>
      <c r="HC408" s="255"/>
      <c r="HD408" s="255"/>
      <c r="HE408" s="255"/>
      <c r="HF408" s="255"/>
      <c r="HG408" s="255"/>
      <c r="HH408" s="255"/>
      <c r="HI408" s="255"/>
      <c r="HJ408" s="255"/>
      <c r="HK408" s="255"/>
      <c r="HL408" s="255"/>
      <c r="HM408" s="255"/>
      <c r="HN408" s="255"/>
      <c r="HO408" s="255"/>
      <c r="HP408" s="255"/>
      <c r="HQ408" s="255"/>
      <c r="HR408" s="255"/>
      <c r="HS408" s="255"/>
      <c r="HT408" s="255"/>
      <c r="HU408" s="255"/>
      <c r="HV408" s="255"/>
      <c r="HW408" s="255"/>
      <c r="HX408" s="255"/>
      <c r="HY408" s="255"/>
      <c r="HZ408" s="255"/>
      <c r="IA408" s="255"/>
      <c r="IB408" s="255"/>
      <c r="IC408" s="255"/>
      <c r="ID408" s="255"/>
      <c r="IE408" s="255"/>
      <c r="IF408" s="255"/>
      <c r="IG408" s="255"/>
      <c r="IH408" s="255"/>
      <c r="II408" s="255"/>
      <c r="IJ408" s="255"/>
      <c r="IK408" s="255"/>
      <c r="IL408" s="255"/>
      <c r="IM408" s="255"/>
      <c r="IN408" s="255"/>
      <c r="IO408" s="255"/>
      <c r="IP408" s="255"/>
      <c r="IQ408" s="255"/>
      <c r="IR408" s="255"/>
      <c r="IS408" s="255"/>
      <c r="IT408" s="255"/>
      <c r="IU408" s="255"/>
      <c r="IV408" s="255"/>
      <c r="IW408" s="255"/>
      <c r="IX408" s="255"/>
      <c r="IY408" s="255"/>
      <c r="IZ408" s="255"/>
      <c r="JA408" s="255"/>
      <c r="JB408" s="255"/>
      <c r="JC408" s="255"/>
      <c r="JD408" s="255"/>
      <c r="JE408" s="255"/>
      <c r="JF408" s="255"/>
      <c r="JG408" s="255"/>
      <c r="JH408" s="255"/>
      <c r="JI408" s="255"/>
      <c r="JJ408" s="255"/>
      <c r="JK408" s="255"/>
      <c r="JL408" s="255"/>
      <c r="JM408" s="255"/>
      <c r="JN408" s="255"/>
      <c r="JO408" s="255"/>
      <c r="JP408" s="255"/>
      <c r="JQ408" s="255"/>
      <c r="JR408" s="255"/>
      <c r="JS408" s="255"/>
      <c r="JT408" s="255"/>
      <c r="JU408" s="255"/>
      <c r="JV408" s="255"/>
      <c r="JW408" s="255"/>
      <c r="JX408" s="255"/>
      <c r="JY408" s="255"/>
      <c r="JZ408" s="255"/>
      <c r="KA408" s="255"/>
      <c r="KB408" s="255"/>
      <c r="KC408" s="255"/>
      <c r="KD408" s="255"/>
      <c r="KE408" s="255"/>
      <c r="KF408" s="255"/>
      <c r="KG408" s="255"/>
      <c r="KH408" s="255"/>
      <c r="KI408" s="255"/>
      <c r="KJ408" s="255"/>
      <c r="KK408" s="255"/>
      <c r="KL408" s="255"/>
      <c r="KM408" s="255"/>
      <c r="KN408" s="255"/>
      <c r="KO408" s="255"/>
      <c r="KP408" s="255"/>
      <c r="KQ408" s="255"/>
      <c r="KR408" s="255"/>
      <c r="KS408" s="255"/>
      <c r="KT408" s="255"/>
      <c r="KU408" s="255"/>
      <c r="KV408" s="255"/>
      <c r="KW408" s="255"/>
      <c r="KX408" s="255"/>
      <c r="KY408" s="255"/>
      <c r="KZ408" s="255"/>
      <c r="LA408" s="255"/>
      <c r="LB408" s="255"/>
      <c r="LC408" s="255"/>
      <c r="LD408" s="255"/>
      <c r="LE408" s="255"/>
      <c r="LF408" s="255"/>
      <c r="LG408" s="255"/>
      <c r="LH408" s="255"/>
      <c r="LI408" s="255"/>
      <c r="LJ408" s="255"/>
      <c r="LK408" s="255"/>
      <c r="LL408" s="255"/>
      <c r="LM408" s="255"/>
      <c r="LN408" s="255"/>
      <c r="LO408" s="255"/>
      <c r="LP408" s="255"/>
      <c r="LQ408" s="255"/>
      <c r="LR408" s="255"/>
      <c r="LS408" s="255"/>
      <c r="LT408" s="255"/>
      <c r="LU408" s="255"/>
      <c r="LV408" s="255"/>
      <c r="LW408" s="255"/>
      <c r="LX408" s="255"/>
      <c r="LY408" s="255"/>
      <c r="LZ408" s="255"/>
      <c r="MA408" s="255"/>
      <c r="MB408" s="255"/>
      <c r="MC408" s="255"/>
      <c r="MD408" s="255"/>
      <c r="ME408" s="255"/>
      <c r="MF408" s="255"/>
      <c r="MG408" s="255"/>
      <c r="MH408" s="255"/>
      <c r="MI408" s="255"/>
      <c r="MJ408" s="255"/>
      <c r="MK408" s="255"/>
      <c r="ML408" s="255"/>
      <c r="MM408" s="255"/>
      <c r="MN408" s="255"/>
      <c r="MO408" s="255"/>
      <c r="MP408" s="255"/>
      <c r="MQ408" s="255"/>
      <c r="MR408" s="255"/>
      <c r="MS408" s="255"/>
      <c r="MT408" s="255"/>
      <c r="MU408" s="255"/>
      <c r="MV408" s="255"/>
      <c r="MW408" s="255"/>
      <c r="MX408" s="255"/>
      <c r="MY408" s="255"/>
      <c r="MZ408" s="255"/>
      <c r="NA408" s="255"/>
      <c r="NB408" s="255"/>
      <c r="NC408" s="255"/>
      <c r="ND408" s="255"/>
      <c r="NE408" s="255"/>
      <c r="NF408" s="255"/>
      <c r="NG408" s="255"/>
      <c r="NH408" s="255"/>
      <c r="NI408" s="255"/>
      <c r="NJ408" s="255"/>
      <c r="NK408" s="255"/>
      <c r="NL408" s="255"/>
      <c r="NM408" s="255"/>
      <c r="NN408" s="255"/>
      <c r="NO408" s="255"/>
      <c r="NP408" s="255"/>
      <c r="NQ408" s="255"/>
      <c r="NR408" s="255"/>
      <c r="NS408" s="255"/>
      <c r="NT408" s="255"/>
      <c r="NU408" s="255"/>
      <c r="NV408" s="255"/>
      <c r="NW408" s="255"/>
      <c r="NX408" s="255"/>
      <c r="NY408" s="255"/>
      <c r="NZ408" s="255"/>
      <c r="OA408" s="255"/>
      <c r="OB408" s="255"/>
      <c r="OC408" s="255"/>
      <c r="OD408" s="255"/>
      <c r="OE408" s="255"/>
      <c r="OF408" s="255"/>
      <c r="OG408" s="255"/>
      <c r="OH408" s="255"/>
      <c r="OI408" s="255"/>
      <c r="OJ408" s="255"/>
      <c r="OK408" s="255"/>
      <c r="OL408" s="255"/>
      <c r="OM408" s="255"/>
      <c r="ON408" s="255"/>
      <c r="OO408" s="255"/>
      <c r="OP408" s="255"/>
      <c r="OQ408" s="255"/>
      <c r="OR408" s="255"/>
      <c r="OS408" s="255"/>
      <c r="OT408" s="255"/>
      <c r="OU408" s="255"/>
      <c r="OV408" s="255"/>
      <c r="OW408" s="255"/>
      <c r="OX408" s="255"/>
      <c r="OY408" s="255"/>
      <c r="OZ408" s="255"/>
      <c r="PA408" s="255"/>
      <c r="PB408" s="255"/>
      <c r="PC408" s="255"/>
      <c r="PD408" s="255"/>
      <c r="PE408" s="255"/>
      <c r="PF408" s="255"/>
      <c r="PG408" s="255"/>
      <c r="PH408" s="255"/>
      <c r="PI408" s="255"/>
      <c r="PJ408" s="255"/>
      <c r="PK408" s="255"/>
      <c r="PL408" s="255"/>
      <c r="PM408" s="255"/>
      <c r="PN408" s="255"/>
      <c r="PO408" s="255"/>
      <c r="PP408" s="255"/>
      <c r="PQ408" s="255"/>
      <c r="PR408" s="255"/>
      <c r="PS408" s="255"/>
      <c r="PT408" s="255"/>
      <c r="PU408" s="255"/>
      <c r="PV408" s="255"/>
      <c r="PW408" s="255"/>
      <c r="PX408" s="255"/>
      <c r="PY408" s="255"/>
      <c r="PZ408" s="255"/>
      <c r="QA408" s="255"/>
      <c r="QB408" s="255"/>
      <c r="QC408" s="255"/>
      <c r="QD408" s="255"/>
      <c r="QE408" s="255"/>
      <c r="QF408" s="255"/>
      <c r="QG408" s="255"/>
      <c r="QH408" s="255"/>
      <c r="QI408" s="255"/>
      <c r="QJ408" s="255"/>
      <c r="QK408" s="255"/>
      <c r="QL408" s="255"/>
      <c r="QM408" s="255"/>
      <c r="QN408" s="255"/>
      <c r="QO408" s="255"/>
      <c r="QP408" s="255"/>
      <c r="QQ408" s="255"/>
      <c r="QR408" s="255"/>
      <c r="QS408" s="255"/>
      <c r="QT408" s="255"/>
      <c r="QU408" s="255"/>
      <c r="QV408" s="255"/>
      <c r="QW408" s="255"/>
      <c r="QX408" s="255"/>
      <c r="QY408" s="255"/>
      <c r="QZ408" s="255"/>
      <c r="RA408" s="255"/>
      <c r="RB408" s="255"/>
      <c r="RC408" s="255"/>
      <c r="RD408" s="255"/>
      <c r="RE408" s="255"/>
      <c r="RF408" s="255"/>
      <c r="RG408" s="255"/>
      <c r="RH408" s="255"/>
      <c r="RI408" s="255"/>
      <c r="RJ408" s="255"/>
      <c r="RK408" s="255"/>
      <c r="RL408" s="255"/>
      <c r="RM408" s="255"/>
      <c r="RN408" s="255"/>
      <c r="RO408" s="255"/>
      <c r="RP408" s="255"/>
      <c r="RQ408" s="255"/>
      <c r="RR408" s="255"/>
      <c r="RS408" s="255"/>
      <c r="RT408" s="255"/>
      <c r="RU408" s="255"/>
      <c r="RV408" s="255"/>
      <c r="RW408" s="255"/>
      <c r="RX408" s="255"/>
      <c r="RY408" s="255"/>
      <c r="RZ408" s="255"/>
      <c r="SA408" s="255"/>
      <c r="SB408" s="255"/>
      <c r="SC408" s="255"/>
      <c r="SD408" s="255"/>
      <c r="SE408" s="255"/>
      <c r="SF408" s="255"/>
      <c r="SG408" s="255"/>
      <c r="SH408" s="255"/>
      <c r="SI408" s="255"/>
      <c r="SJ408" s="255"/>
      <c r="SK408" s="255"/>
      <c r="SL408" s="255"/>
      <c r="SM408" s="255"/>
      <c r="SN408" s="255"/>
      <c r="SO408" s="255"/>
      <c r="SP408" s="255"/>
      <c r="SQ408" s="255"/>
      <c r="SR408" s="255"/>
      <c r="SS408" s="255"/>
      <c r="ST408" s="255"/>
      <c r="SU408" s="255"/>
      <c r="SV408" s="255"/>
      <c r="SW408" s="255"/>
      <c r="SX408" s="255"/>
      <c r="SY408" s="255"/>
      <c r="SZ408" s="255"/>
      <c r="TA408" s="255"/>
      <c r="TB408" s="255"/>
      <c r="TC408" s="255"/>
      <c r="TD408" s="255"/>
      <c r="TE408" s="255"/>
      <c r="TF408" s="255"/>
      <c r="TG408" s="255"/>
      <c r="TH408" s="255"/>
      <c r="TI408" s="255"/>
      <c r="TJ408" s="255"/>
      <c r="TK408" s="255"/>
      <c r="TL408" s="255"/>
      <c r="TM408" s="255"/>
      <c r="TN408" s="255"/>
      <c r="TO408" s="255"/>
      <c r="TP408" s="255"/>
      <c r="TQ408" s="255"/>
      <c r="TR408" s="255"/>
      <c r="TS408" s="255"/>
      <c r="TT408" s="255"/>
      <c r="TU408" s="255"/>
      <c r="TV408" s="255"/>
      <c r="TW408" s="255"/>
      <c r="TX408" s="255"/>
      <c r="TY408" s="255"/>
      <c r="TZ408" s="255"/>
      <c r="UA408" s="255"/>
      <c r="UB408" s="255"/>
      <c r="UC408" s="255"/>
      <c r="UD408" s="255"/>
      <c r="UE408" s="255"/>
      <c r="UF408" s="255"/>
      <c r="UG408" s="255"/>
      <c r="UH408" s="255"/>
      <c r="UI408" s="255"/>
      <c r="UJ408" s="255"/>
      <c r="UK408" s="255"/>
      <c r="UL408" s="255"/>
      <c r="UM408" s="255"/>
      <c r="UN408" s="255"/>
      <c r="UO408" s="255"/>
      <c r="UP408" s="255"/>
      <c r="UQ408" s="255"/>
      <c r="UR408" s="255"/>
      <c r="US408" s="255"/>
      <c r="UT408" s="255"/>
      <c r="UU408" s="255"/>
      <c r="UV408" s="255"/>
      <c r="UW408" s="255"/>
      <c r="UX408" s="255"/>
      <c r="UY408" s="255"/>
      <c r="UZ408" s="255"/>
      <c r="VA408" s="255"/>
      <c r="VB408" s="255"/>
      <c r="VC408" s="255"/>
      <c r="VD408" s="255"/>
      <c r="VE408" s="255"/>
      <c r="VF408" s="255"/>
      <c r="VG408" s="255"/>
      <c r="VH408" s="255"/>
      <c r="VI408" s="255"/>
      <c r="VJ408" s="255"/>
      <c r="VK408" s="255"/>
      <c r="VL408" s="255"/>
      <c r="VM408" s="255"/>
      <c r="VN408" s="255"/>
      <c r="VO408" s="255"/>
      <c r="VP408" s="255"/>
      <c r="VQ408" s="255"/>
      <c r="VR408" s="255"/>
      <c r="VS408" s="255"/>
      <c r="VT408" s="255"/>
      <c r="VU408" s="255"/>
      <c r="VV408" s="255"/>
      <c r="VW408" s="255"/>
      <c r="VX408" s="255"/>
      <c r="VY408" s="255"/>
      <c r="VZ408" s="255"/>
      <c r="WA408" s="255"/>
      <c r="WB408" s="255"/>
      <c r="WC408" s="255"/>
      <c r="WD408" s="255"/>
      <c r="WE408" s="255"/>
      <c r="WF408" s="255"/>
      <c r="WG408" s="255"/>
      <c r="WH408" s="255"/>
      <c r="WI408" s="255"/>
      <c r="WJ408" s="255"/>
      <c r="WK408" s="255"/>
      <c r="WL408" s="255"/>
      <c r="WM408" s="255"/>
      <c r="WN408" s="255"/>
      <c r="WO408" s="255"/>
      <c r="WP408" s="255"/>
      <c r="WQ408" s="255"/>
      <c r="WR408" s="255"/>
      <c r="WS408" s="255"/>
      <c r="WT408" s="255"/>
      <c r="WU408" s="255"/>
      <c r="WV408" s="255"/>
      <c r="WW408" s="255"/>
      <c r="WX408" s="255"/>
      <c r="WY408" s="255"/>
      <c r="WZ408" s="255"/>
      <c r="XA408" s="255"/>
      <c r="XB408" s="255"/>
      <c r="XC408" s="255"/>
      <c r="XD408" s="255"/>
      <c r="XE408" s="255"/>
      <c r="XF408" s="255"/>
      <c r="XG408" s="255"/>
      <c r="XH408" s="255"/>
      <c r="XI408" s="255"/>
      <c r="XJ408" s="255"/>
      <c r="XK408" s="255"/>
      <c r="XL408" s="255"/>
      <c r="XM408" s="255"/>
      <c r="XN408" s="255"/>
      <c r="XO408" s="255"/>
      <c r="XP408" s="255"/>
      <c r="XQ408" s="255"/>
      <c r="XR408" s="255"/>
      <c r="XS408" s="255"/>
      <c r="XT408" s="255"/>
      <c r="XU408" s="255"/>
      <c r="XV408" s="255"/>
      <c r="XW408" s="255"/>
      <c r="XX408" s="255"/>
      <c r="XY408" s="255"/>
      <c r="XZ408" s="255"/>
      <c r="YA408" s="255"/>
      <c r="YB408" s="255"/>
      <c r="YC408" s="255"/>
      <c r="YD408" s="255"/>
      <c r="YE408" s="255"/>
      <c r="YF408" s="255"/>
      <c r="YG408" s="255"/>
      <c r="YH408" s="255"/>
      <c r="YI408" s="255"/>
      <c r="YJ408" s="255"/>
      <c r="YK408" s="255"/>
      <c r="YL408" s="255"/>
      <c r="YM408" s="255"/>
      <c r="YN408" s="255"/>
      <c r="YO408" s="255"/>
      <c r="YP408" s="255"/>
      <c r="YQ408" s="255"/>
      <c r="YR408" s="255"/>
      <c r="YS408" s="255"/>
      <c r="YT408" s="255"/>
      <c r="YU408" s="255"/>
      <c r="YV408" s="255"/>
      <c r="YW408" s="255"/>
      <c r="YX408" s="255"/>
      <c r="YY408" s="255"/>
      <c r="YZ408" s="255"/>
      <c r="ZA408" s="255"/>
      <c r="ZB408" s="255"/>
      <c r="ZC408" s="255"/>
      <c r="ZD408" s="255"/>
      <c r="ZE408" s="255"/>
      <c r="ZF408" s="255"/>
      <c r="ZG408" s="255"/>
      <c r="ZH408" s="255"/>
      <c r="ZI408" s="255"/>
      <c r="ZJ408" s="255"/>
      <c r="ZK408" s="255"/>
      <c r="ZL408" s="255"/>
      <c r="ZM408" s="255"/>
      <c r="ZN408" s="255"/>
      <c r="ZO408" s="255"/>
      <c r="ZP408" s="255"/>
      <c r="ZQ408" s="255"/>
      <c r="ZR408" s="255"/>
      <c r="ZS408" s="255"/>
      <c r="ZT408" s="255"/>
      <c r="ZU408" s="255"/>
      <c r="ZV408" s="255"/>
      <c r="ZW408" s="255"/>
      <c r="ZX408" s="255"/>
      <c r="ZY408" s="255"/>
      <c r="ZZ408" s="255"/>
      <c r="AAA408" s="255"/>
      <c r="AAB408" s="255"/>
      <c r="AAC408" s="255"/>
      <c r="AAD408" s="255"/>
      <c r="AAE408" s="255"/>
      <c r="AAF408" s="255"/>
      <c r="AAG408" s="255"/>
      <c r="AAH408" s="255"/>
      <c r="AAI408" s="255"/>
      <c r="AAJ408" s="255"/>
      <c r="AAK408" s="255"/>
      <c r="AAL408" s="255"/>
      <c r="AAM408" s="255"/>
      <c r="AAN408" s="255"/>
      <c r="AAO408" s="255"/>
      <c r="AAP408" s="255"/>
      <c r="AAQ408" s="255"/>
      <c r="AAR408" s="255"/>
      <c r="AAS408" s="255"/>
      <c r="AAT408" s="255"/>
      <c r="AAU408" s="255"/>
      <c r="AAV408" s="255"/>
      <c r="AAW408" s="255"/>
      <c r="AAX408" s="255"/>
      <c r="AAY408" s="255"/>
      <c r="AAZ408" s="255"/>
      <c r="ABA408" s="255"/>
      <c r="ABB408" s="255"/>
      <c r="ABC408" s="255"/>
      <c r="ABD408" s="255"/>
      <c r="ABE408" s="255"/>
      <c r="ABF408" s="255"/>
      <c r="ABG408" s="255"/>
      <c r="ABH408" s="255"/>
      <c r="ABI408" s="255"/>
      <c r="ABJ408" s="255"/>
      <c r="ABK408" s="255"/>
      <c r="ABL408" s="255"/>
      <c r="ABM408" s="255"/>
      <c r="ABN408" s="255"/>
      <c r="ABO408" s="255"/>
      <c r="ABP408" s="255"/>
      <c r="ABQ408" s="255"/>
      <c r="ABR408" s="255"/>
      <c r="ABS408" s="255"/>
      <c r="ABT408" s="255"/>
      <c r="ABU408" s="255"/>
      <c r="ABV408" s="255"/>
      <c r="ABW408" s="255"/>
      <c r="ABX408" s="255"/>
      <c r="ABY408" s="255"/>
      <c r="ABZ408" s="255"/>
      <c r="ACA408" s="255"/>
      <c r="ACB408" s="255"/>
      <c r="ACC408" s="255"/>
      <c r="ACD408" s="255"/>
      <c r="ACE408" s="255"/>
      <c r="ACF408" s="255"/>
      <c r="ACG408" s="255"/>
      <c r="ACH408" s="255"/>
      <c r="ACI408" s="255"/>
      <c r="ACJ408" s="255"/>
      <c r="ACK408" s="255"/>
      <c r="ACL408" s="255"/>
      <c r="ACM408" s="255"/>
      <c r="ACN408" s="255"/>
      <c r="ACO408" s="255"/>
      <c r="ACP408" s="255"/>
      <c r="ACQ408" s="255"/>
      <c r="ACR408" s="255"/>
      <c r="ACS408" s="255"/>
      <c r="ACT408" s="255"/>
      <c r="ACU408" s="255"/>
      <c r="ACV408" s="255"/>
      <c r="ACW408" s="255"/>
      <c r="ACX408" s="255"/>
      <c r="ACY408" s="255"/>
      <c r="ACZ408" s="255"/>
      <c r="ADA408" s="255"/>
      <c r="ADB408" s="255"/>
      <c r="ADC408" s="255"/>
      <c r="ADD408" s="255"/>
      <c r="ADE408" s="255"/>
      <c r="ADF408" s="255"/>
      <c r="ADG408" s="255"/>
      <c r="ADH408" s="255"/>
      <c r="ADI408" s="255"/>
      <c r="ADJ408" s="255"/>
      <c r="ADK408" s="255"/>
      <c r="ADL408" s="255"/>
      <c r="ADM408" s="255"/>
      <c r="ADN408" s="255"/>
      <c r="ADO408" s="255"/>
      <c r="ADP408" s="255"/>
      <c r="ADQ408" s="255"/>
      <c r="ADR408" s="255"/>
      <c r="ADS408" s="255"/>
      <c r="ADT408" s="255"/>
      <c r="ADU408" s="255"/>
      <c r="ADV408" s="255"/>
      <c r="ADW408" s="255"/>
      <c r="ADX408" s="255"/>
      <c r="ADY408" s="255"/>
      <c r="ADZ408" s="255"/>
      <c r="AEA408" s="255"/>
      <c r="AEB408" s="255"/>
      <c r="AEC408" s="255"/>
      <c r="AED408" s="255"/>
      <c r="AEE408" s="255"/>
      <c r="AEF408" s="255"/>
      <c r="AEG408" s="255"/>
      <c r="AEH408" s="255"/>
      <c r="AEI408" s="255"/>
      <c r="AEJ408" s="255"/>
      <c r="AEK408" s="255"/>
      <c r="AEL408" s="255"/>
      <c r="AEM408" s="255"/>
      <c r="AEN408" s="255"/>
      <c r="AEO408" s="255"/>
      <c r="AEP408" s="255"/>
      <c r="AEQ408" s="255"/>
      <c r="AER408" s="255"/>
      <c r="AES408" s="255"/>
      <c r="AET408" s="255"/>
      <c r="AEU408" s="255"/>
      <c r="AEV408" s="255"/>
      <c r="AEW408" s="255"/>
      <c r="AEX408" s="255"/>
      <c r="AEY408" s="255"/>
      <c r="AEZ408" s="255"/>
      <c r="AFA408" s="255"/>
      <c r="AFB408" s="255"/>
      <c r="AFC408" s="255"/>
      <c r="AFD408" s="255"/>
      <c r="AFE408" s="255"/>
      <c r="AFF408" s="255"/>
      <c r="AFG408" s="255"/>
      <c r="AFH408" s="255"/>
      <c r="AFI408" s="255"/>
      <c r="AFJ408" s="255"/>
      <c r="AFK408" s="255"/>
      <c r="AFL408" s="255"/>
      <c r="AFM408" s="255"/>
      <c r="AFN408" s="255"/>
      <c r="AFO408" s="255"/>
      <c r="AFP408" s="255"/>
      <c r="AFQ408" s="255"/>
      <c r="AFR408" s="255"/>
      <c r="AFS408" s="255"/>
      <c r="AFT408" s="255"/>
      <c r="AFU408" s="255"/>
      <c r="AFV408" s="255"/>
      <c r="AFW408" s="255"/>
      <c r="AFX408" s="255"/>
      <c r="AFY408" s="255"/>
      <c r="AFZ408" s="255"/>
      <c r="AGA408" s="255"/>
      <c r="AGB408" s="255"/>
      <c r="AGC408" s="255"/>
      <c r="AGD408" s="255"/>
      <c r="AGE408" s="255"/>
      <c r="AGF408" s="255"/>
      <c r="AGG408" s="255"/>
      <c r="AGH408" s="255"/>
      <c r="AGI408" s="255"/>
      <c r="AGJ408" s="255"/>
      <c r="AGK408" s="255"/>
      <c r="AGL408" s="255"/>
      <c r="AGM408" s="255"/>
      <c r="AGN408" s="255"/>
      <c r="AGO408" s="255"/>
      <c r="AGP408" s="255"/>
      <c r="AGQ408" s="255"/>
      <c r="AGR408" s="255"/>
      <c r="AGS408" s="255"/>
      <c r="AGT408" s="255"/>
      <c r="AGU408" s="255"/>
      <c r="AGV408" s="255"/>
      <c r="AGW408" s="255"/>
      <c r="AGX408" s="255"/>
      <c r="AGY408" s="255"/>
      <c r="AGZ408" s="255"/>
      <c r="AHA408" s="255"/>
      <c r="AHB408" s="255"/>
      <c r="AHC408" s="255"/>
      <c r="AHD408" s="255"/>
      <c r="AHE408" s="255"/>
      <c r="AHF408" s="255"/>
      <c r="AHG408" s="255"/>
      <c r="AHH408" s="255"/>
      <c r="AHI408" s="255"/>
      <c r="AHJ408" s="255"/>
      <c r="AHK408" s="255"/>
      <c r="AHL408" s="255"/>
      <c r="AHM408" s="255"/>
      <c r="AHN408" s="255"/>
      <c r="AHO408" s="255"/>
      <c r="AHP408" s="255"/>
      <c r="AHQ408" s="255"/>
      <c r="AHR408" s="255"/>
      <c r="AHS408" s="255"/>
      <c r="AHT408" s="255"/>
      <c r="AHU408" s="255"/>
      <c r="AHV408" s="255"/>
      <c r="AHW408" s="255"/>
      <c r="AHX408" s="255"/>
      <c r="AHY408" s="255"/>
      <c r="AHZ408" s="255"/>
      <c r="AIA408" s="255"/>
      <c r="AIB408" s="255"/>
      <c r="AIC408" s="255"/>
      <c r="AID408" s="255"/>
      <c r="AIE408" s="255"/>
      <c r="AIF408" s="255"/>
      <c r="AIG408" s="255"/>
      <c r="AIH408" s="255"/>
      <c r="AII408" s="255"/>
      <c r="AIJ408" s="255"/>
      <c r="AIK408" s="255"/>
      <c r="AIL408" s="255"/>
      <c r="AIM408" s="255"/>
      <c r="AIN408" s="255"/>
      <c r="AIO408" s="255"/>
      <c r="AIP408" s="255"/>
      <c r="AIQ408" s="255"/>
      <c r="AIR408" s="255"/>
      <c r="AIS408" s="255"/>
      <c r="AIT408" s="255"/>
      <c r="AIU408" s="255"/>
      <c r="AIV408" s="255"/>
      <c r="AIW408" s="255"/>
      <c r="AIX408" s="255"/>
      <c r="AIY408" s="255"/>
      <c r="AIZ408" s="255"/>
      <c r="AJA408" s="255"/>
      <c r="AJB408" s="255"/>
      <c r="AJC408" s="255"/>
      <c r="AJD408" s="255"/>
      <c r="AJE408" s="255"/>
      <c r="AJF408" s="255"/>
      <c r="AJG408" s="255"/>
      <c r="AJH408" s="255"/>
      <c r="AJI408" s="255"/>
      <c r="AJJ408" s="255"/>
      <c r="AJK408" s="255"/>
      <c r="AJL408" s="255"/>
      <c r="AJM408" s="255"/>
      <c r="AJN408" s="255"/>
      <c r="AJO408" s="255"/>
      <c r="AJP408" s="255"/>
      <c r="AJQ408" s="255"/>
      <c r="AJR408" s="255"/>
      <c r="AJS408" s="255"/>
      <c r="AJT408" s="255"/>
      <c r="AJU408" s="255"/>
      <c r="AJV408" s="255"/>
      <c r="AJW408" s="255"/>
      <c r="AJX408" s="255"/>
      <c r="AJY408" s="255"/>
      <c r="AJZ408" s="255"/>
      <c r="AKA408" s="255"/>
      <c r="AKB408" s="255"/>
      <c r="AKC408" s="255"/>
      <c r="AKD408" s="255"/>
      <c r="AKE408" s="255"/>
      <c r="AKF408" s="255"/>
      <c r="AKG408" s="255"/>
      <c r="AKH408" s="255"/>
      <c r="AKI408" s="255"/>
      <c r="AKJ408" s="255"/>
      <c r="AKK408" s="255"/>
      <c r="AKL408" s="255"/>
      <c r="AKM408" s="255"/>
      <c r="AKN408" s="255"/>
      <c r="AKO408" s="255"/>
      <c r="AKP408" s="255"/>
      <c r="AKQ408" s="255"/>
      <c r="AKR408" s="255"/>
      <c r="AKS408" s="255"/>
      <c r="AKT408" s="255"/>
      <c r="AKU408" s="255"/>
      <c r="AKV408" s="255"/>
      <c r="AKW408" s="255"/>
      <c r="AKX408" s="255"/>
      <c r="AKY408" s="255"/>
      <c r="AKZ408" s="255"/>
      <c r="ALA408" s="255"/>
      <c r="ALB408" s="255"/>
      <c r="ALC408" s="255"/>
      <c r="ALD408" s="255"/>
      <c r="ALE408" s="255"/>
    </row>
    <row r="409" spans="1:993" s="298" customFormat="1">
      <c r="A409" s="157" t="s">
        <v>491</v>
      </c>
      <c r="B409" s="158" t="s">
        <v>548</v>
      </c>
      <c r="C409" s="157"/>
      <c r="D409" s="159" t="s">
        <v>549</v>
      </c>
      <c r="E409" s="159"/>
      <c r="F409" s="157"/>
      <c r="G409" s="157">
        <v>7</v>
      </c>
      <c r="H409" s="158"/>
      <c r="I409" s="296">
        <f t="shared" si="58"/>
        <v>5320</v>
      </c>
      <c r="J409" s="297">
        <f t="shared" si="59"/>
        <v>6543.5999999999995</v>
      </c>
      <c r="K409" s="255"/>
      <c r="L409" s="255">
        <v>19</v>
      </c>
      <c r="M409" s="255">
        <f t="shared" si="62"/>
        <v>0</v>
      </c>
      <c r="N409" s="255">
        <f t="shared" si="60"/>
        <v>5320</v>
      </c>
      <c r="O409" s="255">
        <f t="shared" si="61"/>
        <v>5320</v>
      </c>
      <c r="P409" s="255"/>
      <c r="Q409" s="157"/>
      <c r="R409" s="157"/>
      <c r="S409" s="549"/>
      <c r="T409" s="549"/>
      <c r="U409" s="549"/>
      <c r="V409" s="549"/>
      <c r="W409" s="549"/>
      <c r="X409" s="549"/>
      <c r="Y409" s="549"/>
      <c r="Z409" s="549"/>
      <c r="AA409" s="549"/>
      <c r="AB409" s="549"/>
      <c r="AC409" s="549"/>
      <c r="AD409" s="549"/>
      <c r="AE409" s="549"/>
      <c r="AF409" s="549"/>
      <c r="AG409" s="549"/>
      <c r="AH409" s="255"/>
      <c r="AI409" s="255"/>
      <c r="AJ409" s="255"/>
      <c r="AK409" s="255"/>
      <c r="AL409" s="255"/>
      <c r="AM409" s="255"/>
      <c r="AN409" s="255"/>
      <c r="AO409" s="255"/>
      <c r="AP409" s="255"/>
      <c r="AQ409" s="255"/>
      <c r="AR409" s="255"/>
      <c r="AS409" s="255"/>
      <c r="AT409" s="255"/>
      <c r="AU409" s="255"/>
      <c r="AV409" s="255"/>
      <c r="AW409" s="255"/>
      <c r="AX409" s="255"/>
      <c r="AY409" s="255"/>
      <c r="AZ409" s="255"/>
      <c r="BA409" s="255"/>
      <c r="BB409" s="255"/>
      <c r="BC409" s="255"/>
      <c r="BD409" s="255"/>
      <c r="BE409" s="255"/>
      <c r="BF409" s="255"/>
      <c r="BG409" s="255"/>
      <c r="BH409" s="255"/>
      <c r="BI409" s="255"/>
      <c r="BJ409" s="255"/>
      <c r="BK409" s="255"/>
      <c r="BL409" s="255"/>
      <c r="BM409" s="255"/>
      <c r="BN409" s="255"/>
      <c r="BO409" s="255"/>
      <c r="BP409" s="255"/>
      <c r="BQ409" s="255"/>
      <c r="BR409" s="255"/>
      <c r="BS409" s="255"/>
      <c r="BT409" s="255"/>
      <c r="BU409" s="255"/>
      <c r="BV409" s="255"/>
      <c r="BW409" s="255"/>
      <c r="BX409" s="255"/>
      <c r="BY409" s="255"/>
      <c r="BZ409" s="255"/>
      <c r="CA409" s="255"/>
      <c r="CB409" s="255"/>
      <c r="CC409" s="255"/>
      <c r="CD409" s="255"/>
      <c r="CE409" s="255"/>
      <c r="CF409" s="255"/>
      <c r="CG409" s="255"/>
      <c r="CH409" s="255"/>
      <c r="CI409" s="255"/>
      <c r="CJ409" s="255"/>
      <c r="CK409" s="255"/>
      <c r="CL409" s="255"/>
      <c r="CM409" s="255"/>
      <c r="CN409" s="255"/>
      <c r="CO409" s="255"/>
      <c r="CP409" s="255"/>
      <c r="CQ409" s="255"/>
      <c r="CR409" s="255"/>
      <c r="CS409" s="255"/>
      <c r="CT409" s="255"/>
      <c r="CU409" s="255"/>
      <c r="CV409" s="255"/>
      <c r="CW409" s="255"/>
      <c r="CX409" s="255"/>
      <c r="CY409" s="255"/>
      <c r="CZ409" s="255"/>
      <c r="DA409" s="255"/>
      <c r="DB409" s="255"/>
      <c r="DC409" s="255"/>
      <c r="DD409" s="255"/>
      <c r="DE409" s="255"/>
      <c r="DF409" s="255"/>
      <c r="DG409" s="255"/>
      <c r="DH409" s="255"/>
      <c r="DI409" s="255"/>
      <c r="DJ409" s="255"/>
      <c r="DK409" s="255"/>
      <c r="DL409" s="255"/>
      <c r="DM409" s="255"/>
      <c r="DN409" s="255"/>
      <c r="DO409" s="255"/>
      <c r="DP409" s="255"/>
      <c r="DQ409" s="255"/>
      <c r="DR409" s="255"/>
      <c r="DS409" s="255"/>
      <c r="DT409" s="255"/>
      <c r="DU409" s="255"/>
      <c r="DV409" s="255"/>
      <c r="DW409" s="255"/>
      <c r="DX409" s="255"/>
      <c r="DY409" s="255"/>
      <c r="DZ409" s="255"/>
      <c r="EA409" s="255"/>
      <c r="EB409" s="255"/>
      <c r="EC409" s="255"/>
      <c r="ED409" s="255"/>
      <c r="EE409" s="255"/>
      <c r="EF409" s="255"/>
      <c r="EG409" s="255"/>
      <c r="EH409" s="255"/>
      <c r="EI409" s="255"/>
      <c r="EJ409" s="255"/>
      <c r="EK409" s="255"/>
      <c r="EL409" s="255"/>
      <c r="EM409" s="255"/>
      <c r="EN409" s="255"/>
      <c r="EO409" s="255"/>
      <c r="EP409" s="255"/>
      <c r="EQ409" s="255"/>
      <c r="ER409" s="255"/>
      <c r="ES409" s="255"/>
      <c r="ET409" s="255"/>
      <c r="EU409" s="255"/>
      <c r="EV409" s="255"/>
      <c r="EW409" s="255"/>
      <c r="EX409" s="255"/>
      <c r="EY409" s="255"/>
      <c r="EZ409" s="255"/>
      <c r="FA409" s="255"/>
      <c r="FB409" s="255"/>
      <c r="FC409" s="255"/>
      <c r="FD409" s="255"/>
      <c r="FE409" s="255"/>
      <c r="FF409" s="255"/>
      <c r="FG409" s="255"/>
      <c r="FH409" s="255"/>
      <c r="FI409" s="255"/>
      <c r="FJ409" s="255"/>
      <c r="FK409" s="255"/>
      <c r="FL409" s="255"/>
      <c r="FM409" s="255"/>
      <c r="FN409" s="255"/>
      <c r="FO409" s="255"/>
      <c r="FP409" s="255"/>
      <c r="FQ409" s="255"/>
      <c r="FR409" s="255"/>
      <c r="FS409" s="255"/>
      <c r="FT409" s="255"/>
      <c r="FU409" s="255"/>
      <c r="FV409" s="255"/>
      <c r="FW409" s="255"/>
      <c r="FX409" s="255"/>
      <c r="FY409" s="255"/>
      <c r="FZ409" s="255"/>
      <c r="GA409" s="255"/>
      <c r="GB409" s="255"/>
      <c r="GC409" s="255"/>
      <c r="GD409" s="255"/>
      <c r="GE409" s="255"/>
      <c r="GF409" s="255"/>
      <c r="GG409" s="255"/>
      <c r="GH409" s="255"/>
      <c r="GI409" s="255"/>
      <c r="GJ409" s="255"/>
      <c r="GK409" s="255"/>
      <c r="GL409" s="255"/>
      <c r="GM409" s="255"/>
      <c r="GN409" s="255"/>
      <c r="GO409" s="255"/>
      <c r="GP409" s="255"/>
      <c r="GQ409" s="255"/>
      <c r="GR409" s="255"/>
      <c r="GS409" s="255"/>
      <c r="GT409" s="255"/>
      <c r="GU409" s="255"/>
      <c r="GV409" s="255"/>
      <c r="GW409" s="255"/>
      <c r="GX409" s="255"/>
      <c r="GY409" s="255"/>
      <c r="GZ409" s="255"/>
      <c r="HA409" s="255"/>
      <c r="HB409" s="255"/>
      <c r="HC409" s="255"/>
      <c r="HD409" s="255"/>
      <c r="HE409" s="255"/>
      <c r="HF409" s="255"/>
      <c r="HG409" s="255"/>
      <c r="HH409" s="255"/>
      <c r="HI409" s="255"/>
      <c r="HJ409" s="255"/>
      <c r="HK409" s="255"/>
      <c r="HL409" s="255"/>
      <c r="HM409" s="255"/>
      <c r="HN409" s="255"/>
      <c r="HO409" s="255"/>
      <c r="HP409" s="255"/>
      <c r="HQ409" s="255"/>
      <c r="HR409" s="255"/>
      <c r="HS409" s="255"/>
      <c r="HT409" s="255"/>
      <c r="HU409" s="255"/>
      <c r="HV409" s="255"/>
      <c r="HW409" s="255"/>
      <c r="HX409" s="255"/>
      <c r="HY409" s="255"/>
      <c r="HZ409" s="255"/>
      <c r="IA409" s="255"/>
      <c r="IB409" s="255"/>
      <c r="IC409" s="255"/>
      <c r="ID409" s="255"/>
      <c r="IE409" s="255"/>
      <c r="IF409" s="255"/>
      <c r="IG409" s="255"/>
      <c r="IH409" s="255"/>
      <c r="II409" s="255"/>
      <c r="IJ409" s="255"/>
      <c r="IK409" s="255"/>
      <c r="IL409" s="255"/>
      <c r="IM409" s="255"/>
      <c r="IN409" s="255"/>
      <c r="IO409" s="255"/>
      <c r="IP409" s="255"/>
      <c r="IQ409" s="255"/>
      <c r="IR409" s="255"/>
      <c r="IS409" s="255"/>
      <c r="IT409" s="255"/>
      <c r="IU409" s="255"/>
      <c r="IV409" s="255"/>
      <c r="IW409" s="255"/>
      <c r="IX409" s="255"/>
      <c r="IY409" s="255"/>
      <c r="IZ409" s="255"/>
      <c r="JA409" s="255"/>
      <c r="JB409" s="255"/>
      <c r="JC409" s="255"/>
      <c r="JD409" s="255"/>
      <c r="JE409" s="255"/>
      <c r="JF409" s="255"/>
      <c r="JG409" s="255"/>
      <c r="JH409" s="255"/>
      <c r="JI409" s="255"/>
      <c r="JJ409" s="255"/>
      <c r="JK409" s="255"/>
      <c r="JL409" s="255"/>
      <c r="JM409" s="255"/>
      <c r="JN409" s="255"/>
      <c r="JO409" s="255"/>
      <c r="JP409" s="255"/>
      <c r="JQ409" s="255"/>
      <c r="JR409" s="255"/>
      <c r="JS409" s="255"/>
      <c r="JT409" s="255"/>
      <c r="JU409" s="255"/>
      <c r="JV409" s="255"/>
      <c r="JW409" s="255"/>
      <c r="JX409" s="255"/>
      <c r="JY409" s="255"/>
      <c r="JZ409" s="255"/>
      <c r="KA409" s="255"/>
      <c r="KB409" s="255"/>
      <c r="KC409" s="255"/>
      <c r="KD409" s="255"/>
      <c r="KE409" s="255"/>
      <c r="KF409" s="255"/>
      <c r="KG409" s="255"/>
      <c r="KH409" s="255"/>
      <c r="KI409" s="255"/>
      <c r="KJ409" s="255"/>
      <c r="KK409" s="255"/>
      <c r="KL409" s="255"/>
      <c r="KM409" s="255"/>
      <c r="KN409" s="255"/>
      <c r="KO409" s="255"/>
      <c r="KP409" s="255"/>
      <c r="KQ409" s="255"/>
      <c r="KR409" s="255"/>
      <c r="KS409" s="255"/>
      <c r="KT409" s="255"/>
      <c r="KU409" s="255"/>
      <c r="KV409" s="255"/>
      <c r="KW409" s="255"/>
      <c r="KX409" s="255"/>
      <c r="KY409" s="255"/>
      <c r="KZ409" s="255"/>
      <c r="LA409" s="255"/>
      <c r="LB409" s="255"/>
      <c r="LC409" s="255"/>
      <c r="LD409" s="255"/>
      <c r="LE409" s="255"/>
      <c r="LF409" s="255"/>
      <c r="LG409" s="255"/>
      <c r="LH409" s="255"/>
      <c r="LI409" s="255"/>
      <c r="LJ409" s="255"/>
      <c r="LK409" s="255"/>
      <c r="LL409" s="255"/>
      <c r="LM409" s="255"/>
      <c r="LN409" s="255"/>
      <c r="LO409" s="255"/>
      <c r="LP409" s="255"/>
      <c r="LQ409" s="255"/>
      <c r="LR409" s="255"/>
      <c r="LS409" s="255"/>
      <c r="LT409" s="255"/>
      <c r="LU409" s="255"/>
      <c r="LV409" s="255"/>
      <c r="LW409" s="255"/>
      <c r="LX409" s="255"/>
      <c r="LY409" s="255"/>
      <c r="LZ409" s="255"/>
      <c r="MA409" s="255"/>
      <c r="MB409" s="255"/>
      <c r="MC409" s="255"/>
      <c r="MD409" s="255"/>
      <c r="ME409" s="255"/>
      <c r="MF409" s="255"/>
      <c r="MG409" s="255"/>
      <c r="MH409" s="255"/>
      <c r="MI409" s="255"/>
      <c r="MJ409" s="255"/>
      <c r="MK409" s="255"/>
      <c r="ML409" s="255"/>
      <c r="MM409" s="255"/>
      <c r="MN409" s="255"/>
      <c r="MO409" s="255"/>
      <c r="MP409" s="255"/>
      <c r="MQ409" s="255"/>
      <c r="MR409" s="255"/>
      <c r="MS409" s="255"/>
      <c r="MT409" s="255"/>
      <c r="MU409" s="255"/>
      <c r="MV409" s="255"/>
      <c r="MW409" s="255"/>
      <c r="MX409" s="255"/>
      <c r="MY409" s="255"/>
      <c r="MZ409" s="255"/>
      <c r="NA409" s="255"/>
      <c r="NB409" s="255"/>
      <c r="NC409" s="255"/>
      <c r="ND409" s="255"/>
      <c r="NE409" s="255"/>
      <c r="NF409" s="255"/>
      <c r="NG409" s="255"/>
      <c r="NH409" s="255"/>
      <c r="NI409" s="255"/>
      <c r="NJ409" s="255"/>
      <c r="NK409" s="255"/>
      <c r="NL409" s="255"/>
      <c r="NM409" s="255"/>
      <c r="NN409" s="255"/>
      <c r="NO409" s="255"/>
      <c r="NP409" s="255"/>
      <c r="NQ409" s="255"/>
      <c r="NR409" s="255"/>
      <c r="NS409" s="255"/>
      <c r="NT409" s="255"/>
      <c r="NU409" s="255"/>
      <c r="NV409" s="255"/>
      <c r="NW409" s="255"/>
      <c r="NX409" s="255"/>
      <c r="NY409" s="255"/>
      <c r="NZ409" s="255"/>
      <c r="OA409" s="255"/>
      <c r="OB409" s="255"/>
      <c r="OC409" s="255"/>
      <c r="OD409" s="255"/>
      <c r="OE409" s="255"/>
      <c r="OF409" s="255"/>
      <c r="OG409" s="255"/>
      <c r="OH409" s="255"/>
      <c r="OI409" s="255"/>
      <c r="OJ409" s="255"/>
      <c r="OK409" s="255"/>
      <c r="OL409" s="255"/>
      <c r="OM409" s="255"/>
      <c r="ON409" s="255"/>
      <c r="OO409" s="255"/>
      <c r="OP409" s="255"/>
      <c r="OQ409" s="255"/>
      <c r="OR409" s="255"/>
      <c r="OS409" s="255"/>
      <c r="OT409" s="255"/>
      <c r="OU409" s="255"/>
      <c r="OV409" s="255"/>
      <c r="OW409" s="255"/>
      <c r="OX409" s="255"/>
      <c r="OY409" s="255"/>
      <c r="OZ409" s="255"/>
      <c r="PA409" s="255"/>
      <c r="PB409" s="255"/>
      <c r="PC409" s="255"/>
      <c r="PD409" s="255"/>
      <c r="PE409" s="255"/>
      <c r="PF409" s="255"/>
      <c r="PG409" s="255"/>
      <c r="PH409" s="255"/>
      <c r="PI409" s="255"/>
      <c r="PJ409" s="255"/>
      <c r="PK409" s="255"/>
      <c r="PL409" s="255"/>
      <c r="PM409" s="255"/>
      <c r="PN409" s="255"/>
      <c r="PO409" s="255"/>
      <c r="PP409" s="255"/>
      <c r="PQ409" s="255"/>
      <c r="PR409" s="255"/>
      <c r="PS409" s="255"/>
      <c r="PT409" s="255"/>
      <c r="PU409" s="255"/>
      <c r="PV409" s="255"/>
      <c r="PW409" s="255"/>
      <c r="PX409" s="255"/>
      <c r="PY409" s="255"/>
      <c r="PZ409" s="255"/>
      <c r="QA409" s="255"/>
      <c r="QB409" s="255"/>
      <c r="QC409" s="255"/>
      <c r="QD409" s="255"/>
      <c r="QE409" s="255"/>
      <c r="QF409" s="255"/>
      <c r="QG409" s="255"/>
      <c r="QH409" s="255"/>
      <c r="QI409" s="255"/>
      <c r="QJ409" s="255"/>
      <c r="QK409" s="255"/>
      <c r="QL409" s="255"/>
      <c r="QM409" s="255"/>
      <c r="QN409" s="255"/>
      <c r="QO409" s="255"/>
      <c r="QP409" s="255"/>
      <c r="QQ409" s="255"/>
      <c r="QR409" s="255"/>
      <c r="QS409" s="255"/>
      <c r="QT409" s="255"/>
      <c r="QU409" s="255"/>
      <c r="QV409" s="255"/>
      <c r="QW409" s="255"/>
      <c r="QX409" s="255"/>
      <c r="QY409" s="255"/>
      <c r="QZ409" s="255"/>
      <c r="RA409" s="255"/>
      <c r="RB409" s="255"/>
      <c r="RC409" s="255"/>
      <c r="RD409" s="255"/>
      <c r="RE409" s="255"/>
      <c r="RF409" s="255"/>
      <c r="RG409" s="255"/>
      <c r="RH409" s="255"/>
      <c r="RI409" s="255"/>
      <c r="RJ409" s="255"/>
      <c r="RK409" s="255"/>
      <c r="RL409" s="255"/>
      <c r="RM409" s="255"/>
      <c r="RN409" s="255"/>
      <c r="RO409" s="255"/>
      <c r="RP409" s="255"/>
      <c r="RQ409" s="255"/>
      <c r="RR409" s="255"/>
      <c r="RS409" s="255"/>
      <c r="RT409" s="255"/>
      <c r="RU409" s="255"/>
      <c r="RV409" s="255"/>
      <c r="RW409" s="255"/>
      <c r="RX409" s="255"/>
      <c r="RY409" s="255"/>
      <c r="RZ409" s="255"/>
      <c r="SA409" s="255"/>
      <c r="SB409" s="255"/>
      <c r="SC409" s="255"/>
      <c r="SD409" s="255"/>
      <c r="SE409" s="255"/>
      <c r="SF409" s="255"/>
      <c r="SG409" s="255"/>
      <c r="SH409" s="255"/>
      <c r="SI409" s="255"/>
      <c r="SJ409" s="255"/>
      <c r="SK409" s="255"/>
      <c r="SL409" s="255"/>
      <c r="SM409" s="255"/>
      <c r="SN409" s="255"/>
      <c r="SO409" s="255"/>
      <c r="SP409" s="255"/>
      <c r="SQ409" s="255"/>
      <c r="SR409" s="255"/>
      <c r="SS409" s="255"/>
      <c r="ST409" s="255"/>
      <c r="SU409" s="255"/>
      <c r="SV409" s="255"/>
      <c r="SW409" s="255"/>
      <c r="SX409" s="255"/>
      <c r="SY409" s="255"/>
      <c r="SZ409" s="255"/>
      <c r="TA409" s="255"/>
      <c r="TB409" s="255"/>
      <c r="TC409" s="255"/>
      <c r="TD409" s="255"/>
      <c r="TE409" s="255"/>
      <c r="TF409" s="255"/>
      <c r="TG409" s="255"/>
      <c r="TH409" s="255"/>
      <c r="TI409" s="255"/>
      <c r="TJ409" s="255"/>
      <c r="TK409" s="255"/>
      <c r="TL409" s="255"/>
      <c r="TM409" s="255"/>
      <c r="TN409" s="255"/>
      <c r="TO409" s="255"/>
      <c r="TP409" s="255"/>
      <c r="TQ409" s="255"/>
      <c r="TR409" s="255"/>
      <c r="TS409" s="255"/>
      <c r="TT409" s="255"/>
      <c r="TU409" s="255"/>
      <c r="TV409" s="255"/>
      <c r="TW409" s="255"/>
      <c r="TX409" s="255"/>
      <c r="TY409" s="255"/>
      <c r="TZ409" s="255"/>
      <c r="UA409" s="255"/>
      <c r="UB409" s="255"/>
      <c r="UC409" s="255"/>
      <c r="UD409" s="255"/>
      <c r="UE409" s="255"/>
      <c r="UF409" s="255"/>
      <c r="UG409" s="255"/>
      <c r="UH409" s="255"/>
      <c r="UI409" s="255"/>
      <c r="UJ409" s="255"/>
      <c r="UK409" s="255"/>
      <c r="UL409" s="255"/>
      <c r="UM409" s="255"/>
      <c r="UN409" s="255"/>
      <c r="UO409" s="255"/>
      <c r="UP409" s="255"/>
      <c r="UQ409" s="255"/>
      <c r="UR409" s="255"/>
      <c r="US409" s="255"/>
      <c r="UT409" s="255"/>
      <c r="UU409" s="255"/>
      <c r="UV409" s="255"/>
      <c r="UW409" s="255"/>
      <c r="UX409" s="255"/>
      <c r="UY409" s="255"/>
      <c r="UZ409" s="255"/>
      <c r="VA409" s="255"/>
      <c r="VB409" s="255"/>
      <c r="VC409" s="255"/>
      <c r="VD409" s="255"/>
      <c r="VE409" s="255"/>
      <c r="VF409" s="255"/>
      <c r="VG409" s="255"/>
      <c r="VH409" s="255"/>
      <c r="VI409" s="255"/>
      <c r="VJ409" s="255"/>
      <c r="VK409" s="255"/>
      <c r="VL409" s="255"/>
      <c r="VM409" s="255"/>
      <c r="VN409" s="255"/>
      <c r="VO409" s="255"/>
      <c r="VP409" s="255"/>
      <c r="VQ409" s="255"/>
      <c r="VR409" s="255"/>
      <c r="VS409" s="255"/>
      <c r="VT409" s="255"/>
      <c r="VU409" s="255"/>
      <c r="VV409" s="255"/>
      <c r="VW409" s="255"/>
      <c r="VX409" s="255"/>
      <c r="VY409" s="255"/>
      <c r="VZ409" s="255"/>
      <c r="WA409" s="255"/>
      <c r="WB409" s="255"/>
      <c r="WC409" s="255"/>
      <c r="WD409" s="255"/>
      <c r="WE409" s="255"/>
      <c r="WF409" s="255"/>
      <c r="WG409" s="255"/>
      <c r="WH409" s="255"/>
      <c r="WI409" s="255"/>
      <c r="WJ409" s="255"/>
      <c r="WK409" s="255"/>
      <c r="WL409" s="255"/>
      <c r="WM409" s="255"/>
      <c r="WN409" s="255"/>
      <c r="WO409" s="255"/>
      <c r="WP409" s="255"/>
      <c r="WQ409" s="255"/>
      <c r="WR409" s="255"/>
      <c r="WS409" s="255"/>
      <c r="WT409" s="255"/>
      <c r="WU409" s="255"/>
      <c r="WV409" s="255"/>
      <c r="WW409" s="255"/>
      <c r="WX409" s="255"/>
      <c r="WY409" s="255"/>
      <c r="WZ409" s="255"/>
      <c r="XA409" s="255"/>
      <c r="XB409" s="255"/>
      <c r="XC409" s="255"/>
      <c r="XD409" s="255"/>
      <c r="XE409" s="255"/>
      <c r="XF409" s="255"/>
      <c r="XG409" s="255"/>
      <c r="XH409" s="255"/>
      <c r="XI409" s="255"/>
      <c r="XJ409" s="255"/>
      <c r="XK409" s="255"/>
      <c r="XL409" s="255"/>
      <c r="XM409" s="255"/>
      <c r="XN409" s="255"/>
      <c r="XO409" s="255"/>
      <c r="XP409" s="255"/>
      <c r="XQ409" s="255"/>
      <c r="XR409" s="255"/>
      <c r="XS409" s="255"/>
      <c r="XT409" s="255"/>
      <c r="XU409" s="255"/>
      <c r="XV409" s="255"/>
      <c r="XW409" s="255"/>
      <c r="XX409" s="255"/>
      <c r="XY409" s="255"/>
      <c r="XZ409" s="255"/>
      <c r="YA409" s="255"/>
      <c r="YB409" s="255"/>
      <c r="YC409" s="255"/>
      <c r="YD409" s="255"/>
      <c r="YE409" s="255"/>
      <c r="YF409" s="255"/>
      <c r="YG409" s="255"/>
      <c r="YH409" s="255"/>
      <c r="YI409" s="255"/>
      <c r="YJ409" s="255"/>
      <c r="YK409" s="255"/>
      <c r="YL409" s="255"/>
      <c r="YM409" s="255"/>
      <c r="YN409" s="255"/>
      <c r="YO409" s="255"/>
      <c r="YP409" s="255"/>
      <c r="YQ409" s="255"/>
      <c r="YR409" s="255"/>
      <c r="YS409" s="255"/>
      <c r="YT409" s="255"/>
      <c r="YU409" s="255"/>
      <c r="YV409" s="255"/>
      <c r="YW409" s="255"/>
      <c r="YX409" s="255"/>
      <c r="YY409" s="255"/>
      <c r="YZ409" s="255"/>
      <c r="ZA409" s="255"/>
      <c r="ZB409" s="255"/>
      <c r="ZC409" s="255"/>
      <c r="ZD409" s="255"/>
      <c r="ZE409" s="255"/>
      <c r="ZF409" s="255"/>
      <c r="ZG409" s="255"/>
      <c r="ZH409" s="255"/>
      <c r="ZI409" s="255"/>
      <c r="ZJ409" s="255"/>
      <c r="ZK409" s="255"/>
      <c r="ZL409" s="255"/>
      <c r="ZM409" s="255"/>
      <c r="ZN409" s="255"/>
      <c r="ZO409" s="255"/>
      <c r="ZP409" s="255"/>
      <c r="ZQ409" s="255"/>
      <c r="ZR409" s="255"/>
      <c r="ZS409" s="255"/>
      <c r="ZT409" s="255"/>
      <c r="ZU409" s="255"/>
      <c r="ZV409" s="255"/>
      <c r="ZW409" s="255"/>
      <c r="ZX409" s="255"/>
      <c r="ZY409" s="255"/>
      <c r="ZZ409" s="255"/>
      <c r="AAA409" s="255"/>
      <c r="AAB409" s="255"/>
      <c r="AAC409" s="255"/>
      <c r="AAD409" s="255"/>
      <c r="AAE409" s="255"/>
      <c r="AAF409" s="255"/>
      <c r="AAG409" s="255"/>
      <c r="AAH409" s="255"/>
      <c r="AAI409" s="255"/>
      <c r="AAJ409" s="255"/>
      <c r="AAK409" s="255"/>
      <c r="AAL409" s="255"/>
      <c r="AAM409" s="255"/>
      <c r="AAN409" s="255"/>
      <c r="AAO409" s="255"/>
      <c r="AAP409" s="255"/>
      <c r="AAQ409" s="255"/>
      <c r="AAR409" s="255"/>
      <c r="AAS409" s="255"/>
      <c r="AAT409" s="255"/>
      <c r="AAU409" s="255"/>
      <c r="AAV409" s="255"/>
      <c r="AAW409" s="255"/>
      <c r="AAX409" s="255"/>
      <c r="AAY409" s="255"/>
      <c r="AAZ409" s="255"/>
      <c r="ABA409" s="255"/>
      <c r="ABB409" s="255"/>
      <c r="ABC409" s="255"/>
      <c r="ABD409" s="255"/>
      <c r="ABE409" s="255"/>
      <c r="ABF409" s="255"/>
      <c r="ABG409" s="255"/>
      <c r="ABH409" s="255"/>
      <c r="ABI409" s="255"/>
      <c r="ABJ409" s="255"/>
      <c r="ABK409" s="255"/>
      <c r="ABL409" s="255"/>
      <c r="ABM409" s="255"/>
      <c r="ABN409" s="255"/>
      <c r="ABO409" s="255"/>
      <c r="ABP409" s="255"/>
      <c r="ABQ409" s="255"/>
      <c r="ABR409" s="255"/>
      <c r="ABS409" s="255"/>
      <c r="ABT409" s="255"/>
      <c r="ABU409" s="255"/>
      <c r="ABV409" s="255"/>
      <c r="ABW409" s="255"/>
      <c r="ABX409" s="255"/>
      <c r="ABY409" s="255"/>
      <c r="ABZ409" s="255"/>
      <c r="ACA409" s="255"/>
      <c r="ACB409" s="255"/>
      <c r="ACC409" s="255"/>
      <c r="ACD409" s="255"/>
      <c r="ACE409" s="255"/>
      <c r="ACF409" s="255"/>
      <c r="ACG409" s="255"/>
      <c r="ACH409" s="255"/>
      <c r="ACI409" s="255"/>
      <c r="ACJ409" s="255"/>
      <c r="ACK409" s="255"/>
      <c r="ACL409" s="255"/>
      <c r="ACM409" s="255"/>
      <c r="ACN409" s="255"/>
      <c r="ACO409" s="255"/>
      <c r="ACP409" s="255"/>
      <c r="ACQ409" s="255"/>
      <c r="ACR409" s="255"/>
      <c r="ACS409" s="255"/>
      <c r="ACT409" s="255"/>
      <c r="ACU409" s="255"/>
      <c r="ACV409" s="255"/>
      <c r="ACW409" s="255"/>
      <c r="ACX409" s="255"/>
      <c r="ACY409" s="255"/>
      <c r="ACZ409" s="255"/>
      <c r="ADA409" s="255"/>
      <c r="ADB409" s="255"/>
      <c r="ADC409" s="255"/>
      <c r="ADD409" s="255"/>
      <c r="ADE409" s="255"/>
      <c r="ADF409" s="255"/>
      <c r="ADG409" s="255"/>
      <c r="ADH409" s="255"/>
      <c r="ADI409" s="255"/>
      <c r="ADJ409" s="255"/>
      <c r="ADK409" s="255"/>
      <c r="ADL409" s="255"/>
      <c r="ADM409" s="255"/>
      <c r="ADN409" s="255"/>
      <c r="ADO409" s="255"/>
      <c r="ADP409" s="255"/>
      <c r="ADQ409" s="255"/>
      <c r="ADR409" s="255"/>
      <c r="ADS409" s="255"/>
      <c r="ADT409" s="255"/>
      <c r="ADU409" s="255"/>
      <c r="ADV409" s="255"/>
      <c r="ADW409" s="255"/>
      <c r="ADX409" s="255"/>
      <c r="ADY409" s="255"/>
      <c r="ADZ409" s="255"/>
      <c r="AEA409" s="255"/>
      <c r="AEB409" s="255"/>
      <c r="AEC409" s="255"/>
      <c r="AED409" s="255"/>
      <c r="AEE409" s="255"/>
      <c r="AEF409" s="255"/>
      <c r="AEG409" s="255"/>
      <c r="AEH409" s="255"/>
      <c r="AEI409" s="255"/>
      <c r="AEJ409" s="255"/>
      <c r="AEK409" s="255"/>
      <c r="AEL409" s="255"/>
      <c r="AEM409" s="255"/>
      <c r="AEN409" s="255"/>
      <c r="AEO409" s="255"/>
      <c r="AEP409" s="255"/>
      <c r="AEQ409" s="255"/>
      <c r="AER409" s="255"/>
      <c r="AES409" s="255"/>
      <c r="AET409" s="255"/>
      <c r="AEU409" s="255"/>
      <c r="AEV409" s="255"/>
      <c r="AEW409" s="255"/>
      <c r="AEX409" s="255"/>
      <c r="AEY409" s="255"/>
      <c r="AEZ409" s="255"/>
      <c r="AFA409" s="255"/>
      <c r="AFB409" s="255"/>
      <c r="AFC409" s="255"/>
      <c r="AFD409" s="255"/>
      <c r="AFE409" s="255"/>
      <c r="AFF409" s="255"/>
      <c r="AFG409" s="255"/>
      <c r="AFH409" s="255"/>
      <c r="AFI409" s="255"/>
      <c r="AFJ409" s="255"/>
      <c r="AFK409" s="255"/>
      <c r="AFL409" s="255"/>
      <c r="AFM409" s="255"/>
      <c r="AFN409" s="255"/>
      <c r="AFO409" s="255"/>
      <c r="AFP409" s="255"/>
      <c r="AFQ409" s="255"/>
      <c r="AFR409" s="255"/>
      <c r="AFS409" s="255"/>
      <c r="AFT409" s="255"/>
      <c r="AFU409" s="255"/>
      <c r="AFV409" s="255"/>
      <c r="AFW409" s="255"/>
      <c r="AFX409" s="255"/>
      <c r="AFY409" s="255"/>
      <c r="AFZ409" s="255"/>
      <c r="AGA409" s="255"/>
      <c r="AGB409" s="255"/>
      <c r="AGC409" s="255"/>
      <c r="AGD409" s="255"/>
      <c r="AGE409" s="255"/>
      <c r="AGF409" s="255"/>
      <c r="AGG409" s="255"/>
      <c r="AGH409" s="255"/>
      <c r="AGI409" s="255"/>
      <c r="AGJ409" s="255"/>
      <c r="AGK409" s="255"/>
      <c r="AGL409" s="255"/>
      <c r="AGM409" s="255"/>
      <c r="AGN409" s="255"/>
      <c r="AGO409" s="255"/>
      <c r="AGP409" s="255"/>
      <c r="AGQ409" s="255"/>
      <c r="AGR409" s="255"/>
      <c r="AGS409" s="255"/>
      <c r="AGT409" s="255"/>
      <c r="AGU409" s="255"/>
      <c r="AGV409" s="255"/>
      <c r="AGW409" s="255"/>
      <c r="AGX409" s="255"/>
      <c r="AGY409" s="255"/>
      <c r="AGZ409" s="255"/>
      <c r="AHA409" s="255"/>
      <c r="AHB409" s="255"/>
      <c r="AHC409" s="255"/>
      <c r="AHD409" s="255"/>
      <c r="AHE409" s="255"/>
      <c r="AHF409" s="255"/>
      <c r="AHG409" s="255"/>
      <c r="AHH409" s="255"/>
      <c r="AHI409" s="255"/>
      <c r="AHJ409" s="255"/>
      <c r="AHK409" s="255"/>
      <c r="AHL409" s="255"/>
      <c r="AHM409" s="255"/>
      <c r="AHN409" s="255"/>
      <c r="AHO409" s="255"/>
      <c r="AHP409" s="255"/>
      <c r="AHQ409" s="255"/>
      <c r="AHR409" s="255"/>
      <c r="AHS409" s="255"/>
      <c r="AHT409" s="255"/>
      <c r="AHU409" s="255"/>
      <c r="AHV409" s="255"/>
      <c r="AHW409" s="255"/>
      <c r="AHX409" s="255"/>
      <c r="AHY409" s="255"/>
      <c r="AHZ409" s="255"/>
      <c r="AIA409" s="255"/>
      <c r="AIB409" s="255"/>
      <c r="AIC409" s="255"/>
      <c r="AID409" s="255"/>
      <c r="AIE409" s="255"/>
      <c r="AIF409" s="255"/>
      <c r="AIG409" s="255"/>
      <c r="AIH409" s="255"/>
      <c r="AII409" s="255"/>
      <c r="AIJ409" s="255"/>
      <c r="AIK409" s="255"/>
      <c r="AIL409" s="255"/>
      <c r="AIM409" s="255"/>
      <c r="AIN409" s="255"/>
      <c r="AIO409" s="255"/>
      <c r="AIP409" s="255"/>
      <c r="AIQ409" s="255"/>
      <c r="AIR409" s="255"/>
      <c r="AIS409" s="255"/>
      <c r="AIT409" s="255"/>
      <c r="AIU409" s="255"/>
      <c r="AIV409" s="255"/>
      <c r="AIW409" s="255"/>
      <c r="AIX409" s="255"/>
      <c r="AIY409" s="255"/>
      <c r="AIZ409" s="255"/>
      <c r="AJA409" s="255"/>
      <c r="AJB409" s="255"/>
      <c r="AJC409" s="255"/>
      <c r="AJD409" s="255"/>
      <c r="AJE409" s="255"/>
      <c r="AJF409" s="255"/>
      <c r="AJG409" s="255"/>
      <c r="AJH409" s="255"/>
      <c r="AJI409" s="255"/>
      <c r="AJJ409" s="255"/>
      <c r="AJK409" s="255"/>
      <c r="AJL409" s="255"/>
      <c r="AJM409" s="255"/>
      <c r="AJN409" s="255"/>
      <c r="AJO409" s="255"/>
      <c r="AJP409" s="255"/>
      <c r="AJQ409" s="255"/>
      <c r="AJR409" s="255"/>
      <c r="AJS409" s="255"/>
      <c r="AJT409" s="255"/>
      <c r="AJU409" s="255"/>
      <c r="AJV409" s="255"/>
      <c r="AJW409" s="255"/>
      <c r="AJX409" s="255"/>
      <c r="AJY409" s="255"/>
      <c r="AJZ409" s="255"/>
      <c r="AKA409" s="255"/>
      <c r="AKB409" s="255"/>
      <c r="AKC409" s="255"/>
      <c r="AKD409" s="255"/>
      <c r="AKE409" s="255"/>
      <c r="AKF409" s="255"/>
      <c r="AKG409" s="255"/>
      <c r="AKH409" s="255"/>
      <c r="AKI409" s="255"/>
      <c r="AKJ409" s="255"/>
      <c r="AKK409" s="255"/>
      <c r="AKL409" s="255"/>
      <c r="AKM409" s="255"/>
      <c r="AKN409" s="255"/>
      <c r="AKO409" s="255"/>
      <c r="AKP409" s="255"/>
      <c r="AKQ409" s="255"/>
      <c r="AKR409" s="255"/>
      <c r="AKS409" s="255"/>
      <c r="AKT409" s="255"/>
      <c r="AKU409" s="255"/>
      <c r="AKV409" s="255"/>
      <c r="AKW409" s="255"/>
      <c r="AKX409" s="255"/>
      <c r="AKY409" s="255"/>
      <c r="AKZ409" s="255"/>
      <c r="ALA409" s="255"/>
      <c r="ALB409" s="255"/>
      <c r="ALC409" s="255"/>
      <c r="ALD409" s="255"/>
      <c r="ALE409" s="255"/>
    </row>
    <row r="410" spans="1:993" s="298" customFormat="1">
      <c r="A410" s="164" t="s">
        <v>491</v>
      </c>
      <c r="B410" s="166" t="s">
        <v>550</v>
      </c>
      <c r="C410" s="164"/>
      <c r="D410" s="165" t="s">
        <v>551</v>
      </c>
      <c r="E410" s="165"/>
      <c r="F410" s="157"/>
      <c r="G410" s="157">
        <v>1</v>
      </c>
      <c r="H410" s="158"/>
      <c r="I410" s="296">
        <f t="shared" si="58"/>
        <v>800</v>
      </c>
      <c r="J410" s="297">
        <f t="shared" si="59"/>
        <v>984</v>
      </c>
      <c r="K410" s="255"/>
      <c r="L410" s="255">
        <v>20</v>
      </c>
      <c r="M410" s="255">
        <f t="shared" si="62"/>
        <v>0</v>
      </c>
      <c r="N410" s="255">
        <f t="shared" si="60"/>
        <v>800</v>
      </c>
      <c r="O410" s="255">
        <f t="shared" si="61"/>
        <v>800</v>
      </c>
      <c r="P410" s="255"/>
      <c r="Q410" s="157"/>
      <c r="R410" s="157"/>
      <c r="S410" s="549"/>
      <c r="T410" s="549"/>
      <c r="U410" s="549"/>
      <c r="V410" s="549"/>
      <c r="W410" s="549"/>
      <c r="X410" s="549"/>
      <c r="Y410" s="549"/>
      <c r="Z410" s="549"/>
      <c r="AA410" s="549"/>
      <c r="AB410" s="549"/>
      <c r="AC410" s="549"/>
      <c r="AD410" s="549"/>
      <c r="AE410" s="549"/>
      <c r="AF410" s="549"/>
      <c r="AG410" s="549"/>
      <c r="AH410" s="255"/>
      <c r="AI410" s="255"/>
      <c r="AJ410" s="255"/>
      <c r="AK410" s="255"/>
      <c r="AL410" s="255"/>
      <c r="AM410" s="255"/>
      <c r="AN410" s="255"/>
      <c r="AO410" s="255"/>
      <c r="AP410" s="255"/>
      <c r="AQ410" s="255"/>
      <c r="AR410" s="255"/>
      <c r="AS410" s="255"/>
      <c r="AT410" s="255"/>
      <c r="AU410" s="255"/>
      <c r="AV410" s="255"/>
      <c r="AW410" s="255"/>
      <c r="AX410" s="255"/>
      <c r="AY410" s="255"/>
      <c r="AZ410" s="255"/>
      <c r="BA410" s="255"/>
      <c r="BB410" s="255"/>
      <c r="BC410" s="255"/>
      <c r="BD410" s="255"/>
      <c r="BE410" s="255"/>
      <c r="BF410" s="255"/>
      <c r="BG410" s="255"/>
      <c r="BH410" s="255"/>
      <c r="BI410" s="255"/>
      <c r="BJ410" s="255"/>
      <c r="BK410" s="255"/>
      <c r="BL410" s="255"/>
      <c r="BM410" s="255"/>
      <c r="BN410" s="255"/>
      <c r="BO410" s="255"/>
      <c r="BP410" s="255"/>
      <c r="BQ410" s="255"/>
      <c r="BR410" s="255"/>
      <c r="BS410" s="255"/>
      <c r="BT410" s="255"/>
      <c r="BU410" s="255"/>
      <c r="BV410" s="255"/>
      <c r="BW410" s="255"/>
      <c r="BX410" s="255"/>
      <c r="BY410" s="255"/>
      <c r="BZ410" s="255"/>
      <c r="CA410" s="255"/>
      <c r="CB410" s="255"/>
      <c r="CC410" s="255"/>
      <c r="CD410" s="255"/>
      <c r="CE410" s="255"/>
      <c r="CF410" s="255"/>
      <c r="CG410" s="255"/>
      <c r="CH410" s="255"/>
      <c r="CI410" s="255"/>
      <c r="CJ410" s="255"/>
      <c r="CK410" s="255"/>
      <c r="CL410" s="255"/>
      <c r="CM410" s="255"/>
      <c r="CN410" s="255"/>
      <c r="CO410" s="255"/>
      <c r="CP410" s="255"/>
      <c r="CQ410" s="255"/>
      <c r="CR410" s="255"/>
      <c r="CS410" s="255"/>
      <c r="CT410" s="255"/>
      <c r="CU410" s="255"/>
      <c r="CV410" s="255"/>
      <c r="CW410" s="255"/>
      <c r="CX410" s="255"/>
      <c r="CY410" s="255"/>
      <c r="CZ410" s="255"/>
      <c r="DA410" s="255"/>
      <c r="DB410" s="255"/>
      <c r="DC410" s="255"/>
      <c r="DD410" s="255"/>
      <c r="DE410" s="255"/>
      <c r="DF410" s="255"/>
      <c r="DG410" s="255"/>
      <c r="DH410" s="255"/>
      <c r="DI410" s="255"/>
      <c r="DJ410" s="255"/>
      <c r="DK410" s="255"/>
      <c r="DL410" s="255"/>
      <c r="DM410" s="255"/>
      <c r="DN410" s="255"/>
      <c r="DO410" s="255"/>
      <c r="DP410" s="255"/>
      <c r="DQ410" s="255"/>
      <c r="DR410" s="255"/>
      <c r="DS410" s="255"/>
      <c r="DT410" s="255"/>
      <c r="DU410" s="255"/>
      <c r="DV410" s="255"/>
      <c r="DW410" s="255"/>
      <c r="DX410" s="255"/>
      <c r="DY410" s="255"/>
      <c r="DZ410" s="255"/>
      <c r="EA410" s="255"/>
      <c r="EB410" s="255"/>
      <c r="EC410" s="255"/>
      <c r="ED410" s="255"/>
      <c r="EE410" s="255"/>
      <c r="EF410" s="255"/>
      <c r="EG410" s="255"/>
      <c r="EH410" s="255"/>
      <c r="EI410" s="255"/>
      <c r="EJ410" s="255"/>
      <c r="EK410" s="255"/>
      <c r="EL410" s="255"/>
      <c r="EM410" s="255"/>
      <c r="EN410" s="255"/>
      <c r="EO410" s="255"/>
      <c r="EP410" s="255"/>
      <c r="EQ410" s="255"/>
      <c r="ER410" s="255"/>
      <c r="ES410" s="255"/>
      <c r="ET410" s="255"/>
      <c r="EU410" s="255"/>
      <c r="EV410" s="255"/>
      <c r="EW410" s="255"/>
      <c r="EX410" s="255"/>
      <c r="EY410" s="255"/>
      <c r="EZ410" s="255"/>
      <c r="FA410" s="255"/>
      <c r="FB410" s="255"/>
      <c r="FC410" s="255"/>
      <c r="FD410" s="255"/>
      <c r="FE410" s="255"/>
      <c r="FF410" s="255"/>
      <c r="FG410" s="255"/>
      <c r="FH410" s="255"/>
      <c r="FI410" s="255"/>
      <c r="FJ410" s="255"/>
      <c r="FK410" s="255"/>
      <c r="FL410" s="255"/>
      <c r="FM410" s="255"/>
      <c r="FN410" s="255"/>
      <c r="FO410" s="255"/>
      <c r="FP410" s="255"/>
      <c r="FQ410" s="255"/>
      <c r="FR410" s="255"/>
      <c r="FS410" s="255"/>
      <c r="FT410" s="255"/>
      <c r="FU410" s="255"/>
      <c r="FV410" s="255"/>
      <c r="FW410" s="255"/>
      <c r="FX410" s="255"/>
      <c r="FY410" s="255"/>
      <c r="FZ410" s="255"/>
      <c r="GA410" s="255"/>
      <c r="GB410" s="255"/>
      <c r="GC410" s="255"/>
      <c r="GD410" s="255"/>
      <c r="GE410" s="255"/>
      <c r="GF410" s="255"/>
      <c r="GG410" s="255"/>
      <c r="GH410" s="255"/>
      <c r="GI410" s="255"/>
      <c r="GJ410" s="255"/>
      <c r="GK410" s="255"/>
      <c r="GL410" s="255"/>
      <c r="GM410" s="255"/>
      <c r="GN410" s="255"/>
      <c r="GO410" s="255"/>
      <c r="GP410" s="255"/>
      <c r="GQ410" s="255"/>
      <c r="GR410" s="255"/>
      <c r="GS410" s="255"/>
      <c r="GT410" s="255"/>
      <c r="GU410" s="255"/>
      <c r="GV410" s="255"/>
      <c r="GW410" s="255"/>
      <c r="GX410" s="255"/>
      <c r="GY410" s="255"/>
      <c r="GZ410" s="255"/>
      <c r="HA410" s="255"/>
      <c r="HB410" s="255"/>
      <c r="HC410" s="255"/>
      <c r="HD410" s="255"/>
      <c r="HE410" s="255"/>
      <c r="HF410" s="255"/>
      <c r="HG410" s="255"/>
      <c r="HH410" s="255"/>
      <c r="HI410" s="255"/>
      <c r="HJ410" s="255"/>
      <c r="HK410" s="255"/>
      <c r="HL410" s="255"/>
      <c r="HM410" s="255"/>
      <c r="HN410" s="255"/>
      <c r="HO410" s="255"/>
      <c r="HP410" s="255"/>
      <c r="HQ410" s="255"/>
      <c r="HR410" s="255"/>
      <c r="HS410" s="255"/>
      <c r="HT410" s="255"/>
      <c r="HU410" s="255"/>
      <c r="HV410" s="255"/>
      <c r="HW410" s="255"/>
      <c r="HX410" s="255"/>
      <c r="HY410" s="255"/>
      <c r="HZ410" s="255"/>
      <c r="IA410" s="255"/>
      <c r="IB410" s="255"/>
      <c r="IC410" s="255"/>
      <c r="ID410" s="255"/>
      <c r="IE410" s="255"/>
      <c r="IF410" s="255"/>
      <c r="IG410" s="255"/>
      <c r="IH410" s="255"/>
      <c r="II410" s="255"/>
      <c r="IJ410" s="255"/>
      <c r="IK410" s="255"/>
      <c r="IL410" s="255"/>
      <c r="IM410" s="255"/>
      <c r="IN410" s="255"/>
      <c r="IO410" s="255"/>
      <c r="IP410" s="255"/>
      <c r="IQ410" s="255"/>
      <c r="IR410" s="255"/>
      <c r="IS410" s="255"/>
      <c r="IT410" s="255"/>
      <c r="IU410" s="255"/>
      <c r="IV410" s="255"/>
      <c r="IW410" s="255"/>
      <c r="IX410" s="255"/>
      <c r="IY410" s="255"/>
      <c r="IZ410" s="255"/>
      <c r="JA410" s="255"/>
      <c r="JB410" s="255"/>
      <c r="JC410" s="255"/>
      <c r="JD410" s="255"/>
      <c r="JE410" s="255"/>
      <c r="JF410" s="255"/>
      <c r="JG410" s="255"/>
      <c r="JH410" s="255"/>
      <c r="JI410" s="255"/>
      <c r="JJ410" s="255"/>
      <c r="JK410" s="255"/>
      <c r="JL410" s="255"/>
      <c r="JM410" s="255"/>
      <c r="JN410" s="255"/>
      <c r="JO410" s="255"/>
      <c r="JP410" s="255"/>
      <c r="JQ410" s="255"/>
      <c r="JR410" s="255"/>
      <c r="JS410" s="255"/>
      <c r="JT410" s="255"/>
      <c r="JU410" s="255"/>
      <c r="JV410" s="255"/>
      <c r="JW410" s="255"/>
      <c r="JX410" s="255"/>
      <c r="JY410" s="255"/>
      <c r="JZ410" s="255"/>
      <c r="KA410" s="255"/>
      <c r="KB410" s="255"/>
      <c r="KC410" s="255"/>
      <c r="KD410" s="255"/>
      <c r="KE410" s="255"/>
      <c r="KF410" s="255"/>
      <c r="KG410" s="255"/>
      <c r="KH410" s="255"/>
      <c r="KI410" s="255"/>
      <c r="KJ410" s="255"/>
      <c r="KK410" s="255"/>
      <c r="KL410" s="255"/>
      <c r="KM410" s="255"/>
      <c r="KN410" s="255"/>
      <c r="KO410" s="255"/>
      <c r="KP410" s="255"/>
      <c r="KQ410" s="255"/>
      <c r="KR410" s="255"/>
      <c r="KS410" s="255"/>
      <c r="KT410" s="255"/>
      <c r="KU410" s="255"/>
      <c r="KV410" s="255"/>
      <c r="KW410" s="255"/>
      <c r="KX410" s="255"/>
      <c r="KY410" s="255"/>
      <c r="KZ410" s="255"/>
      <c r="LA410" s="255"/>
      <c r="LB410" s="255"/>
      <c r="LC410" s="255"/>
      <c r="LD410" s="255"/>
      <c r="LE410" s="255"/>
      <c r="LF410" s="255"/>
      <c r="LG410" s="255"/>
      <c r="LH410" s="255"/>
      <c r="LI410" s="255"/>
      <c r="LJ410" s="255"/>
      <c r="LK410" s="255"/>
      <c r="LL410" s="255"/>
      <c r="LM410" s="255"/>
      <c r="LN410" s="255"/>
      <c r="LO410" s="255"/>
      <c r="LP410" s="255"/>
      <c r="LQ410" s="255"/>
      <c r="LR410" s="255"/>
      <c r="LS410" s="255"/>
      <c r="LT410" s="255"/>
      <c r="LU410" s="255"/>
      <c r="LV410" s="255"/>
      <c r="LW410" s="255"/>
      <c r="LX410" s="255"/>
      <c r="LY410" s="255"/>
      <c r="LZ410" s="255"/>
      <c r="MA410" s="255"/>
      <c r="MB410" s="255"/>
      <c r="MC410" s="255"/>
      <c r="MD410" s="255"/>
      <c r="ME410" s="255"/>
      <c r="MF410" s="255"/>
      <c r="MG410" s="255"/>
      <c r="MH410" s="255"/>
      <c r="MI410" s="255"/>
      <c r="MJ410" s="255"/>
      <c r="MK410" s="255"/>
      <c r="ML410" s="255"/>
      <c r="MM410" s="255"/>
      <c r="MN410" s="255"/>
      <c r="MO410" s="255"/>
      <c r="MP410" s="255"/>
      <c r="MQ410" s="255"/>
      <c r="MR410" s="255"/>
      <c r="MS410" s="255"/>
      <c r="MT410" s="255"/>
      <c r="MU410" s="255"/>
      <c r="MV410" s="255"/>
      <c r="MW410" s="255"/>
      <c r="MX410" s="255"/>
      <c r="MY410" s="255"/>
      <c r="MZ410" s="255"/>
      <c r="NA410" s="255"/>
      <c r="NB410" s="255"/>
      <c r="NC410" s="255"/>
      <c r="ND410" s="255"/>
      <c r="NE410" s="255"/>
      <c r="NF410" s="255"/>
      <c r="NG410" s="255"/>
      <c r="NH410" s="255"/>
      <c r="NI410" s="255"/>
      <c r="NJ410" s="255"/>
      <c r="NK410" s="255"/>
      <c r="NL410" s="255"/>
      <c r="NM410" s="255"/>
      <c r="NN410" s="255"/>
      <c r="NO410" s="255"/>
      <c r="NP410" s="255"/>
      <c r="NQ410" s="255"/>
      <c r="NR410" s="255"/>
      <c r="NS410" s="255"/>
      <c r="NT410" s="255"/>
      <c r="NU410" s="255"/>
      <c r="NV410" s="255"/>
      <c r="NW410" s="255"/>
      <c r="NX410" s="255"/>
      <c r="NY410" s="255"/>
      <c r="NZ410" s="255"/>
      <c r="OA410" s="255"/>
      <c r="OB410" s="255"/>
      <c r="OC410" s="255"/>
      <c r="OD410" s="255"/>
      <c r="OE410" s="255"/>
      <c r="OF410" s="255"/>
      <c r="OG410" s="255"/>
      <c r="OH410" s="255"/>
      <c r="OI410" s="255"/>
      <c r="OJ410" s="255"/>
      <c r="OK410" s="255"/>
      <c r="OL410" s="255"/>
      <c r="OM410" s="255"/>
      <c r="ON410" s="255"/>
      <c r="OO410" s="255"/>
      <c r="OP410" s="255"/>
      <c r="OQ410" s="255"/>
      <c r="OR410" s="255"/>
      <c r="OS410" s="255"/>
      <c r="OT410" s="255"/>
      <c r="OU410" s="255"/>
      <c r="OV410" s="255"/>
      <c r="OW410" s="255"/>
      <c r="OX410" s="255"/>
      <c r="OY410" s="255"/>
      <c r="OZ410" s="255"/>
      <c r="PA410" s="255"/>
      <c r="PB410" s="255"/>
      <c r="PC410" s="255"/>
      <c r="PD410" s="255"/>
      <c r="PE410" s="255"/>
      <c r="PF410" s="255"/>
      <c r="PG410" s="255"/>
      <c r="PH410" s="255"/>
      <c r="PI410" s="255"/>
      <c r="PJ410" s="255"/>
      <c r="PK410" s="255"/>
      <c r="PL410" s="255"/>
      <c r="PM410" s="255"/>
      <c r="PN410" s="255"/>
      <c r="PO410" s="255"/>
      <c r="PP410" s="255"/>
      <c r="PQ410" s="255"/>
      <c r="PR410" s="255"/>
      <c r="PS410" s="255"/>
      <c r="PT410" s="255"/>
      <c r="PU410" s="255"/>
      <c r="PV410" s="255"/>
      <c r="PW410" s="255"/>
      <c r="PX410" s="255"/>
      <c r="PY410" s="255"/>
      <c r="PZ410" s="255"/>
      <c r="QA410" s="255"/>
      <c r="QB410" s="255"/>
      <c r="QC410" s="255"/>
      <c r="QD410" s="255"/>
      <c r="QE410" s="255"/>
      <c r="QF410" s="255"/>
      <c r="QG410" s="255"/>
      <c r="QH410" s="255"/>
      <c r="QI410" s="255"/>
      <c r="QJ410" s="255"/>
      <c r="QK410" s="255"/>
      <c r="QL410" s="255"/>
      <c r="QM410" s="255"/>
      <c r="QN410" s="255"/>
      <c r="QO410" s="255"/>
      <c r="QP410" s="255"/>
      <c r="QQ410" s="255"/>
      <c r="QR410" s="255"/>
      <c r="QS410" s="255"/>
      <c r="QT410" s="255"/>
      <c r="QU410" s="255"/>
      <c r="QV410" s="255"/>
      <c r="QW410" s="255"/>
      <c r="QX410" s="255"/>
      <c r="QY410" s="255"/>
      <c r="QZ410" s="255"/>
      <c r="RA410" s="255"/>
      <c r="RB410" s="255"/>
      <c r="RC410" s="255"/>
      <c r="RD410" s="255"/>
      <c r="RE410" s="255"/>
      <c r="RF410" s="255"/>
      <c r="RG410" s="255"/>
      <c r="RH410" s="255"/>
      <c r="RI410" s="255"/>
      <c r="RJ410" s="255"/>
      <c r="RK410" s="255"/>
      <c r="RL410" s="255"/>
      <c r="RM410" s="255"/>
      <c r="RN410" s="255"/>
      <c r="RO410" s="255"/>
      <c r="RP410" s="255"/>
      <c r="RQ410" s="255"/>
      <c r="RR410" s="255"/>
      <c r="RS410" s="255"/>
      <c r="RT410" s="255"/>
      <c r="RU410" s="255"/>
      <c r="RV410" s="255"/>
      <c r="RW410" s="255"/>
      <c r="RX410" s="255"/>
      <c r="RY410" s="255"/>
      <c r="RZ410" s="255"/>
      <c r="SA410" s="255"/>
      <c r="SB410" s="255"/>
      <c r="SC410" s="255"/>
      <c r="SD410" s="255"/>
      <c r="SE410" s="255"/>
      <c r="SF410" s="255"/>
      <c r="SG410" s="255"/>
      <c r="SH410" s="255"/>
      <c r="SI410" s="255"/>
      <c r="SJ410" s="255"/>
      <c r="SK410" s="255"/>
      <c r="SL410" s="255"/>
      <c r="SM410" s="255"/>
      <c r="SN410" s="255"/>
      <c r="SO410" s="255"/>
      <c r="SP410" s="255"/>
      <c r="SQ410" s="255"/>
      <c r="SR410" s="255"/>
      <c r="SS410" s="255"/>
      <c r="ST410" s="255"/>
      <c r="SU410" s="255"/>
      <c r="SV410" s="255"/>
      <c r="SW410" s="255"/>
      <c r="SX410" s="255"/>
      <c r="SY410" s="255"/>
      <c r="SZ410" s="255"/>
      <c r="TA410" s="255"/>
      <c r="TB410" s="255"/>
      <c r="TC410" s="255"/>
      <c r="TD410" s="255"/>
      <c r="TE410" s="255"/>
      <c r="TF410" s="255"/>
      <c r="TG410" s="255"/>
      <c r="TH410" s="255"/>
      <c r="TI410" s="255"/>
      <c r="TJ410" s="255"/>
      <c r="TK410" s="255"/>
      <c r="TL410" s="255"/>
      <c r="TM410" s="255"/>
      <c r="TN410" s="255"/>
      <c r="TO410" s="255"/>
      <c r="TP410" s="255"/>
      <c r="TQ410" s="255"/>
      <c r="TR410" s="255"/>
      <c r="TS410" s="255"/>
      <c r="TT410" s="255"/>
      <c r="TU410" s="255"/>
      <c r="TV410" s="255"/>
      <c r="TW410" s="255"/>
      <c r="TX410" s="255"/>
      <c r="TY410" s="255"/>
      <c r="TZ410" s="255"/>
      <c r="UA410" s="255"/>
      <c r="UB410" s="255"/>
      <c r="UC410" s="255"/>
      <c r="UD410" s="255"/>
      <c r="UE410" s="255"/>
      <c r="UF410" s="255"/>
      <c r="UG410" s="255"/>
      <c r="UH410" s="255"/>
      <c r="UI410" s="255"/>
      <c r="UJ410" s="255"/>
      <c r="UK410" s="255"/>
      <c r="UL410" s="255"/>
      <c r="UM410" s="255"/>
      <c r="UN410" s="255"/>
      <c r="UO410" s="255"/>
      <c r="UP410" s="255"/>
      <c r="UQ410" s="255"/>
      <c r="UR410" s="255"/>
      <c r="US410" s="255"/>
      <c r="UT410" s="255"/>
      <c r="UU410" s="255"/>
      <c r="UV410" s="255"/>
      <c r="UW410" s="255"/>
      <c r="UX410" s="255"/>
      <c r="UY410" s="255"/>
      <c r="UZ410" s="255"/>
      <c r="VA410" s="255"/>
      <c r="VB410" s="255"/>
      <c r="VC410" s="255"/>
      <c r="VD410" s="255"/>
      <c r="VE410" s="255"/>
      <c r="VF410" s="255"/>
      <c r="VG410" s="255"/>
      <c r="VH410" s="255"/>
      <c r="VI410" s="255"/>
      <c r="VJ410" s="255"/>
      <c r="VK410" s="255"/>
      <c r="VL410" s="255"/>
      <c r="VM410" s="255"/>
      <c r="VN410" s="255"/>
      <c r="VO410" s="255"/>
      <c r="VP410" s="255"/>
      <c r="VQ410" s="255"/>
      <c r="VR410" s="255"/>
      <c r="VS410" s="255"/>
      <c r="VT410" s="255"/>
      <c r="VU410" s="255"/>
      <c r="VV410" s="255"/>
      <c r="VW410" s="255"/>
      <c r="VX410" s="255"/>
      <c r="VY410" s="255"/>
      <c r="VZ410" s="255"/>
      <c r="WA410" s="255"/>
      <c r="WB410" s="255"/>
      <c r="WC410" s="255"/>
      <c r="WD410" s="255"/>
      <c r="WE410" s="255"/>
      <c r="WF410" s="255"/>
      <c r="WG410" s="255"/>
      <c r="WH410" s="255"/>
      <c r="WI410" s="255"/>
      <c r="WJ410" s="255"/>
      <c r="WK410" s="255"/>
      <c r="WL410" s="255"/>
      <c r="WM410" s="255"/>
      <c r="WN410" s="255"/>
      <c r="WO410" s="255"/>
      <c r="WP410" s="255"/>
      <c r="WQ410" s="255"/>
      <c r="WR410" s="255"/>
      <c r="WS410" s="255"/>
      <c r="WT410" s="255"/>
      <c r="WU410" s="255"/>
      <c r="WV410" s="255"/>
      <c r="WW410" s="255"/>
      <c r="WX410" s="255"/>
      <c r="WY410" s="255"/>
      <c r="WZ410" s="255"/>
      <c r="XA410" s="255"/>
      <c r="XB410" s="255"/>
      <c r="XC410" s="255"/>
      <c r="XD410" s="255"/>
      <c r="XE410" s="255"/>
      <c r="XF410" s="255"/>
      <c r="XG410" s="255"/>
      <c r="XH410" s="255"/>
      <c r="XI410" s="255"/>
      <c r="XJ410" s="255"/>
      <c r="XK410" s="255"/>
      <c r="XL410" s="255"/>
      <c r="XM410" s="255"/>
      <c r="XN410" s="255"/>
      <c r="XO410" s="255"/>
      <c r="XP410" s="255"/>
      <c r="XQ410" s="255"/>
      <c r="XR410" s="255"/>
      <c r="XS410" s="255"/>
      <c r="XT410" s="255"/>
      <c r="XU410" s="255"/>
      <c r="XV410" s="255"/>
      <c r="XW410" s="255"/>
      <c r="XX410" s="255"/>
      <c r="XY410" s="255"/>
      <c r="XZ410" s="255"/>
      <c r="YA410" s="255"/>
      <c r="YB410" s="255"/>
      <c r="YC410" s="255"/>
      <c r="YD410" s="255"/>
      <c r="YE410" s="255"/>
      <c r="YF410" s="255"/>
      <c r="YG410" s="255"/>
      <c r="YH410" s="255"/>
      <c r="YI410" s="255"/>
      <c r="YJ410" s="255"/>
      <c r="YK410" s="255"/>
      <c r="YL410" s="255"/>
      <c r="YM410" s="255"/>
      <c r="YN410" s="255"/>
      <c r="YO410" s="255"/>
      <c r="YP410" s="255"/>
      <c r="YQ410" s="255"/>
      <c r="YR410" s="255"/>
      <c r="YS410" s="255"/>
      <c r="YT410" s="255"/>
      <c r="YU410" s="255"/>
      <c r="YV410" s="255"/>
      <c r="YW410" s="255"/>
      <c r="YX410" s="255"/>
      <c r="YY410" s="255"/>
      <c r="YZ410" s="255"/>
      <c r="ZA410" s="255"/>
      <c r="ZB410" s="255"/>
      <c r="ZC410" s="255"/>
      <c r="ZD410" s="255"/>
      <c r="ZE410" s="255"/>
      <c r="ZF410" s="255"/>
      <c r="ZG410" s="255"/>
      <c r="ZH410" s="255"/>
      <c r="ZI410" s="255"/>
      <c r="ZJ410" s="255"/>
      <c r="ZK410" s="255"/>
      <c r="ZL410" s="255"/>
      <c r="ZM410" s="255"/>
      <c r="ZN410" s="255"/>
      <c r="ZO410" s="255"/>
      <c r="ZP410" s="255"/>
      <c r="ZQ410" s="255"/>
      <c r="ZR410" s="255"/>
      <c r="ZS410" s="255"/>
      <c r="ZT410" s="255"/>
      <c r="ZU410" s="255"/>
      <c r="ZV410" s="255"/>
      <c r="ZW410" s="255"/>
      <c r="ZX410" s="255"/>
      <c r="ZY410" s="255"/>
      <c r="ZZ410" s="255"/>
      <c r="AAA410" s="255"/>
      <c r="AAB410" s="255"/>
      <c r="AAC410" s="255"/>
      <c r="AAD410" s="255"/>
      <c r="AAE410" s="255"/>
      <c r="AAF410" s="255"/>
      <c r="AAG410" s="255"/>
      <c r="AAH410" s="255"/>
      <c r="AAI410" s="255"/>
      <c r="AAJ410" s="255"/>
      <c r="AAK410" s="255"/>
      <c r="AAL410" s="255"/>
      <c r="AAM410" s="255"/>
      <c r="AAN410" s="255"/>
      <c r="AAO410" s="255"/>
      <c r="AAP410" s="255"/>
      <c r="AAQ410" s="255"/>
      <c r="AAR410" s="255"/>
      <c r="AAS410" s="255"/>
      <c r="AAT410" s="255"/>
      <c r="AAU410" s="255"/>
      <c r="AAV410" s="255"/>
      <c r="AAW410" s="255"/>
      <c r="AAX410" s="255"/>
      <c r="AAY410" s="255"/>
      <c r="AAZ410" s="255"/>
      <c r="ABA410" s="255"/>
      <c r="ABB410" s="255"/>
      <c r="ABC410" s="255"/>
      <c r="ABD410" s="255"/>
      <c r="ABE410" s="255"/>
      <c r="ABF410" s="255"/>
      <c r="ABG410" s="255"/>
      <c r="ABH410" s="255"/>
      <c r="ABI410" s="255"/>
      <c r="ABJ410" s="255"/>
      <c r="ABK410" s="255"/>
      <c r="ABL410" s="255"/>
      <c r="ABM410" s="255"/>
      <c r="ABN410" s="255"/>
      <c r="ABO410" s="255"/>
      <c r="ABP410" s="255"/>
      <c r="ABQ410" s="255"/>
      <c r="ABR410" s="255"/>
      <c r="ABS410" s="255"/>
      <c r="ABT410" s="255"/>
      <c r="ABU410" s="255"/>
      <c r="ABV410" s="255"/>
      <c r="ABW410" s="255"/>
      <c r="ABX410" s="255"/>
      <c r="ABY410" s="255"/>
      <c r="ABZ410" s="255"/>
      <c r="ACA410" s="255"/>
      <c r="ACB410" s="255"/>
      <c r="ACC410" s="255"/>
      <c r="ACD410" s="255"/>
      <c r="ACE410" s="255"/>
      <c r="ACF410" s="255"/>
      <c r="ACG410" s="255"/>
      <c r="ACH410" s="255"/>
      <c r="ACI410" s="255"/>
      <c r="ACJ410" s="255"/>
      <c r="ACK410" s="255"/>
      <c r="ACL410" s="255"/>
      <c r="ACM410" s="255"/>
      <c r="ACN410" s="255"/>
      <c r="ACO410" s="255"/>
      <c r="ACP410" s="255"/>
      <c r="ACQ410" s="255"/>
      <c r="ACR410" s="255"/>
      <c r="ACS410" s="255"/>
      <c r="ACT410" s="255"/>
      <c r="ACU410" s="255"/>
      <c r="ACV410" s="255"/>
      <c r="ACW410" s="255"/>
      <c r="ACX410" s="255"/>
      <c r="ACY410" s="255"/>
      <c r="ACZ410" s="255"/>
      <c r="ADA410" s="255"/>
      <c r="ADB410" s="255"/>
      <c r="ADC410" s="255"/>
      <c r="ADD410" s="255"/>
      <c r="ADE410" s="255"/>
      <c r="ADF410" s="255"/>
      <c r="ADG410" s="255"/>
      <c r="ADH410" s="255"/>
      <c r="ADI410" s="255"/>
      <c r="ADJ410" s="255"/>
      <c r="ADK410" s="255"/>
      <c r="ADL410" s="255"/>
      <c r="ADM410" s="255"/>
      <c r="ADN410" s="255"/>
      <c r="ADO410" s="255"/>
      <c r="ADP410" s="255"/>
      <c r="ADQ410" s="255"/>
      <c r="ADR410" s="255"/>
      <c r="ADS410" s="255"/>
      <c r="ADT410" s="255"/>
      <c r="ADU410" s="255"/>
      <c r="ADV410" s="255"/>
      <c r="ADW410" s="255"/>
      <c r="ADX410" s="255"/>
      <c r="ADY410" s="255"/>
      <c r="ADZ410" s="255"/>
      <c r="AEA410" s="255"/>
      <c r="AEB410" s="255"/>
      <c r="AEC410" s="255"/>
      <c r="AED410" s="255"/>
      <c r="AEE410" s="255"/>
      <c r="AEF410" s="255"/>
      <c r="AEG410" s="255"/>
      <c r="AEH410" s="255"/>
      <c r="AEI410" s="255"/>
      <c r="AEJ410" s="255"/>
      <c r="AEK410" s="255"/>
      <c r="AEL410" s="255"/>
      <c r="AEM410" s="255"/>
      <c r="AEN410" s="255"/>
      <c r="AEO410" s="255"/>
      <c r="AEP410" s="255"/>
      <c r="AEQ410" s="255"/>
      <c r="AER410" s="255"/>
      <c r="AES410" s="255"/>
      <c r="AET410" s="255"/>
      <c r="AEU410" s="255"/>
      <c r="AEV410" s="255"/>
      <c r="AEW410" s="255"/>
      <c r="AEX410" s="255"/>
      <c r="AEY410" s="255"/>
      <c r="AEZ410" s="255"/>
      <c r="AFA410" s="255"/>
      <c r="AFB410" s="255"/>
      <c r="AFC410" s="255"/>
      <c r="AFD410" s="255"/>
      <c r="AFE410" s="255"/>
      <c r="AFF410" s="255"/>
      <c r="AFG410" s="255"/>
      <c r="AFH410" s="255"/>
      <c r="AFI410" s="255"/>
      <c r="AFJ410" s="255"/>
      <c r="AFK410" s="255"/>
      <c r="AFL410" s="255"/>
      <c r="AFM410" s="255"/>
      <c r="AFN410" s="255"/>
      <c r="AFO410" s="255"/>
      <c r="AFP410" s="255"/>
      <c r="AFQ410" s="255"/>
      <c r="AFR410" s="255"/>
      <c r="AFS410" s="255"/>
      <c r="AFT410" s="255"/>
      <c r="AFU410" s="255"/>
      <c r="AFV410" s="255"/>
      <c r="AFW410" s="255"/>
      <c r="AFX410" s="255"/>
      <c r="AFY410" s="255"/>
      <c r="AFZ410" s="255"/>
      <c r="AGA410" s="255"/>
      <c r="AGB410" s="255"/>
      <c r="AGC410" s="255"/>
      <c r="AGD410" s="255"/>
      <c r="AGE410" s="255"/>
      <c r="AGF410" s="255"/>
      <c r="AGG410" s="255"/>
      <c r="AGH410" s="255"/>
      <c r="AGI410" s="255"/>
      <c r="AGJ410" s="255"/>
      <c r="AGK410" s="255"/>
      <c r="AGL410" s="255"/>
      <c r="AGM410" s="255"/>
      <c r="AGN410" s="255"/>
      <c r="AGO410" s="255"/>
      <c r="AGP410" s="255"/>
      <c r="AGQ410" s="255"/>
      <c r="AGR410" s="255"/>
      <c r="AGS410" s="255"/>
      <c r="AGT410" s="255"/>
      <c r="AGU410" s="255"/>
      <c r="AGV410" s="255"/>
      <c r="AGW410" s="255"/>
      <c r="AGX410" s="255"/>
      <c r="AGY410" s="255"/>
      <c r="AGZ410" s="255"/>
      <c r="AHA410" s="255"/>
      <c r="AHB410" s="255"/>
      <c r="AHC410" s="255"/>
      <c r="AHD410" s="255"/>
      <c r="AHE410" s="255"/>
      <c r="AHF410" s="255"/>
      <c r="AHG410" s="255"/>
      <c r="AHH410" s="255"/>
      <c r="AHI410" s="255"/>
      <c r="AHJ410" s="255"/>
      <c r="AHK410" s="255"/>
      <c r="AHL410" s="255"/>
      <c r="AHM410" s="255"/>
      <c r="AHN410" s="255"/>
      <c r="AHO410" s="255"/>
      <c r="AHP410" s="255"/>
      <c r="AHQ410" s="255"/>
      <c r="AHR410" s="255"/>
      <c r="AHS410" s="255"/>
      <c r="AHT410" s="255"/>
      <c r="AHU410" s="255"/>
      <c r="AHV410" s="255"/>
      <c r="AHW410" s="255"/>
      <c r="AHX410" s="255"/>
      <c r="AHY410" s="255"/>
      <c r="AHZ410" s="255"/>
      <c r="AIA410" s="255"/>
      <c r="AIB410" s="255"/>
      <c r="AIC410" s="255"/>
      <c r="AID410" s="255"/>
      <c r="AIE410" s="255"/>
      <c r="AIF410" s="255"/>
      <c r="AIG410" s="255"/>
      <c r="AIH410" s="255"/>
      <c r="AII410" s="255"/>
      <c r="AIJ410" s="255"/>
      <c r="AIK410" s="255"/>
      <c r="AIL410" s="255"/>
      <c r="AIM410" s="255"/>
      <c r="AIN410" s="255"/>
      <c r="AIO410" s="255"/>
      <c r="AIP410" s="255"/>
      <c r="AIQ410" s="255"/>
      <c r="AIR410" s="255"/>
      <c r="AIS410" s="255"/>
      <c r="AIT410" s="255"/>
      <c r="AIU410" s="255"/>
      <c r="AIV410" s="255"/>
      <c r="AIW410" s="255"/>
      <c r="AIX410" s="255"/>
      <c r="AIY410" s="255"/>
      <c r="AIZ410" s="255"/>
      <c r="AJA410" s="255"/>
      <c r="AJB410" s="255"/>
      <c r="AJC410" s="255"/>
      <c r="AJD410" s="255"/>
      <c r="AJE410" s="255"/>
      <c r="AJF410" s="255"/>
      <c r="AJG410" s="255"/>
      <c r="AJH410" s="255"/>
      <c r="AJI410" s="255"/>
      <c r="AJJ410" s="255"/>
      <c r="AJK410" s="255"/>
      <c r="AJL410" s="255"/>
      <c r="AJM410" s="255"/>
      <c r="AJN410" s="255"/>
      <c r="AJO410" s="255"/>
      <c r="AJP410" s="255"/>
      <c r="AJQ410" s="255"/>
      <c r="AJR410" s="255"/>
      <c r="AJS410" s="255"/>
      <c r="AJT410" s="255"/>
      <c r="AJU410" s="255"/>
      <c r="AJV410" s="255"/>
      <c r="AJW410" s="255"/>
      <c r="AJX410" s="255"/>
      <c r="AJY410" s="255"/>
      <c r="AJZ410" s="255"/>
      <c r="AKA410" s="255"/>
      <c r="AKB410" s="255"/>
      <c r="AKC410" s="255"/>
      <c r="AKD410" s="255"/>
      <c r="AKE410" s="255"/>
      <c r="AKF410" s="255"/>
      <c r="AKG410" s="255"/>
      <c r="AKH410" s="255"/>
      <c r="AKI410" s="255"/>
      <c r="AKJ410" s="255"/>
      <c r="AKK410" s="255"/>
      <c r="AKL410" s="255"/>
      <c r="AKM410" s="255"/>
      <c r="AKN410" s="255"/>
      <c r="AKO410" s="255"/>
      <c r="AKP410" s="255"/>
      <c r="AKQ410" s="255"/>
      <c r="AKR410" s="255"/>
      <c r="AKS410" s="255"/>
      <c r="AKT410" s="255"/>
      <c r="AKU410" s="255"/>
      <c r="AKV410" s="255"/>
      <c r="AKW410" s="255"/>
      <c r="AKX410" s="255"/>
      <c r="AKY410" s="255"/>
      <c r="AKZ410" s="255"/>
      <c r="ALA410" s="255"/>
      <c r="ALB410" s="255"/>
      <c r="ALC410" s="255"/>
      <c r="ALD410" s="255"/>
      <c r="ALE410" s="255"/>
    </row>
    <row r="411" spans="1:993" s="230" customFormat="1" ht="27" thickBot="1">
      <c r="A411" s="325" t="s">
        <v>491</v>
      </c>
      <c r="B411" s="323" t="s">
        <v>552</v>
      </c>
      <c r="C411" s="325"/>
      <c r="D411" s="326" t="s">
        <v>553</v>
      </c>
      <c r="E411" s="326"/>
      <c r="F411" s="325"/>
      <c r="G411" s="325">
        <v>1</v>
      </c>
      <c r="H411" s="158" t="s">
        <v>2054</v>
      </c>
      <c r="I411" s="296">
        <f t="shared" si="58"/>
        <v>840</v>
      </c>
      <c r="J411" s="297">
        <f t="shared" si="59"/>
        <v>1033.2</v>
      </c>
      <c r="K411" s="255"/>
      <c r="L411" s="255">
        <v>21</v>
      </c>
      <c r="M411" s="255">
        <f t="shared" si="62"/>
        <v>0</v>
      </c>
      <c r="N411" s="255">
        <f t="shared" si="60"/>
        <v>840</v>
      </c>
      <c r="O411" s="255">
        <f t="shared" si="61"/>
        <v>840</v>
      </c>
      <c r="Q411" s="325"/>
      <c r="R411" s="325"/>
      <c r="S411" s="551"/>
      <c r="T411" s="551"/>
      <c r="U411" s="551"/>
      <c r="V411" s="551"/>
      <c r="W411" s="551"/>
      <c r="X411" s="551"/>
      <c r="Y411" s="551"/>
      <c r="Z411" s="551"/>
      <c r="AA411" s="551"/>
      <c r="AB411" s="551"/>
      <c r="AC411" s="551"/>
      <c r="AD411" s="551"/>
      <c r="AE411" s="551"/>
      <c r="AF411" s="551"/>
      <c r="AG411" s="551"/>
    </row>
    <row r="412" spans="1:993" ht="16.5" thickBot="1">
      <c r="A412" s="227"/>
      <c r="B412" s="199"/>
      <c r="C412" s="200"/>
      <c r="D412" s="201" t="s">
        <v>554</v>
      </c>
      <c r="E412" s="202"/>
      <c r="F412" s="200"/>
      <c r="G412" s="200"/>
      <c r="H412" s="200"/>
      <c r="I412" s="200"/>
      <c r="J412" s="200"/>
      <c r="K412" s="200"/>
      <c r="L412" s="200"/>
      <c r="M412" s="200"/>
      <c r="N412" s="200"/>
      <c r="O412" s="200"/>
      <c r="P412" s="200"/>
      <c r="Q412" s="200"/>
      <c r="R412" s="200"/>
      <c r="S412" s="549"/>
      <c r="T412" s="549"/>
      <c r="U412" s="549"/>
      <c r="V412" s="549"/>
      <c r="W412" s="549"/>
      <c r="X412" s="549"/>
      <c r="Y412" s="549"/>
      <c r="Z412" s="549"/>
      <c r="AA412" s="549"/>
      <c r="AB412" s="549"/>
      <c r="AC412" s="549"/>
      <c r="AD412" s="549"/>
      <c r="AE412" s="549"/>
      <c r="AF412" s="549"/>
      <c r="AG412" s="549"/>
      <c r="AH412" s="255"/>
      <c r="AI412" s="255"/>
      <c r="AJ412" s="255"/>
      <c r="AK412" s="255"/>
      <c r="AL412" s="255"/>
      <c r="AM412" s="255"/>
      <c r="AN412" s="255"/>
      <c r="AO412" s="255"/>
      <c r="AP412" s="255"/>
      <c r="AQ412" s="255"/>
      <c r="AR412" s="255"/>
      <c r="AS412" s="255"/>
      <c r="AT412" s="255"/>
      <c r="AU412" s="255"/>
      <c r="AV412" s="255"/>
      <c r="AW412" s="255"/>
      <c r="AX412" s="255"/>
      <c r="AY412" s="255"/>
      <c r="AZ412" s="255"/>
      <c r="BA412" s="255"/>
      <c r="BB412" s="255"/>
      <c r="BC412" s="255"/>
      <c r="BD412" s="255"/>
      <c r="BE412" s="255"/>
      <c r="BF412" s="255"/>
      <c r="BG412" s="255"/>
      <c r="BH412" s="255"/>
      <c r="BI412" s="255"/>
      <c r="BJ412" s="255"/>
      <c r="BK412" s="255"/>
      <c r="BL412" s="255"/>
    </row>
    <row r="413" spans="1:993">
      <c r="A413" s="203" t="s">
        <v>555</v>
      </c>
      <c r="B413" s="72" t="s">
        <v>556</v>
      </c>
      <c r="C413" s="71">
        <v>2001</v>
      </c>
      <c r="D413" s="89" t="s">
        <v>557</v>
      </c>
      <c r="E413" s="89" t="s">
        <v>558</v>
      </c>
      <c r="F413" s="71" t="s">
        <v>14</v>
      </c>
      <c r="G413" s="71">
        <v>1</v>
      </c>
      <c r="H413" s="72" t="s">
        <v>559</v>
      </c>
      <c r="I413" s="256">
        <f t="shared" ref="I413" si="63">O413</f>
        <v>840</v>
      </c>
      <c r="J413" s="257">
        <f t="shared" ref="J413" si="64">I413*1.23</f>
        <v>1033.2</v>
      </c>
      <c r="K413" s="4">
        <v>24</v>
      </c>
      <c r="L413" s="4">
        <v>4</v>
      </c>
      <c r="M413" s="4">
        <f t="shared" si="62"/>
        <v>840</v>
      </c>
      <c r="N413" s="4">
        <f t="shared" si="50"/>
        <v>0</v>
      </c>
      <c r="O413" s="4">
        <f t="shared" si="61"/>
        <v>840</v>
      </c>
      <c r="Q413" s="71"/>
      <c r="R413" s="71"/>
      <c r="S413" s="549"/>
      <c r="T413" s="549"/>
      <c r="U413" s="549"/>
      <c r="V413" s="549"/>
      <c r="W413" s="549"/>
      <c r="X413" s="549"/>
      <c r="Y413" s="549"/>
      <c r="Z413" s="549"/>
      <c r="AA413" s="549"/>
      <c r="AB413" s="549"/>
      <c r="AC413" s="549"/>
      <c r="AD413" s="549"/>
      <c r="AE413" s="549"/>
      <c r="AF413" s="549"/>
      <c r="AG413" s="549"/>
      <c r="AH413" s="255"/>
      <c r="AI413" s="255"/>
      <c r="AJ413" s="255"/>
      <c r="AK413" s="255"/>
      <c r="AL413" s="255"/>
      <c r="AM413" s="255"/>
      <c r="AN413" s="255"/>
      <c r="AO413" s="255"/>
      <c r="AP413" s="255"/>
      <c r="AQ413" s="255"/>
      <c r="AR413" s="255"/>
      <c r="AS413" s="255"/>
      <c r="AT413" s="255"/>
      <c r="AU413" s="255"/>
      <c r="AV413" s="255"/>
      <c r="AW413" s="255"/>
      <c r="AX413" s="255"/>
      <c r="AY413" s="255"/>
      <c r="AZ413" s="255"/>
      <c r="BA413" s="255"/>
      <c r="BB413" s="255"/>
      <c r="BC413" s="255"/>
      <c r="BD413" s="255"/>
      <c r="BE413" s="255"/>
      <c r="BF413" s="255"/>
      <c r="BG413" s="255"/>
      <c r="BH413" s="255"/>
      <c r="BI413" s="255"/>
      <c r="BJ413" s="255"/>
      <c r="BK413" s="255"/>
      <c r="BL413" s="255"/>
    </row>
    <row r="414" spans="1:993" hidden="1">
      <c r="A414" s="187"/>
      <c r="B414" s="14" t="s">
        <v>560</v>
      </c>
      <c r="C414" s="20"/>
      <c r="D414" s="13"/>
      <c r="E414" s="13"/>
      <c r="F414" s="279"/>
      <c r="G414" s="279"/>
      <c r="H414" s="14"/>
      <c r="I414" s="13"/>
      <c r="J414" s="55"/>
      <c r="M414" s="4">
        <f t="shared" si="62"/>
        <v>0</v>
      </c>
      <c r="N414" s="4">
        <f t="shared" si="50"/>
        <v>0</v>
      </c>
      <c r="O414" s="4">
        <f t="shared" si="61"/>
        <v>0</v>
      </c>
      <c r="Q414" s="279"/>
      <c r="R414" s="279"/>
      <c r="S414" s="549"/>
      <c r="T414" s="549"/>
      <c r="U414" s="549"/>
      <c r="V414" s="549"/>
      <c r="W414" s="549"/>
      <c r="X414" s="549"/>
      <c r="Y414" s="549"/>
      <c r="Z414" s="549"/>
      <c r="AA414" s="549"/>
      <c r="AB414" s="549"/>
      <c r="AC414" s="549"/>
      <c r="AD414" s="549"/>
      <c r="AE414" s="549"/>
      <c r="AF414" s="549"/>
      <c r="AG414" s="549"/>
      <c r="AH414" s="255"/>
      <c r="AI414" s="255"/>
      <c r="AJ414" s="255"/>
      <c r="AK414" s="255"/>
      <c r="AL414" s="255"/>
      <c r="AM414" s="255"/>
      <c r="AN414" s="255"/>
      <c r="AO414" s="255"/>
      <c r="AP414" s="255"/>
      <c r="AQ414" s="255"/>
      <c r="AR414" s="255"/>
      <c r="AS414" s="255"/>
      <c r="AT414" s="255"/>
      <c r="AU414" s="255"/>
      <c r="AV414" s="255"/>
      <c r="AW414" s="255"/>
      <c r="AX414" s="255"/>
      <c r="AY414" s="255"/>
      <c r="AZ414" s="255"/>
      <c r="BA414" s="255"/>
      <c r="BB414" s="255"/>
      <c r="BC414" s="255"/>
      <c r="BD414" s="255"/>
      <c r="BE414" s="255"/>
      <c r="BF414" s="255"/>
      <c r="BG414" s="255"/>
      <c r="BH414" s="255"/>
      <c r="BI414" s="255"/>
      <c r="BJ414" s="255"/>
      <c r="BK414" s="255"/>
      <c r="BL414" s="255"/>
    </row>
    <row r="415" spans="1:993">
      <c r="A415" s="191"/>
      <c r="B415" s="96" t="s">
        <v>561</v>
      </c>
      <c r="C415" s="95"/>
      <c r="I415" s="3"/>
      <c r="J415" s="77"/>
      <c r="M415" s="4">
        <f t="shared" si="62"/>
        <v>0</v>
      </c>
      <c r="N415" s="4">
        <f t="shared" si="50"/>
        <v>0</v>
      </c>
      <c r="O415" s="4">
        <f t="shared" si="61"/>
        <v>0</v>
      </c>
      <c r="S415" s="549"/>
      <c r="T415" s="549"/>
      <c r="U415" s="549"/>
      <c r="V415" s="549"/>
      <c r="W415" s="549"/>
      <c r="X415" s="549"/>
      <c r="Y415" s="549"/>
      <c r="Z415" s="549"/>
      <c r="AA415" s="549"/>
      <c r="AB415" s="549"/>
      <c r="AC415" s="549"/>
      <c r="AD415" s="549"/>
      <c r="AE415" s="549"/>
      <c r="AF415" s="549"/>
      <c r="AG415" s="549"/>
      <c r="AH415" s="255"/>
      <c r="AI415" s="255"/>
      <c r="AJ415" s="255"/>
      <c r="AK415" s="255"/>
      <c r="AL415" s="255"/>
      <c r="AM415" s="255"/>
      <c r="AN415" s="255"/>
      <c r="AO415" s="255"/>
      <c r="AP415" s="255"/>
      <c r="AQ415" s="255"/>
      <c r="AR415" s="255"/>
      <c r="AS415" s="255"/>
      <c r="AT415" s="255"/>
      <c r="AU415" s="255"/>
      <c r="AV415" s="255"/>
      <c r="AW415" s="255"/>
      <c r="AX415" s="255"/>
      <c r="AY415" s="255"/>
      <c r="AZ415" s="255"/>
      <c r="BA415" s="255"/>
      <c r="BB415" s="255"/>
      <c r="BC415" s="255"/>
      <c r="BD415" s="255"/>
      <c r="BE415" s="255"/>
      <c r="BF415" s="255"/>
      <c r="BG415" s="255"/>
      <c r="BH415" s="255"/>
      <c r="BI415" s="255"/>
      <c r="BJ415" s="255"/>
      <c r="BK415" s="255"/>
      <c r="BL415" s="255"/>
    </row>
    <row r="416" spans="1:993">
      <c r="A416" s="186" t="s">
        <v>555</v>
      </c>
      <c r="B416" s="16" t="s">
        <v>562</v>
      </c>
      <c r="C416" s="278">
        <v>2001</v>
      </c>
      <c r="D416" s="17" t="s">
        <v>563</v>
      </c>
      <c r="E416" s="17" t="s">
        <v>564</v>
      </c>
      <c r="F416" s="278" t="s">
        <v>14</v>
      </c>
      <c r="G416" s="278">
        <v>1</v>
      </c>
      <c r="H416" s="16" t="s">
        <v>559</v>
      </c>
      <c r="I416" s="256">
        <f t="shared" ref="I416" si="65">O416</f>
        <v>280</v>
      </c>
      <c r="J416" s="257">
        <f t="shared" ref="J416" si="66">I416*1.23</f>
        <v>344.4</v>
      </c>
      <c r="K416" s="4">
        <v>8</v>
      </c>
      <c r="L416" s="4">
        <v>4</v>
      </c>
      <c r="M416" s="4">
        <f t="shared" si="62"/>
        <v>280</v>
      </c>
      <c r="N416" s="4">
        <f t="shared" si="50"/>
        <v>0</v>
      </c>
      <c r="O416" s="4">
        <f t="shared" si="61"/>
        <v>280</v>
      </c>
      <c r="Q416" s="278"/>
      <c r="R416" s="278"/>
      <c r="S416" s="549"/>
      <c r="T416" s="549"/>
      <c r="U416" s="549"/>
      <c r="V416" s="549"/>
      <c r="W416" s="549"/>
      <c r="X416" s="549"/>
      <c r="Y416" s="549"/>
      <c r="Z416" s="549"/>
      <c r="AA416" s="549"/>
      <c r="AB416" s="549"/>
      <c r="AC416" s="549"/>
      <c r="AD416" s="549"/>
      <c r="AE416" s="549"/>
      <c r="AF416" s="549"/>
      <c r="AG416" s="549"/>
      <c r="AH416" s="255"/>
      <c r="AI416" s="255"/>
      <c r="AJ416" s="255"/>
      <c r="AK416" s="255"/>
      <c r="AL416" s="255"/>
      <c r="AM416" s="255"/>
      <c r="AN416" s="255"/>
      <c r="AO416" s="255"/>
      <c r="AP416" s="255"/>
      <c r="AQ416" s="255"/>
      <c r="AR416" s="255"/>
      <c r="AS416" s="255"/>
      <c r="AT416" s="255"/>
      <c r="AU416" s="255"/>
      <c r="AV416" s="255"/>
      <c r="AW416" s="255"/>
      <c r="AX416" s="255"/>
      <c r="AY416" s="255"/>
      <c r="AZ416" s="255"/>
      <c r="BA416" s="255"/>
      <c r="BB416" s="255"/>
      <c r="BC416" s="255"/>
      <c r="BD416" s="255"/>
      <c r="BE416" s="255"/>
      <c r="BF416" s="255"/>
      <c r="BG416" s="255"/>
      <c r="BH416" s="255"/>
      <c r="BI416" s="255"/>
      <c r="BJ416" s="255"/>
      <c r="BK416" s="255"/>
      <c r="BL416" s="255"/>
    </row>
    <row r="417" spans="1:64">
      <c r="A417" s="188"/>
      <c r="B417" s="252" t="s">
        <v>565</v>
      </c>
      <c r="C417" s="11"/>
      <c r="D417" s="12"/>
      <c r="E417" s="12"/>
      <c r="F417" s="11"/>
      <c r="G417" s="11"/>
      <c r="H417" s="252"/>
      <c r="I417" s="12"/>
      <c r="J417" s="54"/>
      <c r="M417" s="4">
        <f t="shared" si="62"/>
        <v>0</v>
      </c>
      <c r="N417" s="4">
        <f t="shared" si="50"/>
        <v>0</v>
      </c>
      <c r="O417" s="4">
        <f t="shared" si="61"/>
        <v>0</v>
      </c>
      <c r="Q417" s="11"/>
      <c r="R417" s="11"/>
      <c r="S417" s="549"/>
      <c r="T417" s="549"/>
      <c r="U417" s="549"/>
      <c r="V417" s="549"/>
      <c r="W417" s="549"/>
      <c r="X417" s="549"/>
      <c r="Y417" s="549"/>
      <c r="Z417" s="549"/>
      <c r="AA417" s="549"/>
      <c r="AB417" s="549"/>
      <c r="AC417" s="549"/>
      <c r="AD417" s="549"/>
      <c r="AE417" s="549"/>
      <c r="AF417" s="549"/>
      <c r="AG417" s="549"/>
      <c r="AH417" s="255"/>
      <c r="AI417" s="255"/>
      <c r="AJ417" s="255"/>
      <c r="AK417" s="255"/>
      <c r="AL417" s="255"/>
      <c r="AM417" s="255"/>
      <c r="AN417" s="255"/>
      <c r="AO417" s="255"/>
      <c r="AP417" s="255"/>
      <c r="AQ417" s="255"/>
      <c r="AR417" s="255"/>
      <c r="AS417" s="255"/>
      <c r="AT417" s="255"/>
      <c r="AU417" s="255"/>
      <c r="AV417" s="255"/>
      <c r="AW417" s="255"/>
      <c r="AX417" s="255"/>
      <c r="AY417" s="255"/>
      <c r="AZ417" s="255"/>
      <c r="BA417" s="255"/>
      <c r="BB417" s="255"/>
      <c r="BC417" s="255"/>
      <c r="BD417" s="255"/>
      <c r="BE417" s="255"/>
      <c r="BF417" s="255"/>
      <c r="BG417" s="255"/>
      <c r="BH417" s="255"/>
      <c r="BI417" s="255"/>
      <c r="BJ417" s="255"/>
      <c r="BK417" s="255"/>
      <c r="BL417" s="255"/>
    </row>
    <row r="418" spans="1:64">
      <c r="A418" s="186" t="s">
        <v>555</v>
      </c>
      <c r="B418" s="16" t="s">
        <v>566</v>
      </c>
      <c r="C418" s="278">
        <v>2001</v>
      </c>
      <c r="D418" s="17" t="s">
        <v>567</v>
      </c>
      <c r="E418" s="17" t="s">
        <v>568</v>
      </c>
      <c r="F418" s="278" t="s">
        <v>14</v>
      </c>
      <c r="G418" s="278">
        <v>1</v>
      </c>
      <c r="H418" s="16" t="s">
        <v>559</v>
      </c>
      <c r="I418" s="256">
        <f t="shared" ref="I418" si="67">O418</f>
        <v>280</v>
      </c>
      <c r="J418" s="257">
        <f t="shared" ref="J418" si="68">I418*1.23</f>
        <v>344.4</v>
      </c>
      <c r="K418" s="4">
        <v>8</v>
      </c>
      <c r="L418" s="4">
        <v>4</v>
      </c>
      <c r="M418" s="4">
        <f t="shared" si="62"/>
        <v>280</v>
      </c>
      <c r="N418" s="4">
        <f t="shared" si="50"/>
        <v>0</v>
      </c>
      <c r="O418" s="4">
        <f t="shared" si="61"/>
        <v>280</v>
      </c>
      <c r="Q418" s="278"/>
      <c r="R418" s="278"/>
      <c r="S418" s="549"/>
      <c r="T418" s="549"/>
      <c r="U418" s="549"/>
      <c r="V418" s="549"/>
      <c r="W418" s="549"/>
      <c r="X418" s="549"/>
      <c r="Y418" s="549"/>
      <c r="Z418" s="549"/>
      <c r="AA418" s="549"/>
      <c r="AB418" s="549"/>
      <c r="AC418" s="549"/>
      <c r="AD418" s="549"/>
      <c r="AE418" s="549"/>
      <c r="AF418" s="549"/>
      <c r="AG418" s="549"/>
      <c r="AH418" s="255"/>
      <c r="AI418" s="255"/>
      <c r="AJ418" s="255"/>
      <c r="AK418" s="255"/>
      <c r="AL418" s="255"/>
      <c r="AM418" s="255"/>
      <c r="AN418" s="255"/>
      <c r="AO418" s="255"/>
      <c r="AP418" s="255"/>
      <c r="AQ418" s="255"/>
      <c r="AR418" s="255"/>
      <c r="AS418" s="255"/>
      <c r="AT418" s="255"/>
      <c r="AU418" s="255"/>
      <c r="AV418" s="255"/>
      <c r="AW418" s="255"/>
      <c r="AX418" s="255"/>
      <c r="AY418" s="255"/>
      <c r="AZ418" s="255"/>
      <c r="BA418" s="255"/>
      <c r="BB418" s="255"/>
      <c r="BC418" s="255"/>
      <c r="BD418" s="255"/>
      <c r="BE418" s="255"/>
      <c r="BF418" s="255"/>
      <c r="BG418" s="255"/>
      <c r="BH418" s="255"/>
      <c r="BI418" s="255"/>
      <c r="BJ418" s="255"/>
      <c r="BK418" s="255"/>
      <c r="BL418" s="255"/>
    </row>
    <row r="419" spans="1:64">
      <c r="A419" s="187"/>
      <c r="B419" s="14" t="s">
        <v>569</v>
      </c>
      <c r="C419" s="20"/>
      <c r="D419" s="12"/>
      <c r="E419" s="13" t="s">
        <v>570</v>
      </c>
      <c r="F419" s="279"/>
      <c r="G419" s="279"/>
      <c r="H419" s="14"/>
      <c r="I419" s="13"/>
      <c r="J419" s="55"/>
      <c r="M419" s="4">
        <f t="shared" si="62"/>
        <v>0</v>
      </c>
      <c r="N419" s="4">
        <f t="shared" si="50"/>
        <v>0</v>
      </c>
      <c r="O419" s="4">
        <f t="shared" si="61"/>
        <v>0</v>
      </c>
      <c r="Q419" s="279"/>
      <c r="R419" s="279"/>
      <c r="S419" s="549"/>
      <c r="T419" s="549"/>
      <c r="U419" s="549"/>
      <c r="V419" s="549"/>
      <c r="W419" s="549"/>
      <c r="X419" s="549"/>
      <c r="Y419" s="549"/>
      <c r="Z419" s="549"/>
      <c r="AA419" s="549"/>
      <c r="AB419" s="549"/>
      <c r="AC419" s="549"/>
      <c r="AD419" s="549"/>
      <c r="AE419" s="549"/>
      <c r="AF419" s="549"/>
      <c r="AG419" s="549"/>
      <c r="AH419" s="255"/>
      <c r="AI419" s="255"/>
      <c r="AJ419" s="255"/>
      <c r="AK419" s="255"/>
      <c r="AL419" s="255"/>
      <c r="AM419" s="255"/>
      <c r="AN419" s="255"/>
      <c r="AO419" s="255"/>
      <c r="AP419" s="255"/>
      <c r="AQ419" s="255"/>
      <c r="AR419" s="255"/>
      <c r="AS419" s="255"/>
      <c r="AT419" s="255"/>
      <c r="AU419" s="255"/>
      <c r="AV419" s="255"/>
      <c r="AW419" s="255"/>
      <c r="AX419" s="255"/>
      <c r="AY419" s="255"/>
      <c r="AZ419" s="255"/>
      <c r="BA419" s="255"/>
      <c r="BB419" s="255"/>
      <c r="BC419" s="255"/>
      <c r="BD419" s="255"/>
      <c r="BE419" s="255"/>
      <c r="BF419" s="255"/>
      <c r="BG419" s="255"/>
      <c r="BH419" s="255"/>
      <c r="BI419" s="255"/>
      <c r="BJ419" s="255"/>
      <c r="BK419" s="255"/>
      <c r="BL419" s="255"/>
    </row>
    <row r="420" spans="1:64">
      <c r="A420" s="186" t="s">
        <v>555</v>
      </c>
      <c r="B420" s="16" t="s">
        <v>571</v>
      </c>
      <c r="C420" s="23">
        <v>2001</v>
      </c>
      <c r="D420" s="17" t="s">
        <v>572</v>
      </c>
      <c r="E420" s="24" t="s">
        <v>564</v>
      </c>
      <c r="F420" s="278" t="s">
        <v>14</v>
      </c>
      <c r="G420" s="278">
        <v>1</v>
      </c>
      <c r="H420" s="16" t="s">
        <v>559</v>
      </c>
      <c r="I420" s="256">
        <f t="shared" ref="I420" si="69">O420</f>
        <v>280</v>
      </c>
      <c r="J420" s="257">
        <f t="shared" ref="J420" si="70">I420*1.23</f>
        <v>344.4</v>
      </c>
      <c r="K420" s="4">
        <v>8</v>
      </c>
      <c r="L420" s="4">
        <v>4</v>
      </c>
      <c r="M420" s="4">
        <f t="shared" si="62"/>
        <v>280</v>
      </c>
      <c r="N420" s="4">
        <f t="shared" si="50"/>
        <v>0</v>
      </c>
      <c r="O420" s="4">
        <f t="shared" si="61"/>
        <v>280</v>
      </c>
      <c r="Q420" s="278"/>
      <c r="R420" s="278"/>
      <c r="S420" s="549"/>
      <c r="T420" s="549"/>
      <c r="U420" s="549"/>
      <c r="V420" s="549"/>
      <c r="W420" s="549"/>
      <c r="X420" s="549"/>
      <c r="Y420" s="549"/>
      <c r="Z420" s="549"/>
      <c r="AA420" s="549"/>
      <c r="AB420" s="549"/>
      <c r="AC420" s="549"/>
      <c r="AD420" s="549"/>
      <c r="AE420" s="549"/>
      <c r="AF420" s="549"/>
      <c r="AG420" s="549"/>
      <c r="AH420" s="255"/>
      <c r="AI420" s="255"/>
      <c r="AJ420" s="255"/>
      <c r="AK420" s="255"/>
      <c r="AL420" s="255"/>
      <c r="AM420" s="255"/>
      <c r="AN420" s="255"/>
      <c r="AO420" s="255"/>
      <c r="AP420" s="255"/>
      <c r="AQ420" s="255"/>
      <c r="AR420" s="255"/>
      <c r="AS420" s="255"/>
      <c r="AT420" s="255"/>
      <c r="AU420" s="255"/>
      <c r="AV420" s="255"/>
      <c r="AW420" s="255"/>
      <c r="AX420" s="255"/>
      <c r="AY420" s="255"/>
      <c r="AZ420" s="255"/>
      <c r="BA420" s="255"/>
      <c r="BB420" s="255"/>
      <c r="BC420" s="255"/>
      <c r="BD420" s="255"/>
      <c r="BE420" s="255"/>
      <c r="BF420" s="255"/>
      <c r="BG420" s="255"/>
      <c r="BH420" s="255"/>
      <c r="BI420" s="255"/>
      <c r="BJ420" s="255"/>
      <c r="BK420" s="255"/>
      <c r="BL420" s="255"/>
    </row>
    <row r="421" spans="1:64">
      <c r="A421" s="188"/>
      <c r="B421" s="252" t="s">
        <v>573</v>
      </c>
      <c r="C421" s="113"/>
      <c r="D421" s="12"/>
      <c r="E421" s="26"/>
      <c r="F421" s="11"/>
      <c r="G421" s="11"/>
      <c r="H421" s="252"/>
      <c r="I421" s="12"/>
      <c r="J421" s="54"/>
      <c r="M421" s="4">
        <f t="shared" si="62"/>
        <v>0</v>
      </c>
      <c r="N421" s="4">
        <f t="shared" si="50"/>
        <v>0</v>
      </c>
      <c r="O421" s="4">
        <f t="shared" si="61"/>
        <v>0</v>
      </c>
      <c r="Q421" s="11"/>
      <c r="R421" s="11"/>
      <c r="S421" s="549"/>
      <c r="T421" s="549"/>
      <c r="U421" s="549"/>
      <c r="V421" s="549"/>
      <c r="W421" s="549"/>
      <c r="X421" s="549"/>
      <c r="Y421" s="549"/>
      <c r="Z421" s="549"/>
      <c r="AA421" s="549"/>
      <c r="AB421" s="549"/>
      <c r="AC421" s="549"/>
      <c r="AD421" s="549"/>
      <c r="AE421" s="549"/>
      <c r="AF421" s="549"/>
      <c r="AG421" s="549"/>
      <c r="AH421" s="255"/>
      <c r="AI421" s="255"/>
      <c r="AJ421" s="255"/>
      <c r="AK421" s="255"/>
      <c r="AL421" s="255"/>
      <c r="AM421" s="255"/>
      <c r="AN421" s="255"/>
      <c r="AO421" s="255"/>
      <c r="AP421" s="255"/>
      <c r="AQ421" s="255"/>
      <c r="AR421" s="255"/>
      <c r="AS421" s="255"/>
      <c r="AT421" s="255"/>
      <c r="AU421" s="255"/>
      <c r="AV421" s="255"/>
      <c r="AW421" s="255"/>
      <c r="AX421" s="255"/>
      <c r="AY421" s="255"/>
      <c r="AZ421" s="255"/>
      <c r="BA421" s="255"/>
      <c r="BB421" s="255"/>
      <c r="BC421" s="255"/>
      <c r="BD421" s="255"/>
      <c r="BE421" s="255"/>
      <c r="BF421" s="255"/>
      <c r="BG421" s="255"/>
      <c r="BH421" s="255"/>
      <c r="BI421" s="255"/>
      <c r="BJ421" s="255"/>
      <c r="BK421" s="255"/>
      <c r="BL421" s="255"/>
    </row>
    <row r="422" spans="1:64">
      <c r="A422" s="186" t="s">
        <v>555</v>
      </c>
      <c r="B422" s="16" t="s">
        <v>574</v>
      </c>
      <c r="C422" s="278">
        <v>2000</v>
      </c>
      <c r="D422" s="17" t="s">
        <v>575</v>
      </c>
      <c r="E422" s="17" t="s">
        <v>441</v>
      </c>
      <c r="F422" s="278" t="s">
        <v>14</v>
      </c>
      <c r="G422" s="278">
        <v>1</v>
      </c>
      <c r="H422" s="16" t="s">
        <v>576</v>
      </c>
      <c r="I422" s="256">
        <f t="shared" ref="I422" si="71">O422</f>
        <v>560</v>
      </c>
      <c r="J422" s="257">
        <f t="shared" ref="J422" si="72">I422*1.23</f>
        <v>688.8</v>
      </c>
      <c r="K422" s="4">
        <v>16</v>
      </c>
      <c r="L422" s="4">
        <v>4</v>
      </c>
      <c r="M422" s="4">
        <f t="shared" si="62"/>
        <v>560</v>
      </c>
      <c r="N422" s="4">
        <f t="shared" si="50"/>
        <v>0</v>
      </c>
      <c r="O422" s="4">
        <f t="shared" si="61"/>
        <v>560</v>
      </c>
      <c r="Q422" s="278"/>
      <c r="R422" s="278"/>
      <c r="S422" s="549"/>
      <c r="T422" s="549"/>
      <c r="U422" s="549"/>
      <c r="V422" s="549"/>
      <c r="W422" s="549"/>
      <c r="X422" s="549"/>
      <c r="Y422" s="549"/>
      <c r="Z422" s="549"/>
      <c r="AA422" s="549"/>
      <c r="AB422" s="549"/>
      <c r="AC422" s="549"/>
      <c r="AD422" s="549"/>
      <c r="AE422" s="549"/>
      <c r="AF422" s="549"/>
      <c r="AG422" s="549"/>
      <c r="AH422" s="255"/>
      <c r="AI422" s="255"/>
      <c r="AJ422" s="255"/>
      <c r="AK422" s="255"/>
      <c r="AL422" s="255"/>
      <c r="AM422" s="255"/>
      <c r="AN422" s="255"/>
      <c r="AO422" s="255"/>
      <c r="AP422" s="255"/>
      <c r="AQ422" s="255"/>
      <c r="AR422" s="255"/>
      <c r="AS422" s="255"/>
      <c r="AT422" s="255"/>
      <c r="AU422" s="255"/>
      <c r="AV422" s="255"/>
      <c r="AW422" s="255"/>
      <c r="AX422" s="255"/>
      <c r="AY422" s="255"/>
      <c r="AZ422" s="255"/>
      <c r="BA422" s="255"/>
      <c r="BB422" s="255"/>
      <c r="BC422" s="255"/>
      <c r="BD422" s="255"/>
      <c r="BE422" s="255"/>
      <c r="BF422" s="255"/>
      <c r="BG422" s="255"/>
      <c r="BH422" s="255"/>
      <c r="BI422" s="255"/>
      <c r="BJ422" s="255"/>
      <c r="BK422" s="255"/>
      <c r="BL422" s="255"/>
    </row>
    <row r="423" spans="1:64">
      <c r="A423" s="188"/>
      <c r="B423" s="252"/>
      <c r="C423" s="11"/>
      <c r="D423" s="12" t="s">
        <v>577</v>
      </c>
      <c r="E423" s="12" t="s">
        <v>578</v>
      </c>
      <c r="F423" s="11"/>
      <c r="G423" s="11"/>
      <c r="H423" s="252"/>
      <c r="I423" s="12"/>
      <c r="J423" s="54"/>
      <c r="M423" s="4">
        <f t="shared" si="62"/>
        <v>0</v>
      </c>
      <c r="N423" s="4">
        <f t="shared" ref="N423" si="73">L423*P423*40</f>
        <v>0</v>
      </c>
      <c r="O423" s="4">
        <f t="shared" si="61"/>
        <v>0</v>
      </c>
      <c r="Q423" s="11"/>
      <c r="R423" s="11"/>
      <c r="S423" s="549"/>
      <c r="T423" s="549"/>
      <c r="U423" s="549"/>
      <c r="V423" s="549"/>
      <c r="W423" s="549"/>
      <c r="X423" s="549"/>
      <c r="Y423" s="549"/>
      <c r="Z423" s="549"/>
      <c r="AA423" s="549"/>
      <c r="AB423" s="549"/>
      <c r="AC423" s="549"/>
      <c r="AD423" s="549"/>
      <c r="AE423" s="549"/>
      <c r="AF423" s="549"/>
      <c r="AG423" s="549"/>
      <c r="AH423" s="255"/>
      <c r="AI423" s="255"/>
      <c r="AJ423" s="255"/>
      <c r="AK423" s="255"/>
      <c r="AL423" s="255"/>
      <c r="AM423" s="255"/>
      <c r="AN423" s="255"/>
      <c r="AO423" s="255"/>
      <c r="AP423" s="255"/>
      <c r="AQ423" s="255"/>
      <c r="AR423" s="255"/>
      <c r="AS423" s="255"/>
      <c r="AT423" s="255"/>
      <c r="AU423" s="255"/>
      <c r="AV423" s="255"/>
      <c r="AW423" s="255"/>
      <c r="AX423" s="255"/>
      <c r="AY423" s="255"/>
      <c r="AZ423" s="255"/>
      <c r="BA423" s="255"/>
      <c r="BB423" s="255"/>
      <c r="BC423" s="255"/>
      <c r="BD423" s="255"/>
      <c r="BE423" s="255"/>
      <c r="BF423" s="255"/>
      <c r="BG423" s="255"/>
      <c r="BH423" s="255"/>
      <c r="BI423" s="255"/>
      <c r="BJ423" s="255"/>
      <c r="BK423" s="255"/>
      <c r="BL423" s="255"/>
    </row>
    <row r="424" spans="1:64">
      <c r="A424" s="186" t="s">
        <v>555</v>
      </c>
      <c r="B424" s="16" t="s">
        <v>579</v>
      </c>
      <c r="C424" s="278"/>
      <c r="D424" s="17" t="s">
        <v>580</v>
      </c>
      <c r="E424" s="17"/>
      <c r="F424" s="278"/>
      <c r="G424" s="278">
        <v>1</v>
      </c>
      <c r="H424" s="16"/>
      <c r="I424" s="256">
        <f t="shared" ref="I424" si="74">O424</f>
        <v>160</v>
      </c>
      <c r="J424" s="257">
        <f t="shared" ref="J424" si="75">I424*1.23</f>
        <v>196.8</v>
      </c>
      <c r="L424" s="4">
        <v>4</v>
      </c>
      <c r="M424" s="4">
        <f t="shared" si="62"/>
        <v>0</v>
      </c>
      <c r="N424" s="4">
        <f>L424*G424*40</f>
        <v>160</v>
      </c>
      <c r="O424" s="4">
        <f t="shared" si="61"/>
        <v>160</v>
      </c>
      <c r="Q424" s="278"/>
      <c r="R424" s="278"/>
      <c r="S424" s="549"/>
      <c r="T424" s="549"/>
      <c r="U424" s="549"/>
      <c r="V424" s="549"/>
      <c r="W424" s="549"/>
      <c r="X424" s="549"/>
      <c r="Y424" s="549"/>
      <c r="Z424" s="549"/>
      <c r="AA424" s="549"/>
      <c r="AB424" s="549"/>
      <c r="AC424" s="549"/>
      <c r="AD424" s="549"/>
      <c r="AE424" s="549"/>
      <c r="AF424" s="549"/>
      <c r="AG424" s="549"/>
      <c r="AH424" s="255"/>
      <c r="AI424" s="255"/>
      <c r="AJ424" s="255"/>
      <c r="AK424" s="255"/>
      <c r="AL424" s="255"/>
      <c r="AM424" s="255"/>
      <c r="AN424" s="255"/>
      <c r="AO424" s="255"/>
      <c r="AP424" s="255"/>
      <c r="AQ424" s="255"/>
      <c r="AR424" s="255"/>
      <c r="AS424" s="255"/>
      <c r="AT424" s="255"/>
      <c r="AU424" s="255"/>
      <c r="AV424" s="255"/>
      <c r="AW424" s="255"/>
      <c r="AX424" s="255"/>
      <c r="AY424" s="255"/>
      <c r="AZ424" s="255"/>
      <c r="BA424" s="255"/>
      <c r="BB424" s="255"/>
      <c r="BC424" s="255"/>
      <c r="BD424" s="255"/>
      <c r="BE424" s="255"/>
      <c r="BF424" s="255"/>
      <c r="BG424" s="255"/>
      <c r="BH424" s="255"/>
      <c r="BI424" s="255"/>
      <c r="BJ424" s="255"/>
      <c r="BK424" s="255"/>
      <c r="BL424" s="255"/>
    </row>
    <row r="425" spans="1:64">
      <c r="A425" s="188"/>
      <c r="B425" s="252"/>
      <c r="C425" s="11"/>
      <c r="D425" s="12" t="s">
        <v>581</v>
      </c>
      <c r="E425" s="12"/>
      <c r="F425" s="11"/>
      <c r="G425" s="11"/>
      <c r="H425" s="252"/>
      <c r="I425" s="252"/>
      <c r="J425" s="253"/>
      <c r="L425" s="4">
        <v>4</v>
      </c>
      <c r="M425" s="4">
        <f t="shared" si="62"/>
        <v>0</v>
      </c>
      <c r="N425" s="4">
        <f t="shared" ref="N425:N461" si="76">L425*G425*40</f>
        <v>0</v>
      </c>
      <c r="O425" s="4">
        <f t="shared" si="61"/>
        <v>0</v>
      </c>
      <c r="Q425" s="11"/>
      <c r="R425" s="11"/>
      <c r="S425" s="549"/>
      <c r="T425" s="549"/>
      <c r="U425" s="549"/>
      <c r="V425" s="549"/>
      <c r="W425" s="549"/>
      <c r="X425" s="549"/>
      <c r="Y425" s="549"/>
      <c r="Z425" s="549"/>
      <c r="AA425" s="549"/>
      <c r="AB425" s="549"/>
      <c r="AC425" s="549"/>
      <c r="AD425" s="549"/>
      <c r="AE425" s="549"/>
      <c r="AF425" s="549"/>
      <c r="AG425" s="549"/>
      <c r="AH425" s="255"/>
      <c r="AI425" s="255"/>
      <c r="AJ425" s="255"/>
      <c r="AK425" s="255"/>
      <c r="AL425" s="255"/>
      <c r="AM425" s="255"/>
      <c r="AN425" s="255"/>
      <c r="AO425" s="255"/>
      <c r="AP425" s="255"/>
      <c r="AQ425" s="255"/>
      <c r="AR425" s="255"/>
      <c r="AS425" s="255"/>
      <c r="AT425" s="255"/>
      <c r="AU425" s="255"/>
      <c r="AV425" s="255"/>
      <c r="AW425" s="255"/>
      <c r="AX425" s="255"/>
      <c r="AY425" s="255"/>
      <c r="AZ425" s="255"/>
      <c r="BA425" s="255"/>
      <c r="BB425" s="255"/>
      <c r="BC425" s="255"/>
      <c r="BD425" s="255"/>
      <c r="BE425" s="255"/>
      <c r="BF425" s="255"/>
      <c r="BG425" s="255"/>
      <c r="BH425" s="255"/>
      <c r="BI425" s="255"/>
      <c r="BJ425" s="255"/>
      <c r="BK425" s="255"/>
      <c r="BL425" s="255"/>
    </row>
    <row r="426" spans="1:64">
      <c r="A426" s="193" t="s">
        <v>555</v>
      </c>
      <c r="B426" s="31" t="s">
        <v>582</v>
      </c>
      <c r="C426" s="30"/>
      <c r="D426" s="32">
        <v>19</v>
      </c>
      <c r="E426" s="32"/>
      <c r="F426" s="30" t="s">
        <v>14</v>
      </c>
      <c r="G426" s="30">
        <v>1</v>
      </c>
      <c r="H426" s="31"/>
      <c r="I426" s="256">
        <f t="shared" ref="I426:I428" si="77">O426</f>
        <v>160</v>
      </c>
      <c r="J426" s="257">
        <f t="shared" ref="J426:J428" si="78">I426*1.23</f>
        <v>196.8</v>
      </c>
      <c r="L426" s="4">
        <v>4</v>
      </c>
      <c r="M426" s="4">
        <f t="shared" si="62"/>
        <v>0</v>
      </c>
      <c r="N426" s="4">
        <f t="shared" si="76"/>
        <v>160</v>
      </c>
      <c r="O426" s="4">
        <f t="shared" si="61"/>
        <v>160</v>
      </c>
      <c r="Q426" s="30"/>
      <c r="R426" s="30"/>
      <c r="S426" s="549"/>
      <c r="T426" s="549"/>
      <c r="U426" s="549"/>
      <c r="V426" s="549"/>
      <c r="W426" s="549"/>
      <c r="X426" s="549"/>
      <c r="Y426" s="549"/>
      <c r="Z426" s="549"/>
      <c r="AA426" s="549"/>
      <c r="AB426" s="549"/>
      <c r="AC426" s="549"/>
      <c r="AD426" s="549"/>
      <c r="AE426" s="549"/>
      <c r="AF426" s="549"/>
      <c r="AG426" s="549"/>
      <c r="AH426" s="255"/>
      <c r="AI426" s="255"/>
      <c r="AJ426" s="255"/>
      <c r="AK426" s="255"/>
      <c r="AL426" s="255"/>
      <c r="AM426" s="255"/>
      <c r="AN426" s="255"/>
      <c r="AO426" s="255"/>
      <c r="AP426" s="255"/>
      <c r="AQ426" s="255"/>
      <c r="AR426" s="255"/>
      <c r="AS426" s="255"/>
      <c r="AT426" s="255"/>
      <c r="AU426" s="255"/>
      <c r="AV426" s="255"/>
      <c r="AW426" s="255"/>
      <c r="AX426" s="255"/>
      <c r="AY426" s="255"/>
      <c r="AZ426" s="255"/>
      <c r="BA426" s="255"/>
      <c r="BB426" s="255"/>
      <c r="BC426" s="255"/>
      <c r="BD426" s="255"/>
      <c r="BE426" s="255"/>
      <c r="BF426" s="255"/>
      <c r="BG426" s="255"/>
      <c r="BH426" s="255"/>
      <c r="BI426" s="255"/>
      <c r="BJ426" s="255"/>
      <c r="BK426" s="255"/>
      <c r="BL426" s="255"/>
    </row>
    <row r="427" spans="1:64">
      <c r="A427" s="194" t="s">
        <v>584</v>
      </c>
      <c r="B427" s="34" t="s">
        <v>585</v>
      </c>
      <c r="C427" s="33">
        <v>2012</v>
      </c>
      <c r="D427" s="35" t="s">
        <v>586</v>
      </c>
      <c r="E427" s="35"/>
      <c r="F427" s="33" t="s">
        <v>20</v>
      </c>
      <c r="G427" s="33">
        <v>1</v>
      </c>
      <c r="H427" s="34"/>
      <c r="I427" s="256">
        <f t="shared" si="77"/>
        <v>300</v>
      </c>
      <c r="J427" s="257">
        <f t="shared" si="78"/>
        <v>369</v>
      </c>
      <c r="K427" s="4">
        <v>4</v>
      </c>
      <c r="L427" s="4">
        <v>4</v>
      </c>
      <c r="M427" s="4">
        <f t="shared" si="62"/>
        <v>140</v>
      </c>
      <c r="N427" s="4">
        <f t="shared" si="76"/>
        <v>160</v>
      </c>
      <c r="O427" s="4">
        <f t="shared" si="61"/>
        <v>300</v>
      </c>
      <c r="Q427" s="33"/>
      <c r="R427" s="33"/>
      <c r="S427" s="549"/>
      <c r="T427" s="549"/>
      <c r="U427" s="549"/>
      <c r="V427" s="549"/>
      <c r="W427" s="549"/>
      <c r="X427" s="549"/>
      <c r="Y427" s="549"/>
      <c r="Z427" s="549"/>
      <c r="AA427" s="549"/>
      <c r="AB427" s="549"/>
      <c r="AC427" s="549"/>
      <c r="AD427" s="549"/>
      <c r="AE427" s="549"/>
      <c r="AF427" s="549"/>
      <c r="AG427" s="549"/>
      <c r="AH427" s="255"/>
      <c r="AI427" s="255"/>
      <c r="AJ427" s="255"/>
      <c r="AK427" s="255"/>
      <c r="AL427" s="255"/>
      <c r="AM427" s="255"/>
      <c r="AN427" s="255"/>
      <c r="AO427" s="255"/>
      <c r="AP427" s="255"/>
      <c r="AQ427" s="255"/>
      <c r="AR427" s="255"/>
      <c r="AS427" s="255"/>
      <c r="AT427" s="255"/>
      <c r="AU427" s="255"/>
      <c r="AV427" s="255"/>
      <c r="AW427" s="255"/>
      <c r="AX427" s="255"/>
      <c r="AY427" s="255"/>
      <c r="AZ427" s="255"/>
      <c r="BA427" s="255"/>
      <c r="BB427" s="255"/>
      <c r="BC427" s="255"/>
      <c r="BD427" s="255"/>
      <c r="BE427" s="255"/>
      <c r="BF427" s="255"/>
      <c r="BG427" s="255"/>
      <c r="BH427" s="255"/>
      <c r="BI427" s="255"/>
      <c r="BJ427" s="255"/>
      <c r="BK427" s="255"/>
      <c r="BL427" s="255"/>
    </row>
    <row r="428" spans="1:64">
      <c r="A428" s="204" t="s">
        <v>584</v>
      </c>
      <c r="B428" s="115" t="s">
        <v>587</v>
      </c>
      <c r="C428" s="114"/>
      <c r="D428" s="116" t="s">
        <v>588</v>
      </c>
      <c r="E428" s="116"/>
      <c r="F428" s="114" t="s">
        <v>589</v>
      </c>
      <c r="G428" s="114">
        <v>1</v>
      </c>
      <c r="H428" s="115"/>
      <c r="I428" s="256">
        <f t="shared" si="77"/>
        <v>300</v>
      </c>
      <c r="J428" s="257">
        <f t="shared" si="78"/>
        <v>369</v>
      </c>
      <c r="K428" s="4">
        <v>4</v>
      </c>
      <c r="L428" s="4">
        <v>4</v>
      </c>
      <c r="M428" s="4">
        <f t="shared" si="62"/>
        <v>140</v>
      </c>
      <c r="N428" s="4">
        <f t="shared" si="76"/>
        <v>160</v>
      </c>
      <c r="O428" s="4">
        <f t="shared" si="61"/>
        <v>300</v>
      </c>
      <c r="Q428" s="114"/>
      <c r="R428" s="114"/>
      <c r="S428" s="549"/>
      <c r="T428" s="549"/>
      <c r="U428" s="549"/>
      <c r="V428" s="549"/>
      <c r="W428" s="549"/>
      <c r="X428" s="549"/>
      <c r="Y428" s="549"/>
      <c r="Z428" s="549"/>
      <c r="AA428" s="549"/>
      <c r="AB428" s="549"/>
      <c r="AC428" s="549"/>
      <c r="AD428" s="549"/>
      <c r="AE428" s="549"/>
      <c r="AF428" s="549"/>
      <c r="AG428" s="549"/>
      <c r="AH428" s="255"/>
      <c r="AI428" s="255"/>
      <c r="AJ428" s="255"/>
      <c r="AK428" s="255"/>
      <c r="AL428" s="255"/>
      <c r="AM428" s="255"/>
      <c r="AN428" s="255"/>
      <c r="AO428" s="255"/>
      <c r="AP428" s="255"/>
      <c r="AQ428" s="255"/>
      <c r="AR428" s="255"/>
      <c r="AS428" s="255"/>
      <c r="AT428" s="255"/>
      <c r="AU428" s="255"/>
      <c r="AV428" s="255"/>
      <c r="AW428" s="255"/>
      <c r="AX428" s="255"/>
      <c r="AY428" s="255"/>
      <c r="AZ428" s="255"/>
      <c r="BA428" s="255"/>
      <c r="BB428" s="255"/>
      <c r="BC428" s="255"/>
      <c r="BD428" s="255"/>
      <c r="BE428" s="255"/>
      <c r="BF428" s="255"/>
      <c r="BG428" s="255"/>
      <c r="BH428" s="255"/>
      <c r="BI428" s="255"/>
      <c r="BJ428" s="255"/>
      <c r="BK428" s="255"/>
      <c r="BL428" s="255"/>
    </row>
    <row r="429" spans="1:64">
      <c r="A429" s="204" t="s">
        <v>584</v>
      </c>
      <c r="B429" s="182" t="s">
        <v>1898</v>
      </c>
      <c r="C429" s="114"/>
      <c r="D429" s="116">
        <v>101</v>
      </c>
      <c r="E429" s="116"/>
      <c r="F429" s="114"/>
      <c r="G429" s="114">
        <v>2</v>
      </c>
      <c r="H429" s="115" t="s">
        <v>1899</v>
      </c>
      <c r="I429" s="231" t="s">
        <v>93</v>
      </c>
      <c r="J429" s="232" t="s">
        <v>93</v>
      </c>
      <c r="M429" s="4">
        <f t="shared" si="62"/>
        <v>0</v>
      </c>
      <c r="Q429" s="114"/>
      <c r="R429" s="114"/>
      <c r="S429" s="549"/>
      <c r="T429" s="549"/>
      <c r="U429" s="549"/>
      <c r="V429" s="549"/>
      <c r="W429" s="549"/>
      <c r="X429" s="549"/>
      <c r="Y429" s="549"/>
      <c r="Z429" s="549"/>
      <c r="AA429" s="549"/>
      <c r="AB429" s="549"/>
      <c r="AC429" s="549"/>
      <c r="AD429" s="549"/>
      <c r="AE429" s="549"/>
      <c r="AF429" s="549"/>
      <c r="AG429" s="549"/>
      <c r="AH429" s="255"/>
      <c r="AI429" s="255"/>
      <c r="AJ429" s="255"/>
      <c r="AK429" s="255"/>
      <c r="AL429" s="255"/>
      <c r="AM429" s="255"/>
      <c r="AN429" s="255"/>
      <c r="AO429" s="255"/>
      <c r="AP429" s="255"/>
      <c r="AQ429" s="255"/>
      <c r="AR429" s="255"/>
      <c r="AS429" s="255"/>
      <c r="AT429" s="255"/>
      <c r="AU429" s="255"/>
      <c r="AV429" s="255"/>
      <c r="AW429" s="255"/>
      <c r="AX429" s="255"/>
      <c r="AY429" s="255"/>
      <c r="AZ429" s="255"/>
      <c r="BA429" s="255"/>
      <c r="BB429" s="255"/>
      <c r="BC429" s="255"/>
      <c r="BD429" s="255"/>
      <c r="BE429" s="255"/>
      <c r="BF429" s="255"/>
      <c r="BG429" s="255"/>
      <c r="BH429" s="255"/>
      <c r="BI429" s="255"/>
      <c r="BJ429" s="255"/>
      <c r="BK429" s="255"/>
      <c r="BL429" s="255"/>
    </row>
    <row r="430" spans="1:64" ht="25.5">
      <c r="A430" s="204" t="s">
        <v>584</v>
      </c>
      <c r="B430" s="16" t="s">
        <v>590</v>
      </c>
      <c r="C430" s="278"/>
      <c r="D430" s="17" t="s">
        <v>591</v>
      </c>
      <c r="E430" s="17" t="s">
        <v>592</v>
      </c>
      <c r="F430" s="278"/>
      <c r="G430" s="278">
        <v>1</v>
      </c>
      <c r="H430" s="16"/>
      <c r="I430" s="256">
        <f t="shared" ref="I430" si="79">O430</f>
        <v>1000</v>
      </c>
      <c r="J430" s="257">
        <f t="shared" ref="J430" si="80">I430*1.23</f>
        <v>1230</v>
      </c>
      <c r="K430" s="4">
        <v>24</v>
      </c>
      <c r="L430" s="4">
        <v>4</v>
      </c>
      <c r="M430" s="4">
        <f t="shared" si="62"/>
        <v>840</v>
      </c>
      <c r="N430" s="4">
        <f t="shared" si="76"/>
        <v>160</v>
      </c>
      <c r="O430" s="4">
        <f t="shared" si="61"/>
        <v>1000</v>
      </c>
      <c r="Q430" s="278"/>
      <c r="R430" s="278"/>
      <c r="S430" s="549"/>
      <c r="T430" s="549"/>
      <c r="U430" s="549"/>
      <c r="V430" s="549"/>
      <c r="W430" s="549"/>
      <c r="X430" s="549"/>
      <c r="Y430" s="549"/>
      <c r="Z430" s="549"/>
      <c r="AA430" s="549"/>
      <c r="AB430" s="549"/>
      <c r="AC430" s="549"/>
      <c r="AD430" s="549"/>
      <c r="AE430" s="549"/>
      <c r="AF430" s="549"/>
      <c r="AG430" s="549"/>
      <c r="AH430" s="255"/>
      <c r="AI430" s="255"/>
      <c r="AJ430" s="255"/>
      <c r="AK430" s="255"/>
      <c r="AL430" s="255"/>
      <c r="AM430" s="255"/>
      <c r="AN430" s="255"/>
      <c r="AO430" s="255"/>
      <c r="AP430" s="255"/>
      <c r="AQ430" s="255"/>
      <c r="AR430" s="255"/>
      <c r="AS430" s="255"/>
      <c r="AT430" s="255"/>
      <c r="AU430" s="255"/>
      <c r="AV430" s="255"/>
      <c r="AW430" s="255"/>
      <c r="AX430" s="255"/>
      <c r="AY430" s="255"/>
      <c r="AZ430" s="255"/>
      <c r="BA430" s="255"/>
      <c r="BB430" s="255"/>
      <c r="BC430" s="255"/>
      <c r="BD430" s="255"/>
      <c r="BE430" s="255"/>
      <c r="BF430" s="255"/>
      <c r="BG430" s="255"/>
      <c r="BH430" s="255"/>
      <c r="BI430" s="255"/>
      <c r="BJ430" s="255"/>
      <c r="BK430" s="255"/>
      <c r="BL430" s="255"/>
    </row>
    <row r="431" spans="1:64">
      <c r="A431" s="189" t="s">
        <v>584</v>
      </c>
      <c r="B431" s="287" t="s">
        <v>1903</v>
      </c>
      <c r="C431" s="280"/>
      <c r="D431" s="22" t="s">
        <v>1904</v>
      </c>
      <c r="E431" s="22"/>
      <c r="F431" s="280" t="s">
        <v>20</v>
      </c>
      <c r="G431" s="280">
        <v>1</v>
      </c>
      <c r="H431" s="287" t="s">
        <v>1907</v>
      </c>
      <c r="I431" s="231" t="s">
        <v>93</v>
      </c>
      <c r="J431" s="232" t="s">
        <v>93</v>
      </c>
      <c r="M431" s="4">
        <f t="shared" si="62"/>
        <v>0</v>
      </c>
      <c r="N431" s="4">
        <f t="shared" si="76"/>
        <v>0</v>
      </c>
      <c r="O431" s="4">
        <f t="shared" si="61"/>
        <v>0</v>
      </c>
      <c r="Q431" s="280"/>
      <c r="R431" s="280"/>
      <c r="S431" s="549"/>
      <c r="T431" s="549"/>
      <c r="U431" s="549"/>
      <c r="V431" s="549"/>
      <c r="W431" s="549"/>
      <c r="X431" s="549"/>
      <c r="Y431" s="549"/>
      <c r="Z431" s="549"/>
      <c r="AA431" s="549"/>
      <c r="AB431" s="549"/>
      <c r="AC431" s="549"/>
      <c r="AD431" s="549"/>
      <c r="AE431" s="549"/>
      <c r="AF431" s="549"/>
      <c r="AG431" s="549"/>
      <c r="AH431" s="255"/>
      <c r="AI431" s="255"/>
      <c r="AJ431" s="255"/>
      <c r="AK431" s="255"/>
      <c r="AL431" s="255"/>
      <c r="AM431" s="255"/>
      <c r="AN431" s="255"/>
      <c r="AO431" s="255"/>
      <c r="AP431" s="255"/>
      <c r="AQ431" s="255"/>
      <c r="AR431" s="255"/>
      <c r="AS431" s="255"/>
      <c r="AT431" s="255"/>
      <c r="AU431" s="255"/>
      <c r="AV431" s="255"/>
      <c r="AW431" s="255"/>
      <c r="AX431" s="255"/>
      <c r="AY431" s="255"/>
      <c r="AZ431" s="255"/>
      <c r="BA431" s="255"/>
      <c r="BB431" s="255"/>
      <c r="BC431" s="255"/>
      <c r="BD431" s="255"/>
      <c r="BE431" s="255"/>
      <c r="BF431" s="255"/>
      <c r="BG431" s="255"/>
      <c r="BH431" s="255"/>
      <c r="BI431" s="255"/>
      <c r="BJ431" s="255"/>
      <c r="BK431" s="255"/>
      <c r="BL431" s="255"/>
    </row>
    <row r="432" spans="1:64">
      <c r="A432" s="189" t="s">
        <v>584</v>
      </c>
      <c r="B432" s="287" t="s">
        <v>1905</v>
      </c>
      <c r="C432" s="280"/>
      <c r="D432" s="22" t="s">
        <v>1906</v>
      </c>
      <c r="E432" s="22"/>
      <c r="F432" s="280"/>
      <c r="G432" s="280">
        <v>1</v>
      </c>
      <c r="H432" s="16" t="s">
        <v>1907</v>
      </c>
      <c r="I432" s="231" t="s">
        <v>93</v>
      </c>
      <c r="J432" s="232" t="s">
        <v>93</v>
      </c>
      <c r="M432" s="4">
        <f t="shared" si="62"/>
        <v>0</v>
      </c>
      <c r="N432" s="4">
        <f t="shared" si="76"/>
        <v>0</v>
      </c>
      <c r="O432" s="4">
        <f t="shared" si="61"/>
        <v>0</v>
      </c>
      <c r="Q432" s="280"/>
      <c r="R432" s="280"/>
      <c r="S432" s="549"/>
      <c r="T432" s="549"/>
      <c r="U432" s="549"/>
      <c r="V432" s="549"/>
      <c r="W432" s="549"/>
      <c r="X432" s="549"/>
      <c r="Y432" s="549"/>
      <c r="Z432" s="549"/>
      <c r="AA432" s="549"/>
      <c r="AB432" s="549"/>
      <c r="AC432" s="549"/>
      <c r="AD432" s="549"/>
      <c r="AE432" s="549"/>
      <c r="AF432" s="549"/>
      <c r="AG432" s="549"/>
      <c r="AH432" s="255"/>
      <c r="AI432" s="255"/>
      <c r="AJ432" s="255"/>
      <c r="AK432" s="255"/>
      <c r="AL432" s="255"/>
      <c r="AM432" s="255"/>
      <c r="AN432" s="255"/>
      <c r="AO432" s="255"/>
      <c r="AP432" s="255"/>
      <c r="AQ432" s="255"/>
      <c r="AR432" s="255"/>
      <c r="AS432" s="255"/>
      <c r="AT432" s="255"/>
      <c r="AU432" s="255"/>
      <c r="AV432" s="255"/>
      <c r="AW432" s="255"/>
      <c r="AX432" s="255"/>
      <c r="AY432" s="255"/>
      <c r="AZ432" s="255"/>
      <c r="BA432" s="255"/>
      <c r="BB432" s="255"/>
      <c r="BC432" s="255"/>
      <c r="BD432" s="255"/>
      <c r="BE432" s="255"/>
      <c r="BF432" s="255"/>
      <c r="BG432" s="255"/>
      <c r="BH432" s="255"/>
      <c r="BI432" s="255"/>
      <c r="BJ432" s="255"/>
      <c r="BK432" s="255"/>
      <c r="BL432" s="255"/>
    </row>
    <row r="433" spans="1:993" s="298" customFormat="1">
      <c r="A433" s="390" t="s">
        <v>584</v>
      </c>
      <c r="B433" s="313" t="s">
        <v>2022</v>
      </c>
      <c r="C433" s="176"/>
      <c r="D433" s="314" t="s">
        <v>2023</v>
      </c>
      <c r="E433" s="314"/>
      <c r="F433" s="176"/>
      <c r="G433" s="176">
        <v>1</v>
      </c>
      <c r="H433" s="392" t="s">
        <v>2024</v>
      </c>
      <c r="I433" s="318" t="s">
        <v>93</v>
      </c>
      <c r="J433" s="393" t="s">
        <v>93</v>
      </c>
      <c r="K433" s="255"/>
      <c r="L433" s="255"/>
      <c r="M433" s="255">
        <f t="shared" si="62"/>
        <v>0</v>
      </c>
      <c r="N433" s="255">
        <f t="shared" si="76"/>
        <v>0</v>
      </c>
      <c r="O433" s="255">
        <f t="shared" si="61"/>
        <v>0</v>
      </c>
      <c r="P433" s="255"/>
      <c r="Q433" s="176"/>
      <c r="R433" s="176"/>
      <c r="S433" s="549"/>
      <c r="T433" s="549"/>
      <c r="U433" s="549"/>
      <c r="V433" s="549"/>
      <c r="W433" s="549"/>
      <c r="X433" s="549"/>
      <c r="Y433" s="549"/>
      <c r="Z433" s="549"/>
      <c r="AA433" s="549"/>
      <c r="AB433" s="549"/>
      <c r="AC433" s="549"/>
      <c r="AD433" s="549"/>
      <c r="AE433" s="549"/>
      <c r="AF433" s="549"/>
      <c r="AG433" s="549"/>
      <c r="AH433" s="255"/>
      <c r="AI433" s="255"/>
      <c r="AJ433" s="255"/>
      <c r="AK433" s="255"/>
      <c r="AL433" s="255"/>
      <c r="AM433" s="255"/>
      <c r="AN433" s="255"/>
      <c r="AO433" s="255"/>
      <c r="AP433" s="255"/>
      <c r="AQ433" s="255"/>
      <c r="AR433" s="255"/>
      <c r="AS433" s="255"/>
      <c r="AT433" s="255"/>
      <c r="AU433" s="255"/>
      <c r="AV433" s="255"/>
      <c r="AW433" s="255"/>
      <c r="AX433" s="255"/>
      <c r="AY433" s="255"/>
      <c r="AZ433" s="255"/>
      <c r="BA433" s="255"/>
      <c r="BB433" s="255"/>
      <c r="BC433" s="255"/>
      <c r="BD433" s="255"/>
      <c r="BE433" s="255"/>
      <c r="BF433" s="255"/>
      <c r="BG433" s="255"/>
      <c r="BH433" s="255"/>
      <c r="BI433" s="255"/>
      <c r="BJ433" s="255"/>
      <c r="BK433" s="255"/>
      <c r="BL433" s="255"/>
      <c r="BM433" s="255"/>
      <c r="BN433" s="255"/>
      <c r="BO433" s="255"/>
      <c r="BP433" s="255"/>
      <c r="BQ433" s="255"/>
      <c r="BR433" s="255"/>
      <c r="BS433" s="255"/>
      <c r="BT433" s="255"/>
      <c r="BU433" s="255"/>
      <c r="BV433" s="255"/>
      <c r="BW433" s="255"/>
      <c r="BX433" s="255"/>
      <c r="BY433" s="255"/>
      <c r="BZ433" s="255"/>
      <c r="CA433" s="255"/>
      <c r="CB433" s="255"/>
      <c r="CC433" s="255"/>
      <c r="CD433" s="255"/>
      <c r="CE433" s="255"/>
      <c r="CF433" s="255"/>
      <c r="CG433" s="255"/>
      <c r="CH433" s="255"/>
      <c r="CI433" s="255"/>
      <c r="CJ433" s="255"/>
      <c r="CK433" s="255"/>
      <c r="CL433" s="255"/>
      <c r="CM433" s="255"/>
      <c r="CN433" s="255"/>
      <c r="CO433" s="255"/>
      <c r="CP433" s="255"/>
      <c r="CQ433" s="255"/>
      <c r="CR433" s="255"/>
      <c r="CS433" s="255"/>
      <c r="CT433" s="255"/>
      <c r="CU433" s="255"/>
      <c r="CV433" s="255"/>
      <c r="CW433" s="255"/>
      <c r="CX433" s="255"/>
      <c r="CY433" s="255"/>
      <c r="CZ433" s="255"/>
      <c r="DA433" s="255"/>
      <c r="DB433" s="255"/>
      <c r="DC433" s="255"/>
      <c r="DD433" s="255"/>
      <c r="DE433" s="255"/>
      <c r="DF433" s="255"/>
      <c r="DG433" s="255"/>
      <c r="DH433" s="255"/>
      <c r="DI433" s="255"/>
      <c r="DJ433" s="255"/>
      <c r="DK433" s="255"/>
      <c r="DL433" s="255"/>
      <c r="DM433" s="255"/>
      <c r="DN433" s="255"/>
      <c r="DO433" s="255"/>
      <c r="DP433" s="255"/>
      <c r="DQ433" s="255"/>
      <c r="DR433" s="255"/>
      <c r="DS433" s="255"/>
      <c r="DT433" s="255"/>
      <c r="DU433" s="255"/>
      <c r="DV433" s="255"/>
      <c r="DW433" s="255"/>
      <c r="DX433" s="255"/>
      <c r="DY433" s="255"/>
      <c r="DZ433" s="255"/>
      <c r="EA433" s="255"/>
      <c r="EB433" s="255"/>
      <c r="EC433" s="255"/>
      <c r="ED433" s="255"/>
      <c r="EE433" s="255"/>
      <c r="EF433" s="255"/>
      <c r="EG433" s="255"/>
      <c r="EH433" s="255"/>
      <c r="EI433" s="255"/>
      <c r="EJ433" s="255"/>
      <c r="EK433" s="255"/>
      <c r="EL433" s="255"/>
      <c r="EM433" s="255"/>
      <c r="EN433" s="255"/>
      <c r="EO433" s="255"/>
      <c r="EP433" s="255"/>
      <c r="EQ433" s="255"/>
      <c r="ER433" s="255"/>
      <c r="ES433" s="255"/>
      <c r="ET433" s="255"/>
      <c r="EU433" s="255"/>
      <c r="EV433" s="255"/>
      <c r="EW433" s="255"/>
      <c r="EX433" s="255"/>
      <c r="EY433" s="255"/>
      <c r="EZ433" s="255"/>
      <c r="FA433" s="255"/>
      <c r="FB433" s="255"/>
      <c r="FC433" s="255"/>
      <c r="FD433" s="255"/>
      <c r="FE433" s="255"/>
      <c r="FF433" s="255"/>
      <c r="FG433" s="255"/>
      <c r="FH433" s="255"/>
      <c r="FI433" s="255"/>
      <c r="FJ433" s="255"/>
      <c r="FK433" s="255"/>
      <c r="FL433" s="255"/>
      <c r="FM433" s="255"/>
      <c r="FN433" s="255"/>
      <c r="FO433" s="255"/>
      <c r="FP433" s="255"/>
      <c r="FQ433" s="255"/>
      <c r="FR433" s="255"/>
      <c r="FS433" s="255"/>
      <c r="FT433" s="255"/>
      <c r="FU433" s="255"/>
      <c r="FV433" s="255"/>
      <c r="FW433" s="255"/>
      <c r="FX433" s="255"/>
      <c r="FY433" s="255"/>
      <c r="FZ433" s="255"/>
      <c r="GA433" s="255"/>
      <c r="GB433" s="255"/>
      <c r="GC433" s="255"/>
      <c r="GD433" s="255"/>
      <c r="GE433" s="255"/>
      <c r="GF433" s="255"/>
      <c r="GG433" s="255"/>
      <c r="GH433" s="255"/>
      <c r="GI433" s="255"/>
      <c r="GJ433" s="255"/>
      <c r="GK433" s="255"/>
      <c r="GL433" s="255"/>
      <c r="GM433" s="255"/>
      <c r="GN433" s="255"/>
      <c r="GO433" s="255"/>
      <c r="GP433" s="255"/>
      <c r="GQ433" s="255"/>
      <c r="GR433" s="255"/>
      <c r="GS433" s="255"/>
      <c r="GT433" s="255"/>
      <c r="GU433" s="255"/>
      <c r="GV433" s="255"/>
      <c r="GW433" s="255"/>
      <c r="GX433" s="255"/>
      <c r="GY433" s="255"/>
      <c r="GZ433" s="255"/>
      <c r="HA433" s="255"/>
      <c r="HB433" s="255"/>
      <c r="HC433" s="255"/>
      <c r="HD433" s="255"/>
      <c r="HE433" s="255"/>
      <c r="HF433" s="255"/>
      <c r="HG433" s="255"/>
      <c r="HH433" s="255"/>
      <c r="HI433" s="255"/>
      <c r="HJ433" s="255"/>
      <c r="HK433" s="255"/>
      <c r="HL433" s="255"/>
      <c r="HM433" s="255"/>
      <c r="HN433" s="255"/>
      <c r="HO433" s="255"/>
      <c r="HP433" s="255"/>
      <c r="HQ433" s="255"/>
      <c r="HR433" s="255"/>
      <c r="HS433" s="255"/>
      <c r="HT433" s="255"/>
      <c r="HU433" s="255"/>
      <c r="HV433" s="255"/>
      <c r="HW433" s="255"/>
      <c r="HX433" s="255"/>
      <c r="HY433" s="255"/>
      <c r="HZ433" s="255"/>
      <c r="IA433" s="255"/>
      <c r="IB433" s="255"/>
      <c r="IC433" s="255"/>
      <c r="ID433" s="255"/>
      <c r="IE433" s="255"/>
      <c r="IF433" s="255"/>
      <c r="IG433" s="255"/>
      <c r="IH433" s="255"/>
      <c r="II433" s="255"/>
      <c r="IJ433" s="255"/>
      <c r="IK433" s="255"/>
      <c r="IL433" s="255"/>
      <c r="IM433" s="255"/>
      <c r="IN433" s="255"/>
      <c r="IO433" s="255"/>
      <c r="IP433" s="255"/>
      <c r="IQ433" s="255"/>
      <c r="IR433" s="255"/>
      <c r="IS433" s="255"/>
      <c r="IT433" s="255"/>
      <c r="IU433" s="255"/>
      <c r="IV433" s="255"/>
      <c r="IW433" s="255"/>
      <c r="IX433" s="255"/>
      <c r="IY433" s="255"/>
      <c r="IZ433" s="255"/>
      <c r="JA433" s="255"/>
      <c r="JB433" s="255"/>
      <c r="JC433" s="255"/>
      <c r="JD433" s="255"/>
      <c r="JE433" s="255"/>
      <c r="JF433" s="255"/>
      <c r="JG433" s="255"/>
      <c r="JH433" s="255"/>
      <c r="JI433" s="255"/>
      <c r="JJ433" s="255"/>
      <c r="JK433" s="255"/>
      <c r="JL433" s="255"/>
      <c r="JM433" s="255"/>
      <c r="JN433" s="255"/>
      <c r="JO433" s="255"/>
      <c r="JP433" s="255"/>
      <c r="JQ433" s="255"/>
      <c r="JR433" s="255"/>
      <c r="JS433" s="255"/>
      <c r="JT433" s="255"/>
      <c r="JU433" s="255"/>
      <c r="JV433" s="255"/>
      <c r="JW433" s="255"/>
      <c r="JX433" s="255"/>
      <c r="JY433" s="255"/>
      <c r="JZ433" s="255"/>
      <c r="KA433" s="255"/>
      <c r="KB433" s="255"/>
      <c r="KC433" s="255"/>
      <c r="KD433" s="255"/>
      <c r="KE433" s="255"/>
      <c r="KF433" s="255"/>
      <c r="KG433" s="255"/>
      <c r="KH433" s="255"/>
      <c r="KI433" s="255"/>
      <c r="KJ433" s="255"/>
      <c r="KK433" s="255"/>
      <c r="KL433" s="255"/>
      <c r="KM433" s="255"/>
      <c r="KN433" s="255"/>
      <c r="KO433" s="255"/>
      <c r="KP433" s="255"/>
      <c r="KQ433" s="255"/>
      <c r="KR433" s="255"/>
      <c r="KS433" s="255"/>
      <c r="KT433" s="255"/>
      <c r="KU433" s="255"/>
      <c r="KV433" s="255"/>
      <c r="KW433" s="255"/>
      <c r="KX433" s="255"/>
      <c r="KY433" s="255"/>
      <c r="KZ433" s="255"/>
      <c r="LA433" s="255"/>
      <c r="LB433" s="255"/>
      <c r="LC433" s="255"/>
      <c r="LD433" s="255"/>
      <c r="LE433" s="255"/>
      <c r="LF433" s="255"/>
      <c r="LG433" s="255"/>
      <c r="LH433" s="255"/>
      <c r="LI433" s="255"/>
      <c r="LJ433" s="255"/>
      <c r="LK433" s="255"/>
      <c r="LL433" s="255"/>
      <c r="LM433" s="255"/>
      <c r="LN433" s="255"/>
      <c r="LO433" s="255"/>
      <c r="LP433" s="255"/>
      <c r="LQ433" s="255"/>
      <c r="LR433" s="255"/>
      <c r="LS433" s="255"/>
      <c r="LT433" s="255"/>
      <c r="LU433" s="255"/>
      <c r="LV433" s="255"/>
      <c r="LW433" s="255"/>
      <c r="LX433" s="255"/>
      <c r="LY433" s="255"/>
      <c r="LZ433" s="255"/>
      <c r="MA433" s="255"/>
      <c r="MB433" s="255"/>
      <c r="MC433" s="255"/>
      <c r="MD433" s="255"/>
      <c r="ME433" s="255"/>
      <c r="MF433" s="255"/>
      <c r="MG433" s="255"/>
      <c r="MH433" s="255"/>
      <c r="MI433" s="255"/>
      <c r="MJ433" s="255"/>
      <c r="MK433" s="255"/>
      <c r="ML433" s="255"/>
      <c r="MM433" s="255"/>
      <c r="MN433" s="255"/>
      <c r="MO433" s="255"/>
      <c r="MP433" s="255"/>
      <c r="MQ433" s="255"/>
      <c r="MR433" s="255"/>
      <c r="MS433" s="255"/>
      <c r="MT433" s="255"/>
      <c r="MU433" s="255"/>
      <c r="MV433" s="255"/>
      <c r="MW433" s="255"/>
      <c r="MX433" s="255"/>
      <c r="MY433" s="255"/>
      <c r="MZ433" s="255"/>
      <c r="NA433" s="255"/>
      <c r="NB433" s="255"/>
      <c r="NC433" s="255"/>
      <c r="ND433" s="255"/>
      <c r="NE433" s="255"/>
      <c r="NF433" s="255"/>
      <c r="NG433" s="255"/>
      <c r="NH433" s="255"/>
      <c r="NI433" s="255"/>
      <c r="NJ433" s="255"/>
      <c r="NK433" s="255"/>
      <c r="NL433" s="255"/>
      <c r="NM433" s="255"/>
      <c r="NN433" s="255"/>
      <c r="NO433" s="255"/>
      <c r="NP433" s="255"/>
      <c r="NQ433" s="255"/>
      <c r="NR433" s="255"/>
      <c r="NS433" s="255"/>
      <c r="NT433" s="255"/>
      <c r="NU433" s="255"/>
      <c r="NV433" s="255"/>
      <c r="NW433" s="255"/>
      <c r="NX433" s="255"/>
      <c r="NY433" s="255"/>
      <c r="NZ433" s="255"/>
      <c r="OA433" s="255"/>
      <c r="OB433" s="255"/>
      <c r="OC433" s="255"/>
      <c r="OD433" s="255"/>
      <c r="OE433" s="255"/>
      <c r="OF433" s="255"/>
      <c r="OG433" s="255"/>
      <c r="OH433" s="255"/>
      <c r="OI433" s="255"/>
      <c r="OJ433" s="255"/>
      <c r="OK433" s="255"/>
      <c r="OL433" s="255"/>
      <c r="OM433" s="255"/>
      <c r="ON433" s="255"/>
      <c r="OO433" s="255"/>
      <c r="OP433" s="255"/>
      <c r="OQ433" s="255"/>
      <c r="OR433" s="255"/>
      <c r="OS433" s="255"/>
      <c r="OT433" s="255"/>
      <c r="OU433" s="255"/>
      <c r="OV433" s="255"/>
      <c r="OW433" s="255"/>
      <c r="OX433" s="255"/>
      <c r="OY433" s="255"/>
      <c r="OZ433" s="255"/>
      <c r="PA433" s="255"/>
      <c r="PB433" s="255"/>
      <c r="PC433" s="255"/>
      <c r="PD433" s="255"/>
      <c r="PE433" s="255"/>
      <c r="PF433" s="255"/>
      <c r="PG433" s="255"/>
      <c r="PH433" s="255"/>
      <c r="PI433" s="255"/>
      <c r="PJ433" s="255"/>
      <c r="PK433" s="255"/>
      <c r="PL433" s="255"/>
      <c r="PM433" s="255"/>
      <c r="PN433" s="255"/>
      <c r="PO433" s="255"/>
      <c r="PP433" s="255"/>
      <c r="PQ433" s="255"/>
      <c r="PR433" s="255"/>
      <c r="PS433" s="255"/>
      <c r="PT433" s="255"/>
      <c r="PU433" s="255"/>
      <c r="PV433" s="255"/>
      <c r="PW433" s="255"/>
      <c r="PX433" s="255"/>
      <c r="PY433" s="255"/>
      <c r="PZ433" s="255"/>
      <c r="QA433" s="255"/>
      <c r="QB433" s="255"/>
      <c r="QC433" s="255"/>
      <c r="QD433" s="255"/>
      <c r="QE433" s="255"/>
      <c r="QF433" s="255"/>
      <c r="QG433" s="255"/>
      <c r="QH433" s="255"/>
      <c r="QI433" s="255"/>
      <c r="QJ433" s="255"/>
      <c r="QK433" s="255"/>
      <c r="QL433" s="255"/>
      <c r="QM433" s="255"/>
      <c r="QN433" s="255"/>
      <c r="QO433" s="255"/>
      <c r="QP433" s="255"/>
      <c r="QQ433" s="255"/>
      <c r="QR433" s="255"/>
      <c r="QS433" s="255"/>
      <c r="QT433" s="255"/>
      <c r="QU433" s="255"/>
      <c r="QV433" s="255"/>
      <c r="QW433" s="255"/>
      <c r="QX433" s="255"/>
      <c r="QY433" s="255"/>
      <c r="QZ433" s="255"/>
      <c r="RA433" s="255"/>
      <c r="RB433" s="255"/>
      <c r="RC433" s="255"/>
      <c r="RD433" s="255"/>
      <c r="RE433" s="255"/>
      <c r="RF433" s="255"/>
      <c r="RG433" s="255"/>
      <c r="RH433" s="255"/>
      <c r="RI433" s="255"/>
      <c r="RJ433" s="255"/>
      <c r="RK433" s="255"/>
      <c r="RL433" s="255"/>
      <c r="RM433" s="255"/>
      <c r="RN433" s="255"/>
      <c r="RO433" s="255"/>
      <c r="RP433" s="255"/>
      <c r="RQ433" s="255"/>
      <c r="RR433" s="255"/>
      <c r="RS433" s="255"/>
      <c r="RT433" s="255"/>
      <c r="RU433" s="255"/>
      <c r="RV433" s="255"/>
      <c r="RW433" s="255"/>
      <c r="RX433" s="255"/>
      <c r="RY433" s="255"/>
      <c r="RZ433" s="255"/>
      <c r="SA433" s="255"/>
      <c r="SB433" s="255"/>
      <c r="SC433" s="255"/>
      <c r="SD433" s="255"/>
      <c r="SE433" s="255"/>
      <c r="SF433" s="255"/>
      <c r="SG433" s="255"/>
      <c r="SH433" s="255"/>
      <c r="SI433" s="255"/>
      <c r="SJ433" s="255"/>
      <c r="SK433" s="255"/>
      <c r="SL433" s="255"/>
      <c r="SM433" s="255"/>
      <c r="SN433" s="255"/>
      <c r="SO433" s="255"/>
      <c r="SP433" s="255"/>
      <c r="SQ433" s="255"/>
      <c r="SR433" s="255"/>
      <c r="SS433" s="255"/>
      <c r="ST433" s="255"/>
      <c r="SU433" s="255"/>
      <c r="SV433" s="255"/>
      <c r="SW433" s="255"/>
      <c r="SX433" s="255"/>
      <c r="SY433" s="255"/>
      <c r="SZ433" s="255"/>
      <c r="TA433" s="255"/>
      <c r="TB433" s="255"/>
      <c r="TC433" s="255"/>
      <c r="TD433" s="255"/>
      <c r="TE433" s="255"/>
      <c r="TF433" s="255"/>
      <c r="TG433" s="255"/>
      <c r="TH433" s="255"/>
      <c r="TI433" s="255"/>
      <c r="TJ433" s="255"/>
      <c r="TK433" s="255"/>
      <c r="TL433" s="255"/>
      <c r="TM433" s="255"/>
      <c r="TN433" s="255"/>
      <c r="TO433" s="255"/>
      <c r="TP433" s="255"/>
      <c r="TQ433" s="255"/>
      <c r="TR433" s="255"/>
      <c r="TS433" s="255"/>
      <c r="TT433" s="255"/>
      <c r="TU433" s="255"/>
      <c r="TV433" s="255"/>
      <c r="TW433" s="255"/>
      <c r="TX433" s="255"/>
      <c r="TY433" s="255"/>
      <c r="TZ433" s="255"/>
      <c r="UA433" s="255"/>
      <c r="UB433" s="255"/>
      <c r="UC433" s="255"/>
      <c r="UD433" s="255"/>
      <c r="UE433" s="255"/>
      <c r="UF433" s="255"/>
      <c r="UG433" s="255"/>
      <c r="UH433" s="255"/>
      <c r="UI433" s="255"/>
      <c r="UJ433" s="255"/>
      <c r="UK433" s="255"/>
      <c r="UL433" s="255"/>
      <c r="UM433" s="255"/>
      <c r="UN433" s="255"/>
      <c r="UO433" s="255"/>
      <c r="UP433" s="255"/>
      <c r="UQ433" s="255"/>
      <c r="UR433" s="255"/>
      <c r="US433" s="255"/>
      <c r="UT433" s="255"/>
      <c r="UU433" s="255"/>
      <c r="UV433" s="255"/>
      <c r="UW433" s="255"/>
      <c r="UX433" s="255"/>
      <c r="UY433" s="255"/>
      <c r="UZ433" s="255"/>
      <c r="VA433" s="255"/>
      <c r="VB433" s="255"/>
      <c r="VC433" s="255"/>
      <c r="VD433" s="255"/>
      <c r="VE433" s="255"/>
      <c r="VF433" s="255"/>
      <c r="VG433" s="255"/>
      <c r="VH433" s="255"/>
      <c r="VI433" s="255"/>
      <c r="VJ433" s="255"/>
      <c r="VK433" s="255"/>
      <c r="VL433" s="255"/>
      <c r="VM433" s="255"/>
      <c r="VN433" s="255"/>
      <c r="VO433" s="255"/>
      <c r="VP433" s="255"/>
      <c r="VQ433" s="255"/>
      <c r="VR433" s="255"/>
      <c r="VS433" s="255"/>
      <c r="VT433" s="255"/>
      <c r="VU433" s="255"/>
      <c r="VV433" s="255"/>
      <c r="VW433" s="255"/>
      <c r="VX433" s="255"/>
      <c r="VY433" s="255"/>
      <c r="VZ433" s="255"/>
      <c r="WA433" s="255"/>
      <c r="WB433" s="255"/>
      <c r="WC433" s="255"/>
      <c r="WD433" s="255"/>
      <c r="WE433" s="255"/>
      <c r="WF433" s="255"/>
      <c r="WG433" s="255"/>
      <c r="WH433" s="255"/>
      <c r="WI433" s="255"/>
      <c r="WJ433" s="255"/>
      <c r="WK433" s="255"/>
      <c r="WL433" s="255"/>
      <c r="WM433" s="255"/>
      <c r="WN433" s="255"/>
      <c r="WO433" s="255"/>
      <c r="WP433" s="255"/>
      <c r="WQ433" s="255"/>
      <c r="WR433" s="255"/>
      <c r="WS433" s="255"/>
      <c r="WT433" s="255"/>
      <c r="WU433" s="255"/>
      <c r="WV433" s="255"/>
      <c r="WW433" s="255"/>
      <c r="WX433" s="255"/>
      <c r="WY433" s="255"/>
      <c r="WZ433" s="255"/>
      <c r="XA433" s="255"/>
      <c r="XB433" s="255"/>
      <c r="XC433" s="255"/>
      <c r="XD433" s="255"/>
      <c r="XE433" s="255"/>
      <c r="XF433" s="255"/>
      <c r="XG433" s="255"/>
      <c r="XH433" s="255"/>
      <c r="XI433" s="255"/>
      <c r="XJ433" s="255"/>
      <c r="XK433" s="255"/>
      <c r="XL433" s="255"/>
      <c r="XM433" s="255"/>
      <c r="XN433" s="255"/>
      <c r="XO433" s="255"/>
      <c r="XP433" s="255"/>
      <c r="XQ433" s="255"/>
      <c r="XR433" s="255"/>
      <c r="XS433" s="255"/>
      <c r="XT433" s="255"/>
      <c r="XU433" s="255"/>
      <c r="XV433" s="255"/>
      <c r="XW433" s="255"/>
      <c r="XX433" s="255"/>
      <c r="XY433" s="255"/>
      <c r="XZ433" s="255"/>
      <c r="YA433" s="255"/>
      <c r="YB433" s="255"/>
      <c r="YC433" s="255"/>
      <c r="YD433" s="255"/>
      <c r="YE433" s="255"/>
      <c r="YF433" s="255"/>
      <c r="YG433" s="255"/>
      <c r="YH433" s="255"/>
      <c r="YI433" s="255"/>
      <c r="YJ433" s="255"/>
      <c r="YK433" s="255"/>
      <c r="YL433" s="255"/>
      <c r="YM433" s="255"/>
      <c r="YN433" s="255"/>
      <c r="YO433" s="255"/>
      <c r="YP433" s="255"/>
      <c r="YQ433" s="255"/>
      <c r="YR433" s="255"/>
      <c r="YS433" s="255"/>
      <c r="YT433" s="255"/>
      <c r="YU433" s="255"/>
      <c r="YV433" s="255"/>
      <c r="YW433" s="255"/>
      <c r="YX433" s="255"/>
      <c r="YY433" s="255"/>
      <c r="YZ433" s="255"/>
      <c r="ZA433" s="255"/>
      <c r="ZB433" s="255"/>
      <c r="ZC433" s="255"/>
      <c r="ZD433" s="255"/>
      <c r="ZE433" s="255"/>
      <c r="ZF433" s="255"/>
      <c r="ZG433" s="255"/>
      <c r="ZH433" s="255"/>
      <c r="ZI433" s="255"/>
      <c r="ZJ433" s="255"/>
      <c r="ZK433" s="255"/>
      <c r="ZL433" s="255"/>
      <c r="ZM433" s="255"/>
      <c r="ZN433" s="255"/>
      <c r="ZO433" s="255"/>
      <c r="ZP433" s="255"/>
      <c r="ZQ433" s="255"/>
      <c r="ZR433" s="255"/>
      <c r="ZS433" s="255"/>
      <c r="ZT433" s="255"/>
      <c r="ZU433" s="255"/>
      <c r="ZV433" s="255"/>
      <c r="ZW433" s="255"/>
      <c r="ZX433" s="255"/>
      <c r="ZY433" s="255"/>
      <c r="ZZ433" s="255"/>
      <c r="AAA433" s="255"/>
      <c r="AAB433" s="255"/>
      <c r="AAC433" s="255"/>
      <c r="AAD433" s="255"/>
      <c r="AAE433" s="255"/>
      <c r="AAF433" s="255"/>
      <c r="AAG433" s="255"/>
      <c r="AAH433" s="255"/>
      <c r="AAI433" s="255"/>
      <c r="AAJ433" s="255"/>
      <c r="AAK433" s="255"/>
      <c r="AAL433" s="255"/>
      <c r="AAM433" s="255"/>
      <c r="AAN433" s="255"/>
      <c r="AAO433" s="255"/>
      <c r="AAP433" s="255"/>
      <c r="AAQ433" s="255"/>
      <c r="AAR433" s="255"/>
      <c r="AAS433" s="255"/>
      <c r="AAT433" s="255"/>
      <c r="AAU433" s="255"/>
      <c r="AAV433" s="255"/>
      <c r="AAW433" s="255"/>
      <c r="AAX433" s="255"/>
      <c r="AAY433" s="255"/>
      <c r="AAZ433" s="255"/>
      <c r="ABA433" s="255"/>
      <c r="ABB433" s="255"/>
      <c r="ABC433" s="255"/>
      <c r="ABD433" s="255"/>
      <c r="ABE433" s="255"/>
      <c r="ABF433" s="255"/>
      <c r="ABG433" s="255"/>
      <c r="ABH433" s="255"/>
      <c r="ABI433" s="255"/>
      <c r="ABJ433" s="255"/>
      <c r="ABK433" s="255"/>
      <c r="ABL433" s="255"/>
      <c r="ABM433" s="255"/>
      <c r="ABN433" s="255"/>
      <c r="ABO433" s="255"/>
      <c r="ABP433" s="255"/>
      <c r="ABQ433" s="255"/>
      <c r="ABR433" s="255"/>
      <c r="ABS433" s="255"/>
      <c r="ABT433" s="255"/>
      <c r="ABU433" s="255"/>
      <c r="ABV433" s="255"/>
      <c r="ABW433" s="255"/>
      <c r="ABX433" s="255"/>
      <c r="ABY433" s="255"/>
      <c r="ABZ433" s="255"/>
      <c r="ACA433" s="255"/>
      <c r="ACB433" s="255"/>
      <c r="ACC433" s="255"/>
      <c r="ACD433" s="255"/>
      <c r="ACE433" s="255"/>
      <c r="ACF433" s="255"/>
      <c r="ACG433" s="255"/>
      <c r="ACH433" s="255"/>
      <c r="ACI433" s="255"/>
      <c r="ACJ433" s="255"/>
      <c r="ACK433" s="255"/>
      <c r="ACL433" s="255"/>
      <c r="ACM433" s="255"/>
      <c r="ACN433" s="255"/>
      <c r="ACO433" s="255"/>
      <c r="ACP433" s="255"/>
      <c r="ACQ433" s="255"/>
      <c r="ACR433" s="255"/>
      <c r="ACS433" s="255"/>
      <c r="ACT433" s="255"/>
      <c r="ACU433" s="255"/>
      <c r="ACV433" s="255"/>
      <c r="ACW433" s="255"/>
      <c r="ACX433" s="255"/>
      <c r="ACY433" s="255"/>
      <c r="ACZ433" s="255"/>
      <c r="ADA433" s="255"/>
      <c r="ADB433" s="255"/>
      <c r="ADC433" s="255"/>
      <c r="ADD433" s="255"/>
      <c r="ADE433" s="255"/>
      <c r="ADF433" s="255"/>
      <c r="ADG433" s="255"/>
      <c r="ADH433" s="255"/>
      <c r="ADI433" s="255"/>
      <c r="ADJ433" s="255"/>
      <c r="ADK433" s="255"/>
      <c r="ADL433" s="255"/>
      <c r="ADM433" s="255"/>
      <c r="ADN433" s="255"/>
      <c r="ADO433" s="255"/>
      <c r="ADP433" s="255"/>
      <c r="ADQ433" s="255"/>
      <c r="ADR433" s="255"/>
      <c r="ADS433" s="255"/>
      <c r="ADT433" s="255"/>
      <c r="ADU433" s="255"/>
      <c r="ADV433" s="255"/>
      <c r="ADW433" s="255"/>
      <c r="ADX433" s="255"/>
      <c r="ADY433" s="255"/>
      <c r="ADZ433" s="255"/>
      <c r="AEA433" s="255"/>
      <c r="AEB433" s="255"/>
      <c r="AEC433" s="255"/>
      <c r="AED433" s="255"/>
      <c r="AEE433" s="255"/>
      <c r="AEF433" s="255"/>
      <c r="AEG433" s="255"/>
      <c r="AEH433" s="255"/>
      <c r="AEI433" s="255"/>
      <c r="AEJ433" s="255"/>
      <c r="AEK433" s="255"/>
      <c r="AEL433" s="255"/>
      <c r="AEM433" s="255"/>
      <c r="AEN433" s="255"/>
      <c r="AEO433" s="255"/>
      <c r="AEP433" s="255"/>
      <c r="AEQ433" s="255"/>
      <c r="AER433" s="255"/>
      <c r="AES433" s="255"/>
      <c r="AET433" s="255"/>
      <c r="AEU433" s="255"/>
      <c r="AEV433" s="255"/>
      <c r="AEW433" s="255"/>
      <c r="AEX433" s="255"/>
      <c r="AEY433" s="255"/>
      <c r="AEZ433" s="255"/>
      <c r="AFA433" s="255"/>
      <c r="AFB433" s="255"/>
      <c r="AFC433" s="255"/>
      <c r="AFD433" s="255"/>
      <c r="AFE433" s="255"/>
      <c r="AFF433" s="255"/>
      <c r="AFG433" s="255"/>
      <c r="AFH433" s="255"/>
      <c r="AFI433" s="255"/>
      <c r="AFJ433" s="255"/>
      <c r="AFK433" s="255"/>
      <c r="AFL433" s="255"/>
      <c r="AFM433" s="255"/>
      <c r="AFN433" s="255"/>
      <c r="AFO433" s="255"/>
      <c r="AFP433" s="255"/>
      <c r="AFQ433" s="255"/>
      <c r="AFR433" s="255"/>
      <c r="AFS433" s="255"/>
      <c r="AFT433" s="255"/>
      <c r="AFU433" s="255"/>
      <c r="AFV433" s="255"/>
      <c r="AFW433" s="255"/>
      <c r="AFX433" s="255"/>
      <c r="AFY433" s="255"/>
      <c r="AFZ433" s="255"/>
      <c r="AGA433" s="255"/>
      <c r="AGB433" s="255"/>
      <c r="AGC433" s="255"/>
      <c r="AGD433" s="255"/>
      <c r="AGE433" s="255"/>
      <c r="AGF433" s="255"/>
      <c r="AGG433" s="255"/>
      <c r="AGH433" s="255"/>
      <c r="AGI433" s="255"/>
      <c r="AGJ433" s="255"/>
      <c r="AGK433" s="255"/>
      <c r="AGL433" s="255"/>
      <c r="AGM433" s="255"/>
      <c r="AGN433" s="255"/>
      <c r="AGO433" s="255"/>
      <c r="AGP433" s="255"/>
      <c r="AGQ433" s="255"/>
      <c r="AGR433" s="255"/>
      <c r="AGS433" s="255"/>
      <c r="AGT433" s="255"/>
      <c r="AGU433" s="255"/>
      <c r="AGV433" s="255"/>
      <c r="AGW433" s="255"/>
      <c r="AGX433" s="255"/>
      <c r="AGY433" s="255"/>
      <c r="AGZ433" s="255"/>
      <c r="AHA433" s="255"/>
      <c r="AHB433" s="255"/>
      <c r="AHC433" s="255"/>
      <c r="AHD433" s="255"/>
      <c r="AHE433" s="255"/>
      <c r="AHF433" s="255"/>
      <c r="AHG433" s="255"/>
      <c r="AHH433" s="255"/>
      <c r="AHI433" s="255"/>
      <c r="AHJ433" s="255"/>
      <c r="AHK433" s="255"/>
      <c r="AHL433" s="255"/>
      <c r="AHM433" s="255"/>
      <c r="AHN433" s="255"/>
      <c r="AHO433" s="255"/>
      <c r="AHP433" s="255"/>
      <c r="AHQ433" s="255"/>
      <c r="AHR433" s="255"/>
      <c r="AHS433" s="255"/>
      <c r="AHT433" s="255"/>
      <c r="AHU433" s="255"/>
      <c r="AHV433" s="255"/>
      <c r="AHW433" s="255"/>
      <c r="AHX433" s="255"/>
      <c r="AHY433" s="255"/>
      <c r="AHZ433" s="255"/>
      <c r="AIA433" s="255"/>
      <c r="AIB433" s="255"/>
      <c r="AIC433" s="255"/>
      <c r="AID433" s="255"/>
      <c r="AIE433" s="255"/>
      <c r="AIF433" s="255"/>
      <c r="AIG433" s="255"/>
      <c r="AIH433" s="255"/>
      <c r="AII433" s="255"/>
      <c r="AIJ433" s="255"/>
      <c r="AIK433" s="255"/>
      <c r="AIL433" s="255"/>
      <c r="AIM433" s="255"/>
      <c r="AIN433" s="255"/>
      <c r="AIO433" s="255"/>
      <c r="AIP433" s="255"/>
      <c r="AIQ433" s="255"/>
      <c r="AIR433" s="255"/>
      <c r="AIS433" s="255"/>
      <c r="AIT433" s="255"/>
      <c r="AIU433" s="255"/>
      <c r="AIV433" s="255"/>
      <c r="AIW433" s="255"/>
      <c r="AIX433" s="255"/>
      <c r="AIY433" s="255"/>
      <c r="AIZ433" s="255"/>
      <c r="AJA433" s="255"/>
      <c r="AJB433" s="255"/>
      <c r="AJC433" s="255"/>
      <c r="AJD433" s="255"/>
      <c r="AJE433" s="255"/>
      <c r="AJF433" s="255"/>
      <c r="AJG433" s="255"/>
      <c r="AJH433" s="255"/>
      <c r="AJI433" s="255"/>
      <c r="AJJ433" s="255"/>
      <c r="AJK433" s="255"/>
      <c r="AJL433" s="255"/>
      <c r="AJM433" s="255"/>
      <c r="AJN433" s="255"/>
      <c r="AJO433" s="255"/>
      <c r="AJP433" s="255"/>
      <c r="AJQ433" s="255"/>
      <c r="AJR433" s="255"/>
      <c r="AJS433" s="255"/>
      <c r="AJT433" s="255"/>
      <c r="AJU433" s="255"/>
      <c r="AJV433" s="255"/>
      <c r="AJW433" s="255"/>
      <c r="AJX433" s="255"/>
      <c r="AJY433" s="255"/>
      <c r="AJZ433" s="255"/>
      <c r="AKA433" s="255"/>
      <c r="AKB433" s="255"/>
      <c r="AKC433" s="255"/>
      <c r="AKD433" s="255"/>
      <c r="AKE433" s="255"/>
      <c r="AKF433" s="255"/>
      <c r="AKG433" s="255"/>
      <c r="AKH433" s="255"/>
      <c r="AKI433" s="255"/>
      <c r="AKJ433" s="255"/>
      <c r="AKK433" s="255"/>
      <c r="AKL433" s="255"/>
      <c r="AKM433" s="255"/>
      <c r="AKN433" s="255"/>
      <c r="AKO433" s="255"/>
      <c r="AKP433" s="255"/>
      <c r="AKQ433" s="255"/>
      <c r="AKR433" s="255"/>
      <c r="AKS433" s="255"/>
      <c r="AKT433" s="255"/>
      <c r="AKU433" s="255"/>
      <c r="AKV433" s="255"/>
      <c r="AKW433" s="255"/>
      <c r="AKX433" s="255"/>
      <c r="AKY433" s="255"/>
      <c r="AKZ433" s="255"/>
      <c r="ALA433" s="255"/>
      <c r="ALB433" s="255"/>
      <c r="ALC433" s="255"/>
      <c r="ALD433" s="255"/>
      <c r="ALE433" s="255"/>
    </row>
    <row r="434" spans="1:993" s="298" customFormat="1">
      <c r="A434" s="390" t="s">
        <v>584</v>
      </c>
      <c r="B434" s="313" t="s">
        <v>2025</v>
      </c>
      <c r="C434" s="176"/>
      <c r="D434" s="314" t="s">
        <v>2026</v>
      </c>
      <c r="E434" s="314"/>
      <c r="F434" s="176"/>
      <c r="G434" s="176">
        <v>1</v>
      </c>
      <c r="H434" s="392" t="s">
        <v>2027</v>
      </c>
      <c r="I434" s="318" t="s">
        <v>93</v>
      </c>
      <c r="J434" s="393" t="s">
        <v>93</v>
      </c>
      <c r="K434" s="255"/>
      <c r="L434" s="255"/>
      <c r="M434" s="255">
        <f t="shared" si="62"/>
        <v>0</v>
      </c>
      <c r="N434" s="255">
        <f t="shared" si="76"/>
        <v>0</v>
      </c>
      <c r="O434" s="255">
        <f t="shared" si="61"/>
        <v>0</v>
      </c>
      <c r="P434" s="255"/>
      <c r="Q434" s="176"/>
      <c r="R434" s="176"/>
      <c r="S434" s="549"/>
      <c r="T434" s="549"/>
      <c r="U434" s="549"/>
      <c r="V434" s="549"/>
      <c r="W434" s="549"/>
      <c r="X434" s="549"/>
      <c r="Y434" s="549"/>
      <c r="Z434" s="549"/>
      <c r="AA434" s="549"/>
      <c r="AB434" s="549"/>
      <c r="AC434" s="549"/>
      <c r="AD434" s="549"/>
      <c r="AE434" s="549"/>
      <c r="AF434" s="549"/>
      <c r="AG434" s="549"/>
      <c r="AH434" s="255"/>
      <c r="AI434" s="255"/>
      <c r="AJ434" s="255"/>
      <c r="AK434" s="255"/>
      <c r="AL434" s="255"/>
      <c r="AM434" s="255"/>
      <c r="AN434" s="255"/>
      <c r="AO434" s="255"/>
      <c r="AP434" s="255"/>
      <c r="AQ434" s="255"/>
      <c r="AR434" s="255"/>
      <c r="AS434" s="255"/>
      <c r="AT434" s="255"/>
      <c r="AU434" s="255"/>
      <c r="AV434" s="255"/>
      <c r="AW434" s="255"/>
      <c r="AX434" s="255"/>
      <c r="AY434" s="255"/>
      <c r="AZ434" s="255"/>
      <c r="BA434" s="255"/>
      <c r="BB434" s="255"/>
      <c r="BC434" s="255"/>
      <c r="BD434" s="255"/>
      <c r="BE434" s="255"/>
      <c r="BF434" s="255"/>
      <c r="BG434" s="255"/>
      <c r="BH434" s="255"/>
      <c r="BI434" s="255"/>
      <c r="BJ434" s="255"/>
      <c r="BK434" s="255"/>
      <c r="BL434" s="255"/>
      <c r="BM434" s="255"/>
      <c r="BN434" s="255"/>
      <c r="BO434" s="255"/>
      <c r="BP434" s="255"/>
      <c r="BQ434" s="255"/>
      <c r="BR434" s="255"/>
      <c r="BS434" s="255"/>
      <c r="BT434" s="255"/>
      <c r="BU434" s="255"/>
      <c r="BV434" s="255"/>
      <c r="BW434" s="255"/>
      <c r="BX434" s="255"/>
      <c r="BY434" s="255"/>
      <c r="BZ434" s="255"/>
      <c r="CA434" s="255"/>
      <c r="CB434" s="255"/>
      <c r="CC434" s="255"/>
      <c r="CD434" s="255"/>
      <c r="CE434" s="255"/>
      <c r="CF434" s="255"/>
      <c r="CG434" s="255"/>
      <c r="CH434" s="255"/>
      <c r="CI434" s="255"/>
      <c r="CJ434" s="255"/>
      <c r="CK434" s="255"/>
      <c r="CL434" s="255"/>
      <c r="CM434" s="255"/>
      <c r="CN434" s="255"/>
      <c r="CO434" s="255"/>
      <c r="CP434" s="255"/>
      <c r="CQ434" s="255"/>
      <c r="CR434" s="255"/>
      <c r="CS434" s="255"/>
      <c r="CT434" s="255"/>
      <c r="CU434" s="255"/>
      <c r="CV434" s="255"/>
      <c r="CW434" s="255"/>
      <c r="CX434" s="255"/>
      <c r="CY434" s="255"/>
      <c r="CZ434" s="255"/>
      <c r="DA434" s="255"/>
      <c r="DB434" s="255"/>
      <c r="DC434" s="255"/>
      <c r="DD434" s="255"/>
      <c r="DE434" s="255"/>
      <c r="DF434" s="255"/>
      <c r="DG434" s="255"/>
      <c r="DH434" s="255"/>
      <c r="DI434" s="255"/>
      <c r="DJ434" s="255"/>
      <c r="DK434" s="255"/>
      <c r="DL434" s="255"/>
      <c r="DM434" s="255"/>
      <c r="DN434" s="255"/>
      <c r="DO434" s="255"/>
      <c r="DP434" s="255"/>
      <c r="DQ434" s="255"/>
      <c r="DR434" s="255"/>
      <c r="DS434" s="255"/>
      <c r="DT434" s="255"/>
      <c r="DU434" s="255"/>
      <c r="DV434" s="255"/>
      <c r="DW434" s="255"/>
      <c r="DX434" s="255"/>
      <c r="DY434" s="255"/>
      <c r="DZ434" s="255"/>
      <c r="EA434" s="255"/>
      <c r="EB434" s="255"/>
      <c r="EC434" s="255"/>
      <c r="ED434" s="255"/>
      <c r="EE434" s="255"/>
      <c r="EF434" s="255"/>
      <c r="EG434" s="255"/>
      <c r="EH434" s="255"/>
      <c r="EI434" s="255"/>
      <c r="EJ434" s="255"/>
      <c r="EK434" s="255"/>
      <c r="EL434" s="255"/>
      <c r="EM434" s="255"/>
      <c r="EN434" s="255"/>
      <c r="EO434" s="255"/>
      <c r="EP434" s="255"/>
      <c r="EQ434" s="255"/>
      <c r="ER434" s="255"/>
      <c r="ES434" s="255"/>
      <c r="ET434" s="255"/>
      <c r="EU434" s="255"/>
      <c r="EV434" s="255"/>
      <c r="EW434" s="255"/>
      <c r="EX434" s="255"/>
      <c r="EY434" s="255"/>
      <c r="EZ434" s="255"/>
      <c r="FA434" s="255"/>
      <c r="FB434" s="255"/>
      <c r="FC434" s="255"/>
      <c r="FD434" s="255"/>
      <c r="FE434" s="255"/>
      <c r="FF434" s="255"/>
      <c r="FG434" s="255"/>
      <c r="FH434" s="255"/>
      <c r="FI434" s="255"/>
      <c r="FJ434" s="255"/>
      <c r="FK434" s="255"/>
      <c r="FL434" s="255"/>
      <c r="FM434" s="255"/>
      <c r="FN434" s="255"/>
      <c r="FO434" s="255"/>
      <c r="FP434" s="255"/>
      <c r="FQ434" s="255"/>
      <c r="FR434" s="255"/>
      <c r="FS434" s="255"/>
      <c r="FT434" s="255"/>
      <c r="FU434" s="255"/>
      <c r="FV434" s="255"/>
      <c r="FW434" s="255"/>
      <c r="FX434" s="255"/>
      <c r="FY434" s="255"/>
      <c r="FZ434" s="255"/>
      <c r="GA434" s="255"/>
      <c r="GB434" s="255"/>
      <c r="GC434" s="255"/>
      <c r="GD434" s="255"/>
      <c r="GE434" s="255"/>
      <c r="GF434" s="255"/>
      <c r="GG434" s="255"/>
      <c r="GH434" s="255"/>
      <c r="GI434" s="255"/>
      <c r="GJ434" s="255"/>
      <c r="GK434" s="255"/>
      <c r="GL434" s="255"/>
      <c r="GM434" s="255"/>
      <c r="GN434" s="255"/>
      <c r="GO434" s="255"/>
      <c r="GP434" s="255"/>
      <c r="GQ434" s="255"/>
      <c r="GR434" s="255"/>
      <c r="GS434" s="255"/>
      <c r="GT434" s="255"/>
      <c r="GU434" s="255"/>
      <c r="GV434" s="255"/>
      <c r="GW434" s="255"/>
      <c r="GX434" s="255"/>
      <c r="GY434" s="255"/>
      <c r="GZ434" s="255"/>
      <c r="HA434" s="255"/>
      <c r="HB434" s="255"/>
      <c r="HC434" s="255"/>
      <c r="HD434" s="255"/>
      <c r="HE434" s="255"/>
      <c r="HF434" s="255"/>
      <c r="HG434" s="255"/>
      <c r="HH434" s="255"/>
      <c r="HI434" s="255"/>
      <c r="HJ434" s="255"/>
      <c r="HK434" s="255"/>
      <c r="HL434" s="255"/>
      <c r="HM434" s="255"/>
      <c r="HN434" s="255"/>
      <c r="HO434" s="255"/>
      <c r="HP434" s="255"/>
      <c r="HQ434" s="255"/>
      <c r="HR434" s="255"/>
      <c r="HS434" s="255"/>
      <c r="HT434" s="255"/>
      <c r="HU434" s="255"/>
      <c r="HV434" s="255"/>
      <c r="HW434" s="255"/>
      <c r="HX434" s="255"/>
      <c r="HY434" s="255"/>
      <c r="HZ434" s="255"/>
      <c r="IA434" s="255"/>
      <c r="IB434" s="255"/>
      <c r="IC434" s="255"/>
      <c r="ID434" s="255"/>
      <c r="IE434" s="255"/>
      <c r="IF434" s="255"/>
      <c r="IG434" s="255"/>
      <c r="IH434" s="255"/>
      <c r="II434" s="255"/>
      <c r="IJ434" s="255"/>
      <c r="IK434" s="255"/>
      <c r="IL434" s="255"/>
      <c r="IM434" s="255"/>
      <c r="IN434" s="255"/>
      <c r="IO434" s="255"/>
      <c r="IP434" s="255"/>
      <c r="IQ434" s="255"/>
      <c r="IR434" s="255"/>
      <c r="IS434" s="255"/>
      <c r="IT434" s="255"/>
      <c r="IU434" s="255"/>
      <c r="IV434" s="255"/>
      <c r="IW434" s="255"/>
      <c r="IX434" s="255"/>
      <c r="IY434" s="255"/>
      <c r="IZ434" s="255"/>
      <c r="JA434" s="255"/>
      <c r="JB434" s="255"/>
      <c r="JC434" s="255"/>
      <c r="JD434" s="255"/>
      <c r="JE434" s="255"/>
      <c r="JF434" s="255"/>
      <c r="JG434" s="255"/>
      <c r="JH434" s="255"/>
      <c r="JI434" s="255"/>
      <c r="JJ434" s="255"/>
      <c r="JK434" s="255"/>
      <c r="JL434" s="255"/>
      <c r="JM434" s="255"/>
      <c r="JN434" s="255"/>
      <c r="JO434" s="255"/>
      <c r="JP434" s="255"/>
      <c r="JQ434" s="255"/>
      <c r="JR434" s="255"/>
      <c r="JS434" s="255"/>
      <c r="JT434" s="255"/>
      <c r="JU434" s="255"/>
      <c r="JV434" s="255"/>
      <c r="JW434" s="255"/>
      <c r="JX434" s="255"/>
      <c r="JY434" s="255"/>
      <c r="JZ434" s="255"/>
      <c r="KA434" s="255"/>
      <c r="KB434" s="255"/>
      <c r="KC434" s="255"/>
      <c r="KD434" s="255"/>
      <c r="KE434" s="255"/>
      <c r="KF434" s="255"/>
      <c r="KG434" s="255"/>
      <c r="KH434" s="255"/>
      <c r="KI434" s="255"/>
      <c r="KJ434" s="255"/>
      <c r="KK434" s="255"/>
      <c r="KL434" s="255"/>
      <c r="KM434" s="255"/>
      <c r="KN434" s="255"/>
      <c r="KO434" s="255"/>
      <c r="KP434" s="255"/>
      <c r="KQ434" s="255"/>
      <c r="KR434" s="255"/>
      <c r="KS434" s="255"/>
      <c r="KT434" s="255"/>
      <c r="KU434" s="255"/>
      <c r="KV434" s="255"/>
      <c r="KW434" s="255"/>
      <c r="KX434" s="255"/>
      <c r="KY434" s="255"/>
      <c r="KZ434" s="255"/>
      <c r="LA434" s="255"/>
      <c r="LB434" s="255"/>
      <c r="LC434" s="255"/>
      <c r="LD434" s="255"/>
      <c r="LE434" s="255"/>
      <c r="LF434" s="255"/>
      <c r="LG434" s="255"/>
      <c r="LH434" s="255"/>
      <c r="LI434" s="255"/>
      <c r="LJ434" s="255"/>
      <c r="LK434" s="255"/>
      <c r="LL434" s="255"/>
      <c r="LM434" s="255"/>
      <c r="LN434" s="255"/>
      <c r="LO434" s="255"/>
      <c r="LP434" s="255"/>
      <c r="LQ434" s="255"/>
      <c r="LR434" s="255"/>
      <c r="LS434" s="255"/>
      <c r="LT434" s="255"/>
      <c r="LU434" s="255"/>
      <c r="LV434" s="255"/>
      <c r="LW434" s="255"/>
      <c r="LX434" s="255"/>
      <c r="LY434" s="255"/>
      <c r="LZ434" s="255"/>
      <c r="MA434" s="255"/>
      <c r="MB434" s="255"/>
      <c r="MC434" s="255"/>
      <c r="MD434" s="255"/>
      <c r="ME434" s="255"/>
      <c r="MF434" s="255"/>
      <c r="MG434" s="255"/>
      <c r="MH434" s="255"/>
      <c r="MI434" s="255"/>
      <c r="MJ434" s="255"/>
      <c r="MK434" s="255"/>
      <c r="ML434" s="255"/>
      <c r="MM434" s="255"/>
      <c r="MN434" s="255"/>
      <c r="MO434" s="255"/>
      <c r="MP434" s="255"/>
      <c r="MQ434" s="255"/>
      <c r="MR434" s="255"/>
      <c r="MS434" s="255"/>
      <c r="MT434" s="255"/>
      <c r="MU434" s="255"/>
      <c r="MV434" s="255"/>
      <c r="MW434" s="255"/>
      <c r="MX434" s="255"/>
      <c r="MY434" s="255"/>
      <c r="MZ434" s="255"/>
      <c r="NA434" s="255"/>
      <c r="NB434" s="255"/>
      <c r="NC434" s="255"/>
      <c r="ND434" s="255"/>
      <c r="NE434" s="255"/>
      <c r="NF434" s="255"/>
      <c r="NG434" s="255"/>
      <c r="NH434" s="255"/>
      <c r="NI434" s="255"/>
      <c r="NJ434" s="255"/>
      <c r="NK434" s="255"/>
      <c r="NL434" s="255"/>
      <c r="NM434" s="255"/>
      <c r="NN434" s="255"/>
      <c r="NO434" s="255"/>
      <c r="NP434" s="255"/>
      <c r="NQ434" s="255"/>
      <c r="NR434" s="255"/>
      <c r="NS434" s="255"/>
      <c r="NT434" s="255"/>
      <c r="NU434" s="255"/>
      <c r="NV434" s="255"/>
      <c r="NW434" s="255"/>
      <c r="NX434" s="255"/>
      <c r="NY434" s="255"/>
      <c r="NZ434" s="255"/>
      <c r="OA434" s="255"/>
      <c r="OB434" s="255"/>
      <c r="OC434" s="255"/>
      <c r="OD434" s="255"/>
      <c r="OE434" s="255"/>
      <c r="OF434" s="255"/>
      <c r="OG434" s="255"/>
      <c r="OH434" s="255"/>
      <c r="OI434" s="255"/>
      <c r="OJ434" s="255"/>
      <c r="OK434" s="255"/>
      <c r="OL434" s="255"/>
      <c r="OM434" s="255"/>
      <c r="ON434" s="255"/>
      <c r="OO434" s="255"/>
      <c r="OP434" s="255"/>
      <c r="OQ434" s="255"/>
      <c r="OR434" s="255"/>
      <c r="OS434" s="255"/>
      <c r="OT434" s="255"/>
      <c r="OU434" s="255"/>
      <c r="OV434" s="255"/>
      <c r="OW434" s="255"/>
      <c r="OX434" s="255"/>
      <c r="OY434" s="255"/>
      <c r="OZ434" s="255"/>
      <c r="PA434" s="255"/>
      <c r="PB434" s="255"/>
      <c r="PC434" s="255"/>
      <c r="PD434" s="255"/>
      <c r="PE434" s="255"/>
      <c r="PF434" s="255"/>
      <c r="PG434" s="255"/>
      <c r="PH434" s="255"/>
      <c r="PI434" s="255"/>
      <c r="PJ434" s="255"/>
      <c r="PK434" s="255"/>
      <c r="PL434" s="255"/>
      <c r="PM434" s="255"/>
      <c r="PN434" s="255"/>
      <c r="PO434" s="255"/>
      <c r="PP434" s="255"/>
      <c r="PQ434" s="255"/>
      <c r="PR434" s="255"/>
      <c r="PS434" s="255"/>
      <c r="PT434" s="255"/>
      <c r="PU434" s="255"/>
      <c r="PV434" s="255"/>
      <c r="PW434" s="255"/>
      <c r="PX434" s="255"/>
      <c r="PY434" s="255"/>
      <c r="PZ434" s="255"/>
      <c r="QA434" s="255"/>
      <c r="QB434" s="255"/>
      <c r="QC434" s="255"/>
      <c r="QD434" s="255"/>
      <c r="QE434" s="255"/>
      <c r="QF434" s="255"/>
      <c r="QG434" s="255"/>
      <c r="QH434" s="255"/>
      <c r="QI434" s="255"/>
      <c r="QJ434" s="255"/>
      <c r="QK434" s="255"/>
      <c r="QL434" s="255"/>
      <c r="QM434" s="255"/>
      <c r="QN434" s="255"/>
      <c r="QO434" s="255"/>
      <c r="QP434" s="255"/>
      <c r="QQ434" s="255"/>
      <c r="QR434" s="255"/>
      <c r="QS434" s="255"/>
      <c r="QT434" s="255"/>
      <c r="QU434" s="255"/>
      <c r="QV434" s="255"/>
      <c r="QW434" s="255"/>
      <c r="QX434" s="255"/>
      <c r="QY434" s="255"/>
      <c r="QZ434" s="255"/>
      <c r="RA434" s="255"/>
      <c r="RB434" s="255"/>
      <c r="RC434" s="255"/>
      <c r="RD434" s="255"/>
      <c r="RE434" s="255"/>
      <c r="RF434" s="255"/>
      <c r="RG434" s="255"/>
      <c r="RH434" s="255"/>
      <c r="RI434" s="255"/>
      <c r="RJ434" s="255"/>
      <c r="RK434" s="255"/>
      <c r="RL434" s="255"/>
      <c r="RM434" s="255"/>
      <c r="RN434" s="255"/>
      <c r="RO434" s="255"/>
      <c r="RP434" s="255"/>
      <c r="RQ434" s="255"/>
      <c r="RR434" s="255"/>
      <c r="RS434" s="255"/>
      <c r="RT434" s="255"/>
      <c r="RU434" s="255"/>
      <c r="RV434" s="255"/>
      <c r="RW434" s="255"/>
      <c r="RX434" s="255"/>
      <c r="RY434" s="255"/>
      <c r="RZ434" s="255"/>
      <c r="SA434" s="255"/>
      <c r="SB434" s="255"/>
      <c r="SC434" s="255"/>
      <c r="SD434" s="255"/>
      <c r="SE434" s="255"/>
      <c r="SF434" s="255"/>
      <c r="SG434" s="255"/>
      <c r="SH434" s="255"/>
      <c r="SI434" s="255"/>
      <c r="SJ434" s="255"/>
      <c r="SK434" s="255"/>
      <c r="SL434" s="255"/>
      <c r="SM434" s="255"/>
      <c r="SN434" s="255"/>
      <c r="SO434" s="255"/>
      <c r="SP434" s="255"/>
      <c r="SQ434" s="255"/>
      <c r="SR434" s="255"/>
      <c r="SS434" s="255"/>
      <c r="ST434" s="255"/>
      <c r="SU434" s="255"/>
      <c r="SV434" s="255"/>
      <c r="SW434" s="255"/>
      <c r="SX434" s="255"/>
      <c r="SY434" s="255"/>
      <c r="SZ434" s="255"/>
      <c r="TA434" s="255"/>
      <c r="TB434" s="255"/>
      <c r="TC434" s="255"/>
      <c r="TD434" s="255"/>
      <c r="TE434" s="255"/>
      <c r="TF434" s="255"/>
      <c r="TG434" s="255"/>
      <c r="TH434" s="255"/>
      <c r="TI434" s="255"/>
      <c r="TJ434" s="255"/>
      <c r="TK434" s="255"/>
      <c r="TL434" s="255"/>
      <c r="TM434" s="255"/>
      <c r="TN434" s="255"/>
      <c r="TO434" s="255"/>
      <c r="TP434" s="255"/>
      <c r="TQ434" s="255"/>
      <c r="TR434" s="255"/>
      <c r="TS434" s="255"/>
      <c r="TT434" s="255"/>
      <c r="TU434" s="255"/>
      <c r="TV434" s="255"/>
      <c r="TW434" s="255"/>
      <c r="TX434" s="255"/>
      <c r="TY434" s="255"/>
      <c r="TZ434" s="255"/>
      <c r="UA434" s="255"/>
      <c r="UB434" s="255"/>
      <c r="UC434" s="255"/>
      <c r="UD434" s="255"/>
      <c r="UE434" s="255"/>
      <c r="UF434" s="255"/>
      <c r="UG434" s="255"/>
      <c r="UH434" s="255"/>
      <c r="UI434" s="255"/>
      <c r="UJ434" s="255"/>
      <c r="UK434" s="255"/>
      <c r="UL434" s="255"/>
      <c r="UM434" s="255"/>
      <c r="UN434" s="255"/>
      <c r="UO434" s="255"/>
      <c r="UP434" s="255"/>
      <c r="UQ434" s="255"/>
      <c r="UR434" s="255"/>
      <c r="US434" s="255"/>
      <c r="UT434" s="255"/>
      <c r="UU434" s="255"/>
      <c r="UV434" s="255"/>
      <c r="UW434" s="255"/>
      <c r="UX434" s="255"/>
      <c r="UY434" s="255"/>
      <c r="UZ434" s="255"/>
      <c r="VA434" s="255"/>
      <c r="VB434" s="255"/>
      <c r="VC434" s="255"/>
      <c r="VD434" s="255"/>
      <c r="VE434" s="255"/>
      <c r="VF434" s="255"/>
      <c r="VG434" s="255"/>
      <c r="VH434" s="255"/>
      <c r="VI434" s="255"/>
      <c r="VJ434" s="255"/>
      <c r="VK434" s="255"/>
      <c r="VL434" s="255"/>
      <c r="VM434" s="255"/>
      <c r="VN434" s="255"/>
      <c r="VO434" s="255"/>
      <c r="VP434" s="255"/>
      <c r="VQ434" s="255"/>
      <c r="VR434" s="255"/>
      <c r="VS434" s="255"/>
      <c r="VT434" s="255"/>
      <c r="VU434" s="255"/>
      <c r="VV434" s="255"/>
      <c r="VW434" s="255"/>
      <c r="VX434" s="255"/>
      <c r="VY434" s="255"/>
      <c r="VZ434" s="255"/>
      <c r="WA434" s="255"/>
      <c r="WB434" s="255"/>
      <c r="WC434" s="255"/>
      <c r="WD434" s="255"/>
      <c r="WE434" s="255"/>
      <c r="WF434" s="255"/>
      <c r="WG434" s="255"/>
      <c r="WH434" s="255"/>
      <c r="WI434" s="255"/>
      <c r="WJ434" s="255"/>
      <c r="WK434" s="255"/>
      <c r="WL434" s="255"/>
      <c r="WM434" s="255"/>
      <c r="WN434" s="255"/>
      <c r="WO434" s="255"/>
      <c r="WP434" s="255"/>
      <c r="WQ434" s="255"/>
      <c r="WR434" s="255"/>
      <c r="WS434" s="255"/>
      <c r="WT434" s="255"/>
      <c r="WU434" s="255"/>
      <c r="WV434" s="255"/>
      <c r="WW434" s="255"/>
      <c r="WX434" s="255"/>
      <c r="WY434" s="255"/>
      <c r="WZ434" s="255"/>
      <c r="XA434" s="255"/>
      <c r="XB434" s="255"/>
      <c r="XC434" s="255"/>
      <c r="XD434" s="255"/>
      <c r="XE434" s="255"/>
      <c r="XF434" s="255"/>
      <c r="XG434" s="255"/>
      <c r="XH434" s="255"/>
      <c r="XI434" s="255"/>
      <c r="XJ434" s="255"/>
      <c r="XK434" s="255"/>
      <c r="XL434" s="255"/>
      <c r="XM434" s="255"/>
      <c r="XN434" s="255"/>
      <c r="XO434" s="255"/>
      <c r="XP434" s="255"/>
      <c r="XQ434" s="255"/>
      <c r="XR434" s="255"/>
      <c r="XS434" s="255"/>
      <c r="XT434" s="255"/>
      <c r="XU434" s="255"/>
      <c r="XV434" s="255"/>
      <c r="XW434" s="255"/>
      <c r="XX434" s="255"/>
      <c r="XY434" s="255"/>
      <c r="XZ434" s="255"/>
      <c r="YA434" s="255"/>
      <c r="YB434" s="255"/>
      <c r="YC434" s="255"/>
      <c r="YD434" s="255"/>
      <c r="YE434" s="255"/>
      <c r="YF434" s="255"/>
      <c r="YG434" s="255"/>
      <c r="YH434" s="255"/>
      <c r="YI434" s="255"/>
      <c r="YJ434" s="255"/>
      <c r="YK434" s="255"/>
      <c r="YL434" s="255"/>
      <c r="YM434" s="255"/>
      <c r="YN434" s="255"/>
      <c r="YO434" s="255"/>
      <c r="YP434" s="255"/>
      <c r="YQ434" s="255"/>
      <c r="YR434" s="255"/>
      <c r="YS434" s="255"/>
      <c r="YT434" s="255"/>
      <c r="YU434" s="255"/>
      <c r="YV434" s="255"/>
      <c r="YW434" s="255"/>
      <c r="YX434" s="255"/>
      <c r="YY434" s="255"/>
      <c r="YZ434" s="255"/>
      <c r="ZA434" s="255"/>
      <c r="ZB434" s="255"/>
      <c r="ZC434" s="255"/>
      <c r="ZD434" s="255"/>
      <c r="ZE434" s="255"/>
      <c r="ZF434" s="255"/>
      <c r="ZG434" s="255"/>
      <c r="ZH434" s="255"/>
      <c r="ZI434" s="255"/>
      <c r="ZJ434" s="255"/>
      <c r="ZK434" s="255"/>
      <c r="ZL434" s="255"/>
      <c r="ZM434" s="255"/>
      <c r="ZN434" s="255"/>
      <c r="ZO434" s="255"/>
      <c r="ZP434" s="255"/>
      <c r="ZQ434" s="255"/>
      <c r="ZR434" s="255"/>
      <c r="ZS434" s="255"/>
      <c r="ZT434" s="255"/>
      <c r="ZU434" s="255"/>
      <c r="ZV434" s="255"/>
      <c r="ZW434" s="255"/>
      <c r="ZX434" s="255"/>
      <c r="ZY434" s="255"/>
      <c r="ZZ434" s="255"/>
      <c r="AAA434" s="255"/>
      <c r="AAB434" s="255"/>
      <c r="AAC434" s="255"/>
      <c r="AAD434" s="255"/>
      <c r="AAE434" s="255"/>
      <c r="AAF434" s="255"/>
      <c r="AAG434" s="255"/>
      <c r="AAH434" s="255"/>
      <c r="AAI434" s="255"/>
      <c r="AAJ434" s="255"/>
      <c r="AAK434" s="255"/>
      <c r="AAL434" s="255"/>
      <c r="AAM434" s="255"/>
      <c r="AAN434" s="255"/>
      <c r="AAO434" s="255"/>
      <c r="AAP434" s="255"/>
      <c r="AAQ434" s="255"/>
      <c r="AAR434" s="255"/>
      <c r="AAS434" s="255"/>
      <c r="AAT434" s="255"/>
      <c r="AAU434" s="255"/>
      <c r="AAV434" s="255"/>
      <c r="AAW434" s="255"/>
      <c r="AAX434" s="255"/>
      <c r="AAY434" s="255"/>
      <c r="AAZ434" s="255"/>
      <c r="ABA434" s="255"/>
      <c r="ABB434" s="255"/>
      <c r="ABC434" s="255"/>
      <c r="ABD434" s="255"/>
      <c r="ABE434" s="255"/>
      <c r="ABF434" s="255"/>
      <c r="ABG434" s="255"/>
      <c r="ABH434" s="255"/>
      <c r="ABI434" s="255"/>
      <c r="ABJ434" s="255"/>
      <c r="ABK434" s="255"/>
      <c r="ABL434" s="255"/>
      <c r="ABM434" s="255"/>
      <c r="ABN434" s="255"/>
      <c r="ABO434" s="255"/>
      <c r="ABP434" s="255"/>
      <c r="ABQ434" s="255"/>
      <c r="ABR434" s="255"/>
      <c r="ABS434" s="255"/>
      <c r="ABT434" s="255"/>
      <c r="ABU434" s="255"/>
      <c r="ABV434" s="255"/>
      <c r="ABW434" s="255"/>
      <c r="ABX434" s="255"/>
      <c r="ABY434" s="255"/>
      <c r="ABZ434" s="255"/>
      <c r="ACA434" s="255"/>
      <c r="ACB434" s="255"/>
      <c r="ACC434" s="255"/>
      <c r="ACD434" s="255"/>
      <c r="ACE434" s="255"/>
      <c r="ACF434" s="255"/>
      <c r="ACG434" s="255"/>
      <c r="ACH434" s="255"/>
      <c r="ACI434" s="255"/>
      <c r="ACJ434" s="255"/>
      <c r="ACK434" s="255"/>
      <c r="ACL434" s="255"/>
      <c r="ACM434" s="255"/>
      <c r="ACN434" s="255"/>
      <c r="ACO434" s="255"/>
      <c r="ACP434" s="255"/>
      <c r="ACQ434" s="255"/>
      <c r="ACR434" s="255"/>
      <c r="ACS434" s="255"/>
      <c r="ACT434" s="255"/>
      <c r="ACU434" s="255"/>
      <c r="ACV434" s="255"/>
      <c r="ACW434" s="255"/>
      <c r="ACX434" s="255"/>
      <c r="ACY434" s="255"/>
      <c r="ACZ434" s="255"/>
      <c r="ADA434" s="255"/>
      <c r="ADB434" s="255"/>
      <c r="ADC434" s="255"/>
      <c r="ADD434" s="255"/>
      <c r="ADE434" s="255"/>
      <c r="ADF434" s="255"/>
      <c r="ADG434" s="255"/>
      <c r="ADH434" s="255"/>
      <c r="ADI434" s="255"/>
      <c r="ADJ434" s="255"/>
      <c r="ADK434" s="255"/>
      <c r="ADL434" s="255"/>
      <c r="ADM434" s="255"/>
      <c r="ADN434" s="255"/>
      <c r="ADO434" s="255"/>
      <c r="ADP434" s="255"/>
      <c r="ADQ434" s="255"/>
      <c r="ADR434" s="255"/>
      <c r="ADS434" s="255"/>
      <c r="ADT434" s="255"/>
      <c r="ADU434" s="255"/>
      <c r="ADV434" s="255"/>
      <c r="ADW434" s="255"/>
      <c r="ADX434" s="255"/>
      <c r="ADY434" s="255"/>
      <c r="ADZ434" s="255"/>
      <c r="AEA434" s="255"/>
      <c r="AEB434" s="255"/>
      <c r="AEC434" s="255"/>
      <c r="AED434" s="255"/>
      <c r="AEE434" s="255"/>
      <c r="AEF434" s="255"/>
      <c r="AEG434" s="255"/>
      <c r="AEH434" s="255"/>
      <c r="AEI434" s="255"/>
      <c r="AEJ434" s="255"/>
      <c r="AEK434" s="255"/>
      <c r="AEL434" s="255"/>
      <c r="AEM434" s="255"/>
      <c r="AEN434" s="255"/>
      <c r="AEO434" s="255"/>
      <c r="AEP434" s="255"/>
      <c r="AEQ434" s="255"/>
      <c r="AER434" s="255"/>
      <c r="AES434" s="255"/>
      <c r="AET434" s="255"/>
      <c r="AEU434" s="255"/>
      <c r="AEV434" s="255"/>
      <c r="AEW434" s="255"/>
      <c r="AEX434" s="255"/>
      <c r="AEY434" s="255"/>
      <c r="AEZ434" s="255"/>
      <c r="AFA434" s="255"/>
      <c r="AFB434" s="255"/>
      <c r="AFC434" s="255"/>
      <c r="AFD434" s="255"/>
      <c r="AFE434" s="255"/>
      <c r="AFF434" s="255"/>
      <c r="AFG434" s="255"/>
      <c r="AFH434" s="255"/>
      <c r="AFI434" s="255"/>
      <c r="AFJ434" s="255"/>
      <c r="AFK434" s="255"/>
      <c r="AFL434" s="255"/>
      <c r="AFM434" s="255"/>
      <c r="AFN434" s="255"/>
      <c r="AFO434" s="255"/>
      <c r="AFP434" s="255"/>
      <c r="AFQ434" s="255"/>
      <c r="AFR434" s="255"/>
      <c r="AFS434" s="255"/>
      <c r="AFT434" s="255"/>
      <c r="AFU434" s="255"/>
      <c r="AFV434" s="255"/>
      <c r="AFW434" s="255"/>
      <c r="AFX434" s="255"/>
      <c r="AFY434" s="255"/>
      <c r="AFZ434" s="255"/>
      <c r="AGA434" s="255"/>
      <c r="AGB434" s="255"/>
      <c r="AGC434" s="255"/>
      <c r="AGD434" s="255"/>
      <c r="AGE434" s="255"/>
      <c r="AGF434" s="255"/>
      <c r="AGG434" s="255"/>
      <c r="AGH434" s="255"/>
      <c r="AGI434" s="255"/>
      <c r="AGJ434" s="255"/>
      <c r="AGK434" s="255"/>
      <c r="AGL434" s="255"/>
      <c r="AGM434" s="255"/>
      <c r="AGN434" s="255"/>
      <c r="AGO434" s="255"/>
      <c r="AGP434" s="255"/>
      <c r="AGQ434" s="255"/>
      <c r="AGR434" s="255"/>
      <c r="AGS434" s="255"/>
      <c r="AGT434" s="255"/>
      <c r="AGU434" s="255"/>
      <c r="AGV434" s="255"/>
      <c r="AGW434" s="255"/>
      <c r="AGX434" s="255"/>
      <c r="AGY434" s="255"/>
      <c r="AGZ434" s="255"/>
      <c r="AHA434" s="255"/>
      <c r="AHB434" s="255"/>
      <c r="AHC434" s="255"/>
      <c r="AHD434" s="255"/>
      <c r="AHE434" s="255"/>
      <c r="AHF434" s="255"/>
      <c r="AHG434" s="255"/>
      <c r="AHH434" s="255"/>
      <c r="AHI434" s="255"/>
      <c r="AHJ434" s="255"/>
      <c r="AHK434" s="255"/>
      <c r="AHL434" s="255"/>
      <c r="AHM434" s="255"/>
      <c r="AHN434" s="255"/>
      <c r="AHO434" s="255"/>
      <c r="AHP434" s="255"/>
      <c r="AHQ434" s="255"/>
      <c r="AHR434" s="255"/>
      <c r="AHS434" s="255"/>
      <c r="AHT434" s="255"/>
      <c r="AHU434" s="255"/>
      <c r="AHV434" s="255"/>
      <c r="AHW434" s="255"/>
      <c r="AHX434" s="255"/>
      <c r="AHY434" s="255"/>
      <c r="AHZ434" s="255"/>
      <c r="AIA434" s="255"/>
      <c r="AIB434" s="255"/>
      <c r="AIC434" s="255"/>
      <c r="AID434" s="255"/>
      <c r="AIE434" s="255"/>
      <c r="AIF434" s="255"/>
      <c r="AIG434" s="255"/>
      <c r="AIH434" s="255"/>
      <c r="AII434" s="255"/>
      <c r="AIJ434" s="255"/>
      <c r="AIK434" s="255"/>
      <c r="AIL434" s="255"/>
      <c r="AIM434" s="255"/>
      <c r="AIN434" s="255"/>
      <c r="AIO434" s="255"/>
      <c r="AIP434" s="255"/>
      <c r="AIQ434" s="255"/>
      <c r="AIR434" s="255"/>
      <c r="AIS434" s="255"/>
      <c r="AIT434" s="255"/>
      <c r="AIU434" s="255"/>
      <c r="AIV434" s="255"/>
      <c r="AIW434" s="255"/>
      <c r="AIX434" s="255"/>
      <c r="AIY434" s="255"/>
      <c r="AIZ434" s="255"/>
      <c r="AJA434" s="255"/>
      <c r="AJB434" s="255"/>
      <c r="AJC434" s="255"/>
      <c r="AJD434" s="255"/>
      <c r="AJE434" s="255"/>
      <c r="AJF434" s="255"/>
      <c r="AJG434" s="255"/>
      <c r="AJH434" s="255"/>
      <c r="AJI434" s="255"/>
      <c r="AJJ434" s="255"/>
      <c r="AJK434" s="255"/>
      <c r="AJL434" s="255"/>
      <c r="AJM434" s="255"/>
      <c r="AJN434" s="255"/>
      <c r="AJO434" s="255"/>
      <c r="AJP434" s="255"/>
      <c r="AJQ434" s="255"/>
      <c r="AJR434" s="255"/>
      <c r="AJS434" s="255"/>
      <c r="AJT434" s="255"/>
      <c r="AJU434" s="255"/>
      <c r="AJV434" s="255"/>
      <c r="AJW434" s="255"/>
      <c r="AJX434" s="255"/>
      <c r="AJY434" s="255"/>
      <c r="AJZ434" s="255"/>
      <c r="AKA434" s="255"/>
      <c r="AKB434" s="255"/>
      <c r="AKC434" s="255"/>
      <c r="AKD434" s="255"/>
      <c r="AKE434" s="255"/>
      <c r="AKF434" s="255"/>
      <c r="AKG434" s="255"/>
      <c r="AKH434" s="255"/>
      <c r="AKI434" s="255"/>
      <c r="AKJ434" s="255"/>
      <c r="AKK434" s="255"/>
      <c r="AKL434" s="255"/>
      <c r="AKM434" s="255"/>
      <c r="AKN434" s="255"/>
      <c r="AKO434" s="255"/>
      <c r="AKP434" s="255"/>
      <c r="AKQ434" s="255"/>
      <c r="AKR434" s="255"/>
      <c r="AKS434" s="255"/>
      <c r="AKT434" s="255"/>
      <c r="AKU434" s="255"/>
      <c r="AKV434" s="255"/>
      <c r="AKW434" s="255"/>
      <c r="AKX434" s="255"/>
      <c r="AKY434" s="255"/>
      <c r="AKZ434" s="255"/>
      <c r="ALA434" s="255"/>
      <c r="ALB434" s="255"/>
      <c r="ALC434" s="255"/>
      <c r="ALD434" s="255"/>
      <c r="ALE434" s="255"/>
    </row>
    <row r="435" spans="1:993" s="298" customFormat="1">
      <c r="A435" s="390" t="s">
        <v>584</v>
      </c>
      <c r="B435" s="313" t="s">
        <v>2025</v>
      </c>
      <c r="C435" s="176"/>
      <c r="D435" s="314" t="s">
        <v>2028</v>
      </c>
      <c r="E435" s="314"/>
      <c r="F435" s="176"/>
      <c r="G435" s="176">
        <v>1</v>
      </c>
      <c r="H435" s="392" t="s">
        <v>2027</v>
      </c>
      <c r="I435" s="318" t="s">
        <v>93</v>
      </c>
      <c r="J435" s="393" t="s">
        <v>93</v>
      </c>
      <c r="K435" s="255"/>
      <c r="L435" s="255"/>
      <c r="M435" s="255">
        <f t="shared" si="62"/>
        <v>0</v>
      </c>
      <c r="N435" s="255">
        <f t="shared" si="76"/>
        <v>0</v>
      </c>
      <c r="O435" s="255">
        <f t="shared" si="61"/>
        <v>0</v>
      </c>
      <c r="P435" s="255"/>
      <c r="Q435" s="176"/>
      <c r="R435" s="176"/>
      <c r="S435" s="549"/>
      <c r="T435" s="549"/>
      <c r="U435" s="549"/>
      <c r="V435" s="549"/>
      <c r="W435" s="549"/>
      <c r="X435" s="549"/>
      <c r="Y435" s="549"/>
      <c r="Z435" s="549"/>
      <c r="AA435" s="549"/>
      <c r="AB435" s="549"/>
      <c r="AC435" s="549"/>
      <c r="AD435" s="549"/>
      <c r="AE435" s="549"/>
      <c r="AF435" s="549"/>
      <c r="AG435" s="549"/>
      <c r="AH435" s="255"/>
      <c r="AI435" s="255"/>
      <c r="AJ435" s="255"/>
      <c r="AK435" s="255"/>
      <c r="AL435" s="255"/>
      <c r="AM435" s="255"/>
      <c r="AN435" s="255"/>
      <c r="AO435" s="255"/>
      <c r="AP435" s="255"/>
      <c r="AQ435" s="255"/>
      <c r="AR435" s="255"/>
      <c r="AS435" s="255"/>
      <c r="AT435" s="255"/>
      <c r="AU435" s="255"/>
      <c r="AV435" s="255"/>
      <c r="AW435" s="255"/>
      <c r="AX435" s="255"/>
      <c r="AY435" s="255"/>
      <c r="AZ435" s="255"/>
      <c r="BA435" s="255"/>
      <c r="BB435" s="255"/>
      <c r="BC435" s="255"/>
      <c r="BD435" s="255"/>
      <c r="BE435" s="255"/>
      <c r="BF435" s="255"/>
      <c r="BG435" s="255"/>
      <c r="BH435" s="255"/>
      <c r="BI435" s="255"/>
      <c r="BJ435" s="255"/>
      <c r="BK435" s="255"/>
      <c r="BL435" s="255"/>
      <c r="BM435" s="255"/>
      <c r="BN435" s="255"/>
      <c r="BO435" s="255"/>
      <c r="BP435" s="255"/>
      <c r="BQ435" s="255"/>
      <c r="BR435" s="255"/>
      <c r="BS435" s="255"/>
      <c r="BT435" s="255"/>
      <c r="BU435" s="255"/>
      <c r="BV435" s="255"/>
      <c r="BW435" s="255"/>
      <c r="BX435" s="255"/>
      <c r="BY435" s="255"/>
      <c r="BZ435" s="255"/>
      <c r="CA435" s="255"/>
      <c r="CB435" s="255"/>
      <c r="CC435" s="255"/>
      <c r="CD435" s="255"/>
      <c r="CE435" s="255"/>
      <c r="CF435" s="255"/>
      <c r="CG435" s="255"/>
      <c r="CH435" s="255"/>
      <c r="CI435" s="255"/>
      <c r="CJ435" s="255"/>
      <c r="CK435" s="255"/>
      <c r="CL435" s="255"/>
      <c r="CM435" s="255"/>
      <c r="CN435" s="255"/>
      <c r="CO435" s="255"/>
      <c r="CP435" s="255"/>
      <c r="CQ435" s="255"/>
      <c r="CR435" s="255"/>
      <c r="CS435" s="255"/>
      <c r="CT435" s="255"/>
      <c r="CU435" s="255"/>
      <c r="CV435" s="255"/>
      <c r="CW435" s="255"/>
      <c r="CX435" s="255"/>
      <c r="CY435" s="255"/>
      <c r="CZ435" s="255"/>
      <c r="DA435" s="255"/>
      <c r="DB435" s="255"/>
      <c r="DC435" s="255"/>
      <c r="DD435" s="255"/>
      <c r="DE435" s="255"/>
      <c r="DF435" s="255"/>
      <c r="DG435" s="255"/>
      <c r="DH435" s="255"/>
      <c r="DI435" s="255"/>
      <c r="DJ435" s="255"/>
      <c r="DK435" s="255"/>
      <c r="DL435" s="255"/>
      <c r="DM435" s="255"/>
      <c r="DN435" s="255"/>
      <c r="DO435" s="255"/>
      <c r="DP435" s="255"/>
      <c r="DQ435" s="255"/>
      <c r="DR435" s="255"/>
      <c r="DS435" s="255"/>
      <c r="DT435" s="255"/>
      <c r="DU435" s="255"/>
      <c r="DV435" s="255"/>
      <c r="DW435" s="255"/>
      <c r="DX435" s="255"/>
      <c r="DY435" s="255"/>
      <c r="DZ435" s="255"/>
      <c r="EA435" s="255"/>
      <c r="EB435" s="255"/>
      <c r="EC435" s="255"/>
      <c r="ED435" s="255"/>
      <c r="EE435" s="255"/>
      <c r="EF435" s="255"/>
      <c r="EG435" s="255"/>
      <c r="EH435" s="255"/>
      <c r="EI435" s="255"/>
      <c r="EJ435" s="255"/>
      <c r="EK435" s="255"/>
      <c r="EL435" s="255"/>
      <c r="EM435" s="255"/>
      <c r="EN435" s="255"/>
      <c r="EO435" s="255"/>
      <c r="EP435" s="255"/>
      <c r="EQ435" s="255"/>
      <c r="ER435" s="255"/>
      <c r="ES435" s="255"/>
      <c r="ET435" s="255"/>
      <c r="EU435" s="255"/>
      <c r="EV435" s="255"/>
      <c r="EW435" s="255"/>
      <c r="EX435" s="255"/>
      <c r="EY435" s="255"/>
      <c r="EZ435" s="255"/>
      <c r="FA435" s="255"/>
      <c r="FB435" s="255"/>
      <c r="FC435" s="255"/>
      <c r="FD435" s="255"/>
      <c r="FE435" s="255"/>
      <c r="FF435" s="255"/>
      <c r="FG435" s="255"/>
      <c r="FH435" s="255"/>
      <c r="FI435" s="255"/>
      <c r="FJ435" s="255"/>
      <c r="FK435" s="255"/>
      <c r="FL435" s="255"/>
      <c r="FM435" s="255"/>
      <c r="FN435" s="255"/>
      <c r="FO435" s="255"/>
      <c r="FP435" s="255"/>
      <c r="FQ435" s="255"/>
      <c r="FR435" s="255"/>
      <c r="FS435" s="255"/>
      <c r="FT435" s="255"/>
      <c r="FU435" s="255"/>
      <c r="FV435" s="255"/>
      <c r="FW435" s="255"/>
      <c r="FX435" s="255"/>
      <c r="FY435" s="255"/>
      <c r="FZ435" s="255"/>
      <c r="GA435" s="255"/>
      <c r="GB435" s="255"/>
      <c r="GC435" s="255"/>
      <c r="GD435" s="255"/>
      <c r="GE435" s="255"/>
      <c r="GF435" s="255"/>
      <c r="GG435" s="255"/>
      <c r="GH435" s="255"/>
      <c r="GI435" s="255"/>
      <c r="GJ435" s="255"/>
      <c r="GK435" s="255"/>
      <c r="GL435" s="255"/>
      <c r="GM435" s="255"/>
      <c r="GN435" s="255"/>
      <c r="GO435" s="255"/>
      <c r="GP435" s="255"/>
      <c r="GQ435" s="255"/>
      <c r="GR435" s="255"/>
      <c r="GS435" s="255"/>
      <c r="GT435" s="255"/>
      <c r="GU435" s="255"/>
      <c r="GV435" s="255"/>
      <c r="GW435" s="255"/>
      <c r="GX435" s="255"/>
      <c r="GY435" s="255"/>
      <c r="GZ435" s="255"/>
      <c r="HA435" s="255"/>
      <c r="HB435" s="255"/>
      <c r="HC435" s="255"/>
      <c r="HD435" s="255"/>
      <c r="HE435" s="255"/>
      <c r="HF435" s="255"/>
      <c r="HG435" s="255"/>
      <c r="HH435" s="255"/>
      <c r="HI435" s="255"/>
      <c r="HJ435" s="255"/>
      <c r="HK435" s="255"/>
      <c r="HL435" s="255"/>
      <c r="HM435" s="255"/>
      <c r="HN435" s="255"/>
      <c r="HO435" s="255"/>
      <c r="HP435" s="255"/>
      <c r="HQ435" s="255"/>
      <c r="HR435" s="255"/>
      <c r="HS435" s="255"/>
      <c r="HT435" s="255"/>
      <c r="HU435" s="255"/>
      <c r="HV435" s="255"/>
      <c r="HW435" s="255"/>
      <c r="HX435" s="255"/>
      <c r="HY435" s="255"/>
      <c r="HZ435" s="255"/>
      <c r="IA435" s="255"/>
      <c r="IB435" s="255"/>
      <c r="IC435" s="255"/>
      <c r="ID435" s="255"/>
      <c r="IE435" s="255"/>
      <c r="IF435" s="255"/>
      <c r="IG435" s="255"/>
      <c r="IH435" s="255"/>
      <c r="II435" s="255"/>
      <c r="IJ435" s="255"/>
      <c r="IK435" s="255"/>
      <c r="IL435" s="255"/>
      <c r="IM435" s="255"/>
      <c r="IN435" s="255"/>
      <c r="IO435" s="255"/>
      <c r="IP435" s="255"/>
      <c r="IQ435" s="255"/>
      <c r="IR435" s="255"/>
      <c r="IS435" s="255"/>
      <c r="IT435" s="255"/>
      <c r="IU435" s="255"/>
      <c r="IV435" s="255"/>
      <c r="IW435" s="255"/>
      <c r="IX435" s="255"/>
      <c r="IY435" s="255"/>
      <c r="IZ435" s="255"/>
      <c r="JA435" s="255"/>
      <c r="JB435" s="255"/>
      <c r="JC435" s="255"/>
      <c r="JD435" s="255"/>
      <c r="JE435" s="255"/>
      <c r="JF435" s="255"/>
      <c r="JG435" s="255"/>
      <c r="JH435" s="255"/>
      <c r="JI435" s="255"/>
      <c r="JJ435" s="255"/>
      <c r="JK435" s="255"/>
      <c r="JL435" s="255"/>
      <c r="JM435" s="255"/>
      <c r="JN435" s="255"/>
      <c r="JO435" s="255"/>
      <c r="JP435" s="255"/>
      <c r="JQ435" s="255"/>
      <c r="JR435" s="255"/>
      <c r="JS435" s="255"/>
      <c r="JT435" s="255"/>
      <c r="JU435" s="255"/>
      <c r="JV435" s="255"/>
      <c r="JW435" s="255"/>
      <c r="JX435" s="255"/>
      <c r="JY435" s="255"/>
      <c r="JZ435" s="255"/>
      <c r="KA435" s="255"/>
      <c r="KB435" s="255"/>
      <c r="KC435" s="255"/>
      <c r="KD435" s="255"/>
      <c r="KE435" s="255"/>
      <c r="KF435" s="255"/>
      <c r="KG435" s="255"/>
      <c r="KH435" s="255"/>
      <c r="KI435" s="255"/>
      <c r="KJ435" s="255"/>
      <c r="KK435" s="255"/>
      <c r="KL435" s="255"/>
      <c r="KM435" s="255"/>
      <c r="KN435" s="255"/>
      <c r="KO435" s="255"/>
      <c r="KP435" s="255"/>
      <c r="KQ435" s="255"/>
      <c r="KR435" s="255"/>
      <c r="KS435" s="255"/>
      <c r="KT435" s="255"/>
      <c r="KU435" s="255"/>
      <c r="KV435" s="255"/>
      <c r="KW435" s="255"/>
      <c r="KX435" s="255"/>
      <c r="KY435" s="255"/>
      <c r="KZ435" s="255"/>
      <c r="LA435" s="255"/>
      <c r="LB435" s="255"/>
      <c r="LC435" s="255"/>
      <c r="LD435" s="255"/>
      <c r="LE435" s="255"/>
      <c r="LF435" s="255"/>
      <c r="LG435" s="255"/>
      <c r="LH435" s="255"/>
      <c r="LI435" s="255"/>
      <c r="LJ435" s="255"/>
      <c r="LK435" s="255"/>
      <c r="LL435" s="255"/>
      <c r="LM435" s="255"/>
      <c r="LN435" s="255"/>
      <c r="LO435" s="255"/>
      <c r="LP435" s="255"/>
      <c r="LQ435" s="255"/>
      <c r="LR435" s="255"/>
      <c r="LS435" s="255"/>
      <c r="LT435" s="255"/>
      <c r="LU435" s="255"/>
      <c r="LV435" s="255"/>
      <c r="LW435" s="255"/>
      <c r="LX435" s="255"/>
      <c r="LY435" s="255"/>
      <c r="LZ435" s="255"/>
      <c r="MA435" s="255"/>
      <c r="MB435" s="255"/>
      <c r="MC435" s="255"/>
      <c r="MD435" s="255"/>
      <c r="ME435" s="255"/>
      <c r="MF435" s="255"/>
      <c r="MG435" s="255"/>
      <c r="MH435" s="255"/>
      <c r="MI435" s="255"/>
      <c r="MJ435" s="255"/>
      <c r="MK435" s="255"/>
      <c r="ML435" s="255"/>
      <c r="MM435" s="255"/>
      <c r="MN435" s="255"/>
      <c r="MO435" s="255"/>
      <c r="MP435" s="255"/>
      <c r="MQ435" s="255"/>
      <c r="MR435" s="255"/>
      <c r="MS435" s="255"/>
      <c r="MT435" s="255"/>
      <c r="MU435" s="255"/>
      <c r="MV435" s="255"/>
      <c r="MW435" s="255"/>
      <c r="MX435" s="255"/>
      <c r="MY435" s="255"/>
      <c r="MZ435" s="255"/>
      <c r="NA435" s="255"/>
      <c r="NB435" s="255"/>
      <c r="NC435" s="255"/>
      <c r="ND435" s="255"/>
      <c r="NE435" s="255"/>
      <c r="NF435" s="255"/>
      <c r="NG435" s="255"/>
      <c r="NH435" s="255"/>
      <c r="NI435" s="255"/>
      <c r="NJ435" s="255"/>
      <c r="NK435" s="255"/>
      <c r="NL435" s="255"/>
      <c r="NM435" s="255"/>
      <c r="NN435" s="255"/>
      <c r="NO435" s="255"/>
      <c r="NP435" s="255"/>
      <c r="NQ435" s="255"/>
      <c r="NR435" s="255"/>
      <c r="NS435" s="255"/>
      <c r="NT435" s="255"/>
      <c r="NU435" s="255"/>
      <c r="NV435" s="255"/>
      <c r="NW435" s="255"/>
      <c r="NX435" s="255"/>
      <c r="NY435" s="255"/>
      <c r="NZ435" s="255"/>
      <c r="OA435" s="255"/>
      <c r="OB435" s="255"/>
      <c r="OC435" s="255"/>
      <c r="OD435" s="255"/>
      <c r="OE435" s="255"/>
      <c r="OF435" s="255"/>
      <c r="OG435" s="255"/>
      <c r="OH435" s="255"/>
      <c r="OI435" s="255"/>
      <c r="OJ435" s="255"/>
      <c r="OK435" s="255"/>
      <c r="OL435" s="255"/>
      <c r="OM435" s="255"/>
      <c r="ON435" s="255"/>
      <c r="OO435" s="255"/>
      <c r="OP435" s="255"/>
      <c r="OQ435" s="255"/>
      <c r="OR435" s="255"/>
      <c r="OS435" s="255"/>
      <c r="OT435" s="255"/>
      <c r="OU435" s="255"/>
      <c r="OV435" s="255"/>
      <c r="OW435" s="255"/>
      <c r="OX435" s="255"/>
      <c r="OY435" s="255"/>
      <c r="OZ435" s="255"/>
      <c r="PA435" s="255"/>
      <c r="PB435" s="255"/>
      <c r="PC435" s="255"/>
      <c r="PD435" s="255"/>
      <c r="PE435" s="255"/>
      <c r="PF435" s="255"/>
      <c r="PG435" s="255"/>
      <c r="PH435" s="255"/>
      <c r="PI435" s="255"/>
      <c r="PJ435" s="255"/>
      <c r="PK435" s="255"/>
      <c r="PL435" s="255"/>
      <c r="PM435" s="255"/>
      <c r="PN435" s="255"/>
      <c r="PO435" s="255"/>
      <c r="PP435" s="255"/>
      <c r="PQ435" s="255"/>
      <c r="PR435" s="255"/>
      <c r="PS435" s="255"/>
      <c r="PT435" s="255"/>
      <c r="PU435" s="255"/>
      <c r="PV435" s="255"/>
      <c r="PW435" s="255"/>
      <c r="PX435" s="255"/>
      <c r="PY435" s="255"/>
      <c r="PZ435" s="255"/>
      <c r="QA435" s="255"/>
      <c r="QB435" s="255"/>
      <c r="QC435" s="255"/>
      <c r="QD435" s="255"/>
      <c r="QE435" s="255"/>
      <c r="QF435" s="255"/>
      <c r="QG435" s="255"/>
      <c r="QH435" s="255"/>
      <c r="QI435" s="255"/>
      <c r="QJ435" s="255"/>
      <c r="QK435" s="255"/>
      <c r="QL435" s="255"/>
      <c r="QM435" s="255"/>
      <c r="QN435" s="255"/>
      <c r="QO435" s="255"/>
      <c r="QP435" s="255"/>
      <c r="QQ435" s="255"/>
      <c r="QR435" s="255"/>
      <c r="QS435" s="255"/>
      <c r="QT435" s="255"/>
      <c r="QU435" s="255"/>
      <c r="QV435" s="255"/>
      <c r="QW435" s="255"/>
      <c r="QX435" s="255"/>
      <c r="QY435" s="255"/>
      <c r="QZ435" s="255"/>
      <c r="RA435" s="255"/>
      <c r="RB435" s="255"/>
      <c r="RC435" s="255"/>
      <c r="RD435" s="255"/>
      <c r="RE435" s="255"/>
      <c r="RF435" s="255"/>
      <c r="RG435" s="255"/>
      <c r="RH435" s="255"/>
      <c r="RI435" s="255"/>
      <c r="RJ435" s="255"/>
      <c r="RK435" s="255"/>
      <c r="RL435" s="255"/>
      <c r="RM435" s="255"/>
      <c r="RN435" s="255"/>
      <c r="RO435" s="255"/>
      <c r="RP435" s="255"/>
      <c r="RQ435" s="255"/>
      <c r="RR435" s="255"/>
      <c r="RS435" s="255"/>
      <c r="RT435" s="255"/>
      <c r="RU435" s="255"/>
      <c r="RV435" s="255"/>
      <c r="RW435" s="255"/>
      <c r="RX435" s="255"/>
      <c r="RY435" s="255"/>
      <c r="RZ435" s="255"/>
      <c r="SA435" s="255"/>
      <c r="SB435" s="255"/>
      <c r="SC435" s="255"/>
      <c r="SD435" s="255"/>
      <c r="SE435" s="255"/>
      <c r="SF435" s="255"/>
      <c r="SG435" s="255"/>
      <c r="SH435" s="255"/>
      <c r="SI435" s="255"/>
      <c r="SJ435" s="255"/>
      <c r="SK435" s="255"/>
      <c r="SL435" s="255"/>
      <c r="SM435" s="255"/>
      <c r="SN435" s="255"/>
      <c r="SO435" s="255"/>
      <c r="SP435" s="255"/>
      <c r="SQ435" s="255"/>
      <c r="SR435" s="255"/>
      <c r="SS435" s="255"/>
      <c r="ST435" s="255"/>
      <c r="SU435" s="255"/>
      <c r="SV435" s="255"/>
      <c r="SW435" s="255"/>
      <c r="SX435" s="255"/>
      <c r="SY435" s="255"/>
      <c r="SZ435" s="255"/>
      <c r="TA435" s="255"/>
      <c r="TB435" s="255"/>
      <c r="TC435" s="255"/>
      <c r="TD435" s="255"/>
      <c r="TE435" s="255"/>
      <c r="TF435" s="255"/>
      <c r="TG435" s="255"/>
      <c r="TH435" s="255"/>
      <c r="TI435" s="255"/>
      <c r="TJ435" s="255"/>
      <c r="TK435" s="255"/>
      <c r="TL435" s="255"/>
      <c r="TM435" s="255"/>
      <c r="TN435" s="255"/>
      <c r="TO435" s="255"/>
      <c r="TP435" s="255"/>
      <c r="TQ435" s="255"/>
      <c r="TR435" s="255"/>
      <c r="TS435" s="255"/>
      <c r="TT435" s="255"/>
      <c r="TU435" s="255"/>
      <c r="TV435" s="255"/>
      <c r="TW435" s="255"/>
      <c r="TX435" s="255"/>
      <c r="TY435" s="255"/>
      <c r="TZ435" s="255"/>
      <c r="UA435" s="255"/>
      <c r="UB435" s="255"/>
      <c r="UC435" s="255"/>
      <c r="UD435" s="255"/>
      <c r="UE435" s="255"/>
      <c r="UF435" s="255"/>
      <c r="UG435" s="255"/>
      <c r="UH435" s="255"/>
      <c r="UI435" s="255"/>
      <c r="UJ435" s="255"/>
      <c r="UK435" s="255"/>
      <c r="UL435" s="255"/>
      <c r="UM435" s="255"/>
      <c r="UN435" s="255"/>
      <c r="UO435" s="255"/>
      <c r="UP435" s="255"/>
      <c r="UQ435" s="255"/>
      <c r="UR435" s="255"/>
      <c r="US435" s="255"/>
      <c r="UT435" s="255"/>
      <c r="UU435" s="255"/>
      <c r="UV435" s="255"/>
      <c r="UW435" s="255"/>
      <c r="UX435" s="255"/>
      <c r="UY435" s="255"/>
      <c r="UZ435" s="255"/>
      <c r="VA435" s="255"/>
      <c r="VB435" s="255"/>
      <c r="VC435" s="255"/>
      <c r="VD435" s="255"/>
      <c r="VE435" s="255"/>
      <c r="VF435" s="255"/>
      <c r="VG435" s="255"/>
      <c r="VH435" s="255"/>
      <c r="VI435" s="255"/>
      <c r="VJ435" s="255"/>
      <c r="VK435" s="255"/>
      <c r="VL435" s="255"/>
      <c r="VM435" s="255"/>
      <c r="VN435" s="255"/>
      <c r="VO435" s="255"/>
      <c r="VP435" s="255"/>
      <c r="VQ435" s="255"/>
      <c r="VR435" s="255"/>
      <c r="VS435" s="255"/>
      <c r="VT435" s="255"/>
      <c r="VU435" s="255"/>
      <c r="VV435" s="255"/>
      <c r="VW435" s="255"/>
      <c r="VX435" s="255"/>
      <c r="VY435" s="255"/>
      <c r="VZ435" s="255"/>
      <c r="WA435" s="255"/>
      <c r="WB435" s="255"/>
      <c r="WC435" s="255"/>
      <c r="WD435" s="255"/>
      <c r="WE435" s="255"/>
      <c r="WF435" s="255"/>
      <c r="WG435" s="255"/>
      <c r="WH435" s="255"/>
      <c r="WI435" s="255"/>
      <c r="WJ435" s="255"/>
      <c r="WK435" s="255"/>
      <c r="WL435" s="255"/>
      <c r="WM435" s="255"/>
      <c r="WN435" s="255"/>
      <c r="WO435" s="255"/>
      <c r="WP435" s="255"/>
      <c r="WQ435" s="255"/>
      <c r="WR435" s="255"/>
      <c r="WS435" s="255"/>
      <c r="WT435" s="255"/>
      <c r="WU435" s="255"/>
      <c r="WV435" s="255"/>
      <c r="WW435" s="255"/>
      <c r="WX435" s="255"/>
      <c r="WY435" s="255"/>
      <c r="WZ435" s="255"/>
      <c r="XA435" s="255"/>
      <c r="XB435" s="255"/>
      <c r="XC435" s="255"/>
      <c r="XD435" s="255"/>
      <c r="XE435" s="255"/>
      <c r="XF435" s="255"/>
      <c r="XG435" s="255"/>
      <c r="XH435" s="255"/>
      <c r="XI435" s="255"/>
      <c r="XJ435" s="255"/>
      <c r="XK435" s="255"/>
      <c r="XL435" s="255"/>
      <c r="XM435" s="255"/>
      <c r="XN435" s="255"/>
      <c r="XO435" s="255"/>
      <c r="XP435" s="255"/>
      <c r="XQ435" s="255"/>
      <c r="XR435" s="255"/>
      <c r="XS435" s="255"/>
      <c r="XT435" s="255"/>
      <c r="XU435" s="255"/>
      <c r="XV435" s="255"/>
      <c r="XW435" s="255"/>
      <c r="XX435" s="255"/>
      <c r="XY435" s="255"/>
      <c r="XZ435" s="255"/>
      <c r="YA435" s="255"/>
      <c r="YB435" s="255"/>
      <c r="YC435" s="255"/>
      <c r="YD435" s="255"/>
      <c r="YE435" s="255"/>
      <c r="YF435" s="255"/>
      <c r="YG435" s="255"/>
      <c r="YH435" s="255"/>
      <c r="YI435" s="255"/>
      <c r="YJ435" s="255"/>
      <c r="YK435" s="255"/>
      <c r="YL435" s="255"/>
      <c r="YM435" s="255"/>
      <c r="YN435" s="255"/>
      <c r="YO435" s="255"/>
      <c r="YP435" s="255"/>
      <c r="YQ435" s="255"/>
      <c r="YR435" s="255"/>
      <c r="YS435" s="255"/>
      <c r="YT435" s="255"/>
      <c r="YU435" s="255"/>
      <c r="YV435" s="255"/>
      <c r="YW435" s="255"/>
      <c r="YX435" s="255"/>
      <c r="YY435" s="255"/>
      <c r="YZ435" s="255"/>
      <c r="ZA435" s="255"/>
      <c r="ZB435" s="255"/>
      <c r="ZC435" s="255"/>
      <c r="ZD435" s="255"/>
      <c r="ZE435" s="255"/>
      <c r="ZF435" s="255"/>
      <c r="ZG435" s="255"/>
      <c r="ZH435" s="255"/>
      <c r="ZI435" s="255"/>
      <c r="ZJ435" s="255"/>
      <c r="ZK435" s="255"/>
      <c r="ZL435" s="255"/>
      <c r="ZM435" s="255"/>
      <c r="ZN435" s="255"/>
      <c r="ZO435" s="255"/>
      <c r="ZP435" s="255"/>
      <c r="ZQ435" s="255"/>
      <c r="ZR435" s="255"/>
      <c r="ZS435" s="255"/>
      <c r="ZT435" s="255"/>
      <c r="ZU435" s="255"/>
      <c r="ZV435" s="255"/>
      <c r="ZW435" s="255"/>
      <c r="ZX435" s="255"/>
      <c r="ZY435" s="255"/>
      <c r="ZZ435" s="255"/>
      <c r="AAA435" s="255"/>
      <c r="AAB435" s="255"/>
      <c r="AAC435" s="255"/>
      <c r="AAD435" s="255"/>
      <c r="AAE435" s="255"/>
      <c r="AAF435" s="255"/>
      <c r="AAG435" s="255"/>
      <c r="AAH435" s="255"/>
      <c r="AAI435" s="255"/>
      <c r="AAJ435" s="255"/>
      <c r="AAK435" s="255"/>
      <c r="AAL435" s="255"/>
      <c r="AAM435" s="255"/>
      <c r="AAN435" s="255"/>
      <c r="AAO435" s="255"/>
      <c r="AAP435" s="255"/>
      <c r="AAQ435" s="255"/>
      <c r="AAR435" s="255"/>
      <c r="AAS435" s="255"/>
      <c r="AAT435" s="255"/>
      <c r="AAU435" s="255"/>
      <c r="AAV435" s="255"/>
      <c r="AAW435" s="255"/>
      <c r="AAX435" s="255"/>
      <c r="AAY435" s="255"/>
      <c r="AAZ435" s="255"/>
      <c r="ABA435" s="255"/>
      <c r="ABB435" s="255"/>
      <c r="ABC435" s="255"/>
      <c r="ABD435" s="255"/>
      <c r="ABE435" s="255"/>
      <c r="ABF435" s="255"/>
      <c r="ABG435" s="255"/>
      <c r="ABH435" s="255"/>
      <c r="ABI435" s="255"/>
      <c r="ABJ435" s="255"/>
      <c r="ABK435" s="255"/>
      <c r="ABL435" s="255"/>
      <c r="ABM435" s="255"/>
      <c r="ABN435" s="255"/>
      <c r="ABO435" s="255"/>
      <c r="ABP435" s="255"/>
      <c r="ABQ435" s="255"/>
      <c r="ABR435" s="255"/>
      <c r="ABS435" s="255"/>
      <c r="ABT435" s="255"/>
      <c r="ABU435" s="255"/>
      <c r="ABV435" s="255"/>
      <c r="ABW435" s="255"/>
      <c r="ABX435" s="255"/>
      <c r="ABY435" s="255"/>
      <c r="ABZ435" s="255"/>
      <c r="ACA435" s="255"/>
      <c r="ACB435" s="255"/>
      <c r="ACC435" s="255"/>
      <c r="ACD435" s="255"/>
      <c r="ACE435" s="255"/>
      <c r="ACF435" s="255"/>
      <c r="ACG435" s="255"/>
      <c r="ACH435" s="255"/>
      <c r="ACI435" s="255"/>
      <c r="ACJ435" s="255"/>
      <c r="ACK435" s="255"/>
      <c r="ACL435" s="255"/>
      <c r="ACM435" s="255"/>
      <c r="ACN435" s="255"/>
      <c r="ACO435" s="255"/>
      <c r="ACP435" s="255"/>
      <c r="ACQ435" s="255"/>
      <c r="ACR435" s="255"/>
      <c r="ACS435" s="255"/>
      <c r="ACT435" s="255"/>
      <c r="ACU435" s="255"/>
      <c r="ACV435" s="255"/>
      <c r="ACW435" s="255"/>
      <c r="ACX435" s="255"/>
      <c r="ACY435" s="255"/>
      <c r="ACZ435" s="255"/>
      <c r="ADA435" s="255"/>
      <c r="ADB435" s="255"/>
      <c r="ADC435" s="255"/>
      <c r="ADD435" s="255"/>
      <c r="ADE435" s="255"/>
      <c r="ADF435" s="255"/>
      <c r="ADG435" s="255"/>
      <c r="ADH435" s="255"/>
      <c r="ADI435" s="255"/>
      <c r="ADJ435" s="255"/>
      <c r="ADK435" s="255"/>
      <c r="ADL435" s="255"/>
      <c r="ADM435" s="255"/>
      <c r="ADN435" s="255"/>
      <c r="ADO435" s="255"/>
      <c r="ADP435" s="255"/>
      <c r="ADQ435" s="255"/>
      <c r="ADR435" s="255"/>
      <c r="ADS435" s="255"/>
      <c r="ADT435" s="255"/>
      <c r="ADU435" s="255"/>
      <c r="ADV435" s="255"/>
      <c r="ADW435" s="255"/>
      <c r="ADX435" s="255"/>
      <c r="ADY435" s="255"/>
      <c r="ADZ435" s="255"/>
      <c r="AEA435" s="255"/>
      <c r="AEB435" s="255"/>
      <c r="AEC435" s="255"/>
      <c r="AED435" s="255"/>
      <c r="AEE435" s="255"/>
      <c r="AEF435" s="255"/>
      <c r="AEG435" s="255"/>
      <c r="AEH435" s="255"/>
      <c r="AEI435" s="255"/>
      <c r="AEJ435" s="255"/>
      <c r="AEK435" s="255"/>
      <c r="AEL435" s="255"/>
      <c r="AEM435" s="255"/>
      <c r="AEN435" s="255"/>
      <c r="AEO435" s="255"/>
      <c r="AEP435" s="255"/>
      <c r="AEQ435" s="255"/>
      <c r="AER435" s="255"/>
      <c r="AES435" s="255"/>
      <c r="AET435" s="255"/>
      <c r="AEU435" s="255"/>
      <c r="AEV435" s="255"/>
      <c r="AEW435" s="255"/>
      <c r="AEX435" s="255"/>
      <c r="AEY435" s="255"/>
      <c r="AEZ435" s="255"/>
      <c r="AFA435" s="255"/>
      <c r="AFB435" s="255"/>
      <c r="AFC435" s="255"/>
      <c r="AFD435" s="255"/>
      <c r="AFE435" s="255"/>
      <c r="AFF435" s="255"/>
      <c r="AFG435" s="255"/>
      <c r="AFH435" s="255"/>
      <c r="AFI435" s="255"/>
      <c r="AFJ435" s="255"/>
      <c r="AFK435" s="255"/>
      <c r="AFL435" s="255"/>
      <c r="AFM435" s="255"/>
      <c r="AFN435" s="255"/>
      <c r="AFO435" s="255"/>
      <c r="AFP435" s="255"/>
      <c r="AFQ435" s="255"/>
      <c r="AFR435" s="255"/>
      <c r="AFS435" s="255"/>
      <c r="AFT435" s="255"/>
      <c r="AFU435" s="255"/>
      <c r="AFV435" s="255"/>
      <c r="AFW435" s="255"/>
      <c r="AFX435" s="255"/>
      <c r="AFY435" s="255"/>
      <c r="AFZ435" s="255"/>
      <c r="AGA435" s="255"/>
      <c r="AGB435" s="255"/>
      <c r="AGC435" s="255"/>
      <c r="AGD435" s="255"/>
      <c r="AGE435" s="255"/>
      <c r="AGF435" s="255"/>
      <c r="AGG435" s="255"/>
      <c r="AGH435" s="255"/>
      <c r="AGI435" s="255"/>
      <c r="AGJ435" s="255"/>
      <c r="AGK435" s="255"/>
      <c r="AGL435" s="255"/>
      <c r="AGM435" s="255"/>
      <c r="AGN435" s="255"/>
      <c r="AGO435" s="255"/>
      <c r="AGP435" s="255"/>
      <c r="AGQ435" s="255"/>
      <c r="AGR435" s="255"/>
      <c r="AGS435" s="255"/>
      <c r="AGT435" s="255"/>
      <c r="AGU435" s="255"/>
      <c r="AGV435" s="255"/>
      <c r="AGW435" s="255"/>
      <c r="AGX435" s="255"/>
      <c r="AGY435" s="255"/>
      <c r="AGZ435" s="255"/>
      <c r="AHA435" s="255"/>
      <c r="AHB435" s="255"/>
      <c r="AHC435" s="255"/>
      <c r="AHD435" s="255"/>
      <c r="AHE435" s="255"/>
      <c r="AHF435" s="255"/>
      <c r="AHG435" s="255"/>
      <c r="AHH435" s="255"/>
      <c r="AHI435" s="255"/>
      <c r="AHJ435" s="255"/>
      <c r="AHK435" s="255"/>
      <c r="AHL435" s="255"/>
      <c r="AHM435" s="255"/>
      <c r="AHN435" s="255"/>
      <c r="AHO435" s="255"/>
      <c r="AHP435" s="255"/>
      <c r="AHQ435" s="255"/>
      <c r="AHR435" s="255"/>
      <c r="AHS435" s="255"/>
      <c r="AHT435" s="255"/>
      <c r="AHU435" s="255"/>
      <c r="AHV435" s="255"/>
      <c r="AHW435" s="255"/>
      <c r="AHX435" s="255"/>
      <c r="AHY435" s="255"/>
      <c r="AHZ435" s="255"/>
      <c r="AIA435" s="255"/>
      <c r="AIB435" s="255"/>
      <c r="AIC435" s="255"/>
      <c r="AID435" s="255"/>
      <c r="AIE435" s="255"/>
      <c r="AIF435" s="255"/>
      <c r="AIG435" s="255"/>
      <c r="AIH435" s="255"/>
      <c r="AII435" s="255"/>
      <c r="AIJ435" s="255"/>
      <c r="AIK435" s="255"/>
      <c r="AIL435" s="255"/>
      <c r="AIM435" s="255"/>
      <c r="AIN435" s="255"/>
      <c r="AIO435" s="255"/>
      <c r="AIP435" s="255"/>
      <c r="AIQ435" s="255"/>
      <c r="AIR435" s="255"/>
      <c r="AIS435" s="255"/>
      <c r="AIT435" s="255"/>
      <c r="AIU435" s="255"/>
      <c r="AIV435" s="255"/>
      <c r="AIW435" s="255"/>
      <c r="AIX435" s="255"/>
      <c r="AIY435" s="255"/>
      <c r="AIZ435" s="255"/>
      <c r="AJA435" s="255"/>
      <c r="AJB435" s="255"/>
      <c r="AJC435" s="255"/>
      <c r="AJD435" s="255"/>
      <c r="AJE435" s="255"/>
      <c r="AJF435" s="255"/>
      <c r="AJG435" s="255"/>
      <c r="AJH435" s="255"/>
      <c r="AJI435" s="255"/>
      <c r="AJJ435" s="255"/>
      <c r="AJK435" s="255"/>
      <c r="AJL435" s="255"/>
      <c r="AJM435" s="255"/>
      <c r="AJN435" s="255"/>
      <c r="AJO435" s="255"/>
      <c r="AJP435" s="255"/>
      <c r="AJQ435" s="255"/>
      <c r="AJR435" s="255"/>
      <c r="AJS435" s="255"/>
      <c r="AJT435" s="255"/>
      <c r="AJU435" s="255"/>
      <c r="AJV435" s="255"/>
      <c r="AJW435" s="255"/>
      <c r="AJX435" s="255"/>
      <c r="AJY435" s="255"/>
      <c r="AJZ435" s="255"/>
      <c r="AKA435" s="255"/>
      <c r="AKB435" s="255"/>
      <c r="AKC435" s="255"/>
      <c r="AKD435" s="255"/>
      <c r="AKE435" s="255"/>
      <c r="AKF435" s="255"/>
      <c r="AKG435" s="255"/>
      <c r="AKH435" s="255"/>
      <c r="AKI435" s="255"/>
      <c r="AKJ435" s="255"/>
      <c r="AKK435" s="255"/>
      <c r="AKL435" s="255"/>
      <c r="AKM435" s="255"/>
      <c r="AKN435" s="255"/>
      <c r="AKO435" s="255"/>
      <c r="AKP435" s="255"/>
      <c r="AKQ435" s="255"/>
      <c r="AKR435" s="255"/>
      <c r="AKS435" s="255"/>
      <c r="AKT435" s="255"/>
      <c r="AKU435" s="255"/>
      <c r="AKV435" s="255"/>
      <c r="AKW435" s="255"/>
      <c r="AKX435" s="255"/>
      <c r="AKY435" s="255"/>
      <c r="AKZ435" s="255"/>
      <c r="ALA435" s="255"/>
      <c r="ALB435" s="255"/>
      <c r="ALC435" s="255"/>
      <c r="ALD435" s="255"/>
      <c r="ALE435" s="255"/>
    </row>
    <row r="436" spans="1:993">
      <c r="A436" s="205"/>
      <c r="B436" s="87" t="s">
        <v>105</v>
      </c>
      <c r="C436" s="196"/>
      <c r="D436" s="197"/>
      <c r="E436" s="198"/>
      <c r="F436" s="196"/>
      <c r="G436" s="211"/>
      <c r="H436" s="287"/>
      <c r="I436" s="287"/>
      <c r="J436" s="183"/>
      <c r="M436" s="4">
        <f t="shared" si="62"/>
        <v>0</v>
      </c>
      <c r="N436" s="4">
        <f t="shared" si="76"/>
        <v>0</v>
      </c>
      <c r="O436" s="4">
        <f t="shared" si="61"/>
        <v>0</v>
      </c>
      <c r="Q436" s="211"/>
      <c r="R436" s="211"/>
      <c r="S436" s="549"/>
      <c r="T436" s="549"/>
      <c r="U436" s="549"/>
      <c r="V436" s="549"/>
      <c r="W436" s="549"/>
      <c r="X436" s="549"/>
      <c r="Y436" s="549"/>
      <c r="Z436" s="549"/>
      <c r="AA436" s="549"/>
      <c r="AB436" s="549"/>
      <c r="AC436" s="549"/>
      <c r="AD436" s="549"/>
      <c r="AE436" s="549"/>
      <c r="AF436" s="549"/>
      <c r="AG436" s="549"/>
      <c r="AH436" s="255"/>
      <c r="AI436" s="255"/>
      <c r="AJ436" s="255"/>
      <c r="AK436" s="255"/>
      <c r="AL436" s="255"/>
      <c r="AM436" s="255"/>
      <c r="AN436" s="255"/>
      <c r="AO436" s="255"/>
      <c r="AP436" s="255"/>
      <c r="AQ436" s="255"/>
      <c r="AR436" s="255"/>
      <c r="AS436" s="255"/>
      <c r="AT436" s="255"/>
      <c r="AU436" s="255"/>
      <c r="AV436" s="255"/>
      <c r="AW436" s="255"/>
      <c r="AX436" s="255"/>
      <c r="AY436" s="255"/>
      <c r="AZ436" s="255"/>
      <c r="BA436" s="255"/>
      <c r="BB436" s="255"/>
      <c r="BC436" s="255"/>
      <c r="BD436" s="255"/>
      <c r="BE436" s="255"/>
      <c r="BF436" s="255"/>
      <c r="BG436" s="255"/>
      <c r="BH436" s="255"/>
      <c r="BI436" s="255"/>
      <c r="BJ436" s="255"/>
      <c r="BK436" s="255"/>
      <c r="BL436" s="255"/>
    </row>
    <row r="437" spans="1:993" s="298" customFormat="1">
      <c r="A437" s="388" t="s">
        <v>555</v>
      </c>
      <c r="B437" s="158" t="s">
        <v>548</v>
      </c>
      <c r="C437" s="157"/>
      <c r="D437" s="159">
        <v>111</v>
      </c>
      <c r="E437" s="159"/>
      <c r="F437" s="157"/>
      <c r="G437" s="157">
        <v>3</v>
      </c>
      <c r="H437" s="158"/>
      <c r="I437" s="296">
        <f t="shared" ref="I437:I459" si="81">O437</f>
        <v>120</v>
      </c>
      <c r="J437" s="297">
        <f t="shared" ref="J437:J459" si="82">I437*1.23</f>
        <v>147.6</v>
      </c>
      <c r="K437" s="255"/>
      <c r="L437" s="255">
        <v>1</v>
      </c>
      <c r="M437" s="255">
        <f t="shared" si="62"/>
        <v>0</v>
      </c>
      <c r="N437" s="255">
        <f t="shared" si="76"/>
        <v>120</v>
      </c>
      <c r="O437" s="255">
        <f t="shared" si="61"/>
        <v>120</v>
      </c>
      <c r="P437" s="255"/>
      <c r="Q437" s="157"/>
      <c r="R437" s="157"/>
      <c r="S437" s="549"/>
      <c r="T437" s="549"/>
      <c r="U437" s="549"/>
      <c r="V437" s="549"/>
      <c r="W437" s="549"/>
      <c r="X437" s="549"/>
      <c r="Y437" s="549"/>
      <c r="Z437" s="549"/>
      <c r="AA437" s="549"/>
      <c r="AB437" s="549"/>
      <c r="AC437" s="549"/>
      <c r="AD437" s="549"/>
      <c r="AE437" s="549"/>
      <c r="AF437" s="549"/>
      <c r="AG437" s="549"/>
      <c r="AH437" s="255"/>
      <c r="AI437" s="255"/>
      <c r="AJ437" s="255"/>
      <c r="AK437" s="255"/>
      <c r="AL437" s="255"/>
      <c r="AM437" s="255"/>
      <c r="AN437" s="255"/>
      <c r="AO437" s="255"/>
      <c r="AP437" s="255"/>
      <c r="AQ437" s="255"/>
      <c r="AR437" s="255"/>
      <c r="AS437" s="255"/>
      <c r="AT437" s="255"/>
      <c r="AU437" s="255"/>
      <c r="AV437" s="255"/>
      <c r="AW437" s="255"/>
      <c r="AX437" s="255"/>
      <c r="AY437" s="255"/>
      <c r="AZ437" s="255"/>
      <c r="BA437" s="255"/>
      <c r="BB437" s="255"/>
      <c r="BC437" s="255"/>
      <c r="BD437" s="255"/>
      <c r="BE437" s="255"/>
      <c r="BF437" s="255"/>
      <c r="BG437" s="255"/>
      <c r="BH437" s="255"/>
      <c r="BI437" s="255"/>
      <c r="BJ437" s="255"/>
      <c r="BK437" s="255"/>
      <c r="BL437" s="255"/>
      <c r="BM437" s="255"/>
      <c r="BN437" s="255"/>
      <c r="BO437" s="255"/>
      <c r="BP437" s="255"/>
      <c r="BQ437" s="255"/>
      <c r="BR437" s="255"/>
      <c r="BS437" s="255"/>
      <c r="BT437" s="255"/>
      <c r="BU437" s="255"/>
      <c r="BV437" s="255"/>
      <c r="BW437" s="255"/>
      <c r="BX437" s="255"/>
      <c r="BY437" s="255"/>
      <c r="BZ437" s="255"/>
      <c r="CA437" s="255"/>
      <c r="CB437" s="255"/>
      <c r="CC437" s="255"/>
      <c r="CD437" s="255"/>
      <c r="CE437" s="255"/>
      <c r="CF437" s="255"/>
      <c r="CG437" s="255"/>
      <c r="CH437" s="255"/>
      <c r="CI437" s="255"/>
      <c r="CJ437" s="255"/>
      <c r="CK437" s="255"/>
      <c r="CL437" s="255"/>
      <c r="CM437" s="255"/>
      <c r="CN437" s="255"/>
      <c r="CO437" s="255"/>
      <c r="CP437" s="255"/>
      <c r="CQ437" s="255"/>
      <c r="CR437" s="255"/>
      <c r="CS437" s="255"/>
      <c r="CT437" s="255"/>
      <c r="CU437" s="255"/>
      <c r="CV437" s="255"/>
      <c r="CW437" s="255"/>
      <c r="CX437" s="255"/>
      <c r="CY437" s="255"/>
      <c r="CZ437" s="255"/>
      <c r="DA437" s="255"/>
      <c r="DB437" s="255"/>
      <c r="DC437" s="255"/>
      <c r="DD437" s="255"/>
      <c r="DE437" s="255"/>
      <c r="DF437" s="255"/>
      <c r="DG437" s="255"/>
      <c r="DH437" s="255"/>
      <c r="DI437" s="255"/>
      <c r="DJ437" s="255"/>
      <c r="DK437" s="255"/>
      <c r="DL437" s="255"/>
      <c r="DM437" s="255"/>
      <c r="DN437" s="255"/>
      <c r="DO437" s="255"/>
      <c r="DP437" s="255"/>
      <c r="DQ437" s="255"/>
      <c r="DR437" s="255"/>
      <c r="DS437" s="255"/>
      <c r="DT437" s="255"/>
      <c r="DU437" s="255"/>
      <c r="DV437" s="255"/>
      <c r="DW437" s="255"/>
      <c r="DX437" s="255"/>
      <c r="DY437" s="255"/>
      <c r="DZ437" s="255"/>
      <c r="EA437" s="255"/>
      <c r="EB437" s="255"/>
      <c r="EC437" s="255"/>
      <c r="ED437" s="255"/>
      <c r="EE437" s="255"/>
      <c r="EF437" s="255"/>
      <c r="EG437" s="255"/>
      <c r="EH437" s="255"/>
      <c r="EI437" s="255"/>
      <c r="EJ437" s="255"/>
      <c r="EK437" s="255"/>
      <c r="EL437" s="255"/>
      <c r="EM437" s="255"/>
      <c r="EN437" s="255"/>
      <c r="EO437" s="255"/>
      <c r="EP437" s="255"/>
      <c r="EQ437" s="255"/>
      <c r="ER437" s="255"/>
      <c r="ES437" s="255"/>
      <c r="ET437" s="255"/>
      <c r="EU437" s="255"/>
      <c r="EV437" s="255"/>
      <c r="EW437" s="255"/>
      <c r="EX437" s="255"/>
      <c r="EY437" s="255"/>
      <c r="EZ437" s="255"/>
      <c r="FA437" s="255"/>
      <c r="FB437" s="255"/>
      <c r="FC437" s="255"/>
      <c r="FD437" s="255"/>
      <c r="FE437" s="255"/>
      <c r="FF437" s="255"/>
      <c r="FG437" s="255"/>
      <c r="FH437" s="255"/>
      <c r="FI437" s="255"/>
      <c r="FJ437" s="255"/>
      <c r="FK437" s="255"/>
      <c r="FL437" s="255"/>
      <c r="FM437" s="255"/>
      <c r="FN437" s="255"/>
      <c r="FO437" s="255"/>
      <c r="FP437" s="255"/>
      <c r="FQ437" s="255"/>
      <c r="FR437" s="255"/>
      <c r="FS437" s="255"/>
      <c r="FT437" s="255"/>
      <c r="FU437" s="255"/>
      <c r="FV437" s="255"/>
      <c r="FW437" s="255"/>
      <c r="FX437" s="255"/>
      <c r="FY437" s="255"/>
      <c r="FZ437" s="255"/>
      <c r="GA437" s="255"/>
      <c r="GB437" s="255"/>
      <c r="GC437" s="255"/>
      <c r="GD437" s="255"/>
      <c r="GE437" s="255"/>
      <c r="GF437" s="255"/>
      <c r="GG437" s="255"/>
      <c r="GH437" s="255"/>
      <c r="GI437" s="255"/>
      <c r="GJ437" s="255"/>
      <c r="GK437" s="255"/>
      <c r="GL437" s="255"/>
      <c r="GM437" s="255"/>
      <c r="GN437" s="255"/>
      <c r="GO437" s="255"/>
      <c r="GP437" s="255"/>
      <c r="GQ437" s="255"/>
      <c r="GR437" s="255"/>
      <c r="GS437" s="255"/>
      <c r="GT437" s="255"/>
      <c r="GU437" s="255"/>
      <c r="GV437" s="255"/>
      <c r="GW437" s="255"/>
      <c r="GX437" s="255"/>
      <c r="GY437" s="255"/>
      <c r="GZ437" s="255"/>
      <c r="HA437" s="255"/>
      <c r="HB437" s="255"/>
      <c r="HC437" s="255"/>
      <c r="HD437" s="255"/>
      <c r="HE437" s="255"/>
      <c r="HF437" s="255"/>
      <c r="HG437" s="255"/>
      <c r="HH437" s="255"/>
      <c r="HI437" s="255"/>
      <c r="HJ437" s="255"/>
      <c r="HK437" s="255"/>
      <c r="HL437" s="255"/>
      <c r="HM437" s="255"/>
      <c r="HN437" s="255"/>
      <c r="HO437" s="255"/>
      <c r="HP437" s="255"/>
      <c r="HQ437" s="255"/>
      <c r="HR437" s="255"/>
      <c r="HS437" s="255"/>
      <c r="HT437" s="255"/>
      <c r="HU437" s="255"/>
      <c r="HV437" s="255"/>
      <c r="HW437" s="255"/>
      <c r="HX437" s="255"/>
      <c r="HY437" s="255"/>
      <c r="HZ437" s="255"/>
      <c r="IA437" s="255"/>
      <c r="IB437" s="255"/>
      <c r="IC437" s="255"/>
      <c r="ID437" s="255"/>
      <c r="IE437" s="255"/>
      <c r="IF437" s="255"/>
      <c r="IG437" s="255"/>
      <c r="IH437" s="255"/>
      <c r="II437" s="255"/>
      <c r="IJ437" s="255"/>
      <c r="IK437" s="255"/>
      <c r="IL437" s="255"/>
      <c r="IM437" s="255"/>
      <c r="IN437" s="255"/>
      <c r="IO437" s="255"/>
      <c r="IP437" s="255"/>
      <c r="IQ437" s="255"/>
      <c r="IR437" s="255"/>
      <c r="IS437" s="255"/>
      <c r="IT437" s="255"/>
      <c r="IU437" s="255"/>
      <c r="IV437" s="255"/>
      <c r="IW437" s="255"/>
      <c r="IX437" s="255"/>
      <c r="IY437" s="255"/>
      <c r="IZ437" s="255"/>
      <c r="JA437" s="255"/>
      <c r="JB437" s="255"/>
      <c r="JC437" s="255"/>
      <c r="JD437" s="255"/>
      <c r="JE437" s="255"/>
      <c r="JF437" s="255"/>
      <c r="JG437" s="255"/>
      <c r="JH437" s="255"/>
      <c r="JI437" s="255"/>
      <c r="JJ437" s="255"/>
      <c r="JK437" s="255"/>
      <c r="JL437" s="255"/>
      <c r="JM437" s="255"/>
      <c r="JN437" s="255"/>
      <c r="JO437" s="255"/>
      <c r="JP437" s="255"/>
      <c r="JQ437" s="255"/>
      <c r="JR437" s="255"/>
      <c r="JS437" s="255"/>
      <c r="JT437" s="255"/>
      <c r="JU437" s="255"/>
      <c r="JV437" s="255"/>
      <c r="JW437" s="255"/>
      <c r="JX437" s="255"/>
      <c r="JY437" s="255"/>
      <c r="JZ437" s="255"/>
      <c r="KA437" s="255"/>
      <c r="KB437" s="255"/>
      <c r="KC437" s="255"/>
      <c r="KD437" s="255"/>
      <c r="KE437" s="255"/>
      <c r="KF437" s="255"/>
      <c r="KG437" s="255"/>
      <c r="KH437" s="255"/>
      <c r="KI437" s="255"/>
      <c r="KJ437" s="255"/>
      <c r="KK437" s="255"/>
      <c r="KL437" s="255"/>
      <c r="KM437" s="255"/>
      <c r="KN437" s="255"/>
      <c r="KO437" s="255"/>
      <c r="KP437" s="255"/>
      <c r="KQ437" s="255"/>
      <c r="KR437" s="255"/>
      <c r="KS437" s="255"/>
      <c r="KT437" s="255"/>
      <c r="KU437" s="255"/>
      <c r="KV437" s="255"/>
      <c r="KW437" s="255"/>
      <c r="KX437" s="255"/>
      <c r="KY437" s="255"/>
      <c r="KZ437" s="255"/>
      <c r="LA437" s="255"/>
      <c r="LB437" s="255"/>
      <c r="LC437" s="255"/>
      <c r="LD437" s="255"/>
      <c r="LE437" s="255"/>
      <c r="LF437" s="255"/>
      <c r="LG437" s="255"/>
      <c r="LH437" s="255"/>
      <c r="LI437" s="255"/>
      <c r="LJ437" s="255"/>
      <c r="LK437" s="255"/>
      <c r="LL437" s="255"/>
      <c r="LM437" s="255"/>
      <c r="LN437" s="255"/>
      <c r="LO437" s="255"/>
      <c r="LP437" s="255"/>
      <c r="LQ437" s="255"/>
      <c r="LR437" s="255"/>
      <c r="LS437" s="255"/>
      <c r="LT437" s="255"/>
      <c r="LU437" s="255"/>
      <c r="LV437" s="255"/>
      <c r="LW437" s="255"/>
      <c r="LX437" s="255"/>
      <c r="LY437" s="255"/>
      <c r="LZ437" s="255"/>
      <c r="MA437" s="255"/>
      <c r="MB437" s="255"/>
      <c r="MC437" s="255"/>
      <c r="MD437" s="255"/>
      <c r="ME437" s="255"/>
      <c r="MF437" s="255"/>
      <c r="MG437" s="255"/>
      <c r="MH437" s="255"/>
      <c r="MI437" s="255"/>
      <c r="MJ437" s="255"/>
      <c r="MK437" s="255"/>
      <c r="ML437" s="255"/>
      <c r="MM437" s="255"/>
      <c r="MN437" s="255"/>
      <c r="MO437" s="255"/>
      <c r="MP437" s="255"/>
      <c r="MQ437" s="255"/>
      <c r="MR437" s="255"/>
      <c r="MS437" s="255"/>
      <c r="MT437" s="255"/>
      <c r="MU437" s="255"/>
      <c r="MV437" s="255"/>
      <c r="MW437" s="255"/>
      <c r="MX437" s="255"/>
      <c r="MY437" s="255"/>
      <c r="MZ437" s="255"/>
      <c r="NA437" s="255"/>
      <c r="NB437" s="255"/>
      <c r="NC437" s="255"/>
      <c r="ND437" s="255"/>
      <c r="NE437" s="255"/>
      <c r="NF437" s="255"/>
      <c r="NG437" s="255"/>
      <c r="NH437" s="255"/>
      <c r="NI437" s="255"/>
      <c r="NJ437" s="255"/>
      <c r="NK437" s="255"/>
      <c r="NL437" s="255"/>
      <c r="NM437" s="255"/>
      <c r="NN437" s="255"/>
      <c r="NO437" s="255"/>
      <c r="NP437" s="255"/>
      <c r="NQ437" s="255"/>
      <c r="NR437" s="255"/>
      <c r="NS437" s="255"/>
      <c r="NT437" s="255"/>
      <c r="NU437" s="255"/>
      <c r="NV437" s="255"/>
      <c r="NW437" s="255"/>
      <c r="NX437" s="255"/>
      <c r="NY437" s="255"/>
      <c r="NZ437" s="255"/>
      <c r="OA437" s="255"/>
      <c r="OB437" s="255"/>
      <c r="OC437" s="255"/>
      <c r="OD437" s="255"/>
      <c r="OE437" s="255"/>
      <c r="OF437" s="255"/>
      <c r="OG437" s="255"/>
      <c r="OH437" s="255"/>
      <c r="OI437" s="255"/>
      <c r="OJ437" s="255"/>
      <c r="OK437" s="255"/>
      <c r="OL437" s="255"/>
      <c r="OM437" s="255"/>
      <c r="ON437" s="255"/>
      <c r="OO437" s="255"/>
      <c r="OP437" s="255"/>
      <c r="OQ437" s="255"/>
      <c r="OR437" s="255"/>
      <c r="OS437" s="255"/>
      <c r="OT437" s="255"/>
      <c r="OU437" s="255"/>
      <c r="OV437" s="255"/>
      <c r="OW437" s="255"/>
      <c r="OX437" s="255"/>
      <c r="OY437" s="255"/>
      <c r="OZ437" s="255"/>
      <c r="PA437" s="255"/>
      <c r="PB437" s="255"/>
      <c r="PC437" s="255"/>
      <c r="PD437" s="255"/>
      <c r="PE437" s="255"/>
      <c r="PF437" s="255"/>
      <c r="PG437" s="255"/>
      <c r="PH437" s="255"/>
      <c r="PI437" s="255"/>
      <c r="PJ437" s="255"/>
      <c r="PK437" s="255"/>
      <c r="PL437" s="255"/>
      <c r="PM437" s="255"/>
      <c r="PN437" s="255"/>
      <c r="PO437" s="255"/>
      <c r="PP437" s="255"/>
      <c r="PQ437" s="255"/>
      <c r="PR437" s="255"/>
      <c r="PS437" s="255"/>
      <c r="PT437" s="255"/>
      <c r="PU437" s="255"/>
      <c r="PV437" s="255"/>
      <c r="PW437" s="255"/>
      <c r="PX437" s="255"/>
      <c r="PY437" s="255"/>
      <c r="PZ437" s="255"/>
      <c r="QA437" s="255"/>
      <c r="QB437" s="255"/>
      <c r="QC437" s="255"/>
      <c r="QD437" s="255"/>
      <c r="QE437" s="255"/>
      <c r="QF437" s="255"/>
      <c r="QG437" s="255"/>
      <c r="QH437" s="255"/>
      <c r="QI437" s="255"/>
      <c r="QJ437" s="255"/>
      <c r="QK437" s="255"/>
      <c r="QL437" s="255"/>
      <c r="QM437" s="255"/>
      <c r="QN437" s="255"/>
      <c r="QO437" s="255"/>
      <c r="QP437" s="255"/>
      <c r="QQ437" s="255"/>
      <c r="QR437" s="255"/>
      <c r="QS437" s="255"/>
      <c r="QT437" s="255"/>
      <c r="QU437" s="255"/>
      <c r="QV437" s="255"/>
      <c r="QW437" s="255"/>
      <c r="QX437" s="255"/>
      <c r="QY437" s="255"/>
      <c r="QZ437" s="255"/>
      <c r="RA437" s="255"/>
      <c r="RB437" s="255"/>
      <c r="RC437" s="255"/>
      <c r="RD437" s="255"/>
      <c r="RE437" s="255"/>
      <c r="RF437" s="255"/>
      <c r="RG437" s="255"/>
      <c r="RH437" s="255"/>
      <c r="RI437" s="255"/>
      <c r="RJ437" s="255"/>
      <c r="RK437" s="255"/>
      <c r="RL437" s="255"/>
      <c r="RM437" s="255"/>
      <c r="RN437" s="255"/>
      <c r="RO437" s="255"/>
      <c r="RP437" s="255"/>
      <c r="RQ437" s="255"/>
      <c r="RR437" s="255"/>
      <c r="RS437" s="255"/>
      <c r="RT437" s="255"/>
      <c r="RU437" s="255"/>
      <c r="RV437" s="255"/>
      <c r="RW437" s="255"/>
      <c r="RX437" s="255"/>
      <c r="RY437" s="255"/>
      <c r="RZ437" s="255"/>
      <c r="SA437" s="255"/>
      <c r="SB437" s="255"/>
      <c r="SC437" s="255"/>
      <c r="SD437" s="255"/>
      <c r="SE437" s="255"/>
      <c r="SF437" s="255"/>
      <c r="SG437" s="255"/>
      <c r="SH437" s="255"/>
      <c r="SI437" s="255"/>
      <c r="SJ437" s="255"/>
      <c r="SK437" s="255"/>
      <c r="SL437" s="255"/>
      <c r="SM437" s="255"/>
      <c r="SN437" s="255"/>
      <c r="SO437" s="255"/>
      <c r="SP437" s="255"/>
      <c r="SQ437" s="255"/>
      <c r="SR437" s="255"/>
      <c r="SS437" s="255"/>
      <c r="ST437" s="255"/>
      <c r="SU437" s="255"/>
      <c r="SV437" s="255"/>
      <c r="SW437" s="255"/>
      <c r="SX437" s="255"/>
      <c r="SY437" s="255"/>
      <c r="SZ437" s="255"/>
      <c r="TA437" s="255"/>
      <c r="TB437" s="255"/>
      <c r="TC437" s="255"/>
      <c r="TD437" s="255"/>
      <c r="TE437" s="255"/>
      <c r="TF437" s="255"/>
      <c r="TG437" s="255"/>
      <c r="TH437" s="255"/>
      <c r="TI437" s="255"/>
      <c r="TJ437" s="255"/>
      <c r="TK437" s="255"/>
      <c r="TL437" s="255"/>
      <c r="TM437" s="255"/>
      <c r="TN437" s="255"/>
      <c r="TO437" s="255"/>
      <c r="TP437" s="255"/>
      <c r="TQ437" s="255"/>
      <c r="TR437" s="255"/>
      <c r="TS437" s="255"/>
      <c r="TT437" s="255"/>
      <c r="TU437" s="255"/>
      <c r="TV437" s="255"/>
      <c r="TW437" s="255"/>
      <c r="TX437" s="255"/>
      <c r="TY437" s="255"/>
      <c r="TZ437" s="255"/>
      <c r="UA437" s="255"/>
      <c r="UB437" s="255"/>
      <c r="UC437" s="255"/>
      <c r="UD437" s="255"/>
      <c r="UE437" s="255"/>
      <c r="UF437" s="255"/>
      <c r="UG437" s="255"/>
      <c r="UH437" s="255"/>
      <c r="UI437" s="255"/>
      <c r="UJ437" s="255"/>
      <c r="UK437" s="255"/>
      <c r="UL437" s="255"/>
      <c r="UM437" s="255"/>
      <c r="UN437" s="255"/>
      <c r="UO437" s="255"/>
      <c r="UP437" s="255"/>
      <c r="UQ437" s="255"/>
      <c r="UR437" s="255"/>
      <c r="US437" s="255"/>
      <c r="UT437" s="255"/>
      <c r="UU437" s="255"/>
      <c r="UV437" s="255"/>
      <c r="UW437" s="255"/>
      <c r="UX437" s="255"/>
      <c r="UY437" s="255"/>
      <c r="UZ437" s="255"/>
      <c r="VA437" s="255"/>
      <c r="VB437" s="255"/>
      <c r="VC437" s="255"/>
      <c r="VD437" s="255"/>
      <c r="VE437" s="255"/>
      <c r="VF437" s="255"/>
      <c r="VG437" s="255"/>
      <c r="VH437" s="255"/>
      <c r="VI437" s="255"/>
      <c r="VJ437" s="255"/>
      <c r="VK437" s="255"/>
      <c r="VL437" s="255"/>
      <c r="VM437" s="255"/>
      <c r="VN437" s="255"/>
      <c r="VO437" s="255"/>
      <c r="VP437" s="255"/>
      <c r="VQ437" s="255"/>
      <c r="VR437" s="255"/>
      <c r="VS437" s="255"/>
      <c r="VT437" s="255"/>
      <c r="VU437" s="255"/>
      <c r="VV437" s="255"/>
      <c r="VW437" s="255"/>
      <c r="VX437" s="255"/>
      <c r="VY437" s="255"/>
      <c r="VZ437" s="255"/>
      <c r="WA437" s="255"/>
      <c r="WB437" s="255"/>
      <c r="WC437" s="255"/>
      <c r="WD437" s="255"/>
      <c r="WE437" s="255"/>
      <c r="WF437" s="255"/>
      <c r="WG437" s="255"/>
      <c r="WH437" s="255"/>
      <c r="WI437" s="255"/>
      <c r="WJ437" s="255"/>
      <c r="WK437" s="255"/>
      <c r="WL437" s="255"/>
      <c r="WM437" s="255"/>
      <c r="WN437" s="255"/>
      <c r="WO437" s="255"/>
      <c r="WP437" s="255"/>
      <c r="WQ437" s="255"/>
      <c r="WR437" s="255"/>
      <c r="WS437" s="255"/>
      <c r="WT437" s="255"/>
      <c r="WU437" s="255"/>
      <c r="WV437" s="255"/>
      <c r="WW437" s="255"/>
      <c r="WX437" s="255"/>
      <c r="WY437" s="255"/>
      <c r="WZ437" s="255"/>
      <c r="XA437" s="255"/>
      <c r="XB437" s="255"/>
      <c r="XC437" s="255"/>
      <c r="XD437" s="255"/>
      <c r="XE437" s="255"/>
      <c r="XF437" s="255"/>
      <c r="XG437" s="255"/>
      <c r="XH437" s="255"/>
      <c r="XI437" s="255"/>
      <c r="XJ437" s="255"/>
      <c r="XK437" s="255"/>
      <c r="XL437" s="255"/>
      <c r="XM437" s="255"/>
      <c r="XN437" s="255"/>
      <c r="XO437" s="255"/>
      <c r="XP437" s="255"/>
      <c r="XQ437" s="255"/>
      <c r="XR437" s="255"/>
      <c r="XS437" s="255"/>
      <c r="XT437" s="255"/>
      <c r="XU437" s="255"/>
      <c r="XV437" s="255"/>
      <c r="XW437" s="255"/>
      <c r="XX437" s="255"/>
      <c r="XY437" s="255"/>
      <c r="XZ437" s="255"/>
      <c r="YA437" s="255"/>
      <c r="YB437" s="255"/>
      <c r="YC437" s="255"/>
      <c r="YD437" s="255"/>
      <c r="YE437" s="255"/>
      <c r="YF437" s="255"/>
      <c r="YG437" s="255"/>
      <c r="YH437" s="255"/>
      <c r="YI437" s="255"/>
      <c r="YJ437" s="255"/>
      <c r="YK437" s="255"/>
      <c r="YL437" s="255"/>
      <c r="YM437" s="255"/>
      <c r="YN437" s="255"/>
      <c r="YO437" s="255"/>
      <c r="YP437" s="255"/>
      <c r="YQ437" s="255"/>
      <c r="YR437" s="255"/>
      <c r="YS437" s="255"/>
      <c r="YT437" s="255"/>
      <c r="YU437" s="255"/>
      <c r="YV437" s="255"/>
      <c r="YW437" s="255"/>
      <c r="YX437" s="255"/>
      <c r="YY437" s="255"/>
      <c r="YZ437" s="255"/>
      <c r="ZA437" s="255"/>
      <c r="ZB437" s="255"/>
      <c r="ZC437" s="255"/>
      <c r="ZD437" s="255"/>
      <c r="ZE437" s="255"/>
      <c r="ZF437" s="255"/>
      <c r="ZG437" s="255"/>
      <c r="ZH437" s="255"/>
      <c r="ZI437" s="255"/>
      <c r="ZJ437" s="255"/>
      <c r="ZK437" s="255"/>
      <c r="ZL437" s="255"/>
      <c r="ZM437" s="255"/>
      <c r="ZN437" s="255"/>
      <c r="ZO437" s="255"/>
      <c r="ZP437" s="255"/>
      <c r="ZQ437" s="255"/>
      <c r="ZR437" s="255"/>
      <c r="ZS437" s="255"/>
      <c r="ZT437" s="255"/>
      <c r="ZU437" s="255"/>
      <c r="ZV437" s="255"/>
      <c r="ZW437" s="255"/>
      <c r="ZX437" s="255"/>
      <c r="ZY437" s="255"/>
      <c r="ZZ437" s="255"/>
      <c r="AAA437" s="255"/>
      <c r="AAB437" s="255"/>
      <c r="AAC437" s="255"/>
      <c r="AAD437" s="255"/>
      <c r="AAE437" s="255"/>
      <c r="AAF437" s="255"/>
      <c r="AAG437" s="255"/>
      <c r="AAH437" s="255"/>
      <c r="AAI437" s="255"/>
      <c r="AAJ437" s="255"/>
      <c r="AAK437" s="255"/>
      <c r="AAL437" s="255"/>
      <c r="AAM437" s="255"/>
      <c r="AAN437" s="255"/>
      <c r="AAO437" s="255"/>
      <c r="AAP437" s="255"/>
      <c r="AAQ437" s="255"/>
      <c r="AAR437" s="255"/>
      <c r="AAS437" s="255"/>
      <c r="AAT437" s="255"/>
      <c r="AAU437" s="255"/>
      <c r="AAV437" s="255"/>
      <c r="AAW437" s="255"/>
      <c r="AAX437" s="255"/>
      <c r="AAY437" s="255"/>
      <c r="AAZ437" s="255"/>
      <c r="ABA437" s="255"/>
      <c r="ABB437" s="255"/>
      <c r="ABC437" s="255"/>
      <c r="ABD437" s="255"/>
      <c r="ABE437" s="255"/>
      <c r="ABF437" s="255"/>
      <c r="ABG437" s="255"/>
      <c r="ABH437" s="255"/>
      <c r="ABI437" s="255"/>
      <c r="ABJ437" s="255"/>
      <c r="ABK437" s="255"/>
      <c r="ABL437" s="255"/>
      <c r="ABM437" s="255"/>
      <c r="ABN437" s="255"/>
      <c r="ABO437" s="255"/>
      <c r="ABP437" s="255"/>
      <c r="ABQ437" s="255"/>
      <c r="ABR437" s="255"/>
      <c r="ABS437" s="255"/>
      <c r="ABT437" s="255"/>
      <c r="ABU437" s="255"/>
      <c r="ABV437" s="255"/>
      <c r="ABW437" s="255"/>
      <c r="ABX437" s="255"/>
      <c r="ABY437" s="255"/>
      <c r="ABZ437" s="255"/>
      <c r="ACA437" s="255"/>
      <c r="ACB437" s="255"/>
      <c r="ACC437" s="255"/>
      <c r="ACD437" s="255"/>
      <c r="ACE437" s="255"/>
      <c r="ACF437" s="255"/>
      <c r="ACG437" s="255"/>
      <c r="ACH437" s="255"/>
      <c r="ACI437" s="255"/>
      <c r="ACJ437" s="255"/>
      <c r="ACK437" s="255"/>
      <c r="ACL437" s="255"/>
      <c r="ACM437" s="255"/>
      <c r="ACN437" s="255"/>
      <c r="ACO437" s="255"/>
      <c r="ACP437" s="255"/>
      <c r="ACQ437" s="255"/>
      <c r="ACR437" s="255"/>
      <c r="ACS437" s="255"/>
      <c r="ACT437" s="255"/>
      <c r="ACU437" s="255"/>
      <c r="ACV437" s="255"/>
      <c r="ACW437" s="255"/>
      <c r="ACX437" s="255"/>
      <c r="ACY437" s="255"/>
      <c r="ACZ437" s="255"/>
      <c r="ADA437" s="255"/>
      <c r="ADB437" s="255"/>
      <c r="ADC437" s="255"/>
      <c r="ADD437" s="255"/>
      <c r="ADE437" s="255"/>
      <c r="ADF437" s="255"/>
      <c r="ADG437" s="255"/>
      <c r="ADH437" s="255"/>
      <c r="ADI437" s="255"/>
      <c r="ADJ437" s="255"/>
      <c r="ADK437" s="255"/>
      <c r="ADL437" s="255"/>
      <c r="ADM437" s="255"/>
      <c r="ADN437" s="255"/>
      <c r="ADO437" s="255"/>
      <c r="ADP437" s="255"/>
      <c r="ADQ437" s="255"/>
      <c r="ADR437" s="255"/>
      <c r="ADS437" s="255"/>
      <c r="ADT437" s="255"/>
      <c r="ADU437" s="255"/>
      <c r="ADV437" s="255"/>
      <c r="ADW437" s="255"/>
      <c r="ADX437" s="255"/>
      <c r="ADY437" s="255"/>
      <c r="ADZ437" s="255"/>
      <c r="AEA437" s="255"/>
      <c r="AEB437" s="255"/>
      <c r="AEC437" s="255"/>
      <c r="AED437" s="255"/>
      <c r="AEE437" s="255"/>
      <c r="AEF437" s="255"/>
      <c r="AEG437" s="255"/>
      <c r="AEH437" s="255"/>
      <c r="AEI437" s="255"/>
      <c r="AEJ437" s="255"/>
      <c r="AEK437" s="255"/>
      <c r="AEL437" s="255"/>
      <c r="AEM437" s="255"/>
      <c r="AEN437" s="255"/>
      <c r="AEO437" s="255"/>
      <c r="AEP437" s="255"/>
      <c r="AEQ437" s="255"/>
      <c r="AER437" s="255"/>
      <c r="AES437" s="255"/>
      <c r="AET437" s="255"/>
      <c r="AEU437" s="255"/>
      <c r="AEV437" s="255"/>
      <c r="AEW437" s="255"/>
      <c r="AEX437" s="255"/>
      <c r="AEY437" s="255"/>
      <c r="AEZ437" s="255"/>
      <c r="AFA437" s="255"/>
      <c r="AFB437" s="255"/>
      <c r="AFC437" s="255"/>
      <c r="AFD437" s="255"/>
      <c r="AFE437" s="255"/>
      <c r="AFF437" s="255"/>
      <c r="AFG437" s="255"/>
      <c r="AFH437" s="255"/>
      <c r="AFI437" s="255"/>
      <c r="AFJ437" s="255"/>
      <c r="AFK437" s="255"/>
      <c r="AFL437" s="255"/>
      <c r="AFM437" s="255"/>
      <c r="AFN437" s="255"/>
      <c r="AFO437" s="255"/>
      <c r="AFP437" s="255"/>
      <c r="AFQ437" s="255"/>
      <c r="AFR437" s="255"/>
      <c r="AFS437" s="255"/>
      <c r="AFT437" s="255"/>
      <c r="AFU437" s="255"/>
      <c r="AFV437" s="255"/>
      <c r="AFW437" s="255"/>
      <c r="AFX437" s="255"/>
      <c r="AFY437" s="255"/>
      <c r="AFZ437" s="255"/>
      <c r="AGA437" s="255"/>
      <c r="AGB437" s="255"/>
      <c r="AGC437" s="255"/>
      <c r="AGD437" s="255"/>
      <c r="AGE437" s="255"/>
      <c r="AGF437" s="255"/>
      <c r="AGG437" s="255"/>
      <c r="AGH437" s="255"/>
      <c r="AGI437" s="255"/>
      <c r="AGJ437" s="255"/>
      <c r="AGK437" s="255"/>
      <c r="AGL437" s="255"/>
      <c r="AGM437" s="255"/>
      <c r="AGN437" s="255"/>
      <c r="AGO437" s="255"/>
      <c r="AGP437" s="255"/>
      <c r="AGQ437" s="255"/>
      <c r="AGR437" s="255"/>
      <c r="AGS437" s="255"/>
      <c r="AGT437" s="255"/>
      <c r="AGU437" s="255"/>
      <c r="AGV437" s="255"/>
      <c r="AGW437" s="255"/>
      <c r="AGX437" s="255"/>
      <c r="AGY437" s="255"/>
      <c r="AGZ437" s="255"/>
      <c r="AHA437" s="255"/>
      <c r="AHB437" s="255"/>
      <c r="AHC437" s="255"/>
      <c r="AHD437" s="255"/>
      <c r="AHE437" s="255"/>
      <c r="AHF437" s="255"/>
      <c r="AHG437" s="255"/>
      <c r="AHH437" s="255"/>
      <c r="AHI437" s="255"/>
      <c r="AHJ437" s="255"/>
      <c r="AHK437" s="255"/>
      <c r="AHL437" s="255"/>
      <c r="AHM437" s="255"/>
      <c r="AHN437" s="255"/>
      <c r="AHO437" s="255"/>
      <c r="AHP437" s="255"/>
      <c r="AHQ437" s="255"/>
      <c r="AHR437" s="255"/>
      <c r="AHS437" s="255"/>
      <c r="AHT437" s="255"/>
      <c r="AHU437" s="255"/>
      <c r="AHV437" s="255"/>
      <c r="AHW437" s="255"/>
      <c r="AHX437" s="255"/>
      <c r="AHY437" s="255"/>
      <c r="AHZ437" s="255"/>
      <c r="AIA437" s="255"/>
      <c r="AIB437" s="255"/>
      <c r="AIC437" s="255"/>
      <c r="AID437" s="255"/>
      <c r="AIE437" s="255"/>
      <c r="AIF437" s="255"/>
      <c r="AIG437" s="255"/>
      <c r="AIH437" s="255"/>
      <c r="AII437" s="255"/>
      <c r="AIJ437" s="255"/>
      <c r="AIK437" s="255"/>
      <c r="AIL437" s="255"/>
      <c r="AIM437" s="255"/>
      <c r="AIN437" s="255"/>
      <c r="AIO437" s="255"/>
      <c r="AIP437" s="255"/>
      <c r="AIQ437" s="255"/>
      <c r="AIR437" s="255"/>
      <c r="AIS437" s="255"/>
      <c r="AIT437" s="255"/>
      <c r="AIU437" s="255"/>
      <c r="AIV437" s="255"/>
      <c r="AIW437" s="255"/>
      <c r="AIX437" s="255"/>
      <c r="AIY437" s="255"/>
      <c r="AIZ437" s="255"/>
      <c r="AJA437" s="255"/>
      <c r="AJB437" s="255"/>
      <c r="AJC437" s="255"/>
      <c r="AJD437" s="255"/>
      <c r="AJE437" s="255"/>
      <c r="AJF437" s="255"/>
      <c r="AJG437" s="255"/>
      <c r="AJH437" s="255"/>
      <c r="AJI437" s="255"/>
      <c r="AJJ437" s="255"/>
      <c r="AJK437" s="255"/>
      <c r="AJL437" s="255"/>
      <c r="AJM437" s="255"/>
      <c r="AJN437" s="255"/>
      <c r="AJO437" s="255"/>
      <c r="AJP437" s="255"/>
      <c r="AJQ437" s="255"/>
      <c r="AJR437" s="255"/>
      <c r="AJS437" s="255"/>
      <c r="AJT437" s="255"/>
      <c r="AJU437" s="255"/>
      <c r="AJV437" s="255"/>
      <c r="AJW437" s="255"/>
      <c r="AJX437" s="255"/>
      <c r="AJY437" s="255"/>
      <c r="AJZ437" s="255"/>
      <c r="AKA437" s="255"/>
      <c r="AKB437" s="255"/>
      <c r="AKC437" s="255"/>
      <c r="AKD437" s="255"/>
      <c r="AKE437" s="255"/>
      <c r="AKF437" s="255"/>
      <c r="AKG437" s="255"/>
      <c r="AKH437" s="255"/>
      <c r="AKI437" s="255"/>
      <c r="AKJ437" s="255"/>
      <c r="AKK437" s="255"/>
      <c r="AKL437" s="255"/>
      <c r="AKM437" s="255"/>
      <c r="AKN437" s="255"/>
      <c r="AKO437" s="255"/>
      <c r="AKP437" s="255"/>
      <c r="AKQ437" s="255"/>
      <c r="AKR437" s="255"/>
      <c r="AKS437" s="255"/>
      <c r="AKT437" s="255"/>
      <c r="AKU437" s="255"/>
      <c r="AKV437" s="255"/>
      <c r="AKW437" s="255"/>
      <c r="AKX437" s="255"/>
      <c r="AKY437" s="255"/>
      <c r="AKZ437" s="255"/>
      <c r="ALA437" s="255"/>
      <c r="ALB437" s="255"/>
      <c r="ALC437" s="255"/>
      <c r="ALD437" s="255"/>
      <c r="ALE437" s="255"/>
    </row>
    <row r="438" spans="1:993" s="298" customFormat="1">
      <c r="A438" s="388" t="s">
        <v>555</v>
      </c>
      <c r="B438" s="158" t="s">
        <v>593</v>
      </c>
      <c r="C438" s="157"/>
      <c r="D438" s="159" t="s">
        <v>594</v>
      </c>
      <c r="E438" s="159"/>
      <c r="F438" s="157"/>
      <c r="G438" s="157">
        <v>1</v>
      </c>
      <c r="H438" s="158"/>
      <c r="I438" s="296">
        <f t="shared" si="81"/>
        <v>40</v>
      </c>
      <c r="J438" s="297">
        <f t="shared" si="82"/>
        <v>49.2</v>
      </c>
      <c r="K438" s="255"/>
      <c r="L438" s="255">
        <v>1</v>
      </c>
      <c r="M438" s="255">
        <f t="shared" si="62"/>
        <v>0</v>
      </c>
      <c r="N438" s="255">
        <f t="shared" si="76"/>
        <v>40</v>
      </c>
      <c r="O438" s="255">
        <f t="shared" si="61"/>
        <v>40</v>
      </c>
      <c r="P438" s="255"/>
      <c r="Q438" s="157"/>
      <c r="R438" s="157"/>
      <c r="S438" s="549"/>
      <c r="T438" s="549"/>
      <c r="U438" s="549"/>
      <c r="V438" s="549"/>
      <c r="W438" s="549"/>
      <c r="X438" s="549"/>
      <c r="Y438" s="549"/>
      <c r="Z438" s="549"/>
      <c r="AA438" s="549"/>
      <c r="AB438" s="549"/>
      <c r="AC438" s="549"/>
      <c r="AD438" s="549"/>
      <c r="AE438" s="549"/>
      <c r="AF438" s="549"/>
      <c r="AG438" s="549"/>
      <c r="AH438" s="255"/>
      <c r="AI438" s="255"/>
      <c r="AJ438" s="255"/>
      <c r="AK438" s="255"/>
      <c r="AL438" s="255"/>
      <c r="AM438" s="255"/>
      <c r="AN438" s="255"/>
      <c r="AO438" s="255"/>
      <c r="AP438" s="255"/>
      <c r="AQ438" s="255"/>
      <c r="AR438" s="255"/>
      <c r="AS438" s="255"/>
      <c r="AT438" s="255"/>
      <c r="AU438" s="255"/>
      <c r="AV438" s="255"/>
      <c r="AW438" s="255"/>
      <c r="AX438" s="255"/>
      <c r="AY438" s="255"/>
      <c r="AZ438" s="255"/>
      <c r="BA438" s="255"/>
      <c r="BB438" s="255"/>
      <c r="BC438" s="255"/>
      <c r="BD438" s="255"/>
      <c r="BE438" s="255"/>
      <c r="BF438" s="255"/>
      <c r="BG438" s="255"/>
      <c r="BH438" s="255"/>
      <c r="BI438" s="255"/>
      <c r="BJ438" s="255"/>
      <c r="BK438" s="255"/>
      <c r="BL438" s="255"/>
      <c r="BM438" s="255"/>
      <c r="BN438" s="255"/>
      <c r="BO438" s="255"/>
      <c r="BP438" s="255"/>
      <c r="BQ438" s="255"/>
      <c r="BR438" s="255"/>
      <c r="BS438" s="255"/>
      <c r="BT438" s="255"/>
      <c r="BU438" s="255"/>
      <c r="BV438" s="255"/>
      <c r="BW438" s="255"/>
      <c r="BX438" s="255"/>
      <c r="BY438" s="255"/>
      <c r="BZ438" s="255"/>
      <c r="CA438" s="255"/>
      <c r="CB438" s="255"/>
      <c r="CC438" s="255"/>
      <c r="CD438" s="255"/>
      <c r="CE438" s="255"/>
      <c r="CF438" s="255"/>
      <c r="CG438" s="255"/>
      <c r="CH438" s="255"/>
      <c r="CI438" s="255"/>
      <c r="CJ438" s="255"/>
      <c r="CK438" s="255"/>
      <c r="CL438" s="255"/>
      <c r="CM438" s="255"/>
      <c r="CN438" s="255"/>
      <c r="CO438" s="255"/>
      <c r="CP438" s="255"/>
      <c r="CQ438" s="255"/>
      <c r="CR438" s="255"/>
      <c r="CS438" s="255"/>
      <c r="CT438" s="255"/>
      <c r="CU438" s="255"/>
      <c r="CV438" s="255"/>
      <c r="CW438" s="255"/>
      <c r="CX438" s="255"/>
      <c r="CY438" s="255"/>
      <c r="CZ438" s="255"/>
      <c r="DA438" s="255"/>
      <c r="DB438" s="255"/>
      <c r="DC438" s="255"/>
      <c r="DD438" s="255"/>
      <c r="DE438" s="255"/>
      <c r="DF438" s="255"/>
      <c r="DG438" s="255"/>
      <c r="DH438" s="255"/>
      <c r="DI438" s="255"/>
      <c r="DJ438" s="255"/>
      <c r="DK438" s="255"/>
      <c r="DL438" s="255"/>
      <c r="DM438" s="255"/>
      <c r="DN438" s="255"/>
      <c r="DO438" s="255"/>
      <c r="DP438" s="255"/>
      <c r="DQ438" s="255"/>
      <c r="DR438" s="255"/>
      <c r="DS438" s="255"/>
      <c r="DT438" s="255"/>
      <c r="DU438" s="255"/>
      <c r="DV438" s="255"/>
      <c r="DW438" s="255"/>
      <c r="DX438" s="255"/>
      <c r="DY438" s="255"/>
      <c r="DZ438" s="255"/>
      <c r="EA438" s="255"/>
      <c r="EB438" s="255"/>
      <c r="EC438" s="255"/>
      <c r="ED438" s="255"/>
      <c r="EE438" s="255"/>
      <c r="EF438" s="255"/>
      <c r="EG438" s="255"/>
      <c r="EH438" s="255"/>
      <c r="EI438" s="255"/>
      <c r="EJ438" s="255"/>
      <c r="EK438" s="255"/>
      <c r="EL438" s="255"/>
      <c r="EM438" s="255"/>
      <c r="EN438" s="255"/>
      <c r="EO438" s="255"/>
      <c r="EP438" s="255"/>
      <c r="EQ438" s="255"/>
      <c r="ER438" s="255"/>
      <c r="ES438" s="255"/>
      <c r="ET438" s="255"/>
      <c r="EU438" s="255"/>
      <c r="EV438" s="255"/>
      <c r="EW438" s="255"/>
      <c r="EX438" s="255"/>
      <c r="EY438" s="255"/>
      <c r="EZ438" s="255"/>
      <c r="FA438" s="255"/>
      <c r="FB438" s="255"/>
      <c r="FC438" s="255"/>
      <c r="FD438" s="255"/>
      <c r="FE438" s="255"/>
      <c r="FF438" s="255"/>
      <c r="FG438" s="255"/>
      <c r="FH438" s="255"/>
      <c r="FI438" s="255"/>
      <c r="FJ438" s="255"/>
      <c r="FK438" s="255"/>
      <c r="FL438" s="255"/>
      <c r="FM438" s="255"/>
      <c r="FN438" s="255"/>
      <c r="FO438" s="255"/>
      <c r="FP438" s="255"/>
      <c r="FQ438" s="255"/>
      <c r="FR438" s="255"/>
      <c r="FS438" s="255"/>
      <c r="FT438" s="255"/>
      <c r="FU438" s="255"/>
      <c r="FV438" s="255"/>
      <c r="FW438" s="255"/>
      <c r="FX438" s="255"/>
      <c r="FY438" s="255"/>
      <c r="FZ438" s="255"/>
      <c r="GA438" s="255"/>
      <c r="GB438" s="255"/>
      <c r="GC438" s="255"/>
      <c r="GD438" s="255"/>
      <c r="GE438" s="255"/>
      <c r="GF438" s="255"/>
      <c r="GG438" s="255"/>
      <c r="GH438" s="255"/>
      <c r="GI438" s="255"/>
      <c r="GJ438" s="255"/>
      <c r="GK438" s="255"/>
      <c r="GL438" s="255"/>
      <c r="GM438" s="255"/>
      <c r="GN438" s="255"/>
      <c r="GO438" s="255"/>
      <c r="GP438" s="255"/>
      <c r="GQ438" s="255"/>
      <c r="GR438" s="255"/>
      <c r="GS438" s="255"/>
      <c r="GT438" s="255"/>
      <c r="GU438" s="255"/>
      <c r="GV438" s="255"/>
      <c r="GW438" s="255"/>
      <c r="GX438" s="255"/>
      <c r="GY438" s="255"/>
      <c r="GZ438" s="255"/>
      <c r="HA438" s="255"/>
      <c r="HB438" s="255"/>
      <c r="HC438" s="255"/>
      <c r="HD438" s="255"/>
      <c r="HE438" s="255"/>
      <c r="HF438" s="255"/>
      <c r="HG438" s="255"/>
      <c r="HH438" s="255"/>
      <c r="HI438" s="255"/>
      <c r="HJ438" s="255"/>
      <c r="HK438" s="255"/>
      <c r="HL438" s="255"/>
      <c r="HM438" s="255"/>
      <c r="HN438" s="255"/>
      <c r="HO438" s="255"/>
      <c r="HP438" s="255"/>
      <c r="HQ438" s="255"/>
      <c r="HR438" s="255"/>
      <c r="HS438" s="255"/>
      <c r="HT438" s="255"/>
      <c r="HU438" s="255"/>
      <c r="HV438" s="255"/>
      <c r="HW438" s="255"/>
      <c r="HX438" s="255"/>
      <c r="HY438" s="255"/>
      <c r="HZ438" s="255"/>
      <c r="IA438" s="255"/>
      <c r="IB438" s="255"/>
      <c r="IC438" s="255"/>
      <c r="ID438" s="255"/>
      <c r="IE438" s="255"/>
      <c r="IF438" s="255"/>
      <c r="IG438" s="255"/>
      <c r="IH438" s="255"/>
      <c r="II438" s="255"/>
      <c r="IJ438" s="255"/>
      <c r="IK438" s="255"/>
      <c r="IL438" s="255"/>
      <c r="IM438" s="255"/>
      <c r="IN438" s="255"/>
      <c r="IO438" s="255"/>
      <c r="IP438" s="255"/>
      <c r="IQ438" s="255"/>
      <c r="IR438" s="255"/>
      <c r="IS438" s="255"/>
      <c r="IT438" s="255"/>
      <c r="IU438" s="255"/>
      <c r="IV438" s="255"/>
      <c r="IW438" s="255"/>
      <c r="IX438" s="255"/>
      <c r="IY438" s="255"/>
      <c r="IZ438" s="255"/>
      <c r="JA438" s="255"/>
      <c r="JB438" s="255"/>
      <c r="JC438" s="255"/>
      <c r="JD438" s="255"/>
      <c r="JE438" s="255"/>
      <c r="JF438" s="255"/>
      <c r="JG438" s="255"/>
      <c r="JH438" s="255"/>
      <c r="JI438" s="255"/>
      <c r="JJ438" s="255"/>
      <c r="JK438" s="255"/>
      <c r="JL438" s="255"/>
      <c r="JM438" s="255"/>
      <c r="JN438" s="255"/>
      <c r="JO438" s="255"/>
      <c r="JP438" s="255"/>
      <c r="JQ438" s="255"/>
      <c r="JR438" s="255"/>
      <c r="JS438" s="255"/>
      <c r="JT438" s="255"/>
      <c r="JU438" s="255"/>
      <c r="JV438" s="255"/>
      <c r="JW438" s="255"/>
      <c r="JX438" s="255"/>
      <c r="JY438" s="255"/>
      <c r="JZ438" s="255"/>
      <c r="KA438" s="255"/>
      <c r="KB438" s="255"/>
      <c r="KC438" s="255"/>
      <c r="KD438" s="255"/>
      <c r="KE438" s="255"/>
      <c r="KF438" s="255"/>
      <c r="KG438" s="255"/>
      <c r="KH438" s="255"/>
      <c r="KI438" s="255"/>
      <c r="KJ438" s="255"/>
      <c r="KK438" s="255"/>
      <c r="KL438" s="255"/>
      <c r="KM438" s="255"/>
      <c r="KN438" s="255"/>
      <c r="KO438" s="255"/>
      <c r="KP438" s="255"/>
      <c r="KQ438" s="255"/>
      <c r="KR438" s="255"/>
      <c r="KS438" s="255"/>
      <c r="KT438" s="255"/>
      <c r="KU438" s="255"/>
      <c r="KV438" s="255"/>
      <c r="KW438" s="255"/>
      <c r="KX438" s="255"/>
      <c r="KY438" s="255"/>
      <c r="KZ438" s="255"/>
      <c r="LA438" s="255"/>
      <c r="LB438" s="255"/>
      <c r="LC438" s="255"/>
      <c r="LD438" s="255"/>
      <c r="LE438" s="255"/>
      <c r="LF438" s="255"/>
      <c r="LG438" s="255"/>
      <c r="LH438" s="255"/>
      <c r="LI438" s="255"/>
      <c r="LJ438" s="255"/>
      <c r="LK438" s="255"/>
      <c r="LL438" s="255"/>
      <c r="LM438" s="255"/>
      <c r="LN438" s="255"/>
      <c r="LO438" s="255"/>
      <c r="LP438" s="255"/>
      <c r="LQ438" s="255"/>
      <c r="LR438" s="255"/>
      <c r="LS438" s="255"/>
      <c r="LT438" s="255"/>
      <c r="LU438" s="255"/>
      <c r="LV438" s="255"/>
      <c r="LW438" s="255"/>
      <c r="LX438" s="255"/>
      <c r="LY438" s="255"/>
      <c r="LZ438" s="255"/>
      <c r="MA438" s="255"/>
      <c r="MB438" s="255"/>
      <c r="MC438" s="255"/>
      <c r="MD438" s="255"/>
      <c r="ME438" s="255"/>
      <c r="MF438" s="255"/>
      <c r="MG438" s="255"/>
      <c r="MH438" s="255"/>
      <c r="MI438" s="255"/>
      <c r="MJ438" s="255"/>
      <c r="MK438" s="255"/>
      <c r="ML438" s="255"/>
      <c r="MM438" s="255"/>
      <c r="MN438" s="255"/>
      <c r="MO438" s="255"/>
      <c r="MP438" s="255"/>
      <c r="MQ438" s="255"/>
      <c r="MR438" s="255"/>
      <c r="MS438" s="255"/>
      <c r="MT438" s="255"/>
      <c r="MU438" s="255"/>
      <c r="MV438" s="255"/>
      <c r="MW438" s="255"/>
      <c r="MX438" s="255"/>
      <c r="MY438" s="255"/>
      <c r="MZ438" s="255"/>
      <c r="NA438" s="255"/>
      <c r="NB438" s="255"/>
      <c r="NC438" s="255"/>
      <c r="ND438" s="255"/>
      <c r="NE438" s="255"/>
      <c r="NF438" s="255"/>
      <c r="NG438" s="255"/>
      <c r="NH438" s="255"/>
      <c r="NI438" s="255"/>
      <c r="NJ438" s="255"/>
      <c r="NK438" s="255"/>
      <c r="NL438" s="255"/>
      <c r="NM438" s="255"/>
      <c r="NN438" s="255"/>
      <c r="NO438" s="255"/>
      <c r="NP438" s="255"/>
      <c r="NQ438" s="255"/>
      <c r="NR438" s="255"/>
      <c r="NS438" s="255"/>
      <c r="NT438" s="255"/>
      <c r="NU438" s="255"/>
      <c r="NV438" s="255"/>
      <c r="NW438" s="255"/>
      <c r="NX438" s="255"/>
      <c r="NY438" s="255"/>
      <c r="NZ438" s="255"/>
      <c r="OA438" s="255"/>
      <c r="OB438" s="255"/>
      <c r="OC438" s="255"/>
      <c r="OD438" s="255"/>
      <c r="OE438" s="255"/>
      <c r="OF438" s="255"/>
      <c r="OG438" s="255"/>
      <c r="OH438" s="255"/>
      <c r="OI438" s="255"/>
      <c r="OJ438" s="255"/>
      <c r="OK438" s="255"/>
      <c r="OL438" s="255"/>
      <c r="OM438" s="255"/>
      <c r="ON438" s="255"/>
      <c r="OO438" s="255"/>
      <c r="OP438" s="255"/>
      <c r="OQ438" s="255"/>
      <c r="OR438" s="255"/>
      <c r="OS438" s="255"/>
      <c r="OT438" s="255"/>
      <c r="OU438" s="255"/>
      <c r="OV438" s="255"/>
      <c r="OW438" s="255"/>
      <c r="OX438" s="255"/>
      <c r="OY438" s="255"/>
      <c r="OZ438" s="255"/>
      <c r="PA438" s="255"/>
      <c r="PB438" s="255"/>
      <c r="PC438" s="255"/>
      <c r="PD438" s="255"/>
      <c r="PE438" s="255"/>
      <c r="PF438" s="255"/>
      <c r="PG438" s="255"/>
      <c r="PH438" s="255"/>
      <c r="PI438" s="255"/>
      <c r="PJ438" s="255"/>
      <c r="PK438" s="255"/>
      <c r="PL438" s="255"/>
      <c r="PM438" s="255"/>
      <c r="PN438" s="255"/>
      <c r="PO438" s="255"/>
      <c r="PP438" s="255"/>
      <c r="PQ438" s="255"/>
      <c r="PR438" s="255"/>
      <c r="PS438" s="255"/>
      <c r="PT438" s="255"/>
      <c r="PU438" s="255"/>
      <c r="PV438" s="255"/>
      <c r="PW438" s="255"/>
      <c r="PX438" s="255"/>
      <c r="PY438" s="255"/>
      <c r="PZ438" s="255"/>
      <c r="QA438" s="255"/>
      <c r="QB438" s="255"/>
      <c r="QC438" s="255"/>
      <c r="QD438" s="255"/>
      <c r="QE438" s="255"/>
      <c r="QF438" s="255"/>
      <c r="QG438" s="255"/>
      <c r="QH438" s="255"/>
      <c r="QI438" s="255"/>
      <c r="QJ438" s="255"/>
      <c r="QK438" s="255"/>
      <c r="QL438" s="255"/>
      <c r="QM438" s="255"/>
      <c r="QN438" s="255"/>
      <c r="QO438" s="255"/>
      <c r="QP438" s="255"/>
      <c r="QQ438" s="255"/>
      <c r="QR438" s="255"/>
      <c r="QS438" s="255"/>
      <c r="QT438" s="255"/>
      <c r="QU438" s="255"/>
      <c r="QV438" s="255"/>
      <c r="QW438" s="255"/>
      <c r="QX438" s="255"/>
      <c r="QY438" s="255"/>
      <c r="QZ438" s="255"/>
      <c r="RA438" s="255"/>
      <c r="RB438" s="255"/>
      <c r="RC438" s="255"/>
      <c r="RD438" s="255"/>
      <c r="RE438" s="255"/>
      <c r="RF438" s="255"/>
      <c r="RG438" s="255"/>
      <c r="RH438" s="255"/>
      <c r="RI438" s="255"/>
      <c r="RJ438" s="255"/>
      <c r="RK438" s="255"/>
      <c r="RL438" s="255"/>
      <c r="RM438" s="255"/>
      <c r="RN438" s="255"/>
      <c r="RO438" s="255"/>
      <c r="RP438" s="255"/>
      <c r="RQ438" s="255"/>
      <c r="RR438" s="255"/>
      <c r="RS438" s="255"/>
      <c r="RT438" s="255"/>
      <c r="RU438" s="255"/>
      <c r="RV438" s="255"/>
      <c r="RW438" s="255"/>
      <c r="RX438" s="255"/>
      <c r="RY438" s="255"/>
      <c r="RZ438" s="255"/>
      <c r="SA438" s="255"/>
      <c r="SB438" s="255"/>
      <c r="SC438" s="255"/>
      <c r="SD438" s="255"/>
      <c r="SE438" s="255"/>
      <c r="SF438" s="255"/>
      <c r="SG438" s="255"/>
      <c r="SH438" s="255"/>
      <c r="SI438" s="255"/>
      <c r="SJ438" s="255"/>
      <c r="SK438" s="255"/>
      <c r="SL438" s="255"/>
      <c r="SM438" s="255"/>
      <c r="SN438" s="255"/>
      <c r="SO438" s="255"/>
      <c r="SP438" s="255"/>
      <c r="SQ438" s="255"/>
      <c r="SR438" s="255"/>
      <c r="SS438" s="255"/>
      <c r="ST438" s="255"/>
      <c r="SU438" s="255"/>
      <c r="SV438" s="255"/>
      <c r="SW438" s="255"/>
      <c r="SX438" s="255"/>
      <c r="SY438" s="255"/>
      <c r="SZ438" s="255"/>
      <c r="TA438" s="255"/>
      <c r="TB438" s="255"/>
      <c r="TC438" s="255"/>
      <c r="TD438" s="255"/>
      <c r="TE438" s="255"/>
      <c r="TF438" s="255"/>
      <c r="TG438" s="255"/>
      <c r="TH438" s="255"/>
      <c r="TI438" s="255"/>
      <c r="TJ438" s="255"/>
      <c r="TK438" s="255"/>
      <c r="TL438" s="255"/>
      <c r="TM438" s="255"/>
      <c r="TN438" s="255"/>
      <c r="TO438" s="255"/>
      <c r="TP438" s="255"/>
      <c r="TQ438" s="255"/>
      <c r="TR438" s="255"/>
      <c r="TS438" s="255"/>
      <c r="TT438" s="255"/>
      <c r="TU438" s="255"/>
      <c r="TV438" s="255"/>
      <c r="TW438" s="255"/>
      <c r="TX438" s="255"/>
      <c r="TY438" s="255"/>
      <c r="TZ438" s="255"/>
      <c r="UA438" s="255"/>
      <c r="UB438" s="255"/>
      <c r="UC438" s="255"/>
      <c r="UD438" s="255"/>
      <c r="UE438" s="255"/>
      <c r="UF438" s="255"/>
      <c r="UG438" s="255"/>
      <c r="UH438" s="255"/>
      <c r="UI438" s="255"/>
      <c r="UJ438" s="255"/>
      <c r="UK438" s="255"/>
      <c r="UL438" s="255"/>
      <c r="UM438" s="255"/>
      <c r="UN438" s="255"/>
      <c r="UO438" s="255"/>
      <c r="UP438" s="255"/>
      <c r="UQ438" s="255"/>
      <c r="UR438" s="255"/>
      <c r="US438" s="255"/>
      <c r="UT438" s="255"/>
      <c r="UU438" s="255"/>
      <c r="UV438" s="255"/>
      <c r="UW438" s="255"/>
      <c r="UX438" s="255"/>
      <c r="UY438" s="255"/>
      <c r="UZ438" s="255"/>
      <c r="VA438" s="255"/>
      <c r="VB438" s="255"/>
      <c r="VC438" s="255"/>
      <c r="VD438" s="255"/>
      <c r="VE438" s="255"/>
      <c r="VF438" s="255"/>
      <c r="VG438" s="255"/>
      <c r="VH438" s="255"/>
      <c r="VI438" s="255"/>
      <c r="VJ438" s="255"/>
      <c r="VK438" s="255"/>
      <c r="VL438" s="255"/>
      <c r="VM438" s="255"/>
      <c r="VN438" s="255"/>
      <c r="VO438" s="255"/>
      <c r="VP438" s="255"/>
      <c r="VQ438" s="255"/>
      <c r="VR438" s="255"/>
      <c r="VS438" s="255"/>
      <c r="VT438" s="255"/>
      <c r="VU438" s="255"/>
      <c r="VV438" s="255"/>
      <c r="VW438" s="255"/>
      <c r="VX438" s="255"/>
      <c r="VY438" s="255"/>
      <c r="VZ438" s="255"/>
      <c r="WA438" s="255"/>
      <c r="WB438" s="255"/>
      <c r="WC438" s="255"/>
      <c r="WD438" s="255"/>
      <c r="WE438" s="255"/>
      <c r="WF438" s="255"/>
      <c r="WG438" s="255"/>
      <c r="WH438" s="255"/>
      <c r="WI438" s="255"/>
      <c r="WJ438" s="255"/>
      <c r="WK438" s="255"/>
      <c r="WL438" s="255"/>
      <c r="WM438" s="255"/>
      <c r="WN438" s="255"/>
      <c r="WO438" s="255"/>
      <c r="WP438" s="255"/>
      <c r="WQ438" s="255"/>
      <c r="WR438" s="255"/>
      <c r="WS438" s="255"/>
      <c r="WT438" s="255"/>
      <c r="WU438" s="255"/>
      <c r="WV438" s="255"/>
      <c r="WW438" s="255"/>
      <c r="WX438" s="255"/>
      <c r="WY438" s="255"/>
      <c r="WZ438" s="255"/>
      <c r="XA438" s="255"/>
      <c r="XB438" s="255"/>
      <c r="XC438" s="255"/>
      <c r="XD438" s="255"/>
      <c r="XE438" s="255"/>
      <c r="XF438" s="255"/>
      <c r="XG438" s="255"/>
      <c r="XH438" s="255"/>
      <c r="XI438" s="255"/>
      <c r="XJ438" s="255"/>
      <c r="XK438" s="255"/>
      <c r="XL438" s="255"/>
      <c r="XM438" s="255"/>
      <c r="XN438" s="255"/>
      <c r="XO438" s="255"/>
      <c r="XP438" s="255"/>
      <c r="XQ438" s="255"/>
      <c r="XR438" s="255"/>
      <c r="XS438" s="255"/>
      <c r="XT438" s="255"/>
      <c r="XU438" s="255"/>
      <c r="XV438" s="255"/>
      <c r="XW438" s="255"/>
      <c r="XX438" s="255"/>
      <c r="XY438" s="255"/>
      <c r="XZ438" s="255"/>
      <c r="YA438" s="255"/>
      <c r="YB438" s="255"/>
      <c r="YC438" s="255"/>
      <c r="YD438" s="255"/>
      <c r="YE438" s="255"/>
      <c r="YF438" s="255"/>
      <c r="YG438" s="255"/>
      <c r="YH438" s="255"/>
      <c r="YI438" s="255"/>
      <c r="YJ438" s="255"/>
      <c r="YK438" s="255"/>
      <c r="YL438" s="255"/>
      <c r="YM438" s="255"/>
      <c r="YN438" s="255"/>
      <c r="YO438" s="255"/>
      <c r="YP438" s="255"/>
      <c r="YQ438" s="255"/>
      <c r="YR438" s="255"/>
      <c r="YS438" s="255"/>
      <c r="YT438" s="255"/>
      <c r="YU438" s="255"/>
      <c r="YV438" s="255"/>
      <c r="YW438" s="255"/>
      <c r="YX438" s="255"/>
      <c r="YY438" s="255"/>
      <c r="YZ438" s="255"/>
      <c r="ZA438" s="255"/>
      <c r="ZB438" s="255"/>
      <c r="ZC438" s="255"/>
      <c r="ZD438" s="255"/>
      <c r="ZE438" s="255"/>
      <c r="ZF438" s="255"/>
      <c r="ZG438" s="255"/>
      <c r="ZH438" s="255"/>
      <c r="ZI438" s="255"/>
      <c r="ZJ438" s="255"/>
      <c r="ZK438" s="255"/>
      <c r="ZL438" s="255"/>
      <c r="ZM438" s="255"/>
      <c r="ZN438" s="255"/>
      <c r="ZO438" s="255"/>
      <c r="ZP438" s="255"/>
      <c r="ZQ438" s="255"/>
      <c r="ZR438" s="255"/>
      <c r="ZS438" s="255"/>
      <c r="ZT438" s="255"/>
      <c r="ZU438" s="255"/>
      <c r="ZV438" s="255"/>
      <c r="ZW438" s="255"/>
      <c r="ZX438" s="255"/>
      <c r="ZY438" s="255"/>
      <c r="ZZ438" s="255"/>
      <c r="AAA438" s="255"/>
      <c r="AAB438" s="255"/>
      <c r="AAC438" s="255"/>
      <c r="AAD438" s="255"/>
      <c r="AAE438" s="255"/>
      <c r="AAF438" s="255"/>
      <c r="AAG438" s="255"/>
      <c r="AAH438" s="255"/>
      <c r="AAI438" s="255"/>
      <c r="AAJ438" s="255"/>
      <c r="AAK438" s="255"/>
      <c r="AAL438" s="255"/>
      <c r="AAM438" s="255"/>
      <c r="AAN438" s="255"/>
      <c r="AAO438" s="255"/>
      <c r="AAP438" s="255"/>
      <c r="AAQ438" s="255"/>
      <c r="AAR438" s="255"/>
      <c r="AAS438" s="255"/>
      <c r="AAT438" s="255"/>
      <c r="AAU438" s="255"/>
      <c r="AAV438" s="255"/>
      <c r="AAW438" s="255"/>
      <c r="AAX438" s="255"/>
      <c r="AAY438" s="255"/>
      <c r="AAZ438" s="255"/>
      <c r="ABA438" s="255"/>
      <c r="ABB438" s="255"/>
      <c r="ABC438" s="255"/>
      <c r="ABD438" s="255"/>
      <c r="ABE438" s="255"/>
      <c r="ABF438" s="255"/>
      <c r="ABG438" s="255"/>
      <c r="ABH438" s="255"/>
      <c r="ABI438" s="255"/>
      <c r="ABJ438" s="255"/>
      <c r="ABK438" s="255"/>
      <c r="ABL438" s="255"/>
      <c r="ABM438" s="255"/>
      <c r="ABN438" s="255"/>
      <c r="ABO438" s="255"/>
      <c r="ABP438" s="255"/>
      <c r="ABQ438" s="255"/>
      <c r="ABR438" s="255"/>
      <c r="ABS438" s="255"/>
      <c r="ABT438" s="255"/>
      <c r="ABU438" s="255"/>
      <c r="ABV438" s="255"/>
      <c r="ABW438" s="255"/>
      <c r="ABX438" s="255"/>
      <c r="ABY438" s="255"/>
      <c r="ABZ438" s="255"/>
      <c r="ACA438" s="255"/>
      <c r="ACB438" s="255"/>
      <c r="ACC438" s="255"/>
      <c r="ACD438" s="255"/>
      <c r="ACE438" s="255"/>
      <c r="ACF438" s="255"/>
      <c r="ACG438" s="255"/>
      <c r="ACH438" s="255"/>
      <c r="ACI438" s="255"/>
      <c r="ACJ438" s="255"/>
      <c r="ACK438" s="255"/>
      <c r="ACL438" s="255"/>
      <c r="ACM438" s="255"/>
      <c r="ACN438" s="255"/>
      <c r="ACO438" s="255"/>
      <c r="ACP438" s="255"/>
      <c r="ACQ438" s="255"/>
      <c r="ACR438" s="255"/>
      <c r="ACS438" s="255"/>
      <c r="ACT438" s="255"/>
      <c r="ACU438" s="255"/>
      <c r="ACV438" s="255"/>
      <c r="ACW438" s="255"/>
      <c r="ACX438" s="255"/>
      <c r="ACY438" s="255"/>
      <c r="ACZ438" s="255"/>
      <c r="ADA438" s="255"/>
      <c r="ADB438" s="255"/>
      <c r="ADC438" s="255"/>
      <c r="ADD438" s="255"/>
      <c r="ADE438" s="255"/>
      <c r="ADF438" s="255"/>
      <c r="ADG438" s="255"/>
      <c r="ADH438" s="255"/>
      <c r="ADI438" s="255"/>
      <c r="ADJ438" s="255"/>
      <c r="ADK438" s="255"/>
      <c r="ADL438" s="255"/>
      <c r="ADM438" s="255"/>
      <c r="ADN438" s="255"/>
      <c r="ADO438" s="255"/>
      <c r="ADP438" s="255"/>
      <c r="ADQ438" s="255"/>
      <c r="ADR438" s="255"/>
      <c r="ADS438" s="255"/>
      <c r="ADT438" s="255"/>
      <c r="ADU438" s="255"/>
      <c r="ADV438" s="255"/>
      <c r="ADW438" s="255"/>
      <c r="ADX438" s="255"/>
      <c r="ADY438" s="255"/>
      <c r="ADZ438" s="255"/>
      <c r="AEA438" s="255"/>
      <c r="AEB438" s="255"/>
      <c r="AEC438" s="255"/>
      <c r="AED438" s="255"/>
      <c r="AEE438" s="255"/>
      <c r="AEF438" s="255"/>
      <c r="AEG438" s="255"/>
      <c r="AEH438" s="255"/>
      <c r="AEI438" s="255"/>
      <c r="AEJ438" s="255"/>
      <c r="AEK438" s="255"/>
      <c r="AEL438" s="255"/>
      <c r="AEM438" s="255"/>
      <c r="AEN438" s="255"/>
      <c r="AEO438" s="255"/>
      <c r="AEP438" s="255"/>
      <c r="AEQ438" s="255"/>
      <c r="AER438" s="255"/>
      <c r="AES438" s="255"/>
      <c r="AET438" s="255"/>
      <c r="AEU438" s="255"/>
      <c r="AEV438" s="255"/>
      <c r="AEW438" s="255"/>
      <c r="AEX438" s="255"/>
      <c r="AEY438" s="255"/>
      <c r="AEZ438" s="255"/>
      <c r="AFA438" s="255"/>
      <c r="AFB438" s="255"/>
      <c r="AFC438" s="255"/>
      <c r="AFD438" s="255"/>
      <c r="AFE438" s="255"/>
      <c r="AFF438" s="255"/>
      <c r="AFG438" s="255"/>
      <c r="AFH438" s="255"/>
      <c r="AFI438" s="255"/>
      <c r="AFJ438" s="255"/>
      <c r="AFK438" s="255"/>
      <c r="AFL438" s="255"/>
      <c r="AFM438" s="255"/>
      <c r="AFN438" s="255"/>
      <c r="AFO438" s="255"/>
      <c r="AFP438" s="255"/>
      <c r="AFQ438" s="255"/>
      <c r="AFR438" s="255"/>
      <c r="AFS438" s="255"/>
      <c r="AFT438" s="255"/>
      <c r="AFU438" s="255"/>
      <c r="AFV438" s="255"/>
      <c r="AFW438" s="255"/>
      <c r="AFX438" s="255"/>
      <c r="AFY438" s="255"/>
      <c r="AFZ438" s="255"/>
      <c r="AGA438" s="255"/>
      <c r="AGB438" s="255"/>
      <c r="AGC438" s="255"/>
      <c r="AGD438" s="255"/>
      <c r="AGE438" s="255"/>
      <c r="AGF438" s="255"/>
      <c r="AGG438" s="255"/>
      <c r="AGH438" s="255"/>
      <c r="AGI438" s="255"/>
      <c r="AGJ438" s="255"/>
      <c r="AGK438" s="255"/>
      <c r="AGL438" s="255"/>
      <c r="AGM438" s="255"/>
      <c r="AGN438" s="255"/>
      <c r="AGO438" s="255"/>
      <c r="AGP438" s="255"/>
      <c r="AGQ438" s="255"/>
      <c r="AGR438" s="255"/>
      <c r="AGS438" s="255"/>
      <c r="AGT438" s="255"/>
      <c r="AGU438" s="255"/>
      <c r="AGV438" s="255"/>
      <c r="AGW438" s="255"/>
      <c r="AGX438" s="255"/>
      <c r="AGY438" s="255"/>
      <c r="AGZ438" s="255"/>
      <c r="AHA438" s="255"/>
      <c r="AHB438" s="255"/>
      <c r="AHC438" s="255"/>
      <c r="AHD438" s="255"/>
      <c r="AHE438" s="255"/>
      <c r="AHF438" s="255"/>
      <c r="AHG438" s="255"/>
      <c r="AHH438" s="255"/>
      <c r="AHI438" s="255"/>
      <c r="AHJ438" s="255"/>
      <c r="AHK438" s="255"/>
      <c r="AHL438" s="255"/>
      <c r="AHM438" s="255"/>
      <c r="AHN438" s="255"/>
      <c r="AHO438" s="255"/>
      <c r="AHP438" s="255"/>
      <c r="AHQ438" s="255"/>
      <c r="AHR438" s="255"/>
      <c r="AHS438" s="255"/>
      <c r="AHT438" s="255"/>
      <c r="AHU438" s="255"/>
      <c r="AHV438" s="255"/>
      <c r="AHW438" s="255"/>
      <c r="AHX438" s="255"/>
      <c r="AHY438" s="255"/>
      <c r="AHZ438" s="255"/>
      <c r="AIA438" s="255"/>
      <c r="AIB438" s="255"/>
      <c r="AIC438" s="255"/>
      <c r="AID438" s="255"/>
      <c r="AIE438" s="255"/>
      <c r="AIF438" s="255"/>
      <c r="AIG438" s="255"/>
      <c r="AIH438" s="255"/>
      <c r="AII438" s="255"/>
      <c r="AIJ438" s="255"/>
      <c r="AIK438" s="255"/>
      <c r="AIL438" s="255"/>
      <c r="AIM438" s="255"/>
      <c r="AIN438" s="255"/>
      <c r="AIO438" s="255"/>
      <c r="AIP438" s="255"/>
      <c r="AIQ438" s="255"/>
      <c r="AIR438" s="255"/>
      <c r="AIS438" s="255"/>
      <c r="AIT438" s="255"/>
      <c r="AIU438" s="255"/>
      <c r="AIV438" s="255"/>
      <c r="AIW438" s="255"/>
      <c r="AIX438" s="255"/>
      <c r="AIY438" s="255"/>
      <c r="AIZ438" s="255"/>
      <c r="AJA438" s="255"/>
      <c r="AJB438" s="255"/>
      <c r="AJC438" s="255"/>
      <c r="AJD438" s="255"/>
      <c r="AJE438" s="255"/>
      <c r="AJF438" s="255"/>
      <c r="AJG438" s="255"/>
      <c r="AJH438" s="255"/>
      <c r="AJI438" s="255"/>
      <c r="AJJ438" s="255"/>
      <c r="AJK438" s="255"/>
      <c r="AJL438" s="255"/>
      <c r="AJM438" s="255"/>
      <c r="AJN438" s="255"/>
      <c r="AJO438" s="255"/>
      <c r="AJP438" s="255"/>
      <c r="AJQ438" s="255"/>
      <c r="AJR438" s="255"/>
      <c r="AJS438" s="255"/>
      <c r="AJT438" s="255"/>
      <c r="AJU438" s="255"/>
      <c r="AJV438" s="255"/>
      <c r="AJW438" s="255"/>
      <c r="AJX438" s="255"/>
      <c r="AJY438" s="255"/>
      <c r="AJZ438" s="255"/>
      <c r="AKA438" s="255"/>
      <c r="AKB438" s="255"/>
      <c r="AKC438" s="255"/>
      <c r="AKD438" s="255"/>
      <c r="AKE438" s="255"/>
      <c r="AKF438" s="255"/>
      <c r="AKG438" s="255"/>
      <c r="AKH438" s="255"/>
      <c r="AKI438" s="255"/>
      <c r="AKJ438" s="255"/>
      <c r="AKK438" s="255"/>
      <c r="AKL438" s="255"/>
      <c r="AKM438" s="255"/>
      <c r="AKN438" s="255"/>
      <c r="AKO438" s="255"/>
      <c r="AKP438" s="255"/>
      <c r="AKQ438" s="255"/>
      <c r="AKR438" s="255"/>
      <c r="AKS438" s="255"/>
      <c r="AKT438" s="255"/>
      <c r="AKU438" s="255"/>
      <c r="AKV438" s="255"/>
      <c r="AKW438" s="255"/>
      <c r="AKX438" s="255"/>
      <c r="AKY438" s="255"/>
      <c r="AKZ438" s="255"/>
      <c r="ALA438" s="255"/>
      <c r="ALB438" s="255"/>
      <c r="ALC438" s="255"/>
      <c r="ALD438" s="255"/>
      <c r="ALE438" s="255"/>
    </row>
    <row r="439" spans="1:993" s="298" customFormat="1">
      <c r="A439" s="388" t="s">
        <v>555</v>
      </c>
      <c r="B439" s="158" t="s">
        <v>595</v>
      </c>
      <c r="C439" s="157"/>
      <c r="D439" s="159">
        <v>117</v>
      </c>
      <c r="E439" s="159"/>
      <c r="F439" s="157"/>
      <c r="G439" s="157">
        <v>1</v>
      </c>
      <c r="H439" s="158"/>
      <c r="I439" s="296">
        <f t="shared" si="81"/>
        <v>40</v>
      </c>
      <c r="J439" s="297">
        <f t="shared" si="82"/>
        <v>49.2</v>
      </c>
      <c r="K439" s="255"/>
      <c r="L439" s="255">
        <v>1</v>
      </c>
      <c r="M439" s="255">
        <f t="shared" si="62"/>
        <v>0</v>
      </c>
      <c r="N439" s="255">
        <f t="shared" si="76"/>
        <v>40</v>
      </c>
      <c r="O439" s="255">
        <f t="shared" si="61"/>
        <v>40</v>
      </c>
      <c r="P439" s="255"/>
      <c r="Q439" s="157"/>
      <c r="R439" s="157"/>
      <c r="S439" s="549"/>
      <c r="T439" s="549"/>
      <c r="U439" s="549"/>
      <c r="V439" s="549"/>
      <c r="W439" s="549"/>
      <c r="X439" s="549"/>
      <c r="Y439" s="549"/>
      <c r="Z439" s="549"/>
      <c r="AA439" s="549"/>
      <c r="AB439" s="549"/>
      <c r="AC439" s="549"/>
      <c r="AD439" s="549"/>
      <c r="AE439" s="549"/>
      <c r="AF439" s="549"/>
      <c r="AG439" s="549"/>
      <c r="AH439" s="255"/>
      <c r="AI439" s="255"/>
      <c r="AJ439" s="255"/>
      <c r="AK439" s="255"/>
      <c r="AL439" s="255"/>
      <c r="AM439" s="255"/>
      <c r="AN439" s="255"/>
      <c r="AO439" s="255"/>
      <c r="AP439" s="255"/>
      <c r="AQ439" s="255"/>
      <c r="AR439" s="255"/>
      <c r="AS439" s="255"/>
      <c r="AT439" s="255"/>
      <c r="AU439" s="255"/>
      <c r="AV439" s="255"/>
      <c r="AW439" s="255"/>
      <c r="AX439" s="255"/>
      <c r="AY439" s="255"/>
      <c r="AZ439" s="255"/>
      <c r="BA439" s="255"/>
      <c r="BB439" s="255"/>
      <c r="BC439" s="255"/>
      <c r="BD439" s="255"/>
      <c r="BE439" s="255"/>
      <c r="BF439" s="255"/>
      <c r="BG439" s="255"/>
      <c r="BH439" s="255"/>
      <c r="BI439" s="255"/>
      <c r="BJ439" s="255"/>
      <c r="BK439" s="255"/>
      <c r="BL439" s="255"/>
      <c r="BM439" s="255"/>
      <c r="BN439" s="255"/>
      <c r="BO439" s="255"/>
      <c r="BP439" s="255"/>
      <c r="BQ439" s="255"/>
      <c r="BR439" s="255"/>
      <c r="BS439" s="255"/>
      <c r="BT439" s="255"/>
      <c r="BU439" s="255"/>
      <c r="BV439" s="255"/>
      <c r="BW439" s="255"/>
      <c r="BX439" s="255"/>
      <c r="BY439" s="255"/>
      <c r="BZ439" s="255"/>
      <c r="CA439" s="255"/>
      <c r="CB439" s="255"/>
      <c r="CC439" s="255"/>
      <c r="CD439" s="255"/>
      <c r="CE439" s="255"/>
      <c r="CF439" s="255"/>
      <c r="CG439" s="255"/>
      <c r="CH439" s="255"/>
      <c r="CI439" s="255"/>
      <c r="CJ439" s="255"/>
      <c r="CK439" s="255"/>
      <c r="CL439" s="255"/>
      <c r="CM439" s="255"/>
      <c r="CN439" s="255"/>
      <c r="CO439" s="255"/>
      <c r="CP439" s="255"/>
      <c r="CQ439" s="255"/>
      <c r="CR439" s="255"/>
      <c r="CS439" s="255"/>
      <c r="CT439" s="255"/>
      <c r="CU439" s="255"/>
      <c r="CV439" s="255"/>
      <c r="CW439" s="255"/>
      <c r="CX439" s="255"/>
      <c r="CY439" s="255"/>
      <c r="CZ439" s="255"/>
      <c r="DA439" s="255"/>
      <c r="DB439" s="255"/>
      <c r="DC439" s="255"/>
      <c r="DD439" s="255"/>
      <c r="DE439" s="255"/>
      <c r="DF439" s="255"/>
      <c r="DG439" s="255"/>
      <c r="DH439" s="255"/>
      <c r="DI439" s="255"/>
      <c r="DJ439" s="255"/>
      <c r="DK439" s="255"/>
      <c r="DL439" s="255"/>
      <c r="DM439" s="255"/>
      <c r="DN439" s="255"/>
      <c r="DO439" s="255"/>
      <c r="DP439" s="255"/>
      <c r="DQ439" s="255"/>
      <c r="DR439" s="255"/>
      <c r="DS439" s="255"/>
      <c r="DT439" s="255"/>
      <c r="DU439" s="255"/>
      <c r="DV439" s="255"/>
      <c r="DW439" s="255"/>
      <c r="DX439" s="255"/>
      <c r="DY439" s="255"/>
      <c r="DZ439" s="255"/>
      <c r="EA439" s="255"/>
      <c r="EB439" s="255"/>
      <c r="EC439" s="255"/>
      <c r="ED439" s="255"/>
      <c r="EE439" s="255"/>
      <c r="EF439" s="255"/>
      <c r="EG439" s="255"/>
      <c r="EH439" s="255"/>
      <c r="EI439" s="255"/>
      <c r="EJ439" s="255"/>
      <c r="EK439" s="255"/>
      <c r="EL439" s="255"/>
      <c r="EM439" s="255"/>
      <c r="EN439" s="255"/>
      <c r="EO439" s="255"/>
      <c r="EP439" s="255"/>
      <c r="EQ439" s="255"/>
      <c r="ER439" s="255"/>
      <c r="ES439" s="255"/>
      <c r="ET439" s="255"/>
      <c r="EU439" s="255"/>
      <c r="EV439" s="255"/>
      <c r="EW439" s="255"/>
      <c r="EX439" s="255"/>
      <c r="EY439" s="255"/>
      <c r="EZ439" s="255"/>
      <c r="FA439" s="255"/>
      <c r="FB439" s="255"/>
      <c r="FC439" s="255"/>
      <c r="FD439" s="255"/>
      <c r="FE439" s="255"/>
      <c r="FF439" s="255"/>
      <c r="FG439" s="255"/>
      <c r="FH439" s="255"/>
      <c r="FI439" s="255"/>
      <c r="FJ439" s="255"/>
      <c r="FK439" s="255"/>
      <c r="FL439" s="255"/>
      <c r="FM439" s="255"/>
      <c r="FN439" s="255"/>
      <c r="FO439" s="255"/>
      <c r="FP439" s="255"/>
      <c r="FQ439" s="255"/>
      <c r="FR439" s="255"/>
      <c r="FS439" s="255"/>
      <c r="FT439" s="255"/>
      <c r="FU439" s="255"/>
      <c r="FV439" s="255"/>
      <c r="FW439" s="255"/>
      <c r="FX439" s="255"/>
      <c r="FY439" s="255"/>
      <c r="FZ439" s="255"/>
      <c r="GA439" s="255"/>
      <c r="GB439" s="255"/>
      <c r="GC439" s="255"/>
      <c r="GD439" s="255"/>
      <c r="GE439" s="255"/>
      <c r="GF439" s="255"/>
      <c r="GG439" s="255"/>
      <c r="GH439" s="255"/>
      <c r="GI439" s="255"/>
      <c r="GJ439" s="255"/>
      <c r="GK439" s="255"/>
      <c r="GL439" s="255"/>
      <c r="GM439" s="255"/>
      <c r="GN439" s="255"/>
      <c r="GO439" s="255"/>
      <c r="GP439" s="255"/>
      <c r="GQ439" s="255"/>
      <c r="GR439" s="255"/>
      <c r="GS439" s="255"/>
      <c r="GT439" s="255"/>
      <c r="GU439" s="255"/>
      <c r="GV439" s="255"/>
      <c r="GW439" s="255"/>
      <c r="GX439" s="255"/>
      <c r="GY439" s="255"/>
      <c r="GZ439" s="255"/>
      <c r="HA439" s="255"/>
      <c r="HB439" s="255"/>
      <c r="HC439" s="255"/>
      <c r="HD439" s="255"/>
      <c r="HE439" s="255"/>
      <c r="HF439" s="255"/>
      <c r="HG439" s="255"/>
      <c r="HH439" s="255"/>
      <c r="HI439" s="255"/>
      <c r="HJ439" s="255"/>
      <c r="HK439" s="255"/>
      <c r="HL439" s="255"/>
      <c r="HM439" s="255"/>
      <c r="HN439" s="255"/>
      <c r="HO439" s="255"/>
      <c r="HP439" s="255"/>
      <c r="HQ439" s="255"/>
      <c r="HR439" s="255"/>
      <c r="HS439" s="255"/>
      <c r="HT439" s="255"/>
      <c r="HU439" s="255"/>
      <c r="HV439" s="255"/>
      <c r="HW439" s="255"/>
      <c r="HX439" s="255"/>
      <c r="HY439" s="255"/>
      <c r="HZ439" s="255"/>
      <c r="IA439" s="255"/>
      <c r="IB439" s="255"/>
      <c r="IC439" s="255"/>
      <c r="ID439" s="255"/>
      <c r="IE439" s="255"/>
      <c r="IF439" s="255"/>
      <c r="IG439" s="255"/>
      <c r="IH439" s="255"/>
      <c r="II439" s="255"/>
      <c r="IJ439" s="255"/>
      <c r="IK439" s="255"/>
      <c r="IL439" s="255"/>
      <c r="IM439" s="255"/>
      <c r="IN439" s="255"/>
      <c r="IO439" s="255"/>
      <c r="IP439" s="255"/>
      <c r="IQ439" s="255"/>
      <c r="IR439" s="255"/>
      <c r="IS439" s="255"/>
      <c r="IT439" s="255"/>
      <c r="IU439" s="255"/>
      <c r="IV439" s="255"/>
      <c r="IW439" s="255"/>
      <c r="IX439" s="255"/>
      <c r="IY439" s="255"/>
      <c r="IZ439" s="255"/>
      <c r="JA439" s="255"/>
      <c r="JB439" s="255"/>
      <c r="JC439" s="255"/>
      <c r="JD439" s="255"/>
      <c r="JE439" s="255"/>
      <c r="JF439" s="255"/>
      <c r="JG439" s="255"/>
      <c r="JH439" s="255"/>
      <c r="JI439" s="255"/>
      <c r="JJ439" s="255"/>
      <c r="JK439" s="255"/>
      <c r="JL439" s="255"/>
      <c r="JM439" s="255"/>
      <c r="JN439" s="255"/>
      <c r="JO439" s="255"/>
      <c r="JP439" s="255"/>
      <c r="JQ439" s="255"/>
      <c r="JR439" s="255"/>
      <c r="JS439" s="255"/>
      <c r="JT439" s="255"/>
      <c r="JU439" s="255"/>
      <c r="JV439" s="255"/>
      <c r="JW439" s="255"/>
      <c r="JX439" s="255"/>
      <c r="JY439" s="255"/>
      <c r="JZ439" s="255"/>
      <c r="KA439" s="255"/>
      <c r="KB439" s="255"/>
      <c r="KC439" s="255"/>
      <c r="KD439" s="255"/>
      <c r="KE439" s="255"/>
      <c r="KF439" s="255"/>
      <c r="KG439" s="255"/>
      <c r="KH439" s="255"/>
      <c r="KI439" s="255"/>
      <c r="KJ439" s="255"/>
      <c r="KK439" s="255"/>
      <c r="KL439" s="255"/>
      <c r="KM439" s="255"/>
      <c r="KN439" s="255"/>
      <c r="KO439" s="255"/>
      <c r="KP439" s="255"/>
      <c r="KQ439" s="255"/>
      <c r="KR439" s="255"/>
      <c r="KS439" s="255"/>
      <c r="KT439" s="255"/>
      <c r="KU439" s="255"/>
      <c r="KV439" s="255"/>
      <c r="KW439" s="255"/>
      <c r="KX439" s="255"/>
      <c r="KY439" s="255"/>
      <c r="KZ439" s="255"/>
      <c r="LA439" s="255"/>
      <c r="LB439" s="255"/>
      <c r="LC439" s="255"/>
      <c r="LD439" s="255"/>
      <c r="LE439" s="255"/>
      <c r="LF439" s="255"/>
      <c r="LG439" s="255"/>
      <c r="LH439" s="255"/>
      <c r="LI439" s="255"/>
      <c r="LJ439" s="255"/>
      <c r="LK439" s="255"/>
      <c r="LL439" s="255"/>
      <c r="LM439" s="255"/>
      <c r="LN439" s="255"/>
      <c r="LO439" s="255"/>
      <c r="LP439" s="255"/>
      <c r="LQ439" s="255"/>
      <c r="LR439" s="255"/>
      <c r="LS439" s="255"/>
      <c r="LT439" s="255"/>
      <c r="LU439" s="255"/>
      <c r="LV439" s="255"/>
      <c r="LW439" s="255"/>
      <c r="LX439" s="255"/>
      <c r="LY439" s="255"/>
      <c r="LZ439" s="255"/>
      <c r="MA439" s="255"/>
      <c r="MB439" s="255"/>
      <c r="MC439" s="255"/>
      <c r="MD439" s="255"/>
      <c r="ME439" s="255"/>
      <c r="MF439" s="255"/>
      <c r="MG439" s="255"/>
      <c r="MH439" s="255"/>
      <c r="MI439" s="255"/>
      <c r="MJ439" s="255"/>
      <c r="MK439" s="255"/>
      <c r="ML439" s="255"/>
      <c r="MM439" s="255"/>
      <c r="MN439" s="255"/>
      <c r="MO439" s="255"/>
      <c r="MP439" s="255"/>
      <c r="MQ439" s="255"/>
      <c r="MR439" s="255"/>
      <c r="MS439" s="255"/>
      <c r="MT439" s="255"/>
      <c r="MU439" s="255"/>
      <c r="MV439" s="255"/>
      <c r="MW439" s="255"/>
      <c r="MX439" s="255"/>
      <c r="MY439" s="255"/>
      <c r="MZ439" s="255"/>
      <c r="NA439" s="255"/>
      <c r="NB439" s="255"/>
      <c r="NC439" s="255"/>
      <c r="ND439" s="255"/>
      <c r="NE439" s="255"/>
      <c r="NF439" s="255"/>
      <c r="NG439" s="255"/>
      <c r="NH439" s="255"/>
      <c r="NI439" s="255"/>
      <c r="NJ439" s="255"/>
      <c r="NK439" s="255"/>
      <c r="NL439" s="255"/>
      <c r="NM439" s="255"/>
      <c r="NN439" s="255"/>
      <c r="NO439" s="255"/>
      <c r="NP439" s="255"/>
      <c r="NQ439" s="255"/>
      <c r="NR439" s="255"/>
      <c r="NS439" s="255"/>
      <c r="NT439" s="255"/>
      <c r="NU439" s="255"/>
      <c r="NV439" s="255"/>
      <c r="NW439" s="255"/>
      <c r="NX439" s="255"/>
      <c r="NY439" s="255"/>
      <c r="NZ439" s="255"/>
      <c r="OA439" s="255"/>
      <c r="OB439" s="255"/>
      <c r="OC439" s="255"/>
      <c r="OD439" s="255"/>
      <c r="OE439" s="255"/>
      <c r="OF439" s="255"/>
      <c r="OG439" s="255"/>
      <c r="OH439" s="255"/>
      <c r="OI439" s="255"/>
      <c r="OJ439" s="255"/>
      <c r="OK439" s="255"/>
      <c r="OL439" s="255"/>
      <c r="OM439" s="255"/>
      <c r="ON439" s="255"/>
      <c r="OO439" s="255"/>
      <c r="OP439" s="255"/>
      <c r="OQ439" s="255"/>
      <c r="OR439" s="255"/>
      <c r="OS439" s="255"/>
      <c r="OT439" s="255"/>
      <c r="OU439" s="255"/>
      <c r="OV439" s="255"/>
      <c r="OW439" s="255"/>
      <c r="OX439" s="255"/>
      <c r="OY439" s="255"/>
      <c r="OZ439" s="255"/>
      <c r="PA439" s="255"/>
      <c r="PB439" s="255"/>
      <c r="PC439" s="255"/>
      <c r="PD439" s="255"/>
      <c r="PE439" s="255"/>
      <c r="PF439" s="255"/>
      <c r="PG439" s="255"/>
      <c r="PH439" s="255"/>
      <c r="PI439" s="255"/>
      <c r="PJ439" s="255"/>
      <c r="PK439" s="255"/>
      <c r="PL439" s="255"/>
      <c r="PM439" s="255"/>
      <c r="PN439" s="255"/>
      <c r="PO439" s="255"/>
      <c r="PP439" s="255"/>
      <c r="PQ439" s="255"/>
      <c r="PR439" s="255"/>
      <c r="PS439" s="255"/>
      <c r="PT439" s="255"/>
      <c r="PU439" s="255"/>
      <c r="PV439" s="255"/>
      <c r="PW439" s="255"/>
      <c r="PX439" s="255"/>
      <c r="PY439" s="255"/>
      <c r="PZ439" s="255"/>
      <c r="QA439" s="255"/>
      <c r="QB439" s="255"/>
      <c r="QC439" s="255"/>
      <c r="QD439" s="255"/>
      <c r="QE439" s="255"/>
      <c r="QF439" s="255"/>
      <c r="QG439" s="255"/>
      <c r="QH439" s="255"/>
      <c r="QI439" s="255"/>
      <c r="QJ439" s="255"/>
      <c r="QK439" s="255"/>
      <c r="QL439" s="255"/>
      <c r="QM439" s="255"/>
      <c r="QN439" s="255"/>
      <c r="QO439" s="255"/>
      <c r="QP439" s="255"/>
      <c r="QQ439" s="255"/>
      <c r="QR439" s="255"/>
      <c r="QS439" s="255"/>
      <c r="QT439" s="255"/>
      <c r="QU439" s="255"/>
      <c r="QV439" s="255"/>
      <c r="QW439" s="255"/>
      <c r="QX439" s="255"/>
      <c r="QY439" s="255"/>
      <c r="QZ439" s="255"/>
      <c r="RA439" s="255"/>
      <c r="RB439" s="255"/>
      <c r="RC439" s="255"/>
      <c r="RD439" s="255"/>
      <c r="RE439" s="255"/>
      <c r="RF439" s="255"/>
      <c r="RG439" s="255"/>
      <c r="RH439" s="255"/>
      <c r="RI439" s="255"/>
      <c r="RJ439" s="255"/>
      <c r="RK439" s="255"/>
      <c r="RL439" s="255"/>
      <c r="RM439" s="255"/>
      <c r="RN439" s="255"/>
      <c r="RO439" s="255"/>
      <c r="RP439" s="255"/>
      <c r="RQ439" s="255"/>
      <c r="RR439" s="255"/>
      <c r="RS439" s="255"/>
      <c r="RT439" s="255"/>
      <c r="RU439" s="255"/>
      <c r="RV439" s="255"/>
      <c r="RW439" s="255"/>
      <c r="RX439" s="255"/>
      <c r="RY439" s="255"/>
      <c r="RZ439" s="255"/>
      <c r="SA439" s="255"/>
      <c r="SB439" s="255"/>
      <c r="SC439" s="255"/>
      <c r="SD439" s="255"/>
      <c r="SE439" s="255"/>
      <c r="SF439" s="255"/>
      <c r="SG439" s="255"/>
      <c r="SH439" s="255"/>
      <c r="SI439" s="255"/>
      <c r="SJ439" s="255"/>
      <c r="SK439" s="255"/>
      <c r="SL439" s="255"/>
      <c r="SM439" s="255"/>
      <c r="SN439" s="255"/>
      <c r="SO439" s="255"/>
      <c r="SP439" s="255"/>
      <c r="SQ439" s="255"/>
      <c r="SR439" s="255"/>
      <c r="SS439" s="255"/>
      <c r="ST439" s="255"/>
      <c r="SU439" s="255"/>
      <c r="SV439" s="255"/>
      <c r="SW439" s="255"/>
      <c r="SX439" s="255"/>
      <c r="SY439" s="255"/>
      <c r="SZ439" s="255"/>
      <c r="TA439" s="255"/>
      <c r="TB439" s="255"/>
      <c r="TC439" s="255"/>
      <c r="TD439" s="255"/>
      <c r="TE439" s="255"/>
      <c r="TF439" s="255"/>
      <c r="TG439" s="255"/>
      <c r="TH439" s="255"/>
      <c r="TI439" s="255"/>
      <c r="TJ439" s="255"/>
      <c r="TK439" s="255"/>
      <c r="TL439" s="255"/>
      <c r="TM439" s="255"/>
      <c r="TN439" s="255"/>
      <c r="TO439" s="255"/>
      <c r="TP439" s="255"/>
      <c r="TQ439" s="255"/>
      <c r="TR439" s="255"/>
      <c r="TS439" s="255"/>
      <c r="TT439" s="255"/>
      <c r="TU439" s="255"/>
      <c r="TV439" s="255"/>
      <c r="TW439" s="255"/>
      <c r="TX439" s="255"/>
      <c r="TY439" s="255"/>
      <c r="TZ439" s="255"/>
      <c r="UA439" s="255"/>
      <c r="UB439" s="255"/>
      <c r="UC439" s="255"/>
      <c r="UD439" s="255"/>
      <c r="UE439" s="255"/>
      <c r="UF439" s="255"/>
      <c r="UG439" s="255"/>
      <c r="UH439" s="255"/>
      <c r="UI439" s="255"/>
      <c r="UJ439" s="255"/>
      <c r="UK439" s="255"/>
      <c r="UL439" s="255"/>
      <c r="UM439" s="255"/>
      <c r="UN439" s="255"/>
      <c r="UO439" s="255"/>
      <c r="UP439" s="255"/>
      <c r="UQ439" s="255"/>
      <c r="UR439" s="255"/>
      <c r="US439" s="255"/>
      <c r="UT439" s="255"/>
      <c r="UU439" s="255"/>
      <c r="UV439" s="255"/>
      <c r="UW439" s="255"/>
      <c r="UX439" s="255"/>
      <c r="UY439" s="255"/>
      <c r="UZ439" s="255"/>
      <c r="VA439" s="255"/>
      <c r="VB439" s="255"/>
      <c r="VC439" s="255"/>
      <c r="VD439" s="255"/>
      <c r="VE439" s="255"/>
      <c r="VF439" s="255"/>
      <c r="VG439" s="255"/>
      <c r="VH439" s="255"/>
      <c r="VI439" s="255"/>
      <c r="VJ439" s="255"/>
      <c r="VK439" s="255"/>
      <c r="VL439" s="255"/>
      <c r="VM439" s="255"/>
      <c r="VN439" s="255"/>
      <c r="VO439" s="255"/>
      <c r="VP439" s="255"/>
      <c r="VQ439" s="255"/>
      <c r="VR439" s="255"/>
      <c r="VS439" s="255"/>
      <c r="VT439" s="255"/>
      <c r="VU439" s="255"/>
      <c r="VV439" s="255"/>
      <c r="VW439" s="255"/>
      <c r="VX439" s="255"/>
      <c r="VY439" s="255"/>
      <c r="VZ439" s="255"/>
      <c r="WA439" s="255"/>
      <c r="WB439" s="255"/>
      <c r="WC439" s="255"/>
      <c r="WD439" s="255"/>
      <c r="WE439" s="255"/>
      <c r="WF439" s="255"/>
      <c r="WG439" s="255"/>
      <c r="WH439" s="255"/>
      <c r="WI439" s="255"/>
      <c r="WJ439" s="255"/>
      <c r="WK439" s="255"/>
      <c r="WL439" s="255"/>
      <c r="WM439" s="255"/>
      <c r="WN439" s="255"/>
      <c r="WO439" s="255"/>
      <c r="WP439" s="255"/>
      <c r="WQ439" s="255"/>
      <c r="WR439" s="255"/>
      <c r="WS439" s="255"/>
      <c r="WT439" s="255"/>
      <c r="WU439" s="255"/>
      <c r="WV439" s="255"/>
      <c r="WW439" s="255"/>
      <c r="WX439" s="255"/>
      <c r="WY439" s="255"/>
      <c r="WZ439" s="255"/>
      <c r="XA439" s="255"/>
      <c r="XB439" s="255"/>
      <c r="XC439" s="255"/>
      <c r="XD439" s="255"/>
      <c r="XE439" s="255"/>
      <c r="XF439" s="255"/>
      <c r="XG439" s="255"/>
      <c r="XH439" s="255"/>
      <c r="XI439" s="255"/>
      <c r="XJ439" s="255"/>
      <c r="XK439" s="255"/>
      <c r="XL439" s="255"/>
      <c r="XM439" s="255"/>
      <c r="XN439" s="255"/>
      <c r="XO439" s="255"/>
      <c r="XP439" s="255"/>
      <c r="XQ439" s="255"/>
      <c r="XR439" s="255"/>
      <c r="XS439" s="255"/>
      <c r="XT439" s="255"/>
      <c r="XU439" s="255"/>
      <c r="XV439" s="255"/>
      <c r="XW439" s="255"/>
      <c r="XX439" s="255"/>
      <c r="XY439" s="255"/>
      <c r="XZ439" s="255"/>
      <c r="YA439" s="255"/>
      <c r="YB439" s="255"/>
      <c r="YC439" s="255"/>
      <c r="YD439" s="255"/>
      <c r="YE439" s="255"/>
      <c r="YF439" s="255"/>
      <c r="YG439" s="255"/>
      <c r="YH439" s="255"/>
      <c r="YI439" s="255"/>
      <c r="YJ439" s="255"/>
      <c r="YK439" s="255"/>
      <c r="YL439" s="255"/>
      <c r="YM439" s="255"/>
      <c r="YN439" s="255"/>
      <c r="YO439" s="255"/>
      <c r="YP439" s="255"/>
      <c r="YQ439" s="255"/>
      <c r="YR439" s="255"/>
      <c r="YS439" s="255"/>
      <c r="YT439" s="255"/>
      <c r="YU439" s="255"/>
      <c r="YV439" s="255"/>
      <c r="YW439" s="255"/>
      <c r="YX439" s="255"/>
      <c r="YY439" s="255"/>
      <c r="YZ439" s="255"/>
      <c r="ZA439" s="255"/>
      <c r="ZB439" s="255"/>
      <c r="ZC439" s="255"/>
      <c r="ZD439" s="255"/>
      <c r="ZE439" s="255"/>
      <c r="ZF439" s="255"/>
      <c r="ZG439" s="255"/>
      <c r="ZH439" s="255"/>
      <c r="ZI439" s="255"/>
      <c r="ZJ439" s="255"/>
      <c r="ZK439" s="255"/>
      <c r="ZL439" s="255"/>
      <c r="ZM439" s="255"/>
      <c r="ZN439" s="255"/>
      <c r="ZO439" s="255"/>
      <c r="ZP439" s="255"/>
      <c r="ZQ439" s="255"/>
      <c r="ZR439" s="255"/>
      <c r="ZS439" s="255"/>
      <c r="ZT439" s="255"/>
      <c r="ZU439" s="255"/>
      <c r="ZV439" s="255"/>
      <c r="ZW439" s="255"/>
      <c r="ZX439" s="255"/>
      <c r="ZY439" s="255"/>
      <c r="ZZ439" s="255"/>
      <c r="AAA439" s="255"/>
      <c r="AAB439" s="255"/>
      <c r="AAC439" s="255"/>
      <c r="AAD439" s="255"/>
      <c r="AAE439" s="255"/>
      <c r="AAF439" s="255"/>
      <c r="AAG439" s="255"/>
      <c r="AAH439" s="255"/>
      <c r="AAI439" s="255"/>
      <c r="AAJ439" s="255"/>
      <c r="AAK439" s="255"/>
      <c r="AAL439" s="255"/>
      <c r="AAM439" s="255"/>
      <c r="AAN439" s="255"/>
      <c r="AAO439" s="255"/>
      <c r="AAP439" s="255"/>
      <c r="AAQ439" s="255"/>
      <c r="AAR439" s="255"/>
      <c r="AAS439" s="255"/>
      <c r="AAT439" s="255"/>
      <c r="AAU439" s="255"/>
      <c r="AAV439" s="255"/>
      <c r="AAW439" s="255"/>
      <c r="AAX439" s="255"/>
      <c r="AAY439" s="255"/>
      <c r="AAZ439" s="255"/>
      <c r="ABA439" s="255"/>
      <c r="ABB439" s="255"/>
      <c r="ABC439" s="255"/>
      <c r="ABD439" s="255"/>
      <c r="ABE439" s="255"/>
      <c r="ABF439" s="255"/>
      <c r="ABG439" s="255"/>
      <c r="ABH439" s="255"/>
      <c r="ABI439" s="255"/>
      <c r="ABJ439" s="255"/>
      <c r="ABK439" s="255"/>
      <c r="ABL439" s="255"/>
      <c r="ABM439" s="255"/>
      <c r="ABN439" s="255"/>
      <c r="ABO439" s="255"/>
      <c r="ABP439" s="255"/>
      <c r="ABQ439" s="255"/>
      <c r="ABR439" s="255"/>
      <c r="ABS439" s="255"/>
      <c r="ABT439" s="255"/>
      <c r="ABU439" s="255"/>
      <c r="ABV439" s="255"/>
      <c r="ABW439" s="255"/>
      <c r="ABX439" s="255"/>
      <c r="ABY439" s="255"/>
      <c r="ABZ439" s="255"/>
      <c r="ACA439" s="255"/>
      <c r="ACB439" s="255"/>
      <c r="ACC439" s="255"/>
      <c r="ACD439" s="255"/>
      <c r="ACE439" s="255"/>
      <c r="ACF439" s="255"/>
      <c r="ACG439" s="255"/>
      <c r="ACH439" s="255"/>
      <c r="ACI439" s="255"/>
      <c r="ACJ439" s="255"/>
      <c r="ACK439" s="255"/>
      <c r="ACL439" s="255"/>
      <c r="ACM439" s="255"/>
      <c r="ACN439" s="255"/>
      <c r="ACO439" s="255"/>
      <c r="ACP439" s="255"/>
      <c r="ACQ439" s="255"/>
      <c r="ACR439" s="255"/>
      <c r="ACS439" s="255"/>
      <c r="ACT439" s="255"/>
      <c r="ACU439" s="255"/>
      <c r="ACV439" s="255"/>
      <c r="ACW439" s="255"/>
      <c r="ACX439" s="255"/>
      <c r="ACY439" s="255"/>
      <c r="ACZ439" s="255"/>
      <c r="ADA439" s="255"/>
      <c r="ADB439" s="255"/>
      <c r="ADC439" s="255"/>
      <c r="ADD439" s="255"/>
      <c r="ADE439" s="255"/>
      <c r="ADF439" s="255"/>
      <c r="ADG439" s="255"/>
      <c r="ADH439" s="255"/>
      <c r="ADI439" s="255"/>
      <c r="ADJ439" s="255"/>
      <c r="ADK439" s="255"/>
      <c r="ADL439" s="255"/>
      <c r="ADM439" s="255"/>
      <c r="ADN439" s="255"/>
      <c r="ADO439" s="255"/>
      <c r="ADP439" s="255"/>
      <c r="ADQ439" s="255"/>
      <c r="ADR439" s="255"/>
      <c r="ADS439" s="255"/>
      <c r="ADT439" s="255"/>
      <c r="ADU439" s="255"/>
      <c r="ADV439" s="255"/>
      <c r="ADW439" s="255"/>
      <c r="ADX439" s="255"/>
      <c r="ADY439" s="255"/>
      <c r="ADZ439" s="255"/>
      <c r="AEA439" s="255"/>
      <c r="AEB439" s="255"/>
      <c r="AEC439" s="255"/>
      <c r="AED439" s="255"/>
      <c r="AEE439" s="255"/>
      <c r="AEF439" s="255"/>
      <c r="AEG439" s="255"/>
      <c r="AEH439" s="255"/>
      <c r="AEI439" s="255"/>
      <c r="AEJ439" s="255"/>
      <c r="AEK439" s="255"/>
      <c r="AEL439" s="255"/>
      <c r="AEM439" s="255"/>
      <c r="AEN439" s="255"/>
      <c r="AEO439" s="255"/>
      <c r="AEP439" s="255"/>
      <c r="AEQ439" s="255"/>
      <c r="AER439" s="255"/>
      <c r="AES439" s="255"/>
      <c r="AET439" s="255"/>
      <c r="AEU439" s="255"/>
      <c r="AEV439" s="255"/>
      <c r="AEW439" s="255"/>
      <c r="AEX439" s="255"/>
      <c r="AEY439" s="255"/>
      <c r="AEZ439" s="255"/>
      <c r="AFA439" s="255"/>
      <c r="AFB439" s="255"/>
      <c r="AFC439" s="255"/>
      <c r="AFD439" s="255"/>
      <c r="AFE439" s="255"/>
      <c r="AFF439" s="255"/>
      <c r="AFG439" s="255"/>
      <c r="AFH439" s="255"/>
      <c r="AFI439" s="255"/>
      <c r="AFJ439" s="255"/>
      <c r="AFK439" s="255"/>
      <c r="AFL439" s="255"/>
      <c r="AFM439" s="255"/>
      <c r="AFN439" s="255"/>
      <c r="AFO439" s="255"/>
      <c r="AFP439" s="255"/>
      <c r="AFQ439" s="255"/>
      <c r="AFR439" s="255"/>
      <c r="AFS439" s="255"/>
      <c r="AFT439" s="255"/>
      <c r="AFU439" s="255"/>
      <c r="AFV439" s="255"/>
      <c r="AFW439" s="255"/>
      <c r="AFX439" s="255"/>
      <c r="AFY439" s="255"/>
      <c r="AFZ439" s="255"/>
      <c r="AGA439" s="255"/>
      <c r="AGB439" s="255"/>
      <c r="AGC439" s="255"/>
      <c r="AGD439" s="255"/>
      <c r="AGE439" s="255"/>
      <c r="AGF439" s="255"/>
      <c r="AGG439" s="255"/>
      <c r="AGH439" s="255"/>
      <c r="AGI439" s="255"/>
      <c r="AGJ439" s="255"/>
      <c r="AGK439" s="255"/>
      <c r="AGL439" s="255"/>
      <c r="AGM439" s="255"/>
      <c r="AGN439" s="255"/>
      <c r="AGO439" s="255"/>
      <c r="AGP439" s="255"/>
      <c r="AGQ439" s="255"/>
      <c r="AGR439" s="255"/>
      <c r="AGS439" s="255"/>
      <c r="AGT439" s="255"/>
      <c r="AGU439" s="255"/>
      <c r="AGV439" s="255"/>
      <c r="AGW439" s="255"/>
      <c r="AGX439" s="255"/>
      <c r="AGY439" s="255"/>
      <c r="AGZ439" s="255"/>
      <c r="AHA439" s="255"/>
      <c r="AHB439" s="255"/>
      <c r="AHC439" s="255"/>
      <c r="AHD439" s="255"/>
      <c r="AHE439" s="255"/>
      <c r="AHF439" s="255"/>
      <c r="AHG439" s="255"/>
      <c r="AHH439" s="255"/>
      <c r="AHI439" s="255"/>
      <c r="AHJ439" s="255"/>
      <c r="AHK439" s="255"/>
      <c r="AHL439" s="255"/>
      <c r="AHM439" s="255"/>
      <c r="AHN439" s="255"/>
      <c r="AHO439" s="255"/>
      <c r="AHP439" s="255"/>
      <c r="AHQ439" s="255"/>
      <c r="AHR439" s="255"/>
      <c r="AHS439" s="255"/>
      <c r="AHT439" s="255"/>
      <c r="AHU439" s="255"/>
      <c r="AHV439" s="255"/>
      <c r="AHW439" s="255"/>
      <c r="AHX439" s="255"/>
      <c r="AHY439" s="255"/>
      <c r="AHZ439" s="255"/>
      <c r="AIA439" s="255"/>
      <c r="AIB439" s="255"/>
      <c r="AIC439" s="255"/>
      <c r="AID439" s="255"/>
      <c r="AIE439" s="255"/>
      <c r="AIF439" s="255"/>
      <c r="AIG439" s="255"/>
      <c r="AIH439" s="255"/>
      <c r="AII439" s="255"/>
      <c r="AIJ439" s="255"/>
      <c r="AIK439" s="255"/>
      <c r="AIL439" s="255"/>
      <c r="AIM439" s="255"/>
      <c r="AIN439" s="255"/>
      <c r="AIO439" s="255"/>
      <c r="AIP439" s="255"/>
      <c r="AIQ439" s="255"/>
      <c r="AIR439" s="255"/>
      <c r="AIS439" s="255"/>
      <c r="AIT439" s="255"/>
      <c r="AIU439" s="255"/>
      <c r="AIV439" s="255"/>
      <c r="AIW439" s="255"/>
      <c r="AIX439" s="255"/>
      <c r="AIY439" s="255"/>
      <c r="AIZ439" s="255"/>
      <c r="AJA439" s="255"/>
      <c r="AJB439" s="255"/>
      <c r="AJC439" s="255"/>
      <c r="AJD439" s="255"/>
      <c r="AJE439" s="255"/>
      <c r="AJF439" s="255"/>
      <c r="AJG439" s="255"/>
      <c r="AJH439" s="255"/>
      <c r="AJI439" s="255"/>
      <c r="AJJ439" s="255"/>
      <c r="AJK439" s="255"/>
      <c r="AJL439" s="255"/>
      <c r="AJM439" s="255"/>
      <c r="AJN439" s="255"/>
      <c r="AJO439" s="255"/>
      <c r="AJP439" s="255"/>
      <c r="AJQ439" s="255"/>
      <c r="AJR439" s="255"/>
      <c r="AJS439" s="255"/>
      <c r="AJT439" s="255"/>
      <c r="AJU439" s="255"/>
      <c r="AJV439" s="255"/>
      <c r="AJW439" s="255"/>
      <c r="AJX439" s="255"/>
      <c r="AJY439" s="255"/>
      <c r="AJZ439" s="255"/>
      <c r="AKA439" s="255"/>
      <c r="AKB439" s="255"/>
      <c r="AKC439" s="255"/>
      <c r="AKD439" s="255"/>
      <c r="AKE439" s="255"/>
      <c r="AKF439" s="255"/>
      <c r="AKG439" s="255"/>
      <c r="AKH439" s="255"/>
      <c r="AKI439" s="255"/>
      <c r="AKJ439" s="255"/>
      <c r="AKK439" s="255"/>
      <c r="AKL439" s="255"/>
      <c r="AKM439" s="255"/>
      <c r="AKN439" s="255"/>
      <c r="AKO439" s="255"/>
      <c r="AKP439" s="255"/>
      <c r="AKQ439" s="255"/>
      <c r="AKR439" s="255"/>
      <c r="AKS439" s="255"/>
      <c r="AKT439" s="255"/>
      <c r="AKU439" s="255"/>
      <c r="AKV439" s="255"/>
      <c r="AKW439" s="255"/>
      <c r="AKX439" s="255"/>
      <c r="AKY439" s="255"/>
      <c r="AKZ439" s="255"/>
      <c r="ALA439" s="255"/>
      <c r="ALB439" s="255"/>
      <c r="ALC439" s="255"/>
      <c r="ALD439" s="255"/>
      <c r="ALE439" s="255"/>
    </row>
    <row r="440" spans="1:993" s="298" customFormat="1">
      <c r="A440" s="388" t="s">
        <v>555</v>
      </c>
      <c r="B440" s="158" t="s">
        <v>596</v>
      </c>
      <c r="C440" s="157"/>
      <c r="D440" s="159" t="s">
        <v>597</v>
      </c>
      <c r="E440" s="159"/>
      <c r="F440" s="157"/>
      <c r="G440" s="157">
        <v>2</v>
      </c>
      <c r="H440" s="158"/>
      <c r="I440" s="296">
        <f t="shared" si="81"/>
        <v>80</v>
      </c>
      <c r="J440" s="297">
        <f t="shared" si="82"/>
        <v>98.4</v>
      </c>
      <c r="K440" s="255"/>
      <c r="L440" s="255">
        <v>1</v>
      </c>
      <c r="M440" s="255">
        <f t="shared" si="62"/>
        <v>0</v>
      </c>
      <c r="N440" s="255">
        <f t="shared" si="76"/>
        <v>80</v>
      </c>
      <c r="O440" s="255">
        <f t="shared" si="61"/>
        <v>80</v>
      </c>
      <c r="P440" s="255"/>
      <c r="Q440" s="157"/>
      <c r="R440" s="157"/>
      <c r="S440" s="549"/>
      <c r="T440" s="549"/>
      <c r="U440" s="549"/>
      <c r="V440" s="549"/>
      <c r="W440" s="549"/>
      <c r="X440" s="549"/>
      <c r="Y440" s="549"/>
      <c r="Z440" s="549"/>
      <c r="AA440" s="549"/>
      <c r="AB440" s="549"/>
      <c r="AC440" s="549"/>
      <c r="AD440" s="549"/>
      <c r="AE440" s="549"/>
      <c r="AF440" s="549"/>
      <c r="AG440" s="549"/>
      <c r="AH440" s="255"/>
      <c r="AI440" s="255"/>
      <c r="AJ440" s="255"/>
      <c r="AK440" s="255"/>
      <c r="AL440" s="255"/>
      <c r="AM440" s="255"/>
      <c r="AN440" s="255"/>
      <c r="AO440" s="255"/>
      <c r="AP440" s="255"/>
      <c r="AQ440" s="255"/>
      <c r="AR440" s="255"/>
      <c r="AS440" s="255"/>
      <c r="AT440" s="255"/>
      <c r="AU440" s="255"/>
      <c r="AV440" s="255"/>
      <c r="AW440" s="255"/>
      <c r="AX440" s="255"/>
      <c r="AY440" s="255"/>
      <c r="AZ440" s="255"/>
      <c r="BA440" s="255"/>
      <c r="BB440" s="255"/>
      <c r="BC440" s="255"/>
      <c r="BD440" s="255"/>
      <c r="BE440" s="255"/>
      <c r="BF440" s="255"/>
      <c r="BG440" s="255"/>
      <c r="BH440" s="255"/>
      <c r="BI440" s="255"/>
      <c r="BJ440" s="255"/>
      <c r="BK440" s="255"/>
      <c r="BL440" s="255"/>
      <c r="BM440" s="255"/>
      <c r="BN440" s="255"/>
      <c r="BO440" s="255"/>
      <c r="BP440" s="255"/>
      <c r="BQ440" s="255"/>
      <c r="BR440" s="255"/>
      <c r="BS440" s="255"/>
      <c r="BT440" s="255"/>
      <c r="BU440" s="255"/>
      <c r="BV440" s="255"/>
      <c r="BW440" s="255"/>
      <c r="BX440" s="255"/>
      <c r="BY440" s="255"/>
      <c r="BZ440" s="255"/>
      <c r="CA440" s="255"/>
      <c r="CB440" s="255"/>
      <c r="CC440" s="255"/>
      <c r="CD440" s="255"/>
      <c r="CE440" s="255"/>
      <c r="CF440" s="255"/>
      <c r="CG440" s="255"/>
      <c r="CH440" s="255"/>
      <c r="CI440" s="255"/>
      <c r="CJ440" s="255"/>
      <c r="CK440" s="255"/>
      <c r="CL440" s="255"/>
      <c r="CM440" s="255"/>
      <c r="CN440" s="255"/>
      <c r="CO440" s="255"/>
      <c r="CP440" s="255"/>
      <c r="CQ440" s="255"/>
      <c r="CR440" s="255"/>
      <c r="CS440" s="255"/>
      <c r="CT440" s="255"/>
      <c r="CU440" s="255"/>
      <c r="CV440" s="255"/>
      <c r="CW440" s="255"/>
      <c r="CX440" s="255"/>
      <c r="CY440" s="255"/>
      <c r="CZ440" s="255"/>
      <c r="DA440" s="255"/>
      <c r="DB440" s="255"/>
      <c r="DC440" s="255"/>
      <c r="DD440" s="255"/>
      <c r="DE440" s="255"/>
      <c r="DF440" s="255"/>
      <c r="DG440" s="255"/>
      <c r="DH440" s="255"/>
      <c r="DI440" s="255"/>
      <c r="DJ440" s="255"/>
      <c r="DK440" s="255"/>
      <c r="DL440" s="255"/>
      <c r="DM440" s="255"/>
      <c r="DN440" s="255"/>
      <c r="DO440" s="255"/>
      <c r="DP440" s="255"/>
      <c r="DQ440" s="255"/>
      <c r="DR440" s="255"/>
      <c r="DS440" s="255"/>
      <c r="DT440" s="255"/>
      <c r="DU440" s="255"/>
      <c r="DV440" s="255"/>
      <c r="DW440" s="255"/>
      <c r="DX440" s="255"/>
      <c r="DY440" s="255"/>
      <c r="DZ440" s="255"/>
      <c r="EA440" s="255"/>
      <c r="EB440" s="255"/>
      <c r="EC440" s="255"/>
      <c r="ED440" s="255"/>
      <c r="EE440" s="255"/>
      <c r="EF440" s="255"/>
      <c r="EG440" s="255"/>
      <c r="EH440" s="255"/>
      <c r="EI440" s="255"/>
      <c r="EJ440" s="255"/>
      <c r="EK440" s="255"/>
      <c r="EL440" s="255"/>
      <c r="EM440" s="255"/>
      <c r="EN440" s="255"/>
      <c r="EO440" s="255"/>
      <c r="EP440" s="255"/>
      <c r="EQ440" s="255"/>
      <c r="ER440" s="255"/>
      <c r="ES440" s="255"/>
      <c r="ET440" s="255"/>
      <c r="EU440" s="255"/>
      <c r="EV440" s="255"/>
      <c r="EW440" s="255"/>
      <c r="EX440" s="255"/>
      <c r="EY440" s="255"/>
      <c r="EZ440" s="255"/>
      <c r="FA440" s="255"/>
      <c r="FB440" s="255"/>
      <c r="FC440" s="255"/>
      <c r="FD440" s="255"/>
      <c r="FE440" s="255"/>
      <c r="FF440" s="255"/>
      <c r="FG440" s="255"/>
      <c r="FH440" s="255"/>
      <c r="FI440" s="255"/>
      <c r="FJ440" s="255"/>
      <c r="FK440" s="255"/>
      <c r="FL440" s="255"/>
      <c r="FM440" s="255"/>
      <c r="FN440" s="255"/>
      <c r="FO440" s="255"/>
      <c r="FP440" s="255"/>
      <c r="FQ440" s="255"/>
      <c r="FR440" s="255"/>
      <c r="FS440" s="255"/>
      <c r="FT440" s="255"/>
      <c r="FU440" s="255"/>
      <c r="FV440" s="255"/>
      <c r="FW440" s="255"/>
      <c r="FX440" s="255"/>
      <c r="FY440" s="255"/>
      <c r="FZ440" s="255"/>
      <c r="GA440" s="255"/>
      <c r="GB440" s="255"/>
      <c r="GC440" s="255"/>
      <c r="GD440" s="255"/>
      <c r="GE440" s="255"/>
      <c r="GF440" s="255"/>
      <c r="GG440" s="255"/>
      <c r="GH440" s="255"/>
      <c r="GI440" s="255"/>
      <c r="GJ440" s="255"/>
      <c r="GK440" s="255"/>
      <c r="GL440" s="255"/>
      <c r="GM440" s="255"/>
      <c r="GN440" s="255"/>
      <c r="GO440" s="255"/>
      <c r="GP440" s="255"/>
      <c r="GQ440" s="255"/>
      <c r="GR440" s="255"/>
      <c r="GS440" s="255"/>
      <c r="GT440" s="255"/>
      <c r="GU440" s="255"/>
      <c r="GV440" s="255"/>
      <c r="GW440" s="255"/>
      <c r="GX440" s="255"/>
      <c r="GY440" s="255"/>
      <c r="GZ440" s="255"/>
      <c r="HA440" s="255"/>
      <c r="HB440" s="255"/>
      <c r="HC440" s="255"/>
      <c r="HD440" s="255"/>
      <c r="HE440" s="255"/>
      <c r="HF440" s="255"/>
      <c r="HG440" s="255"/>
      <c r="HH440" s="255"/>
      <c r="HI440" s="255"/>
      <c r="HJ440" s="255"/>
      <c r="HK440" s="255"/>
      <c r="HL440" s="255"/>
      <c r="HM440" s="255"/>
      <c r="HN440" s="255"/>
      <c r="HO440" s="255"/>
      <c r="HP440" s="255"/>
      <c r="HQ440" s="255"/>
      <c r="HR440" s="255"/>
      <c r="HS440" s="255"/>
      <c r="HT440" s="255"/>
      <c r="HU440" s="255"/>
      <c r="HV440" s="255"/>
      <c r="HW440" s="255"/>
      <c r="HX440" s="255"/>
      <c r="HY440" s="255"/>
      <c r="HZ440" s="255"/>
      <c r="IA440" s="255"/>
      <c r="IB440" s="255"/>
      <c r="IC440" s="255"/>
      <c r="ID440" s="255"/>
      <c r="IE440" s="255"/>
      <c r="IF440" s="255"/>
      <c r="IG440" s="255"/>
      <c r="IH440" s="255"/>
      <c r="II440" s="255"/>
      <c r="IJ440" s="255"/>
      <c r="IK440" s="255"/>
      <c r="IL440" s="255"/>
      <c r="IM440" s="255"/>
      <c r="IN440" s="255"/>
      <c r="IO440" s="255"/>
      <c r="IP440" s="255"/>
      <c r="IQ440" s="255"/>
      <c r="IR440" s="255"/>
      <c r="IS440" s="255"/>
      <c r="IT440" s="255"/>
      <c r="IU440" s="255"/>
      <c r="IV440" s="255"/>
      <c r="IW440" s="255"/>
      <c r="IX440" s="255"/>
      <c r="IY440" s="255"/>
      <c r="IZ440" s="255"/>
      <c r="JA440" s="255"/>
      <c r="JB440" s="255"/>
      <c r="JC440" s="255"/>
      <c r="JD440" s="255"/>
      <c r="JE440" s="255"/>
      <c r="JF440" s="255"/>
      <c r="JG440" s="255"/>
      <c r="JH440" s="255"/>
      <c r="JI440" s="255"/>
      <c r="JJ440" s="255"/>
      <c r="JK440" s="255"/>
      <c r="JL440" s="255"/>
      <c r="JM440" s="255"/>
      <c r="JN440" s="255"/>
      <c r="JO440" s="255"/>
      <c r="JP440" s="255"/>
      <c r="JQ440" s="255"/>
      <c r="JR440" s="255"/>
      <c r="JS440" s="255"/>
      <c r="JT440" s="255"/>
      <c r="JU440" s="255"/>
      <c r="JV440" s="255"/>
      <c r="JW440" s="255"/>
      <c r="JX440" s="255"/>
      <c r="JY440" s="255"/>
      <c r="JZ440" s="255"/>
      <c r="KA440" s="255"/>
      <c r="KB440" s="255"/>
      <c r="KC440" s="255"/>
      <c r="KD440" s="255"/>
      <c r="KE440" s="255"/>
      <c r="KF440" s="255"/>
      <c r="KG440" s="255"/>
      <c r="KH440" s="255"/>
      <c r="KI440" s="255"/>
      <c r="KJ440" s="255"/>
      <c r="KK440" s="255"/>
      <c r="KL440" s="255"/>
      <c r="KM440" s="255"/>
      <c r="KN440" s="255"/>
      <c r="KO440" s="255"/>
      <c r="KP440" s="255"/>
      <c r="KQ440" s="255"/>
      <c r="KR440" s="255"/>
      <c r="KS440" s="255"/>
      <c r="KT440" s="255"/>
      <c r="KU440" s="255"/>
      <c r="KV440" s="255"/>
      <c r="KW440" s="255"/>
      <c r="KX440" s="255"/>
      <c r="KY440" s="255"/>
      <c r="KZ440" s="255"/>
      <c r="LA440" s="255"/>
      <c r="LB440" s="255"/>
      <c r="LC440" s="255"/>
      <c r="LD440" s="255"/>
      <c r="LE440" s="255"/>
      <c r="LF440" s="255"/>
      <c r="LG440" s="255"/>
      <c r="LH440" s="255"/>
      <c r="LI440" s="255"/>
      <c r="LJ440" s="255"/>
      <c r="LK440" s="255"/>
      <c r="LL440" s="255"/>
      <c r="LM440" s="255"/>
      <c r="LN440" s="255"/>
      <c r="LO440" s="255"/>
      <c r="LP440" s="255"/>
      <c r="LQ440" s="255"/>
      <c r="LR440" s="255"/>
      <c r="LS440" s="255"/>
      <c r="LT440" s="255"/>
      <c r="LU440" s="255"/>
      <c r="LV440" s="255"/>
      <c r="LW440" s="255"/>
      <c r="LX440" s="255"/>
      <c r="LY440" s="255"/>
      <c r="LZ440" s="255"/>
      <c r="MA440" s="255"/>
      <c r="MB440" s="255"/>
      <c r="MC440" s="255"/>
      <c r="MD440" s="255"/>
      <c r="ME440" s="255"/>
      <c r="MF440" s="255"/>
      <c r="MG440" s="255"/>
      <c r="MH440" s="255"/>
      <c r="MI440" s="255"/>
      <c r="MJ440" s="255"/>
      <c r="MK440" s="255"/>
      <c r="ML440" s="255"/>
      <c r="MM440" s="255"/>
      <c r="MN440" s="255"/>
      <c r="MO440" s="255"/>
      <c r="MP440" s="255"/>
      <c r="MQ440" s="255"/>
      <c r="MR440" s="255"/>
      <c r="MS440" s="255"/>
      <c r="MT440" s="255"/>
      <c r="MU440" s="255"/>
      <c r="MV440" s="255"/>
      <c r="MW440" s="255"/>
      <c r="MX440" s="255"/>
      <c r="MY440" s="255"/>
      <c r="MZ440" s="255"/>
      <c r="NA440" s="255"/>
      <c r="NB440" s="255"/>
      <c r="NC440" s="255"/>
      <c r="ND440" s="255"/>
      <c r="NE440" s="255"/>
      <c r="NF440" s="255"/>
      <c r="NG440" s="255"/>
      <c r="NH440" s="255"/>
      <c r="NI440" s="255"/>
      <c r="NJ440" s="255"/>
      <c r="NK440" s="255"/>
      <c r="NL440" s="255"/>
      <c r="NM440" s="255"/>
      <c r="NN440" s="255"/>
      <c r="NO440" s="255"/>
      <c r="NP440" s="255"/>
      <c r="NQ440" s="255"/>
      <c r="NR440" s="255"/>
      <c r="NS440" s="255"/>
      <c r="NT440" s="255"/>
      <c r="NU440" s="255"/>
      <c r="NV440" s="255"/>
      <c r="NW440" s="255"/>
      <c r="NX440" s="255"/>
      <c r="NY440" s="255"/>
      <c r="NZ440" s="255"/>
      <c r="OA440" s="255"/>
      <c r="OB440" s="255"/>
      <c r="OC440" s="255"/>
      <c r="OD440" s="255"/>
      <c r="OE440" s="255"/>
      <c r="OF440" s="255"/>
      <c r="OG440" s="255"/>
      <c r="OH440" s="255"/>
      <c r="OI440" s="255"/>
      <c r="OJ440" s="255"/>
      <c r="OK440" s="255"/>
      <c r="OL440" s="255"/>
      <c r="OM440" s="255"/>
      <c r="ON440" s="255"/>
      <c r="OO440" s="255"/>
      <c r="OP440" s="255"/>
      <c r="OQ440" s="255"/>
      <c r="OR440" s="255"/>
      <c r="OS440" s="255"/>
      <c r="OT440" s="255"/>
      <c r="OU440" s="255"/>
      <c r="OV440" s="255"/>
      <c r="OW440" s="255"/>
      <c r="OX440" s="255"/>
      <c r="OY440" s="255"/>
      <c r="OZ440" s="255"/>
      <c r="PA440" s="255"/>
      <c r="PB440" s="255"/>
      <c r="PC440" s="255"/>
      <c r="PD440" s="255"/>
      <c r="PE440" s="255"/>
      <c r="PF440" s="255"/>
      <c r="PG440" s="255"/>
      <c r="PH440" s="255"/>
      <c r="PI440" s="255"/>
      <c r="PJ440" s="255"/>
      <c r="PK440" s="255"/>
      <c r="PL440" s="255"/>
      <c r="PM440" s="255"/>
      <c r="PN440" s="255"/>
      <c r="PO440" s="255"/>
      <c r="PP440" s="255"/>
      <c r="PQ440" s="255"/>
      <c r="PR440" s="255"/>
      <c r="PS440" s="255"/>
      <c r="PT440" s="255"/>
      <c r="PU440" s="255"/>
      <c r="PV440" s="255"/>
      <c r="PW440" s="255"/>
      <c r="PX440" s="255"/>
      <c r="PY440" s="255"/>
      <c r="PZ440" s="255"/>
      <c r="QA440" s="255"/>
      <c r="QB440" s="255"/>
      <c r="QC440" s="255"/>
      <c r="QD440" s="255"/>
      <c r="QE440" s="255"/>
      <c r="QF440" s="255"/>
      <c r="QG440" s="255"/>
      <c r="QH440" s="255"/>
      <c r="QI440" s="255"/>
      <c r="QJ440" s="255"/>
      <c r="QK440" s="255"/>
      <c r="QL440" s="255"/>
      <c r="QM440" s="255"/>
      <c r="QN440" s="255"/>
      <c r="QO440" s="255"/>
      <c r="QP440" s="255"/>
      <c r="QQ440" s="255"/>
      <c r="QR440" s="255"/>
      <c r="QS440" s="255"/>
      <c r="QT440" s="255"/>
      <c r="QU440" s="255"/>
      <c r="QV440" s="255"/>
      <c r="QW440" s="255"/>
      <c r="QX440" s="255"/>
      <c r="QY440" s="255"/>
      <c r="QZ440" s="255"/>
      <c r="RA440" s="255"/>
      <c r="RB440" s="255"/>
      <c r="RC440" s="255"/>
      <c r="RD440" s="255"/>
      <c r="RE440" s="255"/>
      <c r="RF440" s="255"/>
      <c r="RG440" s="255"/>
      <c r="RH440" s="255"/>
      <c r="RI440" s="255"/>
      <c r="RJ440" s="255"/>
      <c r="RK440" s="255"/>
      <c r="RL440" s="255"/>
      <c r="RM440" s="255"/>
      <c r="RN440" s="255"/>
      <c r="RO440" s="255"/>
      <c r="RP440" s="255"/>
      <c r="RQ440" s="255"/>
      <c r="RR440" s="255"/>
      <c r="RS440" s="255"/>
      <c r="RT440" s="255"/>
      <c r="RU440" s="255"/>
      <c r="RV440" s="255"/>
      <c r="RW440" s="255"/>
      <c r="RX440" s="255"/>
      <c r="RY440" s="255"/>
      <c r="RZ440" s="255"/>
      <c r="SA440" s="255"/>
      <c r="SB440" s="255"/>
      <c r="SC440" s="255"/>
      <c r="SD440" s="255"/>
      <c r="SE440" s="255"/>
      <c r="SF440" s="255"/>
      <c r="SG440" s="255"/>
      <c r="SH440" s="255"/>
      <c r="SI440" s="255"/>
      <c r="SJ440" s="255"/>
      <c r="SK440" s="255"/>
      <c r="SL440" s="255"/>
      <c r="SM440" s="255"/>
      <c r="SN440" s="255"/>
      <c r="SO440" s="255"/>
      <c r="SP440" s="255"/>
      <c r="SQ440" s="255"/>
      <c r="SR440" s="255"/>
      <c r="SS440" s="255"/>
      <c r="ST440" s="255"/>
      <c r="SU440" s="255"/>
      <c r="SV440" s="255"/>
      <c r="SW440" s="255"/>
      <c r="SX440" s="255"/>
      <c r="SY440" s="255"/>
      <c r="SZ440" s="255"/>
      <c r="TA440" s="255"/>
      <c r="TB440" s="255"/>
      <c r="TC440" s="255"/>
      <c r="TD440" s="255"/>
      <c r="TE440" s="255"/>
      <c r="TF440" s="255"/>
      <c r="TG440" s="255"/>
      <c r="TH440" s="255"/>
      <c r="TI440" s="255"/>
      <c r="TJ440" s="255"/>
      <c r="TK440" s="255"/>
      <c r="TL440" s="255"/>
      <c r="TM440" s="255"/>
      <c r="TN440" s="255"/>
      <c r="TO440" s="255"/>
      <c r="TP440" s="255"/>
      <c r="TQ440" s="255"/>
      <c r="TR440" s="255"/>
      <c r="TS440" s="255"/>
      <c r="TT440" s="255"/>
      <c r="TU440" s="255"/>
      <c r="TV440" s="255"/>
      <c r="TW440" s="255"/>
      <c r="TX440" s="255"/>
      <c r="TY440" s="255"/>
      <c r="TZ440" s="255"/>
      <c r="UA440" s="255"/>
      <c r="UB440" s="255"/>
      <c r="UC440" s="255"/>
      <c r="UD440" s="255"/>
      <c r="UE440" s="255"/>
      <c r="UF440" s="255"/>
      <c r="UG440" s="255"/>
      <c r="UH440" s="255"/>
      <c r="UI440" s="255"/>
      <c r="UJ440" s="255"/>
      <c r="UK440" s="255"/>
      <c r="UL440" s="255"/>
      <c r="UM440" s="255"/>
      <c r="UN440" s="255"/>
      <c r="UO440" s="255"/>
      <c r="UP440" s="255"/>
      <c r="UQ440" s="255"/>
      <c r="UR440" s="255"/>
      <c r="US440" s="255"/>
      <c r="UT440" s="255"/>
      <c r="UU440" s="255"/>
      <c r="UV440" s="255"/>
      <c r="UW440" s="255"/>
      <c r="UX440" s="255"/>
      <c r="UY440" s="255"/>
      <c r="UZ440" s="255"/>
      <c r="VA440" s="255"/>
      <c r="VB440" s="255"/>
      <c r="VC440" s="255"/>
      <c r="VD440" s="255"/>
      <c r="VE440" s="255"/>
      <c r="VF440" s="255"/>
      <c r="VG440" s="255"/>
      <c r="VH440" s="255"/>
      <c r="VI440" s="255"/>
      <c r="VJ440" s="255"/>
      <c r="VK440" s="255"/>
      <c r="VL440" s="255"/>
      <c r="VM440" s="255"/>
      <c r="VN440" s="255"/>
      <c r="VO440" s="255"/>
      <c r="VP440" s="255"/>
      <c r="VQ440" s="255"/>
      <c r="VR440" s="255"/>
      <c r="VS440" s="255"/>
      <c r="VT440" s="255"/>
      <c r="VU440" s="255"/>
      <c r="VV440" s="255"/>
      <c r="VW440" s="255"/>
      <c r="VX440" s="255"/>
      <c r="VY440" s="255"/>
      <c r="VZ440" s="255"/>
      <c r="WA440" s="255"/>
      <c r="WB440" s="255"/>
      <c r="WC440" s="255"/>
      <c r="WD440" s="255"/>
      <c r="WE440" s="255"/>
      <c r="WF440" s="255"/>
      <c r="WG440" s="255"/>
      <c r="WH440" s="255"/>
      <c r="WI440" s="255"/>
      <c r="WJ440" s="255"/>
      <c r="WK440" s="255"/>
      <c r="WL440" s="255"/>
      <c r="WM440" s="255"/>
      <c r="WN440" s="255"/>
      <c r="WO440" s="255"/>
      <c r="WP440" s="255"/>
      <c r="WQ440" s="255"/>
      <c r="WR440" s="255"/>
      <c r="WS440" s="255"/>
      <c r="WT440" s="255"/>
      <c r="WU440" s="255"/>
      <c r="WV440" s="255"/>
      <c r="WW440" s="255"/>
      <c r="WX440" s="255"/>
      <c r="WY440" s="255"/>
      <c r="WZ440" s="255"/>
      <c r="XA440" s="255"/>
      <c r="XB440" s="255"/>
      <c r="XC440" s="255"/>
      <c r="XD440" s="255"/>
      <c r="XE440" s="255"/>
      <c r="XF440" s="255"/>
      <c r="XG440" s="255"/>
      <c r="XH440" s="255"/>
      <c r="XI440" s="255"/>
      <c r="XJ440" s="255"/>
      <c r="XK440" s="255"/>
      <c r="XL440" s="255"/>
      <c r="XM440" s="255"/>
      <c r="XN440" s="255"/>
      <c r="XO440" s="255"/>
      <c r="XP440" s="255"/>
      <c r="XQ440" s="255"/>
      <c r="XR440" s="255"/>
      <c r="XS440" s="255"/>
      <c r="XT440" s="255"/>
      <c r="XU440" s="255"/>
      <c r="XV440" s="255"/>
      <c r="XW440" s="255"/>
      <c r="XX440" s="255"/>
      <c r="XY440" s="255"/>
      <c r="XZ440" s="255"/>
      <c r="YA440" s="255"/>
      <c r="YB440" s="255"/>
      <c r="YC440" s="255"/>
      <c r="YD440" s="255"/>
      <c r="YE440" s="255"/>
      <c r="YF440" s="255"/>
      <c r="YG440" s="255"/>
      <c r="YH440" s="255"/>
      <c r="YI440" s="255"/>
      <c r="YJ440" s="255"/>
      <c r="YK440" s="255"/>
      <c r="YL440" s="255"/>
      <c r="YM440" s="255"/>
      <c r="YN440" s="255"/>
      <c r="YO440" s="255"/>
      <c r="YP440" s="255"/>
      <c r="YQ440" s="255"/>
      <c r="YR440" s="255"/>
      <c r="YS440" s="255"/>
      <c r="YT440" s="255"/>
      <c r="YU440" s="255"/>
      <c r="YV440" s="255"/>
      <c r="YW440" s="255"/>
      <c r="YX440" s="255"/>
      <c r="YY440" s="255"/>
      <c r="YZ440" s="255"/>
      <c r="ZA440" s="255"/>
      <c r="ZB440" s="255"/>
      <c r="ZC440" s="255"/>
      <c r="ZD440" s="255"/>
      <c r="ZE440" s="255"/>
      <c r="ZF440" s="255"/>
      <c r="ZG440" s="255"/>
      <c r="ZH440" s="255"/>
      <c r="ZI440" s="255"/>
      <c r="ZJ440" s="255"/>
      <c r="ZK440" s="255"/>
      <c r="ZL440" s="255"/>
      <c r="ZM440" s="255"/>
      <c r="ZN440" s="255"/>
      <c r="ZO440" s="255"/>
      <c r="ZP440" s="255"/>
      <c r="ZQ440" s="255"/>
      <c r="ZR440" s="255"/>
      <c r="ZS440" s="255"/>
      <c r="ZT440" s="255"/>
      <c r="ZU440" s="255"/>
      <c r="ZV440" s="255"/>
      <c r="ZW440" s="255"/>
      <c r="ZX440" s="255"/>
      <c r="ZY440" s="255"/>
      <c r="ZZ440" s="255"/>
      <c r="AAA440" s="255"/>
      <c r="AAB440" s="255"/>
      <c r="AAC440" s="255"/>
      <c r="AAD440" s="255"/>
      <c r="AAE440" s="255"/>
      <c r="AAF440" s="255"/>
      <c r="AAG440" s="255"/>
      <c r="AAH440" s="255"/>
      <c r="AAI440" s="255"/>
      <c r="AAJ440" s="255"/>
      <c r="AAK440" s="255"/>
      <c r="AAL440" s="255"/>
      <c r="AAM440" s="255"/>
      <c r="AAN440" s="255"/>
      <c r="AAO440" s="255"/>
      <c r="AAP440" s="255"/>
      <c r="AAQ440" s="255"/>
      <c r="AAR440" s="255"/>
      <c r="AAS440" s="255"/>
      <c r="AAT440" s="255"/>
      <c r="AAU440" s="255"/>
      <c r="AAV440" s="255"/>
      <c r="AAW440" s="255"/>
      <c r="AAX440" s="255"/>
      <c r="AAY440" s="255"/>
      <c r="AAZ440" s="255"/>
      <c r="ABA440" s="255"/>
      <c r="ABB440" s="255"/>
      <c r="ABC440" s="255"/>
      <c r="ABD440" s="255"/>
      <c r="ABE440" s="255"/>
      <c r="ABF440" s="255"/>
      <c r="ABG440" s="255"/>
      <c r="ABH440" s="255"/>
      <c r="ABI440" s="255"/>
      <c r="ABJ440" s="255"/>
      <c r="ABK440" s="255"/>
      <c r="ABL440" s="255"/>
      <c r="ABM440" s="255"/>
      <c r="ABN440" s="255"/>
      <c r="ABO440" s="255"/>
      <c r="ABP440" s="255"/>
      <c r="ABQ440" s="255"/>
      <c r="ABR440" s="255"/>
      <c r="ABS440" s="255"/>
      <c r="ABT440" s="255"/>
      <c r="ABU440" s="255"/>
      <c r="ABV440" s="255"/>
      <c r="ABW440" s="255"/>
      <c r="ABX440" s="255"/>
      <c r="ABY440" s="255"/>
      <c r="ABZ440" s="255"/>
      <c r="ACA440" s="255"/>
      <c r="ACB440" s="255"/>
      <c r="ACC440" s="255"/>
      <c r="ACD440" s="255"/>
      <c r="ACE440" s="255"/>
      <c r="ACF440" s="255"/>
      <c r="ACG440" s="255"/>
      <c r="ACH440" s="255"/>
      <c r="ACI440" s="255"/>
      <c r="ACJ440" s="255"/>
      <c r="ACK440" s="255"/>
      <c r="ACL440" s="255"/>
      <c r="ACM440" s="255"/>
      <c r="ACN440" s="255"/>
      <c r="ACO440" s="255"/>
      <c r="ACP440" s="255"/>
      <c r="ACQ440" s="255"/>
      <c r="ACR440" s="255"/>
      <c r="ACS440" s="255"/>
      <c r="ACT440" s="255"/>
      <c r="ACU440" s="255"/>
      <c r="ACV440" s="255"/>
      <c r="ACW440" s="255"/>
      <c r="ACX440" s="255"/>
      <c r="ACY440" s="255"/>
      <c r="ACZ440" s="255"/>
      <c r="ADA440" s="255"/>
      <c r="ADB440" s="255"/>
      <c r="ADC440" s="255"/>
      <c r="ADD440" s="255"/>
      <c r="ADE440" s="255"/>
      <c r="ADF440" s="255"/>
      <c r="ADG440" s="255"/>
      <c r="ADH440" s="255"/>
      <c r="ADI440" s="255"/>
      <c r="ADJ440" s="255"/>
      <c r="ADK440" s="255"/>
      <c r="ADL440" s="255"/>
      <c r="ADM440" s="255"/>
      <c r="ADN440" s="255"/>
      <c r="ADO440" s="255"/>
      <c r="ADP440" s="255"/>
      <c r="ADQ440" s="255"/>
      <c r="ADR440" s="255"/>
      <c r="ADS440" s="255"/>
      <c r="ADT440" s="255"/>
      <c r="ADU440" s="255"/>
      <c r="ADV440" s="255"/>
      <c r="ADW440" s="255"/>
      <c r="ADX440" s="255"/>
      <c r="ADY440" s="255"/>
      <c r="ADZ440" s="255"/>
      <c r="AEA440" s="255"/>
      <c r="AEB440" s="255"/>
      <c r="AEC440" s="255"/>
      <c r="AED440" s="255"/>
      <c r="AEE440" s="255"/>
      <c r="AEF440" s="255"/>
      <c r="AEG440" s="255"/>
      <c r="AEH440" s="255"/>
      <c r="AEI440" s="255"/>
      <c r="AEJ440" s="255"/>
      <c r="AEK440" s="255"/>
      <c r="AEL440" s="255"/>
      <c r="AEM440" s="255"/>
      <c r="AEN440" s="255"/>
      <c r="AEO440" s="255"/>
      <c r="AEP440" s="255"/>
      <c r="AEQ440" s="255"/>
      <c r="AER440" s="255"/>
      <c r="AES440" s="255"/>
      <c r="AET440" s="255"/>
      <c r="AEU440" s="255"/>
      <c r="AEV440" s="255"/>
      <c r="AEW440" s="255"/>
      <c r="AEX440" s="255"/>
      <c r="AEY440" s="255"/>
      <c r="AEZ440" s="255"/>
      <c r="AFA440" s="255"/>
      <c r="AFB440" s="255"/>
      <c r="AFC440" s="255"/>
      <c r="AFD440" s="255"/>
      <c r="AFE440" s="255"/>
      <c r="AFF440" s="255"/>
      <c r="AFG440" s="255"/>
      <c r="AFH440" s="255"/>
      <c r="AFI440" s="255"/>
      <c r="AFJ440" s="255"/>
      <c r="AFK440" s="255"/>
      <c r="AFL440" s="255"/>
      <c r="AFM440" s="255"/>
      <c r="AFN440" s="255"/>
      <c r="AFO440" s="255"/>
      <c r="AFP440" s="255"/>
      <c r="AFQ440" s="255"/>
      <c r="AFR440" s="255"/>
      <c r="AFS440" s="255"/>
      <c r="AFT440" s="255"/>
      <c r="AFU440" s="255"/>
      <c r="AFV440" s="255"/>
      <c r="AFW440" s="255"/>
      <c r="AFX440" s="255"/>
      <c r="AFY440" s="255"/>
      <c r="AFZ440" s="255"/>
      <c r="AGA440" s="255"/>
      <c r="AGB440" s="255"/>
      <c r="AGC440" s="255"/>
      <c r="AGD440" s="255"/>
      <c r="AGE440" s="255"/>
      <c r="AGF440" s="255"/>
      <c r="AGG440" s="255"/>
      <c r="AGH440" s="255"/>
      <c r="AGI440" s="255"/>
      <c r="AGJ440" s="255"/>
      <c r="AGK440" s="255"/>
      <c r="AGL440" s="255"/>
      <c r="AGM440" s="255"/>
      <c r="AGN440" s="255"/>
      <c r="AGO440" s="255"/>
      <c r="AGP440" s="255"/>
      <c r="AGQ440" s="255"/>
      <c r="AGR440" s="255"/>
      <c r="AGS440" s="255"/>
      <c r="AGT440" s="255"/>
      <c r="AGU440" s="255"/>
      <c r="AGV440" s="255"/>
      <c r="AGW440" s="255"/>
      <c r="AGX440" s="255"/>
      <c r="AGY440" s="255"/>
      <c r="AGZ440" s="255"/>
      <c r="AHA440" s="255"/>
      <c r="AHB440" s="255"/>
      <c r="AHC440" s="255"/>
      <c r="AHD440" s="255"/>
      <c r="AHE440" s="255"/>
      <c r="AHF440" s="255"/>
      <c r="AHG440" s="255"/>
      <c r="AHH440" s="255"/>
      <c r="AHI440" s="255"/>
      <c r="AHJ440" s="255"/>
      <c r="AHK440" s="255"/>
      <c r="AHL440" s="255"/>
      <c r="AHM440" s="255"/>
      <c r="AHN440" s="255"/>
      <c r="AHO440" s="255"/>
      <c r="AHP440" s="255"/>
      <c r="AHQ440" s="255"/>
      <c r="AHR440" s="255"/>
      <c r="AHS440" s="255"/>
      <c r="AHT440" s="255"/>
      <c r="AHU440" s="255"/>
      <c r="AHV440" s="255"/>
      <c r="AHW440" s="255"/>
      <c r="AHX440" s="255"/>
      <c r="AHY440" s="255"/>
      <c r="AHZ440" s="255"/>
      <c r="AIA440" s="255"/>
      <c r="AIB440" s="255"/>
      <c r="AIC440" s="255"/>
      <c r="AID440" s="255"/>
      <c r="AIE440" s="255"/>
      <c r="AIF440" s="255"/>
      <c r="AIG440" s="255"/>
      <c r="AIH440" s="255"/>
      <c r="AII440" s="255"/>
      <c r="AIJ440" s="255"/>
      <c r="AIK440" s="255"/>
      <c r="AIL440" s="255"/>
      <c r="AIM440" s="255"/>
      <c r="AIN440" s="255"/>
      <c r="AIO440" s="255"/>
      <c r="AIP440" s="255"/>
      <c r="AIQ440" s="255"/>
      <c r="AIR440" s="255"/>
      <c r="AIS440" s="255"/>
      <c r="AIT440" s="255"/>
      <c r="AIU440" s="255"/>
      <c r="AIV440" s="255"/>
      <c r="AIW440" s="255"/>
      <c r="AIX440" s="255"/>
      <c r="AIY440" s="255"/>
      <c r="AIZ440" s="255"/>
      <c r="AJA440" s="255"/>
      <c r="AJB440" s="255"/>
      <c r="AJC440" s="255"/>
      <c r="AJD440" s="255"/>
      <c r="AJE440" s="255"/>
      <c r="AJF440" s="255"/>
      <c r="AJG440" s="255"/>
      <c r="AJH440" s="255"/>
      <c r="AJI440" s="255"/>
      <c r="AJJ440" s="255"/>
      <c r="AJK440" s="255"/>
      <c r="AJL440" s="255"/>
      <c r="AJM440" s="255"/>
      <c r="AJN440" s="255"/>
      <c r="AJO440" s="255"/>
      <c r="AJP440" s="255"/>
      <c r="AJQ440" s="255"/>
      <c r="AJR440" s="255"/>
      <c r="AJS440" s="255"/>
      <c r="AJT440" s="255"/>
      <c r="AJU440" s="255"/>
      <c r="AJV440" s="255"/>
      <c r="AJW440" s="255"/>
      <c r="AJX440" s="255"/>
      <c r="AJY440" s="255"/>
      <c r="AJZ440" s="255"/>
      <c r="AKA440" s="255"/>
      <c r="AKB440" s="255"/>
      <c r="AKC440" s="255"/>
      <c r="AKD440" s="255"/>
      <c r="AKE440" s="255"/>
      <c r="AKF440" s="255"/>
      <c r="AKG440" s="255"/>
      <c r="AKH440" s="255"/>
      <c r="AKI440" s="255"/>
      <c r="AKJ440" s="255"/>
      <c r="AKK440" s="255"/>
      <c r="AKL440" s="255"/>
      <c r="AKM440" s="255"/>
      <c r="AKN440" s="255"/>
      <c r="AKO440" s="255"/>
      <c r="AKP440" s="255"/>
      <c r="AKQ440" s="255"/>
      <c r="AKR440" s="255"/>
      <c r="AKS440" s="255"/>
      <c r="AKT440" s="255"/>
      <c r="AKU440" s="255"/>
      <c r="AKV440" s="255"/>
      <c r="AKW440" s="255"/>
      <c r="AKX440" s="255"/>
      <c r="AKY440" s="255"/>
      <c r="AKZ440" s="255"/>
      <c r="ALA440" s="255"/>
      <c r="ALB440" s="255"/>
      <c r="ALC440" s="255"/>
      <c r="ALD440" s="255"/>
      <c r="ALE440" s="255"/>
    </row>
    <row r="441" spans="1:993" s="298" customFormat="1" ht="27" customHeight="1">
      <c r="A441" s="388" t="s">
        <v>555</v>
      </c>
      <c r="B441" s="158" t="s">
        <v>598</v>
      </c>
      <c r="C441" s="157"/>
      <c r="D441" s="159">
        <v>21</v>
      </c>
      <c r="E441" s="159"/>
      <c r="F441" s="157"/>
      <c r="G441" s="157">
        <v>1</v>
      </c>
      <c r="H441" s="158"/>
      <c r="I441" s="296">
        <f t="shared" si="81"/>
        <v>40</v>
      </c>
      <c r="J441" s="297">
        <f t="shared" si="82"/>
        <v>49.2</v>
      </c>
      <c r="K441" s="255"/>
      <c r="L441" s="255">
        <v>1</v>
      </c>
      <c r="M441" s="255">
        <f t="shared" si="62"/>
        <v>0</v>
      </c>
      <c r="N441" s="255">
        <f t="shared" si="76"/>
        <v>40</v>
      </c>
      <c r="O441" s="255">
        <f t="shared" si="61"/>
        <v>40</v>
      </c>
      <c r="P441" s="255"/>
      <c r="Q441" s="157"/>
      <c r="R441" s="157"/>
      <c r="S441" s="549"/>
      <c r="T441" s="549"/>
      <c r="U441" s="549"/>
      <c r="V441" s="549"/>
      <c r="W441" s="549"/>
      <c r="X441" s="549"/>
      <c r="Y441" s="549"/>
      <c r="Z441" s="549"/>
      <c r="AA441" s="549"/>
      <c r="AB441" s="549"/>
      <c r="AC441" s="549"/>
      <c r="AD441" s="549"/>
      <c r="AE441" s="549"/>
      <c r="AF441" s="549"/>
      <c r="AG441" s="549"/>
      <c r="AH441" s="255"/>
      <c r="AI441" s="255"/>
      <c r="AJ441" s="255"/>
      <c r="AK441" s="255"/>
      <c r="AL441" s="255"/>
      <c r="AM441" s="255"/>
      <c r="AN441" s="255"/>
      <c r="AO441" s="255"/>
      <c r="AP441" s="255"/>
      <c r="AQ441" s="255"/>
      <c r="AR441" s="255"/>
      <c r="AS441" s="255"/>
      <c r="AT441" s="255"/>
      <c r="AU441" s="255"/>
      <c r="AV441" s="255"/>
      <c r="AW441" s="255"/>
      <c r="AX441" s="255"/>
      <c r="AY441" s="255"/>
      <c r="AZ441" s="255"/>
      <c r="BA441" s="255"/>
      <c r="BB441" s="255"/>
      <c r="BC441" s="255"/>
      <c r="BD441" s="255"/>
      <c r="BE441" s="255"/>
      <c r="BF441" s="255"/>
      <c r="BG441" s="255"/>
      <c r="BH441" s="255"/>
      <c r="BI441" s="255"/>
      <c r="BJ441" s="255"/>
      <c r="BK441" s="255"/>
      <c r="BL441" s="255"/>
      <c r="BM441" s="255"/>
      <c r="BN441" s="255"/>
      <c r="BO441" s="255"/>
      <c r="BP441" s="255"/>
      <c r="BQ441" s="255"/>
      <c r="BR441" s="255"/>
      <c r="BS441" s="255"/>
      <c r="BT441" s="255"/>
      <c r="BU441" s="255"/>
      <c r="BV441" s="255"/>
      <c r="BW441" s="255"/>
      <c r="BX441" s="255"/>
      <c r="BY441" s="255"/>
      <c r="BZ441" s="255"/>
      <c r="CA441" s="255"/>
      <c r="CB441" s="255"/>
      <c r="CC441" s="255"/>
      <c r="CD441" s="255"/>
      <c r="CE441" s="255"/>
      <c r="CF441" s="255"/>
      <c r="CG441" s="255"/>
      <c r="CH441" s="255"/>
      <c r="CI441" s="255"/>
      <c r="CJ441" s="255"/>
      <c r="CK441" s="255"/>
      <c r="CL441" s="255"/>
      <c r="CM441" s="255"/>
      <c r="CN441" s="255"/>
      <c r="CO441" s="255"/>
      <c r="CP441" s="255"/>
      <c r="CQ441" s="255"/>
      <c r="CR441" s="255"/>
      <c r="CS441" s="255"/>
      <c r="CT441" s="255"/>
      <c r="CU441" s="255"/>
      <c r="CV441" s="255"/>
      <c r="CW441" s="255"/>
      <c r="CX441" s="255"/>
      <c r="CY441" s="255"/>
      <c r="CZ441" s="255"/>
      <c r="DA441" s="255"/>
      <c r="DB441" s="255"/>
      <c r="DC441" s="255"/>
      <c r="DD441" s="255"/>
      <c r="DE441" s="255"/>
      <c r="DF441" s="255"/>
      <c r="DG441" s="255"/>
      <c r="DH441" s="255"/>
      <c r="DI441" s="255"/>
      <c r="DJ441" s="255"/>
      <c r="DK441" s="255"/>
      <c r="DL441" s="255"/>
      <c r="DM441" s="255"/>
      <c r="DN441" s="255"/>
      <c r="DO441" s="255"/>
      <c r="DP441" s="255"/>
      <c r="DQ441" s="255"/>
      <c r="DR441" s="255"/>
      <c r="DS441" s="255"/>
      <c r="DT441" s="255"/>
      <c r="DU441" s="255"/>
      <c r="DV441" s="255"/>
      <c r="DW441" s="255"/>
      <c r="DX441" s="255"/>
      <c r="DY441" s="255"/>
      <c r="DZ441" s="255"/>
      <c r="EA441" s="255"/>
      <c r="EB441" s="255"/>
      <c r="EC441" s="255"/>
      <c r="ED441" s="255"/>
      <c r="EE441" s="255"/>
      <c r="EF441" s="255"/>
      <c r="EG441" s="255"/>
      <c r="EH441" s="255"/>
      <c r="EI441" s="255"/>
      <c r="EJ441" s="255"/>
      <c r="EK441" s="255"/>
      <c r="EL441" s="255"/>
      <c r="EM441" s="255"/>
      <c r="EN441" s="255"/>
      <c r="EO441" s="255"/>
      <c r="EP441" s="255"/>
      <c r="EQ441" s="255"/>
      <c r="ER441" s="255"/>
      <c r="ES441" s="255"/>
      <c r="ET441" s="255"/>
      <c r="EU441" s="255"/>
      <c r="EV441" s="255"/>
      <c r="EW441" s="255"/>
      <c r="EX441" s="255"/>
      <c r="EY441" s="255"/>
      <c r="EZ441" s="255"/>
      <c r="FA441" s="255"/>
      <c r="FB441" s="255"/>
      <c r="FC441" s="255"/>
      <c r="FD441" s="255"/>
      <c r="FE441" s="255"/>
      <c r="FF441" s="255"/>
      <c r="FG441" s="255"/>
      <c r="FH441" s="255"/>
      <c r="FI441" s="255"/>
      <c r="FJ441" s="255"/>
      <c r="FK441" s="255"/>
      <c r="FL441" s="255"/>
      <c r="FM441" s="255"/>
      <c r="FN441" s="255"/>
      <c r="FO441" s="255"/>
      <c r="FP441" s="255"/>
      <c r="FQ441" s="255"/>
      <c r="FR441" s="255"/>
      <c r="FS441" s="255"/>
      <c r="FT441" s="255"/>
      <c r="FU441" s="255"/>
      <c r="FV441" s="255"/>
      <c r="FW441" s="255"/>
      <c r="FX441" s="255"/>
      <c r="FY441" s="255"/>
      <c r="FZ441" s="255"/>
      <c r="GA441" s="255"/>
      <c r="GB441" s="255"/>
      <c r="GC441" s="255"/>
      <c r="GD441" s="255"/>
      <c r="GE441" s="255"/>
      <c r="GF441" s="255"/>
      <c r="GG441" s="255"/>
      <c r="GH441" s="255"/>
      <c r="GI441" s="255"/>
      <c r="GJ441" s="255"/>
      <c r="GK441" s="255"/>
      <c r="GL441" s="255"/>
      <c r="GM441" s="255"/>
      <c r="GN441" s="255"/>
      <c r="GO441" s="255"/>
      <c r="GP441" s="255"/>
      <c r="GQ441" s="255"/>
      <c r="GR441" s="255"/>
      <c r="GS441" s="255"/>
      <c r="GT441" s="255"/>
      <c r="GU441" s="255"/>
      <c r="GV441" s="255"/>
      <c r="GW441" s="255"/>
      <c r="GX441" s="255"/>
      <c r="GY441" s="255"/>
      <c r="GZ441" s="255"/>
      <c r="HA441" s="255"/>
      <c r="HB441" s="255"/>
      <c r="HC441" s="255"/>
      <c r="HD441" s="255"/>
      <c r="HE441" s="255"/>
      <c r="HF441" s="255"/>
      <c r="HG441" s="255"/>
      <c r="HH441" s="255"/>
      <c r="HI441" s="255"/>
      <c r="HJ441" s="255"/>
      <c r="HK441" s="255"/>
      <c r="HL441" s="255"/>
      <c r="HM441" s="255"/>
      <c r="HN441" s="255"/>
      <c r="HO441" s="255"/>
      <c r="HP441" s="255"/>
      <c r="HQ441" s="255"/>
      <c r="HR441" s="255"/>
      <c r="HS441" s="255"/>
      <c r="HT441" s="255"/>
      <c r="HU441" s="255"/>
      <c r="HV441" s="255"/>
      <c r="HW441" s="255"/>
      <c r="HX441" s="255"/>
      <c r="HY441" s="255"/>
      <c r="HZ441" s="255"/>
      <c r="IA441" s="255"/>
      <c r="IB441" s="255"/>
      <c r="IC441" s="255"/>
      <c r="ID441" s="255"/>
      <c r="IE441" s="255"/>
      <c r="IF441" s="255"/>
      <c r="IG441" s="255"/>
      <c r="IH441" s="255"/>
      <c r="II441" s="255"/>
      <c r="IJ441" s="255"/>
      <c r="IK441" s="255"/>
      <c r="IL441" s="255"/>
      <c r="IM441" s="255"/>
      <c r="IN441" s="255"/>
      <c r="IO441" s="255"/>
      <c r="IP441" s="255"/>
      <c r="IQ441" s="255"/>
      <c r="IR441" s="255"/>
      <c r="IS441" s="255"/>
      <c r="IT441" s="255"/>
      <c r="IU441" s="255"/>
      <c r="IV441" s="255"/>
      <c r="IW441" s="255"/>
      <c r="IX441" s="255"/>
      <c r="IY441" s="255"/>
      <c r="IZ441" s="255"/>
      <c r="JA441" s="255"/>
      <c r="JB441" s="255"/>
      <c r="JC441" s="255"/>
      <c r="JD441" s="255"/>
      <c r="JE441" s="255"/>
      <c r="JF441" s="255"/>
      <c r="JG441" s="255"/>
      <c r="JH441" s="255"/>
      <c r="JI441" s="255"/>
      <c r="JJ441" s="255"/>
      <c r="JK441" s="255"/>
      <c r="JL441" s="255"/>
      <c r="JM441" s="255"/>
      <c r="JN441" s="255"/>
      <c r="JO441" s="255"/>
      <c r="JP441" s="255"/>
      <c r="JQ441" s="255"/>
      <c r="JR441" s="255"/>
      <c r="JS441" s="255"/>
      <c r="JT441" s="255"/>
      <c r="JU441" s="255"/>
      <c r="JV441" s="255"/>
      <c r="JW441" s="255"/>
      <c r="JX441" s="255"/>
      <c r="JY441" s="255"/>
      <c r="JZ441" s="255"/>
      <c r="KA441" s="255"/>
      <c r="KB441" s="255"/>
      <c r="KC441" s="255"/>
      <c r="KD441" s="255"/>
      <c r="KE441" s="255"/>
      <c r="KF441" s="255"/>
      <c r="KG441" s="255"/>
      <c r="KH441" s="255"/>
      <c r="KI441" s="255"/>
      <c r="KJ441" s="255"/>
      <c r="KK441" s="255"/>
      <c r="KL441" s="255"/>
      <c r="KM441" s="255"/>
      <c r="KN441" s="255"/>
      <c r="KO441" s="255"/>
      <c r="KP441" s="255"/>
      <c r="KQ441" s="255"/>
      <c r="KR441" s="255"/>
      <c r="KS441" s="255"/>
      <c r="KT441" s="255"/>
      <c r="KU441" s="255"/>
      <c r="KV441" s="255"/>
      <c r="KW441" s="255"/>
      <c r="KX441" s="255"/>
      <c r="KY441" s="255"/>
      <c r="KZ441" s="255"/>
      <c r="LA441" s="255"/>
      <c r="LB441" s="255"/>
      <c r="LC441" s="255"/>
      <c r="LD441" s="255"/>
      <c r="LE441" s="255"/>
      <c r="LF441" s="255"/>
      <c r="LG441" s="255"/>
      <c r="LH441" s="255"/>
      <c r="LI441" s="255"/>
      <c r="LJ441" s="255"/>
      <c r="LK441" s="255"/>
      <c r="LL441" s="255"/>
      <c r="LM441" s="255"/>
      <c r="LN441" s="255"/>
      <c r="LO441" s="255"/>
      <c r="LP441" s="255"/>
      <c r="LQ441" s="255"/>
      <c r="LR441" s="255"/>
      <c r="LS441" s="255"/>
      <c r="LT441" s="255"/>
      <c r="LU441" s="255"/>
      <c r="LV441" s="255"/>
      <c r="LW441" s="255"/>
      <c r="LX441" s="255"/>
      <c r="LY441" s="255"/>
      <c r="LZ441" s="255"/>
      <c r="MA441" s="255"/>
      <c r="MB441" s="255"/>
      <c r="MC441" s="255"/>
      <c r="MD441" s="255"/>
      <c r="ME441" s="255"/>
      <c r="MF441" s="255"/>
      <c r="MG441" s="255"/>
      <c r="MH441" s="255"/>
      <c r="MI441" s="255"/>
      <c r="MJ441" s="255"/>
      <c r="MK441" s="255"/>
      <c r="ML441" s="255"/>
      <c r="MM441" s="255"/>
      <c r="MN441" s="255"/>
      <c r="MO441" s="255"/>
      <c r="MP441" s="255"/>
      <c r="MQ441" s="255"/>
      <c r="MR441" s="255"/>
      <c r="MS441" s="255"/>
      <c r="MT441" s="255"/>
      <c r="MU441" s="255"/>
      <c r="MV441" s="255"/>
      <c r="MW441" s="255"/>
      <c r="MX441" s="255"/>
      <c r="MY441" s="255"/>
      <c r="MZ441" s="255"/>
      <c r="NA441" s="255"/>
      <c r="NB441" s="255"/>
      <c r="NC441" s="255"/>
      <c r="ND441" s="255"/>
      <c r="NE441" s="255"/>
      <c r="NF441" s="255"/>
      <c r="NG441" s="255"/>
      <c r="NH441" s="255"/>
      <c r="NI441" s="255"/>
      <c r="NJ441" s="255"/>
      <c r="NK441" s="255"/>
      <c r="NL441" s="255"/>
      <c r="NM441" s="255"/>
      <c r="NN441" s="255"/>
      <c r="NO441" s="255"/>
      <c r="NP441" s="255"/>
      <c r="NQ441" s="255"/>
      <c r="NR441" s="255"/>
      <c r="NS441" s="255"/>
      <c r="NT441" s="255"/>
      <c r="NU441" s="255"/>
      <c r="NV441" s="255"/>
      <c r="NW441" s="255"/>
      <c r="NX441" s="255"/>
      <c r="NY441" s="255"/>
      <c r="NZ441" s="255"/>
      <c r="OA441" s="255"/>
      <c r="OB441" s="255"/>
      <c r="OC441" s="255"/>
      <c r="OD441" s="255"/>
      <c r="OE441" s="255"/>
      <c r="OF441" s="255"/>
      <c r="OG441" s="255"/>
      <c r="OH441" s="255"/>
      <c r="OI441" s="255"/>
      <c r="OJ441" s="255"/>
      <c r="OK441" s="255"/>
      <c r="OL441" s="255"/>
      <c r="OM441" s="255"/>
      <c r="ON441" s="255"/>
      <c r="OO441" s="255"/>
      <c r="OP441" s="255"/>
      <c r="OQ441" s="255"/>
      <c r="OR441" s="255"/>
      <c r="OS441" s="255"/>
      <c r="OT441" s="255"/>
      <c r="OU441" s="255"/>
      <c r="OV441" s="255"/>
      <c r="OW441" s="255"/>
      <c r="OX441" s="255"/>
      <c r="OY441" s="255"/>
      <c r="OZ441" s="255"/>
      <c r="PA441" s="255"/>
      <c r="PB441" s="255"/>
      <c r="PC441" s="255"/>
      <c r="PD441" s="255"/>
      <c r="PE441" s="255"/>
      <c r="PF441" s="255"/>
      <c r="PG441" s="255"/>
      <c r="PH441" s="255"/>
      <c r="PI441" s="255"/>
      <c r="PJ441" s="255"/>
      <c r="PK441" s="255"/>
      <c r="PL441" s="255"/>
      <c r="PM441" s="255"/>
      <c r="PN441" s="255"/>
      <c r="PO441" s="255"/>
      <c r="PP441" s="255"/>
      <c r="PQ441" s="255"/>
      <c r="PR441" s="255"/>
      <c r="PS441" s="255"/>
      <c r="PT441" s="255"/>
      <c r="PU441" s="255"/>
      <c r="PV441" s="255"/>
      <c r="PW441" s="255"/>
      <c r="PX441" s="255"/>
      <c r="PY441" s="255"/>
      <c r="PZ441" s="255"/>
      <c r="QA441" s="255"/>
      <c r="QB441" s="255"/>
      <c r="QC441" s="255"/>
      <c r="QD441" s="255"/>
      <c r="QE441" s="255"/>
      <c r="QF441" s="255"/>
      <c r="QG441" s="255"/>
      <c r="QH441" s="255"/>
      <c r="QI441" s="255"/>
      <c r="QJ441" s="255"/>
      <c r="QK441" s="255"/>
      <c r="QL441" s="255"/>
      <c r="QM441" s="255"/>
      <c r="QN441" s="255"/>
      <c r="QO441" s="255"/>
      <c r="QP441" s="255"/>
      <c r="QQ441" s="255"/>
      <c r="QR441" s="255"/>
      <c r="QS441" s="255"/>
      <c r="QT441" s="255"/>
      <c r="QU441" s="255"/>
      <c r="QV441" s="255"/>
      <c r="QW441" s="255"/>
      <c r="QX441" s="255"/>
      <c r="QY441" s="255"/>
      <c r="QZ441" s="255"/>
      <c r="RA441" s="255"/>
      <c r="RB441" s="255"/>
      <c r="RC441" s="255"/>
      <c r="RD441" s="255"/>
      <c r="RE441" s="255"/>
      <c r="RF441" s="255"/>
      <c r="RG441" s="255"/>
      <c r="RH441" s="255"/>
      <c r="RI441" s="255"/>
      <c r="RJ441" s="255"/>
      <c r="RK441" s="255"/>
      <c r="RL441" s="255"/>
      <c r="RM441" s="255"/>
      <c r="RN441" s="255"/>
      <c r="RO441" s="255"/>
      <c r="RP441" s="255"/>
      <c r="RQ441" s="255"/>
      <c r="RR441" s="255"/>
      <c r="RS441" s="255"/>
      <c r="RT441" s="255"/>
      <c r="RU441" s="255"/>
      <c r="RV441" s="255"/>
      <c r="RW441" s="255"/>
      <c r="RX441" s="255"/>
      <c r="RY441" s="255"/>
      <c r="RZ441" s="255"/>
      <c r="SA441" s="255"/>
      <c r="SB441" s="255"/>
      <c r="SC441" s="255"/>
      <c r="SD441" s="255"/>
      <c r="SE441" s="255"/>
      <c r="SF441" s="255"/>
      <c r="SG441" s="255"/>
      <c r="SH441" s="255"/>
      <c r="SI441" s="255"/>
      <c r="SJ441" s="255"/>
      <c r="SK441" s="255"/>
      <c r="SL441" s="255"/>
      <c r="SM441" s="255"/>
      <c r="SN441" s="255"/>
      <c r="SO441" s="255"/>
      <c r="SP441" s="255"/>
      <c r="SQ441" s="255"/>
      <c r="SR441" s="255"/>
      <c r="SS441" s="255"/>
      <c r="ST441" s="255"/>
      <c r="SU441" s="255"/>
      <c r="SV441" s="255"/>
      <c r="SW441" s="255"/>
      <c r="SX441" s="255"/>
      <c r="SY441" s="255"/>
      <c r="SZ441" s="255"/>
      <c r="TA441" s="255"/>
      <c r="TB441" s="255"/>
      <c r="TC441" s="255"/>
      <c r="TD441" s="255"/>
      <c r="TE441" s="255"/>
      <c r="TF441" s="255"/>
      <c r="TG441" s="255"/>
      <c r="TH441" s="255"/>
      <c r="TI441" s="255"/>
      <c r="TJ441" s="255"/>
      <c r="TK441" s="255"/>
      <c r="TL441" s="255"/>
      <c r="TM441" s="255"/>
      <c r="TN441" s="255"/>
      <c r="TO441" s="255"/>
      <c r="TP441" s="255"/>
      <c r="TQ441" s="255"/>
      <c r="TR441" s="255"/>
      <c r="TS441" s="255"/>
      <c r="TT441" s="255"/>
      <c r="TU441" s="255"/>
      <c r="TV441" s="255"/>
      <c r="TW441" s="255"/>
      <c r="TX441" s="255"/>
      <c r="TY441" s="255"/>
      <c r="TZ441" s="255"/>
      <c r="UA441" s="255"/>
      <c r="UB441" s="255"/>
      <c r="UC441" s="255"/>
      <c r="UD441" s="255"/>
      <c r="UE441" s="255"/>
      <c r="UF441" s="255"/>
      <c r="UG441" s="255"/>
      <c r="UH441" s="255"/>
      <c r="UI441" s="255"/>
      <c r="UJ441" s="255"/>
      <c r="UK441" s="255"/>
      <c r="UL441" s="255"/>
      <c r="UM441" s="255"/>
      <c r="UN441" s="255"/>
      <c r="UO441" s="255"/>
      <c r="UP441" s="255"/>
      <c r="UQ441" s="255"/>
      <c r="UR441" s="255"/>
      <c r="US441" s="255"/>
      <c r="UT441" s="255"/>
      <c r="UU441" s="255"/>
      <c r="UV441" s="255"/>
      <c r="UW441" s="255"/>
      <c r="UX441" s="255"/>
      <c r="UY441" s="255"/>
      <c r="UZ441" s="255"/>
      <c r="VA441" s="255"/>
      <c r="VB441" s="255"/>
      <c r="VC441" s="255"/>
      <c r="VD441" s="255"/>
      <c r="VE441" s="255"/>
      <c r="VF441" s="255"/>
      <c r="VG441" s="255"/>
      <c r="VH441" s="255"/>
      <c r="VI441" s="255"/>
      <c r="VJ441" s="255"/>
      <c r="VK441" s="255"/>
      <c r="VL441" s="255"/>
      <c r="VM441" s="255"/>
      <c r="VN441" s="255"/>
      <c r="VO441" s="255"/>
      <c r="VP441" s="255"/>
      <c r="VQ441" s="255"/>
      <c r="VR441" s="255"/>
      <c r="VS441" s="255"/>
      <c r="VT441" s="255"/>
      <c r="VU441" s="255"/>
      <c r="VV441" s="255"/>
      <c r="VW441" s="255"/>
      <c r="VX441" s="255"/>
      <c r="VY441" s="255"/>
      <c r="VZ441" s="255"/>
      <c r="WA441" s="255"/>
      <c r="WB441" s="255"/>
      <c r="WC441" s="255"/>
      <c r="WD441" s="255"/>
      <c r="WE441" s="255"/>
      <c r="WF441" s="255"/>
      <c r="WG441" s="255"/>
      <c r="WH441" s="255"/>
      <c r="WI441" s="255"/>
      <c r="WJ441" s="255"/>
      <c r="WK441" s="255"/>
      <c r="WL441" s="255"/>
      <c r="WM441" s="255"/>
      <c r="WN441" s="255"/>
      <c r="WO441" s="255"/>
      <c r="WP441" s="255"/>
      <c r="WQ441" s="255"/>
      <c r="WR441" s="255"/>
      <c r="WS441" s="255"/>
      <c r="WT441" s="255"/>
      <c r="WU441" s="255"/>
      <c r="WV441" s="255"/>
      <c r="WW441" s="255"/>
      <c r="WX441" s="255"/>
      <c r="WY441" s="255"/>
      <c r="WZ441" s="255"/>
      <c r="XA441" s="255"/>
      <c r="XB441" s="255"/>
      <c r="XC441" s="255"/>
      <c r="XD441" s="255"/>
      <c r="XE441" s="255"/>
      <c r="XF441" s="255"/>
      <c r="XG441" s="255"/>
      <c r="XH441" s="255"/>
      <c r="XI441" s="255"/>
      <c r="XJ441" s="255"/>
      <c r="XK441" s="255"/>
      <c r="XL441" s="255"/>
      <c r="XM441" s="255"/>
      <c r="XN441" s="255"/>
      <c r="XO441" s="255"/>
      <c r="XP441" s="255"/>
      <c r="XQ441" s="255"/>
      <c r="XR441" s="255"/>
      <c r="XS441" s="255"/>
      <c r="XT441" s="255"/>
      <c r="XU441" s="255"/>
      <c r="XV441" s="255"/>
      <c r="XW441" s="255"/>
      <c r="XX441" s="255"/>
      <c r="XY441" s="255"/>
      <c r="XZ441" s="255"/>
      <c r="YA441" s="255"/>
      <c r="YB441" s="255"/>
      <c r="YC441" s="255"/>
      <c r="YD441" s="255"/>
      <c r="YE441" s="255"/>
      <c r="YF441" s="255"/>
      <c r="YG441" s="255"/>
      <c r="YH441" s="255"/>
      <c r="YI441" s="255"/>
      <c r="YJ441" s="255"/>
      <c r="YK441" s="255"/>
      <c r="YL441" s="255"/>
      <c r="YM441" s="255"/>
      <c r="YN441" s="255"/>
      <c r="YO441" s="255"/>
      <c r="YP441" s="255"/>
      <c r="YQ441" s="255"/>
      <c r="YR441" s="255"/>
      <c r="YS441" s="255"/>
      <c r="YT441" s="255"/>
      <c r="YU441" s="255"/>
      <c r="YV441" s="255"/>
      <c r="YW441" s="255"/>
      <c r="YX441" s="255"/>
      <c r="YY441" s="255"/>
      <c r="YZ441" s="255"/>
      <c r="ZA441" s="255"/>
      <c r="ZB441" s="255"/>
      <c r="ZC441" s="255"/>
      <c r="ZD441" s="255"/>
      <c r="ZE441" s="255"/>
      <c r="ZF441" s="255"/>
      <c r="ZG441" s="255"/>
      <c r="ZH441" s="255"/>
      <c r="ZI441" s="255"/>
      <c r="ZJ441" s="255"/>
      <c r="ZK441" s="255"/>
      <c r="ZL441" s="255"/>
      <c r="ZM441" s="255"/>
      <c r="ZN441" s="255"/>
      <c r="ZO441" s="255"/>
      <c r="ZP441" s="255"/>
      <c r="ZQ441" s="255"/>
      <c r="ZR441" s="255"/>
      <c r="ZS441" s="255"/>
      <c r="ZT441" s="255"/>
      <c r="ZU441" s="255"/>
      <c r="ZV441" s="255"/>
      <c r="ZW441" s="255"/>
      <c r="ZX441" s="255"/>
      <c r="ZY441" s="255"/>
      <c r="ZZ441" s="255"/>
      <c r="AAA441" s="255"/>
      <c r="AAB441" s="255"/>
      <c r="AAC441" s="255"/>
      <c r="AAD441" s="255"/>
      <c r="AAE441" s="255"/>
      <c r="AAF441" s="255"/>
      <c r="AAG441" s="255"/>
      <c r="AAH441" s="255"/>
      <c r="AAI441" s="255"/>
      <c r="AAJ441" s="255"/>
      <c r="AAK441" s="255"/>
      <c r="AAL441" s="255"/>
      <c r="AAM441" s="255"/>
      <c r="AAN441" s="255"/>
      <c r="AAO441" s="255"/>
      <c r="AAP441" s="255"/>
      <c r="AAQ441" s="255"/>
      <c r="AAR441" s="255"/>
      <c r="AAS441" s="255"/>
      <c r="AAT441" s="255"/>
      <c r="AAU441" s="255"/>
      <c r="AAV441" s="255"/>
      <c r="AAW441" s="255"/>
      <c r="AAX441" s="255"/>
      <c r="AAY441" s="255"/>
      <c r="AAZ441" s="255"/>
      <c r="ABA441" s="255"/>
      <c r="ABB441" s="255"/>
      <c r="ABC441" s="255"/>
      <c r="ABD441" s="255"/>
      <c r="ABE441" s="255"/>
      <c r="ABF441" s="255"/>
      <c r="ABG441" s="255"/>
      <c r="ABH441" s="255"/>
      <c r="ABI441" s="255"/>
      <c r="ABJ441" s="255"/>
      <c r="ABK441" s="255"/>
      <c r="ABL441" s="255"/>
      <c r="ABM441" s="255"/>
      <c r="ABN441" s="255"/>
      <c r="ABO441" s="255"/>
      <c r="ABP441" s="255"/>
      <c r="ABQ441" s="255"/>
      <c r="ABR441" s="255"/>
      <c r="ABS441" s="255"/>
      <c r="ABT441" s="255"/>
      <c r="ABU441" s="255"/>
      <c r="ABV441" s="255"/>
      <c r="ABW441" s="255"/>
      <c r="ABX441" s="255"/>
      <c r="ABY441" s="255"/>
      <c r="ABZ441" s="255"/>
      <c r="ACA441" s="255"/>
      <c r="ACB441" s="255"/>
      <c r="ACC441" s="255"/>
      <c r="ACD441" s="255"/>
      <c r="ACE441" s="255"/>
      <c r="ACF441" s="255"/>
      <c r="ACG441" s="255"/>
      <c r="ACH441" s="255"/>
      <c r="ACI441" s="255"/>
      <c r="ACJ441" s="255"/>
      <c r="ACK441" s="255"/>
      <c r="ACL441" s="255"/>
      <c r="ACM441" s="255"/>
      <c r="ACN441" s="255"/>
      <c r="ACO441" s="255"/>
      <c r="ACP441" s="255"/>
      <c r="ACQ441" s="255"/>
      <c r="ACR441" s="255"/>
      <c r="ACS441" s="255"/>
      <c r="ACT441" s="255"/>
      <c r="ACU441" s="255"/>
      <c r="ACV441" s="255"/>
      <c r="ACW441" s="255"/>
      <c r="ACX441" s="255"/>
      <c r="ACY441" s="255"/>
      <c r="ACZ441" s="255"/>
      <c r="ADA441" s="255"/>
      <c r="ADB441" s="255"/>
      <c r="ADC441" s="255"/>
      <c r="ADD441" s="255"/>
      <c r="ADE441" s="255"/>
      <c r="ADF441" s="255"/>
      <c r="ADG441" s="255"/>
      <c r="ADH441" s="255"/>
      <c r="ADI441" s="255"/>
      <c r="ADJ441" s="255"/>
      <c r="ADK441" s="255"/>
      <c r="ADL441" s="255"/>
      <c r="ADM441" s="255"/>
      <c r="ADN441" s="255"/>
      <c r="ADO441" s="255"/>
      <c r="ADP441" s="255"/>
      <c r="ADQ441" s="255"/>
      <c r="ADR441" s="255"/>
      <c r="ADS441" s="255"/>
      <c r="ADT441" s="255"/>
      <c r="ADU441" s="255"/>
      <c r="ADV441" s="255"/>
      <c r="ADW441" s="255"/>
      <c r="ADX441" s="255"/>
      <c r="ADY441" s="255"/>
      <c r="ADZ441" s="255"/>
      <c r="AEA441" s="255"/>
      <c r="AEB441" s="255"/>
      <c r="AEC441" s="255"/>
      <c r="AED441" s="255"/>
      <c r="AEE441" s="255"/>
      <c r="AEF441" s="255"/>
      <c r="AEG441" s="255"/>
      <c r="AEH441" s="255"/>
      <c r="AEI441" s="255"/>
      <c r="AEJ441" s="255"/>
      <c r="AEK441" s="255"/>
      <c r="AEL441" s="255"/>
      <c r="AEM441" s="255"/>
      <c r="AEN441" s="255"/>
      <c r="AEO441" s="255"/>
      <c r="AEP441" s="255"/>
      <c r="AEQ441" s="255"/>
      <c r="AER441" s="255"/>
      <c r="AES441" s="255"/>
      <c r="AET441" s="255"/>
      <c r="AEU441" s="255"/>
      <c r="AEV441" s="255"/>
      <c r="AEW441" s="255"/>
      <c r="AEX441" s="255"/>
      <c r="AEY441" s="255"/>
      <c r="AEZ441" s="255"/>
      <c r="AFA441" s="255"/>
      <c r="AFB441" s="255"/>
      <c r="AFC441" s="255"/>
      <c r="AFD441" s="255"/>
      <c r="AFE441" s="255"/>
      <c r="AFF441" s="255"/>
      <c r="AFG441" s="255"/>
      <c r="AFH441" s="255"/>
      <c r="AFI441" s="255"/>
      <c r="AFJ441" s="255"/>
      <c r="AFK441" s="255"/>
      <c r="AFL441" s="255"/>
      <c r="AFM441" s="255"/>
      <c r="AFN441" s="255"/>
      <c r="AFO441" s="255"/>
      <c r="AFP441" s="255"/>
      <c r="AFQ441" s="255"/>
      <c r="AFR441" s="255"/>
      <c r="AFS441" s="255"/>
      <c r="AFT441" s="255"/>
      <c r="AFU441" s="255"/>
      <c r="AFV441" s="255"/>
      <c r="AFW441" s="255"/>
      <c r="AFX441" s="255"/>
      <c r="AFY441" s="255"/>
      <c r="AFZ441" s="255"/>
      <c r="AGA441" s="255"/>
      <c r="AGB441" s="255"/>
      <c r="AGC441" s="255"/>
      <c r="AGD441" s="255"/>
      <c r="AGE441" s="255"/>
      <c r="AGF441" s="255"/>
      <c r="AGG441" s="255"/>
      <c r="AGH441" s="255"/>
      <c r="AGI441" s="255"/>
      <c r="AGJ441" s="255"/>
      <c r="AGK441" s="255"/>
      <c r="AGL441" s="255"/>
      <c r="AGM441" s="255"/>
      <c r="AGN441" s="255"/>
      <c r="AGO441" s="255"/>
      <c r="AGP441" s="255"/>
      <c r="AGQ441" s="255"/>
      <c r="AGR441" s="255"/>
      <c r="AGS441" s="255"/>
      <c r="AGT441" s="255"/>
      <c r="AGU441" s="255"/>
      <c r="AGV441" s="255"/>
      <c r="AGW441" s="255"/>
      <c r="AGX441" s="255"/>
      <c r="AGY441" s="255"/>
      <c r="AGZ441" s="255"/>
      <c r="AHA441" s="255"/>
      <c r="AHB441" s="255"/>
      <c r="AHC441" s="255"/>
      <c r="AHD441" s="255"/>
      <c r="AHE441" s="255"/>
      <c r="AHF441" s="255"/>
      <c r="AHG441" s="255"/>
      <c r="AHH441" s="255"/>
      <c r="AHI441" s="255"/>
      <c r="AHJ441" s="255"/>
      <c r="AHK441" s="255"/>
      <c r="AHL441" s="255"/>
      <c r="AHM441" s="255"/>
      <c r="AHN441" s="255"/>
      <c r="AHO441" s="255"/>
      <c r="AHP441" s="255"/>
      <c r="AHQ441" s="255"/>
      <c r="AHR441" s="255"/>
      <c r="AHS441" s="255"/>
      <c r="AHT441" s="255"/>
      <c r="AHU441" s="255"/>
      <c r="AHV441" s="255"/>
      <c r="AHW441" s="255"/>
      <c r="AHX441" s="255"/>
      <c r="AHY441" s="255"/>
      <c r="AHZ441" s="255"/>
      <c r="AIA441" s="255"/>
      <c r="AIB441" s="255"/>
      <c r="AIC441" s="255"/>
      <c r="AID441" s="255"/>
      <c r="AIE441" s="255"/>
      <c r="AIF441" s="255"/>
      <c r="AIG441" s="255"/>
      <c r="AIH441" s="255"/>
      <c r="AII441" s="255"/>
      <c r="AIJ441" s="255"/>
      <c r="AIK441" s="255"/>
      <c r="AIL441" s="255"/>
      <c r="AIM441" s="255"/>
      <c r="AIN441" s="255"/>
      <c r="AIO441" s="255"/>
      <c r="AIP441" s="255"/>
      <c r="AIQ441" s="255"/>
      <c r="AIR441" s="255"/>
      <c r="AIS441" s="255"/>
      <c r="AIT441" s="255"/>
      <c r="AIU441" s="255"/>
      <c r="AIV441" s="255"/>
      <c r="AIW441" s="255"/>
      <c r="AIX441" s="255"/>
      <c r="AIY441" s="255"/>
      <c r="AIZ441" s="255"/>
      <c r="AJA441" s="255"/>
      <c r="AJB441" s="255"/>
      <c r="AJC441" s="255"/>
      <c r="AJD441" s="255"/>
      <c r="AJE441" s="255"/>
      <c r="AJF441" s="255"/>
      <c r="AJG441" s="255"/>
      <c r="AJH441" s="255"/>
      <c r="AJI441" s="255"/>
      <c r="AJJ441" s="255"/>
      <c r="AJK441" s="255"/>
      <c r="AJL441" s="255"/>
      <c r="AJM441" s="255"/>
      <c r="AJN441" s="255"/>
      <c r="AJO441" s="255"/>
      <c r="AJP441" s="255"/>
      <c r="AJQ441" s="255"/>
      <c r="AJR441" s="255"/>
      <c r="AJS441" s="255"/>
      <c r="AJT441" s="255"/>
      <c r="AJU441" s="255"/>
      <c r="AJV441" s="255"/>
      <c r="AJW441" s="255"/>
      <c r="AJX441" s="255"/>
      <c r="AJY441" s="255"/>
      <c r="AJZ441" s="255"/>
      <c r="AKA441" s="255"/>
      <c r="AKB441" s="255"/>
      <c r="AKC441" s="255"/>
      <c r="AKD441" s="255"/>
      <c r="AKE441" s="255"/>
      <c r="AKF441" s="255"/>
      <c r="AKG441" s="255"/>
      <c r="AKH441" s="255"/>
      <c r="AKI441" s="255"/>
      <c r="AKJ441" s="255"/>
      <c r="AKK441" s="255"/>
      <c r="AKL441" s="255"/>
      <c r="AKM441" s="255"/>
      <c r="AKN441" s="255"/>
      <c r="AKO441" s="255"/>
      <c r="AKP441" s="255"/>
      <c r="AKQ441" s="255"/>
      <c r="AKR441" s="255"/>
      <c r="AKS441" s="255"/>
      <c r="AKT441" s="255"/>
      <c r="AKU441" s="255"/>
      <c r="AKV441" s="255"/>
      <c r="AKW441" s="255"/>
      <c r="AKX441" s="255"/>
      <c r="AKY441" s="255"/>
      <c r="AKZ441" s="255"/>
      <c r="ALA441" s="255"/>
      <c r="ALB441" s="255"/>
      <c r="ALC441" s="255"/>
      <c r="ALD441" s="255"/>
      <c r="ALE441" s="255"/>
    </row>
    <row r="442" spans="1:993" s="298" customFormat="1" ht="24" customHeight="1">
      <c r="A442" s="388" t="s">
        <v>555</v>
      </c>
      <c r="B442" s="158" t="s">
        <v>599</v>
      </c>
      <c r="C442" s="157"/>
      <c r="D442" s="159" t="s">
        <v>600</v>
      </c>
      <c r="E442" s="159"/>
      <c r="F442" s="157"/>
      <c r="G442" s="157">
        <v>1</v>
      </c>
      <c r="H442" s="158"/>
      <c r="I442" s="296">
        <f t="shared" si="81"/>
        <v>40</v>
      </c>
      <c r="J442" s="297">
        <f t="shared" si="82"/>
        <v>49.2</v>
      </c>
      <c r="K442" s="255"/>
      <c r="L442" s="255">
        <v>1</v>
      </c>
      <c r="M442" s="255">
        <f t="shared" si="62"/>
        <v>0</v>
      </c>
      <c r="N442" s="255">
        <f t="shared" si="76"/>
        <v>40</v>
      </c>
      <c r="O442" s="255">
        <f t="shared" si="61"/>
        <v>40</v>
      </c>
      <c r="P442" s="255"/>
      <c r="Q442" s="157"/>
      <c r="R442" s="157"/>
      <c r="S442" s="549"/>
      <c r="T442" s="549"/>
      <c r="U442" s="549"/>
      <c r="V442" s="549"/>
      <c r="W442" s="549"/>
      <c r="X442" s="549"/>
      <c r="Y442" s="549"/>
      <c r="Z442" s="549"/>
      <c r="AA442" s="549"/>
      <c r="AB442" s="549"/>
      <c r="AC442" s="549"/>
      <c r="AD442" s="549"/>
      <c r="AE442" s="549"/>
      <c r="AF442" s="549"/>
      <c r="AG442" s="549"/>
      <c r="AH442" s="255"/>
      <c r="AI442" s="255"/>
      <c r="AJ442" s="255"/>
      <c r="AK442" s="255"/>
      <c r="AL442" s="255"/>
      <c r="AM442" s="255"/>
      <c r="AN442" s="255"/>
      <c r="AO442" s="255"/>
      <c r="AP442" s="255"/>
      <c r="AQ442" s="255"/>
      <c r="AR442" s="255"/>
      <c r="AS442" s="255"/>
      <c r="AT442" s="255"/>
      <c r="AU442" s="255"/>
      <c r="AV442" s="255"/>
      <c r="AW442" s="255"/>
      <c r="AX442" s="255"/>
      <c r="AY442" s="255"/>
      <c r="AZ442" s="255"/>
      <c r="BA442" s="255"/>
      <c r="BB442" s="255"/>
      <c r="BC442" s="255"/>
      <c r="BD442" s="255"/>
      <c r="BE442" s="255"/>
      <c r="BF442" s="255"/>
      <c r="BG442" s="255"/>
      <c r="BH442" s="255"/>
      <c r="BI442" s="255"/>
      <c r="BJ442" s="255"/>
      <c r="BK442" s="255"/>
      <c r="BL442" s="255"/>
      <c r="BM442" s="255"/>
      <c r="BN442" s="255"/>
      <c r="BO442" s="255"/>
      <c r="BP442" s="255"/>
      <c r="BQ442" s="255"/>
      <c r="BR442" s="255"/>
      <c r="BS442" s="255"/>
      <c r="BT442" s="255"/>
      <c r="BU442" s="255"/>
      <c r="BV442" s="255"/>
      <c r="BW442" s="255"/>
      <c r="BX442" s="255"/>
      <c r="BY442" s="255"/>
      <c r="BZ442" s="255"/>
      <c r="CA442" s="255"/>
      <c r="CB442" s="255"/>
      <c r="CC442" s="255"/>
      <c r="CD442" s="255"/>
      <c r="CE442" s="255"/>
      <c r="CF442" s="255"/>
      <c r="CG442" s="255"/>
      <c r="CH442" s="255"/>
      <c r="CI442" s="255"/>
      <c r="CJ442" s="255"/>
      <c r="CK442" s="255"/>
      <c r="CL442" s="255"/>
      <c r="CM442" s="255"/>
      <c r="CN442" s="255"/>
      <c r="CO442" s="255"/>
      <c r="CP442" s="255"/>
      <c r="CQ442" s="255"/>
      <c r="CR442" s="255"/>
      <c r="CS442" s="255"/>
      <c r="CT442" s="255"/>
      <c r="CU442" s="255"/>
      <c r="CV442" s="255"/>
      <c r="CW442" s="255"/>
      <c r="CX442" s="255"/>
      <c r="CY442" s="255"/>
      <c r="CZ442" s="255"/>
      <c r="DA442" s="255"/>
      <c r="DB442" s="255"/>
      <c r="DC442" s="255"/>
      <c r="DD442" s="255"/>
      <c r="DE442" s="255"/>
      <c r="DF442" s="255"/>
      <c r="DG442" s="255"/>
      <c r="DH442" s="255"/>
      <c r="DI442" s="255"/>
      <c r="DJ442" s="255"/>
      <c r="DK442" s="255"/>
      <c r="DL442" s="255"/>
      <c r="DM442" s="255"/>
      <c r="DN442" s="255"/>
      <c r="DO442" s="255"/>
      <c r="DP442" s="255"/>
      <c r="DQ442" s="255"/>
      <c r="DR442" s="255"/>
      <c r="DS442" s="255"/>
      <c r="DT442" s="255"/>
      <c r="DU442" s="255"/>
      <c r="DV442" s="255"/>
      <c r="DW442" s="255"/>
      <c r="DX442" s="255"/>
      <c r="DY442" s="255"/>
      <c r="DZ442" s="255"/>
      <c r="EA442" s="255"/>
      <c r="EB442" s="255"/>
      <c r="EC442" s="255"/>
      <c r="ED442" s="255"/>
      <c r="EE442" s="255"/>
      <c r="EF442" s="255"/>
      <c r="EG442" s="255"/>
      <c r="EH442" s="255"/>
      <c r="EI442" s="255"/>
      <c r="EJ442" s="255"/>
      <c r="EK442" s="255"/>
      <c r="EL442" s="255"/>
      <c r="EM442" s="255"/>
      <c r="EN442" s="255"/>
      <c r="EO442" s="255"/>
      <c r="EP442" s="255"/>
      <c r="EQ442" s="255"/>
      <c r="ER442" s="255"/>
      <c r="ES442" s="255"/>
      <c r="ET442" s="255"/>
      <c r="EU442" s="255"/>
      <c r="EV442" s="255"/>
      <c r="EW442" s="255"/>
      <c r="EX442" s="255"/>
      <c r="EY442" s="255"/>
      <c r="EZ442" s="255"/>
      <c r="FA442" s="255"/>
      <c r="FB442" s="255"/>
      <c r="FC442" s="255"/>
      <c r="FD442" s="255"/>
      <c r="FE442" s="255"/>
      <c r="FF442" s="255"/>
      <c r="FG442" s="255"/>
      <c r="FH442" s="255"/>
      <c r="FI442" s="255"/>
      <c r="FJ442" s="255"/>
      <c r="FK442" s="255"/>
      <c r="FL442" s="255"/>
      <c r="FM442" s="255"/>
      <c r="FN442" s="255"/>
      <c r="FO442" s="255"/>
      <c r="FP442" s="255"/>
      <c r="FQ442" s="255"/>
      <c r="FR442" s="255"/>
      <c r="FS442" s="255"/>
      <c r="FT442" s="255"/>
      <c r="FU442" s="255"/>
      <c r="FV442" s="255"/>
      <c r="FW442" s="255"/>
      <c r="FX442" s="255"/>
      <c r="FY442" s="255"/>
      <c r="FZ442" s="255"/>
      <c r="GA442" s="255"/>
      <c r="GB442" s="255"/>
      <c r="GC442" s="255"/>
      <c r="GD442" s="255"/>
      <c r="GE442" s="255"/>
      <c r="GF442" s="255"/>
      <c r="GG442" s="255"/>
      <c r="GH442" s="255"/>
      <c r="GI442" s="255"/>
      <c r="GJ442" s="255"/>
      <c r="GK442" s="255"/>
      <c r="GL442" s="255"/>
      <c r="GM442" s="255"/>
      <c r="GN442" s="255"/>
      <c r="GO442" s="255"/>
      <c r="GP442" s="255"/>
      <c r="GQ442" s="255"/>
      <c r="GR442" s="255"/>
      <c r="GS442" s="255"/>
      <c r="GT442" s="255"/>
      <c r="GU442" s="255"/>
      <c r="GV442" s="255"/>
      <c r="GW442" s="255"/>
      <c r="GX442" s="255"/>
      <c r="GY442" s="255"/>
      <c r="GZ442" s="255"/>
      <c r="HA442" s="255"/>
      <c r="HB442" s="255"/>
      <c r="HC442" s="255"/>
      <c r="HD442" s="255"/>
      <c r="HE442" s="255"/>
      <c r="HF442" s="255"/>
      <c r="HG442" s="255"/>
      <c r="HH442" s="255"/>
      <c r="HI442" s="255"/>
      <c r="HJ442" s="255"/>
      <c r="HK442" s="255"/>
      <c r="HL442" s="255"/>
      <c r="HM442" s="255"/>
      <c r="HN442" s="255"/>
      <c r="HO442" s="255"/>
      <c r="HP442" s="255"/>
      <c r="HQ442" s="255"/>
      <c r="HR442" s="255"/>
      <c r="HS442" s="255"/>
      <c r="HT442" s="255"/>
      <c r="HU442" s="255"/>
      <c r="HV442" s="255"/>
      <c r="HW442" s="255"/>
      <c r="HX442" s="255"/>
      <c r="HY442" s="255"/>
      <c r="HZ442" s="255"/>
      <c r="IA442" s="255"/>
      <c r="IB442" s="255"/>
      <c r="IC442" s="255"/>
      <c r="ID442" s="255"/>
      <c r="IE442" s="255"/>
      <c r="IF442" s="255"/>
      <c r="IG442" s="255"/>
      <c r="IH442" s="255"/>
      <c r="II442" s="255"/>
      <c r="IJ442" s="255"/>
      <c r="IK442" s="255"/>
      <c r="IL442" s="255"/>
      <c r="IM442" s="255"/>
      <c r="IN442" s="255"/>
      <c r="IO442" s="255"/>
      <c r="IP442" s="255"/>
      <c r="IQ442" s="255"/>
      <c r="IR442" s="255"/>
      <c r="IS442" s="255"/>
      <c r="IT442" s="255"/>
      <c r="IU442" s="255"/>
      <c r="IV442" s="255"/>
      <c r="IW442" s="255"/>
      <c r="IX442" s="255"/>
      <c r="IY442" s="255"/>
      <c r="IZ442" s="255"/>
      <c r="JA442" s="255"/>
      <c r="JB442" s="255"/>
      <c r="JC442" s="255"/>
      <c r="JD442" s="255"/>
      <c r="JE442" s="255"/>
      <c r="JF442" s="255"/>
      <c r="JG442" s="255"/>
      <c r="JH442" s="255"/>
      <c r="JI442" s="255"/>
      <c r="JJ442" s="255"/>
      <c r="JK442" s="255"/>
      <c r="JL442" s="255"/>
      <c r="JM442" s="255"/>
      <c r="JN442" s="255"/>
      <c r="JO442" s="255"/>
      <c r="JP442" s="255"/>
      <c r="JQ442" s="255"/>
      <c r="JR442" s="255"/>
      <c r="JS442" s="255"/>
      <c r="JT442" s="255"/>
      <c r="JU442" s="255"/>
      <c r="JV442" s="255"/>
      <c r="JW442" s="255"/>
      <c r="JX442" s="255"/>
      <c r="JY442" s="255"/>
      <c r="JZ442" s="255"/>
      <c r="KA442" s="255"/>
      <c r="KB442" s="255"/>
      <c r="KC442" s="255"/>
      <c r="KD442" s="255"/>
      <c r="KE442" s="255"/>
      <c r="KF442" s="255"/>
      <c r="KG442" s="255"/>
      <c r="KH442" s="255"/>
      <c r="KI442" s="255"/>
      <c r="KJ442" s="255"/>
      <c r="KK442" s="255"/>
      <c r="KL442" s="255"/>
      <c r="KM442" s="255"/>
      <c r="KN442" s="255"/>
      <c r="KO442" s="255"/>
      <c r="KP442" s="255"/>
      <c r="KQ442" s="255"/>
      <c r="KR442" s="255"/>
      <c r="KS442" s="255"/>
      <c r="KT442" s="255"/>
      <c r="KU442" s="255"/>
      <c r="KV442" s="255"/>
      <c r="KW442" s="255"/>
      <c r="KX442" s="255"/>
      <c r="KY442" s="255"/>
      <c r="KZ442" s="255"/>
      <c r="LA442" s="255"/>
      <c r="LB442" s="255"/>
      <c r="LC442" s="255"/>
      <c r="LD442" s="255"/>
      <c r="LE442" s="255"/>
      <c r="LF442" s="255"/>
      <c r="LG442" s="255"/>
      <c r="LH442" s="255"/>
      <c r="LI442" s="255"/>
      <c r="LJ442" s="255"/>
      <c r="LK442" s="255"/>
      <c r="LL442" s="255"/>
      <c r="LM442" s="255"/>
      <c r="LN442" s="255"/>
      <c r="LO442" s="255"/>
      <c r="LP442" s="255"/>
      <c r="LQ442" s="255"/>
      <c r="LR442" s="255"/>
      <c r="LS442" s="255"/>
      <c r="LT442" s="255"/>
      <c r="LU442" s="255"/>
      <c r="LV442" s="255"/>
      <c r="LW442" s="255"/>
      <c r="LX442" s="255"/>
      <c r="LY442" s="255"/>
      <c r="LZ442" s="255"/>
      <c r="MA442" s="255"/>
      <c r="MB442" s="255"/>
      <c r="MC442" s="255"/>
      <c r="MD442" s="255"/>
      <c r="ME442" s="255"/>
      <c r="MF442" s="255"/>
      <c r="MG442" s="255"/>
      <c r="MH442" s="255"/>
      <c r="MI442" s="255"/>
      <c r="MJ442" s="255"/>
      <c r="MK442" s="255"/>
      <c r="ML442" s="255"/>
      <c r="MM442" s="255"/>
      <c r="MN442" s="255"/>
      <c r="MO442" s="255"/>
      <c r="MP442" s="255"/>
      <c r="MQ442" s="255"/>
      <c r="MR442" s="255"/>
      <c r="MS442" s="255"/>
      <c r="MT442" s="255"/>
      <c r="MU442" s="255"/>
      <c r="MV442" s="255"/>
      <c r="MW442" s="255"/>
      <c r="MX442" s="255"/>
      <c r="MY442" s="255"/>
      <c r="MZ442" s="255"/>
      <c r="NA442" s="255"/>
      <c r="NB442" s="255"/>
      <c r="NC442" s="255"/>
      <c r="ND442" s="255"/>
      <c r="NE442" s="255"/>
      <c r="NF442" s="255"/>
      <c r="NG442" s="255"/>
      <c r="NH442" s="255"/>
      <c r="NI442" s="255"/>
      <c r="NJ442" s="255"/>
      <c r="NK442" s="255"/>
      <c r="NL442" s="255"/>
      <c r="NM442" s="255"/>
      <c r="NN442" s="255"/>
      <c r="NO442" s="255"/>
      <c r="NP442" s="255"/>
      <c r="NQ442" s="255"/>
      <c r="NR442" s="255"/>
      <c r="NS442" s="255"/>
      <c r="NT442" s="255"/>
      <c r="NU442" s="255"/>
      <c r="NV442" s="255"/>
      <c r="NW442" s="255"/>
      <c r="NX442" s="255"/>
      <c r="NY442" s="255"/>
      <c r="NZ442" s="255"/>
      <c r="OA442" s="255"/>
      <c r="OB442" s="255"/>
      <c r="OC442" s="255"/>
      <c r="OD442" s="255"/>
      <c r="OE442" s="255"/>
      <c r="OF442" s="255"/>
      <c r="OG442" s="255"/>
      <c r="OH442" s="255"/>
      <c r="OI442" s="255"/>
      <c r="OJ442" s="255"/>
      <c r="OK442" s="255"/>
      <c r="OL442" s="255"/>
      <c r="OM442" s="255"/>
      <c r="ON442" s="255"/>
      <c r="OO442" s="255"/>
      <c r="OP442" s="255"/>
      <c r="OQ442" s="255"/>
      <c r="OR442" s="255"/>
      <c r="OS442" s="255"/>
      <c r="OT442" s="255"/>
      <c r="OU442" s="255"/>
      <c r="OV442" s="255"/>
      <c r="OW442" s="255"/>
      <c r="OX442" s="255"/>
      <c r="OY442" s="255"/>
      <c r="OZ442" s="255"/>
      <c r="PA442" s="255"/>
      <c r="PB442" s="255"/>
      <c r="PC442" s="255"/>
      <c r="PD442" s="255"/>
      <c r="PE442" s="255"/>
      <c r="PF442" s="255"/>
      <c r="PG442" s="255"/>
      <c r="PH442" s="255"/>
      <c r="PI442" s="255"/>
      <c r="PJ442" s="255"/>
      <c r="PK442" s="255"/>
      <c r="PL442" s="255"/>
      <c r="PM442" s="255"/>
      <c r="PN442" s="255"/>
      <c r="PO442" s="255"/>
      <c r="PP442" s="255"/>
      <c r="PQ442" s="255"/>
      <c r="PR442" s="255"/>
      <c r="PS442" s="255"/>
      <c r="PT442" s="255"/>
      <c r="PU442" s="255"/>
      <c r="PV442" s="255"/>
      <c r="PW442" s="255"/>
      <c r="PX442" s="255"/>
      <c r="PY442" s="255"/>
      <c r="PZ442" s="255"/>
      <c r="QA442" s="255"/>
      <c r="QB442" s="255"/>
      <c r="QC442" s="255"/>
      <c r="QD442" s="255"/>
      <c r="QE442" s="255"/>
      <c r="QF442" s="255"/>
      <c r="QG442" s="255"/>
      <c r="QH442" s="255"/>
      <c r="QI442" s="255"/>
      <c r="QJ442" s="255"/>
      <c r="QK442" s="255"/>
      <c r="QL442" s="255"/>
      <c r="QM442" s="255"/>
      <c r="QN442" s="255"/>
      <c r="QO442" s="255"/>
      <c r="QP442" s="255"/>
      <c r="QQ442" s="255"/>
      <c r="QR442" s="255"/>
      <c r="QS442" s="255"/>
      <c r="QT442" s="255"/>
      <c r="QU442" s="255"/>
      <c r="QV442" s="255"/>
      <c r="QW442" s="255"/>
      <c r="QX442" s="255"/>
      <c r="QY442" s="255"/>
      <c r="QZ442" s="255"/>
      <c r="RA442" s="255"/>
      <c r="RB442" s="255"/>
      <c r="RC442" s="255"/>
      <c r="RD442" s="255"/>
      <c r="RE442" s="255"/>
      <c r="RF442" s="255"/>
      <c r="RG442" s="255"/>
      <c r="RH442" s="255"/>
      <c r="RI442" s="255"/>
      <c r="RJ442" s="255"/>
      <c r="RK442" s="255"/>
      <c r="RL442" s="255"/>
      <c r="RM442" s="255"/>
      <c r="RN442" s="255"/>
      <c r="RO442" s="255"/>
      <c r="RP442" s="255"/>
      <c r="RQ442" s="255"/>
      <c r="RR442" s="255"/>
      <c r="RS442" s="255"/>
      <c r="RT442" s="255"/>
      <c r="RU442" s="255"/>
      <c r="RV442" s="255"/>
      <c r="RW442" s="255"/>
      <c r="RX442" s="255"/>
      <c r="RY442" s="255"/>
      <c r="RZ442" s="255"/>
      <c r="SA442" s="255"/>
      <c r="SB442" s="255"/>
      <c r="SC442" s="255"/>
      <c r="SD442" s="255"/>
      <c r="SE442" s="255"/>
      <c r="SF442" s="255"/>
      <c r="SG442" s="255"/>
      <c r="SH442" s="255"/>
      <c r="SI442" s="255"/>
      <c r="SJ442" s="255"/>
      <c r="SK442" s="255"/>
      <c r="SL442" s="255"/>
      <c r="SM442" s="255"/>
      <c r="SN442" s="255"/>
      <c r="SO442" s="255"/>
      <c r="SP442" s="255"/>
      <c r="SQ442" s="255"/>
      <c r="SR442" s="255"/>
      <c r="SS442" s="255"/>
      <c r="ST442" s="255"/>
      <c r="SU442" s="255"/>
      <c r="SV442" s="255"/>
      <c r="SW442" s="255"/>
      <c r="SX442" s="255"/>
      <c r="SY442" s="255"/>
      <c r="SZ442" s="255"/>
      <c r="TA442" s="255"/>
      <c r="TB442" s="255"/>
      <c r="TC442" s="255"/>
      <c r="TD442" s="255"/>
      <c r="TE442" s="255"/>
      <c r="TF442" s="255"/>
      <c r="TG442" s="255"/>
      <c r="TH442" s="255"/>
      <c r="TI442" s="255"/>
      <c r="TJ442" s="255"/>
      <c r="TK442" s="255"/>
      <c r="TL442" s="255"/>
      <c r="TM442" s="255"/>
      <c r="TN442" s="255"/>
      <c r="TO442" s="255"/>
      <c r="TP442" s="255"/>
      <c r="TQ442" s="255"/>
      <c r="TR442" s="255"/>
      <c r="TS442" s="255"/>
      <c r="TT442" s="255"/>
      <c r="TU442" s="255"/>
      <c r="TV442" s="255"/>
      <c r="TW442" s="255"/>
      <c r="TX442" s="255"/>
      <c r="TY442" s="255"/>
      <c r="TZ442" s="255"/>
      <c r="UA442" s="255"/>
      <c r="UB442" s="255"/>
      <c r="UC442" s="255"/>
      <c r="UD442" s="255"/>
      <c r="UE442" s="255"/>
      <c r="UF442" s="255"/>
      <c r="UG442" s="255"/>
      <c r="UH442" s="255"/>
      <c r="UI442" s="255"/>
      <c r="UJ442" s="255"/>
      <c r="UK442" s="255"/>
      <c r="UL442" s="255"/>
      <c r="UM442" s="255"/>
      <c r="UN442" s="255"/>
      <c r="UO442" s="255"/>
      <c r="UP442" s="255"/>
      <c r="UQ442" s="255"/>
      <c r="UR442" s="255"/>
      <c r="US442" s="255"/>
      <c r="UT442" s="255"/>
      <c r="UU442" s="255"/>
      <c r="UV442" s="255"/>
      <c r="UW442" s="255"/>
      <c r="UX442" s="255"/>
      <c r="UY442" s="255"/>
      <c r="UZ442" s="255"/>
      <c r="VA442" s="255"/>
      <c r="VB442" s="255"/>
      <c r="VC442" s="255"/>
      <c r="VD442" s="255"/>
      <c r="VE442" s="255"/>
      <c r="VF442" s="255"/>
      <c r="VG442" s="255"/>
      <c r="VH442" s="255"/>
      <c r="VI442" s="255"/>
      <c r="VJ442" s="255"/>
      <c r="VK442" s="255"/>
      <c r="VL442" s="255"/>
      <c r="VM442" s="255"/>
      <c r="VN442" s="255"/>
      <c r="VO442" s="255"/>
      <c r="VP442" s="255"/>
      <c r="VQ442" s="255"/>
      <c r="VR442" s="255"/>
      <c r="VS442" s="255"/>
      <c r="VT442" s="255"/>
      <c r="VU442" s="255"/>
      <c r="VV442" s="255"/>
      <c r="VW442" s="255"/>
      <c r="VX442" s="255"/>
      <c r="VY442" s="255"/>
      <c r="VZ442" s="255"/>
      <c r="WA442" s="255"/>
      <c r="WB442" s="255"/>
      <c r="WC442" s="255"/>
      <c r="WD442" s="255"/>
      <c r="WE442" s="255"/>
      <c r="WF442" s="255"/>
      <c r="WG442" s="255"/>
      <c r="WH442" s="255"/>
      <c r="WI442" s="255"/>
      <c r="WJ442" s="255"/>
      <c r="WK442" s="255"/>
      <c r="WL442" s="255"/>
      <c r="WM442" s="255"/>
      <c r="WN442" s="255"/>
      <c r="WO442" s="255"/>
      <c r="WP442" s="255"/>
      <c r="WQ442" s="255"/>
      <c r="WR442" s="255"/>
      <c r="WS442" s="255"/>
      <c r="WT442" s="255"/>
      <c r="WU442" s="255"/>
      <c r="WV442" s="255"/>
      <c r="WW442" s="255"/>
      <c r="WX442" s="255"/>
      <c r="WY442" s="255"/>
      <c r="WZ442" s="255"/>
      <c r="XA442" s="255"/>
      <c r="XB442" s="255"/>
      <c r="XC442" s="255"/>
      <c r="XD442" s="255"/>
      <c r="XE442" s="255"/>
      <c r="XF442" s="255"/>
      <c r="XG442" s="255"/>
      <c r="XH442" s="255"/>
      <c r="XI442" s="255"/>
      <c r="XJ442" s="255"/>
      <c r="XK442" s="255"/>
      <c r="XL442" s="255"/>
      <c r="XM442" s="255"/>
      <c r="XN442" s="255"/>
      <c r="XO442" s="255"/>
      <c r="XP442" s="255"/>
      <c r="XQ442" s="255"/>
      <c r="XR442" s="255"/>
      <c r="XS442" s="255"/>
      <c r="XT442" s="255"/>
      <c r="XU442" s="255"/>
      <c r="XV442" s="255"/>
      <c r="XW442" s="255"/>
      <c r="XX442" s="255"/>
      <c r="XY442" s="255"/>
      <c r="XZ442" s="255"/>
      <c r="YA442" s="255"/>
      <c r="YB442" s="255"/>
      <c r="YC442" s="255"/>
      <c r="YD442" s="255"/>
      <c r="YE442" s="255"/>
      <c r="YF442" s="255"/>
      <c r="YG442" s="255"/>
      <c r="YH442" s="255"/>
      <c r="YI442" s="255"/>
      <c r="YJ442" s="255"/>
      <c r="YK442" s="255"/>
      <c r="YL442" s="255"/>
      <c r="YM442" s="255"/>
      <c r="YN442" s="255"/>
      <c r="YO442" s="255"/>
      <c r="YP442" s="255"/>
      <c r="YQ442" s="255"/>
      <c r="YR442" s="255"/>
      <c r="YS442" s="255"/>
      <c r="YT442" s="255"/>
      <c r="YU442" s="255"/>
      <c r="YV442" s="255"/>
      <c r="YW442" s="255"/>
      <c r="YX442" s="255"/>
      <c r="YY442" s="255"/>
      <c r="YZ442" s="255"/>
      <c r="ZA442" s="255"/>
      <c r="ZB442" s="255"/>
      <c r="ZC442" s="255"/>
      <c r="ZD442" s="255"/>
      <c r="ZE442" s="255"/>
      <c r="ZF442" s="255"/>
      <c r="ZG442" s="255"/>
      <c r="ZH442" s="255"/>
      <c r="ZI442" s="255"/>
      <c r="ZJ442" s="255"/>
      <c r="ZK442" s="255"/>
      <c r="ZL442" s="255"/>
      <c r="ZM442" s="255"/>
      <c r="ZN442" s="255"/>
      <c r="ZO442" s="255"/>
      <c r="ZP442" s="255"/>
      <c r="ZQ442" s="255"/>
      <c r="ZR442" s="255"/>
      <c r="ZS442" s="255"/>
      <c r="ZT442" s="255"/>
      <c r="ZU442" s="255"/>
      <c r="ZV442" s="255"/>
      <c r="ZW442" s="255"/>
      <c r="ZX442" s="255"/>
      <c r="ZY442" s="255"/>
      <c r="ZZ442" s="255"/>
      <c r="AAA442" s="255"/>
      <c r="AAB442" s="255"/>
      <c r="AAC442" s="255"/>
      <c r="AAD442" s="255"/>
      <c r="AAE442" s="255"/>
      <c r="AAF442" s="255"/>
      <c r="AAG442" s="255"/>
      <c r="AAH442" s="255"/>
      <c r="AAI442" s="255"/>
      <c r="AAJ442" s="255"/>
      <c r="AAK442" s="255"/>
      <c r="AAL442" s="255"/>
      <c r="AAM442" s="255"/>
      <c r="AAN442" s="255"/>
      <c r="AAO442" s="255"/>
      <c r="AAP442" s="255"/>
      <c r="AAQ442" s="255"/>
      <c r="AAR442" s="255"/>
      <c r="AAS442" s="255"/>
      <c r="AAT442" s="255"/>
      <c r="AAU442" s="255"/>
      <c r="AAV442" s="255"/>
      <c r="AAW442" s="255"/>
      <c r="AAX442" s="255"/>
      <c r="AAY442" s="255"/>
      <c r="AAZ442" s="255"/>
      <c r="ABA442" s="255"/>
      <c r="ABB442" s="255"/>
      <c r="ABC442" s="255"/>
      <c r="ABD442" s="255"/>
      <c r="ABE442" s="255"/>
      <c r="ABF442" s="255"/>
      <c r="ABG442" s="255"/>
      <c r="ABH442" s="255"/>
      <c r="ABI442" s="255"/>
      <c r="ABJ442" s="255"/>
      <c r="ABK442" s="255"/>
      <c r="ABL442" s="255"/>
      <c r="ABM442" s="255"/>
      <c r="ABN442" s="255"/>
      <c r="ABO442" s="255"/>
      <c r="ABP442" s="255"/>
      <c r="ABQ442" s="255"/>
      <c r="ABR442" s="255"/>
      <c r="ABS442" s="255"/>
      <c r="ABT442" s="255"/>
      <c r="ABU442" s="255"/>
      <c r="ABV442" s="255"/>
      <c r="ABW442" s="255"/>
      <c r="ABX442" s="255"/>
      <c r="ABY442" s="255"/>
      <c r="ABZ442" s="255"/>
      <c r="ACA442" s="255"/>
      <c r="ACB442" s="255"/>
      <c r="ACC442" s="255"/>
      <c r="ACD442" s="255"/>
      <c r="ACE442" s="255"/>
      <c r="ACF442" s="255"/>
      <c r="ACG442" s="255"/>
      <c r="ACH442" s="255"/>
      <c r="ACI442" s="255"/>
      <c r="ACJ442" s="255"/>
      <c r="ACK442" s="255"/>
      <c r="ACL442" s="255"/>
      <c r="ACM442" s="255"/>
      <c r="ACN442" s="255"/>
      <c r="ACO442" s="255"/>
      <c r="ACP442" s="255"/>
      <c r="ACQ442" s="255"/>
      <c r="ACR442" s="255"/>
      <c r="ACS442" s="255"/>
      <c r="ACT442" s="255"/>
      <c r="ACU442" s="255"/>
      <c r="ACV442" s="255"/>
      <c r="ACW442" s="255"/>
      <c r="ACX442" s="255"/>
      <c r="ACY442" s="255"/>
      <c r="ACZ442" s="255"/>
      <c r="ADA442" s="255"/>
      <c r="ADB442" s="255"/>
      <c r="ADC442" s="255"/>
      <c r="ADD442" s="255"/>
      <c r="ADE442" s="255"/>
      <c r="ADF442" s="255"/>
      <c r="ADG442" s="255"/>
      <c r="ADH442" s="255"/>
      <c r="ADI442" s="255"/>
      <c r="ADJ442" s="255"/>
      <c r="ADK442" s="255"/>
      <c r="ADL442" s="255"/>
      <c r="ADM442" s="255"/>
      <c r="ADN442" s="255"/>
      <c r="ADO442" s="255"/>
      <c r="ADP442" s="255"/>
      <c r="ADQ442" s="255"/>
      <c r="ADR442" s="255"/>
      <c r="ADS442" s="255"/>
      <c r="ADT442" s="255"/>
      <c r="ADU442" s="255"/>
      <c r="ADV442" s="255"/>
      <c r="ADW442" s="255"/>
      <c r="ADX442" s="255"/>
      <c r="ADY442" s="255"/>
      <c r="ADZ442" s="255"/>
      <c r="AEA442" s="255"/>
      <c r="AEB442" s="255"/>
      <c r="AEC442" s="255"/>
      <c r="AED442" s="255"/>
      <c r="AEE442" s="255"/>
      <c r="AEF442" s="255"/>
      <c r="AEG442" s="255"/>
      <c r="AEH442" s="255"/>
      <c r="AEI442" s="255"/>
      <c r="AEJ442" s="255"/>
      <c r="AEK442" s="255"/>
      <c r="AEL442" s="255"/>
      <c r="AEM442" s="255"/>
      <c r="AEN442" s="255"/>
      <c r="AEO442" s="255"/>
      <c r="AEP442" s="255"/>
      <c r="AEQ442" s="255"/>
      <c r="AER442" s="255"/>
      <c r="AES442" s="255"/>
      <c r="AET442" s="255"/>
      <c r="AEU442" s="255"/>
      <c r="AEV442" s="255"/>
      <c r="AEW442" s="255"/>
      <c r="AEX442" s="255"/>
      <c r="AEY442" s="255"/>
      <c r="AEZ442" s="255"/>
      <c r="AFA442" s="255"/>
      <c r="AFB442" s="255"/>
      <c r="AFC442" s="255"/>
      <c r="AFD442" s="255"/>
      <c r="AFE442" s="255"/>
      <c r="AFF442" s="255"/>
      <c r="AFG442" s="255"/>
      <c r="AFH442" s="255"/>
      <c r="AFI442" s="255"/>
      <c r="AFJ442" s="255"/>
      <c r="AFK442" s="255"/>
      <c r="AFL442" s="255"/>
      <c r="AFM442" s="255"/>
      <c r="AFN442" s="255"/>
      <c r="AFO442" s="255"/>
      <c r="AFP442" s="255"/>
      <c r="AFQ442" s="255"/>
      <c r="AFR442" s="255"/>
      <c r="AFS442" s="255"/>
      <c r="AFT442" s="255"/>
      <c r="AFU442" s="255"/>
      <c r="AFV442" s="255"/>
      <c r="AFW442" s="255"/>
      <c r="AFX442" s="255"/>
      <c r="AFY442" s="255"/>
      <c r="AFZ442" s="255"/>
      <c r="AGA442" s="255"/>
      <c r="AGB442" s="255"/>
      <c r="AGC442" s="255"/>
      <c r="AGD442" s="255"/>
      <c r="AGE442" s="255"/>
      <c r="AGF442" s="255"/>
      <c r="AGG442" s="255"/>
      <c r="AGH442" s="255"/>
      <c r="AGI442" s="255"/>
      <c r="AGJ442" s="255"/>
      <c r="AGK442" s="255"/>
      <c r="AGL442" s="255"/>
      <c r="AGM442" s="255"/>
      <c r="AGN442" s="255"/>
      <c r="AGO442" s="255"/>
      <c r="AGP442" s="255"/>
      <c r="AGQ442" s="255"/>
      <c r="AGR442" s="255"/>
      <c r="AGS442" s="255"/>
      <c r="AGT442" s="255"/>
      <c r="AGU442" s="255"/>
      <c r="AGV442" s="255"/>
      <c r="AGW442" s="255"/>
      <c r="AGX442" s="255"/>
      <c r="AGY442" s="255"/>
      <c r="AGZ442" s="255"/>
      <c r="AHA442" s="255"/>
      <c r="AHB442" s="255"/>
      <c r="AHC442" s="255"/>
      <c r="AHD442" s="255"/>
      <c r="AHE442" s="255"/>
      <c r="AHF442" s="255"/>
      <c r="AHG442" s="255"/>
      <c r="AHH442" s="255"/>
      <c r="AHI442" s="255"/>
      <c r="AHJ442" s="255"/>
      <c r="AHK442" s="255"/>
      <c r="AHL442" s="255"/>
      <c r="AHM442" s="255"/>
      <c r="AHN442" s="255"/>
      <c r="AHO442" s="255"/>
      <c r="AHP442" s="255"/>
      <c r="AHQ442" s="255"/>
      <c r="AHR442" s="255"/>
      <c r="AHS442" s="255"/>
      <c r="AHT442" s="255"/>
      <c r="AHU442" s="255"/>
      <c r="AHV442" s="255"/>
      <c r="AHW442" s="255"/>
      <c r="AHX442" s="255"/>
      <c r="AHY442" s="255"/>
      <c r="AHZ442" s="255"/>
      <c r="AIA442" s="255"/>
      <c r="AIB442" s="255"/>
      <c r="AIC442" s="255"/>
      <c r="AID442" s="255"/>
      <c r="AIE442" s="255"/>
      <c r="AIF442" s="255"/>
      <c r="AIG442" s="255"/>
      <c r="AIH442" s="255"/>
      <c r="AII442" s="255"/>
      <c r="AIJ442" s="255"/>
      <c r="AIK442" s="255"/>
      <c r="AIL442" s="255"/>
      <c r="AIM442" s="255"/>
      <c r="AIN442" s="255"/>
      <c r="AIO442" s="255"/>
      <c r="AIP442" s="255"/>
      <c r="AIQ442" s="255"/>
      <c r="AIR442" s="255"/>
      <c r="AIS442" s="255"/>
      <c r="AIT442" s="255"/>
      <c r="AIU442" s="255"/>
      <c r="AIV442" s="255"/>
      <c r="AIW442" s="255"/>
      <c r="AIX442" s="255"/>
      <c r="AIY442" s="255"/>
      <c r="AIZ442" s="255"/>
      <c r="AJA442" s="255"/>
      <c r="AJB442" s="255"/>
      <c r="AJC442" s="255"/>
      <c r="AJD442" s="255"/>
      <c r="AJE442" s="255"/>
      <c r="AJF442" s="255"/>
      <c r="AJG442" s="255"/>
      <c r="AJH442" s="255"/>
      <c r="AJI442" s="255"/>
      <c r="AJJ442" s="255"/>
      <c r="AJK442" s="255"/>
      <c r="AJL442" s="255"/>
      <c r="AJM442" s="255"/>
      <c r="AJN442" s="255"/>
      <c r="AJO442" s="255"/>
      <c r="AJP442" s="255"/>
      <c r="AJQ442" s="255"/>
      <c r="AJR442" s="255"/>
      <c r="AJS442" s="255"/>
      <c r="AJT442" s="255"/>
      <c r="AJU442" s="255"/>
      <c r="AJV442" s="255"/>
      <c r="AJW442" s="255"/>
      <c r="AJX442" s="255"/>
      <c r="AJY442" s="255"/>
      <c r="AJZ442" s="255"/>
      <c r="AKA442" s="255"/>
      <c r="AKB442" s="255"/>
      <c r="AKC442" s="255"/>
      <c r="AKD442" s="255"/>
      <c r="AKE442" s="255"/>
      <c r="AKF442" s="255"/>
      <c r="AKG442" s="255"/>
      <c r="AKH442" s="255"/>
      <c r="AKI442" s="255"/>
      <c r="AKJ442" s="255"/>
      <c r="AKK442" s="255"/>
      <c r="AKL442" s="255"/>
      <c r="AKM442" s="255"/>
      <c r="AKN442" s="255"/>
      <c r="AKO442" s="255"/>
      <c r="AKP442" s="255"/>
      <c r="AKQ442" s="255"/>
      <c r="AKR442" s="255"/>
      <c r="AKS442" s="255"/>
      <c r="AKT442" s="255"/>
      <c r="AKU442" s="255"/>
      <c r="AKV442" s="255"/>
      <c r="AKW442" s="255"/>
      <c r="AKX442" s="255"/>
      <c r="AKY442" s="255"/>
      <c r="AKZ442" s="255"/>
      <c r="ALA442" s="255"/>
      <c r="ALB442" s="255"/>
      <c r="ALC442" s="255"/>
      <c r="ALD442" s="255"/>
      <c r="ALE442" s="255"/>
    </row>
    <row r="443" spans="1:993" s="298" customFormat="1" ht="24.95" customHeight="1">
      <c r="A443" s="388" t="s">
        <v>555</v>
      </c>
      <c r="B443" s="158" t="s">
        <v>601</v>
      </c>
      <c r="C443" s="157"/>
      <c r="D443" s="159" t="s">
        <v>602</v>
      </c>
      <c r="E443" s="159"/>
      <c r="F443" s="157"/>
      <c r="G443" s="327">
        <v>1</v>
      </c>
      <c r="H443" s="158"/>
      <c r="I443" s="296">
        <f t="shared" si="81"/>
        <v>40</v>
      </c>
      <c r="J443" s="297">
        <f t="shared" si="82"/>
        <v>49.2</v>
      </c>
      <c r="K443" s="255"/>
      <c r="L443" s="255">
        <v>1</v>
      </c>
      <c r="M443" s="255">
        <f t="shared" si="62"/>
        <v>0</v>
      </c>
      <c r="N443" s="255">
        <f t="shared" si="76"/>
        <v>40</v>
      </c>
      <c r="O443" s="255">
        <f t="shared" si="61"/>
        <v>40</v>
      </c>
      <c r="P443" s="255"/>
      <c r="Q443" s="327"/>
      <c r="R443" s="327"/>
      <c r="S443" s="549"/>
      <c r="T443" s="549"/>
      <c r="U443" s="549"/>
      <c r="V443" s="549"/>
      <c r="W443" s="549"/>
      <c r="X443" s="549"/>
      <c r="Y443" s="549"/>
      <c r="Z443" s="549"/>
      <c r="AA443" s="549"/>
      <c r="AB443" s="549"/>
      <c r="AC443" s="549"/>
      <c r="AD443" s="549"/>
      <c r="AE443" s="549"/>
      <c r="AF443" s="549"/>
      <c r="AG443" s="549"/>
      <c r="AH443" s="255"/>
      <c r="AI443" s="255"/>
      <c r="AJ443" s="255"/>
      <c r="AK443" s="255"/>
      <c r="AL443" s="255"/>
      <c r="AM443" s="255"/>
      <c r="AN443" s="255"/>
      <c r="AO443" s="255"/>
      <c r="AP443" s="255"/>
      <c r="AQ443" s="255"/>
      <c r="AR443" s="255"/>
      <c r="AS443" s="255"/>
      <c r="AT443" s="255"/>
      <c r="AU443" s="255"/>
      <c r="AV443" s="255"/>
      <c r="AW443" s="255"/>
      <c r="AX443" s="255"/>
      <c r="AY443" s="255"/>
      <c r="AZ443" s="255"/>
      <c r="BA443" s="255"/>
      <c r="BB443" s="255"/>
      <c r="BC443" s="255"/>
      <c r="BD443" s="255"/>
      <c r="BE443" s="255"/>
      <c r="BF443" s="255"/>
      <c r="BG443" s="255"/>
      <c r="BH443" s="255"/>
      <c r="BI443" s="255"/>
      <c r="BJ443" s="255"/>
      <c r="BK443" s="255"/>
      <c r="BL443" s="255"/>
      <c r="BM443" s="255"/>
      <c r="BN443" s="255"/>
      <c r="BO443" s="255"/>
      <c r="BP443" s="255"/>
      <c r="BQ443" s="255"/>
      <c r="BR443" s="255"/>
      <c r="BS443" s="255"/>
      <c r="BT443" s="255"/>
      <c r="BU443" s="255"/>
      <c r="BV443" s="255"/>
      <c r="BW443" s="255"/>
      <c r="BX443" s="255"/>
      <c r="BY443" s="255"/>
      <c r="BZ443" s="255"/>
      <c r="CA443" s="255"/>
      <c r="CB443" s="255"/>
      <c r="CC443" s="255"/>
      <c r="CD443" s="255"/>
      <c r="CE443" s="255"/>
      <c r="CF443" s="255"/>
      <c r="CG443" s="255"/>
      <c r="CH443" s="255"/>
      <c r="CI443" s="255"/>
      <c r="CJ443" s="255"/>
      <c r="CK443" s="255"/>
      <c r="CL443" s="255"/>
      <c r="CM443" s="255"/>
      <c r="CN443" s="255"/>
      <c r="CO443" s="255"/>
      <c r="CP443" s="255"/>
      <c r="CQ443" s="255"/>
      <c r="CR443" s="255"/>
      <c r="CS443" s="255"/>
      <c r="CT443" s="255"/>
      <c r="CU443" s="255"/>
      <c r="CV443" s="255"/>
      <c r="CW443" s="255"/>
      <c r="CX443" s="255"/>
      <c r="CY443" s="255"/>
      <c r="CZ443" s="255"/>
      <c r="DA443" s="255"/>
      <c r="DB443" s="255"/>
      <c r="DC443" s="255"/>
      <c r="DD443" s="255"/>
      <c r="DE443" s="255"/>
      <c r="DF443" s="255"/>
      <c r="DG443" s="255"/>
      <c r="DH443" s="255"/>
      <c r="DI443" s="255"/>
      <c r="DJ443" s="255"/>
      <c r="DK443" s="255"/>
      <c r="DL443" s="255"/>
      <c r="DM443" s="255"/>
      <c r="DN443" s="255"/>
      <c r="DO443" s="255"/>
      <c r="DP443" s="255"/>
      <c r="DQ443" s="255"/>
      <c r="DR443" s="255"/>
      <c r="DS443" s="255"/>
      <c r="DT443" s="255"/>
      <c r="DU443" s="255"/>
      <c r="DV443" s="255"/>
      <c r="DW443" s="255"/>
      <c r="DX443" s="255"/>
      <c r="DY443" s="255"/>
      <c r="DZ443" s="255"/>
      <c r="EA443" s="255"/>
      <c r="EB443" s="255"/>
      <c r="EC443" s="255"/>
      <c r="ED443" s="255"/>
      <c r="EE443" s="255"/>
      <c r="EF443" s="255"/>
      <c r="EG443" s="255"/>
      <c r="EH443" s="255"/>
      <c r="EI443" s="255"/>
      <c r="EJ443" s="255"/>
      <c r="EK443" s="255"/>
      <c r="EL443" s="255"/>
      <c r="EM443" s="255"/>
      <c r="EN443" s="255"/>
      <c r="EO443" s="255"/>
      <c r="EP443" s="255"/>
      <c r="EQ443" s="255"/>
      <c r="ER443" s="255"/>
      <c r="ES443" s="255"/>
      <c r="ET443" s="255"/>
      <c r="EU443" s="255"/>
      <c r="EV443" s="255"/>
      <c r="EW443" s="255"/>
      <c r="EX443" s="255"/>
      <c r="EY443" s="255"/>
      <c r="EZ443" s="255"/>
      <c r="FA443" s="255"/>
      <c r="FB443" s="255"/>
      <c r="FC443" s="255"/>
      <c r="FD443" s="255"/>
      <c r="FE443" s="255"/>
      <c r="FF443" s="255"/>
      <c r="FG443" s="255"/>
      <c r="FH443" s="255"/>
      <c r="FI443" s="255"/>
      <c r="FJ443" s="255"/>
      <c r="FK443" s="255"/>
      <c r="FL443" s="255"/>
      <c r="FM443" s="255"/>
      <c r="FN443" s="255"/>
      <c r="FO443" s="255"/>
      <c r="FP443" s="255"/>
      <c r="FQ443" s="255"/>
      <c r="FR443" s="255"/>
      <c r="FS443" s="255"/>
      <c r="FT443" s="255"/>
      <c r="FU443" s="255"/>
      <c r="FV443" s="255"/>
      <c r="FW443" s="255"/>
      <c r="FX443" s="255"/>
      <c r="FY443" s="255"/>
      <c r="FZ443" s="255"/>
      <c r="GA443" s="255"/>
      <c r="GB443" s="255"/>
      <c r="GC443" s="255"/>
      <c r="GD443" s="255"/>
      <c r="GE443" s="255"/>
      <c r="GF443" s="255"/>
      <c r="GG443" s="255"/>
      <c r="GH443" s="255"/>
      <c r="GI443" s="255"/>
      <c r="GJ443" s="255"/>
      <c r="GK443" s="255"/>
      <c r="GL443" s="255"/>
      <c r="GM443" s="255"/>
      <c r="GN443" s="255"/>
      <c r="GO443" s="255"/>
      <c r="GP443" s="255"/>
      <c r="GQ443" s="255"/>
      <c r="GR443" s="255"/>
      <c r="GS443" s="255"/>
      <c r="GT443" s="255"/>
      <c r="GU443" s="255"/>
      <c r="GV443" s="255"/>
      <c r="GW443" s="255"/>
      <c r="GX443" s="255"/>
      <c r="GY443" s="255"/>
      <c r="GZ443" s="255"/>
      <c r="HA443" s="255"/>
      <c r="HB443" s="255"/>
      <c r="HC443" s="255"/>
      <c r="HD443" s="255"/>
      <c r="HE443" s="255"/>
      <c r="HF443" s="255"/>
      <c r="HG443" s="255"/>
      <c r="HH443" s="255"/>
      <c r="HI443" s="255"/>
      <c r="HJ443" s="255"/>
      <c r="HK443" s="255"/>
      <c r="HL443" s="255"/>
      <c r="HM443" s="255"/>
      <c r="HN443" s="255"/>
      <c r="HO443" s="255"/>
      <c r="HP443" s="255"/>
      <c r="HQ443" s="255"/>
      <c r="HR443" s="255"/>
      <c r="HS443" s="255"/>
      <c r="HT443" s="255"/>
      <c r="HU443" s="255"/>
      <c r="HV443" s="255"/>
      <c r="HW443" s="255"/>
      <c r="HX443" s="255"/>
      <c r="HY443" s="255"/>
      <c r="HZ443" s="255"/>
      <c r="IA443" s="255"/>
      <c r="IB443" s="255"/>
      <c r="IC443" s="255"/>
      <c r="ID443" s="255"/>
      <c r="IE443" s="255"/>
      <c r="IF443" s="255"/>
      <c r="IG443" s="255"/>
      <c r="IH443" s="255"/>
      <c r="II443" s="255"/>
      <c r="IJ443" s="255"/>
      <c r="IK443" s="255"/>
      <c r="IL443" s="255"/>
      <c r="IM443" s="255"/>
      <c r="IN443" s="255"/>
      <c r="IO443" s="255"/>
      <c r="IP443" s="255"/>
      <c r="IQ443" s="255"/>
      <c r="IR443" s="255"/>
      <c r="IS443" s="255"/>
      <c r="IT443" s="255"/>
      <c r="IU443" s="255"/>
      <c r="IV443" s="255"/>
      <c r="IW443" s="255"/>
      <c r="IX443" s="255"/>
      <c r="IY443" s="255"/>
      <c r="IZ443" s="255"/>
      <c r="JA443" s="255"/>
      <c r="JB443" s="255"/>
      <c r="JC443" s="255"/>
      <c r="JD443" s="255"/>
      <c r="JE443" s="255"/>
      <c r="JF443" s="255"/>
      <c r="JG443" s="255"/>
      <c r="JH443" s="255"/>
      <c r="JI443" s="255"/>
      <c r="JJ443" s="255"/>
      <c r="JK443" s="255"/>
      <c r="JL443" s="255"/>
      <c r="JM443" s="255"/>
      <c r="JN443" s="255"/>
      <c r="JO443" s="255"/>
      <c r="JP443" s="255"/>
      <c r="JQ443" s="255"/>
      <c r="JR443" s="255"/>
      <c r="JS443" s="255"/>
      <c r="JT443" s="255"/>
      <c r="JU443" s="255"/>
      <c r="JV443" s="255"/>
      <c r="JW443" s="255"/>
      <c r="JX443" s="255"/>
      <c r="JY443" s="255"/>
      <c r="JZ443" s="255"/>
      <c r="KA443" s="255"/>
      <c r="KB443" s="255"/>
      <c r="KC443" s="255"/>
      <c r="KD443" s="255"/>
      <c r="KE443" s="255"/>
      <c r="KF443" s="255"/>
      <c r="KG443" s="255"/>
      <c r="KH443" s="255"/>
      <c r="KI443" s="255"/>
      <c r="KJ443" s="255"/>
      <c r="KK443" s="255"/>
      <c r="KL443" s="255"/>
      <c r="KM443" s="255"/>
      <c r="KN443" s="255"/>
      <c r="KO443" s="255"/>
      <c r="KP443" s="255"/>
      <c r="KQ443" s="255"/>
      <c r="KR443" s="255"/>
      <c r="KS443" s="255"/>
      <c r="KT443" s="255"/>
      <c r="KU443" s="255"/>
      <c r="KV443" s="255"/>
      <c r="KW443" s="255"/>
      <c r="KX443" s="255"/>
      <c r="KY443" s="255"/>
      <c r="KZ443" s="255"/>
      <c r="LA443" s="255"/>
      <c r="LB443" s="255"/>
      <c r="LC443" s="255"/>
      <c r="LD443" s="255"/>
      <c r="LE443" s="255"/>
      <c r="LF443" s="255"/>
      <c r="LG443" s="255"/>
      <c r="LH443" s="255"/>
      <c r="LI443" s="255"/>
      <c r="LJ443" s="255"/>
      <c r="LK443" s="255"/>
      <c r="LL443" s="255"/>
      <c r="LM443" s="255"/>
      <c r="LN443" s="255"/>
      <c r="LO443" s="255"/>
      <c r="LP443" s="255"/>
      <c r="LQ443" s="255"/>
      <c r="LR443" s="255"/>
      <c r="LS443" s="255"/>
      <c r="LT443" s="255"/>
      <c r="LU443" s="255"/>
      <c r="LV443" s="255"/>
      <c r="LW443" s="255"/>
      <c r="LX443" s="255"/>
      <c r="LY443" s="255"/>
      <c r="LZ443" s="255"/>
      <c r="MA443" s="255"/>
      <c r="MB443" s="255"/>
      <c r="MC443" s="255"/>
      <c r="MD443" s="255"/>
      <c r="ME443" s="255"/>
      <c r="MF443" s="255"/>
      <c r="MG443" s="255"/>
      <c r="MH443" s="255"/>
      <c r="MI443" s="255"/>
      <c r="MJ443" s="255"/>
      <c r="MK443" s="255"/>
      <c r="ML443" s="255"/>
      <c r="MM443" s="255"/>
      <c r="MN443" s="255"/>
      <c r="MO443" s="255"/>
      <c r="MP443" s="255"/>
      <c r="MQ443" s="255"/>
      <c r="MR443" s="255"/>
      <c r="MS443" s="255"/>
      <c r="MT443" s="255"/>
      <c r="MU443" s="255"/>
      <c r="MV443" s="255"/>
      <c r="MW443" s="255"/>
      <c r="MX443" s="255"/>
      <c r="MY443" s="255"/>
      <c r="MZ443" s="255"/>
      <c r="NA443" s="255"/>
      <c r="NB443" s="255"/>
      <c r="NC443" s="255"/>
      <c r="ND443" s="255"/>
      <c r="NE443" s="255"/>
      <c r="NF443" s="255"/>
      <c r="NG443" s="255"/>
      <c r="NH443" s="255"/>
      <c r="NI443" s="255"/>
      <c r="NJ443" s="255"/>
      <c r="NK443" s="255"/>
      <c r="NL443" s="255"/>
      <c r="NM443" s="255"/>
      <c r="NN443" s="255"/>
      <c r="NO443" s="255"/>
      <c r="NP443" s="255"/>
      <c r="NQ443" s="255"/>
      <c r="NR443" s="255"/>
      <c r="NS443" s="255"/>
      <c r="NT443" s="255"/>
      <c r="NU443" s="255"/>
      <c r="NV443" s="255"/>
      <c r="NW443" s="255"/>
      <c r="NX443" s="255"/>
      <c r="NY443" s="255"/>
      <c r="NZ443" s="255"/>
      <c r="OA443" s="255"/>
      <c r="OB443" s="255"/>
      <c r="OC443" s="255"/>
      <c r="OD443" s="255"/>
      <c r="OE443" s="255"/>
      <c r="OF443" s="255"/>
      <c r="OG443" s="255"/>
      <c r="OH443" s="255"/>
      <c r="OI443" s="255"/>
      <c r="OJ443" s="255"/>
      <c r="OK443" s="255"/>
      <c r="OL443" s="255"/>
      <c r="OM443" s="255"/>
      <c r="ON443" s="255"/>
      <c r="OO443" s="255"/>
      <c r="OP443" s="255"/>
      <c r="OQ443" s="255"/>
      <c r="OR443" s="255"/>
      <c r="OS443" s="255"/>
      <c r="OT443" s="255"/>
      <c r="OU443" s="255"/>
      <c r="OV443" s="255"/>
      <c r="OW443" s="255"/>
      <c r="OX443" s="255"/>
      <c r="OY443" s="255"/>
      <c r="OZ443" s="255"/>
      <c r="PA443" s="255"/>
      <c r="PB443" s="255"/>
      <c r="PC443" s="255"/>
      <c r="PD443" s="255"/>
      <c r="PE443" s="255"/>
      <c r="PF443" s="255"/>
      <c r="PG443" s="255"/>
      <c r="PH443" s="255"/>
      <c r="PI443" s="255"/>
      <c r="PJ443" s="255"/>
      <c r="PK443" s="255"/>
      <c r="PL443" s="255"/>
      <c r="PM443" s="255"/>
      <c r="PN443" s="255"/>
      <c r="PO443" s="255"/>
      <c r="PP443" s="255"/>
      <c r="PQ443" s="255"/>
      <c r="PR443" s="255"/>
      <c r="PS443" s="255"/>
      <c r="PT443" s="255"/>
      <c r="PU443" s="255"/>
      <c r="PV443" s="255"/>
      <c r="PW443" s="255"/>
      <c r="PX443" s="255"/>
      <c r="PY443" s="255"/>
      <c r="PZ443" s="255"/>
      <c r="QA443" s="255"/>
      <c r="QB443" s="255"/>
      <c r="QC443" s="255"/>
      <c r="QD443" s="255"/>
      <c r="QE443" s="255"/>
      <c r="QF443" s="255"/>
      <c r="QG443" s="255"/>
      <c r="QH443" s="255"/>
      <c r="QI443" s="255"/>
      <c r="QJ443" s="255"/>
      <c r="QK443" s="255"/>
      <c r="QL443" s="255"/>
      <c r="QM443" s="255"/>
      <c r="QN443" s="255"/>
      <c r="QO443" s="255"/>
      <c r="QP443" s="255"/>
      <c r="QQ443" s="255"/>
      <c r="QR443" s="255"/>
      <c r="QS443" s="255"/>
      <c r="QT443" s="255"/>
      <c r="QU443" s="255"/>
      <c r="QV443" s="255"/>
      <c r="QW443" s="255"/>
      <c r="QX443" s="255"/>
      <c r="QY443" s="255"/>
      <c r="QZ443" s="255"/>
      <c r="RA443" s="255"/>
      <c r="RB443" s="255"/>
      <c r="RC443" s="255"/>
      <c r="RD443" s="255"/>
      <c r="RE443" s="255"/>
      <c r="RF443" s="255"/>
      <c r="RG443" s="255"/>
      <c r="RH443" s="255"/>
      <c r="RI443" s="255"/>
      <c r="RJ443" s="255"/>
      <c r="RK443" s="255"/>
      <c r="RL443" s="255"/>
      <c r="RM443" s="255"/>
      <c r="RN443" s="255"/>
      <c r="RO443" s="255"/>
      <c r="RP443" s="255"/>
      <c r="RQ443" s="255"/>
      <c r="RR443" s="255"/>
      <c r="RS443" s="255"/>
      <c r="RT443" s="255"/>
      <c r="RU443" s="255"/>
      <c r="RV443" s="255"/>
      <c r="RW443" s="255"/>
      <c r="RX443" s="255"/>
      <c r="RY443" s="255"/>
      <c r="RZ443" s="255"/>
      <c r="SA443" s="255"/>
      <c r="SB443" s="255"/>
      <c r="SC443" s="255"/>
      <c r="SD443" s="255"/>
      <c r="SE443" s="255"/>
      <c r="SF443" s="255"/>
      <c r="SG443" s="255"/>
      <c r="SH443" s="255"/>
      <c r="SI443" s="255"/>
      <c r="SJ443" s="255"/>
      <c r="SK443" s="255"/>
      <c r="SL443" s="255"/>
      <c r="SM443" s="255"/>
      <c r="SN443" s="255"/>
      <c r="SO443" s="255"/>
      <c r="SP443" s="255"/>
      <c r="SQ443" s="255"/>
      <c r="SR443" s="255"/>
      <c r="SS443" s="255"/>
      <c r="ST443" s="255"/>
      <c r="SU443" s="255"/>
      <c r="SV443" s="255"/>
      <c r="SW443" s="255"/>
      <c r="SX443" s="255"/>
      <c r="SY443" s="255"/>
      <c r="SZ443" s="255"/>
      <c r="TA443" s="255"/>
      <c r="TB443" s="255"/>
      <c r="TC443" s="255"/>
      <c r="TD443" s="255"/>
      <c r="TE443" s="255"/>
      <c r="TF443" s="255"/>
      <c r="TG443" s="255"/>
      <c r="TH443" s="255"/>
      <c r="TI443" s="255"/>
      <c r="TJ443" s="255"/>
      <c r="TK443" s="255"/>
      <c r="TL443" s="255"/>
      <c r="TM443" s="255"/>
      <c r="TN443" s="255"/>
      <c r="TO443" s="255"/>
      <c r="TP443" s="255"/>
      <c r="TQ443" s="255"/>
      <c r="TR443" s="255"/>
      <c r="TS443" s="255"/>
      <c r="TT443" s="255"/>
      <c r="TU443" s="255"/>
      <c r="TV443" s="255"/>
      <c r="TW443" s="255"/>
      <c r="TX443" s="255"/>
      <c r="TY443" s="255"/>
      <c r="TZ443" s="255"/>
      <c r="UA443" s="255"/>
      <c r="UB443" s="255"/>
      <c r="UC443" s="255"/>
      <c r="UD443" s="255"/>
      <c r="UE443" s="255"/>
      <c r="UF443" s="255"/>
      <c r="UG443" s="255"/>
      <c r="UH443" s="255"/>
      <c r="UI443" s="255"/>
      <c r="UJ443" s="255"/>
      <c r="UK443" s="255"/>
      <c r="UL443" s="255"/>
      <c r="UM443" s="255"/>
      <c r="UN443" s="255"/>
      <c r="UO443" s="255"/>
      <c r="UP443" s="255"/>
      <c r="UQ443" s="255"/>
      <c r="UR443" s="255"/>
      <c r="US443" s="255"/>
      <c r="UT443" s="255"/>
      <c r="UU443" s="255"/>
      <c r="UV443" s="255"/>
      <c r="UW443" s="255"/>
      <c r="UX443" s="255"/>
      <c r="UY443" s="255"/>
      <c r="UZ443" s="255"/>
      <c r="VA443" s="255"/>
      <c r="VB443" s="255"/>
      <c r="VC443" s="255"/>
      <c r="VD443" s="255"/>
      <c r="VE443" s="255"/>
      <c r="VF443" s="255"/>
      <c r="VG443" s="255"/>
      <c r="VH443" s="255"/>
      <c r="VI443" s="255"/>
      <c r="VJ443" s="255"/>
      <c r="VK443" s="255"/>
      <c r="VL443" s="255"/>
      <c r="VM443" s="255"/>
      <c r="VN443" s="255"/>
      <c r="VO443" s="255"/>
      <c r="VP443" s="255"/>
      <c r="VQ443" s="255"/>
      <c r="VR443" s="255"/>
      <c r="VS443" s="255"/>
      <c r="VT443" s="255"/>
      <c r="VU443" s="255"/>
      <c r="VV443" s="255"/>
      <c r="VW443" s="255"/>
      <c r="VX443" s="255"/>
      <c r="VY443" s="255"/>
      <c r="VZ443" s="255"/>
      <c r="WA443" s="255"/>
      <c r="WB443" s="255"/>
      <c r="WC443" s="255"/>
      <c r="WD443" s="255"/>
      <c r="WE443" s="255"/>
      <c r="WF443" s="255"/>
      <c r="WG443" s="255"/>
      <c r="WH443" s="255"/>
      <c r="WI443" s="255"/>
      <c r="WJ443" s="255"/>
      <c r="WK443" s="255"/>
      <c r="WL443" s="255"/>
      <c r="WM443" s="255"/>
      <c r="WN443" s="255"/>
      <c r="WO443" s="255"/>
      <c r="WP443" s="255"/>
      <c r="WQ443" s="255"/>
      <c r="WR443" s="255"/>
      <c r="WS443" s="255"/>
      <c r="WT443" s="255"/>
      <c r="WU443" s="255"/>
      <c r="WV443" s="255"/>
      <c r="WW443" s="255"/>
      <c r="WX443" s="255"/>
      <c r="WY443" s="255"/>
      <c r="WZ443" s="255"/>
      <c r="XA443" s="255"/>
      <c r="XB443" s="255"/>
      <c r="XC443" s="255"/>
      <c r="XD443" s="255"/>
      <c r="XE443" s="255"/>
      <c r="XF443" s="255"/>
      <c r="XG443" s="255"/>
      <c r="XH443" s="255"/>
      <c r="XI443" s="255"/>
      <c r="XJ443" s="255"/>
      <c r="XK443" s="255"/>
      <c r="XL443" s="255"/>
      <c r="XM443" s="255"/>
      <c r="XN443" s="255"/>
      <c r="XO443" s="255"/>
      <c r="XP443" s="255"/>
      <c r="XQ443" s="255"/>
      <c r="XR443" s="255"/>
      <c r="XS443" s="255"/>
      <c r="XT443" s="255"/>
      <c r="XU443" s="255"/>
      <c r="XV443" s="255"/>
      <c r="XW443" s="255"/>
      <c r="XX443" s="255"/>
      <c r="XY443" s="255"/>
      <c r="XZ443" s="255"/>
      <c r="YA443" s="255"/>
      <c r="YB443" s="255"/>
      <c r="YC443" s="255"/>
      <c r="YD443" s="255"/>
      <c r="YE443" s="255"/>
      <c r="YF443" s="255"/>
      <c r="YG443" s="255"/>
      <c r="YH443" s="255"/>
      <c r="YI443" s="255"/>
      <c r="YJ443" s="255"/>
      <c r="YK443" s="255"/>
      <c r="YL443" s="255"/>
      <c r="YM443" s="255"/>
      <c r="YN443" s="255"/>
      <c r="YO443" s="255"/>
      <c r="YP443" s="255"/>
      <c r="YQ443" s="255"/>
      <c r="YR443" s="255"/>
      <c r="YS443" s="255"/>
      <c r="YT443" s="255"/>
      <c r="YU443" s="255"/>
      <c r="YV443" s="255"/>
      <c r="YW443" s="255"/>
      <c r="YX443" s="255"/>
      <c r="YY443" s="255"/>
      <c r="YZ443" s="255"/>
      <c r="ZA443" s="255"/>
      <c r="ZB443" s="255"/>
      <c r="ZC443" s="255"/>
      <c r="ZD443" s="255"/>
      <c r="ZE443" s="255"/>
      <c r="ZF443" s="255"/>
      <c r="ZG443" s="255"/>
      <c r="ZH443" s="255"/>
      <c r="ZI443" s="255"/>
      <c r="ZJ443" s="255"/>
      <c r="ZK443" s="255"/>
      <c r="ZL443" s="255"/>
      <c r="ZM443" s="255"/>
      <c r="ZN443" s="255"/>
      <c r="ZO443" s="255"/>
      <c r="ZP443" s="255"/>
      <c r="ZQ443" s="255"/>
      <c r="ZR443" s="255"/>
      <c r="ZS443" s="255"/>
      <c r="ZT443" s="255"/>
      <c r="ZU443" s="255"/>
      <c r="ZV443" s="255"/>
      <c r="ZW443" s="255"/>
      <c r="ZX443" s="255"/>
      <c r="ZY443" s="255"/>
      <c r="ZZ443" s="255"/>
      <c r="AAA443" s="255"/>
      <c r="AAB443" s="255"/>
      <c r="AAC443" s="255"/>
      <c r="AAD443" s="255"/>
      <c r="AAE443" s="255"/>
      <c r="AAF443" s="255"/>
      <c r="AAG443" s="255"/>
      <c r="AAH443" s="255"/>
      <c r="AAI443" s="255"/>
      <c r="AAJ443" s="255"/>
      <c r="AAK443" s="255"/>
      <c r="AAL443" s="255"/>
      <c r="AAM443" s="255"/>
      <c r="AAN443" s="255"/>
      <c r="AAO443" s="255"/>
      <c r="AAP443" s="255"/>
      <c r="AAQ443" s="255"/>
      <c r="AAR443" s="255"/>
      <c r="AAS443" s="255"/>
      <c r="AAT443" s="255"/>
      <c r="AAU443" s="255"/>
      <c r="AAV443" s="255"/>
      <c r="AAW443" s="255"/>
      <c r="AAX443" s="255"/>
      <c r="AAY443" s="255"/>
      <c r="AAZ443" s="255"/>
      <c r="ABA443" s="255"/>
      <c r="ABB443" s="255"/>
      <c r="ABC443" s="255"/>
      <c r="ABD443" s="255"/>
      <c r="ABE443" s="255"/>
      <c r="ABF443" s="255"/>
      <c r="ABG443" s="255"/>
      <c r="ABH443" s="255"/>
      <c r="ABI443" s="255"/>
      <c r="ABJ443" s="255"/>
      <c r="ABK443" s="255"/>
      <c r="ABL443" s="255"/>
      <c r="ABM443" s="255"/>
      <c r="ABN443" s="255"/>
      <c r="ABO443" s="255"/>
      <c r="ABP443" s="255"/>
      <c r="ABQ443" s="255"/>
      <c r="ABR443" s="255"/>
      <c r="ABS443" s="255"/>
      <c r="ABT443" s="255"/>
      <c r="ABU443" s="255"/>
      <c r="ABV443" s="255"/>
      <c r="ABW443" s="255"/>
      <c r="ABX443" s="255"/>
      <c r="ABY443" s="255"/>
      <c r="ABZ443" s="255"/>
      <c r="ACA443" s="255"/>
      <c r="ACB443" s="255"/>
      <c r="ACC443" s="255"/>
      <c r="ACD443" s="255"/>
      <c r="ACE443" s="255"/>
      <c r="ACF443" s="255"/>
      <c r="ACG443" s="255"/>
      <c r="ACH443" s="255"/>
      <c r="ACI443" s="255"/>
      <c r="ACJ443" s="255"/>
      <c r="ACK443" s="255"/>
      <c r="ACL443" s="255"/>
      <c r="ACM443" s="255"/>
      <c r="ACN443" s="255"/>
      <c r="ACO443" s="255"/>
      <c r="ACP443" s="255"/>
      <c r="ACQ443" s="255"/>
      <c r="ACR443" s="255"/>
      <c r="ACS443" s="255"/>
      <c r="ACT443" s="255"/>
      <c r="ACU443" s="255"/>
      <c r="ACV443" s="255"/>
      <c r="ACW443" s="255"/>
      <c r="ACX443" s="255"/>
      <c r="ACY443" s="255"/>
      <c r="ACZ443" s="255"/>
      <c r="ADA443" s="255"/>
      <c r="ADB443" s="255"/>
      <c r="ADC443" s="255"/>
      <c r="ADD443" s="255"/>
      <c r="ADE443" s="255"/>
      <c r="ADF443" s="255"/>
      <c r="ADG443" s="255"/>
      <c r="ADH443" s="255"/>
      <c r="ADI443" s="255"/>
      <c r="ADJ443" s="255"/>
      <c r="ADK443" s="255"/>
      <c r="ADL443" s="255"/>
      <c r="ADM443" s="255"/>
      <c r="ADN443" s="255"/>
      <c r="ADO443" s="255"/>
      <c r="ADP443" s="255"/>
      <c r="ADQ443" s="255"/>
      <c r="ADR443" s="255"/>
      <c r="ADS443" s="255"/>
      <c r="ADT443" s="255"/>
      <c r="ADU443" s="255"/>
      <c r="ADV443" s="255"/>
      <c r="ADW443" s="255"/>
      <c r="ADX443" s="255"/>
      <c r="ADY443" s="255"/>
      <c r="ADZ443" s="255"/>
      <c r="AEA443" s="255"/>
      <c r="AEB443" s="255"/>
      <c r="AEC443" s="255"/>
      <c r="AED443" s="255"/>
      <c r="AEE443" s="255"/>
      <c r="AEF443" s="255"/>
      <c r="AEG443" s="255"/>
      <c r="AEH443" s="255"/>
      <c r="AEI443" s="255"/>
      <c r="AEJ443" s="255"/>
      <c r="AEK443" s="255"/>
      <c r="AEL443" s="255"/>
      <c r="AEM443" s="255"/>
      <c r="AEN443" s="255"/>
      <c r="AEO443" s="255"/>
      <c r="AEP443" s="255"/>
      <c r="AEQ443" s="255"/>
      <c r="AER443" s="255"/>
      <c r="AES443" s="255"/>
      <c r="AET443" s="255"/>
      <c r="AEU443" s="255"/>
      <c r="AEV443" s="255"/>
      <c r="AEW443" s="255"/>
      <c r="AEX443" s="255"/>
      <c r="AEY443" s="255"/>
      <c r="AEZ443" s="255"/>
      <c r="AFA443" s="255"/>
      <c r="AFB443" s="255"/>
      <c r="AFC443" s="255"/>
      <c r="AFD443" s="255"/>
      <c r="AFE443" s="255"/>
      <c r="AFF443" s="255"/>
      <c r="AFG443" s="255"/>
      <c r="AFH443" s="255"/>
      <c r="AFI443" s="255"/>
      <c r="AFJ443" s="255"/>
      <c r="AFK443" s="255"/>
      <c r="AFL443" s="255"/>
      <c r="AFM443" s="255"/>
      <c r="AFN443" s="255"/>
      <c r="AFO443" s="255"/>
      <c r="AFP443" s="255"/>
      <c r="AFQ443" s="255"/>
      <c r="AFR443" s="255"/>
      <c r="AFS443" s="255"/>
      <c r="AFT443" s="255"/>
      <c r="AFU443" s="255"/>
      <c r="AFV443" s="255"/>
      <c r="AFW443" s="255"/>
      <c r="AFX443" s="255"/>
      <c r="AFY443" s="255"/>
      <c r="AFZ443" s="255"/>
      <c r="AGA443" s="255"/>
      <c r="AGB443" s="255"/>
      <c r="AGC443" s="255"/>
      <c r="AGD443" s="255"/>
      <c r="AGE443" s="255"/>
      <c r="AGF443" s="255"/>
      <c r="AGG443" s="255"/>
      <c r="AGH443" s="255"/>
      <c r="AGI443" s="255"/>
      <c r="AGJ443" s="255"/>
      <c r="AGK443" s="255"/>
      <c r="AGL443" s="255"/>
      <c r="AGM443" s="255"/>
      <c r="AGN443" s="255"/>
      <c r="AGO443" s="255"/>
      <c r="AGP443" s="255"/>
      <c r="AGQ443" s="255"/>
      <c r="AGR443" s="255"/>
      <c r="AGS443" s="255"/>
      <c r="AGT443" s="255"/>
      <c r="AGU443" s="255"/>
      <c r="AGV443" s="255"/>
      <c r="AGW443" s="255"/>
      <c r="AGX443" s="255"/>
      <c r="AGY443" s="255"/>
      <c r="AGZ443" s="255"/>
      <c r="AHA443" s="255"/>
      <c r="AHB443" s="255"/>
      <c r="AHC443" s="255"/>
      <c r="AHD443" s="255"/>
      <c r="AHE443" s="255"/>
      <c r="AHF443" s="255"/>
      <c r="AHG443" s="255"/>
      <c r="AHH443" s="255"/>
      <c r="AHI443" s="255"/>
      <c r="AHJ443" s="255"/>
      <c r="AHK443" s="255"/>
      <c r="AHL443" s="255"/>
      <c r="AHM443" s="255"/>
      <c r="AHN443" s="255"/>
      <c r="AHO443" s="255"/>
      <c r="AHP443" s="255"/>
      <c r="AHQ443" s="255"/>
      <c r="AHR443" s="255"/>
      <c r="AHS443" s="255"/>
      <c r="AHT443" s="255"/>
      <c r="AHU443" s="255"/>
      <c r="AHV443" s="255"/>
      <c r="AHW443" s="255"/>
      <c r="AHX443" s="255"/>
      <c r="AHY443" s="255"/>
      <c r="AHZ443" s="255"/>
      <c r="AIA443" s="255"/>
      <c r="AIB443" s="255"/>
      <c r="AIC443" s="255"/>
      <c r="AID443" s="255"/>
      <c r="AIE443" s="255"/>
      <c r="AIF443" s="255"/>
      <c r="AIG443" s="255"/>
      <c r="AIH443" s="255"/>
      <c r="AII443" s="255"/>
      <c r="AIJ443" s="255"/>
      <c r="AIK443" s="255"/>
      <c r="AIL443" s="255"/>
      <c r="AIM443" s="255"/>
      <c r="AIN443" s="255"/>
      <c r="AIO443" s="255"/>
      <c r="AIP443" s="255"/>
      <c r="AIQ443" s="255"/>
      <c r="AIR443" s="255"/>
      <c r="AIS443" s="255"/>
      <c r="AIT443" s="255"/>
      <c r="AIU443" s="255"/>
      <c r="AIV443" s="255"/>
      <c r="AIW443" s="255"/>
      <c r="AIX443" s="255"/>
      <c r="AIY443" s="255"/>
      <c r="AIZ443" s="255"/>
      <c r="AJA443" s="255"/>
      <c r="AJB443" s="255"/>
      <c r="AJC443" s="255"/>
      <c r="AJD443" s="255"/>
      <c r="AJE443" s="255"/>
      <c r="AJF443" s="255"/>
      <c r="AJG443" s="255"/>
      <c r="AJH443" s="255"/>
      <c r="AJI443" s="255"/>
      <c r="AJJ443" s="255"/>
      <c r="AJK443" s="255"/>
      <c r="AJL443" s="255"/>
      <c r="AJM443" s="255"/>
      <c r="AJN443" s="255"/>
      <c r="AJO443" s="255"/>
      <c r="AJP443" s="255"/>
      <c r="AJQ443" s="255"/>
      <c r="AJR443" s="255"/>
      <c r="AJS443" s="255"/>
      <c r="AJT443" s="255"/>
      <c r="AJU443" s="255"/>
      <c r="AJV443" s="255"/>
      <c r="AJW443" s="255"/>
      <c r="AJX443" s="255"/>
      <c r="AJY443" s="255"/>
      <c r="AJZ443" s="255"/>
      <c r="AKA443" s="255"/>
      <c r="AKB443" s="255"/>
      <c r="AKC443" s="255"/>
      <c r="AKD443" s="255"/>
      <c r="AKE443" s="255"/>
      <c r="AKF443" s="255"/>
      <c r="AKG443" s="255"/>
      <c r="AKH443" s="255"/>
      <c r="AKI443" s="255"/>
      <c r="AKJ443" s="255"/>
      <c r="AKK443" s="255"/>
      <c r="AKL443" s="255"/>
      <c r="AKM443" s="255"/>
      <c r="AKN443" s="255"/>
      <c r="AKO443" s="255"/>
      <c r="AKP443" s="255"/>
      <c r="AKQ443" s="255"/>
      <c r="AKR443" s="255"/>
      <c r="AKS443" s="255"/>
      <c r="AKT443" s="255"/>
      <c r="AKU443" s="255"/>
      <c r="AKV443" s="255"/>
      <c r="AKW443" s="255"/>
      <c r="AKX443" s="255"/>
      <c r="AKY443" s="255"/>
      <c r="AKZ443" s="255"/>
      <c r="ALA443" s="255"/>
      <c r="ALB443" s="255"/>
      <c r="ALC443" s="255"/>
      <c r="ALD443" s="255"/>
      <c r="ALE443" s="255"/>
    </row>
    <row r="444" spans="1:993" s="298" customFormat="1" ht="25.5">
      <c r="A444" s="388" t="s">
        <v>555</v>
      </c>
      <c r="B444" s="158" t="s">
        <v>601</v>
      </c>
      <c r="C444" s="157"/>
      <c r="D444" s="159" t="s">
        <v>603</v>
      </c>
      <c r="E444" s="159"/>
      <c r="F444" s="385"/>
      <c r="G444" s="157">
        <v>1</v>
      </c>
      <c r="H444" s="389"/>
      <c r="I444" s="296">
        <f t="shared" si="81"/>
        <v>40</v>
      </c>
      <c r="J444" s="297">
        <f t="shared" si="82"/>
        <v>49.2</v>
      </c>
      <c r="K444" s="255"/>
      <c r="L444" s="255">
        <v>1</v>
      </c>
      <c r="M444" s="255">
        <f t="shared" si="62"/>
        <v>0</v>
      </c>
      <c r="N444" s="255">
        <f t="shared" si="76"/>
        <v>40</v>
      </c>
      <c r="O444" s="255">
        <f t="shared" si="61"/>
        <v>40</v>
      </c>
      <c r="P444" s="255"/>
      <c r="Q444" s="157"/>
      <c r="R444" s="157"/>
      <c r="S444" s="549"/>
      <c r="T444" s="549"/>
      <c r="U444" s="549"/>
      <c r="V444" s="549"/>
      <c r="W444" s="549"/>
      <c r="X444" s="549"/>
      <c r="Y444" s="549"/>
      <c r="Z444" s="549"/>
      <c r="AA444" s="549"/>
      <c r="AB444" s="549"/>
      <c r="AC444" s="549"/>
      <c r="AD444" s="549"/>
      <c r="AE444" s="549"/>
      <c r="AF444" s="549"/>
      <c r="AG444" s="549"/>
      <c r="AH444" s="255"/>
      <c r="AI444" s="255"/>
      <c r="AJ444" s="255"/>
      <c r="AK444" s="255"/>
      <c r="AL444" s="255"/>
      <c r="AM444" s="255"/>
      <c r="AN444" s="255"/>
      <c r="AO444" s="255"/>
      <c r="AP444" s="255"/>
      <c r="AQ444" s="255"/>
      <c r="AR444" s="255"/>
      <c r="AS444" s="255"/>
      <c r="AT444" s="255"/>
      <c r="AU444" s="255"/>
      <c r="AV444" s="255"/>
      <c r="AW444" s="255"/>
      <c r="AX444" s="255"/>
      <c r="AY444" s="255"/>
      <c r="AZ444" s="255"/>
      <c r="BA444" s="255"/>
      <c r="BB444" s="255"/>
      <c r="BC444" s="255"/>
      <c r="BD444" s="255"/>
      <c r="BE444" s="255"/>
      <c r="BF444" s="255"/>
      <c r="BG444" s="255"/>
      <c r="BH444" s="255"/>
      <c r="BI444" s="255"/>
      <c r="BJ444" s="255"/>
      <c r="BK444" s="255"/>
      <c r="BL444" s="255"/>
      <c r="BM444" s="255"/>
      <c r="BN444" s="255"/>
      <c r="BO444" s="255"/>
      <c r="BP444" s="255"/>
      <c r="BQ444" s="255"/>
      <c r="BR444" s="255"/>
      <c r="BS444" s="255"/>
      <c r="BT444" s="255"/>
      <c r="BU444" s="255"/>
      <c r="BV444" s="255"/>
      <c r="BW444" s="255"/>
      <c r="BX444" s="255"/>
      <c r="BY444" s="255"/>
      <c r="BZ444" s="255"/>
      <c r="CA444" s="255"/>
      <c r="CB444" s="255"/>
      <c r="CC444" s="255"/>
      <c r="CD444" s="255"/>
      <c r="CE444" s="255"/>
      <c r="CF444" s="255"/>
      <c r="CG444" s="255"/>
      <c r="CH444" s="255"/>
      <c r="CI444" s="255"/>
      <c r="CJ444" s="255"/>
      <c r="CK444" s="255"/>
      <c r="CL444" s="255"/>
      <c r="CM444" s="255"/>
      <c r="CN444" s="255"/>
      <c r="CO444" s="255"/>
      <c r="CP444" s="255"/>
      <c r="CQ444" s="255"/>
      <c r="CR444" s="255"/>
      <c r="CS444" s="255"/>
      <c r="CT444" s="255"/>
      <c r="CU444" s="255"/>
      <c r="CV444" s="255"/>
      <c r="CW444" s="255"/>
      <c r="CX444" s="255"/>
      <c r="CY444" s="255"/>
      <c r="CZ444" s="255"/>
      <c r="DA444" s="255"/>
      <c r="DB444" s="255"/>
      <c r="DC444" s="255"/>
      <c r="DD444" s="255"/>
      <c r="DE444" s="255"/>
      <c r="DF444" s="255"/>
      <c r="DG444" s="255"/>
      <c r="DH444" s="255"/>
      <c r="DI444" s="255"/>
      <c r="DJ444" s="255"/>
      <c r="DK444" s="255"/>
      <c r="DL444" s="255"/>
      <c r="DM444" s="255"/>
      <c r="DN444" s="255"/>
      <c r="DO444" s="255"/>
      <c r="DP444" s="255"/>
      <c r="DQ444" s="255"/>
      <c r="DR444" s="255"/>
      <c r="DS444" s="255"/>
      <c r="DT444" s="255"/>
      <c r="DU444" s="255"/>
      <c r="DV444" s="255"/>
      <c r="DW444" s="255"/>
      <c r="DX444" s="255"/>
      <c r="DY444" s="255"/>
      <c r="DZ444" s="255"/>
      <c r="EA444" s="255"/>
      <c r="EB444" s="255"/>
      <c r="EC444" s="255"/>
      <c r="ED444" s="255"/>
      <c r="EE444" s="255"/>
      <c r="EF444" s="255"/>
      <c r="EG444" s="255"/>
      <c r="EH444" s="255"/>
      <c r="EI444" s="255"/>
      <c r="EJ444" s="255"/>
      <c r="EK444" s="255"/>
      <c r="EL444" s="255"/>
      <c r="EM444" s="255"/>
      <c r="EN444" s="255"/>
      <c r="EO444" s="255"/>
      <c r="EP444" s="255"/>
      <c r="EQ444" s="255"/>
      <c r="ER444" s="255"/>
      <c r="ES444" s="255"/>
      <c r="ET444" s="255"/>
      <c r="EU444" s="255"/>
      <c r="EV444" s="255"/>
      <c r="EW444" s="255"/>
      <c r="EX444" s="255"/>
      <c r="EY444" s="255"/>
      <c r="EZ444" s="255"/>
      <c r="FA444" s="255"/>
      <c r="FB444" s="255"/>
      <c r="FC444" s="255"/>
      <c r="FD444" s="255"/>
      <c r="FE444" s="255"/>
      <c r="FF444" s="255"/>
      <c r="FG444" s="255"/>
      <c r="FH444" s="255"/>
      <c r="FI444" s="255"/>
      <c r="FJ444" s="255"/>
      <c r="FK444" s="255"/>
      <c r="FL444" s="255"/>
      <c r="FM444" s="255"/>
      <c r="FN444" s="255"/>
      <c r="FO444" s="255"/>
      <c r="FP444" s="255"/>
      <c r="FQ444" s="255"/>
      <c r="FR444" s="255"/>
      <c r="FS444" s="255"/>
      <c r="FT444" s="255"/>
      <c r="FU444" s="255"/>
      <c r="FV444" s="255"/>
      <c r="FW444" s="255"/>
      <c r="FX444" s="255"/>
      <c r="FY444" s="255"/>
      <c r="FZ444" s="255"/>
      <c r="GA444" s="255"/>
      <c r="GB444" s="255"/>
      <c r="GC444" s="255"/>
      <c r="GD444" s="255"/>
      <c r="GE444" s="255"/>
      <c r="GF444" s="255"/>
      <c r="GG444" s="255"/>
      <c r="GH444" s="255"/>
      <c r="GI444" s="255"/>
      <c r="GJ444" s="255"/>
      <c r="GK444" s="255"/>
      <c r="GL444" s="255"/>
      <c r="GM444" s="255"/>
      <c r="GN444" s="255"/>
      <c r="GO444" s="255"/>
      <c r="GP444" s="255"/>
      <c r="GQ444" s="255"/>
      <c r="GR444" s="255"/>
      <c r="GS444" s="255"/>
      <c r="GT444" s="255"/>
      <c r="GU444" s="255"/>
      <c r="GV444" s="255"/>
      <c r="GW444" s="255"/>
      <c r="GX444" s="255"/>
      <c r="GY444" s="255"/>
      <c r="GZ444" s="255"/>
      <c r="HA444" s="255"/>
      <c r="HB444" s="255"/>
      <c r="HC444" s="255"/>
      <c r="HD444" s="255"/>
      <c r="HE444" s="255"/>
      <c r="HF444" s="255"/>
      <c r="HG444" s="255"/>
      <c r="HH444" s="255"/>
      <c r="HI444" s="255"/>
      <c r="HJ444" s="255"/>
      <c r="HK444" s="255"/>
      <c r="HL444" s="255"/>
      <c r="HM444" s="255"/>
      <c r="HN444" s="255"/>
      <c r="HO444" s="255"/>
      <c r="HP444" s="255"/>
      <c r="HQ444" s="255"/>
      <c r="HR444" s="255"/>
      <c r="HS444" s="255"/>
      <c r="HT444" s="255"/>
      <c r="HU444" s="255"/>
      <c r="HV444" s="255"/>
      <c r="HW444" s="255"/>
      <c r="HX444" s="255"/>
      <c r="HY444" s="255"/>
      <c r="HZ444" s="255"/>
      <c r="IA444" s="255"/>
      <c r="IB444" s="255"/>
      <c r="IC444" s="255"/>
      <c r="ID444" s="255"/>
      <c r="IE444" s="255"/>
      <c r="IF444" s="255"/>
      <c r="IG444" s="255"/>
      <c r="IH444" s="255"/>
      <c r="II444" s="255"/>
      <c r="IJ444" s="255"/>
      <c r="IK444" s="255"/>
      <c r="IL444" s="255"/>
      <c r="IM444" s="255"/>
      <c r="IN444" s="255"/>
      <c r="IO444" s="255"/>
      <c r="IP444" s="255"/>
      <c r="IQ444" s="255"/>
      <c r="IR444" s="255"/>
      <c r="IS444" s="255"/>
      <c r="IT444" s="255"/>
      <c r="IU444" s="255"/>
      <c r="IV444" s="255"/>
      <c r="IW444" s="255"/>
      <c r="IX444" s="255"/>
      <c r="IY444" s="255"/>
      <c r="IZ444" s="255"/>
      <c r="JA444" s="255"/>
      <c r="JB444" s="255"/>
      <c r="JC444" s="255"/>
      <c r="JD444" s="255"/>
      <c r="JE444" s="255"/>
      <c r="JF444" s="255"/>
      <c r="JG444" s="255"/>
      <c r="JH444" s="255"/>
      <c r="JI444" s="255"/>
      <c r="JJ444" s="255"/>
      <c r="JK444" s="255"/>
      <c r="JL444" s="255"/>
      <c r="JM444" s="255"/>
      <c r="JN444" s="255"/>
      <c r="JO444" s="255"/>
      <c r="JP444" s="255"/>
      <c r="JQ444" s="255"/>
      <c r="JR444" s="255"/>
      <c r="JS444" s="255"/>
      <c r="JT444" s="255"/>
      <c r="JU444" s="255"/>
      <c r="JV444" s="255"/>
      <c r="JW444" s="255"/>
      <c r="JX444" s="255"/>
      <c r="JY444" s="255"/>
      <c r="JZ444" s="255"/>
      <c r="KA444" s="255"/>
      <c r="KB444" s="255"/>
      <c r="KC444" s="255"/>
      <c r="KD444" s="255"/>
      <c r="KE444" s="255"/>
      <c r="KF444" s="255"/>
      <c r="KG444" s="255"/>
      <c r="KH444" s="255"/>
      <c r="KI444" s="255"/>
      <c r="KJ444" s="255"/>
      <c r="KK444" s="255"/>
      <c r="KL444" s="255"/>
      <c r="KM444" s="255"/>
      <c r="KN444" s="255"/>
      <c r="KO444" s="255"/>
      <c r="KP444" s="255"/>
      <c r="KQ444" s="255"/>
      <c r="KR444" s="255"/>
      <c r="KS444" s="255"/>
      <c r="KT444" s="255"/>
      <c r="KU444" s="255"/>
      <c r="KV444" s="255"/>
      <c r="KW444" s="255"/>
      <c r="KX444" s="255"/>
      <c r="KY444" s="255"/>
      <c r="KZ444" s="255"/>
      <c r="LA444" s="255"/>
      <c r="LB444" s="255"/>
      <c r="LC444" s="255"/>
      <c r="LD444" s="255"/>
      <c r="LE444" s="255"/>
      <c r="LF444" s="255"/>
      <c r="LG444" s="255"/>
      <c r="LH444" s="255"/>
      <c r="LI444" s="255"/>
      <c r="LJ444" s="255"/>
      <c r="LK444" s="255"/>
      <c r="LL444" s="255"/>
      <c r="LM444" s="255"/>
      <c r="LN444" s="255"/>
      <c r="LO444" s="255"/>
      <c r="LP444" s="255"/>
      <c r="LQ444" s="255"/>
      <c r="LR444" s="255"/>
      <c r="LS444" s="255"/>
      <c r="LT444" s="255"/>
      <c r="LU444" s="255"/>
      <c r="LV444" s="255"/>
      <c r="LW444" s="255"/>
      <c r="LX444" s="255"/>
      <c r="LY444" s="255"/>
      <c r="LZ444" s="255"/>
      <c r="MA444" s="255"/>
      <c r="MB444" s="255"/>
      <c r="MC444" s="255"/>
      <c r="MD444" s="255"/>
      <c r="ME444" s="255"/>
      <c r="MF444" s="255"/>
      <c r="MG444" s="255"/>
      <c r="MH444" s="255"/>
      <c r="MI444" s="255"/>
      <c r="MJ444" s="255"/>
      <c r="MK444" s="255"/>
      <c r="ML444" s="255"/>
      <c r="MM444" s="255"/>
      <c r="MN444" s="255"/>
      <c r="MO444" s="255"/>
      <c r="MP444" s="255"/>
      <c r="MQ444" s="255"/>
      <c r="MR444" s="255"/>
      <c r="MS444" s="255"/>
      <c r="MT444" s="255"/>
      <c r="MU444" s="255"/>
      <c r="MV444" s="255"/>
      <c r="MW444" s="255"/>
      <c r="MX444" s="255"/>
      <c r="MY444" s="255"/>
      <c r="MZ444" s="255"/>
      <c r="NA444" s="255"/>
      <c r="NB444" s="255"/>
      <c r="NC444" s="255"/>
      <c r="ND444" s="255"/>
      <c r="NE444" s="255"/>
      <c r="NF444" s="255"/>
      <c r="NG444" s="255"/>
      <c r="NH444" s="255"/>
      <c r="NI444" s="255"/>
      <c r="NJ444" s="255"/>
      <c r="NK444" s="255"/>
      <c r="NL444" s="255"/>
      <c r="NM444" s="255"/>
      <c r="NN444" s="255"/>
      <c r="NO444" s="255"/>
      <c r="NP444" s="255"/>
      <c r="NQ444" s="255"/>
      <c r="NR444" s="255"/>
      <c r="NS444" s="255"/>
      <c r="NT444" s="255"/>
      <c r="NU444" s="255"/>
      <c r="NV444" s="255"/>
      <c r="NW444" s="255"/>
      <c r="NX444" s="255"/>
      <c r="NY444" s="255"/>
      <c r="NZ444" s="255"/>
      <c r="OA444" s="255"/>
      <c r="OB444" s="255"/>
      <c r="OC444" s="255"/>
      <c r="OD444" s="255"/>
      <c r="OE444" s="255"/>
      <c r="OF444" s="255"/>
      <c r="OG444" s="255"/>
      <c r="OH444" s="255"/>
      <c r="OI444" s="255"/>
      <c r="OJ444" s="255"/>
      <c r="OK444" s="255"/>
      <c r="OL444" s="255"/>
      <c r="OM444" s="255"/>
      <c r="ON444" s="255"/>
      <c r="OO444" s="255"/>
      <c r="OP444" s="255"/>
      <c r="OQ444" s="255"/>
      <c r="OR444" s="255"/>
      <c r="OS444" s="255"/>
      <c r="OT444" s="255"/>
      <c r="OU444" s="255"/>
      <c r="OV444" s="255"/>
      <c r="OW444" s="255"/>
      <c r="OX444" s="255"/>
      <c r="OY444" s="255"/>
      <c r="OZ444" s="255"/>
      <c r="PA444" s="255"/>
      <c r="PB444" s="255"/>
      <c r="PC444" s="255"/>
      <c r="PD444" s="255"/>
      <c r="PE444" s="255"/>
      <c r="PF444" s="255"/>
      <c r="PG444" s="255"/>
      <c r="PH444" s="255"/>
      <c r="PI444" s="255"/>
      <c r="PJ444" s="255"/>
      <c r="PK444" s="255"/>
      <c r="PL444" s="255"/>
      <c r="PM444" s="255"/>
      <c r="PN444" s="255"/>
      <c r="PO444" s="255"/>
      <c r="PP444" s="255"/>
      <c r="PQ444" s="255"/>
      <c r="PR444" s="255"/>
      <c r="PS444" s="255"/>
      <c r="PT444" s="255"/>
      <c r="PU444" s="255"/>
      <c r="PV444" s="255"/>
      <c r="PW444" s="255"/>
      <c r="PX444" s="255"/>
      <c r="PY444" s="255"/>
      <c r="PZ444" s="255"/>
      <c r="QA444" s="255"/>
      <c r="QB444" s="255"/>
      <c r="QC444" s="255"/>
      <c r="QD444" s="255"/>
      <c r="QE444" s="255"/>
      <c r="QF444" s="255"/>
      <c r="QG444" s="255"/>
      <c r="QH444" s="255"/>
      <c r="QI444" s="255"/>
      <c r="QJ444" s="255"/>
      <c r="QK444" s="255"/>
      <c r="QL444" s="255"/>
      <c r="QM444" s="255"/>
      <c r="QN444" s="255"/>
      <c r="QO444" s="255"/>
      <c r="QP444" s="255"/>
      <c r="QQ444" s="255"/>
      <c r="QR444" s="255"/>
      <c r="QS444" s="255"/>
      <c r="QT444" s="255"/>
      <c r="QU444" s="255"/>
      <c r="QV444" s="255"/>
      <c r="QW444" s="255"/>
      <c r="QX444" s="255"/>
      <c r="QY444" s="255"/>
      <c r="QZ444" s="255"/>
      <c r="RA444" s="255"/>
      <c r="RB444" s="255"/>
      <c r="RC444" s="255"/>
      <c r="RD444" s="255"/>
      <c r="RE444" s="255"/>
      <c r="RF444" s="255"/>
      <c r="RG444" s="255"/>
      <c r="RH444" s="255"/>
      <c r="RI444" s="255"/>
      <c r="RJ444" s="255"/>
      <c r="RK444" s="255"/>
      <c r="RL444" s="255"/>
      <c r="RM444" s="255"/>
      <c r="RN444" s="255"/>
      <c r="RO444" s="255"/>
      <c r="RP444" s="255"/>
      <c r="RQ444" s="255"/>
      <c r="RR444" s="255"/>
      <c r="RS444" s="255"/>
      <c r="RT444" s="255"/>
      <c r="RU444" s="255"/>
      <c r="RV444" s="255"/>
      <c r="RW444" s="255"/>
      <c r="RX444" s="255"/>
      <c r="RY444" s="255"/>
      <c r="RZ444" s="255"/>
      <c r="SA444" s="255"/>
      <c r="SB444" s="255"/>
      <c r="SC444" s="255"/>
      <c r="SD444" s="255"/>
      <c r="SE444" s="255"/>
      <c r="SF444" s="255"/>
      <c r="SG444" s="255"/>
      <c r="SH444" s="255"/>
      <c r="SI444" s="255"/>
      <c r="SJ444" s="255"/>
      <c r="SK444" s="255"/>
      <c r="SL444" s="255"/>
      <c r="SM444" s="255"/>
      <c r="SN444" s="255"/>
      <c r="SO444" s="255"/>
      <c r="SP444" s="255"/>
      <c r="SQ444" s="255"/>
      <c r="SR444" s="255"/>
      <c r="SS444" s="255"/>
      <c r="ST444" s="255"/>
      <c r="SU444" s="255"/>
      <c r="SV444" s="255"/>
      <c r="SW444" s="255"/>
      <c r="SX444" s="255"/>
      <c r="SY444" s="255"/>
      <c r="SZ444" s="255"/>
      <c r="TA444" s="255"/>
      <c r="TB444" s="255"/>
      <c r="TC444" s="255"/>
      <c r="TD444" s="255"/>
      <c r="TE444" s="255"/>
      <c r="TF444" s="255"/>
      <c r="TG444" s="255"/>
      <c r="TH444" s="255"/>
      <c r="TI444" s="255"/>
      <c r="TJ444" s="255"/>
      <c r="TK444" s="255"/>
      <c r="TL444" s="255"/>
      <c r="TM444" s="255"/>
      <c r="TN444" s="255"/>
      <c r="TO444" s="255"/>
      <c r="TP444" s="255"/>
      <c r="TQ444" s="255"/>
      <c r="TR444" s="255"/>
      <c r="TS444" s="255"/>
      <c r="TT444" s="255"/>
      <c r="TU444" s="255"/>
      <c r="TV444" s="255"/>
      <c r="TW444" s="255"/>
      <c r="TX444" s="255"/>
      <c r="TY444" s="255"/>
      <c r="TZ444" s="255"/>
      <c r="UA444" s="255"/>
      <c r="UB444" s="255"/>
      <c r="UC444" s="255"/>
      <c r="UD444" s="255"/>
      <c r="UE444" s="255"/>
      <c r="UF444" s="255"/>
      <c r="UG444" s="255"/>
      <c r="UH444" s="255"/>
      <c r="UI444" s="255"/>
      <c r="UJ444" s="255"/>
      <c r="UK444" s="255"/>
      <c r="UL444" s="255"/>
      <c r="UM444" s="255"/>
      <c r="UN444" s="255"/>
      <c r="UO444" s="255"/>
      <c r="UP444" s="255"/>
      <c r="UQ444" s="255"/>
      <c r="UR444" s="255"/>
      <c r="US444" s="255"/>
      <c r="UT444" s="255"/>
      <c r="UU444" s="255"/>
      <c r="UV444" s="255"/>
      <c r="UW444" s="255"/>
      <c r="UX444" s="255"/>
      <c r="UY444" s="255"/>
      <c r="UZ444" s="255"/>
      <c r="VA444" s="255"/>
      <c r="VB444" s="255"/>
      <c r="VC444" s="255"/>
      <c r="VD444" s="255"/>
      <c r="VE444" s="255"/>
      <c r="VF444" s="255"/>
      <c r="VG444" s="255"/>
      <c r="VH444" s="255"/>
      <c r="VI444" s="255"/>
      <c r="VJ444" s="255"/>
      <c r="VK444" s="255"/>
      <c r="VL444" s="255"/>
      <c r="VM444" s="255"/>
      <c r="VN444" s="255"/>
      <c r="VO444" s="255"/>
      <c r="VP444" s="255"/>
      <c r="VQ444" s="255"/>
      <c r="VR444" s="255"/>
      <c r="VS444" s="255"/>
      <c r="VT444" s="255"/>
      <c r="VU444" s="255"/>
      <c r="VV444" s="255"/>
      <c r="VW444" s="255"/>
      <c r="VX444" s="255"/>
      <c r="VY444" s="255"/>
      <c r="VZ444" s="255"/>
      <c r="WA444" s="255"/>
      <c r="WB444" s="255"/>
      <c r="WC444" s="255"/>
      <c r="WD444" s="255"/>
      <c r="WE444" s="255"/>
      <c r="WF444" s="255"/>
      <c r="WG444" s="255"/>
      <c r="WH444" s="255"/>
      <c r="WI444" s="255"/>
      <c r="WJ444" s="255"/>
      <c r="WK444" s="255"/>
      <c r="WL444" s="255"/>
      <c r="WM444" s="255"/>
      <c r="WN444" s="255"/>
      <c r="WO444" s="255"/>
      <c r="WP444" s="255"/>
      <c r="WQ444" s="255"/>
      <c r="WR444" s="255"/>
      <c r="WS444" s="255"/>
      <c r="WT444" s="255"/>
      <c r="WU444" s="255"/>
      <c r="WV444" s="255"/>
      <c r="WW444" s="255"/>
      <c r="WX444" s="255"/>
      <c r="WY444" s="255"/>
      <c r="WZ444" s="255"/>
      <c r="XA444" s="255"/>
      <c r="XB444" s="255"/>
      <c r="XC444" s="255"/>
      <c r="XD444" s="255"/>
      <c r="XE444" s="255"/>
      <c r="XF444" s="255"/>
      <c r="XG444" s="255"/>
      <c r="XH444" s="255"/>
      <c r="XI444" s="255"/>
      <c r="XJ444" s="255"/>
      <c r="XK444" s="255"/>
      <c r="XL444" s="255"/>
      <c r="XM444" s="255"/>
      <c r="XN444" s="255"/>
      <c r="XO444" s="255"/>
      <c r="XP444" s="255"/>
      <c r="XQ444" s="255"/>
      <c r="XR444" s="255"/>
      <c r="XS444" s="255"/>
      <c r="XT444" s="255"/>
      <c r="XU444" s="255"/>
      <c r="XV444" s="255"/>
      <c r="XW444" s="255"/>
      <c r="XX444" s="255"/>
      <c r="XY444" s="255"/>
      <c r="XZ444" s="255"/>
      <c r="YA444" s="255"/>
      <c r="YB444" s="255"/>
      <c r="YC444" s="255"/>
      <c r="YD444" s="255"/>
      <c r="YE444" s="255"/>
      <c r="YF444" s="255"/>
      <c r="YG444" s="255"/>
      <c r="YH444" s="255"/>
      <c r="YI444" s="255"/>
      <c r="YJ444" s="255"/>
      <c r="YK444" s="255"/>
      <c r="YL444" s="255"/>
      <c r="YM444" s="255"/>
      <c r="YN444" s="255"/>
      <c r="YO444" s="255"/>
      <c r="YP444" s="255"/>
      <c r="YQ444" s="255"/>
      <c r="YR444" s="255"/>
      <c r="YS444" s="255"/>
      <c r="YT444" s="255"/>
      <c r="YU444" s="255"/>
      <c r="YV444" s="255"/>
      <c r="YW444" s="255"/>
      <c r="YX444" s="255"/>
      <c r="YY444" s="255"/>
      <c r="YZ444" s="255"/>
      <c r="ZA444" s="255"/>
      <c r="ZB444" s="255"/>
      <c r="ZC444" s="255"/>
      <c r="ZD444" s="255"/>
      <c r="ZE444" s="255"/>
      <c r="ZF444" s="255"/>
      <c r="ZG444" s="255"/>
      <c r="ZH444" s="255"/>
      <c r="ZI444" s="255"/>
      <c r="ZJ444" s="255"/>
      <c r="ZK444" s="255"/>
      <c r="ZL444" s="255"/>
      <c r="ZM444" s="255"/>
      <c r="ZN444" s="255"/>
      <c r="ZO444" s="255"/>
      <c r="ZP444" s="255"/>
      <c r="ZQ444" s="255"/>
      <c r="ZR444" s="255"/>
      <c r="ZS444" s="255"/>
      <c r="ZT444" s="255"/>
      <c r="ZU444" s="255"/>
      <c r="ZV444" s="255"/>
      <c r="ZW444" s="255"/>
      <c r="ZX444" s="255"/>
      <c r="ZY444" s="255"/>
      <c r="ZZ444" s="255"/>
      <c r="AAA444" s="255"/>
      <c r="AAB444" s="255"/>
      <c r="AAC444" s="255"/>
      <c r="AAD444" s="255"/>
      <c r="AAE444" s="255"/>
      <c r="AAF444" s="255"/>
      <c r="AAG444" s="255"/>
      <c r="AAH444" s="255"/>
      <c r="AAI444" s="255"/>
      <c r="AAJ444" s="255"/>
      <c r="AAK444" s="255"/>
      <c r="AAL444" s="255"/>
      <c r="AAM444" s="255"/>
      <c r="AAN444" s="255"/>
      <c r="AAO444" s="255"/>
      <c r="AAP444" s="255"/>
      <c r="AAQ444" s="255"/>
      <c r="AAR444" s="255"/>
      <c r="AAS444" s="255"/>
      <c r="AAT444" s="255"/>
      <c r="AAU444" s="255"/>
      <c r="AAV444" s="255"/>
      <c r="AAW444" s="255"/>
      <c r="AAX444" s="255"/>
      <c r="AAY444" s="255"/>
      <c r="AAZ444" s="255"/>
      <c r="ABA444" s="255"/>
      <c r="ABB444" s="255"/>
      <c r="ABC444" s="255"/>
      <c r="ABD444" s="255"/>
      <c r="ABE444" s="255"/>
      <c r="ABF444" s="255"/>
      <c r="ABG444" s="255"/>
      <c r="ABH444" s="255"/>
      <c r="ABI444" s="255"/>
      <c r="ABJ444" s="255"/>
      <c r="ABK444" s="255"/>
      <c r="ABL444" s="255"/>
      <c r="ABM444" s="255"/>
      <c r="ABN444" s="255"/>
      <c r="ABO444" s="255"/>
      <c r="ABP444" s="255"/>
      <c r="ABQ444" s="255"/>
      <c r="ABR444" s="255"/>
      <c r="ABS444" s="255"/>
      <c r="ABT444" s="255"/>
      <c r="ABU444" s="255"/>
      <c r="ABV444" s="255"/>
      <c r="ABW444" s="255"/>
      <c r="ABX444" s="255"/>
      <c r="ABY444" s="255"/>
      <c r="ABZ444" s="255"/>
      <c r="ACA444" s="255"/>
      <c r="ACB444" s="255"/>
      <c r="ACC444" s="255"/>
      <c r="ACD444" s="255"/>
      <c r="ACE444" s="255"/>
      <c r="ACF444" s="255"/>
      <c r="ACG444" s="255"/>
      <c r="ACH444" s="255"/>
      <c r="ACI444" s="255"/>
      <c r="ACJ444" s="255"/>
      <c r="ACK444" s="255"/>
      <c r="ACL444" s="255"/>
      <c r="ACM444" s="255"/>
      <c r="ACN444" s="255"/>
      <c r="ACO444" s="255"/>
      <c r="ACP444" s="255"/>
      <c r="ACQ444" s="255"/>
      <c r="ACR444" s="255"/>
      <c r="ACS444" s="255"/>
      <c r="ACT444" s="255"/>
      <c r="ACU444" s="255"/>
      <c r="ACV444" s="255"/>
      <c r="ACW444" s="255"/>
      <c r="ACX444" s="255"/>
      <c r="ACY444" s="255"/>
      <c r="ACZ444" s="255"/>
      <c r="ADA444" s="255"/>
      <c r="ADB444" s="255"/>
      <c r="ADC444" s="255"/>
      <c r="ADD444" s="255"/>
      <c r="ADE444" s="255"/>
      <c r="ADF444" s="255"/>
      <c r="ADG444" s="255"/>
      <c r="ADH444" s="255"/>
      <c r="ADI444" s="255"/>
      <c r="ADJ444" s="255"/>
      <c r="ADK444" s="255"/>
      <c r="ADL444" s="255"/>
      <c r="ADM444" s="255"/>
      <c r="ADN444" s="255"/>
      <c r="ADO444" s="255"/>
      <c r="ADP444" s="255"/>
      <c r="ADQ444" s="255"/>
      <c r="ADR444" s="255"/>
      <c r="ADS444" s="255"/>
      <c r="ADT444" s="255"/>
      <c r="ADU444" s="255"/>
      <c r="ADV444" s="255"/>
      <c r="ADW444" s="255"/>
      <c r="ADX444" s="255"/>
      <c r="ADY444" s="255"/>
      <c r="ADZ444" s="255"/>
      <c r="AEA444" s="255"/>
      <c r="AEB444" s="255"/>
      <c r="AEC444" s="255"/>
      <c r="AED444" s="255"/>
      <c r="AEE444" s="255"/>
      <c r="AEF444" s="255"/>
      <c r="AEG444" s="255"/>
      <c r="AEH444" s="255"/>
      <c r="AEI444" s="255"/>
      <c r="AEJ444" s="255"/>
      <c r="AEK444" s="255"/>
      <c r="AEL444" s="255"/>
      <c r="AEM444" s="255"/>
      <c r="AEN444" s="255"/>
      <c r="AEO444" s="255"/>
      <c r="AEP444" s="255"/>
      <c r="AEQ444" s="255"/>
      <c r="AER444" s="255"/>
      <c r="AES444" s="255"/>
      <c r="AET444" s="255"/>
      <c r="AEU444" s="255"/>
      <c r="AEV444" s="255"/>
      <c r="AEW444" s="255"/>
      <c r="AEX444" s="255"/>
      <c r="AEY444" s="255"/>
      <c r="AEZ444" s="255"/>
      <c r="AFA444" s="255"/>
      <c r="AFB444" s="255"/>
      <c r="AFC444" s="255"/>
      <c r="AFD444" s="255"/>
      <c r="AFE444" s="255"/>
      <c r="AFF444" s="255"/>
      <c r="AFG444" s="255"/>
      <c r="AFH444" s="255"/>
      <c r="AFI444" s="255"/>
      <c r="AFJ444" s="255"/>
      <c r="AFK444" s="255"/>
      <c r="AFL444" s="255"/>
      <c r="AFM444" s="255"/>
      <c r="AFN444" s="255"/>
      <c r="AFO444" s="255"/>
      <c r="AFP444" s="255"/>
      <c r="AFQ444" s="255"/>
      <c r="AFR444" s="255"/>
      <c r="AFS444" s="255"/>
      <c r="AFT444" s="255"/>
      <c r="AFU444" s="255"/>
      <c r="AFV444" s="255"/>
      <c r="AFW444" s="255"/>
      <c r="AFX444" s="255"/>
      <c r="AFY444" s="255"/>
      <c r="AFZ444" s="255"/>
      <c r="AGA444" s="255"/>
      <c r="AGB444" s="255"/>
      <c r="AGC444" s="255"/>
      <c r="AGD444" s="255"/>
      <c r="AGE444" s="255"/>
      <c r="AGF444" s="255"/>
      <c r="AGG444" s="255"/>
      <c r="AGH444" s="255"/>
      <c r="AGI444" s="255"/>
      <c r="AGJ444" s="255"/>
      <c r="AGK444" s="255"/>
      <c r="AGL444" s="255"/>
      <c r="AGM444" s="255"/>
      <c r="AGN444" s="255"/>
      <c r="AGO444" s="255"/>
      <c r="AGP444" s="255"/>
      <c r="AGQ444" s="255"/>
      <c r="AGR444" s="255"/>
      <c r="AGS444" s="255"/>
      <c r="AGT444" s="255"/>
      <c r="AGU444" s="255"/>
      <c r="AGV444" s="255"/>
      <c r="AGW444" s="255"/>
      <c r="AGX444" s="255"/>
      <c r="AGY444" s="255"/>
      <c r="AGZ444" s="255"/>
      <c r="AHA444" s="255"/>
      <c r="AHB444" s="255"/>
      <c r="AHC444" s="255"/>
      <c r="AHD444" s="255"/>
      <c r="AHE444" s="255"/>
      <c r="AHF444" s="255"/>
      <c r="AHG444" s="255"/>
      <c r="AHH444" s="255"/>
      <c r="AHI444" s="255"/>
      <c r="AHJ444" s="255"/>
      <c r="AHK444" s="255"/>
      <c r="AHL444" s="255"/>
      <c r="AHM444" s="255"/>
      <c r="AHN444" s="255"/>
      <c r="AHO444" s="255"/>
      <c r="AHP444" s="255"/>
      <c r="AHQ444" s="255"/>
      <c r="AHR444" s="255"/>
      <c r="AHS444" s="255"/>
      <c r="AHT444" s="255"/>
      <c r="AHU444" s="255"/>
      <c r="AHV444" s="255"/>
      <c r="AHW444" s="255"/>
      <c r="AHX444" s="255"/>
      <c r="AHY444" s="255"/>
      <c r="AHZ444" s="255"/>
      <c r="AIA444" s="255"/>
      <c r="AIB444" s="255"/>
      <c r="AIC444" s="255"/>
      <c r="AID444" s="255"/>
      <c r="AIE444" s="255"/>
      <c r="AIF444" s="255"/>
      <c r="AIG444" s="255"/>
      <c r="AIH444" s="255"/>
      <c r="AII444" s="255"/>
      <c r="AIJ444" s="255"/>
      <c r="AIK444" s="255"/>
      <c r="AIL444" s="255"/>
      <c r="AIM444" s="255"/>
      <c r="AIN444" s="255"/>
      <c r="AIO444" s="255"/>
      <c r="AIP444" s="255"/>
      <c r="AIQ444" s="255"/>
      <c r="AIR444" s="255"/>
      <c r="AIS444" s="255"/>
      <c r="AIT444" s="255"/>
      <c r="AIU444" s="255"/>
      <c r="AIV444" s="255"/>
      <c r="AIW444" s="255"/>
      <c r="AIX444" s="255"/>
      <c r="AIY444" s="255"/>
      <c r="AIZ444" s="255"/>
      <c r="AJA444" s="255"/>
      <c r="AJB444" s="255"/>
      <c r="AJC444" s="255"/>
      <c r="AJD444" s="255"/>
      <c r="AJE444" s="255"/>
      <c r="AJF444" s="255"/>
      <c r="AJG444" s="255"/>
      <c r="AJH444" s="255"/>
      <c r="AJI444" s="255"/>
      <c r="AJJ444" s="255"/>
      <c r="AJK444" s="255"/>
      <c r="AJL444" s="255"/>
      <c r="AJM444" s="255"/>
      <c r="AJN444" s="255"/>
      <c r="AJO444" s="255"/>
      <c r="AJP444" s="255"/>
      <c r="AJQ444" s="255"/>
      <c r="AJR444" s="255"/>
      <c r="AJS444" s="255"/>
      <c r="AJT444" s="255"/>
      <c r="AJU444" s="255"/>
      <c r="AJV444" s="255"/>
      <c r="AJW444" s="255"/>
      <c r="AJX444" s="255"/>
      <c r="AJY444" s="255"/>
      <c r="AJZ444" s="255"/>
      <c r="AKA444" s="255"/>
      <c r="AKB444" s="255"/>
      <c r="AKC444" s="255"/>
      <c r="AKD444" s="255"/>
      <c r="AKE444" s="255"/>
      <c r="AKF444" s="255"/>
      <c r="AKG444" s="255"/>
      <c r="AKH444" s="255"/>
      <c r="AKI444" s="255"/>
      <c r="AKJ444" s="255"/>
      <c r="AKK444" s="255"/>
      <c r="AKL444" s="255"/>
      <c r="AKM444" s="255"/>
      <c r="AKN444" s="255"/>
      <c r="AKO444" s="255"/>
      <c r="AKP444" s="255"/>
      <c r="AKQ444" s="255"/>
      <c r="AKR444" s="255"/>
      <c r="AKS444" s="255"/>
      <c r="AKT444" s="255"/>
      <c r="AKU444" s="255"/>
      <c r="AKV444" s="255"/>
      <c r="AKW444" s="255"/>
      <c r="AKX444" s="255"/>
      <c r="AKY444" s="255"/>
      <c r="AKZ444" s="255"/>
      <c r="ALA444" s="255"/>
      <c r="ALB444" s="255"/>
      <c r="ALC444" s="255"/>
      <c r="ALD444" s="255"/>
      <c r="ALE444" s="255"/>
    </row>
    <row r="445" spans="1:993" s="298" customFormat="1" ht="25.5">
      <c r="A445" s="388" t="s">
        <v>555</v>
      </c>
      <c r="B445" s="158" t="s">
        <v>604</v>
      </c>
      <c r="C445" s="157"/>
      <c r="D445" s="159" t="s">
        <v>605</v>
      </c>
      <c r="E445" s="159"/>
      <c r="F445" s="157"/>
      <c r="G445" s="178">
        <v>1</v>
      </c>
      <c r="H445" s="158"/>
      <c r="I445" s="296">
        <f t="shared" si="81"/>
        <v>40</v>
      </c>
      <c r="J445" s="297">
        <f t="shared" si="82"/>
        <v>49.2</v>
      </c>
      <c r="K445" s="255"/>
      <c r="L445" s="255">
        <v>1</v>
      </c>
      <c r="M445" s="255">
        <f t="shared" si="62"/>
        <v>0</v>
      </c>
      <c r="N445" s="255">
        <f t="shared" si="76"/>
        <v>40</v>
      </c>
      <c r="O445" s="255">
        <f t="shared" si="61"/>
        <v>40</v>
      </c>
      <c r="P445" s="255"/>
      <c r="Q445" s="178"/>
      <c r="R445" s="178"/>
      <c r="S445" s="549"/>
      <c r="T445" s="549"/>
      <c r="U445" s="549"/>
      <c r="V445" s="549"/>
      <c r="W445" s="549"/>
      <c r="X445" s="549"/>
      <c r="Y445" s="549"/>
      <c r="Z445" s="549"/>
      <c r="AA445" s="549"/>
      <c r="AB445" s="549"/>
      <c r="AC445" s="549"/>
      <c r="AD445" s="549"/>
      <c r="AE445" s="549"/>
      <c r="AF445" s="549"/>
      <c r="AG445" s="549"/>
      <c r="AH445" s="255"/>
      <c r="AI445" s="255"/>
      <c r="AJ445" s="255"/>
      <c r="AK445" s="255"/>
      <c r="AL445" s="255"/>
      <c r="AM445" s="255"/>
      <c r="AN445" s="255"/>
      <c r="AO445" s="255"/>
      <c r="AP445" s="255"/>
      <c r="AQ445" s="255"/>
      <c r="AR445" s="255"/>
      <c r="AS445" s="255"/>
      <c r="AT445" s="255"/>
      <c r="AU445" s="255"/>
      <c r="AV445" s="255"/>
      <c r="AW445" s="255"/>
      <c r="AX445" s="255"/>
      <c r="AY445" s="255"/>
      <c r="AZ445" s="255"/>
      <c r="BA445" s="255"/>
      <c r="BB445" s="255"/>
      <c r="BC445" s="255"/>
      <c r="BD445" s="255"/>
      <c r="BE445" s="255"/>
      <c r="BF445" s="255"/>
      <c r="BG445" s="255"/>
      <c r="BH445" s="255"/>
      <c r="BI445" s="255"/>
      <c r="BJ445" s="255"/>
      <c r="BK445" s="255"/>
      <c r="BL445" s="255"/>
      <c r="BM445" s="255"/>
      <c r="BN445" s="255"/>
      <c r="BO445" s="255"/>
      <c r="BP445" s="255"/>
      <c r="BQ445" s="255"/>
      <c r="BR445" s="255"/>
      <c r="BS445" s="255"/>
      <c r="BT445" s="255"/>
      <c r="BU445" s="255"/>
      <c r="BV445" s="255"/>
      <c r="BW445" s="255"/>
      <c r="BX445" s="255"/>
      <c r="BY445" s="255"/>
      <c r="BZ445" s="255"/>
      <c r="CA445" s="255"/>
      <c r="CB445" s="255"/>
      <c r="CC445" s="255"/>
      <c r="CD445" s="255"/>
      <c r="CE445" s="255"/>
      <c r="CF445" s="255"/>
      <c r="CG445" s="255"/>
      <c r="CH445" s="255"/>
      <c r="CI445" s="255"/>
      <c r="CJ445" s="255"/>
      <c r="CK445" s="255"/>
      <c r="CL445" s="255"/>
      <c r="CM445" s="255"/>
      <c r="CN445" s="255"/>
      <c r="CO445" s="255"/>
      <c r="CP445" s="255"/>
      <c r="CQ445" s="255"/>
      <c r="CR445" s="255"/>
      <c r="CS445" s="255"/>
      <c r="CT445" s="255"/>
      <c r="CU445" s="255"/>
      <c r="CV445" s="255"/>
      <c r="CW445" s="255"/>
      <c r="CX445" s="255"/>
      <c r="CY445" s="255"/>
      <c r="CZ445" s="255"/>
      <c r="DA445" s="255"/>
      <c r="DB445" s="255"/>
      <c r="DC445" s="255"/>
      <c r="DD445" s="255"/>
      <c r="DE445" s="255"/>
      <c r="DF445" s="255"/>
      <c r="DG445" s="255"/>
      <c r="DH445" s="255"/>
      <c r="DI445" s="255"/>
      <c r="DJ445" s="255"/>
      <c r="DK445" s="255"/>
      <c r="DL445" s="255"/>
      <c r="DM445" s="255"/>
      <c r="DN445" s="255"/>
      <c r="DO445" s="255"/>
      <c r="DP445" s="255"/>
      <c r="DQ445" s="255"/>
      <c r="DR445" s="255"/>
      <c r="DS445" s="255"/>
      <c r="DT445" s="255"/>
      <c r="DU445" s="255"/>
      <c r="DV445" s="255"/>
      <c r="DW445" s="255"/>
      <c r="DX445" s="255"/>
      <c r="DY445" s="255"/>
      <c r="DZ445" s="255"/>
      <c r="EA445" s="255"/>
      <c r="EB445" s="255"/>
      <c r="EC445" s="255"/>
      <c r="ED445" s="255"/>
      <c r="EE445" s="255"/>
      <c r="EF445" s="255"/>
      <c r="EG445" s="255"/>
      <c r="EH445" s="255"/>
      <c r="EI445" s="255"/>
      <c r="EJ445" s="255"/>
      <c r="EK445" s="255"/>
      <c r="EL445" s="255"/>
      <c r="EM445" s="255"/>
      <c r="EN445" s="255"/>
      <c r="EO445" s="255"/>
      <c r="EP445" s="255"/>
      <c r="EQ445" s="255"/>
      <c r="ER445" s="255"/>
      <c r="ES445" s="255"/>
      <c r="ET445" s="255"/>
      <c r="EU445" s="255"/>
      <c r="EV445" s="255"/>
      <c r="EW445" s="255"/>
      <c r="EX445" s="255"/>
      <c r="EY445" s="255"/>
      <c r="EZ445" s="255"/>
      <c r="FA445" s="255"/>
      <c r="FB445" s="255"/>
      <c r="FC445" s="255"/>
      <c r="FD445" s="255"/>
      <c r="FE445" s="255"/>
      <c r="FF445" s="255"/>
      <c r="FG445" s="255"/>
      <c r="FH445" s="255"/>
      <c r="FI445" s="255"/>
      <c r="FJ445" s="255"/>
      <c r="FK445" s="255"/>
      <c r="FL445" s="255"/>
      <c r="FM445" s="255"/>
      <c r="FN445" s="255"/>
      <c r="FO445" s="255"/>
      <c r="FP445" s="255"/>
      <c r="FQ445" s="255"/>
      <c r="FR445" s="255"/>
      <c r="FS445" s="255"/>
      <c r="FT445" s="255"/>
      <c r="FU445" s="255"/>
      <c r="FV445" s="255"/>
      <c r="FW445" s="255"/>
      <c r="FX445" s="255"/>
      <c r="FY445" s="255"/>
      <c r="FZ445" s="255"/>
      <c r="GA445" s="255"/>
      <c r="GB445" s="255"/>
      <c r="GC445" s="255"/>
      <c r="GD445" s="255"/>
      <c r="GE445" s="255"/>
      <c r="GF445" s="255"/>
      <c r="GG445" s="255"/>
      <c r="GH445" s="255"/>
      <c r="GI445" s="255"/>
      <c r="GJ445" s="255"/>
      <c r="GK445" s="255"/>
      <c r="GL445" s="255"/>
      <c r="GM445" s="255"/>
      <c r="GN445" s="255"/>
      <c r="GO445" s="255"/>
      <c r="GP445" s="255"/>
      <c r="GQ445" s="255"/>
      <c r="GR445" s="255"/>
      <c r="GS445" s="255"/>
      <c r="GT445" s="255"/>
      <c r="GU445" s="255"/>
      <c r="GV445" s="255"/>
      <c r="GW445" s="255"/>
      <c r="GX445" s="255"/>
      <c r="GY445" s="255"/>
      <c r="GZ445" s="255"/>
      <c r="HA445" s="255"/>
      <c r="HB445" s="255"/>
      <c r="HC445" s="255"/>
      <c r="HD445" s="255"/>
      <c r="HE445" s="255"/>
      <c r="HF445" s="255"/>
      <c r="HG445" s="255"/>
      <c r="HH445" s="255"/>
      <c r="HI445" s="255"/>
      <c r="HJ445" s="255"/>
      <c r="HK445" s="255"/>
      <c r="HL445" s="255"/>
      <c r="HM445" s="255"/>
      <c r="HN445" s="255"/>
      <c r="HO445" s="255"/>
      <c r="HP445" s="255"/>
      <c r="HQ445" s="255"/>
      <c r="HR445" s="255"/>
      <c r="HS445" s="255"/>
      <c r="HT445" s="255"/>
      <c r="HU445" s="255"/>
      <c r="HV445" s="255"/>
      <c r="HW445" s="255"/>
      <c r="HX445" s="255"/>
      <c r="HY445" s="255"/>
      <c r="HZ445" s="255"/>
      <c r="IA445" s="255"/>
      <c r="IB445" s="255"/>
      <c r="IC445" s="255"/>
      <c r="ID445" s="255"/>
      <c r="IE445" s="255"/>
      <c r="IF445" s="255"/>
      <c r="IG445" s="255"/>
      <c r="IH445" s="255"/>
      <c r="II445" s="255"/>
      <c r="IJ445" s="255"/>
      <c r="IK445" s="255"/>
      <c r="IL445" s="255"/>
      <c r="IM445" s="255"/>
      <c r="IN445" s="255"/>
      <c r="IO445" s="255"/>
      <c r="IP445" s="255"/>
      <c r="IQ445" s="255"/>
      <c r="IR445" s="255"/>
      <c r="IS445" s="255"/>
      <c r="IT445" s="255"/>
      <c r="IU445" s="255"/>
      <c r="IV445" s="255"/>
      <c r="IW445" s="255"/>
      <c r="IX445" s="255"/>
      <c r="IY445" s="255"/>
      <c r="IZ445" s="255"/>
      <c r="JA445" s="255"/>
      <c r="JB445" s="255"/>
      <c r="JC445" s="255"/>
      <c r="JD445" s="255"/>
      <c r="JE445" s="255"/>
      <c r="JF445" s="255"/>
      <c r="JG445" s="255"/>
      <c r="JH445" s="255"/>
      <c r="JI445" s="255"/>
      <c r="JJ445" s="255"/>
      <c r="JK445" s="255"/>
      <c r="JL445" s="255"/>
      <c r="JM445" s="255"/>
      <c r="JN445" s="255"/>
      <c r="JO445" s="255"/>
      <c r="JP445" s="255"/>
      <c r="JQ445" s="255"/>
      <c r="JR445" s="255"/>
      <c r="JS445" s="255"/>
      <c r="JT445" s="255"/>
      <c r="JU445" s="255"/>
      <c r="JV445" s="255"/>
      <c r="JW445" s="255"/>
      <c r="JX445" s="255"/>
      <c r="JY445" s="255"/>
      <c r="JZ445" s="255"/>
      <c r="KA445" s="255"/>
      <c r="KB445" s="255"/>
      <c r="KC445" s="255"/>
      <c r="KD445" s="255"/>
      <c r="KE445" s="255"/>
      <c r="KF445" s="255"/>
      <c r="KG445" s="255"/>
      <c r="KH445" s="255"/>
      <c r="KI445" s="255"/>
      <c r="KJ445" s="255"/>
      <c r="KK445" s="255"/>
      <c r="KL445" s="255"/>
      <c r="KM445" s="255"/>
      <c r="KN445" s="255"/>
      <c r="KO445" s="255"/>
      <c r="KP445" s="255"/>
      <c r="KQ445" s="255"/>
      <c r="KR445" s="255"/>
      <c r="KS445" s="255"/>
      <c r="KT445" s="255"/>
      <c r="KU445" s="255"/>
      <c r="KV445" s="255"/>
      <c r="KW445" s="255"/>
      <c r="KX445" s="255"/>
      <c r="KY445" s="255"/>
      <c r="KZ445" s="255"/>
      <c r="LA445" s="255"/>
      <c r="LB445" s="255"/>
      <c r="LC445" s="255"/>
      <c r="LD445" s="255"/>
      <c r="LE445" s="255"/>
      <c r="LF445" s="255"/>
      <c r="LG445" s="255"/>
      <c r="LH445" s="255"/>
      <c r="LI445" s="255"/>
      <c r="LJ445" s="255"/>
      <c r="LK445" s="255"/>
      <c r="LL445" s="255"/>
      <c r="LM445" s="255"/>
      <c r="LN445" s="255"/>
      <c r="LO445" s="255"/>
      <c r="LP445" s="255"/>
      <c r="LQ445" s="255"/>
      <c r="LR445" s="255"/>
      <c r="LS445" s="255"/>
      <c r="LT445" s="255"/>
      <c r="LU445" s="255"/>
      <c r="LV445" s="255"/>
      <c r="LW445" s="255"/>
      <c r="LX445" s="255"/>
      <c r="LY445" s="255"/>
      <c r="LZ445" s="255"/>
      <c r="MA445" s="255"/>
      <c r="MB445" s="255"/>
      <c r="MC445" s="255"/>
      <c r="MD445" s="255"/>
      <c r="ME445" s="255"/>
      <c r="MF445" s="255"/>
      <c r="MG445" s="255"/>
      <c r="MH445" s="255"/>
      <c r="MI445" s="255"/>
      <c r="MJ445" s="255"/>
      <c r="MK445" s="255"/>
      <c r="ML445" s="255"/>
      <c r="MM445" s="255"/>
      <c r="MN445" s="255"/>
      <c r="MO445" s="255"/>
      <c r="MP445" s="255"/>
      <c r="MQ445" s="255"/>
      <c r="MR445" s="255"/>
      <c r="MS445" s="255"/>
      <c r="MT445" s="255"/>
      <c r="MU445" s="255"/>
      <c r="MV445" s="255"/>
      <c r="MW445" s="255"/>
      <c r="MX445" s="255"/>
      <c r="MY445" s="255"/>
      <c r="MZ445" s="255"/>
      <c r="NA445" s="255"/>
      <c r="NB445" s="255"/>
      <c r="NC445" s="255"/>
      <c r="ND445" s="255"/>
      <c r="NE445" s="255"/>
      <c r="NF445" s="255"/>
      <c r="NG445" s="255"/>
      <c r="NH445" s="255"/>
      <c r="NI445" s="255"/>
      <c r="NJ445" s="255"/>
      <c r="NK445" s="255"/>
      <c r="NL445" s="255"/>
      <c r="NM445" s="255"/>
      <c r="NN445" s="255"/>
      <c r="NO445" s="255"/>
      <c r="NP445" s="255"/>
      <c r="NQ445" s="255"/>
      <c r="NR445" s="255"/>
      <c r="NS445" s="255"/>
      <c r="NT445" s="255"/>
      <c r="NU445" s="255"/>
      <c r="NV445" s="255"/>
      <c r="NW445" s="255"/>
      <c r="NX445" s="255"/>
      <c r="NY445" s="255"/>
      <c r="NZ445" s="255"/>
      <c r="OA445" s="255"/>
      <c r="OB445" s="255"/>
      <c r="OC445" s="255"/>
      <c r="OD445" s="255"/>
      <c r="OE445" s="255"/>
      <c r="OF445" s="255"/>
      <c r="OG445" s="255"/>
      <c r="OH445" s="255"/>
      <c r="OI445" s="255"/>
      <c r="OJ445" s="255"/>
      <c r="OK445" s="255"/>
      <c r="OL445" s="255"/>
      <c r="OM445" s="255"/>
      <c r="ON445" s="255"/>
      <c r="OO445" s="255"/>
      <c r="OP445" s="255"/>
      <c r="OQ445" s="255"/>
      <c r="OR445" s="255"/>
      <c r="OS445" s="255"/>
      <c r="OT445" s="255"/>
      <c r="OU445" s="255"/>
      <c r="OV445" s="255"/>
      <c r="OW445" s="255"/>
      <c r="OX445" s="255"/>
      <c r="OY445" s="255"/>
      <c r="OZ445" s="255"/>
      <c r="PA445" s="255"/>
      <c r="PB445" s="255"/>
      <c r="PC445" s="255"/>
      <c r="PD445" s="255"/>
      <c r="PE445" s="255"/>
      <c r="PF445" s="255"/>
      <c r="PG445" s="255"/>
      <c r="PH445" s="255"/>
      <c r="PI445" s="255"/>
      <c r="PJ445" s="255"/>
      <c r="PK445" s="255"/>
      <c r="PL445" s="255"/>
      <c r="PM445" s="255"/>
      <c r="PN445" s="255"/>
      <c r="PO445" s="255"/>
      <c r="PP445" s="255"/>
      <c r="PQ445" s="255"/>
      <c r="PR445" s="255"/>
      <c r="PS445" s="255"/>
      <c r="PT445" s="255"/>
      <c r="PU445" s="255"/>
      <c r="PV445" s="255"/>
      <c r="PW445" s="255"/>
      <c r="PX445" s="255"/>
      <c r="PY445" s="255"/>
      <c r="PZ445" s="255"/>
      <c r="QA445" s="255"/>
      <c r="QB445" s="255"/>
      <c r="QC445" s="255"/>
      <c r="QD445" s="255"/>
      <c r="QE445" s="255"/>
      <c r="QF445" s="255"/>
      <c r="QG445" s="255"/>
      <c r="QH445" s="255"/>
      <c r="QI445" s="255"/>
      <c r="QJ445" s="255"/>
      <c r="QK445" s="255"/>
      <c r="QL445" s="255"/>
      <c r="QM445" s="255"/>
      <c r="QN445" s="255"/>
      <c r="QO445" s="255"/>
      <c r="QP445" s="255"/>
      <c r="QQ445" s="255"/>
      <c r="QR445" s="255"/>
      <c r="QS445" s="255"/>
      <c r="QT445" s="255"/>
      <c r="QU445" s="255"/>
      <c r="QV445" s="255"/>
      <c r="QW445" s="255"/>
      <c r="QX445" s="255"/>
      <c r="QY445" s="255"/>
      <c r="QZ445" s="255"/>
      <c r="RA445" s="255"/>
      <c r="RB445" s="255"/>
      <c r="RC445" s="255"/>
      <c r="RD445" s="255"/>
      <c r="RE445" s="255"/>
      <c r="RF445" s="255"/>
      <c r="RG445" s="255"/>
      <c r="RH445" s="255"/>
      <c r="RI445" s="255"/>
      <c r="RJ445" s="255"/>
      <c r="RK445" s="255"/>
      <c r="RL445" s="255"/>
      <c r="RM445" s="255"/>
      <c r="RN445" s="255"/>
      <c r="RO445" s="255"/>
      <c r="RP445" s="255"/>
      <c r="RQ445" s="255"/>
      <c r="RR445" s="255"/>
      <c r="RS445" s="255"/>
      <c r="RT445" s="255"/>
      <c r="RU445" s="255"/>
      <c r="RV445" s="255"/>
      <c r="RW445" s="255"/>
      <c r="RX445" s="255"/>
      <c r="RY445" s="255"/>
      <c r="RZ445" s="255"/>
      <c r="SA445" s="255"/>
      <c r="SB445" s="255"/>
      <c r="SC445" s="255"/>
      <c r="SD445" s="255"/>
      <c r="SE445" s="255"/>
      <c r="SF445" s="255"/>
      <c r="SG445" s="255"/>
      <c r="SH445" s="255"/>
      <c r="SI445" s="255"/>
      <c r="SJ445" s="255"/>
      <c r="SK445" s="255"/>
      <c r="SL445" s="255"/>
      <c r="SM445" s="255"/>
      <c r="SN445" s="255"/>
      <c r="SO445" s="255"/>
      <c r="SP445" s="255"/>
      <c r="SQ445" s="255"/>
      <c r="SR445" s="255"/>
      <c r="SS445" s="255"/>
      <c r="ST445" s="255"/>
      <c r="SU445" s="255"/>
      <c r="SV445" s="255"/>
      <c r="SW445" s="255"/>
      <c r="SX445" s="255"/>
      <c r="SY445" s="255"/>
      <c r="SZ445" s="255"/>
      <c r="TA445" s="255"/>
      <c r="TB445" s="255"/>
      <c r="TC445" s="255"/>
      <c r="TD445" s="255"/>
      <c r="TE445" s="255"/>
      <c r="TF445" s="255"/>
      <c r="TG445" s="255"/>
      <c r="TH445" s="255"/>
      <c r="TI445" s="255"/>
      <c r="TJ445" s="255"/>
      <c r="TK445" s="255"/>
      <c r="TL445" s="255"/>
      <c r="TM445" s="255"/>
      <c r="TN445" s="255"/>
      <c r="TO445" s="255"/>
      <c r="TP445" s="255"/>
      <c r="TQ445" s="255"/>
      <c r="TR445" s="255"/>
      <c r="TS445" s="255"/>
      <c r="TT445" s="255"/>
      <c r="TU445" s="255"/>
      <c r="TV445" s="255"/>
      <c r="TW445" s="255"/>
      <c r="TX445" s="255"/>
      <c r="TY445" s="255"/>
      <c r="TZ445" s="255"/>
      <c r="UA445" s="255"/>
      <c r="UB445" s="255"/>
      <c r="UC445" s="255"/>
      <c r="UD445" s="255"/>
      <c r="UE445" s="255"/>
      <c r="UF445" s="255"/>
      <c r="UG445" s="255"/>
      <c r="UH445" s="255"/>
      <c r="UI445" s="255"/>
      <c r="UJ445" s="255"/>
      <c r="UK445" s="255"/>
      <c r="UL445" s="255"/>
      <c r="UM445" s="255"/>
      <c r="UN445" s="255"/>
      <c r="UO445" s="255"/>
      <c r="UP445" s="255"/>
      <c r="UQ445" s="255"/>
      <c r="UR445" s="255"/>
      <c r="US445" s="255"/>
      <c r="UT445" s="255"/>
      <c r="UU445" s="255"/>
      <c r="UV445" s="255"/>
      <c r="UW445" s="255"/>
      <c r="UX445" s="255"/>
      <c r="UY445" s="255"/>
      <c r="UZ445" s="255"/>
      <c r="VA445" s="255"/>
      <c r="VB445" s="255"/>
      <c r="VC445" s="255"/>
      <c r="VD445" s="255"/>
      <c r="VE445" s="255"/>
      <c r="VF445" s="255"/>
      <c r="VG445" s="255"/>
      <c r="VH445" s="255"/>
      <c r="VI445" s="255"/>
      <c r="VJ445" s="255"/>
      <c r="VK445" s="255"/>
      <c r="VL445" s="255"/>
      <c r="VM445" s="255"/>
      <c r="VN445" s="255"/>
      <c r="VO445" s="255"/>
      <c r="VP445" s="255"/>
      <c r="VQ445" s="255"/>
      <c r="VR445" s="255"/>
      <c r="VS445" s="255"/>
      <c r="VT445" s="255"/>
      <c r="VU445" s="255"/>
      <c r="VV445" s="255"/>
      <c r="VW445" s="255"/>
      <c r="VX445" s="255"/>
      <c r="VY445" s="255"/>
      <c r="VZ445" s="255"/>
      <c r="WA445" s="255"/>
      <c r="WB445" s="255"/>
      <c r="WC445" s="255"/>
      <c r="WD445" s="255"/>
      <c r="WE445" s="255"/>
      <c r="WF445" s="255"/>
      <c r="WG445" s="255"/>
      <c r="WH445" s="255"/>
      <c r="WI445" s="255"/>
      <c r="WJ445" s="255"/>
      <c r="WK445" s="255"/>
      <c r="WL445" s="255"/>
      <c r="WM445" s="255"/>
      <c r="WN445" s="255"/>
      <c r="WO445" s="255"/>
      <c r="WP445" s="255"/>
      <c r="WQ445" s="255"/>
      <c r="WR445" s="255"/>
      <c r="WS445" s="255"/>
      <c r="WT445" s="255"/>
      <c r="WU445" s="255"/>
      <c r="WV445" s="255"/>
      <c r="WW445" s="255"/>
      <c r="WX445" s="255"/>
      <c r="WY445" s="255"/>
      <c r="WZ445" s="255"/>
      <c r="XA445" s="255"/>
      <c r="XB445" s="255"/>
      <c r="XC445" s="255"/>
      <c r="XD445" s="255"/>
      <c r="XE445" s="255"/>
      <c r="XF445" s="255"/>
      <c r="XG445" s="255"/>
      <c r="XH445" s="255"/>
      <c r="XI445" s="255"/>
      <c r="XJ445" s="255"/>
      <c r="XK445" s="255"/>
      <c r="XL445" s="255"/>
      <c r="XM445" s="255"/>
      <c r="XN445" s="255"/>
      <c r="XO445" s="255"/>
      <c r="XP445" s="255"/>
      <c r="XQ445" s="255"/>
      <c r="XR445" s="255"/>
      <c r="XS445" s="255"/>
      <c r="XT445" s="255"/>
      <c r="XU445" s="255"/>
      <c r="XV445" s="255"/>
      <c r="XW445" s="255"/>
      <c r="XX445" s="255"/>
      <c r="XY445" s="255"/>
      <c r="XZ445" s="255"/>
      <c r="YA445" s="255"/>
      <c r="YB445" s="255"/>
      <c r="YC445" s="255"/>
      <c r="YD445" s="255"/>
      <c r="YE445" s="255"/>
      <c r="YF445" s="255"/>
      <c r="YG445" s="255"/>
      <c r="YH445" s="255"/>
      <c r="YI445" s="255"/>
      <c r="YJ445" s="255"/>
      <c r="YK445" s="255"/>
      <c r="YL445" s="255"/>
      <c r="YM445" s="255"/>
      <c r="YN445" s="255"/>
      <c r="YO445" s="255"/>
      <c r="YP445" s="255"/>
      <c r="YQ445" s="255"/>
      <c r="YR445" s="255"/>
      <c r="YS445" s="255"/>
      <c r="YT445" s="255"/>
      <c r="YU445" s="255"/>
      <c r="YV445" s="255"/>
      <c r="YW445" s="255"/>
      <c r="YX445" s="255"/>
      <c r="YY445" s="255"/>
      <c r="YZ445" s="255"/>
      <c r="ZA445" s="255"/>
      <c r="ZB445" s="255"/>
      <c r="ZC445" s="255"/>
      <c r="ZD445" s="255"/>
      <c r="ZE445" s="255"/>
      <c r="ZF445" s="255"/>
      <c r="ZG445" s="255"/>
      <c r="ZH445" s="255"/>
      <c r="ZI445" s="255"/>
      <c r="ZJ445" s="255"/>
      <c r="ZK445" s="255"/>
      <c r="ZL445" s="255"/>
      <c r="ZM445" s="255"/>
      <c r="ZN445" s="255"/>
      <c r="ZO445" s="255"/>
      <c r="ZP445" s="255"/>
      <c r="ZQ445" s="255"/>
      <c r="ZR445" s="255"/>
      <c r="ZS445" s="255"/>
      <c r="ZT445" s="255"/>
      <c r="ZU445" s="255"/>
      <c r="ZV445" s="255"/>
      <c r="ZW445" s="255"/>
      <c r="ZX445" s="255"/>
      <c r="ZY445" s="255"/>
      <c r="ZZ445" s="255"/>
      <c r="AAA445" s="255"/>
      <c r="AAB445" s="255"/>
      <c r="AAC445" s="255"/>
      <c r="AAD445" s="255"/>
      <c r="AAE445" s="255"/>
      <c r="AAF445" s="255"/>
      <c r="AAG445" s="255"/>
      <c r="AAH445" s="255"/>
      <c r="AAI445" s="255"/>
      <c r="AAJ445" s="255"/>
      <c r="AAK445" s="255"/>
      <c r="AAL445" s="255"/>
      <c r="AAM445" s="255"/>
      <c r="AAN445" s="255"/>
      <c r="AAO445" s="255"/>
      <c r="AAP445" s="255"/>
      <c r="AAQ445" s="255"/>
      <c r="AAR445" s="255"/>
      <c r="AAS445" s="255"/>
      <c r="AAT445" s="255"/>
      <c r="AAU445" s="255"/>
      <c r="AAV445" s="255"/>
      <c r="AAW445" s="255"/>
      <c r="AAX445" s="255"/>
      <c r="AAY445" s="255"/>
      <c r="AAZ445" s="255"/>
      <c r="ABA445" s="255"/>
      <c r="ABB445" s="255"/>
      <c r="ABC445" s="255"/>
      <c r="ABD445" s="255"/>
      <c r="ABE445" s="255"/>
      <c r="ABF445" s="255"/>
      <c r="ABG445" s="255"/>
      <c r="ABH445" s="255"/>
      <c r="ABI445" s="255"/>
      <c r="ABJ445" s="255"/>
      <c r="ABK445" s="255"/>
      <c r="ABL445" s="255"/>
      <c r="ABM445" s="255"/>
      <c r="ABN445" s="255"/>
      <c r="ABO445" s="255"/>
      <c r="ABP445" s="255"/>
      <c r="ABQ445" s="255"/>
      <c r="ABR445" s="255"/>
      <c r="ABS445" s="255"/>
      <c r="ABT445" s="255"/>
      <c r="ABU445" s="255"/>
      <c r="ABV445" s="255"/>
      <c r="ABW445" s="255"/>
      <c r="ABX445" s="255"/>
      <c r="ABY445" s="255"/>
      <c r="ABZ445" s="255"/>
      <c r="ACA445" s="255"/>
      <c r="ACB445" s="255"/>
      <c r="ACC445" s="255"/>
      <c r="ACD445" s="255"/>
      <c r="ACE445" s="255"/>
      <c r="ACF445" s="255"/>
      <c r="ACG445" s="255"/>
      <c r="ACH445" s="255"/>
      <c r="ACI445" s="255"/>
      <c r="ACJ445" s="255"/>
      <c r="ACK445" s="255"/>
      <c r="ACL445" s="255"/>
      <c r="ACM445" s="255"/>
      <c r="ACN445" s="255"/>
      <c r="ACO445" s="255"/>
      <c r="ACP445" s="255"/>
      <c r="ACQ445" s="255"/>
      <c r="ACR445" s="255"/>
      <c r="ACS445" s="255"/>
      <c r="ACT445" s="255"/>
      <c r="ACU445" s="255"/>
      <c r="ACV445" s="255"/>
      <c r="ACW445" s="255"/>
      <c r="ACX445" s="255"/>
      <c r="ACY445" s="255"/>
      <c r="ACZ445" s="255"/>
      <c r="ADA445" s="255"/>
      <c r="ADB445" s="255"/>
      <c r="ADC445" s="255"/>
      <c r="ADD445" s="255"/>
      <c r="ADE445" s="255"/>
      <c r="ADF445" s="255"/>
      <c r="ADG445" s="255"/>
      <c r="ADH445" s="255"/>
      <c r="ADI445" s="255"/>
      <c r="ADJ445" s="255"/>
      <c r="ADK445" s="255"/>
      <c r="ADL445" s="255"/>
      <c r="ADM445" s="255"/>
      <c r="ADN445" s="255"/>
      <c r="ADO445" s="255"/>
      <c r="ADP445" s="255"/>
      <c r="ADQ445" s="255"/>
      <c r="ADR445" s="255"/>
      <c r="ADS445" s="255"/>
      <c r="ADT445" s="255"/>
      <c r="ADU445" s="255"/>
      <c r="ADV445" s="255"/>
      <c r="ADW445" s="255"/>
      <c r="ADX445" s="255"/>
      <c r="ADY445" s="255"/>
      <c r="ADZ445" s="255"/>
      <c r="AEA445" s="255"/>
      <c r="AEB445" s="255"/>
      <c r="AEC445" s="255"/>
      <c r="AED445" s="255"/>
      <c r="AEE445" s="255"/>
      <c r="AEF445" s="255"/>
      <c r="AEG445" s="255"/>
      <c r="AEH445" s="255"/>
      <c r="AEI445" s="255"/>
      <c r="AEJ445" s="255"/>
      <c r="AEK445" s="255"/>
      <c r="AEL445" s="255"/>
      <c r="AEM445" s="255"/>
      <c r="AEN445" s="255"/>
      <c r="AEO445" s="255"/>
      <c r="AEP445" s="255"/>
      <c r="AEQ445" s="255"/>
      <c r="AER445" s="255"/>
      <c r="AES445" s="255"/>
      <c r="AET445" s="255"/>
      <c r="AEU445" s="255"/>
      <c r="AEV445" s="255"/>
      <c r="AEW445" s="255"/>
      <c r="AEX445" s="255"/>
      <c r="AEY445" s="255"/>
      <c r="AEZ445" s="255"/>
      <c r="AFA445" s="255"/>
      <c r="AFB445" s="255"/>
      <c r="AFC445" s="255"/>
      <c r="AFD445" s="255"/>
      <c r="AFE445" s="255"/>
      <c r="AFF445" s="255"/>
      <c r="AFG445" s="255"/>
      <c r="AFH445" s="255"/>
      <c r="AFI445" s="255"/>
      <c r="AFJ445" s="255"/>
      <c r="AFK445" s="255"/>
      <c r="AFL445" s="255"/>
      <c r="AFM445" s="255"/>
      <c r="AFN445" s="255"/>
      <c r="AFO445" s="255"/>
      <c r="AFP445" s="255"/>
      <c r="AFQ445" s="255"/>
      <c r="AFR445" s="255"/>
      <c r="AFS445" s="255"/>
      <c r="AFT445" s="255"/>
      <c r="AFU445" s="255"/>
      <c r="AFV445" s="255"/>
      <c r="AFW445" s="255"/>
      <c r="AFX445" s="255"/>
      <c r="AFY445" s="255"/>
      <c r="AFZ445" s="255"/>
      <c r="AGA445" s="255"/>
      <c r="AGB445" s="255"/>
      <c r="AGC445" s="255"/>
      <c r="AGD445" s="255"/>
      <c r="AGE445" s="255"/>
      <c r="AGF445" s="255"/>
      <c r="AGG445" s="255"/>
      <c r="AGH445" s="255"/>
      <c r="AGI445" s="255"/>
      <c r="AGJ445" s="255"/>
      <c r="AGK445" s="255"/>
      <c r="AGL445" s="255"/>
      <c r="AGM445" s="255"/>
      <c r="AGN445" s="255"/>
      <c r="AGO445" s="255"/>
      <c r="AGP445" s="255"/>
      <c r="AGQ445" s="255"/>
      <c r="AGR445" s="255"/>
      <c r="AGS445" s="255"/>
      <c r="AGT445" s="255"/>
      <c r="AGU445" s="255"/>
      <c r="AGV445" s="255"/>
      <c r="AGW445" s="255"/>
      <c r="AGX445" s="255"/>
      <c r="AGY445" s="255"/>
      <c r="AGZ445" s="255"/>
      <c r="AHA445" s="255"/>
      <c r="AHB445" s="255"/>
      <c r="AHC445" s="255"/>
      <c r="AHD445" s="255"/>
      <c r="AHE445" s="255"/>
      <c r="AHF445" s="255"/>
      <c r="AHG445" s="255"/>
      <c r="AHH445" s="255"/>
      <c r="AHI445" s="255"/>
      <c r="AHJ445" s="255"/>
      <c r="AHK445" s="255"/>
      <c r="AHL445" s="255"/>
      <c r="AHM445" s="255"/>
      <c r="AHN445" s="255"/>
      <c r="AHO445" s="255"/>
      <c r="AHP445" s="255"/>
      <c r="AHQ445" s="255"/>
      <c r="AHR445" s="255"/>
      <c r="AHS445" s="255"/>
      <c r="AHT445" s="255"/>
      <c r="AHU445" s="255"/>
      <c r="AHV445" s="255"/>
      <c r="AHW445" s="255"/>
      <c r="AHX445" s="255"/>
      <c r="AHY445" s="255"/>
      <c r="AHZ445" s="255"/>
      <c r="AIA445" s="255"/>
      <c r="AIB445" s="255"/>
      <c r="AIC445" s="255"/>
      <c r="AID445" s="255"/>
      <c r="AIE445" s="255"/>
      <c r="AIF445" s="255"/>
      <c r="AIG445" s="255"/>
      <c r="AIH445" s="255"/>
      <c r="AII445" s="255"/>
      <c r="AIJ445" s="255"/>
      <c r="AIK445" s="255"/>
      <c r="AIL445" s="255"/>
      <c r="AIM445" s="255"/>
      <c r="AIN445" s="255"/>
      <c r="AIO445" s="255"/>
      <c r="AIP445" s="255"/>
      <c r="AIQ445" s="255"/>
      <c r="AIR445" s="255"/>
      <c r="AIS445" s="255"/>
      <c r="AIT445" s="255"/>
      <c r="AIU445" s="255"/>
      <c r="AIV445" s="255"/>
      <c r="AIW445" s="255"/>
      <c r="AIX445" s="255"/>
      <c r="AIY445" s="255"/>
      <c r="AIZ445" s="255"/>
      <c r="AJA445" s="255"/>
      <c r="AJB445" s="255"/>
      <c r="AJC445" s="255"/>
      <c r="AJD445" s="255"/>
      <c r="AJE445" s="255"/>
      <c r="AJF445" s="255"/>
      <c r="AJG445" s="255"/>
      <c r="AJH445" s="255"/>
      <c r="AJI445" s="255"/>
      <c r="AJJ445" s="255"/>
      <c r="AJK445" s="255"/>
      <c r="AJL445" s="255"/>
      <c r="AJM445" s="255"/>
      <c r="AJN445" s="255"/>
      <c r="AJO445" s="255"/>
      <c r="AJP445" s="255"/>
      <c r="AJQ445" s="255"/>
      <c r="AJR445" s="255"/>
      <c r="AJS445" s="255"/>
      <c r="AJT445" s="255"/>
      <c r="AJU445" s="255"/>
      <c r="AJV445" s="255"/>
      <c r="AJW445" s="255"/>
      <c r="AJX445" s="255"/>
      <c r="AJY445" s="255"/>
      <c r="AJZ445" s="255"/>
      <c r="AKA445" s="255"/>
      <c r="AKB445" s="255"/>
      <c r="AKC445" s="255"/>
      <c r="AKD445" s="255"/>
      <c r="AKE445" s="255"/>
      <c r="AKF445" s="255"/>
      <c r="AKG445" s="255"/>
      <c r="AKH445" s="255"/>
      <c r="AKI445" s="255"/>
      <c r="AKJ445" s="255"/>
      <c r="AKK445" s="255"/>
      <c r="AKL445" s="255"/>
      <c r="AKM445" s="255"/>
      <c r="AKN445" s="255"/>
      <c r="AKO445" s="255"/>
      <c r="AKP445" s="255"/>
      <c r="AKQ445" s="255"/>
      <c r="AKR445" s="255"/>
      <c r="AKS445" s="255"/>
      <c r="AKT445" s="255"/>
      <c r="AKU445" s="255"/>
      <c r="AKV445" s="255"/>
      <c r="AKW445" s="255"/>
      <c r="AKX445" s="255"/>
      <c r="AKY445" s="255"/>
      <c r="AKZ445" s="255"/>
      <c r="ALA445" s="255"/>
      <c r="ALB445" s="255"/>
      <c r="ALC445" s="255"/>
      <c r="ALD445" s="255"/>
      <c r="ALE445" s="255"/>
    </row>
    <row r="446" spans="1:993" s="298" customFormat="1">
      <c r="A446" s="388" t="s">
        <v>555</v>
      </c>
      <c r="B446" s="158" t="s">
        <v>606</v>
      </c>
      <c r="C446" s="157"/>
      <c r="D446" s="159" t="s">
        <v>607</v>
      </c>
      <c r="E446" s="159"/>
      <c r="F446" s="157"/>
      <c r="G446" s="157">
        <v>1</v>
      </c>
      <c r="H446" s="158"/>
      <c r="I446" s="296">
        <f t="shared" si="81"/>
        <v>40</v>
      </c>
      <c r="J446" s="297">
        <f t="shared" si="82"/>
        <v>49.2</v>
      </c>
      <c r="K446" s="255"/>
      <c r="L446" s="255">
        <v>1</v>
      </c>
      <c r="M446" s="255">
        <f t="shared" si="62"/>
        <v>0</v>
      </c>
      <c r="N446" s="255">
        <f t="shared" si="76"/>
        <v>40</v>
      </c>
      <c r="O446" s="255">
        <f t="shared" si="61"/>
        <v>40</v>
      </c>
      <c r="P446" s="255"/>
      <c r="Q446" s="157"/>
      <c r="R446" s="157"/>
      <c r="S446" s="549"/>
      <c r="T446" s="549"/>
      <c r="U446" s="549"/>
      <c r="V446" s="549"/>
      <c r="W446" s="549"/>
      <c r="X446" s="549"/>
      <c r="Y446" s="549"/>
      <c r="Z446" s="549"/>
      <c r="AA446" s="549"/>
      <c r="AB446" s="549"/>
      <c r="AC446" s="549"/>
      <c r="AD446" s="549"/>
      <c r="AE446" s="549"/>
      <c r="AF446" s="549"/>
      <c r="AG446" s="549"/>
      <c r="AH446" s="255"/>
      <c r="AI446" s="255"/>
      <c r="AJ446" s="255"/>
      <c r="AK446" s="255"/>
      <c r="AL446" s="255"/>
      <c r="AM446" s="255"/>
      <c r="AN446" s="255"/>
      <c r="AO446" s="255"/>
      <c r="AP446" s="255"/>
      <c r="AQ446" s="255"/>
      <c r="AR446" s="255"/>
      <c r="AS446" s="255"/>
      <c r="AT446" s="255"/>
      <c r="AU446" s="255"/>
      <c r="AV446" s="255"/>
      <c r="AW446" s="255"/>
      <c r="AX446" s="255"/>
      <c r="AY446" s="255"/>
      <c r="AZ446" s="255"/>
      <c r="BA446" s="255"/>
      <c r="BB446" s="255"/>
      <c r="BC446" s="255"/>
      <c r="BD446" s="255"/>
      <c r="BE446" s="255"/>
      <c r="BF446" s="255"/>
      <c r="BG446" s="255"/>
      <c r="BH446" s="255"/>
      <c r="BI446" s="255"/>
      <c r="BJ446" s="255"/>
      <c r="BK446" s="255"/>
      <c r="BL446" s="255"/>
      <c r="BM446" s="255"/>
      <c r="BN446" s="255"/>
      <c r="BO446" s="255"/>
      <c r="BP446" s="255"/>
      <c r="BQ446" s="255"/>
      <c r="BR446" s="255"/>
      <c r="BS446" s="255"/>
      <c r="BT446" s="255"/>
      <c r="BU446" s="255"/>
      <c r="BV446" s="255"/>
      <c r="BW446" s="255"/>
      <c r="BX446" s="255"/>
      <c r="BY446" s="255"/>
      <c r="BZ446" s="255"/>
      <c r="CA446" s="255"/>
      <c r="CB446" s="255"/>
      <c r="CC446" s="255"/>
      <c r="CD446" s="255"/>
      <c r="CE446" s="255"/>
      <c r="CF446" s="255"/>
      <c r="CG446" s="255"/>
      <c r="CH446" s="255"/>
      <c r="CI446" s="255"/>
      <c r="CJ446" s="255"/>
      <c r="CK446" s="255"/>
      <c r="CL446" s="255"/>
      <c r="CM446" s="255"/>
      <c r="CN446" s="255"/>
      <c r="CO446" s="255"/>
      <c r="CP446" s="255"/>
      <c r="CQ446" s="255"/>
      <c r="CR446" s="255"/>
      <c r="CS446" s="255"/>
      <c r="CT446" s="255"/>
      <c r="CU446" s="255"/>
      <c r="CV446" s="255"/>
      <c r="CW446" s="255"/>
      <c r="CX446" s="255"/>
      <c r="CY446" s="255"/>
      <c r="CZ446" s="255"/>
      <c r="DA446" s="255"/>
      <c r="DB446" s="255"/>
      <c r="DC446" s="255"/>
      <c r="DD446" s="255"/>
      <c r="DE446" s="255"/>
      <c r="DF446" s="255"/>
      <c r="DG446" s="255"/>
      <c r="DH446" s="255"/>
      <c r="DI446" s="255"/>
      <c r="DJ446" s="255"/>
      <c r="DK446" s="255"/>
      <c r="DL446" s="255"/>
      <c r="DM446" s="255"/>
      <c r="DN446" s="255"/>
      <c r="DO446" s="255"/>
      <c r="DP446" s="255"/>
      <c r="DQ446" s="255"/>
      <c r="DR446" s="255"/>
      <c r="DS446" s="255"/>
      <c r="DT446" s="255"/>
      <c r="DU446" s="255"/>
      <c r="DV446" s="255"/>
      <c r="DW446" s="255"/>
      <c r="DX446" s="255"/>
      <c r="DY446" s="255"/>
      <c r="DZ446" s="255"/>
      <c r="EA446" s="255"/>
      <c r="EB446" s="255"/>
      <c r="EC446" s="255"/>
      <c r="ED446" s="255"/>
      <c r="EE446" s="255"/>
      <c r="EF446" s="255"/>
      <c r="EG446" s="255"/>
      <c r="EH446" s="255"/>
      <c r="EI446" s="255"/>
      <c r="EJ446" s="255"/>
      <c r="EK446" s="255"/>
      <c r="EL446" s="255"/>
      <c r="EM446" s="255"/>
      <c r="EN446" s="255"/>
      <c r="EO446" s="255"/>
      <c r="EP446" s="255"/>
      <c r="EQ446" s="255"/>
      <c r="ER446" s="255"/>
      <c r="ES446" s="255"/>
      <c r="ET446" s="255"/>
      <c r="EU446" s="255"/>
      <c r="EV446" s="255"/>
      <c r="EW446" s="255"/>
      <c r="EX446" s="255"/>
      <c r="EY446" s="255"/>
      <c r="EZ446" s="255"/>
      <c r="FA446" s="255"/>
      <c r="FB446" s="255"/>
      <c r="FC446" s="255"/>
      <c r="FD446" s="255"/>
      <c r="FE446" s="255"/>
      <c r="FF446" s="255"/>
      <c r="FG446" s="255"/>
      <c r="FH446" s="255"/>
      <c r="FI446" s="255"/>
      <c r="FJ446" s="255"/>
      <c r="FK446" s="255"/>
      <c r="FL446" s="255"/>
      <c r="FM446" s="255"/>
      <c r="FN446" s="255"/>
      <c r="FO446" s="255"/>
      <c r="FP446" s="255"/>
      <c r="FQ446" s="255"/>
      <c r="FR446" s="255"/>
      <c r="FS446" s="255"/>
      <c r="FT446" s="255"/>
      <c r="FU446" s="255"/>
      <c r="FV446" s="255"/>
      <c r="FW446" s="255"/>
      <c r="FX446" s="255"/>
      <c r="FY446" s="255"/>
      <c r="FZ446" s="255"/>
      <c r="GA446" s="255"/>
      <c r="GB446" s="255"/>
      <c r="GC446" s="255"/>
      <c r="GD446" s="255"/>
      <c r="GE446" s="255"/>
      <c r="GF446" s="255"/>
      <c r="GG446" s="255"/>
      <c r="GH446" s="255"/>
      <c r="GI446" s="255"/>
      <c r="GJ446" s="255"/>
      <c r="GK446" s="255"/>
      <c r="GL446" s="255"/>
      <c r="GM446" s="255"/>
      <c r="GN446" s="255"/>
      <c r="GO446" s="255"/>
      <c r="GP446" s="255"/>
      <c r="GQ446" s="255"/>
      <c r="GR446" s="255"/>
      <c r="GS446" s="255"/>
      <c r="GT446" s="255"/>
      <c r="GU446" s="255"/>
      <c r="GV446" s="255"/>
      <c r="GW446" s="255"/>
      <c r="GX446" s="255"/>
      <c r="GY446" s="255"/>
      <c r="GZ446" s="255"/>
      <c r="HA446" s="255"/>
      <c r="HB446" s="255"/>
      <c r="HC446" s="255"/>
      <c r="HD446" s="255"/>
      <c r="HE446" s="255"/>
      <c r="HF446" s="255"/>
      <c r="HG446" s="255"/>
      <c r="HH446" s="255"/>
      <c r="HI446" s="255"/>
      <c r="HJ446" s="255"/>
      <c r="HK446" s="255"/>
      <c r="HL446" s="255"/>
      <c r="HM446" s="255"/>
      <c r="HN446" s="255"/>
      <c r="HO446" s="255"/>
      <c r="HP446" s="255"/>
      <c r="HQ446" s="255"/>
      <c r="HR446" s="255"/>
      <c r="HS446" s="255"/>
      <c r="HT446" s="255"/>
      <c r="HU446" s="255"/>
      <c r="HV446" s="255"/>
      <c r="HW446" s="255"/>
      <c r="HX446" s="255"/>
      <c r="HY446" s="255"/>
      <c r="HZ446" s="255"/>
      <c r="IA446" s="255"/>
      <c r="IB446" s="255"/>
      <c r="IC446" s="255"/>
      <c r="ID446" s="255"/>
      <c r="IE446" s="255"/>
      <c r="IF446" s="255"/>
      <c r="IG446" s="255"/>
      <c r="IH446" s="255"/>
      <c r="II446" s="255"/>
      <c r="IJ446" s="255"/>
      <c r="IK446" s="255"/>
      <c r="IL446" s="255"/>
      <c r="IM446" s="255"/>
      <c r="IN446" s="255"/>
      <c r="IO446" s="255"/>
      <c r="IP446" s="255"/>
      <c r="IQ446" s="255"/>
      <c r="IR446" s="255"/>
      <c r="IS446" s="255"/>
      <c r="IT446" s="255"/>
      <c r="IU446" s="255"/>
      <c r="IV446" s="255"/>
      <c r="IW446" s="255"/>
      <c r="IX446" s="255"/>
      <c r="IY446" s="255"/>
      <c r="IZ446" s="255"/>
      <c r="JA446" s="255"/>
      <c r="JB446" s="255"/>
      <c r="JC446" s="255"/>
      <c r="JD446" s="255"/>
      <c r="JE446" s="255"/>
      <c r="JF446" s="255"/>
      <c r="JG446" s="255"/>
      <c r="JH446" s="255"/>
      <c r="JI446" s="255"/>
      <c r="JJ446" s="255"/>
      <c r="JK446" s="255"/>
      <c r="JL446" s="255"/>
      <c r="JM446" s="255"/>
      <c r="JN446" s="255"/>
      <c r="JO446" s="255"/>
      <c r="JP446" s="255"/>
      <c r="JQ446" s="255"/>
      <c r="JR446" s="255"/>
      <c r="JS446" s="255"/>
      <c r="JT446" s="255"/>
      <c r="JU446" s="255"/>
      <c r="JV446" s="255"/>
      <c r="JW446" s="255"/>
      <c r="JX446" s="255"/>
      <c r="JY446" s="255"/>
      <c r="JZ446" s="255"/>
      <c r="KA446" s="255"/>
      <c r="KB446" s="255"/>
      <c r="KC446" s="255"/>
      <c r="KD446" s="255"/>
      <c r="KE446" s="255"/>
      <c r="KF446" s="255"/>
      <c r="KG446" s="255"/>
      <c r="KH446" s="255"/>
      <c r="KI446" s="255"/>
      <c r="KJ446" s="255"/>
      <c r="KK446" s="255"/>
      <c r="KL446" s="255"/>
      <c r="KM446" s="255"/>
      <c r="KN446" s="255"/>
      <c r="KO446" s="255"/>
      <c r="KP446" s="255"/>
      <c r="KQ446" s="255"/>
      <c r="KR446" s="255"/>
      <c r="KS446" s="255"/>
      <c r="KT446" s="255"/>
      <c r="KU446" s="255"/>
      <c r="KV446" s="255"/>
      <c r="KW446" s="255"/>
      <c r="KX446" s="255"/>
      <c r="KY446" s="255"/>
      <c r="KZ446" s="255"/>
      <c r="LA446" s="255"/>
      <c r="LB446" s="255"/>
      <c r="LC446" s="255"/>
      <c r="LD446" s="255"/>
      <c r="LE446" s="255"/>
      <c r="LF446" s="255"/>
      <c r="LG446" s="255"/>
      <c r="LH446" s="255"/>
      <c r="LI446" s="255"/>
      <c r="LJ446" s="255"/>
      <c r="LK446" s="255"/>
      <c r="LL446" s="255"/>
      <c r="LM446" s="255"/>
      <c r="LN446" s="255"/>
      <c r="LO446" s="255"/>
      <c r="LP446" s="255"/>
      <c r="LQ446" s="255"/>
      <c r="LR446" s="255"/>
      <c r="LS446" s="255"/>
      <c r="LT446" s="255"/>
      <c r="LU446" s="255"/>
      <c r="LV446" s="255"/>
      <c r="LW446" s="255"/>
      <c r="LX446" s="255"/>
      <c r="LY446" s="255"/>
      <c r="LZ446" s="255"/>
      <c r="MA446" s="255"/>
      <c r="MB446" s="255"/>
      <c r="MC446" s="255"/>
      <c r="MD446" s="255"/>
      <c r="ME446" s="255"/>
      <c r="MF446" s="255"/>
      <c r="MG446" s="255"/>
      <c r="MH446" s="255"/>
      <c r="MI446" s="255"/>
      <c r="MJ446" s="255"/>
      <c r="MK446" s="255"/>
      <c r="ML446" s="255"/>
      <c r="MM446" s="255"/>
      <c r="MN446" s="255"/>
      <c r="MO446" s="255"/>
      <c r="MP446" s="255"/>
      <c r="MQ446" s="255"/>
      <c r="MR446" s="255"/>
      <c r="MS446" s="255"/>
      <c r="MT446" s="255"/>
      <c r="MU446" s="255"/>
      <c r="MV446" s="255"/>
      <c r="MW446" s="255"/>
      <c r="MX446" s="255"/>
      <c r="MY446" s="255"/>
      <c r="MZ446" s="255"/>
      <c r="NA446" s="255"/>
      <c r="NB446" s="255"/>
      <c r="NC446" s="255"/>
      <c r="ND446" s="255"/>
      <c r="NE446" s="255"/>
      <c r="NF446" s="255"/>
      <c r="NG446" s="255"/>
      <c r="NH446" s="255"/>
      <c r="NI446" s="255"/>
      <c r="NJ446" s="255"/>
      <c r="NK446" s="255"/>
      <c r="NL446" s="255"/>
      <c r="NM446" s="255"/>
      <c r="NN446" s="255"/>
      <c r="NO446" s="255"/>
      <c r="NP446" s="255"/>
      <c r="NQ446" s="255"/>
      <c r="NR446" s="255"/>
      <c r="NS446" s="255"/>
      <c r="NT446" s="255"/>
      <c r="NU446" s="255"/>
      <c r="NV446" s="255"/>
      <c r="NW446" s="255"/>
      <c r="NX446" s="255"/>
      <c r="NY446" s="255"/>
      <c r="NZ446" s="255"/>
      <c r="OA446" s="255"/>
      <c r="OB446" s="255"/>
      <c r="OC446" s="255"/>
      <c r="OD446" s="255"/>
      <c r="OE446" s="255"/>
      <c r="OF446" s="255"/>
      <c r="OG446" s="255"/>
      <c r="OH446" s="255"/>
      <c r="OI446" s="255"/>
      <c r="OJ446" s="255"/>
      <c r="OK446" s="255"/>
      <c r="OL446" s="255"/>
      <c r="OM446" s="255"/>
      <c r="ON446" s="255"/>
      <c r="OO446" s="255"/>
      <c r="OP446" s="255"/>
      <c r="OQ446" s="255"/>
      <c r="OR446" s="255"/>
      <c r="OS446" s="255"/>
      <c r="OT446" s="255"/>
      <c r="OU446" s="255"/>
      <c r="OV446" s="255"/>
      <c r="OW446" s="255"/>
      <c r="OX446" s="255"/>
      <c r="OY446" s="255"/>
      <c r="OZ446" s="255"/>
      <c r="PA446" s="255"/>
      <c r="PB446" s="255"/>
      <c r="PC446" s="255"/>
      <c r="PD446" s="255"/>
      <c r="PE446" s="255"/>
      <c r="PF446" s="255"/>
      <c r="PG446" s="255"/>
      <c r="PH446" s="255"/>
      <c r="PI446" s="255"/>
      <c r="PJ446" s="255"/>
      <c r="PK446" s="255"/>
      <c r="PL446" s="255"/>
      <c r="PM446" s="255"/>
      <c r="PN446" s="255"/>
      <c r="PO446" s="255"/>
      <c r="PP446" s="255"/>
      <c r="PQ446" s="255"/>
      <c r="PR446" s="255"/>
      <c r="PS446" s="255"/>
      <c r="PT446" s="255"/>
      <c r="PU446" s="255"/>
      <c r="PV446" s="255"/>
      <c r="PW446" s="255"/>
      <c r="PX446" s="255"/>
      <c r="PY446" s="255"/>
      <c r="PZ446" s="255"/>
      <c r="QA446" s="255"/>
      <c r="QB446" s="255"/>
      <c r="QC446" s="255"/>
      <c r="QD446" s="255"/>
      <c r="QE446" s="255"/>
      <c r="QF446" s="255"/>
      <c r="QG446" s="255"/>
      <c r="QH446" s="255"/>
      <c r="QI446" s="255"/>
      <c r="QJ446" s="255"/>
      <c r="QK446" s="255"/>
      <c r="QL446" s="255"/>
      <c r="QM446" s="255"/>
      <c r="QN446" s="255"/>
      <c r="QO446" s="255"/>
      <c r="QP446" s="255"/>
      <c r="QQ446" s="255"/>
      <c r="QR446" s="255"/>
      <c r="QS446" s="255"/>
      <c r="QT446" s="255"/>
      <c r="QU446" s="255"/>
      <c r="QV446" s="255"/>
      <c r="QW446" s="255"/>
      <c r="QX446" s="255"/>
      <c r="QY446" s="255"/>
      <c r="QZ446" s="255"/>
      <c r="RA446" s="255"/>
      <c r="RB446" s="255"/>
      <c r="RC446" s="255"/>
      <c r="RD446" s="255"/>
      <c r="RE446" s="255"/>
      <c r="RF446" s="255"/>
      <c r="RG446" s="255"/>
      <c r="RH446" s="255"/>
      <c r="RI446" s="255"/>
      <c r="RJ446" s="255"/>
      <c r="RK446" s="255"/>
      <c r="RL446" s="255"/>
      <c r="RM446" s="255"/>
      <c r="RN446" s="255"/>
      <c r="RO446" s="255"/>
      <c r="RP446" s="255"/>
      <c r="RQ446" s="255"/>
      <c r="RR446" s="255"/>
      <c r="RS446" s="255"/>
      <c r="RT446" s="255"/>
      <c r="RU446" s="255"/>
      <c r="RV446" s="255"/>
      <c r="RW446" s="255"/>
      <c r="RX446" s="255"/>
      <c r="RY446" s="255"/>
      <c r="RZ446" s="255"/>
      <c r="SA446" s="255"/>
      <c r="SB446" s="255"/>
      <c r="SC446" s="255"/>
      <c r="SD446" s="255"/>
      <c r="SE446" s="255"/>
      <c r="SF446" s="255"/>
      <c r="SG446" s="255"/>
      <c r="SH446" s="255"/>
      <c r="SI446" s="255"/>
      <c r="SJ446" s="255"/>
      <c r="SK446" s="255"/>
      <c r="SL446" s="255"/>
      <c r="SM446" s="255"/>
      <c r="SN446" s="255"/>
      <c r="SO446" s="255"/>
      <c r="SP446" s="255"/>
      <c r="SQ446" s="255"/>
      <c r="SR446" s="255"/>
      <c r="SS446" s="255"/>
      <c r="ST446" s="255"/>
      <c r="SU446" s="255"/>
      <c r="SV446" s="255"/>
      <c r="SW446" s="255"/>
      <c r="SX446" s="255"/>
      <c r="SY446" s="255"/>
      <c r="SZ446" s="255"/>
      <c r="TA446" s="255"/>
      <c r="TB446" s="255"/>
      <c r="TC446" s="255"/>
      <c r="TD446" s="255"/>
      <c r="TE446" s="255"/>
      <c r="TF446" s="255"/>
      <c r="TG446" s="255"/>
      <c r="TH446" s="255"/>
      <c r="TI446" s="255"/>
      <c r="TJ446" s="255"/>
      <c r="TK446" s="255"/>
      <c r="TL446" s="255"/>
      <c r="TM446" s="255"/>
      <c r="TN446" s="255"/>
      <c r="TO446" s="255"/>
      <c r="TP446" s="255"/>
      <c r="TQ446" s="255"/>
      <c r="TR446" s="255"/>
      <c r="TS446" s="255"/>
      <c r="TT446" s="255"/>
      <c r="TU446" s="255"/>
      <c r="TV446" s="255"/>
      <c r="TW446" s="255"/>
      <c r="TX446" s="255"/>
      <c r="TY446" s="255"/>
      <c r="TZ446" s="255"/>
      <c r="UA446" s="255"/>
      <c r="UB446" s="255"/>
      <c r="UC446" s="255"/>
      <c r="UD446" s="255"/>
      <c r="UE446" s="255"/>
      <c r="UF446" s="255"/>
      <c r="UG446" s="255"/>
      <c r="UH446" s="255"/>
      <c r="UI446" s="255"/>
      <c r="UJ446" s="255"/>
      <c r="UK446" s="255"/>
      <c r="UL446" s="255"/>
      <c r="UM446" s="255"/>
      <c r="UN446" s="255"/>
      <c r="UO446" s="255"/>
      <c r="UP446" s="255"/>
      <c r="UQ446" s="255"/>
      <c r="UR446" s="255"/>
      <c r="US446" s="255"/>
      <c r="UT446" s="255"/>
      <c r="UU446" s="255"/>
      <c r="UV446" s="255"/>
      <c r="UW446" s="255"/>
      <c r="UX446" s="255"/>
      <c r="UY446" s="255"/>
      <c r="UZ446" s="255"/>
      <c r="VA446" s="255"/>
      <c r="VB446" s="255"/>
      <c r="VC446" s="255"/>
      <c r="VD446" s="255"/>
      <c r="VE446" s="255"/>
      <c r="VF446" s="255"/>
      <c r="VG446" s="255"/>
      <c r="VH446" s="255"/>
      <c r="VI446" s="255"/>
      <c r="VJ446" s="255"/>
      <c r="VK446" s="255"/>
      <c r="VL446" s="255"/>
      <c r="VM446" s="255"/>
      <c r="VN446" s="255"/>
      <c r="VO446" s="255"/>
      <c r="VP446" s="255"/>
      <c r="VQ446" s="255"/>
      <c r="VR446" s="255"/>
      <c r="VS446" s="255"/>
      <c r="VT446" s="255"/>
      <c r="VU446" s="255"/>
      <c r="VV446" s="255"/>
      <c r="VW446" s="255"/>
      <c r="VX446" s="255"/>
      <c r="VY446" s="255"/>
      <c r="VZ446" s="255"/>
      <c r="WA446" s="255"/>
      <c r="WB446" s="255"/>
      <c r="WC446" s="255"/>
      <c r="WD446" s="255"/>
      <c r="WE446" s="255"/>
      <c r="WF446" s="255"/>
      <c r="WG446" s="255"/>
      <c r="WH446" s="255"/>
      <c r="WI446" s="255"/>
      <c r="WJ446" s="255"/>
      <c r="WK446" s="255"/>
      <c r="WL446" s="255"/>
      <c r="WM446" s="255"/>
      <c r="WN446" s="255"/>
      <c r="WO446" s="255"/>
      <c r="WP446" s="255"/>
      <c r="WQ446" s="255"/>
      <c r="WR446" s="255"/>
      <c r="WS446" s="255"/>
      <c r="WT446" s="255"/>
      <c r="WU446" s="255"/>
      <c r="WV446" s="255"/>
      <c r="WW446" s="255"/>
      <c r="WX446" s="255"/>
      <c r="WY446" s="255"/>
      <c r="WZ446" s="255"/>
      <c r="XA446" s="255"/>
      <c r="XB446" s="255"/>
      <c r="XC446" s="255"/>
      <c r="XD446" s="255"/>
      <c r="XE446" s="255"/>
      <c r="XF446" s="255"/>
      <c r="XG446" s="255"/>
      <c r="XH446" s="255"/>
      <c r="XI446" s="255"/>
      <c r="XJ446" s="255"/>
      <c r="XK446" s="255"/>
      <c r="XL446" s="255"/>
      <c r="XM446" s="255"/>
      <c r="XN446" s="255"/>
      <c r="XO446" s="255"/>
      <c r="XP446" s="255"/>
      <c r="XQ446" s="255"/>
      <c r="XR446" s="255"/>
      <c r="XS446" s="255"/>
      <c r="XT446" s="255"/>
      <c r="XU446" s="255"/>
      <c r="XV446" s="255"/>
      <c r="XW446" s="255"/>
      <c r="XX446" s="255"/>
      <c r="XY446" s="255"/>
      <c r="XZ446" s="255"/>
      <c r="YA446" s="255"/>
      <c r="YB446" s="255"/>
      <c r="YC446" s="255"/>
      <c r="YD446" s="255"/>
      <c r="YE446" s="255"/>
      <c r="YF446" s="255"/>
      <c r="YG446" s="255"/>
      <c r="YH446" s="255"/>
      <c r="YI446" s="255"/>
      <c r="YJ446" s="255"/>
      <c r="YK446" s="255"/>
      <c r="YL446" s="255"/>
      <c r="YM446" s="255"/>
      <c r="YN446" s="255"/>
      <c r="YO446" s="255"/>
      <c r="YP446" s="255"/>
      <c r="YQ446" s="255"/>
      <c r="YR446" s="255"/>
      <c r="YS446" s="255"/>
      <c r="YT446" s="255"/>
      <c r="YU446" s="255"/>
      <c r="YV446" s="255"/>
      <c r="YW446" s="255"/>
      <c r="YX446" s="255"/>
      <c r="YY446" s="255"/>
      <c r="YZ446" s="255"/>
      <c r="ZA446" s="255"/>
      <c r="ZB446" s="255"/>
      <c r="ZC446" s="255"/>
      <c r="ZD446" s="255"/>
      <c r="ZE446" s="255"/>
      <c r="ZF446" s="255"/>
      <c r="ZG446" s="255"/>
      <c r="ZH446" s="255"/>
      <c r="ZI446" s="255"/>
      <c r="ZJ446" s="255"/>
      <c r="ZK446" s="255"/>
      <c r="ZL446" s="255"/>
      <c r="ZM446" s="255"/>
      <c r="ZN446" s="255"/>
      <c r="ZO446" s="255"/>
      <c r="ZP446" s="255"/>
      <c r="ZQ446" s="255"/>
      <c r="ZR446" s="255"/>
      <c r="ZS446" s="255"/>
      <c r="ZT446" s="255"/>
      <c r="ZU446" s="255"/>
      <c r="ZV446" s="255"/>
      <c r="ZW446" s="255"/>
      <c r="ZX446" s="255"/>
      <c r="ZY446" s="255"/>
      <c r="ZZ446" s="255"/>
      <c r="AAA446" s="255"/>
      <c r="AAB446" s="255"/>
      <c r="AAC446" s="255"/>
      <c r="AAD446" s="255"/>
      <c r="AAE446" s="255"/>
      <c r="AAF446" s="255"/>
      <c r="AAG446" s="255"/>
      <c r="AAH446" s="255"/>
      <c r="AAI446" s="255"/>
      <c r="AAJ446" s="255"/>
      <c r="AAK446" s="255"/>
      <c r="AAL446" s="255"/>
      <c r="AAM446" s="255"/>
      <c r="AAN446" s="255"/>
      <c r="AAO446" s="255"/>
      <c r="AAP446" s="255"/>
      <c r="AAQ446" s="255"/>
      <c r="AAR446" s="255"/>
      <c r="AAS446" s="255"/>
      <c r="AAT446" s="255"/>
      <c r="AAU446" s="255"/>
      <c r="AAV446" s="255"/>
      <c r="AAW446" s="255"/>
      <c r="AAX446" s="255"/>
      <c r="AAY446" s="255"/>
      <c r="AAZ446" s="255"/>
      <c r="ABA446" s="255"/>
      <c r="ABB446" s="255"/>
      <c r="ABC446" s="255"/>
      <c r="ABD446" s="255"/>
      <c r="ABE446" s="255"/>
      <c r="ABF446" s="255"/>
      <c r="ABG446" s="255"/>
      <c r="ABH446" s="255"/>
      <c r="ABI446" s="255"/>
      <c r="ABJ446" s="255"/>
      <c r="ABK446" s="255"/>
      <c r="ABL446" s="255"/>
      <c r="ABM446" s="255"/>
      <c r="ABN446" s="255"/>
      <c r="ABO446" s="255"/>
      <c r="ABP446" s="255"/>
      <c r="ABQ446" s="255"/>
      <c r="ABR446" s="255"/>
      <c r="ABS446" s="255"/>
      <c r="ABT446" s="255"/>
      <c r="ABU446" s="255"/>
      <c r="ABV446" s="255"/>
      <c r="ABW446" s="255"/>
      <c r="ABX446" s="255"/>
      <c r="ABY446" s="255"/>
      <c r="ABZ446" s="255"/>
      <c r="ACA446" s="255"/>
      <c r="ACB446" s="255"/>
      <c r="ACC446" s="255"/>
      <c r="ACD446" s="255"/>
      <c r="ACE446" s="255"/>
      <c r="ACF446" s="255"/>
      <c r="ACG446" s="255"/>
      <c r="ACH446" s="255"/>
      <c r="ACI446" s="255"/>
      <c r="ACJ446" s="255"/>
      <c r="ACK446" s="255"/>
      <c r="ACL446" s="255"/>
      <c r="ACM446" s="255"/>
      <c r="ACN446" s="255"/>
      <c r="ACO446" s="255"/>
      <c r="ACP446" s="255"/>
      <c r="ACQ446" s="255"/>
      <c r="ACR446" s="255"/>
      <c r="ACS446" s="255"/>
      <c r="ACT446" s="255"/>
      <c r="ACU446" s="255"/>
      <c r="ACV446" s="255"/>
      <c r="ACW446" s="255"/>
      <c r="ACX446" s="255"/>
      <c r="ACY446" s="255"/>
      <c r="ACZ446" s="255"/>
      <c r="ADA446" s="255"/>
      <c r="ADB446" s="255"/>
      <c r="ADC446" s="255"/>
      <c r="ADD446" s="255"/>
      <c r="ADE446" s="255"/>
      <c r="ADF446" s="255"/>
      <c r="ADG446" s="255"/>
      <c r="ADH446" s="255"/>
      <c r="ADI446" s="255"/>
      <c r="ADJ446" s="255"/>
      <c r="ADK446" s="255"/>
      <c r="ADL446" s="255"/>
      <c r="ADM446" s="255"/>
      <c r="ADN446" s="255"/>
      <c r="ADO446" s="255"/>
      <c r="ADP446" s="255"/>
      <c r="ADQ446" s="255"/>
      <c r="ADR446" s="255"/>
      <c r="ADS446" s="255"/>
      <c r="ADT446" s="255"/>
      <c r="ADU446" s="255"/>
      <c r="ADV446" s="255"/>
      <c r="ADW446" s="255"/>
      <c r="ADX446" s="255"/>
      <c r="ADY446" s="255"/>
      <c r="ADZ446" s="255"/>
      <c r="AEA446" s="255"/>
      <c r="AEB446" s="255"/>
      <c r="AEC446" s="255"/>
      <c r="AED446" s="255"/>
      <c r="AEE446" s="255"/>
      <c r="AEF446" s="255"/>
      <c r="AEG446" s="255"/>
      <c r="AEH446" s="255"/>
      <c r="AEI446" s="255"/>
      <c r="AEJ446" s="255"/>
      <c r="AEK446" s="255"/>
      <c r="AEL446" s="255"/>
      <c r="AEM446" s="255"/>
      <c r="AEN446" s="255"/>
      <c r="AEO446" s="255"/>
      <c r="AEP446" s="255"/>
      <c r="AEQ446" s="255"/>
      <c r="AER446" s="255"/>
      <c r="AES446" s="255"/>
      <c r="AET446" s="255"/>
      <c r="AEU446" s="255"/>
      <c r="AEV446" s="255"/>
      <c r="AEW446" s="255"/>
      <c r="AEX446" s="255"/>
      <c r="AEY446" s="255"/>
      <c r="AEZ446" s="255"/>
      <c r="AFA446" s="255"/>
      <c r="AFB446" s="255"/>
      <c r="AFC446" s="255"/>
      <c r="AFD446" s="255"/>
      <c r="AFE446" s="255"/>
      <c r="AFF446" s="255"/>
      <c r="AFG446" s="255"/>
      <c r="AFH446" s="255"/>
      <c r="AFI446" s="255"/>
      <c r="AFJ446" s="255"/>
      <c r="AFK446" s="255"/>
      <c r="AFL446" s="255"/>
      <c r="AFM446" s="255"/>
      <c r="AFN446" s="255"/>
      <c r="AFO446" s="255"/>
      <c r="AFP446" s="255"/>
      <c r="AFQ446" s="255"/>
      <c r="AFR446" s="255"/>
      <c r="AFS446" s="255"/>
      <c r="AFT446" s="255"/>
      <c r="AFU446" s="255"/>
      <c r="AFV446" s="255"/>
      <c r="AFW446" s="255"/>
      <c r="AFX446" s="255"/>
      <c r="AFY446" s="255"/>
      <c r="AFZ446" s="255"/>
      <c r="AGA446" s="255"/>
      <c r="AGB446" s="255"/>
      <c r="AGC446" s="255"/>
      <c r="AGD446" s="255"/>
      <c r="AGE446" s="255"/>
      <c r="AGF446" s="255"/>
      <c r="AGG446" s="255"/>
      <c r="AGH446" s="255"/>
      <c r="AGI446" s="255"/>
      <c r="AGJ446" s="255"/>
      <c r="AGK446" s="255"/>
      <c r="AGL446" s="255"/>
      <c r="AGM446" s="255"/>
      <c r="AGN446" s="255"/>
      <c r="AGO446" s="255"/>
      <c r="AGP446" s="255"/>
      <c r="AGQ446" s="255"/>
      <c r="AGR446" s="255"/>
      <c r="AGS446" s="255"/>
      <c r="AGT446" s="255"/>
      <c r="AGU446" s="255"/>
      <c r="AGV446" s="255"/>
      <c r="AGW446" s="255"/>
      <c r="AGX446" s="255"/>
      <c r="AGY446" s="255"/>
      <c r="AGZ446" s="255"/>
      <c r="AHA446" s="255"/>
      <c r="AHB446" s="255"/>
      <c r="AHC446" s="255"/>
      <c r="AHD446" s="255"/>
      <c r="AHE446" s="255"/>
      <c r="AHF446" s="255"/>
      <c r="AHG446" s="255"/>
      <c r="AHH446" s="255"/>
      <c r="AHI446" s="255"/>
      <c r="AHJ446" s="255"/>
      <c r="AHK446" s="255"/>
      <c r="AHL446" s="255"/>
      <c r="AHM446" s="255"/>
      <c r="AHN446" s="255"/>
      <c r="AHO446" s="255"/>
      <c r="AHP446" s="255"/>
      <c r="AHQ446" s="255"/>
      <c r="AHR446" s="255"/>
      <c r="AHS446" s="255"/>
      <c r="AHT446" s="255"/>
      <c r="AHU446" s="255"/>
      <c r="AHV446" s="255"/>
      <c r="AHW446" s="255"/>
      <c r="AHX446" s="255"/>
      <c r="AHY446" s="255"/>
      <c r="AHZ446" s="255"/>
      <c r="AIA446" s="255"/>
      <c r="AIB446" s="255"/>
      <c r="AIC446" s="255"/>
      <c r="AID446" s="255"/>
      <c r="AIE446" s="255"/>
      <c r="AIF446" s="255"/>
      <c r="AIG446" s="255"/>
      <c r="AIH446" s="255"/>
      <c r="AII446" s="255"/>
      <c r="AIJ446" s="255"/>
      <c r="AIK446" s="255"/>
      <c r="AIL446" s="255"/>
      <c r="AIM446" s="255"/>
      <c r="AIN446" s="255"/>
      <c r="AIO446" s="255"/>
      <c r="AIP446" s="255"/>
      <c r="AIQ446" s="255"/>
      <c r="AIR446" s="255"/>
      <c r="AIS446" s="255"/>
      <c r="AIT446" s="255"/>
      <c r="AIU446" s="255"/>
      <c r="AIV446" s="255"/>
      <c r="AIW446" s="255"/>
      <c r="AIX446" s="255"/>
      <c r="AIY446" s="255"/>
      <c r="AIZ446" s="255"/>
      <c r="AJA446" s="255"/>
      <c r="AJB446" s="255"/>
      <c r="AJC446" s="255"/>
      <c r="AJD446" s="255"/>
      <c r="AJE446" s="255"/>
      <c r="AJF446" s="255"/>
      <c r="AJG446" s="255"/>
      <c r="AJH446" s="255"/>
      <c r="AJI446" s="255"/>
      <c r="AJJ446" s="255"/>
      <c r="AJK446" s="255"/>
      <c r="AJL446" s="255"/>
      <c r="AJM446" s="255"/>
      <c r="AJN446" s="255"/>
      <c r="AJO446" s="255"/>
      <c r="AJP446" s="255"/>
      <c r="AJQ446" s="255"/>
      <c r="AJR446" s="255"/>
      <c r="AJS446" s="255"/>
      <c r="AJT446" s="255"/>
      <c r="AJU446" s="255"/>
      <c r="AJV446" s="255"/>
      <c r="AJW446" s="255"/>
      <c r="AJX446" s="255"/>
      <c r="AJY446" s="255"/>
      <c r="AJZ446" s="255"/>
      <c r="AKA446" s="255"/>
      <c r="AKB446" s="255"/>
      <c r="AKC446" s="255"/>
      <c r="AKD446" s="255"/>
      <c r="AKE446" s="255"/>
      <c r="AKF446" s="255"/>
      <c r="AKG446" s="255"/>
      <c r="AKH446" s="255"/>
      <c r="AKI446" s="255"/>
      <c r="AKJ446" s="255"/>
      <c r="AKK446" s="255"/>
      <c r="AKL446" s="255"/>
      <c r="AKM446" s="255"/>
      <c r="AKN446" s="255"/>
      <c r="AKO446" s="255"/>
      <c r="AKP446" s="255"/>
      <c r="AKQ446" s="255"/>
      <c r="AKR446" s="255"/>
      <c r="AKS446" s="255"/>
      <c r="AKT446" s="255"/>
      <c r="AKU446" s="255"/>
      <c r="AKV446" s="255"/>
      <c r="AKW446" s="255"/>
      <c r="AKX446" s="255"/>
      <c r="AKY446" s="255"/>
      <c r="AKZ446" s="255"/>
      <c r="ALA446" s="255"/>
      <c r="ALB446" s="255"/>
      <c r="ALC446" s="255"/>
      <c r="ALD446" s="255"/>
      <c r="ALE446" s="255"/>
    </row>
    <row r="447" spans="1:993" s="298" customFormat="1">
      <c r="A447" s="388" t="s">
        <v>555</v>
      </c>
      <c r="B447" s="158" t="s">
        <v>608</v>
      </c>
      <c r="C447" s="157"/>
      <c r="D447" s="159" t="s">
        <v>609</v>
      </c>
      <c r="E447" s="159"/>
      <c r="F447" s="157"/>
      <c r="G447" s="157">
        <v>1</v>
      </c>
      <c r="H447" s="158"/>
      <c r="I447" s="296">
        <f t="shared" si="81"/>
        <v>40</v>
      </c>
      <c r="J447" s="297">
        <f t="shared" si="82"/>
        <v>49.2</v>
      </c>
      <c r="K447" s="255"/>
      <c r="L447" s="255">
        <v>1</v>
      </c>
      <c r="M447" s="255">
        <f t="shared" si="62"/>
        <v>0</v>
      </c>
      <c r="N447" s="255">
        <f t="shared" si="76"/>
        <v>40</v>
      </c>
      <c r="O447" s="255">
        <f t="shared" si="61"/>
        <v>40</v>
      </c>
      <c r="P447" s="255"/>
      <c r="Q447" s="157"/>
      <c r="R447" s="157"/>
      <c r="S447" s="549"/>
      <c r="T447" s="549"/>
      <c r="U447" s="549"/>
      <c r="V447" s="549"/>
      <c r="W447" s="549"/>
      <c r="X447" s="549"/>
      <c r="Y447" s="549"/>
      <c r="Z447" s="549"/>
      <c r="AA447" s="549"/>
      <c r="AB447" s="549"/>
      <c r="AC447" s="549"/>
      <c r="AD447" s="549"/>
      <c r="AE447" s="549"/>
      <c r="AF447" s="549"/>
      <c r="AG447" s="549"/>
      <c r="AH447" s="255"/>
      <c r="AI447" s="255"/>
      <c r="AJ447" s="255"/>
      <c r="AK447" s="255"/>
      <c r="AL447" s="255"/>
      <c r="AM447" s="255"/>
      <c r="AN447" s="255"/>
      <c r="AO447" s="255"/>
      <c r="AP447" s="255"/>
      <c r="AQ447" s="255"/>
      <c r="AR447" s="255"/>
      <c r="AS447" s="255"/>
      <c r="AT447" s="255"/>
      <c r="AU447" s="255"/>
      <c r="AV447" s="255"/>
      <c r="AW447" s="255"/>
      <c r="AX447" s="255"/>
      <c r="AY447" s="255"/>
      <c r="AZ447" s="255"/>
      <c r="BA447" s="255"/>
      <c r="BB447" s="255"/>
      <c r="BC447" s="255"/>
      <c r="BD447" s="255"/>
      <c r="BE447" s="255"/>
      <c r="BF447" s="255"/>
      <c r="BG447" s="255"/>
      <c r="BH447" s="255"/>
      <c r="BI447" s="255"/>
      <c r="BJ447" s="255"/>
      <c r="BK447" s="255"/>
      <c r="BL447" s="255"/>
      <c r="BM447" s="255"/>
      <c r="BN447" s="255"/>
      <c r="BO447" s="255"/>
      <c r="BP447" s="255"/>
      <c r="BQ447" s="255"/>
      <c r="BR447" s="255"/>
      <c r="BS447" s="255"/>
      <c r="BT447" s="255"/>
      <c r="BU447" s="255"/>
      <c r="BV447" s="255"/>
      <c r="BW447" s="255"/>
      <c r="BX447" s="255"/>
      <c r="BY447" s="255"/>
      <c r="BZ447" s="255"/>
      <c r="CA447" s="255"/>
      <c r="CB447" s="255"/>
      <c r="CC447" s="255"/>
      <c r="CD447" s="255"/>
      <c r="CE447" s="255"/>
      <c r="CF447" s="255"/>
      <c r="CG447" s="255"/>
      <c r="CH447" s="255"/>
      <c r="CI447" s="255"/>
      <c r="CJ447" s="255"/>
      <c r="CK447" s="255"/>
      <c r="CL447" s="255"/>
      <c r="CM447" s="255"/>
      <c r="CN447" s="255"/>
      <c r="CO447" s="255"/>
      <c r="CP447" s="255"/>
      <c r="CQ447" s="255"/>
      <c r="CR447" s="255"/>
      <c r="CS447" s="255"/>
      <c r="CT447" s="255"/>
      <c r="CU447" s="255"/>
      <c r="CV447" s="255"/>
      <c r="CW447" s="255"/>
      <c r="CX447" s="255"/>
      <c r="CY447" s="255"/>
      <c r="CZ447" s="255"/>
      <c r="DA447" s="255"/>
      <c r="DB447" s="255"/>
      <c r="DC447" s="255"/>
      <c r="DD447" s="255"/>
      <c r="DE447" s="255"/>
      <c r="DF447" s="255"/>
      <c r="DG447" s="255"/>
      <c r="DH447" s="255"/>
      <c r="DI447" s="255"/>
      <c r="DJ447" s="255"/>
      <c r="DK447" s="255"/>
      <c r="DL447" s="255"/>
      <c r="DM447" s="255"/>
      <c r="DN447" s="255"/>
      <c r="DO447" s="255"/>
      <c r="DP447" s="255"/>
      <c r="DQ447" s="255"/>
      <c r="DR447" s="255"/>
      <c r="DS447" s="255"/>
      <c r="DT447" s="255"/>
      <c r="DU447" s="255"/>
      <c r="DV447" s="255"/>
      <c r="DW447" s="255"/>
      <c r="DX447" s="255"/>
      <c r="DY447" s="255"/>
      <c r="DZ447" s="255"/>
      <c r="EA447" s="255"/>
      <c r="EB447" s="255"/>
      <c r="EC447" s="255"/>
      <c r="ED447" s="255"/>
      <c r="EE447" s="255"/>
      <c r="EF447" s="255"/>
      <c r="EG447" s="255"/>
      <c r="EH447" s="255"/>
      <c r="EI447" s="255"/>
      <c r="EJ447" s="255"/>
      <c r="EK447" s="255"/>
      <c r="EL447" s="255"/>
      <c r="EM447" s="255"/>
      <c r="EN447" s="255"/>
      <c r="EO447" s="255"/>
      <c r="EP447" s="255"/>
      <c r="EQ447" s="255"/>
      <c r="ER447" s="255"/>
      <c r="ES447" s="255"/>
      <c r="ET447" s="255"/>
      <c r="EU447" s="255"/>
      <c r="EV447" s="255"/>
      <c r="EW447" s="255"/>
      <c r="EX447" s="255"/>
      <c r="EY447" s="255"/>
      <c r="EZ447" s="255"/>
      <c r="FA447" s="255"/>
      <c r="FB447" s="255"/>
      <c r="FC447" s="255"/>
      <c r="FD447" s="255"/>
      <c r="FE447" s="255"/>
      <c r="FF447" s="255"/>
      <c r="FG447" s="255"/>
      <c r="FH447" s="255"/>
      <c r="FI447" s="255"/>
      <c r="FJ447" s="255"/>
      <c r="FK447" s="255"/>
      <c r="FL447" s="255"/>
      <c r="FM447" s="255"/>
      <c r="FN447" s="255"/>
      <c r="FO447" s="255"/>
      <c r="FP447" s="255"/>
      <c r="FQ447" s="255"/>
      <c r="FR447" s="255"/>
      <c r="FS447" s="255"/>
      <c r="FT447" s="255"/>
      <c r="FU447" s="255"/>
      <c r="FV447" s="255"/>
      <c r="FW447" s="255"/>
      <c r="FX447" s="255"/>
      <c r="FY447" s="255"/>
      <c r="FZ447" s="255"/>
      <c r="GA447" s="255"/>
      <c r="GB447" s="255"/>
      <c r="GC447" s="255"/>
      <c r="GD447" s="255"/>
      <c r="GE447" s="255"/>
      <c r="GF447" s="255"/>
      <c r="GG447" s="255"/>
      <c r="GH447" s="255"/>
      <c r="GI447" s="255"/>
      <c r="GJ447" s="255"/>
      <c r="GK447" s="255"/>
      <c r="GL447" s="255"/>
      <c r="GM447" s="255"/>
      <c r="GN447" s="255"/>
      <c r="GO447" s="255"/>
      <c r="GP447" s="255"/>
      <c r="GQ447" s="255"/>
      <c r="GR447" s="255"/>
      <c r="GS447" s="255"/>
      <c r="GT447" s="255"/>
      <c r="GU447" s="255"/>
      <c r="GV447" s="255"/>
      <c r="GW447" s="255"/>
      <c r="GX447" s="255"/>
      <c r="GY447" s="255"/>
      <c r="GZ447" s="255"/>
      <c r="HA447" s="255"/>
      <c r="HB447" s="255"/>
      <c r="HC447" s="255"/>
      <c r="HD447" s="255"/>
      <c r="HE447" s="255"/>
      <c r="HF447" s="255"/>
      <c r="HG447" s="255"/>
      <c r="HH447" s="255"/>
      <c r="HI447" s="255"/>
      <c r="HJ447" s="255"/>
      <c r="HK447" s="255"/>
      <c r="HL447" s="255"/>
      <c r="HM447" s="255"/>
      <c r="HN447" s="255"/>
      <c r="HO447" s="255"/>
      <c r="HP447" s="255"/>
      <c r="HQ447" s="255"/>
      <c r="HR447" s="255"/>
      <c r="HS447" s="255"/>
      <c r="HT447" s="255"/>
      <c r="HU447" s="255"/>
      <c r="HV447" s="255"/>
      <c r="HW447" s="255"/>
      <c r="HX447" s="255"/>
      <c r="HY447" s="255"/>
      <c r="HZ447" s="255"/>
      <c r="IA447" s="255"/>
      <c r="IB447" s="255"/>
      <c r="IC447" s="255"/>
      <c r="ID447" s="255"/>
      <c r="IE447" s="255"/>
      <c r="IF447" s="255"/>
      <c r="IG447" s="255"/>
      <c r="IH447" s="255"/>
      <c r="II447" s="255"/>
      <c r="IJ447" s="255"/>
      <c r="IK447" s="255"/>
      <c r="IL447" s="255"/>
      <c r="IM447" s="255"/>
      <c r="IN447" s="255"/>
      <c r="IO447" s="255"/>
      <c r="IP447" s="255"/>
      <c r="IQ447" s="255"/>
      <c r="IR447" s="255"/>
      <c r="IS447" s="255"/>
      <c r="IT447" s="255"/>
      <c r="IU447" s="255"/>
      <c r="IV447" s="255"/>
      <c r="IW447" s="255"/>
      <c r="IX447" s="255"/>
      <c r="IY447" s="255"/>
      <c r="IZ447" s="255"/>
      <c r="JA447" s="255"/>
      <c r="JB447" s="255"/>
      <c r="JC447" s="255"/>
      <c r="JD447" s="255"/>
      <c r="JE447" s="255"/>
      <c r="JF447" s="255"/>
      <c r="JG447" s="255"/>
      <c r="JH447" s="255"/>
      <c r="JI447" s="255"/>
      <c r="JJ447" s="255"/>
      <c r="JK447" s="255"/>
      <c r="JL447" s="255"/>
      <c r="JM447" s="255"/>
      <c r="JN447" s="255"/>
      <c r="JO447" s="255"/>
      <c r="JP447" s="255"/>
      <c r="JQ447" s="255"/>
      <c r="JR447" s="255"/>
      <c r="JS447" s="255"/>
      <c r="JT447" s="255"/>
      <c r="JU447" s="255"/>
      <c r="JV447" s="255"/>
      <c r="JW447" s="255"/>
      <c r="JX447" s="255"/>
      <c r="JY447" s="255"/>
      <c r="JZ447" s="255"/>
      <c r="KA447" s="255"/>
      <c r="KB447" s="255"/>
      <c r="KC447" s="255"/>
      <c r="KD447" s="255"/>
      <c r="KE447" s="255"/>
      <c r="KF447" s="255"/>
      <c r="KG447" s="255"/>
      <c r="KH447" s="255"/>
      <c r="KI447" s="255"/>
      <c r="KJ447" s="255"/>
      <c r="KK447" s="255"/>
      <c r="KL447" s="255"/>
      <c r="KM447" s="255"/>
      <c r="KN447" s="255"/>
      <c r="KO447" s="255"/>
      <c r="KP447" s="255"/>
      <c r="KQ447" s="255"/>
      <c r="KR447" s="255"/>
      <c r="KS447" s="255"/>
      <c r="KT447" s="255"/>
      <c r="KU447" s="255"/>
      <c r="KV447" s="255"/>
      <c r="KW447" s="255"/>
      <c r="KX447" s="255"/>
      <c r="KY447" s="255"/>
      <c r="KZ447" s="255"/>
      <c r="LA447" s="255"/>
      <c r="LB447" s="255"/>
      <c r="LC447" s="255"/>
      <c r="LD447" s="255"/>
      <c r="LE447" s="255"/>
      <c r="LF447" s="255"/>
      <c r="LG447" s="255"/>
      <c r="LH447" s="255"/>
      <c r="LI447" s="255"/>
      <c r="LJ447" s="255"/>
      <c r="LK447" s="255"/>
      <c r="LL447" s="255"/>
      <c r="LM447" s="255"/>
      <c r="LN447" s="255"/>
      <c r="LO447" s="255"/>
      <c r="LP447" s="255"/>
      <c r="LQ447" s="255"/>
      <c r="LR447" s="255"/>
      <c r="LS447" s="255"/>
      <c r="LT447" s="255"/>
      <c r="LU447" s="255"/>
      <c r="LV447" s="255"/>
      <c r="LW447" s="255"/>
      <c r="LX447" s="255"/>
      <c r="LY447" s="255"/>
      <c r="LZ447" s="255"/>
      <c r="MA447" s="255"/>
      <c r="MB447" s="255"/>
      <c r="MC447" s="255"/>
      <c r="MD447" s="255"/>
      <c r="ME447" s="255"/>
      <c r="MF447" s="255"/>
      <c r="MG447" s="255"/>
      <c r="MH447" s="255"/>
      <c r="MI447" s="255"/>
      <c r="MJ447" s="255"/>
      <c r="MK447" s="255"/>
      <c r="ML447" s="255"/>
      <c r="MM447" s="255"/>
      <c r="MN447" s="255"/>
      <c r="MO447" s="255"/>
      <c r="MP447" s="255"/>
      <c r="MQ447" s="255"/>
      <c r="MR447" s="255"/>
      <c r="MS447" s="255"/>
      <c r="MT447" s="255"/>
      <c r="MU447" s="255"/>
      <c r="MV447" s="255"/>
      <c r="MW447" s="255"/>
      <c r="MX447" s="255"/>
      <c r="MY447" s="255"/>
      <c r="MZ447" s="255"/>
      <c r="NA447" s="255"/>
      <c r="NB447" s="255"/>
      <c r="NC447" s="255"/>
      <c r="ND447" s="255"/>
      <c r="NE447" s="255"/>
      <c r="NF447" s="255"/>
      <c r="NG447" s="255"/>
      <c r="NH447" s="255"/>
      <c r="NI447" s="255"/>
      <c r="NJ447" s="255"/>
      <c r="NK447" s="255"/>
      <c r="NL447" s="255"/>
      <c r="NM447" s="255"/>
      <c r="NN447" s="255"/>
      <c r="NO447" s="255"/>
      <c r="NP447" s="255"/>
      <c r="NQ447" s="255"/>
      <c r="NR447" s="255"/>
      <c r="NS447" s="255"/>
      <c r="NT447" s="255"/>
      <c r="NU447" s="255"/>
      <c r="NV447" s="255"/>
      <c r="NW447" s="255"/>
      <c r="NX447" s="255"/>
      <c r="NY447" s="255"/>
      <c r="NZ447" s="255"/>
      <c r="OA447" s="255"/>
      <c r="OB447" s="255"/>
      <c r="OC447" s="255"/>
      <c r="OD447" s="255"/>
      <c r="OE447" s="255"/>
      <c r="OF447" s="255"/>
      <c r="OG447" s="255"/>
      <c r="OH447" s="255"/>
      <c r="OI447" s="255"/>
      <c r="OJ447" s="255"/>
      <c r="OK447" s="255"/>
      <c r="OL447" s="255"/>
      <c r="OM447" s="255"/>
      <c r="ON447" s="255"/>
      <c r="OO447" s="255"/>
      <c r="OP447" s="255"/>
      <c r="OQ447" s="255"/>
      <c r="OR447" s="255"/>
      <c r="OS447" s="255"/>
      <c r="OT447" s="255"/>
      <c r="OU447" s="255"/>
      <c r="OV447" s="255"/>
      <c r="OW447" s="255"/>
      <c r="OX447" s="255"/>
      <c r="OY447" s="255"/>
      <c r="OZ447" s="255"/>
      <c r="PA447" s="255"/>
      <c r="PB447" s="255"/>
      <c r="PC447" s="255"/>
      <c r="PD447" s="255"/>
      <c r="PE447" s="255"/>
      <c r="PF447" s="255"/>
      <c r="PG447" s="255"/>
      <c r="PH447" s="255"/>
      <c r="PI447" s="255"/>
      <c r="PJ447" s="255"/>
      <c r="PK447" s="255"/>
      <c r="PL447" s="255"/>
      <c r="PM447" s="255"/>
      <c r="PN447" s="255"/>
      <c r="PO447" s="255"/>
      <c r="PP447" s="255"/>
      <c r="PQ447" s="255"/>
      <c r="PR447" s="255"/>
      <c r="PS447" s="255"/>
      <c r="PT447" s="255"/>
      <c r="PU447" s="255"/>
      <c r="PV447" s="255"/>
      <c r="PW447" s="255"/>
      <c r="PX447" s="255"/>
      <c r="PY447" s="255"/>
      <c r="PZ447" s="255"/>
      <c r="QA447" s="255"/>
      <c r="QB447" s="255"/>
      <c r="QC447" s="255"/>
      <c r="QD447" s="255"/>
      <c r="QE447" s="255"/>
      <c r="QF447" s="255"/>
      <c r="QG447" s="255"/>
      <c r="QH447" s="255"/>
      <c r="QI447" s="255"/>
      <c r="QJ447" s="255"/>
      <c r="QK447" s="255"/>
      <c r="QL447" s="255"/>
      <c r="QM447" s="255"/>
      <c r="QN447" s="255"/>
      <c r="QO447" s="255"/>
      <c r="QP447" s="255"/>
      <c r="QQ447" s="255"/>
      <c r="QR447" s="255"/>
      <c r="QS447" s="255"/>
      <c r="QT447" s="255"/>
      <c r="QU447" s="255"/>
      <c r="QV447" s="255"/>
      <c r="QW447" s="255"/>
      <c r="QX447" s="255"/>
      <c r="QY447" s="255"/>
      <c r="QZ447" s="255"/>
      <c r="RA447" s="255"/>
      <c r="RB447" s="255"/>
      <c r="RC447" s="255"/>
      <c r="RD447" s="255"/>
      <c r="RE447" s="255"/>
      <c r="RF447" s="255"/>
      <c r="RG447" s="255"/>
      <c r="RH447" s="255"/>
      <c r="RI447" s="255"/>
      <c r="RJ447" s="255"/>
      <c r="RK447" s="255"/>
      <c r="RL447" s="255"/>
      <c r="RM447" s="255"/>
      <c r="RN447" s="255"/>
      <c r="RO447" s="255"/>
      <c r="RP447" s="255"/>
      <c r="RQ447" s="255"/>
      <c r="RR447" s="255"/>
      <c r="RS447" s="255"/>
      <c r="RT447" s="255"/>
      <c r="RU447" s="255"/>
      <c r="RV447" s="255"/>
      <c r="RW447" s="255"/>
      <c r="RX447" s="255"/>
      <c r="RY447" s="255"/>
      <c r="RZ447" s="255"/>
      <c r="SA447" s="255"/>
      <c r="SB447" s="255"/>
      <c r="SC447" s="255"/>
      <c r="SD447" s="255"/>
      <c r="SE447" s="255"/>
      <c r="SF447" s="255"/>
      <c r="SG447" s="255"/>
      <c r="SH447" s="255"/>
      <c r="SI447" s="255"/>
      <c r="SJ447" s="255"/>
      <c r="SK447" s="255"/>
      <c r="SL447" s="255"/>
      <c r="SM447" s="255"/>
      <c r="SN447" s="255"/>
      <c r="SO447" s="255"/>
      <c r="SP447" s="255"/>
      <c r="SQ447" s="255"/>
      <c r="SR447" s="255"/>
      <c r="SS447" s="255"/>
      <c r="ST447" s="255"/>
      <c r="SU447" s="255"/>
      <c r="SV447" s="255"/>
      <c r="SW447" s="255"/>
      <c r="SX447" s="255"/>
      <c r="SY447" s="255"/>
      <c r="SZ447" s="255"/>
      <c r="TA447" s="255"/>
      <c r="TB447" s="255"/>
      <c r="TC447" s="255"/>
      <c r="TD447" s="255"/>
      <c r="TE447" s="255"/>
      <c r="TF447" s="255"/>
      <c r="TG447" s="255"/>
      <c r="TH447" s="255"/>
      <c r="TI447" s="255"/>
      <c r="TJ447" s="255"/>
      <c r="TK447" s="255"/>
      <c r="TL447" s="255"/>
      <c r="TM447" s="255"/>
      <c r="TN447" s="255"/>
      <c r="TO447" s="255"/>
      <c r="TP447" s="255"/>
      <c r="TQ447" s="255"/>
      <c r="TR447" s="255"/>
      <c r="TS447" s="255"/>
      <c r="TT447" s="255"/>
      <c r="TU447" s="255"/>
      <c r="TV447" s="255"/>
      <c r="TW447" s="255"/>
      <c r="TX447" s="255"/>
      <c r="TY447" s="255"/>
      <c r="TZ447" s="255"/>
      <c r="UA447" s="255"/>
      <c r="UB447" s="255"/>
      <c r="UC447" s="255"/>
      <c r="UD447" s="255"/>
      <c r="UE447" s="255"/>
      <c r="UF447" s="255"/>
      <c r="UG447" s="255"/>
      <c r="UH447" s="255"/>
      <c r="UI447" s="255"/>
      <c r="UJ447" s="255"/>
      <c r="UK447" s="255"/>
      <c r="UL447" s="255"/>
      <c r="UM447" s="255"/>
      <c r="UN447" s="255"/>
      <c r="UO447" s="255"/>
      <c r="UP447" s="255"/>
      <c r="UQ447" s="255"/>
      <c r="UR447" s="255"/>
      <c r="US447" s="255"/>
      <c r="UT447" s="255"/>
      <c r="UU447" s="255"/>
      <c r="UV447" s="255"/>
      <c r="UW447" s="255"/>
      <c r="UX447" s="255"/>
      <c r="UY447" s="255"/>
      <c r="UZ447" s="255"/>
      <c r="VA447" s="255"/>
      <c r="VB447" s="255"/>
      <c r="VC447" s="255"/>
      <c r="VD447" s="255"/>
      <c r="VE447" s="255"/>
      <c r="VF447" s="255"/>
      <c r="VG447" s="255"/>
      <c r="VH447" s="255"/>
      <c r="VI447" s="255"/>
      <c r="VJ447" s="255"/>
      <c r="VK447" s="255"/>
      <c r="VL447" s="255"/>
      <c r="VM447" s="255"/>
      <c r="VN447" s="255"/>
      <c r="VO447" s="255"/>
      <c r="VP447" s="255"/>
      <c r="VQ447" s="255"/>
      <c r="VR447" s="255"/>
      <c r="VS447" s="255"/>
      <c r="VT447" s="255"/>
      <c r="VU447" s="255"/>
      <c r="VV447" s="255"/>
      <c r="VW447" s="255"/>
      <c r="VX447" s="255"/>
      <c r="VY447" s="255"/>
      <c r="VZ447" s="255"/>
      <c r="WA447" s="255"/>
      <c r="WB447" s="255"/>
      <c r="WC447" s="255"/>
      <c r="WD447" s="255"/>
      <c r="WE447" s="255"/>
      <c r="WF447" s="255"/>
      <c r="WG447" s="255"/>
      <c r="WH447" s="255"/>
      <c r="WI447" s="255"/>
      <c r="WJ447" s="255"/>
      <c r="WK447" s="255"/>
      <c r="WL447" s="255"/>
      <c r="WM447" s="255"/>
      <c r="WN447" s="255"/>
      <c r="WO447" s="255"/>
      <c r="WP447" s="255"/>
      <c r="WQ447" s="255"/>
      <c r="WR447" s="255"/>
      <c r="WS447" s="255"/>
      <c r="WT447" s="255"/>
      <c r="WU447" s="255"/>
      <c r="WV447" s="255"/>
      <c r="WW447" s="255"/>
      <c r="WX447" s="255"/>
      <c r="WY447" s="255"/>
      <c r="WZ447" s="255"/>
      <c r="XA447" s="255"/>
      <c r="XB447" s="255"/>
      <c r="XC447" s="255"/>
      <c r="XD447" s="255"/>
      <c r="XE447" s="255"/>
      <c r="XF447" s="255"/>
      <c r="XG447" s="255"/>
      <c r="XH447" s="255"/>
      <c r="XI447" s="255"/>
      <c r="XJ447" s="255"/>
      <c r="XK447" s="255"/>
      <c r="XL447" s="255"/>
      <c r="XM447" s="255"/>
      <c r="XN447" s="255"/>
      <c r="XO447" s="255"/>
      <c r="XP447" s="255"/>
      <c r="XQ447" s="255"/>
      <c r="XR447" s="255"/>
      <c r="XS447" s="255"/>
      <c r="XT447" s="255"/>
      <c r="XU447" s="255"/>
      <c r="XV447" s="255"/>
      <c r="XW447" s="255"/>
      <c r="XX447" s="255"/>
      <c r="XY447" s="255"/>
      <c r="XZ447" s="255"/>
      <c r="YA447" s="255"/>
      <c r="YB447" s="255"/>
      <c r="YC447" s="255"/>
      <c r="YD447" s="255"/>
      <c r="YE447" s="255"/>
      <c r="YF447" s="255"/>
      <c r="YG447" s="255"/>
      <c r="YH447" s="255"/>
      <c r="YI447" s="255"/>
      <c r="YJ447" s="255"/>
      <c r="YK447" s="255"/>
      <c r="YL447" s="255"/>
      <c r="YM447" s="255"/>
      <c r="YN447" s="255"/>
      <c r="YO447" s="255"/>
      <c r="YP447" s="255"/>
      <c r="YQ447" s="255"/>
      <c r="YR447" s="255"/>
      <c r="YS447" s="255"/>
      <c r="YT447" s="255"/>
      <c r="YU447" s="255"/>
      <c r="YV447" s="255"/>
      <c r="YW447" s="255"/>
      <c r="YX447" s="255"/>
      <c r="YY447" s="255"/>
      <c r="YZ447" s="255"/>
      <c r="ZA447" s="255"/>
      <c r="ZB447" s="255"/>
      <c r="ZC447" s="255"/>
      <c r="ZD447" s="255"/>
      <c r="ZE447" s="255"/>
      <c r="ZF447" s="255"/>
      <c r="ZG447" s="255"/>
      <c r="ZH447" s="255"/>
      <c r="ZI447" s="255"/>
      <c r="ZJ447" s="255"/>
      <c r="ZK447" s="255"/>
      <c r="ZL447" s="255"/>
      <c r="ZM447" s="255"/>
      <c r="ZN447" s="255"/>
      <c r="ZO447" s="255"/>
      <c r="ZP447" s="255"/>
      <c r="ZQ447" s="255"/>
      <c r="ZR447" s="255"/>
      <c r="ZS447" s="255"/>
      <c r="ZT447" s="255"/>
      <c r="ZU447" s="255"/>
      <c r="ZV447" s="255"/>
      <c r="ZW447" s="255"/>
      <c r="ZX447" s="255"/>
      <c r="ZY447" s="255"/>
      <c r="ZZ447" s="255"/>
      <c r="AAA447" s="255"/>
      <c r="AAB447" s="255"/>
      <c r="AAC447" s="255"/>
      <c r="AAD447" s="255"/>
      <c r="AAE447" s="255"/>
      <c r="AAF447" s="255"/>
      <c r="AAG447" s="255"/>
      <c r="AAH447" s="255"/>
      <c r="AAI447" s="255"/>
      <c r="AAJ447" s="255"/>
      <c r="AAK447" s="255"/>
      <c r="AAL447" s="255"/>
      <c r="AAM447" s="255"/>
      <c r="AAN447" s="255"/>
      <c r="AAO447" s="255"/>
      <c r="AAP447" s="255"/>
      <c r="AAQ447" s="255"/>
      <c r="AAR447" s="255"/>
      <c r="AAS447" s="255"/>
      <c r="AAT447" s="255"/>
      <c r="AAU447" s="255"/>
      <c r="AAV447" s="255"/>
      <c r="AAW447" s="255"/>
      <c r="AAX447" s="255"/>
      <c r="AAY447" s="255"/>
      <c r="AAZ447" s="255"/>
      <c r="ABA447" s="255"/>
      <c r="ABB447" s="255"/>
      <c r="ABC447" s="255"/>
      <c r="ABD447" s="255"/>
      <c r="ABE447" s="255"/>
      <c r="ABF447" s="255"/>
      <c r="ABG447" s="255"/>
      <c r="ABH447" s="255"/>
      <c r="ABI447" s="255"/>
      <c r="ABJ447" s="255"/>
      <c r="ABK447" s="255"/>
      <c r="ABL447" s="255"/>
      <c r="ABM447" s="255"/>
      <c r="ABN447" s="255"/>
      <c r="ABO447" s="255"/>
      <c r="ABP447" s="255"/>
      <c r="ABQ447" s="255"/>
      <c r="ABR447" s="255"/>
      <c r="ABS447" s="255"/>
      <c r="ABT447" s="255"/>
      <c r="ABU447" s="255"/>
      <c r="ABV447" s="255"/>
      <c r="ABW447" s="255"/>
      <c r="ABX447" s="255"/>
      <c r="ABY447" s="255"/>
      <c r="ABZ447" s="255"/>
      <c r="ACA447" s="255"/>
      <c r="ACB447" s="255"/>
      <c r="ACC447" s="255"/>
      <c r="ACD447" s="255"/>
      <c r="ACE447" s="255"/>
      <c r="ACF447" s="255"/>
      <c r="ACG447" s="255"/>
      <c r="ACH447" s="255"/>
      <c r="ACI447" s="255"/>
      <c r="ACJ447" s="255"/>
      <c r="ACK447" s="255"/>
      <c r="ACL447" s="255"/>
      <c r="ACM447" s="255"/>
      <c r="ACN447" s="255"/>
      <c r="ACO447" s="255"/>
      <c r="ACP447" s="255"/>
      <c r="ACQ447" s="255"/>
      <c r="ACR447" s="255"/>
      <c r="ACS447" s="255"/>
      <c r="ACT447" s="255"/>
      <c r="ACU447" s="255"/>
      <c r="ACV447" s="255"/>
      <c r="ACW447" s="255"/>
      <c r="ACX447" s="255"/>
      <c r="ACY447" s="255"/>
      <c r="ACZ447" s="255"/>
      <c r="ADA447" s="255"/>
      <c r="ADB447" s="255"/>
      <c r="ADC447" s="255"/>
      <c r="ADD447" s="255"/>
      <c r="ADE447" s="255"/>
      <c r="ADF447" s="255"/>
      <c r="ADG447" s="255"/>
      <c r="ADH447" s="255"/>
      <c r="ADI447" s="255"/>
      <c r="ADJ447" s="255"/>
      <c r="ADK447" s="255"/>
      <c r="ADL447" s="255"/>
      <c r="ADM447" s="255"/>
      <c r="ADN447" s="255"/>
      <c r="ADO447" s="255"/>
      <c r="ADP447" s="255"/>
      <c r="ADQ447" s="255"/>
      <c r="ADR447" s="255"/>
      <c r="ADS447" s="255"/>
      <c r="ADT447" s="255"/>
      <c r="ADU447" s="255"/>
      <c r="ADV447" s="255"/>
      <c r="ADW447" s="255"/>
      <c r="ADX447" s="255"/>
      <c r="ADY447" s="255"/>
      <c r="ADZ447" s="255"/>
      <c r="AEA447" s="255"/>
      <c r="AEB447" s="255"/>
      <c r="AEC447" s="255"/>
      <c r="AED447" s="255"/>
      <c r="AEE447" s="255"/>
      <c r="AEF447" s="255"/>
      <c r="AEG447" s="255"/>
      <c r="AEH447" s="255"/>
      <c r="AEI447" s="255"/>
      <c r="AEJ447" s="255"/>
      <c r="AEK447" s="255"/>
      <c r="AEL447" s="255"/>
      <c r="AEM447" s="255"/>
      <c r="AEN447" s="255"/>
      <c r="AEO447" s="255"/>
      <c r="AEP447" s="255"/>
      <c r="AEQ447" s="255"/>
      <c r="AER447" s="255"/>
      <c r="AES447" s="255"/>
      <c r="AET447" s="255"/>
      <c r="AEU447" s="255"/>
      <c r="AEV447" s="255"/>
      <c r="AEW447" s="255"/>
      <c r="AEX447" s="255"/>
      <c r="AEY447" s="255"/>
      <c r="AEZ447" s="255"/>
      <c r="AFA447" s="255"/>
      <c r="AFB447" s="255"/>
      <c r="AFC447" s="255"/>
      <c r="AFD447" s="255"/>
      <c r="AFE447" s="255"/>
      <c r="AFF447" s="255"/>
      <c r="AFG447" s="255"/>
      <c r="AFH447" s="255"/>
      <c r="AFI447" s="255"/>
      <c r="AFJ447" s="255"/>
      <c r="AFK447" s="255"/>
      <c r="AFL447" s="255"/>
      <c r="AFM447" s="255"/>
      <c r="AFN447" s="255"/>
      <c r="AFO447" s="255"/>
      <c r="AFP447" s="255"/>
      <c r="AFQ447" s="255"/>
      <c r="AFR447" s="255"/>
      <c r="AFS447" s="255"/>
      <c r="AFT447" s="255"/>
      <c r="AFU447" s="255"/>
      <c r="AFV447" s="255"/>
      <c r="AFW447" s="255"/>
      <c r="AFX447" s="255"/>
      <c r="AFY447" s="255"/>
      <c r="AFZ447" s="255"/>
      <c r="AGA447" s="255"/>
      <c r="AGB447" s="255"/>
      <c r="AGC447" s="255"/>
      <c r="AGD447" s="255"/>
      <c r="AGE447" s="255"/>
      <c r="AGF447" s="255"/>
      <c r="AGG447" s="255"/>
      <c r="AGH447" s="255"/>
      <c r="AGI447" s="255"/>
      <c r="AGJ447" s="255"/>
      <c r="AGK447" s="255"/>
      <c r="AGL447" s="255"/>
      <c r="AGM447" s="255"/>
      <c r="AGN447" s="255"/>
      <c r="AGO447" s="255"/>
      <c r="AGP447" s="255"/>
      <c r="AGQ447" s="255"/>
      <c r="AGR447" s="255"/>
      <c r="AGS447" s="255"/>
      <c r="AGT447" s="255"/>
      <c r="AGU447" s="255"/>
      <c r="AGV447" s="255"/>
      <c r="AGW447" s="255"/>
      <c r="AGX447" s="255"/>
      <c r="AGY447" s="255"/>
      <c r="AGZ447" s="255"/>
      <c r="AHA447" s="255"/>
      <c r="AHB447" s="255"/>
      <c r="AHC447" s="255"/>
      <c r="AHD447" s="255"/>
      <c r="AHE447" s="255"/>
      <c r="AHF447" s="255"/>
      <c r="AHG447" s="255"/>
      <c r="AHH447" s="255"/>
      <c r="AHI447" s="255"/>
      <c r="AHJ447" s="255"/>
      <c r="AHK447" s="255"/>
      <c r="AHL447" s="255"/>
      <c r="AHM447" s="255"/>
      <c r="AHN447" s="255"/>
      <c r="AHO447" s="255"/>
      <c r="AHP447" s="255"/>
      <c r="AHQ447" s="255"/>
      <c r="AHR447" s="255"/>
      <c r="AHS447" s="255"/>
      <c r="AHT447" s="255"/>
      <c r="AHU447" s="255"/>
      <c r="AHV447" s="255"/>
      <c r="AHW447" s="255"/>
      <c r="AHX447" s="255"/>
      <c r="AHY447" s="255"/>
      <c r="AHZ447" s="255"/>
      <c r="AIA447" s="255"/>
      <c r="AIB447" s="255"/>
      <c r="AIC447" s="255"/>
      <c r="AID447" s="255"/>
      <c r="AIE447" s="255"/>
      <c r="AIF447" s="255"/>
      <c r="AIG447" s="255"/>
      <c r="AIH447" s="255"/>
      <c r="AII447" s="255"/>
      <c r="AIJ447" s="255"/>
      <c r="AIK447" s="255"/>
      <c r="AIL447" s="255"/>
      <c r="AIM447" s="255"/>
      <c r="AIN447" s="255"/>
      <c r="AIO447" s="255"/>
      <c r="AIP447" s="255"/>
      <c r="AIQ447" s="255"/>
      <c r="AIR447" s="255"/>
      <c r="AIS447" s="255"/>
      <c r="AIT447" s="255"/>
      <c r="AIU447" s="255"/>
      <c r="AIV447" s="255"/>
      <c r="AIW447" s="255"/>
      <c r="AIX447" s="255"/>
      <c r="AIY447" s="255"/>
      <c r="AIZ447" s="255"/>
      <c r="AJA447" s="255"/>
      <c r="AJB447" s="255"/>
      <c r="AJC447" s="255"/>
      <c r="AJD447" s="255"/>
      <c r="AJE447" s="255"/>
      <c r="AJF447" s="255"/>
      <c r="AJG447" s="255"/>
      <c r="AJH447" s="255"/>
      <c r="AJI447" s="255"/>
      <c r="AJJ447" s="255"/>
      <c r="AJK447" s="255"/>
      <c r="AJL447" s="255"/>
      <c r="AJM447" s="255"/>
      <c r="AJN447" s="255"/>
      <c r="AJO447" s="255"/>
      <c r="AJP447" s="255"/>
      <c r="AJQ447" s="255"/>
      <c r="AJR447" s="255"/>
      <c r="AJS447" s="255"/>
      <c r="AJT447" s="255"/>
      <c r="AJU447" s="255"/>
      <c r="AJV447" s="255"/>
      <c r="AJW447" s="255"/>
      <c r="AJX447" s="255"/>
      <c r="AJY447" s="255"/>
      <c r="AJZ447" s="255"/>
      <c r="AKA447" s="255"/>
      <c r="AKB447" s="255"/>
      <c r="AKC447" s="255"/>
      <c r="AKD447" s="255"/>
      <c r="AKE447" s="255"/>
      <c r="AKF447" s="255"/>
      <c r="AKG447" s="255"/>
      <c r="AKH447" s="255"/>
      <c r="AKI447" s="255"/>
      <c r="AKJ447" s="255"/>
      <c r="AKK447" s="255"/>
      <c r="AKL447" s="255"/>
      <c r="AKM447" s="255"/>
      <c r="AKN447" s="255"/>
      <c r="AKO447" s="255"/>
      <c r="AKP447" s="255"/>
      <c r="AKQ447" s="255"/>
      <c r="AKR447" s="255"/>
      <c r="AKS447" s="255"/>
      <c r="AKT447" s="255"/>
      <c r="AKU447" s="255"/>
      <c r="AKV447" s="255"/>
      <c r="AKW447" s="255"/>
      <c r="AKX447" s="255"/>
      <c r="AKY447" s="255"/>
      <c r="AKZ447" s="255"/>
      <c r="ALA447" s="255"/>
      <c r="ALB447" s="255"/>
      <c r="ALC447" s="255"/>
      <c r="ALD447" s="255"/>
      <c r="ALE447" s="255"/>
    </row>
    <row r="448" spans="1:993" s="298" customFormat="1">
      <c r="A448" s="388" t="s">
        <v>555</v>
      </c>
      <c r="B448" s="158" t="s">
        <v>610</v>
      </c>
      <c r="C448" s="157"/>
      <c r="D448" s="159" t="s">
        <v>611</v>
      </c>
      <c r="E448" s="159"/>
      <c r="F448" s="157"/>
      <c r="G448" s="157">
        <v>1</v>
      </c>
      <c r="H448" s="158"/>
      <c r="I448" s="296">
        <f t="shared" si="81"/>
        <v>40</v>
      </c>
      <c r="J448" s="297">
        <f t="shared" si="82"/>
        <v>49.2</v>
      </c>
      <c r="K448" s="255"/>
      <c r="L448" s="255">
        <v>1</v>
      </c>
      <c r="M448" s="255">
        <f t="shared" si="62"/>
        <v>0</v>
      </c>
      <c r="N448" s="255">
        <f t="shared" si="76"/>
        <v>40</v>
      </c>
      <c r="O448" s="255">
        <f t="shared" si="61"/>
        <v>40</v>
      </c>
      <c r="P448" s="255"/>
      <c r="Q448" s="157"/>
      <c r="R448" s="157"/>
      <c r="S448" s="549"/>
      <c r="T448" s="549"/>
      <c r="U448" s="549"/>
      <c r="V448" s="549"/>
      <c r="W448" s="549"/>
      <c r="X448" s="549"/>
      <c r="Y448" s="549"/>
      <c r="Z448" s="549"/>
      <c r="AA448" s="549"/>
      <c r="AB448" s="549"/>
      <c r="AC448" s="549"/>
      <c r="AD448" s="549"/>
      <c r="AE448" s="549"/>
      <c r="AF448" s="549"/>
      <c r="AG448" s="549"/>
      <c r="AH448" s="255"/>
      <c r="AI448" s="255"/>
      <c r="AJ448" s="255"/>
      <c r="AK448" s="255"/>
      <c r="AL448" s="255"/>
      <c r="AM448" s="255"/>
      <c r="AN448" s="255"/>
      <c r="AO448" s="255"/>
      <c r="AP448" s="255"/>
      <c r="AQ448" s="255"/>
      <c r="AR448" s="255"/>
      <c r="AS448" s="255"/>
      <c r="AT448" s="255"/>
      <c r="AU448" s="255"/>
      <c r="AV448" s="255"/>
      <c r="AW448" s="255"/>
      <c r="AX448" s="255"/>
      <c r="AY448" s="255"/>
      <c r="AZ448" s="255"/>
      <c r="BA448" s="255"/>
      <c r="BB448" s="255"/>
      <c r="BC448" s="255"/>
      <c r="BD448" s="255"/>
      <c r="BE448" s="255"/>
      <c r="BF448" s="255"/>
      <c r="BG448" s="255"/>
      <c r="BH448" s="255"/>
      <c r="BI448" s="255"/>
      <c r="BJ448" s="255"/>
      <c r="BK448" s="255"/>
      <c r="BL448" s="255"/>
      <c r="BM448" s="255"/>
      <c r="BN448" s="255"/>
      <c r="BO448" s="255"/>
      <c r="BP448" s="255"/>
      <c r="BQ448" s="255"/>
      <c r="BR448" s="255"/>
      <c r="BS448" s="255"/>
      <c r="BT448" s="255"/>
      <c r="BU448" s="255"/>
      <c r="BV448" s="255"/>
      <c r="BW448" s="255"/>
      <c r="BX448" s="255"/>
      <c r="BY448" s="255"/>
      <c r="BZ448" s="255"/>
      <c r="CA448" s="255"/>
      <c r="CB448" s="255"/>
      <c r="CC448" s="255"/>
      <c r="CD448" s="255"/>
      <c r="CE448" s="255"/>
      <c r="CF448" s="255"/>
      <c r="CG448" s="255"/>
      <c r="CH448" s="255"/>
      <c r="CI448" s="255"/>
      <c r="CJ448" s="255"/>
      <c r="CK448" s="255"/>
      <c r="CL448" s="255"/>
      <c r="CM448" s="255"/>
      <c r="CN448" s="255"/>
      <c r="CO448" s="255"/>
      <c r="CP448" s="255"/>
      <c r="CQ448" s="255"/>
      <c r="CR448" s="255"/>
      <c r="CS448" s="255"/>
      <c r="CT448" s="255"/>
      <c r="CU448" s="255"/>
      <c r="CV448" s="255"/>
      <c r="CW448" s="255"/>
      <c r="CX448" s="255"/>
      <c r="CY448" s="255"/>
      <c r="CZ448" s="255"/>
      <c r="DA448" s="255"/>
      <c r="DB448" s="255"/>
      <c r="DC448" s="255"/>
      <c r="DD448" s="255"/>
      <c r="DE448" s="255"/>
      <c r="DF448" s="255"/>
      <c r="DG448" s="255"/>
      <c r="DH448" s="255"/>
      <c r="DI448" s="255"/>
      <c r="DJ448" s="255"/>
      <c r="DK448" s="255"/>
      <c r="DL448" s="255"/>
      <c r="DM448" s="255"/>
      <c r="DN448" s="255"/>
      <c r="DO448" s="255"/>
      <c r="DP448" s="255"/>
      <c r="DQ448" s="255"/>
      <c r="DR448" s="255"/>
      <c r="DS448" s="255"/>
      <c r="DT448" s="255"/>
      <c r="DU448" s="255"/>
      <c r="DV448" s="255"/>
      <c r="DW448" s="255"/>
      <c r="DX448" s="255"/>
      <c r="DY448" s="255"/>
      <c r="DZ448" s="255"/>
      <c r="EA448" s="255"/>
      <c r="EB448" s="255"/>
      <c r="EC448" s="255"/>
      <c r="ED448" s="255"/>
      <c r="EE448" s="255"/>
      <c r="EF448" s="255"/>
      <c r="EG448" s="255"/>
      <c r="EH448" s="255"/>
      <c r="EI448" s="255"/>
      <c r="EJ448" s="255"/>
      <c r="EK448" s="255"/>
      <c r="EL448" s="255"/>
      <c r="EM448" s="255"/>
      <c r="EN448" s="255"/>
      <c r="EO448" s="255"/>
      <c r="EP448" s="255"/>
      <c r="EQ448" s="255"/>
      <c r="ER448" s="255"/>
      <c r="ES448" s="255"/>
      <c r="ET448" s="255"/>
      <c r="EU448" s="255"/>
      <c r="EV448" s="255"/>
      <c r="EW448" s="255"/>
      <c r="EX448" s="255"/>
      <c r="EY448" s="255"/>
      <c r="EZ448" s="255"/>
      <c r="FA448" s="255"/>
      <c r="FB448" s="255"/>
      <c r="FC448" s="255"/>
      <c r="FD448" s="255"/>
      <c r="FE448" s="255"/>
      <c r="FF448" s="255"/>
      <c r="FG448" s="255"/>
      <c r="FH448" s="255"/>
      <c r="FI448" s="255"/>
      <c r="FJ448" s="255"/>
      <c r="FK448" s="255"/>
      <c r="FL448" s="255"/>
      <c r="FM448" s="255"/>
      <c r="FN448" s="255"/>
      <c r="FO448" s="255"/>
      <c r="FP448" s="255"/>
      <c r="FQ448" s="255"/>
      <c r="FR448" s="255"/>
      <c r="FS448" s="255"/>
      <c r="FT448" s="255"/>
      <c r="FU448" s="255"/>
      <c r="FV448" s="255"/>
      <c r="FW448" s="255"/>
      <c r="FX448" s="255"/>
      <c r="FY448" s="255"/>
      <c r="FZ448" s="255"/>
      <c r="GA448" s="255"/>
      <c r="GB448" s="255"/>
      <c r="GC448" s="255"/>
      <c r="GD448" s="255"/>
      <c r="GE448" s="255"/>
      <c r="GF448" s="255"/>
      <c r="GG448" s="255"/>
      <c r="GH448" s="255"/>
      <c r="GI448" s="255"/>
      <c r="GJ448" s="255"/>
      <c r="GK448" s="255"/>
      <c r="GL448" s="255"/>
      <c r="GM448" s="255"/>
      <c r="GN448" s="255"/>
      <c r="GO448" s="255"/>
      <c r="GP448" s="255"/>
      <c r="GQ448" s="255"/>
      <c r="GR448" s="255"/>
      <c r="GS448" s="255"/>
      <c r="GT448" s="255"/>
      <c r="GU448" s="255"/>
      <c r="GV448" s="255"/>
      <c r="GW448" s="255"/>
      <c r="GX448" s="255"/>
      <c r="GY448" s="255"/>
      <c r="GZ448" s="255"/>
      <c r="HA448" s="255"/>
      <c r="HB448" s="255"/>
      <c r="HC448" s="255"/>
      <c r="HD448" s="255"/>
      <c r="HE448" s="255"/>
      <c r="HF448" s="255"/>
      <c r="HG448" s="255"/>
      <c r="HH448" s="255"/>
      <c r="HI448" s="255"/>
      <c r="HJ448" s="255"/>
      <c r="HK448" s="255"/>
      <c r="HL448" s="255"/>
      <c r="HM448" s="255"/>
      <c r="HN448" s="255"/>
      <c r="HO448" s="255"/>
      <c r="HP448" s="255"/>
      <c r="HQ448" s="255"/>
      <c r="HR448" s="255"/>
      <c r="HS448" s="255"/>
      <c r="HT448" s="255"/>
      <c r="HU448" s="255"/>
      <c r="HV448" s="255"/>
      <c r="HW448" s="255"/>
      <c r="HX448" s="255"/>
      <c r="HY448" s="255"/>
      <c r="HZ448" s="255"/>
      <c r="IA448" s="255"/>
      <c r="IB448" s="255"/>
      <c r="IC448" s="255"/>
      <c r="ID448" s="255"/>
      <c r="IE448" s="255"/>
      <c r="IF448" s="255"/>
      <c r="IG448" s="255"/>
      <c r="IH448" s="255"/>
      <c r="II448" s="255"/>
      <c r="IJ448" s="255"/>
      <c r="IK448" s="255"/>
      <c r="IL448" s="255"/>
      <c r="IM448" s="255"/>
      <c r="IN448" s="255"/>
      <c r="IO448" s="255"/>
      <c r="IP448" s="255"/>
      <c r="IQ448" s="255"/>
      <c r="IR448" s="255"/>
      <c r="IS448" s="255"/>
      <c r="IT448" s="255"/>
      <c r="IU448" s="255"/>
      <c r="IV448" s="255"/>
      <c r="IW448" s="255"/>
      <c r="IX448" s="255"/>
      <c r="IY448" s="255"/>
      <c r="IZ448" s="255"/>
      <c r="JA448" s="255"/>
      <c r="JB448" s="255"/>
      <c r="JC448" s="255"/>
      <c r="JD448" s="255"/>
      <c r="JE448" s="255"/>
      <c r="JF448" s="255"/>
      <c r="JG448" s="255"/>
      <c r="JH448" s="255"/>
      <c r="JI448" s="255"/>
      <c r="JJ448" s="255"/>
      <c r="JK448" s="255"/>
      <c r="JL448" s="255"/>
      <c r="JM448" s="255"/>
      <c r="JN448" s="255"/>
      <c r="JO448" s="255"/>
      <c r="JP448" s="255"/>
      <c r="JQ448" s="255"/>
      <c r="JR448" s="255"/>
      <c r="JS448" s="255"/>
      <c r="JT448" s="255"/>
      <c r="JU448" s="255"/>
      <c r="JV448" s="255"/>
      <c r="JW448" s="255"/>
      <c r="JX448" s="255"/>
      <c r="JY448" s="255"/>
      <c r="JZ448" s="255"/>
      <c r="KA448" s="255"/>
      <c r="KB448" s="255"/>
      <c r="KC448" s="255"/>
      <c r="KD448" s="255"/>
      <c r="KE448" s="255"/>
      <c r="KF448" s="255"/>
      <c r="KG448" s="255"/>
      <c r="KH448" s="255"/>
      <c r="KI448" s="255"/>
      <c r="KJ448" s="255"/>
      <c r="KK448" s="255"/>
      <c r="KL448" s="255"/>
      <c r="KM448" s="255"/>
      <c r="KN448" s="255"/>
      <c r="KO448" s="255"/>
      <c r="KP448" s="255"/>
      <c r="KQ448" s="255"/>
      <c r="KR448" s="255"/>
      <c r="KS448" s="255"/>
      <c r="KT448" s="255"/>
      <c r="KU448" s="255"/>
      <c r="KV448" s="255"/>
      <c r="KW448" s="255"/>
      <c r="KX448" s="255"/>
      <c r="KY448" s="255"/>
      <c r="KZ448" s="255"/>
      <c r="LA448" s="255"/>
      <c r="LB448" s="255"/>
      <c r="LC448" s="255"/>
      <c r="LD448" s="255"/>
      <c r="LE448" s="255"/>
      <c r="LF448" s="255"/>
      <c r="LG448" s="255"/>
      <c r="LH448" s="255"/>
      <c r="LI448" s="255"/>
      <c r="LJ448" s="255"/>
      <c r="LK448" s="255"/>
      <c r="LL448" s="255"/>
      <c r="LM448" s="255"/>
      <c r="LN448" s="255"/>
      <c r="LO448" s="255"/>
      <c r="LP448" s="255"/>
      <c r="LQ448" s="255"/>
      <c r="LR448" s="255"/>
      <c r="LS448" s="255"/>
      <c r="LT448" s="255"/>
      <c r="LU448" s="255"/>
      <c r="LV448" s="255"/>
      <c r="LW448" s="255"/>
      <c r="LX448" s="255"/>
      <c r="LY448" s="255"/>
      <c r="LZ448" s="255"/>
      <c r="MA448" s="255"/>
      <c r="MB448" s="255"/>
      <c r="MC448" s="255"/>
      <c r="MD448" s="255"/>
      <c r="ME448" s="255"/>
      <c r="MF448" s="255"/>
      <c r="MG448" s="255"/>
      <c r="MH448" s="255"/>
      <c r="MI448" s="255"/>
      <c r="MJ448" s="255"/>
      <c r="MK448" s="255"/>
      <c r="ML448" s="255"/>
      <c r="MM448" s="255"/>
      <c r="MN448" s="255"/>
      <c r="MO448" s="255"/>
      <c r="MP448" s="255"/>
      <c r="MQ448" s="255"/>
      <c r="MR448" s="255"/>
      <c r="MS448" s="255"/>
      <c r="MT448" s="255"/>
      <c r="MU448" s="255"/>
      <c r="MV448" s="255"/>
      <c r="MW448" s="255"/>
      <c r="MX448" s="255"/>
      <c r="MY448" s="255"/>
      <c r="MZ448" s="255"/>
      <c r="NA448" s="255"/>
      <c r="NB448" s="255"/>
      <c r="NC448" s="255"/>
      <c r="ND448" s="255"/>
      <c r="NE448" s="255"/>
      <c r="NF448" s="255"/>
      <c r="NG448" s="255"/>
      <c r="NH448" s="255"/>
      <c r="NI448" s="255"/>
      <c r="NJ448" s="255"/>
      <c r="NK448" s="255"/>
      <c r="NL448" s="255"/>
      <c r="NM448" s="255"/>
      <c r="NN448" s="255"/>
      <c r="NO448" s="255"/>
      <c r="NP448" s="255"/>
      <c r="NQ448" s="255"/>
      <c r="NR448" s="255"/>
      <c r="NS448" s="255"/>
      <c r="NT448" s="255"/>
      <c r="NU448" s="255"/>
      <c r="NV448" s="255"/>
      <c r="NW448" s="255"/>
      <c r="NX448" s="255"/>
      <c r="NY448" s="255"/>
      <c r="NZ448" s="255"/>
      <c r="OA448" s="255"/>
      <c r="OB448" s="255"/>
      <c r="OC448" s="255"/>
      <c r="OD448" s="255"/>
      <c r="OE448" s="255"/>
      <c r="OF448" s="255"/>
      <c r="OG448" s="255"/>
      <c r="OH448" s="255"/>
      <c r="OI448" s="255"/>
      <c r="OJ448" s="255"/>
      <c r="OK448" s="255"/>
      <c r="OL448" s="255"/>
      <c r="OM448" s="255"/>
      <c r="ON448" s="255"/>
      <c r="OO448" s="255"/>
      <c r="OP448" s="255"/>
      <c r="OQ448" s="255"/>
      <c r="OR448" s="255"/>
      <c r="OS448" s="255"/>
      <c r="OT448" s="255"/>
      <c r="OU448" s="255"/>
      <c r="OV448" s="255"/>
      <c r="OW448" s="255"/>
      <c r="OX448" s="255"/>
      <c r="OY448" s="255"/>
      <c r="OZ448" s="255"/>
      <c r="PA448" s="255"/>
      <c r="PB448" s="255"/>
      <c r="PC448" s="255"/>
      <c r="PD448" s="255"/>
      <c r="PE448" s="255"/>
      <c r="PF448" s="255"/>
      <c r="PG448" s="255"/>
      <c r="PH448" s="255"/>
      <c r="PI448" s="255"/>
      <c r="PJ448" s="255"/>
      <c r="PK448" s="255"/>
      <c r="PL448" s="255"/>
      <c r="PM448" s="255"/>
      <c r="PN448" s="255"/>
      <c r="PO448" s="255"/>
      <c r="PP448" s="255"/>
      <c r="PQ448" s="255"/>
      <c r="PR448" s="255"/>
      <c r="PS448" s="255"/>
      <c r="PT448" s="255"/>
      <c r="PU448" s="255"/>
      <c r="PV448" s="255"/>
      <c r="PW448" s="255"/>
      <c r="PX448" s="255"/>
      <c r="PY448" s="255"/>
      <c r="PZ448" s="255"/>
      <c r="QA448" s="255"/>
      <c r="QB448" s="255"/>
      <c r="QC448" s="255"/>
      <c r="QD448" s="255"/>
      <c r="QE448" s="255"/>
      <c r="QF448" s="255"/>
      <c r="QG448" s="255"/>
      <c r="QH448" s="255"/>
      <c r="QI448" s="255"/>
      <c r="QJ448" s="255"/>
      <c r="QK448" s="255"/>
      <c r="QL448" s="255"/>
      <c r="QM448" s="255"/>
      <c r="QN448" s="255"/>
      <c r="QO448" s="255"/>
      <c r="QP448" s="255"/>
      <c r="QQ448" s="255"/>
      <c r="QR448" s="255"/>
      <c r="QS448" s="255"/>
      <c r="QT448" s="255"/>
      <c r="QU448" s="255"/>
      <c r="QV448" s="255"/>
      <c r="QW448" s="255"/>
      <c r="QX448" s="255"/>
      <c r="QY448" s="255"/>
      <c r="QZ448" s="255"/>
      <c r="RA448" s="255"/>
      <c r="RB448" s="255"/>
      <c r="RC448" s="255"/>
      <c r="RD448" s="255"/>
      <c r="RE448" s="255"/>
      <c r="RF448" s="255"/>
      <c r="RG448" s="255"/>
      <c r="RH448" s="255"/>
      <c r="RI448" s="255"/>
      <c r="RJ448" s="255"/>
      <c r="RK448" s="255"/>
      <c r="RL448" s="255"/>
      <c r="RM448" s="255"/>
      <c r="RN448" s="255"/>
      <c r="RO448" s="255"/>
      <c r="RP448" s="255"/>
      <c r="RQ448" s="255"/>
      <c r="RR448" s="255"/>
      <c r="RS448" s="255"/>
      <c r="RT448" s="255"/>
      <c r="RU448" s="255"/>
      <c r="RV448" s="255"/>
      <c r="RW448" s="255"/>
      <c r="RX448" s="255"/>
      <c r="RY448" s="255"/>
      <c r="RZ448" s="255"/>
      <c r="SA448" s="255"/>
      <c r="SB448" s="255"/>
      <c r="SC448" s="255"/>
      <c r="SD448" s="255"/>
      <c r="SE448" s="255"/>
      <c r="SF448" s="255"/>
      <c r="SG448" s="255"/>
      <c r="SH448" s="255"/>
      <c r="SI448" s="255"/>
      <c r="SJ448" s="255"/>
      <c r="SK448" s="255"/>
      <c r="SL448" s="255"/>
      <c r="SM448" s="255"/>
      <c r="SN448" s="255"/>
      <c r="SO448" s="255"/>
      <c r="SP448" s="255"/>
      <c r="SQ448" s="255"/>
      <c r="SR448" s="255"/>
      <c r="SS448" s="255"/>
      <c r="ST448" s="255"/>
      <c r="SU448" s="255"/>
      <c r="SV448" s="255"/>
      <c r="SW448" s="255"/>
      <c r="SX448" s="255"/>
      <c r="SY448" s="255"/>
      <c r="SZ448" s="255"/>
      <c r="TA448" s="255"/>
      <c r="TB448" s="255"/>
      <c r="TC448" s="255"/>
      <c r="TD448" s="255"/>
      <c r="TE448" s="255"/>
      <c r="TF448" s="255"/>
      <c r="TG448" s="255"/>
      <c r="TH448" s="255"/>
      <c r="TI448" s="255"/>
      <c r="TJ448" s="255"/>
      <c r="TK448" s="255"/>
      <c r="TL448" s="255"/>
      <c r="TM448" s="255"/>
      <c r="TN448" s="255"/>
      <c r="TO448" s="255"/>
      <c r="TP448" s="255"/>
      <c r="TQ448" s="255"/>
      <c r="TR448" s="255"/>
      <c r="TS448" s="255"/>
      <c r="TT448" s="255"/>
      <c r="TU448" s="255"/>
      <c r="TV448" s="255"/>
      <c r="TW448" s="255"/>
      <c r="TX448" s="255"/>
      <c r="TY448" s="255"/>
      <c r="TZ448" s="255"/>
      <c r="UA448" s="255"/>
      <c r="UB448" s="255"/>
      <c r="UC448" s="255"/>
      <c r="UD448" s="255"/>
      <c r="UE448" s="255"/>
      <c r="UF448" s="255"/>
      <c r="UG448" s="255"/>
      <c r="UH448" s="255"/>
      <c r="UI448" s="255"/>
      <c r="UJ448" s="255"/>
      <c r="UK448" s="255"/>
      <c r="UL448" s="255"/>
      <c r="UM448" s="255"/>
      <c r="UN448" s="255"/>
      <c r="UO448" s="255"/>
      <c r="UP448" s="255"/>
      <c r="UQ448" s="255"/>
      <c r="UR448" s="255"/>
      <c r="US448" s="255"/>
      <c r="UT448" s="255"/>
      <c r="UU448" s="255"/>
      <c r="UV448" s="255"/>
      <c r="UW448" s="255"/>
      <c r="UX448" s="255"/>
      <c r="UY448" s="255"/>
      <c r="UZ448" s="255"/>
      <c r="VA448" s="255"/>
      <c r="VB448" s="255"/>
      <c r="VC448" s="255"/>
      <c r="VD448" s="255"/>
      <c r="VE448" s="255"/>
      <c r="VF448" s="255"/>
      <c r="VG448" s="255"/>
      <c r="VH448" s="255"/>
      <c r="VI448" s="255"/>
      <c r="VJ448" s="255"/>
      <c r="VK448" s="255"/>
      <c r="VL448" s="255"/>
      <c r="VM448" s="255"/>
      <c r="VN448" s="255"/>
      <c r="VO448" s="255"/>
      <c r="VP448" s="255"/>
      <c r="VQ448" s="255"/>
      <c r="VR448" s="255"/>
      <c r="VS448" s="255"/>
      <c r="VT448" s="255"/>
      <c r="VU448" s="255"/>
      <c r="VV448" s="255"/>
      <c r="VW448" s="255"/>
      <c r="VX448" s="255"/>
      <c r="VY448" s="255"/>
      <c r="VZ448" s="255"/>
      <c r="WA448" s="255"/>
      <c r="WB448" s="255"/>
      <c r="WC448" s="255"/>
      <c r="WD448" s="255"/>
      <c r="WE448" s="255"/>
      <c r="WF448" s="255"/>
      <c r="WG448" s="255"/>
      <c r="WH448" s="255"/>
      <c r="WI448" s="255"/>
      <c r="WJ448" s="255"/>
      <c r="WK448" s="255"/>
      <c r="WL448" s="255"/>
      <c r="WM448" s="255"/>
      <c r="WN448" s="255"/>
      <c r="WO448" s="255"/>
      <c r="WP448" s="255"/>
      <c r="WQ448" s="255"/>
      <c r="WR448" s="255"/>
      <c r="WS448" s="255"/>
      <c r="WT448" s="255"/>
      <c r="WU448" s="255"/>
      <c r="WV448" s="255"/>
      <c r="WW448" s="255"/>
      <c r="WX448" s="255"/>
      <c r="WY448" s="255"/>
      <c r="WZ448" s="255"/>
      <c r="XA448" s="255"/>
      <c r="XB448" s="255"/>
      <c r="XC448" s="255"/>
      <c r="XD448" s="255"/>
      <c r="XE448" s="255"/>
      <c r="XF448" s="255"/>
      <c r="XG448" s="255"/>
      <c r="XH448" s="255"/>
      <c r="XI448" s="255"/>
      <c r="XJ448" s="255"/>
      <c r="XK448" s="255"/>
      <c r="XL448" s="255"/>
      <c r="XM448" s="255"/>
      <c r="XN448" s="255"/>
      <c r="XO448" s="255"/>
      <c r="XP448" s="255"/>
      <c r="XQ448" s="255"/>
      <c r="XR448" s="255"/>
      <c r="XS448" s="255"/>
      <c r="XT448" s="255"/>
      <c r="XU448" s="255"/>
      <c r="XV448" s="255"/>
      <c r="XW448" s="255"/>
      <c r="XX448" s="255"/>
      <c r="XY448" s="255"/>
      <c r="XZ448" s="255"/>
      <c r="YA448" s="255"/>
      <c r="YB448" s="255"/>
      <c r="YC448" s="255"/>
      <c r="YD448" s="255"/>
      <c r="YE448" s="255"/>
      <c r="YF448" s="255"/>
      <c r="YG448" s="255"/>
      <c r="YH448" s="255"/>
      <c r="YI448" s="255"/>
      <c r="YJ448" s="255"/>
      <c r="YK448" s="255"/>
      <c r="YL448" s="255"/>
      <c r="YM448" s="255"/>
      <c r="YN448" s="255"/>
      <c r="YO448" s="255"/>
      <c r="YP448" s="255"/>
      <c r="YQ448" s="255"/>
      <c r="YR448" s="255"/>
      <c r="YS448" s="255"/>
      <c r="YT448" s="255"/>
      <c r="YU448" s="255"/>
      <c r="YV448" s="255"/>
      <c r="YW448" s="255"/>
      <c r="YX448" s="255"/>
      <c r="YY448" s="255"/>
      <c r="YZ448" s="255"/>
      <c r="ZA448" s="255"/>
      <c r="ZB448" s="255"/>
      <c r="ZC448" s="255"/>
      <c r="ZD448" s="255"/>
      <c r="ZE448" s="255"/>
      <c r="ZF448" s="255"/>
      <c r="ZG448" s="255"/>
      <c r="ZH448" s="255"/>
      <c r="ZI448" s="255"/>
      <c r="ZJ448" s="255"/>
      <c r="ZK448" s="255"/>
      <c r="ZL448" s="255"/>
      <c r="ZM448" s="255"/>
      <c r="ZN448" s="255"/>
      <c r="ZO448" s="255"/>
      <c r="ZP448" s="255"/>
      <c r="ZQ448" s="255"/>
      <c r="ZR448" s="255"/>
      <c r="ZS448" s="255"/>
      <c r="ZT448" s="255"/>
      <c r="ZU448" s="255"/>
      <c r="ZV448" s="255"/>
      <c r="ZW448" s="255"/>
      <c r="ZX448" s="255"/>
      <c r="ZY448" s="255"/>
      <c r="ZZ448" s="255"/>
      <c r="AAA448" s="255"/>
      <c r="AAB448" s="255"/>
      <c r="AAC448" s="255"/>
      <c r="AAD448" s="255"/>
      <c r="AAE448" s="255"/>
      <c r="AAF448" s="255"/>
      <c r="AAG448" s="255"/>
      <c r="AAH448" s="255"/>
      <c r="AAI448" s="255"/>
      <c r="AAJ448" s="255"/>
      <c r="AAK448" s="255"/>
      <c r="AAL448" s="255"/>
      <c r="AAM448" s="255"/>
      <c r="AAN448" s="255"/>
      <c r="AAO448" s="255"/>
      <c r="AAP448" s="255"/>
      <c r="AAQ448" s="255"/>
      <c r="AAR448" s="255"/>
      <c r="AAS448" s="255"/>
      <c r="AAT448" s="255"/>
      <c r="AAU448" s="255"/>
      <c r="AAV448" s="255"/>
      <c r="AAW448" s="255"/>
      <c r="AAX448" s="255"/>
      <c r="AAY448" s="255"/>
      <c r="AAZ448" s="255"/>
      <c r="ABA448" s="255"/>
      <c r="ABB448" s="255"/>
      <c r="ABC448" s="255"/>
      <c r="ABD448" s="255"/>
      <c r="ABE448" s="255"/>
      <c r="ABF448" s="255"/>
      <c r="ABG448" s="255"/>
      <c r="ABH448" s="255"/>
      <c r="ABI448" s="255"/>
      <c r="ABJ448" s="255"/>
      <c r="ABK448" s="255"/>
      <c r="ABL448" s="255"/>
      <c r="ABM448" s="255"/>
      <c r="ABN448" s="255"/>
      <c r="ABO448" s="255"/>
      <c r="ABP448" s="255"/>
      <c r="ABQ448" s="255"/>
      <c r="ABR448" s="255"/>
      <c r="ABS448" s="255"/>
      <c r="ABT448" s="255"/>
      <c r="ABU448" s="255"/>
      <c r="ABV448" s="255"/>
      <c r="ABW448" s="255"/>
      <c r="ABX448" s="255"/>
      <c r="ABY448" s="255"/>
      <c r="ABZ448" s="255"/>
      <c r="ACA448" s="255"/>
      <c r="ACB448" s="255"/>
      <c r="ACC448" s="255"/>
      <c r="ACD448" s="255"/>
      <c r="ACE448" s="255"/>
      <c r="ACF448" s="255"/>
      <c r="ACG448" s="255"/>
      <c r="ACH448" s="255"/>
      <c r="ACI448" s="255"/>
      <c r="ACJ448" s="255"/>
      <c r="ACK448" s="255"/>
      <c r="ACL448" s="255"/>
      <c r="ACM448" s="255"/>
      <c r="ACN448" s="255"/>
      <c r="ACO448" s="255"/>
      <c r="ACP448" s="255"/>
      <c r="ACQ448" s="255"/>
      <c r="ACR448" s="255"/>
      <c r="ACS448" s="255"/>
      <c r="ACT448" s="255"/>
      <c r="ACU448" s="255"/>
      <c r="ACV448" s="255"/>
      <c r="ACW448" s="255"/>
      <c r="ACX448" s="255"/>
      <c r="ACY448" s="255"/>
      <c r="ACZ448" s="255"/>
      <c r="ADA448" s="255"/>
      <c r="ADB448" s="255"/>
      <c r="ADC448" s="255"/>
      <c r="ADD448" s="255"/>
      <c r="ADE448" s="255"/>
      <c r="ADF448" s="255"/>
      <c r="ADG448" s="255"/>
      <c r="ADH448" s="255"/>
      <c r="ADI448" s="255"/>
      <c r="ADJ448" s="255"/>
      <c r="ADK448" s="255"/>
      <c r="ADL448" s="255"/>
      <c r="ADM448" s="255"/>
      <c r="ADN448" s="255"/>
      <c r="ADO448" s="255"/>
      <c r="ADP448" s="255"/>
      <c r="ADQ448" s="255"/>
      <c r="ADR448" s="255"/>
      <c r="ADS448" s="255"/>
      <c r="ADT448" s="255"/>
      <c r="ADU448" s="255"/>
      <c r="ADV448" s="255"/>
      <c r="ADW448" s="255"/>
      <c r="ADX448" s="255"/>
      <c r="ADY448" s="255"/>
      <c r="ADZ448" s="255"/>
      <c r="AEA448" s="255"/>
      <c r="AEB448" s="255"/>
      <c r="AEC448" s="255"/>
      <c r="AED448" s="255"/>
      <c r="AEE448" s="255"/>
      <c r="AEF448" s="255"/>
      <c r="AEG448" s="255"/>
      <c r="AEH448" s="255"/>
      <c r="AEI448" s="255"/>
      <c r="AEJ448" s="255"/>
      <c r="AEK448" s="255"/>
      <c r="AEL448" s="255"/>
      <c r="AEM448" s="255"/>
      <c r="AEN448" s="255"/>
      <c r="AEO448" s="255"/>
      <c r="AEP448" s="255"/>
      <c r="AEQ448" s="255"/>
      <c r="AER448" s="255"/>
      <c r="AES448" s="255"/>
      <c r="AET448" s="255"/>
      <c r="AEU448" s="255"/>
      <c r="AEV448" s="255"/>
      <c r="AEW448" s="255"/>
      <c r="AEX448" s="255"/>
      <c r="AEY448" s="255"/>
      <c r="AEZ448" s="255"/>
      <c r="AFA448" s="255"/>
      <c r="AFB448" s="255"/>
      <c r="AFC448" s="255"/>
      <c r="AFD448" s="255"/>
      <c r="AFE448" s="255"/>
      <c r="AFF448" s="255"/>
      <c r="AFG448" s="255"/>
      <c r="AFH448" s="255"/>
      <c r="AFI448" s="255"/>
      <c r="AFJ448" s="255"/>
      <c r="AFK448" s="255"/>
      <c r="AFL448" s="255"/>
      <c r="AFM448" s="255"/>
      <c r="AFN448" s="255"/>
      <c r="AFO448" s="255"/>
      <c r="AFP448" s="255"/>
      <c r="AFQ448" s="255"/>
      <c r="AFR448" s="255"/>
      <c r="AFS448" s="255"/>
      <c r="AFT448" s="255"/>
      <c r="AFU448" s="255"/>
      <c r="AFV448" s="255"/>
      <c r="AFW448" s="255"/>
      <c r="AFX448" s="255"/>
      <c r="AFY448" s="255"/>
      <c r="AFZ448" s="255"/>
      <c r="AGA448" s="255"/>
      <c r="AGB448" s="255"/>
      <c r="AGC448" s="255"/>
      <c r="AGD448" s="255"/>
      <c r="AGE448" s="255"/>
      <c r="AGF448" s="255"/>
      <c r="AGG448" s="255"/>
      <c r="AGH448" s="255"/>
      <c r="AGI448" s="255"/>
      <c r="AGJ448" s="255"/>
      <c r="AGK448" s="255"/>
      <c r="AGL448" s="255"/>
      <c r="AGM448" s="255"/>
      <c r="AGN448" s="255"/>
      <c r="AGO448" s="255"/>
      <c r="AGP448" s="255"/>
      <c r="AGQ448" s="255"/>
      <c r="AGR448" s="255"/>
      <c r="AGS448" s="255"/>
      <c r="AGT448" s="255"/>
      <c r="AGU448" s="255"/>
      <c r="AGV448" s="255"/>
      <c r="AGW448" s="255"/>
      <c r="AGX448" s="255"/>
      <c r="AGY448" s="255"/>
      <c r="AGZ448" s="255"/>
      <c r="AHA448" s="255"/>
      <c r="AHB448" s="255"/>
      <c r="AHC448" s="255"/>
      <c r="AHD448" s="255"/>
      <c r="AHE448" s="255"/>
      <c r="AHF448" s="255"/>
      <c r="AHG448" s="255"/>
      <c r="AHH448" s="255"/>
      <c r="AHI448" s="255"/>
      <c r="AHJ448" s="255"/>
      <c r="AHK448" s="255"/>
      <c r="AHL448" s="255"/>
      <c r="AHM448" s="255"/>
      <c r="AHN448" s="255"/>
      <c r="AHO448" s="255"/>
      <c r="AHP448" s="255"/>
      <c r="AHQ448" s="255"/>
      <c r="AHR448" s="255"/>
      <c r="AHS448" s="255"/>
      <c r="AHT448" s="255"/>
      <c r="AHU448" s="255"/>
      <c r="AHV448" s="255"/>
      <c r="AHW448" s="255"/>
      <c r="AHX448" s="255"/>
      <c r="AHY448" s="255"/>
      <c r="AHZ448" s="255"/>
      <c r="AIA448" s="255"/>
      <c r="AIB448" s="255"/>
      <c r="AIC448" s="255"/>
      <c r="AID448" s="255"/>
      <c r="AIE448" s="255"/>
      <c r="AIF448" s="255"/>
      <c r="AIG448" s="255"/>
      <c r="AIH448" s="255"/>
      <c r="AII448" s="255"/>
      <c r="AIJ448" s="255"/>
      <c r="AIK448" s="255"/>
      <c r="AIL448" s="255"/>
      <c r="AIM448" s="255"/>
      <c r="AIN448" s="255"/>
      <c r="AIO448" s="255"/>
      <c r="AIP448" s="255"/>
      <c r="AIQ448" s="255"/>
      <c r="AIR448" s="255"/>
      <c r="AIS448" s="255"/>
      <c r="AIT448" s="255"/>
      <c r="AIU448" s="255"/>
      <c r="AIV448" s="255"/>
      <c r="AIW448" s="255"/>
      <c r="AIX448" s="255"/>
      <c r="AIY448" s="255"/>
      <c r="AIZ448" s="255"/>
      <c r="AJA448" s="255"/>
      <c r="AJB448" s="255"/>
      <c r="AJC448" s="255"/>
      <c r="AJD448" s="255"/>
      <c r="AJE448" s="255"/>
      <c r="AJF448" s="255"/>
      <c r="AJG448" s="255"/>
      <c r="AJH448" s="255"/>
      <c r="AJI448" s="255"/>
      <c r="AJJ448" s="255"/>
      <c r="AJK448" s="255"/>
      <c r="AJL448" s="255"/>
      <c r="AJM448" s="255"/>
      <c r="AJN448" s="255"/>
      <c r="AJO448" s="255"/>
      <c r="AJP448" s="255"/>
      <c r="AJQ448" s="255"/>
      <c r="AJR448" s="255"/>
      <c r="AJS448" s="255"/>
      <c r="AJT448" s="255"/>
      <c r="AJU448" s="255"/>
      <c r="AJV448" s="255"/>
      <c r="AJW448" s="255"/>
      <c r="AJX448" s="255"/>
      <c r="AJY448" s="255"/>
      <c r="AJZ448" s="255"/>
      <c r="AKA448" s="255"/>
      <c r="AKB448" s="255"/>
      <c r="AKC448" s="255"/>
      <c r="AKD448" s="255"/>
      <c r="AKE448" s="255"/>
      <c r="AKF448" s="255"/>
      <c r="AKG448" s="255"/>
      <c r="AKH448" s="255"/>
      <c r="AKI448" s="255"/>
      <c r="AKJ448" s="255"/>
      <c r="AKK448" s="255"/>
      <c r="AKL448" s="255"/>
      <c r="AKM448" s="255"/>
      <c r="AKN448" s="255"/>
      <c r="AKO448" s="255"/>
      <c r="AKP448" s="255"/>
      <c r="AKQ448" s="255"/>
      <c r="AKR448" s="255"/>
      <c r="AKS448" s="255"/>
      <c r="AKT448" s="255"/>
      <c r="AKU448" s="255"/>
      <c r="AKV448" s="255"/>
      <c r="AKW448" s="255"/>
      <c r="AKX448" s="255"/>
      <c r="AKY448" s="255"/>
      <c r="AKZ448" s="255"/>
      <c r="ALA448" s="255"/>
      <c r="ALB448" s="255"/>
      <c r="ALC448" s="255"/>
      <c r="ALD448" s="255"/>
      <c r="ALE448" s="255"/>
    </row>
    <row r="449" spans="1:993" s="298" customFormat="1">
      <c r="A449" s="388" t="s">
        <v>555</v>
      </c>
      <c r="B449" s="158" t="s">
        <v>610</v>
      </c>
      <c r="C449" s="157"/>
      <c r="D449" s="159" t="s">
        <v>612</v>
      </c>
      <c r="E449" s="159"/>
      <c r="F449" s="157"/>
      <c r="G449" s="157">
        <v>1</v>
      </c>
      <c r="H449" s="158"/>
      <c r="I449" s="296">
        <f t="shared" si="81"/>
        <v>40</v>
      </c>
      <c r="J449" s="297">
        <f t="shared" si="82"/>
        <v>49.2</v>
      </c>
      <c r="K449" s="255"/>
      <c r="L449" s="255">
        <v>1</v>
      </c>
      <c r="M449" s="255">
        <f t="shared" si="62"/>
        <v>0</v>
      </c>
      <c r="N449" s="255">
        <f t="shared" si="76"/>
        <v>40</v>
      </c>
      <c r="O449" s="255">
        <f t="shared" si="61"/>
        <v>40</v>
      </c>
      <c r="P449" s="255"/>
      <c r="Q449" s="157"/>
      <c r="R449" s="157"/>
      <c r="S449" s="549"/>
      <c r="T449" s="549"/>
      <c r="U449" s="549"/>
      <c r="V449" s="549"/>
      <c r="W449" s="549"/>
      <c r="X449" s="549"/>
      <c r="Y449" s="549"/>
      <c r="Z449" s="549"/>
      <c r="AA449" s="549"/>
      <c r="AB449" s="549"/>
      <c r="AC449" s="549"/>
      <c r="AD449" s="549"/>
      <c r="AE449" s="549"/>
      <c r="AF449" s="549"/>
      <c r="AG449" s="549"/>
      <c r="AH449" s="255"/>
      <c r="AI449" s="255"/>
      <c r="AJ449" s="255"/>
      <c r="AK449" s="255"/>
      <c r="AL449" s="255"/>
      <c r="AM449" s="255"/>
      <c r="AN449" s="255"/>
      <c r="AO449" s="255"/>
      <c r="AP449" s="255"/>
      <c r="AQ449" s="255"/>
      <c r="AR449" s="255"/>
      <c r="AS449" s="255"/>
      <c r="AT449" s="255"/>
      <c r="AU449" s="255"/>
      <c r="AV449" s="255"/>
      <c r="AW449" s="255"/>
      <c r="AX449" s="255"/>
      <c r="AY449" s="255"/>
      <c r="AZ449" s="255"/>
      <c r="BA449" s="255"/>
      <c r="BB449" s="255"/>
      <c r="BC449" s="255"/>
      <c r="BD449" s="255"/>
      <c r="BE449" s="255"/>
      <c r="BF449" s="255"/>
      <c r="BG449" s="255"/>
      <c r="BH449" s="255"/>
      <c r="BI449" s="255"/>
      <c r="BJ449" s="255"/>
      <c r="BK449" s="255"/>
      <c r="BL449" s="255"/>
      <c r="BM449" s="255"/>
      <c r="BN449" s="255"/>
      <c r="BO449" s="255"/>
      <c r="BP449" s="255"/>
      <c r="BQ449" s="255"/>
      <c r="BR449" s="255"/>
      <c r="BS449" s="255"/>
      <c r="BT449" s="255"/>
      <c r="BU449" s="255"/>
      <c r="BV449" s="255"/>
      <c r="BW449" s="255"/>
      <c r="BX449" s="255"/>
      <c r="BY449" s="255"/>
      <c r="BZ449" s="255"/>
      <c r="CA449" s="255"/>
      <c r="CB449" s="255"/>
      <c r="CC449" s="255"/>
      <c r="CD449" s="255"/>
      <c r="CE449" s="255"/>
      <c r="CF449" s="255"/>
      <c r="CG449" s="255"/>
      <c r="CH449" s="255"/>
      <c r="CI449" s="255"/>
      <c r="CJ449" s="255"/>
      <c r="CK449" s="255"/>
      <c r="CL449" s="255"/>
      <c r="CM449" s="255"/>
      <c r="CN449" s="255"/>
      <c r="CO449" s="255"/>
      <c r="CP449" s="255"/>
      <c r="CQ449" s="255"/>
      <c r="CR449" s="255"/>
      <c r="CS449" s="255"/>
      <c r="CT449" s="255"/>
      <c r="CU449" s="255"/>
      <c r="CV449" s="255"/>
      <c r="CW449" s="255"/>
      <c r="CX449" s="255"/>
      <c r="CY449" s="255"/>
      <c r="CZ449" s="255"/>
      <c r="DA449" s="255"/>
      <c r="DB449" s="255"/>
      <c r="DC449" s="255"/>
      <c r="DD449" s="255"/>
      <c r="DE449" s="255"/>
      <c r="DF449" s="255"/>
      <c r="DG449" s="255"/>
      <c r="DH449" s="255"/>
      <c r="DI449" s="255"/>
      <c r="DJ449" s="255"/>
      <c r="DK449" s="255"/>
      <c r="DL449" s="255"/>
      <c r="DM449" s="255"/>
      <c r="DN449" s="255"/>
      <c r="DO449" s="255"/>
      <c r="DP449" s="255"/>
      <c r="DQ449" s="255"/>
      <c r="DR449" s="255"/>
      <c r="DS449" s="255"/>
      <c r="DT449" s="255"/>
      <c r="DU449" s="255"/>
      <c r="DV449" s="255"/>
      <c r="DW449" s="255"/>
      <c r="DX449" s="255"/>
      <c r="DY449" s="255"/>
      <c r="DZ449" s="255"/>
      <c r="EA449" s="255"/>
      <c r="EB449" s="255"/>
      <c r="EC449" s="255"/>
      <c r="ED449" s="255"/>
      <c r="EE449" s="255"/>
      <c r="EF449" s="255"/>
      <c r="EG449" s="255"/>
      <c r="EH449" s="255"/>
      <c r="EI449" s="255"/>
      <c r="EJ449" s="255"/>
      <c r="EK449" s="255"/>
      <c r="EL449" s="255"/>
      <c r="EM449" s="255"/>
      <c r="EN449" s="255"/>
      <c r="EO449" s="255"/>
      <c r="EP449" s="255"/>
      <c r="EQ449" s="255"/>
      <c r="ER449" s="255"/>
      <c r="ES449" s="255"/>
      <c r="ET449" s="255"/>
      <c r="EU449" s="255"/>
      <c r="EV449" s="255"/>
      <c r="EW449" s="255"/>
      <c r="EX449" s="255"/>
      <c r="EY449" s="255"/>
      <c r="EZ449" s="255"/>
      <c r="FA449" s="255"/>
      <c r="FB449" s="255"/>
      <c r="FC449" s="255"/>
      <c r="FD449" s="255"/>
      <c r="FE449" s="255"/>
      <c r="FF449" s="255"/>
      <c r="FG449" s="255"/>
      <c r="FH449" s="255"/>
      <c r="FI449" s="255"/>
      <c r="FJ449" s="255"/>
      <c r="FK449" s="255"/>
      <c r="FL449" s="255"/>
      <c r="FM449" s="255"/>
      <c r="FN449" s="255"/>
      <c r="FO449" s="255"/>
      <c r="FP449" s="255"/>
      <c r="FQ449" s="255"/>
      <c r="FR449" s="255"/>
      <c r="FS449" s="255"/>
      <c r="FT449" s="255"/>
      <c r="FU449" s="255"/>
      <c r="FV449" s="255"/>
      <c r="FW449" s="255"/>
      <c r="FX449" s="255"/>
      <c r="FY449" s="255"/>
      <c r="FZ449" s="255"/>
      <c r="GA449" s="255"/>
      <c r="GB449" s="255"/>
      <c r="GC449" s="255"/>
      <c r="GD449" s="255"/>
      <c r="GE449" s="255"/>
      <c r="GF449" s="255"/>
      <c r="GG449" s="255"/>
      <c r="GH449" s="255"/>
      <c r="GI449" s="255"/>
      <c r="GJ449" s="255"/>
      <c r="GK449" s="255"/>
      <c r="GL449" s="255"/>
      <c r="GM449" s="255"/>
      <c r="GN449" s="255"/>
      <c r="GO449" s="255"/>
      <c r="GP449" s="255"/>
      <c r="GQ449" s="255"/>
      <c r="GR449" s="255"/>
      <c r="GS449" s="255"/>
      <c r="GT449" s="255"/>
      <c r="GU449" s="255"/>
      <c r="GV449" s="255"/>
      <c r="GW449" s="255"/>
      <c r="GX449" s="255"/>
      <c r="GY449" s="255"/>
      <c r="GZ449" s="255"/>
      <c r="HA449" s="255"/>
      <c r="HB449" s="255"/>
      <c r="HC449" s="255"/>
      <c r="HD449" s="255"/>
      <c r="HE449" s="255"/>
      <c r="HF449" s="255"/>
      <c r="HG449" s="255"/>
      <c r="HH449" s="255"/>
      <c r="HI449" s="255"/>
      <c r="HJ449" s="255"/>
      <c r="HK449" s="255"/>
      <c r="HL449" s="255"/>
      <c r="HM449" s="255"/>
      <c r="HN449" s="255"/>
      <c r="HO449" s="255"/>
      <c r="HP449" s="255"/>
      <c r="HQ449" s="255"/>
      <c r="HR449" s="255"/>
      <c r="HS449" s="255"/>
      <c r="HT449" s="255"/>
      <c r="HU449" s="255"/>
      <c r="HV449" s="255"/>
      <c r="HW449" s="255"/>
      <c r="HX449" s="255"/>
      <c r="HY449" s="255"/>
      <c r="HZ449" s="255"/>
      <c r="IA449" s="255"/>
      <c r="IB449" s="255"/>
      <c r="IC449" s="255"/>
      <c r="ID449" s="255"/>
      <c r="IE449" s="255"/>
      <c r="IF449" s="255"/>
      <c r="IG449" s="255"/>
      <c r="IH449" s="255"/>
      <c r="II449" s="255"/>
      <c r="IJ449" s="255"/>
      <c r="IK449" s="255"/>
      <c r="IL449" s="255"/>
      <c r="IM449" s="255"/>
      <c r="IN449" s="255"/>
      <c r="IO449" s="255"/>
      <c r="IP449" s="255"/>
      <c r="IQ449" s="255"/>
      <c r="IR449" s="255"/>
      <c r="IS449" s="255"/>
      <c r="IT449" s="255"/>
      <c r="IU449" s="255"/>
      <c r="IV449" s="255"/>
      <c r="IW449" s="255"/>
      <c r="IX449" s="255"/>
      <c r="IY449" s="255"/>
      <c r="IZ449" s="255"/>
      <c r="JA449" s="255"/>
      <c r="JB449" s="255"/>
      <c r="JC449" s="255"/>
      <c r="JD449" s="255"/>
      <c r="JE449" s="255"/>
      <c r="JF449" s="255"/>
      <c r="JG449" s="255"/>
      <c r="JH449" s="255"/>
      <c r="JI449" s="255"/>
      <c r="JJ449" s="255"/>
      <c r="JK449" s="255"/>
      <c r="JL449" s="255"/>
      <c r="JM449" s="255"/>
      <c r="JN449" s="255"/>
      <c r="JO449" s="255"/>
      <c r="JP449" s="255"/>
      <c r="JQ449" s="255"/>
      <c r="JR449" s="255"/>
      <c r="JS449" s="255"/>
      <c r="JT449" s="255"/>
      <c r="JU449" s="255"/>
      <c r="JV449" s="255"/>
      <c r="JW449" s="255"/>
      <c r="JX449" s="255"/>
      <c r="JY449" s="255"/>
      <c r="JZ449" s="255"/>
      <c r="KA449" s="255"/>
      <c r="KB449" s="255"/>
      <c r="KC449" s="255"/>
      <c r="KD449" s="255"/>
      <c r="KE449" s="255"/>
      <c r="KF449" s="255"/>
      <c r="KG449" s="255"/>
      <c r="KH449" s="255"/>
      <c r="KI449" s="255"/>
      <c r="KJ449" s="255"/>
      <c r="KK449" s="255"/>
      <c r="KL449" s="255"/>
      <c r="KM449" s="255"/>
      <c r="KN449" s="255"/>
      <c r="KO449" s="255"/>
      <c r="KP449" s="255"/>
      <c r="KQ449" s="255"/>
      <c r="KR449" s="255"/>
      <c r="KS449" s="255"/>
      <c r="KT449" s="255"/>
      <c r="KU449" s="255"/>
      <c r="KV449" s="255"/>
      <c r="KW449" s="255"/>
      <c r="KX449" s="255"/>
      <c r="KY449" s="255"/>
      <c r="KZ449" s="255"/>
      <c r="LA449" s="255"/>
      <c r="LB449" s="255"/>
      <c r="LC449" s="255"/>
      <c r="LD449" s="255"/>
      <c r="LE449" s="255"/>
      <c r="LF449" s="255"/>
      <c r="LG449" s="255"/>
      <c r="LH449" s="255"/>
      <c r="LI449" s="255"/>
      <c r="LJ449" s="255"/>
      <c r="LK449" s="255"/>
      <c r="LL449" s="255"/>
      <c r="LM449" s="255"/>
      <c r="LN449" s="255"/>
      <c r="LO449" s="255"/>
      <c r="LP449" s="255"/>
      <c r="LQ449" s="255"/>
      <c r="LR449" s="255"/>
      <c r="LS449" s="255"/>
      <c r="LT449" s="255"/>
      <c r="LU449" s="255"/>
      <c r="LV449" s="255"/>
      <c r="LW449" s="255"/>
      <c r="LX449" s="255"/>
      <c r="LY449" s="255"/>
      <c r="LZ449" s="255"/>
      <c r="MA449" s="255"/>
      <c r="MB449" s="255"/>
      <c r="MC449" s="255"/>
      <c r="MD449" s="255"/>
      <c r="ME449" s="255"/>
      <c r="MF449" s="255"/>
      <c r="MG449" s="255"/>
      <c r="MH449" s="255"/>
      <c r="MI449" s="255"/>
      <c r="MJ449" s="255"/>
      <c r="MK449" s="255"/>
      <c r="ML449" s="255"/>
      <c r="MM449" s="255"/>
      <c r="MN449" s="255"/>
      <c r="MO449" s="255"/>
      <c r="MP449" s="255"/>
      <c r="MQ449" s="255"/>
      <c r="MR449" s="255"/>
      <c r="MS449" s="255"/>
      <c r="MT449" s="255"/>
      <c r="MU449" s="255"/>
      <c r="MV449" s="255"/>
      <c r="MW449" s="255"/>
      <c r="MX449" s="255"/>
      <c r="MY449" s="255"/>
      <c r="MZ449" s="255"/>
      <c r="NA449" s="255"/>
      <c r="NB449" s="255"/>
      <c r="NC449" s="255"/>
      <c r="ND449" s="255"/>
      <c r="NE449" s="255"/>
      <c r="NF449" s="255"/>
      <c r="NG449" s="255"/>
      <c r="NH449" s="255"/>
      <c r="NI449" s="255"/>
      <c r="NJ449" s="255"/>
      <c r="NK449" s="255"/>
      <c r="NL449" s="255"/>
      <c r="NM449" s="255"/>
      <c r="NN449" s="255"/>
      <c r="NO449" s="255"/>
      <c r="NP449" s="255"/>
      <c r="NQ449" s="255"/>
      <c r="NR449" s="255"/>
      <c r="NS449" s="255"/>
      <c r="NT449" s="255"/>
      <c r="NU449" s="255"/>
      <c r="NV449" s="255"/>
      <c r="NW449" s="255"/>
      <c r="NX449" s="255"/>
      <c r="NY449" s="255"/>
      <c r="NZ449" s="255"/>
      <c r="OA449" s="255"/>
      <c r="OB449" s="255"/>
      <c r="OC449" s="255"/>
      <c r="OD449" s="255"/>
      <c r="OE449" s="255"/>
      <c r="OF449" s="255"/>
      <c r="OG449" s="255"/>
      <c r="OH449" s="255"/>
      <c r="OI449" s="255"/>
      <c r="OJ449" s="255"/>
      <c r="OK449" s="255"/>
      <c r="OL449" s="255"/>
      <c r="OM449" s="255"/>
      <c r="ON449" s="255"/>
      <c r="OO449" s="255"/>
      <c r="OP449" s="255"/>
      <c r="OQ449" s="255"/>
      <c r="OR449" s="255"/>
      <c r="OS449" s="255"/>
      <c r="OT449" s="255"/>
      <c r="OU449" s="255"/>
      <c r="OV449" s="255"/>
      <c r="OW449" s="255"/>
      <c r="OX449" s="255"/>
      <c r="OY449" s="255"/>
      <c r="OZ449" s="255"/>
      <c r="PA449" s="255"/>
      <c r="PB449" s="255"/>
      <c r="PC449" s="255"/>
      <c r="PD449" s="255"/>
      <c r="PE449" s="255"/>
      <c r="PF449" s="255"/>
      <c r="PG449" s="255"/>
      <c r="PH449" s="255"/>
      <c r="PI449" s="255"/>
      <c r="PJ449" s="255"/>
      <c r="PK449" s="255"/>
      <c r="PL449" s="255"/>
      <c r="PM449" s="255"/>
      <c r="PN449" s="255"/>
      <c r="PO449" s="255"/>
      <c r="PP449" s="255"/>
      <c r="PQ449" s="255"/>
      <c r="PR449" s="255"/>
      <c r="PS449" s="255"/>
      <c r="PT449" s="255"/>
      <c r="PU449" s="255"/>
      <c r="PV449" s="255"/>
      <c r="PW449" s="255"/>
      <c r="PX449" s="255"/>
      <c r="PY449" s="255"/>
      <c r="PZ449" s="255"/>
      <c r="QA449" s="255"/>
      <c r="QB449" s="255"/>
      <c r="QC449" s="255"/>
      <c r="QD449" s="255"/>
      <c r="QE449" s="255"/>
      <c r="QF449" s="255"/>
      <c r="QG449" s="255"/>
      <c r="QH449" s="255"/>
      <c r="QI449" s="255"/>
      <c r="QJ449" s="255"/>
      <c r="QK449" s="255"/>
      <c r="QL449" s="255"/>
      <c r="QM449" s="255"/>
      <c r="QN449" s="255"/>
      <c r="QO449" s="255"/>
      <c r="QP449" s="255"/>
      <c r="QQ449" s="255"/>
      <c r="QR449" s="255"/>
      <c r="QS449" s="255"/>
      <c r="QT449" s="255"/>
      <c r="QU449" s="255"/>
      <c r="QV449" s="255"/>
      <c r="QW449" s="255"/>
      <c r="QX449" s="255"/>
      <c r="QY449" s="255"/>
      <c r="QZ449" s="255"/>
      <c r="RA449" s="255"/>
      <c r="RB449" s="255"/>
      <c r="RC449" s="255"/>
      <c r="RD449" s="255"/>
      <c r="RE449" s="255"/>
      <c r="RF449" s="255"/>
      <c r="RG449" s="255"/>
      <c r="RH449" s="255"/>
      <c r="RI449" s="255"/>
      <c r="RJ449" s="255"/>
      <c r="RK449" s="255"/>
      <c r="RL449" s="255"/>
      <c r="RM449" s="255"/>
      <c r="RN449" s="255"/>
      <c r="RO449" s="255"/>
      <c r="RP449" s="255"/>
      <c r="RQ449" s="255"/>
      <c r="RR449" s="255"/>
      <c r="RS449" s="255"/>
      <c r="RT449" s="255"/>
      <c r="RU449" s="255"/>
      <c r="RV449" s="255"/>
      <c r="RW449" s="255"/>
      <c r="RX449" s="255"/>
      <c r="RY449" s="255"/>
      <c r="RZ449" s="255"/>
      <c r="SA449" s="255"/>
      <c r="SB449" s="255"/>
      <c r="SC449" s="255"/>
      <c r="SD449" s="255"/>
      <c r="SE449" s="255"/>
      <c r="SF449" s="255"/>
      <c r="SG449" s="255"/>
      <c r="SH449" s="255"/>
      <c r="SI449" s="255"/>
      <c r="SJ449" s="255"/>
      <c r="SK449" s="255"/>
      <c r="SL449" s="255"/>
      <c r="SM449" s="255"/>
      <c r="SN449" s="255"/>
      <c r="SO449" s="255"/>
      <c r="SP449" s="255"/>
      <c r="SQ449" s="255"/>
      <c r="SR449" s="255"/>
      <c r="SS449" s="255"/>
      <c r="ST449" s="255"/>
      <c r="SU449" s="255"/>
      <c r="SV449" s="255"/>
      <c r="SW449" s="255"/>
      <c r="SX449" s="255"/>
      <c r="SY449" s="255"/>
      <c r="SZ449" s="255"/>
      <c r="TA449" s="255"/>
      <c r="TB449" s="255"/>
      <c r="TC449" s="255"/>
      <c r="TD449" s="255"/>
      <c r="TE449" s="255"/>
      <c r="TF449" s="255"/>
      <c r="TG449" s="255"/>
      <c r="TH449" s="255"/>
      <c r="TI449" s="255"/>
      <c r="TJ449" s="255"/>
      <c r="TK449" s="255"/>
      <c r="TL449" s="255"/>
      <c r="TM449" s="255"/>
      <c r="TN449" s="255"/>
      <c r="TO449" s="255"/>
      <c r="TP449" s="255"/>
      <c r="TQ449" s="255"/>
      <c r="TR449" s="255"/>
      <c r="TS449" s="255"/>
      <c r="TT449" s="255"/>
      <c r="TU449" s="255"/>
      <c r="TV449" s="255"/>
      <c r="TW449" s="255"/>
      <c r="TX449" s="255"/>
      <c r="TY449" s="255"/>
      <c r="TZ449" s="255"/>
      <c r="UA449" s="255"/>
      <c r="UB449" s="255"/>
      <c r="UC449" s="255"/>
      <c r="UD449" s="255"/>
      <c r="UE449" s="255"/>
      <c r="UF449" s="255"/>
      <c r="UG449" s="255"/>
      <c r="UH449" s="255"/>
      <c r="UI449" s="255"/>
      <c r="UJ449" s="255"/>
      <c r="UK449" s="255"/>
      <c r="UL449" s="255"/>
      <c r="UM449" s="255"/>
      <c r="UN449" s="255"/>
      <c r="UO449" s="255"/>
      <c r="UP449" s="255"/>
      <c r="UQ449" s="255"/>
      <c r="UR449" s="255"/>
      <c r="US449" s="255"/>
      <c r="UT449" s="255"/>
      <c r="UU449" s="255"/>
      <c r="UV449" s="255"/>
      <c r="UW449" s="255"/>
      <c r="UX449" s="255"/>
      <c r="UY449" s="255"/>
      <c r="UZ449" s="255"/>
      <c r="VA449" s="255"/>
      <c r="VB449" s="255"/>
      <c r="VC449" s="255"/>
      <c r="VD449" s="255"/>
      <c r="VE449" s="255"/>
      <c r="VF449" s="255"/>
      <c r="VG449" s="255"/>
      <c r="VH449" s="255"/>
      <c r="VI449" s="255"/>
      <c r="VJ449" s="255"/>
      <c r="VK449" s="255"/>
      <c r="VL449" s="255"/>
      <c r="VM449" s="255"/>
      <c r="VN449" s="255"/>
      <c r="VO449" s="255"/>
      <c r="VP449" s="255"/>
      <c r="VQ449" s="255"/>
      <c r="VR449" s="255"/>
      <c r="VS449" s="255"/>
      <c r="VT449" s="255"/>
      <c r="VU449" s="255"/>
      <c r="VV449" s="255"/>
      <c r="VW449" s="255"/>
      <c r="VX449" s="255"/>
      <c r="VY449" s="255"/>
      <c r="VZ449" s="255"/>
      <c r="WA449" s="255"/>
      <c r="WB449" s="255"/>
      <c r="WC449" s="255"/>
      <c r="WD449" s="255"/>
      <c r="WE449" s="255"/>
      <c r="WF449" s="255"/>
      <c r="WG449" s="255"/>
      <c r="WH449" s="255"/>
      <c r="WI449" s="255"/>
      <c r="WJ449" s="255"/>
      <c r="WK449" s="255"/>
      <c r="WL449" s="255"/>
      <c r="WM449" s="255"/>
      <c r="WN449" s="255"/>
      <c r="WO449" s="255"/>
      <c r="WP449" s="255"/>
      <c r="WQ449" s="255"/>
      <c r="WR449" s="255"/>
      <c r="WS449" s="255"/>
      <c r="WT449" s="255"/>
      <c r="WU449" s="255"/>
      <c r="WV449" s="255"/>
      <c r="WW449" s="255"/>
      <c r="WX449" s="255"/>
      <c r="WY449" s="255"/>
      <c r="WZ449" s="255"/>
      <c r="XA449" s="255"/>
      <c r="XB449" s="255"/>
      <c r="XC449" s="255"/>
      <c r="XD449" s="255"/>
      <c r="XE449" s="255"/>
      <c r="XF449" s="255"/>
      <c r="XG449" s="255"/>
      <c r="XH449" s="255"/>
      <c r="XI449" s="255"/>
      <c r="XJ449" s="255"/>
      <c r="XK449" s="255"/>
      <c r="XL449" s="255"/>
      <c r="XM449" s="255"/>
      <c r="XN449" s="255"/>
      <c r="XO449" s="255"/>
      <c r="XP449" s="255"/>
      <c r="XQ449" s="255"/>
      <c r="XR449" s="255"/>
      <c r="XS449" s="255"/>
      <c r="XT449" s="255"/>
      <c r="XU449" s="255"/>
      <c r="XV449" s="255"/>
      <c r="XW449" s="255"/>
      <c r="XX449" s="255"/>
      <c r="XY449" s="255"/>
      <c r="XZ449" s="255"/>
      <c r="YA449" s="255"/>
      <c r="YB449" s="255"/>
      <c r="YC449" s="255"/>
      <c r="YD449" s="255"/>
      <c r="YE449" s="255"/>
      <c r="YF449" s="255"/>
      <c r="YG449" s="255"/>
      <c r="YH449" s="255"/>
      <c r="YI449" s="255"/>
      <c r="YJ449" s="255"/>
      <c r="YK449" s="255"/>
      <c r="YL449" s="255"/>
      <c r="YM449" s="255"/>
      <c r="YN449" s="255"/>
      <c r="YO449" s="255"/>
      <c r="YP449" s="255"/>
      <c r="YQ449" s="255"/>
      <c r="YR449" s="255"/>
      <c r="YS449" s="255"/>
      <c r="YT449" s="255"/>
      <c r="YU449" s="255"/>
      <c r="YV449" s="255"/>
      <c r="YW449" s="255"/>
      <c r="YX449" s="255"/>
      <c r="YY449" s="255"/>
      <c r="YZ449" s="255"/>
      <c r="ZA449" s="255"/>
      <c r="ZB449" s="255"/>
      <c r="ZC449" s="255"/>
      <c r="ZD449" s="255"/>
      <c r="ZE449" s="255"/>
      <c r="ZF449" s="255"/>
      <c r="ZG449" s="255"/>
      <c r="ZH449" s="255"/>
      <c r="ZI449" s="255"/>
      <c r="ZJ449" s="255"/>
      <c r="ZK449" s="255"/>
      <c r="ZL449" s="255"/>
      <c r="ZM449" s="255"/>
      <c r="ZN449" s="255"/>
      <c r="ZO449" s="255"/>
      <c r="ZP449" s="255"/>
      <c r="ZQ449" s="255"/>
      <c r="ZR449" s="255"/>
      <c r="ZS449" s="255"/>
      <c r="ZT449" s="255"/>
      <c r="ZU449" s="255"/>
      <c r="ZV449" s="255"/>
      <c r="ZW449" s="255"/>
      <c r="ZX449" s="255"/>
      <c r="ZY449" s="255"/>
      <c r="ZZ449" s="255"/>
      <c r="AAA449" s="255"/>
      <c r="AAB449" s="255"/>
      <c r="AAC449" s="255"/>
      <c r="AAD449" s="255"/>
      <c r="AAE449" s="255"/>
      <c r="AAF449" s="255"/>
      <c r="AAG449" s="255"/>
      <c r="AAH449" s="255"/>
      <c r="AAI449" s="255"/>
      <c r="AAJ449" s="255"/>
      <c r="AAK449" s="255"/>
      <c r="AAL449" s="255"/>
      <c r="AAM449" s="255"/>
      <c r="AAN449" s="255"/>
      <c r="AAO449" s="255"/>
      <c r="AAP449" s="255"/>
      <c r="AAQ449" s="255"/>
      <c r="AAR449" s="255"/>
      <c r="AAS449" s="255"/>
      <c r="AAT449" s="255"/>
      <c r="AAU449" s="255"/>
      <c r="AAV449" s="255"/>
      <c r="AAW449" s="255"/>
      <c r="AAX449" s="255"/>
      <c r="AAY449" s="255"/>
      <c r="AAZ449" s="255"/>
      <c r="ABA449" s="255"/>
      <c r="ABB449" s="255"/>
      <c r="ABC449" s="255"/>
      <c r="ABD449" s="255"/>
      <c r="ABE449" s="255"/>
      <c r="ABF449" s="255"/>
      <c r="ABG449" s="255"/>
      <c r="ABH449" s="255"/>
      <c r="ABI449" s="255"/>
      <c r="ABJ449" s="255"/>
      <c r="ABK449" s="255"/>
      <c r="ABL449" s="255"/>
      <c r="ABM449" s="255"/>
      <c r="ABN449" s="255"/>
      <c r="ABO449" s="255"/>
      <c r="ABP449" s="255"/>
      <c r="ABQ449" s="255"/>
      <c r="ABR449" s="255"/>
      <c r="ABS449" s="255"/>
      <c r="ABT449" s="255"/>
      <c r="ABU449" s="255"/>
      <c r="ABV449" s="255"/>
      <c r="ABW449" s="255"/>
      <c r="ABX449" s="255"/>
      <c r="ABY449" s="255"/>
      <c r="ABZ449" s="255"/>
      <c r="ACA449" s="255"/>
      <c r="ACB449" s="255"/>
      <c r="ACC449" s="255"/>
      <c r="ACD449" s="255"/>
      <c r="ACE449" s="255"/>
      <c r="ACF449" s="255"/>
      <c r="ACG449" s="255"/>
      <c r="ACH449" s="255"/>
      <c r="ACI449" s="255"/>
      <c r="ACJ449" s="255"/>
      <c r="ACK449" s="255"/>
      <c r="ACL449" s="255"/>
      <c r="ACM449" s="255"/>
      <c r="ACN449" s="255"/>
      <c r="ACO449" s="255"/>
      <c r="ACP449" s="255"/>
      <c r="ACQ449" s="255"/>
      <c r="ACR449" s="255"/>
      <c r="ACS449" s="255"/>
      <c r="ACT449" s="255"/>
      <c r="ACU449" s="255"/>
      <c r="ACV449" s="255"/>
      <c r="ACW449" s="255"/>
      <c r="ACX449" s="255"/>
      <c r="ACY449" s="255"/>
      <c r="ACZ449" s="255"/>
      <c r="ADA449" s="255"/>
      <c r="ADB449" s="255"/>
      <c r="ADC449" s="255"/>
      <c r="ADD449" s="255"/>
      <c r="ADE449" s="255"/>
      <c r="ADF449" s="255"/>
      <c r="ADG449" s="255"/>
      <c r="ADH449" s="255"/>
      <c r="ADI449" s="255"/>
      <c r="ADJ449" s="255"/>
      <c r="ADK449" s="255"/>
      <c r="ADL449" s="255"/>
      <c r="ADM449" s="255"/>
      <c r="ADN449" s="255"/>
      <c r="ADO449" s="255"/>
      <c r="ADP449" s="255"/>
      <c r="ADQ449" s="255"/>
      <c r="ADR449" s="255"/>
      <c r="ADS449" s="255"/>
      <c r="ADT449" s="255"/>
      <c r="ADU449" s="255"/>
      <c r="ADV449" s="255"/>
      <c r="ADW449" s="255"/>
      <c r="ADX449" s="255"/>
      <c r="ADY449" s="255"/>
      <c r="ADZ449" s="255"/>
      <c r="AEA449" s="255"/>
      <c r="AEB449" s="255"/>
      <c r="AEC449" s="255"/>
      <c r="AED449" s="255"/>
      <c r="AEE449" s="255"/>
      <c r="AEF449" s="255"/>
      <c r="AEG449" s="255"/>
      <c r="AEH449" s="255"/>
      <c r="AEI449" s="255"/>
      <c r="AEJ449" s="255"/>
      <c r="AEK449" s="255"/>
      <c r="AEL449" s="255"/>
      <c r="AEM449" s="255"/>
      <c r="AEN449" s="255"/>
      <c r="AEO449" s="255"/>
      <c r="AEP449" s="255"/>
      <c r="AEQ449" s="255"/>
      <c r="AER449" s="255"/>
      <c r="AES449" s="255"/>
      <c r="AET449" s="255"/>
      <c r="AEU449" s="255"/>
      <c r="AEV449" s="255"/>
      <c r="AEW449" s="255"/>
      <c r="AEX449" s="255"/>
      <c r="AEY449" s="255"/>
      <c r="AEZ449" s="255"/>
      <c r="AFA449" s="255"/>
      <c r="AFB449" s="255"/>
      <c r="AFC449" s="255"/>
      <c r="AFD449" s="255"/>
      <c r="AFE449" s="255"/>
      <c r="AFF449" s="255"/>
      <c r="AFG449" s="255"/>
      <c r="AFH449" s="255"/>
      <c r="AFI449" s="255"/>
      <c r="AFJ449" s="255"/>
      <c r="AFK449" s="255"/>
      <c r="AFL449" s="255"/>
      <c r="AFM449" s="255"/>
      <c r="AFN449" s="255"/>
      <c r="AFO449" s="255"/>
      <c r="AFP449" s="255"/>
      <c r="AFQ449" s="255"/>
      <c r="AFR449" s="255"/>
      <c r="AFS449" s="255"/>
      <c r="AFT449" s="255"/>
      <c r="AFU449" s="255"/>
      <c r="AFV449" s="255"/>
      <c r="AFW449" s="255"/>
      <c r="AFX449" s="255"/>
      <c r="AFY449" s="255"/>
      <c r="AFZ449" s="255"/>
      <c r="AGA449" s="255"/>
      <c r="AGB449" s="255"/>
      <c r="AGC449" s="255"/>
      <c r="AGD449" s="255"/>
      <c r="AGE449" s="255"/>
      <c r="AGF449" s="255"/>
      <c r="AGG449" s="255"/>
      <c r="AGH449" s="255"/>
      <c r="AGI449" s="255"/>
      <c r="AGJ449" s="255"/>
      <c r="AGK449" s="255"/>
      <c r="AGL449" s="255"/>
      <c r="AGM449" s="255"/>
      <c r="AGN449" s="255"/>
      <c r="AGO449" s="255"/>
      <c r="AGP449" s="255"/>
      <c r="AGQ449" s="255"/>
      <c r="AGR449" s="255"/>
      <c r="AGS449" s="255"/>
      <c r="AGT449" s="255"/>
      <c r="AGU449" s="255"/>
      <c r="AGV449" s="255"/>
      <c r="AGW449" s="255"/>
      <c r="AGX449" s="255"/>
      <c r="AGY449" s="255"/>
      <c r="AGZ449" s="255"/>
      <c r="AHA449" s="255"/>
      <c r="AHB449" s="255"/>
      <c r="AHC449" s="255"/>
      <c r="AHD449" s="255"/>
      <c r="AHE449" s="255"/>
      <c r="AHF449" s="255"/>
      <c r="AHG449" s="255"/>
      <c r="AHH449" s="255"/>
      <c r="AHI449" s="255"/>
      <c r="AHJ449" s="255"/>
      <c r="AHK449" s="255"/>
      <c r="AHL449" s="255"/>
      <c r="AHM449" s="255"/>
      <c r="AHN449" s="255"/>
      <c r="AHO449" s="255"/>
      <c r="AHP449" s="255"/>
      <c r="AHQ449" s="255"/>
      <c r="AHR449" s="255"/>
      <c r="AHS449" s="255"/>
      <c r="AHT449" s="255"/>
      <c r="AHU449" s="255"/>
      <c r="AHV449" s="255"/>
      <c r="AHW449" s="255"/>
      <c r="AHX449" s="255"/>
      <c r="AHY449" s="255"/>
      <c r="AHZ449" s="255"/>
      <c r="AIA449" s="255"/>
      <c r="AIB449" s="255"/>
      <c r="AIC449" s="255"/>
      <c r="AID449" s="255"/>
      <c r="AIE449" s="255"/>
      <c r="AIF449" s="255"/>
      <c r="AIG449" s="255"/>
      <c r="AIH449" s="255"/>
      <c r="AII449" s="255"/>
      <c r="AIJ449" s="255"/>
      <c r="AIK449" s="255"/>
      <c r="AIL449" s="255"/>
      <c r="AIM449" s="255"/>
      <c r="AIN449" s="255"/>
      <c r="AIO449" s="255"/>
      <c r="AIP449" s="255"/>
      <c r="AIQ449" s="255"/>
      <c r="AIR449" s="255"/>
      <c r="AIS449" s="255"/>
      <c r="AIT449" s="255"/>
      <c r="AIU449" s="255"/>
      <c r="AIV449" s="255"/>
      <c r="AIW449" s="255"/>
      <c r="AIX449" s="255"/>
      <c r="AIY449" s="255"/>
      <c r="AIZ449" s="255"/>
      <c r="AJA449" s="255"/>
      <c r="AJB449" s="255"/>
      <c r="AJC449" s="255"/>
      <c r="AJD449" s="255"/>
      <c r="AJE449" s="255"/>
      <c r="AJF449" s="255"/>
      <c r="AJG449" s="255"/>
      <c r="AJH449" s="255"/>
      <c r="AJI449" s="255"/>
      <c r="AJJ449" s="255"/>
      <c r="AJK449" s="255"/>
      <c r="AJL449" s="255"/>
      <c r="AJM449" s="255"/>
      <c r="AJN449" s="255"/>
      <c r="AJO449" s="255"/>
      <c r="AJP449" s="255"/>
      <c r="AJQ449" s="255"/>
      <c r="AJR449" s="255"/>
      <c r="AJS449" s="255"/>
      <c r="AJT449" s="255"/>
      <c r="AJU449" s="255"/>
      <c r="AJV449" s="255"/>
      <c r="AJW449" s="255"/>
      <c r="AJX449" s="255"/>
      <c r="AJY449" s="255"/>
      <c r="AJZ449" s="255"/>
      <c r="AKA449" s="255"/>
      <c r="AKB449" s="255"/>
      <c r="AKC449" s="255"/>
      <c r="AKD449" s="255"/>
      <c r="AKE449" s="255"/>
      <c r="AKF449" s="255"/>
      <c r="AKG449" s="255"/>
      <c r="AKH449" s="255"/>
      <c r="AKI449" s="255"/>
      <c r="AKJ449" s="255"/>
      <c r="AKK449" s="255"/>
      <c r="AKL449" s="255"/>
      <c r="AKM449" s="255"/>
      <c r="AKN449" s="255"/>
      <c r="AKO449" s="255"/>
      <c r="AKP449" s="255"/>
      <c r="AKQ449" s="255"/>
      <c r="AKR449" s="255"/>
      <c r="AKS449" s="255"/>
      <c r="AKT449" s="255"/>
      <c r="AKU449" s="255"/>
      <c r="AKV449" s="255"/>
      <c r="AKW449" s="255"/>
      <c r="AKX449" s="255"/>
      <c r="AKY449" s="255"/>
      <c r="AKZ449" s="255"/>
      <c r="ALA449" s="255"/>
      <c r="ALB449" s="255"/>
      <c r="ALC449" s="255"/>
      <c r="ALD449" s="255"/>
      <c r="ALE449" s="255"/>
    </row>
    <row r="450" spans="1:993" s="298" customFormat="1">
      <c r="A450" s="388" t="s">
        <v>555</v>
      </c>
      <c r="B450" s="158" t="s">
        <v>613</v>
      </c>
      <c r="C450" s="157"/>
      <c r="D450" s="159" t="s">
        <v>614</v>
      </c>
      <c r="E450" s="159"/>
      <c r="F450" s="157"/>
      <c r="G450" s="157">
        <v>1</v>
      </c>
      <c r="H450" s="158"/>
      <c r="I450" s="296">
        <f t="shared" si="81"/>
        <v>40</v>
      </c>
      <c r="J450" s="297">
        <f t="shared" si="82"/>
        <v>49.2</v>
      </c>
      <c r="K450" s="255"/>
      <c r="L450" s="255">
        <v>1</v>
      </c>
      <c r="M450" s="255">
        <f t="shared" si="62"/>
        <v>0</v>
      </c>
      <c r="N450" s="255">
        <f t="shared" si="76"/>
        <v>40</v>
      </c>
      <c r="O450" s="255">
        <f t="shared" si="61"/>
        <v>40</v>
      </c>
      <c r="P450" s="255"/>
      <c r="Q450" s="157"/>
      <c r="R450" s="157"/>
      <c r="S450" s="549"/>
      <c r="T450" s="549"/>
      <c r="U450" s="549"/>
      <c r="V450" s="549"/>
      <c r="W450" s="549"/>
      <c r="X450" s="549"/>
      <c r="Y450" s="549"/>
      <c r="Z450" s="549"/>
      <c r="AA450" s="549"/>
      <c r="AB450" s="549"/>
      <c r="AC450" s="549"/>
      <c r="AD450" s="549"/>
      <c r="AE450" s="549"/>
      <c r="AF450" s="549"/>
      <c r="AG450" s="549"/>
      <c r="AH450" s="255"/>
      <c r="AI450" s="255"/>
      <c r="AJ450" s="255"/>
      <c r="AK450" s="255"/>
      <c r="AL450" s="255"/>
      <c r="AM450" s="255"/>
      <c r="AN450" s="255"/>
      <c r="AO450" s="255"/>
      <c r="AP450" s="255"/>
      <c r="AQ450" s="255"/>
      <c r="AR450" s="255"/>
      <c r="AS450" s="255"/>
      <c r="AT450" s="255"/>
      <c r="AU450" s="255"/>
      <c r="AV450" s="255"/>
      <c r="AW450" s="255"/>
      <c r="AX450" s="255"/>
      <c r="AY450" s="255"/>
      <c r="AZ450" s="255"/>
      <c r="BA450" s="255"/>
      <c r="BB450" s="255"/>
      <c r="BC450" s="255"/>
      <c r="BD450" s="255"/>
      <c r="BE450" s="255"/>
      <c r="BF450" s="255"/>
      <c r="BG450" s="255"/>
      <c r="BH450" s="255"/>
      <c r="BI450" s="255"/>
      <c r="BJ450" s="255"/>
      <c r="BK450" s="255"/>
      <c r="BL450" s="255"/>
      <c r="BM450" s="255"/>
      <c r="BN450" s="255"/>
      <c r="BO450" s="255"/>
      <c r="BP450" s="255"/>
      <c r="BQ450" s="255"/>
      <c r="BR450" s="255"/>
      <c r="BS450" s="255"/>
      <c r="BT450" s="255"/>
      <c r="BU450" s="255"/>
      <c r="BV450" s="255"/>
      <c r="BW450" s="255"/>
      <c r="BX450" s="255"/>
      <c r="BY450" s="255"/>
      <c r="BZ450" s="255"/>
      <c r="CA450" s="255"/>
      <c r="CB450" s="255"/>
      <c r="CC450" s="255"/>
      <c r="CD450" s="255"/>
      <c r="CE450" s="255"/>
      <c r="CF450" s="255"/>
      <c r="CG450" s="255"/>
      <c r="CH450" s="255"/>
      <c r="CI450" s="255"/>
      <c r="CJ450" s="255"/>
      <c r="CK450" s="255"/>
      <c r="CL450" s="255"/>
      <c r="CM450" s="255"/>
      <c r="CN450" s="255"/>
      <c r="CO450" s="255"/>
      <c r="CP450" s="255"/>
      <c r="CQ450" s="255"/>
      <c r="CR450" s="255"/>
      <c r="CS450" s="255"/>
      <c r="CT450" s="255"/>
      <c r="CU450" s="255"/>
      <c r="CV450" s="255"/>
      <c r="CW450" s="255"/>
      <c r="CX450" s="255"/>
      <c r="CY450" s="255"/>
      <c r="CZ450" s="255"/>
      <c r="DA450" s="255"/>
      <c r="DB450" s="255"/>
      <c r="DC450" s="255"/>
      <c r="DD450" s="255"/>
      <c r="DE450" s="255"/>
      <c r="DF450" s="255"/>
      <c r="DG450" s="255"/>
      <c r="DH450" s="255"/>
      <c r="DI450" s="255"/>
      <c r="DJ450" s="255"/>
      <c r="DK450" s="255"/>
      <c r="DL450" s="255"/>
      <c r="DM450" s="255"/>
      <c r="DN450" s="255"/>
      <c r="DO450" s="255"/>
      <c r="DP450" s="255"/>
      <c r="DQ450" s="255"/>
      <c r="DR450" s="255"/>
      <c r="DS450" s="255"/>
      <c r="DT450" s="255"/>
      <c r="DU450" s="255"/>
      <c r="DV450" s="255"/>
      <c r="DW450" s="255"/>
      <c r="DX450" s="255"/>
      <c r="DY450" s="255"/>
      <c r="DZ450" s="255"/>
      <c r="EA450" s="255"/>
      <c r="EB450" s="255"/>
      <c r="EC450" s="255"/>
      <c r="ED450" s="255"/>
      <c r="EE450" s="255"/>
      <c r="EF450" s="255"/>
      <c r="EG450" s="255"/>
      <c r="EH450" s="255"/>
      <c r="EI450" s="255"/>
      <c r="EJ450" s="255"/>
      <c r="EK450" s="255"/>
      <c r="EL450" s="255"/>
      <c r="EM450" s="255"/>
      <c r="EN450" s="255"/>
      <c r="EO450" s="255"/>
      <c r="EP450" s="255"/>
      <c r="EQ450" s="255"/>
      <c r="ER450" s="255"/>
      <c r="ES450" s="255"/>
      <c r="ET450" s="255"/>
      <c r="EU450" s="255"/>
      <c r="EV450" s="255"/>
      <c r="EW450" s="255"/>
      <c r="EX450" s="255"/>
      <c r="EY450" s="255"/>
      <c r="EZ450" s="255"/>
      <c r="FA450" s="255"/>
      <c r="FB450" s="255"/>
      <c r="FC450" s="255"/>
      <c r="FD450" s="255"/>
      <c r="FE450" s="255"/>
      <c r="FF450" s="255"/>
      <c r="FG450" s="255"/>
      <c r="FH450" s="255"/>
      <c r="FI450" s="255"/>
      <c r="FJ450" s="255"/>
      <c r="FK450" s="255"/>
      <c r="FL450" s="255"/>
      <c r="FM450" s="255"/>
      <c r="FN450" s="255"/>
      <c r="FO450" s="255"/>
      <c r="FP450" s="255"/>
      <c r="FQ450" s="255"/>
      <c r="FR450" s="255"/>
      <c r="FS450" s="255"/>
      <c r="FT450" s="255"/>
      <c r="FU450" s="255"/>
      <c r="FV450" s="255"/>
      <c r="FW450" s="255"/>
      <c r="FX450" s="255"/>
      <c r="FY450" s="255"/>
      <c r="FZ450" s="255"/>
      <c r="GA450" s="255"/>
      <c r="GB450" s="255"/>
      <c r="GC450" s="255"/>
      <c r="GD450" s="255"/>
      <c r="GE450" s="255"/>
      <c r="GF450" s="255"/>
      <c r="GG450" s="255"/>
      <c r="GH450" s="255"/>
      <c r="GI450" s="255"/>
      <c r="GJ450" s="255"/>
      <c r="GK450" s="255"/>
      <c r="GL450" s="255"/>
      <c r="GM450" s="255"/>
      <c r="GN450" s="255"/>
      <c r="GO450" s="255"/>
      <c r="GP450" s="255"/>
      <c r="GQ450" s="255"/>
      <c r="GR450" s="255"/>
      <c r="GS450" s="255"/>
      <c r="GT450" s="255"/>
      <c r="GU450" s="255"/>
      <c r="GV450" s="255"/>
      <c r="GW450" s="255"/>
      <c r="GX450" s="255"/>
      <c r="GY450" s="255"/>
      <c r="GZ450" s="255"/>
      <c r="HA450" s="255"/>
      <c r="HB450" s="255"/>
      <c r="HC450" s="255"/>
      <c r="HD450" s="255"/>
      <c r="HE450" s="255"/>
      <c r="HF450" s="255"/>
      <c r="HG450" s="255"/>
      <c r="HH450" s="255"/>
      <c r="HI450" s="255"/>
      <c r="HJ450" s="255"/>
      <c r="HK450" s="255"/>
      <c r="HL450" s="255"/>
      <c r="HM450" s="255"/>
      <c r="HN450" s="255"/>
      <c r="HO450" s="255"/>
      <c r="HP450" s="255"/>
      <c r="HQ450" s="255"/>
      <c r="HR450" s="255"/>
      <c r="HS450" s="255"/>
      <c r="HT450" s="255"/>
      <c r="HU450" s="255"/>
      <c r="HV450" s="255"/>
      <c r="HW450" s="255"/>
      <c r="HX450" s="255"/>
      <c r="HY450" s="255"/>
      <c r="HZ450" s="255"/>
      <c r="IA450" s="255"/>
      <c r="IB450" s="255"/>
      <c r="IC450" s="255"/>
      <c r="ID450" s="255"/>
      <c r="IE450" s="255"/>
      <c r="IF450" s="255"/>
      <c r="IG450" s="255"/>
      <c r="IH450" s="255"/>
      <c r="II450" s="255"/>
      <c r="IJ450" s="255"/>
      <c r="IK450" s="255"/>
      <c r="IL450" s="255"/>
      <c r="IM450" s="255"/>
      <c r="IN450" s="255"/>
      <c r="IO450" s="255"/>
      <c r="IP450" s="255"/>
      <c r="IQ450" s="255"/>
      <c r="IR450" s="255"/>
      <c r="IS450" s="255"/>
      <c r="IT450" s="255"/>
      <c r="IU450" s="255"/>
      <c r="IV450" s="255"/>
      <c r="IW450" s="255"/>
      <c r="IX450" s="255"/>
      <c r="IY450" s="255"/>
      <c r="IZ450" s="255"/>
      <c r="JA450" s="255"/>
      <c r="JB450" s="255"/>
      <c r="JC450" s="255"/>
      <c r="JD450" s="255"/>
      <c r="JE450" s="255"/>
      <c r="JF450" s="255"/>
      <c r="JG450" s="255"/>
      <c r="JH450" s="255"/>
      <c r="JI450" s="255"/>
      <c r="JJ450" s="255"/>
      <c r="JK450" s="255"/>
      <c r="JL450" s="255"/>
      <c r="JM450" s="255"/>
      <c r="JN450" s="255"/>
      <c r="JO450" s="255"/>
      <c r="JP450" s="255"/>
      <c r="JQ450" s="255"/>
      <c r="JR450" s="255"/>
      <c r="JS450" s="255"/>
      <c r="JT450" s="255"/>
      <c r="JU450" s="255"/>
      <c r="JV450" s="255"/>
      <c r="JW450" s="255"/>
      <c r="JX450" s="255"/>
      <c r="JY450" s="255"/>
      <c r="JZ450" s="255"/>
      <c r="KA450" s="255"/>
      <c r="KB450" s="255"/>
      <c r="KC450" s="255"/>
      <c r="KD450" s="255"/>
      <c r="KE450" s="255"/>
      <c r="KF450" s="255"/>
      <c r="KG450" s="255"/>
      <c r="KH450" s="255"/>
      <c r="KI450" s="255"/>
      <c r="KJ450" s="255"/>
      <c r="KK450" s="255"/>
      <c r="KL450" s="255"/>
      <c r="KM450" s="255"/>
      <c r="KN450" s="255"/>
      <c r="KO450" s="255"/>
      <c r="KP450" s="255"/>
      <c r="KQ450" s="255"/>
      <c r="KR450" s="255"/>
      <c r="KS450" s="255"/>
      <c r="KT450" s="255"/>
      <c r="KU450" s="255"/>
      <c r="KV450" s="255"/>
      <c r="KW450" s="255"/>
      <c r="KX450" s="255"/>
      <c r="KY450" s="255"/>
      <c r="KZ450" s="255"/>
      <c r="LA450" s="255"/>
      <c r="LB450" s="255"/>
      <c r="LC450" s="255"/>
      <c r="LD450" s="255"/>
      <c r="LE450" s="255"/>
      <c r="LF450" s="255"/>
      <c r="LG450" s="255"/>
      <c r="LH450" s="255"/>
      <c r="LI450" s="255"/>
      <c r="LJ450" s="255"/>
      <c r="LK450" s="255"/>
      <c r="LL450" s="255"/>
      <c r="LM450" s="255"/>
      <c r="LN450" s="255"/>
      <c r="LO450" s="255"/>
      <c r="LP450" s="255"/>
      <c r="LQ450" s="255"/>
      <c r="LR450" s="255"/>
      <c r="LS450" s="255"/>
      <c r="LT450" s="255"/>
      <c r="LU450" s="255"/>
      <c r="LV450" s="255"/>
      <c r="LW450" s="255"/>
      <c r="LX450" s="255"/>
      <c r="LY450" s="255"/>
      <c r="LZ450" s="255"/>
      <c r="MA450" s="255"/>
      <c r="MB450" s="255"/>
      <c r="MC450" s="255"/>
      <c r="MD450" s="255"/>
      <c r="ME450" s="255"/>
      <c r="MF450" s="255"/>
      <c r="MG450" s="255"/>
      <c r="MH450" s="255"/>
      <c r="MI450" s="255"/>
      <c r="MJ450" s="255"/>
      <c r="MK450" s="255"/>
      <c r="ML450" s="255"/>
      <c r="MM450" s="255"/>
      <c r="MN450" s="255"/>
      <c r="MO450" s="255"/>
      <c r="MP450" s="255"/>
      <c r="MQ450" s="255"/>
      <c r="MR450" s="255"/>
      <c r="MS450" s="255"/>
      <c r="MT450" s="255"/>
      <c r="MU450" s="255"/>
      <c r="MV450" s="255"/>
      <c r="MW450" s="255"/>
      <c r="MX450" s="255"/>
      <c r="MY450" s="255"/>
      <c r="MZ450" s="255"/>
      <c r="NA450" s="255"/>
      <c r="NB450" s="255"/>
      <c r="NC450" s="255"/>
      <c r="ND450" s="255"/>
      <c r="NE450" s="255"/>
      <c r="NF450" s="255"/>
      <c r="NG450" s="255"/>
      <c r="NH450" s="255"/>
      <c r="NI450" s="255"/>
      <c r="NJ450" s="255"/>
      <c r="NK450" s="255"/>
      <c r="NL450" s="255"/>
      <c r="NM450" s="255"/>
      <c r="NN450" s="255"/>
      <c r="NO450" s="255"/>
      <c r="NP450" s="255"/>
      <c r="NQ450" s="255"/>
      <c r="NR450" s="255"/>
      <c r="NS450" s="255"/>
      <c r="NT450" s="255"/>
      <c r="NU450" s="255"/>
      <c r="NV450" s="255"/>
      <c r="NW450" s="255"/>
      <c r="NX450" s="255"/>
      <c r="NY450" s="255"/>
      <c r="NZ450" s="255"/>
      <c r="OA450" s="255"/>
      <c r="OB450" s="255"/>
      <c r="OC450" s="255"/>
      <c r="OD450" s="255"/>
      <c r="OE450" s="255"/>
      <c r="OF450" s="255"/>
      <c r="OG450" s="255"/>
      <c r="OH450" s="255"/>
      <c r="OI450" s="255"/>
      <c r="OJ450" s="255"/>
      <c r="OK450" s="255"/>
      <c r="OL450" s="255"/>
      <c r="OM450" s="255"/>
      <c r="ON450" s="255"/>
      <c r="OO450" s="255"/>
      <c r="OP450" s="255"/>
      <c r="OQ450" s="255"/>
      <c r="OR450" s="255"/>
      <c r="OS450" s="255"/>
      <c r="OT450" s="255"/>
      <c r="OU450" s="255"/>
      <c r="OV450" s="255"/>
      <c r="OW450" s="255"/>
      <c r="OX450" s="255"/>
      <c r="OY450" s="255"/>
      <c r="OZ450" s="255"/>
      <c r="PA450" s="255"/>
      <c r="PB450" s="255"/>
      <c r="PC450" s="255"/>
      <c r="PD450" s="255"/>
      <c r="PE450" s="255"/>
      <c r="PF450" s="255"/>
      <c r="PG450" s="255"/>
      <c r="PH450" s="255"/>
      <c r="PI450" s="255"/>
      <c r="PJ450" s="255"/>
      <c r="PK450" s="255"/>
      <c r="PL450" s="255"/>
      <c r="PM450" s="255"/>
      <c r="PN450" s="255"/>
      <c r="PO450" s="255"/>
      <c r="PP450" s="255"/>
      <c r="PQ450" s="255"/>
      <c r="PR450" s="255"/>
      <c r="PS450" s="255"/>
      <c r="PT450" s="255"/>
      <c r="PU450" s="255"/>
      <c r="PV450" s="255"/>
      <c r="PW450" s="255"/>
      <c r="PX450" s="255"/>
      <c r="PY450" s="255"/>
      <c r="PZ450" s="255"/>
      <c r="QA450" s="255"/>
      <c r="QB450" s="255"/>
      <c r="QC450" s="255"/>
      <c r="QD450" s="255"/>
      <c r="QE450" s="255"/>
      <c r="QF450" s="255"/>
      <c r="QG450" s="255"/>
      <c r="QH450" s="255"/>
      <c r="QI450" s="255"/>
      <c r="QJ450" s="255"/>
      <c r="QK450" s="255"/>
      <c r="QL450" s="255"/>
      <c r="QM450" s="255"/>
      <c r="QN450" s="255"/>
      <c r="QO450" s="255"/>
      <c r="QP450" s="255"/>
      <c r="QQ450" s="255"/>
      <c r="QR450" s="255"/>
      <c r="QS450" s="255"/>
      <c r="QT450" s="255"/>
      <c r="QU450" s="255"/>
      <c r="QV450" s="255"/>
      <c r="QW450" s="255"/>
      <c r="QX450" s="255"/>
      <c r="QY450" s="255"/>
      <c r="QZ450" s="255"/>
      <c r="RA450" s="255"/>
      <c r="RB450" s="255"/>
      <c r="RC450" s="255"/>
      <c r="RD450" s="255"/>
      <c r="RE450" s="255"/>
      <c r="RF450" s="255"/>
      <c r="RG450" s="255"/>
      <c r="RH450" s="255"/>
      <c r="RI450" s="255"/>
      <c r="RJ450" s="255"/>
      <c r="RK450" s="255"/>
      <c r="RL450" s="255"/>
      <c r="RM450" s="255"/>
      <c r="RN450" s="255"/>
      <c r="RO450" s="255"/>
      <c r="RP450" s="255"/>
      <c r="RQ450" s="255"/>
      <c r="RR450" s="255"/>
      <c r="RS450" s="255"/>
      <c r="RT450" s="255"/>
      <c r="RU450" s="255"/>
      <c r="RV450" s="255"/>
      <c r="RW450" s="255"/>
      <c r="RX450" s="255"/>
      <c r="RY450" s="255"/>
      <c r="RZ450" s="255"/>
      <c r="SA450" s="255"/>
      <c r="SB450" s="255"/>
      <c r="SC450" s="255"/>
      <c r="SD450" s="255"/>
      <c r="SE450" s="255"/>
      <c r="SF450" s="255"/>
      <c r="SG450" s="255"/>
      <c r="SH450" s="255"/>
      <c r="SI450" s="255"/>
      <c r="SJ450" s="255"/>
      <c r="SK450" s="255"/>
      <c r="SL450" s="255"/>
      <c r="SM450" s="255"/>
      <c r="SN450" s="255"/>
      <c r="SO450" s="255"/>
      <c r="SP450" s="255"/>
      <c r="SQ450" s="255"/>
      <c r="SR450" s="255"/>
      <c r="SS450" s="255"/>
      <c r="ST450" s="255"/>
      <c r="SU450" s="255"/>
      <c r="SV450" s="255"/>
      <c r="SW450" s="255"/>
      <c r="SX450" s="255"/>
      <c r="SY450" s="255"/>
      <c r="SZ450" s="255"/>
      <c r="TA450" s="255"/>
      <c r="TB450" s="255"/>
      <c r="TC450" s="255"/>
      <c r="TD450" s="255"/>
      <c r="TE450" s="255"/>
      <c r="TF450" s="255"/>
      <c r="TG450" s="255"/>
      <c r="TH450" s="255"/>
      <c r="TI450" s="255"/>
      <c r="TJ450" s="255"/>
      <c r="TK450" s="255"/>
      <c r="TL450" s="255"/>
      <c r="TM450" s="255"/>
      <c r="TN450" s="255"/>
      <c r="TO450" s="255"/>
      <c r="TP450" s="255"/>
      <c r="TQ450" s="255"/>
      <c r="TR450" s="255"/>
      <c r="TS450" s="255"/>
      <c r="TT450" s="255"/>
      <c r="TU450" s="255"/>
      <c r="TV450" s="255"/>
      <c r="TW450" s="255"/>
      <c r="TX450" s="255"/>
      <c r="TY450" s="255"/>
      <c r="TZ450" s="255"/>
      <c r="UA450" s="255"/>
      <c r="UB450" s="255"/>
      <c r="UC450" s="255"/>
      <c r="UD450" s="255"/>
      <c r="UE450" s="255"/>
      <c r="UF450" s="255"/>
      <c r="UG450" s="255"/>
      <c r="UH450" s="255"/>
      <c r="UI450" s="255"/>
      <c r="UJ450" s="255"/>
      <c r="UK450" s="255"/>
      <c r="UL450" s="255"/>
      <c r="UM450" s="255"/>
      <c r="UN450" s="255"/>
      <c r="UO450" s="255"/>
      <c r="UP450" s="255"/>
      <c r="UQ450" s="255"/>
      <c r="UR450" s="255"/>
      <c r="US450" s="255"/>
      <c r="UT450" s="255"/>
      <c r="UU450" s="255"/>
      <c r="UV450" s="255"/>
      <c r="UW450" s="255"/>
      <c r="UX450" s="255"/>
      <c r="UY450" s="255"/>
      <c r="UZ450" s="255"/>
      <c r="VA450" s="255"/>
      <c r="VB450" s="255"/>
      <c r="VC450" s="255"/>
      <c r="VD450" s="255"/>
      <c r="VE450" s="255"/>
      <c r="VF450" s="255"/>
      <c r="VG450" s="255"/>
      <c r="VH450" s="255"/>
      <c r="VI450" s="255"/>
      <c r="VJ450" s="255"/>
      <c r="VK450" s="255"/>
      <c r="VL450" s="255"/>
      <c r="VM450" s="255"/>
      <c r="VN450" s="255"/>
      <c r="VO450" s="255"/>
      <c r="VP450" s="255"/>
      <c r="VQ450" s="255"/>
      <c r="VR450" s="255"/>
      <c r="VS450" s="255"/>
      <c r="VT450" s="255"/>
      <c r="VU450" s="255"/>
      <c r="VV450" s="255"/>
      <c r="VW450" s="255"/>
      <c r="VX450" s="255"/>
      <c r="VY450" s="255"/>
      <c r="VZ450" s="255"/>
      <c r="WA450" s="255"/>
      <c r="WB450" s="255"/>
      <c r="WC450" s="255"/>
      <c r="WD450" s="255"/>
      <c r="WE450" s="255"/>
      <c r="WF450" s="255"/>
      <c r="WG450" s="255"/>
      <c r="WH450" s="255"/>
      <c r="WI450" s="255"/>
      <c r="WJ450" s="255"/>
      <c r="WK450" s="255"/>
      <c r="WL450" s="255"/>
      <c r="WM450" s="255"/>
      <c r="WN450" s="255"/>
      <c r="WO450" s="255"/>
      <c r="WP450" s="255"/>
      <c r="WQ450" s="255"/>
      <c r="WR450" s="255"/>
      <c r="WS450" s="255"/>
      <c r="WT450" s="255"/>
      <c r="WU450" s="255"/>
      <c r="WV450" s="255"/>
      <c r="WW450" s="255"/>
      <c r="WX450" s="255"/>
      <c r="WY450" s="255"/>
      <c r="WZ450" s="255"/>
      <c r="XA450" s="255"/>
      <c r="XB450" s="255"/>
      <c r="XC450" s="255"/>
      <c r="XD450" s="255"/>
      <c r="XE450" s="255"/>
      <c r="XF450" s="255"/>
      <c r="XG450" s="255"/>
      <c r="XH450" s="255"/>
      <c r="XI450" s="255"/>
      <c r="XJ450" s="255"/>
      <c r="XK450" s="255"/>
      <c r="XL450" s="255"/>
      <c r="XM450" s="255"/>
      <c r="XN450" s="255"/>
      <c r="XO450" s="255"/>
      <c r="XP450" s="255"/>
      <c r="XQ450" s="255"/>
      <c r="XR450" s="255"/>
      <c r="XS450" s="255"/>
      <c r="XT450" s="255"/>
      <c r="XU450" s="255"/>
      <c r="XV450" s="255"/>
      <c r="XW450" s="255"/>
      <c r="XX450" s="255"/>
      <c r="XY450" s="255"/>
      <c r="XZ450" s="255"/>
      <c r="YA450" s="255"/>
      <c r="YB450" s="255"/>
      <c r="YC450" s="255"/>
      <c r="YD450" s="255"/>
      <c r="YE450" s="255"/>
      <c r="YF450" s="255"/>
      <c r="YG450" s="255"/>
      <c r="YH450" s="255"/>
      <c r="YI450" s="255"/>
      <c r="YJ450" s="255"/>
      <c r="YK450" s="255"/>
      <c r="YL450" s="255"/>
      <c r="YM450" s="255"/>
      <c r="YN450" s="255"/>
      <c r="YO450" s="255"/>
      <c r="YP450" s="255"/>
      <c r="YQ450" s="255"/>
      <c r="YR450" s="255"/>
      <c r="YS450" s="255"/>
      <c r="YT450" s="255"/>
      <c r="YU450" s="255"/>
      <c r="YV450" s="255"/>
      <c r="YW450" s="255"/>
      <c r="YX450" s="255"/>
      <c r="YY450" s="255"/>
      <c r="YZ450" s="255"/>
      <c r="ZA450" s="255"/>
      <c r="ZB450" s="255"/>
      <c r="ZC450" s="255"/>
      <c r="ZD450" s="255"/>
      <c r="ZE450" s="255"/>
      <c r="ZF450" s="255"/>
      <c r="ZG450" s="255"/>
      <c r="ZH450" s="255"/>
      <c r="ZI450" s="255"/>
      <c r="ZJ450" s="255"/>
      <c r="ZK450" s="255"/>
      <c r="ZL450" s="255"/>
      <c r="ZM450" s="255"/>
      <c r="ZN450" s="255"/>
      <c r="ZO450" s="255"/>
      <c r="ZP450" s="255"/>
      <c r="ZQ450" s="255"/>
      <c r="ZR450" s="255"/>
      <c r="ZS450" s="255"/>
      <c r="ZT450" s="255"/>
      <c r="ZU450" s="255"/>
      <c r="ZV450" s="255"/>
      <c r="ZW450" s="255"/>
      <c r="ZX450" s="255"/>
      <c r="ZY450" s="255"/>
      <c r="ZZ450" s="255"/>
      <c r="AAA450" s="255"/>
      <c r="AAB450" s="255"/>
      <c r="AAC450" s="255"/>
      <c r="AAD450" s="255"/>
      <c r="AAE450" s="255"/>
      <c r="AAF450" s="255"/>
      <c r="AAG450" s="255"/>
      <c r="AAH450" s="255"/>
      <c r="AAI450" s="255"/>
      <c r="AAJ450" s="255"/>
      <c r="AAK450" s="255"/>
      <c r="AAL450" s="255"/>
      <c r="AAM450" s="255"/>
      <c r="AAN450" s="255"/>
      <c r="AAO450" s="255"/>
      <c r="AAP450" s="255"/>
      <c r="AAQ450" s="255"/>
      <c r="AAR450" s="255"/>
      <c r="AAS450" s="255"/>
      <c r="AAT450" s="255"/>
      <c r="AAU450" s="255"/>
      <c r="AAV450" s="255"/>
      <c r="AAW450" s="255"/>
      <c r="AAX450" s="255"/>
      <c r="AAY450" s="255"/>
      <c r="AAZ450" s="255"/>
      <c r="ABA450" s="255"/>
      <c r="ABB450" s="255"/>
      <c r="ABC450" s="255"/>
      <c r="ABD450" s="255"/>
      <c r="ABE450" s="255"/>
      <c r="ABF450" s="255"/>
      <c r="ABG450" s="255"/>
      <c r="ABH450" s="255"/>
      <c r="ABI450" s="255"/>
      <c r="ABJ450" s="255"/>
      <c r="ABK450" s="255"/>
      <c r="ABL450" s="255"/>
      <c r="ABM450" s="255"/>
      <c r="ABN450" s="255"/>
      <c r="ABO450" s="255"/>
      <c r="ABP450" s="255"/>
      <c r="ABQ450" s="255"/>
      <c r="ABR450" s="255"/>
      <c r="ABS450" s="255"/>
      <c r="ABT450" s="255"/>
      <c r="ABU450" s="255"/>
      <c r="ABV450" s="255"/>
      <c r="ABW450" s="255"/>
      <c r="ABX450" s="255"/>
      <c r="ABY450" s="255"/>
      <c r="ABZ450" s="255"/>
      <c r="ACA450" s="255"/>
      <c r="ACB450" s="255"/>
      <c r="ACC450" s="255"/>
      <c r="ACD450" s="255"/>
      <c r="ACE450" s="255"/>
      <c r="ACF450" s="255"/>
      <c r="ACG450" s="255"/>
      <c r="ACH450" s="255"/>
      <c r="ACI450" s="255"/>
      <c r="ACJ450" s="255"/>
      <c r="ACK450" s="255"/>
      <c r="ACL450" s="255"/>
      <c r="ACM450" s="255"/>
      <c r="ACN450" s="255"/>
      <c r="ACO450" s="255"/>
      <c r="ACP450" s="255"/>
      <c r="ACQ450" s="255"/>
      <c r="ACR450" s="255"/>
      <c r="ACS450" s="255"/>
      <c r="ACT450" s="255"/>
      <c r="ACU450" s="255"/>
      <c r="ACV450" s="255"/>
      <c r="ACW450" s="255"/>
      <c r="ACX450" s="255"/>
      <c r="ACY450" s="255"/>
      <c r="ACZ450" s="255"/>
      <c r="ADA450" s="255"/>
      <c r="ADB450" s="255"/>
      <c r="ADC450" s="255"/>
      <c r="ADD450" s="255"/>
      <c r="ADE450" s="255"/>
      <c r="ADF450" s="255"/>
      <c r="ADG450" s="255"/>
      <c r="ADH450" s="255"/>
      <c r="ADI450" s="255"/>
      <c r="ADJ450" s="255"/>
      <c r="ADK450" s="255"/>
      <c r="ADL450" s="255"/>
      <c r="ADM450" s="255"/>
      <c r="ADN450" s="255"/>
      <c r="ADO450" s="255"/>
      <c r="ADP450" s="255"/>
      <c r="ADQ450" s="255"/>
      <c r="ADR450" s="255"/>
      <c r="ADS450" s="255"/>
      <c r="ADT450" s="255"/>
      <c r="ADU450" s="255"/>
      <c r="ADV450" s="255"/>
      <c r="ADW450" s="255"/>
      <c r="ADX450" s="255"/>
      <c r="ADY450" s="255"/>
      <c r="ADZ450" s="255"/>
      <c r="AEA450" s="255"/>
      <c r="AEB450" s="255"/>
      <c r="AEC450" s="255"/>
      <c r="AED450" s="255"/>
      <c r="AEE450" s="255"/>
      <c r="AEF450" s="255"/>
      <c r="AEG450" s="255"/>
      <c r="AEH450" s="255"/>
      <c r="AEI450" s="255"/>
      <c r="AEJ450" s="255"/>
      <c r="AEK450" s="255"/>
      <c r="AEL450" s="255"/>
      <c r="AEM450" s="255"/>
      <c r="AEN450" s="255"/>
      <c r="AEO450" s="255"/>
      <c r="AEP450" s="255"/>
      <c r="AEQ450" s="255"/>
      <c r="AER450" s="255"/>
      <c r="AES450" s="255"/>
      <c r="AET450" s="255"/>
      <c r="AEU450" s="255"/>
      <c r="AEV450" s="255"/>
      <c r="AEW450" s="255"/>
      <c r="AEX450" s="255"/>
      <c r="AEY450" s="255"/>
      <c r="AEZ450" s="255"/>
      <c r="AFA450" s="255"/>
      <c r="AFB450" s="255"/>
      <c r="AFC450" s="255"/>
      <c r="AFD450" s="255"/>
      <c r="AFE450" s="255"/>
      <c r="AFF450" s="255"/>
      <c r="AFG450" s="255"/>
      <c r="AFH450" s="255"/>
      <c r="AFI450" s="255"/>
      <c r="AFJ450" s="255"/>
      <c r="AFK450" s="255"/>
      <c r="AFL450" s="255"/>
      <c r="AFM450" s="255"/>
      <c r="AFN450" s="255"/>
      <c r="AFO450" s="255"/>
      <c r="AFP450" s="255"/>
      <c r="AFQ450" s="255"/>
      <c r="AFR450" s="255"/>
      <c r="AFS450" s="255"/>
      <c r="AFT450" s="255"/>
      <c r="AFU450" s="255"/>
      <c r="AFV450" s="255"/>
      <c r="AFW450" s="255"/>
      <c r="AFX450" s="255"/>
      <c r="AFY450" s="255"/>
      <c r="AFZ450" s="255"/>
      <c r="AGA450" s="255"/>
      <c r="AGB450" s="255"/>
      <c r="AGC450" s="255"/>
      <c r="AGD450" s="255"/>
      <c r="AGE450" s="255"/>
      <c r="AGF450" s="255"/>
      <c r="AGG450" s="255"/>
      <c r="AGH450" s="255"/>
      <c r="AGI450" s="255"/>
      <c r="AGJ450" s="255"/>
      <c r="AGK450" s="255"/>
      <c r="AGL450" s="255"/>
      <c r="AGM450" s="255"/>
      <c r="AGN450" s="255"/>
      <c r="AGO450" s="255"/>
      <c r="AGP450" s="255"/>
      <c r="AGQ450" s="255"/>
      <c r="AGR450" s="255"/>
      <c r="AGS450" s="255"/>
      <c r="AGT450" s="255"/>
      <c r="AGU450" s="255"/>
      <c r="AGV450" s="255"/>
      <c r="AGW450" s="255"/>
      <c r="AGX450" s="255"/>
      <c r="AGY450" s="255"/>
      <c r="AGZ450" s="255"/>
      <c r="AHA450" s="255"/>
      <c r="AHB450" s="255"/>
      <c r="AHC450" s="255"/>
      <c r="AHD450" s="255"/>
      <c r="AHE450" s="255"/>
      <c r="AHF450" s="255"/>
      <c r="AHG450" s="255"/>
      <c r="AHH450" s="255"/>
      <c r="AHI450" s="255"/>
      <c r="AHJ450" s="255"/>
      <c r="AHK450" s="255"/>
      <c r="AHL450" s="255"/>
      <c r="AHM450" s="255"/>
      <c r="AHN450" s="255"/>
      <c r="AHO450" s="255"/>
      <c r="AHP450" s="255"/>
      <c r="AHQ450" s="255"/>
      <c r="AHR450" s="255"/>
      <c r="AHS450" s="255"/>
      <c r="AHT450" s="255"/>
      <c r="AHU450" s="255"/>
      <c r="AHV450" s="255"/>
      <c r="AHW450" s="255"/>
      <c r="AHX450" s="255"/>
      <c r="AHY450" s="255"/>
      <c r="AHZ450" s="255"/>
      <c r="AIA450" s="255"/>
      <c r="AIB450" s="255"/>
      <c r="AIC450" s="255"/>
      <c r="AID450" s="255"/>
      <c r="AIE450" s="255"/>
      <c r="AIF450" s="255"/>
      <c r="AIG450" s="255"/>
      <c r="AIH450" s="255"/>
      <c r="AII450" s="255"/>
      <c r="AIJ450" s="255"/>
      <c r="AIK450" s="255"/>
      <c r="AIL450" s="255"/>
      <c r="AIM450" s="255"/>
      <c r="AIN450" s="255"/>
      <c r="AIO450" s="255"/>
      <c r="AIP450" s="255"/>
      <c r="AIQ450" s="255"/>
      <c r="AIR450" s="255"/>
      <c r="AIS450" s="255"/>
      <c r="AIT450" s="255"/>
      <c r="AIU450" s="255"/>
      <c r="AIV450" s="255"/>
      <c r="AIW450" s="255"/>
      <c r="AIX450" s="255"/>
      <c r="AIY450" s="255"/>
      <c r="AIZ450" s="255"/>
      <c r="AJA450" s="255"/>
      <c r="AJB450" s="255"/>
      <c r="AJC450" s="255"/>
      <c r="AJD450" s="255"/>
      <c r="AJE450" s="255"/>
      <c r="AJF450" s="255"/>
      <c r="AJG450" s="255"/>
      <c r="AJH450" s="255"/>
      <c r="AJI450" s="255"/>
      <c r="AJJ450" s="255"/>
      <c r="AJK450" s="255"/>
      <c r="AJL450" s="255"/>
      <c r="AJM450" s="255"/>
      <c r="AJN450" s="255"/>
      <c r="AJO450" s="255"/>
      <c r="AJP450" s="255"/>
      <c r="AJQ450" s="255"/>
      <c r="AJR450" s="255"/>
      <c r="AJS450" s="255"/>
      <c r="AJT450" s="255"/>
      <c r="AJU450" s="255"/>
      <c r="AJV450" s="255"/>
      <c r="AJW450" s="255"/>
      <c r="AJX450" s="255"/>
      <c r="AJY450" s="255"/>
      <c r="AJZ450" s="255"/>
      <c r="AKA450" s="255"/>
      <c r="AKB450" s="255"/>
      <c r="AKC450" s="255"/>
      <c r="AKD450" s="255"/>
      <c r="AKE450" s="255"/>
      <c r="AKF450" s="255"/>
      <c r="AKG450" s="255"/>
      <c r="AKH450" s="255"/>
      <c r="AKI450" s="255"/>
      <c r="AKJ450" s="255"/>
      <c r="AKK450" s="255"/>
      <c r="AKL450" s="255"/>
      <c r="AKM450" s="255"/>
      <c r="AKN450" s="255"/>
      <c r="AKO450" s="255"/>
      <c r="AKP450" s="255"/>
      <c r="AKQ450" s="255"/>
      <c r="AKR450" s="255"/>
      <c r="AKS450" s="255"/>
      <c r="AKT450" s="255"/>
      <c r="AKU450" s="255"/>
      <c r="AKV450" s="255"/>
      <c r="AKW450" s="255"/>
      <c r="AKX450" s="255"/>
      <c r="AKY450" s="255"/>
      <c r="AKZ450" s="255"/>
      <c r="ALA450" s="255"/>
      <c r="ALB450" s="255"/>
      <c r="ALC450" s="255"/>
      <c r="ALD450" s="255"/>
      <c r="ALE450" s="255"/>
    </row>
    <row r="451" spans="1:993" s="298" customFormat="1">
      <c r="A451" s="388" t="s">
        <v>555</v>
      </c>
      <c r="B451" s="158" t="s">
        <v>615</v>
      </c>
      <c r="C451" s="157"/>
      <c r="D451" s="159" t="s">
        <v>616</v>
      </c>
      <c r="E451" s="159"/>
      <c r="F451" s="157"/>
      <c r="G451" s="157">
        <v>1</v>
      </c>
      <c r="H451" s="158"/>
      <c r="I451" s="296">
        <f t="shared" si="81"/>
        <v>40</v>
      </c>
      <c r="J451" s="297">
        <f t="shared" si="82"/>
        <v>49.2</v>
      </c>
      <c r="K451" s="255"/>
      <c r="L451" s="255">
        <v>1</v>
      </c>
      <c r="M451" s="255">
        <f t="shared" si="62"/>
        <v>0</v>
      </c>
      <c r="N451" s="255">
        <f t="shared" si="76"/>
        <v>40</v>
      </c>
      <c r="O451" s="255">
        <f t="shared" si="61"/>
        <v>40</v>
      </c>
      <c r="P451" s="255"/>
      <c r="Q451" s="157"/>
      <c r="R451" s="157"/>
      <c r="S451" s="549"/>
      <c r="T451" s="549"/>
      <c r="U451" s="549"/>
      <c r="V451" s="549"/>
      <c r="W451" s="549"/>
      <c r="X451" s="549"/>
      <c r="Y451" s="549"/>
      <c r="Z451" s="549"/>
      <c r="AA451" s="549"/>
      <c r="AB451" s="549"/>
      <c r="AC451" s="549"/>
      <c r="AD451" s="549"/>
      <c r="AE451" s="549"/>
      <c r="AF451" s="549"/>
      <c r="AG451" s="549"/>
      <c r="AH451" s="255"/>
      <c r="AI451" s="255"/>
      <c r="AJ451" s="255"/>
      <c r="AK451" s="255"/>
      <c r="AL451" s="255"/>
      <c r="AM451" s="255"/>
      <c r="AN451" s="255"/>
      <c r="AO451" s="255"/>
      <c r="AP451" s="255"/>
      <c r="AQ451" s="255"/>
      <c r="AR451" s="255"/>
      <c r="AS451" s="255"/>
      <c r="AT451" s="255"/>
      <c r="AU451" s="255"/>
      <c r="AV451" s="255"/>
      <c r="AW451" s="255"/>
      <c r="AX451" s="255"/>
      <c r="AY451" s="255"/>
      <c r="AZ451" s="255"/>
      <c r="BA451" s="255"/>
      <c r="BB451" s="255"/>
      <c r="BC451" s="255"/>
      <c r="BD451" s="255"/>
      <c r="BE451" s="255"/>
      <c r="BF451" s="255"/>
      <c r="BG451" s="255"/>
      <c r="BH451" s="255"/>
      <c r="BI451" s="255"/>
      <c r="BJ451" s="255"/>
      <c r="BK451" s="255"/>
      <c r="BL451" s="255"/>
      <c r="BM451" s="255"/>
      <c r="BN451" s="255"/>
      <c r="BO451" s="255"/>
      <c r="BP451" s="255"/>
      <c r="BQ451" s="255"/>
      <c r="BR451" s="255"/>
      <c r="BS451" s="255"/>
      <c r="BT451" s="255"/>
      <c r="BU451" s="255"/>
      <c r="BV451" s="255"/>
      <c r="BW451" s="255"/>
      <c r="BX451" s="255"/>
      <c r="BY451" s="255"/>
      <c r="BZ451" s="255"/>
      <c r="CA451" s="255"/>
      <c r="CB451" s="255"/>
      <c r="CC451" s="255"/>
      <c r="CD451" s="255"/>
      <c r="CE451" s="255"/>
      <c r="CF451" s="255"/>
      <c r="CG451" s="255"/>
      <c r="CH451" s="255"/>
      <c r="CI451" s="255"/>
      <c r="CJ451" s="255"/>
      <c r="CK451" s="255"/>
      <c r="CL451" s="255"/>
      <c r="CM451" s="255"/>
      <c r="CN451" s="255"/>
      <c r="CO451" s="255"/>
      <c r="CP451" s="255"/>
      <c r="CQ451" s="255"/>
      <c r="CR451" s="255"/>
      <c r="CS451" s="255"/>
      <c r="CT451" s="255"/>
      <c r="CU451" s="255"/>
      <c r="CV451" s="255"/>
      <c r="CW451" s="255"/>
      <c r="CX451" s="255"/>
      <c r="CY451" s="255"/>
      <c r="CZ451" s="255"/>
      <c r="DA451" s="255"/>
      <c r="DB451" s="255"/>
      <c r="DC451" s="255"/>
      <c r="DD451" s="255"/>
      <c r="DE451" s="255"/>
      <c r="DF451" s="255"/>
      <c r="DG451" s="255"/>
      <c r="DH451" s="255"/>
      <c r="DI451" s="255"/>
      <c r="DJ451" s="255"/>
      <c r="DK451" s="255"/>
      <c r="DL451" s="255"/>
      <c r="DM451" s="255"/>
      <c r="DN451" s="255"/>
      <c r="DO451" s="255"/>
      <c r="DP451" s="255"/>
      <c r="DQ451" s="255"/>
      <c r="DR451" s="255"/>
      <c r="DS451" s="255"/>
      <c r="DT451" s="255"/>
      <c r="DU451" s="255"/>
      <c r="DV451" s="255"/>
      <c r="DW451" s="255"/>
      <c r="DX451" s="255"/>
      <c r="DY451" s="255"/>
      <c r="DZ451" s="255"/>
      <c r="EA451" s="255"/>
      <c r="EB451" s="255"/>
      <c r="EC451" s="255"/>
      <c r="ED451" s="255"/>
      <c r="EE451" s="255"/>
      <c r="EF451" s="255"/>
      <c r="EG451" s="255"/>
      <c r="EH451" s="255"/>
      <c r="EI451" s="255"/>
      <c r="EJ451" s="255"/>
      <c r="EK451" s="255"/>
      <c r="EL451" s="255"/>
      <c r="EM451" s="255"/>
      <c r="EN451" s="255"/>
      <c r="EO451" s="255"/>
      <c r="EP451" s="255"/>
      <c r="EQ451" s="255"/>
      <c r="ER451" s="255"/>
      <c r="ES451" s="255"/>
      <c r="ET451" s="255"/>
      <c r="EU451" s="255"/>
      <c r="EV451" s="255"/>
      <c r="EW451" s="255"/>
      <c r="EX451" s="255"/>
      <c r="EY451" s="255"/>
      <c r="EZ451" s="255"/>
      <c r="FA451" s="255"/>
      <c r="FB451" s="255"/>
      <c r="FC451" s="255"/>
      <c r="FD451" s="255"/>
      <c r="FE451" s="255"/>
      <c r="FF451" s="255"/>
      <c r="FG451" s="255"/>
      <c r="FH451" s="255"/>
      <c r="FI451" s="255"/>
      <c r="FJ451" s="255"/>
      <c r="FK451" s="255"/>
      <c r="FL451" s="255"/>
      <c r="FM451" s="255"/>
      <c r="FN451" s="255"/>
      <c r="FO451" s="255"/>
      <c r="FP451" s="255"/>
      <c r="FQ451" s="255"/>
      <c r="FR451" s="255"/>
      <c r="FS451" s="255"/>
      <c r="FT451" s="255"/>
      <c r="FU451" s="255"/>
      <c r="FV451" s="255"/>
      <c r="FW451" s="255"/>
      <c r="FX451" s="255"/>
      <c r="FY451" s="255"/>
      <c r="FZ451" s="255"/>
      <c r="GA451" s="255"/>
      <c r="GB451" s="255"/>
      <c r="GC451" s="255"/>
      <c r="GD451" s="255"/>
      <c r="GE451" s="255"/>
      <c r="GF451" s="255"/>
      <c r="GG451" s="255"/>
      <c r="GH451" s="255"/>
      <c r="GI451" s="255"/>
      <c r="GJ451" s="255"/>
      <c r="GK451" s="255"/>
      <c r="GL451" s="255"/>
      <c r="GM451" s="255"/>
      <c r="GN451" s="255"/>
      <c r="GO451" s="255"/>
      <c r="GP451" s="255"/>
      <c r="GQ451" s="255"/>
      <c r="GR451" s="255"/>
      <c r="GS451" s="255"/>
      <c r="GT451" s="255"/>
      <c r="GU451" s="255"/>
      <c r="GV451" s="255"/>
      <c r="GW451" s="255"/>
      <c r="GX451" s="255"/>
      <c r="GY451" s="255"/>
      <c r="GZ451" s="255"/>
      <c r="HA451" s="255"/>
      <c r="HB451" s="255"/>
      <c r="HC451" s="255"/>
      <c r="HD451" s="255"/>
      <c r="HE451" s="255"/>
      <c r="HF451" s="255"/>
      <c r="HG451" s="255"/>
      <c r="HH451" s="255"/>
      <c r="HI451" s="255"/>
      <c r="HJ451" s="255"/>
      <c r="HK451" s="255"/>
      <c r="HL451" s="255"/>
      <c r="HM451" s="255"/>
      <c r="HN451" s="255"/>
      <c r="HO451" s="255"/>
      <c r="HP451" s="255"/>
      <c r="HQ451" s="255"/>
      <c r="HR451" s="255"/>
      <c r="HS451" s="255"/>
      <c r="HT451" s="255"/>
      <c r="HU451" s="255"/>
      <c r="HV451" s="255"/>
      <c r="HW451" s="255"/>
      <c r="HX451" s="255"/>
      <c r="HY451" s="255"/>
      <c r="HZ451" s="255"/>
      <c r="IA451" s="255"/>
      <c r="IB451" s="255"/>
      <c r="IC451" s="255"/>
      <c r="ID451" s="255"/>
      <c r="IE451" s="255"/>
      <c r="IF451" s="255"/>
      <c r="IG451" s="255"/>
      <c r="IH451" s="255"/>
      <c r="II451" s="255"/>
      <c r="IJ451" s="255"/>
      <c r="IK451" s="255"/>
      <c r="IL451" s="255"/>
      <c r="IM451" s="255"/>
      <c r="IN451" s="255"/>
      <c r="IO451" s="255"/>
      <c r="IP451" s="255"/>
      <c r="IQ451" s="255"/>
      <c r="IR451" s="255"/>
      <c r="IS451" s="255"/>
      <c r="IT451" s="255"/>
      <c r="IU451" s="255"/>
      <c r="IV451" s="255"/>
      <c r="IW451" s="255"/>
      <c r="IX451" s="255"/>
      <c r="IY451" s="255"/>
      <c r="IZ451" s="255"/>
      <c r="JA451" s="255"/>
      <c r="JB451" s="255"/>
      <c r="JC451" s="255"/>
      <c r="JD451" s="255"/>
      <c r="JE451" s="255"/>
      <c r="JF451" s="255"/>
      <c r="JG451" s="255"/>
      <c r="JH451" s="255"/>
      <c r="JI451" s="255"/>
      <c r="JJ451" s="255"/>
      <c r="JK451" s="255"/>
      <c r="JL451" s="255"/>
      <c r="JM451" s="255"/>
      <c r="JN451" s="255"/>
      <c r="JO451" s="255"/>
      <c r="JP451" s="255"/>
      <c r="JQ451" s="255"/>
      <c r="JR451" s="255"/>
      <c r="JS451" s="255"/>
      <c r="JT451" s="255"/>
      <c r="JU451" s="255"/>
      <c r="JV451" s="255"/>
      <c r="JW451" s="255"/>
      <c r="JX451" s="255"/>
      <c r="JY451" s="255"/>
      <c r="JZ451" s="255"/>
      <c r="KA451" s="255"/>
      <c r="KB451" s="255"/>
      <c r="KC451" s="255"/>
      <c r="KD451" s="255"/>
      <c r="KE451" s="255"/>
      <c r="KF451" s="255"/>
      <c r="KG451" s="255"/>
      <c r="KH451" s="255"/>
      <c r="KI451" s="255"/>
      <c r="KJ451" s="255"/>
      <c r="KK451" s="255"/>
      <c r="KL451" s="255"/>
      <c r="KM451" s="255"/>
      <c r="KN451" s="255"/>
      <c r="KO451" s="255"/>
      <c r="KP451" s="255"/>
      <c r="KQ451" s="255"/>
      <c r="KR451" s="255"/>
      <c r="KS451" s="255"/>
      <c r="KT451" s="255"/>
      <c r="KU451" s="255"/>
      <c r="KV451" s="255"/>
      <c r="KW451" s="255"/>
      <c r="KX451" s="255"/>
      <c r="KY451" s="255"/>
      <c r="KZ451" s="255"/>
      <c r="LA451" s="255"/>
      <c r="LB451" s="255"/>
      <c r="LC451" s="255"/>
      <c r="LD451" s="255"/>
      <c r="LE451" s="255"/>
      <c r="LF451" s="255"/>
      <c r="LG451" s="255"/>
      <c r="LH451" s="255"/>
      <c r="LI451" s="255"/>
      <c r="LJ451" s="255"/>
      <c r="LK451" s="255"/>
      <c r="LL451" s="255"/>
      <c r="LM451" s="255"/>
      <c r="LN451" s="255"/>
      <c r="LO451" s="255"/>
      <c r="LP451" s="255"/>
      <c r="LQ451" s="255"/>
      <c r="LR451" s="255"/>
      <c r="LS451" s="255"/>
      <c r="LT451" s="255"/>
      <c r="LU451" s="255"/>
      <c r="LV451" s="255"/>
      <c r="LW451" s="255"/>
      <c r="LX451" s="255"/>
      <c r="LY451" s="255"/>
      <c r="LZ451" s="255"/>
      <c r="MA451" s="255"/>
      <c r="MB451" s="255"/>
      <c r="MC451" s="255"/>
      <c r="MD451" s="255"/>
      <c r="ME451" s="255"/>
      <c r="MF451" s="255"/>
      <c r="MG451" s="255"/>
      <c r="MH451" s="255"/>
      <c r="MI451" s="255"/>
      <c r="MJ451" s="255"/>
      <c r="MK451" s="255"/>
      <c r="ML451" s="255"/>
      <c r="MM451" s="255"/>
      <c r="MN451" s="255"/>
      <c r="MO451" s="255"/>
      <c r="MP451" s="255"/>
      <c r="MQ451" s="255"/>
      <c r="MR451" s="255"/>
      <c r="MS451" s="255"/>
      <c r="MT451" s="255"/>
      <c r="MU451" s="255"/>
      <c r="MV451" s="255"/>
      <c r="MW451" s="255"/>
      <c r="MX451" s="255"/>
      <c r="MY451" s="255"/>
      <c r="MZ451" s="255"/>
      <c r="NA451" s="255"/>
      <c r="NB451" s="255"/>
      <c r="NC451" s="255"/>
      <c r="ND451" s="255"/>
      <c r="NE451" s="255"/>
      <c r="NF451" s="255"/>
      <c r="NG451" s="255"/>
      <c r="NH451" s="255"/>
      <c r="NI451" s="255"/>
      <c r="NJ451" s="255"/>
      <c r="NK451" s="255"/>
      <c r="NL451" s="255"/>
      <c r="NM451" s="255"/>
      <c r="NN451" s="255"/>
      <c r="NO451" s="255"/>
      <c r="NP451" s="255"/>
      <c r="NQ451" s="255"/>
      <c r="NR451" s="255"/>
      <c r="NS451" s="255"/>
      <c r="NT451" s="255"/>
      <c r="NU451" s="255"/>
      <c r="NV451" s="255"/>
      <c r="NW451" s="255"/>
      <c r="NX451" s="255"/>
      <c r="NY451" s="255"/>
      <c r="NZ451" s="255"/>
      <c r="OA451" s="255"/>
      <c r="OB451" s="255"/>
      <c r="OC451" s="255"/>
      <c r="OD451" s="255"/>
      <c r="OE451" s="255"/>
      <c r="OF451" s="255"/>
      <c r="OG451" s="255"/>
      <c r="OH451" s="255"/>
      <c r="OI451" s="255"/>
      <c r="OJ451" s="255"/>
      <c r="OK451" s="255"/>
      <c r="OL451" s="255"/>
      <c r="OM451" s="255"/>
      <c r="ON451" s="255"/>
      <c r="OO451" s="255"/>
      <c r="OP451" s="255"/>
      <c r="OQ451" s="255"/>
      <c r="OR451" s="255"/>
      <c r="OS451" s="255"/>
      <c r="OT451" s="255"/>
      <c r="OU451" s="255"/>
      <c r="OV451" s="255"/>
      <c r="OW451" s="255"/>
      <c r="OX451" s="255"/>
      <c r="OY451" s="255"/>
      <c r="OZ451" s="255"/>
      <c r="PA451" s="255"/>
      <c r="PB451" s="255"/>
      <c r="PC451" s="255"/>
      <c r="PD451" s="255"/>
      <c r="PE451" s="255"/>
      <c r="PF451" s="255"/>
      <c r="PG451" s="255"/>
      <c r="PH451" s="255"/>
      <c r="PI451" s="255"/>
      <c r="PJ451" s="255"/>
      <c r="PK451" s="255"/>
      <c r="PL451" s="255"/>
      <c r="PM451" s="255"/>
      <c r="PN451" s="255"/>
      <c r="PO451" s="255"/>
      <c r="PP451" s="255"/>
      <c r="PQ451" s="255"/>
      <c r="PR451" s="255"/>
      <c r="PS451" s="255"/>
      <c r="PT451" s="255"/>
      <c r="PU451" s="255"/>
      <c r="PV451" s="255"/>
      <c r="PW451" s="255"/>
      <c r="PX451" s="255"/>
      <c r="PY451" s="255"/>
      <c r="PZ451" s="255"/>
      <c r="QA451" s="255"/>
      <c r="QB451" s="255"/>
      <c r="QC451" s="255"/>
      <c r="QD451" s="255"/>
      <c r="QE451" s="255"/>
      <c r="QF451" s="255"/>
      <c r="QG451" s="255"/>
      <c r="QH451" s="255"/>
      <c r="QI451" s="255"/>
      <c r="QJ451" s="255"/>
      <c r="QK451" s="255"/>
      <c r="QL451" s="255"/>
      <c r="QM451" s="255"/>
      <c r="QN451" s="255"/>
      <c r="QO451" s="255"/>
      <c r="QP451" s="255"/>
      <c r="QQ451" s="255"/>
      <c r="QR451" s="255"/>
      <c r="QS451" s="255"/>
      <c r="QT451" s="255"/>
      <c r="QU451" s="255"/>
      <c r="QV451" s="255"/>
      <c r="QW451" s="255"/>
      <c r="QX451" s="255"/>
      <c r="QY451" s="255"/>
      <c r="QZ451" s="255"/>
      <c r="RA451" s="255"/>
      <c r="RB451" s="255"/>
      <c r="RC451" s="255"/>
      <c r="RD451" s="255"/>
      <c r="RE451" s="255"/>
      <c r="RF451" s="255"/>
      <c r="RG451" s="255"/>
      <c r="RH451" s="255"/>
      <c r="RI451" s="255"/>
      <c r="RJ451" s="255"/>
      <c r="RK451" s="255"/>
      <c r="RL451" s="255"/>
      <c r="RM451" s="255"/>
      <c r="RN451" s="255"/>
      <c r="RO451" s="255"/>
      <c r="RP451" s="255"/>
      <c r="RQ451" s="255"/>
      <c r="RR451" s="255"/>
      <c r="RS451" s="255"/>
      <c r="RT451" s="255"/>
      <c r="RU451" s="255"/>
      <c r="RV451" s="255"/>
      <c r="RW451" s="255"/>
      <c r="RX451" s="255"/>
      <c r="RY451" s="255"/>
      <c r="RZ451" s="255"/>
      <c r="SA451" s="255"/>
      <c r="SB451" s="255"/>
      <c r="SC451" s="255"/>
      <c r="SD451" s="255"/>
      <c r="SE451" s="255"/>
      <c r="SF451" s="255"/>
      <c r="SG451" s="255"/>
      <c r="SH451" s="255"/>
      <c r="SI451" s="255"/>
      <c r="SJ451" s="255"/>
      <c r="SK451" s="255"/>
      <c r="SL451" s="255"/>
      <c r="SM451" s="255"/>
      <c r="SN451" s="255"/>
      <c r="SO451" s="255"/>
      <c r="SP451" s="255"/>
      <c r="SQ451" s="255"/>
      <c r="SR451" s="255"/>
      <c r="SS451" s="255"/>
      <c r="ST451" s="255"/>
      <c r="SU451" s="255"/>
      <c r="SV451" s="255"/>
      <c r="SW451" s="255"/>
      <c r="SX451" s="255"/>
      <c r="SY451" s="255"/>
      <c r="SZ451" s="255"/>
      <c r="TA451" s="255"/>
      <c r="TB451" s="255"/>
      <c r="TC451" s="255"/>
      <c r="TD451" s="255"/>
      <c r="TE451" s="255"/>
      <c r="TF451" s="255"/>
      <c r="TG451" s="255"/>
      <c r="TH451" s="255"/>
      <c r="TI451" s="255"/>
      <c r="TJ451" s="255"/>
      <c r="TK451" s="255"/>
      <c r="TL451" s="255"/>
      <c r="TM451" s="255"/>
      <c r="TN451" s="255"/>
      <c r="TO451" s="255"/>
      <c r="TP451" s="255"/>
      <c r="TQ451" s="255"/>
      <c r="TR451" s="255"/>
      <c r="TS451" s="255"/>
      <c r="TT451" s="255"/>
      <c r="TU451" s="255"/>
      <c r="TV451" s="255"/>
      <c r="TW451" s="255"/>
      <c r="TX451" s="255"/>
      <c r="TY451" s="255"/>
      <c r="TZ451" s="255"/>
      <c r="UA451" s="255"/>
      <c r="UB451" s="255"/>
      <c r="UC451" s="255"/>
      <c r="UD451" s="255"/>
      <c r="UE451" s="255"/>
      <c r="UF451" s="255"/>
      <c r="UG451" s="255"/>
      <c r="UH451" s="255"/>
      <c r="UI451" s="255"/>
      <c r="UJ451" s="255"/>
      <c r="UK451" s="255"/>
      <c r="UL451" s="255"/>
      <c r="UM451" s="255"/>
      <c r="UN451" s="255"/>
      <c r="UO451" s="255"/>
      <c r="UP451" s="255"/>
      <c r="UQ451" s="255"/>
      <c r="UR451" s="255"/>
      <c r="US451" s="255"/>
      <c r="UT451" s="255"/>
      <c r="UU451" s="255"/>
      <c r="UV451" s="255"/>
      <c r="UW451" s="255"/>
      <c r="UX451" s="255"/>
      <c r="UY451" s="255"/>
      <c r="UZ451" s="255"/>
      <c r="VA451" s="255"/>
      <c r="VB451" s="255"/>
      <c r="VC451" s="255"/>
      <c r="VD451" s="255"/>
      <c r="VE451" s="255"/>
      <c r="VF451" s="255"/>
      <c r="VG451" s="255"/>
      <c r="VH451" s="255"/>
      <c r="VI451" s="255"/>
      <c r="VJ451" s="255"/>
      <c r="VK451" s="255"/>
      <c r="VL451" s="255"/>
      <c r="VM451" s="255"/>
      <c r="VN451" s="255"/>
      <c r="VO451" s="255"/>
      <c r="VP451" s="255"/>
      <c r="VQ451" s="255"/>
      <c r="VR451" s="255"/>
      <c r="VS451" s="255"/>
      <c r="VT451" s="255"/>
      <c r="VU451" s="255"/>
      <c r="VV451" s="255"/>
      <c r="VW451" s="255"/>
      <c r="VX451" s="255"/>
      <c r="VY451" s="255"/>
      <c r="VZ451" s="255"/>
      <c r="WA451" s="255"/>
      <c r="WB451" s="255"/>
      <c r="WC451" s="255"/>
      <c r="WD451" s="255"/>
      <c r="WE451" s="255"/>
      <c r="WF451" s="255"/>
      <c r="WG451" s="255"/>
      <c r="WH451" s="255"/>
      <c r="WI451" s="255"/>
      <c r="WJ451" s="255"/>
      <c r="WK451" s="255"/>
      <c r="WL451" s="255"/>
      <c r="WM451" s="255"/>
      <c r="WN451" s="255"/>
      <c r="WO451" s="255"/>
      <c r="WP451" s="255"/>
      <c r="WQ451" s="255"/>
      <c r="WR451" s="255"/>
      <c r="WS451" s="255"/>
      <c r="WT451" s="255"/>
      <c r="WU451" s="255"/>
      <c r="WV451" s="255"/>
      <c r="WW451" s="255"/>
      <c r="WX451" s="255"/>
      <c r="WY451" s="255"/>
      <c r="WZ451" s="255"/>
      <c r="XA451" s="255"/>
      <c r="XB451" s="255"/>
      <c r="XC451" s="255"/>
      <c r="XD451" s="255"/>
      <c r="XE451" s="255"/>
      <c r="XF451" s="255"/>
      <c r="XG451" s="255"/>
      <c r="XH451" s="255"/>
      <c r="XI451" s="255"/>
      <c r="XJ451" s="255"/>
      <c r="XK451" s="255"/>
      <c r="XL451" s="255"/>
      <c r="XM451" s="255"/>
      <c r="XN451" s="255"/>
      <c r="XO451" s="255"/>
      <c r="XP451" s="255"/>
      <c r="XQ451" s="255"/>
      <c r="XR451" s="255"/>
      <c r="XS451" s="255"/>
      <c r="XT451" s="255"/>
      <c r="XU451" s="255"/>
      <c r="XV451" s="255"/>
      <c r="XW451" s="255"/>
      <c r="XX451" s="255"/>
      <c r="XY451" s="255"/>
      <c r="XZ451" s="255"/>
      <c r="YA451" s="255"/>
      <c r="YB451" s="255"/>
      <c r="YC451" s="255"/>
      <c r="YD451" s="255"/>
      <c r="YE451" s="255"/>
      <c r="YF451" s="255"/>
      <c r="YG451" s="255"/>
      <c r="YH451" s="255"/>
      <c r="YI451" s="255"/>
      <c r="YJ451" s="255"/>
      <c r="YK451" s="255"/>
      <c r="YL451" s="255"/>
      <c r="YM451" s="255"/>
      <c r="YN451" s="255"/>
      <c r="YO451" s="255"/>
      <c r="YP451" s="255"/>
      <c r="YQ451" s="255"/>
      <c r="YR451" s="255"/>
      <c r="YS451" s="255"/>
      <c r="YT451" s="255"/>
      <c r="YU451" s="255"/>
      <c r="YV451" s="255"/>
      <c r="YW451" s="255"/>
      <c r="YX451" s="255"/>
      <c r="YY451" s="255"/>
      <c r="YZ451" s="255"/>
      <c r="ZA451" s="255"/>
      <c r="ZB451" s="255"/>
      <c r="ZC451" s="255"/>
      <c r="ZD451" s="255"/>
      <c r="ZE451" s="255"/>
      <c r="ZF451" s="255"/>
      <c r="ZG451" s="255"/>
      <c r="ZH451" s="255"/>
      <c r="ZI451" s="255"/>
      <c r="ZJ451" s="255"/>
      <c r="ZK451" s="255"/>
      <c r="ZL451" s="255"/>
      <c r="ZM451" s="255"/>
      <c r="ZN451" s="255"/>
      <c r="ZO451" s="255"/>
      <c r="ZP451" s="255"/>
      <c r="ZQ451" s="255"/>
      <c r="ZR451" s="255"/>
      <c r="ZS451" s="255"/>
      <c r="ZT451" s="255"/>
      <c r="ZU451" s="255"/>
      <c r="ZV451" s="255"/>
      <c r="ZW451" s="255"/>
      <c r="ZX451" s="255"/>
      <c r="ZY451" s="255"/>
      <c r="ZZ451" s="255"/>
      <c r="AAA451" s="255"/>
      <c r="AAB451" s="255"/>
      <c r="AAC451" s="255"/>
      <c r="AAD451" s="255"/>
      <c r="AAE451" s="255"/>
      <c r="AAF451" s="255"/>
      <c r="AAG451" s="255"/>
      <c r="AAH451" s="255"/>
      <c r="AAI451" s="255"/>
      <c r="AAJ451" s="255"/>
      <c r="AAK451" s="255"/>
      <c r="AAL451" s="255"/>
      <c r="AAM451" s="255"/>
      <c r="AAN451" s="255"/>
      <c r="AAO451" s="255"/>
      <c r="AAP451" s="255"/>
      <c r="AAQ451" s="255"/>
      <c r="AAR451" s="255"/>
      <c r="AAS451" s="255"/>
      <c r="AAT451" s="255"/>
      <c r="AAU451" s="255"/>
      <c r="AAV451" s="255"/>
      <c r="AAW451" s="255"/>
      <c r="AAX451" s="255"/>
      <c r="AAY451" s="255"/>
      <c r="AAZ451" s="255"/>
      <c r="ABA451" s="255"/>
      <c r="ABB451" s="255"/>
      <c r="ABC451" s="255"/>
      <c r="ABD451" s="255"/>
      <c r="ABE451" s="255"/>
      <c r="ABF451" s="255"/>
      <c r="ABG451" s="255"/>
      <c r="ABH451" s="255"/>
      <c r="ABI451" s="255"/>
      <c r="ABJ451" s="255"/>
      <c r="ABK451" s="255"/>
      <c r="ABL451" s="255"/>
      <c r="ABM451" s="255"/>
      <c r="ABN451" s="255"/>
      <c r="ABO451" s="255"/>
      <c r="ABP451" s="255"/>
      <c r="ABQ451" s="255"/>
      <c r="ABR451" s="255"/>
      <c r="ABS451" s="255"/>
      <c r="ABT451" s="255"/>
      <c r="ABU451" s="255"/>
      <c r="ABV451" s="255"/>
      <c r="ABW451" s="255"/>
      <c r="ABX451" s="255"/>
      <c r="ABY451" s="255"/>
      <c r="ABZ451" s="255"/>
      <c r="ACA451" s="255"/>
      <c r="ACB451" s="255"/>
      <c r="ACC451" s="255"/>
      <c r="ACD451" s="255"/>
      <c r="ACE451" s="255"/>
      <c r="ACF451" s="255"/>
      <c r="ACG451" s="255"/>
      <c r="ACH451" s="255"/>
      <c r="ACI451" s="255"/>
      <c r="ACJ451" s="255"/>
      <c r="ACK451" s="255"/>
      <c r="ACL451" s="255"/>
      <c r="ACM451" s="255"/>
      <c r="ACN451" s="255"/>
      <c r="ACO451" s="255"/>
      <c r="ACP451" s="255"/>
      <c r="ACQ451" s="255"/>
      <c r="ACR451" s="255"/>
      <c r="ACS451" s="255"/>
      <c r="ACT451" s="255"/>
      <c r="ACU451" s="255"/>
      <c r="ACV451" s="255"/>
      <c r="ACW451" s="255"/>
      <c r="ACX451" s="255"/>
      <c r="ACY451" s="255"/>
      <c r="ACZ451" s="255"/>
      <c r="ADA451" s="255"/>
      <c r="ADB451" s="255"/>
      <c r="ADC451" s="255"/>
      <c r="ADD451" s="255"/>
      <c r="ADE451" s="255"/>
      <c r="ADF451" s="255"/>
      <c r="ADG451" s="255"/>
      <c r="ADH451" s="255"/>
      <c r="ADI451" s="255"/>
      <c r="ADJ451" s="255"/>
      <c r="ADK451" s="255"/>
      <c r="ADL451" s="255"/>
      <c r="ADM451" s="255"/>
      <c r="ADN451" s="255"/>
      <c r="ADO451" s="255"/>
      <c r="ADP451" s="255"/>
      <c r="ADQ451" s="255"/>
      <c r="ADR451" s="255"/>
      <c r="ADS451" s="255"/>
      <c r="ADT451" s="255"/>
      <c r="ADU451" s="255"/>
      <c r="ADV451" s="255"/>
      <c r="ADW451" s="255"/>
      <c r="ADX451" s="255"/>
      <c r="ADY451" s="255"/>
      <c r="ADZ451" s="255"/>
      <c r="AEA451" s="255"/>
      <c r="AEB451" s="255"/>
      <c r="AEC451" s="255"/>
      <c r="AED451" s="255"/>
      <c r="AEE451" s="255"/>
      <c r="AEF451" s="255"/>
      <c r="AEG451" s="255"/>
      <c r="AEH451" s="255"/>
      <c r="AEI451" s="255"/>
      <c r="AEJ451" s="255"/>
      <c r="AEK451" s="255"/>
      <c r="AEL451" s="255"/>
      <c r="AEM451" s="255"/>
      <c r="AEN451" s="255"/>
      <c r="AEO451" s="255"/>
      <c r="AEP451" s="255"/>
      <c r="AEQ451" s="255"/>
      <c r="AER451" s="255"/>
      <c r="AES451" s="255"/>
      <c r="AET451" s="255"/>
      <c r="AEU451" s="255"/>
      <c r="AEV451" s="255"/>
      <c r="AEW451" s="255"/>
      <c r="AEX451" s="255"/>
      <c r="AEY451" s="255"/>
      <c r="AEZ451" s="255"/>
      <c r="AFA451" s="255"/>
      <c r="AFB451" s="255"/>
      <c r="AFC451" s="255"/>
      <c r="AFD451" s="255"/>
      <c r="AFE451" s="255"/>
      <c r="AFF451" s="255"/>
      <c r="AFG451" s="255"/>
      <c r="AFH451" s="255"/>
      <c r="AFI451" s="255"/>
      <c r="AFJ451" s="255"/>
      <c r="AFK451" s="255"/>
      <c r="AFL451" s="255"/>
      <c r="AFM451" s="255"/>
      <c r="AFN451" s="255"/>
      <c r="AFO451" s="255"/>
      <c r="AFP451" s="255"/>
      <c r="AFQ451" s="255"/>
      <c r="AFR451" s="255"/>
      <c r="AFS451" s="255"/>
      <c r="AFT451" s="255"/>
      <c r="AFU451" s="255"/>
      <c r="AFV451" s="255"/>
      <c r="AFW451" s="255"/>
      <c r="AFX451" s="255"/>
      <c r="AFY451" s="255"/>
      <c r="AFZ451" s="255"/>
      <c r="AGA451" s="255"/>
      <c r="AGB451" s="255"/>
      <c r="AGC451" s="255"/>
      <c r="AGD451" s="255"/>
      <c r="AGE451" s="255"/>
      <c r="AGF451" s="255"/>
      <c r="AGG451" s="255"/>
      <c r="AGH451" s="255"/>
      <c r="AGI451" s="255"/>
      <c r="AGJ451" s="255"/>
      <c r="AGK451" s="255"/>
      <c r="AGL451" s="255"/>
      <c r="AGM451" s="255"/>
      <c r="AGN451" s="255"/>
      <c r="AGO451" s="255"/>
      <c r="AGP451" s="255"/>
      <c r="AGQ451" s="255"/>
      <c r="AGR451" s="255"/>
      <c r="AGS451" s="255"/>
      <c r="AGT451" s="255"/>
      <c r="AGU451" s="255"/>
      <c r="AGV451" s="255"/>
      <c r="AGW451" s="255"/>
      <c r="AGX451" s="255"/>
      <c r="AGY451" s="255"/>
      <c r="AGZ451" s="255"/>
      <c r="AHA451" s="255"/>
      <c r="AHB451" s="255"/>
      <c r="AHC451" s="255"/>
      <c r="AHD451" s="255"/>
      <c r="AHE451" s="255"/>
      <c r="AHF451" s="255"/>
      <c r="AHG451" s="255"/>
      <c r="AHH451" s="255"/>
      <c r="AHI451" s="255"/>
      <c r="AHJ451" s="255"/>
      <c r="AHK451" s="255"/>
      <c r="AHL451" s="255"/>
      <c r="AHM451" s="255"/>
      <c r="AHN451" s="255"/>
      <c r="AHO451" s="255"/>
      <c r="AHP451" s="255"/>
      <c r="AHQ451" s="255"/>
      <c r="AHR451" s="255"/>
      <c r="AHS451" s="255"/>
      <c r="AHT451" s="255"/>
      <c r="AHU451" s="255"/>
      <c r="AHV451" s="255"/>
      <c r="AHW451" s="255"/>
      <c r="AHX451" s="255"/>
      <c r="AHY451" s="255"/>
      <c r="AHZ451" s="255"/>
      <c r="AIA451" s="255"/>
      <c r="AIB451" s="255"/>
      <c r="AIC451" s="255"/>
      <c r="AID451" s="255"/>
      <c r="AIE451" s="255"/>
      <c r="AIF451" s="255"/>
      <c r="AIG451" s="255"/>
      <c r="AIH451" s="255"/>
      <c r="AII451" s="255"/>
      <c r="AIJ451" s="255"/>
      <c r="AIK451" s="255"/>
      <c r="AIL451" s="255"/>
      <c r="AIM451" s="255"/>
      <c r="AIN451" s="255"/>
      <c r="AIO451" s="255"/>
      <c r="AIP451" s="255"/>
      <c r="AIQ451" s="255"/>
      <c r="AIR451" s="255"/>
      <c r="AIS451" s="255"/>
      <c r="AIT451" s="255"/>
      <c r="AIU451" s="255"/>
      <c r="AIV451" s="255"/>
      <c r="AIW451" s="255"/>
      <c r="AIX451" s="255"/>
      <c r="AIY451" s="255"/>
      <c r="AIZ451" s="255"/>
      <c r="AJA451" s="255"/>
      <c r="AJB451" s="255"/>
      <c r="AJC451" s="255"/>
      <c r="AJD451" s="255"/>
      <c r="AJE451" s="255"/>
      <c r="AJF451" s="255"/>
      <c r="AJG451" s="255"/>
      <c r="AJH451" s="255"/>
      <c r="AJI451" s="255"/>
      <c r="AJJ451" s="255"/>
      <c r="AJK451" s="255"/>
      <c r="AJL451" s="255"/>
      <c r="AJM451" s="255"/>
      <c r="AJN451" s="255"/>
      <c r="AJO451" s="255"/>
      <c r="AJP451" s="255"/>
      <c r="AJQ451" s="255"/>
      <c r="AJR451" s="255"/>
      <c r="AJS451" s="255"/>
      <c r="AJT451" s="255"/>
      <c r="AJU451" s="255"/>
      <c r="AJV451" s="255"/>
      <c r="AJW451" s="255"/>
      <c r="AJX451" s="255"/>
      <c r="AJY451" s="255"/>
      <c r="AJZ451" s="255"/>
      <c r="AKA451" s="255"/>
      <c r="AKB451" s="255"/>
      <c r="AKC451" s="255"/>
      <c r="AKD451" s="255"/>
      <c r="AKE451" s="255"/>
      <c r="AKF451" s="255"/>
      <c r="AKG451" s="255"/>
      <c r="AKH451" s="255"/>
      <c r="AKI451" s="255"/>
      <c r="AKJ451" s="255"/>
      <c r="AKK451" s="255"/>
      <c r="AKL451" s="255"/>
      <c r="AKM451" s="255"/>
      <c r="AKN451" s="255"/>
      <c r="AKO451" s="255"/>
      <c r="AKP451" s="255"/>
      <c r="AKQ451" s="255"/>
      <c r="AKR451" s="255"/>
      <c r="AKS451" s="255"/>
      <c r="AKT451" s="255"/>
      <c r="AKU451" s="255"/>
      <c r="AKV451" s="255"/>
      <c r="AKW451" s="255"/>
      <c r="AKX451" s="255"/>
      <c r="AKY451" s="255"/>
      <c r="AKZ451" s="255"/>
      <c r="ALA451" s="255"/>
      <c r="ALB451" s="255"/>
      <c r="ALC451" s="255"/>
      <c r="ALD451" s="255"/>
      <c r="ALE451" s="255"/>
    </row>
    <row r="452" spans="1:993" s="298" customFormat="1">
      <c r="A452" s="388" t="s">
        <v>555</v>
      </c>
      <c r="B452" s="158" t="s">
        <v>617</v>
      </c>
      <c r="C452" s="157"/>
      <c r="D452" s="159" t="s">
        <v>618</v>
      </c>
      <c r="E452" s="159"/>
      <c r="F452" s="157"/>
      <c r="G452" s="157">
        <v>3</v>
      </c>
      <c r="H452" s="158"/>
      <c r="I452" s="296">
        <f t="shared" si="81"/>
        <v>120</v>
      </c>
      <c r="J452" s="297">
        <f t="shared" si="82"/>
        <v>147.6</v>
      </c>
      <c r="K452" s="255"/>
      <c r="L452" s="255">
        <v>1</v>
      </c>
      <c r="M452" s="255">
        <f t="shared" si="62"/>
        <v>0</v>
      </c>
      <c r="N452" s="255">
        <f t="shared" si="76"/>
        <v>120</v>
      </c>
      <c r="O452" s="255">
        <f t="shared" si="61"/>
        <v>120</v>
      </c>
      <c r="P452" s="255"/>
      <c r="Q452" s="157"/>
      <c r="R452" s="157"/>
      <c r="S452" s="549"/>
      <c r="T452" s="549"/>
      <c r="U452" s="549"/>
      <c r="V452" s="549"/>
      <c r="W452" s="549"/>
      <c r="X452" s="549"/>
      <c r="Y452" s="549"/>
      <c r="Z452" s="549"/>
      <c r="AA452" s="549"/>
      <c r="AB452" s="549"/>
      <c r="AC452" s="549"/>
      <c r="AD452" s="549"/>
      <c r="AE452" s="549"/>
      <c r="AF452" s="549"/>
      <c r="AG452" s="549"/>
      <c r="AH452" s="255"/>
      <c r="AI452" s="255"/>
      <c r="AJ452" s="255"/>
      <c r="AK452" s="255"/>
      <c r="AL452" s="255"/>
      <c r="AM452" s="255"/>
      <c r="AN452" s="255"/>
      <c r="AO452" s="255"/>
      <c r="AP452" s="255"/>
      <c r="AQ452" s="255"/>
      <c r="AR452" s="255"/>
      <c r="AS452" s="255"/>
      <c r="AT452" s="255"/>
      <c r="AU452" s="255"/>
      <c r="AV452" s="255"/>
      <c r="AW452" s="255"/>
      <c r="AX452" s="255"/>
      <c r="AY452" s="255"/>
      <c r="AZ452" s="255"/>
      <c r="BA452" s="255"/>
      <c r="BB452" s="255"/>
      <c r="BC452" s="255"/>
      <c r="BD452" s="255"/>
      <c r="BE452" s="255"/>
      <c r="BF452" s="255"/>
      <c r="BG452" s="255"/>
      <c r="BH452" s="255"/>
      <c r="BI452" s="255"/>
      <c r="BJ452" s="255"/>
      <c r="BK452" s="255"/>
      <c r="BL452" s="255"/>
      <c r="BM452" s="255"/>
      <c r="BN452" s="255"/>
      <c r="BO452" s="255"/>
      <c r="BP452" s="255"/>
      <c r="BQ452" s="255"/>
      <c r="BR452" s="255"/>
      <c r="BS452" s="255"/>
      <c r="BT452" s="255"/>
      <c r="BU452" s="255"/>
      <c r="BV452" s="255"/>
      <c r="BW452" s="255"/>
      <c r="BX452" s="255"/>
      <c r="BY452" s="255"/>
      <c r="BZ452" s="255"/>
      <c r="CA452" s="255"/>
      <c r="CB452" s="255"/>
      <c r="CC452" s="255"/>
      <c r="CD452" s="255"/>
      <c r="CE452" s="255"/>
      <c r="CF452" s="255"/>
      <c r="CG452" s="255"/>
      <c r="CH452" s="255"/>
      <c r="CI452" s="255"/>
      <c r="CJ452" s="255"/>
      <c r="CK452" s="255"/>
      <c r="CL452" s="255"/>
      <c r="CM452" s="255"/>
      <c r="CN452" s="255"/>
      <c r="CO452" s="255"/>
      <c r="CP452" s="255"/>
      <c r="CQ452" s="255"/>
      <c r="CR452" s="255"/>
      <c r="CS452" s="255"/>
      <c r="CT452" s="255"/>
      <c r="CU452" s="255"/>
      <c r="CV452" s="255"/>
      <c r="CW452" s="255"/>
      <c r="CX452" s="255"/>
      <c r="CY452" s="255"/>
      <c r="CZ452" s="255"/>
      <c r="DA452" s="255"/>
      <c r="DB452" s="255"/>
      <c r="DC452" s="255"/>
      <c r="DD452" s="255"/>
      <c r="DE452" s="255"/>
      <c r="DF452" s="255"/>
      <c r="DG452" s="255"/>
      <c r="DH452" s="255"/>
      <c r="DI452" s="255"/>
      <c r="DJ452" s="255"/>
      <c r="DK452" s="255"/>
      <c r="DL452" s="255"/>
      <c r="DM452" s="255"/>
      <c r="DN452" s="255"/>
      <c r="DO452" s="255"/>
      <c r="DP452" s="255"/>
      <c r="DQ452" s="255"/>
      <c r="DR452" s="255"/>
      <c r="DS452" s="255"/>
      <c r="DT452" s="255"/>
      <c r="DU452" s="255"/>
      <c r="DV452" s="255"/>
      <c r="DW452" s="255"/>
      <c r="DX452" s="255"/>
      <c r="DY452" s="255"/>
      <c r="DZ452" s="255"/>
      <c r="EA452" s="255"/>
      <c r="EB452" s="255"/>
      <c r="EC452" s="255"/>
      <c r="ED452" s="255"/>
      <c r="EE452" s="255"/>
      <c r="EF452" s="255"/>
      <c r="EG452" s="255"/>
      <c r="EH452" s="255"/>
      <c r="EI452" s="255"/>
      <c r="EJ452" s="255"/>
      <c r="EK452" s="255"/>
      <c r="EL452" s="255"/>
      <c r="EM452" s="255"/>
      <c r="EN452" s="255"/>
      <c r="EO452" s="255"/>
      <c r="EP452" s="255"/>
      <c r="EQ452" s="255"/>
      <c r="ER452" s="255"/>
      <c r="ES452" s="255"/>
      <c r="ET452" s="255"/>
      <c r="EU452" s="255"/>
      <c r="EV452" s="255"/>
      <c r="EW452" s="255"/>
      <c r="EX452" s="255"/>
      <c r="EY452" s="255"/>
      <c r="EZ452" s="255"/>
      <c r="FA452" s="255"/>
      <c r="FB452" s="255"/>
      <c r="FC452" s="255"/>
      <c r="FD452" s="255"/>
      <c r="FE452" s="255"/>
      <c r="FF452" s="255"/>
      <c r="FG452" s="255"/>
      <c r="FH452" s="255"/>
      <c r="FI452" s="255"/>
      <c r="FJ452" s="255"/>
      <c r="FK452" s="255"/>
      <c r="FL452" s="255"/>
      <c r="FM452" s="255"/>
      <c r="FN452" s="255"/>
      <c r="FO452" s="255"/>
      <c r="FP452" s="255"/>
      <c r="FQ452" s="255"/>
      <c r="FR452" s="255"/>
      <c r="FS452" s="255"/>
      <c r="FT452" s="255"/>
      <c r="FU452" s="255"/>
      <c r="FV452" s="255"/>
      <c r="FW452" s="255"/>
      <c r="FX452" s="255"/>
      <c r="FY452" s="255"/>
      <c r="FZ452" s="255"/>
      <c r="GA452" s="255"/>
      <c r="GB452" s="255"/>
      <c r="GC452" s="255"/>
      <c r="GD452" s="255"/>
      <c r="GE452" s="255"/>
      <c r="GF452" s="255"/>
      <c r="GG452" s="255"/>
      <c r="GH452" s="255"/>
      <c r="GI452" s="255"/>
      <c r="GJ452" s="255"/>
      <c r="GK452" s="255"/>
      <c r="GL452" s="255"/>
      <c r="GM452" s="255"/>
      <c r="GN452" s="255"/>
      <c r="GO452" s="255"/>
      <c r="GP452" s="255"/>
      <c r="GQ452" s="255"/>
      <c r="GR452" s="255"/>
      <c r="GS452" s="255"/>
      <c r="GT452" s="255"/>
      <c r="GU452" s="255"/>
      <c r="GV452" s="255"/>
      <c r="GW452" s="255"/>
      <c r="GX452" s="255"/>
      <c r="GY452" s="255"/>
      <c r="GZ452" s="255"/>
      <c r="HA452" s="255"/>
      <c r="HB452" s="255"/>
      <c r="HC452" s="255"/>
      <c r="HD452" s="255"/>
      <c r="HE452" s="255"/>
      <c r="HF452" s="255"/>
      <c r="HG452" s="255"/>
      <c r="HH452" s="255"/>
      <c r="HI452" s="255"/>
      <c r="HJ452" s="255"/>
      <c r="HK452" s="255"/>
      <c r="HL452" s="255"/>
      <c r="HM452" s="255"/>
      <c r="HN452" s="255"/>
      <c r="HO452" s="255"/>
      <c r="HP452" s="255"/>
      <c r="HQ452" s="255"/>
      <c r="HR452" s="255"/>
      <c r="HS452" s="255"/>
      <c r="HT452" s="255"/>
      <c r="HU452" s="255"/>
      <c r="HV452" s="255"/>
      <c r="HW452" s="255"/>
      <c r="HX452" s="255"/>
      <c r="HY452" s="255"/>
      <c r="HZ452" s="255"/>
      <c r="IA452" s="255"/>
      <c r="IB452" s="255"/>
      <c r="IC452" s="255"/>
      <c r="ID452" s="255"/>
      <c r="IE452" s="255"/>
      <c r="IF452" s="255"/>
      <c r="IG452" s="255"/>
      <c r="IH452" s="255"/>
      <c r="II452" s="255"/>
      <c r="IJ452" s="255"/>
      <c r="IK452" s="255"/>
      <c r="IL452" s="255"/>
      <c r="IM452" s="255"/>
      <c r="IN452" s="255"/>
      <c r="IO452" s="255"/>
      <c r="IP452" s="255"/>
      <c r="IQ452" s="255"/>
      <c r="IR452" s="255"/>
      <c r="IS452" s="255"/>
      <c r="IT452" s="255"/>
      <c r="IU452" s="255"/>
      <c r="IV452" s="255"/>
      <c r="IW452" s="255"/>
      <c r="IX452" s="255"/>
      <c r="IY452" s="255"/>
      <c r="IZ452" s="255"/>
      <c r="JA452" s="255"/>
      <c r="JB452" s="255"/>
      <c r="JC452" s="255"/>
      <c r="JD452" s="255"/>
      <c r="JE452" s="255"/>
      <c r="JF452" s="255"/>
      <c r="JG452" s="255"/>
      <c r="JH452" s="255"/>
      <c r="JI452" s="255"/>
      <c r="JJ452" s="255"/>
      <c r="JK452" s="255"/>
      <c r="JL452" s="255"/>
      <c r="JM452" s="255"/>
      <c r="JN452" s="255"/>
      <c r="JO452" s="255"/>
      <c r="JP452" s="255"/>
      <c r="JQ452" s="255"/>
      <c r="JR452" s="255"/>
      <c r="JS452" s="255"/>
      <c r="JT452" s="255"/>
      <c r="JU452" s="255"/>
      <c r="JV452" s="255"/>
      <c r="JW452" s="255"/>
      <c r="JX452" s="255"/>
      <c r="JY452" s="255"/>
      <c r="JZ452" s="255"/>
      <c r="KA452" s="255"/>
      <c r="KB452" s="255"/>
      <c r="KC452" s="255"/>
      <c r="KD452" s="255"/>
      <c r="KE452" s="255"/>
      <c r="KF452" s="255"/>
      <c r="KG452" s="255"/>
      <c r="KH452" s="255"/>
      <c r="KI452" s="255"/>
      <c r="KJ452" s="255"/>
      <c r="KK452" s="255"/>
      <c r="KL452" s="255"/>
      <c r="KM452" s="255"/>
      <c r="KN452" s="255"/>
      <c r="KO452" s="255"/>
      <c r="KP452" s="255"/>
      <c r="KQ452" s="255"/>
      <c r="KR452" s="255"/>
      <c r="KS452" s="255"/>
      <c r="KT452" s="255"/>
      <c r="KU452" s="255"/>
      <c r="KV452" s="255"/>
      <c r="KW452" s="255"/>
      <c r="KX452" s="255"/>
      <c r="KY452" s="255"/>
      <c r="KZ452" s="255"/>
      <c r="LA452" s="255"/>
      <c r="LB452" s="255"/>
      <c r="LC452" s="255"/>
      <c r="LD452" s="255"/>
      <c r="LE452" s="255"/>
      <c r="LF452" s="255"/>
      <c r="LG452" s="255"/>
      <c r="LH452" s="255"/>
      <c r="LI452" s="255"/>
      <c r="LJ452" s="255"/>
      <c r="LK452" s="255"/>
      <c r="LL452" s="255"/>
      <c r="LM452" s="255"/>
      <c r="LN452" s="255"/>
      <c r="LO452" s="255"/>
      <c r="LP452" s="255"/>
      <c r="LQ452" s="255"/>
      <c r="LR452" s="255"/>
      <c r="LS452" s="255"/>
      <c r="LT452" s="255"/>
      <c r="LU452" s="255"/>
      <c r="LV452" s="255"/>
      <c r="LW452" s="255"/>
      <c r="LX452" s="255"/>
      <c r="LY452" s="255"/>
      <c r="LZ452" s="255"/>
      <c r="MA452" s="255"/>
      <c r="MB452" s="255"/>
      <c r="MC452" s="255"/>
      <c r="MD452" s="255"/>
      <c r="ME452" s="255"/>
      <c r="MF452" s="255"/>
      <c r="MG452" s="255"/>
      <c r="MH452" s="255"/>
      <c r="MI452" s="255"/>
      <c r="MJ452" s="255"/>
      <c r="MK452" s="255"/>
      <c r="ML452" s="255"/>
      <c r="MM452" s="255"/>
      <c r="MN452" s="255"/>
      <c r="MO452" s="255"/>
      <c r="MP452" s="255"/>
      <c r="MQ452" s="255"/>
      <c r="MR452" s="255"/>
      <c r="MS452" s="255"/>
      <c r="MT452" s="255"/>
      <c r="MU452" s="255"/>
      <c r="MV452" s="255"/>
      <c r="MW452" s="255"/>
      <c r="MX452" s="255"/>
      <c r="MY452" s="255"/>
      <c r="MZ452" s="255"/>
      <c r="NA452" s="255"/>
      <c r="NB452" s="255"/>
      <c r="NC452" s="255"/>
      <c r="ND452" s="255"/>
      <c r="NE452" s="255"/>
      <c r="NF452" s="255"/>
      <c r="NG452" s="255"/>
      <c r="NH452" s="255"/>
      <c r="NI452" s="255"/>
      <c r="NJ452" s="255"/>
      <c r="NK452" s="255"/>
      <c r="NL452" s="255"/>
      <c r="NM452" s="255"/>
      <c r="NN452" s="255"/>
      <c r="NO452" s="255"/>
      <c r="NP452" s="255"/>
      <c r="NQ452" s="255"/>
      <c r="NR452" s="255"/>
      <c r="NS452" s="255"/>
      <c r="NT452" s="255"/>
      <c r="NU452" s="255"/>
      <c r="NV452" s="255"/>
      <c r="NW452" s="255"/>
      <c r="NX452" s="255"/>
      <c r="NY452" s="255"/>
      <c r="NZ452" s="255"/>
      <c r="OA452" s="255"/>
      <c r="OB452" s="255"/>
      <c r="OC452" s="255"/>
      <c r="OD452" s="255"/>
      <c r="OE452" s="255"/>
      <c r="OF452" s="255"/>
      <c r="OG452" s="255"/>
      <c r="OH452" s="255"/>
      <c r="OI452" s="255"/>
      <c r="OJ452" s="255"/>
      <c r="OK452" s="255"/>
      <c r="OL452" s="255"/>
      <c r="OM452" s="255"/>
      <c r="ON452" s="255"/>
      <c r="OO452" s="255"/>
      <c r="OP452" s="255"/>
      <c r="OQ452" s="255"/>
      <c r="OR452" s="255"/>
      <c r="OS452" s="255"/>
      <c r="OT452" s="255"/>
      <c r="OU452" s="255"/>
      <c r="OV452" s="255"/>
      <c r="OW452" s="255"/>
      <c r="OX452" s="255"/>
      <c r="OY452" s="255"/>
      <c r="OZ452" s="255"/>
      <c r="PA452" s="255"/>
      <c r="PB452" s="255"/>
      <c r="PC452" s="255"/>
      <c r="PD452" s="255"/>
      <c r="PE452" s="255"/>
      <c r="PF452" s="255"/>
      <c r="PG452" s="255"/>
      <c r="PH452" s="255"/>
      <c r="PI452" s="255"/>
      <c r="PJ452" s="255"/>
      <c r="PK452" s="255"/>
      <c r="PL452" s="255"/>
      <c r="PM452" s="255"/>
      <c r="PN452" s="255"/>
      <c r="PO452" s="255"/>
      <c r="PP452" s="255"/>
      <c r="PQ452" s="255"/>
      <c r="PR452" s="255"/>
      <c r="PS452" s="255"/>
      <c r="PT452" s="255"/>
      <c r="PU452" s="255"/>
      <c r="PV452" s="255"/>
      <c r="PW452" s="255"/>
      <c r="PX452" s="255"/>
      <c r="PY452" s="255"/>
      <c r="PZ452" s="255"/>
      <c r="QA452" s="255"/>
      <c r="QB452" s="255"/>
      <c r="QC452" s="255"/>
      <c r="QD452" s="255"/>
      <c r="QE452" s="255"/>
      <c r="QF452" s="255"/>
      <c r="QG452" s="255"/>
      <c r="QH452" s="255"/>
      <c r="QI452" s="255"/>
      <c r="QJ452" s="255"/>
      <c r="QK452" s="255"/>
      <c r="QL452" s="255"/>
      <c r="QM452" s="255"/>
      <c r="QN452" s="255"/>
      <c r="QO452" s="255"/>
      <c r="QP452" s="255"/>
      <c r="QQ452" s="255"/>
      <c r="QR452" s="255"/>
      <c r="QS452" s="255"/>
      <c r="QT452" s="255"/>
      <c r="QU452" s="255"/>
      <c r="QV452" s="255"/>
      <c r="QW452" s="255"/>
      <c r="QX452" s="255"/>
      <c r="QY452" s="255"/>
      <c r="QZ452" s="255"/>
      <c r="RA452" s="255"/>
      <c r="RB452" s="255"/>
      <c r="RC452" s="255"/>
      <c r="RD452" s="255"/>
      <c r="RE452" s="255"/>
      <c r="RF452" s="255"/>
      <c r="RG452" s="255"/>
      <c r="RH452" s="255"/>
      <c r="RI452" s="255"/>
      <c r="RJ452" s="255"/>
      <c r="RK452" s="255"/>
      <c r="RL452" s="255"/>
      <c r="RM452" s="255"/>
      <c r="RN452" s="255"/>
      <c r="RO452" s="255"/>
      <c r="RP452" s="255"/>
      <c r="RQ452" s="255"/>
      <c r="RR452" s="255"/>
      <c r="RS452" s="255"/>
      <c r="RT452" s="255"/>
      <c r="RU452" s="255"/>
      <c r="RV452" s="255"/>
      <c r="RW452" s="255"/>
      <c r="RX452" s="255"/>
      <c r="RY452" s="255"/>
      <c r="RZ452" s="255"/>
      <c r="SA452" s="255"/>
      <c r="SB452" s="255"/>
      <c r="SC452" s="255"/>
      <c r="SD452" s="255"/>
      <c r="SE452" s="255"/>
      <c r="SF452" s="255"/>
      <c r="SG452" s="255"/>
      <c r="SH452" s="255"/>
      <c r="SI452" s="255"/>
      <c r="SJ452" s="255"/>
      <c r="SK452" s="255"/>
      <c r="SL452" s="255"/>
      <c r="SM452" s="255"/>
      <c r="SN452" s="255"/>
      <c r="SO452" s="255"/>
      <c r="SP452" s="255"/>
      <c r="SQ452" s="255"/>
      <c r="SR452" s="255"/>
      <c r="SS452" s="255"/>
      <c r="ST452" s="255"/>
      <c r="SU452" s="255"/>
      <c r="SV452" s="255"/>
      <c r="SW452" s="255"/>
      <c r="SX452" s="255"/>
      <c r="SY452" s="255"/>
      <c r="SZ452" s="255"/>
      <c r="TA452" s="255"/>
      <c r="TB452" s="255"/>
      <c r="TC452" s="255"/>
      <c r="TD452" s="255"/>
      <c r="TE452" s="255"/>
      <c r="TF452" s="255"/>
      <c r="TG452" s="255"/>
      <c r="TH452" s="255"/>
      <c r="TI452" s="255"/>
      <c r="TJ452" s="255"/>
      <c r="TK452" s="255"/>
      <c r="TL452" s="255"/>
      <c r="TM452" s="255"/>
      <c r="TN452" s="255"/>
      <c r="TO452" s="255"/>
      <c r="TP452" s="255"/>
      <c r="TQ452" s="255"/>
      <c r="TR452" s="255"/>
      <c r="TS452" s="255"/>
      <c r="TT452" s="255"/>
      <c r="TU452" s="255"/>
      <c r="TV452" s="255"/>
      <c r="TW452" s="255"/>
      <c r="TX452" s="255"/>
      <c r="TY452" s="255"/>
      <c r="TZ452" s="255"/>
      <c r="UA452" s="255"/>
      <c r="UB452" s="255"/>
      <c r="UC452" s="255"/>
      <c r="UD452" s="255"/>
      <c r="UE452" s="255"/>
      <c r="UF452" s="255"/>
      <c r="UG452" s="255"/>
      <c r="UH452" s="255"/>
      <c r="UI452" s="255"/>
      <c r="UJ452" s="255"/>
      <c r="UK452" s="255"/>
      <c r="UL452" s="255"/>
      <c r="UM452" s="255"/>
      <c r="UN452" s="255"/>
      <c r="UO452" s="255"/>
      <c r="UP452" s="255"/>
      <c r="UQ452" s="255"/>
      <c r="UR452" s="255"/>
      <c r="US452" s="255"/>
      <c r="UT452" s="255"/>
      <c r="UU452" s="255"/>
      <c r="UV452" s="255"/>
      <c r="UW452" s="255"/>
      <c r="UX452" s="255"/>
      <c r="UY452" s="255"/>
      <c r="UZ452" s="255"/>
      <c r="VA452" s="255"/>
      <c r="VB452" s="255"/>
      <c r="VC452" s="255"/>
      <c r="VD452" s="255"/>
      <c r="VE452" s="255"/>
      <c r="VF452" s="255"/>
      <c r="VG452" s="255"/>
      <c r="VH452" s="255"/>
      <c r="VI452" s="255"/>
      <c r="VJ452" s="255"/>
      <c r="VK452" s="255"/>
      <c r="VL452" s="255"/>
      <c r="VM452" s="255"/>
      <c r="VN452" s="255"/>
      <c r="VO452" s="255"/>
      <c r="VP452" s="255"/>
      <c r="VQ452" s="255"/>
      <c r="VR452" s="255"/>
      <c r="VS452" s="255"/>
      <c r="VT452" s="255"/>
      <c r="VU452" s="255"/>
      <c r="VV452" s="255"/>
      <c r="VW452" s="255"/>
      <c r="VX452" s="255"/>
      <c r="VY452" s="255"/>
      <c r="VZ452" s="255"/>
      <c r="WA452" s="255"/>
      <c r="WB452" s="255"/>
      <c r="WC452" s="255"/>
      <c r="WD452" s="255"/>
      <c r="WE452" s="255"/>
      <c r="WF452" s="255"/>
      <c r="WG452" s="255"/>
      <c r="WH452" s="255"/>
      <c r="WI452" s="255"/>
      <c r="WJ452" s="255"/>
      <c r="WK452" s="255"/>
      <c r="WL452" s="255"/>
      <c r="WM452" s="255"/>
      <c r="WN452" s="255"/>
      <c r="WO452" s="255"/>
      <c r="WP452" s="255"/>
      <c r="WQ452" s="255"/>
      <c r="WR452" s="255"/>
      <c r="WS452" s="255"/>
      <c r="WT452" s="255"/>
      <c r="WU452" s="255"/>
      <c r="WV452" s="255"/>
      <c r="WW452" s="255"/>
      <c r="WX452" s="255"/>
      <c r="WY452" s="255"/>
      <c r="WZ452" s="255"/>
      <c r="XA452" s="255"/>
      <c r="XB452" s="255"/>
      <c r="XC452" s="255"/>
      <c r="XD452" s="255"/>
      <c r="XE452" s="255"/>
      <c r="XF452" s="255"/>
      <c r="XG452" s="255"/>
      <c r="XH452" s="255"/>
      <c r="XI452" s="255"/>
      <c r="XJ452" s="255"/>
      <c r="XK452" s="255"/>
      <c r="XL452" s="255"/>
      <c r="XM452" s="255"/>
      <c r="XN452" s="255"/>
      <c r="XO452" s="255"/>
      <c r="XP452" s="255"/>
      <c r="XQ452" s="255"/>
      <c r="XR452" s="255"/>
      <c r="XS452" s="255"/>
      <c r="XT452" s="255"/>
      <c r="XU452" s="255"/>
      <c r="XV452" s="255"/>
      <c r="XW452" s="255"/>
      <c r="XX452" s="255"/>
      <c r="XY452" s="255"/>
      <c r="XZ452" s="255"/>
      <c r="YA452" s="255"/>
      <c r="YB452" s="255"/>
      <c r="YC452" s="255"/>
      <c r="YD452" s="255"/>
      <c r="YE452" s="255"/>
      <c r="YF452" s="255"/>
      <c r="YG452" s="255"/>
      <c r="YH452" s="255"/>
      <c r="YI452" s="255"/>
      <c r="YJ452" s="255"/>
      <c r="YK452" s="255"/>
      <c r="YL452" s="255"/>
      <c r="YM452" s="255"/>
      <c r="YN452" s="255"/>
      <c r="YO452" s="255"/>
      <c r="YP452" s="255"/>
      <c r="YQ452" s="255"/>
      <c r="YR452" s="255"/>
      <c r="YS452" s="255"/>
      <c r="YT452" s="255"/>
      <c r="YU452" s="255"/>
      <c r="YV452" s="255"/>
      <c r="YW452" s="255"/>
      <c r="YX452" s="255"/>
      <c r="YY452" s="255"/>
      <c r="YZ452" s="255"/>
      <c r="ZA452" s="255"/>
      <c r="ZB452" s="255"/>
      <c r="ZC452" s="255"/>
      <c r="ZD452" s="255"/>
      <c r="ZE452" s="255"/>
      <c r="ZF452" s="255"/>
      <c r="ZG452" s="255"/>
      <c r="ZH452" s="255"/>
      <c r="ZI452" s="255"/>
      <c r="ZJ452" s="255"/>
      <c r="ZK452" s="255"/>
      <c r="ZL452" s="255"/>
      <c r="ZM452" s="255"/>
      <c r="ZN452" s="255"/>
      <c r="ZO452" s="255"/>
      <c r="ZP452" s="255"/>
      <c r="ZQ452" s="255"/>
      <c r="ZR452" s="255"/>
      <c r="ZS452" s="255"/>
      <c r="ZT452" s="255"/>
      <c r="ZU452" s="255"/>
      <c r="ZV452" s="255"/>
      <c r="ZW452" s="255"/>
      <c r="ZX452" s="255"/>
      <c r="ZY452" s="255"/>
      <c r="ZZ452" s="255"/>
      <c r="AAA452" s="255"/>
      <c r="AAB452" s="255"/>
      <c r="AAC452" s="255"/>
      <c r="AAD452" s="255"/>
      <c r="AAE452" s="255"/>
      <c r="AAF452" s="255"/>
      <c r="AAG452" s="255"/>
      <c r="AAH452" s="255"/>
      <c r="AAI452" s="255"/>
      <c r="AAJ452" s="255"/>
      <c r="AAK452" s="255"/>
      <c r="AAL452" s="255"/>
      <c r="AAM452" s="255"/>
      <c r="AAN452" s="255"/>
      <c r="AAO452" s="255"/>
      <c r="AAP452" s="255"/>
      <c r="AAQ452" s="255"/>
      <c r="AAR452" s="255"/>
      <c r="AAS452" s="255"/>
      <c r="AAT452" s="255"/>
      <c r="AAU452" s="255"/>
      <c r="AAV452" s="255"/>
      <c r="AAW452" s="255"/>
      <c r="AAX452" s="255"/>
      <c r="AAY452" s="255"/>
      <c r="AAZ452" s="255"/>
      <c r="ABA452" s="255"/>
      <c r="ABB452" s="255"/>
      <c r="ABC452" s="255"/>
      <c r="ABD452" s="255"/>
      <c r="ABE452" s="255"/>
      <c r="ABF452" s="255"/>
      <c r="ABG452" s="255"/>
      <c r="ABH452" s="255"/>
      <c r="ABI452" s="255"/>
      <c r="ABJ452" s="255"/>
      <c r="ABK452" s="255"/>
      <c r="ABL452" s="255"/>
      <c r="ABM452" s="255"/>
      <c r="ABN452" s="255"/>
      <c r="ABO452" s="255"/>
      <c r="ABP452" s="255"/>
      <c r="ABQ452" s="255"/>
      <c r="ABR452" s="255"/>
      <c r="ABS452" s="255"/>
      <c r="ABT452" s="255"/>
      <c r="ABU452" s="255"/>
      <c r="ABV452" s="255"/>
      <c r="ABW452" s="255"/>
      <c r="ABX452" s="255"/>
      <c r="ABY452" s="255"/>
      <c r="ABZ452" s="255"/>
      <c r="ACA452" s="255"/>
      <c r="ACB452" s="255"/>
      <c r="ACC452" s="255"/>
      <c r="ACD452" s="255"/>
      <c r="ACE452" s="255"/>
      <c r="ACF452" s="255"/>
      <c r="ACG452" s="255"/>
      <c r="ACH452" s="255"/>
      <c r="ACI452" s="255"/>
      <c r="ACJ452" s="255"/>
      <c r="ACK452" s="255"/>
      <c r="ACL452" s="255"/>
      <c r="ACM452" s="255"/>
      <c r="ACN452" s="255"/>
      <c r="ACO452" s="255"/>
      <c r="ACP452" s="255"/>
      <c r="ACQ452" s="255"/>
      <c r="ACR452" s="255"/>
      <c r="ACS452" s="255"/>
      <c r="ACT452" s="255"/>
      <c r="ACU452" s="255"/>
      <c r="ACV452" s="255"/>
      <c r="ACW452" s="255"/>
      <c r="ACX452" s="255"/>
      <c r="ACY452" s="255"/>
      <c r="ACZ452" s="255"/>
      <c r="ADA452" s="255"/>
      <c r="ADB452" s="255"/>
      <c r="ADC452" s="255"/>
      <c r="ADD452" s="255"/>
      <c r="ADE452" s="255"/>
      <c r="ADF452" s="255"/>
      <c r="ADG452" s="255"/>
      <c r="ADH452" s="255"/>
      <c r="ADI452" s="255"/>
      <c r="ADJ452" s="255"/>
      <c r="ADK452" s="255"/>
      <c r="ADL452" s="255"/>
      <c r="ADM452" s="255"/>
      <c r="ADN452" s="255"/>
      <c r="ADO452" s="255"/>
      <c r="ADP452" s="255"/>
      <c r="ADQ452" s="255"/>
      <c r="ADR452" s="255"/>
      <c r="ADS452" s="255"/>
      <c r="ADT452" s="255"/>
      <c r="ADU452" s="255"/>
      <c r="ADV452" s="255"/>
      <c r="ADW452" s="255"/>
      <c r="ADX452" s="255"/>
      <c r="ADY452" s="255"/>
      <c r="ADZ452" s="255"/>
      <c r="AEA452" s="255"/>
      <c r="AEB452" s="255"/>
      <c r="AEC452" s="255"/>
      <c r="AED452" s="255"/>
      <c r="AEE452" s="255"/>
      <c r="AEF452" s="255"/>
      <c r="AEG452" s="255"/>
      <c r="AEH452" s="255"/>
      <c r="AEI452" s="255"/>
      <c r="AEJ452" s="255"/>
      <c r="AEK452" s="255"/>
      <c r="AEL452" s="255"/>
      <c r="AEM452" s="255"/>
      <c r="AEN452" s="255"/>
      <c r="AEO452" s="255"/>
      <c r="AEP452" s="255"/>
      <c r="AEQ452" s="255"/>
      <c r="AER452" s="255"/>
      <c r="AES452" s="255"/>
      <c r="AET452" s="255"/>
      <c r="AEU452" s="255"/>
      <c r="AEV452" s="255"/>
      <c r="AEW452" s="255"/>
      <c r="AEX452" s="255"/>
      <c r="AEY452" s="255"/>
      <c r="AEZ452" s="255"/>
      <c r="AFA452" s="255"/>
      <c r="AFB452" s="255"/>
      <c r="AFC452" s="255"/>
      <c r="AFD452" s="255"/>
      <c r="AFE452" s="255"/>
      <c r="AFF452" s="255"/>
      <c r="AFG452" s="255"/>
      <c r="AFH452" s="255"/>
      <c r="AFI452" s="255"/>
      <c r="AFJ452" s="255"/>
      <c r="AFK452" s="255"/>
      <c r="AFL452" s="255"/>
      <c r="AFM452" s="255"/>
      <c r="AFN452" s="255"/>
      <c r="AFO452" s="255"/>
      <c r="AFP452" s="255"/>
      <c r="AFQ452" s="255"/>
      <c r="AFR452" s="255"/>
      <c r="AFS452" s="255"/>
      <c r="AFT452" s="255"/>
      <c r="AFU452" s="255"/>
      <c r="AFV452" s="255"/>
      <c r="AFW452" s="255"/>
      <c r="AFX452" s="255"/>
      <c r="AFY452" s="255"/>
      <c r="AFZ452" s="255"/>
      <c r="AGA452" s="255"/>
      <c r="AGB452" s="255"/>
      <c r="AGC452" s="255"/>
      <c r="AGD452" s="255"/>
      <c r="AGE452" s="255"/>
      <c r="AGF452" s="255"/>
      <c r="AGG452" s="255"/>
      <c r="AGH452" s="255"/>
      <c r="AGI452" s="255"/>
      <c r="AGJ452" s="255"/>
      <c r="AGK452" s="255"/>
      <c r="AGL452" s="255"/>
      <c r="AGM452" s="255"/>
      <c r="AGN452" s="255"/>
      <c r="AGO452" s="255"/>
      <c r="AGP452" s="255"/>
      <c r="AGQ452" s="255"/>
      <c r="AGR452" s="255"/>
      <c r="AGS452" s="255"/>
      <c r="AGT452" s="255"/>
      <c r="AGU452" s="255"/>
      <c r="AGV452" s="255"/>
      <c r="AGW452" s="255"/>
      <c r="AGX452" s="255"/>
      <c r="AGY452" s="255"/>
      <c r="AGZ452" s="255"/>
      <c r="AHA452" s="255"/>
      <c r="AHB452" s="255"/>
      <c r="AHC452" s="255"/>
      <c r="AHD452" s="255"/>
      <c r="AHE452" s="255"/>
      <c r="AHF452" s="255"/>
      <c r="AHG452" s="255"/>
      <c r="AHH452" s="255"/>
      <c r="AHI452" s="255"/>
      <c r="AHJ452" s="255"/>
      <c r="AHK452" s="255"/>
      <c r="AHL452" s="255"/>
      <c r="AHM452" s="255"/>
      <c r="AHN452" s="255"/>
      <c r="AHO452" s="255"/>
      <c r="AHP452" s="255"/>
      <c r="AHQ452" s="255"/>
      <c r="AHR452" s="255"/>
      <c r="AHS452" s="255"/>
      <c r="AHT452" s="255"/>
      <c r="AHU452" s="255"/>
      <c r="AHV452" s="255"/>
      <c r="AHW452" s="255"/>
      <c r="AHX452" s="255"/>
      <c r="AHY452" s="255"/>
      <c r="AHZ452" s="255"/>
      <c r="AIA452" s="255"/>
      <c r="AIB452" s="255"/>
      <c r="AIC452" s="255"/>
      <c r="AID452" s="255"/>
      <c r="AIE452" s="255"/>
      <c r="AIF452" s="255"/>
      <c r="AIG452" s="255"/>
      <c r="AIH452" s="255"/>
      <c r="AII452" s="255"/>
      <c r="AIJ452" s="255"/>
      <c r="AIK452" s="255"/>
      <c r="AIL452" s="255"/>
      <c r="AIM452" s="255"/>
      <c r="AIN452" s="255"/>
      <c r="AIO452" s="255"/>
      <c r="AIP452" s="255"/>
      <c r="AIQ452" s="255"/>
      <c r="AIR452" s="255"/>
      <c r="AIS452" s="255"/>
      <c r="AIT452" s="255"/>
      <c r="AIU452" s="255"/>
      <c r="AIV452" s="255"/>
      <c r="AIW452" s="255"/>
      <c r="AIX452" s="255"/>
      <c r="AIY452" s="255"/>
      <c r="AIZ452" s="255"/>
      <c r="AJA452" s="255"/>
      <c r="AJB452" s="255"/>
      <c r="AJC452" s="255"/>
      <c r="AJD452" s="255"/>
      <c r="AJE452" s="255"/>
      <c r="AJF452" s="255"/>
      <c r="AJG452" s="255"/>
      <c r="AJH452" s="255"/>
      <c r="AJI452" s="255"/>
      <c r="AJJ452" s="255"/>
      <c r="AJK452" s="255"/>
      <c r="AJL452" s="255"/>
      <c r="AJM452" s="255"/>
      <c r="AJN452" s="255"/>
      <c r="AJO452" s="255"/>
      <c r="AJP452" s="255"/>
      <c r="AJQ452" s="255"/>
      <c r="AJR452" s="255"/>
      <c r="AJS452" s="255"/>
      <c r="AJT452" s="255"/>
      <c r="AJU452" s="255"/>
      <c r="AJV452" s="255"/>
      <c r="AJW452" s="255"/>
      <c r="AJX452" s="255"/>
      <c r="AJY452" s="255"/>
      <c r="AJZ452" s="255"/>
      <c r="AKA452" s="255"/>
      <c r="AKB452" s="255"/>
      <c r="AKC452" s="255"/>
      <c r="AKD452" s="255"/>
      <c r="AKE452" s="255"/>
      <c r="AKF452" s="255"/>
      <c r="AKG452" s="255"/>
      <c r="AKH452" s="255"/>
      <c r="AKI452" s="255"/>
      <c r="AKJ452" s="255"/>
      <c r="AKK452" s="255"/>
      <c r="AKL452" s="255"/>
      <c r="AKM452" s="255"/>
      <c r="AKN452" s="255"/>
      <c r="AKO452" s="255"/>
      <c r="AKP452" s="255"/>
      <c r="AKQ452" s="255"/>
      <c r="AKR452" s="255"/>
      <c r="AKS452" s="255"/>
      <c r="AKT452" s="255"/>
      <c r="AKU452" s="255"/>
      <c r="AKV452" s="255"/>
      <c r="AKW452" s="255"/>
      <c r="AKX452" s="255"/>
      <c r="AKY452" s="255"/>
      <c r="AKZ452" s="255"/>
      <c r="ALA452" s="255"/>
      <c r="ALB452" s="255"/>
      <c r="ALC452" s="255"/>
      <c r="ALD452" s="255"/>
      <c r="ALE452" s="255"/>
    </row>
    <row r="453" spans="1:993" s="298" customFormat="1">
      <c r="A453" s="388" t="s">
        <v>555</v>
      </c>
      <c r="B453" s="158" t="s">
        <v>613</v>
      </c>
      <c r="C453" s="157"/>
      <c r="D453" s="159" t="s">
        <v>619</v>
      </c>
      <c r="E453" s="159"/>
      <c r="F453" s="157"/>
      <c r="G453" s="157">
        <v>1</v>
      </c>
      <c r="H453" s="158"/>
      <c r="I453" s="296">
        <f t="shared" si="81"/>
        <v>40</v>
      </c>
      <c r="J453" s="297">
        <f t="shared" si="82"/>
        <v>49.2</v>
      </c>
      <c r="K453" s="255"/>
      <c r="L453" s="255">
        <v>1</v>
      </c>
      <c r="M453" s="255">
        <f t="shared" si="62"/>
        <v>0</v>
      </c>
      <c r="N453" s="255">
        <f t="shared" si="76"/>
        <v>40</v>
      </c>
      <c r="O453" s="255">
        <f t="shared" si="61"/>
        <v>40</v>
      </c>
      <c r="P453" s="255"/>
      <c r="Q453" s="157"/>
      <c r="R453" s="157"/>
      <c r="S453" s="549"/>
      <c r="T453" s="549"/>
      <c r="U453" s="549"/>
      <c r="V453" s="549"/>
      <c r="W453" s="549"/>
      <c r="X453" s="549"/>
      <c r="Y453" s="549"/>
      <c r="Z453" s="549"/>
      <c r="AA453" s="549"/>
      <c r="AB453" s="549"/>
      <c r="AC453" s="549"/>
      <c r="AD453" s="549"/>
      <c r="AE453" s="549"/>
      <c r="AF453" s="549"/>
      <c r="AG453" s="549"/>
      <c r="AH453" s="255"/>
      <c r="AI453" s="255"/>
      <c r="AJ453" s="255"/>
      <c r="AK453" s="255"/>
      <c r="AL453" s="255"/>
      <c r="AM453" s="255"/>
      <c r="AN453" s="255"/>
      <c r="AO453" s="255"/>
      <c r="AP453" s="255"/>
      <c r="AQ453" s="255"/>
      <c r="AR453" s="255"/>
      <c r="AS453" s="255"/>
      <c r="AT453" s="255"/>
      <c r="AU453" s="255"/>
      <c r="AV453" s="255"/>
      <c r="AW453" s="255"/>
      <c r="AX453" s="255"/>
      <c r="AY453" s="255"/>
      <c r="AZ453" s="255"/>
      <c r="BA453" s="255"/>
      <c r="BB453" s="255"/>
      <c r="BC453" s="255"/>
      <c r="BD453" s="255"/>
      <c r="BE453" s="255"/>
      <c r="BF453" s="255"/>
      <c r="BG453" s="255"/>
      <c r="BH453" s="255"/>
      <c r="BI453" s="255"/>
      <c r="BJ453" s="255"/>
      <c r="BK453" s="255"/>
      <c r="BL453" s="255"/>
      <c r="BM453" s="255"/>
      <c r="BN453" s="255"/>
      <c r="BO453" s="255"/>
      <c r="BP453" s="255"/>
      <c r="BQ453" s="255"/>
      <c r="BR453" s="255"/>
      <c r="BS453" s="255"/>
      <c r="BT453" s="255"/>
      <c r="BU453" s="255"/>
      <c r="BV453" s="255"/>
      <c r="BW453" s="255"/>
      <c r="BX453" s="255"/>
      <c r="BY453" s="255"/>
      <c r="BZ453" s="255"/>
      <c r="CA453" s="255"/>
      <c r="CB453" s="255"/>
      <c r="CC453" s="255"/>
      <c r="CD453" s="255"/>
      <c r="CE453" s="255"/>
      <c r="CF453" s="255"/>
      <c r="CG453" s="255"/>
      <c r="CH453" s="255"/>
      <c r="CI453" s="255"/>
      <c r="CJ453" s="255"/>
      <c r="CK453" s="255"/>
      <c r="CL453" s="255"/>
      <c r="CM453" s="255"/>
      <c r="CN453" s="255"/>
      <c r="CO453" s="255"/>
      <c r="CP453" s="255"/>
      <c r="CQ453" s="255"/>
      <c r="CR453" s="255"/>
      <c r="CS453" s="255"/>
      <c r="CT453" s="255"/>
      <c r="CU453" s="255"/>
      <c r="CV453" s="255"/>
      <c r="CW453" s="255"/>
      <c r="CX453" s="255"/>
      <c r="CY453" s="255"/>
      <c r="CZ453" s="255"/>
      <c r="DA453" s="255"/>
      <c r="DB453" s="255"/>
      <c r="DC453" s="255"/>
      <c r="DD453" s="255"/>
      <c r="DE453" s="255"/>
      <c r="DF453" s="255"/>
      <c r="DG453" s="255"/>
      <c r="DH453" s="255"/>
      <c r="DI453" s="255"/>
      <c r="DJ453" s="255"/>
      <c r="DK453" s="255"/>
      <c r="DL453" s="255"/>
      <c r="DM453" s="255"/>
      <c r="DN453" s="255"/>
      <c r="DO453" s="255"/>
      <c r="DP453" s="255"/>
      <c r="DQ453" s="255"/>
      <c r="DR453" s="255"/>
      <c r="DS453" s="255"/>
      <c r="DT453" s="255"/>
      <c r="DU453" s="255"/>
      <c r="DV453" s="255"/>
      <c r="DW453" s="255"/>
      <c r="DX453" s="255"/>
      <c r="DY453" s="255"/>
      <c r="DZ453" s="255"/>
      <c r="EA453" s="255"/>
      <c r="EB453" s="255"/>
      <c r="EC453" s="255"/>
      <c r="ED453" s="255"/>
      <c r="EE453" s="255"/>
      <c r="EF453" s="255"/>
      <c r="EG453" s="255"/>
      <c r="EH453" s="255"/>
      <c r="EI453" s="255"/>
      <c r="EJ453" s="255"/>
      <c r="EK453" s="255"/>
      <c r="EL453" s="255"/>
      <c r="EM453" s="255"/>
      <c r="EN453" s="255"/>
      <c r="EO453" s="255"/>
      <c r="EP453" s="255"/>
      <c r="EQ453" s="255"/>
      <c r="ER453" s="255"/>
      <c r="ES453" s="255"/>
      <c r="ET453" s="255"/>
      <c r="EU453" s="255"/>
      <c r="EV453" s="255"/>
      <c r="EW453" s="255"/>
      <c r="EX453" s="255"/>
      <c r="EY453" s="255"/>
      <c r="EZ453" s="255"/>
      <c r="FA453" s="255"/>
      <c r="FB453" s="255"/>
      <c r="FC453" s="255"/>
      <c r="FD453" s="255"/>
      <c r="FE453" s="255"/>
      <c r="FF453" s="255"/>
      <c r="FG453" s="255"/>
      <c r="FH453" s="255"/>
      <c r="FI453" s="255"/>
      <c r="FJ453" s="255"/>
      <c r="FK453" s="255"/>
      <c r="FL453" s="255"/>
      <c r="FM453" s="255"/>
      <c r="FN453" s="255"/>
      <c r="FO453" s="255"/>
      <c r="FP453" s="255"/>
      <c r="FQ453" s="255"/>
      <c r="FR453" s="255"/>
      <c r="FS453" s="255"/>
      <c r="FT453" s="255"/>
      <c r="FU453" s="255"/>
      <c r="FV453" s="255"/>
      <c r="FW453" s="255"/>
      <c r="FX453" s="255"/>
      <c r="FY453" s="255"/>
      <c r="FZ453" s="255"/>
      <c r="GA453" s="255"/>
      <c r="GB453" s="255"/>
      <c r="GC453" s="255"/>
      <c r="GD453" s="255"/>
      <c r="GE453" s="255"/>
      <c r="GF453" s="255"/>
      <c r="GG453" s="255"/>
      <c r="GH453" s="255"/>
      <c r="GI453" s="255"/>
      <c r="GJ453" s="255"/>
      <c r="GK453" s="255"/>
      <c r="GL453" s="255"/>
      <c r="GM453" s="255"/>
      <c r="GN453" s="255"/>
      <c r="GO453" s="255"/>
      <c r="GP453" s="255"/>
      <c r="GQ453" s="255"/>
      <c r="GR453" s="255"/>
      <c r="GS453" s="255"/>
      <c r="GT453" s="255"/>
      <c r="GU453" s="255"/>
      <c r="GV453" s="255"/>
      <c r="GW453" s="255"/>
      <c r="GX453" s="255"/>
      <c r="GY453" s="255"/>
      <c r="GZ453" s="255"/>
      <c r="HA453" s="255"/>
      <c r="HB453" s="255"/>
      <c r="HC453" s="255"/>
      <c r="HD453" s="255"/>
      <c r="HE453" s="255"/>
      <c r="HF453" s="255"/>
      <c r="HG453" s="255"/>
      <c r="HH453" s="255"/>
      <c r="HI453" s="255"/>
      <c r="HJ453" s="255"/>
      <c r="HK453" s="255"/>
      <c r="HL453" s="255"/>
      <c r="HM453" s="255"/>
      <c r="HN453" s="255"/>
      <c r="HO453" s="255"/>
      <c r="HP453" s="255"/>
      <c r="HQ453" s="255"/>
      <c r="HR453" s="255"/>
      <c r="HS453" s="255"/>
      <c r="HT453" s="255"/>
      <c r="HU453" s="255"/>
      <c r="HV453" s="255"/>
      <c r="HW453" s="255"/>
      <c r="HX453" s="255"/>
      <c r="HY453" s="255"/>
      <c r="HZ453" s="255"/>
      <c r="IA453" s="255"/>
      <c r="IB453" s="255"/>
      <c r="IC453" s="255"/>
      <c r="ID453" s="255"/>
      <c r="IE453" s="255"/>
      <c r="IF453" s="255"/>
      <c r="IG453" s="255"/>
      <c r="IH453" s="255"/>
      <c r="II453" s="255"/>
      <c r="IJ453" s="255"/>
      <c r="IK453" s="255"/>
      <c r="IL453" s="255"/>
      <c r="IM453" s="255"/>
      <c r="IN453" s="255"/>
      <c r="IO453" s="255"/>
      <c r="IP453" s="255"/>
      <c r="IQ453" s="255"/>
      <c r="IR453" s="255"/>
      <c r="IS453" s="255"/>
      <c r="IT453" s="255"/>
      <c r="IU453" s="255"/>
      <c r="IV453" s="255"/>
      <c r="IW453" s="255"/>
      <c r="IX453" s="255"/>
      <c r="IY453" s="255"/>
      <c r="IZ453" s="255"/>
      <c r="JA453" s="255"/>
      <c r="JB453" s="255"/>
      <c r="JC453" s="255"/>
      <c r="JD453" s="255"/>
      <c r="JE453" s="255"/>
      <c r="JF453" s="255"/>
      <c r="JG453" s="255"/>
      <c r="JH453" s="255"/>
      <c r="JI453" s="255"/>
      <c r="JJ453" s="255"/>
      <c r="JK453" s="255"/>
      <c r="JL453" s="255"/>
      <c r="JM453" s="255"/>
      <c r="JN453" s="255"/>
      <c r="JO453" s="255"/>
      <c r="JP453" s="255"/>
      <c r="JQ453" s="255"/>
      <c r="JR453" s="255"/>
      <c r="JS453" s="255"/>
      <c r="JT453" s="255"/>
      <c r="JU453" s="255"/>
      <c r="JV453" s="255"/>
      <c r="JW453" s="255"/>
      <c r="JX453" s="255"/>
      <c r="JY453" s="255"/>
      <c r="JZ453" s="255"/>
      <c r="KA453" s="255"/>
      <c r="KB453" s="255"/>
      <c r="KC453" s="255"/>
      <c r="KD453" s="255"/>
      <c r="KE453" s="255"/>
      <c r="KF453" s="255"/>
      <c r="KG453" s="255"/>
      <c r="KH453" s="255"/>
      <c r="KI453" s="255"/>
      <c r="KJ453" s="255"/>
      <c r="KK453" s="255"/>
      <c r="KL453" s="255"/>
      <c r="KM453" s="255"/>
      <c r="KN453" s="255"/>
      <c r="KO453" s="255"/>
      <c r="KP453" s="255"/>
      <c r="KQ453" s="255"/>
      <c r="KR453" s="255"/>
      <c r="KS453" s="255"/>
      <c r="KT453" s="255"/>
      <c r="KU453" s="255"/>
      <c r="KV453" s="255"/>
      <c r="KW453" s="255"/>
      <c r="KX453" s="255"/>
      <c r="KY453" s="255"/>
      <c r="KZ453" s="255"/>
      <c r="LA453" s="255"/>
      <c r="LB453" s="255"/>
      <c r="LC453" s="255"/>
      <c r="LD453" s="255"/>
      <c r="LE453" s="255"/>
      <c r="LF453" s="255"/>
      <c r="LG453" s="255"/>
      <c r="LH453" s="255"/>
      <c r="LI453" s="255"/>
      <c r="LJ453" s="255"/>
      <c r="LK453" s="255"/>
      <c r="LL453" s="255"/>
      <c r="LM453" s="255"/>
      <c r="LN453" s="255"/>
      <c r="LO453" s="255"/>
      <c r="LP453" s="255"/>
      <c r="LQ453" s="255"/>
      <c r="LR453" s="255"/>
      <c r="LS453" s="255"/>
      <c r="LT453" s="255"/>
      <c r="LU453" s="255"/>
      <c r="LV453" s="255"/>
      <c r="LW453" s="255"/>
      <c r="LX453" s="255"/>
      <c r="LY453" s="255"/>
      <c r="LZ453" s="255"/>
      <c r="MA453" s="255"/>
      <c r="MB453" s="255"/>
      <c r="MC453" s="255"/>
      <c r="MD453" s="255"/>
      <c r="ME453" s="255"/>
      <c r="MF453" s="255"/>
      <c r="MG453" s="255"/>
      <c r="MH453" s="255"/>
      <c r="MI453" s="255"/>
      <c r="MJ453" s="255"/>
      <c r="MK453" s="255"/>
      <c r="ML453" s="255"/>
      <c r="MM453" s="255"/>
      <c r="MN453" s="255"/>
      <c r="MO453" s="255"/>
      <c r="MP453" s="255"/>
      <c r="MQ453" s="255"/>
      <c r="MR453" s="255"/>
      <c r="MS453" s="255"/>
      <c r="MT453" s="255"/>
      <c r="MU453" s="255"/>
      <c r="MV453" s="255"/>
      <c r="MW453" s="255"/>
      <c r="MX453" s="255"/>
      <c r="MY453" s="255"/>
      <c r="MZ453" s="255"/>
      <c r="NA453" s="255"/>
      <c r="NB453" s="255"/>
      <c r="NC453" s="255"/>
      <c r="ND453" s="255"/>
      <c r="NE453" s="255"/>
      <c r="NF453" s="255"/>
      <c r="NG453" s="255"/>
      <c r="NH453" s="255"/>
      <c r="NI453" s="255"/>
      <c r="NJ453" s="255"/>
      <c r="NK453" s="255"/>
      <c r="NL453" s="255"/>
      <c r="NM453" s="255"/>
      <c r="NN453" s="255"/>
      <c r="NO453" s="255"/>
      <c r="NP453" s="255"/>
      <c r="NQ453" s="255"/>
      <c r="NR453" s="255"/>
      <c r="NS453" s="255"/>
      <c r="NT453" s="255"/>
      <c r="NU453" s="255"/>
      <c r="NV453" s="255"/>
      <c r="NW453" s="255"/>
      <c r="NX453" s="255"/>
      <c r="NY453" s="255"/>
      <c r="NZ453" s="255"/>
      <c r="OA453" s="255"/>
      <c r="OB453" s="255"/>
      <c r="OC453" s="255"/>
      <c r="OD453" s="255"/>
      <c r="OE453" s="255"/>
      <c r="OF453" s="255"/>
      <c r="OG453" s="255"/>
      <c r="OH453" s="255"/>
      <c r="OI453" s="255"/>
      <c r="OJ453" s="255"/>
      <c r="OK453" s="255"/>
      <c r="OL453" s="255"/>
      <c r="OM453" s="255"/>
      <c r="ON453" s="255"/>
      <c r="OO453" s="255"/>
      <c r="OP453" s="255"/>
      <c r="OQ453" s="255"/>
      <c r="OR453" s="255"/>
      <c r="OS453" s="255"/>
      <c r="OT453" s="255"/>
      <c r="OU453" s="255"/>
      <c r="OV453" s="255"/>
      <c r="OW453" s="255"/>
      <c r="OX453" s="255"/>
      <c r="OY453" s="255"/>
      <c r="OZ453" s="255"/>
      <c r="PA453" s="255"/>
      <c r="PB453" s="255"/>
      <c r="PC453" s="255"/>
      <c r="PD453" s="255"/>
      <c r="PE453" s="255"/>
      <c r="PF453" s="255"/>
      <c r="PG453" s="255"/>
      <c r="PH453" s="255"/>
      <c r="PI453" s="255"/>
      <c r="PJ453" s="255"/>
      <c r="PK453" s="255"/>
      <c r="PL453" s="255"/>
      <c r="PM453" s="255"/>
      <c r="PN453" s="255"/>
      <c r="PO453" s="255"/>
      <c r="PP453" s="255"/>
      <c r="PQ453" s="255"/>
      <c r="PR453" s="255"/>
      <c r="PS453" s="255"/>
      <c r="PT453" s="255"/>
      <c r="PU453" s="255"/>
      <c r="PV453" s="255"/>
      <c r="PW453" s="255"/>
      <c r="PX453" s="255"/>
      <c r="PY453" s="255"/>
      <c r="PZ453" s="255"/>
      <c r="QA453" s="255"/>
      <c r="QB453" s="255"/>
      <c r="QC453" s="255"/>
      <c r="QD453" s="255"/>
      <c r="QE453" s="255"/>
      <c r="QF453" s="255"/>
      <c r="QG453" s="255"/>
      <c r="QH453" s="255"/>
      <c r="QI453" s="255"/>
      <c r="QJ453" s="255"/>
      <c r="QK453" s="255"/>
      <c r="QL453" s="255"/>
      <c r="QM453" s="255"/>
      <c r="QN453" s="255"/>
      <c r="QO453" s="255"/>
      <c r="QP453" s="255"/>
      <c r="QQ453" s="255"/>
      <c r="QR453" s="255"/>
      <c r="QS453" s="255"/>
      <c r="QT453" s="255"/>
      <c r="QU453" s="255"/>
      <c r="QV453" s="255"/>
      <c r="QW453" s="255"/>
      <c r="QX453" s="255"/>
      <c r="QY453" s="255"/>
      <c r="QZ453" s="255"/>
      <c r="RA453" s="255"/>
      <c r="RB453" s="255"/>
      <c r="RC453" s="255"/>
      <c r="RD453" s="255"/>
      <c r="RE453" s="255"/>
      <c r="RF453" s="255"/>
      <c r="RG453" s="255"/>
      <c r="RH453" s="255"/>
      <c r="RI453" s="255"/>
      <c r="RJ453" s="255"/>
      <c r="RK453" s="255"/>
      <c r="RL453" s="255"/>
      <c r="RM453" s="255"/>
      <c r="RN453" s="255"/>
      <c r="RO453" s="255"/>
      <c r="RP453" s="255"/>
      <c r="RQ453" s="255"/>
      <c r="RR453" s="255"/>
      <c r="RS453" s="255"/>
      <c r="RT453" s="255"/>
      <c r="RU453" s="255"/>
      <c r="RV453" s="255"/>
      <c r="RW453" s="255"/>
      <c r="RX453" s="255"/>
      <c r="RY453" s="255"/>
      <c r="RZ453" s="255"/>
      <c r="SA453" s="255"/>
      <c r="SB453" s="255"/>
      <c r="SC453" s="255"/>
      <c r="SD453" s="255"/>
      <c r="SE453" s="255"/>
      <c r="SF453" s="255"/>
      <c r="SG453" s="255"/>
      <c r="SH453" s="255"/>
      <c r="SI453" s="255"/>
      <c r="SJ453" s="255"/>
      <c r="SK453" s="255"/>
      <c r="SL453" s="255"/>
      <c r="SM453" s="255"/>
      <c r="SN453" s="255"/>
      <c r="SO453" s="255"/>
      <c r="SP453" s="255"/>
      <c r="SQ453" s="255"/>
      <c r="SR453" s="255"/>
      <c r="SS453" s="255"/>
      <c r="ST453" s="255"/>
      <c r="SU453" s="255"/>
      <c r="SV453" s="255"/>
      <c r="SW453" s="255"/>
      <c r="SX453" s="255"/>
      <c r="SY453" s="255"/>
      <c r="SZ453" s="255"/>
      <c r="TA453" s="255"/>
      <c r="TB453" s="255"/>
      <c r="TC453" s="255"/>
      <c r="TD453" s="255"/>
      <c r="TE453" s="255"/>
      <c r="TF453" s="255"/>
      <c r="TG453" s="255"/>
      <c r="TH453" s="255"/>
      <c r="TI453" s="255"/>
      <c r="TJ453" s="255"/>
      <c r="TK453" s="255"/>
      <c r="TL453" s="255"/>
      <c r="TM453" s="255"/>
      <c r="TN453" s="255"/>
      <c r="TO453" s="255"/>
      <c r="TP453" s="255"/>
      <c r="TQ453" s="255"/>
      <c r="TR453" s="255"/>
      <c r="TS453" s="255"/>
      <c r="TT453" s="255"/>
      <c r="TU453" s="255"/>
      <c r="TV453" s="255"/>
      <c r="TW453" s="255"/>
      <c r="TX453" s="255"/>
      <c r="TY453" s="255"/>
      <c r="TZ453" s="255"/>
      <c r="UA453" s="255"/>
      <c r="UB453" s="255"/>
      <c r="UC453" s="255"/>
      <c r="UD453" s="255"/>
      <c r="UE453" s="255"/>
      <c r="UF453" s="255"/>
      <c r="UG453" s="255"/>
      <c r="UH453" s="255"/>
      <c r="UI453" s="255"/>
      <c r="UJ453" s="255"/>
      <c r="UK453" s="255"/>
      <c r="UL453" s="255"/>
      <c r="UM453" s="255"/>
      <c r="UN453" s="255"/>
      <c r="UO453" s="255"/>
      <c r="UP453" s="255"/>
      <c r="UQ453" s="255"/>
      <c r="UR453" s="255"/>
      <c r="US453" s="255"/>
      <c r="UT453" s="255"/>
      <c r="UU453" s="255"/>
      <c r="UV453" s="255"/>
      <c r="UW453" s="255"/>
      <c r="UX453" s="255"/>
      <c r="UY453" s="255"/>
      <c r="UZ453" s="255"/>
      <c r="VA453" s="255"/>
      <c r="VB453" s="255"/>
      <c r="VC453" s="255"/>
      <c r="VD453" s="255"/>
      <c r="VE453" s="255"/>
      <c r="VF453" s="255"/>
      <c r="VG453" s="255"/>
      <c r="VH453" s="255"/>
      <c r="VI453" s="255"/>
      <c r="VJ453" s="255"/>
      <c r="VK453" s="255"/>
      <c r="VL453" s="255"/>
      <c r="VM453" s="255"/>
      <c r="VN453" s="255"/>
      <c r="VO453" s="255"/>
      <c r="VP453" s="255"/>
      <c r="VQ453" s="255"/>
      <c r="VR453" s="255"/>
      <c r="VS453" s="255"/>
      <c r="VT453" s="255"/>
      <c r="VU453" s="255"/>
      <c r="VV453" s="255"/>
      <c r="VW453" s="255"/>
      <c r="VX453" s="255"/>
      <c r="VY453" s="255"/>
      <c r="VZ453" s="255"/>
      <c r="WA453" s="255"/>
      <c r="WB453" s="255"/>
      <c r="WC453" s="255"/>
      <c r="WD453" s="255"/>
      <c r="WE453" s="255"/>
      <c r="WF453" s="255"/>
      <c r="WG453" s="255"/>
      <c r="WH453" s="255"/>
      <c r="WI453" s="255"/>
      <c r="WJ453" s="255"/>
      <c r="WK453" s="255"/>
      <c r="WL453" s="255"/>
      <c r="WM453" s="255"/>
      <c r="WN453" s="255"/>
      <c r="WO453" s="255"/>
      <c r="WP453" s="255"/>
      <c r="WQ453" s="255"/>
      <c r="WR453" s="255"/>
      <c r="WS453" s="255"/>
      <c r="WT453" s="255"/>
      <c r="WU453" s="255"/>
      <c r="WV453" s="255"/>
      <c r="WW453" s="255"/>
      <c r="WX453" s="255"/>
      <c r="WY453" s="255"/>
      <c r="WZ453" s="255"/>
      <c r="XA453" s="255"/>
      <c r="XB453" s="255"/>
      <c r="XC453" s="255"/>
      <c r="XD453" s="255"/>
      <c r="XE453" s="255"/>
      <c r="XF453" s="255"/>
      <c r="XG453" s="255"/>
      <c r="XH453" s="255"/>
      <c r="XI453" s="255"/>
      <c r="XJ453" s="255"/>
      <c r="XK453" s="255"/>
      <c r="XL453" s="255"/>
      <c r="XM453" s="255"/>
      <c r="XN453" s="255"/>
      <c r="XO453" s="255"/>
      <c r="XP453" s="255"/>
      <c r="XQ453" s="255"/>
      <c r="XR453" s="255"/>
      <c r="XS453" s="255"/>
      <c r="XT453" s="255"/>
      <c r="XU453" s="255"/>
      <c r="XV453" s="255"/>
      <c r="XW453" s="255"/>
      <c r="XX453" s="255"/>
      <c r="XY453" s="255"/>
      <c r="XZ453" s="255"/>
      <c r="YA453" s="255"/>
      <c r="YB453" s="255"/>
      <c r="YC453" s="255"/>
      <c r="YD453" s="255"/>
      <c r="YE453" s="255"/>
      <c r="YF453" s="255"/>
      <c r="YG453" s="255"/>
      <c r="YH453" s="255"/>
      <c r="YI453" s="255"/>
      <c r="YJ453" s="255"/>
      <c r="YK453" s="255"/>
      <c r="YL453" s="255"/>
      <c r="YM453" s="255"/>
      <c r="YN453" s="255"/>
      <c r="YO453" s="255"/>
      <c r="YP453" s="255"/>
      <c r="YQ453" s="255"/>
      <c r="YR453" s="255"/>
      <c r="YS453" s="255"/>
      <c r="YT453" s="255"/>
      <c r="YU453" s="255"/>
      <c r="YV453" s="255"/>
      <c r="YW453" s="255"/>
      <c r="YX453" s="255"/>
      <c r="YY453" s="255"/>
      <c r="YZ453" s="255"/>
      <c r="ZA453" s="255"/>
      <c r="ZB453" s="255"/>
      <c r="ZC453" s="255"/>
      <c r="ZD453" s="255"/>
      <c r="ZE453" s="255"/>
      <c r="ZF453" s="255"/>
      <c r="ZG453" s="255"/>
      <c r="ZH453" s="255"/>
      <c r="ZI453" s="255"/>
      <c r="ZJ453" s="255"/>
      <c r="ZK453" s="255"/>
      <c r="ZL453" s="255"/>
      <c r="ZM453" s="255"/>
      <c r="ZN453" s="255"/>
      <c r="ZO453" s="255"/>
      <c r="ZP453" s="255"/>
      <c r="ZQ453" s="255"/>
      <c r="ZR453" s="255"/>
      <c r="ZS453" s="255"/>
      <c r="ZT453" s="255"/>
      <c r="ZU453" s="255"/>
      <c r="ZV453" s="255"/>
      <c r="ZW453" s="255"/>
      <c r="ZX453" s="255"/>
      <c r="ZY453" s="255"/>
      <c r="ZZ453" s="255"/>
      <c r="AAA453" s="255"/>
      <c r="AAB453" s="255"/>
      <c r="AAC453" s="255"/>
      <c r="AAD453" s="255"/>
      <c r="AAE453" s="255"/>
      <c r="AAF453" s="255"/>
      <c r="AAG453" s="255"/>
      <c r="AAH453" s="255"/>
      <c r="AAI453" s="255"/>
      <c r="AAJ453" s="255"/>
      <c r="AAK453" s="255"/>
      <c r="AAL453" s="255"/>
      <c r="AAM453" s="255"/>
      <c r="AAN453" s="255"/>
      <c r="AAO453" s="255"/>
      <c r="AAP453" s="255"/>
      <c r="AAQ453" s="255"/>
      <c r="AAR453" s="255"/>
      <c r="AAS453" s="255"/>
      <c r="AAT453" s="255"/>
      <c r="AAU453" s="255"/>
      <c r="AAV453" s="255"/>
      <c r="AAW453" s="255"/>
      <c r="AAX453" s="255"/>
      <c r="AAY453" s="255"/>
      <c r="AAZ453" s="255"/>
      <c r="ABA453" s="255"/>
      <c r="ABB453" s="255"/>
      <c r="ABC453" s="255"/>
      <c r="ABD453" s="255"/>
      <c r="ABE453" s="255"/>
      <c r="ABF453" s="255"/>
      <c r="ABG453" s="255"/>
      <c r="ABH453" s="255"/>
      <c r="ABI453" s="255"/>
      <c r="ABJ453" s="255"/>
      <c r="ABK453" s="255"/>
      <c r="ABL453" s="255"/>
      <c r="ABM453" s="255"/>
      <c r="ABN453" s="255"/>
      <c r="ABO453" s="255"/>
      <c r="ABP453" s="255"/>
      <c r="ABQ453" s="255"/>
      <c r="ABR453" s="255"/>
      <c r="ABS453" s="255"/>
      <c r="ABT453" s="255"/>
      <c r="ABU453" s="255"/>
      <c r="ABV453" s="255"/>
      <c r="ABW453" s="255"/>
      <c r="ABX453" s="255"/>
      <c r="ABY453" s="255"/>
      <c r="ABZ453" s="255"/>
      <c r="ACA453" s="255"/>
      <c r="ACB453" s="255"/>
      <c r="ACC453" s="255"/>
      <c r="ACD453" s="255"/>
      <c r="ACE453" s="255"/>
      <c r="ACF453" s="255"/>
      <c r="ACG453" s="255"/>
      <c r="ACH453" s="255"/>
      <c r="ACI453" s="255"/>
      <c r="ACJ453" s="255"/>
      <c r="ACK453" s="255"/>
      <c r="ACL453" s="255"/>
      <c r="ACM453" s="255"/>
      <c r="ACN453" s="255"/>
      <c r="ACO453" s="255"/>
      <c r="ACP453" s="255"/>
      <c r="ACQ453" s="255"/>
      <c r="ACR453" s="255"/>
      <c r="ACS453" s="255"/>
      <c r="ACT453" s="255"/>
      <c r="ACU453" s="255"/>
      <c r="ACV453" s="255"/>
      <c r="ACW453" s="255"/>
      <c r="ACX453" s="255"/>
      <c r="ACY453" s="255"/>
      <c r="ACZ453" s="255"/>
      <c r="ADA453" s="255"/>
      <c r="ADB453" s="255"/>
      <c r="ADC453" s="255"/>
      <c r="ADD453" s="255"/>
      <c r="ADE453" s="255"/>
      <c r="ADF453" s="255"/>
      <c r="ADG453" s="255"/>
      <c r="ADH453" s="255"/>
      <c r="ADI453" s="255"/>
      <c r="ADJ453" s="255"/>
      <c r="ADK453" s="255"/>
      <c r="ADL453" s="255"/>
      <c r="ADM453" s="255"/>
      <c r="ADN453" s="255"/>
      <c r="ADO453" s="255"/>
      <c r="ADP453" s="255"/>
      <c r="ADQ453" s="255"/>
      <c r="ADR453" s="255"/>
      <c r="ADS453" s="255"/>
      <c r="ADT453" s="255"/>
      <c r="ADU453" s="255"/>
      <c r="ADV453" s="255"/>
      <c r="ADW453" s="255"/>
      <c r="ADX453" s="255"/>
      <c r="ADY453" s="255"/>
      <c r="ADZ453" s="255"/>
      <c r="AEA453" s="255"/>
      <c r="AEB453" s="255"/>
      <c r="AEC453" s="255"/>
      <c r="AED453" s="255"/>
      <c r="AEE453" s="255"/>
      <c r="AEF453" s="255"/>
      <c r="AEG453" s="255"/>
      <c r="AEH453" s="255"/>
      <c r="AEI453" s="255"/>
      <c r="AEJ453" s="255"/>
      <c r="AEK453" s="255"/>
      <c r="AEL453" s="255"/>
      <c r="AEM453" s="255"/>
      <c r="AEN453" s="255"/>
      <c r="AEO453" s="255"/>
      <c r="AEP453" s="255"/>
      <c r="AEQ453" s="255"/>
      <c r="AER453" s="255"/>
      <c r="AES453" s="255"/>
      <c r="AET453" s="255"/>
      <c r="AEU453" s="255"/>
      <c r="AEV453" s="255"/>
      <c r="AEW453" s="255"/>
      <c r="AEX453" s="255"/>
      <c r="AEY453" s="255"/>
      <c r="AEZ453" s="255"/>
      <c r="AFA453" s="255"/>
      <c r="AFB453" s="255"/>
      <c r="AFC453" s="255"/>
      <c r="AFD453" s="255"/>
      <c r="AFE453" s="255"/>
      <c r="AFF453" s="255"/>
      <c r="AFG453" s="255"/>
      <c r="AFH453" s="255"/>
      <c r="AFI453" s="255"/>
      <c r="AFJ453" s="255"/>
      <c r="AFK453" s="255"/>
      <c r="AFL453" s="255"/>
      <c r="AFM453" s="255"/>
      <c r="AFN453" s="255"/>
      <c r="AFO453" s="255"/>
      <c r="AFP453" s="255"/>
      <c r="AFQ453" s="255"/>
      <c r="AFR453" s="255"/>
      <c r="AFS453" s="255"/>
      <c r="AFT453" s="255"/>
      <c r="AFU453" s="255"/>
      <c r="AFV453" s="255"/>
      <c r="AFW453" s="255"/>
      <c r="AFX453" s="255"/>
      <c r="AFY453" s="255"/>
      <c r="AFZ453" s="255"/>
      <c r="AGA453" s="255"/>
      <c r="AGB453" s="255"/>
      <c r="AGC453" s="255"/>
      <c r="AGD453" s="255"/>
      <c r="AGE453" s="255"/>
      <c r="AGF453" s="255"/>
      <c r="AGG453" s="255"/>
      <c r="AGH453" s="255"/>
      <c r="AGI453" s="255"/>
      <c r="AGJ453" s="255"/>
      <c r="AGK453" s="255"/>
      <c r="AGL453" s="255"/>
      <c r="AGM453" s="255"/>
      <c r="AGN453" s="255"/>
      <c r="AGO453" s="255"/>
      <c r="AGP453" s="255"/>
      <c r="AGQ453" s="255"/>
      <c r="AGR453" s="255"/>
      <c r="AGS453" s="255"/>
      <c r="AGT453" s="255"/>
      <c r="AGU453" s="255"/>
      <c r="AGV453" s="255"/>
      <c r="AGW453" s="255"/>
      <c r="AGX453" s="255"/>
      <c r="AGY453" s="255"/>
      <c r="AGZ453" s="255"/>
      <c r="AHA453" s="255"/>
      <c r="AHB453" s="255"/>
      <c r="AHC453" s="255"/>
      <c r="AHD453" s="255"/>
      <c r="AHE453" s="255"/>
      <c r="AHF453" s="255"/>
      <c r="AHG453" s="255"/>
      <c r="AHH453" s="255"/>
      <c r="AHI453" s="255"/>
      <c r="AHJ453" s="255"/>
      <c r="AHK453" s="255"/>
      <c r="AHL453" s="255"/>
      <c r="AHM453" s="255"/>
      <c r="AHN453" s="255"/>
      <c r="AHO453" s="255"/>
      <c r="AHP453" s="255"/>
      <c r="AHQ453" s="255"/>
      <c r="AHR453" s="255"/>
      <c r="AHS453" s="255"/>
      <c r="AHT453" s="255"/>
      <c r="AHU453" s="255"/>
      <c r="AHV453" s="255"/>
      <c r="AHW453" s="255"/>
      <c r="AHX453" s="255"/>
      <c r="AHY453" s="255"/>
      <c r="AHZ453" s="255"/>
      <c r="AIA453" s="255"/>
      <c r="AIB453" s="255"/>
      <c r="AIC453" s="255"/>
      <c r="AID453" s="255"/>
      <c r="AIE453" s="255"/>
      <c r="AIF453" s="255"/>
      <c r="AIG453" s="255"/>
      <c r="AIH453" s="255"/>
      <c r="AII453" s="255"/>
      <c r="AIJ453" s="255"/>
      <c r="AIK453" s="255"/>
      <c r="AIL453" s="255"/>
      <c r="AIM453" s="255"/>
      <c r="AIN453" s="255"/>
      <c r="AIO453" s="255"/>
      <c r="AIP453" s="255"/>
      <c r="AIQ453" s="255"/>
      <c r="AIR453" s="255"/>
      <c r="AIS453" s="255"/>
      <c r="AIT453" s="255"/>
      <c r="AIU453" s="255"/>
      <c r="AIV453" s="255"/>
      <c r="AIW453" s="255"/>
      <c r="AIX453" s="255"/>
      <c r="AIY453" s="255"/>
      <c r="AIZ453" s="255"/>
      <c r="AJA453" s="255"/>
      <c r="AJB453" s="255"/>
      <c r="AJC453" s="255"/>
      <c r="AJD453" s="255"/>
      <c r="AJE453" s="255"/>
      <c r="AJF453" s="255"/>
      <c r="AJG453" s="255"/>
      <c r="AJH453" s="255"/>
      <c r="AJI453" s="255"/>
      <c r="AJJ453" s="255"/>
      <c r="AJK453" s="255"/>
      <c r="AJL453" s="255"/>
      <c r="AJM453" s="255"/>
      <c r="AJN453" s="255"/>
      <c r="AJO453" s="255"/>
      <c r="AJP453" s="255"/>
      <c r="AJQ453" s="255"/>
      <c r="AJR453" s="255"/>
      <c r="AJS453" s="255"/>
      <c r="AJT453" s="255"/>
      <c r="AJU453" s="255"/>
      <c r="AJV453" s="255"/>
      <c r="AJW453" s="255"/>
      <c r="AJX453" s="255"/>
      <c r="AJY453" s="255"/>
      <c r="AJZ453" s="255"/>
      <c r="AKA453" s="255"/>
      <c r="AKB453" s="255"/>
      <c r="AKC453" s="255"/>
      <c r="AKD453" s="255"/>
      <c r="AKE453" s="255"/>
      <c r="AKF453" s="255"/>
      <c r="AKG453" s="255"/>
      <c r="AKH453" s="255"/>
      <c r="AKI453" s="255"/>
      <c r="AKJ453" s="255"/>
      <c r="AKK453" s="255"/>
      <c r="AKL453" s="255"/>
      <c r="AKM453" s="255"/>
      <c r="AKN453" s="255"/>
      <c r="AKO453" s="255"/>
      <c r="AKP453" s="255"/>
      <c r="AKQ453" s="255"/>
      <c r="AKR453" s="255"/>
      <c r="AKS453" s="255"/>
      <c r="AKT453" s="255"/>
      <c r="AKU453" s="255"/>
      <c r="AKV453" s="255"/>
      <c r="AKW453" s="255"/>
      <c r="AKX453" s="255"/>
      <c r="AKY453" s="255"/>
      <c r="AKZ453" s="255"/>
      <c r="ALA453" s="255"/>
      <c r="ALB453" s="255"/>
      <c r="ALC453" s="255"/>
      <c r="ALD453" s="255"/>
      <c r="ALE453" s="255"/>
    </row>
    <row r="454" spans="1:993" s="298" customFormat="1">
      <c r="A454" s="388" t="s">
        <v>555</v>
      </c>
      <c r="B454" s="158" t="s">
        <v>620</v>
      </c>
      <c r="C454" s="157"/>
      <c r="D454" s="159" t="s">
        <v>402</v>
      </c>
      <c r="E454" s="159"/>
      <c r="F454" s="157"/>
      <c r="G454" s="157">
        <v>1</v>
      </c>
      <c r="H454" s="158"/>
      <c r="I454" s="296">
        <f t="shared" si="81"/>
        <v>40</v>
      </c>
      <c r="J454" s="297">
        <f t="shared" si="82"/>
        <v>49.2</v>
      </c>
      <c r="K454" s="255"/>
      <c r="L454" s="255">
        <v>1</v>
      </c>
      <c r="M454" s="255">
        <f t="shared" si="62"/>
        <v>0</v>
      </c>
      <c r="N454" s="255">
        <f t="shared" si="76"/>
        <v>40</v>
      </c>
      <c r="O454" s="255">
        <f t="shared" si="61"/>
        <v>40</v>
      </c>
      <c r="P454" s="255"/>
      <c r="Q454" s="157"/>
      <c r="R454" s="157"/>
      <c r="S454" s="549"/>
      <c r="T454" s="549"/>
      <c r="U454" s="549"/>
      <c r="V454" s="549"/>
      <c r="W454" s="549"/>
      <c r="X454" s="549"/>
      <c r="Y454" s="549"/>
      <c r="Z454" s="549"/>
      <c r="AA454" s="549"/>
      <c r="AB454" s="549"/>
      <c r="AC454" s="549"/>
      <c r="AD454" s="549"/>
      <c r="AE454" s="549"/>
      <c r="AF454" s="549"/>
      <c r="AG454" s="549"/>
      <c r="AH454" s="255"/>
      <c r="AI454" s="255"/>
      <c r="AJ454" s="255"/>
      <c r="AK454" s="255"/>
      <c r="AL454" s="255"/>
      <c r="AM454" s="255"/>
      <c r="AN454" s="255"/>
      <c r="AO454" s="255"/>
      <c r="AP454" s="255"/>
      <c r="AQ454" s="255"/>
      <c r="AR454" s="255"/>
      <c r="AS454" s="255"/>
      <c r="AT454" s="255"/>
      <c r="AU454" s="255"/>
      <c r="AV454" s="255"/>
      <c r="AW454" s="255"/>
      <c r="AX454" s="255"/>
      <c r="AY454" s="255"/>
      <c r="AZ454" s="255"/>
      <c r="BA454" s="255"/>
      <c r="BB454" s="255"/>
      <c r="BC454" s="255"/>
      <c r="BD454" s="255"/>
      <c r="BE454" s="255"/>
      <c r="BF454" s="255"/>
      <c r="BG454" s="255"/>
      <c r="BH454" s="255"/>
      <c r="BI454" s="255"/>
      <c r="BJ454" s="255"/>
      <c r="BK454" s="255"/>
      <c r="BL454" s="255"/>
      <c r="BM454" s="255"/>
      <c r="BN454" s="255"/>
      <c r="BO454" s="255"/>
      <c r="BP454" s="255"/>
      <c r="BQ454" s="255"/>
      <c r="BR454" s="255"/>
      <c r="BS454" s="255"/>
      <c r="BT454" s="255"/>
      <c r="BU454" s="255"/>
      <c r="BV454" s="255"/>
      <c r="BW454" s="255"/>
      <c r="BX454" s="255"/>
      <c r="BY454" s="255"/>
      <c r="BZ454" s="255"/>
      <c r="CA454" s="255"/>
      <c r="CB454" s="255"/>
      <c r="CC454" s="255"/>
      <c r="CD454" s="255"/>
      <c r="CE454" s="255"/>
      <c r="CF454" s="255"/>
      <c r="CG454" s="255"/>
      <c r="CH454" s="255"/>
      <c r="CI454" s="255"/>
      <c r="CJ454" s="255"/>
      <c r="CK454" s="255"/>
      <c r="CL454" s="255"/>
      <c r="CM454" s="255"/>
      <c r="CN454" s="255"/>
      <c r="CO454" s="255"/>
      <c r="CP454" s="255"/>
      <c r="CQ454" s="255"/>
      <c r="CR454" s="255"/>
      <c r="CS454" s="255"/>
      <c r="CT454" s="255"/>
      <c r="CU454" s="255"/>
      <c r="CV454" s="255"/>
      <c r="CW454" s="255"/>
      <c r="CX454" s="255"/>
      <c r="CY454" s="255"/>
      <c r="CZ454" s="255"/>
      <c r="DA454" s="255"/>
      <c r="DB454" s="255"/>
      <c r="DC454" s="255"/>
      <c r="DD454" s="255"/>
      <c r="DE454" s="255"/>
      <c r="DF454" s="255"/>
      <c r="DG454" s="255"/>
      <c r="DH454" s="255"/>
      <c r="DI454" s="255"/>
      <c r="DJ454" s="255"/>
      <c r="DK454" s="255"/>
      <c r="DL454" s="255"/>
      <c r="DM454" s="255"/>
      <c r="DN454" s="255"/>
      <c r="DO454" s="255"/>
      <c r="DP454" s="255"/>
      <c r="DQ454" s="255"/>
      <c r="DR454" s="255"/>
      <c r="DS454" s="255"/>
      <c r="DT454" s="255"/>
      <c r="DU454" s="255"/>
      <c r="DV454" s="255"/>
      <c r="DW454" s="255"/>
      <c r="DX454" s="255"/>
      <c r="DY454" s="255"/>
      <c r="DZ454" s="255"/>
      <c r="EA454" s="255"/>
      <c r="EB454" s="255"/>
      <c r="EC454" s="255"/>
      <c r="ED454" s="255"/>
      <c r="EE454" s="255"/>
      <c r="EF454" s="255"/>
      <c r="EG454" s="255"/>
      <c r="EH454" s="255"/>
      <c r="EI454" s="255"/>
      <c r="EJ454" s="255"/>
      <c r="EK454" s="255"/>
      <c r="EL454" s="255"/>
      <c r="EM454" s="255"/>
      <c r="EN454" s="255"/>
      <c r="EO454" s="255"/>
      <c r="EP454" s="255"/>
      <c r="EQ454" s="255"/>
      <c r="ER454" s="255"/>
      <c r="ES454" s="255"/>
      <c r="ET454" s="255"/>
      <c r="EU454" s="255"/>
      <c r="EV454" s="255"/>
      <c r="EW454" s="255"/>
      <c r="EX454" s="255"/>
      <c r="EY454" s="255"/>
      <c r="EZ454" s="255"/>
      <c r="FA454" s="255"/>
      <c r="FB454" s="255"/>
      <c r="FC454" s="255"/>
      <c r="FD454" s="255"/>
      <c r="FE454" s="255"/>
      <c r="FF454" s="255"/>
      <c r="FG454" s="255"/>
      <c r="FH454" s="255"/>
      <c r="FI454" s="255"/>
      <c r="FJ454" s="255"/>
      <c r="FK454" s="255"/>
      <c r="FL454" s="255"/>
      <c r="FM454" s="255"/>
      <c r="FN454" s="255"/>
      <c r="FO454" s="255"/>
      <c r="FP454" s="255"/>
      <c r="FQ454" s="255"/>
      <c r="FR454" s="255"/>
      <c r="FS454" s="255"/>
      <c r="FT454" s="255"/>
      <c r="FU454" s="255"/>
      <c r="FV454" s="255"/>
      <c r="FW454" s="255"/>
      <c r="FX454" s="255"/>
      <c r="FY454" s="255"/>
      <c r="FZ454" s="255"/>
      <c r="GA454" s="255"/>
      <c r="GB454" s="255"/>
      <c r="GC454" s="255"/>
      <c r="GD454" s="255"/>
      <c r="GE454" s="255"/>
      <c r="GF454" s="255"/>
      <c r="GG454" s="255"/>
      <c r="GH454" s="255"/>
      <c r="GI454" s="255"/>
      <c r="GJ454" s="255"/>
      <c r="GK454" s="255"/>
      <c r="GL454" s="255"/>
      <c r="GM454" s="255"/>
      <c r="GN454" s="255"/>
      <c r="GO454" s="255"/>
      <c r="GP454" s="255"/>
      <c r="GQ454" s="255"/>
      <c r="GR454" s="255"/>
      <c r="GS454" s="255"/>
      <c r="GT454" s="255"/>
      <c r="GU454" s="255"/>
      <c r="GV454" s="255"/>
      <c r="GW454" s="255"/>
      <c r="GX454" s="255"/>
      <c r="GY454" s="255"/>
      <c r="GZ454" s="255"/>
      <c r="HA454" s="255"/>
      <c r="HB454" s="255"/>
      <c r="HC454" s="255"/>
      <c r="HD454" s="255"/>
      <c r="HE454" s="255"/>
      <c r="HF454" s="255"/>
      <c r="HG454" s="255"/>
      <c r="HH454" s="255"/>
      <c r="HI454" s="255"/>
      <c r="HJ454" s="255"/>
      <c r="HK454" s="255"/>
      <c r="HL454" s="255"/>
      <c r="HM454" s="255"/>
      <c r="HN454" s="255"/>
      <c r="HO454" s="255"/>
      <c r="HP454" s="255"/>
      <c r="HQ454" s="255"/>
      <c r="HR454" s="255"/>
      <c r="HS454" s="255"/>
      <c r="HT454" s="255"/>
      <c r="HU454" s="255"/>
      <c r="HV454" s="255"/>
      <c r="HW454" s="255"/>
      <c r="HX454" s="255"/>
      <c r="HY454" s="255"/>
      <c r="HZ454" s="255"/>
      <c r="IA454" s="255"/>
      <c r="IB454" s="255"/>
      <c r="IC454" s="255"/>
      <c r="ID454" s="255"/>
      <c r="IE454" s="255"/>
      <c r="IF454" s="255"/>
      <c r="IG454" s="255"/>
      <c r="IH454" s="255"/>
      <c r="II454" s="255"/>
      <c r="IJ454" s="255"/>
      <c r="IK454" s="255"/>
      <c r="IL454" s="255"/>
      <c r="IM454" s="255"/>
      <c r="IN454" s="255"/>
      <c r="IO454" s="255"/>
      <c r="IP454" s="255"/>
      <c r="IQ454" s="255"/>
      <c r="IR454" s="255"/>
      <c r="IS454" s="255"/>
      <c r="IT454" s="255"/>
      <c r="IU454" s="255"/>
      <c r="IV454" s="255"/>
      <c r="IW454" s="255"/>
      <c r="IX454" s="255"/>
      <c r="IY454" s="255"/>
      <c r="IZ454" s="255"/>
      <c r="JA454" s="255"/>
      <c r="JB454" s="255"/>
      <c r="JC454" s="255"/>
      <c r="JD454" s="255"/>
      <c r="JE454" s="255"/>
      <c r="JF454" s="255"/>
      <c r="JG454" s="255"/>
      <c r="JH454" s="255"/>
      <c r="JI454" s="255"/>
      <c r="JJ454" s="255"/>
      <c r="JK454" s="255"/>
      <c r="JL454" s="255"/>
      <c r="JM454" s="255"/>
      <c r="JN454" s="255"/>
      <c r="JO454" s="255"/>
      <c r="JP454" s="255"/>
      <c r="JQ454" s="255"/>
      <c r="JR454" s="255"/>
      <c r="JS454" s="255"/>
      <c r="JT454" s="255"/>
      <c r="JU454" s="255"/>
      <c r="JV454" s="255"/>
      <c r="JW454" s="255"/>
      <c r="JX454" s="255"/>
      <c r="JY454" s="255"/>
      <c r="JZ454" s="255"/>
      <c r="KA454" s="255"/>
      <c r="KB454" s="255"/>
      <c r="KC454" s="255"/>
      <c r="KD454" s="255"/>
      <c r="KE454" s="255"/>
      <c r="KF454" s="255"/>
      <c r="KG454" s="255"/>
      <c r="KH454" s="255"/>
      <c r="KI454" s="255"/>
      <c r="KJ454" s="255"/>
      <c r="KK454" s="255"/>
      <c r="KL454" s="255"/>
      <c r="KM454" s="255"/>
      <c r="KN454" s="255"/>
      <c r="KO454" s="255"/>
      <c r="KP454" s="255"/>
      <c r="KQ454" s="255"/>
      <c r="KR454" s="255"/>
      <c r="KS454" s="255"/>
      <c r="KT454" s="255"/>
      <c r="KU454" s="255"/>
      <c r="KV454" s="255"/>
      <c r="KW454" s="255"/>
      <c r="KX454" s="255"/>
      <c r="KY454" s="255"/>
      <c r="KZ454" s="255"/>
      <c r="LA454" s="255"/>
      <c r="LB454" s="255"/>
      <c r="LC454" s="255"/>
      <c r="LD454" s="255"/>
      <c r="LE454" s="255"/>
      <c r="LF454" s="255"/>
      <c r="LG454" s="255"/>
      <c r="LH454" s="255"/>
      <c r="LI454" s="255"/>
      <c r="LJ454" s="255"/>
      <c r="LK454" s="255"/>
      <c r="LL454" s="255"/>
      <c r="LM454" s="255"/>
      <c r="LN454" s="255"/>
      <c r="LO454" s="255"/>
      <c r="LP454" s="255"/>
      <c r="LQ454" s="255"/>
      <c r="LR454" s="255"/>
      <c r="LS454" s="255"/>
      <c r="LT454" s="255"/>
      <c r="LU454" s="255"/>
      <c r="LV454" s="255"/>
      <c r="LW454" s="255"/>
      <c r="LX454" s="255"/>
      <c r="LY454" s="255"/>
      <c r="LZ454" s="255"/>
      <c r="MA454" s="255"/>
      <c r="MB454" s="255"/>
      <c r="MC454" s="255"/>
      <c r="MD454" s="255"/>
      <c r="ME454" s="255"/>
      <c r="MF454" s="255"/>
      <c r="MG454" s="255"/>
      <c r="MH454" s="255"/>
      <c r="MI454" s="255"/>
      <c r="MJ454" s="255"/>
      <c r="MK454" s="255"/>
      <c r="ML454" s="255"/>
      <c r="MM454" s="255"/>
      <c r="MN454" s="255"/>
      <c r="MO454" s="255"/>
      <c r="MP454" s="255"/>
      <c r="MQ454" s="255"/>
      <c r="MR454" s="255"/>
      <c r="MS454" s="255"/>
      <c r="MT454" s="255"/>
      <c r="MU454" s="255"/>
      <c r="MV454" s="255"/>
      <c r="MW454" s="255"/>
      <c r="MX454" s="255"/>
      <c r="MY454" s="255"/>
      <c r="MZ454" s="255"/>
      <c r="NA454" s="255"/>
      <c r="NB454" s="255"/>
      <c r="NC454" s="255"/>
      <c r="ND454" s="255"/>
      <c r="NE454" s="255"/>
      <c r="NF454" s="255"/>
      <c r="NG454" s="255"/>
      <c r="NH454" s="255"/>
      <c r="NI454" s="255"/>
      <c r="NJ454" s="255"/>
      <c r="NK454" s="255"/>
      <c r="NL454" s="255"/>
      <c r="NM454" s="255"/>
      <c r="NN454" s="255"/>
      <c r="NO454" s="255"/>
      <c r="NP454" s="255"/>
      <c r="NQ454" s="255"/>
      <c r="NR454" s="255"/>
      <c r="NS454" s="255"/>
      <c r="NT454" s="255"/>
      <c r="NU454" s="255"/>
      <c r="NV454" s="255"/>
      <c r="NW454" s="255"/>
      <c r="NX454" s="255"/>
      <c r="NY454" s="255"/>
      <c r="NZ454" s="255"/>
      <c r="OA454" s="255"/>
      <c r="OB454" s="255"/>
      <c r="OC454" s="255"/>
      <c r="OD454" s="255"/>
      <c r="OE454" s="255"/>
      <c r="OF454" s="255"/>
      <c r="OG454" s="255"/>
      <c r="OH454" s="255"/>
      <c r="OI454" s="255"/>
      <c r="OJ454" s="255"/>
      <c r="OK454" s="255"/>
      <c r="OL454" s="255"/>
      <c r="OM454" s="255"/>
      <c r="ON454" s="255"/>
      <c r="OO454" s="255"/>
      <c r="OP454" s="255"/>
      <c r="OQ454" s="255"/>
      <c r="OR454" s="255"/>
      <c r="OS454" s="255"/>
      <c r="OT454" s="255"/>
      <c r="OU454" s="255"/>
      <c r="OV454" s="255"/>
      <c r="OW454" s="255"/>
      <c r="OX454" s="255"/>
      <c r="OY454" s="255"/>
      <c r="OZ454" s="255"/>
      <c r="PA454" s="255"/>
      <c r="PB454" s="255"/>
      <c r="PC454" s="255"/>
      <c r="PD454" s="255"/>
      <c r="PE454" s="255"/>
      <c r="PF454" s="255"/>
      <c r="PG454" s="255"/>
      <c r="PH454" s="255"/>
      <c r="PI454" s="255"/>
      <c r="PJ454" s="255"/>
      <c r="PK454" s="255"/>
      <c r="PL454" s="255"/>
      <c r="PM454" s="255"/>
      <c r="PN454" s="255"/>
      <c r="PO454" s="255"/>
      <c r="PP454" s="255"/>
      <c r="PQ454" s="255"/>
      <c r="PR454" s="255"/>
      <c r="PS454" s="255"/>
      <c r="PT454" s="255"/>
      <c r="PU454" s="255"/>
      <c r="PV454" s="255"/>
      <c r="PW454" s="255"/>
      <c r="PX454" s="255"/>
      <c r="PY454" s="255"/>
      <c r="PZ454" s="255"/>
      <c r="QA454" s="255"/>
      <c r="QB454" s="255"/>
      <c r="QC454" s="255"/>
      <c r="QD454" s="255"/>
      <c r="QE454" s="255"/>
      <c r="QF454" s="255"/>
      <c r="QG454" s="255"/>
      <c r="QH454" s="255"/>
      <c r="QI454" s="255"/>
      <c r="QJ454" s="255"/>
      <c r="QK454" s="255"/>
      <c r="QL454" s="255"/>
      <c r="QM454" s="255"/>
      <c r="QN454" s="255"/>
      <c r="QO454" s="255"/>
      <c r="QP454" s="255"/>
      <c r="QQ454" s="255"/>
      <c r="QR454" s="255"/>
      <c r="QS454" s="255"/>
      <c r="QT454" s="255"/>
      <c r="QU454" s="255"/>
      <c r="QV454" s="255"/>
      <c r="QW454" s="255"/>
      <c r="QX454" s="255"/>
      <c r="QY454" s="255"/>
      <c r="QZ454" s="255"/>
      <c r="RA454" s="255"/>
      <c r="RB454" s="255"/>
      <c r="RC454" s="255"/>
      <c r="RD454" s="255"/>
      <c r="RE454" s="255"/>
      <c r="RF454" s="255"/>
      <c r="RG454" s="255"/>
      <c r="RH454" s="255"/>
      <c r="RI454" s="255"/>
      <c r="RJ454" s="255"/>
      <c r="RK454" s="255"/>
      <c r="RL454" s="255"/>
      <c r="RM454" s="255"/>
      <c r="RN454" s="255"/>
      <c r="RO454" s="255"/>
      <c r="RP454" s="255"/>
      <c r="RQ454" s="255"/>
      <c r="RR454" s="255"/>
      <c r="RS454" s="255"/>
      <c r="RT454" s="255"/>
      <c r="RU454" s="255"/>
      <c r="RV454" s="255"/>
      <c r="RW454" s="255"/>
      <c r="RX454" s="255"/>
      <c r="RY454" s="255"/>
      <c r="RZ454" s="255"/>
      <c r="SA454" s="255"/>
      <c r="SB454" s="255"/>
      <c r="SC454" s="255"/>
      <c r="SD454" s="255"/>
      <c r="SE454" s="255"/>
      <c r="SF454" s="255"/>
      <c r="SG454" s="255"/>
      <c r="SH454" s="255"/>
      <c r="SI454" s="255"/>
      <c r="SJ454" s="255"/>
      <c r="SK454" s="255"/>
      <c r="SL454" s="255"/>
      <c r="SM454" s="255"/>
      <c r="SN454" s="255"/>
      <c r="SO454" s="255"/>
      <c r="SP454" s="255"/>
      <c r="SQ454" s="255"/>
      <c r="SR454" s="255"/>
      <c r="SS454" s="255"/>
      <c r="ST454" s="255"/>
      <c r="SU454" s="255"/>
      <c r="SV454" s="255"/>
      <c r="SW454" s="255"/>
      <c r="SX454" s="255"/>
      <c r="SY454" s="255"/>
      <c r="SZ454" s="255"/>
      <c r="TA454" s="255"/>
      <c r="TB454" s="255"/>
      <c r="TC454" s="255"/>
      <c r="TD454" s="255"/>
      <c r="TE454" s="255"/>
      <c r="TF454" s="255"/>
      <c r="TG454" s="255"/>
      <c r="TH454" s="255"/>
      <c r="TI454" s="255"/>
      <c r="TJ454" s="255"/>
      <c r="TK454" s="255"/>
      <c r="TL454" s="255"/>
      <c r="TM454" s="255"/>
      <c r="TN454" s="255"/>
      <c r="TO454" s="255"/>
      <c r="TP454" s="255"/>
      <c r="TQ454" s="255"/>
      <c r="TR454" s="255"/>
      <c r="TS454" s="255"/>
      <c r="TT454" s="255"/>
      <c r="TU454" s="255"/>
      <c r="TV454" s="255"/>
      <c r="TW454" s="255"/>
      <c r="TX454" s="255"/>
      <c r="TY454" s="255"/>
      <c r="TZ454" s="255"/>
      <c r="UA454" s="255"/>
      <c r="UB454" s="255"/>
      <c r="UC454" s="255"/>
      <c r="UD454" s="255"/>
      <c r="UE454" s="255"/>
      <c r="UF454" s="255"/>
      <c r="UG454" s="255"/>
      <c r="UH454" s="255"/>
      <c r="UI454" s="255"/>
      <c r="UJ454" s="255"/>
      <c r="UK454" s="255"/>
      <c r="UL454" s="255"/>
      <c r="UM454" s="255"/>
      <c r="UN454" s="255"/>
      <c r="UO454" s="255"/>
      <c r="UP454" s="255"/>
      <c r="UQ454" s="255"/>
      <c r="UR454" s="255"/>
      <c r="US454" s="255"/>
      <c r="UT454" s="255"/>
      <c r="UU454" s="255"/>
      <c r="UV454" s="255"/>
      <c r="UW454" s="255"/>
      <c r="UX454" s="255"/>
      <c r="UY454" s="255"/>
      <c r="UZ454" s="255"/>
      <c r="VA454" s="255"/>
      <c r="VB454" s="255"/>
      <c r="VC454" s="255"/>
      <c r="VD454" s="255"/>
      <c r="VE454" s="255"/>
      <c r="VF454" s="255"/>
      <c r="VG454" s="255"/>
      <c r="VH454" s="255"/>
      <c r="VI454" s="255"/>
      <c r="VJ454" s="255"/>
      <c r="VK454" s="255"/>
      <c r="VL454" s="255"/>
      <c r="VM454" s="255"/>
      <c r="VN454" s="255"/>
      <c r="VO454" s="255"/>
      <c r="VP454" s="255"/>
      <c r="VQ454" s="255"/>
      <c r="VR454" s="255"/>
      <c r="VS454" s="255"/>
      <c r="VT454" s="255"/>
      <c r="VU454" s="255"/>
      <c r="VV454" s="255"/>
      <c r="VW454" s="255"/>
      <c r="VX454" s="255"/>
      <c r="VY454" s="255"/>
      <c r="VZ454" s="255"/>
      <c r="WA454" s="255"/>
      <c r="WB454" s="255"/>
      <c r="WC454" s="255"/>
      <c r="WD454" s="255"/>
      <c r="WE454" s="255"/>
      <c r="WF454" s="255"/>
      <c r="WG454" s="255"/>
      <c r="WH454" s="255"/>
      <c r="WI454" s="255"/>
      <c r="WJ454" s="255"/>
      <c r="WK454" s="255"/>
      <c r="WL454" s="255"/>
      <c r="WM454" s="255"/>
      <c r="WN454" s="255"/>
      <c r="WO454" s="255"/>
      <c r="WP454" s="255"/>
      <c r="WQ454" s="255"/>
      <c r="WR454" s="255"/>
      <c r="WS454" s="255"/>
      <c r="WT454" s="255"/>
      <c r="WU454" s="255"/>
      <c r="WV454" s="255"/>
      <c r="WW454" s="255"/>
      <c r="WX454" s="255"/>
      <c r="WY454" s="255"/>
      <c r="WZ454" s="255"/>
      <c r="XA454" s="255"/>
      <c r="XB454" s="255"/>
      <c r="XC454" s="255"/>
      <c r="XD454" s="255"/>
      <c r="XE454" s="255"/>
      <c r="XF454" s="255"/>
      <c r="XG454" s="255"/>
      <c r="XH454" s="255"/>
      <c r="XI454" s="255"/>
      <c r="XJ454" s="255"/>
      <c r="XK454" s="255"/>
      <c r="XL454" s="255"/>
      <c r="XM454" s="255"/>
      <c r="XN454" s="255"/>
      <c r="XO454" s="255"/>
      <c r="XP454" s="255"/>
      <c r="XQ454" s="255"/>
      <c r="XR454" s="255"/>
      <c r="XS454" s="255"/>
      <c r="XT454" s="255"/>
      <c r="XU454" s="255"/>
      <c r="XV454" s="255"/>
      <c r="XW454" s="255"/>
      <c r="XX454" s="255"/>
      <c r="XY454" s="255"/>
      <c r="XZ454" s="255"/>
      <c r="YA454" s="255"/>
      <c r="YB454" s="255"/>
      <c r="YC454" s="255"/>
      <c r="YD454" s="255"/>
      <c r="YE454" s="255"/>
      <c r="YF454" s="255"/>
      <c r="YG454" s="255"/>
      <c r="YH454" s="255"/>
      <c r="YI454" s="255"/>
      <c r="YJ454" s="255"/>
      <c r="YK454" s="255"/>
      <c r="YL454" s="255"/>
      <c r="YM454" s="255"/>
      <c r="YN454" s="255"/>
      <c r="YO454" s="255"/>
      <c r="YP454" s="255"/>
      <c r="YQ454" s="255"/>
      <c r="YR454" s="255"/>
      <c r="YS454" s="255"/>
      <c r="YT454" s="255"/>
      <c r="YU454" s="255"/>
      <c r="YV454" s="255"/>
      <c r="YW454" s="255"/>
      <c r="YX454" s="255"/>
      <c r="YY454" s="255"/>
      <c r="YZ454" s="255"/>
      <c r="ZA454" s="255"/>
      <c r="ZB454" s="255"/>
      <c r="ZC454" s="255"/>
      <c r="ZD454" s="255"/>
      <c r="ZE454" s="255"/>
      <c r="ZF454" s="255"/>
      <c r="ZG454" s="255"/>
      <c r="ZH454" s="255"/>
      <c r="ZI454" s="255"/>
      <c r="ZJ454" s="255"/>
      <c r="ZK454" s="255"/>
      <c r="ZL454" s="255"/>
      <c r="ZM454" s="255"/>
      <c r="ZN454" s="255"/>
      <c r="ZO454" s="255"/>
      <c r="ZP454" s="255"/>
      <c r="ZQ454" s="255"/>
      <c r="ZR454" s="255"/>
      <c r="ZS454" s="255"/>
      <c r="ZT454" s="255"/>
      <c r="ZU454" s="255"/>
      <c r="ZV454" s="255"/>
      <c r="ZW454" s="255"/>
      <c r="ZX454" s="255"/>
      <c r="ZY454" s="255"/>
      <c r="ZZ454" s="255"/>
      <c r="AAA454" s="255"/>
      <c r="AAB454" s="255"/>
      <c r="AAC454" s="255"/>
      <c r="AAD454" s="255"/>
      <c r="AAE454" s="255"/>
      <c r="AAF454" s="255"/>
      <c r="AAG454" s="255"/>
      <c r="AAH454" s="255"/>
      <c r="AAI454" s="255"/>
      <c r="AAJ454" s="255"/>
      <c r="AAK454" s="255"/>
      <c r="AAL454" s="255"/>
      <c r="AAM454" s="255"/>
      <c r="AAN454" s="255"/>
      <c r="AAO454" s="255"/>
      <c r="AAP454" s="255"/>
      <c r="AAQ454" s="255"/>
      <c r="AAR454" s="255"/>
      <c r="AAS454" s="255"/>
      <c r="AAT454" s="255"/>
      <c r="AAU454" s="255"/>
      <c r="AAV454" s="255"/>
      <c r="AAW454" s="255"/>
      <c r="AAX454" s="255"/>
      <c r="AAY454" s="255"/>
      <c r="AAZ454" s="255"/>
      <c r="ABA454" s="255"/>
      <c r="ABB454" s="255"/>
      <c r="ABC454" s="255"/>
      <c r="ABD454" s="255"/>
      <c r="ABE454" s="255"/>
      <c r="ABF454" s="255"/>
      <c r="ABG454" s="255"/>
      <c r="ABH454" s="255"/>
      <c r="ABI454" s="255"/>
      <c r="ABJ454" s="255"/>
      <c r="ABK454" s="255"/>
      <c r="ABL454" s="255"/>
      <c r="ABM454" s="255"/>
      <c r="ABN454" s="255"/>
      <c r="ABO454" s="255"/>
      <c r="ABP454" s="255"/>
      <c r="ABQ454" s="255"/>
      <c r="ABR454" s="255"/>
      <c r="ABS454" s="255"/>
      <c r="ABT454" s="255"/>
      <c r="ABU454" s="255"/>
      <c r="ABV454" s="255"/>
      <c r="ABW454" s="255"/>
      <c r="ABX454" s="255"/>
      <c r="ABY454" s="255"/>
      <c r="ABZ454" s="255"/>
      <c r="ACA454" s="255"/>
      <c r="ACB454" s="255"/>
      <c r="ACC454" s="255"/>
      <c r="ACD454" s="255"/>
      <c r="ACE454" s="255"/>
      <c r="ACF454" s="255"/>
      <c r="ACG454" s="255"/>
      <c r="ACH454" s="255"/>
      <c r="ACI454" s="255"/>
      <c r="ACJ454" s="255"/>
      <c r="ACK454" s="255"/>
      <c r="ACL454" s="255"/>
      <c r="ACM454" s="255"/>
      <c r="ACN454" s="255"/>
      <c r="ACO454" s="255"/>
      <c r="ACP454" s="255"/>
      <c r="ACQ454" s="255"/>
      <c r="ACR454" s="255"/>
      <c r="ACS454" s="255"/>
      <c r="ACT454" s="255"/>
      <c r="ACU454" s="255"/>
      <c r="ACV454" s="255"/>
      <c r="ACW454" s="255"/>
      <c r="ACX454" s="255"/>
      <c r="ACY454" s="255"/>
      <c r="ACZ454" s="255"/>
      <c r="ADA454" s="255"/>
      <c r="ADB454" s="255"/>
      <c r="ADC454" s="255"/>
      <c r="ADD454" s="255"/>
      <c r="ADE454" s="255"/>
      <c r="ADF454" s="255"/>
      <c r="ADG454" s="255"/>
      <c r="ADH454" s="255"/>
      <c r="ADI454" s="255"/>
      <c r="ADJ454" s="255"/>
      <c r="ADK454" s="255"/>
      <c r="ADL454" s="255"/>
      <c r="ADM454" s="255"/>
      <c r="ADN454" s="255"/>
      <c r="ADO454" s="255"/>
      <c r="ADP454" s="255"/>
      <c r="ADQ454" s="255"/>
      <c r="ADR454" s="255"/>
      <c r="ADS454" s="255"/>
      <c r="ADT454" s="255"/>
      <c r="ADU454" s="255"/>
      <c r="ADV454" s="255"/>
      <c r="ADW454" s="255"/>
      <c r="ADX454" s="255"/>
      <c r="ADY454" s="255"/>
      <c r="ADZ454" s="255"/>
      <c r="AEA454" s="255"/>
      <c r="AEB454" s="255"/>
      <c r="AEC454" s="255"/>
      <c r="AED454" s="255"/>
      <c r="AEE454" s="255"/>
      <c r="AEF454" s="255"/>
      <c r="AEG454" s="255"/>
      <c r="AEH454" s="255"/>
      <c r="AEI454" s="255"/>
      <c r="AEJ454" s="255"/>
      <c r="AEK454" s="255"/>
      <c r="AEL454" s="255"/>
      <c r="AEM454" s="255"/>
      <c r="AEN454" s="255"/>
      <c r="AEO454" s="255"/>
      <c r="AEP454" s="255"/>
      <c r="AEQ454" s="255"/>
      <c r="AER454" s="255"/>
      <c r="AES454" s="255"/>
      <c r="AET454" s="255"/>
      <c r="AEU454" s="255"/>
      <c r="AEV454" s="255"/>
      <c r="AEW454" s="255"/>
      <c r="AEX454" s="255"/>
      <c r="AEY454" s="255"/>
      <c r="AEZ454" s="255"/>
      <c r="AFA454" s="255"/>
      <c r="AFB454" s="255"/>
      <c r="AFC454" s="255"/>
      <c r="AFD454" s="255"/>
      <c r="AFE454" s="255"/>
      <c r="AFF454" s="255"/>
      <c r="AFG454" s="255"/>
      <c r="AFH454" s="255"/>
      <c r="AFI454" s="255"/>
      <c r="AFJ454" s="255"/>
      <c r="AFK454" s="255"/>
      <c r="AFL454" s="255"/>
      <c r="AFM454" s="255"/>
      <c r="AFN454" s="255"/>
      <c r="AFO454" s="255"/>
      <c r="AFP454" s="255"/>
      <c r="AFQ454" s="255"/>
      <c r="AFR454" s="255"/>
      <c r="AFS454" s="255"/>
      <c r="AFT454" s="255"/>
      <c r="AFU454" s="255"/>
      <c r="AFV454" s="255"/>
      <c r="AFW454" s="255"/>
      <c r="AFX454" s="255"/>
      <c r="AFY454" s="255"/>
      <c r="AFZ454" s="255"/>
      <c r="AGA454" s="255"/>
      <c r="AGB454" s="255"/>
      <c r="AGC454" s="255"/>
      <c r="AGD454" s="255"/>
      <c r="AGE454" s="255"/>
      <c r="AGF454" s="255"/>
      <c r="AGG454" s="255"/>
      <c r="AGH454" s="255"/>
      <c r="AGI454" s="255"/>
      <c r="AGJ454" s="255"/>
      <c r="AGK454" s="255"/>
      <c r="AGL454" s="255"/>
      <c r="AGM454" s="255"/>
      <c r="AGN454" s="255"/>
      <c r="AGO454" s="255"/>
      <c r="AGP454" s="255"/>
      <c r="AGQ454" s="255"/>
      <c r="AGR454" s="255"/>
      <c r="AGS454" s="255"/>
      <c r="AGT454" s="255"/>
      <c r="AGU454" s="255"/>
      <c r="AGV454" s="255"/>
      <c r="AGW454" s="255"/>
      <c r="AGX454" s="255"/>
      <c r="AGY454" s="255"/>
      <c r="AGZ454" s="255"/>
      <c r="AHA454" s="255"/>
      <c r="AHB454" s="255"/>
      <c r="AHC454" s="255"/>
      <c r="AHD454" s="255"/>
      <c r="AHE454" s="255"/>
      <c r="AHF454" s="255"/>
      <c r="AHG454" s="255"/>
      <c r="AHH454" s="255"/>
      <c r="AHI454" s="255"/>
      <c r="AHJ454" s="255"/>
      <c r="AHK454" s="255"/>
      <c r="AHL454" s="255"/>
      <c r="AHM454" s="255"/>
      <c r="AHN454" s="255"/>
      <c r="AHO454" s="255"/>
      <c r="AHP454" s="255"/>
      <c r="AHQ454" s="255"/>
      <c r="AHR454" s="255"/>
      <c r="AHS454" s="255"/>
      <c r="AHT454" s="255"/>
      <c r="AHU454" s="255"/>
      <c r="AHV454" s="255"/>
      <c r="AHW454" s="255"/>
      <c r="AHX454" s="255"/>
      <c r="AHY454" s="255"/>
      <c r="AHZ454" s="255"/>
      <c r="AIA454" s="255"/>
      <c r="AIB454" s="255"/>
      <c r="AIC454" s="255"/>
      <c r="AID454" s="255"/>
      <c r="AIE454" s="255"/>
      <c r="AIF454" s="255"/>
      <c r="AIG454" s="255"/>
      <c r="AIH454" s="255"/>
      <c r="AII454" s="255"/>
      <c r="AIJ454" s="255"/>
      <c r="AIK454" s="255"/>
      <c r="AIL454" s="255"/>
      <c r="AIM454" s="255"/>
      <c r="AIN454" s="255"/>
      <c r="AIO454" s="255"/>
      <c r="AIP454" s="255"/>
      <c r="AIQ454" s="255"/>
      <c r="AIR454" s="255"/>
      <c r="AIS454" s="255"/>
      <c r="AIT454" s="255"/>
      <c r="AIU454" s="255"/>
      <c r="AIV454" s="255"/>
      <c r="AIW454" s="255"/>
      <c r="AIX454" s="255"/>
      <c r="AIY454" s="255"/>
      <c r="AIZ454" s="255"/>
      <c r="AJA454" s="255"/>
      <c r="AJB454" s="255"/>
      <c r="AJC454" s="255"/>
      <c r="AJD454" s="255"/>
      <c r="AJE454" s="255"/>
      <c r="AJF454" s="255"/>
      <c r="AJG454" s="255"/>
      <c r="AJH454" s="255"/>
      <c r="AJI454" s="255"/>
      <c r="AJJ454" s="255"/>
      <c r="AJK454" s="255"/>
      <c r="AJL454" s="255"/>
      <c r="AJM454" s="255"/>
      <c r="AJN454" s="255"/>
      <c r="AJO454" s="255"/>
      <c r="AJP454" s="255"/>
      <c r="AJQ454" s="255"/>
      <c r="AJR454" s="255"/>
      <c r="AJS454" s="255"/>
      <c r="AJT454" s="255"/>
      <c r="AJU454" s="255"/>
      <c r="AJV454" s="255"/>
      <c r="AJW454" s="255"/>
      <c r="AJX454" s="255"/>
      <c r="AJY454" s="255"/>
      <c r="AJZ454" s="255"/>
      <c r="AKA454" s="255"/>
      <c r="AKB454" s="255"/>
      <c r="AKC454" s="255"/>
      <c r="AKD454" s="255"/>
      <c r="AKE454" s="255"/>
      <c r="AKF454" s="255"/>
      <c r="AKG454" s="255"/>
      <c r="AKH454" s="255"/>
      <c r="AKI454" s="255"/>
      <c r="AKJ454" s="255"/>
      <c r="AKK454" s="255"/>
      <c r="AKL454" s="255"/>
      <c r="AKM454" s="255"/>
      <c r="AKN454" s="255"/>
      <c r="AKO454" s="255"/>
      <c r="AKP454" s="255"/>
      <c r="AKQ454" s="255"/>
      <c r="AKR454" s="255"/>
      <c r="AKS454" s="255"/>
      <c r="AKT454" s="255"/>
      <c r="AKU454" s="255"/>
      <c r="AKV454" s="255"/>
      <c r="AKW454" s="255"/>
      <c r="AKX454" s="255"/>
      <c r="AKY454" s="255"/>
      <c r="AKZ454" s="255"/>
      <c r="ALA454" s="255"/>
      <c r="ALB454" s="255"/>
      <c r="ALC454" s="255"/>
      <c r="ALD454" s="255"/>
      <c r="ALE454" s="255"/>
    </row>
    <row r="455" spans="1:993" s="298" customFormat="1">
      <c r="A455" s="388" t="s">
        <v>555</v>
      </c>
      <c r="B455" s="158" t="s">
        <v>621</v>
      </c>
      <c r="C455" s="157"/>
      <c r="D455" s="159" t="s">
        <v>622</v>
      </c>
      <c r="E455" s="159"/>
      <c r="F455" s="157"/>
      <c r="G455" s="157">
        <v>4</v>
      </c>
      <c r="H455" s="158"/>
      <c r="I455" s="296">
        <f t="shared" si="81"/>
        <v>160</v>
      </c>
      <c r="J455" s="297">
        <f t="shared" si="82"/>
        <v>196.8</v>
      </c>
      <c r="K455" s="255"/>
      <c r="L455" s="255">
        <v>1</v>
      </c>
      <c r="M455" s="255">
        <f t="shared" si="62"/>
        <v>0</v>
      </c>
      <c r="N455" s="255">
        <f t="shared" si="76"/>
        <v>160</v>
      </c>
      <c r="O455" s="255">
        <f t="shared" si="61"/>
        <v>160</v>
      </c>
      <c r="P455" s="255"/>
      <c r="Q455" s="157"/>
      <c r="R455" s="157"/>
      <c r="S455" s="549"/>
      <c r="T455" s="549"/>
      <c r="U455" s="549"/>
      <c r="V455" s="549"/>
      <c r="W455" s="549"/>
      <c r="X455" s="549"/>
      <c r="Y455" s="549"/>
      <c r="Z455" s="549"/>
      <c r="AA455" s="549"/>
      <c r="AB455" s="549"/>
      <c r="AC455" s="549"/>
      <c r="AD455" s="549"/>
      <c r="AE455" s="549"/>
      <c r="AF455" s="549"/>
      <c r="AG455" s="549"/>
      <c r="AH455" s="255"/>
      <c r="AI455" s="255"/>
      <c r="AJ455" s="255"/>
      <c r="AK455" s="255"/>
      <c r="AL455" s="255"/>
      <c r="AM455" s="255"/>
      <c r="AN455" s="255"/>
      <c r="AO455" s="255"/>
      <c r="AP455" s="255"/>
      <c r="AQ455" s="255"/>
      <c r="AR455" s="255"/>
      <c r="AS455" s="255"/>
      <c r="AT455" s="255"/>
      <c r="AU455" s="255"/>
      <c r="AV455" s="255"/>
      <c r="AW455" s="255"/>
      <c r="AX455" s="255"/>
      <c r="AY455" s="255"/>
      <c r="AZ455" s="255"/>
      <c r="BA455" s="255"/>
      <c r="BB455" s="255"/>
      <c r="BC455" s="255"/>
      <c r="BD455" s="255"/>
      <c r="BE455" s="255"/>
      <c r="BF455" s="255"/>
      <c r="BG455" s="255"/>
      <c r="BH455" s="255"/>
      <c r="BI455" s="255"/>
      <c r="BJ455" s="255"/>
      <c r="BK455" s="255"/>
      <c r="BL455" s="255"/>
      <c r="BM455" s="255"/>
      <c r="BN455" s="255"/>
      <c r="BO455" s="255"/>
      <c r="BP455" s="255"/>
      <c r="BQ455" s="255"/>
      <c r="BR455" s="255"/>
      <c r="BS455" s="255"/>
      <c r="BT455" s="255"/>
      <c r="BU455" s="255"/>
      <c r="BV455" s="255"/>
      <c r="BW455" s="255"/>
      <c r="BX455" s="255"/>
      <c r="BY455" s="255"/>
      <c r="BZ455" s="255"/>
      <c r="CA455" s="255"/>
      <c r="CB455" s="255"/>
      <c r="CC455" s="255"/>
      <c r="CD455" s="255"/>
      <c r="CE455" s="255"/>
      <c r="CF455" s="255"/>
      <c r="CG455" s="255"/>
      <c r="CH455" s="255"/>
      <c r="CI455" s="255"/>
      <c r="CJ455" s="255"/>
      <c r="CK455" s="255"/>
      <c r="CL455" s="255"/>
      <c r="CM455" s="255"/>
      <c r="CN455" s="255"/>
      <c r="CO455" s="255"/>
      <c r="CP455" s="255"/>
      <c r="CQ455" s="255"/>
      <c r="CR455" s="255"/>
      <c r="CS455" s="255"/>
      <c r="CT455" s="255"/>
      <c r="CU455" s="255"/>
      <c r="CV455" s="255"/>
      <c r="CW455" s="255"/>
      <c r="CX455" s="255"/>
      <c r="CY455" s="255"/>
      <c r="CZ455" s="255"/>
      <c r="DA455" s="255"/>
      <c r="DB455" s="255"/>
      <c r="DC455" s="255"/>
      <c r="DD455" s="255"/>
      <c r="DE455" s="255"/>
      <c r="DF455" s="255"/>
      <c r="DG455" s="255"/>
      <c r="DH455" s="255"/>
      <c r="DI455" s="255"/>
      <c r="DJ455" s="255"/>
      <c r="DK455" s="255"/>
      <c r="DL455" s="255"/>
      <c r="DM455" s="255"/>
      <c r="DN455" s="255"/>
      <c r="DO455" s="255"/>
      <c r="DP455" s="255"/>
      <c r="DQ455" s="255"/>
      <c r="DR455" s="255"/>
      <c r="DS455" s="255"/>
      <c r="DT455" s="255"/>
      <c r="DU455" s="255"/>
      <c r="DV455" s="255"/>
      <c r="DW455" s="255"/>
      <c r="DX455" s="255"/>
      <c r="DY455" s="255"/>
      <c r="DZ455" s="255"/>
      <c r="EA455" s="255"/>
      <c r="EB455" s="255"/>
      <c r="EC455" s="255"/>
      <c r="ED455" s="255"/>
      <c r="EE455" s="255"/>
      <c r="EF455" s="255"/>
      <c r="EG455" s="255"/>
      <c r="EH455" s="255"/>
      <c r="EI455" s="255"/>
      <c r="EJ455" s="255"/>
      <c r="EK455" s="255"/>
      <c r="EL455" s="255"/>
      <c r="EM455" s="255"/>
      <c r="EN455" s="255"/>
      <c r="EO455" s="255"/>
      <c r="EP455" s="255"/>
      <c r="EQ455" s="255"/>
      <c r="ER455" s="255"/>
      <c r="ES455" s="255"/>
      <c r="ET455" s="255"/>
      <c r="EU455" s="255"/>
      <c r="EV455" s="255"/>
      <c r="EW455" s="255"/>
      <c r="EX455" s="255"/>
      <c r="EY455" s="255"/>
      <c r="EZ455" s="255"/>
      <c r="FA455" s="255"/>
      <c r="FB455" s="255"/>
      <c r="FC455" s="255"/>
      <c r="FD455" s="255"/>
      <c r="FE455" s="255"/>
      <c r="FF455" s="255"/>
      <c r="FG455" s="255"/>
      <c r="FH455" s="255"/>
      <c r="FI455" s="255"/>
      <c r="FJ455" s="255"/>
      <c r="FK455" s="255"/>
      <c r="FL455" s="255"/>
      <c r="FM455" s="255"/>
      <c r="FN455" s="255"/>
      <c r="FO455" s="255"/>
      <c r="FP455" s="255"/>
      <c r="FQ455" s="255"/>
      <c r="FR455" s="255"/>
      <c r="FS455" s="255"/>
      <c r="FT455" s="255"/>
      <c r="FU455" s="255"/>
      <c r="FV455" s="255"/>
      <c r="FW455" s="255"/>
      <c r="FX455" s="255"/>
      <c r="FY455" s="255"/>
      <c r="FZ455" s="255"/>
      <c r="GA455" s="255"/>
      <c r="GB455" s="255"/>
      <c r="GC455" s="255"/>
      <c r="GD455" s="255"/>
      <c r="GE455" s="255"/>
      <c r="GF455" s="255"/>
      <c r="GG455" s="255"/>
      <c r="GH455" s="255"/>
      <c r="GI455" s="255"/>
      <c r="GJ455" s="255"/>
      <c r="GK455" s="255"/>
      <c r="GL455" s="255"/>
      <c r="GM455" s="255"/>
      <c r="GN455" s="255"/>
      <c r="GO455" s="255"/>
      <c r="GP455" s="255"/>
      <c r="GQ455" s="255"/>
      <c r="GR455" s="255"/>
      <c r="GS455" s="255"/>
      <c r="GT455" s="255"/>
      <c r="GU455" s="255"/>
      <c r="GV455" s="255"/>
      <c r="GW455" s="255"/>
      <c r="GX455" s="255"/>
      <c r="GY455" s="255"/>
      <c r="GZ455" s="255"/>
      <c r="HA455" s="255"/>
      <c r="HB455" s="255"/>
      <c r="HC455" s="255"/>
      <c r="HD455" s="255"/>
      <c r="HE455" s="255"/>
      <c r="HF455" s="255"/>
      <c r="HG455" s="255"/>
      <c r="HH455" s="255"/>
      <c r="HI455" s="255"/>
      <c r="HJ455" s="255"/>
      <c r="HK455" s="255"/>
      <c r="HL455" s="255"/>
      <c r="HM455" s="255"/>
      <c r="HN455" s="255"/>
      <c r="HO455" s="255"/>
      <c r="HP455" s="255"/>
      <c r="HQ455" s="255"/>
      <c r="HR455" s="255"/>
      <c r="HS455" s="255"/>
      <c r="HT455" s="255"/>
      <c r="HU455" s="255"/>
      <c r="HV455" s="255"/>
      <c r="HW455" s="255"/>
      <c r="HX455" s="255"/>
      <c r="HY455" s="255"/>
      <c r="HZ455" s="255"/>
      <c r="IA455" s="255"/>
      <c r="IB455" s="255"/>
      <c r="IC455" s="255"/>
      <c r="ID455" s="255"/>
      <c r="IE455" s="255"/>
      <c r="IF455" s="255"/>
      <c r="IG455" s="255"/>
      <c r="IH455" s="255"/>
      <c r="II455" s="255"/>
      <c r="IJ455" s="255"/>
      <c r="IK455" s="255"/>
      <c r="IL455" s="255"/>
      <c r="IM455" s="255"/>
      <c r="IN455" s="255"/>
      <c r="IO455" s="255"/>
      <c r="IP455" s="255"/>
      <c r="IQ455" s="255"/>
      <c r="IR455" s="255"/>
      <c r="IS455" s="255"/>
      <c r="IT455" s="255"/>
      <c r="IU455" s="255"/>
      <c r="IV455" s="255"/>
      <c r="IW455" s="255"/>
      <c r="IX455" s="255"/>
      <c r="IY455" s="255"/>
      <c r="IZ455" s="255"/>
      <c r="JA455" s="255"/>
      <c r="JB455" s="255"/>
      <c r="JC455" s="255"/>
      <c r="JD455" s="255"/>
      <c r="JE455" s="255"/>
      <c r="JF455" s="255"/>
      <c r="JG455" s="255"/>
      <c r="JH455" s="255"/>
      <c r="JI455" s="255"/>
      <c r="JJ455" s="255"/>
      <c r="JK455" s="255"/>
      <c r="JL455" s="255"/>
      <c r="JM455" s="255"/>
      <c r="JN455" s="255"/>
      <c r="JO455" s="255"/>
      <c r="JP455" s="255"/>
      <c r="JQ455" s="255"/>
      <c r="JR455" s="255"/>
      <c r="JS455" s="255"/>
      <c r="JT455" s="255"/>
      <c r="JU455" s="255"/>
      <c r="JV455" s="255"/>
      <c r="JW455" s="255"/>
      <c r="JX455" s="255"/>
      <c r="JY455" s="255"/>
      <c r="JZ455" s="255"/>
      <c r="KA455" s="255"/>
      <c r="KB455" s="255"/>
      <c r="KC455" s="255"/>
      <c r="KD455" s="255"/>
      <c r="KE455" s="255"/>
      <c r="KF455" s="255"/>
      <c r="KG455" s="255"/>
      <c r="KH455" s="255"/>
      <c r="KI455" s="255"/>
      <c r="KJ455" s="255"/>
      <c r="KK455" s="255"/>
      <c r="KL455" s="255"/>
      <c r="KM455" s="255"/>
      <c r="KN455" s="255"/>
      <c r="KO455" s="255"/>
      <c r="KP455" s="255"/>
      <c r="KQ455" s="255"/>
      <c r="KR455" s="255"/>
      <c r="KS455" s="255"/>
      <c r="KT455" s="255"/>
      <c r="KU455" s="255"/>
      <c r="KV455" s="255"/>
      <c r="KW455" s="255"/>
      <c r="KX455" s="255"/>
      <c r="KY455" s="255"/>
      <c r="KZ455" s="255"/>
      <c r="LA455" s="255"/>
      <c r="LB455" s="255"/>
      <c r="LC455" s="255"/>
      <c r="LD455" s="255"/>
      <c r="LE455" s="255"/>
      <c r="LF455" s="255"/>
      <c r="LG455" s="255"/>
      <c r="LH455" s="255"/>
      <c r="LI455" s="255"/>
      <c r="LJ455" s="255"/>
      <c r="LK455" s="255"/>
      <c r="LL455" s="255"/>
      <c r="LM455" s="255"/>
      <c r="LN455" s="255"/>
      <c r="LO455" s="255"/>
      <c r="LP455" s="255"/>
      <c r="LQ455" s="255"/>
      <c r="LR455" s="255"/>
      <c r="LS455" s="255"/>
      <c r="LT455" s="255"/>
      <c r="LU455" s="255"/>
      <c r="LV455" s="255"/>
      <c r="LW455" s="255"/>
      <c r="LX455" s="255"/>
      <c r="LY455" s="255"/>
      <c r="LZ455" s="255"/>
      <c r="MA455" s="255"/>
      <c r="MB455" s="255"/>
      <c r="MC455" s="255"/>
      <c r="MD455" s="255"/>
      <c r="ME455" s="255"/>
      <c r="MF455" s="255"/>
      <c r="MG455" s="255"/>
      <c r="MH455" s="255"/>
      <c r="MI455" s="255"/>
      <c r="MJ455" s="255"/>
      <c r="MK455" s="255"/>
      <c r="ML455" s="255"/>
      <c r="MM455" s="255"/>
      <c r="MN455" s="255"/>
      <c r="MO455" s="255"/>
      <c r="MP455" s="255"/>
      <c r="MQ455" s="255"/>
      <c r="MR455" s="255"/>
      <c r="MS455" s="255"/>
      <c r="MT455" s="255"/>
      <c r="MU455" s="255"/>
      <c r="MV455" s="255"/>
      <c r="MW455" s="255"/>
      <c r="MX455" s="255"/>
      <c r="MY455" s="255"/>
      <c r="MZ455" s="255"/>
      <c r="NA455" s="255"/>
      <c r="NB455" s="255"/>
      <c r="NC455" s="255"/>
      <c r="ND455" s="255"/>
      <c r="NE455" s="255"/>
      <c r="NF455" s="255"/>
      <c r="NG455" s="255"/>
      <c r="NH455" s="255"/>
      <c r="NI455" s="255"/>
      <c r="NJ455" s="255"/>
      <c r="NK455" s="255"/>
      <c r="NL455" s="255"/>
      <c r="NM455" s="255"/>
      <c r="NN455" s="255"/>
      <c r="NO455" s="255"/>
      <c r="NP455" s="255"/>
      <c r="NQ455" s="255"/>
      <c r="NR455" s="255"/>
      <c r="NS455" s="255"/>
      <c r="NT455" s="255"/>
      <c r="NU455" s="255"/>
      <c r="NV455" s="255"/>
      <c r="NW455" s="255"/>
      <c r="NX455" s="255"/>
      <c r="NY455" s="255"/>
      <c r="NZ455" s="255"/>
      <c r="OA455" s="255"/>
      <c r="OB455" s="255"/>
      <c r="OC455" s="255"/>
      <c r="OD455" s="255"/>
      <c r="OE455" s="255"/>
      <c r="OF455" s="255"/>
      <c r="OG455" s="255"/>
      <c r="OH455" s="255"/>
      <c r="OI455" s="255"/>
      <c r="OJ455" s="255"/>
      <c r="OK455" s="255"/>
      <c r="OL455" s="255"/>
      <c r="OM455" s="255"/>
      <c r="ON455" s="255"/>
      <c r="OO455" s="255"/>
      <c r="OP455" s="255"/>
      <c r="OQ455" s="255"/>
      <c r="OR455" s="255"/>
      <c r="OS455" s="255"/>
      <c r="OT455" s="255"/>
      <c r="OU455" s="255"/>
      <c r="OV455" s="255"/>
      <c r="OW455" s="255"/>
      <c r="OX455" s="255"/>
      <c r="OY455" s="255"/>
      <c r="OZ455" s="255"/>
      <c r="PA455" s="255"/>
      <c r="PB455" s="255"/>
      <c r="PC455" s="255"/>
      <c r="PD455" s="255"/>
      <c r="PE455" s="255"/>
      <c r="PF455" s="255"/>
      <c r="PG455" s="255"/>
      <c r="PH455" s="255"/>
      <c r="PI455" s="255"/>
      <c r="PJ455" s="255"/>
      <c r="PK455" s="255"/>
      <c r="PL455" s="255"/>
      <c r="PM455" s="255"/>
      <c r="PN455" s="255"/>
      <c r="PO455" s="255"/>
      <c r="PP455" s="255"/>
      <c r="PQ455" s="255"/>
      <c r="PR455" s="255"/>
      <c r="PS455" s="255"/>
      <c r="PT455" s="255"/>
      <c r="PU455" s="255"/>
      <c r="PV455" s="255"/>
      <c r="PW455" s="255"/>
      <c r="PX455" s="255"/>
      <c r="PY455" s="255"/>
      <c r="PZ455" s="255"/>
      <c r="QA455" s="255"/>
      <c r="QB455" s="255"/>
      <c r="QC455" s="255"/>
      <c r="QD455" s="255"/>
      <c r="QE455" s="255"/>
      <c r="QF455" s="255"/>
      <c r="QG455" s="255"/>
      <c r="QH455" s="255"/>
      <c r="QI455" s="255"/>
      <c r="QJ455" s="255"/>
      <c r="QK455" s="255"/>
      <c r="QL455" s="255"/>
      <c r="QM455" s="255"/>
      <c r="QN455" s="255"/>
      <c r="QO455" s="255"/>
      <c r="QP455" s="255"/>
      <c r="QQ455" s="255"/>
      <c r="QR455" s="255"/>
      <c r="QS455" s="255"/>
      <c r="QT455" s="255"/>
      <c r="QU455" s="255"/>
      <c r="QV455" s="255"/>
      <c r="QW455" s="255"/>
      <c r="QX455" s="255"/>
      <c r="QY455" s="255"/>
      <c r="QZ455" s="255"/>
      <c r="RA455" s="255"/>
      <c r="RB455" s="255"/>
      <c r="RC455" s="255"/>
      <c r="RD455" s="255"/>
      <c r="RE455" s="255"/>
      <c r="RF455" s="255"/>
      <c r="RG455" s="255"/>
      <c r="RH455" s="255"/>
      <c r="RI455" s="255"/>
      <c r="RJ455" s="255"/>
      <c r="RK455" s="255"/>
      <c r="RL455" s="255"/>
      <c r="RM455" s="255"/>
      <c r="RN455" s="255"/>
      <c r="RO455" s="255"/>
      <c r="RP455" s="255"/>
      <c r="RQ455" s="255"/>
      <c r="RR455" s="255"/>
      <c r="RS455" s="255"/>
      <c r="RT455" s="255"/>
      <c r="RU455" s="255"/>
      <c r="RV455" s="255"/>
      <c r="RW455" s="255"/>
      <c r="RX455" s="255"/>
      <c r="RY455" s="255"/>
      <c r="RZ455" s="255"/>
      <c r="SA455" s="255"/>
      <c r="SB455" s="255"/>
      <c r="SC455" s="255"/>
      <c r="SD455" s="255"/>
      <c r="SE455" s="255"/>
      <c r="SF455" s="255"/>
      <c r="SG455" s="255"/>
      <c r="SH455" s="255"/>
      <c r="SI455" s="255"/>
      <c r="SJ455" s="255"/>
      <c r="SK455" s="255"/>
      <c r="SL455" s="255"/>
      <c r="SM455" s="255"/>
      <c r="SN455" s="255"/>
      <c r="SO455" s="255"/>
      <c r="SP455" s="255"/>
      <c r="SQ455" s="255"/>
      <c r="SR455" s="255"/>
      <c r="SS455" s="255"/>
      <c r="ST455" s="255"/>
      <c r="SU455" s="255"/>
      <c r="SV455" s="255"/>
      <c r="SW455" s="255"/>
      <c r="SX455" s="255"/>
      <c r="SY455" s="255"/>
      <c r="SZ455" s="255"/>
      <c r="TA455" s="255"/>
      <c r="TB455" s="255"/>
      <c r="TC455" s="255"/>
      <c r="TD455" s="255"/>
      <c r="TE455" s="255"/>
      <c r="TF455" s="255"/>
      <c r="TG455" s="255"/>
      <c r="TH455" s="255"/>
      <c r="TI455" s="255"/>
      <c r="TJ455" s="255"/>
      <c r="TK455" s="255"/>
      <c r="TL455" s="255"/>
      <c r="TM455" s="255"/>
      <c r="TN455" s="255"/>
      <c r="TO455" s="255"/>
      <c r="TP455" s="255"/>
      <c r="TQ455" s="255"/>
      <c r="TR455" s="255"/>
      <c r="TS455" s="255"/>
      <c r="TT455" s="255"/>
      <c r="TU455" s="255"/>
      <c r="TV455" s="255"/>
      <c r="TW455" s="255"/>
      <c r="TX455" s="255"/>
      <c r="TY455" s="255"/>
      <c r="TZ455" s="255"/>
      <c r="UA455" s="255"/>
      <c r="UB455" s="255"/>
      <c r="UC455" s="255"/>
      <c r="UD455" s="255"/>
      <c r="UE455" s="255"/>
      <c r="UF455" s="255"/>
      <c r="UG455" s="255"/>
      <c r="UH455" s="255"/>
      <c r="UI455" s="255"/>
      <c r="UJ455" s="255"/>
      <c r="UK455" s="255"/>
      <c r="UL455" s="255"/>
      <c r="UM455" s="255"/>
      <c r="UN455" s="255"/>
      <c r="UO455" s="255"/>
      <c r="UP455" s="255"/>
      <c r="UQ455" s="255"/>
      <c r="UR455" s="255"/>
      <c r="US455" s="255"/>
      <c r="UT455" s="255"/>
      <c r="UU455" s="255"/>
      <c r="UV455" s="255"/>
      <c r="UW455" s="255"/>
      <c r="UX455" s="255"/>
      <c r="UY455" s="255"/>
      <c r="UZ455" s="255"/>
      <c r="VA455" s="255"/>
      <c r="VB455" s="255"/>
      <c r="VC455" s="255"/>
      <c r="VD455" s="255"/>
      <c r="VE455" s="255"/>
      <c r="VF455" s="255"/>
      <c r="VG455" s="255"/>
      <c r="VH455" s="255"/>
      <c r="VI455" s="255"/>
      <c r="VJ455" s="255"/>
      <c r="VK455" s="255"/>
      <c r="VL455" s="255"/>
      <c r="VM455" s="255"/>
      <c r="VN455" s="255"/>
      <c r="VO455" s="255"/>
      <c r="VP455" s="255"/>
      <c r="VQ455" s="255"/>
      <c r="VR455" s="255"/>
      <c r="VS455" s="255"/>
      <c r="VT455" s="255"/>
      <c r="VU455" s="255"/>
      <c r="VV455" s="255"/>
      <c r="VW455" s="255"/>
      <c r="VX455" s="255"/>
      <c r="VY455" s="255"/>
      <c r="VZ455" s="255"/>
      <c r="WA455" s="255"/>
      <c r="WB455" s="255"/>
      <c r="WC455" s="255"/>
      <c r="WD455" s="255"/>
      <c r="WE455" s="255"/>
      <c r="WF455" s="255"/>
      <c r="WG455" s="255"/>
      <c r="WH455" s="255"/>
      <c r="WI455" s="255"/>
      <c r="WJ455" s="255"/>
      <c r="WK455" s="255"/>
      <c r="WL455" s="255"/>
      <c r="WM455" s="255"/>
      <c r="WN455" s="255"/>
      <c r="WO455" s="255"/>
      <c r="WP455" s="255"/>
      <c r="WQ455" s="255"/>
      <c r="WR455" s="255"/>
      <c r="WS455" s="255"/>
      <c r="WT455" s="255"/>
      <c r="WU455" s="255"/>
      <c r="WV455" s="255"/>
      <c r="WW455" s="255"/>
      <c r="WX455" s="255"/>
      <c r="WY455" s="255"/>
      <c r="WZ455" s="255"/>
      <c r="XA455" s="255"/>
      <c r="XB455" s="255"/>
      <c r="XC455" s="255"/>
      <c r="XD455" s="255"/>
      <c r="XE455" s="255"/>
      <c r="XF455" s="255"/>
      <c r="XG455" s="255"/>
      <c r="XH455" s="255"/>
      <c r="XI455" s="255"/>
      <c r="XJ455" s="255"/>
      <c r="XK455" s="255"/>
      <c r="XL455" s="255"/>
      <c r="XM455" s="255"/>
      <c r="XN455" s="255"/>
      <c r="XO455" s="255"/>
      <c r="XP455" s="255"/>
      <c r="XQ455" s="255"/>
      <c r="XR455" s="255"/>
      <c r="XS455" s="255"/>
      <c r="XT455" s="255"/>
      <c r="XU455" s="255"/>
      <c r="XV455" s="255"/>
      <c r="XW455" s="255"/>
      <c r="XX455" s="255"/>
      <c r="XY455" s="255"/>
      <c r="XZ455" s="255"/>
      <c r="YA455" s="255"/>
      <c r="YB455" s="255"/>
      <c r="YC455" s="255"/>
      <c r="YD455" s="255"/>
      <c r="YE455" s="255"/>
      <c r="YF455" s="255"/>
      <c r="YG455" s="255"/>
      <c r="YH455" s="255"/>
      <c r="YI455" s="255"/>
      <c r="YJ455" s="255"/>
      <c r="YK455" s="255"/>
      <c r="YL455" s="255"/>
      <c r="YM455" s="255"/>
      <c r="YN455" s="255"/>
      <c r="YO455" s="255"/>
      <c r="YP455" s="255"/>
      <c r="YQ455" s="255"/>
      <c r="YR455" s="255"/>
      <c r="YS455" s="255"/>
      <c r="YT455" s="255"/>
      <c r="YU455" s="255"/>
      <c r="YV455" s="255"/>
      <c r="YW455" s="255"/>
      <c r="YX455" s="255"/>
      <c r="YY455" s="255"/>
      <c r="YZ455" s="255"/>
      <c r="ZA455" s="255"/>
      <c r="ZB455" s="255"/>
      <c r="ZC455" s="255"/>
      <c r="ZD455" s="255"/>
      <c r="ZE455" s="255"/>
      <c r="ZF455" s="255"/>
      <c r="ZG455" s="255"/>
      <c r="ZH455" s="255"/>
      <c r="ZI455" s="255"/>
      <c r="ZJ455" s="255"/>
      <c r="ZK455" s="255"/>
      <c r="ZL455" s="255"/>
      <c r="ZM455" s="255"/>
      <c r="ZN455" s="255"/>
      <c r="ZO455" s="255"/>
      <c r="ZP455" s="255"/>
      <c r="ZQ455" s="255"/>
      <c r="ZR455" s="255"/>
      <c r="ZS455" s="255"/>
      <c r="ZT455" s="255"/>
      <c r="ZU455" s="255"/>
      <c r="ZV455" s="255"/>
      <c r="ZW455" s="255"/>
      <c r="ZX455" s="255"/>
      <c r="ZY455" s="255"/>
      <c r="ZZ455" s="255"/>
      <c r="AAA455" s="255"/>
      <c r="AAB455" s="255"/>
      <c r="AAC455" s="255"/>
      <c r="AAD455" s="255"/>
      <c r="AAE455" s="255"/>
      <c r="AAF455" s="255"/>
      <c r="AAG455" s="255"/>
      <c r="AAH455" s="255"/>
      <c r="AAI455" s="255"/>
      <c r="AAJ455" s="255"/>
      <c r="AAK455" s="255"/>
      <c r="AAL455" s="255"/>
      <c r="AAM455" s="255"/>
      <c r="AAN455" s="255"/>
      <c r="AAO455" s="255"/>
      <c r="AAP455" s="255"/>
      <c r="AAQ455" s="255"/>
      <c r="AAR455" s="255"/>
      <c r="AAS455" s="255"/>
      <c r="AAT455" s="255"/>
      <c r="AAU455" s="255"/>
      <c r="AAV455" s="255"/>
      <c r="AAW455" s="255"/>
      <c r="AAX455" s="255"/>
      <c r="AAY455" s="255"/>
      <c r="AAZ455" s="255"/>
      <c r="ABA455" s="255"/>
      <c r="ABB455" s="255"/>
      <c r="ABC455" s="255"/>
      <c r="ABD455" s="255"/>
      <c r="ABE455" s="255"/>
      <c r="ABF455" s="255"/>
      <c r="ABG455" s="255"/>
      <c r="ABH455" s="255"/>
      <c r="ABI455" s="255"/>
      <c r="ABJ455" s="255"/>
      <c r="ABK455" s="255"/>
      <c r="ABL455" s="255"/>
      <c r="ABM455" s="255"/>
      <c r="ABN455" s="255"/>
      <c r="ABO455" s="255"/>
      <c r="ABP455" s="255"/>
      <c r="ABQ455" s="255"/>
      <c r="ABR455" s="255"/>
      <c r="ABS455" s="255"/>
      <c r="ABT455" s="255"/>
      <c r="ABU455" s="255"/>
      <c r="ABV455" s="255"/>
      <c r="ABW455" s="255"/>
      <c r="ABX455" s="255"/>
      <c r="ABY455" s="255"/>
      <c r="ABZ455" s="255"/>
      <c r="ACA455" s="255"/>
      <c r="ACB455" s="255"/>
      <c r="ACC455" s="255"/>
      <c r="ACD455" s="255"/>
      <c r="ACE455" s="255"/>
      <c r="ACF455" s="255"/>
      <c r="ACG455" s="255"/>
      <c r="ACH455" s="255"/>
      <c r="ACI455" s="255"/>
      <c r="ACJ455" s="255"/>
      <c r="ACK455" s="255"/>
      <c r="ACL455" s="255"/>
      <c r="ACM455" s="255"/>
      <c r="ACN455" s="255"/>
      <c r="ACO455" s="255"/>
      <c r="ACP455" s="255"/>
      <c r="ACQ455" s="255"/>
      <c r="ACR455" s="255"/>
      <c r="ACS455" s="255"/>
      <c r="ACT455" s="255"/>
      <c r="ACU455" s="255"/>
      <c r="ACV455" s="255"/>
      <c r="ACW455" s="255"/>
      <c r="ACX455" s="255"/>
      <c r="ACY455" s="255"/>
      <c r="ACZ455" s="255"/>
      <c r="ADA455" s="255"/>
      <c r="ADB455" s="255"/>
      <c r="ADC455" s="255"/>
      <c r="ADD455" s="255"/>
      <c r="ADE455" s="255"/>
      <c r="ADF455" s="255"/>
      <c r="ADG455" s="255"/>
      <c r="ADH455" s="255"/>
      <c r="ADI455" s="255"/>
      <c r="ADJ455" s="255"/>
      <c r="ADK455" s="255"/>
      <c r="ADL455" s="255"/>
      <c r="ADM455" s="255"/>
      <c r="ADN455" s="255"/>
      <c r="ADO455" s="255"/>
      <c r="ADP455" s="255"/>
      <c r="ADQ455" s="255"/>
      <c r="ADR455" s="255"/>
      <c r="ADS455" s="255"/>
      <c r="ADT455" s="255"/>
      <c r="ADU455" s="255"/>
      <c r="ADV455" s="255"/>
      <c r="ADW455" s="255"/>
      <c r="ADX455" s="255"/>
      <c r="ADY455" s="255"/>
      <c r="ADZ455" s="255"/>
      <c r="AEA455" s="255"/>
      <c r="AEB455" s="255"/>
      <c r="AEC455" s="255"/>
      <c r="AED455" s="255"/>
      <c r="AEE455" s="255"/>
      <c r="AEF455" s="255"/>
      <c r="AEG455" s="255"/>
      <c r="AEH455" s="255"/>
      <c r="AEI455" s="255"/>
      <c r="AEJ455" s="255"/>
      <c r="AEK455" s="255"/>
      <c r="AEL455" s="255"/>
      <c r="AEM455" s="255"/>
      <c r="AEN455" s="255"/>
      <c r="AEO455" s="255"/>
      <c r="AEP455" s="255"/>
      <c r="AEQ455" s="255"/>
      <c r="AER455" s="255"/>
      <c r="AES455" s="255"/>
      <c r="AET455" s="255"/>
      <c r="AEU455" s="255"/>
      <c r="AEV455" s="255"/>
      <c r="AEW455" s="255"/>
      <c r="AEX455" s="255"/>
      <c r="AEY455" s="255"/>
      <c r="AEZ455" s="255"/>
      <c r="AFA455" s="255"/>
      <c r="AFB455" s="255"/>
      <c r="AFC455" s="255"/>
      <c r="AFD455" s="255"/>
      <c r="AFE455" s="255"/>
      <c r="AFF455" s="255"/>
      <c r="AFG455" s="255"/>
      <c r="AFH455" s="255"/>
      <c r="AFI455" s="255"/>
      <c r="AFJ455" s="255"/>
      <c r="AFK455" s="255"/>
      <c r="AFL455" s="255"/>
      <c r="AFM455" s="255"/>
      <c r="AFN455" s="255"/>
      <c r="AFO455" s="255"/>
      <c r="AFP455" s="255"/>
      <c r="AFQ455" s="255"/>
      <c r="AFR455" s="255"/>
      <c r="AFS455" s="255"/>
      <c r="AFT455" s="255"/>
      <c r="AFU455" s="255"/>
      <c r="AFV455" s="255"/>
      <c r="AFW455" s="255"/>
      <c r="AFX455" s="255"/>
      <c r="AFY455" s="255"/>
      <c r="AFZ455" s="255"/>
      <c r="AGA455" s="255"/>
      <c r="AGB455" s="255"/>
      <c r="AGC455" s="255"/>
      <c r="AGD455" s="255"/>
      <c r="AGE455" s="255"/>
      <c r="AGF455" s="255"/>
      <c r="AGG455" s="255"/>
      <c r="AGH455" s="255"/>
      <c r="AGI455" s="255"/>
      <c r="AGJ455" s="255"/>
      <c r="AGK455" s="255"/>
      <c r="AGL455" s="255"/>
      <c r="AGM455" s="255"/>
      <c r="AGN455" s="255"/>
      <c r="AGO455" s="255"/>
      <c r="AGP455" s="255"/>
      <c r="AGQ455" s="255"/>
      <c r="AGR455" s="255"/>
      <c r="AGS455" s="255"/>
      <c r="AGT455" s="255"/>
      <c r="AGU455" s="255"/>
      <c r="AGV455" s="255"/>
      <c r="AGW455" s="255"/>
      <c r="AGX455" s="255"/>
      <c r="AGY455" s="255"/>
      <c r="AGZ455" s="255"/>
      <c r="AHA455" s="255"/>
      <c r="AHB455" s="255"/>
      <c r="AHC455" s="255"/>
      <c r="AHD455" s="255"/>
      <c r="AHE455" s="255"/>
      <c r="AHF455" s="255"/>
      <c r="AHG455" s="255"/>
      <c r="AHH455" s="255"/>
      <c r="AHI455" s="255"/>
      <c r="AHJ455" s="255"/>
      <c r="AHK455" s="255"/>
      <c r="AHL455" s="255"/>
      <c r="AHM455" s="255"/>
      <c r="AHN455" s="255"/>
      <c r="AHO455" s="255"/>
      <c r="AHP455" s="255"/>
      <c r="AHQ455" s="255"/>
      <c r="AHR455" s="255"/>
      <c r="AHS455" s="255"/>
      <c r="AHT455" s="255"/>
      <c r="AHU455" s="255"/>
      <c r="AHV455" s="255"/>
      <c r="AHW455" s="255"/>
      <c r="AHX455" s="255"/>
      <c r="AHY455" s="255"/>
      <c r="AHZ455" s="255"/>
      <c r="AIA455" s="255"/>
      <c r="AIB455" s="255"/>
      <c r="AIC455" s="255"/>
      <c r="AID455" s="255"/>
      <c r="AIE455" s="255"/>
      <c r="AIF455" s="255"/>
      <c r="AIG455" s="255"/>
      <c r="AIH455" s="255"/>
      <c r="AII455" s="255"/>
      <c r="AIJ455" s="255"/>
      <c r="AIK455" s="255"/>
      <c r="AIL455" s="255"/>
      <c r="AIM455" s="255"/>
      <c r="AIN455" s="255"/>
      <c r="AIO455" s="255"/>
      <c r="AIP455" s="255"/>
      <c r="AIQ455" s="255"/>
      <c r="AIR455" s="255"/>
      <c r="AIS455" s="255"/>
      <c r="AIT455" s="255"/>
      <c r="AIU455" s="255"/>
      <c r="AIV455" s="255"/>
      <c r="AIW455" s="255"/>
      <c r="AIX455" s="255"/>
      <c r="AIY455" s="255"/>
      <c r="AIZ455" s="255"/>
      <c r="AJA455" s="255"/>
      <c r="AJB455" s="255"/>
      <c r="AJC455" s="255"/>
      <c r="AJD455" s="255"/>
      <c r="AJE455" s="255"/>
      <c r="AJF455" s="255"/>
      <c r="AJG455" s="255"/>
      <c r="AJH455" s="255"/>
      <c r="AJI455" s="255"/>
      <c r="AJJ455" s="255"/>
      <c r="AJK455" s="255"/>
      <c r="AJL455" s="255"/>
      <c r="AJM455" s="255"/>
      <c r="AJN455" s="255"/>
      <c r="AJO455" s="255"/>
      <c r="AJP455" s="255"/>
      <c r="AJQ455" s="255"/>
      <c r="AJR455" s="255"/>
      <c r="AJS455" s="255"/>
      <c r="AJT455" s="255"/>
      <c r="AJU455" s="255"/>
      <c r="AJV455" s="255"/>
      <c r="AJW455" s="255"/>
      <c r="AJX455" s="255"/>
      <c r="AJY455" s="255"/>
      <c r="AJZ455" s="255"/>
      <c r="AKA455" s="255"/>
      <c r="AKB455" s="255"/>
      <c r="AKC455" s="255"/>
      <c r="AKD455" s="255"/>
      <c r="AKE455" s="255"/>
      <c r="AKF455" s="255"/>
      <c r="AKG455" s="255"/>
      <c r="AKH455" s="255"/>
      <c r="AKI455" s="255"/>
      <c r="AKJ455" s="255"/>
      <c r="AKK455" s="255"/>
      <c r="AKL455" s="255"/>
      <c r="AKM455" s="255"/>
      <c r="AKN455" s="255"/>
      <c r="AKO455" s="255"/>
      <c r="AKP455" s="255"/>
      <c r="AKQ455" s="255"/>
      <c r="AKR455" s="255"/>
      <c r="AKS455" s="255"/>
      <c r="AKT455" s="255"/>
      <c r="AKU455" s="255"/>
      <c r="AKV455" s="255"/>
      <c r="AKW455" s="255"/>
      <c r="AKX455" s="255"/>
      <c r="AKY455" s="255"/>
      <c r="AKZ455" s="255"/>
      <c r="ALA455" s="255"/>
      <c r="ALB455" s="255"/>
      <c r="ALC455" s="255"/>
      <c r="ALD455" s="255"/>
      <c r="ALE455" s="255"/>
    </row>
    <row r="456" spans="1:993" s="298" customFormat="1" ht="25.5">
      <c r="A456" s="388" t="s">
        <v>555</v>
      </c>
      <c r="B456" s="158" t="s">
        <v>2120</v>
      </c>
      <c r="C456" s="157"/>
      <c r="D456" s="159" t="s">
        <v>623</v>
      </c>
      <c r="E456" s="359" t="s">
        <v>2121</v>
      </c>
      <c r="F456" s="157"/>
      <c r="G456" s="157">
        <v>10</v>
      </c>
      <c r="H456" s="158"/>
      <c r="I456" s="296">
        <f t="shared" si="81"/>
        <v>400</v>
      </c>
      <c r="J456" s="297">
        <f t="shared" si="82"/>
        <v>492</v>
      </c>
      <c r="K456" s="255"/>
      <c r="L456" s="255">
        <v>1</v>
      </c>
      <c r="M456" s="255">
        <f t="shared" si="62"/>
        <v>0</v>
      </c>
      <c r="N456" s="255">
        <f t="shared" si="76"/>
        <v>400</v>
      </c>
      <c r="O456" s="255">
        <f t="shared" si="61"/>
        <v>400</v>
      </c>
      <c r="P456" s="255"/>
      <c r="Q456" s="423" t="s">
        <v>213</v>
      </c>
      <c r="R456" s="423" t="s">
        <v>213</v>
      </c>
      <c r="S456" s="549"/>
      <c r="T456" s="549"/>
      <c r="U456" s="549"/>
      <c r="V456" s="549"/>
      <c r="W456" s="549"/>
      <c r="X456" s="549"/>
      <c r="Y456" s="549"/>
      <c r="Z456" s="549"/>
      <c r="AA456" s="549"/>
      <c r="AB456" s="549"/>
      <c r="AC456" s="549"/>
      <c r="AD456" s="549"/>
      <c r="AE456" s="549"/>
      <c r="AF456" s="549"/>
      <c r="AG456" s="549"/>
      <c r="AH456" s="255"/>
      <c r="AI456" s="255"/>
      <c r="AJ456" s="255"/>
      <c r="AK456" s="255"/>
      <c r="AL456" s="255"/>
      <c r="AM456" s="255"/>
      <c r="AN456" s="255"/>
      <c r="AO456" s="255"/>
      <c r="AP456" s="255"/>
      <c r="AQ456" s="255"/>
      <c r="AR456" s="255"/>
      <c r="AS456" s="255"/>
      <c r="AT456" s="255"/>
      <c r="AU456" s="255"/>
      <c r="AV456" s="255"/>
      <c r="AW456" s="255"/>
      <c r="AX456" s="255"/>
      <c r="AY456" s="255"/>
      <c r="AZ456" s="255"/>
      <c r="BA456" s="255"/>
      <c r="BB456" s="255"/>
      <c r="BC456" s="255"/>
      <c r="BD456" s="255"/>
      <c r="BE456" s="255"/>
      <c r="BF456" s="255"/>
      <c r="BG456" s="255"/>
      <c r="BH456" s="255"/>
      <c r="BI456" s="255"/>
      <c r="BJ456" s="255"/>
      <c r="BK456" s="255"/>
      <c r="BL456" s="255"/>
      <c r="BM456" s="255"/>
      <c r="BN456" s="255"/>
      <c r="BO456" s="255"/>
      <c r="BP456" s="255"/>
      <c r="BQ456" s="255"/>
      <c r="BR456" s="255"/>
      <c r="BS456" s="255"/>
      <c r="BT456" s="255"/>
      <c r="BU456" s="255"/>
      <c r="BV456" s="255"/>
      <c r="BW456" s="255"/>
      <c r="BX456" s="255"/>
      <c r="BY456" s="255"/>
      <c r="BZ456" s="255"/>
      <c r="CA456" s="255"/>
      <c r="CB456" s="255"/>
      <c r="CC456" s="255"/>
      <c r="CD456" s="255"/>
      <c r="CE456" s="255"/>
      <c r="CF456" s="255"/>
      <c r="CG456" s="255"/>
      <c r="CH456" s="255"/>
      <c r="CI456" s="255"/>
      <c r="CJ456" s="255"/>
      <c r="CK456" s="255"/>
      <c r="CL456" s="255"/>
      <c r="CM456" s="255"/>
      <c r="CN456" s="255"/>
      <c r="CO456" s="255"/>
      <c r="CP456" s="255"/>
      <c r="CQ456" s="255"/>
      <c r="CR456" s="255"/>
      <c r="CS456" s="255"/>
      <c r="CT456" s="255"/>
      <c r="CU456" s="255"/>
      <c r="CV456" s="255"/>
      <c r="CW456" s="255"/>
      <c r="CX456" s="255"/>
      <c r="CY456" s="255"/>
      <c r="CZ456" s="255"/>
      <c r="DA456" s="255"/>
      <c r="DB456" s="255"/>
      <c r="DC456" s="255"/>
      <c r="DD456" s="255"/>
      <c r="DE456" s="255"/>
      <c r="DF456" s="255"/>
      <c r="DG456" s="255"/>
      <c r="DH456" s="255"/>
      <c r="DI456" s="255"/>
      <c r="DJ456" s="255"/>
      <c r="DK456" s="255"/>
      <c r="DL456" s="255"/>
      <c r="DM456" s="255"/>
      <c r="DN456" s="255"/>
      <c r="DO456" s="255"/>
      <c r="DP456" s="255"/>
      <c r="DQ456" s="255"/>
      <c r="DR456" s="255"/>
      <c r="DS456" s="255"/>
      <c r="DT456" s="255"/>
      <c r="DU456" s="255"/>
      <c r="DV456" s="255"/>
      <c r="DW456" s="255"/>
      <c r="DX456" s="255"/>
      <c r="DY456" s="255"/>
      <c r="DZ456" s="255"/>
      <c r="EA456" s="255"/>
      <c r="EB456" s="255"/>
      <c r="EC456" s="255"/>
      <c r="ED456" s="255"/>
      <c r="EE456" s="255"/>
      <c r="EF456" s="255"/>
      <c r="EG456" s="255"/>
      <c r="EH456" s="255"/>
      <c r="EI456" s="255"/>
      <c r="EJ456" s="255"/>
      <c r="EK456" s="255"/>
      <c r="EL456" s="255"/>
      <c r="EM456" s="255"/>
      <c r="EN456" s="255"/>
      <c r="EO456" s="255"/>
      <c r="EP456" s="255"/>
      <c r="EQ456" s="255"/>
      <c r="ER456" s="255"/>
      <c r="ES456" s="255"/>
      <c r="ET456" s="255"/>
      <c r="EU456" s="255"/>
      <c r="EV456" s="255"/>
      <c r="EW456" s="255"/>
      <c r="EX456" s="255"/>
      <c r="EY456" s="255"/>
      <c r="EZ456" s="255"/>
      <c r="FA456" s="255"/>
      <c r="FB456" s="255"/>
      <c r="FC456" s="255"/>
      <c r="FD456" s="255"/>
      <c r="FE456" s="255"/>
      <c r="FF456" s="255"/>
      <c r="FG456" s="255"/>
      <c r="FH456" s="255"/>
      <c r="FI456" s="255"/>
      <c r="FJ456" s="255"/>
      <c r="FK456" s="255"/>
      <c r="FL456" s="255"/>
      <c r="FM456" s="255"/>
      <c r="FN456" s="255"/>
      <c r="FO456" s="255"/>
      <c r="FP456" s="255"/>
      <c r="FQ456" s="255"/>
      <c r="FR456" s="255"/>
      <c r="FS456" s="255"/>
      <c r="FT456" s="255"/>
      <c r="FU456" s="255"/>
      <c r="FV456" s="255"/>
      <c r="FW456" s="255"/>
      <c r="FX456" s="255"/>
      <c r="FY456" s="255"/>
      <c r="FZ456" s="255"/>
      <c r="GA456" s="255"/>
      <c r="GB456" s="255"/>
      <c r="GC456" s="255"/>
      <c r="GD456" s="255"/>
      <c r="GE456" s="255"/>
      <c r="GF456" s="255"/>
      <c r="GG456" s="255"/>
      <c r="GH456" s="255"/>
      <c r="GI456" s="255"/>
      <c r="GJ456" s="255"/>
      <c r="GK456" s="255"/>
      <c r="GL456" s="255"/>
      <c r="GM456" s="255"/>
      <c r="GN456" s="255"/>
      <c r="GO456" s="255"/>
      <c r="GP456" s="255"/>
      <c r="GQ456" s="255"/>
      <c r="GR456" s="255"/>
      <c r="GS456" s="255"/>
      <c r="GT456" s="255"/>
      <c r="GU456" s="255"/>
      <c r="GV456" s="255"/>
      <c r="GW456" s="255"/>
      <c r="GX456" s="255"/>
      <c r="GY456" s="255"/>
      <c r="GZ456" s="255"/>
      <c r="HA456" s="255"/>
      <c r="HB456" s="255"/>
      <c r="HC456" s="255"/>
      <c r="HD456" s="255"/>
      <c r="HE456" s="255"/>
      <c r="HF456" s="255"/>
      <c r="HG456" s="255"/>
      <c r="HH456" s="255"/>
      <c r="HI456" s="255"/>
      <c r="HJ456" s="255"/>
      <c r="HK456" s="255"/>
      <c r="HL456" s="255"/>
      <c r="HM456" s="255"/>
      <c r="HN456" s="255"/>
      <c r="HO456" s="255"/>
      <c r="HP456" s="255"/>
      <c r="HQ456" s="255"/>
      <c r="HR456" s="255"/>
      <c r="HS456" s="255"/>
      <c r="HT456" s="255"/>
      <c r="HU456" s="255"/>
      <c r="HV456" s="255"/>
      <c r="HW456" s="255"/>
      <c r="HX456" s="255"/>
      <c r="HY456" s="255"/>
      <c r="HZ456" s="255"/>
      <c r="IA456" s="255"/>
      <c r="IB456" s="255"/>
      <c r="IC456" s="255"/>
      <c r="ID456" s="255"/>
      <c r="IE456" s="255"/>
      <c r="IF456" s="255"/>
      <c r="IG456" s="255"/>
      <c r="IH456" s="255"/>
      <c r="II456" s="255"/>
      <c r="IJ456" s="255"/>
      <c r="IK456" s="255"/>
      <c r="IL456" s="255"/>
      <c r="IM456" s="255"/>
      <c r="IN456" s="255"/>
      <c r="IO456" s="255"/>
      <c r="IP456" s="255"/>
      <c r="IQ456" s="255"/>
      <c r="IR456" s="255"/>
      <c r="IS456" s="255"/>
      <c r="IT456" s="255"/>
      <c r="IU456" s="255"/>
      <c r="IV456" s="255"/>
      <c r="IW456" s="255"/>
      <c r="IX456" s="255"/>
      <c r="IY456" s="255"/>
      <c r="IZ456" s="255"/>
      <c r="JA456" s="255"/>
      <c r="JB456" s="255"/>
      <c r="JC456" s="255"/>
      <c r="JD456" s="255"/>
      <c r="JE456" s="255"/>
      <c r="JF456" s="255"/>
      <c r="JG456" s="255"/>
      <c r="JH456" s="255"/>
      <c r="JI456" s="255"/>
      <c r="JJ456" s="255"/>
      <c r="JK456" s="255"/>
      <c r="JL456" s="255"/>
      <c r="JM456" s="255"/>
      <c r="JN456" s="255"/>
      <c r="JO456" s="255"/>
      <c r="JP456" s="255"/>
      <c r="JQ456" s="255"/>
      <c r="JR456" s="255"/>
      <c r="JS456" s="255"/>
      <c r="JT456" s="255"/>
      <c r="JU456" s="255"/>
      <c r="JV456" s="255"/>
      <c r="JW456" s="255"/>
      <c r="JX456" s="255"/>
      <c r="JY456" s="255"/>
      <c r="JZ456" s="255"/>
      <c r="KA456" s="255"/>
      <c r="KB456" s="255"/>
      <c r="KC456" s="255"/>
      <c r="KD456" s="255"/>
      <c r="KE456" s="255"/>
      <c r="KF456" s="255"/>
      <c r="KG456" s="255"/>
      <c r="KH456" s="255"/>
      <c r="KI456" s="255"/>
      <c r="KJ456" s="255"/>
      <c r="KK456" s="255"/>
      <c r="KL456" s="255"/>
      <c r="KM456" s="255"/>
      <c r="KN456" s="255"/>
      <c r="KO456" s="255"/>
      <c r="KP456" s="255"/>
      <c r="KQ456" s="255"/>
      <c r="KR456" s="255"/>
      <c r="KS456" s="255"/>
      <c r="KT456" s="255"/>
      <c r="KU456" s="255"/>
      <c r="KV456" s="255"/>
      <c r="KW456" s="255"/>
      <c r="KX456" s="255"/>
      <c r="KY456" s="255"/>
      <c r="KZ456" s="255"/>
      <c r="LA456" s="255"/>
      <c r="LB456" s="255"/>
      <c r="LC456" s="255"/>
      <c r="LD456" s="255"/>
      <c r="LE456" s="255"/>
      <c r="LF456" s="255"/>
      <c r="LG456" s="255"/>
      <c r="LH456" s="255"/>
      <c r="LI456" s="255"/>
      <c r="LJ456" s="255"/>
      <c r="LK456" s="255"/>
      <c r="LL456" s="255"/>
      <c r="LM456" s="255"/>
      <c r="LN456" s="255"/>
      <c r="LO456" s="255"/>
      <c r="LP456" s="255"/>
      <c r="LQ456" s="255"/>
      <c r="LR456" s="255"/>
      <c r="LS456" s="255"/>
      <c r="LT456" s="255"/>
      <c r="LU456" s="255"/>
      <c r="LV456" s="255"/>
      <c r="LW456" s="255"/>
      <c r="LX456" s="255"/>
      <c r="LY456" s="255"/>
      <c r="LZ456" s="255"/>
      <c r="MA456" s="255"/>
      <c r="MB456" s="255"/>
      <c r="MC456" s="255"/>
      <c r="MD456" s="255"/>
      <c r="ME456" s="255"/>
      <c r="MF456" s="255"/>
      <c r="MG456" s="255"/>
      <c r="MH456" s="255"/>
      <c r="MI456" s="255"/>
      <c r="MJ456" s="255"/>
      <c r="MK456" s="255"/>
      <c r="ML456" s="255"/>
      <c r="MM456" s="255"/>
      <c r="MN456" s="255"/>
      <c r="MO456" s="255"/>
      <c r="MP456" s="255"/>
      <c r="MQ456" s="255"/>
      <c r="MR456" s="255"/>
      <c r="MS456" s="255"/>
      <c r="MT456" s="255"/>
      <c r="MU456" s="255"/>
      <c r="MV456" s="255"/>
      <c r="MW456" s="255"/>
      <c r="MX456" s="255"/>
      <c r="MY456" s="255"/>
      <c r="MZ456" s="255"/>
      <c r="NA456" s="255"/>
      <c r="NB456" s="255"/>
      <c r="NC456" s="255"/>
      <c r="ND456" s="255"/>
      <c r="NE456" s="255"/>
      <c r="NF456" s="255"/>
      <c r="NG456" s="255"/>
      <c r="NH456" s="255"/>
      <c r="NI456" s="255"/>
      <c r="NJ456" s="255"/>
      <c r="NK456" s="255"/>
      <c r="NL456" s="255"/>
      <c r="NM456" s="255"/>
      <c r="NN456" s="255"/>
      <c r="NO456" s="255"/>
      <c r="NP456" s="255"/>
      <c r="NQ456" s="255"/>
      <c r="NR456" s="255"/>
      <c r="NS456" s="255"/>
      <c r="NT456" s="255"/>
      <c r="NU456" s="255"/>
      <c r="NV456" s="255"/>
      <c r="NW456" s="255"/>
      <c r="NX456" s="255"/>
      <c r="NY456" s="255"/>
      <c r="NZ456" s="255"/>
      <c r="OA456" s="255"/>
      <c r="OB456" s="255"/>
      <c r="OC456" s="255"/>
      <c r="OD456" s="255"/>
      <c r="OE456" s="255"/>
      <c r="OF456" s="255"/>
      <c r="OG456" s="255"/>
      <c r="OH456" s="255"/>
      <c r="OI456" s="255"/>
      <c r="OJ456" s="255"/>
      <c r="OK456" s="255"/>
      <c r="OL456" s="255"/>
      <c r="OM456" s="255"/>
      <c r="ON456" s="255"/>
      <c r="OO456" s="255"/>
      <c r="OP456" s="255"/>
      <c r="OQ456" s="255"/>
      <c r="OR456" s="255"/>
      <c r="OS456" s="255"/>
      <c r="OT456" s="255"/>
      <c r="OU456" s="255"/>
      <c r="OV456" s="255"/>
      <c r="OW456" s="255"/>
      <c r="OX456" s="255"/>
      <c r="OY456" s="255"/>
      <c r="OZ456" s="255"/>
      <c r="PA456" s="255"/>
      <c r="PB456" s="255"/>
      <c r="PC456" s="255"/>
      <c r="PD456" s="255"/>
      <c r="PE456" s="255"/>
      <c r="PF456" s="255"/>
      <c r="PG456" s="255"/>
      <c r="PH456" s="255"/>
      <c r="PI456" s="255"/>
      <c r="PJ456" s="255"/>
      <c r="PK456" s="255"/>
      <c r="PL456" s="255"/>
      <c r="PM456" s="255"/>
      <c r="PN456" s="255"/>
      <c r="PO456" s="255"/>
      <c r="PP456" s="255"/>
      <c r="PQ456" s="255"/>
      <c r="PR456" s="255"/>
      <c r="PS456" s="255"/>
      <c r="PT456" s="255"/>
      <c r="PU456" s="255"/>
      <c r="PV456" s="255"/>
      <c r="PW456" s="255"/>
      <c r="PX456" s="255"/>
      <c r="PY456" s="255"/>
      <c r="PZ456" s="255"/>
      <c r="QA456" s="255"/>
      <c r="QB456" s="255"/>
      <c r="QC456" s="255"/>
      <c r="QD456" s="255"/>
      <c r="QE456" s="255"/>
      <c r="QF456" s="255"/>
      <c r="QG456" s="255"/>
      <c r="QH456" s="255"/>
      <c r="QI456" s="255"/>
      <c r="QJ456" s="255"/>
      <c r="QK456" s="255"/>
      <c r="QL456" s="255"/>
      <c r="QM456" s="255"/>
      <c r="QN456" s="255"/>
      <c r="QO456" s="255"/>
      <c r="QP456" s="255"/>
      <c r="QQ456" s="255"/>
      <c r="QR456" s="255"/>
      <c r="QS456" s="255"/>
      <c r="QT456" s="255"/>
      <c r="QU456" s="255"/>
      <c r="QV456" s="255"/>
      <c r="QW456" s="255"/>
      <c r="QX456" s="255"/>
      <c r="QY456" s="255"/>
      <c r="QZ456" s="255"/>
      <c r="RA456" s="255"/>
      <c r="RB456" s="255"/>
      <c r="RC456" s="255"/>
      <c r="RD456" s="255"/>
      <c r="RE456" s="255"/>
      <c r="RF456" s="255"/>
      <c r="RG456" s="255"/>
      <c r="RH456" s="255"/>
      <c r="RI456" s="255"/>
      <c r="RJ456" s="255"/>
      <c r="RK456" s="255"/>
      <c r="RL456" s="255"/>
      <c r="RM456" s="255"/>
      <c r="RN456" s="255"/>
      <c r="RO456" s="255"/>
      <c r="RP456" s="255"/>
      <c r="RQ456" s="255"/>
      <c r="RR456" s="255"/>
      <c r="RS456" s="255"/>
      <c r="RT456" s="255"/>
      <c r="RU456" s="255"/>
      <c r="RV456" s="255"/>
      <c r="RW456" s="255"/>
      <c r="RX456" s="255"/>
      <c r="RY456" s="255"/>
      <c r="RZ456" s="255"/>
      <c r="SA456" s="255"/>
      <c r="SB456" s="255"/>
      <c r="SC456" s="255"/>
      <c r="SD456" s="255"/>
      <c r="SE456" s="255"/>
      <c r="SF456" s="255"/>
      <c r="SG456" s="255"/>
      <c r="SH456" s="255"/>
      <c r="SI456" s="255"/>
      <c r="SJ456" s="255"/>
      <c r="SK456" s="255"/>
      <c r="SL456" s="255"/>
      <c r="SM456" s="255"/>
      <c r="SN456" s="255"/>
      <c r="SO456" s="255"/>
      <c r="SP456" s="255"/>
      <c r="SQ456" s="255"/>
      <c r="SR456" s="255"/>
      <c r="SS456" s="255"/>
      <c r="ST456" s="255"/>
      <c r="SU456" s="255"/>
      <c r="SV456" s="255"/>
      <c r="SW456" s="255"/>
      <c r="SX456" s="255"/>
      <c r="SY456" s="255"/>
      <c r="SZ456" s="255"/>
      <c r="TA456" s="255"/>
      <c r="TB456" s="255"/>
      <c r="TC456" s="255"/>
      <c r="TD456" s="255"/>
      <c r="TE456" s="255"/>
      <c r="TF456" s="255"/>
      <c r="TG456" s="255"/>
      <c r="TH456" s="255"/>
      <c r="TI456" s="255"/>
      <c r="TJ456" s="255"/>
      <c r="TK456" s="255"/>
      <c r="TL456" s="255"/>
      <c r="TM456" s="255"/>
      <c r="TN456" s="255"/>
      <c r="TO456" s="255"/>
      <c r="TP456" s="255"/>
      <c r="TQ456" s="255"/>
      <c r="TR456" s="255"/>
      <c r="TS456" s="255"/>
      <c r="TT456" s="255"/>
      <c r="TU456" s="255"/>
      <c r="TV456" s="255"/>
      <c r="TW456" s="255"/>
      <c r="TX456" s="255"/>
      <c r="TY456" s="255"/>
      <c r="TZ456" s="255"/>
      <c r="UA456" s="255"/>
      <c r="UB456" s="255"/>
      <c r="UC456" s="255"/>
      <c r="UD456" s="255"/>
      <c r="UE456" s="255"/>
      <c r="UF456" s="255"/>
      <c r="UG456" s="255"/>
      <c r="UH456" s="255"/>
      <c r="UI456" s="255"/>
      <c r="UJ456" s="255"/>
      <c r="UK456" s="255"/>
      <c r="UL456" s="255"/>
      <c r="UM456" s="255"/>
      <c r="UN456" s="255"/>
      <c r="UO456" s="255"/>
      <c r="UP456" s="255"/>
      <c r="UQ456" s="255"/>
      <c r="UR456" s="255"/>
      <c r="US456" s="255"/>
      <c r="UT456" s="255"/>
      <c r="UU456" s="255"/>
      <c r="UV456" s="255"/>
      <c r="UW456" s="255"/>
      <c r="UX456" s="255"/>
      <c r="UY456" s="255"/>
      <c r="UZ456" s="255"/>
      <c r="VA456" s="255"/>
      <c r="VB456" s="255"/>
      <c r="VC456" s="255"/>
      <c r="VD456" s="255"/>
      <c r="VE456" s="255"/>
      <c r="VF456" s="255"/>
      <c r="VG456" s="255"/>
      <c r="VH456" s="255"/>
      <c r="VI456" s="255"/>
      <c r="VJ456" s="255"/>
      <c r="VK456" s="255"/>
      <c r="VL456" s="255"/>
      <c r="VM456" s="255"/>
      <c r="VN456" s="255"/>
      <c r="VO456" s="255"/>
      <c r="VP456" s="255"/>
      <c r="VQ456" s="255"/>
      <c r="VR456" s="255"/>
      <c r="VS456" s="255"/>
      <c r="VT456" s="255"/>
      <c r="VU456" s="255"/>
      <c r="VV456" s="255"/>
      <c r="VW456" s="255"/>
      <c r="VX456" s="255"/>
      <c r="VY456" s="255"/>
      <c r="VZ456" s="255"/>
      <c r="WA456" s="255"/>
      <c r="WB456" s="255"/>
      <c r="WC456" s="255"/>
      <c r="WD456" s="255"/>
      <c r="WE456" s="255"/>
      <c r="WF456" s="255"/>
      <c r="WG456" s="255"/>
      <c r="WH456" s="255"/>
      <c r="WI456" s="255"/>
      <c r="WJ456" s="255"/>
      <c r="WK456" s="255"/>
      <c r="WL456" s="255"/>
      <c r="WM456" s="255"/>
      <c r="WN456" s="255"/>
      <c r="WO456" s="255"/>
      <c r="WP456" s="255"/>
      <c r="WQ456" s="255"/>
      <c r="WR456" s="255"/>
      <c r="WS456" s="255"/>
      <c r="WT456" s="255"/>
      <c r="WU456" s="255"/>
      <c r="WV456" s="255"/>
      <c r="WW456" s="255"/>
      <c r="WX456" s="255"/>
      <c r="WY456" s="255"/>
      <c r="WZ456" s="255"/>
      <c r="XA456" s="255"/>
      <c r="XB456" s="255"/>
      <c r="XC456" s="255"/>
      <c r="XD456" s="255"/>
      <c r="XE456" s="255"/>
      <c r="XF456" s="255"/>
      <c r="XG456" s="255"/>
      <c r="XH456" s="255"/>
      <c r="XI456" s="255"/>
      <c r="XJ456" s="255"/>
      <c r="XK456" s="255"/>
      <c r="XL456" s="255"/>
      <c r="XM456" s="255"/>
      <c r="XN456" s="255"/>
      <c r="XO456" s="255"/>
      <c r="XP456" s="255"/>
      <c r="XQ456" s="255"/>
      <c r="XR456" s="255"/>
      <c r="XS456" s="255"/>
      <c r="XT456" s="255"/>
      <c r="XU456" s="255"/>
      <c r="XV456" s="255"/>
      <c r="XW456" s="255"/>
      <c r="XX456" s="255"/>
      <c r="XY456" s="255"/>
      <c r="XZ456" s="255"/>
      <c r="YA456" s="255"/>
      <c r="YB456" s="255"/>
      <c r="YC456" s="255"/>
      <c r="YD456" s="255"/>
      <c r="YE456" s="255"/>
      <c r="YF456" s="255"/>
      <c r="YG456" s="255"/>
      <c r="YH456" s="255"/>
      <c r="YI456" s="255"/>
      <c r="YJ456" s="255"/>
      <c r="YK456" s="255"/>
      <c r="YL456" s="255"/>
      <c r="YM456" s="255"/>
      <c r="YN456" s="255"/>
      <c r="YO456" s="255"/>
      <c r="YP456" s="255"/>
      <c r="YQ456" s="255"/>
      <c r="YR456" s="255"/>
      <c r="YS456" s="255"/>
      <c r="YT456" s="255"/>
      <c r="YU456" s="255"/>
      <c r="YV456" s="255"/>
      <c r="YW456" s="255"/>
      <c r="YX456" s="255"/>
      <c r="YY456" s="255"/>
      <c r="YZ456" s="255"/>
      <c r="ZA456" s="255"/>
      <c r="ZB456" s="255"/>
      <c r="ZC456" s="255"/>
      <c r="ZD456" s="255"/>
      <c r="ZE456" s="255"/>
      <c r="ZF456" s="255"/>
      <c r="ZG456" s="255"/>
      <c r="ZH456" s="255"/>
      <c r="ZI456" s="255"/>
      <c r="ZJ456" s="255"/>
      <c r="ZK456" s="255"/>
      <c r="ZL456" s="255"/>
      <c r="ZM456" s="255"/>
      <c r="ZN456" s="255"/>
      <c r="ZO456" s="255"/>
      <c r="ZP456" s="255"/>
      <c r="ZQ456" s="255"/>
      <c r="ZR456" s="255"/>
      <c r="ZS456" s="255"/>
      <c r="ZT456" s="255"/>
      <c r="ZU456" s="255"/>
      <c r="ZV456" s="255"/>
      <c r="ZW456" s="255"/>
      <c r="ZX456" s="255"/>
      <c r="ZY456" s="255"/>
      <c r="ZZ456" s="255"/>
      <c r="AAA456" s="255"/>
      <c r="AAB456" s="255"/>
      <c r="AAC456" s="255"/>
      <c r="AAD456" s="255"/>
      <c r="AAE456" s="255"/>
      <c r="AAF456" s="255"/>
      <c r="AAG456" s="255"/>
      <c r="AAH456" s="255"/>
      <c r="AAI456" s="255"/>
      <c r="AAJ456" s="255"/>
      <c r="AAK456" s="255"/>
      <c r="AAL456" s="255"/>
      <c r="AAM456" s="255"/>
      <c r="AAN456" s="255"/>
      <c r="AAO456" s="255"/>
      <c r="AAP456" s="255"/>
      <c r="AAQ456" s="255"/>
      <c r="AAR456" s="255"/>
      <c r="AAS456" s="255"/>
      <c r="AAT456" s="255"/>
      <c r="AAU456" s="255"/>
      <c r="AAV456" s="255"/>
      <c r="AAW456" s="255"/>
      <c r="AAX456" s="255"/>
      <c r="AAY456" s="255"/>
      <c r="AAZ456" s="255"/>
      <c r="ABA456" s="255"/>
      <c r="ABB456" s="255"/>
      <c r="ABC456" s="255"/>
      <c r="ABD456" s="255"/>
      <c r="ABE456" s="255"/>
      <c r="ABF456" s="255"/>
      <c r="ABG456" s="255"/>
      <c r="ABH456" s="255"/>
      <c r="ABI456" s="255"/>
      <c r="ABJ456" s="255"/>
      <c r="ABK456" s="255"/>
      <c r="ABL456" s="255"/>
      <c r="ABM456" s="255"/>
      <c r="ABN456" s="255"/>
      <c r="ABO456" s="255"/>
      <c r="ABP456" s="255"/>
      <c r="ABQ456" s="255"/>
      <c r="ABR456" s="255"/>
      <c r="ABS456" s="255"/>
      <c r="ABT456" s="255"/>
      <c r="ABU456" s="255"/>
      <c r="ABV456" s="255"/>
      <c r="ABW456" s="255"/>
      <c r="ABX456" s="255"/>
      <c r="ABY456" s="255"/>
      <c r="ABZ456" s="255"/>
      <c r="ACA456" s="255"/>
      <c r="ACB456" s="255"/>
      <c r="ACC456" s="255"/>
      <c r="ACD456" s="255"/>
      <c r="ACE456" s="255"/>
      <c r="ACF456" s="255"/>
      <c r="ACG456" s="255"/>
      <c r="ACH456" s="255"/>
      <c r="ACI456" s="255"/>
      <c r="ACJ456" s="255"/>
      <c r="ACK456" s="255"/>
      <c r="ACL456" s="255"/>
      <c r="ACM456" s="255"/>
      <c r="ACN456" s="255"/>
      <c r="ACO456" s="255"/>
      <c r="ACP456" s="255"/>
      <c r="ACQ456" s="255"/>
      <c r="ACR456" s="255"/>
      <c r="ACS456" s="255"/>
      <c r="ACT456" s="255"/>
      <c r="ACU456" s="255"/>
      <c r="ACV456" s="255"/>
      <c r="ACW456" s="255"/>
      <c r="ACX456" s="255"/>
      <c r="ACY456" s="255"/>
      <c r="ACZ456" s="255"/>
      <c r="ADA456" s="255"/>
      <c r="ADB456" s="255"/>
      <c r="ADC456" s="255"/>
      <c r="ADD456" s="255"/>
      <c r="ADE456" s="255"/>
      <c r="ADF456" s="255"/>
      <c r="ADG456" s="255"/>
      <c r="ADH456" s="255"/>
      <c r="ADI456" s="255"/>
      <c r="ADJ456" s="255"/>
      <c r="ADK456" s="255"/>
      <c r="ADL456" s="255"/>
      <c r="ADM456" s="255"/>
      <c r="ADN456" s="255"/>
      <c r="ADO456" s="255"/>
      <c r="ADP456" s="255"/>
      <c r="ADQ456" s="255"/>
      <c r="ADR456" s="255"/>
      <c r="ADS456" s="255"/>
      <c r="ADT456" s="255"/>
      <c r="ADU456" s="255"/>
      <c r="ADV456" s="255"/>
      <c r="ADW456" s="255"/>
      <c r="ADX456" s="255"/>
      <c r="ADY456" s="255"/>
      <c r="ADZ456" s="255"/>
      <c r="AEA456" s="255"/>
      <c r="AEB456" s="255"/>
      <c r="AEC456" s="255"/>
      <c r="AED456" s="255"/>
      <c r="AEE456" s="255"/>
      <c r="AEF456" s="255"/>
      <c r="AEG456" s="255"/>
      <c r="AEH456" s="255"/>
      <c r="AEI456" s="255"/>
      <c r="AEJ456" s="255"/>
      <c r="AEK456" s="255"/>
      <c r="AEL456" s="255"/>
      <c r="AEM456" s="255"/>
      <c r="AEN456" s="255"/>
      <c r="AEO456" s="255"/>
      <c r="AEP456" s="255"/>
      <c r="AEQ456" s="255"/>
      <c r="AER456" s="255"/>
      <c r="AES456" s="255"/>
      <c r="AET456" s="255"/>
      <c r="AEU456" s="255"/>
      <c r="AEV456" s="255"/>
      <c r="AEW456" s="255"/>
      <c r="AEX456" s="255"/>
      <c r="AEY456" s="255"/>
      <c r="AEZ456" s="255"/>
      <c r="AFA456" s="255"/>
      <c r="AFB456" s="255"/>
      <c r="AFC456" s="255"/>
      <c r="AFD456" s="255"/>
      <c r="AFE456" s="255"/>
      <c r="AFF456" s="255"/>
      <c r="AFG456" s="255"/>
      <c r="AFH456" s="255"/>
      <c r="AFI456" s="255"/>
      <c r="AFJ456" s="255"/>
      <c r="AFK456" s="255"/>
      <c r="AFL456" s="255"/>
      <c r="AFM456" s="255"/>
      <c r="AFN456" s="255"/>
      <c r="AFO456" s="255"/>
      <c r="AFP456" s="255"/>
      <c r="AFQ456" s="255"/>
      <c r="AFR456" s="255"/>
      <c r="AFS456" s="255"/>
      <c r="AFT456" s="255"/>
      <c r="AFU456" s="255"/>
      <c r="AFV456" s="255"/>
      <c r="AFW456" s="255"/>
      <c r="AFX456" s="255"/>
      <c r="AFY456" s="255"/>
      <c r="AFZ456" s="255"/>
      <c r="AGA456" s="255"/>
      <c r="AGB456" s="255"/>
      <c r="AGC456" s="255"/>
      <c r="AGD456" s="255"/>
      <c r="AGE456" s="255"/>
      <c r="AGF456" s="255"/>
      <c r="AGG456" s="255"/>
      <c r="AGH456" s="255"/>
      <c r="AGI456" s="255"/>
      <c r="AGJ456" s="255"/>
      <c r="AGK456" s="255"/>
      <c r="AGL456" s="255"/>
      <c r="AGM456" s="255"/>
      <c r="AGN456" s="255"/>
      <c r="AGO456" s="255"/>
      <c r="AGP456" s="255"/>
      <c r="AGQ456" s="255"/>
      <c r="AGR456" s="255"/>
      <c r="AGS456" s="255"/>
      <c r="AGT456" s="255"/>
      <c r="AGU456" s="255"/>
      <c r="AGV456" s="255"/>
      <c r="AGW456" s="255"/>
      <c r="AGX456" s="255"/>
      <c r="AGY456" s="255"/>
      <c r="AGZ456" s="255"/>
      <c r="AHA456" s="255"/>
      <c r="AHB456" s="255"/>
      <c r="AHC456" s="255"/>
      <c r="AHD456" s="255"/>
      <c r="AHE456" s="255"/>
      <c r="AHF456" s="255"/>
      <c r="AHG456" s="255"/>
      <c r="AHH456" s="255"/>
      <c r="AHI456" s="255"/>
      <c r="AHJ456" s="255"/>
      <c r="AHK456" s="255"/>
      <c r="AHL456" s="255"/>
      <c r="AHM456" s="255"/>
      <c r="AHN456" s="255"/>
      <c r="AHO456" s="255"/>
      <c r="AHP456" s="255"/>
      <c r="AHQ456" s="255"/>
      <c r="AHR456" s="255"/>
      <c r="AHS456" s="255"/>
      <c r="AHT456" s="255"/>
      <c r="AHU456" s="255"/>
      <c r="AHV456" s="255"/>
      <c r="AHW456" s="255"/>
      <c r="AHX456" s="255"/>
      <c r="AHY456" s="255"/>
      <c r="AHZ456" s="255"/>
      <c r="AIA456" s="255"/>
      <c r="AIB456" s="255"/>
      <c r="AIC456" s="255"/>
      <c r="AID456" s="255"/>
      <c r="AIE456" s="255"/>
      <c r="AIF456" s="255"/>
      <c r="AIG456" s="255"/>
      <c r="AIH456" s="255"/>
      <c r="AII456" s="255"/>
      <c r="AIJ456" s="255"/>
      <c r="AIK456" s="255"/>
      <c r="AIL456" s="255"/>
      <c r="AIM456" s="255"/>
      <c r="AIN456" s="255"/>
      <c r="AIO456" s="255"/>
      <c r="AIP456" s="255"/>
      <c r="AIQ456" s="255"/>
      <c r="AIR456" s="255"/>
      <c r="AIS456" s="255"/>
      <c r="AIT456" s="255"/>
      <c r="AIU456" s="255"/>
      <c r="AIV456" s="255"/>
      <c r="AIW456" s="255"/>
      <c r="AIX456" s="255"/>
      <c r="AIY456" s="255"/>
      <c r="AIZ456" s="255"/>
      <c r="AJA456" s="255"/>
      <c r="AJB456" s="255"/>
      <c r="AJC456" s="255"/>
      <c r="AJD456" s="255"/>
      <c r="AJE456" s="255"/>
      <c r="AJF456" s="255"/>
      <c r="AJG456" s="255"/>
      <c r="AJH456" s="255"/>
      <c r="AJI456" s="255"/>
      <c r="AJJ456" s="255"/>
      <c r="AJK456" s="255"/>
      <c r="AJL456" s="255"/>
      <c r="AJM456" s="255"/>
      <c r="AJN456" s="255"/>
      <c r="AJO456" s="255"/>
      <c r="AJP456" s="255"/>
      <c r="AJQ456" s="255"/>
      <c r="AJR456" s="255"/>
      <c r="AJS456" s="255"/>
      <c r="AJT456" s="255"/>
      <c r="AJU456" s="255"/>
      <c r="AJV456" s="255"/>
      <c r="AJW456" s="255"/>
      <c r="AJX456" s="255"/>
      <c r="AJY456" s="255"/>
      <c r="AJZ456" s="255"/>
      <c r="AKA456" s="255"/>
      <c r="AKB456" s="255"/>
      <c r="AKC456" s="255"/>
      <c r="AKD456" s="255"/>
      <c r="AKE456" s="255"/>
      <c r="AKF456" s="255"/>
      <c r="AKG456" s="255"/>
      <c r="AKH456" s="255"/>
      <c r="AKI456" s="255"/>
      <c r="AKJ456" s="255"/>
      <c r="AKK456" s="255"/>
      <c r="AKL456" s="255"/>
      <c r="AKM456" s="255"/>
      <c r="AKN456" s="255"/>
      <c r="AKO456" s="255"/>
      <c r="AKP456" s="255"/>
      <c r="AKQ456" s="255"/>
      <c r="AKR456" s="255"/>
      <c r="AKS456" s="255"/>
      <c r="AKT456" s="255"/>
      <c r="AKU456" s="255"/>
      <c r="AKV456" s="255"/>
      <c r="AKW456" s="255"/>
      <c r="AKX456" s="255"/>
      <c r="AKY456" s="255"/>
      <c r="AKZ456" s="255"/>
      <c r="ALA456" s="255"/>
      <c r="ALB456" s="255"/>
      <c r="ALC456" s="255"/>
      <c r="ALD456" s="255"/>
      <c r="ALE456" s="255"/>
    </row>
    <row r="457" spans="1:993" s="298" customFormat="1" ht="25.5">
      <c r="A457" s="388" t="s">
        <v>555</v>
      </c>
      <c r="B457" s="158" t="s">
        <v>624</v>
      </c>
      <c r="C457" s="157"/>
      <c r="D457" s="159" t="s">
        <v>625</v>
      </c>
      <c r="E457" s="159"/>
      <c r="F457" s="157"/>
      <c r="G457" s="157">
        <v>3</v>
      </c>
      <c r="H457" s="166"/>
      <c r="I457" s="296">
        <f t="shared" si="81"/>
        <v>40</v>
      </c>
      <c r="J457" s="297">
        <f t="shared" si="82"/>
        <v>49.2</v>
      </c>
      <c r="K457" s="255"/>
      <c r="L457" s="255">
        <v>1</v>
      </c>
      <c r="M457" s="255">
        <f t="shared" si="62"/>
        <v>0</v>
      </c>
      <c r="N457" s="255">
        <f>L457*P457*40</f>
        <v>40</v>
      </c>
      <c r="O457" s="255">
        <f t="shared" si="61"/>
        <v>40</v>
      </c>
      <c r="P457" s="255">
        <v>1</v>
      </c>
      <c r="Q457" s="157"/>
      <c r="R457" s="157"/>
      <c r="S457" s="549"/>
      <c r="T457" s="549"/>
      <c r="U457" s="549"/>
      <c r="V457" s="549"/>
      <c r="W457" s="549"/>
      <c r="X457" s="549"/>
      <c r="Y457" s="549"/>
      <c r="Z457" s="549"/>
      <c r="AA457" s="549"/>
      <c r="AB457" s="549"/>
      <c r="AC457" s="549"/>
      <c r="AD457" s="549"/>
      <c r="AE457" s="549"/>
      <c r="AF457" s="549"/>
      <c r="AG457" s="549"/>
      <c r="AH457" s="255"/>
      <c r="AI457" s="255"/>
      <c r="AJ457" s="255"/>
      <c r="AK457" s="255"/>
      <c r="AL457" s="255"/>
      <c r="AM457" s="255"/>
      <c r="AN457" s="255"/>
      <c r="AO457" s="255"/>
      <c r="AP457" s="255"/>
      <c r="AQ457" s="255"/>
      <c r="AR457" s="255"/>
      <c r="AS457" s="255"/>
      <c r="AT457" s="255"/>
      <c r="AU457" s="255"/>
      <c r="AV457" s="255"/>
      <c r="AW457" s="255"/>
      <c r="AX457" s="255"/>
      <c r="AY457" s="255"/>
      <c r="AZ457" s="255"/>
      <c r="BA457" s="255"/>
      <c r="BB457" s="255"/>
      <c r="BC457" s="255"/>
      <c r="BD457" s="255"/>
      <c r="BE457" s="255"/>
      <c r="BF457" s="255"/>
      <c r="BG457" s="255"/>
      <c r="BH457" s="255"/>
      <c r="BI457" s="255"/>
      <c r="BJ457" s="255"/>
      <c r="BK457" s="255"/>
      <c r="BL457" s="255"/>
      <c r="BM457" s="255"/>
      <c r="BN457" s="255"/>
      <c r="BO457" s="255"/>
      <c r="BP457" s="255"/>
      <c r="BQ457" s="255"/>
      <c r="BR457" s="255"/>
      <c r="BS457" s="255"/>
      <c r="BT457" s="255"/>
      <c r="BU457" s="255"/>
      <c r="BV457" s="255"/>
      <c r="BW457" s="255"/>
      <c r="BX457" s="255"/>
      <c r="BY457" s="255"/>
      <c r="BZ457" s="255"/>
      <c r="CA457" s="255"/>
      <c r="CB457" s="255"/>
      <c r="CC457" s="255"/>
      <c r="CD457" s="255"/>
      <c r="CE457" s="255"/>
      <c r="CF457" s="255"/>
      <c r="CG457" s="255"/>
      <c r="CH457" s="255"/>
      <c r="CI457" s="255"/>
      <c r="CJ457" s="255"/>
      <c r="CK457" s="255"/>
      <c r="CL457" s="255"/>
      <c r="CM457" s="255"/>
      <c r="CN457" s="255"/>
      <c r="CO457" s="255"/>
      <c r="CP457" s="255"/>
      <c r="CQ457" s="255"/>
      <c r="CR457" s="255"/>
      <c r="CS457" s="255"/>
      <c r="CT457" s="255"/>
      <c r="CU457" s="255"/>
      <c r="CV457" s="255"/>
      <c r="CW457" s="255"/>
      <c r="CX457" s="255"/>
      <c r="CY457" s="255"/>
      <c r="CZ457" s="255"/>
      <c r="DA457" s="255"/>
      <c r="DB457" s="255"/>
      <c r="DC457" s="255"/>
      <c r="DD457" s="255"/>
      <c r="DE457" s="255"/>
      <c r="DF457" s="255"/>
      <c r="DG457" s="255"/>
      <c r="DH457" s="255"/>
      <c r="DI457" s="255"/>
      <c r="DJ457" s="255"/>
      <c r="DK457" s="255"/>
      <c r="DL457" s="255"/>
      <c r="DM457" s="255"/>
      <c r="DN457" s="255"/>
      <c r="DO457" s="255"/>
      <c r="DP457" s="255"/>
      <c r="DQ457" s="255"/>
      <c r="DR457" s="255"/>
      <c r="DS457" s="255"/>
      <c r="DT457" s="255"/>
      <c r="DU457" s="255"/>
      <c r="DV457" s="255"/>
      <c r="DW457" s="255"/>
      <c r="DX457" s="255"/>
      <c r="DY457" s="255"/>
      <c r="DZ457" s="255"/>
      <c r="EA457" s="255"/>
      <c r="EB457" s="255"/>
      <c r="EC457" s="255"/>
      <c r="ED457" s="255"/>
      <c r="EE457" s="255"/>
      <c r="EF457" s="255"/>
      <c r="EG457" s="255"/>
      <c r="EH457" s="255"/>
      <c r="EI457" s="255"/>
      <c r="EJ457" s="255"/>
      <c r="EK457" s="255"/>
      <c r="EL457" s="255"/>
      <c r="EM457" s="255"/>
      <c r="EN457" s="255"/>
      <c r="EO457" s="255"/>
      <c r="EP457" s="255"/>
      <c r="EQ457" s="255"/>
      <c r="ER457" s="255"/>
      <c r="ES457" s="255"/>
      <c r="ET457" s="255"/>
      <c r="EU457" s="255"/>
      <c r="EV457" s="255"/>
      <c r="EW457" s="255"/>
      <c r="EX457" s="255"/>
      <c r="EY457" s="255"/>
      <c r="EZ457" s="255"/>
      <c r="FA457" s="255"/>
      <c r="FB457" s="255"/>
      <c r="FC457" s="255"/>
      <c r="FD457" s="255"/>
      <c r="FE457" s="255"/>
      <c r="FF457" s="255"/>
      <c r="FG457" s="255"/>
      <c r="FH457" s="255"/>
      <c r="FI457" s="255"/>
      <c r="FJ457" s="255"/>
      <c r="FK457" s="255"/>
      <c r="FL457" s="255"/>
      <c r="FM457" s="255"/>
      <c r="FN457" s="255"/>
      <c r="FO457" s="255"/>
      <c r="FP457" s="255"/>
      <c r="FQ457" s="255"/>
      <c r="FR457" s="255"/>
      <c r="FS457" s="255"/>
      <c r="FT457" s="255"/>
      <c r="FU457" s="255"/>
      <c r="FV457" s="255"/>
      <c r="FW457" s="255"/>
      <c r="FX457" s="255"/>
      <c r="FY457" s="255"/>
      <c r="FZ457" s="255"/>
      <c r="GA457" s="255"/>
      <c r="GB457" s="255"/>
      <c r="GC457" s="255"/>
      <c r="GD457" s="255"/>
      <c r="GE457" s="255"/>
      <c r="GF457" s="255"/>
      <c r="GG457" s="255"/>
      <c r="GH457" s="255"/>
      <c r="GI457" s="255"/>
      <c r="GJ457" s="255"/>
      <c r="GK457" s="255"/>
      <c r="GL457" s="255"/>
      <c r="GM457" s="255"/>
      <c r="GN457" s="255"/>
      <c r="GO457" s="255"/>
      <c r="GP457" s="255"/>
      <c r="GQ457" s="255"/>
      <c r="GR457" s="255"/>
      <c r="GS457" s="255"/>
      <c r="GT457" s="255"/>
      <c r="GU457" s="255"/>
      <c r="GV457" s="255"/>
      <c r="GW457" s="255"/>
      <c r="GX457" s="255"/>
      <c r="GY457" s="255"/>
      <c r="GZ457" s="255"/>
      <c r="HA457" s="255"/>
      <c r="HB457" s="255"/>
      <c r="HC457" s="255"/>
      <c r="HD457" s="255"/>
      <c r="HE457" s="255"/>
      <c r="HF457" s="255"/>
      <c r="HG457" s="255"/>
      <c r="HH457" s="255"/>
      <c r="HI457" s="255"/>
      <c r="HJ457" s="255"/>
      <c r="HK457" s="255"/>
      <c r="HL457" s="255"/>
      <c r="HM457" s="255"/>
      <c r="HN457" s="255"/>
      <c r="HO457" s="255"/>
      <c r="HP457" s="255"/>
      <c r="HQ457" s="255"/>
      <c r="HR457" s="255"/>
      <c r="HS457" s="255"/>
      <c r="HT457" s="255"/>
      <c r="HU457" s="255"/>
      <c r="HV457" s="255"/>
      <c r="HW457" s="255"/>
      <c r="HX457" s="255"/>
      <c r="HY457" s="255"/>
      <c r="HZ457" s="255"/>
      <c r="IA457" s="255"/>
      <c r="IB457" s="255"/>
      <c r="IC457" s="255"/>
      <c r="ID457" s="255"/>
      <c r="IE457" s="255"/>
      <c r="IF457" s="255"/>
      <c r="IG457" s="255"/>
      <c r="IH457" s="255"/>
      <c r="II457" s="255"/>
      <c r="IJ457" s="255"/>
      <c r="IK457" s="255"/>
      <c r="IL457" s="255"/>
      <c r="IM457" s="255"/>
      <c r="IN457" s="255"/>
      <c r="IO457" s="255"/>
      <c r="IP457" s="255"/>
      <c r="IQ457" s="255"/>
      <c r="IR457" s="255"/>
      <c r="IS457" s="255"/>
      <c r="IT457" s="255"/>
      <c r="IU457" s="255"/>
      <c r="IV457" s="255"/>
      <c r="IW457" s="255"/>
      <c r="IX457" s="255"/>
      <c r="IY457" s="255"/>
      <c r="IZ457" s="255"/>
      <c r="JA457" s="255"/>
      <c r="JB457" s="255"/>
      <c r="JC457" s="255"/>
      <c r="JD457" s="255"/>
      <c r="JE457" s="255"/>
      <c r="JF457" s="255"/>
      <c r="JG457" s="255"/>
      <c r="JH457" s="255"/>
      <c r="JI457" s="255"/>
      <c r="JJ457" s="255"/>
      <c r="JK457" s="255"/>
      <c r="JL457" s="255"/>
      <c r="JM457" s="255"/>
      <c r="JN457" s="255"/>
      <c r="JO457" s="255"/>
      <c r="JP457" s="255"/>
      <c r="JQ457" s="255"/>
      <c r="JR457" s="255"/>
      <c r="JS457" s="255"/>
      <c r="JT457" s="255"/>
      <c r="JU457" s="255"/>
      <c r="JV457" s="255"/>
      <c r="JW457" s="255"/>
      <c r="JX457" s="255"/>
      <c r="JY457" s="255"/>
      <c r="JZ457" s="255"/>
      <c r="KA457" s="255"/>
      <c r="KB457" s="255"/>
      <c r="KC457" s="255"/>
      <c r="KD457" s="255"/>
      <c r="KE457" s="255"/>
      <c r="KF457" s="255"/>
      <c r="KG457" s="255"/>
      <c r="KH457" s="255"/>
      <c r="KI457" s="255"/>
      <c r="KJ457" s="255"/>
      <c r="KK457" s="255"/>
      <c r="KL457" s="255"/>
      <c r="KM457" s="255"/>
      <c r="KN457" s="255"/>
      <c r="KO457" s="255"/>
      <c r="KP457" s="255"/>
      <c r="KQ457" s="255"/>
      <c r="KR457" s="255"/>
      <c r="KS457" s="255"/>
      <c r="KT457" s="255"/>
      <c r="KU457" s="255"/>
      <c r="KV457" s="255"/>
      <c r="KW457" s="255"/>
      <c r="KX457" s="255"/>
      <c r="KY457" s="255"/>
      <c r="KZ457" s="255"/>
      <c r="LA457" s="255"/>
      <c r="LB457" s="255"/>
      <c r="LC457" s="255"/>
      <c r="LD457" s="255"/>
      <c r="LE457" s="255"/>
      <c r="LF457" s="255"/>
      <c r="LG457" s="255"/>
      <c r="LH457" s="255"/>
      <c r="LI457" s="255"/>
      <c r="LJ457" s="255"/>
      <c r="LK457" s="255"/>
      <c r="LL457" s="255"/>
      <c r="LM457" s="255"/>
      <c r="LN457" s="255"/>
      <c r="LO457" s="255"/>
      <c r="LP457" s="255"/>
      <c r="LQ457" s="255"/>
      <c r="LR457" s="255"/>
      <c r="LS457" s="255"/>
      <c r="LT457" s="255"/>
      <c r="LU457" s="255"/>
      <c r="LV457" s="255"/>
      <c r="LW457" s="255"/>
      <c r="LX457" s="255"/>
      <c r="LY457" s="255"/>
      <c r="LZ457" s="255"/>
      <c r="MA457" s="255"/>
      <c r="MB457" s="255"/>
      <c r="MC457" s="255"/>
      <c r="MD457" s="255"/>
      <c r="ME457" s="255"/>
      <c r="MF457" s="255"/>
      <c r="MG457" s="255"/>
      <c r="MH457" s="255"/>
      <c r="MI457" s="255"/>
      <c r="MJ457" s="255"/>
      <c r="MK457" s="255"/>
      <c r="ML457" s="255"/>
      <c r="MM457" s="255"/>
      <c r="MN457" s="255"/>
      <c r="MO457" s="255"/>
      <c r="MP457" s="255"/>
      <c r="MQ457" s="255"/>
      <c r="MR457" s="255"/>
      <c r="MS457" s="255"/>
      <c r="MT457" s="255"/>
      <c r="MU457" s="255"/>
      <c r="MV457" s="255"/>
      <c r="MW457" s="255"/>
      <c r="MX457" s="255"/>
      <c r="MY457" s="255"/>
      <c r="MZ457" s="255"/>
      <c r="NA457" s="255"/>
      <c r="NB457" s="255"/>
      <c r="NC457" s="255"/>
      <c r="ND457" s="255"/>
      <c r="NE457" s="255"/>
      <c r="NF457" s="255"/>
      <c r="NG457" s="255"/>
      <c r="NH457" s="255"/>
      <c r="NI457" s="255"/>
      <c r="NJ457" s="255"/>
      <c r="NK457" s="255"/>
      <c r="NL457" s="255"/>
      <c r="NM457" s="255"/>
      <c r="NN457" s="255"/>
      <c r="NO457" s="255"/>
      <c r="NP457" s="255"/>
      <c r="NQ457" s="255"/>
      <c r="NR457" s="255"/>
      <c r="NS457" s="255"/>
      <c r="NT457" s="255"/>
      <c r="NU457" s="255"/>
      <c r="NV457" s="255"/>
      <c r="NW457" s="255"/>
      <c r="NX457" s="255"/>
      <c r="NY457" s="255"/>
      <c r="NZ457" s="255"/>
      <c r="OA457" s="255"/>
      <c r="OB457" s="255"/>
      <c r="OC457" s="255"/>
      <c r="OD457" s="255"/>
      <c r="OE457" s="255"/>
      <c r="OF457" s="255"/>
      <c r="OG457" s="255"/>
      <c r="OH457" s="255"/>
      <c r="OI457" s="255"/>
      <c r="OJ457" s="255"/>
      <c r="OK457" s="255"/>
      <c r="OL457" s="255"/>
      <c r="OM457" s="255"/>
      <c r="ON457" s="255"/>
      <c r="OO457" s="255"/>
      <c r="OP457" s="255"/>
      <c r="OQ457" s="255"/>
      <c r="OR457" s="255"/>
      <c r="OS457" s="255"/>
      <c r="OT457" s="255"/>
      <c r="OU457" s="255"/>
      <c r="OV457" s="255"/>
      <c r="OW457" s="255"/>
      <c r="OX457" s="255"/>
      <c r="OY457" s="255"/>
      <c r="OZ457" s="255"/>
      <c r="PA457" s="255"/>
      <c r="PB457" s="255"/>
      <c r="PC457" s="255"/>
      <c r="PD457" s="255"/>
      <c r="PE457" s="255"/>
      <c r="PF457" s="255"/>
      <c r="PG457" s="255"/>
      <c r="PH457" s="255"/>
      <c r="PI457" s="255"/>
      <c r="PJ457" s="255"/>
      <c r="PK457" s="255"/>
      <c r="PL457" s="255"/>
      <c r="PM457" s="255"/>
      <c r="PN457" s="255"/>
      <c r="PO457" s="255"/>
      <c r="PP457" s="255"/>
      <c r="PQ457" s="255"/>
      <c r="PR457" s="255"/>
      <c r="PS457" s="255"/>
      <c r="PT457" s="255"/>
      <c r="PU457" s="255"/>
      <c r="PV457" s="255"/>
      <c r="PW457" s="255"/>
      <c r="PX457" s="255"/>
      <c r="PY457" s="255"/>
      <c r="PZ457" s="255"/>
      <c r="QA457" s="255"/>
      <c r="QB457" s="255"/>
      <c r="QC457" s="255"/>
      <c r="QD457" s="255"/>
      <c r="QE457" s="255"/>
      <c r="QF457" s="255"/>
      <c r="QG457" s="255"/>
      <c r="QH457" s="255"/>
      <c r="QI457" s="255"/>
      <c r="QJ457" s="255"/>
      <c r="QK457" s="255"/>
      <c r="QL457" s="255"/>
      <c r="QM457" s="255"/>
      <c r="QN457" s="255"/>
      <c r="QO457" s="255"/>
      <c r="QP457" s="255"/>
      <c r="QQ457" s="255"/>
      <c r="QR457" s="255"/>
      <c r="QS457" s="255"/>
      <c r="QT457" s="255"/>
      <c r="QU457" s="255"/>
      <c r="QV457" s="255"/>
      <c r="QW457" s="255"/>
      <c r="QX457" s="255"/>
      <c r="QY457" s="255"/>
      <c r="QZ457" s="255"/>
      <c r="RA457" s="255"/>
      <c r="RB457" s="255"/>
      <c r="RC457" s="255"/>
      <c r="RD457" s="255"/>
      <c r="RE457" s="255"/>
      <c r="RF457" s="255"/>
      <c r="RG457" s="255"/>
      <c r="RH457" s="255"/>
      <c r="RI457" s="255"/>
      <c r="RJ457" s="255"/>
      <c r="RK457" s="255"/>
      <c r="RL457" s="255"/>
      <c r="RM457" s="255"/>
      <c r="RN457" s="255"/>
      <c r="RO457" s="255"/>
      <c r="RP457" s="255"/>
      <c r="RQ457" s="255"/>
      <c r="RR457" s="255"/>
      <c r="RS457" s="255"/>
      <c r="RT457" s="255"/>
      <c r="RU457" s="255"/>
      <c r="RV457" s="255"/>
      <c r="RW457" s="255"/>
      <c r="RX457" s="255"/>
      <c r="RY457" s="255"/>
      <c r="RZ457" s="255"/>
      <c r="SA457" s="255"/>
      <c r="SB457" s="255"/>
      <c r="SC457" s="255"/>
      <c r="SD457" s="255"/>
      <c r="SE457" s="255"/>
      <c r="SF457" s="255"/>
      <c r="SG457" s="255"/>
      <c r="SH457" s="255"/>
      <c r="SI457" s="255"/>
      <c r="SJ457" s="255"/>
      <c r="SK457" s="255"/>
      <c r="SL457" s="255"/>
      <c r="SM457" s="255"/>
      <c r="SN457" s="255"/>
      <c r="SO457" s="255"/>
      <c r="SP457" s="255"/>
      <c r="SQ457" s="255"/>
      <c r="SR457" s="255"/>
      <c r="SS457" s="255"/>
      <c r="ST457" s="255"/>
      <c r="SU457" s="255"/>
      <c r="SV457" s="255"/>
      <c r="SW457" s="255"/>
      <c r="SX457" s="255"/>
      <c r="SY457" s="255"/>
      <c r="SZ457" s="255"/>
      <c r="TA457" s="255"/>
      <c r="TB457" s="255"/>
      <c r="TC457" s="255"/>
      <c r="TD457" s="255"/>
      <c r="TE457" s="255"/>
      <c r="TF457" s="255"/>
      <c r="TG457" s="255"/>
      <c r="TH457" s="255"/>
      <c r="TI457" s="255"/>
      <c r="TJ457" s="255"/>
      <c r="TK457" s="255"/>
      <c r="TL457" s="255"/>
      <c r="TM457" s="255"/>
      <c r="TN457" s="255"/>
      <c r="TO457" s="255"/>
      <c r="TP457" s="255"/>
      <c r="TQ457" s="255"/>
      <c r="TR457" s="255"/>
      <c r="TS457" s="255"/>
      <c r="TT457" s="255"/>
      <c r="TU457" s="255"/>
      <c r="TV457" s="255"/>
      <c r="TW457" s="255"/>
      <c r="TX457" s="255"/>
      <c r="TY457" s="255"/>
      <c r="TZ457" s="255"/>
      <c r="UA457" s="255"/>
      <c r="UB457" s="255"/>
      <c r="UC457" s="255"/>
      <c r="UD457" s="255"/>
      <c r="UE457" s="255"/>
      <c r="UF457" s="255"/>
      <c r="UG457" s="255"/>
      <c r="UH457" s="255"/>
      <c r="UI457" s="255"/>
      <c r="UJ457" s="255"/>
      <c r="UK457" s="255"/>
      <c r="UL457" s="255"/>
      <c r="UM457" s="255"/>
      <c r="UN457" s="255"/>
      <c r="UO457" s="255"/>
      <c r="UP457" s="255"/>
      <c r="UQ457" s="255"/>
      <c r="UR457" s="255"/>
      <c r="US457" s="255"/>
      <c r="UT457" s="255"/>
      <c r="UU457" s="255"/>
      <c r="UV457" s="255"/>
      <c r="UW457" s="255"/>
      <c r="UX457" s="255"/>
      <c r="UY457" s="255"/>
      <c r="UZ457" s="255"/>
      <c r="VA457" s="255"/>
      <c r="VB457" s="255"/>
      <c r="VC457" s="255"/>
      <c r="VD457" s="255"/>
      <c r="VE457" s="255"/>
      <c r="VF457" s="255"/>
      <c r="VG457" s="255"/>
      <c r="VH457" s="255"/>
      <c r="VI457" s="255"/>
      <c r="VJ457" s="255"/>
      <c r="VK457" s="255"/>
      <c r="VL457" s="255"/>
      <c r="VM457" s="255"/>
      <c r="VN457" s="255"/>
      <c r="VO457" s="255"/>
      <c r="VP457" s="255"/>
      <c r="VQ457" s="255"/>
      <c r="VR457" s="255"/>
      <c r="VS457" s="255"/>
      <c r="VT457" s="255"/>
      <c r="VU457" s="255"/>
      <c r="VV457" s="255"/>
      <c r="VW457" s="255"/>
      <c r="VX457" s="255"/>
      <c r="VY457" s="255"/>
      <c r="VZ457" s="255"/>
      <c r="WA457" s="255"/>
      <c r="WB457" s="255"/>
      <c r="WC457" s="255"/>
      <c r="WD457" s="255"/>
      <c r="WE457" s="255"/>
      <c r="WF457" s="255"/>
      <c r="WG457" s="255"/>
      <c r="WH457" s="255"/>
      <c r="WI457" s="255"/>
      <c r="WJ457" s="255"/>
      <c r="WK457" s="255"/>
      <c r="WL457" s="255"/>
      <c r="WM457" s="255"/>
      <c r="WN457" s="255"/>
      <c r="WO457" s="255"/>
      <c r="WP457" s="255"/>
      <c r="WQ457" s="255"/>
      <c r="WR457" s="255"/>
      <c r="WS457" s="255"/>
      <c r="WT457" s="255"/>
      <c r="WU457" s="255"/>
      <c r="WV457" s="255"/>
      <c r="WW457" s="255"/>
      <c r="WX457" s="255"/>
      <c r="WY457" s="255"/>
      <c r="WZ457" s="255"/>
      <c r="XA457" s="255"/>
      <c r="XB457" s="255"/>
      <c r="XC457" s="255"/>
      <c r="XD457" s="255"/>
      <c r="XE457" s="255"/>
      <c r="XF457" s="255"/>
      <c r="XG457" s="255"/>
      <c r="XH457" s="255"/>
      <c r="XI457" s="255"/>
      <c r="XJ457" s="255"/>
      <c r="XK457" s="255"/>
      <c r="XL457" s="255"/>
      <c r="XM457" s="255"/>
      <c r="XN457" s="255"/>
      <c r="XO457" s="255"/>
      <c r="XP457" s="255"/>
      <c r="XQ457" s="255"/>
      <c r="XR457" s="255"/>
      <c r="XS457" s="255"/>
      <c r="XT457" s="255"/>
      <c r="XU457" s="255"/>
      <c r="XV457" s="255"/>
      <c r="XW457" s="255"/>
      <c r="XX457" s="255"/>
      <c r="XY457" s="255"/>
      <c r="XZ457" s="255"/>
      <c r="YA457" s="255"/>
      <c r="YB457" s="255"/>
      <c r="YC457" s="255"/>
      <c r="YD457" s="255"/>
      <c r="YE457" s="255"/>
      <c r="YF457" s="255"/>
      <c r="YG457" s="255"/>
      <c r="YH457" s="255"/>
      <c r="YI457" s="255"/>
      <c r="YJ457" s="255"/>
      <c r="YK457" s="255"/>
      <c r="YL457" s="255"/>
      <c r="YM457" s="255"/>
      <c r="YN457" s="255"/>
      <c r="YO457" s="255"/>
      <c r="YP457" s="255"/>
      <c r="YQ457" s="255"/>
      <c r="YR457" s="255"/>
      <c r="YS457" s="255"/>
      <c r="YT457" s="255"/>
      <c r="YU457" s="255"/>
      <c r="YV457" s="255"/>
      <c r="YW457" s="255"/>
      <c r="YX457" s="255"/>
      <c r="YY457" s="255"/>
      <c r="YZ457" s="255"/>
      <c r="ZA457" s="255"/>
      <c r="ZB457" s="255"/>
      <c r="ZC457" s="255"/>
      <c r="ZD457" s="255"/>
      <c r="ZE457" s="255"/>
      <c r="ZF457" s="255"/>
      <c r="ZG457" s="255"/>
      <c r="ZH457" s="255"/>
      <c r="ZI457" s="255"/>
      <c r="ZJ457" s="255"/>
      <c r="ZK457" s="255"/>
      <c r="ZL457" s="255"/>
      <c r="ZM457" s="255"/>
      <c r="ZN457" s="255"/>
      <c r="ZO457" s="255"/>
      <c r="ZP457" s="255"/>
      <c r="ZQ457" s="255"/>
      <c r="ZR457" s="255"/>
      <c r="ZS457" s="255"/>
      <c r="ZT457" s="255"/>
      <c r="ZU457" s="255"/>
      <c r="ZV457" s="255"/>
      <c r="ZW457" s="255"/>
      <c r="ZX457" s="255"/>
      <c r="ZY457" s="255"/>
      <c r="ZZ457" s="255"/>
      <c r="AAA457" s="255"/>
      <c r="AAB457" s="255"/>
      <c r="AAC457" s="255"/>
      <c r="AAD457" s="255"/>
      <c r="AAE457" s="255"/>
      <c r="AAF457" s="255"/>
      <c r="AAG457" s="255"/>
      <c r="AAH457" s="255"/>
      <c r="AAI457" s="255"/>
      <c r="AAJ457" s="255"/>
      <c r="AAK457" s="255"/>
      <c r="AAL457" s="255"/>
      <c r="AAM457" s="255"/>
      <c r="AAN457" s="255"/>
      <c r="AAO457" s="255"/>
      <c r="AAP457" s="255"/>
      <c r="AAQ457" s="255"/>
      <c r="AAR457" s="255"/>
      <c r="AAS457" s="255"/>
      <c r="AAT457" s="255"/>
      <c r="AAU457" s="255"/>
      <c r="AAV457" s="255"/>
      <c r="AAW457" s="255"/>
      <c r="AAX457" s="255"/>
      <c r="AAY457" s="255"/>
      <c r="AAZ457" s="255"/>
      <c r="ABA457" s="255"/>
      <c r="ABB457" s="255"/>
      <c r="ABC457" s="255"/>
      <c r="ABD457" s="255"/>
      <c r="ABE457" s="255"/>
      <c r="ABF457" s="255"/>
      <c r="ABG457" s="255"/>
      <c r="ABH457" s="255"/>
      <c r="ABI457" s="255"/>
      <c r="ABJ457" s="255"/>
      <c r="ABK457" s="255"/>
      <c r="ABL457" s="255"/>
      <c r="ABM457" s="255"/>
      <c r="ABN457" s="255"/>
      <c r="ABO457" s="255"/>
      <c r="ABP457" s="255"/>
      <c r="ABQ457" s="255"/>
      <c r="ABR457" s="255"/>
      <c r="ABS457" s="255"/>
      <c r="ABT457" s="255"/>
      <c r="ABU457" s="255"/>
      <c r="ABV457" s="255"/>
      <c r="ABW457" s="255"/>
      <c r="ABX457" s="255"/>
      <c r="ABY457" s="255"/>
      <c r="ABZ457" s="255"/>
      <c r="ACA457" s="255"/>
      <c r="ACB457" s="255"/>
      <c r="ACC457" s="255"/>
      <c r="ACD457" s="255"/>
      <c r="ACE457" s="255"/>
      <c r="ACF457" s="255"/>
      <c r="ACG457" s="255"/>
      <c r="ACH457" s="255"/>
      <c r="ACI457" s="255"/>
      <c r="ACJ457" s="255"/>
      <c r="ACK457" s="255"/>
      <c r="ACL457" s="255"/>
      <c r="ACM457" s="255"/>
      <c r="ACN457" s="255"/>
      <c r="ACO457" s="255"/>
      <c r="ACP457" s="255"/>
      <c r="ACQ457" s="255"/>
      <c r="ACR457" s="255"/>
      <c r="ACS457" s="255"/>
      <c r="ACT457" s="255"/>
      <c r="ACU457" s="255"/>
      <c r="ACV457" s="255"/>
      <c r="ACW457" s="255"/>
      <c r="ACX457" s="255"/>
      <c r="ACY457" s="255"/>
      <c r="ACZ457" s="255"/>
      <c r="ADA457" s="255"/>
      <c r="ADB457" s="255"/>
      <c r="ADC457" s="255"/>
      <c r="ADD457" s="255"/>
      <c r="ADE457" s="255"/>
      <c r="ADF457" s="255"/>
      <c r="ADG457" s="255"/>
      <c r="ADH457" s="255"/>
      <c r="ADI457" s="255"/>
      <c r="ADJ457" s="255"/>
      <c r="ADK457" s="255"/>
      <c r="ADL457" s="255"/>
      <c r="ADM457" s="255"/>
      <c r="ADN457" s="255"/>
      <c r="ADO457" s="255"/>
      <c r="ADP457" s="255"/>
      <c r="ADQ457" s="255"/>
      <c r="ADR457" s="255"/>
      <c r="ADS457" s="255"/>
      <c r="ADT457" s="255"/>
      <c r="ADU457" s="255"/>
      <c r="ADV457" s="255"/>
      <c r="ADW457" s="255"/>
      <c r="ADX457" s="255"/>
      <c r="ADY457" s="255"/>
      <c r="ADZ457" s="255"/>
      <c r="AEA457" s="255"/>
      <c r="AEB457" s="255"/>
      <c r="AEC457" s="255"/>
      <c r="AED457" s="255"/>
      <c r="AEE457" s="255"/>
      <c r="AEF457" s="255"/>
      <c r="AEG457" s="255"/>
      <c r="AEH457" s="255"/>
      <c r="AEI457" s="255"/>
      <c r="AEJ457" s="255"/>
      <c r="AEK457" s="255"/>
      <c r="AEL457" s="255"/>
      <c r="AEM457" s="255"/>
      <c r="AEN457" s="255"/>
      <c r="AEO457" s="255"/>
      <c r="AEP457" s="255"/>
      <c r="AEQ457" s="255"/>
      <c r="AER457" s="255"/>
      <c r="AES457" s="255"/>
      <c r="AET457" s="255"/>
      <c r="AEU457" s="255"/>
      <c r="AEV457" s="255"/>
      <c r="AEW457" s="255"/>
      <c r="AEX457" s="255"/>
      <c r="AEY457" s="255"/>
      <c r="AEZ457" s="255"/>
      <c r="AFA457" s="255"/>
      <c r="AFB457" s="255"/>
      <c r="AFC457" s="255"/>
      <c r="AFD457" s="255"/>
      <c r="AFE457" s="255"/>
      <c r="AFF457" s="255"/>
      <c r="AFG457" s="255"/>
      <c r="AFH457" s="255"/>
      <c r="AFI457" s="255"/>
      <c r="AFJ457" s="255"/>
      <c r="AFK457" s="255"/>
      <c r="AFL457" s="255"/>
      <c r="AFM457" s="255"/>
      <c r="AFN457" s="255"/>
      <c r="AFO457" s="255"/>
      <c r="AFP457" s="255"/>
      <c r="AFQ457" s="255"/>
      <c r="AFR457" s="255"/>
      <c r="AFS457" s="255"/>
      <c r="AFT457" s="255"/>
      <c r="AFU457" s="255"/>
      <c r="AFV457" s="255"/>
      <c r="AFW457" s="255"/>
      <c r="AFX457" s="255"/>
      <c r="AFY457" s="255"/>
      <c r="AFZ457" s="255"/>
      <c r="AGA457" s="255"/>
      <c r="AGB457" s="255"/>
      <c r="AGC457" s="255"/>
      <c r="AGD457" s="255"/>
      <c r="AGE457" s="255"/>
      <c r="AGF457" s="255"/>
      <c r="AGG457" s="255"/>
      <c r="AGH457" s="255"/>
      <c r="AGI457" s="255"/>
      <c r="AGJ457" s="255"/>
      <c r="AGK457" s="255"/>
      <c r="AGL457" s="255"/>
      <c r="AGM457" s="255"/>
      <c r="AGN457" s="255"/>
      <c r="AGO457" s="255"/>
      <c r="AGP457" s="255"/>
      <c r="AGQ457" s="255"/>
      <c r="AGR457" s="255"/>
      <c r="AGS457" s="255"/>
      <c r="AGT457" s="255"/>
      <c r="AGU457" s="255"/>
      <c r="AGV457" s="255"/>
      <c r="AGW457" s="255"/>
      <c r="AGX457" s="255"/>
      <c r="AGY457" s="255"/>
      <c r="AGZ457" s="255"/>
      <c r="AHA457" s="255"/>
      <c r="AHB457" s="255"/>
      <c r="AHC457" s="255"/>
      <c r="AHD457" s="255"/>
      <c r="AHE457" s="255"/>
      <c r="AHF457" s="255"/>
      <c r="AHG457" s="255"/>
      <c r="AHH457" s="255"/>
      <c r="AHI457" s="255"/>
      <c r="AHJ457" s="255"/>
      <c r="AHK457" s="255"/>
      <c r="AHL457" s="255"/>
      <c r="AHM457" s="255"/>
      <c r="AHN457" s="255"/>
      <c r="AHO457" s="255"/>
      <c r="AHP457" s="255"/>
      <c r="AHQ457" s="255"/>
      <c r="AHR457" s="255"/>
      <c r="AHS457" s="255"/>
      <c r="AHT457" s="255"/>
      <c r="AHU457" s="255"/>
      <c r="AHV457" s="255"/>
      <c r="AHW457" s="255"/>
      <c r="AHX457" s="255"/>
      <c r="AHY457" s="255"/>
      <c r="AHZ457" s="255"/>
      <c r="AIA457" s="255"/>
      <c r="AIB457" s="255"/>
      <c r="AIC457" s="255"/>
      <c r="AID457" s="255"/>
      <c r="AIE457" s="255"/>
      <c r="AIF457" s="255"/>
      <c r="AIG457" s="255"/>
      <c r="AIH457" s="255"/>
      <c r="AII457" s="255"/>
      <c r="AIJ457" s="255"/>
      <c r="AIK457" s="255"/>
      <c r="AIL457" s="255"/>
      <c r="AIM457" s="255"/>
      <c r="AIN457" s="255"/>
      <c r="AIO457" s="255"/>
      <c r="AIP457" s="255"/>
      <c r="AIQ457" s="255"/>
      <c r="AIR457" s="255"/>
      <c r="AIS457" s="255"/>
      <c r="AIT457" s="255"/>
      <c r="AIU457" s="255"/>
      <c r="AIV457" s="255"/>
      <c r="AIW457" s="255"/>
      <c r="AIX457" s="255"/>
      <c r="AIY457" s="255"/>
      <c r="AIZ457" s="255"/>
      <c r="AJA457" s="255"/>
      <c r="AJB457" s="255"/>
      <c r="AJC457" s="255"/>
      <c r="AJD457" s="255"/>
      <c r="AJE457" s="255"/>
      <c r="AJF457" s="255"/>
      <c r="AJG457" s="255"/>
      <c r="AJH457" s="255"/>
      <c r="AJI457" s="255"/>
      <c r="AJJ457" s="255"/>
      <c r="AJK457" s="255"/>
      <c r="AJL457" s="255"/>
      <c r="AJM457" s="255"/>
      <c r="AJN457" s="255"/>
      <c r="AJO457" s="255"/>
      <c r="AJP457" s="255"/>
      <c r="AJQ457" s="255"/>
      <c r="AJR457" s="255"/>
      <c r="AJS457" s="255"/>
      <c r="AJT457" s="255"/>
      <c r="AJU457" s="255"/>
      <c r="AJV457" s="255"/>
      <c r="AJW457" s="255"/>
      <c r="AJX457" s="255"/>
      <c r="AJY457" s="255"/>
      <c r="AJZ457" s="255"/>
      <c r="AKA457" s="255"/>
      <c r="AKB457" s="255"/>
      <c r="AKC457" s="255"/>
      <c r="AKD457" s="255"/>
      <c r="AKE457" s="255"/>
      <c r="AKF457" s="255"/>
      <c r="AKG457" s="255"/>
      <c r="AKH457" s="255"/>
      <c r="AKI457" s="255"/>
      <c r="AKJ457" s="255"/>
      <c r="AKK457" s="255"/>
      <c r="AKL457" s="255"/>
      <c r="AKM457" s="255"/>
      <c r="AKN457" s="255"/>
      <c r="AKO457" s="255"/>
      <c r="AKP457" s="255"/>
      <c r="AKQ457" s="255"/>
      <c r="AKR457" s="255"/>
      <c r="AKS457" s="255"/>
      <c r="AKT457" s="255"/>
      <c r="AKU457" s="255"/>
      <c r="AKV457" s="255"/>
      <c r="AKW457" s="255"/>
      <c r="AKX457" s="255"/>
      <c r="AKY457" s="255"/>
      <c r="AKZ457" s="255"/>
      <c r="ALA457" s="255"/>
      <c r="ALB457" s="255"/>
      <c r="ALC457" s="255"/>
      <c r="ALD457" s="255"/>
      <c r="ALE457" s="255"/>
    </row>
    <row r="458" spans="1:993" s="298" customFormat="1" ht="38.25">
      <c r="A458" s="390" t="s">
        <v>555</v>
      </c>
      <c r="B458" s="313" t="s">
        <v>626</v>
      </c>
      <c r="C458" s="176"/>
      <c r="D458" s="314" t="s">
        <v>627</v>
      </c>
      <c r="E458" s="314"/>
      <c r="F458" s="176"/>
      <c r="G458" s="176">
        <v>5</v>
      </c>
      <c r="H458" s="317" t="s">
        <v>2029</v>
      </c>
      <c r="I458" s="296">
        <f t="shared" si="81"/>
        <v>80</v>
      </c>
      <c r="J458" s="297">
        <f t="shared" si="82"/>
        <v>98.4</v>
      </c>
      <c r="K458" s="255"/>
      <c r="L458" s="255">
        <v>1</v>
      </c>
      <c r="M458" s="255">
        <f t="shared" si="62"/>
        <v>0</v>
      </c>
      <c r="N458" s="255">
        <f t="shared" ref="N458:N460" si="83">L458*P458*40</f>
        <v>80</v>
      </c>
      <c r="O458" s="255">
        <f t="shared" si="61"/>
        <v>80</v>
      </c>
      <c r="P458" s="255">
        <v>2</v>
      </c>
      <c r="Q458" s="176"/>
      <c r="R458" s="176"/>
      <c r="S458" s="547"/>
      <c r="T458" s="255"/>
      <c r="U458" s="255"/>
      <c r="V458" s="255"/>
      <c r="W458" s="255"/>
      <c r="X458" s="255"/>
      <c r="Y458" s="255"/>
      <c r="Z458" s="255"/>
      <c r="AA458" s="255"/>
      <c r="AB458" s="255"/>
      <c r="AC458" s="255"/>
      <c r="AD458" s="255"/>
      <c r="AE458" s="255"/>
      <c r="AF458" s="255"/>
      <c r="AG458" s="255"/>
      <c r="AH458" s="255"/>
      <c r="AI458" s="255"/>
      <c r="AJ458" s="255"/>
      <c r="AK458" s="255"/>
      <c r="AL458" s="255"/>
      <c r="AM458" s="255"/>
      <c r="AN458" s="255"/>
      <c r="AO458" s="255"/>
      <c r="AP458" s="255"/>
      <c r="AQ458" s="255"/>
      <c r="AR458" s="255"/>
      <c r="AS458" s="255"/>
      <c r="AT458" s="255"/>
      <c r="AU458" s="255"/>
      <c r="AV458" s="255"/>
      <c r="AW458" s="255"/>
      <c r="AX458" s="255"/>
      <c r="AY458" s="255"/>
      <c r="AZ458" s="255"/>
      <c r="BA458" s="255"/>
      <c r="BB458" s="255"/>
      <c r="BC458" s="255"/>
      <c r="BD458" s="255"/>
      <c r="BE458" s="255"/>
      <c r="BF458" s="255"/>
      <c r="BG458" s="255"/>
      <c r="BH458" s="255"/>
      <c r="BI458" s="255"/>
      <c r="BJ458" s="255"/>
      <c r="BK458" s="255"/>
      <c r="BL458" s="255"/>
      <c r="BM458" s="255"/>
      <c r="BN458" s="255"/>
      <c r="BO458" s="255"/>
      <c r="BP458" s="255"/>
      <c r="BQ458" s="255"/>
      <c r="BR458" s="255"/>
      <c r="BS458" s="255"/>
      <c r="BT458" s="255"/>
      <c r="BU458" s="255"/>
      <c r="BV458" s="255"/>
      <c r="BW458" s="255"/>
      <c r="BX458" s="255"/>
      <c r="BY458" s="255"/>
      <c r="BZ458" s="255"/>
      <c r="CA458" s="255"/>
      <c r="CB458" s="255"/>
      <c r="CC458" s="255"/>
      <c r="CD458" s="255"/>
      <c r="CE458" s="255"/>
      <c r="CF458" s="255"/>
      <c r="CG458" s="255"/>
      <c r="CH458" s="255"/>
      <c r="CI458" s="255"/>
      <c r="CJ458" s="255"/>
      <c r="CK458" s="255"/>
      <c r="CL458" s="255"/>
      <c r="CM458" s="255"/>
      <c r="CN458" s="255"/>
      <c r="CO458" s="255"/>
      <c r="CP458" s="255"/>
      <c r="CQ458" s="255"/>
      <c r="CR458" s="255"/>
      <c r="CS458" s="255"/>
      <c r="CT458" s="255"/>
      <c r="CU458" s="255"/>
      <c r="CV458" s="255"/>
      <c r="CW458" s="255"/>
      <c r="CX458" s="255"/>
      <c r="CY458" s="255"/>
      <c r="CZ458" s="255"/>
      <c r="DA458" s="255"/>
      <c r="DB458" s="255"/>
      <c r="DC458" s="255"/>
      <c r="DD458" s="255"/>
      <c r="DE458" s="255"/>
      <c r="DF458" s="255"/>
      <c r="DG458" s="255"/>
      <c r="DH458" s="255"/>
      <c r="DI458" s="255"/>
      <c r="DJ458" s="255"/>
      <c r="DK458" s="255"/>
      <c r="DL458" s="255"/>
      <c r="DM458" s="255"/>
      <c r="DN458" s="255"/>
      <c r="DO458" s="255"/>
      <c r="DP458" s="255"/>
      <c r="DQ458" s="255"/>
      <c r="DR458" s="255"/>
      <c r="DS458" s="255"/>
      <c r="DT458" s="255"/>
      <c r="DU458" s="255"/>
      <c r="DV458" s="255"/>
      <c r="DW458" s="255"/>
      <c r="DX458" s="255"/>
      <c r="DY458" s="255"/>
      <c r="DZ458" s="255"/>
      <c r="EA458" s="255"/>
      <c r="EB458" s="255"/>
      <c r="EC458" s="255"/>
      <c r="ED458" s="255"/>
      <c r="EE458" s="255"/>
      <c r="EF458" s="255"/>
      <c r="EG458" s="255"/>
      <c r="EH458" s="255"/>
      <c r="EI458" s="255"/>
      <c r="EJ458" s="255"/>
      <c r="EK458" s="255"/>
      <c r="EL458" s="255"/>
      <c r="EM458" s="255"/>
      <c r="EN458" s="255"/>
      <c r="EO458" s="255"/>
      <c r="EP458" s="255"/>
      <c r="EQ458" s="255"/>
      <c r="ER458" s="255"/>
      <c r="ES458" s="255"/>
      <c r="ET458" s="255"/>
      <c r="EU458" s="255"/>
      <c r="EV458" s="255"/>
      <c r="EW458" s="255"/>
      <c r="EX458" s="255"/>
      <c r="EY458" s="255"/>
      <c r="EZ458" s="255"/>
      <c r="FA458" s="255"/>
      <c r="FB458" s="255"/>
      <c r="FC458" s="255"/>
      <c r="FD458" s="255"/>
      <c r="FE458" s="255"/>
      <c r="FF458" s="255"/>
      <c r="FG458" s="255"/>
      <c r="FH458" s="255"/>
      <c r="FI458" s="255"/>
      <c r="FJ458" s="255"/>
      <c r="FK458" s="255"/>
      <c r="FL458" s="255"/>
      <c r="FM458" s="255"/>
      <c r="FN458" s="255"/>
      <c r="FO458" s="255"/>
      <c r="FP458" s="255"/>
      <c r="FQ458" s="255"/>
      <c r="FR458" s="255"/>
      <c r="FS458" s="255"/>
      <c r="FT458" s="255"/>
      <c r="FU458" s="255"/>
      <c r="FV458" s="255"/>
      <c r="FW458" s="255"/>
      <c r="FX458" s="255"/>
      <c r="FY458" s="255"/>
      <c r="FZ458" s="255"/>
      <c r="GA458" s="255"/>
      <c r="GB458" s="255"/>
      <c r="GC458" s="255"/>
      <c r="GD458" s="255"/>
      <c r="GE458" s="255"/>
      <c r="GF458" s="255"/>
      <c r="GG458" s="255"/>
      <c r="GH458" s="255"/>
      <c r="GI458" s="255"/>
      <c r="GJ458" s="255"/>
      <c r="GK458" s="255"/>
      <c r="GL458" s="255"/>
      <c r="GM458" s="255"/>
      <c r="GN458" s="255"/>
      <c r="GO458" s="255"/>
      <c r="GP458" s="255"/>
      <c r="GQ458" s="255"/>
      <c r="GR458" s="255"/>
      <c r="GS458" s="255"/>
      <c r="GT458" s="255"/>
      <c r="GU458" s="255"/>
      <c r="GV458" s="255"/>
      <c r="GW458" s="255"/>
      <c r="GX458" s="255"/>
      <c r="GY458" s="255"/>
      <c r="GZ458" s="255"/>
      <c r="HA458" s="255"/>
      <c r="HB458" s="255"/>
      <c r="HC458" s="255"/>
      <c r="HD458" s="255"/>
      <c r="HE458" s="255"/>
      <c r="HF458" s="255"/>
      <c r="HG458" s="255"/>
      <c r="HH458" s="255"/>
      <c r="HI458" s="255"/>
      <c r="HJ458" s="255"/>
      <c r="HK458" s="255"/>
      <c r="HL458" s="255"/>
      <c r="HM458" s="255"/>
      <c r="HN458" s="255"/>
      <c r="HO458" s="255"/>
      <c r="HP458" s="255"/>
      <c r="HQ458" s="255"/>
      <c r="HR458" s="255"/>
      <c r="HS458" s="255"/>
      <c r="HT458" s="255"/>
      <c r="HU458" s="255"/>
      <c r="HV458" s="255"/>
      <c r="HW458" s="255"/>
      <c r="HX458" s="255"/>
      <c r="HY458" s="255"/>
      <c r="HZ458" s="255"/>
      <c r="IA458" s="255"/>
      <c r="IB458" s="255"/>
      <c r="IC458" s="255"/>
      <c r="ID458" s="255"/>
      <c r="IE458" s="255"/>
      <c r="IF458" s="255"/>
      <c r="IG458" s="255"/>
      <c r="IH458" s="255"/>
      <c r="II458" s="255"/>
      <c r="IJ458" s="255"/>
      <c r="IK458" s="255"/>
      <c r="IL458" s="255"/>
      <c r="IM458" s="255"/>
      <c r="IN458" s="255"/>
      <c r="IO458" s="255"/>
      <c r="IP458" s="255"/>
      <c r="IQ458" s="255"/>
      <c r="IR458" s="255"/>
      <c r="IS458" s="255"/>
      <c r="IT458" s="255"/>
      <c r="IU458" s="255"/>
      <c r="IV458" s="255"/>
      <c r="IW458" s="255"/>
      <c r="IX458" s="255"/>
      <c r="IY458" s="255"/>
      <c r="IZ458" s="255"/>
      <c r="JA458" s="255"/>
      <c r="JB458" s="255"/>
      <c r="JC458" s="255"/>
      <c r="JD458" s="255"/>
      <c r="JE458" s="255"/>
      <c r="JF458" s="255"/>
      <c r="JG458" s="255"/>
      <c r="JH458" s="255"/>
      <c r="JI458" s="255"/>
      <c r="JJ458" s="255"/>
      <c r="JK458" s="255"/>
      <c r="JL458" s="255"/>
      <c r="JM458" s="255"/>
      <c r="JN458" s="255"/>
      <c r="JO458" s="255"/>
      <c r="JP458" s="255"/>
      <c r="JQ458" s="255"/>
      <c r="JR458" s="255"/>
      <c r="JS458" s="255"/>
      <c r="JT458" s="255"/>
      <c r="JU458" s="255"/>
      <c r="JV458" s="255"/>
      <c r="JW458" s="255"/>
      <c r="JX458" s="255"/>
      <c r="JY458" s="255"/>
      <c r="JZ458" s="255"/>
      <c r="KA458" s="255"/>
      <c r="KB458" s="255"/>
      <c r="KC458" s="255"/>
      <c r="KD458" s="255"/>
      <c r="KE458" s="255"/>
      <c r="KF458" s="255"/>
      <c r="KG458" s="255"/>
      <c r="KH458" s="255"/>
      <c r="KI458" s="255"/>
      <c r="KJ458" s="255"/>
      <c r="KK458" s="255"/>
      <c r="KL458" s="255"/>
      <c r="KM458" s="255"/>
      <c r="KN458" s="255"/>
      <c r="KO458" s="255"/>
      <c r="KP458" s="255"/>
      <c r="KQ458" s="255"/>
      <c r="KR458" s="255"/>
      <c r="KS458" s="255"/>
      <c r="KT458" s="255"/>
      <c r="KU458" s="255"/>
      <c r="KV458" s="255"/>
      <c r="KW458" s="255"/>
      <c r="KX458" s="255"/>
      <c r="KY458" s="255"/>
      <c r="KZ458" s="255"/>
      <c r="LA458" s="255"/>
      <c r="LB458" s="255"/>
      <c r="LC458" s="255"/>
      <c r="LD458" s="255"/>
      <c r="LE458" s="255"/>
      <c r="LF458" s="255"/>
      <c r="LG458" s="255"/>
      <c r="LH458" s="255"/>
      <c r="LI458" s="255"/>
      <c r="LJ458" s="255"/>
      <c r="LK458" s="255"/>
      <c r="LL458" s="255"/>
      <c r="LM458" s="255"/>
      <c r="LN458" s="255"/>
      <c r="LO458" s="255"/>
      <c r="LP458" s="255"/>
      <c r="LQ458" s="255"/>
      <c r="LR458" s="255"/>
      <c r="LS458" s="255"/>
      <c r="LT458" s="255"/>
      <c r="LU458" s="255"/>
      <c r="LV458" s="255"/>
      <c r="LW458" s="255"/>
      <c r="LX458" s="255"/>
      <c r="LY458" s="255"/>
      <c r="LZ458" s="255"/>
      <c r="MA458" s="255"/>
      <c r="MB458" s="255"/>
      <c r="MC458" s="255"/>
      <c r="MD458" s="255"/>
      <c r="ME458" s="255"/>
      <c r="MF458" s="255"/>
      <c r="MG458" s="255"/>
      <c r="MH458" s="255"/>
      <c r="MI458" s="255"/>
      <c r="MJ458" s="255"/>
      <c r="MK458" s="255"/>
      <c r="ML458" s="255"/>
      <c r="MM458" s="255"/>
      <c r="MN458" s="255"/>
      <c r="MO458" s="255"/>
      <c r="MP458" s="255"/>
      <c r="MQ458" s="255"/>
      <c r="MR458" s="255"/>
      <c r="MS458" s="255"/>
      <c r="MT458" s="255"/>
      <c r="MU458" s="255"/>
      <c r="MV458" s="255"/>
      <c r="MW458" s="255"/>
      <c r="MX458" s="255"/>
      <c r="MY458" s="255"/>
      <c r="MZ458" s="255"/>
      <c r="NA458" s="255"/>
      <c r="NB458" s="255"/>
      <c r="NC458" s="255"/>
      <c r="ND458" s="255"/>
      <c r="NE458" s="255"/>
      <c r="NF458" s="255"/>
      <c r="NG458" s="255"/>
      <c r="NH458" s="255"/>
      <c r="NI458" s="255"/>
      <c r="NJ458" s="255"/>
      <c r="NK458" s="255"/>
      <c r="NL458" s="255"/>
      <c r="NM458" s="255"/>
      <c r="NN458" s="255"/>
      <c r="NO458" s="255"/>
      <c r="NP458" s="255"/>
      <c r="NQ458" s="255"/>
      <c r="NR458" s="255"/>
      <c r="NS458" s="255"/>
      <c r="NT458" s="255"/>
      <c r="NU458" s="255"/>
      <c r="NV458" s="255"/>
      <c r="NW458" s="255"/>
      <c r="NX458" s="255"/>
      <c r="NY458" s="255"/>
      <c r="NZ458" s="255"/>
      <c r="OA458" s="255"/>
      <c r="OB458" s="255"/>
      <c r="OC458" s="255"/>
      <c r="OD458" s="255"/>
      <c r="OE458" s="255"/>
      <c r="OF458" s="255"/>
      <c r="OG458" s="255"/>
      <c r="OH458" s="255"/>
      <c r="OI458" s="255"/>
      <c r="OJ458" s="255"/>
      <c r="OK458" s="255"/>
      <c r="OL458" s="255"/>
      <c r="OM458" s="255"/>
      <c r="ON458" s="255"/>
      <c r="OO458" s="255"/>
      <c r="OP458" s="255"/>
      <c r="OQ458" s="255"/>
      <c r="OR458" s="255"/>
      <c r="OS458" s="255"/>
      <c r="OT458" s="255"/>
      <c r="OU458" s="255"/>
      <c r="OV458" s="255"/>
      <c r="OW458" s="255"/>
      <c r="OX458" s="255"/>
      <c r="OY458" s="255"/>
      <c r="OZ458" s="255"/>
      <c r="PA458" s="255"/>
      <c r="PB458" s="255"/>
      <c r="PC458" s="255"/>
      <c r="PD458" s="255"/>
      <c r="PE458" s="255"/>
      <c r="PF458" s="255"/>
      <c r="PG458" s="255"/>
      <c r="PH458" s="255"/>
      <c r="PI458" s="255"/>
      <c r="PJ458" s="255"/>
      <c r="PK458" s="255"/>
      <c r="PL458" s="255"/>
      <c r="PM458" s="255"/>
      <c r="PN458" s="255"/>
      <c r="PO458" s="255"/>
      <c r="PP458" s="255"/>
      <c r="PQ458" s="255"/>
      <c r="PR458" s="255"/>
      <c r="PS458" s="255"/>
      <c r="PT458" s="255"/>
      <c r="PU458" s="255"/>
      <c r="PV458" s="255"/>
      <c r="PW458" s="255"/>
      <c r="PX458" s="255"/>
      <c r="PY458" s="255"/>
      <c r="PZ458" s="255"/>
      <c r="QA458" s="255"/>
      <c r="QB458" s="255"/>
      <c r="QC458" s="255"/>
      <c r="QD458" s="255"/>
      <c r="QE458" s="255"/>
      <c r="QF458" s="255"/>
      <c r="QG458" s="255"/>
      <c r="QH458" s="255"/>
      <c r="QI458" s="255"/>
      <c r="QJ458" s="255"/>
      <c r="QK458" s="255"/>
      <c r="QL458" s="255"/>
      <c r="QM458" s="255"/>
      <c r="QN458" s="255"/>
      <c r="QO458" s="255"/>
      <c r="QP458" s="255"/>
      <c r="QQ458" s="255"/>
      <c r="QR458" s="255"/>
      <c r="QS458" s="255"/>
      <c r="QT458" s="255"/>
      <c r="QU458" s="255"/>
      <c r="QV458" s="255"/>
      <c r="QW458" s="255"/>
      <c r="QX458" s="255"/>
      <c r="QY458" s="255"/>
      <c r="QZ458" s="255"/>
      <c r="RA458" s="255"/>
      <c r="RB458" s="255"/>
      <c r="RC458" s="255"/>
      <c r="RD458" s="255"/>
      <c r="RE458" s="255"/>
      <c r="RF458" s="255"/>
      <c r="RG458" s="255"/>
      <c r="RH458" s="255"/>
      <c r="RI458" s="255"/>
      <c r="RJ458" s="255"/>
      <c r="RK458" s="255"/>
      <c r="RL458" s="255"/>
      <c r="RM458" s="255"/>
      <c r="RN458" s="255"/>
      <c r="RO458" s="255"/>
      <c r="RP458" s="255"/>
      <c r="RQ458" s="255"/>
      <c r="RR458" s="255"/>
      <c r="RS458" s="255"/>
      <c r="RT458" s="255"/>
      <c r="RU458" s="255"/>
      <c r="RV458" s="255"/>
      <c r="RW458" s="255"/>
      <c r="RX458" s="255"/>
      <c r="RY458" s="255"/>
      <c r="RZ458" s="255"/>
      <c r="SA458" s="255"/>
      <c r="SB458" s="255"/>
      <c r="SC458" s="255"/>
      <c r="SD458" s="255"/>
      <c r="SE458" s="255"/>
      <c r="SF458" s="255"/>
      <c r="SG458" s="255"/>
      <c r="SH458" s="255"/>
      <c r="SI458" s="255"/>
      <c r="SJ458" s="255"/>
      <c r="SK458" s="255"/>
      <c r="SL458" s="255"/>
      <c r="SM458" s="255"/>
      <c r="SN458" s="255"/>
      <c r="SO458" s="255"/>
      <c r="SP458" s="255"/>
      <c r="SQ458" s="255"/>
      <c r="SR458" s="255"/>
      <c r="SS458" s="255"/>
      <c r="ST458" s="255"/>
      <c r="SU458" s="255"/>
      <c r="SV458" s="255"/>
      <c r="SW458" s="255"/>
      <c r="SX458" s="255"/>
      <c r="SY458" s="255"/>
      <c r="SZ458" s="255"/>
      <c r="TA458" s="255"/>
      <c r="TB458" s="255"/>
      <c r="TC458" s="255"/>
      <c r="TD458" s="255"/>
      <c r="TE458" s="255"/>
      <c r="TF458" s="255"/>
      <c r="TG458" s="255"/>
      <c r="TH458" s="255"/>
      <c r="TI458" s="255"/>
      <c r="TJ458" s="255"/>
      <c r="TK458" s="255"/>
      <c r="TL458" s="255"/>
      <c r="TM458" s="255"/>
      <c r="TN458" s="255"/>
      <c r="TO458" s="255"/>
      <c r="TP458" s="255"/>
      <c r="TQ458" s="255"/>
      <c r="TR458" s="255"/>
      <c r="TS458" s="255"/>
      <c r="TT458" s="255"/>
      <c r="TU458" s="255"/>
      <c r="TV458" s="255"/>
      <c r="TW458" s="255"/>
      <c r="TX458" s="255"/>
      <c r="TY458" s="255"/>
      <c r="TZ458" s="255"/>
      <c r="UA458" s="255"/>
      <c r="UB458" s="255"/>
      <c r="UC458" s="255"/>
      <c r="UD458" s="255"/>
      <c r="UE458" s="255"/>
      <c r="UF458" s="255"/>
      <c r="UG458" s="255"/>
      <c r="UH458" s="255"/>
      <c r="UI458" s="255"/>
      <c r="UJ458" s="255"/>
      <c r="UK458" s="255"/>
      <c r="UL458" s="255"/>
      <c r="UM458" s="255"/>
      <c r="UN458" s="255"/>
      <c r="UO458" s="255"/>
      <c r="UP458" s="255"/>
      <c r="UQ458" s="255"/>
      <c r="UR458" s="255"/>
      <c r="US458" s="255"/>
      <c r="UT458" s="255"/>
      <c r="UU458" s="255"/>
      <c r="UV458" s="255"/>
      <c r="UW458" s="255"/>
      <c r="UX458" s="255"/>
      <c r="UY458" s="255"/>
      <c r="UZ458" s="255"/>
      <c r="VA458" s="255"/>
      <c r="VB458" s="255"/>
      <c r="VC458" s="255"/>
      <c r="VD458" s="255"/>
      <c r="VE458" s="255"/>
      <c r="VF458" s="255"/>
      <c r="VG458" s="255"/>
      <c r="VH458" s="255"/>
      <c r="VI458" s="255"/>
      <c r="VJ458" s="255"/>
      <c r="VK458" s="255"/>
      <c r="VL458" s="255"/>
      <c r="VM458" s="255"/>
      <c r="VN458" s="255"/>
      <c r="VO458" s="255"/>
      <c r="VP458" s="255"/>
      <c r="VQ458" s="255"/>
      <c r="VR458" s="255"/>
      <c r="VS458" s="255"/>
      <c r="VT458" s="255"/>
      <c r="VU458" s="255"/>
      <c r="VV458" s="255"/>
      <c r="VW458" s="255"/>
      <c r="VX458" s="255"/>
      <c r="VY458" s="255"/>
      <c r="VZ458" s="255"/>
      <c r="WA458" s="255"/>
      <c r="WB458" s="255"/>
      <c r="WC458" s="255"/>
      <c r="WD458" s="255"/>
      <c r="WE458" s="255"/>
      <c r="WF458" s="255"/>
      <c r="WG458" s="255"/>
      <c r="WH458" s="255"/>
      <c r="WI458" s="255"/>
      <c r="WJ458" s="255"/>
      <c r="WK458" s="255"/>
      <c r="WL458" s="255"/>
      <c r="WM458" s="255"/>
      <c r="WN458" s="255"/>
      <c r="WO458" s="255"/>
      <c r="WP458" s="255"/>
      <c r="WQ458" s="255"/>
      <c r="WR458" s="255"/>
      <c r="WS458" s="255"/>
      <c r="WT458" s="255"/>
      <c r="WU458" s="255"/>
      <c r="WV458" s="255"/>
      <c r="WW458" s="255"/>
      <c r="WX458" s="255"/>
      <c r="WY458" s="255"/>
      <c r="WZ458" s="255"/>
      <c r="XA458" s="255"/>
      <c r="XB458" s="255"/>
      <c r="XC458" s="255"/>
      <c r="XD458" s="255"/>
      <c r="XE458" s="255"/>
      <c r="XF458" s="255"/>
      <c r="XG458" s="255"/>
      <c r="XH458" s="255"/>
      <c r="XI458" s="255"/>
      <c r="XJ458" s="255"/>
      <c r="XK458" s="255"/>
      <c r="XL458" s="255"/>
      <c r="XM458" s="255"/>
      <c r="XN458" s="255"/>
      <c r="XO458" s="255"/>
      <c r="XP458" s="255"/>
      <c r="XQ458" s="255"/>
      <c r="XR458" s="255"/>
      <c r="XS458" s="255"/>
      <c r="XT458" s="255"/>
      <c r="XU458" s="255"/>
      <c r="XV458" s="255"/>
      <c r="XW458" s="255"/>
      <c r="XX458" s="255"/>
      <c r="XY458" s="255"/>
      <c r="XZ458" s="255"/>
      <c r="YA458" s="255"/>
      <c r="YB458" s="255"/>
      <c r="YC458" s="255"/>
      <c r="YD458" s="255"/>
      <c r="YE458" s="255"/>
      <c r="YF458" s="255"/>
      <c r="YG458" s="255"/>
      <c r="YH458" s="255"/>
      <c r="YI458" s="255"/>
      <c r="YJ458" s="255"/>
      <c r="YK458" s="255"/>
      <c r="YL458" s="255"/>
      <c r="YM458" s="255"/>
      <c r="YN458" s="255"/>
      <c r="YO458" s="255"/>
      <c r="YP458" s="255"/>
      <c r="YQ458" s="255"/>
      <c r="YR458" s="255"/>
      <c r="YS458" s="255"/>
      <c r="YT458" s="255"/>
      <c r="YU458" s="255"/>
      <c r="YV458" s="255"/>
      <c r="YW458" s="255"/>
      <c r="YX458" s="255"/>
      <c r="YY458" s="255"/>
      <c r="YZ458" s="255"/>
      <c r="ZA458" s="255"/>
      <c r="ZB458" s="255"/>
      <c r="ZC458" s="255"/>
      <c r="ZD458" s="255"/>
      <c r="ZE458" s="255"/>
      <c r="ZF458" s="255"/>
      <c r="ZG458" s="255"/>
      <c r="ZH458" s="255"/>
      <c r="ZI458" s="255"/>
      <c r="ZJ458" s="255"/>
      <c r="ZK458" s="255"/>
      <c r="ZL458" s="255"/>
      <c r="ZM458" s="255"/>
      <c r="ZN458" s="255"/>
      <c r="ZO458" s="255"/>
      <c r="ZP458" s="255"/>
      <c r="ZQ458" s="255"/>
      <c r="ZR458" s="255"/>
      <c r="ZS458" s="255"/>
      <c r="ZT458" s="255"/>
      <c r="ZU458" s="255"/>
      <c r="ZV458" s="255"/>
      <c r="ZW458" s="255"/>
      <c r="ZX458" s="255"/>
      <c r="ZY458" s="255"/>
      <c r="ZZ458" s="255"/>
      <c r="AAA458" s="255"/>
      <c r="AAB458" s="255"/>
      <c r="AAC458" s="255"/>
      <c r="AAD458" s="255"/>
      <c r="AAE458" s="255"/>
      <c r="AAF458" s="255"/>
      <c r="AAG458" s="255"/>
      <c r="AAH458" s="255"/>
      <c r="AAI458" s="255"/>
      <c r="AAJ458" s="255"/>
      <c r="AAK458" s="255"/>
      <c r="AAL458" s="255"/>
      <c r="AAM458" s="255"/>
      <c r="AAN458" s="255"/>
      <c r="AAO458" s="255"/>
      <c r="AAP458" s="255"/>
      <c r="AAQ458" s="255"/>
      <c r="AAR458" s="255"/>
      <c r="AAS458" s="255"/>
      <c r="AAT458" s="255"/>
      <c r="AAU458" s="255"/>
      <c r="AAV458" s="255"/>
      <c r="AAW458" s="255"/>
      <c r="AAX458" s="255"/>
      <c r="AAY458" s="255"/>
      <c r="AAZ458" s="255"/>
      <c r="ABA458" s="255"/>
      <c r="ABB458" s="255"/>
      <c r="ABC458" s="255"/>
      <c r="ABD458" s="255"/>
      <c r="ABE458" s="255"/>
      <c r="ABF458" s="255"/>
      <c r="ABG458" s="255"/>
      <c r="ABH458" s="255"/>
      <c r="ABI458" s="255"/>
      <c r="ABJ458" s="255"/>
      <c r="ABK458" s="255"/>
      <c r="ABL458" s="255"/>
      <c r="ABM458" s="255"/>
      <c r="ABN458" s="255"/>
      <c r="ABO458" s="255"/>
      <c r="ABP458" s="255"/>
      <c r="ABQ458" s="255"/>
      <c r="ABR458" s="255"/>
      <c r="ABS458" s="255"/>
      <c r="ABT458" s="255"/>
      <c r="ABU458" s="255"/>
      <c r="ABV458" s="255"/>
      <c r="ABW458" s="255"/>
      <c r="ABX458" s="255"/>
      <c r="ABY458" s="255"/>
      <c r="ABZ458" s="255"/>
      <c r="ACA458" s="255"/>
      <c r="ACB458" s="255"/>
      <c r="ACC458" s="255"/>
      <c r="ACD458" s="255"/>
      <c r="ACE458" s="255"/>
      <c r="ACF458" s="255"/>
      <c r="ACG458" s="255"/>
      <c r="ACH458" s="255"/>
      <c r="ACI458" s="255"/>
      <c r="ACJ458" s="255"/>
      <c r="ACK458" s="255"/>
      <c r="ACL458" s="255"/>
      <c r="ACM458" s="255"/>
      <c r="ACN458" s="255"/>
      <c r="ACO458" s="255"/>
      <c r="ACP458" s="255"/>
      <c r="ACQ458" s="255"/>
      <c r="ACR458" s="255"/>
      <c r="ACS458" s="255"/>
      <c r="ACT458" s="255"/>
      <c r="ACU458" s="255"/>
      <c r="ACV458" s="255"/>
      <c r="ACW458" s="255"/>
      <c r="ACX458" s="255"/>
      <c r="ACY458" s="255"/>
      <c r="ACZ458" s="255"/>
      <c r="ADA458" s="255"/>
      <c r="ADB458" s="255"/>
      <c r="ADC458" s="255"/>
      <c r="ADD458" s="255"/>
      <c r="ADE458" s="255"/>
      <c r="ADF458" s="255"/>
      <c r="ADG458" s="255"/>
      <c r="ADH458" s="255"/>
      <c r="ADI458" s="255"/>
      <c r="ADJ458" s="255"/>
      <c r="ADK458" s="255"/>
      <c r="ADL458" s="255"/>
      <c r="ADM458" s="255"/>
      <c r="ADN458" s="255"/>
      <c r="ADO458" s="255"/>
      <c r="ADP458" s="255"/>
      <c r="ADQ458" s="255"/>
      <c r="ADR458" s="255"/>
      <c r="ADS458" s="255"/>
      <c r="ADT458" s="255"/>
      <c r="ADU458" s="255"/>
      <c r="ADV458" s="255"/>
      <c r="ADW458" s="255"/>
      <c r="ADX458" s="255"/>
      <c r="ADY458" s="255"/>
      <c r="ADZ458" s="255"/>
      <c r="AEA458" s="255"/>
      <c r="AEB458" s="255"/>
      <c r="AEC458" s="255"/>
      <c r="AED458" s="255"/>
      <c r="AEE458" s="255"/>
      <c r="AEF458" s="255"/>
      <c r="AEG458" s="255"/>
      <c r="AEH458" s="255"/>
      <c r="AEI458" s="255"/>
      <c r="AEJ458" s="255"/>
      <c r="AEK458" s="255"/>
      <c r="AEL458" s="255"/>
      <c r="AEM458" s="255"/>
      <c r="AEN458" s="255"/>
      <c r="AEO458" s="255"/>
      <c r="AEP458" s="255"/>
      <c r="AEQ458" s="255"/>
      <c r="AER458" s="255"/>
      <c r="AES458" s="255"/>
      <c r="AET458" s="255"/>
      <c r="AEU458" s="255"/>
      <c r="AEV458" s="255"/>
      <c r="AEW458" s="255"/>
      <c r="AEX458" s="255"/>
      <c r="AEY458" s="255"/>
      <c r="AEZ458" s="255"/>
      <c r="AFA458" s="255"/>
      <c r="AFB458" s="255"/>
      <c r="AFC458" s="255"/>
      <c r="AFD458" s="255"/>
      <c r="AFE458" s="255"/>
      <c r="AFF458" s="255"/>
      <c r="AFG458" s="255"/>
      <c r="AFH458" s="255"/>
      <c r="AFI458" s="255"/>
      <c r="AFJ458" s="255"/>
      <c r="AFK458" s="255"/>
      <c r="AFL458" s="255"/>
      <c r="AFM458" s="255"/>
      <c r="AFN458" s="255"/>
      <c r="AFO458" s="255"/>
      <c r="AFP458" s="255"/>
      <c r="AFQ458" s="255"/>
      <c r="AFR458" s="255"/>
      <c r="AFS458" s="255"/>
      <c r="AFT458" s="255"/>
      <c r="AFU458" s="255"/>
      <c r="AFV458" s="255"/>
      <c r="AFW458" s="255"/>
      <c r="AFX458" s="255"/>
      <c r="AFY458" s="255"/>
      <c r="AFZ458" s="255"/>
      <c r="AGA458" s="255"/>
      <c r="AGB458" s="255"/>
      <c r="AGC458" s="255"/>
      <c r="AGD458" s="255"/>
      <c r="AGE458" s="255"/>
      <c r="AGF458" s="255"/>
      <c r="AGG458" s="255"/>
      <c r="AGH458" s="255"/>
      <c r="AGI458" s="255"/>
      <c r="AGJ458" s="255"/>
      <c r="AGK458" s="255"/>
      <c r="AGL458" s="255"/>
      <c r="AGM458" s="255"/>
      <c r="AGN458" s="255"/>
      <c r="AGO458" s="255"/>
      <c r="AGP458" s="255"/>
      <c r="AGQ458" s="255"/>
      <c r="AGR458" s="255"/>
      <c r="AGS458" s="255"/>
      <c r="AGT458" s="255"/>
      <c r="AGU458" s="255"/>
      <c r="AGV458" s="255"/>
      <c r="AGW458" s="255"/>
      <c r="AGX458" s="255"/>
      <c r="AGY458" s="255"/>
      <c r="AGZ458" s="255"/>
      <c r="AHA458" s="255"/>
      <c r="AHB458" s="255"/>
      <c r="AHC458" s="255"/>
      <c r="AHD458" s="255"/>
      <c r="AHE458" s="255"/>
      <c r="AHF458" s="255"/>
      <c r="AHG458" s="255"/>
      <c r="AHH458" s="255"/>
      <c r="AHI458" s="255"/>
      <c r="AHJ458" s="255"/>
      <c r="AHK458" s="255"/>
      <c r="AHL458" s="255"/>
      <c r="AHM458" s="255"/>
      <c r="AHN458" s="255"/>
      <c r="AHO458" s="255"/>
      <c r="AHP458" s="255"/>
      <c r="AHQ458" s="255"/>
      <c r="AHR458" s="255"/>
      <c r="AHS458" s="255"/>
      <c r="AHT458" s="255"/>
      <c r="AHU458" s="255"/>
      <c r="AHV458" s="255"/>
      <c r="AHW458" s="255"/>
      <c r="AHX458" s="255"/>
      <c r="AHY458" s="255"/>
      <c r="AHZ458" s="255"/>
      <c r="AIA458" s="255"/>
      <c r="AIB458" s="255"/>
      <c r="AIC458" s="255"/>
      <c r="AID458" s="255"/>
      <c r="AIE458" s="255"/>
      <c r="AIF458" s="255"/>
      <c r="AIG458" s="255"/>
      <c r="AIH458" s="255"/>
      <c r="AII458" s="255"/>
      <c r="AIJ458" s="255"/>
      <c r="AIK458" s="255"/>
      <c r="AIL458" s="255"/>
      <c r="AIM458" s="255"/>
      <c r="AIN458" s="255"/>
      <c r="AIO458" s="255"/>
      <c r="AIP458" s="255"/>
      <c r="AIQ458" s="255"/>
      <c r="AIR458" s="255"/>
      <c r="AIS458" s="255"/>
      <c r="AIT458" s="255"/>
      <c r="AIU458" s="255"/>
      <c r="AIV458" s="255"/>
      <c r="AIW458" s="255"/>
      <c r="AIX458" s="255"/>
      <c r="AIY458" s="255"/>
      <c r="AIZ458" s="255"/>
      <c r="AJA458" s="255"/>
      <c r="AJB458" s="255"/>
      <c r="AJC458" s="255"/>
      <c r="AJD458" s="255"/>
      <c r="AJE458" s="255"/>
      <c r="AJF458" s="255"/>
      <c r="AJG458" s="255"/>
      <c r="AJH458" s="255"/>
      <c r="AJI458" s="255"/>
      <c r="AJJ458" s="255"/>
      <c r="AJK458" s="255"/>
      <c r="AJL458" s="255"/>
      <c r="AJM458" s="255"/>
      <c r="AJN458" s="255"/>
      <c r="AJO458" s="255"/>
      <c r="AJP458" s="255"/>
      <c r="AJQ458" s="255"/>
      <c r="AJR458" s="255"/>
      <c r="AJS458" s="255"/>
      <c r="AJT458" s="255"/>
      <c r="AJU458" s="255"/>
      <c r="AJV458" s="255"/>
      <c r="AJW458" s="255"/>
      <c r="AJX458" s="255"/>
      <c r="AJY458" s="255"/>
      <c r="AJZ458" s="255"/>
      <c r="AKA458" s="255"/>
      <c r="AKB458" s="255"/>
      <c r="AKC458" s="255"/>
      <c r="AKD458" s="255"/>
      <c r="AKE458" s="255"/>
      <c r="AKF458" s="255"/>
      <c r="AKG458" s="255"/>
      <c r="AKH458" s="255"/>
      <c r="AKI458" s="255"/>
      <c r="AKJ458" s="255"/>
      <c r="AKK458" s="255"/>
      <c r="AKL458" s="255"/>
      <c r="AKM458" s="255"/>
      <c r="AKN458" s="255"/>
      <c r="AKO458" s="255"/>
      <c r="AKP458" s="255"/>
      <c r="AKQ458" s="255"/>
      <c r="AKR458" s="255"/>
      <c r="AKS458" s="255"/>
      <c r="AKT458" s="255"/>
      <c r="AKU458" s="255"/>
      <c r="AKV458" s="255"/>
      <c r="AKW458" s="255"/>
      <c r="AKX458" s="255"/>
      <c r="AKY458" s="255"/>
      <c r="AKZ458" s="255"/>
      <c r="ALA458" s="255"/>
      <c r="ALB458" s="255"/>
      <c r="ALC458" s="255"/>
      <c r="ALD458" s="255"/>
      <c r="ALE458" s="255"/>
    </row>
    <row r="459" spans="1:993" s="298" customFormat="1" ht="38.25">
      <c r="A459" s="390" t="s">
        <v>555</v>
      </c>
      <c r="B459" s="313" t="s">
        <v>140</v>
      </c>
      <c r="C459" s="176"/>
      <c r="D459" s="314"/>
      <c r="E459" s="314"/>
      <c r="F459" s="176"/>
      <c r="G459" s="176">
        <v>1</v>
      </c>
      <c r="H459" s="317" t="s">
        <v>2029</v>
      </c>
      <c r="I459" s="296">
        <f t="shared" si="81"/>
        <v>0</v>
      </c>
      <c r="J459" s="297">
        <f t="shared" si="82"/>
        <v>0</v>
      </c>
      <c r="K459" s="255"/>
      <c r="L459" s="255">
        <v>1</v>
      </c>
      <c r="M459" s="255">
        <f t="shared" si="62"/>
        <v>0</v>
      </c>
      <c r="N459" s="255">
        <f t="shared" si="83"/>
        <v>0</v>
      </c>
      <c r="O459" s="255">
        <f t="shared" ref="O459" si="84">M459+N459</f>
        <v>0</v>
      </c>
      <c r="P459" s="255"/>
      <c r="Q459" s="176"/>
      <c r="R459" s="176"/>
      <c r="S459" s="547"/>
      <c r="T459" s="255"/>
      <c r="U459" s="255"/>
      <c r="V459" s="255"/>
      <c r="W459" s="255"/>
      <c r="X459" s="255"/>
      <c r="Y459" s="255"/>
      <c r="Z459" s="255"/>
      <c r="AA459" s="255"/>
      <c r="AB459" s="255"/>
      <c r="AC459" s="255"/>
      <c r="AD459" s="255"/>
      <c r="AE459" s="255"/>
      <c r="AF459" s="255"/>
      <c r="AG459" s="255"/>
      <c r="AH459" s="255"/>
      <c r="AI459" s="255"/>
      <c r="AJ459" s="255"/>
      <c r="AK459" s="255"/>
      <c r="AL459" s="255"/>
      <c r="AM459" s="255"/>
      <c r="AN459" s="255"/>
      <c r="AO459" s="255"/>
      <c r="AP459" s="255"/>
      <c r="AQ459" s="255"/>
      <c r="AR459" s="255"/>
      <c r="AS459" s="255"/>
      <c r="AT459" s="255"/>
      <c r="AU459" s="255"/>
      <c r="AV459" s="255"/>
      <c r="AW459" s="255"/>
      <c r="AX459" s="255"/>
      <c r="AY459" s="255"/>
      <c r="AZ459" s="255"/>
      <c r="BA459" s="255"/>
      <c r="BB459" s="255"/>
      <c r="BC459" s="255"/>
      <c r="BD459" s="255"/>
      <c r="BE459" s="255"/>
      <c r="BF459" s="255"/>
      <c r="BG459" s="255"/>
      <c r="BH459" s="255"/>
      <c r="BI459" s="255"/>
      <c r="BJ459" s="255"/>
      <c r="BK459" s="255"/>
      <c r="BL459" s="255"/>
      <c r="BM459" s="255"/>
      <c r="BN459" s="255"/>
      <c r="BO459" s="255"/>
      <c r="BP459" s="255"/>
      <c r="BQ459" s="255"/>
      <c r="BR459" s="255"/>
      <c r="BS459" s="255"/>
      <c r="BT459" s="255"/>
      <c r="BU459" s="255"/>
      <c r="BV459" s="255"/>
      <c r="BW459" s="255"/>
      <c r="BX459" s="255"/>
      <c r="BY459" s="255"/>
      <c r="BZ459" s="255"/>
      <c r="CA459" s="255"/>
      <c r="CB459" s="255"/>
      <c r="CC459" s="255"/>
      <c r="CD459" s="255"/>
      <c r="CE459" s="255"/>
      <c r="CF459" s="255"/>
      <c r="CG459" s="255"/>
      <c r="CH459" s="255"/>
      <c r="CI459" s="255"/>
      <c r="CJ459" s="255"/>
      <c r="CK459" s="255"/>
      <c r="CL459" s="255"/>
      <c r="CM459" s="255"/>
      <c r="CN459" s="255"/>
      <c r="CO459" s="255"/>
      <c r="CP459" s="255"/>
      <c r="CQ459" s="255"/>
      <c r="CR459" s="255"/>
      <c r="CS459" s="255"/>
      <c r="CT459" s="255"/>
      <c r="CU459" s="255"/>
      <c r="CV459" s="255"/>
      <c r="CW459" s="255"/>
      <c r="CX459" s="255"/>
      <c r="CY459" s="255"/>
      <c r="CZ459" s="255"/>
      <c r="DA459" s="255"/>
      <c r="DB459" s="255"/>
      <c r="DC459" s="255"/>
      <c r="DD459" s="255"/>
      <c r="DE459" s="255"/>
      <c r="DF459" s="255"/>
      <c r="DG459" s="255"/>
      <c r="DH459" s="255"/>
      <c r="DI459" s="255"/>
      <c r="DJ459" s="255"/>
      <c r="DK459" s="255"/>
      <c r="DL459" s="255"/>
      <c r="DM459" s="255"/>
      <c r="DN459" s="255"/>
      <c r="DO459" s="255"/>
      <c r="DP459" s="255"/>
      <c r="DQ459" s="255"/>
      <c r="DR459" s="255"/>
      <c r="DS459" s="255"/>
      <c r="DT459" s="255"/>
      <c r="DU459" s="255"/>
      <c r="DV459" s="255"/>
      <c r="DW459" s="255"/>
      <c r="DX459" s="255"/>
      <c r="DY459" s="255"/>
      <c r="DZ459" s="255"/>
      <c r="EA459" s="255"/>
      <c r="EB459" s="255"/>
      <c r="EC459" s="255"/>
      <c r="ED459" s="255"/>
      <c r="EE459" s="255"/>
      <c r="EF459" s="255"/>
      <c r="EG459" s="255"/>
      <c r="EH459" s="255"/>
      <c r="EI459" s="255"/>
      <c r="EJ459" s="255"/>
      <c r="EK459" s="255"/>
      <c r="EL459" s="255"/>
      <c r="EM459" s="255"/>
      <c r="EN459" s="255"/>
      <c r="EO459" s="255"/>
      <c r="EP459" s="255"/>
      <c r="EQ459" s="255"/>
      <c r="ER459" s="255"/>
      <c r="ES459" s="255"/>
      <c r="ET459" s="255"/>
      <c r="EU459" s="255"/>
      <c r="EV459" s="255"/>
      <c r="EW459" s="255"/>
      <c r="EX459" s="255"/>
      <c r="EY459" s="255"/>
      <c r="EZ459" s="255"/>
      <c r="FA459" s="255"/>
      <c r="FB459" s="255"/>
      <c r="FC459" s="255"/>
      <c r="FD459" s="255"/>
      <c r="FE459" s="255"/>
      <c r="FF459" s="255"/>
      <c r="FG459" s="255"/>
      <c r="FH459" s="255"/>
      <c r="FI459" s="255"/>
      <c r="FJ459" s="255"/>
      <c r="FK459" s="255"/>
      <c r="FL459" s="255"/>
      <c r="FM459" s="255"/>
      <c r="FN459" s="255"/>
      <c r="FO459" s="255"/>
      <c r="FP459" s="255"/>
      <c r="FQ459" s="255"/>
      <c r="FR459" s="255"/>
      <c r="FS459" s="255"/>
      <c r="FT459" s="255"/>
      <c r="FU459" s="255"/>
      <c r="FV459" s="255"/>
      <c r="FW459" s="255"/>
      <c r="FX459" s="255"/>
      <c r="FY459" s="255"/>
      <c r="FZ459" s="255"/>
      <c r="GA459" s="255"/>
      <c r="GB459" s="255"/>
      <c r="GC459" s="255"/>
      <c r="GD459" s="255"/>
      <c r="GE459" s="255"/>
      <c r="GF459" s="255"/>
      <c r="GG459" s="255"/>
      <c r="GH459" s="255"/>
      <c r="GI459" s="255"/>
      <c r="GJ459" s="255"/>
      <c r="GK459" s="255"/>
      <c r="GL459" s="255"/>
      <c r="GM459" s="255"/>
      <c r="GN459" s="255"/>
      <c r="GO459" s="255"/>
      <c r="GP459" s="255"/>
      <c r="GQ459" s="255"/>
      <c r="GR459" s="255"/>
      <c r="GS459" s="255"/>
      <c r="GT459" s="255"/>
      <c r="GU459" s="255"/>
      <c r="GV459" s="255"/>
      <c r="GW459" s="255"/>
      <c r="GX459" s="255"/>
      <c r="GY459" s="255"/>
      <c r="GZ459" s="255"/>
      <c r="HA459" s="255"/>
      <c r="HB459" s="255"/>
      <c r="HC459" s="255"/>
      <c r="HD459" s="255"/>
      <c r="HE459" s="255"/>
      <c r="HF459" s="255"/>
      <c r="HG459" s="255"/>
      <c r="HH459" s="255"/>
      <c r="HI459" s="255"/>
      <c r="HJ459" s="255"/>
      <c r="HK459" s="255"/>
      <c r="HL459" s="255"/>
      <c r="HM459" s="255"/>
      <c r="HN459" s="255"/>
      <c r="HO459" s="255"/>
      <c r="HP459" s="255"/>
      <c r="HQ459" s="255"/>
      <c r="HR459" s="255"/>
      <c r="HS459" s="255"/>
      <c r="HT459" s="255"/>
      <c r="HU459" s="255"/>
      <c r="HV459" s="255"/>
      <c r="HW459" s="255"/>
      <c r="HX459" s="255"/>
      <c r="HY459" s="255"/>
      <c r="HZ459" s="255"/>
      <c r="IA459" s="255"/>
      <c r="IB459" s="255"/>
      <c r="IC459" s="255"/>
      <c r="ID459" s="255"/>
      <c r="IE459" s="255"/>
      <c r="IF459" s="255"/>
      <c r="IG459" s="255"/>
      <c r="IH459" s="255"/>
      <c r="II459" s="255"/>
      <c r="IJ459" s="255"/>
      <c r="IK459" s="255"/>
      <c r="IL459" s="255"/>
      <c r="IM459" s="255"/>
      <c r="IN459" s="255"/>
      <c r="IO459" s="255"/>
      <c r="IP459" s="255"/>
      <c r="IQ459" s="255"/>
      <c r="IR459" s="255"/>
      <c r="IS459" s="255"/>
      <c r="IT459" s="255"/>
      <c r="IU459" s="255"/>
      <c r="IV459" s="255"/>
      <c r="IW459" s="255"/>
      <c r="IX459" s="255"/>
      <c r="IY459" s="255"/>
      <c r="IZ459" s="255"/>
      <c r="JA459" s="255"/>
      <c r="JB459" s="255"/>
      <c r="JC459" s="255"/>
      <c r="JD459" s="255"/>
      <c r="JE459" s="255"/>
      <c r="JF459" s="255"/>
      <c r="JG459" s="255"/>
      <c r="JH459" s="255"/>
      <c r="JI459" s="255"/>
      <c r="JJ459" s="255"/>
      <c r="JK459" s="255"/>
      <c r="JL459" s="255"/>
      <c r="JM459" s="255"/>
      <c r="JN459" s="255"/>
      <c r="JO459" s="255"/>
      <c r="JP459" s="255"/>
      <c r="JQ459" s="255"/>
      <c r="JR459" s="255"/>
      <c r="JS459" s="255"/>
      <c r="JT459" s="255"/>
      <c r="JU459" s="255"/>
      <c r="JV459" s="255"/>
      <c r="JW459" s="255"/>
      <c r="JX459" s="255"/>
      <c r="JY459" s="255"/>
      <c r="JZ459" s="255"/>
      <c r="KA459" s="255"/>
      <c r="KB459" s="255"/>
      <c r="KC459" s="255"/>
      <c r="KD459" s="255"/>
      <c r="KE459" s="255"/>
      <c r="KF459" s="255"/>
      <c r="KG459" s="255"/>
      <c r="KH459" s="255"/>
      <c r="KI459" s="255"/>
      <c r="KJ459" s="255"/>
      <c r="KK459" s="255"/>
      <c r="KL459" s="255"/>
      <c r="KM459" s="255"/>
      <c r="KN459" s="255"/>
      <c r="KO459" s="255"/>
      <c r="KP459" s="255"/>
      <c r="KQ459" s="255"/>
      <c r="KR459" s="255"/>
      <c r="KS459" s="255"/>
      <c r="KT459" s="255"/>
      <c r="KU459" s="255"/>
      <c r="KV459" s="255"/>
      <c r="KW459" s="255"/>
      <c r="KX459" s="255"/>
      <c r="KY459" s="255"/>
      <c r="KZ459" s="255"/>
      <c r="LA459" s="255"/>
      <c r="LB459" s="255"/>
      <c r="LC459" s="255"/>
      <c r="LD459" s="255"/>
      <c r="LE459" s="255"/>
      <c r="LF459" s="255"/>
      <c r="LG459" s="255"/>
      <c r="LH459" s="255"/>
      <c r="LI459" s="255"/>
      <c r="LJ459" s="255"/>
      <c r="LK459" s="255"/>
      <c r="LL459" s="255"/>
      <c r="LM459" s="255"/>
      <c r="LN459" s="255"/>
      <c r="LO459" s="255"/>
      <c r="LP459" s="255"/>
      <c r="LQ459" s="255"/>
      <c r="LR459" s="255"/>
      <c r="LS459" s="255"/>
      <c r="LT459" s="255"/>
      <c r="LU459" s="255"/>
      <c r="LV459" s="255"/>
      <c r="LW459" s="255"/>
      <c r="LX459" s="255"/>
      <c r="LY459" s="255"/>
      <c r="LZ459" s="255"/>
      <c r="MA459" s="255"/>
      <c r="MB459" s="255"/>
      <c r="MC459" s="255"/>
      <c r="MD459" s="255"/>
      <c r="ME459" s="255"/>
      <c r="MF459" s="255"/>
      <c r="MG459" s="255"/>
      <c r="MH459" s="255"/>
      <c r="MI459" s="255"/>
      <c r="MJ459" s="255"/>
      <c r="MK459" s="255"/>
      <c r="ML459" s="255"/>
      <c r="MM459" s="255"/>
      <c r="MN459" s="255"/>
      <c r="MO459" s="255"/>
      <c r="MP459" s="255"/>
      <c r="MQ459" s="255"/>
      <c r="MR459" s="255"/>
      <c r="MS459" s="255"/>
      <c r="MT459" s="255"/>
      <c r="MU459" s="255"/>
      <c r="MV459" s="255"/>
      <c r="MW459" s="255"/>
      <c r="MX459" s="255"/>
      <c r="MY459" s="255"/>
      <c r="MZ459" s="255"/>
      <c r="NA459" s="255"/>
      <c r="NB459" s="255"/>
      <c r="NC459" s="255"/>
      <c r="ND459" s="255"/>
      <c r="NE459" s="255"/>
      <c r="NF459" s="255"/>
      <c r="NG459" s="255"/>
      <c r="NH459" s="255"/>
      <c r="NI459" s="255"/>
      <c r="NJ459" s="255"/>
      <c r="NK459" s="255"/>
      <c r="NL459" s="255"/>
      <c r="NM459" s="255"/>
      <c r="NN459" s="255"/>
      <c r="NO459" s="255"/>
      <c r="NP459" s="255"/>
      <c r="NQ459" s="255"/>
      <c r="NR459" s="255"/>
      <c r="NS459" s="255"/>
      <c r="NT459" s="255"/>
      <c r="NU459" s="255"/>
      <c r="NV459" s="255"/>
      <c r="NW459" s="255"/>
      <c r="NX459" s="255"/>
      <c r="NY459" s="255"/>
      <c r="NZ459" s="255"/>
      <c r="OA459" s="255"/>
      <c r="OB459" s="255"/>
      <c r="OC459" s="255"/>
      <c r="OD459" s="255"/>
      <c r="OE459" s="255"/>
      <c r="OF459" s="255"/>
      <c r="OG459" s="255"/>
      <c r="OH459" s="255"/>
      <c r="OI459" s="255"/>
      <c r="OJ459" s="255"/>
      <c r="OK459" s="255"/>
      <c r="OL459" s="255"/>
      <c r="OM459" s="255"/>
      <c r="ON459" s="255"/>
      <c r="OO459" s="255"/>
      <c r="OP459" s="255"/>
      <c r="OQ459" s="255"/>
      <c r="OR459" s="255"/>
      <c r="OS459" s="255"/>
      <c r="OT459" s="255"/>
      <c r="OU459" s="255"/>
      <c r="OV459" s="255"/>
      <c r="OW459" s="255"/>
      <c r="OX459" s="255"/>
      <c r="OY459" s="255"/>
      <c r="OZ459" s="255"/>
      <c r="PA459" s="255"/>
      <c r="PB459" s="255"/>
      <c r="PC459" s="255"/>
      <c r="PD459" s="255"/>
      <c r="PE459" s="255"/>
      <c r="PF459" s="255"/>
      <c r="PG459" s="255"/>
      <c r="PH459" s="255"/>
      <c r="PI459" s="255"/>
      <c r="PJ459" s="255"/>
      <c r="PK459" s="255"/>
      <c r="PL459" s="255"/>
      <c r="PM459" s="255"/>
      <c r="PN459" s="255"/>
      <c r="PO459" s="255"/>
      <c r="PP459" s="255"/>
      <c r="PQ459" s="255"/>
      <c r="PR459" s="255"/>
      <c r="PS459" s="255"/>
      <c r="PT459" s="255"/>
      <c r="PU459" s="255"/>
      <c r="PV459" s="255"/>
      <c r="PW459" s="255"/>
      <c r="PX459" s="255"/>
      <c r="PY459" s="255"/>
      <c r="PZ459" s="255"/>
      <c r="QA459" s="255"/>
      <c r="QB459" s="255"/>
      <c r="QC459" s="255"/>
      <c r="QD459" s="255"/>
      <c r="QE459" s="255"/>
      <c r="QF459" s="255"/>
      <c r="QG459" s="255"/>
      <c r="QH459" s="255"/>
      <c r="QI459" s="255"/>
      <c r="QJ459" s="255"/>
      <c r="QK459" s="255"/>
      <c r="QL459" s="255"/>
      <c r="QM459" s="255"/>
      <c r="QN459" s="255"/>
      <c r="QO459" s="255"/>
      <c r="QP459" s="255"/>
      <c r="QQ459" s="255"/>
      <c r="QR459" s="255"/>
      <c r="QS459" s="255"/>
      <c r="QT459" s="255"/>
      <c r="QU459" s="255"/>
      <c r="QV459" s="255"/>
      <c r="QW459" s="255"/>
      <c r="QX459" s="255"/>
      <c r="QY459" s="255"/>
      <c r="QZ459" s="255"/>
      <c r="RA459" s="255"/>
      <c r="RB459" s="255"/>
      <c r="RC459" s="255"/>
      <c r="RD459" s="255"/>
      <c r="RE459" s="255"/>
      <c r="RF459" s="255"/>
      <c r="RG459" s="255"/>
      <c r="RH459" s="255"/>
      <c r="RI459" s="255"/>
      <c r="RJ459" s="255"/>
      <c r="RK459" s="255"/>
      <c r="RL459" s="255"/>
      <c r="RM459" s="255"/>
      <c r="RN459" s="255"/>
      <c r="RO459" s="255"/>
      <c r="RP459" s="255"/>
      <c r="RQ459" s="255"/>
      <c r="RR459" s="255"/>
      <c r="RS459" s="255"/>
      <c r="RT459" s="255"/>
      <c r="RU459" s="255"/>
      <c r="RV459" s="255"/>
      <c r="RW459" s="255"/>
      <c r="RX459" s="255"/>
      <c r="RY459" s="255"/>
      <c r="RZ459" s="255"/>
      <c r="SA459" s="255"/>
      <c r="SB459" s="255"/>
      <c r="SC459" s="255"/>
      <c r="SD459" s="255"/>
      <c r="SE459" s="255"/>
      <c r="SF459" s="255"/>
      <c r="SG459" s="255"/>
      <c r="SH459" s="255"/>
      <c r="SI459" s="255"/>
      <c r="SJ459" s="255"/>
      <c r="SK459" s="255"/>
      <c r="SL459" s="255"/>
      <c r="SM459" s="255"/>
      <c r="SN459" s="255"/>
      <c r="SO459" s="255"/>
      <c r="SP459" s="255"/>
      <c r="SQ459" s="255"/>
      <c r="SR459" s="255"/>
      <c r="SS459" s="255"/>
      <c r="ST459" s="255"/>
      <c r="SU459" s="255"/>
      <c r="SV459" s="255"/>
      <c r="SW459" s="255"/>
      <c r="SX459" s="255"/>
      <c r="SY459" s="255"/>
      <c r="SZ459" s="255"/>
      <c r="TA459" s="255"/>
      <c r="TB459" s="255"/>
      <c r="TC459" s="255"/>
      <c r="TD459" s="255"/>
      <c r="TE459" s="255"/>
      <c r="TF459" s="255"/>
      <c r="TG459" s="255"/>
      <c r="TH459" s="255"/>
      <c r="TI459" s="255"/>
      <c r="TJ459" s="255"/>
      <c r="TK459" s="255"/>
      <c r="TL459" s="255"/>
      <c r="TM459" s="255"/>
      <c r="TN459" s="255"/>
      <c r="TO459" s="255"/>
      <c r="TP459" s="255"/>
      <c r="TQ459" s="255"/>
      <c r="TR459" s="255"/>
      <c r="TS459" s="255"/>
      <c r="TT459" s="255"/>
      <c r="TU459" s="255"/>
      <c r="TV459" s="255"/>
      <c r="TW459" s="255"/>
      <c r="TX459" s="255"/>
      <c r="TY459" s="255"/>
      <c r="TZ459" s="255"/>
      <c r="UA459" s="255"/>
      <c r="UB459" s="255"/>
      <c r="UC459" s="255"/>
      <c r="UD459" s="255"/>
      <c r="UE459" s="255"/>
      <c r="UF459" s="255"/>
      <c r="UG459" s="255"/>
      <c r="UH459" s="255"/>
      <c r="UI459" s="255"/>
      <c r="UJ459" s="255"/>
      <c r="UK459" s="255"/>
      <c r="UL459" s="255"/>
      <c r="UM459" s="255"/>
      <c r="UN459" s="255"/>
      <c r="UO459" s="255"/>
      <c r="UP459" s="255"/>
      <c r="UQ459" s="255"/>
      <c r="UR459" s="255"/>
      <c r="US459" s="255"/>
      <c r="UT459" s="255"/>
      <c r="UU459" s="255"/>
      <c r="UV459" s="255"/>
      <c r="UW459" s="255"/>
      <c r="UX459" s="255"/>
      <c r="UY459" s="255"/>
      <c r="UZ459" s="255"/>
      <c r="VA459" s="255"/>
      <c r="VB459" s="255"/>
      <c r="VC459" s="255"/>
      <c r="VD459" s="255"/>
      <c r="VE459" s="255"/>
      <c r="VF459" s="255"/>
      <c r="VG459" s="255"/>
      <c r="VH459" s="255"/>
      <c r="VI459" s="255"/>
      <c r="VJ459" s="255"/>
      <c r="VK459" s="255"/>
      <c r="VL459" s="255"/>
      <c r="VM459" s="255"/>
      <c r="VN459" s="255"/>
      <c r="VO459" s="255"/>
      <c r="VP459" s="255"/>
      <c r="VQ459" s="255"/>
      <c r="VR459" s="255"/>
      <c r="VS459" s="255"/>
      <c r="VT459" s="255"/>
      <c r="VU459" s="255"/>
      <c r="VV459" s="255"/>
      <c r="VW459" s="255"/>
      <c r="VX459" s="255"/>
      <c r="VY459" s="255"/>
      <c r="VZ459" s="255"/>
      <c r="WA459" s="255"/>
      <c r="WB459" s="255"/>
      <c r="WC459" s="255"/>
      <c r="WD459" s="255"/>
      <c r="WE459" s="255"/>
      <c r="WF459" s="255"/>
      <c r="WG459" s="255"/>
      <c r="WH459" s="255"/>
      <c r="WI459" s="255"/>
      <c r="WJ459" s="255"/>
      <c r="WK459" s="255"/>
      <c r="WL459" s="255"/>
      <c r="WM459" s="255"/>
      <c r="WN459" s="255"/>
      <c r="WO459" s="255"/>
      <c r="WP459" s="255"/>
      <c r="WQ459" s="255"/>
      <c r="WR459" s="255"/>
      <c r="WS459" s="255"/>
      <c r="WT459" s="255"/>
      <c r="WU459" s="255"/>
      <c r="WV459" s="255"/>
      <c r="WW459" s="255"/>
      <c r="WX459" s="255"/>
      <c r="WY459" s="255"/>
      <c r="WZ459" s="255"/>
      <c r="XA459" s="255"/>
      <c r="XB459" s="255"/>
      <c r="XC459" s="255"/>
      <c r="XD459" s="255"/>
      <c r="XE459" s="255"/>
      <c r="XF459" s="255"/>
      <c r="XG459" s="255"/>
      <c r="XH459" s="255"/>
      <c r="XI459" s="255"/>
      <c r="XJ459" s="255"/>
      <c r="XK459" s="255"/>
      <c r="XL459" s="255"/>
      <c r="XM459" s="255"/>
      <c r="XN459" s="255"/>
      <c r="XO459" s="255"/>
      <c r="XP459" s="255"/>
      <c r="XQ459" s="255"/>
      <c r="XR459" s="255"/>
      <c r="XS459" s="255"/>
      <c r="XT459" s="255"/>
      <c r="XU459" s="255"/>
      <c r="XV459" s="255"/>
      <c r="XW459" s="255"/>
      <c r="XX459" s="255"/>
      <c r="XY459" s="255"/>
      <c r="XZ459" s="255"/>
      <c r="YA459" s="255"/>
      <c r="YB459" s="255"/>
      <c r="YC459" s="255"/>
      <c r="YD459" s="255"/>
      <c r="YE459" s="255"/>
      <c r="YF459" s="255"/>
      <c r="YG459" s="255"/>
      <c r="YH459" s="255"/>
      <c r="YI459" s="255"/>
      <c r="YJ459" s="255"/>
      <c r="YK459" s="255"/>
      <c r="YL459" s="255"/>
      <c r="YM459" s="255"/>
      <c r="YN459" s="255"/>
      <c r="YO459" s="255"/>
      <c r="YP459" s="255"/>
      <c r="YQ459" s="255"/>
      <c r="YR459" s="255"/>
      <c r="YS459" s="255"/>
      <c r="YT459" s="255"/>
      <c r="YU459" s="255"/>
      <c r="YV459" s="255"/>
      <c r="YW459" s="255"/>
      <c r="YX459" s="255"/>
      <c r="YY459" s="255"/>
      <c r="YZ459" s="255"/>
      <c r="ZA459" s="255"/>
      <c r="ZB459" s="255"/>
      <c r="ZC459" s="255"/>
      <c r="ZD459" s="255"/>
      <c r="ZE459" s="255"/>
      <c r="ZF459" s="255"/>
      <c r="ZG459" s="255"/>
      <c r="ZH459" s="255"/>
      <c r="ZI459" s="255"/>
      <c r="ZJ459" s="255"/>
      <c r="ZK459" s="255"/>
      <c r="ZL459" s="255"/>
      <c r="ZM459" s="255"/>
      <c r="ZN459" s="255"/>
      <c r="ZO459" s="255"/>
      <c r="ZP459" s="255"/>
      <c r="ZQ459" s="255"/>
      <c r="ZR459" s="255"/>
      <c r="ZS459" s="255"/>
      <c r="ZT459" s="255"/>
      <c r="ZU459" s="255"/>
      <c r="ZV459" s="255"/>
      <c r="ZW459" s="255"/>
      <c r="ZX459" s="255"/>
      <c r="ZY459" s="255"/>
      <c r="ZZ459" s="255"/>
      <c r="AAA459" s="255"/>
      <c r="AAB459" s="255"/>
      <c r="AAC459" s="255"/>
      <c r="AAD459" s="255"/>
      <c r="AAE459" s="255"/>
      <c r="AAF459" s="255"/>
      <c r="AAG459" s="255"/>
      <c r="AAH459" s="255"/>
      <c r="AAI459" s="255"/>
      <c r="AAJ459" s="255"/>
      <c r="AAK459" s="255"/>
      <c r="AAL459" s="255"/>
      <c r="AAM459" s="255"/>
      <c r="AAN459" s="255"/>
      <c r="AAO459" s="255"/>
      <c r="AAP459" s="255"/>
      <c r="AAQ459" s="255"/>
      <c r="AAR459" s="255"/>
      <c r="AAS459" s="255"/>
      <c r="AAT459" s="255"/>
      <c r="AAU459" s="255"/>
      <c r="AAV459" s="255"/>
      <c r="AAW459" s="255"/>
      <c r="AAX459" s="255"/>
      <c r="AAY459" s="255"/>
      <c r="AAZ459" s="255"/>
      <c r="ABA459" s="255"/>
      <c r="ABB459" s="255"/>
      <c r="ABC459" s="255"/>
      <c r="ABD459" s="255"/>
      <c r="ABE459" s="255"/>
      <c r="ABF459" s="255"/>
      <c r="ABG459" s="255"/>
      <c r="ABH459" s="255"/>
      <c r="ABI459" s="255"/>
      <c r="ABJ459" s="255"/>
      <c r="ABK459" s="255"/>
      <c r="ABL459" s="255"/>
      <c r="ABM459" s="255"/>
      <c r="ABN459" s="255"/>
      <c r="ABO459" s="255"/>
      <c r="ABP459" s="255"/>
      <c r="ABQ459" s="255"/>
      <c r="ABR459" s="255"/>
      <c r="ABS459" s="255"/>
      <c r="ABT459" s="255"/>
      <c r="ABU459" s="255"/>
      <c r="ABV459" s="255"/>
      <c r="ABW459" s="255"/>
      <c r="ABX459" s="255"/>
      <c r="ABY459" s="255"/>
      <c r="ABZ459" s="255"/>
      <c r="ACA459" s="255"/>
      <c r="ACB459" s="255"/>
      <c r="ACC459" s="255"/>
      <c r="ACD459" s="255"/>
      <c r="ACE459" s="255"/>
      <c r="ACF459" s="255"/>
      <c r="ACG459" s="255"/>
      <c r="ACH459" s="255"/>
      <c r="ACI459" s="255"/>
      <c r="ACJ459" s="255"/>
      <c r="ACK459" s="255"/>
      <c r="ACL459" s="255"/>
      <c r="ACM459" s="255"/>
      <c r="ACN459" s="255"/>
      <c r="ACO459" s="255"/>
      <c r="ACP459" s="255"/>
      <c r="ACQ459" s="255"/>
      <c r="ACR459" s="255"/>
      <c r="ACS459" s="255"/>
      <c r="ACT459" s="255"/>
      <c r="ACU459" s="255"/>
      <c r="ACV459" s="255"/>
      <c r="ACW459" s="255"/>
      <c r="ACX459" s="255"/>
      <c r="ACY459" s="255"/>
      <c r="ACZ459" s="255"/>
      <c r="ADA459" s="255"/>
      <c r="ADB459" s="255"/>
      <c r="ADC459" s="255"/>
      <c r="ADD459" s="255"/>
      <c r="ADE459" s="255"/>
      <c r="ADF459" s="255"/>
      <c r="ADG459" s="255"/>
      <c r="ADH459" s="255"/>
      <c r="ADI459" s="255"/>
      <c r="ADJ459" s="255"/>
      <c r="ADK459" s="255"/>
      <c r="ADL459" s="255"/>
      <c r="ADM459" s="255"/>
      <c r="ADN459" s="255"/>
      <c r="ADO459" s="255"/>
      <c r="ADP459" s="255"/>
      <c r="ADQ459" s="255"/>
      <c r="ADR459" s="255"/>
      <c r="ADS459" s="255"/>
      <c r="ADT459" s="255"/>
      <c r="ADU459" s="255"/>
      <c r="ADV459" s="255"/>
      <c r="ADW459" s="255"/>
      <c r="ADX459" s="255"/>
      <c r="ADY459" s="255"/>
      <c r="ADZ459" s="255"/>
      <c r="AEA459" s="255"/>
      <c r="AEB459" s="255"/>
      <c r="AEC459" s="255"/>
      <c r="AED459" s="255"/>
      <c r="AEE459" s="255"/>
      <c r="AEF459" s="255"/>
      <c r="AEG459" s="255"/>
      <c r="AEH459" s="255"/>
      <c r="AEI459" s="255"/>
      <c r="AEJ459" s="255"/>
      <c r="AEK459" s="255"/>
      <c r="AEL459" s="255"/>
      <c r="AEM459" s="255"/>
      <c r="AEN459" s="255"/>
      <c r="AEO459" s="255"/>
      <c r="AEP459" s="255"/>
      <c r="AEQ459" s="255"/>
      <c r="AER459" s="255"/>
      <c r="AES459" s="255"/>
      <c r="AET459" s="255"/>
      <c r="AEU459" s="255"/>
      <c r="AEV459" s="255"/>
      <c r="AEW459" s="255"/>
      <c r="AEX459" s="255"/>
      <c r="AEY459" s="255"/>
      <c r="AEZ459" s="255"/>
      <c r="AFA459" s="255"/>
      <c r="AFB459" s="255"/>
      <c r="AFC459" s="255"/>
      <c r="AFD459" s="255"/>
      <c r="AFE459" s="255"/>
      <c r="AFF459" s="255"/>
      <c r="AFG459" s="255"/>
      <c r="AFH459" s="255"/>
      <c r="AFI459" s="255"/>
      <c r="AFJ459" s="255"/>
      <c r="AFK459" s="255"/>
      <c r="AFL459" s="255"/>
      <c r="AFM459" s="255"/>
      <c r="AFN459" s="255"/>
      <c r="AFO459" s="255"/>
      <c r="AFP459" s="255"/>
      <c r="AFQ459" s="255"/>
      <c r="AFR459" s="255"/>
      <c r="AFS459" s="255"/>
      <c r="AFT459" s="255"/>
      <c r="AFU459" s="255"/>
      <c r="AFV459" s="255"/>
      <c r="AFW459" s="255"/>
      <c r="AFX459" s="255"/>
      <c r="AFY459" s="255"/>
      <c r="AFZ459" s="255"/>
      <c r="AGA459" s="255"/>
      <c r="AGB459" s="255"/>
      <c r="AGC459" s="255"/>
      <c r="AGD459" s="255"/>
      <c r="AGE459" s="255"/>
      <c r="AGF459" s="255"/>
      <c r="AGG459" s="255"/>
      <c r="AGH459" s="255"/>
      <c r="AGI459" s="255"/>
      <c r="AGJ459" s="255"/>
      <c r="AGK459" s="255"/>
      <c r="AGL459" s="255"/>
      <c r="AGM459" s="255"/>
      <c r="AGN459" s="255"/>
      <c r="AGO459" s="255"/>
      <c r="AGP459" s="255"/>
      <c r="AGQ459" s="255"/>
      <c r="AGR459" s="255"/>
      <c r="AGS459" s="255"/>
      <c r="AGT459" s="255"/>
      <c r="AGU459" s="255"/>
      <c r="AGV459" s="255"/>
      <c r="AGW459" s="255"/>
      <c r="AGX459" s="255"/>
      <c r="AGY459" s="255"/>
      <c r="AGZ459" s="255"/>
      <c r="AHA459" s="255"/>
      <c r="AHB459" s="255"/>
      <c r="AHC459" s="255"/>
      <c r="AHD459" s="255"/>
      <c r="AHE459" s="255"/>
      <c r="AHF459" s="255"/>
      <c r="AHG459" s="255"/>
      <c r="AHH459" s="255"/>
      <c r="AHI459" s="255"/>
      <c r="AHJ459" s="255"/>
      <c r="AHK459" s="255"/>
      <c r="AHL459" s="255"/>
      <c r="AHM459" s="255"/>
      <c r="AHN459" s="255"/>
      <c r="AHO459" s="255"/>
      <c r="AHP459" s="255"/>
      <c r="AHQ459" s="255"/>
      <c r="AHR459" s="255"/>
      <c r="AHS459" s="255"/>
      <c r="AHT459" s="255"/>
      <c r="AHU459" s="255"/>
      <c r="AHV459" s="255"/>
      <c r="AHW459" s="255"/>
      <c r="AHX459" s="255"/>
      <c r="AHY459" s="255"/>
      <c r="AHZ459" s="255"/>
      <c r="AIA459" s="255"/>
      <c r="AIB459" s="255"/>
      <c r="AIC459" s="255"/>
      <c r="AID459" s="255"/>
      <c r="AIE459" s="255"/>
      <c r="AIF459" s="255"/>
      <c r="AIG459" s="255"/>
      <c r="AIH459" s="255"/>
      <c r="AII459" s="255"/>
      <c r="AIJ459" s="255"/>
      <c r="AIK459" s="255"/>
      <c r="AIL459" s="255"/>
      <c r="AIM459" s="255"/>
      <c r="AIN459" s="255"/>
      <c r="AIO459" s="255"/>
      <c r="AIP459" s="255"/>
      <c r="AIQ459" s="255"/>
      <c r="AIR459" s="255"/>
      <c r="AIS459" s="255"/>
      <c r="AIT459" s="255"/>
      <c r="AIU459" s="255"/>
      <c r="AIV459" s="255"/>
      <c r="AIW459" s="255"/>
      <c r="AIX459" s="255"/>
      <c r="AIY459" s="255"/>
      <c r="AIZ459" s="255"/>
      <c r="AJA459" s="255"/>
      <c r="AJB459" s="255"/>
      <c r="AJC459" s="255"/>
      <c r="AJD459" s="255"/>
      <c r="AJE459" s="255"/>
      <c r="AJF459" s="255"/>
      <c r="AJG459" s="255"/>
      <c r="AJH459" s="255"/>
      <c r="AJI459" s="255"/>
      <c r="AJJ459" s="255"/>
      <c r="AJK459" s="255"/>
      <c r="AJL459" s="255"/>
      <c r="AJM459" s="255"/>
      <c r="AJN459" s="255"/>
      <c r="AJO459" s="255"/>
      <c r="AJP459" s="255"/>
      <c r="AJQ459" s="255"/>
      <c r="AJR459" s="255"/>
      <c r="AJS459" s="255"/>
      <c r="AJT459" s="255"/>
      <c r="AJU459" s="255"/>
      <c r="AJV459" s="255"/>
      <c r="AJW459" s="255"/>
      <c r="AJX459" s="255"/>
      <c r="AJY459" s="255"/>
      <c r="AJZ459" s="255"/>
      <c r="AKA459" s="255"/>
      <c r="AKB459" s="255"/>
      <c r="AKC459" s="255"/>
      <c r="AKD459" s="255"/>
      <c r="AKE459" s="255"/>
      <c r="AKF459" s="255"/>
      <c r="AKG459" s="255"/>
      <c r="AKH459" s="255"/>
      <c r="AKI459" s="255"/>
      <c r="AKJ459" s="255"/>
      <c r="AKK459" s="255"/>
      <c r="AKL459" s="255"/>
      <c r="AKM459" s="255"/>
      <c r="AKN459" s="255"/>
      <c r="AKO459" s="255"/>
      <c r="AKP459" s="255"/>
      <c r="AKQ459" s="255"/>
      <c r="AKR459" s="255"/>
      <c r="AKS459" s="255"/>
      <c r="AKT459" s="255"/>
      <c r="AKU459" s="255"/>
      <c r="AKV459" s="255"/>
      <c r="AKW459" s="255"/>
      <c r="AKX459" s="255"/>
      <c r="AKY459" s="255"/>
      <c r="AKZ459" s="255"/>
      <c r="ALA459" s="255"/>
      <c r="ALB459" s="255"/>
      <c r="ALC459" s="255"/>
      <c r="ALD459" s="255"/>
      <c r="ALE459" s="255"/>
    </row>
    <row r="460" spans="1:993" s="230" customFormat="1" ht="15.75">
      <c r="A460" s="390" t="s">
        <v>555</v>
      </c>
      <c r="B460" s="313" t="s">
        <v>2030</v>
      </c>
      <c r="C460" s="176"/>
      <c r="D460" s="314" t="s">
        <v>2031</v>
      </c>
      <c r="E460" s="314" t="s">
        <v>2032</v>
      </c>
      <c r="F460" s="176"/>
      <c r="G460" s="176">
        <v>3</v>
      </c>
      <c r="H460" s="317"/>
      <c r="I460" s="357" t="s">
        <v>1163</v>
      </c>
      <c r="J460" s="391" t="s">
        <v>1059</v>
      </c>
      <c r="M460" s="255">
        <f t="shared" ref="M460:M526" si="85">K460*35</f>
        <v>0</v>
      </c>
      <c r="N460" s="255">
        <f t="shared" si="83"/>
        <v>0</v>
      </c>
      <c r="O460" s="255"/>
      <c r="Q460" s="421" t="s">
        <v>213</v>
      </c>
      <c r="R460" s="421" t="s">
        <v>213</v>
      </c>
      <c r="S460" s="548"/>
    </row>
    <row r="461" spans="1:993" s="230" customFormat="1" ht="15.75">
      <c r="A461" s="390" t="s">
        <v>2033</v>
      </c>
      <c r="B461" s="313" t="s">
        <v>2034</v>
      </c>
      <c r="C461" s="176"/>
      <c r="D461" s="314" t="s">
        <v>2035</v>
      </c>
      <c r="E461" s="314" t="s">
        <v>2036</v>
      </c>
      <c r="F461" s="176"/>
      <c r="G461" s="176">
        <v>1</v>
      </c>
      <c r="H461" s="317"/>
      <c r="I461" s="357" t="s">
        <v>1163</v>
      </c>
      <c r="J461" s="391" t="s">
        <v>1059</v>
      </c>
      <c r="M461" s="255">
        <f t="shared" si="85"/>
        <v>0</v>
      </c>
      <c r="N461" s="255">
        <f t="shared" si="76"/>
        <v>0</v>
      </c>
      <c r="O461" s="255"/>
      <c r="Q461" s="421" t="s">
        <v>213</v>
      </c>
      <c r="R461" s="421" t="s">
        <v>213</v>
      </c>
      <c r="S461" s="548"/>
    </row>
    <row r="462" spans="1:993" s="7" customFormat="1" ht="16.5" thickBot="1">
      <c r="A462" s="233"/>
      <c r="B462" s="234"/>
      <c r="C462" s="235"/>
      <c r="D462" s="236"/>
      <c r="E462" s="236"/>
      <c r="F462" s="235"/>
      <c r="G462" s="235"/>
      <c r="H462" s="237"/>
      <c r="I462" s="261"/>
      <c r="J462" s="262"/>
      <c r="M462" s="4">
        <f t="shared" si="85"/>
        <v>0</v>
      </c>
      <c r="N462" s="4">
        <f t="shared" ref="N462" si="86">L462*G462*38</f>
        <v>0</v>
      </c>
      <c r="O462" s="4"/>
      <c r="Q462" s="235"/>
      <c r="R462" s="235"/>
      <c r="S462" s="548"/>
      <c r="T462" s="230"/>
      <c r="U462" s="230"/>
      <c r="V462" s="230"/>
      <c r="W462" s="230"/>
      <c r="X462" s="230"/>
      <c r="Y462" s="230"/>
      <c r="Z462" s="230"/>
      <c r="AA462" s="230"/>
      <c r="AB462" s="230"/>
      <c r="AC462" s="230"/>
      <c r="AD462" s="230"/>
      <c r="AE462" s="230"/>
      <c r="AF462" s="230"/>
      <c r="AG462" s="230"/>
      <c r="AH462" s="230"/>
      <c r="AI462" s="230"/>
      <c r="AJ462" s="230"/>
      <c r="AK462" s="230"/>
      <c r="AL462" s="230"/>
      <c r="AM462" s="230"/>
      <c r="AN462" s="230"/>
      <c r="AO462" s="230"/>
      <c r="AP462" s="230"/>
      <c r="AQ462" s="230"/>
      <c r="AR462" s="230"/>
      <c r="AS462" s="230"/>
      <c r="AT462" s="230"/>
      <c r="AU462" s="230"/>
      <c r="AV462" s="230"/>
      <c r="AW462" s="230"/>
      <c r="AX462" s="230"/>
      <c r="AY462" s="230"/>
      <c r="AZ462" s="230"/>
      <c r="BA462" s="230"/>
      <c r="BB462" s="230"/>
      <c r="BC462" s="230"/>
      <c r="BD462" s="230"/>
      <c r="BE462" s="230"/>
      <c r="BF462" s="230"/>
      <c r="BG462" s="230"/>
      <c r="BH462" s="230"/>
      <c r="BI462" s="230"/>
      <c r="BJ462" s="230"/>
      <c r="BK462" s="230"/>
      <c r="BL462" s="230"/>
    </row>
    <row r="463" spans="1:993" ht="16.5" thickBot="1">
      <c r="A463" s="206"/>
      <c r="B463" s="207"/>
      <c r="C463" s="208"/>
      <c r="D463" s="209" t="s">
        <v>2135</v>
      </c>
      <c r="E463" s="209"/>
      <c r="F463" s="208"/>
      <c r="G463" s="208"/>
      <c r="H463" s="208"/>
      <c r="I463" s="208"/>
      <c r="J463" s="208"/>
      <c r="K463" s="208"/>
      <c r="L463" s="208"/>
      <c r="M463" s="208"/>
      <c r="N463" s="208"/>
      <c r="O463" s="208"/>
      <c r="P463" s="208"/>
      <c r="Q463" s="208"/>
      <c r="R463" s="208"/>
      <c r="T463" s="255"/>
      <c r="U463" s="255"/>
      <c r="V463" s="255"/>
      <c r="W463" s="255"/>
      <c r="X463" s="255"/>
      <c r="Y463" s="255"/>
      <c r="Z463" s="255"/>
      <c r="AA463" s="255"/>
      <c r="AB463" s="255"/>
      <c r="AC463" s="255"/>
      <c r="AD463" s="255"/>
      <c r="AE463" s="255"/>
      <c r="AF463" s="255"/>
      <c r="AG463" s="255"/>
      <c r="AH463" s="255"/>
      <c r="AI463" s="255"/>
      <c r="AJ463" s="255"/>
      <c r="AK463" s="255"/>
      <c r="AL463" s="255"/>
      <c r="AM463" s="255"/>
      <c r="AN463" s="255"/>
      <c r="AO463" s="255"/>
      <c r="AP463" s="255"/>
      <c r="AQ463" s="255"/>
      <c r="AR463" s="255"/>
      <c r="AS463" s="255"/>
      <c r="AT463" s="255"/>
      <c r="AU463" s="255"/>
      <c r="AV463" s="255"/>
      <c r="AW463" s="255"/>
      <c r="AX463" s="255"/>
      <c r="AY463" s="255"/>
      <c r="AZ463" s="255"/>
      <c r="BA463" s="255"/>
      <c r="BB463" s="255"/>
      <c r="BC463" s="255"/>
      <c r="BD463" s="255"/>
      <c r="BE463" s="255"/>
      <c r="BF463" s="255"/>
      <c r="BG463" s="255"/>
      <c r="BH463" s="255"/>
      <c r="BI463" s="255"/>
      <c r="BJ463" s="255"/>
      <c r="BK463" s="255"/>
      <c r="BL463" s="255"/>
    </row>
    <row r="464" spans="1:993">
      <c r="A464" s="203" t="s">
        <v>628</v>
      </c>
      <c r="B464" s="72" t="s">
        <v>629</v>
      </c>
      <c r="C464" s="71">
        <v>2004</v>
      </c>
      <c r="D464" s="73" t="s">
        <v>630</v>
      </c>
      <c r="E464" s="73" t="s">
        <v>631</v>
      </c>
      <c r="F464" s="71" t="s">
        <v>14</v>
      </c>
      <c r="G464" s="71">
        <v>1</v>
      </c>
      <c r="H464" s="72" t="s">
        <v>632</v>
      </c>
      <c r="I464" s="256">
        <f t="shared" ref="I464" si="87">O464</f>
        <v>440</v>
      </c>
      <c r="J464" s="257">
        <f t="shared" ref="J464" si="88">I464*1.23</f>
        <v>541.20000000000005</v>
      </c>
      <c r="K464" s="4">
        <v>8</v>
      </c>
      <c r="L464" s="4">
        <v>4</v>
      </c>
      <c r="M464" s="4">
        <f t="shared" si="85"/>
        <v>280</v>
      </c>
      <c r="N464" s="4">
        <f>L464*G464*40</f>
        <v>160</v>
      </c>
      <c r="O464" s="4">
        <f t="shared" ref="O464:O530" si="89">M464+N464</f>
        <v>440</v>
      </c>
      <c r="Q464" s="71"/>
      <c r="R464" s="71"/>
      <c r="T464" s="255"/>
      <c r="U464" s="255"/>
      <c r="V464" s="255"/>
      <c r="W464" s="255"/>
      <c r="X464" s="255"/>
      <c r="Y464" s="255"/>
      <c r="Z464" s="255"/>
      <c r="AA464" s="255"/>
      <c r="AB464" s="255"/>
      <c r="AC464" s="255"/>
      <c r="AD464" s="255"/>
      <c r="AE464" s="255"/>
      <c r="AF464" s="255"/>
      <c r="AG464" s="255"/>
      <c r="AH464" s="255"/>
      <c r="AI464" s="255"/>
      <c r="AJ464" s="255"/>
      <c r="AK464" s="255"/>
      <c r="AL464" s="255"/>
      <c r="AM464" s="255"/>
      <c r="AN464" s="255"/>
      <c r="AO464" s="255"/>
      <c r="AP464" s="255"/>
      <c r="AQ464" s="255"/>
      <c r="AR464" s="255"/>
      <c r="AS464" s="255"/>
      <c r="AT464" s="255"/>
      <c r="AU464" s="255"/>
      <c r="AV464" s="255"/>
      <c r="AW464" s="255"/>
      <c r="AX464" s="255"/>
      <c r="AY464" s="255"/>
      <c r="AZ464" s="255"/>
      <c r="BA464" s="255"/>
      <c r="BB464" s="255"/>
      <c r="BC464" s="255"/>
      <c r="BD464" s="255"/>
      <c r="BE464" s="255"/>
      <c r="BF464" s="255"/>
      <c r="BG464" s="255"/>
      <c r="BH464" s="255"/>
      <c r="BI464" s="255"/>
      <c r="BJ464" s="255"/>
      <c r="BK464" s="255"/>
      <c r="BL464" s="255"/>
    </row>
    <row r="465" spans="1:64">
      <c r="A465" s="188"/>
      <c r="B465" s="252" t="s">
        <v>633</v>
      </c>
      <c r="C465" s="11"/>
      <c r="D465" s="12"/>
      <c r="E465" s="12"/>
      <c r="F465" s="11"/>
      <c r="G465" s="11"/>
      <c r="H465" s="252"/>
      <c r="I465" s="12"/>
      <c r="J465" s="54"/>
      <c r="M465" s="4">
        <f t="shared" si="85"/>
        <v>0</v>
      </c>
      <c r="N465" s="4">
        <f t="shared" ref="N465:N531" si="90">L465*G465*40</f>
        <v>0</v>
      </c>
      <c r="O465" s="4">
        <f t="shared" si="89"/>
        <v>0</v>
      </c>
      <c r="Q465" s="11"/>
      <c r="R465" s="11"/>
      <c r="T465" s="255"/>
      <c r="U465" s="255"/>
      <c r="V465" s="255"/>
      <c r="W465" s="255"/>
      <c r="X465" s="255"/>
      <c r="Y465" s="255"/>
      <c r="Z465" s="255"/>
      <c r="AA465" s="255"/>
      <c r="AB465" s="255"/>
      <c r="AC465" s="255"/>
      <c r="AD465" s="255"/>
      <c r="AE465" s="255"/>
      <c r="AF465" s="255"/>
      <c r="AG465" s="255"/>
      <c r="AH465" s="255"/>
      <c r="AI465" s="255"/>
      <c r="AJ465" s="255"/>
      <c r="AK465" s="255"/>
      <c r="AL465" s="255"/>
      <c r="AM465" s="255"/>
      <c r="AN465" s="255"/>
      <c r="AO465" s="255"/>
      <c r="AP465" s="255"/>
      <c r="AQ465" s="255"/>
      <c r="AR465" s="255"/>
      <c r="AS465" s="255"/>
      <c r="AT465" s="255"/>
      <c r="AU465" s="255"/>
      <c r="AV465" s="255"/>
      <c r="AW465" s="255"/>
      <c r="AX465" s="255"/>
      <c r="AY465" s="255"/>
      <c r="AZ465" s="255"/>
      <c r="BA465" s="255"/>
      <c r="BB465" s="255"/>
      <c r="BC465" s="255"/>
      <c r="BD465" s="255"/>
      <c r="BE465" s="255"/>
      <c r="BF465" s="255"/>
      <c r="BG465" s="255"/>
      <c r="BH465" s="255"/>
      <c r="BI465" s="255"/>
      <c r="BJ465" s="255"/>
      <c r="BK465" s="255"/>
      <c r="BL465" s="255"/>
    </row>
    <row r="466" spans="1:64">
      <c r="A466" s="186" t="s">
        <v>628</v>
      </c>
      <c r="B466" s="16" t="s">
        <v>629</v>
      </c>
      <c r="C466" s="278"/>
      <c r="D466" s="17" t="s">
        <v>634</v>
      </c>
      <c r="E466" s="17" t="s">
        <v>635</v>
      </c>
      <c r="F466" s="278" t="s">
        <v>14</v>
      </c>
      <c r="G466" s="278">
        <v>1</v>
      </c>
      <c r="H466" s="16" t="s">
        <v>632</v>
      </c>
      <c r="I466" s="256">
        <f t="shared" ref="I466" si="91">O466</f>
        <v>300</v>
      </c>
      <c r="J466" s="257">
        <f t="shared" ref="J466" si="92">I466*1.23</f>
        <v>369</v>
      </c>
      <c r="K466" s="4">
        <v>4</v>
      </c>
      <c r="L466" s="4">
        <v>4</v>
      </c>
      <c r="M466" s="4">
        <f t="shared" si="85"/>
        <v>140</v>
      </c>
      <c r="N466" s="4">
        <f t="shared" si="90"/>
        <v>160</v>
      </c>
      <c r="O466" s="4">
        <f t="shared" si="89"/>
        <v>300</v>
      </c>
      <c r="Q466" s="278"/>
      <c r="R466" s="278"/>
      <c r="T466" s="255"/>
      <c r="U466" s="255"/>
      <c r="V466" s="255"/>
      <c r="W466" s="255"/>
      <c r="X466" s="255"/>
      <c r="Y466" s="255"/>
      <c r="Z466" s="255"/>
      <c r="AA466" s="255"/>
      <c r="AB466" s="255"/>
      <c r="AC466" s="255"/>
      <c r="AD466" s="255"/>
      <c r="AE466" s="255"/>
      <c r="AF466" s="255"/>
      <c r="AG466" s="255"/>
      <c r="AH466" s="255"/>
      <c r="AI466" s="255"/>
      <c r="AJ466" s="255"/>
      <c r="AK466" s="255"/>
      <c r="AL466" s="255"/>
      <c r="AM466" s="255"/>
      <c r="AN466" s="255"/>
      <c r="AO466" s="255"/>
      <c r="AP466" s="255"/>
      <c r="AQ466" s="255"/>
      <c r="AR466" s="255"/>
      <c r="AS466" s="255"/>
      <c r="AT466" s="255"/>
      <c r="AU466" s="255"/>
      <c r="AV466" s="255"/>
      <c r="AW466" s="255"/>
      <c r="AX466" s="255"/>
      <c r="AY466" s="255"/>
      <c r="AZ466" s="255"/>
      <c r="BA466" s="255"/>
      <c r="BB466" s="255"/>
      <c r="BC466" s="255"/>
      <c r="BD466" s="255"/>
      <c r="BE466" s="255"/>
      <c r="BF466" s="255"/>
      <c r="BG466" s="255"/>
      <c r="BH466" s="255"/>
      <c r="BI466" s="255"/>
      <c r="BJ466" s="255"/>
      <c r="BK466" s="255"/>
      <c r="BL466" s="255"/>
    </row>
    <row r="467" spans="1:64">
      <c r="A467" s="188"/>
      <c r="B467" s="252" t="s">
        <v>636</v>
      </c>
      <c r="C467" s="11"/>
      <c r="D467" s="12"/>
      <c r="E467" s="12"/>
      <c r="F467" s="11"/>
      <c r="G467" s="11"/>
      <c r="H467" s="252"/>
      <c r="I467" s="12"/>
      <c r="J467" s="54"/>
      <c r="M467" s="4">
        <f t="shared" si="85"/>
        <v>0</v>
      </c>
      <c r="N467" s="4">
        <f t="shared" si="90"/>
        <v>0</v>
      </c>
      <c r="O467" s="4">
        <f t="shared" si="89"/>
        <v>0</v>
      </c>
      <c r="Q467" s="11"/>
      <c r="R467" s="11"/>
      <c r="T467" s="255"/>
      <c r="U467" s="255"/>
      <c r="V467" s="255"/>
      <c r="W467" s="255"/>
      <c r="X467" s="255"/>
      <c r="Y467" s="255"/>
      <c r="Z467" s="255"/>
      <c r="AA467" s="255"/>
      <c r="AB467" s="255"/>
      <c r="AC467" s="255"/>
      <c r="AD467" s="255"/>
      <c r="AE467" s="255"/>
      <c r="AF467" s="255"/>
      <c r="AG467" s="255"/>
      <c r="AH467" s="255"/>
      <c r="AI467" s="255"/>
      <c r="AJ467" s="255"/>
      <c r="AK467" s="255"/>
      <c r="AL467" s="255"/>
      <c r="AM467" s="255"/>
      <c r="AN467" s="255"/>
      <c r="AO467" s="255"/>
      <c r="AP467" s="255"/>
      <c r="AQ467" s="255"/>
      <c r="AR467" s="255"/>
      <c r="AS467" s="255"/>
      <c r="AT467" s="255"/>
      <c r="AU467" s="255"/>
      <c r="AV467" s="255"/>
      <c r="AW467" s="255"/>
      <c r="AX467" s="255"/>
      <c r="AY467" s="255"/>
      <c r="AZ467" s="255"/>
      <c r="BA467" s="255"/>
      <c r="BB467" s="255"/>
      <c r="BC467" s="255"/>
      <c r="BD467" s="255"/>
      <c r="BE467" s="255"/>
      <c r="BF467" s="255"/>
      <c r="BG467" s="255"/>
      <c r="BH467" s="255"/>
      <c r="BI467" s="255"/>
      <c r="BJ467" s="255"/>
      <c r="BK467" s="255"/>
      <c r="BL467" s="255"/>
    </row>
    <row r="468" spans="1:64">
      <c r="A468" s="190" t="s">
        <v>628</v>
      </c>
      <c r="B468" s="16" t="s">
        <v>637</v>
      </c>
      <c r="C468" s="109">
        <v>2000</v>
      </c>
      <c r="D468" s="17" t="s">
        <v>638</v>
      </c>
      <c r="E468" s="17" t="s">
        <v>639</v>
      </c>
      <c r="F468" s="278" t="s">
        <v>14</v>
      </c>
      <c r="G468" s="278">
        <v>1</v>
      </c>
      <c r="H468" s="16" t="s">
        <v>632</v>
      </c>
      <c r="I468" s="256">
        <f t="shared" ref="I468" si="93">O468</f>
        <v>300</v>
      </c>
      <c r="J468" s="257">
        <f t="shared" ref="J468" si="94">I468*1.23</f>
        <v>369</v>
      </c>
      <c r="K468" s="4">
        <v>4</v>
      </c>
      <c r="L468" s="4">
        <v>4</v>
      </c>
      <c r="M468" s="4">
        <f t="shared" si="85"/>
        <v>140</v>
      </c>
      <c r="N468" s="4">
        <f t="shared" si="90"/>
        <v>160</v>
      </c>
      <c r="O468" s="4">
        <f t="shared" si="89"/>
        <v>300</v>
      </c>
      <c r="Q468" s="278"/>
      <c r="R468" s="278"/>
      <c r="T468" s="255"/>
      <c r="U468" s="255"/>
      <c r="V468" s="255"/>
      <c r="W468" s="255"/>
      <c r="X468" s="255"/>
      <c r="Y468" s="255"/>
      <c r="Z468" s="255"/>
      <c r="AA468" s="255"/>
      <c r="AB468" s="255"/>
      <c r="AC468" s="255"/>
      <c r="AD468" s="255"/>
      <c r="AE468" s="255"/>
      <c r="AF468" s="255"/>
      <c r="AG468" s="255"/>
      <c r="AH468" s="255"/>
      <c r="AI468" s="255"/>
      <c r="AJ468" s="255"/>
      <c r="AK468" s="255"/>
      <c r="AL468" s="255"/>
      <c r="AM468" s="255"/>
      <c r="AN468" s="255"/>
      <c r="AO468" s="255"/>
      <c r="AP468" s="255"/>
      <c r="AQ468" s="255"/>
      <c r="AR468" s="255"/>
      <c r="AS468" s="255"/>
      <c r="AT468" s="255"/>
      <c r="AU468" s="255"/>
      <c r="AV468" s="255"/>
      <c r="AW468" s="255"/>
      <c r="AX468" s="255"/>
      <c r="AY468" s="255"/>
      <c r="AZ468" s="255"/>
      <c r="BA468" s="255"/>
      <c r="BB468" s="255"/>
      <c r="BC468" s="255"/>
      <c r="BD468" s="255"/>
      <c r="BE468" s="255"/>
      <c r="BF468" s="255"/>
      <c r="BG468" s="255"/>
      <c r="BH468" s="255"/>
      <c r="BI468" s="255"/>
      <c r="BJ468" s="255"/>
      <c r="BK468" s="255"/>
      <c r="BL468" s="255"/>
    </row>
    <row r="469" spans="1:64">
      <c r="A469" s="191"/>
      <c r="B469" s="14" t="s">
        <v>640</v>
      </c>
      <c r="C469" s="117"/>
      <c r="D469" s="12"/>
      <c r="E469" s="12"/>
      <c r="F469" s="11"/>
      <c r="G469" s="11"/>
      <c r="H469" s="252"/>
      <c r="I469" s="12"/>
      <c r="J469" s="54"/>
      <c r="M469" s="4">
        <f t="shared" si="85"/>
        <v>0</v>
      </c>
      <c r="N469" s="4">
        <f t="shared" si="90"/>
        <v>0</v>
      </c>
      <c r="O469" s="4">
        <f t="shared" si="89"/>
        <v>0</v>
      </c>
      <c r="Q469" s="11"/>
      <c r="R469" s="11"/>
      <c r="T469" s="255"/>
      <c r="U469" s="255"/>
      <c r="V469" s="255"/>
      <c r="W469" s="255"/>
      <c r="X469" s="255"/>
      <c r="Y469" s="255"/>
      <c r="Z469" s="255"/>
      <c r="AA469" s="255"/>
      <c r="AB469" s="255"/>
      <c r="AC469" s="255"/>
      <c r="AD469" s="255"/>
      <c r="AE469" s="255"/>
      <c r="AF469" s="255"/>
      <c r="AG469" s="255"/>
      <c r="AH469" s="255"/>
      <c r="AI469" s="255"/>
      <c r="AJ469" s="255"/>
      <c r="AK469" s="255"/>
      <c r="AL469" s="255"/>
      <c r="AM469" s="255"/>
      <c r="AN469" s="255"/>
      <c r="AO469" s="255"/>
      <c r="AP469" s="255"/>
      <c r="AQ469" s="255"/>
      <c r="AR469" s="255"/>
      <c r="AS469" s="255"/>
      <c r="AT469" s="255"/>
      <c r="AU469" s="255"/>
      <c r="AV469" s="255"/>
      <c r="AW469" s="255"/>
      <c r="AX469" s="255"/>
      <c r="AY469" s="255"/>
      <c r="AZ469" s="255"/>
      <c r="BA469" s="255"/>
      <c r="BB469" s="255"/>
      <c r="BC469" s="255"/>
      <c r="BD469" s="255"/>
      <c r="BE469" s="255"/>
      <c r="BF469" s="255"/>
      <c r="BG469" s="255"/>
      <c r="BH469" s="255"/>
      <c r="BI469" s="255"/>
      <c r="BJ469" s="255"/>
      <c r="BK469" s="255"/>
      <c r="BL469" s="255"/>
    </row>
    <row r="470" spans="1:64">
      <c r="A470" s="186" t="s">
        <v>628</v>
      </c>
      <c r="B470" s="252" t="s">
        <v>641</v>
      </c>
      <c r="C470" s="278">
        <v>2012</v>
      </c>
      <c r="D470" s="17" t="s">
        <v>642</v>
      </c>
      <c r="E470" s="17" t="s">
        <v>327</v>
      </c>
      <c r="F470" s="278" t="s">
        <v>20</v>
      </c>
      <c r="G470" s="278">
        <v>1</v>
      </c>
      <c r="H470" s="16" t="s">
        <v>32</v>
      </c>
      <c r="I470" s="256">
        <f t="shared" ref="I470" si="95">O470</f>
        <v>1000</v>
      </c>
      <c r="J470" s="257">
        <f t="shared" ref="J470" si="96">I470*1.23</f>
        <v>1230</v>
      </c>
      <c r="K470" s="4">
        <v>24</v>
      </c>
      <c r="L470" s="4">
        <v>4</v>
      </c>
      <c r="M470" s="4">
        <f t="shared" si="85"/>
        <v>840</v>
      </c>
      <c r="N470" s="4">
        <f t="shared" si="90"/>
        <v>160</v>
      </c>
      <c r="O470" s="4">
        <f t="shared" si="89"/>
        <v>1000</v>
      </c>
      <c r="Q470" s="278"/>
      <c r="R470" s="278"/>
      <c r="T470" s="255"/>
      <c r="U470" s="255"/>
      <c r="V470" s="255"/>
      <c r="W470" s="255"/>
      <c r="X470" s="255"/>
      <c r="Y470" s="255"/>
      <c r="Z470" s="255"/>
      <c r="AA470" s="255"/>
      <c r="AB470" s="255"/>
      <c r="AC470" s="255"/>
      <c r="AD470" s="255"/>
      <c r="AE470" s="255"/>
      <c r="AF470" s="255"/>
      <c r="AG470" s="255"/>
      <c r="AH470" s="255"/>
      <c r="AI470" s="255"/>
      <c r="AJ470" s="255"/>
      <c r="AK470" s="255"/>
      <c r="AL470" s="255"/>
      <c r="AM470" s="255"/>
      <c r="AN470" s="255"/>
      <c r="AO470" s="255"/>
      <c r="AP470" s="255"/>
      <c r="AQ470" s="255"/>
      <c r="AR470" s="255"/>
      <c r="AS470" s="255"/>
      <c r="AT470" s="255"/>
      <c r="AU470" s="255"/>
      <c r="AV470" s="255"/>
      <c r="AW470" s="255"/>
      <c r="AX470" s="255"/>
      <c r="AY470" s="255"/>
      <c r="AZ470" s="255"/>
      <c r="BA470" s="255"/>
      <c r="BB470" s="255"/>
      <c r="BC470" s="255"/>
      <c r="BD470" s="255"/>
      <c r="BE470" s="255"/>
      <c r="BF470" s="255"/>
      <c r="BG470" s="255"/>
      <c r="BH470" s="255"/>
      <c r="BI470" s="255"/>
      <c r="BJ470" s="255"/>
      <c r="BK470" s="255"/>
      <c r="BL470" s="255"/>
    </row>
    <row r="471" spans="1:64">
      <c r="A471" s="188"/>
      <c r="B471" s="252" t="s">
        <v>643</v>
      </c>
      <c r="C471" s="11"/>
      <c r="D471" s="12"/>
      <c r="E471" s="12" t="s">
        <v>644</v>
      </c>
      <c r="F471" s="11"/>
      <c r="G471" s="11"/>
      <c r="H471" s="252"/>
      <c r="I471" s="12"/>
      <c r="J471" s="54"/>
      <c r="M471" s="4">
        <f t="shared" si="85"/>
        <v>0</v>
      </c>
      <c r="N471" s="4">
        <f t="shared" si="90"/>
        <v>0</v>
      </c>
      <c r="O471" s="4">
        <f t="shared" si="89"/>
        <v>0</v>
      </c>
      <c r="Q471" s="11"/>
      <c r="R471" s="11"/>
      <c r="T471" s="255"/>
      <c r="U471" s="255"/>
      <c r="V471" s="255"/>
      <c r="W471" s="255"/>
      <c r="X471" s="255"/>
      <c r="Y471" s="255"/>
      <c r="Z471" s="255"/>
      <c r="AA471" s="255"/>
      <c r="AB471" s="255"/>
      <c r="AC471" s="255"/>
      <c r="AD471" s="255"/>
      <c r="AE471" s="255"/>
      <c r="AF471" s="255"/>
      <c r="AG471" s="255"/>
      <c r="AH471" s="255"/>
      <c r="AI471" s="255"/>
      <c r="AJ471" s="255"/>
      <c r="AK471" s="255"/>
      <c r="AL471" s="255"/>
      <c r="AM471" s="255"/>
      <c r="AN471" s="255"/>
      <c r="AO471" s="255"/>
      <c r="AP471" s="255"/>
      <c r="AQ471" s="255"/>
      <c r="AR471" s="255"/>
      <c r="AS471" s="255"/>
      <c r="AT471" s="255"/>
      <c r="AU471" s="255"/>
      <c r="AV471" s="255"/>
      <c r="AW471" s="255"/>
      <c r="AX471" s="255"/>
      <c r="AY471" s="255"/>
      <c r="AZ471" s="255"/>
      <c r="BA471" s="255"/>
      <c r="BB471" s="255"/>
      <c r="BC471" s="255"/>
      <c r="BD471" s="255"/>
      <c r="BE471" s="255"/>
      <c r="BF471" s="255"/>
      <c r="BG471" s="255"/>
      <c r="BH471" s="255"/>
      <c r="BI471" s="255"/>
      <c r="BJ471" s="255"/>
      <c r="BK471" s="255"/>
      <c r="BL471" s="255"/>
    </row>
    <row r="472" spans="1:64">
      <c r="A472" s="186" t="s">
        <v>628</v>
      </c>
      <c r="B472" s="16" t="s">
        <v>645</v>
      </c>
      <c r="C472" s="278"/>
      <c r="D472" s="17" t="s">
        <v>646</v>
      </c>
      <c r="E472" s="17" t="s">
        <v>31</v>
      </c>
      <c r="F472" s="278" t="s">
        <v>20</v>
      </c>
      <c r="G472" s="278">
        <v>1</v>
      </c>
      <c r="H472" s="16" t="s">
        <v>647</v>
      </c>
      <c r="I472" s="256">
        <f t="shared" ref="I472" si="97">O472</f>
        <v>1000</v>
      </c>
      <c r="J472" s="257">
        <f t="shared" ref="J472" si="98">I472*1.23</f>
        <v>1230</v>
      </c>
      <c r="K472" s="4">
        <v>24</v>
      </c>
      <c r="L472" s="4">
        <v>4</v>
      </c>
      <c r="M472" s="4">
        <f t="shared" si="85"/>
        <v>840</v>
      </c>
      <c r="N472" s="4">
        <f t="shared" si="90"/>
        <v>160</v>
      </c>
      <c r="O472" s="4">
        <f t="shared" si="89"/>
        <v>1000</v>
      </c>
      <c r="Q472" s="278"/>
      <c r="R472" s="278"/>
      <c r="T472" s="255"/>
      <c r="U472" s="255"/>
      <c r="V472" s="255"/>
      <c r="W472" s="255"/>
      <c r="X472" s="255"/>
      <c r="Y472" s="255"/>
      <c r="Z472" s="255"/>
      <c r="AA472" s="255"/>
      <c r="AB472" s="255"/>
      <c r="AC472" s="255"/>
      <c r="AD472" s="255"/>
      <c r="AE472" s="255"/>
      <c r="AF472" s="255"/>
      <c r="AG472" s="255"/>
      <c r="AH472" s="255"/>
      <c r="AI472" s="255"/>
      <c r="AJ472" s="255"/>
      <c r="AK472" s="255"/>
      <c r="AL472" s="255"/>
      <c r="AM472" s="255"/>
      <c r="AN472" s="255"/>
      <c r="AO472" s="255"/>
      <c r="AP472" s="255"/>
      <c r="AQ472" s="255"/>
      <c r="AR472" s="255"/>
      <c r="AS472" s="255"/>
      <c r="AT472" s="255"/>
      <c r="AU472" s="255"/>
      <c r="AV472" s="255"/>
      <c r="AW472" s="255"/>
      <c r="AX472" s="255"/>
      <c r="AY472" s="255"/>
      <c r="AZ472" s="255"/>
      <c r="BA472" s="255"/>
      <c r="BB472" s="255"/>
      <c r="BC472" s="255"/>
      <c r="BD472" s="255"/>
      <c r="BE472" s="255"/>
      <c r="BF472" s="255"/>
      <c r="BG472" s="255"/>
      <c r="BH472" s="255"/>
      <c r="BI472" s="255"/>
      <c r="BJ472" s="255"/>
      <c r="BK472" s="255"/>
      <c r="BL472" s="255"/>
    </row>
    <row r="473" spans="1:64">
      <c r="A473" s="187"/>
      <c r="B473" s="14"/>
      <c r="C473" s="20"/>
      <c r="D473" s="13"/>
      <c r="E473" s="13" t="s">
        <v>648</v>
      </c>
      <c r="F473" s="279"/>
      <c r="G473" s="279"/>
      <c r="H473" s="14"/>
      <c r="I473" s="13"/>
      <c r="J473" s="55"/>
      <c r="M473" s="4">
        <f t="shared" si="85"/>
        <v>0</v>
      </c>
      <c r="N473" s="4">
        <f t="shared" si="90"/>
        <v>0</v>
      </c>
      <c r="O473" s="4">
        <f t="shared" si="89"/>
        <v>0</v>
      </c>
      <c r="Q473" s="279"/>
      <c r="R473" s="279"/>
      <c r="T473" s="255"/>
      <c r="U473" s="255"/>
      <c r="V473" s="255"/>
      <c r="W473" s="255"/>
      <c r="X473" s="255"/>
      <c r="Y473" s="255"/>
      <c r="Z473" s="255"/>
      <c r="AA473" s="255"/>
      <c r="AB473" s="255"/>
      <c r="AC473" s="255"/>
      <c r="AD473" s="255"/>
      <c r="AE473" s="255"/>
      <c r="AF473" s="255"/>
      <c r="AG473" s="255"/>
      <c r="AH473" s="255"/>
      <c r="AI473" s="255"/>
      <c r="AJ473" s="255"/>
      <c r="AK473" s="255"/>
      <c r="AL473" s="255"/>
      <c r="AM473" s="255"/>
      <c r="AN473" s="255"/>
      <c r="AO473" s="255"/>
      <c r="AP473" s="255"/>
      <c r="AQ473" s="255"/>
      <c r="AR473" s="255"/>
      <c r="AS473" s="255"/>
      <c r="AT473" s="255"/>
      <c r="AU473" s="255"/>
      <c r="AV473" s="255"/>
      <c r="AW473" s="255"/>
      <c r="AX473" s="255"/>
      <c r="AY473" s="255"/>
      <c r="AZ473" s="255"/>
      <c r="BA473" s="255"/>
      <c r="BB473" s="255"/>
      <c r="BC473" s="255"/>
      <c r="BD473" s="255"/>
      <c r="BE473" s="255"/>
      <c r="BF473" s="255"/>
      <c r="BG473" s="255"/>
      <c r="BH473" s="255"/>
      <c r="BI473" s="255"/>
      <c r="BJ473" s="255"/>
      <c r="BK473" s="255"/>
      <c r="BL473" s="255"/>
    </row>
    <row r="474" spans="1:64">
      <c r="A474" s="189" t="s">
        <v>628</v>
      </c>
      <c r="B474" s="287" t="s">
        <v>649</v>
      </c>
      <c r="C474" s="280"/>
      <c r="D474" s="22" t="s">
        <v>650</v>
      </c>
      <c r="E474" s="22" t="s">
        <v>305</v>
      </c>
      <c r="F474" s="280" t="s">
        <v>20</v>
      </c>
      <c r="G474" s="280">
        <v>1</v>
      </c>
      <c r="H474" s="287" t="s">
        <v>651</v>
      </c>
      <c r="I474" s="256">
        <f t="shared" ref="I474" si="99">O474</f>
        <v>720</v>
      </c>
      <c r="J474" s="257">
        <f t="shared" ref="J474" si="100">I474*1.23</f>
        <v>885.6</v>
      </c>
      <c r="K474" s="4">
        <v>16</v>
      </c>
      <c r="L474" s="4">
        <v>4</v>
      </c>
      <c r="M474" s="4">
        <f t="shared" si="85"/>
        <v>560</v>
      </c>
      <c r="N474" s="4">
        <f t="shared" si="90"/>
        <v>160</v>
      </c>
      <c r="O474" s="4">
        <f t="shared" si="89"/>
        <v>720</v>
      </c>
      <c r="Q474" s="280"/>
      <c r="R474" s="280"/>
      <c r="T474" s="255"/>
      <c r="U474" s="255"/>
      <c r="V474" s="255"/>
      <c r="W474" s="255"/>
      <c r="X474" s="255"/>
      <c r="Y474" s="255"/>
      <c r="Z474" s="255"/>
      <c r="AA474" s="255"/>
      <c r="AB474" s="255"/>
      <c r="AC474" s="255"/>
      <c r="AD474" s="255"/>
      <c r="AE474" s="255"/>
      <c r="AF474" s="255"/>
      <c r="AG474" s="255"/>
      <c r="AH474" s="255"/>
      <c r="AI474" s="255"/>
      <c r="AJ474" s="255"/>
      <c r="AK474" s="255"/>
      <c r="AL474" s="255"/>
      <c r="AM474" s="255"/>
      <c r="AN474" s="255"/>
      <c r="AO474" s="255"/>
      <c r="AP474" s="255"/>
      <c r="AQ474" s="255"/>
      <c r="AR474" s="255"/>
      <c r="AS474" s="255"/>
      <c r="AT474" s="255"/>
      <c r="AU474" s="255"/>
      <c r="AV474" s="255"/>
      <c r="AW474" s="255"/>
      <c r="AX474" s="255"/>
      <c r="AY474" s="255"/>
      <c r="AZ474" s="255"/>
      <c r="BA474" s="255"/>
      <c r="BB474" s="255"/>
      <c r="BC474" s="255"/>
      <c r="BD474" s="255"/>
      <c r="BE474" s="255"/>
      <c r="BF474" s="255"/>
      <c r="BG474" s="255"/>
      <c r="BH474" s="255"/>
      <c r="BI474" s="255"/>
      <c r="BJ474" s="255"/>
      <c r="BK474" s="255"/>
      <c r="BL474" s="255"/>
    </row>
    <row r="475" spans="1:64">
      <c r="A475" s="186" t="s">
        <v>628</v>
      </c>
      <c r="B475" s="16" t="s">
        <v>652</v>
      </c>
      <c r="C475" s="278"/>
      <c r="D475" s="17" t="s">
        <v>650</v>
      </c>
      <c r="E475" s="17"/>
      <c r="F475" s="278"/>
      <c r="G475" s="278">
        <v>1</v>
      </c>
      <c r="H475" s="16"/>
      <c r="I475" s="17"/>
      <c r="J475" s="52"/>
      <c r="M475" s="4">
        <f t="shared" si="85"/>
        <v>0</v>
      </c>
      <c r="N475" s="4">
        <f t="shared" si="90"/>
        <v>0</v>
      </c>
      <c r="O475" s="4">
        <f t="shared" si="89"/>
        <v>0</v>
      </c>
      <c r="Q475" s="278"/>
      <c r="R475" s="278"/>
      <c r="T475" s="255"/>
      <c r="U475" s="255"/>
      <c r="V475" s="255"/>
      <c r="W475" s="255"/>
      <c r="X475" s="255"/>
      <c r="Y475" s="255"/>
      <c r="Z475" s="255"/>
      <c r="AA475" s="255"/>
      <c r="AB475" s="255"/>
      <c r="AC475" s="255"/>
      <c r="AD475" s="255"/>
      <c r="AE475" s="255"/>
      <c r="AF475" s="255"/>
      <c r="AG475" s="255"/>
      <c r="AH475" s="255"/>
      <c r="AI475" s="255"/>
      <c r="AJ475" s="255"/>
      <c r="AK475" s="255"/>
      <c r="AL475" s="255"/>
      <c r="AM475" s="255"/>
      <c r="AN475" s="255"/>
      <c r="AO475" s="255"/>
      <c r="AP475" s="255"/>
      <c r="AQ475" s="255"/>
      <c r="AR475" s="255"/>
      <c r="AS475" s="255"/>
      <c r="AT475" s="255"/>
      <c r="AU475" s="255"/>
      <c r="AV475" s="255"/>
      <c r="AW475" s="255"/>
      <c r="AX475" s="255"/>
      <c r="AY475" s="255"/>
      <c r="AZ475" s="255"/>
      <c r="BA475" s="255"/>
      <c r="BB475" s="255"/>
      <c r="BC475" s="255"/>
      <c r="BD475" s="255"/>
      <c r="BE475" s="255"/>
      <c r="BF475" s="255"/>
      <c r="BG475" s="255"/>
      <c r="BH475" s="255"/>
      <c r="BI475" s="255"/>
      <c r="BJ475" s="255"/>
      <c r="BK475" s="255"/>
      <c r="BL475" s="255"/>
    </row>
    <row r="476" spans="1:64">
      <c r="A476" s="186" t="s">
        <v>628</v>
      </c>
      <c r="B476" s="16" t="s">
        <v>653</v>
      </c>
      <c r="C476" s="278">
        <v>2012</v>
      </c>
      <c r="D476" s="17" t="s">
        <v>654</v>
      </c>
      <c r="E476" s="17" t="s">
        <v>655</v>
      </c>
      <c r="F476" s="278" t="s">
        <v>656</v>
      </c>
      <c r="G476" s="278">
        <v>1</v>
      </c>
      <c r="H476" s="16"/>
      <c r="I476" s="256">
        <f t="shared" ref="I476:I479" si="101">O476</f>
        <v>720</v>
      </c>
      <c r="J476" s="257">
        <f t="shared" ref="J476:J479" si="102">I476*1.23</f>
        <v>885.6</v>
      </c>
      <c r="K476" s="4">
        <v>16</v>
      </c>
      <c r="L476" s="4">
        <v>4</v>
      </c>
      <c r="M476" s="4">
        <f t="shared" si="85"/>
        <v>560</v>
      </c>
      <c r="N476" s="4">
        <f t="shared" si="90"/>
        <v>160</v>
      </c>
      <c r="O476" s="4">
        <f t="shared" si="89"/>
        <v>720</v>
      </c>
      <c r="Q476" s="278"/>
      <c r="R476" s="278"/>
      <c r="T476" s="255"/>
      <c r="U476" s="255"/>
      <c r="V476" s="255"/>
      <c r="W476" s="255"/>
      <c r="X476" s="255"/>
      <c r="Y476" s="255"/>
      <c r="Z476" s="255"/>
      <c r="AA476" s="255"/>
      <c r="AB476" s="255"/>
      <c r="AC476" s="255"/>
      <c r="AD476" s="255"/>
      <c r="AE476" s="255"/>
      <c r="AF476" s="255"/>
      <c r="AG476" s="255"/>
      <c r="AH476" s="255"/>
      <c r="AI476" s="255"/>
      <c r="AJ476" s="255"/>
      <c r="AK476" s="255"/>
      <c r="AL476" s="255"/>
      <c r="AM476" s="255"/>
      <c r="AN476" s="255"/>
      <c r="AO476" s="255"/>
      <c r="AP476" s="255"/>
      <c r="AQ476" s="255"/>
      <c r="AR476" s="255"/>
      <c r="AS476" s="255"/>
      <c r="AT476" s="255"/>
      <c r="AU476" s="255"/>
      <c r="AV476" s="255"/>
      <c r="AW476" s="255"/>
      <c r="AX476" s="255"/>
      <c r="AY476" s="255"/>
      <c r="AZ476" s="255"/>
      <c r="BA476" s="255"/>
      <c r="BB476" s="255"/>
      <c r="BC476" s="255"/>
      <c r="BD476" s="255"/>
      <c r="BE476" s="255"/>
      <c r="BF476" s="255"/>
      <c r="BG476" s="255"/>
      <c r="BH476" s="255"/>
      <c r="BI476" s="255"/>
      <c r="BJ476" s="255"/>
      <c r="BK476" s="255"/>
      <c r="BL476" s="255"/>
    </row>
    <row r="477" spans="1:64">
      <c r="A477" s="187"/>
      <c r="B477" s="14" t="s">
        <v>657</v>
      </c>
      <c r="C477" s="20"/>
      <c r="D477" s="13"/>
      <c r="E477" s="13" t="s">
        <v>658</v>
      </c>
      <c r="F477" s="279" t="s">
        <v>656</v>
      </c>
      <c r="G477" s="279">
        <v>1</v>
      </c>
      <c r="H477" s="14"/>
      <c r="I477" s="256">
        <f t="shared" si="101"/>
        <v>720</v>
      </c>
      <c r="J477" s="257">
        <f t="shared" si="102"/>
        <v>885.6</v>
      </c>
      <c r="K477" s="4">
        <v>16</v>
      </c>
      <c r="L477" s="4">
        <v>4</v>
      </c>
      <c r="M477" s="4">
        <f t="shared" si="85"/>
        <v>560</v>
      </c>
      <c r="N477" s="4">
        <f t="shared" si="90"/>
        <v>160</v>
      </c>
      <c r="O477" s="4">
        <f t="shared" si="89"/>
        <v>720</v>
      </c>
      <c r="Q477" s="279"/>
      <c r="R477" s="279"/>
      <c r="T477" s="255"/>
      <c r="U477" s="255"/>
      <c r="V477" s="255"/>
      <c r="W477" s="255"/>
      <c r="X477" s="255"/>
      <c r="Y477" s="255"/>
      <c r="Z477" s="255"/>
      <c r="AA477" s="255"/>
      <c r="AB477" s="255"/>
      <c r="AC477" s="255"/>
      <c r="AD477" s="255"/>
      <c r="AE477" s="255"/>
      <c r="AF477" s="255"/>
      <c r="AG477" s="255"/>
      <c r="AH477" s="255"/>
      <c r="AI477" s="255"/>
      <c r="AJ477" s="255"/>
      <c r="AK477" s="255"/>
      <c r="AL477" s="255"/>
      <c r="AM477" s="255"/>
      <c r="AN477" s="255"/>
      <c r="AO477" s="255"/>
      <c r="AP477" s="255"/>
      <c r="AQ477" s="255"/>
      <c r="AR477" s="255"/>
      <c r="AS477" s="255"/>
      <c r="AT477" s="255"/>
      <c r="AU477" s="255"/>
      <c r="AV477" s="255"/>
      <c r="AW477" s="255"/>
      <c r="AX477" s="255"/>
      <c r="AY477" s="255"/>
      <c r="AZ477" s="255"/>
      <c r="BA477" s="255"/>
      <c r="BB477" s="255"/>
      <c r="BC477" s="255"/>
      <c r="BD477" s="255"/>
      <c r="BE477" s="255"/>
      <c r="BF477" s="255"/>
      <c r="BG477" s="255"/>
      <c r="BH477" s="255"/>
      <c r="BI477" s="255"/>
      <c r="BJ477" s="255"/>
      <c r="BK477" s="255"/>
      <c r="BL477" s="255"/>
    </row>
    <row r="478" spans="1:64" s="62" customFormat="1" ht="25.5">
      <c r="A478" s="189" t="s">
        <v>628</v>
      </c>
      <c r="B478" s="287" t="s">
        <v>659</v>
      </c>
      <c r="C478" s="280"/>
      <c r="D478" s="22" t="s">
        <v>660</v>
      </c>
      <c r="E478" s="22" t="s">
        <v>592</v>
      </c>
      <c r="F478" s="280"/>
      <c r="G478" s="280">
        <v>1</v>
      </c>
      <c r="H478" s="287"/>
      <c r="I478" s="256">
        <f t="shared" si="101"/>
        <v>1000</v>
      </c>
      <c r="J478" s="257">
        <f t="shared" si="102"/>
        <v>1230</v>
      </c>
      <c r="K478" s="4">
        <v>24</v>
      </c>
      <c r="L478" s="4">
        <v>4</v>
      </c>
      <c r="M478" s="4">
        <f t="shared" si="85"/>
        <v>840</v>
      </c>
      <c r="N478" s="4">
        <f t="shared" si="90"/>
        <v>160</v>
      </c>
      <c r="O478" s="4">
        <f t="shared" si="89"/>
        <v>1000</v>
      </c>
      <c r="Q478" s="280"/>
      <c r="R478" s="280"/>
      <c r="S478" s="547"/>
      <c r="T478" s="255"/>
      <c r="U478" s="255"/>
      <c r="V478" s="255"/>
      <c r="W478" s="255"/>
      <c r="X478" s="255"/>
      <c r="Y478" s="255"/>
      <c r="Z478" s="255"/>
      <c r="AA478" s="255"/>
      <c r="AB478" s="255"/>
      <c r="AC478" s="255"/>
      <c r="AD478" s="255"/>
      <c r="AE478" s="255"/>
      <c r="AF478" s="255"/>
      <c r="AG478" s="255"/>
      <c r="AH478" s="255"/>
      <c r="AI478" s="255"/>
      <c r="AJ478" s="255"/>
      <c r="AK478" s="255"/>
      <c r="AL478" s="255"/>
      <c r="AM478" s="255"/>
      <c r="AN478" s="255"/>
      <c r="AO478" s="255"/>
      <c r="AP478" s="255"/>
      <c r="AQ478" s="255"/>
      <c r="AR478" s="255"/>
      <c r="AS478" s="255"/>
      <c r="AT478" s="255"/>
      <c r="AU478" s="255"/>
      <c r="AV478" s="255"/>
      <c r="AW478" s="255"/>
      <c r="AX478" s="255"/>
      <c r="AY478" s="255"/>
      <c r="AZ478" s="255"/>
      <c r="BA478" s="255"/>
      <c r="BB478" s="255"/>
      <c r="BC478" s="255"/>
      <c r="BD478" s="255"/>
      <c r="BE478" s="255"/>
      <c r="BF478" s="255"/>
      <c r="BG478" s="255"/>
      <c r="BH478" s="255"/>
      <c r="BI478" s="255"/>
      <c r="BJ478" s="255"/>
      <c r="BK478" s="255"/>
      <c r="BL478" s="255"/>
    </row>
    <row r="479" spans="1:64" ht="25.5">
      <c r="A479" s="210" t="s">
        <v>628</v>
      </c>
      <c r="B479" s="31" t="s">
        <v>661</v>
      </c>
      <c r="C479" s="30">
        <v>2015</v>
      </c>
      <c r="D479" s="32" t="s">
        <v>662</v>
      </c>
      <c r="E479" s="97" t="s">
        <v>663</v>
      </c>
      <c r="F479" s="97" t="s">
        <v>664</v>
      </c>
      <c r="G479" s="97">
        <v>1</v>
      </c>
      <c r="H479" s="34"/>
      <c r="I479" s="256">
        <f t="shared" si="101"/>
        <v>440</v>
      </c>
      <c r="J479" s="257">
        <f t="shared" si="102"/>
        <v>541.20000000000005</v>
      </c>
      <c r="K479" s="4">
        <v>8</v>
      </c>
      <c r="L479" s="4">
        <v>4</v>
      </c>
      <c r="M479" s="4">
        <f t="shared" si="85"/>
        <v>280</v>
      </c>
      <c r="N479" s="4">
        <f t="shared" si="90"/>
        <v>160</v>
      </c>
      <c r="O479" s="4">
        <f t="shared" si="89"/>
        <v>440</v>
      </c>
      <c r="Q479" s="97"/>
      <c r="R479" s="97"/>
      <c r="T479" s="255"/>
      <c r="U479" s="255"/>
      <c r="V479" s="255"/>
      <c r="W479" s="255"/>
      <c r="X479" s="255"/>
      <c r="Y479" s="255"/>
      <c r="Z479" s="255"/>
      <c r="AA479" s="255"/>
      <c r="AB479" s="255"/>
      <c r="AC479" s="255"/>
      <c r="AD479" s="255"/>
      <c r="AE479" s="255"/>
      <c r="AF479" s="255"/>
      <c r="AG479" s="255"/>
      <c r="AH479" s="255"/>
      <c r="AI479" s="255"/>
      <c r="AJ479" s="255"/>
      <c r="AK479" s="255"/>
      <c r="AL479" s="255"/>
      <c r="AM479" s="255"/>
      <c r="AN479" s="255"/>
      <c r="AO479" s="255"/>
      <c r="AP479" s="255"/>
      <c r="AQ479" s="255"/>
      <c r="AR479" s="255"/>
      <c r="AS479" s="255"/>
      <c r="AT479" s="255"/>
      <c r="AU479" s="255"/>
      <c r="AV479" s="255"/>
      <c r="AW479" s="255"/>
      <c r="AX479" s="255"/>
      <c r="AY479" s="255"/>
      <c r="AZ479" s="255"/>
      <c r="BA479" s="255"/>
      <c r="BB479" s="255"/>
      <c r="BC479" s="255"/>
      <c r="BD479" s="255"/>
      <c r="BE479" s="255"/>
      <c r="BF479" s="255"/>
      <c r="BG479" s="255"/>
      <c r="BH479" s="255"/>
      <c r="BI479" s="255"/>
      <c r="BJ479" s="255"/>
      <c r="BK479" s="255"/>
      <c r="BL479" s="255"/>
    </row>
    <row r="480" spans="1:64" ht="27" customHeight="1" thickBot="1">
      <c r="A480" s="540" t="s">
        <v>2136</v>
      </c>
      <c r="B480" s="541" t="s">
        <v>2137</v>
      </c>
      <c r="C480" s="61"/>
      <c r="D480" s="39" t="s">
        <v>2138</v>
      </c>
      <c r="E480" s="17" t="s">
        <v>2139</v>
      </c>
      <c r="F480" s="455" t="s">
        <v>14</v>
      </c>
      <c r="G480" s="455">
        <v>2</v>
      </c>
      <c r="H480" s="503"/>
      <c r="I480" s="259"/>
      <c r="J480" s="425"/>
      <c r="Q480" s="443" t="s">
        <v>213</v>
      </c>
      <c r="R480" s="443" t="s">
        <v>213</v>
      </c>
      <c r="T480" s="255"/>
      <c r="U480" s="255"/>
      <c r="V480" s="255"/>
      <c r="W480" s="255"/>
      <c r="X480" s="255"/>
      <c r="Y480" s="255"/>
      <c r="Z480" s="255"/>
      <c r="AA480" s="255"/>
      <c r="AB480" s="255"/>
      <c r="AC480" s="255"/>
      <c r="AD480" s="255"/>
      <c r="AE480" s="255"/>
      <c r="AF480" s="255"/>
      <c r="AG480" s="255"/>
      <c r="AH480" s="255"/>
      <c r="AI480" s="255"/>
      <c r="AJ480" s="255"/>
      <c r="AK480" s="255"/>
      <c r="AL480" s="255"/>
      <c r="AM480" s="255"/>
      <c r="AN480" s="255"/>
      <c r="AO480" s="255"/>
      <c r="AP480" s="255"/>
      <c r="AQ480" s="255"/>
      <c r="AR480" s="255"/>
      <c r="AS480" s="255"/>
      <c r="AT480" s="255"/>
      <c r="AU480" s="255"/>
      <c r="AV480" s="255"/>
      <c r="AW480" s="255"/>
      <c r="AX480" s="255"/>
      <c r="AY480" s="255"/>
      <c r="AZ480" s="255"/>
      <c r="BA480" s="255"/>
      <c r="BB480" s="255"/>
      <c r="BC480" s="255"/>
      <c r="BD480" s="255"/>
      <c r="BE480" s="255"/>
      <c r="BF480" s="255"/>
      <c r="BG480" s="255"/>
      <c r="BH480" s="255"/>
      <c r="BI480" s="255"/>
      <c r="BJ480" s="255"/>
      <c r="BK480" s="255"/>
      <c r="BL480" s="255"/>
    </row>
    <row r="481" spans="1:993">
      <c r="A481" s="187"/>
      <c r="B481" s="87" t="s">
        <v>105</v>
      </c>
      <c r="C481" s="20"/>
      <c r="D481" s="88"/>
      <c r="E481" s="13"/>
      <c r="F481" s="279"/>
      <c r="G481" s="279"/>
      <c r="H481" s="14"/>
      <c r="I481" s="13"/>
      <c r="J481" s="55"/>
      <c r="M481" s="4">
        <f t="shared" si="85"/>
        <v>0</v>
      </c>
      <c r="N481" s="4">
        <f t="shared" si="90"/>
        <v>0</v>
      </c>
      <c r="O481" s="4">
        <f t="shared" si="89"/>
        <v>0</v>
      </c>
      <c r="Q481" s="279"/>
      <c r="R481" s="279"/>
      <c r="T481" s="255"/>
      <c r="U481" s="255"/>
      <c r="V481" s="255"/>
      <c r="W481" s="255"/>
      <c r="X481" s="255"/>
      <c r="Y481" s="255"/>
      <c r="Z481" s="255"/>
      <c r="AA481" s="255"/>
      <c r="AB481" s="255"/>
      <c r="AC481" s="255"/>
      <c r="AD481" s="255"/>
      <c r="AE481" s="255"/>
      <c r="AF481" s="255"/>
      <c r="AG481" s="255"/>
      <c r="AH481" s="255"/>
      <c r="AI481" s="255"/>
      <c r="AJ481" s="255"/>
      <c r="AK481" s="255"/>
      <c r="AL481" s="255"/>
      <c r="AM481" s="255"/>
      <c r="AN481" s="255"/>
      <c r="AO481" s="255"/>
      <c r="AP481" s="255"/>
      <c r="AQ481" s="255"/>
      <c r="AR481" s="255"/>
      <c r="AS481" s="255"/>
      <c r="AT481" s="255"/>
      <c r="AU481" s="255"/>
      <c r="AV481" s="255"/>
      <c r="AW481" s="255"/>
      <c r="AX481" s="255"/>
      <c r="AY481" s="255"/>
      <c r="AZ481" s="255"/>
      <c r="BA481" s="255"/>
      <c r="BB481" s="255"/>
      <c r="BC481" s="255"/>
      <c r="BD481" s="255"/>
      <c r="BE481" s="255"/>
      <c r="BF481" s="255"/>
      <c r="BG481" s="255"/>
      <c r="BH481" s="255"/>
      <c r="BI481" s="255"/>
      <c r="BJ481" s="255"/>
      <c r="BK481" s="255"/>
      <c r="BL481" s="255"/>
    </row>
    <row r="482" spans="1:993" ht="29.25" customHeight="1" thickBot="1">
      <c r="A482" s="542" t="s">
        <v>2136</v>
      </c>
      <c r="B482" s="177" t="s">
        <v>2140</v>
      </c>
      <c r="C482" s="20"/>
      <c r="D482" s="88" t="s">
        <v>2141</v>
      </c>
      <c r="E482" s="13" t="s">
        <v>2142</v>
      </c>
      <c r="F482" s="530"/>
      <c r="G482" s="530"/>
      <c r="H482" s="14"/>
      <c r="I482" s="13"/>
      <c r="J482" s="55"/>
      <c r="Q482" s="443" t="s">
        <v>213</v>
      </c>
      <c r="R482" s="443" t="s">
        <v>213</v>
      </c>
      <c r="T482" s="255"/>
      <c r="U482" s="255"/>
      <c r="V482" s="255"/>
      <c r="W482" s="255"/>
      <c r="X482" s="255"/>
      <c r="Y482" s="255"/>
      <c r="Z482" s="255"/>
      <c r="AA482" s="255"/>
      <c r="AB482" s="255"/>
      <c r="AC482" s="255"/>
      <c r="AD482" s="255"/>
      <c r="AE482" s="255"/>
      <c r="AF482" s="255"/>
      <c r="AG482" s="255"/>
      <c r="AH482" s="255"/>
      <c r="AI482" s="255"/>
      <c r="AJ482" s="255"/>
      <c r="AK482" s="255"/>
      <c r="AL482" s="255"/>
      <c r="AM482" s="255"/>
      <c r="AN482" s="255"/>
      <c r="AO482" s="255"/>
      <c r="AP482" s="255"/>
      <c r="AQ482" s="255"/>
      <c r="AR482" s="255"/>
      <c r="AS482" s="255"/>
      <c r="AT482" s="255"/>
      <c r="AU482" s="255"/>
      <c r="AV482" s="255"/>
      <c r="AW482" s="255"/>
      <c r="AX482" s="255"/>
      <c r="AY482" s="255"/>
      <c r="AZ482" s="255"/>
      <c r="BA482" s="255"/>
      <c r="BB482" s="255"/>
      <c r="BC482" s="255"/>
      <c r="BD482" s="255"/>
      <c r="BE482" s="255"/>
      <c r="BF482" s="255"/>
      <c r="BG482" s="255"/>
      <c r="BH482" s="255"/>
      <c r="BI482" s="255"/>
      <c r="BJ482" s="255"/>
      <c r="BK482" s="255"/>
      <c r="BL482" s="255"/>
    </row>
    <row r="483" spans="1:993" s="298" customFormat="1">
      <c r="A483" s="387" t="s">
        <v>628</v>
      </c>
      <c r="B483" s="179" t="s">
        <v>665</v>
      </c>
      <c r="C483" s="195"/>
      <c r="D483" s="177" t="s">
        <v>666</v>
      </c>
      <c r="E483" s="177"/>
      <c r="F483" s="178"/>
      <c r="G483" s="178">
        <v>1</v>
      </c>
      <c r="H483" s="179"/>
      <c r="I483" s="296">
        <f t="shared" ref="I483:I484" si="103">O483</f>
        <v>40</v>
      </c>
      <c r="J483" s="297">
        <f t="shared" ref="J483:J484" si="104">I483*1.23</f>
        <v>49.2</v>
      </c>
      <c r="K483" s="255"/>
      <c r="L483" s="255">
        <v>1</v>
      </c>
      <c r="M483" s="255">
        <f t="shared" si="85"/>
        <v>0</v>
      </c>
      <c r="N483" s="255">
        <f t="shared" si="90"/>
        <v>40</v>
      </c>
      <c r="O483" s="255">
        <f t="shared" si="89"/>
        <v>40</v>
      </c>
      <c r="P483" s="255"/>
      <c r="Q483" s="178"/>
      <c r="R483" s="178"/>
      <c r="S483" s="547"/>
      <c r="T483" s="255"/>
      <c r="U483" s="255"/>
      <c r="V483" s="255"/>
      <c r="W483" s="255"/>
      <c r="X483" s="255"/>
      <c r="Y483" s="255"/>
      <c r="Z483" s="255"/>
      <c r="AA483" s="255"/>
      <c r="AB483" s="255"/>
      <c r="AC483" s="255"/>
      <c r="AD483" s="255"/>
      <c r="AE483" s="255"/>
      <c r="AF483" s="255"/>
      <c r="AG483" s="255"/>
      <c r="AH483" s="255"/>
      <c r="AI483" s="255"/>
      <c r="AJ483" s="255"/>
      <c r="AK483" s="255"/>
      <c r="AL483" s="255"/>
      <c r="AM483" s="255"/>
      <c r="AN483" s="255"/>
      <c r="AO483" s="255"/>
      <c r="AP483" s="255"/>
      <c r="AQ483" s="255"/>
      <c r="AR483" s="255"/>
      <c r="AS483" s="255"/>
      <c r="AT483" s="255"/>
      <c r="AU483" s="255"/>
      <c r="AV483" s="255"/>
      <c r="AW483" s="255"/>
      <c r="AX483" s="255"/>
      <c r="AY483" s="255"/>
      <c r="AZ483" s="255"/>
      <c r="BA483" s="255"/>
      <c r="BB483" s="255"/>
      <c r="BC483" s="255"/>
      <c r="BD483" s="255"/>
      <c r="BE483" s="255"/>
      <c r="BF483" s="255"/>
      <c r="BG483" s="255"/>
      <c r="BH483" s="255"/>
      <c r="BI483" s="255"/>
      <c r="BJ483" s="255"/>
      <c r="BK483" s="255"/>
      <c r="BL483" s="255"/>
      <c r="BM483" s="255"/>
      <c r="BN483" s="255"/>
      <c r="BO483" s="255"/>
      <c r="BP483" s="255"/>
      <c r="BQ483" s="255"/>
      <c r="BR483" s="255"/>
      <c r="BS483" s="255"/>
      <c r="BT483" s="255"/>
      <c r="BU483" s="255"/>
      <c r="BV483" s="255"/>
      <c r="BW483" s="255"/>
      <c r="BX483" s="255"/>
      <c r="BY483" s="255"/>
      <c r="BZ483" s="255"/>
      <c r="CA483" s="255"/>
      <c r="CB483" s="255"/>
      <c r="CC483" s="255"/>
      <c r="CD483" s="255"/>
      <c r="CE483" s="255"/>
      <c r="CF483" s="255"/>
      <c r="CG483" s="255"/>
      <c r="CH483" s="255"/>
      <c r="CI483" s="255"/>
      <c r="CJ483" s="255"/>
      <c r="CK483" s="255"/>
      <c r="CL483" s="255"/>
      <c r="CM483" s="255"/>
      <c r="CN483" s="255"/>
      <c r="CO483" s="255"/>
      <c r="CP483" s="255"/>
      <c r="CQ483" s="255"/>
      <c r="CR483" s="255"/>
      <c r="CS483" s="255"/>
      <c r="CT483" s="255"/>
      <c r="CU483" s="255"/>
      <c r="CV483" s="255"/>
      <c r="CW483" s="255"/>
      <c r="CX483" s="255"/>
      <c r="CY483" s="255"/>
      <c r="CZ483" s="255"/>
      <c r="DA483" s="255"/>
      <c r="DB483" s="255"/>
      <c r="DC483" s="255"/>
      <c r="DD483" s="255"/>
      <c r="DE483" s="255"/>
      <c r="DF483" s="255"/>
      <c r="DG483" s="255"/>
      <c r="DH483" s="255"/>
      <c r="DI483" s="255"/>
      <c r="DJ483" s="255"/>
      <c r="DK483" s="255"/>
      <c r="DL483" s="255"/>
      <c r="DM483" s="255"/>
      <c r="DN483" s="255"/>
      <c r="DO483" s="255"/>
      <c r="DP483" s="255"/>
      <c r="DQ483" s="255"/>
      <c r="DR483" s="255"/>
      <c r="DS483" s="255"/>
      <c r="DT483" s="255"/>
      <c r="DU483" s="255"/>
      <c r="DV483" s="255"/>
      <c r="DW483" s="255"/>
      <c r="DX483" s="255"/>
      <c r="DY483" s="255"/>
      <c r="DZ483" s="255"/>
      <c r="EA483" s="255"/>
      <c r="EB483" s="255"/>
      <c r="EC483" s="255"/>
      <c r="ED483" s="255"/>
      <c r="EE483" s="255"/>
      <c r="EF483" s="255"/>
      <c r="EG483" s="255"/>
      <c r="EH483" s="255"/>
      <c r="EI483" s="255"/>
      <c r="EJ483" s="255"/>
      <c r="EK483" s="255"/>
      <c r="EL483" s="255"/>
      <c r="EM483" s="255"/>
      <c r="EN483" s="255"/>
      <c r="EO483" s="255"/>
      <c r="EP483" s="255"/>
      <c r="EQ483" s="255"/>
      <c r="ER483" s="255"/>
      <c r="ES483" s="255"/>
      <c r="ET483" s="255"/>
      <c r="EU483" s="255"/>
      <c r="EV483" s="255"/>
      <c r="EW483" s="255"/>
      <c r="EX483" s="255"/>
      <c r="EY483" s="255"/>
      <c r="EZ483" s="255"/>
      <c r="FA483" s="255"/>
      <c r="FB483" s="255"/>
      <c r="FC483" s="255"/>
      <c r="FD483" s="255"/>
      <c r="FE483" s="255"/>
      <c r="FF483" s="255"/>
      <c r="FG483" s="255"/>
      <c r="FH483" s="255"/>
      <c r="FI483" s="255"/>
      <c r="FJ483" s="255"/>
      <c r="FK483" s="255"/>
      <c r="FL483" s="255"/>
      <c r="FM483" s="255"/>
      <c r="FN483" s="255"/>
      <c r="FO483" s="255"/>
      <c r="FP483" s="255"/>
      <c r="FQ483" s="255"/>
      <c r="FR483" s="255"/>
      <c r="FS483" s="255"/>
      <c r="FT483" s="255"/>
      <c r="FU483" s="255"/>
      <c r="FV483" s="255"/>
      <c r="FW483" s="255"/>
      <c r="FX483" s="255"/>
      <c r="FY483" s="255"/>
      <c r="FZ483" s="255"/>
      <c r="GA483" s="255"/>
      <c r="GB483" s="255"/>
      <c r="GC483" s="255"/>
      <c r="GD483" s="255"/>
      <c r="GE483" s="255"/>
      <c r="GF483" s="255"/>
      <c r="GG483" s="255"/>
      <c r="GH483" s="255"/>
      <c r="GI483" s="255"/>
      <c r="GJ483" s="255"/>
      <c r="GK483" s="255"/>
      <c r="GL483" s="255"/>
      <c r="GM483" s="255"/>
      <c r="GN483" s="255"/>
      <c r="GO483" s="255"/>
      <c r="GP483" s="255"/>
      <c r="GQ483" s="255"/>
      <c r="GR483" s="255"/>
      <c r="GS483" s="255"/>
      <c r="GT483" s="255"/>
      <c r="GU483" s="255"/>
      <c r="GV483" s="255"/>
      <c r="GW483" s="255"/>
      <c r="GX483" s="255"/>
      <c r="GY483" s="255"/>
      <c r="GZ483" s="255"/>
      <c r="HA483" s="255"/>
      <c r="HB483" s="255"/>
      <c r="HC483" s="255"/>
      <c r="HD483" s="255"/>
      <c r="HE483" s="255"/>
      <c r="HF483" s="255"/>
      <c r="HG483" s="255"/>
      <c r="HH483" s="255"/>
      <c r="HI483" s="255"/>
      <c r="HJ483" s="255"/>
      <c r="HK483" s="255"/>
      <c r="HL483" s="255"/>
      <c r="HM483" s="255"/>
      <c r="HN483" s="255"/>
      <c r="HO483" s="255"/>
      <c r="HP483" s="255"/>
      <c r="HQ483" s="255"/>
      <c r="HR483" s="255"/>
      <c r="HS483" s="255"/>
      <c r="HT483" s="255"/>
      <c r="HU483" s="255"/>
      <c r="HV483" s="255"/>
      <c r="HW483" s="255"/>
      <c r="HX483" s="255"/>
      <c r="HY483" s="255"/>
      <c r="HZ483" s="255"/>
      <c r="IA483" s="255"/>
      <c r="IB483" s="255"/>
      <c r="IC483" s="255"/>
      <c r="ID483" s="255"/>
      <c r="IE483" s="255"/>
      <c r="IF483" s="255"/>
      <c r="IG483" s="255"/>
      <c r="IH483" s="255"/>
      <c r="II483" s="255"/>
      <c r="IJ483" s="255"/>
      <c r="IK483" s="255"/>
      <c r="IL483" s="255"/>
      <c r="IM483" s="255"/>
      <c r="IN483" s="255"/>
      <c r="IO483" s="255"/>
      <c r="IP483" s="255"/>
      <c r="IQ483" s="255"/>
      <c r="IR483" s="255"/>
      <c r="IS483" s="255"/>
      <c r="IT483" s="255"/>
      <c r="IU483" s="255"/>
      <c r="IV483" s="255"/>
      <c r="IW483" s="255"/>
      <c r="IX483" s="255"/>
      <c r="IY483" s="255"/>
      <c r="IZ483" s="255"/>
      <c r="JA483" s="255"/>
      <c r="JB483" s="255"/>
      <c r="JC483" s="255"/>
      <c r="JD483" s="255"/>
      <c r="JE483" s="255"/>
      <c r="JF483" s="255"/>
      <c r="JG483" s="255"/>
      <c r="JH483" s="255"/>
      <c r="JI483" s="255"/>
      <c r="JJ483" s="255"/>
      <c r="JK483" s="255"/>
      <c r="JL483" s="255"/>
      <c r="JM483" s="255"/>
      <c r="JN483" s="255"/>
      <c r="JO483" s="255"/>
      <c r="JP483" s="255"/>
      <c r="JQ483" s="255"/>
      <c r="JR483" s="255"/>
      <c r="JS483" s="255"/>
      <c r="JT483" s="255"/>
      <c r="JU483" s="255"/>
      <c r="JV483" s="255"/>
      <c r="JW483" s="255"/>
      <c r="JX483" s="255"/>
      <c r="JY483" s="255"/>
      <c r="JZ483" s="255"/>
      <c r="KA483" s="255"/>
      <c r="KB483" s="255"/>
      <c r="KC483" s="255"/>
      <c r="KD483" s="255"/>
      <c r="KE483" s="255"/>
      <c r="KF483" s="255"/>
      <c r="KG483" s="255"/>
      <c r="KH483" s="255"/>
      <c r="KI483" s="255"/>
      <c r="KJ483" s="255"/>
      <c r="KK483" s="255"/>
      <c r="KL483" s="255"/>
      <c r="KM483" s="255"/>
      <c r="KN483" s="255"/>
      <c r="KO483" s="255"/>
      <c r="KP483" s="255"/>
      <c r="KQ483" s="255"/>
      <c r="KR483" s="255"/>
      <c r="KS483" s="255"/>
      <c r="KT483" s="255"/>
      <c r="KU483" s="255"/>
      <c r="KV483" s="255"/>
      <c r="KW483" s="255"/>
      <c r="KX483" s="255"/>
      <c r="KY483" s="255"/>
      <c r="KZ483" s="255"/>
      <c r="LA483" s="255"/>
      <c r="LB483" s="255"/>
      <c r="LC483" s="255"/>
      <c r="LD483" s="255"/>
      <c r="LE483" s="255"/>
      <c r="LF483" s="255"/>
      <c r="LG483" s="255"/>
      <c r="LH483" s="255"/>
      <c r="LI483" s="255"/>
      <c r="LJ483" s="255"/>
      <c r="LK483" s="255"/>
      <c r="LL483" s="255"/>
      <c r="LM483" s="255"/>
      <c r="LN483" s="255"/>
      <c r="LO483" s="255"/>
      <c r="LP483" s="255"/>
      <c r="LQ483" s="255"/>
      <c r="LR483" s="255"/>
      <c r="LS483" s="255"/>
      <c r="LT483" s="255"/>
      <c r="LU483" s="255"/>
      <c r="LV483" s="255"/>
      <c r="LW483" s="255"/>
      <c r="LX483" s="255"/>
      <c r="LY483" s="255"/>
      <c r="LZ483" s="255"/>
      <c r="MA483" s="255"/>
      <c r="MB483" s="255"/>
      <c r="MC483" s="255"/>
      <c r="MD483" s="255"/>
      <c r="ME483" s="255"/>
      <c r="MF483" s="255"/>
      <c r="MG483" s="255"/>
      <c r="MH483" s="255"/>
      <c r="MI483" s="255"/>
      <c r="MJ483" s="255"/>
      <c r="MK483" s="255"/>
      <c r="ML483" s="255"/>
      <c r="MM483" s="255"/>
      <c r="MN483" s="255"/>
      <c r="MO483" s="255"/>
      <c r="MP483" s="255"/>
      <c r="MQ483" s="255"/>
      <c r="MR483" s="255"/>
      <c r="MS483" s="255"/>
      <c r="MT483" s="255"/>
      <c r="MU483" s="255"/>
      <c r="MV483" s="255"/>
      <c r="MW483" s="255"/>
      <c r="MX483" s="255"/>
      <c r="MY483" s="255"/>
      <c r="MZ483" s="255"/>
      <c r="NA483" s="255"/>
      <c r="NB483" s="255"/>
      <c r="NC483" s="255"/>
      <c r="ND483" s="255"/>
      <c r="NE483" s="255"/>
      <c r="NF483" s="255"/>
      <c r="NG483" s="255"/>
      <c r="NH483" s="255"/>
      <c r="NI483" s="255"/>
      <c r="NJ483" s="255"/>
      <c r="NK483" s="255"/>
      <c r="NL483" s="255"/>
      <c r="NM483" s="255"/>
      <c r="NN483" s="255"/>
      <c r="NO483" s="255"/>
      <c r="NP483" s="255"/>
      <c r="NQ483" s="255"/>
      <c r="NR483" s="255"/>
      <c r="NS483" s="255"/>
      <c r="NT483" s="255"/>
      <c r="NU483" s="255"/>
      <c r="NV483" s="255"/>
      <c r="NW483" s="255"/>
      <c r="NX483" s="255"/>
      <c r="NY483" s="255"/>
      <c r="NZ483" s="255"/>
      <c r="OA483" s="255"/>
      <c r="OB483" s="255"/>
      <c r="OC483" s="255"/>
      <c r="OD483" s="255"/>
      <c r="OE483" s="255"/>
      <c r="OF483" s="255"/>
      <c r="OG483" s="255"/>
      <c r="OH483" s="255"/>
      <c r="OI483" s="255"/>
      <c r="OJ483" s="255"/>
      <c r="OK483" s="255"/>
      <c r="OL483" s="255"/>
      <c r="OM483" s="255"/>
      <c r="ON483" s="255"/>
      <c r="OO483" s="255"/>
      <c r="OP483" s="255"/>
      <c r="OQ483" s="255"/>
      <c r="OR483" s="255"/>
      <c r="OS483" s="255"/>
      <c r="OT483" s="255"/>
      <c r="OU483" s="255"/>
      <c r="OV483" s="255"/>
      <c r="OW483" s="255"/>
      <c r="OX483" s="255"/>
      <c r="OY483" s="255"/>
      <c r="OZ483" s="255"/>
      <c r="PA483" s="255"/>
      <c r="PB483" s="255"/>
      <c r="PC483" s="255"/>
      <c r="PD483" s="255"/>
      <c r="PE483" s="255"/>
      <c r="PF483" s="255"/>
      <c r="PG483" s="255"/>
      <c r="PH483" s="255"/>
      <c r="PI483" s="255"/>
      <c r="PJ483" s="255"/>
      <c r="PK483" s="255"/>
      <c r="PL483" s="255"/>
      <c r="PM483" s="255"/>
      <c r="PN483" s="255"/>
      <c r="PO483" s="255"/>
      <c r="PP483" s="255"/>
      <c r="PQ483" s="255"/>
      <c r="PR483" s="255"/>
      <c r="PS483" s="255"/>
      <c r="PT483" s="255"/>
      <c r="PU483" s="255"/>
      <c r="PV483" s="255"/>
      <c r="PW483" s="255"/>
      <c r="PX483" s="255"/>
      <c r="PY483" s="255"/>
      <c r="PZ483" s="255"/>
      <c r="QA483" s="255"/>
      <c r="QB483" s="255"/>
      <c r="QC483" s="255"/>
      <c r="QD483" s="255"/>
      <c r="QE483" s="255"/>
      <c r="QF483" s="255"/>
      <c r="QG483" s="255"/>
      <c r="QH483" s="255"/>
      <c r="QI483" s="255"/>
      <c r="QJ483" s="255"/>
      <c r="QK483" s="255"/>
      <c r="QL483" s="255"/>
      <c r="QM483" s="255"/>
      <c r="QN483" s="255"/>
      <c r="QO483" s="255"/>
      <c r="QP483" s="255"/>
      <c r="QQ483" s="255"/>
      <c r="QR483" s="255"/>
      <c r="QS483" s="255"/>
      <c r="QT483" s="255"/>
      <c r="QU483" s="255"/>
      <c r="QV483" s="255"/>
      <c r="QW483" s="255"/>
      <c r="QX483" s="255"/>
      <c r="QY483" s="255"/>
      <c r="QZ483" s="255"/>
      <c r="RA483" s="255"/>
      <c r="RB483" s="255"/>
      <c r="RC483" s="255"/>
      <c r="RD483" s="255"/>
      <c r="RE483" s="255"/>
      <c r="RF483" s="255"/>
      <c r="RG483" s="255"/>
      <c r="RH483" s="255"/>
      <c r="RI483" s="255"/>
      <c r="RJ483" s="255"/>
      <c r="RK483" s="255"/>
      <c r="RL483" s="255"/>
      <c r="RM483" s="255"/>
      <c r="RN483" s="255"/>
      <c r="RO483" s="255"/>
      <c r="RP483" s="255"/>
      <c r="RQ483" s="255"/>
      <c r="RR483" s="255"/>
      <c r="RS483" s="255"/>
      <c r="RT483" s="255"/>
      <c r="RU483" s="255"/>
      <c r="RV483" s="255"/>
      <c r="RW483" s="255"/>
      <c r="RX483" s="255"/>
      <c r="RY483" s="255"/>
      <c r="RZ483" s="255"/>
      <c r="SA483" s="255"/>
      <c r="SB483" s="255"/>
      <c r="SC483" s="255"/>
      <c r="SD483" s="255"/>
      <c r="SE483" s="255"/>
      <c r="SF483" s="255"/>
      <c r="SG483" s="255"/>
      <c r="SH483" s="255"/>
      <c r="SI483" s="255"/>
      <c r="SJ483" s="255"/>
      <c r="SK483" s="255"/>
      <c r="SL483" s="255"/>
      <c r="SM483" s="255"/>
      <c r="SN483" s="255"/>
      <c r="SO483" s="255"/>
      <c r="SP483" s="255"/>
      <c r="SQ483" s="255"/>
      <c r="SR483" s="255"/>
      <c r="SS483" s="255"/>
      <c r="ST483" s="255"/>
      <c r="SU483" s="255"/>
      <c r="SV483" s="255"/>
      <c r="SW483" s="255"/>
      <c r="SX483" s="255"/>
      <c r="SY483" s="255"/>
      <c r="SZ483" s="255"/>
      <c r="TA483" s="255"/>
      <c r="TB483" s="255"/>
      <c r="TC483" s="255"/>
      <c r="TD483" s="255"/>
      <c r="TE483" s="255"/>
      <c r="TF483" s="255"/>
      <c r="TG483" s="255"/>
      <c r="TH483" s="255"/>
      <c r="TI483" s="255"/>
      <c r="TJ483" s="255"/>
      <c r="TK483" s="255"/>
      <c r="TL483" s="255"/>
      <c r="TM483" s="255"/>
      <c r="TN483" s="255"/>
      <c r="TO483" s="255"/>
      <c r="TP483" s="255"/>
      <c r="TQ483" s="255"/>
      <c r="TR483" s="255"/>
      <c r="TS483" s="255"/>
      <c r="TT483" s="255"/>
      <c r="TU483" s="255"/>
      <c r="TV483" s="255"/>
      <c r="TW483" s="255"/>
      <c r="TX483" s="255"/>
      <c r="TY483" s="255"/>
      <c r="TZ483" s="255"/>
      <c r="UA483" s="255"/>
      <c r="UB483" s="255"/>
      <c r="UC483" s="255"/>
      <c r="UD483" s="255"/>
      <c r="UE483" s="255"/>
      <c r="UF483" s="255"/>
      <c r="UG483" s="255"/>
      <c r="UH483" s="255"/>
      <c r="UI483" s="255"/>
      <c r="UJ483" s="255"/>
      <c r="UK483" s="255"/>
      <c r="UL483" s="255"/>
      <c r="UM483" s="255"/>
      <c r="UN483" s="255"/>
      <c r="UO483" s="255"/>
      <c r="UP483" s="255"/>
      <c r="UQ483" s="255"/>
      <c r="UR483" s="255"/>
      <c r="US483" s="255"/>
      <c r="UT483" s="255"/>
      <c r="UU483" s="255"/>
      <c r="UV483" s="255"/>
      <c r="UW483" s="255"/>
      <c r="UX483" s="255"/>
      <c r="UY483" s="255"/>
      <c r="UZ483" s="255"/>
      <c r="VA483" s="255"/>
      <c r="VB483" s="255"/>
      <c r="VC483" s="255"/>
      <c r="VD483" s="255"/>
      <c r="VE483" s="255"/>
      <c r="VF483" s="255"/>
      <c r="VG483" s="255"/>
      <c r="VH483" s="255"/>
      <c r="VI483" s="255"/>
      <c r="VJ483" s="255"/>
      <c r="VK483" s="255"/>
      <c r="VL483" s="255"/>
      <c r="VM483" s="255"/>
      <c r="VN483" s="255"/>
      <c r="VO483" s="255"/>
      <c r="VP483" s="255"/>
      <c r="VQ483" s="255"/>
      <c r="VR483" s="255"/>
      <c r="VS483" s="255"/>
      <c r="VT483" s="255"/>
      <c r="VU483" s="255"/>
      <c r="VV483" s="255"/>
      <c r="VW483" s="255"/>
      <c r="VX483" s="255"/>
      <c r="VY483" s="255"/>
      <c r="VZ483" s="255"/>
      <c r="WA483" s="255"/>
      <c r="WB483" s="255"/>
      <c r="WC483" s="255"/>
      <c r="WD483" s="255"/>
      <c r="WE483" s="255"/>
      <c r="WF483" s="255"/>
      <c r="WG483" s="255"/>
      <c r="WH483" s="255"/>
      <c r="WI483" s="255"/>
      <c r="WJ483" s="255"/>
      <c r="WK483" s="255"/>
      <c r="WL483" s="255"/>
      <c r="WM483" s="255"/>
      <c r="WN483" s="255"/>
      <c r="WO483" s="255"/>
      <c r="WP483" s="255"/>
      <c r="WQ483" s="255"/>
      <c r="WR483" s="255"/>
      <c r="WS483" s="255"/>
      <c r="WT483" s="255"/>
      <c r="WU483" s="255"/>
      <c r="WV483" s="255"/>
      <c r="WW483" s="255"/>
      <c r="WX483" s="255"/>
      <c r="WY483" s="255"/>
      <c r="WZ483" s="255"/>
      <c r="XA483" s="255"/>
      <c r="XB483" s="255"/>
      <c r="XC483" s="255"/>
      <c r="XD483" s="255"/>
      <c r="XE483" s="255"/>
      <c r="XF483" s="255"/>
      <c r="XG483" s="255"/>
      <c r="XH483" s="255"/>
      <c r="XI483" s="255"/>
      <c r="XJ483" s="255"/>
      <c r="XK483" s="255"/>
      <c r="XL483" s="255"/>
      <c r="XM483" s="255"/>
      <c r="XN483" s="255"/>
      <c r="XO483" s="255"/>
      <c r="XP483" s="255"/>
      <c r="XQ483" s="255"/>
      <c r="XR483" s="255"/>
      <c r="XS483" s="255"/>
      <c r="XT483" s="255"/>
      <c r="XU483" s="255"/>
      <c r="XV483" s="255"/>
      <c r="XW483" s="255"/>
      <c r="XX483" s="255"/>
      <c r="XY483" s="255"/>
      <c r="XZ483" s="255"/>
      <c r="YA483" s="255"/>
      <c r="YB483" s="255"/>
      <c r="YC483" s="255"/>
      <c r="YD483" s="255"/>
      <c r="YE483" s="255"/>
      <c r="YF483" s="255"/>
      <c r="YG483" s="255"/>
      <c r="YH483" s="255"/>
      <c r="YI483" s="255"/>
      <c r="YJ483" s="255"/>
      <c r="YK483" s="255"/>
      <c r="YL483" s="255"/>
      <c r="YM483" s="255"/>
      <c r="YN483" s="255"/>
      <c r="YO483" s="255"/>
      <c r="YP483" s="255"/>
      <c r="YQ483" s="255"/>
      <c r="YR483" s="255"/>
      <c r="YS483" s="255"/>
      <c r="YT483" s="255"/>
      <c r="YU483" s="255"/>
      <c r="YV483" s="255"/>
      <c r="YW483" s="255"/>
      <c r="YX483" s="255"/>
      <c r="YY483" s="255"/>
      <c r="YZ483" s="255"/>
      <c r="ZA483" s="255"/>
      <c r="ZB483" s="255"/>
      <c r="ZC483" s="255"/>
      <c r="ZD483" s="255"/>
      <c r="ZE483" s="255"/>
      <c r="ZF483" s="255"/>
      <c r="ZG483" s="255"/>
      <c r="ZH483" s="255"/>
      <c r="ZI483" s="255"/>
      <c r="ZJ483" s="255"/>
      <c r="ZK483" s="255"/>
      <c r="ZL483" s="255"/>
      <c r="ZM483" s="255"/>
      <c r="ZN483" s="255"/>
      <c r="ZO483" s="255"/>
      <c r="ZP483" s="255"/>
      <c r="ZQ483" s="255"/>
      <c r="ZR483" s="255"/>
      <c r="ZS483" s="255"/>
      <c r="ZT483" s="255"/>
      <c r="ZU483" s="255"/>
      <c r="ZV483" s="255"/>
      <c r="ZW483" s="255"/>
      <c r="ZX483" s="255"/>
      <c r="ZY483" s="255"/>
      <c r="ZZ483" s="255"/>
      <c r="AAA483" s="255"/>
      <c r="AAB483" s="255"/>
      <c r="AAC483" s="255"/>
      <c r="AAD483" s="255"/>
      <c r="AAE483" s="255"/>
      <c r="AAF483" s="255"/>
      <c r="AAG483" s="255"/>
      <c r="AAH483" s="255"/>
      <c r="AAI483" s="255"/>
      <c r="AAJ483" s="255"/>
      <c r="AAK483" s="255"/>
      <c r="AAL483" s="255"/>
      <c r="AAM483" s="255"/>
      <c r="AAN483" s="255"/>
      <c r="AAO483" s="255"/>
      <c r="AAP483" s="255"/>
      <c r="AAQ483" s="255"/>
      <c r="AAR483" s="255"/>
      <c r="AAS483" s="255"/>
      <c r="AAT483" s="255"/>
      <c r="AAU483" s="255"/>
      <c r="AAV483" s="255"/>
      <c r="AAW483" s="255"/>
      <c r="AAX483" s="255"/>
      <c r="AAY483" s="255"/>
      <c r="AAZ483" s="255"/>
      <c r="ABA483" s="255"/>
      <c r="ABB483" s="255"/>
      <c r="ABC483" s="255"/>
      <c r="ABD483" s="255"/>
      <c r="ABE483" s="255"/>
      <c r="ABF483" s="255"/>
      <c r="ABG483" s="255"/>
      <c r="ABH483" s="255"/>
      <c r="ABI483" s="255"/>
      <c r="ABJ483" s="255"/>
      <c r="ABK483" s="255"/>
      <c r="ABL483" s="255"/>
      <c r="ABM483" s="255"/>
      <c r="ABN483" s="255"/>
      <c r="ABO483" s="255"/>
      <c r="ABP483" s="255"/>
      <c r="ABQ483" s="255"/>
      <c r="ABR483" s="255"/>
      <c r="ABS483" s="255"/>
      <c r="ABT483" s="255"/>
      <c r="ABU483" s="255"/>
      <c r="ABV483" s="255"/>
      <c r="ABW483" s="255"/>
      <c r="ABX483" s="255"/>
      <c r="ABY483" s="255"/>
      <c r="ABZ483" s="255"/>
      <c r="ACA483" s="255"/>
      <c r="ACB483" s="255"/>
      <c r="ACC483" s="255"/>
      <c r="ACD483" s="255"/>
      <c r="ACE483" s="255"/>
      <c r="ACF483" s="255"/>
      <c r="ACG483" s="255"/>
      <c r="ACH483" s="255"/>
      <c r="ACI483" s="255"/>
      <c r="ACJ483" s="255"/>
      <c r="ACK483" s="255"/>
      <c r="ACL483" s="255"/>
      <c r="ACM483" s="255"/>
      <c r="ACN483" s="255"/>
      <c r="ACO483" s="255"/>
      <c r="ACP483" s="255"/>
      <c r="ACQ483" s="255"/>
      <c r="ACR483" s="255"/>
      <c r="ACS483" s="255"/>
      <c r="ACT483" s="255"/>
      <c r="ACU483" s="255"/>
      <c r="ACV483" s="255"/>
      <c r="ACW483" s="255"/>
      <c r="ACX483" s="255"/>
      <c r="ACY483" s="255"/>
      <c r="ACZ483" s="255"/>
      <c r="ADA483" s="255"/>
      <c r="ADB483" s="255"/>
      <c r="ADC483" s="255"/>
      <c r="ADD483" s="255"/>
      <c r="ADE483" s="255"/>
      <c r="ADF483" s="255"/>
      <c r="ADG483" s="255"/>
      <c r="ADH483" s="255"/>
      <c r="ADI483" s="255"/>
      <c r="ADJ483" s="255"/>
      <c r="ADK483" s="255"/>
      <c r="ADL483" s="255"/>
      <c r="ADM483" s="255"/>
      <c r="ADN483" s="255"/>
      <c r="ADO483" s="255"/>
      <c r="ADP483" s="255"/>
      <c r="ADQ483" s="255"/>
      <c r="ADR483" s="255"/>
      <c r="ADS483" s="255"/>
      <c r="ADT483" s="255"/>
      <c r="ADU483" s="255"/>
      <c r="ADV483" s="255"/>
      <c r="ADW483" s="255"/>
      <c r="ADX483" s="255"/>
      <c r="ADY483" s="255"/>
      <c r="ADZ483" s="255"/>
      <c r="AEA483" s="255"/>
      <c r="AEB483" s="255"/>
      <c r="AEC483" s="255"/>
      <c r="AED483" s="255"/>
      <c r="AEE483" s="255"/>
      <c r="AEF483" s="255"/>
      <c r="AEG483" s="255"/>
      <c r="AEH483" s="255"/>
      <c r="AEI483" s="255"/>
      <c r="AEJ483" s="255"/>
      <c r="AEK483" s="255"/>
      <c r="AEL483" s="255"/>
      <c r="AEM483" s="255"/>
      <c r="AEN483" s="255"/>
      <c r="AEO483" s="255"/>
      <c r="AEP483" s="255"/>
      <c r="AEQ483" s="255"/>
      <c r="AER483" s="255"/>
      <c r="AES483" s="255"/>
      <c r="AET483" s="255"/>
      <c r="AEU483" s="255"/>
      <c r="AEV483" s="255"/>
      <c r="AEW483" s="255"/>
      <c r="AEX483" s="255"/>
      <c r="AEY483" s="255"/>
      <c r="AEZ483" s="255"/>
      <c r="AFA483" s="255"/>
      <c r="AFB483" s="255"/>
      <c r="AFC483" s="255"/>
      <c r="AFD483" s="255"/>
      <c r="AFE483" s="255"/>
      <c r="AFF483" s="255"/>
      <c r="AFG483" s="255"/>
      <c r="AFH483" s="255"/>
      <c r="AFI483" s="255"/>
      <c r="AFJ483" s="255"/>
      <c r="AFK483" s="255"/>
      <c r="AFL483" s="255"/>
      <c r="AFM483" s="255"/>
      <c r="AFN483" s="255"/>
      <c r="AFO483" s="255"/>
      <c r="AFP483" s="255"/>
      <c r="AFQ483" s="255"/>
      <c r="AFR483" s="255"/>
      <c r="AFS483" s="255"/>
      <c r="AFT483" s="255"/>
      <c r="AFU483" s="255"/>
      <c r="AFV483" s="255"/>
      <c r="AFW483" s="255"/>
      <c r="AFX483" s="255"/>
      <c r="AFY483" s="255"/>
      <c r="AFZ483" s="255"/>
      <c r="AGA483" s="255"/>
      <c r="AGB483" s="255"/>
      <c r="AGC483" s="255"/>
      <c r="AGD483" s="255"/>
      <c r="AGE483" s="255"/>
      <c r="AGF483" s="255"/>
      <c r="AGG483" s="255"/>
      <c r="AGH483" s="255"/>
      <c r="AGI483" s="255"/>
      <c r="AGJ483" s="255"/>
      <c r="AGK483" s="255"/>
      <c r="AGL483" s="255"/>
      <c r="AGM483" s="255"/>
      <c r="AGN483" s="255"/>
      <c r="AGO483" s="255"/>
      <c r="AGP483" s="255"/>
      <c r="AGQ483" s="255"/>
      <c r="AGR483" s="255"/>
      <c r="AGS483" s="255"/>
      <c r="AGT483" s="255"/>
      <c r="AGU483" s="255"/>
      <c r="AGV483" s="255"/>
      <c r="AGW483" s="255"/>
      <c r="AGX483" s="255"/>
      <c r="AGY483" s="255"/>
      <c r="AGZ483" s="255"/>
      <c r="AHA483" s="255"/>
      <c r="AHB483" s="255"/>
      <c r="AHC483" s="255"/>
      <c r="AHD483" s="255"/>
      <c r="AHE483" s="255"/>
      <c r="AHF483" s="255"/>
      <c r="AHG483" s="255"/>
      <c r="AHH483" s="255"/>
      <c r="AHI483" s="255"/>
      <c r="AHJ483" s="255"/>
      <c r="AHK483" s="255"/>
      <c r="AHL483" s="255"/>
      <c r="AHM483" s="255"/>
      <c r="AHN483" s="255"/>
      <c r="AHO483" s="255"/>
      <c r="AHP483" s="255"/>
      <c r="AHQ483" s="255"/>
      <c r="AHR483" s="255"/>
      <c r="AHS483" s="255"/>
      <c r="AHT483" s="255"/>
      <c r="AHU483" s="255"/>
      <c r="AHV483" s="255"/>
      <c r="AHW483" s="255"/>
      <c r="AHX483" s="255"/>
      <c r="AHY483" s="255"/>
      <c r="AHZ483" s="255"/>
      <c r="AIA483" s="255"/>
      <c r="AIB483" s="255"/>
      <c r="AIC483" s="255"/>
      <c r="AID483" s="255"/>
      <c r="AIE483" s="255"/>
      <c r="AIF483" s="255"/>
      <c r="AIG483" s="255"/>
      <c r="AIH483" s="255"/>
      <c r="AII483" s="255"/>
      <c r="AIJ483" s="255"/>
      <c r="AIK483" s="255"/>
      <c r="AIL483" s="255"/>
      <c r="AIM483" s="255"/>
      <c r="AIN483" s="255"/>
      <c r="AIO483" s="255"/>
      <c r="AIP483" s="255"/>
      <c r="AIQ483" s="255"/>
      <c r="AIR483" s="255"/>
      <c r="AIS483" s="255"/>
      <c r="AIT483" s="255"/>
      <c r="AIU483" s="255"/>
      <c r="AIV483" s="255"/>
      <c r="AIW483" s="255"/>
      <c r="AIX483" s="255"/>
      <c r="AIY483" s="255"/>
      <c r="AIZ483" s="255"/>
      <c r="AJA483" s="255"/>
      <c r="AJB483" s="255"/>
      <c r="AJC483" s="255"/>
      <c r="AJD483" s="255"/>
      <c r="AJE483" s="255"/>
      <c r="AJF483" s="255"/>
      <c r="AJG483" s="255"/>
      <c r="AJH483" s="255"/>
      <c r="AJI483" s="255"/>
      <c r="AJJ483" s="255"/>
      <c r="AJK483" s="255"/>
      <c r="AJL483" s="255"/>
      <c r="AJM483" s="255"/>
      <c r="AJN483" s="255"/>
      <c r="AJO483" s="255"/>
      <c r="AJP483" s="255"/>
      <c r="AJQ483" s="255"/>
      <c r="AJR483" s="255"/>
      <c r="AJS483" s="255"/>
      <c r="AJT483" s="255"/>
      <c r="AJU483" s="255"/>
      <c r="AJV483" s="255"/>
      <c r="AJW483" s="255"/>
      <c r="AJX483" s="255"/>
      <c r="AJY483" s="255"/>
      <c r="AJZ483" s="255"/>
      <c r="AKA483" s="255"/>
      <c r="AKB483" s="255"/>
      <c r="AKC483" s="255"/>
      <c r="AKD483" s="255"/>
      <c r="AKE483" s="255"/>
      <c r="AKF483" s="255"/>
      <c r="AKG483" s="255"/>
      <c r="AKH483" s="255"/>
      <c r="AKI483" s="255"/>
      <c r="AKJ483" s="255"/>
      <c r="AKK483" s="255"/>
      <c r="AKL483" s="255"/>
      <c r="AKM483" s="255"/>
      <c r="AKN483" s="255"/>
      <c r="AKO483" s="255"/>
      <c r="AKP483" s="255"/>
      <c r="AKQ483" s="255"/>
      <c r="AKR483" s="255"/>
      <c r="AKS483" s="255"/>
      <c r="AKT483" s="255"/>
      <c r="AKU483" s="255"/>
      <c r="AKV483" s="255"/>
      <c r="AKW483" s="255"/>
      <c r="AKX483" s="255"/>
      <c r="AKY483" s="255"/>
      <c r="AKZ483" s="255"/>
      <c r="ALA483" s="255"/>
      <c r="ALB483" s="255"/>
      <c r="ALC483" s="255"/>
      <c r="ALD483" s="255"/>
      <c r="ALE483" s="255"/>
    </row>
    <row r="484" spans="1:993" s="298" customFormat="1">
      <c r="A484" s="387" t="s">
        <v>628</v>
      </c>
      <c r="B484" s="179" t="s">
        <v>667</v>
      </c>
      <c r="C484" s="195"/>
      <c r="D484" s="177" t="s">
        <v>668</v>
      </c>
      <c r="E484" s="177"/>
      <c r="F484" s="178"/>
      <c r="G484" s="178">
        <v>1</v>
      </c>
      <c r="H484" s="179"/>
      <c r="I484" s="296">
        <f t="shared" si="103"/>
        <v>40</v>
      </c>
      <c r="J484" s="297">
        <f t="shared" si="104"/>
        <v>49.2</v>
      </c>
      <c r="K484" s="255"/>
      <c r="L484" s="255">
        <v>1</v>
      </c>
      <c r="M484" s="255">
        <f t="shared" si="85"/>
        <v>0</v>
      </c>
      <c r="N484" s="255">
        <f t="shared" si="90"/>
        <v>40</v>
      </c>
      <c r="O484" s="255">
        <f t="shared" si="89"/>
        <v>40</v>
      </c>
      <c r="P484" s="255"/>
      <c r="Q484" s="178"/>
      <c r="R484" s="178"/>
      <c r="S484" s="547"/>
      <c r="T484" s="255"/>
      <c r="U484" s="255"/>
      <c r="V484" s="255"/>
      <c r="W484" s="255"/>
      <c r="X484" s="255"/>
      <c r="Y484" s="255"/>
      <c r="Z484" s="255"/>
      <c r="AA484" s="255"/>
      <c r="AB484" s="255"/>
      <c r="AC484" s="255"/>
      <c r="AD484" s="255"/>
      <c r="AE484" s="255"/>
      <c r="AF484" s="255"/>
      <c r="AG484" s="255"/>
      <c r="AH484" s="255"/>
      <c r="AI484" s="255"/>
      <c r="AJ484" s="255"/>
      <c r="AK484" s="255"/>
      <c r="AL484" s="255"/>
      <c r="AM484" s="255"/>
      <c r="AN484" s="255"/>
      <c r="AO484" s="255"/>
      <c r="AP484" s="255"/>
      <c r="AQ484" s="255"/>
      <c r="AR484" s="255"/>
      <c r="AS484" s="255"/>
      <c r="AT484" s="255"/>
      <c r="AU484" s="255"/>
      <c r="AV484" s="255"/>
      <c r="AW484" s="255"/>
      <c r="AX484" s="255"/>
      <c r="AY484" s="255"/>
      <c r="AZ484" s="255"/>
      <c r="BA484" s="255"/>
      <c r="BB484" s="255"/>
      <c r="BC484" s="255"/>
      <c r="BD484" s="255"/>
      <c r="BE484" s="255"/>
      <c r="BF484" s="255"/>
      <c r="BG484" s="255"/>
      <c r="BH484" s="255"/>
      <c r="BI484" s="255"/>
      <c r="BJ484" s="255"/>
      <c r="BK484" s="255"/>
      <c r="BL484" s="255"/>
      <c r="BM484" s="255"/>
      <c r="BN484" s="255"/>
      <c r="BO484" s="255"/>
      <c r="BP484" s="255"/>
      <c r="BQ484" s="255"/>
      <c r="BR484" s="255"/>
      <c r="BS484" s="255"/>
      <c r="BT484" s="255"/>
      <c r="BU484" s="255"/>
      <c r="BV484" s="255"/>
      <c r="BW484" s="255"/>
      <c r="BX484" s="255"/>
      <c r="BY484" s="255"/>
      <c r="BZ484" s="255"/>
      <c r="CA484" s="255"/>
      <c r="CB484" s="255"/>
      <c r="CC484" s="255"/>
      <c r="CD484" s="255"/>
      <c r="CE484" s="255"/>
      <c r="CF484" s="255"/>
      <c r="CG484" s="255"/>
      <c r="CH484" s="255"/>
      <c r="CI484" s="255"/>
      <c r="CJ484" s="255"/>
      <c r="CK484" s="255"/>
      <c r="CL484" s="255"/>
      <c r="CM484" s="255"/>
      <c r="CN484" s="255"/>
      <c r="CO484" s="255"/>
      <c r="CP484" s="255"/>
      <c r="CQ484" s="255"/>
      <c r="CR484" s="255"/>
      <c r="CS484" s="255"/>
      <c r="CT484" s="255"/>
      <c r="CU484" s="255"/>
      <c r="CV484" s="255"/>
      <c r="CW484" s="255"/>
      <c r="CX484" s="255"/>
      <c r="CY484" s="255"/>
      <c r="CZ484" s="255"/>
      <c r="DA484" s="255"/>
      <c r="DB484" s="255"/>
      <c r="DC484" s="255"/>
      <c r="DD484" s="255"/>
      <c r="DE484" s="255"/>
      <c r="DF484" s="255"/>
      <c r="DG484" s="255"/>
      <c r="DH484" s="255"/>
      <c r="DI484" s="255"/>
      <c r="DJ484" s="255"/>
      <c r="DK484" s="255"/>
      <c r="DL484" s="255"/>
      <c r="DM484" s="255"/>
      <c r="DN484" s="255"/>
      <c r="DO484" s="255"/>
      <c r="DP484" s="255"/>
      <c r="DQ484" s="255"/>
      <c r="DR484" s="255"/>
      <c r="DS484" s="255"/>
      <c r="DT484" s="255"/>
      <c r="DU484" s="255"/>
      <c r="DV484" s="255"/>
      <c r="DW484" s="255"/>
      <c r="DX484" s="255"/>
      <c r="DY484" s="255"/>
      <c r="DZ484" s="255"/>
      <c r="EA484" s="255"/>
      <c r="EB484" s="255"/>
      <c r="EC484" s="255"/>
      <c r="ED484" s="255"/>
      <c r="EE484" s="255"/>
      <c r="EF484" s="255"/>
      <c r="EG484" s="255"/>
      <c r="EH484" s="255"/>
      <c r="EI484" s="255"/>
      <c r="EJ484" s="255"/>
      <c r="EK484" s="255"/>
      <c r="EL484" s="255"/>
      <c r="EM484" s="255"/>
      <c r="EN484" s="255"/>
      <c r="EO484" s="255"/>
      <c r="EP484" s="255"/>
      <c r="EQ484" s="255"/>
      <c r="ER484" s="255"/>
      <c r="ES484" s="255"/>
      <c r="ET484" s="255"/>
      <c r="EU484" s="255"/>
      <c r="EV484" s="255"/>
      <c r="EW484" s="255"/>
      <c r="EX484" s="255"/>
      <c r="EY484" s="255"/>
      <c r="EZ484" s="255"/>
      <c r="FA484" s="255"/>
      <c r="FB484" s="255"/>
      <c r="FC484" s="255"/>
      <c r="FD484" s="255"/>
      <c r="FE484" s="255"/>
      <c r="FF484" s="255"/>
      <c r="FG484" s="255"/>
      <c r="FH484" s="255"/>
      <c r="FI484" s="255"/>
      <c r="FJ484" s="255"/>
      <c r="FK484" s="255"/>
      <c r="FL484" s="255"/>
      <c r="FM484" s="255"/>
      <c r="FN484" s="255"/>
      <c r="FO484" s="255"/>
      <c r="FP484" s="255"/>
      <c r="FQ484" s="255"/>
      <c r="FR484" s="255"/>
      <c r="FS484" s="255"/>
      <c r="FT484" s="255"/>
      <c r="FU484" s="255"/>
      <c r="FV484" s="255"/>
      <c r="FW484" s="255"/>
      <c r="FX484" s="255"/>
      <c r="FY484" s="255"/>
      <c r="FZ484" s="255"/>
      <c r="GA484" s="255"/>
      <c r="GB484" s="255"/>
      <c r="GC484" s="255"/>
      <c r="GD484" s="255"/>
      <c r="GE484" s="255"/>
      <c r="GF484" s="255"/>
      <c r="GG484" s="255"/>
      <c r="GH484" s="255"/>
      <c r="GI484" s="255"/>
      <c r="GJ484" s="255"/>
      <c r="GK484" s="255"/>
      <c r="GL484" s="255"/>
      <c r="GM484" s="255"/>
      <c r="GN484" s="255"/>
      <c r="GO484" s="255"/>
      <c r="GP484" s="255"/>
      <c r="GQ484" s="255"/>
      <c r="GR484" s="255"/>
      <c r="GS484" s="255"/>
      <c r="GT484" s="255"/>
      <c r="GU484" s="255"/>
      <c r="GV484" s="255"/>
      <c r="GW484" s="255"/>
      <c r="GX484" s="255"/>
      <c r="GY484" s="255"/>
      <c r="GZ484" s="255"/>
      <c r="HA484" s="255"/>
      <c r="HB484" s="255"/>
      <c r="HC484" s="255"/>
      <c r="HD484" s="255"/>
      <c r="HE484" s="255"/>
      <c r="HF484" s="255"/>
      <c r="HG484" s="255"/>
      <c r="HH484" s="255"/>
      <c r="HI484" s="255"/>
      <c r="HJ484" s="255"/>
      <c r="HK484" s="255"/>
      <c r="HL484" s="255"/>
      <c r="HM484" s="255"/>
      <c r="HN484" s="255"/>
      <c r="HO484" s="255"/>
      <c r="HP484" s="255"/>
      <c r="HQ484" s="255"/>
      <c r="HR484" s="255"/>
      <c r="HS484" s="255"/>
      <c r="HT484" s="255"/>
      <c r="HU484" s="255"/>
      <c r="HV484" s="255"/>
      <c r="HW484" s="255"/>
      <c r="HX484" s="255"/>
      <c r="HY484" s="255"/>
      <c r="HZ484" s="255"/>
      <c r="IA484" s="255"/>
      <c r="IB484" s="255"/>
      <c r="IC484" s="255"/>
      <c r="ID484" s="255"/>
      <c r="IE484" s="255"/>
      <c r="IF484" s="255"/>
      <c r="IG484" s="255"/>
      <c r="IH484" s="255"/>
      <c r="II484" s="255"/>
      <c r="IJ484" s="255"/>
      <c r="IK484" s="255"/>
      <c r="IL484" s="255"/>
      <c r="IM484" s="255"/>
      <c r="IN484" s="255"/>
      <c r="IO484" s="255"/>
      <c r="IP484" s="255"/>
      <c r="IQ484" s="255"/>
      <c r="IR484" s="255"/>
      <c r="IS484" s="255"/>
      <c r="IT484" s="255"/>
      <c r="IU484" s="255"/>
      <c r="IV484" s="255"/>
      <c r="IW484" s="255"/>
      <c r="IX484" s="255"/>
      <c r="IY484" s="255"/>
      <c r="IZ484" s="255"/>
      <c r="JA484" s="255"/>
      <c r="JB484" s="255"/>
      <c r="JC484" s="255"/>
      <c r="JD484" s="255"/>
      <c r="JE484" s="255"/>
      <c r="JF484" s="255"/>
      <c r="JG484" s="255"/>
      <c r="JH484" s="255"/>
      <c r="JI484" s="255"/>
      <c r="JJ484" s="255"/>
      <c r="JK484" s="255"/>
      <c r="JL484" s="255"/>
      <c r="JM484" s="255"/>
      <c r="JN484" s="255"/>
      <c r="JO484" s="255"/>
      <c r="JP484" s="255"/>
      <c r="JQ484" s="255"/>
      <c r="JR484" s="255"/>
      <c r="JS484" s="255"/>
      <c r="JT484" s="255"/>
      <c r="JU484" s="255"/>
      <c r="JV484" s="255"/>
      <c r="JW484" s="255"/>
      <c r="JX484" s="255"/>
      <c r="JY484" s="255"/>
      <c r="JZ484" s="255"/>
      <c r="KA484" s="255"/>
      <c r="KB484" s="255"/>
      <c r="KC484" s="255"/>
      <c r="KD484" s="255"/>
      <c r="KE484" s="255"/>
      <c r="KF484" s="255"/>
      <c r="KG484" s="255"/>
      <c r="KH484" s="255"/>
      <c r="KI484" s="255"/>
      <c r="KJ484" s="255"/>
      <c r="KK484" s="255"/>
      <c r="KL484" s="255"/>
      <c r="KM484" s="255"/>
      <c r="KN484" s="255"/>
      <c r="KO484" s="255"/>
      <c r="KP484" s="255"/>
      <c r="KQ484" s="255"/>
      <c r="KR484" s="255"/>
      <c r="KS484" s="255"/>
      <c r="KT484" s="255"/>
      <c r="KU484" s="255"/>
      <c r="KV484" s="255"/>
      <c r="KW484" s="255"/>
      <c r="KX484" s="255"/>
      <c r="KY484" s="255"/>
      <c r="KZ484" s="255"/>
      <c r="LA484" s="255"/>
      <c r="LB484" s="255"/>
      <c r="LC484" s="255"/>
      <c r="LD484" s="255"/>
      <c r="LE484" s="255"/>
      <c r="LF484" s="255"/>
      <c r="LG484" s="255"/>
      <c r="LH484" s="255"/>
      <c r="LI484" s="255"/>
      <c r="LJ484" s="255"/>
      <c r="LK484" s="255"/>
      <c r="LL484" s="255"/>
      <c r="LM484" s="255"/>
      <c r="LN484" s="255"/>
      <c r="LO484" s="255"/>
      <c r="LP484" s="255"/>
      <c r="LQ484" s="255"/>
      <c r="LR484" s="255"/>
      <c r="LS484" s="255"/>
      <c r="LT484" s="255"/>
      <c r="LU484" s="255"/>
      <c r="LV484" s="255"/>
      <c r="LW484" s="255"/>
      <c r="LX484" s="255"/>
      <c r="LY484" s="255"/>
      <c r="LZ484" s="255"/>
      <c r="MA484" s="255"/>
      <c r="MB484" s="255"/>
      <c r="MC484" s="255"/>
      <c r="MD484" s="255"/>
      <c r="ME484" s="255"/>
      <c r="MF484" s="255"/>
      <c r="MG484" s="255"/>
      <c r="MH484" s="255"/>
      <c r="MI484" s="255"/>
      <c r="MJ484" s="255"/>
      <c r="MK484" s="255"/>
      <c r="ML484" s="255"/>
      <c r="MM484" s="255"/>
      <c r="MN484" s="255"/>
      <c r="MO484" s="255"/>
      <c r="MP484" s="255"/>
      <c r="MQ484" s="255"/>
      <c r="MR484" s="255"/>
      <c r="MS484" s="255"/>
      <c r="MT484" s="255"/>
      <c r="MU484" s="255"/>
      <c r="MV484" s="255"/>
      <c r="MW484" s="255"/>
      <c r="MX484" s="255"/>
      <c r="MY484" s="255"/>
      <c r="MZ484" s="255"/>
      <c r="NA484" s="255"/>
      <c r="NB484" s="255"/>
      <c r="NC484" s="255"/>
      <c r="ND484" s="255"/>
      <c r="NE484" s="255"/>
      <c r="NF484" s="255"/>
      <c r="NG484" s="255"/>
      <c r="NH484" s="255"/>
      <c r="NI484" s="255"/>
      <c r="NJ484" s="255"/>
      <c r="NK484" s="255"/>
      <c r="NL484" s="255"/>
      <c r="NM484" s="255"/>
      <c r="NN484" s="255"/>
      <c r="NO484" s="255"/>
      <c r="NP484" s="255"/>
      <c r="NQ484" s="255"/>
      <c r="NR484" s="255"/>
      <c r="NS484" s="255"/>
      <c r="NT484" s="255"/>
      <c r="NU484" s="255"/>
      <c r="NV484" s="255"/>
      <c r="NW484" s="255"/>
      <c r="NX484" s="255"/>
      <c r="NY484" s="255"/>
      <c r="NZ484" s="255"/>
      <c r="OA484" s="255"/>
      <c r="OB484" s="255"/>
      <c r="OC484" s="255"/>
      <c r="OD484" s="255"/>
      <c r="OE484" s="255"/>
      <c r="OF484" s="255"/>
      <c r="OG484" s="255"/>
      <c r="OH484" s="255"/>
      <c r="OI484" s="255"/>
      <c r="OJ484" s="255"/>
      <c r="OK484" s="255"/>
      <c r="OL484" s="255"/>
      <c r="OM484" s="255"/>
      <c r="ON484" s="255"/>
      <c r="OO484" s="255"/>
      <c r="OP484" s="255"/>
      <c r="OQ484" s="255"/>
      <c r="OR484" s="255"/>
      <c r="OS484" s="255"/>
      <c r="OT484" s="255"/>
      <c r="OU484" s="255"/>
      <c r="OV484" s="255"/>
      <c r="OW484" s="255"/>
      <c r="OX484" s="255"/>
      <c r="OY484" s="255"/>
      <c r="OZ484" s="255"/>
      <c r="PA484" s="255"/>
      <c r="PB484" s="255"/>
      <c r="PC484" s="255"/>
      <c r="PD484" s="255"/>
      <c r="PE484" s="255"/>
      <c r="PF484" s="255"/>
      <c r="PG484" s="255"/>
      <c r="PH484" s="255"/>
      <c r="PI484" s="255"/>
      <c r="PJ484" s="255"/>
      <c r="PK484" s="255"/>
      <c r="PL484" s="255"/>
      <c r="PM484" s="255"/>
      <c r="PN484" s="255"/>
      <c r="PO484" s="255"/>
      <c r="PP484" s="255"/>
      <c r="PQ484" s="255"/>
      <c r="PR484" s="255"/>
      <c r="PS484" s="255"/>
      <c r="PT484" s="255"/>
      <c r="PU484" s="255"/>
      <c r="PV484" s="255"/>
      <c r="PW484" s="255"/>
      <c r="PX484" s="255"/>
      <c r="PY484" s="255"/>
      <c r="PZ484" s="255"/>
      <c r="QA484" s="255"/>
      <c r="QB484" s="255"/>
      <c r="QC484" s="255"/>
      <c r="QD484" s="255"/>
      <c r="QE484" s="255"/>
      <c r="QF484" s="255"/>
      <c r="QG484" s="255"/>
      <c r="QH484" s="255"/>
      <c r="QI484" s="255"/>
      <c r="QJ484" s="255"/>
      <c r="QK484" s="255"/>
      <c r="QL484" s="255"/>
      <c r="QM484" s="255"/>
      <c r="QN484" s="255"/>
      <c r="QO484" s="255"/>
      <c r="QP484" s="255"/>
      <c r="QQ484" s="255"/>
      <c r="QR484" s="255"/>
      <c r="QS484" s="255"/>
      <c r="QT484" s="255"/>
      <c r="QU484" s="255"/>
      <c r="QV484" s="255"/>
      <c r="QW484" s="255"/>
      <c r="QX484" s="255"/>
      <c r="QY484" s="255"/>
      <c r="QZ484" s="255"/>
      <c r="RA484" s="255"/>
      <c r="RB484" s="255"/>
      <c r="RC484" s="255"/>
      <c r="RD484" s="255"/>
      <c r="RE484" s="255"/>
      <c r="RF484" s="255"/>
      <c r="RG484" s="255"/>
      <c r="RH484" s="255"/>
      <c r="RI484" s="255"/>
      <c r="RJ484" s="255"/>
      <c r="RK484" s="255"/>
      <c r="RL484" s="255"/>
      <c r="RM484" s="255"/>
      <c r="RN484" s="255"/>
      <c r="RO484" s="255"/>
      <c r="RP484" s="255"/>
      <c r="RQ484" s="255"/>
      <c r="RR484" s="255"/>
      <c r="RS484" s="255"/>
      <c r="RT484" s="255"/>
      <c r="RU484" s="255"/>
      <c r="RV484" s="255"/>
      <c r="RW484" s="255"/>
      <c r="RX484" s="255"/>
      <c r="RY484" s="255"/>
      <c r="RZ484" s="255"/>
      <c r="SA484" s="255"/>
      <c r="SB484" s="255"/>
      <c r="SC484" s="255"/>
      <c r="SD484" s="255"/>
      <c r="SE484" s="255"/>
      <c r="SF484" s="255"/>
      <c r="SG484" s="255"/>
      <c r="SH484" s="255"/>
      <c r="SI484" s="255"/>
      <c r="SJ484" s="255"/>
      <c r="SK484" s="255"/>
      <c r="SL484" s="255"/>
      <c r="SM484" s="255"/>
      <c r="SN484" s="255"/>
      <c r="SO484" s="255"/>
      <c r="SP484" s="255"/>
      <c r="SQ484" s="255"/>
      <c r="SR484" s="255"/>
      <c r="SS484" s="255"/>
      <c r="ST484" s="255"/>
      <c r="SU484" s="255"/>
      <c r="SV484" s="255"/>
      <c r="SW484" s="255"/>
      <c r="SX484" s="255"/>
      <c r="SY484" s="255"/>
      <c r="SZ484" s="255"/>
      <c r="TA484" s="255"/>
      <c r="TB484" s="255"/>
      <c r="TC484" s="255"/>
      <c r="TD484" s="255"/>
      <c r="TE484" s="255"/>
      <c r="TF484" s="255"/>
      <c r="TG484" s="255"/>
      <c r="TH484" s="255"/>
      <c r="TI484" s="255"/>
      <c r="TJ484" s="255"/>
      <c r="TK484" s="255"/>
      <c r="TL484" s="255"/>
      <c r="TM484" s="255"/>
      <c r="TN484" s="255"/>
      <c r="TO484" s="255"/>
      <c r="TP484" s="255"/>
      <c r="TQ484" s="255"/>
      <c r="TR484" s="255"/>
      <c r="TS484" s="255"/>
      <c r="TT484" s="255"/>
      <c r="TU484" s="255"/>
      <c r="TV484" s="255"/>
      <c r="TW484" s="255"/>
      <c r="TX484" s="255"/>
      <c r="TY484" s="255"/>
      <c r="TZ484" s="255"/>
      <c r="UA484" s="255"/>
      <c r="UB484" s="255"/>
      <c r="UC484" s="255"/>
      <c r="UD484" s="255"/>
      <c r="UE484" s="255"/>
      <c r="UF484" s="255"/>
      <c r="UG484" s="255"/>
      <c r="UH484" s="255"/>
      <c r="UI484" s="255"/>
      <c r="UJ484" s="255"/>
      <c r="UK484" s="255"/>
      <c r="UL484" s="255"/>
      <c r="UM484" s="255"/>
      <c r="UN484" s="255"/>
      <c r="UO484" s="255"/>
      <c r="UP484" s="255"/>
      <c r="UQ484" s="255"/>
      <c r="UR484" s="255"/>
      <c r="US484" s="255"/>
      <c r="UT484" s="255"/>
      <c r="UU484" s="255"/>
      <c r="UV484" s="255"/>
      <c r="UW484" s="255"/>
      <c r="UX484" s="255"/>
      <c r="UY484" s="255"/>
      <c r="UZ484" s="255"/>
      <c r="VA484" s="255"/>
      <c r="VB484" s="255"/>
      <c r="VC484" s="255"/>
      <c r="VD484" s="255"/>
      <c r="VE484" s="255"/>
      <c r="VF484" s="255"/>
      <c r="VG484" s="255"/>
      <c r="VH484" s="255"/>
      <c r="VI484" s="255"/>
      <c r="VJ484" s="255"/>
      <c r="VK484" s="255"/>
      <c r="VL484" s="255"/>
      <c r="VM484" s="255"/>
      <c r="VN484" s="255"/>
      <c r="VO484" s="255"/>
      <c r="VP484" s="255"/>
      <c r="VQ484" s="255"/>
      <c r="VR484" s="255"/>
      <c r="VS484" s="255"/>
      <c r="VT484" s="255"/>
      <c r="VU484" s="255"/>
      <c r="VV484" s="255"/>
      <c r="VW484" s="255"/>
      <c r="VX484" s="255"/>
      <c r="VY484" s="255"/>
      <c r="VZ484" s="255"/>
      <c r="WA484" s="255"/>
      <c r="WB484" s="255"/>
      <c r="WC484" s="255"/>
      <c r="WD484" s="255"/>
      <c r="WE484" s="255"/>
      <c r="WF484" s="255"/>
      <c r="WG484" s="255"/>
      <c r="WH484" s="255"/>
      <c r="WI484" s="255"/>
      <c r="WJ484" s="255"/>
      <c r="WK484" s="255"/>
      <c r="WL484" s="255"/>
      <c r="WM484" s="255"/>
      <c r="WN484" s="255"/>
      <c r="WO484" s="255"/>
      <c r="WP484" s="255"/>
      <c r="WQ484" s="255"/>
      <c r="WR484" s="255"/>
      <c r="WS484" s="255"/>
      <c r="WT484" s="255"/>
      <c r="WU484" s="255"/>
      <c r="WV484" s="255"/>
      <c r="WW484" s="255"/>
      <c r="WX484" s="255"/>
      <c r="WY484" s="255"/>
      <c r="WZ484" s="255"/>
      <c r="XA484" s="255"/>
      <c r="XB484" s="255"/>
      <c r="XC484" s="255"/>
      <c r="XD484" s="255"/>
      <c r="XE484" s="255"/>
      <c r="XF484" s="255"/>
      <c r="XG484" s="255"/>
      <c r="XH484" s="255"/>
      <c r="XI484" s="255"/>
      <c r="XJ484" s="255"/>
      <c r="XK484" s="255"/>
      <c r="XL484" s="255"/>
      <c r="XM484" s="255"/>
      <c r="XN484" s="255"/>
      <c r="XO484" s="255"/>
      <c r="XP484" s="255"/>
      <c r="XQ484" s="255"/>
      <c r="XR484" s="255"/>
      <c r="XS484" s="255"/>
      <c r="XT484" s="255"/>
      <c r="XU484" s="255"/>
      <c r="XV484" s="255"/>
      <c r="XW484" s="255"/>
      <c r="XX484" s="255"/>
      <c r="XY484" s="255"/>
      <c r="XZ484" s="255"/>
      <c r="YA484" s="255"/>
      <c r="YB484" s="255"/>
      <c r="YC484" s="255"/>
      <c r="YD484" s="255"/>
      <c r="YE484" s="255"/>
      <c r="YF484" s="255"/>
      <c r="YG484" s="255"/>
      <c r="YH484" s="255"/>
      <c r="YI484" s="255"/>
      <c r="YJ484" s="255"/>
      <c r="YK484" s="255"/>
      <c r="YL484" s="255"/>
      <c r="YM484" s="255"/>
      <c r="YN484" s="255"/>
      <c r="YO484" s="255"/>
      <c r="YP484" s="255"/>
      <c r="YQ484" s="255"/>
      <c r="YR484" s="255"/>
      <c r="YS484" s="255"/>
      <c r="YT484" s="255"/>
      <c r="YU484" s="255"/>
      <c r="YV484" s="255"/>
      <c r="YW484" s="255"/>
      <c r="YX484" s="255"/>
      <c r="YY484" s="255"/>
      <c r="YZ484" s="255"/>
      <c r="ZA484" s="255"/>
      <c r="ZB484" s="255"/>
      <c r="ZC484" s="255"/>
      <c r="ZD484" s="255"/>
      <c r="ZE484" s="255"/>
      <c r="ZF484" s="255"/>
      <c r="ZG484" s="255"/>
      <c r="ZH484" s="255"/>
      <c r="ZI484" s="255"/>
      <c r="ZJ484" s="255"/>
      <c r="ZK484" s="255"/>
      <c r="ZL484" s="255"/>
      <c r="ZM484" s="255"/>
      <c r="ZN484" s="255"/>
      <c r="ZO484" s="255"/>
      <c r="ZP484" s="255"/>
      <c r="ZQ484" s="255"/>
      <c r="ZR484" s="255"/>
      <c r="ZS484" s="255"/>
      <c r="ZT484" s="255"/>
      <c r="ZU484" s="255"/>
      <c r="ZV484" s="255"/>
      <c r="ZW484" s="255"/>
      <c r="ZX484" s="255"/>
      <c r="ZY484" s="255"/>
      <c r="ZZ484" s="255"/>
      <c r="AAA484" s="255"/>
      <c r="AAB484" s="255"/>
      <c r="AAC484" s="255"/>
      <c r="AAD484" s="255"/>
      <c r="AAE484" s="255"/>
      <c r="AAF484" s="255"/>
      <c r="AAG484" s="255"/>
      <c r="AAH484" s="255"/>
      <c r="AAI484" s="255"/>
      <c r="AAJ484" s="255"/>
      <c r="AAK484" s="255"/>
      <c r="AAL484" s="255"/>
      <c r="AAM484" s="255"/>
      <c r="AAN484" s="255"/>
      <c r="AAO484" s="255"/>
      <c r="AAP484" s="255"/>
      <c r="AAQ484" s="255"/>
      <c r="AAR484" s="255"/>
      <c r="AAS484" s="255"/>
      <c r="AAT484" s="255"/>
      <c r="AAU484" s="255"/>
      <c r="AAV484" s="255"/>
      <c r="AAW484" s="255"/>
      <c r="AAX484" s="255"/>
      <c r="AAY484" s="255"/>
      <c r="AAZ484" s="255"/>
      <c r="ABA484" s="255"/>
      <c r="ABB484" s="255"/>
      <c r="ABC484" s="255"/>
      <c r="ABD484" s="255"/>
      <c r="ABE484" s="255"/>
      <c r="ABF484" s="255"/>
      <c r="ABG484" s="255"/>
      <c r="ABH484" s="255"/>
      <c r="ABI484" s="255"/>
      <c r="ABJ484" s="255"/>
      <c r="ABK484" s="255"/>
      <c r="ABL484" s="255"/>
      <c r="ABM484" s="255"/>
      <c r="ABN484" s="255"/>
      <c r="ABO484" s="255"/>
      <c r="ABP484" s="255"/>
      <c r="ABQ484" s="255"/>
      <c r="ABR484" s="255"/>
      <c r="ABS484" s="255"/>
      <c r="ABT484" s="255"/>
      <c r="ABU484" s="255"/>
      <c r="ABV484" s="255"/>
      <c r="ABW484" s="255"/>
      <c r="ABX484" s="255"/>
      <c r="ABY484" s="255"/>
      <c r="ABZ484" s="255"/>
      <c r="ACA484" s="255"/>
      <c r="ACB484" s="255"/>
      <c r="ACC484" s="255"/>
      <c r="ACD484" s="255"/>
      <c r="ACE484" s="255"/>
      <c r="ACF484" s="255"/>
      <c r="ACG484" s="255"/>
      <c r="ACH484" s="255"/>
      <c r="ACI484" s="255"/>
      <c r="ACJ484" s="255"/>
      <c r="ACK484" s="255"/>
      <c r="ACL484" s="255"/>
      <c r="ACM484" s="255"/>
      <c r="ACN484" s="255"/>
      <c r="ACO484" s="255"/>
      <c r="ACP484" s="255"/>
      <c r="ACQ484" s="255"/>
      <c r="ACR484" s="255"/>
      <c r="ACS484" s="255"/>
      <c r="ACT484" s="255"/>
      <c r="ACU484" s="255"/>
      <c r="ACV484" s="255"/>
      <c r="ACW484" s="255"/>
      <c r="ACX484" s="255"/>
      <c r="ACY484" s="255"/>
      <c r="ACZ484" s="255"/>
      <c r="ADA484" s="255"/>
      <c r="ADB484" s="255"/>
      <c r="ADC484" s="255"/>
      <c r="ADD484" s="255"/>
      <c r="ADE484" s="255"/>
      <c r="ADF484" s="255"/>
      <c r="ADG484" s="255"/>
      <c r="ADH484" s="255"/>
      <c r="ADI484" s="255"/>
      <c r="ADJ484" s="255"/>
      <c r="ADK484" s="255"/>
      <c r="ADL484" s="255"/>
      <c r="ADM484" s="255"/>
      <c r="ADN484" s="255"/>
      <c r="ADO484" s="255"/>
      <c r="ADP484" s="255"/>
      <c r="ADQ484" s="255"/>
      <c r="ADR484" s="255"/>
      <c r="ADS484" s="255"/>
      <c r="ADT484" s="255"/>
      <c r="ADU484" s="255"/>
      <c r="ADV484" s="255"/>
      <c r="ADW484" s="255"/>
      <c r="ADX484" s="255"/>
      <c r="ADY484" s="255"/>
      <c r="ADZ484" s="255"/>
      <c r="AEA484" s="255"/>
      <c r="AEB484" s="255"/>
      <c r="AEC484" s="255"/>
      <c r="AED484" s="255"/>
      <c r="AEE484" s="255"/>
      <c r="AEF484" s="255"/>
      <c r="AEG484" s="255"/>
      <c r="AEH484" s="255"/>
      <c r="AEI484" s="255"/>
      <c r="AEJ484" s="255"/>
      <c r="AEK484" s="255"/>
      <c r="AEL484" s="255"/>
      <c r="AEM484" s="255"/>
      <c r="AEN484" s="255"/>
      <c r="AEO484" s="255"/>
      <c r="AEP484" s="255"/>
      <c r="AEQ484" s="255"/>
      <c r="AER484" s="255"/>
      <c r="AES484" s="255"/>
      <c r="AET484" s="255"/>
      <c r="AEU484" s="255"/>
      <c r="AEV484" s="255"/>
      <c r="AEW484" s="255"/>
      <c r="AEX484" s="255"/>
      <c r="AEY484" s="255"/>
      <c r="AEZ484" s="255"/>
      <c r="AFA484" s="255"/>
      <c r="AFB484" s="255"/>
      <c r="AFC484" s="255"/>
      <c r="AFD484" s="255"/>
      <c r="AFE484" s="255"/>
      <c r="AFF484" s="255"/>
      <c r="AFG484" s="255"/>
      <c r="AFH484" s="255"/>
      <c r="AFI484" s="255"/>
      <c r="AFJ484" s="255"/>
      <c r="AFK484" s="255"/>
      <c r="AFL484" s="255"/>
      <c r="AFM484" s="255"/>
      <c r="AFN484" s="255"/>
      <c r="AFO484" s="255"/>
      <c r="AFP484" s="255"/>
      <c r="AFQ484" s="255"/>
      <c r="AFR484" s="255"/>
      <c r="AFS484" s="255"/>
      <c r="AFT484" s="255"/>
      <c r="AFU484" s="255"/>
      <c r="AFV484" s="255"/>
      <c r="AFW484" s="255"/>
      <c r="AFX484" s="255"/>
      <c r="AFY484" s="255"/>
      <c r="AFZ484" s="255"/>
      <c r="AGA484" s="255"/>
      <c r="AGB484" s="255"/>
      <c r="AGC484" s="255"/>
      <c r="AGD484" s="255"/>
      <c r="AGE484" s="255"/>
      <c r="AGF484" s="255"/>
      <c r="AGG484" s="255"/>
      <c r="AGH484" s="255"/>
      <c r="AGI484" s="255"/>
      <c r="AGJ484" s="255"/>
      <c r="AGK484" s="255"/>
      <c r="AGL484" s="255"/>
      <c r="AGM484" s="255"/>
      <c r="AGN484" s="255"/>
      <c r="AGO484" s="255"/>
      <c r="AGP484" s="255"/>
      <c r="AGQ484" s="255"/>
      <c r="AGR484" s="255"/>
      <c r="AGS484" s="255"/>
      <c r="AGT484" s="255"/>
      <c r="AGU484" s="255"/>
      <c r="AGV484" s="255"/>
      <c r="AGW484" s="255"/>
      <c r="AGX484" s="255"/>
      <c r="AGY484" s="255"/>
      <c r="AGZ484" s="255"/>
      <c r="AHA484" s="255"/>
      <c r="AHB484" s="255"/>
      <c r="AHC484" s="255"/>
      <c r="AHD484" s="255"/>
      <c r="AHE484" s="255"/>
      <c r="AHF484" s="255"/>
      <c r="AHG484" s="255"/>
      <c r="AHH484" s="255"/>
      <c r="AHI484" s="255"/>
      <c r="AHJ484" s="255"/>
      <c r="AHK484" s="255"/>
      <c r="AHL484" s="255"/>
      <c r="AHM484" s="255"/>
      <c r="AHN484" s="255"/>
      <c r="AHO484" s="255"/>
      <c r="AHP484" s="255"/>
      <c r="AHQ484" s="255"/>
      <c r="AHR484" s="255"/>
      <c r="AHS484" s="255"/>
      <c r="AHT484" s="255"/>
      <c r="AHU484" s="255"/>
      <c r="AHV484" s="255"/>
      <c r="AHW484" s="255"/>
      <c r="AHX484" s="255"/>
      <c r="AHY484" s="255"/>
      <c r="AHZ484" s="255"/>
      <c r="AIA484" s="255"/>
      <c r="AIB484" s="255"/>
      <c r="AIC484" s="255"/>
      <c r="AID484" s="255"/>
      <c r="AIE484" s="255"/>
      <c r="AIF484" s="255"/>
      <c r="AIG484" s="255"/>
      <c r="AIH484" s="255"/>
      <c r="AII484" s="255"/>
      <c r="AIJ484" s="255"/>
      <c r="AIK484" s="255"/>
      <c r="AIL484" s="255"/>
      <c r="AIM484" s="255"/>
      <c r="AIN484" s="255"/>
      <c r="AIO484" s="255"/>
      <c r="AIP484" s="255"/>
      <c r="AIQ484" s="255"/>
      <c r="AIR484" s="255"/>
      <c r="AIS484" s="255"/>
      <c r="AIT484" s="255"/>
      <c r="AIU484" s="255"/>
      <c r="AIV484" s="255"/>
      <c r="AIW484" s="255"/>
      <c r="AIX484" s="255"/>
      <c r="AIY484" s="255"/>
      <c r="AIZ484" s="255"/>
      <c r="AJA484" s="255"/>
      <c r="AJB484" s="255"/>
      <c r="AJC484" s="255"/>
      <c r="AJD484" s="255"/>
      <c r="AJE484" s="255"/>
      <c r="AJF484" s="255"/>
      <c r="AJG484" s="255"/>
      <c r="AJH484" s="255"/>
      <c r="AJI484" s="255"/>
      <c r="AJJ484" s="255"/>
      <c r="AJK484" s="255"/>
      <c r="AJL484" s="255"/>
      <c r="AJM484" s="255"/>
      <c r="AJN484" s="255"/>
      <c r="AJO484" s="255"/>
      <c r="AJP484" s="255"/>
      <c r="AJQ484" s="255"/>
      <c r="AJR484" s="255"/>
      <c r="AJS484" s="255"/>
      <c r="AJT484" s="255"/>
      <c r="AJU484" s="255"/>
      <c r="AJV484" s="255"/>
      <c r="AJW484" s="255"/>
      <c r="AJX484" s="255"/>
      <c r="AJY484" s="255"/>
      <c r="AJZ484" s="255"/>
      <c r="AKA484" s="255"/>
      <c r="AKB484" s="255"/>
      <c r="AKC484" s="255"/>
      <c r="AKD484" s="255"/>
      <c r="AKE484" s="255"/>
      <c r="AKF484" s="255"/>
      <c r="AKG484" s="255"/>
      <c r="AKH484" s="255"/>
      <c r="AKI484" s="255"/>
      <c r="AKJ484" s="255"/>
      <c r="AKK484" s="255"/>
      <c r="AKL484" s="255"/>
      <c r="AKM484" s="255"/>
      <c r="AKN484" s="255"/>
      <c r="AKO484" s="255"/>
      <c r="AKP484" s="255"/>
      <c r="AKQ484" s="255"/>
      <c r="AKR484" s="255"/>
      <c r="AKS484" s="255"/>
      <c r="AKT484" s="255"/>
      <c r="AKU484" s="255"/>
      <c r="AKV484" s="255"/>
      <c r="AKW484" s="255"/>
      <c r="AKX484" s="255"/>
      <c r="AKY484" s="255"/>
      <c r="AKZ484" s="255"/>
      <c r="ALA484" s="255"/>
      <c r="ALB484" s="255"/>
      <c r="ALC484" s="255"/>
      <c r="ALD484" s="255"/>
      <c r="ALE484" s="255"/>
    </row>
    <row r="485" spans="1:993" s="230" customFormat="1" ht="27" thickBot="1">
      <c r="A485" s="386" t="s">
        <v>2013</v>
      </c>
      <c r="B485" s="323" t="s">
        <v>2018</v>
      </c>
      <c r="C485" s="325"/>
      <c r="D485" s="326" t="s">
        <v>2014</v>
      </c>
      <c r="E485" s="322" t="s">
        <v>2015</v>
      </c>
      <c r="F485" s="325"/>
      <c r="G485" s="325">
        <v>4</v>
      </c>
      <c r="H485" s="323"/>
      <c r="I485" s="346" t="s">
        <v>1059</v>
      </c>
      <c r="J485" s="346" t="s">
        <v>1059</v>
      </c>
      <c r="M485" s="255">
        <f t="shared" si="85"/>
        <v>0</v>
      </c>
      <c r="N485" s="255">
        <f t="shared" si="90"/>
        <v>0</v>
      </c>
      <c r="O485" s="255">
        <f t="shared" si="89"/>
        <v>0</v>
      </c>
      <c r="Q485" s="443" t="s">
        <v>213</v>
      </c>
      <c r="R485" s="443" t="s">
        <v>213</v>
      </c>
      <c r="S485" s="548"/>
    </row>
    <row r="486" spans="1:993" ht="16.5" thickBot="1">
      <c r="A486" s="43"/>
      <c r="B486" s="44"/>
      <c r="C486" s="43"/>
      <c r="D486" s="45" t="s">
        <v>669</v>
      </c>
      <c r="E486" s="45"/>
      <c r="F486" s="43"/>
      <c r="G486" s="43"/>
      <c r="H486" s="43"/>
      <c r="I486" s="43"/>
      <c r="J486" s="43"/>
      <c r="K486" s="43"/>
      <c r="L486" s="43"/>
      <c r="M486" s="43"/>
      <c r="N486" s="43"/>
      <c r="O486" s="43"/>
      <c r="P486" s="43"/>
      <c r="Q486" s="43"/>
      <c r="R486" s="43"/>
      <c r="T486" s="255"/>
      <c r="U486" s="255"/>
      <c r="V486" s="255"/>
      <c r="W486" s="255"/>
      <c r="X486" s="255"/>
      <c r="Y486" s="255"/>
      <c r="Z486" s="255"/>
      <c r="AA486" s="255"/>
      <c r="AB486" s="255"/>
      <c r="AC486" s="255"/>
      <c r="AD486" s="255"/>
      <c r="AE486" s="255"/>
      <c r="AF486" s="255"/>
      <c r="AG486" s="255"/>
      <c r="AH486" s="255"/>
      <c r="AI486" s="255"/>
      <c r="AJ486" s="255"/>
      <c r="AK486" s="255"/>
      <c r="AL486" s="255"/>
      <c r="AM486" s="255"/>
      <c r="AN486" s="255"/>
      <c r="AO486" s="255"/>
      <c r="AP486" s="255"/>
      <c r="AQ486" s="255"/>
      <c r="AR486" s="255"/>
      <c r="AS486" s="255"/>
      <c r="AT486" s="255"/>
      <c r="AU486" s="255"/>
      <c r="AV486" s="255"/>
      <c r="AW486" s="255"/>
      <c r="AX486" s="255"/>
      <c r="AY486" s="255"/>
      <c r="AZ486" s="255"/>
      <c r="BA486" s="255"/>
      <c r="BB486" s="255"/>
      <c r="BC486" s="255"/>
      <c r="BD486" s="255"/>
      <c r="BE486" s="255"/>
      <c r="BF486" s="255"/>
      <c r="BG486" s="255"/>
      <c r="BH486" s="255"/>
      <c r="BI486" s="255"/>
      <c r="BJ486" s="255"/>
      <c r="BK486" s="255"/>
      <c r="BL486" s="255"/>
    </row>
    <row r="487" spans="1:993">
      <c r="A487" s="578" t="s">
        <v>670</v>
      </c>
      <c r="B487" s="72" t="s">
        <v>671</v>
      </c>
      <c r="C487" s="71">
        <v>2012</v>
      </c>
      <c r="D487" s="73" t="s">
        <v>672</v>
      </c>
      <c r="E487" s="73" t="s">
        <v>31</v>
      </c>
      <c r="F487" s="71" t="s">
        <v>20</v>
      </c>
      <c r="G487" s="71">
        <v>1</v>
      </c>
      <c r="H487" s="72" t="s">
        <v>673</v>
      </c>
      <c r="I487" s="256">
        <f t="shared" ref="I487" si="105">O487</f>
        <v>1000</v>
      </c>
      <c r="J487" s="257">
        <f t="shared" ref="J487" si="106">I487*1.23</f>
        <v>1230</v>
      </c>
      <c r="K487" s="4">
        <v>24</v>
      </c>
      <c r="L487" s="4">
        <v>4</v>
      </c>
      <c r="M487" s="4">
        <f t="shared" si="85"/>
        <v>840</v>
      </c>
      <c r="N487" s="4">
        <f t="shared" si="90"/>
        <v>160</v>
      </c>
      <c r="O487" s="4">
        <f t="shared" si="89"/>
        <v>1000</v>
      </c>
      <c r="Q487" s="71"/>
      <c r="R487" s="71"/>
      <c r="T487" s="255"/>
      <c r="U487" s="255"/>
      <c r="V487" s="255"/>
      <c r="W487" s="255"/>
      <c r="X487" s="255"/>
      <c r="Y487" s="255"/>
      <c r="Z487" s="255"/>
      <c r="AA487" s="255"/>
      <c r="AB487" s="255"/>
      <c r="AC487" s="255"/>
      <c r="AD487" s="255"/>
      <c r="AE487" s="255"/>
      <c r="AF487" s="255"/>
      <c r="AG487" s="255"/>
      <c r="AH487" s="255"/>
      <c r="AI487" s="255"/>
      <c r="AJ487" s="255"/>
      <c r="AK487" s="255"/>
      <c r="AL487" s="255"/>
      <c r="AM487" s="255"/>
      <c r="AN487" s="255"/>
      <c r="AO487" s="255"/>
      <c r="AP487" s="255"/>
      <c r="AQ487" s="255"/>
      <c r="AR487" s="255"/>
      <c r="AS487" s="255"/>
      <c r="AT487" s="255"/>
      <c r="AU487" s="255"/>
      <c r="AV487" s="255"/>
      <c r="AW487" s="255"/>
      <c r="AX487" s="255"/>
      <c r="AY487" s="255"/>
      <c r="AZ487" s="255"/>
      <c r="BA487" s="255"/>
      <c r="BB487" s="255"/>
      <c r="BC487" s="255"/>
      <c r="BD487" s="255"/>
      <c r="BE487" s="255"/>
      <c r="BF487" s="255"/>
      <c r="BG487" s="255"/>
      <c r="BH487" s="255"/>
      <c r="BI487" s="255"/>
      <c r="BJ487" s="255"/>
      <c r="BK487" s="255"/>
      <c r="BL487" s="255"/>
    </row>
    <row r="488" spans="1:993">
      <c r="A488" s="580"/>
      <c r="B488" s="252" t="s">
        <v>674</v>
      </c>
      <c r="C488" s="11"/>
      <c r="D488" s="12"/>
      <c r="E488" s="12" t="s">
        <v>648</v>
      </c>
      <c r="F488" s="11"/>
      <c r="G488" s="11"/>
      <c r="H488" s="252" t="s">
        <v>675</v>
      </c>
      <c r="I488" s="12"/>
      <c r="J488" s="19"/>
      <c r="M488" s="4">
        <f t="shared" si="85"/>
        <v>0</v>
      </c>
      <c r="N488" s="4">
        <f t="shared" si="90"/>
        <v>0</v>
      </c>
      <c r="O488" s="4">
        <f t="shared" si="89"/>
        <v>0</v>
      </c>
      <c r="Q488" s="11"/>
      <c r="R488" s="11"/>
      <c r="T488" s="255"/>
      <c r="U488" s="255"/>
      <c r="V488" s="255"/>
      <c r="W488" s="255"/>
      <c r="X488" s="255"/>
      <c r="Y488" s="255"/>
      <c r="Z488" s="255"/>
      <c r="AA488" s="255"/>
      <c r="AB488" s="255"/>
      <c r="AC488" s="255"/>
      <c r="AD488" s="255"/>
      <c r="AE488" s="255"/>
      <c r="AF488" s="255"/>
      <c r="AG488" s="255"/>
      <c r="AH488" s="255"/>
      <c r="AI488" s="255"/>
      <c r="AJ488" s="255"/>
      <c r="AK488" s="255"/>
      <c r="AL488" s="255"/>
      <c r="AM488" s="255"/>
      <c r="AN488" s="255"/>
      <c r="AO488" s="255"/>
      <c r="AP488" s="255"/>
      <c r="AQ488" s="255"/>
      <c r="AR488" s="255"/>
      <c r="AS488" s="255"/>
      <c r="AT488" s="255"/>
      <c r="AU488" s="255"/>
      <c r="AV488" s="255"/>
      <c r="AW488" s="255"/>
      <c r="AX488" s="255"/>
      <c r="AY488" s="255"/>
      <c r="AZ488" s="255"/>
      <c r="BA488" s="255"/>
      <c r="BB488" s="255"/>
      <c r="BC488" s="255"/>
      <c r="BD488" s="255"/>
      <c r="BE488" s="255"/>
      <c r="BF488" s="255"/>
      <c r="BG488" s="255"/>
      <c r="BH488" s="255"/>
      <c r="BI488" s="255"/>
      <c r="BJ488" s="255"/>
      <c r="BK488" s="255"/>
      <c r="BL488" s="255"/>
    </row>
    <row r="489" spans="1:993">
      <c r="A489" s="586" t="s">
        <v>670</v>
      </c>
      <c r="B489" s="212" t="s">
        <v>676</v>
      </c>
      <c r="C489" s="285">
        <v>2012</v>
      </c>
      <c r="D489" s="81" t="s">
        <v>672</v>
      </c>
      <c r="E489" s="81" t="s">
        <v>31</v>
      </c>
      <c r="F489" s="285" t="s">
        <v>20</v>
      </c>
      <c r="G489" s="285">
        <v>1</v>
      </c>
      <c r="H489" s="212" t="s">
        <v>673</v>
      </c>
      <c r="I489" s="256">
        <f t="shared" ref="I489" si="107">O489</f>
        <v>1000</v>
      </c>
      <c r="J489" s="257">
        <f t="shared" ref="J489" si="108">I489*1.23</f>
        <v>1230</v>
      </c>
      <c r="K489" s="4">
        <v>24</v>
      </c>
      <c r="L489" s="4">
        <v>4</v>
      </c>
      <c r="M489" s="4">
        <f t="shared" si="85"/>
        <v>840</v>
      </c>
      <c r="N489" s="4">
        <f t="shared" si="90"/>
        <v>160</v>
      </c>
      <c r="O489" s="4">
        <f t="shared" si="89"/>
        <v>1000</v>
      </c>
      <c r="Q489" s="285"/>
      <c r="R489" s="285"/>
      <c r="T489" s="255"/>
      <c r="U489" s="255"/>
      <c r="V489" s="255"/>
      <c r="W489" s="255"/>
      <c r="X489" s="255"/>
      <c r="Y489" s="255"/>
      <c r="Z489" s="255"/>
      <c r="AA489" s="255"/>
      <c r="AB489" s="255"/>
      <c r="AC489" s="255"/>
      <c r="AD489" s="255"/>
      <c r="AE489" s="255"/>
      <c r="AF489" s="255"/>
      <c r="AG489" s="255"/>
      <c r="AH489" s="255"/>
      <c r="AI489" s="255"/>
      <c r="AJ489" s="255"/>
      <c r="AK489" s="255"/>
      <c r="AL489" s="255"/>
      <c r="AM489" s="255"/>
      <c r="AN489" s="255"/>
      <c r="AO489" s="255"/>
      <c r="AP489" s="255"/>
      <c r="AQ489" s="255"/>
      <c r="AR489" s="255"/>
      <c r="AS489" s="255"/>
      <c r="AT489" s="255"/>
      <c r="AU489" s="255"/>
      <c r="AV489" s="255"/>
      <c r="AW489" s="255"/>
      <c r="AX489" s="255"/>
      <c r="AY489" s="255"/>
      <c r="AZ489" s="255"/>
      <c r="BA489" s="255"/>
      <c r="BB489" s="255"/>
      <c r="BC489" s="255"/>
      <c r="BD489" s="255"/>
      <c r="BE489" s="255"/>
      <c r="BF489" s="255"/>
      <c r="BG489" s="255"/>
      <c r="BH489" s="255"/>
      <c r="BI489" s="255"/>
      <c r="BJ489" s="255"/>
      <c r="BK489" s="255"/>
      <c r="BL489" s="255"/>
    </row>
    <row r="490" spans="1:993">
      <c r="A490" s="580"/>
      <c r="B490" s="83" t="s">
        <v>677</v>
      </c>
      <c r="C490" s="281"/>
      <c r="D490" s="63"/>
      <c r="E490" s="63" t="s">
        <v>648</v>
      </c>
      <c r="F490" s="284"/>
      <c r="G490" s="284"/>
      <c r="H490" s="83"/>
      <c r="I490" s="13"/>
      <c r="J490" s="21"/>
      <c r="M490" s="4">
        <f t="shared" si="85"/>
        <v>0</v>
      </c>
      <c r="N490" s="4">
        <f t="shared" si="90"/>
        <v>0</v>
      </c>
      <c r="O490" s="4">
        <f t="shared" si="89"/>
        <v>0</v>
      </c>
      <c r="Q490" s="284"/>
      <c r="R490" s="284"/>
      <c r="T490" s="255"/>
      <c r="U490" s="255"/>
      <c r="V490" s="255"/>
      <c r="W490" s="255"/>
      <c r="X490" s="255"/>
      <c r="Y490" s="255"/>
      <c r="Z490" s="255"/>
      <c r="AA490" s="255"/>
      <c r="AB490" s="255"/>
      <c r="AC490" s="255"/>
      <c r="AD490" s="255"/>
      <c r="AE490" s="255"/>
      <c r="AF490" s="255"/>
      <c r="AG490" s="255"/>
      <c r="AH490" s="255"/>
      <c r="AI490" s="255"/>
      <c r="AJ490" s="255"/>
      <c r="AK490" s="255"/>
      <c r="AL490" s="255"/>
      <c r="AM490" s="255"/>
      <c r="AN490" s="255"/>
      <c r="AO490" s="255"/>
      <c r="AP490" s="255"/>
      <c r="AQ490" s="255"/>
      <c r="AR490" s="255"/>
      <c r="AS490" s="255"/>
      <c r="AT490" s="255"/>
      <c r="AU490" s="255"/>
      <c r="AV490" s="255"/>
      <c r="AW490" s="255"/>
      <c r="AX490" s="255"/>
      <c r="AY490" s="255"/>
      <c r="AZ490" s="255"/>
      <c r="BA490" s="255"/>
      <c r="BB490" s="255"/>
      <c r="BC490" s="255"/>
      <c r="BD490" s="255"/>
      <c r="BE490" s="255"/>
      <c r="BF490" s="255"/>
      <c r="BG490" s="255"/>
      <c r="BH490" s="255"/>
      <c r="BI490" s="255"/>
      <c r="BJ490" s="255"/>
      <c r="BK490" s="255"/>
      <c r="BL490" s="255"/>
    </row>
    <row r="491" spans="1:993" ht="25.5">
      <c r="A491" s="50" t="s">
        <v>670</v>
      </c>
      <c r="B491" s="224" t="s">
        <v>678</v>
      </c>
      <c r="C491" s="50">
        <v>2011</v>
      </c>
      <c r="D491" s="51" t="s">
        <v>679</v>
      </c>
      <c r="E491" s="51" t="s">
        <v>680</v>
      </c>
      <c r="F491" s="50" t="s">
        <v>20</v>
      </c>
      <c r="G491" s="50">
        <v>1</v>
      </c>
      <c r="H491" s="224" t="s">
        <v>681</v>
      </c>
      <c r="I491" s="256">
        <f t="shared" ref="I491:I494" si="109">O491</f>
        <v>300</v>
      </c>
      <c r="J491" s="257">
        <f t="shared" ref="J491:J494" si="110">I491*1.23</f>
        <v>369</v>
      </c>
      <c r="K491" s="4">
        <v>4</v>
      </c>
      <c r="L491" s="4">
        <v>4</v>
      </c>
      <c r="M491" s="4">
        <f t="shared" si="85"/>
        <v>140</v>
      </c>
      <c r="N491" s="4">
        <f t="shared" si="90"/>
        <v>160</v>
      </c>
      <c r="O491" s="4">
        <f t="shared" si="89"/>
        <v>300</v>
      </c>
      <c r="Q491" s="50"/>
      <c r="R491" s="50"/>
      <c r="T491" s="255"/>
      <c r="U491" s="255"/>
      <c r="V491" s="255"/>
      <c r="W491" s="255"/>
      <c r="X491" s="255"/>
      <c r="Y491" s="255"/>
      <c r="Z491" s="255"/>
      <c r="AA491" s="255"/>
      <c r="AB491" s="255"/>
      <c r="AC491" s="255"/>
      <c r="AD491" s="255"/>
      <c r="AE491" s="255"/>
      <c r="AF491" s="255"/>
      <c r="AG491" s="255"/>
      <c r="AH491" s="255"/>
      <c r="AI491" s="255"/>
      <c r="AJ491" s="255"/>
      <c r="AK491" s="255"/>
      <c r="AL491" s="255"/>
      <c r="AM491" s="255"/>
      <c r="AN491" s="255"/>
      <c r="AO491" s="255"/>
      <c r="AP491" s="255"/>
      <c r="AQ491" s="255"/>
      <c r="AR491" s="255"/>
      <c r="AS491" s="255"/>
      <c r="AT491" s="255"/>
      <c r="AU491" s="255"/>
      <c r="AV491" s="255"/>
      <c r="AW491" s="255"/>
      <c r="AX491" s="255"/>
      <c r="AY491" s="255"/>
      <c r="AZ491" s="255"/>
      <c r="BA491" s="255"/>
      <c r="BB491" s="255"/>
      <c r="BC491" s="255"/>
      <c r="BD491" s="255"/>
      <c r="BE491" s="255"/>
      <c r="BF491" s="255"/>
      <c r="BG491" s="255"/>
      <c r="BH491" s="255"/>
      <c r="BI491" s="255"/>
      <c r="BJ491" s="255"/>
      <c r="BK491" s="255"/>
      <c r="BL491" s="255"/>
    </row>
    <row r="492" spans="1:993" ht="25.5">
      <c r="A492" s="50" t="s">
        <v>670</v>
      </c>
      <c r="B492" s="287" t="s">
        <v>682</v>
      </c>
      <c r="C492" s="280"/>
      <c r="D492" s="22" t="s">
        <v>683</v>
      </c>
      <c r="E492" s="22" t="s">
        <v>305</v>
      </c>
      <c r="F492" s="280" t="s">
        <v>20</v>
      </c>
      <c r="G492" s="280">
        <v>1</v>
      </c>
      <c r="H492" s="287"/>
      <c r="I492" s="256">
        <f t="shared" si="109"/>
        <v>720</v>
      </c>
      <c r="J492" s="257">
        <f t="shared" si="110"/>
        <v>885.6</v>
      </c>
      <c r="K492" s="4">
        <v>16</v>
      </c>
      <c r="L492" s="4">
        <v>4</v>
      </c>
      <c r="M492" s="4">
        <f t="shared" si="85"/>
        <v>560</v>
      </c>
      <c r="N492" s="4">
        <f t="shared" si="90"/>
        <v>160</v>
      </c>
      <c r="O492" s="4">
        <f t="shared" si="89"/>
        <v>720</v>
      </c>
      <c r="Q492" s="280"/>
      <c r="R492" s="280"/>
      <c r="T492" s="255"/>
      <c r="U492" s="255"/>
      <c r="V492" s="255"/>
      <c r="W492" s="255"/>
      <c r="X492" s="255"/>
      <c r="Y492" s="255"/>
      <c r="Z492" s="255"/>
      <c r="AA492" s="255"/>
      <c r="AB492" s="255"/>
      <c r="AC492" s="255"/>
      <c r="AD492" s="255"/>
      <c r="AE492" s="255"/>
      <c r="AF492" s="255"/>
      <c r="AG492" s="255"/>
      <c r="AH492" s="255"/>
      <c r="AI492" s="255"/>
      <c r="AJ492" s="255"/>
      <c r="AK492" s="255"/>
      <c r="AL492" s="255"/>
      <c r="AM492" s="255"/>
      <c r="AN492" s="255"/>
      <c r="AO492" s="255"/>
      <c r="AP492" s="255"/>
      <c r="AQ492" s="255"/>
      <c r="AR492" s="255"/>
      <c r="AS492" s="255"/>
      <c r="AT492" s="255"/>
      <c r="AU492" s="255"/>
      <c r="AV492" s="255"/>
      <c r="AW492" s="255"/>
      <c r="AX492" s="255"/>
      <c r="AY492" s="255"/>
      <c r="AZ492" s="255"/>
      <c r="BA492" s="255"/>
      <c r="BB492" s="255"/>
      <c r="BC492" s="255"/>
      <c r="BD492" s="255"/>
      <c r="BE492" s="255"/>
      <c r="BF492" s="255"/>
      <c r="BG492" s="255"/>
      <c r="BH492" s="255"/>
      <c r="BI492" s="255"/>
      <c r="BJ492" s="255"/>
      <c r="BK492" s="255"/>
      <c r="BL492" s="255"/>
    </row>
    <row r="493" spans="1:993" ht="25.5">
      <c r="A493" s="50" t="s">
        <v>670</v>
      </c>
      <c r="B493" s="287" t="s">
        <v>684</v>
      </c>
      <c r="C493" s="280"/>
      <c r="D493" s="22" t="s">
        <v>685</v>
      </c>
      <c r="E493" s="22"/>
      <c r="F493" s="280" t="s">
        <v>20</v>
      </c>
      <c r="G493" s="280">
        <v>1</v>
      </c>
      <c r="H493" s="287"/>
      <c r="I493" s="256">
        <f t="shared" si="109"/>
        <v>300</v>
      </c>
      <c r="J493" s="257">
        <f t="shared" si="110"/>
        <v>369</v>
      </c>
      <c r="K493" s="4">
        <v>4</v>
      </c>
      <c r="L493" s="4">
        <v>4</v>
      </c>
      <c r="M493" s="4">
        <f t="shared" si="85"/>
        <v>140</v>
      </c>
      <c r="N493" s="4">
        <f t="shared" si="90"/>
        <v>160</v>
      </c>
      <c r="O493" s="4">
        <f t="shared" si="89"/>
        <v>300</v>
      </c>
      <c r="Q493" s="280"/>
      <c r="R493" s="280"/>
      <c r="T493" s="255"/>
      <c r="U493" s="255"/>
      <c r="V493" s="255"/>
      <c r="W493" s="255"/>
      <c r="X493" s="255"/>
      <c r="Y493" s="255"/>
      <c r="Z493" s="255"/>
      <c r="AA493" s="255"/>
      <c r="AB493" s="255"/>
      <c r="AC493" s="255"/>
      <c r="AD493" s="255"/>
      <c r="AE493" s="255"/>
      <c r="AF493" s="255"/>
      <c r="AG493" s="255"/>
      <c r="AH493" s="255"/>
      <c r="AI493" s="255"/>
      <c r="AJ493" s="255"/>
      <c r="AK493" s="255"/>
      <c r="AL493" s="255"/>
      <c r="AM493" s="255"/>
      <c r="AN493" s="255"/>
      <c r="AO493" s="255"/>
      <c r="AP493" s="255"/>
      <c r="AQ493" s="255"/>
      <c r="AR493" s="255"/>
      <c r="AS493" s="255"/>
      <c r="AT493" s="255"/>
      <c r="AU493" s="255"/>
      <c r="AV493" s="255"/>
      <c r="AW493" s="255"/>
      <c r="AX493" s="255"/>
      <c r="AY493" s="255"/>
      <c r="AZ493" s="255"/>
      <c r="BA493" s="255"/>
      <c r="BB493" s="255"/>
      <c r="BC493" s="255"/>
      <c r="BD493" s="255"/>
      <c r="BE493" s="255"/>
      <c r="BF493" s="255"/>
      <c r="BG493" s="255"/>
      <c r="BH493" s="255"/>
      <c r="BI493" s="255"/>
      <c r="BJ493" s="255"/>
      <c r="BK493" s="255"/>
      <c r="BL493" s="255"/>
    </row>
    <row r="494" spans="1:993" ht="25.5">
      <c r="A494" s="50" t="s">
        <v>670</v>
      </c>
      <c r="B494" s="287" t="s">
        <v>686</v>
      </c>
      <c r="C494" s="280">
        <v>2011</v>
      </c>
      <c r="D494" s="22" t="s">
        <v>687</v>
      </c>
      <c r="E494" s="22" t="s">
        <v>680</v>
      </c>
      <c r="F494" s="280" t="s">
        <v>14</v>
      </c>
      <c r="G494" s="280">
        <v>1</v>
      </c>
      <c r="H494" s="287"/>
      <c r="I494" s="256">
        <f t="shared" si="109"/>
        <v>300</v>
      </c>
      <c r="J494" s="257">
        <f t="shared" si="110"/>
        <v>369</v>
      </c>
      <c r="K494" s="4">
        <v>4</v>
      </c>
      <c r="L494" s="4">
        <v>4</v>
      </c>
      <c r="M494" s="4">
        <f t="shared" si="85"/>
        <v>140</v>
      </c>
      <c r="N494" s="4">
        <f t="shared" si="90"/>
        <v>160</v>
      </c>
      <c r="O494" s="4">
        <f t="shared" si="89"/>
        <v>300</v>
      </c>
      <c r="Q494" s="280"/>
      <c r="R494" s="280"/>
      <c r="T494" s="255"/>
      <c r="U494" s="255"/>
      <c r="V494" s="255"/>
      <c r="W494" s="255"/>
      <c r="X494" s="255"/>
      <c r="Y494" s="255"/>
      <c r="Z494" s="255"/>
      <c r="AA494" s="255"/>
      <c r="AB494" s="255"/>
      <c r="AC494" s="255"/>
      <c r="AD494" s="255"/>
      <c r="AE494" s="255"/>
      <c r="AF494" s="255"/>
      <c r="AG494" s="255"/>
      <c r="AH494" s="255"/>
      <c r="AI494" s="255"/>
      <c r="AJ494" s="255"/>
      <c r="AK494" s="255"/>
      <c r="AL494" s="255"/>
      <c r="AM494" s="255"/>
      <c r="AN494" s="255"/>
      <c r="AO494" s="255"/>
      <c r="AP494" s="255"/>
      <c r="AQ494" s="255"/>
      <c r="AR494" s="255"/>
      <c r="AS494" s="255"/>
      <c r="AT494" s="255"/>
      <c r="AU494" s="255"/>
      <c r="AV494" s="255"/>
      <c r="AW494" s="255"/>
      <c r="AX494" s="255"/>
      <c r="AY494" s="255"/>
      <c r="AZ494" s="255"/>
      <c r="BA494" s="255"/>
      <c r="BB494" s="255"/>
      <c r="BC494" s="255"/>
      <c r="BD494" s="255"/>
      <c r="BE494" s="255"/>
      <c r="BF494" s="255"/>
      <c r="BG494" s="255"/>
      <c r="BH494" s="255"/>
      <c r="BI494" s="255"/>
      <c r="BJ494" s="255"/>
      <c r="BK494" s="255"/>
      <c r="BL494" s="255"/>
    </row>
    <row r="495" spans="1:993" ht="27" customHeight="1" thickBot="1">
      <c r="A495" s="50" t="s">
        <v>670</v>
      </c>
      <c r="B495" s="14" t="s">
        <v>2132</v>
      </c>
      <c r="C495" s="531"/>
      <c r="D495" s="22" t="s">
        <v>2133</v>
      </c>
      <c r="E495" s="12" t="s">
        <v>2134</v>
      </c>
      <c r="F495" s="531" t="s">
        <v>14</v>
      </c>
      <c r="G495" s="531">
        <v>1</v>
      </c>
      <c r="H495" s="532"/>
      <c r="I495" s="256"/>
      <c r="J495" s="257"/>
      <c r="Q495" s="443" t="s">
        <v>213</v>
      </c>
      <c r="R495" s="443" t="s">
        <v>213</v>
      </c>
      <c r="T495" s="255"/>
      <c r="U495" s="255"/>
      <c r="V495" s="255"/>
      <c r="W495" s="255"/>
      <c r="X495" s="255"/>
      <c r="Y495" s="255"/>
      <c r="Z495" s="255"/>
      <c r="AA495" s="255"/>
      <c r="AB495" s="255"/>
      <c r="AC495" s="255"/>
      <c r="AD495" s="255"/>
      <c r="AE495" s="255"/>
      <c r="AF495" s="255"/>
      <c r="AG495" s="255"/>
      <c r="AH495" s="255"/>
      <c r="AI495" s="255"/>
      <c r="AJ495" s="255"/>
      <c r="AK495" s="255"/>
      <c r="AL495" s="255"/>
      <c r="AM495" s="255"/>
      <c r="AN495" s="255"/>
      <c r="AO495" s="255"/>
      <c r="AP495" s="255"/>
      <c r="AQ495" s="255"/>
      <c r="AR495" s="255"/>
      <c r="AS495" s="255"/>
      <c r="AT495" s="255"/>
      <c r="AU495" s="255"/>
      <c r="AV495" s="255"/>
      <c r="AW495" s="255"/>
      <c r="AX495" s="255"/>
      <c r="AY495" s="255"/>
      <c r="AZ495" s="255"/>
      <c r="BA495" s="255"/>
      <c r="BB495" s="255"/>
      <c r="BC495" s="255"/>
      <c r="BD495" s="255"/>
      <c r="BE495" s="255"/>
      <c r="BF495" s="255"/>
      <c r="BG495" s="255"/>
      <c r="BH495" s="255"/>
      <c r="BI495" s="255"/>
      <c r="BJ495" s="255"/>
      <c r="BK495" s="255"/>
      <c r="BL495" s="255"/>
    </row>
    <row r="496" spans="1:993">
      <c r="A496" s="280"/>
      <c r="B496" s="87" t="s">
        <v>105</v>
      </c>
      <c r="C496" s="280"/>
      <c r="D496" s="35"/>
      <c r="E496" s="22"/>
      <c r="F496" s="280"/>
      <c r="G496" s="280"/>
      <c r="H496" s="287"/>
      <c r="I496" s="287"/>
      <c r="J496" s="29"/>
      <c r="M496" s="4">
        <f t="shared" si="85"/>
        <v>0</v>
      </c>
      <c r="N496" s="4">
        <f t="shared" si="90"/>
        <v>0</v>
      </c>
      <c r="O496" s="4">
        <f t="shared" si="89"/>
        <v>0</v>
      </c>
      <c r="Q496" s="280"/>
      <c r="R496" s="280"/>
      <c r="T496" s="255"/>
      <c r="U496" s="255"/>
      <c r="V496" s="255"/>
      <c r="W496" s="255"/>
      <c r="X496" s="255"/>
      <c r="Y496" s="255"/>
      <c r="Z496" s="255"/>
      <c r="AA496" s="255"/>
      <c r="AB496" s="255"/>
      <c r="AC496" s="255"/>
      <c r="AD496" s="255"/>
      <c r="AE496" s="255"/>
      <c r="AF496" s="255"/>
      <c r="AG496" s="255"/>
      <c r="AH496" s="255"/>
      <c r="AI496" s="255"/>
      <c r="AJ496" s="255"/>
      <c r="AK496" s="255"/>
      <c r="AL496" s="255"/>
      <c r="AM496" s="255"/>
      <c r="AN496" s="255"/>
      <c r="AO496" s="255"/>
      <c r="AP496" s="255"/>
      <c r="AQ496" s="255"/>
      <c r="AR496" s="255"/>
      <c r="AS496" s="255"/>
      <c r="AT496" s="255"/>
      <c r="AU496" s="255"/>
      <c r="AV496" s="255"/>
      <c r="AW496" s="255"/>
      <c r="AX496" s="255"/>
      <c r="AY496" s="255"/>
      <c r="AZ496" s="255"/>
      <c r="BA496" s="255"/>
      <c r="BB496" s="255"/>
      <c r="BC496" s="255"/>
      <c r="BD496" s="255"/>
      <c r="BE496" s="255"/>
      <c r="BF496" s="255"/>
      <c r="BG496" s="255"/>
      <c r="BH496" s="255"/>
      <c r="BI496" s="255"/>
      <c r="BJ496" s="255"/>
      <c r="BK496" s="255"/>
      <c r="BL496" s="255"/>
    </row>
    <row r="497" spans="1:993" s="298" customFormat="1">
      <c r="A497" s="157" t="s">
        <v>670</v>
      </c>
      <c r="B497" s="158" t="s">
        <v>688</v>
      </c>
      <c r="C497" s="157"/>
      <c r="D497" s="159">
        <v>101</v>
      </c>
      <c r="E497" s="159"/>
      <c r="F497" s="157"/>
      <c r="G497" s="157">
        <v>1</v>
      </c>
      <c r="H497" s="158"/>
      <c r="I497" s="296">
        <f t="shared" ref="I497:I522" si="111">O497</f>
        <v>40</v>
      </c>
      <c r="J497" s="297">
        <f t="shared" ref="J497:J522" si="112">I497*1.23</f>
        <v>49.2</v>
      </c>
      <c r="K497" s="255"/>
      <c r="L497" s="255">
        <v>1</v>
      </c>
      <c r="M497" s="255">
        <f t="shared" si="85"/>
        <v>0</v>
      </c>
      <c r="N497" s="255">
        <f t="shared" si="90"/>
        <v>40</v>
      </c>
      <c r="O497" s="255">
        <f t="shared" si="89"/>
        <v>40</v>
      </c>
      <c r="P497" s="255"/>
      <c r="Q497" s="157"/>
      <c r="R497" s="157"/>
      <c r="S497" s="547"/>
      <c r="T497" s="255"/>
      <c r="U497" s="255"/>
      <c r="V497" s="255"/>
      <c r="W497" s="255"/>
      <c r="X497" s="255"/>
      <c r="Y497" s="255"/>
      <c r="Z497" s="255"/>
      <c r="AA497" s="255"/>
      <c r="AB497" s="255"/>
      <c r="AC497" s="255"/>
      <c r="AD497" s="255"/>
      <c r="AE497" s="255"/>
      <c r="AF497" s="255"/>
      <c r="AG497" s="255"/>
      <c r="AH497" s="255"/>
      <c r="AI497" s="255"/>
      <c r="AJ497" s="255"/>
      <c r="AK497" s="255"/>
      <c r="AL497" s="255"/>
      <c r="AM497" s="255"/>
      <c r="AN497" s="255"/>
      <c r="AO497" s="255"/>
      <c r="AP497" s="255"/>
      <c r="AQ497" s="255"/>
      <c r="AR497" s="255"/>
      <c r="AS497" s="255"/>
      <c r="AT497" s="255"/>
      <c r="AU497" s="255"/>
      <c r="AV497" s="255"/>
      <c r="AW497" s="255"/>
      <c r="AX497" s="255"/>
      <c r="AY497" s="255"/>
      <c r="AZ497" s="255"/>
      <c r="BA497" s="255"/>
      <c r="BB497" s="255"/>
      <c r="BC497" s="255"/>
      <c r="BD497" s="255"/>
      <c r="BE497" s="255"/>
      <c r="BF497" s="255"/>
      <c r="BG497" s="255"/>
      <c r="BH497" s="255"/>
      <c r="BI497" s="255"/>
      <c r="BJ497" s="255"/>
      <c r="BK497" s="255"/>
      <c r="BL497" s="255"/>
      <c r="BM497" s="255"/>
      <c r="BN497" s="255"/>
      <c r="BO497" s="255"/>
      <c r="BP497" s="255"/>
      <c r="BQ497" s="255"/>
      <c r="BR497" s="255"/>
      <c r="BS497" s="255"/>
      <c r="BT497" s="255"/>
      <c r="BU497" s="255"/>
      <c r="BV497" s="255"/>
      <c r="BW497" s="255"/>
      <c r="BX497" s="255"/>
      <c r="BY497" s="255"/>
      <c r="BZ497" s="255"/>
      <c r="CA497" s="255"/>
      <c r="CB497" s="255"/>
      <c r="CC497" s="255"/>
      <c r="CD497" s="255"/>
      <c r="CE497" s="255"/>
      <c r="CF497" s="255"/>
      <c r="CG497" s="255"/>
      <c r="CH497" s="255"/>
      <c r="CI497" s="255"/>
      <c r="CJ497" s="255"/>
      <c r="CK497" s="255"/>
      <c r="CL497" s="255"/>
      <c r="CM497" s="255"/>
      <c r="CN497" s="255"/>
      <c r="CO497" s="255"/>
      <c r="CP497" s="255"/>
      <c r="CQ497" s="255"/>
      <c r="CR497" s="255"/>
      <c r="CS497" s="255"/>
      <c r="CT497" s="255"/>
      <c r="CU497" s="255"/>
      <c r="CV497" s="255"/>
      <c r="CW497" s="255"/>
      <c r="CX497" s="255"/>
      <c r="CY497" s="255"/>
      <c r="CZ497" s="255"/>
      <c r="DA497" s="255"/>
      <c r="DB497" s="255"/>
      <c r="DC497" s="255"/>
      <c r="DD497" s="255"/>
      <c r="DE497" s="255"/>
      <c r="DF497" s="255"/>
      <c r="DG497" s="255"/>
      <c r="DH497" s="255"/>
      <c r="DI497" s="255"/>
      <c r="DJ497" s="255"/>
      <c r="DK497" s="255"/>
      <c r="DL497" s="255"/>
      <c r="DM497" s="255"/>
      <c r="DN497" s="255"/>
      <c r="DO497" s="255"/>
      <c r="DP497" s="255"/>
      <c r="DQ497" s="255"/>
      <c r="DR497" s="255"/>
      <c r="DS497" s="255"/>
      <c r="DT497" s="255"/>
      <c r="DU497" s="255"/>
      <c r="DV497" s="255"/>
      <c r="DW497" s="255"/>
      <c r="DX497" s="255"/>
      <c r="DY497" s="255"/>
      <c r="DZ497" s="255"/>
      <c r="EA497" s="255"/>
      <c r="EB497" s="255"/>
      <c r="EC497" s="255"/>
      <c r="ED497" s="255"/>
      <c r="EE497" s="255"/>
      <c r="EF497" s="255"/>
      <c r="EG497" s="255"/>
      <c r="EH497" s="255"/>
      <c r="EI497" s="255"/>
      <c r="EJ497" s="255"/>
      <c r="EK497" s="255"/>
      <c r="EL497" s="255"/>
      <c r="EM497" s="255"/>
      <c r="EN497" s="255"/>
      <c r="EO497" s="255"/>
      <c r="EP497" s="255"/>
      <c r="EQ497" s="255"/>
      <c r="ER497" s="255"/>
      <c r="ES497" s="255"/>
      <c r="ET497" s="255"/>
      <c r="EU497" s="255"/>
      <c r="EV497" s="255"/>
      <c r="EW497" s="255"/>
      <c r="EX497" s="255"/>
      <c r="EY497" s="255"/>
      <c r="EZ497" s="255"/>
      <c r="FA497" s="255"/>
      <c r="FB497" s="255"/>
      <c r="FC497" s="255"/>
      <c r="FD497" s="255"/>
      <c r="FE497" s="255"/>
      <c r="FF497" s="255"/>
      <c r="FG497" s="255"/>
      <c r="FH497" s="255"/>
      <c r="FI497" s="255"/>
      <c r="FJ497" s="255"/>
      <c r="FK497" s="255"/>
      <c r="FL497" s="255"/>
      <c r="FM497" s="255"/>
      <c r="FN497" s="255"/>
      <c r="FO497" s="255"/>
      <c r="FP497" s="255"/>
      <c r="FQ497" s="255"/>
      <c r="FR497" s="255"/>
      <c r="FS497" s="255"/>
      <c r="FT497" s="255"/>
      <c r="FU497" s="255"/>
      <c r="FV497" s="255"/>
      <c r="FW497" s="255"/>
      <c r="FX497" s="255"/>
      <c r="FY497" s="255"/>
      <c r="FZ497" s="255"/>
      <c r="GA497" s="255"/>
      <c r="GB497" s="255"/>
      <c r="GC497" s="255"/>
      <c r="GD497" s="255"/>
      <c r="GE497" s="255"/>
      <c r="GF497" s="255"/>
      <c r="GG497" s="255"/>
      <c r="GH497" s="255"/>
      <c r="GI497" s="255"/>
      <c r="GJ497" s="255"/>
      <c r="GK497" s="255"/>
      <c r="GL497" s="255"/>
      <c r="GM497" s="255"/>
      <c r="GN497" s="255"/>
      <c r="GO497" s="255"/>
      <c r="GP497" s="255"/>
      <c r="GQ497" s="255"/>
      <c r="GR497" s="255"/>
      <c r="GS497" s="255"/>
      <c r="GT497" s="255"/>
      <c r="GU497" s="255"/>
      <c r="GV497" s="255"/>
      <c r="GW497" s="255"/>
      <c r="GX497" s="255"/>
      <c r="GY497" s="255"/>
      <c r="GZ497" s="255"/>
      <c r="HA497" s="255"/>
      <c r="HB497" s="255"/>
      <c r="HC497" s="255"/>
      <c r="HD497" s="255"/>
      <c r="HE497" s="255"/>
      <c r="HF497" s="255"/>
      <c r="HG497" s="255"/>
      <c r="HH497" s="255"/>
      <c r="HI497" s="255"/>
      <c r="HJ497" s="255"/>
      <c r="HK497" s="255"/>
      <c r="HL497" s="255"/>
      <c r="HM497" s="255"/>
      <c r="HN497" s="255"/>
      <c r="HO497" s="255"/>
      <c r="HP497" s="255"/>
      <c r="HQ497" s="255"/>
      <c r="HR497" s="255"/>
      <c r="HS497" s="255"/>
      <c r="HT497" s="255"/>
      <c r="HU497" s="255"/>
      <c r="HV497" s="255"/>
      <c r="HW497" s="255"/>
      <c r="HX497" s="255"/>
      <c r="HY497" s="255"/>
      <c r="HZ497" s="255"/>
      <c r="IA497" s="255"/>
      <c r="IB497" s="255"/>
      <c r="IC497" s="255"/>
      <c r="ID497" s="255"/>
      <c r="IE497" s="255"/>
      <c r="IF497" s="255"/>
      <c r="IG497" s="255"/>
      <c r="IH497" s="255"/>
      <c r="II497" s="255"/>
      <c r="IJ497" s="255"/>
      <c r="IK497" s="255"/>
      <c r="IL497" s="255"/>
      <c r="IM497" s="255"/>
      <c r="IN497" s="255"/>
      <c r="IO497" s="255"/>
      <c r="IP497" s="255"/>
      <c r="IQ497" s="255"/>
      <c r="IR497" s="255"/>
      <c r="IS497" s="255"/>
      <c r="IT497" s="255"/>
      <c r="IU497" s="255"/>
      <c r="IV497" s="255"/>
      <c r="IW497" s="255"/>
      <c r="IX497" s="255"/>
      <c r="IY497" s="255"/>
      <c r="IZ497" s="255"/>
      <c r="JA497" s="255"/>
      <c r="JB497" s="255"/>
      <c r="JC497" s="255"/>
      <c r="JD497" s="255"/>
      <c r="JE497" s="255"/>
      <c r="JF497" s="255"/>
      <c r="JG497" s="255"/>
      <c r="JH497" s="255"/>
      <c r="JI497" s="255"/>
      <c r="JJ497" s="255"/>
      <c r="JK497" s="255"/>
      <c r="JL497" s="255"/>
      <c r="JM497" s="255"/>
      <c r="JN497" s="255"/>
      <c r="JO497" s="255"/>
      <c r="JP497" s="255"/>
      <c r="JQ497" s="255"/>
      <c r="JR497" s="255"/>
      <c r="JS497" s="255"/>
      <c r="JT497" s="255"/>
      <c r="JU497" s="255"/>
      <c r="JV497" s="255"/>
      <c r="JW497" s="255"/>
      <c r="JX497" s="255"/>
      <c r="JY497" s="255"/>
      <c r="JZ497" s="255"/>
      <c r="KA497" s="255"/>
      <c r="KB497" s="255"/>
      <c r="KC497" s="255"/>
      <c r="KD497" s="255"/>
      <c r="KE497" s="255"/>
      <c r="KF497" s="255"/>
      <c r="KG497" s="255"/>
      <c r="KH497" s="255"/>
      <c r="KI497" s="255"/>
      <c r="KJ497" s="255"/>
      <c r="KK497" s="255"/>
      <c r="KL497" s="255"/>
      <c r="KM497" s="255"/>
      <c r="KN497" s="255"/>
      <c r="KO497" s="255"/>
      <c r="KP497" s="255"/>
      <c r="KQ497" s="255"/>
      <c r="KR497" s="255"/>
      <c r="KS497" s="255"/>
      <c r="KT497" s="255"/>
      <c r="KU497" s="255"/>
      <c r="KV497" s="255"/>
      <c r="KW497" s="255"/>
      <c r="KX497" s="255"/>
      <c r="KY497" s="255"/>
      <c r="KZ497" s="255"/>
      <c r="LA497" s="255"/>
      <c r="LB497" s="255"/>
      <c r="LC497" s="255"/>
      <c r="LD497" s="255"/>
      <c r="LE497" s="255"/>
      <c r="LF497" s="255"/>
      <c r="LG497" s="255"/>
      <c r="LH497" s="255"/>
      <c r="LI497" s="255"/>
      <c r="LJ497" s="255"/>
      <c r="LK497" s="255"/>
      <c r="LL497" s="255"/>
      <c r="LM497" s="255"/>
      <c r="LN497" s="255"/>
      <c r="LO497" s="255"/>
      <c r="LP497" s="255"/>
      <c r="LQ497" s="255"/>
      <c r="LR497" s="255"/>
      <c r="LS497" s="255"/>
      <c r="LT497" s="255"/>
      <c r="LU497" s="255"/>
      <c r="LV497" s="255"/>
      <c r="LW497" s="255"/>
      <c r="LX497" s="255"/>
      <c r="LY497" s="255"/>
      <c r="LZ497" s="255"/>
      <c r="MA497" s="255"/>
      <c r="MB497" s="255"/>
      <c r="MC497" s="255"/>
      <c r="MD497" s="255"/>
      <c r="ME497" s="255"/>
      <c r="MF497" s="255"/>
      <c r="MG497" s="255"/>
      <c r="MH497" s="255"/>
      <c r="MI497" s="255"/>
      <c r="MJ497" s="255"/>
      <c r="MK497" s="255"/>
      <c r="ML497" s="255"/>
      <c r="MM497" s="255"/>
      <c r="MN497" s="255"/>
      <c r="MO497" s="255"/>
      <c r="MP497" s="255"/>
      <c r="MQ497" s="255"/>
      <c r="MR497" s="255"/>
      <c r="MS497" s="255"/>
      <c r="MT497" s="255"/>
      <c r="MU497" s="255"/>
      <c r="MV497" s="255"/>
      <c r="MW497" s="255"/>
      <c r="MX497" s="255"/>
      <c r="MY497" s="255"/>
      <c r="MZ497" s="255"/>
      <c r="NA497" s="255"/>
      <c r="NB497" s="255"/>
      <c r="NC497" s="255"/>
      <c r="ND497" s="255"/>
      <c r="NE497" s="255"/>
      <c r="NF497" s="255"/>
      <c r="NG497" s="255"/>
      <c r="NH497" s="255"/>
      <c r="NI497" s="255"/>
      <c r="NJ497" s="255"/>
      <c r="NK497" s="255"/>
      <c r="NL497" s="255"/>
      <c r="NM497" s="255"/>
      <c r="NN497" s="255"/>
      <c r="NO497" s="255"/>
      <c r="NP497" s="255"/>
      <c r="NQ497" s="255"/>
      <c r="NR497" s="255"/>
      <c r="NS497" s="255"/>
      <c r="NT497" s="255"/>
      <c r="NU497" s="255"/>
      <c r="NV497" s="255"/>
      <c r="NW497" s="255"/>
      <c r="NX497" s="255"/>
      <c r="NY497" s="255"/>
      <c r="NZ497" s="255"/>
      <c r="OA497" s="255"/>
      <c r="OB497" s="255"/>
      <c r="OC497" s="255"/>
      <c r="OD497" s="255"/>
      <c r="OE497" s="255"/>
      <c r="OF497" s="255"/>
      <c r="OG497" s="255"/>
      <c r="OH497" s="255"/>
      <c r="OI497" s="255"/>
      <c r="OJ497" s="255"/>
      <c r="OK497" s="255"/>
      <c r="OL497" s="255"/>
      <c r="OM497" s="255"/>
      <c r="ON497" s="255"/>
      <c r="OO497" s="255"/>
      <c r="OP497" s="255"/>
      <c r="OQ497" s="255"/>
      <c r="OR497" s="255"/>
      <c r="OS497" s="255"/>
      <c r="OT497" s="255"/>
      <c r="OU497" s="255"/>
      <c r="OV497" s="255"/>
      <c r="OW497" s="255"/>
      <c r="OX497" s="255"/>
      <c r="OY497" s="255"/>
      <c r="OZ497" s="255"/>
      <c r="PA497" s="255"/>
      <c r="PB497" s="255"/>
      <c r="PC497" s="255"/>
      <c r="PD497" s="255"/>
      <c r="PE497" s="255"/>
      <c r="PF497" s="255"/>
      <c r="PG497" s="255"/>
      <c r="PH497" s="255"/>
      <c r="PI497" s="255"/>
      <c r="PJ497" s="255"/>
      <c r="PK497" s="255"/>
      <c r="PL497" s="255"/>
      <c r="PM497" s="255"/>
      <c r="PN497" s="255"/>
      <c r="PO497" s="255"/>
      <c r="PP497" s="255"/>
      <c r="PQ497" s="255"/>
      <c r="PR497" s="255"/>
      <c r="PS497" s="255"/>
      <c r="PT497" s="255"/>
      <c r="PU497" s="255"/>
      <c r="PV497" s="255"/>
      <c r="PW497" s="255"/>
      <c r="PX497" s="255"/>
      <c r="PY497" s="255"/>
      <c r="PZ497" s="255"/>
      <c r="QA497" s="255"/>
      <c r="QB497" s="255"/>
      <c r="QC497" s="255"/>
      <c r="QD497" s="255"/>
      <c r="QE497" s="255"/>
      <c r="QF497" s="255"/>
      <c r="QG497" s="255"/>
      <c r="QH497" s="255"/>
      <c r="QI497" s="255"/>
      <c r="QJ497" s="255"/>
      <c r="QK497" s="255"/>
      <c r="QL497" s="255"/>
      <c r="QM497" s="255"/>
      <c r="QN497" s="255"/>
      <c r="QO497" s="255"/>
      <c r="QP497" s="255"/>
      <c r="QQ497" s="255"/>
      <c r="QR497" s="255"/>
      <c r="QS497" s="255"/>
      <c r="QT497" s="255"/>
      <c r="QU497" s="255"/>
      <c r="QV497" s="255"/>
      <c r="QW497" s="255"/>
      <c r="QX497" s="255"/>
      <c r="QY497" s="255"/>
      <c r="QZ497" s="255"/>
      <c r="RA497" s="255"/>
      <c r="RB497" s="255"/>
      <c r="RC497" s="255"/>
      <c r="RD497" s="255"/>
      <c r="RE497" s="255"/>
      <c r="RF497" s="255"/>
      <c r="RG497" s="255"/>
      <c r="RH497" s="255"/>
      <c r="RI497" s="255"/>
      <c r="RJ497" s="255"/>
      <c r="RK497" s="255"/>
      <c r="RL497" s="255"/>
      <c r="RM497" s="255"/>
      <c r="RN497" s="255"/>
      <c r="RO497" s="255"/>
      <c r="RP497" s="255"/>
      <c r="RQ497" s="255"/>
      <c r="RR497" s="255"/>
      <c r="RS497" s="255"/>
      <c r="RT497" s="255"/>
      <c r="RU497" s="255"/>
      <c r="RV497" s="255"/>
      <c r="RW497" s="255"/>
      <c r="RX497" s="255"/>
      <c r="RY497" s="255"/>
      <c r="RZ497" s="255"/>
      <c r="SA497" s="255"/>
      <c r="SB497" s="255"/>
      <c r="SC497" s="255"/>
      <c r="SD497" s="255"/>
      <c r="SE497" s="255"/>
      <c r="SF497" s="255"/>
      <c r="SG497" s="255"/>
      <c r="SH497" s="255"/>
      <c r="SI497" s="255"/>
      <c r="SJ497" s="255"/>
      <c r="SK497" s="255"/>
      <c r="SL497" s="255"/>
      <c r="SM497" s="255"/>
      <c r="SN497" s="255"/>
      <c r="SO497" s="255"/>
      <c r="SP497" s="255"/>
      <c r="SQ497" s="255"/>
      <c r="SR497" s="255"/>
      <c r="SS497" s="255"/>
      <c r="ST497" s="255"/>
      <c r="SU497" s="255"/>
      <c r="SV497" s="255"/>
      <c r="SW497" s="255"/>
      <c r="SX497" s="255"/>
      <c r="SY497" s="255"/>
      <c r="SZ497" s="255"/>
      <c r="TA497" s="255"/>
      <c r="TB497" s="255"/>
      <c r="TC497" s="255"/>
      <c r="TD497" s="255"/>
      <c r="TE497" s="255"/>
      <c r="TF497" s="255"/>
      <c r="TG497" s="255"/>
      <c r="TH497" s="255"/>
      <c r="TI497" s="255"/>
      <c r="TJ497" s="255"/>
      <c r="TK497" s="255"/>
      <c r="TL497" s="255"/>
      <c r="TM497" s="255"/>
      <c r="TN497" s="255"/>
      <c r="TO497" s="255"/>
      <c r="TP497" s="255"/>
      <c r="TQ497" s="255"/>
      <c r="TR497" s="255"/>
      <c r="TS497" s="255"/>
      <c r="TT497" s="255"/>
      <c r="TU497" s="255"/>
      <c r="TV497" s="255"/>
      <c r="TW497" s="255"/>
      <c r="TX497" s="255"/>
      <c r="TY497" s="255"/>
      <c r="TZ497" s="255"/>
      <c r="UA497" s="255"/>
      <c r="UB497" s="255"/>
      <c r="UC497" s="255"/>
      <c r="UD497" s="255"/>
      <c r="UE497" s="255"/>
      <c r="UF497" s="255"/>
      <c r="UG497" s="255"/>
      <c r="UH497" s="255"/>
      <c r="UI497" s="255"/>
      <c r="UJ497" s="255"/>
      <c r="UK497" s="255"/>
      <c r="UL497" s="255"/>
      <c r="UM497" s="255"/>
      <c r="UN497" s="255"/>
      <c r="UO497" s="255"/>
      <c r="UP497" s="255"/>
      <c r="UQ497" s="255"/>
      <c r="UR497" s="255"/>
      <c r="US497" s="255"/>
      <c r="UT497" s="255"/>
      <c r="UU497" s="255"/>
      <c r="UV497" s="255"/>
      <c r="UW497" s="255"/>
      <c r="UX497" s="255"/>
      <c r="UY497" s="255"/>
      <c r="UZ497" s="255"/>
      <c r="VA497" s="255"/>
      <c r="VB497" s="255"/>
      <c r="VC497" s="255"/>
      <c r="VD497" s="255"/>
      <c r="VE497" s="255"/>
      <c r="VF497" s="255"/>
      <c r="VG497" s="255"/>
      <c r="VH497" s="255"/>
      <c r="VI497" s="255"/>
      <c r="VJ497" s="255"/>
      <c r="VK497" s="255"/>
      <c r="VL497" s="255"/>
      <c r="VM497" s="255"/>
      <c r="VN497" s="255"/>
      <c r="VO497" s="255"/>
      <c r="VP497" s="255"/>
      <c r="VQ497" s="255"/>
      <c r="VR497" s="255"/>
      <c r="VS497" s="255"/>
      <c r="VT497" s="255"/>
      <c r="VU497" s="255"/>
      <c r="VV497" s="255"/>
      <c r="VW497" s="255"/>
      <c r="VX497" s="255"/>
      <c r="VY497" s="255"/>
      <c r="VZ497" s="255"/>
      <c r="WA497" s="255"/>
      <c r="WB497" s="255"/>
      <c r="WC497" s="255"/>
      <c r="WD497" s="255"/>
      <c r="WE497" s="255"/>
      <c r="WF497" s="255"/>
      <c r="WG497" s="255"/>
      <c r="WH497" s="255"/>
      <c r="WI497" s="255"/>
      <c r="WJ497" s="255"/>
      <c r="WK497" s="255"/>
      <c r="WL497" s="255"/>
      <c r="WM497" s="255"/>
      <c r="WN497" s="255"/>
      <c r="WO497" s="255"/>
      <c r="WP497" s="255"/>
      <c r="WQ497" s="255"/>
      <c r="WR497" s="255"/>
      <c r="WS497" s="255"/>
      <c r="WT497" s="255"/>
      <c r="WU497" s="255"/>
      <c r="WV497" s="255"/>
      <c r="WW497" s="255"/>
      <c r="WX497" s="255"/>
      <c r="WY497" s="255"/>
      <c r="WZ497" s="255"/>
      <c r="XA497" s="255"/>
      <c r="XB497" s="255"/>
      <c r="XC497" s="255"/>
      <c r="XD497" s="255"/>
      <c r="XE497" s="255"/>
      <c r="XF497" s="255"/>
      <c r="XG497" s="255"/>
      <c r="XH497" s="255"/>
      <c r="XI497" s="255"/>
      <c r="XJ497" s="255"/>
      <c r="XK497" s="255"/>
      <c r="XL497" s="255"/>
      <c r="XM497" s="255"/>
      <c r="XN497" s="255"/>
      <c r="XO497" s="255"/>
      <c r="XP497" s="255"/>
      <c r="XQ497" s="255"/>
      <c r="XR497" s="255"/>
      <c r="XS497" s="255"/>
      <c r="XT497" s="255"/>
      <c r="XU497" s="255"/>
      <c r="XV497" s="255"/>
      <c r="XW497" s="255"/>
      <c r="XX497" s="255"/>
      <c r="XY497" s="255"/>
      <c r="XZ497" s="255"/>
      <c r="YA497" s="255"/>
      <c r="YB497" s="255"/>
      <c r="YC497" s="255"/>
      <c r="YD497" s="255"/>
      <c r="YE497" s="255"/>
      <c r="YF497" s="255"/>
      <c r="YG497" s="255"/>
      <c r="YH497" s="255"/>
      <c r="YI497" s="255"/>
      <c r="YJ497" s="255"/>
      <c r="YK497" s="255"/>
      <c r="YL497" s="255"/>
      <c r="YM497" s="255"/>
      <c r="YN497" s="255"/>
      <c r="YO497" s="255"/>
      <c r="YP497" s="255"/>
      <c r="YQ497" s="255"/>
      <c r="YR497" s="255"/>
      <c r="YS497" s="255"/>
      <c r="YT497" s="255"/>
      <c r="YU497" s="255"/>
      <c r="YV497" s="255"/>
      <c r="YW497" s="255"/>
      <c r="YX497" s="255"/>
      <c r="YY497" s="255"/>
      <c r="YZ497" s="255"/>
      <c r="ZA497" s="255"/>
      <c r="ZB497" s="255"/>
      <c r="ZC497" s="255"/>
      <c r="ZD497" s="255"/>
      <c r="ZE497" s="255"/>
      <c r="ZF497" s="255"/>
      <c r="ZG497" s="255"/>
      <c r="ZH497" s="255"/>
      <c r="ZI497" s="255"/>
      <c r="ZJ497" s="255"/>
      <c r="ZK497" s="255"/>
      <c r="ZL497" s="255"/>
      <c r="ZM497" s="255"/>
      <c r="ZN497" s="255"/>
      <c r="ZO497" s="255"/>
      <c r="ZP497" s="255"/>
      <c r="ZQ497" s="255"/>
      <c r="ZR497" s="255"/>
      <c r="ZS497" s="255"/>
      <c r="ZT497" s="255"/>
      <c r="ZU497" s="255"/>
      <c r="ZV497" s="255"/>
      <c r="ZW497" s="255"/>
      <c r="ZX497" s="255"/>
      <c r="ZY497" s="255"/>
      <c r="ZZ497" s="255"/>
      <c r="AAA497" s="255"/>
      <c r="AAB497" s="255"/>
      <c r="AAC497" s="255"/>
      <c r="AAD497" s="255"/>
      <c r="AAE497" s="255"/>
      <c r="AAF497" s="255"/>
      <c r="AAG497" s="255"/>
      <c r="AAH497" s="255"/>
      <c r="AAI497" s="255"/>
      <c r="AAJ497" s="255"/>
      <c r="AAK497" s="255"/>
      <c r="AAL497" s="255"/>
      <c r="AAM497" s="255"/>
      <c r="AAN497" s="255"/>
      <c r="AAO497" s="255"/>
      <c r="AAP497" s="255"/>
      <c r="AAQ497" s="255"/>
      <c r="AAR497" s="255"/>
      <c r="AAS497" s="255"/>
      <c r="AAT497" s="255"/>
      <c r="AAU497" s="255"/>
      <c r="AAV497" s="255"/>
      <c r="AAW497" s="255"/>
      <c r="AAX497" s="255"/>
      <c r="AAY497" s="255"/>
      <c r="AAZ497" s="255"/>
      <c r="ABA497" s="255"/>
      <c r="ABB497" s="255"/>
      <c r="ABC497" s="255"/>
      <c r="ABD497" s="255"/>
      <c r="ABE497" s="255"/>
      <c r="ABF497" s="255"/>
      <c r="ABG497" s="255"/>
      <c r="ABH497" s="255"/>
      <c r="ABI497" s="255"/>
      <c r="ABJ497" s="255"/>
      <c r="ABK497" s="255"/>
      <c r="ABL497" s="255"/>
      <c r="ABM497" s="255"/>
      <c r="ABN497" s="255"/>
      <c r="ABO497" s="255"/>
      <c r="ABP497" s="255"/>
      <c r="ABQ497" s="255"/>
      <c r="ABR497" s="255"/>
      <c r="ABS497" s="255"/>
      <c r="ABT497" s="255"/>
      <c r="ABU497" s="255"/>
      <c r="ABV497" s="255"/>
      <c r="ABW497" s="255"/>
      <c r="ABX497" s="255"/>
      <c r="ABY497" s="255"/>
      <c r="ABZ497" s="255"/>
      <c r="ACA497" s="255"/>
      <c r="ACB497" s="255"/>
      <c r="ACC497" s="255"/>
      <c r="ACD497" s="255"/>
      <c r="ACE497" s="255"/>
      <c r="ACF497" s="255"/>
      <c r="ACG497" s="255"/>
      <c r="ACH497" s="255"/>
      <c r="ACI497" s="255"/>
      <c r="ACJ497" s="255"/>
      <c r="ACK497" s="255"/>
      <c r="ACL497" s="255"/>
      <c r="ACM497" s="255"/>
      <c r="ACN497" s="255"/>
      <c r="ACO497" s="255"/>
      <c r="ACP497" s="255"/>
      <c r="ACQ497" s="255"/>
      <c r="ACR497" s="255"/>
      <c r="ACS497" s="255"/>
      <c r="ACT497" s="255"/>
      <c r="ACU497" s="255"/>
      <c r="ACV497" s="255"/>
      <c r="ACW497" s="255"/>
      <c r="ACX497" s="255"/>
      <c r="ACY497" s="255"/>
      <c r="ACZ497" s="255"/>
      <c r="ADA497" s="255"/>
      <c r="ADB497" s="255"/>
      <c r="ADC497" s="255"/>
      <c r="ADD497" s="255"/>
      <c r="ADE497" s="255"/>
      <c r="ADF497" s="255"/>
      <c r="ADG497" s="255"/>
      <c r="ADH497" s="255"/>
      <c r="ADI497" s="255"/>
      <c r="ADJ497" s="255"/>
      <c r="ADK497" s="255"/>
      <c r="ADL497" s="255"/>
      <c r="ADM497" s="255"/>
      <c r="ADN497" s="255"/>
      <c r="ADO497" s="255"/>
      <c r="ADP497" s="255"/>
      <c r="ADQ497" s="255"/>
      <c r="ADR497" s="255"/>
      <c r="ADS497" s="255"/>
      <c r="ADT497" s="255"/>
      <c r="ADU497" s="255"/>
      <c r="ADV497" s="255"/>
      <c r="ADW497" s="255"/>
      <c r="ADX497" s="255"/>
      <c r="ADY497" s="255"/>
      <c r="ADZ497" s="255"/>
      <c r="AEA497" s="255"/>
      <c r="AEB497" s="255"/>
      <c r="AEC497" s="255"/>
      <c r="AED497" s="255"/>
      <c r="AEE497" s="255"/>
      <c r="AEF497" s="255"/>
      <c r="AEG497" s="255"/>
      <c r="AEH497" s="255"/>
      <c r="AEI497" s="255"/>
      <c r="AEJ497" s="255"/>
      <c r="AEK497" s="255"/>
      <c r="AEL497" s="255"/>
      <c r="AEM497" s="255"/>
      <c r="AEN497" s="255"/>
      <c r="AEO497" s="255"/>
      <c r="AEP497" s="255"/>
      <c r="AEQ497" s="255"/>
      <c r="AER497" s="255"/>
      <c r="AES497" s="255"/>
      <c r="AET497" s="255"/>
      <c r="AEU497" s="255"/>
      <c r="AEV497" s="255"/>
      <c r="AEW497" s="255"/>
      <c r="AEX497" s="255"/>
      <c r="AEY497" s="255"/>
      <c r="AEZ497" s="255"/>
      <c r="AFA497" s="255"/>
      <c r="AFB497" s="255"/>
      <c r="AFC497" s="255"/>
      <c r="AFD497" s="255"/>
      <c r="AFE497" s="255"/>
      <c r="AFF497" s="255"/>
      <c r="AFG497" s="255"/>
      <c r="AFH497" s="255"/>
      <c r="AFI497" s="255"/>
      <c r="AFJ497" s="255"/>
      <c r="AFK497" s="255"/>
      <c r="AFL497" s="255"/>
      <c r="AFM497" s="255"/>
      <c r="AFN497" s="255"/>
      <c r="AFO497" s="255"/>
      <c r="AFP497" s="255"/>
      <c r="AFQ497" s="255"/>
      <c r="AFR497" s="255"/>
      <c r="AFS497" s="255"/>
      <c r="AFT497" s="255"/>
      <c r="AFU497" s="255"/>
      <c r="AFV497" s="255"/>
      <c r="AFW497" s="255"/>
      <c r="AFX497" s="255"/>
      <c r="AFY497" s="255"/>
      <c r="AFZ497" s="255"/>
      <c r="AGA497" s="255"/>
      <c r="AGB497" s="255"/>
      <c r="AGC497" s="255"/>
      <c r="AGD497" s="255"/>
      <c r="AGE497" s="255"/>
      <c r="AGF497" s="255"/>
      <c r="AGG497" s="255"/>
      <c r="AGH497" s="255"/>
      <c r="AGI497" s="255"/>
      <c r="AGJ497" s="255"/>
      <c r="AGK497" s="255"/>
      <c r="AGL497" s="255"/>
      <c r="AGM497" s="255"/>
      <c r="AGN497" s="255"/>
      <c r="AGO497" s="255"/>
      <c r="AGP497" s="255"/>
      <c r="AGQ497" s="255"/>
      <c r="AGR497" s="255"/>
      <c r="AGS497" s="255"/>
      <c r="AGT497" s="255"/>
      <c r="AGU497" s="255"/>
      <c r="AGV497" s="255"/>
      <c r="AGW497" s="255"/>
      <c r="AGX497" s="255"/>
      <c r="AGY497" s="255"/>
      <c r="AGZ497" s="255"/>
      <c r="AHA497" s="255"/>
      <c r="AHB497" s="255"/>
      <c r="AHC497" s="255"/>
      <c r="AHD497" s="255"/>
      <c r="AHE497" s="255"/>
      <c r="AHF497" s="255"/>
      <c r="AHG497" s="255"/>
      <c r="AHH497" s="255"/>
      <c r="AHI497" s="255"/>
      <c r="AHJ497" s="255"/>
      <c r="AHK497" s="255"/>
      <c r="AHL497" s="255"/>
      <c r="AHM497" s="255"/>
      <c r="AHN497" s="255"/>
      <c r="AHO497" s="255"/>
      <c r="AHP497" s="255"/>
      <c r="AHQ497" s="255"/>
      <c r="AHR497" s="255"/>
      <c r="AHS497" s="255"/>
      <c r="AHT497" s="255"/>
      <c r="AHU497" s="255"/>
      <c r="AHV497" s="255"/>
      <c r="AHW497" s="255"/>
      <c r="AHX497" s="255"/>
      <c r="AHY497" s="255"/>
      <c r="AHZ497" s="255"/>
      <c r="AIA497" s="255"/>
      <c r="AIB497" s="255"/>
      <c r="AIC497" s="255"/>
      <c r="AID497" s="255"/>
      <c r="AIE497" s="255"/>
      <c r="AIF497" s="255"/>
      <c r="AIG497" s="255"/>
      <c r="AIH497" s="255"/>
      <c r="AII497" s="255"/>
      <c r="AIJ497" s="255"/>
      <c r="AIK497" s="255"/>
      <c r="AIL497" s="255"/>
      <c r="AIM497" s="255"/>
      <c r="AIN497" s="255"/>
      <c r="AIO497" s="255"/>
      <c r="AIP497" s="255"/>
      <c r="AIQ497" s="255"/>
      <c r="AIR497" s="255"/>
      <c r="AIS497" s="255"/>
      <c r="AIT497" s="255"/>
      <c r="AIU497" s="255"/>
      <c r="AIV497" s="255"/>
      <c r="AIW497" s="255"/>
      <c r="AIX497" s="255"/>
      <c r="AIY497" s="255"/>
      <c r="AIZ497" s="255"/>
      <c r="AJA497" s="255"/>
      <c r="AJB497" s="255"/>
      <c r="AJC497" s="255"/>
      <c r="AJD497" s="255"/>
      <c r="AJE497" s="255"/>
      <c r="AJF497" s="255"/>
      <c r="AJG497" s="255"/>
      <c r="AJH497" s="255"/>
      <c r="AJI497" s="255"/>
      <c r="AJJ497" s="255"/>
      <c r="AJK497" s="255"/>
      <c r="AJL497" s="255"/>
      <c r="AJM497" s="255"/>
      <c r="AJN497" s="255"/>
      <c r="AJO497" s="255"/>
      <c r="AJP497" s="255"/>
      <c r="AJQ497" s="255"/>
      <c r="AJR497" s="255"/>
      <c r="AJS497" s="255"/>
      <c r="AJT497" s="255"/>
      <c r="AJU497" s="255"/>
      <c r="AJV497" s="255"/>
      <c r="AJW497" s="255"/>
      <c r="AJX497" s="255"/>
      <c r="AJY497" s="255"/>
      <c r="AJZ497" s="255"/>
      <c r="AKA497" s="255"/>
      <c r="AKB497" s="255"/>
      <c r="AKC497" s="255"/>
      <c r="AKD497" s="255"/>
      <c r="AKE497" s="255"/>
      <c r="AKF497" s="255"/>
      <c r="AKG497" s="255"/>
      <c r="AKH497" s="255"/>
      <c r="AKI497" s="255"/>
      <c r="AKJ497" s="255"/>
      <c r="AKK497" s="255"/>
      <c r="AKL497" s="255"/>
      <c r="AKM497" s="255"/>
      <c r="AKN497" s="255"/>
      <c r="AKO497" s="255"/>
      <c r="AKP497" s="255"/>
      <c r="AKQ497" s="255"/>
      <c r="AKR497" s="255"/>
      <c r="AKS497" s="255"/>
      <c r="AKT497" s="255"/>
      <c r="AKU497" s="255"/>
      <c r="AKV497" s="255"/>
      <c r="AKW497" s="255"/>
      <c r="AKX497" s="255"/>
      <c r="AKY497" s="255"/>
      <c r="AKZ497" s="255"/>
      <c r="ALA497" s="255"/>
      <c r="ALB497" s="255"/>
      <c r="ALC497" s="255"/>
      <c r="ALD497" s="255"/>
      <c r="ALE497" s="255"/>
    </row>
    <row r="498" spans="1:993" s="298" customFormat="1">
      <c r="A498" s="157" t="s">
        <v>670</v>
      </c>
      <c r="B498" s="158" t="s">
        <v>689</v>
      </c>
      <c r="C498" s="157"/>
      <c r="D498" s="159">
        <v>308</v>
      </c>
      <c r="E498" s="159"/>
      <c r="F498" s="157"/>
      <c r="G498" s="157">
        <v>1</v>
      </c>
      <c r="H498" s="158"/>
      <c r="I498" s="296">
        <f t="shared" si="111"/>
        <v>40</v>
      </c>
      <c r="J498" s="297">
        <f t="shared" si="112"/>
        <v>49.2</v>
      </c>
      <c r="K498" s="255"/>
      <c r="L498" s="255">
        <v>1</v>
      </c>
      <c r="M498" s="255">
        <f t="shared" si="85"/>
        <v>0</v>
      </c>
      <c r="N498" s="255">
        <f t="shared" si="90"/>
        <v>40</v>
      </c>
      <c r="O498" s="255">
        <f t="shared" si="89"/>
        <v>40</v>
      </c>
      <c r="P498" s="255"/>
      <c r="Q498" s="157"/>
      <c r="R498" s="157"/>
      <c r="S498" s="547"/>
      <c r="T498" s="255"/>
      <c r="U498" s="255"/>
      <c r="V498" s="255"/>
      <c r="W498" s="255"/>
      <c r="X498" s="255"/>
      <c r="Y498" s="255"/>
      <c r="Z498" s="255"/>
      <c r="AA498" s="255"/>
      <c r="AB498" s="255"/>
      <c r="AC498" s="255"/>
      <c r="AD498" s="255"/>
      <c r="AE498" s="255"/>
      <c r="AF498" s="255"/>
      <c r="AG498" s="255"/>
      <c r="AH498" s="255"/>
      <c r="AI498" s="255"/>
      <c r="AJ498" s="255"/>
      <c r="AK498" s="255"/>
      <c r="AL498" s="255"/>
      <c r="AM498" s="255"/>
      <c r="AN498" s="255"/>
      <c r="AO498" s="255"/>
      <c r="AP498" s="255"/>
      <c r="AQ498" s="255"/>
      <c r="AR498" s="255"/>
      <c r="AS498" s="255"/>
      <c r="AT498" s="255"/>
      <c r="AU498" s="255"/>
      <c r="AV498" s="255"/>
      <c r="AW498" s="255"/>
      <c r="AX498" s="255"/>
      <c r="AY498" s="255"/>
      <c r="AZ498" s="255"/>
      <c r="BA498" s="255"/>
      <c r="BB498" s="255"/>
      <c r="BC498" s="255"/>
      <c r="BD498" s="255"/>
      <c r="BE498" s="255"/>
      <c r="BF498" s="255"/>
      <c r="BG498" s="255"/>
      <c r="BH498" s="255"/>
      <c r="BI498" s="255"/>
      <c r="BJ498" s="255"/>
      <c r="BK498" s="255"/>
      <c r="BL498" s="255"/>
      <c r="BM498" s="255"/>
      <c r="BN498" s="255"/>
      <c r="BO498" s="255"/>
      <c r="BP498" s="255"/>
      <c r="BQ498" s="255"/>
      <c r="BR498" s="255"/>
      <c r="BS498" s="255"/>
      <c r="BT498" s="255"/>
      <c r="BU498" s="255"/>
      <c r="BV498" s="255"/>
      <c r="BW498" s="255"/>
      <c r="BX498" s="255"/>
      <c r="BY498" s="255"/>
      <c r="BZ498" s="255"/>
      <c r="CA498" s="255"/>
      <c r="CB498" s="255"/>
      <c r="CC498" s="255"/>
      <c r="CD498" s="255"/>
      <c r="CE498" s="255"/>
      <c r="CF498" s="255"/>
      <c r="CG498" s="255"/>
      <c r="CH498" s="255"/>
      <c r="CI498" s="255"/>
      <c r="CJ498" s="255"/>
      <c r="CK498" s="255"/>
      <c r="CL498" s="255"/>
      <c r="CM498" s="255"/>
      <c r="CN498" s="255"/>
      <c r="CO498" s="255"/>
      <c r="CP498" s="255"/>
      <c r="CQ498" s="255"/>
      <c r="CR498" s="255"/>
      <c r="CS498" s="255"/>
      <c r="CT498" s="255"/>
      <c r="CU498" s="255"/>
      <c r="CV498" s="255"/>
      <c r="CW498" s="255"/>
      <c r="CX498" s="255"/>
      <c r="CY498" s="255"/>
      <c r="CZ498" s="255"/>
      <c r="DA498" s="255"/>
      <c r="DB498" s="255"/>
      <c r="DC498" s="255"/>
      <c r="DD498" s="255"/>
      <c r="DE498" s="255"/>
      <c r="DF498" s="255"/>
      <c r="DG498" s="255"/>
      <c r="DH498" s="255"/>
      <c r="DI498" s="255"/>
      <c r="DJ498" s="255"/>
      <c r="DK498" s="255"/>
      <c r="DL498" s="255"/>
      <c r="DM498" s="255"/>
      <c r="DN498" s="255"/>
      <c r="DO498" s="255"/>
      <c r="DP498" s="255"/>
      <c r="DQ498" s="255"/>
      <c r="DR498" s="255"/>
      <c r="DS498" s="255"/>
      <c r="DT498" s="255"/>
      <c r="DU498" s="255"/>
      <c r="DV498" s="255"/>
      <c r="DW498" s="255"/>
      <c r="DX498" s="255"/>
      <c r="DY498" s="255"/>
      <c r="DZ498" s="255"/>
      <c r="EA498" s="255"/>
      <c r="EB498" s="255"/>
      <c r="EC498" s="255"/>
      <c r="ED498" s="255"/>
      <c r="EE498" s="255"/>
      <c r="EF498" s="255"/>
      <c r="EG498" s="255"/>
      <c r="EH498" s="255"/>
      <c r="EI498" s="255"/>
      <c r="EJ498" s="255"/>
      <c r="EK498" s="255"/>
      <c r="EL498" s="255"/>
      <c r="EM498" s="255"/>
      <c r="EN498" s="255"/>
      <c r="EO498" s="255"/>
      <c r="EP498" s="255"/>
      <c r="EQ498" s="255"/>
      <c r="ER498" s="255"/>
      <c r="ES498" s="255"/>
      <c r="ET498" s="255"/>
      <c r="EU498" s="255"/>
      <c r="EV498" s="255"/>
      <c r="EW498" s="255"/>
      <c r="EX498" s="255"/>
      <c r="EY498" s="255"/>
      <c r="EZ498" s="255"/>
      <c r="FA498" s="255"/>
      <c r="FB498" s="255"/>
      <c r="FC498" s="255"/>
      <c r="FD498" s="255"/>
      <c r="FE498" s="255"/>
      <c r="FF498" s="255"/>
      <c r="FG498" s="255"/>
      <c r="FH498" s="255"/>
      <c r="FI498" s="255"/>
      <c r="FJ498" s="255"/>
      <c r="FK498" s="255"/>
      <c r="FL498" s="255"/>
      <c r="FM498" s="255"/>
      <c r="FN498" s="255"/>
      <c r="FO498" s="255"/>
      <c r="FP498" s="255"/>
      <c r="FQ498" s="255"/>
      <c r="FR498" s="255"/>
      <c r="FS498" s="255"/>
      <c r="FT498" s="255"/>
      <c r="FU498" s="255"/>
      <c r="FV498" s="255"/>
      <c r="FW498" s="255"/>
      <c r="FX498" s="255"/>
      <c r="FY498" s="255"/>
      <c r="FZ498" s="255"/>
      <c r="GA498" s="255"/>
      <c r="GB498" s="255"/>
      <c r="GC498" s="255"/>
      <c r="GD498" s="255"/>
      <c r="GE498" s="255"/>
      <c r="GF498" s="255"/>
      <c r="GG498" s="255"/>
      <c r="GH498" s="255"/>
      <c r="GI498" s="255"/>
      <c r="GJ498" s="255"/>
      <c r="GK498" s="255"/>
      <c r="GL498" s="255"/>
      <c r="GM498" s="255"/>
      <c r="GN498" s="255"/>
      <c r="GO498" s="255"/>
      <c r="GP498" s="255"/>
      <c r="GQ498" s="255"/>
      <c r="GR498" s="255"/>
      <c r="GS498" s="255"/>
      <c r="GT498" s="255"/>
      <c r="GU498" s="255"/>
      <c r="GV498" s="255"/>
      <c r="GW498" s="255"/>
      <c r="GX498" s="255"/>
      <c r="GY498" s="255"/>
      <c r="GZ498" s="255"/>
      <c r="HA498" s="255"/>
      <c r="HB498" s="255"/>
      <c r="HC498" s="255"/>
      <c r="HD498" s="255"/>
      <c r="HE498" s="255"/>
      <c r="HF498" s="255"/>
      <c r="HG498" s="255"/>
      <c r="HH498" s="255"/>
      <c r="HI498" s="255"/>
      <c r="HJ498" s="255"/>
      <c r="HK498" s="255"/>
      <c r="HL498" s="255"/>
      <c r="HM498" s="255"/>
      <c r="HN498" s="255"/>
      <c r="HO498" s="255"/>
      <c r="HP498" s="255"/>
      <c r="HQ498" s="255"/>
      <c r="HR498" s="255"/>
      <c r="HS498" s="255"/>
      <c r="HT498" s="255"/>
      <c r="HU498" s="255"/>
      <c r="HV498" s="255"/>
      <c r="HW498" s="255"/>
      <c r="HX498" s="255"/>
      <c r="HY498" s="255"/>
      <c r="HZ498" s="255"/>
      <c r="IA498" s="255"/>
      <c r="IB498" s="255"/>
      <c r="IC498" s="255"/>
      <c r="ID498" s="255"/>
      <c r="IE498" s="255"/>
      <c r="IF498" s="255"/>
      <c r="IG498" s="255"/>
      <c r="IH498" s="255"/>
      <c r="II498" s="255"/>
      <c r="IJ498" s="255"/>
      <c r="IK498" s="255"/>
      <c r="IL498" s="255"/>
      <c r="IM498" s="255"/>
      <c r="IN498" s="255"/>
      <c r="IO498" s="255"/>
      <c r="IP498" s="255"/>
      <c r="IQ498" s="255"/>
      <c r="IR498" s="255"/>
      <c r="IS498" s="255"/>
      <c r="IT498" s="255"/>
      <c r="IU498" s="255"/>
      <c r="IV498" s="255"/>
      <c r="IW498" s="255"/>
      <c r="IX498" s="255"/>
      <c r="IY498" s="255"/>
      <c r="IZ498" s="255"/>
      <c r="JA498" s="255"/>
      <c r="JB498" s="255"/>
      <c r="JC498" s="255"/>
      <c r="JD498" s="255"/>
      <c r="JE498" s="255"/>
      <c r="JF498" s="255"/>
      <c r="JG498" s="255"/>
      <c r="JH498" s="255"/>
      <c r="JI498" s="255"/>
      <c r="JJ498" s="255"/>
      <c r="JK498" s="255"/>
      <c r="JL498" s="255"/>
      <c r="JM498" s="255"/>
      <c r="JN498" s="255"/>
      <c r="JO498" s="255"/>
      <c r="JP498" s="255"/>
      <c r="JQ498" s="255"/>
      <c r="JR498" s="255"/>
      <c r="JS498" s="255"/>
      <c r="JT498" s="255"/>
      <c r="JU498" s="255"/>
      <c r="JV498" s="255"/>
      <c r="JW498" s="255"/>
      <c r="JX498" s="255"/>
      <c r="JY498" s="255"/>
      <c r="JZ498" s="255"/>
      <c r="KA498" s="255"/>
      <c r="KB498" s="255"/>
      <c r="KC498" s="255"/>
      <c r="KD498" s="255"/>
      <c r="KE498" s="255"/>
      <c r="KF498" s="255"/>
      <c r="KG498" s="255"/>
      <c r="KH498" s="255"/>
      <c r="KI498" s="255"/>
      <c r="KJ498" s="255"/>
      <c r="KK498" s="255"/>
      <c r="KL498" s="255"/>
      <c r="KM498" s="255"/>
      <c r="KN498" s="255"/>
      <c r="KO498" s="255"/>
      <c r="KP498" s="255"/>
      <c r="KQ498" s="255"/>
      <c r="KR498" s="255"/>
      <c r="KS498" s="255"/>
      <c r="KT498" s="255"/>
      <c r="KU498" s="255"/>
      <c r="KV498" s="255"/>
      <c r="KW498" s="255"/>
      <c r="KX498" s="255"/>
      <c r="KY498" s="255"/>
      <c r="KZ498" s="255"/>
      <c r="LA498" s="255"/>
      <c r="LB498" s="255"/>
      <c r="LC498" s="255"/>
      <c r="LD498" s="255"/>
      <c r="LE498" s="255"/>
      <c r="LF498" s="255"/>
      <c r="LG498" s="255"/>
      <c r="LH498" s="255"/>
      <c r="LI498" s="255"/>
      <c r="LJ498" s="255"/>
      <c r="LK498" s="255"/>
      <c r="LL498" s="255"/>
      <c r="LM498" s="255"/>
      <c r="LN498" s="255"/>
      <c r="LO498" s="255"/>
      <c r="LP498" s="255"/>
      <c r="LQ498" s="255"/>
      <c r="LR498" s="255"/>
      <c r="LS498" s="255"/>
      <c r="LT498" s="255"/>
      <c r="LU498" s="255"/>
      <c r="LV498" s="255"/>
      <c r="LW498" s="255"/>
      <c r="LX498" s="255"/>
      <c r="LY498" s="255"/>
      <c r="LZ498" s="255"/>
      <c r="MA498" s="255"/>
      <c r="MB498" s="255"/>
      <c r="MC498" s="255"/>
      <c r="MD498" s="255"/>
      <c r="ME498" s="255"/>
      <c r="MF498" s="255"/>
      <c r="MG498" s="255"/>
      <c r="MH498" s="255"/>
      <c r="MI498" s="255"/>
      <c r="MJ498" s="255"/>
      <c r="MK498" s="255"/>
      <c r="ML498" s="255"/>
      <c r="MM498" s="255"/>
      <c r="MN498" s="255"/>
      <c r="MO498" s="255"/>
      <c r="MP498" s="255"/>
      <c r="MQ498" s="255"/>
      <c r="MR498" s="255"/>
      <c r="MS498" s="255"/>
      <c r="MT498" s="255"/>
      <c r="MU498" s="255"/>
      <c r="MV498" s="255"/>
      <c r="MW498" s="255"/>
      <c r="MX498" s="255"/>
      <c r="MY498" s="255"/>
      <c r="MZ498" s="255"/>
      <c r="NA498" s="255"/>
      <c r="NB498" s="255"/>
      <c r="NC498" s="255"/>
      <c r="ND498" s="255"/>
      <c r="NE498" s="255"/>
      <c r="NF498" s="255"/>
      <c r="NG498" s="255"/>
      <c r="NH498" s="255"/>
      <c r="NI498" s="255"/>
      <c r="NJ498" s="255"/>
      <c r="NK498" s="255"/>
      <c r="NL498" s="255"/>
      <c r="NM498" s="255"/>
      <c r="NN498" s="255"/>
      <c r="NO498" s="255"/>
      <c r="NP498" s="255"/>
      <c r="NQ498" s="255"/>
      <c r="NR498" s="255"/>
      <c r="NS498" s="255"/>
      <c r="NT498" s="255"/>
      <c r="NU498" s="255"/>
      <c r="NV498" s="255"/>
      <c r="NW498" s="255"/>
      <c r="NX498" s="255"/>
      <c r="NY498" s="255"/>
      <c r="NZ498" s="255"/>
      <c r="OA498" s="255"/>
      <c r="OB498" s="255"/>
      <c r="OC498" s="255"/>
      <c r="OD498" s="255"/>
      <c r="OE498" s="255"/>
      <c r="OF498" s="255"/>
      <c r="OG498" s="255"/>
      <c r="OH498" s="255"/>
      <c r="OI498" s="255"/>
      <c r="OJ498" s="255"/>
      <c r="OK498" s="255"/>
      <c r="OL498" s="255"/>
      <c r="OM498" s="255"/>
      <c r="ON498" s="255"/>
      <c r="OO498" s="255"/>
      <c r="OP498" s="255"/>
      <c r="OQ498" s="255"/>
      <c r="OR498" s="255"/>
      <c r="OS498" s="255"/>
      <c r="OT498" s="255"/>
      <c r="OU498" s="255"/>
      <c r="OV498" s="255"/>
      <c r="OW498" s="255"/>
      <c r="OX498" s="255"/>
      <c r="OY498" s="255"/>
      <c r="OZ498" s="255"/>
      <c r="PA498" s="255"/>
      <c r="PB498" s="255"/>
      <c r="PC498" s="255"/>
      <c r="PD498" s="255"/>
      <c r="PE498" s="255"/>
      <c r="PF498" s="255"/>
      <c r="PG498" s="255"/>
      <c r="PH498" s="255"/>
      <c r="PI498" s="255"/>
      <c r="PJ498" s="255"/>
      <c r="PK498" s="255"/>
      <c r="PL498" s="255"/>
      <c r="PM498" s="255"/>
      <c r="PN498" s="255"/>
      <c r="PO498" s="255"/>
      <c r="PP498" s="255"/>
      <c r="PQ498" s="255"/>
      <c r="PR498" s="255"/>
      <c r="PS498" s="255"/>
      <c r="PT498" s="255"/>
      <c r="PU498" s="255"/>
      <c r="PV498" s="255"/>
      <c r="PW498" s="255"/>
      <c r="PX498" s="255"/>
      <c r="PY498" s="255"/>
      <c r="PZ498" s="255"/>
      <c r="QA498" s="255"/>
      <c r="QB498" s="255"/>
      <c r="QC498" s="255"/>
      <c r="QD498" s="255"/>
      <c r="QE498" s="255"/>
      <c r="QF498" s="255"/>
      <c r="QG498" s="255"/>
      <c r="QH498" s="255"/>
      <c r="QI498" s="255"/>
      <c r="QJ498" s="255"/>
      <c r="QK498" s="255"/>
      <c r="QL498" s="255"/>
      <c r="QM498" s="255"/>
      <c r="QN498" s="255"/>
      <c r="QO498" s="255"/>
      <c r="QP498" s="255"/>
      <c r="QQ498" s="255"/>
      <c r="QR498" s="255"/>
      <c r="QS498" s="255"/>
      <c r="QT498" s="255"/>
      <c r="QU498" s="255"/>
      <c r="QV498" s="255"/>
      <c r="QW498" s="255"/>
      <c r="QX498" s="255"/>
      <c r="QY498" s="255"/>
      <c r="QZ498" s="255"/>
      <c r="RA498" s="255"/>
      <c r="RB498" s="255"/>
      <c r="RC498" s="255"/>
      <c r="RD498" s="255"/>
      <c r="RE498" s="255"/>
      <c r="RF498" s="255"/>
      <c r="RG498" s="255"/>
      <c r="RH498" s="255"/>
      <c r="RI498" s="255"/>
      <c r="RJ498" s="255"/>
      <c r="RK498" s="255"/>
      <c r="RL498" s="255"/>
      <c r="RM498" s="255"/>
      <c r="RN498" s="255"/>
      <c r="RO498" s="255"/>
      <c r="RP498" s="255"/>
      <c r="RQ498" s="255"/>
      <c r="RR498" s="255"/>
      <c r="RS498" s="255"/>
      <c r="RT498" s="255"/>
      <c r="RU498" s="255"/>
      <c r="RV498" s="255"/>
      <c r="RW498" s="255"/>
      <c r="RX498" s="255"/>
      <c r="RY498" s="255"/>
      <c r="RZ498" s="255"/>
      <c r="SA498" s="255"/>
      <c r="SB498" s="255"/>
      <c r="SC498" s="255"/>
      <c r="SD498" s="255"/>
      <c r="SE498" s="255"/>
      <c r="SF498" s="255"/>
      <c r="SG498" s="255"/>
      <c r="SH498" s="255"/>
      <c r="SI498" s="255"/>
      <c r="SJ498" s="255"/>
      <c r="SK498" s="255"/>
      <c r="SL498" s="255"/>
      <c r="SM498" s="255"/>
      <c r="SN498" s="255"/>
      <c r="SO498" s="255"/>
      <c r="SP498" s="255"/>
      <c r="SQ498" s="255"/>
      <c r="SR498" s="255"/>
      <c r="SS498" s="255"/>
      <c r="ST498" s="255"/>
      <c r="SU498" s="255"/>
      <c r="SV498" s="255"/>
      <c r="SW498" s="255"/>
      <c r="SX498" s="255"/>
      <c r="SY498" s="255"/>
      <c r="SZ498" s="255"/>
      <c r="TA498" s="255"/>
      <c r="TB498" s="255"/>
      <c r="TC498" s="255"/>
      <c r="TD498" s="255"/>
      <c r="TE498" s="255"/>
      <c r="TF498" s="255"/>
      <c r="TG498" s="255"/>
      <c r="TH498" s="255"/>
      <c r="TI498" s="255"/>
      <c r="TJ498" s="255"/>
      <c r="TK498" s="255"/>
      <c r="TL498" s="255"/>
      <c r="TM498" s="255"/>
      <c r="TN498" s="255"/>
      <c r="TO498" s="255"/>
      <c r="TP498" s="255"/>
      <c r="TQ498" s="255"/>
      <c r="TR498" s="255"/>
      <c r="TS498" s="255"/>
      <c r="TT498" s="255"/>
      <c r="TU498" s="255"/>
      <c r="TV498" s="255"/>
      <c r="TW498" s="255"/>
      <c r="TX498" s="255"/>
      <c r="TY498" s="255"/>
      <c r="TZ498" s="255"/>
      <c r="UA498" s="255"/>
      <c r="UB498" s="255"/>
      <c r="UC498" s="255"/>
      <c r="UD498" s="255"/>
      <c r="UE498" s="255"/>
      <c r="UF498" s="255"/>
      <c r="UG498" s="255"/>
      <c r="UH498" s="255"/>
      <c r="UI498" s="255"/>
      <c r="UJ498" s="255"/>
      <c r="UK498" s="255"/>
      <c r="UL498" s="255"/>
      <c r="UM498" s="255"/>
      <c r="UN498" s="255"/>
      <c r="UO498" s="255"/>
      <c r="UP498" s="255"/>
      <c r="UQ498" s="255"/>
      <c r="UR498" s="255"/>
      <c r="US498" s="255"/>
      <c r="UT498" s="255"/>
      <c r="UU498" s="255"/>
      <c r="UV498" s="255"/>
      <c r="UW498" s="255"/>
      <c r="UX498" s="255"/>
      <c r="UY498" s="255"/>
      <c r="UZ498" s="255"/>
      <c r="VA498" s="255"/>
      <c r="VB498" s="255"/>
      <c r="VC498" s="255"/>
      <c r="VD498" s="255"/>
      <c r="VE498" s="255"/>
      <c r="VF498" s="255"/>
      <c r="VG498" s="255"/>
      <c r="VH498" s="255"/>
      <c r="VI498" s="255"/>
      <c r="VJ498" s="255"/>
      <c r="VK498" s="255"/>
      <c r="VL498" s="255"/>
      <c r="VM498" s="255"/>
      <c r="VN498" s="255"/>
      <c r="VO498" s="255"/>
      <c r="VP498" s="255"/>
      <c r="VQ498" s="255"/>
      <c r="VR498" s="255"/>
      <c r="VS498" s="255"/>
      <c r="VT498" s="255"/>
      <c r="VU498" s="255"/>
      <c r="VV498" s="255"/>
      <c r="VW498" s="255"/>
      <c r="VX498" s="255"/>
      <c r="VY498" s="255"/>
      <c r="VZ498" s="255"/>
      <c r="WA498" s="255"/>
      <c r="WB498" s="255"/>
      <c r="WC498" s="255"/>
      <c r="WD498" s="255"/>
      <c r="WE498" s="255"/>
      <c r="WF498" s="255"/>
      <c r="WG498" s="255"/>
      <c r="WH498" s="255"/>
      <c r="WI498" s="255"/>
      <c r="WJ498" s="255"/>
      <c r="WK498" s="255"/>
      <c r="WL498" s="255"/>
      <c r="WM498" s="255"/>
      <c r="WN498" s="255"/>
      <c r="WO498" s="255"/>
      <c r="WP498" s="255"/>
      <c r="WQ498" s="255"/>
      <c r="WR498" s="255"/>
      <c r="WS498" s="255"/>
      <c r="WT498" s="255"/>
      <c r="WU498" s="255"/>
      <c r="WV498" s="255"/>
      <c r="WW498" s="255"/>
      <c r="WX498" s="255"/>
      <c r="WY498" s="255"/>
      <c r="WZ498" s="255"/>
      <c r="XA498" s="255"/>
      <c r="XB498" s="255"/>
      <c r="XC498" s="255"/>
      <c r="XD498" s="255"/>
      <c r="XE498" s="255"/>
      <c r="XF498" s="255"/>
      <c r="XG498" s="255"/>
      <c r="XH498" s="255"/>
      <c r="XI498" s="255"/>
      <c r="XJ498" s="255"/>
      <c r="XK498" s="255"/>
      <c r="XL498" s="255"/>
      <c r="XM498" s="255"/>
      <c r="XN498" s="255"/>
      <c r="XO498" s="255"/>
      <c r="XP498" s="255"/>
      <c r="XQ498" s="255"/>
      <c r="XR498" s="255"/>
      <c r="XS498" s="255"/>
      <c r="XT498" s="255"/>
      <c r="XU498" s="255"/>
      <c r="XV498" s="255"/>
      <c r="XW498" s="255"/>
      <c r="XX498" s="255"/>
      <c r="XY498" s="255"/>
      <c r="XZ498" s="255"/>
      <c r="YA498" s="255"/>
      <c r="YB498" s="255"/>
      <c r="YC498" s="255"/>
      <c r="YD498" s="255"/>
      <c r="YE498" s="255"/>
      <c r="YF498" s="255"/>
      <c r="YG498" s="255"/>
      <c r="YH498" s="255"/>
      <c r="YI498" s="255"/>
      <c r="YJ498" s="255"/>
      <c r="YK498" s="255"/>
      <c r="YL498" s="255"/>
      <c r="YM498" s="255"/>
      <c r="YN498" s="255"/>
      <c r="YO498" s="255"/>
      <c r="YP498" s="255"/>
      <c r="YQ498" s="255"/>
      <c r="YR498" s="255"/>
      <c r="YS498" s="255"/>
      <c r="YT498" s="255"/>
      <c r="YU498" s="255"/>
      <c r="YV498" s="255"/>
      <c r="YW498" s="255"/>
      <c r="YX498" s="255"/>
      <c r="YY498" s="255"/>
      <c r="YZ498" s="255"/>
      <c r="ZA498" s="255"/>
      <c r="ZB498" s="255"/>
      <c r="ZC498" s="255"/>
      <c r="ZD498" s="255"/>
      <c r="ZE498" s="255"/>
      <c r="ZF498" s="255"/>
      <c r="ZG498" s="255"/>
      <c r="ZH498" s="255"/>
      <c r="ZI498" s="255"/>
      <c r="ZJ498" s="255"/>
      <c r="ZK498" s="255"/>
      <c r="ZL498" s="255"/>
      <c r="ZM498" s="255"/>
      <c r="ZN498" s="255"/>
      <c r="ZO498" s="255"/>
      <c r="ZP498" s="255"/>
      <c r="ZQ498" s="255"/>
      <c r="ZR498" s="255"/>
      <c r="ZS498" s="255"/>
      <c r="ZT498" s="255"/>
      <c r="ZU498" s="255"/>
      <c r="ZV498" s="255"/>
      <c r="ZW498" s="255"/>
      <c r="ZX498" s="255"/>
      <c r="ZY498" s="255"/>
      <c r="ZZ498" s="255"/>
      <c r="AAA498" s="255"/>
      <c r="AAB498" s="255"/>
      <c r="AAC498" s="255"/>
      <c r="AAD498" s="255"/>
      <c r="AAE498" s="255"/>
      <c r="AAF498" s="255"/>
      <c r="AAG498" s="255"/>
      <c r="AAH498" s="255"/>
      <c r="AAI498" s="255"/>
      <c r="AAJ498" s="255"/>
      <c r="AAK498" s="255"/>
      <c r="AAL498" s="255"/>
      <c r="AAM498" s="255"/>
      <c r="AAN498" s="255"/>
      <c r="AAO498" s="255"/>
      <c r="AAP498" s="255"/>
      <c r="AAQ498" s="255"/>
      <c r="AAR498" s="255"/>
      <c r="AAS498" s="255"/>
      <c r="AAT498" s="255"/>
      <c r="AAU498" s="255"/>
      <c r="AAV498" s="255"/>
      <c r="AAW498" s="255"/>
      <c r="AAX498" s="255"/>
      <c r="AAY498" s="255"/>
      <c r="AAZ498" s="255"/>
      <c r="ABA498" s="255"/>
      <c r="ABB498" s="255"/>
      <c r="ABC498" s="255"/>
      <c r="ABD498" s="255"/>
      <c r="ABE498" s="255"/>
      <c r="ABF498" s="255"/>
      <c r="ABG498" s="255"/>
      <c r="ABH498" s="255"/>
      <c r="ABI498" s="255"/>
      <c r="ABJ498" s="255"/>
      <c r="ABK498" s="255"/>
      <c r="ABL498" s="255"/>
      <c r="ABM498" s="255"/>
      <c r="ABN498" s="255"/>
      <c r="ABO498" s="255"/>
      <c r="ABP498" s="255"/>
      <c r="ABQ498" s="255"/>
      <c r="ABR498" s="255"/>
      <c r="ABS498" s="255"/>
      <c r="ABT498" s="255"/>
      <c r="ABU498" s="255"/>
      <c r="ABV498" s="255"/>
      <c r="ABW498" s="255"/>
      <c r="ABX498" s="255"/>
      <c r="ABY498" s="255"/>
      <c r="ABZ498" s="255"/>
      <c r="ACA498" s="255"/>
      <c r="ACB498" s="255"/>
      <c r="ACC498" s="255"/>
      <c r="ACD498" s="255"/>
      <c r="ACE498" s="255"/>
      <c r="ACF498" s="255"/>
      <c r="ACG498" s="255"/>
      <c r="ACH498" s="255"/>
      <c r="ACI498" s="255"/>
      <c r="ACJ498" s="255"/>
      <c r="ACK498" s="255"/>
      <c r="ACL498" s="255"/>
      <c r="ACM498" s="255"/>
      <c r="ACN498" s="255"/>
      <c r="ACO498" s="255"/>
      <c r="ACP498" s="255"/>
      <c r="ACQ498" s="255"/>
      <c r="ACR498" s="255"/>
      <c r="ACS498" s="255"/>
      <c r="ACT498" s="255"/>
      <c r="ACU498" s="255"/>
      <c r="ACV498" s="255"/>
      <c r="ACW498" s="255"/>
      <c r="ACX498" s="255"/>
      <c r="ACY498" s="255"/>
      <c r="ACZ498" s="255"/>
      <c r="ADA498" s="255"/>
      <c r="ADB498" s="255"/>
      <c r="ADC498" s="255"/>
      <c r="ADD498" s="255"/>
      <c r="ADE498" s="255"/>
      <c r="ADF498" s="255"/>
      <c r="ADG498" s="255"/>
      <c r="ADH498" s="255"/>
      <c r="ADI498" s="255"/>
      <c r="ADJ498" s="255"/>
      <c r="ADK498" s="255"/>
      <c r="ADL498" s="255"/>
      <c r="ADM498" s="255"/>
      <c r="ADN498" s="255"/>
      <c r="ADO498" s="255"/>
      <c r="ADP498" s="255"/>
      <c r="ADQ498" s="255"/>
      <c r="ADR498" s="255"/>
      <c r="ADS498" s="255"/>
      <c r="ADT498" s="255"/>
      <c r="ADU498" s="255"/>
      <c r="ADV498" s="255"/>
      <c r="ADW498" s="255"/>
      <c r="ADX498" s="255"/>
      <c r="ADY498" s="255"/>
      <c r="ADZ498" s="255"/>
      <c r="AEA498" s="255"/>
      <c r="AEB498" s="255"/>
      <c r="AEC498" s="255"/>
      <c r="AED498" s="255"/>
      <c r="AEE498" s="255"/>
      <c r="AEF498" s="255"/>
      <c r="AEG498" s="255"/>
      <c r="AEH498" s="255"/>
      <c r="AEI498" s="255"/>
      <c r="AEJ498" s="255"/>
      <c r="AEK498" s="255"/>
      <c r="AEL498" s="255"/>
      <c r="AEM498" s="255"/>
      <c r="AEN498" s="255"/>
      <c r="AEO498" s="255"/>
      <c r="AEP498" s="255"/>
      <c r="AEQ498" s="255"/>
      <c r="AER498" s="255"/>
      <c r="AES498" s="255"/>
      <c r="AET498" s="255"/>
      <c r="AEU498" s="255"/>
      <c r="AEV498" s="255"/>
      <c r="AEW498" s="255"/>
      <c r="AEX498" s="255"/>
      <c r="AEY498" s="255"/>
      <c r="AEZ498" s="255"/>
      <c r="AFA498" s="255"/>
      <c r="AFB498" s="255"/>
      <c r="AFC498" s="255"/>
      <c r="AFD498" s="255"/>
      <c r="AFE498" s="255"/>
      <c r="AFF498" s="255"/>
      <c r="AFG498" s="255"/>
      <c r="AFH498" s="255"/>
      <c r="AFI498" s="255"/>
      <c r="AFJ498" s="255"/>
      <c r="AFK498" s="255"/>
      <c r="AFL498" s="255"/>
      <c r="AFM498" s="255"/>
      <c r="AFN498" s="255"/>
      <c r="AFO498" s="255"/>
      <c r="AFP498" s="255"/>
      <c r="AFQ498" s="255"/>
      <c r="AFR498" s="255"/>
      <c r="AFS498" s="255"/>
      <c r="AFT498" s="255"/>
      <c r="AFU498" s="255"/>
      <c r="AFV498" s="255"/>
      <c r="AFW498" s="255"/>
      <c r="AFX498" s="255"/>
      <c r="AFY498" s="255"/>
      <c r="AFZ498" s="255"/>
      <c r="AGA498" s="255"/>
      <c r="AGB498" s="255"/>
      <c r="AGC498" s="255"/>
      <c r="AGD498" s="255"/>
      <c r="AGE498" s="255"/>
      <c r="AGF498" s="255"/>
      <c r="AGG498" s="255"/>
      <c r="AGH498" s="255"/>
      <c r="AGI498" s="255"/>
      <c r="AGJ498" s="255"/>
      <c r="AGK498" s="255"/>
      <c r="AGL498" s="255"/>
      <c r="AGM498" s="255"/>
      <c r="AGN498" s="255"/>
      <c r="AGO498" s="255"/>
      <c r="AGP498" s="255"/>
      <c r="AGQ498" s="255"/>
      <c r="AGR498" s="255"/>
      <c r="AGS498" s="255"/>
      <c r="AGT498" s="255"/>
      <c r="AGU498" s="255"/>
      <c r="AGV498" s="255"/>
      <c r="AGW498" s="255"/>
      <c r="AGX498" s="255"/>
      <c r="AGY498" s="255"/>
      <c r="AGZ498" s="255"/>
      <c r="AHA498" s="255"/>
      <c r="AHB498" s="255"/>
      <c r="AHC498" s="255"/>
      <c r="AHD498" s="255"/>
      <c r="AHE498" s="255"/>
      <c r="AHF498" s="255"/>
      <c r="AHG498" s="255"/>
      <c r="AHH498" s="255"/>
      <c r="AHI498" s="255"/>
      <c r="AHJ498" s="255"/>
      <c r="AHK498" s="255"/>
      <c r="AHL498" s="255"/>
      <c r="AHM498" s="255"/>
      <c r="AHN498" s="255"/>
      <c r="AHO498" s="255"/>
      <c r="AHP498" s="255"/>
      <c r="AHQ498" s="255"/>
      <c r="AHR498" s="255"/>
      <c r="AHS498" s="255"/>
      <c r="AHT498" s="255"/>
      <c r="AHU498" s="255"/>
      <c r="AHV498" s="255"/>
      <c r="AHW498" s="255"/>
      <c r="AHX498" s="255"/>
      <c r="AHY498" s="255"/>
      <c r="AHZ498" s="255"/>
      <c r="AIA498" s="255"/>
      <c r="AIB498" s="255"/>
      <c r="AIC498" s="255"/>
      <c r="AID498" s="255"/>
      <c r="AIE498" s="255"/>
      <c r="AIF498" s="255"/>
      <c r="AIG498" s="255"/>
      <c r="AIH498" s="255"/>
      <c r="AII498" s="255"/>
      <c r="AIJ498" s="255"/>
      <c r="AIK498" s="255"/>
      <c r="AIL498" s="255"/>
      <c r="AIM498" s="255"/>
      <c r="AIN498" s="255"/>
      <c r="AIO498" s="255"/>
      <c r="AIP498" s="255"/>
      <c r="AIQ498" s="255"/>
      <c r="AIR498" s="255"/>
      <c r="AIS498" s="255"/>
      <c r="AIT498" s="255"/>
      <c r="AIU498" s="255"/>
      <c r="AIV498" s="255"/>
      <c r="AIW498" s="255"/>
      <c r="AIX498" s="255"/>
      <c r="AIY498" s="255"/>
      <c r="AIZ498" s="255"/>
      <c r="AJA498" s="255"/>
      <c r="AJB498" s="255"/>
      <c r="AJC498" s="255"/>
      <c r="AJD498" s="255"/>
      <c r="AJE498" s="255"/>
      <c r="AJF498" s="255"/>
      <c r="AJG498" s="255"/>
      <c r="AJH498" s="255"/>
      <c r="AJI498" s="255"/>
      <c r="AJJ498" s="255"/>
      <c r="AJK498" s="255"/>
      <c r="AJL498" s="255"/>
      <c r="AJM498" s="255"/>
      <c r="AJN498" s="255"/>
      <c r="AJO498" s="255"/>
      <c r="AJP498" s="255"/>
      <c r="AJQ498" s="255"/>
      <c r="AJR498" s="255"/>
      <c r="AJS498" s="255"/>
      <c r="AJT498" s="255"/>
      <c r="AJU498" s="255"/>
      <c r="AJV498" s="255"/>
      <c r="AJW498" s="255"/>
      <c r="AJX498" s="255"/>
      <c r="AJY498" s="255"/>
      <c r="AJZ498" s="255"/>
      <c r="AKA498" s="255"/>
      <c r="AKB498" s="255"/>
      <c r="AKC498" s="255"/>
      <c r="AKD498" s="255"/>
      <c r="AKE498" s="255"/>
      <c r="AKF498" s="255"/>
      <c r="AKG498" s="255"/>
      <c r="AKH498" s="255"/>
      <c r="AKI498" s="255"/>
      <c r="AKJ498" s="255"/>
      <c r="AKK498" s="255"/>
      <c r="AKL498" s="255"/>
      <c r="AKM498" s="255"/>
      <c r="AKN498" s="255"/>
      <c r="AKO498" s="255"/>
      <c r="AKP498" s="255"/>
      <c r="AKQ498" s="255"/>
      <c r="AKR498" s="255"/>
      <c r="AKS498" s="255"/>
      <c r="AKT498" s="255"/>
      <c r="AKU498" s="255"/>
      <c r="AKV498" s="255"/>
      <c r="AKW498" s="255"/>
      <c r="AKX498" s="255"/>
      <c r="AKY498" s="255"/>
      <c r="AKZ498" s="255"/>
      <c r="ALA498" s="255"/>
      <c r="ALB498" s="255"/>
      <c r="ALC498" s="255"/>
      <c r="ALD498" s="255"/>
      <c r="ALE498" s="255"/>
    </row>
    <row r="499" spans="1:993" s="298" customFormat="1">
      <c r="A499" s="157" t="s">
        <v>670</v>
      </c>
      <c r="B499" s="158" t="s">
        <v>690</v>
      </c>
      <c r="C499" s="157">
        <v>2007</v>
      </c>
      <c r="D499" s="159" t="s">
        <v>691</v>
      </c>
      <c r="E499" s="159"/>
      <c r="F499" s="157"/>
      <c r="G499" s="157">
        <v>1</v>
      </c>
      <c r="H499" s="158"/>
      <c r="I499" s="296">
        <f t="shared" si="111"/>
        <v>40</v>
      </c>
      <c r="J499" s="297">
        <f t="shared" si="112"/>
        <v>49.2</v>
      </c>
      <c r="K499" s="255"/>
      <c r="L499" s="255">
        <v>1</v>
      </c>
      <c r="M499" s="255">
        <f t="shared" si="85"/>
        <v>0</v>
      </c>
      <c r="N499" s="255">
        <f t="shared" si="90"/>
        <v>40</v>
      </c>
      <c r="O499" s="255">
        <f t="shared" si="89"/>
        <v>40</v>
      </c>
      <c r="P499" s="255"/>
      <c r="Q499" s="157"/>
      <c r="R499" s="157"/>
      <c r="S499" s="547"/>
      <c r="T499" s="255"/>
      <c r="U499" s="255"/>
      <c r="V499" s="255"/>
      <c r="W499" s="255"/>
      <c r="X499" s="255"/>
      <c r="Y499" s="255"/>
      <c r="Z499" s="255"/>
      <c r="AA499" s="255"/>
      <c r="AB499" s="255"/>
      <c r="AC499" s="255"/>
      <c r="AD499" s="255"/>
      <c r="AE499" s="255"/>
      <c r="AF499" s="255"/>
      <c r="AG499" s="255"/>
      <c r="AH499" s="255"/>
      <c r="AI499" s="255"/>
      <c r="AJ499" s="255"/>
      <c r="AK499" s="255"/>
      <c r="AL499" s="255"/>
      <c r="AM499" s="255"/>
      <c r="AN499" s="255"/>
      <c r="AO499" s="255"/>
      <c r="AP499" s="255"/>
      <c r="AQ499" s="255"/>
      <c r="AR499" s="255"/>
      <c r="AS499" s="255"/>
      <c r="AT499" s="255"/>
      <c r="AU499" s="255"/>
      <c r="AV499" s="255"/>
      <c r="AW499" s="255"/>
      <c r="AX499" s="255"/>
      <c r="AY499" s="255"/>
      <c r="AZ499" s="255"/>
      <c r="BA499" s="255"/>
      <c r="BB499" s="255"/>
      <c r="BC499" s="255"/>
      <c r="BD499" s="255"/>
      <c r="BE499" s="255"/>
      <c r="BF499" s="255"/>
      <c r="BG499" s="255"/>
      <c r="BH499" s="255"/>
      <c r="BI499" s="255"/>
      <c r="BJ499" s="255"/>
      <c r="BK499" s="255"/>
      <c r="BL499" s="255"/>
      <c r="BM499" s="255"/>
      <c r="BN499" s="255"/>
      <c r="BO499" s="255"/>
      <c r="BP499" s="255"/>
      <c r="BQ499" s="255"/>
      <c r="BR499" s="255"/>
      <c r="BS499" s="255"/>
      <c r="BT499" s="255"/>
      <c r="BU499" s="255"/>
      <c r="BV499" s="255"/>
      <c r="BW499" s="255"/>
      <c r="BX499" s="255"/>
      <c r="BY499" s="255"/>
      <c r="BZ499" s="255"/>
      <c r="CA499" s="255"/>
      <c r="CB499" s="255"/>
      <c r="CC499" s="255"/>
      <c r="CD499" s="255"/>
      <c r="CE499" s="255"/>
      <c r="CF499" s="255"/>
      <c r="CG499" s="255"/>
      <c r="CH499" s="255"/>
      <c r="CI499" s="255"/>
      <c r="CJ499" s="255"/>
      <c r="CK499" s="255"/>
      <c r="CL499" s="255"/>
      <c r="CM499" s="255"/>
      <c r="CN499" s="255"/>
      <c r="CO499" s="255"/>
      <c r="CP499" s="255"/>
      <c r="CQ499" s="255"/>
      <c r="CR499" s="255"/>
      <c r="CS499" s="255"/>
      <c r="CT499" s="255"/>
      <c r="CU499" s="255"/>
      <c r="CV499" s="255"/>
      <c r="CW499" s="255"/>
      <c r="CX499" s="255"/>
      <c r="CY499" s="255"/>
      <c r="CZ499" s="255"/>
      <c r="DA499" s="255"/>
      <c r="DB499" s="255"/>
      <c r="DC499" s="255"/>
      <c r="DD499" s="255"/>
      <c r="DE499" s="255"/>
      <c r="DF499" s="255"/>
      <c r="DG499" s="255"/>
      <c r="DH499" s="255"/>
      <c r="DI499" s="255"/>
      <c r="DJ499" s="255"/>
      <c r="DK499" s="255"/>
      <c r="DL499" s="255"/>
      <c r="DM499" s="255"/>
      <c r="DN499" s="255"/>
      <c r="DO499" s="255"/>
      <c r="DP499" s="255"/>
      <c r="DQ499" s="255"/>
      <c r="DR499" s="255"/>
      <c r="DS499" s="255"/>
      <c r="DT499" s="255"/>
      <c r="DU499" s="255"/>
      <c r="DV499" s="255"/>
      <c r="DW499" s="255"/>
      <c r="DX499" s="255"/>
      <c r="DY499" s="255"/>
      <c r="DZ499" s="255"/>
      <c r="EA499" s="255"/>
      <c r="EB499" s="255"/>
      <c r="EC499" s="255"/>
      <c r="ED499" s="255"/>
      <c r="EE499" s="255"/>
      <c r="EF499" s="255"/>
      <c r="EG499" s="255"/>
      <c r="EH499" s="255"/>
      <c r="EI499" s="255"/>
      <c r="EJ499" s="255"/>
      <c r="EK499" s="255"/>
      <c r="EL499" s="255"/>
      <c r="EM499" s="255"/>
      <c r="EN499" s="255"/>
      <c r="EO499" s="255"/>
      <c r="EP499" s="255"/>
      <c r="EQ499" s="255"/>
      <c r="ER499" s="255"/>
      <c r="ES499" s="255"/>
      <c r="ET499" s="255"/>
      <c r="EU499" s="255"/>
      <c r="EV499" s="255"/>
      <c r="EW499" s="255"/>
      <c r="EX499" s="255"/>
      <c r="EY499" s="255"/>
      <c r="EZ499" s="255"/>
      <c r="FA499" s="255"/>
      <c r="FB499" s="255"/>
      <c r="FC499" s="255"/>
      <c r="FD499" s="255"/>
      <c r="FE499" s="255"/>
      <c r="FF499" s="255"/>
      <c r="FG499" s="255"/>
      <c r="FH499" s="255"/>
      <c r="FI499" s="255"/>
      <c r="FJ499" s="255"/>
      <c r="FK499" s="255"/>
      <c r="FL499" s="255"/>
      <c r="FM499" s="255"/>
      <c r="FN499" s="255"/>
      <c r="FO499" s="255"/>
      <c r="FP499" s="255"/>
      <c r="FQ499" s="255"/>
      <c r="FR499" s="255"/>
      <c r="FS499" s="255"/>
      <c r="FT499" s="255"/>
      <c r="FU499" s="255"/>
      <c r="FV499" s="255"/>
      <c r="FW499" s="255"/>
      <c r="FX499" s="255"/>
      <c r="FY499" s="255"/>
      <c r="FZ499" s="255"/>
      <c r="GA499" s="255"/>
      <c r="GB499" s="255"/>
      <c r="GC499" s="255"/>
      <c r="GD499" s="255"/>
      <c r="GE499" s="255"/>
      <c r="GF499" s="255"/>
      <c r="GG499" s="255"/>
      <c r="GH499" s="255"/>
      <c r="GI499" s="255"/>
      <c r="GJ499" s="255"/>
      <c r="GK499" s="255"/>
      <c r="GL499" s="255"/>
      <c r="GM499" s="255"/>
      <c r="GN499" s="255"/>
      <c r="GO499" s="255"/>
      <c r="GP499" s="255"/>
      <c r="GQ499" s="255"/>
      <c r="GR499" s="255"/>
      <c r="GS499" s="255"/>
      <c r="GT499" s="255"/>
      <c r="GU499" s="255"/>
      <c r="GV499" s="255"/>
      <c r="GW499" s="255"/>
      <c r="GX499" s="255"/>
      <c r="GY499" s="255"/>
      <c r="GZ499" s="255"/>
      <c r="HA499" s="255"/>
      <c r="HB499" s="255"/>
      <c r="HC499" s="255"/>
      <c r="HD499" s="255"/>
      <c r="HE499" s="255"/>
      <c r="HF499" s="255"/>
      <c r="HG499" s="255"/>
      <c r="HH499" s="255"/>
      <c r="HI499" s="255"/>
      <c r="HJ499" s="255"/>
      <c r="HK499" s="255"/>
      <c r="HL499" s="255"/>
      <c r="HM499" s="255"/>
      <c r="HN499" s="255"/>
      <c r="HO499" s="255"/>
      <c r="HP499" s="255"/>
      <c r="HQ499" s="255"/>
      <c r="HR499" s="255"/>
      <c r="HS499" s="255"/>
      <c r="HT499" s="255"/>
      <c r="HU499" s="255"/>
      <c r="HV499" s="255"/>
      <c r="HW499" s="255"/>
      <c r="HX499" s="255"/>
      <c r="HY499" s="255"/>
      <c r="HZ499" s="255"/>
      <c r="IA499" s="255"/>
      <c r="IB499" s="255"/>
      <c r="IC499" s="255"/>
      <c r="ID499" s="255"/>
      <c r="IE499" s="255"/>
      <c r="IF499" s="255"/>
      <c r="IG499" s="255"/>
      <c r="IH499" s="255"/>
      <c r="II499" s="255"/>
      <c r="IJ499" s="255"/>
      <c r="IK499" s="255"/>
      <c r="IL499" s="255"/>
      <c r="IM499" s="255"/>
      <c r="IN499" s="255"/>
      <c r="IO499" s="255"/>
      <c r="IP499" s="255"/>
      <c r="IQ499" s="255"/>
      <c r="IR499" s="255"/>
      <c r="IS499" s="255"/>
      <c r="IT499" s="255"/>
      <c r="IU499" s="255"/>
      <c r="IV499" s="255"/>
      <c r="IW499" s="255"/>
      <c r="IX499" s="255"/>
      <c r="IY499" s="255"/>
      <c r="IZ499" s="255"/>
      <c r="JA499" s="255"/>
      <c r="JB499" s="255"/>
      <c r="JC499" s="255"/>
      <c r="JD499" s="255"/>
      <c r="JE499" s="255"/>
      <c r="JF499" s="255"/>
      <c r="JG499" s="255"/>
      <c r="JH499" s="255"/>
      <c r="JI499" s="255"/>
      <c r="JJ499" s="255"/>
      <c r="JK499" s="255"/>
      <c r="JL499" s="255"/>
      <c r="JM499" s="255"/>
      <c r="JN499" s="255"/>
      <c r="JO499" s="255"/>
      <c r="JP499" s="255"/>
      <c r="JQ499" s="255"/>
      <c r="JR499" s="255"/>
      <c r="JS499" s="255"/>
      <c r="JT499" s="255"/>
      <c r="JU499" s="255"/>
      <c r="JV499" s="255"/>
      <c r="JW499" s="255"/>
      <c r="JX499" s="255"/>
      <c r="JY499" s="255"/>
      <c r="JZ499" s="255"/>
      <c r="KA499" s="255"/>
      <c r="KB499" s="255"/>
      <c r="KC499" s="255"/>
      <c r="KD499" s="255"/>
      <c r="KE499" s="255"/>
      <c r="KF499" s="255"/>
      <c r="KG499" s="255"/>
      <c r="KH499" s="255"/>
      <c r="KI499" s="255"/>
      <c r="KJ499" s="255"/>
      <c r="KK499" s="255"/>
      <c r="KL499" s="255"/>
      <c r="KM499" s="255"/>
      <c r="KN499" s="255"/>
      <c r="KO499" s="255"/>
      <c r="KP499" s="255"/>
      <c r="KQ499" s="255"/>
      <c r="KR499" s="255"/>
      <c r="KS499" s="255"/>
      <c r="KT499" s="255"/>
      <c r="KU499" s="255"/>
      <c r="KV499" s="255"/>
      <c r="KW499" s="255"/>
      <c r="KX499" s="255"/>
      <c r="KY499" s="255"/>
      <c r="KZ499" s="255"/>
      <c r="LA499" s="255"/>
      <c r="LB499" s="255"/>
      <c r="LC499" s="255"/>
      <c r="LD499" s="255"/>
      <c r="LE499" s="255"/>
      <c r="LF499" s="255"/>
      <c r="LG499" s="255"/>
      <c r="LH499" s="255"/>
      <c r="LI499" s="255"/>
      <c r="LJ499" s="255"/>
      <c r="LK499" s="255"/>
      <c r="LL499" s="255"/>
      <c r="LM499" s="255"/>
      <c r="LN499" s="255"/>
      <c r="LO499" s="255"/>
      <c r="LP499" s="255"/>
      <c r="LQ499" s="255"/>
      <c r="LR499" s="255"/>
      <c r="LS499" s="255"/>
      <c r="LT499" s="255"/>
      <c r="LU499" s="255"/>
      <c r="LV499" s="255"/>
      <c r="LW499" s="255"/>
      <c r="LX499" s="255"/>
      <c r="LY499" s="255"/>
      <c r="LZ499" s="255"/>
      <c r="MA499" s="255"/>
      <c r="MB499" s="255"/>
      <c r="MC499" s="255"/>
      <c r="MD499" s="255"/>
      <c r="ME499" s="255"/>
      <c r="MF499" s="255"/>
      <c r="MG499" s="255"/>
      <c r="MH499" s="255"/>
      <c r="MI499" s="255"/>
      <c r="MJ499" s="255"/>
      <c r="MK499" s="255"/>
      <c r="ML499" s="255"/>
      <c r="MM499" s="255"/>
      <c r="MN499" s="255"/>
      <c r="MO499" s="255"/>
      <c r="MP499" s="255"/>
      <c r="MQ499" s="255"/>
      <c r="MR499" s="255"/>
      <c r="MS499" s="255"/>
      <c r="MT499" s="255"/>
      <c r="MU499" s="255"/>
      <c r="MV499" s="255"/>
      <c r="MW499" s="255"/>
      <c r="MX499" s="255"/>
      <c r="MY499" s="255"/>
      <c r="MZ499" s="255"/>
      <c r="NA499" s="255"/>
      <c r="NB499" s="255"/>
      <c r="NC499" s="255"/>
      <c r="ND499" s="255"/>
      <c r="NE499" s="255"/>
      <c r="NF499" s="255"/>
      <c r="NG499" s="255"/>
      <c r="NH499" s="255"/>
      <c r="NI499" s="255"/>
      <c r="NJ499" s="255"/>
      <c r="NK499" s="255"/>
      <c r="NL499" s="255"/>
      <c r="NM499" s="255"/>
      <c r="NN499" s="255"/>
      <c r="NO499" s="255"/>
      <c r="NP499" s="255"/>
      <c r="NQ499" s="255"/>
      <c r="NR499" s="255"/>
      <c r="NS499" s="255"/>
      <c r="NT499" s="255"/>
      <c r="NU499" s="255"/>
      <c r="NV499" s="255"/>
      <c r="NW499" s="255"/>
      <c r="NX499" s="255"/>
      <c r="NY499" s="255"/>
      <c r="NZ499" s="255"/>
      <c r="OA499" s="255"/>
      <c r="OB499" s="255"/>
      <c r="OC499" s="255"/>
      <c r="OD499" s="255"/>
      <c r="OE499" s="255"/>
      <c r="OF499" s="255"/>
      <c r="OG499" s="255"/>
      <c r="OH499" s="255"/>
      <c r="OI499" s="255"/>
      <c r="OJ499" s="255"/>
      <c r="OK499" s="255"/>
      <c r="OL499" s="255"/>
      <c r="OM499" s="255"/>
      <c r="ON499" s="255"/>
      <c r="OO499" s="255"/>
      <c r="OP499" s="255"/>
      <c r="OQ499" s="255"/>
      <c r="OR499" s="255"/>
      <c r="OS499" s="255"/>
      <c r="OT499" s="255"/>
      <c r="OU499" s="255"/>
      <c r="OV499" s="255"/>
      <c r="OW499" s="255"/>
      <c r="OX499" s="255"/>
      <c r="OY499" s="255"/>
      <c r="OZ499" s="255"/>
      <c r="PA499" s="255"/>
      <c r="PB499" s="255"/>
      <c r="PC499" s="255"/>
      <c r="PD499" s="255"/>
      <c r="PE499" s="255"/>
      <c r="PF499" s="255"/>
      <c r="PG499" s="255"/>
      <c r="PH499" s="255"/>
      <c r="PI499" s="255"/>
      <c r="PJ499" s="255"/>
      <c r="PK499" s="255"/>
      <c r="PL499" s="255"/>
      <c r="PM499" s="255"/>
      <c r="PN499" s="255"/>
      <c r="PO499" s="255"/>
      <c r="PP499" s="255"/>
      <c r="PQ499" s="255"/>
      <c r="PR499" s="255"/>
      <c r="PS499" s="255"/>
      <c r="PT499" s="255"/>
      <c r="PU499" s="255"/>
      <c r="PV499" s="255"/>
      <c r="PW499" s="255"/>
      <c r="PX499" s="255"/>
      <c r="PY499" s="255"/>
      <c r="PZ499" s="255"/>
      <c r="QA499" s="255"/>
      <c r="QB499" s="255"/>
      <c r="QC499" s="255"/>
      <c r="QD499" s="255"/>
      <c r="QE499" s="255"/>
      <c r="QF499" s="255"/>
      <c r="QG499" s="255"/>
      <c r="QH499" s="255"/>
      <c r="QI499" s="255"/>
      <c r="QJ499" s="255"/>
      <c r="QK499" s="255"/>
      <c r="QL499" s="255"/>
      <c r="QM499" s="255"/>
      <c r="QN499" s="255"/>
      <c r="QO499" s="255"/>
      <c r="QP499" s="255"/>
      <c r="QQ499" s="255"/>
      <c r="QR499" s="255"/>
      <c r="QS499" s="255"/>
      <c r="QT499" s="255"/>
      <c r="QU499" s="255"/>
      <c r="QV499" s="255"/>
      <c r="QW499" s="255"/>
      <c r="QX499" s="255"/>
      <c r="QY499" s="255"/>
      <c r="QZ499" s="255"/>
      <c r="RA499" s="255"/>
      <c r="RB499" s="255"/>
      <c r="RC499" s="255"/>
      <c r="RD499" s="255"/>
      <c r="RE499" s="255"/>
      <c r="RF499" s="255"/>
      <c r="RG499" s="255"/>
      <c r="RH499" s="255"/>
      <c r="RI499" s="255"/>
      <c r="RJ499" s="255"/>
      <c r="RK499" s="255"/>
      <c r="RL499" s="255"/>
      <c r="RM499" s="255"/>
      <c r="RN499" s="255"/>
      <c r="RO499" s="255"/>
      <c r="RP499" s="255"/>
      <c r="RQ499" s="255"/>
      <c r="RR499" s="255"/>
      <c r="RS499" s="255"/>
      <c r="RT499" s="255"/>
      <c r="RU499" s="255"/>
      <c r="RV499" s="255"/>
      <c r="RW499" s="255"/>
      <c r="RX499" s="255"/>
      <c r="RY499" s="255"/>
      <c r="RZ499" s="255"/>
      <c r="SA499" s="255"/>
      <c r="SB499" s="255"/>
      <c r="SC499" s="255"/>
      <c r="SD499" s="255"/>
      <c r="SE499" s="255"/>
      <c r="SF499" s="255"/>
      <c r="SG499" s="255"/>
      <c r="SH499" s="255"/>
      <c r="SI499" s="255"/>
      <c r="SJ499" s="255"/>
      <c r="SK499" s="255"/>
      <c r="SL499" s="255"/>
      <c r="SM499" s="255"/>
      <c r="SN499" s="255"/>
      <c r="SO499" s="255"/>
      <c r="SP499" s="255"/>
      <c r="SQ499" s="255"/>
      <c r="SR499" s="255"/>
      <c r="SS499" s="255"/>
      <c r="ST499" s="255"/>
      <c r="SU499" s="255"/>
      <c r="SV499" s="255"/>
      <c r="SW499" s="255"/>
      <c r="SX499" s="255"/>
      <c r="SY499" s="255"/>
      <c r="SZ499" s="255"/>
      <c r="TA499" s="255"/>
      <c r="TB499" s="255"/>
      <c r="TC499" s="255"/>
      <c r="TD499" s="255"/>
      <c r="TE499" s="255"/>
      <c r="TF499" s="255"/>
      <c r="TG499" s="255"/>
      <c r="TH499" s="255"/>
      <c r="TI499" s="255"/>
      <c r="TJ499" s="255"/>
      <c r="TK499" s="255"/>
      <c r="TL499" s="255"/>
      <c r="TM499" s="255"/>
      <c r="TN499" s="255"/>
      <c r="TO499" s="255"/>
      <c r="TP499" s="255"/>
      <c r="TQ499" s="255"/>
      <c r="TR499" s="255"/>
      <c r="TS499" s="255"/>
      <c r="TT499" s="255"/>
      <c r="TU499" s="255"/>
      <c r="TV499" s="255"/>
      <c r="TW499" s="255"/>
      <c r="TX499" s="255"/>
      <c r="TY499" s="255"/>
      <c r="TZ499" s="255"/>
      <c r="UA499" s="255"/>
      <c r="UB499" s="255"/>
      <c r="UC499" s="255"/>
      <c r="UD499" s="255"/>
      <c r="UE499" s="255"/>
      <c r="UF499" s="255"/>
      <c r="UG499" s="255"/>
      <c r="UH499" s="255"/>
      <c r="UI499" s="255"/>
      <c r="UJ499" s="255"/>
      <c r="UK499" s="255"/>
      <c r="UL499" s="255"/>
      <c r="UM499" s="255"/>
      <c r="UN499" s="255"/>
      <c r="UO499" s="255"/>
      <c r="UP499" s="255"/>
      <c r="UQ499" s="255"/>
      <c r="UR499" s="255"/>
      <c r="US499" s="255"/>
      <c r="UT499" s="255"/>
      <c r="UU499" s="255"/>
      <c r="UV499" s="255"/>
      <c r="UW499" s="255"/>
      <c r="UX499" s="255"/>
      <c r="UY499" s="255"/>
      <c r="UZ499" s="255"/>
      <c r="VA499" s="255"/>
      <c r="VB499" s="255"/>
      <c r="VC499" s="255"/>
      <c r="VD499" s="255"/>
      <c r="VE499" s="255"/>
      <c r="VF499" s="255"/>
      <c r="VG499" s="255"/>
      <c r="VH499" s="255"/>
      <c r="VI499" s="255"/>
      <c r="VJ499" s="255"/>
      <c r="VK499" s="255"/>
      <c r="VL499" s="255"/>
      <c r="VM499" s="255"/>
      <c r="VN499" s="255"/>
      <c r="VO499" s="255"/>
      <c r="VP499" s="255"/>
      <c r="VQ499" s="255"/>
      <c r="VR499" s="255"/>
      <c r="VS499" s="255"/>
      <c r="VT499" s="255"/>
      <c r="VU499" s="255"/>
      <c r="VV499" s="255"/>
      <c r="VW499" s="255"/>
      <c r="VX499" s="255"/>
      <c r="VY499" s="255"/>
      <c r="VZ499" s="255"/>
      <c r="WA499" s="255"/>
      <c r="WB499" s="255"/>
      <c r="WC499" s="255"/>
      <c r="WD499" s="255"/>
      <c r="WE499" s="255"/>
      <c r="WF499" s="255"/>
      <c r="WG499" s="255"/>
      <c r="WH499" s="255"/>
      <c r="WI499" s="255"/>
      <c r="WJ499" s="255"/>
      <c r="WK499" s="255"/>
      <c r="WL499" s="255"/>
      <c r="WM499" s="255"/>
      <c r="WN499" s="255"/>
      <c r="WO499" s="255"/>
      <c r="WP499" s="255"/>
      <c r="WQ499" s="255"/>
      <c r="WR499" s="255"/>
      <c r="WS499" s="255"/>
      <c r="WT499" s="255"/>
      <c r="WU499" s="255"/>
      <c r="WV499" s="255"/>
      <c r="WW499" s="255"/>
      <c r="WX499" s="255"/>
      <c r="WY499" s="255"/>
      <c r="WZ499" s="255"/>
      <c r="XA499" s="255"/>
      <c r="XB499" s="255"/>
      <c r="XC499" s="255"/>
      <c r="XD499" s="255"/>
      <c r="XE499" s="255"/>
      <c r="XF499" s="255"/>
      <c r="XG499" s="255"/>
      <c r="XH499" s="255"/>
      <c r="XI499" s="255"/>
      <c r="XJ499" s="255"/>
      <c r="XK499" s="255"/>
      <c r="XL499" s="255"/>
      <c r="XM499" s="255"/>
      <c r="XN499" s="255"/>
      <c r="XO499" s="255"/>
      <c r="XP499" s="255"/>
      <c r="XQ499" s="255"/>
      <c r="XR499" s="255"/>
      <c r="XS499" s="255"/>
      <c r="XT499" s="255"/>
      <c r="XU499" s="255"/>
      <c r="XV499" s="255"/>
      <c r="XW499" s="255"/>
      <c r="XX499" s="255"/>
      <c r="XY499" s="255"/>
      <c r="XZ499" s="255"/>
      <c r="YA499" s="255"/>
      <c r="YB499" s="255"/>
      <c r="YC499" s="255"/>
      <c r="YD499" s="255"/>
      <c r="YE499" s="255"/>
      <c r="YF499" s="255"/>
      <c r="YG499" s="255"/>
      <c r="YH499" s="255"/>
      <c r="YI499" s="255"/>
      <c r="YJ499" s="255"/>
      <c r="YK499" s="255"/>
      <c r="YL499" s="255"/>
      <c r="YM499" s="255"/>
      <c r="YN499" s="255"/>
      <c r="YO499" s="255"/>
      <c r="YP499" s="255"/>
      <c r="YQ499" s="255"/>
      <c r="YR499" s="255"/>
      <c r="YS499" s="255"/>
      <c r="YT499" s="255"/>
      <c r="YU499" s="255"/>
      <c r="YV499" s="255"/>
      <c r="YW499" s="255"/>
      <c r="YX499" s="255"/>
      <c r="YY499" s="255"/>
      <c r="YZ499" s="255"/>
      <c r="ZA499" s="255"/>
      <c r="ZB499" s="255"/>
      <c r="ZC499" s="255"/>
      <c r="ZD499" s="255"/>
      <c r="ZE499" s="255"/>
      <c r="ZF499" s="255"/>
      <c r="ZG499" s="255"/>
      <c r="ZH499" s="255"/>
      <c r="ZI499" s="255"/>
      <c r="ZJ499" s="255"/>
      <c r="ZK499" s="255"/>
      <c r="ZL499" s="255"/>
      <c r="ZM499" s="255"/>
      <c r="ZN499" s="255"/>
      <c r="ZO499" s="255"/>
      <c r="ZP499" s="255"/>
      <c r="ZQ499" s="255"/>
      <c r="ZR499" s="255"/>
      <c r="ZS499" s="255"/>
      <c r="ZT499" s="255"/>
      <c r="ZU499" s="255"/>
      <c r="ZV499" s="255"/>
      <c r="ZW499" s="255"/>
      <c r="ZX499" s="255"/>
      <c r="ZY499" s="255"/>
      <c r="ZZ499" s="255"/>
      <c r="AAA499" s="255"/>
      <c r="AAB499" s="255"/>
      <c r="AAC499" s="255"/>
      <c r="AAD499" s="255"/>
      <c r="AAE499" s="255"/>
      <c r="AAF499" s="255"/>
      <c r="AAG499" s="255"/>
      <c r="AAH499" s="255"/>
      <c r="AAI499" s="255"/>
      <c r="AAJ499" s="255"/>
      <c r="AAK499" s="255"/>
      <c r="AAL499" s="255"/>
      <c r="AAM499" s="255"/>
      <c r="AAN499" s="255"/>
      <c r="AAO499" s="255"/>
      <c r="AAP499" s="255"/>
      <c r="AAQ499" s="255"/>
      <c r="AAR499" s="255"/>
      <c r="AAS499" s="255"/>
      <c r="AAT499" s="255"/>
      <c r="AAU499" s="255"/>
      <c r="AAV499" s="255"/>
      <c r="AAW499" s="255"/>
      <c r="AAX499" s="255"/>
      <c r="AAY499" s="255"/>
      <c r="AAZ499" s="255"/>
      <c r="ABA499" s="255"/>
      <c r="ABB499" s="255"/>
      <c r="ABC499" s="255"/>
      <c r="ABD499" s="255"/>
      <c r="ABE499" s="255"/>
      <c r="ABF499" s="255"/>
      <c r="ABG499" s="255"/>
      <c r="ABH499" s="255"/>
      <c r="ABI499" s="255"/>
      <c r="ABJ499" s="255"/>
      <c r="ABK499" s="255"/>
      <c r="ABL499" s="255"/>
      <c r="ABM499" s="255"/>
      <c r="ABN499" s="255"/>
      <c r="ABO499" s="255"/>
      <c r="ABP499" s="255"/>
      <c r="ABQ499" s="255"/>
      <c r="ABR499" s="255"/>
      <c r="ABS499" s="255"/>
      <c r="ABT499" s="255"/>
      <c r="ABU499" s="255"/>
      <c r="ABV499" s="255"/>
      <c r="ABW499" s="255"/>
      <c r="ABX499" s="255"/>
      <c r="ABY499" s="255"/>
      <c r="ABZ499" s="255"/>
      <c r="ACA499" s="255"/>
      <c r="ACB499" s="255"/>
      <c r="ACC499" s="255"/>
      <c r="ACD499" s="255"/>
      <c r="ACE499" s="255"/>
      <c r="ACF499" s="255"/>
      <c r="ACG499" s="255"/>
      <c r="ACH499" s="255"/>
      <c r="ACI499" s="255"/>
      <c r="ACJ499" s="255"/>
      <c r="ACK499" s="255"/>
      <c r="ACL499" s="255"/>
      <c r="ACM499" s="255"/>
      <c r="ACN499" s="255"/>
      <c r="ACO499" s="255"/>
      <c r="ACP499" s="255"/>
      <c r="ACQ499" s="255"/>
      <c r="ACR499" s="255"/>
      <c r="ACS499" s="255"/>
      <c r="ACT499" s="255"/>
      <c r="ACU499" s="255"/>
      <c r="ACV499" s="255"/>
      <c r="ACW499" s="255"/>
      <c r="ACX499" s="255"/>
      <c r="ACY499" s="255"/>
      <c r="ACZ499" s="255"/>
      <c r="ADA499" s="255"/>
      <c r="ADB499" s="255"/>
      <c r="ADC499" s="255"/>
      <c r="ADD499" s="255"/>
      <c r="ADE499" s="255"/>
      <c r="ADF499" s="255"/>
      <c r="ADG499" s="255"/>
      <c r="ADH499" s="255"/>
      <c r="ADI499" s="255"/>
      <c r="ADJ499" s="255"/>
      <c r="ADK499" s="255"/>
      <c r="ADL499" s="255"/>
      <c r="ADM499" s="255"/>
      <c r="ADN499" s="255"/>
      <c r="ADO499" s="255"/>
      <c r="ADP499" s="255"/>
      <c r="ADQ499" s="255"/>
      <c r="ADR499" s="255"/>
      <c r="ADS499" s="255"/>
      <c r="ADT499" s="255"/>
      <c r="ADU499" s="255"/>
      <c r="ADV499" s="255"/>
      <c r="ADW499" s="255"/>
      <c r="ADX499" s="255"/>
      <c r="ADY499" s="255"/>
      <c r="ADZ499" s="255"/>
      <c r="AEA499" s="255"/>
      <c r="AEB499" s="255"/>
      <c r="AEC499" s="255"/>
      <c r="AED499" s="255"/>
      <c r="AEE499" s="255"/>
      <c r="AEF499" s="255"/>
      <c r="AEG499" s="255"/>
      <c r="AEH499" s="255"/>
      <c r="AEI499" s="255"/>
      <c r="AEJ499" s="255"/>
      <c r="AEK499" s="255"/>
      <c r="AEL499" s="255"/>
      <c r="AEM499" s="255"/>
      <c r="AEN499" s="255"/>
      <c r="AEO499" s="255"/>
      <c r="AEP499" s="255"/>
      <c r="AEQ499" s="255"/>
      <c r="AER499" s="255"/>
      <c r="AES499" s="255"/>
      <c r="AET499" s="255"/>
      <c r="AEU499" s="255"/>
      <c r="AEV499" s="255"/>
      <c r="AEW499" s="255"/>
      <c r="AEX499" s="255"/>
      <c r="AEY499" s="255"/>
      <c r="AEZ499" s="255"/>
      <c r="AFA499" s="255"/>
      <c r="AFB499" s="255"/>
      <c r="AFC499" s="255"/>
      <c r="AFD499" s="255"/>
      <c r="AFE499" s="255"/>
      <c r="AFF499" s="255"/>
      <c r="AFG499" s="255"/>
      <c r="AFH499" s="255"/>
      <c r="AFI499" s="255"/>
      <c r="AFJ499" s="255"/>
      <c r="AFK499" s="255"/>
      <c r="AFL499" s="255"/>
      <c r="AFM499" s="255"/>
      <c r="AFN499" s="255"/>
      <c r="AFO499" s="255"/>
      <c r="AFP499" s="255"/>
      <c r="AFQ499" s="255"/>
      <c r="AFR499" s="255"/>
      <c r="AFS499" s="255"/>
      <c r="AFT499" s="255"/>
      <c r="AFU499" s="255"/>
      <c r="AFV499" s="255"/>
      <c r="AFW499" s="255"/>
      <c r="AFX499" s="255"/>
      <c r="AFY499" s="255"/>
      <c r="AFZ499" s="255"/>
      <c r="AGA499" s="255"/>
      <c r="AGB499" s="255"/>
      <c r="AGC499" s="255"/>
      <c r="AGD499" s="255"/>
      <c r="AGE499" s="255"/>
      <c r="AGF499" s="255"/>
      <c r="AGG499" s="255"/>
      <c r="AGH499" s="255"/>
      <c r="AGI499" s="255"/>
      <c r="AGJ499" s="255"/>
      <c r="AGK499" s="255"/>
      <c r="AGL499" s="255"/>
      <c r="AGM499" s="255"/>
      <c r="AGN499" s="255"/>
      <c r="AGO499" s="255"/>
      <c r="AGP499" s="255"/>
      <c r="AGQ499" s="255"/>
      <c r="AGR499" s="255"/>
      <c r="AGS499" s="255"/>
      <c r="AGT499" s="255"/>
      <c r="AGU499" s="255"/>
      <c r="AGV499" s="255"/>
      <c r="AGW499" s="255"/>
      <c r="AGX499" s="255"/>
      <c r="AGY499" s="255"/>
      <c r="AGZ499" s="255"/>
      <c r="AHA499" s="255"/>
      <c r="AHB499" s="255"/>
      <c r="AHC499" s="255"/>
      <c r="AHD499" s="255"/>
      <c r="AHE499" s="255"/>
      <c r="AHF499" s="255"/>
      <c r="AHG499" s="255"/>
      <c r="AHH499" s="255"/>
      <c r="AHI499" s="255"/>
      <c r="AHJ499" s="255"/>
      <c r="AHK499" s="255"/>
      <c r="AHL499" s="255"/>
      <c r="AHM499" s="255"/>
      <c r="AHN499" s="255"/>
      <c r="AHO499" s="255"/>
      <c r="AHP499" s="255"/>
      <c r="AHQ499" s="255"/>
      <c r="AHR499" s="255"/>
      <c r="AHS499" s="255"/>
      <c r="AHT499" s="255"/>
      <c r="AHU499" s="255"/>
      <c r="AHV499" s="255"/>
      <c r="AHW499" s="255"/>
      <c r="AHX499" s="255"/>
      <c r="AHY499" s="255"/>
      <c r="AHZ499" s="255"/>
      <c r="AIA499" s="255"/>
      <c r="AIB499" s="255"/>
      <c r="AIC499" s="255"/>
      <c r="AID499" s="255"/>
      <c r="AIE499" s="255"/>
      <c r="AIF499" s="255"/>
      <c r="AIG499" s="255"/>
      <c r="AIH499" s="255"/>
      <c r="AII499" s="255"/>
      <c r="AIJ499" s="255"/>
      <c r="AIK499" s="255"/>
      <c r="AIL499" s="255"/>
      <c r="AIM499" s="255"/>
      <c r="AIN499" s="255"/>
      <c r="AIO499" s="255"/>
      <c r="AIP499" s="255"/>
      <c r="AIQ499" s="255"/>
      <c r="AIR499" s="255"/>
      <c r="AIS499" s="255"/>
      <c r="AIT499" s="255"/>
      <c r="AIU499" s="255"/>
      <c r="AIV499" s="255"/>
      <c r="AIW499" s="255"/>
      <c r="AIX499" s="255"/>
      <c r="AIY499" s="255"/>
      <c r="AIZ499" s="255"/>
      <c r="AJA499" s="255"/>
      <c r="AJB499" s="255"/>
      <c r="AJC499" s="255"/>
      <c r="AJD499" s="255"/>
      <c r="AJE499" s="255"/>
      <c r="AJF499" s="255"/>
      <c r="AJG499" s="255"/>
      <c r="AJH499" s="255"/>
      <c r="AJI499" s="255"/>
      <c r="AJJ499" s="255"/>
      <c r="AJK499" s="255"/>
      <c r="AJL499" s="255"/>
      <c r="AJM499" s="255"/>
      <c r="AJN499" s="255"/>
      <c r="AJO499" s="255"/>
      <c r="AJP499" s="255"/>
      <c r="AJQ499" s="255"/>
      <c r="AJR499" s="255"/>
      <c r="AJS499" s="255"/>
      <c r="AJT499" s="255"/>
      <c r="AJU499" s="255"/>
      <c r="AJV499" s="255"/>
      <c r="AJW499" s="255"/>
      <c r="AJX499" s="255"/>
      <c r="AJY499" s="255"/>
      <c r="AJZ499" s="255"/>
      <c r="AKA499" s="255"/>
      <c r="AKB499" s="255"/>
      <c r="AKC499" s="255"/>
      <c r="AKD499" s="255"/>
      <c r="AKE499" s="255"/>
      <c r="AKF499" s="255"/>
      <c r="AKG499" s="255"/>
      <c r="AKH499" s="255"/>
      <c r="AKI499" s="255"/>
      <c r="AKJ499" s="255"/>
      <c r="AKK499" s="255"/>
      <c r="AKL499" s="255"/>
      <c r="AKM499" s="255"/>
      <c r="AKN499" s="255"/>
      <c r="AKO499" s="255"/>
      <c r="AKP499" s="255"/>
      <c r="AKQ499" s="255"/>
      <c r="AKR499" s="255"/>
      <c r="AKS499" s="255"/>
      <c r="AKT499" s="255"/>
      <c r="AKU499" s="255"/>
      <c r="AKV499" s="255"/>
      <c r="AKW499" s="255"/>
      <c r="AKX499" s="255"/>
      <c r="AKY499" s="255"/>
      <c r="AKZ499" s="255"/>
      <c r="ALA499" s="255"/>
      <c r="ALB499" s="255"/>
      <c r="ALC499" s="255"/>
      <c r="ALD499" s="255"/>
      <c r="ALE499" s="255"/>
    </row>
    <row r="500" spans="1:993" s="298" customFormat="1">
      <c r="A500" s="157" t="s">
        <v>670</v>
      </c>
      <c r="B500" s="158" t="s">
        <v>463</v>
      </c>
      <c r="C500" s="157">
        <v>2007</v>
      </c>
      <c r="D500" s="159">
        <v>16</v>
      </c>
      <c r="E500" s="159"/>
      <c r="F500" s="157"/>
      <c r="G500" s="157">
        <v>2</v>
      </c>
      <c r="H500" s="158"/>
      <c r="I500" s="296">
        <f t="shared" si="111"/>
        <v>80</v>
      </c>
      <c r="J500" s="297">
        <f t="shared" si="112"/>
        <v>98.4</v>
      </c>
      <c r="K500" s="255"/>
      <c r="L500" s="255">
        <v>1</v>
      </c>
      <c r="M500" s="255">
        <f t="shared" si="85"/>
        <v>0</v>
      </c>
      <c r="N500" s="255">
        <f t="shared" si="90"/>
        <v>80</v>
      </c>
      <c r="O500" s="255">
        <f t="shared" si="89"/>
        <v>80</v>
      </c>
      <c r="P500" s="255"/>
      <c r="Q500" s="157"/>
      <c r="R500" s="157"/>
      <c r="S500" s="547"/>
      <c r="T500" s="255"/>
      <c r="U500" s="255"/>
      <c r="V500" s="255"/>
      <c r="W500" s="255"/>
      <c r="X500" s="255"/>
      <c r="Y500" s="255"/>
      <c r="Z500" s="255"/>
      <c r="AA500" s="255"/>
      <c r="AB500" s="255"/>
      <c r="AC500" s="255"/>
      <c r="AD500" s="255"/>
      <c r="AE500" s="255"/>
      <c r="AF500" s="255"/>
      <c r="AG500" s="255"/>
      <c r="AH500" s="255"/>
      <c r="AI500" s="255"/>
      <c r="AJ500" s="255"/>
      <c r="AK500" s="255"/>
      <c r="AL500" s="255"/>
      <c r="AM500" s="255"/>
      <c r="AN500" s="255"/>
      <c r="AO500" s="255"/>
      <c r="AP500" s="255"/>
      <c r="AQ500" s="255"/>
      <c r="AR500" s="255"/>
      <c r="AS500" s="255"/>
      <c r="AT500" s="255"/>
      <c r="AU500" s="255"/>
      <c r="AV500" s="255"/>
      <c r="AW500" s="255"/>
      <c r="AX500" s="255"/>
      <c r="AY500" s="255"/>
      <c r="AZ500" s="255"/>
      <c r="BA500" s="255"/>
      <c r="BB500" s="255"/>
      <c r="BC500" s="255"/>
      <c r="BD500" s="255"/>
      <c r="BE500" s="255"/>
      <c r="BF500" s="255"/>
      <c r="BG500" s="255"/>
      <c r="BH500" s="255"/>
      <c r="BI500" s="255"/>
      <c r="BJ500" s="255"/>
      <c r="BK500" s="255"/>
      <c r="BL500" s="255"/>
      <c r="BM500" s="255"/>
      <c r="BN500" s="255"/>
      <c r="BO500" s="255"/>
      <c r="BP500" s="255"/>
      <c r="BQ500" s="255"/>
      <c r="BR500" s="255"/>
      <c r="BS500" s="255"/>
      <c r="BT500" s="255"/>
      <c r="BU500" s="255"/>
      <c r="BV500" s="255"/>
      <c r="BW500" s="255"/>
      <c r="BX500" s="255"/>
      <c r="BY500" s="255"/>
      <c r="BZ500" s="255"/>
      <c r="CA500" s="255"/>
      <c r="CB500" s="255"/>
      <c r="CC500" s="255"/>
      <c r="CD500" s="255"/>
      <c r="CE500" s="255"/>
      <c r="CF500" s="255"/>
      <c r="CG500" s="255"/>
      <c r="CH500" s="255"/>
      <c r="CI500" s="255"/>
      <c r="CJ500" s="255"/>
      <c r="CK500" s="255"/>
      <c r="CL500" s="255"/>
      <c r="CM500" s="255"/>
      <c r="CN500" s="255"/>
      <c r="CO500" s="255"/>
      <c r="CP500" s="255"/>
      <c r="CQ500" s="255"/>
      <c r="CR500" s="255"/>
      <c r="CS500" s="255"/>
      <c r="CT500" s="255"/>
      <c r="CU500" s="255"/>
      <c r="CV500" s="255"/>
      <c r="CW500" s="255"/>
      <c r="CX500" s="255"/>
      <c r="CY500" s="255"/>
      <c r="CZ500" s="255"/>
      <c r="DA500" s="255"/>
      <c r="DB500" s="255"/>
      <c r="DC500" s="255"/>
      <c r="DD500" s="255"/>
      <c r="DE500" s="255"/>
      <c r="DF500" s="255"/>
      <c r="DG500" s="255"/>
      <c r="DH500" s="255"/>
      <c r="DI500" s="255"/>
      <c r="DJ500" s="255"/>
      <c r="DK500" s="255"/>
      <c r="DL500" s="255"/>
      <c r="DM500" s="255"/>
      <c r="DN500" s="255"/>
      <c r="DO500" s="255"/>
      <c r="DP500" s="255"/>
      <c r="DQ500" s="255"/>
      <c r="DR500" s="255"/>
      <c r="DS500" s="255"/>
      <c r="DT500" s="255"/>
      <c r="DU500" s="255"/>
      <c r="DV500" s="255"/>
      <c r="DW500" s="255"/>
      <c r="DX500" s="255"/>
      <c r="DY500" s="255"/>
      <c r="DZ500" s="255"/>
      <c r="EA500" s="255"/>
      <c r="EB500" s="255"/>
      <c r="EC500" s="255"/>
      <c r="ED500" s="255"/>
      <c r="EE500" s="255"/>
      <c r="EF500" s="255"/>
      <c r="EG500" s="255"/>
      <c r="EH500" s="255"/>
      <c r="EI500" s="255"/>
      <c r="EJ500" s="255"/>
      <c r="EK500" s="255"/>
      <c r="EL500" s="255"/>
      <c r="EM500" s="255"/>
      <c r="EN500" s="255"/>
      <c r="EO500" s="255"/>
      <c r="EP500" s="255"/>
      <c r="EQ500" s="255"/>
      <c r="ER500" s="255"/>
      <c r="ES500" s="255"/>
      <c r="ET500" s="255"/>
      <c r="EU500" s="255"/>
      <c r="EV500" s="255"/>
      <c r="EW500" s="255"/>
      <c r="EX500" s="255"/>
      <c r="EY500" s="255"/>
      <c r="EZ500" s="255"/>
      <c r="FA500" s="255"/>
      <c r="FB500" s="255"/>
      <c r="FC500" s="255"/>
      <c r="FD500" s="255"/>
      <c r="FE500" s="255"/>
      <c r="FF500" s="255"/>
      <c r="FG500" s="255"/>
      <c r="FH500" s="255"/>
      <c r="FI500" s="255"/>
      <c r="FJ500" s="255"/>
      <c r="FK500" s="255"/>
      <c r="FL500" s="255"/>
      <c r="FM500" s="255"/>
      <c r="FN500" s="255"/>
      <c r="FO500" s="255"/>
      <c r="FP500" s="255"/>
      <c r="FQ500" s="255"/>
      <c r="FR500" s="255"/>
      <c r="FS500" s="255"/>
      <c r="FT500" s="255"/>
      <c r="FU500" s="255"/>
      <c r="FV500" s="255"/>
      <c r="FW500" s="255"/>
      <c r="FX500" s="255"/>
      <c r="FY500" s="255"/>
      <c r="FZ500" s="255"/>
      <c r="GA500" s="255"/>
      <c r="GB500" s="255"/>
      <c r="GC500" s="255"/>
      <c r="GD500" s="255"/>
      <c r="GE500" s="255"/>
      <c r="GF500" s="255"/>
      <c r="GG500" s="255"/>
      <c r="GH500" s="255"/>
      <c r="GI500" s="255"/>
      <c r="GJ500" s="255"/>
      <c r="GK500" s="255"/>
      <c r="GL500" s="255"/>
      <c r="GM500" s="255"/>
      <c r="GN500" s="255"/>
      <c r="GO500" s="255"/>
      <c r="GP500" s="255"/>
      <c r="GQ500" s="255"/>
      <c r="GR500" s="255"/>
      <c r="GS500" s="255"/>
      <c r="GT500" s="255"/>
      <c r="GU500" s="255"/>
      <c r="GV500" s="255"/>
      <c r="GW500" s="255"/>
      <c r="GX500" s="255"/>
      <c r="GY500" s="255"/>
      <c r="GZ500" s="255"/>
      <c r="HA500" s="255"/>
      <c r="HB500" s="255"/>
      <c r="HC500" s="255"/>
      <c r="HD500" s="255"/>
      <c r="HE500" s="255"/>
      <c r="HF500" s="255"/>
      <c r="HG500" s="255"/>
      <c r="HH500" s="255"/>
      <c r="HI500" s="255"/>
      <c r="HJ500" s="255"/>
      <c r="HK500" s="255"/>
      <c r="HL500" s="255"/>
      <c r="HM500" s="255"/>
      <c r="HN500" s="255"/>
      <c r="HO500" s="255"/>
      <c r="HP500" s="255"/>
      <c r="HQ500" s="255"/>
      <c r="HR500" s="255"/>
      <c r="HS500" s="255"/>
      <c r="HT500" s="255"/>
      <c r="HU500" s="255"/>
      <c r="HV500" s="255"/>
      <c r="HW500" s="255"/>
      <c r="HX500" s="255"/>
      <c r="HY500" s="255"/>
      <c r="HZ500" s="255"/>
      <c r="IA500" s="255"/>
      <c r="IB500" s="255"/>
      <c r="IC500" s="255"/>
      <c r="ID500" s="255"/>
      <c r="IE500" s="255"/>
      <c r="IF500" s="255"/>
      <c r="IG500" s="255"/>
      <c r="IH500" s="255"/>
      <c r="II500" s="255"/>
      <c r="IJ500" s="255"/>
      <c r="IK500" s="255"/>
      <c r="IL500" s="255"/>
      <c r="IM500" s="255"/>
      <c r="IN500" s="255"/>
      <c r="IO500" s="255"/>
      <c r="IP500" s="255"/>
      <c r="IQ500" s="255"/>
      <c r="IR500" s="255"/>
      <c r="IS500" s="255"/>
      <c r="IT500" s="255"/>
      <c r="IU500" s="255"/>
      <c r="IV500" s="255"/>
      <c r="IW500" s="255"/>
      <c r="IX500" s="255"/>
      <c r="IY500" s="255"/>
      <c r="IZ500" s="255"/>
      <c r="JA500" s="255"/>
      <c r="JB500" s="255"/>
      <c r="JC500" s="255"/>
      <c r="JD500" s="255"/>
      <c r="JE500" s="255"/>
      <c r="JF500" s="255"/>
      <c r="JG500" s="255"/>
      <c r="JH500" s="255"/>
      <c r="JI500" s="255"/>
      <c r="JJ500" s="255"/>
      <c r="JK500" s="255"/>
      <c r="JL500" s="255"/>
      <c r="JM500" s="255"/>
      <c r="JN500" s="255"/>
      <c r="JO500" s="255"/>
      <c r="JP500" s="255"/>
      <c r="JQ500" s="255"/>
      <c r="JR500" s="255"/>
      <c r="JS500" s="255"/>
      <c r="JT500" s="255"/>
      <c r="JU500" s="255"/>
      <c r="JV500" s="255"/>
      <c r="JW500" s="255"/>
      <c r="JX500" s="255"/>
      <c r="JY500" s="255"/>
      <c r="JZ500" s="255"/>
      <c r="KA500" s="255"/>
      <c r="KB500" s="255"/>
      <c r="KC500" s="255"/>
      <c r="KD500" s="255"/>
      <c r="KE500" s="255"/>
      <c r="KF500" s="255"/>
      <c r="KG500" s="255"/>
      <c r="KH500" s="255"/>
      <c r="KI500" s="255"/>
      <c r="KJ500" s="255"/>
      <c r="KK500" s="255"/>
      <c r="KL500" s="255"/>
      <c r="KM500" s="255"/>
      <c r="KN500" s="255"/>
      <c r="KO500" s="255"/>
      <c r="KP500" s="255"/>
      <c r="KQ500" s="255"/>
      <c r="KR500" s="255"/>
      <c r="KS500" s="255"/>
      <c r="KT500" s="255"/>
      <c r="KU500" s="255"/>
      <c r="KV500" s="255"/>
      <c r="KW500" s="255"/>
      <c r="KX500" s="255"/>
      <c r="KY500" s="255"/>
      <c r="KZ500" s="255"/>
      <c r="LA500" s="255"/>
      <c r="LB500" s="255"/>
      <c r="LC500" s="255"/>
      <c r="LD500" s="255"/>
      <c r="LE500" s="255"/>
      <c r="LF500" s="255"/>
      <c r="LG500" s="255"/>
      <c r="LH500" s="255"/>
      <c r="LI500" s="255"/>
      <c r="LJ500" s="255"/>
      <c r="LK500" s="255"/>
      <c r="LL500" s="255"/>
      <c r="LM500" s="255"/>
      <c r="LN500" s="255"/>
      <c r="LO500" s="255"/>
      <c r="LP500" s="255"/>
      <c r="LQ500" s="255"/>
      <c r="LR500" s="255"/>
      <c r="LS500" s="255"/>
      <c r="LT500" s="255"/>
      <c r="LU500" s="255"/>
      <c r="LV500" s="255"/>
      <c r="LW500" s="255"/>
      <c r="LX500" s="255"/>
      <c r="LY500" s="255"/>
      <c r="LZ500" s="255"/>
      <c r="MA500" s="255"/>
      <c r="MB500" s="255"/>
      <c r="MC500" s="255"/>
      <c r="MD500" s="255"/>
      <c r="ME500" s="255"/>
      <c r="MF500" s="255"/>
      <c r="MG500" s="255"/>
      <c r="MH500" s="255"/>
      <c r="MI500" s="255"/>
      <c r="MJ500" s="255"/>
      <c r="MK500" s="255"/>
      <c r="ML500" s="255"/>
      <c r="MM500" s="255"/>
      <c r="MN500" s="255"/>
      <c r="MO500" s="255"/>
      <c r="MP500" s="255"/>
      <c r="MQ500" s="255"/>
      <c r="MR500" s="255"/>
      <c r="MS500" s="255"/>
      <c r="MT500" s="255"/>
      <c r="MU500" s="255"/>
      <c r="MV500" s="255"/>
      <c r="MW500" s="255"/>
      <c r="MX500" s="255"/>
      <c r="MY500" s="255"/>
      <c r="MZ500" s="255"/>
      <c r="NA500" s="255"/>
      <c r="NB500" s="255"/>
      <c r="NC500" s="255"/>
      <c r="ND500" s="255"/>
      <c r="NE500" s="255"/>
      <c r="NF500" s="255"/>
      <c r="NG500" s="255"/>
      <c r="NH500" s="255"/>
      <c r="NI500" s="255"/>
      <c r="NJ500" s="255"/>
      <c r="NK500" s="255"/>
      <c r="NL500" s="255"/>
      <c r="NM500" s="255"/>
      <c r="NN500" s="255"/>
      <c r="NO500" s="255"/>
      <c r="NP500" s="255"/>
      <c r="NQ500" s="255"/>
      <c r="NR500" s="255"/>
      <c r="NS500" s="255"/>
      <c r="NT500" s="255"/>
      <c r="NU500" s="255"/>
      <c r="NV500" s="255"/>
      <c r="NW500" s="255"/>
      <c r="NX500" s="255"/>
      <c r="NY500" s="255"/>
      <c r="NZ500" s="255"/>
      <c r="OA500" s="255"/>
      <c r="OB500" s="255"/>
      <c r="OC500" s="255"/>
      <c r="OD500" s="255"/>
      <c r="OE500" s="255"/>
      <c r="OF500" s="255"/>
      <c r="OG500" s="255"/>
      <c r="OH500" s="255"/>
      <c r="OI500" s="255"/>
      <c r="OJ500" s="255"/>
      <c r="OK500" s="255"/>
      <c r="OL500" s="255"/>
      <c r="OM500" s="255"/>
      <c r="ON500" s="255"/>
      <c r="OO500" s="255"/>
      <c r="OP500" s="255"/>
      <c r="OQ500" s="255"/>
      <c r="OR500" s="255"/>
      <c r="OS500" s="255"/>
      <c r="OT500" s="255"/>
      <c r="OU500" s="255"/>
      <c r="OV500" s="255"/>
      <c r="OW500" s="255"/>
      <c r="OX500" s="255"/>
      <c r="OY500" s="255"/>
      <c r="OZ500" s="255"/>
      <c r="PA500" s="255"/>
      <c r="PB500" s="255"/>
      <c r="PC500" s="255"/>
      <c r="PD500" s="255"/>
      <c r="PE500" s="255"/>
      <c r="PF500" s="255"/>
      <c r="PG500" s="255"/>
      <c r="PH500" s="255"/>
      <c r="PI500" s="255"/>
      <c r="PJ500" s="255"/>
      <c r="PK500" s="255"/>
      <c r="PL500" s="255"/>
      <c r="PM500" s="255"/>
      <c r="PN500" s="255"/>
      <c r="PO500" s="255"/>
      <c r="PP500" s="255"/>
      <c r="PQ500" s="255"/>
      <c r="PR500" s="255"/>
      <c r="PS500" s="255"/>
      <c r="PT500" s="255"/>
      <c r="PU500" s="255"/>
      <c r="PV500" s="255"/>
      <c r="PW500" s="255"/>
      <c r="PX500" s="255"/>
      <c r="PY500" s="255"/>
      <c r="PZ500" s="255"/>
      <c r="QA500" s="255"/>
      <c r="QB500" s="255"/>
      <c r="QC500" s="255"/>
      <c r="QD500" s="255"/>
      <c r="QE500" s="255"/>
      <c r="QF500" s="255"/>
      <c r="QG500" s="255"/>
      <c r="QH500" s="255"/>
      <c r="QI500" s="255"/>
      <c r="QJ500" s="255"/>
      <c r="QK500" s="255"/>
      <c r="QL500" s="255"/>
      <c r="QM500" s="255"/>
      <c r="QN500" s="255"/>
      <c r="QO500" s="255"/>
      <c r="QP500" s="255"/>
      <c r="QQ500" s="255"/>
      <c r="QR500" s="255"/>
      <c r="QS500" s="255"/>
      <c r="QT500" s="255"/>
      <c r="QU500" s="255"/>
      <c r="QV500" s="255"/>
      <c r="QW500" s="255"/>
      <c r="QX500" s="255"/>
      <c r="QY500" s="255"/>
      <c r="QZ500" s="255"/>
      <c r="RA500" s="255"/>
      <c r="RB500" s="255"/>
      <c r="RC500" s="255"/>
      <c r="RD500" s="255"/>
      <c r="RE500" s="255"/>
      <c r="RF500" s="255"/>
      <c r="RG500" s="255"/>
      <c r="RH500" s="255"/>
      <c r="RI500" s="255"/>
      <c r="RJ500" s="255"/>
      <c r="RK500" s="255"/>
      <c r="RL500" s="255"/>
      <c r="RM500" s="255"/>
      <c r="RN500" s="255"/>
      <c r="RO500" s="255"/>
      <c r="RP500" s="255"/>
      <c r="RQ500" s="255"/>
      <c r="RR500" s="255"/>
      <c r="RS500" s="255"/>
      <c r="RT500" s="255"/>
      <c r="RU500" s="255"/>
      <c r="RV500" s="255"/>
      <c r="RW500" s="255"/>
      <c r="RX500" s="255"/>
      <c r="RY500" s="255"/>
      <c r="RZ500" s="255"/>
      <c r="SA500" s="255"/>
      <c r="SB500" s="255"/>
      <c r="SC500" s="255"/>
      <c r="SD500" s="255"/>
      <c r="SE500" s="255"/>
      <c r="SF500" s="255"/>
      <c r="SG500" s="255"/>
      <c r="SH500" s="255"/>
      <c r="SI500" s="255"/>
      <c r="SJ500" s="255"/>
      <c r="SK500" s="255"/>
      <c r="SL500" s="255"/>
      <c r="SM500" s="255"/>
      <c r="SN500" s="255"/>
      <c r="SO500" s="255"/>
      <c r="SP500" s="255"/>
      <c r="SQ500" s="255"/>
      <c r="SR500" s="255"/>
      <c r="SS500" s="255"/>
      <c r="ST500" s="255"/>
      <c r="SU500" s="255"/>
      <c r="SV500" s="255"/>
      <c r="SW500" s="255"/>
      <c r="SX500" s="255"/>
      <c r="SY500" s="255"/>
      <c r="SZ500" s="255"/>
      <c r="TA500" s="255"/>
      <c r="TB500" s="255"/>
      <c r="TC500" s="255"/>
      <c r="TD500" s="255"/>
      <c r="TE500" s="255"/>
      <c r="TF500" s="255"/>
      <c r="TG500" s="255"/>
      <c r="TH500" s="255"/>
      <c r="TI500" s="255"/>
      <c r="TJ500" s="255"/>
      <c r="TK500" s="255"/>
      <c r="TL500" s="255"/>
      <c r="TM500" s="255"/>
      <c r="TN500" s="255"/>
      <c r="TO500" s="255"/>
      <c r="TP500" s="255"/>
      <c r="TQ500" s="255"/>
      <c r="TR500" s="255"/>
      <c r="TS500" s="255"/>
      <c r="TT500" s="255"/>
      <c r="TU500" s="255"/>
      <c r="TV500" s="255"/>
      <c r="TW500" s="255"/>
      <c r="TX500" s="255"/>
      <c r="TY500" s="255"/>
      <c r="TZ500" s="255"/>
      <c r="UA500" s="255"/>
      <c r="UB500" s="255"/>
      <c r="UC500" s="255"/>
      <c r="UD500" s="255"/>
      <c r="UE500" s="255"/>
      <c r="UF500" s="255"/>
      <c r="UG500" s="255"/>
      <c r="UH500" s="255"/>
      <c r="UI500" s="255"/>
      <c r="UJ500" s="255"/>
      <c r="UK500" s="255"/>
      <c r="UL500" s="255"/>
      <c r="UM500" s="255"/>
      <c r="UN500" s="255"/>
      <c r="UO500" s="255"/>
      <c r="UP500" s="255"/>
      <c r="UQ500" s="255"/>
      <c r="UR500" s="255"/>
      <c r="US500" s="255"/>
      <c r="UT500" s="255"/>
      <c r="UU500" s="255"/>
      <c r="UV500" s="255"/>
      <c r="UW500" s="255"/>
      <c r="UX500" s="255"/>
      <c r="UY500" s="255"/>
      <c r="UZ500" s="255"/>
      <c r="VA500" s="255"/>
      <c r="VB500" s="255"/>
      <c r="VC500" s="255"/>
      <c r="VD500" s="255"/>
      <c r="VE500" s="255"/>
      <c r="VF500" s="255"/>
      <c r="VG500" s="255"/>
      <c r="VH500" s="255"/>
      <c r="VI500" s="255"/>
      <c r="VJ500" s="255"/>
      <c r="VK500" s="255"/>
      <c r="VL500" s="255"/>
      <c r="VM500" s="255"/>
      <c r="VN500" s="255"/>
      <c r="VO500" s="255"/>
      <c r="VP500" s="255"/>
      <c r="VQ500" s="255"/>
      <c r="VR500" s="255"/>
      <c r="VS500" s="255"/>
      <c r="VT500" s="255"/>
      <c r="VU500" s="255"/>
      <c r="VV500" s="255"/>
      <c r="VW500" s="255"/>
      <c r="VX500" s="255"/>
      <c r="VY500" s="255"/>
      <c r="VZ500" s="255"/>
      <c r="WA500" s="255"/>
      <c r="WB500" s="255"/>
      <c r="WC500" s="255"/>
      <c r="WD500" s="255"/>
      <c r="WE500" s="255"/>
      <c r="WF500" s="255"/>
      <c r="WG500" s="255"/>
      <c r="WH500" s="255"/>
      <c r="WI500" s="255"/>
      <c r="WJ500" s="255"/>
      <c r="WK500" s="255"/>
      <c r="WL500" s="255"/>
      <c r="WM500" s="255"/>
      <c r="WN500" s="255"/>
      <c r="WO500" s="255"/>
      <c r="WP500" s="255"/>
      <c r="WQ500" s="255"/>
      <c r="WR500" s="255"/>
      <c r="WS500" s="255"/>
      <c r="WT500" s="255"/>
      <c r="WU500" s="255"/>
      <c r="WV500" s="255"/>
      <c r="WW500" s="255"/>
      <c r="WX500" s="255"/>
      <c r="WY500" s="255"/>
      <c r="WZ500" s="255"/>
      <c r="XA500" s="255"/>
      <c r="XB500" s="255"/>
      <c r="XC500" s="255"/>
      <c r="XD500" s="255"/>
      <c r="XE500" s="255"/>
      <c r="XF500" s="255"/>
      <c r="XG500" s="255"/>
      <c r="XH500" s="255"/>
      <c r="XI500" s="255"/>
      <c r="XJ500" s="255"/>
      <c r="XK500" s="255"/>
      <c r="XL500" s="255"/>
      <c r="XM500" s="255"/>
      <c r="XN500" s="255"/>
      <c r="XO500" s="255"/>
      <c r="XP500" s="255"/>
      <c r="XQ500" s="255"/>
      <c r="XR500" s="255"/>
      <c r="XS500" s="255"/>
      <c r="XT500" s="255"/>
      <c r="XU500" s="255"/>
      <c r="XV500" s="255"/>
      <c r="XW500" s="255"/>
      <c r="XX500" s="255"/>
      <c r="XY500" s="255"/>
      <c r="XZ500" s="255"/>
      <c r="YA500" s="255"/>
      <c r="YB500" s="255"/>
      <c r="YC500" s="255"/>
      <c r="YD500" s="255"/>
      <c r="YE500" s="255"/>
      <c r="YF500" s="255"/>
      <c r="YG500" s="255"/>
      <c r="YH500" s="255"/>
      <c r="YI500" s="255"/>
      <c r="YJ500" s="255"/>
      <c r="YK500" s="255"/>
      <c r="YL500" s="255"/>
      <c r="YM500" s="255"/>
      <c r="YN500" s="255"/>
      <c r="YO500" s="255"/>
      <c r="YP500" s="255"/>
      <c r="YQ500" s="255"/>
      <c r="YR500" s="255"/>
      <c r="YS500" s="255"/>
      <c r="YT500" s="255"/>
      <c r="YU500" s="255"/>
      <c r="YV500" s="255"/>
      <c r="YW500" s="255"/>
      <c r="YX500" s="255"/>
      <c r="YY500" s="255"/>
      <c r="YZ500" s="255"/>
      <c r="ZA500" s="255"/>
      <c r="ZB500" s="255"/>
      <c r="ZC500" s="255"/>
      <c r="ZD500" s="255"/>
      <c r="ZE500" s="255"/>
      <c r="ZF500" s="255"/>
      <c r="ZG500" s="255"/>
      <c r="ZH500" s="255"/>
      <c r="ZI500" s="255"/>
      <c r="ZJ500" s="255"/>
      <c r="ZK500" s="255"/>
      <c r="ZL500" s="255"/>
      <c r="ZM500" s="255"/>
      <c r="ZN500" s="255"/>
      <c r="ZO500" s="255"/>
      <c r="ZP500" s="255"/>
      <c r="ZQ500" s="255"/>
      <c r="ZR500" s="255"/>
      <c r="ZS500" s="255"/>
      <c r="ZT500" s="255"/>
      <c r="ZU500" s="255"/>
      <c r="ZV500" s="255"/>
      <c r="ZW500" s="255"/>
      <c r="ZX500" s="255"/>
      <c r="ZY500" s="255"/>
      <c r="ZZ500" s="255"/>
      <c r="AAA500" s="255"/>
      <c r="AAB500" s="255"/>
      <c r="AAC500" s="255"/>
      <c r="AAD500" s="255"/>
      <c r="AAE500" s="255"/>
      <c r="AAF500" s="255"/>
      <c r="AAG500" s="255"/>
      <c r="AAH500" s="255"/>
      <c r="AAI500" s="255"/>
      <c r="AAJ500" s="255"/>
      <c r="AAK500" s="255"/>
      <c r="AAL500" s="255"/>
      <c r="AAM500" s="255"/>
      <c r="AAN500" s="255"/>
      <c r="AAO500" s="255"/>
      <c r="AAP500" s="255"/>
      <c r="AAQ500" s="255"/>
      <c r="AAR500" s="255"/>
      <c r="AAS500" s="255"/>
      <c r="AAT500" s="255"/>
      <c r="AAU500" s="255"/>
      <c r="AAV500" s="255"/>
      <c r="AAW500" s="255"/>
      <c r="AAX500" s="255"/>
      <c r="AAY500" s="255"/>
      <c r="AAZ500" s="255"/>
      <c r="ABA500" s="255"/>
      <c r="ABB500" s="255"/>
      <c r="ABC500" s="255"/>
      <c r="ABD500" s="255"/>
      <c r="ABE500" s="255"/>
      <c r="ABF500" s="255"/>
      <c r="ABG500" s="255"/>
      <c r="ABH500" s="255"/>
      <c r="ABI500" s="255"/>
      <c r="ABJ500" s="255"/>
      <c r="ABK500" s="255"/>
      <c r="ABL500" s="255"/>
      <c r="ABM500" s="255"/>
      <c r="ABN500" s="255"/>
      <c r="ABO500" s="255"/>
      <c r="ABP500" s="255"/>
      <c r="ABQ500" s="255"/>
      <c r="ABR500" s="255"/>
      <c r="ABS500" s="255"/>
      <c r="ABT500" s="255"/>
      <c r="ABU500" s="255"/>
      <c r="ABV500" s="255"/>
      <c r="ABW500" s="255"/>
      <c r="ABX500" s="255"/>
      <c r="ABY500" s="255"/>
      <c r="ABZ500" s="255"/>
      <c r="ACA500" s="255"/>
      <c r="ACB500" s="255"/>
      <c r="ACC500" s="255"/>
      <c r="ACD500" s="255"/>
      <c r="ACE500" s="255"/>
      <c r="ACF500" s="255"/>
      <c r="ACG500" s="255"/>
      <c r="ACH500" s="255"/>
      <c r="ACI500" s="255"/>
      <c r="ACJ500" s="255"/>
      <c r="ACK500" s="255"/>
      <c r="ACL500" s="255"/>
      <c r="ACM500" s="255"/>
      <c r="ACN500" s="255"/>
      <c r="ACO500" s="255"/>
      <c r="ACP500" s="255"/>
      <c r="ACQ500" s="255"/>
      <c r="ACR500" s="255"/>
      <c r="ACS500" s="255"/>
      <c r="ACT500" s="255"/>
      <c r="ACU500" s="255"/>
      <c r="ACV500" s="255"/>
      <c r="ACW500" s="255"/>
      <c r="ACX500" s="255"/>
      <c r="ACY500" s="255"/>
      <c r="ACZ500" s="255"/>
      <c r="ADA500" s="255"/>
      <c r="ADB500" s="255"/>
      <c r="ADC500" s="255"/>
      <c r="ADD500" s="255"/>
      <c r="ADE500" s="255"/>
      <c r="ADF500" s="255"/>
      <c r="ADG500" s="255"/>
      <c r="ADH500" s="255"/>
      <c r="ADI500" s="255"/>
      <c r="ADJ500" s="255"/>
      <c r="ADK500" s="255"/>
      <c r="ADL500" s="255"/>
      <c r="ADM500" s="255"/>
      <c r="ADN500" s="255"/>
      <c r="ADO500" s="255"/>
      <c r="ADP500" s="255"/>
      <c r="ADQ500" s="255"/>
      <c r="ADR500" s="255"/>
      <c r="ADS500" s="255"/>
      <c r="ADT500" s="255"/>
      <c r="ADU500" s="255"/>
      <c r="ADV500" s="255"/>
      <c r="ADW500" s="255"/>
      <c r="ADX500" s="255"/>
      <c r="ADY500" s="255"/>
      <c r="ADZ500" s="255"/>
      <c r="AEA500" s="255"/>
      <c r="AEB500" s="255"/>
      <c r="AEC500" s="255"/>
      <c r="AED500" s="255"/>
      <c r="AEE500" s="255"/>
      <c r="AEF500" s="255"/>
      <c r="AEG500" s="255"/>
      <c r="AEH500" s="255"/>
      <c r="AEI500" s="255"/>
      <c r="AEJ500" s="255"/>
      <c r="AEK500" s="255"/>
      <c r="AEL500" s="255"/>
      <c r="AEM500" s="255"/>
      <c r="AEN500" s="255"/>
      <c r="AEO500" s="255"/>
      <c r="AEP500" s="255"/>
      <c r="AEQ500" s="255"/>
      <c r="AER500" s="255"/>
      <c r="AES500" s="255"/>
      <c r="AET500" s="255"/>
      <c r="AEU500" s="255"/>
      <c r="AEV500" s="255"/>
      <c r="AEW500" s="255"/>
      <c r="AEX500" s="255"/>
      <c r="AEY500" s="255"/>
      <c r="AEZ500" s="255"/>
      <c r="AFA500" s="255"/>
      <c r="AFB500" s="255"/>
      <c r="AFC500" s="255"/>
      <c r="AFD500" s="255"/>
      <c r="AFE500" s="255"/>
      <c r="AFF500" s="255"/>
      <c r="AFG500" s="255"/>
      <c r="AFH500" s="255"/>
      <c r="AFI500" s="255"/>
      <c r="AFJ500" s="255"/>
      <c r="AFK500" s="255"/>
      <c r="AFL500" s="255"/>
      <c r="AFM500" s="255"/>
      <c r="AFN500" s="255"/>
      <c r="AFO500" s="255"/>
      <c r="AFP500" s="255"/>
      <c r="AFQ500" s="255"/>
      <c r="AFR500" s="255"/>
      <c r="AFS500" s="255"/>
      <c r="AFT500" s="255"/>
      <c r="AFU500" s="255"/>
      <c r="AFV500" s="255"/>
      <c r="AFW500" s="255"/>
      <c r="AFX500" s="255"/>
      <c r="AFY500" s="255"/>
      <c r="AFZ500" s="255"/>
      <c r="AGA500" s="255"/>
      <c r="AGB500" s="255"/>
      <c r="AGC500" s="255"/>
      <c r="AGD500" s="255"/>
      <c r="AGE500" s="255"/>
      <c r="AGF500" s="255"/>
      <c r="AGG500" s="255"/>
      <c r="AGH500" s="255"/>
      <c r="AGI500" s="255"/>
      <c r="AGJ500" s="255"/>
      <c r="AGK500" s="255"/>
      <c r="AGL500" s="255"/>
      <c r="AGM500" s="255"/>
      <c r="AGN500" s="255"/>
      <c r="AGO500" s="255"/>
      <c r="AGP500" s="255"/>
      <c r="AGQ500" s="255"/>
      <c r="AGR500" s="255"/>
      <c r="AGS500" s="255"/>
      <c r="AGT500" s="255"/>
      <c r="AGU500" s="255"/>
      <c r="AGV500" s="255"/>
      <c r="AGW500" s="255"/>
      <c r="AGX500" s="255"/>
      <c r="AGY500" s="255"/>
      <c r="AGZ500" s="255"/>
      <c r="AHA500" s="255"/>
      <c r="AHB500" s="255"/>
      <c r="AHC500" s="255"/>
      <c r="AHD500" s="255"/>
      <c r="AHE500" s="255"/>
      <c r="AHF500" s="255"/>
      <c r="AHG500" s="255"/>
      <c r="AHH500" s="255"/>
      <c r="AHI500" s="255"/>
      <c r="AHJ500" s="255"/>
      <c r="AHK500" s="255"/>
      <c r="AHL500" s="255"/>
      <c r="AHM500" s="255"/>
      <c r="AHN500" s="255"/>
      <c r="AHO500" s="255"/>
      <c r="AHP500" s="255"/>
      <c r="AHQ500" s="255"/>
      <c r="AHR500" s="255"/>
      <c r="AHS500" s="255"/>
      <c r="AHT500" s="255"/>
      <c r="AHU500" s="255"/>
      <c r="AHV500" s="255"/>
      <c r="AHW500" s="255"/>
      <c r="AHX500" s="255"/>
      <c r="AHY500" s="255"/>
      <c r="AHZ500" s="255"/>
      <c r="AIA500" s="255"/>
      <c r="AIB500" s="255"/>
      <c r="AIC500" s="255"/>
      <c r="AID500" s="255"/>
      <c r="AIE500" s="255"/>
      <c r="AIF500" s="255"/>
      <c r="AIG500" s="255"/>
      <c r="AIH500" s="255"/>
      <c r="AII500" s="255"/>
      <c r="AIJ500" s="255"/>
      <c r="AIK500" s="255"/>
      <c r="AIL500" s="255"/>
      <c r="AIM500" s="255"/>
      <c r="AIN500" s="255"/>
      <c r="AIO500" s="255"/>
      <c r="AIP500" s="255"/>
      <c r="AIQ500" s="255"/>
      <c r="AIR500" s="255"/>
      <c r="AIS500" s="255"/>
      <c r="AIT500" s="255"/>
      <c r="AIU500" s="255"/>
      <c r="AIV500" s="255"/>
      <c r="AIW500" s="255"/>
      <c r="AIX500" s="255"/>
      <c r="AIY500" s="255"/>
      <c r="AIZ500" s="255"/>
      <c r="AJA500" s="255"/>
      <c r="AJB500" s="255"/>
      <c r="AJC500" s="255"/>
      <c r="AJD500" s="255"/>
      <c r="AJE500" s="255"/>
      <c r="AJF500" s="255"/>
      <c r="AJG500" s="255"/>
      <c r="AJH500" s="255"/>
      <c r="AJI500" s="255"/>
      <c r="AJJ500" s="255"/>
      <c r="AJK500" s="255"/>
      <c r="AJL500" s="255"/>
      <c r="AJM500" s="255"/>
      <c r="AJN500" s="255"/>
      <c r="AJO500" s="255"/>
      <c r="AJP500" s="255"/>
      <c r="AJQ500" s="255"/>
      <c r="AJR500" s="255"/>
      <c r="AJS500" s="255"/>
      <c r="AJT500" s="255"/>
      <c r="AJU500" s="255"/>
      <c r="AJV500" s="255"/>
      <c r="AJW500" s="255"/>
      <c r="AJX500" s="255"/>
      <c r="AJY500" s="255"/>
      <c r="AJZ500" s="255"/>
      <c r="AKA500" s="255"/>
      <c r="AKB500" s="255"/>
      <c r="AKC500" s="255"/>
      <c r="AKD500" s="255"/>
      <c r="AKE500" s="255"/>
      <c r="AKF500" s="255"/>
      <c r="AKG500" s="255"/>
      <c r="AKH500" s="255"/>
      <c r="AKI500" s="255"/>
      <c r="AKJ500" s="255"/>
      <c r="AKK500" s="255"/>
      <c r="AKL500" s="255"/>
      <c r="AKM500" s="255"/>
      <c r="AKN500" s="255"/>
      <c r="AKO500" s="255"/>
      <c r="AKP500" s="255"/>
      <c r="AKQ500" s="255"/>
      <c r="AKR500" s="255"/>
      <c r="AKS500" s="255"/>
      <c r="AKT500" s="255"/>
      <c r="AKU500" s="255"/>
      <c r="AKV500" s="255"/>
      <c r="AKW500" s="255"/>
      <c r="AKX500" s="255"/>
      <c r="AKY500" s="255"/>
      <c r="AKZ500" s="255"/>
      <c r="ALA500" s="255"/>
      <c r="ALB500" s="255"/>
      <c r="ALC500" s="255"/>
      <c r="ALD500" s="255"/>
      <c r="ALE500" s="255"/>
    </row>
    <row r="501" spans="1:993" s="298" customFormat="1">
      <c r="A501" s="157" t="s">
        <v>670</v>
      </c>
      <c r="B501" s="158" t="s">
        <v>692</v>
      </c>
      <c r="C501" s="157"/>
      <c r="D501" s="159" t="s">
        <v>693</v>
      </c>
      <c r="E501" s="159"/>
      <c r="F501" s="157"/>
      <c r="G501" s="157">
        <v>4</v>
      </c>
      <c r="H501" s="158"/>
      <c r="I501" s="296">
        <f t="shared" si="111"/>
        <v>160</v>
      </c>
      <c r="J501" s="297">
        <f t="shared" si="112"/>
        <v>196.8</v>
      </c>
      <c r="K501" s="255"/>
      <c r="L501" s="255">
        <v>1</v>
      </c>
      <c r="M501" s="255">
        <f t="shared" si="85"/>
        <v>0</v>
      </c>
      <c r="N501" s="255">
        <f t="shared" si="90"/>
        <v>160</v>
      </c>
      <c r="O501" s="255">
        <f t="shared" si="89"/>
        <v>160</v>
      </c>
      <c r="P501" s="255"/>
      <c r="Q501" s="157"/>
      <c r="R501" s="157"/>
      <c r="S501" s="547"/>
      <c r="T501" s="255"/>
      <c r="U501" s="255"/>
      <c r="V501" s="255"/>
      <c r="W501" s="255"/>
      <c r="X501" s="255"/>
      <c r="Y501" s="255"/>
      <c r="Z501" s="255"/>
      <c r="AA501" s="255"/>
      <c r="AB501" s="255"/>
      <c r="AC501" s="255"/>
      <c r="AD501" s="255"/>
      <c r="AE501" s="255"/>
      <c r="AF501" s="255"/>
      <c r="AG501" s="255"/>
      <c r="AH501" s="255"/>
      <c r="AI501" s="255"/>
      <c r="AJ501" s="255"/>
      <c r="AK501" s="255"/>
      <c r="AL501" s="255"/>
      <c r="AM501" s="255"/>
      <c r="AN501" s="255"/>
      <c r="AO501" s="255"/>
      <c r="AP501" s="255"/>
      <c r="AQ501" s="255"/>
      <c r="AR501" s="255"/>
      <c r="AS501" s="255"/>
      <c r="AT501" s="255"/>
      <c r="AU501" s="255"/>
      <c r="AV501" s="255"/>
      <c r="AW501" s="255"/>
      <c r="AX501" s="255"/>
      <c r="AY501" s="255"/>
      <c r="AZ501" s="255"/>
      <c r="BA501" s="255"/>
      <c r="BB501" s="255"/>
      <c r="BC501" s="255"/>
      <c r="BD501" s="255"/>
      <c r="BE501" s="255"/>
      <c r="BF501" s="255"/>
      <c r="BG501" s="255"/>
      <c r="BH501" s="255"/>
      <c r="BI501" s="255"/>
      <c r="BJ501" s="255"/>
      <c r="BK501" s="255"/>
      <c r="BL501" s="255"/>
      <c r="BM501" s="255"/>
      <c r="BN501" s="255"/>
      <c r="BO501" s="255"/>
      <c r="BP501" s="255"/>
      <c r="BQ501" s="255"/>
      <c r="BR501" s="255"/>
      <c r="BS501" s="255"/>
      <c r="BT501" s="255"/>
      <c r="BU501" s="255"/>
      <c r="BV501" s="255"/>
      <c r="BW501" s="255"/>
      <c r="BX501" s="255"/>
      <c r="BY501" s="255"/>
      <c r="BZ501" s="255"/>
      <c r="CA501" s="255"/>
      <c r="CB501" s="255"/>
      <c r="CC501" s="255"/>
      <c r="CD501" s="255"/>
      <c r="CE501" s="255"/>
      <c r="CF501" s="255"/>
      <c r="CG501" s="255"/>
      <c r="CH501" s="255"/>
      <c r="CI501" s="255"/>
      <c r="CJ501" s="255"/>
      <c r="CK501" s="255"/>
      <c r="CL501" s="255"/>
      <c r="CM501" s="255"/>
      <c r="CN501" s="255"/>
      <c r="CO501" s="255"/>
      <c r="CP501" s="255"/>
      <c r="CQ501" s="255"/>
      <c r="CR501" s="255"/>
      <c r="CS501" s="255"/>
      <c r="CT501" s="255"/>
      <c r="CU501" s="255"/>
      <c r="CV501" s="255"/>
      <c r="CW501" s="255"/>
      <c r="CX501" s="255"/>
      <c r="CY501" s="255"/>
      <c r="CZ501" s="255"/>
      <c r="DA501" s="255"/>
      <c r="DB501" s="255"/>
      <c r="DC501" s="255"/>
      <c r="DD501" s="255"/>
      <c r="DE501" s="255"/>
      <c r="DF501" s="255"/>
      <c r="DG501" s="255"/>
      <c r="DH501" s="255"/>
      <c r="DI501" s="255"/>
      <c r="DJ501" s="255"/>
      <c r="DK501" s="255"/>
      <c r="DL501" s="255"/>
      <c r="DM501" s="255"/>
      <c r="DN501" s="255"/>
      <c r="DO501" s="255"/>
      <c r="DP501" s="255"/>
      <c r="DQ501" s="255"/>
      <c r="DR501" s="255"/>
      <c r="DS501" s="255"/>
      <c r="DT501" s="255"/>
      <c r="DU501" s="255"/>
      <c r="DV501" s="255"/>
      <c r="DW501" s="255"/>
      <c r="DX501" s="255"/>
      <c r="DY501" s="255"/>
      <c r="DZ501" s="255"/>
      <c r="EA501" s="255"/>
      <c r="EB501" s="255"/>
      <c r="EC501" s="255"/>
      <c r="ED501" s="255"/>
      <c r="EE501" s="255"/>
      <c r="EF501" s="255"/>
      <c r="EG501" s="255"/>
      <c r="EH501" s="255"/>
      <c r="EI501" s="255"/>
      <c r="EJ501" s="255"/>
      <c r="EK501" s="255"/>
      <c r="EL501" s="255"/>
      <c r="EM501" s="255"/>
      <c r="EN501" s="255"/>
      <c r="EO501" s="255"/>
      <c r="EP501" s="255"/>
      <c r="EQ501" s="255"/>
      <c r="ER501" s="255"/>
      <c r="ES501" s="255"/>
      <c r="ET501" s="255"/>
      <c r="EU501" s="255"/>
      <c r="EV501" s="255"/>
      <c r="EW501" s="255"/>
      <c r="EX501" s="255"/>
      <c r="EY501" s="255"/>
      <c r="EZ501" s="255"/>
      <c r="FA501" s="255"/>
      <c r="FB501" s="255"/>
      <c r="FC501" s="255"/>
      <c r="FD501" s="255"/>
      <c r="FE501" s="255"/>
      <c r="FF501" s="255"/>
      <c r="FG501" s="255"/>
      <c r="FH501" s="255"/>
      <c r="FI501" s="255"/>
      <c r="FJ501" s="255"/>
      <c r="FK501" s="255"/>
      <c r="FL501" s="255"/>
      <c r="FM501" s="255"/>
      <c r="FN501" s="255"/>
      <c r="FO501" s="255"/>
      <c r="FP501" s="255"/>
      <c r="FQ501" s="255"/>
      <c r="FR501" s="255"/>
      <c r="FS501" s="255"/>
      <c r="FT501" s="255"/>
      <c r="FU501" s="255"/>
      <c r="FV501" s="255"/>
      <c r="FW501" s="255"/>
      <c r="FX501" s="255"/>
      <c r="FY501" s="255"/>
      <c r="FZ501" s="255"/>
      <c r="GA501" s="255"/>
      <c r="GB501" s="255"/>
      <c r="GC501" s="255"/>
      <c r="GD501" s="255"/>
      <c r="GE501" s="255"/>
      <c r="GF501" s="255"/>
      <c r="GG501" s="255"/>
      <c r="GH501" s="255"/>
      <c r="GI501" s="255"/>
      <c r="GJ501" s="255"/>
      <c r="GK501" s="255"/>
      <c r="GL501" s="255"/>
      <c r="GM501" s="255"/>
      <c r="GN501" s="255"/>
      <c r="GO501" s="255"/>
      <c r="GP501" s="255"/>
      <c r="GQ501" s="255"/>
      <c r="GR501" s="255"/>
      <c r="GS501" s="255"/>
      <c r="GT501" s="255"/>
      <c r="GU501" s="255"/>
      <c r="GV501" s="255"/>
      <c r="GW501" s="255"/>
      <c r="GX501" s="255"/>
      <c r="GY501" s="255"/>
      <c r="GZ501" s="255"/>
      <c r="HA501" s="255"/>
      <c r="HB501" s="255"/>
      <c r="HC501" s="255"/>
      <c r="HD501" s="255"/>
      <c r="HE501" s="255"/>
      <c r="HF501" s="255"/>
      <c r="HG501" s="255"/>
      <c r="HH501" s="255"/>
      <c r="HI501" s="255"/>
      <c r="HJ501" s="255"/>
      <c r="HK501" s="255"/>
      <c r="HL501" s="255"/>
      <c r="HM501" s="255"/>
      <c r="HN501" s="255"/>
      <c r="HO501" s="255"/>
      <c r="HP501" s="255"/>
      <c r="HQ501" s="255"/>
      <c r="HR501" s="255"/>
      <c r="HS501" s="255"/>
      <c r="HT501" s="255"/>
      <c r="HU501" s="255"/>
      <c r="HV501" s="255"/>
      <c r="HW501" s="255"/>
      <c r="HX501" s="255"/>
      <c r="HY501" s="255"/>
      <c r="HZ501" s="255"/>
      <c r="IA501" s="255"/>
      <c r="IB501" s="255"/>
      <c r="IC501" s="255"/>
      <c r="ID501" s="255"/>
      <c r="IE501" s="255"/>
      <c r="IF501" s="255"/>
      <c r="IG501" s="255"/>
      <c r="IH501" s="255"/>
      <c r="II501" s="255"/>
      <c r="IJ501" s="255"/>
      <c r="IK501" s="255"/>
      <c r="IL501" s="255"/>
      <c r="IM501" s="255"/>
      <c r="IN501" s="255"/>
      <c r="IO501" s="255"/>
      <c r="IP501" s="255"/>
      <c r="IQ501" s="255"/>
      <c r="IR501" s="255"/>
      <c r="IS501" s="255"/>
      <c r="IT501" s="255"/>
      <c r="IU501" s="255"/>
      <c r="IV501" s="255"/>
      <c r="IW501" s="255"/>
      <c r="IX501" s="255"/>
      <c r="IY501" s="255"/>
      <c r="IZ501" s="255"/>
      <c r="JA501" s="255"/>
      <c r="JB501" s="255"/>
      <c r="JC501" s="255"/>
      <c r="JD501" s="255"/>
      <c r="JE501" s="255"/>
      <c r="JF501" s="255"/>
      <c r="JG501" s="255"/>
      <c r="JH501" s="255"/>
      <c r="JI501" s="255"/>
      <c r="JJ501" s="255"/>
      <c r="JK501" s="255"/>
      <c r="JL501" s="255"/>
      <c r="JM501" s="255"/>
      <c r="JN501" s="255"/>
      <c r="JO501" s="255"/>
      <c r="JP501" s="255"/>
      <c r="JQ501" s="255"/>
      <c r="JR501" s="255"/>
      <c r="JS501" s="255"/>
      <c r="JT501" s="255"/>
      <c r="JU501" s="255"/>
      <c r="JV501" s="255"/>
      <c r="JW501" s="255"/>
      <c r="JX501" s="255"/>
      <c r="JY501" s="255"/>
      <c r="JZ501" s="255"/>
      <c r="KA501" s="255"/>
      <c r="KB501" s="255"/>
      <c r="KC501" s="255"/>
      <c r="KD501" s="255"/>
      <c r="KE501" s="255"/>
      <c r="KF501" s="255"/>
      <c r="KG501" s="255"/>
      <c r="KH501" s="255"/>
      <c r="KI501" s="255"/>
      <c r="KJ501" s="255"/>
      <c r="KK501" s="255"/>
      <c r="KL501" s="255"/>
      <c r="KM501" s="255"/>
      <c r="KN501" s="255"/>
      <c r="KO501" s="255"/>
      <c r="KP501" s="255"/>
      <c r="KQ501" s="255"/>
      <c r="KR501" s="255"/>
      <c r="KS501" s="255"/>
      <c r="KT501" s="255"/>
      <c r="KU501" s="255"/>
      <c r="KV501" s="255"/>
      <c r="KW501" s="255"/>
      <c r="KX501" s="255"/>
      <c r="KY501" s="255"/>
      <c r="KZ501" s="255"/>
      <c r="LA501" s="255"/>
      <c r="LB501" s="255"/>
      <c r="LC501" s="255"/>
      <c r="LD501" s="255"/>
      <c r="LE501" s="255"/>
      <c r="LF501" s="255"/>
      <c r="LG501" s="255"/>
      <c r="LH501" s="255"/>
      <c r="LI501" s="255"/>
      <c r="LJ501" s="255"/>
      <c r="LK501" s="255"/>
      <c r="LL501" s="255"/>
      <c r="LM501" s="255"/>
      <c r="LN501" s="255"/>
      <c r="LO501" s="255"/>
      <c r="LP501" s="255"/>
      <c r="LQ501" s="255"/>
      <c r="LR501" s="255"/>
      <c r="LS501" s="255"/>
      <c r="LT501" s="255"/>
      <c r="LU501" s="255"/>
      <c r="LV501" s="255"/>
      <c r="LW501" s="255"/>
      <c r="LX501" s="255"/>
      <c r="LY501" s="255"/>
      <c r="LZ501" s="255"/>
      <c r="MA501" s="255"/>
      <c r="MB501" s="255"/>
      <c r="MC501" s="255"/>
      <c r="MD501" s="255"/>
      <c r="ME501" s="255"/>
      <c r="MF501" s="255"/>
      <c r="MG501" s="255"/>
      <c r="MH501" s="255"/>
      <c r="MI501" s="255"/>
      <c r="MJ501" s="255"/>
      <c r="MK501" s="255"/>
      <c r="ML501" s="255"/>
      <c r="MM501" s="255"/>
      <c r="MN501" s="255"/>
      <c r="MO501" s="255"/>
      <c r="MP501" s="255"/>
      <c r="MQ501" s="255"/>
      <c r="MR501" s="255"/>
      <c r="MS501" s="255"/>
      <c r="MT501" s="255"/>
      <c r="MU501" s="255"/>
      <c r="MV501" s="255"/>
      <c r="MW501" s="255"/>
      <c r="MX501" s="255"/>
      <c r="MY501" s="255"/>
      <c r="MZ501" s="255"/>
      <c r="NA501" s="255"/>
      <c r="NB501" s="255"/>
      <c r="NC501" s="255"/>
      <c r="ND501" s="255"/>
      <c r="NE501" s="255"/>
      <c r="NF501" s="255"/>
      <c r="NG501" s="255"/>
      <c r="NH501" s="255"/>
      <c r="NI501" s="255"/>
      <c r="NJ501" s="255"/>
      <c r="NK501" s="255"/>
      <c r="NL501" s="255"/>
      <c r="NM501" s="255"/>
      <c r="NN501" s="255"/>
      <c r="NO501" s="255"/>
      <c r="NP501" s="255"/>
      <c r="NQ501" s="255"/>
      <c r="NR501" s="255"/>
      <c r="NS501" s="255"/>
      <c r="NT501" s="255"/>
      <c r="NU501" s="255"/>
      <c r="NV501" s="255"/>
      <c r="NW501" s="255"/>
      <c r="NX501" s="255"/>
      <c r="NY501" s="255"/>
      <c r="NZ501" s="255"/>
      <c r="OA501" s="255"/>
      <c r="OB501" s="255"/>
      <c r="OC501" s="255"/>
      <c r="OD501" s="255"/>
      <c r="OE501" s="255"/>
      <c r="OF501" s="255"/>
      <c r="OG501" s="255"/>
      <c r="OH501" s="255"/>
      <c r="OI501" s="255"/>
      <c r="OJ501" s="255"/>
      <c r="OK501" s="255"/>
      <c r="OL501" s="255"/>
      <c r="OM501" s="255"/>
      <c r="ON501" s="255"/>
      <c r="OO501" s="255"/>
      <c r="OP501" s="255"/>
      <c r="OQ501" s="255"/>
      <c r="OR501" s="255"/>
      <c r="OS501" s="255"/>
      <c r="OT501" s="255"/>
      <c r="OU501" s="255"/>
      <c r="OV501" s="255"/>
      <c r="OW501" s="255"/>
      <c r="OX501" s="255"/>
      <c r="OY501" s="255"/>
      <c r="OZ501" s="255"/>
      <c r="PA501" s="255"/>
      <c r="PB501" s="255"/>
      <c r="PC501" s="255"/>
      <c r="PD501" s="255"/>
      <c r="PE501" s="255"/>
      <c r="PF501" s="255"/>
      <c r="PG501" s="255"/>
      <c r="PH501" s="255"/>
      <c r="PI501" s="255"/>
      <c r="PJ501" s="255"/>
      <c r="PK501" s="255"/>
      <c r="PL501" s="255"/>
      <c r="PM501" s="255"/>
      <c r="PN501" s="255"/>
      <c r="PO501" s="255"/>
      <c r="PP501" s="255"/>
      <c r="PQ501" s="255"/>
      <c r="PR501" s="255"/>
      <c r="PS501" s="255"/>
      <c r="PT501" s="255"/>
      <c r="PU501" s="255"/>
      <c r="PV501" s="255"/>
      <c r="PW501" s="255"/>
      <c r="PX501" s="255"/>
      <c r="PY501" s="255"/>
      <c r="PZ501" s="255"/>
      <c r="QA501" s="255"/>
      <c r="QB501" s="255"/>
      <c r="QC501" s="255"/>
      <c r="QD501" s="255"/>
      <c r="QE501" s="255"/>
      <c r="QF501" s="255"/>
      <c r="QG501" s="255"/>
      <c r="QH501" s="255"/>
      <c r="QI501" s="255"/>
      <c r="QJ501" s="255"/>
      <c r="QK501" s="255"/>
      <c r="QL501" s="255"/>
      <c r="QM501" s="255"/>
      <c r="QN501" s="255"/>
      <c r="QO501" s="255"/>
      <c r="QP501" s="255"/>
      <c r="QQ501" s="255"/>
      <c r="QR501" s="255"/>
      <c r="QS501" s="255"/>
      <c r="QT501" s="255"/>
      <c r="QU501" s="255"/>
      <c r="QV501" s="255"/>
      <c r="QW501" s="255"/>
      <c r="QX501" s="255"/>
      <c r="QY501" s="255"/>
      <c r="QZ501" s="255"/>
      <c r="RA501" s="255"/>
      <c r="RB501" s="255"/>
      <c r="RC501" s="255"/>
      <c r="RD501" s="255"/>
      <c r="RE501" s="255"/>
      <c r="RF501" s="255"/>
      <c r="RG501" s="255"/>
      <c r="RH501" s="255"/>
      <c r="RI501" s="255"/>
      <c r="RJ501" s="255"/>
      <c r="RK501" s="255"/>
      <c r="RL501" s="255"/>
      <c r="RM501" s="255"/>
      <c r="RN501" s="255"/>
      <c r="RO501" s="255"/>
      <c r="RP501" s="255"/>
      <c r="RQ501" s="255"/>
      <c r="RR501" s="255"/>
      <c r="RS501" s="255"/>
      <c r="RT501" s="255"/>
      <c r="RU501" s="255"/>
      <c r="RV501" s="255"/>
      <c r="RW501" s="255"/>
      <c r="RX501" s="255"/>
      <c r="RY501" s="255"/>
      <c r="RZ501" s="255"/>
      <c r="SA501" s="255"/>
      <c r="SB501" s="255"/>
      <c r="SC501" s="255"/>
      <c r="SD501" s="255"/>
      <c r="SE501" s="255"/>
      <c r="SF501" s="255"/>
      <c r="SG501" s="255"/>
      <c r="SH501" s="255"/>
      <c r="SI501" s="255"/>
      <c r="SJ501" s="255"/>
      <c r="SK501" s="255"/>
      <c r="SL501" s="255"/>
      <c r="SM501" s="255"/>
      <c r="SN501" s="255"/>
      <c r="SO501" s="255"/>
      <c r="SP501" s="255"/>
      <c r="SQ501" s="255"/>
      <c r="SR501" s="255"/>
      <c r="SS501" s="255"/>
      <c r="ST501" s="255"/>
      <c r="SU501" s="255"/>
      <c r="SV501" s="255"/>
      <c r="SW501" s="255"/>
      <c r="SX501" s="255"/>
      <c r="SY501" s="255"/>
      <c r="SZ501" s="255"/>
      <c r="TA501" s="255"/>
      <c r="TB501" s="255"/>
      <c r="TC501" s="255"/>
      <c r="TD501" s="255"/>
      <c r="TE501" s="255"/>
      <c r="TF501" s="255"/>
      <c r="TG501" s="255"/>
      <c r="TH501" s="255"/>
      <c r="TI501" s="255"/>
      <c r="TJ501" s="255"/>
      <c r="TK501" s="255"/>
      <c r="TL501" s="255"/>
      <c r="TM501" s="255"/>
      <c r="TN501" s="255"/>
      <c r="TO501" s="255"/>
      <c r="TP501" s="255"/>
      <c r="TQ501" s="255"/>
      <c r="TR501" s="255"/>
      <c r="TS501" s="255"/>
      <c r="TT501" s="255"/>
      <c r="TU501" s="255"/>
      <c r="TV501" s="255"/>
      <c r="TW501" s="255"/>
      <c r="TX501" s="255"/>
      <c r="TY501" s="255"/>
      <c r="TZ501" s="255"/>
      <c r="UA501" s="255"/>
      <c r="UB501" s="255"/>
      <c r="UC501" s="255"/>
      <c r="UD501" s="255"/>
      <c r="UE501" s="255"/>
      <c r="UF501" s="255"/>
      <c r="UG501" s="255"/>
      <c r="UH501" s="255"/>
      <c r="UI501" s="255"/>
      <c r="UJ501" s="255"/>
      <c r="UK501" s="255"/>
      <c r="UL501" s="255"/>
      <c r="UM501" s="255"/>
      <c r="UN501" s="255"/>
      <c r="UO501" s="255"/>
      <c r="UP501" s="255"/>
      <c r="UQ501" s="255"/>
      <c r="UR501" s="255"/>
      <c r="US501" s="255"/>
      <c r="UT501" s="255"/>
      <c r="UU501" s="255"/>
      <c r="UV501" s="255"/>
      <c r="UW501" s="255"/>
      <c r="UX501" s="255"/>
      <c r="UY501" s="255"/>
      <c r="UZ501" s="255"/>
      <c r="VA501" s="255"/>
      <c r="VB501" s="255"/>
      <c r="VC501" s="255"/>
      <c r="VD501" s="255"/>
      <c r="VE501" s="255"/>
      <c r="VF501" s="255"/>
      <c r="VG501" s="255"/>
      <c r="VH501" s="255"/>
      <c r="VI501" s="255"/>
      <c r="VJ501" s="255"/>
      <c r="VK501" s="255"/>
      <c r="VL501" s="255"/>
      <c r="VM501" s="255"/>
      <c r="VN501" s="255"/>
      <c r="VO501" s="255"/>
      <c r="VP501" s="255"/>
      <c r="VQ501" s="255"/>
      <c r="VR501" s="255"/>
      <c r="VS501" s="255"/>
      <c r="VT501" s="255"/>
      <c r="VU501" s="255"/>
      <c r="VV501" s="255"/>
      <c r="VW501" s="255"/>
      <c r="VX501" s="255"/>
      <c r="VY501" s="255"/>
      <c r="VZ501" s="255"/>
      <c r="WA501" s="255"/>
      <c r="WB501" s="255"/>
      <c r="WC501" s="255"/>
      <c r="WD501" s="255"/>
      <c r="WE501" s="255"/>
      <c r="WF501" s="255"/>
      <c r="WG501" s="255"/>
      <c r="WH501" s="255"/>
      <c r="WI501" s="255"/>
      <c r="WJ501" s="255"/>
      <c r="WK501" s="255"/>
      <c r="WL501" s="255"/>
      <c r="WM501" s="255"/>
      <c r="WN501" s="255"/>
      <c r="WO501" s="255"/>
      <c r="WP501" s="255"/>
      <c r="WQ501" s="255"/>
      <c r="WR501" s="255"/>
      <c r="WS501" s="255"/>
      <c r="WT501" s="255"/>
      <c r="WU501" s="255"/>
      <c r="WV501" s="255"/>
      <c r="WW501" s="255"/>
      <c r="WX501" s="255"/>
      <c r="WY501" s="255"/>
      <c r="WZ501" s="255"/>
      <c r="XA501" s="255"/>
      <c r="XB501" s="255"/>
      <c r="XC501" s="255"/>
      <c r="XD501" s="255"/>
      <c r="XE501" s="255"/>
      <c r="XF501" s="255"/>
      <c r="XG501" s="255"/>
      <c r="XH501" s="255"/>
      <c r="XI501" s="255"/>
      <c r="XJ501" s="255"/>
      <c r="XK501" s="255"/>
      <c r="XL501" s="255"/>
      <c r="XM501" s="255"/>
      <c r="XN501" s="255"/>
      <c r="XO501" s="255"/>
      <c r="XP501" s="255"/>
      <c r="XQ501" s="255"/>
      <c r="XR501" s="255"/>
      <c r="XS501" s="255"/>
      <c r="XT501" s="255"/>
      <c r="XU501" s="255"/>
      <c r="XV501" s="255"/>
      <c r="XW501" s="255"/>
      <c r="XX501" s="255"/>
      <c r="XY501" s="255"/>
      <c r="XZ501" s="255"/>
      <c r="YA501" s="255"/>
      <c r="YB501" s="255"/>
      <c r="YC501" s="255"/>
      <c r="YD501" s="255"/>
      <c r="YE501" s="255"/>
      <c r="YF501" s="255"/>
      <c r="YG501" s="255"/>
      <c r="YH501" s="255"/>
      <c r="YI501" s="255"/>
      <c r="YJ501" s="255"/>
      <c r="YK501" s="255"/>
      <c r="YL501" s="255"/>
      <c r="YM501" s="255"/>
      <c r="YN501" s="255"/>
      <c r="YO501" s="255"/>
      <c r="YP501" s="255"/>
      <c r="YQ501" s="255"/>
      <c r="YR501" s="255"/>
      <c r="YS501" s="255"/>
      <c r="YT501" s="255"/>
      <c r="YU501" s="255"/>
      <c r="YV501" s="255"/>
      <c r="YW501" s="255"/>
      <c r="YX501" s="255"/>
      <c r="YY501" s="255"/>
      <c r="YZ501" s="255"/>
      <c r="ZA501" s="255"/>
      <c r="ZB501" s="255"/>
      <c r="ZC501" s="255"/>
      <c r="ZD501" s="255"/>
      <c r="ZE501" s="255"/>
      <c r="ZF501" s="255"/>
      <c r="ZG501" s="255"/>
      <c r="ZH501" s="255"/>
      <c r="ZI501" s="255"/>
      <c r="ZJ501" s="255"/>
      <c r="ZK501" s="255"/>
      <c r="ZL501" s="255"/>
      <c r="ZM501" s="255"/>
      <c r="ZN501" s="255"/>
      <c r="ZO501" s="255"/>
      <c r="ZP501" s="255"/>
      <c r="ZQ501" s="255"/>
      <c r="ZR501" s="255"/>
      <c r="ZS501" s="255"/>
      <c r="ZT501" s="255"/>
      <c r="ZU501" s="255"/>
      <c r="ZV501" s="255"/>
      <c r="ZW501" s="255"/>
      <c r="ZX501" s="255"/>
      <c r="ZY501" s="255"/>
      <c r="ZZ501" s="255"/>
      <c r="AAA501" s="255"/>
      <c r="AAB501" s="255"/>
      <c r="AAC501" s="255"/>
      <c r="AAD501" s="255"/>
      <c r="AAE501" s="255"/>
      <c r="AAF501" s="255"/>
      <c r="AAG501" s="255"/>
      <c r="AAH501" s="255"/>
      <c r="AAI501" s="255"/>
      <c r="AAJ501" s="255"/>
      <c r="AAK501" s="255"/>
      <c r="AAL501" s="255"/>
      <c r="AAM501" s="255"/>
      <c r="AAN501" s="255"/>
      <c r="AAO501" s="255"/>
      <c r="AAP501" s="255"/>
      <c r="AAQ501" s="255"/>
      <c r="AAR501" s="255"/>
      <c r="AAS501" s="255"/>
      <c r="AAT501" s="255"/>
      <c r="AAU501" s="255"/>
      <c r="AAV501" s="255"/>
      <c r="AAW501" s="255"/>
      <c r="AAX501" s="255"/>
      <c r="AAY501" s="255"/>
      <c r="AAZ501" s="255"/>
      <c r="ABA501" s="255"/>
      <c r="ABB501" s="255"/>
      <c r="ABC501" s="255"/>
      <c r="ABD501" s="255"/>
      <c r="ABE501" s="255"/>
      <c r="ABF501" s="255"/>
      <c r="ABG501" s="255"/>
      <c r="ABH501" s="255"/>
      <c r="ABI501" s="255"/>
      <c r="ABJ501" s="255"/>
      <c r="ABK501" s="255"/>
      <c r="ABL501" s="255"/>
      <c r="ABM501" s="255"/>
      <c r="ABN501" s="255"/>
      <c r="ABO501" s="255"/>
      <c r="ABP501" s="255"/>
      <c r="ABQ501" s="255"/>
      <c r="ABR501" s="255"/>
      <c r="ABS501" s="255"/>
      <c r="ABT501" s="255"/>
      <c r="ABU501" s="255"/>
      <c r="ABV501" s="255"/>
      <c r="ABW501" s="255"/>
      <c r="ABX501" s="255"/>
      <c r="ABY501" s="255"/>
      <c r="ABZ501" s="255"/>
      <c r="ACA501" s="255"/>
      <c r="ACB501" s="255"/>
      <c r="ACC501" s="255"/>
      <c r="ACD501" s="255"/>
      <c r="ACE501" s="255"/>
      <c r="ACF501" s="255"/>
      <c r="ACG501" s="255"/>
      <c r="ACH501" s="255"/>
      <c r="ACI501" s="255"/>
      <c r="ACJ501" s="255"/>
      <c r="ACK501" s="255"/>
      <c r="ACL501" s="255"/>
      <c r="ACM501" s="255"/>
      <c r="ACN501" s="255"/>
      <c r="ACO501" s="255"/>
      <c r="ACP501" s="255"/>
      <c r="ACQ501" s="255"/>
      <c r="ACR501" s="255"/>
      <c r="ACS501" s="255"/>
      <c r="ACT501" s="255"/>
      <c r="ACU501" s="255"/>
      <c r="ACV501" s="255"/>
      <c r="ACW501" s="255"/>
      <c r="ACX501" s="255"/>
      <c r="ACY501" s="255"/>
      <c r="ACZ501" s="255"/>
      <c r="ADA501" s="255"/>
      <c r="ADB501" s="255"/>
      <c r="ADC501" s="255"/>
      <c r="ADD501" s="255"/>
      <c r="ADE501" s="255"/>
      <c r="ADF501" s="255"/>
      <c r="ADG501" s="255"/>
      <c r="ADH501" s="255"/>
      <c r="ADI501" s="255"/>
      <c r="ADJ501" s="255"/>
      <c r="ADK501" s="255"/>
      <c r="ADL501" s="255"/>
      <c r="ADM501" s="255"/>
      <c r="ADN501" s="255"/>
      <c r="ADO501" s="255"/>
      <c r="ADP501" s="255"/>
      <c r="ADQ501" s="255"/>
      <c r="ADR501" s="255"/>
      <c r="ADS501" s="255"/>
      <c r="ADT501" s="255"/>
      <c r="ADU501" s="255"/>
      <c r="ADV501" s="255"/>
      <c r="ADW501" s="255"/>
      <c r="ADX501" s="255"/>
      <c r="ADY501" s="255"/>
      <c r="ADZ501" s="255"/>
      <c r="AEA501" s="255"/>
      <c r="AEB501" s="255"/>
      <c r="AEC501" s="255"/>
      <c r="AED501" s="255"/>
      <c r="AEE501" s="255"/>
      <c r="AEF501" s="255"/>
      <c r="AEG501" s="255"/>
      <c r="AEH501" s="255"/>
      <c r="AEI501" s="255"/>
      <c r="AEJ501" s="255"/>
      <c r="AEK501" s="255"/>
      <c r="AEL501" s="255"/>
      <c r="AEM501" s="255"/>
      <c r="AEN501" s="255"/>
      <c r="AEO501" s="255"/>
      <c r="AEP501" s="255"/>
      <c r="AEQ501" s="255"/>
      <c r="AER501" s="255"/>
      <c r="AES501" s="255"/>
      <c r="AET501" s="255"/>
      <c r="AEU501" s="255"/>
      <c r="AEV501" s="255"/>
      <c r="AEW501" s="255"/>
      <c r="AEX501" s="255"/>
      <c r="AEY501" s="255"/>
      <c r="AEZ501" s="255"/>
      <c r="AFA501" s="255"/>
      <c r="AFB501" s="255"/>
      <c r="AFC501" s="255"/>
      <c r="AFD501" s="255"/>
      <c r="AFE501" s="255"/>
      <c r="AFF501" s="255"/>
      <c r="AFG501" s="255"/>
      <c r="AFH501" s="255"/>
      <c r="AFI501" s="255"/>
      <c r="AFJ501" s="255"/>
      <c r="AFK501" s="255"/>
      <c r="AFL501" s="255"/>
      <c r="AFM501" s="255"/>
      <c r="AFN501" s="255"/>
      <c r="AFO501" s="255"/>
      <c r="AFP501" s="255"/>
      <c r="AFQ501" s="255"/>
      <c r="AFR501" s="255"/>
      <c r="AFS501" s="255"/>
      <c r="AFT501" s="255"/>
      <c r="AFU501" s="255"/>
      <c r="AFV501" s="255"/>
      <c r="AFW501" s="255"/>
      <c r="AFX501" s="255"/>
      <c r="AFY501" s="255"/>
      <c r="AFZ501" s="255"/>
      <c r="AGA501" s="255"/>
      <c r="AGB501" s="255"/>
      <c r="AGC501" s="255"/>
      <c r="AGD501" s="255"/>
      <c r="AGE501" s="255"/>
      <c r="AGF501" s="255"/>
      <c r="AGG501" s="255"/>
      <c r="AGH501" s="255"/>
      <c r="AGI501" s="255"/>
      <c r="AGJ501" s="255"/>
      <c r="AGK501" s="255"/>
      <c r="AGL501" s="255"/>
      <c r="AGM501" s="255"/>
      <c r="AGN501" s="255"/>
      <c r="AGO501" s="255"/>
      <c r="AGP501" s="255"/>
      <c r="AGQ501" s="255"/>
      <c r="AGR501" s="255"/>
      <c r="AGS501" s="255"/>
      <c r="AGT501" s="255"/>
      <c r="AGU501" s="255"/>
      <c r="AGV501" s="255"/>
      <c r="AGW501" s="255"/>
      <c r="AGX501" s="255"/>
      <c r="AGY501" s="255"/>
      <c r="AGZ501" s="255"/>
      <c r="AHA501" s="255"/>
      <c r="AHB501" s="255"/>
      <c r="AHC501" s="255"/>
      <c r="AHD501" s="255"/>
      <c r="AHE501" s="255"/>
      <c r="AHF501" s="255"/>
      <c r="AHG501" s="255"/>
      <c r="AHH501" s="255"/>
      <c r="AHI501" s="255"/>
      <c r="AHJ501" s="255"/>
      <c r="AHK501" s="255"/>
      <c r="AHL501" s="255"/>
      <c r="AHM501" s="255"/>
      <c r="AHN501" s="255"/>
      <c r="AHO501" s="255"/>
      <c r="AHP501" s="255"/>
      <c r="AHQ501" s="255"/>
      <c r="AHR501" s="255"/>
      <c r="AHS501" s="255"/>
      <c r="AHT501" s="255"/>
      <c r="AHU501" s="255"/>
      <c r="AHV501" s="255"/>
      <c r="AHW501" s="255"/>
      <c r="AHX501" s="255"/>
      <c r="AHY501" s="255"/>
      <c r="AHZ501" s="255"/>
      <c r="AIA501" s="255"/>
      <c r="AIB501" s="255"/>
      <c r="AIC501" s="255"/>
      <c r="AID501" s="255"/>
      <c r="AIE501" s="255"/>
      <c r="AIF501" s="255"/>
      <c r="AIG501" s="255"/>
      <c r="AIH501" s="255"/>
      <c r="AII501" s="255"/>
      <c r="AIJ501" s="255"/>
      <c r="AIK501" s="255"/>
      <c r="AIL501" s="255"/>
      <c r="AIM501" s="255"/>
      <c r="AIN501" s="255"/>
      <c r="AIO501" s="255"/>
      <c r="AIP501" s="255"/>
      <c r="AIQ501" s="255"/>
      <c r="AIR501" s="255"/>
      <c r="AIS501" s="255"/>
      <c r="AIT501" s="255"/>
      <c r="AIU501" s="255"/>
      <c r="AIV501" s="255"/>
      <c r="AIW501" s="255"/>
      <c r="AIX501" s="255"/>
      <c r="AIY501" s="255"/>
      <c r="AIZ501" s="255"/>
      <c r="AJA501" s="255"/>
      <c r="AJB501" s="255"/>
      <c r="AJC501" s="255"/>
      <c r="AJD501" s="255"/>
      <c r="AJE501" s="255"/>
      <c r="AJF501" s="255"/>
      <c r="AJG501" s="255"/>
      <c r="AJH501" s="255"/>
      <c r="AJI501" s="255"/>
      <c r="AJJ501" s="255"/>
      <c r="AJK501" s="255"/>
      <c r="AJL501" s="255"/>
      <c r="AJM501" s="255"/>
      <c r="AJN501" s="255"/>
      <c r="AJO501" s="255"/>
      <c r="AJP501" s="255"/>
      <c r="AJQ501" s="255"/>
      <c r="AJR501" s="255"/>
      <c r="AJS501" s="255"/>
      <c r="AJT501" s="255"/>
      <c r="AJU501" s="255"/>
      <c r="AJV501" s="255"/>
      <c r="AJW501" s="255"/>
      <c r="AJX501" s="255"/>
      <c r="AJY501" s="255"/>
      <c r="AJZ501" s="255"/>
      <c r="AKA501" s="255"/>
      <c r="AKB501" s="255"/>
      <c r="AKC501" s="255"/>
      <c r="AKD501" s="255"/>
      <c r="AKE501" s="255"/>
      <c r="AKF501" s="255"/>
      <c r="AKG501" s="255"/>
      <c r="AKH501" s="255"/>
      <c r="AKI501" s="255"/>
      <c r="AKJ501" s="255"/>
      <c r="AKK501" s="255"/>
      <c r="AKL501" s="255"/>
      <c r="AKM501" s="255"/>
      <c r="AKN501" s="255"/>
      <c r="AKO501" s="255"/>
      <c r="AKP501" s="255"/>
      <c r="AKQ501" s="255"/>
      <c r="AKR501" s="255"/>
      <c r="AKS501" s="255"/>
      <c r="AKT501" s="255"/>
      <c r="AKU501" s="255"/>
      <c r="AKV501" s="255"/>
      <c r="AKW501" s="255"/>
      <c r="AKX501" s="255"/>
      <c r="AKY501" s="255"/>
      <c r="AKZ501" s="255"/>
      <c r="ALA501" s="255"/>
      <c r="ALB501" s="255"/>
      <c r="ALC501" s="255"/>
      <c r="ALD501" s="255"/>
      <c r="ALE501" s="255"/>
    </row>
    <row r="502" spans="1:993" s="298" customFormat="1">
      <c r="A502" s="157" t="s">
        <v>670</v>
      </c>
      <c r="B502" s="158" t="s">
        <v>694</v>
      </c>
      <c r="C502" s="157"/>
      <c r="D502" s="159" t="s">
        <v>695</v>
      </c>
      <c r="E502" s="159"/>
      <c r="F502" s="157"/>
      <c r="G502" s="157">
        <v>1</v>
      </c>
      <c r="H502" s="158"/>
      <c r="I502" s="296">
        <f t="shared" si="111"/>
        <v>40</v>
      </c>
      <c r="J502" s="297">
        <f t="shared" si="112"/>
        <v>49.2</v>
      </c>
      <c r="K502" s="255"/>
      <c r="L502" s="255">
        <v>1</v>
      </c>
      <c r="M502" s="255">
        <f t="shared" si="85"/>
        <v>0</v>
      </c>
      <c r="N502" s="255">
        <f t="shared" si="90"/>
        <v>40</v>
      </c>
      <c r="O502" s="255">
        <f t="shared" si="89"/>
        <v>40</v>
      </c>
      <c r="P502" s="255"/>
      <c r="Q502" s="157"/>
      <c r="R502" s="157"/>
      <c r="S502" s="547"/>
      <c r="T502" s="255"/>
      <c r="U502" s="255"/>
      <c r="V502" s="255"/>
      <c r="W502" s="255"/>
      <c r="X502" s="255"/>
      <c r="Y502" s="255"/>
      <c r="Z502" s="255"/>
      <c r="AA502" s="255"/>
      <c r="AB502" s="255"/>
      <c r="AC502" s="255"/>
      <c r="AD502" s="255"/>
      <c r="AE502" s="255"/>
      <c r="AF502" s="255"/>
      <c r="AG502" s="255"/>
      <c r="AH502" s="255"/>
      <c r="AI502" s="255"/>
      <c r="AJ502" s="255"/>
      <c r="AK502" s="255"/>
      <c r="AL502" s="255"/>
      <c r="AM502" s="255"/>
      <c r="AN502" s="255"/>
      <c r="AO502" s="255"/>
      <c r="AP502" s="255"/>
      <c r="AQ502" s="255"/>
      <c r="AR502" s="255"/>
      <c r="AS502" s="255"/>
      <c r="AT502" s="255"/>
      <c r="AU502" s="255"/>
      <c r="AV502" s="255"/>
      <c r="AW502" s="255"/>
      <c r="AX502" s="255"/>
      <c r="AY502" s="255"/>
      <c r="AZ502" s="255"/>
      <c r="BA502" s="255"/>
      <c r="BB502" s="255"/>
      <c r="BC502" s="255"/>
      <c r="BD502" s="255"/>
      <c r="BE502" s="255"/>
      <c r="BF502" s="255"/>
      <c r="BG502" s="255"/>
      <c r="BH502" s="255"/>
      <c r="BI502" s="255"/>
      <c r="BJ502" s="255"/>
      <c r="BK502" s="255"/>
      <c r="BL502" s="255"/>
      <c r="BM502" s="255"/>
      <c r="BN502" s="255"/>
      <c r="BO502" s="255"/>
      <c r="BP502" s="255"/>
      <c r="BQ502" s="255"/>
      <c r="BR502" s="255"/>
      <c r="BS502" s="255"/>
      <c r="BT502" s="255"/>
      <c r="BU502" s="255"/>
      <c r="BV502" s="255"/>
      <c r="BW502" s="255"/>
      <c r="BX502" s="255"/>
      <c r="BY502" s="255"/>
      <c r="BZ502" s="255"/>
      <c r="CA502" s="255"/>
      <c r="CB502" s="255"/>
      <c r="CC502" s="255"/>
      <c r="CD502" s="255"/>
      <c r="CE502" s="255"/>
      <c r="CF502" s="255"/>
      <c r="CG502" s="255"/>
      <c r="CH502" s="255"/>
      <c r="CI502" s="255"/>
      <c r="CJ502" s="255"/>
      <c r="CK502" s="255"/>
      <c r="CL502" s="255"/>
      <c r="CM502" s="255"/>
      <c r="CN502" s="255"/>
      <c r="CO502" s="255"/>
      <c r="CP502" s="255"/>
      <c r="CQ502" s="255"/>
      <c r="CR502" s="255"/>
      <c r="CS502" s="255"/>
      <c r="CT502" s="255"/>
      <c r="CU502" s="255"/>
      <c r="CV502" s="255"/>
      <c r="CW502" s="255"/>
      <c r="CX502" s="255"/>
      <c r="CY502" s="255"/>
      <c r="CZ502" s="255"/>
      <c r="DA502" s="255"/>
      <c r="DB502" s="255"/>
      <c r="DC502" s="255"/>
      <c r="DD502" s="255"/>
      <c r="DE502" s="255"/>
      <c r="DF502" s="255"/>
      <c r="DG502" s="255"/>
      <c r="DH502" s="255"/>
      <c r="DI502" s="255"/>
      <c r="DJ502" s="255"/>
      <c r="DK502" s="255"/>
      <c r="DL502" s="255"/>
      <c r="DM502" s="255"/>
      <c r="DN502" s="255"/>
      <c r="DO502" s="255"/>
      <c r="DP502" s="255"/>
      <c r="DQ502" s="255"/>
      <c r="DR502" s="255"/>
      <c r="DS502" s="255"/>
      <c r="DT502" s="255"/>
      <c r="DU502" s="255"/>
      <c r="DV502" s="255"/>
      <c r="DW502" s="255"/>
      <c r="DX502" s="255"/>
      <c r="DY502" s="255"/>
      <c r="DZ502" s="255"/>
      <c r="EA502" s="255"/>
      <c r="EB502" s="255"/>
      <c r="EC502" s="255"/>
      <c r="ED502" s="255"/>
      <c r="EE502" s="255"/>
      <c r="EF502" s="255"/>
      <c r="EG502" s="255"/>
      <c r="EH502" s="255"/>
      <c r="EI502" s="255"/>
      <c r="EJ502" s="255"/>
      <c r="EK502" s="255"/>
      <c r="EL502" s="255"/>
      <c r="EM502" s="255"/>
      <c r="EN502" s="255"/>
      <c r="EO502" s="255"/>
      <c r="EP502" s="255"/>
      <c r="EQ502" s="255"/>
      <c r="ER502" s="255"/>
      <c r="ES502" s="255"/>
      <c r="ET502" s="255"/>
      <c r="EU502" s="255"/>
      <c r="EV502" s="255"/>
      <c r="EW502" s="255"/>
      <c r="EX502" s="255"/>
      <c r="EY502" s="255"/>
      <c r="EZ502" s="255"/>
      <c r="FA502" s="255"/>
      <c r="FB502" s="255"/>
      <c r="FC502" s="255"/>
      <c r="FD502" s="255"/>
      <c r="FE502" s="255"/>
      <c r="FF502" s="255"/>
      <c r="FG502" s="255"/>
      <c r="FH502" s="255"/>
      <c r="FI502" s="255"/>
      <c r="FJ502" s="255"/>
      <c r="FK502" s="255"/>
      <c r="FL502" s="255"/>
      <c r="FM502" s="255"/>
      <c r="FN502" s="255"/>
      <c r="FO502" s="255"/>
      <c r="FP502" s="255"/>
      <c r="FQ502" s="255"/>
      <c r="FR502" s="255"/>
      <c r="FS502" s="255"/>
      <c r="FT502" s="255"/>
      <c r="FU502" s="255"/>
      <c r="FV502" s="255"/>
      <c r="FW502" s="255"/>
      <c r="FX502" s="255"/>
      <c r="FY502" s="255"/>
      <c r="FZ502" s="255"/>
      <c r="GA502" s="255"/>
      <c r="GB502" s="255"/>
      <c r="GC502" s="255"/>
      <c r="GD502" s="255"/>
      <c r="GE502" s="255"/>
      <c r="GF502" s="255"/>
      <c r="GG502" s="255"/>
      <c r="GH502" s="255"/>
      <c r="GI502" s="255"/>
      <c r="GJ502" s="255"/>
      <c r="GK502" s="255"/>
      <c r="GL502" s="255"/>
      <c r="GM502" s="255"/>
      <c r="GN502" s="255"/>
      <c r="GO502" s="255"/>
      <c r="GP502" s="255"/>
      <c r="GQ502" s="255"/>
      <c r="GR502" s="255"/>
      <c r="GS502" s="255"/>
      <c r="GT502" s="255"/>
      <c r="GU502" s="255"/>
      <c r="GV502" s="255"/>
      <c r="GW502" s="255"/>
      <c r="GX502" s="255"/>
      <c r="GY502" s="255"/>
      <c r="GZ502" s="255"/>
      <c r="HA502" s="255"/>
      <c r="HB502" s="255"/>
      <c r="HC502" s="255"/>
      <c r="HD502" s="255"/>
      <c r="HE502" s="255"/>
      <c r="HF502" s="255"/>
      <c r="HG502" s="255"/>
      <c r="HH502" s="255"/>
      <c r="HI502" s="255"/>
      <c r="HJ502" s="255"/>
      <c r="HK502" s="255"/>
      <c r="HL502" s="255"/>
      <c r="HM502" s="255"/>
      <c r="HN502" s="255"/>
      <c r="HO502" s="255"/>
      <c r="HP502" s="255"/>
      <c r="HQ502" s="255"/>
      <c r="HR502" s="255"/>
      <c r="HS502" s="255"/>
      <c r="HT502" s="255"/>
      <c r="HU502" s="255"/>
      <c r="HV502" s="255"/>
      <c r="HW502" s="255"/>
      <c r="HX502" s="255"/>
      <c r="HY502" s="255"/>
      <c r="HZ502" s="255"/>
      <c r="IA502" s="255"/>
      <c r="IB502" s="255"/>
      <c r="IC502" s="255"/>
      <c r="ID502" s="255"/>
      <c r="IE502" s="255"/>
      <c r="IF502" s="255"/>
      <c r="IG502" s="255"/>
      <c r="IH502" s="255"/>
      <c r="II502" s="255"/>
      <c r="IJ502" s="255"/>
      <c r="IK502" s="255"/>
      <c r="IL502" s="255"/>
      <c r="IM502" s="255"/>
      <c r="IN502" s="255"/>
      <c r="IO502" s="255"/>
      <c r="IP502" s="255"/>
      <c r="IQ502" s="255"/>
      <c r="IR502" s="255"/>
      <c r="IS502" s="255"/>
      <c r="IT502" s="255"/>
      <c r="IU502" s="255"/>
      <c r="IV502" s="255"/>
      <c r="IW502" s="255"/>
      <c r="IX502" s="255"/>
      <c r="IY502" s="255"/>
      <c r="IZ502" s="255"/>
      <c r="JA502" s="255"/>
      <c r="JB502" s="255"/>
      <c r="JC502" s="255"/>
      <c r="JD502" s="255"/>
      <c r="JE502" s="255"/>
      <c r="JF502" s="255"/>
      <c r="JG502" s="255"/>
      <c r="JH502" s="255"/>
      <c r="JI502" s="255"/>
      <c r="JJ502" s="255"/>
      <c r="JK502" s="255"/>
      <c r="JL502" s="255"/>
      <c r="JM502" s="255"/>
      <c r="JN502" s="255"/>
      <c r="JO502" s="255"/>
      <c r="JP502" s="255"/>
      <c r="JQ502" s="255"/>
      <c r="JR502" s="255"/>
      <c r="JS502" s="255"/>
      <c r="JT502" s="255"/>
      <c r="JU502" s="255"/>
      <c r="JV502" s="255"/>
      <c r="JW502" s="255"/>
      <c r="JX502" s="255"/>
      <c r="JY502" s="255"/>
      <c r="JZ502" s="255"/>
      <c r="KA502" s="255"/>
      <c r="KB502" s="255"/>
      <c r="KC502" s="255"/>
      <c r="KD502" s="255"/>
      <c r="KE502" s="255"/>
      <c r="KF502" s="255"/>
      <c r="KG502" s="255"/>
      <c r="KH502" s="255"/>
      <c r="KI502" s="255"/>
      <c r="KJ502" s="255"/>
      <c r="KK502" s="255"/>
      <c r="KL502" s="255"/>
      <c r="KM502" s="255"/>
      <c r="KN502" s="255"/>
      <c r="KO502" s="255"/>
      <c r="KP502" s="255"/>
      <c r="KQ502" s="255"/>
      <c r="KR502" s="255"/>
      <c r="KS502" s="255"/>
      <c r="KT502" s="255"/>
      <c r="KU502" s="255"/>
      <c r="KV502" s="255"/>
      <c r="KW502" s="255"/>
      <c r="KX502" s="255"/>
      <c r="KY502" s="255"/>
      <c r="KZ502" s="255"/>
      <c r="LA502" s="255"/>
      <c r="LB502" s="255"/>
      <c r="LC502" s="255"/>
      <c r="LD502" s="255"/>
      <c r="LE502" s="255"/>
      <c r="LF502" s="255"/>
      <c r="LG502" s="255"/>
      <c r="LH502" s="255"/>
      <c r="LI502" s="255"/>
      <c r="LJ502" s="255"/>
      <c r="LK502" s="255"/>
      <c r="LL502" s="255"/>
      <c r="LM502" s="255"/>
      <c r="LN502" s="255"/>
      <c r="LO502" s="255"/>
      <c r="LP502" s="255"/>
      <c r="LQ502" s="255"/>
      <c r="LR502" s="255"/>
      <c r="LS502" s="255"/>
      <c r="LT502" s="255"/>
      <c r="LU502" s="255"/>
      <c r="LV502" s="255"/>
      <c r="LW502" s="255"/>
      <c r="LX502" s="255"/>
      <c r="LY502" s="255"/>
      <c r="LZ502" s="255"/>
      <c r="MA502" s="255"/>
      <c r="MB502" s="255"/>
      <c r="MC502" s="255"/>
      <c r="MD502" s="255"/>
      <c r="ME502" s="255"/>
      <c r="MF502" s="255"/>
      <c r="MG502" s="255"/>
      <c r="MH502" s="255"/>
      <c r="MI502" s="255"/>
      <c r="MJ502" s="255"/>
      <c r="MK502" s="255"/>
      <c r="ML502" s="255"/>
      <c r="MM502" s="255"/>
      <c r="MN502" s="255"/>
      <c r="MO502" s="255"/>
      <c r="MP502" s="255"/>
      <c r="MQ502" s="255"/>
      <c r="MR502" s="255"/>
      <c r="MS502" s="255"/>
      <c r="MT502" s="255"/>
      <c r="MU502" s="255"/>
      <c r="MV502" s="255"/>
      <c r="MW502" s="255"/>
      <c r="MX502" s="255"/>
      <c r="MY502" s="255"/>
      <c r="MZ502" s="255"/>
      <c r="NA502" s="255"/>
      <c r="NB502" s="255"/>
      <c r="NC502" s="255"/>
      <c r="ND502" s="255"/>
      <c r="NE502" s="255"/>
      <c r="NF502" s="255"/>
      <c r="NG502" s="255"/>
      <c r="NH502" s="255"/>
      <c r="NI502" s="255"/>
      <c r="NJ502" s="255"/>
      <c r="NK502" s="255"/>
      <c r="NL502" s="255"/>
      <c r="NM502" s="255"/>
      <c r="NN502" s="255"/>
      <c r="NO502" s="255"/>
      <c r="NP502" s="255"/>
      <c r="NQ502" s="255"/>
      <c r="NR502" s="255"/>
      <c r="NS502" s="255"/>
      <c r="NT502" s="255"/>
      <c r="NU502" s="255"/>
      <c r="NV502" s="255"/>
      <c r="NW502" s="255"/>
      <c r="NX502" s="255"/>
      <c r="NY502" s="255"/>
      <c r="NZ502" s="255"/>
      <c r="OA502" s="255"/>
      <c r="OB502" s="255"/>
      <c r="OC502" s="255"/>
      <c r="OD502" s="255"/>
      <c r="OE502" s="255"/>
      <c r="OF502" s="255"/>
      <c r="OG502" s="255"/>
      <c r="OH502" s="255"/>
      <c r="OI502" s="255"/>
      <c r="OJ502" s="255"/>
      <c r="OK502" s="255"/>
      <c r="OL502" s="255"/>
      <c r="OM502" s="255"/>
      <c r="ON502" s="255"/>
      <c r="OO502" s="255"/>
      <c r="OP502" s="255"/>
      <c r="OQ502" s="255"/>
      <c r="OR502" s="255"/>
      <c r="OS502" s="255"/>
      <c r="OT502" s="255"/>
      <c r="OU502" s="255"/>
      <c r="OV502" s="255"/>
      <c r="OW502" s="255"/>
      <c r="OX502" s="255"/>
      <c r="OY502" s="255"/>
      <c r="OZ502" s="255"/>
      <c r="PA502" s="255"/>
      <c r="PB502" s="255"/>
      <c r="PC502" s="255"/>
      <c r="PD502" s="255"/>
      <c r="PE502" s="255"/>
      <c r="PF502" s="255"/>
      <c r="PG502" s="255"/>
      <c r="PH502" s="255"/>
      <c r="PI502" s="255"/>
      <c r="PJ502" s="255"/>
      <c r="PK502" s="255"/>
      <c r="PL502" s="255"/>
      <c r="PM502" s="255"/>
      <c r="PN502" s="255"/>
      <c r="PO502" s="255"/>
      <c r="PP502" s="255"/>
      <c r="PQ502" s="255"/>
      <c r="PR502" s="255"/>
      <c r="PS502" s="255"/>
      <c r="PT502" s="255"/>
      <c r="PU502" s="255"/>
      <c r="PV502" s="255"/>
      <c r="PW502" s="255"/>
      <c r="PX502" s="255"/>
      <c r="PY502" s="255"/>
      <c r="PZ502" s="255"/>
      <c r="QA502" s="255"/>
      <c r="QB502" s="255"/>
      <c r="QC502" s="255"/>
      <c r="QD502" s="255"/>
      <c r="QE502" s="255"/>
      <c r="QF502" s="255"/>
      <c r="QG502" s="255"/>
      <c r="QH502" s="255"/>
      <c r="QI502" s="255"/>
      <c r="QJ502" s="255"/>
      <c r="QK502" s="255"/>
      <c r="QL502" s="255"/>
      <c r="QM502" s="255"/>
      <c r="QN502" s="255"/>
      <c r="QO502" s="255"/>
      <c r="QP502" s="255"/>
      <c r="QQ502" s="255"/>
      <c r="QR502" s="255"/>
      <c r="QS502" s="255"/>
      <c r="QT502" s="255"/>
      <c r="QU502" s="255"/>
      <c r="QV502" s="255"/>
      <c r="QW502" s="255"/>
      <c r="QX502" s="255"/>
      <c r="QY502" s="255"/>
      <c r="QZ502" s="255"/>
      <c r="RA502" s="255"/>
      <c r="RB502" s="255"/>
      <c r="RC502" s="255"/>
      <c r="RD502" s="255"/>
      <c r="RE502" s="255"/>
      <c r="RF502" s="255"/>
      <c r="RG502" s="255"/>
      <c r="RH502" s="255"/>
      <c r="RI502" s="255"/>
      <c r="RJ502" s="255"/>
      <c r="RK502" s="255"/>
      <c r="RL502" s="255"/>
      <c r="RM502" s="255"/>
      <c r="RN502" s="255"/>
      <c r="RO502" s="255"/>
      <c r="RP502" s="255"/>
      <c r="RQ502" s="255"/>
      <c r="RR502" s="255"/>
      <c r="RS502" s="255"/>
      <c r="RT502" s="255"/>
      <c r="RU502" s="255"/>
      <c r="RV502" s="255"/>
      <c r="RW502" s="255"/>
      <c r="RX502" s="255"/>
      <c r="RY502" s="255"/>
      <c r="RZ502" s="255"/>
      <c r="SA502" s="255"/>
      <c r="SB502" s="255"/>
      <c r="SC502" s="255"/>
      <c r="SD502" s="255"/>
      <c r="SE502" s="255"/>
      <c r="SF502" s="255"/>
      <c r="SG502" s="255"/>
      <c r="SH502" s="255"/>
      <c r="SI502" s="255"/>
      <c r="SJ502" s="255"/>
      <c r="SK502" s="255"/>
      <c r="SL502" s="255"/>
      <c r="SM502" s="255"/>
      <c r="SN502" s="255"/>
      <c r="SO502" s="255"/>
      <c r="SP502" s="255"/>
      <c r="SQ502" s="255"/>
      <c r="SR502" s="255"/>
      <c r="SS502" s="255"/>
      <c r="ST502" s="255"/>
      <c r="SU502" s="255"/>
      <c r="SV502" s="255"/>
      <c r="SW502" s="255"/>
      <c r="SX502" s="255"/>
      <c r="SY502" s="255"/>
      <c r="SZ502" s="255"/>
      <c r="TA502" s="255"/>
      <c r="TB502" s="255"/>
      <c r="TC502" s="255"/>
      <c r="TD502" s="255"/>
      <c r="TE502" s="255"/>
      <c r="TF502" s="255"/>
      <c r="TG502" s="255"/>
      <c r="TH502" s="255"/>
      <c r="TI502" s="255"/>
      <c r="TJ502" s="255"/>
      <c r="TK502" s="255"/>
      <c r="TL502" s="255"/>
      <c r="TM502" s="255"/>
      <c r="TN502" s="255"/>
      <c r="TO502" s="255"/>
      <c r="TP502" s="255"/>
      <c r="TQ502" s="255"/>
      <c r="TR502" s="255"/>
      <c r="TS502" s="255"/>
      <c r="TT502" s="255"/>
      <c r="TU502" s="255"/>
      <c r="TV502" s="255"/>
      <c r="TW502" s="255"/>
      <c r="TX502" s="255"/>
      <c r="TY502" s="255"/>
      <c r="TZ502" s="255"/>
      <c r="UA502" s="255"/>
      <c r="UB502" s="255"/>
      <c r="UC502" s="255"/>
      <c r="UD502" s="255"/>
      <c r="UE502" s="255"/>
      <c r="UF502" s="255"/>
      <c r="UG502" s="255"/>
      <c r="UH502" s="255"/>
      <c r="UI502" s="255"/>
      <c r="UJ502" s="255"/>
      <c r="UK502" s="255"/>
      <c r="UL502" s="255"/>
      <c r="UM502" s="255"/>
      <c r="UN502" s="255"/>
      <c r="UO502" s="255"/>
      <c r="UP502" s="255"/>
      <c r="UQ502" s="255"/>
      <c r="UR502" s="255"/>
      <c r="US502" s="255"/>
      <c r="UT502" s="255"/>
      <c r="UU502" s="255"/>
      <c r="UV502" s="255"/>
      <c r="UW502" s="255"/>
      <c r="UX502" s="255"/>
      <c r="UY502" s="255"/>
      <c r="UZ502" s="255"/>
      <c r="VA502" s="255"/>
      <c r="VB502" s="255"/>
      <c r="VC502" s="255"/>
      <c r="VD502" s="255"/>
      <c r="VE502" s="255"/>
      <c r="VF502" s="255"/>
      <c r="VG502" s="255"/>
      <c r="VH502" s="255"/>
      <c r="VI502" s="255"/>
      <c r="VJ502" s="255"/>
      <c r="VK502" s="255"/>
      <c r="VL502" s="255"/>
      <c r="VM502" s="255"/>
      <c r="VN502" s="255"/>
      <c r="VO502" s="255"/>
      <c r="VP502" s="255"/>
      <c r="VQ502" s="255"/>
      <c r="VR502" s="255"/>
      <c r="VS502" s="255"/>
      <c r="VT502" s="255"/>
      <c r="VU502" s="255"/>
      <c r="VV502" s="255"/>
      <c r="VW502" s="255"/>
      <c r="VX502" s="255"/>
      <c r="VY502" s="255"/>
      <c r="VZ502" s="255"/>
      <c r="WA502" s="255"/>
      <c r="WB502" s="255"/>
      <c r="WC502" s="255"/>
      <c r="WD502" s="255"/>
      <c r="WE502" s="255"/>
      <c r="WF502" s="255"/>
      <c r="WG502" s="255"/>
      <c r="WH502" s="255"/>
      <c r="WI502" s="255"/>
      <c r="WJ502" s="255"/>
      <c r="WK502" s="255"/>
      <c r="WL502" s="255"/>
      <c r="WM502" s="255"/>
      <c r="WN502" s="255"/>
      <c r="WO502" s="255"/>
      <c r="WP502" s="255"/>
      <c r="WQ502" s="255"/>
      <c r="WR502" s="255"/>
      <c r="WS502" s="255"/>
      <c r="WT502" s="255"/>
      <c r="WU502" s="255"/>
      <c r="WV502" s="255"/>
      <c r="WW502" s="255"/>
      <c r="WX502" s="255"/>
      <c r="WY502" s="255"/>
      <c r="WZ502" s="255"/>
      <c r="XA502" s="255"/>
      <c r="XB502" s="255"/>
      <c r="XC502" s="255"/>
      <c r="XD502" s="255"/>
      <c r="XE502" s="255"/>
      <c r="XF502" s="255"/>
      <c r="XG502" s="255"/>
      <c r="XH502" s="255"/>
      <c r="XI502" s="255"/>
      <c r="XJ502" s="255"/>
      <c r="XK502" s="255"/>
      <c r="XL502" s="255"/>
      <c r="XM502" s="255"/>
      <c r="XN502" s="255"/>
      <c r="XO502" s="255"/>
      <c r="XP502" s="255"/>
      <c r="XQ502" s="255"/>
      <c r="XR502" s="255"/>
      <c r="XS502" s="255"/>
      <c r="XT502" s="255"/>
      <c r="XU502" s="255"/>
      <c r="XV502" s="255"/>
      <c r="XW502" s="255"/>
      <c r="XX502" s="255"/>
      <c r="XY502" s="255"/>
      <c r="XZ502" s="255"/>
      <c r="YA502" s="255"/>
      <c r="YB502" s="255"/>
      <c r="YC502" s="255"/>
      <c r="YD502" s="255"/>
      <c r="YE502" s="255"/>
      <c r="YF502" s="255"/>
      <c r="YG502" s="255"/>
      <c r="YH502" s="255"/>
      <c r="YI502" s="255"/>
      <c r="YJ502" s="255"/>
      <c r="YK502" s="255"/>
      <c r="YL502" s="255"/>
      <c r="YM502" s="255"/>
      <c r="YN502" s="255"/>
      <c r="YO502" s="255"/>
      <c r="YP502" s="255"/>
      <c r="YQ502" s="255"/>
      <c r="YR502" s="255"/>
      <c r="YS502" s="255"/>
      <c r="YT502" s="255"/>
      <c r="YU502" s="255"/>
      <c r="YV502" s="255"/>
      <c r="YW502" s="255"/>
      <c r="YX502" s="255"/>
      <c r="YY502" s="255"/>
      <c r="YZ502" s="255"/>
      <c r="ZA502" s="255"/>
      <c r="ZB502" s="255"/>
      <c r="ZC502" s="255"/>
      <c r="ZD502" s="255"/>
      <c r="ZE502" s="255"/>
      <c r="ZF502" s="255"/>
      <c r="ZG502" s="255"/>
      <c r="ZH502" s="255"/>
      <c r="ZI502" s="255"/>
      <c r="ZJ502" s="255"/>
      <c r="ZK502" s="255"/>
      <c r="ZL502" s="255"/>
      <c r="ZM502" s="255"/>
      <c r="ZN502" s="255"/>
      <c r="ZO502" s="255"/>
      <c r="ZP502" s="255"/>
      <c r="ZQ502" s="255"/>
      <c r="ZR502" s="255"/>
      <c r="ZS502" s="255"/>
      <c r="ZT502" s="255"/>
      <c r="ZU502" s="255"/>
      <c r="ZV502" s="255"/>
      <c r="ZW502" s="255"/>
      <c r="ZX502" s="255"/>
      <c r="ZY502" s="255"/>
      <c r="ZZ502" s="255"/>
      <c r="AAA502" s="255"/>
      <c r="AAB502" s="255"/>
      <c r="AAC502" s="255"/>
      <c r="AAD502" s="255"/>
      <c r="AAE502" s="255"/>
      <c r="AAF502" s="255"/>
      <c r="AAG502" s="255"/>
      <c r="AAH502" s="255"/>
      <c r="AAI502" s="255"/>
      <c r="AAJ502" s="255"/>
      <c r="AAK502" s="255"/>
      <c r="AAL502" s="255"/>
      <c r="AAM502" s="255"/>
      <c r="AAN502" s="255"/>
      <c r="AAO502" s="255"/>
      <c r="AAP502" s="255"/>
      <c r="AAQ502" s="255"/>
      <c r="AAR502" s="255"/>
      <c r="AAS502" s="255"/>
      <c r="AAT502" s="255"/>
      <c r="AAU502" s="255"/>
      <c r="AAV502" s="255"/>
      <c r="AAW502" s="255"/>
      <c r="AAX502" s="255"/>
      <c r="AAY502" s="255"/>
      <c r="AAZ502" s="255"/>
      <c r="ABA502" s="255"/>
      <c r="ABB502" s="255"/>
      <c r="ABC502" s="255"/>
      <c r="ABD502" s="255"/>
      <c r="ABE502" s="255"/>
      <c r="ABF502" s="255"/>
      <c r="ABG502" s="255"/>
      <c r="ABH502" s="255"/>
      <c r="ABI502" s="255"/>
      <c r="ABJ502" s="255"/>
      <c r="ABK502" s="255"/>
      <c r="ABL502" s="255"/>
      <c r="ABM502" s="255"/>
      <c r="ABN502" s="255"/>
      <c r="ABO502" s="255"/>
      <c r="ABP502" s="255"/>
      <c r="ABQ502" s="255"/>
      <c r="ABR502" s="255"/>
      <c r="ABS502" s="255"/>
      <c r="ABT502" s="255"/>
      <c r="ABU502" s="255"/>
      <c r="ABV502" s="255"/>
      <c r="ABW502" s="255"/>
      <c r="ABX502" s="255"/>
      <c r="ABY502" s="255"/>
      <c r="ABZ502" s="255"/>
      <c r="ACA502" s="255"/>
      <c r="ACB502" s="255"/>
      <c r="ACC502" s="255"/>
      <c r="ACD502" s="255"/>
      <c r="ACE502" s="255"/>
      <c r="ACF502" s="255"/>
      <c r="ACG502" s="255"/>
      <c r="ACH502" s="255"/>
      <c r="ACI502" s="255"/>
      <c r="ACJ502" s="255"/>
      <c r="ACK502" s="255"/>
      <c r="ACL502" s="255"/>
      <c r="ACM502" s="255"/>
      <c r="ACN502" s="255"/>
      <c r="ACO502" s="255"/>
      <c r="ACP502" s="255"/>
      <c r="ACQ502" s="255"/>
      <c r="ACR502" s="255"/>
      <c r="ACS502" s="255"/>
      <c r="ACT502" s="255"/>
      <c r="ACU502" s="255"/>
      <c r="ACV502" s="255"/>
      <c r="ACW502" s="255"/>
      <c r="ACX502" s="255"/>
      <c r="ACY502" s="255"/>
      <c r="ACZ502" s="255"/>
      <c r="ADA502" s="255"/>
      <c r="ADB502" s="255"/>
      <c r="ADC502" s="255"/>
      <c r="ADD502" s="255"/>
      <c r="ADE502" s="255"/>
      <c r="ADF502" s="255"/>
      <c r="ADG502" s="255"/>
      <c r="ADH502" s="255"/>
      <c r="ADI502" s="255"/>
      <c r="ADJ502" s="255"/>
      <c r="ADK502" s="255"/>
      <c r="ADL502" s="255"/>
      <c r="ADM502" s="255"/>
      <c r="ADN502" s="255"/>
      <c r="ADO502" s="255"/>
      <c r="ADP502" s="255"/>
      <c r="ADQ502" s="255"/>
      <c r="ADR502" s="255"/>
      <c r="ADS502" s="255"/>
      <c r="ADT502" s="255"/>
      <c r="ADU502" s="255"/>
      <c r="ADV502" s="255"/>
      <c r="ADW502" s="255"/>
      <c r="ADX502" s="255"/>
      <c r="ADY502" s="255"/>
      <c r="ADZ502" s="255"/>
      <c r="AEA502" s="255"/>
      <c r="AEB502" s="255"/>
      <c r="AEC502" s="255"/>
      <c r="AED502" s="255"/>
      <c r="AEE502" s="255"/>
      <c r="AEF502" s="255"/>
      <c r="AEG502" s="255"/>
      <c r="AEH502" s="255"/>
      <c r="AEI502" s="255"/>
      <c r="AEJ502" s="255"/>
      <c r="AEK502" s="255"/>
      <c r="AEL502" s="255"/>
      <c r="AEM502" s="255"/>
      <c r="AEN502" s="255"/>
      <c r="AEO502" s="255"/>
      <c r="AEP502" s="255"/>
      <c r="AEQ502" s="255"/>
      <c r="AER502" s="255"/>
      <c r="AES502" s="255"/>
      <c r="AET502" s="255"/>
      <c r="AEU502" s="255"/>
      <c r="AEV502" s="255"/>
      <c r="AEW502" s="255"/>
      <c r="AEX502" s="255"/>
      <c r="AEY502" s="255"/>
      <c r="AEZ502" s="255"/>
      <c r="AFA502" s="255"/>
      <c r="AFB502" s="255"/>
      <c r="AFC502" s="255"/>
      <c r="AFD502" s="255"/>
      <c r="AFE502" s="255"/>
      <c r="AFF502" s="255"/>
      <c r="AFG502" s="255"/>
      <c r="AFH502" s="255"/>
      <c r="AFI502" s="255"/>
      <c r="AFJ502" s="255"/>
      <c r="AFK502" s="255"/>
      <c r="AFL502" s="255"/>
      <c r="AFM502" s="255"/>
      <c r="AFN502" s="255"/>
      <c r="AFO502" s="255"/>
      <c r="AFP502" s="255"/>
      <c r="AFQ502" s="255"/>
      <c r="AFR502" s="255"/>
      <c r="AFS502" s="255"/>
      <c r="AFT502" s="255"/>
      <c r="AFU502" s="255"/>
      <c r="AFV502" s="255"/>
      <c r="AFW502" s="255"/>
      <c r="AFX502" s="255"/>
      <c r="AFY502" s="255"/>
      <c r="AFZ502" s="255"/>
      <c r="AGA502" s="255"/>
      <c r="AGB502" s="255"/>
      <c r="AGC502" s="255"/>
      <c r="AGD502" s="255"/>
      <c r="AGE502" s="255"/>
      <c r="AGF502" s="255"/>
      <c r="AGG502" s="255"/>
      <c r="AGH502" s="255"/>
      <c r="AGI502" s="255"/>
      <c r="AGJ502" s="255"/>
      <c r="AGK502" s="255"/>
      <c r="AGL502" s="255"/>
      <c r="AGM502" s="255"/>
      <c r="AGN502" s="255"/>
      <c r="AGO502" s="255"/>
      <c r="AGP502" s="255"/>
      <c r="AGQ502" s="255"/>
      <c r="AGR502" s="255"/>
      <c r="AGS502" s="255"/>
      <c r="AGT502" s="255"/>
      <c r="AGU502" s="255"/>
      <c r="AGV502" s="255"/>
      <c r="AGW502" s="255"/>
      <c r="AGX502" s="255"/>
      <c r="AGY502" s="255"/>
      <c r="AGZ502" s="255"/>
      <c r="AHA502" s="255"/>
      <c r="AHB502" s="255"/>
      <c r="AHC502" s="255"/>
      <c r="AHD502" s="255"/>
      <c r="AHE502" s="255"/>
      <c r="AHF502" s="255"/>
      <c r="AHG502" s="255"/>
      <c r="AHH502" s="255"/>
      <c r="AHI502" s="255"/>
      <c r="AHJ502" s="255"/>
      <c r="AHK502" s="255"/>
      <c r="AHL502" s="255"/>
      <c r="AHM502" s="255"/>
      <c r="AHN502" s="255"/>
      <c r="AHO502" s="255"/>
      <c r="AHP502" s="255"/>
      <c r="AHQ502" s="255"/>
      <c r="AHR502" s="255"/>
      <c r="AHS502" s="255"/>
      <c r="AHT502" s="255"/>
      <c r="AHU502" s="255"/>
      <c r="AHV502" s="255"/>
      <c r="AHW502" s="255"/>
      <c r="AHX502" s="255"/>
      <c r="AHY502" s="255"/>
      <c r="AHZ502" s="255"/>
      <c r="AIA502" s="255"/>
      <c r="AIB502" s="255"/>
      <c r="AIC502" s="255"/>
      <c r="AID502" s="255"/>
      <c r="AIE502" s="255"/>
      <c r="AIF502" s="255"/>
      <c r="AIG502" s="255"/>
      <c r="AIH502" s="255"/>
      <c r="AII502" s="255"/>
      <c r="AIJ502" s="255"/>
      <c r="AIK502" s="255"/>
      <c r="AIL502" s="255"/>
      <c r="AIM502" s="255"/>
      <c r="AIN502" s="255"/>
      <c r="AIO502" s="255"/>
      <c r="AIP502" s="255"/>
      <c r="AIQ502" s="255"/>
      <c r="AIR502" s="255"/>
      <c r="AIS502" s="255"/>
      <c r="AIT502" s="255"/>
      <c r="AIU502" s="255"/>
      <c r="AIV502" s="255"/>
      <c r="AIW502" s="255"/>
      <c r="AIX502" s="255"/>
      <c r="AIY502" s="255"/>
      <c r="AIZ502" s="255"/>
      <c r="AJA502" s="255"/>
      <c r="AJB502" s="255"/>
      <c r="AJC502" s="255"/>
      <c r="AJD502" s="255"/>
      <c r="AJE502" s="255"/>
      <c r="AJF502" s="255"/>
      <c r="AJG502" s="255"/>
      <c r="AJH502" s="255"/>
      <c r="AJI502" s="255"/>
      <c r="AJJ502" s="255"/>
      <c r="AJK502" s="255"/>
      <c r="AJL502" s="255"/>
      <c r="AJM502" s="255"/>
      <c r="AJN502" s="255"/>
      <c r="AJO502" s="255"/>
      <c r="AJP502" s="255"/>
      <c r="AJQ502" s="255"/>
      <c r="AJR502" s="255"/>
      <c r="AJS502" s="255"/>
      <c r="AJT502" s="255"/>
      <c r="AJU502" s="255"/>
      <c r="AJV502" s="255"/>
      <c r="AJW502" s="255"/>
      <c r="AJX502" s="255"/>
      <c r="AJY502" s="255"/>
      <c r="AJZ502" s="255"/>
      <c r="AKA502" s="255"/>
      <c r="AKB502" s="255"/>
      <c r="AKC502" s="255"/>
      <c r="AKD502" s="255"/>
      <c r="AKE502" s="255"/>
      <c r="AKF502" s="255"/>
      <c r="AKG502" s="255"/>
      <c r="AKH502" s="255"/>
      <c r="AKI502" s="255"/>
      <c r="AKJ502" s="255"/>
      <c r="AKK502" s="255"/>
      <c r="AKL502" s="255"/>
      <c r="AKM502" s="255"/>
      <c r="AKN502" s="255"/>
      <c r="AKO502" s="255"/>
      <c r="AKP502" s="255"/>
      <c r="AKQ502" s="255"/>
      <c r="AKR502" s="255"/>
      <c r="AKS502" s="255"/>
      <c r="AKT502" s="255"/>
      <c r="AKU502" s="255"/>
      <c r="AKV502" s="255"/>
      <c r="AKW502" s="255"/>
      <c r="AKX502" s="255"/>
      <c r="AKY502" s="255"/>
      <c r="AKZ502" s="255"/>
      <c r="ALA502" s="255"/>
      <c r="ALB502" s="255"/>
      <c r="ALC502" s="255"/>
      <c r="ALD502" s="255"/>
      <c r="ALE502" s="255"/>
    </row>
    <row r="503" spans="1:993" s="298" customFormat="1">
      <c r="A503" s="157" t="s">
        <v>670</v>
      </c>
      <c r="B503" s="158" t="s">
        <v>696</v>
      </c>
      <c r="C503" s="157"/>
      <c r="D503" s="159" t="s">
        <v>697</v>
      </c>
      <c r="E503" s="159"/>
      <c r="F503" s="157"/>
      <c r="G503" s="157">
        <v>2</v>
      </c>
      <c r="H503" s="158"/>
      <c r="I503" s="296">
        <f t="shared" si="111"/>
        <v>80</v>
      </c>
      <c r="J503" s="297">
        <f t="shared" si="112"/>
        <v>98.4</v>
      </c>
      <c r="K503" s="255"/>
      <c r="L503" s="255">
        <v>1</v>
      </c>
      <c r="M503" s="255">
        <f t="shared" si="85"/>
        <v>0</v>
      </c>
      <c r="N503" s="255">
        <f t="shared" si="90"/>
        <v>80</v>
      </c>
      <c r="O503" s="255">
        <f t="shared" si="89"/>
        <v>80</v>
      </c>
      <c r="P503" s="255"/>
      <c r="Q503" s="157"/>
      <c r="R503" s="157"/>
      <c r="S503" s="547"/>
      <c r="T503" s="255"/>
      <c r="U503" s="255"/>
      <c r="V503" s="255"/>
      <c r="W503" s="255"/>
      <c r="X503" s="255"/>
      <c r="Y503" s="255"/>
      <c r="Z503" s="255"/>
      <c r="AA503" s="255"/>
      <c r="AB503" s="255"/>
      <c r="AC503" s="255"/>
      <c r="AD503" s="255"/>
      <c r="AE503" s="255"/>
      <c r="AF503" s="255"/>
      <c r="AG503" s="255"/>
      <c r="AH503" s="255"/>
      <c r="AI503" s="255"/>
      <c r="AJ503" s="255"/>
      <c r="AK503" s="255"/>
      <c r="AL503" s="255"/>
      <c r="AM503" s="255"/>
      <c r="AN503" s="255"/>
      <c r="AO503" s="255"/>
      <c r="AP503" s="255"/>
      <c r="AQ503" s="255"/>
      <c r="AR503" s="255"/>
      <c r="AS503" s="255"/>
      <c r="AT503" s="255"/>
      <c r="AU503" s="255"/>
      <c r="AV503" s="255"/>
      <c r="AW503" s="255"/>
      <c r="AX503" s="255"/>
      <c r="AY503" s="255"/>
      <c r="AZ503" s="255"/>
      <c r="BA503" s="255"/>
      <c r="BB503" s="255"/>
      <c r="BC503" s="255"/>
      <c r="BD503" s="255"/>
      <c r="BE503" s="255"/>
      <c r="BF503" s="255"/>
      <c r="BG503" s="255"/>
      <c r="BH503" s="255"/>
      <c r="BI503" s="255"/>
      <c r="BJ503" s="255"/>
      <c r="BK503" s="255"/>
      <c r="BL503" s="255"/>
      <c r="BM503" s="255"/>
      <c r="BN503" s="255"/>
      <c r="BO503" s="255"/>
      <c r="BP503" s="255"/>
      <c r="BQ503" s="255"/>
      <c r="BR503" s="255"/>
      <c r="BS503" s="255"/>
      <c r="BT503" s="255"/>
      <c r="BU503" s="255"/>
      <c r="BV503" s="255"/>
      <c r="BW503" s="255"/>
      <c r="BX503" s="255"/>
      <c r="BY503" s="255"/>
      <c r="BZ503" s="255"/>
      <c r="CA503" s="255"/>
      <c r="CB503" s="255"/>
      <c r="CC503" s="255"/>
      <c r="CD503" s="255"/>
      <c r="CE503" s="255"/>
      <c r="CF503" s="255"/>
      <c r="CG503" s="255"/>
      <c r="CH503" s="255"/>
      <c r="CI503" s="255"/>
      <c r="CJ503" s="255"/>
      <c r="CK503" s="255"/>
      <c r="CL503" s="255"/>
      <c r="CM503" s="255"/>
      <c r="CN503" s="255"/>
      <c r="CO503" s="255"/>
      <c r="CP503" s="255"/>
      <c r="CQ503" s="255"/>
      <c r="CR503" s="255"/>
      <c r="CS503" s="255"/>
      <c r="CT503" s="255"/>
      <c r="CU503" s="255"/>
      <c r="CV503" s="255"/>
      <c r="CW503" s="255"/>
      <c r="CX503" s="255"/>
      <c r="CY503" s="255"/>
      <c r="CZ503" s="255"/>
      <c r="DA503" s="255"/>
      <c r="DB503" s="255"/>
      <c r="DC503" s="255"/>
      <c r="DD503" s="255"/>
      <c r="DE503" s="255"/>
      <c r="DF503" s="255"/>
      <c r="DG503" s="255"/>
      <c r="DH503" s="255"/>
      <c r="DI503" s="255"/>
      <c r="DJ503" s="255"/>
      <c r="DK503" s="255"/>
      <c r="DL503" s="255"/>
      <c r="DM503" s="255"/>
      <c r="DN503" s="255"/>
      <c r="DO503" s="255"/>
      <c r="DP503" s="255"/>
      <c r="DQ503" s="255"/>
      <c r="DR503" s="255"/>
      <c r="DS503" s="255"/>
      <c r="DT503" s="255"/>
      <c r="DU503" s="255"/>
      <c r="DV503" s="255"/>
      <c r="DW503" s="255"/>
      <c r="DX503" s="255"/>
      <c r="DY503" s="255"/>
      <c r="DZ503" s="255"/>
      <c r="EA503" s="255"/>
      <c r="EB503" s="255"/>
      <c r="EC503" s="255"/>
      <c r="ED503" s="255"/>
      <c r="EE503" s="255"/>
      <c r="EF503" s="255"/>
      <c r="EG503" s="255"/>
      <c r="EH503" s="255"/>
      <c r="EI503" s="255"/>
      <c r="EJ503" s="255"/>
      <c r="EK503" s="255"/>
      <c r="EL503" s="255"/>
      <c r="EM503" s="255"/>
      <c r="EN503" s="255"/>
      <c r="EO503" s="255"/>
      <c r="EP503" s="255"/>
      <c r="EQ503" s="255"/>
      <c r="ER503" s="255"/>
      <c r="ES503" s="255"/>
      <c r="ET503" s="255"/>
      <c r="EU503" s="255"/>
      <c r="EV503" s="255"/>
      <c r="EW503" s="255"/>
      <c r="EX503" s="255"/>
      <c r="EY503" s="255"/>
      <c r="EZ503" s="255"/>
      <c r="FA503" s="255"/>
      <c r="FB503" s="255"/>
      <c r="FC503" s="255"/>
      <c r="FD503" s="255"/>
      <c r="FE503" s="255"/>
      <c r="FF503" s="255"/>
      <c r="FG503" s="255"/>
      <c r="FH503" s="255"/>
      <c r="FI503" s="255"/>
      <c r="FJ503" s="255"/>
      <c r="FK503" s="255"/>
      <c r="FL503" s="255"/>
      <c r="FM503" s="255"/>
      <c r="FN503" s="255"/>
      <c r="FO503" s="255"/>
      <c r="FP503" s="255"/>
      <c r="FQ503" s="255"/>
      <c r="FR503" s="255"/>
      <c r="FS503" s="255"/>
      <c r="FT503" s="255"/>
      <c r="FU503" s="255"/>
      <c r="FV503" s="255"/>
      <c r="FW503" s="255"/>
      <c r="FX503" s="255"/>
      <c r="FY503" s="255"/>
      <c r="FZ503" s="255"/>
      <c r="GA503" s="255"/>
      <c r="GB503" s="255"/>
      <c r="GC503" s="255"/>
      <c r="GD503" s="255"/>
      <c r="GE503" s="255"/>
      <c r="GF503" s="255"/>
      <c r="GG503" s="255"/>
      <c r="GH503" s="255"/>
      <c r="GI503" s="255"/>
      <c r="GJ503" s="255"/>
      <c r="GK503" s="255"/>
      <c r="GL503" s="255"/>
      <c r="GM503" s="255"/>
      <c r="GN503" s="255"/>
      <c r="GO503" s="255"/>
      <c r="GP503" s="255"/>
      <c r="GQ503" s="255"/>
      <c r="GR503" s="255"/>
      <c r="GS503" s="255"/>
      <c r="GT503" s="255"/>
      <c r="GU503" s="255"/>
      <c r="GV503" s="255"/>
      <c r="GW503" s="255"/>
      <c r="GX503" s="255"/>
      <c r="GY503" s="255"/>
      <c r="GZ503" s="255"/>
      <c r="HA503" s="255"/>
      <c r="HB503" s="255"/>
      <c r="HC503" s="255"/>
      <c r="HD503" s="255"/>
      <c r="HE503" s="255"/>
      <c r="HF503" s="255"/>
      <c r="HG503" s="255"/>
      <c r="HH503" s="255"/>
      <c r="HI503" s="255"/>
      <c r="HJ503" s="255"/>
      <c r="HK503" s="255"/>
      <c r="HL503" s="255"/>
      <c r="HM503" s="255"/>
      <c r="HN503" s="255"/>
      <c r="HO503" s="255"/>
      <c r="HP503" s="255"/>
      <c r="HQ503" s="255"/>
      <c r="HR503" s="255"/>
      <c r="HS503" s="255"/>
      <c r="HT503" s="255"/>
      <c r="HU503" s="255"/>
      <c r="HV503" s="255"/>
      <c r="HW503" s="255"/>
      <c r="HX503" s="255"/>
      <c r="HY503" s="255"/>
      <c r="HZ503" s="255"/>
      <c r="IA503" s="255"/>
      <c r="IB503" s="255"/>
      <c r="IC503" s="255"/>
      <c r="ID503" s="255"/>
      <c r="IE503" s="255"/>
      <c r="IF503" s="255"/>
      <c r="IG503" s="255"/>
      <c r="IH503" s="255"/>
      <c r="II503" s="255"/>
      <c r="IJ503" s="255"/>
      <c r="IK503" s="255"/>
      <c r="IL503" s="255"/>
      <c r="IM503" s="255"/>
      <c r="IN503" s="255"/>
      <c r="IO503" s="255"/>
      <c r="IP503" s="255"/>
      <c r="IQ503" s="255"/>
      <c r="IR503" s="255"/>
      <c r="IS503" s="255"/>
      <c r="IT503" s="255"/>
      <c r="IU503" s="255"/>
      <c r="IV503" s="255"/>
      <c r="IW503" s="255"/>
      <c r="IX503" s="255"/>
      <c r="IY503" s="255"/>
      <c r="IZ503" s="255"/>
      <c r="JA503" s="255"/>
      <c r="JB503" s="255"/>
      <c r="JC503" s="255"/>
      <c r="JD503" s="255"/>
      <c r="JE503" s="255"/>
      <c r="JF503" s="255"/>
      <c r="JG503" s="255"/>
      <c r="JH503" s="255"/>
      <c r="JI503" s="255"/>
      <c r="JJ503" s="255"/>
      <c r="JK503" s="255"/>
      <c r="JL503" s="255"/>
      <c r="JM503" s="255"/>
      <c r="JN503" s="255"/>
      <c r="JO503" s="255"/>
      <c r="JP503" s="255"/>
      <c r="JQ503" s="255"/>
      <c r="JR503" s="255"/>
      <c r="JS503" s="255"/>
      <c r="JT503" s="255"/>
      <c r="JU503" s="255"/>
      <c r="JV503" s="255"/>
      <c r="JW503" s="255"/>
      <c r="JX503" s="255"/>
      <c r="JY503" s="255"/>
      <c r="JZ503" s="255"/>
      <c r="KA503" s="255"/>
      <c r="KB503" s="255"/>
      <c r="KC503" s="255"/>
      <c r="KD503" s="255"/>
      <c r="KE503" s="255"/>
      <c r="KF503" s="255"/>
      <c r="KG503" s="255"/>
      <c r="KH503" s="255"/>
      <c r="KI503" s="255"/>
      <c r="KJ503" s="255"/>
      <c r="KK503" s="255"/>
      <c r="KL503" s="255"/>
      <c r="KM503" s="255"/>
      <c r="KN503" s="255"/>
      <c r="KO503" s="255"/>
      <c r="KP503" s="255"/>
      <c r="KQ503" s="255"/>
      <c r="KR503" s="255"/>
      <c r="KS503" s="255"/>
      <c r="KT503" s="255"/>
      <c r="KU503" s="255"/>
      <c r="KV503" s="255"/>
      <c r="KW503" s="255"/>
      <c r="KX503" s="255"/>
      <c r="KY503" s="255"/>
      <c r="KZ503" s="255"/>
      <c r="LA503" s="255"/>
      <c r="LB503" s="255"/>
      <c r="LC503" s="255"/>
      <c r="LD503" s="255"/>
      <c r="LE503" s="255"/>
      <c r="LF503" s="255"/>
      <c r="LG503" s="255"/>
      <c r="LH503" s="255"/>
      <c r="LI503" s="255"/>
      <c r="LJ503" s="255"/>
      <c r="LK503" s="255"/>
      <c r="LL503" s="255"/>
      <c r="LM503" s="255"/>
      <c r="LN503" s="255"/>
      <c r="LO503" s="255"/>
      <c r="LP503" s="255"/>
      <c r="LQ503" s="255"/>
      <c r="LR503" s="255"/>
      <c r="LS503" s="255"/>
      <c r="LT503" s="255"/>
      <c r="LU503" s="255"/>
      <c r="LV503" s="255"/>
      <c r="LW503" s="255"/>
      <c r="LX503" s="255"/>
      <c r="LY503" s="255"/>
      <c r="LZ503" s="255"/>
      <c r="MA503" s="255"/>
      <c r="MB503" s="255"/>
      <c r="MC503" s="255"/>
      <c r="MD503" s="255"/>
      <c r="ME503" s="255"/>
      <c r="MF503" s="255"/>
      <c r="MG503" s="255"/>
      <c r="MH503" s="255"/>
      <c r="MI503" s="255"/>
      <c r="MJ503" s="255"/>
      <c r="MK503" s="255"/>
      <c r="ML503" s="255"/>
      <c r="MM503" s="255"/>
      <c r="MN503" s="255"/>
      <c r="MO503" s="255"/>
      <c r="MP503" s="255"/>
      <c r="MQ503" s="255"/>
      <c r="MR503" s="255"/>
      <c r="MS503" s="255"/>
      <c r="MT503" s="255"/>
      <c r="MU503" s="255"/>
      <c r="MV503" s="255"/>
      <c r="MW503" s="255"/>
      <c r="MX503" s="255"/>
      <c r="MY503" s="255"/>
      <c r="MZ503" s="255"/>
      <c r="NA503" s="255"/>
      <c r="NB503" s="255"/>
      <c r="NC503" s="255"/>
      <c r="ND503" s="255"/>
      <c r="NE503" s="255"/>
      <c r="NF503" s="255"/>
      <c r="NG503" s="255"/>
      <c r="NH503" s="255"/>
      <c r="NI503" s="255"/>
      <c r="NJ503" s="255"/>
      <c r="NK503" s="255"/>
      <c r="NL503" s="255"/>
      <c r="NM503" s="255"/>
      <c r="NN503" s="255"/>
      <c r="NO503" s="255"/>
      <c r="NP503" s="255"/>
      <c r="NQ503" s="255"/>
      <c r="NR503" s="255"/>
      <c r="NS503" s="255"/>
      <c r="NT503" s="255"/>
      <c r="NU503" s="255"/>
      <c r="NV503" s="255"/>
      <c r="NW503" s="255"/>
      <c r="NX503" s="255"/>
      <c r="NY503" s="255"/>
      <c r="NZ503" s="255"/>
      <c r="OA503" s="255"/>
      <c r="OB503" s="255"/>
      <c r="OC503" s="255"/>
      <c r="OD503" s="255"/>
      <c r="OE503" s="255"/>
      <c r="OF503" s="255"/>
      <c r="OG503" s="255"/>
      <c r="OH503" s="255"/>
      <c r="OI503" s="255"/>
      <c r="OJ503" s="255"/>
      <c r="OK503" s="255"/>
      <c r="OL503" s="255"/>
      <c r="OM503" s="255"/>
      <c r="ON503" s="255"/>
      <c r="OO503" s="255"/>
      <c r="OP503" s="255"/>
      <c r="OQ503" s="255"/>
      <c r="OR503" s="255"/>
      <c r="OS503" s="255"/>
      <c r="OT503" s="255"/>
      <c r="OU503" s="255"/>
      <c r="OV503" s="255"/>
      <c r="OW503" s="255"/>
      <c r="OX503" s="255"/>
      <c r="OY503" s="255"/>
      <c r="OZ503" s="255"/>
      <c r="PA503" s="255"/>
      <c r="PB503" s="255"/>
      <c r="PC503" s="255"/>
      <c r="PD503" s="255"/>
      <c r="PE503" s="255"/>
      <c r="PF503" s="255"/>
      <c r="PG503" s="255"/>
      <c r="PH503" s="255"/>
      <c r="PI503" s="255"/>
      <c r="PJ503" s="255"/>
      <c r="PK503" s="255"/>
      <c r="PL503" s="255"/>
      <c r="PM503" s="255"/>
      <c r="PN503" s="255"/>
      <c r="PO503" s="255"/>
      <c r="PP503" s="255"/>
      <c r="PQ503" s="255"/>
      <c r="PR503" s="255"/>
      <c r="PS503" s="255"/>
      <c r="PT503" s="255"/>
      <c r="PU503" s="255"/>
      <c r="PV503" s="255"/>
      <c r="PW503" s="255"/>
      <c r="PX503" s="255"/>
      <c r="PY503" s="255"/>
      <c r="PZ503" s="255"/>
      <c r="QA503" s="255"/>
      <c r="QB503" s="255"/>
      <c r="QC503" s="255"/>
      <c r="QD503" s="255"/>
      <c r="QE503" s="255"/>
      <c r="QF503" s="255"/>
      <c r="QG503" s="255"/>
      <c r="QH503" s="255"/>
      <c r="QI503" s="255"/>
      <c r="QJ503" s="255"/>
      <c r="QK503" s="255"/>
      <c r="QL503" s="255"/>
      <c r="QM503" s="255"/>
      <c r="QN503" s="255"/>
      <c r="QO503" s="255"/>
      <c r="QP503" s="255"/>
      <c r="QQ503" s="255"/>
      <c r="QR503" s="255"/>
      <c r="QS503" s="255"/>
      <c r="QT503" s="255"/>
      <c r="QU503" s="255"/>
      <c r="QV503" s="255"/>
      <c r="QW503" s="255"/>
      <c r="QX503" s="255"/>
      <c r="QY503" s="255"/>
      <c r="QZ503" s="255"/>
      <c r="RA503" s="255"/>
      <c r="RB503" s="255"/>
      <c r="RC503" s="255"/>
      <c r="RD503" s="255"/>
      <c r="RE503" s="255"/>
      <c r="RF503" s="255"/>
      <c r="RG503" s="255"/>
      <c r="RH503" s="255"/>
      <c r="RI503" s="255"/>
      <c r="RJ503" s="255"/>
      <c r="RK503" s="255"/>
      <c r="RL503" s="255"/>
      <c r="RM503" s="255"/>
      <c r="RN503" s="255"/>
      <c r="RO503" s="255"/>
      <c r="RP503" s="255"/>
      <c r="RQ503" s="255"/>
      <c r="RR503" s="255"/>
      <c r="RS503" s="255"/>
      <c r="RT503" s="255"/>
      <c r="RU503" s="255"/>
      <c r="RV503" s="255"/>
      <c r="RW503" s="255"/>
      <c r="RX503" s="255"/>
      <c r="RY503" s="255"/>
      <c r="RZ503" s="255"/>
      <c r="SA503" s="255"/>
      <c r="SB503" s="255"/>
      <c r="SC503" s="255"/>
      <c r="SD503" s="255"/>
      <c r="SE503" s="255"/>
      <c r="SF503" s="255"/>
      <c r="SG503" s="255"/>
      <c r="SH503" s="255"/>
      <c r="SI503" s="255"/>
      <c r="SJ503" s="255"/>
      <c r="SK503" s="255"/>
      <c r="SL503" s="255"/>
      <c r="SM503" s="255"/>
      <c r="SN503" s="255"/>
      <c r="SO503" s="255"/>
      <c r="SP503" s="255"/>
      <c r="SQ503" s="255"/>
      <c r="SR503" s="255"/>
      <c r="SS503" s="255"/>
      <c r="ST503" s="255"/>
      <c r="SU503" s="255"/>
      <c r="SV503" s="255"/>
      <c r="SW503" s="255"/>
      <c r="SX503" s="255"/>
      <c r="SY503" s="255"/>
      <c r="SZ503" s="255"/>
      <c r="TA503" s="255"/>
      <c r="TB503" s="255"/>
      <c r="TC503" s="255"/>
      <c r="TD503" s="255"/>
      <c r="TE503" s="255"/>
      <c r="TF503" s="255"/>
      <c r="TG503" s="255"/>
      <c r="TH503" s="255"/>
      <c r="TI503" s="255"/>
      <c r="TJ503" s="255"/>
      <c r="TK503" s="255"/>
      <c r="TL503" s="255"/>
      <c r="TM503" s="255"/>
      <c r="TN503" s="255"/>
      <c r="TO503" s="255"/>
      <c r="TP503" s="255"/>
      <c r="TQ503" s="255"/>
      <c r="TR503" s="255"/>
      <c r="TS503" s="255"/>
      <c r="TT503" s="255"/>
      <c r="TU503" s="255"/>
      <c r="TV503" s="255"/>
      <c r="TW503" s="255"/>
      <c r="TX503" s="255"/>
      <c r="TY503" s="255"/>
      <c r="TZ503" s="255"/>
      <c r="UA503" s="255"/>
      <c r="UB503" s="255"/>
      <c r="UC503" s="255"/>
      <c r="UD503" s="255"/>
      <c r="UE503" s="255"/>
      <c r="UF503" s="255"/>
      <c r="UG503" s="255"/>
      <c r="UH503" s="255"/>
      <c r="UI503" s="255"/>
      <c r="UJ503" s="255"/>
      <c r="UK503" s="255"/>
      <c r="UL503" s="255"/>
      <c r="UM503" s="255"/>
      <c r="UN503" s="255"/>
      <c r="UO503" s="255"/>
      <c r="UP503" s="255"/>
      <c r="UQ503" s="255"/>
      <c r="UR503" s="255"/>
      <c r="US503" s="255"/>
      <c r="UT503" s="255"/>
      <c r="UU503" s="255"/>
      <c r="UV503" s="255"/>
      <c r="UW503" s="255"/>
      <c r="UX503" s="255"/>
      <c r="UY503" s="255"/>
      <c r="UZ503" s="255"/>
      <c r="VA503" s="255"/>
      <c r="VB503" s="255"/>
      <c r="VC503" s="255"/>
      <c r="VD503" s="255"/>
      <c r="VE503" s="255"/>
      <c r="VF503" s="255"/>
      <c r="VG503" s="255"/>
      <c r="VH503" s="255"/>
      <c r="VI503" s="255"/>
      <c r="VJ503" s="255"/>
      <c r="VK503" s="255"/>
      <c r="VL503" s="255"/>
      <c r="VM503" s="255"/>
      <c r="VN503" s="255"/>
      <c r="VO503" s="255"/>
      <c r="VP503" s="255"/>
      <c r="VQ503" s="255"/>
      <c r="VR503" s="255"/>
      <c r="VS503" s="255"/>
      <c r="VT503" s="255"/>
      <c r="VU503" s="255"/>
      <c r="VV503" s="255"/>
      <c r="VW503" s="255"/>
      <c r="VX503" s="255"/>
      <c r="VY503" s="255"/>
      <c r="VZ503" s="255"/>
      <c r="WA503" s="255"/>
      <c r="WB503" s="255"/>
      <c r="WC503" s="255"/>
      <c r="WD503" s="255"/>
      <c r="WE503" s="255"/>
      <c r="WF503" s="255"/>
      <c r="WG503" s="255"/>
      <c r="WH503" s="255"/>
      <c r="WI503" s="255"/>
      <c r="WJ503" s="255"/>
      <c r="WK503" s="255"/>
      <c r="WL503" s="255"/>
      <c r="WM503" s="255"/>
      <c r="WN503" s="255"/>
      <c r="WO503" s="255"/>
      <c r="WP503" s="255"/>
      <c r="WQ503" s="255"/>
      <c r="WR503" s="255"/>
      <c r="WS503" s="255"/>
      <c r="WT503" s="255"/>
      <c r="WU503" s="255"/>
      <c r="WV503" s="255"/>
      <c r="WW503" s="255"/>
      <c r="WX503" s="255"/>
      <c r="WY503" s="255"/>
      <c r="WZ503" s="255"/>
      <c r="XA503" s="255"/>
      <c r="XB503" s="255"/>
      <c r="XC503" s="255"/>
      <c r="XD503" s="255"/>
      <c r="XE503" s="255"/>
      <c r="XF503" s="255"/>
      <c r="XG503" s="255"/>
      <c r="XH503" s="255"/>
      <c r="XI503" s="255"/>
      <c r="XJ503" s="255"/>
      <c r="XK503" s="255"/>
      <c r="XL503" s="255"/>
      <c r="XM503" s="255"/>
      <c r="XN503" s="255"/>
      <c r="XO503" s="255"/>
      <c r="XP503" s="255"/>
      <c r="XQ503" s="255"/>
      <c r="XR503" s="255"/>
      <c r="XS503" s="255"/>
      <c r="XT503" s="255"/>
      <c r="XU503" s="255"/>
      <c r="XV503" s="255"/>
      <c r="XW503" s="255"/>
      <c r="XX503" s="255"/>
      <c r="XY503" s="255"/>
      <c r="XZ503" s="255"/>
      <c r="YA503" s="255"/>
      <c r="YB503" s="255"/>
      <c r="YC503" s="255"/>
      <c r="YD503" s="255"/>
      <c r="YE503" s="255"/>
      <c r="YF503" s="255"/>
      <c r="YG503" s="255"/>
      <c r="YH503" s="255"/>
      <c r="YI503" s="255"/>
      <c r="YJ503" s="255"/>
      <c r="YK503" s="255"/>
      <c r="YL503" s="255"/>
      <c r="YM503" s="255"/>
      <c r="YN503" s="255"/>
      <c r="YO503" s="255"/>
      <c r="YP503" s="255"/>
      <c r="YQ503" s="255"/>
      <c r="YR503" s="255"/>
      <c r="YS503" s="255"/>
      <c r="YT503" s="255"/>
      <c r="YU503" s="255"/>
      <c r="YV503" s="255"/>
      <c r="YW503" s="255"/>
      <c r="YX503" s="255"/>
      <c r="YY503" s="255"/>
      <c r="YZ503" s="255"/>
      <c r="ZA503" s="255"/>
      <c r="ZB503" s="255"/>
      <c r="ZC503" s="255"/>
      <c r="ZD503" s="255"/>
      <c r="ZE503" s="255"/>
      <c r="ZF503" s="255"/>
      <c r="ZG503" s="255"/>
      <c r="ZH503" s="255"/>
      <c r="ZI503" s="255"/>
      <c r="ZJ503" s="255"/>
      <c r="ZK503" s="255"/>
      <c r="ZL503" s="255"/>
      <c r="ZM503" s="255"/>
      <c r="ZN503" s="255"/>
      <c r="ZO503" s="255"/>
      <c r="ZP503" s="255"/>
      <c r="ZQ503" s="255"/>
      <c r="ZR503" s="255"/>
      <c r="ZS503" s="255"/>
      <c r="ZT503" s="255"/>
      <c r="ZU503" s="255"/>
      <c r="ZV503" s="255"/>
      <c r="ZW503" s="255"/>
      <c r="ZX503" s="255"/>
      <c r="ZY503" s="255"/>
      <c r="ZZ503" s="255"/>
      <c r="AAA503" s="255"/>
      <c r="AAB503" s="255"/>
      <c r="AAC503" s="255"/>
      <c r="AAD503" s="255"/>
      <c r="AAE503" s="255"/>
      <c r="AAF503" s="255"/>
      <c r="AAG503" s="255"/>
      <c r="AAH503" s="255"/>
      <c r="AAI503" s="255"/>
      <c r="AAJ503" s="255"/>
      <c r="AAK503" s="255"/>
      <c r="AAL503" s="255"/>
      <c r="AAM503" s="255"/>
      <c r="AAN503" s="255"/>
      <c r="AAO503" s="255"/>
      <c r="AAP503" s="255"/>
      <c r="AAQ503" s="255"/>
      <c r="AAR503" s="255"/>
      <c r="AAS503" s="255"/>
      <c r="AAT503" s="255"/>
      <c r="AAU503" s="255"/>
      <c r="AAV503" s="255"/>
      <c r="AAW503" s="255"/>
      <c r="AAX503" s="255"/>
      <c r="AAY503" s="255"/>
      <c r="AAZ503" s="255"/>
      <c r="ABA503" s="255"/>
      <c r="ABB503" s="255"/>
      <c r="ABC503" s="255"/>
      <c r="ABD503" s="255"/>
      <c r="ABE503" s="255"/>
      <c r="ABF503" s="255"/>
      <c r="ABG503" s="255"/>
      <c r="ABH503" s="255"/>
      <c r="ABI503" s="255"/>
      <c r="ABJ503" s="255"/>
      <c r="ABK503" s="255"/>
      <c r="ABL503" s="255"/>
      <c r="ABM503" s="255"/>
      <c r="ABN503" s="255"/>
      <c r="ABO503" s="255"/>
      <c r="ABP503" s="255"/>
      <c r="ABQ503" s="255"/>
      <c r="ABR503" s="255"/>
      <c r="ABS503" s="255"/>
      <c r="ABT503" s="255"/>
      <c r="ABU503" s="255"/>
      <c r="ABV503" s="255"/>
      <c r="ABW503" s="255"/>
      <c r="ABX503" s="255"/>
      <c r="ABY503" s="255"/>
      <c r="ABZ503" s="255"/>
      <c r="ACA503" s="255"/>
      <c r="ACB503" s="255"/>
      <c r="ACC503" s="255"/>
      <c r="ACD503" s="255"/>
      <c r="ACE503" s="255"/>
      <c r="ACF503" s="255"/>
      <c r="ACG503" s="255"/>
      <c r="ACH503" s="255"/>
      <c r="ACI503" s="255"/>
      <c r="ACJ503" s="255"/>
      <c r="ACK503" s="255"/>
      <c r="ACL503" s="255"/>
      <c r="ACM503" s="255"/>
      <c r="ACN503" s="255"/>
      <c r="ACO503" s="255"/>
      <c r="ACP503" s="255"/>
      <c r="ACQ503" s="255"/>
      <c r="ACR503" s="255"/>
      <c r="ACS503" s="255"/>
      <c r="ACT503" s="255"/>
      <c r="ACU503" s="255"/>
      <c r="ACV503" s="255"/>
      <c r="ACW503" s="255"/>
      <c r="ACX503" s="255"/>
      <c r="ACY503" s="255"/>
      <c r="ACZ503" s="255"/>
      <c r="ADA503" s="255"/>
      <c r="ADB503" s="255"/>
      <c r="ADC503" s="255"/>
      <c r="ADD503" s="255"/>
      <c r="ADE503" s="255"/>
      <c r="ADF503" s="255"/>
      <c r="ADG503" s="255"/>
      <c r="ADH503" s="255"/>
      <c r="ADI503" s="255"/>
      <c r="ADJ503" s="255"/>
      <c r="ADK503" s="255"/>
      <c r="ADL503" s="255"/>
      <c r="ADM503" s="255"/>
      <c r="ADN503" s="255"/>
      <c r="ADO503" s="255"/>
      <c r="ADP503" s="255"/>
      <c r="ADQ503" s="255"/>
      <c r="ADR503" s="255"/>
      <c r="ADS503" s="255"/>
      <c r="ADT503" s="255"/>
      <c r="ADU503" s="255"/>
      <c r="ADV503" s="255"/>
      <c r="ADW503" s="255"/>
      <c r="ADX503" s="255"/>
      <c r="ADY503" s="255"/>
      <c r="ADZ503" s="255"/>
      <c r="AEA503" s="255"/>
      <c r="AEB503" s="255"/>
      <c r="AEC503" s="255"/>
      <c r="AED503" s="255"/>
      <c r="AEE503" s="255"/>
      <c r="AEF503" s="255"/>
      <c r="AEG503" s="255"/>
      <c r="AEH503" s="255"/>
      <c r="AEI503" s="255"/>
      <c r="AEJ503" s="255"/>
      <c r="AEK503" s="255"/>
      <c r="AEL503" s="255"/>
      <c r="AEM503" s="255"/>
      <c r="AEN503" s="255"/>
      <c r="AEO503" s="255"/>
      <c r="AEP503" s="255"/>
      <c r="AEQ503" s="255"/>
      <c r="AER503" s="255"/>
      <c r="AES503" s="255"/>
      <c r="AET503" s="255"/>
      <c r="AEU503" s="255"/>
      <c r="AEV503" s="255"/>
      <c r="AEW503" s="255"/>
      <c r="AEX503" s="255"/>
      <c r="AEY503" s="255"/>
      <c r="AEZ503" s="255"/>
      <c r="AFA503" s="255"/>
      <c r="AFB503" s="255"/>
      <c r="AFC503" s="255"/>
      <c r="AFD503" s="255"/>
      <c r="AFE503" s="255"/>
      <c r="AFF503" s="255"/>
      <c r="AFG503" s="255"/>
      <c r="AFH503" s="255"/>
      <c r="AFI503" s="255"/>
      <c r="AFJ503" s="255"/>
      <c r="AFK503" s="255"/>
      <c r="AFL503" s="255"/>
      <c r="AFM503" s="255"/>
      <c r="AFN503" s="255"/>
      <c r="AFO503" s="255"/>
      <c r="AFP503" s="255"/>
      <c r="AFQ503" s="255"/>
      <c r="AFR503" s="255"/>
      <c r="AFS503" s="255"/>
      <c r="AFT503" s="255"/>
      <c r="AFU503" s="255"/>
      <c r="AFV503" s="255"/>
      <c r="AFW503" s="255"/>
      <c r="AFX503" s="255"/>
      <c r="AFY503" s="255"/>
      <c r="AFZ503" s="255"/>
      <c r="AGA503" s="255"/>
      <c r="AGB503" s="255"/>
      <c r="AGC503" s="255"/>
      <c r="AGD503" s="255"/>
      <c r="AGE503" s="255"/>
      <c r="AGF503" s="255"/>
      <c r="AGG503" s="255"/>
      <c r="AGH503" s="255"/>
      <c r="AGI503" s="255"/>
      <c r="AGJ503" s="255"/>
      <c r="AGK503" s="255"/>
      <c r="AGL503" s="255"/>
      <c r="AGM503" s="255"/>
      <c r="AGN503" s="255"/>
      <c r="AGO503" s="255"/>
      <c r="AGP503" s="255"/>
      <c r="AGQ503" s="255"/>
      <c r="AGR503" s="255"/>
      <c r="AGS503" s="255"/>
      <c r="AGT503" s="255"/>
      <c r="AGU503" s="255"/>
      <c r="AGV503" s="255"/>
      <c r="AGW503" s="255"/>
      <c r="AGX503" s="255"/>
      <c r="AGY503" s="255"/>
      <c r="AGZ503" s="255"/>
      <c r="AHA503" s="255"/>
      <c r="AHB503" s="255"/>
      <c r="AHC503" s="255"/>
      <c r="AHD503" s="255"/>
      <c r="AHE503" s="255"/>
      <c r="AHF503" s="255"/>
      <c r="AHG503" s="255"/>
      <c r="AHH503" s="255"/>
      <c r="AHI503" s="255"/>
      <c r="AHJ503" s="255"/>
      <c r="AHK503" s="255"/>
      <c r="AHL503" s="255"/>
      <c r="AHM503" s="255"/>
      <c r="AHN503" s="255"/>
      <c r="AHO503" s="255"/>
      <c r="AHP503" s="255"/>
      <c r="AHQ503" s="255"/>
      <c r="AHR503" s="255"/>
      <c r="AHS503" s="255"/>
      <c r="AHT503" s="255"/>
      <c r="AHU503" s="255"/>
      <c r="AHV503" s="255"/>
      <c r="AHW503" s="255"/>
      <c r="AHX503" s="255"/>
      <c r="AHY503" s="255"/>
      <c r="AHZ503" s="255"/>
      <c r="AIA503" s="255"/>
      <c r="AIB503" s="255"/>
      <c r="AIC503" s="255"/>
      <c r="AID503" s="255"/>
      <c r="AIE503" s="255"/>
      <c r="AIF503" s="255"/>
      <c r="AIG503" s="255"/>
      <c r="AIH503" s="255"/>
      <c r="AII503" s="255"/>
      <c r="AIJ503" s="255"/>
      <c r="AIK503" s="255"/>
      <c r="AIL503" s="255"/>
      <c r="AIM503" s="255"/>
      <c r="AIN503" s="255"/>
      <c r="AIO503" s="255"/>
      <c r="AIP503" s="255"/>
      <c r="AIQ503" s="255"/>
      <c r="AIR503" s="255"/>
      <c r="AIS503" s="255"/>
      <c r="AIT503" s="255"/>
      <c r="AIU503" s="255"/>
      <c r="AIV503" s="255"/>
      <c r="AIW503" s="255"/>
      <c r="AIX503" s="255"/>
      <c r="AIY503" s="255"/>
      <c r="AIZ503" s="255"/>
      <c r="AJA503" s="255"/>
      <c r="AJB503" s="255"/>
      <c r="AJC503" s="255"/>
      <c r="AJD503" s="255"/>
      <c r="AJE503" s="255"/>
      <c r="AJF503" s="255"/>
      <c r="AJG503" s="255"/>
      <c r="AJH503" s="255"/>
      <c r="AJI503" s="255"/>
      <c r="AJJ503" s="255"/>
      <c r="AJK503" s="255"/>
      <c r="AJL503" s="255"/>
      <c r="AJM503" s="255"/>
      <c r="AJN503" s="255"/>
      <c r="AJO503" s="255"/>
      <c r="AJP503" s="255"/>
      <c r="AJQ503" s="255"/>
      <c r="AJR503" s="255"/>
      <c r="AJS503" s="255"/>
      <c r="AJT503" s="255"/>
      <c r="AJU503" s="255"/>
      <c r="AJV503" s="255"/>
      <c r="AJW503" s="255"/>
      <c r="AJX503" s="255"/>
      <c r="AJY503" s="255"/>
      <c r="AJZ503" s="255"/>
      <c r="AKA503" s="255"/>
      <c r="AKB503" s="255"/>
      <c r="AKC503" s="255"/>
      <c r="AKD503" s="255"/>
      <c r="AKE503" s="255"/>
      <c r="AKF503" s="255"/>
      <c r="AKG503" s="255"/>
      <c r="AKH503" s="255"/>
      <c r="AKI503" s="255"/>
      <c r="AKJ503" s="255"/>
      <c r="AKK503" s="255"/>
      <c r="AKL503" s="255"/>
      <c r="AKM503" s="255"/>
      <c r="AKN503" s="255"/>
      <c r="AKO503" s="255"/>
      <c r="AKP503" s="255"/>
      <c r="AKQ503" s="255"/>
      <c r="AKR503" s="255"/>
      <c r="AKS503" s="255"/>
      <c r="AKT503" s="255"/>
      <c r="AKU503" s="255"/>
      <c r="AKV503" s="255"/>
      <c r="AKW503" s="255"/>
      <c r="AKX503" s="255"/>
      <c r="AKY503" s="255"/>
      <c r="AKZ503" s="255"/>
      <c r="ALA503" s="255"/>
      <c r="ALB503" s="255"/>
      <c r="ALC503" s="255"/>
      <c r="ALD503" s="255"/>
      <c r="ALE503" s="255"/>
    </row>
    <row r="504" spans="1:993" s="298" customFormat="1">
      <c r="A504" s="157" t="s">
        <v>670</v>
      </c>
      <c r="B504" s="158" t="s">
        <v>698</v>
      </c>
      <c r="C504" s="157"/>
      <c r="D504" s="159" t="s">
        <v>699</v>
      </c>
      <c r="E504" s="159"/>
      <c r="F504" s="157"/>
      <c r="G504" s="157">
        <v>1</v>
      </c>
      <c r="H504" s="158"/>
      <c r="I504" s="296">
        <f t="shared" si="111"/>
        <v>40</v>
      </c>
      <c r="J504" s="297">
        <f t="shared" si="112"/>
        <v>49.2</v>
      </c>
      <c r="K504" s="255"/>
      <c r="L504" s="255">
        <v>1</v>
      </c>
      <c r="M504" s="255">
        <f t="shared" si="85"/>
        <v>0</v>
      </c>
      <c r="N504" s="255">
        <f t="shared" si="90"/>
        <v>40</v>
      </c>
      <c r="O504" s="255">
        <f t="shared" si="89"/>
        <v>40</v>
      </c>
      <c r="P504" s="255"/>
      <c r="Q504" s="157"/>
      <c r="R504" s="157"/>
      <c r="S504" s="547"/>
      <c r="T504" s="255"/>
      <c r="U504" s="255"/>
      <c r="V504" s="255"/>
      <c r="W504" s="255"/>
      <c r="X504" s="255"/>
      <c r="Y504" s="255"/>
      <c r="Z504" s="255"/>
      <c r="AA504" s="255"/>
      <c r="AB504" s="255"/>
      <c r="AC504" s="255"/>
      <c r="AD504" s="255"/>
      <c r="AE504" s="255"/>
      <c r="AF504" s="255"/>
      <c r="AG504" s="255"/>
      <c r="AH504" s="255"/>
      <c r="AI504" s="255"/>
      <c r="AJ504" s="255"/>
      <c r="AK504" s="255"/>
      <c r="AL504" s="255"/>
      <c r="AM504" s="255"/>
      <c r="AN504" s="255"/>
      <c r="AO504" s="255"/>
      <c r="AP504" s="255"/>
      <c r="AQ504" s="255"/>
      <c r="AR504" s="255"/>
      <c r="AS504" s="255"/>
      <c r="AT504" s="255"/>
      <c r="AU504" s="255"/>
      <c r="AV504" s="255"/>
      <c r="AW504" s="255"/>
      <c r="AX504" s="255"/>
      <c r="AY504" s="255"/>
      <c r="AZ504" s="255"/>
      <c r="BA504" s="255"/>
      <c r="BB504" s="255"/>
      <c r="BC504" s="255"/>
      <c r="BD504" s="255"/>
      <c r="BE504" s="255"/>
      <c r="BF504" s="255"/>
      <c r="BG504" s="255"/>
      <c r="BH504" s="255"/>
      <c r="BI504" s="255"/>
      <c r="BJ504" s="255"/>
      <c r="BK504" s="255"/>
      <c r="BL504" s="255"/>
      <c r="BM504" s="255"/>
      <c r="BN504" s="255"/>
      <c r="BO504" s="255"/>
      <c r="BP504" s="255"/>
      <c r="BQ504" s="255"/>
      <c r="BR504" s="255"/>
      <c r="BS504" s="255"/>
      <c r="BT504" s="255"/>
      <c r="BU504" s="255"/>
      <c r="BV504" s="255"/>
      <c r="BW504" s="255"/>
      <c r="BX504" s="255"/>
      <c r="BY504" s="255"/>
      <c r="BZ504" s="255"/>
      <c r="CA504" s="255"/>
      <c r="CB504" s="255"/>
      <c r="CC504" s="255"/>
      <c r="CD504" s="255"/>
      <c r="CE504" s="255"/>
      <c r="CF504" s="255"/>
      <c r="CG504" s="255"/>
      <c r="CH504" s="255"/>
      <c r="CI504" s="255"/>
      <c r="CJ504" s="255"/>
      <c r="CK504" s="255"/>
      <c r="CL504" s="255"/>
      <c r="CM504" s="255"/>
      <c r="CN504" s="255"/>
      <c r="CO504" s="255"/>
      <c r="CP504" s="255"/>
      <c r="CQ504" s="255"/>
      <c r="CR504" s="255"/>
      <c r="CS504" s="255"/>
      <c r="CT504" s="255"/>
      <c r="CU504" s="255"/>
      <c r="CV504" s="255"/>
      <c r="CW504" s="255"/>
      <c r="CX504" s="255"/>
      <c r="CY504" s="255"/>
      <c r="CZ504" s="255"/>
      <c r="DA504" s="255"/>
      <c r="DB504" s="255"/>
      <c r="DC504" s="255"/>
      <c r="DD504" s="255"/>
      <c r="DE504" s="255"/>
      <c r="DF504" s="255"/>
      <c r="DG504" s="255"/>
      <c r="DH504" s="255"/>
      <c r="DI504" s="255"/>
      <c r="DJ504" s="255"/>
      <c r="DK504" s="255"/>
      <c r="DL504" s="255"/>
      <c r="DM504" s="255"/>
      <c r="DN504" s="255"/>
      <c r="DO504" s="255"/>
      <c r="DP504" s="255"/>
      <c r="DQ504" s="255"/>
      <c r="DR504" s="255"/>
      <c r="DS504" s="255"/>
      <c r="DT504" s="255"/>
      <c r="DU504" s="255"/>
      <c r="DV504" s="255"/>
      <c r="DW504" s="255"/>
      <c r="DX504" s="255"/>
      <c r="DY504" s="255"/>
      <c r="DZ504" s="255"/>
      <c r="EA504" s="255"/>
      <c r="EB504" s="255"/>
      <c r="EC504" s="255"/>
      <c r="ED504" s="255"/>
      <c r="EE504" s="255"/>
      <c r="EF504" s="255"/>
      <c r="EG504" s="255"/>
      <c r="EH504" s="255"/>
      <c r="EI504" s="255"/>
      <c r="EJ504" s="255"/>
      <c r="EK504" s="255"/>
      <c r="EL504" s="255"/>
      <c r="EM504" s="255"/>
      <c r="EN504" s="255"/>
      <c r="EO504" s="255"/>
      <c r="EP504" s="255"/>
      <c r="EQ504" s="255"/>
      <c r="ER504" s="255"/>
      <c r="ES504" s="255"/>
      <c r="ET504" s="255"/>
      <c r="EU504" s="255"/>
      <c r="EV504" s="255"/>
      <c r="EW504" s="255"/>
      <c r="EX504" s="255"/>
      <c r="EY504" s="255"/>
      <c r="EZ504" s="255"/>
      <c r="FA504" s="255"/>
      <c r="FB504" s="255"/>
      <c r="FC504" s="255"/>
      <c r="FD504" s="255"/>
      <c r="FE504" s="255"/>
      <c r="FF504" s="255"/>
      <c r="FG504" s="255"/>
      <c r="FH504" s="255"/>
      <c r="FI504" s="255"/>
      <c r="FJ504" s="255"/>
      <c r="FK504" s="255"/>
      <c r="FL504" s="255"/>
      <c r="FM504" s="255"/>
      <c r="FN504" s="255"/>
      <c r="FO504" s="255"/>
      <c r="FP504" s="255"/>
      <c r="FQ504" s="255"/>
      <c r="FR504" s="255"/>
      <c r="FS504" s="255"/>
      <c r="FT504" s="255"/>
      <c r="FU504" s="255"/>
      <c r="FV504" s="255"/>
      <c r="FW504" s="255"/>
      <c r="FX504" s="255"/>
      <c r="FY504" s="255"/>
      <c r="FZ504" s="255"/>
      <c r="GA504" s="255"/>
      <c r="GB504" s="255"/>
      <c r="GC504" s="255"/>
      <c r="GD504" s="255"/>
      <c r="GE504" s="255"/>
      <c r="GF504" s="255"/>
      <c r="GG504" s="255"/>
      <c r="GH504" s="255"/>
      <c r="GI504" s="255"/>
      <c r="GJ504" s="255"/>
      <c r="GK504" s="255"/>
      <c r="GL504" s="255"/>
      <c r="GM504" s="255"/>
      <c r="GN504" s="255"/>
      <c r="GO504" s="255"/>
      <c r="GP504" s="255"/>
      <c r="GQ504" s="255"/>
      <c r="GR504" s="255"/>
      <c r="GS504" s="255"/>
      <c r="GT504" s="255"/>
      <c r="GU504" s="255"/>
      <c r="GV504" s="255"/>
      <c r="GW504" s="255"/>
      <c r="GX504" s="255"/>
      <c r="GY504" s="255"/>
      <c r="GZ504" s="255"/>
      <c r="HA504" s="255"/>
      <c r="HB504" s="255"/>
      <c r="HC504" s="255"/>
      <c r="HD504" s="255"/>
      <c r="HE504" s="255"/>
      <c r="HF504" s="255"/>
      <c r="HG504" s="255"/>
      <c r="HH504" s="255"/>
      <c r="HI504" s="255"/>
      <c r="HJ504" s="255"/>
      <c r="HK504" s="255"/>
      <c r="HL504" s="255"/>
      <c r="HM504" s="255"/>
      <c r="HN504" s="255"/>
      <c r="HO504" s="255"/>
      <c r="HP504" s="255"/>
      <c r="HQ504" s="255"/>
      <c r="HR504" s="255"/>
      <c r="HS504" s="255"/>
      <c r="HT504" s="255"/>
      <c r="HU504" s="255"/>
      <c r="HV504" s="255"/>
      <c r="HW504" s="255"/>
      <c r="HX504" s="255"/>
      <c r="HY504" s="255"/>
      <c r="HZ504" s="255"/>
      <c r="IA504" s="255"/>
      <c r="IB504" s="255"/>
      <c r="IC504" s="255"/>
      <c r="ID504" s="255"/>
      <c r="IE504" s="255"/>
      <c r="IF504" s="255"/>
      <c r="IG504" s="255"/>
      <c r="IH504" s="255"/>
      <c r="II504" s="255"/>
      <c r="IJ504" s="255"/>
      <c r="IK504" s="255"/>
      <c r="IL504" s="255"/>
      <c r="IM504" s="255"/>
      <c r="IN504" s="255"/>
      <c r="IO504" s="255"/>
      <c r="IP504" s="255"/>
      <c r="IQ504" s="255"/>
      <c r="IR504" s="255"/>
      <c r="IS504" s="255"/>
      <c r="IT504" s="255"/>
      <c r="IU504" s="255"/>
      <c r="IV504" s="255"/>
      <c r="IW504" s="255"/>
      <c r="IX504" s="255"/>
      <c r="IY504" s="255"/>
      <c r="IZ504" s="255"/>
      <c r="JA504" s="255"/>
      <c r="JB504" s="255"/>
      <c r="JC504" s="255"/>
      <c r="JD504" s="255"/>
      <c r="JE504" s="255"/>
      <c r="JF504" s="255"/>
      <c r="JG504" s="255"/>
      <c r="JH504" s="255"/>
      <c r="JI504" s="255"/>
      <c r="JJ504" s="255"/>
      <c r="JK504" s="255"/>
      <c r="JL504" s="255"/>
      <c r="JM504" s="255"/>
      <c r="JN504" s="255"/>
      <c r="JO504" s="255"/>
      <c r="JP504" s="255"/>
      <c r="JQ504" s="255"/>
      <c r="JR504" s="255"/>
      <c r="JS504" s="255"/>
      <c r="JT504" s="255"/>
      <c r="JU504" s="255"/>
      <c r="JV504" s="255"/>
      <c r="JW504" s="255"/>
      <c r="JX504" s="255"/>
      <c r="JY504" s="255"/>
      <c r="JZ504" s="255"/>
      <c r="KA504" s="255"/>
      <c r="KB504" s="255"/>
      <c r="KC504" s="255"/>
      <c r="KD504" s="255"/>
      <c r="KE504" s="255"/>
      <c r="KF504" s="255"/>
      <c r="KG504" s="255"/>
      <c r="KH504" s="255"/>
      <c r="KI504" s="255"/>
      <c r="KJ504" s="255"/>
      <c r="KK504" s="255"/>
      <c r="KL504" s="255"/>
      <c r="KM504" s="255"/>
      <c r="KN504" s="255"/>
      <c r="KO504" s="255"/>
      <c r="KP504" s="255"/>
      <c r="KQ504" s="255"/>
      <c r="KR504" s="255"/>
      <c r="KS504" s="255"/>
      <c r="KT504" s="255"/>
      <c r="KU504" s="255"/>
      <c r="KV504" s="255"/>
      <c r="KW504" s="255"/>
      <c r="KX504" s="255"/>
      <c r="KY504" s="255"/>
      <c r="KZ504" s="255"/>
      <c r="LA504" s="255"/>
      <c r="LB504" s="255"/>
      <c r="LC504" s="255"/>
      <c r="LD504" s="255"/>
      <c r="LE504" s="255"/>
      <c r="LF504" s="255"/>
      <c r="LG504" s="255"/>
      <c r="LH504" s="255"/>
      <c r="LI504" s="255"/>
      <c r="LJ504" s="255"/>
      <c r="LK504" s="255"/>
      <c r="LL504" s="255"/>
      <c r="LM504" s="255"/>
      <c r="LN504" s="255"/>
      <c r="LO504" s="255"/>
      <c r="LP504" s="255"/>
      <c r="LQ504" s="255"/>
      <c r="LR504" s="255"/>
      <c r="LS504" s="255"/>
      <c r="LT504" s="255"/>
      <c r="LU504" s="255"/>
      <c r="LV504" s="255"/>
      <c r="LW504" s="255"/>
      <c r="LX504" s="255"/>
      <c r="LY504" s="255"/>
      <c r="LZ504" s="255"/>
      <c r="MA504" s="255"/>
      <c r="MB504" s="255"/>
      <c r="MC504" s="255"/>
      <c r="MD504" s="255"/>
      <c r="ME504" s="255"/>
      <c r="MF504" s="255"/>
      <c r="MG504" s="255"/>
      <c r="MH504" s="255"/>
      <c r="MI504" s="255"/>
      <c r="MJ504" s="255"/>
      <c r="MK504" s="255"/>
      <c r="ML504" s="255"/>
      <c r="MM504" s="255"/>
      <c r="MN504" s="255"/>
      <c r="MO504" s="255"/>
      <c r="MP504" s="255"/>
      <c r="MQ504" s="255"/>
      <c r="MR504" s="255"/>
      <c r="MS504" s="255"/>
      <c r="MT504" s="255"/>
      <c r="MU504" s="255"/>
      <c r="MV504" s="255"/>
      <c r="MW504" s="255"/>
      <c r="MX504" s="255"/>
      <c r="MY504" s="255"/>
      <c r="MZ504" s="255"/>
      <c r="NA504" s="255"/>
      <c r="NB504" s="255"/>
      <c r="NC504" s="255"/>
      <c r="ND504" s="255"/>
      <c r="NE504" s="255"/>
      <c r="NF504" s="255"/>
      <c r="NG504" s="255"/>
      <c r="NH504" s="255"/>
      <c r="NI504" s="255"/>
      <c r="NJ504" s="255"/>
      <c r="NK504" s="255"/>
      <c r="NL504" s="255"/>
      <c r="NM504" s="255"/>
      <c r="NN504" s="255"/>
      <c r="NO504" s="255"/>
      <c r="NP504" s="255"/>
      <c r="NQ504" s="255"/>
      <c r="NR504" s="255"/>
      <c r="NS504" s="255"/>
      <c r="NT504" s="255"/>
      <c r="NU504" s="255"/>
      <c r="NV504" s="255"/>
      <c r="NW504" s="255"/>
      <c r="NX504" s="255"/>
      <c r="NY504" s="255"/>
      <c r="NZ504" s="255"/>
      <c r="OA504" s="255"/>
      <c r="OB504" s="255"/>
      <c r="OC504" s="255"/>
      <c r="OD504" s="255"/>
      <c r="OE504" s="255"/>
      <c r="OF504" s="255"/>
      <c r="OG504" s="255"/>
      <c r="OH504" s="255"/>
      <c r="OI504" s="255"/>
      <c r="OJ504" s="255"/>
      <c r="OK504" s="255"/>
      <c r="OL504" s="255"/>
      <c r="OM504" s="255"/>
      <c r="ON504" s="255"/>
      <c r="OO504" s="255"/>
      <c r="OP504" s="255"/>
      <c r="OQ504" s="255"/>
      <c r="OR504" s="255"/>
      <c r="OS504" s="255"/>
      <c r="OT504" s="255"/>
      <c r="OU504" s="255"/>
      <c r="OV504" s="255"/>
      <c r="OW504" s="255"/>
      <c r="OX504" s="255"/>
      <c r="OY504" s="255"/>
      <c r="OZ504" s="255"/>
      <c r="PA504" s="255"/>
      <c r="PB504" s="255"/>
      <c r="PC504" s="255"/>
      <c r="PD504" s="255"/>
      <c r="PE504" s="255"/>
      <c r="PF504" s="255"/>
      <c r="PG504" s="255"/>
      <c r="PH504" s="255"/>
      <c r="PI504" s="255"/>
      <c r="PJ504" s="255"/>
      <c r="PK504" s="255"/>
      <c r="PL504" s="255"/>
      <c r="PM504" s="255"/>
      <c r="PN504" s="255"/>
      <c r="PO504" s="255"/>
      <c r="PP504" s="255"/>
      <c r="PQ504" s="255"/>
      <c r="PR504" s="255"/>
      <c r="PS504" s="255"/>
      <c r="PT504" s="255"/>
      <c r="PU504" s="255"/>
      <c r="PV504" s="255"/>
      <c r="PW504" s="255"/>
      <c r="PX504" s="255"/>
      <c r="PY504" s="255"/>
      <c r="PZ504" s="255"/>
      <c r="QA504" s="255"/>
      <c r="QB504" s="255"/>
      <c r="QC504" s="255"/>
      <c r="QD504" s="255"/>
      <c r="QE504" s="255"/>
      <c r="QF504" s="255"/>
      <c r="QG504" s="255"/>
      <c r="QH504" s="255"/>
      <c r="QI504" s="255"/>
      <c r="QJ504" s="255"/>
      <c r="QK504" s="255"/>
      <c r="QL504" s="255"/>
      <c r="QM504" s="255"/>
      <c r="QN504" s="255"/>
      <c r="QO504" s="255"/>
      <c r="QP504" s="255"/>
      <c r="QQ504" s="255"/>
      <c r="QR504" s="255"/>
      <c r="QS504" s="255"/>
      <c r="QT504" s="255"/>
      <c r="QU504" s="255"/>
      <c r="QV504" s="255"/>
      <c r="QW504" s="255"/>
      <c r="QX504" s="255"/>
      <c r="QY504" s="255"/>
      <c r="QZ504" s="255"/>
      <c r="RA504" s="255"/>
      <c r="RB504" s="255"/>
      <c r="RC504" s="255"/>
      <c r="RD504" s="255"/>
      <c r="RE504" s="255"/>
      <c r="RF504" s="255"/>
      <c r="RG504" s="255"/>
      <c r="RH504" s="255"/>
      <c r="RI504" s="255"/>
      <c r="RJ504" s="255"/>
      <c r="RK504" s="255"/>
      <c r="RL504" s="255"/>
      <c r="RM504" s="255"/>
      <c r="RN504" s="255"/>
      <c r="RO504" s="255"/>
      <c r="RP504" s="255"/>
      <c r="RQ504" s="255"/>
      <c r="RR504" s="255"/>
      <c r="RS504" s="255"/>
      <c r="RT504" s="255"/>
      <c r="RU504" s="255"/>
      <c r="RV504" s="255"/>
      <c r="RW504" s="255"/>
      <c r="RX504" s="255"/>
      <c r="RY504" s="255"/>
      <c r="RZ504" s="255"/>
      <c r="SA504" s="255"/>
      <c r="SB504" s="255"/>
      <c r="SC504" s="255"/>
      <c r="SD504" s="255"/>
      <c r="SE504" s="255"/>
      <c r="SF504" s="255"/>
      <c r="SG504" s="255"/>
      <c r="SH504" s="255"/>
      <c r="SI504" s="255"/>
      <c r="SJ504" s="255"/>
      <c r="SK504" s="255"/>
      <c r="SL504" s="255"/>
      <c r="SM504" s="255"/>
      <c r="SN504" s="255"/>
      <c r="SO504" s="255"/>
      <c r="SP504" s="255"/>
      <c r="SQ504" s="255"/>
      <c r="SR504" s="255"/>
      <c r="SS504" s="255"/>
      <c r="ST504" s="255"/>
      <c r="SU504" s="255"/>
      <c r="SV504" s="255"/>
      <c r="SW504" s="255"/>
      <c r="SX504" s="255"/>
      <c r="SY504" s="255"/>
      <c r="SZ504" s="255"/>
      <c r="TA504" s="255"/>
      <c r="TB504" s="255"/>
      <c r="TC504" s="255"/>
      <c r="TD504" s="255"/>
      <c r="TE504" s="255"/>
      <c r="TF504" s="255"/>
      <c r="TG504" s="255"/>
      <c r="TH504" s="255"/>
      <c r="TI504" s="255"/>
      <c r="TJ504" s="255"/>
      <c r="TK504" s="255"/>
      <c r="TL504" s="255"/>
      <c r="TM504" s="255"/>
      <c r="TN504" s="255"/>
      <c r="TO504" s="255"/>
      <c r="TP504" s="255"/>
      <c r="TQ504" s="255"/>
      <c r="TR504" s="255"/>
      <c r="TS504" s="255"/>
      <c r="TT504" s="255"/>
      <c r="TU504" s="255"/>
      <c r="TV504" s="255"/>
      <c r="TW504" s="255"/>
      <c r="TX504" s="255"/>
      <c r="TY504" s="255"/>
      <c r="TZ504" s="255"/>
      <c r="UA504" s="255"/>
      <c r="UB504" s="255"/>
      <c r="UC504" s="255"/>
      <c r="UD504" s="255"/>
      <c r="UE504" s="255"/>
      <c r="UF504" s="255"/>
      <c r="UG504" s="255"/>
      <c r="UH504" s="255"/>
      <c r="UI504" s="255"/>
      <c r="UJ504" s="255"/>
      <c r="UK504" s="255"/>
      <c r="UL504" s="255"/>
      <c r="UM504" s="255"/>
      <c r="UN504" s="255"/>
      <c r="UO504" s="255"/>
      <c r="UP504" s="255"/>
      <c r="UQ504" s="255"/>
      <c r="UR504" s="255"/>
      <c r="US504" s="255"/>
      <c r="UT504" s="255"/>
      <c r="UU504" s="255"/>
      <c r="UV504" s="255"/>
      <c r="UW504" s="255"/>
      <c r="UX504" s="255"/>
      <c r="UY504" s="255"/>
      <c r="UZ504" s="255"/>
      <c r="VA504" s="255"/>
      <c r="VB504" s="255"/>
      <c r="VC504" s="255"/>
      <c r="VD504" s="255"/>
      <c r="VE504" s="255"/>
      <c r="VF504" s="255"/>
      <c r="VG504" s="255"/>
      <c r="VH504" s="255"/>
      <c r="VI504" s="255"/>
      <c r="VJ504" s="255"/>
      <c r="VK504" s="255"/>
      <c r="VL504" s="255"/>
      <c r="VM504" s="255"/>
      <c r="VN504" s="255"/>
      <c r="VO504" s="255"/>
      <c r="VP504" s="255"/>
      <c r="VQ504" s="255"/>
      <c r="VR504" s="255"/>
      <c r="VS504" s="255"/>
      <c r="VT504" s="255"/>
      <c r="VU504" s="255"/>
      <c r="VV504" s="255"/>
      <c r="VW504" s="255"/>
      <c r="VX504" s="255"/>
      <c r="VY504" s="255"/>
      <c r="VZ504" s="255"/>
      <c r="WA504" s="255"/>
      <c r="WB504" s="255"/>
      <c r="WC504" s="255"/>
      <c r="WD504" s="255"/>
      <c r="WE504" s="255"/>
      <c r="WF504" s="255"/>
      <c r="WG504" s="255"/>
      <c r="WH504" s="255"/>
      <c r="WI504" s="255"/>
      <c r="WJ504" s="255"/>
      <c r="WK504" s="255"/>
      <c r="WL504" s="255"/>
      <c r="WM504" s="255"/>
      <c r="WN504" s="255"/>
      <c r="WO504" s="255"/>
      <c r="WP504" s="255"/>
      <c r="WQ504" s="255"/>
      <c r="WR504" s="255"/>
      <c r="WS504" s="255"/>
      <c r="WT504" s="255"/>
      <c r="WU504" s="255"/>
      <c r="WV504" s="255"/>
      <c r="WW504" s="255"/>
      <c r="WX504" s="255"/>
      <c r="WY504" s="255"/>
      <c r="WZ504" s="255"/>
      <c r="XA504" s="255"/>
      <c r="XB504" s="255"/>
      <c r="XC504" s="255"/>
      <c r="XD504" s="255"/>
      <c r="XE504" s="255"/>
      <c r="XF504" s="255"/>
      <c r="XG504" s="255"/>
      <c r="XH504" s="255"/>
      <c r="XI504" s="255"/>
      <c r="XJ504" s="255"/>
      <c r="XK504" s="255"/>
      <c r="XL504" s="255"/>
      <c r="XM504" s="255"/>
      <c r="XN504" s="255"/>
      <c r="XO504" s="255"/>
      <c r="XP504" s="255"/>
      <c r="XQ504" s="255"/>
      <c r="XR504" s="255"/>
      <c r="XS504" s="255"/>
      <c r="XT504" s="255"/>
      <c r="XU504" s="255"/>
      <c r="XV504" s="255"/>
      <c r="XW504" s="255"/>
      <c r="XX504" s="255"/>
      <c r="XY504" s="255"/>
      <c r="XZ504" s="255"/>
      <c r="YA504" s="255"/>
      <c r="YB504" s="255"/>
      <c r="YC504" s="255"/>
      <c r="YD504" s="255"/>
      <c r="YE504" s="255"/>
      <c r="YF504" s="255"/>
      <c r="YG504" s="255"/>
      <c r="YH504" s="255"/>
      <c r="YI504" s="255"/>
      <c r="YJ504" s="255"/>
      <c r="YK504" s="255"/>
      <c r="YL504" s="255"/>
      <c r="YM504" s="255"/>
      <c r="YN504" s="255"/>
      <c r="YO504" s="255"/>
      <c r="YP504" s="255"/>
      <c r="YQ504" s="255"/>
      <c r="YR504" s="255"/>
      <c r="YS504" s="255"/>
      <c r="YT504" s="255"/>
      <c r="YU504" s="255"/>
      <c r="YV504" s="255"/>
      <c r="YW504" s="255"/>
      <c r="YX504" s="255"/>
      <c r="YY504" s="255"/>
      <c r="YZ504" s="255"/>
      <c r="ZA504" s="255"/>
      <c r="ZB504" s="255"/>
      <c r="ZC504" s="255"/>
      <c r="ZD504" s="255"/>
      <c r="ZE504" s="255"/>
      <c r="ZF504" s="255"/>
      <c r="ZG504" s="255"/>
      <c r="ZH504" s="255"/>
      <c r="ZI504" s="255"/>
      <c r="ZJ504" s="255"/>
      <c r="ZK504" s="255"/>
      <c r="ZL504" s="255"/>
      <c r="ZM504" s="255"/>
      <c r="ZN504" s="255"/>
      <c r="ZO504" s="255"/>
      <c r="ZP504" s="255"/>
      <c r="ZQ504" s="255"/>
      <c r="ZR504" s="255"/>
      <c r="ZS504" s="255"/>
      <c r="ZT504" s="255"/>
      <c r="ZU504" s="255"/>
      <c r="ZV504" s="255"/>
      <c r="ZW504" s="255"/>
      <c r="ZX504" s="255"/>
      <c r="ZY504" s="255"/>
      <c r="ZZ504" s="255"/>
      <c r="AAA504" s="255"/>
      <c r="AAB504" s="255"/>
      <c r="AAC504" s="255"/>
      <c r="AAD504" s="255"/>
      <c r="AAE504" s="255"/>
      <c r="AAF504" s="255"/>
      <c r="AAG504" s="255"/>
      <c r="AAH504" s="255"/>
      <c r="AAI504" s="255"/>
      <c r="AAJ504" s="255"/>
      <c r="AAK504" s="255"/>
      <c r="AAL504" s="255"/>
      <c r="AAM504" s="255"/>
      <c r="AAN504" s="255"/>
      <c r="AAO504" s="255"/>
      <c r="AAP504" s="255"/>
      <c r="AAQ504" s="255"/>
      <c r="AAR504" s="255"/>
      <c r="AAS504" s="255"/>
      <c r="AAT504" s="255"/>
      <c r="AAU504" s="255"/>
      <c r="AAV504" s="255"/>
      <c r="AAW504" s="255"/>
      <c r="AAX504" s="255"/>
      <c r="AAY504" s="255"/>
      <c r="AAZ504" s="255"/>
      <c r="ABA504" s="255"/>
      <c r="ABB504" s="255"/>
      <c r="ABC504" s="255"/>
      <c r="ABD504" s="255"/>
      <c r="ABE504" s="255"/>
      <c r="ABF504" s="255"/>
      <c r="ABG504" s="255"/>
      <c r="ABH504" s="255"/>
      <c r="ABI504" s="255"/>
      <c r="ABJ504" s="255"/>
      <c r="ABK504" s="255"/>
      <c r="ABL504" s="255"/>
      <c r="ABM504" s="255"/>
      <c r="ABN504" s="255"/>
      <c r="ABO504" s="255"/>
      <c r="ABP504" s="255"/>
      <c r="ABQ504" s="255"/>
      <c r="ABR504" s="255"/>
      <c r="ABS504" s="255"/>
      <c r="ABT504" s="255"/>
      <c r="ABU504" s="255"/>
      <c r="ABV504" s="255"/>
      <c r="ABW504" s="255"/>
      <c r="ABX504" s="255"/>
      <c r="ABY504" s="255"/>
      <c r="ABZ504" s="255"/>
      <c r="ACA504" s="255"/>
      <c r="ACB504" s="255"/>
      <c r="ACC504" s="255"/>
      <c r="ACD504" s="255"/>
      <c r="ACE504" s="255"/>
      <c r="ACF504" s="255"/>
      <c r="ACG504" s="255"/>
      <c r="ACH504" s="255"/>
      <c r="ACI504" s="255"/>
      <c r="ACJ504" s="255"/>
      <c r="ACK504" s="255"/>
      <c r="ACL504" s="255"/>
      <c r="ACM504" s="255"/>
      <c r="ACN504" s="255"/>
      <c r="ACO504" s="255"/>
      <c r="ACP504" s="255"/>
      <c r="ACQ504" s="255"/>
      <c r="ACR504" s="255"/>
      <c r="ACS504" s="255"/>
      <c r="ACT504" s="255"/>
      <c r="ACU504" s="255"/>
      <c r="ACV504" s="255"/>
      <c r="ACW504" s="255"/>
      <c r="ACX504" s="255"/>
      <c r="ACY504" s="255"/>
      <c r="ACZ504" s="255"/>
      <c r="ADA504" s="255"/>
      <c r="ADB504" s="255"/>
      <c r="ADC504" s="255"/>
      <c r="ADD504" s="255"/>
      <c r="ADE504" s="255"/>
      <c r="ADF504" s="255"/>
      <c r="ADG504" s="255"/>
      <c r="ADH504" s="255"/>
      <c r="ADI504" s="255"/>
      <c r="ADJ504" s="255"/>
      <c r="ADK504" s="255"/>
      <c r="ADL504" s="255"/>
      <c r="ADM504" s="255"/>
      <c r="ADN504" s="255"/>
      <c r="ADO504" s="255"/>
      <c r="ADP504" s="255"/>
      <c r="ADQ504" s="255"/>
      <c r="ADR504" s="255"/>
      <c r="ADS504" s="255"/>
      <c r="ADT504" s="255"/>
      <c r="ADU504" s="255"/>
      <c r="ADV504" s="255"/>
      <c r="ADW504" s="255"/>
      <c r="ADX504" s="255"/>
      <c r="ADY504" s="255"/>
      <c r="ADZ504" s="255"/>
      <c r="AEA504" s="255"/>
      <c r="AEB504" s="255"/>
      <c r="AEC504" s="255"/>
      <c r="AED504" s="255"/>
      <c r="AEE504" s="255"/>
      <c r="AEF504" s="255"/>
      <c r="AEG504" s="255"/>
      <c r="AEH504" s="255"/>
      <c r="AEI504" s="255"/>
      <c r="AEJ504" s="255"/>
      <c r="AEK504" s="255"/>
      <c r="AEL504" s="255"/>
      <c r="AEM504" s="255"/>
      <c r="AEN504" s="255"/>
      <c r="AEO504" s="255"/>
      <c r="AEP504" s="255"/>
      <c r="AEQ504" s="255"/>
      <c r="AER504" s="255"/>
      <c r="AES504" s="255"/>
      <c r="AET504" s="255"/>
      <c r="AEU504" s="255"/>
      <c r="AEV504" s="255"/>
      <c r="AEW504" s="255"/>
      <c r="AEX504" s="255"/>
      <c r="AEY504" s="255"/>
      <c r="AEZ504" s="255"/>
      <c r="AFA504" s="255"/>
      <c r="AFB504" s="255"/>
      <c r="AFC504" s="255"/>
      <c r="AFD504" s="255"/>
      <c r="AFE504" s="255"/>
      <c r="AFF504" s="255"/>
      <c r="AFG504" s="255"/>
      <c r="AFH504" s="255"/>
      <c r="AFI504" s="255"/>
      <c r="AFJ504" s="255"/>
      <c r="AFK504" s="255"/>
      <c r="AFL504" s="255"/>
      <c r="AFM504" s="255"/>
      <c r="AFN504" s="255"/>
      <c r="AFO504" s="255"/>
      <c r="AFP504" s="255"/>
      <c r="AFQ504" s="255"/>
      <c r="AFR504" s="255"/>
      <c r="AFS504" s="255"/>
      <c r="AFT504" s="255"/>
      <c r="AFU504" s="255"/>
      <c r="AFV504" s="255"/>
      <c r="AFW504" s="255"/>
      <c r="AFX504" s="255"/>
      <c r="AFY504" s="255"/>
      <c r="AFZ504" s="255"/>
      <c r="AGA504" s="255"/>
      <c r="AGB504" s="255"/>
      <c r="AGC504" s="255"/>
      <c r="AGD504" s="255"/>
      <c r="AGE504" s="255"/>
      <c r="AGF504" s="255"/>
      <c r="AGG504" s="255"/>
      <c r="AGH504" s="255"/>
      <c r="AGI504" s="255"/>
      <c r="AGJ504" s="255"/>
      <c r="AGK504" s="255"/>
      <c r="AGL504" s="255"/>
      <c r="AGM504" s="255"/>
      <c r="AGN504" s="255"/>
      <c r="AGO504" s="255"/>
      <c r="AGP504" s="255"/>
      <c r="AGQ504" s="255"/>
      <c r="AGR504" s="255"/>
      <c r="AGS504" s="255"/>
      <c r="AGT504" s="255"/>
      <c r="AGU504" s="255"/>
      <c r="AGV504" s="255"/>
      <c r="AGW504" s="255"/>
      <c r="AGX504" s="255"/>
      <c r="AGY504" s="255"/>
      <c r="AGZ504" s="255"/>
      <c r="AHA504" s="255"/>
      <c r="AHB504" s="255"/>
      <c r="AHC504" s="255"/>
      <c r="AHD504" s="255"/>
      <c r="AHE504" s="255"/>
      <c r="AHF504" s="255"/>
      <c r="AHG504" s="255"/>
      <c r="AHH504" s="255"/>
      <c r="AHI504" s="255"/>
      <c r="AHJ504" s="255"/>
      <c r="AHK504" s="255"/>
      <c r="AHL504" s="255"/>
      <c r="AHM504" s="255"/>
      <c r="AHN504" s="255"/>
      <c r="AHO504" s="255"/>
      <c r="AHP504" s="255"/>
      <c r="AHQ504" s="255"/>
      <c r="AHR504" s="255"/>
      <c r="AHS504" s="255"/>
      <c r="AHT504" s="255"/>
      <c r="AHU504" s="255"/>
      <c r="AHV504" s="255"/>
      <c r="AHW504" s="255"/>
      <c r="AHX504" s="255"/>
      <c r="AHY504" s="255"/>
      <c r="AHZ504" s="255"/>
      <c r="AIA504" s="255"/>
      <c r="AIB504" s="255"/>
      <c r="AIC504" s="255"/>
      <c r="AID504" s="255"/>
      <c r="AIE504" s="255"/>
      <c r="AIF504" s="255"/>
      <c r="AIG504" s="255"/>
      <c r="AIH504" s="255"/>
      <c r="AII504" s="255"/>
      <c r="AIJ504" s="255"/>
      <c r="AIK504" s="255"/>
      <c r="AIL504" s="255"/>
      <c r="AIM504" s="255"/>
      <c r="AIN504" s="255"/>
      <c r="AIO504" s="255"/>
      <c r="AIP504" s="255"/>
      <c r="AIQ504" s="255"/>
      <c r="AIR504" s="255"/>
      <c r="AIS504" s="255"/>
      <c r="AIT504" s="255"/>
      <c r="AIU504" s="255"/>
      <c r="AIV504" s="255"/>
      <c r="AIW504" s="255"/>
      <c r="AIX504" s="255"/>
      <c r="AIY504" s="255"/>
      <c r="AIZ504" s="255"/>
      <c r="AJA504" s="255"/>
      <c r="AJB504" s="255"/>
      <c r="AJC504" s="255"/>
      <c r="AJD504" s="255"/>
      <c r="AJE504" s="255"/>
      <c r="AJF504" s="255"/>
      <c r="AJG504" s="255"/>
      <c r="AJH504" s="255"/>
      <c r="AJI504" s="255"/>
      <c r="AJJ504" s="255"/>
      <c r="AJK504" s="255"/>
      <c r="AJL504" s="255"/>
      <c r="AJM504" s="255"/>
      <c r="AJN504" s="255"/>
      <c r="AJO504" s="255"/>
      <c r="AJP504" s="255"/>
      <c r="AJQ504" s="255"/>
      <c r="AJR504" s="255"/>
      <c r="AJS504" s="255"/>
      <c r="AJT504" s="255"/>
      <c r="AJU504" s="255"/>
      <c r="AJV504" s="255"/>
      <c r="AJW504" s="255"/>
      <c r="AJX504" s="255"/>
      <c r="AJY504" s="255"/>
      <c r="AJZ504" s="255"/>
      <c r="AKA504" s="255"/>
      <c r="AKB504" s="255"/>
      <c r="AKC504" s="255"/>
      <c r="AKD504" s="255"/>
      <c r="AKE504" s="255"/>
      <c r="AKF504" s="255"/>
      <c r="AKG504" s="255"/>
      <c r="AKH504" s="255"/>
      <c r="AKI504" s="255"/>
      <c r="AKJ504" s="255"/>
      <c r="AKK504" s="255"/>
      <c r="AKL504" s="255"/>
      <c r="AKM504" s="255"/>
      <c r="AKN504" s="255"/>
      <c r="AKO504" s="255"/>
      <c r="AKP504" s="255"/>
      <c r="AKQ504" s="255"/>
      <c r="AKR504" s="255"/>
      <c r="AKS504" s="255"/>
      <c r="AKT504" s="255"/>
      <c r="AKU504" s="255"/>
      <c r="AKV504" s="255"/>
      <c r="AKW504" s="255"/>
      <c r="AKX504" s="255"/>
      <c r="AKY504" s="255"/>
      <c r="AKZ504" s="255"/>
      <c r="ALA504" s="255"/>
      <c r="ALB504" s="255"/>
      <c r="ALC504" s="255"/>
      <c r="ALD504" s="255"/>
      <c r="ALE504" s="255"/>
    </row>
    <row r="505" spans="1:993" s="298" customFormat="1">
      <c r="A505" s="157" t="s">
        <v>670</v>
      </c>
      <c r="B505" s="158" t="s">
        <v>700</v>
      </c>
      <c r="C505" s="157"/>
      <c r="D505" s="159" t="s">
        <v>699</v>
      </c>
      <c r="E505" s="159"/>
      <c r="F505" s="157"/>
      <c r="G505" s="157">
        <v>1</v>
      </c>
      <c r="H505" s="158"/>
      <c r="I505" s="296">
        <f t="shared" si="111"/>
        <v>40</v>
      </c>
      <c r="J505" s="297">
        <f t="shared" si="112"/>
        <v>49.2</v>
      </c>
      <c r="K505" s="255"/>
      <c r="L505" s="255">
        <v>1</v>
      </c>
      <c r="M505" s="255">
        <f t="shared" si="85"/>
        <v>0</v>
      </c>
      <c r="N505" s="255">
        <f t="shared" si="90"/>
        <v>40</v>
      </c>
      <c r="O505" s="255">
        <f t="shared" si="89"/>
        <v>40</v>
      </c>
      <c r="P505" s="255"/>
      <c r="Q505" s="157"/>
      <c r="R505" s="157"/>
      <c r="S505" s="547"/>
      <c r="T505" s="255"/>
      <c r="U505" s="255"/>
      <c r="V505" s="255"/>
      <c r="W505" s="255"/>
      <c r="X505" s="255"/>
      <c r="Y505" s="255"/>
      <c r="Z505" s="255"/>
      <c r="AA505" s="255"/>
      <c r="AB505" s="255"/>
      <c r="AC505" s="255"/>
      <c r="AD505" s="255"/>
      <c r="AE505" s="255"/>
      <c r="AF505" s="255"/>
      <c r="AG505" s="255"/>
      <c r="AH505" s="255"/>
      <c r="AI505" s="255"/>
      <c r="AJ505" s="255"/>
      <c r="AK505" s="255"/>
      <c r="AL505" s="255"/>
      <c r="AM505" s="255"/>
      <c r="AN505" s="255"/>
      <c r="AO505" s="255"/>
      <c r="AP505" s="255"/>
      <c r="AQ505" s="255"/>
      <c r="AR505" s="255"/>
      <c r="AS505" s="255"/>
      <c r="AT505" s="255"/>
      <c r="AU505" s="255"/>
      <c r="AV505" s="255"/>
      <c r="AW505" s="255"/>
      <c r="AX505" s="255"/>
      <c r="AY505" s="255"/>
      <c r="AZ505" s="255"/>
      <c r="BA505" s="255"/>
      <c r="BB505" s="255"/>
      <c r="BC505" s="255"/>
      <c r="BD505" s="255"/>
      <c r="BE505" s="255"/>
      <c r="BF505" s="255"/>
      <c r="BG505" s="255"/>
      <c r="BH505" s="255"/>
      <c r="BI505" s="255"/>
      <c r="BJ505" s="255"/>
      <c r="BK505" s="255"/>
      <c r="BL505" s="255"/>
      <c r="BM505" s="255"/>
      <c r="BN505" s="255"/>
      <c r="BO505" s="255"/>
      <c r="BP505" s="255"/>
      <c r="BQ505" s="255"/>
      <c r="BR505" s="255"/>
      <c r="BS505" s="255"/>
      <c r="BT505" s="255"/>
      <c r="BU505" s="255"/>
      <c r="BV505" s="255"/>
      <c r="BW505" s="255"/>
      <c r="BX505" s="255"/>
      <c r="BY505" s="255"/>
      <c r="BZ505" s="255"/>
      <c r="CA505" s="255"/>
      <c r="CB505" s="255"/>
      <c r="CC505" s="255"/>
      <c r="CD505" s="255"/>
      <c r="CE505" s="255"/>
      <c r="CF505" s="255"/>
      <c r="CG505" s="255"/>
      <c r="CH505" s="255"/>
      <c r="CI505" s="255"/>
      <c r="CJ505" s="255"/>
      <c r="CK505" s="255"/>
      <c r="CL505" s="255"/>
      <c r="CM505" s="255"/>
      <c r="CN505" s="255"/>
      <c r="CO505" s="255"/>
      <c r="CP505" s="255"/>
      <c r="CQ505" s="255"/>
      <c r="CR505" s="255"/>
      <c r="CS505" s="255"/>
      <c r="CT505" s="255"/>
      <c r="CU505" s="255"/>
      <c r="CV505" s="255"/>
      <c r="CW505" s="255"/>
      <c r="CX505" s="255"/>
      <c r="CY505" s="255"/>
      <c r="CZ505" s="255"/>
      <c r="DA505" s="255"/>
      <c r="DB505" s="255"/>
      <c r="DC505" s="255"/>
      <c r="DD505" s="255"/>
      <c r="DE505" s="255"/>
      <c r="DF505" s="255"/>
      <c r="DG505" s="255"/>
      <c r="DH505" s="255"/>
      <c r="DI505" s="255"/>
      <c r="DJ505" s="255"/>
      <c r="DK505" s="255"/>
      <c r="DL505" s="255"/>
      <c r="DM505" s="255"/>
      <c r="DN505" s="255"/>
      <c r="DO505" s="255"/>
      <c r="DP505" s="255"/>
      <c r="DQ505" s="255"/>
      <c r="DR505" s="255"/>
      <c r="DS505" s="255"/>
      <c r="DT505" s="255"/>
      <c r="DU505" s="255"/>
      <c r="DV505" s="255"/>
      <c r="DW505" s="255"/>
      <c r="DX505" s="255"/>
      <c r="DY505" s="255"/>
      <c r="DZ505" s="255"/>
      <c r="EA505" s="255"/>
      <c r="EB505" s="255"/>
      <c r="EC505" s="255"/>
      <c r="ED505" s="255"/>
      <c r="EE505" s="255"/>
      <c r="EF505" s="255"/>
      <c r="EG505" s="255"/>
      <c r="EH505" s="255"/>
      <c r="EI505" s="255"/>
      <c r="EJ505" s="255"/>
      <c r="EK505" s="255"/>
      <c r="EL505" s="255"/>
      <c r="EM505" s="255"/>
      <c r="EN505" s="255"/>
      <c r="EO505" s="255"/>
      <c r="EP505" s="255"/>
      <c r="EQ505" s="255"/>
      <c r="ER505" s="255"/>
      <c r="ES505" s="255"/>
      <c r="ET505" s="255"/>
      <c r="EU505" s="255"/>
      <c r="EV505" s="255"/>
      <c r="EW505" s="255"/>
      <c r="EX505" s="255"/>
      <c r="EY505" s="255"/>
      <c r="EZ505" s="255"/>
      <c r="FA505" s="255"/>
      <c r="FB505" s="255"/>
      <c r="FC505" s="255"/>
      <c r="FD505" s="255"/>
      <c r="FE505" s="255"/>
      <c r="FF505" s="255"/>
      <c r="FG505" s="255"/>
      <c r="FH505" s="255"/>
      <c r="FI505" s="255"/>
      <c r="FJ505" s="255"/>
      <c r="FK505" s="255"/>
      <c r="FL505" s="255"/>
      <c r="FM505" s="255"/>
      <c r="FN505" s="255"/>
      <c r="FO505" s="255"/>
      <c r="FP505" s="255"/>
      <c r="FQ505" s="255"/>
      <c r="FR505" s="255"/>
      <c r="FS505" s="255"/>
      <c r="FT505" s="255"/>
      <c r="FU505" s="255"/>
      <c r="FV505" s="255"/>
      <c r="FW505" s="255"/>
      <c r="FX505" s="255"/>
      <c r="FY505" s="255"/>
      <c r="FZ505" s="255"/>
      <c r="GA505" s="255"/>
      <c r="GB505" s="255"/>
      <c r="GC505" s="255"/>
      <c r="GD505" s="255"/>
      <c r="GE505" s="255"/>
      <c r="GF505" s="255"/>
      <c r="GG505" s="255"/>
      <c r="GH505" s="255"/>
      <c r="GI505" s="255"/>
      <c r="GJ505" s="255"/>
      <c r="GK505" s="255"/>
      <c r="GL505" s="255"/>
      <c r="GM505" s="255"/>
      <c r="GN505" s="255"/>
      <c r="GO505" s="255"/>
      <c r="GP505" s="255"/>
      <c r="GQ505" s="255"/>
      <c r="GR505" s="255"/>
      <c r="GS505" s="255"/>
      <c r="GT505" s="255"/>
      <c r="GU505" s="255"/>
      <c r="GV505" s="255"/>
      <c r="GW505" s="255"/>
      <c r="GX505" s="255"/>
      <c r="GY505" s="255"/>
      <c r="GZ505" s="255"/>
      <c r="HA505" s="255"/>
      <c r="HB505" s="255"/>
      <c r="HC505" s="255"/>
      <c r="HD505" s="255"/>
      <c r="HE505" s="255"/>
      <c r="HF505" s="255"/>
      <c r="HG505" s="255"/>
      <c r="HH505" s="255"/>
      <c r="HI505" s="255"/>
      <c r="HJ505" s="255"/>
      <c r="HK505" s="255"/>
      <c r="HL505" s="255"/>
      <c r="HM505" s="255"/>
      <c r="HN505" s="255"/>
      <c r="HO505" s="255"/>
      <c r="HP505" s="255"/>
      <c r="HQ505" s="255"/>
      <c r="HR505" s="255"/>
      <c r="HS505" s="255"/>
      <c r="HT505" s="255"/>
      <c r="HU505" s="255"/>
      <c r="HV505" s="255"/>
      <c r="HW505" s="255"/>
      <c r="HX505" s="255"/>
      <c r="HY505" s="255"/>
      <c r="HZ505" s="255"/>
      <c r="IA505" s="255"/>
      <c r="IB505" s="255"/>
      <c r="IC505" s="255"/>
      <c r="ID505" s="255"/>
      <c r="IE505" s="255"/>
      <c r="IF505" s="255"/>
      <c r="IG505" s="255"/>
      <c r="IH505" s="255"/>
      <c r="II505" s="255"/>
      <c r="IJ505" s="255"/>
      <c r="IK505" s="255"/>
      <c r="IL505" s="255"/>
      <c r="IM505" s="255"/>
      <c r="IN505" s="255"/>
      <c r="IO505" s="255"/>
      <c r="IP505" s="255"/>
      <c r="IQ505" s="255"/>
      <c r="IR505" s="255"/>
      <c r="IS505" s="255"/>
      <c r="IT505" s="255"/>
      <c r="IU505" s="255"/>
      <c r="IV505" s="255"/>
      <c r="IW505" s="255"/>
      <c r="IX505" s="255"/>
      <c r="IY505" s="255"/>
      <c r="IZ505" s="255"/>
      <c r="JA505" s="255"/>
      <c r="JB505" s="255"/>
      <c r="JC505" s="255"/>
      <c r="JD505" s="255"/>
      <c r="JE505" s="255"/>
      <c r="JF505" s="255"/>
      <c r="JG505" s="255"/>
      <c r="JH505" s="255"/>
      <c r="JI505" s="255"/>
      <c r="JJ505" s="255"/>
      <c r="JK505" s="255"/>
      <c r="JL505" s="255"/>
      <c r="JM505" s="255"/>
      <c r="JN505" s="255"/>
      <c r="JO505" s="255"/>
      <c r="JP505" s="255"/>
      <c r="JQ505" s="255"/>
      <c r="JR505" s="255"/>
      <c r="JS505" s="255"/>
      <c r="JT505" s="255"/>
      <c r="JU505" s="255"/>
      <c r="JV505" s="255"/>
      <c r="JW505" s="255"/>
      <c r="JX505" s="255"/>
      <c r="JY505" s="255"/>
      <c r="JZ505" s="255"/>
      <c r="KA505" s="255"/>
      <c r="KB505" s="255"/>
      <c r="KC505" s="255"/>
      <c r="KD505" s="255"/>
      <c r="KE505" s="255"/>
      <c r="KF505" s="255"/>
      <c r="KG505" s="255"/>
      <c r="KH505" s="255"/>
      <c r="KI505" s="255"/>
      <c r="KJ505" s="255"/>
      <c r="KK505" s="255"/>
      <c r="KL505" s="255"/>
      <c r="KM505" s="255"/>
      <c r="KN505" s="255"/>
      <c r="KO505" s="255"/>
      <c r="KP505" s="255"/>
      <c r="KQ505" s="255"/>
      <c r="KR505" s="255"/>
      <c r="KS505" s="255"/>
      <c r="KT505" s="255"/>
      <c r="KU505" s="255"/>
      <c r="KV505" s="255"/>
      <c r="KW505" s="255"/>
      <c r="KX505" s="255"/>
      <c r="KY505" s="255"/>
      <c r="KZ505" s="255"/>
      <c r="LA505" s="255"/>
      <c r="LB505" s="255"/>
      <c r="LC505" s="255"/>
      <c r="LD505" s="255"/>
      <c r="LE505" s="255"/>
      <c r="LF505" s="255"/>
      <c r="LG505" s="255"/>
      <c r="LH505" s="255"/>
      <c r="LI505" s="255"/>
      <c r="LJ505" s="255"/>
      <c r="LK505" s="255"/>
      <c r="LL505" s="255"/>
      <c r="LM505" s="255"/>
      <c r="LN505" s="255"/>
      <c r="LO505" s="255"/>
      <c r="LP505" s="255"/>
      <c r="LQ505" s="255"/>
      <c r="LR505" s="255"/>
      <c r="LS505" s="255"/>
      <c r="LT505" s="255"/>
      <c r="LU505" s="255"/>
      <c r="LV505" s="255"/>
      <c r="LW505" s="255"/>
      <c r="LX505" s="255"/>
      <c r="LY505" s="255"/>
      <c r="LZ505" s="255"/>
      <c r="MA505" s="255"/>
      <c r="MB505" s="255"/>
      <c r="MC505" s="255"/>
      <c r="MD505" s="255"/>
      <c r="ME505" s="255"/>
      <c r="MF505" s="255"/>
      <c r="MG505" s="255"/>
      <c r="MH505" s="255"/>
      <c r="MI505" s="255"/>
      <c r="MJ505" s="255"/>
      <c r="MK505" s="255"/>
      <c r="ML505" s="255"/>
      <c r="MM505" s="255"/>
      <c r="MN505" s="255"/>
      <c r="MO505" s="255"/>
      <c r="MP505" s="255"/>
      <c r="MQ505" s="255"/>
      <c r="MR505" s="255"/>
      <c r="MS505" s="255"/>
      <c r="MT505" s="255"/>
      <c r="MU505" s="255"/>
      <c r="MV505" s="255"/>
      <c r="MW505" s="255"/>
      <c r="MX505" s="255"/>
      <c r="MY505" s="255"/>
      <c r="MZ505" s="255"/>
      <c r="NA505" s="255"/>
      <c r="NB505" s="255"/>
      <c r="NC505" s="255"/>
      <c r="ND505" s="255"/>
      <c r="NE505" s="255"/>
      <c r="NF505" s="255"/>
      <c r="NG505" s="255"/>
      <c r="NH505" s="255"/>
      <c r="NI505" s="255"/>
      <c r="NJ505" s="255"/>
      <c r="NK505" s="255"/>
      <c r="NL505" s="255"/>
      <c r="NM505" s="255"/>
      <c r="NN505" s="255"/>
      <c r="NO505" s="255"/>
      <c r="NP505" s="255"/>
      <c r="NQ505" s="255"/>
      <c r="NR505" s="255"/>
      <c r="NS505" s="255"/>
      <c r="NT505" s="255"/>
      <c r="NU505" s="255"/>
      <c r="NV505" s="255"/>
      <c r="NW505" s="255"/>
      <c r="NX505" s="255"/>
      <c r="NY505" s="255"/>
      <c r="NZ505" s="255"/>
      <c r="OA505" s="255"/>
      <c r="OB505" s="255"/>
      <c r="OC505" s="255"/>
      <c r="OD505" s="255"/>
      <c r="OE505" s="255"/>
      <c r="OF505" s="255"/>
      <c r="OG505" s="255"/>
      <c r="OH505" s="255"/>
      <c r="OI505" s="255"/>
      <c r="OJ505" s="255"/>
      <c r="OK505" s="255"/>
      <c r="OL505" s="255"/>
      <c r="OM505" s="255"/>
      <c r="ON505" s="255"/>
      <c r="OO505" s="255"/>
      <c r="OP505" s="255"/>
      <c r="OQ505" s="255"/>
      <c r="OR505" s="255"/>
      <c r="OS505" s="255"/>
      <c r="OT505" s="255"/>
      <c r="OU505" s="255"/>
      <c r="OV505" s="255"/>
      <c r="OW505" s="255"/>
      <c r="OX505" s="255"/>
      <c r="OY505" s="255"/>
      <c r="OZ505" s="255"/>
      <c r="PA505" s="255"/>
      <c r="PB505" s="255"/>
      <c r="PC505" s="255"/>
      <c r="PD505" s="255"/>
      <c r="PE505" s="255"/>
      <c r="PF505" s="255"/>
      <c r="PG505" s="255"/>
      <c r="PH505" s="255"/>
      <c r="PI505" s="255"/>
      <c r="PJ505" s="255"/>
      <c r="PK505" s="255"/>
      <c r="PL505" s="255"/>
      <c r="PM505" s="255"/>
      <c r="PN505" s="255"/>
      <c r="PO505" s="255"/>
      <c r="PP505" s="255"/>
      <c r="PQ505" s="255"/>
      <c r="PR505" s="255"/>
      <c r="PS505" s="255"/>
      <c r="PT505" s="255"/>
      <c r="PU505" s="255"/>
      <c r="PV505" s="255"/>
      <c r="PW505" s="255"/>
      <c r="PX505" s="255"/>
      <c r="PY505" s="255"/>
      <c r="PZ505" s="255"/>
      <c r="QA505" s="255"/>
      <c r="QB505" s="255"/>
      <c r="QC505" s="255"/>
      <c r="QD505" s="255"/>
      <c r="QE505" s="255"/>
      <c r="QF505" s="255"/>
      <c r="QG505" s="255"/>
      <c r="QH505" s="255"/>
      <c r="QI505" s="255"/>
      <c r="QJ505" s="255"/>
      <c r="QK505" s="255"/>
      <c r="QL505" s="255"/>
      <c r="QM505" s="255"/>
      <c r="QN505" s="255"/>
      <c r="QO505" s="255"/>
      <c r="QP505" s="255"/>
      <c r="QQ505" s="255"/>
      <c r="QR505" s="255"/>
      <c r="QS505" s="255"/>
      <c r="QT505" s="255"/>
      <c r="QU505" s="255"/>
      <c r="QV505" s="255"/>
      <c r="QW505" s="255"/>
      <c r="QX505" s="255"/>
      <c r="QY505" s="255"/>
      <c r="QZ505" s="255"/>
      <c r="RA505" s="255"/>
      <c r="RB505" s="255"/>
      <c r="RC505" s="255"/>
      <c r="RD505" s="255"/>
      <c r="RE505" s="255"/>
      <c r="RF505" s="255"/>
      <c r="RG505" s="255"/>
      <c r="RH505" s="255"/>
      <c r="RI505" s="255"/>
      <c r="RJ505" s="255"/>
      <c r="RK505" s="255"/>
      <c r="RL505" s="255"/>
      <c r="RM505" s="255"/>
      <c r="RN505" s="255"/>
      <c r="RO505" s="255"/>
      <c r="RP505" s="255"/>
      <c r="RQ505" s="255"/>
      <c r="RR505" s="255"/>
      <c r="RS505" s="255"/>
      <c r="RT505" s="255"/>
      <c r="RU505" s="255"/>
      <c r="RV505" s="255"/>
      <c r="RW505" s="255"/>
      <c r="RX505" s="255"/>
      <c r="RY505" s="255"/>
      <c r="RZ505" s="255"/>
      <c r="SA505" s="255"/>
      <c r="SB505" s="255"/>
      <c r="SC505" s="255"/>
      <c r="SD505" s="255"/>
      <c r="SE505" s="255"/>
      <c r="SF505" s="255"/>
      <c r="SG505" s="255"/>
      <c r="SH505" s="255"/>
      <c r="SI505" s="255"/>
      <c r="SJ505" s="255"/>
      <c r="SK505" s="255"/>
      <c r="SL505" s="255"/>
      <c r="SM505" s="255"/>
      <c r="SN505" s="255"/>
      <c r="SO505" s="255"/>
      <c r="SP505" s="255"/>
      <c r="SQ505" s="255"/>
      <c r="SR505" s="255"/>
      <c r="SS505" s="255"/>
      <c r="ST505" s="255"/>
      <c r="SU505" s="255"/>
      <c r="SV505" s="255"/>
      <c r="SW505" s="255"/>
      <c r="SX505" s="255"/>
      <c r="SY505" s="255"/>
      <c r="SZ505" s="255"/>
      <c r="TA505" s="255"/>
      <c r="TB505" s="255"/>
      <c r="TC505" s="255"/>
      <c r="TD505" s="255"/>
      <c r="TE505" s="255"/>
      <c r="TF505" s="255"/>
      <c r="TG505" s="255"/>
      <c r="TH505" s="255"/>
      <c r="TI505" s="255"/>
      <c r="TJ505" s="255"/>
      <c r="TK505" s="255"/>
      <c r="TL505" s="255"/>
      <c r="TM505" s="255"/>
      <c r="TN505" s="255"/>
      <c r="TO505" s="255"/>
      <c r="TP505" s="255"/>
      <c r="TQ505" s="255"/>
      <c r="TR505" s="255"/>
      <c r="TS505" s="255"/>
      <c r="TT505" s="255"/>
      <c r="TU505" s="255"/>
      <c r="TV505" s="255"/>
      <c r="TW505" s="255"/>
      <c r="TX505" s="255"/>
      <c r="TY505" s="255"/>
      <c r="TZ505" s="255"/>
      <c r="UA505" s="255"/>
      <c r="UB505" s="255"/>
      <c r="UC505" s="255"/>
      <c r="UD505" s="255"/>
      <c r="UE505" s="255"/>
      <c r="UF505" s="255"/>
      <c r="UG505" s="255"/>
      <c r="UH505" s="255"/>
      <c r="UI505" s="255"/>
      <c r="UJ505" s="255"/>
      <c r="UK505" s="255"/>
      <c r="UL505" s="255"/>
      <c r="UM505" s="255"/>
      <c r="UN505" s="255"/>
      <c r="UO505" s="255"/>
      <c r="UP505" s="255"/>
      <c r="UQ505" s="255"/>
      <c r="UR505" s="255"/>
      <c r="US505" s="255"/>
      <c r="UT505" s="255"/>
      <c r="UU505" s="255"/>
      <c r="UV505" s="255"/>
      <c r="UW505" s="255"/>
      <c r="UX505" s="255"/>
      <c r="UY505" s="255"/>
      <c r="UZ505" s="255"/>
      <c r="VA505" s="255"/>
      <c r="VB505" s="255"/>
      <c r="VC505" s="255"/>
      <c r="VD505" s="255"/>
      <c r="VE505" s="255"/>
      <c r="VF505" s="255"/>
      <c r="VG505" s="255"/>
      <c r="VH505" s="255"/>
      <c r="VI505" s="255"/>
      <c r="VJ505" s="255"/>
      <c r="VK505" s="255"/>
      <c r="VL505" s="255"/>
      <c r="VM505" s="255"/>
      <c r="VN505" s="255"/>
      <c r="VO505" s="255"/>
      <c r="VP505" s="255"/>
      <c r="VQ505" s="255"/>
      <c r="VR505" s="255"/>
      <c r="VS505" s="255"/>
      <c r="VT505" s="255"/>
      <c r="VU505" s="255"/>
      <c r="VV505" s="255"/>
      <c r="VW505" s="255"/>
      <c r="VX505" s="255"/>
      <c r="VY505" s="255"/>
      <c r="VZ505" s="255"/>
      <c r="WA505" s="255"/>
      <c r="WB505" s="255"/>
      <c r="WC505" s="255"/>
      <c r="WD505" s="255"/>
      <c r="WE505" s="255"/>
      <c r="WF505" s="255"/>
      <c r="WG505" s="255"/>
      <c r="WH505" s="255"/>
      <c r="WI505" s="255"/>
      <c r="WJ505" s="255"/>
      <c r="WK505" s="255"/>
      <c r="WL505" s="255"/>
      <c r="WM505" s="255"/>
      <c r="WN505" s="255"/>
      <c r="WO505" s="255"/>
      <c r="WP505" s="255"/>
      <c r="WQ505" s="255"/>
      <c r="WR505" s="255"/>
      <c r="WS505" s="255"/>
      <c r="WT505" s="255"/>
      <c r="WU505" s="255"/>
      <c r="WV505" s="255"/>
      <c r="WW505" s="255"/>
      <c r="WX505" s="255"/>
      <c r="WY505" s="255"/>
      <c r="WZ505" s="255"/>
      <c r="XA505" s="255"/>
      <c r="XB505" s="255"/>
      <c r="XC505" s="255"/>
      <c r="XD505" s="255"/>
      <c r="XE505" s="255"/>
      <c r="XF505" s="255"/>
      <c r="XG505" s="255"/>
      <c r="XH505" s="255"/>
      <c r="XI505" s="255"/>
      <c r="XJ505" s="255"/>
      <c r="XK505" s="255"/>
      <c r="XL505" s="255"/>
      <c r="XM505" s="255"/>
      <c r="XN505" s="255"/>
      <c r="XO505" s="255"/>
      <c r="XP505" s="255"/>
      <c r="XQ505" s="255"/>
      <c r="XR505" s="255"/>
      <c r="XS505" s="255"/>
      <c r="XT505" s="255"/>
      <c r="XU505" s="255"/>
      <c r="XV505" s="255"/>
      <c r="XW505" s="255"/>
      <c r="XX505" s="255"/>
      <c r="XY505" s="255"/>
      <c r="XZ505" s="255"/>
      <c r="YA505" s="255"/>
      <c r="YB505" s="255"/>
      <c r="YC505" s="255"/>
      <c r="YD505" s="255"/>
      <c r="YE505" s="255"/>
      <c r="YF505" s="255"/>
      <c r="YG505" s="255"/>
      <c r="YH505" s="255"/>
      <c r="YI505" s="255"/>
      <c r="YJ505" s="255"/>
      <c r="YK505" s="255"/>
      <c r="YL505" s="255"/>
      <c r="YM505" s="255"/>
      <c r="YN505" s="255"/>
      <c r="YO505" s="255"/>
      <c r="YP505" s="255"/>
      <c r="YQ505" s="255"/>
      <c r="YR505" s="255"/>
      <c r="YS505" s="255"/>
      <c r="YT505" s="255"/>
      <c r="YU505" s="255"/>
      <c r="YV505" s="255"/>
      <c r="YW505" s="255"/>
      <c r="YX505" s="255"/>
      <c r="YY505" s="255"/>
      <c r="YZ505" s="255"/>
      <c r="ZA505" s="255"/>
      <c r="ZB505" s="255"/>
      <c r="ZC505" s="255"/>
      <c r="ZD505" s="255"/>
      <c r="ZE505" s="255"/>
      <c r="ZF505" s="255"/>
      <c r="ZG505" s="255"/>
      <c r="ZH505" s="255"/>
      <c r="ZI505" s="255"/>
      <c r="ZJ505" s="255"/>
      <c r="ZK505" s="255"/>
      <c r="ZL505" s="255"/>
      <c r="ZM505" s="255"/>
      <c r="ZN505" s="255"/>
      <c r="ZO505" s="255"/>
      <c r="ZP505" s="255"/>
      <c r="ZQ505" s="255"/>
      <c r="ZR505" s="255"/>
      <c r="ZS505" s="255"/>
      <c r="ZT505" s="255"/>
      <c r="ZU505" s="255"/>
      <c r="ZV505" s="255"/>
      <c r="ZW505" s="255"/>
      <c r="ZX505" s="255"/>
      <c r="ZY505" s="255"/>
      <c r="ZZ505" s="255"/>
      <c r="AAA505" s="255"/>
      <c r="AAB505" s="255"/>
      <c r="AAC505" s="255"/>
      <c r="AAD505" s="255"/>
      <c r="AAE505" s="255"/>
      <c r="AAF505" s="255"/>
      <c r="AAG505" s="255"/>
      <c r="AAH505" s="255"/>
      <c r="AAI505" s="255"/>
      <c r="AAJ505" s="255"/>
      <c r="AAK505" s="255"/>
      <c r="AAL505" s="255"/>
      <c r="AAM505" s="255"/>
      <c r="AAN505" s="255"/>
      <c r="AAO505" s="255"/>
      <c r="AAP505" s="255"/>
      <c r="AAQ505" s="255"/>
      <c r="AAR505" s="255"/>
      <c r="AAS505" s="255"/>
      <c r="AAT505" s="255"/>
      <c r="AAU505" s="255"/>
      <c r="AAV505" s="255"/>
      <c r="AAW505" s="255"/>
      <c r="AAX505" s="255"/>
      <c r="AAY505" s="255"/>
      <c r="AAZ505" s="255"/>
      <c r="ABA505" s="255"/>
      <c r="ABB505" s="255"/>
      <c r="ABC505" s="255"/>
      <c r="ABD505" s="255"/>
      <c r="ABE505" s="255"/>
      <c r="ABF505" s="255"/>
      <c r="ABG505" s="255"/>
      <c r="ABH505" s="255"/>
      <c r="ABI505" s="255"/>
      <c r="ABJ505" s="255"/>
      <c r="ABK505" s="255"/>
      <c r="ABL505" s="255"/>
      <c r="ABM505" s="255"/>
      <c r="ABN505" s="255"/>
      <c r="ABO505" s="255"/>
      <c r="ABP505" s="255"/>
      <c r="ABQ505" s="255"/>
      <c r="ABR505" s="255"/>
      <c r="ABS505" s="255"/>
      <c r="ABT505" s="255"/>
      <c r="ABU505" s="255"/>
      <c r="ABV505" s="255"/>
      <c r="ABW505" s="255"/>
      <c r="ABX505" s="255"/>
      <c r="ABY505" s="255"/>
      <c r="ABZ505" s="255"/>
      <c r="ACA505" s="255"/>
      <c r="ACB505" s="255"/>
      <c r="ACC505" s="255"/>
      <c r="ACD505" s="255"/>
      <c r="ACE505" s="255"/>
      <c r="ACF505" s="255"/>
      <c r="ACG505" s="255"/>
      <c r="ACH505" s="255"/>
      <c r="ACI505" s="255"/>
      <c r="ACJ505" s="255"/>
      <c r="ACK505" s="255"/>
      <c r="ACL505" s="255"/>
      <c r="ACM505" s="255"/>
      <c r="ACN505" s="255"/>
      <c r="ACO505" s="255"/>
      <c r="ACP505" s="255"/>
      <c r="ACQ505" s="255"/>
      <c r="ACR505" s="255"/>
      <c r="ACS505" s="255"/>
      <c r="ACT505" s="255"/>
      <c r="ACU505" s="255"/>
      <c r="ACV505" s="255"/>
      <c r="ACW505" s="255"/>
      <c r="ACX505" s="255"/>
      <c r="ACY505" s="255"/>
      <c r="ACZ505" s="255"/>
      <c r="ADA505" s="255"/>
      <c r="ADB505" s="255"/>
      <c r="ADC505" s="255"/>
      <c r="ADD505" s="255"/>
      <c r="ADE505" s="255"/>
      <c r="ADF505" s="255"/>
      <c r="ADG505" s="255"/>
      <c r="ADH505" s="255"/>
      <c r="ADI505" s="255"/>
      <c r="ADJ505" s="255"/>
      <c r="ADK505" s="255"/>
      <c r="ADL505" s="255"/>
      <c r="ADM505" s="255"/>
      <c r="ADN505" s="255"/>
      <c r="ADO505" s="255"/>
      <c r="ADP505" s="255"/>
      <c r="ADQ505" s="255"/>
      <c r="ADR505" s="255"/>
      <c r="ADS505" s="255"/>
      <c r="ADT505" s="255"/>
      <c r="ADU505" s="255"/>
      <c r="ADV505" s="255"/>
      <c r="ADW505" s="255"/>
      <c r="ADX505" s="255"/>
      <c r="ADY505" s="255"/>
      <c r="ADZ505" s="255"/>
      <c r="AEA505" s="255"/>
      <c r="AEB505" s="255"/>
      <c r="AEC505" s="255"/>
      <c r="AED505" s="255"/>
      <c r="AEE505" s="255"/>
      <c r="AEF505" s="255"/>
      <c r="AEG505" s="255"/>
      <c r="AEH505" s="255"/>
      <c r="AEI505" s="255"/>
      <c r="AEJ505" s="255"/>
      <c r="AEK505" s="255"/>
      <c r="AEL505" s="255"/>
      <c r="AEM505" s="255"/>
      <c r="AEN505" s="255"/>
      <c r="AEO505" s="255"/>
      <c r="AEP505" s="255"/>
      <c r="AEQ505" s="255"/>
      <c r="AER505" s="255"/>
      <c r="AES505" s="255"/>
      <c r="AET505" s="255"/>
      <c r="AEU505" s="255"/>
      <c r="AEV505" s="255"/>
      <c r="AEW505" s="255"/>
      <c r="AEX505" s="255"/>
      <c r="AEY505" s="255"/>
      <c r="AEZ505" s="255"/>
      <c r="AFA505" s="255"/>
      <c r="AFB505" s="255"/>
      <c r="AFC505" s="255"/>
      <c r="AFD505" s="255"/>
      <c r="AFE505" s="255"/>
      <c r="AFF505" s="255"/>
      <c r="AFG505" s="255"/>
      <c r="AFH505" s="255"/>
      <c r="AFI505" s="255"/>
      <c r="AFJ505" s="255"/>
      <c r="AFK505" s="255"/>
      <c r="AFL505" s="255"/>
      <c r="AFM505" s="255"/>
      <c r="AFN505" s="255"/>
      <c r="AFO505" s="255"/>
      <c r="AFP505" s="255"/>
      <c r="AFQ505" s="255"/>
      <c r="AFR505" s="255"/>
      <c r="AFS505" s="255"/>
      <c r="AFT505" s="255"/>
      <c r="AFU505" s="255"/>
      <c r="AFV505" s="255"/>
      <c r="AFW505" s="255"/>
      <c r="AFX505" s="255"/>
      <c r="AFY505" s="255"/>
      <c r="AFZ505" s="255"/>
      <c r="AGA505" s="255"/>
      <c r="AGB505" s="255"/>
      <c r="AGC505" s="255"/>
      <c r="AGD505" s="255"/>
      <c r="AGE505" s="255"/>
      <c r="AGF505" s="255"/>
      <c r="AGG505" s="255"/>
      <c r="AGH505" s="255"/>
      <c r="AGI505" s="255"/>
      <c r="AGJ505" s="255"/>
      <c r="AGK505" s="255"/>
      <c r="AGL505" s="255"/>
      <c r="AGM505" s="255"/>
      <c r="AGN505" s="255"/>
      <c r="AGO505" s="255"/>
      <c r="AGP505" s="255"/>
      <c r="AGQ505" s="255"/>
      <c r="AGR505" s="255"/>
      <c r="AGS505" s="255"/>
      <c r="AGT505" s="255"/>
      <c r="AGU505" s="255"/>
      <c r="AGV505" s="255"/>
      <c r="AGW505" s="255"/>
      <c r="AGX505" s="255"/>
      <c r="AGY505" s="255"/>
      <c r="AGZ505" s="255"/>
      <c r="AHA505" s="255"/>
      <c r="AHB505" s="255"/>
      <c r="AHC505" s="255"/>
      <c r="AHD505" s="255"/>
      <c r="AHE505" s="255"/>
      <c r="AHF505" s="255"/>
      <c r="AHG505" s="255"/>
      <c r="AHH505" s="255"/>
      <c r="AHI505" s="255"/>
      <c r="AHJ505" s="255"/>
      <c r="AHK505" s="255"/>
      <c r="AHL505" s="255"/>
      <c r="AHM505" s="255"/>
      <c r="AHN505" s="255"/>
      <c r="AHO505" s="255"/>
      <c r="AHP505" s="255"/>
      <c r="AHQ505" s="255"/>
      <c r="AHR505" s="255"/>
      <c r="AHS505" s="255"/>
      <c r="AHT505" s="255"/>
      <c r="AHU505" s="255"/>
      <c r="AHV505" s="255"/>
      <c r="AHW505" s="255"/>
      <c r="AHX505" s="255"/>
      <c r="AHY505" s="255"/>
      <c r="AHZ505" s="255"/>
      <c r="AIA505" s="255"/>
      <c r="AIB505" s="255"/>
      <c r="AIC505" s="255"/>
      <c r="AID505" s="255"/>
      <c r="AIE505" s="255"/>
      <c r="AIF505" s="255"/>
      <c r="AIG505" s="255"/>
      <c r="AIH505" s="255"/>
      <c r="AII505" s="255"/>
      <c r="AIJ505" s="255"/>
      <c r="AIK505" s="255"/>
      <c r="AIL505" s="255"/>
      <c r="AIM505" s="255"/>
      <c r="AIN505" s="255"/>
      <c r="AIO505" s="255"/>
      <c r="AIP505" s="255"/>
      <c r="AIQ505" s="255"/>
      <c r="AIR505" s="255"/>
      <c r="AIS505" s="255"/>
      <c r="AIT505" s="255"/>
      <c r="AIU505" s="255"/>
      <c r="AIV505" s="255"/>
      <c r="AIW505" s="255"/>
      <c r="AIX505" s="255"/>
      <c r="AIY505" s="255"/>
      <c r="AIZ505" s="255"/>
      <c r="AJA505" s="255"/>
      <c r="AJB505" s="255"/>
      <c r="AJC505" s="255"/>
      <c r="AJD505" s="255"/>
      <c r="AJE505" s="255"/>
      <c r="AJF505" s="255"/>
      <c r="AJG505" s="255"/>
      <c r="AJH505" s="255"/>
      <c r="AJI505" s="255"/>
      <c r="AJJ505" s="255"/>
      <c r="AJK505" s="255"/>
      <c r="AJL505" s="255"/>
      <c r="AJM505" s="255"/>
      <c r="AJN505" s="255"/>
      <c r="AJO505" s="255"/>
      <c r="AJP505" s="255"/>
      <c r="AJQ505" s="255"/>
      <c r="AJR505" s="255"/>
      <c r="AJS505" s="255"/>
      <c r="AJT505" s="255"/>
      <c r="AJU505" s="255"/>
      <c r="AJV505" s="255"/>
      <c r="AJW505" s="255"/>
      <c r="AJX505" s="255"/>
      <c r="AJY505" s="255"/>
      <c r="AJZ505" s="255"/>
      <c r="AKA505" s="255"/>
      <c r="AKB505" s="255"/>
      <c r="AKC505" s="255"/>
      <c r="AKD505" s="255"/>
      <c r="AKE505" s="255"/>
      <c r="AKF505" s="255"/>
      <c r="AKG505" s="255"/>
      <c r="AKH505" s="255"/>
      <c r="AKI505" s="255"/>
      <c r="AKJ505" s="255"/>
      <c r="AKK505" s="255"/>
      <c r="AKL505" s="255"/>
      <c r="AKM505" s="255"/>
      <c r="AKN505" s="255"/>
      <c r="AKO505" s="255"/>
      <c r="AKP505" s="255"/>
      <c r="AKQ505" s="255"/>
      <c r="AKR505" s="255"/>
      <c r="AKS505" s="255"/>
      <c r="AKT505" s="255"/>
      <c r="AKU505" s="255"/>
      <c r="AKV505" s="255"/>
      <c r="AKW505" s="255"/>
      <c r="AKX505" s="255"/>
      <c r="AKY505" s="255"/>
      <c r="AKZ505" s="255"/>
      <c r="ALA505" s="255"/>
      <c r="ALB505" s="255"/>
      <c r="ALC505" s="255"/>
      <c r="ALD505" s="255"/>
      <c r="ALE505" s="255"/>
    </row>
    <row r="506" spans="1:993" s="298" customFormat="1">
      <c r="A506" s="157" t="s">
        <v>670</v>
      </c>
      <c r="B506" s="158" t="s">
        <v>701</v>
      </c>
      <c r="C506" s="157"/>
      <c r="D506" s="159" t="s">
        <v>702</v>
      </c>
      <c r="E506" s="159"/>
      <c r="F506" s="157"/>
      <c r="G506" s="157">
        <v>1</v>
      </c>
      <c r="H506" s="158"/>
      <c r="I506" s="296">
        <f t="shared" si="111"/>
        <v>40</v>
      </c>
      <c r="J506" s="297">
        <f t="shared" si="112"/>
        <v>49.2</v>
      </c>
      <c r="K506" s="255"/>
      <c r="L506" s="255">
        <v>1</v>
      </c>
      <c r="M506" s="255">
        <f t="shared" si="85"/>
        <v>0</v>
      </c>
      <c r="N506" s="255">
        <f t="shared" si="90"/>
        <v>40</v>
      </c>
      <c r="O506" s="255">
        <f t="shared" si="89"/>
        <v>40</v>
      </c>
      <c r="P506" s="255"/>
      <c r="Q506" s="157"/>
      <c r="R506" s="157"/>
      <c r="S506" s="547"/>
      <c r="T506" s="255"/>
      <c r="U506" s="255"/>
      <c r="V506" s="255"/>
      <c r="W506" s="255"/>
      <c r="X506" s="255"/>
      <c r="Y506" s="255"/>
      <c r="Z506" s="255"/>
      <c r="AA506" s="255"/>
      <c r="AB506" s="255"/>
      <c r="AC506" s="255"/>
      <c r="AD506" s="255"/>
      <c r="AE506" s="255"/>
      <c r="AF506" s="255"/>
      <c r="AG506" s="255"/>
      <c r="AH506" s="255"/>
      <c r="AI506" s="255"/>
      <c r="AJ506" s="255"/>
      <c r="AK506" s="255"/>
      <c r="AL506" s="255"/>
      <c r="AM506" s="255"/>
      <c r="AN506" s="255"/>
      <c r="AO506" s="255"/>
      <c r="AP506" s="255"/>
      <c r="AQ506" s="255"/>
      <c r="AR506" s="255"/>
      <c r="AS506" s="255"/>
      <c r="AT506" s="255"/>
      <c r="AU506" s="255"/>
      <c r="AV506" s="255"/>
      <c r="AW506" s="255"/>
      <c r="AX506" s="255"/>
      <c r="AY506" s="255"/>
      <c r="AZ506" s="255"/>
      <c r="BA506" s="255"/>
      <c r="BB506" s="255"/>
      <c r="BC506" s="255"/>
      <c r="BD506" s="255"/>
      <c r="BE506" s="255"/>
      <c r="BF506" s="255"/>
      <c r="BG506" s="255"/>
      <c r="BH506" s="255"/>
      <c r="BI506" s="255"/>
      <c r="BJ506" s="255"/>
      <c r="BK506" s="255"/>
      <c r="BL506" s="255"/>
      <c r="BM506" s="255"/>
      <c r="BN506" s="255"/>
      <c r="BO506" s="255"/>
      <c r="BP506" s="255"/>
      <c r="BQ506" s="255"/>
      <c r="BR506" s="255"/>
      <c r="BS506" s="255"/>
      <c r="BT506" s="255"/>
      <c r="BU506" s="255"/>
      <c r="BV506" s="255"/>
      <c r="BW506" s="255"/>
      <c r="BX506" s="255"/>
      <c r="BY506" s="255"/>
      <c r="BZ506" s="255"/>
      <c r="CA506" s="255"/>
      <c r="CB506" s="255"/>
      <c r="CC506" s="255"/>
      <c r="CD506" s="255"/>
      <c r="CE506" s="255"/>
      <c r="CF506" s="255"/>
      <c r="CG506" s="255"/>
      <c r="CH506" s="255"/>
      <c r="CI506" s="255"/>
      <c r="CJ506" s="255"/>
      <c r="CK506" s="255"/>
      <c r="CL506" s="255"/>
      <c r="CM506" s="255"/>
      <c r="CN506" s="255"/>
      <c r="CO506" s="255"/>
      <c r="CP506" s="255"/>
      <c r="CQ506" s="255"/>
      <c r="CR506" s="255"/>
      <c r="CS506" s="255"/>
      <c r="CT506" s="255"/>
      <c r="CU506" s="255"/>
      <c r="CV506" s="255"/>
      <c r="CW506" s="255"/>
      <c r="CX506" s="255"/>
      <c r="CY506" s="255"/>
      <c r="CZ506" s="255"/>
      <c r="DA506" s="255"/>
      <c r="DB506" s="255"/>
      <c r="DC506" s="255"/>
      <c r="DD506" s="255"/>
      <c r="DE506" s="255"/>
      <c r="DF506" s="255"/>
      <c r="DG506" s="255"/>
      <c r="DH506" s="255"/>
      <c r="DI506" s="255"/>
      <c r="DJ506" s="255"/>
      <c r="DK506" s="255"/>
      <c r="DL506" s="255"/>
      <c r="DM506" s="255"/>
      <c r="DN506" s="255"/>
      <c r="DO506" s="255"/>
      <c r="DP506" s="255"/>
      <c r="DQ506" s="255"/>
      <c r="DR506" s="255"/>
      <c r="DS506" s="255"/>
      <c r="DT506" s="255"/>
      <c r="DU506" s="255"/>
      <c r="DV506" s="255"/>
      <c r="DW506" s="255"/>
      <c r="DX506" s="255"/>
      <c r="DY506" s="255"/>
      <c r="DZ506" s="255"/>
      <c r="EA506" s="255"/>
      <c r="EB506" s="255"/>
      <c r="EC506" s="255"/>
      <c r="ED506" s="255"/>
      <c r="EE506" s="255"/>
      <c r="EF506" s="255"/>
      <c r="EG506" s="255"/>
      <c r="EH506" s="255"/>
      <c r="EI506" s="255"/>
      <c r="EJ506" s="255"/>
      <c r="EK506" s="255"/>
      <c r="EL506" s="255"/>
      <c r="EM506" s="255"/>
      <c r="EN506" s="255"/>
      <c r="EO506" s="255"/>
      <c r="EP506" s="255"/>
      <c r="EQ506" s="255"/>
      <c r="ER506" s="255"/>
      <c r="ES506" s="255"/>
      <c r="ET506" s="255"/>
      <c r="EU506" s="255"/>
      <c r="EV506" s="255"/>
      <c r="EW506" s="255"/>
      <c r="EX506" s="255"/>
      <c r="EY506" s="255"/>
      <c r="EZ506" s="255"/>
      <c r="FA506" s="255"/>
      <c r="FB506" s="255"/>
      <c r="FC506" s="255"/>
      <c r="FD506" s="255"/>
      <c r="FE506" s="255"/>
      <c r="FF506" s="255"/>
      <c r="FG506" s="255"/>
      <c r="FH506" s="255"/>
      <c r="FI506" s="255"/>
      <c r="FJ506" s="255"/>
      <c r="FK506" s="255"/>
      <c r="FL506" s="255"/>
      <c r="FM506" s="255"/>
      <c r="FN506" s="255"/>
      <c r="FO506" s="255"/>
      <c r="FP506" s="255"/>
      <c r="FQ506" s="255"/>
      <c r="FR506" s="255"/>
      <c r="FS506" s="255"/>
      <c r="FT506" s="255"/>
      <c r="FU506" s="255"/>
      <c r="FV506" s="255"/>
      <c r="FW506" s="255"/>
      <c r="FX506" s="255"/>
      <c r="FY506" s="255"/>
      <c r="FZ506" s="255"/>
      <c r="GA506" s="255"/>
      <c r="GB506" s="255"/>
      <c r="GC506" s="255"/>
      <c r="GD506" s="255"/>
      <c r="GE506" s="255"/>
      <c r="GF506" s="255"/>
      <c r="GG506" s="255"/>
      <c r="GH506" s="255"/>
      <c r="GI506" s="255"/>
      <c r="GJ506" s="255"/>
      <c r="GK506" s="255"/>
      <c r="GL506" s="255"/>
      <c r="GM506" s="255"/>
      <c r="GN506" s="255"/>
      <c r="GO506" s="255"/>
      <c r="GP506" s="255"/>
      <c r="GQ506" s="255"/>
      <c r="GR506" s="255"/>
      <c r="GS506" s="255"/>
      <c r="GT506" s="255"/>
      <c r="GU506" s="255"/>
      <c r="GV506" s="255"/>
      <c r="GW506" s="255"/>
      <c r="GX506" s="255"/>
      <c r="GY506" s="255"/>
      <c r="GZ506" s="255"/>
      <c r="HA506" s="255"/>
      <c r="HB506" s="255"/>
      <c r="HC506" s="255"/>
      <c r="HD506" s="255"/>
      <c r="HE506" s="255"/>
      <c r="HF506" s="255"/>
      <c r="HG506" s="255"/>
      <c r="HH506" s="255"/>
      <c r="HI506" s="255"/>
      <c r="HJ506" s="255"/>
      <c r="HK506" s="255"/>
      <c r="HL506" s="255"/>
      <c r="HM506" s="255"/>
      <c r="HN506" s="255"/>
      <c r="HO506" s="255"/>
      <c r="HP506" s="255"/>
      <c r="HQ506" s="255"/>
      <c r="HR506" s="255"/>
      <c r="HS506" s="255"/>
      <c r="HT506" s="255"/>
      <c r="HU506" s="255"/>
      <c r="HV506" s="255"/>
      <c r="HW506" s="255"/>
      <c r="HX506" s="255"/>
      <c r="HY506" s="255"/>
      <c r="HZ506" s="255"/>
      <c r="IA506" s="255"/>
      <c r="IB506" s="255"/>
      <c r="IC506" s="255"/>
      <c r="ID506" s="255"/>
      <c r="IE506" s="255"/>
      <c r="IF506" s="255"/>
      <c r="IG506" s="255"/>
      <c r="IH506" s="255"/>
      <c r="II506" s="255"/>
      <c r="IJ506" s="255"/>
      <c r="IK506" s="255"/>
      <c r="IL506" s="255"/>
      <c r="IM506" s="255"/>
      <c r="IN506" s="255"/>
      <c r="IO506" s="255"/>
      <c r="IP506" s="255"/>
      <c r="IQ506" s="255"/>
      <c r="IR506" s="255"/>
      <c r="IS506" s="255"/>
      <c r="IT506" s="255"/>
      <c r="IU506" s="255"/>
      <c r="IV506" s="255"/>
      <c r="IW506" s="255"/>
      <c r="IX506" s="255"/>
      <c r="IY506" s="255"/>
      <c r="IZ506" s="255"/>
      <c r="JA506" s="255"/>
      <c r="JB506" s="255"/>
      <c r="JC506" s="255"/>
      <c r="JD506" s="255"/>
      <c r="JE506" s="255"/>
      <c r="JF506" s="255"/>
      <c r="JG506" s="255"/>
      <c r="JH506" s="255"/>
      <c r="JI506" s="255"/>
      <c r="JJ506" s="255"/>
      <c r="JK506" s="255"/>
      <c r="JL506" s="255"/>
      <c r="JM506" s="255"/>
      <c r="JN506" s="255"/>
      <c r="JO506" s="255"/>
      <c r="JP506" s="255"/>
      <c r="JQ506" s="255"/>
      <c r="JR506" s="255"/>
      <c r="JS506" s="255"/>
      <c r="JT506" s="255"/>
      <c r="JU506" s="255"/>
      <c r="JV506" s="255"/>
      <c r="JW506" s="255"/>
      <c r="JX506" s="255"/>
      <c r="JY506" s="255"/>
      <c r="JZ506" s="255"/>
      <c r="KA506" s="255"/>
      <c r="KB506" s="255"/>
      <c r="KC506" s="255"/>
      <c r="KD506" s="255"/>
      <c r="KE506" s="255"/>
      <c r="KF506" s="255"/>
      <c r="KG506" s="255"/>
      <c r="KH506" s="255"/>
      <c r="KI506" s="255"/>
      <c r="KJ506" s="255"/>
      <c r="KK506" s="255"/>
      <c r="KL506" s="255"/>
      <c r="KM506" s="255"/>
      <c r="KN506" s="255"/>
      <c r="KO506" s="255"/>
      <c r="KP506" s="255"/>
      <c r="KQ506" s="255"/>
      <c r="KR506" s="255"/>
      <c r="KS506" s="255"/>
      <c r="KT506" s="255"/>
      <c r="KU506" s="255"/>
      <c r="KV506" s="255"/>
      <c r="KW506" s="255"/>
      <c r="KX506" s="255"/>
      <c r="KY506" s="255"/>
      <c r="KZ506" s="255"/>
      <c r="LA506" s="255"/>
      <c r="LB506" s="255"/>
      <c r="LC506" s="255"/>
      <c r="LD506" s="255"/>
      <c r="LE506" s="255"/>
      <c r="LF506" s="255"/>
      <c r="LG506" s="255"/>
      <c r="LH506" s="255"/>
      <c r="LI506" s="255"/>
      <c r="LJ506" s="255"/>
      <c r="LK506" s="255"/>
      <c r="LL506" s="255"/>
      <c r="LM506" s="255"/>
      <c r="LN506" s="255"/>
      <c r="LO506" s="255"/>
      <c r="LP506" s="255"/>
      <c r="LQ506" s="255"/>
      <c r="LR506" s="255"/>
      <c r="LS506" s="255"/>
      <c r="LT506" s="255"/>
      <c r="LU506" s="255"/>
      <c r="LV506" s="255"/>
      <c r="LW506" s="255"/>
      <c r="LX506" s="255"/>
      <c r="LY506" s="255"/>
      <c r="LZ506" s="255"/>
      <c r="MA506" s="255"/>
      <c r="MB506" s="255"/>
      <c r="MC506" s="255"/>
      <c r="MD506" s="255"/>
      <c r="ME506" s="255"/>
      <c r="MF506" s="255"/>
      <c r="MG506" s="255"/>
      <c r="MH506" s="255"/>
      <c r="MI506" s="255"/>
      <c r="MJ506" s="255"/>
      <c r="MK506" s="255"/>
      <c r="ML506" s="255"/>
      <c r="MM506" s="255"/>
      <c r="MN506" s="255"/>
      <c r="MO506" s="255"/>
      <c r="MP506" s="255"/>
      <c r="MQ506" s="255"/>
      <c r="MR506" s="255"/>
      <c r="MS506" s="255"/>
      <c r="MT506" s="255"/>
      <c r="MU506" s="255"/>
      <c r="MV506" s="255"/>
      <c r="MW506" s="255"/>
      <c r="MX506" s="255"/>
      <c r="MY506" s="255"/>
      <c r="MZ506" s="255"/>
      <c r="NA506" s="255"/>
      <c r="NB506" s="255"/>
      <c r="NC506" s="255"/>
      <c r="ND506" s="255"/>
      <c r="NE506" s="255"/>
      <c r="NF506" s="255"/>
      <c r="NG506" s="255"/>
      <c r="NH506" s="255"/>
      <c r="NI506" s="255"/>
      <c r="NJ506" s="255"/>
      <c r="NK506" s="255"/>
      <c r="NL506" s="255"/>
      <c r="NM506" s="255"/>
      <c r="NN506" s="255"/>
      <c r="NO506" s="255"/>
      <c r="NP506" s="255"/>
      <c r="NQ506" s="255"/>
      <c r="NR506" s="255"/>
      <c r="NS506" s="255"/>
      <c r="NT506" s="255"/>
      <c r="NU506" s="255"/>
      <c r="NV506" s="255"/>
      <c r="NW506" s="255"/>
      <c r="NX506" s="255"/>
      <c r="NY506" s="255"/>
      <c r="NZ506" s="255"/>
      <c r="OA506" s="255"/>
      <c r="OB506" s="255"/>
      <c r="OC506" s="255"/>
      <c r="OD506" s="255"/>
      <c r="OE506" s="255"/>
      <c r="OF506" s="255"/>
      <c r="OG506" s="255"/>
      <c r="OH506" s="255"/>
      <c r="OI506" s="255"/>
      <c r="OJ506" s="255"/>
      <c r="OK506" s="255"/>
      <c r="OL506" s="255"/>
      <c r="OM506" s="255"/>
      <c r="ON506" s="255"/>
      <c r="OO506" s="255"/>
      <c r="OP506" s="255"/>
      <c r="OQ506" s="255"/>
      <c r="OR506" s="255"/>
      <c r="OS506" s="255"/>
      <c r="OT506" s="255"/>
      <c r="OU506" s="255"/>
      <c r="OV506" s="255"/>
      <c r="OW506" s="255"/>
      <c r="OX506" s="255"/>
      <c r="OY506" s="255"/>
      <c r="OZ506" s="255"/>
      <c r="PA506" s="255"/>
      <c r="PB506" s="255"/>
      <c r="PC506" s="255"/>
      <c r="PD506" s="255"/>
      <c r="PE506" s="255"/>
      <c r="PF506" s="255"/>
      <c r="PG506" s="255"/>
      <c r="PH506" s="255"/>
      <c r="PI506" s="255"/>
      <c r="PJ506" s="255"/>
      <c r="PK506" s="255"/>
      <c r="PL506" s="255"/>
      <c r="PM506" s="255"/>
      <c r="PN506" s="255"/>
      <c r="PO506" s="255"/>
      <c r="PP506" s="255"/>
      <c r="PQ506" s="255"/>
      <c r="PR506" s="255"/>
      <c r="PS506" s="255"/>
      <c r="PT506" s="255"/>
      <c r="PU506" s="255"/>
      <c r="PV506" s="255"/>
      <c r="PW506" s="255"/>
      <c r="PX506" s="255"/>
      <c r="PY506" s="255"/>
      <c r="PZ506" s="255"/>
      <c r="QA506" s="255"/>
      <c r="QB506" s="255"/>
      <c r="QC506" s="255"/>
      <c r="QD506" s="255"/>
      <c r="QE506" s="255"/>
      <c r="QF506" s="255"/>
      <c r="QG506" s="255"/>
      <c r="QH506" s="255"/>
      <c r="QI506" s="255"/>
      <c r="QJ506" s="255"/>
      <c r="QK506" s="255"/>
      <c r="QL506" s="255"/>
      <c r="QM506" s="255"/>
      <c r="QN506" s="255"/>
      <c r="QO506" s="255"/>
      <c r="QP506" s="255"/>
      <c r="QQ506" s="255"/>
      <c r="QR506" s="255"/>
      <c r="QS506" s="255"/>
      <c r="QT506" s="255"/>
      <c r="QU506" s="255"/>
      <c r="QV506" s="255"/>
      <c r="QW506" s="255"/>
      <c r="QX506" s="255"/>
      <c r="QY506" s="255"/>
      <c r="QZ506" s="255"/>
      <c r="RA506" s="255"/>
      <c r="RB506" s="255"/>
      <c r="RC506" s="255"/>
      <c r="RD506" s="255"/>
      <c r="RE506" s="255"/>
      <c r="RF506" s="255"/>
      <c r="RG506" s="255"/>
      <c r="RH506" s="255"/>
      <c r="RI506" s="255"/>
      <c r="RJ506" s="255"/>
      <c r="RK506" s="255"/>
      <c r="RL506" s="255"/>
      <c r="RM506" s="255"/>
      <c r="RN506" s="255"/>
      <c r="RO506" s="255"/>
      <c r="RP506" s="255"/>
      <c r="RQ506" s="255"/>
      <c r="RR506" s="255"/>
      <c r="RS506" s="255"/>
      <c r="RT506" s="255"/>
      <c r="RU506" s="255"/>
      <c r="RV506" s="255"/>
      <c r="RW506" s="255"/>
      <c r="RX506" s="255"/>
      <c r="RY506" s="255"/>
      <c r="RZ506" s="255"/>
      <c r="SA506" s="255"/>
      <c r="SB506" s="255"/>
      <c r="SC506" s="255"/>
      <c r="SD506" s="255"/>
      <c r="SE506" s="255"/>
      <c r="SF506" s="255"/>
      <c r="SG506" s="255"/>
      <c r="SH506" s="255"/>
      <c r="SI506" s="255"/>
      <c r="SJ506" s="255"/>
      <c r="SK506" s="255"/>
      <c r="SL506" s="255"/>
      <c r="SM506" s="255"/>
      <c r="SN506" s="255"/>
      <c r="SO506" s="255"/>
      <c r="SP506" s="255"/>
      <c r="SQ506" s="255"/>
      <c r="SR506" s="255"/>
      <c r="SS506" s="255"/>
      <c r="ST506" s="255"/>
      <c r="SU506" s="255"/>
      <c r="SV506" s="255"/>
      <c r="SW506" s="255"/>
      <c r="SX506" s="255"/>
      <c r="SY506" s="255"/>
      <c r="SZ506" s="255"/>
      <c r="TA506" s="255"/>
      <c r="TB506" s="255"/>
      <c r="TC506" s="255"/>
      <c r="TD506" s="255"/>
      <c r="TE506" s="255"/>
      <c r="TF506" s="255"/>
      <c r="TG506" s="255"/>
      <c r="TH506" s="255"/>
      <c r="TI506" s="255"/>
      <c r="TJ506" s="255"/>
      <c r="TK506" s="255"/>
      <c r="TL506" s="255"/>
      <c r="TM506" s="255"/>
      <c r="TN506" s="255"/>
      <c r="TO506" s="255"/>
      <c r="TP506" s="255"/>
      <c r="TQ506" s="255"/>
      <c r="TR506" s="255"/>
      <c r="TS506" s="255"/>
      <c r="TT506" s="255"/>
      <c r="TU506" s="255"/>
      <c r="TV506" s="255"/>
      <c r="TW506" s="255"/>
      <c r="TX506" s="255"/>
      <c r="TY506" s="255"/>
      <c r="TZ506" s="255"/>
      <c r="UA506" s="255"/>
      <c r="UB506" s="255"/>
      <c r="UC506" s="255"/>
      <c r="UD506" s="255"/>
      <c r="UE506" s="255"/>
      <c r="UF506" s="255"/>
      <c r="UG506" s="255"/>
      <c r="UH506" s="255"/>
      <c r="UI506" s="255"/>
      <c r="UJ506" s="255"/>
      <c r="UK506" s="255"/>
      <c r="UL506" s="255"/>
      <c r="UM506" s="255"/>
      <c r="UN506" s="255"/>
      <c r="UO506" s="255"/>
      <c r="UP506" s="255"/>
      <c r="UQ506" s="255"/>
      <c r="UR506" s="255"/>
      <c r="US506" s="255"/>
      <c r="UT506" s="255"/>
      <c r="UU506" s="255"/>
      <c r="UV506" s="255"/>
      <c r="UW506" s="255"/>
      <c r="UX506" s="255"/>
      <c r="UY506" s="255"/>
      <c r="UZ506" s="255"/>
      <c r="VA506" s="255"/>
      <c r="VB506" s="255"/>
      <c r="VC506" s="255"/>
      <c r="VD506" s="255"/>
      <c r="VE506" s="255"/>
      <c r="VF506" s="255"/>
      <c r="VG506" s="255"/>
      <c r="VH506" s="255"/>
      <c r="VI506" s="255"/>
      <c r="VJ506" s="255"/>
      <c r="VK506" s="255"/>
      <c r="VL506" s="255"/>
      <c r="VM506" s="255"/>
      <c r="VN506" s="255"/>
      <c r="VO506" s="255"/>
      <c r="VP506" s="255"/>
      <c r="VQ506" s="255"/>
      <c r="VR506" s="255"/>
      <c r="VS506" s="255"/>
      <c r="VT506" s="255"/>
      <c r="VU506" s="255"/>
      <c r="VV506" s="255"/>
      <c r="VW506" s="255"/>
      <c r="VX506" s="255"/>
      <c r="VY506" s="255"/>
      <c r="VZ506" s="255"/>
      <c r="WA506" s="255"/>
      <c r="WB506" s="255"/>
      <c r="WC506" s="255"/>
      <c r="WD506" s="255"/>
      <c r="WE506" s="255"/>
      <c r="WF506" s="255"/>
      <c r="WG506" s="255"/>
      <c r="WH506" s="255"/>
      <c r="WI506" s="255"/>
      <c r="WJ506" s="255"/>
      <c r="WK506" s="255"/>
      <c r="WL506" s="255"/>
      <c r="WM506" s="255"/>
      <c r="WN506" s="255"/>
      <c r="WO506" s="255"/>
      <c r="WP506" s="255"/>
      <c r="WQ506" s="255"/>
      <c r="WR506" s="255"/>
      <c r="WS506" s="255"/>
      <c r="WT506" s="255"/>
      <c r="WU506" s="255"/>
      <c r="WV506" s="255"/>
      <c r="WW506" s="255"/>
      <c r="WX506" s="255"/>
      <c r="WY506" s="255"/>
      <c r="WZ506" s="255"/>
      <c r="XA506" s="255"/>
      <c r="XB506" s="255"/>
      <c r="XC506" s="255"/>
      <c r="XD506" s="255"/>
      <c r="XE506" s="255"/>
      <c r="XF506" s="255"/>
      <c r="XG506" s="255"/>
      <c r="XH506" s="255"/>
      <c r="XI506" s="255"/>
      <c r="XJ506" s="255"/>
      <c r="XK506" s="255"/>
      <c r="XL506" s="255"/>
      <c r="XM506" s="255"/>
      <c r="XN506" s="255"/>
      <c r="XO506" s="255"/>
      <c r="XP506" s="255"/>
      <c r="XQ506" s="255"/>
      <c r="XR506" s="255"/>
      <c r="XS506" s="255"/>
      <c r="XT506" s="255"/>
      <c r="XU506" s="255"/>
      <c r="XV506" s="255"/>
      <c r="XW506" s="255"/>
      <c r="XX506" s="255"/>
      <c r="XY506" s="255"/>
      <c r="XZ506" s="255"/>
      <c r="YA506" s="255"/>
      <c r="YB506" s="255"/>
      <c r="YC506" s="255"/>
      <c r="YD506" s="255"/>
      <c r="YE506" s="255"/>
      <c r="YF506" s="255"/>
      <c r="YG506" s="255"/>
      <c r="YH506" s="255"/>
      <c r="YI506" s="255"/>
      <c r="YJ506" s="255"/>
      <c r="YK506" s="255"/>
      <c r="YL506" s="255"/>
      <c r="YM506" s="255"/>
      <c r="YN506" s="255"/>
      <c r="YO506" s="255"/>
      <c r="YP506" s="255"/>
      <c r="YQ506" s="255"/>
      <c r="YR506" s="255"/>
      <c r="YS506" s="255"/>
      <c r="YT506" s="255"/>
      <c r="YU506" s="255"/>
      <c r="YV506" s="255"/>
      <c r="YW506" s="255"/>
      <c r="YX506" s="255"/>
      <c r="YY506" s="255"/>
      <c r="YZ506" s="255"/>
      <c r="ZA506" s="255"/>
      <c r="ZB506" s="255"/>
      <c r="ZC506" s="255"/>
      <c r="ZD506" s="255"/>
      <c r="ZE506" s="255"/>
      <c r="ZF506" s="255"/>
      <c r="ZG506" s="255"/>
      <c r="ZH506" s="255"/>
      <c r="ZI506" s="255"/>
      <c r="ZJ506" s="255"/>
      <c r="ZK506" s="255"/>
      <c r="ZL506" s="255"/>
      <c r="ZM506" s="255"/>
      <c r="ZN506" s="255"/>
      <c r="ZO506" s="255"/>
      <c r="ZP506" s="255"/>
      <c r="ZQ506" s="255"/>
      <c r="ZR506" s="255"/>
      <c r="ZS506" s="255"/>
      <c r="ZT506" s="255"/>
      <c r="ZU506" s="255"/>
      <c r="ZV506" s="255"/>
      <c r="ZW506" s="255"/>
      <c r="ZX506" s="255"/>
      <c r="ZY506" s="255"/>
      <c r="ZZ506" s="255"/>
      <c r="AAA506" s="255"/>
      <c r="AAB506" s="255"/>
      <c r="AAC506" s="255"/>
      <c r="AAD506" s="255"/>
      <c r="AAE506" s="255"/>
      <c r="AAF506" s="255"/>
      <c r="AAG506" s="255"/>
      <c r="AAH506" s="255"/>
      <c r="AAI506" s="255"/>
      <c r="AAJ506" s="255"/>
      <c r="AAK506" s="255"/>
      <c r="AAL506" s="255"/>
      <c r="AAM506" s="255"/>
      <c r="AAN506" s="255"/>
      <c r="AAO506" s="255"/>
      <c r="AAP506" s="255"/>
      <c r="AAQ506" s="255"/>
      <c r="AAR506" s="255"/>
      <c r="AAS506" s="255"/>
      <c r="AAT506" s="255"/>
      <c r="AAU506" s="255"/>
      <c r="AAV506" s="255"/>
      <c r="AAW506" s="255"/>
      <c r="AAX506" s="255"/>
      <c r="AAY506" s="255"/>
      <c r="AAZ506" s="255"/>
      <c r="ABA506" s="255"/>
      <c r="ABB506" s="255"/>
      <c r="ABC506" s="255"/>
      <c r="ABD506" s="255"/>
      <c r="ABE506" s="255"/>
      <c r="ABF506" s="255"/>
      <c r="ABG506" s="255"/>
      <c r="ABH506" s="255"/>
      <c r="ABI506" s="255"/>
      <c r="ABJ506" s="255"/>
      <c r="ABK506" s="255"/>
      <c r="ABL506" s="255"/>
      <c r="ABM506" s="255"/>
      <c r="ABN506" s="255"/>
      <c r="ABO506" s="255"/>
      <c r="ABP506" s="255"/>
      <c r="ABQ506" s="255"/>
      <c r="ABR506" s="255"/>
      <c r="ABS506" s="255"/>
      <c r="ABT506" s="255"/>
      <c r="ABU506" s="255"/>
      <c r="ABV506" s="255"/>
      <c r="ABW506" s="255"/>
      <c r="ABX506" s="255"/>
      <c r="ABY506" s="255"/>
      <c r="ABZ506" s="255"/>
      <c r="ACA506" s="255"/>
      <c r="ACB506" s="255"/>
      <c r="ACC506" s="255"/>
      <c r="ACD506" s="255"/>
      <c r="ACE506" s="255"/>
      <c r="ACF506" s="255"/>
      <c r="ACG506" s="255"/>
      <c r="ACH506" s="255"/>
      <c r="ACI506" s="255"/>
      <c r="ACJ506" s="255"/>
      <c r="ACK506" s="255"/>
      <c r="ACL506" s="255"/>
      <c r="ACM506" s="255"/>
      <c r="ACN506" s="255"/>
      <c r="ACO506" s="255"/>
      <c r="ACP506" s="255"/>
      <c r="ACQ506" s="255"/>
      <c r="ACR506" s="255"/>
      <c r="ACS506" s="255"/>
      <c r="ACT506" s="255"/>
      <c r="ACU506" s="255"/>
      <c r="ACV506" s="255"/>
      <c r="ACW506" s="255"/>
      <c r="ACX506" s="255"/>
      <c r="ACY506" s="255"/>
      <c r="ACZ506" s="255"/>
      <c r="ADA506" s="255"/>
      <c r="ADB506" s="255"/>
      <c r="ADC506" s="255"/>
      <c r="ADD506" s="255"/>
      <c r="ADE506" s="255"/>
      <c r="ADF506" s="255"/>
      <c r="ADG506" s="255"/>
      <c r="ADH506" s="255"/>
      <c r="ADI506" s="255"/>
      <c r="ADJ506" s="255"/>
      <c r="ADK506" s="255"/>
      <c r="ADL506" s="255"/>
      <c r="ADM506" s="255"/>
      <c r="ADN506" s="255"/>
      <c r="ADO506" s="255"/>
      <c r="ADP506" s="255"/>
      <c r="ADQ506" s="255"/>
      <c r="ADR506" s="255"/>
      <c r="ADS506" s="255"/>
      <c r="ADT506" s="255"/>
      <c r="ADU506" s="255"/>
      <c r="ADV506" s="255"/>
      <c r="ADW506" s="255"/>
      <c r="ADX506" s="255"/>
      <c r="ADY506" s="255"/>
      <c r="ADZ506" s="255"/>
      <c r="AEA506" s="255"/>
      <c r="AEB506" s="255"/>
      <c r="AEC506" s="255"/>
      <c r="AED506" s="255"/>
      <c r="AEE506" s="255"/>
      <c r="AEF506" s="255"/>
      <c r="AEG506" s="255"/>
      <c r="AEH506" s="255"/>
      <c r="AEI506" s="255"/>
      <c r="AEJ506" s="255"/>
      <c r="AEK506" s="255"/>
      <c r="AEL506" s="255"/>
      <c r="AEM506" s="255"/>
      <c r="AEN506" s="255"/>
      <c r="AEO506" s="255"/>
      <c r="AEP506" s="255"/>
      <c r="AEQ506" s="255"/>
      <c r="AER506" s="255"/>
      <c r="AES506" s="255"/>
      <c r="AET506" s="255"/>
      <c r="AEU506" s="255"/>
      <c r="AEV506" s="255"/>
      <c r="AEW506" s="255"/>
      <c r="AEX506" s="255"/>
      <c r="AEY506" s="255"/>
      <c r="AEZ506" s="255"/>
      <c r="AFA506" s="255"/>
      <c r="AFB506" s="255"/>
      <c r="AFC506" s="255"/>
      <c r="AFD506" s="255"/>
      <c r="AFE506" s="255"/>
      <c r="AFF506" s="255"/>
      <c r="AFG506" s="255"/>
      <c r="AFH506" s="255"/>
      <c r="AFI506" s="255"/>
      <c r="AFJ506" s="255"/>
      <c r="AFK506" s="255"/>
      <c r="AFL506" s="255"/>
      <c r="AFM506" s="255"/>
      <c r="AFN506" s="255"/>
      <c r="AFO506" s="255"/>
      <c r="AFP506" s="255"/>
      <c r="AFQ506" s="255"/>
      <c r="AFR506" s="255"/>
      <c r="AFS506" s="255"/>
      <c r="AFT506" s="255"/>
      <c r="AFU506" s="255"/>
      <c r="AFV506" s="255"/>
      <c r="AFW506" s="255"/>
      <c r="AFX506" s="255"/>
      <c r="AFY506" s="255"/>
      <c r="AFZ506" s="255"/>
      <c r="AGA506" s="255"/>
      <c r="AGB506" s="255"/>
      <c r="AGC506" s="255"/>
      <c r="AGD506" s="255"/>
      <c r="AGE506" s="255"/>
      <c r="AGF506" s="255"/>
      <c r="AGG506" s="255"/>
      <c r="AGH506" s="255"/>
      <c r="AGI506" s="255"/>
      <c r="AGJ506" s="255"/>
      <c r="AGK506" s="255"/>
      <c r="AGL506" s="255"/>
      <c r="AGM506" s="255"/>
      <c r="AGN506" s="255"/>
      <c r="AGO506" s="255"/>
      <c r="AGP506" s="255"/>
      <c r="AGQ506" s="255"/>
      <c r="AGR506" s="255"/>
      <c r="AGS506" s="255"/>
      <c r="AGT506" s="255"/>
      <c r="AGU506" s="255"/>
      <c r="AGV506" s="255"/>
      <c r="AGW506" s="255"/>
      <c r="AGX506" s="255"/>
      <c r="AGY506" s="255"/>
      <c r="AGZ506" s="255"/>
      <c r="AHA506" s="255"/>
      <c r="AHB506" s="255"/>
      <c r="AHC506" s="255"/>
      <c r="AHD506" s="255"/>
      <c r="AHE506" s="255"/>
      <c r="AHF506" s="255"/>
      <c r="AHG506" s="255"/>
      <c r="AHH506" s="255"/>
      <c r="AHI506" s="255"/>
      <c r="AHJ506" s="255"/>
      <c r="AHK506" s="255"/>
      <c r="AHL506" s="255"/>
      <c r="AHM506" s="255"/>
      <c r="AHN506" s="255"/>
      <c r="AHO506" s="255"/>
      <c r="AHP506" s="255"/>
      <c r="AHQ506" s="255"/>
      <c r="AHR506" s="255"/>
      <c r="AHS506" s="255"/>
      <c r="AHT506" s="255"/>
      <c r="AHU506" s="255"/>
      <c r="AHV506" s="255"/>
      <c r="AHW506" s="255"/>
      <c r="AHX506" s="255"/>
      <c r="AHY506" s="255"/>
      <c r="AHZ506" s="255"/>
      <c r="AIA506" s="255"/>
      <c r="AIB506" s="255"/>
      <c r="AIC506" s="255"/>
      <c r="AID506" s="255"/>
      <c r="AIE506" s="255"/>
      <c r="AIF506" s="255"/>
      <c r="AIG506" s="255"/>
      <c r="AIH506" s="255"/>
      <c r="AII506" s="255"/>
      <c r="AIJ506" s="255"/>
      <c r="AIK506" s="255"/>
      <c r="AIL506" s="255"/>
      <c r="AIM506" s="255"/>
      <c r="AIN506" s="255"/>
      <c r="AIO506" s="255"/>
      <c r="AIP506" s="255"/>
      <c r="AIQ506" s="255"/>
      <c r="AIR506" s="255"/>
      <c r="AIS506" s="255"/>
      <c r="AIT506" s="255"/>
      <c r="AIU506" s="255"/>
      <c r="AIV506" s="255"/>
      <c r="AIW506" s="255"/>
      <c r="AIX506" s="255"/>
      <c r="AIY506" s="255"/>
      <c r="AIZ506" s="255"/>
      <c r="AJA506" s="255"/>
      <c r="AJB506" s="255"/>
      <c r="AJC506" s="255"/>
      <c r="AJD506" s="255"/>
      <c r="AJE506" s="255"/>
      <c r="AJF506" s="255"/>
      <c r="AJG506" s="255"/>
      <c r="AJH506" s="255"/>
      <c r="AJI506" s="255"/>
      <c r="AJJ506" s="255"/>
      <c r="AJK506" s="255"/>
      <c r="AJL506" s="255"/>
      <c r="AJM506" s="255"/>
      <c r="AJN506" s="255"/>
      <c r="AJO506" s="255"/>
      <c r="AJP506" s="255"/>
      <c r="AJQ506" s="255"/>
      <c r="AJR506" s="255"/>
      <c r="AJS506" s="255"/>
      <c r="AJT506" s="255"/>
      <c r="AJU506" s="255"/>
      <c r="AJV506" s="255"/>
      <c r="AJW506" s="255"/>
      <c r="AJX506" s="255"/>
      <c r="AJY506" s="255"/>
      <c r="AJZ506" s="255"/>
      <c r="AKA506" s="255"/>
      <c r="AKB506" s="255"/>
      <c r="AKC506" s="255"/>
      <c r="AKD506" s="255"/>
      <c r="AKE506" s="255"/>
      <c r="AKF506" s="255"/>
      <c r="AKG506" s="255"/>
      <c r="AKH506" s="255"/>
      <c r="AKI506" s="255"/>
      <c r="AKJ506" s="255"/>
      <c r="AKK506" s="255"/>
      <c r="AKL506" s="255"/>
      <c r="AKM506" s="255"/>
      <c r="AKN506" s="255"/>
      <c r="AKO506" s="255"/>
      <c r="AKP506" s="255"/>
      <c r="AKQ506" s="255"/>
      <c r="AKR506" s="255"/>
      <c r="AKS506" s="255"/>
      <c r="AKT506" s="255"/>
      <c r="AKU506" s="255"/>
      <c r="AKV506" s="255"/>
      <c r="AKW506" s="255"/>
      <c r="AKX506" s="255"/>
      <c r="AKY506" s="255"/>
      <c r="AKZ506" s="255"/>
      <c r="ALA506" s="255"/>
      <c r="ALB506" s="255"/>
      <c r="ALC506" s="255"/>
      <c r="ALD506" s="255"/>
      <c r="ALE506" s="255"/>
    </row>
    <row r="507" spans="1:993" s="298" customFormat="1">
      <c r="A507" s="157" t="s">
        <v>670</v>
      </c>
      <c r="B507" s="158" t="s">
        <v>700</v>
      </c>
      <c r="C507" s="157"/>
      <c r="D507" s="159" t="s">
        <v>702</v>
      </c>
      <c r="E507" s="159"/>
      <c r="F507" s="157"/>
      <c r="G507" s="157">
        <v>1</v>
      </c>
      <c r="H507" s="158"/>
      <c r="I507" s="296">
        <f t="shared" si="111"/>
        <v>40</v>
      </c>
      <c r="J507" s="297">
        <f t="shared" si="112"/>
        <v>49.2</v>
      </c>
      <c r="K507" s="255"/>
      <c r="L507" s="255">
        <v>1</v>
      </c>
      <c r="M507" s="255">
        <f t="shared" si="85"/>
        <v>0</v>
      </c>
      <c r="N507" s="255">
        <f t="shared" si="90"/>
        <v>40</v>
      </c>
      <c r="O507" s="255">
        <f t="shared" si="89"/>
        <v>40</v>
      </c>
      <c r="P507" s="255"/>
      <c r="Q507" s="157"/>
      <c r="R507" s="157"/>
      <c r="S507" s="547"/>
      <c r="T507" s="255"/>
      <c r="U507" s="255"/>
      <c r="V507" s="255"/>
      <c r="W507" s="255"/>
      <c r="X507" s="255"/>
      <c r="Y507" s="255"/>
      <c r="Z507" s="255"/>
      <c r="AA507" s="255"/>
      <c r="AB507" s="255"/>
      <c r="AC507" s="255"/>
      <c r="AD507" s="255"/>
      <c r="AE507" s="255"/>
      <c r="AF507" s="255"/>
      <c r="AG507" s="255"/>
      <c r="AH507" s="255"/>
      <c r="AI507" s="255"/>
      <c r="AJ507" s="255"/>
      <c r="AK507" s="255"/>
      <c r="AL507" s="255"/>
      <c r="AM507" s="255"/>
      <c r="AN507" s="255"/>
      <c r="AO507" s="255"/>
      <c r="AP507" s="255"/>
      <c r="AQ507" s="255"/>
      <c r="AR507" s="255"/>
      <c r="AS507" s="255"/>
      <c r="AT507" s="255"/>
      <c r="AU507" s="255"/>
      <c r="AV507" s="255"/>
      <c r="AW507" s="255"/>
      <c r="AX507" s="255"/>
      <c r="AY507" s="255"/>
      <c r="AZ507" s="255"/>
      <c r="BA507" s="255"/>
      <c r="BB507" s="255"/>
      <c r="BC507" s="255"/>
      <c r="BD507" s="255"/>
      <c r="BE507" s="255"/>
      <c r="BF507" s="255"/>
      <c r="BG507" s="255"/>
      <c r="BH507" s="255"/>
      <c r="BI507" s="255"/>
      <c r="BJ507" s="255"/>
      <c r="BK507" s="255"/>
      <c r="BL507" s="255"/>
      <c r="BM507" s="255"/>
      <c r="BN507" s="255"/>
      <c r="BO507" s="255"/>
      <c r="BP507" s="255"/>
      <c r="BQ507" s="255"/>
      <c r="BR507" s="255"/>
      <c r="BS507" s="255"/>
      <c r="BT507" s="255"/>
      <c r="BU507" s="255"/>
      <c r="BV507" s="255"/>
      <c r="BW507" s="255"/>
      <c r="BX507" s="255"/>
      <c r="BY507" s="255"/>
      <c r="BZ507" s="255"/>
      <c r="CA507" s="255"/>
      <c r="CB507" s="255"/>
      <c r="CC507" s="255"/>
      <c r="CD507" s="255"/>
      <c r="CE507" s="255"/>
      <c r="CF507" s="255"/>
      <c r="CG507" s="255"/>
      <c r="CH507" s="255"/>
      <c r="CI507" s="255"/>
      <c r="CJ507" s="255"/>
      <c r="CK507" s="255"/>
      <c r="CL507" s="255"/>
      <c r="CM507" s="255"/>
      <c r="CN507" s="255"/>
      <c r="CO507" s="255"/>
      <c r="CP507" s="255"/>
      <c r="CQ507" s="255"/>
      <c r="CR507" s="255"/>
      <c r="CS507" s="255"/>
      <c r="CT507" s="255"/>
      <c r="CU507" s="255"/>
      <c r="CV507" s="255"/>
      <c r="CW507" s="255"/>
      <c r="CX507" s="255"/>
      <c r="CY507" s="255"/>
      <c r="CZ507" s="255"/>
      <c r="DA507" s="255"/>
      <c r="DB507" s="255"/>
      <c r="DC507" s="255"/>
      <c r="DD507" s="255"/>
      <c r="DE507" s="255"/>
      <c r="DF507" s="255"/>
      <c r="DG507" s="255"/>
      <c r="DH507" s="255"/>
      <c r="DI507" s="255"/>
      <c r="DJ507" s="255"/>
      <c r="DK507" s="255"/>
      <c r="DL507" s="255"/>
      <c r="DM507" s="255"/>
      <c r="DN507" s="255"/>
      <c r="DO507" s="255"/>
      <c r="DP507" s="255"/>
      <c r="DQ507" s="255"/>
      <c r="DR507" s="255"/>
      <c r="DS507" s="255"/>
      <c r="DT507" s="255"/>
      <c r="DU507" s="255"/>
      <c r="DV507" s="255"/>
      <c r="DW507" s="255"/>
      <c r="DX507" s="255"/>
      <c r="DY507" s="255"/>
      <c r="DZ507" s="255"/>
      <c r="EA507" s="255"/>
      <c r="EB507" s="255"/>
      <c r="EC507" s="255"/>
      <c r="ED507" s="255"/>
      <c r="EE507" s="255"/>
      <c r="EF507" s="255"/>
      <c r="EG507" s="255"/>
      <c r="EH507" s="255"/>
      <c r="EI507" s="255"/>
      <c r="EJ507" s="255"/>
      <c r="EK507" s="255"/>
      <c r="EL507" s="255"/>
      <c r="EM507" s="255"/>
      <c r="EN507" s="255"/>
      <c r="EO507" s="255"/>
      <c r="EP507" s="255"/>
      <c r="EQ507" s="255"/>
      <c r="ER507" s="255"/>
      <c r="ES507" s="255"/>
      <c r="ET507" s="255"/>
      <c r="EU507" s="255"/>
      <c r="EV507" s="255"/>
      <c r="EW507" s="255"/>
      <c r="EX507" s="255"/>
      <c r="EY507" s="255"/>
      <c r="EZ507" s="255"/>
      <c r="FA507" s="255"/>
      <c r="FB507" s="255"/>
      <c r="FC507" s="255"/>
      <c r="FD507" s="255"/>
      <c r="FE507" s="255"/>
      <c r="FF507" s="255"/>
      <c r="FG507" s="255"/>
      <c r="FH507" s="255"/>
      <c r="FI507" s="255"/>
      <c r="FJ507" s="255"/>
      <c r="FK507" s="255"/>
      <c r="FL507" s="255"/>
      <c r="FM507" s="255"/>
      <c r="FN507" s="255"/>
      <c r="FO507" s="255"/>
      <c r="FP507" s="255"/>
      <c r="FQ507" s="255"/>
      <c r="FR507" s="255"/>
      <c r="FS507" s="255"/>
      <c r="FT507" s="255"/>
      <c r="FU507" s="255"/>
      <c r="FV507" s="255"/>
      <c r="FW507" s="255"/>
      <c r="FX507" s="255"/>
      <c r="FY507" s="255"/>
      <c r="FZ507" s="255"/>
      <c r="GA507" s="255"/>
      <c r="GB507" s="255"/>
      <c r="GC507" s="255"/>
      <c r="GD507" s="255"/>
      <c r="GE507" s="255"/>
      <c r="GF507" s="255"/>
      <c r="GG507" s="255"/>
      <c r="GH507" s="255"/>
      <c r="GI507" s="255"/>
      <c r="GJ507" s="255"/>
      <c r="GK507" s="255"/>
      <c r="GL507" s="255"/>
      <c r="GM507" s="255"/>
      <c r="GN507" s="255"/>
      <c r="GO507" s="255"/>
      <c r="GP507" s="255"/>
      <c r="GQ507" s="255"/>
      <c r="GR507" s="255"/>
      <c r="GS507" s="255"/>
      <c r="GT507" s="255"/>
      <c r="GU507" s="255"/>
      <c r="GV507" s="255"/>
      <c r="GW507" s="255"/>
      <c r="GX507" s="255"/>
      <c r="GY507" s="255"/>
      <c r="GZ507" s="255"/>
      <c r="HA507" s="255"/>
      <c r="HB507" s="255"/>
      <c r="HC507" s="255"/>
      <c r="HD507" s="255"/>
      <c r="HE507" s="255"/>
      <c r="HF507" s="255"/>
      <c r="HG507" s="255"/>
      <c r="HH507" s="255"/>
      <c r="HI507" s="255"/>
      <c r="HJ507" s="255"/>
      <c r="HK507" s="255"/>
      <c r="HL507" s="255"/>
      <c r="HM507" s="255"/>
      <c r="HN507" s="255"/>
      <c r="HO507" s="255"/>
      <c r="HP507" s="255"/>
      <c r="HQ507" s="255"/>
      <c r="HR507" s="255"/>
      <c r="HS507" s="255"/>
      <c r="HT507" s="255"/>
      <c r="HU507" s="255"/>
      <c r="HV507" s="255"/>
      <c r="HW507" s="255"/>
      <c r="HX507" s="255"/>
      <c r="HY507" s="255"/>
      <c r="HZ507" s="255"/>
      <c r="IA507" s="255"/>
      <c r="IB507" s="255"/>
      <c r="IC507" s="255"/>
      <c r="ID507" s="255"/>
      <c r="IE507" s="255"/>
      <c r="IF507" s="255"/>
      <c r="IG507" s="255"/>
      <c r="IH507" s="255"/>
      <c r="II507" s="255"/>
      <c r="IJ507" s="255"/>
      <c r="IK507" s="255"/>
      <c r="IL507" s="255"/>
      <c r="IM507" s="255"/>
      <c r="IN507" s="255"/>
      <c r="IO507" s="255"/>
      <c r="IP507" s="255"/>
      <c r="IQ507" s="255"/>
      <c r="IR507" s="255"/>
      <c r="IS507" s="255"/>
      <c r="IT507" s="255"/>
      <c r="IU507" s="255"/>
      <c r="IV507" s="255"/>
      <c r="IW507" s="255"/>
      <c r="IX507" s="255"/>
      <c r="IY507" s="255"/>
      <c r="IZ507" s="255"/>
      <c r="JA507" s="255"/>
      <c r="JB507" s="255"/>
      <c r="JC507" s="255"/>
      <c r="JD507" s="255"/>
      <c r="JE507" s="255"/>
      <c r="JF507" s="255"/>
      <c r="JG507" s="255"/>
      <c r="JH507" s="255"/>
      <c r="JI507" s="255"/>
      <c r="JJ507" s="255"/>
      <c r="JK507" s="255"/>
      <c r="JL507" s="255"/>
      <c r="JM507" s="255"/>
      <c r="JN507" s="255"/>
      <c r="JO507" s="255"/>
      <c r="JP507" s="255"/>
      <c r="JQ507" s="255"/>
      <c r="JR507" s="255"/>
      <c r="JS507" s="255"/>
      <c r="JT507" s="255"/>
      <c r="JU507" s="255"/>
      <c r="JV507" s="255"/>
      <c r="JW507" s="255"/>
      <c r="JX507" s="255"/>
      <c r="JY507" s="255"/>
      <c r="JZ507" s="255"/>
      <c r="KA507" s="255"/>
      <c r="KB507" s="255"/>
      <c r="KC507" s="255"/>
      <c r="KD507" s="255"/>
      <c r="KE507" s="255"/>
      <c r="KF507" s="255"/>
      <c r="KG507" s="255"/>
      <c r="KH507" s="255"/>
      <c r="KI507" s="255"/>
      <c r="KJ507" s="255"/>
      <c r="KK507" s="255"/>
      <c r="KL507" s="255"/>
      <c r="KM507" s="255"/>
      <c r="KN507" s="255"/>
      <c r="KO507" s="255"/>
      <c r="KP507" s="255"/>
      <c r="KQ507" s="255"/>
      <c r="KR507" s="255"/>
      <c r="KS507" s="255"/>
      <c r="KT507" s="255"/>
      <c r="KU507" s="255"/>
      <c r="KV507" s="255"/>
      <c r="KW507" s="255"/>
      <c r="KX507" s="255"/>
      <c r="KY507" s="255"/>
      <c r="KZ507" s="255"/>
      <c r="LA507" s="255"/>
      <c r="LB507" s="255"/>
      <c r="LC507" s="255"/>
      <c r="LD507" s="255"/>
      <c r="LE507" s="255"/>
      <c r="LF507" s="255"/>
      <c r="LG507" s="255"/>
      <c r="LH507" s="255"/>
      <c r="LI507" s="255"/>
      <c r="LJ507" s="255"/>
      <c r="LK507" s="255"/>
      <c r="LL507" s="255"/>
      <c r="LM507" s="255"/>
      <c r="LN507" s="255"/>
      <c r="LO507" s="255"/>
      <c r="LP507" s="255"/>
      <c r="LQ507" s="255"/>
      <c r="LR507" s="255"/>
      <c r="LS507" s="255"/>
      <c r="LT507" s="255"/>
      <c r="LU507" s="255"/>
      <c r="LV507" s="255"/>
      <c r="LW507" s="255"/>
      <c r="LX507" s="255"/>
      <c r="LY507" s="255"/>
      <c r="LZ507" s="255"/>
      <c r="MA507" s="255"/>
      <c r="MB507" s="255"/>
      <c r="MC507" s="255"/>
      <c r="MD507" s="255"/>
      <c r="ME507" s="255"/>
      <c r="MF507" s="255"/>
      <c r="MG507" s="255"/>
      <c r="MH507" s="255"/>
      <c r="MI507" s="255"/>
      <c r="MJ507" s="255"/>
      <c r="MK507" s="255"/>
      <c r="ML507" s="255"/>
      <c r="MM507" s="255"/>
      <c r="MN507" s="255"/>
      <c r="MO507" s="255"/>
      <c r="MP507" s="255"/>
      <c r="MQ507" s="255"/>
      <c r="MR507" s="255"/>
      <c r="MS507" s="255"/>
      <c r="MT507" s="255"/>
      <c r="MU507" s="255"/>
      <c r="MV507" s="255"/>
      <c r="MW507" s="255"/>
      <c r="MX507" s="255"/>
      <c r="MY507" s="255"/>
      <c r="MZ507" s="255"/>
      <c r="NA507" s="255"/>
      <c r="NB507" s="255"/>
      <c r="NC507" s="255"/>
      <c r="ND507" s="255"/>
      <c r="NE507" s="255"/>
      <c r="NF507" s="255"/>
      <c r="NG507" s="255"/>
      <c r="NH507" s="255"/>
      <c r="NI507" s="255"/>
      <c r="NJ507" s="255"/>
      <c r="NK507" s="255"/>
      <c r="NL507" s="255"/>
      <c r="NM507" s="255"/>
      <c r="NN507" s="255"/>
      <c r="NO507" s="255"/>
      <c r="NP507" s="255"/>
      <c r="NQ507" s="255"/>
      <c r="NR507" s="255"/>
      <c r="NS507" s="255"/>
      <c r="NT507" s="255"/>
      <c r="NU507" s="255"/>
      <c r="NV507" s="255"/>
      <c r="NW507" s="255"/>
      <c r="NX507" s="255"/>
      <c r="NY507" s="255"/>
      <c r="NZ507" s="255"/>
      <c r="OA507" s="255"/>
      <c r="OB507" s="255"/>
      <c r="OC507" s="255"/>
      <c r="OD507" s="255"/>
      <c r="OE507" s="255"/>
      <c r="OF507" s="255"/>
      <c r="OG507" s="255"/>
      <c r="OH507" s="255"/>
      <c r="OI507" s="255"/>
      <c r="OJ507" s="255"/>
      <c r="OK507" s="255"/>
      <c r="OL507" s="255"/>
      <c r="OM507" s="255"/>
      <c r="ON507" s="255"/>
      <c r="OO507" s="255"/>
      <c r="OP507" s="255"/>
      <c r="OQ507" s="255"/>
      <c r="OR507" s="255"/>
      <c r="OS507" s="255"/>
      <c r="OT507" s="255"/>
      <c r="OU507" s="255"/>
      <c r="OV507" s="255"/>
      <c r="OW507" s="255"/>
      <c r="OX507" s="255"/>
      <c r="OY507" s="255"/>
      <c r="OZ507" s="255"/>
      <c r="PA507" s="255"/>
      <c r="PB507" s="255"/>
      <c r="PC507" s="255"/>
      <c r="PD507" s="255"/>
      <c r="PE507" s="255"/>
      <c r="PF507" s="255"/>
      <c r="PG507" s="255"/>
      <c r="PH507" s="255"/>
      <c r="PI507" s="255"/>
      <c r="PJ507" s="255"/>
      <c r="PK507" s="255"/>
      <c r="PL507" s="255"/>
      <c r="PM507" s="255"/>
      <c r="PN507" s="255"/>
      <c r="PO507" s="255"/>
      <c r="PP507" s="255"/>
      <c r="PQ507" s="255"/>
      <c r="PR507" s="255"/>
      <c r="PS507" s="255"/>
      <c r="PT507" s="255"/>
      <c r="PU507" s="255"/>
      <c r="PV507" s="255"/>
      <c r="PW507" s="255"/>
      <c r="PX507" s="255"/>
      <c r="PY507" s="255"/>
      <c r="PZ507" s="255"/>
      <c r="QA507" s="255"/>
      <c r="QB507" s="255"/>
      <c r="QC507" s="255"/>
      <c r="QD507" s="255"/>
      <c r="QE507" s="255"/>
      <c r="QF507" s="255"/>
      <c r="QG507" s="255"/>
      <c r="QH507" s="255"/>
      <c r="QI507" s="255"/>
      <c r="QJ507" s="255"/>
      <c r="QK507" s="255"/>
      <c r="QL507" s="255"/>
      <c r="QM507" s="255"/>
      <c r="QN507" s="255"/>
      <c r="QO507" s="255"/>
      <c r="QP507" s="255"/>
      <c r="QQ507" s="255"/>
      <c r="QR507" s="255"/>
      <c r="QS507" s="255"/>
      <c r="QT507" s="255"/>
      <c r="QU507" s="255"/>
      <c r="QV507" s="255"/>
      <c r="QW507" s="255"/>
      <c r="QX507" s="255"/>
      <c r="QY507" s="255"/>
      <c r="QZ507" s="255"/>
      <c r="RA507" s="255"/>
      <c r="RB507" s="255"/>
      <c r="RC507" s="255"/>
      <c r="RD507" s="255"/>
      <c r="RE507" s="255"/>
      <c r="RF507" s="255"/>
      <c r="RG507" s="255"/>
      <c r="RH507" s="255"/>
      <c r="RI507" s="255"/>
      <c r="RJ507" s="255"/>
      <c r="RK507" s="255"/>
      <c r="RL507" s="255"/>
      <c r="RM507" s="255"/>
      <c r="RN507" s="255"/>
      <c r="RO507" s="255"/>
      <c r="RP507" s="255"/>
      <c r="RQ507" s="255"/>
      <c r="RR507" s="255"/>
      <c r="RS507" s="255"/>
      <c r="RT507" s="255"/>
      <c r="RU507" s="255"/>
      <c r="RV507" s="255"/>
      <c r="RW507" s="255"/>
      <c r="RX507" s="255"/>
      <c r="RY507" s="255"/>
      <c r="RZ507" s="255"/>
      <c r="SA507" s="255"/>
      <c r="SB507" s="255"/>
      <c r="SC507" s="255"/>
      <c r="SD507" s="255"/>
      <c r="SE507" s="255"/>
      <c r="SF507" s="255"/>
      <c r="SG507" s="255"/>
      <c r="SH507" s="255"/>
      <c r="SI507" s="255"/>
      <c r="SJ507" s="255"/>
      <c r="SK507" s="255"/>
      <c r="SL507" s="255"/>
      <c r="SM507" s="255"/>
      <c r="SN507" s="255"/>
      <c r="SO507" s="255"/>
      <c r="SP507" s="255"/>
      <c r="SQ507" s="255"/>
      <c r="SR507" s="255"/>
      <c r="SS507" s="255"/>
      <c r="ST507" s="255"/>
      <c r="SU507" s="255"/>
      <c r="SV507" s="255"/>
      <c r="SW507" s="255"/>
      <c r="SX507" s="255"/>
      <c r="SY507" s="255"/>
      <c r="SZ507" s="255"/>
      <c r="TA507" s="255"/>
      <c r="TB507" s="255"/>
      <c r="TC507" s="255"/>
      <c r="TD507" s="255"/>
      <c r="TE507" s="255"/>
      <c r="TF507" s="255"/>
      <c r="TG507" s="255"/>
      <c r="TH507" s="255"/>
      <c r="TI507" s="255"/>
      <c r="TJ507" s="255"/>
      <c r="TK507" s="255"/>
      <c r="TL507" s="255"/>
      <c r="TM507" s="255"/>
      <c r="TN507" s="255"/>
      <c r="TO507" s="255"/>
      <c r="TP507" s="255"/>
      <c r="TQ507" s="255"/>
      <c r="TR507" s="255"/>
      <c r="TS507" s="255"/>
      <c r="TT507" s="255"/>
      <c r="TU507" s="255"/>
      <c r="TV507" s="255"/>
      <c r="TW507" s="255"/>
      <c r="TX507" s="255"/>
      <c r="TY507" s="255"/>
      <c r="TZ507" s="255"/>
      <c r="UA507" s="255"/>
      <c r="UB507" s="255"/>
      <c r="UC507" s="255"/>
      <c r="UD507" s="255"/>
      <c r="UE507" s="255"/>
      <c r="UF507" s="255"/>
      <c r="UG507" s="255"/>
      <c r="UH507" s="255"/>
      <c r="UI507" s="255"/>
      <c r="UJ507" s="255"/>
      <c r="UK507" s="255"/>
      <c r="UL507" s="255"/>
      <c r="UM507" s="255"/>
      <c r="UN507" s="255"/>
      <c r="UO507" s="255"/>
      <c r="UP507" s="255"/>
      <c r="UQ507" s="255"/>
      <c r="UR507" s="255"/>
      <c r="US507" s="255"/>
      <c r="UT507" s="255"/>
      <c r="UU507" s="255"/>
      <c r="UV507" s="255"/>
      <c r="UW507" s="255"/>
      <c r="UX507" s="255"/>
      <c r="UY507" s="255"/>
      <c r="UZ507" s="255"/>
      <c r="VA507" s="255"/>
      <c r="VB507" s="255"/>
      <c r="VC507" s="255"/>
      <c r="VD507" s="255"/>
      <c r="VE507" s="255"/>
      <c r="VF507" s="255"/>
      <c r="VG507" s="255"/>
      <c r="VH507" s="255"/>
      <c r="VI507" s="255"/>
      <c r="VJ507" s="255"/>
      <c r="VK507" s="255"/>
      <c r="VL507" s="255"/>
      <c r="VM507" s="255"/>
      <c r="VN507" s="255"/>
      <c r="VO507" s="255"/>
      <c r="VP507" s="255"/>
      <c r="VQ507" s="255"/>
      <c r="VR507" s="255"/>
      <c r="VS507" s="255"/>
      <c r="VT507" s="255"/>
      <c r="VU507" s="255"/>
      <c r="VV507" s="255"/>
      <c r="VW507" s="255"/>
      <c r="VX507" s="255"/>
      <c r="VY507" s="255"/>
      <c r="VZ507" s="255"/>
      <c r="WA507" s="255"/>
      <c r="WB507" s="255"/>
      <c r="WC507" s="255"/>
      <c r="WD507" s="255"/>
      <c r="WE507" s="255"/>
      <c r="WF507" s="255"/>
      <c r="WG507" s="255"/>
      <c r="WH507" s="255"/>
      <c r="WI507" s="255"/>
      <c r="WJ507" s="255"/>
      <c r="WK507" s="255"/>
      <c r="WL507" s="255"/>
      <c r="WM507" s="255"/>
      <c r="WN507" s="255"/>
      <c r="WO507" s="255"/>
      <c r="WP507" s="255"/>
      <c r="WQ507" s="255"/>
      <c r="WR507" s="255"/>
      <c r="WS507" s="255"/>
      <c r="WT507" s="255"/>
      <c r="WU507" s="255"/>
      <c r="WV507" s="255"/>
      <c r="WW507" s="255"/>
      <c r="WX507" s="255"/>
      <c r="WY507" s="255"/>
      <c r="WZ507" s="255"/>
      <c r="XA507" s="255"/>
      <c r="XB507" s="255"/>
      <c r="XC507" s="255"/>
      <c r="XD507" s="255"/>
      <c r="XE507" s="255"/>
      <c r="XF507" s="255"/>
      <c r="XG507" s="255"/>
      <c r="XH507" s="255"/>
      <c r="XI507" s="255"/>
      <c r="XJ507" s="255"/>
      <c r="XK507" s="255"/>
      <c r="XL507" s="255"/>
      <c r="XM507" s="255"/>
      <c r="XN507" s="255"/>
      <c r="XO507" s="255"/>
      <c r="XP507" s="255"/>
      <c r="XQ507" s="255"/>
      <c r="XR507" s="255"/>
      <c r="XS507" s="255"/>
      <c r="XT507" s="255"/>
      <c r="XU507" s="255"/>
      <c r="XV507" s="255"/>
      <c r="XW507" s="255"/>
      <c r="XX507" s="255"/>
      <c r="XY507" s="255"/>
      <c r="XZ507" s="255"/>
      <c r="YA507" s="255"/>
      <c r="YB507" s="255"/>
      <c r="YC507" s="255"/>
      <c r="YD507" s="255"/>
      <c r="YE507" s="255"/>
      <c r="YF507" s="255"/>
      <c r="YG507" s="255"/>
      <c r="YH507" s="255"/>
      <c r="YI507" s="255"/>
      <c r="YJ507" s="255"/>
      <c r="YK507" s="255"/>
      <c r="YL507" s="255"/>
      <c r="YM507" s="255"/>
      <c r="YN507" s="255"/>
      <c r="YO507" s="255"/>
      <c r="YP507" s="255"/>
      <c r="YQ507" s="255"/>
      <c r="YR507" s="255"/>
      <c r="YS507" s="255"/>
      <c r="YT507" s="255"/>
      <c r="YU507" s="255"/>
      <c r="YV507" s="255"/>
      <c r="YW507" s="255"/>
      <c r="YX507" s="255"/>
      <c r="YY507" s="255"/>
      <c r="YZ507" s="255"/>
      <c r="ZA507" s="255"/>
      <c r="ZB507" s="255"/>
      <c r="ZC507" s="255"/>
      <c r="ZD507" s="255"/>
      <c r="ZE507" s="255"/>
      <c r="ZF507" s="255"/>
      <c r="ZG507" s="255"/>
      <c r="ZH507" s="255"/>
      <c r="ZI507" s="255"/>
      <c r="ZJ507" s="255"/>
      <c r="ZK507" s="255"/>
      <c r="ZL507" s="255"/>
      <c r="ZM507" s="255"/>
      <c r="ZN507" s="255"/>
      <c r="ZO507" s="255"/>
      <c r="ZP507" s="255"/>
      <c r="ZQ507" s="255"/>
      <c r="ZR507" s="255"/>
      <c r="ZS507" s="255"/>
      <c r="ZT507" s="255"/>
      <c r="ZU507" s="255"/>
      <c r="ZV507" s="255"/>
      <c r="ZW507" s="255"/>
      <c r="ZX507" s="255"/>
      <c r="ZY507" s="255"/>
      <c r="ZZ507" s="255"/>
      <c r="AAA507" s="255"/>
      <c r="AAB507" s="255"/>
      <c r="AAC507" s="255"/>
      <c r="AAD507" s="255"/>
      <c r="AAE507" s="255"/>
      <c r="AAF507" s="255"/>
      <c r="AAG507" s="255"/>
      <c r="AAH507" s="255"/>
      <c r="AAI507" s="255"/>
      <c r="AAJ507" s="255"/>
      <c r="AAK507" s="255"/>
      <c r="AAL507" s="255"/>
      <c r="AAM507" s="255"/>
      <c r="AAN507" s="255"/>
      <c r="AAO507" s="255"/>
      <c r="AAP507" s="255"/>
      <c r="AAQ507" s="255"/>
      <c r="AAR507" s="255"/>
      <c r="AAS507" s="255"/>
      <c r="AAT507" s="255"/>
      <c r="AAU507" s="255"/>
      <c r="AAV507" s="255"/>
      <c r="AAW507" s="255"/>
      <c r="AAX507" s="255"/>
      <c r="AAY507" s="255"/>
      <c r="AAZ507" s="255"/>
      <c r="ABA507" s="255"/>
      <c r="ABB507" s="255"/>
      <c r="ABC507" s="255"/>
      <c r="ABD507" s="255"/>
      <c r="ABE507" s="255"/>
      <c r="ABF507" s="255"/>
      <c r="ABG507" s="255"/>
      <c r="ABH507" s="255"/>
      <c r="ABI507" s="255"/>
      <c r="ABJ507" s="255"/>
      <c r="ABK507" s="255"/>
      <c r="ABL507" s="255"/>
      <c r="ABM507" s="255"/>
      <c r="ABN507" s="255"/>
      <c r="ABO507" s="255"/>
      <c r="ABP507" s="255"/>
      <c r="ABQ507" s="255"/>
      <c r="ABR507" s="255"/>
      <c r="ABS507" s="255"/>
      <c r="ABT507" s="255"/>
      <c r="ABU507" s="255"/>
      <c r="ABV507" s="255"/>
      <c r="ABW507" s="255"/>
      <c r="ABX507" s="255"/>
      <c r="ABY507" s="255"/>
      <c r="ABZ507" s="255"/>
      <c r="ACA507" s="255"/>
      <c r="ACB507" s="255"/>
      <c r="ACC507" s="255"/>
      <c r="ACD507" s="255"/>
      <c r="ACE507" s="255"/>
      <c r="ACF507" s="255"/>
      <c r="ACG507" s="255"/>
      <c r="ACH507" s="255"/>
      <c r="ACI507" s="255"/>
      <c r="ACJ507" s="255"/>
      <c r="ACK507" s="255"/>
      <c r="ACL507" s="255"/>
      <c r="ACM507" s="255"/>
      <c r="ACN507" s="255"/>
      <c r="ACO507" s="255"/>
      <c r="ACP507" s="255"/>
      <c r="ACQ507" s="255"/>
      <c r="ACR507" s="255"/>
      <c r="ACS507" s="255"/>
      <c r="ACT507" s="255"/>
      <c r="ACU507" s="255"/>
      <c r="ACV507" s="255"/>
      <c r="ACW507" s="255"/>
      <c r="ACX507" s="255"/>
      <c r="ACY507" s="255"/>
      <c r="ACZ507" s="255"/>
      <c r="ADA507" s="255"/>
      <c r="ADB507" s="255"/>
      <c r="ADC507" s="255"/>
      <c r="ADD507" s="255"/>
      <c r="ADE507" s="255"/>
      <c r="ADF507" s="255"/>
      <c r="ADG507" s="255"/>
      <c r="ADH507" s="255"/>
      <c r="ADI507" s="255"/>
      <c r="ADJ507" s="255"/>
      <c r="ADK507" s="255"/>
      <c r="ADL507" s="255"/>
      <c r="ADM507" s="255"/>
      <c r="ADN507" s="255"/>
      <c r="ADO507" s="255"/>
      <c r="ADP507" s="255"/>
      <c r="ADQ507" s="255"/>
      <c r="ADR507" s="255"/>
      <c r="ADS507" s="255"/>
      <c r="ADT507" s="255"/>
      <c r="ADU507" s="255"/>
      <c r="ADV507" s="255"/>
      <c r="ADW507" s="255"/>
      <c r="ADX507" s="255"/>
      <c r="ADY507" s="255"/>
      <c r="ADZ507" s="255"/>
      <c r="AEA507" s="255"/>
      <c r="AEB507" s="255"/>
      <c r="AEC507" s="255"/>
      <c r="AED507" s="255"/>
      <c r="AEE507" s="255"/>
      <c r="AEF507" s="255"/>
      <c r="AEG507" s="255"/>
      <c r="AEH507" s="255"/>
      <c r="AEI507" s="255"/>
      <c r="AEJ507" s="255"/>
      <c r="AEK507" s="255"/>
      <c r="AEL507" s="255"/>
      <c r="AEM507" s="255"/>
      <c r="AEN507" s="255"/>
      <c r="AEO507" s="255"/>
      <c r="AEP507" s="255"/>
      <c r="AEQ507" s="255"/>
      <c r="AER507" s="255"/>
      <c r="AES507" s="255"/>
      <c r="AET507" s="255"/>
      <c r="AEU507" s="255"/>
      <c r="AEV507" s="255"/>
      <c r="AEW507" s="255"/>
      <c r="AEX507" s="255"/>
      <c r="AEY507" s="255"/>
      <c r="AEZ507" s="255"/>
      <c r="AFA507" s="255"/>
      <c r="AFB507" s="255"/>
      <c r="AFC507" s="255"/>
      <c r="AFD507" s="255"/>
      <c r="AFE507" s="255"/>
      <c r="AFF507" s="255"/>
      <c r="AFG507" s="255"/>
      <c r="AFH507" s="255"/>
      <c r="AFI507" s="255"/>
      <c r="AFJ507" s="255"/>
      <c r="AFK507" s="255"/>
      <c r="AFL507" s="255"/>
      <c r="AFM507" s="255"/>
      <c r="AFN507" s="255"/>
      <c r="AFO507" s="255"/>
      <c r="AFP507" s="255"/>
      <c r="AFQ507" s="255"/>
      <c r="AFR507" s="255"/>
      <c r="AFS507" s="255"/>
      <c r="AFT507" s="255"/>
      <c r="AFU507" s="255"/>
      <c r="AFV507" s="255"/>
      <c r="AFW507" s="255"/>
      <c r="AFX507" s="255"/>
      <c r="AFY507" s="255"/>
      <c r="AFZ507" s="255"/>
      <c r="AGA507" s="255"/>
      <c r="AGB507" s="255"/>
      <c r="AGC507" s="255"/>
      <c r="AGD507" s="255"/>
      <c r="AGE507" s="255"/>
      <c r="AGF507" s="255"/>
      <c r="AGG507" s="255"/>
      <c r="AGH507" s="255"/>
      <c r="AGI507" s="255"/>
      <c r="AGJ507" s="255"/>
      <c r="AGK507" s="255"/>
      <c r="AGL507" s="255"/>
      <c r="AGM507" s="255"/>
      <c r="AGN507" s="255"/>
      <c r="AGO507" s="255"/>
      <c r="AGP507" s="255"/>
      <c r="AGQ507" s="255"/>
      <c r="AGR507" s="255"/>
      <c r="AGS507" s="255"/>
      <c r="AGT507" s="255"/>
      <c r="AGU507" s="255"/>
      <c r="AGV507" s="255"/>
      <c r="AGW507" s="255"/>
      <c r="AGX507" s="255"/>
      <c r="AGY507" s="255"/>
      <c r="AGZ507" s="255"/>
      <c r="AHA507" s="255"/>
      <c r="AHB507" s="255"/>
      <c r="AHC507" s="255"/>
      <c r="AHD507" s="255"/>
      <c r="AHE507" s="255"/>
      <c r="AHF507" s="255"/>
      <c r="AHG507" s="255"/>
      <c r="AHH507" s="255"/>
      <c r="AHI507" s="255"/>
      <c r="AHJ507" s="255"/>
      <c r="AHK507" s="255"/>
      <c r="AHL507" s="255"/>
      <c r="AHM507" s="255"/>
      <c r="AHN507" s="255"/>
      <c r="AHO507" s="255"/>
      <c r="AHP507" s="255"/>
      <c r="AHQ507" s="255"/>
      <c r="AHR507" s="255"/>
      <c r="AHS507" s="255"/>
      <c r="AHT507" s="255"/>
      <c r="AHU507" s="255"/>
      <c r="AHV507" s="255"/>
      <c r="AHW507" s="255"/>
      <c r="AHX507" s="255"/>
      <c r="AHY507" s="255"/>
      <c r="AHZ507" s="255"/>
      <c r="AIA507" s="255"/>
      <c r="AIB507" s="255"/>
      <c r="AIC507" s="255"/>
      <c r="AID507" s="255"/>
      <c r="AIE507" s="255"/>
      <c r="AIF507" s="255"/>
      <c r="AIG507" s="255"/>
      <c r="AIH507" s="255"/>
      <c r="AII507" s="255"/>
      <c r="AIJ507" s="255"/>
      <c r="AIK507" s="255"/>
      <c r="AIL507" s="255"/>
      <c r="AIM507" s="255"/>
      <c r="AIN507" s="255"/>
      <c r="AIO507" s="255"/>
      <c r="AIP507" s="255"/>
      <c r="AIQ507" s="255"/>
      <c r="AIR507" s="255"/>
      <c r="AIS507" s="255"/>
      <c r="AIT507" s="255"/>
      <c r="AIU507" s="255"/>
      <c r="AIV507" s="255"/>
      <c r="AIW507" s="255"/>
      <c r="AIX507" s="255"/>
      <c r="AIY507" s="255"/>
      <c r="AIZ507" s="255"/>
      <c r="AJA507" s="255"/>
      <c r="AJB507" s="255"/>
      <c r="AJC507" s="255"/>
      <c r="AJD507" s="255"/>
      <c r="AJE507" s="255"/>
      <c r="AJF507" s="255"/>
      <c r="AJG507" s="255"/>
      <c r="AJH507" s="255"/>
      <c r="AJI507" s="255"/>
      <c r="AJJ507" s="255"/>
      <c r="AJK507" s="255"/>
      <c r="AJL507" s="255"/>
      <c r="AJM507" s="255"/>
      <c r="AJN507" s="255"/>
      <c r="AJO507" s="255"/>
      <c r="AJP507" s="255"/>
      <c r="AJQ507" s="255"/>
      <c r="AJR507" s="255"/>
      <c r="AJS507" s="255"/>
      <c r="AJT507" s="255"/>
      <c r="AJU507" s="255"/>
      <c r="AJV507" s="255"/>
      <c r="AJW507" s="255"/>
      <c r="AJX507" s="255"/>
      <c r="AJY507" s="255"/>
      <c r="AJZ507" s="255"/>
      <c r="AKA507" s="255"/>
      <c r="AKB507" s="255"/>
      <c r="AKC507" s="255"/>
      <c r="AKD507" s="255"/>
      <c r="AKE507" s="255"/>
      <c r="AKF507" s="255"/>
      <c r="AKG507" s="255"/>
      <c r="AKH507" s="255"/>
      <c r="AKI507" s="255"/>
      <c r="AKJ507" s="255"/>
      <c r="AKK507" s="255"/>
      <c r="AKL507" s="255"/>
      <c r="AKM507" s="255"/>
      <c r="AKN507" s="255"/>
      <c r="AKO507" s="255"/>
      <c r="AKP507" s="255"/>
      <c r="AKQ507" s="255"/>
      <c r="AKR507" s="255"/>
      <c r="AKS507" s="255"/>
      <c r="AKT507" s="255"/>
      <c r="AKU507" s="255"/>
      <c r="AKV507" s="255"/>
      <c r="AKW507" s="255"/>
      <c r="AKX507" s="255"/>
      <c r="AKY507" s="255"/>
      <c r="AKZ507" s="255"/>
      <c r="ALA507" s="255"/>
      <c r="ALB507" s="255"/>
      <c r="ALC507" s="255"/>
      <c r="ALD507" s="255"/>
      <c r="ALE507" s="255"/>
    </row>
    <row r="508" spans="1:993" s="298" customFormat="1">
      <c r="A508" s="157" t="s">
        <v>670</v>
      </c>
      <c r="B508" s="158" t="s">
        <v>701</v>
      </c>
      <c r="C508" s="157"/>
      <c r="D508" s="159" t="s">
        <v>703</v>
      </c>
      <c r="E508" s="159"/>
      <c r="F508" s="157"/>
      <c r="G508" s="157">
        <v>1</v>
      </c>
      <c r="H508" s="158"/>
      <c r="I508" s="296">
        <f t="shared" si="111"/>
        <v>40</v>
      </c>
      <c r="J508" s="297">
        <f t="shared" si="112"/>
        <v>49.2</v>
      </c>
      <c r="K508" s="255"/>
      <c r="L508" s="255">
        <v>1</v>
      </c>
      <c r="M508" s="255">
        <f t="shared" si="85"/>
        <v>0</v>
      </c>
      <c r="N508" s="255">
        <f t="shared" si="90"/>
        <v>40</v>
      </c>
      <c r="O508" s="255">
        <f t="shared" si="89"/>
        <v>40</v>
      </c>
      <c r="P508" s="255"/>
      <c r="Q508" s="157"/>
      <c r="R508" s="157"/>
      <c r="S508" s="547"/>
      <c r="T508" s="255"/>
      <c r="U508" s="255"/>
      <c r="V508" s="255"/>
      <c r="W508" s="255"/>
      <c r="X508" s="255"/>
      <c r="Y508" s="255"/>
      <c r="Z508" s="255"/>
      <c r="AA508" s="255"/>
      <c r="AB508" s="255"/>
      <c r="AC508" s="255"/>
      <c r="AD508" s="255"/>
      <c r="AE508" s="255"/>
      <c r="AF508" s="255"/>
      <c r="AG508" s="255"/>
      <c r="AH508" s="255"/>
      <c r="AI508" s="255"/>
      <c r="AJ508" s="255"/>
      <c r="AK508" s="255"/>
      <c r="AL508" s="255"/>
      <c r="AM508" s="255"/>
      <c r="AN508" s="255"/>
      <c r="AO508" s="255"/>
      <c r="AP508" s="255"/>
      <c r="AQ508" s="255"/>
      <c r="AR508" s="255"/>
      <c r="AS508" s="255"/>
      <c r="AT508" s="255"/>
      <c r="AU508" s="255"/>
      <c r="AV508" s="255"/>
      <c r="AW508" s="255"/>
      <c r="AX508" s="255"/>
      <c r="AY508" s="255"/>
      <c r="AZ508" s="255"/>
      <c r="BA508" s="255"/>
      <c r="BB508" s="255"/>
      <c r="BC508" s="255"/>
      <c r="BD508" s="255"/>
      <c r="BE508" s="255"/>
      <c r="BF508" s="255"/>
      <c r="BG508" s="255"/>
      <c r="BH508" s="255"/>
      <c r="BI508" s="255"/>
      <c r="BJ508" s="255"/>
      <c r="BK508" s="255"/>
      <c r="BL508" s="255"/>
      <c r="BM508" s="255"/>
      <c r="BN508" s="255"/>
      <c r="BO508" s="255"/>
      <c r="BP508" s="255"/>
      <c r="BQ508" s="255"/>
      <c r="BR508" s="255"/>
      <c r="BS508" s="255"/>
      <c r="BT508" s="255"/>
      <c r="BU508" s="255"/>
      <c r="BV508" s="255"/>
      <c r="BW508" s="255"/>
      <c r="BX508" s="255"/>
      <c r="BY508" s="255"/>
      <c r="BZ508" s="255"/>
      <c r="CA508" s="255"/>
      <c r="CB508" s="255"/>
      <c r="CC508" s="255"/>
      <c r="CD508" s="255"/>
      <c r="CE508" s="255"/>
      <c r="CF508" s="255"/>
      <c r="CG508" s="255"/>
      <c r="CH508" s="255"/>
      <c r="CI508" s="255"/>
      <c r="CJ508" s="255"/>
      <c r="CK508" s="255"/>
      <c r="CL508" s="255"/>
      <c r="CM508" s="255"/>
      <c r="CN508" s="255"/>
      <c r="CO508" s="255"/>
      <c r="CP508" s="255"/>
      <c r="CQ508" s="255"/>
      <c r="CR508" s="255"/>
      <c r="CS508" s="255"/>
      <c r="CT508" s="255"/>
      <c r="CU508" s="255"/>
      <c r="CV508" s="255"/>
      <c r="CW508" s="255"/>
      <c r="CX508" s="255"/>
      <c r="CY508" s="255"/>
      <c r="CZ508" s="255"/>
      <c r="DA508" s="255"/>
      <c r="DB508" s="255"/>
      <c r="DC508" s="255"/>
      <c r="DD508" s="255"/>
      <c r="DE508" s="255"/>
      <c r="DF508" s="255"/>
      <c r="DG508" s="255"/>
      <c r="DH508" s="255"/>
      <c r="DI508" s="255"/>
      <c r="DJ508" s="255"/>
      <c r="DK508" s="255"/>
      <c r="DL508" s="255"/>
      <c r="DM508" s="255"/>
      <c r="DN508" s="255"/>
      <c r="DO508" s="255"/>
      <c r="DP508" s="255"/>
      <c r="DQ508" s="255"/>
      <c r="DR508" s="255"/>
      <c r="DS508" s="255"/>
      <c r="DT508" s="255"/>
      <c r="DU508" s="255"/>
      <c r="DV508" s="255"/>
      <c r="DW508" s="255"/>
      <c r="DX508" s="255"/>
      <c r="DY508" s="255"/>
      <c r="DZ508" s="255"/>
      <c r="EA508" s="255"/>
      <c r="EB508" s="255"/>
      <c r="EC508" s="255"/>
      <c r="ED508" s="255"/>
      <c r="EE508" s="255"/>
      <c r="EF508" s="255"/>
      <c r="EG508" s="255"/>
      <c r="EH508" s="255"/>
      <c r="EI508" s="255"/>
      <c r="EJ508" s="255"/>
      <c r="EK508" s="255"/>
      <c r="EL508" s="255"/>
      <c r="EM508" s="255"/>
      <c r="EN508" s="255"/>
      <c r="EO508" s="255"/>
      <c r="EP508" s="255"/>
      <c r="EQ508" s="255"/>
      <c r="ER508" s="255"/>
      <c r="ES508" s="255"/>
      <c r="ET508" s="255"/>
      <c r="EU508" s="255"/>
      <c r="EV508" s="255"/>
      <c r="EW508" s="255"/>
      <c r="EX508" s="255"/>
      <c r="EY508" s="255"/>
      <c r="EZ508" s="255"/>
      <c r="FA508" s="255"/>
      <c r="FB508" s="255"/>
      <c r="FC508" s="255"/>
      <c r="FD508" s="255"/>
      <c r="FE508" s="255"/>
      <c r="FF508" s="255"/>
      <c r="FG508" s="255"/>
      <c r="FH508" s="255"/>
      <c r="FI508" s="255"/>
      <c r="FJ508" s="255"/>
      <c r="FK508" s="255"/>
      <c r="FL508" s="255"/>
      <c r="FM508" s="255"/>
      <c r="FN508" s="255"/>
      <c r="FO508" s="255"/>
      <c r="FP508" s="255"/>
      <c r="FQ508" s="255"/>
      <c r="FR508" s="255"/>
      <c r="FS508" s="255"/>
      <c r="FT508" s="255"/>
      <c r="FU508" s="255"/>
      <c r="FV508" s="255"/>
      <c r="FW508" s="255"/>
      <c r="FX508" s="255"/>
      <c r="FY508" s="255"/>
      <c r="FZ508" s="255"/>
      <c r="GA508" s="255"/>
      <c r="GB508" s="255"/>
      <c r="GC508" s="255"/>
      <c r="GD508" s="255"/>
      <c r="GE508" s="255"/>
      <c r="GF508" s="255"/>
      <c r="GG508" s="255"/>
      <c r="GH508" s="255"/>
      <c r="GI508" s="255"/>
      <c r="GJ508" s="255"/>
      <c r="GK508" s="255"/>
      <c r="GL508" s="255"/>
      <c r="GM508" s="255"/>
      <c r="GN508" s="255"/>
      <c r="GO508" s="255"/>
      <c r="GP508" s="255"/>
      <c r="GQ508" s="255"/>
      <c r="GR508" s="255"/>
      <c r="GS508" s="255"/>
      <c r="GT508" s="255"/>
      <c r="GU508" s="255"/>
      <c r="GV508" s="255"/>
      <c r="GW508" s="255"/>
      <c r="GX508" s="255"/>
      <c r="GY508" s="255"/>
      <c r="GZ508" s="255"/>
      <c r="HA508" s="255"/>
      <c r="HB508" s="255"/>
      <c r="HC508" s="255"/>
      <c r="HD508" s="255"/>
      <c r="HE508" s="255"/>
      <c r="HF508" s="255"/>
      <c r="HG508" s="255"/>
      <c r="HH508" s="255"/>
      <c r="HI508" s="255"/>
      <c r="HJ508" s="255"/>
      <c r="HK508" s="255"/>
      <c r="HL508" s="255"/>
      <c r="HM508" s="255"/>
      <c r="HN508" s="255"/>
      <c r="HO508" s="255"/>
      <c r="HP508" s="255"/>
      <c r="HQ508" s="255"/>
      <c r="HR508" s="255"/>
      <c r="HS508" s="255"/>
      <c r="HT508" s="255"/>
      <c r="HU508" s="255"/>
      <c r="HV508" s="255"/>
      <c r="HW508" s="255"/>
      <c r="HX508" s="255"/>
      <c r="HY508" s="255"/>
      <c r="HZ508" s="255"/>
      <c r="IA508" s="255"/>
      <c r="IB508" s="255"/>
      <c r="IC508" s="255"/>
      <c r="ID508" s="255"/>
      <c r="IE508" s="255"/>
      <c r="IF508" s="255"/>
      <c r="IG508" s="255"/>
      <c r="IH508" s="255"/>
      <c r="II508" s="255"/>
      <c r="IJ508" s="255"/>
      <c r="IK508" s="255"/>
      <c r="IL508" s="255"/>
      <c r="IM508" s="255"/>
      <c r="IN508" s="255"/>
      <c r="IO508" s="255"/>
      <c r="IP508" s="255"/>
      <c r="IQ508" s="255"/>
      <c r="IR508" s="255"/>
      <c r="IS508" s="255"/>
      <c r="IT508" s="255"/>
      <c r="IU508" s="255"/>
      <c r="IV508" s="255"/>
      <c r="IW508" s="255"/>
      <c r="IX508" s="255"/>
      <c r="IY508" s="255"/>
      <c r="IZ508" s="255"/>
      <c r="JA508" s="255"/>
      <c r="JB508" s="255"/>
      <c r="JC508" s="255"/>
      <c r="JD508" s="255"/>
      <c r="JE508" s="255"/>
      <c r="JF508" s="255"/>
      <c r="JG508" s="255"/>
      <c r="JH508" s="255"/>
      <c r="JI508" s="255"/>
      <c r="JJ508" s="255"/>
      <c r="JK508" s="255"/>
      <c r="JL508" s="255"/>
      <c r="JM508" s="255"/>
      <c r="JN508" s="255"/>
      <c r="JO508" s="255"/>
      <c r="JP508" s="255"/>
      <c r="JQ508" s="255"/>
      <c r="JR508" s="255"/>
      <c r="JS508" s="255"/>
      <c r="JT508" s="255"/>
      <c r="JU508" s="255"/>
      <c r="JV508" s="255"/>
      <c r="JW508" s="255"/>
      <c r="JX508" s="255"/>
      <c r="JY508" s="255"/>
      <c r="JZ508" s="255"/>
      <c r="KA508" s="255"/>
      <c r="KB508" s="255"/>
      <c r="KC508" s="255"/>
      <c r="KD508" s="255"/>
      <c r="KE508" s="255"/>
      <c r="KF508" s="255"/>
      <c r="KG508" s="255"/>
      <c r="KH508" s="255"/>
      <c r="KI508" s="255"/>
      <c r="KJ508" s="255"/>
      <c r="KK508" s="255"/>
      <c r="KL508" s="255"/>
      <c r="KM508" s="255"/>
      <c r="KN508" s="255"/>
      <c r="KO508" s="255"/>
      <c r="KP508" s="255"/>
      <c r="KQ508" s="255"/>
      <c r="KR508" s="255"/>
      <c r="KS508" s="255"/>
      <c r="KT508" s="255"/>
      <c r="KU508" s="255"/>
      <c r="KV508" s="255"/>
      <c r="KW508" s="255"/>
      <c r="KX508" s="255"/>
      <c r="KY508" s="255"/>
      <c r="KZ508" s="255"/>
      <c r="LA508" s="255"/>
      <c r="LB508" s="255"/>
      <c r="LC508" s="255"/>
      <c r="LD508" s="255"/>
      <c r="LE508" s="255"/>
      <c r="LF508" s="255"/>
      <c r="LG508" s="255"/>
      <c r="LH508" s="255"/>
      <c r="LI508" s="255"/>
      <c r="LJ508" s="255"/>
      <c r="LK508" s="255"/>
      <c r="LL508" s="255"/>
      <c r="LM508" s="255"/>
      <c r="LN508" s="255"/>
      <c r="LO508" s="255"/>
      <c r="LP508" s="255"/>
      <c r="LQ508" s="255"/>
      <c r="LR508" s="255"/>
      <c r="LS508" s="255"/>
      <c r="LT508" s="255"/>
      <c r="LU508" s="255"/>
      <c r="LV508" s="255"/>
      <c r="LW508" s="255"/>
      <c r="LX508" s="255"/>
      <c r="LY508" s="255"/>
      <c r="LZ508" s="255"/>
      <c r="MA508" s="255"/>
      <c r="MB508" s="255"/>
      <c r="MC508" s="255"/>
      <c r="MD508" s="255"/>
      <c r="ME508" s="255"/>
      <c r="MF508" s="255"/>
      <c r="MG508" s="255"/>
      <c r="MH508" s="255"/>
      <c r="MI508" s="255"/>
      <c r="MJ508" s="255"/>
      <c r="MK508" s="255"/>
      <c r="ML508" s="255"/>
      <c r="MM508" s="255"/>
      <c r="MN508" s="255"/>
      <c r="MO508" s="255"/>
      <c r="MP508" s="255"/>
      <c r="MQ508" s="255"/>
      <c r="MR508" s="255"/>
      <c r="MS508" s="255"/>
      <c r="MT508" s="255"/>
      <c r="MU508" s="255"/>
      <c r="MV508" s="255"/>
      <c r="MW508" s="255"/>
      <c r="MX508" s="255"/>
      <c r="MY508" s="255"/>
      <c r="MZ508" s="255"/>
      <c r="NA508" s="255"/>
      <c r="NB508" s="255"/>
      <c r="NC508" s="255"/>
      <c r="ND508" s="255"/>
      <c r="NE508" s="255"/>
      <c r="NF508" s="255"/>
      <c r="NG508" s="255"/>
      <c r="NH508" s="255"/>
      <c r="NI508" s="255"/>
      <c r="NJ508" s="255"/>
      <c r="NK508" s="255"/>
      <c r="NL508" s="255"/>
      <c r="NM508" s="255"/>
      <c r="NN508" s="255"/>
      <c r="NO508" s="255"/>
      <c r="NP508" s="255"/>
      <c r="NQ508" s="255"/>
      <c r="NR508" s="255"/>
      <c r="NS508" s="255"/>
      <c r="NT508" s="255"/>
      <c r="NU508" s="255"/>
      <c r="NV508" s="255"/>
      <c r="NW508" s="255"/>
      <c r="NX508" s="255"/>
      <c r="NY508" s="255"/>
      <c r="NZ508" s="255"/>
      <c r="OA508" s="255"/>
      <c r="OB508" s="255"/>
      <c r="OC508" s="255"/>
      <c r="OD508" s="255"/>
      <c r="OE508" s="255"/>
      <c r="OF508" s="255"/>
      <c r="OG508" s="255"/>
      <c r="OH508" s="255"/>
      <c r="OI508" s="255"/>
      <c r="OJ508" s="255"/>
      <c r="OK508" s="255"/>
      <c r="OL508" s="255"/>
      <c r="OM508" s="255"/>
      <c r="ON508" s="255"/>
      <c r="OO508" s="255"/>
      <c r="OP508" s="255"/>
      <c r="OQ508" s="255"/>
      <c r="OR508" s="255"/>
      <c r="OS508" s="255"/>
      <c r="OT508" s="255"/>
      <c r="OU508" s="255"/>
      <c r="OV508" s="255"/>
      <c r="OW508" s="255"/>
      <c r="OX508" s="255"/>
      <c r="OY508" s="255"/>
      <c r="OZ508" s="255"/>
      <c r="PA508" s="255"/>
      <c r="PB508" s="255"/>
      <c r="PC508" s="255"/>
      <c r="PD508" s="255"/>
      <c r="PE508" s="255"/>
      <c r="PF508" s="255"/>
      <c r="PG508" s="255"/>
      <c r="PH508" s="255"/>
      <c r="PI508" s="255"/>
      <c r="PJ508" s="255"/>
      <c r="PK508" s="255"/>
      <c r="PL508" s="255"/>
      <c r="PM508" s="255"/>
      <c r="PN508" s="255"/>
      <c r="PO508" s="255"/>
      <c r="PP508" s="255"/>
      <c r="PQ508" s="255"/>
      <c r="PR508" s="255"/>
      <c r="PS508" s="255"/>
      <c r="PT508" s="255"/>
      <c r="PU508" s="255"/>
      <c r="PV508" s="255"/>
      <c r="PW508" s="255"/>
      <c r="PX508" s="255"/>
      <c r="PY508" s="255"/>
      <c r="PZ508" s="255"/>
      <c r="QA508" s="255"/>
      <c r="QB508" s="255"/>
      <c r="QC508" s="255"/>
      <c r="QD508" s="255"/>
      <c r="QE508" s="255"/>
      <c r="QF508" s="255"/>
      <c r="QG508" s="255"/>
      <c r="QH508" s="255"/>
      <c r="QI508" s="255"/>
      <c r="QJ508" s="255"/>
      <c r="QK508" s="255"/>
      <c r="QL508" s="255"/>
      <c r="QM508" s="255"/>
      <c r="QN508" s="255"/>
      <c r="QO508" s="255"/>
      <c r="QP508" s="255"/>
      <c r="QQ508" s="255"/>
      <c r="QR508" s="255"/>
      <c r="QS508" s="255"/>
      <c r="QT508" s="255"/>
      <c r="QU508" s="255"/>
      <c r="QV508" s="255"/>
      <c r="QW508" s="255"/>
      <c r="QX508" s="255"/>
      <c r="QY508" s="255"/>
      <c r="QZ508" s="255"/>
      <c r="RA508" s="255"/>
      <c r="RB508" s="255"/>
      <c r="RC508" s="255"/>
      <c r="RD508" s="255"/>
      <c r="RE508" s="255"/>
      <c r="RF508" s="255"/>
      <c r="RG508" s="255"/>
      <c r="RH508" s="255"/>
      <c r="RI508" s="255"/>
      <c r="RJ508" s="255"/>
      <c r="RK508" s="255"/>
      <c r="RL508" s="255"/>
      <c r="RM508" s="255"/>
      <c r="RN508" s="255"/>
      <c r="RO508" s="255"/>
      <c r="RP508" s="255"/>
      <c r="RQ508" s="255"/>
      <c r="RR508" s="255"/>
      <c r="RS508" s="255"/>
      <c r="RT508" s="255"/>
      <c r="RU508" s="255"/>
      <c r="RV508" s="255"/>
      <c r="RW508" s="255"/>
      <c r="RX508" s="255"/>
      <c r="RY508" s="255"/>
      <c r="RZ508" s="255"/>
      <c r="SA508" s="255"/>
      <c r="SB508" s="255"/>
      <c r="SC508" s="255"/>
      <c r="SD508" s="255"/>
      <c r="SE508" s="255"/>
      <c r="SF508" s="255"/>
      <c r="SG508" s="255"/>
      <c r="SH508" s="255"/>
      <c r="SI508" s="255"/>
      <c r="SJ508" s="255"/>
      <c r="SK508" s="255"/>
      <c r="SL508" s="255"/>
      <c r="SM508" s="255"/>
      <c r="SN508" s="255"/>
      <c r="SO508" s="255"/>
      <c r="SP508" s="255"/>
      <c r="SQ508" s="255"/>
      <c r="SR508" s="255"/>
      <c r="SS508" s="255"/>
      <c r="ST508" s="255"/>
      <c r="SU508" s="255"/>
      <c r="SV508" s="255"/>
      <c r="SW508" s="255"/>
      <c r="SX508" s="255"/>
      <c r="SY508" s="255"/>
      <c r="SZ508" s="255"/>
      <c r="TA508" s="255"/>
      <c r="TB508" s="255"/>
      <c r="TC508" s="255"/>
      <c r="TD508" s="255"/>
      <c r="TE508" s="255"/>
      <c r="TF508" s="255"/>
      <c r="TG508" s="255"/>
      <c r="TH508" s="255"/>
      <c r="TI508" s="255"/>
      <c r="TJ508" s="255"/>
      <c r="TK508" s="255"/>
      <c r="TL508" s="255"/>
      <c r="TM508" s="255"/>
      <c r="TN508" s="255"/>
      <c r="TO508" s="255"/>
      <c r="TP508" s="255"/>
      <c r="TQ508" s="255"/>
      <c r="TR508" s="255"/>
      <c r="TS508" s="255"/>
      <c r="TT508" s="255"/>
      <c r="TU508" s="255"/>
      <c r="TV508" s="255"/>
      <c r="TW508" s="255"/>
      <c r="TX508" s="255"/>
      <c r="TY508" s="255"/>
      <c r="TZ508" s="255"/>
      <c r="UA508" s="255"/>
      <c r="UB508" s="255"/>
      <c r="UC508" s="255"/>
      <c r="UD508" s="255"/>
      <c r="UE508" s="255"/>
      <c r="UF508" s="255"/>
      <c r="UG508" s="255"/>
      <c r="UH508" s="255"/>
      <c r="UI508" s="255"/>
      <c r="UJ508" s="255"/>
      <c r="UK508" s="255"/>
      <c r="UL508" s="255"/>
      <c r="UM508" s="255"/>
      <c r="UN508" s="255"/>
      <c r="UO508" s="255"/>
      <c r="UP508" s="255"/>
      <c r="UQ508" s="255"/>
      <c r="UR508" s="255"/>
      <c r="US508" s="255"/>
      <c r="UT508" s="255"/>
      <c r="UU508" s="255"/>
      <c r="UV508" s="255"/>
      <c r="UW508" s="255"/>
      <c r="UX508" s="255"/>
      <c r="UY508" s="255"/>
      <c r="UZ508" s="255"/>
      <c r="VA508" s="255"/>
      <c r="VB508" s="255"/>
      <c r="VC508" s="255"/>
      <c r="VD508" s="255"/>
      <c r="VE508" s="255"/>
      <c r="VF508" s="255"/>
      <c r="VG508" s="255"/>
      <c r="VH508" s="255"/>
      <c r="VI508" s="255"/>
      <c r="VJ508" s="255"/>
      <c r="VK508" s="255"/>
      <c r="VL508" s="255"/>
      <c r="VM508" s="255"/>
      <c r="VN508" s="255"/>
      <c r="VO508" s="255"/>
      <c r="VP508" s="255"/>
      <c r="VQ508" s="255"/>
      <c r="VR508" s="255"/>
      <c r="VS508" s="255"/>
      <c r="VT508" s="255"/>
      <c r="VU508" s="255"/>
      <c r="VV508" s="255"/>
      <c r="VW508" s="255"/>
      <c r="VX508" s="255"/>
      <c r="VY508" s="255"/>
      <c r="VZ508" s="255"/>
      <c r="WA508" s="255"/>
      <c r="WB508" s="255"/>
      <c r="WC508" s="255"/>
      <c r="WD508" s="255"/>
      <c r="WE508" s="255"/>
      <c r="WF508" s="255"/>
      <c r="WG508" s="255"/>
      <c r="WH508" s="255"/>
      <c r="WI508" s="255"/>
      <c r="WJ508" s="255"/>
      <c r="WK508" s="255"/>
      <c r="WL508" s="255"/>
      <c r="WM508" s="255"/>
      <c r="WN508" s="255"/>
      <c r="WO508" s="255"/>
      <c r="WP508" s="255"/>
      <c r="WQ508" s="255"/>
      <c r="WR508" s="255"/>
      <c r="WS508" s="255"/>
      <c r="WT508" s="255"/>
      <c r="WU508" s="255"/>
      <c r="WV508" s="255"/>
      <c r="WW508" s="255"/>
      <c r="WX508" s="255"/>
      <c r="WY508" s="255"/>
      <c r="WZ508" s="255"/>
      <c r="XA508" s="255"/>
      <c r="XB508" s="255"/>
      <c r="XC508" s="255"/>
      <c r="XD508" s="255"/>
      <c r="XE508" s="255"/>
      <c r="XF508" s="255"/>
      <c r="XG508" s="255"/>
      <c r="XH508" s="255"/>
      <c r="XI508" s="255"/>
      <c r="XJ508" s="255"/>
      <c r="XK508" s="255"/>
      <c r="XL508" s="255"/>
      <c r="XM508" s="255"/>
      <c r="XN508" s="255"/>
      <c r="XO508" s="255"/>
      <c r="XP508" s="255"/>
      <c r="XQ508" s="255"/>
      <c r="XR508" s="255"/>
      <c r="XS508" s="255"/>
      <c r="XT508" s="255"/>
      <c r="XU508" s="255"/>
      <c r="XV508" s="255"/>
      <c r="XW508" s="255"/>
      <c r="XX508" s="255"/>
      <c r="XY508" s="255"/>
      <c r="XZ508" s="255"/>
      <c r="YA508" s="255"/>
      <c r="YB508" s="255"/>
      <c r="YC508" s="255"/>
      <c r="YD508" s="255"/>
      <c r="YE508" s="255"/>
      <c r="YF508" s="255"/>
      <c r="YG508" s="255"/>
      <c r="YH508" s="255"/>
      <c r="YI508" s="255"/>
      <c r="YJ508" s="255"/>
      <c r="YK508" s="255"/>
      <c r="YL508" s="255"/>
      <c r="YM508" s="255"/>
      <c r="YN508" s="255"/>
      <c r="YO508" s="255"/>
      <c r="YP508" s="255"/>
      <c r="YQ508" s="255"/>
      <c r="YR508" s="255"/>
      <c r="YS508" s="255"/>
      <c r="YT508" s="255"/>
      <c r="YU508" s="255"/>
      <c r="YV508" s="255"/>
      <c r="YW508" s="255"/>
      <c r="YX508" s="255"/>
      <c r="YY508" s="255"/>
      <c r="YZ508" s="255"/>
      <c r="ZA508" s="255"/>
      <c r="ZB508" s="255"/>
      <c r="ZC508" s="255"/>
      <c r="ZD508" s="255"/>
      <c r="ZE508" s="255"/>
      <c r="ZF508" s="255"/>
      <c r="ZG508" s="255"/>
      <c r="ZH508" s="255"/>
      <c r="ZI508" s="255"/>
      <c r="ZJ508" s="255"/>
      <c r="ZK508" s="255"/>
      <c r="ZL508" s="255"/>
      <c r="ZM508" s="255"/>
      <c r="ZN508" s="255"/>
      <c r="ZO508" s="255"/>
      <c r="ZP508" s="255"/>
      <c r="ZQ508" s="255"/>
      <c r="ZR508" s="255"/>
      <c r="ZS508" s="255"/>
      <c r="ZT508" s="255"/>
      <c r="ZU508" s="255"/>
      <c r="ZV508" s="255"/>
      <c r="ZW508" s="255"/>
      <c r="ZX508" s="255"/>
      <c r="ZY508" s="255"/>
      <c r="ZZ508" s="255"/>
      <c r="AAA508" s="255"/>
      <c r="AAB508" s="255"/>
      <c r="AAC508" s="255"/>
      <c r="AAD508" s="255"/>
      <c r="AAE508" s="255"/>
      <c r="AAF508" s="255"/>
      <c r="AAG508" s="255"/>
      <c r="AAH508" s="255"/>
      <c r="AAI508" s="255"/>
      <c r="AAJ508" s="255"/>
      <c r="AAK508" s="255"/>
      <c r="AAL508" s="255"/>
      <c r="AAM508" s="255"/>
      <c r="AAN508" s="255"/>
      <c r="AAO508" s="255"/>
      <c r="AAP508" s="255"/>
      <c r="AAQ508" s="255"/>
      <c r="AAR508" s="255"/>
      <c r="AAS508" s="255"/>
      <c r="AAT508" s="255"/>
      <c r="AAU508" s="255"/>
      <c r="AAV508" s="255"/>
      <c r="AAW508" s="255"/>
      <c r="AAX508" s="255"/>
      <c r="AAY508" s="255"/>
      <c r="AAZ508" s="255"/>
      <c r="ABA508" s="255"/>
      <c r="ABB508" s="255"/>
      <c r="ABC508" s="255"/>
      <c r="ABD508" s="255"/>
      <c r="ABE508" s="255"/>
      <c r="ABF508" s="255"/>
      <c r="ABG508" s="255"/>
      <c r="ABH508" s="255"/>
      <c r="ABI508" s="255"/>
      <c r="ABJ508" s="255"/>
      <c r="ABK508" s="255"/>
      <c r="ABL508" s="255"/>
      <c r="ABM508" s="255"/>
      <c r="ABN508" s="255"/>
      <c r="ABO508" s="255"/>
      <c r="ABP508" s="255"/>
      <c r="ABQ508" s="255"/>
      <c r="ABR508" s="255"/>
      <c r="ABS508" s="255"/>
      <c r="ABT508" s="255"/>
      <c r="ABU508" s="255"/>
      <c r="ABV508" s="255"/>
      <c r="ABW508" s="255"/>
      <c r="ABX508" s="255"/>
      <c r="ABY508" s="255"/>
      <c r="ABZ508" s="255"/>
      <c r="ACA508" s="255"/>
      <c r="ACB508" s="255"/>
      <c r="ACC508" s="255"/>
      <c r="ACD508" s="255"/>
      <c r="ACE508" s="255"/>
      <c r="ACF508" s="255"/>
      <c r="ACG508" s="255"/>
      <c r="ACH508" s="255"/>
      <c r="ACI508" s="255"/>
      <c r="ACJ508" s="255"/>
      <c r="ACK508" s="255"/>
      <c r="ACL508" s="255"/>
      <c r="ACM508" s="255"/>
      <c r="ACN508" s="255"/>
      <c r="ACO508" s="255"/>
      <c r="ACP508" s="255"/>
      <c r="ACQ508" s="255"/>
      <c r="ACR508" s="255"/>
      <c r="ACS508" s="255"/>
      <c r="ACT508" s="255"/>
      <c r="ACU508" s="255"/>
      <c r="ACV508" s="255"/>
      <c r="ACW508" s="255"/>
      <c r="ACX508" s="255"/>
      <c r="ACY508" s="255"/>
      <c r="ACZ508" s="255"/>
      <c r="ADA508" s="255"/>
      <c r="ADB508" s="255"/>
      <c r="ADC508" s="255"/>
      <c r="ADD508" s="255"/>
      <c r="ADE508" s="255"/>
      <c r="ADF508" s="255"/>
      <c r="ADG508" s="255"/>
      <c r="ADH508" s="255"/>
      <c r="ADI508" s="255"/>
      <c r="ADJ508" s="255"/>
      <c r="ADK508" s="255"/>
      <c r="ADL508" s="255"/>
      <c r="ADM508" s="255"/>
      <c r="ADN508" s="255"/>
      <c r="ADO508" s="255"/>
      <c r="ADP508" s="255"/>
      <c r="ADQ508" s="255"/>
      <c r="ADR508" s="255"/>
      <c r="ADS508" s="255"/>
      <c r="ADT508" s="255"/>
      <c r="ADU508" s="255"/>
      <c r="ADV508" s="255"/>
      <c r="ADW508" s="255"/>
      <c r="ADX508" s="255"/>
      <c r="ADY508" s="255"/>
      <c r="ADZ508" s="255"/>
      <c r="AEA508" s="255"/>
      <c r="AEB508" s="255"/>
      <c r="AEC508" s="255"/>
      <c r="AED508" s="255"/>
      <c r="AEE508" s="255"/>
      <c r="AEF508" s="255"/>
      <c r="AEG508" s="255"/>
      <c r="AEH508" s="255"/>
      <c r="AEI508" s="255"/>
      <c r="AEJ508" s="255"/>
      <c r="AEK508" s="255"/>
      <c r="AEL508" s="255"/>
      <c r="AEM508" s="255"/>
      <c r="AEN508" s="255"/>
      <c r="AEO508" s="255"/>
      <c r="AEP508" s="255"/>
      <c r="AEQ508" s="255"/>
      <c r="AER508" s="255"/>
      <c r="AES508" s="255"/>
      <c r="AET508" s="255"/>
      <c r="AEU508" s="255"/>
      <c r="AEV508" s="255"/>
      <c r="AEW508" s="255"/>
      <c r="AEX508" s="255"/>
      <c r="AEY508" s="255"/>
      <c r="AEZ508" s="255"/>
      <c r="AFA508" s="255"/>
      <c r="AFB508" s="255"/>
      <c r="AFC508" s="255"/>
      <c r="AFD508" s="255"/>
      <c r="AFE508" s="255"/>
      <c r="AFF508" s="255"/>
      <c r="AFG508" s="255"/>
      <c r="AFH508" s="255"/>
      <c r="AFI508" s="255"/>
      <c r="AFJ508" s="255"/>
      <c r="AFK508" s="255"/>
      <c r="AFL508" s="255"/>
      <c r="AFM508" s="255"/>
      <c r="AFN508" s="255"/>
      <c r="AFO508" s="255"/>
      <c r="AFP508" s="255"/>
      <c r="AFQ508" s="255"/>
      <c r="AFR508" s="255"/>
      <c r="AFS508" s="255"/>
      <c r="AFT508" s="255"/>
      <c r="AFU508" s="255"/>
      <c r="AFV508" s="255"/>
      <c r="AFW508" s="255"/>
      <c r="AFX508" s="255"/>
      <c r="AFY508" s="255"/>
      <c r="AFZ508" s="255"/>
      <c r="AGA508" s="255"/>
      <c r="AGB508" s="255"/>
      <c r="AGC508" s="255"/>
      <c r="AGD508" s="255"/>
      <c r="AGE508" s="255"/>
      <c r="AGF508" s="255"/>
      <c r="AGG508" s="255"/>
      <c r="AGH508" s="255"/>
      <c r="AGI508" s="255"/>
      <c r="AGJ508" s="255"/>
      <c r="AGK508" s="255"/>
      <c r="AGL508" s="255"/>
      <c r="AGM508" s="255"/>
      <c r="AGN508" s="255"/>
      <c r="AGO508" s="255"/>
      <c r="AGP508" s="255"/>
      <c r="AGQ508" s="255"/>
      <c r="AGR508" s="255"/>
      <c r="AGS508" s="255"/>
      <c r="AGT508" s="255"/>
      <c r="AGU508" s="255"/>
      <c r="AGV508" s="255"/>
      <c r="AGW508" s="255"/>
      <c r="AGX508" s="255"/>
      <c r="AGY508" s="255"/>
      <c r="AGZ508" s="255"/>
      <c r="AHA508" s="255"/>
      <c r="AHB508" s="255"/>
      <c r="AHC508" s="255"/>
      <c r="AHD508" s="255"/>
      <c r="AHE508" s="255"/>
      <c r="AHF508" s="255"/>
      <c r="AHG508" s="255"/>
      <c r="AHH508" s="255"/>
      <c r="AHI508" s="255"/>
      <c r="AHJ508" s="255"/>
      <c r="AHK508" s="255"/>
      <c r="AHL508" s="255"/>
      <c r="AHM508" s="255"/>
      <c r="AHN508" s="255"/>
      <c r="AHO508" s="255"/>
      <c r="AHP508" s="255"/>
      <c r="AHQ508" s="255"/>
      <c r="AHR508" s="255"/>
      <c r="AHS508" s="255"/>
      <c r="AHT508" s="255"/>
      <c r="AHU508" s="255"/>
      <c r="AHV508" s="255"/>
      <c r="AHW508" s="255"/>
      <c r="AHX508" s="255"/>
      <c r="AHY508" s="255"/>
      <c r="AHZ508" s="255"/>
      <c r="AIA508" s="255"/>
      <c r="AIB508" s="255"/>
      <c r="AIC508" s="255"/>
      <c r="AID508" s="255"/>
      <c r="AIE508" s="255"/>
      <c r="AIF508" s="255"/>
      <c r="AIG508" s="255"/>
      <c r="AIH508" s="255"/>
      <c r="AII508" s="255"/>
      <c r="AIJ508" s="255"/>
      <c r="AIK508" s="255"/>
      <c r="AIL508" s="255"/>
      <c r="AIM508" s="255"/>
      <c r="AIN508" s="255"/>
      <c r="AIO508" s="255"/>
      <c r="AIP508" s="255"/>
      <c r="AIQ508" s="255"/>
      <c r="AIR508" s="255"/>
      <c r="AIS508" s="255"/>
      <c r="AIT508" s="255"/>
      <c r="AIU508" s="255"/>
      <c r="AIV508" s="255"/>
      <c r="AIW508" s="255"/>
      <c r="AIX508" s="255"/>
      <c r="AIY508" s="255"/>
      <c r="AIZ508" s="255"/>
      <c r="AJA508" s="255"/>
      <c r="AJB508" s="255"/>
      <c r="AJC508" s="255"/>
      <c r="AJD508" s="255"/>
      <c r="AJE508" s="255"/>
      <c r="AJF508" s="255"/>
      <c r="AJG508" s="255"/>
      <c r="AJH508" s="255"/>
      <c r="AJI508" s="255"/>
      <c r="AJJ508" s="255"/>
      <c r="AJK508" s="255"/>
      <c r="AJL508" s="255"/>
      <c r="AJM508" s="255"/>
      <c r="AJN508" s="255"/>
      <c r="AJO508" s="255"/>
      <c r="AJP508" s="255"/>
      <c r="AJQ508" s="255"/>
      <c r="AJR508" s="255"/>
      <c r="AJS508" s="255"/>
      <c r="AJT508" s="255"/>
      <c r="AJU508" s="255"/>
      <c r="AJV508" s="255"/>
      <c r="AJW508" s="255"/>
      <c r="AJX508" s="255"/>
      <c r="AJY508" s="255"/>
      <c r="AJZ508" s="255"/>
      <c r="AKA508" s="255"/>
      <c r="AKB508" s="255"/>
      <c r="AKC508" s="255"/>
      <c r="AKD508" s="255"/>
      <c r="AKE508" s="255"/>
      <c r="AKF508" s="255"/>
      <c r="AKG508" s="255"/>
      <c r="AKH508" s="255"/>
      <c r="AKI508" s="255"/>
      <c r="AKJ508" s="255"/>
      <c r="AKK508" s="255"/>
      <c r="AKL508" s="255"/>
      <c r="AKM508" s="255"/>
      <c r="AKN508" s="255"/>
      <c r="AKO508" s="255"/>
      <c r="AKP508" s="255"/>
      <c r="AKQ508" s="255"/>
      <c r="AKR508" s="255"/>
      <c r="AKS508" s="255"/>
      <c r="AKT508" s="255"/>
      <c r="AKU508" s="255"/>
      <c r="AKV508" s="255"/>
      <c r="AKW508" s="255"/>
      <c r="AKX508" s="255"/>
      <c r="AKY508" s="255"/>
      <c r="AKZ508" s="255"/>
      <c r="ALA508" s="255"/>
      <c r="ALB508" s="255"/>
      <c r="ALC508" s="255"/>
      <c r="ALD508" s="255"/>
      <c r="ALE508" s="255"/>
    </row>
    <row r="509" spans="1:993" s="298" customFormat="1">
      <c r="A509" s="157" t="s">
        <v>670</v>
      </c>
      <c r="B509" s="158" t="s">
        <v>700</v>
      </c>
      <c r="C509" s="157"/>
      <c r="D509" s="159" t="s">
        <v>703</v>
      </c>
      <c r="E509" s="159"/>
      <c r="F509" s="157"/>
      <c r="G509" s="157">
        <v>1</v>
      </c>
      <c r="H509" s="158"/>
      <c r="I509" s="296">
        <f t="shared" si="111"/>
        <v>40</v>
      </c>
      <c r="J509" s="297">
        <f t="shared" si="112"/>
        <v>49.2</v>
      </c>
      <c r="K509" s="255"/>
      <c r="L509" s="255">
        <v>1</v>
      </c>
      <c r="M509" s="255">
        <f t="shared" si="85"/>
        <v>0</v>
      </c>
      <c r="N509" s="255">
        <f t="shared" si="90"/>
        <v>40</v>
      </c>
      <c r="O509" s="255">
        <f t="shared" si="89"/>
        <v>40</v>
      </c>
      <c r="P509" s="255"/>
      <c r="Q509" s="157"/>
      <c r="R509" s="157"/>
      <c r="S509" s="547"/>
      <c r="T509" s="255"/>
      <c r="U509" s="255"/>
      <c r="V509" s="255"/>
      <c r="W509" s="255"/>
      <c r="X509" s="255"/>
      <c r="Y509" s="255"/>
      <c r="Z509" s="255"/>
      <c r="AA509" s="255"/>
      <c r="AB509" s="255"/>
      <c r="AC509" s="255"/>
      <c r="AD509" s="255"/>
      <c r="AE509" s="255"/>
      <c r="AF509" s="255"/>
      <c r="AG509" s="255"/>
      <c r="AH509" s="255"/>
      <c r="AI509" s="255"/>
      <c r="AJ509" s="255"/>
      <c r="AK509" s="255"/>
      <c r="AL509" s="255"/>
      <c r="AM509" s="255"/>
      <c r="AN509" s="255"/>
      <c r="AO509" s="255"/>
      <c r="AP509" s="255"/>
      <c r="AQ509" s="255"/>
      <c r="AR509" s="255"/>
      <c r="AS509" s="255"/>
      <c r="AT509" s="255"/>
      <c r="AU509" s="255"/>
      <c r="AV509" s="255"/>
      <c r="AW509" s="255"/>
      <c r="AX509" s="255"/>
      <c r="AY509" s="255"/>
      <c r="AZ509" s="255"/>
      <c r="BA509" s="255"/>
      <c r="BB509" s="255"/>
      <c r="BC509" s="255"/>
      <c r="BD509" s="255"/>
      <c r="BE509" s="255"/>
      <c r="BF509" s="255"/>
      <c r="BG509" s="255"/>
      <c r="BH509" s="255"/>
      <c r="BI509" s="255"/>
      <c r="BJ509" s="255"/>
      <c r="BK509" s="255"/>
      <c r="BL509" s="255"/>
      <c r="BM509" s="255"/>
      <c r="BN509" s="255"/>
      <c r="BO509" s="255"/>
      <c r="BP509" s="255"/>
      <c r="BQ509" s="255"/>
      <c r="BR509" s="255"/>
      <c r="BS509" s="255"/>
      <c r="BT509" s="255"/>
      <c r="BU509" s="255"/>
      <c r="BV509" s="255"/>
      <c r="BW509" s="255"/>
      <c r="BX509" s="255"/>
      <c r="BY509" s="255"/>
      <c r="BZ509" s="255"/>
      <c r="CA509" s="255"/>
      <c r="CB509" s="255"/>
      <c r="CC509" s="255"/>
      <c r="CD509" s="255"/>
      <c r="CE509" s="255"/>
      <c r="CF509" s="255"/>
      <c r="CG509" s="255"/>
      <c r="CH509" s="255"/>
      <c r="CI509" s="255"/>
      <c r="CJ509" s="255"/>
      <c r="CK509" s="255"/>
      <c r="CL509" s="255"/>
      <c r="CM509" s="255"/>
      <c r="CN509" s="255"/>
      <c r="CO509" s="255"/>
      <c r="CP509" s="255"/>
      <c r="CQ509" s="255"/>
      <c r="CR509" s="255"/>
      <c r="CS509" s="255"/>
      <c r="CT509" s="255"/>
      <c r="CU509" s="255"/>
      <c r="CV509" s="255"/>
      <c r="CW509" s="255"/>
      <c r="CX509" s="255"/>
      <c r="CY509" s="255"/>
      <c r="CZ509" s="255"/>
      <c r="DA509" s="255"/>
      <c r="DB509" s="255"/>
      <c r="DC509" s="255"/>
      <c r="DD509" s="255"/>
      <c r="DE509" s="255"/>
      <c r="DF509" s="255"/>
      <c r="DG509" s="255"/>
      <c r="DH509" s="255"/>
      <c r="DI509" s="255"/>
      <c r="DJ509" s="255"/>
      <c r="DK509" s="255"/>
      <c r="DL509" s="255"/>
      <c r="DM509" s="255"/>
      <c r="DN509" s="255"/>
      <c r="DO509" s="255"/>
      <c r="DP509" s="255"/>
      <c r="DQ509" s="255"/>
      <c r="DR509" s="255"/>
      <c r="DS509" s="255"/>
      <c r="DT509" s="255"/>
      <c r="DU509" s="255"/>
      <c r="DV509" s="255"/>
      <c r="DW509" s="255"/>
      <c r="DX509" s="255"/>
      <c r="DY509" s="255"/>
      <c r="DZ509" s="255"/>
      <c r="EA509" s="255"/>
      <c r="EB509" s="255"/>
      <c r="EC509" s="255"/>
      <c r="ED509" s="255"/>
      <c r="EE509" s="255"/>
      <c r="EF509" s="255"/>
      <c r="EG509" s="255"/>
      <c r="EH509" s="255"/>
      <c r="EI509" s="255"/>
      <c r="EJ509" s="255"/>
      <c r="EK509" s="255"/>
      <c r="EL509" s="255"/>
      <c r="EM509" s="255"/>
      <c r="EN509" s="255"/>
      <c r="EO509" s="255"/>
      <c r="EP509" s="255"/>
      <c r="EQ509" s="255"/>
      <c r="ER509" s="255"/>
      <c r="ES509" s="255"/>
      <c r="ET509" s="255"/>
      <c r="EU509" s="255"/>
      <c r="EV509" s="255"/>
      <c r="EW509" s="255"/>
      <c r="EX509" s="255"/>
      <c r="EY509" s="255"/>
      <c r="EZ509" s="255"/>
      <c r="FA509" s="255"/>
      <c r="FB509" s="255"/>
      <c r="FC509" s="255"/>
      <c r="FD509" s="255"/>
      <c r="FE509" s="255"/>
      <c r="FF509" s="255"/>
      <c r="FG509" s="255"/>
      <c r="FH509" s="255"/>
      <c r="FI509" s="255"/>
      <c r="FJ509" s="255"/>
      <c r="FK509" s="255"/>
      <c r="FL509" s="255"/>
      <c r="FM509" s="255"/>
      <c r="FN509" s="255"/>
      <c r="FO509" s="255"/>
      <c r="FP509" s="255"/>
      <c r="FQ509" s="255"/>
      <c r="FR509" s="255"/>
      <c r="FS509" s="255"/>
      <c r="FT509" s="255"/>
      <c r="FU509" s="255"/>
      <c r="FV509" s="255"/>
      <c r="FW509" s="255"/>
      <c r="FX509" s="255"/>
      <c r="FY509" s="255"/>
      <c r="FZ509" s="255"/>
      <c r="GA509" s="255"/>
      <c r="GB509" s="255"/>
      <c r="GC509" s="255"/>
      <c r="GD509" s="255"/>
      <c r="GE509" s="255"/>
      <c r="GF509" s="255"/>
      <c r="GG509" s="255"/>
      <c r="GH509" s="255"/>
      <c r="GI509" s="255"/>
      <c r="GJ509" s="255"/>
      <c r="GK509" s="255"/>
      <c r="GL509" s="255"/>
      <c r="GM509" s="255"/>
      <c r="GN509" s="255"/>
      <c r="GO509" s="255"/>
      <c r="GP509" s="255"/>
      <c r="GQ509" s="255"/>
      <c r="GR509" s="255"/>
      <c r="GS509" s="255"/>
      <c r="GT509" s="255"/>
      <c r="GU509" s="255"/>
      <c r="GV509" s="255"/>
      <c r="GW509" s="255"/>
      <c r="GX509" s="255"/>
      <c r="GY509" s="255"/>
      <c r="GZ509" s="255"/>
      <c r="HA509" s="255"/>
      <c r="HB509" s="255"/>
      <c r="HC509" s="255"/>
      <c r="HD509" s="255"/>
      <c r="HE509" s="255"/>
      <c r="HF509" s="255"/>
      <c r="HG509" s="255"/>
      <c r="HH509" s="255"/>
      <c r="HI509" s="255"/>
      <c r="HJ509" s="255"/>
      <c r="HK509" s="255"/>
      <c r="HL509" s="255"/>
      <c r="HM509" s="255"/>
      <c r="HN509" s="255"/>
      <c r="HO509" s="255"/>
      <c r="HP509" s="255"/>
      <c r="HQ509" s="255"/>
      <c r="HR509" s="255"/>
      <c r="HS509" s="255"/>
      <c r="HT509" s="255"/>
      <c r="HU509" s="255"/>
      <c r="HV509" s="255"/>
      <c r="HW509" s="255"/>
      <c r="HX509" s="255"/>
      <c r="HY509" s="255"/>
      <c r="HZ509" s="255"/>
      <c r="IA509" s="255"/>
      <c r="IB509" s="255"/>
      <c r="IC509" s="255"/>
      <c r="ID509" s="255"/>
      <c r="IE509" s="255"/>
      <c r="IF509" s="255"/>
      <c r="IG509" s="255"/>
      <c r="IH509" s="255"/>
      <c r="II509" s="255"/>
      <c r="IJ509" s="255"/>
      <c r="IK509" s="255"/>
      <c r="IL509" s="255"/>
      <c r="IM509" s="255"/>
      <c r="IN509" s="255"/>
      <c r="IO509" s="255"/>
      <c r="IP509" s="255"/>
      <c r="IQ509" s="255"/>
      <c r="IR509" s="255"/>
      <c r="IS509" s="255"/>
      <c r="IT509" s="255"/>
      <c r="IU509" s="255"/>
      <c r="IV509" s="255"/>
      <c r="IW509" s="255"/>
      <c r="IX509" s="255"/>
      <c r="IY509" s="255"/>
      <c r="IZ509" s="255"/>
      <c r="JA509" s="255"/>
      <c r="JB509" s="255"/>
      <c r="JC509" s="255"/>
      <c r="JD509" s="255"/>
      <c r="JE509" s="255"/>
      <c r="JF509" s="255"/>
      <c r="JG509" s="255"/>
      <c r="JH509" s="255"/>
      <c r="JI509" s="255"/>
      <c r="JJ509" s="255"/>
      <c r="JK509" s="255"/>
      <c r="JL509" s="255"/>
      <c r="JM509" s="255"/>
      <c r="JN509" s="255"/>
      <c r="JO509" s="255"/>
      <c r="JP509" s="255"/>
      <c r="JQ509" s="255"/>
      <c r="JR509" s="255"/>
      <c r="JS509" s="255"/>
      <c r="JT509" s="255"/>
      <c r="JU509" s="255"/>
      <c r="JV509" s="255"/>
      <c r="JW509" s="255"/>
      <c r="JX509" s="255"/>
      <c r="JY509" s="255"/>
      <c r="JZ509" s="255"/>
      <c r="KA509" s="255"/>
      <c r="KB509" s="255"/>
      <c r="KC509" s="255"/>
      <c r="KD509" s="255"/>
      <c r="KE509" s="255"/>
      <c r="KF509" s="255"/>
      <c r="KG509" s="255"/>
      <c r="KH509" s="255"/>
      <c r="KI509" s="255"/>
      <c r="KJ509" s="255"/>
      <c r="KK509" s="255"/>
      <c r="KL509" s="255"/>
      <c r="KM509" s="255"/>
      <c r="KN509" s="255"/>
      <c r="KO509" s="255"/>
      <c r="KP509" s="255"/>
      <c r="KQ509" s="255"/>
      <c r="KR509" s="255"/>
      <c r="KS509" s="255"/>
      <c r="KT509" s="255"/>
      <c r="KU509" s="255"/>
      <c r="KV509" s="255"/>
      <c r="KW509" s="255"/>
      <c r="KX509" s="255"/>
      <c r="KY509" s="255"/>
      <c r="KZ509" s="255"/>
      <c r="LA509" s="255"/>
      <c r="LB509" s="255"/>
      <c r="LC509" s="255"/>
      <c r="LD509" s="255"/>
      <c r="LE509" s="255"/>
      <c r="LF509" s="255"/>
      <c r="LG509" s="255"/>
      <c r="LH509" s="255"/>
      <c r="LI509" s="255"/>
      <c r="LJ509" s="255"/>
      <c r="LK509" s="255"/>
      <c r="LL509" s="255"/>
      <c r="LM509" s="255"/>
      <c r="LN509" s="255"/>
      <c r="LO509" s="255"/>
      <c r="LP509" s="255"/>
      <c r="LQ509" s="255"/>
      <c r="LR509" s="255"/>
      <c r="LS509" s="255"/>
      <c r="LT509" s="255"/>
      <c r="LU509" s="255"/>
      <c r="LV509" s="255"/>
      <c r="LW509" s="255"/>
      <c r="LX509" s="255"/>
      <c r="LY509" s="255"/>
      <c r="LZ509" s="255"/>
      <c r="MA509" s="255"/>
      <c r="MB509" s="255"/>
      <c r="MC509" s="255"/>
      <c r="MD509" s="255"/>
      <c r="ME509" s="255"/>
      <c r="MF509" s="255"/>
      <c r="MG509" s="255"/>
      <c r="MH509" s="255"/>
      <c r="MI509" s="255"/>
      <c r="MJ509" s="255"/>
      <c r="MK509" s="255"/>
      <c r="ML509" s="255"/>
      <c r="MM509" s="255"/>
      <c r="MN509" s="255"/>
      <c r="MO509" s="255"/>
      <c r="MP509" s="255"/>
      <c r="MQ509" s="255"/>
      <c r="MR509" s="255"/>
      <c r="MS509" s="255"/>
      <c r="MT509" s="255"/>
      <c r="MU509" s="255"/>
      <c r="MV509" s="255"/>
      <c r="MW509" s="255"/>
      <c r="MX509" s="255"/>
      <c r="MY509" s="255"/>
      <c r="MZ509" s="255"/>
      <c r="NA509" s="255"/>
      <c r="NB509" s="255"/>
      <c r="NC509" s="255"/>
      <c r="ND509" s="255"/>
      <c r="NE509" s="255"/>
      <c r="NF509" s="255"/>
      <c r="NG509" s="255"/>
      <c r="NH509" s="255"/>
      <c r="NI509" s="255"/>
      <c r="NJ509" s="255"/>
      <c r="NK509" s="255"/>
      <c r="NL509" s="255"/>
      <c r="NM509" s="255"/>
      <c r="NN509" s="255"/>
      <c r="NO509" s="255"/>
      <c r="NP509" s="255"/>
      <c r="NQ509" s="255"/>
      <c r="NR509" s="255"/>
      <c r="NS509" s="255"/>
      <c r="NT509" s="255"/>
      <c r="NU509" s="255"/>
      <c r="NV509" s="255"/>
      <c r="NW509" s="255"/>
      <c r="NX509" s="255"/>
      <c r="NY509" s="255"/>
      <c r="NZ509" s="255"/>
      <c r="OA509" s="255"/>
      <c r="OB509" s="255"/>
      <c r="OC509" s="255"/>
      <c r="OD509" s="255"/>
      <c r="OE509" s="255"/>
      <c r="OF509" s="255"/>
      <c r="OG509" s="255"/>
      <c r="OH509" s="255"/>
      <c r="OI509" s="255"/>
      <c r="OJ509" s="255"/>
      <c r="OK509" s="255"/>
      <c r="OL509" s="255"/>
      <c r="OM509" s="255"/>
      <c r="ON509" s="255"/>
      <c r="OO509" s="255"/>
      <c r="OP509" s="255"/>
      <c r="OQ509" s="255"/>
      <c r="OR509" s="255"/>
      <c r="OS509" s="255"/>
      <c r="OT509" s="255"/>
      <c r="OU509" s="255"/>
      <c r="OV509" s="255"/>
      <c r="OW509" s="255"/>
      <c r="OX509" s="255"/>
      <c r="OY509" s="255"/>
      <c r="OZ509" s="255"/>
      <c r="PA509" s="255"/>
      <c r="PB509" s="255"/>
      <c r="PC509" s="255"/>
      <c r="PD509" s="255"/>
      <c r="PE509" s="255"/>
      <c r="PF509" s="255"/>
      <c r="PG509" s="255"/>
      <c r="PH509" s="255"/>
      <c r="PI509" s="255"/>
      <c r="PJ509" s="255"/>
      <c r="PK509" s="255"/>
      <c r="PL509" s="255"/>
      <c r="PM509" s="255"/>
      <c r="PN509" s="255"/>
      <c r="PO509" s="255"/>
      <c r="PP509" s="255"/>
      <c r="PQ509" s="255"/>
      <c r="PR509" s="255"/>
      <c r="PS509" s="255"/>
      <c r="PT509" s="255"/>
      <c r="PU509" s="255"/>
      <c r="PV509" s="255"/>
      <c r="PW509" s="255"/>
      <c r="PX509" s="255"/>
      <c r="PY509" s="255"/>
      <c r="PZ509" s="255"/>
      <c r="QA509" s="255"/>
      <c r="QB509" s="255"/>
      <c r="QC509" s="255"/>
      <c r="QD509" s="255"/>
      <c r="QE509" s="255"/>
      <c r="QF509" s="255"/>
      <c r="QG509" s="255"/>
      <c r="QH509" s="255"/>
      <c r="QI509" s="255"/>
      <c r="QJ509" s="255"/>
      <c r="QK509" s="255"/>
      <c r="QL509" s="255"/>
      <c r="QM509" s="255"/>
      <c r="QN509" s="255"/>
      <c r="QO509" s="255"/>
      <c r="QP509" s="255"/>
      <c r="QQ509" s="255"/>
      <c r="QR509" s="255"/>
      <c r="QS509" s="255"/>
      <c r="QT509" s="255"/>
      <c r="QU509" s="255"/>
      <c r="QV509" s="255"/>
      <c r="QW509" s="255"/>
      <c r="QX509" s="255"/>
      <c r="QY509" s="255"/>
      <c r="QZ509" s="255"/>
      <c r="RA509" s="255"/>
      <c r="RB509" s="255"/>
      <c r="RC509" s="255"/>
      <c r="RD509" s="255"/>
      <c r="RE509" s="255"/>
      <c r="RF509" s="255"/>
      <c r="RG509" s="255"/>
      <c r="RH509" s="255"/>
      <c r="RI509" s="255"/>
      <c r="RJ509" s="255"/>
      <c r="RK509" s="255"/>
      <c r="RL509" s="255"/>
      <c r="RM509" s="255"/>
      <c r="RN509" s="255"/>
      <c r="RO509" s="255"/>
      <c r="RP509" s="255"/>
      <c r="RQ509" s="255"/>
      <c r="RR509" s="255"/>
      <c r="RS509" s="255"/>
      <c r="RT509" s="255"/>
      <c r="RU509" s="255"/>
      <c r="RV509" s="255"/>
      <c r="RW509" s="255"/>
      <c r="RX509" s="255"/>
      <c r="RY509" s="255"/>
      <c r="RZ509" s="255"/>
      <c r="SA509" s="255"/>
      <c r="SB509" s="255"/>
      <c r="SC509" s="255"/>
      <c r="SD509" s="255"/>
      <c r="SE509" s="255"/>
      <c r="SF509" s="255"/>
      <c r="SG509" s="255"/>
      <c r="SH509" s="255"/>
      <c r="SI509" s="255"/>
      <c r="SJ509" s="255"/>
      <c r="SK509" s="255"/>
      <c r="SL509" s="255"/>
      <c r="SM509" s="255"/>
      <c r="SN509" s="255"/>
      <c r="SO509" s="255"/>
      <c r="SP509" s="255"/>
      <c r="SQ509" s="255"/>
      <c r="SR509" s="255"/>
      <c r="SS509" s="255"/>
      <c r="ST509" s="255"/>
      <c r="SU509" s="255"/>
      <c r="SV509" s="255"/>
      <c r="SW509" s="255"/>
      <c r="SX509" s="255"/>
      <c r="SY509" s="255"/>
      <c r="SZ509" s="255"/>
      <c r="TA509" s="255"/>
      <c r="TB509" s="255"/>
      <c r="TC509" s="255"/>
      <c r="TD509" s="255"/>
      <c r="TE509" s="255"/>
      <c r="TF509" s="255"/>
      <c r="TG509" s="255"/>
      <c r="TH509" s="255"/>
      <c r="TI509" s="255"/>
      <c r="TJ509" s="255"/>
      <c r="TK509" s="255"/>
      <c r="TL509" s="255"/>
      <c r="TM509" s="255"/>
      <c r="TN509" s="255"/>
      <c r="TO509" s="255"/>
      <c r="TP509" s="255"/>
      <c r="TQ509" s="255"/>
      <c r="TR509" s="255"/>
      <c r="TS509" s="255"/>
      <c r="TT509" s="255"/>
      <c r="TU509" s="255"/>
      <c r="TV509" s="255"/>
      <c r="TW509" s="255"/>
      <c r="TX509" s="255"/>
      <c r="TY509" s="255"/>
      <c r="TZ509" s="255"/>
      <c r="UA509" s="255"/>
      <c r="UB509" s="255"/>
      <c r="UC509" s="255"/>
      <c r="UD509" s="255"/>
      <c r="UE509" s="255"/>
      <c r="UF509" s="255"/>
      <c r="UG509" s="255"/>
      <c r="UH509" s="255"/>
      <c r="UI509" s="255"/>
      <c r="UJ509" s="255"/>
      <c r="UK509" s="255"/>
      <c r="UL509" s="255"/>
      <c r="UM509" s="255"/>
      <c r="UN509" s="255"/>
      <c r="UO509" s="255"/>
      <c r="UP509" s="255"/>
      <c r="UQ509" s="255"/>
      <c r="UR509" s="255"/>
      <c r="US509" s="255"/>
      <c r="UT509" s="255"/>
      <c r="UU509" s="255"/>
      <c r="UV509" s="255"/>
      <c r="UW509" s="255"/>
      <c r="UX509" s="255"/>
      <c r="UY509" s="255"/>
      <c r="UZ509" s="255"/>
      <c r="VA509" s="255"/>
      <c r="VB509" s="255"/>
      <c r="VC509" s="255"/>
      <c r="VD509" s="255"/>
      <c r="VE509" s="255"/>
      <c r="VF509" s="255"/>
      <c r="VG509" s="255"/>
      <c r="VH509" s="255"/>
      <c r="VI509" s="255"/>
      <c r="VJ509" s="255"/>
      <c r="VK509" s="255"/>
      <c r="VL509" s="255"/>
      <c r="VM509" s="255"/>
      <c r="VN509" s="255"/>
      <c r="VO509" s="255"/>
      <c r="VP509" s="255"/>
      <c r="VQ509" s="255"/>
      <c r="VR509" s="255"/>
      <c r="VS509" s="255"/>
      <c r="VT509" s="255"/>
      <c r="VU509" s="255"/>
      <c r="VV509" s="255"/>
      <c r="VW509" s="255"/>
      <c r="VX509" s="255"/>
      <c r="VY509" s="255"/>
      <c r="VZ509" s="255"/>
      <c r="WA509" s="255"/>
      <c r="WB509" s="255"/>
      <c r="WC509" s="255"/>
      <c r="WD509" s="255"/>
      <c r="WE509" s="255"/>
      <c r="WF509" s="255"/>
      <c r="WG509" s="255"/>
      <c r="WH509" s="255"/>
      <c r="WI509" s="255"/>
      <c r="WJ509" s="255"/>
      <c r="WK509" s="255"/>
      <c r="WL509" s="255"/>
      <c r="WM509" s="255"/>
      <c r="WN509" s="255"/>
      <c r="WO509" s="255"/>
      <c r="WP509" s="255"/>
      <c r="WQ509" s="255"/>
      <c r="WR509" s="255"/>
      <c r="WS509" s="255"/>
      <c r="WT509" s="255"/>
      <c r="WU509" s="255"/>
      <c r="WV509" s="255"/>
      <c r="WW509" s="255"/>
      <c r="WX509" s="255"/>
      <c r="WY509" s="255"/>
      <c r="WZ509" s="255"/>
      <c r="XA509" s="255"/>
      <c r="XB509" s="255"/>
      <c r="XC509" s="255"/>
      <c r="XD509" s="255"/>
      <c r="XE509" s="255"/>
      <c r="XF509" s="255"/>
      <c r="XG509" s="255"/>
      <c r="XH509" s="255"/>
      <c r="XI509" s="255"/>
      <c r="XJ509" s="255"/>
      <c r="XK509" s="255"/>
      <c r="XL509" s="255"/>
      <c r="XM509" s="255"/>
      <c r="XN509" s="255"/>
      <c r="XO509" s="255"/>
      <c r="XP509" s="255"/>
      <c r="XQ509" s="255"/>
      <c r="XR509" s="255"/>
      <c r="XS509" s="255"/>
      <c r="XT509" s="255"/>
      <c r="XU509" s="255"/>
      <c r="XV509" s="255"/>
      <c r="XW509" s="255"/>
      <c r="XX509" s="255"/>
      <c r="XY509" s="255"/>
      <c r="XZ509" s="255"/>
      <c r="YA509" s="255"/>
      <c r="YB509" s="255"/>
      <c r="YC509" s="255"/>
      <c r="YD509" s="255"/>
      <c r="YE509" s="255"/>
      <c r="YF509" s="255"/>
      <c r="YG509" s="255"/>
      <c r="YH509" s="255"/>
      <c r="YI509" s="255"/>
      <c r="YJ509" s="255"/>
      <c r="YK509" s="255"/>
      <c r="YL509" s="255"/>
      <c r="YM509" s="255"/>
      <c r="YN509" s="255"/>
      <c r="YO509" s="255"/>
      <c r="YP509" s="255"/>
      <c r="YQ509" s="255"/>
      <c r="YR509" s="255"/>
      <c r="YS509" s="255"/>
      <c r="YT509" s="255"/>
      <c r="YU509" s="255"/>
      <c r="YV509" s="255"/>
      <c r="YW509" s="255"/>
      <c r="YX509" s="255"/>
      <c r="YY509" s="255"/>
      <c r="YZ509" s="255"/>
      <c r="ZA509" s="255"/>
      <c r="ZB509" s="255"/>
      <c r="ZC509" s="255"/>
      <c r="ZD509" s="255"/>
      <c r="ZE509" s="255"/>
      <c r="ZF509" s="255"/>
      <c r="ZG509" s="255"/>
      <c r="ZH509" s="255"/>
      <c r="ZI509" s="255"/>
      <c r="ZJ509" s="255"/>
      <c r="ZK509" s="255"/>
      <c r="ZL509" s="255"/>
      <c r="ZM509" s="255"/>
      <c r="ZN509" s="255"/>
      <c r="ZO509" s="255"/>
      <c r="ZP509" s="255"/>
      <c r="ZQ509" s="255"/>
      <c r="ZR509" s="255"/>
      <c r="ZS509" s="255"/>
      <c r="ZT509" s="255"/>
      <c r="ZU509" s="255"/>
      <c r="ZV509" s="255"/>
      <c r="ZW509" s="255"/>
      <c r="ZX509" s="255"/>
      <c r="ZY509" s="255"/>
      <c r="ZZ509" s="255"/>
      <c r="AAA509" s="255"/>
      <c r="AAB509" s="255"/>
      <c r="AAC509" s="255"/>
      <c r="AAD509" s="255"/>
      <c r="AAE509" s="255"/>
      <c r="AAF509" s="255"/>
      <c r="AAG509" s="255"/>
      <c r="AAH509" s="255"/>
      <c r="AAI509" s="255"/>
      <c r="AAJ509" s="255"/>
      <c r="AAK509" s="255"/>
      <c r="AAL509" s="255"/>
      <c r="AAM509" s="255"/>
      <c r="AAN509" s="255"/>
      <c r="AAO509" s="255"/>
      <c r="AAP509" s="255"/>
      <c r="AAQ509" s="255"/>
      <c r="AAR509" s="255"/>
      <c r="AAS509" s="255"/>
      <c r="AAT509" s="255"/>
      <c r="AAU509" s="255"/>
      <c r="AAV509" s="255"/>
      <c r="AAW509" s="255"/>
      <c r="AAX509" s="255"/>
      <c r="AAY509" s="255"/>
      <c r="AAZ509" s="255"/>
      <c r="ABA509" s="255"/>
      <c r="ABB509" s="255"/>
      <c r="ABC509" s="255"/>
      <c r="ABD509" s="255"/>
      <c r="ABE509" s="255"/>
      <c r="ABF509" s="255"/>
      <c r="ABG509" s="255"/>
      <c r="ABH509" s="255"/>
      <c r="ABI509" s="255"/>
      <c r="ABJ509" s="255"/>
      <c r="ABK509" s="255"/>
      <c r="ABL509" s="255"/>
      <c r="ABM509" s="255"/>
      <c r="ABN509" s="255"/>
      <c r="ABO509" s="255"/>
      <c r="ABP509" s="255"/>
      <c r="ABQ509" s="255"/>
      <c r="ABR509" s="255"/>
      <c r="ABS509" s="255"/>
      <c r="ABT509" s="255"/>
      <c r="ABU509" s="255"/>
      <c r="ABV509" s="255"/>
      <c r="ABW509" s="255"/>
      <c r="ABX509" s="255"/>
      <c r="ABY509" s="255"/>
      <c r="ABZ509" s="255"/>
      <c r="ACA509" s="255"/>
      <c r="ACB509" s="255"/>
      <c r="ACC509" s="255"/>
      <c r="ACD509" s="255"/>
      <c r="ACE509" s="255"/>
      <c r="ACF509" s="255"/>
      <c r="ACG509" s="255"/>
      <c r="ACH509" s="255"/>
      <c r="ACI509" s="255"/>
      <c r="ACJ509" s="255"/>
      <c r="ACK509" s="255"/>
      <c r="ACL509" s="255"/>
      <c r="ACM509" s="255"/>
      <c r="ACN509" s="255"/>
      <c r="ACO509" s="255"/>
      <c r="ACP509" s="255"/>
      <c r="ACQ509" s="255"/>
      <c r="ACR509" s="255"/>
      <c r="ACS509" s="255"/>
      <c r="ACT509" s="255"/>
      <c r="ACU509" s="255"/>
      <c r="ACV509" s="255"/>
      <c r="ACW509" s="255"/>
      <c r="ACX509" s="255"/>
      <c r="ACY509" s="255"/>
      <c r="ACZ509" s="255"/>
      <c r="ADA509" s="255"/>
      <c r="ADB509" s="255"/>
      <c r="ADC509" s="255"/>
      <c r="ADD509" s="255"/>
      <c r="ADE509" s="255"/>
      <c r="ADF509" s="255"/>
      <c r="ADG509" s="255"/>
      <c r="ADH509" s="255"/>
      <c r="ADI509" s="255"/>
      <c r="ADJ509" s="255"/>
      <c r="ADK509" s="255"/>
      <c r="ADL509" s="255"/>
      <c r="ADM509" s="255"/>
      <c r="ADN509" s="255"/>
      <c r="ADO509" s="255"/>
      <c r="ADP509" s="255"/>
      <c r="ADQ509" s="255"/>
      <c r="ADR509" s="255"/>
      <c r="ADS509" s="255"/>
      <c r="ADT509" s="255"/>
      <c r="ADU509" s="255"/>
      <c r="ADV509" s="255"/>
      <c r="ADW509" s="255"/>
      <c r="ADX509" s="255"/>
      <c r="ADY509" s="255"/>
      <c r="ADZ509" s="255"/>
      <c r="AEA509" s="255"/>
      <c r="AEB509" s="255"/>
      <c r="AEC509" s="255"/>
      <c r="AED509" s="255"/>
      <c r="AEE509" s="255"/>
      <c r="AEF509" s="255"/>
      <c r="AEG509" s="255"/>
      <c r="AEH509" s="255"/>
      <c r="AEI509" s="255"/>
      <c r="AEJ509" s="255"/>
      <c r="AEK509" s="255"/>
      <c r="AEL509" s="255"/>
      <c r="AEM509" s="255"/>
      <c r="AEN509" s="255"/>
      <c r="AEO509" s="255"/>
      <c r="AEP509" s="255"/>
      <c r="AEQ509" s="255"/>
      <c r="AER509" s="255"/>
      <c r="AES509" s="255"/>
      <c r="AET509" s="255"/>
      <c r="AEU509" s="255"/>
      <c r="AEV509" s="255"/>
      <c r="AEW509" s="255"/>
      <c r="AEX509" s="255"/>
      <c r="AEY509" s="255"/>
      <c r="AEZ509" s="255"/>
      <c r="AFA509" s="255"/>
      <c r="AFB509" s="255"/>
      <c r="AFC509" s="255"/>
      <c r="AFD509" s="255"/>
      <c r="AFE509" s="255"/>
      <c r="AFF509" s="255"/>
      <c r="AFG509" s="255"/>
      <c r="AFH509" s="255"/>
      <c r="AFI509" s="255"/>
      <c r="AFJ509" s="255"/>
      <c r="AFK509" s="255"/>
      <c r="AFL509" s="255"/>
      <c r="AFM509" s="255"/>
      <c r="AFN509" s="255"/>
      <c r="AFO509" s="255"/>
      <c r="AFP509" s="255"/>
      <c r="AFQ509" s="255"/>
      <c r="AFR509" s="255"/>
      <c r="AFS509" s="255"/>
      <c r="AFT509" s="255"/>
      <c r="AFU509" s="255"/>
      <c r="AFV509" s="255"/>
      <c r="AFW509" s="255"/>
      <c r="AFX509" s="255"/>
      <c r="AFY509" s="255"/>
      <c r="AFZ509" s="255"/>
      <c r="AGA509" s="255"/>
      <c r="AGB509" s="255"/>
      <c r="AGC509" s="255"/>
      <c r="AGD509" s="255"/>
      <c r="AGE509" s="255"/>
      <c r="AGF509" s="255"/>
      <c r="AGG509" s="255"/>
      <c r="AGH509" s="255"/>
      <c r="AGI509" s="255"/>
      <c r="AGJ509" s="255"/>
      <c r="AGK509" s="255"/>
      <c r="AGL509" s="255"/>
      <c r="AGM509" s="255"/>
      <c r="AGN509" s="255"/>
      <c r="AGO509" s="255"/>
      <c r="AGP509" s="255"/>
      <c r="AGQ509" s="255"/>
      <c r="AGR509" s="255"/>
      <c r="AGS509" s="255"/>
      <c r="AGT509" s="255"/>
      <c r="AGU509" s="255"/>
      <c r="AGV509" s="255"/>
      <c r="AGW509" s="255"/>
      <c r="AGX509" s="255"/>
      <c r="AGY509" s="255"/>
      <c r="AGZ509" s="255"/>
      <c r="AHA509" s="255"/>
      <c r="AHB509" s="255"/>
      <c r="AHC509" s="255"/>
      <c r="AHD509" s="255"/>
      <c r="AHE509" s="255"/>
      <c r="AHF509" s="255"/>
      <c r="AHG509" s="255"/>
      <c r="AHH509" s="255"/>
      <c r="AHI509" s="255"/>
      <c r="AHJ509" s="255"/>
      <c r="AHK509" s="255"/>
      <c r="AHL509" s="255"/>
      <c r="AHM509" s="255"/>
      <c r="AHN509" s="255"/>
      <c r="AHO509" s="255"/>
      <c r="AHP509" s="255"/>
      <c r="AHQ509" s="255"/>
      <c r="AHR509" s="255"/>
      <c r="AHS509" s="255"/>
      <c r="AHT509" s="255"/>
      <c r="AHU509" s="255"/>
      <c r="AHV509" s="255"/>
      <c r="AHW509" s="255"/>
      <c r="AHX509" s="255"/>
      <c r="AHY509" s="255"/>
      <c r="AHZ509" s="255"/>
      <c r="AIA509" s="255"/>
      <c r="AIB509" s="255"/>
      <c r="AIC509" s="255"/>
      <c r="AID509" s="255"/>
      <c r="AIE509" s="255"/>
      <c r="AIF509" s="255"/>
      <c r="AIG509" s="255"/>
      <c r="AIH509" s="255"/>
      <c r="AII509" s="255"/>
      <c r="AIJ509" s="255"/>
      <c r="AIK509" s="255"/>
      <c r="AIL509" s="255"/>
      <c r="AIM509" s="255"/>
      <c r="AIN509" s="255"/>
      <c r="AIO509" s="255"/>
      <c r="AIP509" s="255"/>
      <c r="AIQ509" s="255"/>
      <c r="AIR509" s="255"/>
      <c r="AIS509" s="255"/>
      <c r="AIT509" s="255"/>
      <c r="AIU509" s="255"/>
      <c r="AIV509" s="255"/>
      <c r="AIW509" s="255"/>
      <c r="AIX509" s="255"/>
      <c r="AIY509" s="255"/>
      <c r="AIZ509" s="255"/>
      <c r="AJA509" s="255"/>
      <c r="AJB509" s="255"/>
      <c r="AJC509" s="255"/>
      <c r="AJD509" s="255"/>
      <c r="AJE509" s="255"/>
      <c r="AJF509" s="255"/>
      <c r="AJG509" s="255"/>
      <c r="AJH509" s="255"/>
      <c r="AJI509" s="255"/>
      <c r="AJJ509" s="255"/>
      <c r="AJK509" s="255"/>
      <c r="AJL509" s="255"/>
      <c r="AJM509" s="255"/>
      <c r="AJN509" s="255"/>
      <c r="AJO509" s="255"/>
      <c r="AJP509" s="255"/>
      <c r="AJQ509" s="255"/>
      <c r="AJR509" s="255"/>
      <c r="AJS509" s="255"/>
      <c r="AJT509" s="255"/>
      <c r="AJU509" s="255"/>
      <c r="AJV509" s="255"/>
      <c r="AJW509" s="255"/>
      <c r="AJX509" s="255"/>
      <c r="AJY509" s="255"/>
      <c r="AJZ509" s="255"/>
      <c r="AKA509" s="255"/>
      <c r="AKB509" s="255"/>
      <c r="AKC509" s="255"/>
      <c r="AKD509" s="255"/>
      <c r="AKE509" s="255"/>
      <c r="AKF509" s="255"/>
      <c r="AKG509" s="255"/>
      <c r="AKH509" s="255"/>
      <c r="AKI509" s="255"/>
      <c r="AKJ509" s="255"/>
      <c r="AKK509" s="255"/>
      <c r="AKL509" s="255"/>
      <c r="AKM509" s="255"/>
      <c r="AKN509" s="255"/>
      <c r="AKO509" s="255"/>
      <c r="AKP509" s="255"/>
      <c r="AKQ509" s="255"/>
      <c r="AKR509" s="255"/>
      <c r="AKS509" s="255"/>
      <c r="AKT509" s="255"/>
      <c r="AKU509" s="255"/>
      <c r="AKV509" s="255"/>
      <c r="AKW509" s="255"/>
      <c r="AKX509" s="255"/>
      <c r="AKY509" s="255"/>
      <c r="AKZ509" s="255"/>
      <c r="ALA509" s="255"/>
      <c r="ALB509" s="255"/>
      <c r="ALC509" s="255"/>
      <c r="ALD509" s="255"/>
      <c r="ALE509" s="255"/>
    </row>
    <row r="510" spans="1:993" s="298" customFormat="1">
      <c r="A510" s="157" t="s">
        <v>670</v>
      </c>
      <c r="B510" s="158" t="s">
        <v>700</v>
      </c>
      <c r="C510" s="157"/>
      <c r="D510" s="159" t="s">
        <v>704</v>
      </c>
      <c r="E510" s="159"/>
      <c r="F510" s="157"/>
      <c r="G510" s="157">
        <v>1</v>
      </c>
      <c r="H510" s="158"/>
      <c r="I510" s="296">
        <f t="shared" si="111"/>
        <v>40</v>
      </c>
      <c r="J510" s="297">
        <f t="shared" si="112"/>
        <v>49.2</v>
      </c>
      <c r="K510" s="255"/>
      <c r="L510" s="255">
        <v>1</v>
      </c>
      <c r="M510" s="255">
        <f t="shared" si="85"/>
        <v>0</v>
      </c>
      <c r="N510" s="255">
        <f t="shared" si="90"/>
        <v>40</v>
      </c>
      <c r="O510" s="255">
        <f t="shared" si="89"/>
        <v>40</v>
      </c>
      <c r="P510" s="255"/>
      <c r="Q510" s="157"/>
      <c r="R510" s="157"/>
      <c r="S510" s="547"/>
      <c r="T510" s="255"/>
      <c r="U510" s="255"/>
      <c r="V510" s="255"/>
      <c r="W510" s="255"/>
      <c r="X510" s="255"/>
      <c r="Y510" s="255"/>
      <c r="Z510" s="255"/>
      <c r="AA510" s="255"/>
      <c r="AB510" s="255"/>
      <c r="AC510" s="255"/>
      <c r="AD510" s="255"/>
      <c r="AE510" s="255"/>
      <c r="AF510" s="255"/>
      <c r="AG510" s="255"/>
      <c r="AH510" s="255"/>
      <c r="AI510" s="255"/>
      <c r="AJ510" s="255"/>
      <c r="AK510" s="255"/>
      <c r="AL510" s="255"/>
      <c r="AM510" s="255"/>
      <c r="AN510" s="255"/>
      <c r="AO510" s="255"/>
      <c r="AP510" s="255"/>
      <c r="AQ510" s="255"/>
      <c r="AR510" s="255"/>
      <c r="AS510" s="255"/>
      <c r="AT510" s="255"/>
      <c r="AU510" s="255"/>
      <c r="AV510" s="255"/>
      <c r="AW510" s="255"/>
      <c r="AX510" s="255"/>
      <c r="AY510" s="255"/>
      <c r="AZ510" s="255"/>
      <c r="BA510" s="255"/>
      <c r="BB510" s="255"/>
      <c r="BC510" s="255"/>
      <c r="BD510" s="255"/>
      <c r="BE510" s="255"/>
      <c r="BF510" s="255"/>
      <c r="BG510" s="255"/>
      <c r="BH510" s="255"/>
      <c r="BI510" s="255"/>
      <c r="BJ510" s="255"/>
      <c r="BK510" s="255"/>
      <c r="BL510" s="255"/>
      <c r="BM510" s="255"/>
      <c r="BN510" s="255"/>
      <c r="BO510" s="255"/>
      <c r="BP510" s="255"/>
      <c r="BQ510" s="255"/>
      <c r="BR510" s="255"/>
      <c r="BS510" s="255"/>
      <c r="BT510" s="255"/>
      <c r="BU510" s="255"/>
      <c r="BV510" s="255"/>
      <c r="BW510" s="255"/>
      <c r="BX510" s="255"/>
      <c r="BY510" s="255"/>
      <c r="BZ510" s="255"/>
      <c r="CA510" s="255"/>
      <c r="CB510" s="255"/>
      <c r="CC510" s="255"/>
      <c r="CD510" s="255"/>
      <c r="CE510" s="255"/>
      <c r="CF510" s="255"/>
      <c r="CG510" s="255"/>
      <c r="CH510" s="255"/>
      <c r="CI510" s="255"/>
      <c r="CJ510" s="255"/>
      <c r="CK510" s="255"/>
      <c r="CL510" s="255"/>
      <c r="CM510" s="255"/>
      <c r="CN510" s="255"/>
      <c r="CO510" s="255"/>
      <c r="CP510" s="255"/>
      <c r="CQ510" s="255"/>
      <c r="CR510" s="255"/>
      <c r="CS510" s="255"/>
      <c r="CT510" s="255"/>
      <c r="CU510" s="255"/>
      <c r="CV510" s="255"/>
      <c r="CW510" s="255"/>
      <c r="CX510" s="255"/>
      <c r="CY510" s="255"/>
      <c r="CZ510" s="255"/>
      <c r="DA510" s="255"/>
      <c r="DB510" s="255"/>
      <c r="DC510" s="255"/>
      <c r="DD510" s="255"/>
      <c r="DE510" s="255"/>
      <c r="DF510" s="255"/>
      <c r="DG510" s="255"/>
      <c r="DH510" s="255"/>
      <c r="DI510" s="255"/>
      <c r="DJ510" s="255"/>
      <c r="DK510" s="255"/>
      <c r="DL510" s="255"/>
      <c r="DM510" s="255"/>
      <c r="DN510" s="255"/>
      <c r="DO510" s="255"/>
      <c r="DP510" s="255"/>
      <c r="DQ510" s="255"/>
      <c r="DR510" s="255"/>
      <c r="DS510" s="255"/>
      <c r="DT510" s="255"/>
      <c r="DU510" s="255"/>
      <c r="DV510" s="255"/>
      <c r="DW510" s="255"/>
      <c r="DX510" s="255"/>
      <c r="DY510" s="255"/>
      <c r="DZ510" s="255"/>
      <c r="EA510" s="255"/>
      <c r="EB510" s="255"/>
      <c r="EC510" s="255"/>
      <c r="ED510" s="255"/>
      <c r="EE510" s="255"/>
      <c r="EF510" s="255"/>
      <c r="EG510" s="255"/>
      <c r="EH510" s="255"/>
      <c r="EI510" s="255"/>
      <c r="EJ510" s="255"/>
      <c r="EK510" s="255"/>
      <c r="EL510" s="255"/>
      <c r="EM510" s="255"/>
      <c r="EN510" s="255"/>
      <c r="EO510" s="255"/>
      <c r="EP510" s="255"/>
      <c r="EQ510" s="255"/>
      <c r="ER510" s="255"/>
      <c r="ES510" s="255"/>
      <c r="ET510" s="255"/>
      <c r="EU510" s="255"/>
      <c r="EV510" s="255"/>
      <c r="EW510" s="255"/>
      <c r="EX510" s="255"/>
      <c r="EY510" s="255"/>
      <c r="EZ510" s="255"/>
      <c r="FA510" s="255"/>
      <c r="FB510" s="255"/>
      <c r="FC510" s="255"/>
      <c r="FD510" s="255"/>
      <c r="FE510" s="255"/>
      <c r="FF510" s="255"/>
      <c r="FG510" s="255"/>
      <c r="FH510" s="255"/>
      <c r="FI510" s="255"/>
      <c r="FJ510" s="255"/>
      <c r="FK510" s="255"/>
      <c r="FL510" s="255"/>
      <c r="FM510" s="255"/>
      <c r="FN510" s="255"/>
      <c r="FO510" s="255"/>
      <c r="FP510" s="255"/>
      <c r="FQ510" s="255"/>
      <c r="FR510" s="255"/>
      <c r="FS510" s="255"/>
      <c r="FT510" s="255"/>
      <c r="FU510" s="255"/>
      <c r="FV510" s="255"/>
      <c r="FW510" s="255"/>
      <c r="FX510" s="255"/>
      <c r="FY510" s="255"/>
      <c r="FZ510" s="255"/>
      <c r="GA510" s="255"/>
      <c r="GB510" s="255"/>
      <c r="GC510" s="255"/>
      <c r="GD510" s="255"/>
      <c r="GE510" s="255"/>
      <c r="GF510" s="255"/>
      <c r="GG510" s="255"/>
      <c r="GH510" s="255"/>
      <c r="GI510" s="255"/>
      <c r="GJ510" s="255"/>
      <c r="GK510" s="255"/>
      <c r="GL510" s="255"/>
      <c r="GM510" s="255"/>
      <c r="GN510" s="255"/>
      <c r="GO510" s="255"/>
      <c r="GP510" s="255"/>
      <c r="GQ510" s="255"/>
      <c r="GR510" s="255"/>
      <c r="GS510" s="255"/>
      <c r="GT510" s="255"/>
      <c r="GU510" s="255"/>
      <c r="GV510" s="255"/>
      <c r="GW510" s="255"/>
      <c r="GX510" s="255"/>
      <c r="GY510" s="255"/>
      <c r="GZ510" s="255"/>
      <c r="HA510" s="255"/>
      <c r="HB510" s="255"/>
      <c r="HC510" s="255"/>
      <c r="HD510" s="255"/>
      <c r="HE510" s="255"/>
      <c r="HF510" s="255"/>
      <c r="HG510" s="255"/>
      <c r="HH510" s="255"/>
      <c r="HI510" s="255"/>
      <c r="HJ510" s="255"/>
      <c r="HK510" s="255"/>
      <c r="HL510" s="255"/>
      <c r="HM510" s="255"/>
      <c r="HN510" s="255"/>
      <c r="HO510" s="255"/>
      <c r="HP510" s="255"/>
      <c r="HQ510" s="255"/>
      <c r="HR510" s="255"/>
      <c r="HS510" s="255"/>
      <c r="HT510" s="255"/>
      <c r="HU510" s="255"/>
      <c r="HV510" s="255"/>
      <c r="HW510" s="255"/>
      <c r="HX510" s="255"/>
      <c r="HY510" s="255"/>
      <c r="HZ510" s="255"/>
      <c r="IA510" s="255"/>
      <c r="IB510" s="255"/>
      <c r="IC510" s="255"/>
      <c r="ID510" s="255"/>
      <c r="IE510" s="255"/>
      <c r="IF510" s="255"/>
      <c r="IG510" s="255"/>
      <c r="IH510" s="255"/>
      <c r="II510" s="255"/>
      <c r="IJ510" s="255"/>
      <c r="IK510" s="255"/>
      <c r="IL510" s="255"/>
      <c r="IM510" s="255"/>
      <c r="IN510" s="255"/>
      <c r="IO510" s="255"/>
      <c r="IP510" s="255"/>
      <c r="IQ510" s="255"/>
      <c r="IR510" s="255"/>
      <c r="IS510" s="255"/>
      <c r="IT510" s="255"/>
      <c r="IU510" s="255"/>
      <c r="IV510" s="255"/>
      <c r="IW510" s="255"/>
      <c r="IX510" s="255"/>
      <c r="IY510" s="255"/>
      <c r="IZ510" s="255"/>
      <c r="JA510" s="255"/>
      <c r="JB510" s="255"/>
      <c r="JC510" s="255"/>
      <c r="JD510" s="255"/>
      <c r="JE510" s="255"/>
      <c r="JF510" s="255"/>
      <c r="JG510" s="255"/>
      <c r="JH510" s="255"/>
      <c r="JI510" s="255"/>
      <c r="JJ510" s="255"/>
      <c r="JK510" s="255"/>
      <c r="JL510" s="255"/>
      <c r="JM510" s="255"/>
      <c r="JN510" s="255"/>
      <c r="JO510" s="255"/>
      <c r="JP510" s="255"/>
      <c r="JQ510" s="255"/>
      <c r="JR510" s="255"/>
      <c r="JS510" s="255"/>
      <c r="JT510" s="255"/>
      <c r="JU510" s="255"/>
      <c r="JV510" s="255"/>
      <c r="JW510" s="255"/>
      <c r="JX510" s="255"/>
      <c r="JY510" s="255"/>
      <c r="JZ510" s="255"/>
      <c r="KA510" s="255"/>
      <c r="KB510" s="255"/>
      <c r="KC510" s="255"/>
      <c r="KD510" s="255"/>
      <c r="KE510" s="255"/>
      <c r="KF510" s="255"/>
      <c r="KG510" s="255"/>
      <c r="KH510" s="255"/>
      <c r="KI510" s="255"/>
      <c r="KJ510" s="255"/>
      <c r="KK510" s="255"/>
      <c r="KL510" s="255"/>
      <c r="KM510" s="255"/>
      <c r="KN510" s="255"/>
      <c r="KO510" s="255"/>
      <c r="KP510" s="255"/>
      <c r="KQ510" s="255"/>
      <c r="KR510" s="255"/>
      <c r="KS510" s="255"/>
      <c r="KT510" s="255"/>
      <c r="KU510" s="255"/>
      <c r="KV510" s="255"/>
      <c r="KW510" s="255"/>
      <c r="KX510" s="255"/>
      <c r="KY510" s="255"/>
      <c r="KZ510" s="255"/>
      <c r="LA510" s="255"/>
      <c r="LB510" s="255"/>
      <c r="LC510" s="255"/>
      <c r="LD510" s="255"/>
      <c r="LE510" s="255"/>
      <c r="LF510" s="255"/>
      <c r="LG510" s="255"/>
      <c r="LH510" s="255"/>
      <c r="LI510" s="255"/>
      <c r="LJ510" s="255"/>
      <c r="LK510" s="255"/>
      <c r="LL510" s="255"/>
      <c r="LM510" s="255"/>
      <c r="LN510" s="255"/>
      <c r="LO510" s="255"/>
      <c r="LP510" s="255"/>
      <c r="LQ510" s="255"/>
      <c r="LR510" s="255"/>
      <c r="LS510" s="255"/>
      <c r="LT510" s="255"/>
      <c r="LU510" s="255"/>
      <c r="LV510" s="255"/>
      <c r="LW510" s="255"/>
      <c r="LX510" s="255"/>
      <c r="LY510" s="255"/>
      <c r="LZ510" s="255"/>
      <c r="MA510" s="255"/>
      <c r="MB510" s="255"/>
      <c r="MC510" s="255"/>
      <c r="MD510" s="255"/>
      <c r="ME510" s="255"/>
      <c r="MF510" s="255"/>
      <c r="MG510" s="255"/>
      <c r="MH510" s="255"/>
      <c r="MI510" s="255"/>
      <c r="MJ510" s="255"/>
      <c r="MK510" s="255"/>
      <c r="ML510" s="255"/>
      <c r="MM510" s="255"/>
      <c r="MN510" s="255"/>
      <c r="MO510" s="255"/>
      <c r="MP510" s="255"/>
      <c r="MQ510" s="255"/>
      <c r="MR510" s="255"/>
      <c r="MS510" s="255"/>
      <c r="MT510" s="255"/>
      <c r="MU510" s="255"/>
      <c r="MV510" s="255"/>
      <c r="MW510" s="255"/>
      <c r="MX510" s="255"/>
      <c r="MY510" s="255"/>
      <c r="MZ510" s="255"/>
      <c r="NA510" s="255"/>
      <c r="NB510" s="255"/>
      <c r="NC510" s="255"/>
      <c r="ND510" s="255"/>
      <c r="NE510" s="255"/>
      <c r="NF510" s="255"/>
      <c r="NG510" s="255"/>
      <c r="NH510" s="255"/>
      <c r="NI510" s="255"/>
      <c r="NJ510" s="255"/>
      <c r="NK510" s="255"/>
      <c r="NL510" s="255"/>
      <c r="NM510" s="255"/>
      <c r="NN510" s="255"/>
      <c r="NO510" s="255"/>
      <c r="NP510" s="255"/>
      <c r="NQ510" s="255"/>
      <c r="NR510" s="255"/>
      <c r="NS510" s="255"/>
      <c r="NT510" s="255"/>
      <c r="NU510" s="255"/>
      <c r="NV510" s="255"/>
      <c r="NW510" s="255"/>
      <c r="NX510" s="255"/>
      <c r="NY510" s="255"/>
      <c r="NZ510" s="255"/>
      <c r="OA510" s="255"/>
      <c r="OB510" s="255"/>
      <c r="OC510" s="255"/>
      <c r="OD510" s="255"/>
      <c r="OE510" s="255"/>
      <c r="OF510" s="255"/>
      <c r="OG510" s="255"/>
      <c r="OH510" s="255"/>
      <c r="OI510" s="255"/>
      <c r="OJ510" s="255"/>
      <c r="OK510" s="255"/>
      <c r="OL510" s="255"/>
      <c r="OM510" s="255"/>
      <c r="ON510" s="255"/>
      <c r="OO510" s="255"/>
      <c r="OP510" s="255"/>
      <c r="OQ510" s="255"/>
      <c r="OR510" s="255"/>
      <c r="OS510" s="255"/>
      <c r="OT510" s="255"/>
      <c r="OU510" s="255"/>
      <c r="OV510" s="255"/>
      <c r="OW510" s="255"/>
      <c r="OX510" s="255"/>
      <c r="OY510" s="255"/>
      <c r="OZ510" s="255"/>
      <c r="PA510" s="255"/>
      <c r="PB510" s="255"/>
      <c r="PC510" s="255"/>
      <c r="PD510" s="255"/>
      <c r="PE510" s="255"/>
      <c r="PF510" s="255"/>
      <c r="PG510" s="255"/>
      <c r="PH510" s="255"/>
      <c r="PI510" s="255"/>
      <c r="PJ510" s="255"/>
      <c r="PK510" s="255"/>
      <c r="PL510" s="255"/>
      <c r="PM510" s="255"/>
      <c r="PN510" s="255"/>
      <c r="PO510" s="255"/>
      <c r="PP510" s="255"/>
      <c r="PQ510" s="255"/>
      <c r="PR510" s="255"/>
      <c r="PS510" s="255"/>
      <c r="PT510" s="255"/>
      <c r="PU510" s="255"/>
      <c r="PV510" s="255"/>
      <c r="PW510" s="255"/>
      <c r="PX510" s="255"/>
      <c r="PY510" s="255"/>
      <c r="PZ510" s="255"/>
      <c r="QA510" s="255"/>
      <c r="QB510" s="255"/>
      <c r="QC510" s="255"/>
      <c r="QD510" s="255"/>
      <c r="QE510" s="255"/>
      <c r="QF510" s="255"/>
      <c r="QG510" s="255"/>
      <c r="QH510" s="255"/>
      <c r="QI510" s="255"/>
      <c r="QJ510" s="255"/>
      <c r="QK510" s="255"/>
      <c r="QL510" s="255"/>
      <c r="QM510" s="255"/>
      <c r="QN510" s="255"/>
      <c r="QO510" s="255"/>
      <c r="QP510" s="255"/>
      <c r="QQ510" s="255"/>
      <c r="QR510" s="255"/>
      <c r="QS510" s="255"/>
      <c r="QT510" s="255"/>
      <c r="QU510" s="255"/>
      <c r="QV510" s="255"/>
      <c r="QW510" s="255"/>
      <c r="QX510" s="255"/>
      <c r="QY510" s="255"/>
      <c r="QZ510" s="255"/>
      <c r="RA510" s="255"/>
      <c r="RB510" s="255"/>
      <c r="RC510" s="255"/>
      <c r="RD510" s="255"/>
      <c r="RE510" s="255"/>
      <c r="RF510" s="255"/>
      <c r="RG510" s="255"/>
      <c r="RH510" s="255"/>
      <c r="RI510" s="255"/>
      <c r="RJ510" s="255"/>
      <c r="RK510" s="255"/>
      <c r="RL510" s="255"/>
      <c r="RM510" s="255"/>
      <c r="RN510" s="255"/>
      <c r="RO510" s="255"/>
      <c r="RP510" s="255"/>
      <c r="RQ510" s="255"/>
      <c r="RR510" s="255"/>
      <c r="RS510" s="255"/>
      <c r="RT510" s="255"/>
      <c r="RU510" s="255"/>
      <c r="RV510" s="255"/>
      <c r="RW510" s="255"/>
      <c r="RX510" s="255"/>
      <c r="RY510" s="255"/>
      <c r="RZ510" s="255"/>
      <c r="SA510" s="255"/>
      <c r="SB510" s="255"/>
      <c r="SC510" s="255"/>
      <c r="SD510" s="255"/>
      <c r="SE510" s="255"/>
      <c r="SF510" s="255"/>
      <c r="SG510" s="255"/>
      <c r="SH510" s="255"/>
      <c r="SI510" s="255"/>
      <c r="SJ510" s="255"/>
      <c r="SK510" s="255"/>
      <c r="SL510" s="255"/>
      <c r="SM510" s="255"/>
      <c r="SN510" s="255"/>
      <c r="SO510" s="255"/>
      <c r="SP510" s="255"/>
      <c r="SQ510" s="255"/>
      <c r="SR510" s="255"/>
      <c r="SS510" s="255"/>
      <c r="ST510" s="255"/>
      <c r="SU510" s="255"/>
      <c r="SV510" s="255"/>
      <c r="SW510" s="255"/>
      <c r="SX510" s="255"/>
      <c r="SY510" s="255"/>
      <c r="SZ510" s="255"/>
      <c r="TA510" s="255"/>
      <c r="TB510" s="255"/>
      <c r="TC510" s="255"/>
      <c r="TD510" s="255"/>
      <c r="TE510" s="255"/>
      <c r="TF510" s="255"/>
      <c r="TG510" s="255"/>
      <c r="TH510" s="255"/>
      <c r="TI510" s="255"/>
      <c r="TJ510" s="255"/>
      <c r="TK510" s="255"/>
      <c r="TL510" s="255"/>
      <c r="TM510" s="255"/>
      <c r="TN510" s="255"/>
      <c r="TO510" s="255"/>
      <c r="TP510" s="255"/>
      <c r="TQ510" s="255"/>
      <c r="TR510" s="255"/>
      <c r="TS510" s="255"/>
      <c r="TT510" s="255"/>
      <c r="TU510" s="255"/>
      <c r="TV510" s="255"/>
      <c r="TW510" s="255"/>
      <c r="TX510" s="255"/>
      <c r="TY510" s="255"/>
      <c r="TZ510" s="255"/>
      <c r="UA510" s="255"/>
      <c r="UB510" s="255"/>
      <c r="UC510" s="255"/>
      <c r="UD510" s="255"/>
      <c r="UE510" s="255"/>
      <c r="UF510" s="255"/>
      <c r="UG510" s="255"/>
      <c r="UH510" s="255"/>
      <c r="UI510" s="255"/>
      <c r="UJ510" s="255"/>
      <c r="UK510" s="255"/>
      <c r="UL510" s="255"/>
      <c r="UM510" s="255"/>
      <c r="UN510" s="255"/>
      <c r="UO510" s="255"/>
      <c r="UP510" s="255"/>
      <c r="UQ510" s="255"/>
      <c r="UR510" s="255"/>
      <c r="US510" s="255"/>
      <c r="UT510" s="255"/>
      <c r="UU510" s="255"/>
      <c r="UV510" s="255"/>
      <c r="UW510" s="255"/>
      <c r="UX510" s="255"/>
      <c r="UY510" s="255"/>
      <c r="UZ510" s="255"/>
      <c r="VA510" s="255"/>
      <c r="VB510" s="255"/>
      <c r="VC510" s="255"/>
      <c r="VD510" s="255"/>
      <c r="VE510" s="255"/>
      <c r="VF510" s="255"/>
      <c r="VG510" s="255"/>
      <c r="VH510" s="255"/>
      <c r="VI510" s="255"/>
      <c r="VJ510" s="255"/>
      <c r="VK510" s="255"/>
      <c r="VL510" s="255"/>
      <c r="VM510" s="255"/>
      <c r="VN510" s="255"/>
      <c r="VO510" s="255"/>
      <c r="VP510" s="255"/>
      <c r="VQ510" s="255"/>
      <c r="VR510" s="255"/>
      <c r="VS510" s="255"/>
      <c r="VT510" s="255"/>
      <c r="VU510" s="255"/>
      <c r="VV510" s="255"/>
      <c r="VW510" s="255"/>
      <c r="VX510" s="255"/>
      <c r="VY510" s="255"/>
      <c r="VZ510" s="255"/>
      <c r="WA510" s="255"/>
      <c r="WB510" s="255"/>
      <c r="WC510" s="255"/>
      <c r="WD510" s="255"/>
      <c r="WE510" s="255"/>
      <c r="WF510" s="255"/>
      <c r="WG510" s="255"/>
      <c r="WH510" s="255"/>
      <c r="WI510" s="255"/>
      <c r="WJ510" s="255"/>
      <c r="WK510" s="255"/>
      <c r="WL510" s="255"/>
      <c r="WM510" s="255"/>
      <c r="WN510" s="255"/>
      <c r="WO510" s="255"/>
      <c r="WP510" s="255"/>
      <c r="WQ510" s="255"/>
      <c r="WR510" s="255"/>
      <c r="WS510" s="255"/>
      <c r="WT510" s="255"/>
      <c r="WU510" s="255"/>
      <c r="WV510" s="255"/>
      <c r="WW510" s="255"/>
      <c r="WX510" s="255"/>
      <c r="WY510" s="255"/>
      <c r="WZ510" s="255"/>
      <c r="XA510" s="255"/>
      <c r="XB510" s="255"/>
      <c r="XC510" s="255"/>
      <c r="XD510" s="255"/>
      <c r="XE510" s="255"/>
      <c r="XF510" s="255"/>
      <c r="XG510" s="255"/>
      <c r="XH510" s="255"/>
      <c r="XI510" s="255"/>
      <c r="XJ510" s="255"/>
      <c r="XK510" s="255"/>
      <c r="XL510" s="255"/>
      <c r="XM510" s="255"/>
      <c r="XN510" s="255"/>
      <c r="XO510" s="255"/>
      <c r="XP510" s="255"/>
      <c r="XQ510" s="255"/>
      <c r="XR510" s="255"/>
      <c r="XS510" s="255"/>
      <c r="XT510" s="255"/>
      <c r="XU510" s="255"/>
      <c r="XV510" s="255"/>
      <c r="XW510" s="255"/>
      <c r="XX510" s="255"/>
      <c r="XY510" s="255"/>
      <c r="XZ510" s="255"/>
      <c r="YA510" s="255"/>
      <c r="YB510" s="255"/>
      <c r="YC510" s="255"/>
      <c r="YD510" s="255"/>
      <c r="YE510" s="255"/>
      <c r="YF510" s="255"/>
      <c r="YG510" s="255"/>
      <c r="YH510" s="255"/>
      <c r="YI510" s="255"/>
      <c r="YJ510" s="255"/>
      <c r="YK510" s="255"/>
      <c r="YL510" s="255"/>
      <c r="YM510" s="255"/>
      <c r="YN510" s="255"/>
      <c r="YO510" s="255"/>
      <c r="YP510" s="255"/>
      <c r="YQ510" s="255"/>
      <c r="YR510" s="255"/>
      <c r="YS510" s="255"/>
      <c r="YT510" s="255"/>
      <c r="YU510" s="255"/>
      <c r="YV510" s="255"/>
      <c r="YW510" s="255"/>
      <c r="YX510" s="255"/>
      <c r="YY510" s="255"/>
      <c r="YZ510" s="255"/>
      <c r="ZA510" s="255"/>
      <c r="ZB510" s="255"/>
      <c r="ZC510" s="255"/>
      <c r="ZD510" s="255"/>
      <c r="ZE510" s="255"/>
      <c r="ZF510" s="255"/>
      <c r="ZG510" s="255"/>
      <c r="ZH510" s="255"/>
      <c r="ZI510" s="255"/>
      <c r="ZJ510" s="255"/>
      <c r="ZK510" s="255"/>
      <c r="ZL510" s="255"/>
      <c r="ZM510" s="255"/>
      <c r="ZN510" s="255"/>
      <c r="ZO510" s="255"/>
      <c r="ZP510" s="255"/>
      <c r="ZQ510" s="255"/>
      <c r="ZR510" s="255"/>
      <c r="ZS510" s="255"/>
      <c r="ZT510" s="255"/>
      <c r="ZU510" s="255"/>
      <c r="ZV510" s="255"/>
      <c r="ZW510" s="255"/>
      <c r="ZX510" s="255"/>
      <c r="ZY510" s="255"/>
      <c r="ZZ510" s="255"/>
      <c r="AAA510" s="255"/>
      <c r="AAB510" s="255"/>
      <c r="AAC510" s="255"/>
      <c r="AAD510" s="255"/>
      <c r="AAE510" s="255"/>
      <c r="AAF510" s="255"/>
      <c r="AAG510" s="255"/>
      <c r="AAH510" s="255"/>
      <c r="AAI510" s="255"/>
      <c r="AAJ510" s="255"/>
      <c r="AAK510" s="255"/>
      <c r="AAL510" s="255"/>
      <c r="AAM510" s="255"/>
      <c r="AAN510" s="255"/>
      <c r="AAO510" s="255"/>
      <c r="AAP510" s="255"/>
      <c r="AAQ510" s="255"/>
      <c r="AAR510" s="255"/>
      <c r="AAS510" s="255"/>
      <c r="AAT510" s="255"/>
      <c r="AAU510" s="255"/>
      <c r="AAV510" s="255"/>
      <c r="AAW510" s="255"/>
      <c r="AAX510" s="255"/>
      <c r="AAY510" s="255"/>
      <c r="AAZ510" s="255"/>
      <c r="ABA510" s="255"/>
      <c r="ABB510" s="255"/>
      <c r="ABC510" s="255"/>
      <c r="ABD510" s="255"/>
      <c r="ABE510" s="255"/>
      <c r="ABF510" s="255"/>
      <c r="ABG510" s="255"/>
      <c r="ABH510" s="255"/>
      <c r="ABI510" s="255"/>
      <c r="ABJ510" s="255"/>
      <c r="ABK510" s="255"/>
      <c r="ABL510" s="255"/>
      <c r="ABM510" s="255"/>
      <c r="ABN510" s="255"/>
      <c r="ABO510" s="255"/>
      <c r="ABP510" s="255"/>
      <c r="ABQ510" s="255"/>
      <c r="ABR510" s="255"/>
      <c r="ABS510" s="255"/>
      <c r="ABT510" s="255"/>
      <c r="ABU510" s="255"/>
      <c r="ABV510" s="255"/>
      <c r="ABW510" s="255"/>
      <c r="ABX510" s="255"/>
      <c r="ABY510" s="255"/>
      <c r="ABZ510" s="255"/>
      <c r="ACA510" s="255"/>
      <c r="ACB510" s="255"/>
      <c r="ACC510" s="255"/>
      <c r="ACD510" s="255"/>
      <c r="ACE510" s="255"/>
      <c r="ACF510" s="255"/>
      <c r="ACG510" s="255"/>
      <c r="ACH510" s="255"/>
      <c r="ACI510" s="255"/>
      <c r="ACJ510" s="255"/>
      <c r="ACK510" s="255"/>
      <c r="ACL510" s="255"/>
      <c r="ACM510" s="255"/>
      <c r="ACN510" s="255"/>
      <c r="ACO510" s="255"/>
      <c r="ACP510" s="255"/>
      <c r="ACQ510" s="255"/>
      <c r="ACR510" s="255"/>
      <c r="ACS510" s="255"/>
      <c r="ACT510" s="255"/>
      <c r="ACU510" s="255"/>
      <c r="ACV510" s="255"/>
      <c r="ACW510" s="255"/>
      <c r="ACX510" s="255"/>
      <c r="ACY510" s="255"/>
      <c r="ACZ510" s="255"/>
      <c r="ADA510" s="255"/>
      <c r="ADB510" s="255"/>
      <c r="ADC510" s="255"/>
      <c r="ADD510" s="255"/>
      <c r="ADE510" s="255"/>
      <c r="ADF510" s="255"/>
      <c r="ADG510" s="255"/>
      <c r="ADH510" s="255"/>
      <c r="ADI510" s="255"/>
      <c r="ADJ510" s="255"/>
      <c r="ADK510" s="255"/>
      <c r="ADL510" s="255"/>
      <c r="ADM510" s="255"/>
      <c r="ADN510" s="255"/>
      <c r="ADO510" s="255"/>
      <c r="ADP510" s="255"/>
      <c r="ADQ510" s="255"/>
      <c r="ADR510" s="255"/>
      <c r="ADS510" s="255"/>
      <c r="ADT510" s="255"/>
      <c r="ADU510" s="255"/>
      <c r="ADV510" s="255"/>
      <c r="ADW510" s="255"/>
      <c r="ADX510" s="255"/>
      <c r="ADY510" s="255"/>
      <c r="ADZ510" s="255"/>
      <c r="AEA510" s="255"/>
      <c r="AEB510" s="255"/>
      <c r="AEC510" s="255"/>
      <c r="AED510" s="255"/>
      <c r="AEE510" s="255"/>
      <c r="AEF510" s="255"/>
      <c r="AEG510" s="255"/>
      <c r="AEH510" s="255"/>
      <c r="AEI510" s="255"/>
      <c r="AEJ510" s="255"/>
      <c r="AEK510" s="255"/>
      <c r="AEL510" s="255"/>
      <c r="AEM510" s="255"/>
      <c r="AEN510" s="255"/>
      <c r="AEO510" s="255"/>
      <c r="AEP510" s="255"/>
      <c r="AEQ510" s="255"/>
      <c r="AER510" s="255"/>
      <c r="AES510" s="255"/>
      <c r="AET510" s="255"/>
      <c r="AEU510" s="255"/>
      <c r="AEV510" s="255"/>
      <c r="AEW510" s="255"/>
      <c r="AEX510" s="255"/>
      <c r="AEY510" s="255"/>
      <c r="AEZ510" s="255"/>
      <c r="AFA510" s="255"/>
      <c r="AFB510" s="255"/>
      <c r="AFC510" s="255"/>
      <c r="AFD510" s="255"/>
      <c r="AFE510" s="255"/>
      <c r="AFF510" s="255"/>
      <c r="AFG510" s="255"/>
      <c r="AFH510" s="255"/>
      <c r="AFI510" s="255"/>
      <c r="AFJ510" s="255"/>
      <c r="AFK510" s="255"/>
      <c r="AFL510" s="255"/>
      <c r="AFM510" s="255"/>
      <c r="AFN510" s="255"/>
      <c r="AFO510" s="255"/>
      <c r="AFP510" s="255"/>
      <c r="AFQ510" s="255"/>
      <c r="AFR510" s="255"/>
      <c r="AFS510" s="255"/>
      <c r="AFT510" s="255"/>
      <c r="AFU510" s="255"/>
      <c r="AFV510" s="255"/>
      <c r="AFW510" s="255"/>
      <c r="AFX510" s="255"/>
      <c r="AFY510" s="255"/>
      <c r="AFZ510" s="255"/>
      <c r="AGA510" s="255"/>
      <c r="AGB510" s="255"/>
      <c r="AGC510" s="255"/>
      <c r="AGD510" s="255"/>
      <c r="AGE510" s="255"/>
      <c r="AGF510" s="255"/>
      <c r="AGG510" s="255"/>
      <c r="AGH510" s="255"/>
      <c r="AGI510" s="255"/>
      <c r="AGJ510" s="255"/>
      <c r="AGK510" s="255"/>
      <c r="AGL510" s="255"/>
      <c r="AGM510" s="255"/>
      <c r="AGN510" s="255"/>
      <c r="AGO510" s="255"/>
      <c r="AGP510" s="255"/>
      <c r="AGQ510" s="255"/>
      <c r="AGR510" s="255"/>
      <c r="AGS510" s="255"/>
      <c r="AGT510" s="255"/>
      <c r="AGU510" s="255"/>
      <c r="AGV510" s="255"/>
      <c r="AGW510" s="255"/>
      <c r="AGX510" s="255"/>
      <c r="AGY510" s="255"/>
      <c r="AGZ510" s="255"/>
      <c r="AHA510" s="255"/>
      <c r="AHB510" s="255"/>
      <c r="AHC510" s="255"/>
      <c r="AHD510" s="255"/>
      <c r="AHE510" s="255"/>
      <c r="AHF510" s="255"/>
      <c r="AHG510" s="255"/>
      <c r="AHH510" s="255"/>
      <c r="AHI510" s="255"/>
      <c r="AHJ510" s="255"/>
      <c r="AHK510" s="255"/>
      <c r="AHL510" s="255"/>
      <c r="AHM510" s="255"/>
      <c r="AHN510" s="255"/>
      <c r="AHO510" s="255"/>
      <c r="AHP510" s="255"/>
      <c r="AHQ510" s="255"/>
      <c r="AHR510" s="255"/>
      <c r="AHS510" s="255"/>
      <c r="AHT510" s="255"/>
      <c r="AHU510" s="255"/>
      <c r="AHV510" s="255"/>
      <c r="AHW510" s="255"/>
      <c r="AHX510" s="255"/>
      <c r="AHY510" s="255"/>
      <c r="AHZ510" s="255"/>
      <c r="AIA510" s="255"/>
      <c r="AIB510" s="255"/>
      <c r="AIC510" s="255"/>
      <c r="AID510" s="255"/>
      <c r="AIE510" s="255"/>
      <c r="AIF510" s="255"/>
      <c r="AIG510" s="255"/>
      <c r="AIH510" s="255"/>
      <c r="AII510" s="255"/>
      <c r="AIJ510" s="255"/>
      <c r="AIK510" s="255"/>
      <c r="AIL510" s="255"/>
      <c r="AIM510" s="255"/>
      <c r="AIN510" s="255"/>
      <c r="AIO510" s="255"/>
      <c r="AIP510" s="255"/>
      <c r="AIQ510" s="255"/>
      <c r="AIR510" s="255"/>
      <c r="AIS510" s="255"/>
      <c r="AIT510" s="255"/>
      <c r="AIU510" s="255"/>
      <c r="AIV510" s="255"/>
      <c r="AIW510" s="255"/>
      <c r="AIX510" s="255"/>
      <c r="AIY510" s="255"/>
      <c r="AIZ510" s="255"/>
      <c r="AJA510" s="255"/>
      <c r="AJB510" s="255"/>
      <c r="AJC510" s="255"/>
      <c r="AJD510" s="255"/>
      <c r="AJE510" s="255"/>
      <c r="AJF510" s="255"/>
      <c r="AJG510" s="255"/>
      <c r="AJH510" s="255"/>
      <c r="AJI510" s="255"/>
      <c r="AJJ510" s="255"/>
      <c r="AJK510" s="255"/>
      <c r="AJL510" s="255"/>
      <c r="AJM510" s="255"/>
      <c r="AJN510" s="255"/>
      <c r="AJO510" s="255"/>
      <c r="AJP510" s="255"/>
      <c r="AJQ510" s="255"/>
      <c r="AJR510" s="255"/>
      <c r="AJS510" s="255"/>
      <c r="AJT510" s="255"/>
      <c r="AJU510" s="255"/>
      <c r="AJV510" s="255"/>
      <c r="AJW510" s="255"/>
      <c r="AJX510" s="255"/>
      <c r="AJY510" s="255"/>
      <c r="AJZ510" s="255"/>
      <c r="AKA510" s="255"/>
      <c r="AKB510" s="255"/>
      <c r="AKC510" s="255"/>
      <c r="AKD510" s="255"/>
      <c r="AKE510" s="255"/>
      <c r="AKF510" s="255"/>
      <c r="AKG510" s="255"/>
      <c r="AKH510" s="255"/>
      <c r="AKI510" s="255"/>
      <c r="AKJ510" s="255"/>
      <c r="AKK510" s="255"/>
      <c r="AKL510" s="255"/>
      <c r="AKM510" s="255"/>
      <c r="AKN510" s="255"/>
      <c r="AKO510" s="255"/>
      <c r="AKP510" s="255"/>
      <c r="AKQ510" s="255"/>
      <c r="AKR510" s="255"/>
      <c r="AKS510" s="255"/>
      <c r="AKT510" s="255"/>
      <c r="AKU510" s="255"/>
      <c r="AKV510" s="255"/>
      <c r="AKW510" s="255"/>
      <c r="AKX510" s="255"/>
      <c r="AKY510" s="255"/>
      <c r="AKZ510" s="255"/>
      <c r="ALA510" s="255"/>
      <c r="ALB510" s="255"/>
      <c r="ALC510" s="255"/>
      <c r="ALD510" s="255"/>
      <c r="ALE510" s="255"/>
    </row>
    <row r="511" spans="1:993" s="298" customFormat="1">
      <c r="A511" s="157" t="s">
        <v>670</v>
      </c>
      <c r="B511" s="158" t="s">
        <v>700</v>
      </c>
      <c r="C511" s="157"/>
      <c r="D511" s="159" t="s">
        <v>705</v>
      </c>
      <c r="E511" s="159"/>
      <c r="F511" s="157"/>
      <c r="G511" s="157">
        <v>1</v>
      </c>
      <c r="H511" s="158"/>
      <c r="I511" s="296">
        <f t="shared" si="111"/>
        <v>40</v>
      </c>
      <c r="J511" s="297">
        <f t="shared" si="112"/>
        <v>49.2</v>
      </c>
      <c r="K511" s="255"/>
      <c r="L511" s="255">
        <v>1</v>
      </c>
      <c r="M511" s="255">
        <f t="shared" si="85"/>
        <v>0</v>
      </c>
      <c r="N511" s="255">
        <f t="shared" si="90"/>
        <v>40</v>
      </c>
      <c r="O511" s="255">
        <f t="shared" si="89"/>
        <v>40</v>
      </c>
      <c r="P511" s="255"/>
      <c r="Q511" s="157"/>
      <c r="R511" s="157"/>
      <c r="S511" s="547"/>
      <c r="T511" s="255"/>
      <c r="U511" s="255"/>
      <c r="V511" s="255"/>
      <c r="W511" s="255"/>
      <c r="X511" s="255"/>
      <c r="Y511" s="255"/>
      <c r="Z511" s="255"/>
      <c r="AA511" s="255"/>
      <c r="AB511" s="255"/>
      <c r="AC511" s="255"/>
      <c r="AD511" s="255"/>
      <c r="AE511" s="255"/>
      <c r="AF511" s="255"/>
      <c r="AG511" s="255"/>
      <c r="AH511" s="255"/>
      <c r="AI511" s="255"/>
      <c r="AJ511" s="255"/>
      <c r="AK511" s="255"/>
      <c r="AL511" s="255"/>
      <c r="AM511" s="255"/>
      <c r="AN511" s="255"/>
      <c r="AO511" s="255"/>
      <c r="AP511" s="255"/>
      <c r="AQ511" s="255"/>
      <c r="AR511" s="255"/>
      <c r="AS511" s="255"/>
      <c r="AT511" s="255"/>
      <c r="AU511" s="255"/>
      <c r="AV511" s="255"/>
      <c r="AW511" s="255"/>
      <c r="AX511" s="255"/>
      <c r="AY511" s="255"/>
      <c r="AZ511" s="255"/>
      <c r="BA511" s="255"/>
      <c r="BB511" s="255"/>
      <c r="BC511" s="255"/>
      <c r="BD511" s="255"/>
      <c r="BE511" s="255"/>
      <c r="BF511" s="255"/>
      <c r="BG511" s="255"/>
      <c r="BH511" s="255"/>
      <c r="BI511" s="255"/>
      <c r="BJ511" s="255"/>
      <c r="BK511" s="255"/>
      <c r="BL511" s="255"/>
      <c r="BM511" s="255"/>
      <c r="BN511" s="255"/>
      <c r="BO511" s="255"/>
      <c r="BP511" s="255"/>
      <c r="BQ511" s="255"/>
      <c r="BR511" s="255"/>
      <c r="BS511" s="255"/>
      <c r="BT511" s="255"/>
      <c r="BU511" s="255"/>
      <c r="BV511" s="255"/>
      <c r="BW511" s="255"/>
      <c r="BX511" s="255"/>
      <c r="BY511" s="255"/>
      <c r="BZ511" s="255"/>
      <c r="CA511" s="255"/>
      <c r="CB511" s="255"/>
      <c r="CC511" s="255"/>
      <c r="CD511" s="255"/>
      <c r="CE511" s="255"/>
      <c r="CF511" s="255"/>
      <c r="CG511" s="255"/>
      <c r="CH511" s="255"/>
      <c r="CI511" s="255"/>
      <c r="CJ511" s="255"/>
      <c r="CK511" s="255"/>
      <c r="CL511" s="255"/>
      <c r="CM511" s="255"/>
      <c r="CN511" s="255"/>
      <c r="CO511" s="255"/>
      <c r="CP511" s="255"/>
      <c r="CQ511" s="255"/>
      <c r="CR511" s="255"/>
      <c r="CS511" s="255"/>
      <c r="CT511" s="255"/>
      <c r="CU511" s="255"/>
      <c r="CV511" s="255"/>
      <c r="CW511" s="255"/>
      <c r="CX511" s="255"/>
      <c r="CY511" s="255"/>
      <c r="CZ511" s="255"/>
      <c r="DA511" s="255"/>
      <c r="DB511" s="255"/>
      <c r="DC511" s="255"/>
      <c r="DD511" s="255"/>
      <c r="DE511" s="255"/>
      <c r="DF511" s="255"/>
      <c r="DG511" s="255"/>
      <c r="DH511" s="255"/>
      <c r="DI511" s="255"/>
      <c r="DJ511" s="255"/>
      <c r="DK511" s="255"/>
      <c r="DL511" s="255"/>
      <c r="DM511" s="255"/>
      <c r="DN511" s="255"/>
      <c r="DO511" s="255"/>
      <c r="DP511" s="255"/>
      <c r="DQ511" s="255"/>
      <c r="DR511" s="255"/>
      <c r="DS511" s="255"/>
      <c r="DT511" s="255"/>
      <c r="DU511" s="255"/>
      <c r="DV511" s="255"/>
      <c r="DW511" s="255"/>
      <c r="DX511" s="255"/>
      <c r="DY511" s="255"/>
      <c r="DZ511" s="255"/>
      <c r="EA511" s="255"/>
      <c r="EB511" s="255"/>
      <c r="EC511" s="255"/>
      <c r="ED511" s="255"/>
      <c r="EE511" s="255"/>
      <c r="EF511" s="255"/>
      <c r="EG511" s="255"/>
      <c r="EH511" s="255"/>
      <c r="EI511" s="255"/>
      <c r="EJ511" s="255"/>
      <c r="EK511" s="255"/>
      <c r="EL511" s="255"/>
      <c r="EM511" s="255"/>
      <c r="EN511" s="255"/>
      <c r="EO511" s="255"/>
      <c r="EP511" s="255"/>
      <c r="EQ511" s="255"/>
      <c r="ER511" s="255"/>
      <c r="ES511" s="255"/>
      <c r="ET511" s="255"/>
      <c r="EU511" s="255"/>
      <c r="EV511" s="255"/>
      <c r="EW511" s="255"/>
      <c r="EX511" s="255"/>
      <c r="EY511" s="255"/>
      <c r="EZ511" s="255"/>
      <c r="FA511" s="255"/>
      <c r="FB511" s="255"/>
      <c r="FC511" s="255"/>
      <c r="FD511" s="255"/>
      <c r="FE511" s="255"/>
      <c r="FF511" s="255"/>
      <c r="FG511" s="255"/>
      <c r="FH511" s="255"/>
      <c r="FI511" s="255"/>
      <c r="FJ511" s="255"/>
      <c r="FK511" s="255"/>
      <c r="FL511" s="255"/>
      <c r="FM511" s="255"/>
      <c r="FN511" s="255"/>
      <c r="FO511" s="255"/>
      <c r="FP511" s="255"/>
      <c r="FQ511" s="255"/>
      <c r="FR511" s="255"/>
      <c r="FS511" s="255"/>
      <c r="FT511" s="255"/>
      <c r="FU511" s="255"/>
      <c r="FV511" s="255"/>
      <c r="FW511" s="255"/>
      <c r="FX511" s="255"/>
      <c r="FY511" s="255"/>
      <c r="FZ511" s="255"/>
      <c r="GA511" s="255"/>
      <c r="GB511" s="255"/>
      <c r="GC511" s="255"/>
      <c r="GD511" s="255"/>
      <c r="GE511" s="255"/>
      <c r="GF511" s="255"/>
      <c r="GG511" s="255"/>
      <c r="GH511" s="255"/>
      <c r="GI511" s="255"/>
      <c r="GJ511" s="255"/>
      <c r="GK511" s="255"/>
      <c r="GL511" s="255"/>
      <c r="GM511" s="255"/>
      <c r="GN511" s="255"/>
      <c r="GO511" s="255"/>
      <c r="GP511" s="255"/>
      <c r="GQ511" s="255"/>
      <c r="GR511" s="255"/>
      <c r="GS511" s="255"/>
      <c r="GT511" s="255"/>
      <c r="GU511" s="255"/>
      <c r="GV511" s="255"/>
      <c r="GW511" s="255"/>
      <c r="GX511" s="255"/>
      <c r="GY511" s="255"/>
      <c r="GZ511" s="255"/>
      <c r="HA511" s="255"/>
      <c r="HB511" s="255"/>
      <c r="HC511" s="255"/>
      <c r="HD511" s="255"/>
      <c r="HE511" s="255"/>
      <c r="HF511" s="255"/>
      <c r="HG511" s="255"/>
      <c r="HH511" s="255"/>
      <c r="HI511" s="255"/>
      <c r="HJ511" s="255"/>
      <c r="HK511" s="255"/>
      <c r="HL511" s="255"/>
      <c r="HM511" s="255"/>
      <c r="HN511" s="255"/>
      <c r="HO511" s="255"/>
      <c r="HP511" s="255"/>
      <c r="HQ511" s="255"/>
      <c r="HR511" s="255"/>
      <c r="HS511" s="255"/>
      <c r="HT511" s="255"/>
      <c r="HU511" s="255"/>
      <c r="HV511" s="255"/>
      <c r="HW511" s="255"/>
      <c r="HX511" s="255"/>
      <c r="HY511" s="255"/>
      <c r="HZ511" s="255"/>
      <c r="IA511" s="255"/>
      <c r="IB511" s="255"/>
      <c r="IC511" s="255"/>
      <c r="ID511" s="255"/>
      <c r="IE511" s="255"/>
      <c r="IF511" s="255"/>
      <c r="IG511" s="255"/>
      <c r="IH511" s="255"/>
      <c r="II511" s="255"/>
      <c r="IJ511" s="255"/>
      <c r="IK511" s="255"/>
      <c r="IL511" s="255"/>
      <c r="IM511" s="255"/>
      <c r="IN511" s="255"/>
      <c r="IO511" s="255"/>
      <c r="IP511" s="255"/>
      <c r="IQ511" s="255"/>
      <c r="IR511" s="255"/>
      <c r="IS511" s="255"/>
      <c r="IT511" s="255"/>
      <c r="IU511" s="255"/>
      <c r="IV511" s="255"/>
      <c r="IW511" s="255"/>
      <c r="IX511" s="255"/>
      <c r="IY511" s="255"/>
      <c r="IZ511" s="255"/>
      <c r="JA511" s="255"/>
      <c r="JB511" s="255"/>
      <c r="JC511" s="255"/>
      <c r="JD511" s="255"/>
      <c r="JE511" s="255"/>
      <c r="JF511" s="255"/>
      <c r="JG511" s="255"/>
      <c r="JH511" s="255"/>
      <c r="JI511" s="255"/>
      <c r="JJ511" s="255"/>
      <c r="JK511" s="255"/>
      <c r="JL511" s="255"/>
      <c r="JM511" s="255"/>
      <c r="JN511" s="255"/>
      <c r="JO511" s="255"/>
      <c r="JP511" s="255"/>
      <c r="JQ511" s="255"/>
      <c r="JR511" s="255"/>
      <c r="JS511" s="255"/>
      <c r="JT511" s="255"/>
      <c r="JU511" s="255"/>
      <c r="JV511" s="255"/>
      <c r="JW511" s="255"/>
      <c r="JX511" s="255"/>
      <c r="JY511" s="255"/>
      <c r="JZ511" s="255"/>
      <c r="KA511" s="255"/>
      <c r="KB511" s="255"/>
      <c r="KC511" s="255"/>
      <c r="KD511" s="255"/>
      <c r="KE511" s="255"/>
      <c r="KF511" s="255"/>
      <c r="KG511" s="255"/>
      <c r="KH511" s="255"/>
      <c r="KI511" s="255"/>
      <c r="KJ511" s="255"/>
      <c r="KK511" s="255"/>
      <c r="KL511" s="255"/>
      <c r="KM511" s="255"/>
      <c r="KN511" s="255"/>
      <c r="KO511" s="255"/>
      <c r="KP511" s="255"/>
      <c r="KQ511" s="255"/>
      <c r="KR511" s="255"/>
      <c r="KS511" s="255"/>
      <c r="KT511" s="255"/>
      <c r="KU511" s="255"/>
      <c r="KV511" s="255"/>
      <c r="KW511" s="255"/>
      <c r="KX511" s="255"/>
      <c r="KY511" s="255"/>
      <c r="KZ511" s="255"/>
      <c r="LA511" s="255"/>
      <c r="LB511" s="255"/>
      <c r="LC511" s="255"/>
      <c r="LD511" s="255"/>
      <c r="LE511" s="255"/>
      <c r="LF511" s="255"/>
      <c r="LG511" s="255"/>
      <c r="LH511" s="255"/>
      <c r="LI511" s="255"/>
      <c r="LJ511" s="255"/>
      <c r="LK511" s="255"/>
      <c r="LL511" s="255"/>
      <c r="LM511" s="255"/>
      <c r="LN511" s="255"/>
      <c r="LO511" s="255"/>
      <c r="LP511" s="255"/>
      <c r="LQ511" s="255"/>
      <c r="LR511" s="255"/>
      <c r="LS511" s="255"/>
      <c r="LT511" s="255"/>
      <c r="LU511" s="255"/>
      <c r="LV511" s="255"/>
      <c r="LW511" s="255"/>
      <c r="LX511" s="255"/>
      <c r="LY511" s="255"/>
      <c r="LZ511" s="255"/>
      <c r="MA511" s="255"/>
      <c r="MB511" s="255"/>
      <c r="MC511" s="255"/>
      <c r="MD511" s="255"/>
      <c r="ME511" s="255"/>
      <c r="MF511" s="255"/>
      <c r="MG511" s="255"/>
      <c r="MH511" s="255"/>
      <c r="MI511" s="255"/>
      <c r="MJ511" s="255"/>
      <c r="MK511" s="255"/>
      <c r="ML511" s="255"/>
      <c r="MM511" s="255"/>
      <c r="MN511" s="255"/>
      <c r="MO511" s="255"/>
      <c r="MP511" s="255"/>
      <c r="MQ511" s="255"/>
      <c r="MR511" s="255"/>
      <c r="MS511" s="255"/>
      <c r="MT511" s="255"/>
      <c r="MU511" s="255"/>
      <c r="MV511" s="255"/>
      <c r="MW511" s="255"/>
      <c r="MX511" s="255"/>
      <c r="MY511" s="255"/>
      <c r="MZ511" s="255"/>
      <c r="NA511" s="255"/>
      <c r="NB511" s="255"/>
      <c r="NC511" s="255"/>
      <c r="ND511" s="255"/>
      <c r="NE511" s="255"/>
      <c r="NF511" s="255"/>
      <c r="NG511" s="255"/>
      <c r="NH511" s="255"/>
      <c r="NI511" s="255"/>
      <c r="NJ511" s="255"/>
      <c r="NK511" s="255"/>
      <c r="NL511" s="255"/>
      <c r="NM511" s="255"/>
      <c r="NN511" s="255"/>
      <c r="NO511" s="255"/>
      <c r="NP511" s="255"/>
      <c r="NQ511" s="255"/>
      <c r="NR511" s="255"/>
      <c r="NS511" s="255"/>
      <c r="NT511" s="255"/>
      <c r="NU511" s="255"/>
      <c r="NV511" s="255"/>
      <c r="NW511" s="255"/>
      <c r="NX511" s="255"/>
      <c r="NY511" s="255"/>
      <c r="NZ511" s="255"/>
      <c r="OA511" s="255"/>
      <c r="OB511" s="255"/>
      <c r="OC511" s="255"/>
      <c r="OD511" s="255"/>
      <c r="OE511" s="255"/>
      <c r="OF511" s="255"/>
      <c r="OG511" s="255"/>
      <c r="OH511" s="255"/>
      <c r="OI511" s="255"/>
      <c r="OJ511" s="255"/>
      <c r="OK511" s="255"/>
      <c r="OL511" s="255"/>
      <c r="OM511" s="255"/>
      <c r="ON511" s="255"/>
      <c r="OO511" s="255"/>
      <c r="OP511" s="255"/>
      <c r="OQ511" s="255"/>
      <c r="OR511" s="255"/>
      <c r="OS511" s="255"/>
      <c r="OT511" s="255"/>
      <c r="OU511" s="255"/>
      <c r="OV511" s="255"/>
      <c r="OW511" s="255"/>
      <c r="OX511" s="255"/>
      <c r="OY511" s="255"/>
      <c r="OZ511" s="255"/>
      <c r="PA511" s="255"/>
      <c r="PB511" s="255"/>
      <c r="PC511" s="255"/>
      <c r="PD511" s="255"/>
      <c r="PE511" s="255"/>
      <c r="PF511" s="255"/>
      <c r="PG511" s="255"/>
      <c r="PH511" s="255"/>
      <c r="PI511" s="255"/>
      <c r="PJ511" s="255"/>
      <c r="PK511" s="255"/>
      <c r="PL511" s="255"/>
      <c r="PM511" s="255"/>
      <c r="PN511" s="255"/>
      <c r="PO511" s="255"/>
      <c r="PP511" s="255"/>
      <c r="PQ511" s="255"/>
      <c r="PR511" s="255"/>
      <c r="PS511" s="255"/>
      <c r="PT511" s="255"/>
      <c r="PU511" s="255"/>
      <c r="PV511" s="255"/>
      <c r="PW511" s="255"/>
      <c r="PX511" s="255"/>
      <c r="PY511" s="255"/>
      <c r="PZ511" s="255"/>
      <c r="QA511" s="255"/>
      <c r="QB511" s="255"/>
      <c r="QC511" s="255"/>
      <c r="QD511" s="255"/>
      <c r="QE511" s="255"/>
      <c r="QF511" s="255"/>
      <c r="QG511" s="255"/>
      <c r="QH511" s="255"/>
      <c r="QI511" s="255"/>
      <c r="QJ511" s="255"/>
      <c r="QK511" s="255"/>
      <c r="QL511" s="255"/>
      <c r="QM511" s="255"/>
      <c r="QN511" s="255"/>
      <c r="QO511" s="255"/>
      <c r="QP511" s="255"/>
      <c r="QQ511" s="255"/>
      <c r="QR511" s="255"/>
      <c r="QS511" s="255"/>
      <c r="QT511" s="255"/>
      <c r="QU511" s="255"/>
      <c r="QV511" s="255"/>
      <c r="QW511" s="255"/>
      <c r="QX511" s="255"/>
      <c r="QY511" s="255"/>
      <c r="QZ511" s="255"/>
      <c r="RA511" s="255"/>
      <c r="RB511" s="255"/>
      <c r="RC511" s="255"/>
      <c r="RD511" s="255"/>
      <c r="RE511" s="255"/>
      <c r="RF511" s="255"/>
      <c r="RG511" s="255"/>
      <c r="RH511" s="255"/>
      <c r="RI511" s="255"/>
      <c r="RJ511" s="255"/>
      <c r="RK511" s="255"/>
      <c r="RL511" s="255"/>
      <c r="RM511" s="255"/>
      <c r="RN511" s="255"/>
      <c r="RO511" s="255"/>
      <c r="RP511" s="255"/>
      <c r="RQ511" s="255"/>
      <c r="RR511" s="255"/>
      <c r="RS511" s="255"/>
      <c r="RT511" s="255"/>
      <c r="RU511" s="255"/>
      <c r="RV511" s="255"/>
      <c r="RW511" s="255"/>
      <c r="RX511" s="255"/>
      <c r="RY511" s="255"/>
      <c r="RZ511" s="255"/>
      <c r="SA511" s="255"/>
      <c r="SB511" s="255"/>
      <c r="SC511" s="255"/>
      <c r="SD511" s="255"/>
      <c r="SE511" s="255"/>
      <c r="SF511" s="255"/>
      <c r="SG511" s="255"/>
      <c r="SH511" s="255"/>
      <c r="SI511" s="255"/>
      <c r="SJ511" s="255"/>
      <c r="SK511" s="255"/>
      <c r="SL511" s="255"/>
      <c r="SM511" s="255"/>
      <c r="SN511" s="255"/>
      <c r="SO511" s="255"/>
      <c r="SP511" s="255"/>
      <c r="SQ511" s="255"/>
      <c r="SR511" s="255"/>
      <c r="SS511" s="255"/>
      <c r="ST511" s="255"/>
      <c r="SU511" s="255"/>
      <c r="SV511" s="255"/>
      <c r="SW511" s="255"/>
      <c r="SX511" s="255"/>
      <c r="SY511" s="255"/>
      <c r="SZ511" s="255"/>
      <c r="TA511" s="255"/>
      <c r="TB511" s="255"/>
      <c r="TC511" s="255"/>
      <c r="TD511" s="255"/>
      <c r="TE511" s="255"/>
      <c r="TF511" s="255"/>
      <c r="TG511" s="255"/>
      <c r="TH511" s="255"/>
      <c r="TI511" s="255"/>
      <c r="TJ511" s="255"/>
      <c r="TK511" s="255"/>
      <c r="TL511" s="255"/>
      <c r="TM511" s="255"/>
      <c r="TN511" s="255"/>
      <c r="TO511" s="255"/>
      <c r="TP511" s="255"/>
      <c r="TQ511" s="255"/>
      <c r="TR511" s="255"/>
      <c r="TS511" s="255"/>
      <c r="TT511" s="255"/>
      <c r="TU511" s="255"/>
      <c r="TV511" s="255"/>
      <c r="TW511" s="255"/>
      <c r="TX511" s="255"/>
      <c r="TY511" s="255"/>
      <c r="TZ511" s="255"/>
      <c r="UA511" s="255"/>
      <c r="UB511" s="255"/>
      <c r="UC511" s="255"/>
      <c r="UD511" s="255"/>
      <c r="UE511" s="255"/>
      <c r="UF511" s="255"/>
      <c r="UG511" s="255"/>
      <c r="UH511" s="255"/>
      <c r="UI511" s="255"/>
      <c r="UJ511" s="255"/>
      <c r="UK511" s="255"/>
      <c r="UL511" s="255"/>
      <c r="UM511" s="255"/>
      <c r="UN511" s="255"/>
      <c r="UO511" s="255"/>
      <c r="UP511" s="255"/>
      <c r="UQ511" s="255"/>
      <c r="UR511" s="255"/>
      <c r="US511" s="255"/>
      <c r="UT511" s="255"/>
      <c r="UU511" s="255"/>
      <c r="UV511" s="255"/>
      <c r="UW511" s="255"/>
      <c r="UX511" s="255"/>
      <c r="UY511" s="255"/>
      <c r="UZ511" s="255"/>
      <c r="VA511" s="255"/>
      <c r="VB511" s="255"/>
      <c r="VC511" s="255"/>
      <c r="VD511" s="255"/>
      <c r="VE511" s="255"/>
      <c r="VF511" s="255"/>
      <c r="VG511" s="255"/>
      <c r="VH511" s="255"/>
      <c r="VI511" s="255"/>
      <c r="VJ511" s="255"/>
      <c r="VK511" s="255"/>
      <c r="VL511" s="255"/>
      <c r="VM511" s="255"/>
      <c r="VN511" s="255"/>
      <c r="VO511" s="255"/>
      <c r="VP511" s="255"/>
      <c r="VQ511" s="255"/>
      <c r="VR511" s="255"/>
      <c r="VS511" s="255"/>
      <c r="VT511" s="255"/>
      <c r="VU511" s="255"/>
      <c r="VV511" s="255"/>
      <c r="VW511" s="255"/>
      <c r="VX511" s="255"/>
      <c r="VY511" s="255"/>
      <c r="VZ511" s="255"/>
      <c r="WA511" s="255"/>
      <c r="WB511" s="255"/>
      <c r="WC511" s="255"/>
      <c r="WD511" s="255"/>
      <c r="WE511" s="255"/>
      <c r="WF511" s="255"/>
      <c r="WG511" s="255"/>
      <c r="WH511" s="255"/>
      <c r="WI511" s="255"/>
      <c r="WJ511" s="255"/>
      <c r="WK511" s="255"/>
      <c r="WL511" s="255"/>
      <c r="WM511" s="255"/>
      <c r="WN511" s="255"/>
      <c r="WO511" s="255"/>
      <c r="WP511" s="255"/>
      <c r="WQ511" s="255"/>
      <c r="WR511" s="255"/>
      <c r="WS511" s="255"/>
      <c r="WT511" s="255"/>
      <c r="WU511" s="255"/>
      <c r="WV511" s="255"/>
      <c r="WW511" s="255"/>
      <c r="WX511" s="255"/>
      <c r="WY511" s="255"/>
      <c r="WZ511" s="255"/>
      <c r="XA511" s="255"/>
      <c r="XB511" s="255"/>
      <c r="XC511" s="255"/>
      <c r="XD511" s="255"/>
      <c r="XE511" s="255"/>
      <c r="XF511" s="255"/>
      <c r="XG511" s="255"/>
      <c r="XH511" s="255"/>
      <c r="XI511" s="255"/>
      <c r="XJ511" s="255"/>
      <c r="XK511" s="255"/>
      <c r="XL511" s="255"/>
      <c r="XM511" s="255"/>
      <c r="XN511" s="255"/>
      <c r="XO511" s="255"/>
      <c r="XP511" s="255"/>
      <c r="XQ511" s="255"/>
      <c r="XR511" s="255"/>
      <c r="XS511" s="255"/>
      <c r="XT511" s="255"/>
      <c r="XU511" s="255"/>
      <c r="XV511" s="255"/>
      <c r="XW511" s="255"/>
      <c r="XX511" s="255"/>
      <c r="XY511" s="255"/>
      <c r="XZ511" s="255"/>
      <c r="YA511" s="255"/>
      <c r="YB511" s="255"/>
      <c r="YC511" s="255"/>
      <c r="YD511" s="255"/>
      <c r="YE511" s="255"/>
      <c r="YF511" s="255"/>
      <c r="YG511" s="255"/>
      <c r="YH511" s="255"/>
      <c r="YI511" s="255"/>
      <c r="YJ511" s="255"/>
      <c r="YK511" s="255"/>
      <c r="YL511" s="255"/>
      <c r="YM511" s="255"/>
      <c r="YN511" s="255"/>
      <c r="YO511" s="255"/>
      <c r="YP511" s="255"/>
      <c r="YQ511" s="255"/>
      <c r="YR511" s="255"/>
      <c r="YS511" s="255"/>
      <c r="YT511" s="255"/>
      <c r="YU511" s="255"/>
      <c r="YV511" s="255"/>
      <c r="YW511" s="255"/>
      <c r="YX511" s="255"/>
      <c r="YY511" s="255"/>
      <c r="YZ511" s="255"/>
      <c r="ZA511" s="255"/>
      <c r="ZB511" s="255"/>
      <c r="ZC511" s="255"/>
      <c r="ZD511" s="255"/>
      <c r="ZE511" s="255"/>
      <c r="ZF511" s="255"/>
      <c r="ZG511" s="255"/>
      <c r="ZH511" s="255"/>
      <c r="ZI511" s="255"/>
      <c r="ZJ511" s="255"/>
      <c r="ZK511" s="255"/>
      <c r="ZL511" s="255"/>
      <c r="ZM511" s="255"/>
      <c r="ZN511" s="255"/>
      <c r="ZO511" s="255"/>
      <c r="ZP511" s="255"/>
      <c r="ZQ511" s="255"/>
      <c r="ZR511" s="255"/>
      <c r="ZS511" s="255"/>
      <c r="ZT511" s="255"/>
      <c r="ZU511" s="255"/>
      <c r="ZV511" s="255"/>
      <c r="ZW511" s="255"/>
      <c r="ZX511" s="255"/>
      <c r="ZY511" s="255"/>
      <c r="ZZ511" s="255"/>
      <c r="AAA511" s="255"/>
      <c r="AAB511" s="255"/>
      <c r="AAC511" s="255"/>
      <c r="AAD511" s="255"/>
      <c r="AAE511" s="255"/>
      <c r="AAF511" s="255"/>
      <c r="AAG511" s="255"/>
      <c r="AAH511" s="255"/>
      <c r="AAI511" s="255"/>
      <c r="AAJ511" s="255"/>
      <c r="AAK511" s="255"/>
      <c r="AAL511" s="255"/>
      <c r="AAM511" s="255"/>
      <c r="AAN511" s="255"/>
      <c r="AAO511" s="255"/>
      <c r="AAP511" s="255"/>
      <c r="AAQ511" s="255"/>
      <c r="AAR511" s="255"/>
      <c r="AAS511" s="255"/>
      <c r="AAT511" s="255"/>
      <c r="AAU511" s="255"/>
      <c r="AAV511" s="255"/>
      <c r="AAW511" s="255"/>
      <c r="AAX511" s="255"/>
      <c r="AAY511" s="255"/>
      <c r="AAZ511" s="255"/>
      <c r="ABA511" s="255"/>
      <c r="ABB511" s="255"/>
      <c r="ABC511" s="255"/>
      <c r="ABD511" s="255"/>
      <c r="ABE511" s="255"/>
      <c r="ABF511" s="255"/>
      <c r="ABG511" s="255"/>
      <c r="ABH511" s="255"/>
      <c r="ABI511" s="255"/>
      <c r="ABJ511" s="255"/>
      <c r="ABK511" s="255"/>
      <c r="ABL511" s="255"/>
      <c r="ABM511" s="255"/>
      <c r="ABN511" s="255"/>
      <c r="ABO511" s="255"/>
      <c r="ABP511" s="255"/>
      <c r="ABQ511" s="255"/>
      <c r="ABR511" s="255"/>
      <c r="ABS511" s="255"/>
      <c r="ABT511" s="255"/>
      <c r="ABU511" s="255"/>
      <c r="ABV511" s="255"/>
      <c r="ABW511" s="255"/>
      <c r="ABX511" s="255"/>
      <c r="ABY511" s="255"/>
      <c r="ABZ511" s="255"/>
      <c r="ACA511" s="255"/>
      <c r="ACB511" s="255"/>
      <c r="ACC511" s="255"/>
      <c r="ACD511" s="255"/>
      <c r="ACE511" s="255"/>
      <c r="ACF511" s="255"/>
      <c r="ACG511" s="255"/>
      <c r="ACH511" s="255"/>
      <c r="ACI511" s="255"/>
      <c r="ACJ511" s="255"/>
      <c r="ACK511" s="255"/>
      <c r="ACL511" s="255"/>
      <c r="ACM511" s="255"/>
      <c r="ACN511" s="255"/>
      <c r="ACO511" s="255"/>
      <c r="ACP511" s="255"/>
      <c r="ACQ511" s="255"/>
      <c r="ACR511" s="255"/>
      <c r="ACS511" s="255"/>
      <c r="ACT511" s="255"/>
      <c r="ACU511" s="255"/>
      <c r="ACV511" s="255"/>
      <c r="ACW511" s="255"/>
      <c r="ACX511" s="255"/>
      <c r="ACY511" s="255"/>
      <c r="ACZ511" s="255"/>
      <c r="ADA511" s="255"/>
      <c r="ADB511" s="255"/>
      <c r="ADC511" s="255"/>
      <c r="ADD511" s="255"/>
      <c r="ADE511" s="255"/>
      <c r="ADF511" s="255"/>
      <c r="ADG511" s="255"/>
      <c r="ADH511" s="255"/>
      <c r="ADI511" s="255"/>
      <c r="ADJ511" s="255"/>
      <c r="ADK511" s="255"/>
      <c r="ADL511" s="255"/>
      <c r="ADM511" s="255"/>
      <c r="ADN511" s="255"/>
      <c r="ADO511" s="255"/>
      <c r="ADP511" s="255"/>
      <c r="ADQ511" s="255"/>
      <c r="ADR511" s="255"/>
      <c r="ADS511" s="255"/>
      <c r="ADT511" s="255"/>
      <c r="ADU511" s="255"/>
      <c r="ADV511" s="255"/>
      <c r="ADW511" s="255"/>
      <c r="ADX511" s="255"/>
      <c r="ADY511" s="255"/>
      <c r="ADZ511" s="255"/>
      <c r="AEA511" s="255"/>
      <c r="AEB511" s="255"/>
      <c r="AEC511" s="255"/>
      <c r="AED511" s="255"/>
      <c r="AEE511" s="255"/>
      <c r="AEF511" s="255"/>
      <c r="AEG511" s="255"/>
      <c r="AEH511" s="255"/>
      <c r="AEI511" s="255"/>
      <c r="AEJ511" s="255"/>
      <c r="AEK511" s="255"/>
      <c r="AEL511" s="255"/>
      <c r="AEM511" s="255"/>
      <c r="AEN511" s="255"/>
      <c r="AEO511" s="255"/>
      <c r="AEP511" s="255"/>
      <c r="AEQ511" s="255"/>
      <c r="AER511" s="255"/>
      <c r="AES511" s="255"/>
      <c r="AET511" s="255"/>
      <c r="AEU511" s="255"/>
      <c r="AEV511" s="255"/>
      <c r="AEW511" s="255"/>
      <c r="AEX511" s="255"/>
      <c r="AEY511" s="255"/>
      <c r="AEZ511" s="255"/>
      <c r="AFA511" s="255"/>
      <c r="AFB511" s="255"/>
      <c r="AFC511" s="255"/>
      <c r="AFD511" s="255"/>
      <c r="AFE511" s="255"/>
      <c r="AFF511" s="255"/>
      <c r="AFG511" s="255"/>
      <c r="AFH511" s="255"/>
      <c r="AFI511" s="255"/>
      <c r="AFJ511" s="255"/>
      <c r="AFK511" s="255"/>
      <c r="AFL511" s="255"/>
      <c r="AFM511" s="255"/>
      <c r="AFN511" s="255"/>
      <c r="AFO511" s="255"/>
      <c r="AFP511" s="255"/>
      <c r="AFQ511" s="255"/>
      <c r="AFR511" s="255"/>
      <c r="AFS511" s="255"/>
      <c r="AFT511" s="255"/>
      <c r="AFU511" s="255"/>
      <c r="AFV511" s="255"/>
      <c r="AFW511" s="255"/>
      <c r="AFX511" s="255"/>
      <c r="AFY511" s="255"/>
      <c r="AFZ511" s="255"/>
      <c r="AGA511" s="255"/>
      <c r="AGB511" s="255"/>
      <c r="AGC511" s="255"/>
      <c r="AGD511" s="255"/>
      <c r="AGE511" s="255"/>
      <c r="AGF511" s="255"/>
      <c r="AGG511" s="255"/>
      <c r="AGH511" s="255"/>
      <c r="AGI511" s="255"/>
      <c r="AGJ511" s="255"/>
      <c r="AGK511" s="255"/>
      <c r="AGL511" s="255"/>
      <c r="AGM511" s="255"/>
      <c r="AGN511" s="255"/>
      <c r="AGO511" s="255"/>
      <c r="AGP511" s="255"/>
      <c r="AGQ511" s="255"/>
      <c r="AGR511" s="255"/>
      <c r="AGS511" s="255"/>
      <c r="AGT511" s="255"/>
      <c r="AGU511" s="255"/>
      <c r="AGV511" s="255"/>
      <c r="AGW511" s="255"/>
      <c r="AGX511" s="255"/>
      <c r="AGY511" s="255"/>
      <c r="AGZ511" s="255"/>
      <c r="AHA511" s="255"/>
      <c r="AHB511" s="255"/>
      <c r="AHC511" s="255"/>
      <c r="AHD511" s="255"/>
      <c r="AHE511" s="255"/>
      <c r="AHF511" s="255"/>
      <c r="AHG511" s="255"/>
      <c r="AHH511" s="255"/>
      <c r="AHI511" s="255"/>
      <c r="AHJ511" s="255"/>
      <c r="AHK511" s="255"/>
      <c r="AHL511" s="255"/>
      <c r="AHM511" s="255"/>
      <c r="AHN511" s="255"/>
      <c r="AHO511" s="255"/>
      <c r="AHP511" s="255"/>
      <c r="AHQ511" s="255"/>
      <c r="AHR511" s="255"/>
      <c r="AHS511" s="255"/>
      <c r="AHT511" s="255"/>
      <c r="AHU511" s="255"/>
      <c r="AHV511" s="255"/>
      <c r="AHW511" s="255"/>
      <c r="AHX511" s="255"/>
      <c r="AHY511" s="255"/>
      <c r="AHZ511" s="255"/>
      <c r="AIA511" s="255"/>
      <c r="AIB511" s="255"/>
      <c r="AIC511" s="255"/>
      <c r="AID511" s="255"/>
      <c r="AIE511" s="255"/>
      <c r="AIF511" s="255"/>
      <c r="AIG511" s="255"/>
      <c r="AIH511" s="255"/>
      <c r="AII511" s="255"/>
      <c r="AIJ511" s="255"/>
      <c r="AIK511" s="255"/>
      <c r="AIL511" s="255"/>
      <c r="AIM511" s="255"/>
      <c r="AIN511" s="255"/>
      <c r="AIO511" s="255"/>
      <c r="AIP511" s="255"/>
      <c r="AIQ511" s="255"/>
      <c r="AIR511" s="255"/>
      <c r="AIS511" s="255"/>
      <c r="AIT511" s="255"/>
      <c r="AIU511" s="255"/>
      <c r="AIV511" s="255"/>
      <c r="AIW511" s="255"/>
      <c r="AIX511" s="255"/>
      <c r="AIY511" s="255"/>
      <c r="AIZ511" s="255"/>
      <c r="AJA511" s="255"/>
      <c r="AJB511" s="255"/>
      <c r="AJC511" s="255"/>
      <c r="AJD511" s="255"/>
      <c r="AJE511" s="255"/>
      <c r="AJF511" s="255"/>
      <c r="AJG511" s="255"/>
      <c r="AJH511" s="255"/>
      <c r="AJI511" s="255"/>
      <c r="AJJ511" s="255"/>
      <c r="AJK511" s="255"/>
      <c r="AJL511" s="255"/>
      <c r="AJM511" s="255"/>
      <c r="AJN511" s="255"/>
      <c r="AJO511" s="255"/>
      <c r="AJP511" s="255"/>
      <c r="AJQ511" s="255"/>
      <c r="AJR511" s="255"/>
      <c r="AJS511" s="255"/>
      <c r="AJT511" s="255"/>
      <c r="AJU511" s="255"/>
      <c r="AJV511" s="255"/>
      <c r="AJW511" s="255"/>
      <c r="AJX511" s="255"/>
      <c r="AJY511" s="255"/>
      <c r="AJZ511" s="255"/>
      <c r="AKA511" s="255"/>
      <c r="AKB511" s="255"/>
      <c r="AKC511" s="255"/>
      <c r="AKD511" s="255"/>
      <c r="AKE511" s="255"/>
      <c r="AKF511" s="255"/>
      <c r="AKG511" s="255"/>
      <c r="AKH511" s="255"/>
      <c r="AKI511" s="255"/>
      <c r="AKJ511" s="255"/>
      <c r="AKK511" s="255"/>
      <c r="AKL511" s="255"/>
      <c r="AKM511" s="255"/>
      <c r="AKN511" s="255"/>
      <c r="AKO511" s="255"/>
      <c r="AKP511" s="255"/>
      <c r="AKQ511" s="255"/>
      <c r="AKR511" s="255"/>
      <c r="AKS511" s="255"/>
      <c r="AKT511" s="255"/>
      <c r="AKU511" s="255"/>
      <c r="AKV511" s="255"/>
      <c r="AKW511" s="255"/>
      <c r="AKX511" s="255"/>
      <c r="AKY511" s="255"/>
      <c r="AKZ511" s="255"/>
      <c r="ALA511" s="255"/>
      <c r="ALB511" s="255"/>
      <c r="ALC511" s="255"/>
      <c r="ALD511" s="255"/>
      <c r="ALE511" s="255"/>
    </row>
    <row r="512" spans="1:993" s="298" customFormat="1">
      <c r="A512" s="157" t="s">
        <v>670</v>
      </c>
      <c r="B512" s="158" t="s">
        <v>700</v>
      </c>
      <c r="C512" s="157"/>
      <c r="D512" s="159" t="s">
        <v>706</v>
      </c>
      <c r="E512" s="159"/>
      <c r="F512" s="157"/>
      <c r="G512" s="157">
        <v>1</v>
      </c>
      <c r="H512" s="158"/>
      <c r="I512" s="296">
        <f t="shared" si="111"/>
        <v>40</v>
      </c>
      <c r="J512" s="297">
        <f t="shared" si="112"/>
        <v>49.2</v>
      </c>
      <c r="K512" s="255"/>
      <c r="L512" s="255">
        <v>1</v>
      </c>
      <c r="M512" s="255">
        <f t="shared" si="85"/>
        <v>0</v>
      </c>
      <c r="N512" s="255">
        <f t="shared" si="90"/>
        <v>40</v>
      </c>
      <c r="O512" s="255">
        <f t="shared" si="89"/>
        <v>40</v>
      </c>
      <c r="P512" s="255"/>
      <c r="Q512" s="157"/>
      <c r="R512" s="157"/>
      <c r="S512" s="547"/>
      <c r="T512" s="255"/>
      <c r="U512" s="255"/>
      <c r="V512" s="255"/>
      <c r="W512" s="255"/>
      <c r="X512" s="255"/>
      <c r="Y512" s="255"/>
      <c r="Z512" s="255"/>
      <c r="AA512" s="255"/>
      <c r="AB512" s="255"/>
      <c r="AC512" s="255"/>
      <c r="AD512" s="255"/>
      <c r="AE512" s="255"/>
      <c r="AF512" s="255"/>
      <c r="AG512" s="255"/>
      <c r="AH512" s="255"/>
      <c r="AI512" s="255"/>
      <c r="AJ512" s="255"/>
      <c r="AK512" s="255"/>
      <c r="AL512" s="255"/>
      <c r="AM512" s="255"/>
      <c r="AN512" s="255"/>
      <c r="AO512" s="255"/>
      <c r="AP512" s="255"/>
      <c r="AQ512" s="255"/>
      <c r="AR512" s="255"/>
      <c r="AS512" s="255"/>
      <c r="AT512" s="255"/>
      <c r="AU512" s="255"/>
      <c r="AV512" s="255"/>
      <c r="AW512" s="255"/>
      <c r="AX512" s="255"/>
      <c r="AY512" s="255"/>
      <c r="AZ512" s="255"/>
      <c r="BA512" s="255"/>
      <c r="BB512" s="255"/>
      <c r="BC512" s="255"/>
      <c r="BD512" s="255"/>
      <c r="BE512" s="255"/>
      <c r="BF512" s="255"/>
      <c r="BG512" s="255"/>
      <c r="BH512" s="255"/>
      <c r="BI512" s="255"/>
      <c r="BJ512" s="255"/>
      <c r="BK512" s="255"/>
      <c r="BL512" s="255"/>
      <c r="BM512" s="255"/>
      <c r="BN512" s="255"/>
      <c r="BO512" s="255"/>
      <c r="BP512" s="255"/>
      <c r="BQ512" s="255"/>
      <c r="BR512" s="255"/>
      <c r="BS512" s="255"/>
      <c r="BT512" s="255"/>
      <c r="BU512" s="255"/>
      <c r="BV512" s="255"/>
      <c r="BW512" s="255"/>
      <c r="BX512" s="255"/>
      <c r="BY512" s="255"/>
      <c r="BZ512" s="255"/>
      <c r="CA512" s="255"/>
      <c r="CB512" s="255"/>
      <c r="CC512" s="255"/>
      <c r="CD512" s="255"/>
      <c r="CE512" s="255"/>
      <c r="CF512" s="255"/>
      <c r="CG512" s="255"/>
      <c r="CH512" s="255"/>
      <c r="CI512" s="255"/>
      <c r="CJ512" s="255"/>
      <c r="CK512" s="255"/>
      <c r="CL512" s="255"/>
      <c r="CM512" s="255"/>
      <c r="CN512" s="255"/>
      <c r="CO512" s="255"/>
      <c r="CP512" s="255"/>
      <c r="CQ512" s="255"/>
      <c r="CR512" s="255"/>
      <c r="CS512" s="255"/>
      <c r="CT512" s="255"/>
      <c r="CU512" s="255"/>
      <c r="CV512" s="255"/>
      <c r="CW512" s="255"/>
      <c r="CX512" s="255"/>
      <c r="CY512" s="255"/>
      <c r="CZ512" s="255"/>
      <c r="DA512" s="255"/>
      <c r="DB512" s="255"/>
      <c r="DC512" s="255"/>
      <c r="DD512" s="255"/>
      <c r="DE512" s="255"/>
      <c r="DF512" s="255"/>
      <c r="DG512" s="255"/>
      <c r="DH512" s="255"/>
      <c r="DI512" s="255"/>
      <c r="DJ512" s="255"/>
      <c r="DK512" s="255"/>
      <c r="DL512" s="255"/>
      <c r="DM512" s="255"/>
      <c r="DN512" s="255"/>
      <c r="DO512" s="255"/>
      <c r="DP512" s="255"/>
      <c r="DQ512" s="255"/>
      <c r="DR512" s="255"/>
      <c r="DS512" s="255"/>
      <c r="DT512" s="255"/>
      <c r="DU512" s="255"/>
      <c r="DV512" s="255"/>
      <c r="DW512" s="255"/>
      <c r="DX512" s="255"/>
      <c r="DY512" s="255"/>
      <c r="DZ512" s="255"/>
      <c r="EA512" s="255"/>
      <c r="EB512" s="255"/>
      <c r="EC512" s="255"/>
      <c r="ED512" s="255"/>
      <c r="EE512" s="255"/>
      <c r="EF512" s="255"/>
      <c r="EG512" s="255"/>
      <c r="EH512" s="255"/>
      <c r="EI512" s="255"/>
      <c r="EJ512" s="255"/>
      <c r="EK512" s="255"/>
      <c r="EL512" s="255"/>
      <c r="EM512" s="255"/>
      <c r="EN512" s="255"/>
      <c r="EO512" s="255"/>
      <c r="EP512" s="255"/>
      <c r="EQ512" s="255"/>
      <c r="ER512" s="255"/>
      <c r="ES512" s="255"/>
      <c r="ET512" s="255"/>
      <c r="EU512" s="255"/>
      <c r="EV512" s="255"/>
      <c r="EW512" s="255"/>
      <c r="EX512" s="255"/>
      <c r="EY512" s="255"/>
      <c r="EZ512" s="255"/>
      <c r="FA512" s="255"/>
      <c r="FB512" s="255"/>
      <c r="FC512" s="255"/>
      <c r="FD512" s="255"/>
      <c r="FE512" s="255"/>
      <c r="FF512" s="255"/>
      <c r="FG512" s="255"/>
      <c r="FH512" s="255"/>
      <c r="FI512" s="255"/>
      <c r="FJ512" s="255"/>
      <c r="FK512" s="255"/>
      <c r="FL512" s="255"/>
      <c r="FM512" s="255"/>
      <c r="FN512" s="255"/>
      <c r="FO512" s="255"/>
      <c r="FP512" s="255"/>
      <c r="FQ512" s="255"/>
      <c r="FR512" s="255"/>
      <c r="FS512" s="255"/>
      <c r="FT512" s="255"/>
      <c r="FU512" s="255"/>
      <c r="FV512" s="255"/>
      <c r="FW512" s="255"/>
      <c r="FX512" s="255"/>
      <c r="FY512" s="255"/>
      <c r="FZ512" s="255"/>
      <c r="GA512" s="255"/>
      <c r="GB512" s="255"/>
      <c r="GC512" s="255"/>
      <c r="GD512" s="255"/>
      <c r="GE512" s="255"/>
      <c r="GF512" s="255"/>
      <c r="GG512" s="255"/>
      <c r="GH512" s="255"/>
      <c r="GI512" s="255"/>
      <c r="GJ512" s="255"/>
      <c r="GK512" s="255"/>
      <c r="GL512" s="255"/>
      <c r="GM512" s="255"/>
      <c r="GN512" s="255"/>
      <c r="GO512" s="255"/>
      <c r="GP512" s="255"/>
      <c r="GQ512" s="255"/>
      <c r="GR512" s="255"/>
      <c r="GS512" s="255"/>
      <c r="GT512" s="255"/>
      <c r="GU512" s="255"/>
      <c r="GV512" s="255"/>
      <c r="GW512" s="255"/>
      <c r="GX512" s="255"/>
      <c r="GY512" s="255"/>
      <c r="GZ512" s="255"/>
      <c r="HA512" s="255"/>
      <c r="HB512" s="255"/>
      <c r="HC512" s="255"/>
      <c r="HD512" s="255"/>
      <c r="HE512" s="255"/>
      <c r="HF512" s="255"/>
      <c r="HG512" s="255"/>
      <c r="HH512" s="255"/>
      <c r="HI512" s="255"/>
      <c r="HJ512" s="255"/>
      <c r="HK512" s="255"/>
      <c r="HL512" s="255"/>
      <c r="HM512" s="255"/>
      <c r="HN512" s="255"/>
      <c r="HO512" s="255"/>
      <c r="HP512" s="255"/>
      <c r="HQ512" s="255"/>
      <c r="HR512" s="255"/>
      <c r="HS512" s="255"/>
      <c r="HT512" s="255"/>
      <c r="HU512" s="255"/>
      <c r="HV512" s="255"/>
      <c r="HW512" s="255"/>
      <c r="HX512" s="255"/>
      <c r="HY512" s="255"/>
      <c r="HZ512" s="255"/>
      <c r="IA512" s="255"/>
      <c r="IB512" s="255"/>
      <c r="IC512" s="255"/>
      <c r="ID512" s="255"/>
      <c r="IE512" s="255"/>
      <c r="IF512" s="255"/>
      <c r="IG512" s="255"/>
      <c r="IH512" s="255"/>
      <c r="II512" s="255"/>
      <c r="IJ512" s="255"/>
      <c r="IK512" s="255"/>
      <c r="IL512" s="255"/>
      <c r="IM512" s="255"/>
      <c r="IN512" s="255"/>
      <c r="IO512" s="255"/>
      <c r="IP512" s="255"/>
      <c r="IQ512" s="255"/>
      <c r="IR512" s="255"/>
      <c r="IS512" s="255"/>
      <c r="IT512" s="255"/>
      <c r="IU512" s="255"/>
      <c r="IV512" s="255"/>
      <c r="IW512" s="255"/>
      <c r="IX512" s="255"/>
      <c r="IY512" s="255"/>
      <c r="IZ512" s="255"/>
      <c r="JA512" s="255"/>
      <c r="JB512" s="255"/>
      <c r="JC512" s="255"/>
      <c r="JD512" s="255"/>
      <c r="JE512" s="255"/>
      <c r="JF512" s="255"/>
      <c r="JG512" s="255"/>
      <c r="JH512" s="255"/>
      <c r="JI512" s="255"/>
      <c r="JJ512" s="255"/>
      <c r="JK512" s="255"/>
      <c r="JL512" s="255"/>
      <c r="JM512" s="255"/>
      <c r="JN512" s="255"/>
      <c r="JO512" s="255"/>
      <c r="JP512" s="255"/>
      <c r="JQ512" s="255"/>
      <c r="JR512" s="255"/>
      <c r="JS512" s="255"/>
      <c r="JT512" s="255"/>
      <c r="JU512" s="255"/>
      <c r="JV512" s="255"/>
      <c r="JW512" s="255"/>
      <c r="JX512" s="255"/>
      <c r="JY512" s="255"/>
      <c r="JZ512" s="255"/>
      <c r="KA512" s="255"/>
      <c r="KB512" s="255"/>
      <c r="KC512" s="255"/>
      <c r="KD512" s="255"/>
      <c r="KE512" s="255"/>
      <c r="KF512" s="255"/>
      <c r="KG512" s="255"/>
      <c r="KH512" s="255"/>
      <c r="KI512" s="255"/>
      <c r="KJ512" s="255"/>
      <c r="KK512" s="255"/>
      <c r="KL512" s="255"/>
      <c r="KM512" s="255"/>
      <c r="KN512" s="255"/>
      <c r="KO512" s="255"/>
      <c r="KP512" s="255"/>
      <c r="KQ512" s="255"/>
      <c r="KR512" s="255"/>
      <c r="KS512" s="255"/>
      <c r="KT512" s="255"/>
      <c r="KU512" s="255"/>
      <c r="KV512" s="255"/>
      <c r="KW512" s="255"/>
      <c r="KX512" s="255"/>
      <c r="KY512" s="255"/>
      <c r="KZ512" s="255"/>
      <c r="LA512" s="255"/>
      <c r="LB512" s="255"/>
      <c r="LC512" s="255"/>
      <c r="LD512" s="255"/>
      <c r="LE512" s="255"/>
      <c r="LF512" s="255"/>
      <c r="LG512" s="255"/>
      <c r="LH512" s="255"/>
      <c r="LI512" s="255"/>
      <c r="LJ512" s="255"/>
      <c r="LK512" s="255"/>
      <c r="LL512" s="255"/>
      <c r="LM512" s="255"/>
      <c r="LN512" s="255"/>
      <c r="LO512" s="255"/>
      <c r="LP512" s="255"/>
      <c r="LQ512" s="255"/>
      <c r="LR512" s="255"/>
      <c r="LS512" s="255"/>
      <c r="LT512" s="255"/>
      <c r="LU512" s="255"/>
      <c r="LV512" s="255"/>
      <c r="LW512" s="255"/>
      <c r="LX512" s="255"/>
      <c r="LY512" s="255"/>
      <c r="LZ512" s="255"/>
      <c r="MA512" s="255"/>
      <c r="MB512" s="255"/>
      <c r="MC512" s="255"/>
      <c r="MD512" s="255"/>
      <c r="ME512" s="255"/>
      <c r="MF512" s="255"/>
      <c r="MG512" s="255"/>
      <c r="MH512" s="255"/>
      <c r="MI512" s="255"/>
      <c r="MJ512" s="255"/>
      <c r="MK512" s="255"/>
      <c r="ML512" s="255"/>
      <c r="MM512" s="255"/>
      <c r="MN512" s="255"/>
      <c r="MO512" s="255"/>
      <c r="MP512" s="255"/>
      <c r="MQ512" s="255"/>
      <c r="MR512" s="255"/>
      <c r="MS512" s="255"/>
      <c r="MT512" s="255"/>
      <c r="MU512" s="255"/>
      <c r="MV512" s="255"/>
      <c r="MW512" s="255"/>
      <c r="MX512" s="255"/>
      <c r="MY512" s="255"/>
      <c r="MZ512" s="255"/>
      <c r="NA512" s="255"/>
      <c r="NB512" s="255"/>
      <c r="NC512" s="255"/>
      <c r="ND512" s="255"/>
      <c r="NE512" s="255"/>
      <c r="NF512" s="255"/>
      <c r="NG512" s="255"/>
      <c r="NH512" s="255"/>
      <c r="NI512" s="255"/>
      <c r="NJ512" s="255"/>
      <c r="NK512" s="255"/>
      <c r="NL512" s="255"/>
      <c r="NM512" s="255"/>
      <c r="NN512" s="255"/>
      <c r="NO512" s="255"/>
      <c r="NP512" s="255"/>
      <c r="NQ512" s="255"/>
      <c r="NR512" s="255"/>
      <c r="NS512" s="255"/>
      <c r="NT512" s="255"/>
      <c r="NU512" s="255"/>
      <c r="NV512" s="255"/>
      <c r="NW512" s="255"/>
      <c r="NX512" s="255"/>
      <c r="NY512" s="255"/>
      <c r="NZ512" s="255"/>
      <c r="OA512" s="255"/>
      <c r="OB512" s="255"/>
      <c r="OC512" s="255"/>
      <c r="OD512" s="255"/>
      <c r="OE512" s="255"/>
      <c r="OF512" s="255"/>
      <c r="OG512" s="255"/>
      <c r="OH512" s="255"/>
      <c r="OI512" s="255"/>
      <c r="OJ512" s="255"/>
      <c r="OK512" s="255"/>
      <c r="OL512" s="255"/>
      <c r="OM512" s="255"/>
      <c r="ON512" s="255"/>
      <c r="OO512" s="255"/>
      <c r="OP512" s="255"/>
      <c r="OQ512" s="255"/>
      <c r="OR512" s="255"/>
      <c r="OS512" s="255"/>
      <c r="OT512" s="255"/>
      <c r="OU512" s="255"/>
      <c r="OV512" s="255"/>
      <c r="OW512" s="255"/>
      <c r="OX512" s="255"/>
      <c r="OY512" s="255"/>
      <c r="OZ512" s="255"/>
      <c r="PA512" s="255"/>
      <c r="PB512" s="255"/>
      <c r="PC512" s="255"/>
      <c r="PD512" s="255"/>
      <c r="PE512" s="255"/>
      <c r="PF512" s="255"/>
      <c r="PG512" s="255"/>
      <c r="PH512" s="255"/>
      <c r="PI512" s="255"/>
      <c r="PJ512" s="255"/>
      <c r="PK512" s="255"/>
      <c r="PL512" s="255"/>
      <c r="PM512" s="255"/>
      <c r="PN512" s="255"/>
      <c r="PO512" s="255"/>
      <c r="PP512" s="255"/>
      <c r="PQ512" s="255"/>
      <c r="PR512" s="255"/>
      <c r="PS512" s="255"/>
      <c r="PT512" s="255"/>
      <c r="PU512" s="255"/>
      <c r="PV512" s="255"/>
      <c r="PW512" s="255"/>
      <c r="PX512" s="255"/>
      <c r="PY512" s="255"/>
      <c r="PZ512" s="255"/>
      <c r="QA512" s="255"/>
      <c r="QB512" s="255"/>
      <c r="QC512" s="255"/>
      <c r="QD512" s="255"/>
      <c r="QE512" s="255"/>
      <c r="QF512" s="255"/>
      <c r="QG512" s="255"/>
      <c r="QH512" s="255"/>
      <c r="QI512" s="255"/>
      <c r="QJ512" s="255"/>
      <c r="QK512" s="255"/>
      <c r="QL512" s="255"/>
      <c r="QM512" s="255"/>
      <c r="QN512" s="255"/>
      <c r="QO512" s="255"/>
      <c r="QP512" s="255"/>
      <c r="QQ512" s="255"/>
      <c r="QR512" s="255"/>
      <c r="QS512" s="255"/>
      <c r="QT512" s="255"/>
      <c r="QU512" s="255"/>
      <c r="QV512" s="255"/>
      <c r="QW512" s="255"/>
      <c r="QX512" s="255"/>
      <c r="QY512" s="255"/>
      <c r="QZ512" s="255"/>
      <c r="RA512" s="255"/>
      <c r="RB512" s="255"/>
      <c r="RC512" s="255"/>
      <c r="RD512" s="255"/>
      <c r="RE512" s="255"/>
      <c r="RF512" s="255"/>
      <c r="RG512" s="255"/>
      <c r="RH512" s="255"/>
      <c r="RI512" s="255"/>
      <c r="RJ512" s="255"/>
      <c r="RK512" s="255"/>
      <c r="RL512" s="255"/>
      <c r="RM512" s="255"/>
      <c r="RN512" s="255"/>
      <c r="RO512" s="255"/>
      <c r="RP512" s="255"/>
      <c r="RQ512" s="255"/>
      <c r="RR512" s="255"/>
      <c r="RS512" s="255"/>
      <c r="RT512" s="255"/>
      <c r="RU512" s="255"/>
      <c r="RV512" s="255"/>
      <c r="RW512" s="255"/>
      <c r="RX512" s="255"/>
      <c r="RY512" s="255"/>
      <c r="RZ512" s="255"/>
      <c r="SA512" s="255"/>
      <c r="SB512" s="255"/>
      <c r="SC512" s="255"/>
      <c r="SD512" s="255"/>
      <c r="SE512" s="255"/>
      <c r="SF512" s="255"/>
      <c r="SG512" s="255"/>
      <c r="SH512" s="255"/>
      <c r="SI512" s="255"/>
      <c r="SJ512" s="255"/>
      <c r="SK512" s="255"/>
      <c r="SL512" s="255"/>
      <c r="SM512" s="255"/>
      <c r="SN512" s="255"/>
      <c r="SO512" s="255"/>
      <c r="SP512" s="255"/>
      <c r="SQ512" s="255"/>
      <c r="SR512" s="255"/>
      <c r="SS512" s="255"/>
      <c r="ST512" s="255"/>
      <c r="SU512" s="255"/>
      <c r="SV512" s="255"/>
      <c r="SW512" s="255"/>
      <c r="SX512" s="255"/>
      <c r="SY512" s="255"/>
      <c r="SZ512" s="255"/>
      <c r="TA512" s="255"/>
      <c r="TB512" s="255"/>
      <c r="TC512" s="255"/>
      <c r="TD512" s="255"/>
      <c r="TE512" s="255"/>
      <c r="TF512" s="255"/>
      <c r="TG512" s="255"/>
      <c r="TH512" s="255"/>
      <c r="TI512" s="255"/>
      <c r="TJ512" s="255"/>
      <c r="TK512" s="255"/>
      <c r="TL512" s="255"/>
      <c r="TM512" s="255"/>
      <c r="TN512" s="255"/>
      <c r="TO512" s="255"/>
      <c r="TP512" s="255"/>
      <c r="TQ512" s="255"/>
      <c r="TR512" s="255"/>
      <c r="TS512" s="255"/>
      <c r="TT512" s="255"/>
      <c r="TU512" s="255"/>
      <c r="TV512" s="255"/>
      <c r="TW512" s="255"/>
      <c r="TX512" s="255"/>
      <c r="TY512" s="255"/>
      <c r="TZ512" s="255"/>
      <c r="UA512" s="255"/>
      <c r="UB512" s="255"/>
      <c r="UC512" s="255"/>
      <c r="UD512" s="255"/>
      <c r="UE512" s="255"/>
      <c r="UF512" s="255"/>
      <c r="UG512" s="255"/>
      <c r="UH512" s="255"/>
      <c r="UI512" s="255"/>
      <c r="UJ512" s="255"/>
      <c r="UK512" s="255"/>
      <c r="UL512" s="255"/>
      <c r="UM512" s="255"/>
      <c r="UN512" s="255"/>
      <c r="UO512" s="255"/>
      <c r="UP512" s="255"/>
      <c r="UQ512" s="255"/>
      <c r="UR512" s="255"/>
      <c r="US512" s="255"/>
      <c r="UT512" s="255"/>
      <c r="UU512" s="255"/>
      <c r="UV512" s="255"/>
      <c r="UW512" s="255"/>
      <c r="UX512" s="255"/>
      <c r="UY512" s="255"/>
      <c r="UZ512" s="255"/>
      <c r="VA512" s="255"/>
      <c r="VB512" s="255"/>
      <c r="VC512" s="255"/>
      <c r="VD512" s="255"/>
      <c r="VE512" s="255"/>
      <c r="VF512" s="255"/>
      <c r="VG512" s="255"/>
      <c r="VH512" s="255"/>
      <c r="VI512" s="255"/>
      <c r="VJ512" s="255"/>
      <c r="VK512" s="255"/>
      <c r="VL512" s="255"/>
      <c r="VM512" s="255"/>
      <c r="VN512" s="255"/>
      <c r="VO512" s="255"/>
      <c r="VP512" s="255"/>
      <c r="VQ512" s="255"/>
      <c r="VR512" s="255"/>
      <c r="VS512" s="255"/>
      <c r="VT512" s="255"/>
      <c r="VU512" s="255"/>
      <c r="VV512" s="255"/>
      <c r="VW512" s="255"/>
      <c r="VX512" s="255"/>
      <c r="VY512" s="255"/>
      <c r="VZ512" s="255"/>
      <c r="WA512" s="255"/>
      <c r="WB512" s="255"/>
      <c r="WC512" s="255"/>
      <c r="WD512" s="255"/>
      <c r="WE512" s="255"/>
      <c r="WF512" s="255"/>
      <c r="WG512" s="255"/>
      <c r="WH512" s="255"/>
      <c r="WI512" s="255"/>
      <c r="WJ512" s="255"/>
      <c r="WK512" s="255"/>
      <c r="WL512" s="255"/>
      <c r="WM512" s="255"/>
      <c r="WN512" s="255"/>
      <c r="WO512" s="255"/>
      <c r="WP512" s="255"/>
      <c r="WQ512" s="255"/>
      <c r="WR512" s="255"/>
      <c r="WS512" s="255"/>
      <c r="WT512" s="255"/>
      <c r="WU512" s="255"/>
      <c r="WV512" s="255"/>
      <c r="WW512" s="255"/>
      <c r="WX512" s="255"/>
      <c r="WY512" s="255"/>
      <c r="WZ512" s="255"/>
      <c r="XA512" s="255"/>
      <c r="XB512" s="255"/>
      <c r="XC512" s="255"/>
      <c r="XD512" s="255"/>
      <c r="XE512" s="255"/>
      <c r="XF512" s="255"/>
      <c r="XG512" s="255"/>
      <c r="XH512" s="255"/>
      <c r="XI512" s="255"/>
      <c r="XJ512" s="255"/>
      <c r="XK512" s="255"/>
      <c r="XL512" s="255"/>
      <c r="XM512" s="255"/>
      <c r="XN512" s="255"/>
      <c r="XO512" s="255"/>
      <c r="XP512" s="255"/>
      <c r="XQ512" s="255"/>
      <c r="XR512" s="255"/>
      <c r="XS512" s="255"/>
      <c r="XT512" s="255"/>
      <c r="XU512" s="255"/>
      <c r="XV512" s="255"/>
      <c r="XW512" s="255"/>
      <c r="XX512" s="255"/>
      <c r="XY512" s="255"/>
      <c r="XZ512" s="255"/>
      <c r="YA512" s="255"/>
      <c r="YB512" s="255"/>
      <c r="YC512" s="255"/>
      <c r="YD512" s="255"/>
      <c r="YE512" s="255"/>
      <c r="YF512" s="255"/>
      <c r="YG512" s="255"/>
      <c r="YH512" s="255"/>
      <c r="YI512" s="255"/>
      <c r="YJ512" s="255"/>
      <c r="YK512" s="255"/>
      <c r="YL512" s="255"/>
      <c r="YM512" s="255"/>
      <c r="YN512" s="255"/>
      <c r="YO512" s="255"/>
      <c r="YP512" s="255"/>
      <c r="YQ512" s="255"/>
      <c r="YR512" s="255"/>
      <c r="YS512" s="255"/>
      <c r="YT512" s="255"/>
      <c r="YU512" s="255"/>
      <c r="YV512" s="255"/>
      <c r="YW512" s="255"/>
      <c r="YX512" s="255"/>
      <c r="YY512" s="255"/>
      <c r="YZ512" s="255"/>
      <c r="ZA512" s="255"/>
      <c r="ZB512" s="255"/>
      <c r="ZC512" s="255"/>
      <c r="ZD512" s="255"/>
      <c r="ZE512" s="255"/>
      <c r="ZF512" s="255"/>
      <c r="ZG512" s="255"/>
      <c r="ZH512" s="255"/>
      <c r="ZI512" s="255"/>
      <c r="ZJ512" s="255"/>
      <c r="ZK512" s="255"/>
      <c r="ZL512" s="255"/>
      <c r="ZM512" s="255"/>
      <c r="ZN512" s="255"/>
      <c r="ZO512" s="255"/>
      <c r="ZP512" s="255"/>
      <c r="ZQ512" s="255"/>
      <c r="ZR512" s="255"/>
      <c r="ZS512" s="255"/>
      <c r="ZT512" s="255"/>
      <c r="ZU512" s="255"/>
      <c r="ZV512" s="255"/>
      <c r="ZW512" s="255"/>
      <c r="ZX512" s="255"/>
      <c r="ZY512" s="255"/>
      <c r="ZZ512" s="255"/>
      <c r="AAA512" s="255"/>
      <c r="AAB512" s="255"/>
      <c r="AAC512" s="255"/>
      <c r="AAD512" s="255"/>
      <c r="AAE512" s="255"/>
      <c r="AAF512" s="255"/>
      <c r="AAG512" s="255"/>
      <c r="AAH512" s="255"/>
      <c r="AAI512" s="255"/>
      <c r="AAJ512" s="255"/>
      <c r="AAK512" s="255"/>
      <c r="AAL512" s="255"/>
      <c r="AAM512" s="255"/>
      <c r="AAN512" s="255"/>
      <c r="AAO512" s="255"/>
      <c r="AAP512" s="255"/>
      <c r="AAQ512" s="255"/>
      <c r="AAR512" s="255"/>
      <c r="AAS512" s="255"/>
      <c r="AAT512" s="255"/>
      <c r="AAU512" s="255"/>
      <c r="AAV512" s="255"/>
      <c r="AAW512" s="255"/>
      <c r="AAX512" s="255"/>
      <c r="AAY512" s="255"/>
      <c r="AAZ512" s="255"/>
      <c r="ABA512" s="255"/>
      <c r="ABB512" s="255"/>
      <c r="ABC512" s="255"/>
      <c r="ABD512" s="255"/>
      <c r="ABE512" s="255"/>
      <c r="ABF512" s="255"/>
      <c r="ABG512" s="255"/>
      <c r="ABH512" s="255"/>
      <c r="ABI512" s="255"/>
      <c r="ABJ512" s="255"/>
      <c r="ABK512" s="255"/>
      <c r="ABL512" s="255"/>
      <c r="ABM512" s="255"/>
      <c r="ABN512" s="255"/>
      <c r="ABO512" s="255"/>
      <c r="ABP512" s="255"/>
      <c r="ABQ512" s="255"/>
      <c r="ABR512" s="255"/>
      <c r="ABS512" s="255"/>
      <c r="ABT512" s="255"/>
      <c r="ABU512" s="255"/>
      <c r="ABV512" s="255"/>
      <c r="ABW512" s="255"/>
      <c r="ABX512" s="255"/>
      <c r="ABY512" s="255"/>
      <c r="ABZ512" s="255"/>
      <c r="ACA512" s="255"/>
      <c r="ACB512" s="255"/>
      <c r="ACC512" s="255"/>
      <c r="ACD512" s="255"/>
      <c r="ACE512" s="255"/>
      <c r="ACF512" s="255"/>
      <c r="ACG512" s="255"/>
      <c r="ACH512" s="255"/>
      <c r="ACI512" s="255"/>
      <c r="ACJ512" s="255"/>
      <c r="ACK512" s="255"/>
      <c r="ACL512" s="255"/>
      <c r="ACM512" s="255"/>
      <c r="ACN512" s="255"/>
      <c r="ACO512" s="255"/>
      <c r="ACP512" s="255"/>
      <c r="ACQ512" s="255"/>
      <c r="ACR512" s="255"/>
      <c r="ACS512" s="255"/>
      <c r="ACT512" s="255"/>
      <c r="ACU512" s="255"/>
      <c r="ACV512" s="255"/>
      <c r="ACW512" s="255"/>
      <c r="ACX512" s="255"/>
      <c r="ACY512" s="255"/>
      <c r="ACZ512" s="255"/>
      <c r="ADA512" s="255"/>
      <c r="ADB512" s="255"/>
      <c r="ADC512" s="255"/>
      <c r="ADD512" s="255"/>
      <c r="ADE512" s="255"/>
      <c r="ADF512" s="255"/>
      <c r="ADG512" s="255"/>
      <c r="ADH512" s="255"/>
      <c r="ADI512" s="255"/>
      <c r="ADJ512" s="255"/>
      <c r="ADK512" s="255"/>
      <c r="ADL512" s="255"/>
      <c r="ADM512" s="255"/>
      <c r="ADN512" s="255"/>
      <c r="ADO512" s="255"/>
      <c r="ADP512" s="255"/>
      <c r="ADQ512" s="255"/>
      <c r="ADR512" s="255"/>
      <c r="ADS512" s="255"/>
      <c r="ADT512" s="255"/>
      <c r="ADU512" s="255"/>
      <c r="ADV512" s="255"/>
      <c r="ADW512" s="255"/>
      <c r="ADX512" s="255"/>
      <c r="ADY512" s="255"/>
      <c r="ADZ512" s="255"/>
      <c r="AEA512" s="255"/>
      <c r="AEB512" s="255"/>
      <c r="AEC512" s="255"/>
      <c r="AED512" s="255"/>
      <c r="AEE512" s="255"/>
      <c r="AEF512" s="255"/>
      <c r="AEG512" s="255"/>
      <c r="AEH512" s="255"/>
      <c r="AEI512" s="255"/>
      <c r="AEJ512" s="255"/>
      <c r="AEK512" s="255"/>
      <c r="AEL512" s="255"/>
      <c r="AEM512" s="255"/>
      <c r="AEN512" s="255"/>
      <c r="AEO512" s="255"/>
      <c r="AEP512" s="255"/>
      <c r="AEQ512" s="255"/>
      <c r="AER512" s="255"/>
      <c r="AES512" s="255"/>
      <c r="AET512" s="255"/>
      <c r="AEU512" s="255"/>
      <c r="AEV512" s="255"/>
      <c r="AEW512" s="255"/>
      <c r="AEX512" s="255"/>
      <c r="AEY512" s="255"/>
      <c r="AEZ512" s="255"/>
      <c r="AFA512" s="255"/>
      <c r="AFB512" s="255"/>
      <c r="AFC512" s="255"/>
      <c r="AFD512" s="255"/>
      <c r="AFE512" s="255"/>
      <c r="AFF512" s="255"/>
      <c r="AFG512" s="255"/>
      <c r="AFH512" s="255"/>
      <c r="AFI512" s="255"/>
      <c r="AFJ512" s="255"/>
      <c r="AFK512" s="255"/>
      <c r="AFL512" s="255"/>
      <c r="AFM512" s="255"/>
      <c r="AFN512" s="255"/>
      <c r="AFO512" s="255"/>
      <c r="AFP512" s="255"/>
      <c r="AFQ512" s="255"/>
      <c r="AFR512" s="255"/>
      <c r="AFS512" s="255"/>
      <c r="AFT512" s="255"/>
      <c r="AFU512" s="255"/>
      <c r="AFV512" s="255"/>
      <c r="AFW512" s="255"/>
      <c r="AFX512" s="255"/>
      <c r="AFY512" s="255"/>
      <c r="AFZ512" s="255"/>
      <c r="AGA512" s="255"/>
      <c r="AGB512" s="255"/>
      <c r="AGC512" s="255"/>
      <c r="AGD512" s="255"/>
      <c r="AGE512" s="255"/>
      <c r="AGF512" s="255"/>
      <c r="AGG512" s="255"/>
      <c r="AGH512" s="255"/>
      <c r="AGI512" s="255"/>
      <c r="AGJ512" s="255"/>
      <c r="AGK512" s="255"/>
      <c r="AGL512" s="255"/>
      <c r="AGM512" s="255"/>
      <c r="AGN512" s="255"/>
      <c r="AGO512" s="255"/>
      <c r="AGP512" s="255"/>
      <c r="AGQ512" s="255"/>
      <c r="AGR512" s="255"/>
      <c r="AGS512" s="255"/>
      <c r="AGT512" s="255"/>
      <c r="AGU512" s="255"/>
      <c r="AGV512" s="255"/>
      <c r="AGW512" s="255"/>
      <c r="AGX512" s="255"/>
      <c r="AGY512" s="255"/>
      <c r="AGZ512" s="255"/>
      <c r="AHA512" s="255"/>
      <c r="AHB512" s="255"/>
      <c r="AHC512" s="255"/>
      <c r="AHD512" s="255"/>
      <c r="AHE512" s="255"/>
      <c r="AHF512" s="255"/>
      <c r="AHG512" s="255"/>
      <c r="AHH512" s="255"/>
      <c r="AHI512" s="255"/>
      <c r="AHJ512" s="255"/>
      <c r="AHK512" s="255"/>
      <c r="AHL512" s="255"/>
      <c r="AHM512" s="255"/>
      <c r="AHN512" s="255"/>
      <c r="AHO512" s="255"/>
      <c r="AHP512" s="255"/>
      <c r="AHQ512" s="255"/>
      <c r="AHR512" s="255"/>
      <c r="AHS512" s="255"/>
      <c r="AHT512" s="255"/>
      <c r="AHU512" s="255"/>
      <c r="AHV512" s="255"/>
      <c r="AHW512" s="255"/>
      <c r="AHX512" s="255"/>
      <c r="AHY512" s="255"/>
      <c r="AHZ512" s="255"/>
      <c r="AIA512" s="255"/>
      <c r="AIB512" s="255"/>
      <c r="AIC512" s="255"/>
      <c r="AID512" s="255"/>
      <c r="AIE512" s="255"/>
      <c r="AIF512" s="255"/>
      <c r="AIG512" s="255"/>
      <c r="AIH512" s="255"/>
      <c r="AII512" s="255"/>
      <c r="AIJ512" s="255"/>
      <c r="AIK512" s="255"/>
      <c r="AIL512" s="255"/>
      <c r="AIM512" s="255"/>
      <c r="AIN512" s="255"/>
      <c r="AIO512" s="255"/>
      <c r="AIP512" s="255"/>
      <c r="AIQ512" s="255"/>
      <c r="AIR512" s="255"/>
      <c r="AIS512" s="255"/>
      <c r="AIT512" s="255"/>
      <c r="AIU512" s="255"/>
      <c r="AIV512" s="255"/>
      <c r="AIW512" s="255"/>
      <c r="AIX512" s="255"/>
      <c r="AIY512" s="255"/>
      <c r="AIZ512" s="255"/>
      <c r="AJA512" s="255"/>
      <c r="AJB512" s="255"/>
      <c r="AJC512" s="255"/>
      <c r="AJD512" s="255"/>
      <c r="AJE512" s="255"/>
      <c r="AJF512" s="255"/>
      <c r="AJG512" s="255"/>
      <c r="AJH512" s="255"/>
      <c r="AJI512" s="255"/>
      <c r="AJJ512" s="255"/>
      <c r="AJK512" s="255"/>
      <c r="AJL512" s="255"/>
      <c r="AJM512" s="255"/>
      <c r="AJN512" s="255"/>
      <c r="AJO512" s="255"/>
      <c r="AJP512" s="255"/>
      <c r="AJQ512" s="255"/>
      <c r="AJR512" s="255"/>
      <c r="AJS512" s="255"/>
      <c r="AJT512" s="255"/>
      <c r="AJU512" s="255"/>
      <c r="AJV512" s="255"/>
      <c r="AJW512" s="255"/>
      <c r="AJX512" s="255"/>
      <c r="AJY512" s="255"/>
      <c r="AJZ512" s="255"/>
      <c r="AKA512" s="255"/>
      <c r="AKB512" s="255"/>
      <c r="AKC512" s="255"/>
      <c r="AKD512" s="255"/>
      <c r="AKE512" s="255"/>
      <c r="AKF512" s="255"/>
      <c r="AKG512" s="255"/>
      <c r="AKH512" s="255"/>
      <c r="AKI512" s="255"/>
      <c r="AKJ512" s="255"/>
      <c r="AKK512" s="255"/>
      <c r="AKL512" s="255"/>
      <c r="AKM512" s="255"/>
      <c r="AKN512" s="255"/>
      <c r="AKO512" s="255"/>
      <c r="AKP512" s="255"/>
      <c r="AKQ512" s="255"/>
      <c r="AKR512" s="255"/>
      <c r="AKS512" s="255"/>
      <c r="AKT512" s="255"/>
      <c r="AKU512" s="255"/>
      <c r="AKV512" s="255"/>
      <c r="AKW512" s="255"/>
      <c r="AKX512" s="255"/>
      <c r="AKY512" s="255"/>
      <c r="AKZ512" s="255"/>
      <c r="ALA512" s="255"/>
      <c r="ALB512" s="255"/>
      <c r="ALC512" s="255"/>
      <c r="ALD512" s="255"/>
      <c r="ALE512" s="255"/>
    </row>
    <row r="513" spans="1:993" s="298" customFormat="1">
      <c r="A513" s="157" t="s">
        <v>670</v>
      </c>
      <c r="B513" s="158" t="s">
        <v>707</v>
      </c>
      <c r="C513" s="157"/>
      <c r="D513" s="159" t="s">
        <v>708</v>
      </c>
      <c r="E513" s="159"/>
      <c r="F513" s="157"/>
      <c r="G513" s="157">
        <v>1</v>
      </c>
      <c r="H513" s="158"/>
      <c r="I513" s="296">
        <f t="shared" si="111"/>
        <v>40</v>
      </c>
      <c r="J513" s="297">
        <f t="shared" si="112"/>
        <v>49.2</v>
      </c>
      <c r="K513" s="255"/>
      <c r="L513" s="255">
        <v>1</v>
      </c>
      <c r="M513" s="255">
        <f t="shared" si="85"/>
        <v>0</v>
      </c>
      <c r="N513" s="255">
        <f t="shared" si="90"/>
        <v>40</v>
      </c>
      <c r="O513" s="255">
        <f t="shared" si="89"/>
        <v>40</v>
      </c>
      <c r="P513" s="255"/>
      <c r="Q513" s="157"/>
      <c r="R513" s="157"/>
      <c r="S513" s="547"/>
      <c r="T513" s="255"/>
      <c r="U513" s="255"/>
      <c r="V513" s="255"/>
      <c r="W513" s="255"/>
      <c r="X513" s="255"/>
      <c r="Y513" s="255"/>
      <c r="Z513" s="255"/>
      <c r="AA513" s="255"/>
      <c r="AB513" s="255"/>
      <c r="AC513" s="255"/>
      <c r="AD513" s="255"/>
      <c r="AE513" s="255"/>
      <c r="AF513" s="255"/>
      <c r="AG513" s="255"/>
      <c r="AH513" s="255"/>
      <c r="AI513" s="255"/>
      <c r="AJ513" s="255"/>
      <c r="AK513" s="255"/>
      <c r="AL513" s="255"/>
      <c r="AM513" s="255"/>
      <c r="AN513" s="255"/>
      <c r="AO513" s="255"/>
      <c r="AP513" s="255"/>
      <c r="AQ513" s="255"/>
      <c r="AR513" s="255"/>
      <c r="AS513" s="255"/>
      <c r="AT513" s="255"/>
      <c r="AU513" s="255"/>
      <c r="AV513" s="255"/>
      <c r="AW513" s="255"/>
      <c r="AX513" s="255"/>
      <c r="AY513" s="255"/>
      <c r="AZ513" s="255"/>
      <c r="BA513" s="255"/>
      <c r="BB513" s="255"/>
      <c r="BC513" s="255"/>
      <c r="BD513" s="255"/>
      <c r="BE513" s="255"/>
      <c r="BF513" s="255"/>
      <c r="BG513" s="255"/>
      <c r="BH513" s="255"/>
      <c r="BI513" s="255"/>
      <c r="BJ513" s="255"/>
      <c r="BK513" s="255"/>
      <c r="BL513" s="255"/>
      <c r="BM513" s="255"/>
      <c r="BN513" s="255"/>
      <c r="BO513" s="255"/>
      <c r="BP513" s="255"/>
      <c r="BQ513" s="255"/>
      <c r="BR513" s="255"/>
      <c r="BS513" s="255"/>
      <c r="BT513" s="255"/>
      <c r="BU513" s="255"/>
      <c r="BV513" s="255"/>
      <c r="BW513" s="255"/>
      <c r="BX513" s="255"/>
      <c r="BY513" s="255"/>
      <c r="BZ513" s="255"/>
      <c r="CA513" s="255"/>
      <c r="CB513" s="255"/>
      <c r="CC513" s="255"/>
      <c r="CD513" s="255"/>
      <c r="CE513" s="255"/>
      <c r="CF513" s="255"/>
      <c r="CG513" s="255"/>
      <c r="CH513" s="255"/>
      <c r="CI513" s="255"/>
      <c r="CJ513" s="255"/>
      <c r="CK513" s="255"/>
      <c r="CL513" s="255"/>
      <c r="CM513" s="255"/>
      <c r="CN513" s="255"/>
      <c r="CO513" s="255"/>
      <c r="CP513" s="255"/>
      <c r="CQ513" s="255"/>
      <c r="CR513" s="255"/>
      <c r="CS513" s="255"/>
      <c r="CT513" s="255"/>
      <c r="CU513" s="255"/>
      <c r="CV513" s="255"/>
      <c r="CW513" s="255"/>
      <c r="CX513" s="255"/>
      <c r="CY513" s="255"/>
      <c r="CZ513" s="255"/>
      <c r="DA513" s="255"/>
      <c r="DB513" s="255"/>
      <c r="DC513" s="255"/>
      <c r="DD513" s="255"/>
      <c r="DE513" s="255"/>
      <c r="DF513" s="255"/>
      <c r="DG513" s="255"/>
      <c r="DH513" s="255"/>
      <c r="DI513" s="255"/>
      <c r="DJ513" s="255"/>
      <c r="DK513" s="255"/>
      <c r="DL513" s="255"/>
      <c r="DM513" s="255"/>
      <c r="DN513" s="255"/>
      <c r="DO513" s="255"/>
      <c r="DP513" s="255"/>
      <c r="DQ513" s="255"/>
      <c r="DR513" s="255"/>
      <c r="DS513" s="255"/>
      <c r="DT513" s="255"/>
      <c r="DU513" s="255"/>
      <c r="DV513" s="255"/>
      <c r="DW513" s="255"/>
      <c r="DX513" s="255"/>
      <c r="DY513" s="255"/>
      <c r="DZ513" s="255"/>
      <c r="EA513" s="255"/>
      <c r="EB513" s="255"/>
      <c r="EC513" s="255"/>
      <c r="ED513" s="255"/>
      <c r="EE513" s="255"/>
      <c r="EF513" s="255"/>
      <c r="EG513" s="255"/>
      <c r="EH513" s="255"/>
      <c r="EI513" s="255"/>
      <c r="EJ513" s="255"/>
      <c r="EK513" s="255"/>
      <c r="EL513" s="255"/>
      <c r="EM513" s="255"/>
      <c r="EN513" s="255"/>
      <c r="EO513" s="255"/>
      <c r="EP513" s="255"/>
      <c r="EQ513" s="255"/>
      <c r="ER513" s="255"/>
      <c r="ES513" s="255"/>
      <c r="ET513" s="255"/>
      <c r="EU513" s="255"/>
      <c r="EV513" s="255"/>
      <c r="EW513" s="255"/>
      <c r="EX513" s="255"/>
      <c r="EY513" s="255"/>
      <c r="EZ513" s="255"/>
      <c r="FA513" s="255"/>
      <c r="FB513" s="255"/>
      <c r="FC513" s="255"/>
      <c r="FD513" s="255"/>
      <c r="FE513" s="255"/>
      <c r="FF513" s="255"/>
      <c r="FG513" s="255"/>
      <c r="FH513" s="255"/>
      <c r="FI513" s="255"/>
      <c r="FJ513" s="255"/>
      <c r="FK513" s="255"/>
      <c r="FL513" s="255"/>
      <c r="FM513" s="255"/>
      <c r="FN513" s="255"/>
      <c r="FO513" s="255"/>
      <c r="FP513" s="255"/>
      <c r="FQ513" s="255"/>
      <c r="FR513" s="255"/>
      <c r="FS513" s="255"/>
      <c r="FT513" s="255"/>
      <c r="FU513" s="255"/>
      <c r="FV513" s="255"/>
      <c r="FW513" s="255"/>
      <c r="FX513" s="255"/>
      <c r="FY513" s="255"/>
      <c r="FZ513" s="255"/>
      <c r="GA513" s="255"/>
      <c r="GB513" s="255"/>
      <c r="GC513" s="255"/>
      <c r="GD513" s="255"/>
      <c r="GE513" s="255"/>
      <c r="GF513" s="255"/>
      <c r="GG513" s="255"/>
      <c r="GH513" s="255"/>
      <c r="GI513" s="255"/>
      <c r="GJ513" s="255"/>
      <c r="GK513" s="255"/>
      <c r="GL513" s="255"/>
      <c r="GM513" s="255"/>
      <c r="GN513" s="255"/>
      <c r="GO513" s="255"/>
      <c r="GP513" s="255"/>
      <c r="GQ513" s="255"/>
      <c r="GR513" s="255"/>
      <c r="GS513" s="255"/>
      <c r="GT513" s="255"/>
      <c r="GU513" s="255"/>
      <c r="GV513" s="255"/>
      <c r="GW513" s="255"/>
      <c r="GX513" s="255"/>
      <c r="GY513" s="255"/>
      <c r="GZ513" s="255"/>
      <c r="HA513" s="255"/>
      <c r="HB513" s="255"/>
      <c r="HC513" s="255"/>
      <c r="HD513" s="255"/>
      <c r="HE513" s="255"/>
      <c r="HF513" s="255"/>
      <c r="HG513" s="255"/>
      <c r="HH513" s="255"/>
      <c r="HI513" s="255"/>
      <c r="HJ513" s="255"/>
      <c r="HK513" s="255"/>
      <c r="HL513" s="255"/>
      <c r="HM513" s="255"/>
      <c r="HN513" s="255"/>
      <c r="HO513" s="255"/>
      <c r="HP513" s="255"/>
      <c r="HQ513" s="255"/>
      <c r="HR513" s="255"/>
      <c r="HS513" s="255"/>
      <c r="HT513" s="255"/>
      <c r="HU513" s="255"/>
      <c r="HV513" s="255"/>
      <c r="HW513" s="255"/>
      <c r="HX513" s="255"/>
      <c r="HY513" s="255"/>
      <c r="HZ513" s="255"/>
      <c r="IA513" s="255"/>
      <c r="IB513" s="255"/>
      <c r="IC513" s="255"/>
      <c r="ID513" s="255"/>
      <c r="IE513" s="255"/>
      <c r="IF513" s="255"/>
      <c r="IG513" s="255"/>
      <c r="IH513" s="255"/>
      <c r="II513" s="255"/>
      <c r="IJ513" s="255"/>
      <c r="IK513" s="255"/>
      <c r="IL513" s="255"/>
      <c r="IM513" s="255"/>
      <c r="IN513" s="255"/>
      <c r="IO513" s="255"/>
      <c r="IP513" s="255"/>
      <c r="IQ513" s="255"/>
      <c r="IR513" s="255"/>
      <c r="IS513" s="255"/>
      <c r="IT513" s="255"/>
      <c r="IU513" s="255"/>
      <c r="IV513" s="255"/>
      <c r="IW513" s="255"/>
      <c r="IX513" s="255"/>
      <c r="IY513" s="255"/>
      <c r="IZ513" s="255"/>
      <c r="JA513" s="255"/>
      <c r="JB513" s="255"/>
      <c r="JC513" s="255"/>
      <c r="JD513" s="255"/>
      <c r="JE513" s="255"/>
      <c r="JF513" s="255"/>
      <c r="JG513" s="255"/>
      <c r="JH513" s="255"/>
      <c r="JI513" s="255"/>
      <c r="JJ513" s="255"/>
      <c r="JK513" s="255"/>
      <c r="JL513" s="255"/>
      <c r="JM513" s="255"/>
      <c r="JN513" s="255"/>
      <c r="JO513" s="255"/>
      <c r="JP513" s="255"/>
      <c r="JQ513" s="255"/>
      <c r="JR513" s="255"/>
      <c r="JS513" s="255"/>
      <c r="JT513" s="255"/>
      <c r="JU513" s="255"/>
      <c r="JV513" s="255"/>
      <c r="JW513" s="255"/>
      <c r="JX513" s="255"/>
      <c r="JY513" s="255"/>
      <c r="JZ513" s="255"/>
      <c r="KA513" s="255"/>
      <c r="KB513" s="255"/>
      <c r="KC513" s="255"/>
      <c r="KD513" s="255"/>
      <c r="KE513" s="255"/>
      <c r="KF513" s="255"/>
      <c r="KG513" s="255"/>
      <c r="KH513" s="255"/>
      <c r="KI513" s="255"/>
      <c r="KJ513" s="255"/>
      <c r="KK513" s="255"/>
      <c r="KL513" s="255"/>
      <c r="KM513" s="255"/>
      <c r="KN513" s="255"/>
      <c r="KO513" s="255"/>
      <c r="KP513" s="255"/>
      <c r="KQ513" s="255"/>
      <c r="KR513" s="255"/>
      <c r="KS513" s="255"/>
      <c r="KT513" s="255"/>
      <c r="KU513" s="255"/>
      <c r="KV513" s="255"/>
      <c r="KW513" s="255"/>
      <c r="KX513" s="255"/>
      <c r="KY513" s="255"/>
      <c r="KZ513" s="255"/>
      <c r="LA513" s="255"/>
      <c r="LB513" s="255"/>
      <c r="LC513" s="255"/>
      <c r="LD513" s="255"/>
      <c r="LE513" s="255"/>
      <c r="LF513" s="255"/>
      <c r="LG513" s="255"/>
      <c r="LH513" s="255"/>
      <c r="LI513" s="255"/>
      <c r="LJ513" s="255"/>
      <c r="LK513" s="255"/>
      <c r="LL513" s="255"/>
      <c r="LM513" s="255"/>
      <c r="LN513" s="255"/>
      <c r="LO513" s="255"/>
      <c r="LP513" s="255"/>
      <c r="LQ513" s="255"/>
      <c r="LR513" s="255"/>
      <c r="LS513" s="255"/>
      <c r="LT513" s="255"/>
      <c r="LU513" s="255"/>
      <c r="LV513" s="255"/>
      <c r="LW513" s="255"/>
      <c r="LX513" s="255"/>
      <c r="LY513" s="255"/>
      <c r="LZ513" s="255"/>
      <c r="MA513" s="255"/>
      <c r="MB513" s="255"/>
      <c r="MC513" s="255"/>
      <c r="MD513" s="255"/>
      <c r="ME513" s="255"/>
      <c r="MF513" s="255"/>
      <c r="MG513" s="255"/>
      <c r="MH513" s="255"/>
      <c r="MI513" s="255"/>
      <c r="MJ513" s="255"/>
      <c r="MK513" s="255"/>
      <c r="ML513" s="255"/>
      <c r="MM513" s="255"/>
      <c r="MN513" s="255"/>
      <c r="MO513" s="255"/>
      <c r="MP513" s="255"/>
      <c r="MQ513" s="255"/>
      <c r="MR513" s="255"/>
      <c r="MS513" s="255"/>
      <c r="MT513" s="255"/>
      <c r="MU513" s="255"/>
      <c r="MV513" s="255"/>
      <c r="MW513" s="255"/>
      <c r="MX513" s="255"/>
      <c r="MY513" s="255"/>
      <c r="MZ513" s="255"/>
      <c r="NA513" s="255"/>
      <c r="NB513" s="255"/>
      <c r="NC513" s="255"/>
      <c r="ND513" s="255"/>
      <c r="NE513" s="255"/>
      <c r="NF513" s="255"/>
      <c r="NG513" s="255"/>
      <c r="NH513" s="255"/>
      <c r="NI513" s="255"/>
      <c r="NJ513" s="255"/>
      <c r="NK513" s="255"/>
      <c r="NL513" s="255"/>
      <c r="NM513" s="255"/>
      <c r="NN513" s="255"/>
      <c r="NO513" s="255"/>
      <c r="NP513" s="255"/>
      <c r="NQ513" s="255"/>
      <c r="NR513" s="255"/>
      <c r="NS513" s="255"/>
      <c r="NT513" s="255"/>
      <c r="NU513" s="255"/>
      <c r="NV513" s="255"/>
      <c r="NW513" s="255"/>
      <c r="NX513" s="255"/>
      <c r="NY513" s="255"/>
      <c r="NZ513" s="255"/>
      <c r="OA513" s="255"/>
      <c r="OB513" s="255"/>
      <c r="OC513" s="255"/>
      <c r="OD513" s="255"/>
      <c r="OE513" s="255"/>
      <c r="OF513" s="255"/>
      <c r="OG513" s="255"/>
      <c r="OH513" s="255"/>
      <c r="OI513" s="255"/>
      <c r="OJ513" s="255"/>
      <c r="OK513" s="255"/>
      <c r="OL513" s="255"/>
      <c r="OM513" s="255"/>
      <c r="ON513" s="255"/>
      <c r="OO513" s="255"/>
      <c r="OP513" s="255"/>
      <c r="OQ513" s="255"/>
      <c r="OR513" s="255"/>
      <c r="OS513" s="255"/>
      <c r="OT513" s="255"/>
      <c r="OU513" s="255"/>
      <c r="OV513" s="255"/>
      <c r="OW513" s="255"/>
      <c r="OX513" s="255"/>
      <c r="OY513" s="255"/>
      <c r="OZ513" s="255"/>
      <c r="PA513" s="255"/>
      <c r="PB513" s="255"/>
      <c r="PC513" s="255"/>
      <c r="PD513" s="255"/>
      <c r="PE513" s="255"/>
      <c r="PF513" s="255"/>
      <c r="PG513" s="255"/>
      <c r="PH513" s="255"/>
      <c r="PI513" s="255"/>
      <c r="PJ513" s="255"/>
      <c r="PK513" s="255"/>
      <c r="PL513" s="255"/>
      <c r="PM513" s="255"/>
      <c r="PN513" s="255"/>
      <c r="PO513" s="255"/>
      <c r="PP513" s="255"/>
      <c r="PQ513" s="255"/>
      <c r="PR513" s="255"/>
      <c r="PS513" s="255"/>
      <c r="PT513" s="255"/>
      <c r="PU513" s="255"/>
      <c r="PV513" s="255"/>
      <c r="PW513" s="255"/>
      <c r="PX513" s="255"/>
      <c r="PY513" s="255"/>
      <c r="PZ513" s="255"/>
      <c r="QA513" s="255"/>
      <c r="QB513" s="255"/>
      <c r="QC513" s="255"/>
      <c r="QD513" s="255"/>
      <c r="QE513" s="255"/>
      <c r="QF513" s="255"/>
      <c r="QG513" s="255"/>
      <c r="QH513" s="255"/>
      <c r="QI513" s="255"/>
      <c r="QJ513" s="255"/>
      <c r="QK513" s="255"/>
      <c r="QL513" s="255"/>
      <c r="QM513" s="255"/>
      <c r="QN513" s="255"/>
      <c r="QO513" s="255"/>
      <c r="QP513" s="255"/>
      <c r="QQ513" s="255"/>
      <c r="QR513" s="255"/>
      <c r="QS513" s="255"/>
      <c r="QT513" s="255"/>
      <c r="QU513" s="255"/>
      <c r="QV513" s="255"/>
      <c r="QW513" s="255"/>
      <c r="QX513" s="255"/>
      <c r="QY513" s="255"/>
      <c r="QZ513" s="255"/>
      <c r="RA513" s="255"/>
      <c r="RB513" s="255"/>
      <c r="RC513" s="255"/>
      <c r="RD513" s="255"/>
      <c r="RE513" s="255"/>
      <c r="RF513" s="255"/>
      <c r="RG513" s="255"/>
      <c r="RH513" s="255"/>
      <c r="RI513" s="255"/>
      <c r="RJ513" s="255"/>
      <c r="RK513" s="255"/>
      <c r="RL513" s="255"/>
      <c r="RM513" s="255"/>
      <c r="RN513" s="255"/>
      <c r="RO513" s="255"/>
      <c r="RP513" s="255"/>
      <c r="RQ513" s="255"/>
      <c r="RR513" s="255"/>
      <c r="RS513" s="255"/>
      <c r="RT513" s="255"/>
      <c r="RU513" s="255"/>
      <c r="RV513" s="255"/>
      <c r="RW513" s="255"/>
      <c r="RX513" s="255"/>
      <c r="RY513" s="255"/>
      <c r="RZ513" s="255"/>
      <c r="SA513" s="255"/>
      <c r="SB513" s="255"/>
      <c r="SC513" s="255"/>
      <c r="SD513" s="255"/>
      <c r="SE513" s="255"/>
      <c r="SF513" s="255"/>
      <c r="SG513" s="255"/>
      <c r="SH513" s="255"/>
      <c r="SI513" s="255"/>
      <c r="SJ513" s="255"/>
      <c r="SK513" s="255"/>
      <c r="SL513" s="255"/>
      <c r="SM513" s="255"/>
      <c r="SN513" s="255"/>
      <c r="SO513" s="255"/>
      <c r="SP513" s="255"/>
      <c r="SQ513" s="255"/>
      <c r="SR513" s="255"/>
      <c r="SS513" s="255"/>
      <c r="ST513" s="255"/>
      <c r="SU513" s="255"/>
      <c r="SV513" s="255"/>
      <c r="SW513" s="255"/>
      <c r="SX513" s="255"/>
      <c r="SY513" s="255"/>
      <c r="SZ513" s="255"/>
      <c r="TA513" s="255"/>
      <c r="TB513" s="255"/>
      <c r="TC513" s="255"/>
      <c r="TD513" s="255"/>
      <c r="TE513" s="255"/>
      <c r="TF513" s="255"/>
      <c r="TG513" s="255"/>
      <c r="TH513" s="255"/>
      <c r="TI513" s="255"/>
      <c r="TJ513" s="255"/>
      <c r="TK513" s="255"/>
      <c r="TL513" s="255"/>
      <c r="TM513" s="255"/>
      <c r="TN513" s="255"/>
      <c r="TO513" s="255"/>
      <c r="TP513" s="255"/>
      <c r="TQ513" s="255"/>
      <c r="TR513" s="255"/>
      <c r="TS513" s="255"/>
      <c r="TT513" s="255"/>
      <c r="TU513" s="255"/>
      <c r="TV513" s="255"/>
      <c r="TW513" s="255"/>
      <c r="TX513" s="255"/>
      <c r="TY513" s="255"/>
      <c r="TZ513" s="255"/>
      <c r="UA513" s="255"/>
      <c r="UB513" s="255"/>
      <c r="UC513" s="255"/>
      <c r="UD513" s="255"/>
      <c r="UE513" s="255"/>
      <c r="UF513" s="255"/>
      <c r="UG513" s="255"/>
      <c r="UH513" s="255"/>
      <c r="UI513" s="255"/>
      <c r="UJ513" s="255"/>
      <c r="UK513" s="255"/>
      <c r="UL513" s="255"/>
      <c r="UM513" s="255"/>
      <c r="UN513" s="255"/>
      <c r="UO513" s="255"/>
      <c r="UP513" s="255"/>
      <c r="UQ513" s="255"/>
      <c r="UR513" s="255"/>
      <c r="US513" s="255"/>
      <c r="UT513" s="255"/>
      <c r="UU513" s="255"/>
      <c r="UV513" s="255"/>
      <c r="UW513" s="255"/>
      <c r="UX513" s="255"/>
      <c r="UY513" s="255"/>
      <c r="UZ513" s="255"/>
      <c r="VA513" s="255"/>
      <c r="VB513" s="255"/>
      <c r="VC513" s="255"/>
      <c r="VD513" s="255"/>
      <c r="VE513" s="255"/>
      <c r="VF513" s="255"/>
      <c r="VG513" s="255"/>
      <c r="VH513" s="255"/>
      <c r="VI513" s="255"/>
      <c r="VJ513" s="255"/>
      <c r="VK513" s="255"/>
      <c r="VL513" s="255"/>
      <c r="VM513" s="255"/>
      <c r="VN513" s="255"/>
      <c r="VO513" s="255"/>
      <c r="VP513" s="255"/>
      <c r="VQ513" s="255"/>
      <c r="VR513" s="255"/>
      <c r="VS513" s="255"/>
      <c r="VT513" s="255"/>
      <c r="VU513" s="255"/>
      <c r="VV513" s="255"/>
      <c r="VW513" s="255"/>
      <c r="VX513" s="255"/>
      <c r="VY513" s="255"/>
      <c r="VZ513" s="255"/>
      <c r="WA513" s="255"/>
      <c r="WB513" s="255"/>
      <c r="WC513" s="255"/>
      <c r="WD513" s="255"/>
      <c r="WE513" s="255"/>
      <c r="WF513" s="255"/>
      <c r="WG513" s="255"/>
      <c r="WH513" s="255"/>
      <c r="WI513" s="255"/>
      <c r="WJ513" s="255"/>
      <c r="WK513" s="255"/>
      <c r="WL513" s="255"/>
      <c r="WM513" s="255"/>
      <c r="WN513" s="255"/>
      <c r="WO513" s="255"/>
      <c r="WP513" s="255"/>
      <c r="WQ513" s="255"/>
      <c r="WR513" s="255"/>
      <c r="WS513" s="255"/>
      <c r="WT513" s="255"/>
      <c r="WU513" s="255"/>
      <c r="WV513" s="255"/>
      <c r="WW513" s="255"/>
      <c r="WX513" s="255"/>
      <c r="WY513" s="255"/>
      <c r="WZ513" s="255"/>
      <c r="XA513" s="255"/>
      <c r="XB513" s="255"/>
      <c r="XC513" s="255"/>
      <c r="XD513" s="255"/>
      <c r="XE513" s="255"/>
      <c r="XF513" s="255"/>
      <c r="XG513" s="255"/>
      <c r="XH513" s="255"/>
      <c r="XI513" s="255"/>
      <c r="XJ513" s="255"/>
      <c r="XK513" s="255"/>
      <c r="XL513" s="255"/>
      <c r="XM513" s="255"/>
      <c r="XN513" s="255"/>
      <c r="XO513" s="255"/>
      <c r="XP513" s="255"/>
      <c r="XQ513" s="255"/>
      <c r="XR513" s="255"/>
      <c r="XS513" s="255"/>
      <c r="XT513" s="255"/>
      <c r="XU513" s="255"/>
      <c r="XV513" s="255"/>
      <c r="XW513" s="255"/>
      <c r="XX513" s="255"/>
      <c r="XY513" s="255"/>
      <c r="XZ513" s="255"/>
      <c r="YA513" s="255"/>
      <c r="YB513" s="255"/>
      <c r="YC513" s="255"/>
      <c r="YD513" s="255"/>
      <c r="YE513" s="255"/>
      <c r="YF513" s="255"/>
      <c r="YG513" s="255"/>
      <c r="YH513" s="255"/>
      <c r="YI513" s="255"/>
      <c r="YJ513" s="255"/>
      <c r="YK513" s="255"/>
      <c r="YL513" s="255"/>
      <c r="YM513" s="255"/>
      <c r="YN513" s="255"/>
      <c r="YO513" s="255"/>
      <c r="YP513" s="255"/>
      <c r="YQ513" s="255"/>
      <c r="YR513" s="255"/>
      <c r="YS513" s="255"/>
      <c r="YT513" s="255"/>
      <c r="YU513" s="255"/>
      <c r="YV513" s="255"/>
      <c r="YW513" s="255"/>
      <c r="YX513" s="255"/>
      <c r="YY513" s="255"/>
      <c r="YZ513" s="255"/>
      <c r="ZA513" s="255"/>
      <c r="ZB513" s="255"/>
      <c r="ZC513" s="255"/>
      <c r="ZD513" s="255"/>
      <c r="ZE513" s="255"/>
      <c r="ZF513" s="255"/>
      <c r="ZG513" s="255"/>
      <c r="ZH513" s="255"/>
      <c r="ZI513" s="255"/>
      <c r="ZJ513" s="255"/>
      <c r="ZK513" s="255"/>
      <c r="ZL513" s="255"/>
      <c r="ZM513" s="255"/>
      <c r="ZN513" s="255"/>
      <c r="ZO513" s="255"/>
      <c r="ZP513" s="255"/>
      <c r="ZQ513" s="255"/>
      <c r="ZR513" s="255"/>
      <c r="ZS513" s="255"/>
      <c r="ZT513" s="255"/>
      <c r="ZU513" s="255"/>
      <c r="ZV513" s="255"/>
      <c r="ZW513" s="255"/>
      <c r="ZX513" s="255"/>
      <c r="ZY513" s="255"/>
      <c r="ZZ513" s="255"/>
      <c r="AAA513" s="255"/>
      <c r="AAB513" s="255"/>
      <c r="AAC513" s="255"/>
      <c r="AAD513" s="255"/>
      <c r="AAE513" s="255"/>
      <c r="AAF513" s="255"/>
      <c r="AAG513" s="255"/>
      <c r="AAH513" s="255"/>
      <c r="AAI513" s="255"/>
      <c r="AAJ513" s="255"/>
      <c r="AAK513" s="255"/>
      <c r="AAL513" s="255"/>
      <c r="AAM513" s="255"/>
      <c r="AAN513" s="255"/>
      <c r="AAO513" s="255"/>
      <c r="AAP513" s="255"/>
      <c r="AAQ513" s="255"/>
      <c r="AAR513" s="255"/>
      <c r="AAS513" s="255"/>
      <c r="AAT513" s="255"/>
      <c r="AAU513" s="255"/>
      <c r="AAV513" s="255"/>
      <c r="AAW513" s="255"/>
      <c r="AAX513" s="255"/>
      <c r="AAY513" s="255"/>
      <c r="AAZ513" s="255"/>
      <c r="ABA513" s="255"/>
      <c r="ABB513" s="255"/>
      <c r="ABC513" s="255"/>
      <c r="ABD513" s="255"/>
      <c r="ABE513" s="255"/>
      <c r="ABF513" s="255"/>
      <c r="ABG513" s="255"/>
      <c r="ABH513" s="255"/>
      <c r="ABI513" s="255"/>
      <c r="ABJ513" s="255"/>
      <c r="ABK513" s="255"/>
      <c r="ABL513" s="255"/>
      <c r="ABM513" s="255"/>
      <c r="ABN513" s="255"/>
      <c r="ABO513" s="255"/>
      <c r="ABP513" s="255"/>
      <c r="ABQ513" s="255"/>
      <c r="ABR513" s="255"/>
      <c r="ABS513" s="255"/>
      <c r="ABT513" s="255"/>
      <c r="ABU513" s="255"/>
      <c r="ABV513" s="255"/>
      <c r="ABW513" s="255"/>
      <c r="ABX513" s="255"/>
      <c r="ABY513" s="255"/>
      <c r="ABZ513" s="255"/>
      <c r="ACA513" s="255"/>
      <c r="ACB513" s="255"/>
      <c r="ACC513" s="255"/>
      <c r="ACD513" s="255"/>
      <c r="ACE513" s="255"/>
      <c r="ACF513" s="255"/>
      <c r="ACG513" s="255"/>
      <c r="ACH513" s="255"/>
      <c r="ACI513" s="255"/>
      <c r="ACJ513" s="255"/>
      <c r="ACK513" s="255"/>
      <c r="ACL513" s="255"/>
      <c r="ACM513" s="255"/>
      <c r="ACN513" s="255"/>
      <c r="ACO513" s="255"/>
      <c r="ACP513" s="255"/>
      <c r="ACQ513" s="255"/>
      <c r="ACR513" s="255"/>
      <c r="ACS513" s="255"/>
      <c r="ACT513" s="255"/>
      <c r="ACU513" s="255"/>
      <c r="ACV513" s="255"/>
      <c r="ACW513" s="255"/>
      <c r="ACX513" s="255"/>
      <c r="ACY513" s="255"/>
      <c r="ACZ513" s="255"/>
      <c r="ADA513" s="255"/>
      <c r="ADB513" s="255"/>
      <c r="ADC513" s="255"/>
      <c r="ADD513" s="255"/>
      <c r="ADE513" s="255"/>
      <c r="ADF513" s="255"/>
      <c r="ADG513" s="255"/>
      <c r="ADH513" s="255"/>
      <c r="ADI513" s="255"/>
      <c r="ADJ513" s="255"/>
      <c r="ADK513" s="255"/>
      <c r="ADL513" s="255"/>
      <c r="ADM513" s="255"/>
      <c r="ADN513" s="255"/>
      <c r="ADO513" s="255"/>
      <c r="ADP513" s="255"/>
      <c r="ADQ513" s="255"/>
      <c r="ADR513" s="255"/>
      <c r="ADS513" s="255"/>
      <c r="ADT513" s="255"/>
      <c r="ADU513" s="255"/>
      <c r="ADV513" s="255"/>
      <c r="ADW513" s="255"/>
      <c r="ADX513" s="255"/>
      <c r="ADY513" s="255"/>
      <c r="ADZ513" s="255"/>
      <c r="AEA513" s="255"/>
      <c r="AEB513" s="255"/>
      <c r="AEC513" s="255"/>
      <c r="AED513" s="255"/>
      <c r="AEE513" s="255"/>
      <c r="AEF513" s="255"/>
      <c r="AEG513" s="255"/>
      <c r="AEH513" s="255"/>
      <c r="AEI513" s="255"/>
      <c r="AEJ513" s="255"/>
      <c r="AEK513" s="255"/>
      <c r="AEL513" s="255"/>
      <c r="AEM513" s="255"/>
      <c r="AEN513" s="255"/>
      <c r="AEO513" s="255"/>
      <c r="AEP513" s="255"/>
      <c r="AEQ513" s="255"/>
      <c r="AER513" s="255"/>
      <c r="AES513" s="255"/>
      <c r="AET513" s="255"/>
      <c r="AEU513" s="255"/>
      <c r="AEV513" s="255"/>
      <c r="AEW513" s="255"/>
      <c r="AEX513" s="255"/>
      <c r="AEY513" s="255"/>
      <c r="AEZ513" s="255"/>
      <c r="AFA513" s="255"/>
      <c r="AFB513" s="255"/>
      <c r="AFC513" s="255"/>
      <c r="AFD513" s="255"/>
      <c r="AFE513" s="255"/>
      <c r="AFF513" s="255"/>
      <c r="AFG513" s="255"/>
      <c r="AFH513" s="255"/>
      <c r="AFI513" s="255"/>
      <c r="AFJ513" s="255"/>
      <c r="AFK513" s="255"/>
      <c r="AFL513" s="255"/>
      <c r="AFM513" s="255"/>
      <c r="AFN513" s="255"/>
      <c r="AFO513" s="255"/>
      <c r="AFP513" s="255"/>
      <c r="AFQ513" s="255"/>
      <c r="AFR513" s="255"/>
      <c r="AFS513" s="255"/>
      <c r="AFT513" s="255"/>
      <c r="AFU513" s="255"/>
      <c r="AFV513" s="255"/>
      <c r="AFW513" s="255"/>
      <c r="AFX513" s="255"/>
      <c r="AFY513" s="255"/>
      <c r="AFZ513" s="255"/>
      <c r="AGA513" s="255"/>
      <c r="AGB513" s="255"/>
      <c r="AGC513" s="255"/>
      <c r="AGD513" s="255"/>
      <c r="AGE513" s="255"/>
      <c r="AGF513" s="255"/>
      <c r="AGG513" s="255"/>
      <c r="AGH513" s="255"/>
      <c r="AGI513" s="255"/>
      <c r="AGJ513" s="255"/>
      <c r="AGK513" s="255"/>
      <c r="AGL513" s="255"/>
      <c r="AGM513" s="255"/>
      <c r="AGN513" s="255"/>
      <c r="AGO513" s="255"/>
      <c r="AGP513" s="255"/>
      <c r="AGQ513" s="255"/>
      <c r="AGR513" s="255"/>
      <c r="AGS513" s="255"/>
      <c r="AGT513" s="255"/>
      <c r="AGU513" s="255"/>
      <c r="AGV513" s="255"/>
      <c r="AGW513" s="255"/>
      <c r="AGX513" s="255"/>
      <c r="AGY513" s="255"/>
      <c r="AGZ513" s="255"/>
      <c r="AHA513" s="255"/>
      <c r="AHB513" s="255"/>
      <c r="AHC513" s="255"/>
      <c r="AHD513" s="255"/>
      <c r="AHE513" s="255"/>
      <c r="AHF513" s="255"/>
      <c r="AHG513" s="255"/>
      <c r="AHH513" s="255"/>
      <c r="AHI513" s="255"/>
      <c r="AHJ513" s="255"/>
      <c r="AHK513" s="255"/>
      <c r="AHL513" s="255"/>
      <c r="AHM513" s="255"/>
      <c r="AHN513" s="255"/>
      <c r="AHO513" s="255"/>
      <c r="AHP513" s="255"/>
      <c r="AHQ513" s="255"/>
      <c r="AHR513" s="255"/>
      <c r="AHS513" s="255"/>
      <c r="AHT513" s="255"/>
      <c r="AHU513" s="255"/>
      <c r="AHV513" s="255"/>
      <c r="AHW513" s="255"/>
      <c r="AHX513" s="255"/>
      <c r="AHY513" s="255"/>
      <c r="AHZ513" s="255"/>
      <c r="AIA513" s="255"/>
      <c r="AIB513" s="255"/>
      <c r="AIC513" s="255"/>
      <c r="AID513" s="255"/>
      <c r="AIE513" s="255"/>
      <c r="AIF513" s="255"/>
      <c r="AIG513" s="255"/>
      <c r="AIH513" s="255"/>
      <c r="AII513" s="255"/>
      <c r="AIJ513" s="255"/>
      <c r="AIK513" s="255"/>
      <c r="AIL513" s="255"/>
      <c r="AIM513" s="255"/>
      <c r="AIN513" s="255"/>
      <c r="AIO513" s="255"/>
      <c r="AIP513" s="255"/>
      <c r="AIQ513" s="255"/>
      <c r="AIR513" s="255"/>
      <c r="AIS513" s="255"/>
      <c r="AIT513" s="255"/>
      <c r="AIU513" s="255"/>
      <c r="AIV513" s="255"/>
      <c r="AIW513" s="255"/>
      <c r="AIX513" s="255"/>
      <c r="AIY513" s="255"/>
      <c r="AIZ513" s="255"/>
      <c r="AJA513" s="255"/>
      <c r="AJB513" s="255"/>
      <c r="AJC513" s="255"/>
      <c r="AJD513" s="255"/>
      <c r="AJE513" s="255"/>
      <c r="AJF513" s="255"/>
      <c r="AJG513" s="255"/>
      <c r="AJH513" s="255"/>
      <c r="AJI513" s="255"/>
      <c r="AJJ513" s="255"/>
      <c r="AJK513" s="255"/>
      <c r="AJL513" s="255"/>
      <c r="AJM513" s="255"/>
      <c r="AJN513" s="255"/>
      <c r="AJO513" s="255"/>
      <c r="AJP513" s="255"/>
      <c r="AJQ513" s="255"/>
      <c r="AJR513" s="255"/>
      <c r="AJS513" s="255"/>
      <c r="AJT513" s="255"/>
      <c r="AJU513" s="255"/>
      <c r="AJV513" s="255"/>
      <c r="AJW513" s="255"/>
      <c r="AJX513" s="255"/>
      <c r="AJY513" s="255"/>
      <c r="AJZ513" s="255"/>
      <c r="AKA513" s="255"/>
      <c r="AKB513" s="255"/>
      <c r="AKC513" s="255"/>
      <c r="AKD513" s="255"/>
      <c r="AKE513" s="255"/>
      <c r="AKF513" s="255"/>
      <c r="AKG513" s="255"/>
      <c r="AKH513" s="255"/>
      <c r="AKI513" s="255"/>
      <c r="AKJ513" s="255"/>
      <c r="AKK513" s="255"/>
      <c r="AKL513" s="255"/>
      <c r="AKM513" s="255"/>
      <c r="AKN513" s="255"/>
      <c r="AKO513" s="255"/>
      <c r="AKP513" s="255"/>
      <c r="AKQ513" s="255"/>
      <c r="AKR513" s="255"/>
      <c r="AKS513" s="255"/>
      <c r="AKT513" s="255"/>
      <c r="AKU513" s="255"/>
      <c r="AKV513" s="255"/>
      <c r="AKW513" s="255"/>
      <c r="AKX513" s="255"/>
      <c r="AKY513" s="255"/>
      <c r="AKZ513" s="255"/>
      <c r="ALA513" s="255"/>
      <c r="ALB513" s="255"/>
      <c r="ALC513" s="255"/>
      <c r="ALD513" s="255"/>
      <c r="ALE513" s="255"/>
    </row>
    <row r="514" spans="1:993" s="298" customFormat="1">
      <c r="A514" s="157" t="s">
        <v>670</v>
      </c>
      <c r="B514" s="158" t="s">
        <v>698</v>
      </c>
      <c r="C514" s="157"/>
      <c r="D514" s="159" t="s">
        <v>709</v>
      </c>
      <c r="E514" s="159"/>
      <c r="F514" s="157"/>
      <c r="G514" s="157">
        <v>1</v>
      </c>
      <c r="H514" s="158"/>
      <c r="I514" s="296">
        <f t="shared" si="111"/>
        <v>40</v>
      </c>
      <c r="J514" s="297">
        <f t="shared" si="112"/>
        <v>49.2</v>
      </c>
      <c r="K514" s="255"/>
      <c r="L514" s="255">
        <v>1</v>
      </c>
      <c r="M514" s="255">
        <f t="shared" si="85"/>
        <v>0</v>
      </c>
      <c r="N514" s="255">
        <f t="shared" si="90"/>
        <v>40</v>
      </c>
      <c r="O514" s="255">
        <f t="shared" si="89"/>
        <v>40</v>
      </c>
      <c r="P514" s="255"/>
      <c r="Q514" s="157"/>
      <c r="R514" s="157"/>
      <c r="S514" s="547"/>
      <c r="T514" s="255"/>
      <c r="U514" s="255"/>
      <c r="V514" s="255"/>
      <c r="W514" s="255"/>
      <c r="X514" s="255"/>
      <c r="Y514" s="255"/>
      <c r="Z514" s="255"/>
      <c r="AA514" s="255"/>
      <c r="AB514" s="255"/>
      <c r="AC514" s="255"/>
      <c r="AD514" s="255"/>
      <c r="AE514" s="255"/>
      <c r="AF514" s="255"/>
      <c r="AG514" s="255"/>
      <c r="AH514" s="255"/>
      <c r="AI514" s="255"/>
      <c r="AJ514" s="255"/>
      <c r="AK514" s="255"/>
      <c r="AL514" s="255"/>
      <c r="AM514" s="255"/>
      <c r="AN514" s="255"/>
      <c r="AO514" s="255"/>
      <c r="AP514" s="255"/>
      <c r="AQ514" s="255"/>
      <c r="AR514" s="255"/>
      <c r="AS514" s="255"/>
      <c r="AT514" s="255"/>
      <c r="AU514" s="255"/>
      <c r="AV514" s="255"/>
      <c r="AW514" s="255"/>
      <c r="AX514" s="255"/>
      <c r="AY514" s="255"/>
      <c r="AZ514" s="255"/>
      <c r="BA514" s="255"/>
      <c r="BB514" s="255"/>
      <c r="BC514" s="255"/>
      <c r="BD514" s="255"/>
      <c r="BE514" s="255"/>
      <c r="BF514" s="255"/>
      <c r="BG514" s="255"/>
      <c r="BH514" s="255"/>
      <c r="BI514" s="255"/>
      <c r="BJ514" s="255"/>
      <c r="BK514" s="255"/>
      <c r="BL514" s="255"/>
      <c r="BM514" s="255"/>
      <c r="BN514" s="255"/>
      <c r="BO514" s="255"/>
      <c r="BP514" s="255"/>
      <c r="BQ514" s="255"/>
      <c r="BR514" s="255"/>
      <c r="BS514" s="255"/>
      <c r="BT514" s="255"/>
      <c r="BU514" s="255"/>
      <c r="BV514" s="255"/>
      <c r="BW514" s="255"/>
      <c r="BX514" s="255"/>
      <c r="BY514" s="255"/>
      <c r="BZ514" s="255"/>
      <c r="CA514" s="255"/>
      <c r="CB514" s="255"/>
      <c r="CC514" s="255"/>
      <c r="CD514" s="255"/>
      <c r="CE514" s="255"/>
      <c r="CF514" s="255"/>
      <c r="CG514" s="255"/>
      <c r="CH514" s="255"/>
      <c r="CI514" s="255"/>
      <c r="CJ514" s="255"/>
      <c r="CK514" s="255"/>
      <c r="CL514" s="255"/>
      <c r="CM514" s="255"/>
      <c r="CN514" s="255"/>
      <c r="CO514" s="255"/>
      <c r="CP514" s="255"/>
      <c r="CQ514" s="255"/>
      <c r="CR514" s="255"/>
      <c r="CS514" s="255"/>
      <c r="CT514" s="255"/>
      <c r="CU514" s="255"/>
      <c r="CV514" s="255"/>
      <c r="CW514" s="255"/>
      <c r="CX514" s="255"/>
      <c r="CY514" s="255"/>
      <c r="CZ514" s="255"/>
      <c r="DA514" s="255"/>
      <c r="DB514" s="255"/>
      <c r="DC514" s="255"/>
      <c r="DD514" s="255"/>
      <c r="DE514" s="255"/>
      <c r="DF514" s="255"/>
      <c r="DG514" s="255"/>
      <c r="DH514" s="255"/>
      <c r="DI514" s="255"/>
      <c r="DJ514" s="255"/>
      <c r="DK514" s="255"/>
      <c r="DL514" s="255"/>
      <c r="DM514" s="255"/>
      <c r="DN514" s="255"/>
      <c r="DO514" s="255"/>
      <c r="DP514" s="255"/>
      <c r="DQ514" s="255"/>
      <c r="DR514" s="255"/>
      <c r="DS514" s="255"/>
      <c r="DT514" s="255"/>
      <c r="DU514" s="255"/>
      <c r="DV514" s="255"/>
      <c r="DW514" s="255"/>
      <c r="DX514" s="255"/>
      <c r="DY514" s="255"/>
      <c r="DZ514" s="255"/>
      <c r="EA514" s="255"/>
      <c r="EB514" s="255"/>
      <c r="EC514" s="255"/>
      <c r="ED514" s="255"/>
      <c r="EE514" s="255"/>
      <c r="EF514" s="255"/>
      <c r="EG514" s="255"/>
      <c r="EH514" s="255"/>
      <c r="EI514" s="255"/>
      <c r="EJ514" s="255"/>
      <c r="EK514" s="255"/>
      <c r="EL514" s="255"/>
      <c r="EM514" s="255"/>
      <c r="EN514" s="255"/>
      <c r="EO514" s="255"/>
      <c r="EP514" s="255"/>
      <c r="EQ514" s="255"/>
      <c r="ER514" s="255"/>
      <c r="ES514" s="255"/>
      <c r="ET514" s="255"/>
      <c r="EU514" s="255"/>
      <c r="EV514" s="255"/>
      <c r="EW514" s="255"/>
      <c r="EX514" s="255"/>
      <c r="EY514" s="255"/>
      <c r="EZ514" s="255"/>
      <c r="FA514" s="255"/>
      <c r="FB514" s="255"/>
      <c r="FC514" s="255"/>
      <c r="FD514" s="255"/>
      <c r="FE514" s="255"/>
      <c r="FF514" s="255"/>
      <c r="FG514" s="255"/>
      <c r="FH514" s="255"/>
      <c r="FI514" s="255"/>
      <c r="FJ514" s="255"/>
      <c r="FK514" s="255"/>
      <c r="FL514" s="255"/>
      <c r="FM514" s="255"/>
      <c r="FN514" s="255"/>
      <c r="FO514" s="255"/>
      <c r="FP514" s="255"/>
      <c r="FQ514" s="255"/>
      <c r="FR514" s="255"/>
      <c r="FS514" s="255"/>
      <c r="FT514" s="255"/>
      <c r="FU514" s="255"/>
      <c r="FV514" s="255"/>
      <c r="FW514" s="255"/>
      <c r="FX514" s="255"/>
      <c r="FY514" s="255"/>
      <c r="FZ514" s="255"/>
      <c r="GA514" s="255"/>
      <c r="GB514" s="255"/>
      <c r="GC514" s="255"/>
      <c r="GD514" s="255"/>
      <c r="GE514" s="255"/>
      <c r="GF514" s="255"/>
      <c r="GG514" s="255"/>
      <c r="GH514" s="255"/>
      <c r="GI514" s="255"/>
      <c r="GJ514" s="255"/>
      <c r="GK514" s="255"/>
      <c r="GL514" s="255"/>
      <c r="GM514" s="255"/>
      <c r="GN514" s="255"/>
      <c r="GO514" s="255"/>
      <c r="GP514" s="255"/>
      <c r="GQ514" s="255"/>
      <c r="GR514" s="255"/>
      <c r="GS514" s="255"/>
      <c r="GT514" s="255"/>
      <c r="GU514" s="255"/>
      <c r="GV514" s="255"/>
      <c r="GW514" s="255"/>
      <c r="GX514" s="255"/>
      <c r="GY514" s="255"/>
      <c r="GZ514" s="255"/>
      <c r="HA514" s="255"/>
      <c r="HB514" s="255"/>
      <c r="HC514" s="255"/>
      <c r="HD514" s="255"/>
      <c r="HE514" s="255"/>
      <c r="HF514" s="255"/>
      <c r="HG514" s="255"/>
      <c r="HH514" s="255"/>
      <c r="HI514" s="255"/>
      <c r="HJ514" s="255"/>
      <c r="HK514" s="255"/>
      <c r="HL514" s="255"/>
      <c r="HM514" s="255"/>
      <c r="HN514" s="255"/>
      <c r="HO514" s="255"/>
      <c r="HP514" s="255"/>
      <c r="HQ514" s="255"/>
      <c r="HR514" s="255"/>
      <c r="HS514" s="255"/>
      <c r="HT514" s="255"/>
      <c r="HU514" s="255"/>
      <c r="HV514" s="255"/>
      <c r="HW514" s="255"/>
      <c r="HX514" s="255"/>
      <c r="HY514" s="255"/>
      <c r="HZ514" s="255"/>
      <c r="IA514" s="255"/>
      <c r="IB514" s="255"/>
      <c r="IC514" s="255"/>
      <c r="ID514" s="255"/>
      <c r="IE514" s="255"/>
      <c r="IF514" s="255"/>
      <c r="IG514" s="255"/>
      <c r="IH514" s="255"/>
      <c r="II514" s="255"/>
      <c r="IJ514" s="255"/>
      <c r="IK514" s="255"/>
      <c r="IL514" s="255"/>
      <c r="IM514" s="255"/>
      <c r="IN514" s="255"/>
      <c r="IO514" s="255"/>
      <c r="IP514" s="255"/>
      <c r="IQ514" s="255"/>
      <c r="IR514" s="255"/>
      <c r="IS514" s="255"/>
      <c r="IT514" s="255"/>
      <c r="IU514" s="255"/>
      <c r="IV514" s="255"/>
      <c r="IW514" s="255"/>
      <c r="IX514" s="255"/>
      <c r="IY514" s="255"/>
      <c r="IZ514" s="255"/>
      <c r="JA514" s="255"/>
      <c r="JB514" s="255"/>
      <c r="JC514" s="255"/>
      <c r="JD514" s="255"/>
      <c r="JE514" s="255"/>
      <c r="JF514" s="255"/>
      <c r="JG514" s="255"/>
      <c r="JH514" s="255"/>
      <c r="JI514" s="255"/>
      <c r="JJ514" s="255"/>
      <c r="JK514" s="255"/>
      <c r="JL514" s="255"/>
      <c r="JM514" s="255"/>
      <c r="JN514" s="255"/>
      <c r="JO514" s="255"/>
      <c r="JP514" s="255"/>
      <c r="JQ514" s="255"/>
      <c r="JR514" s="255"/>
      <c r="JS514" s="255"/>
      <c r="JT514" s="255"/>
      <c r="JU514" s="255"/>
      <c r="JV514" s="255"/>
      <c r="JW514" s="255"/>
      <c r="JX514" s="255"/>
      <c r="JY514" s="255"/>
      <c r="JZ514" s="255"/>
      <c r="KA514" s="255"/>
      <c r="KB514" s="255"/>
      <c r="KC514" s="255"/>
      <c r="KD514" s="255"/>
      <c r="KE514" s="255"/>
      <c r="KF514" s="255"/>
      <c r="KG514" s="255"/>
      <c r="KH514" s="255"/>
      <c r="KI514" s="255"/>
      <c r="KJ514" s="255"/>
      <c r="KK514" s="255"/>
      <c r="KL514" s="255"/>
      <c r="KM514" s="255"/>
      <c r="KN514" s="255"/>
      <c r="KO514" s="255"/>
      <c r="KP514" s="255"/>
      <c r="KQ514" s="255"/>
      <c r="KR514" s="255"/>
      <c r="KS514" s="255"/>
      <c r="KT514" s="255"/>
      <c r="KU514" s="255"/>
      <c r="KV514" s="255"/>
      <c r="KW514" s="255"/>
      <c r="KX514" s="255"/>
      <c r="KY514" s="255"/>
      <c r="KZ514" s="255"/>
      <c r="LA514" s="255"/>
      <c r="LB514" s="255"/>
      <c r="LC514" s="255"/>
      <c r="LD514" s="255"/>
      <c r="LE514" s="255"/>
      <c r="LF514" s="255"/>
      <c r="LG514" s="255"/>
      <c r="LH514" s="255"/>
      <c r="LI514" s="255"/>
      <c r="LJ514" s="255"/>
      <c r="LK514" s="255"/>
      <c r="LL514" s="255"/>
      <c r="LM514" s="255"/>
      <c r="LN514" s="255"/>
      <c r="LO514" s="255"/>
      <c r="LP514" s="255"/>
      <c r="LQ514" s="255"/>
      <c r="LR514" s="255"/>
      <c r="LS514" s="255"/>
      <c r="LT514" s="255"/>
      <c r="LU514" s="255"/>
      <c r="LV514" s="255"/>
      <c r="LW514" s="255"/>
      <c r="LX514" s="255"/>
      <c r="LY514" s="255"/>
      <c r="LZ514" s="255"/>
      <c r="MA514" s="255"/>
      <c r="MB514" s="255"/>
      <c r="MC514" s="255"/>
      <c r="MD514" s="255"/>
      <c r="ME514" s="255"/>
      <c r="MF514" s="255"/>
      <c r="MG514" s="255"/>
      <c r="MH514" s="255"/>
      <c r="MI514" s="255"/>
      <c r="MJ514" s="255"/>
      <c r="MK514" s="255"/>
      <c r="ML514" s="255"/>
      <c r="MM514" s="255"/>
      <c r="MN514" s="255"/>
      <c r="MO514" s="255"/>
      <c r="MP514" s="255"/>
      <c r="MQ514" s="255"/>
      <c r="MR514" s="255"/>
      <c r="MS514" s="255"/>
      <c r="MT514" s="255"/>
      <c r="MU514" s="255"/>
      <c r="MV514" s="255"/>
      <c r="MW514" s="255"/>
      <c r="MX514" s="255"/>
      <c r="MY514" s="255"/>
      <c r="MZ514" s="255"/>
      <c r="NA514" s="255"/>
      <c r="NB514" s="255"/>
      <c r="NC514" s="255"/>
      <c r="ND514" s="255"/>
      <c r="NE514" s="255"/>
      <c r="NF514" s="255"/>
      <c r="NG514" s="255"/>
      <c r="NH514" s="255"/>
      <c r="NI514" s="255"/>
      <c r="NJ514" s="255"/>
      <c r="NK514" s="255"/>
      <c r="NL514" s="255"/>
      <c r="NM514" s="255"/>
      <c r="NN514" s="255"/>
      <c r="NO514" s="255"/>
      <c r="NP514" s="255"/>
      <c r="NQ514" s="255"/>
      <c r="NR514" s="255"/>
      <c r="NS514" s="255"/>
      <c r="NT514" s="255"/>
      <c r="NU514" s="255"/>
      <c r="NV514" s="255"/>
      <c r="NW514" s="255"/>
      <c r="NX514" s="255"/>
      <c r="NY514" s="255"/>
      <c r="NZ514" s="255"/>
      <c r="OA514" s="255"/>
      <c r="OB514" s="255"/>
      <c r="OC514" s="255"/>
      <c r="OD514" s="255"/>
      <c r="OE514" s="255"/>
      <c r="OF514" s="255"/>
      <c r="OG514" s="255"/>
      <c r="OH514" s="255"/>
      <c r="OI514" s="255"/>
      <c r="OJ514" s="255"/>
      <c r="OK514" s="255"/>
      <c r="OL514" s="255"/>
      <c r="OM514" s="255"/>
      <c r="ON514" s="255"/>
      <c r="OO514" s="255"/>
      <c r="OP514" s="255"/>
      <c r="OQ514" s="255"/>
      <c r="OR514" s="255"/>
      <c r="OS514" s="255"/>
      <c r="OT514" s="255"/>
      <c r="OU514" s="255"/>
      <c r="OV514" s="255"/>
      <c r="OW514" s="255"/>
      <c r="OX514" s="255"/>
      <c r="OY514" s="255"/>
      <c r="OZ514" s="255"/>
      <c r="PA514" s="255"/>
      <c r="PB514" s="255"/>
      <c r="PC514" s="255"/>
      <c r="PD514" s="255"/>
      <c r="PE514" s="255"/>
      <c r="PF514" s="255"/>
      <c r="PG514" s="255"/>
      <c r="PH514" s="255"/>
      <c r="PI514" s="255"/>
      <c r="PJ514" s="255"/>
      <c r="PK514" s="255"/>
      <c r="PL514" s="255"/>
      <c r="PM514" s="255"/>
      <c r="PN514" s="255"/>
      <c r="PO514" s="255"/>
      <c r="PP514" s="255"/>
      <c r="PQ514" s="255"/>
      <c r="PR514" s="255"/>
      <c r="PS514" s="255"/>
      <c r="PT514" s="255"/>
      <c r="PU514" s="255"/>
      <c r="PV514" s="255"/>
      <c r="PW514" s="255"/>
      <c r="PX514" s="255"/>
      <c r="PY514" s="255"/>
      <c r="PZ514" s="255"/>
      <c r="QA514" s="255"/>
      <c r="QB514" s="255"/>
      <c r="QC514" s="255"/>
      <c r="QD514" s="255"/>
      <c r="QE514" s="255"/>
      <c r="QF514" s="255"/>
      <c r="QG514" s="255"/>
      <c r="QH514" s="255"/>
      <c r="QI514" s="255"/>
      <c r="QJ514" s="255"/>
      <c r="QK514" s="255"/>
      <c r="QL514" s="255"/>
      <c r="QM514" s="255"/>
      <c r="QN514" s="255"/>
      <c r="QO514" s="255"/>
      <c r="QP514" s="255"/>
      <c r="QQ514" s="255"/>
      <c r="QR514" s="255"/>
      <c r="QS514" s="255"/>
      <c r="QT514" s="255"/>
      <c r="QU514" s="255"/>
      <c r="QV514" s="255"/>
      <c r="QW514" s="255"/>
      <c r="QX514" s="255"/>
      <c r="QY514" s="255"/>
      <c r="QZ514" s="255"/>
      <c r="RA514" s="255"/>
      <c r="RB514" s="255"/>
      <c r="RC514" s="255"/>
      <c r="RD514" s="255"/>
      <c r="RE514" s="255"/>
      <c r="RF514" s="255"/>
      <c r="RG514" s="255"/>
      <c r="RH514" s="255"/>
      <c r="RI514" s="255"/>
      <c r="RJ514" s="255"/>
      <c r="RK514" s="255"/>
      <c r="RL514" s="255"/>
      <c r="RM514" s="255"/>
      <c r="RN514" s="255"/>
      <c r="RO514" s="255"/>
      <c r="RP514" s="255"/>
      <c r="RQ514" s="255"/>
      <c r="RR514" s="255"/>
      <c r="RS514" s="255"/>
      <c r="RT514" s="255"/>
      <c r="RU514" s="255"/>
      <c r="RV514" s="255"/>
      <c r="RW514" s="255"/>
      <c r="RX514" s="255"/>
      <c r="RY514" s="255"/>
      <c r="RZ514" s="255"/>
      <c r="SA514" s="255"/>
      <c r="SB514" s="255"/>
      <c r="SC514" s="255"/>
      <c r="SD514" s="255"/>
      <c r="SE514" s="255"/>
      <c r="SF514" s="255"/>
      <c r="SG514" s="255"/>
      <c r="SH514" s="255"/>
      <c r="SI514" s="255"/>
      <c r="SJ514" s="255"/>
      <c r="SK514" s="255"/>
      <c r="SL514" s="255"/>
      <c r="SM514" s="255"/>
      <c r="SN514" s="255"/>
      <c r="SO514" s="255"/>
      <c r="SP514" s="255"/>
      <c r="SQ514" s="255"/>
      <c r="SR514" s="255"/>
      <c r="SS514" s="255"/>
      <c r="ST514" s="255"/>
      <c r="SU514" s="255"/>
      <c r="SV514" s="255"/>
      <c r="SW514" s="255"/>
      <c r="SX514" s="255"/>
      <c r="SY514" s="255"/>
      <c r="SZ514" s="255"/>
      <c r="TA514" s="255"/>
      <c r="TB514" s="255"/>
      <c r="TC514" s="255"/>
      <c r="TD514" s="255"/>
      <c r="TE514" s="255"/>
      <c r="TF514" s="255"/>
      <c r="TG514" s="255"/>
      <c r="TH514" s="255"/>
      <c r="TI514" s="255"/>
      <c r="TJ514" s="255"/>
      <c r="TK514" s="255"/>
      <c r="TL514" s="255"/>
      <c r="TM514" s="255"/>
      <c r="TN514" s="255"/>
      <c r="TO514" s="255"/>
      <c r="TP514" s="255"/>
      <c r="TQ514" s="255"/>
      <c r="TR514" s="255"/>
      <c r="TS514" s="255"/>
      <c r="TT514" s="255"/>
      <c r="TU514" s="255"/>
      <c r="TV514" s="255"/>
      <c r="TW514" s="255"/>
      <c r="TX514" s="255"/>
      <c r="TY514" s="255"/>
      <c r="TZ514" s="255"/>
      <c r="UA514" s="255"/>
      <c r="UB514" s="255"/>
      <c r="UC514" s="255"/>
      <c r="UD514" s="255"/>
      <c r="UE514" s="255"/>
      <c r="UF514" s="255"/>
      <c r="UG514" s="255"/>
      <c r="UH514" s="255"/>
      <c r="UI514" s="255"/>
      <c r="UJ514" s="255"/>
      <c r="UK514" s="255"/>
      <c r="UL514" s="255"/>
      <c r="UM514" s="255"/>
      <c r="UN514" s="255"/>
      <c r="UO514" s="255"/>
      <c r="UP514" s="255"/>
      <c r="UQ514" s="255"/>
      <c r="UR514" s="255"/>
      <c r="US514" s="255"/>
      <c r="UT514" s="255"/>
      <c r="UU514" s="255"/>
      <c r="UV514" s="255"/>
      <c r="UW514" s="255"/>
      <c r="UX514" s="255"/>
      <c r="UY514" s="255"/>
      <c r="UZ514" s="255"/>
      <c r="VA514" s="255"/>
      <c r="VB514" s="255"/>
      <c r="VC514" s="255"/>
      <c r="VD514" s="255"/>
      <c r="VE514" s="255"/>
      <c r="VF514" s="255"/>
      <c r="VG514" s="255"/>
      <c r="VH514" s="255"/>
      <c r="VI514" s="255"/>
      <c r="VJ514" s="255"/>
      <c r="VK514" s="255"/>
      <c r="VL514" s="255"/>
      <c r="VM514" s="255"/>
      <c r="VN514" s="255"/>
      <c r="VO514" s="255"/>
      <c r="VP514" s="255"/>
      <c r="VQ514" s="255"/>
      <c r="VR514" s="255"/>
      <c r="VS514" s="255"/>
      <c r="VT514" s="255"/>
      <c r="VU514" s="255"/>
      <c r="VV514" s="255"/>
      <c r="VW514" s="255"/>
      <c r="VX514" s="255"/>
      <c r="VY514" s="255"/>
      <c r="VZ514" s="255"/>
      <c r="WA514" s="255"/>
      <c r="WB514" s="255"/>
      <c r="WC514" s="255"/>
      <c r="WD514" s="255"/>
      <c r="WE514" s="255"/>
      <c r="WF514" s="255"/>
      <c r="WG514" s="255"/>
      <c r="WH514" s="255"/>
      <c r="WI514" s="255"/>
      <c r="WJ514" s="255"/>
      <c r="WK514" s="255"/>
      <c r="WL514" s="255"/>
      <c r="WM514" s="255"/>
      <c r="WN514" s="255"/>
      <c r="WO514" s="255"/>
      <c r="WP514" s="255"/>
      <c r="WQ514" s="255"/>
      <c r="WR514" s="255"/>
      <c r="WS514" s="255"/>
      <c r="WT514" s="255"/>
      <c r="WU514" s="255"/>
      <c r="WV514" s="255"/>
      <c r="WW514" s="255"/>
      <c r="WX514" s="255"/>
      <c r="WY514" s="255"/>
      <c r="WZ514" s="255"/>
      <c r="XA514" s="255"/>
      <c r="XB514" s="255"/>
      <c r="XC514" s="255"/>
      <c r="XD514" s="255"/>
      <c r="XE514" s="255"/>
      <c r="XF514" s="255"/>
      <c r="XG514" s="255"/>
      <c r="XH514" s="255"/>
      <c r="XI514" s="255"/>
      <c r="XJ514" s="255"/>
      <c r="XK514" s="255"/>
      <c r="XL514" s="255"/>
      <c r="XM514" s="255"/>
      <c r="XN514" s="255"/>
      <c r="XO514" s="255"/>
      <c r="XP514" s="255"/>
      <c r="XQ514" s="255"/>
      <c r="XR514" s="255"/>
      <c r="XS514" s="255"/>
      <c r="XT514" s="255"/>
      <c r="XU514" s="255"/>
      <c r="XV514" s="255"/>
      <c r="XW514" s="255"/>
      <c r="XX514" s="255"/>
      <c r="XY514" s="255"/>
      <c r="XZ514" s="255"/>
      <c r="YA514" s="255"/>
      <c r="YB514" s="255"/>
      <c r="YC514" s="255"/>
      <c r="YD514" s="255"/>
      <c r="YE514" s="255"/>
      <c r="YF514" s="255"/>
      <c r="YG514" s="255"/>
      <c r="YH514" s="255"/>
      <c r="YI514" s="255"/>
      <c r="YJ514" s="255"/>
      <c r="YK514" s="255"/>
      <c r="YL514" s="255"/>
      <c r="YM514" s="255"/>
      <c r="YN514" s="255"/>
      <c r="YO514" s="255"/>
      <c r="YP514" s="255"/>
      <c r="YQ514" s="255"/>
      <c r="YR514" s="255"/>
      <c r="YS514" s="255"/>
      <c r="YT514" s="255"/>
      <c r="YU514" s="255"/>
      <c r="YV514" s="255"/>
      <c r="YW514" s="255"/>
      <c r="YX514" s="255"/>
      <c r="YY514" s="255"/>
      <c r="YZ514" s="255"/>
      <c r="ZA514" s="255"/>
      <c r="ZB514" s="255"/>
      <c r="ZC514" s="255"/>
      <c r="ZD514" s="255"/>
      <c r="ZE514" s="255"/>
      <c r="ZF514" s="255"/>
      <c r="ZG514" s="255"/>
      <c r="ZH514" s="255"/>
      <c r="ZI514" s="255"/>
      <c r="ZJ514" s="255"/>
      <c r="ZK514" s="255"/>
      <c r="ZL514" s="255"/>
      <c r="ZM514" s="255"/>
      <c r="ZN514" s="255"/>
      <c r="ZO514" s="255"/>
      <c r="ZP514" s="255"/>
      <c r="ZQ514" s="255"/>
      <c r="ZR514" s="255"/>
      <c r="ZS514" s="255"/>
      <c r="ZT514" s="255"/>
      <c r="ZU514" s="255"/>
      <c r="ZV514" s="255"/>
      <c r="ZW514" s="255"/>
      <c r="ZX514" s="255"/>
      <c r="ZY514" s="255"/>
      <c r="ZZ514" s="255"/>
      <c r="AAA514" s="255"/>
      <c r="AAB514" s="255"/>
      <c r="AAC514" s="255"/>
      <c r="AAD514" s="255"/>
      <c r="AAE514" s="255"/>
      <c r="AAF514" s="255"/>
      <c r="AAG514" s="255"/>
      <c r="AAH514" s="255"/>
      <c r="AAI514" s="255"/>
      <c r="AAJ514" s="255"/>
      <c r="AAK514" s="255"/>
      <c r="AAL514" s="255"/>
      <c r="AAM514" s="255"/>
      <c r="AAN514" s="255"/>
      <c r="AAO514" s="255"/>
      <c r="AAP514" s="255"/>
      <c r="AAQ514" s="255"/>
      <c r="AAR514" s="255"/>
      <c r="AAS514" s="255"/>
      <c r="AAT514" s="255"/>
      <c r="AAU514" s="255"/>
      <c r="AAV514" s="255"/>
      <c r="AAW514" s="255"/>
      <c r="AAX514" s="255"/>
      <c r="AAY514" s="255"/>
      <c r="AAZ514" s="255"/>
      <c r="ABA514" s="255"/>
      <c r="ABB514" s="255"/>
      <c r="ABC514" s="255"/>
      <c r="ABD514" s="255"/>
      <c r="ABE514" s="255"/>
      <c r="ABF514" s="255"/>
      <c r="ABG514" s="255"/>
      <c r="ABH514" s="255"/>
      <c r="ABI514" s="255"/>
      <c r="ABJ514" s="255"/>
      <c r="ABK514" s="255"/>
      <c r="ABL514" s="255"/>
      <c r="ABM514" s="255"/>
      <c r="ABN514" s="255"/>
      <c r="ABO514" s="255"/>
      <c r="ABP514" s="255"/>
      <c r="ABQ514" s="255"/>
      <c r="ABR514" s="255"/>
      <c r="ABS514" s="255"/>
      <c r="ABT514" s="255"/>
      <c r="ABU514" s="255"/>
      <c r="ABV514" s="255"/>
      <c r="ABW514" s="255"/>
      <c r="ABX514" s="255"/>
      <c r="ABY514" s="255"/>
      <c r="ABZ514" s="255"/>
      <c r="ACA514" s="255"/>
      <c r="ACB514" s="255"/>
      <c r="ACC514" s="255"/>
      <c r="ACD514" s="255"/>
      <c r="ACE514" s="255"/>
      <c r="ACF514" s="255"/>
      <c r="ACG514" s="255"/>
      <c r="ACH514" s="255"/>
      <c r="ACI514" s="255"/>
      <c r="ACJ514" s="255"/>
      <c r="ACK514" s="255"/>
      <c r="ACL514" s="255"/>
      <c r="ACM514" s="255"/>
      <c r="ACN514" s="255"/>
      <c r="ACO514" s="255"/>
      <c r="ACP514" s="255"/>
      <c r="ACQ514" s="255"/>
      <c r="ACR514" s="255"/>
      <c r="ACS514" s="255"/>
      <c r="ACT514" s="255"/>
      <c r="ACU514" s="255"/>
      <c r="ACV514" s="255"/>
      <c r="ACW514" s="255"/>
      <c r="ACX514" s="255"/>
      <c r="ACY514" s="255"/>
      <c r="ACZ514" s="255"/>
      <c r="ADA514" s="255"/>
      <c r="ADB514" s="255"/>
      <c r="ADC514" s="255"/>
      <c r="ADD514" s="255"/>
      <c r="ADE514" s="255"/>
      <c r="ADF514" s="255"/>
      <c r="ADG514" s="255"/>
      <c r="ADH514" s="255"/>
      <c r="ADI514" s="255"/>
      <c r="ADJ514" s="255"/>
      <c r="ADK514" s="255"/>
      <c r="ADL514" s="255"/>
      <c r="ADM514" s="255"/>
      <c r="ADN514" s="255"/>
      <c r="ADO514" s="255"/>
      <c r="ADP514" s="255"/>
      <c r="ADQ514" s="255"/>
      <c r="ADR514" s="255"/>
      <c r="ADS514" s="255"/>
      <c r="ADT514" s="255"/>
      <c r="ADU514" s="255"/>
      <c r="ADV514" s="255"/>
      <c r="ADW514" s="255"/>
      <c r="ADX514" s="255"/>
      <c r="ADY514" s="255"/>
      <c r="ADZ514" s="255"/>
      <c r="AEA514" s="255"/>
      <c r="AEB514" s="255"/>
      <c r="AEC514" s="255"/>
      <c r="AED514" s="255"/>
      <c r="AEE514" s="255"/>
      <c r="AEF514" s="255"/>
      <c r="AEG514" s="255"/>
      <c r="AEH514" s="255"/>
      <c r="AEI514" s="255"/>
      <c r="AEJ514" s="255"/>
      <c r="AEK514" s="255"/>
      <c r="AEL514" s="255"/>
      <c r="AEM514" s="255"/>
      <c r="AEN514" s="255"/>
      <c r="AEO514" s="255"/>
      <c r="AEP514" s="255"/>
      <c r="AEQ514" s="255"/>
      <c r="AER514" s="255"/>
      <c r="AES514" s="255"/>
      <c r="AET514" s="255"/>
      <c r="AEU514" s="255"/>
      <c r="AEV514" s="255"/>
      <c r="AEW514" s="255"/>
      <c r="AEX514" s="255"/>
      <c r="AEY514" s="255"/>
      <c r="AEZ514" s="255"/>
      <c r="AFA514" s="255"/>
      <c r="AFB514" s="255"/>
      <c r="AFC514" s="255"/>
      <c r="AFD514" s="255"/>
      <c r="AFE514" s="255"/>
      <c r="AFF514" s="255"/>
      <c r="AFG514" s="255"/>
      <c r="AFH514" s="255"/>
      <c r="AFI514" s="255"/>
      <c r="AFJ514" s="255"/>
      <c r="AFK514" s="255"/>
      <c r="AFL514" s="255"/>
      <c r="AFM514" s="255"/>
      <c r="AFN514" s="255"/>
      <c r="AFO514" s="255"/>
      <c r="AFP514" s="255"/>
      <c r="AFQ514" s="255"/>
      <c r="AFR514" s="255"/>
      <c r="AFS514" s="255"/>
      <c r="AFT514" s="255"/>
      <c r="AFU514" s="255"/>
      <c r="AFV514" s="255"/>
      <c r="AFW514" s="255"/>
      <c r="AFX514" s="255"/>
      <c r="AFY514" s="255"/>
      <c r="AFZ514" s="255"/>
      <c r="AGA514" s="255"/>
      <c r="AGB514" s="255"/>
      <c r="AGC514" s="255"/>
      <c r="AGD514" s="255"/>
      <c r="AGE514" s="255"/>
      <c r="AGF514" s="255"/>
      <c r="AGG514" s="255"/>
      <c r="AGH514" s="255"/>
      <c r="AGI514" s="255"/>
      <c r="AGJ514" s="255"/>
      <c r="AGK514" s="255"/>
      <c r="AGL514" s="255"/>
      <c r="AGM514" s="255"/>
      <c r="AGN514" s="255"/>
      <c r="AGO514" s="255"/>
      <c r="AGP514" s="255"/>
      <c r="AGQ514" s="255"/>
      <c r="AGR514" s="255"/>
      <c r="AGS514" s="255"/>
      <c r="AGT514" s="255"/>
      <c r="AGU514" s="255"/>
      <c r="AGV514" s="255"/>
      <c r="AGW514" s="255"/>
      <c r="AGX514" s="255"/>
      <c r="AGY514" s="255"/>
      <c r="AGZ514" s="255"/>
      <c r="AHA514" s="255"/>
      <c r="AHB514" s="255"/>
      <c r="AHC514" s="255"/>
      <c r="AHD514" s="255"/>
      <c r="AHE514" s="255"/>
      <c r="AHF514" s="255"/>
      <c r="AHG514" s="255"/>
      <c r="AHH514" s="255"/>
      <c r="AHI514" s="255"/>
      <c r="AHJ514" s="255"/>
      <c r="AHK514" s="255"/>
      <c r="AHL514" s="255"/>
      <c r="AHM514" s="255"/>
      <c r="AHN514" s="255"/>
      <c r="AHO514" s="255"/>
      <c r="AHP514" s="255"/>
      <c r="AHQ514" s="255"/>
      <c r="AHR514" s="255"/>
      <c r="AHS514" s="255"/>
      <c r="AHT514" s="255"/>
      <c r="AHU514" s="255"/>
      <c r="AHV514" s="255"/>
      <c r="AHW514" s="255"/>
      <c r="AHX514" s="255"/>
      <c r="AHY514" s="255"/>
      <c r="AHZ514" s="255"/>
      <c r="AIA514" s="255"/>
      <c r="AIB514" s="255"/>
      <c r="AIC514" s="255"/>
      <c r="AID514" s="255"/>
      <c r="AIE514" s="255"/>
      <c r="AIF514" s="255"/>
      <c r="AIG514" s="255"/>
      <c r="AIH514" s="255"/>
      <c r="AII514" s="255"/>
      <c r="AIJ514" s="255"/>
      <c r="AIK514" s="255"/>
      <c r="AIL514" s="255"/>
      <c r="AIM514" s="255"/>
      <c r="AIN514" s="255"/>
      <c r="AIO514" s="255"/>
      <c r="AIP514" s="255"/>
      <c r="AIQ514" s="255"/>
      <c r="AIR514" s="255"/>
      <c r="AIS514" s="255"/>
      <c r="AIT514" s="255"/>
      <c r="AIU514" s="255"/>
      <c r="AIV514" s="255"/>
      <c r="AIW514" s="255"/>
      <c r="AIX514" s="255"/>
      <c r="AIY514" s="255"/>
      <c r="AIZ514" s="255"/>
      <c r="AJA514" s="255"/>
      <c r="AJB514" s="255"/>
      <c r="AJC514" s="255"/>
      <c r="AJD514" s="255"/>
      <c r="AJE514" s="255"/>
      <c r="AJF514" s="255"/>
      <c r="AJG514" s="255"/>
      <c r="AJH514" s="255"/>
      <c r="AJI514" s="255"/>
      <c r="AJJ514" s="255"/>
      <c r="AJK514" s="255"/>
      <c r="AJL514" s="255"/>
      <c r="AJM514" s="255"/>
      <c r="AJN514" s="255"/>
      <c r="AJO514" s="255"/>
      <c r="AJP514" s="255"/>
      <c r="AJQ514" s="255"/>
      <c r="AJR514" s="255"/>
      <c r="AJS514" s="255"/>
      <c r="AJT514" s="255"/>
      <c r="AJU514" s="255"/>
      <c r="AJV514" s="255"/>
      <c r="AJW514" s="255"/>
      <c r="AJX514" s="255"/>
      <c r="AJY514" s="255"/>
      <c r="AJZ514" s="255"/>
      <c r="AKA514" s="255"/>
      <c r="AKB514" s="255"/>
      <c r="AKC514" s="255"/>
      <c r="AKD514" s="255"/>
      <c r="AKE514" s="255"/>
      <c r="AKF514" s="255"/>
      <c r="AKG514" s="255"/>
      <c r="AKH514" s="255"/>
      <c r="AKI514" s="255"/>
      <c r="AKJ514" s="255"/>
      <c r="AKK514" s="255"/>
      <c r="AKL514" s="255"/>
      <c r="AKM514" s="255"/>
      <c r="AKN514" s="255"/>
      <c r="AKO514" s="255"/>
      <c r="AKP514" s="255"/>
      <c r="AKQ514" s="255"/>
      <c r="AKR514" s="255"/>
      <c r="AKS514" s="255"/>
      <c r="AKT514" s="255"/>
      <c r="AKU514" s="255"/>
      <c r="AKV514" s="255"/>
      <c r="AKW514" s="255"/>
      <c r="AKX514" s="255"/>
      <c r="AKY514" s="255"/>
      <c r="AKZ514" s="255"/>
      <c r="ALA514" s="255"/>
      <c r="ALB514" s="255"/>
      <c r="ALC514" s="255"/>
      <c r="ALD514" s="255"/>
      <c r="ALE514" s="255"/>
    </row>
    <row r="515" spans="1:993" s="298" customFormat="1">
      <c r="A515" s="157" t="s">
        <v>670</v>
      </c>
      <c r="B515" s="158" t="s">
        <v>707</v>
      </c>
      <c r="C515" s="157"/>
      <c r="D515" s="159" t="s">
        <v>709</v>
      </c>
      <c r="E515" s="159"/>
      <c r="F515" s="157"/>
      <c r="G515" s="157">
        <v>1</v>
      </c>
      <c r="H515" s="158"/>
      <c r="I515" s="296">
        <f t="shared" si="111"/>
        <v>40</v>
      </c>
      <c r="J515" s="297">
        <f t="shared" si="112"/>
        <v>49.2</v>
      </c>
      <c r="K515" s="255"/>
      <c r="L515" s="255">
        <v>1</v>
      </c>
      <c r="M515" s="255">
        <f t="shared" si="85"/>
        <v>0</v>
      </c>
      <c r="N515" s="255">
        <f t="shared" si="90"/>
        <v>40</v>
      </c>
      <c r="O515" s="255">
        <f t="shared" si="89"/>
        <v>40</v>
      </c>
      <c r="P515" s="255"/>
      <c r="Q515" s="157"/>
      <c r="R515" s="157"/>
      <c r="S515" s="547"/>
      <c r="T515" s="255"/>
      <c r="U515" s="255"/>
      <c r="V515" s="255"/>
      <c r="W515" s="255"/>
      <c r="X515" s="255"/>
      <c r="Y515" s="255"/>
      <c r="Z515" s="255"/>
      <c r="AA515" s="255"/>
      <c r="AB515" s="255"/>
      <c r="AC515" s="255"/>
      <c r="AD515" s="255"/>
      <c r="AE515" s="255"/>
      <c r="AF515" s="255"/>
      <c r="AG515" s="255"/>
      <c r="AH515" s="255"/>
      <c r="AI515" s="255"/>
      <c r="AJ515" s="255"/>
      <c r="AK515" s="255"/>
      <c r="AL515" s="255"/>
      <c r="AM515" s="255"/>
      <c r="AN515" s="255"/>
      <c r="AO515" s="255"/>
      <c r="AP515" s="255"/>
      <c r="AQ515" s="255"/>
      <c r="AR515" s="255"/>
      <c r="AS515" s="255"/>
      <c r="AT515" s="255"/>
      <c r="AU515" s="255"/>
      <c r="AV515" s="255"/>
      <c r="AW515" s="255"/>
      <c r="AX515" s="255"/>
      <c r="AY515" s="255"/>
      <c r="AZ515" s="255"/>
      <c r="BA515" s="255"/>
      <c r="BB515" s="255"/>
      <c r="BC515" s="255"/>
      <c r="BD515" s="255"/>
      <c r="BE515" s="255"/>
      <c r="BF515" s="255"/>
      <c r="BG515" s="255"/>
      <c r="BH515" s="255"/>
      <c r="BI515" s="255"/>
      <c r="BJ515" s="255"/>
      <c r="BK515" s="255"/>
      <c r="BL515" s="255"/>
      <c r="BM515" s="255"/>
      <c r="BN515" s="255"/>
      <c r="BO515" s="255"/>
      <c r="BP515" s="255"/>
      <c r="BQ515" s="255"/>
      <c r="BR515" s="255"/>
      <c r="BS515" s="255"/>
      <c r="BT515" s="255"/>
      <c r="BU515" s="255"/>
      <c r="BV515" s="255"/>
      <c r="BW515" s="255"/>
      <c r="BX515" s="255"/>
      <c r="BY515" s="255"/>
      <c r="BZ515" s="255"/>
      <c r="CA515" s="255"/>
      <c r="CB515" s="255"/>
      <c r="CC515" s="255"/>
      <c r="CD515" s="255"/>
      <c r="CE515" s="255"/>
      <c r="CF515" s="255"/>
      <c r="CG515" s="255"/>
      <c r="CH515" s="255"/>
      <c r="CI515" s="255"/>
      <c r="CJ515" s="255"/>
      <c r="CK515" s="255"/>
      <c r="CL515" s="255"/>
      <c r="CM515" s="255"/>
      <c r="CN515" s="255"/>
      <c r="CO515" s="255"/>
      <c r="CP515" s="255"/>
      <c r="CQ515" s="255"/>
      <c r="CR515" s="255"/>
      <c r="CS515" s="255"/>
      <c r="CT515" s="255"/>
      <c r="CU515" s="255"/>
      <c r="CV515" s="255"/>
      <c r="CW515" s="255"/>
      <c r="CX515" s="255"/>
      <c r="CY515" s="255"/>
      <c r="CZ515" s="255"/>
      <c r="DA515" s="255"/>
      <c r="DB515" s="255"/>
      <c r="DC515" s="255"/>
      <c r="DD515" s="255"/>
      <c r="DE515" s="255"/>
      <c r="DF515" s="255"/>
      <c r="DG515" s="255"/>
      <c r="DH515" s="255"/>
      <c r="DI515" s="255"/>
      <c r="DJ515" s="255"/>
      <c r="DK515" s="255"/>
      <c r="DL515" s="255"/>
      <c r="DM515" s="255"/>
      <c r="DN515" s="255"/>
      <c r="DO515" s="255"/>
      <c r="DP515" s="255"/>
      <c r="DQ515" s="255"/>
      <c r="DR515" s="255"/>
      <c r="DS515" s="255"/>
      <c r="DT515" s="255"/>
      <c r="DU515" s="255"/>
      <c r="DV515" s="255"/>
      <c r="DW515" s="255"/>
      <c r="DX515" s="255"/>
      <c r="DY515" s="255"/>
      <c r="DZ515" s="255"/>
      <c r="EA515" s="255"/>
      <c r="EB515" s="255"/>
      <c r="EC515" s="255"/>
      <c r="ED515" s="255"/>
      <c r="EE515" s="255"/>
      <c r="EF515" s="255"/>
      <c r="EG515" s="255"/>
      <c r="EH515" s="255"/>
      <c r="EI515" s="255"/>
      <c r="EJ515" s="255"/>
      <c r="EK515" s="255"/>
      <c r="EL515" s="255"/>
      <c r="EM515" s="255"/>
      <c r="EN515" s="255"/>
      <c r="EO515" s="255"/>
      <c r="EP515" s="255"/>
      <c r="EQ515" s="255"/>
      <c r="ER515" s="255"/>
      <c r="ES515" s="255"/>
      <c r="ET515" s="255"/>
      <c r="EU515" s="255"/>
      <c r="EV515" s="255"/>
      <c r="EW515" s="255"/>
      <c r="EX515" s="255"/>
      <c r="EY515" s="255"/>
      <c r="EZ515" s="255"/>
      <c r="FA515" s="255"/>
      <c r="FB515" s="255"/>
      <c r="FC515" s="255"/>
      <c r="FD515" s="255"/>
      <c r="FE515" s="255"/>
      <c r="FF515" s="255"/>
      <c r="FG515" s="255"/>
      <c r="FH515" s="255"/>
      <c r="FI515" s="255"/>
      <c r="FJ515" s="255"/>
      <c r="FK515" s="255"/>
      <c r="FL515" s="255"/>
      <c r="FM515" s="255"/>
      <c r="FN515" s="255"/>
      <c r="FO515" s="255"/>
      <c r="FP515" s="255"/>
      <c r="FQ515" s="255"/>
      <c r="FR515" s="255"/>
      <c r="FS515" s="255"/>
      <c r="FT515" s="255"/>
      <c r="FU515" s="255"/>
      <c r="FV515" s="255"/>
      <c r="FW515" s="255"/>
      <c r="FX515" s="255"/>
      <c r="FY515" s="255"/>
      <c r="FZ515" s="255"/>
      <c r="GA515" s="255"/>
      <c r="GB515" s="255"/>
      <c r="GC515" s="255"/>
      <c r="GD515" s="255"/>
      <c r="GE515" s="255"/>
      <c r="GF515" s="255"/>
      <c r="GG515" s="255"/>
      <c r="GH515" s="255"/>
      <c r="GI515" s="255"/>
      <c r="GJ515" s="255"/>
      <c r="GK515" s="255"/>
      <c r="GL515" s="255"/>
      <c r="GM515" s="255"/>
      <c r="GN515" s="255"/>
      <c r="GO515" s="255"/>
      <c r="GP515" s="255"/>
      <c r="GQ515" s="255"/>
      <c r="GR515" s="255"/>
      <c r="GS515" s="255"/>
      <c r="GT515" s="255"/>
      <c r="GU515" s="255"/>
      <c r="GV515" s="255"/>
      <c r="GW515" s="255"/>
      <c r="GX515" s="255"/>
      <c r="GY515" s="255"/>
      <c r="GZ515" s="255"/>
      <c r="HA515" s="255"/>
      <c r="HB515" s="255"/>
      <c r="HC515" s="255"/>
      <c r="HD515" s="255"/>
      <c r="HE515" s="255"/>
      <c r="HF515" s="255"/>
      <c r="HG515" s="255"/>
      <c r="HH515" s="255"/>
      <c r="HI515" s="255"/>
      <c r="HJ515" s="255"/>
      <c r="HK515" s="255"/>
      <c r="HL515" s="255"/>
      <c r="HM515" s="255"/>
      <c r="HN515" s="255"/>
      <c r="HO515" s="255"/>
      <c r="HP515" s="255"/>
      <c r="HQ515" s="255"/>
      <c r="HR515" s="255"/>
      <c r="HS515" s="255"/>
      <c r="HT515" s="255"/>
      <c r="HU515" s="255"/>
      <c r="HV515" s="255"/>
      <c r="HW515" s="255"/>
      <c r="HX515" s="255"/>
      <c r="HY515" s="255"/>
      <c r="HZ515" s="255"/>
      <c r="IA515" s="255"/>
      <c r="IB515" s="255"/>
      <c r="IC515" s="255"/>
      <c r="ID515" s="255"/>
      <c r="IE515" s="255"/>
      <c r="IF515" s="255"/>
      <c r="IG515" s="255"/>
      <c r="IH515" s="255"/>
      <c r="II515" s="255"/>
      <c r="IJ515" s="255"/>
      <c r="IK515" s="255"/>
      <c r="IL515" s="255"/>
      <c r="IM515" s="255"/>
      <c r="IN515" s="255"/>
      <c r="IO515" s="255"/>
      <c r="IP515" s="255"/>
      <c r="IQ515" s="255"/>
      <c r="IR515" s="255"/>
      <c r="IS515" s="255"/>
      <c r="IT515" s="255"/>
      <c r="IU515" s="255"/>
      <c r="IV515" s="255"/>
      <c r="IW515" s="255"/>
      <c r="IX515" s="255"/>
      <c r="IY515" s="255"/>
      <c r="IZ515" s="255"/>
      <c r="JA515" s="255"/>
      <c r="JB515" s="255"/>
      <c r="JC515" s="255"/>
      <c r="JD515" s="255"/>
      <c r="JE515" s="255"/>
      <c r="JF515" s="255"/>
      <c r="JG515" s="255"/>
      <c r="JH515" s="255"/>
      <c r="JI515" s="255"/>
      <c r="JJ515" s="255"/>
      <c r="JK515" s="255"/>
      <c r="JL515" s="255"/>
      <c r="JM515" s="255"/>
      <c r="JN515" s="255"/>
      <c r="JO515" s="255"/>
      <c r="JP515" s="255"/>
      <c r="JQ515" s="255"/>
      <c r="JR515" s="255"/>
      <c r="JS515" s="255"/>
      <c r="JT515" s="255"/>
      <c r="JU515" s="255"/>
      <c r="JV515" s="255"/>
      <c r="JW515" s="255"/>
      <c r="JX515" s="255"/>
      <c r="JY515" s="255"/>
      <c r="JZ515" s="255"/>
      <c r="KA515" s="255"/>
      <c r="KB515" s="255"/>
      <c r="KC515" s="255"/>
      <c r="KD515" s="255"/>
      <c r="KE515" s="255"/>
      <c r="KF515" s="255"/>
      <c r="KG515" s="255"/>
      <c r="KH515" s="255"/>
      <c r="KI515" s="255"/>
      <c r="KJ515" s="255"/>
      <c r="KK515" s="255"/>
      <c r="KL515" s="255"/>
      <c r="KM515" s="255"/>
      <c r="KN515" s="255"/>
      <c r="KO515" s="255"/>
      <c r="KP515" s="255"/>
      <c r="KQ515" s="255"/>
      <c r="KR515" s="255"/>
      <c r="KS515" s="255"/>
      <c r="KT515" s="255"/>
      <c r="KU515" s="255"/>
      <c r="KV515" s="255"/>
      <c r="KW515" s="255"/>
      <c r="KX515" s="255"/>
      <c r="KY515" s="255"/>
      <c r="KZ515" s="255"/>
      <c r="LA515" s="255"/>
      <c r="LB515" s="255"/>
      <c r="LC515" s="255"/>
      <c r="LD515" s="255"/>
      <c r="LE515" s="255"/>
      <c r="LF515" s="255"/>
      <c r="LG515" s="255"/>
      <c r="LH515" s="255"/>
      <c r="LI515" s="255"/>
      <c r="LJ515" s="255"/>
      <c r="LK515" s="255"/>
      <c r="LL515" s="255"/>
      <c r="LM515" s="255"/>
      <c r="LN515" s="255"/>
      <c r="LO515" s="255"/>
      <c r="LP515" s="255"/>
      <c r="LQ515" s="255"/>
      <c r="LR515" s="255"/>
      <c r="LS515" s="255"/>
      <c r="LT515" s="255"/>
      <c r="LU515" s="255"/>
      <c r="LV515" s="255"/>
      <c r="LW515" s="255"/>
      <c r="LX515" s="255"/>
      <c r="LY515" s="255"/>
      <c r="LZ515" s="255"/>
      <c r="MA515" s="255"/>
      <c r="MB515" s="255"/>
      <c r="MC515" s="255"/>
      <c r="MD515" s="255"/>
      <c r="ME515" s="255"/>
      <c r="MF515" s="255"/>
      <c r="MG515" s="255"/>
      <c r="MH515" s="255"/>
      <c r="MI515" s="255"/>
      <c r="MJ515" s="255"/>
      <c r="MK515" s="255"/>
      <c r="ML515" s="255"/>
      <c r="MM515" s="255"/>
      <c r="MN515" s="255"/>
      <c r="MO515" s="255"/>
      <c r="MP515" s="255"/>
      <c r="MQ515" s="255"/>
      <c r="MR515" s="255"/>
      <c r="MS515" s="255"/>
      <c r="MT515" s="255"/>
      <c r="MU515" s="255"/>
      <c r="MV515" s="255"/>
      <c r="MW515" s="255"/>
      <c r="MX515" s="255"/>
      <c r="MY515" s="255"/>
      <c r="MZ515" s="255"/>
      <c r="NA515" s="255"/>
      <c r="NB515" s="255"/>
      <c r="NC515" s="255"/>
      <c r="ND515" s="255"/>
      <c r="NE515" s="255"/>
      <c r="NF515" s="255"/>
      <c r="NG515" s="255"/>
      <c r="NH515" s="255"/>
      <c r="NI515" s="255"/>
      <c r="NJ515" s="255"/>
      <c r="NK515" s="255"/>
      <c r="NL515" s="255"/>
      <c r="NM515" s="255"/>
      <c r="NN515" s="255"/>
      <c r="NO515" s="255"/>
      <c r="NP515" s="255"/>
      <c r="NQ515" s="255"/>
      <c r="NR515" s="255"/>
      <c r="NS515" s="255"/>
      <c r="NT515" s="255"/>
      <c r="NU515" s="255"/>
      <c r="NV515" s="255"/>
      <c r="NW515" s="255"/>
      <c r="NX515" s="255"/>
      <c r="NY515" s="255"/>
      <c r="NZ515" s="255"/>
      <c r="OA515" s="255"/>
      <c r="OB515" s="255"/>
      <c r="OC515" s="255"/>
      <c r="OD515" s="255"/>
      <c r="OE515" s="255"/>
      <c r="OF515" s="255"/>
      <c r="OG515" s="255"/>
      <c r="OH515" s="255"/>
      <c r="OI515" s="255"/>
      <c r="OJ515" s="255"/>
      <c r="OK515" s="255"/>
      <c r="OL515" s="255"/>
      <c r="OM515" s="255"/>
      <c r="ON515" s="255"/>
      <c r="OO515" s="255"/>
      <c r="OP515" s="255"/>
      <c r="OQ515" s="255"/>
      <c r="OR515" s="255"/>
      <c r="OS515" s="255"/>
      <c r="OT515" s="255"/>
      <c r="OU515" s="255"/>
      <c r="OV515" s="255"/>
      <c r="OW515" s="255"/>
      <c r="OX515" s="255"/>
      <c r="OY515" s="255"/>
      <c r="OZ515" s="255"/>
      <c r="PA515" s="255"/>
      <c r="PB515" s="255"/>
      <c r="PC515" s="255"/>
      <c r="PD515" s="255"/>
      <c r="PE515" s="255"/>
      <c r="PF515" s="255"/>
      <c r="PG515" s="255"/>
      <c r="PH515" s="255"/>
      <c r="PI515" s="255"/>
      <c r="PJ515" s="255"/>
      <c r="PK515" s="255"/>
      <c r="PL515" s="255"/>
      <c r="PM515" s="255"/>
      <c r="PN515" s="255"/>
      <c r="PO515" s="255"/>
      <c r="PP515" s="255"/>
      <c r="PQ515" s="255"/>
      <c r="PR515" s="255"/>
      <c r="PS515" s="255"/>
      <c r="PT515" s="255"/>
      <c r="PU515" s="255"/>
      <c r="PV515" s="255"/>
      <c r="PW515" s="255"/>
      <c r="PX515" s="255"/>
      <c r="PY515" s="255"/>
      <c r="PZ515" s="255"/>
      <c r="QA515" s="255"/>
      <c r="QB515" s="255"/>
      <c r="QC515" s="255"/>
      <c r="QD515" s="255"/>
      <c r="QE515" s="255"/>
      <c r="QF515" s="255"/>
      <c r="QG515" s="255"/>
      <c r="QH515" s="255"/>
      <c r="QI515" s="255"/>
      <c r="QJ515" s="255"/>
      <c r="QK515" s="255"/>
      <c r="QL515" s="255"/>
      <c r="QM515" s="255"/>
      <c r="QN515" s="255"/>
      <c r="QO515" s="255"/>
      <c r="QP515" s="255"/>
      <c r="QQ515" s="255"/>
      <c r="QR515" s="255"/>
      <c r="QS515" s="255"/>
      <c r="QT515" s="255"/>
      <c r="QU515" s="255"/>
      <c r="QV515" s="255"/>
      <c r="QW515" s="255"/>
      <c r="QX515" s="255"/>
      <c r="QY515" s="255"/>
      <c r="QZ515" s="255"/>
      <c r="RA515" s="255"/>
      <c r="RB515" s="255"/>
      <c r="RC515" s="255"/>
      <c r="RD515" s="255"/>
      <c r="RE515" s="255"/>
      <c r="RF515" s="255"/>
      <c r="RG515" s="255"/>
      <c r="RH515" s="255"/>
      <c r="RI515" s="255"/>
      <c r="RJ515" s="255"/>
      <c r="RK515" s="255"/>
      <c r="RL515" s="255"/>
      <c r="RM515" s="255"/>
      <c r="RN515" s="255"/>
      <c r="RO515" s="255"/>
      <c r="RP515" s="255"/>
      <c r="RQ515" s="255"/>
      <c r="RR515" s="255"/>
      <c r="RS515" s="255"/>
      <c r="RT515" s="255"/>
      <c r="RU515" s="255"/>
      <c r="RV515" s="255"/>
      <c r="RW515" s="255"/>
      <c r="RX515" s="255"/>
      <c r="RY515" s="255"/>
      <c r="RZ515" s="255"/>
      <c r="SA515" s="255"/>
      <c r="SB515" s="255"/>
      <c r="SC515" s="255"/>
      <c r="SD515" s="255"/>
      <c r="SE515" s="255"/>
      <c r="SF515" s="255"/>
      <c r="SG515" s="255"/>
      <c r="SH515" s="255"/>
      <c r="SI515" s="255"/>
      <c r="SJ515" s="255"/>
      <c r="SK515" s="255"/>
      <c r="SL515" s="255"/>
      <c r="SM515" s="255"/>
      <c r="SN515" s="255"/>
      <c r="SO515" s="255"/>
      <c r="SP515" s="255"/>
      <c r="SQ515" s="255"/>
      <c r="SR515" s="255"/>
      <c r="SS515" s="255"/>
      <c r="ST515" s="255"/>
      <c r="SU515" s="255"/>
      <c r="SV515" s="255"/>
      <c r="SW515" s="255"/>
      <c r="SX515" s="255"/>
      <c r="SY515" s="255"/>
      <c r="SZ515" s="255"/>
      <c r="TA515" s="255"/>
      <c r="TB515" s="255"/>
      <c r="TC515" s="255"/>
      <c r="TD515" s="255"/>
      <c r="TE515" s="255"/>
      <c r="TF515" s="255"/>
      <c r="TG515" s="255"/>
      <c r="TH515" s="255"/>
      <c r="TI515" s="255"/>
      <c r="TJ515" s="255"/>
      <c r="TK515" s="255"/>
      <c r="TL515" s="255"/>
      <c r="TM515" s="255"/>
      <c r="TN515" s="255"/>
      <c r="TO515" s="255"/>
      <c r="TP515" s="255"/>
      <c r="TQ515" s="255"/>
      <c r="TR515" s="255"/>
      <c r="TS515" s="255"/>
      <c r="TT515" s="255"/>
      <c r="TU515" s="255"/>
      <c r="TV515" s="255"/>
      <c r="TW515" s="255"/>
      <c r="TX515" s="255"/>
      <c r="TY515" s="255"/>
      <c r="TZ515" s="255"/>
      <c r="UA515" s="255"/>
      <c r="UB515" s="255"/>
      <c r="UC515" s="255"/>
      <c r="UD515" s="255"/>
      <c r="UE515" s="255"/>
      <c r="UF515" s="255"/>
      <c r="UG515" s="255"/>
      <c r="UH515" s="255"/>
      <c r="UI515" s="255"/>
      <c r="UJ515" s="255"/>
      <c r="UK515" s="255"/>
      <c r="UL515" s="255"/>
      <c r="UM515" s="255"/>
      <c r="UN515" s="255"/>
      <c r="UO515" s="255"/>
      <c r="UP515" s="255"/>
      <c r="UQ515" s="255"/>
      <c r="UR515" s="255"/>
      <c r="US515" s="255"/>
      <c r="UT515" s="255"/>
      <c r="UU515" s="255"/>
      <c r="UV515" s="255"/>
      <c r="UW515" s="255"/>
      <c r="UX515" s="255"/>
      <c r="UY515" s="255"/>
      <c r="UZ515" s="255"/>
      <c r="VA515" s="255"/>
      <c r="VB515" s="255"/>
      <c r="VC515" s="255"/>
      <c r="VD515" s="255"/>
      <c r="VE515" s="255"/>
      <c r="VF515" s="255"/>
      <c r="VG515" s="255"/>
      <c r="VH515" s="255"/>
      <c r="VI515" s="255"/>
      <c r="VJ515" s="255"/>
      <c r="VK515" s="255"/>
      <c r="VL515" s="255"/>
      <c r="VM515" s="255"/>
      <c r="VN515" s="255"/>
      <c r="VO515" s="255"/>
      <c r="VP515" s="255"/>
      <c r="VQ515" s="255"/>
      <c r="VR515" s="255"/>
      <c r="VS515" s="255"/>
      <c r="VT515" s="255"/>
      <c r="VU515" s="255"/>
      <c r="VV515" s="255"/>
      <c r="VW515" s="255"/>
      <c r="VX515" s="255"/>
      <c r="VY515" s="255"/>
      <c r="VZ515" s="255"/>
      <c r="WA515" s="255"/>
      <c r="WB515" s="255"/>
      <c r="WC515" s="255"/>
      <c r="WD515" s="255"/>
      <c r="WE515" s="255"/>
      <c r="WF515" s="255"/>
      <c r="WG515" s="255"/>
      <c r="WH515" s="255"/>
      <c r="WI515" s="255"/>
      <c r="WJ515" s="255"/>
      <c r="WK515" s="255"/>
      <c r="WL515" s="255"/>
      <c r="WM515" s="255"/>
      <c r="WN515" s="255"/>
      <c r="WO515" s="255"/>
      <c r="WP515" s="255"/>
      <c r="WQ515" s="255"/>
      <c r="WR515" s="255"/>
      <c r="WS515" s="255"/>
      <c r="WT515" s="255"/>
      <c r="WU515" s="255"/>
      <c r="WV515" s="255"/>
      <c r="WW515" s="255"/>
      <c r="WX515" s="255"/>
      <c r="WY515" s="255"/>
      <c r="WZ515" s="255"/>
      <c r="XA515" s="255"/>
      <c r="XB515" s="255"/>
      <c r="XC515" s="255"/>
      <c r="XD515" s="255"/>
      <c r="XE515" s="255"/>
      <c r="XF515" s="255"/>
      <c r="XG515" s="255"/>
      <c r="XH515" s="255"/>
      <c r="XI515" s="255"/>
      <c r="XJ515" s="255"/>
      <c r="XK515" s="255"/>
      <c r="XL515" s="255"/>
      <c r="XM515" s="255"/>
      <c r="XN515" s="255"/>
      <c r="XO515" s="255"/>
      <c r="XP515" s="255"/>
      <c r="XQ515" s="255"/>
      <c r="XR515" s="255"/>
      <c r="XS515" s="255"/>
      <c r="XT515" s="255"/>
      <c r="XU515" s="255"/>
      <c r="XV515" s="255"/>
      <c r="XW515" s="255"/>
      <c r="XX515" s="255"/>
      <c r="XY515" s="255"/>
      <c r="XZ515" s="255"/>
      <c r="YA515" s="255"/>
      <c r="YB515" s="255"/>
      <c r="YC515" s="255"/>
      <c r="YD515" s="255"/>
      <c r="YE515" s="255"/>
      <c r="YF515" s="255"/>
      <c r="YG515" s="255"/>
      <c r="YH515" s="255"/>
      <c r="YI515" s="255"/>
      <c r="YJ515" s="255"/>
      <c r="YK515" s="255"/>
      <c r="YL515" s="255"/>
      <c r="YM515" s="255"/>
      <c r="YN515" s="255"/>
      <c r="YO515" s="255"/>
      <c r="YP515" s="255"/>
      <c r="YQ515" s="255"/>
      <c r="YR515" s="255"/>
      <c r="YS515" s="255"/>
      <c r="YT515" s="255"/>
      <c r="YU515" s="255"/>
      <c r="YV515" s="255"/>
      <c r="YW515" s="255"/>
      <c r="YX515" s="255"/>
      <c r="YY515" s="255"/>
      <c r="YZ515" s="255"/>
      <c r="ZA515" s="255"/>
      <c r="ZB515" s="255"/>
      <c r="ZC515" s="255"/>
      <c r="ZD515" s="255"/>
      <c r="ZE515" s="255"/>
      <c r="ZF515" s="255"/>
      <c r="ZG515" s="255"/>
      <c r="ZH515" s="255"/>
      <c r="ZI515" s="255"/>
      <c r="ZJ515" s="255"/>
      <c r="ZK515" s="255"/>
      <c r="ZL515" s="255"/>
      <c r="ZM515" s="255"/>
      <c r="ZN515" s="255"/>
      <c r="ZO515" s="255"/>
      <c r="ZP515" s="255"/>
      <c r="ZQ515" s="255"/>
      <c r="ZR515" s="255"/>
      <c r="ZS515" s="255"/>
      <c r="ZT515" s="255"/>
      <c r="ZU515" s="255"/>
      <c r="ZV515" s="255"/>
      <c r="ZW515" s="255"/>
      <c r="ZX515" s="255"/>
      <c r="ZY515" s="255"/>
      <c r="ZZ515" s="255"/>
      <c r="AAA515" s="255"/>
      <c r="AAB515" s="255"/>
      <c r="AAC515" s="255"/>
      <c r="AAD515" s="255"/>
      <c r="AAE515" s="255"/>
      <c r="AAF515" s="255"/>
      <c r="AAG515" s="255"/>
      <c r="AAH515" s="255"/>
      <c r="AAI515" s="255"/>
      <c r="AAJ515" s="255"/>
      <c r="AAK515" s="255"/>
      <c r="AAL515" s="255"/>
      <c r="AAM515" s="255"/>
      <c r="AAN515" s="255"/>
      <c r="AAO515" s="255"/>
      <c r="AAP515" s="255"/>
      <c r="AAQ515" s="255"/>
      <c r="AAR515" s="255"/>
      <c r="AAS515" s="255"/>
      <c r="AAT515" s="255"/>
      <c r="AAU515" s="255"/>
      <c r="AAV515" s="255"/>
      <c r="AAW515" s="255"/>
      <c r="AAX515" s="255"/>
      <c r="AAY515" s="255"/>
      <c r="AAZ515" s="255"/>
      <c r="ABA515" s="255"/>
      <c r="ABB515" s="255"/>
      <c r="ABC515" s="255"/>
      <c r="ABD515" s="255"/>
      <c r="ABE515" s="255"/>
      <c r="ABF515" s="255"/>
      <c r="ABG515" s="255"/>
      <c r="ABH515" s="255"/>
      <c r="ABI515" s="255"/>
      <c r="ABJ515" s="255"/>
      <c r="ABK515" s="255"/>
      <c r="ABL515" s="255"/>
      <c r="ABM515" s="255"/>
      <c r="ABN515" s="255"/>
      <c r="ABO515" s="255"/>
      <c r="ABP515" s="255"/>
      <c r="ABQ515" s="255"/>
      <c r="ABR515" s="255"/>
      <c r="ABS515" s="255"/>
      <c r="ABT515" s="255"/>
      <c r="ABU515" s="255"/>
      <c r="ABV515" s="255"/>
      <c r="ABW515" s="255"/>
      <c r="ABX515" s="255"/>
      <c r="ABY515" s="255"/>
      <c r="ABZ515" s="255"/>
      <c r="ACA515" s="255"/>
      <c r="ACB515" s="255"/>
      <c r="ACC515" s="255"/>
      <c r="ACD515" s="255"/>
      <c r="ACE515" s="255"/>
      <c r="ACF515" s="255"/>
      <c r="ACG515" s="255"/>
      <c r="ACH515" s="255"/>
      <c r="ACI515" s="255"/>
      <c r="ACJ515" s="255"/>
      <c r="ACK515" s="255"/>
      <c r="ACL515" s="255"/>
      <c r="ACM515" s="255"/>
      <c r="ACN515" s="255"/>
      <c r="ACO515" s="255"/>
      <c r="ACP515" s="255"/>
      <c r="ACQ515" s="255"/>
      <c r="ACR515" s="255"/>
      <c r="ACS515" s="255"/>
      <c r="ACT515" s="255"/>
      <c r="ACU515" s="255"/>
      <c r="ACV515" s="255"/>
      <c r="ACW515" s="255"/>
      <c r="ACX515" s="255"/>
      <c r="ACY515" s="255"/>
      <c r="ACZ515" s="255"/>
      <c r="ADA515" s="255"/>
      <c r="ADB515" s="255"/>
      <c r="ADC515" s="255"/>
      <c r="ADD515" s="255"/>
      <c r="ADE515" s="255"/>
      <c r="ADF515" s="255"/>
      <c r="ADG515" s="255"/>
      <c r="ADH515" s="255"/>
      <c r="ADI515" s="255"/>
      <c r="ADJ515" s="255"/>
      <c r="ADK515" s="255"/>
      <c r="ADL515" s="255"/>
      <c r="ADM515" s="255"/>
      <c r="ADN515" s="255"/>
      <c r="ADO515" s="255"/>
      <c r="ADP515" s="255"/>
      <c r="ADQ515" s="255"/>
      <c r="ADR515" s="255"/>
      <c r="ADS515" s="255"/>
      <c r="ADT515" s="255"/>
      <c r="ADU515" s="255"/>
      <c r="ADV515" s="255"/>
      <c r="ADW515" s="255"/>
      <c r="ADX515" s="255"/>
      <c r="ADY515" s="255"/>
      <c r="ADZ515" s="255"/>
      <c r="AEA515" s="255"/>
      <c r="AEB515" s="255"/>
      <c r="AEC515" s="255"/>
      <c r="AED515" s="255"/>
      <c r="AEE515" s="255"/>
      <c r="AEF515" s="255"/>
      <c r="AEG515" s="255"/>
      <c r="AEH515" s="255"/>
      <c r="AEI515" s="255"/>
      <c r="AEJ515" s="255"/>
      <c r="AEK515" s="255"/>
      <c r="AEL515" s="255"/>
      <c r="AEM515" s="255"/>
      <c r="AEN515" s="255"/>
      <c r="AEO515" s="255"/>
      <c r="AEP515" s="255"/>
      <c r="AEQ515" s="255"/>
      <c r="AER515" s="255"/>
      <c r="AES515" s="255"/>
      <c r="AET515" s="255"/>
      <c r="AEU515" s="255"/>
      <c r="AEV515" s="255"/>
      <c r="AEW515" s="255"/>
      <c r="AEX515" s="255"/>
      <c r="AEY515" s="255"/>
      <c r="AEZ515" s="255"/>
      <c r="AFA515" s="255"/>
      <c r="AFB515" s="255"/>
      <c r="AFC515" s="255"/>
      <c r="AFD515" s="255"/>
      <c r="AFE515" s="255"/>
      <c r="AFF515" s="255"/>
      <c r="AFG515" s="255"/>
      <c r="AFH515" s="255"/>
      <c r="AFI515" s="255"/>
      <c r="AFJ515" s="255"/>
      <c r="AFK515" s="255"/>
      <c r="AFL515" s="255"/>
      <c r="AFM515" s="255"/>
      <c r="AFN515" s="255"/>
      <c r="AFO515" s="255"/>
      <c r="AFP515" s="255"/>
      <c r="AFQ515" s="255"/>
      <c r="AFR515" s="255"/>
      <c r="AFS515" s="255"/>
      <c r="AFT515" s="255"/>
      <c r="AFU515" s="255"/>
      <c r="AFV515" s="255"/>
      <c r="AFW515" s="255"/>
      <c r="AFX515" s="255"/>
      <c r="AFY515" s="255"/>
      <c r="AFZ515" s="255"/>
      <c r="AGA515" s="255"/>
      <c r="AGB515" s="255"/>
      <c r="AGC515" s="255"/>
      <c r="AGD515" s="255"/>
      <c r="AGE515" s="255"/>
      <c r="AGF515" s="255"/>
      <c r="AGG515" s="255"/>
      <c r="AGH515" s="255"/>
      <c r="AGI515" s="255"/>
      <c r="AGJ515" s="255"/>
      <c r="AGK515" s="255"/>
      <c r="AGL515" s="255"/>
      <c r="AGM515" s="255"/>
      <c r="AGN515" s="255"/>
      <c r="AGO515" s="255"/>
      <c r="AGP515" s="255"/>
      <c r="AGQ515" s="255"/>
      <c r="AGR515" s="255"/>
      <c r="AGS515" s="255"/>
      <c r="AGT515" s="255"/>
      <c r="AGU515" s="255"/>
      <c r="AGV515" s="255"/>
      <c r="AGW515" s="255"/>
      <c r="AGX515" s="255"/>
      <c r="AGY515" s="255"/>
      <c r="AGZ515" s="255"/>
      <c r="AHA515" s="255"/>
      <c r="AHB515" s="255"/>
      <c r="AHC515" s="255"/>
      <c r="AHD515" s="255"/>
      <c r="AHE515" s="255"/>
      <c r="AHF515" s="255"/>
      <c r="AHG515" s="255"/>
      <c r="AHH515" s="255"/>
      <c r="AHI515" s="255"/>
      <c r="AHJ515" s="255"/>
      <c r="AHK515" s="255"/>
      <c r="AHL515" s="255"/>
      <c r="AHM515" s="255"/>
      <c r="AHN515" s="255"/>
      <c r="AHO515" s="255"/>
      <c r="AHP515" s="255"/>
      <c r="AHQ515" s="255"/>
      <c r="AHR515" s="255"/>
      <c r="AHS515" s="255"/>
      <c r="AHT515" s="255"/>
      <c r="AHU515" s="255"/>
      <c r="AHV515" s="255"/>
      <c r="AHW515" s="255"/>
      <c r="AHX515" s="255"/>
      <c r="AHY515" s="255"/>
      <c r="AHZ515" s="255"/>
      <c r="AIA515" s="255"/>
      <c r="AIB515" s="255"/>
      <c r="AIC515" s="255"/>
      <c r="AID515" s="255"/>
      <c r="AIE515" s="255"/>
      <c r="AIF515" s="255"/>
      <c r="AIG515" s="255"/>
      <c r="AIH515" s="255"/>
      <c r="AII515" s="255"/>
      <c r="AIJ515" s="255"/>
      <c r="AIK515" s="255"/>
      <c r="AIL515" s="255"/>
      <c r="AIM515" s="255"/>
      <c r="AIN515" s="255"/>
      <c r="AIO515" s="255"/>
      <c r="AIP515" s="255"/>
      <c r="AIQ515" s="255"/>
      <c r="AIR515" s="255"/>
      <c r="AIS515" s="255"/>
      <c r="AIT515" s="255"/>
      <c r="AIU515" s="255"/>
      <c r="AIV515" s="255"/>
      <c r="AIW515" s="255"/>
      <c r="AIX515" s="255"/>
      <c r="AIY515" s="255"/>
      <c r="AIZ515" s="255"/>
      <c r="AJA515" s="255"/>
      <c r="AJB515" s="255"/>
      <c r="AJC515" s="255"/>
      <c r="AJD515" s="255"/>
      <c r="AJE515" s="255"/>
      <c r="AJF515" s="255"/>
      <c r="AJG515" s="255"/>
      <c r="AJH515" s="255"/>
      <c r="AJI515" s="255"/>
      <c r="AJJ515" s="255"/>
      <c r="AJK515" s="255"/>
      <c r="AJL515" s="255"/>
      <c r="AJM515" s="255"/>
      <c r="AJN515" s="255"/>
      <c r="AJO515" s="255"/>
      <c r="AJP515" s="255"/>
      <c r="AJQ515" s="255"/>
      <c r="AJR515" s="255"/>
      <c r="AJS515" s="255"/>
      <c r="AJT515" s="255"/>
      <c r="AJU515" s="255"/>
      <c r="AJV515" s="255"/>
      <c r="AJW515" s="255"/>
      <c r="AJX515" s="255"/>
      <c r="AJY515" s="255"/>
      <c r="AJZ515" s="255"/>
      <c r="AKA515" s="255"/>
      <c r="AKB515" s="255"/>
      <c r="AKC515" s="255"/>
      <c r="AKD515" s="255"/>
      <c r="AKE515" s="255"/>
      <c r="AKF515" s="255"/>
      <c r="AKG515" s="255"/>
      <c r="AKH515" s="255"/>
      <c r="AKI515" s="255"/>
      <c r="AKJ515" s="255"/>
      <c r="AKK515" s="255"/>
      <c r="AKL515" s="255"/>
      <c r="AKM515" s="255"/>
      <c r="AKN515" s="255"/>
      <c r="AKO515" s="255"/>
      <c r="AKP515" s="255"/>
      <c r="AKQ515" s="255"/>
      <c r="AKR515" s="255"/>
      <c r="AKS515" s="255"/>
      <c r="AKT515" s="255"/>
      <c r="AKU515" s="255"/>
      <c r="AKV515" s="255"/>
      <c r="AKW515" s="255"/>
      <c r="AKX515" s="255"/>
      <c r="AKY515" s="255"/>
      <c r="AKZ515" s="255"/>
      <c r="ALA515" s="255"/>
      <c r="ALB515" s="255"/>
      <c r="ALC515" s="255"/>
      <c r="ALD515" s="255"/>
      <c r="ALE515" s="255"/>
    </row>
    <row r="516" spans="1:993" s="298" customFormat="1">
      <c r="A516" s="157" t="s">
        <v>670</v>
      </c>
      <c r="B516" s="158" t="s">
        <v>698</v>
      </c>
      <c r="C516" s="157"/>
      <c r="D516" s="159" t="s">
        <v>710</v>
      </c>
      <c r="E516" s="159"/>
      <c r="F516" s="157"/>
      <c r="G516" s="157">
        <v>1</v>
      </c>
      <c r="H516" s="158"/>
      <c r="I516" s="296">
        <f t="shared" si="111"/>
        <v>40</v>
      </c>
      <c r="J516" s="297">
        <f t="shared" si="112"/>
        <v>49.2</v>
      </c>
      <c r="K516" s="255"/>
      <c r="L516" s="255">
        <v>1</v>
      </c>
      <c r="M516" s="255">
        <f t="shared" si="85"/>
        <v>0</v>
      </c>
      <c r="N516" s="255">
        <f t="shared" si="90"/>
        <v>40</v>
      </c>
      <c r="O516" s="255">
        <f t="shared" si="89"/>
        <v>40</v>
      </c>
      <c r="P516" s="255"/>
      <c r="Q516" s="157"/>
      <c r="R516" s="157"/>
      <c r="S516" s="547"/>
      <c r="T516" s="255"/>
      <c r="U516" s="255"/>
      <c r="V516" s="255"/>
      <c r="W516" s="255"/>
      <c r="X516" s="255"/>
      <c r="Y516" s="255"/>
      <c r="Z516" s="255"/>
      <c r="AA516" s="255"/>
      <c r="AB516" s="255"/>
      <c r="AC516" s="255"/>
      <c r="AD516" s="255"/>
      <c r="AE516" s="255"/>
      <c r="AF516" s="255"/>
      <c r="AG516" s="255"/>
      <c r="AH516" s="255"/>
      <c r="AI516" s="255"/>
      <c r="AJ516" s="255"/>
      <c r="AK516" s="255"/>
      <c r="AL516" s="255"/>
      <c r="AM516" s="255"/>
      <c r="AN516" s="255"/>
      <c r="AO516" s="255"/>
      <c r="AP516" s="255"/>
      <c r="AQ516" s="255"/>
      <c r="AR516" s="255"/>
      <c r="AS516" s="255"/>
      <c r="AT516" s="255"/>
      <c r="AU516" s="255"/>
      <c r="AV516" s="255"/>
      <c r="AW516" s="255"/>
      <c r="AX516" s="255"/>
      <c r="AY516" s="255"/>
      <c r="AZ516" s="255"/>
      <c r="BA516" s="255"/>
      <c r="BB516" s="255"/>
      <c r="BC516" s="255"/>
      <c r="BD516" s="255"/>
      <c r="BE516" s="255"/>
      <c r="BF516" s="255"/>
      <c r="BG516" s="255"/>
      <c r="BH516" s="255"/>
      <c r="BI516" s="255"/>
      <c r="BJ516" s="255"/>
      <c r="BK516" s="255"/>
      <c r="BL516" s="255"/>
      <c r="BM516" s="255"/>
      <c r="BN516" s="255"/>
      <c r="BO516" s="255"/>
      <c r="BP516" s="255"/>
      <c r="BQ516" s="255"/>
      <c r="BR516" s="255"/>
      <c r="BS516" s="255"/>
      <c r="BT516" s="255"/>
      <c r="BU516" s="255"/>
      <c r="BV516" s="255"/>
      <c r="BW516" s="255"/>
      <c r="BX516" s="255"/>
      <c r="BY516" s="255"/>
      <c r="BZ516" s="255"/>
      <c r="CA516" s="255"/>
      <c r="CB516" s="255"/>
      <c r="CC516" s="255"/>
      <c r="CD516" s="255"/>
      <c r="CE516" s="255"/>
      <c r="CF516" s="255"/>
      <c r="CG516" s="255"/>
      <c r="CH516" s="255"/>
      <c r="CI516" s="255"/>
      <c r="CJ516" s="255"/>
      <c r="CK516" s="255"/>
      <c r="CL516" s="255"/>
      <c r="CM516" s="255"/>
      <c r="CN516" s="255"/>
      <c r="CO516" s="255"/>
      <c r="CP516" s="255"/>
      <c r="CQ516" s="255"/>
      <c r="CR516" s="255"/>
      <c r="CS516" s="255"/>
      <c r="CT516" s="255"/>
      <c r="CU516" s="255"/>
      <c r="CV516" s="255"/>
      <c r="CW516" s="255"/>
      <c r="CX516" s="255"/>
      <c r="CY516" s="255"/>
      <c r="CZ516" s="255"/>
      <c r="DA516" s="255"/>
      <c r="DB516" s="255"/>
      <c r="DC516" s="255"/>
      <c r="DD516" s="255"/>
      <c r="DE516" s="255"/>
      <c r="DF516" s="255"/>
      <c r="DG516" s="255"/>
      <c r="DH516" s="255"/>
      <c r="DI516" s="255"/>
      <c r="DJ516" s="255"/>
      <c r="DK516" s="255"/>
      <c r="DL516" s="255"/>
      <c r="DM516" s="255"/>
      <c r="DN516" s="255"/>
      <c r="DO516" s="255"/>
      <c r="DP516" s="255"/>
      <c r="DQ516" s="255"/>
      <c r="DR516" s="255"/>
      <c r="DS516" s="255"/>
      <c r="DT516" s="255"/>
      <c r="DU516" s="255"/>
      <c r="DV516" s="255"/>
      <c r="DW516" s="255"/>
      <c r="DX516" s="255"/>
      <c r="DY516" s="255"/>
      <c r="DZ516" s="255"/>
      <c r="EA516" s="255"/>
      <c r="EB516" s="255"/>
      <c r="EC516" s="255"/>
      <c r="ED516" s="255"/>
      <c r="EE516" s="255"/>
      <c r="EF516" s="255"/>
      <c r="EG516" s="255"/>
      <c r="EH516" s="255"/>
      <c r="EI516" s="255"/>
      <c r="EJ516" s="255"/>
      <c r="EK516" s="255"/>
      <c r="EL516" s="255"/>
      <c r="EM516" s="255"/>
      <c r="EN516" s="255"/>
      <c r="EO516" s="255"/>
      <c r="EP516" s="255"/>
      <c r="EQ516" s="255"/>
      <c r="ER516" s="255"/>
      <c r="ES516" s="255"/>
      <c r="ET516" s="255"/>
      <c r="EU516" s="255"/>
      <c r="EV516" s="255"/>
      <c r="EW516" s="255"/>
      <c r="EX516" s="255"/>
      <c r="EY516" s="255"/>
      <c r="EZ516" s="255"/>
      <c r="FA516" s="255"/>
      <c r="FB516" s="255"/>
      <c r="FC516" s="255"/>
      <c r="FD516" s="255"/>
      <c r="FE516" s="255"/>
      <c r="FF516" s="255"/>
      <c r="FG516" s="255"/>
      <c r="FH516" s="255"/>
      <c r="FI516" s="255"/>
      <c r="FJ516" s="255"/>
      <c r="FK516" s="255"/>
      <c r="FL516" s="255"/>
      <c r="FM516" s="255"/>
      <c r="FN516" s="255"/>
      <c r="FO516" s="255"/>
      <c r="FP516" s="255"/>
      <c r="FQ516" s="255"/>
      <c r="FR516" s="255"/>
      <c r="FS516" s="255"/>
      <c r="FT516" s="255"/>
      <c r="FU516" s="255"/>
      <c r="FV516" s="255"/>
      <c r="FW516" s="255"/>
      <c r="FX516" s="255"/>
      <c r="FY516" s="255"/>
      <c r="FZ516" s="255"/>
      <c r="GA516" s="255"/>
      <c r="GB516" s="255"/>
      <c r="GC516" s="255"/>
      <c r="GD516" s="255"/>
      <c r="GE516" s="255"/>
      <c r="GF516" s="255"/>
      <c r="GG516" s="255"/>
      <c r="GH516" s="255"/>
      <c r="GI516" s="255"/>
      <c r="GJ516" s="255"/>
      <c r="GK516" s="255"/>
      <c r="GL516" s="255"/>
      <c r="GM516" s="255"/>
      <c r="GN516" s="255"/>
      <c r="GO516" s="255"/>
      <c r="GP516" s="255"/>
      <c r="GQ516" s="255"/>
      <c r="GR516" s="255"/>
      <c r="GS516" s="255"/>
      <c r="GT516" s="255"/>
      <c r="GU516" s="255"/>
      <c r="GV516" s="255"/>
      <c r="GW516" s="255"/>
      <c r="GX516" s="255"/>
      <c r="GY516" s="255"/>
      <c r="GZ516" s="255"/>
      <c r="HA516" s="255"/>
      <c r="HB516" s="255"/>
      <c r="HC516" s="255"/>
      <c r="HD516" s="255"/>
      <c r="HE516" s="255"/>
      <c r="HF516" s="255"/>
      <c r="HG516" s="255"/>
      <c r="HH516" s="255"/>
      <c r="HI516" s="255"/>
      <c r="HJ516" s="255"/>
      <c r="HK516" s="255"/>
      <c r="HL516" s="255"/>
      <c r="HM516" s="255"/>
      <c r="HN516" s="255"/>
      <c r="HO516" s="255"/>
      <c r="HP516" s="255"/>
      <c r="HQ516" s="255"/>
      <c r="HR516" s="255"/>
      <c r="HS516" s="255"/>
      <c r="HT516" s="255"/>
      <c r="HU516" s="255"/>
      <c r="HV516" s="255"/>
      <c r="HW516" s="255"/>
      <c r="HX516" s="255"/>
      <c r="HY516" s="255"/>
      <c r="HZ516" s="255"/>
      <c r="IA516" s="255"/>
      <c r="IB516" s="255"/>
      <c r="IC516" s="255"/>
      <c r="ID516" s="255"/>
      <c r="IE516" s="255"/>
      <c r="IF516" s="255"/>
      <c r="IG516" s="255"/>
      <c r="IH516" s="255"/>
      <c r="II516" s="255"/>
      <c r="IJ516" s="255"/>
      <c r="IK516" s="255"/>
      <c r="IL516" s="255"/>
      <c r="IM516" s="255"/>
      <c r="IN516" s="255"/>
      <c r="IO516" s="255"/>
      <c r="IP516" s="255"/>
      <c r="IQ516" s="255"/>
      <c r="IR516" s="255"/>
      <c r="IS516" s="255"/>
      <c r="IT516" s="255"/>
      <c r="IU516" s="255"/>
      <c r="IV516" s="255"/>
      <c r="IW516" s="255"/>
      <c r="IX516" s="255"/>
      <c r="IY516" s="255"/>
      <c r="IZ516" s="255"/>
      <c r="JA516" s="255"/>
      <c r="JB516" s="255"/>
      <c r="JC516" s="255"/>
      <c r="JD516" s="255"/>
      <c r="JE516" s="255"/>
      <c r="JF516" s="255"/>
      <c r="JG516" s="255"/>
      <c r="JH516" s="255"/>
      <c r="JI516" s="255"/>
      <c r="JJ516" s="255"/>
      <c r="JK516" s="255"/>
      <c r="JL516" s="255"/>
      <c r="JM516" s="255"/>
      <c r="JN516" s="255"/>
      <c r="JO516" s="255"/>
      <c r="JP516" s="255"/>
      <c r="JQ516" s="255"/>
      <c r="JR516" s="255"/>
      <c r="JS516" s="255"/>
      <c r="JT516" s="255"/>
      <c r="JU516" s="255"/>
      <c r="JV516" s="255"/>
      <c r="JW516" s="255"/>
      <c r="JX516" s="255"/>
      <c r="JY516" s="255"/>
      <c r="JZ516" s="255"/>
      <c r="KA516" s="255"/>
      <c r="KB516" s="255"/>
      <c r="KC516" s="255"/>
      <c r="KD516" s="255"/>
      <c r="KE516" s="255"/>
      <c r="KF516" s="255"/>
      <c r="KG516" s="255"/>
      <c r="KH516" s="255"/>
      <c r="KI516" s="255"/>
      <c r="KJ516" s="255"/>
      <c r="KK516" s="255"/>
      <c r="KL516" s="255"/>
      <c r="KM516" s="255"/>
      <c r="KN516" s="255"/>
      <c r="KO516" s="255"/>
      <c r="KP516" s="255"/>
      <c r="KQ516" s="255"/>
      <c r="KR516" s="255"/>
      <c r="KS516" s="255"/>
      <c r="KT516" s="255"/>
      <c r="KU516" s="255"/>
      <c r="KV516" s="255"/>
      <c r="KW516" s="255"/>
      <c r="KX516" s="255"/>
      <c r="KY516" s="255"/>
      <c r="KZ516" s="255"/>
      <c r="LA516" s="255"/>
      <c r="LB516" s="255"/>
      <c r="LC516" s="255"/>
      <c r="LD516" s="255"/>
      <c r="LE516" s="255"/>
      <c r="LF516" s="255"/>
      <c r="LG516" s="255"/>
      <c r="LH516" s="255"/>
      <c r="LI516" s="255"/>
      <c r="LJ516" s="255"/>
      <c r="LK516" s="255"/>
      <c r="LL516" s="255"/>
      <c r="LM516" s="255"/>
      <c r="LN516" s="255"/>
      <c r="LO516" s="255"/>
      <c r="LP516" s="255"/>
      <c r="LQ516" s="255"/>
      <c r="LR516" s="255"/>
      <c r="LS516" s="255"/>
      <c r="LT516" s="255"/>
      <c r="LU516" s="255"/>
      <c r="LV516" s="255"/>
      <c r="LW516" s="255"/>
      <c r="LX516" s="255"/>
      <c r="LY516" s="255"/>
      <c r="LZ516" s="255"/>
      <c r="MA516" s="255"/>
      <c r="MB516" s="255"/>
      <c r="MC516" s="255"/>
      <c r="MD516" s="255"/>
      <c r="ME516" s="255"/>
      <c r="MF516" s="255"/>
      <c r="MG516" s="255"/>
      <c r="MH516" s="255"/>
      <c r="MI516" s="255"/>
      <c r="MJ516" s="255"/>
      <c r="MK516" s="255"/>
      <c r="ML516" s="255"/>
      <c r="MM516" s="255"/>
      <c r="MN516" s="255"/>
      <c r="MO516" s="255"/>
      <c r="MP516" s="255"/>
      <c r="MQ516" s="255"/>
      <c r="MR516" s="255"/>
      <c r="MS516" s="255"/>
      <c r="MT516" s="255"/>
      <c r="MU516" s="255"/>
      <c r="MV516" s="255"/>
      <c r="MW516" s="255"/>
      <c r="MX516" s="255"/>
      <c r="MY516" s="255"/>
      <c r="MZ516" s="255"/>
      <c r="NA516" s="255"/>
      <c r="NB516" s="255"/>
      <c r="NC516" s="255"/>
      <c r="ND516" s="255"/>
      <c r="NE516" s="255"/>
      <c r="NF516" s="255"/>
      <c r="NG516" s="255"/>
      <c r="NH516" s="255"/>
      <c r="NI516" s="255"/>
      <c r="NJ516" s="255"/>
      <c r="NK516" s="255"/>
      <c r="NL516" s="255"/>
      <c r="NM516" s="255"/>
      <c r="NN516" s="255"/>
      <c r="NO516" s="255"/>
      <c r="NP516" s="255"/>
      <c r="NQ516" s="255"/>
      <c r="NR516" s="255"/>
      <c r="NS516" s="255"/>
      <c r="NT516" s="255"/>
      <c r="NU516" s="255"/>
      <c r="NV516" s="255"/>
      <c r="NW516" s="255"/>
      <c r="NX516" s="255"/>
      <c r="NY516" s="255"/>
      <c r="NZ516" s="255"/>
      <c r="OA516" s="255"/>
      <c r="OB516" s="255"/>
      <c r="OC516" s="255"/>
      <c r="OD516" s="255"/>
      <c r="OE516" s="255"/>
      <c r="OF516" s="255"/>
      <c r="OG516" s="255"/>
      <c r="OH516" s="255"/>
      <c r="OI516" s="255"/>
      <c r="OJ516" s="255"/>
      <c r="OK516" s="255"/>
      <c r="OL516" s="255"/>
      <c r="OM516" s="255"/>
      <c r="ON516" s="255"/>
      <c r="OO516" s="255"/>
      <c r="OP516" s="255"/>
      <c r="OQ516" s="255"/>
      <c r="OR516" s="255"/>
      <c r="OS516" s="255"/>
      <c r="OT516" s="255"/>
      <c r="OU516" s="255"/>
      <c r="OV516" s="255"/>
      <c r="OW516" s="255"/>
      <c r="OX516" s="255"/>
      <c r="OY516" s="255"/>
      <c r="OZ516" s="255"/>
      <c r="PA516" s="255"/>
      <c r="PB516" s="255"/>
      <c r="PC516" s="255"/>
      <c r="PD516" s="255"/>
      <c r="PE516" s="255"/>
      <c r="PF516" s="255"/>
      <c r="PG516" s="255"/>
      <c r="PH516" s="255"/>
      <c r="PI516" s="255"/>
      <c r="PJ516" s="255"/>
      <c r="PK516" s="255"/>
      <c r="PL516" s="255"/>
      <c r="PM516" s="255"/>
      <c r="PN516" s="255"/>
      <c r="PO516" s="255"/>
      <c r="PP516" s="255"/>
      <c r="PQ516" s="255"/>
      <c r="PR516" s="255"/>
      <c r="PS516" s="255"/>
      <c r="PT516" s="255"/>
      <c r="PU516" s="255"/>
      <c r="PV516" s="255"/>
      <c r="PW516" s="255"/>
      <c r="PX516" s="255"/>
      <c r="PY516" s="255"/>
      <c r="PZ516" s="255"/>
      <c r="QA516" s="255"/>
      <c r="QB516" s="255"/>
      <c r="QC516" s="255"/>
      <c r="QD516" s="255"/>
      <c r="QE516" s="255"/>
      <c r="QF516" s="255"/>
      <c r="QG516" s="255"/>
      <c r="QH516" s="255"/>
      <c r="QI516" s="255"/>
      <c r="QJ516" s="255"/>
      <c r="QK516" s="255"/>
      <c r="QL516" s="255"/>
      <c r="QM516" s="255"/>
      <c r="QN516" s="255"/>
      <c r="QO516" s="255"/>
      <c r="QP516" s="255"/>
      <c r="QQ516" s="255"/>
      <c r="QR516" s="255"/>
      <c r="QS516" s="255"/>
      <c r="QT516" s="255"/>
      <c r="QU516" s="255"/>
      <c r="QV516" s="255"/>
      <c r="QW516" s="255"/>
      <c r="QX516" s="255"/>
      <c r="QY516" s="255"/>
      <c r="QZ516" s="255"/>
      <c r="RA516" s="255"/>
      <c r="RB516" s="255"/>
      <c r="RC516" s="255"/>
      <c r="RD516" s="255"/>
      <c r="RE516" s="255"/>
      <c r="RF516" s="255"/>
      <c r="RG516" s="255"/>
      <c r="RH516" s="255"/>
      <c r="RI516" s="255"/>
      <c r="RJ516" s="255"/>
      <c r="RK516" s="255"/>
      <c r="RL516" s="255"/>
      <c r="RM516" s="255"/>
      <c r="RN516" s="255"/>
      <c r="RO516" s="255"/>
      <c r="RP516" s="255"/>
      <c r="RQ516" s="255"/>
      <c r="RR516" s="255"/>
      <c r="RS516" s="255"/>
      <c r="RT516" s="255"/>
      <c r="RU516" s="255"/>
      <c r="RV516" s="255"/>
      <c r="RW516" s="255"/>
      <c r="RX516" s="255"/>
      <c r="RY516" s="255"/>
      <c r="RZ516" s="255"/>
      <c r="SA516" s="255"/>
      <c r="SB516" s="255"/>
      <c r="SC516" s="255"/>
      <c r="SD516" s="255"/>
      <c r="SE516" s="255"/>
      <c r="SF516" s="255"/>
      <c r="SG516" s="255"/>
      <c r="SH516" s="255"/>
      <c r="SI516" s="255"/>
      <c r="SJ516" s="255"/>
      <c r="SK516" s="255"/>
      <c r="SL516" s="255"/>
      <c r="SM516" s="255"/>
      <c r="SN516" s="255"/>
      <c r="SO516" s="255"/>
      <c r="SP516" s="255"/>
      <c r="SQ516" s="255"/>
      <c r="SR516" s="255"/>
      <c r="SS516" s="255"/>
      <c r="ST516" s="255"/>
      <c r="SU516" s="255"/>
      <c r="SV516" s="255"/>
      <c r="SW516" s="255"/>
      <c r="SX516" s="255"/>
      <c r="SY516" s="255"/>
      <c r="SZ516" s="255"/>
      <c r="TA516" s="255"/>
      <c r="TB516" s="255"/>
      <c r="TC516" s="255"/>
      <c r="TD516" s="255"/>
      <c r="TE516" s="255"/>
      <c r="TF516" s="255"/>
      <c r="TG516" s="255"/>
      <c r="TH516" s="255"/>
      <c r="TI516" s="255"/>
      <c r="TJ516" s="255"/>
      <c r="TK516" s="255"/>
      <c r="TL516" s="255"/>
      <c r="TM516" s="255"/>
      <c r="TN516" s="255"/>
      <c r="TO516" s="255"/>
      <c r="TP516" s="255"/>
      <c r="TQ516" s="255"/>
      <c r="TR516" s="255"/>
      <c r="TS516" s="255"/>
      <c r="TT516" s="255"/>
      <c r="TU516" s="255"/>
      <c r="TV516" s="255"/>
      <c r="TW516" s="255"/>
      <c r="TX516" s="255"/>
      <c r="TY516" s="255"/>
      <c r="TZ516" s="255"/>
      <c r="UA516" s="255"/>
      <c r="UB516" s="255"/>
      <c r="UC516" s="255"/>
      <c r="UD516" s="255"/>
      <c r="UE516" s="255"/>
      <c r="UF516" s="255"/>
      <c r="UG516" s="255"/>
      <c r="UH516" s="255"/>
      <c r="UI516" s="255"/>
      <c r="UJ516" s="255"/>
      <c r="UK516" s="255"/>
      <c r="UL516" s="255"/>
      <c r="UM516" s="255"/>
      <c r="UN516" s="255"/>
      <c r="UO516" s="255"/>
      <c r="UP516" s="255"/>
      <c r="UQ516" s="255"/>
      <c r="UR516" s="255"/>
      <c r="US516" s="255"/>
      <c r="UT516" s="255"/>
      <c r="UU516" s="255"/>
      <c r="UV516" s="255"/>
      <c r="UW516" s="255"/>
      <c r="UX516" s="255"/>
      <c r="UY516" s="255"/>
      <c r="UZ516" s="255"/>
      <c r="VA516" s="255"/>
      <c r="VB516" s="255"/>
      <c r="VC516" s="255"/>
      <c r="VD516" s="255"/>
      <c r="VE516" s="255"/>
      <c r="VF516" s="255"/>
      <c r="VG516" s="255"/>
      <c r="VH516" s="255"/>
      <c r="VI516" s="255"/>
      <c r="VJ516" s="255"/>
      <c r="VK516" s="255"/>
      <c r="VL516" s="255"/>
      <c r="VM516" s="255"/>
      <c r="VN516" s="255"/>
      <c r="VO516" s="255"/>
      <c r="VP516" s="255"/>
      <c r="VQ516" s="255"/>
      <c r="VR516" s="255"/>
      <c r="VS516" s="255"/>
      <c r="VT516" s="255"/>
      <c r="VU516" s="255"/>
      <c r="VV516" s="255"/>
      <c r="VW516" s="255"/>
      <c r="VX516" s="255"/>
      <c r="VY516" s="255"/>
      <c r="VZ516" s="255"/>
      <c r="WA516" s="255"/>
      <c r="WB516" s="255"/>
      <c r="WC516" s="255"/>
      <c r="WD516" s="255"/>
      <c r="WE516" s="255"/>
      <c r="WF516" s="255"/>
      <c r="WG516" s="255"/>
      <c r="WH516" s="255"/>
      <c r="WI516" s="255"/>
      <c r="WJ516" s="255"/>
      <c r="WK516" s="255"/>
      <c r="WL516" s="255"/>
      <c r="WM516" s="255"/>
      <c r="WN516" s="255"/>
      <c r="WO516" s="255"/>
      <c r="WP516" s="255"/>
      <c r="WQ516" s="255"/>
      <c r="WR516" s="255"/>
      <c r="WS516" s="255"/>
      <c r="WT516" s="255"/>
      <c r="WU516" s="255"/>
      <c r="WV516" s="255"/>
      <c r="WW516" s="255"/>
      <c r="WX516" s="255"/>
      <c r="WY516" s="255"/>
      <c r="WZ516" s="255"/>
      <c r="XA516" s="255"/>
      <c r="XB516" s="255"/>
      <c r="XC516" s="255"/>
      <c r="XD516" s="255"/>
      <c r="XE516" s="255"/>
      <c r="XF516" s="255"/>
      <c r="XG516" s="255"/>
      <c r="XH516" s="255"/>
      <c r="XI516" s="255"/>
      <c r="XJ516" s="255"/>
      <c r="XK516" s="255"/>
      <c r="XL516" s="255"/>
      <c r="XM516" s="255"/>
      <c r="XN516" s="255"/>
      <c r="XO516" s="255"/>
      <c r="XP516" s="255"/>
      <c r="XQ516" s="255"/>
      <c r="XR516" s="255"/>
      <c r="XS516" s="255"/>
      <c r="XT516" s="255"/>
      <c r="XU516" s="255"/>
      <c r="XV516" s="255"/>
      <c r="XW516" s="255"/>
      <c r="XX516" s="255"/>
      <c r="XY516" s="255"/>
      <c r="XZ516" s="255"/>
      <c r="YA516" s="255"/>
      <c r="YB516" s="255"/>
      <c r="YC516" s="255"/>
      <c r="YD516" s="255"/>
      <c r="YE516" s="255"/>
      <c r="YF516" s="255"/>
      <c r="YG516" s="255"/>
      <c r="YH516" s="255"/>
      <c r="YI516" s="255"/>
      <c r="YJ516" s="255"/>
      <c r="YK516" s="255"/>
      <c r="YL516" s="255"/>
      <c r="YM516" s="255"/>
      <c r="YN516" s="255"/>
      <c r="YO516" s="255"/>
      <c r="YP516" s="255"/>
      <c r="YQ516" s="255"/>
      <c r="YR516" s="255"/>
      <c r="YS516" s="255"/>
      <c r="YT516" s="255"/>
      <c r="YU516" s="255"/>
      <c r="YV516" s="255"/>
      <c r="YW516" s="255"/>
      <c r="YX516" s="255"/>
      <c r="YY516" s="255"/>
      <c r="YZ516" s="255"/>
      <c r="ZA516" s="255"/>
      <c r="ZB516" s="255"/>
      <c r="ZC516" s="255"/>
      <c r="ZD516" s="255"/>
      <c r="ZE516" s="255"/>
      <c r="ZF516" s="255"/>
      <c r="ZG516" s="255"/>
      <c r="ZH516" s="255"/>
      <c r="ZI516" s="255"/>
      <c r="ZJ516" s="255"/>
      <c r="ZK516" s="255"/>
      <c r="ZL516" s="255"/>
      <c r="ZM516" s="255"/>
      <c r="ZN516" s="255"/>
      <c r="ZO516" s="255"/>
      <c r="ZP516" s="255"/>
      <c r="ZQ516" s="255"/>
      <c r="ZR516" s="255"/>
      <c r="ZS516" s="255"/>
      <c r="ZT516" s="255"/>
      <c r="ZU516" s="255"/>
      <c r="ZV516" s="255"/>
      <c r="ZW516" s="255"/>
      <c r="ZX516" s="255"/>
      <c r="ZY516" s="255"/>
      <c r="ZZ516" s="255"/>
      <c r="AAA516" s="255"/>
      <c r="AAB516" s="255"/>
      <c r="AAC516" s="255"/>
      <c r="AAD516" s="255"/>
      <c r="AAE516" s="255"/>
      <c r="AAF516" s="255"/>
      <c r="AAG516" s="255"/>
      <c r="AAH516" s="255"/>
      <c r="AAI516" s="255"/>
      <c r="AAJ516" s="255"/>
      <c r="AAK516" s="255"/>
      <c r="AAL516" s="255"/>
      <c r="AAM516" s="255"/>
      <c r="AAN516" s="255"/>
      <c r="AAO516" s="255"/>
      <c r="AAP516" s="255"/>
      <c r="AAQ516" s="255"/>
      <c r="AAR516" s="255"/>
      <c r="AAS516" s="255"/>
      <c r="AAT516" s="255"/>
      <c r="AAU516" s="255"/>
      <c r="AAV516" s="255"/>
      <c r="AAW516" s="255"/>
      <c r="AAX516" s="255"/>
      <c r="AAY516" s="255"/>
      <c r="AAZ516" s="255"/>
      <c r="ABA516" s="255"/>
      <c r="ABB516" s="255"/>
      <c r="ABC516" s="255"/>
      <c r="ABD516" s="255"/>
      <c r="ABE516" s="255"/>
      <c r="ABF516" s="255"/>
      <c r="ABG516" s="255"/>
      <c r="ABH516" s="255"/>
      <c r="ABI516" s="255"/>
      <c r="ABJ516" s="255"/>
      <c r="ABK516" s="255"/>
      <c r="ABL516" s="255"/>
      <c r="ABM516" s="255"/>
      <c r="ABN516" s="255"/>
      <c r="ABO516" s="255"/>
      <c r="ABP516" s="255"/>
      <c r="ABQ516" s="255"/>
      <c r="ABR516" s="255"/>
      <c r="ABS516" s="255"/>
      <c r="ABT516" s="255"/>
      <c r="ABU516" s="255"/>
      <c r="ABV516" s="255"/>
      <c r="ABW516" s="255"/>
      <c r="ABX516" s="255"/>
      <c r="ABY516" s="255"/>
      <c r="ABZ516" s="255"/>
      <c r="ACA516" s="255"/>
      <c r="ACB516" s="255"/>
      <c r="ACC516" s="255"/>
      <c r="ACD516" s="255"/>
      <c r="ACE516" s="255"/>
      <c r="ACF516" s="255"/>
      <c r="ACG516" s="255"/>
      <c r="ACH516" s="255"/>
      <c r="ACI516" s="255"/>
      <c r="ACJ516" s="255"/>
      <c r="ACK516" s="255"/>
      <c r="ACL516" s="255"/>
      <c r="ACM516" s="255"/>
      <c r="ACN516" s="255"/>
      <c r="ACO516" s="255"/>
      <c r="ACP516" s="255"/>
      <c r="ACQ516" s="255"/>
      <c r="ACR516" s="255"/>
      <c r="ACS516" s="255"/>
      <c r="ACT516" s="255"/>
      <c r="ACU516" s="255"/>
      <c r="ACV516" s="255"/>
      <c r="ACW516" s="255"/>
      <c r="ACX516" s="255"/>
      <c r="ACY516" s="255"/>
      <c r="ACZ516" s="255"/>
      <c r="ADA516" s="255"/>
      <c r="ADB516" s="255"/>
      <c r="ADC516" s="255"/>
      <c r="ADD516" s="255"/>
      <c r="ADE516" s="255"/>
      <c r="ADF516" s="255"/>
      <c r="ADG516" s="255"/>
      <c r="ADH516" s="255"/>
      <c r="ADI516" s="255"/>
      <c r="ADJ516" s="255"/>
      <c r="ADK516" s="255"/>
      <c r="ADL516" s="255"/>
      <c r="ADM516" s="255"/>
      <c r="ADN516" s="255"/>
      <c r="ADO516" s="255"/>
      <c r="ADP516" s="255"/>
      <c r="ADQ516" s="255"/>
      <c r="ADR516" s="255"/>
      <c r="ADS516" s="255"/>
      <c r="ADT516" s="255"/>
      <c r="ADU516" s="255"/>
      <c r="ADV516" s="255"/>
      <c r="ADW516" s="255"/>
      <c r="ADX516" s="255"/>
      <c r="ADY516" s="255"/>
      <c r="ADZ516" s="255"/>
      <c r="AEA516" s="255"/>
      <c r="AEB516" s="255"/>
      <c r="AEC516" s="255"/>
      <c r="AED516" s="255"/>
      <c r="AEE516" s="255"/>
      <c r="AEF516" s="255"/>
      <c r="AEG516" s="255"/>
      <c r="AEH516" s="255"/>
      <c r="AEI516" s="255"/>
      <c r="AEJ516" s="255"/>
      <c r="AEK516" s="255"/>
      <c r="AEL516" s="255"/>
      <c r="AEM516" s="255"/>
      <c r="AEN516" s="255"/>
      <c r="AEO516" s="255"/>
      <c r="AEP516" s="255"/>
      <c r="AEQ516" s="255"/>
      <c r="AER516" s="255"/>
      <c r="AES516" s="255"/>
      <c r="AET516" s="255"/>
      <c r="AEU516" s="255"/>
      <c r="AEV516" s="255"/>
      <c r="AEW516" s="255"/>
      <c r="AEX516" s="255"/>
      <c r="AEY516" s="255"/>
      <c r="AEZ516" s="255"/>
      <c r="AFA516" s="255"/>
      <c r="AFB516" s="255"/>
      <c r="AFC516" s="255"/>
      <c r="AFD516" s="255"/>
      <c r="AFE516" s="255"/>
      <c r="AFF516" s="255"/>
      <c r="AFG516" s="255"/>
      <c r="AFH516" s="255"/>
      <c r="AFI516" s="255"/>
      <c r="AFJ516" s="255"/>
      <c r="AFK516" s="255"/>
      <c r="AFL516" s="255"/>
      <c r="AFM516" s="255"/>
      <c r="AFN516" s="255"/>
      <c r="AFO516" s="255"/>
      <c r="AFP516" s="255"/>
      <c r="AFQ516" s="255"/>
      <c r="AFR516" s="255"/>
      <c r="AFS516" s="255"/>
      <c r="AFT516" s="255"/>
      <c r="AFU516" s="255"/>
      <c r="AFV516" s="255"/>
      <c r="AFW516" s="255"/>
      <c r="AFX516" s="255"/>
      <c r="AFY516" s="255"/>
      <c r="AFZ516" s="255"/>
      <c r="AGA516" s="255"/>
      <c r="AGB516" s="255"/>
      <c r="AGC516" s="255"/>
      <c r="AGD516" s="255"/>
      <c r="AGE516" s="255"/>
      <c r="AGF516" s="255"/>
      <c r="AGG516" s="255"/>
      <c r="AGH516" s="255"/>
      <c r="AGI516" s="255"/>
      <c r="AGJ516" s="255"/>
      <c r="AGK516" s="255"/>
      <c r="AGL516" s="255"/>
      <c r="AGM516" s="255"/>
      <c r="AGN516" s="255"/>
      <c r="AGO516" s="255"/>
      <c r="AGP516" s="255"/>
      <c r="AGQ516" s="255"/>
      <c r="AGR516" s="255"/>
      <c r="AGS516" s="255"/>
      <c r="AGT516" s="255"/>
      <c r="AGU516" s="255"/>
      <c r="AGV516" s="255"/>
      <c r="AGW516" s="255"/>
      <c r="AGX516" s="255"/>
      <c r="AGY516" s="255"/>
      <c r="AGZ516" s="255"/>
      <c r="AHA516" s="255"/>
      <c r="AHB516" s="255"/>
      <c r="AHC516" s="255"/>
      <c r="AHD516" s="255"/>
      <c r="AHE516" s="255"/>
      <c r="AHF516" s="255"/>
      <c r="AHG516" s="255"/>
      <c r="AHH516" s="255"/>
      <c r="AHI516" s="255"/>
      <c r="AHJ516" s="255"/>
      <c r="AHK516" s="255"/>
      <c r="AHL516" s="255"/>
      <c r="AHM516" s="255"/>
      <c r="AHN516" s="255"/>
      <c r="AHO516" s="255"/>
      <c r="AHP516" s="255"/>
      <c r="AHQ516" s="255"/>
      <c r="AHR516" s="255"/>
      <c r="AHS516" s="255"/>
      <c r="AHT516" s="255"/>
      <c r="AHU516" s="255"/>
      <c r="AHV516" s="255"/>
      <c r="AHW516" s="255"/>
      <c r="AHX516" s="255"/>
      <c r="AHY516" s="255"/>
      <c r="AHZ516" s="255"/>
      <c r="AIA516" s="255"/>
      <c r="AIB516" s="255"/>
      <c r="AIC516" s="255"/>
      <c r="AID516" s="255"/>
      <c r="AIE516" s="255"/>
      <c r="AIF516" s="255"/>
      <c r="AIG516" s="255"/>
      <c r="AIH516" s="255"/>
      <c r="AII516" s="255"/>
      <c r="AIJ516" s="255"/>
      <c r="AIK516" s="255"/>
      <c r="AIL516" s="255"/>
      <c r="AIM516" s="255"/>
      <c r="AIN516" s="255"/>
      <c r="AIO516" s="255"/>
      <c r="AIP516" s="255"/>
      <c r="AIQ516" s="255"/>
      <c r="AIR516" s="255"/>
      <c r="AIS516" s="255"/>
      <c r="AIT516" s="255"/>
      <c r="AIU516" s="255"/>
      <c r="AIV516" s="255"/>
      <c r="AIW516" s="255"/>
      <c r="AIX516" s="255"/>
      <c r="AIY516" s="255"/>
      <c r="AIZ516" s="255"/>
      <c r="AJA516" s="255"/>
      <c r="AJB516" s="255"/>
      <c r="AJC516" s="255"/>
      <c r="AJD516" s="255"/>
      <c r="AJE516" s="255"/>
      <c r="AJF516" s="255"/>
      <c r="AJG516" s="255"/>
      <c r="AJH516" s="255"/>
      <c r="AJI516" s="255"/>
      <c r="AJJ516" s="255"/>
      <c r="AJK516" s="255"/>
      <c r="AJL516" s="255"/>
      <c r="AJM516" s="255"/>
      <c r="AJN516" s="255"/>
      <c r="AJO516" s="255"/>
      <c r="AJP516" s="255"/>
      <c r="AJQ516" s="255"/>
      <c r="AJR516" s="255"/>
      <c r="AJS516" s="255"/>
      <c r="AJT516" s="255"/>
      <c r="AJU516" s="255"/>
      <c r="AJV516" s="255"/>
      <c r="AJW516" s="255"/>
      <c r="AJX516" s="255"/>
      <c r="AJY516" s="255"/>
      <c r="AJZ516" s="255"/>
      <c r="AKA516" s="255"/>
      <c r="AKB516" s="255"/>
      <c r="AKC516" s="255"/>
      <c r="AKD516" s="255"/>
      <c r="AKE516" s="255"/>
      <c r="AKF516" s="255"/>
      <c r="AKG516" s="255"/>
      <c r="AKH516" s="255"/>
      <c r="AKI516" s="255"/>
      <c r="AKJ516" s="255"/>
      <c r="AKK516" s="255"/>
      <c r="AKL516" s="255"/>
      <c r="AKM516" s="255"/>
      <c r="AKN516" s="255"/>
      <c r="AKO516" s="255"/>
      <c r="AKP516" s="255"/>
      <c r="AKQ516" s="255"/>
      <c r="AKR516" s="255"/>
      <c r="AKS516" s="255"/>
      <c r="AKT516" s="255"/>
      <c r="AKU516" s="255"/>
      <c r="AKV516" s="255"/>
      <c r="AKW516" s="255"/>
      <c r="AKX516" s="255"/>
      <c r="AKY516" s="255"/>
      <c r="AKZ516" s="255"/>
      <c r="ALA516" s="255"/>
      <c r="ALB516" s="255"/>
      <c r="ALC516" s="255"/>
      <c r="ALD516" s="255"/>
      <c r="ALE516" s="255"/>
    </row>
    <row r="517" spans="1:993" s="298" customFormat="1">
      <c r="A517" s="157" t="s">
        <v>670</v>
      </c>
      <c r="B517" s="158" t="s">
        <v>707</v>
      </c>
      <c r="C517" s="157"/>
      <c r="D517" s="159" t="s">
        <v>710</v>
      </c>
      <c r="E517" s="159"/>
      <c r="F517" s="157"/>
      <c r="G517" s="157">
        <v>1</v>
      </c>
      <c r="H517" s="158"/>
      <c r="I517" s="296">
        <f t="shared" si="111"/>
        <v>40</v>
      </c>
      <c r="J517" s="297">
        <f t="shared" si="112"/>
        <v>49.2</v>
      </c>
      <c r="K517" s="255"/>
      <c r="L517" s="255">
        <v>1</v>
      </c>
      <c r="M517" s="255">
        <f t="shared" si="85"/>
        <v>0</v>
      </c>
      <c r="N517" s="255">
        <f t="shared" si="90"/>
        <v>40</v>
      </c>
      <c r="O517" s="255">
        <f t="shared" si="89"/>
        <v>40</v>
      </c>
      <c r="P517" s="255"/>
      <c r="Q517" s="157"/>
      <c r="R517" s="157"/>
      <c r="S517" s="547"/>
      <c r="T517" s="255"/>
      <c r="U517" s="255"/>
      <c r="V517" s="255"/>
      <c r="W517" s="255"/>
      <c r="X517" s="255"/>
      <c r="Y517" s="255"/>
      <c r="Z517" s="255"/>
      <c r="AA517" s="255"/>
      <c r="AB517" s="255"/>
      <c r="AC517" s="255"/>
      <c r="AD517" s="255"/>
      <c r="AE517" s="255"/>
      <c r="AF517" s="255"/>
      <c r="AG517" s="255"/>
      <c r="AH517" s="255"/>
      <c r="AI517" s="255"/>
      <c r="AJ517" s="255"/>
      <c r="AK517" s="255"/>
      <c r="AL517" s="255"/>
      <c r="AM517" s="255"/>
      <c r="AN517" s="255"/>
      <c r="AO517" s="255"/>
      <c r="AP517" s="255"/>
      <c r="AQ517" s="255"/>
      <c r="AR517" s="255"/>
      <c r="AS517" s="255"/>
      <c r="AT517" s="255"/>
      <c r="AU517" s="255"/>
      <c r="AV517" s="255"/>
      <c r="AW517" s="255"/>
      <c r="AX517" s="255"/>
      <c r="AY517" s="255"/>
      <c r="AZ517" s="255"/>
      <c r="BA517" s="255"/>
      <c r="BB517" s="255"/>
      <c r="BC517" s="255"/>
      <c r="BD517" s="255"/>
      <c r="BE517" s="255"/>
      <c r="BF517" s="255"/>
      <c r="BG517" s="255"/>
      <c r="BH517" s="255"/>
      <c r="BI517" s="255"/>
      <c r="BJ517" s="255"/>
      <c r="BK517" s="255"/>
      <c r="BL517" s="255"/>
      <c r="BM517" s="255"/>
      <c r="BN517" s="255"/>
      <c r="BO517" s="255"/>
      <c r="BP517" s="255"/>
      <c r="BQ517" s="255"/>
      <c r="BR517" s="255"/>
      <c r="BS517" s="255"/>
      <c r="BT517" s="255"/>
      <c r="BU517" s="255"/>
      <c r="BV517" s="255"/>
      <c r="BW517" s="255"/>
      <c r="BX517" s="255"/>
      <c r="BY517" s="255"/>
      <c r="BZ517" s="255"/>
      <c r="CA517" s="255"/>
      <c r="CB517" s="255"/>
      <c r="CC517" s="255"/>
      <c r="CD517" s="255"/>
      <c r="CE517" s="255"/>
      <c r="CF517" s="255"/>
      <c r="CG517" s="255"/>
      <c r="CH517" s="255"/>
      <c r="CI517" s="255"/>
      <c r="CJ517" s="255"/>
      <c r="CK517" s="255"/>
      <c r="CL517" s="255"/>
      <c r="CM517" s="255"/>
      <c r="CN517" s="255"/>
      <c r="CO517" s="255"/>
      <c r="CP517" s="255"/>
      <c r="CQ517" s="255"/>
      <c r="CR517" s="255"/>
      <c r="CS517" s="255"/>
      <c r="CT517" s="255"/>
      <c r="CU517" s="255"/>
      <c r="CV517" s="255"/>
      <c r="CW517" s="255"/>
      <c r="CX517" s="255"/>
      <c r="CY517" s="255"/>
      <c r="CZ517" s="255"/>
      <c r="DA517" s="255"/>
      <c r="DB517" s="255"/>
      <c r="DC517" s="255"/>
      <c r="DD517" s="255"/>
      <c r="DE517" s="255"/>
      <c r="DF517" s="255"/>
      <c r="DG517" s="255"/>
      <c r="DH517" s="255"/>
      <c r="DI517" s="255"/>
      <c r="DJ517" s="255"/>
      <c r="DK517" s="255"/>
      <c r="DL517" s="255"/>
      <c r="DM517" s="255"/>
      <c r="DN517" s="255"/>
      <c r="DO517" s="255"/>
      <c r="DP517" s="255"/>
      <c r="DQ517" s="255"/>
      <c r="DR517" s="255"/>
      <c r="DS517" s="255"/>
      <c r="DT517" s="255"/>
      <c r="DU517" s="255"/>
      <c r="DV517" s="255"/>
      <c r="DW517" s="255"/>
      <c r="DX517" s="255"/>
      <c r="DY517" s="255"/>
      <c r="DZ517" s="255"/>
      <c r="EA517" s="255"/>
      <c r="EB517" s="255"/>
      <c r="EC517" s="255"/>
      <c r="ED517" s="255"/>
      <c r="EE517" s="255"/>
      <c r="EF517" s="255"/>
      <c r="EG517" s="255"/>
      <c r="EH517" s="255"/>
      <c r="EI517" s="255"/>
      <c r="EJ517" s="255"/>
      <c r="EK517" s="255"/>
      <c r="EL517" s="255"/>
      <c r="EM517" s="255"/>
      <c r="EN517" s="255"/>
      <c r="EO517" s="255"/>
      <c r="EP517" s="255"/>
      <c r="EQ517" s="255"/>
      <c r="ER517" s="255"/>
      <c r="ES517" s="255"/>
      <c r="ET517" s="255"/>
      <c r="EU517" s="255"/>
      <c r="EV517" s="255"/>
      <c r="EW517" s="255"/>
      <c r="EX517" s="255"/>
      <c r="EY517" s="255"/>
      <c r="EZ517" s="255"/>
      <c r="FA517" s="255"/>
      <c r="FB517" s="255"/>
      <c r="FC517" s="255"/>
      <c r="FD517" s="255"/>
      <c r="FE517" s="255"/>
      <c r="FF517" s="255"/>
      <c r="FG517" s="255"/>
      <c r="FH517" s="255"/>
      <c r="FI517" s="255"/>
      <c r="FJ517" s="255"/>
      <c r="FK517" s="255"/>
      <c r="FL517" s="255"/>
      <c r="FM517" s="255"/>
      <c r="FN517" s="255"/>
      <c r="FO517" s="255"/>
      <c r="FP517" s="255"/>
      <c r="FQ517" s="255"/>
      <c r="FR517" s="255"/>
      <c r="FS517" s="255"/>
      <c r="FT517" s="255"/>
      <c r="FU517" s="255"/>
      <c r="FV517" s="255"/>
      <c r="FW517" s="255"/>
      <c r="FX517" s="255"/>
      <c r="FY517" s="255"/>
      <c r="FZ517" s="255"/>
      <c r="GA517" s="255"/>
      <c r="GB517" s="255"/>
      <c r="GC517" s="255"/>
      <c r="GD517" s="255"/>
      <c r="GE517" s="255"/>
      <c r="GF517" s="255"/>
      <c r="GG517" s="255"/>
      <c r="GH517" s="255"/>
      <c r="GI517" s="255"/>
      <c r="GJ517" s="255"/>
      <c r="GK517" s="255"/>
      <c r="GL517" s="255"/>
      <c r="GM517" s="255"/>
      <c r="GN517" s="255"/>
      <c r="GO517" s="255"/>
      <c r="GP517" s="255"/>
      <c r="GQ517" s="255"/>
      <c r="GR517" s="255"/>
      <c r="GS517" s="255"/>
      <c r="GT517" s="255"/>
      <c r="GU517" s="255"/>
      <c r="GV517" s="255"/>
      <c r="GW517" s="255"/>
      <c r="GX517" s="255"/>
      <c r="GY517" s="255"/>
      <c r="GZ517" s="255"/>
      <c r="HA517" s="255"/>
      <c r="HB517" s="255"/>
      <c r="HC517" s="255"/>
      <c r="HD517" s="255"/>
      <c r="HE517" s="255"/>
      <c r="HF517" s="255"/>
      <c r="HG517" s="255"/>
      <c r="HH517" s="255"/>
      <c r="HI517" s="255"/>
      <c r="HJ517" s="255"/>
      <c r="HK517" s="255"/>
      <c r="HL517" s="255"/>
      <c r="HM517" s="255"/>
      <c r="HN517" s="255"/>
      <c r="HO517" s="255"/>
      <c r="HP517" s="255"/>
      <c r="HQ517" s="255"/>
      <c r="HR517" s="255"/>
      <c r="HS517" s="255"/>
      <c r="HT517" s="255"/>
      <c r="HU517" s="255"/>
      <c r="HV517" s="255"/>
      <c r="HW517" s="255"/>
      <c r="HX517" s="255"/>
      <c r="HY517" s="255"/>
      <c r="HZ517" s="255"/>
      <c r="IA517" s="255"/>
      <c r="IB517" s="255"/>
      <c r="IC517" s="255"/>
      <c r="ID517" s="255"/>
      <c r="IE517" s="255"/>
      <c r="IF517" s="255"/>
      <c r="IG517" s="255"/>
      <c r="IH517" s="255"/>
      <c r="II517" s="255"/>
      <c r="IJ517" s="255"/>
      <c r="IK517" s="255"/>
      <c r="IL517" s="255"/>
      <c r="IM517" s="255"/>
      <c r="IN517" s="255"/>
      <c r="IO517" s="255"/>
      <c r="IP517" s="255"/>
      <c r="IQ517" s="255"/>
      <c r="IR517" s="255"/>
      <c r="IS517" s="255"/>
      <c r="IT517" s="255"/>
      <c r="IU517" s="255"/>
      <c r="IV517" s="255"/>
      <c r="IW517" s="255"/>
      <c r="IX517" s="255"/>
      <c r="IY517" s="255"/>
      <c r="IZ517" s="255"/>
      <c r="JA517" s="255"/>
      <c r="JB517" s="255"/>
      <c r="JC517" s="255"/>
      <c r="JD517" s="255"/>
      <c r="JE517" s="255"/>
      <c r="JF517" s="255"/>
      <c r="JG517" s="255"/>
      <c r="JH517" s="255"/>
      <c r="JI517" s="255"/>
      <c r="JJ517" s="255"/>
      <c r="JK517" s="255"/>
      <c r="JL517" s="255"/>
      <c r="JM517" s="255"/>
      <c r="JN517" s="255"/>
      <c r="JO517" s="255"/>
      <c r="JP517" s="255"/>
      <c r="JQ517" s="255"/>
      <c r="JR517" s="255"/>
      <c r="JS517" s="255"/>
      <c r="JT517" s="255"/>
      <c r="JU517" s="255"/>
      <c r="JV517" s="255"/>
      <c r="JW517" s="255"/>
      <c r="JX517" s="255"/>
      <c r="JY517" s="255"/>
      <c r="JZ517" s="255"/>
      <c r="KA517" s="255"/>
      <c r="KB517" s="255"/>
      <c r="KC517" s="255"/>
      <c r="KD517" s="255"/>
      <c r="KE517" s="255"/>
      <c r="KF517" s="255"/>
      <c r="KG517" s="255"/>
      <c r="KH517" s="255"/>
      <c r="KI517" s="255"/>
      <c r="KJ517" s="255"/>
      <c r="KK517" s="255"/>
      <c r="KL517" s="255"/>
      <c r="KM517" s="255"/>
      <c r="KN517" s="255"/>
      <c r="KO517" s="255"/>
      <c r="KP517" s="255"/>
      <c r="KQ517" s="255"/>
      <c r="KR517" s="255"/>
      <c r="KS517" s="255"/>
      <c r="KT517" s="255"/>
      <c r="KU517" s="255"/>
      <c r="KV517" s="255"/>
      <c r="KW517" s="255"/>
      <c r="KX517" s="255"/>
      <c r="KY517" s="255"/>
      <c r="KZ517" s="255"/>
      <c r="LA517" s="255"/>
      <c r="LB517" s="255"/>
      <c r="LC517" s="255"/>
      <c r="LD517" s="255"/>
      <c r="LE517" s="255"/>
      <c r="LF517" s="255"/>
      <c r="LG517" s="255"/>
      <c r="LH517" s="255"/>
      <c r="LI517" s="255"/>
      <c r="LJ517" s="255"/>
      <c r="LK517" s="255"/>
      <c r="LL517" s="255"/>
      <c r="LM517" s="255"/>
      <c r="LN517" s="255"/>
      <c r="LO517" s="255"/>
      <c r="LP517" s="255"/>
      <c r="LQ517" s="255"/>
      <c r="LR517" s="255"/>
      <c r="LS517" s="255"/>
      <c r="LT517" s="255"/>
      <c r="LU517" s="255"/>
      <c r="LV517" s="255"/>
      <c r="LW517" s="255"/>
      <c r="LX517" s="255"/>
      <c r="LY517" s="255"/>
      <c r="LZ517" s="255"/>
      <c r="MA517" s="255"/>
      <c r="MB517" s="255"/>
      <c r="MC517" s="255"/>
      <c r="MD517" s="255"/>
      <c r="ME517" s="255"/>
      <c r="MF517" s="255"/>
      <c r="MG517" s="255"/>
      <c r="MH517" s="255"/>
      <c r="MI517" s="255"/>
      <c r="MJ517" s="255"/>
      <c r="MK517" s="255"/>
      <c r="ML517" s="255"/>
      <c r="MM517" s="255"/>
      <c r="MN517" s="255"/>
      <c r="MO517" s="255"/>
      <c r="MP517" s="255"/>
      <c r="MQ517" s="255"/>
      <c r="MR517" s="255"/>
      <c r="MS517" s="255"/>
      <c r="MT517" s="255"/>
      <c r="MU517" s="255"/>
      <c r="MV517" s="255"/>
      <c r="MW517" s="255"/>
      <c r="MX517" s="255"/>
      <c r="MY517" s="255"/>
      <c r="MZ517" s="255"/>
      <c r="NA517" s="255"/>
      <c r="NB517" s="255"/>
      <c r="NC517" s="255"/>
      <c r="ND517" s="255"/>
      <c r="NE517" s="255"/>
      <c r="NF517" s="255"/>
      <c r="NG517" s="255"/>
      <c r="NH517" s="255"/>
      <c r="NI517" s="255"/>
      <c r="NJ517" s="255"/>
      <c r="NK517" s="255"/>
      <c r="NL517" s="255"/>
      <c r="NM517" s="255"/>
      <c r="NN517" s="255"/>
      <c r="NO517" s="255"/>
      <c r="NP517" s="255"/>
      <c r="NQ517" s="255"/>
      <c r="NR517" s="255"/>
      <c r="NS517" s="255"/>
      <c r="NT517" s="255"/>
      <c r="NU517" s="255"/>
      <c r="NV517" s="255"/>
      <c r="NW517" s="255"/>
      <c r="NX517" s="255"/>
      <c r="NY517" s="255"/>
      <c r="NZ517" s="255"/>
      <c r="OA517" s="255"/>
      <c r="OB517" s="255"/>
      <c r="OC517" s="255"/>
      <c r="OD517" s="255"/>
      <c r="OE517" s="255"/>
      <c r="OF517" s="255"/>
      <c r="OG517" s="255"/>
      <c r="OH517" s="255"/>
      <c r="OI517" s="255"/>
      <c r="OJ517" s="255"/>
      <c r="OK517" s="255"/>
      <c r="OL517" s="255"/>
      <c r="OM517" s="255"/>
      <c r="ON517" s="255"/>
      <c r="OO517" s="255"/>
      <c r="OP517" s="255"/>
      <c r="OQ517" s="255"/>
      <c r="OR517" s="255"/>
      <c r="OS517" s="255"/>
      <c r="OT517" s="255"/>
      <c r="OU517" s="255"/>
      <c r="OV517" s="255"/>
      <c r="OW517" s="255"/>
      <c r="OX517" s="255"/>
      <c r="OY517" s="255"/>
      <c r="OZ517" s="255"/>
      <c r="PA517" s="255"/>
      <c r="PB517" s="255"/>
      <c r="PC517" s="255"/>
      <c r="PD517" s="255"/>
      <c r="PE517" s="255"/>
      <c r="PF517" s="255"/>
      <c r="PG517" s="255"/>
      <c r="PH517" s="255"/>
      <c r="PI517" s="255"/>
      <c r="PJ517" s="255"/>
      <c r="PK517" s="255"/>
      <c r="PL517" s="255"/>
      <c r="PM517" s="255"/>
      <c r="PN517" s="255"/>
      <c r="PO517" s="255"/>
      <c r="PP517" s="255"/>
      <c r="PQ517" s="255"/>
      <c r="PR517" s="255"/>
      <c r="PS517" s="255"/>
      <c r="PT517" s="255"/>
      <c r="PU517" s="255"/>
      <c r="PV517" s="255"/>
      <c r="PW517" s="255"/>
      <c r="PX517" s="255"/>
      <c r="PY517" s="255"/>
      <c r="PZ517" s="255"/>
      <c r="QA517" s="255"/>
      <c r="QB517" s="255"/>
      <c r="QC517" s="255"/>
      <c r="QD517" s="255"/>
      <c r="QE517" s="255"/>
      <c r="QF517" s="255"/>
      <c r="QG517" s="255"/>
      <c r="QH517" s="255"/>
      <c r="QI517" s="255"/>
      <c r="QJ517" s="255"/>
      <c r="QK517" s="255"/>
      <c r="QL517" s="255"/>
      <c r="QM517" s="255"/>
      <c r="QN517" s="255"/>
      <c r="QO517" s="255"/>
      <c r="QP517" s="255"/>
      <c r="QQ517" s="255"/>
      <c r="QR517" s="255"/>
      <c r="QS517" s="255"/>
      <c r="QT517" s="255"/>
      <c r="QU517" s="255"/>
      <c r="QV517" s="255"/>
      <c r="QW517" s="255"/>
      <c r="QX517" s="255"/>
      <c r="QY517" s="255"/>
      <c r="QZ517" s="255"/>
      <c r="RA517" s="255"/>
      <c r="RB517" s="255"/>
      <c r="RC517" s="255"/>
      <c r="RD517" s="255"/>
      <c r="RE517" s="255"/>
      <c r="RF517" s="255"/>
      <c r="RG517" s="255"/>
      <c r="RH517" s="255"/>
      <c r="RI517" s="255"/>
      <c r="RJ517" s="255"/>
      <c r="RK517" s="255"/>
      <c r="RL517" s="255"/>
      <c r="RM517" s="255"/>
      <c r="RN517" s="255"/>
      <c r="RO517" s="255"/>
      <c r="RP517" s="255"/>
      <c r="RQ517" s="255"/>
      <c r="RR517" s="255"/>
      <c r="RS517" s="255"/>
      <c r="RT517" s="255"/>
      <c r="RU517" s="255"/>
      <c r="RV517" s="255"/>
      <c r="RW517" s="255"/>
      <c r="RX517" s="255"/>
      <c r="RY517" s="255"/>
      <c r="RZ517" s="255"/>
      <c r="SA517" s="255"/>
      <c r="SB517" s="255"/>
      <c r="SC517" s="255"/>
      <c r="SD517" s="255"/>
      <c r="SE517" s="255"/>
      <c r="SF517" s="255"/>
      <c r="SG517" s="255"/>
      <c r="SH517" s="255"/>
      <c r="SI517" s="255"/>
      <c r="SJ517" s="255"/>
      <c r="SK517" s="255"/>
      <c r="SL517" s="255"/>
      <c r="SM517" s="255"/>
      <c r="SN517" s="255"/>
      <c r="SO517" s="255"/>
      <c r="SP517" s="255"/>
      <c r="SQ517" s="255"/>
      <c r="SR517" s="255"/>
      <c r="SS517" s="255"/>
      <c r="ST517" s="255"/>
      <c r="SU517" s="255"/>
      <c r="SV517" s="255"/>
      <c r="SW517" s="255"/>
      <c r="SX517" s="255"/>
      <c r="SY517" s="255"/>
      <c r="SZ517" s="255"/>
      <c r="TA517" s="255"/>
      <c r="TB517" s="255"/>
      <c r="TC517" s="255"/>
      <c r="TD517" s="255"/>
      <c r="TE517" s="255"/>
      <c r="TF517" s="255"/>
      <c r="TG517" s="255"/>
      <c r="TH517" s="255"/>
      <c r="TI517" s="255"/>
      <c r="TJ517" s="255"/>
      <c r="TK517" s="255"/>
      <c r="TL517" s="255"/>
      <c r="TM517" s="255"/>
      <c r="TN517" s="255"/>
      <c r="TO517" s="255"/>
      <c r="TP517" s="255"/>
      <c r="TQ517" s="255"/>
      <c r="TR517" s="255"/>
      <c r="TS517" s="255"/>
      <c r="TT517" s="255"/>
      <c r="TU517" s="255"/>
      <c r="TV517" s="255"/>
      <c r="TW517" s="255"/>
      <c r="TX517" s="255"/>
      <c r="TY517" s="255"/>
      <c r="TZ517" s="255"/>
      <c r="UA517" s="255"/>
      <c r="UB517" s="255"/>
      <c r="UC517" s="255"/>
      <c r="UD517" s="255"/>
      <c r="UE517" s="255"/>
      <c r="UF517" s="255"/>
      <c r="UG517" s="255"/>
      <c r="UH517" s="255"/>
      <c r="UI517" s="255"/>
      <c r="UJ517" s="255"/>
      <c r="UK517" s="255"/>
      <c r="UL517" s="255"/>
      <c r="UM517" s="255"/>
      <c r="UN517" s="255"/>
      <c r="UO517" s="255"/>
      <c r="UP517" s="255"/>
      <c r="UQ517" s="255"/>
      <c r="UR517" s="255"/>
      <c r="US517" s="255"/>
      <c r="UT517" s="255"/>
      <c r="UU517" s="255"/>
      <c r="UV517" s="255"/>
      <c r="UW517" s="255"/>
      <c r="UX517" s="255"/>
      <c r="UY517" s="255"/>
      <c r="UZ517" s="255"/>
      <c r="VA517" s="255"/>
      <c r="VB517" s="255"/>
      <c r="VC517" s="255"/>
      <c r="VD517" s="255"/>
      <c r="VE517" s="255"/>
      <c r="VF517" s="255"/>
      <c r="VG517" s="255"/>
      <c r="VH517" s="255"/>
      <c r="VI517" s="255"/>
      <c r="VJ517" s="255"/>
      <c r="VK517" s="255"/>
      <c r="VL517" s="255"/>
      <c r="VM517" s="255"/>
      <c r="VN517" s="255"/>
      <c r="VO517" s="255"/>
      <c r="VP517" s="255"/>
      <c r="VQ517" s="255"/>
      <c r="VR517" s="255"/>
      <c r="VS517" s="255"/>
      <c r="VT517" s="255"/>
      <c r="VU517" s="255"/>
      <c r="VV517" s="255"/>
      <c r="VW517" s="255"/>
      <c r="VX517" s="255"/>
      <c r="VY517" s="255"/>
      <c r="VZ517" s="255"/>
      <c r="WA517" s="255"/>
      <c r="WB517" s="255"/>
      <c r="WC517" s="255"/>
      <c r="WD517" s="255"/>
      <c r="WE517" s="255"/>
      <c r="WF517" s="255"/>
      <c r="WG517" s="255"/>
      <c r="WH517" s="255"/>
      <c r="WI517" s="255"/>
      <c r="WJ517" s="255"/>
      <c r="WK517" s="255"/>
      <c r="WL517" s="255"/>
      <c r="WM517" s="255"/>
      <c r="WN517" s="255"/>
      <c r="WO517" s="255"/>
      <c r="WP517" s="255"/>
      <c r="WQ517" s="255"/>
      <c r="WR517" s="255"/>
      <c r="WS517" s="255"/>
      <c r="WT517" s="255"/>
      <c r="WU517" s="255"/>
      <c r="WV517" s="255"/>
      <c r="WW517" s="255"/>
      <c r="WX517" s="255"/>
      <c r="WY517" s="255"/>
      <c r="WZ517" s="255"/>
      <c r="XA517" s="255"/>
      <c r="XB517" s="255"/>
      <c r="XC517" s="255"/>
      <c r="XD517" s="255"/>
      <c r="XE517" s="255"/>
      <c r="XF517" s="255"/>
      <c r="XG517" s="255"/>
      <c r="XH517" s="255"/>
      <c r="XI517" s="255"/>
      <c r="XJ517" s="255"/>
      <c r="XK517" s="255"/>
      <c r="XL517" s="255"/>
      <c r="XM517" s="255"/>
      <c r="XN517" s="255"/>
      <c r="XO517" s="255"/>
      <c r="XP517" s="255"/>
      <c r="XQ517" s="255"/>
      <c r="XR517" s="255"/>
      <c r="XS517" s="255"/>
      <c r="XT517" s="255"/>
      <c r="XU517" s="255"/>
      <c r="XV517" s="255"/>
      <c r="XW517" s="255"/>
      <c r="XX517" s="255"/>
      <c r="XY517" s="255"/>
      <c r="XZ517" s="255"/>
      <c r="YA517" s="255"/>
      <c r="YB517" s="255"/>
      <c r="YC517" s="255"/>
      <c r="YD517" s="255"/>
      <c r="YE517" s="255"/>
      <c r="YF517" s="255"/>
      <c r="YG517" s="255"/>
      <c r="YH517" s="255"/>
      <c r="YI517" s="255"/>
      <c r="YJ517" s="255"/>
      <c r="YK517" s="255"/>
      <c r="YL517" s="255"/>
      <c r="YM517" s="255"/>
      <c r="YN517" s="255"/>
      <c r="YO517" s="255"/>
      <c r="YP517" s="255"/>
      <c r="YQ517" s="255"/>
      <c r="YR517" s="255"/>
      <c r="YS517" s="255"/>
      <c r="YT517" s="255"/>
      <c r="YU517" s="255"/>
      <c r="YV517" s="255"/>
      <c r="YW517" s="255"/>
      <c r="YX517" s="255"/>
      <c r="YY517" s="255"/>
      <c r="YZ517" s="255"/>
      <c r="ZA517" s="255"/>
      <c r="ZB517" s="255"/>
      <c r="ZC517" s="255"/>
      <c r="ZD517" s="255"/>
      <c r="ZE517" s="255"/>
      <c r="ZF517" s="255"/>
      <c r="ZG517" s="255"/>
      <c r="ZH517" s="255"/>
      <c r="ZI517" s="255"/>
      <c r="ZJ517" s="255"/>
      <c r="ZK517" s="255"/>
      <c r="ZL517" s="255"/>
      <c r="ZM517" s="255"/>
      <c r="ZN517" s="255"/>
      <c r="ZO517" s="255"/>
      <c r="ZP517" s="255"/>
      <c r="ZQ517" s="255"/>
      <c r="ZR517" s="255"/>
      <c r="ZS517" s="255"/>
      <c r="ZT517" s="255"/>
      <c r="ZU517" s="255"/>
      <c r="ZV517" s="255"/>
      <c r="ZW517" s="255"/>
      <c r="ZX517" s="255"/>
      <c r="ZY517" s="255"/>
      <c r="ZZ517" s="255"/>
      <c r="AAA517" s="255"/>
      <c r="AAB517" s="255"/>
      <c r="AAC517" s="255"/>
      <c r="AAD517" s="255"/>
      <c r="AAE517" s="255"/>
      <c r="AAF517" s="255"/>
      <c r="AAG517" s="255"/>
      <c r="AAH517" s="255"/>
      <c r="AAI517" s="255"/>
      <c r="AAJ517" s="255"/>
      <c r="AAK517" s="255"/>
      <c r="AAL517" s="255"/>
      <c r="AAM517" s="255"/>
      <c r="AAN517" s="255"/>
      <c r="AAO517" s="255"/>
      <c r="AAP517" s="255"/>
      <c r="AAQ517" s="255"/>
      <c r="AAR517" s="255"/>
      <c r="AAS517" s="255"/>
      <c r="AAT517" s="255"/>
      <c r="AAU517" s="255"/>
      <c r="AAV517" s="255"/>
      <c r="AAW517" s="255"/>
      <c r="AAX517" s="255"/>
      <c r="AAY517" s="255"/>
      <c r="AAZ517" s="255"/>
      <c r="ABA517" s="255"/>
      <c r="ABB517" s="255"/>
      <c r="ABC517" s="255"/>
      <c r="ABD517" s="255"/>
      <c r="ABE517" s="255"/>
      <c r="ABF517" s="255"/>
      <c r="ABG517" s="255"/>
      <c r="ABH517" s="255"/>
      <c r="ABI517" s="255"/>
      <c r="ABJ517" s="255"/>
      <c r="ABK517" s="255"/>
      <c r="ABL517" s="255"/>
      <c r="ABM517" s="255"/>
      <c r="ABN517" s="255"/>
      <c r="ABO517" s="255"/>
      <c r="ABP517" s="255"/>
      <c r="ABQ517" s="255"/>
      <c r="ABR517" s="255"/>
      <c r="ABS517" s="255"/>
      <c r="ABT517" s="255"/>
      <c r="ABU517" s="255"/>
      <c r="ABV517" s="255"/>
      <c r="ABW517" s="255"/>
      <c r="ABX517" s="255"/>
      <c r="ABY517" s="255"/>
      <c r="ABZ517" s="255"/>
      <c r="ACA517" s="255"/>
      <c r="ACB517" s="255"/>
      <c r="ACC517" s="255"/>
      <c r="ACD517" s="255"/>
      <c r="ACE517" s="255"/>
      <c r="ACF517" s="255"/>
      <c r="ACG517" s="255"/>
      <c r="ACH517" s="255"/>
      <c r="ACI517" s="255"/>
      <c r="ACJ517" s="255"/>
      <c r="ACK517" s="255"/>
      <c r="ACL517" s="255"/>
      <c r="ACM517" s="255"/>
      <c r="ACN517" s="255"/>
      <c r="ACO517" s="255"/>
      <c r="ACP517" s="255"/>
      <c r="ACQ517" s="255"/>
      <c r="ACR517" s="255"/>
      <c r="ACS517" s="255"/>
      <c r="ACT517" s="255"/>
      <c r="ACU517" s="255"/>
      <c r="ACV517" s="255"/>
      <c r="ACW517" s="255"/>
      <c r="ACX517" s="255"/>
      <c r="ACY517" s="255"/>
      <c r="ACZ517" s="255"/>
      <c r="ADA517" s="255"/>
      <c r="ADB517" s="255"/>
      <c r="ADC517" s="255"/>
      <c r="ADD517" s="255"/>
      <c r="ADE517" s="255"/>
      <c r="ADF517" s="255"/>
      <c r="ADG517" s="255"/>
      <c r="ADH517" s="255"/>
      <c r="ADI517" s="255"/>
      <c r="ADJ517" s="255"/>
      <c r="ADK517" s="255"/>
      <c r="ADL517" s="255"/>
      <c r="ADM517" s="255"/>
      <c r="ADN517" s="255"/>
      <c r="ADO517" s="255"/>
      <c r="ADP517" s="255"/>
      <c r="ADQ517" s="255"/>
      <c r="ADR517" s="255"/>
      <c r="ADS517" s="255"/>
      <c r="ADT517" s="255"/>
      <c r="ADU517" s="255"/>
      <c r="ADV517" s="255"/>
      <c r="ADW517" s="255"/>
      <c r="ADX517" s="255"/>
      <c r="ADY517" s="255"/>
      <c r="ADZ517" s="255"/>
      <c r="AEA517" s="255"/>
      <c r="AEB517" s="255"/>
      <c r="AEC517" s="255"/>
      <c r="AED517" s="255"/>
      <c r="AEE517" s="255"/>
      <c r="AEF517" s="255"/>
      <c r="AEG517" s="255"/>
      <c r="AEH517" s="255"/>
      <c r="AEI517" s="255"/>
      <c r="AEJ517" s="255"/>
      <c r="AEK517" s="255"/>
      <c r="AEL517" s="255"/>
      <c r="AEM517" s="255"/>
      <c r="AEN517" s="255"/>
      <c r="AEO517" s="255"/>
      <c r="AEP517" s="255"/>
      <c r="AEQ517" s="255"/>
      <c r="AER517" s="255"/>
      <c r="AES517" s="255"/>
      <c r="AET517" s="255"/>
      <c r="AEU517" s="255"/>
      <c r="AEV517" s="255"/>
      <c r="AEW517" s="255"/>
      <c r="AEX517" s="255"/>
      <c r="AEY517" s="255"/>
      <c r="AEZ517" s="255"/>
      <c r="AFA517" s="255"/>
      <c r="AFB517" s="255"/>
      <c r="AFC517" s="255"/>
      <c r="AFD517" s="255"/>
      <c r="AFE517" s="255"/>
      <c r="AFF517" s="255"/>
      <c r="AFG517" s="255"/>
      <c r="AFH517" s="255"/>
      <c r="AFI517" s="255"/>
      <c r="AFJ517" s="255"/>
      <c r="AFK517" s="255"/>
      <c r="AFL517" s="255"/>
      <c r="AFM517" s="255"/>
      <c r="AFN517" s="255"/>
      <c r="AFO517" s="255"/>
      <c r="AFP517" s="255"/>
      <c r="AFQ517" s="255"/>
      <c r="AFR517" s="255"/>
      <c r="AFS517" s="255"/>
      <c r="AFT517" s="255"/>
      <c r="AFU517" s="255"/>
      <c r="AFV517" s="255"/>
      <c r="AFW517" s="255"/>
      <c r="AFX517" s="255"/>
      <c r="AFY517" s="255"/>
      <c r="AFZ517" s="255"/>
      <c r="AGA517" s="255"/>
      <c r="AGB517" s="255"/>
      <c r="AGC517" s="255"/>
      <c r="AGD517" s="255"/>
      <c r="AGE517" s="255"/>
      <c r="AGF517" s="255"/>
      <c r="AGG517" s="255"/>
      <c r="AGH517" s="255"/>
      <c r="AGI517" s="255"/>
      <c r="AGJ517" s="255"/>
      <c r="AGK517" s="255"/>
      <c r="AGL517" s="255"/>
      <c r="AGM517" s="255"/>
      <c r="AGN517" s="255"/>
      <c r="AGO517" s="255"/>
      <c r="AGP517" s="255"/>
      <c r="AGQ517" s="255"/>
      <c r="AGR517" s="255"/>
      <c r="AGS517" s="255"/>
      <c r="AGT517" s="255"/>
      <c r="AGU517" s="255"/>
      <c r="AGV517" s="255"/>
      <c r="AGW517" s="255"/>
      <c r="AGX517" s="255"/>
      <c r="AGY517" s="255"/>
      <c r="AGZ517" s="255"/>
      <c r="AHA517" s="255"/>
      <c r="AHB517" s="255"/>
      <c r="AHC517" s="255"/>
      <c r="AHD517" s="255"/>
      <c r="AHE517" s="255"/>
      <c r="AHF517" s="255"/>
      <c r="AHG517" s="255"/>
      <c r="AHH517" s="255"/>
      <c r="AHI517" s="255"/>
      <c r="AHJ517" s="255"/>
      <c r="AHK517" s="255"/>
      <c r="AHL517" s="255"/>
      <c r="AHM517" s="255"/>
      <c r="AHN517" s="255"/>
      <c r="AHO517" s="255"/>
      <c r="AHP517" s="255"/>
      <c r="AHQ517" s="255"/>
      <c r="AHR517" s="255"/>
      <c r="AHS517" s="255"/>
      <c r="AHT517" s="255"/>
      <c r="AHU517" s="255"/>
      <c r="AHV517" s="255"/>
      <c r="AHW517" s="255"/>
      <c r="AHX517" s="255"/>
      <c r="AHY517" s="255"/>
      <c r="AHZ517" s="255"/>
      <c r="AIA517" s="255"/>
      <c r="AIB517" s="255"/>
      <c r="AIC517" s="255"/>
      <c r="AID517" s="255"/>
      <c r="AIE517" s="255"/>
      <c r="AIF517" s="255"/>
      <c r="AIG517" s="255"/>
      <c r="AIH517" s="255"/>
      <c r="AII517" s="255"/>
      <c r="AIJ517" s="255"/>
      <c r="AIK517" s="255"/>
      <c r="AIL517" s="255"/>
      <c r="AIM517" s="255"/>
      <c r="AIN517" s="255"/>
      <c r="AIO517" s="255"/>
      <c r="AIP517" s="255"/>
      <c r="AIQ517" s="255"/>
      <c r="AIR517" s="255"/>
      <c r="AIS517" s="255"/>
      <c r="AIT517" s="255"/>
      <c r="AIU517" s="255"/>
      <c r="AIV517" s="255"/>
      <c r="AIW517" s="255"/>
      <c r="AIX517" s="255"/>
      <c r="AIY517" s="255"/>
      <c r="AIZ517" s="255"/>
      <c r="AJA517" s="255"/>
      <c r="AJB517" s="255"/>
      <c r="AJC517" s="255"/>
      <c r="AJD517" s="255"/>
      <c r="AJE517" s="255"/>
      <c r="AJF517" s="255"/>
      <c r="AJG517" s="255"/>
      <c r="AJH517" s="255"/>
      <c r="AJI517" s="255"/>
      <c r="AJJ517" s="255"/>
      <c r="AJK517" s="255"/>
      <c r="AJL517" s="255"/>
      <c r="AJM517" s="255"/>
      <c r="AJN517" s="255"/>
      <c r="AJO517" s="255"/>
      <c r="AJP517" s="255"/>
      <c r="AJQ517" s="255"/>
      <c r="AJR517" s="255"/>
      <c r="AJS517" s="255"/>
      <c r="AJT517" s="255"/>
      <c r="AJU517" s="255"/>
      <c r="AJV517" s="255"/>
      <c r="AJW517" s="255"/>
      <c r="AJX517" s="255"/>
      <c r="AJY517" s="255"/>
      <c r="AJZ517" s="255"/>
      <c r="AKA517" s="255"/>
      <c r="AKB517" s="255"/>
      <c r="AKC517" s="255"/>
      <c r="AKD517" s="255"/>
      <c r="AKE517" s="255"/>
      <c r="AKF517" s="255"/>
      <c r="AKG517" s="255"/>
      <c r="AKH517" s="255"/>
      <c r="AKI517" s="255"/>
      <c r="AKJ517" s="255"/>
      <c r="AKK517" s="255"/>
      <c r="AKL517" s="255"/>
      <c r="AKM517" s="255"/>
      <c r="AKN517" s="255"/>
      <c r="AKO517" s="255"/>
      <c r="AKP517" s="255"/>
      <c r="AKQ517" s="255"/>
      <c r="AKR517" s="255"/>
      <c r="AKS517" s="255"/>
      <c r="AKT517" s="255"/>
      <c r="AKU517" s="255"/>
      <c r="AKV517" s="255"/>
      <c r="AKW517" s="255"/>
      <c r="AKX517" s="255"/>
      <c r="AKY517" s="255"/>
      <c r="AKZ517" s="255"/>
      <c r="ALA517" s="255"/>
      <c r="ALB517" s="255"/>
      <c r="ALC517" s="255"/>
      <c r="ALD517" s="255"/>
      <c r="ALE517" s="255"/>
    </row>
    <row r="518" spans="1:993" s="298" customFormat="1">
      <c r="A518" s="157" t="s">
        <v>670</v>
      </c>
      <c r="B518" s="158" t="s">
        <v>700</v>
      </c>
      <c r="C518" s="157"/>
      <c r="D518" s="159" t="s">
        <v>711</v>
      </c>
      <c r="E518" s="159"/>
      <c r="F518" s="157"/>
      <c r="G518" s="157">
        <v>1</v>
      </c>
      <c r="H518" s="158"/>
      <c r="I518" s="296">
        <f t="shared" si="111"/>
        <v>40</v>
      </c>
      <c r="J518" s="297">
        <f t="shared" si="112"/>
        <v>49.2</v>
      </c>
      <c r="K518" s="255"/>
      <c r="L518" s="255">
        <v>1</v>
      </c>
      <c r="M518" s="255">
        <f t="shared" si="85"/>
        <v>0</v>
      </c>
      <c r="N518" s="255">
        <f t="shared" si="90"/>
        <v>40</v>
      </c>
      <c r="O518" s="255">
        <f t="shared" si="89"/>
        <v>40</v>
      </c>
      <c r="P518" s="255"/>
      <c r="Q518" s="157"/>
      <c r="R518" s="157"/>
      <c r="S518" s="547"/>
      <c r="T518" s="255"/>
      <c r="U518" s="255"/>
      <c r="V518" s="255"/>
      <c r="W518" s="255"/>
      <c r="X518" s="255"/>
      <c r="Y518" s="255"/>
      <c r="Z518" s="255"/>
      <c r="AA518" s="255"/>
      <c r="AB518" s="255"/>
      <c r="AC518" s="255"/>
      <c r="AD518" s="255"/>
      <c r="AE518" s="255"/>
      <c r="AF518" s="255"/>
      <c r="AG518" s="255"/>
      <c r="AH518" s="255"/>
      <c r="AI518" s="255"/>
      <c r="AJ518" s="255"/>
      <c r="AK518" s="255"/>
      <c r="AL518" s="255"/>
      <c r="AM518" s="255"/>
      <c r="AN518" s="255"/>
      <c r="AO518" s="255"/>
      <c r="AP518" s="255"/>
      <c r="AQ518" s="255"/>
      <c r="AR518" s="255"/>
      <c r="AS518" s="255"/>
      <c r="AT518" s="255"/>
      <c r="AU518" s="255"/>
      <c r="AV518" s="255"/>
      <c r="AW518" s="255"/>
      <c r="AX518" s="255"/>
      <c r="AY518" s="255"/>
      <c r="AZ518" s="255"/>
      <c r="BA518" s="255"/>
      <c r="BB518" s="255"/>
      <c r="BC518" s="255"/>
      <c r="BD518" s="255"/>
      <c r="BE518" s="255"/>
      <c r="BF518" s="255"/>
      <c r="BG518" s="255"/>
      <c r="BH518" s="255"/>
      <c r="BI518" s="255"/>
      <c r="BJ518" s="255"/>
      <c r="BK518" s="255"/>
      <c r="BL518" s="255"/>
      <c r="BM518" s="255"/>
      <c r="BN518" s="255"/>
      <c r="BO518" s="255"/>
      <c r="BP518" s="255"/>
      <c r="BQ518" s="255"/>
      <c r="BR518" s="255"/>
      <c r="BS518" s="255"/>
      <c r="BT518" s="255"/>
      <c r="BU518" s="255"/>
      <c r="BV518" s="255"/>
      <c r="BW518" s="255"/>
      <c r="BX518" s="255"/>
      <c r="BY518" s="255"/>
      <c r="BZ518" s="255"/>
      <c r="CA518" s="255"/>
      <c r="CB518" s="255"/>
      <c r="CC518" s="255"/>
      <c r="CD518" s="255"/>
      <c r="CE518" s="255"/>
      <c r="CF518" s="255"/>
      <c r="CG518" s="255"/>
      <c r="CH518" s="255"/>
      <c r="CI518" s="255"/>
      <c r="CJ518" s="255"/>
      <c r="CK518" s="255"/>
      <c r="CL518" s="255"/>
      <c r="CM518" s="255"/>
      <c r="CN518" s="255"/>
      <c r="CO518" s="255"/>
      <c r="CP518" s="255"/>
      <c r="CQ518" s="255"/>
      <c r="CR518" s="255"/>
      <c r="CS518" s="255"/>
      <c r="CT518" s="255"/>
      <c r="CU518" s="255"/>
      <c r="CV518" s="255"/>
      <c r="CW518" s="255"/>
      <c r="CX518" s="255"/>
      <c r="CY518" s="255"/>
      <c r="CZ518" s="255"/>
      <c r="DA518" s="255"/>
      <c r="DB518" s="255"/>
      <c r="DC518" s="255"/>
      <c r="DD518" s="255"/>
      <c r="DE518" s="255"/>
      <c r="DF518" s="255"/>
      <c r="DG518" s="255"/>
      <c r="DH518" s="255"/>
      <c r="DI518" s="255"/>
      <c r="DJ518" s="255"/>
      <c r="DK518" s="255"/>
      <c r="DL518" s="255"/>
      <c r="DM518" s="255"/>
      <c r="DN518" s="255"/>
      <c r="DO518" s="255"/>
      <c r="DP518" s="255"/>
      <c r="DQ518" s="255"/>
      <c r="DR518" s="255"/>
      <c r="DS518" s="255"/>
      <c r="DT518" s="255"/>
      <c r="DU518" s="255"/>
      <c r="DV518" s="255"/>
      <c r="DW518" s="255"/>
      <c r="DX518" s="255"/>
      <c r="DY518" s="255"/>
      <c r="DZ518" s="255"/>
      <c r="EA518" s="255"/>
      <c r="EB518" s="255"/>
      <c r="EC518" s="255"/>
      <c r="ED518" s="255"/>
      <c r="EE518" s="255"/>
      <c r="EF518" s="255"/>
      <c r="EG518" s="255"/>
      <c r="EH518" s="255"/>
      <c r="EI518" s="255"/>
      <c r="EJ518" s="255"/>
      <c r="EK518" s="255"/>
      <c r="EL518" s="255"/>
      <c r="EM518" s="255"/>
      <c r="EN518" s="255"/>
      <c r="EO518" s="255"/>
      <c r="EP518" s="255"/>
      <c r="EQ518" s="255"/>
      <c r="ER518" s="255"/>
      <c r="ES518" s="255"/>
      <c r="ET518" s="255"/>
      <c r="EU518" s="255"/>
      <c r="EV518" s="255"/>
      <c r="EW518" s="255"/>
      <c r="EX518" s="255"/>
      <c r="EY518" s="255"/>
      <c r="EZ518" s="255"/>
      <c r="FA518" s="255"/>
      <c r="FB518" s="255"/>
      <c r="FC518" s="255"/>
      <c r="FD518" s="255"/>
      <c r="FE518" s="255"/>
      <c r="FF518" s="255"/>
      <c r="FG518" s="255"/>
      <c r="FH518" s="255"/>
      <c r="FI518" s="255"/>
      <c r="FJ518" s="255"/>
      <c r="FK518" s="255"/>
      <c r="FL518" s="255"/>
      <c r="FM518" s="255"/>
      <c r="FN518" s="255"/>
      <c r="FO518" s="255"/>
      <c r="FP518" s="255"/>
      <c r="FQ518" s="255"/>
      <c r="FR518" s="255"/>
      <c r="FS518" s="255"/>
      <c r="FT518" s="255"/>
      <c r="FU518" s="255"/>
      <c r="FV518" s="255"/>
      <c r="FW518" s="255"/>
      <c r="FX518" s="255"/>
      <c r="FY518" s="255"/>
      <c r="FZ518" s="255"/>
      <c r="GA518" s="255"/>
      <c r="GB518" s="255"/>
      <c r="GC518" s="255"/>
      <c r="GD518" s="255"/>
      <c r="GE518" s="255"/>
      <c r="GF518" s="255"/>
      <c r="GG518" s="255"/>
      <c r="GH518" s="255"/>
      <c r="GI518" s="255"/>
      <c r="GJ518" s="255"/>
      <c r="GK518" s="255"/>
      <c r="GL518" s="255"/>
      <c r="GM518" s="255"/>
      <c r="GN518" s="255"/>
      <c r="GO518" s="255"/>
      <c r="GP518" s="255"/>
      <c r="GQ518" s="255"/>
      <c r="GR518" s="255"/>
      <c r="GS518" s="255"/>
      <c r="GT518" s="255"/>
      <c r="GU518" s="255"/>
      <c r="GV518" s="255"/>
      <c r="GW518" s="255"/>
      <c r="GX518" s="255"/>
      <c r="GY518" s="255"/>
      <c r="GZ518" s="255"/>
      <c r="HA518" s="255"/>
      <c r="HB518" s="255"/>
      <c r="HC518" s="255"/>
      <c r="HD518" s="255"/>
      <c r="HE518" s="255"/>
      <c r="HF518" s="255"/>
      <c r="HG518" s="255"/>
      <c r="HH518" s="255"/>
      <c r="HI518" s="255"/>
      <c r="HJ518" s="255"/>
      <c r="HK518" s="255"/>
      <c r="HL518" s="255"/>
      <c r="HM518" s="255"/>
      <c r="HN518" s="255"/>
      <c r="HO518" s="255"/>
      <c r="HP518" s="255"/>
      <c r="HQ518" s="255"/>
      <c r="HR518" s="255"/>
      <c r="HS518" s="255"/>
      <c r="HT518" s="255"/>
      <c r="HU518" s="255"/>
      <c r="HV518" s="255"/>
      <c r="HW518" s="255"/>
      <c r="HX518" s="255"/>
      <c r="HY518" s="255"/>
      <c r="HZ518" s="255"/>
      <c r="IA518" s="255"/>
      <c r="IB518" s="255"/>
      <c r="IC518" s="255"/>
      <c r="ID518" s="255"/>
      <c r="IE518" s="255"/>
      <c r="IF518" s="255"/>
      <c r="IG518" s="255"/>
      <c r="IH518" s="255"/>
      <c r="II518" s="255"/>
      <c r="IJ518" s="255"/>
      <c r="IK518" s="255"/>
      <c r="IL518" s="255"/>
      <c r="IM518" s="255"/>
      <c r="IN518" s="255"/>
      <c r="IO518" s="255"/>
      <c r="IP518" s="255"/>
      <c r="IQ518" s="255"/>
      <c r="IR518" s="255"/>
      <c r="IS518" s="255"/>
      <c r="IT518" s="255"/>
      <c r="IU518" s="255"/>
      <c r="IV518" s="255"/>
      <c r="IW518" s="255"/>
      <c r="IX518" s="255"/>
      <c r="IY518" s="255"/>
      <c r="IZ518" s="255"/>
      <c r="JA518" s="255"/>
      <c r="JB518" s="255"/>
      <c r="JC518" s="255"/>
      <c r="JD518" s="255"/>
      <c r="JE518" s="255"/>
      <c r="JF518" s="255"/>
      <c r="JG518" s="255"/>
      <c r="JH518" s="255"/>
      <c r="JI518" s="255"/>
      <c r="JJ518" s="255"/>
      <c r="JK518" s="255"/>
      <c r="JL518" s="255"/>
      <c r="JM518" s="255"/>
      <c r="JN518" s="255"/>
      <c r="JO518" s="255"/>
      <c r="JP518" s="255"/>
      <c r="JQ518" s="255"/>
      <c r="JR518" s="255"/>
      <c r="JS518" s="255"/>
      <c r="JT518" s="255"/>
      <c r="JU518" s="255"/>
      <c r="JV518" s="255"/>
      <c r="JW518" s="255"/>
      <c r="JX518" s="255"/>
      <c r="JY518" s="255"/>
      <c r="JZ518" s="255"/>
      <c r="KA518" s="255"/>
      <c r="KB518" s="255"/>
      <c r="KC518" s="255"/>
      <c r="KD518" s="255"/>
      <c r="KE518" s="255"/>
      <c r="KF518" s="255"/>
      <c r="KG518" s="255"/>
      <c r="KH518" s="255"/>
      <c r="KI518" s="255"/>
      <c r="KJ518" s="255"/>
      <c r="KK518" s="255"/>
      <c r="KL518" s="255"/>
      <c r="KM518" s="255"/>
      <c r="KN518" s="255"/>
      <c r="KO518" s="255"/>
      <c r="KP518" s="255"/>
      <c r="KQ518" s="255"/>
      <c r="KR518" s="255"/>
      <c r="KS518" s="255"/>
      <c r="KT518" s="255"/>
      <c r="KU518" s="255"/>
      <c r="KV518" s="255"/>
      <c r="KW518" s="255"/>
      <c r="KX518" s="255"/>
      <c r="KY518" s="255"/>
      <c r="KZ518" s="255"/>
      <c r="LA518" s="255"/>
      <c r="LB518" s="255"/>
      <c r="LC518" s="255"/>
      <c r="LD518" s="255"/>
      <c r="LE518" s="255"/>
      <c r="LF518" s="255"/>
      <c r="LG518" s="255"/>
      <c r="LH518" s="255"/>
      <c r="LI518" s="255"/>
      <c r="LJ518" s="255"/>
      <c r="LK518" s="255"/>
      <c r="LL518" s="255"/>
      <c r="LM518" s="255"/>
      <c r="LN518" s="255"/>
      <c r="LO518" s="255"/>
      <c r="LP518" s="255"/>
      <c r="LQ518" s="255"/>
      <c r="LR518" s="255"/>
      <c r="LS518" s="255"/>
      <c r="LT518" s="255"/>
      <c r="LU518" s="255"/>
      <c r="LV518" s="255"/>
      <c r="LW518" s="255"/>
      <c r="LX518" s="255"/>
      <c r="LY518" s="255"/>
      <c r="LZ518" s="255"/>
      <c r="MA518" s="255"/>
      <c r="MB518" s="255"/>
      <c r="MC518" s="255"/>
      <c r="MD518" s="255"/>
      <c r="ME518" s="255"/>
      <c r="MF518" s="255"/>
      <c r="MG518" s="255"/>
      <c r="MH518" s="255"/>
      <c r="MI518" s="255"/>
      <c r="MJ518" s="255"/>
      <c r="MK518" s="255"/>
      <c r="ML518" s="255"/>
      <c r="MM518" s="255"/>
      <c r="MN518" s="255"/>
      <c r="MO518" s="255"/>
      <c r="MP518" s="255"/>
      <c r="MQ518" s="255"/>
      <c r="MR518" s="255"/>
      <c r="MS518" s="255"/>
      <c r="MT518" s="255"/>
      <c r="MU518" s="255"/>
      <c r="MV518" s="255"/>
      <c r="MW518" s="255"/>
      <c r="MX518" s="255"/>
      <c r="MY518" s="255"/>
      <c r="MZ518" s="255"/>
      <c r="NA518" s="255"/>
      <c r="NB518" s="255"/>
      <c r="NC518" s="255"/>
      <c r="ND518" s="255"/>
      <c r="NE518" s="255"/>
      <c r="NF518" s="255"/>
      <c r="NG518" s="255"/>
      <c r="NH518" s="255"/>
      <c r="NI518" s="255"/>
      <c r="NJ518" s="255"/>
      <c r="NK518" s="255"/>
      <c r="NL518" s="255"/>
      <c r="NM518" s="255"/>
      <c r="NN518" s="255"/>
      <c r="NO518" s="255"/>
      <c r="NP518" s="255"/>
      <c r="NQ518" s="255"/>
      <c r="NR518" s="255"/>
      <c r="NS518" s="255"/>
      <c r="NT518" s="255"/>
      <c r="NU518" s="255"/>
      <c r="NV518" s="255"/>
      <c r="NW518" s="255"/>
      <c r="NX518" s="255"/>
      <c r="NY518" s="255"/>
      <c r="NZ518" s="255"/>
      <c r="OA518" s="255"/>
      <c r="OB518" s="255"/>
      <c r="OC518" s="255"/>
      <c r="OD518" s="255"/>
      <c r="OE518" s="255"/>
      <c r="OF518" s="255"/>
      <c r="OG518" s="255"/>
      <c r="OH518" s="255"/>
      <c r="OI518" s="255"/>
      <c r="OJ518" s="255"/>
      <c r="OK518" s="255"/>
      <c r="OL518" s="255"/>
      <c r="OM518" s="255"/>
      <c r="ON518" s="255"/>
      <c r="OO518" s="255"/>
      <c r="OP518" s="255"/>
      <c r="OQ518" s="255"/>
      <c r="OR518" s="255"/>
      <c r="OS518" s="255"/>
      <c r="OT518" s="255"/>
      <c r="OU518" s="255"/>
      <c r="OV518" s="255"/>
      <c r="OW518" s="255"/>
      <c r="OX518" s="255"/>
      <c r="OY518" s="255"/>
      <c r="OZ518" s="255"/>
      <c r="PA518" s="255"/>
      <c r="PB518" s="255"/>
      <c r="PC518" s="255"/>
      <c r="PD518" s="255"/>
      <c r="PE518" s="255"/>
      <c r="PF518" s="255"/>
      <c r="PG518" s="255"/>
      <c r="PH518" s="255"/>
      <c r="PI518" s="255"/>
      <c r="PJ518" s="255"/>
      <c r="PK518" s="255"/>
      <c r="PL518" s="255"/>
      <c r="PM518" s="255"/>
      <c r="PN518" s="255"/>
      <c r="PO518" s="255"/>
      <c r="PP518" s="255"/>
      <c r="PQ518" s="255"/>
      <c r="PR518" s="255"/>
      <c r="PS518" s="255"/>
      <c r="PT518" s="255"/>
      <c r="PU518" s="255"/>
      <c r="PV518" s="255"/>
      <c r="PW518" s="255"/>
      <c r="PX518" s="255"/>
      <c r="PY518" s="255"/>
      <c r="PZ518" s="255"/>
      <c r="QA518" s="255"/>
      <c r="QB518" s="255"/>
      <c r="QC518" s="255"/>
      <c r="QD518" s="255"/>
      <c r="QE518" s="255"/>
      <c r="QF518" s="255"/>
      <c r="QG518" s="255"/>
      <c r="QH518" s="255"/>
      <c r="QI518" s="255"/>
      <c r="QJ518" s="255"/>
      <c r="QK518" s="255"/>
      <c r="QL518" s="255"/>
      <c r="QM518" s="255"/>
      <c r="QN518" s="255"/>
      <c r="QO518" s="255"/>
      <c r="QP518" s="255"/>
      <c r="QQ518" s="255"/>
      <c r="QR518" s="255"/>
      <c r="QS518" s="255"/>
      <c r="QT518" s="255"/>
      <c r="QU518" s="255"/>
      <c r="QV518" s="255"/>
      <c r="QW518" s="255"/>
      <c r="QX518" s="255"/>
      <c r="QY518" s="255"/>
      <c r="QZ518" s="255"/>
      <c r="RA518" s="255"/>
      <c r="RB518" s="255"/>
      <c r="RC518" s="255"/>
      <c r="RD518" s="255"/>
      <c r="RE518" s="255"/>
      <c r="RF518" s="255"/>
      <c r="RG518" s="255"/>
      <c r="RH518" s="255"/>
      <c r="RI518" s="255"/>
      <c r="RJ518" s="255"/>
      <c r="RK518" s="255"/>
      <c r="RL518" s="255"/>
      <c r="RM518" s="255"/>
      <c r="RN518" s="255"/>
      <c r="RO518" s="255"/>
      <c r="RP518" s="255"/>
      <c r="RQ518" s="255"/>
      <c r="RR518" s="255"/>
      <c r="RS518" s="255"/>
      <c r="RT518" s="255"/>
      <c r="RU518" s="255"/>
      <c r="RV518" s="255"/>
      <c r="RW518" s="255"/>
      <c r="RX518" s="255"/>
      <c r="RY518" s="255"/>
      <c r="RZ518" s="255"/>
      <c r="SA518" s="255"/>
      <c r="SB518" s="255"/>
      <c r="SC518" s="255"/>
      <c r="SD518" s="255"/>
      <c r="SE518" s="255"/>
      <c r="SF518" s="255"/>
      <c r="SG518" s="255"/>
      <c r="SH518" s="255"/>
      <c r="SI518" s="255"/>
      <c r="SJ518" s="255"/>
      <c r="SK518" s="255"/>
      <c r="SL518" s="255"/>
      <c r="SM518" s="255"/>
      <c r="SN518" s="255"/>
      <c r="SO518" s="255"/>
      <c r="SP518" s="255"/>
      <c r="SQ518" s="255"/>
      <c r="SR518" s="255"/>
      <c r="SS518" s="255"/>
      <c r="ST518" s="255"/>
      <c r="SU518" s="255"/>
      <c r="SV518" s="255"/>
      <c r="SW518" s="255"/>
      <c r="SX518" s="255"/>
      <c r="SY518" s="255"/>
      <c r="SZ518" s="255"/>
      <c r="TA518" s="255"/>
      <c r="TB518" s="255"/>
      <c r="TC518" s="255"/>
      <c r="TD518" s="255"/>
      <c r="TE518" s="255"/>
      <c r="TF518" s="255"/>
      <c r="TG518" s="255"/>
      <c r="TH518" s="255"/>
      <c r="TI518" s="255"/>
      <c r="TJ518" s="255"/>
      <c r="TK518" s="255"/>
      <c r="TL518" s="255"/>
      <c r="TM518" s="255"/>
      <c r="TN518" s="255"/>
      <c r="TO518" s="255"/>
      <c r="TP518" s="255"/>
      <c r="TQ518" s="255"/>
      <c r="TR518" s="255"/>
      <c r="TS518" s="255"/>
      <c r="TT518" s="255"/>
      <c r="TU518" s="255"/>
      <c r="TV518" s="255"/>
      <c r="TW518" s="255"/>
      <c r="TX518" s="255"/>
      <c r="TY518" s="255"/>
      <c r="TZ518" s="255"/>
      <c r="UA518" s="255"/>
      <c r="UB518" s="255"/>
      <c r="UC518" s="255"/>
      <c r="UD518" s="255"/>
      <c r="UE518" s="255"/>
      <c r="UF518" s="255"/>
      <c r="UG518" s="255"/>
      <c r="UH518" s="255"/>
      <c r="UI518" s="255"/>
      <c r="UJ518" s="255"/>
      <c r="UK518" s="255"/>
      <c r="UL518" s="255"/>
      <c r="UM518" s="255"/>
      <c r="UN518" s="255"/>
      <c r="UO518" s="255"/>
      <c r="UP518" s="255"/>
      <c r="UQ518" s="255"/>
      <c r="UR518" s="255"/>
      <c r="US518" s="255"/>
      <c r="UT518" s="255"/>
      <c r="UU518" s="255"/>
      <c r="UV518" s="255"/>
      <c r="UW518" s="255"/>
      <c r="UX518" s="255"/>
      <c r="UY518" s="255"/>
      <c r="UZ518" s="255"/>
      <c r="VA518" s="255"/>
      <c r="VB518" s="255"/>
      <c r="VC518" s="255"/>
      <c r="VD518" s="255"/>
      <c r="VE518" s="255"/>
      <c r="VF518" s="255"/>
      <c r="VG518" s="255"/>
      <c r="VH518" s="255"/>
      <c r="VI518" s="255"/>
      <c r="VJ518" s="255"/>
      <c r="VK518" s="255"/>
      <c r="VL518" s="255"/>
      <c r="VM518" s="255"/>
      <c r="VN518" s="255"/>
      <c r="VO518" s="255"/>
      <c r="VP518" s="255"/>
      <c r="VQ518" s="255"/>
      <c r="VR518" s="255"/>
      <c r="VS518" s="255"/>
      <c r="VT518" s="255"/>
      <c r="VU518" s="255"/>
      <c r="VV518" s="255"/>
      <c r="VW518" s="255"/>
      <c r="VX518" s="255"/>
      <c r="VY518" s="255"/>
      <c r="VZ518" s="255"/>
      <c r="WA518" s="255"/>
      <c r="WB518" s="255"/>
      <c r="WC518" s="255"/>
      <c r="WD518" s="255"/>
      <c r="WE518" s="255"/>
      <c r="WF518" s="255"/>
      <c r="WG518" s="255"/>
      <c r="WH518" s="255"/>
      <c r="WI518" s="255"/>
      <c r="WJ518" s="255"/>
      <c r="WK518" s="255"/>
      <c r="WL518" s="255"/>
      <c r="WM518" s="255"/>
      <c r="WN518" s="255"/>
      <c r="WO518" s="255"/>
      <c r="WP518" s="255"/>
      <c r="WQ518" s="255"/>
      <c r="WR518" s="255"/>
      <c r="WS518" s="255"/>
      <c r="WT518" s="255"/>
      <c r="WU518" s="255"/>
      <c r="WV518" s="255"/>
      <c r="WW518" s="255"/>
      <c r="WX518" s="255"/>
      <c r="WY518" s="255"/>
      <c r="WZ518" s="255"/>
      <c r="XA518" s="255"/>
      <c r="XB518" s="255"/>
      <c r="XC518" s="255"/>
      <c r="XD518" s="255"/>
      <c r="XE518" s="255"/>
      <c r="XF518" s="255"/>
      <c r="XG518" s="255"/>
      <c r="XH518" s="255"/>
      <c r="XI518" s="255"/>
      <c r="XJ518" s="255"/>
      <c r="XK518" s="255"/>
      <c r="XL518" s="255"/>
      <c r="XM518" s="255"/>
      <c r="XN518" s="255"/>
      <c r="XO518" s="255"/>
      <c r="XP518" s="255"/>
      <c r="XQ518" s="255"/>
      <c r="XR518" s="255"/>
      <c r="XS518" s="255"/>
      <c r="XT518" s="255"/>
      <c r="XU518" s="255"/>
      <c r="XV518" s="255"/>
      <c r="XW518" s="255"/>
      <c r="XX518" s="255"/>
      <c r="XY518" s="255"/>
      <c r="XZ518" s="255"/>
      <c r="YA518" s="255"/>
      <c r="YB518" s="255"/>
      <c r="YC518" s="255"/>
      <c r="YD518" s="255"/>
      <c r="YE518" s="255"/>
      <c r="YF518" s="255"/>
      <c r="YG518" s="255"/>
      <c r="YH518" s="255"/>
      <c r="YI518" s="255"/>
      <c r="YJ518" s="255"/>
      <c r="YK518" s="255"/>
      <c r="YL518" s="255"/>
      <c r="YM518" s="255"/>
      <c r="YN518" s="255"/>
      <c r="YO518" s="255"/>
      <c r="YP518" s="255"/>
      <c r="YQ518" s="255"/>
      <c r="YR518" s="255"/>
      <c r="YS518" s="255"/>
      <c r="YT518" s="255"/>
      <c r="YU518" s="255"/>
      <c r="YV518" s="255"/>
      <c r="YW518" s="255"/>
      <c r="YX518" s="255"/>
      <c r="YY518" s="255"/>
      <c r="YZ518" s="255"/>
      <c r="ZA518" s="255"/>
      <c r="ZB518" s="255"/>
      <c r="ZC518" s="255"/>
      <c r="ZD518" s="255"/>
      <c r="ZE518" s="255"/>
      <c r="ZF518" s="255"/>
      <c r="ZG518" s="255"/>
      <c r="ZH518" s="255"/>
      <c r="ZI518" s="255"/>
      <c r="ZJ518" s="255"/>
      <c r="ZK518" s="255"/>
      <c r="ZL518" s="255"/>
      <c r="ZM518" s="255"/>
      <c r="ZN518" s="255"/>
      <c r="ZO518" s="255"/>
      <c r="ZP518" s="255"/>
      <c r="ZQ518" s="255"/>
      <c r="ZR518" s="255"/>
      <c r="ZS518" s="255"/>
      <c r="ZT518" s="255"/>
      <c r="ZU518" s="255"/>
      <c r="ZV518" s="255"/>
      <c r="ZW518" s="255"/>
      <c r="ZX518" s="255"/>
      <c r="ZY518" s="255"/>
      <c r="ZZ518" s="255"/>
      <c r="AAA518" s="255"/>
      <c r="AAB518" s="255"/>
      <c r="AAC518" s="255"/>
      <c r="AAD518" s="255"/>
      <c r="AAE518" s="255"/>
      <c r="AAF518" s="255"/>
      <c r="AAG518" s="255"/>
      <c r="AAH518" s="255"/>
      <c r="AAI518" s="255"/>
      <c r="AAJ518" s="255"/>
      <c r="AAK518" s="255"/>
      <c r="AAL518" s="255"/>
      <c r="AAM518" s="255"/>
      <c r="AAN518" s="255"/>
      <c r="AAO518" s="255"/>
      <c r="AAP518" s="255"/>
      <c r="AAQ518" s="255"/>
      <c r="AAR518" s="255"/>
      <c r="AAS518" s="255"/>
      <c r="AAT518" s="255"/>
      <c r="AAU518" s="255"/>
      <c r="AAV518" s="255"/>
      <c r="AAW518" s="255"/>
      <c r="AAX518" s="255"/>
      <c r="AAY518" s="255"/>
      <c r="AAZ518" s="255"/>
      <c r="ABA518" s="255"/>
      <c r="ABB518" s="255"/>
      <c r="ABC518" s="255"/>
      <c r="ABD518" s="255"/>
      <c r="ABE518" s="255"/>
      <c r="ABF518" s="255"/>
      <c r="ABG518" s="255"/>
      <c r="ABH518" s="255"/>
      <c r="ABI518" s="255"/>
      <c r="ABJ518" s="255"/>
      <c r="ABK518" s="255"/>
      <c r="ABL518" s="255"/>
      <c r="ABM518" s="255"/>
      <c r="ABN518" s="255"/>
      <c r="ABO518" s="255"/>
      <c r="ABP518" s="255"/>
      <c r="ABQ518" s="255"/>
      <c r="ABR518" s="255"/>
      <c r="ABS518" s="255"/>
      <c r="ABT518" s="255"/>
      <c r="ABU518" s="255"/>
      <c r="ABV518" s="255"/>
      <c r="ABW518" s="255"/>
      <c r="ABX518" s="255"/>
      <c r="ABY518" s="255"/>
      <c r="ABZ518" s="255"/>
      <c r="ACA518" s="255"/>
      <c r="ACB518" s="255"/>
      <c r="ACC518" s="255"/>
      <c r="ACD518" s="255"/>
      <c r="ACE518" s="255"/>
      <c r="ACF518" s="255"/>
      <c r="ACG518" s="255"/>
      <c r="ACH518" s="255"/>
      <c r="ACI518" s="255"/>
      <c r="ACJ518" s="255"/>
      <c r="ACK518" s="255"/>
      <c r="ACL518" s="255"/>
      <c r="ACM518" s="255"/>
      <c r="ACN518" s="255"/>
      <c r="ACO518" s="255"/>
      <c r="ACP518" s="255"/>
      <c r="ACQ518" s="255"/>
      <c r="ACR518" s="255"/>
      <c r="ACS518" s="255"/>
      <c r="ACT518" s="255"/>
      <c r="ACU518" s="255"/>
      <c r="ACV518" s="255"/>
      <c r="ACW518" s="255"/>
      <c r="ACX518" s="255"/>
      <c r="ACY518" s="255"/>
      <c r="ACZ518" s="255"/>
      <c r="ADA518" s="255"/>
      <c r="ADB518" s="255"/>
      <c r="ADC518" s="255"/>
      <c r="ADD518" s="255"/>
      <c r="ADE518" s="255"/>
      <c r="ADF518" s="255"/>
      <c r="ADG518" s="255"/>
      <c r="ADH518" s="255"/>
      <c r="ADI518" s="255"/>
      <c r="ADJ518" s="255"/>
      <c r="ADK518" s="255"/>
      <c r="ADL518" s="255"/>
      <c r="ADM518" s="255"/>
      <c r="ADN518" s="255"/>
      <c r="ADO518" s="255"/>
      <c r="ADP518" s="255"/>
      <c r="ADQ518" s="255"/>
      <c r="ADR518" s="255"/>
      <c r="ADS518" s="255"/>
      <c r="ADT518" s="255"/>
      <c r="ADU518" s="255"/>
      <c r="ADV518" s="255"/>
      <c r="ADW518" s="255"/>
      <c r="ADX518" s="255"/>
      <c r="ADY518" s="255"/>
      <c r="ADZ518" s="255"/>
      <c r="AEA518" s="255"/>
      <c r="AEB518" s="255"/>
      <c r="AEC518" s="255"/>
      <c r="AED518" s="255"/>
      <c r="AEE518" s="255"/>
      <c r="AEF518" s="255"/>
      <c r="AEG518" s="255"/>
      <c r="AEH518" s="255"/>
      <c r="AEI518" s="255"/>
      <c r="AEJ518" s="255"/>
      <c r="AEK518" s="255"/>
      <c r="AEL518" s="255"/>
      <c r="AEM518" s="255"/>
      <c r="AEN518" s="255"/>
      <c r="AEO518" s="255"/>
      <c r="AEP518" s="255"/>
      <c r="AEQ518" s="255"/>
      <c r="AER518" s="255"/>
      <c r="AES518" s="255"/>
      <c r="AET518" s="255"/>
      <c r="AEU518" s="255"/>
      <c r="AEV518" s="255"/>
      <c r="AEW518" s="255"/>
      <c r="AEX518" s="255"/>
      <c r="AEY518" s="255"/>
      <c r="AEZ518" s="255"/>
      <c r="AFA518" s="255"/>
      <c r="AFB518" s="255"/>
      <c r="AFC518" s="255"/>
      <c r="AFD518" s="255"/>
      <c r="AFE518" s="255"/>
      <c r="AFF518" s="255"/>
      <c r="AFG518" s="255"/>
      <c r="AFH518" s="255"/>
      <c r="AFI518" s="255"/>
      <c r="AFJ518" s="255"/>
      <c r="AFK518" s="255"/>
      <c r="AFL518" s="255"/>
      <c r="AFM518" s="255"/>
      <c r="AFN518" s="255"/>
      <c r="AFO518" s="255"/>
      <c r="AFP518" s="255"/>
      <c r="AFQ518" s="255"/>
      <c r="AFR518" s="255"/>
      <c r="AFS518" s="255"/>
      <c r="AFT518" s="255"/>
      <c r="AFU518" s="255"/>
      <c r="AFV518" s="255"/>
      <c r="AFW518" s="255"/>
      <c r="AFX518" s="255"/>
      <c r="AFY518" s="255"/>
      <c r="AFZ518" s="255"/>
      <c r="AGA518" s="255"/>
      <c r="AGB518" s="255"/>
      <c r="AGC518" s="255"/>
      <c r="AGD518" s="255"/>
      <c r="AGE518" s="255"/>
      <c r="AGF518" s="255"/>
      <c r="AGG518" s="255"/>
      <c r="AGH518" s="255"/>
      <c r="AGI518" s="255"/>
      <c r="AGJ518" s="255"/>
      <c r="AGK518" s="255"/>
      <c r="AGL518" s="255"/>
      <c r="AGM518" s="255"/>
      <c r="AGN518" s="255"/>
      <c r="AGO518" s="255"/>
      <c r="AGP518" s="255"/>
      <c r="AGQ518" s="255"/>
      <c r="AGR518" s="255"/>
      <c r="AGS518" s="255"/>
      <c r="AGT518" s="255"/>
      <c r="AGU518" s="255"/>
      <c r="AGV518" s="255"/>
      <c r="AGW518" s="255"/>
      <c r="AGX518" s="255"/>
      <c r="AGY518" s="255"/>
      <c r="AGZ518" s="255"/>
      <c r="AHA518" s="255"/>
      <c r="AHB518" s="255"/>
      <c r="AHC518" s="255"/>
      <c r="AHD518" s="255"/>
      <c r="AHE518" s="255"/>
      <c r="AHF518" s="255"/>
      <c r="AHG518" s="255"/>
      <c r="AHH518" s="255"/>
      <c r="AHI518" s="255"/>
      <c r="AHJ518" s="255"/>
      <c r="AHK518" s="255"/>
      <c r="AHL518" s="255"/>
      <c r="AHM518" s="255"/>
      <c r="AHN518" s="255"/>
      <c r="AHO518" s="255"/>
      <c r="AHP518" s="255"/>
      <c r="AHQ518" s="255"/>
      <c r="AHR518" s="255"/>
      <c r="AHS518" s="255"/>
      <c r="AHT518" s="255"/>
      <c r="AHU518" s="255"/>
      <c r="AHV518" s="255"/>
      <c r="AHW518" s="255"/>
      <c r="AHX518" s="255"/>
      <c r="AHY518" s="255"/>
      <c r="AHZ518" s="255"/>
      <c r="AIA518" s="255"/>
      <c r="AIB518" s="255"/>
      <c r="AIC518" s="255"/>
      <c r="AID518" s="255"/>
      <c r="AIE518" s="255"/>
      <c r="AIF518" s="255"/>
      <c r="AIG518" s="255"/>
      <c r="AIH518" s="255"/>
      <c r="AII518" s="255"/>
      <c r="AIJ518" s="255"/>
      <c r="AIK518" s="255"/>
      <c r="AIL518" s="255"/>
      <c r="AIM518" s="255"/>
      <c r="AIN518" s="255"/>
      <c r="AIO518" s="255"/>
      <c r="AIP518" s="255"/>
      <c r="AIQ518" s="255"/>
      <c r="AIR518" s="255"/>
      <c r="AIS518" s="255"/>
      <c r="AIT518" s="255"/>
      <c r="AIU518" s="255"/>
      <c r="AIV518" s="255"/>
      <c r="AIW518" s="255"/>
      <c r="AIX518" s="255"/>
      <c r="AIY518" s="255"/>
      <c r="AIZ518" s="255"/>
      <c r="AJA518" s="255"/>
      <c r="AJB518" s="255"/>
      <c r="AJC518" s="255"/>
      <c r="AJD518" s="255"/>
      <c r="AJE518" s="255"/>
      <c r="AJF518" s="255"/>
      <c r="AJG518" s="255"/>
      <c r="AJH518" s="255"/>
      <c r="AJI518" s="255"/>
      <c r="AJJ518" s="255"/>
      <c r="AJK518" s="255"/>
      <c r="AJL518" s="255"/>
      <c r="AJM518" s="255"/>
      <c r="AJN518" s="255"/>
      <c r="AJO518" s="255"/>
      <c r="AJP518" s="255"/>
      <c r="AJQ518" s="255"/>
      <c r="AJR518" s="255"/>
      <c r="AJS518" s="255"/>
      <c r="AJT518" s="255"/>
      <c r="AJU518" s="255"/>
      <c r="AJV518" s="255"/>
      <c r="AJW518" s="255"/>
      <c r="AJX518" s="255"/>
      <c r="AJY518" s="255"/>
      <c r="AJZ518" s="255"/>
      <c r="AKA518" s="255"/>
      <c r="AKB518" s="255"/>
      <c r="AKC518" s="255"/>
      <c r="AKD518" s="255"/>
      <c r="AKE518" s="255"/>
      <c r="AKF518" s="255"/>
      <c r="AKG518" s="255"/>
      <c r="AKH518" s="255"/>
      <c r="AKI518" s="255"/>
      <c r="AKJ518" s="255"/>
      <c r="AKK518" s="255"/>
      <c r="AKL518" s="255"/>
      <c r="AKM518" s="255"/>
      <c r="AKN518" s="255"/>
      <c r="AKO518" s="255"/>
      <c r="AKP518" s="255"/>
      <c r="AKQ518" s="255"/>
      <c r="AKR518" s="255"/>
      <c r="AKS518" s="255"/>
      <c r="AKT518" s="255"/>
      <c r="AKU518" s="255"/>
      <c r="AKV518" s="255"/>
      <c r="AKW518" s="255"/>
      <c r="AKX518" s="255"/>
      <c r="AKY518" s="255"/>
      <c r="AKZ518" s="255"/>
      <c r="ALA518" s="255"/>
      <c r="ALB518" s="255"/>
      <c r="ALC518" s="255"/>
      <c r="ALD518" s="255"/>
      <c r="ALE518" s="255"/>
    </row>
    <row r="519" spans="1:993" s="298" customFormat="1">
      <c r="A519" s="157" t="s">
        <v>670</v>
      </c>
      <c r="B519" s="158" t="s">
        <v>707</v>
      </c>
      <c r="C519" s="157"/>
      <c r="D519" s="159" t="s">
        <v>712</v>
      </c>
      <c r="E519" s="159"/>
      <c r="F519" s="157"/>
      <c r="G519" s="157">
        <v>1</v>
      </c>
      <c r="H519" s="158"/>
      <c r="I519" s="296">
        <f t="shared" si="111"/>
        <v>40</v>
      </c>
      <c r="J519" s="297">
        <f t="shared" si="112"/>
        <v>49.2</v>
      </c>
      <c r="K519" s="255"/>
      <c r="L519" s="255">
        <v>1</v>
      </c>
      <c r="M519" s="255">
        <f t="shared" si="85"/>
        <v>0</v>
      </c>
      <c r="N519" s="255">
        <f t="shared" si="90"/>
        <v>40</v>
      </c>
      <c r="O519" s="255">
        <f t="shared" si="89"/>
        <v>40</v>
      </c>
      <c r="P519" s="255"/>
      <c r="Q519" s="157"/>
      <c r="R519" s="157"/>
      <c r="S519" s="547"/>
      <c r="T519" s="255"/>
      <c r="U519" s="255"/>
      <c r="V519" s="255"/>
      <c r="W519" s="255"/>
      <c r="X519" s="255"/>
      <c r="Y519" s="255"/>
      <c r="Z519" s="255"/>
      <c r="AA519" s="255"/>
      <c r="AB519" s="255"/>
      <c r="AC519" s="255"/>
      <c r="AD519" s="255"/>
      <c r="AE519" s="255"/>
      <c r="AF519" s="255"/>
      <c r="AG519" s="255"/>
      <c r="AH519" s="255"/>
      <c r="AI519" s="255"/>
      <c r="AJ519" s="255"/>
      <c r="AK519" s="255"/>
      <c r="AL519" s="255"/>
      <c r="AM519" s="255"/>
      <c r="AN519" s="255"/>
      <c r="AO519" s="255"/>
      <c r="AP519" s="255"/>
      <c r="AQ519" s="255"/>
      <c r="AR519" s="255"/>
      <c r="AS519" s="255"/>
      <c r="AT519" s="255"/>
      <c r="AU519" s="255"/>
      <c r="AV519" s="255"/>
      <c r="AW519" s="255"/>
      <c r="AX519" s="255"/>
      <c r="AY519" s="255"/>
      <c r="AZ519" s="255"/>
      <c r="BA519" s="255"/>
      <c r="BB519" s="255"/>
      <c r="BC519" s="255"/>
      <c r="BD519" s="255"/>
      <c r="BE519" s="255"/>
      <c r="BF519" s="255"/>
      <c r="BG519" s="255"/>
      <c r="BH519" s="255"/>
      <c r="BI519" s="255"/>
      <c r="BJ519" s="255"/>
      <c r="BK519" s="255"/>
      <c r="BL519" s="255"/>
      <c r="BM519" s="255"/>
      <c r="BN519" s="255"/>
      <c r="BO519" s="255"/>
      <c r="BP519" s="255"/>
      <c r="BQ519" s="255"/>
      <c r="BR519" s="255"/>
      <c r="BS519" s="255"/>
      <c r="BT519" s="255"/>
      <c r="BU519" s="255"/>
      <c r="BV519" s="255"/>
      <c r="BW519" s="255"/>
      <c r="BX519" s="255"/>
      <c r="BY519" s="255"/>
      <c r="BZ519" s="255"/>
      <c r="CA519" s="255"/>
      <c r="CB519" s="255"/>
      <c r="CC519" s="255"/>
      <c r="CD519" s="255"/>
      <c r="CE519" s="255"/>
      <c r="CF519" s="255"/>
      <c r="CG519" s="255"/>
      <c r="CH519" s="255"/>
      <c r="CI519" s="255"/>
      <c r="CJ519" s="255"/>
      <c r="CK519" s="255"/>
      <c r="CL519" s="255"/>
      <c r="CM519" s="255"/>
      <c r="CN519" s="255"/>
      <c r="CO519" s="255"/>
      <c r="CP519" s="255"/>
      <c r="CQ519" s="255"/>
      <c r="CR519" s="255"/>
      <c r="CS519" s="255"/>
      <c r="CT519" s="255"/>
      <c r="CU519" s="255"/>
      <c r="CV519" s="255"/>
      <c r="CW519" s="255"/>
      <c r="CX519" s="255"/>
      <c r="CY519" s="255"/>
      <c r="CZ519" s="255"/>
      <c r="DA519" s="255"/>
      <c r="DB519" s="255"/>
      <c r="DC519" s="255"/>
      <c r="DD519" s="255"/>
      <c r="DE519" s="255"/>
      <c r="DF519" s="255"/>
      <c r="DG519" s="255"/>
      <c r="DH519" s="255"/>
      <c r="DI519" s="255"/>
      <c r="DJ519" s="255"/>
      <c r="DK519" s="255"/>
      <c r="DL519" s="255"/>
      <c r="DM519" s="255"/>
      <c r="DN519" s="255"/>
      <c r="DO519" s="255"/>
      <c r="DP519" s="255"/>
      <c r="DQ519" s="255"/>
      <c r="DR519" s="255"/>
      <c r="DS519" s="255"/>
      <c r="DT519" s="255"/>
      <c r="DU519" s="255"/>
      <c r="DV519" s="255"/>
      <c r="DW519" s="255"/>
      <c r="DX519" s="255"/>
      <c r="DY519" s="255"/>
      <c r="DZ519" s="255"/>
      <c r="EA519" s="255"/>
      <c r="EB519" s="255"/>
      <c r="EC519" s="255"/>
      <c r="ED519" s="255"/>
      <c r="EE519" s="255"/>
      <c r="EF519" s="255"/>
      <c r="EG519" s="255"/>
      <c r="EH519" s="255"/>
      <c r="EI519" s="255"/>
      <c r="EJ519" s="255"/>
      <c r="EK519" s="255"/>
      <c r="EL519" s="255"/>
      <c r="EM519" s="255"/>
      <c r="EN519" s="255"/>
      <c r="EO519" s="255"/>
      <c r="EP519" s="255"/>
      <c r="EQ519" s="255"/>
      <c r="ER519" s="255"/>
      <c r="ES519" s="255"/>
      <c r="ET519" s="255"/>
      <c r="EU519" s="255"/>
      <c r="EV519" s="255"/>
      <c r="EW519" s="255"/>
      <c r="EX519" s="255"/>
      <c r="EY519" s="255"/>
      <c r="EZ519" s="255"/>
      <c r="FA519" s="255"/>
      <c r="FB519" s="255"/>
      <c r="FC519" s="255"/>
      <c r="FD519" s="255"/>
      <c r="FE519" s="255"/>
      <c r="FF519" s="255"/>
      <c r="FG519" s="255"/>
      <c r="FH519" s="255"/>
      <c r="FI519" s="255"/>
      <c r="FJ519" s="255"/>
      <c r="FK519" s="255"/>
      <c r="FL519" s="255"/>
      <c r="FM519" s="255"/>
      <c r="FN519" s="255"/>
      <c r="FO519" s="255"/>
      <c r="FP519" s="255"/>
      <c r="FQ519" s="255"/>
      <c r="FR519" s="255"/>
      <c r="FS519" s="255"/>
      <c r="FT519" s="255"/>
      <c r="FU519" s="255"/>
      <c r="FV519" s="255"/>
      <c r="FW519" s="255"/>
      <c r="FX519" s="255"/>
      <c r="FY519" s="255"/>
      <c r="FZ519" s="255"/>
      <c r="GA519" s="255"/>
      <c r="GB519" s="255"/>
      <c r="GC519" s="255"/>
      <c r="GD519" s="255"/>
      <c r="GE519" s="255"/>
      <c r="GF519" s="255"/>
      <c r="GG519" s="255"/>
      <c r="GH519" s="255"/>
      <c r="GI519" s="255"/>
      <c r="GJ519" s="255"/>
      <c r="GK519" s="255"/>
      <c r="GL519" s="255"/>
      <c r="GM519" s="255"/>
      <c r="GN519" s="255"/>
      <c r="GO519" s="255"/>
      <c r="GP519" s="255"/>
      <c r="GQ519" s="255"/>
      <c r="GR519" s="255"/>
      <c r="GS519" s="255"/>
      <c r="GT519" s="255"/>
      <c r="GU519" s="255"/>
      <c r="GV519" s="255"/>
      <c r="GW519" s="255"/>
      <c r="GX519" s="255"/>
      <c r="GY519" s="255"/>
      <c r="GZ519" s="255"/>
      <c r="HA519" s="255"/>
      <c r="HB519" s="255"/>
      <c r="HC519" s="255"/>
      <c r="HD519" s="255"/>
      <c r="HE519" s="255"/>
      <c r="HF519" s="255"/>
      <c r="HG519" s="255"/>
      <c r="HH519" s="255"/>
      <c r="HI519" s="255"/>
      <c r="HJ519" s="255"/>
      <c r="HK519" s="255"/>
      <c r="HL519" s="255"/>
      <c r="HM519" s="255"/>
      <c r="HN519" s="255"/>
      <c r="HO519" s="255"/>
      <c r="HP519" s="255"/>
      <c r="HQ519" s="255"/>
      <c r="HR519" s="255"/>
      <c r="HS519" s="255"/>
      <c r="HT519" s="255"/>
      <c r="HU519" s="255"/>
      <c r="HV519" s="255"/>
      <c r="HW519" s="255"/>
      <c r="HX519" s="255"/>
      <c r="HY519" s="255"/>
      <c r="HZ519" s="255"/>
      <c r="IA519" s="255"/>
      <c r="IB519" s="255"/>
      <c r="IC519" s="255"/>
      <c r="ID519" s="255"/>
      <c r="IE519" s="255"/>
      <c r="IF519" s="255"/>
      <c r="IG519" s="255"/>
      <c r="IH519" s="255"/>
      <c r="II519" s="255"/>
      <c r="IJ519" s="255"/>
      <c r="IK519" s="255"/>
      <c r="IL519" s="255"/>
      <c r="IM519" s="255"/>
      <c r="IN519" s="255"/>
      <c r="IO519" s="255"/>
      <c r="IP519" s="255"/>
      <c r="IQ519" s="255"/>
      <c r="IR519" s="255"/>
      <c r="IS519" s="255"/>
      <c r="IT519" s="255"/>
      <c r="IU519" s="255"/>
      <c r="IV519" s="255"/>
      <c r="IW519" s="255"/>
      <c r="IX519" s="255"/>
      <c r="IY519" s="255"/>
      <c r="IZ519" s="255"/>
      <c r="JA519" s="255"/>
      <c r="JB519" s="255"/>
      <c r="JC519" s="255"/>
      <c r="JD519" s="255"/>
      <c r="JE519" s="255"/>
      <c r="JF519" s="255"/>
      <c r="JG519" s="255"/>
      <c r="JH519" s="255"/>
      <c r="JI519" s="255"/>
      <c r="JJ519" s="255"/>
      <c r="JK519" s="255"/>
      <c r="JL519" s="255"/>
      <c r="JM519" s="255"/>
      <c r="JN519" s="255"/>
      <c r="JO519" s="255"/>
      <c r="JP519" s="255"/>
      <c r="JQ519" s="255"/>
      <c r="JR519" s="255"/>
      <c r="JS519" s="255"/>
      <c r="JT519" s="255"/>
      <c r="JU519" s="255"/>
      <c r="JV519" s="255"/>
      <c r="JW519" s="255"/>
      <c r="JX519" s="255"/>
      <c r="JY519" s="255"/>
      <c r="JZ519" s="255"/>
      <c r="KA519" s="255"/>
      <c r="KB519" s="255"/>
      <c r="KC519" s="255"/>
      <c r="KD519" s="255"/>
      <c r="KE519" s="255"/>
      <c r="KF519" s="255"/>
      <c r="KG519" s="255"/>
      <c r="KH519" s="255"/>
      <c r="KI519" s="255"/>
      <c r="KJ519" s="255"/>
      <c r="KK519" s="255"/>
      <c r="KL519" s="255"/>
      <c r="KM519" s="255"/>
      <c r="KN519" s="255"/>
      <c r="KO519" s="255"/>
      <c r="KP519" s="255"/>
      <c r="KQ519" s="255"/>
      <c r="KR519" s="255"/>
      <c r="KS519" s="255"/>
      <c r="KT519" s="255"/>
      <c r="KU519" s="255"/>
      <c r="KV519" s="255"/>
      <c r="KW519" s="255"/>
      <c r="KX519" s="255"/>
      <c r="KY519" s="255"/>
      <c r="KZ519" s="255"/>
      <c r="LA519" s="255"/>
      <c r="LB519" s="255"/>
      <c r="LC519" s="255"/>
      <c r="LD519" s="255"/>
      <c r="LE519" s="255"/>
      <c r="LF519" s="255"/>
      <c r="LG519" s="255"/>
      <c r="LH519" s="255"/>
      <c r="LI519" s="255"/>
      <c r="LJ519" s="255"/>
      <c r="LK519" s="255"/>
      <c r="LL519" s="255"/>
      <c r="LM519" s="255"/>
      <c r="LN519" s="255"/>
      <c r="LO519" s="255"/>
      <c r="LP519" s="255"/>
      <c r="LQ519" s="255"/>
      <c r="LR519" s="255"/>
      <c r="LS519" s="255"/>
      <c r="LT519" s="255"/>
      <c r="LU519" s="255"/>
      <c r="LV519" s="255"/>
      <c r="LW519" s="255"/>
      <c r="LX519" s="255"/>
      <c r="LY519" s="255"/>
      <c r="LZ519" s="255"/>
      <c r="MA519" s="255"/>
      <c r="MB519" s="255"/>
      <c r="MC519" s="255"/>
      <c r="MD519" s="255"/>
      <c r="ME519" s="255"/>
      <c r="MF519" s="255"/>
      <c r="MG519" s="255"/>
      <c r="MH519" s="255"/>
      <c r="MI519" s="255"/>
      <c r="MJ519" s="255"/>
      <c r="MK519" s="255"/>
      <c r="ML519" s="255"/>
      <c r="MM519" s="255"/>
      <c r="MN519" s="255"/>
      <c r="MO519" s="255"/>
      <c r="MP519" s="255"/>
      <c r="MQ519" s="255"/>
      <c r="MR519" s="255"/>
      <c r="MS519" s="255"/>
      <c r="MT519" s="255"/>
      <c r="MU519" s="255"/>
      <c r="MV519" s="255"/>
      <c r="MW519" s="255"/>
      <c r="MX519" s="255"/>
      <c r="MY519" s="255"/>
      <c r="MZ519" s="255"/>
      <c r="NA519" s="255"/>
      <c r="NB519" s="255"/>
      <c r="NC519" s="255"/>
      <c r="ND519" s="255"/>
      <c r="NE519" s="255"/>
      <c r="NF519" s="255"/>
      <c r="NG519" s="255"/>
      <c r="NH519" s="255"/>
      <c r="NI519" s="255"/>
      <c r="NJ519" s="255"/>
      <c r="NK519" s="255"/>
      <c r="NL519" s="255"/>
      <c r="NM519" s="255"/>
      <c r="NN519" s="255"/>
      <c r="NO519" s="255"/>
      <c r="NP519" s="255"/>
      <c r="NQ519" s="255"/>
      <c r="NR519" s="255"/>
      <c r="NS519" s="255"/>
      <c r="NT519" s="255"/>
      <c r="NU519" s="255"/>
      <c r="NV519" s="255"/>
      <c r="NW519" s="255"/>
      <c r="NX519" s="255"/>
      <c r="NY519" s="255"/>
      <c r="NZ519" s="255"/>
      <c r="OA519" s="255"/>
      <c r="OB519" s="255"/>
      <c r="OC519" s="255"/>
      <c r="OD519" s="255"/>
      <c r="OE519" s="255"/>
      <c r="OF519" s="255"/>
      <c r="OG519" s="255"/>
      <c r="OH519" s="255"/>
      <c r="OI519" s="255"/>
      <c r="OJ519" s="255"/>
      <c r="OK519" s="255"/>
      <c r="OL519" s="255"/>
      <c r="OM519" s="255"/>
      <c r="ON519" s="255"/>
      <c r="OO519" s="255"/>
      <c r="OP519" s="255"/>
      <c r="OQ519" s="255"/>
      <c r="OR519" s="255"/>
      <c r="OS519" s="255"/>
      <c r="OT519" s="255"/>
      <c r="OU519" s="255"/>
      <c r="OV519" s="255"/>
      <c r="OW519" s="255"/>
      <c r="OX519" s="255"/>
      <c r="OY519" s="255"/>
      <c r="OZ519" s="255"/>
      <c r="PA519" s="255"/>
      <c r="PB519" s="255"/>
      <c r="PC519" s="255"/>
      <c r="PD519" s="255"/>
      <c r="PE519" s="255"/>
      <c r="PF519" s="255"/>
      <c r="PG519" s="255"/>
      <c r="PH519" s="255"/>
      <c r="PI519" s="255"/>
      <c r="PJ519" s="255"/>
      <c r="PK519" s="255"/>
      <c r="PL519" s="255"/>
      <c r="PM519" s="255"/>
      <c r="PN519" s="255"/>
      <c r="PO519" s="255"/>
      <c r="PP519" s="255"/>
      <c r="PQ519" s="255"/>
      <c r="PR519" s="255"/>
      <c r="PS519" s="255"/>
      <c r="PT519" s="255"/>
      <c r="PU519" s="255"/>
      <c r="PV519" s="255"/>
      <c r="PW519" s="255"/>
      <c r="PX519" s="255"/>
      <c r="PY519" s="255"/>
      <c r="PZ519" s="255"/>
      <c r="QA519" s="255"/>
      <c r="QB519" s="255"/>
      <c r="QC519" s="255"/>
      <c r="QD519" s="255"/>
      <c r="QE519" s="255"/>
      <c r="QF519" s="255"/>
      <c r="QG519" s="255"/>
      <c r="QH519" s="255"/>
      <c r="QI519" s="255"/>
      <c r="QJ519" s="255"/>
      <c r="QK519" s="255"/>
      <c r="QL519" s="255"/>
      <c r="QM519" s="255"/>
      <c r="QN519" s="255"/>
      <c r="QO519" s="255"/>
      <c r="QP519" s="255"/>
      <c r="QQ519" s="255"/>
      <c r="QR519" s="255"/>
      <c r="QS519" s="255"/>
      <c r="QT519" s="255"/>
      <c r="QU519" s="255"/>
      <c r="QV519" s="255"/>
      <c r="QW519" s="255"/>
      <c r="QX519" s="255"/>
      <c r="QY519" s="255"/>
      <c r="QZ519" s="255"/>
      <c r="RA519" s="255"/>
      <c r="RB519" s="255"/>
      <c r="RC519" s="255"/>
      <c r="RD519" s="255"/>
      <c r="RE519" s="255"/>
      <c r="RF519" s="255"/>
      <c r="RG519" s="255"/>
      <c r="RH519" s="255"/>
      <c r="RI519" s="255"/>
      <c r="RJ519" s="255"/>
      <c r="RK519" s="255"/>
      <c r="RL519" s="255"/>
      <c r="RM519" s="255"/>
      <c r="RN519" s="255"/>
      <c r="RO519" s="255"/>
      <c r="RP519" s="255"/>
      <c r="RQ519" s="255"/>
      <c r="RR519" s="255"/>
      <c r="RS519" s="255"/>
      <c r="RT519" s="255"/>
      <c r="RU519" s="255"/>
      <c r="RV519" s="255"/>
      <c r="RW519" s="255"/>
      <c r="RX519" s="255"/>
      <c r="RY519" s="255"/>
      <c r="RZ519" s="255"/>
      <c r="SA519" s="255"/>
      <c r="SB519" s="255"/>
      <c r="SC519" s="255"/>
      <c r="SD519" s="255"/>
      <c r="SE519" s="255"/>
      <c r="SF519" s="255"/>
      <c r="SG519" s="255"/>
      <c r="SH519" s="255"/>
      <c r="SI519" s="255"/>
      <c r="SJ519" s="255"/>
      <c r="SK519" s="255"/>
      <c r="SL519" s="255"/>
      <c r="SM519" s="255"/>
      <c r="SN519" s="255"/>
      <c r="SO519" s="255"/>
      <c r="SP519" s="255"/>
      <c r="SQ519" s="255"/>
      <c r="SR519" s="255"/>
      <c r="SS519" s="255"/>
      <c r="ST519" s="255"/>
      <c r="SU519" s="255"/>
      <c r="SV519" s="255"/>
      <c r="SW519" s="255"/>
      <c r="SX519" s="255"/>
      <c r="SY519" s="255"/>
      <c r="SZ519" s="255"/>
      <c r="TA519" s="255"/>
      <c r="TB519" s="255"/>
      <c r="TC519" s="255"/>
      <c r="TD519" s="255"/>
      <c r="TE519" s="255"/>
      <c r="TF519" s="255"/>
      <c r="TG519" s="255"/>
      <c r="TH519" s="255"/>
      <c r="TI519" s="255"/>
      <c r="TJ519" s="255"/>
      <c r="TK519" s="255"/>
      <c r="TL519" s="255"/>
      <c r="TM519" s="255"/>
      <c r="TN519" s="255"/>
      <c r="TO519" s="255"/>
      <c r="TP519" s="255"/>
      <c r="TQ519" s="255"/>
      <c r="TR519" s="255"/>
      <c r="TS519" s="255"/>
      <c r="TT519" s="255"/>
      <c r="TU519" s="255"/>
      <c r="TV519" s="255"/>
      <c r="TW519" s="255"/>
      <c r="TX519" s="255"/>
      <c r="TY519" s="255"/>
      <c r="TZ519" s="255"/>
      <c r="UA519" s="255"/>
      <c r="UB519" s="255"/>
      <c r="UC519" s="255"/>
      <c r="UD519" s="255"/>
      <c r="UE519" s="255"/>
      <c r="UF519" s="255"/>
      <c r="UG519" s="255"/>
      <c r="UH519" s="255"/>
      <c r="UI519" s="255"/>
      <c r="UJ519" s="255"/>
      <c r="UK519" s="255"/>
      <c r="UL519" s="255"/>
      <c r="UM519" s="255"/>
      <c r="UN519" s="255"/>
      <c r="UO519" s="255"/>
      <c r="UP519" s="255"/>
      <c r="UQ519" s="255"/>
      <c r="UR519" s="255"/>
      <c r="US519" s="255"/>
      <c r="UT519" s="255"/>
      <c r="UU519" s="255"/>
      <c r="UV519" s="255"/>
      <c r="UW519" s="255"/>
      <c r="UX519" s="255"/>
      <c r="UY519" s="255"/>
      <c r="UZ519" s="255"/>
      <c r="VA519" s="255"/>
      <c r="VB519" s="255"/>
      <c r="VC519" s="255"/>
      <c r="VD519" s="255"/>
      <c r="VE519" s="255"/>
      <c r="VF519" s="255"/>
      <c r="VG519" s="255"/>
      <c r="VH519" s="255"/>
      <c r="VI519" s="255"/>
      <c r="VJ519" s="255"/>
      <c r="VK519" s="255"/>
      <c r="VL519" s="255"/>
      <c r="VM519" s="255"/>
      <c r="VN519" s="255"/>
      <c r="VO519" s="255"/>
      <c r="VP519" s="255"/>
      <c r="VQ519" s="255"/>
      <c r="VR519" s="255"/>
      <c r="VS519" s="255"/>
      <c r="VT519" s="255"/>
      <c r="VU519" s="255"/>
      <c r="VV519" s="255"/>
      <c r="VW519" s="255"/>
      <c r="VX519" s="255"/>
      <c r="VY519" s="255"/>
      <c r="VZ519" s="255"/>
      <c r="WA519" s="255"/>
      <c r="WB519" s="255"/>
      <c r="WC519" s="255"/>
      <c r="WD519" s="255"/>
      <c r="WE519" s="255"/>
      <c r="WF519" s="255"/>
      <c r="WG519" s="255"/>
      <c r="WH519" s="255"/>
      <c r="WI519" s="255"/>
      <c r="WJ519" s="255"/>
      <c r="WK519" s="255"/>
      <c r="WL519" s="255"/>
      <c r="WM519" s="255"/>
      <c r="WN519" s="255"/>
      <c r="WO519" s="255"/>
      <c r="WP519" s="255"/>
      <c r="WQ519" s="255"/>
      <c r="WR519" s="255"/>
      <c r="WS519" s="255"/>
      <c r="WT519" s="255"/>
      <c r="WU519" s="255"/>
      <c r="WV519" s="255"/>
      <c r="WW519" s="255"/>
      <c r="WX519" s="255"/>
      <c r="WY519" s="255"/>
      <c r="WZ519" s="255"/>
      <c r="XA519" s="255"/>
      <c r="XB519" s="255"/>
      <c r="XC519" s="255"/>
      <c r="XD519" s="255"/>
      <c r="XE519" s="255"/>
      <c r="XF519" s="255"/>
      <c r="XG519" s="255"/>
      <c r="XH519" s="255"/>
      <c r="XI519" s="255"/>
      <c r="XJ519" s="255"/>
      <c r="XK519" s="255"/>
      <c r="XL519" s="255"/>
      <c r="XM519" s="255"/>
      <c r="XN519" s="255"/>
      <c r="XO519" s="255"/>
      <c r="XP519" s="255"/>
      <c r="XQ519" s="255"/>
      <c r="XR519" s="255"/>
      <c r="XS519" s="255"/>
      <c r="XT519" s="255"/>
      <c r="XU519" s="255"/>
      <c r="XV519" s="255"/>
      <c r="XW519" s="255"/>
      <c r="XX519" s="255"/>
      <c r="XY519" s="255"/>
      <c r="XZ519" s="255"/>
      <c r="YA519" s="255"/>
      <c r="YB519" s="255"/>
      <c r="YC519" s="255"/>
      <c r="YD519" s="255"/>
      <c r="YE519" s="255"/>
      <c r="YF519" s="255"/>
      <c r="YG519" s="255"/>
      <c r="YH519" s="255"/>
      <c r="YI519" s="255"/>
      <c r="YJ519" s="255"/>
      <c r="YK519" s="255"/>
      <c r="YL519" s="255"/>
      <c r="YM519" s="255"/>
      <c r="YN519" s="255"/>
      <c r="YO519" s="255"/>
      <c r="YP519" s="255"/>
      <c r="YQ519" s="255"/>
      <c r="YR519" s="255"/>
      <c r="YS519" s="255"/>
      <c r="YT519" s="255"/>
      <c r="YU519" s="255"/>
      <c r="YV519" s="255"/>
      <c r="YW519" s="255"/>
      <c r="YX519" s="255"/>
      <c r="YY519" s="255"/>
      <c r="YZ519" s="255"/>
      <c r="ZA519" s="255"/>
      <c r="ZB519" s="255"/>
      <c r="ZC519" s="255"/>
      <c r="ZD519" s="255"/>
      <c r="ZE519" s="255"/>
      <c r="ZF519" s="255"/>
      <c r="ZG519" s="255"/>
      <c r="ZH519" s="255"/>
      <c r="ZI519" s="255"/>
      <c r="ZJ519" s="255"/>
      <c r="ZK519" s="255"/>
      <c r="ZL519" s="255"/>
      <c r="ZM519" s="255"/>
      <c r="ZN519" s="255"/>
      <c r="ZO519" s="255"/>
      <c r="ZP519" s="255"/>
      <c r="ZQ519" s="255"/>
      <c r="ZR519" s="255"/>
      <c r="ZS519" s="255"/>
      <c r="ZT519" s="255"/>
      <c r="ZU519" s="255"/>
      <c r="ZV519" s="255"/>
      <c r="ZW519" s="255"/>
      <c r="ZX519" s="255"/>
      <c r="ZY519" s="255"/>
      <c r="ZZ519" s="255"/>
      <c r="AAA519" s="255"/>
      <c r="AAB519" s="255"/>
      <c r="AAC519" s="255"/>
      <c r="AAD519" s="255"/>
      <c r="AAE519" s="255"/>
      <c r="AAF519" s="255"/>
      <c r="AAG519" s="255"/>
      <c r="AAH519" s="255"/>
      <c r="AAI519" s="255"/>
      <c r="AAJ519" s="255"/>
      <c r="AAK519" s="255"/>
      <c r="AAL519" s="255"/>
      <c r="AAM519" s="255"/>
      <c r="AAN519" s="255"/>
      <c r="AAO519" s="255"/>
      <c r="AAP519" s="255"/>
      <c r="AAQ519" s="255"/>
      <c r="AAR519" s="255"/>
      <c r="AAS519" s="255"/>
      <c r="AAT519" s="255"/>
      <c r="AAU519" s="255"/>
      <c r="AAV519" s="255"/>
      <c r="AAW519" s="255"/>
      <c r="AAX519" s="255"/>
      <c r="AAY519" s="255"/>
      <c r="AAZ519" s="255"/>
      <c r="ABA519" s="255"/>
      <c r="ABB519" s="255"/>
      <c r="ABC519" s="255"/>
      <c r="ABD519" s="255"/>
      <c r="ABE519" s="255"/>
      <c r="ABF519" s="255"/>
      <c r="ABG519" s="255"/>
      <c r="ABH519" s="255"/>
      <c r="ABI519" s="255"/>
      <c r="ABJ519" s="255"/>
      <c r="ABK519" s="255"/>
      <c r="ABL519" s="255"/>
      <c r="ABM519" s="255"/>
      <c r="ABN519" s="255"/>
      <c r="ABO519" s="255"/>
      <c r="ABP519" s="255"/>
      <c r="ABQ519" s="255"/>
      <c r="ABR519" s="255"/>
      <c r="ABS519" s="255"/>
      <c r="ABT519" s="255"/>
      <c r="ABU519" s="255"/>
      <c r="ABV519" s="255"/>
      <c r="ABW519" s="255"/>
      <c r="ABX519" s="255"/>
      <c r="ABY519" s="255"/>
      <c r="ABZ519" s="255"/>
      <c r="ACA519" s="255"/>
      <c r="ACB519" s="255"/>
      <c r="ACC519" s="255"/>
      <c r="ACD519" s="255"/>
      <c r="ACE519" s="255"/>
      <c r="ACF519" s="255"/>
      <c r="ACG519" s="255"/>
      <c r="ACH519" s="255"/>
      <c r="ACI519" s="255"/>
      <c r="ACJ519" s="255"/>
      <c r="ACK519" s="255"/>
      <c r="ACL519" s="255"/>
      <c r="ACM519" s="255"/>
      <c r="ACN519" s="255"/>
      <c r="ACO519" s="255"/>
      <c r="ACP519" s="255"/>
      <c r="ACQ519" s="255"/>
      <c r="ACR519" s="255"/>
      <c r="ACS519" s="255"/>
      <c r="ACT519" s="255"/>
      <c r="ACU519" s="255"/>
      <c r="ACV519" s="255"/>
      <c r="ACW519" s="255"/>
      <c r="ACX519" s="255"/>
      <c r="ACY519" s="255"/>
      <c r="ACZ519" s="255"/>
      <c r="ADA519" s="255"/>
      <c r="ADB519" s="255"/>
      <c r="ADC519" s="255"/>
      <c r="ADD519" s="255"/>
      <c r="ADE519" s="255"/>
      <c r="ADF519" s="255"/>
      <c r="ADG519" s="255"/>
      <c r="ADH519" s="255"/>
      <c r="ADI519" s="255"/>
      <c r="ADJ519" s="255"/>
      <c r="ADK519" s="255"/>
      <c r="ADL519" s="255"/>
      <c r="ADM519" s="255"/>
      <c r="ADN519" s="255"/>
      <c r="ADO519" s="255"/>
      <c r="ADP519" s="255"/>
      <c r="ADQ519" s="255"/>
      <c r="ADR519" s="255"/>
      <c r="ADS519" s="255"/>
      <c r="ADT519" s="255"/>
      <c r="ADU519" s="255"/>
      <c r="ADV519" s="255"/>
      <c r="ADW519" s="255"/>
      <c r="ADX519" s="255"/>
      <c r="ADY519" s="255"/>
      <c r="ADZ519" s="255"/>
      <c r="AEA519" s="255"/>
      <c r="AEB519" s="255"/>
      <c r="AEC519" s="255"/>
      <c r="AED519" s="255"/>
      <c r="AEE519" s="255"/>
      <c r="AEF519" s="255"/>
      <c r="AEG519" s="255"/>
      <c r="AEH519" s="255"/>
      <c r="AEI519" s="255"/>
      <c r="AEJ519" s="255"/>
      <c r="AEK519" s="255"/>
      <c r="AEL519" s="255"/>
      <c r="AEM519" s="255"/>
      <c r="AEN519" s="255"/>
      <c r="AEO519" s="255"/>
      <c r="AEP519" s="255"/>
      <c r="AEQ519" s="255"/>
      <c r="AER519" s="255"/>
      <c r="AES519" s="255"/>
      <c r="AET519" s="255"/>
      <c r="AEU519" s="255"/>
      <c r="AEV519" s="255"/>
      <c r="AEW519" s="255"/>
      <c r="AEX519" s="255"/>
      <c r="AEY519" s="255"/>
      <c r="AEZ519" s="255"/>
      <c r="AFA519" s="255"/>
      <c r="AFB519" s="255"/>
      <c r="AFC519" s="255"/>
      <c r="AFD519" s="255"/>
      <c r="AFE519" s="255"/>
      <c r="AFF519" s="255"/>
      <c r="AFG519" s="255"/>
      <c r="AFH519" s="255"/>
      <c r="AFI519" s="255"/>
      <c r="AFJ519" s="255"/>
      <c r="AFK519" s="255"/>
      <c r="AFL519" s="255"/>
      <c r="AFM519" s="255"/>
      <c r="AFN519" s="255"/>
      <c r="AFO519" s="255"/>
      <c r="AFP519" s="255"/>
      <c r="AFQ519" s="255"/>
      <c r="AFR519" s="255"/>
      <c r="AFS519" s="255"/>
      <c r="AFT519" s="255"/>
      <c r="AFU519" s="255"/>
      <c r="AFV519" s="255"/>
      <c r="AFW519" s="255"/>
      <c r="AFX519" s="255"/>
      <c r="AFY519" s="255"/>
      <c r="AFZ519" s="255"/>
      <c r="AGA519" s="255"/>
      <c r="AGB519" s="255"/>
      <c r="AGC519" s="255"/>
      <c r="AGD519" s="255"/>
      <c r="AGE519" s="255"/>
      <c r="AGF519" s="255"/>
      <c r="AGG519" s="255"/>
      <c r="AGH519" s="255"/>
      <c r="AGI519" s="255"/>
      <c r="AGJ519" s="255"/>
      <c r="AGK519" s="255"/>
      <c r="AGL519" s="255"/>
      <c r="AGM519" s="255"/>
      <c r="AGN519" s="255"/>
      <c r="AGO519" s="255"/>
      <c r="AGP519" s="255"/>
      <c r="AGQ519" s="255"/>
      <c r="AGR519" s="255"/>
      <c r="AGS519" s="255"/>
      <c r="AGT519" s="255"/>
      <c r="AGU519" s="255"/>
      <c r="AGV519" s="255"/>
      <c r="AGW519" s="255"/>
      <c r="AGX519" s="255"/>
      <c r="AGY519" s="255"/>
      <c r="AGZ519" s="255"/>
      <c r="AHA519" s="255"/>
      <c r="AHB519" s="255"/>
      <c r="AHC519" s="255"/>
      <c r="AHD519" s="255"/>
      <c r="AHE519" s="255"/>
      <c r="AHF519" s="255"/>
      <c r="AHG519" s="255"/>
      <c r="AHH519" s="255"/>
      <c r="AHI519" s="255"/>
      <c r="AHJ519" s="255"/>
      <c r="AHK519" s="255"/>
      <c r="AHL519" s="255"/>
      <c r="AHM519" s="255"/>
      <c r="AHN519" s="255"/>
      <c r="AHO519" s="255"/>
      <c r="AHP519" s="255"/>
      <c r="AHQ519" s="255"/>
      <c r="AHR519" s="255"/>
      <c r="AHS519" s="255"/>
      <c r="AHT519" s="255"/>
      <c r="AHU519" s="255"/>
      <c r="AHV519" s="255"/>
      <c r="AHW519" s="255"/>
      <c r="AHX519" s="255"/>
      <c r="AHY519" s="255"/>
      <c r="AHZ519" s="255"/>
      <c r="AIA519" s="255"/>
      <c r="AIB519" s="255"/>
      <c r="AIC519" s="255"/>
      <c r="AID519" s="255"/>
      <c r="AIE519" s="255"/>
      <c r="AIF519" s="255"/>
      <c r="AIG519" s="255"/>
      <c r="AIH519" s="255"/>
      <c r="AII519" s="255"/>
      <c r="AIJ519" s="255"/>
      <c r="AIK519" s="255"/>
      <c r="AIL519" s="255"/>
      <c r="AIM519" s="255"/>
      <c r="AIN519" s="255"/>
      <c r="AIO519" s="255"/>
      <c r="AIP519" s="255"/>
      <c r="AIQ519" s="255"/>
      <c r="AIR519" s="255"/>
      <c r="AIS519" s="255"/>
      <c r="AIT519" s="255"/>
      <c r="AIU519" s="255"/>
      <c r="AIV519" s="255"/>
      <c r="AIW519" s="255"/>
      <c r="AIX519" s="255"/>
      <c r="AIY519" s="255"/>
      <c r="AIZ519" s="255"/>
      <c r="AJA519" s="255"/>
      <c r="AJB519" s="255"/>
      <c r="AJC519" s="255"/>
      <c r="AJD519" s="255"/>
      <c r="AJE519" s="255"/>
      <c r="AJF519" s="255"/>
      <c r="AJG519" s="255"/>
      <c r="AJH519" s="255"/>
      <c r="AJI519" s="255"/>
      <c r="AJJ519" s="255"/>
      <c r="AJK519" s="255"/>
      <c r="AJL519" s="255"/>
      <c r="AJM519" s="255"/>
      <c r="AJN519" s="255"/>
      <c r="AJO519" s="255"/>
      <c r="AJP519" s="255"/>
      <c r="AJQ519" s="255"/>
      <c r="AJR519" s="255"/>
      <c r="AJS519" s="255"/>
      <c r="AJT519" s="255"/>
      <c r="AJU519" s="255"/>
      <c r="AJV519" s="255"/>
      <c r="AJW519" s="255"/>
      <c r="AJX519" s="255"/>
      <c r="AJY519" s="255"/>
      <c r="AJZ519" s="255"/>
      <c r="AKA519" s="255"/>
      <c r="AKB519" s="255"/>
      <c r="AKC519" s="255"/>
      <c r="AKD519" s="255"/>
      <c r="AKE519" s="255"/>
      <c r="AKF519" s="255"/>
      <c r="AKG519" s="255"/>
      <c r="AKH519" s="255"/>
      <c r="AKI519" s="255"/>
      <c r="AKJ519" s="255"/>
      <c r="AKK519" s="255"/>
      <c r="AKL519" s="255"/>
      <c r="AKM519" s="255"/>
      <c r="AKN519" s="255"/>
      <c r="AKO519" s="255"/>
      <c r="AKP519" s="255"/>
      <c r="AKQ519" s="255"/>
      <c r="AKR519" s="255"/>
      <c r="AKS519" s="255"/>
      <c r="AKT519" s="255"/>
      <c r="AKU519" s="255"/>
      <c r="AKV519" s="255"/>
      <c r="AKW519" s="255"/>
      <c r="AKX519" s="255"/>
      <c r="AKY519" s="255"/>
      <c r="AKZ519" s="255"/>
      <c r="ALA519" s="255"/>
      <c r="ALB519" s="255"/>
      <c r="ALC519" s="255"/>
      <c r="ALD519" s="255"/>
      <c r="ALE519" s="255"/>
    </row>
    <row r="520" spans="1:993" s="298" customFormat="1">
      <c r="A520" s="157" t="s">
        <v>670</v>
      </c>
      <c r="B520" s="158" t="s">
        <v>713</v>
      </c>
      <c r="C520" s="157"/>
      <c r="D520" s="159" t="s">
        <v>714</v>
      </c>
      <c r="E520" s="159"/>
      <c r="F520" s="157"/>
      <c r="G520" s="157">
        <v>1</v>
      </c>
      <c r="H520" s="158"/>
      <c r="I520" s="296">
        <f t="shared" si="111"/>
        <v>40</v>
      </c>
      <c r="J520" s="297">
        <f t="shared" si="112"/>
        <v>49.2</v>
      </c>
      <c r="K520" s="255"/>
      <c r="L520" s="255">
        <v>1</v>
      </c>
      <c r="M520" s="255">
        <f t="shared" si="85"/>
        <v>0</v>
      </c>
      <c r="N520" s="255">
        <f t="shared" si="90"/>
        <v>40</v>
      </c>
      <c r="O520" s="255">
        <f t="shared" si="89"/>
        <v>40</v>
      </c>
      <c r="P520" s="255"/>
      <c r="Q520" s="157"/>
      <c r="R520" s="157"/>
      <c r="S520" s="547"/>
      <c r="T520" s="255"/>
      <c r="U520" s="255"/>
      <c r="V520" s="255"/>
      <c r="W520" s="255"/>
      <c r="X520" s="255"/>
      <c r="Y520" s="255"/>
      <c r="Z520" s="255"/>
      <c r="AA520" s="255"/>
      <c r="AB520" s="255"/>
      <c r="AC520" s="255"/>
      <c r="AD520" s="255"/>
      <c r="AE520" s="255"/>
      <c r="AF520" s="255"/>
      <c r="AG520" s="255"/>
      <c r="AH520" s="255"/>
      <c r="AI520" s="255"/>
      <c r="AJ520" s="255"/>
      <c r="AK520" s="255"/>
      <c r="AL520" s="255"/>
      <c r="AM520" s="255"/>
      <c r="AN520" s="255"/>
      <c r="AO520" s="255"/>
      <c r="AP520" s="255"/>
      <c r="AQ520" s="255"/>
      <c r="AR520" s="255"/>
      <c r="AS520" s="255"/>
      <c r="AT520" s="255"/>
      <c r="AU520" s="255"/>
      <c r="AV520" s="255"/>
      <c r="AW520" s="255"/>
      <c r="AX520" s="255"/>
      <c r="AY520" s="255"/>
      <c r="AZ520" s="255"/>
      <c r="BA520" s="255"/>
      <c r="BB520" s="255"/>
      <c r="BC520" s="255"/>
      <c r="BD520" s="255"/>
      <c r="BE520" s="255"/>
      <c r="BF520" s="255"/>
      <c r="BG520" s="255"/>
      <c r="BH520" s="255"/>
      <c r="BI520" s="255"/>
      <c r="BJ520" s="255"/>
      <c r="BK520" s="255"/>
      <c r="BL520" s="255"/>
      <c r="BM520" s="255"/>
      <c r="BN520" s="255"/>
      <c r="BO520" s="255"/>
      <c r="BP520" s="255"/>
      <c r="BQ520" s="255"/>
      <c r="BR520" s="255"/>
      <c r="BS520" s="255"/>
      <c r="BT520" s="255"/>
      <c r="BU520" s="255"/>
      <c r="BV520" s="255"/>
      <c r="BW520" s="255"/>
      <c r="BX520" s="255"/>
      <c r="BY520" s="255"/>
      <c r="BZ520" s="255"/>
      <c r="CA520" s="255"/>
      <c r="CB520" s="255"/>
      <c r="CC520" s="255"/>
      <c r="CD520" s="255"/>
      <c r="CE520" s="255"/>
      <c r="CF520" s="255"/>
      <c r="CG520" s="255"/>
      <c r="CH520" s="255"/>
      <c r="CI520" s="255"/>
      <c r="CJ520" s="255"/>
      <c r="CK520" s="255"/>
      <c r="CL520" s="255"/>
      <c r="CM520" s="255"/>
      <c r="CN520" s="255"/>
      <c r="CO520" s="255"/>
      <c r="CP520" s="255"/>
      <c r="CQ520" s="255"/>
      <c r="CR520" s="255"/>
      <c r="CS520" s="255"/>
      <c r="CT520" s="255"/>
      <c r="CU520" s="255"/>
      <c r="CV520" s="255"/>
      <c r="CW520" s="255"/>
      <c r="CX520" s="255"/>
      <c r="CY520" s="255"/>
      <c r="CZ520" s="255"/>
      <c r="DA520" s="255"/>
      <c r="DB520" s="255"/>
      <c r="DC520" s="255"/>
      <c r="DD520" s="255"/>
      <c r="DE520" s="255"/>
      <c r="DF520" s="255"/>
      <c r="DG520" s="255"/>
      <c r="DH520" s="255"/>
      <c r="DI520" s="255"/>
      <c r="DJ520" s="255"/>
      <c r="DK520" s="255"/>
      <c r="DL520" s="255"/>
      <c r="DM520" s="255"/>
      <c r="DN520" s="255"/>
      <c r="DO520" s="255"/>
      <c r="DP520" s="255"/>
      <c r="DQ520" s="255"/>
      <c r="DR520" s="255"/>
      <c r="DS520" s="255"/>
      <c r="DT520" s="255"/>
      <c r="DU520" s="255"/>
      <c r="DV520" s="255"/>
      <c r="DW520" s="255"/>
      <c r="DX520" s="255"/>
      <c r="DY520" s="255"/>
      <c r="DZ520" s="255"/>
      <c r="EA520" s="255"/>
      <c r="EB520" s="255"/>
      <c r="EC520" s="255"/>
      <c r="ED520" s="255"/>
      <c r="EE520" s="255"/>
      <c r="EF520" s="255"/>
      <c r="EG520" s="255"/>
      <c r="EH520" s="255"/>
      <c r="EI520" s="255"/>
      <c r="EJ520" s="255"/>
      <c r="EK520" s="255"/>
      <c r="EL520" s="255"/>
      <c r="EM520" s="255"/>
      <c r="EN520" s="255"/>
      <c r="EO520" s="255"/>
      <c r="EP520" s="255"/>
      <c r="EQ520" s="255"/>
      <c r="ER520" s="255"/>
      <c r="ES520" s="255"/>
      <c r="ET520" s="255"/>
      <c r="EU520" s="255"/>
      <c r="EV520" s="255"/>
      <c r="EW520" s="255"/>
      <c r="EX520" s="255"/>
      <c r="EY520" s="255"/>
      <c r="EZ520" s="255"/>
      <c r="FA520" s="255"/>
      <c r="FB520" s="255"/>
      <c r="FC520" s="255"/>
      <c r="FD520" s="255"/>
      <c r="FE520" s="255"/>
      <c r="FF520" s="255"/>
      <c r="FG520" s="255"/>
      <c r="FH520" s="255"/>
      <c r="FI520" s="255"/>
      <c r="FJ520" s="255"/>
      <c r="FK520" s="255"/>
      <c r="FL520" s="255"/>
      <c r="FM520" s="255"/>
      <c r="FN520" s="255"/>
      <c r="FO520" s="255"/>
      <c r="FP520" s="255"/>
      <c r="FQ520" s="255"/>
      <c r="FR520" s="255"/>
      <c r="FS520" s="255"/>
      <c r="FT520" s="255"/>
      <c r="FU520" s="255"/>
      <c r="FV520" s="255"/>
      <c r="FW520" s="255"/>
      <c r="FX520" s="255"/>
      <c r="FY520" s="255"/>
      <c r="FZ520" s="255"/>
      <c r="GA520" s="255"/>
      <c r="GB520" s="255"/>
      <c r="GC520" s="255"/>
      <c r="GD520" s="255"/>
      <c r="GE520" s="255"/>
      <c r="GF520" s="255"/>
      <c r="GG520" s="255"/>
      <c r="GH520" s="255"/>
      <c r="GI520" s="255"/>
      <c r="GJ520" s="255"/>
      <c r="GK520" s="255"/>
      <c r="GL520" s="255"/>
      <c r="GM520" s="255"/>
      <c r="GN520" s="255"/>
      <c r="GO520" s="255"/>
      <c r="GP520" s="255"/>
      <c r="GQ520" s="255"/>
      <c r="GR520" s="255"/>
      <c r="GS520" s="255"/>
      <c r="GT520" s="255"/>
      <c r="GU520" s="255"/>
      <c r="GV520" s="255"/>
      <c r="GW520" s="255"/>
      <c r="GX520" s="255"/>
      <c r="GY520" s="255"/>
      <c r="GZ520" s="255"/>
      <c r="HA520" s="255"/>
      <c r="HB520" s="255"/>
      <c r="HC520" s="255"/>
      <c r="HD520" s="255"/>
      <c r="HE520" s="255"/>
      <c r="HF520" s="255"/>
      <c r="HG520" s="255"/>
      <c r="HH520" s="255"/>
      <c r="HI520" s="255"/>
      <c r="HJ520" s="255"/>
      <c r="HK520" s="255"/>
      <c r="HL520" s="255"/>
      <c r="HM520" s="255"/>
      <c r="HN520" s="255"/>
      <c r="HO520" s="255"/>
      <c r="HP520" s="255"/>
      <c r="HQ520" s="255"/>
      <c r="HR520" s="255"/>
      <c r="HS520" s="255"/>
      <c r="HT520" s="255"/>
      <c r="HU520" s="255"/>
      <c r="HV520" s="255"/>
      <c r="HW520" s="255"/>
      <c r="HX520" s="255"/>
      <c r="HY520" s="255"/>
      <c r="HZ520" s="255"/>
      <c r="IA520" s="255"/>
      <c r="IB520" s="255"/>
      <c r="IC520" s="255"/>
      <c r="ID520" s="255"/>
      <c r="IE520" s="255"/>
      <c r="IF520" s="255"/>
      <c r="IG520" s="255"/>
      <c r="IH520" s="255"/>
      <c r="II520" s="255"/>
      <c r="IJ520" s="255"/>
      <c r="IK520" s="255"/>
      <c r="IL520" s="255"/>
      <c r="IM520" s="255"/>
      <c r="IN520" s="255"/>
      <c r="IO520" s="255"/>
      <c r="IP520" s="255"/>
      <c r="IQ520" s="255"/>
      <c r="IR520" s="255"/>
      <c r="IS520" s="255"/>
      <c r="IT520" s="255"/>
      <c r="IU520" s="255"/>
      <c r="IV520" s="255"/>
      <c r="IW520" s="255"/>
      <c r="IX520" s="255"/>
      <c r="IY520" s="255"/>
      <c r="IZ520" s="255"/>
      <c r="JA520" s="255"/>
      <c r="JB520" s="255"/>
      <c r="JC520" s="255"/>
      <c r="JD520" s="255"/>
      <c r="JE520" s="255"/>
      <c r="JF520" s="255"/>
      <c r="JG520" s="255"/>
      <c r="JH520" s="255"/>
      <c r="JI520" s="255"/>
      <c r="JJ520" s="255"/>
      <c r="JK520" s="255"/>
      <c r="JL520" s="255"/>
      <c r="JM520" s="255"/>
      <c r="JN520" s="255"/>
      <c r="JO520" s="255"/>
      <c r="JP520" s="255"/>
      <c r="JQ520" s="255"/>
      <c r="JR520" s="255"/>
      <c r="JS520" s="255"/>
      <c r="JT520" s="255"/>
      <c r="JU520" s="255"/>
      <c r="JV520" s="255"/>
      <c r="JW520" s="255"/>
      <c r="JX520" s="255"/>
      <c r="JY520" s="255"/>
      <c r="JZ520" s="255"/>
      <c r="KA520" s="255"/>
      <c r="KB520" s="255"/>
      <c r="KC520" s="255"/>
      <c r="KD520" s="255"/>
      <c r="KE520" s="255"/>
      <c r="KF520" s="255"/>
      <c r="KG520" s="255"/>
      <c r="KH520" s="255"/>
      <c r="KI520" s="255"/>
      <c r="KJ520" s="255"/>
      <c r="KK520" s="255"/>
      <c r="KL520" s="255"/>
      <c r="KM520" s="255"/>
      <c r="KN520" s="255"/>
      <c r="KO520" s="255"/>
      <c r="KP520" s="255"/>
      <c r="KQ520" s="255"/>
      <c r="KR520" s="255"/>
      <c r="KS520" s="255"/>
      <c r="KT520" s="255"/>
      <c r="KU520" s="255"/>
      <c r="KV520" s="255"/>
      <c r="KW520" s="255"/>
      <c r="KX520" s="255"/>
      <c r="KY520" s="255"/>
      <c r="KZ520" s="255"/>
      <c r="LA520" s="255"/>
      <c r="LB520" s="255"/>
      <c r="LC520" s="255"/>
      <c r="LD520" s="255"/>
      <c r="LE520" s="255"/>
      <c r="LF520" s="255"/>
      <c r="LG520" s="255"/>
      <c r="LH520" s="255"/>
      <c r="LI520" s="255"/>
      <c r="LJ520" s="255"/>
      <c r="LK520" s="255"/>
      <c r="LL520" s="255"/>
      <c r="LM520" s="255"/>
      <c r="LN520" s="255"/>
      <c r="LO520" s="255"/>
      <c r="LP520" s="255"/>
      <c r="LQ520" s="255"/>
      <c r="LR520" s="255"/>
      <c r="LS520" s="255"/>
      <c r="LT520" s="255"/>
      <c r="LU520" s="255"/>
      <c r="LV520" s="255"/>
      <c r="LW520" s="255"/>
      <c r="LX520" s="255"/>
      <c r="LY520" s="255"/>
      <c r="LZ520" s="255"/>
      <c r="MA520" s="255"/>
      <c r="MB520" s="255"/>
      <c r="MC520" s="255"/>
      <c r="MD520" s="255"/>
      <c r="ME520" s="255"/>
      <c r="MF520" s="255"/>
      <c r="MG520" s="255"/>
      <c r="MH520" s="255"/>
      <c r="MI520" s="255"/>
      <c r="MJ520" s="255"/>
      <c r="MK520" s="255"/>
      <c r="ML520" s="255"/>
      <c r="MM520" s="255"/>
      <c r="MN520" s="255"/>
      <c r="MO520" s="255"/>
      <c r="MP520" s="255"/>
      <c r="MQ520" s="255"/>
      <c r="MR520" s="255"/>
      <c r="MS520" s="255"/>
      <c r="MT520" s="255"/>
      <c r="MU520" s="255"/>
      <c r="MV520" s="255"/>
      <c r="MW520" s="255"/>
      <c r="MX520" s="255"/>
      <c r="MY520" s="255"/>
      <c r="MZ520" s="255"/>
      <c r="NA520" s="255"/>
      <c r="NB520" s="255"/>
      <c r="NC520" s="255"/>
      <c r="ND520" s="255"/>
      <c r="NE520" s="255"/>
      <c r="NF520" s="255"/>
      <c r="NG520" s="255"/>
      <c r="NH520" s="255"/>
      <c r="NI520" s="255"/>
      <c r="NJ520" s="255"/>
      <c r="NK520" s="255"/>
      <c r="NL520" s="255"/>
      <c r="NM520" s="255"/>
      <c r="NN520" s="255"/>
      <c r="NO520" s="255"/>
      <c r="NP520" s="255"/>
      <c r="NQ520" s="255"/>
      <c r="NR520" s="255"/>
      <c r="NS520" s="255"/>
      <c r="NT520" s="255"/>
      <c r="NU520" s="255"/>
      <c r="NV520" s="255"/>
      <c r="NW520" s="255"/>
      <c r="NX520" s="255"/>
      <c r="NY520" s="255"/>
      <c r="NZ520" s="255"/>
      <c r="OA520" s="255"/>
      <c r="OB520" s="255"/>
      <c r="OC520" s="255"/>
      <c r="OD520" s="255"/>
      <c r="OE520" s="255"/>
      <c r="OF520" s="255"/>
      <c r="OG520" s="255"/>
      <c r="OH520" s="255"/>
      <c r="OI520" s="255"/>
      <c r="OJ520" s="255"/>
      <c r="OK520" s="255"/>
      <c r="OL520" s="255"/>
      <c r="OM520" s="255"/>
      <c r="ON520" s="255"/>
      <c r="OO520" s="255"/>
      <c r="OP520" s="255"/>
      <c r="OQ520" s="255"/>
      <c r="OR520" s="255"/>
      <c r="OS520" s="255"/>
      <c r="OT520" s="255"/>
      <c r="OU520" s="255"/>
      <c r="OV520" s="255"/>
      <c r="OW520" s="255"/>
      <c r="OX520" s="255"/>
      <c r="OY520" s="255"/>
      <c r="OZ520" s="255"/>
      <c r="PA520" s="255"/>
      <c r="PB520" s="255"/>
      <c r="PC520" s="255"/>
      <c r="PD520" s="255"/>
      <c r="PE520" s="255"/>
      <c r="PF520" s="255"/>
      <c r="PG520" s="255"/>
      <c r="PH520" s="255"/>
      <c r="PI520" s="255"/>
      <c r="PJ520" s="255"/>
      <c r="PK520" s="255"/>
      <c r="PL520" s="255"/>
      <c r="PM520" s="255"/>
      <c r="PN520" s="255"/>
      <c r="PO520" s="255"/>
      <c r="PP520" s="255"/>
      <c r="PQ520" s="255"/>
      <c r="PR520" s="255"/>
      <c r="PS520" s="255"/>
      <c r="PT520" s="255"/>
      <c r="PU520" s="255"/>
      <c r="PV520" s="255"/>
      <c r="PW520" s="255"/>
      <c r="PX520" s="255"/>
      <c r="PY520" s="255"/>
      <c r="PZ520" s="255"/>
      <c r="QA520" s="255"/>
      <c r="QB520" s="255"/>
      <c r="QC520" s="255"/>
      <c r="QD520" s="255"/>
      <c r="QE520" s="255"/>
      <c r="QF520" s="255"/>
      <c r="QG520" s="255"/>
      <c r="QH520" s="255"/>
      <c r="QI520" s="255"/>
      <c r="QJ520" s="255"/>
      <c r="QK520" s="255"/>
      <c r="QL520" s="255"/>
      <c r="QM520" s="255"/>
      <c r="QN520" s="255"/>
      <c r="QO520" s="255"/>
      <c r="QP520" s="255"/>
      <c r="QQ520" s="255"/>
      <c r="QR520" s="255"/>
      <c r="QS520" s="255"/>
      <c r="QT520" s="255"/>
      <c r="QU520" s="255"/>
      <c r="QV520" s="255"/>
      <c r="QW520" s="255"/>
      <c r="QX520" s="255"/>
      <c r="QY520" s="255"/>
      <c r="QZ520" s="255"/>
      <c r="RA520" s="255"/>
      <c r="RB520" s="255"/>
      <c r="RC520" s="255"/>
      <c r="RD520" s="255"/>
      <c r="RE520" s="255"/>
      <c r="RF520" s="255"/>
      <c r="RG520" s="255"/>
      <c r="RH520" s="255"/>
      <c r="RI520" s="255"/>
      <c r="RJ520" s="255"/>
      <c r="RK520" s="255"/>
      <c r="RL520" s="255"/>
      <c r="RM520" s="255"/>
      <c r="RN520" s="255"/>
      <c r="RO520" s="255"/>
      <c r="RP520" s="255"/>
      <c r="RQ520" s="255"/>
      <c r="RR520" s="255"/>
      <c r="RS520" s="255"/>
      <c r="RT520" s="255"/>
      <c r="RU520" s="255"/>
      <c r="RV520" s="255"/>
      <c r="RW520" s="255"/>
      <c r="RX520" s="255"/>
      <c r="RY520" s="255"/>
      <c r="RZ520" s="255"/>
      <c r="SA520" s="255"/>
      <c r="SB520" s="255"/>
      <c r="SC520" s="255"/>
      <c r="SD520" s="255"/>
      <c r="SE520" s="255"/>
      <c r="SF520" s="255"/>
      <c r="SG520" s="255"/>
      <c r="SH520" s="255"/>
      <c r="SI520" s="255"/>
      <c r="SJ520" s="255"/>
      <c r="SK520" s="255"/>
      <c r="SL520" s="255"/>
      <c r="SM520" s="255"/>
      <c r="SN520" s="255"/>
      <c r="SO520" s="255"/>
      <c r="SP520" s="255"/>
      <c r="SQ520" s="255"/>
      <c r="SR520" s="255"/>
      <c r="SS520" s="255"/>
      <c r="ST520" s="255"/>
      <c r="SU520" s="255"/>
      <c r="SV520" s="255"/>
      <c r="SW520" s="255"/>
      <c r="SX520" s="255"/>
      <c r="SY520" s="255"/>
      <c r="SZ520" s="255"/>
      <c r="TA520" s="255"/>
      <c r="TB520" s="255"/>
      <c r="TC520" s="255"/>
      <c r="TD520" s="255"/>
      <c r="TE520" s="255"/>
      <c r="TF520" s="255"/>
      <c r="TG520" s="255"/>
      <c r="TH520" s="255"/>
      <c r="TI520" s="255"/>
      <c r="TJ520" s="255"/>
      <c r="TK520" s="255"/>
      <c r="TL520" s="255"/>
      <c r="TM520" s="255"/>
      <c r="TN520" s="255"/>
      <c r="TO520" s="255"/>
      <c r="TP520" s="255"/>
      <c r="TQ520" s="255"/>
      <c r="TR520" s="255"/>
      <c r="TS520" s="255"/>
      <c r="TT520" s="255"/>
      <c r="TU520" s="255"/>
      <c r="TV520" s="255"/>
      <c r="TW520" s="255"/>
      <c r="TX520" s="255"/>
      <c r="TY520" s="255"/>
      <c r="TZ520" s="255"/>
      <c r="UA520" s="255"/>
      <c r="UB520" s="255"/>
      <c r="UC520" s="255"/>
      <c r="UD520" s="255"/>
      <c r="UE520" s="255"/>
      <c r="UF520" s="255"/>
      <c r="UG520" s="255"/>
      <c r="UH520" s="255"/>
      <c r="UI520" s="255"/>
      <c r="UJ520" s="255"/>
      <c r="UK520" s="255"/>
      <c r="UL520" s="255"/>
      <c r="UM520" s="255"/>
      <c r="UN520" s="255"/>
      <c r="UO520" s="255"/>
      <c r="UP520" s="255"/>
      <c r="UQ520" s="255"/>
      <c r="UR520" s="255"/>
      <c r="US520" s="255"/>
      <c r="UT520" s="255"/>
      <c r="UU520" s="255"/>
      <c r="UV520" s="255"/>
      <c r="UW520" s="255"/>
      <c r="UX520" s="255"/>
      <c r="UY520" s="255"/>
      <c r="UZ520" s="255"/>
      <c r="VA520" s="255"/>
      <c r="VB520" s="255"/>
      <c r="VC520" s="255"/>
      <c r="VD520" s="255"/>
      <c r="VE520" s="255"/>
      <c r="VF520" s="255"/>
      <c r="VG520" s="255"/>
      <c r="VH520" s="255"/>
      <c r="VI520" s="255"/>
      <c r="VJ520" s="255"/>
      <c r="VK520" s="255"/>
      <c r="VL520" s="255"/>
      <c r="VM520" s="255"/>
      <c r="VN520" s="255"/>
      <c r="VO520" s="255"/>
      <c r="VP520" s="255"/>
      <c r="VQ520" s="255"/>
      <c r="VR520" s="255"/>
      <c r="VS520" s="255"/>
      <c r="VT520" s="255"/>
      <c r="VU520" s="255"/>
      <c r="VV520" s="255"/>
      <c r="VW520" s="255"/>
      <c r="VX520" s="255"/>
      <c r="VY520" s="255"/>
      <c r="VZ520" s="255"/>
      <c r="WA520" s="255"/>
      <c r="WB520" s="255"/>
      <c r="WC520" s="255"/>
      <c r="WD520" s="255"/>
      <c r="WE520" s="255"/>
      <c r="WF520" s="255"/>
      <c r="WG520" s="255"/>
      <c r="WH520" s="255"/>
      <c r="WI520" s="255"/>
      <c r="WJ520" s="255"/>
      <c r="WK520" s="255"/>
      <c r="WL520" s="255"/>
      <c r="WM520" s="255"/>
      <c r="WN520" s="255"/>
      <c r="WO520" s="255"/>
      <c r="WP520" s="255"/>
      <c r="WQ520" s="255"/>
      <c r="WR520" s="255"/>
      <c r="WS520" s="255"/>
      <c r="WT520" s="255"/>
      <c r="WU520" s="255"/>
      <c r="WV520" s="255"/>
      <c r="WW520" s="255"/>
      <c r="WX520" s="255"/>
      <c r="WY520" s="255"/>
      <c r="WZ520" s="255"/>
      <c r="XA520" s="255"/>
      <c r="XB520" s="255"/>
      <c r="XC520" s="255"/>
      <c r="XD520" s="255"/>
      <c r="XE520" s="255"/>
      <c r="XF520" s="255"/>
      <c r="XG520" s="255"/>
      <c r="XH520" s="255"/>
      <c r="XI520" s="255"/>
      <c r="XJ520" s="255"/>
      <c r="XK520" s="255"/>
      <c r="XL520" s="255"/>
      <c r="XM520" s="255"/>
      <c r="XN520" s="255"/>
      <c r="XO520" s="255"/>
      <c r="XP520" s="255"/>
      <c r="XQ520" s="255"/>
      <c r="XR520" s="255"/>
      <c r="XS520" s="255"/>
      <c r="XT520" s="255"/>
      <c r="XU520" s="255"/>
      <c r="XV520" s="255"/>
      <c r="XW520" s="255"/>
      <c r="XX520" s="255"/>
      <c r="XY520" s="255"/>
      <c r="XZ520" s="255"/>
      <c r="YA520" s="255"/>
      <c r="YB520" s="255"/>
      <c r="YC520" s="255"/>
      <c r="YD520" s="255"/>
      <c r="YE520" s="255"/>
      <c r="YF520" s="255"/>
      <c r="YG520" s="255"/>
      <c r="YH520" s="255"/>
      <c r="YI520" s="255"/>
      <c r="YJ520" s="255"/>
      <c r="YK520" s="255"/>
      <c r="YL520" s="255"/>
      <c r="YM520" s="255"/>
      <c r="YN520" s="255"/>
      <c r="YO520" s="255"/>
      <c r="YP520" s="255"/>
      <c r="YQ520" s="255"/>
      <c r="YR520" s="255"/>
      <c r="YS520" s="255"/>
      <c r="YT520" s="255"/>
      <c r="YU520" s="255"/>
      <c r="YV520" s="255"/>
      <c r="YW520" s="255"/>
      <c r="YX520" s="255"/>
      <c r="YY520" s="255"/>
      <c r="YZ520" s="255"/>
      <c r="ZA520" s="255"/>
      <c r="ZB520" s="255"/>
      <c r="ZC520" s="255"/>
      <c r="ZD520" s="255"/>
      <c r="ZE520" s="255"/>
      <c r="ZF520" s="255"/>
      <c r="ZG520" s="255"/>
      <c r="ZH520" s="255"/>
      <c r="ZI520" s="255"/>
      <c r="ZJ520" s="255"/>
      <c r="ZK520" s="255"/>
      <c r="ZL520" s="255"/>
      <c r="ZM520" s="255"/>
      <c r="ZN520" s="255"/>
      <c r="ZO520" s="255"/>
      <c r="ZP520" s="255"/>
      <c r="ZQ520" s="255"/>
      <c r="ZR520" s="255"/>
      <c r="ZS520" s="255"/>
      <c r="ZT520" s="255"/>
      <c r="ZU520" s="255"/>
      <c r="ZV520" s="255"/>
      <c r="ZW520" s="255"/>
      <c r="ZX520" s="255"/>
      <c r="ZY520" s="255"/>
      <c r="ZZ520" s="255"/>
      <c r="AAA520" s="255"/>
      <c r="AAB520" s="255"/>
      <c r="AAC520" s="255"/>
      <c r="AAD520" s="255"/>
      <c r="AAE520" s="255"/>
      <c r="AAF520" s="255"/>
      <c r="AAG520" s="255"/>
      <c r="AAH520" s="255"/>
      <c r="AAI520" s="255"/>
      <c r="AAJ520" s="255"/>
      <c r="AAK520" s="255"/>
      <c r="AAL520" s="255"/>
      <c r="AAM520" s="255"/>
      <c r="AAN520" s="255"/>
      <c r="AAO520" s="255"/>
      <c r="AAP520" s="255"/>
      <c r="AAQ520" s="255"/>
      <c r="AAR520" s="255"/>
      <c r="AAS520" s="255"/>
      <c r="AAT520" s="255"/>
      <c r="AAU520" s="255"/>
      <c r="AAV520" s="255"/>
      <c r="AAW520" s="255"/>
      <c r="AAX520" s="255"/>
      <c r="AAY520" s="255"/>
      <c r="AAZ520" s="255"/>
      <c r="ABA520" s="255"/>
      <c r="ABB520" s="255"/>
      <c r="ABC520" s="255"/>
      <c r="ABD520" s="255"/>
      <c r="ABE520" s="255"/>
      <c r="ABF520" s="255"/>
      <c r="ABG520" s="255"/>
      <c r="ABH520" s="255"/>
      <c r="ABI520" s="255"/>
      <c r="ABJ520" s="255"/>
      <c r="ABK520" s="255"/>
      <c r="ABL520" s="255"/>
      <c r="ABM520" s="255"/>
      <c r="ABN520" s="255"/>
      <c r="ABO520" s="255"/>
      <c r="ABP520" s="255"/>
      <c r="ABQ520" s="255"/>
      <c r="ABR520" s="255"/>
      <c r="ABS520" s="255"/>
      <c r="ABT520" s="255"/>
      <c r="ABU520" s="255"/>
      <c r="ABV520" s="255"/>
      <c r="ABW520" s="255"/>
      <c r="ABX520" s="255"/>
      <c r="ABY520" s="255"/>
      <c r="ABZ520" s="255"/>
      <c r="ACA520" s="255"/>
      <c r="ACB520" s="255"/>
      <c r="ACC520" s="255"/>
      <c r="ACD520" s="255"/>
      <c r="ACE520" s="255"/>
      <c r="ACF520" s="255"/>
      <c r="ACG520" s="255"/>
      <c r="ACH520" s="255"/>
      <c r="ACI520" s="255"/>
      <c r="ACJ520" s="255"/>
      <c r="ACK520" s="255"/>
      <c r="ACL520" s="255"/>
      <c r="ACM520" s="255"/>
      <c r="ACN520" s="255"/>
      <c r="ACO520" s="255"/>
      <c r="ACP520" s="255"/>
      <c r="ACQ520" s="255"/>
      <c r="ACR520" s="255"/>
      <c r="ACS520" s="255"/>
      <c r="ACT520" s="255"/>
      <c r="ACU520" s="255"/>
      <c r="ACV520" s="255"/>
      <c r="ACW520" s="255"/>
      <c r="ACX520" s="255"/>
      <c r="ACY520" s="255"/>
      <c r="ACZ520" s="255"/>
      <c r="ADA520" s="255"/>
      <c r="ADB520" s="255"/>
      <c r="ADC520" s="255"/>
      <c r="ADD520" s="255"/>
      <c r="ADE520" s="255"/>
      <c r="ADF520" s="255"/>
      <c r="ADG520" s="255"/>
      <c r="ADH520" s="255"/>
      <c r="ADI520" s="255"/>
      <c r="ADJ520" s="255"/>
      <c r="ADK520" s="255"/>
      <c r="ADL520" s="255"/>
      <c r="ADM520" s="255"/>
      <c r="ADN520" s="255"/>
      <c r="ADO520" s="255"/>
      <c r="ADP520" s="255"/>
      <c r="ADQ520" s="255"/>
      <c r="ADR520" s="255"/>
      <c r="ADS520" s="255"/>
      <c r="ADT520" s="255"/>
      <c r="ADU520" s="255"/>
      <c r="ADV520" s="255"/>
      <c r="ADW520" s="255"/>
      <c r="ADX520" s="255"/>
      <c r="ADY520" s="255"/>
      <c r="ADZ520" s="255"/>
      <c r="AEA520" s="255"/>
      <c r="AEB520" s="255"/>
      <c r="AEC520" s="255"/>
      <c r="AED520" s="255"/>
      <c r="AEE520" s="255"/>
      <c r="AEF520" s="255"/>
      <c r="AEG520" s="255"/>
      <c r="AEH520" s="255"/>
      <c r="AEI520" s="255"/>
      <c r="AEJ520" s="255"/>
      <c r="AEK520" s="255"/>
      <c r="AEL520" s="255"/>
      <c r="AEM520" s="255"/>
      <c r="AEN520" s="255"/>
      <c r="AEO520" s="255"/>
      <c r="AEP520" s="255"/>
      <c r="AEQ520" s="255"/>
      <c r="AER520" s="255"/>
      <c r="AES520" s="255"/>
      <c r="AET520" s="255"/>
      <c r="AEU520" s="255"/>
      <c r="AEV520" s="255"/>
      <c r="AEW520" s="255"/>
      <c r="AEX520" s="255"/>
      <c r="AEY520" s="255"/>
      <c r="AEZ520" s="255"/>
      <c r="AFA520" s="255"/>
      <c r="AFB520" s="255"/>
      <c r="AFC520" s="255"/>
      <c r="AFD520" s="255"/>
      <c r="AFE520" s="255"/>
      <c r="AFF520" s="255"/>
      <c r="AFG520" s="255"/>
      <c r="AFH520" s="255"/>
      <c r="AFI520" s="255"/>
      <c r="AFJ520" s="255"/>
      <c r="AFK520" s="255"/>
      <c r="AFL520" s="255"/>
      <c r="AFM520" s="255"/>
      <c r="AFN520" s="255"/>
      <c r="AFO520" s="255"/>
      <c r="AFP520" s="255"/>
      <c r="AFQ520" s="255"/>
      <c r="AFR520" s="255"/>
      <c r="AFS520" s="255"/>
      <c r="AFT520" s="255"/>
      <c r="AFU520" s="255"/>
      <c r="AFV520" s="255"/>
      <c r="AFW520" s="255"/>
      <c r="AFX520" s="255"/>
      <c r="AFY520" s="255"/>
      <c r="AFZ520" s="255"/>
      <c r="AGA520" s="255"/>
      <c r="AGB520" s="255"/>
      <c r="AGC520" s="255"/>
      <c r="AGD520" s="255"/>
      <c r="AGE520" s="255"/>
      <c r="AGF520" s="255"/>
      <c r="AGG520" s="255"/>
      <c r="AGH520" s="255"/>
      <c r="AGI520" s="255"/>
      <c r="AGJ520" s="255"/>
      <c r="AGK520" s="255"/>
      <c r="AGL520" s="255"/>
      <c r="AGM520" s="255"/>
      <c r="AGN520" s="255"/>
      <c r="AGO520" s="255"/>
      <c r="AGP520" s="255"/>
      <c r="AGQ520" s="255"/>
      <c r="AGR520" s="255"/>
      <c r="AGS520" s="255"/>
      <c r="AGT520" s="255"/>
      <c r="AGU520" s="255"/>
      <c r="AGV520" s="255"/>
      <c r="AGW520" s="255"/>
      <c r="AGX520" s="255"/>
      <c r="AGY520" s="255"/>
      <c r="AGZ520" s="255"/>
      <c r="AHA520" s="255"/>
      <c r="AHB520" s="255"/>
      <c r="AHC520" s="255"/>
      <c r="AHD520" s="255"/>
      <c r="AHE520" s="255"/>
      <c r="AHF520" s="255"/>
      <c r="AHG520" s="255"/>
      <c r="AHH520" s="255"/>
      <c r="AHI520" s="255"/>
      <c r="AHJ520" s="255"/>
      <c r="AHK520" s="255"/>
      <c r="AHL520" s="255"/>
      <c r="AHM520" s="255"/>
      <c r="AHN520" s="255"/>
      <c r="AHO520" s="255"/>
      <c r="AHP520" s="255"/>
      <c r="AHQ520" s="255"/>
      <c r="AHR520" s="255"/>
      <c r="AHS520" s="255"/>
      <c r="AHT520" s="255"/>
      <c r="AHU520" s="255"/>
      <c r="AHV520" s="255"/>
      <c r="AHW520" s="255"/>
      <c r="AHX520" s="255"/>
      <c r="AHY520" s="255"/>
      <c r="AHZ520" s="255"/>
      <c r="AIA520" s="255"/>
      <c r="AIB520" s="255"/>
      <c r="AIC520" s="255"/>
      <c r="AID520" s="255"/>
      <c r="AIE520" s="255"/>
      <c r="AIF520" s="255"/>
      <c r="AIG520" s="255"/>
      <c r="AIH520" s="255"/>
      <c r="AII520" s="255"/>
      <c r="AIJ520" s="255"/>
      <c r="AIK520" s="255"/>
      <c r="AIL520" s="255"/>
      <c r="AIM520" s="255"/>
      <c r="AIN520" s="255"/>
      <c r="AIO520" s="255"/>
      <c r="AIP520" s="255"/>
      <c r="AIQ520" s="255"/>
      <c r="AIR520" s="255"/>
      <c r="AIS520" s="255"/>
      <c r="AIT520" s="255"/>
      <c r="AIU520" s="255"/>
      <c r="AIV520" s="255"/>
      <c r="AIW520" s="255"/>
      <c r="AIX520" s="255"/>
      <c r="AIY520" s="255"/>
      <c r="AIZ520" s="255"/>
      <c r="AJA520" s="255"/>
      <c r="AJB520" s="255"/>
      <c r="AJC520" s="255"/>
      <c r="AJD520" s="255"/>
      <c r="AJE520" s="255"/>
      <c r="AJF520" s="255"/>
      <c r="AJG520" s="255"/>
      <c r="AJH520" s="255"/>
      <c r="AJI520" s="255"/>
      <c r="AJJ520" s="255"/>
      <c r="AJK520" s="255"/>
      <c r="AJL520" s="255"/>
      <c r="AJM520" s="255"/>
      <c r="AJN520" s="255"/>
      <c r="AJO520" s="255"/>
      <c r="AJP520" s="255"/>
      <c r="AJQ520" s="255"/>
      <c r="AJR520" s="255"/>
      <c r="AJS520" s="255"/>
      <c r="AJT520" s="255"/>
      <c r="AJU520" s="255"/>
      <c r="AJV520" s="255"/>
      <c r="AJW520" s="255"/>
      <c r="AJX520" s="255"/>
      <c r="AJY520" s="255"/>
      <c r="AJZ520" s="255"/>
      <c r="AKA520" s="255"/>
      <c r="AKB520" s="255"/>
      <c r="AKC520" s="255"/>
      <c r="AKD520" s="255"/>
      <c r="AKE520" s="255"/>
      <c r="AKF520" s="255"/>
      <c r="AKG520" s="255"/>
      <c r="AKH520" s="255"/>
      <c r="AKI520" s="255"/>
      <c r="AKJ520" s="255"/>
      <c r="AKK520" s="255"/>
      <c r="AKL520" s="255"/>
      <c r="AKM520" s="255"/>
      <c r="AKN520" s="255"/>
      <c r="AKO520" s="255"/>
      <c r="AKP520" s="255"/>
      <c r="AKQ520" s="255"/>
      <c r="AKR520" s="255"/>
      <c r="AKS520" s="255"/>
      <c r="AKT520" s="255"/>
      <c r="AKU520" s="255"/>
      <c r="AKV520" s="255"/>
      <c r="AKW520" s="255"/>
      <c r="AKX520" s="255"/>
      <c r="AKY520" s="255"/>
      <c r="AKZ520" s="255"/>
      <c r="ALA520" s="255"/>
      <c r="ALB520" s="255"/>
      <c r="ALC520" s="255"/>
      <c r="ALD520" s="255"/>
      <c r="ALE520" s="255"/>
    </row>
    <row r="521" spans="1:993" s="298" customFormat="1">
      <c r="A521" s="157" t="s">
        <v>670</v>
      </c>
      <c r="B521" s="158" t="s">
        <v>698</v>
      </c>
      <c r="C521" s="157"/>
      <c r="D521" s="159" t="s">
        <v>714</v>
      </c>
      <c r="E521" s="159"/>
      <c r="F521" s="157"/>
      <c r="G521" s="157">
        <v>2</v>
      </c>
      <c r="H521" s="158"/>
      <c r="I521" s="296">
        <f t="shared" si="111"/>
        <v>80</v>
      </c>
      <c r="J521" s="297">
        <f t="shared" si="112"/>
        <v>98.4</v>
      </c>
      <c r="K521" s="255"/>
      <c r="L521" s="255">
        <v>1</v>
      </c>
      <c r="M521" s="255">
        <f t="shared" si="85"/>
        <v>0</v>
      </c>
      <c r="N521" s="255">
        <f t="shared" si="90"/>
        <v>80</v>
      </c>
      <c r="O521" s="255">
        <f t="shared" si="89"/>
        <v>80</v>
      </c>
      <c r="P521" s="255"/>
      <c r="Q521" s="157"/>
      <c r="R521" s="157"/>
      <c r="S521" s="547"/>
      <c r="T521" s="255"/>
      <c r="U521" s="255"/>
      <c r="V521" s="255"/>
      <c r="W521" s="255"/>
      <c r="X521" s="255"/>
      <c r="Y521" s="255"/>
      <c r="Z521" s="255"/>
      <c r="AA521" s="255"/>
      <c r="AB521" s="255"/>
      <c r="AC521" s="255"/>
      <c r="AD521" s="255"/>
      <c r="AE521" s="255"/>
      <c r="AF521" s="255"/>
      <c r="AG521" s="255"/>
      <c r="AH521" s="255"/>
      <c r="AI521" s="255"/>
      <c r="AJ521" s="255"/>
      <c r="AK521" s="255"/>
      <c r="AL521" s="255"/>
      <c r="AM521" s="255"/>
      <c r="AN521" s="255"/>
      <c r="AO521" s="255"/>
      <c r="AP521" s="255"/>
      <c r="AQ521" s="255"/>
      <c r="AR521" s="255"/>
      <c r="AS521" s="255"/>
      <c r="AT521" s="255"/>
      <c r="AU521" s="255"/>
      <c r="AV521" s="255"/>
      <c r="AW521" s="255"/>
      <c r="AX521" s="255"/>
      <c r="AY521" s="255"/>
      <c r="AZ521" s="255"/>
      <c r="BA521" s="255"/>
      <c r="BB521" s="255"/>
      <c r="BC521" s="255"/>
      <c r="BD521" s="255"/>
      <c r="BE521" s="255"/>
      <c r="BF521" s="255"/>
      <c r="BG521" s="255"/>
      <c r="BH521" s="255"/>
      <c r="BI521" s="255"/>
      <c r="BJ521" s="255"/>
      <c r="BK521" s="255"/>
      <c r="BL521" s="255"/>
      <c r="BM521" s="255"/>
      <c r="BN521" s="255"/>
      <c r="BO521" s="255"/>
      <c r="BP521" s="255"/>
      <c r="BQ521" s="255"/>
      <c r="BR521" s="255"/>
      <c r="BS521" s="255"/>
      <c r="BT521" s="255"/>
      <c r="BU521" s="255"/>
      <c r="BV521" s="255"/>
      <c r="BW521" s="255"/>
      <c r="BX521" s="255"/>
      <c r="BY521" s="255"/>
      <c r="BZ521" s="255"/>
      <c r="CA521" s="255"/>
      <c r="CB521" s="255"/>
      <c r="CC521" s="255"/>
      <c r="CD521" s="255"/>
      <c r="CE521" s="255"/>
      <c r="CF521" s="255"/>
      <c r="CG521" s="255"/>
      <c r="CH521" s="255"/>
      <c r="CI521" s="255"/>
      <c r="CJ521" s="255"/>
      <c r="CK521" s="255"/>
      <c r="CL521" s="255"/>
      <c r="CM521" s="255"/>
      <c r="CN521" s="255"/>
      <c r="CO521" s="255"/>
      <c r="CP521" s="255"/>
      <c r="CQ521" s="255"/>
      <c r="CR521" s="255"/>
      <c r="CS521" s="255"/>
      <c r="CT521" s="255"/>
      <c r="CU521" s="255"/>
      <c r="CV521" s="255"/>
      <c r="CW521" s="255"/>
      <c r="CX521" s="255"/>
      <c r="CY521" s="255"/>
      <c r="CZ521" s="255"/>
      <c r="DA521" s="255"/>
      <c r="DB521" s="255"/>
      <c r="DC521" s="255"/>
      <c r="DD521" s="255"/>
      <c r="DE521" s="255"/>
      <c r="DF521" s="255"/>
      <c r="DG521" s="255"/>
      <c r="DH521" s="255"/>
      <c r="DI521" s="255"/>
      <c r="DJ521" s="255"/>
      <c r="DK521" s="255"/>
      <c r="DL521" s="255"/>
      <c r="DM521" s="255"/>
      <c r="DN521" s="255"/>
      <c r="DO521" s="255"/>
      <c r="DP521" s="255"/>
      <c r="DQ521" s="255"/>
      <c r="DR521" s="255"/>
      <c r="DS521" s="255"/>
      <c r="DT521" s="255"/>
      <c r="DU521" s="255"/>
      <c r="DV521" s="255"/>
      <c r="DW521" s="255"/>
      <c r="DX521" s="255"/>
      <c r="DY521" s="255"/>
      <c r="DZ521" s="255"/>
      <c r="EA521" s="255"/>
      <c r="EB521" s="255"/>
      <c r="EC521" s="255"/>
      <c r="ED521" s="255"/>
      <c r="EE521" s="255"/>
      <c r="EF521" s="255"/>
      <c r="EG521" s="255"/>
      <c r="EH521" s="255"/>
      <c r="EI521" s="255"/>
      <c r="EJ521" s="255"/>
      <c r="EK521" s="255"/>
      <c r="EL521" s="255"/>
      <c r="EM521" s="255"/>
      <c r="EN521" s="255"/>
      <c r="EO521" s="255"/>
      <c r="EP521" s="255"/>
      <c r="EQ521" s="255"/>
      <c r="ER521" s="255"/>
      <c r="ES521" s="255"/>
      <c r="ET521" s="255"/>
      <c r="EU521" s="255"/>
      <c r="EV521" s="255"/>
      <c r="EW521" s="255"/>
      <c r="EX521" s="255"/>
      <c r="EY521" s="255"/>
      <c r="EZ521" s="255"/>
      <c r="FA521" s="255"/>
      <c r="FB521" s="255"/>
      <c r="FC521" s="255"/>
      <c r="FD521" s="255"/>
      <c r="FE521" s="255"/>
      <c r="FF521" s="255"/>
      <c r="FG521" s="255"/>
      <c r="FH521" s="255"/>
      <c r="FI521" s="255"/>
      <c r="FJ521" s="255"/>
      <c r="FK521" s="255"/>
      <c r="FL521" s="255"/>
      <c r="FM521" s="255"/>
      <c r="FN521" s="255"/>
      <c r="FO521" s="255"/>
      <c r="FP521" s="255"/>
      <c r="FQ521" s="255"/>
      <c r="FR521" s="255"/>
      <c r="FS521" s="255"/>
      <c r="FT521" s="255"/>
      <c r="FU521" s="255"/>
      <c r="FV521" s="255"/>
      <c r="FW521" s="255"/>
      <c r="FX521" s="255"/>
      <c r="FY521" s="255"/>
      <c r="FZ521" s="255"/>
      <c r="GA521" s="255"/>
      <c r="GB521" s="255"/>
      <c r="GC521" s="255"/>
      <c r="GD521" s="255"/>
      <c r="GE521" s="255"/>
      <c r="GF521" s="255"/>
      <c r="GG521" s="255"/>
      <c r="GH521" s="255"/>
      <c r="GI521" s="255"/>
      <c r="GJ521" s="255"/>
      <c r="GK521" s="255"/>
      <c r="GL521" s="255"/>
      <c r="GM521" s="255"/>
      <c r="GN521" s="255"/>
      <c r="GO521" s="255"/>
      <c r="GP521" s="255"/>
      <c r="GQ521" s="255"/>
      <c r="GR521" s="255"/>
      <c r="GS521" s="255"/>
      <c r="GT521" s="255"/>
      <c r="GU521" s="255"/>
      <c r="GV521" s="255"/>
      <c r="GW521" s="255"/>
      <c r="GX521" s="255"/>
      <c r="GY521" s="255"/>
      <c r="GZ521" s="255"/>
      <c r="HA521" s="255"/>
      <c r="HB521" s="255"/>
      <c r="HC521" s="255"/>
      <c r="HD521" s="255"/>
      <c r="HE521" s="255"/>
      <c r="HF521" s="255"/>
      <c r="HG521" s="255"/>
      <c r="HH521" s="255"/>
      <c r="HI521" s="255"/>
      <c r="HJ521" s="255"/>
      <c r="HK521" s="255"/>
      <c r="HL521" s="255"/>
      <c r="HM521" s="255"/>
      <c r="HN521" s="255"/>
      <c r="HO521" s="255"/>
      <c r="HP521" s="255"/>
      <c r="HQ521" s="255"/>
      <c r="HR521" s="255"/>
      <c r="HS521" s="255"/>
      <c r="HT521" s="255"/>
      <c r="HU521" s="255"/>
      <c r="HV521" s="255"/>
      <c r="HW521" s="255"/>
      <c r="HX521" s="255"/>
      <c r="HY521" s="255"/>
      <c r="HZ521" s="255"/>
      <c r="IA521" s="255"/>
      <c r="IB521" s="255"/>
      <c r="IC521" s="255"/>
      <c r="ID521" s="255"/>
      <c r="IE521" s="255"/>
      <c r="IF521" s="255"/>
      <c r="IG521" s="255"/>
      <c r="IH521" s="255"/>
      <c r="II521" s="255"/>
      <c r="IJ521" s="255"/>
      <c r="IK521" s="255"/>
      <c r="IL521" s="255"/>
      <c r="IM521" s="255"/>
      <c r="IN521" s="255"/>
      <c r="IO521" s="255"/>
      <c r="IP521" s="255"/>
      <c r="IQ521" s="255"/>
      <c r="IR521" s="255"/>
      <c r="IS521" s="255"/>
      <c r="IT521" s="255"/>
      <c r="IU521" s="255"/>
      <c r="IV521" s="255"/>
      <c r="IW521" s="255"/>
      <c r="IX521" s="255"/>
      <c r="IY521" s="255"/>
      <c r="IZ521" s="255"/>
      <c r="JA521" s="255"/>
      <c r="JB521" s="255"/>
      <c r="JC521" s="255"/>
      <c r="JD521" s="255"/>
      <c r="JE521" s="255"/>
      <c r="JF521" s="255"/>
      <c r="JG521" s="255"/>
      <c r="JH521" s="255"/>
      <c r="JI521" s="255"/>
      <c r="JJ521" s="255"/>
      <c r="JK521" s="255"/>
      <c r="JL521" s="255"/>
      <c r="JM521" s="255"/>
      <c r="JN521" s="255"/>
      <c r="JO521" s="255"/>
      <c r="JP521" s="255"/>
      <c r="JQ521" s="255"/>
      <c r="JR521" s="255"/>
      <c r="JS521" s="255"/>
      <c r="JT521" s="255"/>
      <c r="JU521" s="255"/>
      <c r="JV521" s="255"/>
      <c r="JW521" s="255"/>
      <c r="JX521" s="255"/>
      <c r="JY521" s="255"/>
      <c r="JZ521" s="255"/>
      <c r="KA521" s="255"/>
      <c r="KB521" s="255"/>
      <c r="KC521" s="255"/>
      <c r="KD521" s="255"/>
      <c r="KE521" s="255"/>
      <c r="KF521" s="255"/>
      <c r="KG521" s="255"/>
      <c r="KH521" s="255"/>
      <c r="KI521" s="255"/>
      <c r="KJ521" s="255"/>
      <c r="KK521" s="255"/>
      <c r="KL521" s="255"/>
      <c r="KM521" s="255"/>
      <c r="KN521" s="255"/>
      <c r="KO521" s="255"/>
      <c r="KP521" s="255"/>
      <c r="KQ521" s="255"/>
      <c r="KR521" s="255"/>
      <c r="KS521" s="255"/>
      <c r="KT521" s="255"/>
      <c r="KU521" s="255"/>
      <c r="KV521" s="255"/>
      <c r="KW521" s="255"/>
      <c r="KX521" s="255"/>
      <c r="KY521" s="255"/>
      <c r="KZ521" s="255"/>
      <c r="LA521" s="255"/>
      <c r="LB521" s="255"/>
      <c r="LC521" s="255"/>
      <c r="LD521" s="255"/>
      <c r="LE521" s="255"/>
      <c r="LF521" s="255"/>
      <c r="LG521" s="255"/>
      <c r="LH521" s="255"/>
      <c r="LI521" s="255"/>
      <c r="LJ521" s="255"/>
      <c r="LK521" s="255"/>
      <c r="LL521" s="255"/>
      <c r="LM521" s="255"/>
      <c r="LN521" s="255"/>
      <c r="LO521" s="255"/>
      <c r="LP521" s="255"/>
      <c r="LQ521" s="255"/>
      <c r="LR521" s="255"/>
      <c r="LS521" s="255"/>
      <c r="LT521" s="255"/>
      <c r="LU521" s="255"/>
      <c r="LV521" s="255"/>
      <c r="LW521" s="255"/>
      <c r="LX521" s="255"/>
      <c r="LY521" s="255"/>
      <c r="LZ521" s="255"/>
      <c r="MA521" s="255"/>
      <c r="MB521" s="255"/>
      <c r="MC521" s="255"/>
      <c r="MD521" s="255"/>
      <c r="ME521" s="255"/>
      <c r="MF521" s="255"/>
      <c r="MG521" s="255"/>
      <c r="MH521" s="255"/>
      <c r="MI521" s="255"/>
      <c r="MJ521" s="255"/>
      <c r="MK521" s="255"/>
      <c r="ML521" s="255"/>
      <c r="MM521" s="255"/>
      <c r="MN521" s="255"/>
      <c r="MO521" s="255"/>
      <c r="MP521" s="255"/>
      <c r="MQ521" s="255"/>
      <c r="MR521" s="255"/>
      <c r="MS521" s="255"/>
      <c r="MT521" s="255"/>
      <c r="MU521" s="255"/>
      <c r="MV521" s="255"/>
      <c r="MW521" s="255"/>
      <c r="MX521" s="255"/>
      <c r="MY521" s="255"/>
      <c r="MZ521" s="255"/>
      <c r="NA521" s="255"/>
      <c r="NB521" s="255"/>
      <c r="NC521" s="255"/>
      <c r="ND521" s="255"/>
      <c r="NE521" s="255"/>
      <c r="NF521" s="255"/>
      <c r="NG521" s="255"/>
      <c r="NH521" s="255"/>
      <c r="NI521" s="255"/>
      <c r="NJ521" s="255"/>
      <c r="NK521" s="255"/>
      <c r="NL521" s="255"/>
      <c r="NM521" s="255"/>
      <c r="NN521" s="255"/>
      <c r="NO521" s="255"/>
      <c r="NP521" s="255"/>
      <c r="NQ521" s="255"/>
      <c r="NR521" s="255"/>
      <c r="NS521" s="255"/>
      <c r="NT521" s="255"/>
      <c r="NU521" s="255"/>
      <c r="NV521" s="255"/>
      <c r="NW521" s="255"/>
      <c r="NX521" s="255"/>
      <c r="NY521" s="255"/>
      <c r="NZ521" s="255"/>
      <c r="OA521" s="255"/>
      <c r="OB521" s="255"/>
      <c r="OC521" s="255"/>
      <c r="OD521" s="255"/>
      <c r="OE521" s="255"/>
      <c r="OF521" s="255"/>
      <c r="OG521" s="255"/>
      <c r="OH521" s="255"/>
      <c r="OI521" s="255"/>
      <c r="OJ521" s="255"/>
      <c r="OK521" s="255"/>
      <c r="OL521" s="255"/>
      <c r="OM521" s="255"/>
      <c r="ON521" s="255"/>
      <c r="OO521" s="255"/>
      <c r="OP521" s="255"/>
      <c r="OQ521" s="255"/>
      <c r="OR521" s="255"/>
      <c r="OS521" s="255"/>
      <c r="OT521" s="255"/>
      <c r="OU521" s="255"/>
      <c r="OV521" s="255"/>
      <c r="OW521" s="255"/>
      <c r="OX521" s="255"/>
      <c r="OY521" s="255"/>
      <c r="OZ521" s="255"/>
      <c r="PA521" s="255"/>
      <c r="PB521" s="255"/>
      <c r="PC521" s="255"/>
      <c r="PD521" s="255"/>
      <c r="PE521" s="255"/>
      <c r="PF521" s="255"/>
      <c r="PG521" s="255"/>
      <c r="PH521" s="255"/>
      <c r="PI521" s="255"/>
      <c r="PJ521" s="255"/>
      <c r="PK521" s="255"/>
      <c r="PL521" s="255"/>
      <c r="PM521" s="255"/>
      <c r="PN521" s="255"/>
      <c r="PO521" s="255"/>
      <c r="PP521" s="255"/>
      <c r="PQ521" s="255"/>
      <c r="PR521" s="255"/>
      <c r="PS521" s="255"/>
      <c r="PT521" s="255"/>
      <c r="PU521" s="255"/>
      <c r="PV521" s="255"/>
      <c r="PW521" s="255"/>
      <c r="PX521" s="255"/>
      <c r="PY521" s="255"/>
      <c r="PZ521" s="255"/>
      <c r="QA521" s="255"/>
      <c r="QB521" s="255"/>
      <c r="QC521" s="255"/>
      <c r="QD521" s="255"/>
      <c r="QE521" s="255"/>
      <c r="QF521" s="255"/>
      <c r="QG521" s="255"/>
      <c r="QH521" s="255"/>
      <c r="QI521" s="255"/>
      <c r="QJ521" s="255"/>
      <c r="QK521" s="255"/>
      <c r="QL521" s="255"/>
      <c r="QM521" s="255"/>
      <c r="QN521" s="255"/>
      <c r="QO521" s="255"/>
      <c r="QP521" s="255"/>
      <c r="QQ521" s="255"/>
      <c r="QR521" s="255"/>
      <c r="QS521" s="255"/>
      <c r="QT521" s="255"/>
      <c r="QU521" s="255"/>
      <c r="QV521" s="255"/>
      <c r="QW521" s="255"/>
      <c r="QX521" s="255"/>
      <c r="QY521" s="255"/>
      <c r="QZ521" s="255"/>
      <c r="RA521" s="255"/>
      <c r="RB521" s="255"/>
      <c r="RC521" s="255"/>
      <c r="RD521" s="255"/>
      <c r="RE521" s="255"/>
      <c r="RF521" s="255"/>
      <c r="RG521" s="255"/>
      <c r="RH521" s="255"/>
      <c r="RI521" s="255"/>
      <c r="RJ521" s="255"/>
      <c r="RK521" s="255"/>
      <c r="RL521" s="255"/>
      <c r="RM521" s="255"/>
      <c r="RN521" s="255"/>
      <c r="RO521" s="255"/>
      <c r="RP521" s="255"/>
      <c r="RQ521" s="255"/>
      <c r="RR521" s="255"/>
      <c r="RS521" s="255"/>
      <c r="RT521" s="255"/>
      <c r="RU521" s="255"/>
      <c r="RV521" s="255"/>
      <c r="RW521" s="255"/>
      <c r="RX521" s="255"/>
      <c r="RY521" s="255"/>
      <c r="RZ521" s="255"/>
      <c r="SA521" s="255"/>
      <c r="SB521" s="255"/>
      <c r="SC521" s="255"/>
      <c r="SD521" s="255"/>
      <c r="SE521" s="255"/>
      <c r="SF521" s="255"/>
      <c r="SG521" s="255"/>
      <c r="SH521" s="255"/>
      <c r="SI521" s="255"/>
      <c r="SJ521" s="255"/>
      <c r="SK521" s="255"/>
      <c r="SL521" s="255"/>
      <c r="SM521" s="255"/>
      <c r="SN521" s="255"/>
      <c r="SO521" s="255"/>
      <c r="SP521" s="255"/>
      <c r="SQ521" s="255"/>
      <c r="SR521" s="255"/>
      <c r="SS521" s="255"/>
      <c r="ST521" s="255"/>
      <c r="SU521" s="255"/>
      <c r="SV521" s="255"/>
      <c r="SW521" s="255"/>
      <c r="SX521" s="255"/>
      <c r="SY521" s="255"/>
      <c r="SZ521" s="255"/>
      <c r="TA521" s="255"/>
      <c r="TB521" s="255"/>
      <c r="TC521" s="255"/>
      <c r="TD521" s="255"/>
      <c r="TE521" s="255"/>
      <c r="TF521" s="255"/>
      <c r="TG521" s="255"/>
      <c r="TH521" s="255"/>
      <c r="TI521" s="255"/>
      <c r="TJ521" s="255"/>
      <c r="TK521" s="255"/>
      <c r="TL521" s="255"/>
      <c r="TM521" s="255"/>
      <c r="TN521" s="255"/>
      <c r="TO521" s="255"/>
      <c r="TP521" s="255"/>
      <c r="TQ521" s="255"/>
      <c r="TR521" s="255"/>
      <c r="TS521" s="255"/>
      <c r="TT521" s="255"/>
      <c r="TU521" s="255"/>
      <c r="TV521" s="255"/>
      <c r="TW521" s="255"/>
      <c r="TX521" s="255"/>
      <c r="TY521" s="255"/>
      <c r="TZ521" s="255"/>
      <c r="UA521" s="255"/>
      <c r="UB521" s="255"/>
      <c r="UC521" s="255"/>
      <c r="UD521" s="255"/>
      <c r="UE521" s="255"/>
      <c r="UF521" s="255"/>
      <c r="UG521" s="255"/>
      <c r="UH521" s="255"/>
      <c r="UI521" s="255"/>
      <c r="UJ521" s="255"/>
      <c r="UK521" s="255"/>
      <c r="UL521" s="255"/>
      <c r="UM521" s="255"/>
      <c r="UN521" s="255"/>
      <c r="UO521" s="255"/>
      <c r="UP521" s="255"/>
      <c r="UQ521" s="255"/>
      <c r="UR521" s="255"/>
      <c r="US521" s="255"/>
      <c r="UT521" s="255"/>
      <c r="UU521" s="255"/>
      <c r="UV521" s="255"/>
      <c r="UW521" s="255"/>
      <c r="UX521" s="255"/>
      <c r="UY521" s="255"/>
      <c r="UZ521" s="255"/>
      <c r="VA521" s="255"/>
      <c r="VB521" s="255"/>
      <c r="VC521" s="255"/>
      <c r="VD521" s="255"/>
      <c r="VE521" s="255"/>
      <c r="VF521" s="255"/>
      <c r="VG521" s="255"/>
      <c r="VH521" s="255"/>
      <c r="VI521" s="255"/>
      <c r="VJ521" s="255"/>
      <c r="VK521" s="255"/>
      <c r="VL521" s="255"/>
      <c r="VM521" s="255"/>
      <c r="VN521" s="255"/>
      <c r="VO521" s="255"/>
      <c r="VP521" s="255"/>
      <c r="VQ521" s="255"/>
      <c r="VR521" s="255"/>
      <c r="VS521" s="255"/>
      <c r="VT521" s="255"/>
      <c r="VU521" s="255"/>
      <c r="VV521" s="255"/>
      <c r="VW521" s="255"/>
      <c r="VX521" s="255"/>
      <c r="VY521" s="255"/>
      <c r="VZ521" s="255"/>
      <c r="WA521" s="255"/>
      <c r="WB521" s="255"/>
      <c r="WC521" s="255"/>
      <c r="WD521" s="255"/>
      <c r="WE521" s="255"/>
      <c r="WF521" s="255"/>
      <c r="WG521" s="255"/>
      <c r="WH521" s="255"/>
      <c r="WI521" s="255"/>
      <c r="WJ521" s="255"/>
      <c r="WK521" s="255"/>
      <c r="WL521" s="255"/>
      <c r="WM521" s="255"/>
      <c r="WN521" s="255"/>
      <c r="WO521" s="255"/>
      <c r="WP521" s="255"/>
      <c r="WQ521" s="255"/>
      <c r="WR521" s="255"/>
      <c r="WS521" s="255"/>
      <c r="WT521" s="255"/>
      <c r="WU521" s="255"/>
      <c r="WV521" s="255"/>
      <c r="WW521" s="255"/>
      <c r="WX521" s="255"/>
      <c r="WY521" s="255"/>
      <c r="WZ521" s="255"/>
      <c r="XA521" s="255"/>
      <c r="XB521" s="255"/>
      <c r="XC521" s="255"/>
      <c r="XD521" s="255"/>
      <c r="XE521" s="255"/>
      <c r="XF521" s="255"/>
      <c r="XG521" s="255"/>
      <c r="XH521" s="255"/>
      <c r="XI521" s="255"/>
      <c r="XJ521" s="255"/>
      <c r="XK521" s="255"/>
      <c r="XL521" s="255"/>
      <c r="XM521" s="255"/>
      <c r="XN521" s="255"/>
      <c r="XO521" s="255"/>
      <c r="XP521" s="255"/>
      <c r="XQ521" s="255"/>
      <c r="XR521" s="255"/>
      <c r="XS521" s="255"/>
      <c r="XT521" s="255"/>
      <c r="XU521" s="255"/>
      <c r="XV521" s="255"/>
      <c r="XW521" s="255"/>
      <c r="XX521" s="255"/>
      <c r="XY521" s="255"/>
      <c r="XZ521" s="255"/>
      <c r="YA521" s="255"/>
      <c r="YB521" s="255"/>
      <c r="YC521" s="255"/>
      <c r="YD521" s="255"/>
      <c r="YE521" s="255"/>
      <c r="YF521" s="255"/>
      <c r="YG521" s="255"/>
      <c r="YH521" s="255"/>
      <c r="YI521" s="255"/>
      <c r="YJ521" s="255"/>
      <c r="YK521" s="255"/>
      <c r="YL521" s="255"/>
      <c r="YM521" s="255"/>
      <c r="YN521" s="255"/>
      <c r="YO521" s="255"/>
      <c r="YP521" s="255"/>
      <c r="YQ521" s="255"/>
      <c r="YR521" s="255"/>
      <c r="YS521" s="255"/>
      <c r="YT521" s="255"/>
      <c r="YU521" s="255"/>
      <c r="YV521" s="255"/>
      <c r="YW521" s="255"/>
      <c r="YX521" s="255"/>
      <c r="YY521" s="255"/>
      <c r="YZ521" s="255"/>
      <c r="ZA521" s="255"/>
      <c r="ZB521" s="255"/>
      <c r="ZC521" s="255"/>
      <c r="ZD521" s="255"/>
      <c r="ZE521" s="255"/>
      <c r="ZF521" s="255"/>
      <c r="ZG521" s="255"/>
      <c r="ZH521" s="255"/>
      <c r="ZI521" s="255"/>
      <c r="ZJ521" s="255"/>
      <c r="ZK521" s="255"/>
      <c r="ZL521" s="255"/>
      <c r="ZM521" s="255"/>
      <c r="ZN521" s="255"/>
      <c r="ZO521" s="255"/>
      <c r="ZP521" s="255"/>
      <c r="ZQ521" s="255"/>
      <c r="ZR521" s="255"/>
      <c r="ZS521" s="255"/>
      <c r="ZT521" s="255"/>
      <c r="ZU521" s="255"/>
      <c r="ZV521" s="255"/>
      <c r="ZW521" s="255"/>
      <c r="ZX521" s="255"/>
      <c r="ZY521" s="255"/>
      <c r="ZZ521" s="255"/>
      <c r="AAA521" s="255"/>
      <c r="AAB521" s="255"/>
      <c r="AAC521" s="255"/>
      <c r="AAD521" s="255"/>
      <c r="AAE521" s="255"/>
      <c r="AAF521" s="255"/>
      <c r="AAG521" s="255"/>
      <c r="AAH521" s="255"/>
      <c r="AAI521" s="255"/>
      <c r="AAJ521" s="255"/>
      <c r="AAK521" s="255"/>
      <c r="AAL521" s="255"/>
      <c r="AAM521" s="255"/>
      <c r="AAN521" s="255"/>
      <c r="AAO521" s="255"/>
      <c r="AAP521" s="255"/>
      <c r="AAQ521" s="255"/>
      <c r="AAR521" s="255"/>
      <c r="AAS521" s="255"/>
      <c r="AAT521" s="255"/>
      <c r="AAU521" s="255"/>
      <c r="AAV521" s="255"/>
      <c r="AAW521" s="255"/>
      <c r="AAX521" s="255"/>
      <c r="AAY521" s="255"/>
      <c r="AAZ521" s="255"/>
      <c r="ABA521" s="255"/>
      <c r="ABB521" s="255"/>
      <c r="ABC521" s="255"/>
      <c r="ABD521" s="255"/>
      <c r="ABE521" s="255"/>
      <c r="ABF521" s="255"/>
      <c r="ABG521" s="255"/>
      <c r="ABH521" s="255"/>
      <c r="ABI521" s="255"/>
      <c r="ABJ521" s="255"/>
      <c r="ABK521" s="255"/>
      <c r="ABL521" s="255"/>
      <c r="ABM521" s="255"/>
      <c r="ABN521" s="255"/>
      <c r="ABO521" s="255"/>
      <c r="ABP521" s="255"/>
      <c r="ABQ521" s="255"/>
      <c r="ABR521" s="255"/>
      <c r="ABS521" s="255"/>
      <c r="ABT521" s="255"/>
      <c r="ABU521" s="255"/>
      <c r="ABV521" s="255"/>
      <c r="ABW521" s="255"/>
      <c r="ABX521" s="255"/>
      <c r="ABY521" s="255"/>
      <c r="ABZ521" s="255"/>
      <c r="ACA521" s="255"/>
      <c r="ACB521" s="255"/>
      <c r="ACC521" s="255"/>
      <c r="ACD521" s="255"/>
      <c r="ACE521" s="255"/>
      <c r="ACF521" s="255"/>
      <c r="ACG521" s="255"/>
      <c r="ACH521" s="255"/>
      <c r="ACI521" s="255"/>
      <c r="ACJ521" s="255"/>
      <c r="ACK521" s="255"/>
      <c r="ACL521" s="255"/>
      <c r="ACM521" s="255"/>
      <c r="ACN521" s="255"/>
      <c r="ACO521" s="255"/>
      <c r="ACP521" s="255"/>
      <c r="ACQ521" s="255"/>
      <c r="ACR521" s="255"/>
      <c r="ACS521" s="255"/>
      <c r="ACT521" s="255"/>
      <c r="ACU521" s="255"/>
      <c r="ACV521" s="255"/>
      <c r="ACW521" s="255"/>
      <c r="ACX521" s="255"/>
      <c r="ACY521" s="255"/>
      <c r="ACZ521" s="255"/>
      <c r="ADA521" s="255"/>
      <c r="ADB521" s="255"/>
      <c r="ADC521" s="255"/>
      <c r="ADD521" s="255"/>
      <c r="ADE521" s="255"/>
      <c r="ADF521" s="255"/>
      <c r="ADG521" s="255"/>
      <c r="ADH521" s="255"/>
      <c r="ADI521" s="255"/>
      <c r="ADJ521" s="255"/>
      <c r="ADK521" s="255"/>
      <c r="ADL521" s="255"/>
      <c r="ADM521" s="255"/>
      <c r="ADN521" s="255"/>
      <c r="ADO521" s="255"/>
      <c r="ADP521" s="255"/>
      <c r="ADQ521" s="255"/>
      <c r="ADR521" s="255"/>
      <c r="ADS521" s="255"/>
      <c r="ADT521" s="255"/>
      <c r="ADU521" s="255"/>
      <c r="ADV521" s="255"/>
      <c r="ADW521" s="255"/>
      <c r="ADX521" s="255"/>
      <c r="ADY521" s="255"/>
      <c r="ADZ521" s="255"/>
      <c r="AEA521" s="255"/>
      <c r="AEB521" s="255"/>
      <c r="AEC521" s="255"/>
      <c r="AED521" s="255"/>
      <c r="AEE521" s="255"/>
      <c r="AEF521" s="255"/>
      <c r="AEG521" s="255"/>
      <c r="AEH521" s="255"/>
      <c r="AEI521" s="255"/>
      <c r="AEJ521" s="255"/>
      <c r="AEK521" s="255"/>
      <c r="AEL521" s="255"/>
      <c r="AEM521" s="255"/>
      <c r="AEN521" s="255"/>
      <c r="AEO521" s="255"/>
      <c r="AEP521" s="255"/>
      <c r="AEQ521" s="255"/>
      <c r="AER521" s="255"/>
      <c r="AES521" s="255"/>
      <c r="AET521" s="255"/>
      <c r="AEU521" s="255"/>
      <c r="AEV521" s="255"/>
      <c r="AEW521" s="255"/>
      <c r="AEX521" s="255"/>
      <c r="AEY521" s="255"/>
      <c r="AEZ521" s="255"/>
      <c r="AFA521" s="255"/>
      <c r="AFB521" s="255"/>
      <c r="AFC521" s="255"/>
      <c r="AFD521" s="255"/>
      <c r="AFE521" s="255"/>
      <c r="AFF521" s="255"/>
      <c r="AFG521" s="255"/>
      <c r="AFH521" s="255"/>
      <c r="AFI521" s="255"/>
      <c r="AFJ521" s="255"/>
      <c r="AFK521" s="255"/>
      <c r="AFL521" s="255"/>
      <c r="AFM521" s="255"/>
      <c r="AFN521" s="255"/>
      <c r="AFO521" s="255"/>
      <c r="AFP521" s="255"/>
      <c r="AFQ521" s="255"/>
      <c r="AFR521" s="255"/>
      <c r="AFS521" s="255"/>
      <c r="AFT521" s="255"/>
      <c r="AFU521" s="255"/>
      <c r="AFV521" s="255"/>
      <c r="AFW521" s="255"/>
      <c r="AFX521" s="255"/>
      <c r="AFY521" s="255"/>
      <c r="AFZ521" s="255"/>
      <c r="AGA521" s="255"/>
      <c r="AGB521" s="255"/>
      <c r="AGC521" s="255"/>
      <c r="AGD521" s="255"/>
      <c r="AGE521" s="255"/>
      <c r="AGF521" s="255"/>
      <c r="AGG521" s="255"/>
      <c r="AGH521" s="255"/>
      <c r="AGI521" s="255"/>
      <c r="AGJ521" s="255"/>
      <c r="AGK521" s="255"/>
      <c r="AGL521" s="255"/>
      <c r="AGM521" s="255"/>
      <c r="AGN521" s="255"/>
      <c r="AGO521" s="255"/>
      <c r="AGP521" s="255"/>
      <c r="AGQ521" s="255"/>
      <c r="AGR521" s="255"/>
      <c r="AGS521" s="255"/>
      <c r="AGT521" s="255"/>
      <c r="AGU521" s="255"/>
      <c r="AGV521" s="255"/>
      <c r="AGW521" s="255"/>
      <c r="AGX521" s="255"/>
      <c r="AGY521" s="255"/>
      <c r="AGZ521" s="255"/>
      <c r="AHA521" s="255"/>
      <c r="AHB521" s="255"/>
      <c r="AHC521" s="255"/>
      <c r="AHD521" s="255"/>
      <c r="AHE521" s="255"/>
      <c r="AHF521" s="255"/>
      <c r="AHG521" s="255"/>
      <c r="AHH521" s="255"/>
      <c r="AHI521" s="255"/>
      <c r="AHJ521" s="255"/>
      <c r="AHK521" s="255"/>
      <c r="AHL521" s="255"/>
      <c r="AHM521" s="255"/>
      <c r="AHN521" s="255"/>
      <c r="AHO521" s="255"/>
      <c r="AHP521" s="255"/>
      <c r="AHQ521" s="255"/>
      <c r="AHR521" s="255"/>
      <c r="AHS521" s="255"/>
      <c r="AHT521" s="255"/>
      <c r="AHU521" s="255"/>
      <c r="AHV521" s="255"/>
      <c r="AHW521" s="255"/>
      <c r="AHX521" s="255"/>
      <c r="AHY521" s="255"/>
      <c r="AHZ521" s="255"/>
      <c r="AIA521" s="255"/>
      <c r="AIB521" s="255"/>
      <c r="AIC521" s="255"/>
      <c r="AID521" s="255"/>
      <c r="AIE521" s="255"/>
      <c r="AIF521" s="255"/>
      <c r="AIG521" s="255"/>
      <c r="AIH521" s="255"/>
      <c r="AII521" s="255"/>
      <c r="AIJ521" s="255"/>
      <c r="AIK521" s="255"/>
      <c r="AIL521" s="255"/>
      <c r="AIM521" s="255"/>
      <c r="AIN521" s="255"/>
      <c r="AIO521" s="255"/>
      <c r="AIP521" s="255"/>
      <c r="AIQ521" s="255"/>
      <c r="AIR521" s="255"/>
      <c r="AIS521" s="255"/>
      <c r="AIT521" s="255"/>
      <c r="AIU521" s="255"/>
      <c r="AIV521" s="255"/>
      <c r="AIW521" s="255"/>
      <c r="AIX521" s="255"/>
      <c r="AIY521" s="255"/>
      <c r="AIZ521" s="255"/>
      <c r="AJA521" s="255"/>
      <c r="AJB521" s="255"/>
      <c r="AJC521" s="255"/>
      <c r="AJD521" s="255"/>
      <c r="AJE521" s="255"/>
      <c r="AJF521" s="255"/>
      <c r="AJG521" s="255"/>
      <c r="AJH521" s="255"/>
      <c r="AJI521" s="255"/>
      <c r="AJJ521" s="255"/>
      <c r="AJK521" s="255"/>
      <c r="AJL521" s="255"/>
      <c r="AJM521" s="255"/>
      <c r="AJN521" s="255"/>
      <c r="AJO521" s="255"/>
      <c r="AJP521" s="255"/>
      <c r="AJQ521" s="255"/>
      <c r="AJR521" s="255"/>
      <c r="AJS521" s="255"/>
      <c r="AJT521" s="255"/>
      <c r="AJU521" s="255"/>
      <c r="AJV521" s="255"/>
      <c r="AJW521" s="255"/>
      <c r="AJX521" s="255"/>
      <c r="AJY521" s="255"/>
      <c r="AJZ521" s="255"/>
      <c r="AKA521" s="255"/>
      <c r="AKB521" s="255"/>
      <c r="AKC521" s="255"/>
      <c r="AKD521" s="255"/>
      <c r="AKE521" s="255"/>
      <c r="AKF521" s="255"/>
      <c r="AKG521" s="255"/>
      <c r="AKH521" s="255"/>
      <c r="AKI521" s="255"/>
      <c r="AKJ521" s="255"/>
      <c r="AKK521" s="255"/>
      <c r="AKL521" s="255"/>
      <c r="AKM521" s="255"/>
      <c r="AKN521" s="255"/>
      <c r="AKO521" s="255"/>
      <c r="AKP521" s="255"/>
      <c r="AKQ521" s="255"/>
      <c r="AKR521" s="255"/>
      <c r="AKS521" s="255"/>
      <c r="AKT521" s="255"/>
      <c r="AKU521" s="255"/>
      <c r="AKV521" s="255"/>
      <c r="AKW521" s="255"/>
      <c r="AKX521" s="255"/>
      <c r="AKY521" s="255"/>
      <c r="AKZ521" s="255"/>
      <c r="ALA521" s="255"/>
      <c r="ALB521" s="255"/>
      <c r="ALC521" s="255"/>
      <c r="ALD521" s="255"/>
      <c r="ALE521" s="255"/>
    </row>
    <row r="522" spans="1:993" s="230" customFormat="1" ht="15.75">
      <c r="A522" s="157" t="s">
        <v>670</v>
      </c>
      <c r="B522" s="158" t="s">
        <v>698</v>
      </c>
      <c r="C522" s="157"/>
      <c r="D522" s="159" t="s">
        <v>715</v>
      </c>
      <c r="E522" s="159"/>
      <c r="F522" s="157"/>
      <c r="G522" s="157">
        <v>1</v>
      </c>
      <c r="H522" s="158"/>
      <c r="I522" s="296">
        <f t="shared" si="111"/>
        <v>40</v>
      </c>
      <c r="J522" s="297">
        <f t="shared" si="112"/>
        <v>49.2</v>
      </c>
      <c r="K522" s="255"/>
      <c r="L522" s="255">
        <v>1</v>
      </c>
      <c r="M522" s="255">
        <f t="shared" si="85"/>
        <v>0</v>
      </c>
      <c r="N522" s="255">
        <f t="shared" si="90"/>
        <v>40</v>
      </c>
      <c r="O522" s="255">
        <f t="shared" si="89"/>
        <v>40</v>
      </c>
      <c r="Q522" s="157"/>
      <c r="R522" s="157"/>
      <c r="S522" s="548"/>
    </row>
    <row r="523" spans="1:993" s="230" customFormat="1" ht="16.5" thickBot="1">
      <c r="A523" s="325" t="s">
        <v>670</v>
      </c>
      <c r="B523" s="323" t="s">
        <v>1977</v>
      </c>
      <c r="C523" s="325"/>
      <c r="D523" s="326" t="s">
        <v>1978</v>
      </c>
      <c r="E523" s="326" t="s">
        <v>2016</v>
      </c>
      <c r="F523" s="325"/>
      <c r="G523" s="325">
        <v>1</v>
      </c>
      <c r="H523" s="323"/>
      <c r="I523" s="460" t="s">
        <v>1059</v>
      </c>
      <c r="J523" s="460" t="s">
        <v>1059</v>
      </c>
      <c r="K523" s="453"/>
      <c r="L523" s="453"/>
      <c r="M523" s="452">
        <f t="shared" si="85"/>
        <v>0</v>
      </c>
      <c r="N523" s="452">
        <f t="shared" si="90"/>
        <v>0</v>
      </c>
      <c r="O523" s="452">
        <f t="shared" si="89"/>
        <v>0</v>
      </c>
      <c r="P523" s="453"/>
      <c r="Q523" s="443" t="s">
        <v>213</v>
      </c>
      <c r="R523" s="443" t="s">
        <v>213</v>
      </c>
      <c r="S523" s="548"/>
    </row>
    <row r="524" spans="1:993" ht="16.5" thickBot="1">
      <c r="A524" s="43"/>
      <c r="B524" s="44"/>
      <c r="C524" s="43"/>
      <c r="D524" s="45" t="s">
        <v>716</v>
      </c>
      <c r="E524" s="45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43"/>
      <c r="Q524" s="43"/>
      <c r="R524" s="43"/>
      <c r="T524" s="255"/>
      <c r="U524" s="255"/>
      <c r="V524" s="255"/>
      <c r="W524" s="255"/>
      <c r="X524" s="255"/>
      <c r="Y524" s="255"/>
      <c r="Z524" s="255"/>
      <c r="AA524" s="255"/>
      <c r="AB524" s="255"/>
      <c r="AC524" s="255"/>
      <c r="AD524" s="255"/>
      <c r="AE524" s="255"/>
      <c r="AF524" s="255"/>
      <c r="AG524" s="255"/>
      <c r="AH524" s="255"/>
      <c r="AI524" s="255"/>
      <c r="AJ524" s="255"/>
      <c r="AK524" s="255"/>
      <c r="AL524" s="255"/>
      <c r="AM524" s="255"/>
      <c r="AN524" s="255"/>
      <c r="AO524" s="255"/>
      <c r="AP524" s="255"/>
      <c r="AQ524" s="255"/>
      <c r="AR524" s="255"/>
      <c r="AS524" s="255"/>
      <c r="AT524" s="255"/>
      <c r="AU524" s="255"/>
      <c r="AV524" s="255"/>
      <c r="AW524" s="255"/>
      <c r="AX524" s="255"/>
      <c r="AY524" s="255"/>
      <c r="AZ524" s="255"/>
      <c r="BA524" s="255"/>
      <c r="BB524" s="255"/>
      <c r="BC524" s="255"/>
      <c r="BD524" s="255"/>
      <c r="BE524" s="255"/>
      <c r="BF524" s="255"/>
      <c r="BG524" s="255"/>
      <c r="BH524" s="255"/>
      <c r="BI524" s="255"/>
      <c r="BJ524" s="255"/>
      <c r="BK524" s="255"/>
      <c r="BL524" s="255"/>
    </row>
    <row r="525" spans="1:993">
      <c r="A525" s="71" t="s">
        <v>717</v>
      </c>
      <c r="B525" s="72" t="s">
        <v>718</v>
      </c>
      <c r="C525" s="71"/>
      <c r="D525" s="73" t="s">
        <v>719</v>
      </c>
      <c r="E525" s="73" t="s">
        <v>720</v>
      </c>
      <c r="F525" s="71" t="s">
        <v>14</v>
      </c>
      <c r="G525" s="71">
        <v>1</v>
      </c>
      <c r="H525" s="72" t="s">
        <v>721</v>
      </c>
      <c r="I525" s="256">
        <f t="shared" ref="I525" si="113">O525</f>
        <v>300</v>
      </c>
      <c r="J525" s="257">
        <f t="shared" ref="J525" si="114">I525*1.23</f>
        <v>369</v>
      </c>
      <c r="K525" s="4">
        <v>4</v>
      </c>
      <c r="L525" s="4">
        <v>4</v>
      </c>
      <c r="M525" s="4">
        <f t="shared" si="85"/>
        <v>140</v>
      </c>
      <c r="N525" s="4">
        <f t="shared" si="90"/>
        <v>160</v>
      </c>
      <c r="O525" s="4">
        <f t="shared" si="89"/>
        <v>300</v>
      </c>
      <c r="Q525" s="71"/>
      <c r="R525" s="71"/>
      <c r="T525" s="255"/>
      <c r="U525" s="255"/>
      <c r="V525" s="255"/>
      <c r="W525" s="255"/>
      <c r="X525" s="255"/>
      <c r="Y525" s="255"/>
      <c r="Z525" s="255"/>
      <c r="AA525" s="255"/>
      <c r="AB525" s="255"/>
      <c r="AC525" s="255"/>
      <c r="AD525" s="255"/>
      <c r="AE525" s="255"/>
      <c r="AF525" s="255"/>
      <c r="AG525" s="255"/>
      <c r="AH525" s="255"/>
      <c r="AI525" s="255"/>
      <c r="AJ525" s="255"/>
      <c r="AK525" s="255"/>
      <c r="AL525" s="255"/>
      <c r="AM525" s="255"/>
      <c r="AN525" s="255"/>
      <c r="AO525" s="255"/>
      <c r="AP525" s="255"/>
      <c r="AQ525" s="255"/>
      <c r="AR525" s="255"/>
      <c r="AS525" s="255"/>
      <c r="AT525" s="255"/>
      <c r="AU525" s="255"/>
      <c r="AV525" s="255"/>
      <c r="AW525" s="255"/>
      <c r="AX525" s="255"/>
      <c r="AY525" s="255"/>
      <c r="AZ525" s="255"/>
      <c r="BA525" s="255"/>
      <c r="BB525" s="255"/>
      <c r="BC525" s="255"/>
      <c r="BD525" s="255"/>
      <c r="BE525" s="255"/>
      <c r="BF525" s="255"/>
      <c r="BG525" s="255"/>
      <c r="BH525" s="255"/>
      <c r="BI525" s="255"/>
      <c r="BJ525" s="255"/>
      <c r="BK525" s="255"/>
      <c r="BL525" s="255"/>
    </row>
    <row r="526" spans="1:993">
      <c r="A526" s="11"/>
      <c r="B526" s="252" t="s">
        <v>722</v>
      </c>
      <c r="C526" s="11"/>
      <c r="D526" s="12"/>
      <c r="E526" s="12"/>
      <c r="F526" s="11"/>
      <c r="G526" s="11"/>
      <c r="H526" s="252"/>
      <c r="I526" s="12"/>
      <c r="J526" s="19"/>
      <c r="M526" s="4">
        <f t="shared" si="85"/>
        <v>0</v>
      </c>
      <c r="N526" s="4">
        <f t="shared" si="90"/>
        <v>0</v>
      </c>
      <c r="O526" s="4">
        <f t="shared" si="89"/>
        <v>0</v>
      </c>
      <c r="Q526" s="11"/>
      <c r="R526" s="11"/>
      <c r="T526" s="255"/>
      <c r="U526" s="255"/>
      <c r="V526" s="255"/>
      <c r="W526" s="255"/>
      <c r="X526" s="255"/>
      <c r="Y526" s="255"/>
      <c r="Z526" s="255"/>
      <c r="AA526" s="255"/>
      <c r="AB526" s="255"/>
      <c r="AC526" s="255"/>
      <c r="AD526" s="255"/>
      <c r="AE526" s="255"/>
      <c r="AF526" s="255"/>
      <c r="AG526" s="255"/>
      <c r="AH526" s="255"/>
      <c r="AI526" s="255"/>
      <c r="AJ526" s="255"/>
      <c r="AK526" s="255"/>
      <c r="AL526" s="255"/>
      <c r="AM526" s="255"/>
      <c r="AN526" s="255"/>
      <c r="AO526" s="255"/>
      <c r="AP526" s="255"/>
      <c r="AQ526" s="255"/>
      <c r="AR526" s="255"/>
      <c r="AS526" s="255"/>
      <c r="AT526" s="255"/>
      <c r="AU526" s="255"/>
      <c r="AV526" s="255"/>
      <c r="AW526" s="255"/>
      <c r="AX526" s="255"/>
      <c r="AY526" s="255"/>
      <c r="AZ526" s="255"/>
      <c r="BA526" s="255"/>
      <c r="BB526" s="255"/>
      <c r="BC526" s="255"/>
      <c r="BD526" s="255"/>
      <c r="BE526" s="255"/>
      <c r="BF526" s="255"/>
      <c r="BG526" s="255"/>
      <c r="BH526" s="255"/>
      <c r="BI526" s="255"/>
      <c r="BJ526" s="255"/>
      <c r="BK526" s="255"/>
      <c r="BL526" s="255"/>
    </row>
    <row r="527" spans="1:993">
      <c r="A527" s="278" t="s">
        <v>717</v>
      </c>
      <c r="B527" s="16" t="s">
        <v>723</v>
      </c>
      <c r="C527" s="278"/>
      <c r="D527" s="17" t="s">
        <v>90</v>
      </c>
      <c r="E527" s="17" t="s">
        <v>724</v>
      </c>
      <c r="F527" s="278" t="s">
        <v>14</v>
      </c>
      <c r="G527" s="278">
        <v>1</v>
      </c>
      <c r="H527" s="16" t="s">
        <v>32</v>
      </c>
      <c r="I527" s="256">
        <f t="shared" ref="I527" si="115">O527</f>
        <v>440</v>
      </c>
      <c r="J527" s="257">
        <f t="shared" ref="J527" si="116">I527*1.23</f>
        <v>541.20000000000005</v>
      </c>
      <c r="K527" s="4">
        <v>8</v>
      </c>
      <c r="L527" s="4">
        <v>4</v>
      </c>
      <c r="M527" s="4">
        <f t="shared" ref="M527:M590" si="117">K527*35</f>
        <v>280</v>
      </c>
      <c r="N527" s="4">
        <f t="shared" si="90"/>
        <v>160</v>
      </c>
      <c r="O527" s="4">
        <f t="shared" si="89"/>
        <v>440</v>
      </c>
      <c r="Q527" s="278"/>
      <c r="R527" s="278"/>
      <c r="T527" s="255"/>
      <c r="U527" s="255"/>
      <c r="V527" s="255"/>
      <c r="W527" s="255"/>
      <c r="X527" s="255"/>
      <c r="Y527" s="255"/>
      <c r="Z527" s="255"/>
      <c r="AA527" s="255"/>
      <c r="AB527" s="255"/>
      <c r="AC527" s="255"/>
      <c r="AD527" s="255"/>
      <c r="AE527" s="255"/>
      <c r="AF527" s="255"/>
      <c r="AG527" s="255"/>
      <c r="AH527" s="255"/>
      <c r="AI527" s="255"/>
      <c r="AJ527" s="255"/>
      <c r="AK527" s="255"/>
      <c r="AL527" s="255"/>
      <c r="AM527" s="255"/>
      <c r="AN527" s="255"/>
      <c r="AO527" s="255"/>
      <c r="AP527" s="255"/>
      <c r="AQ527" s="255"/>
      <c r="AR527" s="255"/>
      <c r="AS527" s="255"/>
      <c r="AT527" s="255"/>
      <c r="AU527" s="255"/>
      <c r="AV527" s="255"/>
      <c r="AW527" s="255"/>
      <c r="AX527" s="255"/>
      <c r="AY527" s="255"/>
      <c r="AZ527" s="255"/>
      <c r="BA527" s="255"/>
      <c r="BB527" s="255"/>
      <c r="BC527" s="255"/>
      <c r="BD527" s="255"/>
      <c r="BE527" s="255"/>
      <c r="BF527" s="255"/>
      <c r="BG527" s="255"/>
      <c r="BH527" s="255"/>
      <c r="BI527" s="255"/>
      <c r="BJ527" s="255"/>
      <c r="BK527" s="255"/>
      <c r="BL527" s="255"/>
    </row>
    <row r="528" spans="1:993">
      <c r="A528" s="279"/>
      <c r="B528" s="14" t="s">
        <v>725</v>
      </c>
      <c r="C528" s="279"/>
      <c r="D528" s="13"/>
      <c r="E528" s="13"/>
      <c r="F528" s="20"/>
      <c r="G528" s="20"/>
      <c r="H528" s="14"/>
      <c r="I528" s="13"/>
      <c r="J528" s="21"/>
      <c r="M528" s="4">
        <f t="shared" si="117"/>
        <v>0</v>
      </c>
      <c r="N528" s="4">
        <f t="shared" si="90"/>
        <v>0</v>
      </c>
      <c r="O528" s="4">
        <f t="shared" si="89"/>
        <v>0</v>
      </c>
      <c r="Q528" s="20"/>
      <c r="R528" s="20"/>
      <c r="T528" s="255"/>
      <c r="U528" s="255"/>
      <c r="V528" s="255"/>
      <c r="W528" s="255"/>
      <c r="X528" s="255"/>
      <c r="Y528" s="255"/>
      <c r="Z528" s="255"/>
      <c r="AA528" s="255"/>
      <c r="AB528" s="255"/>
      <c r="AC528" s="255"/>
      <c r="AD528" s="255"/>
      <c r="AE528" s="255"/>
      <c r="AF528" s="255"/>
      <c r="AG528" s="255"/>
      <c r="AH528" s="255"/>
      <c r="AI528" s="255"/>
      <c r="AJ528" s="255"/>
      <c r="AK528" s="255"/>
      <c r="AL528" s="255"/>
      <c r="AM528" s="255"/>
      <c r="AN528" s="255"/>
      <c r="AO528" s="255"/>
      <c r="AP528" s="255"/>
      <c r="AQ528" s="255"/>
      <c r="AR528" s="255"/>
      <c r="AS528" s="255"/>
      <c r="AT528" s="255"/>
      <c r="AU528" s="255"/>
      <c r="AV528" s="255"/>
      <c r="AW528" s="255"/>
      <c r="AX528" s="255"/>
      <c r="AY528" s="255"/>
      <c r="AZ528" s="255"/>
      <c r="BA528" s="255"/>
      <c r="BB528" s="255"/>
      <c r="BC528" s="255"/>
      <c r="BD528" s="255"/>
      <c r="BE528" s="255"/>
      <c r="BF528" s="255"/>
      <c r="BG528" s="255"/>
      <c r="BH528" s="255"/>
      <c r="BI528" s="255"/>
      <c r="BJ528" s="255"/>
      <c r="BK528" s="255"/>
      <c r="BL528" s="255"/>
    </row>
    <row r="529" spans="1:993">
      <c r="A529" s="280" t="s">
        <v>717</v>
      </c>
      <c r="B529" s="287" t="s">
        <v>726</v>
      </c>
      <c r="C529" s="280"/>
      <c r="D529" s="22" t="s">
        <v>727</v>
      </c>
      <c r="E529" s="22" t="s">
        <v>31</v>
      </c>
      <c r="F529" s="280" t="s">
        <v>20</v>
      </c>
      <c r="G529" s="280">
        <v>1</v>
      </c>
      <c r="H529" s="287"/>
      <c r="I529" s="256">
        <f t="shared" ref="I529:I530" si="118">O529</f>
        <v>720</v>
      </c>
      <c r="J529" s="257">
        <f t="shared" ref="J529:J530" si="119">I529*1.23</f>
        <v>885.6</v>
      </c>
      <c r="K529" s="4">
        <v>16</v>
      </c>
      <c r="L529" s="4">
        <v>4</v>
      </c>
      <c r="M529" s="4">
        <f t="shared" si="117"/>
        <v>560</v>
      </c>
      <c r="N529" s="4">
        <f t="shared" si="90"/>
        <v>160</v>
      </c>
      <c r="O529" s="4">
        <f t="shared" si="89"/>
        <v>720</v>
      </c>
      <c r="Q529" s="280"/>
      <c r="R529" s="280"/>
      <c r="T529" s="255"/>
      <c r="U529" s="255"/>
      <c r="V529" s="255"/>
      <c r="W529" s="255"/>
      <c r="X529" s="255"/>
      <c r="Y529" s="255"/>
      <c r="Z529" s="255"/>
      <c r="AA529" s="255"/>
      <c r="AB529" s="255"/>
      <c r="AC529" s="255"/>
      <c r="AD529" s="255"/>
      <c r="AE529" s="255"/>
      <c r="AF529" s="255"/>
      <c r="AG529" s="255"/>
      <c r="AH529" s="255"/>
      <c r="AI529" s="255"/>
      <c r="AJ529" s="255"/>
      <c r="AK529" s="255"/>
      <c r="AL529" s="255"/>
      <c r="AM529" s="255"/>
      <c r="AN529" s="255"/>
      <c r="AO529" s="255"/>
      <c r="AP529" s="255"/>
      <c r="AQ529" s="255"/>
      <c r="AR529" s="255"/>
      <c r="AS529" s="255"/>
      <c r="AT529" s="255"/>
      <c r="AU529" s="255"/>
      <c r="AV529" s="255"/>
      <c r="AW529" s="255"/>
      <c r="AX529" s="255"/>
      <c r="AY529" s="255"/>
      <c r="AZ529" s="255"/>
      <c r="BA529" s="255"/>
      <c r="BB529" s="255"/>
      <c r="BC529" s="255"/>
      <c r="BD529" s="255"/>
      <c r="BE529" s="255"/>
      <c r="BF529" s="255"/>
      <c r="BG529" s="255"/>
      <c r="BH529" s="255"/>
      <c r="BI529" s="255"/>
      <c r="BJ529" s="255"/>
      <c r="BK529" s="255"/>
      <c r="BL529" s="255"/>
    </row>
    <row r="530" spans="1:993">
      <c r="A530" s="280" t="s">
        <v>717</v>
      </c>
      <c r="B530" s="287" t="s">
        <v>726</v>
      </c>
      <c r="C530" s="280"/>
      <c r="D530" s="22"/>
      <c r="E530" s="22" t="s">
        <v>31</v>
      </c>
      <c r="F530" s="280" t="s">
        <v>20</v>
      </c>
      <c r="G530" s="280">
        <v>1</v>
      </c>
      <c r="H530" s="287"/>
      <c r="I530" s="256">
        <f t="shared" si="118"/>
        <v>720</v>
      </c>
      <c r="J530" s="257">
        <f t="shared" si="119"/>
        <v>885.6</v>
      </c>
      <c r="K530" s="4">
        <v>16</v>
      </c>
      <c r="L530" s="4">
        <v>4</v>
      </c>
      <c r="M530" s="4">
        <f t="shared" si="117"/>
        <v>560</v>
      </c>
      <c r="N530" s="4">
        <f t="shared" si="90"/>
        <v>160</v>
      </c>
      <c r="O530" s="4">
        <f t="shared" si="89"/>
        <v>720</v>
      </c>
      <c r="Q530" s="280"/>
      <c r="R530" s="280"/>
      <c r="T530" s="255"/>
      <c r="U530" s="255"/>
      <c r="V530" s="255"/>
      <c r="W530" s="255"/>
      <c r="X530" s="255"/>
      <c r="Y530" s="255"/>
      <c r="Z530" s="255"/>
      <c r="AA530" s="255"/>
      <c r="AB530" s="255"/>
      <c r="AC530" s="255"/>
      <c r="AD530" s="255"/>
      <c r="AE530" s="255"/>
      <c r="AF530" s="255"/>
      <c r="AG530" s="255"/>
      <c r="AH530" s="255"/>
      <c r="AI530" s="255"/>
      <c r="AJ530" s="255"/>
      <c r="AK530" s="255"/>
      <c r="AL530" s="255"/>
      <c r="AM530" s="255"/>
      <c r="AN530" s="255"/>
      <c r="AO530" s="255"/>
      <c r="AP530" s="255"/>
      <c r="AQ530" s="255"/>
      <c r="AR530" s="255"/>
      <c r="AS530" s="255"/>
      <c r="AT530" s="255"/>
      <c r="AU530" s="255"/>
      <c r="AV530" s="255"/>
      <c r="AW530" s="255"/>
      <c r="AX530" s="255"/>
      <c r="AY530" s="255"/>
      <c r="AZ530" s="255"/>
      <c r="BA530" s="255"/>
      <c r="BB530" s="255"/>
      <c r="BC530" s="255"/>
      <c r="BD530" s="255"/>
      <c r="BE530" s="255"/>
      <c r="BF530" s="255"/>
      <c r="BG530" s="255"/>
      <c r="BH530" s="255"/>
      <c r="BI530" s="255"/>
      <c r="BJ530" s="255"/>
      <c r="BK530" s="255"/>
      <c r="BL530" s="255"/>
    </row>
    <row r="531" spans="1:993">
      <c r="A531" s="280"/>
      <c r="B531" s="87" t="s">
        <v>105</v>
      </c>
      <c r="C531" s="280"/>
      <c r="D531" s="35"/>
      <c r="E531" s="22"/>
      <c r="F531" s="280"/>
      <c r="G531" s="280"/>
      <c r="H531" s="287"/>
      <c r="I531" s="280"/>
      <c r="J531" s="118"/>
      <c r="M531" s="4">
        <f t="shared" si="117"/>
        <v>0</v>
      </c>
      <c r="N531" s="4">
        <f t="shared" si="90"/>
        <v>0</v>
      </c>
      <c r="O531" s="4">
        <f t="shared" ref="O531:O594" si="120">M531+N531</f>
        <v>0</v>
      </c>
      <c r="Q531" s="280"/>
      <c r="R531" s="280"/>
      <c r="T531" s="255"/>
      <c r="U531" s="255"/>
      <c r="V531" s="255"/>
      <c r="W531" s="255"/>
      <c r="X531" s="255"/>
      <c r="Y531" s="255"/>
      <c r="Z531" s="255"/>
      <c r="AA531" s="255"/>
      <c r="AB531" s="255"/>
      <c r="AC531" s="255"/>
      <c r="AD531" s="255"/>
      <c r="AE531" s="255"/>
      <c r="AF531" s="255"/>
      <c r="AG531" s="255"/>
      <c r="AH531" s="255"/>
      <c r="AI531" s="255"/>
      <c r="AJ531" s="255"/>
      <c r="AK531" s="255"/>
      <c r="AL531" s="255"/>
      <c r="AM531" s="255"/>
      <c r="AN531" s="255"/>
      <c r="AO531" s="255"/>
      <c r="AP531" s="255"/>
      <c r="AQ531" s="255"/>
      <c r="AR531" s="255"/>
      <c r="AS531" s="255"/>
      <c r="AT531" s="255"/>
      <c r="AU531" s="255"/>
      <c r="AV531" s="255"/>
      <c r="AW531" s="255"/>
      <c r="AX531" s="255"/>
      <c r="AY531" s="255"/>
      <c r="AZ531" s="255"/>
      <c r="BA531" s="255"/>
      <c r="BB531" s="255"/>
      <c r="BC531" s="255"/>
      <c r="BD531" s="255"/>
      <c r="BE531" s="255"/>
      <c r="BF531" s="255"/>
      <c r="BG531" s="255"/>
      <c r="BH531" s="255"/>
      <c r="BI531" s="255"/>
      <c r="BJ531" s="255"/>
      <c r="BK531" s="255"/>
      <c r="BL531" s="255"/>
    </row>
    <row r="532" spans="1:993" s="298" customFormat="1">
      <c r="A532" s="157" t="s">
        <v>717</v>
      </c>
      <c r="B532" s="158" t="s">
        <v>728</v>
      </c>
      <c r="C532" s="157"/>
      <c r="D532" s="159"/>
      <c r="E532" s="159"/>
      <c r="F532" s="157"/>
      <c r="G532" s="157">
        <v>53</v>
      </c>
      <c r="H532" s="158"/>
      <c r="I532" s="296">
        <f t="shared" ref="I532:I542" si="121">O532</f>
        <v>2120</v>
      </c>
      <c r="J532" s="297">
        <f t="shared" ref="J532:J542" si="122">I532*1.23</f>
        <v>2607.6</v>
      </c>
      <c r="K532" s="255"/>
      <c r="L532" s="255">
        <v>1</v>
      </c>
      <c r="M532" s="255">
        <f t="shared" si="117"/>
        <v>0</v>
      </c>
      <c r="N532" s="255">
        <f t="shared" ref="N532:N595" si="123">L532*G532*40</f>
        <v>2120</v>
      </c>
      <c r="O532" s="255">
        <f t="shared" si="120"/>
        <v>2120</v>
      </c>
      <c r="P532" s="255"/>
      <c r="Q532" s="157"/>
      <c r="R532" s="157"/>
      <c r="S532" s="547"/>
      <c r="T532" s="255"/>
      <c r="U532" s="255"/>
      <c r="V532" s="255"/>
      <c r="W532" s="255"/>
      <c r="X532" s="255"/>
      <c r="Y532" s="255"/>
      <c r="Z532" s="255"/>
      <c r="AA532" s="255"/>
      <c r="AB532" s="255"/>
      <c r="AC532" s="255"/>
      <c r="AD532" s="255"/>
      <c r="AE532" s="255"/>
      <c r="AF532" s="255"/>
      <c r="AG532" s="255"/>
      <c r="AH532" s="255"/>
      <c r="AI532" s="255"/>
      <c r="AJ532" s="255"/>
      <c r="AK532" s="255"/>
      <c r="AL532" s="255"/>
      <c r="AM532" s="255"/>
      <c r="AN532" s="255"/>
      <c r="AO532" s="255"/>
      <c r="AP532" s="255"/>
      <c r="AQ532" s="255"/>
      <c r="AR532" s="255"/>
      <c r="AS532" s="255"/>
      <c r="AT532" s="255"/>
      <c r="AU532" s="255"/>
      <c r="AV532" s="255"/>
      <c r="AW532" s="255"/>
      <c r="AX532" s="255"/>
      <c r="AY532" s="255"/>
      <c r="AZ532" s="255"/>
      <c r="BA532" s="255"/>
      <c r="BB532" s="255"/>
      <c r="BC532" s="255"/>
      <c r="BD532" s="255"/>
      <c r="BE532" s="255"/>
      <c r="BF532" s="255"/>
      <c r="BG532" s="255"/>
      <c r="BH532" s="255"/>
      <c r="BI532" s="255"/>
      <c r="BJ532" s="255"/>
      <c r="BK532" s="255"/>
      <c r="BL532" s="255"/>
      <c r="BM532" s="255"/>
      <c r="BN532" s="255"/>
      <c r="BO532" s="255"/>
      <c r="BP532" s="255"/>
      <c r="BQ532" s="255"/>
      <c r="BR532" s="255"/>
      <c r="BS532" s="255"/>
      <c r="BT532" s="255"/>
      <c r="BU532" s="255"/>
      <c r="BV532" s="255"/>
      <c r="BW532" s="255"/>
      <c r="BX532" s="255"/>
      <c r="BY532" s="255"/>
      <c r="BZ532" s="255"/>
      <c r="CA532" s="255"/>
      <c r="CB532" s="255"/>
      <c r="CC532" s="255"/>
      <c r="CD532" s="255"/>
      <c r="CE532" s="255"/>
      <c r="CF532" s="255"/>
      <c r="CG532" s="255"/>
      <c r="CH532" s="255"/>
      <c r="CI532" s="255"/>
      <c r="CJ532" s="255"/>
      <c r="CK532" s="255"/>
      <c r="CL532" s="255"/>
      <c r="CM532" s="255"/>
      <c r="CN532" s="255"/>
      <c r="CO532" s="255"/>
      <c r="CP532" s="255"/>
      <c r="CQ532" s="255"/>
      <c r="CR532" s="255"/>
      <c r="CS532" s="255"/>
      <c r="CT532" s="255"/>
      <c r="CU532" s="255"/>
      <c r="CV532" s="255"/>
      <c r="CW532" s="255"/>
      <c r="CX532" s="255"/>
      <c r="CY532" s="255"/>
      <c r="CZ532" s="255"/>
      <c r="DA532" s="255"/>
      <c r="DB532" s="255"/>
      <c r="DC532" s="255"/>
      <c r="DD532" s="255"/>
      <c r="DE532" s="255"/>
      <c r="DF532" s="255"/>
      <c r="DG532" s="255"/>
      <c r="DH532" s="255"/>
      <c r="DI532" s="255"/>
      <c r="DJ532" s="255"/>
      <c r="DK532" s="255"/>
      <c r="DL532" s="255"/>
      <c r="DM532" s="255"/>
      <c r="DN532" s="255"/>
      <c r="DO532" s="255"/>
      <c r="DP532" s="255"/>
      <c r="DQ532" s="255"/>
      <c r="DR532" s="255"/>
      <c r="DS532" s="255"/>
      <c r="DT532" s="255"/>
      <c r="DU532" s="255"/>
      <c r="DV532" s="255"/>
      <c r="DW532" s="255"/>
      <c r="DX532" s="255"/>
      <c r="DY532" s="255"/>
      <c r="DZ532" s="255"/>
      <c r="EA532" s="255"/>
      <c r="EB532" s="255"/>
      <c r="EC532" s="255"/>
      <c r="ED532" s="255"/>
      <c r="EE532" s="255"/>
      <c r="EF532" s="255"/>
      <c r="EG532" s="255"/>
      <c r="EH532" s="255"/>
      <c r="EI532" s="255"/>
      <c r="EJ532" s="255"/>
      <c r="EK532" s="255"/>
      <c r="EL532" s="255"/>
      <c r="EM532" s="255"/>
      <c r="EN532" s="255"/>
      <c r="EO532" s="255"/>
      <c r="EP532" s="255"/>
      <c r="EQ532" s="255"/>
      <c r="ER532" s="255"/>
      <c r="ES532" s="255"/>
      <c r="ET532" s="255"/>
      <c r="EU532" s="255"/>
      <c r="EV532" s="255"/>
      <c r="EW532" s="255"/>
      <c r="EX532" s="255"/>
      <c r="EY532" s="255"/>
      <c r="EZ532" s="255"/>
      <c r="FA532" s="255"/>
      <c r="FB532" s="255"/>
      <c r="FC532" s="255"/>
      <c r="FD532" s="255"/>
      <c r="FE532" s="255"/>
      <c r="FF532" s="255"/>
      <c r="FG532" s="255"/>
      <c r="FH532" s="255"/>
      <c r="FI532" s="255"/>
      <c r="FJ532" s="255"/>
      <c r="FK532" s="255"/>
      <c r="FL532" s="255"/>
      <c r="FM532" s="255"/>
      <c r="FN532" s="255"/>
      <c r="FO532" s="255"/>
      <c r="FP532" s="255"/>
      <c r="FQ532" s="255"/>
      <c r="FR532" s="255"/>
      <c r="FS532" s="255"/>
      <c r="FT532" s="255"/>
      <c r="FU532" s="255"/>
      <c r="FV532" s="255"/>
      <c r="FW532" s="255"/>
      <c r="FX532" s="255"/>
      <c r="FY532" s="255"/>
      <c r="FZ532" s="255"/>
      <c r="GA532" s="255"/>
      <c r="GB532" s="255"/>
      <c r="GC532" s="255"/>
      <c r="GD532" s="255"/>
      <c r="GE532" s="255"/>
      <c r="GF532" s="255"/>
      <c r="GG532" s="255"/>
      <c r="GH532" s="255"/>
      <c r="GI532" s="255"/>
      <c r="GJ532" s="255"/>
      <c r="GK532" s="255"/>
      <c r="GL532" s="255"/>
      <c r="GM532" s="255"/>
      <c r="GN532" s="255"/>
      <c r="GO532" s="255"/>
      <c r="GP532" s="255"/>
      <c r="GQ532" s="255"/>
      <c r="GR532" s="255"/>
      <c r="GS532" s="255"/>
      <c r="GT532" s="255"/>
      <c r="GU532" s="255"/>
      <c r="GV532" s="255"/>
      <c r="GW532" s="255"/>
      <c r="GX532" s="255"/>
      <c r="GY532" s="255"/>
      <c r="GZ532" s="255"/>
      <c r="HA532" s="255"/>
      <c r="HB532" s="255"/>
      <c r="HC532" s="255"/>
      <c r="HD532" s="255"/>
      <c r="HE532" s="255"/>
      <c r="HF532" s="255"/>
      <c r="HG532" s="255"/>
      <c r="HH532" s="255"/>
      <c r="HI532" s="255"/>
      <c r="HJ532" s="255"/>
      <c r="HK532" s="255"/>
      <c r="HL532" s="255"/>
      <c r="HM532" s="255"/>
      <c r="HN532" s="255"/>
      <c r="HO532" s="255"/>
      <c r="HP532" s="255"/>
      <c r="HQ532" s="255"/>
      <c r="HR532" s="255"/>
      <c r="HS532" s="255"/>
      <c r="HT532" s="255"/>
      <c r="HU532" s="255"/>
      <c r="HV532" s="255"/>
      <c r="HW532" s="255"/>
      <c r="HX532" s="255"/>
      <c r="HY532" s="255"/>
      <c r="HZ532" s="255"/>
      <c r="IA532" s="255"/>
      <c r="IB532" s="255"/>
      <c r="IC532" s="255"/>
      <c r="ID532" s="255"/>
      <c r="IE532" s="255"/>
      <c r="IF532" s="255"/>
      <c r="IG532" s="255"/>
      <c r="IH532" s="255"/>
      <c r="II532" s="255"/>
      <c r="IJ532" s="255"/>
      <c r="IK532" s="255"/>
      <c r="IL532" s="255"/>
      <c r="IM532" s="255"/>
      <c r="IN532" s="255"/>
      <c r="IO532" s="255"/>
      <c r="IP532" s="255"/>
      <c r="IQ532" s="255"/>
      <c r="IR532" s="255"/>
      <c r="IS532" s="255"/>
      <c r="IT532" s="255"/>
      <c r="IU532" s="255"/>
      <c r="IV532" s="255"/>
      <c r="IW532" s="255"/>
      <c r="IX532" s="255"/>
      <c r="IY532" s="255"/>
      <c r="IZ532" s="255"/>
      <c r="JA532" s="255"/>
      <c r="JB532" s="255"/>
      <c r="JC532" s="255"/>
      <c r="JD532" s="255"/>
      <c r="JE532" s="255"/>
      <c r="JF532" s="255"/>
      <c r="JG532" s="255"/>
      <c r="JH532" s="255"/>
      <c r="JI532" s="255"/>
      <c r="JJ532" s="255"/>
      <c r="JK532" s="255"/>
      <c r="JL532" s="255"/>
      <c r="JM532" s="255"/>
      <c r="JN532" s="255"/>
      <c r="JO532" s="255"/>
      <c r="JP532" s="255"/>
      <c r="JQ532" s="255"/>
      <c r="JR532" s="255"/>
      <c r="JS532" s="255"/>
      <c r="JT532" s="255"/>
      <c r="JU532" s="255"/>
      <c r="JV532" s="255"/>
      <c r="JW532" s="255"/>
      <c r="JX532" s="255"/>
      <c r="JY532" s="255"/>
      <c r="JZ532" s="255"/>
      <c r="KA532" s="255"/>
      <c r="KB532" s="255"/>
      <c r="KC532" s="255"/>
      <c r="KD532" s="255"/>
      <c r="KE532" s="255"/>
      <c r="KF532" s="255"/>
      <c r="KG532" s="255"/>
      <c r="KH532" s="255"/>
      <c r="KI532" s="255"/>
      <c r="KJ532" s="255"/>
      <c r="KK532" s="255"/>
      <c r="KL532" s="255"/>
      <c r="KM532" s="255"/>
      <c r="KN532" s="255"/>
      <c r="KO532" s="255"/>
      <c r="KP532" s="255"/>
      <c r="KQ532" s="255"/>
      <c r="KR532" s="255"/>
      <c r="KS532" s="255"/>
      <c r="KT532" s="255"/>
      <c r="KU532" s="255"/>
      <c r="KV532" s="255"/>
      <c r="KW532" s="255"/>
      <c r="KX532" s="255"/>
      <c r="KY532" s="255"/>
      <c r="KZ532" s="255"/>
      <c r="LA532" s="255"/>
      <c r="LB532" s="255"/>
      <c r="LC532" s="255"/>
      <c r="LD532" s="255"/>
      <c r="LE532" s="255"/>
      <c r="LF532" s="255"/>
      <c r="LG532" s="255"/>
      <c r="LH532" s="255"/>
      <c r="LI532" s="255"/>
      <c r="LJ532" s="255"/>
      <c r="LK532" s="255"/>
      <c r="LL532" s="255"/>
      <c r="LM532" s="255"/>
      <c r="LN532" s="255"/>
      <c r="LO532" s="255"/>
      <c r="LP532" s="255"/>
      <c r="LQ532" s="255"/>
      <c r="LR532" s="255"/>
      <c r="LS532" s="255"/>
      <c r="LT532" s="255"/>
      <c r="LU532" s="255"/>
      <c r="LV532" s="255"/>
      <c r="LW532" s="255"/>
      <c r="LX532" s="255"/>
      <c r="LY532" s="255"/>
      <c r="LZ532" s="255"/>
      <c r="MA532" s="255"/>
      <c r="MB532" s="255"/>
      <c r="MC532" s="255"/>
      <c r="MD532" s="255"/>
      <c r="ME532" s="255"/>
      <c r="MF532" s="255"/>
      <c r="MG532" s="255"/>
      <c r="MH532" s="255"/>
      <c r="MI532" s="255"/>
      <c r="MJ532" s="255"/>
      <c r="MK532" s="255"/>
      <c r="ML532" s="255"/>
      <c r="MM532" s="255"/>
      <c r="MN532" s="255"/>
      <c r="MO532" s="255"/>
      <c r="MP532" s="255"/>
      <c r="MQ532" s="255"/>
      <c r="MR532" s="255"/>
      <c r="MS532" s="255"/>
      <c r="MT532" s="255"/>
      <c r="MU532" s="255"/>
      <c r="MV532" s="255"/>
      <c r="MW532" s="255"/>
      <c r="MX532" s="255"/>
      <c r="MY532" s="255"/>
      <c r="MZ532" s="255"/>
      <c r="NA532" s="255"/>
      <c r="NB532" s="255"/>
      <c r="NC532" s="255"/>
      <c r="ND532" s="255"/>
      <c r="NE532" s="255"/>
      <c r="NF532" s="255"/>
      <c r="NG532" s="255"/>
      <c r="NH532" s="255"/>
      <c r="NI532" s="255"/>
      <c r="NJ532" s="255"/>
      <c r="NK532" s="255"/>
      <c r="NL532" s="255"/>
      <c r="NM532" s="255"/>
      <c r="NN532" s="255"/>
      <c r="NO532" s="255"/>
      <c r="NP532" s="255"/>
      <c r="NQ532" s="255"/>
      <c r="NR532" s="255"/>
      <c r="NS532" s="255"/>
      <c r="NT532" s="255"/>
      <c r="NU532" s="255"/>
      <c r="NV532" s="255"/>
      <c r="NW532" s="255"/>
      <c r="NX532" s="255"/>
      <c r="NY532" s="255"/>
      <c r="NZ532" s="255"/>
      <c r="OA532" s="255"/>
      <c r="OB532" s="255"/>
      <c r="OC532" s="255"/>
      <c r="OD532" s="255"/>
      <c r="OE532" s="255"/>
      <c r="OF532" s="255"/>
      <c r="OG532" s="255"/>
      <c r="OH532" s="255"/>
      <c r="OI532" s="255"/>
      <c r="OJ532" s="255"/>
      <c r="OK532" s="255"/>
      <c r="OL532" s="255"/>
      <c r="OM532" s="255"/>
      <c r="ON532" s="255"/>
      <c r="OO532" s="255"/>
      <c r="OP532" s="255"/>
      <c r="OQ532" s="255"/>
      <c r="OR532" s="255"/>
      <c r="OS532" s="255"/>
      <c r="OT532" s="255"/>
      <c r="OU532" s="255"/>
      <c r="OV532" s="255"/>
      <c r="OW532" s="255"/>
      <c r="OX532" s="255"/>
      <c r="OY532" s="255"/>
      <c r="OZ532" s="255"/>
      <c r="PA532" s="255"/>
      <c r="PB532" s="255"/>
      <c r="PC532" s="255"/>
      <c r="PD532" s="255"/>
      <c r="PE532" s="255"/>
      <c r="PF532" s="255"/>
      <c r="PG532" s="255"/>
      <c r="PH532" s="255"/>
      <c r="PI532" s="255"/>
      <c r="PJ532" s="255"/>
      <c r="PK532" s="255"/>
      <c r="PL532" s="255"/>
      <c r="PM532" s="255"/>
      <c r="PN532" s="255"/>
      <c r="PO532" s="255"/>
      <c r="PP532" s="255"/>
      <c r="PQ532" s="255"/>
      <c r="PR532" s="255"/>
      <c r="PS532" s="255"/>
      <c r="PT532" s="255"/>
      <c r="PU532" s="255"/>
      <c r="PV532" s="255"/>
      <c r="PW532" s="255"/>
      <c r="PX532" s="255"/>
      <c r="PY532" s="255"/>
      <c r="PZ532" s="255"/>
      <c r="QA532" s="255"/>
      <c r="QB532" s="255"/>
      <c r="QC532" s="255"/>
      <c r="QD532" s="255"/>
      <c r="QE532" s="255"/>
      <c r="QF532" s="255"/>
      <c r="QG532" s="255"/>
      <c r="QH532" s="255"/>
      <c r="QI532" s="255"/>
      <c r="QJ532" s="255"/>
      <c r="QK532" s="255"/>
      <c r="QL532" s="255"/>
      <c r="QM532" s="255"/>
      <c r="QN532" s="255"/>
      <c r="QO532" s="255"/>
      <c r="QP532" s="255"/>
      <c r="QQ532" s="255"/>
      <c r="QR532" s="255"/>
      <c r="QS532" s="255"/>
      <c r="QT532" s="255"/>
      <c r="QU532" s="255"/>
      <c r="QV532" s="255"/>
      <c r="QW532" s="255"/>
      <c r="QX532" s="255"/>
      <c r="QY532" s="255"/>
      <c r="QZ532" s="255"/>
      <c r="RA532" s="255"/>
      <c r="RB532" s="255"/>
      <c r="RC532" s="255"/>
      <c r="RD532" s="255"/>
      <c r="RE532" s="255"/>
      <c r="RF532" s="255"/>
      <c r="RG532" s="255"/>
      <c r="RH532" s="255"/>
      <c r="RI532" s="255"/>
      <c r="RJ532" s="255"/>
      <c r="RK532" s="255"/>
      <c r="RL532" s="255"/>
      <c r="RM532" s="255"/>
      <c r="RN532" s="255"/>
      <c r="RO532" s="255"/>
      <c r="RP532" s="255"/>
      <c r="RQ532" s="255"/>
      <c r="RR532" s="255"/>
      <c r="RS532" s="255"/>
      <c r="RT532" s="255"/>
      <c r="RU532" s="255"/>
      <c r="RV532" s="255"/>
      <c r="RW532" s="255"/>
      <c r="RX532" s="255"/>
      <c r="RY532" s="255"/>
      <c r="RZ532" s="255"/>
      <c r="SA532" s="255"/>
      <c r="SB532" s="255"/>
      <c r="SC532" s="255"/>
      <c r="SD532" s="255"/>
      <c r="SE532" s="255"/>
      <c r="SF532" s="255"/>
      <c r="SG532" s="255"/>
      <c r="SH532" s="255"/>
      <c r="SI532" s="255"/>
      <c r="SJ532" s="255"/>
      <c r="SK532" s="255"/>
      <c r="SL532" s="255"/>
      <c r="SM532" s="255"/>
      <c r="SN532" s="255"/>
      <c r="SO532" s="255"/>
      <c r="SP532" s="255"/>
      <c r="SQ532" s="255"/>
      <c r="SR532" s="255"/>
      <c r="SS532" s="255"/>
      <c r="ST532" s="255"/>
      <c r="SU532" s="255"/>
      <c r="SV532" s="255"/>
      <c r="SW532" s="255"/>
      <c r="SX532" s="255"/>
      <c r="SY532" s="255"/>
      <c r="SZ532" s="255"/>
      <c r="TA532" s="255"/>
      <c r="TB532" s="255"/>
      <c r="TC532" s="255"/>
      <c r="TD532" s="255"/>
      <c r="TE532" s="255"/>
      <c r="TF532" s="255"/>
      <c r="TG532" s="255"/>
      <c r="TH532" s="255"/>
      <c r="TI532" s="255"/>
      <c r="TJ532" s="255"/>
      <c r="TK532" s="255"/>
      <c r="TL532" s="255"/>
      <c r="TM532" s="255"/>
      <c r="TN532" s="255"/>
      <c r="TO532" s="255"/>
      <c r="TP532" s="255"/>
      <c r="TQ532" s="255"/>
      <c r="TR532" s="255"/>
      <c r="TS532" s="255"/>
      <c r="TT532" s="255"/>
      <c r="TU532" s="255"/>
      <c r="TV532" s="255"/>
      <c r="TW532" s="255"/>
      <c r="TX532" s="255"/>
      <c r="TY532" s="255"/>
      <c r="TZ532" s="255"/>
      <c r="UA532" s="255"/>
      <c r="UB532" s="255"/>
      <c r="UC532" s="255"/>
      <c r="UD532" s="255"/>
      <c r="UE532" s="255"/>
      <c r="UF532" s="255"/>
      <c r="UG532" s="255"/>
      <c r="UH532" s="255"/>
      <c r="UI532" s="255"/>
      <c r="UJ532" s="255"/>
      <c r="UK532" s="255"/>
      <c r="UL532" s="255"/>
      <c r="UM532" s="255"/>
      <c r="UN532" s="255"/>
      <c r="UO532" s="255"/>
      <c r="UP532" s="255"/>
      <c r="UQ532" s="255"/>
      <c r="UR532" s="255"/>
      <c r="US532" s="255"/>
      <c r="UT532" s="255"/>
      <c r="UU532" s="255"/>
      <c r="UV532" s="255"/>
      <c r="UW532" s="255"/>
      <c r="UX532" s="255"/>
      <c r="UY532" s="255"/>
      <c r="UZ532" s="255"/>
      <c r="VA532" s="255"/>
      <c r="VB532" s="255"/>
      <c r="VC532" s="255"/>
      <c r="VD532" s="255"/>
      <c r="VE532" s="255"/>
      <c r="VF532" s="255"/>
      <c r="VG532" s="255"/>
      <c r="VH532" s="255"/>
      <c r="VI532" s="255"/>
      <c r="VJ532" s="255"/>
      <c r="VK532" s="255"/>
      <c r="VL532" s="255"/>
      <c r="VM532" s="255"/>
      <c r="VN532" s="255"/>
      <c r="VO532" s="255"/>
      <c r="VP532" s="255"/>
      <c r="VQ532" s="255"/>
      <c r="VR532" s="255"/>
      <c r="VS532" s="255"/>
      <c r="VT532" s="255"/>
      <c r="VU532" s="255"/>
      <c r="VV532" s="255"/>
      <c r="VW532" s="255"/>
      <c r="VX532" s="255"/>
      <c r="VY532" s="255"/>
      <c r="VZ532" s="255"/>
      <c r="WA532" s="255"/>
      <c r="WB532" s="255"/>
      <c r="WC532" s="255"/>
      <c r="WD532" s="255"/>
      <c r="WE532" s="255"/>
      <c r="WF532" s="255"/>
      <c r="WG532" s="255"/>
      <c r="WH532" s="255"/>
      <c r="WI532" s="255"/>
      <c r="WJ532" s="255"/>
      <c r="WK532" s="255"/>
      <c r="WL532" s="255"/>
      <c r="WM532" s="255"/>
      <c r="WN532" s="255"/>
      <c r="WO532" s="255"/>
      <c r="WP532" s="255"/>
      <c r="WQ532" s="255"/>
      <c r="WR532" s="255"/>
      <c r="WS532" s="255"/>
      <c r="WT532" s="255"/>
      <c r="WU532" s="255"/>
      <c r="WV532" s="255"/>
      <c r="WW532" s="255"/>
      <c r="WX532" s="255"/>
      <c r="WY532" s="255"/>
      <c r="WZ532" s="255"/>
      <c r="XA532" s="255"/>
      <c r="XB532" s="255"/>
      <c r="XC532" s="255"/>
      <c r="XD532" s="255"/>
      <c r="XE532" s="255"/>
      <c r="XF532" s="255"/>
      <c r="XG532" s="255"/>
      <c r="XH532" s="255"/>
      <c r="XI532" s="255"/>
      <c r="XJ532" s="255"/>
      <c r="XK532" s="255"/>
      <c r="XL532" s="255"/>
      <c r="XM532" s="255"/>
      <c r="XN532" s="255"/>
      <c r="XO532" s="255"/>
      <c r="XP532" s="255"/>
      <c r="XQ532" s="255"/>
      <c r="XR532" s="255"/>
      <c r="XS532" s="255"/>
      <c r="XT532" s="255"/>
      <c r="XU532" s="255"/>
      <c r="XV532" s="255"/>
      <c r="XW532" s="255"/>
      <c r="XX532" s="255"/>
      <c r="XY532" s="255"/>
      <c r="XZ532" s="255"/>
      <c r="YA532" s="255"/>
      <c r="YB532" s="255"/>
      <c r="YC532" s="255"/>
      <c r="YD532" s="255"/>
      <c r="YE532" s="255"/>
      <c r="YF532" s="255"/>
      <c r="YG532" s="255"/>
      <c r="YH532" s="255"/>
      <c r="YI532" s="255"/>
      <c r="YJ532" s="255"/>
      <c r="YK532" s="255"/>
      <c r="YL532" s="255"/>
      <c r="YM532" s="255"/>
      <c r="YN532" s="255"/>
      <c r="YO532" s="255"/>
      <c r="YP532" s="255"/>
      <c r="YQ532" s="255"/>
      <c r="YR532" s="255"/>
      <c r="YS532" s="255"/>
      <c r="YT532" s="255"/>
      <c r="YU532" s="255"/>
      <c r="YV532" s="255"/>
      <c r="YW532" s="255"/>
      <c r="YX532" s="255"/>
      <c r="YY532" s="255"/>
      <c r="YZ532" s="255"/>
      <c r="ZA532" s="255"/>
      <c r="ZB532" s="255"/>
      <c r="ZC532" s="255"/>
      <c r="ZD532" s="255"/>
      <c r="ZE532" s="255"/>
      <c r="ZF532" s="255"/>
      <c r="ZG532" s="255"/>
      <c r="ZH532" s="255"/>
      <c r="ZI532" s="255"/>
      <c r="ZJ532" s="255"/>
      <c r="ZK532" s="255"/>
      <c r="ZL532" s="255"/>
      <c r="ZM532" s="255"/>
      <c r="ZN532" s="255"/>
      <c r="ZO532" s="255"/>
      <c r="ZP532" s="255"/>
      <c r="ZQ532" s="255"/>
      <c r="ZR532" s="255"/>
      <c r="ZS532" s="255"/>
      <c r="ZT532" s="255"/>
      <c r="ZU532" s="255"/>
      <c r="ZV532" s="255"/>
      <c r="ZW532" s="255"/>
      <c r="ZX532" s="255"/>
      <c r="ZY532" s="255"/>
      <c r="ZZ532" s="255"/>
      <c r="AAA532" s="255"/>
      <c r="AAB532" s="255"/>
      <c r="AAC532" s="255"/>
      <c r="AAD532" s="255"/>
      <c r="AAE532" s="255"/>
      <c r="AAF532" s="255"/>
      <c r="AAG532" s="255"/>
      <c r="AAH532" s="255"/>
      <c r="AAI532" s="255"/>
      <c r="AAJ532" s="255"/>
      <c r="AAK532" s="255"/>
      <c r="AAL532" s="255"/>
      <c r="AAM532" s="255"/>
      <c r="AAN532" s="255"/>
      <c r="AAO532" s="255"/>
      <c r="AAP532" s="255"/>
      <c r="AAQ532" s="255"/>
      <c r="AAR532" s="255"/>
      <c r="AAS532" s="255"/>
      <c r="AAT532" s="255"/>
      <c r="AAU532" s="255"/>
      <c r="AAV532" s="255"/>
      <c r="AAW532" s="255"/>
      <c r="AAX532" s="255"/>
      <c r="AAY532" s="255"/>
      <c r="AAZ532" s="255"/>
      <c r="ABA532" s="255"/>
      <c r="ABB532" s="255"/>
      <c r="ABC532" s="255"/>
      <c r="ABD532" s="255"/>
      <c r="ABE532" s="255"/>
      <c r="ABF532" s="255"/>
      <c r="ABG532" s="255"/>
      <c r="ABH532" s="255"/>
      <c r="ABI532" s="255"/>
      <c r="ABJ532" s="255"/>
      <c r="ABK532" s="255"/>
      <c r="ABL532" s="255"/>
      <c r="ABM532" s="255"/>
      <c r="ABN532" s="255"/>
      <c r="ABO532" s="255"/>
      <c r="ABP532" s="255"/>
      <c r="ABQ532" s="255"/>
      <c r="ABR532" s="255"/>
      <c r="ABS532" s="255"/>
      <c r="ABT532" s="255"/>
      <c r="ABU532" s="255"/>
      <c r="ABV532" s="255"/>
      <c r="ABW532" s="255"/>
      <c r="ABX532" s="255"/>
      <c r="ABY532" s="255"/>
      <c r="ABZ532" s="255"/>
      <c r="ACA532" s="255"/>
      <c r="ACB532" s="255"/>
      <c r="ACC532" s="255"/>
      <c r="ACD532" s="255"/>
      <c r="ACE532" s="255"/>
      <c r="ACF532" s="255"/>
      <c r="ACG532" s="255"/>
      <c r="ACH532" s="255"/>
      <c r="ACI532" s="255"/>
      <c r="ACJ532" s="255"/>
      <c r="ACK532" s="255"/>
      <c r="ACL532" s="255"/>
      <c r="ACM532" s="255"/>
      <c r="ACN532" s="255"/>
      <c r="ACO532" s="255"/>
      <c r="ACP532" s="255"/>
      <c r="ACQ532" s="255"/>
      <c r="ACR532" s="255"/>
      <c r="ACS532" s="255"/>
      <c r="ACT532" s="255"/>
      <c r="ACU532" s="255"/>
      <c r="ACV532" s="255"/>
      <c r="ACW532" s="255"/>
      <c r="ACX532" s="255"/>
      <c r="ACY532" s="255"/>
      <c r="ACZ532" s="255"/>
      <c r="ADA532" s="255"/>
      <c r="ADB532" s="255"/>
      <c r="ADC532" s="255"/>
      <c r="ADD532" s="255"/>
      <c r="ADE532" s="255"/>
      <c r="ADF532" s="255"/>
      <c r="ADG532" s="255"/>
      <c r="ADH532" s="255"/>
      <c r="ADI532" s="255"/>
      <c r="ADJ532" s="255"/>
      <c r="ADK532" s="255"/>
      <c r="ADL532" s="255"/>
      <c r="ADM532" s="255"/>
      <c r="ADN532" s="255"/>
      <c r="ADO532" s="255"/>
      <c r="ADP532" s="255"/>
      <c r="ADQ532" s="255"/>
      <c r="ADR532" s="255"/>
      <c r="ADS532" s="255"/>
      <c r="ADT532" s="255"/>
      <c r="ADU532" s="255"/>
      <c r="ADV532" s="255"/>
      <c r="ADW532" s="255"/>
      <c r="ADX532" s="255"/>
      <c r="ADY532" s="255"/>
      <c r="ADZ532" s="255"/>
      <c r="AEA532" s="255"/>
      <c r="AEB532" s="255"/>
      <c r="AEC532" s="255"/>
      <c r="AED532" s="255"/>
      <c r="AEE532" s="255"/>
      <c r="AEF532" s="255"/>
      <c r="AEG532" s="255"/>
      <c r="AEH532" s="255"/>
      <c r="AEI532" s="255"/>
      <c r="AEJ532" s="255"/>
      <c r="AEK532" s="255"/>
      <c r="AEL532" s="255"/>
      <c r="AEM532" s="255"/>
      <c r="AEN532" s="255"/>
      <c r="AEO532" s="255"/>
      <c r="AEP532" s="255"/>
      <c r="AEQ532" s="255"/>
      <c r="AER532" s="255"/>
      <c r="AES532" s="255"/>
      <c r="AET532" s="255"/>
      <c r="AEU532" s="255"/>
      <c r="AEV532" s="255"/>
      <c r="AEW532" s="255"/>
      <c r="AEX532" s="255"/>
      <c r="AEY532" s="255"/>
      <c r="AEZ532" s="255"/>
      <c r="AFA532" s="255"/>
      <c r="AFB532" s="255"/>
      <c r="AFC532" s="255"/>
      <c r="AFD532" s="255"/>
      <c r="AFE532" s="255"/>
      <c r="AFF532" s="255"/>
      <c r="AFG532" s="255"/>
      <c r="AFH532" s="255"/>
      <c r="AFI532" s="255"/>
      <c r="AFJ532" s="255"/>
      <c r="AFK532" s="255"/>
      <c r="AFL532" s="255"/>
      <c r="AFM532" s="255"/>
      <c r="AFN532" s="255"/>
      <c r="AFO532" s="255"/>
      <c r="AFP532" s="255"/>
      <c r="AFQ532" s="255"/>
      <c r="AFR532" s="255"/>
      <c r="AFS532" s="255"/>
      <c r="AFT532" s="255"/>
      <c r="AFU532" s="255"/>
      <c r="AFV532" s="255"/>
      <c r="AFW532" s="255"/>
      <c r="AFX532" s="255"/>
      <c r="AFY532" s="255"/>
      <c r="AFZ532" s="255"/>
      <c r="AGA532" s="255"/>
      <c r="AGB532" s="255"/>
      <c r="AGC532" s="255"/>
      <c r="AGD532" s="255"/>
      <c r="AGE532" s="255"/>
      <c r="AGF532" s="255"/>
      <c r="AGG532" s="255"/>
      <c r="AGH532" s="255"/>
      <c r="AGI532" s="255"/>
      <c r="AGJ532" s="255"/>
      <c r="AGK532" s="255"/>
      <c r="AGL532" s="255"/>
      <c r="AGM532" s="255"/>
      <c r="AGN532" s="255"/>
      <c r="AGO532" s="255"/>
      <c r="AGP532" s="255"/>
      <c r="AGQ532" s="255"/>
      <c r="AGR532" s="255"/>
      <c r="AGS532" s="255"/>
      <c r="AGT532" s="255"/>
      <c r="AGU532" s="255"/>
      <c r="AGV532" s="255"/>
      <c r="AGW532" s="255"/>
      <c r="AGX532" s="255"/>
      <c r="AGY532" s="255"/>
      <c r="AGZ532" s="255"/>
      <c r="AHA532" s="255"/>
      <c r="AHB532" s="255"/>
      <c r="AHC532" s="255"/>
      <c r="AHD532" s="255"/>
      <c r="AHE532" s="255"/>
      <c r="AHF532" s="255"/>
      <c r="AHG532" s="255"/>
      <c r="AHH532" s="255"/>
      <c r="AHI532" s="255"/>
      <c r="AHJ532" s="255"/>
      <c r="AHK532" s="255"/>
      <c r="AHL532" s="255"/>
      <c r="AHM532" s="255"/>
      <c r="AHN532" s="255"/>
      <c r="AHO532" s="255"/>
      <c r="AHP532" s="255"/>
      <c r="AHQ532" s="255"/>
      <c r="AHR532" s="255"/>
      <c r="AHS532" s="255"/>
      <c r="AHT532" s="255"/>
      <c r="AHU532" s="255"/>
      <c r="AHV532" s="255"/>
      <c r="AHW532" s="255"/>
      <c r="AHX532" s="255"/>
      <c r="AHY532" s="255"/>
      <c r="AHZ532" s="255"/>
      <c r="AIA532" s="255"/>
      <c r="AIB532" s="255"/>
      <c r="AIC532" s="255"/>
      <c r="AID532" s="255"/>
      <c r="AIE532" s="255"/>
      <c r="AIF532" s="255"/>
      <c r="AIG532" s="255"/>
      <c r="AIH532" s="255"/>
      <c r="AII532" s="255"/>
      <c r="AIJ532" s="255"/>
      <c r="AIK532" s="255"/>
      <c r="AIL532" s="255"/>
      <c r="AIM532" s="255"/>
      <c r="AIN532" s="255"/>
      <c r="AIO532" s="255"/>
      <c r="AIP532" s="255"/>
      <c r="AIQ532" s="255"/>
      <c r="AIR532" s="255"/>
      <c r="AIS532" s="255"/>
      <c r="AIT532" s="255"/>
      <c r="AIU532" s="255"/>
      <c r="AIV532" s="255"/>
      <c r="AIW532" s="255"/>
      <c r="AIX532" s="255"/>
      <c r="AIY532" s="255"/>
      <c r="AIZ532" s="255"/>
      <c r="AJA532" s="255"/>
      <c r="AJB532" s="255"/>
      <c r="AJC532" s="255"/>
      <c r="AJD532" s="255"/>
      <c r="AJE532" s="255"/>
      <c r="AJF532" s="255"/>
      <c r="AJG532" s="255"/>
      <c r="AJH532" s="255"/>
      <c r="AJI532" s="255"/>
      <c r="AJJ532" s="255"/>
      <c r="AJK532" s="255"/>
      <c r="AJL532" s="255"/>
      <c r="AJM532" s="255"/>
      <c r="AJN532" s="255"/>
      <c r="AJO532" s="255"/>
      <c r="AJP532" s="255"/>
      <c r="AJQ532" s="255"/>
      <c r="AJR532" s="255"/>
      <c r="AJS532" s="255"/>
      <c r="AJT532" s="255"/>
      <c r="AJU532" s="255"/>
      <c r="AJV532" s="255"/>
      <c r="AJW532" s="255"/>
      <c r="AJX532" s="255"/>
      <c r="AJY532" s="255"/>
      <c r="AJZ532" s="255"/>
      <c r="AKA532" s="255"/>
      <c r="AKB532" s="255"/>
      <c r="AKC532" s="255"/>
      <c r="AKD532" s="255"/>
      <c r="AKE532" s="255"/>
      <c r="AKF532" s="255"/>
      <c r="AKG532" s="255"/>
      <c r="AKH532" s="255"/>
      <c r="AKI532" s="255"/>
      <c r="AKJ532" s="255"/>
      <c r="AKK532" s="255"/>
      <c r="AKL532" s="255"/>
      <c r="AKM532" s="255"/>
      <c r="AKN532" s="255"/>
      <c r="AKO532" s="255"/>
      <c r="AKP532" s="255"/>
      <c r="AKQ532" s="255"/>
      <c r="AKR532" s="255"/>
      <c r="AKS532" s="255"/>
      <c r="AKT532" s="255"/>
      <c r="AKU532" s="255"/>
      <c r="AKV532" s="255"/>
      <c r="AKW532" s="255"/>
      <c r="AKX532" s="255"/>
      <c r="AKY532" s="255"/>
      <c r="AKZ532" s="255"/>
      <c r="ALA532" s="255"/>
      <c r="ALB532" s="255"/>
      <c r="ALC532" s="255"/>
      <c r="ALD532" s="255"/>
      <c r="ALE532" s="255"/>
    </row>
    <row r="533" spans="1:993" s="298" customFormat="1">
      <c r="A533" s="157" t="s">
        <v>717</v>
      </c>
      <c r="B533" s="158" t="s">
        <v>729</v>
      </c>
      <c r="C533" s="157"/>
      <c r="D533" s="159">
        <v>801</v>
      </c>
      <c r="E533" s="159"/>
      <c r="F533" s="157"/>
      <c r="G533" s="157">
        <v>1</v>
      </c>
      <c r="H533" s="158"/>
      <c r="I533" s="296">
        <f t="shared" si="121"/>
        <v>40</v>
      </c>
      <c r="J533" s="297">
        <f t="shared" si="122"/>
        <v>49.2</v>
      </c>
      <c r="K533" s="255"/>
      <c r="L533" s="255">
        <v>1</v>
      </c>
      <c r="M533" s="255">
        <f t="shared" si="117"/>
        <v>0</v>
      </c>
      <c r="N533" s="255">
        <f t="shared" si="123"/>
        <v>40</v>
      </c>
      <c r="O533" s="255">
        <f t="shared" si="120"/>
        <v>40</v>
      </c>
      <c r="P533" s="255"/>
      <c r="Q533" s="157"/>
      <c r="R533" s="157"/>
      <c r="S533" s="547"/>
      <c r="T533" s="255"/>
      <c r="U533" s="255"/>
      <c r="V533" s="255"/>
      <c r="W533" s="255"/>
      <c r="X533" s="255"/>
      <c r="Y533" s="255"/>
      <c r="Z533" s="255"/>
      <c r="AA533" s="255"/>
      <c r="AB533" s="255"/>
      <c r="AC533" s="255"/>
      <c r="AD533" s="255"/>
      <c r="AE533" s="255"/>
      <c r="AF533" s="255"/>
      <c r="AG533" s="255"/>
      <c r="AH533" s="255"/>
      <c r="AI533" s="255"/>
      <c r="AJ533" s="255"/>
      <c r="AK533" s="255"/>
      <c r="AL533" s="255"/>
      <c r="AM533" s="255"/>
      <c r="AN533" s="255"/>
      <c r="AO533" s="255"/>
      <c r="AP533" s="255"/>
      <c r="AQ533" s="255"/>
      <c r="AR533" s="255"/>
      <c r="AS533" s="255"/>
      <c r="AT533" s="255"/>
      <c r="AU533" s="255"/>
      <c r="AV533" s="255"/>
      <c r="AW533" s="255"/>
      <c r="AX533" s="255"/>
      <c r="AY533" s="255"/>
      <c r="AZ533" s="255"/>
      <c r="BA533" s="255"/>
      <c r="BB533" s="255"/>
      <c r="BC533" s="255"/>
      <c r="BD533" s="255"/>
      <c r="BE533" s="255"/>
      <c r="BF533" s="255"/>
      <c r="BG533" s="255"/>
      <c r="BH533" s="255"/>
      <c r="BI533" s="255"/>
      <c r="BJ533" s="255"/>
      <c r="BK533" s="255"/>
      <c r="BL533" s="255"/>
      <c r="BM533" s="255"/>
      <c r="BN533" s="255"/>
      <c r="BO533" s="255"/>
      <c r="BP533" s="255"/>
      <c r="BQ533" s="255"/>
      <c r="BR533" s="255"/>
      <c r="BS533" s="255"/>
      <c r="BT533" s="255"/>
      <c r="BU533" s="255"/>
      <c r="BV533" s="255"/>
      <c r="BW533" s="255"/>
      <c r="BX533" s="255"/>
      <c r="BY533" s="255"/>
      <c r="BZ533" s="255"/>
      <c r="CA533" s="255"/>
      <c r="CB533" s="255"/>
      <c r="CC533" s="255"/>
      <c r="CD533" s="255"/>
      <c r="CE533" s="255"/>
      <c r="CF533" s="255"/>
      <c r="CG533" s="255"/>
      <c r="CH533" s="255"/>
      <c r="CI533" s="255"/>
      <c r="CJ533" s="255"/>
      <c r="CK533" s="255"/>
      <c r="CL533" s="255"/>
      <c r="CM533" s="255"/>
      <c r="CN533" s="255"/>
      <c r="CO533" s="255"/>
      <c r="CP533" s="255"/>
      <c r="CQ533" s="255"/>
      <c r="CR533" s="255"/>
      <c r="CS533" s="255"/>
      <c r="CT533" s="255"/>
      <c r="CU533" s="255"/>
      <c r="CV533" s="255"/>
      <c r="CW533" s="255"/>
      <c r="CX533" s="255"/>
      <c r="CY533" s="255"/>
      <c r="CZ533" s="255"/>
      <c r="DA533" s="255"/>
      <c r="DB533" s="255"/>
      <c r="DC533" s="255"/>
      <c r="DD533" s="255"/>
      <c r="DE533" s="255"/>
      <c r="DF533" s="255"/>
      <c r="DG533" s="255"/>
      <c r="DH533" s="255"/>
      <c r="DI533" s="255"/>
      <c r="DJ533" s="255"/>
      <c r="DK533" s="255"/>
      <c r="DL533" s="255"/>
      <c r="DM533" s="255"/>
      <c r="DN533" s="255"/>
      <c r="DO533" s="255"/>
      <c r="DP533" s="255"/>
      <c r="DQ533" s="255"/>
      <c r="DR533" s="255"/>
      <c r="DS533" s="255"/>
      <c r="DT533" s="255"/>
      <c r="DU533" s="255"/>
      <c r="DV533" s="255"/>
      <c r="DW533" s="255"/>
      <c r="DX533" s="255"/>
      <c r="DY533" s="255"/>
      <c r="DZ533" s="255"/>
      <c r="EA533" s="255"/>
      <c r="EB533" s="255"/>
      <c r="EC533" s="255"/>
      <c r="ED533" s="255"/>
      <c r="EE533" s="255"/>
      <c r="EF533" s="255"/>
      <c r="EG533" s="255"/>
      <c r="EH533" s="255"/>
      <c r="EI533" s="255"/>
      <c r="EJ533" s="255"/>
      <c r="EK533" s="255"/>
      <c r="EL533" s="255"/>
      <c r="EM533" s="255"/>
      <c r="EN533" s="255"/>
      <c r="EO533" s="255"/>
      <c r="EP533" s="255"/>
      <c r="EQ533" s="255"/>
      <c r="ER533" s="255"/>
      <c r="ES533" s="255"/>
      <c r="ET533" s="255"/>
      <c r="EU533" s="255"/>
      <c r="EV533" s="255"/>
      <c r="EW533" s="255"/>
      <c r="EX533" s="255"/>
      <c r="EY533" s="255"/>
      <c r="EZ533" s="255"/>
      <c r="FA533" s="255"/>
      <c r="FB533" s="255"/>
      <c r="FC533" s="255"/>
      <c r="FD533" s="255"/>
      <c r="FE533" s="255"/>
      <c r="FF533" s="255"/>
      <c r="FG533" s="255"/>
      <c r="FH533" s="255"/>
      <c r="FI533" s="255"/>
      <c r="FJ533" s="255"/>
      <c r="FK533" s="255"/>
      <c r="FL533" s="255"/>
      <c r="FM533" s="255"/>
      <c r="FN533" s="255"/>
      <c r="FO533" s="255"/>
      <c r="FP533" s="255"/>
      <c r="FQ533" s="255"/>
      <c r="FR533" s="255"/>
      <c r="FS533" s="255"/>
      <c r="FT533" s="255"/>
      <c r="FU533" s="255"/>
      <c r="FV533" s="255"/>
      <c r="FW533" s="255"/>
      <c r="FX533" s="255"/>
      <c r="FY533" s="255"/>
      <c r="FZ533" s="255"/>
      <c r="GA533" s="255"/>
      <c r="GB533" s="255"/>
      <c r="GC533" s="255"/>
      <c r="GD533" s="255"/>
      <c r="GE533" s="255"/>
      <c r="GF533" s="255"/>
      <c r="GG533" s="255"/>
      <c r="GH533" s="255"/>
      <c r="GI533" s="255"/>
      <c r="GJ533" s="255"/>
      <c r="GK533" s="255"/>
      <c r="GL533" s="255"/>
      <c r="GM533" s="255"/>
      <c r="GN533" s="255"/>
      <c r="GO533" s="255"/>
      <c r="GP533" s="255"/>
      <c r="GQ533" s="255"/>
      <c r="GR533" s="255"/>
      <c r="GS533" s="255"/>
      <c r="GT533" s="255"/>
      <c r="GU533" s="255"/>
      <c r="GV533" s="255"/>
      <c r="GW533" s="255"/>
      <c r="GX533" s="255"/>
      <c r="GY533" s="255"/>
      <c r="GZ533" s="255"/>
      <c r="HA533" s="255"/>
      <c r="HB533" s="255"/>
      <c r="HC533" s="255"/>
      <c r="HD533" s="255"/>
      <c r="HE533" s="255"/>
      <c r="HF533" s="255"/>
      <c r="HG533" s="255"/>
      <c r="HH533" s="255"/>
      <c r="HI533" s="255"/>
      <c r="HJ533" s="255"/>
      <c r="HK533" s="255"/>
      <c r="HL533" s="255"/>
      <c r="HM533" s="255"/>
      <c r="HN533" s="255"/>
      <c r="HO533" s="255"/>
      <c r="HP533" s="255"/>
      <c r="HQ533" s="255"/>
      <c r="HR533" s="255"/>
      <c r="HS533" s="255"/>
      <c r="HT533" s="255"/>
      <c r="HU533" s="255"/>
      <c r="HV533" s="255"/>
      <c r="HW533" s="255"/>
      <c r="HX533" s="255"/>
      <c r="HY533" s="255"/>
      <c r="HZ533" s="255"/>
      <c r="IA533" s="255"/>
      <c r="IB533" s="255"/>
      <c r="IC533" s="255"/>
      <c r="ID533" s="255"/>
      <c r="IE533" s="255"/>
      <c r="IF533" s="255"/>
      <c r="IG533" s="255"/>
      <c r="IH533" s="255"/>
      <c r="II533" s="255"/>
      <c r="IJ533" s="255"/>
      <c r="IK533" s="255"/>
      <c r="IL533" s="255"/>
      <c r="IM533" s="255"/>
      <c r="IN533" s="255"/>
      <c r="IO533" s="255"/>
      <c r="IP533" s="255"/>
      <c r="IQ533" s="255"/>
      <c r="IR533" s="255"/>
      <c r="IS533" s="255"/>
      <c r="IT533" s="255"/>
      <c r="IU533" s="255"/>
      <c r="IV533" s="255"/>
      <c r="IW533" s="255"/>
      <c r="IX533" s="255"/>
      <c r="IY533" s="255"/>
      <c r="IZ533" s="255"/>
      <c r="JA533" s="255"/>
      <c r="JB533" s="255"/>
      <c r="JC533" s="255"/>
      <c r="JD533" s="255"/>
      <c r="JE533" s="255"/>
      <c r="JF533" s="255"/>
      <c r="JG533" s="255"/>
      <c r="JH533" s="255"/>
      <c r="JI533" s="255"/>
      <c r="JJ533" s="255"/>
      <c r="JK533" s="255"/>
      <c r="JL533" s="255"/>
      <c r="JM533" s="255"/>
      <c r="JN533" s="255"/>
      <c r="JO533" s="255"/>
      <c r="JP533" s="255"/>
      <c r="JQ533" s="255"/>
      <c r="JR533" s="255"/>
      <c r="JS533" s="255"/>
      <c r="JT533" s="255"/>
      <c r="JU533" s="255"/>
      <c r="JV533" s="255"/>
      <c r="JW533" s="255"/>
      <c r="JX533" s="255"/>
      <c r="JY533" s="255"/>
      <c r="JZ533" s="255"/>
      <c r="KA533" s="255"/>
      <c r="KB533" s="255"/>
      <c r="KC533" s="255"/>
      <c r="KD533" s="255"/>
      <c r="KE533" s="255"/>
      <c r="KF533" s="255"/>
      <c r="KG533" s="255"/>
      <c r="KH533" s="255"/>
      <c r="KI533" s="255"/>
      <c r="KJ533" s="255"/>
      <c r="KK533" s="255"/>
      <c r="KL533" s="255"/>
      <c r="KM533" s="255"/>
      <c r="KN533" s="255"/>
      <c r="KO533" s="255"/>
      <c r="KP533" s="255"/>
      <c r="KQ533" s="255"/>
      <c r="KR533" s="255"/>
      <c r="KS533" s="255"/>
      <c r="KT533" s="255"/>
      <c r="KU533" s="255"/>
      <c r="KV533" s="255"/>
      <c r="KW533" s="255"/>
      <c r="KX533" s="255"/>
      <c r="KY533" s="255"/>
      <c r="KZ533" s="255"/>
      <c r="LA533" s="255"/>
      <c r="LB533" s="255"/>
      <c r="LC533" s="255"/>
      <c r="LD533" s="255"/>
      <c r="LE533" s="255"/>
      <c r="LF533" s="255"/>
      <c r="LG533" s="255"/>
      <c r="LH533" s="255"/>
      <c r="LI533" s="255"/>
      <c r="LJ533" s="255"/>
      <c r="LK533" s="255"/>
      <c r="LL533" s="255"/>
      <c r="LM533" s="255"/>
      <c r="LN533" s="255"/>
      <c r="LO533" s="255"/>
      <c r="LP533" s="255"/>
      <c r="LQ533" s="255"/>
      <c r="LR533" s="255"/>
      <c r="LS533" s="255"/>
      <c r="LT533" s="255"/>
      <c r="LU533" s="255"/>
      <c r="LV533" s="255"/>
      <c r="LW533" s="255"/>
      <c r="LX533" s="255"/>
      <c r="LY533" s="255"/>
      <c r="LZ533" s="255"/>
      <c r="MA533" s="255"/>
      <c r="MB533" s="255"/>
      <c r="MC533" s="255"/>
      <c r="MD533" s="255"/>
      <c r="ME533" s="255"/>
      <c r="MF533" s="255"/>
      <c r="MG533" s="255"/>
      <c r="MH533" s="255"/>
      <c r="MI533" s="255"/>
      <c r="MJ533" s="255"/>
      <c r="MK533" s="255"/>
      <c r="ML533" s="255"/>
      <c r="MM533" s="255"/>
      <c r="MN533" s="255"/>
      <c r="MO533" s="255"/>
      <c r="MP533" s="255"/>
      <c r="MQ533" s="255"/>
      <c r="MR533" s="255"/>
      <c r="MS533" s="255"/>
      <c r="MT533" s="255"/>
      <c r="MU533" s="255"/>
      <c r="MV533" s="255"/>
      <c r="MW533" s="255"/>
      <c r="MX533" s="255"/>
      <c r="MY533" s="255"/>
      <c r="MZ533" s="255"/>
      <c r="NA533" s="255"/>
      <c r="NB533" s="255"/>
      <c r="NC533" s="255"/>
      <c r="ND533" s="255"/>
      <c r="NE533" s="255"/>
      <c r="NF533" s="255"/>
      <c r="NG533" s="255"/>
      <c r="NH533" s="255"/>
      <c r="NI533" s="255"/>
      <c r="NJ533" s="255"/>
      <c r="NK533" s="255"/>
      <c r="NL533" s="255"/>
      <c r="NM533" s="255"/>
      <c r="NN533" s="255"/>
      <c r="NO533" s="255"/>
      <c r="NP533" s="255"/>
      <c r="NQ533" s="255"/>
      <c r="NR533" s="255"/>
      <c r="NS533" s="255"/>
      <c r="NT533" s="255"/>
      <c r="NU533" s="255"/>
      <c r="NV533" s="255"/>
      <c r="NW533" s="255"/>
      <c r="NX533" s="255"/>
      <c r="NY533" s="255"/>
      <c r="NZ533" s="255"/>
      <c r="OA533" s="255"/>
      <c r="OB533" s="255"/>
      <c r="OC533" s="255"/>
      <c r="OD533" s="255"/>
      <c r="OE533" s="255"/>
      <c r="OF533" s="255"/>
      <c r="OG533" s="255"/>
      <c r="OH533" s="255"/>
      <c r="OI533" s="255"/>
      <c r="OJ533" s="255"/>
      <c r="OK533" s="255"/>
      <c r="OL533" s="255"/>
      <c r="OM533" s="255"/>
      <c r="ON533" s="255"/>
      <c r="OO533" s="255"/>
      <c r="OP533" s="255"/>
      <c r="OQ533" s="255"/>
      <c r="OR533" s="255"/>
      <c r="OS533" s="255"/>
      <c r="OT533" s="255"/>
      <c r="OU533" s="255"/>
      <c r="OV533" s="255"/>
      <c r="OW533" s="255"/>
      <c r="OX533" s="255"/>
      <c r="OY533" s="255"/>
      <c r="OZ533" s="255"/>
      <c r="PA533" s="255"/>
      <c r="PB533" s="255"/>
      <c r="PC533" s="255"/>
      <c r="PD533" s="255"/>
      <c r="PE533" s="255"/>
      <c r="PF533" s="255"/>
      <c r="PG533" s="255"/>
      <c r="PH533" s="255"/>
      <c r="PI533" s="255"/>
      <c r="PJ533" s="255"/>
      <c r="PK533" s="255"/>
      <c r="PL533" s="255"/>
      <c r="PM533" s="255"/>
      <c r="PN533" s="255"/>
      <c r="PO533" s="255"/>
      <c r="PP533" s="255"/>
      <c r="PQ533" s="255"/>
      <c r="PR533" s="255"/>
      <c r="PS533" s="255"/>
      <c r="PT533" s="255"/>
      <c r="PU533" s="255"/>
      <c r="PV533" s="255"/>
      <c r="PW533" s="255"/>
      <c r="PX533" s="255"/>
      <c r="PY533" s="255"/>
      <c r="PZ533" s="255"/>
      <c r="QA533" s="255"/>
      <c r="QB533" s="255"/>
      <c r="QC533" s="255"/>
      <c r="QD533" s="255"/>
      <c r="QE533" s="255"/>
      <c r="QF533" s="255"/>
      <c r="QG533" s="255"/>
      <c r="QH533" s="255"/>
      <c r="QI533" s="255"/>
      <c r="QJ533" s="255"/>
      <c r="QK533" s="255"/>
      <c r="QL533" s="255"/>
      <c r="QM533" s="255"/>
      <c r="QN533" s="255"/>
      <c r="QO533" s="255"/>
      <c r="QP533" s="255"/>
      <c r="QQ533" s="255"/>
      <c r="QR533" s="255"/>
      <c r="QS533" s="255"/>
      <c r="QT533" s="255"/>
      <c r="QU533" s="255"/>
      <c r="QV533" s="255"/>
      <c r="QW533" s="255"/>
      <c r="QX533" s="255"/>
      <c r="QY533" s="255"/>
      <c r="QZ533" s="255"/>
      <c r="RA533" s="255"/>
      <c r="RB533" s="255"/>
      <c r="RC533" s="255"/>
      <c r="RD533" s="255"/>
      <c r="RE533" s="255"/>
      <c r="RF533" s="255"/>
      <c r="RG533" s="255"/>
      <c r="RH533" s="255"/>
      <c r="RI533" s="255"/>
      <c r="RJ533" s="255"/>
      <c r="RK533" s="255"/>
      <c r="RL533" s="255"/>
      <c r="RM533" s="255"/>
      <c r="RN533" s="255"/>
      <c r="RO533" s="255"/>
      <c r="RP533" s="255"/>
      <c r="RQ533" s="255"/>
      <c r="RR533" s="255"/>
      <c r="RS533" s="255"/>
      <c r="RT533" s="255"/>
      <c r="RU533" s="255"/>
      <c r="RV533" s="255"/>
      <c r="RW533" s="255"/>
      <c r="RX533" s="255"/>
      <c r="RY533" s="255"/>
      <c r="RZ533" s="255"/>
      <c r="SA533" s="255"/>
      <c r="SB533" s="255"/>
      <c r="SC533" s="255"/>
      <c r="SD533" s="255"/>
      <c r="SE533" s="255"/>
      <c r="SF533" s="255"/>
      <c r="SG533" s="255"/>
      <c r="SH533" s="255"/>
      <c r="SI533" s="255"/>
      <c r="SJ533" s="255"/>
      <c r="SK533" s="255"/>
      <c r="SL533" s="255"/>
      <c r="SM533" s="255"/>
      <c r="SN533" s="255"/>
      <c r="SO533" s="255"/>
      <c r="SP533" s="255"/>
      <c r="SQ533" s="255"/>
      <c r="SR533" s="255"/>
      <c r="SS533" s="255"/>
      <c r="ST533" s="255"/>
      <c r="SU533" s="255"/>
      <c r="SV533" s="255"/>
      <c r="SW533" s="255"/>
      <c r="SX533" s="255"/>
      <c r="SY533" s="255"/>
      <c r="SZ533" s="255"/>
      <c r="TA533" s="255"/>
      <c r="TB533" s="255"/>
      <c r="TC533" s="255"/>
      <c r="TD533" s="255"/>
      <c r="TE533" s="255"/>
      <c r="TF533" s="255"/>
      <c r="TG533" s="255"/>
      <c r="TH533" s="255"/>
      <c r="TI533" s="255"/>
      <c r="TJ533" s="255"/>
      <c r="TK533" s="255"/>
      <c r="TL533" s="255"/>
      <c r="TM533" s="255"/>
      <c r="TN533" s="255"/>
      <c r="TO533" s="255"/>
      <c r="TP533" s="255"/>
      <c r="TQ533" s="255"/>
      <c r="TR533" s="255"/>
      <c r="TS533" s="255"/>
      <c r="TT533" s="255"/>
      <c r="TU533" s="255"/>
      <c r="TV533" s="255"/>
      <c r="TW533" s="255"/>
      <c r="TX533" s="255"/>
      <c r="TY533" s="255"/>
      <c r="TZ533" s="255"/>
      <c r="UA533" s="255"/>
      <c r="UB533" s="255"/>
      <c r="UC533" s="255"/>
      <c r="UD533" s="255"/>
      <c r="UE533" s="255"/>
      <c r="UF533" s="255"/>
      <c r="UG533" s="255"/>
      <c r="UH533" s="255"/>
      <c r="UI533" s="255"/>
      <c r="UJ533" s="255"/>
      <c r="UK533" s="255"/>
      <c r="UL533" s="255"/>
      <c r="UM533" s="255"/>
      <c r="UN533" s="255"/>
      <c r="UO533" s="255"/>
      <c r="UP533" s="255"/>
      <c r="UQ533" s="255"/>
      <c r="UR533" s="255"/>
      <c r="US533" s="255"/>
      <c r="UT533" s="255"/>
      <c r="UU533" s="255"/>
      <c r="UV533" s="255"/>
      <c r="UW533" s="255"/>
      <c r="UX533" s="255"/>
      <c r="UY533" s="255"/>
      <c r="UZ533" s="255"/>
      <c r="VA533" s="255"/>
      <c r="VB533" s="255"/>
      <c r="VC533" s="255"/>
      <c r="VD533" s="255"/>
      <c r="VE533" s="255"/>
      <c r="VF533" s="255"/>
      <c r="VG533" s="255"/>
      <c r="VH533" s="255"/>
      <c r="VI533" s="255"/>
      <c r="VJ533" s="255"/>
      <c r="VK533" s="255"/>
      <c r="VL533" s="255"/>
      <c r="VM533" s="255"/>
      <c r="VN533" s="255"/>
      <c r="VO533" s="255"/>
      <c r="VP533" s="255"/>
      <c r="VQ533" s="255"/>
      <c r="VR533" s="255"/>
      <c r="VS533" s="255"/>
      <c r="VT533" s="255"/>
      <c r="VU533" s="255"/>
      <c r="VV533" s="255"/>
      <c r="VW533" s="255"/>
      <c r="VX533" s="255"/>
      <c r="VY533" s="255"/>
      <c r="VZ533" s="255"/>
      <c r="WA533" s="255"/>
      <c r="WB533" s="255"/>
      <c r="WC533" s="255"/>
      <c r="WD533" s="255"/>
      <c r="WE533" s="255"/>
      <c r="WF533" s="255"/>
      <c r="WG533" s="255"/>
      <c r="WH533" s="255"/>
      <c r="WI533" s="255"/>
      <c r="WJ533" s="255"/>
      <c r="WK533" s="255"/>
      <c r="WL533" s="255"/>
      <c r="WM533" s="255"/>
      <c r="WN533" s="255"/>
      <c r="WO533" s="255"/>
      <c r="WP533" s="255"/>
      <c r="WQ533" s="255"/>
      <c r="WR533" s="255"/>
      <c r="WS533" s="255"/>
      <c r="WT533" s="255"/>
      <c r="WU533" s="255"/>
      <c r="WV533" s="255"/>
      <c r="WW533" s="255"/>
      <c r="WX533" s="255"/>
      <c r="WY533" s="255"/>
      <c r="WZ533" s="255"/>
      <c r="XA533" s="255"/>
      <c r="XB533" s="255"/>
      <c r="XC533" s="255"/>
      <c r="XD533" s="255"/>
      <c r="XE533" s="255"/>
      <c r="XF533" s="255"/>
      <c r="XG533" s="255"/>
      <c r="XH533" s="255"/>
      <c r="XI533" s="255"/>
      <c r="XJ533" s="255"/>
      <c r="XK533" s="255"/>
      <c r="XL533" s="255"/>
      <c r="XM533" s="255"/>
      <c r="XN533" s="255"/>
      <c r="XO533" s="255"/>
      <c r="XP533" s="255"/>
      <c r="XQ533" s="255"/>
      <c r="XR533" s="255"/>
      <c r="XS533" s="255"/>
      <c r="XT533" s="255"/>
      <c r="XU533" s="255"/>
      <c r="XV533" s="255"/>
      <c r="XW533" s="255"/>
      <c r="XX533" s="255"/>
      <c r="XY533" s="255"/>
      <c r="XZ533" s="255"/>
      <c r="YA533" s="255"/>
      <c r="YB533" s="255"/>
      <c r="YC533" s="255"/>
      <c r="YD533" s="255"/>
      <c r="YE533" s="255"/>
      <c r="YF533" s="255"/>
      <c r="YG533" s="255"/>
      <c r="YH533" s="255"/>
      <c r="YI533" s="255"/>
      <c r="YJ533" s="255"/>
      <c r="YK533" s="255"/>
      <c r="YL533" s="255"/>
      <c r="YM533" s="255"/>
      <c r="YN533" s="255"/>
      <c r="YO533" s="255"/>
      <c r="YP533" s="255"/>
      <c r="YQ533" s="255"/>
      <c r="YR533" s="255"/>
      <c r="YS533" s="255"/>
      <c r="YT533" s="255"/>
      <c r="YU533" s="255"/>
      <c r="YV533" s="255"/>
      <c r="YW533" s="255"/>
      <c r="YX533" s="255"/>
      <c r="YY533" s="255"/>
      <c r="YZ533" s="255"/>
      <c r="ZA533" s="255"/>
      <c r="ZB533" s="255"/>
      <c r="ZC533" s="255"/>
      <c r="ZD533" s="255"/>
      <c r="ZE533" s="255"/>
      <c r="ZF533" s="255"/>
      <c r="ZG533" s="255"/>
      <c r="ZH533" s="255"/>
      <c r="ZI533" s="255"/>
      <c r="ZJ533" s="255"/>
      <c r="ZK533" s="255"/>
      <c r="ZL533" s="255"/>
      <c r="ZM533" s="255"/>
      <c r="ZN533" s="255"/>
      <c r="ZO533" s="255"/>
      <c r="ZP533" s="255"/>
      <c r="ZQ533" s="255"/>
      <c r="ZR533" s="255"/>
      <c r="ZS533" s="255"/>
      <c r="ZT533" s="255"/>
      <c r="ZU533" s="255"/>
      <c r="ZV533" s="255"/>
      <c r="ZW533" s="255"/>
      <c r="ZX533" s="255"/>
      <c r="ZY533" s="255"/>
      <c r="ZZ533" s="255"/>
      <c r="AAA533" s="255"/>
      <c r="AAB533" s="255"/>
      <c r="AAC533" s="255"/>
      <c r="AAD533" s="255"/>
      <c r="AAE533" s="255"/>
      <c r="AAF533" s="255"/>
      <c r="AAG533" s="255"/>
      <c r="AAH533" s="255"/>
      <c r="AAI533" s="255"/>
      <c r="AAJ533" s="255"/>
      <c r="AAK533" s="255"/>
      <c r="AAL533" s="255"/>
      <c r="AAM533" s="255"/>
      <c r="AAN533" s="255"/>
      <c r="AAO533" s="255"/>
      <c r="AAP533" s="255"/>
      <c r="AAQ533" s="255"/>
      <c r="AAR533" s="255"/>
      <c r="AAS533" s="255"/>
      <c r="AAT533" s="255"/>
      <c r="AAU533" s="255"/>
      <c r="AAV533" s="255"/>
      <c r="AAW533" s="255"/>
      <c r="AAX533" s="255"/>
      <c r="AAY533" s="255"/>
      <c r="AAZ533" s="255"/>
      <c r="ABA533" s="255"/>
      <c r="ABB533" s="255"/>
      <c r="ABC533" s="255"/>
      <c r="ABD533" s="255"/>
      <c r="ABE533" s="255"/>
      <c r="ABF533" s="255"/>
      <c r="ABG533" s="255"/>
      <c r="ABH533" s="255"/>
      <c r="ABI533" s="255"/>
      <c r="ABJ533" s="255"/>
      <c r="ABK533" s="255"/>
      <c r="ABL533" s="255"/>
      <c r="ABM533" s="255"/>
      <c r="ABN533" s="255"/>
      <c r="ABO533" s="255"/>
      <c r="ABP533" s="255"/>
      <c r="ABQ533" s="255"/>
      <c r="ABR533" s="255"/>
      <c r="ABS533" s="255"/>
      <c r="ABT533" s="255"/>
      <c r="ABU533" s="255"/>
      <c r="ABV533" s="255"/>
      <c r="ABW533" s="255"/>
      <c r="ABX533" s="255"/>
      <c r="ABY533" s="255"/>
      <c r="ABZ533" s="255"/>
      <c r="ACA533" s="255"/>
      <c r="ACB533" s="255"/>
      <c r="ACC533" s="255"/>
      <c r="ACD533" s="255"/>
      <c r="ACE533" s="255"/>
      <c r="ACF533" s="255"/>
      <c r="ACG533" s="255"/>
      <c r="ACH533" s="255"/>
      <c r="ACI533" s="255"/>
      <c r="ACJ533" s="255"/>
      <c r="ACK533" s="255"/>
      <c r="ACL533" s="255"/>
      <c r="ACM533" s="255"/>
      <c r="ACN533" s="255"/>
      <c r="ACO533" s="255"/>
      <c r="ACP533" s="255"/>
      <c r="ACQ533" s="255"/>
      <c r="ACR533" s="255"/>
      <c r="ACS533" s="255"/>
      <c r="ACT533" s="255"/>
      <c r="ACU533" s="255"/>
      <c r="ACV533" s="255"/>
      <c r="ACW533" s="255"/>
      <c r="ACX533" s="255"/>
      <c r="ACY533" s="255"/>
      <c r="ACZ533" s="255"/>
      <c r="ADA533" s="255"/>
      <c r="ADB533" s="255"/>
      <c r="ADC533" s="255"/>
      <c r="ADD533" s="255"/>
      <c r="ADE533" s="255"/>
      <c r="ADF533" s="255"/>
      <c r="ADG533" s="255"/>
      <c r="ADH533" s="255"/>
      <c r="ADI533" s="255"/>
      <c r="ADJ533" s="255"/>
      <c r="ADK533" s="255"/>
      <c r="ADL533" s="255"/>
      <c r="ADM533" s="255"/>
      <c r="ADN533" s="255"/>
      <c r="ADO533" s="255"/>
      <c r="ADP533" s="255"/>
      <c r="ADQ533" s="255"/>
      <c r="ADR533" s="255"/>
      <c r="ADS533" s="255"/>
      <c r="ADT533" s="255"/>
      <c r="ADU533" s="255"/>
      <c r="ADV533" s="255"/>
      <c r="ADW533" s="255"/>
      <c r="ADX533" s="255"/>
      <c r="ADY533" s="255"/>
      <c r="ADZ533" s="255"/>
      <c r="AEA533" s="255"/>
      <c r="AEB533" s="255"/>
      <c r="AEC533" s="255"/>
      <c r="AED533" s="255"/>
      <c r="AEE533" s="255"/>
      <c r="AEF533" s="255"/>
      <c r="AEG533" s="255"/>
      <c r="AEH533" s="255"/>
      <c r="AEI533" s="255"/>
      <c r="AEJ533" s="255"/>
      <c r="AEK533" s="255"/>
      <c r="AEL533" s="255"/>
      <c r="AEM533" s="255"/>
      <c r="AEN533" s="255"/>
      <c r="AEO533" s="255"/>
      <c r="AEP533" s="255"/>
      <c r="AEQ533" s="255"/>
      <c r="AER533" s="255"/>
      <c r="AES533" s="255"/>
      <c r="AET533" s="255"/>
      <c r="AEU533" s="255"/>
      <c r="AEV533" s="255"/>
      <c r="AEW533" s="255"/>
      <c r="AEX533" s="255"/>
      <c r="AEY533" s="255"/>
      <c r="AEZ533" s="255"/>
      <c r="AFA533" s="255"/>
      <c r="AFB533" s="255"/>
      <c r="AFC533" s="255"/>
      <c r="AFD533" s="255"/>
      <c r="AFE533" s="255"/>
      <c r="AFF533" s="255"/>
      <c r="AFG533" s="255"/>
      <c r="AFH533" s="255"/>
      <c r="AFI533" s="255"/>
      <c r="AFJ533" s="255"/>
      <c r="AFK533" s="255"/>
      <c r="AFL533" s="255"/>
      <c r="AFM533" s="255"/>
      <c r="AFN533" s="255"/>
      <c r="AFO533" s="255"/>
      <c r="AFP533" s="255"/>
      <c r="AFQ533" s="255"/>
      <c r="AFR533" s="255"/>
      <c r="AFS533" s="255"/>
      <c r="AFT533" s="255"/>
      <c r="AFU533" s="255"/>
      <c r="AFV533" s="255"/>
      <c r="AFW533" s="255"/>
      <c r="AFX533" s="255"/>
      <c r="AFY533" s="255"/>
      <c r="AFZ533" s="255"/>
      <c r="AGA533" s="255"/>
      <c r="AGB533" s="255"/>
      <c r="AGC533" s="255"/>
      <c r="AGD533" s="255"/>
      <c r="AGE533" s="255"/>
      <c r="AGF533" s="255"/>
      <c r="AGG533" s="255"/>
      <c r="AGH533" s="255"/>
      <c r="AGI533" s="255"/>
      <c r="AGJ533" s="255"/>
      <c r="AGK533" s="255"/>
      <c r="AGL533" s="255"/>
      <c r="AGM533" s="255"/>
      <c r="AGN533" s="255"/>
      <c r="AGO533" s="255"/>
      <c r="AGP533" s="255"/>
      <c r="AGQ533" s="255"/>
      <c r="AGR533" s="255"/>
      <c r="AGS533" s="255"/>
      <c r="AGT533" s="255"/>
      <c r="AGU533" s="255"/>
      <c r="AGV533" s="255"/>
      <c r="AGW533" s="255"/>
      <c r="AGX533" s="255"/>
      <c r="AGY533" s="255"/>
      <c r="AGZ533" s="255"/>
      <c r="AHA533" s="255"/>
      <c r="AHB533" s="255"/>
      <c r="AHC533" s="255"/>
      <c r="AHD533" s="255"/>
      <c r="AHE533" s="255"/>
      <c r="AHF533" s="255"/>
      <c r="AHG533" s="255"/>
      <c r="AHH533" s="255"/>
      <c r="AHI533" s="255"/>
      <c r="AHJ533" s="255"/>
      <c r="AHK533" s="255"/>
      <c r="AHL533" s="255"/>
      <c r="AHM533" s="255"/>
      <c r="AHN533" s="255"/>
      <c r="AHO533" s="255"/>
      <c r="AHP533" s="255"/>
      <c r="AHQ533" s="255"/>
      <c r="AHR533" s="255"/>
      <c r="AHS533" s="255"/>
      <c r="AHT533" s="255"/>
      <c r="AHU533" s="255"/>
      <c r="AHV533" s="255"/>
      <c r="AHW533" s="255"/>
      <c r="AHX533" s="255"/>
      <c r="AHY533" s="255"/>
      <c r="AHZ533" s="255"/>
      <c r="AIA533" s="255"/>
      <c r="AIB533" s="255"/>
      <c r="AIC533" s="255"/>
      <c r="AID533" s="255"/>
      <c r="AIE533" s="255"/>
      <c r="AIF533" s="255"/>
      <c r="AIG533" s="255"/>
      <c r="AIH533" s="255"/>
      <c r="AII533" s="255"/>
      <c r="AIJ533" s="255"/>
      <c r="AIK533" s="255"/>
      <c r="AIL533" s="255"/>
      <c r="AIM533" s="255"/>
      <c r="AIN533" s="255"/>
      <c r="AIO533" s="255"/>
      <c r="AIP533" s="255"/>
      <c r="AIQ533" s="255"/>
      <c r="AIR533" s="255"/>
      <c r="AIS533" s="255"/>
      <c r="AIT533" s="255"/>
      <c r="AIU533" s="255"/>
      <c r="AIV533" s="255"/>
      <c r="AIW533" s="255"/>
      <c r="AIX533" s="255"/>
      <c r="AIY533" s="255"/>
      <c r="AIZ533" s="255"/>
      <c r="AJA533" s="255"/>
      <c r="AJB533" s="255"/>
      <c r="AJC533" s="255"/>
      <c r="AJD533" s="255"/>
      <c r="AJE533" s="255"/>
      <c r="AJF533" s="255"/>
      <c r="AJG533" s="255"/>
      <c r="AJH533" s="255"/>
      <c r="AJI533" s="255"/>
      <c r="AJJ533" s="255"/>
      <c r="AJK533" s="255"/>
      <c r="AJL533" s="255"/>
      <c r="AJM533" s="255"/>
      <c r="AJN533" s="255"/>
      <c r="AJO533" s="255"/>
      <c r="AJP533" s="255"/>
      <c r="AJQ533" s="255"/>
      <c r="AJR533" s="255"/>
      <c r="AJS533" s="255"/>
      <c r="AJT533" s="255"/>
      <c r="AJU533" s="255"/>
      <c r="AJV533" s="255"/>
      <c r="AJW533" s="255"/>
      <c r="AJX533" s="255"/>
      <c r="AJY533" s="255"/>
      <c r="AJZ533" s="255"/>
      <c r="AKA533" s="255"/>
      <c r="AKB533" s="255"/>
      <c r="AKC533" s="255"/>
      <c r="AKD533" s="255"/>
      <c r="AKE533" s="255"/>
      <c r="AKF533" s="255"/>
      <c r="AKG533" s="255"/>
      <c r="AKH533" s="255"/>
      <c r="AKI533" s="255"/>
      <c r="AKJ533" s="255"/>
      <c r="AKK533" s="255"/>
      <c r="AKL533" s="255"/>
      <c r="AKM533" s="255"/>
      <c r="AKN533" s="255"/>
      <c r="AKO533" s="255"/>
      <c r="AKP533" s="255"/>
      <c r="AKQ533" s="255"/>
      <c r="AKR533" s="255"/>
      <c r="AKS533" s="255"/>
      <c r="AKT533" s="255"/>
      <c r="AKU533" s="255"/>
      <c r="AKV533" s="255"/>
      <c r="AKW533" s="255"/>
      <c r="AKX533" s="255"/>
      <c r="AKY533" s="255"/>
      <c r="AKZ533" s="255"/>
      <c r="ALA533" s="255"/>
      <c r="ALB533" s="255"/>
      <c r="ALC533" s="255"/>
      <c r="ALD533" s="255"/>
      <c r="ALE533" s="255"/>
    </row>
    <row r="534" spans="1:993" s="298" customFormat="1">
      <c r="A534" s="157" t="s">
        <v>717</v>
      </c>
      <c r="B534" s="158" t="s">
        <v>730</v>
      </c>
      <c r="C534" s="157"/>
      <c r="D534" s="159">
        <v>704</v>
      </c>
      <c r="E534" s="335"/>
      <c r="F534" s="157"/>
      <c r="G534" s="157">
        <v>1</v>
      </c>
      <c r="H534" s="158"/>
      <c r="I534" s="296">
        <f t="shared" si="121"/>
        <v>40</v>
      </c>
      <c r="J534" s="297">
        <f t="shared" si="122"/>
        <v>49.2</v>
      </c>
      <c r="K534" s="255"/>
      <c r="L534" s="255">
        <v>1</v>
      </c>
      <c r="M534" s="255">
        <f t="shared" si="117"/>
        <v>0</v>
      </c>
      <c r="N534" s="255">
        <f t="shared" si="123"/>
        <v>40</v>
      </c>
      <c r="O534" s="255">
        <f t="shared" si="120"/>
        <v>40</v>
      </c>
      <c r="P534" s="255"/>
      <c r="Q534" s="157"/>
      <c r="R534" s="157"/>
      <c r="S534" s="547"/>
      <c r="T534" s="255"/>
      <c r="U534" s="255"/>
      <c r="V534" s="255"/>
      <c r="W534" s="255"/>
      <c r="X534" s="255"/>
      <c r="Y534" s="255"/>
      <c r="Z534" s="255"/>
      <c r="AA534" s="255"/>
      <c r="AB534" s="255"/>
      <c r="AC534" s="255"/>
      <c r="AD534" s="255"/>
      <c r="AE534" s="255"/>
      <c r="AF534" s="255"/>
      <c r="AG534" s="255"/>
      <c r="AH534" s="255"/>
      <c r="AI534" s="255"/>
      <c r="AJ534" s="255"/>
      <c r="AK534" s="255"/>
      <c r="AL534" s="255"/>
      <c r="AM534" s="255"/>
      <c r="AN534" s="255"/>
      <c r="AO534" s="255"/>
      <c r="AP534" s="255"/>
      <c r="AQ534" s="255"/>
      <c r="AR534" s="255"/>
      <c r="AS534" s="255"/>
      <c r="AT534" s="255"/>
      <c r="AU534" s="255"/>
      <c r="AV534" s="255"/>
      <c r="AW534" s="255"/>
      <c r="AX534" s="255"/>
      <c r="AY534" s="255"/>
      <c r="AZ534" s="255"/>
      <c r="BA534" s="255"/>
      <c r="BB534" s="255"/>
      <c r="BC534" s="255"/>
      <c r="BD534" s="255"/>
      <c r="BE534" s="255"/>
      <c r="BF534" s="255"/>
      <c r="BG534" s="255"/>
      <c r="BH534" s="255"/>
      <c r="BI534" s="255"/>
      <c r="BJ534" s="255"/>
      <c r="BK534" s="255"/>
      <c r="BL534" s="255"/>
      <c r="BM534" s="255"/>
      <c r="BN534" s="255"/>
      <c r="BO534" s="255"/>
      <c r="BP534" s="255"/>
      <c r="BQ534" s="255"/>
      <c r="BR534" s="255"/>
      <c r="BS534" s="255"/>
      <c r="BT534" s="255"/>
      <c r="BU534" s="255"/>
      <c r="BV534" s="255"/>
      <c r="BW534" s="255"/>
      <c r="BX534" s="255"/>
      <c r="BY534" s="255"/>
      <c r="BZ534" s="255"/>
      <c r="CA534" s="255"/>
      <c r="CB534" s="255"/>
      <c r="CC534" s="255"/>
      <c r="CD534" s="255"/>
      <c r="CE534" s="255"/>
      <c r="CF534" s="255"/>
      <c r="CG534" s="255"/>
      <c r="CH534" s="255"/>
      <c r="CI534" s="255"/>
      <c r="CJ534" s="255"/>
      <c r="CK534" s="255"/>
      <c r="CL534" s="255"/>
      <c r="CM534" s="255"/>
      <c r="CN534" s="255"/>
      <c r="CO534" s="255"/>
      <c r="CP534" s="255"/>
      <c r="CQ534" s="255"/>
      <c r="CR534" s="255"/>
      <c r="CS534" s="255"/>
      <c r="CT534" s="255"/>
      <c r="CU534" s="255"/>
      <c r="CV534" s="255"/>
      <c r="CW534" s="255"/>
      <c r="CX534" s="255"/>
      <c r="CY534" s="255"/>
      <c r="CZ534" s="255"/>
      <c r="DA534" s="255"/>
      <c r="DB534" s="255"/>
      <c r="DC534" s="255"/>
      <c r="DD534" s="255"/>
      <c r="DE534" s="255"/>
      <c r="DF534" s="255"/>
      <c r="DG534" s="255"/>
      <c r="DH534" s="255"/>
      <c r="DI534" s="255"/>
      <c r="DJ534" s="255"/>
      <c r="DK534" s="255"/>
      <c r="DL534" s="255"/>
      <c r="DM534" s="255"/>
      <c r="DN534" s="255"/>
      <c r="DO534" s="255"/>
      <c r="DP534" s="255"/>
      <c r="DQ534" s="255"/>
      <c r="DR534" s="255"/>
      <c r="DS534" s="255"/>
      <c r="DT534" s="255"/>
      <c r="DU534" s="255"/>
      <c r="DV534" s="255"/>
      <c r="DW534" s="255"/>
      <c r="DX534" s="255"/>
      <c r="DY534" s="255"/>
      <c r="DZ534" s="255"/>
      <c r="EA534" s="255"/>
      <c r="EB534" s="255"/>
      <c r="EC534" s="255"/>
      <c r="ED534" s="255"/>
      <c r="EE534" s="255"/>
      <c r="EF534" s="255"/>
      <c r="EG534" s="255"/>
      <c r="EH534" s="255"/>
      <c r="EI534" s="255"/>
      <c r="EJ534" s="255"/>
      <c r="EK534" s="255"/>
      <c r="EL534" s="255"/>
      <c r="EM534" s="255"/>
      <c r="EN534" s="255"/>
      <c r="EO534" s="255"/>
      <c r="EP534" s="255"/>
      <c r="EQ534" s="255"/>
      <c r="ER534" s="255"/>
      <c r="ES534" s="255"/>
      <c r="ET534" s="255"/>
      <c r="EU534" s="255"/>
      <c r="EV534" s="255"/>
      <c r="EW534" s="255"/>
      <c r="EX534" s="255"/>
      <c r="EY534" s="255"/>
      <c r="EZ534" s="255"/>
      <c r="FA534" s="255"/>
      <c r="FB534" s="255"/>
      <c r="FC534" s="255"/>
      <c r="FD534" s="255"/>
      <c r="FE534" s="255"/>
      <c r="FF534" s="255"/>
      <c r="FG534" s="255"/>
      <c r="FH534" s="255"/>
      <c r="FI534" s="255"/>
      <c r="FJ534" s="255"/>
      <c r="FK534" s="255"/>
      <c r="FL534" s="255"/>
      <c r="FM534" s="255"/>
      <c r="FN534" s="255"/>
      <c r="FO534" s="255"/>
      <c r="FP534" s="255"/>
      <c r="FQ534" s="255"/>
      <c r="FR534" s="255"/>
      <c r="FS534" s="255"/>
      <c r="FT534" s="255"/>
      <c r="FU534" s="255"/>
      <c r="FV534" s="255"/>
      <c r="FW534" s="255"/>
      <c r="FX534" s="255"/>
      <c r="FY534" s="255"/>
      <c r="FZ534" s="255"/>
      <c r="GA534" s="255"/>
      <c r="GB534" s="255"/>
      <c r="GC534" s="255"/>
      <c r="GD534" s="255"/>
      <c r="GE534" s="255"/>
      <c r="GF534" s="255"/>
      <c r="GG534" s="255"/>
      <c r="GH534" s="255"/>
      <c r="GI534" s="255"/>
      <c r="GJ534" s="255"/>
      <c r="GK534" s="255"/>
      <c r="GL534" s="255"/>
      <c r="GM534" s="255"/>
      <c r="GN534" s="255"/>
      <c r="GO534" s="255"/>
      <c r="GP534" s="255"/>
      <c r="GQ534" s="255"/>
      <c r="GR534" s="255"/>
      <c r="GS534" s="255"/>
      <c r="GT534" s="255"/>
      <c r="GU534" s="255"/>
      <c r="GV534" s="255"/>
      <c r="GW534" s="255"/>
      <c r="GX534" s="255"/>
      <c r="GY534" s="255"/>
      <c r="GZ534" s="255"/>
      <c r="HA534" s="255"/>
      <c r="HB534" s="255"/>
      <c r="HC534" s="255"/>
      <c r="HD534" s="255"/>
      <c r="HE534" s="255"/>
      <c r="HF534" s="255"/>
      <c r="HG534" s="255"/>
      <c r="HH534" s="255"/>
      <c r="HI534" s="255"/>
      <c r="HJ534" s="255"/>
      <c r="HK534" s="255"/>
      <c r="HL534" s="255"/>
      <c r="HM534" s="255"/>
      <c r="HN534" s="255"/>
      <c r="HO534" s="255"/>
      <c r="HP534" s="255"/>
      <c r="HQ534" s="255"/>
      <c r="HR534" s="255"/>
      <c r="HS534" s="255"/>
      <c r="HT534" s="255"/>
      <c r="HU534" s="255"/>
      <c r="HV534" s="255"/>
      <c r="HW534" s="255"/>
      <c r="HX534" s="255"/>
      <c r="HY534" s="255"/>
      <c r="HZ534" s="255"/>
      <c r="IA534" s="255"/>
      <c r="IB534" s="255"/>
      <c r="IC534" s="255"/>
      <c r="ID534" s="255"/>
      <c r="IE534" s="255"/>
      <c r="IF534" s="255"/>
      <c r="IG534" s="255"/>
      <c r="IH534" s="255"/>
      <c r="II534" s="255"/>
      <c r="IJ534" s="255"/>
      <c r="IK534" s="255"/>
      <c r="IL534" s="255"/>
      <c r="IM534" s="255"/>
      <c r="IN534" s="255"/>
      <c r="IO534" s="255"/>
      <c r="IP534" s="255"/>
      <c r="IQ534" s="255"/>
      <c r="IR534" s="255"/>
      <c r="IS534" s="255"/>
      <c r="IT534" s="255"/>
      <c r="IU534" s="255"/>
      <c r="IV534" s="255"/>
      <c r="IW534" s="255"/>
      <c r="IX534" s="255"/>
      <c r="IY534" s="255"/>
      <c r="IZ534" s="255"/>
      <c r="JA534" s="255"/>
      <c r="JB534" s="255"/>
      <c r="JC534" s="255"/>
      <c r="JD534" s="255"/>
      <c r="JE534" s="255"/>
      <c r="JF534" s="255"/>
      <c r="JG534" s="255"/>
      <c r="JH534" s="255"/>
      <c r="JI534" s="255"/>
      <c r="JJ534" s="255"/>
      <c r="JK534" s="255"/>
      <c r="JL534" s="255"/>
      <c r="JM534" s="255"/>
      <c r="JN534" s="255"/>
      <c r="JO534" s="255"/>
      <c r="JP534" s="255"/>
      <c r="JQ534" s="255"/>
      <c r="JR534" s="255"/>
      <c r="JS534" s="255"/>
      <c r="JT534" s="255"/>
      <c r="JU534" s="255"/>
      <c r="JV534" s="255"/>
      <c r="JW534" s="255"/>
      <c r="JX534" s="255"/>
      <c r="JY534" s="255"/>
      <c r="JZ534" s="255"/>
      <c r="KA534" s="255"/>
      <c r="KB534" s="255"/>
      <c r="KC534" s="255"/>
      <c r="KD534" s="255"/>
      <c r="KE534" s="255"/>
      <c r="KF534" s="255"/>
      <c r="KG534" s="255"/>
      <c r="KH534" s="255"/>
      <c r="KI534" s="255"/>
      <c r="KJ534" s="255"/>
      <c r="KK534" s="255"/>
      <c r="KL534" s="255"/>
      <c r="KM534" s="255"/>
      <c r="KN534" s="255"/>
      <c r="KO534" s="255"/>
      <c r="KP534" s="255"/>
      <c r="KQ534" s="255"/>
      <c r="KR534" s="255"/>
      <c r="KS534" s="255"/>
      <c r="KT534" s="255"/>
      <c r="KU534" s="255"/>
      <c r="KV534" s="255"/>
      <c r="KW534" s="255"/>
      <c r="KX534" s="255"/>
      <c r="KY534" s="255"/>
      <c r="KZ534" s="255"/>
      <c r="LA534" s="255"/>
      <c r="LB534" s="255"/>
      <c r="LC534" s="255"/>
      <c r="LD534" s="255"/>
      <c r="LE534" s="255"/>
      <c r="LF534" s="255"/>
      <c r="LG534" s="255"/>
      <c r="LH534" s="255"/>
      <c r="LI534" s="255"/>
      <c r="LJ534" s="255"/>
      <c r="LK534" s="255"/>
      <c r="LL534" s="255"/>
      <c r="LM534" s="255"/>
      <c r="LN534" s="255"/>
      <c r="LO534" s="255"/>
      <c r="LP534" s="255"/>
      <c r="LQ534" s="255"/>
      <c r="LR534" s="255"/>
      <c r="LS534" s="255"/>
      <c r="LT534" s="255"/>
      <c r="LU534" s="255"/>
      <c r="LV534" s="255"/>
      <c r="LW534" s="255"/>
      <c r="LX534" s="255"/>
      <c r="LY534" s="255"/>
      <c r="LZ534" s="255"/>
      <c r="MA534" s="255"/>
      <c r="MB534" s="255"/>
      <c r="MC534" s="255"/>
      <c r="MD534" s="255"/>
      <c r="ME534" s="255"/>
      <c r="MF534" s="255"/>
      <c r="MG534" s="255"/>
      <c r="MH534" s="255"/>
      <c r="MI534" s="255"/>
      <c r="MJ534" s="255"/>
      <c r="MK534" s="255"/>
      <c r="ML534" s="255"/>
      <c r="MM534" s="255"/>
      <c r="MN534" s="255"/>
      <c r="MO534" s="255"/>
      <c r="MP534" s="255"/>
      <c r="MQ534" s="255"/>
      <c r="MR534" s="255"/>
      <c r="MS534" s="255"/>
      <c r="MT534" s="255"/>
      <c r="MU534" s="255"/>
      <c r="MV534" s="255"/>
      <c r="MW534" s="255"/>
      <c r="MX534" s="255"/>
      <c r="MY534" s="255"/>
      <c r="MZ534" s="255"/>
      <c r="NA534" s="255"/>
      <c r="NB534" s="255"/>
      <c r="NC534" s="255"/>
      <c r="ND534" s="255"/>
      <c r="NE534" s="255"/>
      <c r="NF534" s="255"/>
      <c r="NG534" s="255"/>
      <c r="NH534" s="255"/>
      <c r="NI534" s="255"/>
      <c r="NJ534" s="255"/>
      <c r="NK534" s="255"/>
      <c r="NL534" s="255"/>
      <c r="NM534" s="255"/>
      <c r="NN534" s="255"/>
      <c r="NO534" s="255"/>
      <c r="NP534" s="255"/>
      <c r="NQ534" s="255"/>
      <c r="NR534" s="255"/>
      <c r="NS534" s="255"/>
      <c r="NT534" s="255"/>
      <c r="NU534" s="255"/>
      <c r="NV534" s="255"/>
      <c r="NW534" s="255"/>
      <c r="NX534" s="255"/>
      <c r="NY534" s="255"/>
      <c r="NZ534" s="255"/>
      <c r="OA534" s="255"/>
      <c r="OB534" s="255"/>
      <c r="OC534" s="255"/>
      <c r="OD534" s="255"/>
      <c r="OE534" s="255"/>
      <c r="OF534" s="255"/>
      <c r="OG534" s="255"/>
      <c r="OH534" s="255"/>
      <c r="OI534" s="255"/>
      <c r="OJ534" s="255"/>
      <c r="OK534" s="255"/>
      <c r="OL534" s="255"/>
      <c r="OM534" s="255"/>
      <c r="ON534" s="255"/>
      <c r="OO534" s="255"/>
      <c r="OP534" s="255"/>
      <c r="OQ534" s="255"/>
      <c r="OR534" s="255"/>
      <c r="OS534" s="255"/>
      <c r="OT534" s="255"/>
      <c r="OU534" s="255"/>
      <c r="OV534" s="255"/>
      <c r="OW534" s="255"/>
      <c r="OX534" s="255"/>
      <c r="OY534" s="255"/>
      <c r="OZ534" s="255"/>
      <c r="PA534" s="255"/>
      <c r="PB534" s="255"/>
      <c r="PC534" s="255"/>
      <c r="PD534" s="255"/>
      <c r="PE534" s="255"/>
      <c r="PF534" s="255"/>
      <c r="PG534" s="255"/>
      <c r="PH534" s="255"/>
      <c r="PI534" s="255"/>
      <c r="PJ534" s="255"/>
      <c r="PK534" s="255"/>
      <c r="PL534" s="255"/>
      <c r="PM534" s="255"/>
      <c r="PN534" s="255"/>
      <c r="PO534" s="255"/>
      <c r="PP534" s="255"/>
      <c r="PQ534" s="255"/>
      <c r="PR534" s="255"/>
      <c r="PS534" s="255"/>
      <c r="PT534" s="255"/>
      <c r="PU534" s="255"/>
      <c r="PV534" s="255"/>
      <c r="PW534" s="255"/>
      <c r="PX534" s="255"/>
      <c r="PY534" s="255"/>
      <c r="PZ534" s="255"/>
      <c r="QA534" s="255"/>
      <c r="QB534" s="255"/>
      <c r="QC534" s="255"/>
      <c r="QD534" s="255"/>
      <c r="QE534" s="255"/>
      <c r="QF534" s="255"/>
      <c r="QG534" s="255"/>
      <c r="QH534" s="255"/>
      <c r="QI534" s="255"/>
      <c r="QJ534" s="255"/>
      <c r="QK534" s="255"/>
      <c r="QL534" s="255"/>
      <c r="QM534" s="255"/>
      <c r="QN534" s="255"/>
      <c r="QO534" s="255"/>
      <c r="QP534" s="255"/>
      <c r="QQ534" s="255"/>
      <c r="QR534" s="255"/>
      <c r="QS534" s="255"/>
      <c r="QT534" s="255"/>
      <c r="QU534" s="255"/>
      <c r="QV534" s="255"/>
      <c r="QW534" s="255"/>
      <c r="QX534" s="255"/>
      <c r="QY534" s="255"/>
      <c r="QZ534" s="255"/>
      <c r="RA534" s="255"/>
      <c r="RB534" s="255"/>
      <c r="RC534" s="255"/>
      <c r="RD534" s="255"/>
      <c r="RE534" s="255"/>
      <c r="RF534" s="255"/>
      <c r="RG534" s="255"/>
      <c r="RH534" s="255"/>
      <c r="RI534" s="255"/>
      <c r="RJ534" s="255"/>
      <c r="RK534" s="255"/>
      <c r="RL534" s="255"/>
      <c r="RM534" s="255"/>
      <c r="RN534" s="255"/>
      <c r="RO534" s="255"/>
      <c r="RP534" s="255"/>
      <c r="RQ534" s="255"/>
      <c r="RR534" s="255"/>
      <c r="RS534" s="255"/>
      <c r="RT534" s="255"/>
      <c r="RU534" s="255"/>
      <c r="RV534" s="255"/>
      <c r="RW534" s="255"/>
      <c r="RX534" s="255"/>
      <c r="RY534" s="255"/>
      <c r="RZ534" s="255"/>
      <c r="SA534" s="255"/>
      <c r="SB534" s="255"/>
      <c r="SC534" s="255"/>
      <c r="SD534" s="255"/>
      <c r="SE534" s="255"/>
      <c r="SF534" s="255"/>
      <c r="SG534" s="255"/>
      <c r="SH534" s="255"/>
      <c r="SI534" s="255"/>
      <c r="SJ534" s="255"/>
      <c r="SK534" s="255"/>
      <c r="SL534" s="255"/>
      <c r="SM534" s="255"/>
      <c r="SN534" s="255"/>
      <c r="SO534" s="255"/>
      <c r="SP534" s="255"/>
      <c r="SQ534" s="255"/>
      <c r="SR534" s="255"/>
      <c r="SS534" s="255"/>
      <c r="ST534" s="255"/>
      <c r="SU534" s="255"/>
      <c r="SV534" s="255"/>
      <c r="SW534" s="255"/>
      <c r="SX534" s="255"/>
      <c r="SY534" s="255"/>
      <c r="SZ534" s="255"/>
      <c r="TA534" s="255"/>
      <c r="TB534" s="255"/>
      <c r="TC534" s="255"/>
      <c r="TD534" s="255"/>
      <c r="TE534" s="255"/>
      <c r="TF534" s="255"/>
      <c r="TG534" s="255"/>
      <c r="TH534" s="255"/>
      <c r="TI534" s="255"/>
      <c r="TJ534" s="255"/>
      <c r="TK534" s="255"/>
      <c r="TL534" s="255"/>
      <c r="TM534" s="255"/>
      <c r="TN534" s="255"/>
      <c r="TO534" s="255"/>
      <c r="TP534" s="255"/>
      <c r="TQ534" s="255"/>
      <c r="TR534" s="255"/>
      <c r="TS534" s="255"/>
      <c r="TT534" s="255"/>
      <c r="TU534" s="255"/>
      <c r="TV534" s="255"/>
      <c r="TW534" s="255"/>
      <c r="TX534" s="255"/>
      <c r="TY534" s="255"/>
      <c r="TZ534" s="255"/>
      <c r="UA534" s="255"/>
      <c r="UB534" s="255"/>
      <c r="UC534" s="255"/>
      <c r="UD534" s="255"/>
      <c r="UE534" s="255"/>
      <c r="UF534" s="255"/>
      <c r="UG534" s="255"/>
      <c r="UH534" s="255"/>
      <c r="UI534" s="255"/>
      <c r="UJ534" s="255"/>
      <c r="UK534" s="255"/>
      <c r="UL534" s="255"/>
      <c r="UM534" s="255"/>
      <c r="UN534" s="255"/>
      <c r="UO534" s="255"/>
      <c r="UP534" s="255"/>
      <c r="UQ534" s="255"/>
      <c r="UR534" s="255"/>
      <c r="US534" s="255"/>
      <c r="UT534" s="255"/>
      <c r="UU534" s="255"/>
      <c r="UV534" s="255"/>
      <c r="UW534" s="255"/>
      <c r="UX534" s="255"/>
      <c r="UY534" s="255"/>
      <c r="UZ534" s="255"/>
      <c r="VA534" s="255"/>
      <c r="VB534" s="255"/>
      <c r="VC534" s="255"/>
      <c r="VD534" s="255"/>
      <c r="VE534" s="255"/>
      <c r="VF534" s="255"/>
      <c r="VG534" s="255"/>
      <c r="VH534" s="255"/>
      <c r="VI534" s="255"/>
      <c r="VJ534" s="255"/>
      <c r="VK534" s="255"/>
      <c r="VL534" s="255"/>
      <c r="VM534" s="255"/>
      <c r="VN534" s="255"/>
      <c r="VO534" s="255"/>
      <c r="VP534" s="255"/>
      <c r="VQ534" s="255"/>
      <c r="VR534" s="255"/>
      <c r="VS534" s="255"/>
      <c r="VT534" s="255"/>
      <c r="VU534" s="255"/>
      <c r="VV534" s="255"/>
      <c r="VW534" s="255"/>
      <c r="VX534" s="255"/>
      <c r="VY534" s="255"/>
      <c r="VZ534" s="255"/>
      <c r="WA534" s="255"/>
      <c r="WB534" s="255"/>
      <c r="WC534" s="255"/>
      <c r="WD534" s="255"/>
      <c r="WE534" s="255"/>
      <c r="WF534" s="255"/>
      <c r="WG534" s="255"/>
      <c r="WH534" s="255"/>
      <c r="WI534" s="255"/>
      <c r="WJ534" s="255"/>
      <c r="WK534" s="255"/>
      <c r="WL534" s="255"/>
      <c r="WM534" s="255"/>
      <c r="WN534" s="255"/>
      <c r="WO534" s="255"/>
      <c r="WP534" s="255"/>
      <c r="WQ534" s="255"/>
      <c r="WR534" s="255"/>
      <c r="WS534" s="255"/>
      <c r="WT534" s="255"/>
      <c r="WU534" s="255"/>
      <c r="WV534" s="255"/>
      <c r="WW534" s="255"/>
      <c r="WX534" s="255"/>
      <c r="WY534" s="255"/>
      <c r="WZ534" s="255"/>
      <c r="XA534" s="255"/>
      <c r="XB534" s="255"/>
      <c r="XC534" s="255"/>
      <c r="XD534" s="255"/>
      <c r="XE534" s="255"/>
      <c r="XF534" s="255"/>
      <c r="XG534" s="255"/>
      <c r="XH534" s="255"/>
      <c r="XI534" s="255"/>
      <c r="XJ534" s="255"/>
      <c r="XK534" s="255"/>
      <c r="XL534" s="255"/>
      <c r="XM534" s="255"/>
      <c r="XN534" s="255"/>
      <c r="XO534" s="255"/>
      <c r="XP534" s="255"/>
      <c r="XQ534" s="255"/>
      <c r="XR534" s="255"/>
      <c r="XS534" s="255"/>
      <c r="XT534" s="255"/>
      <c r="XU534" s="255"/>
      <c r="XV534" s="255"/>
      <c r="XW534" s="255"/>
      <c r="XX534" s="255"/>
      <c r="XY534" s="255"/>
      <c r="XZ534" s="255"/>
      <c r="YA534" s="255"/>
      <c r="YB534" s="255"/>
      <c r="YC534" s="255"/>
      <c r="YD534" s="255"/>
      <c r="YE534" s="255"/>
      <c r="YF534" s="255"/>
      <c r="YG534" s="255"/>
      <c r="YH534" s="255"/>
      <c r="YI534" s="255"/>
      <c r="YJ534" s="255"/>
      <c r="YK534" s="255"/>
      <c r="YL534" s="255"/>
      <c r="YM534" s="255"/>
      <c r="YN534" s="255"/>
      <c r="YO534" s="255"/>
      <c r="YP534" s="255"/>
      <c r="YQ534" s="255"/>
      <c r="YR534" s="255"/>
      <c r="YS534" s="255"/>
      <c r="YT534" s="255"/>
      <c r="YU534" s="255"/>
      <c r="YV534" s="255"/>
      <c r="YW534" s="255"/>
      <c r="YX534" s="255"/>
      <c r="YY534" s="255"/>
      <c r="YZ534" s="255"/>
      <c r="ZA534" s="255"/>
      <c r="ZB534" s="255"/>
      <c r="ZC534" s="255"/>
      <c r="ZD534" s="255"/>
      <c r="ZE534" s="255"/>
      <c r="ZF534" s="255"/>
      <c r="ZG534" s="255"/>
      <c r="ZH534" s="255"/>
      <c r="ZI534" s="255"/>
      <c r="ZJ534" s="255"/>
      <c r="ZK534" s="255"/>
      <c r="ZL534" s="255"/>
      <c r="ZM534" s="255"/>
      <c r="ZN534" s="255"/>
      <c r="ZO534" s="255"/>
      <c r="ZP534" s="255"/>
      <c r="ZQ534" s="255"/>
      <c r="ZR534" s="255"/>
      <c r="ZS534" s="255"/>
      <c r="ZT534" s="255"/>
      <c r="ZU534" s="255"/>
      <c r="ZV534" s="255"/>
      <c r="ZW534" s="255"/>
      <c r="ZX534" s="255"/>
      <c r="ZY534" s="255"/>
      <c r="ZZ534" s="255"/>
      <c r="AAA534" s="255"/>
      <c r="AAB534" s="255"/>
      <c r="AAC534" s="255"/>
      <c r="AAD534" s="255"/>
      <c r="AAE534" s="255"/>
      <c r="AAF534" s="255"/>
      <c r="AAG534" s="255"/>
      <c r="AAH534" s="255"/>
      <c r="AAI534" s="255"/>
      <c r="AAJ534" s="255"/>
      <c r="AAK534" s="255"/>
      <c r="AAL534" s="255"/>
      <c r="AAM534" s="255"/>
      <c r="AAN534" s="255"/>
      <c r="AAO534" s="255"/>
      <c r="AAP534" s="255"/>
      <c r="AAQ534" s="255"/>
      <c r="AAR534" s="255"/>
      <c r="AAS534" s="255"/>
      <c r="AAT534" s="255"/>
      <c r="AAU534" s="255"/>
      <c r="AAV534" s="255"/>
      <c r="AAW534" s="255"/>
      <c r="AAX534" s="255"/>
      <c r="AAY534" s="255"/>
      <c r="AAZ534" s="255"/>
      <c r="ABA534" s="255"/>
      <c r="ABB534" s="255"/>
      <c r="ABC534" s="255"/>
      <c r="ABD534" s="255"/>
      <c r="ABE534" s="255"/>
      <c r="ABF534" s="255"/>
      <c r="ABG534" s="255"/>
      <c r="ABH534" s="255"/>
      <c r="ABI534" s="255"/>
      <c r="ABJ534" s="255"/>
      <c r="ABK534" s="255"/>
      <c r="ABL534" s="255"/>
      <c r="ABM534" s="255"/>
      <c r="ABN534" s="255"/>
      <c r="ABO534" s="255"/>
      <c r="ABP534" s="255"/>
      <c r="ABQ534" s="255"/>
      <c r="ABR534" s="255"/>
      <c r="ABS534" s="255"/>
      <c r="ABT534" s="255"/>
      <c r="ABU534" s="255"/>
      <c r="ABV534" s="255"/>
      <c r="ABW534" s="255"/>
      <c r="ABX534" s="255"/>
      <c r="ABY534" s="255"/>
      <c r="ABZ534" s="255"/>
      <c r="ACA534" s="255"/>
      <c r="ACB534" s="255"/>
      <c r="ACC534" s="255"/>
      <c r="ACD534" s="255"/>
      <c r="ACE534" s="255"/>
      <c r="ACF534" s="255"/>
      <c r="ACG534" s="255"/>
      <c r="ACH534" s="255"/>
      <c r="ACI534" s="255"/>
      <c r="ACJ534" s="255"/>
      <c r="ACK534" s="255"/>
      <c r="ACL534" s="255"/>
      <c r="ACM534" s="255"/>
      <c r="ACN534" s="255"/>
      <c r="ACO534" s="255"/>
      <c r="ACP534" s="255"/>
      <c r="ACQ534" s="255"/>
      <c r="ACR534" s="255"/>
      <c r="ACS534" s="255"/>
      <c r="ACT534" s="255"/>
      <c r="ACU534" s="255"/>
      <c r="ACV534" s="255"/>
      <c r="ACW534" s="255"/>
      <c r="ACX534" s="255"/>
      <c r="ACY534" s="255"/>
      <c r="ACZ534" s="255"/>
      <c r="ADA534" s="255"/>
      <c r="ADB534" s="255"/>
      <c r="ADC534" s="255"/>
      <c r="ADD534" s="255"/>
      <c r="ADE534" s="255"/>
      <c r="ADF534" s="255"/>
      <c r="ADG534" s="255"/>
      <c r="ADH534" s="255"/>
      <c r="ADI534" s="255"/>
      <c r="ADJ534" s="255"/>
      <c r="ADK534" s="255"/>
      <c r="ADL534" s="255"/>
      <c r="ADM534" s="255"/>
      <c r="ADN534" s="255"/>
      <c r="ADO534" s="255"/>
      <c r="ADP534" s="255"/>
      <c r="ADQ534" s="255"/>
      <c r="ADR534" s="255"/>
      <c r="ADS534" s="255"/>
      <c r="ADT534" s="255"/>
      <c r="ADU534" s="255"/>
      <c r="ADV534" s="255"/>
      <c r="ADW534" s="255"/>
      <c r="ADX534" s="255"/>
      <c r="ADY534" s="255"/>
      <c r="ADZ534" s="255"/>
      <c r="AEA534" s="255"/>
      <c r="AEB534" s="255"/>
      <c r="AEC534" s="255"/>
      <c r="AED534" s="255"/>
      <c r="AEE534" s="255"/>
      <c r="AEF534" s="255"/>
      <c r="AEG534" s="255"/>
      <c r="AEH534" s="255"/>
      <c r="AEI534" s="255"/>
      <c r="AEJ534" s="255"/>
      <c r="AEK534" s="255"/>
      <c r="AEL534" s="255"/>
      <c r="AEM534" s="255"/>
      <c r="AEN534" s="255"/>
      <c r="AEO534" s="255"/>
      <c r="AEP534" s="255"/>
      <c r="AEQ534" s="255"/>
      <c r="AER534" s="255"/>
      <c r="AES534" s="255"/>
      <c r="AET534" s="255"/>
      <c r="AEU534" s="255"/>
      <c r="AEV534" s="255"/>
      <c r="AEW534" s="255"/>
      <c r="AEX534" s="255"/>
      <c r="AEY534" s="255"/>
      <c r="AEZ534" s="255"/>
      <c r="AFA534" s="255"/>
      <c r="AFB534" s="255"/>
      <c r="AFC534" s="255"/>
      <c r="AFD534" s="255"/>
      <c r="AFE534" s="255"/>
      <c r="AFF534" s="255"/>
      <c r="AFG534" s="255"/>
      <c r="AFH534" s="255"/>
      <c r="AFI534" s="255"/>
      <c r="AFJ534" s="255"/>
      <c r="AFK534" s="255"/>
      <c r="AFL534" s="255"/>
      <c r="AFM534" s="255"/>
      <c r="AFN534" s="255"/>
      <c r="AFO534" s="255"/>
      <c r="AFP534" s="255"/>
      <c r="AFQ534" s="255"/>
      <c r="AFR534" s="255"/>
      <c r="AFS534" s="255"/>
      <c r="AFT534" s="255"/>
      <c r="AFU534" s="255"/>
      <c r="AFV534" s="255"/>
      <c r="AFW534" s="255"/>
      <c r="AFX534" s="255"/>
      <c r="AFY534" s="255"/>
      <c r="AFZ534" s="255"/>
      <c r="AGA534" s="255"/>
      <c r="AGB534" s="255"/>
      <c r="AGC534" s="255"/>
      <c r="AGD534" s="255"/>
      <c r="AGE534" s="255"/>
      <c r="AGF534" s="255"/>
      <c r="AGG534" s="255"/>
      <c r="AGH534" s="255"/>
      <c r="AGI534" s="255"/>
      <c r="AGJ534" s="255"/>
      <c r="AGK534" s="255"/>
      <c r="AGL534" s="255"/>
      <c r="AGM534" s="255"/>
      <c r="AGN534" s="255"/>
      <c r="AGO534" s="255"/>
      <c r="AGP534" s="255"/>
      <c r="AGQ534" s="255"/>
      <c r="AGR534" s="255"/>
      <c r="AGS534" s="255"/>
      <c r="AGT534" s="255"/>
      <c r="AGU534" s="255"/>
      <c r="AGV534" s="255"/>
      <c r="AGW534" s="255"/>
      <c r="AGX534" s="255"/>
      <c r="AGY534" s="255"/>
      <c r="AGZ534" s="255"/>
      <c r="AHA534" s="255"/>
      <c r="AHB534" s="255"/>
      <c r="AHC534" s="255"/>
      <c r="AHD534" s="255"/>
      <c r="AHE534" s="255"/>
      <c r="AHF534" s="255"/>
      <c r="AHG534" s="255"/>
      <c r="AHH534" s="255"/>
      <c r="AHI534" s="255"/>
      <c r="AHJ534" s="255"/>
      <c r="AHK534" s="255"/>
      <c r="AHL534" s="255"/>
      <c r="AHM534" s="255"/>
      <c r="AHN534" s="255"/>
      <c r="AHO534" s="255"/>
      <c r="AHP534" s="255"/>
      <c r="AHQ534" s="255"/>
      <c r="AHR534" s="255"/>
      <c r="AHS534" s="255"/>
      <c r="AHT534" s="255"/>
      <c r="AHU534" s="255"/>
      <c r="AHV534" s="255"/>
      <c r="AHW534" s="255"/>
      <c r="AHX534" s="255"/>
      <c r="AHY534" s="255"/>
      <c r="AHZ534" s="255"/>
      <c r="AIA534" s="255"/>
      <c r="AIB534" s="255"/>
      <c r="AIC534" s="255"/>
      <c r="AID534" s="255"/>
      <c r="AIE534" s="255"/>
      <c r="AIF534" s="255"/>
      <c r="AIG534" s="255"/>
      <c r="AIH534" s="255"/>
      <c r="AII534" s="255"/>
      <c r="AIJ534" s="255"/>
      <c r="AIK534" s="255"/>
      <c r="AIL534" s="255"/>
      <c r="AIM534" s="255"/>
      <c r="AIN534" s="255"/>
      <c r="AIO534" s="255"/>
      <c r="AIP534" s="255"/>
      <c r="AIQ534" s="255"/>
      <c r="AIR534" s="255"/>
      <c r="AIS534" s="255"/>
      <c r="AIT534" s="255"/>
      <c r="AIU534" s="255"/>
      <c r="AIV534" s="255"/>
      <c r="AIW534" s="255"/>
      <c r="AIX534" s="255"/>
      <c r="AIY534" s="255"/>
      <c r="AIZ534" s="255"/>
      <c r="AJA534" s="255"/>
      <c r="AJB534" s="255"/>
      <c r="AJC534" s="255"/>
      <c r="AJD534" s="255"/>
      <c r="AJE534" s="255"/>
      <c r="AJF534" s="255"/>
      <c r="AJG534" s="255"/>
      <c r="AJH534" s="255"/>
      <c r="AJI534" s="255"/>
      <c r="AJJ534" s="255"/>
      <c r="AJK534" s="255"/>
      <c r="AJL534" s="255"/>
      <c r="AJM534" s="255"/>
      <c r="AJN534" s="255"/>
      <c r="AJO534" s="255"/>
      <c r="AJP534" s="255"/>
      <c r="AJQ534" s="255"/>
      <c r="AJR534" s="255"/>
      <c r="AJS534" s="255"/>
      <c r="AJT534" s="255"/>
      <c r="AJU534" s="255"/>
      <c r="AJV534" s="255"/>
      <c r="AJW534" s="255"/>
      <c r="AJX534" s="255"/>
      <c r="AJY534" s="255"/>
      <c r="AJZ534" s="255"/>
      <c r="AKA534" s="255"/>
      <c r="AKB534" s="255"/>
      <c r="AKC534" s="255"/>
      <c r="AKD534" s="255"/>
      <c r="AKE534" s="255"/>
      <c r="AKF534" s="255"/>
      <c r="AKG534" s="255"/>
      <c r="AKH534" s="255"/>
      <c r="AKI534" s="255"/>
      <c r="AKJ534" s="255"/>
      <c r="AKK534" s="255"/>
      <c r="AKL534" s="255"/>
      <c r="AKM534" s="255"/>
      <c r="AKN534" s="255"/>
      <c r="AKO534" s="255"/>
      <c r="AKP534" s="255"/>
      <c r="AKQ534" s="255"/>
      <c r="AKR534" s="255"/>
      <c r="AKS534" s="255"/>
      <c r="AKT534" s="255"/>
      <c r="AKU534" s="255"/>
      <c r="AKV534" s="255"/>
      <c r="AKW534" s="255"/>
      <c r="AKX534" s="255"/>
      <c r="AKY534" s="255"/>
      <c r="AKZ534" s="255"/>
      <c r="ALA534" s="255"/>
      <c r="ALB534" s="255"/>
      <c r="ALC534" s="255"/>
      <c r="ALD534" s="255"/>
      <c r="ALE534" s="255"/>
    </row>
    <row r="535" spans="1:993" s="298" customFormat="1">
      <c r="A535" s="157" t="s">
        <v>717</v>
      </c>
      <c r="B535" s="158" t="s">
        <v>731</v>
      </c>
      <c r="C535" s="157"/>
      <c r="D535" s="350">
        <v>815</v>
      </c>
      <c r="E535" s="159"/>
      <c r="F535" s="351"/>
      <c r="G535" s="157">
        <v>1</v>
      </c>
      <c r="H535" s="158"/>
      <c r="I535" s="296">
        <f t="shared" si="121"/>
        <v>40</v>
      </c>
      <c r="J535" s="297">
        <f t="shared" si="122"/>
        <v>49.2</v>
      </c>
      <c r="K535" s="255"/>
      <c r="L535" s="255">
        <v>1</v>
      </c>
      <c r="M535" s="255">
        <f t="shared" si="117"/>
        <v>0</v>
      </c>
      <c r="N535" s="255">
        <f t="shared" si="123"/>
        <v>40</v>
      </c>
      <c r="O535" s="255">
        <f t="shared" si="120"/>
        <v>40</v>
      </c>
      <c r="P535" s="255"/>
      <c r="Q535" s="157"/>
      <c r="R535" s="157"/>
      <c r="S535" s="547"/>
      <c r="T535" s="255"/>
      <c r="U535" s="255"/>
      <c r="V535" s="255"/>
      <c r="W535" s="255"/>
      <c r="X535" s="255"/>
      <c r="Y535" s="255"/>
      <c r="Z535" s="255"/>
      <c r="AA535" s="255"/>
      <c r="AB535" s="255"/>
      <c r="AC535" s="255"/>
      <c r="AD535" s="255"/>
      <c r="AE535" s="255"/>
      <c r="AF535" s="255"/>
      <c r="AG535" s="255"/>
      <c r="AH535" s="255"/>
      <c r="AI535" s="255"/>
      <c r="AJ535" s="255"/>
      <c r="AK535" s="255"/>
      <c r="AL535" s="255"/>
      <c r="AM535" s="255"/>
      <c r="AN535" s="255"/>
      <c r="AO535" s="255"/>
      <c r="AP535" s="255"/>
      <c r="AQ535" s="255"/>
      <c r="AR535" s="255"/>
      <c r="AS535" s="255"/>
      <c r="AT535" s="255"/>
      <c r="AU535" s="255"/>
      <c r="AV535" s="255"/>
      <c r="AW535" s="255"/>
      <c r="AX535" s="255"/>
      <c r="AY535" s="255"/>
      <c r="AZ535" s="255"/>
      <c r="BA535" s="255"/>
      <c r="BB535" s="255"/>
      <c r="BC535" s="255"/>
      <c r="BD535" s="255"/>
      <c r="BE535" s="255"/>
      <c r="BF535" s="255"/>
      <c r="BG535" s="255"/>
      <c r="BH535" s="255"/>
      <c r="BI535" s="255"/>
      <c r="BJ535" s="255"/>
      <c r="BK535" s="255"/>
      <c r="BL535" s="255"/>
      <c r="BM535" s="255"/>
      <c r="BN535" s="255"/>
      <c r="BO535" s="255"/>
      <c r="BP535" s="255"/>
      <c r="BQ535" s="255"/>
      <c r="BR535" s="255"/>
      <c r="BS535" s="255"/>
      <c r="BT535" s="255"/>
      <c r="BU535" s="255"/>
      <c r="BV535" s="255"/>
      <c r="BW535" s="255"/>
      <c r="BX535" s="255"/>
      <c r="BY535" s="255"/>
      <c r="BZ535" s="255"/>
      <c r="CA535" s="255"/>
      <c r="CB535" s="255"/>
      <c r="CC535" s="255"/>
      <c r="CD535" s="255"/>
      <c r="CE535" s="255"/>
      <c r="CF535" s="255"/>
      <c r="CG535" s="255"/>
      <c r="CH535" s="255"/>
      <c r="CI535" s="255"/>
      <c r="CJ535" s="255"/>
      <c r="CK535" s="255"/>
      <c r="CL535" s="255"/>
      <c r="CM535" s="255"/>
      <c r="CN535" s="255"/>
      <c r="CO535" s="255"/>
      <c r="CP535" s="255"/>
      <c r="CQ535" s="255"/>
      <c r="CR535" s="255"/>
      <c r="CS535" s="255"/>
      <c r="CT535" s="255"/>
      <c r="CU535" s="255"/>
      <c r="CV535" s="255"/>
      <c r="CW535" s="255"/>
      <c r="CX535" s="255"/>
      <c r="CY535" s="255"/>
      <c r="CZ535" s="255"/>
      <c r="DA535" s="255"/>
      <c r="DB535" s="255"/>
      <c r="DC535" s="255"/>
      <c r="DD535" s="255"/>
      <c r="DE535" s="255"/>
      <c r="DF535" s="255"/>
      <c r="DG535" s="255"/>
      <c r="DH535" s="255"/>
      <c r="DI535" s="255"/>
      <c r="DJ535" s="255"/>
      <c r="DK535" s="255"/>
      <c r="DL535" s="255"/>
      <c r="DM535" s="255"/>
      <c r="DN535" s="255"/>
      <c r="DO535" s="255"/>
      <c r="DP535" s="255"/>
      <c r="DQ535" s="255"/>
      <c r="DR535" s="255"/>
      <c r="DS535" s="255"/>
      <c r="DT535" s="255"/>
      <c r="DU535" s="255"/>
      <c r="DV535" s="255"/>
      <c r="DW535" s="255"/>
      <c r="DX535" s="255"/>
      <c r="DY535" s="255"/>
      <c r="DZ535" s="255"/>
      <c r="EA535" s="255"/>
      <c r="EB535" s="255"/>
      <c r="EC535" s="255"/>
      <c r="ED535" s="255"/>
      <c r="EE535" s="255"/>
      <c r="EF535" s="255"/>
      <c r="EG535" s="255"/>
      <c r="EH535" s="255"/>
      <c r="EI535" s="255"/>
      <c r="EJ535" s="255"/>
      <c r="EK535" s="255"/>
      <c r="EL535" s="255"/>
      <c r="EM535" s="255"/>
      <c r="EN535" s="255"/>
      <c r="EO535" s="255"/>
      <c r="EP535" s="255"/>
      <c r="EQ535" s="255"/>
      <c r="ER535" s="255"/>
      <c r="ES535" s="255"/>
      <c r="ET535" s="255"/>
      <c r="EU535" s="255"/>
      <c r="EV535" s="255"/>
      <c r="EW535" s="255"/>
      <c r="EX535" s="255"/>
      <c r="EY535" s="255"/>
      <c r="EZ535" s="255"/>
      <c r="FA535" s="255"/>
      <c r="FB535" s="255"/>
      <c r="FC535" s="255"/>
      <c r="FD535" s="255"/>
      <c r="FE535" s="255"/>
      <c r="FF535" s="255"/>
      <c r="FG535" s="255"/>
      <c r="FH535" s="255"/>
      <c r="FI535" s="255"/>
      <c r="FJ535" s="255"/>
      <c r="FK535" s="255"/>
      <c r="FL535" s="255"/>
      <c r="FM535" s="255"/>
      <c r="FN535" s="255"/>
      <c r="FO535" s="255"/>
      <c r="FP535" s="255"/>
      <c r="FQ535" s="255"/>
      <c r="FR535" s="255"/>
      <c r="FS535" s="255"/>
      <c r="FT535" s="255"/>
      <c r="FU535" s="255"/>
      <c r="FV535" s="255"/>
      <c r="FW535" s="255"/>
      <c r="FX535" s="255"/>
      <c r="FY535" s="255"/>
      <c r="FZ535" s="255"/>
      <c r="GA535" s="255"/>
      <c r="GB535" s="255"/>
      <c r="GC535" s="255"/>
      <c r="GD535" s="255"/>
      <c r="GE535" s="255"/>
      <c r="GF535" s="255"/>
      <c r="GG535" s="255"/>
      <c r="GH535" s="255"/>
      <c r="GI535" s="255"/>
      <c r="GJ535" s="255"/>
      <c r="GK535" s="255"/>
      <c r="GL535" s="255"/>
      <c r="GM535" s="255"/>
      <c r="GN535" s="255"/>
      <c r="GO535" s="255"/>
      <c r="GP535" s="255"/>
      <c r="GQ535" s="255"/>
      <c r="GR535" s="255"/>
      <c r="GS535" s="255"/>
      <c r="GT535" s="255"/>
      <c r="GU535" s="255"/>
      <c r="GV535" s="255"/>
      <c r="GW535" s="255"/>
      <c r="GX535" s="255"/>
      <c r="GY535" s="255"/>
      <c r="GZ535" s="255"/>
      <c r="HA535" s="255"/>
      <c r="HB535" s="255"/>
      <c r="HC535" s="255"/>
      <c r="HD535" s="255"/>
      <c r="HE535" s="255"/>
      <c r="HF535" s="255"/>
      <c r="HG535" s="255"/>
      <c r="HH535" s="255"/>
      <c r="HI535" s="255"/>
      <c r="HJ535" s="255"/>
      <c r="HK535" s="255"/>
      <c r="HL535" s="255"/>
      <c r="HM535" s="255"/>
      <c r="HN535" s="255"/>
      <c r="HO535" s="255"/>
      <c r="HP535" s="255"/>
      <c r="HQ535" s="255"/>
      <c r="HR535" s="255"/>
      <c r="HS535" s="255"/>
      <c r="HT535" s="255"/>
      <c r="HU535" s="255"/>
      <c r="HV535" s="255"/>
      <c r="HW535" s="255"/>
      <c r="HX535" s="255"/>
      <c r="HY535" s="255"/>
      <c r="HZ535" s="255"/>
      <c r="IA535" s="255"/>
      <c r="IB535" s="255"/>
      <c r="IC535" s="255"/>
      <c r="ID535" s="255"/>
      <c r="IE535" s="255"/>
      <c r="IF535" s="255"/>
      <c r="IG535" s="255"/>
      <c r="IH535" s="255"/>
      <c r="II535" s="255"/>
      <c r="IJ535" s="255"/>
      <c r="IK535" s="255"/>
      <c r="IL535" s="255"/>
      <c r="IM535" s="255"/>
      <c r="IN535" s="255"/>
      <c r="IO535" s="255"/>
      <c r="IP535" s="255"/>
      <c r="IQ535" s="255"/>
      <c r="IR535" s="255"/>
      <c r="IS535" s="255"/>
      <c r="IT535" s="255"/>
      <c r="IU535" s="255"/>
      <c r="IV535" s="255"/>
      <c r="IW535" s="255"/>
      <c r="IX535" s="255"/>
      <c r="IY535" s="255"/>
      <c r="IZ535" s="255"/>
      <c r="JA535" s="255"/>
      <c r="JB535" s="255"/>
      <c r="JC535" s="255"/>
      <c r="JD535" s="255"/>
      <c r="JE535" s="255"/>
      <c r="JF535" s="255"/>
      <c r="JG535" s="255"/>
      <c r="JH535" s="255"/>
      <c r="JI535" s="255"/>
      <c r="JJ535" s="255"/>
      <c r="JK535" s="255"/>
      <c r="JL535" s="255"/>
      <c r="JM535" s="255"/>
      <c r="JN535" s="255"/>
      <c r="JO535" s="255"/>
      <c r="JP535" s="255"/>
      <c r="JQ535" s="255"/>
      <c r="JR535" s="255"/>
      <c r="JS535" s="255"/>
      <c r="JT535" s="255"/>
      <c r="JU535" s="255"/>
      <c r="JV535" s="255"/>
      <c r="JW535" s="255"/>
      <c r="JX535" s="255"/>
      <c r="JY535" s="255"/>
      <c r="JZ535" s="255"/>
      <c r="KA535" s="255"/>
      <c r="KB535" s="255"/>
      <c r="KC535" s="255"/>
      <c r="KD535" s="255"/>
      <c r="KE535" s="255"/>
      <c r="KF535" s="255"/>
      <c r="KG535" s="255"/>
      <c r="KH535" s="255"/>
      <c r="KI535" s="255"/>
      <c r="KJ535" s="255"/>
      <c r="KK535" s="255"/>
      <c r="KL535" s="255"/>
      <c r="KM535" s="255"/>
      <c r="KN535" s="255"/>
      <c r="KO535" s="255"/>
      <c r="KP535" s="255"/>
      <c r="KQ535" s="255"/>
      <c r="KR535" s="255"/>
      <c r="KS535" s="255"/>
      <c r="KT535" s="255"/>
      <c r="KU535" s="255"/>
      <c r="KV535" s="255"/>
      <c r="KW535" s="255"/>
      <c r="KX535" s="255"/>
      <c r="KY535" s="255"/>
      <c r="KZ535" s="255"/>
      <c r="LA535" s="255"/>
      <c r="LB535" s="255"/>
      <c r="LC535" s="255"/>
      <c r="LD535" s="255"/>
      <c r="LE535" s="255"/>
      <c r="LF535" s="255"/>
      <c r="LG535" s="255"/>
      <c r="LH535" s="255"/>
      <c r="LI535" s="255"/>
      <c r="LJ535" s="255"/>
      <c r="LK535" s="255"/>
      <c r="LL535" s="255"/>
      <c r="LM535" s="255"/>
      <c r="LN535" s="255"/>
      <c r="LO535" s="255"/>
      <c r="LP535" s="255"/>
      <c r="LQ535" s="255"/>
      <c r="LR535" s="255"/>
      <c r="LS535" s="255"/>
      <c r="LT535" s="255"/>
      <c r="LU535" s="255"/>
      <c r="LV535" s="255"/>
      <c r="LW535" s="255"/>
      <c r="LX535" s="255"/>
      <c r="LY535" s="255"/>
      <c r="LZ535" s="255"/>
      <c r="MA535" s="255"/>
      <c r="MB535" s="255"/>
      <c r="MC535" s="255"/>
      <c r="MD535" s="255"/>
      <c r="ME535" s="255"/>
      <c r="MF535" s="255"/>
      <c r="MG535" s="255"/>
      <c r="MH535" s="255"/>
      <c r="MI535" s="255"/>
      <c r="MJ535" s="255"/>
      <c r="MK535" s="255"/>
      <c r="ML535" s="255"/>
      <c r="MM535" s="255"/>
      <c r="MN535" s="255"/>
      <c r="MO535" s="255"/>
      <c r="MP535" s="255"/>
      <c r="MQ535" s="255"/>
      <c r="MR535" s="255"/>
      <c r="MS535" s="255"/>
      <c r="MT535" s="255"/>
      <c r="MU535" s="255"/>
      <c r="MV535" s="255"/>
      <c r="MW535" s="255"/>
      <c r="MX535" s="255"/>
      <c r="MY535" s="255"/>
      <c r="MZ535" s="255"/>
      <c r="NA535" s="255"/>
      <c r="NB535" s="255"/>
      <c r="NC535" s="255"/>
      <c r="ND535" s="255"/>
      <c r="NE535" s="255"/>
      <c r="NF535" s="255"/>
      <c r="NG535" s="255"/>
      <c r="NH535" s="255"/>
      <c r="NI535" s="255"/>
      <c r="NJ535" s="255"/>
      <c r="NK535" s="255"/>
      <c r="NL535" s="255"/>
      <c r="NM535" s="255"/>
      <c r="NN535" s="255"/>
      <c r="NO535" s="255"/>
      <c r="NP535" s="255"/>
      <c r="NQ535" s="255"/>
      <c r="NR535" s="255"/>
      <c r="NS535" s="255"/>
      <c r="NT535" s="255"/>
      <c r="NU535" s="255"/>
      <c r="NV535" s="255"/>
      <c r="NW535" s="255"/>
      <c r="NX535" s="255"/>
      <c r="NY535" s="255"/>
      <c r="NZ535" s="255"/>
      <c r="OA535" s="255"/>
      <c r="OB535" s="255"/>
      <c r="OC535" s="255"/>
      <c r="OD535" s="255"/>
      <c r="OE535" s="255"/>
      <c r="OF535" s="255"/>
      <c r="OG535" s="255"/>
      <c r="OH535" s="255"/>
      <c r="OI535" s="255"/>
      <c r="OJ535" s="255"/>
      <c r="OK535" s="255"/>
      <c r="OL535" s="255"/>
      <c r="OM535" s="255"/>
      <c r="ON535" s="255"/>
      <c r="OO535" s="255"/>
      <c r="OP535" s="255"/>
      <c r="OQ535" s="255"/>
      <c r="OR535" s="255"/>
      <c r="OS535" s="255"/>
      <c r="OT535" s="255"/>
      <c r="OU535" s="255"/>
      <c r="OV535" s="255"/>
      <c r="OW535" s="255"/>
      <c r="OX535" s="255"/>
      <c r="OY535" s="255"/>
      <c r="OZ535" s="255"/>
      <c r="PA535" s="255"/>
      <c r="PB535" s="255"/>
      <c r="PC535" s="255"/>
      <c r="PD535" s="255"/>
      <c r="PE535" s="255"/>
      <c r="PF535" s="255"/>
      <c r="PG535" s="255"/>
      <c r="PH535" s="255"/>
      <c r="PI535" s="255"/>
      <c r="PJ535" s="255"/>
      <c r="PK535" s="255"/>
      <c r="PL535" s="255"/>
      <c r="PM535" s="255"/>
      <c r="PN535" s="255"/>
      <c r="PO535" s="255"/>
      <c r="PP535" s="255"/>
      <c r="PQ535" s="255"/>
      <c r="PR535" s="255"/>
      <c r="PS535" s="255"/>
      <c r="PT535" s="255"/>
      <c r="PU535" s="255"/>
      <c r="PV535" s="255"/>
      <c r="PW535" s="255"/>
      <c r="PX535" s="255"/>
      <c r="PY535" s="255"/>
      <c r="PZ535" s="255"/>
      <c r="QA535" s="255"/>
      <c r="QB535" s="255"/>
      <c r="QC535" s="255"/>
      <c r="QD535" s="255"/>
      <c r="QE535" s="255"/>
      <c r="QF535" s="255"/>
      <c r="QG535" s="255"/>
      <c r="QH535" s="255"/>
      <c r="QI535" s="255"/>
      <c r="QJ535" s="255"/>
      <c r="QK535" s="255"/>
      <c r="QL535" s="255"/>
      <c r="QM535" s="255"/>
      <c r="QN535" s="255"/>
      <c r="QO535" s="255"/>
      <c r="QP535" s="255"/>
      <c r="QQ535" s="255"/>
      <c r="QR535" s="255"/>
      <c r="QS535" s="255"/>
      <c r="QT535" s="255"/>
      <c r="QU535" s="255"/>
      <c r="QV535" s="255"/>
      <c r="QW535" s="255"/>
      <c r="QX535" s="255"/>
      <c r="QY535" s="255"/>
      <c r="QZ535" s="255"/>
      <c r="RA535" s="255"/>
      <c r="RB535" s="255"/>
      <c r="RC535" s="255"/>
      <c r="RD535" s="255"/>
      <c r="RE535" s="255"/>
      <c r="RF535" s="255"/>
      <c r="RG535" s="255"/>
      <c r="RH535" s="255"/>
      <c r="RI535" s="255"/>
      <c r="RJ535" s="255"/>
      <c r="RK535" s="255"/>
      <c r="RL535" s="255"/>
      <c r="RM535" s="255"/>
      <c r="RN535" s="255"/>
      <c r="RO535" s="255"/>
      <c r="RP535" s="255"/>
      <c r="RQ535" s="255"/>
      <c r="RR535" s="255"/>
      <c r="RS535" s="255"/>
      <c r="RT535" s="255"/>
      <c r="RU535" s="255"/>
      <c r="RV535" s="255"/>
      <c r="RW535" s="255"/>
      <c r="RX535" s="255"/>
      <c r="RY535" s="255"/>
      <c r="RZ535" s="255"/>
      <c r="SA535" s="255"/>
      <c r="SB535" s="255"/>
      <c r="SC535" s="255"/>
      <c r="SD535" s="255"/>
      <c r="SE535" s="255"/>
      <c r="SF535" s="255"/>
      <c r="SG535" s="255"/>
      <c r="SH535" s="255"/>
      <c r="SI535" s="255"/>
      <c r="SJ535" s="255"/>
      <c r="SK535" s="255"/>
      <c r="SL535" s="255"/>
      <c r="SM535" s="255"/>
      <c r="SN535" s="255"/>
      <c r="SO535" s="255"/>
      <c r="SP535" s="255"/>
      <c r="SQ535" s="255"/>
      <c r="SR535" s="255"/>
      <c r="SS535" s="255"/>
      <c r="ST535" s="255"/>
      <c r="SU535" s="255"/>
      <c r="SV535" s="255"/>
      <c r="SW535" s="255"/>
      <c r="SX535" s="255"/>
      <c r="SY535" s="255"/>
      <c r="SZ535" s="255"/>
      <c r="TA535" s="255"/>
      <c r="TB535" s="255"/>
      <c r="TC535" s="255"/>
      <c r="TD535" s="255"/>
      <c r="TE535" s="255"/>
      <c r="TF535" s="255"/>
      <c r="TG535" s="255"/>
      <c r="TH535" s="255"/>
      <c r="TI535" s="255"/>
      <c r="TJ535" s="255"/>
      <c r="TK535" s="255"/>
      <c r="TL535" s="255"/>
      <c r="TM535" s="255"/>
      <c r="TN535" s="255"/>
      <c r="TO535" s="255"/>
      <c r="TP535" s="255"/>
      <c r="TQ535" s="255"/>
      <c r="TR535" s="255"/>
      <c r="TS535" s="255"/>
      <c r="TT535" s="255"/>
      <c r="TU535" s="255"/>
      <c r="TV535" s="255"/>
      <c r="TW535" s="255"/>
      <c r="TX535" s="255"/>
      <c r="TY535" s="255"/>
      <c r="TZ535" s="255"/>
      <c r="UA535" s="255"/>
      <c r="UB535" s="255"/>
      <c r="UC535" s="255"/>
      <c r="UD535" s="255"/>
      <c r="UE535" s="255"/>
      <c r="UF535" s="255"/>
      <c r="UG535" s="255"/>
      <c r="UH535" s="255"/>
      <c r="UI535" s="255"/>
      <c r="UJ535" s="255"/>
      <c r="UK535" s="255"/>
      <c r="UL535" s="255"/>
      <c r="UM535" s="255"/>
      <c r="UN535" s="255"/>
      <c r="UO535" s="255"/>
      <c r="UP535" s="255"/>
      <c r="UQ535" s="255"/>
      <c r="UR535" s="255"/>
      <c r="US535" s="255"/>
      <c r="UT535" s="255"/>
      <c r="UU535" s="255"/>
      <c r="UV535" s="255"/>
      <c r="UW535" s="255"/>
      <c r="UX535" s="255"/>
      <c r="UY535" s="255"/>
      <c r="UZ535" s="255"/>
      <c r="VA535" s="255"/>
      <c r="VB535" s="255"/>
      <c r="VC535" s="255"/>
      <c r="VD535" s="255"/>
      <c r="VE535" s="255"/>
      <c r="VF535" s="255"/>
      <c r="VG535" s="255"/>
      <c r="VH535" s="255"/>
      <c r="VI535" s="255"/>
      <c r="VJ535" s="255"/>
      <c r="VK535" s="255"/>
      <c r="VL535" s="255"/>
      <c r="VM535" s="255"/>
      <c r="VN535" s="255"/>
      <c r="VO535" s="255"/>
      <c r="VP535" s="255"/>
      <c r="VQ535" s="255"/>
      <c r="VR535" s="255"/>
      <c r="VS535" s="255"/>
      <c r="VT535" s="255"/>
      <c r="VU535" s="255"/>
      <c r="VV535" s="255"/>
      <c r="VW535" s="255"/>
      <c r="VX535" s="255"/>
      <c r="VY535" s="255"/>
      <c r="VZ535" s="255"/>
      <c r="WA535" s="255"/>
      <c r="WB535" s="255"/>
      <c r="WC535" s="255"/>
      <c r="WD535" s="255"/>
      <c r="WE535" s="255"/>
      <c r="WF535" s="255"/>
      <c r="WG535" s="255"/>
      <c r="WH535" s="255"/>
      <c r="WI535" s="255"/>
      <c r="WJ535" s="255"/>
      <c r="WK535" s="255"/>
      <c r="WL535" s="255"/>
      <c r="WM535" s="255"/>
      <c r="WN535" s="255"/>
      <c r="WO535" s="255"/>
      <c r="WP535" s="255"/>
      <c r="WQ535" s="255"/>
      <c r="WR535" s="255"/>
      <c r="WS535" s="255"/>
      <c r="WT535" s="255"/>
      <c r="WU535" s="255"/>
      <c r="WV535" s="255"/>
      <c r="WW535" s="255"/>
      <c r="WX535" s="255"/>
      <c r="WY535" s="255"/>
      <c r="WZ535" s="255"/>
      <c r="XA535" s="255"/>
      <c r="XB535" s="255"/>
      <c r="XC535" s="255"/>
      <c r="XD535" s="255"/>
      <c r="XE535" s="255"/>
      <c r="XF535" s="255"/>
      <c r="XG535" s="255"/>
      <c r="XH535" s="255"/>
      <c r="XI535" s="255"/>
      <c r="XJ535" s="255"/>
      <c r="XK535" s="255"/>
      <c r="XL535" s="255"/>
      <c r="XM535" s="255"/>
      <c r="XN535" s="255"/>
      <c r="XO535" s="255"/>
      <c r="XP535" s="255"/>
      <c r="XQ535" s="255"/>
      <c r="XR535" s="255"/>
      <c r="XS535" s="255"/>
      <c r="XT535" s="255"/>
      <c r="XU535" s="255"/>
      <c r="XV535" s="255"/>
      <c r="XW535" s="255"/>
      <c r="XX535" s="255"/>
      <c r="XY535" s="255"/>
      <c r="XZ535" s="255"/>
      <c r="YA535" s="255"/>
      <c r="YB535" s="255"/>
      <c r="YC535" s="255"/>
      <c r="YD535" s="255"/>
      <c r="YE535" s="255"/>
      <c r="YF535" s="255"/>
      <c r="YG535" s="255"/>
      <c r="YH535" s="255"/>
      <c r="YI535" s="255"/>
      <c r="YJ535" s="255"/>
      <c r="YK535" s="255"/>
      <c r="YL535" s="255"/>
      <c r="YM535" s="255"/>
      <c r="YN535" s="255"/>
      <c r="YO535" s="255"/>
      <c r="YP535" s="255"/>
      <c r="YQ535" s="255"/>
      <c r="YR535" s="255"/>
      <c r="YS535" s="255"/>
      <c r="YT535" s="255"/>
      <c r="YU535" s="255"/>
      <c r="YV535" s="255"/>
      <c r="YW535" s="255"/>
      <c r="YX535" s="255"/>
      <c r="YY535" s="255"/>
      <c r="YZ535" s="255"/>
      <c r="ZA535" s="255"/>
      <c r="ZB535" s="255"/>
      <c r="ZC535" s="255"/>
      <c r="ZD535" s="255"/>
      <c r="ZE535" s="255"/>
      <c r="ZF535" s="255"/>
      <c r="ZG535" s="255"/>
      <c r="ZH535" s="255"/>
      <c r="ZI535" s="255"/>
      <c r="ZJ535" s="255"/>
      <c r="ZK535" s="255"/>
      <c r="ZL535" s="255"/>
      <c r="ZM535" s="255"/>
      <c r="ZN535" s="255"/>
      <c r="ZO535" s="255"/>
      <c r="ZP535" s="255"/>
      <c r="ZQ535" s="255"/>
      <c r="ZR535" s="255"/>
      <c r="ZS535" s="255"/>
      <c r="ZT535" s="255"/>
      <c r="ZU535" s="255"/>
      <c r="ZV535" s="255"/>
      <c r="ZW535" s="255"/>
      <c r="ZX535" s="255"/>
      <c r="ZY535" s="255"/>
      <c r="ZZ535" s="255"/>
      <c r="AAA535" s="255"/>
      <c r="AAB535" s="255"/>
      <c r="AAC535" s="255"/>
      <c r="AAD535" s="255"/>
      <c r="AAE535" s="255"/>
      <c r="AAF535" s="255"/>
      <c r="AAG535" s="255"/>
      <c r="AAH535" s="255"/>
      <c r="AAI535" s="255"/>
      <c r="AAJ535" s="255"/>
      <c r="AAK535" s="255"/>
      <c r="AAL535" s="255"/>
      <c r="AAM535" s="255"/>
      <c r="AAN535" s="255"/>
      <c r="AAO535" s="255"/>
      <c r="AAP535" s="255"/>
      <c r="AAQ535" s="255"/>
      <c r="AAR535" s="255"/>
      <c r="AAS535" s="255"/>
      <c r="AAT535" s="255"/>
      <c r="AAU535" s="255"/>
      <c r="AAV535" s="255"/>
      <c r="AAW535" s="255"/>
      <c r="AAX535" s="255"/>
      <c r="AAY535" s="255"/>
      <c r="AAZ535" s="255"/>
      <c r="ABA535" s="255"/>
      <c r="ABB535" s="255"/>
      <c r="ABC535" s="255"/>
      <c r="ABD535" s="255"/>
      <c r="ABE535" s="255"/>
      <c r="ABF535" s="255"/>
      <c r="ABG535" s="255"/>
      <c r="ABH535" s="255"/>
      <c r="ABI535" s="255"/>
      <c r="ABJ535" s="255"/>
      <c r="ABK535" s="255"/>
      <c r="ABL535" s="255"/>
      <c r="ABM535" s="255"/>
      <c r="ABN535" s="255"/>
      <c r="ABO535" s="255"/>
      <c r="ABP535" s="255"/>
      <c r="ABQ535" s="255"/>
      <c r="ABR535" s="255"/>
      <c r="ABS535" s="255"/>
      <c r="ABT535" s="255"/>
      <c r="ABU535" s="255"/>
      <c r="ABV535" s="255"/>
      <c r="ABW535" s="255"/>
      <c r="ABX535" s="255"/>
      <c r="ABY535" s="255"/>
      <c r="ABZ535" s="255"/>
      <c r="ACA535" s="255"/>
      <c r="ACB535" s="255"/>
      <c r="ACC535" s="255"/>
      <c r="ACD535" s="255"/>
      <c r="ACE535" s="255"/>
      <c r="ACF535" s="255"/>
      <c r="ACG535" s="255"/>
      <c r="ACH535" s="255"/>
      <c r="ACI535" s="255"/>
      <c r="ACJ535" s="255"/>
      <c r="ACK535" s="255"/>
      <c r="ACL535" s="255"/>
      <c r="ACM535" s="255"/>
      <c r="ACN535" s="255"/>
      <c r="ACO535" s="255"/>
      <c r="ACP535" s="255"/>
      <c r="ACQ535" s="255"/>
      <c r="ACR535" s="255"/>
      <c r="ACS535" s="255"/>
      <c r="ACT535" s="255"/>
      <c r="ACU535" s="255"/>
      <c r="ACV535" s="255"/>
      <c r="ACW535" s="255"/>
      <c r="ACX535" s="255"/>
      <c r="ACY535" s="255"/>
      <c r="ACZ535" s="255"/>
      <c r="ADA535" s="255"/>
      <c r="ADB535" s="255"/>
      <c r="ADC535" s="255"/>
      <c r="ADD535" s="255"/>
      <c r="ADE535" s="255"/>
      <c r="ADF535" s="255"/>
      <c r="ADG535" s="255"/>
      <c r="ADH535" s="255"/>
      <c r="ADI535" s="255"/>
      <c r="ADJ535" s="255"/>
      <c r="ADK535" s="255"/>
      <c r="ADL535" s="255"/>
      <c r="ADM535" s="255"/>
      <c r="ADN535" s="255"/>
      <c r="ADO535" s="255"/>
      <c r="ADP535" s="255"/>
      <c r="ADQ535" s="255"/>
      <c r="ADR535" s="255"/>
      <c r="ADS535" s="255"/>
      <c r="ADT535" s="255"/>
      <c r="ADU535" s="255"/>
      <c r="ADV535" s="255"/>
      <c r="ADW535" s="255"/>
      <c r="ADX535" s="255"/>
      <c r="ADY535" s="255"/>
      <c r="ADZ535" s="255"/>
      <c r="AEA535" s="255"/>
      <c r="AEB535" s="255"/>
      <c r="AEC535" s="255"/>
      <c r="AED535" s="255"/>
      <c r="AEE535" s="255"/>
      <c r="AEF535" s="255"/>
      <c r="AEG535" s="255"/>
      <c r="AEH535" s="255"/>
      <c r="AEI535" s="255"/>
      <c r="AEJ535" s="255"/>
      <c r="AEK535" s="255"/>
      <c r="AEL535" s="255"/>
      <c r="AEM535" s="255"/>
      <c r="AEN535" s="255"/>
      <c r="AEO535" s="255"/>
      <c r="AEP535" s="255"/>
      <c r="AEQ535" s="255"/>
      <c r="AER535" s="255"/>
      <c r="AES535" s="255"/>
      <c r="AET535" s="255"/>
      <c r="AEU535" s="255"/>
      <c r="AEV535" s="255"/>
      <c r="AEW535" s="255"/>
      <c r="AEX535" s="255"/>
      <c r="AEY535" s="255"/>
      <c r="AEZ535" s="255"/>
      <c r="AFA535" s="255"/>
      <c r="AFB535" s="255"/>
      <c r="AFC535" s="255"/>
      <c r="AFD535" s="255"/>
      <c r="AFE535" s="255"/>
      <c r="AFF535" s="255"/>
      <c r="AFG535" s="255"/>
      <c r="AFH535" s="255"/>
      <c r="AFI535" s="255"/>
      <c r="AFJ535" s="255"/>
      <c r="AFK535" s="255"/>
      <c r="AFL535" s="255"/>
      <c r="AFM535" s="255"/>
      <c r="AFN535" s="255"/>
      <c r="AFO535" s="255"/>
      <c r="AFP535" s="255"/>
      <c r="AFQ535" s="255"/>
      <c r="AFR535" s="255"/>
      <c r="AFS535" s="255"/>
      <c r="AFT535" s="255"/>
      <c r="AFU535" s="255"/>
      <c r="AFV535" s="255"/>
      <c r="AFW535" s="255"/>
      <c r="AFX535" s="255"/>
      <c r="AFY535" s="255"/>
      <c r="AFZ535" s="255"/>
      <c r="AGA535" s="255"/>
      <c r="AGB535" s="255"/>
      <c r="AGC535" s="255"/>
      <c r="AGD535" s="255"/>
      <c r="AGE535" s="255"/>
      <c r="AGF535" s="255"/>
      <c r="AGG535" s="255"/>
      <c r="AGH535" s="255"/>
      <c r="AGI535" s="255"/>
      <c r="AGJ535" s="255"/>
      <c r="AGK535" s="255"/>
      <c r="AGL535" s="255"/>
      <c r="AGM535" s="255"/>
      <c r="AGN535" s="255"/>
      <c r="AGO535" s="255"/>
      <c r="AGP535" s="255"/>
      <c r="AGQ535" s="255"/>
      <c r="AGR535" s="255"/>
      <c r="AGS535" s="255"/>
      <c r="AGT535" s="255"/>
      <c r="AGU535" s="255"/>
      <c r="AGV535" s="255"/>
      <c r="AGW535" s="255"/>
      <c r="AGX535" s="255"/>
      <c r="AGY535" s="255"/>
      <c r="AGZ535" s="255"/>
      <c r="AHA535" s="255"/>
      <c r="AHB535" s="255"/>
      <c r="AHC535" s="255"/>
      <c r="AHD535" s="255"/>
      <c r="AHE535" s="255"/>
      <c r="AHF535" s="255"/>
      <c r="AHG535" s="255"/>
      <c r="AHH535" s="255"/>
      <c r="AHI535" s="255"/>
      <c r="AHJ535" s="255"/>
      <c r="AHK535" s="255"/>
      <c r="AHL535" s="255"/>
      <c r="AHM535" s="255"/>
      <c r="AHN535" s="255"/>
      <c r="AHO535" s="255"/>
      <c r="AHP535" s="255"/>
      <c r="AHQ535" s="255"/>
      <c r="AHR535" s="255"/>
      <c r="AHS535" s="255"/>
      <c r="AHT535" s="255"/>
      <c r="AHU535" s="255"/>
      <c r="AHV535" s="255"/>
      <c r="AHW535" s="255"/>
      <c r="AHX535" s="255"/>
      <c r="AHY535" s="255"/>
      <c r="AHZ535" s="255"/>
      <c r="AIA535" s="255"/>
      <c r="AIB535" s="255"/>
      <c r="AIC535" s="255"/>
      <c r="AID535" s="255"/>
      <c r="AIE535" s="255"/>
      <c r="AIF535" s="255"/>
      <c r="AIG535" s="255"/>
      <c r="AIH535" s="255"/>
      <c r="AII535" s="255"/>
      <c r="AIJ535" s="255"/>
      <c r="AIK535" s="255"/>
      <c r="AIL535" s="255"/>
      <c r="AIM535" s="255"/>
      <c r="AIN535" s="255"/>
      <c r="AIO535" s="255"/>
      <c r="AIP535" s="255"/>
      <c r="AIQ535" s="255"/>
      <c r="AIR535" s="255"/>
      <c r="AIS535" s="255"/>
      <c r="AIT535" s="255"/>
      <c r="AIU535" s="255"/>
      <c r="AIV535" s="255"/>
      <c r="AIW535" s="255"/>
      <c r="AIX535" s="255"/>
      <c r="AIY535" s="255"/>
      <c r="AIZ535" s="255"/>
      <c r="AJA535" s="255"/>
      <c r="AJB535" s="255"/>
      <c r="AJC535" s="255"/>
      <c r="AJD535" s="255"/>
      <c r="AJE535" s="255"/>
      <c r="AJF535" s="255"/>
      <c r="AJG535" s="255"/>
      <c r="AJH535" s="255"/>
      <c r="AJI535" s="255"/>
      <c r="AJJ535" s="255"/>
      <c r="AJK535" s="255"/>
      <c r="AJL535" s="255"/>
      <c r="AJM535" s="255"/>
      <c r="AJN535" s="255"/>
      <c r="AJO535" s="255"/>
      <c r="AJP535" s="255"/>
      <c r="AJQ535" s="255"/>
      <c r="AJR535" s="255"/>
      <c r="AJS535" s="255"/>
      <c r="AJT535" s="255"/>
      <c r="AJU535" s="255"/>
      <c r="AJV535" s="255"/>
      <c r="AJW535" s="255"/>
      <c r="AJX535" s="255"/>
      <c r="AJY535" s="255"/>
      <c r="AJZ535" s="255"/>
      <c r="AKA535" s="255"/>
      <c r="AKB535" s="255"/>
      <c r="AKC535" s="255"/>
      <c r="AKD535" s="255"/>
      <c r="AKE535" s="255"/>
      <c r="AKF535" s="255"/>
      <c r="AKG535" s="255"/>
      <c r="AKH535" s="255"/>
      <c r="AKI535" s="255"/>
      <c r="AKJ535" s="255"/>
      <c r="AKK535" s="255"/>
      <c r="AKL535" s="255"/>
      <c r="AKM535" s="255"/>
      <c r="AKN535" s="255"/>
      <c r="AKO535" s="255"/>
      <c r="AKP535" s="255"/>
      <c r="AKQ535" s="255"/>
      <c r="AKR535" s="255"/>
      <c r="AKS535" s="255"/>
      <c r="AKT535" s="255"/>
      <c r="AKU535" s="255"/>
      <c r="AKV535" s="255"/>
      <c r="AKW535" s="255"/>
      <c r="AKX535" s="255"/>
      <c r="AKY535" s="255"/>
      <c r="AKZ535" s="255"/>
      <c r="ALA535" s="255"/>
      <c r="ALB535" s="255"/>
      <c r="ALC535" s="255"/>
      <c r="ALD535" s="255"/>
      <c r="ALE535" s="255"/>
    </row>
    <row r="536" spans="1:993" s="298" customFormat="1">
      <c r="A536" s="327" t="s">
        <v>717</v>
      </c>
      <c r="B536" s="334" t="s">
        <v>732</v>
      </c>
      <c r="C536" s="327"/>
      <c r="D536" s="335">
        <v>813</v>
      </c>
      <c r="E536" s="341"/>
      <c r="F536" s="327"/>
      <c r="G536" s="327">
        <v>1</v>
      </c>
      <c r="H536" s="334"/>
      <c r="I536" s="296">
        <f t="shared" si="121"/>
        <v>40</v>
      </c>
      <c r="J536" s="297">
        <f t="shared" si="122"/>
        <v>49.2</v>
      </c>
      <c r="K536" s="255"/>
      <c r="L536" s="255">
        <v>1</v>
      </c>
      <c r="M536" s="255">
        <f t="shared" si="117"/>
        <v>0</v>
      </c>
      <c r="N536" s="255">
        <f t="shared" si="123"/>
        <v>40</v>
      </c>
      <c r="O536" s="255">
        <f t="shared" si="120"/>
        <v>40</v>
      </c>
      <c r="P536" s="255"/>
      <c r="Q536" s="327"/>
      <c r="R536" s="327"/>
      <c r="S536" s="547"/>
      <c r="T536" s="255"/>
      <c r="U536" s="255"/>
      <c r="V536" s="255"/>
      <c r="W536" s="255"/>
      <c r="X536" s="255"/>
      <c r="Y536" s="255"/>
      <c r="Z536" s="255"/>
      <c r="AA536" s="255"/>
      <c r="AB536" s="255"/>
      <c r="AC536" s="255"/>
      <c r="AD536" s="255"/>
      <c r="AE536" s="255"/>
      <c r="AF536" s="255"/>
      <c r="AG536" s="255"/>
      <c r="AH536" s="255"/>
      <c r="AI536" s="255"/>
      <c r="AJ536" s="255"/>
      <c r="AK536" s="255"/>
      <c r="AL536" s="255"/>
      <c r="AM536" s="255"/>
      <c r="AN536" s="255"/>
      <c r="AO536" s="255"/>
      <c r="AP536" s="255"/>
      <c r="AQ536" s="255"/>
      <c r="AR536" s="255"/>
      <c r="AS536" s="255"/>
      <c r="AT536" s="255"/>
      <c r="AU536" s="255"/>
      <c r="AV536" s="255"/>
      <c r="AW536" s="255"/>
      <c r="AX536" s="255"/>
      <c r="AY536" s="255"/>
      <c r="AZ536" s="255"/>
      <c r="BA536" s="255"/>
      <c r="BB536" s="255"/>
      <c r="BC536" s="255"/>
      <c r="BD536" s="255"/>
      <c r="BE536" s="255"/>
      <c r="BF536" s="255"/>
      <c r="BG536" s="255"/>
      <c r="BH536" s="255"/>
      <c r="BI536" s="255"/>
      <c r="BJ536" s="255"/>
      <c r="BK536" s="255"/>
      <c r="BL536" s="255"/>
      <c r="BM536" s="255"/>
      <c r="BN536" s="255"/>
      <c r="BO536" s="255"/>
      <c r="BP536" s="255"/>
      <c r="BQ536" s="255"/>
      <c r="BR536" s="255"/>
      <c r="BS536" s="255"/>
      <c r="BT536" s="255"/>
      <c r="BU536" s="255"/>
      <c r="BV536" s="255"/>
      <c r="BW536" s="255"/>
      <c r="BX536" s="255"/>
      <c r="BY536" s="255"/>
      <c r="BZ536" s="255"/>
      <c r="CA536" s="255"/>
      <c r="CB536" s="255"/>
      <c r="CC536" s="255"/>
      <c r="CD536" s="255"/>
      <c r="CE536" s="255"/>
      <c r="CF536" s="255"/>
      <c r="CG536" s="255"/>
      <c r="CH536" s="255"/>
      <c r="CI536" s="255"/>
      <c r="CJ536" s="255"/>
      <c r="CK536" s="255"/>
      <c r="CL536" s="255"/>
      <c r="CM536" s="255"/>
      <c r="CN536" s="255"/>
      <c r="CO536" s="255"/>
      <c r="CP536" s="255"/>
      <c r="CQ536" s="255"/>
      <c r="CR536" s="255"/>
      <c r="CS536" s="255"/>
      <c r="CT536" s="255"/>
      <c r="CU536" s="255"/>
      <c r="CV536" s="255"/>
      <c r="CW536" s="255"/>
      <c r="CX536" s="255"/>
      <c r="CY536" s="255"/>
      <c r="CZ536" s="255"/>
      <c r="DA536" s="255"/>
      <c r="DB536" s="255"/>
      <c r="DC536" s="255"/>
      <c r="DD536" s="255"/>
      <c r="DE536" s="255"/>
      <c r="DF536" s="255"/>
      <c r="DG536" s="255"/>
      <c r="DH536" s="255"/>
      <c r="DI536" s="255"/>
      <c r="DJ536" s="255"/>
      <c r="DK536" s="255"/>
      <c r="DL536" s="255"/>
      <c r="DM536" s="255"/>
      <c r="DN536" s="255"/>
      <c r="DO536" s="255"/>
      <c r="DP536" s="255"/>
      <c r="DQ536" s="255"/>
      <c r="DR536" s="255"/>
      <c r="DS536" s="255"/>
      <c r="DT536" s="255"/>
      <c r="DU536" s="255"/>
      <c r="DV536" s="255"/>
      <c r="DW536" s="255"/>
      <c r="DX536" s="255"/>
      <c r="DY536" s="255"/>
      <c r="DZ536" s="255"/>
      <c r="EA536" s="255"/>
      <c r="EB536" s="255"/>
      <c r="EC536" s="255"/>
      <c r="ED536" s="255"/>
      <c r="EE536" s="255"/>
      <c r="EF536" s="255"/>
      <c r="EG536" s="255"/>
      <c r="EH536" s="255"/>
      <c r="EI536" s="255"/>
      <c r="EJ536" s="255"/>
      <c r="EK536" s="255"/>
      <c r="EL536" s="255"/>
      <c r="EM536" s="255"/>
      <c r="EN536" s="255"/>
      <c r="EO536" s="255"/>
      <c r="EP536" s="255"/>
      <c r="EQ536" s="255"/>
      <c r="ER536" s="255"/>
      <c r="ES536" s="255"/>
      <c r="ET536" s="255"/>
      <c r="EU536" s="255"/>
      <c r="EV536" s="255"/>
      <c r="EW536" s="255"/>
      <c r="EX536" s="255"/>
      <c r="EY536" s="255"/>
      <c r="EZ536" s="255"/>
      <c r="FA536" s="255"/>
      <c r="FB536" s="255"/>
      <c r="FC536" s="255"/>
      <c r="FD536" s="255"/>
      <c r="FE536" s="255"/>
      <c r="FF536" s="255"/>
      <c r="FG536" s="255"/>
      <c r="FH536" s="255"/>
      <c r="FI536" s="255"/>
      <c r="FJ536" s="255"/>
      <c r="FK536" s="255"/>
      <c r="FL536" s="255"/>
      <c r="FM536" s="255"/>
      <c r="FN536" s="255"/>
      <c r="FO536" s="255"/>
      <c r="FP536" s="255"/>
      <c r="FQ536" s="255"/>
      <c r="FR536" s="255"/>
      <c r="FS536" s="255"/>
      <c r="FT536" s="255"/>
      <c r="FU536" s="255"/>
      <c r="FV536" s="255"/>
      <c r="FW536" s="255"/>
      <c r="FX536" s="255"/>
      <c r="FY536" s="255"/>
      <c r="FZ536" s="255"/>
      <c r="GA536" s="255"/>
      <c r="GB536" s="255"/>
      <c r="GC536" s="255"/>
      <c r="GD536" s="255"/>
      <c r="GE536" s="255"/>
      <c r="GF536" s="255"/>
      <c r="GG536" s="255"/>
      <c r="GH536" s="255"/>
      <c r="GI536" s="255"/>
      <c r="GJ536" s="255"/>
      <c r="GK536" s="255"/>
      <c r="GL536" s="255"/>
      <c r="GM536" s="255"/>
      <c r="GN536" s="255"/>
      <c r="GO536" s="255"/>
      <c r="GP536" s="255"/>
      <c r="GQ536" s="255"/>
      <c r="GR536" s="255"/>
      <c r="GS536" s="255"/>
      <c r="GT536" s="255"/>
      <c r="GU536" s="255"/>
      <c r="GV536" s="255"/>
      <c r="GW536" s="255"/>
      <c r="GX536" s="255"/>
      <c r="GY536" s="255"/>
      <c r="GZ536" s="255"/>
      <c r="HA536" s="255"/>
      <c r="HB536" s="255"/>
      <c r="HC536" s="255"/>
      <c r="HD536" s="255"/>
      <c r="HE536" s="255"/>
      <c r="HF536" s="255"/>
      <c r="HG536" s="255"/>
      <c r="HH536" s="255"/>
      <c r="HI536" s="255"/>
      <c r="HJ536" s="255"/>
      <c r="HK536" s="255"/>
      <c r="HL536" s="255"/>
      <c r="HM536" s="255"/>
      <c r="HN536" s="255"/>
      <c r="HO536" s="255"/>
      <c r="HP536" s="255"/>
      <c r="HQ536" s="255"/>
      <c r="HR536" s="255"/>
      <c r="HS536" s="255"/>
      <c r="HT536" s="255"/>
      <c r="HU536" s="255"/>
      <c r="HV536" s="255"/>
      <c r="HW536" s="255"/>
      <c r="HX536" s="255"/>
      <c r="HY536" s="255"/>
      <c r="HZ536" s="255"/>
      <c r="IA536" s="255"/>
      <c r="IB536" s="255"/>
      <c r="IC536" s="255"/>
      <c r="ID536" s="255"/>
      <c r="IE536" s="255"/>
      <c r="IF536" s="255"/>
      <c r="IG536" s="255"/>
      <c r="IH536" s="255"/>
      <c r="II536" s="255"/>
      <c r="IJ536" s="255"/>
      <c r="IK536" s="255"/>
      <c r="IL536" s="255"/>
      <c r="IM536" s="255"/>
      <c r="IN536" s="255"/>
      <c r="IO536" s="255"/>
      <c r="IP536" s="255"/>
      <c r="IQ536" s="255"/>
      <c r="IR536" s="255"/>
      <c r="IS536" s="255"/>
      <c r="IT536" s="255"/>
      <c r="IU536" s="255"/>
      <c r="IV536" s="255"/>
      <c r="IW536" s="255"/>
      <c r="IX536" s="255"/>
      <c r="IY536" s="255"/>
      <c r="IZ536" s="255"/>
      <c r="JA536" s="255"/>
      <c r="JB536" s="255"/>
      <c r="JC536" s="255"/>
      <c r="JD536" s="255"/>
      <c r="JE536" s="255"/>
      <c r="JF536" s="255"/>
      <c r="JG536" s="255"/>
      <c r="JH536" s="255"/>
      <c r="JI536" s="255"/>
      <c r="JJ536" s="255"/>
      <c r="JK536" s="255"/>
      <c r="JL536" s="255"/>
      <c r="JM536" s="255"/>
      <c r="JN536" s="255"/>
      <c r="JO536" s="255"/>
      <c r="JP536" s="255"/>
      <c r="JQ536" s="255"/>
      <c r="JR536" s="255"/>
      <c r="JS536" s="255"/>
      <c r="JT536" s="255"/>
      <c r="JU536" s="255"/>
      <c r="JV536" s="255"/>
      <c r="JW536" s="255"/>
      <c r="JX536" s="255"/>
      <c r="JY536" s="255"/>
      <c r="JZ536" s="255"/>
      <c r="KA536" s="255"/>
      <c r="KB536" s="255"/>
      <c r="KC536" s="255"/>
      <c r="KD536" s="255"/>
      <c r="KE536" s="255"/>
      <c r="KF536" s="255"/>
      <c r="KG536" s="255"/>
      <c r="KH536" s="255"/>
      <c r="KI536" s="255"/>
      <c r="KJ536" s="255"/>
      <c r="KK536" s="255"/>
      <c r="KL536" s="255"/>
      <c r="KM536" s="255"/>
      <c r="KN536" s="255"/>
      <c r="KO536" s="255"/>
      <c r="KP536" s="255"/>
      <c r="KQ536" s="255"/>
      <c r="KR536" s="255"/>
      <c r="KS536" s="255"/>
      <c r="KT536" s="255"/>
      <c r="KU536" s="255"/>
      <c r="KV536" s="255"/>
      <c r="KW536" s="255"/>
      <c r="KX536" s="255"/>
      <c r="KY536" s="255"/>
      <c r="KZ536" s="255"/>
      <c r="LA536" s="255"/>
      <c r="LB536" s="255"/>
      <c r="LC536" s="255"/>
      <c r="LD536" s="255"/>
      <c r="LE536" s="255"/>
      <c r="LF536" s="255"/>
      <c r="LG536" s="255"/>
      <c r="LH536" s="255"/>
      <c r="LI536" s="255"/>
      <c r="LJ536" s="255"/>
      <c r="LK536" s="255"/>
      <c r="LL536" s="255"/>
      <c r="LM536" s="255"/>
      <c r="LN536" s="255"/>
      <c r="LO536" s="255"/>
      <c r="LP536" s="255"/>
      <c r="LQ536" s="255"/>
      <c r="LR536" s="255"/>
      <c r="LS536" s="255"/>
      <c r="LT536" s="255"/>
      <c r="LU536" s="255"/>
      <c r="LV536" s="255"/>
      <c r="LW536" s="255"/>
      <c r="LX536" s="255"/>
      <c r="LY536" s="255"/>
      <c r="LZ536" s="255"/>
      <c r="MA536" s="255"/>
      <c r="MB536" s="255"/>
      <c r="MC536" s="255"/>
      <c r="MD536" s="255"/>
      <c r="ME536" s="255"/>
      <c r="MF536" s="255"/>
      <c r="MG536" s="255"/>
      <c r="MH536" s="255"/>
      <c r="MI536" s="255"/>
      <c r="MJ536" s="255"/>
      <c r="MK536" s="255"/>
      <c r="ML536" s="255"/>
      <c r="MM536" s="255"/>
      <c r="MN536" s="255"/>
      <c r="MO536" s="255"/>
      <c r="MP536" s="255"/>
      <c r="MQ536" s="255"/>
      <c r="MR536" s="255"/>
      <c r="MS536" s="255"/>
      <c r="MT536" s="255"/>
      <c r="MU536" s="255"/>
      <c r="MV536" s="255"/>
      <c r="MW536" s="255"/>
      <c r="MX536" s="255"/>
      <c r="MY536" s="255"/>
      <c r="MZ536" s="255"/>
      <c r="NA536" s="255"/>
      <c r="NB536" s="255"/>
      <c r="NC536" s="255"/>
      <c r="ND536" s="255"/>
      <c r="NE536" s="255"/>
      <c r="NF536" s="255"/>
      <c r="NG536" s="255"/>
      <c r="NH536" s="255"/>
      <c r="NI536" s="255"/>
      <c r="NJ536" s="255"/>
      <c r="NK536" s="255"/>
      <c r="NL536" s="255"/>
      <c r="NM536" s="255"/>
      <c r="NN536" s="255"/>
      <c r="NO536" s="255"/>
      <c r="NP536" s="255"/>
      <c r="NQ536" s="255"/>
      <c r="NR536" s="255"/>
      <c r="NS536" s="255"/>
      <c r="NT536" s="255"/>
      <c r="NU536" s="255"/>
      <c r="NV536" s="255"/>
      <c r="NW536" s="255"/>
      <c r="NX536" s="255"/>
      <c r="NY536" s="255"/>
      <c r="NZ536" s="255"/>
      <c r="OA536" s="255"/>
      <c r="OB536" s="255"/>
      <c r="OC536" s="255"/>
      <c r="OD536" s="255"/>
      <c r="OE536" s="255"/>
      <c r="OF536" s="255"/>
      <c r="OG536" s="255"/>
      <c r="OH536" s="255"/>
      <c r="OI536" s="255"/>
      <c r="OJ536" s="255"/>
      <c r="OK536" s="255"/>
      <c r="OL536" s="255"/>
      <c r="OM536" s="255"/>
      <c r="ON536" s="255"/>
      <c r="OO536" s="255"/>
      <c r="OP536" s="255"/>
      <c r="OQ536" s="255"/>
      <c r="OR536" s="255"/>
      <c r="OS536" s="255"/>
      <c r="OT536" s="255"/>
      <c r="OU536" s="255"/>
      <c r="OV536" s="255"/>
      <c r="OW536" s="255"/>
      <c r="OX536" s="255"/>
      <c r="OY536" s="255"/>
      <c r="OZ536" s="255"/>
      <c r="PA536" s="255"/>
      <c r="PB536" s="255"/>
      <c r="PC536" s="255"/>
      <c r="PD536" s="255"/>
      <c r="PE536" s="255"/>
      <c r="PF536" s="255"/>
      <c r="PG536" s="255"/>
      <c r="PH536" s="255"/>
      <c r="PI536" s="255"/>
      <c r="PJ536" s="255"/>
      <c r="PK536" s="255"/>
      <c r="PL536" s="255"/>
      <c r="PM536" s="255"/>
      <c r="PN536" s="255"/>
      <c r="PO536" s="255"/>
      <c r="PP536" s="255"/>
      <c r="PQ536" s="255"/>
      <c r="PR536" s="255"/>
      <c r="PS536" s="255"/>
      <c r="PT536" s="255"/>
      <c r="PU536" s="255"/>
      <c r="PV536" s="255"/>
      <c r="PW536" s="255"/>
      <c r="PX536" s="255"/>
      <c r="PY536" s="255"/>
      <c r="PZ536" s="255"/>
      <c r="QA536" s="255"/>
      <c r="QB536" s="255"/>
      <c r="QC536" s="255"/>
      <c r="QD536" s="255"/>
      <c r="QE536" s="255"/>
      <c r="QF536" s="255"/>
      <c r="QG536" s="255"/>
      <c r="QH536" s="255"/>
      <c r="QI536" s="255"/>
      <c r="QJ536" s="255"/>
      <c r="QK536" s="255"/>
      <c r="QL536" s="255"/>
      <c r="QM536" s="255"/>
      <c r="QN536" s="255"/>
      <c r="QO536" s="255"/>
      <c r="QP536" s="255"/>
      <c r="QQ536" s="255"/>
      <c r="QR536" s="255"/>
      <c r="QS536" s="255"/>
      <c r="QT536" s="255"/>
      <c r="QU536" s="255"/>
      <c r="QV536" s="255"/>
      <c r="QW536" s="255"/>
      <c r="QX536" s="255"/>
      <c r="QY536" s="255"/>
      <c r="QZ536" s="255"/>
      <c r="RA536" s="255"/>
      <c r="RB536" s="255"/>
      <c r="RC536" s="255"/>
      <c r="RD536" s="255"/>
      <c r="RE536" s="255"/>
      <c r="RF536" s="255"/>
      <c r="RG536" s="255"/>
      <c r="RH536" s="255"/>
      <c r="RI536" s="255"/>
      <c r="RJ536" s="255"/>
      <c r="RK536" s="255"/>
      <c r="RL536" s="255"/>
      <c r="RM536" s="255"/>
      <c r="RN536" s="255"/>
      <c r="RO536" s="255"/>
      <c r="RP536" s="255"/>
      <c r="RQ536" s="255"/>
      <c r="RR536" s="255"/>
      <c r="RS536" s="255"/>
      <c r="RT536" s="255"/>
      <c r="RU536" s="255"/>
      <c r="RV536" s="255"/>
      <c r="RW536" s="255"/>
      <c r="RX536" s="255"/>
      <c r="RY536" s="255"/>
      <c r="RZ536" s="255"/>
      <c r="SA536" s="255"/>
      <c r="SB536" s="255"/>
      <c r="SC536" s="255"/>
      <c r="SD536" s="255"/>
      <c r="SE536" s="255"/>
      <c r="SF536" s="255"/>
      <c r="SG536" s="255"/>
      <c r="SH536" s="255"/>
      <c r="SI536" s="255"/>
      <c r="SJ536" s="255"/>
      <c r="SK536" s="255"/>
      <c r="SL536" s="255"/>
      <c r="SM536" s="255"/>
      <c r="SN536" s="255"/>
      <c r="SO536" s="255"/>
      <c r="SP536" s="255"/>
      <c r="SQ536" s="255"/>
      <c r="SR536" s="255"/>
      <c r="SS536" s="255"/>
      <c r="ST536" s="255"/>
      <c r="SU536" s="255"/>
      <c r="SV536" s="255"/>
      <c r="SW536" s="255"/>
      <c r="SX536" s="255"/>
      <c r="SY536" s="255"/>
      <c r="SZ536" s="255"/>
      <c r="TA536" s="255"/>
      <c r="TB536" s="255"/>
      <c r="TC536" s="255"/>
      <c r="TD536" s="255"/>
      <c r="TE536" s="255"/>
      <c r="TF536" s="255"/>
      <c r="TG536" s="255"/>
      <c r="TH536" s="255"/>
      <c r="TI536" s="255"/>
      <c r="TJ536" s="255"/>
      <c r="TK536" s="255"/>
      <c r="TL536" s="255"/>
      <c r="TM536" s="255"/>
      <c r="TN536" s="255"/>
      <c r="TO536" s="255"/>
      <c r="TP536" s="255"/>
      <c r="TQ536" s="255"/>
      <c r="TR536" s="255"/>
      <c r="TS536" s="255"/>
      <c r="TT536" s="255"/>
      <c r="TU536" s="255"/>
      <c r="TV536" s="255"/>
      <c r="TW536" s="255"/>
      <c r="TX536" s="255"/>
      <c r="TY536" s="255"/>
      <c r="TZ536" s="255"/>
      <c r="UA536" s="255"/>
      <c r="UB536" s="255"/>
      <c r="UC536" s="255"/>
      <c r="UD536" s="255"/>
      <c r="UE536" s="255"/>
      <c r="UF536" s="255"/>
      <c r="UG536" s="255"/>
      <c r="UH536" s="255"/>
      <c r="UI536" s="255"/>
      <c r="UJ536" s="255"/>
      <c r="UK536" s="255"/>
      <c r="UL536" s="255"/>
      <c r="UM536" s="255"/>
      <c r="UN536" s="255"/>
      <c r="UO536" s="255"/>
      <c r="UP536" s="255"/>
      <c r="UQ536" s="255"/>
      <c r="UR536" s="255"/>
      <c r="US536" s="255"/>
      <c r="UT536" s="255"/>
      <c r="UU536" s="255"/>
      <c r="UV536" s="255"/>
      <c r="UW536" s="255"/>
      <c r="UX536" s="255"/>
      <c r="UY536" s="255"/>
      <c r="UZ536" s="255"/>
      <c r="VA536" s="255"/>
      <c r="VB536" s="255"/>
      <c r="VC536" s="255"/>
      <c r="VD536" s="255"/>
      <c r="VE536" s="255"/>
      <c r="VF536" s="255"/>
      <c r="VG536" s="255"/>
      <c r="VH536" s="255"/>
      <c r="VI536" s="255"/>
      <c r="VJ536" s="255"/>
      <c r="VK536" s="255"/>
      <c r="VL536" s="255"/>
      <c r="VM536" s="255"/>
      <c r="VN536" s="255"/>
      <c r="VO536" s="255"/>
      <c r="VP536" s="255"/>
      <c r="VQ536" s="255"/>
      <c r="VR536" s="255"/>
      <c r="VS536" s="255"/>
      <c r="VT536" s="255"/>
      <c r="VU536" s="255"/>
      <c r="VV536" s="255"/>
      <c r="VW536" s="255"/>
      <c r="VX536" s="255"/>
      <c r="VY536" s="255"/>
      <c r="VZ536" s="255"/>
      <c r="WA536" s="255"/>
      <c r="WB536" s="255"/>
      <c r="WC536" s="255"/>
      <c r="WD536" s="255"/>
      <c r="WE536" s="255"/>
      <c r="WF536" s="255"/>
      <c r="WG536" s="255"/>
      <c r="WH536" s="255"/>
      <c r="WI536" s="255"/>
      <c r="WJ536" s="255"/>
      <c r="WK536" s="255"/>
      <c r="WL536" s="255"/>
      <c r="WM536" s="255"/>
      <c r="WN536" s="255"/>
      <c r="WO536" s="255"/>
      <c r="WP536" s="255"/>
      <c r="WQ536" s="255"/>
      <c r="WR536" s="255"/>
      <c r="WS536" s="255"/>
      <c r="WT536" s="255"/>
      <c r="WU536" s="255"/>
      <c r="WV536" s="255"/>
      <c r="WW536" s="255"/>
      <c r="WX536" s="255"/>
      <c r="WY536" s="255"/>
      <c r="WZ536" s="255"/>
      <c r="XA536" s="255"/>
      <c r="XB536" s="255"/>
      <c r="XC536" s="255"/>
      <c r="XD536" s="255"/>
      <c r="XE536" s="255"/>
      <c r="XF536" s="255"/>
      <c r="XG536" s="255"/>
      <c r="XH536" s="255"/>
      <c r="XI536" s="255"/>
      <c r="XJ536" s="255"/>
      <c r="XK536" s="255"/>
      <c r="XL536" s="255"/>
      <c r="XM536" s="255"/>
      <c r="XN536" s="255"/>
      <c r="XO536" s="255"/>
      <c r="XP536" s="255"/>
      <c r="XQ536" s="255"/>
      <c r="XR536" s="255"/>
      <c r="XS536" s="255"/>
      <c r="XT536" s="255"/>
      <c r="XU536" s="255"/>
      <c r="XV536" s="255"/>
      <c r="XW536" s="255"/>
      <c r="XX536" s="255"/>
      <c r="XY536" s="255"/>
      <c r="XZ536" s="255"/>
      <c r="YA536" s="255"/>
      <c r="YB536" s="255"/>
      <c r="YC536" s="255"/>
      <c r="YD536" s="255"/>
      <c r="YE536" s="255"/>
      <c r="YF536" s="255"/>
      <c r="YG536" s="255"/>
      <c r="YH536" s="255"/>
      <c r="YI536" s="255"/>
      <c r="YJ536" s="255"/>
      <c r="YK536" s="255"/>
      <c r="YL536" s="255"/>
      <c r="YM536" s="255"/>
      <c r="YN536" s="255"/>
      <c r="YO536" s="255"/>
      <c r="YP536" s="255"/>
      <c r="YQ536" s="255"/>
      <c r="YR536" s="255"/>
      <c r="YS536" s="255"/>
      <c r="YT536" s="255"/>
      <c r="YU536" s="255"/>
      <c r="YV536" s="255"/>
      <c r="YW536" s="255"/>
      <c r="YX536" s="255"/>
      <c r="YY536" s="255"/>
      <c r="YZ536" s="255"/>
      <c r="ZA536" s="255"/>
      <c r="ZB536" s="255"/>
      <c r="ZC536" s="255"/>
      <c r="ZD536" s="255"/>
      <c r="ZE536" s="255"/>
      <c r="ZF536" s="255"/>
      <c r="ZG536" s="255"/>
      <c r="ZH536" s="255"/>
      <c r="ZI536" s="255"/>
      <c r="ZJ536" s="255"/>
      <c r="ZK536" s="255"/>
      <c r="ZL536" s="255"/>
      <c r="ZM536" s="255"/>
      <c r="ZN536" s="255"/>
      <c r="ZO536" s="255"/>
      <c r="ZP536" s="255"/>
      <c r="ZQ536" s="255"/>
      <c r="ZR536" s="255"/>
      <c r="ZS536" s="255"/>
      <c r="ZT536" s="255"/>
      <c r="ZU536" s="255"/>
      <c r="ZV536" s="255"/>
      <c r="ZW536" s="255"/>
      <c r="ZX536" s="255"/>
      <c r="ZY536" s="255"/>
      <c r="ZZ536" s="255"/>
      <c r="AAA536" s="255"/>
      <c r="AAB536" s="255"/>
      <c r="AAC536" s="255"/>
      <c r="AAD536" s="255"/>
      <c r="AAE536" s="255"/>
      <c r="AAF536" s="255"/>
      <c r="AAG536" s="255"/>
      <c r="AAH536" s="255"/>
      <c r="AAI536" s="255"/>
      <c r="AAJ536" s="255"/>
      <c r="AAK536" s="255"/>
      <c r="AAL536" s="255"/>
      <c r="AAM536" s="255"/>
      <c r="AAN536" s="255"/>
      <c r="AAO536" s="255"/>
      <c r="AAP536" s="255"/>
      <c r="AAQ536" s="255"/>
      <c r="AAR536" s="255"/>
      <c r="AAS536" s="255"/>
      <c r="AAT536" s="255"/>
      <c r="AAU536" s="255"/>
      <c r="AAV536" s="255"/>
      <c r="AAW536" s="255"/>
      <c r="AAX536" s="255"/>
      <c r="AAY536" s="255"/>
      <c r="AAZ536" s="255"/>
      <c r="ABA536" s="255"/>
      <c r="ABB536" s="255"/>
      <c r="ABC536" s="255"/>
      <c r="ABD536" s="255"/>
      <c r="ABE536" s="255"/>
      <c r="ABF536" s="255"/>
      <c r="ABG536" s="255"/>
      <c r="ABH536" s="255"/>
      <c r="ABI536" s="255"/>
      <c r="ABJ536" s="255"/>
      <c r="ABK536" s="255"/>
      <c r="ABL536" s="255"/>
      <c r="ABM536" s="255"/>
      <c r="ABN536" s="255"/>
      <c r="ABO536" s="255"/>
      <c r="ABP536" s="255"/>
      <c r="ABQ536" s="255"/>
      <c r="ABR536" s="255"/>
      <c r="ABS536" s="255"/>
      <c r="ABT536" s="255"/>
      <c r="ABU536" s="255"/>
      <c r="ABV536" s="255"/>
      <c r="ABW536" s="255"/>
      <c r="ABX536" s="255"/>
      <c r="ABY536" s="255"/>
      <c r="ABZ536" s="255"/>
      <c r="ACA536" s="255"/>
      <c r="ACB536" s="255"/>
      <c r="ACC536" s="255"/>
      <c r="ACD536" s="255"/>
      <c r="ACE536" s="255"/>
      <c r="ACF536" s="255"/>
      <c r="ACG536" s="255"/>
      <c r="ACH536" s="255"/>
      <c r="ACI536" s="255"/>
      <c r="ACJ536" s="255"/>
      <c r="ACK536" s="255"/>
      <c r="ACL536" s="255"/>
      <c r="ACM536" s="255"/>
      <c r="ACN536" s="255"/>
      <c r="ACO536" s="255"/>
      <c r="ACP536" s="255"/>
      <c r="ACQ536" s="255"/>
      <c r="ACR536" s="255"/>
      <c r="ACS536" s="255"/>
      <c r="ACT536" s="255"/>
      <c r="ACU536" s="255"/>
      <c r="ACV536" s="255"/>
      <c r="ACW536" s="255"/>
      <c r="ACX536" s="255"/>
      <c r="ACY536" s="255"/>
      <c r="ACZ536" s="255"/>
      <c r="ADA536" s="255"/>
      <c r="ADB536" s="255"/>
      <c r="ADC536" s="255"/>
      <c r="ADD536" s="255"/>
      <c r="ADE536" s="255"/>
      <c r="ADF536" s="255"/>
      <c r="ADG536" s="255"/>
      <c r="ADH536" s="255"/>
      <c r="ADI536" s="255"/>
      <c r="ADJ536" s="255"/>
      <c r="ADK536" s="255"/>
      <c r="ADL536" s="255"/>
      <c r="ADM536" s="255"/>
      <c r="ADN536" s="255"/>
      <c r="ADO536" s="255"/>
      <c r="ADP536" s="255"/>
      <c r="ADQ536" s="255"/>
      <c r="ADR536" s="255"/>
      <c r="ADS536" s="255"/>
      <c r="ADT536" s="255"/>
      <c r="ADU536" s="255"/>
      <c r="ADV536" s="255"/>
      <c r="ADW536" s="255"/>
      <c r="ADX536" s="255"/>
      <c r="ADY536" s="255"/>
      <c r="ADZ536" s="255"/>
      <c r="AEA536" s="255"/>
      <c r="AEB536" s="255"/>
      <c r="AEC536" s="255"/>
      <c r="AED536" s="255"/>
      <c r="AEE536" s="255"/>
      <c r="AEF536" s="255"/>
      <c r="AEG536" s="255"/>
      <c r="AEH536" s="255"/>
      <c r="AEI536" s="255"/>
      <c r="AEJ536" s="255"/>
      <c r="AEK536" s="255"/>
      <c r="AEL536" s="255"/>
      <c r="AEM536" s="255"/>
      <c r="AEN536" s="255"/>
      <c r="AEO536" s="255"/>
      <c r="AEP536" s="255"/>
      <c r="AEQ536" s="255"/>
      <c r="AER536" s="255"/>
      <c r="AES536" s="255"/>
      <c r="AET536" s="255"/>
      <c r="AEU536" s="255"/>
      <c r="AEV536" s="255"/>
      <c r="AEW536" s="255"/>
      <c r="AEX536" s="255"/>
      <c r="AEY536" s="255"/>
      <c r="AEZ536" s="255"/>
      <c r="AFA536" s="255"/>
      <c r="AFB536" s="255"/>
      <c r="AFC536" s="255"/>
      <c r="AFD536" s="255"/>
      <c r="AFE536" s="255"/>
      <c r="AFF536" s="255"/>
      <c r="AFG536" s="255"/>
      <c r="AFH536" s="255"/>
      <c r="AFI536" s="255"/>
      <c r="AFJ536" s="255"/>
      <c r="AFK536" s="255"/>
      <c r="AFL536" s="255"/>
      <c r="AFM536" s="255"/>
      <c r="AFN536" s="255"/>
      <c r="AFO536" s="255"/>
      <c r="AFP536" s="255"/>
      <c r="AFQ536" s="255"/>
      <c r="AFR536" s="255"/>
      <c r="AFS536" s="255"/>
      <c r="AFT536" s="255"/>
      <c r="AFU536" s="255"/>
      <c r="AFV536" s="255"/>
      <c r="AFW536" s="255"/>
      <c r="AFX536" s="255"/>
      <c r="AFY536" s="255"/>
      <c r="AFZ536" s="255"/>
      <c r="AGA536" s="255"/>
      <c r="AGB536" s="255"/>
      <c r="AGC536" s="255"/>
      <c r="AGD536" s="255"/>
      <c r="AGE536" s="255"/>
      <c r="AGF536" s="255"/>
      <c r="AGG536" s="255"/>
      <c r="AGH536" s="255"/>
      <c r="AGI536" s="255"/>
      <c r="AGJ536" s="255"/>
      <c r="AGK536" s="255"/>
      <c r="AGL536" s="255"/>
      <c r="AGM536" s="255"/>
      <c r="AGN536" s="255"/>
      <c r="AGO536" s="255"/>
      <c r="AGP536" s="255"/>
      <c r="AGQ536" s="255"/>
      <c r="AGR536" s="255"/>
      <c r="AGS536" s="255"/>
      <c r="AGT536" s="255"/>
      <c r="AGU536" s="255"/>
      <c r="AGV536" s="255"/>
      <c r="AGW536" s="255"/>
      <c r="AGX536" s="255"/>
      <c r="AGY536" s="255"/>
      <c r="AGZ536" s="255"/>
      <c r="AHA536" s="255"/>
      <c r="AHB536" s="255"/>
      <c r="AHC536" s="255"/>
      <c r="AHD536" s="255"/>
      <c r="AHE536" s="255"/>
      <c r="AHF536" s="255"/>
      <c r="AHG536" s="255"/>
      <c r="AHH536" s="255"/>
      <c r="AHI536" s="255"/>
      <c r="AHJ536" s="255"/>
      <c r="AHK536" s="255"/>
      <c r="AHL536" s="255"/>
      <c r="AHM536" s="255"/>
      <c r="AHN536" s="255"/>
      <c r="AHO536" s="255"/>
      <c r="AHP536" s="255"/>
      <c r="AHQ536" s="255"/>
      <c r="AHR536" s="255"/>
      <c r="AHS536" s="255"/>
      <c r="AHT536" s="255"/>
      <c r="AHU536" s="255"/>
      <c r="AHV536" s="255"/>
      <c r="AHW536" s="255"/>
      <c r="AHX536" s="255"/>
      <c r="AHY536" s="255"/>
      <c r="AHZ536" s="255"/>
      <c r="AIA536" s="255"/>
      <c r="AIB536" s="255"/>
      <c r="AIC536" s="255"/>
      <c r="AID536" s="255"/>
      <c r="AIE536" s="255"/>
      <c r="AIF536" s="255"/>
      <c r="AIG536" s="255"/>
      <c r="AIH536" s="255"/>
      <c r="AII536" s="255"/>
      <c r="AIJ536" s="255"/>
      <c r="AIK536" s="255"/>
      <c r="AIL536" s="255"/>
      <c r="AIM536" s="255"/>
      <c r="AIN536" s="255"/>
      <c r="AIO536" s="255"/>
      <c r="AIP536" s="255"/>
      <c r="AIQ536" s="255"/>
      <c r="AIR536" s="255"/>
      <c r="AIS536" s="255"/>
      <c r="AIT536" s="255"/>
      <c r="AIU536" s="255"/>
      <c r="AIV536" s="255"/>
      <c r="AIW536" s="255"/>
      <c r="AIX536" s="255"/>
      <c r="AIY536" s="255"/>
      <c r="AIZ536" s="255"/>
      <c r="AJA536" s="255"/>
      <c r="AJB536" s="255"/>
      <c r="AJC536" s="255"/>
      <c r="AJD536" s="255"/>
      <c r="AJE536" s="255"/>
      <c r="AJF536" s="255"/>
      <c r="AJG536" s="255"/>
      <c r="AJH536" s="255"/>
      <c r="AJI536" s="255"/>
      <c r="AJJ536" s="255"/>
      <c r="AJK536" s="255"/>
      <c r="AJL536" s="255"/>
      <c r="AJM536" s="255"/>
      <c r="AJN536" s="255"/>
      <c r="AJO536" s="255"/>
      <c r="AJP536" s="255"/>
      <c r="AJQ536" s="255"/>
      <c r="AJR536" s="255"/>
      <c r="AJS536" s="255"/>
      <c r="AJT536" s="255"/>
      <c r="AJU536" s="255"/>
      <c r="AJV536" s="255"/>
      <c r="AJW536" s="255"/>
      <c r="AJX536" s="255"/>
      <c r="AJY536" s="255"/>
      <c r="AJZ536" s="255"/>
      <c r="AKA536" s="255"/>
      <c r="AKB536" s="255"/>
      <c r="AKC536" s="255"/>
      <c r="AKD536" s="255"/>
      <c r="AKE536" s="255"/>
      <c r="AKF536" s="255"/>
      <c r="AKG536" s="255"/>
      <c r="AKH536" s="255"/>
      <c r="AKI536" s="255"/>
      <c r="AKJ536" s="255"/>
      <c r="AKK536" s="255"/>
      <c r="AKL536" s="255"/>
      <c r="AKM536" s="255"/>
      <c r="AKN536" s="255"/>
      <c r="AKO536" s="255"/>
      <c r="AKP536" s="255"/>
      <c r="AKQ536" s="255"/>
      <c r="AKR536" s="255"/>
      <c r="AKS536" s="255"/>
      <c r="AKT536" s="255"/>
      <c r="AKU536" s="255"/>
      <c r="AKV536" s="255"/>
      <c r="AKW536" s="255"/>
      <c r="AKX536" s="255"/>
      <c r="AKY536" s="255"/>
      <c r="AKZ536" s="255"/>
      <c r="ALA536" s="255"/>
      <c r="ALB536" s="255"/>
      <c r="ALC536" s="255"/>
      <c r="ALD536" s="255"/>
      <c r="ALE536" s="255"/>
    </row>
    <row r="537" spans="1:993" s="298" customFormat="1">
      <c r="A537" s="327" t="s">
        <v>717</v>
      </c>
      <c r="B537" s="334" t="s">
        <v>733</v>
      </c>
      <c r="C537" s="327"/>
      <c r="D537" s="335" t="s">
        <v>734</v>
      </c>
      <c r="E537" s="335"/>
      <c r="F537" s="327"/>
      <c r="G537" s="327">
        <v>1</v>
      </c>
      <c r="H537" s="334"/>
      <c r="I537" s="296">
        <f t="shared" si="121"/>
        <v>40</v>
      </c>
      <c r="J537" s="297">
        <f t="shared" si="122"/>
        <v>49.2</v>
      </c>
      <c r="K537" s="255"/>
      <c r="L537" s="255">
        <v>1</v>
      </c>
      <c r="M537" s="255">
        <f t="shared" si="117"/>
        <v>0</v>
      </c>
      <c r="N537" s="255">
        <f t="shared" si="123"/>
        <v>40</v>
      </c>
      <c r="O537" s="255">
        <f t="shared" si="120"/>
        <v>40</v>
      </c>
      <c r="P537" s="255"/>
      <c r="Q537" s="327"/>
      <c r="R537" s="327"/>
      <c r="S537" s="547"/>
      <c r="T537" s="255"/>
      <c r="U537" s="255"/>
      <c r="V537" s="255"/>
      <c r="W537" s="255"/>
      <c r="X537" s="255"/>
      <c r="Y537" s="255"/>
      <c r="Z537" s="255"/>
      <c r="AA537" s="255"/>
      <c r="AB537" s="255"/>
      <c r="AC537" s="255"/>
      <c r="AD537" s="255"/>
      <c r="AE537" s="255"/>
      <c r="AF537" s="255"/>
      <c r="AG537" s="255"/>
      <c r="AH537" s="255"/>
      <c r="AI537" s="255"/>
      <c r="AJ537" s="255"/>
      <c r="AK537" s="255"/>
      <c r="AL537" s="255"/>
      <c r="AM537" s="255"/>
      <c r="AN537" s="255"/>
      <c r="AO537" s="255"/>
      <c r="AP537" s="255"/>
      <c r="AQ537" s="255"/>
      <c r="AR537" s="255"/>
      <c r="AS537" s="255"/>
      <c r="AT537" s="255"/>
      <c r="AU537" s="255"/>
      <c r="AV537" s="255"/>
      <c r="AW537" s="255"/>
      <c r="AX537" s="255"/>
      <c r="AY537" s="255"/>
      <c r="AZ537" s="255"/>
      <c r="BA537" s="255"/>
      <c r="BB537" s="255"/>
      <c r="BC537" s="255"/>
      <c r="BD537" s="255"/>
      <c r="BE537" s="255"/>
      <c r="BF537" s="255"/>
      <c r="BG537" s="255"/>
      <c r="BH537" s="255"/>
      <c r="BI537" s="255"/>
      <c r="BJ537" s="255"/>
      <c r="BK537" s="255"/>
      <c r="BL537" s="255"/>
      <c r="BM537" s="255"/>
      <c r="BN537" s="255"/>
      <c r="BO537" s="255"/>
      <c r="BP537" s="255"/>
      <c r="BQ537" s="255"/>
      <c r="BR537" s="255"/>
      <c r="BS537" s="255"/>
      <c r="BT537" s="255"/>
      <c r="BU537" s="255"/>
      <c r="BV537" s="255"/>
      <c r="BW537" s="255"/>
      <c r="BX537" s="255"/>
      <c r="BY537" s="255"/>
      <c r="BZ537" s="255"/>
      <c r="CA537" s="255"/>
      <c r="CB537" s="255"/>
      <c r="CC537" s="255"/>
      <c r="CD537" s="255"/>
      <c r="CE537" s="255"/>
      <c r="CF537" s="255"/>
      <c r="CG537" s="255"/>
      <c r="CH537" s="255"/>
      <c r="CI537" s="255"/>
      <c r="CJ537" s="255"/>
      <c r="CK537" s="255"/>
      <c r="CL537" s="255"/>
      <c r="CM537" s="255"/>
      <c r="CN537" s="255"/>
      <c r="CO537" s="255"/>
      <c r="CP537" s="255"/>
      <c r="CQ537" s="255"/>
      <c r="CR537" s="255"/>
      <c r="CS537" s="255"/>
      <c r="CT537" s="255"/>
      <c r="CU537" s="255"/>
      <c r="CV537" s="255"/>
      <c r="CW537" s="255"/>
      <c r="CX537" s="255"/>
      <c r="CY537" s="255"/>
      <c r="CZ537" s="255"/>
      <c r="DA537" s="255"/>
      <c r="DB537" s="255"/>
      <c r="DC537" s="255"/>
      <c r="DD537" s="255"/>
      <c r="DE537" s="255"/>
      <c r="DF537" s="255"/>
      <c r="DG537" s="255"/>
      <c r="DH537" s="255"/>
      <c r="DI537" s="255"/>
      <c r="DJ537" s="255"/>
      <c r="DK537" s="255"/>
      <c r="DL537" s="255"/>
      <c r="DM537" s="255"/>
      <c r="DN537" s="255"/>
      <c r="DO537" s="255"/>
      <c r="DP537" s="255"/>
      <c r="DQ537" s="255"/>
      <c r="DR537" s="255"/>
      <c r="DS537" s="255"/>
      <c r="DT537" s="255"/>
      <c r="DU537" s="255"/>
      <c r="DV537" s="255"/>
      <c r="DW537" s="255"/>
      <c r="DX537" s="255"/>
      <c r="DY537" s="255"/>
      <c r="DZ537" s="255"/>
      <c r="EA537" s="255"/>
      <c r="EB537" s="255"/>
      <c r="EC537" s="255"/>
      <c r="ED537" s="255"/>
      <c r="EE537" s="255"/>
      <c r="EF537" s="255"/>
      <c r="EG537" s="255"/>
      <c r="EH537" s="255"/>
      <c r="EI537" s="255"/>
      <c r="EJ537" s="255"/>
      <c r="EK537" s="255"/>
      <c r="EL537" s="255"/>
      <c r="EM537" s="255"/>
      <c r="EN537" s="255"/>
      <c r="EO537" s="255"/>
      <c r="EP537" s="255"/>
      <c r="EQ537" s="255"/>
      <c r="ER537" s="255"/>
      <c r="ES537" s="255"/>
      <c r="ET537" s="255"/>
      <c r="EU537" s="255"/>
      <c r="EV537" s="255"/>
      <c r="EW537" s="255"/>
      <c r="EX537" s="255"/>
      <c r="EY537" s="255"/>
      <c r="EZ537" s="255"/>
      <c r="FA537" s="255"/>
      <c r="FB537" s="255"/>
      <c r="FC537" s="255"/>
      <c r="FD537" s="255"/>
      <c r="FE537" s="255"/>
      <c r="FF537" s="255"/>
      <c r="FG537" s="255"/>
      <c r="FH537" s="255"/>
      <c r="FI537" s="255"/>
      <c r="FJ537" s="255"/>
      <c r="FK537" s="255"/>
      <c r="FL537" s="255"/>
      <c r="FM537" s="255"/>
      <c r="FN537" s="255"/>
      <c r="FO537" s="255"/>
      <c r="FP537" s="255"/>
      <c r="FQ537" s="255"/>
      <c r="FR537" s="255"/>
      <c r="FS537" s="255"/>
      <c r="FT537" s="255"/>
      <c r="FU537" s="255"/>
      <c r="FV537" s="255"/>
      <c r="FW537" s="255"/>
      <c r="FX537" s="255"/>
      <c r="FY537" s="255"/>
      <c r="FZ537" s="255"/>
      <c r="GA537" s="255"/>
      <c r="GB537" s="255"/>
      <c r="GC537" s="255"/>
      <c r="GD537" s="255"/>
      <c r="GE537" s="255"/>
      <c r="GF537" s="255"/>
      <c r="GG537" s="255"/>
      <c r="GH537" s="255"/>
      <c r="GI537" s="255"/>
      <c r="GJ537" s="255"/>
      <c r="GK537" s="255"/>
      <c r="GL537" s="255"/>
      <c r="GM537" s="255"/>
      <c r="GN537" s="255"/>
      <c r="GO537" s="255"/>
      <c r="GP537" s="255"/>
      <c r="GQ537" s="255"/>
      <c r="GR537" s="255"/>
      <c r="GS537" s="255"/>
      <c r="GT537" s="255"/>
      <c r="GU537" s="255"/>
      <c r="GV537" s="255"/>
      <c r="GW537" s="255"/>
      <c r="GX537" s="255"/>
      <c r="GY537" s="255"/>
      <c r="GZ537" s="255"/>
      <c r="HA537" s="255"/>
      <c r="HB537" s="255"/>
      <c r="HC537" s="255"/>
      <c r="HD537" s="255"/>
      <c r="HE537" s="255"/>
      <c r="HF537" s="255"/>
      <c r="HG537" s="255"/>
      <c r="HH537" s="255"/>
      <c r="HI537" s="255"/>
      <c r="HJ537" s="255"/>
      <c r="HK537" s="255"/>
      <c r="HL537" s="255"/>
      <c r="HM537" s="255"/>
      <c r="HN537" s="255"/>
      <c r="HO537" s="255"/>
      <c r="HP537" s="255"/>
      <c r="HQ537" s="255"/>
      <c r="HR537" s="255"/>
      <c r="HS537" s="255"/>
      <c r="HT537" s="255"/>
      <c r="HU537" s="255"/>
      <c r="HV537" s="255"/>
      <c r="HW537" s="255"/>
      <c r="HX537" s="255"/>
      <c r="HY537" s="255"/>
      <c r="HZ537" s="255"/>
      <c r="IA537" s="255"/>
      <c r="IB537" s="255"/>
      <c r="IC537" s="255"/>
      <c r="ID537" s="255"/>
      <c r="IE537" s="255"/>
      <c r="IF537" s="255"/>
      <c r="IG537" s="255"/>
      <c r="IH537" s="255"/>
      <c r="II537" s="255"/>
      <c r="IJ537" s="255"/>
      <c r="IK537" s="255"/>
      <c r="IL537" s="255"/>
      <c r="IM537" s="255"/>
      <c r="IN537" s="255"/>
      <c r="IO537" s="255"/>
      <c r="IP537" s="255"/>
      <c r="IQ537" s="255"/>
      <c r="IR537" s="255"/>
      <c r="IS537" s="255"/>
      <c r="IT537" s="255"/>
      <c r="IU537" s="255"/>
      <c r="IV537" s="255"/>
      <c r="IW537" s="255"/>
      <c r="IX537" s="255"/>
      <c r="IY537" s="255"/>
      <c r="IZ537" s="255"/>
      <c r="JA537" s="255"/>
      <c r="JB537" s="255"/>
      <c r="JC537" s="255"/>
      <c r="JD537" s="255"/>
      <c r="JE537" s="255"/>
      <c r="JF537" s="255"/>
      <c r="JG537" s="255"/>
      <c r="JH537" s="255"/>
      <c r="JI537" s="255"/>
      <c r="JJ537" s="255"/>
      <c r="JK537" s="255"/>
      <c r="JL537" s="255"/>
      <c r="JM537" s="255"/>
      <c r="JN537" s="255"/>
      <c r="JO537" s="255"/>
      <c r="JP537" s="255"/>
      <c r="JQ537" s="255"/>
      <c r="JR537" s="255"/>
      <c r="JS537" s="255"/>
      <c r="JT537" s="255"/>
      <c r="JU537" s="255"/>
      <c r="JV537" s="255"/>
      <c r="JW537" s="255"/>
      <c r="JX537" s="255"/>
      <c r="JY537" s="255"/>
      <c r="JZ537" s="255"/>
      <c r="KA537" s="255"/>
      <c r="KB537" s="255"/>
      <c r="KC537" s="255"/>
      <c r="KD537" s="255"/>
      <c r="KE537" s="255"/>
      <c r="KF537" s="255"/>
      <c r="KG537" s="255"/>
      <c r="KH537" s="255"/>
      <c r="KI537" s="255"/>
      <c r="KJ537" s="255"/>
      <c r="KK537" s="255"/>
      <c r="KL537" s="255"/>
      <c r="KM537" s="255"/>
      <c r="KN537" s="255"/>
      <c r="KO537" s="255"/>
      <c r="KP537" s="255"/>
      <c r="KQ537" s="255"/>
      <c r="KR537" s="255"/>
      <c r="KS537" s="255"/>
      <c r="KT537" s="255"/>
      <c r="KU537" s="255"/>
      <c r="KV537" s="255"/>
      <c r="KW537" s="255"/>
      <c r="KX537" s="255"/>
      <c r="KY537" s="255"/>
      <c r="KZ537" s="255"/>
      <c r="LA537" s="255"/>
      <c r="LB537" s="255"/>
      <c r="LC537" s="255"/>
      <c r="LD537" s="255"/>
      <c r="LE537" s="255"/>
      <c r="LF537" s="255"/>
      <c r="LG537" s="255"/>
      <c r="LH537" s="255"/>
      <c r="LI537" s="255"/>
      <c r="LJ537" s="255"/>
      <c r="LK537" s="255"/>
      <c r="LL537" s="255"/>
      <c r="LM537" s="255"/>
      <c r="LN537" s="255"/>
      <c r="LO537" s="255"/>
      <c r="LP537" s="255"/>
      <c r="LQ537" s="255"/>
      <c r="LR537" s="255"/>
      <c r="LS537" s="255"/>
      <c r="LT537" s="255"/>
      <c r="LU537" s="255"/>
      <c r="LV537" s="255"/>
      <c r="LW537" s="255"/>
      <c r="LX537" s="255"/>
      <c r="LY537" s="255"/>
      <c r="LZ537" s="255"/>
      <c r="MA537" s="255"/>
      <c r="MB537" s="255"/>
      <c r="MC537" s="255"/>
      <c r="MD537" s="255"/>
      <c r="ME537" s="255"/>
      <c r="MF537" s="255"/>
      <c r="MG537" s="255"/>
      <c r="MH537" s="255"/>
      <c r="MI537" s="255"/>
      <c r="MJ537" s="255"/>
      <c r="MK537" s="255"/>
      <c r="ML537" s="255"/>
      <c r="MM537" s="255"/>
      <c r="MN537" s="255"/>
      <c r="MO537" s="255"/>
      <c r="MP537" s="255"/>
      <c r="MQ537" s="255"/>
      <c r="MR537" s="255"/>
      <c r="MS537" s="255"/>
      <c r="MT537" s="255"/>
      <c r="MU537" s="255"/>
      <c r="MV537" s="255"/>
      <c r="MW537" s="255"/>
      <c r="MX537" s="255"/>
      <c r="MY537" s="255"/>
      <c r="MZ537" s="255"/>
      <c r="NA537" s="255"/>
      <c r="NB537" s="255"/>
      <c r="NC537" s="255"/>
      <c r="ND537" s="255"/>
      <c r="NE537" s="255"/>
      <c r="NF537" s="255"/>
      <c r="NG537" s="255"/>
      <c r="NH537" s="255"/>
      <c r="NI537" s="255"/>
      <c r="NJ537" s="255"/>
      <c r="NK537" s="255"/>
      <c r="NL537" s="255"/>
      <c r="NM537" s="255"/>
      <c r="NN537" s="255"/>
      <c r="NO537" s="255"/>
      <c r="NP537" s="255"/>
      <c r="NQ537" s="255"/>
      <c r="NR537" s="255"/>
      <c r="NS537" s="255"/>
      <c r="NT537" s="255"/>
      <c r="NU537" s="255"/>
      <c r="NV537" s="255"/>
      <c r="NW537" s="255"/>
      <c r="NX537" s="255"/>
      <c r="NY537" s="255"/>
      <c r="NZ537" s="255"/>
      <c r="OA537" s="255"/>
      <c r="OB537" s="255"/>
      <c r="OC537" s="255"/>
      <c r="OD537" s="255"/>
      <c r="OE537" s="255"/>
      <c r="OF537" s="255"/>
      <c r="OG537" s="255"/>
      <c r="OH537" s="255"/>
      <c r="OI537" s="255"/>
      <c r="OJ537" s="255"/>
      <c r="OK537" s="255"/>
      <c r="OL537" s="255"/>
      <c r="OM537" s="255"/>
      <c r="ON537" s="255"/>
      <c r="OO537" s="255"/>
      <c r="OP537" s="255"/>
      <c r="OQ537" s="255"/>
      <c r="OR537" s="255"/>
      <c r="OS537" s="255"/>
      <c r="OT537" s="255"/>
      <c r="OU537" s="255"/>
      <c r="OV537" s="255"/>
      <c r="OW537" s="255"/>
      <c r="OX537" s="255"/>
      <c r="OY537" s="255"/>
      <c r="OZ537" s="255"/>
      <c r="PA537" s="255"/>
      <c r="PB537" s="255"/>
      <c r="PC537" s="255"/>
      <c r="PD537" s="255"/>
      <c r="PE537" s="255"/>
      <c r="PF537" s="255"/>
      <c r="PG537" s="255"/>
      <c r="PH537" s="255"/>
      <c r="PI537" s="255"/>
      <c r="PJ537" s="255"/>
      <c r="PK537" s="255"/>
      <c r="PL537" s="255"/>
      <c r="PM537" s="255"/>
      <c r="PN537" s="255"/>
      <c r="PO537" s="255"/>
      <c r="PP537" s="255"/>
      <c r="PQ537" s="255"/>
      <c r="PR537" s="255"/>
      <c r="PS537" s="255"/>
      <c r="PT537" s="255"/>
      <c r="PU537" s="255"/>
      <c r="PV537" s="255"/>
      <c r="PW537" s="255"/>
      <c r="PX537" s="255"/>
      <c r="PY537" s="255"/>
      <c r="PZ537" s="255"/>
      <c r="QA537" s="255"/>
      <c r="QB537" s="255"/>
      <c r="QC537" s="255"/>
      <c r="QD537" s="255"/>
      <c r="QE537" s="255"/>
      <c r="QF537" s="255"/>
      <c r="QG537" s="255"/>
      <c r="QH537" s="255"/>
      <c r="QI537" s="255"/>
      <c r="QJ537" s="255"/>
      <c r="QK537" s="255"/>
      <c r="QL537" s="255"/>
      <c r="QM537" s="255"/>
      <c r="QN537" s="255"/>
      <c r="QO537" s="255"/>
      <c r="QP537" s="255"/>
      <c r="QQ537" s="255"/>
      <c r="QR537" s="255"/>
      <c r="QS537" s="255"/>
      <c r="QT537" s="255"/>
      <c r="QU537" s="255"/>
      <c r="QV537" s="255"/>
      <c r="QW537" s="255"/>
      <c r="QX537" s="255"/>
      <c r="QY537" s="255"/>
      <c r="QZ537" s="255"/>
      <c r="RA537" s="255"/>
      <c r="RB537" s="255"/>
      <c r="RC537" s="255"/>
      <c r="RD537" s="255"/>
      <c r="RE537" s="255"/>
      <c r="RF537" s="255"/>
      <c r="RG537" s="255"/>
      <c r="RH537" s="255"/>
      <c r="RI537" s="255"/>
      <c r="RJ537" s="255"/>
      <c r="RK537" s="255"/>
      <c r="RL537" s="255"/>
      <c r="RM537" s="255"/>
      <c r="RN537" s="255"/>
      <c r="RO537" s="255"/>
      <c r="RP537" s="255"/>
      <c r="RQ537" s="255"/>
      <c r="RR537" s="255"/>
      <c r="RS537" s="255"/>
      <c r="RT537" s="255"/>
      <c r="RU537" s="255"/>
      <c r="RV537" s="255"/>
      <c r="RW537" s="255"/>
      <c r="RX537" s="255"/>
      <c r="RY537" s="255"/>
      <c r="RZ537" s="255"/>
      <c r="SA537" s="255"/>
      <c r="SB537" s="255"/>
      <c r="SC537" s="255"/>
      <c r="SD537" s="255"/>
      <c r="SE537" s="255"/>
      <c r="SF537" s="255"/>
      <c r="SG537" s="255"/>
      <c r="SH537" s="255"/>
      <c r="SI537" s="255"/>
      <c r="SJ537" s="255"/>
      <c r="SK537" s="255"/>
      <c r="SL537" s="255"/>
      <c r="SM537" s="255"/>
      <c r="SN537" s="255"/>
      <c r="SO537" s="255"/>
      <c r="SP537" s="255"/>
      <c r="SQ537" s="255"/>
      <c r="SR537" s="255"/>
      <c r="SS537" s="255"/>
      <c r="ST537" s="255"/>
      <c r="SU537" s="255"/>
      <c r="SV537" s="255"/>
      <c r="SW537" s="255"/>
      <c r="SX537" s="255"/>
      <c r="SY537" s="255"/>
      <c r="SZ537" s="255"/>
      <c r="TA537" s="255"/>
      <c r="TB537" s="255"/>
      <c r="TC537" s="255"/>
      <c r="TD537" s="255"/>
      <c r="TE537" s="255"/>
      <c r="TF537" s="255"/>
      <c r="TG537" s="255"/>
      <c r="TH537" s="255"/>
      <c r="TI537" s="255"/>
      <c r="TJ537" s="255"/>
      <c r="TK537" s="255"/>
      <c r="TL537" s="255"/>
      <c r="TM537" s="255"/>
      <c r="TN537" s="255"/>
      <c r="TO537" s="255"/>
      <c r="TP537" s="255"/>
      <c r="TQ537" s="255"/>
      <c r="TR537" s="255"/>
      <c r="TS537" s="255"/>
      <c r="TT537" s="255"/>
      <c r="TU537" s="255"/>
      <c r="TV537" s="255"/>
      <c r="TW537" s="255"/>
      <c r="TX537" s="255"/>
      <c r="TY537" s="255"/>
      <c r="TZ537" s="255"/>
      <c r="UA537" s="255"/>
      <c r="UB537" s="255"/>
      <c r="UC537" s="255"/>
      <c r="UD537" s="255"/>
      <c r="UE537" s="255"/>
      <c r="UF537" s="255"/>
      <c r="UG537" s="255"/>
      <c r="UH537" s="255"/>
      <c r="UI537" s="255"/>
      <c r="UJ537" s="255"/>
      <c r="UK537" s="255"/>
      <c r="UL537" s="255"/>
      <c r="UM537" s="255"/>
      <c r="UN537" s="255"/>
      <c r="UO537" s="255"/>
      <c r="UP537" s="255"/>
      <c r="UQ537" s="255"/>
      <c r="UR537" s="255"/>
      <c r="US537" s="255"/>
      <c r="UT537" s="255"/>
      <c r="UU537" s="255"/>
      <c r="UV537" s="255"/>
      <c r="UW537" s="255"/>
      <c r="UX537" s="255"/>
      <c r="UY537" s="255"/>
      <c r="UZ537" s="255"/>
      <c r="VA537" s="255"/>
      <c r="VB537" s="255"/>
      <c r="VC537" s="255"/>
      <c r="VD537" s="255"/>
      <c r="VE537" s="255"/>
      <c r="VF537" s="255"/>
      <c r="VG537" s="255"/>
      <c r="VH537" s="255"/>
      <c r="VI537" s="255"/>
      <c r="VJ537" s="255"/>
      <c r="VK537" s="255"/>
      <c r="VL537" s="255"/>
      <c r="VM537" s="255"/>
      <c r="VN537" s="255"/>
      <c r="VO537" s="255"/>
      <c r="VP537" s="255"/>
      <c r="VQ537" s="255"/>
      <c r="VR537" s="255"/>
      <c r="VS537" s="255"/>
      <c r="VT537" s="255"/>
      <c r="VU537" s="255"/>
      <c r="VV537" s="255"/>
      <c r="VW537" s="255"/>
      <c r="VX537" s="255"/>
      <c r="VY537" s="255"/>
      <c r="VZ537" s="255"/>
      <c r="WA537" s="255"/>
      <c r="WB537" s="255"/>
      <c r="WC537" s="255"/>
      <c r="WD537" s="255"/>
      <c r="WE537" s="255"/>
      <c r="WF537" s="255"/>
      <c r="WG537" s="255"/>
      <c r="WH537" s="255"/>
      <c r="WI537" s="255"/>
      <c r="WJ537" s="255"/>
      <c r="WK537" s="255"/>
      <c r="WL537" s="255"/>
      <c r="WM537" s="255"/>
      <c r="WN537" s="255"/>
      <c r="WO537" s="255"/>
      <c r="WP537" s="255"/>
      <c r="WQ537" s="255"/>
      <c r="WR537" s="255"/>
      <c r="WS537" s="255"/>
      <c r="WT537" s="255"/>
      <c r="WU537" s="255"/>
      <c r="WV537" s="255"/>
      <c r="WW537" s="255"/>
      <c r="WX537" s="255"/>
      <c r="WY537" s="255"/>
      <c r="WZ537" s="255"/>
      <c r="XA537" s="255"/>
      <c r="XB537" s="255"/>
      <c r="XC537" s="255"/>
      <c r="XD537" s="255"/>
      <c r="XE537" s="255"/>
      <c r="XF537" s="255"/>
      <c r="XG537" s="255"/>
      <c r="XH537" s="255"/>
      <c r="XI537" s="255"/>
      <c r="XJ537" s="255"/>
      <c r="XK537" s="255"/>
      <c r="XL537" s="255"/>
      <c r="XM537" s="255"/>
      <c r="XN537" s="255"/>
      <c r="XO537" s="255"/>
      <c r="XP537" s="255"/>
      <c r="XQ537" s="255"/>
      <c r="XR537" s="255"/>
      <c r="XS537" s="255"/>
      <c r="XT537" s="255"/>
      <c r="XU537" s="255"/>
      <c r="XV537" s="255"/>
      <c r="XW537" s="255"/>
      <c r="XX537" s="255"/>
      <c r="XY537" s="255"/>
      <c r="XZ537" s="255"/>
      <c r="YA537" s="255"/>
      <c r="YB537" s="255"/>
      <c r="YC537" s="255"/>
      <c r="YD537" s="255"/>
      <c r="YE537" s="255"/>
      <c r="YF537" s="255"/>
      <c r="YG537" s="255"/>
      <c r="YH537" s="255"/>
      <c r="YI537" s="255"/>
      <c r="YJ537" s="255"/>
      <c r="YK537" s="255"/>
      <c r="YL537" s="255"/>
      <c r="YM537" s="255"/>
      <c r="YN537" s="255"/>
      <c r="YO537" s="255"/>
      <c r="YP537" s="255"/>
      <c r="YQ537" s="255"/>
      <c r="YR537" s="255"/>
      <c r="YS537" s="255"/>
      <c r="YT537" s="255"/>
      <c r="YU537" s="255"/>
      <c r="YV537" s="255"/>
      <c r="YW537" s="255"/>
      <c r="YX537" s="255"/>
      <c r="YY537" s="255"/>
      <c r="YZ537" s="255"/>
      <c r="ZA537" s="255"/>
      <c r="ZB537" s="255"/>
      <c r="ZC537" s="255"/>
      <c r="ZD537" s="255"/>
      <c r="ZE537" s="255"/>
      <c r="ZF537" s="255"/>
      <c r="ZG537" s="255"/>
      <c r="ZH537" s="255"/>
      <c r="ZI537" s="255"/>
      <c r="ZJ537" s="255"/>
      <c r="ZK537" s="255"/>
      <c r="ZL537" s="255"/>
      <c r="ZM537" s="255"/>
      <c r="ZN537" s="255"/>
      <c r="ZO537" s="255"/>
      <c r="ZP537" s="255"/>
      <c r="ZQ537" s="255"/>
      <c r="ZR537" s="255"/>
      <c r="ZS537" s="255"/>
      <c r="ZT537" s="255"/>
      <c r="ZU537" s="255"/>
      <c r="ZV537" s="255"/>
      <c r="ZW537" s="255"/>
      <c r="ZX537" s="255"/>
      <c r="ZY537" s="255"/>
      <c r="ZZ537" s="255"/>
      <c r="AAA537" s="255"/>
      <c r="AAB537" s="255"/>
      <c r="AAC537" s="255"/>
      <c r="AAD537" s="255"/>
      <c r="AAE537" s="255"/>
      <c r="AAF537" s="255"/>
      <c r="AAG537" s="255"/>
      <c r="AAH537" s="255"/>
      <c r="AAI537" s="255"/>
      <c r="AAJ537" s="255"/>
      <c r="AAK537" s="255"/>
      <c r="AAL537" s="255"/>
      <c r="AAM537" s="255"/>
      <c r="AAN537" s="255"/>
      <c r="AAO537" s="255"/>
      <c r="AAP537" s="255"/>
      <c r="AAQ537" s="255"/>
      <c r="AAR537" s="255"/>
      <c r="AAS537" s="255"/>
      <c r="AAT537" s="255"/>
      <c r="AAU537" s="255"/>
      <c r="AAV537" s="255"/>
      <c r="AAW537" s="255"/>
      <c r="AAX537" s="255"/>
      <c r="AAY537" s="255"/>
      <c r="AAZ537" s="255"/>
      <c r="ABA537" s="255"/>
      <c r="ABB537" s="255"/>
      <c r="ABC537" s="255"/>
      <c r="ABD537" s="255"/>
      <c r="ABE537" s="255"/>
      <c r="ABF537" s="255"/>
      <c r="ABG537" s="255"/>
      <c r="ABH537" s="255"/>
      <c r="ABI537" s="255"/>
      <c r="ABJ537" s="255"/>
      <c r="ABK537" s="255"/>
      <c r="ABL537" s="255"/>
      <c r="ABM537" s="255"/>
      <c r="ABN537" s="255"/>
      <c r="ABO537" s="255"/>
      <c r="ABP537" s="255"/>
      <c r="ABQ537" s="255"/>
      <c r="ABR537" s="255"/>
      <c r="ABS537" s="255"/>
      <c r="ABT537" s="255"/>
      <c r="ABU537" s="255"/>
      <c r="ABV537" s="255"/>
      <c r="ABW537" s="255"/>
      <c r="ABX537" s="255"/>
      <c r="ABY537" s="255"/>
      <c r="ABZ537" s="255"/>
      <c r="ACA537" s="255"/>
      <c r="ACB537" s="255"/>
      <c r="ACC537" s="255"/>
      <c r="ACD537" s="255"/>
      <c r="ACE537" s="255"/>
      <c r="ACF537" s="255"/>
      <c r="ACG537" s="255"/>
      <c r="ACH537" s="255"/>
      <c r="ACI537" s="255"/>
      <c r="ACJ537" s="255"/>
      <c r="ACK537" s="255"/>
      <c r="ACL537" s="255"/>
      <c r="ACM537" s="255"/>
      <c r="ACN537" s="255"/>
      <c r="ACO537" s="255"/>
      <c r="ACP537" s="255"/>
      <c r="ACQ537" s="255"/>
      <c r="ACR537" s="255"/>
      <c r="ACS537" s="255"/>
      <c r="ACT537" s="255"/>
      <c r="ACU537" s="255"/>
      <c r="ACV537" s="255"/>
      <c r="ACW537" s="255"/>
      <c r="ACX537" s="255"/>
      <c r="ACY537" s="255"/>
      <c r="ACZ537" s="255"/>
      <c r="ADA537" s="255"/>
      <c r="ADB537" s="255"/>
      <c r="ADC537" s="255"/>
      <c r="ADD537" s="255"/>
      <c r="ADE537" s="255"/>
      <c r="ADF537" s="255"/>
      <c r="ADG537" s="255"/>
      <c r="ADH537" s="255"/>
      <c r="ADI537" s="255"/>
      <c r="ADJ537" s="255"/>
      <c r="ADK537" s="255"/>
      <c r="ADL537" s="255"/>
      <c r="ADM537" s="255"/>
      <c r="ADN537" s="255"/>
      <c r="ADO537" s="255"/>
      <c r="ADP537" s="255"/>
      <c r="ADQ537" s="255"/>
      <c r="ADR537" s="255"/>
      <c r="ADS537" s="255"/>
      <c r="ADT537" s="255"/>
      <c r="ADU537" s="255"/>
      <c r="ADV537" s="255"/>
      <c r="ADW537" s="255"/>
      <c r="ADX537" s="255"/>
      <c r="ADY537" s="255"/>
      <c r="ADZ537" s="255"/>
      <c r="AEA537" s="255"/>
      <c r="AEB537" s="255"/>
      <c r="AEC537" s="255"/>
      <c r="AED537" s="255"/>
      <c r="AEE537" s="255"/>
      <c r="AEF537" s="255"/>
      <c r="AEG537" s="255"/>
      <c r="AEH537" s="255"/>
      <c r="AEI537" s="255"/>
      <c r="AEJ537" s="255"/>
      <c r="AEK537" s="255"/>
      <c r="AEL537" s="255"/>
      <c r="AEM537" s="255"/>
      <c r="AEN537" s="255"/>
      <c r="AEO537" s="255"/>
      <c r="AEP537" s="255"/>
      <c r="AEQ537" s="255"/>
      <c r="AER537" s="255"/>
      <c r="AES537" s="255"/>
      <c r="AET537" s="255"/>
      <c r="AEU537" s="255"/>
      <c r="AEV537" s="255"/>
      <c r="AEW537" s="255"/>
      <c r="AEX537" s="255"/>
      <c r="AEY537" s="255"/>
      <c r="AEZ537" s="255"/>
      <c r="AFA537" s="255"/>
      <c r="AFB537" s="255"/>
      <c r="AFC537" s="255"/>
      <c r="AFD537" s="255"/>
      <c r="AFE537" s="255"/>
      <c r="AFF537" s="255"/>
      <c r="AFG537" s="255"/>
      <c r="AFH537" s="255"/>
      <c r="AFI537" s="255"/>
      <c r="AFJ537" s="255"/>
      <c r="AFK537" s="255"/>
      <c r="AFL537" s="255"/>
      <c r="AFM537" s="255"/>
      <c r="AFN537" s="255"/>
      <c r="AFO537" s="255"/>
      <c r="AFP537" s="255"/>
      <c r="AFQ537" s="255"/>
      <c r="AFR537" s="255"/>
      <c r="AFS537" s="255"/>
      <c r="AFT537" s="255"/>
      <c r="AFU537" s="255"/>
      <c r="AFV537" s="255"/>
      <c r="AFW537" s="255"/>
      <c r="AFX537" s="255"/>
      <c r="AFY537" s="255"/>
      <c r="AFZ537" s="255"/>
      <c r="AGA537" s="255"/>
      <c r="AGB537" s="255"/>
      <c r="AGC537" s="255"/>
      <c r="AGD537" s="255"/>
      <c r="AGE537" s="255"/>
      <c r="AGF537" s="255"/>
      <c r="AGG537" s="255"/>
      <c r="AGH537" s="255"/>
      <c r="AGI537" s="255"/>
      <c r="AGJ537" s="255"/>
      <c r="AGK537" s="255"/>
      <c r="AGL537" s="255"/>
      <c r="AGM537" s="255"/>
      <c r="AGN537" s="255"/>
      <c r="AGO537" s="255"/>
      <c r="AGP537" s="255"/>
      <c r="AGQ537" s="255"/>
      <c r="AGR537" s="255"/>
      <c r="AGS537" s="255"/>
      <c r="AGT537" s="255"/>
      <c r="AGU537" s="255"/>
      <c r="AGV537" s="255"/>
      <c r="AGW537" s="255"/>
      <c r="AGX537" s="255"/>
      <c r="AGY537" s="255"/>
      <c r="AGZ537" s="255"/>
      <c r="AHA537" s="255"/>
      <c r="AHB537" s="255"/>
      <c r="AHC537" s="255"/>
      <c r="AHD537" s="255"/>
      <c r="AHE537" s="255"/>
      <c r="AHF537" s="255"/>
      <c r="AHG537" s="255"/>
      <c r="AHH537" s="255"/>
      <c r="AHI537" s="255"/>
      <c r="AHJ537" s="255"/>
      <c r="AHK537" s="255"/>
      <c r="AHL537" s="255"/>
      <c r="AHM537" s="255"/>
      <c r="AHN537" s="255"/>
      <c r="AHO537" s="255"/>
      <c r="AHP537" s="255"/>
      <c r="AHQ537" s="255"/>
      <c r="AHR537" s="255"/>
      <c r="AHS537" s="255"/>
      <c r="AHT537" s="255"/>
      <c r="AHU537" s="255"/>
      <c r="AHV537" s="255"/>
      <c r="AHW537" s="255"/>
      <c r="AHX537" s="255"/>
      <c r="AHY537" s="255"/>
      <c r="AHZ537" s="255"/>
      <c r="AIA537" s="255"/>
      <c r="AIB537" s="255"/>
      <c r="AIC537" s="255"/>
      <c r="AID537" s="255"/>
      <c r="AIE537" s="255"/>
      <c r="AIF537" s="255"/>
      <c r="AIG537" s="255"/>
      <c r="AIH537" s="255"/>
      <c r="AII537" s="255"/>
      <c r="AIJ537" s="255"/>
      <c r="AIK537" s="255"/>
      <c r="AIL537" s="255"/>
      <c r="AIM537" s="255"/>
      <c r="AIN537" s="255"/>
      <c r="AIO537" s="255"/>
      <c r="AIP537" s="255"/>
      <c r="AIQ537" s="255"/>
      <c r="AIR537" s="255"/>
      <c r="AIS537" s="255"/>
      <c r="AIT537" s="255"/>
      <c r="AIU537" s="255"/>
      <c r="AIV537" s="255"/>
      <c r="AIW537" s="255"/>
      <c r="AIX537" s="255"/>
      <c r="AIY537" s="255"/>
      <c r="AIZ537" s="255"/>
      <c r="AJA537" s="255"/>
      <c r="AJB537" s="255"/>
      <c r="AJC537" s="255"/>
      <c r="AJD537" s="255"/>
      <c r="AJE537" s="255"/>
      <c r="AJF537" s="255"/>
      <c r="AJG537" s="255"/>
      <c r="AJH537" s="255"/>
      <c r="AJI537" s="255"/>
      <c r="AJJ537" s="255"/>
      <c r="AJK537" s="255"/>
      <c r="AJL537" s="255"/>
      <c r="AJM537" s="255"/>
      <c r="AJN537" s="255"/>
      <c r="AJO537" s="255"/>
      <c r="AJP537" s="255"/>
      <c r="AJQ537" s="255"/>
      <c r="AJR537" s="255"/>
      <c r="AJS537" s="255"/>
      <c r="AJT537" s="255"/>
      <c r="AJU537" s="255"/>
      <c r="AJV537" s="255"/>
      <c r="AJW537" s="255"/>
      <c r="AJX537" s="255"/>
      <c r="AJY537" s="255"/>
      <c r="AJZ537" s="255"/>
      <c r="AKA537" s="255"/>
      <c r="AKB537" s="255"/>
      <c r="AKC537" s="255"/>
      <c r="AKD537" s="255"/>
      <c r="AKE537" s="255"/>
      <c r="AKF537" s="255"/>
      <c r="AKG537" s="255"/>
      <c r="AKH537" s="255"/>
      <c r="AKI537" s="255"/>
      <c r="AKJ537" s="255"/>
      <c r="AKK537" s="255"/>
      <c r="AKL537" s="255"/>
      <c r="AKM537" s="255"/>
      <c r="AKN537" s="255"/>
      <c r="AKO537" s="255"/>
      <c r="AKP537" s="255"/>
      <c r="AKQ537" s="255"/>
      <c r="AKR537" s="255"/>
      <c r="AKS537" s="255"/>
      <c r="AKT537" s="255"/>
      <c r="AKU537" s="255"/>
      <c r="AKV537" s="255"/>
      <c r="AKW537" s="255"/>
      <c r="AKX537" s="255"/>
      <c r="AKY537" s="255"/>
      <c r="AKZ537" s="255"/>
      <c r="ALA537" s="255"/>
      <c r="ALB537" s="255"/>
      <c r="ALC537" s="255"/>
      <c r="ALD537" s="255"/>
      <c r="ALE537" s="255"/>
    </row>
    <row r="538" spans="1:993" s="298" customFormat="1">
      <c r="A538" s="195" t="s">
        <v>717</v>
      </c>
      <c r="B538" s="179" t="s">
        <v>735</v>
      </c>
      <c r="C538" s="178">
        <v>2011</v>
      </c>
      <c r="D538" s="177">
        <v>11</v>
      </c>
      <c r="E538" s="177"/>
      <c r="F538" s="178"/>
      <c r="G538" s="178">
        <v>1</v>
      </c>
      <c r="H538" s="179"/>
      <c r="I538" s="296">
        <f t="shared" si="121"/>
        <v>40</v>
      </c>
      <c r="J538" s="297">
        <f t="shared" si="122"/>
        <v>49.2</v>
      </c>
      <c r="K538" s="255"/>
      <c r="L538" s="255">
        <v>1</v>
      </c>
      <c r="M538" s="255">
        <f t="shared" si="117"/>
        <v>0</v>
      </c>
      <c r="N538" s="255">
        <f t="shared" si="123"/>
        <v>40</v>
      </c>
      <c r="O538" s="255">
        <f t="shared" si="120"/>
        <v>40</v>
      </c>
      <c r="P538" s="255"/>
      <c r="Q538" s="178"/>
      <c r="R538" s="178"/>
      <c r="S538" s="547"/>
      <c r="T538" s="255"/>
      <c r="U538" s="255"/>
      <c r="V538" s="255"/>
      <c r="W538" s="255"/>
      <c r="X538" s="255"/>
      <c r="Y538" s="255"/>
      <c r="Z538" s="255"/>
      <c r="AA538" s="255"/>
      <c r="AB538" s="255"/>
      <c r="AC538" s="255"/>
      <c r="AD538" s="255"/>
      <c r="AE538" s="255"/>
      <c r="AF538" s="255"/>
      <c r="AG538" s="255"/>
      <c r="AH538" s="255"/>
      <c r="AI538" s="255"/>
      <c r="AJ538" s="255"/>
      <c r="AK538" s="255"/>
      <c r="AL538" s="255"/>
      <c r="AM538" s="255"/>
      <c r="AN538" s="255"/>
      <c r="AO538" s="255"/>
      <c r="AP538" s="255"/>
      <c r="AQ538" s="255"/>
      <c r="AR538" s="255"/>
      <c r="AS538" s="255"/>
      <c r="AT538" s="255"/>
      <c r="AU538" s="255"/>
      <c r="AV538" s="255"/>
      <c r="AW538" s="255"/>
      <c r="AX538" s="255"/>
      <c r="AY538" s="255"/>
      <c r="AZ538" s="255"/>
      <c r="BA538" s="255"/>
      <c r="BB538" s="255"/>
      <c r="BC538" s="255"/>
      <c r="BD538" s="255"/>
      <c r="BE538" s="255"/>
      <c r="BF538" s="255"/>
      <c r="BG538" s="255"/>
      <c r="BH538" s="255"/>
      <c r="BI538" s="255"/>
      <c r="BJ538" s="255"/>
      <c r="BK538" s="255"/>
      <c r="BL538" s="255"/>
      <c r="BM538" s="255"/>
      <c r="BN538" s="255"/>
      <c r="BO538" s="255"/>
      <c r="BP538" s="255"/>
      <c r="BQ538" s="255"/>
      <c r="BR538" s="255"/>
      <c r="BS538" s="255"/>
      <c r="BT538" s="255"/>
      <c r="BU538" s="255"/>
      <c r="BV538" s="255"/>
      <c r="BW538" s="255"/>
      <c r="BX538" s="255"/>
      <c r="BY538" s="255"/>
      <c r="BZ538" s="255"/>
      <c r="CA538" s="255"/>
      <c r="CB538" s="255"/>
      <c r="CC538" s="255"/>
      <c r="CD538" s="255"/>
      <c r="CE538" s="255"/>
      <c r="CF538" s="255"/>
      <c r="CG538" s="255"/>
      <c r="CH538" s="255"/>
      <c r="CI538" s="255"/>
      <c r="CJ538" s="255"/>
      <c r="CK538" s="255"/>
      <c r="CL538" s="255"/>
      <c r="CM538" s="255"/>
      <c r="CN538" s="255"/>
      <c r="CO538" s="255"/>
      <c r="CP538" s="255"/>
      <c r="CQ538" s="255"/>
      <c r="CR538" s="255"/>
      <c r="CS538" s="255"/>
      <c r="CT538" s="255"/>
      <c r="CU538" s="255"/>
      <c r="CV538" s="255"/>
      <c r="CW538" s="255"/>
      <c r="CX538" s="255"/>
      <c r="CY538" s="255"/>
      <c r="CZ538" s="255"/>
      <c r="DA538" s="255"/>
      <c r="DB538" s="255"/>
      <c r="DC538" s="255"/>
      <c r="DD538" s="255"/>
      <c r="DE538" s="255"/>
      <c r="DF538" s="255"/>
      <c r="DG538" s="255"/>
      <c r="DH538" s="255"/>
      <c r="DI538" s="255"/>
      <c r="DJ538" s="255"/>
      <c r="DK538" s="255"/>
      <c r="DL538" s="255"/>
      <c r="DM538" s="255"/>
      <c r="DN538" s="255"/>
      <c r="DO538" s="255"/>
      <c r="DP538" s="255"/>
      <c r="DQ538" s="255"/>
      <c r="DR538" s="255"/>
      <c r="DS538" s="255"/>
      <c r="DT538" s="255"/>
      <c r="DU538" s="255"/>
      <c r="DV538" s="255"/>
      <c r="DW538" s="255"/>
      <c r="DX538" s="255"/>
      <c r="DY538" s="255"/>
      <c r="DZ538" s="255"/>
      <c r="EA538" s="255"/>
      <c r="EB538" s="255"/>
      <c r="EC538" s="255"/>
      <c r="ED538" s="255"/>
      <c r="EE538" s="255"/>
      <c r="EF538" s="255"/>
      <c r="EG538" s="255"/>
      <c r="EH538" s="255"/>
      <c r="EI538" s="255"/>
      <c r="EJ538" s="255"/>
      <c r="EK538" s="255"/>
      <c r="EL538" s="255"/>
      <c r="EM538" s="255"/>
      <c r="EN538" s="255"/>
      <c r="EO538" s="255"/>
      <c r="EP538" s="255"/>
      <c r="EQ538" s="255"/>
      <c r="ER538" s="255"/>
      <c r="ES538" s="255"/>
      <c r="ET538" s="255"/>
      <c r="EU538" s="255"/>
      <c r="EV538" s="255"/>
      <c r="EW538" s="255"/>
      <c r="EX538" s="255"/>
      <c r="EY538" s="255"/>
      <c r="EZ538" s="255"/>
      <c r="FA538" s="255"/>
      <c r="FB538" s="255"/>
      <c r="FC538" s="255"/>
      <c r="FD538" s="255"/>
      <c r="FE538" s="255"/>
      <c r="FF538" s="255"/>
      <c r="FG538" s="255"/>
      <c r="FH538" s="255"/>
      <c r="FI538" s="255"/>
      <c r="FJ538" s="255"/>
      <c r="FK538" s="255"/>
      <c r="FL538" s="255"/>
      <c r="FM538" s="255"/>
      <c r="FN538" s="255"/>
      <c r="FO538" s="255"/>
      <c r="FP538" s="255"/>
      <c r="FQ538" s="255"/>
      <c r="FR538" s="255"/>
      <c r="FS538" s="255"/>
      <c r="FT538" s="255"/>
      <c r="FU538" s="255"/>
      <c r="FV538" s="255"/>
      <c r="FW538" s="255"/>
      <c r="FX538" s="255"/>
      <c r="FY538" s="255"/>
      <c r="FZ538" s="255"/>
      <c r="GA538" s="255"/>
      <c r="GB538" s="255"/>
      <c r="GC538" s="255"/>
      <c r="GD538" s="255"/>
      <c r="GE538" s="255"/>
      <c r="GF538" s="255"/>
      <c r="GG538" s="255"/>
      <c r="GH538" s="255"/>
      <c r="GI538" s="255"/>
      <c r="GJ538" s="255"/>
      <c r="GK538" s="255"/>
      <c r="GL538" s="255"/>
      <c r="GM538" s="255"/>
      <c r="GN538" s="255"/>
      <c r="GO538" s="255"/>
      <c r="GP538" s="255"/>
      <c r="GQ538" s="255"/>
      <c r="GR538" s="255"/>
      <c r="GS538" s="255"/>
      <c r="GT538" s="255"/>
      <c r="GU538" s="255"/>
      <c r="GV538" s="255"/>
      <c r="GW538" s="255"/>
      <c r="GX538" s="255"/>
      <c r="GY538" s="255"/>
      <c r="GZ538" s="255"/>
      <c r="HA538" s="255"/>
      <c r="HB538" s="255"/>
      <c r="HC538" s="255"/>
      <c r="HD538" s="255"/>
      <c r="HE538" s="255"/>
      <c r="HF538" s="255"/>
      <c r="HG538" s="255"/>
      <c r="HH538" s="255"/>
      <c r="HI538" s="255"/>
      <c r="HJ538" s="255"/>
      <c r="HK538" s="255"/>
      <c r="HL538" s="255"/>
      <c r="HM538" s="255"/>
      <c r="HN538" s="255"/>
      <c r="HO538" s="255"/>
      <c r="HP538" s="255"/>
      <c r="HQ538" s="255"/>
      <c r="HR538" s="255"/>
      <c r="HS538" s="255"/>
      <c r="HT538" s="255"/>
      <c r="HU538" s="255"/>
      <c r="HV538" s="255"/>
      <c r="HW538" s="255"/>
      <c r="HX538" s="255"/>
      <c r="HY538" s="255"/>
      <c r="HZ538" s="255"/>
      <c r="IA538" s="255"/>
      <c r="IB538" s="255"/>
      <c r="IC538" s="255"/>
      <c r="ID538" s="255"/>
      <c r="IE538" s="255"/>
      <c r="IF538" s="255"/>
      <c r="IG538" s="255"/>
      <c r="IH538" s="255"/>
      <c r="II538" s="255"/>
      <c r="IJ538" s="255"/>
      <c r="IK538" s="255"/>
      <c r="IL538" s="255"/>
      <c r="IM538" s="255"/>
      <c r="IN538" s="255"/>
      <c r="IO538" s="255"/>
      <c r="IP538" s="255"/>
      <c r="IQ538" s="255"/>
      <c r="IR538" s="255"/>
      <c r="IS538" s="255"/>
      <c r="IT538" s="255"/>
      <c r="IU538" s="255"/>
      <c r="IV538" s="255"/>
      <c r="IW538" s="255"/>
      <c r="IX538" s="255"/>
      <c r="IY538" s="255"/>
      <c r="IZ538" s="255"/>
      <c r="JA538" s="255"/>
      <c r="JB538" s="255"/>
      <c r="JC538" s="255"/>
      <c r="JD538" s="255"/>
      <c r="JE538" s="255"/>
      <c r="JF538" s="255"/>
      <c r="JG538" s="255"/>
      <c r="JH538" s="255"/>
      <c r="JI538" s="255"/>
      <c r="JJ538" s="255"/>
      <c r="JK538" s="255"/>
      <c r="JL538" s="255"/>
      <c r="JM538" s="255"/>
      <c r="JN538" s="255"/>
      <c r="JO538" s="255"/>
      <c r="JP538" s="255"/>
      <c r="JQ538" s="255"/>
      <c r="JR538" s="255"/>
      <c r="JS538" s="255"/>
      <c r="JT538" s="255"/>
      <c r="JU538" s="255"/>
      <c r="JV538" s="255"/>
      <c r="JW538" s="255"/>
      <c r="JX538" s="255"/>
      <c r="JY538" s="255"/>
      <c r="JZ538" s="255"/>
      <c r="KA538" s="255"/>
      <c r="KB538" s="255"/>
      <c r="KC538" s="255"/>
      <c r="KD538" s="255"/>
      <c r="KE538" s="255"/>
      <c r="KF538" s="255"/>
      <c r="KG538" s="255"/>
      <c r="KH538" s="255"/>
      <c r="KI538" s="255"/>
      <c r="KJ538" s="255"/>
      <c r="KK538" s="255"/>
      <c r="KL538" s="255"/>
      <c r="KM538" s="255"/>
      <c r="KN538" s="255"/>
      <c r="KO538" s="255"/>
      <c r="KP538" s="255"/>
      <c r="KQ538" s="255"/>
      <c r="KR538" s="255"/>
      <c r="KS538" s="255"/>
      <c r="KT538" s="255"/>
      <c r="KU538" s="255"/>
      <c r="KV538" s="255"/>
      <c r="KW538" s="255"/>
      <c r="KX538" s="255"/>
      <c r="KY538" s="255"/>
      <c r="KZ538" s="255"/>
      <c r="LA538" s="255"/>
      <c r="LB538" s="255"/>
      <c r="LC538" s="255"/>
      <c r="LD538" s="255"/>
      <c r="LE538" s="255"/>
      <c r="LF538" s="255"/>
      <c r="LG538" s="255"/>
      <c r="LH538" s="255"/>
      <c r="LI538" s="255"/>
      <c r="LJ538" s="255"/>
      <c r="LK538" s="255"/>
      <c r="LL538" s="255"/>
      <c r="LM538" s="255"/>
      <c r="LN538" s="255"/>
      <c r="LO538" s="255"/>
      <c r="LP538" s="255"/>
      <c r="LQ538" s="255"/>
      <c r="LR538" s="255"/>
      <c r="LS538" s="255"/>
      <c r="LT538" s="255"/>
      <c r="LU538" s="255"/>
      <c r="LV538" s="255"/>
      <c r="LW538" s="255"/>
      <c r="LX538" s="255"/>
      <c r="LY538" s="255"/>
      <c r="LZ538" s="255"/>
      <c r="MA538" s="255"/>
      <c r="MB538" s="255"/>
      <c r="MC538" s="255"/>
      <c r="MD538" s="255"/>
      <c r="ME538" s="255"/>
      <c r="MF538" s="255"/>
      <c r="MG538" s="255"/>
      <c r="MH538" s="255"/>
      <c r="MI538" s="255"/>
      <c r="MJ538" s="255"/>
      <c r="MK538" s="255"/>
      <c r="ML538" s="255"/>
      <c r="MM538" s="255"/>
      <c r="MN538" s="255"/>
      <c r="MO538" s="255"/>
      <c r="MP538" s="255"/>
      <c r="MQ538" s="255"/>
      <c r="MR538" s="255"/>
      <c r="MS538" s="255"/>
      <c r="MT538" s="255"/>
      <c r="MU538" s="255"/>
      <c r="MV538" s="255"/>
      <c r="MW538" s="255"/>
      <c r="MX538" s="255"/>
      <c r="MY538" s="255"/>
      <c r="MZ538" s="255"/>
      <c r="NA538" s="255"/>
      <c r="NB538" s="255"/>
      <c r="NC538" s="255"/>
      <c r="ND538" s="255"/>
      <c r="NE538" s="255"/>
      <c r="NF538" s="255"/>
      <c r="NG538" s="255"/>
      <c r="NH538" s="255"/>
      <c r="NI538" s="255"/>
      <c r="NJ538" s="255"/>
      <c r="NK538" s="255"/>
      <c r="NL538" s="255"/>
      <c r="NM538" s="255"/>
      <c r="NN538" s="255"/>
      <c r="NO538" s="255"/>
      <c r="NP538" s="255"/>
      <c r="NQ538" s="255"/>
      <c r="NR538" s="255"/>
      <c r="NS538" s="255"/>
      <c r="NT538" s="255"/>
      <c r="NU538" s="255"/>
      <c r="NV538" s="255"/>
      <c r="NW538" s="255"/>
      <c r="NX538" s="255"/>
      <c r="NY538" s="255"/>
      <c r="NZ538" s="255"/>
      <c r="OA538" s="255"/>
      <c r="OB538" s="255"/>
      <c r="OC538" s="255"/>
      <c r="OD538" s="255"/>
      <c r="OE538" s="255"/>
      <c r="OF538" s="255"/>
      <c r="OG538" s="255"/>
      <c r="OH538" s="255"/>
      <c r="OI538" s="255"/>
      <c r="OJ538" s="255"/>
      <c r="OK538" s="255"/>
      <c r="OL538" s="255"/>
      <c r="OM538" s="255"/>
      <c r="ON538" s="255"/>
      <c r="OO538" s="255"/>
      <c r="OP538" s="255"/>
      <c r="OQ538" s="255"/>
      <c r="OR538" s="255"/>
      <c r="OS538" s="255"/>
      <c r="OT538" s="255"/>
      <c r="OU538" s="255"/>
      <c r="OV538" s="255"/>
      <c r="OW538" s="255"/>
      <c r="OX538" s="255"/>
      <c r="OY538" s="255"/>
      <c r="OZ538" s="255"/>
      <c r="PA538" s="255"/>
      <c r="PB538" s="255"/>
      <c r="PC538" s="255"/>
      <c r="PD538" s="255"/>
      <c r="PE538" s="255"/>
      <c r="PF538" s="255"/>
      <c r="PG538" s="255"/>
      <c r="PH538" s="255"/>
      <c r="PI538" s="255"/>
      <c r="PJ538" s="255"/>
      <c r="PK538" s="255"/>
      <c r="PL538" s="255"/>
      <c r="PM538" s="255"/>
      <c r="PN538" s="255"/>
      <c r="PO538" s="255"/>
      <c r="PP538" s="255"/>
      <c r="PQ538" s="255"/>
      <c r="PR538" s="255"/>
      <c r="PS538" s="255"/>
      <c r="PT538" s="255"/>
      <c r="PU538" s="255"/>
      <c r="PV538" s="255"/>
      <c r="PW538" s="255"/>
      <c r="PX538" s="255"/>
      <c r="PY538" s="255"/>
      <c r="PZ538" s="255"/>
      <c r="QA538" s="255"/>
      <c r="QB538" s="255"/>
      <c r="QC538" s="255"/>
      <c r="QD538" s="255"/>
      <c r="QE538" s="255"/>
      <c r="QF538" s="255"/>
      <c r="QG538" s="255"/>
      <c r="QH538" s="255"/>
      <c r="QI538" s="255"/>
      <c r="QJ538" s="255"/>
      <c r="QK538" s="255"/>
      <c r="QL538" s="255"/>
      <c r="QM538" s="255"/>
      <c r="QN538" s="255"/>
      <c r="QO538" s="255"/>
      <c r="QP538" s="255"/>
      <c r="QQ538" s="255"/>
      <c r="QR538" s="255"/>
      <c r="QS538" s="255"/>
      <c r="QT538" s="255"/>
      <c r="QU538" s="255"/>
      <c r="QV538" s="255"/>
      <c r="QW538" s="255"/>
      <c r="QX538" s="255"/>
      <c r="QY538" s="255"/>
      <c r="QZ538" s="255"/>
      <c r="RA538" s="255"/>
      <c r="RB538" s="255"/>
      <c r="RC538" s="255"/>
      <c r="RD538" s="255"/>
      <c r="RE538" s="255"/>
      <c r="RF538" s="255"/>
      <c r="RG538" s="255"/>
      <c r="RH538" s="255"/>
      <c r="RI538" s="255"/>
      <c r="RJ538" s="255"/>
      <c r="RK538" s="255"/>
      <c r="RL538" s="255"/>
      <c r="RM538" s="255"/>
      <c r="RN538" s="255"/>
      <c r="RO538" s="255"/>
      <c r="RP538" s="255"/>
      <c r="RQ538" s="255"/>
      <c r="RR538" s="255"/>
      <c r="RS538" s="255"/>
      <c r="RT538" s="255"/>
      <c r="RU538" s="255"/>
      <c r="RV538" s="255"/>
      <c r="RW538" s="255"/>
      <c r="RX538" s="255"/>
      <c r="RY538" s="255"/>
      <c r="RZ538" s="255"/>
      <c r="SA538" s="255"/>
      <c r="SB538" s="255"/>
      <c r="SC538" s="255"/>
      <c r="SD538" s="255"/>
      <c r="SE538" s="255"/>
      <c r="SF538" s="255"/>
      <c r="SG538" s="255"/>
      <c r="SH538" s="255"/>
      <c r="SI538" s="255"/>
      <c r="SJ538" s="255"/>
      <c r="SK538" s="255"/>
      <c r="SL538" s="255"/>
      <c r="SM538" s="255"/>
      <c r="SN538" s="255"/>
      <c r="SO538" s="255"/>
      <c r="SP538" s="255"/>
      <c r="SQ538" s="255"/>
      <c r="SR538" s="255"/>
      <c r="SS538" s="255"/>
      <c r="ST538" s="255"/>
      <c r="SU538" s="255"/>
      <c r="SV538" s="255"/>
      <c r="SW538" s="255"/>
      <c r="SX538" s="255"/>
      <c r="SY538" s="255"/>
      <c r="SZ538" s="255"/>
      <c r="TA538" s="255"/>
      <c r="TB538" s="255"/>
      <c r="TC538" s="255"/>
      <c r="TD538" s="255"/>
      <c r="TE538" s="255"/>
      <c r="TF538" s="255"/>
      <c r="TG538" s="255"/>
      <c r="TH538" s="255"/>
      <c r="TI538" s="255"/>
      <c r="TJ538" s="255"/>
      <c r="TK538" s="255"/>
      <c r="TL538" s="255"/>
      <c r="TM538" s="255"/>
      <c r="TN538" s="255"/>
      <c r="TO538" s="255"/>
      <c r="TP538" s="255"/>
      <c r="TQ538" s="255"/>
      <c r="TR538" s="255"/>
      <c r="TS538" s="255"/>
      <c r="TT538" s="255"/>
      <c r="TU538" s="255"/>
      <c r="TV538" s="255"/>
      <c r="TW538" s="255"/>
      <c r="TX538" s="255"/>
      <c r="TY538" s="255"/>
      <c r="TZ538" s="255"/>
      <c r="UA538" s="255"/>
      <c r="UB538" s="255"/>
      <c r="UC538" s="255"/>
      <c r="UD538" s="255"/>
      <c r="UE538" s="255"/>
      <c r="UF538" s="255"/>
      <c r="UG538" s="255"/>
      <c r="UH538" s="255"/>
      <c r="UI538" s="255"/>
      <c r="UJ538" s="255"/>
      <c r="UK538" s="255"/>
      <c r="UL538" s="255"/>
      <c r="UM538" s="255"/>
      <c r="UN538" s="255"/>
      <c r="UO538" s="255"/>
      <c r="UP538" s="255"/>
      <c r="UQ538" s="255"/>
      <c r="UR538" s="255"/>
      <c r="US538" s="255"/>
      <c r="UT538" s="255"/>
      <c r="UU538" s="255"/>
      <c r="UV538" s="255"/>
      <c r="UW538" s="255"/>
      <c r="UX538" s="255"/>
      <c r="UY538" s="255"/>
      <c r="UZ538" s="255"/>
      <c r="VA538" s="255"/>
      <c r="VB538" s="255"/>
      <c r="VC538" s="255"/>
      <c r="VD538" s="255"/>
      <c r="VE538" s="255"/>
      <c r="VF538" s="255"/>
      <c r="VG538" s="255"/>
      <c r="VH538" s="255"/>
      <c r="VI538" s="255"/>
      <c r="VJ538" s="255"/>
      <c r="VK538" s="255"/>
      <c r="VL538" s="255"/>
      <c r="VM538" s="255"/>
      <c r="VN538" s="255"/>
      <c r="VO538" s="255"/>
      <c r="VP538" s="255"/>
      <c r="VQ538" s="255"/>
      <c r="VR538" s="255"/>
      <c r="VS538" s="255"/>
      <c r="VT538" s="255"/>
      <c r="VU538" s="255"/>
      <c r="VV538" s="255"/>
      <c r="VW538" s="255"/>
      <c r="VX538" s="255"/>
      <c r="VY538" s="255"/>
      <c r="VZ538" s="255"/>
      <c r="WA538" s="255"/>
      <c r="WB538" s="255"/>
      <c r="WC538" s="255"/>
      <c r="WD538" s="255"/>
      <c r="WE538" s="255"/>
      <c r="WF538" s="255"/>
      <c r="WG538" s="255"/>
      <c r="WH538" s="255"/>
      <c r="WI538" s="255"/>
      <c r="WJ538" s="255"/>
      <c r="WK538" s="255"/>
      <c r="WL538" s="255"/>
      <c r="WM538" s="255"/>
      <c r="WN538" s="255"/>
      <c r="WO538" s="255"/>
      <c r="WP538" s="255"/>
      <c r="WQ538" s="255"/>
      <c r="WR538" s="255"/>
      <c r="WS538" s="255"/>
      <c r="WT538" s="255"/>
      <c r="WU538" s="255"/>
      <c r="WV538" s="255"/>
      <c r="WW538" s="255"/>
      <c r="WX538" s="255"/>
      <c r="WY538" s="255"/>
      <c r="WZ538" s="255"/>
      <c r="XA538" s="255"/>
      <c r="XB538" s="255"/>
      <c r="XC538" s="255"/>
      <c r="XD538" s="255"/>
      <c r="XE538" s="255"/>
      <c r="XF538" s="255"/>
      <c r="XG538" s="255"/>
      <c r="XH538" s="255"/>
      <c r="XI538" s="255"/>
      <c r="XJ538" s="255"/>
      <c r="XK538" s="255"/>
      <c r="XL538" s="255"/>
      <c r="XM538" s="255"/>
      <c r="XN538" s="255"/>
      <c r="XO538" s="255"/>
      <c r="XP538" s="255"/>
      <c r="XQ538" s="255"/>
      <c r="XR538" s="255"/>
      <c r="XS538" s="255"/>
      <c r="XT538" s="255"/>
      <c r="XU538" s="255"/>
      <c r="XV538" s="255"/>
      <c r="XW538" s="255"/>
      <c r="XX538" s="255"/>
      <c r="XY538" s="255"/>
      <c r="XZ538" s="255"/>
      <c r="YA538" s="255"/>
      <c r="YB538" s="255"/>
      <c r="YC538" s="255"/>
      <c r="YD538" s="255"/>
      <c r="YE538" s="255"/>
      <c r="YF538" s="255"/>
      <c r="YG538" s="255"/>
      <c r="YH538" s="255"/>
      <c r="YI538" s="255"/>
      <c r="YJ538" s="255"/>
      <c r="YK538" s="255"/>
      <c r="YL538" s="255"/>
      <c r="YM538" s="255"/>
      <c r="YN538" s="255"/>
      <c r="YO538" s="255"/>
      <c r="YP538" s="255"/>
      <c r="YQ538" s="255"/>
      <c r="YR538" s="255"/>
      <c r="YS538" s="255"/>
      <c r="YT538" s="255"/>
      <c r="YU538" s="255"/>
      <c r="YV538" s="255"/>
      <c r="YW538" s="255"/>
      <c r="YX538" s="255"/>
      <c r="YY538" s="255"/>
      <c r="YZ538" s="255"/>
      <c r="ZA538" s="255"/>
      <c r="ZB538" s="255"/>
      <c r="ZC538" s="255"/>
      <c r="ZD538" s="255"/>
      <c r="ZE538" s="255"/>
      <c r="ZF538" s="255"/>
      <c r="ZG538" s="255"/>
      <c r="ZH538" s="255"/>
      <c r="ZI538" s="255"/>
      <c r="ZJ538" s="255"/>
      <c r="ZK538" s="255"/>
      <c r="ZL538" s="255"/>
      <c r="ZM538" s="255"/>
      <c r="ZN538" s="255"/>
      <c r="ZO538" s="255"/>
      <c r="ZP538" s="255"/>
      <c r="ZQ538" s="255"/>
      <c r="ZR538" s="255"/>
      <c r="ZS538" s="255"/>
      <c r="ZT538" s="255"/>
      <c r="ZU538" s="255"/>
      <c r="ZV538" s="255"/>
      <c r="ZW538" s="255"/>
      <c r="ZX538" s="255"/>
      <c r="ZY538" s="255"/>
      <c r="ZZ538" s="255"/>
      <c r="AAA538" s="255"/>
      <c r="AAB538" s="255"/>
      <c r="AAC538" s="255"/>
      <c r="AAD538" s="255"/>
      <c r="AAE538" s="255"/>
      <c r="AAF538" s="255"/>
      <c r="AAG538" s="255"/>
      <c r="AAH538" s="255"/>
      <c r="AAI538" s="255"/>
      <c r="AAJ538" s="255"/>
      <c r="AAK538" s="255"/>
      <c r="AAL538" s="255"/>
      <c r="AAM538" s="255"/>
      <c r="AAN538" s="255"/>
      <c r="AAO538" s="255"/>
      <c r="AAP538" s="255"/>
      <c r="AAQ538" s="255"/>
      <c r="AAR538" s="255"/>
      <c r="AAS538" s="255"/>
      <c r="AAT538" s="255"/>
      <c r="AAU538" s="255"/>
      <c r="AAV538" s="255"/>
      <c r="AAW538" s="255"/>
      <c r="AAX538" s="255"/>
      <c r="AAY538" s="255"/>
      <c r="AAZ538" s="255"/>
      <c r="ABA538" s="255"/>
      <c r="ABB538" s="255"/>
      <c r="ABC538" s="255"/>
      <c r="ABD538" s="255"/>
      <c r="ABE538" s="255"/>
      <c r="ABF538" s="255"/>
      <c r="ABG538" s="255"/>
      <c r="ABH538" s="255"/>
      <c r="ABI538" s="255"/>
      <c r="ABJ538" s="255"/>
      <c r="ABK538" s="255"/>
      <c r="ABL538" s="255"/>
      <c r="ABM538" s="255"/>
      <c r="ABN538" s="255"/>
      <c r="ABO538" s="255"/>
      <c r="ABP538" s="255"/>
      <c r="ABQ538" s="255"/>
      <c r="ABR538" s="255"/>
      <c r="ABS538" s="255"/>
      <c r="ABT538" s="255"/>
      <c r="ABU538" s="255"/>
      <c r="ABV538" s="255"/>
      <c r="ABW538" s="255"/>
      <c r="ABX538" s="255"/>
      <c r="ABY538" s="255"/>
      <c r="ABZ538" s="255"/>
      <c r="ACA538" s="255"/>
      <c r="ACB538" s="255"/>
      <c r="ACC538" s="255"/>
      <c r="ACD538" s="255"/>
      <c r="ACE538" s="255"/>
      <c r="ACF538" s="255"/>
      <c r="ACG538" s="255"/>
      <c r="ACH538" s="255"/>
      <c r="ACI538" s="255"/>
      <c r="ACJ538" s="255"/>
      <c r="ACK538" s="255"/>
      <c r="ACL538" s="255"/>
      <c r="ACM538" s="255"/>
      <c r="ACN538" s="255"/>
      <c r="ACO538" s="255"/>
      <c r="ACP538" s="255"/>
      <c r="ACQ538" s="255"/>
      <c r="ACR538" s="255"/>
      <c r="ACS538" s="255"/>
      <c r="ACT538" s="255"/>
      <c r="ACU538" s="255"/>
      <c r="ACV538" s="255"/>
      <c r="ACW538" s="255"/>
      <c r="ACX538" s="255"/>
      <c r="ACY538" s="255"/>
      <c r="ACZ538" s="255"/>
      <c r="ADA538" s="255"/>
      <c r="ADB538" s="255"/>
      <c r="ADC538" s="255"/>
      <c r="ADD538" s="255"/>
      <c r="ADE538" s="255"/>
      <c r="ADF538" s="255"/>
      <c r="ADG538" s="255"/>
      <c r="ADH538" s="255"/>
      <c r="ADI538" s="255"/>
      <c r="ADJ538" s="255"/>
      <c r="ADK538" s="255"/>
      <c r="ADL538" s="255"/>
      <c r="ADM538" s="255"/>
      <c r="ADN538" s="255"/>
      <c r="ADO538" s="255"/>
      <c r="ADP538" s="255"/>
      <c r="ADQ538" s="255"/>
      <c r="ADR538" s="255"/>
      <c r="ADS538" s="255"/>
      <c r="ADT538" s="255"/>
      <c r="ADU538" s="255"/>
      <c r="ADV538" s="255"/>
      <c r="ADW538" s="255"/>
      <c r="ADX538" s="255"/>
      <c r="ADY538" s="255"/>
      <c r="ADZ538" s="255"/>
      <c r="AEA538" s="255"/>
      <c r="AEB538" s="255"/>
      <c r="AEC538" s="255"/>
      <c r="AED538" s="255"/>
      <c r="AEE538" s="255"/>
      <c r="AEF538" s="255"/>
      <c r="AEG538" s="255"/>
      <c r="AEH538" s="255"/>
      <c r="AEI538" s="255"/>
      <c r="AEJ538" s="255"/>
      <c r="AEK538" s="255"/>
      <c r="AEL538" s="255"/>
      <c r="AEM538" s="255"/>
      <c r="AEN538" s="255"/>
      <c r="AEO538" s="255"/>
      <c r="AEP538" s="255"/>
      <c r="AEQ538" s="255"/>
      <c r="AER538" s="255"/>
      <c r="AES538" s="255"/>
      <c r="AET538" s="255"/>
      <c r="AEU538" s="255"/>
      <c r="AEV538" s="255"/>
      <c r="AEW538" s="255"/>
      <c r="AEX538" s="255"/>
      <c r="AEY538" s="255"/>
      <c r="AEZ538" s="255"/>
      <c r="AFA538" s="255"/>
      <c r="AFB538" s="255"/>
      <c r="AFC538" s="255"/>
      <c r="AFD538" s="255"/>
      <c r="AFE538" s="255"/>
      <c r="AFF538" s="255"/>
      <c r="AFG538" s="255"/>
      <c r="AFH538" s="255"/>
      <c r="AFI538" s="255"/>
      <c r="AFJ538" s="255"/>
      <c r="AFK538" s="255"/>
      <c r="AFL538" s="255"/>
      <c r="AFM538" s="255"/>
      <c r="AFN538" s="255"/>
      <c r="AFO538" s="255"/>
      <c r="AFP538" s="255"/>
      <c r="AFQ538" s="255"/>
      <c r="AFR538" s="255"/>
      <c r="AFS538" s="255"/>
      <c r="AFT538" s="255"/>
      <c r="AFU538" s="255"/>
      <c r="AFV538" s="255"/>
      <c r="AFW538" s="255"/>
      <c r="AFX538" s="255"/>
      <c r="AFY538" s="255"/>
      <c r="AFZ538" s="255"/>
      <c r="AGA538" s="255"/>
      <c r="AGB538" s="255"/>
      <c r="AGC538" s="255"/>
      <c r="AGD538" s="255"/>
      <c r="AGE538" s="255"/>
      <c r="AGF538" s="255"/>
      <c r="AGG538" s="255"/>
      <c r="AGH538" s="255"/>
      <c r="AGI538" s="255"/>
      <c r="AGJ538" s="255"/>
      <c r="AGK538" s="255"/>
      <c r="AGL538" s="255"/>
      <c r="AGM538" s="255"/>
      <c r="AGN538" s="255"/>
      <c r="AGO538" s="255"/>
      <c r="AGP538" s="255"/>
      <c r="AGQ538" s="255"/>
      <c r="AGR538" s="255"/>
      <c r="AGS538" s="255"/>
      <c r="AGT538" s="255"/>
      <c r="AGU538" s="255"/>
      <c r="AGV538" s="255"/>
      <c r="AGW538" s="255"/>
      <c r="AGX538" s="255"/>
      <c r="AGY538" s="255"/>
      <c r="AGZ538" s="255"/>
      <c r="AHA538" s="255"/>
      <c r="AHB538" s="255"/>
      <c r="AHC538" s="255"/>
      <c r="AHD538" s="255"/>
      <c r="AHE538" s="255"/>
      <c r="AHF538" s="255"/>
      <c r="AHG538" s="255"/>
      <c r="AHH538" s="255"/>
      <c r="AHI538" s="255"/>
      <c r="AHJ538" s="255"/>
      <c r="AHK538" s="255"/>
      <c r="AHL538" s="255"/>
      <c r="AHM538" s="255"/>
      <c r="AHN538" s="255"/>
      <c r="AHO538" s="255"/>
      <c r="AHP538" s="255"/>
      <c r="AHQ538" s="255"/>
      <c r="AHR538" s="255"/>
      <c r="AHS538" s="255"/>
      <c r="AHT538" s="255"/>
      <c r="AHU538" s="255"/>
      <c r="AHV538" s="255"/>
      <c r="AHW538" s="255"/>
      <c r="AHX538" s="255"/>
      <c r="AHY538" s="255"/>
      <c r="AHZ538" s="255"/>
      <c r="AIA538" s="255"/>
      <c r="AIB538" s="255"/>
      <c r="AIC538" s="255"/>
      <c r="AID538" s="255"/>
      <c r="AIE538" s="255"/>
      <c r="AIF538" s="255"/>
      <c r="AIG538" s="255"/>
      <c r="AIH538" s="255"/>
      <c r="AII538" s="255"/>
      <c r="AIJ538" s="255"/>
      <c r="AIK538" s="255"/>
      <c r="AIL538" s="255"/>
      <c r="AIM538" s="255"/>
      <c r="AIN538" s="255"/>
      <c r="AIO538" s="255"/>
      <c r="AIP538" s="255"/>
      <c r="AIQ538" s="255"/>
      <c r="AIR538" s="255"/>
      <c r="AIS538" s="255"/>
      <c r="AIT538" s="255"/>
      <c r="AIU538" s="255"/>
      <c r="AIV538" s="255"/>
      <c r="AIW538" s="255"/>
      <c r="AIX538" s="255"/>
      <c r="AIY538" s="255"/>
      <c r="AIZ538" s="255"/>
      <c r="AJA538" s="255"/>
      <c r="AJB538" s="255"/>
      <c r="AJC538" s="255"/>
      <c r="AJD538" s="255"/>
      <c r="AJE538" s="255"/>
      <c r="AJF538" s="255"/>
      <c r="AJG538" s="255"/>
      <c r="AJH538" s="255"/>
      <c r="AJI538" s="255"/>
      <c r="AJJ538" s="255"/>
      <c r="AJK538" s="255"/>
      <c r="AJL538" s="255"/>
      <c r="AJM538" s="255"/>
      <c r="AJN538" s="255"/>
      <c r="AJO538" s="255"/>
      <c r="AJP538" s="255"/>
      <c r="AJQ538" s="255"/>
      <c r="AJR538" s="255"/>
      <c r="AJS538" s="255"/>
      <c r="AJT538" s="255"/>
      <c r="AJU538" s="255"/>
      <c r="AJV538" s="255"/>
      <c r="AJW538" s="255"/>
      <c r="AJX538" s="255"/>
      <c r="AJY538" s="255"/>
      <c r="AJZ538" s="255"/>
      <c r="AKA538" s="255"/>
      <c r="AKB538" s="255"/>
      <c r="AKC538" s="255"/>
      <c r="AKD538" s="255"/>
      <c r="AKE538" s="255"/>
      <c r="AKF538" s="255"/>
      <c r="AKG538" s="255"/>
      <c r="AKH538" s="255"/>
      <c r="AKI538" s="255"/>
      <c r="AKJ538" s="255"/>
      <c r="AKK538" s="255"/>
      <c r="AKL538" s="255"/>
      <c r="AKM538" s="255"/>
      <c r="AKN538" s="255"/>
      <c r="AKO538" s="255"/>
      <c r="AKP538" s="255"/>
      <c r="AKQ538" s="255"/>
      <c r="AKR538" s="255"/>
      <c r="AKS538" s="255"/>
      <c r="AKT538" s="255"/>
      <c r="AKU538" s="255"/>
      <c r="AKV538" s="255"/>
      <c r="AKW538" s="255"/>
      <c r="AKX538" s="255"/>
      <c r="AKY538" s="255"/>
      <c r="AKZ538" s="255"/>
      <c r="ALA538" s="255"/>
      <c r="ALB538" s="255"/>
      <c r="ALC538" s="255"/>
      <c r="ALD538" s="255"/>
      <c r="ALE538" s="255"/>
    </row>
    <row r="539" spans="1:993" s="298" customFormat="1">
      <c r="A539" s="157" t="s">
        <v>717</v>
      </c>
      <c r="B539" s="158" t="s">
        <v>736</v>
      </c>
      <c r="C539" s="157"/>
      <c r="D539" s="159" t="s">
        <v>737</v>
      </c>
      <c r="E539" s="159"/>
      <c r="F539" s="157"/>
      <c r="G539" s="157">
        <v>2</v>
      </c>
      <c r="H539" s="158"/>
      <c r="I539" s="296">
        <f t="shared" si="121"/>
        <v>80</v>
      </c>
      <c r="J539" s="297">
        <f t="shared" si="122"/>
        <v>98.4</v>
      </c>
      <c r="K539" s="255"/>
      <c r="L539" s="255">
        <v>1</v>
      </c>
      <c r="M539" s="255">
        <f t="shared" si="117"/>
        <v>0</v>
      </c>
      <c r="N539" s="255">
        <f t="shared" si="123"/>
        <v>80</v>
      </c>
      <c r="O539" s="255">
        <f t="shared" si="120"/>
        <v>80</v>
      </c>
      <c r="P539" s="255"/>
      <c r="Q539" s="157"/>
      <c r="R539" s="157"/>
      <c r="S539" s="547"/>
      <c r="T539" s="255"/>
      <c r="U539" s="255"/>
      <c r="V539" s="255"/>
      <c r="W539" s="255"/>
      <c r="X539" s="255"/>
      <c r="Y539" s="255"/>
      <c r="Z539" s="255"/>
      <c r="AA539" s="255"/>
      <c r="AB539" s="255"/>
      <c r="AC539" s="255"/>
      <c r="AD539" s="255"/>
      <c r="AE539" s="255"/>
      <c r="AF539" s="255"/>
      <c r="AG539" s="255"/>
      <c r="AH539" s="255"/>
      <c r="AI539" s="255"/>
      <c r="AJ539" s="255"/>
      <c r="AK539" s="255"/>
      <c r="AL539" s="255"/>
      <c r="AM539" s="255"/>
      <c r="AN539" s="255"/>
      <c r="AO539" s="255"/>
      <c r="AP539" s="255"/>
      <c r="AQ539" s="255"/>
      <c r="AR539" s="255"/>
      <c r="AS539" s="255"/>
      <c r="AT539" s="255"/>
      <c r="AU539" s="255"/>
      <c r="AV539" s="255"/>
      <c r="AW539" s="255"/>
      <c r="AX539" s="255"/>
      <c r="AY539" s="255"/>
      <c r="AZ539" s="255"/>
      <c r="BA539" s="255"/>
      <c r="BB539" s="255"/>
      <c r="BC539" s="255"/>
      <c r="BD539" s="255"/>
      <c r="BE539" s="255"/>
      <c r="BF539" s="255"/>
      <c r="BG539" s="255"/>
      <c r="BH539" s="255"/>
      <c r="BI539" s="255"/>
      <c r="BJ539" s="255"/>
      <c r="BK539" s="255"/>
      <c r="BL539" s="255"/>
      <c r="BM539" s="255"/>
      <c r="BN539" s="255"/>
      <c r="BO539" s="255"/>
      <c r="BP539" s="255"/>
      <c r="BQ539" s="255"/>
      <c r="BR539" s="255"/>
      <c r="BS539" s="255"/>
      <c r="BT539" s="255"/>
      <c r="BU539" s="255"/>
      <c r="BV539" s="255"/>
      <c r="BW539" s="255"/>
      <c r="BX539" s="255"/>
      <c r="BY539" s="255"/>
      <c r="BZ539" s="255"/>
      <c r="CA539" s="255"/>
      <c r="CB539" s="255"/>
      <c r="CC539" s="255"/>
      <c r="CD539" s="255"/>
      <c r="CE539" s="255"/>
      <c r="CF539" s="255"/>
      <c r="CG539" s="255"/>
      <c r="CH539" s="255"/>
      <c r="CI539" s="255"/>
      <c r="CJ539" s="255"/>
      <c r="CK539" s="255"/>
      <c r="CL539" s="255"/>
      <c r="CM539" s="255"/>
      <c r="CN539" s="255"/>
      <c r="CO539" s="255"/>
      <c r="CP539" s="255"/>
      <c r="CQ539" s="255"/>
      <c r="CR539" s="255"/>
      <c r="CS539" s="255"/>
      <c r="CT539" s="255"/>
      <c r="CU539" s="255"/>
      <c r="CV539" s="255"/>
      <c r="CW539" s="255"/>
      <c r="CX539" s="255"/>
      <c r="CY539" s="255"/>
      <c r="CZ539" s="255"/>
      <c r="DA539" s="255"/>
      <c r="DB539" s="255"/>
      <c r="DC539" s="255"/>
      <c r="DD539" s="255"/>
      <c r="DE539" s="255"/>
      <c r="DF539" s="255"/>
      <c r="DG539" s="255"/>
      <c r="DH539" s="255"/>
      <c r="DI539" s="255"/>
      <c r="DJ539" s="255"/>
      <c r="DK539" s="255"/>
      <c r="DL539" s="255"/>
      <c r="DM539" s="255"/>
      <c r="DN539" s="255"/>
      <c r="DO539" s="255"/>
      <c r="DP539" s="255"/>
      <c r="DQ539" s="255"/>
      <c r="DR539" s="255"/>
      <c r="DS539" s="255"/>
      <c r="DT539" s="255"/>
      <c r="DU539" s="255"/>
      <c r="DV539" s="255"/>
      <c r="DW539" s="255"/>
      <c r="DX539" s="255"/>
      <c r="DY539" s="255"/>
      <c r="DZ539" s="255"/>
      <c r="EA539" s="255"/>
      <c r="EB539" s="255"/>
      <c r="EC539" s="255"/>
      <c r="ED539" s="255"/>
      <c r="EE539" s="255"/>
      <c r="EF539" s="255"/>
      <c r="EG539" s="255"/>
      <c r="EH539" s="255"/>
      <c r="EI539" s="255"/>
      <c r="EJ539" s="255"/>
      <c r="EK539" s="255"/>
      <c r="EL539" s="255"/>
      <c r="EM539" s="255"/>
      <c r="EN539" s="255"/>
      <c r="EO539" s="255"/>
      <c r="EP539" s="255"/>
      <c r="EQ539" s="255"/>
      <c r="ER539" s="255"/>
      <c r="ES539" s="255"/>
      <c r="ET539" s="255"/>
      <c r="EU539" s="255"/>
      <c r="EV539" s="255"/>
      <c r="EW539" s="255"/>
      <c r="EX539" s="255"/>
      <c r="EY539" s="255"/>
      <c r="EZ539" s="255"/>
      <c r="FA539" s="255"/>
      <c r="FB539" s="255"/>
      <c r="FC539" s="255"/>
      <c r="FD539" s="255"/>
      <c r="FE539" s="255"/>
      <c r="FF539" s="255"/>
      <c r="FG539" s="255"/>
      <c r="FH539" s="255"/>
      <c r="FI539" s="255"/>
      <c r="FJ539" s="255"/>
      <c r="FK539" s="255"/>
      <c r="FL539" s="255"/>
      <c r="FM539" s="255"/>
      <c r="FN539" s="255"/>
      <c r="FO539" s="255"/>
      <c r="FP539" s="255"/>
      <c r="FQ539" s="255"/>
      <c r="FR539" s="255"/>
      <c r="FS539" s="255"/>
      <c r="FT539" s="255"/>
      <c r="FU539" s="255"/>
      <c r="FV539" s="255"/>
      <c r="FW539" s="255"/>
      <c r="FX539" s="255"/>
      <c r="FY539" s="255"/>
      <c r="FZ539" s="255"/>
      <c r="GA539" s="255"/>
      <c r="GB539" s="255"/>
      <c r="GC539" s="255"/>
      <c r="GD539" s="255"/>
      <c r="GE539" s="255"/>
      <c r="GF539" s="255"/>
      <c r="GG539" s="255"/>
      <c r="GH539" s="255"/>
      <c r="GI539" s="255"/>
      <c r="GJ539" s="255"/>
      <c r="GK539" s="255"/>
      <c r="GL539" s="255"/>
      <c r="GM539" s="255"/>
      <c r="GN539" s="255"/>
      <c r="GO539" s="255"/>
      <c r="GP539" s="255"/>
      <c r="GQ539" s="255"/>
      <c r="GR539" s="255"/>
      <c r="GS539" s="255"/>
      <c r="GT539" s="255"/>
      <c r="GU539" s="255"/>
      <c r="GV539" s="255"/>
      <c r="GW539" s="255"/>
      <c r="GX539" s="255"/>
      <c r="GY539" s="255"/>
      <c r="GZ539" s="255"/>
      <c r="HA539" s="255"/>
      <c r="HB539" s="255"/>
      <c r="HC539" s="255"/>
      <c r="HD539" s="255"/>
      <c r="HE539" s="255"/>
      <c r="HF539" s="255"/>
      <c r="HG539" s="255"/>
      <c r="HH539" s="255"/>
      <c r="HI539" s="255"/>
      <c r="HJ539" s="255"/>
      <c r="HK539" s="255"/>
      <c r="HL539" s="255"/>
      <c r="HM539" s="255"/>
      <c r="HN539" s="255"/>
      <c r="HO539" s="255"/>
      <c r="HP539" s="255"/>
      <c r="HQ539" s="255"/>
      <c r="HR539" s="255"/>
      <c r="HS539" s="255"/>
      <c r="HT539" s="255"/>
      <c r="HU539" s="255"/>
      <c r="HV539" s="255"/>
      <c r="HW539" s="255"/>
      <c r="HX539" s="255"/>
      <c r="HY539" s="255"/>
      <c r="HZ539" s="255"/>
      <c r="IA539" s="255"/>
      <c r="IB539" s="255"/>
      <c r="IC539" s="255"/>
      <c r="ID539" s="255"/>
      <c r="IE539" s="255"/>
      <c r="IF539" s="255"/>
      <c r="IG539" s="255"/>
      <c r="IH539" s="255"/>
      <c r="II539" s="255"/>
      <c r="IJ539" s="255"/>
      <c r="IK539" s="255"/>
      <c r="IL539" s="255"/>
      <c r="IM539" s="255"/>
      <c r="IN539" s="255"/>
      <c r="IO539" s="255"/>
      <c r="IP539" s="255"/>
      <c r="IQ539" s="255"/>
      <c r="IR539" s="255"/>
      <c r="IS539" s="255"/>
      <c r="IT539" s="255"/>
      <c r="IU539" s="255"/>
      <c r="IV539" s="255"/>
      <c r="IW539" s="255"/>
      <c r="IX539" s="255"/>
      <c r="IY539" s="255"/>
      <c r="IZ539" s="255"/>
      <c r="JA539" s="255"/>
      <c r="JB539" s="255"/>
      <c r="JC539" s="255"/>
      <c r="JD539" s="255"/>
      <c r="JE539" s="255"/>
      <c r="JF539" s="255"/>
      <c r="JG539" s="255"/>
      <c r="JH539" s="255"/>
      <c r="JI539" s="255"/>
      <c r="JJ539" s="255"/>
      <c r="JK539" s="255"/>
      <c r="JL539" s="255"/>
      <c r="JM539" s="255"/>
      <c r="JN539" s="255"/>
      <c r="JO539" s="255"/>
      <c r="JP539" s="255"/>
      <c r="JQ539" s="255"/>
      <c r="JR539" s="255"/>
      <c r="JS539" s="255"/>
      <c r="JT539" s="255"/>
      <c r="JU539" s="255"/>
      <c r="JV539" s="255"/>
      <c r="JW539" s="255"/>
      <c r="JX539" s="255"/>
      <c r="JY539" s="255"/>
      <c r="JZ539" s="255"/>
      <c r="KA539" s="255"/>
      <c r="KB539" s="255"/>
      <c r="KC539" s="255"/>
      <c r="KD539" s="255"/>
      <c r="KE539" s="255"/>
      <c r="KF539" s="255"/>
      <c r="KG539" s="255"/>
      <c r="KH539" s="255"/>
      <c r="KI539" s="255"/>
      <c r="KJ539" s="255"/>
      <c r="KK539" s="255"/>
      <c r="KL539" s="255"/>
      <c r="KM539" s="255"/>
      <c r="KN539" s="255"/>
      <c r="KO539" s="255"/>
      <c r="KP539" s="255"/>
      <c r="KQ539" s="255"/>
      <c r="KR539" s="255"/>
      <c r="KS539" s="255"/>
      <c r="KT539" s="255"/>
      <c r="KU539" s="255"/>
      <c r="KV539" s="255"/>
      <c r="KW539" s="255"/>
      <c r="KX539" s="255"/>
      <c r="KY539" s="255"/>
      <c r="KZ539" s="255"/>
      <c r="LA539" s="255"/>
      <c r="LB539" s="255"/>
      <c r="LC539" s="255"/>
      <c r="LD539" s="255"/>
      <c r="LE539" s="255"/>
      <c r="LF539" s="255"/>
      <c r="LG539" s="255"/>
      <c r="LH539" s="255"/>
      <c r="LI539" s="255"/>
      <c r="LJ539" s="255"/>
      <c r="LK539" s="255"/>
      <c r="LL539" s="255"/>
      <c r="LM539" s="255"/>
      <c r="LN539" s="255"/>
      <c r="LO539" s="255"/>
      <c r="LP539" s="255"/>
      <c r="LQ539" s="255"/>
      <c r="LR539" s="255"/>
      <c r="LS539" s="255"/>
      <c r="LT539" s="255"/>
      <c r="LU539" s="255"/>
      <c r="LV539" s="255"/>
      <c r="LW539" s="255"/>
      <c r="LX539" s="255"/>
      <c r="LY539" s="255"/>
      <c r="LZ539" s="255"/>
      <c r="MA539" s="255"/>
      <c r="MB539" s="255"/>
      <c r="MC539" s="255"/>
      <c r="MD539" s="255"/>
      <c r="ME539" s="255"/>
      <c r="MF539" s="255"/>
      <c r="MG539" s="255"/>
      <c r="MH539" s="255"/>
      <c r="MI539" s="255"/>
      <c r="MJ539" s="255"/>
      <c r="MK539" s="255"/>
      <c r="ML539" s="255"/>
      <c r="MM539" s="255"/>
      <c r="MN539" s="255"/>
      <c r="MO539" s="255"/>
      <c r="MP539" s="255"/>
      <c r="MQ539" s="255"/>
      <c r="MR539" s="255"/>
      <c r="MS539" s="255"/>
      <c r="MT539" s="255"/>
      <c r="MU539" s="255"/>
      <c r="MV539" s="255"/>
      <c r="MW539" s="255"/>
      <c r="MX539" s="255"/>
      <c r="MY539" s="255"/>
      <c r="MZ539" s="255"/>
      <c r="NA539" s="255"/>
      <c r="NB539" s="255"/>
      <c r="NC539" s="255"/>
      <c r="ND539" s="255"/>
      <c r="NE539" s="255"/>
      <c r="NF539" s="255"/>
      <c r="NG539" s="255"/>
      <c r="NH539" s="255"/>
      <c r="NI539" s="255"/>
      <c r="NJ539" s="255"/>
      <c r="NK539" s="255"/>
      <c r="NL539" s="255"/>
      <c r="NM539" s="255"/>
      <c r="NN539" s="255"/>
      <c r="NO539" s="255"/>
      <c r="NP539" s="255"/>
      <c r="NQ539" s="255"/>
      <c r="NR539" s="255"/>
      <c r="NS539" s="255"/>
      <c r="NT539" s="255"/>
      <c r="NU539" s="255"/>
      <c r="NV539" s="255"/>
      <c r="NW539" s="255"/>
      <c r="NX539" s="255"/>
      <c r="NY539" s="255"/>
      <c r="NZ539" s="255"/>
      <c r="OA539" s="255"/>
      <c r="OB539" s="255"/>
      <c r="OC539" s="255"/>
      <c r="OD539" s="255"/>
      <c r="OE539" s="255"/>
      <c r="OF539" s="255"/>
      <c r="OG539" s="255"/>
      <c r="OH539" s="255"/>
      <c r="OI539" s="255"/>
      <c r="OJ539" s="255"/>
      <c r="OK539" s="255"/>
      <c r="OL539" s="255"/>
      <c r="OM539" s="255"/>
      <c r="ON539" s="255"/>
      <c r="OO539" s="255"/>
      <c r="OP539" s="255"/>
      <c r="OQ539" s="255"/>
      <c r="OR539" s="255"/>
      <c r="OS539" s="255"/>
      <c r="OT539" s="255"/>
      <c r="OU539" s="255"/>
      <c r="OV539" s="255"/>
      <c r="OW539" s="255"/>
      <c r="OX539" s="255"/>
      <c r="OY539" s="255"/>
      <c r="OZ539" s="255"/>
      <c r="PA539" s="255"/>
      <c r="PB539" s="255"/>
      <c r="PC539" s="255"/>
      <c r="PD539" s="255"/>
      <c r="PE539" s="255"/>
      <c r="PF539" s="255"/>
      <c r="PG539" s="255"/>
      <c r="PH539" s="255"/>
      <c r="PI539" s="255"/>
      <c r="PJ539" s="255"/>
      <c r="PK539" s="255"/>
      <c r="PL539" s="255"/>
      <c r="PM539" s="255"/>
      <c r="PN539" s="255"/>
      <c r="PO539" s="255"/>
      <c r="PP539" s="255"/>
      <c r="PQ539" s="255"/>
      <c r="PR539" s="255"/>
      <c r="PS539" s="255"/>
      <c r="PT539" s="255"/>
      <c r="PU539" s="255"/>
      <c r="PV539" s="255"/>
      <c r="PW539" s="255"/>
      <c r="PX539" s="255"/>
      <c r="PY539" s="255"/>
      <c r="PZ539" s="255"/>
      <c r="QA539" s="255"/>
      <c r="QB539" s="255"/>
      <c r="QC539" s="255"/>
      <c r="QD539" s="255"/>
      <c r="QE539" s="255"/>
      <c r="QF539" s="255"/>
      <c r="QG539" s="255"/>
      <c r="QH539" s="255"/>
      <c r="QI539" s="255"/>
      <c r="QJ539" s="255"/>
      <c r="QK539" s="255"/>
      <c r="QL539" s="255"/>
      <c r="QM539" s="255"/>
      <c r="QN539" s="255"/>
      <c r="QO539" s="255"/>
      <c r="QP539" s="255"/>
      <c r="QQ539" s="255"/>
      <c r="QR539" s="255"/>
      <c r="QS539" s="255"/>
      <c r="QT539" s="255"/>
      <c r="QU539" s="255"/>
      <c r="QV539" s="255"/>
      <c r="QW539" s="255"/>
      <c r="QX539" s="255"/>
      <c r="QY539" s="255"/>
      <c r="QZ539" s="255"/>
      <c r="RA539" s="255"/>
      <c r="RB539" s="255"/>
      <c r="RC539" s="255"/>
      <c r="RD539" s="255"/>
      <c r="RE539" s="255"/>
      <c r="RF539" s="255"/>
      <c r="RG539" s="255"/>
      <c r="RH539" s="255"/>
      <c r="RI539" s="255"/>
      <c r="RJ539" s="255"/>
      <c r="RK539" s="255"/>
      <c r="RL539" s="255"/>
      <c r="RM539" s="255"/>
      <c r="RN539" s="255"/>
      <c r="RO539" s="255"/>
      <c r="RP539" s="255"/>
      <c r="RQ539" s="255"/>
      <c r="RR539" s="255"/>
      <c r="RS539" s="255"/>
      <c r="RT539" s="255"/>
      <c r="RU539" s="255"/>
      <c r="RV539" s="255"/>
      <c r="RW539" s="255"/>
      <c r="RX539" s="255"/>
      <c r="RY539" s="255"/>
      <c r="RZ539" s="255"/>
      <c r="SA539" s="255"/>
      <c r="SB539" s="255"/>
      <c r="SC539" s="255"/>
      <c r="SD539" s="255"/>
      <c r="SE539" s="255"/>
      <c r="SF539" s="255"/>
      <c r="SG539" s="255"/>
      <c r="SH539" s="255"/>
      <c r="SI539" s="255"/>
      <c r="SJ539" s="255"/>
      <c r="SK539" s="255"/>
      <c r="SL539" s="255"/>
      <c r="SM539" s="255"/>
      <c r="SN539" s="255"/>
      <c r="SO539" s="255"/>
      <c r="SP539" s="255"/>
      <c r="SQ539" s="255"/>
      <c r="SR539" s="255"/>
      <c r="SS539" s="255"/>
      <c r="ST539" s="255"/>
      <c r="SU539" s="255"/>
      <c r="SV539" s="255"/>
      <c r="SW539" s="255"/>
      <c r="SX539" s="255"/>
      <c r="SY539" s="255"/>
      <c r="SZ539" s="255"/>
      <c r="TA539" s="255"/>
      <c r="TB539" s="255"/>
      <c r="TC539" s="255"/>
      <c r="TD539" s="255"/>
      <c r="TE539" s="255"/>
      <c r="TF539" s="255"/>
      <c r="TG539" s="255"/>
      <c r="TH539" s="255"/>
      <c r="TI539" s="255"/>
      <c r="TJ539" s="255"/>
      <c r="TK539" s="255"/>
      <c r="TL539" s="255"/>
      <c r="TM539" s="255"/>
      <c r="TN539" s="255"/>
      <c r="TO539" s="255"/>
      <c r="TP539" s="255"/>
      <c r="TQ539" s="255"/>
      <c r="TR539" s="255"/>
      <c r="TS539" s="255"/>
      <c r="TT539" s="255"/>
      <c r="TU539" s="255"/>
      <c r="TV539" s="255"/>
      <c r="TW539" s="255"/>
      <c r="TX539" s="255"/>
      <c r="TY539" s="255"/>
      <c r="TZ539" s="255"/>
      <c r="UA539" s="255"/>
      <c r="UB539" s="255"/>
      <c r="UC539" s="255"/>
      <c r="UD539" s="255"/>
      <c r="UE539" s="255"/>
      <c r="UF539" s="255"/>
      <c r="UG539" s="255"/>
      <c r="UH539" s="255"/>
      <c r="UI539" s="255"/>
      <c r="UJ539" s="255"/>
      <c r="UK539" s="255"/>
      <c r="UL539" s="255"/>
      <c r="UM539" s="255"/>
      <c r="UN539" s="255"/>
      <c r="UO539" s="255"/>
      <c r="UP539" s="255"/>
      <c r="UQ539" s="255"/>
      <c r="UR539" s="255"/>
      <c r="US539" s="255"/>
      <c r="UT539" s="255"/>
      <c r="UU539" s="255"/>
      <c r="UV539" s="255"/>
      <c r="UW539" s="255"/>
      <c r="UX539" s="255"/>
      <c r="UY539" s="255"/>
      <c r="UZ539" s="255"/>
      <c r="VA539" s="255"/>
      <c r="VB539" s="255"/>
      <c r="VC539" s="255"/>
      <c r="VD539" s="255"/>
      <c r="VE539" s="255"/>
      <c r="VF539" s="255"/>
      <c r="VG539" s="255"/>
      <c r="VH539" s="255"/>
      <c r="VI539" s="255"/>
      <c r="VJ539" s="255"/>
      <c r="VK539" s="255"/>
      <c r="VL539" s="255"/>
      <c r="VM539" s="255"/>
      <c r="VN539" s="255"/>
      <c r="VO539" s="255"/>
      <c r="VP539" s="255"/>
      <c r="VQ539" s="255"/>
      <c r="VR539" s="255"/>
      <c r="VS539" s="255"/>
      <c r="VT539" s="255"/>
      <c r="VU539" s="255"/>
      <c r="VV539" s="255"/>
      <c r="VW539" s="255"/>
      <c r="VX539" s="255"/>
      <c r="VY539" s="255"/>
      <c r="VZ539" s="255"/>
      <c r="WA539" s="255"/>
      <c r="WB539" s="255"/>
      <c r="WC539" s="255"/>
      <c r="WD539" s="255"/>
      <c r="WE539" s="255"/>
      <c r="WF539" s="255"/>
      <c r="WG539" s="255"/>
      <c r="WH539" s="255"/>
      <c r="WI539" s="255"/>
      <c r="WJ539" s="255"/>
      <c r="WK539" s="255"/>
      <c r="WL539" s="255"/>
      <c r="WM539" s="255"/>
      <c r="WN539" s="255"/>
      <c r="WO539" s="255"/>
      <c r="WP539" s="255"/>
      <c r="WQ539" s="255"/>
      <c r="WR539" s="255"/>
      <c r="WS539" s="255"/>
      <c r="WT539" s="255"/>
      <c r="WU539" s="255"/>
      <c r="WV539" s="255"/>
      <c r="WW539" s="255"/>
      <c r="WX539" s="255"/>
      <c r="WY539" s="255"/>
      <c r="WZ539" s="255"/>
      <c r="XA539" s="255"/>
      <c r="XB539" s="255"/>
      <c r="XC539" s="255"/>
      <c r="XD539" s="255"/>
      <c r="XE539" s="255"/>
      <c r="XF539" s="255"/>
      <c r="XG539" s="255"/>
      <c r="XH539" s="255"/>
      <c r="XI539" s="255"/>
      <c r="XJ539" s="255"/>
      <c r="XK539" s="255"/>
      <c r="XL539" s="255"/>
      <c r="XM539" s="255"/>
      <c r="XN539" s="255"/>
      <c r="XO539" s="255"/>
      <c r="XP539" s="255"/>
      <c r="XQ539" s="255"/>
      <c r="XR539" s="255"/>
      <c r="XS539" s="255"/>
      <c r="XT539" s="255"/>
      <c r="XU539" s="255"/>
      <c r="XV539" s="255"/>
      <c r="XW539" s="255"/>
      <c r="XX539" s="255"/>
      <c r="XY539" s="255"/>
      <c r="XZ539" s="255"/>
      <c r="YA539" s="255"/>
      <c r="YB539" s="255"/>
      <c r="YC539" s="255"/>
      <c r="YD539" s="255"/>
      <c r="YE539" s="255"/>
      <c r="YF539" s="255"/>
      <c r="YG539" s="255"/>
      <c r="YH539" s="255"/>
      <c r="YI539" s="255"/>
      <c r="YJ539" s="255"/>
      <c r="YK539" s="255"/>
      <c r="YL539" s="255"/>
      <c r="YM539" s="255"/>
      <c r="YN539" s="255"/>
      <c r="YO539" s="255"/>
      <c r="YP539" s="255"/>
      <c r="YQ539" s="255"/>
      <c r="YR539" s="255"/>
      <c r="YS539" s="255"/>
      <c r="YT539" s="255"/>
      <c r="YU539" s="255"/>
      <c r="YV539" s="255"/>
      <c r="YW539" s="255"/>
      <c r="YX539" s="255"/>
      <c r="YY539" s="255"/>
      <c r="YZ539" s="255"/>
      <c r="ZA539" s="255"/>
      <c r="ZB539" s="255"/>
      <c r="ZC539" s="255"/>
      <c r="ZD539" s="255"/>
      <c r="ZE539" s="255"/>
      <c r="ZF539" s="255"/>
      <c r="ZG539" s="255"/>
      <c r="ZH539" s="255"/>
      <c r="ZI539" s="255"/>
      <c r="ZJ539" s="255"/>
      <c r="ZK539" s="255"/>
      <c r="ZL539" s="255"/>
      <c r="ZM539" s="255"/>
      <c r="ZN539" s="255"/>
      <c r="ZO539" s="255"/>
      <c r="ZP539" s="255"/>
      <c r="ZQ539" s="255"/>
      <c r="ZR539" s="255"/>
      <c r="ZS539" s="255"/>
      <c r="ZT539" s="255"/>
      <c r="ZU539" s="255"/>
      <c r="ZV539" s="255"/>
      <c r="ZW539" s="255"/>
      <c r="ZX539" s="255"/>
      <c r="ZY539" s="255"/>
      <c r="ZZ539" s="255"/>
      <c r="AAA539" s="255"/>
      <c r="AAB539" s="255"/>
      <c r="AAC539" s="255"/>
      <c r="AAD539" s="255"/>
      <c r="AAE539" s="255"/>
      <c r="AAF539" s="255"/>
      <c r="AAG539" s="255"/>
      <c r="AAH539" s="255"/>
      <c r="AAI539" s="255"/>
      <c r="AAJ539" s="255"/>
      <c r="AAK539" s="255"/>
      <c r="AAL539" s="255"/>
      <c r="AAM539" s="255"/>
      <c r="AAN539" s="255"/>
      <c r="AAO539" s="255"/>
      <c r="AAP539" s="255"/>
      <c r="AAQ539" s="255"/>
      <c r="AAR539" s="255"/>
      <c r="AAS539" s="255"/>
      <c r="AAT539" s="255"/>
      <c r="AAU539" s="255"/>
      <c r="AAV539" s="255"/>
      <c r="AAW539" s="255"/>
      <c r="AAX539" s="255"/>
      <c r="AAY539" s="255"/>
      <c r="AAZ539" s="255"/>
      <c r="ABA539" s="255"/>
      <c r="ABB539" s="255"/>
      <c r="ABC539" s="255"/>
      <c r="ABD539" s="255"/>
      <c r="ABE539" s="255"/>
      <c r="ABF539" s="255"/>
      <c r="ABG539" s="255"/>
      <c r="ABH539" s="255"/>
      <c r="ABI539" s="255"/>
      <c r="ABJ539" s="255"/>
      <c r="ABK539" s="255"/>
      <c r="ABL539" s="255"/>
      <c r="ABM539" s="255"/>
      <c r="ABN539" s="255"/>
      <c r="ABO539" s="255"/>
      <c r="ABP539" s="255"/>
      <c r="ABQ539" s="255"/>
      <c r="ABR539" s="255"/>
      <c r="ABS539" s="255"/>
      <c r="ABT539" s="255"/>
      <c r="ABU539" s="255"/>
      <c r="ABV539" s="255"/>
      <c r="ABW539" s="255"/>
      <c r="ABX539" s="255"/>
      <c r="ABY539" s="255"/>
      <c r="ABZ539" s="255"/>
      <c r="ACA539" s="255"/>
      <c r="ACB539" s="255"/>
      <c r="ACC539" s="255"/>
      <c r="ACD539" s="255"/>
      <c r="ACE539" s="255"/>
      <c r="ACF539" s="255"/>
      <c r="ACG539" s="255"/>
      <c r="ACH539" s="255"/>
      <c r="ACI539" s="255"/>
      <c r="ACJ539" s="255"/>
      <c r="ACK539" s="255"/>
      <c r="ACL539" s="255"/>
      <c r="ACM539" s="255"/>
      <c r="ACN539" s="255"/>
      <c r="ACO539" s="255"/>
      <c r="ACP539" s="255"/>
      <c r="ACQ539" s="255"/>
      <c r="ACR539" s="255"/>
      <c r="ACS539" s="255"/>
      <c r="ACT539" s="255"/>
      <c r="ACU539" s="255"/>
      <c r="ACV539" s="255"/>
      <c r="ACW539" s="255"/>
      <c r="ACX539" s="255"/>
      <c r="ACY539" s="255"/>
      <c r="ACZ539" s="255"/>
      <c r="ADA539" s="255"/>
      <c r="ADB539" s="255"/>
      <c r="ADC539" s="255"/>
      <c r="ADD539" s="255"/>
      <c r="ADE539" s="255"/>
      <c r="ADF539" s="255"/>
      <c r="ADG539" s="255"/>
      <c r="ADH539" s="255"/>
      <c r="ADI539" s="255"/>
      <c r="ADJ539" s="255"/>
      <c r="ADK539" s="255"/>
      <c r="ADL539" s="255"/>
      <c r="ADM539" s="255"/>
      <c r="ADN539" s="255"/>
      <c r="ADO539" s="255"/>
      <c r="ADP539" s="255"/>
      <c r="ADQ539" s="255"/>
      <c r="ADR539" s="255"/>
      <c r="ADS539" s="255"/>
      <c r="ADT539" s="255"/>
      <c r="ADU539" s="255"/>
      <c r="ADV539" s="255"/>
      <c r="ADW539" s="255"/>
      <c r="ADX539" s="255"/>
      <c r="ADY539" s="255"/>
      <c r="ADZ539" s="255"/>
      <c r="AEA539" s="255"/>
      <c r="AEB539" s="255"/>
      <c r="AEC539" s="255"/>
      <c r="AED539" s="255"/>
      <c r="AEE539" s="255"/>
      <c r="AEF539" s="255"/>
      <c r="AEG539" s="255"/>
      <c r="AEH539" s="255"/>
      <c r="AEI539" s="255"/>
      <c r="AEJ539" s="255"/>
      <c r="AEK539" s="255"/>
      <c r="AEL539" s="255"/>
      <c r="AEM539" s="255"/>
      <c r="AEN539" s="255"/>
      <c r="AEO539" s="255"/>
      <c r="AEP539" s="255"/>
      <c r="AEQ539" s="255"/>
      <c r="AER539" s="255"/>
      <c r="AES539" s="255"/>
      <c r="AET539" s="255"/>
      <c r="AEU539" s="255"/>
      <c r="AEV539" s="255"/>
      <c r="AEW539" s="255"/>
      <c r="AEX539" s="255"/>
      <c r="AEY539" s="255"/>
      <c r="AEZ539" s="255"/>
      <c r="AFA539" s="255"/>
      <c r="AFB539" s="255"/>
      <c r="AFC539" s="255"/>
      <c r="AFD539" s="255"/>
      <c r="AFE539" s="255"/>
      <c r="AFF539" s="255"/>
      <c r="AFG539" s="255"/>
      <c r="AFH539" s="255"/>
      <c r="AFI539" s="255"/>
      <c r="AFJ539" s="255"/>
      <c r="AFK539" s="255"/>
      <c r="AFL539" s="255"/>
      <c r="AFM539" s="255"/>
      <c r="AFN539" s="255"/>
      <c r="AFO539" s="255"/>
      <c r="AFP539" s="255"/>
      <c r="AFQ539" s="255"/>
      <c r="AFR539" s="255"/>
      <c r="AFS539" s="255"/>
      <c r="AFT539" s="255"/>
      <c r="AFU539" s="255"/>
      <c r="AFV539" s="255"/>
      <c r="AFW539" s="255"/>
      <c r="AFX539" s="255"/>
      <c r="AFY539" s="255"/>
      <c r="AFZ539" s="255"/>
      <c r="AGA539" s="255"/>
      <c r="AGB539" s="255"/>
      <c r="AGC539" s="255"/>
      <c r="AGD539" s="255"/>
      <c r="AGE539" s="255"/>
      <c r="AGF539" s="255"/>
      <c r="AGG539" s="255"/>
      <c r="AGH539" s="255"/>
      <c r="AGI539" s="255"/>
      <c r="AGJ539" s="255"/>
      <c r="AGK539" s="255"/>
      <c r="AGL539" s="255"/>
      <c r="AGM539" s="255"/>
      <c r="AGN539" s="255"/>
      <c r="AGO539" s="255"/>
      <c r="AGP539" s="255"/>
      <c r="AGQ539" s="255"/>
      <c r="AGR539" s="255"/>
      <c r="AGS539" s="255"/>
      <c r="AGT539" s="255"/>
      <c r="AGU539" s="255"/>
      <c r="AGV539" s="255"/>
      <c r="AGW539" s="255"/>
      <c r="AGX539" s="255"/>
      <c r="AGY539" s="255"/>
      <c r="AGZ539" s="255"/>
      <c r="AHA539" s="255"/>
      <c r="AHB539" s="255"/>
      <c r="AHC539" s="255"/>
      <c r="AHD539" s="255"/>
      <c r="AHE539" s="255"/>
      <c r="AHF539" s="255"/>
      <c r="AHG539" s="255"/>
      <c r="AHH539" s="255"/>
      <c r="AHI539" s="255"/>
      <c r="AHJ539" s="255"/>
      <c r="AHK539" s="255"/>
      <c r="AHL539" s="255"/>
      <c r="AHM539" s="255"/>
      <c r="AHN539" s="255"/>
      <c r="AHO539" s="255"/>
      <c r="AHP539" s="255"/>
      <c r="AHQ539" s="255"/>
      <c r="AHR539" s="255"/>
      <c r="AHS539" s="255"/>
      <c r="AHT539" s="255"/>
      <c r="AHU539" s="255"/>
      <c r="AHV539" s="255"/>
      <c r="AHW539" s="255"/>
      <c r="AHX539" s="255"/>
      <c r="AHY539" s="255"/>
      <c r="AHZ539" s="255"/>
      <c r="AIA539" s="255"/>
      <c r="AIB539" s="255"/>
      <c r="AIC539" s="255"/>
      <c r="AID539" s="255"/>
      <c r="AIE539" s="255"/>
      <c r="AIF539" s="255"/>
      <c r="AIG539" s="255"/>
      <c r="AIH539" s="255"/>
      <c r="AII539" s="255"/>
      <c r="AIJ539" s="255"/>
      <c r="AIK539" s="255"/>
      <c r="AIL539" s="255"/>
      <c r="AIM539" s="255"/>
      <c r="AIN539" s="255"/>
      <c r="AIO539" s="255"/>
      <c r="AIP539" s="255"/>
      <c r="AIQ539" s="255"/>
      <c r="AIR539" s="255"/>
      <c r="AIS539" s="255"/>
      <c r="AIT539" s="255"/>
      <c r="AIU539" s="255"/>
      <c r="AIV539" s="255"/>
      <c r="AIW539" s="255"/>
      <c r="AIX539" s="255"/>
      <c r="AIY539" s="255"/>
      <c r="AIZ539" s="255"/>
      <c r="AJA539" s="255"/>
      <c r="AJB539" s="255"/>
      <c r="AJC539" s="255"/>
      <c r="AJD539" s="255"/>
      <c r="AJE539" s="255"/>
      <c r="AJF539" s="255"/>
      <c r="AJG539" s="255"/>
      <c r="AJH539" s="255"/>
      <c r="AJI539" s="255"/>
      <c r="AJJ539" s="255"/>
      <c r="AJK539" s="255"/>
      <c r="AJL539" s="255"/>
      <c r="AJM539" s="255"/>
      <c r="AJN539" s="255"/>
      <c r="AJO539" s="255"/>
      <c r="AJP539" s="255"/>
      <c r="AJQ539" s="255"/>
      <c r="AJR539" s="255"/>
      <c r="AJS539" s="255"/>
      <c r="AJT539" s="255"/>
      <c r="AJU539" s="255"/>
      <c r="AJV539" s="255"/>
      <c r="AJW539" s="255"/>
      <c r="AJX539" s="255"/>
      <c r="AJY539" s="255"/>
      <c r="AJZ539" s="255"/>
      <c r="AKA539" s="255"/>
      <c r="AKB539" s="255"/>
      <c r="AKC539" s="255"/>
      <c r="AKD539" s="255"/>
      <c r="AKE539" s="255"/>
      <c r="AKF539" s="255"/>
      <c r="AKG539" s="255"/>
      <c r="AKH539" s="255"/>
      <c r="AKI539" s="255"/>
      <c r="AKJ539" s="255"/>
      <c r="AKK539" s="255"/>
      <c r="AKL539" s="255"/>
      <c r="AKM539" s="255"/>
      <c r="AKN539" s="255"/>
      <c r="AKO539" s="255"/>
      <c r="AKP539" s="255"/>
      <c r="AKQ539" s="255"/>
      <c r="AKR539" s="255"/>
      <c r="AKS539" s="255"/>
      <c r="AKT539" s="255"/>
      <c r="AKU539" s="255"/>
      <c r="AKV539" s="255"/>
      <c r="AKW539" s="255"/>
      <c r="AKX539" s="255"/>
      <c r="AKY539" s="255"/>
      <c r="AKZ539" s="255"/>
      <c r="ALA539" s="255"/>
      <c r="ALB539" s="255"/>
      <c r="ALC539" s="255"/>
      <c r="ALD539" s="255"/>
      <c r="ALE539" s="255"/>
    </row>
    <row r="540" spans="1:993" s="298" customFormat="1">
      <c r="A540" s="157" t="s">
        <v>717</v>
      </c>
      <c r="B540" s="158" t="s">
        <v>738</v>
      </c>
      <c r="C540" s="157"/>
      <c r="D540" s="159" t="s">
        <v>739</v>
      </c>
      <c r="E540" s="159"/>
      <c r="F540" s="157"/>
      <c r="G540" s="157">
        <v>2</v>
      </c>
      <c r="H540" s="158"/>
      <c r="I540" s="296">
        <f t="shared" si="121"/>
        <v>80</v>
      </c>
      <c r="J540" s="297">
        <f t="shared" si="122"/>
        <v>98.4</v>
      </c>
      <c r="K540" s="255"/>
      <c r="L540" s="255">
        <v>1</v>
      </c>
      <c r="M540" s="255">
        <f t="shared" si="117"/>
        <v>0</v>
      </c>
      <c r="N540" s="255">
        <f t="shared" si="123"/>
        <v>80</v>
      </c>
      <c r="O540" s="255">
        <f t="shared" si="120"/>
        <v>80</v>
      </c>
      <c r="P540" s="255"/>
      <c r="Q540" s="157"/>
      <c r="R540" s="157"/>
      <c r="S540" s="547"/>
      <c r="T540" s="255"/>
      <c r="U540" s="255"/>
      <c r="V540" s="255"/>
      <c r="W540" s="255"/>
      <c r="X540" s="255"/>
      <c r="Y540" s="255"/>
      <c r="Z540" s="255"/>
      <c r="AA540" s="255"/>
      <c r="AB540" s="255"/>
      <c r="AC540" s="255"/>
      <c r="AD540" s="255"/>
      <c r="AE540" s="255"/>
      <c r="AF540" s="255"/>
      <c r="AG540" s="255"/>
      <c r="AH540" s="255"/>
      <c r="AI540" s="255"/>
      <c r="AJ540" s="255"/>
      <c r="AK540" s="255"/>
      <c r="AL540" s="255"/>
      <c r="AM540" s="255"/>
      <c r="AN540" s="255"/>
      <c r="AO540" s="255"/>
      <c r="AP540" s="255"/>
      <c r="AQ540" s="255"/>
      <c r="AR540" s="255"/>
      <c r="AS540" s="255"/>
      <c r="AT540" s="255"/>
      <c r="AU540" s="255"/>
      <c r="AV540" s="255"/>
      <c r="AW540" s="255"/>
      <c r="AX540" s="255"/>
      <c r="AY540" s="255"/>
      <c r="AZ540" s="255"/>
      <c r="BA540" s="255"/>
      <c r="BB540" s="255"/>
      <c r="BC540" s="255"/>
      <c r="BD540" s="255"/>
      <c r="BE540" s="255"/>
      <c r="BF540" s="255"/>
      <c r="BG540" s="255"/>
      <c r="BH540" s="255"/>
      <c r="BI540" s="255"/>
      <c r="BJ540" s="255"/>
      <c r="BK540" s="255"/>
      <c r="BL540" s="255"/>
      <c r="BM540" s="255"/>
      <c r="BN540" s="255"/>
      <c r="BO540" s="255"/>
      <c r="BP540" s="255"/>
      <c r="BQ540" s="255"/>
      <c r="BR540" s="255"/>
      <c r="BS540" s="255"/>
      <c r="BT540" s="255"/>
      <c r="BU540" s="255"/>
      <c r="BV540" s="255"/>
      <c r="BW540" s="255"/>
      <c r="BX540" s="255"/>
      <c r="BY540" s="255"/>
      <c r="BZ540" s="255"/>
      <c r="CA540" s="255"/>
      <c r="CB540" s="255"/>
      <c r="CC540" s="255"/>
      <c r="CD540" s="255"/>
      <c r="CE540" s="255"/>
      <c r="CF540" s="255"/>
      <c r="CG540" s="255"/>
      <c r="CH540" s="255"/>
      <c r="CI540" s="255"/>
      <c r="CJ540" s="255"/>
      <c r="CK540" s="255"/>
      <c r="CL540" s="255"/>
      <c r="CM540" s="255"/>
      <c r="CN540" s="255"/>
      <c r="CO540" s="255"/>
      <c r="CP540" s="255"/>
      <c r="CQ540" s="255"/>
      <c r="CR540" s="255"/>
      <c r="CS540" s="255"/>
      <c r="CT540" s="255"/>
      <c r="CU540" s="255"/>
      <c r="CV540" s="255"/>
      <c r="CW540" s="255"/>
      <c r="CX540" s="255"/>
      <c r="CY540" s="255"/>
      <c r="CZ540" s="255"/>
      <c r="DA540" s="255"/>
      <c r="DB540" s="255"/>
      <c r="DC540" s="255"/>
      <c r="DD540" s="255"/>
      <c r="DE540" s="255"/>
      <c r="DF540" s="255"/>
      <c r="DG540" s="255"/>
      <c r="DH540" s="255"/>
      <c r="DI540" s="255"/>
      <c r="DJ540" s="255"/>
      <c r="DK540" s="255"/>
      <c r="DL540" s="255"/>
      <c r="DM540" s="255"/>
      <c r="DN540" s="255"/>
      <c r="DO540" s="255"/>
      <c r="DP540" s="255"/>
      <c r="DQ540" s="255"/>
      <c r="DR540" s="255"/>
      <c r="DS540" s="255"/>
      <c r="DT540" s="255"/>
      <c r="DU540" s="255"/>
      <c r="DV540" s="255"/>
      <c r="DW540" s="255"/>
      <c r="DX540" s="255"/>
      <c r="DY540" s="255"/>
      <c r="DZ540" s="255"/>
      <c r="EA540" s="255"/>
      <c r="EB540" s="255"/>
      <c r="EC540" s="255"/>
      <c r="ED540" s="255"/>
      <c r="EE540" s="255"/>
      <c r="EF540" s="255"/>
      <c r="EG540" s="255"/>
      <c r="EH540" s="255"/>
      <c r="EI540" s="255"/>
      <c r="EJ540" s="255"/>
      <c r="EK540" s="255"/>
      <c r="EL540" s="255"/>
      <c r="EM540" s="255"/>
      <c r="EN540" s="255"/>
      <c r="EO540" s="255"/>
      <c r="EP540" s="255"/>
      <c r="EQ540" s="255"/>
      <c r="ER540" s="255"/>
      <c r="ES540" s="255"/>
      <c r="ET540" s="255"/>
      <c r="EU540" s="255"/>
      <c r="EV540" s="255"/>
      <c r="EW540" s="255"/>
      <c r="EX540" s="255"/>
      <c r="EY540" s="255"/>
      <c r="EZ540" s="255"/>
      <c r="FA540" s="255"/>
      <c r="FB540" s="255"/>
      <c r="FC540" s="255"/>
      <c r="FD540" s="255"/>
      <c r="FE540" s="255"/>
      <c r="FF540" s="255"/>
      <c r="FG540" s="255"/>
      <c r="FH540" s="255"/>
      <c r="FI540" s="255"/>
      <c r="FJ540" s="255"/>
      <c r="FK540" s="255"/>
      <c r="FL540" s="255"/>
      <c r="FM540" s="255"/>
      <c r="FN540" s="255"/>
      <c r="FO540" s="255"/>
      <c r="FP540" s="255"/>
      <c r="FQ540" s="255"/>
      <c r="FR540" s="255"/>
      <c r="FS540" s="255"/>
      <c r="FT540" s="255"/>
      <c r="FU540" s="255"/>
      <c r="FV540" s="255"/>
      <c r="FW540" s="255"/>
      <c r="FX540" s="255"/>
      <c r="FY540" s="255"/>
      <c r="FZ540" s="255"/>
      <c r="GA540" s="255"/>
      <c r="GB540" s="255"/>
      <c r="GC540" s="255"/>
      <c r="GD540" s="255"/>
      <c r="GE540" s="255"/>
      <c r="GF540" s="255"/>
      <c r="GG540" s="255"/>
      <c r="GH540" s="255"/>
      <c r="GI540" s="255"/>
      <c r="GJ540" s="255"/>
      <c r="GK540" s="255"/>
      <c r="GL540" s="255"/>
      <c r="GM540" s="255"/>
      <c r="GN540" s="255"/>
      <c r="GO540" s="255"/>
      <c r="GP540" s="255"/>
      <c r="GQ540" s="255"/>
      <c r="GR540" s="255"/>
      <c r="GS540" s="255"/>
      <c r="GT540" s="255"/>
      <c r="GU540" s="255"/>
      <c r="GV540" s="255"/>
      <c r="GW540" s="255"/>
      <c r="GX540" s="255"/>
      <c r="GY540" s="255"/>
      <c r="GZ540" s="255"/>
      <c r="HA540" s="255"/>
      <c r="HB540" s="255"/>
      <c r="HC540" s="255"/>
      <c r="HD540" s="255"/>
      <c r="HE540" s="255"/>
      <c r="HF540" s="255"/>
      <c r="HG540" s="255"/>
      <c r="HH540" s="255"/>
      <c r="HI540" s="255"/>
      <c r="HJ540" s="255"/>
      <c r="HK540" s="255"/>
      <c r="HL540" s="255"/>
      <c r="HM540" s="255"/>
      <c r="HN540" s="255"/>
      <c r="HO540" s="255"/>
      <c r="HP540" s="255"/>
      <c r="HQ540" s="255"/>
      <c r="HR540" s="255"/>
      <c r="HS540" s="255"/>
      <c r="HT540" s="255"/>
      <c r="HU540" s="255"/>
      <c r="HV540" s="255"/>
      <c r="HW540" s="255"/>
      <c r="HX540" s="255"/>
      <c r="HY540" s="255"/>
      <c r="HZ540" s="255"/>
      <c r="IA540" s="255"/>
      <c r="IB540" s="255"/>
      <c r="IC540" s="255"/>
      <c r="ID540" s="255"/>
      <c r="IE540" s="255"/>
      <c r="IF540" s="255"/>
      <c r="IG540" s="255"/>
      <c r="IH540" s="255"/>
      <c r="II540" s="255"/>
      <c r="IJ540" s="255"/>
      <c r="IK540" s="255"/>
      <c r="IL540" s="255"/>
      <c r="IM540" s="255"/>
      <c r="IN540" s="255"/>
      <c r="IO540" s="255"/>
      <c r="IP540" s="255"/>
      <c r="IQ540" s="255"/>
      <c r="IR540" s="255"/>
      <c r="IS540" s="255"/>
      <c r="IT540" s="255"/>
      <c r="IU540" s="255"/>
      <c r="IV540" s="255"/>
      <c r="IW540" s="255"/>
      <c r="IX540" s="255"/>
      <c r="IY540" s="255"/>
      <c r="IZ540" s="255"/>
      <c r="JA540" s="255"/>
      <c r="JB540" s="255"/>
      <c r="JC540" s="255"/>
      <c r="JD540" s="255"/>
      <c r="JE540" s="255"/>
      <c r="JF540" s="255"/>
      <c r="JG540" s="255"/>
      <c r="JH540" s="255"/>
      <c r="JI540" s="255"/>
      <c r="JJ540" s="255"/>
      <c r="JK540" s="255"/>
      <c r="JL540" s="255"/>
      <c r="JM540" s="255"/>
      <c r="JN540" s="255"/>
      <c r="JO540" s="255"/>
      <c r="JP540" s="255"/>
      <c r="JQ540" s="255"/>
      <c r="JR540" s="255"/>
      <c r="JS540" s="255"/>
      <c r="JT540" s="255"/>
      <c r="JU540" s="255"/>
      <c r="JV540" s="255"/>
      <c r="JW540" s="255"/>
      <c r="JX540" s="255"/>
      <c r="JY540" s="255"/>
      <c r="JZ540" s="255"/>
      <c r="KA540" s="255"/>
      <c r="KB540" s="255"/>
      <c r="KC540" s="255"/>
      <c r="KD540" s="255"/>
      <c r="KE540" s="255"/>
      <c r="KF540" s="255"/>
      <c r="KG540" s="255"/>
      <c r="KH540" s="255"/>
      <c r="KI540" s="255"/>
      <c r="KJ540" s="255"/>
      <c r="KK540" s="255"/>
      <c r="KL540" s="255"/>
      <c r="KM540" s="255"/>
      <c r="KN540" s="255"/>
      <c r="KO540" s="255"/>
      <c r="KP540" s="255"/>
      <c r="KQ540" s="255"/>
      <c r="KR540" s="255"/>
      <c r="KS540" s="255"/>
      <c r="KT540" s="255"/>
      <c r="KU540" s="255"/>
      <c r="KV540" s="255"/>
      <c r="KW540" s="255"/>
      <c r="KX540" s="255"/>
      <c r="KY540" s="255"/>
      <c r="KZ540" s="255"/>
      <c r="LA540" s="255"/>
      <c r="LB540" s="255"/>
      <c r="LC540" s="255"/>
      <c r="LD540" s="255"/>
      <c r="LE540" s="255"/>
      <c r="LF540" s="255"/>
      <c r="LG540" s="255"/>
      <c r="LH540" s="255"/>
      <c r="LI540" s="255"/>
      <c r="LJ540" s="255"/>
      <c r="LK540" s="255"/>
      <c r="LL540" s="255"/>
      <c r="LM540" s="255"/>
      <c r="LN540" s="255"/>
      <c r="LO540" s="255"/>
      <c r="LP540" s="255"/>
      <c r="LQ540" s="255"/>
      <c r="LR540" s="255"/>
      <c r="LS540" s="255"/>
      <c r="LT540" s="255"/>
      <c r="LU540" s="255"/>
      <c r="LV540" s="255"/>
      <c r="LW540" s="255"/>
      <c r="LX540" s="255"/>
      <c r="LY540" s="255"/>
      <c r="LZ540" s="255"/>
      <c r="MA540" s="255"/>
      <c r="MB540" s="255"/>
      <c r="MC540" s="255"/>
      <c r="MD540" s="255"/>
      <c r="ME540" s="255"/>
      <c r="MF540" s="255"/>
      <c r="MG540" s="255"/>
      <c r="MH540" s="255"/>
      <c r="MI540" s="255"/>
      <c r="MJ540" s="255"/>
      <c r="MK540" s="255"/>
      <c r="ML540" s="255"/>
      <c r="MM540" s="255"/>
      <c r="MN540" s="255"/>
      <c r="MO540" s="255"/>
      <c r="MP540" s="255"/>
      <c r="MQ540" s="255"/>
      <c r="MR540" s="255"/>
      <c r="MS540" s="255"/>
      <c r="MT540" s="255"/>
      <c r="MU540" s="255"/>
      <c r="MV540" s="255"/>
      <c r="MW540" s="255"/>
      <c r="MX540" s="255"/>
      <c r="MY540" s="255"/>
      <c r="MZ540" s="255"/>
      <c r="NA540" s="255"/>
      <c r="NB540" s="255"/>
      <c r="NC540" s="255"/>
      <c r="ND540" s="255"/>
      <c r="NE540" s="255"/>
      <c r="NF540" s="255"/>
      <c r="NG540" s="255"/>
      <c r="NH540" s="255"/>
      <c r="NI540" s="255"/>
      <c r="NJ540" s="255"/>
      <c r="NK540" s="255"/>
      <c r="NL540" s="255"/>
      <c r="NM540" s="255"/>
      <c r="NN540" s="255"/>
      <c r="NO540" s="255"/>
      <c r="NP540" s="255"/>
      <c r="NQ540" s="255"/>
      <c r="NR540" s="255"/>
      <c r="NS540" s="255"/>
      <c r="NT540" s="255"/>
      <c r="NU540" s="255"/>
      <c r="NV540" s="255"/>
      <c r="NW540" s="255"/>
      <c r="NX540" s="255"/>
      <c r="NY540" s="255"/>
      <c r="NZ540" s="255"/>
      <c r="OA540" s="255"/>
      <c r="OB540" s="255"/>
      <c r="OC540" s="255"/>
      <c r="OD540" s="255"/>
      <c r="OE540" s="255"/>
      <c r="OF540" s="255"/>
      <c r="OG540" s="255"/>
      <c r="OH540" s="255"/>
      <c r="OI540" s="255"/>
      <c r="OJ540" s="255"/>
      <c r="OK540" s="255"/>
      <c r="OL540" s="255"/>
      <c r="OM540" s="255"/>
      <c r="ON540" s="255"/>
      <c r="OO540" s="255"/>
      <c r="OP540" s="255"/>
      <c r="OQ540" s="255"/>
      <c r="OR540" s="255"/>
      <c r="OS540" s="255"/>
      <c r="OT540" s="255"/>
      <c r="OU540" s="255"/>
      <c r="OV540" s="255"/>
      <c r="OW540" s="255"/>
      <c r="OX540" s="255"/>
      <c r="OY540" s="255"/>
      <c r="OZ540" s="255"/>
      <c r="PA540" s="255"/>
      <c r="PB540" s="255"/>
      <c r="PC540" s="255"/>
      <c r="PD540" s="255"/>
      <c r="PE540" s="255"/>
      <c r="PF540" s="255"/>
      <c r="PG540" s="255"/>
      <c r="PH540" s="255"/>
      <c r="PI540" s="255"/>
      <c r="PJ540" s="255"/>
      <c r="PK540" s="255"/>
      <c r="PL540" s="255"/>
      <c r="PM540" s="255"/>
      <c r="PN540" s="255"/>
      <c r="PO540" s="255"/>
      <c r="PP540" s="255"/>
      <c r="PQ540" s="255"/>
      <c r="PR540" s="255"/>
      <c r="PS540" s="255"/>
      <c r="PT540" s="255"/>
      <c r="PU540" s="255"/>
      <c r="PV540" s="255"/>
      <c r="PW540" s="255"/>
      <c r="PX540" s="255"/>
      <c r="PY540" s="255"/>
      <c r="PZ540" s="255"/>
      <c r="QA540" s="255"/>
      <c r="QB540" s="255"/>
      <c r="QC540" s="255"/>
      <c r="QD540" s="255"/>
      <c r="QE540" s="255"/>
      <c r="QF540" s="255"/>
      <c r="QG540" s="255"/>
      <c r="QH540" s="255"/>
      <c r="QI540" s="255"/>
      <c r="QJ540" s="255"/>
      <c r="QK540" s="255"/>
      <c r="QL540" s="255"/>
      <c r="QM540" s="255"/>
      <c r="QN540" s="255"/>
      <c r="QO540" s="255"/>
      <c r="QP540" s="255"/>
      <c r="QQ540" s="255"/>
      <c r="QR540" s="255"/>
      <c r="QS540" s="255"/>
      <c r="QT540" s="255"/>
      <c r="QU540" s="255"/>
      <c r="QV540" s="255"/>
      <c r="QW540" s="255"/>
      <c r="QX540" s="255"/>
      <c r="QY540" s="255"/>
      <c r="QZ540" s="255"/>
      <c r="RA540" s="255"/>
      <c r="RB540" s="255"/>
      <c r="RC540" s="255"/>
      <c r="RD540" s="255"/>
      <c r="RE540" s="255"/>
      <c r="RF540" s="255"/>
      <c r="RG540" s="255"/>
      <c r="RH540" s="255"/>
      <c r="RI540" s="255"/>
      <c r="RJ540" s="255"/>
      <c r="RK540" s="255"/>
      <c r="RL540" s="255"/>
      <c r="RM540" s="255"/>
      <c r="RN540" s="255"/>
      <c r="RO540" s="255"/>
      <c r="RP540" s="255"/>
      <c r="RQ540" s="255"/>
      <c r="RR540" s="255"/>
      <c r="RS540" s="255"/>
      <c r="RT540" s="255"/>
      <c r="RU540" s="255"/>
      <c r="RV540" s="255"/>
      <c r="RW540" s="255"/>
      <c r="RX540" s="255"/>
      <c r="RY540" s="255"/>
      <c r="RZ540" s="255"/>
      <c r="SA540" s="255"/>
      <c r="SB540" s="255"/>
      <c r="SC540" s="255"/>
      <c r="SD540" s="255"/>
      <c r="SE540" s="255"/>
      <c r="SF540" s="255"/>
      <c r="SG540" s="255"/>
      <c r="SH540" s="255"/>
      <c r="SI540" s="255"/>
      <c r="SJ540" s="255"/>
      <c r="SK540" s="255"/>
      <c r="SL540" s="255"/>
      <c r="SM540" s="255"/>
      <c r="SN540" s="255"/>
      <c r="SO540" s="255"/>
      <c r="SP540" s="255"/>
      <c r="SQ540" s="255"/>
      <c r="SR540" s="255"/>
      <c r="SS540" s="255"/>
      <c r="ST540" s="255"/>
      <c r="SU540" s="255"/>
      <c r="SV540" s="255"/>
      <c r="SW540" s="255"/>
      <c r="SX540" s="255"/>
      <c r="SY540" s="255"/>
      <c r="SZ540" s="255"/>
      <c r="TA540" s="255"/>
      <c r="TB540" s="255"/>
      <c r="TC540" s="255"/>
      <c r="TD540" s="255"/>
      <c r="TE540" s="255"/>
      <c r="TF540" s="255"/>
      <c r="TG540" s="255"/>
      <c r="TH540" s="255"/>
      <c r="TI540" s="255"/>
      <c r="TJ540" s="255"/>
      <c r="TK540" s="255"/>
      <c r="TL540" s="255"/>
      <c r="TM540" s="255"/>
      <c r="TN540" s="255"/>
      <c r="TO540" s="255"/>
      <c r="TP540" s="255"/>
      <c r="TQ540" s="255"/>
      <c r="TR540" s="255"/>
      <c r="TS540" s="255"/>
      <c r="TT540" s="255"/>
      <c r="TU540" s="255"/>
      <c r="TV540" s="255"/>
      <c r="TW540" s="255"/>
      <c r="TX540" s="255"/>
      <c r="TY540" s="255"/>
      <c r="TZ540" s="255"/>
      <c r="UA540" s="255"/>
      <c r="UB540" s="255"/>
      <c r="UC540" s="255"/>
      <c r="UD540" s="255"/>
      <c r="UE540" s="255"/>
      <c r="UF540" s="255"/>
      <c r="UG540" s="255"/>
      <c r="UH540" s="255"/>
      <c r="UI540" s="255"/>
      <c r="UJ540" s="255"/>
      <c r="UK540" s="255"/>
      <c r="UL540" s="255"/>
      <c r="UM540" s="255"/>
      <c r="UN540" s="255"/>
      <c r="UO540" s="255"/>
      <c r="UP540" s="255"/>
      <c r="UQ540" s="255"/>
      <c r="UR540" s="255"/>
      <c r="US540" s="255"/>
      <c r="UT540" s="255"/>
      <c r="UU540" s="255"/>
      <c r="UV540" s="255"/>
      <c r="UW540" s="255"/>
      <c r="UX540" s="255"/>
      <c r="UY540" s="255"/>
      <c r="UZ540" s="255"/>
      <c r="VA540" s="255"/>
      <c r="VB540" s="255"/>
      <c r="VC540" s="255"/>
      <c r="VD540" s="255"/>
      <c r="VE540" s="255"/>
      <c r="VF540" s="255"/>
      <c r="VG540" s="255"/>
      <c r="VH540" s="255"/>
      <c r="VI540" s="255"/>
      <c r="VJ540" s="255"/>
      <c r="VK540" s="255"/>
      <c r="VL540" s="255"/>
      <c r="VM540" s="255"/>
      <c r="VN540" s="255"/>
      <c r="VO540" s="255"/>
      <c r="VP540" s="255"/>
      <c r="VQ540" s="255"/>
      <c r="VR540" s="255"/>
      <c r="VS540" s="255"/>
      <c r="VT540" s="255"/>
      <c r="VU540" s="255"/>
      <c r="VV540" s="255"/>
      <c r="VW540" s="255"/>
      <c r="VX540" s="255"/>
      <c r="VY540" s="255"/>
      <c r="VZ540" s="255"/>
      <c r="WA540" s="255"/>
      <c r="WB540" s="255"/>
      <c r="WC540" s="255"/>
      <c r="WD540" s="255"/>
      <c r="WE540" s="255"/>
      <c r="WF540" s="255"/>
      <c r="WG540" s="255"/>
      <c r="WH540" s="255"/>
      <c r="WI540" s="255"/>
      <c r="WJ540" s="255"/>
      <c r="WK540" s="255"/>
      <c r="WL540" s="255"/>
      <c r="WM540" s="255"/>
      <c r="WN540" s="255"/>
      <c r="WO540" s="255"/>
      <c r="WP540" s="255"/>
      <c r="WQ540" s="255"/>
      <c r="WR540" s="255"/>
      <c r="WS540" s="255"/>
      <c r="WT540" s="255"/>
      <c r="WU540" s="255"/>
      <c r="WV540" s="255"/>
      <c r="WW540" s="255"/>
      <c r="WX540" s="255"/>
      <c r="WY540" s="255"/>
      <c r="WZ540" s="255"/>
      <c r="XA540" s="255"/>
      <c r="XB540" s="255"/>
      <c r="XC540" s="255"/>
      <c r="XD540" s="255"/>
      <c r="XE540" s="255"/>
      <c r="XF540" s="255"/>
      <c r="XG540" s="255"/>
      <c r="XH540" s="255"/>
      <c r="XI540" s="255"/>
      <c r="XJ540" s="255"/>
      <c r="XK540" s="255"/>
      <c r="XL540" s="255"/>
      <c r="XM540" s="255"/>
      <c r="XN540" s="255"/>
      <c r="XO540" s="255"/>
      <c r="XP540" s="255"/>
      <c r="XQ540" s="255"/>
      <c r="XR540" s="255"/>
      <c r="XS540" s="255"/>
      <c r="XT540" s="255"/>
      <c r="XU540" s="255"/>
      <c r="XV540" s="255"/>
      <c r="XW540" s="255"/>
      <c r="XX540" s="255"/>
      <c r="XY540" s="255"/>
      <c r="XZ540" s="255"/>
      <c r="YA540" s="255"/>
      <c r="YB540" s="255"/>
      <c r="YC540" s="255"/>
      <c r="YD540" s="255"/>
      <c r="YE540" s="255"/>
      <c r="YF540" s="255"/>
      <c r="YG540" s="255"/>
      <c r="YH540" s="255"/>
      <c r="YI540" s="255"/>
      <c r="YJ540" s="255"/>
      <c r="YK540" s="255"/>
      <c r="YL540" s="255"/>
      <c r="YM540" s="255"/>
      <c r="YN540" s="255"/>
      <c r="YO540" s="255"/>
      <c r="YP540" s="255"/>
      <c r="YQ540" s="255"/>
      <c r="YR540" s="255"/>
      <c r="YS540" s="255"/>
      <c r="YT540" s="255"/>
      <c r="YU540" s="255"/>
      <c r="YV540" s="255"/>
      <c r="YW540" s="255"/>
      <c r="YX540" s="255"/>
      <c r="YY540" s="255"/>
      <c r="YZ540" s="255"/>
      <c r="ZA540" s="255"/>
      <c r="ZB540" s="255"/>
      <c r="ZC540" s="255"/>
      <c r="ZD540" s="255"/>
      <c r="ZE540" s="255"/>
      <c r="ZF540" s="255"/>
      <c r="ZG540" s="255"/>
      <c r="ZH540" s="255"/>
      <c r="ZI540" s="255"/>
      <c r="ZJ540" s="255"/>
      <c r="ZK540" s="255"/>
      <c r="ZL540" s="255"/>
      <c r="ZM540" s="255"/>
      <c r="ZN540" s="255"/>
      <c r="ZO540" s="255"/>
      <c r="ZP540" s="255"/>
      <c r="ZQ540" s="255"/>
      <c r="ZR540" s="255"/>
      <c r="ZS540" s="255"/>
      <c r="ZT540" s="255"/>
      <c r="ZU540" s="255"/>
      <c r="ZV540" s="255"/>
      <c r="ZW540" s="255"/>
      <c r="ZX540" s="255"/>
      <c r="ZY540" s="255"/>
      <c r="ZZ540" s="255"/>
      <c r="AAA540" s="255"/>
      <c r="AAB540" s="255"/>
      <c r="AAC540" s="255"/>
      <c r="AAD540" s="255"/>
      <c r="AAE540" s="255"/>
      <c r="AAF540" s="255"/>
      <c r="AAG540" s="255"/>
      <c r="AAH540" s="255"/>
      <c r="AAI540" s="255"/>
      <c r="AAJ540" s="255"/>
      <c r="AAK540" s="255"/>
      <c r="AAL540" s="255"/>
      <c r="AAM540" s="255"/>
      <c r="AAN540" s="255"/>
      <c r="AAO540" s="255"/>
      <c r="AAP540" s="255"/>
      <c r="AAQ540" s="255"/>
      <c r="AAR540" s="255"/>
      <c r="AAS540" s="255"/>
      <c r="AAT540" s="255"/>
      <c r="AAU540" s="255"/>
      <c r="AAV540" s="255"/>
      <c r="AAW540" s="255"/>
      <c r="AAX540" s="255"/>
      <c r="AAY540" s="255"/>
      <c r="AAZ540" s="255"/>
      <c r="ABA540" s="255"/>
      <c r="ABB540" s="255"/>
      <c r="ABC540" s="255"/>
      <c r="ABD540" s="255"/>
      <c r="ABE540" s="255"/>
      <c r="ABF540" s="255"/>
      <c r="ABG540" s="255"/>
      <c r="ABH540" s="255"/>
      <c r="ABI540" s="255"/>
      <c r="ABJ540" s="255"/>
      <c r="ABK540" s="255"/>
      <c r="ABL540" s="255"/>
      <c r="ABM540" s="255"/>
      <c r="ABN540" s="255"/>
      <c r="ABO540" s="255"/>
      <c r="ABP540" s="255"/>
      <c r="ABQ540" s="255"/>
      <c r="ABR540" s="255"/>
      <c r="ABS540" s="255"/>
      <c r="ABT540" s="255"/>
      <c r="ABU540" s="255"/>
      <c r="ABV540" s="255"/>
      <c r="ABW540" s="255"/>
      <c r="ABX540" s="255"/>
      <c r="ABY540" s="255"/>
      <c r="ABZ540" s="255"/>
      <c r="ACA540" s="255"/>
      <c r="ACB540" s="255"/>
      <c r="ACC540" s="255"/>
      <c r="ACD540" s="255"/>
      <c r="ACE540" s="255"/>
      <c r="ACF540" s="255"/>
      <c r="ACG540" s="255"/>
      <c r="ACH540" s="255"/>
      <c r="ACI540" s="255"/>
      <c r="ACJ540" s="255"/>
      <c r="ACK540" s="255"/>
      <c r="ACL540" s="255"/>
      <c r="ACM540" s="255"/>
      <c r="ACN540" s="255"/>
      <c r="ACO540" s="255"/>
      <c r="ACP540" s="255"/>
      <c r="ACQ540" s="255"/>
      <c r="ACR540" s="255"/>
      <c r="ACS540" s="255"/>
      <c r="ACT540" s="255"/>
      <c r="ACU540" s="255"/>
      <c r="ACV540" s="255"/>
      <c r="ACW540" s="255"/>
      <c r="ACX540" s="255"/>
      <c r="ACY540" s="255"/>
      <c r="ACZ540" s="255"/>
      <c r="ADA540" s="255"/>
      <c r="ADB540" s="255"/>
      <c r="ADC540" s="255"/>
      <c r="ADD540" s="255"/>
      <c r="ADE540" s="255"/>
      <c r="ADF540" s="255"/>
      <c r="ADG540" s="255"/>
      <c r="ADH540" s="255"/>
      <c r="ADI540" s="255"/>
      <c r="ADJ540" s="255"/>
      <c r="ADK540" s="255"/>
      <c r="ADL540" s="255"/>
      <c r="ADM540" s="255"/>
      <c r="ADN540" s="255"/>
      <c r="ADO540" s="255"/>
      <c r="ADP540" s="255"/>
      <c r="ADQ540" s="255"/>
      <c r="ADR540" s="255"/>
      <c r="ADS540" s="255"/>
      <c r="ADT540" s="255"/>
      <c r="ADU540" s="255"/>
      <c r="ADV540" s="255"/>
      <c r="ADW540" s="255"/>
      <c r="ADX540" s="255"/>
      <c r="ADY540" s="255"/>
      <c r="ADZ540" s="255"/>
      <c r="AEA540" s="255"/>
      <c r="AEB540" s="255"/>
      <c r="AEC540" s="255"/>
      <c r="AED540" s="255"/>
      <c r="AEE540" s="255"/>
      <c r="AEF540" s="255"/>
      <c r="AEG540" s="255"/>
      <c r="AEH540" s="255"/>
      <c r="AEI540" s="255"/>
      <c r="AEJ540" s="255"/>
      <c r="AEK540" s="255"/>
      <c r="AEL540" s="255"/>
      <c r="AEM540" s="255"/>
      <c r="AEN540" s="255"/>
      <c r="AEO540" s="255"/>
      <c r="AEP540" s="255"/>
      <c r="AEQ540" s="255"/>
      <c r="AER540" s="255"/>
      <c r="AES540" s="255"/>
      <c r="AET540" s="255"/>
      <c r="AEU540" s="255"/>
      <c r="AEV540" s="255"/>
      <c r="AEW540" s="255"/>
      <c r="AEX540" s="255"/>
      <c r="AEY540" s="255"/>
      <c r="AEZ540" s="255"/>
      <c r="AFA540" s="255"/>
      <c r="AFB540" s="255"/>
      <c r="AFC540" s="255"/>
      <c r="AFD540" s="255"/>
      <c r="AFE540" s="255"/>
      <c r="AFF540" s="255"/>
      <c r="AFG540" s="255"/>
      <c r="AFH540" s="255"/>
      <c r="AFI540" s="255"/>
      <c r="AFJ540" s="255"/>
      <c r="AFK540" s="255"/>
      <c r="AFL540" s="255"/>
      <c r="AFM540" s="255"/>
      <c r="AFN540" s="255"/>
      <c r="AFO540" s="255"/>
      <c r="AFP540" s="255"/>
      <c r="AFQ540" s="255"/>
      <c r="AFR540" s="255"/>
      <c r="AFS540" s="255"/>
      <c r="AFT540" s="255"/>
      <c r="AFU540" s="255"/>
      <c r="AFV540" s="255"/>
      <c r="AFW540" s="255"/>
      <c r="AFX540" s="255"/>
      <c r="AFY540" s="255"/>
      <c r="AFZ540" s="255"/>
      <c r="AGA540" s="255"/>
      <c r="AGB540" s="255"/>
      <c r="AGC540" s="255"/>
      <c r="AGD540" s="255"/>
      <c r="AGE540" s="255"/>
      <c r="AGF540" s="255"/>
      <c r="AGG540" s="255"/>
      <c r="AGH540" s="255"/>
      <c r="AGI540" s="255"/>
      <c r="AGJ540" s="255"/>
      <c r="AGK540" s="255"/>
      <c r="AGL540" s="255"/>
      <c r="AGM540" s="255"/>
      <c r="AGN540" s="255"/>
      <c r="AGO540" s="255"/>
      <c r="AGP540" s="255"/>
      <c r="AGQ540" s="255"/>
      <c r="AGR540" s="255"/>
      <c r="AGS540" s="255"/>
      <c r="AGT540" s="255"/>
      <c r="AGU540" s="255"/>
      <c r="AGV540" s="255"/>
      <c r="AGW540" s="255"/>
      <c r="AGX540" s="255"/>
      <c r="AGY540" s="255"/>
      <c r="AGZ540" s="255"/>
      <c r="AHA540" s="255"/>
      <c r="AHB540" s="255"/>
      <c r="AHC540" s="255"/>
      <c r="AHD540" s="255"/>
      <c r="AHE540" s="255"/>
      <c r="AHF540" s="255"/>
      <c r="AHG540" s="255"/>
      <c r="AHH540" s="255"/>
      <c r="AHI540" s="255"/>
      <c r="AHJ540" s="255"/>
      <c r="AHK540" s="255"/>
      <c r="AHL540" s="255"/>
      <c r="AHM540" s="255"/>
      <c r="AHN540" s="255"/>
      <c r="AHO540" s="255"/>
      <c r="AHP540" s="255"/>
      <c r="AHQ540" s="255"/>
      <c r="AHR540" s="255"/>
      <c r="AHS540" s="255"/>
      <c r="AHT540" s="255"/>
      <c r="AHU540" s="255"/>
      <c r="AHV540" s="255"/>
      <c r="AHW540" s="255"/>
      <c r="AHX540" s="255"/>
      <c r="AHY540" s="255"/>
      <c r="AHZ540" s="255"/>
      <c r="AIA540" s="255"/>
      <c r="AIB540" s="255"/>
      <c r="AIC540" s="255"/>
      <c r="AID540" s="255"/>
      <c r="AIE540" s="255"/>
      <c r="AIF540" s="255"/>
      <c r="AIG540" s="255"/>
      <c r="AIH540" s="255"/>
      <c r="AII540" s="255"/>
      <c r="AIJ540" s="255"/>
      <c r="AIK540" s="255"/>
      <c r="AIL540" s="255"/>
      <c r="AIM540" s="255"/>
      <c r="AIN540" s="255"/>
      <c r="AIO540" s="255"/>
      <c r="AIP540" s="255"/>
      <c r="AIQ540" s="255"/>
      <c r="AIR540" s="255"/>
      <c r="AIS540" s="255"/>
      <c r="AIT540" s="255"/>
      <c r="AIU540" s="255"/>
      <c r="AIV540" s="255"/>
      <c r="AIW540" s="255"/>
      <c r="AIX540" s="255"/>
      <c r="AIY540" s="255"/>
      <c r="AIZ540" s="255"/>
      <c r="AJA540" s="255"/>
      <c r="AJB540" s="255"/>
      <c r="AJC540" s="255"/>
      <c r="AJD540" s="255"/>
      <c r="AJE540" s="255"/>
      <c r="AJF540" s="255"/>
      <c r="AJG540" s="255"/>
      <c r="AJH540" s="255"/>
      <c r="AJI540" s="255"/>
      <c r="AJJ540" s="255"/>
      <c r="AJK540" s="255"/>
      <c r="AJL540" s="255"/>
      <c r="AJM540" s="255"/>
      <c r="AJN540" s="255"/>
      <c r="AJO540" s="255"/>
      <c r="AJP540" s="255"/>
      <c r="AJQ540" s="255"/>
      <c r="AJR540" s="255"/>
      <c r="AJS540" s="255"/>
      <c r="AJT540" s="255"/>
      <c r="AJU540" s="255"/>
      <c r="AJV540" s="255"/>
      <c r="AJW540" s="255"/>
      <c r="AJX540" s="255"/>
      <c r="AJY540" s="255"/>
      <c r="AJZ540" s="255"/>
      <c r="AKA540" s="255"/>
      <c r="AKB540" s="255"/>
      <c r="AKC540" s="255"/>
      <c r="AKD540" s="255"/>
      <c r="AKE540" s="255"/>
      <c r="AKF540" s="255"/>
      <c r="AKG540" s="255"/>
      <c r="AKH540" s="255"/>
      <c r="AKI540" s="255"/>
      <c r="AKJ540" s="255"/>
      <c r="AKK540" s="255"/>
      <c r="AKL540" s="255"/>
      <c r="AKM540" s="255"/>
      <c r="AKN540" s="255"/>
      <c r="AKO540" s="255"/>
      <c r="AKP540" s="255"/>
      <c r="AKQ540" s="255"/>
      <c r="AKR540" s="255"/>
      <c r="AKS540" s="255"/>
      <c r="AKT540" s="255"/>
      <c r="AKU540" s="255"/>
      <c r="AKV540" s="255"/>
      <c r="AKW540" s="255"/>
      <c r="AKX540" s="255"/>
      <c r="AKY540" s="255"/>
      <c r="AKZ540" s="255"/>
      <c r="ALA540" s="255"/>
      <c r="ALB540" s="255"/>
      <c r="ALC540" s="255"/>
      <c r="ALD540" s="255"/>
      <c r="ALE540" s="255"/>
    </row>
    <row r="541" spans="1:993" s="298" customFormat="1">
      <c r="A541" s="157" t="s">
        <v>717</v>
      </c>
      <c r="B541" s="158" t="s">
        <v>740</v>
      </c>
      <c r="C541" s="157"/>
      <c r="D541" s="159" t="s">
        <v>741</v>
      </c>
      <c r="E541" s="159"/>
      <c r="F541" s="157"/>
      <c r="G541" s="157">
        <v>1</v>
      </c>
      <c r="H541" s="158"/>
      <c r="I541" s="296">
        <f t="shared" si="121"/>
        <v>40</v>
      </c>
      <c r="J541" s="297">
        <f t="shared" si="122"/>
        <v>49.2</v>
      </c>
      <c r="K541" s="255"/>
      <c r="L541" s="255">
        <v>1</v>
      </c>
      <c r="M541" s="255">
        <f t="shared" si="117"/>
        <v>0</v>
      </c>
      <c r="N541" s="255">
        <f t="shared" si="123"/>
        <v>40</v>
      </c>
      <c r="O541" s="255">
        <f t="shared" si="120"/>
        <v>40</v>
      </c>
      <c r="P541" s="255"/>
      <c r="Q541" s="157"/>
      <c r="R541" s="157"/>
      <c r="S541" s="547"/>
      <c r="T541" s="255"/>
      <c r="U541" s="255"/>
      <c r="V541" s="255"/>
      <c r="W541" s="255"/>
      <c r="X541" s="255"/>
      <c r="Y541" s="255"/>
      <c r="Z541" s="255"/>
      <c r="AA541" s="255"/>
      <c r="AB541" s="255"/>
      <c r="AC541" s="255"/>
      <c r="AD541" s="255"/>
      <c r="AE541" s="255"/>
      <c r="AF541" s="255"/>
      <c r="AG541" s="255"/>
      <c r="AH541" s="255"/>
      <c r="AI541" s="255"/>
      <c r="AJ541" s="255"/>
      <c r="AK541" s="255"/>
      <c r="AL541" s="255"/>
      <c r="AM541" s="255"/>
      <c r="AN541" s="255"/>
      <c r="AO541" s="255"/>
      <c r="AP541" s="255"/>
      <c r="AQ541" s="255"/>
      <c r="AR541" s="255"/>
      <c r="AS541" s="255"/>
      <c r="AT541" s="255"/>
      <c r="AU541" s="255"/>
      <c r="AV541" s="255"/>
      <c r="AW541" s="255"/>
      <c r="AX541" s="255"/>
      <c r="AY541" s="255"/>
      <c r="AZ541" s="255"/>
      <c r="BA541" s="255"/>
      <c r="BB541" s="255"/>
      <c r="BC541" s="255"/>
      <c r="BD541" s="255"/>
      <c r="BE541" s="255"/>
      <c r="BF541" s="255"/>
      <c r="BG541" s="255"/>
      <c r="BH541" s="255"/>
      <c r="BI541" s="255"/>
      <c r="BJ541" s="255"/>
      <c r="BK541" s="255"/>
      <c r="BL541" s="255"/>
      <c r="BM541" s="255"/>
      <c r="BN541" s="255"/>
      <c r="BO541" s="255"/>
      <c r="BP541" s="255"/>
      <c r="BQ541" s="255"/>
      <c r="BR541" s="255"/>
      <c r="BS541" s="255"/>
      <c r="BT541" s="255"/>
      <c r="BU541" s="255"/>
      <c r="BV541" s="255"/>
      <c r="BW541" s="255"/>
      <c r="BX541" s="255"/>
      <c r="BY541" s="255"/>
      <c r="BZ541" s="255"/>
      <c r="CA541" s="255"/>
      <c r="CB541" s="255"/>
      <c r="CC541" s="255"/>
      <c r="CD541" s="255"/>
      <c r="CE541" s="255"/>
      <c r="CF541" s="255"/>
      <c r="CG541" s="255"/>
      <c r="CH541" s="255"/>
      <c r="CI541" s="255"/>
      <c r="CJ541" s="255"/>
      <c r="CK541" s="255"/>
      <c r="CL541" s="255"/>
      <c r="CM541" s="255"/>
      <c r="CN541" s="255"/>
      <c r="CO541" s="255"/>
      <c r="CP541" s="255"/>
      <c r="CQ541" s="255"/>
      <c r="CR541" s="255"/>
      <c r="CS541" s="255"/>
      <c r="CT541" s="255"/>
      <c r="CU541" s="255"/>
      <c r="CV541" s="255"/>
      <c r="CW541" s="255"/>
      <c r="CX541" s="255"/>
      <c r="CY541" s="255"/>
      <c r="CZ541" s="255"/>
      <c r="DA541" s="255"/>
      <c r="DB541" s="255"/>
      <c r="DC541" s="255"/>
      <c r="DD541" s="255"/>
      <c r="DE541" s="255"/>
      <c r="DF541" s="255"/>
      <c r="DG541" s="255"/>
      <c r="DH541" s="255"/>
      <c r="DI541" s="255"/>
      <c r="DJ541" s="255"/>
      <c r="DK541" s="255"/>
      <c r="DL541" s="255"/>
      <c r="DM541" s="255"/>
      <c r="DN541" s="255"/>
      <c r="DO541" s="255"/>
      <c r="DP541" s="255"/>
      <c r="DQ541" s="255"/>
      <c r="DR541" s="255"/>
      <c r="DS541" s="255"/>
      <c r="DT541" s="255"/>
      <c r="DU541" s="255"/>
      <c r="DV541" s="255"/>
      <c r="DW541" s="255"/>
      <c r="DX541" s="255"/>
      <c r="DY541" s="255"/>
      <c r="DZ541" s="255"/>
      <c r="EA541" s="255"/>
      <c r="EB541" s="255"/>
      <c r="EC541" s="255"/>
      <c r="ED541" s="255"/>
      <c r="EE541" s="255"/>
      <c r="EF541" s="255"/>
      <c r="EG541" s="255"/>
      <c r="EH541" s="255"/>
      <c r="EI541" s="255"/>
      <c r="EJ541" s="255"/>
      <c r="EK541" s="255"/>
      <c r="EL541" s="255"/>
      <c r="EM541" s="255"/>
      <c r="EN541" s="255"/>
      <c r="EO541" s="255"/>
      <c r="EP541" s="255"/>
      <c r="EQ541" s="255"/>
      <c r="ER541" s="255"/>
      <c r="ES541" s="255"/>
      <c r="ET541" s="255"/>
      <c r="EU541" s="255"/>
      <c r="EV541" s="255"/>
      <c r="EW541" s="255"/>
      <c r="EX541" s="255"/>
      <c r="EY541" s="255"/>
      <c r="EZ541" s="255"/>
      <c r="FA541" s="255"/>
      <c r="FB541" s="255"/>
      <c r="FC541" s="255"/>
      <c r="FD541" s="255"/>
      <c r="FE541" s="255"/>
      <c r="FF541" s="255"/>
      <c r="FG541" s="255"/>
      <c r="FH541" s="255"/>
      <c r="FI541" s="255"/>
      <c r="FJ541" s="255"/>
      <c r="FK541" s="255"/>
      <c r="FL541" s="255"/>
      <c r="FM541" s="255"/>
      <c r="FN541" s="255"/>
      <c r="FO541" s="255"/>
      <c r="FP541" s="255"/>
      <c r="FQ541" s="255"/>
      <c r="FR541" s="255"/>
      <c r="FS541" s="255"/>
      <c r="FT541" s="255"/>
      <c r="FU541" s="255"/>
      <c r="FV541" s="255"/>
      <c r="FW541" s="255"/>
      <c r="FX541" s="255"/>
      <c r="FY541" s="255"/>
      <c r="FZ541" s="255"/>
      <c r="GA541" s="255"/>
      <c r="GB541" s="255"/>
      <c r="GC541" s="255"/>
      <c r="GD541" s="255"/>
      <c r="GE541" s="255"/>
      <c r="GF541" s="255"/>
      <c r="GG541" s="255"/>
      <c r="GH541" s="255"/>
      <c r="GI541" s="255"/>
      <c r="GJ541" s="255"/>
      <c r="GK541" s="255"/>
      <c r="GL541" s="255"/>
      <c r="GM541" s="255"/>
      <c r="GN541" s="255"/>
      <c r="GO541" s="255"/>
      <c r="GP541" s="255"/>
      <c r="GQ541" s="255"/>
      <c r="GR541" s="255"/>
      <c r="GS541" s="255"/>
      <c r="GT541" s="255"/>
      <c r="GU541" s="255"/>
      <c r="GV541" s="255"/>
      <c r="GW541" s="255"/>
      <c r="GX541" s="255"/>
      <c r="GY541" s="255"/>
      <c r="GZ541" s="255"/>
      <c r="HA541" s="255"/>
      <c r="HB541" s="255"/>
      <c r="HC541" s="255"/>
      <c r="HD541" s="255"/>
      <c r="HE541" s="255"/>
      <c r="HF541" s="255"/>
      <c r="HG541" s="255"/>
      <c r="HH541" s="255"/>
      <c r="HI541" s="255"/>
      <c r="HJ541" s="255"/>
      <c r="HK541" s="255"/>
      <c r="HL541" s="255"/>
      <c r="HM541" s="255"/>
      <c r="HN541" s="255"/>
      <c r="HO541" s="255"/>
      <c r="HP541" s="255"/>
      <c r="HQ541" s="255"/>
      <c r="HR541" s="255"/>
      <c r="HS541" s="255"/>
      <c r="HT541" s="255"/>
      <c r="HU541" s="255"/>
      <c r="HV541" s="255"/>
      <c r="HW541" s="255"/>
      <c r="HX541" s="255"/>
      <c r="HY541" s="255"/>
      <c r="HZ541" s="255"/>
      <c r="IA541" s="255"/>
      <c r="IB541" s="255"/>
      <c r="IC541" s="255"/>
      <c r="ID541" s="255"/>
      <c r="IE541" s="255"/>
      <c r="IF541" s="255"/>
      <c r="IG541" s="255"/>
      <c r="IH541" s="255"/>
      <c r="II541" s="255"/>
      <c r="IJ541" s="255"/>
      <c r="IK541" s="255"/>
      <c r="IL541" s="255"/>
      <c r="IM541" s="255"/>
      <c r="IN541" s="255"/>
      <c r="IO541" s="255"/>
      <c r="IP541" s="255"/>
      <c r="IQ541" s="255"/>
      <c r="IR541" s="255"/>
      <c r="IS541" s="255"/>
      <c r="IT541" s="255"/>
      <c r="IU541" s="255"/>
      <c r="IV541" s="255"/>
      <c r="IW541" s="255"/>
      <c r="IX541" s="255"/>
      <c r="IY541" s="255"/>
      <c r="IZ541" s="255"/>
      <c r="JA541" s="255"/>
      <c r="JB541" s="255"/>
      <c r="JC541" s="255"/>
      <c r="JD541" s="255"/>
      <c r="JE541" s="255"/>
      <c r="JF541" s="255"/>
      <c r="JG541" s="255"/>
      <c r="JH541" s="255"/>
      <c r="JI541" s="255"/>
      <c r="JJ541" s="255"/>
      <c r="JK541" s="255"/>
      <c r="JL541" s="255"/>
      <c r="JM541" s="255"/>
      <c r="JN541" s="255"/>
      <c r="JO541" s="255"/>
      <c r="JP541" s="255"/>
      <c r="JQ541" s="255"/>
      <c r="JR541" s="255"/>
      <c r="JS541" s="255"/>
      <c r="JT541" s="255"/>
      <c r="JU541" s="255"/>
      <c r="JV541" s="255"/>
      <c r="JW541" s="255"/>
      <c r="JX541" s="255"/>
      <c r="JY541" s="255"/>
      <c r="JZ541" s="255"/>
      <c r="KA541" s="255"/>
      <c r="KB541" s="255"/>
      <c r="KC541" s="255"/>
      <c r="KD541" s="255"/>
      <c r="KE541" s="255"/>
      <c r="KF541" s="255"/>
      <c r="KG541" s="255"/>
      <c r="KH541" s="255"/>
      <c r="KI541" s="255"/>
      <c r="KJ541" s="255"/>
      <c r="KK541" s="255"/>
      <c r="KL541" s="255"/>
      <c r="KM541" s="255"/>
      <c r="KN541" s="255"/>
      <c r="KO541" s="255"/>
      <c r="KP541" s="255"/>
      <c r="KQ541" s="255"/>
      <c r="KR541" s="255"/>
      <c r="KS541" s="255"/>
      <c r="KT541" s="255"/>
      <c r="KU541" s="255"/>
      <c r="KV541" s="255"/>
      <c r="KW541" s="255"/>
      <c r="KX541" s="255"/>
      <c r="KY541" s="255"/>
      <c r="KZ541" s="255"/>
      <c r="LA541" s="255"/>
      <c r="LB541" s="255"/>
      <c r="LC541" s="255"/>
      <c r="LD541" s="255"/>
      <c r="LE541" s="255"/>
      <c r="LF541" s="255"/>
      <c r="LG541" s="255"/>
      <c r="LH541" s="255"/>
      <c r="LI541" s="255"/>
      <c r="LJ541" s="255"/>
      <c r="LK541" s="255"/>
      <c r="LL541" s="255"/>
      <c r="LM541" s="255"/>
      <c r="LN541" s="255"/>
      <c r="LO541" s="255"/>
      <c r="LP541" s="255"/>
      <c r="LQ541" s="255"/>
      <c r="LR541" s="255"/>
      <c r="LS541" s="255"/>
      <c r="LT541" s="255"/>
      <c r="LU541" s="255"/>
      <c r="LV541" s="255"/>
      <c r="LW541" s="255"/>
      <c r="LX541" s="255"/>
      <c r="LY541" s="255"/>
      <c r="LZ541" s="255"/>
      <c r="MA541" s="255"/>
      <c r="MB541" s="255"/>
      <c r="MC541" s="255"/>
      <c r="MD541" s="255"/>
      <c r="ME541" s="255"/>
      <c r="MF541" s="255"/>
      <c r="MG541" s="255"/>
      <c r="MH541" s="255"/>
      <c r="MI541" s="255"/>
      <c r="MJ541" s="255"/>
      <c r="MK541" s="255"/>
      <c r="ML541" s="255"/>
      <c r="MM541" s="255"/>
      <c r="MN541" s="255"/>
      <c r="MO541" s="255"/>
      <c r="MP541" s="255"/>
      <c r="MQ541" s="255"/>
      <c r="MR541" s="255"/>
      <c r="MS541" s="255"/>
      <c r="MT541" s="255"/>
      <c r="MU541" s="255"/>
      <c r="MV541" s="255"/>
      <c r="MW541" s="255"/>
      <c r="MX541" s="255"/>
      <c r="MY541" s="255"/>
      <c r="MZ541" s="255"/>
      <c r="NA541" s="255"/>
      <c r="NB541" s="255"/>
      <c r="NC541" s="255"/>
      <c r="ND541" s="255"/>
      <c r="NE541" s="255"/>
      <c r="NF541" s="255"/>
      <c r="NG541" s="255"/>
      <c r="NH541" s="255"/>
      <c r="NI541" s="255"/>
      <c r="NJ541" s="255"/>
      <c r="NK541" s="255"/>
      <c r="NL541" s="255"/>
      <c r="NM541" s="255"/>
      <c r="NN541" s="255"/>
      <c r="NO541" s="255"/>
      <c r="NP541" s="255"/>
      <c r="NQ541" s="255"/>
      <c r="NR541" s="255"/>
      <c r="NS541" s="255"/>
      <c r="NT541" s="255"/>
      <c r="NU541" s="255"/>
      <c r="NV541" s="255"/>
      <c r="NW541" s="255"/>
      <c r="NX541" s="255"/>
      <c r="NY541" s="255"/>
      <c r="NZ541" s="255"/>
      <c r="OA541" s="255"/>
      <c r="OB541" s="255"/>
      <c r="OC541" s="255"/>
      <c r="OD541" s="255"/>
      <c r="OE541" s="255"/>
      <c r="OF541" s="255"/>
      <c r="OG541" s="255"/>
      <c r="OH541" s="255"/>
      <c r="OI541" s="255"/>
      <c r="OJ541" s="255"/>
      <c r="OK541" s="255"/>
      <c r="OL541" s="255"/>
      <c r="OM541" s="255"/>
      <c r="ON541" s="255"/>
      <c r="OO541" s="255"/>
      <c r="OP541" s="255"/>
      <c r="OQ541" s="255"/>
      <c r="OR541" s="255"/>
      <c r="OS541" s="255"/>
      <c r="OT541" s="255"/>
      <c r="OU541" s="255"/>
      <c r="OV541" s="255"/>
      <c r="OW541" s="255"/>
      <c r="OX541" s="255"/>
      <c r="OY541" s="255"/>
      <c r="OZ541" s="255"/>
      <c r="PA541" s="255"/>
      <c r="PB541" s="255"/>
      <c r="PC541" s="255"/>
      <c r="PD541" s="255"/>
      <c r="PE541" s="255"/>
      <c r="PF541" s="255"/>
      <c r="PG541" s="255"/>
      <c r="PH541" s="255"/>
      <c r="PI541" s="255"/>
      <c r="PJ541" s="255"/>
      <c r="PK541" s="255"/>
      <c r="PL541" s="255"/>
      <c r="PM541" s="255"/>
      <c r="PN541" s="255"/>
      <c r="PO541" s="255"/>
      <c r="PP541" s="255"/>
      <c r="PQ541" s="255"/>
      <c r="PR541" s="255"/>
      <c r="PS541" s="255"/>
      <c r="PT541" s="255"/>
      <c r="PU541" s="255"/>
      <c r="PV541" s="255"/>
      <c r="PW541" s="255"/>
      <c r="PX541" s="255"/>
      <c r="PY541" s="255"/>
      <c r="PZ541" s="255"/>
      <c r="QA541" s="255"/>
      <c r="QB541" s="255"/>
      <c r="QC541" s="255"/>
      <c r="QD541" s="255"/>
      <c r="QE541" s="255"/>
      <c r="QF541" s="255"/>
      <c r="QG541" s="255"/>
      <c r="QH541" s="255"/>
      <c r="QI541" s="255"/>
      <c r="QJ541" s="255"/>
      <c r="QK541" s="255"/>
      <c r="QL541" s="255"/>
      <c r="QM541" s="255"/>
      <c r="QN541" s="255"/>
      <c r="QO541" s="255"/>
      <c r="QP541" s="255"/>
      <c r="QQ541" s="255"/>
      <c r="QR541" s="255"/>
      <c r="QS541" s="255"/>
      <c r="QT541" s="255"/>
      <c r="QU541" s="255"/>
      <c r="QV541" s="255"/>
      <c r="QW541" s="255"/>
      <c r="QX541" s="255"/>
      <c r="QY541" s="255"/>
      <c r="QZ541" s="255"/>
      <c r="RA541" s="255"/>
      <c r="RB541" s="255"/>
      <c r="RC541" s="255"/>
      <c r="RD541" s="255"/>
      <c r="RE541" s="255"/>
      <c r="RF541" s="255"/>
      <c r="RG541" s="255"/>
      <c r="RH541" s="255"/>
      <c r="RI541" s="255"/>
      <c r="RJ541" s="255"/>
      <c r="RK541" s="255"/>
      <c r="RL541" s="255"/>
      <c r="RM541" s="255"/>
      <c r="RN541" s="255"/>
      <c r="RO541" s="255"/>
      <c r="RP541" s="255"/>
      <c r="RQ541" s="255"/>
      <c r="RR541" s="255"/>
      <c r="RS541" s="255"/>
      <c r="RT541" s="255"/>
      <c r="RU541" s="255"/>
      <c r="RV541" s="255"/>
      <c r="RW541" s="255"/>
      <c r="RX541" s="255"/>
      <c r="RY541" s="255"/>
      <c r="RZ541" s="255"/>
      <c r="SA541" s="255"/>
      <c r="SB541" s="255"/>
      <c r="SC541" s="255"/>
      <c r="SD541" s="255"/>
      <c r="SE541" s="255"/>
      <c r="SF541" s="255"/>
      <c r="SG541" s="255"/>
      <c r="SH541" s="255"/>
      <c r="SI541" s="255"/>
      <c r="SJ541" s="255"/>
      <c r="SK541" s="255"/>
      <c r="SL541" s="255"/>
      <c r="SM541" s="255"/>
      <c r="SN541" s="255"/>
      <c r="SO541" s="255"/>
      <c r="SP541" s="255"/>
      <c r="SQ541" s="255"/>
      <c r="SR541" s="255"/>
      <c r="SS541" s="255"/>
      <c r="ST541" s="255"/>
      <c r="SU541" s="255"/>
      <c r="SV541" s="255"/>
      <c r="SW541" s="255"/>
      <c r="SX541" s="255"/>
      <c r="SY541" s="255"/>
      <c r="SZ541" s="255"/>
      <c r="TA541" s="255"/>
      <c r="TB541" s="255"/>
      <c r="TC541" s="255"/>
      <c r="TD541" s="255"/>
      <c r="TE541" s="255"/>
      <c r="TF541" s="255"/>
      <c r="TG541" s="255"/>
      <c r="TH541" s="255"/>
      <c r="TI541" s="255"/>
      <c r="TJ541" s="255"/>
      <c r="TK541" s="255"/>
      <c r="TL541" s="255"/>
      <c r="TM541" s="255"/>
      <c r="TN541" s="255"/>
      <c r="TO541" s="255"/>
      <c r="TP541" s="255"/>
      <c r="TQ541" s="255"/>
      <c r="TR541" s="255"/>
      <c r="TS541" s="255"/>
      <c r="TT541" s="255"/>
      <c r="TU541" s="255"/>
      <c r="TV541" s="255"/>
      <c r="TW541" s="255"/>
      <c r="TX541" s="255"/>
      <c r="TY541" s="255"/>
      <c r="TZ541" s="255"/>
      <c r="UA541" s="255"/>
      <c r="UB541" s="255"/>
      <c r="UC541" s="255"/>
      <c r="UD541" s="255"/>
      <c r="UE541" s="255"/>
      <c r="UF541" s="255"/>
      <c r="UG541" s="255"/>
      <c r="UH541" s="255"/>
      <c r="UI541" s="255"/>
      <c r="UJ541" s="255"/>
      <c r="UK541" s="255"/>
      <c r="UL541" s="255"/>
      <c r="UM541" s="255"/>
      <c r="UN541" s="255"/>
      <c r="UO541" s="255"/>
      <c r="UP541" s="255"/>
      <c r="UQ541" s="255"/>
      <c r="UR541" s="255"/>
      <c r="US541" s="255"/>
      <c r="UT541" s="255"/>
      <c r="UU541" s="255"/>
      <c r="UV541" s="255"/>
      <c r="UW541" s="255"/>
      <c r="UX541" s="255"/>
      <c r="UY541" s="255"/>
      <c r="UZ541" s="255"/>
      <c r="VA541" s="255"/>
      <c r="VB541" s="255"/>
      <c r="VC541" s="255"/>
      <c r="VD541" s="255"/>
      <c r="VE541" s="255"/>
      <c r="VF541" s="255"/>
      <c r="VG541" s="255"/>
      <c r="VH541" s="255"/>
      <c r="VI541" s="255"/>
      <c r="VJ541" s="255"/>
      <c r="VK541" s="255"/>
      <c r="VL541" s="255"/>
      <c r="VM541" s="255"/>
      <c r="VN541" s="255"/>
      <c r="VO541" s="255"/>
      <c r="VP541" s="255"/>
      <c r="VQ541" s="255"/>
      <c r="VR541" s="255"/>
      <c r="VS541" s="255"/>
      <c r="VT541" s="255"/>
      <c r="VU541" s="255"/>
      <c r="VV541" s="255"/>
      <c r="VW541" s="255"/>
      <c r="VX541" s="255"/>
      <c r="VY541" s="255"/>
      <c r="VZ541" s="255"/>
      <c r="WA541" s="255"/>
      <c r="WB541" s="255"/>
      <c r="WC541" s="255"/>
      <c r="WD541" s="255"/>
      <c r="WE541" s="255"/>
      <c r="WF541" s="255"/>
      <c r="WG541" s="255"/>
      <c r="WH541" s="255"/>
      <c r="WI541" s="255"/>
      <c r="WJ541" s="255"/>
      <c r="WK541" s="255"/>
      <c r="WL541" s="255"/>
      <c r="WM541" s="255"/>
      <c r="WN541" s="255"/>
      <c r="WO541" s="255"/>
      <c r="WP541" s="255"/>
      <c r="WQ541" s="255"/>
      <c r="WR541" s="255"/>
      <c r="WS541" s="255"/>
      <c r="WT541" s="255"/>
      <c r="WU541" s="255"/>
      <c r="WV541" s="255"/>
      <c r="WW541" s="255"/>
      <c r="WX541" s="255"/>
      <c r="WY541" s="255"/>
      <c r="WZ541" s="255"/>
      <c r="XA541" s="255"/>
      <c r="XB541" s="255"/>
      <c r="XC541" s="255"/>
      <c r="XD541" s="255"/>
      <c r="XE541" s="255"/>
      <c r="XF541" s="255"/>
      <c r="XG541" s="255"/>
      <c r="XH541" s="255"/>
      <c r="XI541" s="255"/>
      <c r="XJ541" s="255"/>
      <c r="XK541" s="255"/>
      <c r="XL541" s="255"/>
      <c r="XM541" s="255"/>
      <c r="XN541" s="255"/>
      <c r="XO541" s="255"/>
      <c r="XP541" s="255"/>
      <c r="XQ541" s="255"/>
      <c r="XR541" s="255"/>
      <c r="XS541" s="255"/>
      <c r="XT541" s="255"/>
      <c r="XU541" s="255"/>
      <c r="XV541" s="255"/>
      <c r="XW541" s="255"/>
      <c r="XX541" s="255"/>
      <c r="XY541" s="255"/>
      <c r="XZ541" s="255"/>
      <c r="YA541" s="255"/>
      <c r="YB541" s="255"/>
      <c r="YC541" s="255"/>
      <c r="YD541" s="255"/>
      <c r="YE541" s="255"/>
      <c r="YF541" s="255"/>
      <c r="YG541" s="255"/>
      <c r="YH541" s="255"/>
      <c r="YI541" s="255"/>
      <c r="YJ541" s="255"/>
      <c r="YK541" s="255"/>
      <c r="YL541" s="255"/>
      <c r="YM541" s="255"/>
      <c r="YN541" s="255"/>
      <c r="YO541" s="255"/>
      <c r="YP541" s="255"/>
      <c r="YQ541" s="255"/>
      <c r="YR541" s="255"/>
      <c r="YS541" s="255"/>
      <c r="YT541" s="255"/>
      <c r="YU541" s="255"/>
      <c r="YV541" s="255"/>
      <c r="YW541" s="255"/>
      <c r="YX541" s="255"/>
      <c r="YY541" s="255"/>
      <c r="YZ541" s="255"/>
      <c r="ZA541" s="255"/>
      <c r="ZB541" s="255"/>
      <c r="ZC541" s="255"/>
      <c r="ZD541" s="255"/>
      <c r="ZE541" s="255"/>
      <c r="ZF541" s="255"/>
      <c r="ZG541" s="255"/>
      <c r="ZH541" s="255"/>
      <c r="ZI541" s="255"/>
      <c r="ZJ541" s="255"/>
      <c r="ZK541" s="255"/>
      <c r="ZL541" s="255"/>
      <c r="ZM541" s="255"/>
      <c r="ZN541" s="255"/>
      <c r="ZO541" s="255"/>
      <c r="ZP541" s="255"/>
      <c r="ZQ541" s="255"/>
      <c r="ZR541" s="255"/>
      <c r="ZS541" s="255"/>
      <c r="ZT541" s="255"/>
      <c r="ZU541" s="255"/>
      <c r="ZV541" s="255"/>
      <c r="ZW541" s="255"/>
      <c r="ZX541" s="255"/>
      <c r="ZY541" s="255"/>
      <c r="ZZ541" s="255"/>
      <c r="AAA541" s="255"/>
      <c r="AAB541" s="255"/>
      <c r="AAC541" s="255"/>
      <c r="AAD541" s="255"/>
      <c r="AAE541" s="255"/>
      <c r="AAF541" s="255"/>
      <c r="AAG541" s="255"/>
      <c r="AAH541" s="255"/>
      <c r="AAI541" s="255"/>
      <c r="AAJ541" s="255"/>
      <c r="AAK541" s="255"/>
      <c r="AAL541" s="255"/>
      <c r="AAM541" s="255"/>
      <c r="AAN541" s="255"/>
      <c r="AAO541" s="255"/>
      <c r="AAP541" s="255"/>
      <c r="AAQ541" s="255"/>
      <c r="AAR541" s="255"/>
      <c r="AAS541" s="255"/>
      <c r="AAT541" s="255"/>
      <c r="AAU541" s="255"/>
      <c r="AAV541" s="255"/>
      <c r="AAW541" s="255"/>
      <c r="AAX541" s="255"/>
      <c r="AAY541" s="255"/>
      <c r="AAZ541" s="255"/>
      <c r="ABA541" s="255"/>
      <c r="ABB541" s="255"/>
      <c r="ABC541" s="255"/>
      <c r="ABD541" s="255"/>
      <c r="ABE541" s="255"/>
      <c r="ABF541" s="255"/>
      <c r="ABG541" s="255"/>
      <c r="ABH541" s="255"/>
      <c r="ABI541" s="255"/>
      <c r="ABJ541" s="255"/>
      <c r="ABK541" s="255"/>
      <c r="ABL541" s="255"/>
      <c r="ABM541" s="255"/>
      <c r="ABN541" s="255"/>
      <c r="ABO541" s="255"/>
      <c r="ABP541" s="255"/>
      <c r="ABQ541" s="255"/>
      <c r="ABR541" s="255"/>
      <c r="ABS541" s="255"/>
      <c r="ABT541" s="255"/>
      <c r="ABU541" s="255"/>
      <c r="ABV541" s="255"/>
      <c r="ABW541" s="255"/>
      <c r="ABX541" s="255"/>
      <c r="ABY541" s="255"/>
      <c r="ABZ541" s="255"/>
      <c r="ACA541" s="255"/>
      <c r="ACB541" s="255"/>
      <c r="ACC541" s="255"/>
      <c r="ACD541" s="255"/>
      <c r="ACE541" s="255"/>
      <c r="ACF541" s="255"/>
      <c r="ACG541" s="255"/>
      <c r="ACH541" s="255"/>
      <c r="ACI541" s="255"/>
      <c r="ACJ541" s="255"/>
      <c r="ACK541" s="255"/>
      <c r="ACL541" s="255"/>
      <c r="ACM541" s="255"/>
      <c r="ACN541" s="255"/>
      <c r="ACO541" s="255"/>
      <c r="ACP541" s="255"/>
      <c r="ACQ541" s="255"/>
      <c r="ACR541" s="255"/>
      <c r="ACS541" s="255"/>
      <c r="ACT541" s="255"/>
      <c r="ACU541" s="255"/>
      <c r="ACV541" s="255"/>
      <c r="ACW541" s="255"/>
      <c r="ACX541" s="255"/>
      <c r="ACY541" s="255"/>
      <c r="ACZ541" s="255"/>
      <c r="ADA541" s="255"/>
      <c r="ADB541" s="255"/>
      <c r="ADC541" s="255"/>
      <c r="ADD541" s="255"/>
      <c r="ADE541" s="255"/>
      <c r="ADF541" s="255"/>
      <c r="ADG541" s="255"/>
      <c r="ADH541" s="255"/>
      <c r="ADI541" s="255"/>
      <c r="ADJ541" s="255"/>
      <c r="ADK541" s="255"/>
      <c r="ADL541" s="255"/>
      <c r="ADM541" s="255"/>
      <c r="ADN541" s="255"/>
      <c r="ADO541" s="255"/>
      <c r="ADP541" s="255"/>
      <c r="ADQ541" s="255"/>
      <c r="ADR541" s="255"/>
      <c r="ADS541" s="255"/>
      <c r="ADT541" s="255"/>
      <c r="ADU541" s="255"/>
      <c r="ADV541" s="255"/>
      <c r="ADW541" s="255"/>
      <c r="ADX541" s="255"/>
      <c r="ADY541" s="255"/>
      <c r="ADZ541" s="255"/>
      <c r="AEA541" s="255"/>
      <c r="AEB541" s="255"/>
      <c r="AEC541" s="255"/>
      <c r="AED541" s="255"/>
      <c r="AEE541" s="255"/>
      <c r="AEF541" s="255"/>
      <c r="AEG541" s="255"/>
      <c r="AEH541" s="255"/>
      <c r="AEI541" s="255"/>
      <c r="AEJ541" s="255"/>
      <c r="AEK541" s="255"/>
      <c r="AEL541" s="255"/>
      <c r="AEM541" s="255"/>
      <c r="AEN541" s="255"/>
      <c r="AEO541" s="255"/>
      <c r="AEP541" s="255"/>
      <c r="AEQ541" s="255"/>
      <c r="AER541" s="255"/>
      <c r="AES541" s="255"/>
      <c r="AET541" s="255"/>
      <c r="AEU541" s="255"/>
      <c r="AEV541" s="255"/>
      <c r="AEW541" s="255"/>
      <c r="AEX541" s="255"/>
      <c r="AEY541" s="255"/>
      <c r="AEZ541" s="255"/>
      <c r="AFA541" s="255"/>
      <c r="AFB541" s="255"/>
      <c r="AFC541" s="255"/>
      <c r="AFD541" s="255"/>
      <c r="AFE541" s="255"/>
      <c r="AFF541" s="255"/>
      <c r="AFG541" s="255"/>
      <c r="AFH541" s="255"/>
      <c r="AFI541" s="255"/>
      <c r="AFJ541" s="255"/>
      <c r="AFK541" s="255"/>
      <c r="AFL541" s="255"/>
      <c r="AFM541" s="255"/>
      <c r="AFN541" s="255"/>
      <c r="AFO541" s="255"/>
      <c r="AFP541" s="255"/>
      <c r="AFQ541" s="255"/>
      <c r="AFR541" s="255"/>
      <c r="AFS541" s="255"/>
      <c r="AFT541" s="255"/>
      <c r="AFU541" s="255"/>
      <c r="AFV541" s="255"/>
      <c r="AFW541" s="255"/>
      <c r="AFX541" s="255"/>
      <c r="AFY541" s="255"/>
      <c r="AFZ541" s="255"/>
      <c r="AGA541" s="255"/>
      <c r="AGB541" s="255"/>
      <c r="AGC541" s="255"/>
      <c r="AGD541" s="255"/>
      <c r="AGE541" s="255"/>
      <c r="AGF541" s="255"/>
      <c r="AGG541" s="255"/>
      <c r="AGH541" s="255"/>
      <c r="AGI541" s="255"/>
      <c r="AGJ541" s="255"/>
      <c r="AGK541" s="255"/>
      <c r="AGL541" s="255"/>
      <c r="AGM541" s="255"/>
      <c r="AGN541" s="255"/>
      <c r="AGO541" s="255"/>
      <c r="AGP541" s="255"/>
      <c r="AGQ541" s="255"/>
      <c r="AGR541" s="255"/>
      <c r="AGS541" s="255"/>
      <c r="AGT541" s="255"/>
      <c r="AGU541" s="255"/>
      <c r="AGV541" s="255"/>
      <c r="AGW541" s="255"/>
      <c r="AGX541" s="255"/>
      <c r="AGY541" s="255"/>
      <c r="AGZ541" s="255"/>
      <c r="AHA541" s="255"/>
      <c r="AHB541" s="255"/>
      <c r="AHC541" s="255"/>
      <c r="AHD541" s="255"/>
      <c r="AHE541" s="255"/>
      <c r="AHF541" s="255"/>
      <c r="AHG541" s="255"/>
      <c r="AHH541" s="255"/>
      <c r="AHI541" s="255"/>
      <c r="AHJ541" s="255"/>
      <c r="AHK541" s="255"/>
      <c r="AHL541" s="255"/>
      <c r="AHM541" s="255"/>
      <c r="AHN541" s="255"/>
      <c r="AHO541" s="255"/>
      <c r="AHP541" s="255"/>
      <c r="AHQ541" s="255"/>
      <c r="AHR541" s="255"/>
      <c r="AHS541" s="255"/>
      <c r="AHT541" s="255"/>
      <c r="AHU541" s="255"/>
      <c r="AHV541" s="255"/>
      <c r="AHW541" s="255"/>
      <c r="AHX541" s="255"/>
      <c r="AHY541" s="255"/>
      <c r="AHZ541" s="255"/>
      <c r="AIA541" s="255"/>
      <c r="AIB541" s="255"/>
      <c r="AIC541" s="255"/>
      <c r="AID541" s="255"/>
      <c r="AIE541" s="255"/>
      <c r="AIF541" s="255"/>
      <c r="AIG541" s="255"/>
      <c r="AIH541" s="255"/>
      <c r="AII541" s="255"/>
      <c r="AIJ541" s="255"/>
      <c r="AIK541" s="255"/>
      <c r="AIL541" s="255"/>
      <c r="AIM541" s="255"/>
      <c r="AIN541" s="255"/>
      <c r="AIO541" s="255"/>
      <c r="AIP541" s="255"/>
      <c r="AIQ541" s="255"/>
      <c r="AIR541" s="255"/>
      <c r="AIS541" s="255"/>
      <c r="AIT541" s="255"/>
      <c r="AIU541" s="255"/>
      <c r="AIV541" s="255"/>
      <c r="AIW541" s="255"/>
      <c r="AIX541" s="255"/>
      <c r="AIY541" s="255"/>
      <c r="AIZ541" s="255"/>
      <c r="AJA541" s="255"/>
      <c r="AJB541" s="255"/>
      <c r="AJC541" s="255"/>
      <c r="AJD541" s="255"/>
      <c r="AJE541" s="255"/>
      <c r="AJF541" s="255"/>
      <c r="AJG541" s="255"/>
      <c r="AJH541" s="255"/>
      <c r="AJI541" s="255"/>
      <c r="AJJ541" s="255"/>
      <c r="AJK541" s="255"/>
      <c r="AJL541" s="255"/>
      <c r="AJM541" s="255"/>
      <c r="AJN541" s="255"/>
      <c r="AJO541" s="255"/>
      <c r="AJP541" s="255"/>
      <c r="AJQ541" s="255"/>
      <c r="AJR541" s="255"/>
      <c r="AJS541" s="255"/>
      <c r="AJT541" s="255"/>
      <c r="AJU541" s="255"/>
      <c r="AJV541" s="255"/>
      <c r="AJW541" s="255"/>
      <c r="AJX541" s="255"/>
      <c r="AJY541" s="255"/>
      <c r="AJZ541" s="255"/>
      <c r="AKA541" s="255"/>
      <c r="AKB541" s="255"/>
      <c r="AKC541" s="255"/>
      <c r="AKD541" s="255"/>
      <c r="AKE541" s="255"/>
      <c r="AKF541" s="255"/>
      <c r="AKG541" s="255"/>
      <c r="AKH541" s="255"/>
      <c r="AKI541" s="255"/>
      <c r="AKJ541" s="255"/>
      <c r="AKK541" s="255"/>
      <c r="AKL541" s="255"/>
      <c r="AKM541" s="255"/>
      <c r="AKN541" s="255"/>
      <c r="AKO541" s="255"/>
      <c r="AKP541" s="255"/>
      <c r="AKQ541" s="255"/>
      <c r="AKR541" s="255"/>
      <c r="AKS541" s="255"/>
      <c r="AKT541" s="255"/>
      <c r="AKU541" s="255"/>
      <c r="AKV541" s="255"/>
      <c r="AKW541" s="255"/>
      <c r="AKX541" s="255"/>
      <c r="AKY541" s="255"/>
      <c r="AKZ541" s="255"/>
      <c r="ALA541" s="255"/>
      <c r="ALB541" s="255"/>
      <c r="ALC541" s="255"/>
      <c r="ALD541" s="255"/>
      <c r="ALE541" s="255"/>
    </row>
    <row r="542" spans="1:993" s="230" customFormat="1" ht="16.5" thickBot="1">
      <c r="A542" s="325" t="s">
        <v>717</v>
      </c>
      <c r="B542" s="323" t="s">
        <v>742</v>
      </c>
      <c r="C542" s="325"/>
      <c r="D542" s="326" t="s">
        <v>743</v>
      </c>
      <c r="E542" s="326"/>
      <c r="F542" s="325"/>
      <c r="G542" s="325">
        <v>1</v>
      </c>
      <c r="H542" s="323"/>
      <c r="I542" s="296">
        <f t="shared" si="121"/>
        <v>40</v>
      </c>
      <c r="J542" s="297">
        <f t="shared" si="122"/>
        <v>49.2</v>
      </c>
      <c r="K542" s="255"/>
      <c r="L542" s="255">
        <v>1</v>
      </c>
      <c r="M542" s="255">
        <f t="shared" si="117"/>
        <v>0</v>
      </c>
      <c r="N542" s="255">
        <f t="shared" si="123"/>
        <v>40</v>
      </c>
      <c r="O542" s="255">
        <f t="shared" si="120"/>
        <v>40</v>
      </c>
      <c r="Q542" s="325"/>
      <c r="R542" s="325"/>
      <c r="S542" s="548"/>
    </row>
    <row r="543" spans="1:993" ht="16.5" thickBot="1">
      <c r="A543" s="43"/>
      <c r="B543" s="44"/>
      <c r="C543" s="43"/>
      <c r="D543" s="45" t="s">
        <v>744</v>
      </c>
      <c r="E543" s="45"/>
      <c r="F543" s="43"/>
      <c r="G543" s="43"/>
      <c r="H543" s="43"/>
      <c r="I543" s="43"/>
      <c r="J543" s="43"/>
      <c r="K543" s="43"/>
      <c r="L543" s="43"/>
      <c r="M543" s="43"/>
      <c r="N543" s="43"/>
      <c r="O543" s="43"/>
      <c r="P543" s="43"/>
      <c r="Q543" s="43"/>
      <c r="R543" s="43"/>
      <c r="T543" s="255"/>
      <c r="U543" s="255"/>
      <c r="V543" s="255"/>
      <c r="W543" s="255"/>
      <c r="X543" s="255"/>
      <c r="Y543" s="255"/>
      <c r="Z543" s="255"/>
      <c r="AA543" s="255"/>
      <c r="AB543" s="255"/>
      <c r="AC543" s="255"/>
      <c r="AD543" s="255"/>
      <c r="AE543" s="255"/>
      <c r="AF543" s="255"/>
      <c r="AG543" s="255"/>
      <c r="AH543" s="255"/>
      <c r="AI543" s="255"/>
      <c r="AJ543" s="255"/>
      <c r="AK543" s="255"/>
      <c r="AL543" s="255"/>
      <c r="AM543" s="255"/>
      <c r="AN543" s="255"/>
      <c r="AO543" s="255"/>
      <c r="AP543" s="255"/>
      <c r="AQ543" s="255"/>
      <c r="AR543" s="255"/>
      <c r="AS543" s="255"/>
      <c r="AT543" s="255"/>
      <c r="AU543" s="255"/>
      <c r="AV543" s="255"/>
      <c r="AW543" s="255"/>
      <c r="AX543" s="255"/>
      <c r="AY543" s="255"/>
      <c r="AZ543" s="255"/>
      <c r="BA543" s="255"/>
      <c r="BB543" s="255"/>
      <c r="BC543" s="255"/>
      <c r="BD543" s="255"/>
      <c r="BE543" s="255"/>
      <c r="BF543" s="255"/>
      <c r="BG543" s="255"/>
      <c r="BH543" s="255"/>
      <c r="BI543" s="255"/>
      <c r="BJ543" s="255"/>
      <c r="BK543" s="255"/>
      <c r="BL543" s="255"/>
    </row>
    <row r="544" spans="1:993">
      <c r="A544" s="71" t="s">
        <v>745</v>
      </c>
      <c r="B544" s="72" t="s">
        <v>746</v>
      </c>
      <c r="C544" s="71">
        <v>2000</v>
      </c>
      <c r="D544" s="89" t="s">
        <v>747</v>
      </c>
      <c r="E544" s="89" t="s">
        <v>748</v>
      </c>
      <c r="F544" s="71" t="s">
        <v>14</v>
      </c>
      <c r="G544" s="71">
        <v>1</v>
      </c>
      <c r="H544" s="72" t="s">
        <v>749</v>
      </c>
      <c r="I544" s="256">
        <f t="shared" ref="I544" si="124">O544</f>
        <v>440</v>
      </c>
      <c r="J544" s="257">
        <f t="shared" ref="J544:J562" si="125">I544*1.23</f>
        <v>541.20000000000005</v>
      </c>
      <c r="K544" s="4">
        <v>8</v>
      </c>
      <c r="L544" s="4">
        <v>4</v>
      </c>
      <c r="M544" s="4">
        <f t="shared" si="117"/>
        <v>280</v>
      </c>
      <c r="N544" s="4">
        <f t="shared" si="123"/>
        <v>160</v>
      </c>
      <c r="O544" s="4">
        <f t="shared" si="120"/>
        <v>440</v>
      </c>
      <c r="Q544" s="71"/>
      <c r="R544" s="71"/>
      <c r="T544" s="255"/>
      <c r="U544" s="255"/>
      <c r="V544" s="255"/>
      <c r="W544" s="255"/>
      <c r="X544" s="255"/>
      <c r="Y544" s="255"/>
      <c r="Z544" s="255"/>
      <c r="AA544" s="255"/>
      <c r="AB544" s="255"/>
      <c r="AC544" s="255"/>
      <c r="AD544" s="255"/>
      <c r="AE544" s="255"/>
      <c r="AF544" s="255"/>
      <c r="AG544" s="255"/>
      <c r="AH544" s="255"/>
      <c r="AI544" s="255"/>
      <c r="AJ544" s="255"/>
      <c r="AK544" s="255"/>
      <c r="AL544" s="255"/>
      <c r="AM544" s="255"/>
      <c r="AN544" s="255"/>
      <c r="AO544" s="255"/>
      <c r="AP544" s="255"/>
      <c r="AQ544" s="255"/>
      <c r="AR544" s="255"/>
      <c r="AS544" s="255"/>
      <c r="AT544" s="255"/>
      <c r="AU544" s="255"/>
      <c r="AV544" s="255"/>
      <c r="AW544" s="255"/>
      <c r="AX544" s="255"/>
      <c r="AY544" s="255"/>
      <c r="AZ544" s="255"/>
      <c r="BA544" s="255"/>
      <c r="BB544" s="255"/>
      <c r="BC544" s="255"/>
      <c r="BD544" s="255"/>
      <c r="BE544" s="255"/>
      <c r="BF544" s="255"/>
      <c r="BG544" s="255"/>
      <c r="BH544" s="255"/>
      <c r="BI544" s="255"/>
      <c r="BJ544" s="255"/>
      <c r="BK544" s="255"/>
      <c r="BL544" s="255"/>
    </row>
    <row r="545" spans="1:64">
      <c r="A545" s="11"/>
      <c r="B545" s="252" t="s">
        <v>750</v>
      </c>
      <c r="C545" s="11"/>
      <c r="D545" s="12" t="s">
        <v>751</v>
      </c>
      <c r="E545" s="12"/>
      <c r="F545" s="11"/>
      <c r="G545" s="11"/>
      <c r="H545" s="252"/>
      <c r="I545" s="11"/>
      <c r="J545" s="119"/>
      <c r="M545" s="4">
        <f t="shared" si="117"/>
        <v>0</v>
      </c>
      <c r="N545" s="4">
        <f t="shared" si="123"/>
        <v>0</v>
      </c>
      <c r="O545" s="4">
        <f t="shared" si="120"/>
        <v>0</v>
      </c>
      <c r="Q545" s="11"/>
      <c r="R545" s="11"/>
      <c r="T545" s="255"/>
      <c r="U545" s="255"/>
      <c r="V545" s="255"/>
      <c r="W545" s="255"/>
      <c r="X545" s="255"/>
      <c r="Y545" s="255"/>
      <c r="Z545" s="255"/>
      <c r="AA545" s="255"/>
      <c r="AB545" s="255"/>
      <c r="AC545" s="255"/>
      <c r="AD545" s="255"/>
      <c r="AE545" s="255"/>
      <c r="AF545" s="255"/>
      <c r="AG545" s="255"/>
      <c r="AH545" s="255"/>
      <c r="AI545" s="255"/>
      <c r="AJ545" s="255"/>
      <c r="AK545" s="255"/>
      <c r="AL545" s="255"/>
      <c r="AM545" s="255"/>
      <c r="AN545" s="255"/>
      <c r="AO545" s="255"/>
      <c r="AP545" s="255"/>
      <c r="AQ545" s="255"/>
      <c r="AR545" s="255"/>
      <c r="AS545" s="255"/>
      <c r="AT545" s="255"/>
      <c r="AU545" s="255"/>
      <c r="AV545" s="255"/>
      <c r="AW545" s="255"/>
      <c r="AX545" s="255"/>
      <c r="AY545" s="255"/>
      <c r="AZ545" s="255"/>
      <c r="BA545" s="255"/>
      <c r="BB545" s="255"/>
      <c r="BC545" s="255"/>
      <c r="BD545" s="255"/>
      <c r="BE545" s="255"/>
      <c r="BF545" s="255"/>
      <c r="BG545" s="255"/>
      <c r="BH545" s="255"/>
      <c r="BI545" s="255"/>
      <c r="BJ545" s="255"/>
      <c r="BK545" s="255"/>
      <c r="BL545" s="255"/>
    </row>
    <row r="546" spans="1:64">
      <c r="A546" s="278" t="s">
        <v>745</v>
      </c>
      <c r="B546" s="16" t="s">
        <v>752</v>
      </c>
      <c r="C546" s="278">
        <v>2000</v>
      </c>
      <c r="D546" s="17" t="s">
        <v>753</v>
      </c>
      <c r="E546" s="17" t="s">
        <v>754</v>
      </c>
      <c r="F546" s="278" t="s">
        <v>14</v>
      </c>
      <c r="G546" s="278">
        <v>1</v>
      </c>
      <c r="H546" s="16" t="s">
        <v>755</v>
      </c>
      <c r="I546" s="256">
        <f t="shared" ref="I546" si="126">O546</f>
        <v>300</v>
      </c>
      <c r="J546" s="257">
        <f t="shared" si="125"/>
        <v>369</v>
      </c>
      <c r="K546" s="4">
        <v>4</v>
      </c>
      <c r="L546" s="4">
        <v>4</v>
      </c>
      <c r="M546" s="4">
        <f t="shared" si="117"/>
        <v>140</v>
      </c>
      <c r="N546" s="4">
        <f t="shared" si="123"/>
        <v>160</v>
      </c>
      <c r="O546" s="4">
        <f t="shared" si="120"/>
        <v>300</v>
      </c>
      <c r="Q546" s="278"/>
      <c r="R546" s="278"/>
      <c r="T546" s="255"/>
      <c r="U546" s="255"/>
      <c r="V546" s="255"/>
      <c r="W546" s="255"/>
      <c r="X546" s="255"/>
      <c r="Y546" s="255"/>
      <c r="Z546" s="255"/>
      <c r="AA546" s="255"/>
      <c r="AB546" s="255"/>
      <c r="AC546" s="255"/>
      <c r="AD546" s="255"/>
      <c r="AE546" s="255"/>
      <c r="AF546" s="255"/>
      <c r="AG546" s="255"/>
      <c r="AH546" s="255"/>
      <c r="AI546" s="255"/>
      <c r="AJ546" s="255"/>
      <c r="AK546" s="255"/>
      <c r="AL546" s="255"/>
      <c r="AM546" s="255"/>
      <c r="AN546" s="255"/>
      <c r="AO546" s="255"/>
      <c r="AP546" s="255"/>
      <c r="AQ546" s="255"/>
      <c r="AR546" s="255"/>
      <c r="AS546" s="255"/>
      <c r="AT546" s="255"/>
      <c r="AU546" s="255"/>
      <c r="AV546" s="255"/>
      <c r="AW546" s="255"/>
      <c r="AX546" s="255"/>
      <c r="AY546" s="255"/>
      <c r="AZ546" s="255"/>
      <c r="BA546" s="255"/>
      <c r="BB546" s="255"/>
      <c r="BC546" s="255"/>
      <c r="BD546" s="255"/>
      <c r="BE546" s="255"/>
      <c r="BF546" s="255"/>
      <c r="BG546" s="255"/>
      <c r="BH546" s="255"/>
      <c r="BI546" s="255"/>
      <c r="BJ546" s="255"/>
      <c r="BK546" s="255"/>
      <c r="BL546" s="255"/>
    </row>
    <row r="547" spans="1:64">
      <c r="A547" s="11"/>
      <c r="B547" s="252" t="s">
        <v>756</v>
      </c>
      <c r="C547" s="11"/>
      <c r="D547" s="12" t="s">
        <v>757</v>
      </c>
      <c r="E547" s="12"/>
      <c r="F547" s="11"/>
      <c r="G547" s="11"/>
      <c r="H547" s="252"/>
      <c r="I547" s="11"/>
      <c r="J547" s="119"/>
      <c r="M547" s="4">
        <f t="shared" si="117"/>
        <v>0</v>
      </c>
      <c r="N547" s="4">
        <f t="shared" si="123"/>
        <v>0</v>
      </c>
      <c r="O547" s="4">
        <f t="shared" si="120"/>
        <v>0</v>
      </c>
      <c r="Q547" s="11"/>
      <c r="R547" s="11"/>
      <c r="T547" s="255"/>
      <c r="U547" s="255"/>
      <c r="V547" s="255"/>
      <c r="W547" s="255"/>
      <c r="X547" s="255"/>
      <c r="Y547" s="255"/>
      <c r="Z547" s="255"/>
      <c r="AA547" s="255"/>
      <c r="AB547" s="255"/>
      <c r="AC547" s="255"/>
      <c r="AD547" s="255"/>
      <c r="AE547" s="255"/>
      <c r="AF547" s="255"/>
      <c r="AG547" s="255"/>
      <c r="AH547" s="255"/>
      <c r="AI547" s="255"/>
      <c r="AJ547" s="255"/>
      <c r="AK547" s="255"/>
      <c r="AL547" s="255"/>
      <c r="AM547" s="255"/>
      <c r="AN547" s="255"/>
      <c r="AO547" s="255"/>
      <c r="AP547" s="255"/>
      <c r="AQ547" s="255"/>
      <c r="AR547" s="255"/>
      <c r="AS547" s="255"/>
      <c r="AT547" s="255"/>
      <c r="AU547" s="255"/>
      <c r="AV547" s="255"/>
      <c r="AW547" s="255"/>
      <c r="AX547" s="255"/>
      <c r="AY547" s="255"/>
      <c r="AZ547" s="255"/>
      <c r="BA547" s="255"/>
      <c r="BB547" s="255"/>
      <c r="BC547" s="255"/>
      <c r="BD547" s="255"/>
      <c r="BE547" s="255"/>
      <c r="BF547" s="255"/>
      <c r="BG547" s="255"/>
      <c r="BH547" s="255"/>
      <c r="BI547" s="255"/>
      <c r="BJ547" s="255"/>
      <c r="BK547" s="255"/>
      <c r="BL547" s="255"/>
    </row>
    <row r="548" spans="1:64">
      <c r="A548" s="23" t="s">
        <v>745</v>
      </c>
      <c r="B548" s="287" t="s">
        <v>758</v>
      </c>
      <c r="C548" s="109">
        <v>2000</v>
      </c>
      <c r="D548" s="17" t="s">
        <v>759</v>
      </c>
      <c r="E548" s="17" t="s">
        <v>754</v>
      </c>
      <c r="F548" s="278" t="s">
        <v>14</v>
      </c>
      <c r="G548" s="278">
        <v>1</v>
      </c>
      <c r="H548" s="16" t="s">
        <v>760</v>
      </c>
      <c r="I548" s="256">
        <f t="shared" ref="I548" si="127">O548</f>
        <v>300</v>
      </c>
      <c r="J548" s="257">
        <f t="shared" si="125"/>
        <v>369</v>
      </c>
      <c r="K548" s="4">
        <v>4</v>
      </c>
      <c r="L548" s="4">
        <v>4</v>
      </c>
      <c r="M548" s="4">
        <f t="shared" si="117"/>
        <v>140</v>
      </c>
      <c r="N548" s="4">
        <f t="shared" si="123"/>
        <v>160</v>
      </c>
      <c r="O548" s="4">
        <f t="shared" si="120"/>
        <v>300</v>
      </c>
      <c r="Q548" s="278"/>
      <c r="R548" s="278"/>
      <c r="T548" s="255"/>
      <c r="U548" s="255"/>
      <c r="V548" s="255"/>
      <c r="W548" s="255"/>
      <c r="X548" s="255"/>
      <c r="Y548" s="255"/>
      <c r="Z548" s="255"/>
      <c r="AA548" s="255"/>
      <c r="AB548" s="255"/>
      <c r="AC548" s="255"/>
      <c r="AD548" s="255"/>
      <c r="AE548" s="255"/>
      <c r="AF548" s="255"/>
      <c r="AG548" s="255"/>
      <c r="AH548" s="255"/>
      <c r="AI548" s="255"/>
      <c r="AJ548" s="255"/>
      <c r="AK548" s="255"/>
      <c r="AL548" s="255"/>
      <c r="AM548" s="255"/>
      <c r="AN548" s="255"/>
      <c r="AO548" s="255"/>
      <c r="AP548" s="255"/>
      <c r="AQ548" s="255"/>
      <c r="AR548" s="255"/>
      <c r="AS548" s="255"/>
      <c r="AT548" s="255"/>
      <c r="AU548" s="255"/>
      <c r="AV548" s="255"/>
      <c r="AW548" s="255"/>
      <c r="AX548" s="255"/>
      <c r="AY548" s="255"/>
      <c r="AZ548" s="255"/>
      <c r="BA548" s="255"/>
      <c r="BB548" s="255"/>
      <c r="BC548" s="255"/>
      <c r="BD548" s="255"/>
      <c r="BE548" s="255"/>
      <c r="BF548" s="255"/>
      <c r="BG548" s="255"/>
      <c r="BH548" s="255"/>
      <c r="BI548" s="255"/>
      <c r="BJ548" s="255"/>
      <c r="BK548" s="255"/>
      <c r="BL548" s="255"/>
    </row>
    <row r="549" spans="1:64">
      <c r="A549" s="11"/>
      <c r="B549" s="252" t="s">
        <v>761</v>
      </c>
      <c r="C549" s="11"/>
      <c r="D549" s="12" t="s">
        <v>762</v>
      </c>
      <c r="E549" s="12"/>
      <c r="F549" s="11"/>
      <c r="G549" s="11"/>
      <c r="H549" s="252"/>
      <c r="I549" s="11"/>
      <c r="J549" s="119"/>
      <c r="M549" s="4">
        <f t="shared" si="117"/>
        <v>0</v>
      </c>
      <c r="N549" s="4">
        <f t="shared" si="123"/>
        <v>0</v>
      </c>
      <c r="O549" s="4">
        <f t="shared" si="120"/>
        <v>0</v>
      </c>
      <c r="Q549" s="11"/>
      <c r="R549" s="11"/>
      <c r="T549" s="255"/>
      <c r="U549" s="255"/>
      <c r="V549" s="255"/>
      <c r="W549" s="255"/>
      <c r="X549" s="255"/>
      <c r="Y549" s="255"/>
      <c r="Z549" s="255"/>
      <c r="AA549" s="255"/>
      <c r="AB549" s="255"/>
      <c r="AC549" s="255"/>
      <c r="AD549" s="255"/>
      <c r="AE549" s="255"/>
      <c r="AF549" s="255"/>
      <c r="AG549" s="255"/>
      <c r="AH549" s="255"/>
      <c r="AI549" s="255"/>
      <c r="AJ549" s="255"/>
      <c r="AK549" s="255"/>
      <c r="AL549" s="255"/>
      <c r="AM549" s="255"/>
      <c r="AN549" s="255"/>
      <c r="AO549" s="255"/>
      <c r="AP549" s="255"/>
      <c r="AQ549" s="255"/>
      <c r="AR549" s="255"/>
      <c r="AS549" s="255"/>
      <c r="AT549" s="255"/>
      <c r="AU549" s="255"/>
      <c r="AV549" s="255"/>
      <c r="AW549" s="255"/>
      <c r="AX549" s="255"/>
      <c r="AY549" s="255"/>
      <c r="AZ549" s="255"/>
      <c r="BA549" s="255"/>
      <c r="BB549" s="255"/>
      <c r="BC549" s="255"/>
      <c r="BD549" s="255"/>
      <c r="BE549" s="255"/>
      <c r="BF549" s="255"/>
      <c r="BG549" s="255"/>
      <c r="BH549" s="255"/>
      <c r="BI549" s="255"/>
      <c r="BJ549" s="255"/>
      <c r="BK549" s="255"/>
      <c r="BL549" s="255"/>
    </row>
    <row r="550" spans="1:64">
      <c r="A550" s="278" t="s">
        <v>745</v>
      </c>
      <c r="B550" s="16" t="s">
        <v>763</v>
      </c>
      <c r="C550" s="278">
        <v>2000</v>
      </c>
      <c r="D550" s="17" t="s">
        <v>764</v>
      </c>
      <c r="E550" s="17" t="s">
        <v>323</v>
      </c>
      <c r="F550" s="278" t="s">
        <v>14</v>
      </c>
      <c r="G550" s="278">
        <v>1</v>
      </c>
      <c r="H550" s="16" t="s">
        <v>765</v>
      </c>
      <c r="I550" s="256">
        <f t="shared" ref="I550" si="128">O550</f>
        <v>440</v>
      </c>
      <c r="J550" s="257">
        <f t="shared" si="125"/>
        <v>541.20000000000005</v>
      </c>
      <c r="K550" s="4">
        <v>8</v>
      </c>
      <c r="L550" s="4">
        <v>4</v>
      </c>
      <c r="M550" s="4">
        <f t="shared" si="117"/>
        <v>280</v>
      </c>
      <c r="N550" s="4">
        <f t="shared" si="123"/>
        <v>160</v>
      </c>
      <c r="O550" s="4">
        <f t="shared" si="120"/>
        <v>440</v>
      </c>
      <c r="Q550" s="278"/>
      <c r="R550" s="278"/>
      <c r="T550" s="255"/>
      <c r="U550" s="255"/>
      <c r="V550" s="255"/>
      <c r="W550" s="255"/>
      <c r="X550" s="255"/>
      <c r="Y550" s="255"/>
      <c r="Z550" s="255"/>
      <c r="AA550" s="255"/>
      <c r="AB550" s="255"/>
      <c r="AC550" s="255"/>
      <c r="AD550" s="255"/>
      <c r="AE550" s="255"/>
      <c r="AF550" s="255"/>
      <c r="AG550" s="255"/>
      <c r="AH550" s="255"/>
      <c r="AI550" s="255"/>
      <c r="AJ550" s="255"/>
      <c r="AK550" s="255"/>
      <c r="AL550" s="255"/>
      <c r="AM550" s="255"/>
      <c r="AN550" s="255"/>
      <c r="AO550" s="255"/>
      <c r="AP550" s="255"/>
      <c r="AQ550" s="255"/>
      <c r="AR550" s="255"/>
      <c r="AS550" s="255"/>
      <c r="AT550" s="255"/>
      <c r="AU550" s="255"/>
      <c r="AV550" s="255"/>
      <c r="AW550" s="255"/>
      <c r="AX550" s="255"/>
      <c r="AY550" s="255"/>
      <c r="AZ550" s="255"/>
      <c r="BA550" s="255"/>
      <c r="BB550" s="255"/>
      <c r="BC550" s="255"/>
      <c r="BD550" s="255"/>
      <c r="BE550" s="255"/>
      <c r="BF550" s="255"/>
      <c r="BG550" s="255"/>
      <c r="BH550" s="255"/>
      <c r="BI550" s="255"/>
      <c r="BJ550" s="255"/>
      <c r="BK550" s="255"/>
      <c r="BL550" s="255"/>
    </row>
    <row r="551" spans="1:64">
      <c r="A551" s="11"/>
      <c r="B551" s="252" t="s">
        <v>766</v>
      </c>
      <c r="C551" s="11"/>
      <c r="D551" s="12" t="s">
        <v>767</v>
      </c>
      <c r="E551" s="12"/>
      <c r="F551" s="11"/>
      <c r="G551" s="11"/>
      <c r="H551" s="252"/>
      <c r="I551" s="11"/>
      <c r="J551" s="119"/>
      <c r="M551" s="4">
        <f t="shared" si="117"/>
        <v>0</v>
      </c>
      <c r="N551" s="4">
        <f t="shared" si="123"/>
        <v>0</v>
      </c>
      <c r="O551" s="4">
        <f t="shared" si="120"/>
        <v>0</v>
      </c>
      <c r="Q551" s="11"/>
      <c r="R551" s="11"/>
      <c r="T551" s="255"/>
      <c r="U551" s="255"/>
      <c r="V551" s="255"/>
      <c r="W551" s="255"/>
      <c r="X551" s="255"/>
      <c r="Y551" s="255"/>
      <c r="Z551" s="255"/>
      <c r="AA551" s="255"/>
      <c r="AB551" s="255"/>
      <c r="AC551" s="255"/>
      <c r="AD551" s="255"/>
      <c r="AE551" s="255"/>
      <c r="AF551" s="255"/>
      <c r="AG551" s="255"/>
      <c r="AH551" s="255"/>
      <c r="AI551" s="255"/>
      <c r="AJ551" s="255"/>
      <c r="AK551" s="255"/>
      <c r="AL551" s="255"/>
      <c r="AM551" s="255"/>
      <c r="AN551" s="255"/>
      <c r="AO551" s="255"/>
      <c r="AP551" s="255"/>
      <c r="AQ551" s="255"/>
      <c r="AR551" s="255"/>
      <c r="AS551" s="255"/>
      <c r="AT551" s="255"/>
      <c r="AU551" s="255"/>
      <c r="AV551" s="255"/>
      <c r="AW551" s="255"/>
      <c r="AX551" s="255"/>
      <c r="AY551" s="255"/>
      <c r="AZ551" s="255"/>
      <c r="BA551" s="255"/>
      <c r="BB551" s="255"/>
      <c r="BC551" s="255"/>
      <c r="BD551" s="255"/>
      <c r="BE551" s="255"/>
      <c r="BF551" s="255"/>
      <c r="BG551" s="255"/>
      <c r="BH551" s="255"/>
      <c r="BI551" s="255"/>
      <c r="BJ551" s="255"/>
      <c r="BK551" s="255"/>
      <c r="BL551" s="255"/>
    </row>
    <row r="552" spans="1:64">
      <c r="A552" s="278" t="s">
        <v>745</v>
      </c>
      <c r="B552" s="16" t="s">
        <v>768</v>
      </c>
      <c r="C552" s="278">
        <v>2000</v>
      </c>
      <c r="D552" s="17" t="s">
        <v>753</v>
      </c>
      <c r="E552" s="17" t="s">
        <v>748</v>
      </c>
      <c r="F552" s="278" t="s">
        <v>14</v>
      </c>
      <c r="G552" s="278">
        <v>1</v>
      </c>
      <c r="H552" s="16" t="s">
        <v>769</v>
      </c>
      <c r="I552" s="256">
        <f t="shared" ref="I552" si="129">O552</f>
        <v>440</v>
      </c>
      <c r="J552" s="257">
        <f t="shared" si="125"/>
        <v>541.20000000000005</v>
      </c>
      <c r="K552" s="4">
        <v>8</v>
      </c>
      <c r="L552" s="4">
        <v>4</v>
      </c>
      <c r="M552" s="4">
        <f t="shared" si="117"/>
        <v>280</v>
      </c>
      <c r="N552" s="4">
        <f t="shared" si="123"/>
        <v>160</v>
      </c>
      <c r="O552" s="4">
        <f t="shared" si="120"/>
        <v>440</v>
      </c>
      <c r="Q552" s="278"/>
      <c r="R552" s="278"/>
      <c r="T552" s="255"/>
      <c r="U552" s="255"/>
      <c r="V552" s="255"/>
      <c r="W552" s="255"/>
      <c r="X552" s="255"/>
      <c r="Y552" s="255"/>
      <c r="Z552" s="255"/>
      <c r="AA552" s="255"/>
      <c r="AB552" s="255"/>
      <c r="AC552" s="255"/>
      <c r="AD552" s="255"/>
      <c r="AE552" s="255"/>
      <c r="AF552" s="255"/>
      <c r="AG552" s="255"/>
      <c r="AH552" s="255"/>
      <c r="AI552" s="255"/>
      <c r="AJ552" s="255"/>
      <c r="AK552" s="255"/>
      <c r="AL552" s="255"/>
      <c r="AM552" s="255"/>
      <c r="AN552" s="255"/>
      <c r="AO552" s="255"/>
      <c r="AP552" s="255"/>
      <c r="AQ552" s="255"/>
      <c r="AR552" s="255"/>
      <c r="AS552" s="255"/>
      <c r="AT552" s="255"/>
      <c r="AU552" s="255"/>
      <c r="AV552" s="255"/>
      <c r="AW552" s="255"/>
      <c r="AX552" s="255"/>
      <c r="AY552" s="255"/>
      <c r="AZ552" s="255"/>
      <c r="BA552" s="255"/>
      <c r="BB552" s="255"/>
      <c r="BC552" s="255"/>
      <c r="BD552" s="255"/>
      <c r="BE552" s="255"/>
      <c r="BF552" s="255"/>
      <c r="BG552" s="255"/>
      <c r="BH552" s="255"/>
      <c r="BI552" s="255"/>
      <c r="BJ552" s="255"/>
      <c r="BK552" s="255"/>
      <c r="BL552" s="255"/>
    </row>
    <row r="553" spans="1:64">
      <c r="A553" s="279"/>
      <c r="B553" s="14" t="s">
        <v>770</v>
      </c>
      <c r="C553" s="20"/>
      <c r="D553" s="13" t="s">
        <v>771</v>
      </c>
      <c r="E553" s="13"/>
      <c r="F553" s="279"/>
      <c r="G553" s="279"/>
      <c r="H553" s="14"/>
      <c r="I553" s="11"/>
      <c r="J553" s="119"/>
      <c r="M553" s="4">
        <f t="shared" si="117"/>
        <v>0</v>
      </c>
      <c r="N553" s="4">
        <f t="shared" si="123"/>
        <v>0</v>
      </c>
      <c r="O553" s="4">
        <f t="shared" si="120"/>
        <v>0</v>
      </c>
      <c r="Q553" s="279"/>
      <c r="R553" s="279"/>
      <c r="T553" s="255"/>
      <c r="U553" s="255"/>
      <c r="V553" s="255"/>
      <c r="W553" s="255"/>
      <c r="X553" s="255"/>
      <c r="Y553" s="255"/>
      <c r="Z553" s="255"/>
      <c r="AA553" s="255"/>
      <c r="AB553" s="255"/>
      <c r="AC553" s="255"/>
      <c r="AD553" s="255"/>
      <c r="AE553" s="255"/>
      <c r="AF553" s="255"/>
      <c r="AG553" s="255"/>
      <c r="AH553" s="255"/>
      <c r="AI553" s="255"/>
      <c r="AJ553" s="255"/>
      <c r="AK553" s="255"/>
      <c r="AL553" s="255"/>
      <c r="AM553" s="255"/>
      <c r="AN553" s="255"/>
      <c r="AO553" s="255"/>
      <c r="AP553" s="255"/>
      <c r="AQ553" s="255"/>
      <c r="AR553" s="255"/>
      <c r="AS553" s="255"/>
      <c r="AT553" s="255"/>
      <c r="AU553" s="255"/>
      <c r="AV553" s="255"/>
      <c r="AW553" s="255"/>
      <c r="AX553" s="255"/>
      <c r="AY553" s="255"/>
      <c r="AZ553" s="255"/>
      <c r="BA553" s="255"/>
      <c r="BB553" s="255"/>
      <c r="BC553" s="255"/>
      <c r="BD553" s="255"/>
      <c r="BE553" s="255"/>
      <c r="BF553" s="255"/>
      <c r="BG553" s="255"/>
      <c r="BH553" s="255"/>
      <c r="BI553" s="255"/>
      <c r="BJ553" s="255"/>
      <c r="BK553" s="255"/>
      <c r="BL553" s="255"/>
    </row>
    <row r="554" spans="1:64">
      <c r="A554" s="278" t="s">
        <v>745</v>
      </c>
      <c r="B554" s="16" t="s">
        <v>772</v>
      </c>
      <c r="C554" s="278">
        <v>2000</v>
      </c>
      <c r="D554" s="17" t="s">
        <v>773</v>
      </c>
      <c r="E554" s="17" t="s">
        <v>748</v>
      </c>
      <c r="F554" s="278" t="s">
        <v>14</v>
      </c>
      <c r="G554" s="278">
        <v>1</v>
      </c>
      <c r="H554" s="16" t="s">
        <v>774</v>
      </c>
      <c r="I554" s="256">
        <f t="shared" ref="I554" si="130">O554</f>
        <v>440</v>
      </c>
      <c r="J554" s="257">
        <f t="shared" si="125"/>
        <v>541.20000000000005</v>
      </c>
      <c r="K554" s="4">
        <v>8</v>
      </c>
      <c r="L554" s="4">
        <v>4</v>
      </c>
      <c r="M554" s="4">
        <f t="shared" si="117"/>
        <v>280</v>
      </c>
      <c r="N554" s="4">
        <f t="shared" si="123"/>
        <v>160</v>
      </c>
      <c r="O554" s="4">
        <f t="shared" si="120"/>
        <v>440</v>
      </c>
      <c r="Q554" s="278"/>
      <c r="R554" s="278"/>
      <c r="T554" s="255"/>
      <c r="U554" s="255"/>
      <c r="V554" s="255"/>
      <c r="W554" s="255"/>
      <c r="X554" s="255"/>
      <c r="Y554" s="255"/>
      <c r="Z554" s="255"/>
      <c r="AA554" s="255"/>
      <c r="AB554" s="255"/>
      <c r="AC554" s="255"/>
      <c r="AD554" s="255"/>
      <c r="AE554" s="255"/>
      <c r="AF554" s="255"/>
      <c r="AG554" s="255"/>
      <c r="AH554" s="255"/>
      <c r="AI554" s="255"/>
      <c r="AJ554" s="255"/>
      <c r="AK554" s="255"/>
      <c r="AL554" s="255"/>
      <c r="AM554" s="255"/>
      <c r="AN554" s="255"/>
      <c r="AO554" s="255"/>
      <c r="AP554" s="255"/>
      <c r="AQ554" s="255"/>
      <c r="AR554" s="255"/>
      <c r="AS554" s="255"/>
      <c r="AT554" s="255"/>
      <c r="AU554" s="255"/>
      <c r="AV554" s="255"/>
      <c r="AW554" s="255"/>
      <c r="AX554" s="255"/>
      <c r="AY554" s="255"/>
      <c r="AZ554" s="255"/>
      <c r="BA554" s="255"/>
      <c r="BB554" s="255"/>
      <c r="BC554" s="255"/>
      <c r="BD554" s="255"/>
      <c r="BE554" s="255"/>
      <c r="BF554" s="255"/>
      <c r="BG554" s="255"/>
      <c r="BH554" s="255"/>
      <c r="BI554" s="255"/>
      <c r="BJ554" s="255"/>
      <c r="BK554" s="255"/>
      <c r="BL554" s="255"/>
    </row>
    <row r="555" spans="1:64">
      <c r="A555" s="11"/>
      <c r="B555" s="252" t="s">
        <v>770</v>
      </c>
      <c r="C555" s="11"/>
      <c r="D555" s="12" t="s">
        <v>775</v>
      </c>
      <c r="E555" s="12"/>
      <c r="F555" s="11"/>
      <c r="G555" s="11"/>
      <c r="H555" s="252"/>
      <c r="I555" s="11"/>
      <c r="J555" s="119"/>
      <c r="M555" s="4">
        <f t="shared" si="117"/>
        <v>0</v>
      </c>
      <c r="N555" s="4">
        <f t="shared" si="123"/>
        <v>0</v>
      </c>
      <c r="O555" s="4">
        <f t="shared" si="120"/>
        <v>0</v>
      </c>
      <c r="Q555" s="11"/>
      <c r="R555" s="11"/>
      <c r="T555" s="255"/>
      <c r="U555" s="255"/>
      <c r="V555" s="255"/>
      <c r="W555" s="255"/>
      <c r="X555" s="255"/>
      <c r="Y555" s="255"/>
      <c r="Z555" s="255"/>
      <c r="AA555" s="255"/>
      <c r="AB555" s="255"/>
      <c r="AC555" s="255"/>
      <c r="AD555" s="255"/>
      <c r="AE555" s="255"/>
      <c r="AF555" s="255"/>
      <c r="AG555" s="255"/>
      <c r="AH555" s="255"/>
      <c r="AI555" s="255"/>
      <c r="AJ555" s="255"/>
      <c r="AK555" s="255"/>
      <c r="AL555" s="255"/>
      <c r="AM555" s="255"/>
      <c r="AN555" s="255"/>
      <c r="AO555" s="255"/>
      <c r="AP555" s="255"/>
      <c r="AQ555" s="255"/>
      <c r="AR555" s="255"/>
      <c r="AS555" s="255"/>
      <c r="AT555" s="255"/>
      <c r="AU555" s="255"/>
      <c r="AV555" s="255"/>
      <c r="AW555" s="255"/>
      <c r="AX555" s="255"/>
      <c r="AY555" s="255"/>
      <c r="AZ555" s="255"/>
      <c r="BA555" s="255"/>
      <c r="BB555" s="255"/>
      <c r="BC555" s="255"/>
      <c r="BD555" s="255"/>
      <c r="BE555" s="255"/>
      <c r="BF555" s="255"/>
      <c r="BG555" s="255"/>
      <c r="BH555" s="255"/>
      <c r="BI555" s="255"/>
      <c r="BJ555" s="255"/>
      <c r="BK555" s="255"/>
      <c r="BL555" s="255"/>
    </row>
    <row r="556" spans="1:64">
      <c r="A556" s="278" t="s">
        <v>745</v>
      </c>
      <c r="B556" s="16" t="s">
        <v>776</v>
      </c>
      <c r="C556" s="278">
        <v>2000</v>
      </c>
      <c r="D556" s="17" t="s">
        <v>777</v>
      </c>
      <c r="E556" s="17" t="s">
        <v>748</v>
      </c>
      <c r="F556" s="278" t="s">
        <v>14</v>
      </c>
      <c r="G556" s="23">
        <v>1</v>
      </c>
      <c r="H556" s="16" t="s">
        <v>778</v>
      </c>
      <c r="I556" s="256">
        <f t="shared" ref="I556" si="131">O556</f>
        <v>440</v>
      </c>
      <c r="J556" s="257">
        <f t="shared" si="125"/>
        <v>541.20000000000005</v>
      </c>
      <c r="K556" s="4">
        <v>8</v>
      </c>
      <c r="L556" s="4">
        <v>4</v>
      </c>
      <c r="M556" s="4">
        <f t="shared" si="117"/>
        <v>280</v>
      </c>
      <c r="N556" s="4">
        <f t="shared" si="123"/>
        <v>160</v>
      </c>
      <c r="O556" s="4">
        <f t="shared" si="120"/>
        <v>440</v>
      </c>
      <c r="Q556" s="23"/>
      <c r="R556" s="23"/>
      <c r="T556" s="255"/>
      <c r="U556" s="255"/>
      <c r="V556" s="255"/>
      <c r="W556" s="255"/>
      <c r="X556" s="255"/>
      <c r="Y556" s="255"/>
      <c r="Z556" s="255"/>
      <c r="AA556" s="255"/>
      <c r="AB556" s="255"/>
      <c r="AC556" s="255"/>
      <c r="AD556" s="255"/>
      <c r="AE556" s="255"/>
      <c r="AF556" s="255"/>
      <c r="AG556" s="255"/>
      <c r="AH556" s="255"/>
      <c r="AI556" s="255"/>
      <c r="AJ556" s="255"/>
      <c r="AK556" s="255"/>
      <c r="AL556" s="255"/>
      <c r="AM556" s="255"/>
      <c r="AN556" s="255"/>
      <c r="AO556" s="255"/>
      <c r="AP556" s="255"/>
      <c r="AQ556" s="255"/>
      <c r="AR556" s="255"/>
      <c r="AS556" s="255"/>
      <c r="AT556" s="255"/>
      <c r="AU556" s="255"/>
      <c r="AV556" s="255"/>
      <c r="AW556" s="255"/>
      <c r="AX556" s="255"/>
      <c r="AY556" s="255"/>
      <c r="AZ556" s="255"/>
      <c r="BA556" s="255"/>
      <c r="BB556" s="255"/>
      <c r="BC556" s="255"/>
      <c r="BD556" s="255"/>
      <c r="BE556" s="255"/>
      <c r="BF556" s="255"/>
      <c r="BG556" s="255"/>
      <c r="BH556" s="255"/>
      <c r="BI556" s="255"/>
      <c r="BJ556" s="255"/>
      <c r="BK556" s="255"/>
      <c r="BL556" s="255"/>
    </row>
    <row r="557" spans="1:64">
      <c r="A557" s="11"/>
      <c r="B557" s="252" t="s">
        <v>779</v>
      </c>
      <c r="C557" s="11"/>
      <c r="D557" s="12" t="s">
        <v>780</v>
      </c>
      <c r="E557" s="12"/>
      <c r="F557" s="11"/>
      <c r="G557" s="25"/>
      <c r="H557" s="252"/>
      <c r="I557" s="11"/>
      <c r="J557" s="119"/>
      <c r="M557" s="4">
        <f t="shared" si="117"/>
        <v>0</v>
      </c>
      <c r="N557" s="4">
        <f t="shared" si="123"/>
        <v>0</v>
      </c>
      <c r="O557" s="4">
        <f t="shared" si="120"/>
        <v>0</v>
      </c>
      <c r="Q557" s="25"/>
      <c r="R557" s="25"/>
      <c r="T557" s="255"/>
      <c r="U557" s="255"/>
      <c r="V557" s="255"/>
      <c r="W557" s="255"/>
      <c r="X557" s="255"/>
      <c r="Y557" s="255"/>
      <c r="Z557" s="255"/>
      <c r="AA557" s="255"/>
      <c r="AB557" s="255"/>
      <c r="AC557" s="255"/>
      <c r="AD557" s="255"/>
      <c r="AE557" s="255"/>
      <c r="AF557" s="255"/>
      <c r="AG557" s="255"/>
      <c r="AH557" s="255"/>
      <c r="AI557" s="255"/>
      <c r="AJ557" s="255"/>
      <c r="AK557" s="255"/>
      <c r="AL557" s="255"/>
      <c r="AM557" s="255"/>
      <c r="AN557" s="255"/>
      <c r="AO557" s="255"/>
      <c r="AP557" s="255"/>
      <c r="AQ557" s="255"/>
      <c r="AR557" s="255"/>
      <c r="AS557" s="255"/>
      <c r="AT557" s="255"/>
      <c r="AU557" s="255"/>
      <c r="AV557" s="255"/>
      <c r="AW557" s="255"/>
      <c r="AX557" s="255"/>
      <c r="AY557" s="255"/>
      <c r="AZ557" s="255"/>
      <c r="BA557" s="255"/>
      <c r="BB557" s="255"/>
      <c r="BC557" s="255"/>
      <c r="BD557" s="255"/>
      <c r="BE557" s="255"/>
      <c r="BF557" s="255"/>
      <c r="BG557" s="255"/>
      <c r="BH557" s="255"/>
      <c r="BI557" s="255"/>
      <c r="BJ557" s="255"/>
      <c r="BK557" s="255"/>
      <c r="BL557" s="255"/>
    </row>
    <row r="558" spans="1:64">
      <c r="A558" s="278" t="s">
        <v>745</v>
      </c>
      <c r="B558" s="16" t="s">
        <v>781</v>
      </c>
      <c r="C558" s="278">
        <v>2000</v>
      </c>
      <c r="D558" s="17" t="s">
        <v>759</v>
      </c>
      <c r="E558" s="17" t="s">
        <v>748</v>
      </c>
      <c r="F558" s="278" t="s">
        <v>14</v>
      </c>
      <c r="G558" s="278">
        <v>1</v>
      </c>
      <c r="H558" s="16" t="s">
        <v>782</v>
      </c>
      <c r="I558" s="256">
        <f t="shared" ref="I558" si="132">O558</f>
        <v>440</v>
      </c>
      <c r="J558" s="257">
        <f t="shared" si="125"/>
        <v>541.20000000000005</v>
      </c>
      <c r="K558" s="4">
        <v>8</v>
      </c>
      <c r="L558" s="4">
        <v>4</v>
      </c>
      <c r="M558" s="4">
        <f t="shared" si="117"/>
        <v>280</v>
      </c>
      <c r="N558" s="4">
        <f t="shared" si="123"/>
        <v>160</v>
      </c>
      <c r="O558" s="4">
        <f t="shared" si="120"/>
        <v>440</v>
      </c>
      <c r="Q558" s="278"/>
      <c r="R558" s="278"/>
      <c r="T558" s="255"/>
      <c r="U558" s="255"/>
      <c r="V558" s="255"/>
      <c r="W558" s="255"/>
      <c r="X558" s="255"/>
      <c r="Y558" s="255"/>
      <c r="Z558" s="255"/>
      <c r="AA558" s="255"/>
      <c r="AB558" s="255"/>
      <c r="AC558" s="255"/>
      <c r="AD558" s="255"/>
      <c r="AE558" s="255"/>
      <c r="AF558" s="255"/>
      <c r="AG558" s="255"/>
      <c r="AH558" s="255"/>
      <c r="AI558" s="255"/>
      <c r="AJ558" s="255"/>
      <c r="AK558" s="255"/>
      <c r="AL558" s="255"/>
      <c r="AM558" s="255"/>
      <c r="AN558" s="255"/>
      <c r="AO558" s="255"/>
      <c r="AP558" s="255"/>
      <c r="AQ558" s="255"/>
      <c r="AR558" s="255"/>
      <c r="AS558" s="255"/>
      <c r="AT558" s="255"/>
      <c r="AU558" s="255"/>
      <c r="AV558" s="255"/>
      <c r="AW558" s="255"/>
      <c r="AX558" s="255"/>
      <c r="AY558" s="255"/>
      <c r="AZ558" s="255"/>
      <c r="BA558" s="255"/>
      <c r="BB558" s="255"/>
      <c r="BC558" s="255"/>
      <c r="BD558" s="255"/>
      <c r="BE558" s="255"/>
      <c r="BF558" s="255"/>
      <c r="BG558" s="255"/>
      <c r="BH558" s="255"/>
      <c r="BI558" s="255"/>
      <c r="BJ558" s="255"/>
      <c r="BK558" s="255"/>
      <c r="BL558" s="255"/>
    </row>
    <row r="559" spans="1:64">
      <c r="A559" s="11"/>
      <c r="B559" s="252" t="s">
        <v>783</v>
      </c>
      <c r="C559" s="11"/>
      <c r="D559" s="12" t="s">
        <v>784</v>
      </c>
      <c r="E559" s="12"/>
      <c r="F559" s="11"/>
      <c r="G559" s="11"/>
      <c r="H559" s="252"/>
      <c r="I559" s="11"/>
      <c r="J559" s="119"/>
      <c r="M559" s="4">
        <f t="shared" si="117"/>
        <v>0</v>
      </c>
      <c r="N559" s="4">
        <f t="shared" si="123"/>
        <v>0</v>
      </c>
      <c r="O559" s="4">
        <f t="shared" si="120"/>
        <v>0</v>
      </c>
      <c r="Q559" s="11"/>
      <c r="R559" s="11"/>
      <c r="T559" s="255"/>
      <c r="U559" s="255"/>
      <c r="V559" s="255"/>
      <c r="W559" s="255"/>
      <c r="X559" s="255"/>
      <c r="Y559" s="255"/>
      <c r="Z559" s="255"/>
      <c r="AA559" s="255"/>
      <c r="AB559" s="255"/>
      <c r="AC559" s="255"/>
      <c r="AD559" s="255"/>
      <c r="AE559" s="255"/>
      <c r="AF559" s="255"/>
      <c r="AG559" s="255"/>
      <c r="AH559" s="255"/>
      <c r="AI559" s="255"/>
      <c r="AJ559" s="255"/>
      <c r="AK559" s="255"/>
      <c r="AL559" s="255"/>
      <c r="AM559" s="255"/>
      <c r="AN559" s="255"/>
      <c r="AO559" s="255"/>
      <c r="AP559" s="255"/>
      <c r="AQ559" s="255"/>
      <c r="AR559" s="255"/>
      <c r="AS559" s="255"/>
      <c r="AT559" s="255"/>
      <c r="AU559" s="255"/>
      <c r="AV559" s="255"/>
      <c r="AW559" s="255"/>
      <c r="AX559" s="255"/>
      <c r="AY559" s="255"/>
      <c r="AZ559" s="255"/>
      <c r="BA559" s="255"/>
      <c r="BB559" s="255"/>
      <c r="BC559" s="255"/>
      <c r="BD559" s="255"/>
      <c r="BE559" s="255"/>
      <c r="BF559" s="255"/>
      <c r="BG559" s="255"/>
      <c r="BH559" s="255"/>
      <c r="BI559" s="255"/>
      <c r="BJ559" s="255"/>
      <c r="BK559" s="255"/>
      <c r="BL559" s="255"/>
    </row>
    <row r="560" spans="1:64">
      <c r="A560" s="278" t="s">
        <v>745</v>
      </c>
      <c r="B560" s="16" t="s">
        <v>785</v>
      </c>
      <c r="C560" s="278">
        <v>2000</v>
      </c>
      <c r="D560" s="17" t="s">
        <v>777</v>
      </c>
      <c r="E560" s="17" t="s">
        <v>754</v>
      </c>
      <c r="F560" s="278" t="s">
        <v>14</v>
      </c>
      <c r="G560" s="278">
        <v>1</v>
      </c>
      <c r="H560" s="16" t="s">
        <v>786</v>
      </c>
      <c r="I560" s="256">
        <f t="shared" ref="I560" si="133">O560</f>
        <v>300</v>
      </c>
      <c r="J560" s="257">
        <f t="shared" si="125"/>
        <v>369</v>
      </c>
      <c r="K560" s="4">
        <v>4</v>
      </c>
      <c r="L560" s="4">
        <v>4</v>
      </c>
      <c r="M560" s="4">
        <f t="shared" si="117"/>
        <v>140</v>
      </c>
      <c r="N560" s="4">
        <f t="shared" si="123"/>
        <v>160</v>
      </c>
      <c r="O560" s="4">
        <f t="shared" si="120"/>
        <v>300</v>
      </c>
      <c r="Q560" s="278"/>
      <c r="R560" s="278"/>
      <c r="T560" s="255"/>
      <c r="U560" s="255"/>
      <c r="V560" s="255"/>
      <c r="W560" s="255"/>
      <c r="X560" s="255"/>
      <c r="Y560" s="255"/>
      <c r="Z560" s="255"/>
      <c r="AA560" s="255"/>
      <c r="AB560" s="255"/>
      <c r="AC560" s="255"/>
      <c r="AD560" s="255"/>
      <c r="AE560" s="255"/>
      <c r="AF560" s="255"/>
      <c r="AG560" s="255"/>
      <c r="AH560" s="255"/>
      <c r="AI560" s="255"/>
      <c r="AJ560" s="255"/>
      <c r="AK560" s="255"/>
      <c r="AL560" s="255"/>
      <c r="AM560" s="255"/>
      <c r="AN560" s="255"/>
      <c r="AO560" s="255"/>
      <c r="AP560" s="255"/>
      <c r="AQ560" s="255"/>
      <c r="AR560" s="255"/>
      <c r="AS560" s="255"/>
      <c r="AT560" s="255"/>
      <c r="AU560" s="255"/>
      <c r="AV560" s="255"/>
      <c r="AW560" s="255"/>
      <c r="AX560" s="255"/>
      <c r="AY560" s="255"/>
      <c r="AZ560" s="255"/>
      <c r="BA560" s="255"/>
      <c r="BB560" s="255"/>
      <c r="BC560" s="255"/>
      <c r="BD560" s="255"/>
      <c r="BE560" s="255"/>
      <c r="BF560" s="255"/>
      <c r="BG560" s="255"/>
      <c r="BH560" s="255"/>
      <c r="BI560" s="255"/>
      <c r="BJ560" s="255"/>
      <c r="BK560" s="255"/>
      <c r="BL560" s="255"/>
    </row>
    <row r="561" spans="1:993">
      <c r="A561" s="11"/>
      <c r="B561" s="252" t="s">
        <v>787</v>
      </c>
      <c r="C561" s="11"/>
      <c r="D561" s="12" t="s">
        <v>788</v>
      </c>
      <c r="E561" s="12"/>
      <c r="F561" s="11"/>
      <c r="G561" s="11"/>
      <c r="H561" s="252"/>
      <c r="I561" s="11"/>
      <c r="J561" s="119"/>
      <c r="M561" s="4">
        <f t="shared" si="117"/>
        <v>0</v>
      </c>
      <c r="N561" s="4">
        <f t="shared" si="123"/>
        <v>0</v>
      </c>
      <c r="O561" s="4">
        <f t="shared" si="120"/>
        <v>0</v>
      </c>
      <c r="Q561" s="11"/>
      <c r="R561" s="11"/>
      <c r="T561" s="255"/>
      <c r="U561" s="255"/>
      <c r="V561" s="255"/>
      <c r="W561" s="255"/>
      <c r="X561" s="255"/>
      <c r="Y561" s="255"/>
      <c r="Z561" s="255"/>
      <c r="AA561" s="255"/>
      <c r="AB561" s="255"/>
      <c r="AC561" s="255"/>
      <c r="AD561" s="255"/>
      <c r="AE561" s="255"/>
      <c r="AF561" s="255"/>
      <c r="AG561" s="255"/>
      <c r="AH561" s="255"/>
      <c r="AI561" s="255"/>
      <c r="AJ561" s="255"/>
      <c r="AK561" s="255"/>
      <c r="AL561" s="255"/>
      <c r="AM561" s="255"/>
      <c r="AN561" s="255"/>
      <c r="AO561" s="255"/>
      <c r="AP561" s="255"/>
      <c r="AQ561" s="255"/>
      <c r="AR561" s="255"/>
      <c r="AS561" s="255"/>
      <c r="AT561" s="255"/>
      <c r="AU561" s="255"/>
      <c r="AV561" s="255"/>
      <c r="AW561" s="255"/>
      <c r="AX561" s="255"/>
      <c r="AY561" s="255"/>
      <c r="AZ561" s="255"/>
      <c r="BA561" s="255"/>
      <c r="BB561" s="255"/>
      <c r="BC561" s="255"/>
      <c r="BD561" s="255"/>
      <c r="BE561" s="255"/>
      <c r="BF561" s="255"/>
      <c r="BG561" s="255"/>
      <c r="BH561" s="255"/>
      <c r="BI561" s="255"/>
      <c r="BJ561" s="255"/>
      <c r="BK561" s="255"/>
      <c r="BL561" s="255"/>
    </row>
    <row r="562" spans="1:993">
      <c r="A562" s="278" t="s">
        <v>745</v>
      </c>
      <c r="B562" s="16" t="s">
        <v>789</v>
      </c>
      <c r="C562" s="278"/>
      <c r="D562" s="17" t="s">
        <v>790</v>
      </c>
      <c r="E562" s="17"/>
      <c r="F562" s="278"/>
      <c r="G562" s="278">
        <v>1</v>
      </c>
      <c r="H562" s="16" t="s">
        <v>791</v>
      </c>
      <c r="I562" s="256">
        <f t="shared" ref="I562" si="134">O562</f>
        <v>300</v>
      </c>
      <c r="J562" s="257">
        <f t="shared" si="125"/>
        <v>369</v>
      </c>
      <c r="K562" s="4">
        <v>4</v>
      </c>
      <c r="L562" s="4">
        <v>4</v>
      </c>
      <c r="M562" s="4">
        <f t="shared" si="117"/>
        <v>140</v>
      </c>
      <c r="N562" s="4">
        <f t="shared" si="123"/>
        <v>160</v>
      </c>
      <c r="O562" s="4">
        <f t="shared" si="120"/>
        <v>300</v>
      </c>
      <c r="Q562" s="278"/>
      <c r="R562" s="278"/>
      <c r="T562" s="255"/>
      <c r="U562" s="255"/>
      <c r="V562" s="255"/>
      <c r="W562" s="255"/>
      <c r="X562" s="255"/>
      <c r="Y562" s="255"/>
      <c r="Z562" s="255"/>
      <c r="AA562" s="255"/>
      <c r="AB562" s="255"/>
      <c r="AC562" s="255"/>
      <c r="AD562" s="255"/>
      <c r="AE562" s="255"/>
      <c r="AF562" s="255"/>
      <c r="AG562" s="255"/>
      <c r="AH562" s="255"/>
      <c r="AI562" s="255"/>
      <c r="AJ562" s="255"/>
      <c r="AK562" s="255"/>
      <c r="AL562" s="255"/>
      <c r="AM562" s="255"/>
      <c r="AN562" s="255"/>
      <c r="AO562" s="255"/>
      <c r="AP562" s="255"/>
      <c r="AQ562" s="255"/>
      <c r="AR562" s="255"/>
      <c r="AS562" s="255"/>
      <c r="AT562" s="255"/>
      <c r="AU562" s="255"/>
      <c r="AV562" s="255"/>
      <c r="AW562" s="255"/>
      <c r="AX562" s="255"/>
      <c r="AY562" s="255"/>
      <c r="AZ562" s="255"/>
      <c r="BA562" s="255"/>
      <c r="BB562" s="255"/>
      <c r="BC562" s="255"/>
      <c r="BD562" s="255"/>
      <c r="BE562" s="255"/>
      <c r="BF562" s="255"/>
      <c r="BG562" s="255"/>
      <c r="BH562" s="255"/>
      <c r="BI562" s="255"/>
      <c r="BJ562" s="255"/>
      <c r="BK562" s="255"/>
      <c r="BL562" s="255"/>
    </row>
    <row r="563" spans="1:993">
      <c r="A563" s="11"/>
      <c r="B563" s="252" t="s">
        <v>792</v>
      </c>
      <c r="C563" s="11"/>
      <c r="D563" s="12"/>
      <c r="E563" s="12"/>
      <c r="F563" s="11"/>
      <c r="G563" s="11"/>
      <c r="H563" s="252"/>
      <c r="I563" s="11"/>
      <c r="J563" s="119"/>
      <c r="M563" s="4">
        <f t="shared" si="117"/>
        <v>0</v>
      </c>
      <c r="N563" s="4">
        <f t="shared" si="123"/>
        <v>0</v>
      </c>
      <c r="O563" s="4">
        <f t="shared" si="120"/>
        <v>0</v>
      </c>
      <c r="Q563" s="11"/>
      <c r="R563" s="11"/>
      <c r="T563" s="255"/>
      <c r="U563" s="255"/>
      <c r="V563" s="255"/>
      <c r="W563" s="255"/>
      <c r="X563" s="255"/>
      <c r="Y563" s="255"/>
      <c r="Z563" s="255"/>
      <c r="AA563" s="255"/>
      <c r="AB563" s="255"/>
      <c r="AC563" s="255"/>
      <c r="AD563" s="255"/>
      <c r="AE563" s="255"/>
      <c r="AF563" s="255"/>
      <c r="AG563" s="255"/>
      <c r="AH563" s="255"/>
      <c r="AI563" s="255"/>
      <c r="AJ563" s="255"/>
      <c r="AK563" s="255"/>
      <c r="AL563" s="255"/>
      <c r="AM563" s="255"/>
      <c r="AN563" s="255"/>
      <c r="AO563" s="255"/>
      <c r="AP563" s="255"/>
      <c r="AQ563" s="255"/>
      <c r="AR563" s="255"/>
      <c r="AS563" s="255"/>
      <c r="AT563" s="255"/>
      <c r="AU563" s="255"/>
      <c r="AV563" s="255"/>
      <c r="AW563" s="255"/>
      <c r="AX563" s="255"/>
      <c r="AY563" s="255"/>
      <c r="AZ563" s="255"/>
      <c r="BA563" s="255"/>
      <c r="BB563" s="255"/>
      <c r="BC563" s="255"/>
      <c r="BD563" s="255"/>
      <c r="BE563" s="255"/>
      <c r="BF563" s="255"/>
      <c r="BG563" s="255"/>
      <c r="BH563" s="255"/>
      <c r="BI563" s="255"/>
      <c r="BJ563" s="255"/>
      <c r="BK563" s="255"/>
      <c r="BL563" s="255"/>
    </row>
    <row r="564" spans="1:993">
      <c r="A564" s="279"/>
      <c r="B564" s="14" t="s">
        <v>793</v>
      </c>
      <c r="C564" s="20"/>
      <c r="D564" s="13"/>
      <c r="E564" s="13"/>
      <c r="F564" s="279"/>
      <c r="G564" s="279"/>
      <c r="H564" s="14"/>
      <c r="I564" s="279"/>
      <c r="J564" s="120"/>
      <c r="M564" s="4">
        <f t="shared" si="117"/>
        <v>0</v>
      </c>
      <c r="N564" s="4">
        <f t="shared" si="123"/>
        <v>0</v>
      </c>
      <c r="O564" s="4">
        <f t="shared" si="120"/>
        <v>0</v>
      </c>
      <c r="Q564" s="279"/>
      <c r="R564" s="279"/>
      <c r="T564" s="255"/>
      <c r="U564" s="255"/>
      <c r="V564" s="255"/>
      <c r="W564" s="255"/>
      <c r="X564" s="255"/>
      <c r="Y564" s="255"/>
      <c r="Z564" s="255"/>
      <c r="AA564" s="255"/>
      <c r="AB564" s="255"/>
      <c r="AC564" s="255"/>
      <c r="AD564" s="255"/>
      <c r="AE564" s="255"/>
      <c r="AF564" s="255"/>
      <c r="AG564" s="255"/>
      <c r="AH564" s="255"/>
      <c r="AI564" s="255"/>
      <c r="AJ564" s="255"/>
      <c r="AK564" s="255"/>
      <c r="AL564" s="255"/>
      <c r="AM564" s="255"/>
      <c r="AN564" s="255"/>
      <c r="AO564" s="255"/>
      <c r="AP564" s="255"/>
      <c r="AQ564" s="255"/>
      <c r="AR564" s="255"/>
      <c r="AS564" s="255"/>
      <c r="AT564" s="255"/>
      <c r="AU564" s="255"/>
      <c r="AV564" s="255"/>
      <c r="AW564" s="255"/>
      <c r="AX564" s="255"/>
      <c r="AY564" s="255"/>
      <c r="AZ564" s="255"/>
      <c r="BA564" s="255"/>
      <c r="BB564" s="255"/>
      <c r="BC564" s="255"/>
      <c r="BD564" s="255"/>
      <c r="BE564" s="255"/>
      <c r="BF564" s="255"/>
      <c r="BG564" s="255"/>
      <c r="BH564" s="255"/>
      <c r="BI564" s="255"/>
      <c r="BJ564" s="255"/>
      <c r="BK564" s="255"/>
      <c r="BL564" s="255"/>
    </row>
    <row r="565" spans="1:993">
      <c r="A565" s="278" t="s">
        <v>745</v>
      </c>
      <c r="B565" s="16" t="s">
        <v>321</v>
      </c>
      <c r="C565" s="278"/>
      <c r="D565" s="17" t="s">
        <v>794</v>
      </c>
      <c r="E565" s="17" t="s">
        <v>795</v>
      </c>
      <c r="F565" s="278" t="s">
        <v>14</v>
      </c>
      <c r="G565" s="278">
        <v>1</v>
      </c>
      <c r="H565" s="16" t="s">
        <v>796</v>
      </c>
      <c r="I565" s="256">
        <f t="shared" ref="I565" si="135">O565</f>
        <v>300</v>
      </c>
      <c r="J565" s="257">
        <f t="shared" ref="J565" si="136">I565*1.23</f>
        <v>369</v>
      </c>
      <c r="K565" s="4">
        <v>4</v>
      </c>
      <c r="L565" s="4">
        <v>4</v>
      </c>
      <c r="M565" s="4">
        <f t="shared" si="117"/>
        <v>140</v>
      </c>
      <c r="N565" s="4">
        <f t="shared" si="123"/>
        <v>160</v>
      </c>
      <c r="O565" s="4">
        <f t="shared" si="120"/>
        <v>300</v>
      </c>
      <c r="Q565" s="278"/>
      <c r="R565" s="278"/>
      <c r="T565" s="255"/>
      <c r="U565" s="255"/>
      <c r="V565" s="255"/>
      <c r="W565" s="255"/>
      <c r="X565" s="255"/>
      <c r="Y565" s="255"/>
      <c r="Z565" s="255"/>
      <c r="AA565" s="255"/>
      <c r="AB565" s="255"/>
      <c r="AC565" s="255"/>
      <c r="AD565" s="255"/>
      <c r="AE565" s="255"/>
      <c r="AF565" s="255"/>
      <c r="AG565" s="255"/>
      <c r="AH565" s="255"/>
      <c r="AI565" s="255"/>
      <c r="AJ565" s="255"/>
      <c r="AK565" s="255"/>
      <c r="AL565" s="255"/>
      <c r="AM565" s="255"/>
      <c r="AN565" s="255"/>
      <c r="AO565" s="255"/>
      <c r="AP565" s="255"/>
      <c r="AQ565" s="255"/>
      <c r="AR565" s="255"/>
      <c r="AS565" s="255"/>
      <c r="AT565" s="255"/>
      <c r="AU565" s="255"/>
      <c r="AV565" s="255"/>
      <c r="AW565" s="255"/>
      <c r="AX565" s="255"/>
      <c r="AY565" s="255"/>
      <c r="AZ565" s="255"/>
      <c r="BA565" s="255"/>
      <c r="BB565" s="255"/>
      <c r="BC565" s="255"/>
      <c r="BD565" s="255"/>
      <c r="BE565" s="255"/>
      <c r="BF565" s="255"/>
      <c r="BG565" s="255"/>
      <c r="BH565" s="255"/>
      <c r="BI565" s="255"/>
      <c r="BJ565" s="255"/>
      <c r="BK565" s="255"/>
      <c r="BL565" s="255"/>
    </row>
    <row r="566" spans="1:993">
      <c r="A566" s="279"/>
      <c r="B566" s="14" t="s">
        <v>797</v>
      </c>
      <c r="C566" s="20"/>
      <c r="D566" s="13" t="s">
        <v>798</v>
      </c>
      <c r="E566" s="13"/>
      <c r="F566" s="279"/>
      <c r="G566" s="279"/>
      <c r="H566" s="14" t="s">
        <v>799</v>
      </c>
      <c r="I566" s="14"/>
      <c r="J566" s="15"/>
      <c r="M566" s="4">
        <f t="shared" si="117"/>
        <v>0</v>
      </c>
      <c r="N566" s="4">
        <f t="shared" si="123"/>
        <v>0</v>
      </c>
      <c r="O566" s="4">
        <f t="shared" si="120"/>
        <v>0</v>
      </c>
      <c r="Q566" s="279"/>
      <c r="R566" s="279"/>
      <c r="T566" s="255"/>
      <c r="U566" s="255"/>
      <c r="V566" s="255"/>
      <c r="W566" s="255"/>
      <c r="X566" s="255"/>
      <c r="Y566" s="255"/>
      <c r="Z566" s="255"/>
      <c r="AA566" s="255"/>
      <c r="AB566" s="255"/>
      <c r="AC566" s="255"/>
      <c r="AD566" s="255"/>
      <c r="AE566" s="255"/>
      <c r="AF566" s="255"/>
      <c r="AG566" s="255"/>
      <c r="AH566" s="255"/>
      <c r="AI566" s="255"/>
      <c r="AJ566" s="255"/>
      <c r="AK566" s="255"/>
      <c r="AL566" s="255"/>
      <c r="AM566" s="255"/>
      <c r="AN566" s="255"/>
      <c r="AO566" s="255"/>
      <c r="AP566" s="255"/>
      <c r="AQ566" s="255"/>
      <c r="AR566" s="255"/>
      <c r="AS566" s="255"/>
      <c r="AT566" s="255"/>
      <c r="AU566" s="255"/>
      <c r="AV566" s="255"/>
      <c r="AW566" s="255"/>
      <c r="AX566" s="255"/>
      <c r="AY566" s="255"/>
      <c r="AZ566" s="255"/>
      <c r="BA566" s="255"/>
      <c r="BB566" s="255"/>
      <c r="BC566" s="255"/>
      <c r="BD566" s="255"/>
      <c r="BE566" s="255"/>
      <c r="BF566" s="255"/>
      <c r="BG566" s="255"/>
      <c r="BH566" s="255"/>
      <c r="BI566" s="255"/>
      <c r="BJ566" s="255"/>
      <c r="BK566" s="255"/>
      <c r="BL566" s="255"/>
    </row>
    <row r="567" spans="1:993">
      <c r="A567" s="278" t="s">
        <v>745</v>
      </c>
      <c r="B567" s="16" t="s">
        <v>800</v>
      </c>
      <c r="C567" s="278"/>
      <c r="D567" s="17"/>
      <c r="E567" s="17"/>
      <c r="F567" s="278"/>
      <c r="G567" s="278"/>
      <c r="H567" s="16"/>
      <c r="I567" s="256">
        <f t="shared" ref="I567" si="137">O567</f>
        <v>0</v>
      </c>
      <c r="J567" s="257">
        <f t="shared" ref="J567" si="138">I567*1.23</f>
        <v>0</v>
      </c>
      <c r="L567" s="4">
        <v>4</v>
      </c>
      <c r="M567" s="4">
        <f t="shared" si="117"/>
        <v>0</v>
      </c>
      <c r="N567" s="4">
        <f t="shared" si="123"/>
        <v>0</v>
      </c>
      <c r="O567" s="4">
        <f t="shared" si="120"/>
        <v>0</v>
      </c>
      <c r="Q567" s="278"/>
      <c r="R567" s="278"/>
      <c r="T567" s="255"/>
      <c r="U567" s="255"/>
      <c r="V567" s="255"/>
      <c r="W567" s="255"/>
      <c r="X567" s="255"/>
      <c r="Y567" s="255"/>
      <c r="Z567" s="255"/>
      <c r="AA567" s="255"/>
      <c r="AB567" s="255"/>
      <c r="AC567" s="255"/>
      <c r="AD567" s="255"/>
      <c r="AE567" s="255"/>
      <c r="AF567" s="255"/>
      <c r="AG567" s="255"/>
      <c r="AH567" s="255"/>
      <c r="AI567" s="255"/>
      <c r="AJ567" s="255"/>
      <c r="AK567" s="255"/>
      <c r="AL567" s="255"/>
      <c r="AM567" s="255"/>
      <c r="AN567" s="255"/>
      <c r="AO567" s="255"/>
      <c r="AP567" s="255"/>
      <c r="AQ567" s="255"/>
      <c r="AR567" s="255"/>
      <c r="AS567" s="255"/>
      <c r="AT567" s="255"/>
      <c r="AU567" s="255"/>
      <c r="AV567" s="255"/>
      <c r="AW567" s="255"/>
      <c r="AX567" s="255"/>
      <c r="AY567" s="255"/>
      <c r="AZ567" s="255"/>
      <c r="BA567" s="255"/>
      <c r="BB567" s="255"/>
      <c r="BC567" s="255"/>
      <c r="BD567" s="255"/>
      <c r="BE567" s="255"/>
      <c r="BF567" s="255"/>
      <c r="BG567" s="255"/>
      <c r="BH567" s="255"/>
      <c r="BI567" s="255"/>
      <c r="BJ567" s="255"/>
      <c r="BK567" s="255"/>
      <c r="BL567" s="255"/>
    </row>
    <row r="568" spans="1:993" s="298" customFormat="1">
      <c r="A568" s="178"/>
      <c r="B568" s="179" t="s">
        <v>801</v>
      </c>
      <c r="C568" s="178"/>
      <c r="D568" s="177" t="s">
        <v>802</v>
      </c>
      <c r="E568" s="177"/>
      <c r="F568" s="178"/>
      <c r="G568" s="178">
        <v>1</v>
      </c>
      <c r="H568" s="179"/>
      <c r="I568" s="179"/>
      <c r="J568" s="343"/>
      <c r="K568" s="255"/>
      <c r="L568" s="255"/>
      <c r="M568" s="255">
        <f t="shared" si="117"/>
        <v>0</v>
      </c>
      <c r="N568" s="255">
        <f t="shared" si="123"/>
        <v>0</v>
      </c>
      <c r="O568" s="255">
        <f t="shared" si="120"/>
        <v>0</v>
      </c>
      <c r="P568" s="255"/>
      <c r="Q568" s="178"/>
      <c r="R568" s="178"/>
      <c r="S568" s="547"/>
      <c r="T568" s="255"/>
      <c r="U568" s="255"/>
      <c r="V568" s="255"/>
      <c r="W568" s="255"/>
      <c r="X568" s="255"/>
      <c r="Y568" s="255"/>
      <c r="Z568" s="255"/>
      <c r="AA568" s="255"/>
      <c r="AB568" s="255"/>
      <c r="AC568" s="255"/>
      <c r="AD568" s="255"/>
      <c r="AE568" s="255"/>
      <c r="AF568" s="255"/>
      <c r="AG568" s="255"/>
      <c r="AH568" s="255"/>
      <c r="AI568" s="255"/>
      <c r="AJ568" s="255"/>
      <c r="AK568" s="255"/>
      <c r="AL568" s="255"/>
      <c r="AM568" s="255"/>
      <c r="AN568" s="255"/>
      <c r="AO568" s="255"/>
      <c r="AP568" s="255"/>
      <c r="AQ568" s="255"/>
      <c r="AR568" s="255"/>
      <c r="AS568" s="255"/>
      <c r="AT568" s="255"/>
      <c r="AU568" s="255"/>
      <c r="AV568" s="255"/>
      <c r="AW568" s="255"/>
      <c r="AX568" s="255"/>
      <c r="AY568" s="255"/>
      <c r="AZ568" s="255"/>
      <c r="BA568" s="255"/>
      <c r="BB568" s="255"/>
      <c r="BC568" s="255"/>
      <c r="BD568" s="255"/>
      <c r="BE568" s="255"/>
      <c r="BF568" s="255"/>
      <c r="BG568" s="255"/>
      <c r="BH568" s="255"/>
      <c r="BI568" s="255"/>
      <c r="BJ568" s="255"/>
      <c r="BK568" s="255"/>
      <c r="BL568" s="255"/>
      <c r="BM568" s="255"/>
      <c r="BN568" s="255"/>
      <c r="BO568" s="255"/>
      <c r="BP568" s="255"/>
      <c r="BQ568" s="255"/>
      <c r="BR568" s="255"/>
      <c r="BS568" s="255"/>
      <c r="BT568" s="255"/>
      <c r="BU568" s="255"/>
      <c r="BV568" s="255"/>
      <c r="BW568" s="255"/>
      <c r="BX568" s="255"/>
      <c r="BY568" s="255"/>
      <c r="BZ568" s="255"/>
      <c r="CA568" s="255"/>
      <c r="CB568" s="255"/>
      <c r="CC568" s="255"/>
      <c r="CD568" s="255"/>
      <c r="CE568" s="255"/>
      <c r="CF568" s="255"/>
      <c r="CG568" s="255"/>
      <c r="CH568" s="255"/>
      <c r="CI568" s="255"/>
      <c r="CJ568" s="255"/>
      <c r="CK568" s="255"/>
      <c r="CL568" s="255"/>
      <c r="CM568" s="255"/>
      <c r="CN568" s="255"/>
      <c r="CO568" s="255"/>
      <c r="CP568" s="255"/>
      <c r="CQ568" s="255"/>
      <c r="CR568" s="255"/>
      <c r="CS568" s="255"/>
      <c r="CT568" s="255"/>
      <c r="CU568" s="255"/>
      <c r="CV568" s="255"/>
      <c r="CW568" s="255"/>
      <c r="CX568" s="255"/>
      <c r="CY568" s="255"/>
      <c r="CZ568" s="255"/>
      <c r="DA568" s="255"/>
      <c r="DB568" s="255"/>
      <c r="DC568" s="255"/>
      <c r="DD568" s="255"/>
      <c r="DE568" s="255"/>
      <c r="DF568" s="255"/>
      <c r="DG568" s="255"/>
      <c r="DH568" s="255"/>
      <c r="DI568" s="255"/>
      <c r="DJ568" s="255"/>
      <c r="DK568" s="255"/>
      <c r="DL568" s="255"/>
      <c r="DM568" s="255"/>
      <c r="DN568" s="255"/>
      <c r="DO568" s="255"/>
      <c r="DP568" s="255"/>
      <c r="DQ568" s="255"/>
      <c r="DR568" s="255"/>
      <c r="DS568" s="255"/>
      <c r="DT568" s="255"/>
      <c r="DU568" s="255"/>
      <c r="DV568" s="255"/>
      <c r="DW568" s="255"/>
      <c r="DX568" s="255"/>
      <c r="DY568" s="255"/>
      <c r="DZ568" s="255"/>
      <c r="EA568" s="255"/>
      <c r="EB568" s="255"/>
      <c r="EC568" s="255"/>
      <c r="ED568" s="255"/>
      <c r="EE568" s="255"/>
      <c r="EF568" s="255"/>
      <c r="EG568" s="255"/>
      <c r="EH568" s="255"/>
      <c r="EI568" s="255"/>
      <c r="EJ568" s="255"/>
      <c r="EK568" s="255"/>
      <c r="EL568" s="255"/>
      <c r="EM568" s="255"/>
      <c r="EN568" s="255"/>
      <c r="EO568" s="255"/>
      <c r="EP568" s="255"/>
      <c r="EQ568" s="255"/>
      <c r="ER568" s="255"/>
      <c r="ES568" s="255"/>
      <c r="ET568" s="255"/>
      <c r="EU568" s="255"/>
      <c r="EV568" s="255"/>
      <c r="EW568" s="255"/>
      <c r="EX568" s="255"/>
      <c r="EY568" s="255"/>
      <c r="EZ568" s="255"/>
      <c r="FA568" s="255"/>
      <c r="FB568" s="255"/>
      <c r="FC568" s="255"/>
      <c r="FD568" s="255"/>
      <c r="FE568" s="255"/>
      <c r="FF568" s="255"/>
      <c r="FG568" s="255"/>
      <c r="FH568" s="255"/>
      <c r="FI568" s="255"/>
      <c r="FJ568" s="255"/>
      <c r="FK568" s="255"/>
      <c r="FL568" s="255"/>
      <c r="FM568" s="255"/>
      <c r="FN568" s="255"/>
      <c r="FO568" s="255"/>
      <c r="FP568" s="255"/>
      <c r="FQ568" s="255"/>
      <c r="FR568" s="255"/>
      <c r="FS568" s="255"/>
      <c r="FT568" s="255"/>
      <c r="FU568" s="255"/>
      <c r="FV568" s="255"/>
      <c r="FW568" s="255"/>
      <c r="FX568" s="255"/>
      <c r="FY568" s="255"/>
      <c r="FZ568" s="255"/>
      <c r="GA568" s="255"/>
      <c r="GB568" s="255"/>
      <c r="GC568" s="255"/>
      <c r="GD568" s="255"/>
      <c r="GE568" s="255"/>
      <c r="GF568" s="255"/>
      <c r="GG568" s="255"/>
      <c r="GH568" s="255"/>
      <c r="GI568" s="255"/>
      <c r="GJ568" s="255"/>
      <c r="GK568" s="255"/>
      <c r="GL568" s="255"/>
      <c r="GM568" s="255"/>
      <c r="GN568" s="255"/>
      <c r="GO568" s="255"/>
      <c r="GP568" s="255"/>
      <c r="GQ568" s="255"/>
      <c r="GR568" s="255"/>
      <c r="GS568" s="255"/>
      <c r="GT568" s="255"/>
      <c r="GU568" s="255"/>
      <c r="GV568" s="255"/>
      <c r="GW568" s="255"/>
      <c r="GX568" s="255"/>
      <c r="GY568" s="255"/>
      <c r="GZ568" s="255"/>
      <c r="HA568" s="255"/>
      <c r="HB568" s="255"/>
      <c r="HC568" s="255"/>
      <c r="HD568" s="255"/>
      <c r="HE568" s="255"/>
      <c r="HF568" s="255"/>
      <c r="HG568" s="255"/>
      <c r="HH568" s="255"/>
      <c r="HI568" s="255"/>
      <c r="HJ568" s="255"/>
      <c r="HK568" s="255"/>
      <c r="HL568" s="255"/>
      <c r="HM568" s="255"/>
      <c r="HN568" s="255"/>
      <c r="HO568" s="255"/>
      <c r="HP568" s="255"/>
      <c r="HQ568" s="255"/>
      <c r="HR568" s="255"/>
      <c r="HS568" s="255"/>
      <c r="HT568" s="255"/>
      <c r="HU568" s="255"/>
      <c r="HV568" s="255"/>
      <c r="HW568" s="255"/>
      <c r="HX568" s="255"/>
      <c r="HY568" s="255"/>
      <c r="HZ568" s="255"/>
      <c r="IA568" s="255"/>
      <c r="IB568" s="255"/>
      <c r="IC568" s="255"/>
      <c r="ID568" s="255"/>
      <c r="IE568" s="255"/>
      <c r="IF568" s="255"/>
      <c r="IG568" s="255"/>
      <c r="IH568" s="255"/>
      <c r="II568" s="255"/>
      <c r="IJ568" s="255"/>
      <c r="IK568" s="255"/>
      <c r="IL568" s="255"/>
      <c r="IM568" s="255"/>
      <c r="IN568" s="255"/>
      <c r="IO568" s="255"/>
      <c r="IP568" s="255"/>
      <c r="IQ568" s="255"/>
      <c r="IR568" s="255"/>
      <c r="IS568" s="255"/>
      <c r="IT568" s="255"/>
      <c r="IU568" s="255"/>
      <c r="IV568" s="255"/>
      <c r="IW568" s="255"/>
      <c r="IX568" s="255"/>
      <c r="IY568" s="255"/>
      <c r="IZ568" s="255"/>
      <c r="JA568" s="255"/>
      <c r="JB568" s="255"/>
      <c r="JC568" s="255"/>
      <c r="JD568" s="255"/>
      <c r="JE568" s="255"/>
      <c r="JF568" s="255"/>
      <c r="JG568" s="255"/>
      <c r="JH568" s="255"/>
      <c r="JI568" s="255"/>
      <c r="JJ568" s="255"/>
      <c r="JK568" s="255"/>
      <c r="JL568" s="255"/>
      <c r="JM568" s="255"/>
      <c r="JN568" s="255"/>
      <c r="JO568" s="255"/>
      <c r="JP568" s="255"/>
      <c r="JQ568" s="255"/>
      <c r="JR568" s="255"/>
      <c r="JS568" s="255"/>
      <c r="JT568" s="255"/>
      <c r="JU568" s="255"/>
      <c r="JV568" s="255"/>
      <c r="JW568" s="255"/>
      <c r="JX568" s="255"/>
      <c r="JY568" s="255"/>
      <c r="JZ568" s="255"/>
      <c r="KA568" s="255"/>
      <c r="KB568" s="255"/>
      <c r="KC568" s="255"/>
      <c r="KD568" s="255"/>
      <c r="KE568" s="255"/>
      <c r="KF568" s="255"/>
      <c r="KG568" s="255"/>
      <c r="KH568" s="255"/>
      <c r="KI568" s="255"/>
      <c r="KJ568" s="255"/>
      <c r="KK568" s="255"/>
      <c r="KL568" s="255"/>
      <c r="KM568" s="255"/>
      <c r="KN568" s="255"/>
      <c r="KO568" s="255"/>
      <c r="KP568" s="255"/>
      <c r="KQ568" s="255"/>
      <c r="KR568" s="255"/>
      <c r="KS568" s="255"/>
      <c r="KT568" s="255"/>
      <c r="KU568" s="255"/>
      <c r="KV568" s="255"/>
      <c r="KW568" s="255"/>
      <c r="KX568" s="255"/>
      <c r="KY568" s="255"/>
      <c r="KZ568" s="255"/>
      <c r="LA568" s="255"/>
      <c r="LB568" s="255"/>
      <c r="LC568" s="255"/>
      <c r="LD568" s="255"/>
      <c r="LE568" s="255"/>
      <c r="LF568" s="255"/>
      <c r="LG568" s="255"/>
      <c r="LH568" s="255"/>
      <c r="LI568" s="255"/>
      <c r="LJ568" s="255"/>
      <c r="LK568" s="255"/>
      <c r="LL568" s="255"/>
      <c r="LM568" s="255"/>
      <c r="LN568" s="255"/>
      <c r="LO568" s="255"/>
      <c r="LP568" s="255"/>
      <c r="LQ568" s="255"/>
      <c r="LR568" s="255"/>
      <c r="LS568" s="255"/>
      <c r="LT568" s="255"/>
      <c r="LU568" s="255"/>
      <c r="LV568" s="255"/>
      <c r="LW568" s="255"/>
      <c r="LX568" s="255"/>
      <c r="LY568" s="255"/>
      <c r="LZ568" s="255"/>
      <c r="MA568" s="255"/>
      <c r="MB568" s="255"/>
      <c r="MC568" s="255"/>
      <c r="MD568" s="255"/>
      <c r="ME568" s="255"/>
      <c r="MF568" s="255"/>
      <c r="MG568" s="255"/>
      <c r="MH568" s="255"/>
      <c r="MI568" s="255"/>
      <c r="MJ568" s="255"/>
      <c r="MK568" s="255"/>
      <c r="ML568" s="255"/>
      <c r="MM568" s="255"/>
      <c r="MN568" s="255"/>
      <c r="MO568" s="255"/>
      <c r="MP568" s="255"/>
      <c r="MQ568" s="255"/>
      <c r="MR568" s="255"/>
      <c r="MS568" s="255"/>
      <c r="MT568" s="255"/>
      <c r="MU568" s="255"/>
      <c r="MV568" s="255"/>
      <c r="MW568" s="255"/>
      <c r="MX568" s="255"/>
      <c r="MY568" s="255"/>
      <c r="MZ568" s="255"/>
      <c r="NA568" s="255"/>
      <c r="NB568" s="255"/>
      <c r="NC568" s="255"/>
      <c r="ND568" s="255"/>
      <c r="NE568" s="255"/>
      <c r="NF568" s="255"/>
      <c r="NG568" s="255"/>
      <c r="NH568" s="255"/>
      <c r="NI568" s="255"/>
      <c r="NJ568" s="255"/>
      <c r="NK568" s="255"/>
      <c r="NL568" s="255"/>
      <c r="NM568" s="255"/>
      <c r="NN568" s="255"/>
      <c r="NO568" s="255"/>
      <c r="NP568" s="255"/>
      <c r="NQ568" s="255"/>
      <c r="NR568" s="255"/>
      <c r="NS568" s="255"/>
      <c r="NT568" s="255"/>
      <c r="NU568" s="255"/>
      <c r="NV568" s="255"/>
      <c r="NW568" s="255"/>
      <c r="NX568" s="255"/>
      <c r="NY568" s="255"/>
      <c r="NZ568" s="255"/>
      <c r="OA568" s="255"/>
      <c r="OB568" s="255"/>
      <c r="OC568" s="255"/>
      <c r="OD568" s="255"/>
      <c r="OE568" s="255"/>
      <c r="OF568" s="255"/>
      <c r="OG568" s="255"/>
      <c r="OH568" s="255"/>
      <c r="OI568" s="255"/>
      <c r="OJ568" s="255"/>
      <c r="OK568" s="255"/>
      <c r="OL568" s="255"/>
      <c r="OM568" s="255"/>
      <c r="ON568" s="255"/>
      <c r="OO568" s="255"/>
      <c r="OP568" s="255"/>
      <c r="OQ568" s="255"/>
      <c r="OR568" s="255"/>
      <c r="OS568" s="255"/>
      <c r="OT568" s="255"/>
      <c r="OU568" s="255"/>
      <c r="OV568" s="255"/>
      <c r="OW568" s="255"/>
      <c r="OX568" s="255"/>
      <c r="OY568" s="255"/>
      <c r="OZ568" s="255"/>
      <c r="PA568" s="255"/>
      <c r="PB568" s="255"/>
      <c r="PC568" s="255"/>
      <c r="PD568" s="255"/>
      <c r="PE568" s="255"/>
      <c r="PF568" s="255"/>
      <c r="PG568" s="255"/>
      <c r="PH568" s="255"/>
      <c r="PI568" s="255"/>
      <c r="PJ568" s="255"/>
      <c r="PK568" s="255"/>
      <c r="PL568" s="255"/>
      <c r="PM568" s="255"/>
      <c r="PN568" s="255"/>
      <c r="PO568" s="255"/>
      <c r="PP568" s="255"/>
      <c r="PQ568" s="255"/>
      <c r="PR568" s="255"/>
      <c r="PS568" s="255"/>
      <c r="PT568" s="255"/>
      <c r="PU568" s="255"/>
      <c r="PV568" s="255"/>
      <c r="PW568" s="255"/>
      <c r="PX568" s="255"/>
      <c r="PY568" s="255"/>
      <c r="PZ568" s="255"/>
      <c r="QA568" s="255"/>
      <c r="QB568" s="255"/>
      <c r="QC568" s="255"/>
      <c r="QD568" s="255"/>
      <c r="QE568" s="255"/>
      <c r="QF568" s="255"/>
      <c r="QG568" s="255"/>
      <c r="QH568" s="255"/>
      <c r="QI568" s="255"/>
      <c r="QJ568" s="255"/>
      <c r="QK568" s="255"/>
      <c r="QL568" s="255"/>
      <c r="QM568" s="255"/>
      <c r="QN568" s="255"/>
      <c r="QO568" s="255"/>
      <c r="QP568" s="255"/>
      <c r="QQ568" s="255"/>
      <c r="QR568" s="255"/>
      <c r="QS568" s="255"/>
      <c r="QT568" s="255"/>
      <c r="QU568" s="255"/>
      <c r="QV568" s="255"/>
      <c r="QW568" s="255"/>
      <c r="QX568" s="255"/>
      <c r="QY568" s="255"/>
      <c r="QZ568" s="255"/>
      <c r="RA568" s="255"/>
      <c r="RB568" s="255"/>
      <c r="RC568" s="255"/>
      <c r="RD568" s="255"/>
      <c r="RE568" s="255"/>
      <c r="RF568" s="255"/>
      <c r="RG568" s="255"/>
      <c r="RH568" s="255"/>
      <c r="RI568" s="255"/>
      <c r="RJ568" s="255"/>
      <c r="RK568" s="255"/>
      <c r="RL568" s="255"/>
      <c r="RM568" s="255"/>
      <c r="RN568" s="255"/>
      <c r="RO568" s="255"/>
      <c r="RP568" s="255"/>
      <c r="RQ568" s="255"/>
      <c r="RR568" s="255"/>
      <c r="RS568" s="255"/>
      <c r="RT568" s="255"/>
      <c r="RU568" s="255"/>
      <c r="RV568" s="255"/>
      <c r="RW568" s="255"/>
      <c r="RX568" s="255"/>
      <c r="RY568" s="255"/>
      <c r="RZ568" s="255"/>
      <c r="SA568" s="255"/>
      <c r="SB568" s="255"/>
      <c r="SC568" s="255"/>
      <c r="SD568" s="255"/>
      <c r="SE568" s="255"/>
      <c r="SF568" s="255"/>
      <c r="SG568" s="255"/>
      <c r="SH568" s="255"/>
      <c r="SI568" s="255"/>
      <c r="SJ568" s="255"/>
      <c r="SK568" s="255"/>
      <c r="SL568" s="255"/>
      <c r="SM568" s="255"/>
      <c r="SN568" s="255"/>
      <c r="SO568" s="255"/>
      <c r="SP568" s="255"/>
      <c r="SQ568" s="255"/>
      <c r="SR568" s="255"/>
      <c r="SS568" s="255"/>
      <c r="ST568" s="255"/>
      <c r="SU568" s="255"/>
      <c r="SV568" s="255"/>
      <c r="SW568" s="255"/>
      <c r="SX568" s="255"/>
      <c r="SY568" s="255"/>
      <c r="SZ568" s="255"/>
      <c r="TA568" s="255"/>
      <c r="TB568" s="255"/>
      <c r="TC568" s="255"/>
      <c r="TD568" s="255"/>
      <c r="TE568" s="255"/>
      <c r="TF568" s="255"/>
      <c r="TG568" s="255"/>
      <c r="TH568" s="255"/>
      <c r="TI568" s="255"/>
      <c r="TJ568" s="255"/>
      <c r="TK568" s="255"/>
      <c r="TL568" s="255"/>
      <c r="TM568" s="255"/>
      <c r="TN568" s="255"/>
      <c r="TO568" s="255"/>
      <c r="TP568" s="255"/>
      <c r="TQ568" s="255"/>
      <c r="TR568" s="255"/>
      <c r="TS568" s="255"/>
      <c r="TT568" s="255"/>
      <c r="TU568" s="255"/>
      <c r="TV568" s="255"/>
      <c r="TW568" s="255"/>
      <c r="TX568" s="255"/>
      <c r="TY568" s="255"/>
      <c r="TZ568" s="255"/>
      <c r="UA568" s="255"/>
      <c r="UB568" s="255"/>
      <c r="UC568" s="255"/>
      <c r="UD568" s="255"/>
      <c r="UE568" s="255"/>
      <c r="UF568" s="255"/>
      <c r="UG568" s="255"/>
      <c r="UH568" s="255"/>
      <c r="UI568" s="255"/>
      <c r="UJ568" s="255"/>
      <c r="UK568" s="255"/>
      <c r="UL568" s="255"/>
      <c r="UM568" s="255"/>
      <c r="UN568" s="255"/>
      <c r="UO568" s="255"/>
      <c r="UP568" s="255"/>
      <c r="UQ568" s="255"/>
      <c r="UR568" s="255"/>
      <c r="US568" s="255"/>
      <c r="UT568" s="255"/>
      <c r="UU568" s="255"/>
      <c r="UV568" s="255"/>
      <c r="UW568" s="255"/>
      <c r="UX568" s="255"/>
      <c r="UY568" s="255"/>
      <c r="UZ568" s="255"/>
      <c r="VA568" s="255"/>
      <c r="VB568" s="255"/>
      <c r="VC568" s="255"/>
      <c r="VD568" s="255"/>
      <c r="VE568" s="255"/>
      <c r="VF568" s="255"/>
      <c r="VG568" s="255"/>
      <c r="VH568" s="255"/>
      <c r="VI568" s="255"/>
      <c r="VJ568" s="255"/>
      <c r="VK568" s="255"/>
      <c r="VL568" s="255"/>
      <c r="VM568" s="255"/>
      <c r="VN568" s="255"/>
      <c r="VO568" s="255"/>
      <c r="VP568" s="255"/>
      <c r="VQ568" s="255"/>
      <c r="VR568" s="255"/>
      <c r="VS568" s="255"/>
      <c r="VT568" s="255"/>
      <c r="VU568" s="255"/>
      <c r="VV568" s="255"/>
      <c r="VW568" s="255"/>
      <c r="VX568" s="255"/>
      <c r="VY568" s="255"/>
      <c r="VZ568" s="255"/>
      <c r="WA568" s="255"/>
      <c r="WB568" s="255"/>
      <c r="WC568" s="255"/>
      <c r="WD568" s="255"/>
      <c r="WE568" s="255"/>
      <c r="WF568" s="255"/>
      <c r="WG568" s="255"/>
      <c r="WH568" s="255"/>
      <c r="WI568" s="255"/>
      <c r="WJ568" s="255"/>
      <c r="WK568" s="255"/>
      <c r="WL568" s="255"/>
      <c r="WM568" s="255"/>
      <c r="WN568" s="255"/>
      <c r="WO568" s="255"/>
      <c r="WP568" s="255"/>
      <c r="WQ568" s="255"/>
      <c r="WR568" s="255"/>
      <c r="WS568" s="255"/>
      <c r="WT568" s="255"/>
      <c r="WU568" s="255"/>
      <c r="WV568" s="255"/>
      <c r="WW568" s="255"/>
      <c r="WX568" s="255"/>
      <c r="WY568" s="255"/>
      <c r="WZ568" s="255"/>
      <c r="XA568" s="255"/>
      <c r="XB568" s="255"/>
      <c r="XC568" s="255"/>
      <c r="XD568" s="255"/>
      <c r="XE568" s="255"/>
      <c r="XF568" s="255"/>
      <c r="XG568" s="255"/>
      <c r="XH568" s="255"/>
      <c r="XI568" s="255"/>
      <c r="XJ568" s="255"/>
      <c r="XK568" s="255"/>
      <c r="XL568" s="255"/>
      <c r="XM568" s="255"/>
      <c r="XN568" s="255"/>
      <c r="XO568" s="255"/>
      <c r="XP568" s="255"/>
      <c r="XQ568" s="255"/>
      <c r="XR568" s="255"/>
      <c r="XS568" s="255"/>
      <c r="XT568" s="255"/>
      <c r="XU568" s="255"/>
      <c r="XV568" s="255"/>
      <c r="XW568" s="255"/>
      <c r="XX568" s="255"/>
      <c r="XY568" s="255"/>
      <c r="XZ568" s="255"/>
      <c r="YA568" s="255"/>
      <c r="YB568" s="255"/>
      <c r="YC568" s="255"/>
      <c r="YD568" s="255"/>
      <c r="YE568" s="255"/>
      <c r="YF568" s="255"/>
      <c r="YG568" s="255"/>
      <c r="YH568" s="255"/>
      <c r="YI568" s="255"/>
      <c r="YJ568" s="255"/>
      <c r="YK568" s="255"/>
      <c r="YL568" s="255"/>
      <c r="YM568" s="255"/>
      <c r="YN568" s="255"/>
      <c r="YO568" s="255"/>
      <c r="YP568" s="255"/>
      <c r="YQ568" s="255"/>
      <c r="YR568" s="255"/>
      <c r="YS568" s="255"/>
      <c r="YT568" s="255"/>
      <c r="YU568" s="255"/>
      <c r="YV568" s="255"/>
      <c r="YW568" s="255"/>
      <c r="YX568" s="255"/>
      <c r="YY568" s="255"/>
      <c r="YZ568" s="255"/>
      <c r="ZA568" s="255"/>
      <c r="ZB568" s="255"/>
      <c r="ZC568" s="255"/>
      <c r="ZD568" s="255"/>
      <c r="ZE568" s="255"/>
      <c r="ZF568" s="255"/>
      <c r="ZG568" s="255"/>
      <c r="ZH568" s="255"/>
      <c r="ZI568" s="255"/>
      <c r="ZJ568" s="255"/>
      <c r="ZK568" s="255"/>
      <c r="ZL568" s="255"/>
      <c r="ZM568" s="255"/>
      <c r="ZN568" s="255"/>
      <c r="ZO568" s="255"/>
      <c r="ZP568" s="255"/>
      <c r="ZQ568" s="255"/>
      <c r="ZR568" s="255"/>
      <c r="ZS568" s="255"/>
      <c r="ZT568" s="255"/>
      <c r="ZU568" s="255"/>
      <c r="ZV568" s="255"/>
      <c r="ZW568" s="255"/>
      <c r="ZX568" s="255"/>
      <c r="ZY568" s="255"/>
      <c r="ZZ568" s="255"/>
      <c r="AAA568" s="255"/>
      <c r="AAB568" s="255"/>
      <c r="AAC568" s="255"/>
      <c r="AAD568" s="255"/>
      <c r="AAE568" s="255"/>
      <c r="AAF568" s="255"/>
      <c r="AAG568" s="255"/>
      <c r="AAH568" s="255"/>
      <c r="AAI568" s="255"/>
      <c r="AAJ568" s="255"/>
      <c r="AAK568" s="255"/>
      <c r="AAL568" s="255"/>
      <c r="AAM568" s="255"/>
      <c r="AAN568" s="255"/>
      <c r="AAO568" s="255"/>
      <c r="AAP568" s="255"/>
      <c r="AAQ568" s="255"/>
      <c r="AAR568" s="255"/>
      <c r="AAS568" s="255"/>
      <c r="AAT568" s="255"/>
      <c r="AAU568" s="255"/>
      <c r="AAV568" s="255"/>
      <c r="AAW568" s="255"/>
      <c r="AAX568" s="255"/>
      <c r="AAY568" s="255"/>
      <c r="AAZ568" s="255"/>
      <c r="ABA568" s="255"/>
      <c r="ABB568" s="255"/>
      <c r="ABC568" s="255"/>
      <c r="ABD568" s="255"/>
      <c r="ABE568" s="255"/>
      <c r="ABF568" s="255"/>
      <c r="ABG568" s="255"/>
      <c r="ABH568" s="255"/>
      <c r="ABI568" s="255"/>
      <c r="ABJ568" s="255"/>
      <c r="ABK568" s="255"/>
      <c r="ABL568" s="255"/>
      <c r="ABM568" s="255"/>
      <c r="ABN568" s="255"/>
      <c r="ABO568" s="255"/>
      <c r="ABP568" s="255"/>
      <c r="ABQ568" s="255"/>
      <c r="ABR568" s="255"/>
      <c r="ABS568" s="255"/>
      <c r="ABT568" s="255"/>
      <c r="ABU568" s="255"/>
      <c r="ABV568" s="255"/>
      <c r="ABW568" s="255"/>
      <c r="ABX568" s="255"/>
      <c r="ABY568" s="255"/>
      <c r="ABZ568" s="255"/>
      <c r="ACA568" s="255"/>
      <c r="ACB568" s="255"/>
      <c r="ACC568" s="255"/>
      <c r="ACD568" s="255"/>
      <c r="ACE568" s="255"/>
      <c r="ACF568" s="255"/>
      <c r="ACG568" s="255"/>
      <c r="ACH568" s="255"/>
      <c r="ACI568" s="255"/>
      <c r="ACJ568" s="255"/>
      <c r="ACK568" s="255"/>
      <c r="ACL568" s="255"/>
      <c r="ACM568" s="255"/>
      <c r="ACN568" s="255"/>
      <c r="ACO568" s="255"/>
      <c r="ACP568" s="255"/>
      <c r="ACQ568" s="255"/>
      <c r="ACR568" s="255"/>
      <c r="ACS568" s="255"/>
      <c r="ACT568" s="255"/>
      <c r="ACU568" s="255"/>
      <c r="ACV568" s="255"/>
      <c r="ACW568" s="255"/>
      <c r="ACX568" s="255"/>
      <c r="ACY568" s="255"/>
      <c r="ACZ568" s="255"/>
      <c r="ADA568" s="255"/>
      <c r="ADB568" s="255"/>
      <c r="ADC568" s="255"/>
      <c r="ADD568" s="255"/>
      <c r="ADE568" s="255"/>
      <c r="ADF568" s="255"/>
      <c r="ADG568" s="255"/>
      <c r="ADH568" s="255"/>
      <c r="ADI568" s="255"/>
      <c r="ADJ568" s="255"/>
      <c r="ADK568" s="255"/>
      <c r="ADL568" s="255"/>
      <c r="ADM568" s="255"/>
      <c r="ADN568" s="255"/>
      <c r="ADO568" s="255"/>
      <c r="ADP568" s="255"/>
      <c r="ADQ568" s="255"/>
      <c r="ADR568" s="255"/>
      <c r="ADS568" s="255"/>
      <c r="ADT568" s="255"/>
      <c r="ADU568" s="255"/>
      <c r="ADV568" s="255"/>
      <c r="ADW568" s="255"/>
      <c r="ADX568" s="255"/>
      <c r="ADY568" s="255"/>
      <c r="ADZ568" s="255"/>
      <c r="AEA568" s="255"/>
      <c r="AEB568" s="255"/>
      <c r="AEC568" s="255"/>
      <c r="AED568" s="255"/>
      <c r="AEE568" s="255"/>
      <c r="AEF568" s="255"/>
      <c r="AEG568" s="255"/>
      <c r="AEH568" s="255"/>
      <c r="AEI568" s="255"/>
      <c r="AEJ568" s="255"/>
      <c r="AEK568" s="255"/>
      <c r="AEL568" s="255"/>
      <c r="AEM568" s="255"/>
      <c r="AEN568" s="255"/>
      <c r="AEO568" s="255"/>
      <c r="AEP568" s="255"/>
      <c r="AEQ568" s="255"/>
      <c r="AER568" s="255"/>
      <c r="AES568" s="255"/>
      <c r="AET568" s="255"/>
      <c r="AEU568" s="255"/>
      <c r="AEV568" s="255"/>
      <c r="AEW568" s="255"/>
      <c r="AEX568" s="255"/>
      <c r="AEY568" s="255"/>
      <c r="AEZ568" s="255"/>
      <c r="AFA568" s="255"/>
      <c r="AFB568" s="255"/>
      <c r="AFC568" s="255"/>
      <c r="AFD568" s="255"/>
      <c r="AFE568" s="255"/>
      <c r="AFF568" s="255"/>
      <c r="AFG568" s="255"/>
      <c r="AFH568" s="255"/>
      <c r="AFI568" s="255"/>
      <c r="AFJ568" s="255"/>
      <c r="AFK568" s="255"/>
      <c r="AFL568" s="255"/>
      <c r="AFM568" s="255"/>
      <c r="AFN568" s="255"/>
      <c r="AFO568" s="255"/>
      <c r="AFP568" s="255"/>
      <c r="AFQ568" s="255"/>
      <c r="AFR568" s="255"/>
      <c r="AFS568" s="255"/>
      <c r="AFT568" s="255"/>
      <c r="AFU568" s="255"/>
      <c r="AFV568" s="255"/>
      <c r="AFW568" s="255"/>
      <c r="AFX568" s="255"/>
      <c r="AFY568" s="255"/>
      <c r="AFZ568" s="255"/>
      <c r="AGA568" s="255"/>
      <c r="AGB568" s="255"/>
      <c r="AGC568" s="255"/>
      <c r="AGD568" s="255"/>
      <c r="AGE568" s="255"/>
      <c r="AGF568" s="255"/>
      <c r="AGG568" s="255"/>
      <c r="AGH568" s="255"/>
      <c r="AGI568" s="255"/>
      <c r="AGJ568" s="255"/>
      <c r="AGK568" s="255"/>
      <c r="AGL568" s="255"/>
      <c r="AGM568" s="255"/>
      <c r="AGN568" s="255"/>
      <c r="AGO568" s="255"/>
      <c r="AGP568" s="255"/>
      <c r="AGQ568" s="255"/>
      <c r="AGR568" s="255"/>
      <c r="AGS568" s="255"/>
      <c r="AGT568" s="255"/>
      <c r="AGU568" s="255"/>
      <c r="AGV568" s="255"/>
      <c r="AGW568" s="255"/>
      <c r="AGX568" s="255"/>
      <c r="AGY568" s="255"/>
      <c r="AGZ568" s="255"/>
      <c r="AHA568" s="255"/>
      <c r="AHB568" s="255"/>
      <c r="AHC568" s="255"/>
      <c r="AHD568" s="255"/>
      <c r="AHE568" s="255"/>
      <c r="AHF568" s="255"/>
      <c r="AHG568" s="255"/>
      <c r="AHH568" s="255"/>
      <c r="AHI568" s="255"/>
      <c r="AHJ568" s="255"/>
      <c r="AHK568" s="255"/>
      <c r="AHL568" s="255"/>
      <c r="AHM568" s="255"/>
      <c r="AHN568" s="255"/>
      <c r="AHO568" s="255"/>
      <c r="AHP568" s="255"/>
      <c r="AHQ568" s="255"/>
      <c r="AHR568" s="255"/>
      <c r="AHS568" s="255"/>
      <c r="AHT568" s="255"/>
      <c r="AHU568" s="255"/>
      <c r="AHV568" s="255"/>
      <c r="AHW568" s="255"/>
      <c r="AHX568" s="255"/>
      <c r="AHY568" s="255"/>
      <c r="AHZ568" s="255"/>
      <c r="AIA568" s="255"/>
      <c r="AIB568" s="255"/>
      <c r="AIC568" s="255"/>
      <c r="AID568" s="255"/>
      <c r="AIE568" s="255"/>
      <c r="AIF568" s="255"/>
      <c r="AIG568" s="255"/>
      <c r="AIH568" s="255"/>
      <c r="AII568" s="255"/>
      <c r="AIJ568" s="255"/>
      <c r="AIK568" s="255"/>
      <c r="AIL568" s="255"/>
      <c r="AIM568" s="255"/>
      <c r="AIN568" s="255"/>
      <c r="AIO568" s="255"/>
      <c r="AIP568" s="255"/>
      <c r="AIQ568" s="255"/>
      <c r="AIR568" s="255"/>
      <c r="AIS568" s="255"/>
      <c r="AIT568" s="255"/>
      <c r="AIU568" s="255"/>
      <c r="AIV568" s="255"/>
      <c r="AIW568" s="255"/>
      <c r="AIX568" s="255"/>
      <c r="AIY568" s="255"/>
      <c r="AIZ568" s="255"/>
      <c r="AJA568" s="255"/>
      <c r="AJB568" s="255"/>
      <c r="AJC568" s="255"/>
      <c r="AJD568" s="255"/>
      <c r="AJE568" s="255"/>
      <c r="AJF568" s="255"/>
      <c r="AJG568" s="255"/>
      <c r="AJH568" s="255"/>
      <c r="AJI568" s="255"/>
      <c r="AJJ568" s="255"/>
      <c r="AJK568" s="255"/>
      <c r="AJL568" s="255"/>
      <c r="AJM568" s="255"/>
      <c r="AJN568" s="255"/>
      <c r="AJO568" s="255"/>
      <c r="AJP568" s="255"/>
      <c r="AJQ568" s="255"/>
      <c r="AJR568" s="255"/>
      <c r="AJS568" s="255"/>
      <c r="AJT568" s="255"/>
      <c r="AJU568" s="255"/>
      <c r="AJV568" s="255"/>
      <c r="AJW568" s="255"/>
      <c r="AJX568" s="255"/>
      <c r="AJY568" s="255"/>
      <c r="AJZ568" s="255"/>
      <c r="AKA568" s="255"/>
      <c r="AKB568" s="255"/>
      <c r="AKC568" s="255"/>
      <c r="AKD568" s="255"/>
      <c r="AKE568" s="255"/>
      <c r="AKF568" s="255"/>
      <c r="AKG568" s="255"/>
      <c r="AKH568" s="255"/>
      <c r="AKI568" s="255"/>
      <c r="AKJ568" s="255"/>
      <c r="AKK568" s="255"/>
      <c r="AKL568" s="255"/>
      <c r="AKM568" s="255"/>
      <c r="AKN568" s="255"/>
      <c r="AKO568" s="255"/>
      <c r="AKP568" s="255"/>
      <c r="AKQ568" s="255"/>
      <c r="AKR568" s="255"/>
      <c r="AKS568" s="255"/>
      <c r="AKT568" s="255"/>
      <c r="AKU568" s="255"/>
      <c r="AKV568" s="255"/>
      <c r="AKW568" s="255"/>
      <c r="AKX568" s="255"/>
      <c r="AKY568" s="255"/>
      <c r="AKZ568" s="255"/>
      <c r="ALA568" s="255"/>
      <c r="ALB568" s="255"/>
      <c r="ALC568" s="255"/>
      <c r="ALD568" s="255"/>
      <c r="ALE568" s="255"/>
    </row>
    <row r="569" spans="1:993">
      <c r="A569" s="279"/>
      <c r="B569" s="87" t="s">
        <v>105</v>
      </c>
      <c r="C569" s="280"/>
      <c r="D569" s="35"/>
      <c r="E569" s="13"/>
      <c r="F569" s="279"/>
      <c r="G569" s="279"/>
      <c r="H569" s="14"/>
      <c r="I569" s="14"/>
      <c r="J569" s="15"/>
      <c r="M569" s="4">
        <f t="shared" si="117"/>
        <v>0</v>
      </c>
      <c r="N569" s="4">
        <f t="shared" si="123"/>
        <v>0</v>
      </c>
      <c r="O569" s="4">
        <f t="shared" si="120"/>
        <v>0</v>
      </c>
      <c r="Q569" s="279"/>
      <c r="R569" s="279"/>
      <c r="T569" s="255"/>
      <c r="U569" s="255"/>
      <c r="V569" s="255"/>
      <c r="W569" s="255"/>
      <c r="X569" s="255"/>
      <c r="Y569" s="255"/>
      <c r="Z569" s="255"/>
      <c r="AA569" s="255"/>
      <c r="AB569" s="255"/>
      <c r="AC569" s="255"/>
      <c r="AD569" s="255"/>
      <c r="AE569" s="255"/>
      <c r="AF569" s="255"/>
      <c r="AG569" s="255"/>
      <c r="AH569" s="255"/>
      <c r="AI569" s="255"/>
      <c r="AJ569" s="255"/>
      <c r="AK569" s="255"/>
      <c r="AL569" s="255"/>
      <c r="AM569" s="255"/>
      <c r="AN569" s="255"/>
      <c r="AO569" s="255"/>
      <c r="AP569" s="255"/>
      <c r="AQ569" s="255"/>
      <c r="AR569" s="255"/>
      <c r="AS569" s="255"/>
      <c r="AT569" s="255"/>
      <c r="AU569" s="255"/>
      <c r="AV569" s="255"/>
      <c r="AW569" s="255"/>
      <c r="AX569" s="255"/>
      <c r="AY569" s="255"/>
      <c r="AZ569" s="255"/>
      <c r="BA569" s="255"/>
      <c r="BB569" s="255"/>
      <c r="BC569" s="255"/>
      <c r="BD569" s="255"/>
      <c r="BE569" s="255"/>
      <c r="BF569" s="255"/>
      <c r="BG569" s="255"/>
      <c r="BH569" s="255"/>
      <c r="BI569" s="255"/>
      <c r="BJ569" s="255"/>
      <c r="BK569" s="255"/>
      <c r="BL569" s="255"/>
    </row>
    <row r="570" spans="1:993" s="298" customFormat="1">
      <c r="A570" s="157" t="s">
        <v>745</v>
      </c>
      <c r="B570" s="158" t="s">
        <v>803</v>
      </c>
      <c r="C570" s="157">
        <v>2010</v>
      </c>
      <c r="D570" s="159">
        <v>136</v>
      </c>
      <c r="E570" s="159"/>
      <c r="F570" s="157"/>
      <c r="G570" s="157">
        <v>1</v>
      </c>
      <c r="H570" s="158"/>
      <c r="I570" s="296">
        <f t="shared" ref="I570:I586" si="139">O570</f>
        <v>40</v>
      </c>
      <c r="J570" s="297">
        <f t="shared" ref="J570:J586" si="140">I570*1.23</f>
        <v>49.2</v>
      </c>
      <c r="K570" s="255"/>
      <c r="L570" s="255">
        <v>1</v>
      </c>
      <c r="M570" s="255">
        <f t="shared" si="117"/>
        <v>0</v>
      </c>
      <c r="N570" s="255">
        <f t="shared" si="123"/>
        <v>40</v>
      </c>
      <c r="O570" s="255">
        <f t="shared" si="120"/>
        <v>40</v>
      </c>
      <c r="P570" s="255"/>
      <c r="Q570" s="157"/>
      <c r="R570" s="157"/>
      <c r="S570" s="547"/>
      <c r="T570" s="255"/>
      <c r="U570" s="255"/>
      <c r="V570" s="255"/>
      <c r="W570" s="255"/>
      <c r="X570" s="255"/>
      <c r="Y570" s="255"/>
      <c r="Z570" s="255"/>
      <c r="AA570" s="255"/>
      <c r="AB570" s="255"/>
      <c r="AC570" s="255"/>
      <c r="AD570" s="255"/>
      <c r="AE570" s="255"/>
      <c r="AF570" s="255"/>
      <c r="AG570" s="255"/>
      <c r="AH570" s="255"/>
      <c r="AI570" s="255"/>
      <c r="AJ570" s="255"/>
      <c r="AK570" s="255"/>
      <c r="AL570" s="255"/>
      <c r="AM570" s="255"/>
      <c r="AN570" s="255"/>
      <c r="AO570" s="255"/>
      <c r="AP570" s="255"/>
      <c r="AQ570" s="255"/>
      <c r="AR570" s="255"/>
      <c r="AS570" s="255"/>
      <c r="AT570" s="255"/>
      <c r="AU570" s="255"/>
      <c r="AV570" s="255"/>
      <c r="AW570" s="255"/>
      <c r="AX570" s="255"/>
      <c r="AY570" s="255"/>
      <c r="AZ570" s="255"/>
      <c r="BA570" s="255"/>
      <c r="BB570" s="255"/>
      <c r="BC570" s="255"/>
      <c r="BD570" s="255"/>
      <c r="BE570" s="255"/>
      <c r="BF570" s="255"/>
      <c r="BG570" s="255"/>
      <c r="BH570" s="255"/>
      <c r="BI570" s="255"/>
      <c r="BJ570" s="255"/>
      <c r="BK570" s="255"/>
      <c r="BL570" s="255"/>
      <c r="BM570" s="255"/>
      <c r="BN570" s="255"/>
      <c r="BO570" s="255"/>
      <c r="BP570" s="255"/>
      <c r="BQ570" s="255"/>
      <c r="BR570" s="255"/>
      <c r="BS570" s="255"/>
      <c r="BT570" s="255"/>
      <c r="BU570" s="255"/>
      <c r="BV570" s="255"/>
      <c r="BW570" s="255"/>
      <c r="BX570" s="255"/>
      <c r="BY570" s="255"/>
      <c r="BZ570" s="255"/>
      <c r="CA570" s="255"/>
      <c r="CB570" s="255"/>
      <c r="CC570" s="255"/>
      <c r="CD570" s="255"/>
      <c r="CE570" s="255"/>
      <c r="CF570" s="255"/>
      <c r="CG570" s="255"/>
      <c r="CH570" s="255"/>
      <c r="CI570" s="255"/>
      <c r="CJ570" s="255"/>
      <c r="CK570" s="255"/>
      <c r="CL570" s="255"/>
      <c r="CM570" s="255"/>
      <c r="CN570" s="255"/>
      <c r="CO570" s="255"/>
      <c r="CP570" s="255"/>
      <c r="CQ570" s="255"/>
      <c r="CR570" s="255"/>
      <c r="CS570" s="255"/>
      <c r="CT570" s="255"/>
      <c r="CU570" s="255"/>
      <c r="CV570" s="255"/>
      <c r="CW570" s="255"/>
      <c r="CX570" s="255"/>
      <c r="CY570" s="255"/>
      <c r="CZ570" s="255"/>
      <c r="DA570" s="255"/>
      <c r="DB570" s="255"/>
      <c r="DC570" s="255"/>
      <c r="DD570" s="255"/>
      <c r="DE570" s="255"/>
      <c r="DF570" s="255"/>
      <c r="DG570" s="255"/>
      <c r="DH570" s="255"/>
      <c r="DI570" s="255"/>
      <c r="DJ570" s="255"/>
      <c r="DK570" s="255"/>
      <c r="DL570" s="255"/>
      <c r="DM570" s="255"/>
      <c r="DN570" s="255"/>
      <c r="DO570" s="255"/>
      <c r="DP570" s="255"/>
      <c r="DQ570" s="255"/>
      <c r="DR570" s="255"/>
      <c r="DS570" s="255"/>
      <c r="DT570" s="255"/>
      <c r="DU570" s="255"/>
      <c r="DV570" s="255"/>
      <c r="DW570" s="255"/>
      <c r="DX570" s="255"/>
      <c r="DY570" s="255"/>
      <c r="DZ570" s="255"/>
      <c r="EA570" s="255"/>
      <c r="EB570" s="255"/>
      <c r="EC570" s="255"/>
      <c r="ED570" s="255"/>
      <c r="EE570" s="255"/>
      <c r="EF570" s="255"/>
      <c r="EG570" s="255"/>
      <c r="EH570" s="255"/>
      <c r="EI570" s="255"/>
      <c r="EJ570" s="255"/>
      <c r="EK570" s="255"/>
      <c r="EL570" s="255"/>
      <c r="EM570" s="255"/>
      <c r="EN570" s="255"/>
      <c r="EO570" s="255"/>
      <c r="EP570" s="255"/>
      <c r="EQ570" s="255"/>
      <c r="ER570" s="255"/>
      <c r="ES570" s="255"/>
      <c r="ET570" s="255"/>
      <c r="EU570" s="255"/>
      <c r="EV570" s="255"/>
      <c r="EW570" s="255"/>
      <c r="EX570" s="255"/>
      <c r="EY570" s="255"/>
      <c r="EZ570" s="255"/>
      <c r="FA570" s="255"/>
      <c r="FB570" s="255"/>
      <c r="FC570" s="255"/>
      <c r="FD570" s="255"/>
      <c r="FE570" s="255"/>
      <c r="FF570" s="255"/>
      <c r="FG570" s="255"/>
      <c r="FH570" s="255"/>
      <c r="FI570" s="255"/>
      <c r="FJ570" s="255"/>
      <c r="FK570" s="255"/>
      <c r="FL570" s="255"/>
      <c r="FM570" s="255"/>
      <c r="FN570" s="255"/>
      <c r="FO570" s="255"/>
      <c r="FP570" s="255"/>
      <c r="FQ570" s="255"/>
      <c r="FR570" s="255"/>
      <c r="FS570" s="255"/>
      <c r="FT570" s="255"/>
      <c r="FU570" s="255"/>
      <c r="FV570" s="255"/>
      <c r="FW570" s="255"/>
      <c r="FX570" s="255"/>
      <c r="FY570" s="255"/>
      <c r="FZ570" s="255"/>
      <c r="GA570" s="255"/>
      <c r="GB570" s="255"/>
      <c r="GC570" s="255"/>
      <c r="GD570" s="255"/>
      <c r="GE570" s="255"/>
      <c r="GF570" s="255"/>
      <c r="GG570" s="255"/>
      <c r="GH570" s="255"/>
      <c r="GI570" s="255"/>
      <c r="GJ570" s="255"/>
      <c r="GK570" s="255"/>
      <c r="GL570" s="255"/>
      <c r="GM570" s="255"/>
      <c r="GN570" s="255"/>
      <c r="GO570" s="255"/>
      <c r="GP570" s="255"/>
      <c r="GQ570" s="255"/>
      <c r="GR570" s="255"/>
      <c r="GS570" s="255"/>
      <c r="GT570" s="255"/>
      <c r="GU570" s="255"/>
      <c r="GV570" s="255"/>
      <c r="GW570" s="255"/>
      <c r="GX570" s="255"/>
      <c r="GY570" s="255"/>
      <c r="GZ570" s="255"/>
      <c r="HA570" s="255"/>
      <c r="HB570" s="255"/>
      <c r="HC570" s="255"/>
      <c r="HD570" s="255"/>
      <c r="HE570" s="255"/>
      <c r="HF570" s="255"/>
      <c r="HG570" s="255"/>
      <c r="HH570" s="255"/>
      <c r="HI570" s="255"/>
      <c r="HJ570" s="255"/>
      <c r="HK570" s="255"/>
      <c r="HL570" s="255"/>
      <c r="HM570" s="255"/>
      <c r="HN570" s="255"/>
      <c r="HO570" s="255"/>
      <c r="HP570" s="255"/>
      <c r="HQ570" s="255"/>
      <c r="HR570" s="255"/>
      <c r="HS570" s="255"/>
      <c r="HT570" s="255"/>
      <c r="HU570" s="255"/>
      <c r="HV570" s="255"/>
      <c r="HW570" s="255"/>
      <c r="HX570" s="255"/>
      <c r="HY570" s="255"/>
      <c r="HZ570" s="255"/>
      <c r="IA570" s="255"/>
      <c r="IB570" s="255"/>
      <c r="IC570" s="255"/>
      <c r="ID570" s="255"/>
      <c r="IE570" s="255"/>
      <c r="IF570" s="255"/>
      <c r="IG570" s="255"/>
      <c r="IH570" s="255"/>
      <c r="II570" s="255"/>
      <c r="IJ570" s="255"/>
      <c r="IK570" s="255"/>
      <c r="IL570" s="255"/>
      <c r="IM570" s="255"/>
      <c r="IN570" s="255"/>
      <c r="IO570" s="255"/>
      <c r="IP570" s="255"/>
      <c r="IQ570" s="255"/>
      <c r="IR570" s="255"/>
      <c r="IS570" s="255"/>
      <c r="IT570" s="255"/>
      <c r="IU570" s="255"/>
      <c r="IV570" s="255"/>
      <c r="IW570" s="255"/>
      <c r="IX570" s="255"/>
      <c r="IY570" s="255"/>
      <c r="IZ570" s="255"/>
      <c r="JA570" s="255"/>
      <c r="JB570" s="255"/>
      <c r="JC570" s="255"/>
      <c r="JD570" s="255"/>
      <c r="JE570" s="255"/>
      <c r="JF570" s="255"/>
      <c r="JG570" s="255"/>
      <c r="JH570" s="255"/>
      <c r="JI570" s="255"/>
      <c r="JJ570" s="255"/>
      <c r="JK570" s="255"/>
      <c r="JL570" s="255"/>
      <c r="JM570" s="255"/>
      <c r="JN570" s="255"/>
      <c r="JO570" s="255"/>
      <c r="JP570" s="255"/>
      <c r="JQ570" s="255"/>
      <c r="JR570" s="255"/>
      <c r="JS570" s="255"/>
      <c r="JT570" s="255"/>
      <c r="JU570" s="255"/>
      <c r="JV570" s="255"/>
      <c r="JW570" s="255"/>
      <c r="JX570" s="255"/>
      <c r="JY570" s="255"/>
      <c r="JZ570" s="255"/>
      <c r="KA570" s="255"/>
      <c r="KB570" s="255"/>
      <c r="KC570" s="255"/>
      <c r="KD570" s="255"/>
      <c r="KE570" s="255"/>
      <c r="KF570" s="255"/>
      <c r="KG570" s="255"/>
      <c r="KH570" s="255"/>
      <c r="KI570" s="255"/>
      <c r="KJ570" s="255"/>
      <c r="KK570" s="255"/>
      <c r="KL570" s="255"/>
      <c r="KM570" s="255"/>
      <c r="KN570" s="255"/>
      <c r="KO570" s="255"/>
      <c r="KP570" s="255"/>
      <c r="KQ570" s="255"/>
      <c r="KR570" s="255"/>
      <c r="KS570" s="255"/>
      <c r="KT570" s="255"/>
      <c r="KU570" s="255"/>
      <c r="KV570" s="255"/>
      <c r="KW570" s="255"/>
      <c r="KX570" s="255"/>
      <c r="KY570" s="255"/>
      <c r="KZ570" s="255"/>
      <c r="LA570" s="255"/>
      <c r="LB570" s="255"/>
      <c r="LC570" s="255"/>
      <c r="LD570" s="255"/>
      <c r="LE570" s="255"/>
      <c r="LF570" s="255"/>
      <c r="LG570" s="255"/>
      <c r="LH570" s="255"/>
      <c r="LI570" s="255"/>
      <c r="LJ570" s="255"/>
      <c r="LK570" s="255"/>
      <c r="LL570" s="255"/>
      <c r="LM570" s="255"/>
      <c r="LN570" s="255"/>
      <c r="LO570" s="255"/>
      <c r="LP570" s="255"/>
      <c r="LQ570" s="255"/>
      <c r="LR570" s="255"/>
      <c r="LS570" s="255"/>
      <c r="LT570" s="255"/>
      <c r="LU570" s="255"/>
      <c r="LV570" s="255"/>
      <c r="LW570" s="255"/>
      <c r="LX570" s="255"/>
      <c r="LY570" s="255"/>
      <c r="LZ570" s="255"/>
      <c r="MA570" s="255"/>
      <c r="MB570" s="255"/>
      <c r="MC570" s="255"/>
      <c r="MD570" s="255"/>
      <c r="ME570" s="255"/>
      <c r="MF570" s="255"/>
      <c r="MG570" s="255"/>
      <c r="MH570" s="255"/>
      <c r="MI570" s="255"/>
      <c r="MJ570" s="255"/>
      <c r="MK570" s="255"/>
      <c r="ML570" s="255"/>
      <c r="MM570" s="255"/>
      <c r="MN570" s="255"/>
      <c r="MO570" s="255"/>
      <c r="MP570" s="255"/>
      <c r="MQ570" s="255"/>
      <c r="MR570" s="255"/>
      <c r="MS570" s="255"/>
      <c r="MT570" s="255"/>
      <c r="MU570" s="255"/>
      <c r="MV570" s="255"/>
      <c r="MW570" s="255"/>
      <c r="MX570" s="255"/>
      <c r="MY570" s="255"/>
      <c r="MZ570" s="255"/>
      <c r="NA570" s="255"/>
      <c r="NB570" s="255"/>
      <c r="NC570" s="255"/>
      <c r="ND570" s="255"/>
      <c r="NE570" s="255"/>
      <c r="NF570" s="255"/>
      <c r="NG570" s="255"/>
      <c r="NH570" s="255"/>
      <c r="NI570" s="255"/>
      <c r="NJ570" s="255"/>
      <c r="NK570" s="255"/>
      <c r="NL570" s="255"/>
      <c r="NM570" s="255"/>
      <c r="NN570" s="255"/>
      <c r="NO570" s="255"/>
      <c r="NP570" s="255"/>
      <c r="NQ570" s="255"/>
      <c r="NR570" s="255"/>
      <c r="NS570" s="255"/>
      <c r="NT570" s="255"/>
      <c r="NU570" s="255"/>
      <c r="NV570" s="255"/>
      <c r="NW570" s="255"/>
      <c r="NX570" s="255"/>
      <c r="NY570" s="255"/>
      <c r="NZ570" s="255"/>
      <c r="OA570" s="255"/>
      <c r="OB570" s="255"/>
      <c r="OC570" s="255"/>
      <c r="OD570" s="255"/>
      <c r="OE570" s="255"/>
      <c r="OF570" s="255"/>
      <c r="OG570" s="255"/>
      <c r="OH570" s="255"/>
      <c r="OI570" s="255"/>
      <c r="OJ570" s="255"/>
      <c r="OK570" s="255"/>
      <c r="OL570" s="255"/>
      <c r="OM570" s="255"/>
      <c r="ON570" s="255"/>
      <c r="OO570" s="255"/>
      <c r="OP570" s="255"/>
      <c r="OQ570" s="255"/>
      <c r="OR570" s="255"/>
      <c r="OS570" s="255"/>
      <c r="OT570" s="255"/>
      <c r="OU570" s="255"/>
      <c r="OV570" s="255"/>
      <c r="OW570" s="255"/>
      <c r="OX570" s="255"/>
      <c r="OY570" s="255"/>
      <c r="OZ570" s="255"/>
      <c r="PA570" s="255"/>
      <c r="PB570" s="255"/>
      <c r="PC570" s="255"/>
      <c r="PD570" s="255"/>
      <c r="PE570" s="255"/>
      <c r="PF570" s="255"/>
      <c r="PG570" s="255"/>
      <c r="PH570" s="255"/>
      <c r="PI570" s="255"/>
      <c r="PJ570" s="255"/>
      <c r="PK570" s="255"/>
      <c r="PL570" s="255"/>
      <c r="PM570" s="255"/>
      <c r="PN570" s="255"/>
      <c r="PO570" s="255"/>
      <c r="PP570" s="255"/>
      <c r="PQ570" s="255"/>
      <c r="PR570" s="255"/>
      <c r="PS570" s="255"/>
      <c r="PT570" s="255"/>
      <c r="PU570" s="255"/>
      <c r="PV570" s="255"/>
      <c r="PW570" s="255"/>
      <c r="PX570" s="255"/>
      <c r="PY570" s="255"/>
      <c r="PZ570" s="255"/>
      <c r="QA570" s="255"/>
      <c r="QB570" s="255"/>
      <c r="QC570" s="255"/>
      <c r="QD570" s="255"/>
      <c r="QE570" s="255"/>
      <c r="QF570" s="255"/>
      <c r="QG570" s="255"/>
      <c r="QH570" s="255"/>
      <c r="QI570" s="255"/>
      <c r="QJ570" s="255"/>
      <c r="QK570" s="255"/>
      <c r="QL570" s="255"/>
      <c r="QM570" s="255"/>
      <c r="QN570" s="255"/>
      <c r="QO570" s="255"/>
      <c r="QP570" s="255"/>
      <c r="QQ570" s="255"/>
      <c r="QR570" s="255"/>
      <c r="QS570" s="255"/>
      <c r="QT570" s="255"/>
      <c r="QU570" s="255"/>
      <c r="QV570" s="255"/>
      <c r="QW570" s="255"/>
      <c r="QX570" s="255"/>
      <c r="QY570" s="255"/>
      <c r="QZ570" s="255"/>
      <c r="RA570" s="255"/>
      <c r="RB570" s="255"/>
      <c r="RC570" s="255"/>
      <c r="RD570" s="255"/>
      <c r="RE570" s="255"/>
      <c r="RF570" s="255"/>
      <c r="RG570" s="255"/>
      <c r="RH570" s="255"/>
      <c r="RI570" s="255"/>
      <c r="RJ570" s="255"/>
      <c r="RK570" s="255"/>
      <c r="RL570" s="255"/>
      <c r="RM570" s="255"/>
      <c r="RN570" s="255"/>
      <c r="RO570" s="255"/>
      <c r="RP570" s="255"/>
      <c r="RQ570" s="255"/>
      <c r="RR570" s="255"/>
      <c r="RS570" s="255"/>
      <c r="RT570" s="255"/>
      <c r="RU570" s="255"/>
      <c r="RV570" s="255"/>
      <c r="RW570" s="255"/>
      <c r="RX570" s="255"/>
      <c r="RY570" s="255"/>
      <c r="RZ570" s="255"/>
      <c r="SA570" s="255"/>
      <c r="SB570" s="255"/>
      <c r="SC570" s="255"/>
      <c r="SD570" s="255"/>
      <c r="SE570" s="255"/>
      <c r="SF570" s="255"/>
      <c r="SG570" s="255"/>
      <c r="SH570" s="255"/>
      <c r="SI570" s="255"/>
      <c r="SJ570" s="255"/>
      <c r="SK570" s="255"/>
      <c r="SL570" s="255"/>
      <c r="SM570" s="255"/>
      <c r="SN570" s="255"/>
      <c r="SO570" s="255"/>
      <c r="SP570" s="255"/>
      <c r="SQ570" s="255"/>
      <c r="SR570" s="255"/>
      <c r="SS570" s="255"/>
      <c r="ST570" s="255"/>
      <c r="SU570" s="255"/>
      <c r="SV570" s="255"/>
      <c r="SW570" s="255"/>
      <c r="SX570" s="255"/>
      <c r="SY570" s="255"/>
      <c r="SZ570" s="255"/>
      <c r="TA570" s="255"/>
      <c r="TB570" s="255"/>
      <c r="TC570" s="255"/>
      <c r="TD570" s="255"/>
      <c r="TE570" s="255"/>
      <c r="TF570" s="255"/>
      <c r="TG570" s="255"/>
      <c r="TH570" s="255"/>
      <c r="TI570" s="255"/>
      <c r="TJ570" s="255"/>
      <c r="TK570" s="255"/>
      <c r="TL570" s="255"/>
      <c r="TM570" s="255"/>
      <c r="TN570" s="255"/>
      <c r="TO570" s="255"/>
      <c r="TP570" s="255"/>
      <c r="TQ570" s="255"/>
      <c r="TR570" s="255"/>
      <c r="TS570" s="255"/>
      <c r="TT570" s="255"/>
      <c r="TU570" s="255"/>
      <c r="TV570" s="255"/>
      <c r="TW570" s="255"/>
      <c r="TX570" s="255"/>
      <c r="TY570" s="255"/>
      <c r="TZ570" s="255"/>
      <c r="UA570" s="255"/>
      <c r="UB570" s="255"/>
      <c r="UC570" s="255"/>
      <c r="UD570" s="255"/>
      <c r="UE570" s="255"/>
      <c r="UF570" s="255"/>
      <c r="UG570" s="255"/>
      <c r="UH570" s="255"/>
      <c r="UI570" s="255"/>
      <c r="UJ570" s="255"/>
      <c r="UK570" s="255"/>
      <c r="UL570" s="255"/>
      <c r="UM570" s="255"/>
      <c r="UN570" s="255"/>
      <c r="UO570" s="255"/>
      <c r="UP570" s="255"/>
      <c r="UQ570" s="255"/>
      <c r="UR570" s="255"/>
      <c r="US570" s="255"/>
      <c r="UT570" s="255"/>
      <c r="UU570" s="255"/>
      <c r="UV570" s="255"/>
      <c r="UW570" s="255"/>
      <c r="UX570" s="255"/>
      <c r="UY570" s="255"/>
      <c r="UZ570" s="255"/>
      <c r="VA570" s="255"/>
      <c r="VB570" s="255"/>
      <c r="VC570" s="255"/>
      <c r="VD570" s="255"/>
      <c r="VE570" s="255"/>
      <c r="VF570" s="255"/>
      <c r="VG570" s="255"/>
      <c r="VH570" s="255"/>
      <c r="VI570" s="255"/>
      <c r="VJ570" s="255"/>
      <c r="VK570" s="255"/>
      <c r="VL570" s="255"/>
      <c r="VM570" s="255"/>
      <c r="VN570" s="255"/>
      <c r="VO570" s="255"/>
      <c r="VP570" s="255"/>
      <c r="VQ570" s="255"/>
      <c r="VR570" s="255"/>
      <c r="VS570" s="255"/>
      <c r="VT570" s="255"/>
      <c r="VU570" s="255"/>
      <c r="VV570" s="255"/>
      <c r="VW570" s="255"/>
      <c r="VX570" s="255"/>
      <c r="VY570" s="255"/>
      <c r="VZ570" s="255"/>
      <c r="WA570" s="255"/>
      <c r="WB570" s="255"/>
      <c r="WC570" s="255"/>
      <c r="WD570" s="255"/>
      <c r="WE570" s="255"/>
      <c r="WF570" s="255"/>
      <c r="WG570" s="255"/>
      <c r="WH570" s="255"/>
      <c r="WI570" s="255"/>
      <c r="WJ570" s="255"/>
      <c r="WK570" s="255"/>
      <c r="WL570" s="255"/>
      <c r="WM570" s="255"/>
      <c r="WN570" s="255"/>
      <c r="WO570" s="255"/>
      <c r="WP570" s="255"/>
      <c r="WQ570" s="255"/>
      <c r="WR570" s="255"/>
      <c r="WS570" s="255"/>
      <c r="WT570" s="255"/>
      <c r="WU570" s="255"/>
      <c r="WV570" s="255"/>
      <c r="WW570" s="255"/>
      <c r="WX570" s="255"/>
      <c r="WY570" s="255"/>
      <c r="WZ570" s="255"/>
      <c r="XA570" s="255"/>
      <c r="XB570" s="255"/>
      <c r="XC570" s="255"/>
      <c r="XD570" s="255"/>
      <c r="XE570" s="255"/>
      <c r="XF570" s="255"/>
      <c r="XG570" s="255"/>
      <c r="XH570" s="255"/>
      <c r="XI570" s="255"/>
      <c r="XJ570" s="255"/>
      <c r="XK570" s="255"/>
      <c r="XL570" s="255"/>
      <c r="XM570" s="255"/>
      <c r="XN570" s="255"/>
      <c r="XO570" s="255"/>
      <c r="XP570" s="255"/>
      <c r="XQ570" s="255"/>
      <c r="XR570" s="255"/>
      <c r="XS570" s="255"/>
      <c r="XT570" s="255"/>
      <c r="XU570" s="255"/>
      <c r="XV570" s="255"/>
      <c r="XW570" s="255"/>
      <c r="XX570" s="255"/>
      <c r="XY570" s="255"/>
      <c r="XZ570" s="255"/>
      <c r="YA570" s="255"/>
      <c r="YB570" s="255"/>
      <c r="YC570" s="255"/>
      <c r="YD570" s="255"/>
      <c r="YE570" s="255"/>
      <c r="YF570" s="255"/>
      <c r="YG570" s="255"/>
      <c r="YH570" s="255"/>
      <c r="YI570" s="255"/>
      <c r="YJ570" s="255"/>
      <c r="YK570" s="255"/>
      <c r="YL570" s="255"/>
      <c r="YM570" s="255"/>
      <c r="YN570" s="255"/>
      <c r="YO570" s="255"/>
      <c r="YP570" s="255"/>
      <c r="YQ570" s="255"/>
      <c r="YR570" s="255"/>
      <c r="YS570" s="255"/>
      <c r="YT570" s="255"/>
      <c r="YU570" s="255"/>
      <c r="YV570" s="255"/>
      <c r="YW570" s="255"/>
      <c r="YX570" s="255"/>
      <c r="YY570" s="255"/>
      <c r="YZ570" s="255"/>
      <c r="ZA570" s="255"/>
      <c r="ZB570" s="255"/>
      <c r="ZC570" s="255"/>
      <c r="ZD570" s="255"/>
      <c r="ZE570" s="255"/>
      <c r="ZF570" s="255"/>
      <c r="ZG570" s="255"/>
      <c r="ZH570" s="255"/>
      <c r="ZI570" s="255"/>
      <c r="ZJ570" s="255"/>
      <c r="ZK570" s="255"/>
      <c r="ZL570" s="255"/>
      <c r="ZM570" s="255"/>
      <c r="ZN570" s="255"/>
      <c r="ZO570" s="255"/>
      <c r="ZP570" s="255"/>
      <c r="ZQ570" s="255"/>
      <c r="ZR570" s="255"/>
      <c r="ZS570" s="255"/>
      <c r="ZT570" s="255"/>
      <c r="ZU570" s="255"/>
      <c r="ZV570" s="255"/>
      <c r="ZW570" s="255"/>
      <c r="ZX570" s="255"/>
      <c r="ZY570" s="255"/>
      <c r="ZZ570" s="255"/>
      <c r="AAA570" s="255"/>
      <c r="AAB570" s="255"/>
      <c r="AAC570" s="255"/>
      <c r="AAD570" s="255"/>
      <c r="AAE570" s="255"/>
      <c r="AAF570" s="255"/>
      <c r="AAG570" s="255"/>
      <c r="AAH570" s="255"/>
      <c r="AAI570" s="255"/>
      <c r="AAJ570" s="255"/>
      <c r="AAK570" s="255"/>
      <c r="AAL570" s="255"/>
      <c r="AAM570" s="255"/>
      <c r="AAN570" s="255"/>
      <c r="AAO570" s="255"/>
      <c r="AAP570" s="255"/>
      <c r="AAQ570" s="255"/>
      <c r="AAR570" s="255"/>
      <c r="AAS570" s="255"/>
      <c r="AAT570" s="255"/>
      <c r="AAU570" s="255"/>
      <c r="AAV570" s="255"/>
      <c r="AAW570" s="255"/>
      <c r="AAX570" s="255"/>
      <c r="AAY570" s="255"/>
      <c r="AAZ570" s="255"/>
      <c r="ABA570" s="255"/>
      <c r="ABB570" s="255"/>
      <c r="ABC570" s="255"/>
      <c r="ABD570" s="255"/>
      <c r="ABE570" s="255"/>
      <c r="ABF570" s="255"/>
      <c r="ABG570" s="255"/>
      <c r="ABH570" s="255"/>
      <c r="ABI570" s="255"/>
      <c r="ABJ570" s="255"/>
      <c r="ABK570" s="255"/>
      <c r="ABL570" s="255"/>
      <c r="ABM570" s="255"/>
      <c r="ABN570" s="255"/>
      <c r="ABO570" s="255"/>
      <c r="ABP570" s="255"/>
      <c r="ABQ570" s="255"/>
      <c r="ABR570" s="255"/>
      <c r="ABS570" s="255"/>
      <c r="ABT570" s="255"/>
      <c r="ABU570" s="255"/>
      <c r="ABV570" s="255"/>
      <c r="ABW570" s="255"/>
      <c r="ABX570" s="255"/>
      <c r="ABY570" s="255"/>
      <c r="ABZ570" s="255"/>
      <c r="ACA570" s="255"/>
      <c r="ACB570" s="255"/>
      <c r="ACC570" s="255"/>
      <c r="ACD570" s="255"/>
      <c r="ACE570" s="255"/>
      <c r="ACF570" s="255"/>
      <c r="ACG570" s="255"/>
      <c r="ACH570" s="255"/>
      <c r="ACI570" s="255"/>
      <c r="ACJ570" s="255"/>
      <c r="ACK570" s="255"/>
      <c r="ACL570" s="255"/>
      <c r="ACM570" s="255"/>
      <c r="ACN570" s="255"/>
      <c r="ACO570" s="255"/>
      <c r="ACP570" s="255"/>
      <c r="ACQ570" s="255"/>
      <c r="ACR570" s="255"/>
      <c r="ACS570" s="255"/>
      <c r="ACT570" s="255"/>
      <c r="ACU570" s="255"/>
      <c r="ACV570" s="255"/>
      <c r="ACW570" s="255"/>
      <c r="ACX570" s="255"/>
      <c r="ACY570" s="255"/>
      <c r="ACZ570" s="255"/>
      <c r="ADA570" s="255"/>
      <c r="ADB570" s="255"/>
      <c r="ADC570" s="255"/>
      <c r="ADD570" s="255"/>
      <c r="ADE570" s="255"/>
      <c r="ADF570" s="255"/>
      <c r="ADG570" s="255"/>
      <c r="ADH570" s="255"/>
      <c r="ADI570" s="255"/>
      <c r="ADJ570" s="255"/>
      <c r="ADK570" s="255"/>
      <c r="ADL570" s="255"/>
      <c r="ADM570" s="255"/>
      <c r="ADN570" s="255"/>
      <c r="ADO570" s="255"/>
      <c r="ADP570" s="255"/>
      <c r="ADQ570" s="255"/>
      <c r="ADR570" s="255"/>
      <c r="ADS570" s="255"/>
      <c r="ADT570" s="255"/>
      <c r="ADU570" s="255"/>
      <c r="ADV570" s="255"/>
      <c r="ADW570" s="255"/>
      <c r="ADX570" s="255"/>
      <c r="ADY570" s="255"/>
      <c r="ADZ570" s="255"/>
      <c r="AEA570" s="255"/>
      <c r="AEB570" s="255"/>
      <c r="AEC570" s="255"/>
      <c r="AED570" s="255"/>
      <c r="AEE570" s="255"/>
      <c r="AEF570" s="255"/>
      <c r="AEG570" s="255"/>
      <c r="AEH570" s="255"/>
      <c r="AEI570" s="255"/>
      <c r="AEJ570" s="255"/>
      <c r="AEK570" s="255"/>
      <c r="AEL570" s="255"/>
      <c r="AEM570" s="255"/>
      <c r="AEN570" s="255"/>
      <c r="AEO570" s="255"/>
      <c r="AEP570" s="255"/>
      <c r="AEQ570" s="255"/>
      <c r="AER570" s="255"/>
      <c r="AES570" s="255"/>
      <c r="AET570" s="255"/>
      <c r="AEU570" s="255"/>
      <c r="AEV570" s="255"/>
      <c r="AEW570" s="255"/>
      <c r="AEX570" s="255"/>
      <c r="AEY570" s="255"/>
      <c r="AEZ570" s="255"/>
      <c r="AFA570" s="255"/>
      <c r="AFB570" s="255"/>
      <c r="AFC570" s="255"/>
      <c r="AFD570" s="255"/>
      <c r="AFE570" s="255"/>
      <c r="AFF570" s="255"/>
      <c r="AFG570" s="255"/>
      <c r="AFH570" s="255"/>
      <c r="AFI570" s="255"/>
      <c r="AFJ570" s="255"/>
      <c r="AFK570" s="255"/>
      <c r="AFL570" s="255"/>
      <c r="AFM570" s="255"/>
      <c r="AFN570" s="255"/>
      <c r="AFO570" s="255"/>
      <c r="AFP570" s="255"/>
      <c r="AFQ570" s="255"/>
      <c r="AFR570" s="255"/>
      <c r="AFS570" s="255"/>
      <c r="AFT570" s="255"/>
      <c r="AFU570" s="255"/>
      <c r="AFV570" s="255"/>
      <c r="AFW570" s="255"/>
      <c r="AFX570" s="255"/>
      <c r="AFY570" s="255"/>
      <c r="AFZ570" s="255"/>
      <c r="AGA570" s="255"/>
      <c r="AGB570" s="255"/>
      <c r="AGC570" s="255"/>
      <c r="AGD570" s="255"/>
      <c r="AGE570" s="255"/>
      <c r="AGF570" s="255"/>
      <c r="AGG570" s="255"/>
      <c r="AGH570" s="255"/>
      <c r="AGI570" s="255"/>
      <c r="AGJ570" s="255"/>
      <c r="AGK570" s="255"/>
      <c r="AGL570" s="255"/>
      <c r="AGM570" s="255"/>
      <c r="AGN570" s="255"/>
      <c r="AGO570" s="255"/>
      <c r="AGP570" s="255"/>
      <c r="AGQ570" s="255"/>
      <c r="AGR570" s="255"/>
      <c r="AGS570" s="255"/>
      <c r="AGT570" s="255"/>
      <c r="AGU570" s="255"/>
      <c r="AGV570" s="255"/>
      <c r="AGW570" s="255"/>
      <c r="AGX570" s="255"/>
      <c r="AGY570" s="255"/>
      <c r="AGZ570" s="255"/>
      <c r="AHA570" s="255"/>
      <c r="AHB570" s="255"/>
      <c r="AHC570" s="255"/>
      <c r="AHD570" s="255"/>
      <c r="AHE570" s="255"/>
      <c r="AHF570" s="255"/>
      <c r="AHG570" s="255"/>
      <c r="AHH570" s="255"/>
      <c r="AHI570" s="255"/>
      <c r="AHJ570" s="255"/>
      <c r="AHK570" s="255"/>
      <c r="AHL570" s="255"/>
      <c r="AHM570" s="255"/>
      <c r="AHN570" s="255"/>
      <c r="AHO570" s="255"/>
      <c r="AHP570" s="255"/>
      <c r="AHQ570" s="255"/>
      <c r="AHR570" s="255"/>
      <c r="AHS570" s="255"/>
      <c r="AHT570" s="255"/>
      <c r="AHU570" s="255"/>
      <c r="AHV570" s="255"/>
      <c r="AHW570" s="255"/>
      <c r="AHX570" s="255"/>
      <c r="AHY570" s="255"/>
      <c r="AHZ570" s="255"/>
      <c r="AIA570" s="255"/>
      <c r="AIB570" s="255"/>
      <c r="AIC570" s="255"/>
      <c r="AID570" s="255"/>
      <c r="AIE570" s="255"/>
      <c r="AIF570" s="255"/>
      <c r="AIG570" s="255"/>
      <c r="AIH570" s="255"/>
      <c r="AII570" s="255"/>
      <c r="AIJ570" s="255"/>
      <c r="AIK570" s="255"/>
      <c r="AIL570" s="255"/>
      <c r="AIM570" s="255"/>
      <c r="AIN570" s="255"/>
      <c r="AIO570" s="255"/>
      <c r="AIP570" s="255"/>
      <c r="AIQ570" s="255"/>
      <c r="AIR570" s="255"/>
      <c r="AIS570" s="255"/>
      <c r="AIT570" s="255"/>
      <c r="AIU570" s="255"/>
      <c r="AIV570" s="255"/>
      <c r="AIW570" s="255"/>
      <c r="AIX570" s="255"/>
      <c r="AIY570" s="255"/>
      <c r="AIZ570" s="255"/>
      <c r="AJA570" s="255"/>
      <c r="AJB570" s="255"/>
      <c r="AJC570" s="255"/>
      <c r="AJD570" s="255"/>
      <c r="AJE570" s="255"/>
      <c r="AJF570" s="255"/>
      <c r="AJG570" s="255"/>
      <c r="AJH570" s="255"/>
      <c r="AJI570" s="255"/>
      <c r="AJJ570" s="255"/>
      <c r="AJK570" s="255"/>
      <c r="AJL570" s="255"/>
      <c r="AJM570" s="255"/>
      <c r="AJN570" s="255"/>
      <c r="AJO570" s="255"/>
      <c r="AJP570" s="255"/>
      <c r="AJQ570" s="255"/>
      <c r="AJR570" s="255"/>
      <c r="AJS570" s="255"/>
      <c r="AJT570" s="255"/>
      <c r="AJU570" s="255"/>
      <c r="AJV570" s="255"/>
      <c r="AJW570" s="255"/>
      <c r="AJX570" s="255"/>
      <c r="AJY570" s="255"/>
      <c r="AJZ570" s="255"/>
      <c r="AKA570" s="255"/>
      <c r="AKB570" s="255"/>
      <c r="AKC570" s="255"/>
      <c r="AKD570" s="255"/>
      <c r="AKE570" s="255"/>
      <c r="AKF570" s="255"/>
      <c r="AKG570" s="255"/>
      <c r="AKH570" s="255"/>
      <c r="AKI570" s="255"/>
      <c r="AKJ570" s="255"/>
      <c r="AKK570" s="255"/>
      <c r="AKL570" s="255"/>
      <c r="AKM570" s="255"/>
      <c r="AKN570" s="255"/>
      <c r="AKO570" s="255"/>
      <c r="AKP570" s="255"/>
      <c r="AKQ570" s="255"/>
      <c r="AKR570" s="255"/>
      <c r="AKS570" s="255"/>
      <c r="AKT570" s="255"/>
      <c r="AKU570" s="255"/>
      <c r="AKV570" s="255"/>
      <c r="AKW570" s="255"/>
      <c r="AKX570" s="255"/>
      <c r="AKY570" s="255"/>
      <c r="AKZ570" s="255"/>
      <c r="ALA570" s="255"/>
      <c r="ALB570" s="255"/>
      <c r="ALC570" s="255"/>
      <c r="ALD570" s="255"/>
      <c r="ALE570" s="255"/>
    </row>
    <row r="571" spans="1:993" s="298" customFormat="1">
      <c r="A571" s="157" t="s">
        <v>745</v>
      </c>
      <c r="B571" s="158" t="s">
        <v>804</v>
      </c>
      <c r="C571" s="157"/>
      <c r="D571" s="159">
        <v>405</v>
      </c>
      <c r="E571" s="159"/>
      <c r="F571" s="157"/>
      <c r="G571" s="157">
        <v>1</v>
      </c>
      <c r="H571" s="158"/>
      <c r="I571" s="296">
        <f t="shared" si="139"/>
        <v>40</v>
      </c>
      <c r="J571" s="297">
        <f t="shared" si="140"/>
        <v>49.2</v>
      </c>
      <c r="K571" s="255"/>
      <c r="L571" s="255">
        <v>1</v>
      </c>
      <c r="M571" s="255">
        <f t="shared" si="117"/>
        <v>0</v>
      </c>
      <c r="N571" s="255">
        <f t="shared" si="123"/>
        <v>40</v>
      </c>
      <c r="O571" s="255">
        <f t="shared" si="120"/>
        <v>40</v>
      </c>
      <c r="P571" s="255"/>
      <c r="Q571" s="157"/>
      <c r="R571" s="157"/>
      <c r="S571" s="547"/>
      <c r="T571" s="255"/>
      <c r="U571" s="255"/>
      <c r="V571" s="255"/>
      <c r="W571" s="255"/>
      <c r="X571" s="255"/>
      <c r="Y571" s="255"/>
      <c r="Z571" s="255"/>
      <c r="AA571" s="255"/>
      <c r="AB571" s="255"/>
      <c r="AC571" s="255"/>
      <c r="AD571" s="255"/>
      <c r="AE571" s="255"/>
      <c r="AF571" s="255"/>
      <c r="AG571" s="255"/>
      <c r="AH571" s="255"/>
      <c r="AI571" s="255"/>
      <c r="AJ571" s="255"/>
      <c r="AK571" s="255"/>
      <c r="AL571" s="255"/>
      <c r="AM571" s="255"/>
      <c r="AN571" s="255"/>
      <c r="AO571" s="255"/>
      <c r="AP571" s="255"/>
      <c r="AQ571" s="255"/>
      <c r="AR571" s="255"/>
      <c r="AS571" s="255"/>
      <c r="AT571" s="255"/>
      <c r="AU571" s="255"/>
      <c r="AV571" s="255"/>
      <c r="AW571" s="255"/>
      <c r="AX571" s="255"/>
      <c r="AY571" s="255"/>
      <c r="AZ571" s="255"/>
      <c r="BA571" s="255"/>
      <c r="BB571" s="255"/>
      <c r="BC571" s="255"/>
      <c r="BD571" s="255"/>
      <c r="BE571" s="255"/>
      <c r="BF571" s="255"/>
      <c r="BG571" s="255"/>
      <c r="BH571" s="255"/>
      <c r="BI571" s="255"/>
      <c r="BJ571" s="255"/>
      <c r="BK571" s="255"/>
      <c r="BL571" s="255"/>
      <c r="BM571" s="255"/>
      <c r="BN571" s="255"/>
      <c r="BO571" s="255"/>
      <c r="BP571" s="255"/>
      <c r="BQ571" s="255"/>
      <c r="BR571" s="255"/>
      <c r="BS571" s="255"/>
      <c r="BT571" s="255"/>
      <c r="BU571" s="255"/>
      <c r="BV571" s="255"/>
      <c r="BW571" s="255"/>
      <c r="BX571" s="255"/>
      <c r="BY571" s="255"/>
      <c r="BZ571" s="255"/>
      <c r="CA571" s="255"/>
      <c r="CB571" s="255"/>
      <c r="CC571" s="255"/>
      <c r="CD571" s="255"/>
      <c r="CE571" s="255"/>
      <c r="CF571" s="255"/>
      <c r="CG571" s="255"/>
      <c r="CH571" s="255"/>
      <c r="CI571" s="255"/>
      <c r="CJ571" s="255"/>
      <c r="CK571" s="255"/>
      <c r="CL571" s="255"/>
      <c r="CM571" s="255"/>
      <c r="CN571" s="255"/>
      <c r="CO571" s="255"/>
      <c r="CP571" s="255"/>
      <c r="CQ571" s="255"/>
      <c r="CR571" s="255"/>
      <c r="CS571" s="255"/>
      <c r="CT571" s="255"/>
      <c r="CU571" s="255"/>
      <c r="CV571" s="255"/>
      <c r="CW571" s="255"/>
      <c r="CX571" s="255"/>
      <c r="CY571" s="255"/>
      <c r="CZ571" s="255"/>
      <c r="DA571" s="255"/>
      <c r="DB571" s="255"/>
      <c r="DC571" s="255"/>
      <c r="DD571" s="255"/>
      <c r="DE571" s="255"/>
      <c r="DF571" s="255"/>
      <c r="DG571" s="255"/>
      <c r="DH571" s="255"/>
      <c r="DI571" s="255"/>
      <c r="DJ571" s="255"/>
      <c r="DK571" s="255"/>
      <c r="DL571" s="255"/>
      <c r="DM571" s="255"/>
      <c r="DN571" s="255"/>
      <c r="DO571" s="255"/>
      <c r="DP571" s="255"/>
      <c r="DQ571" s="255"/>
      <c r="DR571" s="255"/>
      <c r="DS571" s="255"/>
      <c r="DT571" s="255"/>
      <c r="DU571" s="255"/>
      <c r="DV571" s="255"/>
      <c r="DW571" s="255"/>
      <c r="DX571" s="255"/>
      <c r="DY571" s="255"/>
      <c r="DZ571" s="255"/>
      <c r="EA571" s="255"/>
      <c r="EB571" s="255"/>
      <c r="EC571" s="255"/>
      <c r="ED571" s="255"/>
      <c r="EE571" s="255"/>
      <c r="EF571" s="255"/>
      <c r="EG571" s="255"/>
      <c r="EH571" s="255"/>
      <c r="EI571" s="255"/>
      <c r="EJ571" s="255"/>
      <c r="EK571" s="255"/>
      <c r="EL571" s="255"/>
      <c r="EM571" s="255"/>
      <c r="EN571" s="255"/>
      <c r="EO571" s="255"/>
      <c r="EP571" s="255"/>
      <c r="EQ571" s="255"/>
      <c r="ER571" s="255"/>
      <c r="ES571" s="255"/>
      <c r="ET571" s="255"/>
      <c r="EU571" s="255"/>
      <c r="EV571" s="255"/>
      <c r="EW571" s="255"/>
      <c r="EX571" s="255"/>
      <c r="EY571" s="255"/>
      <c r="EZ571" s="255"/>
      <c r="FA571" s="255"/>
      <c r="FB571" s="255"/>
      <c r="FC571" s="255"/>
      <c r="FD571" s="255"/>
      <c r="FE571" s="255"/>
      <c r="FF571" s="255"/>
      <c r="FG571" s="255"/>
      <c r="FH571" s="255"/>
      <c r="FI571" s="255"/>
      <c r="FJ571" s="255"/>
      <c r="FK571" s="255"/>
      <c r="FL571" s="255"/>
      <c r="FM571" s="255"/>
      <c r="FN571" s="255"/>
      <c r="FO571" s="255"/>
      <c r="FP571" s="255"/>
      <c r="FQ571" s="255"/>
      <c r="FR571" s="255"/>
      <c r="FS571" s="255"/>
      <c r="FT571" s="255"/>
      <c r="FU571" s="255"/>
      <c r="FV571" s="255"/>
      <c r="FW571" s="255"/>
      <c r="FX571" s="255"/>
      <c r="FY571" s="255"/>
      <c r="FZ571" s="255"/>
      <c r="GA571" s="255"/>
      <c r="GB571" s="255"/>
      <c r="GC571" s="255"/>
      <c r="GD571" s="255"/>
      <c r="GE571" s="255"/>
      <c r="GF571" s="255"/>
      <c r="GG571" s="255"/>
      <c r="GH571" s="255"/>
      <c r="GI571" s="255"/>
      <c r="GJ571" s="255"/>
      <c r="GK571" s="255"/>
      <c r="GL571" s="255"/>
      <c r="GM571" s="255"/>
      <c r="GN571" s="255"/>
      <c r="GO571" s="255"/>
      <c r="GP571" s="255"/>
      <c r="GQ571" s="255"/>
      <c r="GR571" s="255"/>
      <c r="GS571" s="255"/>
      <c r="GT571" s="255"/>
      <c r="GU571" s="255"/>
      <c r="GV571" s="255"/>
      <c r="GW571" s="255"/>
      <c r="GX571" s="255"/>
      <c r="GY571" s="255"/>
      <c r="GZ571" s="255"/>
      <c r="HA571" s="255"/>
      <c r="HB571" s="255"/>
      <c r="HC571" s="255"/>
      <c r="HD571" s="255"/>
      <c r="HE571" s="255"/>
      <c r="HF571" s="255"/>
      <c r="HG571" s="255"/>
      <c r="HH571" s="255"/>
      <c r="HI571" s="255"/>
      <c r="HJ571" s="255"/>
      <c r="HK571" s="255"/>
      <c r="HL571" s="255"/>
      <c r="HM571" s="255"/>
      <c r="HN571" s="255"/>
      <c r="HO571" s="255"/>
      <c r="HP571" s="255"/>
      <c r="HQ571" s="255"/>
      <c r="HR571" s="255"/>
      <c r="HS571" s="255"/>
      <c r="HT571" s="255"/>
      <c r="HU571" s="255"/>
      <c r="HV571" s="255"/>
      <c r="HW571" s="255"/>
      <c r="HX571" s="255"/>
      <c r="HY571" s="255"/>
      <c r="HZ571" s="255"/>
      <c r="IA571" s="255"/>
      <c r="IB571" s="255"/>
      <c r="IC571" s="255"/>
      <c r="ID571" s="255"/>
      <c r="IE571" s="255"/>
      <c r="IF571" s="255"/>
      <c r="IG571" s="255"/>
      <c r="IH571" s="255"/>
      <c r="II571" s="255"/>
      <c r="IJ571" s="255"/>
      <c r="IK571" s="255"/>
      <c r="IL571" s="255"/>
      <c r="IM571" s="255"/>
      <c r="IN571" s="255"/>
      <c r="IO571" s="255"/>
      <c r="IP571" s="255"/>
      <c r="IQ571" s="255"/>
      <c r="IR571" s="255"/>
      <c r="IS571" s="255"/>
      <c r="IT571" s="255"/>
      <c r="IU571" s="255"/>
      <c r="IV571" s="255"/>
      <c r="IW571" s="255"/>
      <c r="IX571" s="255"/>
      <c r="IY571" s="255"/>
      <c r="IZ571" s="255"/>
      <c r="JA571" s="255"/>
      <c r="JB571" s="255"/>
      <c r="JC571" s="255"/>
      <c r="JD571" s="255"/>
      <c r="JE571" s="255"/>
      <c r="JF571" s="255"/>
      <c r="JG571" s="255"/>
      <c r="JH571" s="255"/>
      <c r="JI571" s="255"/>
      <c r="JJ571" s="255"/>
      <c r="JK571" s="255"/>
      <c r="JL571" s="255"/>
      <c r="JM571" s="255"/>
      <c r="JN571" s="255"/>
      <c r="JO571" s="255"/>
      <c r="JP571" s="255"/>
      <c r="JQ571" s="255"/>
      <c r="JR571" s="255"/>
      <c r="JS571" s="255"/>
      <c r="JT571" s="255"/>
      <c r="JU571" s="255"/>
      <c r="JV571" s="255"/>
      <c r="JW571" s="255"/>
      <c r="JX571" s="255"/>
      <c r="JY571" s="255"/>
      <c r="JZ571" s="255"/>
      <c r="KA571" s="255"/>
      <c r="KB571" s="255"/>
      <c r="KC571" s="255"/>
      <c r="KD571" s="255"/>
      <c r="KE571" s="255"/>
      <c r="KF571" s="255"/>
      <c r="KG571" s="255"/>
      <c r="KH571" s="255"/>
      <c r="KI571" s="255"/>
      <c r="KJ571" s="255"/>
      <c r="KK571" s="255"/>
      <c r="KL571" s="255"/>
      <c r="KM571" s="255"/>
      <c r="KN571" s="255"/>
      <c r="KO571" s="255"/>
      <c r="KP571" s="255"/>
      <c r="KQ571" s="255"/>
      <c r="KR571" s="255"/>
      <c r="KS571" s="255"/>
      <c r="KT571" s="255"/>
      <c r="KU571" s="255"/>
      <c r="KV571" s="255"/>
      <c r="KW571" s="255"/>
      <c r="KX571" s="255"/>
      <c r="KY571" s="255"/>
      <c r="KZ571" s="255"/>
      <c r="LA571" s="255"/>
      <c r="LB571" s="255"/>
      <c r="LC571" s="255"/>
      <c r="LD571" s="255"/>
      <c r="LE571" s="255"/>
      <c r="LF571" s="255"/>
      <c r="LG571" s="255"/>
      <c r="LH571" s="255"/>
      <c r="LI571" s="255"/>
      <c r="LJ571" s="255"/>
      <c r="LK571" s="255"/>
      <c r="LL571" s="255"/>
      <c r="LM571" s="255"/>
      <c r="LN571" s="255"/>
      <c r="LO571" s="255"/>
      <c r="LP571" s="255"/>
      <c r="LQ571" s="255"/>
      <c r="LR571" s="255"/>
      <c r="LS571" s="255"/>
      <c r="LT571" s="255"/>
      <c r="LU571" s="255"/>
      <c r="LV571" s="255"/>
      <c r="LW571" s="255"/>
      <c r="LX571" s="255"/>
      <c r="LY571" s="255"/>
      <c r="LZ571" s="255"/>
      <c r="MA571" s="255"/>
      <c r="MB571" s="255"/>
      <c r="MC571" s="255"/>
      <c r="MD571" s="255"/>
      <c r="ME571" s="255"/>
      <c r="MF571" s="255"/>
      <c r="MG571" s="255"/>
      <c r="MH571" s="255"/>
      <c r="MI571" s="255"/>
      <c r="MJ571" s="255"/>
      <c r="MK571" s="255"/>
      <c r="ML571" s="255"/>
      <c r="MM571" s="255"/>
      <c r="MN571" s="255"/>
      <c r="MO571" s="255"/>
      <c r="MP571" s="255"/>
      <c r="MQ571" s="255"/>
      <c r="MR571" s="255"/>
      <c r="MS571" s="255"/>
      <c r="MT571" s="255"/>
      <c r="MU571" s="255"/>
      <c r="MV571" s="255"/>
      <c r="MW571" s="255"/>
      <c r="MX571" s="255"/>
      <c r="MY571" s="255"/>
      <c r="MZ571" s="255"/>
      <c r="NA571" s="255"/>
      <c r="NB571" s="255"/>
      <c r="NC571" s="255"/>
      <c r="ND571" s="255"/>
      <c r="NE571" s="255"/>
      <c r="NF571" s="255"/>
      <c r="NG571" s="255"/>
      <c r="NH571" s="255"/>
      <c r="NI571" s="255"/>
      <c r="NJ571" s="255"/>
      <c r="NK571" s="255"/>
      <c r="NL571" s="255"/>
      <c r="NM571" s="255"/>
      <c r="NN571" s="255"/>
      <c r="NO571" s="255"/>
      <c r="NP571" s="255"/>
      <c r="NQ571" s="255"/>
      <c r="NR571" s="255"/>
      <c r="NS571" s="255"/>
      <c r="NT571" s="255"/>
      <c r="NU571" s="255"/>
      <c r="NV571" s="255"/>
      <c r="NW571" s="255"/>
      <c r="NX571" s="255"/>
      <c r="NY571" s="255"/>
      <c r="NZ571" s="255"/>
      <c r="OA571" s="255"/>
      <c r="OB571" s="255"/>
      <c r="OC571" s="255"/>
      <c r="OD571" s="255"/>
      <c r="OE571" s="255"/>
      <c r="OF571" s="255"/>
      <c r="OG571" s="255"/>
      <c r="OH571" s="255"/>
      <c r="OI571" s="255"/>
      <c r="OJ571" s="255"/>
      <c r="OK571" s="255"/>
      <c r="OL571" s="255"/>
      <c r="OM571" s="255"/>
      <c r="ON571" s="255"/>
      <c r="OO571" s="255"/>
      <c r="OP571" s="255"/>
      <c r="OQ571" s="255"/>
      <c r="OR571" s="255"/>
      <c r="OS571" s="255"/>
      <c r="OT571" s="255"/>
      <c r="OU571" s="255"/>
      <c r="OV571" s="255"/>
      <c r="OW571" s="255"/>
      <c r="OX571" s="255"/>
      <c r="OY571" s="255"/>
      <c r="OZ571" s="255"/>
      <c r="PA571" s="255"/>
      <c r="PB571" s="255"/>
      <c r="PC571" s="255"/>
      <c r="PD571" s="255"/>
      <c r="PE571" s="255"/>
      <c r="PF571" s="255"/>
      <c r="PG571" s="255"/>
      <c r="PH571" s="255"/>
      <c r="PI571" s="255"/>
      <c r="PJ571" s="255"/>
      <c r="PK571" s="255"/>
      <c r="PL571" s="255"/>
      <c r="PM571" s="255"/>
      <c r="PN571" s="255"/>
      <c r="PO571" s="255"/>
      <c r="PP571" s="255"/>
      <c r="PQ571" s="255"/>
      <c r="PR571" s="255"/>
      <c r="PS571" s="255"/>
      <c r="PT571" s="255"/>
      <c r="PU571" s="255"/>
      <c r="PV571" s="255"/>
      <c r="PW571" s="255"/>
      <c r="PX571" s="255"/>
      <c r="PY571" s="255"/>
      <c r="PZ571" s="255"/>
      <c r="QA571" s="255"/>
      <c r="QB571" s="255"/>
      <c r="QC571" s="255"/>
      <c r="QD571" s="255"/>
      <c r="QE571" s="255"/>
      <c r="QF571" s="255"/>
      <c r="QG571" s="255"/>
      <c r="QH571" s="255"/>
      <c r="QI571" s="255"/>
      <c r="QJ571" s="255"/>
      <c r="QK571" s="255"/>
      <c r="QL571" s="255"/>
      <c r="QM571" s="255"/>
      <c r="QN571" s="255"/>
      <c r="QO571" s="255"/>
      <c r="QP571" s="255"/>
      <c r="QQ571" s="255"/>
      <c r="QR571" s="255"/>
      <c r="QS571" s="255"/>
      <c r="QT571" s="255"/>
      <c r="QU571" s="255"/>
      <c r="QV571" s="255"/>
      <c r="QW571" s="255"/>
      <c r="QX571" s="255"/>
      <c r="QY571" s="255"/>
      <c r="QZ571" s="255"/>
      <c r="RA571" s="255"/>
      <c r="RB571" s="255"/>
      <c r="RC571" s="255"/>
      <c r="RD571" s="255"/>
      <c r="RE571" s="255"/>
      <c r="RF571" s="255"/>
      <c r="RG571" s="255"/>
      <c r="RH571" s="255"/>
      <c r="RI571" s="255"/>
      <c r="RJ571" s="255"/>
      <c r="RK571" s="255"/>
      <c r="RL571" s="255"/>
      <c r="RM571" s="255"/>
      <c r="RN571" s="255"/>
      <c r="RO571" s="255"/>
      <c r="RP571" s="255"/>
      <c r="RQ571" s="255"/>
      <c r="RR571" s="255"/>
      <c r="RS571" s="255"/>
      <c r="RT571" s="255"/>
      <c r="RU571" s="255"/>
      <c r="RV571" s="255"/>
      <c r="RW571" s="255"/>
      <c r="RX571" s="255"/>
      <c r="RY571" s="255"/>
      <c r="RZ571" s="255"/>
      <c r="SA571" s="255"/>
      <c r="SB571" s="255"/>
      <c r="SC571" s="255"/>
      <c r="SD571" s="255"/>
      <c r="SE571" s="255"/>
      <c r="SF571" s="255"/>
      <c r="SG571" s="255"/>
      <c r="SH571" s="255"/>
      <c r="SI571" s="255"/>
      <c r="SJ571" s="255"/>
      <c r="SK571" s="255"/>
      <c r="SL571" s="255"/>
      <c r="SM571" s="255"/>
      <c r="SN571" s="255"/>
      <c r="SO571" s="255"/>
      <c r="SP571" s="255"/>
      <c r="SQ571" s="255"/>
      <c r="SR571" s="255"/>
      <c r="SS571" s="255"/>
      <c r="ST571" s="255"/>
      <c r="SU571" s="255"/>
      <c r="SV571" s="255"/>
      <c r="SW571" s="255"/>
      <c r="SX571" s="255"/>
      <c r="SY571" s="255"/>
      <c r="SZ571" s="255"/>
      <c r="TA571" s="255"/>
      <c r="TB571" s="255"/>
      <c r="TC571" s="255"/>
      <c r="TD571" s="255"/>
      <c r="TE571" s="255"/>
      <c r="TF571" s="255"/>
      <c r="TG571" s="255"/>
      <c r="TH571" s="255"/>
      <c r="TI571" s="255"/>
      <c r="TJ571" s="255"/>
      <c r="TK571" s="255"/>
      <c r="TL571" s="255"/>
      <c r="TM571" s="255"/>
      <c r="TN571" s="255"/>
      <c r="TO571" s="255"/>
      <c r="TP571" s="255"/>
      <c r="TQ571" s="255"/>
      <c r="TR571" s="255"/>
      <c r="TS571" s="255"/>
      <c r="TT571" s="255"/>
      <c r="TU571" s="255"/>
      <c r="TV571" s="255"/>
      <c r="TW571" s="255"/>
      <c r="TX571" s="255"/>
      <c r="TY571" s="255"/>
      <c r="TZ571" s="255"/>
      <c r="UA571" s="255"/>
      <c r="UB571" s="255"/>
      <c r="UC571" s="255"/>
      <c r="UD571" s="255"/>
      <c r="UE571" s="255"/>
      <c r="UF571" s="255"/>
      <c r="UG571" s="255"/>
      <c r="UH571" s="255"/>
      <c r="UI571" s="255"/>
      <c r="UJ571" s="255"/>
      <c r="UK571" s="255"/>
      <c r="UL571" s="255"/>
      <c r="UM571" s="255"/>
      <c r="UN571" s="255"/>
      <c r="UO571" s="255"/>
      <c r="UP571" s="255"/>
      <c r="UQ571" s="255"/>
      <c r="UR571" s="255"/>
      <c r="US571" s="255"/>
      <c r="UT571" s="255"/>
      <c r="UU571" s="255"/>
      <c r="UV571" s="255"/>
      <c r="UW571" s="255"/>
      <c r="UX571" s="255"/>
      <c r="UY571" s="255"/>
      <c r="UZ571" s="255"/>
      <c r="VA571" s="255"/>
      <c r="VB571" s="255"/>
      <c r="VC571" s="255"/>
      <c r="VD571" s="255"/>
      <c r="VE571" s="255"/>
      <c r="VF571" s="255"/>
      <c r="VG571" s="255"/>
      <c r="VH571" s="255"/>
      <c r="VI571" s="255"/>
      <c r="VJ571" s="255"/>
      <c r="VK571" s="255"/>
      <c r="VL571" s="255"/>
      <c r="VM571" s="255"/>
      <c r="VN571" s="255"/>
      <c r="VO571" s="255"/>
      <c r="VP571" s="255"/>
      <c r="VQ571" s="255"/>
      <c r="VR571" s="255"/>
      <c r="VS571" s="255"/>
      <c r="VT571" s="255"/>
      <c r="VU571" s="255"/>
      <c r="VV571" s="255"/>
      <c r="VW571" s="255"/>
      <c r="VX571" s="255"/>
      <c r="VY571" s="255"/>
      <c r="VZ571" s="255"/>
      <c r="WA571" s="255"/>
      <c r="WB571" s="255"/>
      <c r="WC571" s="255"/>
      <c r="WD571" s="255"/>
      <c r="WE571" s="255"/>
      <c r="WF571" s="255"/>
      <c r="WG571" s="255"/>
      <c r="WH571" s="255"/>
      <c r="WI571" s="255"/>
      <c r="WJ571" s="255"/>
      <c r="WK571" s="255"/>
      <c r="WL571" s="255"/>
      <c r="WM571" s="255"/>
      <c r="WN571" s="255"/>
      <c r="WO571" s="255"/>
      <c r="WP571" s="255"/>
      <c r="WQ571" s="255"/>
      <c r="WR571" s="255"/>
      <c r="WS571" s="255"/>
      <c r="WT571" s="255"/>
      <c r="WU571" s="255"/>
      <c r="WV571" s="255"/>
      <c r="WW571" s="255"/>
      <c r="WX571" s="255"/>
      <c r="WY571" s="255"/>
      <c r="WZ571" s="255"/>
      <c r="XA571" s="255"/>
      <c r="XB571" s="255"/>
      <c r="XC571" s="255"/>
      <c r="XD571" s="255"/>
      <c r="XE571" s="255"/>
      <c r="XF571" s="255"/>
      <c r="XG571" s="255"/>
      <c r="XH571" s="255"/>
      <c r="XI571" s="255"/>
      <c r="XJ571" s="255"/>
      <c r="XK571" s="255"/>
      <c r="XL571" s="255"/>
      <c r="XM571" s="255"/>
      <c r="XN571" s="255"/>
      <c r="XO571" s="255"/>
      <c r="XP571" s="255"/>
      <c r="XQ571" s="255"/>
      <c r="XR571" s="255"/>
      <c r="XS571" s="255"/>
      <c r="XT571" s="255"/>
      <c r="XU571" s="255"/>
      <c r="XV571" s="255"/>
      <c r="XW571" s="255"/>
      <c r="XX571" s="255"/>
      <c r="XY571" s="255"/>
      <c r="XZ571" s="255"/>
      <c r="YA571" s="255"/>
      <c r="YB571" s="255"/>
      <c r="YC571" s="255"/>
      <c r="YD571" s="255"/>
      <c r="YE571" s="255"/>
      <c r="YF571" s="255"/>
      <c r="YG571" s="255"/>
      <c r="YH571" s="255"/>
      <c r="YI571" s="255"/>
      <c r="YJ571" s="255"/>
      <c r="YK571" s="255"/>
      <c r="YL571" s="255"/>
      <c r="YM571" s="255"/>
      <c r="YN571" s="255"/>
      <c r="YO571" s="255"/>
      <c r="YP571" s="255"/>
      <c r="YQ571" s="255"/>
      <c r="YR571" s="255"/>
      <c r="YS571" s="255"/>
      <c r="YT571" s="255"/>
      <c r="YU571" s="255"/>
      <c r="YV571" s="255"/>
      <c r="YW571" s="255"/>
      <c r="YX571" s="255"/>
      <c r="YY571" s="255"/>
      <c r="YZ571" s="255"/>
      <c r="ZA571" s="255"/>
      <c r="ZB571" s="255"/>
      <c r="ZC571" s="255"/>
      <c r="ZD571" s="255"/>
      <c r="ZE571" s="255"/>
      <c r="ZF571" s="255"/>
      <c r="ZG571" s="255"/>
      <c r="ZH571" s="255"/>
      <c r="ZI571" s="255"/>
      <c r="ZJ571" s="255"/>
      <c r="ZK571" s="255"/>
      <c r="ZL571" s="255"/>
      <c r="ZM571" s="255"/>
      <c r="ZN571" s="255"/>
      <c r="ZO571" s="255"/>
      <c r="ZP571" s="255"/>
      <c r="ZQ571" s="255"/>
      <c r="ZR571" s="255"/>
      <c r="ZS571" s="255"/>
      <c r="ZT571" s="255"/>
      <c r="ZU571" s="255"/>
      <c r="ZV571" s="255"/>
      <c r="ZW571" s="255"/>
      <c r="ZX571" s="255"/>
      <c r="ZY571" s="255"/>
      <c r="ZZ571" s="255"/>
      <c r="AAA571" s="255"/>
      <c r="AAB571" s="255"/>
      <c r="AAC571" s="255"/>
      <c r="AAD571" s="255"/>
      <c r="AAE571" s="255"/>
      <c r="AAF571" s="255"/>
      <c r="AAG571" s="255"/>
      <c r="AAH571" s="255"/>
      <c r="AAI571" s="255"/>
      <c r="AAJ571" s="255"/>
      <c r="AAK571" s="255"/>
      <c r="AAL571" s="255"/>
      <c r="AAM571" s="255"/>
      <c r="AAN571" s="255"/>
      <c r="AAO571" s="255"/>
      <c r="AAP571" s="255"/>
      <c r="AAQ571" s="255"/>
      <c r="AAR571" s="255"/>
      <c r="AAS571" s="255"/>
      <c r="AAT571" s="255"/>
      <c r="AAU571" s="255"/>
      <c r="AAV571" s="255"/>
      <c r="AAW571" s="255"/>
      <c r="AAX571" s="255"/>
      <c r="AAY571" s="255"/>
      <c r="AAZ571" s="255"/>
      <c r="ABA571" s="255"/>
      <c r="ABB571" s="255"/>
      <c r="ABC571" s="255"/>
      <c r="ABD571" s="255"/>
      <c r="ABE571" s="255"/>
      <c r="ABF571" s="255"/>
      <c r="ABG571" s="255"/>
      <c r="ABH571" s="255"/>
      <c r="ABI571" s="255"/>
      <c r="ABJ571" s="255"/>
      <c r="ABK571" s="255"/>
      <c r="ABL571" s="255"/>
      <c r="ABM571" s="255"/>
      <c r="ABN571" s="255"/>
      <c r="ABO571" s="255"/>
      <c r="ABP571" s="255"/>
      <c r="ABQ571" s="255"/>
      <c r="ABR571" s="255"/>
      <c r="ABS571" s="255"/>
      <c r="ABT571" s="255"/>
      <c r="ABU571" s="255"/>
      <c r="ABV571" s="255"/>
      <c r="ABW571" s="255"/>
      <c r="ABX571" s="255"/>
      <c r="ABY571" s="255"/>
      <c r="ABZ571" s="255"/>
      <c r="ACA571" s="255"/>
      <c r="ACB571" s="255"/>
      <c r="ACC571" s="255"/>
      <c r="ACD571" s="255"/>
      <c r="ACE571" s="255"/>
      <c r="ACF571" s="255"/>
      <c r="ACG571" s="255"/>
      <c r="ACH571" s="255"/>
      <c r="ACI571" s="255"/>
      <c r="ACJ571" s="255"/>
      <c r="ACK571" s="255"/>
      <c r="ACL571" s="255"/>
      <c r="ACM571" s="255"/>
      <c r="ACN571" s="255"/>
      <c r="ACO571" s="255"/>
      <c r="ACP571" s="255"/>
      <c r="ACQ571" s="255"/>
      <c r="ACR571" s="255"/>
      <c r="ACS571" s="255"/>
      <c r="ACT571" s="255"/>
      <c r="ACU571" s="255"/>
      <c r="ACV571" s="255"/>
      <c r="ACW571" s="255"/>
      <c r="ACX571" s="255"/>
      <c r="ACY571" s="255"/>
      <c r="ACZ571" s="255"/>
      <c r="ADA571" s="255"/>
      <c r="ADB571" s="255"/>
      <c r="ADC571" s="255"/>
      <c r="ADD571" s="255"/>
      <c r="ADE571" s="255"/>
      <c r="ADF571" s="255"/>
      <c r="ADG571" s="255"/>
      <c r="ADH571" s="255"/>
      <c r="ADI571" s="255"/>
      <c r="ADJ571" s="255"/>
      <c r="ADK571" s="255"/>
      <c r="ADL571" s="255"/>
      <c r="ADM571" s="255"/>
      <c r="ADN571" s="255"/>
      <c r="ADO571" s="255"/>
      <c r="ADP571" s="255"/>
      <c r="ADQ571" s="255"/>
      <c r="ADR571" s="255"/>
      <c r="ADS571" s="255"/>
      <c r="ADT571" s="255"/>
      <c r="ADU571" s="255"/>
      <c r="ADV571" s="255"/>
      <c r="ADW571" s="255"/>
      <c r="ADX571" s="255"/>
      <c r="ADY571" s="255"/>
      <c r="ADZ571" s="255"/>
      <c r="AEA571" s="255"/>
      <c r="AEB571" s="255"/>
      <c r="AEC571" s="255"/>
      <c r="AED571" s="255"/>
      <c r="AEE571" s="255"/>
      <c r="AEF571" s="255"/>
      <c r="AEG571" s="255"/>
      <c r="AEH571" s="255"/>
      <c r="AEI571" s="255"/>
      <c r="AEJ571" s="255"/>
      <c r="AEK571" s="255"/>
      <c r="AEL571" s="255"/>
      <c r="AEM571" s="255"/>
      <c r="AEN571" s="255"/>
      <c r="AEO571" s="255"/>
      <c r="AEP571" s="255"/>
      <c r="AEQ571" s="255"/>
      <c r="AER571" s="255"/>
      <c r="AES571" s="255"/>
      <c r="AET571" s="255"/>
      <c r="AEU571" s="255"/>
      <c r="AEV571" s="255"/>
      <c r="AEW571" s="255"/>
      <c r="AEX571" s="255"/>
      <c r="AEY571" s="255"/>
      <c r="AEZ571" s="255"/>
      <c r="AFA571" s="255"/>
      <c r="AFB571" s="255"/>
      <c r="AFC571" s="255"/>
      <c r="AFD571" s="255"/>
      <c r="AFE571" s="255"/>
      <c r="AFF571" s="255"/>
      <c r="AFG571" s="255"/>
      <c r="AFH571" s="255"/>
      <c r="AFI571" s="255"/>
      <c r="AFJ571" s="255"/>
      <c r="AFK571" s="255"/>
      <c r="AFL571" s="255"/>
      <c r="AFM571" s="255"/>
      <c r="AFN571" s="255"/>
      <c r="AFO571" s="255"/>
      <c r="AFP571" s="255"/>
      <c r="AFQ571" s="255"/>
      <c r="AFR571" s="255"/>
      <c r="AFS571" s="255"/>
      <c r="AFT571" s="255"/>
      <c r="AFU571" s="255"/>
      <c r="AFV571" s="255"/>
      <c r="AFW571" s="255"/>
      <c r="AFX571" s="255"/>
      <c r="AFY571" s="255"/>
      <c r="AFZ571" s="255"/>
      <c r="AGA571" s="255"/>
      <c r="AGB571" s="255"/>
      <c r="AGC571" s="255"/>
      <c r="AGD571" s="255"/>
      <c r="AGE571" s="255"/>
      <c r="AGF571" s="255"/>
      <c r="AGG571" s="255"/>
      <c r="AGH571" s="255"/>
      <c r="AGI571" s="255"/>
      <c r="AGJ571" s="255"/>
      <c r="AGK571" s="255"/>
      <c r="AGL571" s="255"/>
      <c r="AGM571" s="255"/>
      <c r="AGN571" s="255"/>
      <c r="AGO571" s="255"/>
      <c r="AGP571" s="255"/>
      <c r="AGQ571" s="255"/>
      <c r="AGR571" s="255"/>
      <c r="AGS571" s="255"/>
      <c r="AGT571" s="255"/>
      <c r="AGU571" s="255"/>
      <c r="AGV571" s="255"/>
      <c r="AGW571" s="255"/>
      <c r="AGX571" s="255"/>
      <c r="AGY571" s="255"/>
      <c r="AGZ571" s="255"/>
      <c r="AHA571" s="255"/>
      <c r="AHB571" s="255"/>
      <c r="AHC571" s="255"/>
      <c r="AHD571" s="255"/>
      <c r="AHE571" s="255"/>
      <c r="AHF571" s="255"/>
      <c r="AHG571" s="255"/>
      <c r="AHH571" s="255"/>
      <c r="AHI571" s="255"/>
      <c r="AHJ571" s="255"/>
      <c r="AHK571" s="255"/>
      <c r="AHL571" s="255"/>
      <c r="AHM571" s="255"/>
      <c r="AHN571" s="255"/>
      <c r="AHO571" s="255"/>
      <c r="AHP571" s="255"/>
      <c r="AHQ571" s="255"/>
      <c r="AHR571" s="255"/>
      <c r="AHS571" s="255"/>
      <c r="AHT571" s="255"/>
      <c r="AHU571" s="255"/>
      <c r="AHV571" s="255"/>
      <c r="AHW571" s="255"/>
      <c r="AHX571" s="255"/>
      <c r="AHY571" s="255"/>
      <c r="AHZ571" s="255"/>
      <c r="AIA571" s="255"/>
      <c r="AIB571" s="255"/>
      <c r="AIC571" s="255"/>
      <c r="AID571" s="255"/>
      <c r="AIE571" s="255"/>
      <c r="AIF571" s="255"/>
      <c r="AIG571" s="255"/>
      <c r="AIH571" s="255"/>
      <c r="AII571" s="255"/>
      <c r="AIJ571" s="255"/>
      <c r="AIK571" s="255"/>
      <c r="AIL571" s="255"/>
      <c r="AIM571" s="255"/>
      <c r="AIN571" s="255"/>
      <c r="AIO571" s="255"/>
      <c r="AIP571" s="255"/>
      <c r="AIQ571" s="255"/>
      <c r="AIR571" s="255"/>
      <c r="AIS571" s="255"/>
      <c r="AIT571" s="255"/>
      <c r="AIU571" s="255"/>
      <c r="AIV571" s="255"/>
      <c r="AIW571" s="255"/>
      <c r="AIX571" s="255"/>
      <c r="AIY571" s="255"/>
      <c r="AIZ571" s="255"/>
      <c r="AJA571" s="255"/>
      <c r="AJB571" s="255"/>
      <c r="AJC571" s="255"/>
      <c r="AJD571" s="255"/>
      <c r="AJE571" s="255"/>
      <c r="AJF571" s="255"/>
      <c r="AJG571" s="255"/>
      <c r="AJH571" s="255"/>
      <c r="AJI571" s="255"/>
      <c r="AJJ571" s="255"/>
      <c r="AJK571" s="255"/>
      <c r="AJL571" s="255"/>
      <c r="AJM571" s="255"/>
      <c r="AJN571" s="255"/>
      <c r="AJO571" s="255"/>
      <c r="AJP571" s="255"/>
      <c r="AJQ571" s="255"/>
      <c r="AJR571" s="255"/>
      <c r="AJS571" s="255"/>
      <c r="AJT571" s="255"/>
      <c r="AJU571" s="255"/>
      <c r="AJV571" s="255"/>
      <c r="AJW571" s="255"/>
      <c r="AJX571" s="255"/>
      <c r="AJY571" s="255"/>
      <c r="AJZ571" s="255"/>
      <c r="AKA571" s="255"/>
      <c r="AKB571" s="255"/>
      <c r="AKC571" s="255"/>
      <c r="AKD571" s="255"/>
      <c r="AKE571" s="255"/>
      <c r="AKF571" s="255"/>
      <c r="AKG571" s="255"/>
      <c r="AKH571" s="255"/>
      <c r="AKI571" s="255"/>
      <c r="AKJ571" s="255"/>
      <c r="AKK571" s="255"/>
      <c r="AKL571" s="255"/>
      <c r="AKM571" s="255"/>
      <c r="AKN571" s="255"/>
      <c r="AKO571" s="255"/>
      <c r="AKP571" s="255"/>
      <c r="AKQ571" s="255"/>
      <c r="AKR571" s="255"/>
      <c r="AKS571" s="255"/>
      <c r="AKT571" s="255"/>
      <c r="AKU571" s="255"/>
      <c r="AKV571" s="255"/>
      <c r="AKW571" s="255"/>
      <c r="AKX571" s="255"/>
      <c r="AKY571" s="255"/>
      <c r="AKZ571" s="255"/>
      <c r="ALA571" s="255"/>
      <c r="ALB571" s="255"/>
      <c r="ALC571" s="255"/>
      <c r="ALD571" s="255"/>
      <c r="ALE571" s="255"/>
    </row>
    <row r="572" spans="1:993" s="298" customFormat="1">
      <c r="A572" s="327" t="s">
        <v>745</v>
      </c>
      <c r="B572" s="334" t="s">
        <v>805</v>
      </c>
      <c r="C572" s="327"/>
      <c r="D572" s="335">
        <v>104</v>
      </c>
      <c r="E572" s="335"/>
      <c r="F572" s="327"/>
      <c r="G572" s="327">
        <v>1</v>
      </c>
      <c r="H572" s="334"/>
      <c r="I572" s="427">
        <f t="shared" si="139"/>
        <v>40</v>
      </c>
      <c r="J572" s="428">
        <f t="shared" si="140"/>
        <v>49.2</v>
      </c>
      <c r="K572" s="255"/>
      <c r="L572" s="255">
        <v>1</v>
      </c>
      <c r="M572" s="255">
        <f t="shared" si="117"/>
        <v>0</v>
      </c>
      <c r="N572" s="255">
        <f t="shared" si="123"/>
        <v>40</v>
      </c>
      <c r="O572" s="255">
        <f t="shared" si="120"/>
        <v>40</v>
      </c>
      <c r="P572" s="255"/>
      <c r="Q572" s="327"/>
      <c r="R572" s="327"/>
      <c r="S572" s="547"/>
      <c r="T572" s="255"/>
      <c r="U572" s="255"/>
      <c r="V572" s="255"/>
      <c r="W572" s="255"/>
      <c r="X572" s="255"/>
      <c r="Y572" s="255"/>
      <c r="Z572" s="255"/>
      <c r="AA572" s="255"/>
      <c r="AB572" s="255"/>
      <c r="AC572" s="255"/>
      <c r="AD572" s="255"/>
      <c r="AE572" s="255"/>
      <c r="AF572" s="255"/>
      <c r="AG572" s="255"/>
      <c r="AH572" s="255"/>
      <c r="AI572" s="255"/>
      <c r="AJ572" s="255"/>
      <c r="AK572" s="255"/>
      <c r="AL572" s="255"/>
      <c r="AM572" s="255"/>
      <c r="AN572" s="255"/>
      <c r="AO572" s="255"/>
      <c r="AP572" s="255"/>
      <c r="AQ572" s="255"/>
      <c r="AR572" s="255"/>
      <c r="AS572" s="255"/>
      <c r="AT572" s="255"/>
      <c r="AU572" s="255"/>
      <c r="AV572" s="255"/>
      <c r="AW572" s="255"/>
      <c r="AX572" s="255"/>
      <c r="AY572" s="255"/>
      <c r="AZ572" s="255"/>
      <c r="BA572" s="255"/>
      <c r="BB572" s="255"/>
      <c r="BC572" s="255"/>
      <c r="BD572" s="255"/>
      <c r="BE572" s="255"/>
      <c r="BF572" s="255"/>
      <c r="BG572" s="255"/>
      <c r="BH572" s="255"/>
      <c r="BI572" s="255"/>
      <c r="BJ572" s="255"/>
      <c r="BK572" s="255"/>
      <c r="BL572" s="255"/>
      <c r="BM572" s="255"/>
      <c r="BN572" s="255"/>
      <c r="BO572" s="255"/>
      <c r="BP572" s="255"/>
      <c r="BQ572" s="255"/>
      <c r="BR572" s="255"/>
      <c r="BS572" s="255"/>
      <c r="BT572" s="255"/>
      <c r="BU572" s="255"/>
      <c r="BV572" s="255"/>
      <c r="BW572" s="255"/>
      <c r="BX572" s="255"/>
      <c r="BY572" s="255"/>
      <c r="BZ572" s="255"/>
      <c r="CA572" s="255"/>
      <c r="CB572" s="255"/>
      <c r="CC572" s="255"/>
      <c r="CD572" s="255"/>
      <c r="CE572" s="255"/>
      <c r="CF572" s="255"/>
      <c r="CG572" s="255"/>
      <c r="CH572" s="255"/>
      <c r="CI572" s="255"/>
      <c r="CJ572" s="255"/>
      <c r="CK572" s="255"/>
      <c r="CL572" s="255"/>
      <c r="CM572" s="255"/>
      <c r="CN572" s="255"/>
      <c r="CO572" s="255"/>
      <c r="CP572" s="255"/>
      <c r="CQ572" s="255"/>
      <c r="CR572" s="255"/>
      <c r="CS572" s="255"/>
      <c r="CT572" s="255"/>
      <c r="CU572" s="255"/>
      <c r="CV572" s="255"/>
      <c r="CW572" s="255"/>
      <c r="CX572" s="255"/>
      <c r="CY572" s="255"/>
      <c r="CZ572" s="255"/>
      <c r="DA572" s="255"/>
      <c r="DB572" s="255"/>
      <c r="DC572" s="255"/>
      <c r="DD572" s="255"/>
      <c r="DE572" s="255"/>
      <c r="DF572" s="255"/>
      <c r="DG572" s="255"/>
      <c r="DH572" s="255"/>
      <c r="DI572" s="255"/>
      <c r="DJ572" s="255"/>
      <c r="DK572" s="255"/>
      <c r="DL572" s="255"/>
      <c r="DM572" s="255"/>
      <c r="DN572" s="255"/>
      <c r="DO572" s="255"/>
      <c r="DP572" s="255"/>
      <c r="DQ572" s="255"/>
      <c r="DR572" s="255"/>
      <c r="DS572" s="255"/>
      <c r="DT572" s="255"/>
      <c r="DU572" s="255"/>
      <c r="DV572" s="255"/>
      <c r="DW572" s="255"/>
      <c r="DX572" s="255"/>
      <c r="DY572" s="255"/>
      <c r="DZ572" s="255"/>
      <c r="EA572" s="255"/>
      <c r="EB572" s="255"/>
      <c r="EC572" s="255"/>
      <c r="ED572" s="255"/>
      <c r="EE572" s="255"/>
      <c r="EF572" s="255"/>
      <c r="EG572" s="255"/>
      <c r="EH572" s="255"/>
      <c r="EI572" s="255"/>
      <c r="EJ572" s="255"/>
      <c r="EK572" s="255"/>
      <c r="EL572" s="255"/>
      <c r="EM572" s="255"/>
      <c r="EN572" s="255"/>
      <c r="EO572" s="255"/>
      <c r="EP572" s="255"/>
      <c r="EQ572" s="255"/>
      <c r="ER572" s="255"/>
      <c r="ES572" s="255"/>
      <c r="ET572" s="255"/>
      <c r="EU572" s="255"/>
      <c r="EV572" s="255"/>
      <c r="EW572" s="255"/>
      <c r="EX572" s="255"/>
      <c r="EY572" s="255"/>
      <c r="EZ572" s="255"/>
      <c r="FA572" s="255"/>
      <c r="FB572" s="255"/>
      <c r="FC572" s="255"/>
      <c r="FD572" s="255"/>
      <c r="FE572" s="255"/>
      <c r="FF572" s="255"/>
      <c r="FG572" s="255"/>
      <c r="FH572" s="255"/>
      <c r="FI572" s="255"/>
      <c r="FJ572" s="255"/>
      <c r="FK572" s="255"/>
      <c r="FL572" s="255"/>
      <c r="FM572" s="255"/>
      <c r="FN572" s="255"/>
      <c r="FO572" s="255"/>
      <c r="FP572" s="255"/>
      <c r="FQ572" s="255"/>
      <c r="FR572" s="255"/>
      <c r="FS572" s="255"/>
      <c r="FT572" s="255"/>
      <c r="FU572" s="255"/>
      <c r="FV572" s="255"/>
      <c r="FW572" s="255"/>
      <c r="FX572" s="255"/>
      <c r="FY572" s="255"/>
      <c r="FZ572" s="255"/>
      <c r="GA572" s="255"/>
      <c r="GB572" s="255"/>
      <c r="GC572" s="255"/>
      <c r="GD572" s="255"/>
      <c r="GE572" s="255"/>
      <c r="GF572" s="255"/>
      <c r="GG572" s="255"/>
      <c r="GH572" s="255"/>
      <c r="GI572" s="255"/>
      <c r="GJ572" s="255"/>
      <c r="GK572" s="255"/>
      <c r="GL572" s="255"/>
      <c r="GM572" s="255"/>
      <c r="GN572" s="255"/>
      <c r="GO572" s="255"/>
      <c r="GP572" s="255"/>
      <c r="GQ572" s="255"/>
      <c r="GR572" s="255"/>
      <c r="GS572" s="255"/>
      <c r="GT572" s="255"/>
      <c r="GU572" s="255"/>
      <c r="GV572" s="255"/>
      <c r="GW572" s="255"/>
      <c r="GX572" s="255"/>
      <c r="GY572" s="255"/>
      <c r="GZ572" s="255"/>
      <c r="HA572" s="255"/>
      <c r="HB572" s="255"/>
      <c r="HC572" s="255"/>
      <c r="HD572" s="255"/>
      <c r="HE572" s="255"/>
      <c r="HF572" s="255"/>
      <c r="HG572" s="255"/>
      <c r="HH572" s="255"/>
      <c r="HI572" s="255"/>
      <c r="HJ572" s="255"/>
      <c r="HK572" s="255"/>
      <c r="HL572" s="255"/>
      <c r="HM572" s="255"/>
      <c r="HN572" s="255"/>
      <c r="HO572" s="255"/>
      <c r="HP572" s="255"/>
      <c r="HQ572" s="255"/>
      <c r="HR572" s="255"/>
      <c r="HS572" s="255"/>
      <c r="HT572" s="255"/>
      <c r="HU572" s="255"/>
      <c r="HV572" s="255"/>
      <c r="HW572" s="255"/>
      <c r="HX572" s="255"/>
      <c r="HY572" s="255"/>
      <c r="HZ572" s="255"/>
      <c r="IA572" s="255"/>
      <c r="IB572" s="255"/>
      <c r="IC572" s="255"/>
      <c r="ID572" s="255"/>
      <c r="IE572" s="255"/>
      <c r="IF572" s="255"/>
      <c r="IG572" s="255"/>
      <c r="IH572" s="255"/>
      <c r="II572" s="255"/>
      <c r="IJ572" s="255"/>
      <c r="IK572" s="255"/>
      <c r="IL572" s="255"/>
      <c r="IM572" s="255"/>
      <c r="IN572" s="255"/>
      <c r="IO572" s="255"/>
      <c r="IP572" s="255"/>
      <c r="IQ572" s="255"/>
      <c r="IR572" s="255"/>
      <c r="IS572" s="255"/>
      <c r="IT572" s="255"/>
      <c r="IU572" s="255"/>
      <c r="IV572" s="255"/>
      <c r="IW572" s="255"/>
      <c r="IX572" s="255"/>
      <c r="IY572" s="255"/>
      <c r="IZ572" s="255"/>
      <c r="JA572" s="255"/>
      <c r="JB572" s="255"/>
      <c r="JC572" s="255"/>
      <c r="JD572" s="255"/>
      <c r="JE572" s="255"/>
      <c r="JF572" s="255"/>
      <c r="JG572" s="255"/>
      <c r="JH572" s="255"/>
      <c r="JI572" s="255"/>
      <c r="JJ572" s="255"/>
      <c r="JK572" s="255"/>
      <c r="JL572" s="255"/>
      <c r="JM572" s="255"/>
      <c r="JN572" s="255"/>
      <c r="JO572" s="255"/>
      <c r="JP572" s="255"/>
      <c r="JQ572" s="255"/>
      <c r="JR572" s="255"/>
      <c r="JS572" s="255"/>
      <c r="JT572" s="255"/>
      <c r="JU572" s="255"/>
      <c r="JV572" s="255"/>
      <c r="JW572" s="255"/>
      <c r="JX572" s="255"/>
      <c r="JY572" s="255"/>
      <c r="JZ572" s="255"/>
      <c r="KA572" s="255"/>
      <c r="KB572" s="255"/>
      <c r="KC572" s="255"/>
      <c r="KD572" s="255"/>
      <c r="KE572" s="255"/>
      <c r="KF572" s="255"/>
      <c r="KG572" s="255"/>
      <c r="KH572" s="255"/>
      <c r="KI572" s="255"/>
      <c r="KJ572" s="255"/>
      <c r="KK572" s="255"/>
      <c r="KL572" s="255"/>
      <c r="KM572" s="255"/>
      <c r="KN572" s="255"/>
      <c r="KO572" s="255"/>
      <c r="KP572" s="255"/>
      <c r="KQ572" s="255"/>
      <c r="KR572" s="255"/>
      <c r="KS572" s="255"/>
      <c r="KT572" s="255"/>
      <c r="KU572" s="255"/>
      <c r="KV572" s="255"/>
      <c r="KW572" s="255"/>
      <c r="KX572" s="255"/>
      <c r="KY572" s="255"/>
      <c r="KZ572" s="255"/>
      <c r="LA572" s="255"/>
      <c r="LB572" s="255"/>
      <c r="LC572" s="255"/>
      <c r="LD572" s="255"/>
      <c r="LE572" s="255"/>
      <c r="LF572" s="255"/>
      <c r="LG572" s="255"/>
      <c r="LH572" s="255"/>
      <c r="LI572" s="255"/>
      <c r="LJ572" s="255"/>
      <c r="LK572" s="255"/>
      <c r="LL572" s="255"/>
      <c r="LM572" s="255"/>
      <c r="LN572" s="255"/>
      <c r="LO572" s="255"/>
      <c r="LP572" s="255"/>
      <c r="LQ572" s="255"/>
      <c r="LR572" s="255"/>
      <c r="LS572" s="255"/>
      <c r="LT572" s="255"/>
      <c r="LU572" s="255"/>
      <c r="LV572" s="255"/>
      <c r="LW572" s="255"/>
      <c r="LX572" s="255"/>
      <c r="LY572" s="255"/>
      <c r="LZ572" s="255"/>
      <c r="MA572" s="255"/>
      <c r="MB572" s="255"/>
      <c r="MC572" s="255"/>
      <c r="MD572" s="255"/>
      <c r="ME572" s="255"/>
      <c r="MF572" s="255"/>
      <c r="MG572" s="255"/>
      <c r="MH572" s="255"/>
      <c r="MI572" s="255"/>
      <c r="MJ572" s="255"/>
      <c r="MK572" s="255"/>
      <c r="ML572" s="255"/>
      <c r="MM572" s="255"/>
      <c r="MN572" s="255"/>
      <c r="MO572" s="255"/>
      <c r="MP572" s="255"/>
      <c r="MQ572" s="255"/>
      <c r="MR572" s="255"/>
      <c r="MS572" s="255"/>
      <c r="MT572" s="255"/>
      <c r="MU572" s="255"/>
      <c r="MV572" s="255"/>
      <c r="MW572" s="255"/>
      <c r="MX572" s="255"/>
      <c r="MY572" s="255"/>
      <c r="MZ572" s="255"/>
      <c r="NA572" s="255"/>
      <c r="NB572" s="255"/>
      <c r="NC572" s="255"/>
      <c r="ND572" s="255"/>
      <c r="NE572" s="255"/>
      <c r="NF572" s="255"/>
      <c r="NG572" s="255"/>
      <c r="NH572" s="255"/>
      <c r="NI572" s="255"/>
      <c r="NJ572" s="255"/>
      <c r="NK572" s="255"/>
      <c r="NL572" s="255"/>
      <c r="NM572" s="255"/>
      <c r="NN572" s="255"/>
      <c r="NO572" s="255"/>
      <c r="NP572" s="255"/>
      <c r="NQ572" s="255"/>
      <c r="NR572" s="255"/>
      <c r="NS572" s="255"/>
      <c r="NT572" s="255"/>
      <c r="NU572" s="255"/>
      <c r="NV572" s="255"/>
      <c r="NW572" s="255"/>
      <c r="NX572" s="255"/>
      <c r="NY572" s="255"/>
      <c r="NZ572" s="255"/>
      <c r="OA572" s="255"/>
      <c r="OB572" s="255"/>
      <c r="OC572" s="255"/>
      <c r="OD572" s="255"/>
      <c r="OE572" s="255"/>
      <c r="OF572" s="255"/>
      <c r="OG572" s="255"/>
      <c r="OH572" s="255"/>
      <c r="OI572" s="255"/>
      <c r="OJ572" s="255"/>
      <c r="OK572" s="255"/>
      <c r="OL572" s="255"/>
      <c r="OM572" s="255"/>
      <c r="ON572" s="255"/>
      <c r="OO572" s="255"/>
      <c r="OP572" s="255"/>
      <c r="OQ572" s="255"/>
      <c r="OR572" s="255"/>
      <c r="OS572" s="255"/>
      <c r="OT572" s="255"/>
      <c r="OU572" s="255"/>
      <c r="OV572" s="255"/>
      <c r="OW572" s="255"/>
      <c r="OX572" s="255"/>
      <c r="OY572" s="255"/>
      <c r="OZ572" s="255"/>
      <c r="PA572" s="255"/>
      <c r="PB572" s="255"/>
      <c r="PC572" s="255"/>
      <c r="PD572" s="255"/>
      <c r="PE572" s="255"/>
      <c r="PF572" s="255"/>
      <c r="PG572" s="255"/>
      <c r="PH572" s="255"/>
      <c r="PI572" s="255"/>
      <c r="PJ572" s="255"/>
      <c r="PK572" s="255"/>
      <c r="PL572" s="255"/>
      <c r="PM572" s="255"/>
      <c r="PN572" s="255"/>
      <c r="PO572" s="255"/>
      <c r="PP572" s="255"/>
      <c r="PQ572" s="255"/>
      <c r="PR572" s="255"/>
      <c r="PS572" s="255"/>
      <c r="PT572" s="255"/>
      <c r="PU572" s="255"/>
      <c r="PV572" s="255"/>
      <c r="PW572" s="255"/>
      <c r="PX572" s="255"/>
      <c r="PY572" s="255"/>
      <c r="PZ572" s="255"/>
      <c r="QA572" s="255"/>
      <c r="QB572" s="255"/>
      <c r="QC572" s="255"/>
      <c r="QD572" s="255"/>
      <c r="QE572" s="255"/>
      <c r="QF572" s="255"/>
      <c r="QG572" s="255"/>
      <c r="QH572" s="255"/>
      <c r="QI572" s="255"/>
      <c r="QJ572" s="255"/>
      <c r="QK572" s="255"/>
      <c r="QL572" s="255"/>
      <c r="QM572" s="255"/>
      <c r="QN572" s="255"/>
      <c r="QO572" s="255"/>
      <c r="QP572" s="255"/>
      <c r="QQ572" s="255"/>
      <c r="QR572" s="255"/>
      <c r="QS572" s="255"/>
      <c r="QT572" s="255"/>
      <c r="QU572" s="255"/>
      <c r="QV572" s="255"/>
      <c r="QW572" s="255"/>
      <c r="QX572" s="255"/>
      <c r="QY572" s="255"/>
      <c r="QZ572" s="255"/>
      <c r="RA572" s="255"/>
      <c r="RB572" s="255"/>
      <c r="RC572" s="255"/>
      <c r="RD572" s="255"/>
      <c r="RE572" s="255"/>
      <c r="RF572" s="255"/>
      <c r="RG572" s="255"/>
      <c r="RH572" s="255"/>
      <c r="RI572" s="255"/>
      <c r="RJ572" s="255"/>
      <c r="RK572" s="255"/>
      <c r="RL572" s="255"/>
      <c r="RM572" s="255"/>
      <c r="RN572" s="255"/>
      <c r="RO572" s="255"/>
      <c r="RP572" s="255"/>
      <c r="RQ572" s="255"/>
      <c r="RR572" s="255"/>
      <c r="RS572" s="255"/>
      <c r="RT572" s="255"/>
      <c r="RU572" s="255"/>
      <c r="RV572" s="255"/>
      <c r="RW572" s="255"/>
      <c r="RX572" s="255"/>
      <c r="RY572" s="255"/>
      <c r="RZ572" s="255"/>
      <c r="SA572" s="255"/>
      <c r="SB572" s="255"/>
      <c r="SC572" s="255"/>
      <c r="SD572" s="255"/>
      <c r="SE572" s="255"/>
      <c r="SF572" s="255"/>
      <c r="SG572" s="255"/>
      <c r="SH572" s="255"/>
      <c r="SI572" s="255"/>
      <c r="SJ572" s="255"/>
      <c r="SK572" s="255"/>
      <c r="SL572" s="255"/>
      <c r="SM572" s="255"/>
      <c r="SN572" s="255"/>
      <c r="SO572" s="255"/>
      <c r="SP572" s="255"/>
      <c r="SQ572" s="255"/>
      <c r="SR572" s="255"/>
      <c r="SS572" s="255"/>
      <c r="ST572" s="255"/>
      <c r="SU572" s="255"/>
      <c r="SV572" s="255"/>
      <c r="SW572" s="255"/>
      <c r="SX572" s="255"/>
      <c r="SY572" s="255"/>
      <c r="SZ572" s="255"/>
      <c r="TA572" s="255"/>
      <c r="TB572" s="255"/>
      <c r="TC572" s="255"/>
      <c r="TD572" s="255"/>
      <c r="TE572" s="255"/>
      <c r="TF572" s="255"/>
      <c r="TG572" s="255"/>
      <c r="TH572" s="255"/>
      <c r="TI572" s="255"/>
      <c r="TJ572" s="255"/>
      <c r="TK572" s="255"/>
      <c r="TL572" s="255"/>
      <c r="TM572" s="255"/>
      <c r="TN572" s="255"/>
      <c r="TO572" s="255"/>
      <c r="TP572" s="255"/>
      <c r="TQ572" s="255"/>
      <c r="TR572" s="255"/>
      <c r="TS572" s="255"/>
      <c r="TT572" s="255"/>
      <c r="TU572" s="255"/>
      <c r="TV572" s="255"/>
      <c r="TW572" s="255"/>
      <c r="TX572" s="255"/>
      <c r="TY572" s="255"/>
      <c r="TZ572" s="255"/>
      <c r="UA572" s="255"/>
      <c r="UB572" s="255"/>
      <c r="UC572" s="255"/>
      <c r="UD572" s="255"/>
      <c r="UE572" s="255"/>
      <c r="UF572" s="255"/>
      <c r="UG572" s="255"/>
      <c r="UH572" s="255"/>
      <c r="UI572" s="255"/>
      <c r="UJ572" s="255"/>
      <c r="UK572" s="255"/>
      <c r="UL572" s="255"/>
      <c r="UM572" s="255"/>
      <c r="UN572" s="255"/>
      <c r="UO572" s="255"/>
      <c r="UP572" s="255"/>
      <c r="UQ572" s="255"/>
      <c r="UR572" s="255"/>
      <c r="US572" s="255"/>
      <c r="UT572" s="255"/>
      <c r="UU572" s="255"/>
      <c r="UV572" s="255"/>
      <c r="UW572" s="255"/>
      <c r="UX572" s="255"/>
      <c r="UY572" s="255"/>
      <c r="UZ572" s="255"/>
      <c r="VA572" s="255"/>
      <c r="VB572" s="255"/>
      <c r="VC572" s="255"/>
      <c r="VD572" s="255"/>
      <c r="VE572" s="255"/>
      <c r="VF572" s="255"/>
      <c r="VG572" s="255"/>
      <c r="VH572" s="255"/>
      <c r="VI572" s="255"/>
      <c r="VJ572" s="255"/>
      <c r="VK572" s="255"/>
      <c r="VL572" s="255"/>
      <c r="VM572" s="255"/>
      <c r="VN572" s="255"/>
      <c r="VO572" s="255"/>
      <c r="VP572" s="255"/>
      <c r="VQ572" s="255"/>
      <c r="VR572" s="255"/>
      <c r="VS572" s="255"/>
      <c r="VT572" s="255"/>
      <c r="VU572" s="255"/>
      <c r="VV572" s="255"/>
      <c r="VW572" s="255"/>
      <c r="VX572" s="255"/>
      <c r="VY572" s="255"/>
      <c r="VZ572" s="255"/>
      <c r="WA572" s="255"/>
      <c r="WB572" s="255"/>
      <c r="WC572" s="255"/>
      <c r="WD572" s="255"/>
      <c r="WE572" s="255"/>
      <c r="WF572" s="255"/>
      <c r="WG572" s="255"/>
      <c r="WH572" s="255"/>
      <c r="WI572" s="255"/>
      <c r="WJ572" s="255"/>
      <c r="WK572" s="255"/>
      <c r="WL572" s="255"/>
      <c r="WM572" s="255"/>
      <c r="WN572" s="255"/>
      <c r="WO572" s="255"/>
      <c r="WP572" s="255"/>
      <c r="WQ572" s="255"/>
      <c r="WR572" s="255"/>
      <c r="WS572" s="255"/>
      <c r="WT572" s="255"/>
      <c r="WU572" s="255"/>
      <c r="WV572" s="255"/>
      <c r="WW572" s="255"/>
      <c r="WX572" s="255"/>
      <c r="WY572" s="255"/>
      <c r="WZ572" s="255"/>
      <c r="XA572" s="255"/>
      <c r="XB572" s="255"/>
      <c r="XC572" s="255"/>
      <c r="XD572" s="255"/>
      <c r="XE572" s="255"/>
      <c r="XF572" s="255"/>
      <c r="XG572" s="255"/>
      <c r="XH572" s="255"/>
      <c r="XI572" s="255"/>
      <c r="XJ572" s="255"/>
      <c r="XK572" s="255"/>
      <c r="XL572" s="255"/>
      <c r="XM572" s="255"/>
      <c r="XN572" s="255"/>
      <c r="XO572" s="255"/>
      <c r="XP572" s="255"/>
      <c r="XQ572" s="255"/>
      <c r="XR572" s="255"/>
      <c r="XS572" s="255"/>
      <c r="XT572" s="255"/>
      <c r="XU572" s="255"/>
      <c r="XV572" s="255"/>
      <c r="XW572" s="255"/>
      <c r="XX572" s="255"/>
      <c r="XY572" s="255"/>
      <c r="XZ572" s="255"/>
      <c r="YA572" s="255"/>
      <c r="YB572" s="255"/>
      <c r="YC572" s="255"/>
      <c r="YD572" s="255"/>
      <c r="YE572" s="255"/>
      <c r="YF572" s="255"/>
      <c r="YG572" s="255"/>
      <c r="YH572" s="255"/>
      <c r="YI572" s="255"/>
      <c r="YJ572" s="255"/>
      <c r="YK572" s="255"/>
      <c r="YL572" s="255"/>
      <c r="YM572" s="255"/>
      <c r="YN572" s="255"/>
      <c r="YO572" s="255"/>
      <c r="YP572" s="255"/>
      <c r="YQ572" s="255"/>
      <c r="YR572" s="255"/>
      <c r="YS572" s="255"/>
      <c r="YT572" s="255"/>
      <c r="YU572" s="255"/>
      <c r="YV572" s="255"/>
      <c r="YW572" s="255"/>
      <c r="YX572" s="255"/>
      <c r="YY572" s="255"/>
      <c r="YZ572" s="255"/>
      <c r="ZA572" s="255"/>
      <c r="ZB572" s="255"/>
      <c r="ZC572" s="255"/>
      <c r="ZD572" s="255"/>
      <c r="ZE572" s="255"/>
      <c r="ZF572" s="255"/>
      <c r="ZG572" s="255"/>
      <c r="ZH572" s="255"/>
      <c r="ZI572" s="255"/>
      <c r="ZJ572" s="255"/>
      <c r="ZK572" s="255"/>
      <c r="ZL572" s="255"/>
      <c r="ZM572" s="255"/>
      <c r="ZN572" s="255"/>
      <c r="ZO572" s="255"/>
      <c r="ZP572" s="255"/>
      <c r="ZQ572" s="255"/>
      <c r="ZR572" s="255"/>
      <c r="ZS572" s="255"/>
      <c r="ZT572" s="255"/>
      <c r="ZU572" s="255"/>
      <c r="ZV572" s="255"/>
      <c r="ZW572" s="255"/>
      <c r="ZX572" s="255"/>
      <c r="ZY572" s="255"/>
      <c r="ZZ572" s="255"/>
      <c r="AAA572" s="255"/>
      <c r="AAB572" s="255"/>
      <c r="AAC572" s="255"/>
      <c r="AAD572" s="255"/>
      <c r="AAE572" s="255"/>
      <c r="AAF572" s="255"/>
      <c r="AAG572" s="255"/>
      <c r="AAH572" s="255"/>
      <c r="AAI572" s="255"/>
      <c r="AAJ572" s="255"/>
      <c r="AAK572" s="255"/>
      <c r="AAL572" s="255"/>
      <c r="AAM572" s="255"/>
      <c r="AAN572" s="255"/>
      <c r="AAO572" s="255"/>
      <c r="AAP572" s="255"/>
      <c r="AAQ572" s="255"/>
      <c r="AAR572" s="255"/>
      <c r="AAS572" s="255"/>
      <c r="AAT572" s="255"/>
      <c r="AAU572" s="255"/>
      <c r="AAV572" s="255"/>
      <c r="AAW572" s="255"/>
      <c r="AAX572" s="255"/>
      <c r="AAY572" s="255"/>
      <c r="AAZ572" s="255"/>
      <c r="ABA572" s="255"/>
      <c r="ABB572" s="255"/>
      <c r="ABC572" s="255"/>
      <c r="ABD572" s="255"/>
      <c r="ABE572" s="255"/>
      <c r="ABF572" s="255"/>
      <c r="ABG572" s="255"/>
      <c r="ABH572" s="255"/>
      <c r="ABI572" s="255"/>
      <c r="ABJ572" s="255"/>
      <c r="ABK572" s="255"/>
      <c r="ABL572" s="255"/>
      <c r="ABM572" s="255"/>
      <c r="ABN572" s="255"/>
      <c r="ABO572" s="255"/>
      <c r="ABP572" s="255"/>
      <c r="ABQ572" s="255"/>
      <c r="ABR572" s="255"/>
      <c r="ABS572" s="255"/>
      <c r="ABT572" s="255"/>
      <c r="ABU572" s="255"/>
      <c r="ABV572" s="255"/>
      <c r="ABW572" s="255"/>
      <c r="ABX572" s="255"/>
      <c r="ABY572" s="255"/>
      <c r="ABZ572" s="255"/>
      <c r="ACA572" s="255"/>
      <c r="ACB572" s="255"/>
      <c r="ACC572" s="255"/>
      <c r="ACD572" s="255"/>
      <c r="ACE572" s="255"/>
      <c r="ACF572" s="255"/>
      <c r="ACG572" s="255"/>
      <c r="ACH572" s="255"/>
      <c r="ACI572" s="255"/>
      <c r="ACJ572" s="255"/>
      <c r="ACK572" s="255"/>
      <c r="ACL572" s="255"/>
      <c r="ACM572" s="255"/>
      <c r="ACN572" s="255"/>
      <c r="ACO572" s="255"/>
      <c r="ACP572" s="255"/>
      <c r="ACQ572" s="255"/>
      <c r="ACR572" s="255"/>
      <c r="ACS572" s="255"/>
      <c r="ACT572" s="255"/>
      <c r="ACU572" s="255"/>
      <c r="ACV572" s="255"/>
      <c r="ACW572" s="255"/>
      <c r="ACX572" s="255"/>
      <c r="ACY572" s="255"/>
      <c r="ACZ572" s="255"/>
      <c r="ADA572" s="255"/>
      <c r="ADB572" s="255"/>
      <c r="ADC572" s="255"/>
      <c r="ADD572" s="255"/>
      <c r="ADE572" s="255"/>
      <c r="ADF572" s="255"/>
      <c r="ADG572" s="255"/>
      <c r="ADH572" s="255"/>
      <c r="ADI572" s="255"/>
      <c r="ADJ572" s="255"/>
      <c r="ADK572" s="255"/>
      <c r="ADL572" s="255"/>
      <c r="ADM572" s="255"/>
      <c r="ADN572" s="255"/>
      <c r="ADO572" s="255"/>
      <c r="ADP572" s="255"/>
      <c r="ADQ572" s="255"/>
      <c r="ADR572" s="255"/>
      <c r="ADS572" s="255"/>
      <c r="ADT572" s="255"/>
      <c r="ADU572" s="255"/>
      <c r="ADV572" s="255"/>
      <c r="ADW572" s="255"/>
      <c r="ADX572" s="255"/>
      <c r="ADY572" s="255"/>
      <c r="ADZ572" s="255"/>
      <c r="AEA572" s="255"/>
      <c r="AEB572" s="255"/>
      <c r="AEC572" s="255"/>
      <c r="AED572" s="255"/>
      <c r="AEE572" s="255"/>
      <c r="AEF572" s="255"/>
      <c r="AEG572" s="255"/>
      <c r="AEH572" s="255"/>
      <c r="AEI572" s="255"/>
      <c r="AEJ572" s="255"/>
      <c r="AEK572" s="255"/>
      <c r="AEL572" s="255"/>
      <c r="AEM572" s="255"/>
      <c r="AEN572" s="255"/>
      <c r="AEO572" s="255"/>
      <c r="AEP572" s="255"/>
      <c r="AEQ572" s="255"/>
      <c r="AER572" s="255"/>
      <c r="AES572" s="255"/>
      <c r="AET572" s="255"/>
      <c r="AEU572" s="255"/>
      <c r="AEV572" s="255"/>
      <c r="AEW572" s="255"/>
      <c r="AEX572" s="255"/>
      <c r="AEY572" s="255"/>
      <c r="AEZ572" s="255"/>
      <c r="AFA572" s="255"/>
      <c r="AFB572" s="255"/>
      <c r="AFC572" s="255"/>
      <c r="AFD572" s="255"/>
      <c r="AFE572" s="255"/>
      <c r="AFF572" s="255"/>
      <c r="AFG572" s="255"/>
      <c r="AFH572" s="255"/>
      <c r="AFI572" s="255"/>
      <c r="AFJ572" s="255"/>
      <c r="AFK572" s="255"/>
      <c r="AFL572" s="255"/>
      <c r="AFM572" s="255"/>
      <c r="AFN572" s="255"/>
      <c r="AFO572" s="255"/>
      <c r="AFP572" s="255"/>
      <c r="AFQ572" s="255"/>
      <c r="AFR572" s="255"/>
      <c r="AFS572" s="255"/>
      <c r="AFT572" s="255"/>
      <c r="AFU572" s="255"/>
      <c r="AFV572" s="255"/>
      <c r="AFW572" s="255"/>
      <c r="AFX572" s="255"/>
      <c r="AFY572" s="255"/>
      <c r="AFZ572" s="255"/>
      <c r="AGA572" s="255"/>
      <c r="AGB572" s="255"/>
      <c r="AGC572" s="255"/>
      <c r="AGD572" s="255"/>
      <c r="AGE572" s="255"/>
      <c r="AGF572" s="255"/>
      <c r="AGG572" s="255"/>
      <c r="AGH572" s="255"/>
      <c r="AGI572" s="255"/>
      <c r="AGJ572" s="255"/>
      <c r="AGK572" s="255"/>
      <c r="AGL572" s="255"/>
      <c r="AGM572" s="255"/>
      <c r="AGN572" s="255"/>
      <c r="AGO572" s="255"/>
      <c r="AGP572" s="255"/>
      <c r="AGQ572" s="255"/>
      <c r="AGR572" s="255"/>
      <c r="AGS572" s="255"/>
      <c r="AGT572" s="255"/>
      <c r="AGU572" s="255"/>
      <c r="AGV572" s="255"/>
      <c r="AGW572" s="255"/>
      <c r="AGX572" s="255"/>
      <c r="AGY572" s="255"/>
      <c r="AGZ572" s="255"/>
      <c r="AHA572" s="255"/>
      <c r="AHB572" s="255"/>
      <c r="AHC572" s="255"/>
      <c r="AHD572" s="255"/>
      <c r="AHE572" s="255"/>
      <c r="AHF572" s="255"/>
      <c r="AHG572" s="255"/>
      <c r="AHH572" s="255"/>
      <c r="AHI572" s="255"/>
      <c r="AHJ572" s="255"/>
      <c r="AHK572" s="255"/>
      <c r="AHL572" s="255"/>
      <c r="AHM572" s="255"/>
      <c r="AHN572" s="255"/>
      <c r="AHO572" s="255"/>
      <c r="AHP572" s="255"/>
      <c r="AHQ572" s="255"/>
      <c r="AHR572" s="255"/>
      <c r="AHS572" s="255"/>
      <c r="AHT572" s="255"/>
      <c r="AHU572" s="255"/>
      <c r="AHV572" s="255"/>
      <c r="AHW572" s="255"/>
      <c r="AHX572" s="255"/>
      <c r="AHY572" s="255"/>
      <c r="AHZ572" s="255"/>
      <c r="AIA572" s="255"/>
      <c r="AIB572" s="255"/>
      <c r="AIC572" s="255"/>
      <c r="AID572" s="255"/>
      <c r="AIE572" s="255"/>
      <c r="AIF572" s="255"/>
      <c r="AIG572" s="255"/>
      <c r="AIH572" s="255"/>
      <c r="AII572" s="255"/>
      <c r="AIJ572" s="255"/>
      <c r="AIK572" s="255"/>
      <c r="AIL572" s="255"/>
      <c r="AIM572" s="255"/>
      <c r="AIN572" s="255"/>
      <c r="AIO572" s="255"/>
      <c r="AIP572" s="255"/>
      <c r="AIQ572" s="255"/>
      <c r="AIR572" s="255"/>
      <c r="AIS572" s="255"/>
      <c r="AIT572" s="255"/>
      <c r="AIU572" s="255"/>
      <c r="AIV572" s="255"/>
      <c r="AIW572" s="255"/>
      <c r="AIX572" s="255"/>
      <c r="AIY572" s="255"/>
      <c r="AIZ572" s="255"/>
      <c r="AJA572" s="255"/>
      <c r="AJB572" s="255"/>
      <c r="AJC572" s="255"/>
      <c r="AJD572" s="255"/>
      <c r="AJE572" s="255"/>
      <c r="AJF572" s="255"/>
      <c r="AJG572" s="255"/>
      <c r="AJH572" s="255"/>
      <c r="AJI572" s="255"/>
      <c r="AJJ572" s="255"/>
      <c r="AJK572" s="255"/>
      <c r="AJL572" s="255"/>
      <c r="AJM572" s="255"/>
      <c r="AJN572" s="255"/>
      <c r="AJO572" s="255"/>
      <c r="AJP572" s="255"/>
      <c r="AJQ572" s="255"/>
      <c r="AJR572" s="255"/>
      <c r="AJS572" s="255"/>
      <c r="AJT572" s="255"/>
      <c r="AJU572" s="255"/>
      <c r="AJV572" s="255"/>
      <c r="AJW572" s="255"/>
      <c r="AJX572" s="255"/>
      <c r="AJY572" s="255"/>
      <c r="AJZ572" s="255"/>
      <c r="AKA572" s="255"/>
      <c r="AKB572" s="255"/>
      <c r="AKC572" s="255"/>
      <c r="AKD572" s="255"/>
      <c r="AKE572" s="255"/>
      <c r="AKF572" s="255"/>
      <c r="AKG572" s="255"/>
      <c r="AKH572" s="255"/>
      <c r="AKI572" s="255"/>
      <c r="AKJ572" s="255"/>
      <c r="AKK572" s="255"/>
      <c r="AKL572" s="255"/>
      <c r="AKM572" s="255"/>
      <c r="AKN572" s="255"/>
      <c r="AKO572" s="255"/>
      <c r="AKP572" s="255"/>
      <c r="AKQ572" s="255"/>
      <c r="AKR572" s="255"/>
      <c r="AKS572" s="255"/>
      <c r="AKT572" s="255"/>
      <c r="AKU572" s="255"/>
      <c r="AKV572" s="255"/>
      <c r="AKW572" s="255"/>
      <c r="AKX572" s="255"/>
      <c r="AKY572" s="255"/>
      <c r="AKZ572" s="255"/>
      <c r="ALA572" s="255"/>
      <c r="ALB572" s="255"/>
      <c r="ALC572" s="255"/>
      <c r="ALD572" s="255"/>
      <c r="ALE572" s="255"/>
    </row>
    <row r="573" spans="1:993" s="298" customFormat="1">
      <c r="A573" s="157" t="s">
        <v>745</v>
      </c>
      <c r="B573" s="158" t="s">
        <v>806</v>
      </c>
      <c r="C573" s="157"/>
      <c r="D573" s="159" t="s">
        <v>807</v>
      </c>
      <c r="E573" s="159"/>
      <c r="F573" s="157"/>
      <c r="G573" s="157">
        <v>1</v>
      </c>
      <c r="H573" s="158"/>
      <c r="I573" s="296">
        <f t="shared" si="139"/>
        <v>40</v>
      </c>
      <c r="J573" s="296">
        <f t="shared" si="140"/>
        <v>49.2</v>
      </c>
      <c r="K573" s="300"/>
      <c r="L573" s="300">
        <v>1</v>
      </c>
      <c r="M573" s="300">
        <f t="shared" si="117"/>
        <v>0</v>
      </c>
      <c r="N573" s="300">
        <f t="shared" si="123"/>
        <v>40</v>
      </c>
      <c r="O573" s="300">
        <f t="shared" si="120"/>
        <v>40</v>
      </c>
      <c r="P573" s="300"/>
      <c r="Q573" s="157"/>
      <c r="R573" s="157"/>
      <c r="S573" s="547"/>
      <c r="T573" s="255"/>
      <c r="U573" s="255"/>
      <c r="V573" s="255"/>
      <c r="W573" s="255"/>
      <c r="X573" s="255"/>
      <c r="Y573" s="255"/>
      <c r="Z573" s="255"/>
      <c r="AA573" s="255"/>
      <c r="AB573" s="255"/>
      <c r="AC573" s="255"/>
      <c r="AD573" s="255"/>
      <c r="AE573" s="255"/>
      <c r="AF573" s="255"/>
      <c r="AG573" s="255"/>
      <c r="AH573" s="255"/>
      <c r="AI573" s="255"/>
      <c r="AJ573" s="255"/>
      <c r="AK573" s="255"/>
      <c r="AL573" s="255"/>
      <c r="AM573" s="255"/>
      <c r="AN573" s="255"/>
      <c r="AO573" s="255"/>
      <c r="AP573" s="255"/>
      <c r="AQ573" s="255"/>
      <c r="AR573" s="255"/>
      <c r="AS573" s="255"/>
      <c r="AT573" s="255"/>
      <c r="AU573" s="255"/>
      <c r="AV573" s="255"/>
      <c r="AW573" s="255"/>
      <c r="AX573" s="255"/>
      <c r="AY573" s="255"/>
      <c r="AZ573" s="255"/>
      <c r="BA573" s="255"/>
      <c r="BB573" s="255"/>
      <c r="BC573" s="255"/>
      <c r="BD573" s="255"/>
      <c r="BE573" s="255"/>
      <c r="BF573" s="255"/>
      <c r="BG573" s="255"/>
      <c r="BH573" s="255"/>
      <c r="BI573" s="255"/>
      <c r="BJ573" s="255"/>
      <c r="BK573" s="255"/>
      <c r="BL573" s="255"/>
      <c r="BM573" s="255"/>
      <c r="BN573" s="255"/>
      <c r="BO573" s="255"/>
      <c r="BP573" s="255"/>
      <c r="BQ573" s="255"/>
      <c r="BR573" s="255"/>
      <c r="BS573" s="255"/>
      <c r="BT573" s="255"/>
      <c r="BU573" s="255"/>
      <c r="BV573" s="255"/>
      <c r="BW573" s="255"/>
      <c r="BX573" s="255"/>
      <c r="BY573" s="255"/>
      <c r="BZ573" s="255"/>
      <c r="CA573" s="255"/>
      <c r="CB573" s="255"/>
      <c r="CC573" s="255"/>
      <c r="CD573" s="255"/>
      <c r="CE573" s="255"/>
      <c r="CF573" s="255"/>
      <c r="CG573" s="255"/>
      <c r="CH573" s="255"/>
      <c r="CI573" s="255"/>
      <c r="CJ573" s="255"/>
      <c r="CK573" s="255"/>
      <c r="CL573" s="255"/>
      <c r="CM573" s="255"/>
      <c r="CN573" s="255"/>
      <c r="CO573" s="255"/>
      <c r="CP573" s="255"/>
      <c r="CQ573" s="255"/>
      <c r="CR573" s="255"/>
      <c r="CS573" s="255"/>
      <c r="CT573" s="255"/>
      <c r="CU573" s="255"/>
      <c r="CV573" s="255"/>
      <c r="CW573" s="255"/>
      <c r="CX573" s="255"/>
      <c r="CY573" s="255"/>
      <c r="CZ573" s="255"/>
      <c r="DA573" s="255"/>
      <c r="DB573" s="255"/>
      <c r="DC573" s="255"/>
      <c r="DD573" s="255"/>
      <c r="DE573" s="255"/>
      <c r="DF573" s="255"/>
      <c r="DG573" s="255"/>
      <c r="DH573" s="255"/>
      <c r="DI573" s="255"/>
      <c r="DJ573" s="255"/>
      <c r="DK573" s="255"/>
      <c r="DL573" s="255"/>
      <c r="DM573" s="255"/>
      <c r="DN573" s="255"/>
      <c r="DO573" s="255"/>
      <c r="DP573" s="255"/>
      <c r="DQ573" s="255"/>
      <c r="DR573" s="255"/>
      <c r="DS573" s="255"/>
      <c r="DT573" s="255"/>
      <c r="DU573" s="255"/>
      <c r="DV573" s="255"/>
      <c r="DW573" s="255"/>
      <c r="DX573" s="255"/>
      <c r="DY573" s="255"/>
      <c r="DZ573" s="255"/>
      <c r="EA573" s="255"/>
      <c r="EB573" s="255"/>
      <c r="EC573" s="255"/>
      <c r="ED573" s="255"/>
      <c r="EE573" s="255"/>
      <c r="EF573" s="255"/>
      <c r="EG573" s="255"/>
      <c r="EH573" s="255"/>
      <c r="EI573" s="255"/>
      <c r="EJ573" s="255"/>
      <c r="EK573" s="255"/>
      <c r="EL573" s="255"/>
      <c r="EM573" s="255"/>
      <c r="EN573" s="255"/>
      <c r="EO573" s="255"/>
      <c r="EP573" s="255"/>
      <c r="EQ573" s="255"/>
      <c r="ER573" s="255"/>
      <c r="ES573" s="255"/>
      <c r="ET573" s="255"/>
      <c r="EU573" s="255"/>
      <c r="EV573" s="255"/>
      <c r="EW573" s="255"/>
      <c r="EX573" s="255"/>
      <c r="EY573" s="255"/>
      <c r="EZ573" s="255"/>
      <c r="FA573" s="255"/>
      <c r="FB573" s="255"/>
      <c r="FC573" s="255"/>
      <c r="FD573" s="255"/>
      <c r="FE573" s="255"/>
      <c r="FF573" s="255"/>
      <c r="FG573" s="255"/>
      <c r="FH573" s="255"/>
      <c r="FI573" s="255"/>
      <c r="FJ573" s="255"/>
      <c r="FK573" s="255"/>
      <c r="FL573" s="255"/>
      <c r="FM573" s="255"/>
      <c r="FN573" s="255"/>
      <c r="FO573" s="255"/>
      <c r="FP573" s="255"/>
      <c r="FQ573" s="255"/>
      <c r="FR573" s="255"/>
      <c r="FS573" s="255"/>
      <c r="FT573" s="255"/>
      <c r="FU573" s="255"/>
      <c r="FV573" s="255"/>
      <c r="FW573" s="255"/>
      <c r="FX573" s="255"/>
      <c r="FY573" s="255"/>
      <c r="FZ573" s="255"/>
      <c r="GA573" s="255"/>
      <c r="GB573" s="255"/>
      <c r="GC573" s="255"/>
      <c r="GD573" s="255"/>
      <c r="GE573" s="255"/>
      <c r="GF573" s="255"/>
      <c r="GG573" s="255"/>
      <c r="GH573" s="255"/>
      <c r="GI573" s="255"/>
      <c r="GJ573" s="255"/>
      <c r="GK573" s="255"/>
      <c r="GL573" s="255"/>
      <c r="GM573" s="255"/>
      <c r="GN573" s="255"/>
      <c r="GO573" s="255"/>
      <c r="GP573" s="255"/>
      <c r="GQ573" s="255"/>
      <c r="GR573" s="255"/>
      <c r="GS573" s="255"/>
      <c r="GT573" s="255"/>
      <c r="GU573" s="255"/>
      <c r="GV573" s="255"/>
      <c r="GW573" s="255"/>
      <c r="GX573" s="255"/>
      <c r="GY573" s="255"/>
      <c r="GZ573" s="255"/>
      <c r="HA573" s="255"/>
      <c r="HB573" s="255"/>
      <c r="HC573" s="255"/>
      <c r="HD573" s="255"/>
      <c r="HE573" s="255"/>
      <c r="HF573" s="255"/>
      <c r="HG573" s="255"/>
      <c r="HH573" s="255"/>
      <c r="HI573" s="255"/>
      <c r="HJ573" s="255"/>
      <c r="HK573" s="255"/>
      <c r="HL573" s="255"/>
      <c r="HM573" s="255"/>
      <c r="HN573" s="255"/>
      <c r="HO573" s="255"/>
      <c r="HP573" s="255"/>
      <c r="HQ573" s="255"/>
      <c r="HR573" s="255"/>
      <c r="HS573" s="255"/>
      <c r="HT573" s="255"/>
      <c r="HU573" s="255"/>
      <c r="HV573" s="255"/>
      <c r="HW573" s="255"/>
      <c r="HX573" s="255"/>
      <c r="HY573" s="255"/>
      <c r="HZ573" s="255"/>
      <c r="IA573" s="255"/>
      <c r="IB573" s="255"/>
      <c r="IC573" s="255"/>
      <c r="ID573" s="255"/>
      <c r="IE573" s="255"/>
      <c r="IF573" s="255"/>
      <c r="IG573" s="255"/>
      <c r="IH573" s="255"/>
      <c r="II573" s="255"/>
      <c r="IJ573" s="255"/>
      <c r="IK573" s="255"/>
      <c r="IL573" s="255"/>
      <c r="IM573" s="255"/>
      <c r="IN573" s="255"/>
      <c r="IO573" s="255"/>
      <c r="IP573" s="255"/>
      <c r="IQ573" s="255"/>
      <c r="IR573" s="255"/>
      <c r="IS573" s="255"/>
      <c r="IT573" s="255"/>
      <c r="IU573" s="255"/>
      <c r="IV573" s="255"/>
      <c r="IW573" s="255"/>
      <c r="IX573" s="255"/>
      <c r="IY573" s="255"/>
      <c r="IZ573" s="255"/>
      <c r="JA573" s="255"/>
      <c r="JB573" s="255"/>
      <c r="JC573" s="255"/>
      <c r="JD573" s="255"/>
      <c r="JE573" s="255"/>
      <c r="JF573" s="255"/>
      <c r="JG573" s="255"/>
      <c r="JH573" s="255"/>
      <c r="JI573" s="255"/>
      <c r="JJ573" s="255"/>
      <c r="JK573" s="255"/>
      <c r="JL573" s="255"/>
      <c r="JM573" s="255"/>
      <c r="JN573" s="255"/>
      <c r="JO573" s="255"/>
      <c r="JP573" s="255"/>
      <c r="JQ573" s="255"/>
      <c r="JR573" s="255"/>
      <c r="JS573" s="255"/>
      <c r="JT573" s="255"/>
      <c r="JU573" s="255"/>
      <c r="JV573" s="255"/>
      <c r="JW573" s="255"/>
      <c r="JX573" s="255"/>
      <c r="JY573" s="255"/>
      <c r="JZ573" s="255"/>
      <c r="KA573" s="255"/>
      <c r="KB573" s="255"/>
      <c r="KC573" s="255"/>
      <c r="KD573" s="255"/>
      <c r="KE573" s="255"/>
      <c r="KF573" s="255"/>
      <c r="KG573" s="255"/>
      <c r="KH573" s="255"/>
      <c r="KI573" s="255"/>
      <c r="KJ573" s="255"/>
      <c r="KK573" s="255"/>
      <c r="KL573" s="255"/>
      <c r="KM573" s="255"/>
      <c r="KN573" s="255"/>
      <c r="KO573" s="255"/>
      <c r="KP573" s="255"/>
      <c r="KQ573" s="255"/>
      <c r="KR573" s="255"/>
      <c r="KS573" s="255"/>
      <c r="KT573" s="255"/>
      <c r="KU573" s="255"/>
      <c r="KV573" s="255"/>
      <c r="KW573" s="255"/>
      <c r="KX573" s="255"/>
      <c r="KY573" s="255"/>
      <c r="KZ573" s="255"/>
      <c r="LA573" s="255"/>
      <c r="LB573" s="255"/>
      <c r="LC573" s="255"/>
      <c r="LD573" s="255"/>
      <c r="LE573" s="255"/>
      <c r="LF573" s="255"/>
      <c r="LG573" s="255"/>
      <c r="LH573" s="255"/>
      <c r="LI573" s="255"/>
      <c r="LJ573" s="255"/>
      <c r="LK573" s="255"/>
      <c r="LL573" s="255"/>
      <c r="LM573" s="255"/>
      <c r="LN573" s="255"/>
      <c r="LO573" s="255"/>
      <c r="LP573" s="255"/>
      <c r="LQ573" s="255"/>
      <c r="LR573" s="255"/>
      <c r="LS573" s="255"/>
      <c r="LT573" s="255"/>
      <c r="LU573" s="255"/>
      <c r="LV573" s="255"/>
      <c r="LW573" s="255"/>
      <c r="LX573" s="255"/>
      <c r="LY573" s="255"/>
      <c r="LZ573" s="255"/>
      <c r="MA573" s="255"/>
      <c r="MB573" s="255"/>
      <c r="MC573" s="255"/>
      <c r="MD573" s="255"/>
      <c r="ME573" s="255"/>
      <c r="MF573" s="255"/>
      <c r="MG573" s="255"/>
      <c r="MH573" s="255"/>
      <c r="MI573" s="255"/>
      <c r="MJ573" s="255"/>
      <c r="MK573" s="255"/>
      <c r="ML573" s="255"/>
      <c r="MM573" s="255"/>
      <c r="MN573" s="255"/>
      <c r="MO573" s="255"/>
      <c r="MP573" s="255"/>
      <c r="MQ573" s="255"/>
      <c r="MR573" s="255"/>
      <c r="MS573" s="255"/>
      <c r="MT573" s="255"/>
      <c r="MU573" s="255"/>
      <c r="MV573" s="255"/>
      <c r="MW573" s="255"/>
      <c r="MX573" s="255"/>
      <c r="MY573" s="255"/>
      <c r="MZ573" s="255"/>
      <c r="NA573" s="255"/>
      <c r="NB573" s="255"/>
      <c r="NC573" s="255"/>
      <c r="ND573" s="255"/>
      <c r="NE573" s="255"/>
      <c r="NF573" s="255"/>
      <c r="NG573" s="255"/>
      <c r="NH573" s="255"/>
      <c r="NI573" s="255"/>
      <c r="NJ573" s="255"/>
      <c r="NK573" s="255"/>
      <c r="NL573" s="255"/>
      <c r="NM573" s="255"/>
      <c r="NN573" s="255"/>
      <c r="NO573" s="255"/>
      <c r="NP573" s="255"/>
      <c r="NQ573" s="255"/>
      <c r="NR573" s="255"/>
      <c r="NS573" s="255"/>
      <c r="NT573" s="255"/>
      <c r="NU573" s="255"/>
      <c r="NV573" s="255"/>
      <c r="NW573" s="255"/>
      <c r="NX573" s="255"/>
      <c r="NY573" s="255"/>
      <c r="NZ573" s="255"/>
      <c r="OA573" s="255"/>
      <c r="OB573" s="255"/>
      <c r="OC573" s="255"/>
      <c r="OD573" s="255"/>
      <c r="OE573" s="255"/>
      <c r="OF573" s="255"/>
      <c r="OG573" s="255"/>
      <c r="OH573" s="255"/>
      <c r="OI573" s="255"/>
      <c r="OJ573" s="255"/>
      <c r="OK573" s="255"/>
      <c r="OL573" s="255"/>
      <c r="OM573" s="255"/>
      <c r="ON573" s="255"/>
      <c r="OO573" s="255"/>
      <c r="OP573" s="255"/>
      <c r="OQ573" s="255"/>
      <c r="OR573" s="255"/>
      <c r="OS573" s="255"/>
      <c r="OT573" s="255"/>
      <c r="OU573" s="255"/>
      <c r="OV573" s="255"/>
      <c r="OW573" s="255"/>
      <c r="OX573" s="255"/>
      <c r="OY573" s="255"/>
      <c r="OZ573" s="255"/>
      <c r="PA573" s="255"/>
      <c r="PB573" s="255"/>
      <c r="PC573" s="255"/>
      <c r="PD573" s="255"/>
      <c r="PE573" s="255"/>
      <c r="PF573" s="255"/>
      <c r="PG573" s="255"/>
      <c r="PH573" s="255"/>
      <c r="PI573" s="255"/>
      <c r="PJ573" s="255"/>
      <c r="PK573" s="255"/>
      <c r="PL573" s="255"/>
      <c r="PM573" s="255"/>
      <c r="PN573" s="255"/>
      <c r="PO573" s="255"/>
      <c r="PP573" s="255"/>
      <c r="PQ573" s="255"/>
      <c r="PR573" s="255"/>
      <c r="PS573" s="255"/>
      <c r="PT573" s="255"/>
      <c r="PU573" s="255"/>
      <c r="PV573" s="255"/>
      <c r="PW573" s="255"/>
      <c r="PX573" s="255"/>
      <c r="PY573" s="255"/>
      <c r="PZ573" s="255"/>
      <c r="QA573" s="255"/>
      <c r="QB573" s="255"/>
      <c r="QC573" s="255"/>
      <c r="QD573" s="255"/>
      <c r="QE573" s="255"/>
      <c r="QF573" s="255"/>
      <c r="QG573" s="255"/>
      <c r="QH573" s="255"/>
      <c r="QI573" s="255"/>
      <c r="QJ573" s="255"/>
      <c r="QK573" s="255"/>
      <c r="QL573" s="255"/>
      <c r="QM573" s="255"/>
      <c r="QN573" s="255"/>
      <c r="QO573" s="255"/>
      <c r="QP573" s="255"/>
      <c r="QQ573" s="255"/>
      <c r="QR573" s="255"/>
      <c r="QS573" s="255"/>
      <c r="QT573" s="255"/>
      <c r="QU573" s="255"/>
      <c r="QV573" s="255"/>
      <c r="QW573" s="255"/>
      <c r="QX573" s="255"/>
      <c r="QY573" s="255"/>
      <c r="QZ573" s="255"/>
      <c r="RA573" s="255"/>
      <c r="RB573" s="255"/>
      <c r="RC573" s="255"/>
      <c r="RD573" s="255"/>
      <c r="RE573" s="255"/>
      <c r="RF573" s="255"/>
      <c r="RG573" s="255"/>
      <c r="RH573" s="255"/>
      <c r="RI573" s="255"/>
      <c r="RJ573" s="255"/>
      <c r="RK573" s="255"/>
      <c r="RL573" s="255"/>
      <c r="RM573" s="255"/>
      <c r="RN573" s="255"/>
      <c r="RO573" s="255"/>
      <c r="RP573" s="255"/>
      <c r="RQ573" s="255"/>
      <c r="RR573" s="255"/>
      <c r="RS573" s="255"/>
      <c r="RT573" s="255"/>
      <c r="RU573" s="255"/>
      <c r="RV573" s="255"/>
      <c r="RW573" s="255"/>
      <c r="RX573" s="255"/>
      <c r="RY573" s="255"/>
      <c r="RZ573" s="255"/>
      <c r="SA573" s="255"/>
      <c r="SB573" s="255"/>
      <c r="SC573" s="255"/>
      <c r="SD573" s="255"/>
      <c r="SE573" s="255"/>
      <c r="SF573" s="255"/>
      <c r="SG573" s="255"/>
      <c r="SH573" s="255"/>
      <c r="SI573" s="255"/>
      <c r="SJ573" s="255"/>
      <c r="SK573" s="255"/>
      <c r="SL573" s="255"/>
      <c r="SM573" s="255"/>
      <c r="SN573" s="255"/>
      <c r="SO573" s="255"/>
      <c r="SP573" s="255"/>
      <c r="SQ573" s="255"/>
      <c r="SR573" s="255"/>
      <c r="SS573" s="255"/>
      <c r="ST573" s="255"/>
      <c r="SU573" s="255"/>
      <c r="SV573" s="255"/>
      <c r="SW573" s="255"/>
      <c r="SX573" s="255"/>
      <c r="SY573" s="255"/>
      <c r="SZ573" s="255"/>
      <c r="TA573" s="255"/>
      <c r="TB573" s="255"/>
      <c r="TC573" s="255"/>
      <c r="TD573" s="255"/>
      <c r="TE573" s="255"/>
      <c r="TF573" s="255"/>
      <c r="TG573" s="255"/>
      <c r="TH573" s="255"/>
      <c r="TI573" s="255"/>
      <c r="TJ573" s="255"/>
      <c r="TK573" s="255"/>
      <c r="TL573" s="255"/>
      <c r="TM573" s="255"/>
      <c r="TN573" s="255"/>
      <c r="TO573" s="255"/>
      <c r="TP573" s="255"/>
      <c r="TQ573" s="255"/>
      <c r="TR573" s="255"/>
      <c r="TS573" s="255"/>
      <c r="TT573" s="255"/>
      <c r="TU573" s="255"/>
      <c r="TV573" s="255"/>
      <c r="TW573" s="255"/>
      <c r="TX573" s="255"/>
      <c r="TY573" s="255"/>
      <c r="TZ573" s="255"/>
      <c r="UA573" s="255"/>
      <c r="UB573" s="255"/>
      <c r="UC573" s="255"/>
      <c r="UD573" s="255"/>
      <c r="UE573" s="255"/>
      <c r="UF573" s="255"/>
      <c r="UG573" s="255"/>
      <c r="UH573" s="255"/>
      <c r="UI573" s="255"/>
      <c r="UJ573" s="255"/>
      <c r="UK573" s="255"/>
      <c r="UL573" s="255"/>
      <c r="UM573" s="255"/>
      <c r="UN573" s="255"/>
      <c r="UO573" s="255"/>
      <c r="UP573" s="255"/>
      <c r="UQ573" s="255"/>
      <c r="UR573" s="255"/>
      <c r="US573" s="255"/>
      <c r="UT573" s="255"/>
      <c r="UU573" s="255"/>
      <c r="UV573" s="255"/>
      <c r="UW573" s="255"/>
      <c r="UX573" s="255"/>
      <c r="UY573" s="255"/>
      <c r="UZ573" s="255"/>
      <c r="VA573" s="255"/>
      <c r="VB573" s="255"/>
      <c r="VC573" s="255"/>
      <c r="VD573" s="255"/>
      <c r="VE573" s="255"/>
      <c r="VF573" s="255"/>
      <c r="VG573" s="255"/>
      <c r="VH573" s="255"/>
      <c r="VI573" s="255"/>
      <c r="VJ573" s="255"/>
      <c r="VK573" s="255"/>
      <c r="VL573" s="255"/>
      <c r="VM573" s="255"/>
      <c r="VN573" s="255"/>
      <c r="VO573" s="255"/>
      <c r="VP573" s="255"/>
      <c r="VQ573" s="255"/>
      <c r="VR573" s="255"/>
      <c r="VS573" s="255"/>
      <c r="VT573" s="255"/>
      <c r="VU573" s="255"/>
      <c r="VV573" s="255"/>
      <c r="VW573" s="255"/>
      <c r="VX573" s="255"/>
      <c r="VY573" s="255"/>
      <c r="VZ573" s="255"/>
      <c r="WA573" s="255"/>
      <c r="WB573" s="255"/>
      <c r="WC573" s="255"/>
      <c r="WD573" s="255"/>
      <c r="WE573" s="255"/>
      <c r="WF573" s="255"/>
      <c r="WG573" s="255"/>
      <c r="WH573" s="255"/>
      <c r="WI573" s="255"/>
      <c r="WJ573" s="255"/>
      <c r="WK573" s="255"/>
      <c r="WL573" s="255"/>
      <c r="WM573" s="255"/>
      <c r="WN573" s="255"/>
      <c r="WO573" s="255"/>
      <c r="WP573" s="255"/>
      <c r="WQ573" s="255"/>
      <c r="WR573" s="255"/>
      <c r="WS573" s="255"/>
      <c r="WT573" s="255"/>
      <c r="WU573" s="255"/>
      <c r="WV573" s="255"/>
      <c r="WW573" s="255"/>
      <c r="WX573" s="255"/>
      <c r="WY573" s="255"/>
      <c r="WZ573" s="255"/>
      <c r="XA573" s="255"/>
      <c r="XB573" s="255"/>
      <c r="XC573" s="255"/>
      <c r="XD573" s="255"/>
      <c r="XE573" s="255"/>
      <c r="XF573" s="255"/>
      <c r="XG573" s="255"/>
      <c r="XH573" s="255"/>
      <c r="XI573" s="255"/>
      <c r="XJ573" s="255"/>
      <c r="XK573" s="255"/>
      <c r="XL573" s="255"/>
      <c r="XM573" s="255"/>
      <c r="XN573" s="255"/>
      <c r="XO573" s="255"/>
      <c r="XP573" s="255"/>
      <c r="XQ573" s="255"/>
      <c r="XR573" s="255"/>
      <c r="XS573" s="255"/>
      <c r="XT573" s="255"/>
      <c r="XU573" s="255"/>
      <c r="XV573" s="255"/>
      <c r="XW573" s="255"/>
      <c r="XX573" s="255"/>
      <c r="XY573" s="255"/>
      <c r="XZ573" s="255"/>
      <c r="YA573" s="255"/>
      <c r="YB573" s="255"/>
      <c r="YC573" s="255"/>
      <c r="YD573" s="255"/>
      <c r="YE573" s="255"/>
      <c r="YF573" s="255"/>
      <c r="YG573" s="255"/>
      <c r="YH573" s="255"/>
      <c r="YI573" s="255"/>
      <c r="YJ573" s="255"/>
      <c r="YK573" s="255"/>
      <c r="YL573" s="255"/>
      <c r="YM573" s="255"/>
      <c r="YN573" s="255"/>
      <c r="YO573" s="255"/>
      <c r="YP573" s="255"/>
      <c r="YQ573" s="255"/>
      <c r="YR573" s="255"/>
      <c r="YS573" s="255"/>
      <c r="YT573" s="255"/>
      <c r="YU573" s="255"/>
      <c r="YV573" s="255"/>
      <c r="YW573" s="255"/>
      <c r="YX573" s="255"/>
      <c r="YY573" s="255"/>
      <c r="YZ573" s="255"/>
      <c r="ZA573" s="255"/>
      <c r="ZB573" s="255"/>
      <c r="ZC573" s="255"/>
      <c r="ZD573" s="255"/>
      <c r="ZE573" s="255"/>
      <c r="ZF573" s="255"/>
      <c r="ZG573" s="255"/>
      <c r="ZH573" s="255"/>
      <c r="ZI573" s="255"/>
      <c r="ZJ573" s="255"/>
      <c r="ZK573" s="255"/>
      <c r="ZL573" s="255"/>
      <c r="ZM573" s="255"/>
      <c r="ZN573" s="255"/>
      <c r="ZO573" s="255"/>
      <c r="ZP573" s="255"/>
      <c r="ZQ573" s="255"/>
      <c r="ZR573" s="255"/>
      <c r="ZS573" s="255"/>
      <c r="ZT573" s="255"/>
      <c r="ZU573" s="255"/>
      <c r="ZV573" s="255"/>
      <c r="ZW573" s="255"/>
      <c r="ZX573" s="255"/>
      <c r="ZY573" s="255"/>
      <c r="ZZ573" s="255"/>
      <c r="AAA573" s="255"/>
      <c r="AAB573" s="255"/>
      <c r="AAC573" s="255"/>
      <c r="AAD573" s="255"/>
      <c r="AAE573" s="255"/>
      <c r="AAF573" s="255"/>
      <c r="AAG573" s="255"/>
      <c r="AAH573" s="255"/>
      <c r="AAI573" s="255"/>
      <c r="AAJ573" s="255"/>
      <c r="AAK573" s="255"/>
      <c r="AAL573" s="255"/>
      <c r="AAM573" s="255"/>
      <c r="AAN573" s="255"/>
      <c r="AAO573" s="255"/>
      <c r="AAP573" s="255"/>
      <c r="AAQ573" s="255"/>
      <c r="AAR573" s="255"/>
      <c r="AAS573" s="255"/>
      <c r="AAT573" s="255"/>
      <c r="AAU573" s="255"/>
      <c r="AAV573" s="255"/>
      <c r="AAW573" s="255"/>
      <c r="AAX573" s="255"/>
      <c r="AAY573" s="255"/>
      <c r="AAZ573" s="255"/>
      <c r="ABA573" s="255"/>
      <c r="ABB573" s="255"/>
      <c r="ABC573" s="255"/>
      <c r="ABD573" s="255"/>
      <c r="ABE573" s="255"/>
      <c r="ABF573" s="255"/>
      <c r="ABG573" s="255"/>
      <c r="ABH573" s="255"/>
      <c r="ABI573" s="255"/>
      <c r="ABJ573" s="255"/>
      <c r="ABK573" s="255"/>
      <c r="ABL573" s="255"/>
      <c r="ABM573" s="255"/>
      <c r="ABN573" s="255"/>
      <c r="ABO573" s="255"/>
      <c r="ABP573" s="255"/>
      <c r="ABQ573" s="255"/>
      <c r="ABR573" s="255"/>
      <c r="ABS573" s="255"/>
      <c r="ABT573" s="255"/>
      <c r="ABU573" s="255"/>
      <c r="ABV573" s="255"/>
      <c r="ABW573" s="255"/>
      <c r="ABX573" s="255"/>
      <c r="ABY573" s="255"/>
      <c r="ABZ573" s="255"/>
      <c r="ACA573" s="255"/>
      <c r="ACB573" s="255"/>
      <c r="ACC573" s="255"/>
      <c r="ACD573" s="255"/>
      <c r="ACE573" s="255"/>
      <c r="ACF573" s="255"/>
      <c r="ACG573" s="255"/>
      <c r="ACH573" s="255"/>
      <c r="ACI573" s="255"/>
      <c r="ACJ573" s="255"/>
      <c r="ACK573" s="255"/>
      <c r="ACL573" s="255"/>
      <c r="ACM573" s="255"/>
      <c r="ACN573" s="255"/>
      <c r="ACO573" s="255"/>
      <c r="ACP573" s="255"/>
      <c r="ACQ573" s="255"/>
      <c r="ACR573" s="255"/>
      <c r="ACS573" s="255"/>
      <c r="ACT573" s="255"/>
      <c r="ACU573" s="255"/>
      <c r="ACV573" s="255"/>
      <c r="ACW573" s="255"/>
      <c r="ACX573" s="255"/>
      <c r="ACY573" s="255"/>
      <c r="ACZ573" s="255"/>
      <c r="ADA573" s="255"/>
      <c r="ADB573" s="255"/>
      <c r="ADC573" s="255"/>
      <c r="ADD573" s="255"/>
      <c r="ADE573" s="255"/>
      <c r="ADF573" s="255"/>
      <c r="ADG573" s="255"/>
      <c r="ADH573" s="255"/>
      <c r="ADI573" s="255"/>
      <c r="ADJ573" s="255"/>
      <c r="ADK573" s="255"/>
      <c r="ADL573" s="255"/>
      <c r="ADM573" s="255"/>
      <c r="ADN573" s="255"/>
      <c r="ADO573" s="255"/>
      <c r="ADP573" s="255"/>
      <c r="ADQ573" s="255"/>
      <c r="ADR573" s="255"/>
      <c r="ADS573" s="255"/>
      <c r="ADT573" s="255"/>
      <c r="ADU573" s="255"/>
      <c r="ADV573" s="255"/>
      <c r="ADW573" s="255"/>
      <c r="ADX573" s="255"/>
      <c r="ADY573" s="255"/>
      <c r="ADZ573" s="255"/>
      <c r="AEA573" s="255"/>
      <c r="AEB573" s="255"/>
      <c r="AEC573" s="255"/>
      <c r="AED573" s="255"/>
      <c r="AEE573" s="255"/>
      <c r="AEF573" s="255"/>
      <c r="AEG573" s="255"/>
      <c r="AEH573" s="255"/>
      <c r="AEI573" s="255"/>
      <c r="AEJ573" s="255"/>
      <c r="AEK573" s="255"/>
      <c r="AEL573" s="255"/>
      <c r="AEM573" s="255"/>
      <c r="AEN573" s="255"/>
      <c r="AEO573" s="255"/>
      <c r="AEP573" s="255"/>
      <c r="AEQ573" s="255"/>
      <c r="AER573" s="255"/>
      <c r="AES573" s="255"/>
      <c r="AET573" s="255"/>
      <c r="AEU573" s="255"/>
      <c r="AEV573" s="255"/>
      <c r="AEW573" s="255"/>
      <c r="AEX573" s="255"/>
      <c r="AEY573" s="255"/>
      <c r="AEZ573" s="255"/>
      <c r="AFA573" s="255"/>
      <c r="AFB573" s="255"/>
      <c r="AFC573" s="255"/>
      <c r="AFD573" s="255"/>
      <c r="AFE573" s="255"/>
      <c r="AFF573" s="255"/>
      <c r="AFG573" s="255"/>
      <c r="AFH573" s="255"/>
      <c r="AFI573" s="255"/>
      <c r="AFJ573" s="255"/>
      <c r="AFK573" s="255"/>
      <c r="AFL573" s="255"/>
      <c r="AFM573" s="255"/>
      <c r="AFN573" s="255"/>
      <c r="AFO573" s="255"/>
      <c r="AFP573" s="255"/>
      <c r="AFQ573" s="255"/>
      <c r="AFR573" s="255"/>
      <c r="AFS573" s="255"/>
      <c r="AFT573" s="255"/>
      <c r="AFU573" s="255"/>
      <c r="AFV573" s="255"/>
      <c r="AFW573" s="255"/>
      <c r="AFX573" s="255"/>
      <c r="AFY573" s="255"/>
      <c r="AFZ573" s="255"/>
      <c r="AGA573" s="255"/>
      <c r="AGB573" s="255"/>
      <c r="AGC573" s="255"/>
      <c r="AGD573" s="255"/>
      <c r="AGE573" s="255"/>
      <c r="AGF573" s="255"/>
      <c r="AGG573" s="255"/>
      <c r="AGH573" s="255"/>
      <c r="AGI573" s="255"/>
      <c r="AGJ573" s="255"/>
      <c r="AGK573" s="255"/>
      <c r="AGL573" s="255"/>
      <c r="AGM573" s="255"/>
      <c r="AGN573" s="255"/>
      <c r="AGO573" s="255"/>
      <c r="AGP573" s="255"/>
      <c r="AGQ573" s="255"/>
      <c r="AGR573" s="255"/>
      <c r="AGS573" s="255"/>
      <c r="AGT573" s="255"/>
      <c r="AGU573" s="255"/>
      <c r="AGV573" s="255"/>
      <c r="AGW573" s="255"/>
      <c r="AGX573" s="255"/>
      <c r="AGY573" s="255"/>
      <c r="AGZ573" s="255"/>
      <c r="AHA573" s="255"/>
      <c r="AHB573" s="255"/>
      <c r="AHC573" s="255"/>
      <c r="AHD573" s="255"/>
      <c r="AHE573" s="255"/>
      <c r="AHF573" s="255"/>
      <c r="AHG573" s="255"/>
      <c r="AHH573" s="255"/>
      <c r="AHI573" s="255"/>
      <c r="AHJ573" s="255"/>
      <c r="AHK573" s="255"/>
      <c r="AHL573" s="255"/>
      <c r="AHM573" s="255"/>
      <c r="AHN573" s="255"/>
      <c r="AHO573" s="255"/>
      <c r="AHP573" s="255"/>
      <c r="AHQ573" s="255"/>
      <c r="AHR573" s="255"/>
      <c r="AHS573" s="255"/>
      <c r="AHT573" s="255"/>
      <c r="AHU573" s="255"/>
      <c r="AHV573" s="255"/>
      <c r="AHW573" s="255"/>
      <c r="AHX573" s="255"/>
      <c r="AHY573" s="255"/>
      <c r="AHZ573" s="255"/>
      <c r="AIA573" s="255"/>
      <c r="AIB573" s="255"/>
      <c r="AIC573" s="255"/>
      <c r="AID573" s="255"/>
      <c r="AIE573" s="255"/>
      <c r="AIF573" s="255"/>
      <c r="AIG573" s="255"/>
      <c r="AIH573" s="255"/>
      <c r="AII573" s="255"/>
      <c r="AIJ573" s="255"/>
      <c r="AIK573" s="255"/>
      <c r="AIL573" s="255"/>
      <c r="AIM573" s="255"/>
      <c r="AIN573" s="255"/>
      <c r="AIO573" s="255"/>
      <c r="AIP573" s="255"/>
      <c r="AIQ573" s="255"/>
      <c r="AIR573" s="255"/>
      <c r="AIS573" s="255"/>
      <c r="AIT573" s="255"/>
      <c r="AIU573" s="255"/>
      <c r="AIV573" s="255"/>
      <c r="AIW573" s="255"/>
      <c r="AIX573" s="255"/>
      <c r="AIY573" s="255"/>
      <c r="AIZ573" s="255"/>
      <c r="AJA573" s="255"/>
      <c r="AJB573" s="255"/>
      <c r="AJC573" s="255"/>
      <c r="AJD573" s="255"/>
      <c r="AJE573" s="255"/>
      <c r="AJF573" s="255"/>
      <c r="AJG573" s="255"/>
      <c r="AJH573" s="255"/>
      <c r="AJI573" s="255"/>
      <c r="AJJ573" s="255"/>
      <c r="AJK573" s="255"/>
      <c r="AJL573" s="255"/>
      <c r="AJM573" s="255"/>
      <c r="AJN573" s="255"/>
      <c r="AJO573" s="255"/>
      <c r="AJP573" s="255"/>
      <c r="AJQ573" s="255"/>
      <c r="AJR573" s="255"/>
      <c r="AJS573" s="255"/>
      <c r="AJT573" s="255"/>
      <c r="AJU573" s="255"/>
      <c r="AJV573" s="255"/>
      <c r="AJW573" s="255"/>
      <c r="AJX573" s="255"/>
      <c r="AJY573" s="255"/>
      <c r="AJZ573" s="255"/>
      <c r="AKA573" s="255"/>
      <c r="AKB573" s="255"/>
      <c r="AKC573" s="255"/>
      <c r="AKD573" s="255"/>
      <c r="AKE573" s="255"/>
      <c r="AKF573" s="255"/>
      <c r="AKG573" s="255"/>
      <c r="AKH573" s="255"/>
      <c r="AKI573" s="255"/>
      <c r="AKJ573" s="255"/>
      <c r="AKK573" s="255"/>
      <c r="AKL573" s="255"/>
      <c r="AKM573" s="255"/>
      <c r="AKN573" s="255"/>
      <c r="AKO573" s="255"/>
      <c r="AKP573" s="255"/>
      <c r="AKQ573" s="255"/>
      <c r="AKR573" s="255"/>
      <c r="AKS573" s="255"/>
      <c r="AKT573" s="255"/>
      <c r="AKU573" s="255"/>
      <c r="AKV573" s="255"/>
      <c r="AKW573" s="255"/>
      <c r="AKX573" s="255"/>
      <c r="AKY573" s="255"/>
      <c r="AKZ573" s="255"/>
      <c r="ALA573" s="255"/>
      <c r="ALB573" s="255"/>
      <c r="ALC573" s="255"/>
      <c r="ALD573" s="255"/>
      <c r="ALE573" s="255"/>
    </row>
    <row r="574" spans="1:993" s="298" customFormat="1">
      <c r="A574" s="307" t="s">
        <v>745</v>
      </c>
      <c r="B574" s="179" t="s">
        <v>808</v>
      </c>
      <c r="C574" s="195"/>
      <c r="D574" s="177" t="s">
        <v>809</v>
      </c>
      <c r="E574" s="177"/>
      <c r="F574" s="195"/>
      <c r="G574" s="195">
        <v>1</v>
      </c>
      <c r="H574" s="179"/>
      <c r="I574" s="432">
        <f t="shared" si="139"/>
        <v>40</v>
      </c>
      <c r="J574" s="433">
        <f t="shared" si="140"/>
        <v>49.2</v>
      </c>
      <c r="K574" s="255"/>
      <c r="L574" s="255">
        <v>1</v>
      </c>
      <c r="M574" s="255">
        <f t="shared" si="117"/>
        <v>0</v>
      </c>
      <c r="N574" s="255">
        <f t="shared" si="123"/>
        <v>40</v>
      </c>
      <c r="O574" s="255">
        <f t="shared" si="120"/>
        <v>40</v>
      </c>
      <c r="P574" s="255"/>
      <c r="Q574" s="195"/>
      <c r="R574" s="195"/>
      <c r="S574" s="547"/>
      <c r="T574" s="255"/>
      <c r="U574" s="255"/>
      <c r="V574" s="255"/>
      <c r="W574" s="255"/>
      <c r="X574" s="255"/>
      <c r="Y574" s="255"/>
      <c r="Z574" s="255"/>
      <c r="AA574" s="255"/>
      <c r="AB574" s="255"/>
      <c r="AC574" s="255"/>
      <c r="AD574" s="255"/>
      <c r="AE574" s="255"/>
      <c r="AF574" s="255"/>
      <c r="AG574" s="255"/>
      <c r="AH574" s="255"/>
      <c r="AI574" s="255"/>
      <c r="AJ574" s="255"/>
      <c r="AK574" s="255"/>
      <c r="AL574" s="255"/>
      <c r="AM574" s="255"/>
      <c r="AN574" s="255"/>
      <c r="AO574" s="255"/>
      <c r="AP574" s="255"/>
      <c r="AQ574" s="255"/>
      <c r="AR574" s="255"/>
      <c r="AS574" s="255"/>
      <c r="AT574" s="255"/>
      <c r="AU574" s="255"/>
      <c r="AV574" s="255"/>
      <c r="AW574" s="255"/>
      <c r="AX574" s="255"/>
      <c r="AY574" s="255"/>
      <c r="AZ574" s="255"/>
      <c r="BA574" s="255"/>
      <c r="BB574" s="255"/>
      <c r="BC574" s="255"/>
      <c r="BD574" s="255"/>
      <c r="BE574" s="255"/>
      <c r="BF574" s="255"/>
      <c r="BG574" s="255"/>
      <c r="BH574" s="255"/>
      <c r="BI574" s="255"/>
      <c r="BJ574" s="255"/>
      <c r="BK574" s="255"/>
      <c r="BL574" s="255"/>
      <c r="BM574" s="255"/>
      <c r="BN574" s="255"/>
      <c r="BO574" s="255"/>
      <c r="BP574" s="255"/>
      <c r="BQ574" s="255"/>
      <c r="BR574" s="255"/>
      <c r="BS574" s="255"/>
      <c r="BT574" s="255"/>
      <c r="BU574" s="255"/>
      <c r="BV574" s="255"/>
      <c r="BW574" s="255"/>
      <c r="BX574" s="255"/>
      <c r="BY574" s="255"/>
      <c r="BZ574" s="255"/>
      <c r="CA574" s="255"/>
      <c r="CB574" s="255"/>
      <c r="CC574" s="255"/>
      <c r="CD574" s="255"/>
      <c r="CE574" s="255"/>
      <c r="CF574" s="255"/>
      <c r="CG574" s="255"/>
      <c r="CH574" s="255"/>
      <c r="CI574" s="255"/>
      <c r="CJ574" s="255"/>
      <c r="CK574" s="255"/>
      <c r="CL574" s="255"/>
      <c r="CM574" s="255"/>
      <c r="CN574" s="255"/>
      <c r="CO574" s="255"/>
      <c r="CP574" s="255"/>
      <c r="CQ574" s="255"/>
      <c r="CR574" s="255"/>
      <c r="CS574" s="255"/>
      <c r="CT574" s="255"/>
      <c r="CU574" s="255"/>
      <c r="CV574" s="255"/>
      <c r="CW574" s="255"/>
      <c r="CX574" s="255"/>
      <c r="CY574" s="255"/>
      <c r="CZ574" s="255"/>
      <c r="DA574" s="255"/>
      <c r="DB574" s="255"/>
      <c r="DC574" s="255"/>
      <c r="DD574" s="255"/>
      <c r="DE574" s="255"/>
      <c r="DF574" s="255"/>
      <c r="DG574" s="255"/>
      <c r="DH574" s="255"/>
      <c r="DI574" s="255"/>
      <c r="DJ574" s="255"/>
      <c r="DK574" s="255"/>
      <c r="DL574" s="255"/>
      <c r="DM574" s="255"/>
      <c r="DN574" s="255"/>
      <c r="DO574" s="255"/>
      <c r="DP574" s="255"/>
      <c r="DQ574" s="255"/>
      <c r="DR574" s="255"/>
      <c r="DS574" s="255"/>
      <c r="DT574" s="255"/>
      <c r="DU574" s="255"/>
      <c r="DV574" s="255"/>
      <c r="DW574" s="255"/>
      <c r="DX574" s="255"/>
      <c r="DY574" s="255"/>
      <c r="DZ574" s="255"/>
      <c r="EA574" s="255"/>
      <c r="EB574" s="255"/>
      <c r="EC574" s="255"/>
      <c r="ED574" s="255"/>
      <c r="EE574" s="255"/>
      <c r="EF574" s="255"/>
      <c r="EG574" s="255"/>
      <c r="EH574" s="255"/>
      <c r="EI574" s="255"/>
      <c r="EJ574" s="255"/>
      <c r="EK574" s="255"/>
      <c r="EL574" s="255"/>
      <c r="EM574" s="255"/>
      <c r="EN574" s="255"/>
      <c r="EO574" s="255"/>
      <c r="EP574" s="255"/>
      <c r="EQ574" s="255"/>
      <c r="ER574" s="255"/>
      <c r="ES574" s="255"/>
      <c r="ET574" s="255"/>
      <c r="EU574" s="255"/>
      <c r="EV574" s="255"/>
      <c r="EW574" s="255"/>
      <c r="EX574" s="255"/>
      <c r="EY574" s="255"/>
      <c r="EZ574" s="255"/>
      <c r="FA574" s="255"/>
      <c r="FB574" s="255"/>
      <c r="FC574" s="255"/>
      <c r="FD574" s="255"/>
      <c r="FE574" s="255"/>
      <c r="FF574" s="255"/>
      <c r="FG574" s="255"/>
      <c r="FH574" s="255"/>
      <c r="FI574" s="255"/>
      <c r="FJ574" s="255"/>
      <c r="FK574" s="255"/>
      <c r="FL574" s="255"/>
      <c r="FM574" s="255"/>
      <c r="FN574" s="255"/>
      <c r="FO574" s="255"/>
      <c r="FP574" s="255"/>
      <c r="FQ574" s="255"/>
      <c r="FR574" s="255"/>
      <c r="FS574" s="255"/>
      <c r="FT574" s="255"/>
      <c r="FU574" s="255"/>
      <c r="FV574" s="255"/>
      <c r="FW574" s="255"/>
      <c r="FX574" s="255"/>
      <c r="FY574" s="255"/>
      <c r="FZ574" s="255"/>
      <c r="GA574" s="255"/>
      <c r="GB574" s="255"/>
      <c r="GC574" s="255"/>
      <c r="GD574" s="255"/>
      <c r="GE574" s="255"/>
      <c r="GF574" s="255"/>
      <c r="GG574" s="255"/>
      <c r="GH574" s="255"/>
      <c r="GI574" s="255"/>
      <c r="GJ574" s="255"/>
      <c r="GK574" s="255"/>
      <c r="GL574" s="255"/>
      <c r="GM574" s="255"/>
      <c r="GN574" s="255"/>
      <c r="GO574" s="255"/>
      <c r="GP574" s="255"/>
      <c r="GQ574" s="255"/>
      <c r="GR574" s="255"/>
      <c r="GS574" s="255"/>
      <c r="GT574" s="255"/>
      <c r="GU574" s="255"/>
      <c r="GV574" s="255"/>
      <c r="GW574" s="255"/>
      <c r="GX574" s="255"/>
      <c r="GY574" s="255"/>
      <c r="GZ574" s="255"/>
      <c r="HA574" s="255"/>
      <c r="HB574" s="255"/>
      <c r="HC574" s="255"/>
      <c r="HD574" s="255"/>
      <c r="HE574" s="255"/>
      <c r="HF574" s="255"/>
      <c r="HG574" s="255"/>
      <c r="HH574" s="255"/>
      <c r="HI574" s="255"/>
      <c r="HJ574" s="255"/>
      <c r="HK574" s="255"/>
      <c r="HL574" s="255"/>
      <c r="HM574" s="255"/>
      <c r="HN574" s="255"/>
      <c r="HO574" s="255"/>
      <c r="HP574" s="255"/>
      <c r="HQ574" s="255"/>
      <c r="HR574" s="255"/>
      <c r="HS574" s="255"/>
      <c r="HT574" s="255"/>
      <c r="HU574" s="255"/>
      <c r="HV574" s="255"/>
      <c r="HW574" s="255"/>
      <c r="HX574" s="255"/>
      <c r="HY574" s="255"/>
      <c r="HZ574" s="255"/>
      <c r="IA574" s="255"/>
      <c r="IB574" s="255"/>
      <c r="IC574" s="255"/>
      <c r="ID574" s="255"/>
      <c r="IE574" s="255"/>
      <c r="IF574" s="255"/>
      <c r="IG574" s="255"/>
      <c r="IH574" s="255"/>
      <c r="II574" s="255"/>
      <c r="IJ574" s="255"/>
      <c r="IK574" s="255"/>
      <c r="IL574" s="255"/>
      <c r="IM574" s="255"/>
      <c r="IN574" s="255"/>
      <c r="IO574" s="255"/>
      <c r="IP574" s="255"/>
      <c r="IQ574" s="255"/>
      <c r="IR574" s="255"/>
      <c r="IS574" s="255"/>
      <c r="IT574" s="255"/>
      <c r="IU574" s="255"/>
      <c r="IV574" s="255"/>
      <c r="IW574" s="255"/>
      <c r="IX574" s="255"/>
      <c r="IY574" s="255"/>
      <c r="IZ574" s="255"/>
      <c r="JA574" s="255"/>
      <c r="JB574" s="255"/>
      <c r="JC574" s="255"/>
      <c r="JD574" s="255"/>
      <c r="JE574" s="255"/>
      <c r="JF574" s="255"/>
      <c r="JG574" s="255"/>
      <c r="JH574" s="255"/>
      <c r="JI574" s="255"/>
      <c r="JJ574" s="255"/>
      <c r="JK574" s="255"/>
      <c r="JL574" s="255"/>
      <c r="JM574" s="255"/>
      <c r="JN574" s="255"/>
      <c r="JO574" s="255"/>
      <c r="JP574" s="255"/>
      <c r="JQ574" s="255"/>
      <c r="JR574" s="255"/>
      <c r="JS574" s="255"/>
      <c r="JT574" s="255"/>
      <c r="JU574" s="255"/>
      <c r="JV574" s="255"/>
      <c r="JW574" s="255"/>
      <c r="JX574" s="255"/>
      <c r="JY574" s="255"/>
      <c r="JZ574" s="255"/>
      <c r="KA574" s="255"/>
      <c r="KB574" s="255"/>
      <c r="KC574" s="255"/>
      <c r="KD574" s="255"/>
      <c r="KE574" s="255"/>
      <c r="KF574" s="255"/>
      <c r="KG574" s="255"/>
      <c r="KH574" s="255"/>
      <c r="KI574" s="255"/>
      <c r="KJ574" s="255"/>
      <c r="KK574" s="255"/>
      <c r="KL574" s="255"/>
      <c r="KM574" s="255"/>
      <c r="KN574" s="255"/>
      <c r="KO574" s="255"/>
      <c r="KP574" s="255"/>
      <c r="KQ574" s="255"/>
      <c r="KR574" s="255"/>
      <c r="KS574" s="255"/>
      <c r="KT574" s="255"/>
      <c r="KU574" s="255"/>
      <c r="KV574" s="255"/>
      <c r="KW574" s="255"/>
      <c r="KX574" s="255"/>
      <c r="KY574" s="255"/>
      <c r="KZ574" s="255"/>
      <c r="LA574" s="255"/>
      <c r="LB574" s="255"/>
      <c r="LC574" s="255"/>
      <c r="LD574" s="255"/>
      <c r="LE574" s="255"/>
      <c r="LF574" s="255"/>
      <c r="LG574" s="255"/>
      <c r="LH574" s="255"/>
      <c r="LI574" s="255"/>
      <c r="LJ574" s="255"/>
      <c r="LK574" s="255"/>
      <c r="LL574" s="255"/>
      <c r="LM574" s="255"/>
      <c r="LN574" s="255"/>
      <c r="LO574" s="255"/>
      <c r="LP574" s="255"/>
      <c r="LQ574" s="255"/>
      <c r="LR574" s="255"/>
      <c r="LS574" s="255"/>
      <c r="LT574" s="255"/>
      <c r="LU574" s="255"/>
      <c r="LV574" s="255"/>
      <c r="LW574" s="255"/>
      <c r="LX574" s="255"/>
      <c r="LY574" s="255"/>
      <c r="LZ574" s="255"/>
      <c r="MA574" s="255"/>
      <c r="MB574" s="255"/>
      <c r="MC574" s="255"/>
      <c r="MD574" s="255"/>
      <c r="ME574" s="255"/>
      <c r="MF574" s="255"/>
      <c r="MG574" s="255"/>
      <c r="MH574" s="255"/>
      <c r="MI574" s="255"/>
      <c r="MJ574" s="255"/>
      <c r="MK574" s="255"/>
      <c r="ML574" s="255"/>
      <c r="MM574" s="255"/>
      <c r="MN574" s="255"/>
      <c r="MO574" s="255"/>
      <c r="MP574" s="255"/>
      <c r="MQ574" s="255"/>
      <c r="MR574" s="255"/>
      <c r="MS574" s="255"/>
      <c r="MT574" s="255"/>
      <c r="MU574" s="255"/>
      <c r="MV574" s="255"/>
      <c r="MW574" s="255"/>
      <c r="MX574" s="255"/>
      <c r="MY574" s="255"/>
      <c r="MZ574" s="255"/>
      <c r="NA574" s="255"/>
      <c r="NB574" s="255"/>
      <c r="NC574" s="255"/>
      <c r="ND574" s="255"/>
      <c r="NE574" s="255"/>
      <c r="NF574" s="255"/>
      <c r="NG574" s="255"/>
      <c r="NH574" s="255"/>
      <c r="NI574" s="255"/>
      <c r="NJ574" s="255"/>
      <c r="NK574" s="255"/>
      <c r="NL574" s="255"/>
      <c r="NM574" s="255"/>
      <c r="NN574" s="255"/>
      <c r="NO574" s="255"/>
      <c r="NP574" s="255"/>
      <c r="NQ574" s="255"/>
      <c r="NR574" s="255"/>
      <c r="NS574" s="255"/>
      <c r="NT574" s="255"/>
      <c r="NU574" s="255"/>
      <c r="NV574" s="255"/>
      <c r="NW574" s="255"/>
      <c r="NX574" s="255"/>
      <c r="NY574" s="255"/>
      <c r="NZ574" s="255"/>
      <c r="OA574" s="255"/>
      <c r="OB574" s="255"/>
      <c r="OC574" s="255"/>
      <c r="OD574" s="255"/>
      <c r="OE574" s="255"/>
      <c r="OF574" s="255"/>
      <c r="OG574" s="255"/>
      <c r="OH574" s="255"/>
      <c r="OI574" s="255"/>
      <c r="OJ574" s="255"/>
      <c r="OK574" s="255"/>
      <c r="OL574" s="255"/>
      <c r="OM574" s="255"/>
      <c r="ON574" s="255"/>
      <c r="OO574" s="255"/>
      <c r="OP574" s="255"/>
      <c r="OQ574" s="255"/>
      <c r="OR574" s="255"/>
      <c r="OS574" s="255"/>
      <c r="OT574" s="255"/>
      <c r="OU574" s="255"/>
      <c r="OV574" s="255"/>
      <c r="OW574" s="255"/>
      <c r="OX574" s="255"/>
      <c r="OY574" s="255"/>
      <c r="OZ574" s="255"/>
      <c r="PA574" s="255"/>
      <c r="PB574" s="255"/>
      <c r="PC574" s="255"/>
      <c r="PD574" s="255"/>
      <c r="PE574" s="255"/>
      <c r="PF574" s="255"/>
      <c r="PG574" s="255"/>
      <c r="PH574" s="255"/>
      <c r="PI574" s="255"/>
      <c r="PJ574" s="255"/>
      <c r="PK574" s="255"/>
      <c r="PL574" s="255"/>
      <c r="PM574" s="255"/>
      <c r="PN574" s="255"/>
      <c r="PO574" s="255"/>
      <c r="PP574" s="255"/>
      <c r="PQ574" s="255"/>
      <c r="PR574" s="255"/>
      <c r="PS574" s="255"/>
      <c r="PT574" s="255"/>
      <c r="PU574" s="255"/>
      <c r="PV574" s="255"/>
      <c r="PW574" s="255"/>
      <c r="PX574" s="255"/>
      <c r="PY574" s="255"/>
      <c r="PZ574" s="255"/>
      <c r="QA574" s="255"/>
      <c r="QB574" s="255"/>
      <c r="QC574" s="255"/>
      <c r="QD574" s="255"/>
      <c r="QE574" s="255"/>
      <c r="QF574" s="255"/>
      <c r="QG574" s="255"/>
      <c r="QH574" s="255"/>
      <c r="QI574" s="255"/>
      <c r="QJ574" s="255"/>
      <c r="QK574" s="255"/>
      <c r="QL574" s="255"/>
      <c r="QM574" s="255"/>
      <c r="QN574" s="255"/>
      <c r="QO574" s="255"/>
      <c r="QP574" s="255"/>
      <c r="QQ574" s="255"/>
      <c r="QR574" s="255"/>
      <c r="QS574" s="255"/>
      <c r="QT574" s="255"/>
      <c r="QU574" s="255"/>
      <c r="QV574" s="255"/>
      <c r="QW574" s="255"/>
      <c r="QX574" s="255"/>
      <c r="QY574" s="255"/>
      <c r="QZ574" s="255"/>
      <c r="RA574" s="255"/>
      <c r="RB574" s="255"/>
      <c r="RC574" s="255"/>
      <c r="RD574" s="255"/>
      <c r="RE574" s="255"/>
      <c r="RF574" s="255"/>
      <c r="RG574" s="255"/>
      <c r="RH574" s="255"/>
      <c r="RI574" s="255"/>
      <c r="RJ574" s="255"/>
      <c r="RK574" s="255"/>
      <c r="RL574" s="255"/>
      <c r="RM574" s="255"/>
      <c r="RN574" s="255"/>
      <c r="RO574" s="255"/>
      <c r="RP574" s="255"/>
      <c r="RQ574" s="255"/>
      <c r="RR574" s="255"/>
      <c r="RS574" s="255"/>
      <c r="RT574" s="255"/>
      <c r="RU574" s="255"/>
      <c r="RV574" s="255"/>
      <c r="RW574" s="255"/>
      <c r="RX574" s="255"/>
      <c r="RY574" s="255"/>
      <c r="RZ574" s="255"/>
      <c r="SA574" s="255"/>
      <c r="SB574" s="255"/>
      <c r="SC574" s="255"/>
      <c r="SD574" s="255"/>
      <c r="SE574" s="255"/>
      <c r="SF574" s="255"/>
      <c r="SG574" s="255"/>
      <c r="SH574" s="255"/>
      <c r="SI574" s="255"/>
      <c r="SJ574" s="255"/>
      <c r="SK574" s="255"/>
      <c r="SL574" s="255"/>
      <c r="SM574" s="255"/>
      <c r="SN574" s="255"/>
      <c r="SO574" s="255"/>
      <c r="SP574" s="255"/>
      <c r="SQ574" s="255"/>
      <c r="SR574" s="255"/>
      <c r="SS574" s="255"/>
      <c r="ST574" s="255"/>
      <c r="SU574" s="255"/>
      <c r="SV574" s="255"/>
      <c r="SW574" s="255"/>
      <c r="SX574" s="255"/>
      <c r="SY574" s="255"/>
      <c r="SZ574" s="255"/>
      <c r="TA574" s="255"/>
      <c r="TB574" s="255"/>
      <c r="TC574" s="255"/>
      <c r="TD574" s="255"/>
      <c r="TE574" s="255"/>
      <c r="TF574" s="255"/>
      <c r="TG574" s="255"/>
      <c r="TH574" s="255"/>
      <c r="TI574" s="255"/>
      <c r="TJ574" s="255"/>
      <c r="TK574" s="255"/>
      <c r="TL574" s="255"/>
      <c r="TM574" s="255"/>
      <c r="TN574" s="255"/>
      <c r="TO574" s="255"/>
      <c r="TP574" s="255"/>
      <c r="TQ574" s="255"/>
      <c r="TR574" s="255"/>
      <c r="TS574" s="255"/>
      <c r="TT574" s="255"/>
      <c r="TU574" s="255"/>
      <c r="TV574" s="255"/>
      <c r="TW574" s="255"/>
      <c r="TX574" s="255"/>
      <c r="TY574" s="255"/>
      <c r="TZ574" s="255"/>
      <c r="UA574" s="255"/>
      <c r="UB574" s="255"/>
      <c r="UC574" s="255"/>
      <c r="UD574" s="255"/>
      <c r="UE574" s="255"/>
      <c r="UF574" s="255"/>
      <c r="UG574" s="255"/>
      <c r="UH574" s="255"/>
      <c r="UI574" s="255"/>
      <c r="UJ574" s="255"/>
      <c r="UK574" s="255"/>
      <c r="UL574" s="255"/>
      <c r="UM574" s="255"/>
      <c r="UN574" s="255"/>
      <c r="UO574" s="255"/>
      <c r="UP574" s="255"/>
      <c r="UQ574" s="255"/>
      <c r="UR574" s="255"/>
      <c r="US574" s="255"/>
      <c r="UT574" s="255"/>
      <c r="UU574" s="255"/>
      <c r="UV574" s="255"/>
      <c r="UW574" s="255"/>
      <c r="UX574" s="255"/>
      <c r="UY574" s="255"/>
      <c r="UZ574" s="255"/>
      <c r="VA574" s="255"/>
      <c r="VB574" s="255"/>
      <c r="VC574" s="255"/>
      <c r="VD574" s="255"/>
      <c r="VE574" s="255"/>
      <c r="VF574" s="255"/>
      <c r="VG574" s="255"/>
      <c r="VH574" s="255"/>
      <c r="VI574" s="255"/>
      <c r="VJ574" s="255"/>
      <c r="VK574" s="255"/>
      <c r="VL574" s="255"/>
      <c r="VM574" s="255"/>
      <c r="VN574" s="255"/>
      <c r="VO574" s="255"/>
      <c r="VP574" s="255"/>
      <c r="VQ574" s="255"/>
      <c r="VR574" s="255"/>
      <c r="VS574" s="255"/>
      <c r="VT574" s="255"/>
      <c r="VU574" s="255"/>
      <c r="VV574" s="255"/>
      <c r="VW574" s="255"/>
      <c r="VX574" s="255"/>
      <c r="VY574" s="255"/>
      <c r="VZ574" s="255"/>
      <c r="WA574" s="255"/>
      <c r="WB574" s="255"/>
      <c r="WC574" s="255"/>
      <c r="WD574" s="255"/>
      <c r="WE574" s="255"/>
      <c r="WF574" s="255"/>
      <c r="WG574" s="255"/>
      <c r="WH574" s="255"/>
      <c r="WI574" s="255"/>
      <c r="WJ574" s="255"/>
      <c r="WK574" s="255"/>
      <c r="WL574" s="255"/>
      <c r="WM574" s="255"/>
      <c r="WN574" s="255"/>
      <c r="WO574" s="255"/>
      <c r="WP574" s="255"/>
      <c r="WQ574" s="255"/>
      <c r="WR574" s="255"/>
      <c r="WS574" s="255"/>
      <c r="WT574" s="255"/>
      <c r="WU574" s="255"/>
      <c r="WV574" s="255"/>
      <c r="WW574" s="255"/>
      <c r="WX574" s="255"/>
      <c r="WY574" s="255"/>
      <c r="WZ574" s="255"/>
      <c r="XA574" s="255"/>
      <c r="XB574" s="255"/>
      <c r="XC574" s="255"/>
      <c r="XD574" s="255"/>
      <c r="XE574" s="255"/>
      <c r="XF574" s="255"/>
      <c r="XG574" s="255"/>
      <c r="XH574" s="255"/>
      <c r="XI574" s="255"/>
      <c r="XJ574" s="255"/>
      <c r="XK574" s="255"/>
      <c r="XL574" s="255"/>
      <c r="XM574" s="255"/>
      <c r="XN574" s="255"/>
      <c r="XO574" s="255"/>
      <c r="XP574" s="255"/>
      <c r="XQ574" s="255"/>
      <c r="XR574" s="255"/>
      <c r="XS574" s="255"/>
      <c r="XT574" s="255"/>
      <c r="XU574" s="255"/>
      <c r="XV574" s="255"/>
      <c r="XW574" s="255"/>
      <c r="XX574" s="255"/>
      <c r="XY574" s="255"/>
      <c r="XZ574" s="255"/>
      <c r="YA574" s="255"/>
      <c r="YB574" s="255"/>
      <c r="YC574" s="255"/>
      <c r="YD574" s="255"/>
      <c r="YE574" s="255"/>
      <c r="YF574" s="255"/>
      <c r="YG574" s="255"/>
      <c r="YH574" s="255"/>
      <c r="YI574" s="255"/>
      <c r="YJ574" s="255"/>
      <c r="YK574" s="255"/>
      <c r="YL574" s="255"/>
      <c r="YM574" s="255"/>
      <c r="YN574" s="255"/>
      <c r="YO574" s="255"/>
      <c r="YP574" s="255"/>
      <c r="YQ574" s="255"/>
      <c r="YR574" s="255"/>
      <c r="YS574" s="255"/>
      <c r="YT574" s="255"/>
      <c r="YU574" s="255"/>
      <c r="YV574" s="255"/>
      <c r="YW574" s="255"/>
      <c r="YX574" s="255"/>
      <c r="YY574" s="255"/>
      <c r="YZ574" s="255"/>
      <c r="ZA574" s="255"/>
      <c r="ZB574" s="255"/>
      <c r="ZC574" s="255"/>
      <c r="ZD574" s="255"/>
      <c r="ZE574" s="255"/>
      <c r="ZF574" s="255"/>
      <c r="ZG574" s="255"/>
      <c r="ZH574" s="255"/>
      <c r="ZI574" s="255"/>
      <c r="ZJ574" s="255"/>
      <c r="ZK574" s="255"/>
      <c r="ZL574" s="255"/>
      <c r="ZM574" s="255"/>
      <c r="ZN574" s="255"/>
      <c r="ZO574" s="255"/>
      <c r="ZP574" s="255"/>
      <c r="ZQ574" s="255"/>
      <c r="ZR574" s="255"/>
      <c r="ZS574" s="255"/>
      <c r="ZT574" s="255"/>
      <c r="ZU574" s="255"/>
      <c r="ZV574" s="255"/>
      <c r="ZW574" s="255"/>
      <c r="ZX574" s="255"/>
      <c r="ZY574" s="255"/>
      <c r="ZZ574" s="255"/>
      <c r="AAA574" s="255"/>
      <c r="AAB574" s="255"/>
      <c r="AAC574" s="255"/>
      <c r="AAD574" s="255"/>
      <c r="AAE574" s="255"/>
      <c r="AAF574" s="255"/>
      <c r="AAG574" s="255"/>
      <c r="AAH574" s="255"/>
      <c r="AAI574" s="255"/>
      <c r="AAJ574" s="255"/>
      <c r="AAK574" s="255"/>
      <c r="AAL574" s="255"/>
      <c r="AAM574" s="255"/>
      <c r="AAN574" s="255"/>
      <c r="AAO574" s="255"/>
      <c r="AAP574" s="255"/>
      <c r="AAQ574" s="255"/>
      <c r="AAR574" s="255"/>
      <c r="AAS574" s="255"/>
      <c r="AAT574" s="255"/>
      <c r="AAU574" s="255"/>
      <c r="AAV574" s="255"/>
      <c r="AAW574" s="255"/>
      <c r="AAX574" s="255"/>
      <c r="AAY574" s="255"/>
      <c r="AAZ574" s="255"/>
      <c r="ABA574" s="255"/>
      <c r="ABB574" s="255"/>
      <c r="ABC574" s="255"/>
      <c r="ABD574" s="255"/>
      <c r="ABE574" s="255"/>
      <c r="ABF574" s="255"/>
      <c r="ABG574" s="255"/>
      <c r="ABH574" s="255"/>
      <c r="ABI574" s="255"/>
      <c r="ABJ574" s="255"/>
      <c r="ABK574" s="255"/>
      <c r="ABL574" s="255"/>
      <c r="ABM574" s="255"/>
      <c r="ABN574" s="255"/>
      <c r="ABO574" s="255"/>
      <c r="ABP574" s="255"/>
      <c r="ABQ574" s="255"/>
      <c r="ABR574" s="255"/>
      <c r="ABS574" s="255"/>
      <c r="ABT574" s="255"/>
      <c r="ABU574" s="255"/>
      <c r="ABV574" s="255"/>
      <c r="ABW574" s="255"/>
      <c r="ABX574" s="255"/>
      <c r="ABY574" s="255"/>
      <c r="ABZ574" s="255"/>
      <c r="ACA574" s="255"/>
      <c r="ACB574" s="255"/>
      <c r="ACC574" s="255"/>
      <c r="ACD574" s="255"/>
      <c r="ACE574" s="255"/>
      <c r="ACF574" s="255"/>
      <c r="ACG574" s="255"/>
      <c r="ACH574" s="255"/>
      <c r="ACI574" s="255"/>
      <c r="ACJ574" s="255"/>
      <c r="ACK574" s="255"/>
      <c r="ACL574" s="255"/>
      <c r="ACM574" s="255"/>
      <c r="ACN574" s="255"/>
      <c r="ACO574" s="255"/>
      <c r="ACP574" s="255"/>
      <c r="ACQ574" s="255"/>
      <c r="ACR574" s="255"/>
      <c r="ACS574" s="255"/>
      <c r="ACT574" s="255"/>
      <c r="ACU574" s="255"/>
      <c r="ACV574" s="255"/>
      <c r="ACW574" s="255"/>
      <c r="ACX574" s="255"/>
      <c r="ACY574" s="255"/>
      <c r="ACZ574" s="255"/>
      <c r="ADA574" s="255"/>
      <c r="ADB574" s="255"/>
      <c r="ADC574" s="255"/>
      <c r="ADD574" s="255"/>
      <c r="ADE574" s="255"/>
      <c r="ADF574" s="255"/>
      <c r="ADG574" s="255"/>
      <c r="ADH574" s="255"/>
      <c r="ADI574" s="255"/>
      <c r="ADJ574" s="255"/>
      <c r="ADK574" s="255"/>
      <c r="ADL574" s="255"/>
      <c r="ADM574" s="255"/>
      <c r="ADN574" s="255"/>
      <c r="ADO574" s="255"/>
      <c r="ADP574" s="255"/>
      <c r="ADQ574" s="255"/>
      <c r="ADR574" s="255"/>
      <c r="ADS574" s="255"/>
      <c r="ADT574" s="255"/>
      <c r="ADU574" s="255"/>
      <c r="ADV574" s="255"/>
      <c r="ADW574" s="255"/>
      <c r="ADX574" s="255"/>
      <c r="ADY574" s="255"/>
      <c r="ADZ574" s="255"/>
      <c r="AEA574" s="255"/>
      <c r="AEB574" s="255"/>
      <c r="AEC574" s="255"/>
      <c r="AED574" s="255"/>
      <c r="AEE574" s="255"/>
      <c r="AEF574" s="255"/>
      <c r="AEG574" s="255"/>
      <c r="AEH574" s="255"/>
      <c r="AEI574" s="255"/>
      <c r="AEJ574" s="255"/>
      <c r="AEK574" s="255"/>
      <c r="AEL574" s="255"/>
      <c r="AEM574" s="255"/>
      <c r="AEN574" s="255"/>
      <c r="AEO574" s="255"/>
      <c r="AEP574" s="255"/>
      <c r="AEQ574" s="255"/>
      <c r="AER574" s="255"/>
      <c r="AES574" s="255"/>
      <c r="AET574" s="255"/>
      <c r="AEU574" s="255"/>
      <c r="AEV574" s="255"/>
      <c r="AEW574" s="255"/>
      <c r="AEX574" s="255"/>
      <c r="AEY574" s="255"/>
      <c r="AEZ574" s="255"/>
      <c r="AFA574" s="255"/>
      <c r="AFB574" s="255"/>
      <c r="AFC574" s="255"/>
      <c r="AFD574" s="255"/>
      <c r="AFE574" s="255"/>
      <c r="AFF574" s="255"/>
      <c r="AFG574" s="255"/>
      <c r="AFH574" s="255"/>
      <c r="AFI574" s="255"/>
      <c r="AFJ574" s="255"/>
      <c r="AFK574" s="255"/>
      <c r="AFL574" s="255"/>
      <c r="AFM574" s="255"/>
      <c r="AFN574" s="255"/>
      <c r="AFO574" s="255"/>
      <c r="AFP574" s="255"/>
      <c r="AFQ574" s="255"/>
      <c r="AFR574" s="255"/>
      <c r="AFS574" s="255"/>
      <c r="AFT574" s="255"/>
      <c r="AFU574" s="255"/>
      <c r="AFV574" s="255"/>
      <c r="AFW574" s="255"/>
      <c r="AFX574" s="255"/>
      <c r="AFY574" s="255"/>
      <c r="AFZ574" s="255"/>
      <c r="AGA574" s="255"/>
      <c r="AGB574" s="255"/>
      <c r="AGC574" s="255"/>
      <c r="AGD574" s="255"/>
      <c r="AGE574" s="255"/>
      <c r="AGF574" s="255"/>
      <c r="AGG574" s="255"/>
      <c r="AGH574" s="255"/>
      <c r="AGI574" s="255"/>
      <c r="AGJ574" s="255"/>
      <c r="AGK574" s="255"/>
      <c r="AGL574" s="255"/>
      <c r="AGM574" s="255"/>
      <c r="AGN574" s="255"/>
      <c r="AGO574" s="255"/>
      <c r="AGP574" s="255"/>
      <c r="AGQ574" s="255"/>
      <c r="AGR574" s="255"/>
      <c r="AGS574" s="255"/>
      <c r="AGT574" s="255"/>
      <c r="AGU574" s="255"/>
      <c r="AGV574" s="255"/>
      <c r="AGW574" s="255"/>
      <c r="AGX574" s="255"/>
      <c r="AGY574" s="255"/>
      <c r="AGZ574" s="255"/>
      <c r="AHA574" s="255"/>
      <c r="AHB574" s="255"/>
      <c r="AHC574" s="255"/>
      <c r="AHD574" s="255"/>
      <c r="AHE574" s="255"/>
      <c r="AHF574" s="255"/>
      <c r="AHG574" s="255"/>
      <c r="AHH574" s="255"/>
      <c r="AHI574" s="255"/>
      <c r="AHJ574" s="255"/>
      <c r="AHK574" s="255"/>
      <c r="AHL574" s="255"/>
      <c r="AHM574" s="255"/>
      <c r="AHN574" s="255"/>
      <c r="AHO574" s="255"/>
      <c r="AHP574" s="255"/>
      <c r="AHQ574" s="255"/>
      <c r="AHR574" s="255"/>
      <c r="AHS574" s="255"/>
      <c r="AHT574" s="255"/>
      <c r="AHU574" s="255"/>
      <c r="AHV574" s="255"/>
      <c r="AHW574" s="255"/>
      <c r="AHX574" s="255"/>
      <c r="AHY574" s="255"/>
      <c r="AHZ574" s="255"/>
      <c r="AIA574" s="255"/>
      <c r="AIB574" s="255"/>
      <c r="AIC574" s="255"/>
      <c r="AID574" s="255"/>
      <c r="AIE574" s="255"/>
      <c r="AIF574" s="255"/>
      <c r="AIG574" s="255"/>
      <c r="AIH574" s="255"/>
      <c r="AII574" s="255"/>
      <c r="AIJ574" s="255"/>
      <c r="AIK574" s="255"/>
      <c r="AIL574" s="255"/>
      <c r="AIM574" s="255"/>
      <c r="AIN574" s="255"/>
      <c r="AIO574" s="255"/>
      <c r="AIP574" s="255"/>
      <c r="AIQ574" s="255"/>
      <c r="AIR574" s="255"/>
      <c r="AIS574" s="255"/>
      <c r="AIT574" s="255"/>
      <c r="AIU574" s="255"/>
      <c r="AIV574" s="255"/>
      <c r="AIW574" s="255"/>
      <c r="AIX574" s="255"/>
      <c r="AIY574" s="255"/>
      <c r="AIZ574" s="255"/>
      <c r="AJA574" s="255"/>
      <c r="AJB574" s="255"/>
      <c r="AJC574" s="255"/>
      <c r="AJD574" s="255"/>
      <c r="AJE574" s="255"/>
      <c r="AJF574" s="255"/>
      <c r="AJG574" s="255"/>
      <c r="AJH574" s="255"/>
      <c r="AJI574" s="255"/>
      <c r="AJJ574" s="255"/>
      <c r="AJK574" s="255"/>
      <c r="AJL574" s="255"/>
      <c r="AJM574" s="255"/>
      <c r="AJN574" s="255"/>
      <c r="AJO574" s="255"/>
      <c r="AJP574" s="255"/>
      <c r="AJQ574" s="255"/>
      <c r="AJR574" s="255"/>
      <c r="AJS574" s="255"/>
      <c r="AJT574" s="255"/>
      <c r="AJU574" s="255"/>
      <c r="AJV574" s="255"/>
      <c r="AJW574" s="255"/>
      <c r="AJX574" s="255"/>
      <c r="AJY574" s="255"/>
      <c r="AJZ574" s="255"/>
      <c r="AKA574" s="255"/>
      <c r="AKB574" s="255"/>
      <c r="AKC574" s="255"/>
      <c r="AKD574" s="255"/>
      <c r="AKE574" s="255"/>
      <c r="AKF574" s="255"/>
      <c r="AKG574" s="255"/>
      <c r="AKH574" s="255"/>
      <c r="AKI574" s="255"/>
      <c r="AKJ574" s="255"/>
      <c r="AKK574" s="255"/>
      <c r="AKL574" s="255"/>
      <c r="AKM574" s="255"/>
      <c r="AKN574" s="255"/>
      <c r="AKO574" s="255"/>
      <c r="AKP574" s="255"/>
      <c r="AKQ574" s="255"/>
      <c r="AKR574" s="255"/>
      <c r="AKS574" s="255"/>
      <c r="AKT574" s="255"/>
      <c r="AKU574" s="255"/>
      <c r="AKV574" s="255"/>
      <c r="AKW574" s="255"/>
      <c r="AKX574" s="255"/>
      <c r="AKY574" s="255"/>
      <c r="AKZ574" s="255"/>
      <c r="ALA574" s="255"/>
      <c r="ALB574" s="255"/>
      <c r="ALC574" s="255"/>
      <c r="ALD574" s="255"/>
      <c r="ALE574" s="255"/>
    </row>
    <row r="575" spans="1:993" s="298" customFormat="1">
      <c r="A575" s="327" t="s">
        <v>745</v>
      </c>
      <c r="B575" s="158" t="s">
        <v>810</v>
      </c>
      <c r="C575" s="157"/>
      <c r="D575" s="159" t="s">
        <v>811</v>
      </c>
      <c r="E575" s="159"/>
      <c r="F575" s="157"/>
      <c r="G575" s="157">
        <v>1</v>
      </c>
      <c r="H575" s="158"/>
      <c r="I575" s="296">
        <f t="shared" si="139"/>
        <v>40</v>
      </c>
      <c r="J575" s="297">
        <f t="shared" si="140"/>
        <v>49.2</v>
      </c>
      <c r="K575" s="255"/>
      <c r="L575" s="255">
        <v>1</v>
      </c>
      <c r="M575" s="255">
        <f t="shared" si="117"/>
        <v>0</v>
      </c>
      <c r="N575" s="255">
        <f t="shared" si="123"/>
        <v>40</v>
      </c>
      <c r="O575" s="255">
        <f t="shared" si="120"/>
        <v>40</v>
      </c>
      <c r="P575" s="255"/>
      <c r="Q575" s="157"/>
      <c r="R575" s="157"/>
      <c r="S575" s="547"/>
      <c r="T575" s="255"/>
      <c r="U575" s="255"/>
      <c r="V575" s="255"/>
      <c r="W575" s="255"/>
      <c r="X575" s="255"/>
      <c r="Y575" s="255"/>
      <c r="Z575" s="255"/>
      <c r="AA575" s="255"/>
      <c r="AB575" s="255"/>
      <c r="AC575" s="255"/>
      <c r="AD575" s="255"/>
      <c r="AE575" s="255"/>
      <c r="AF575" s="255"/>
      <c r="AG575" s="255"/>
      <c r="AH575" s="255"/>
      <c r="AI575" s="255"/>
      <c r="AJ575" s="255"/>
      <c r="AK575" s="255"/>
      <c r="AL575" s="255"/>
      <c r="AM575" s="255"/>
      <c r="AN575" s="255"/>
      <c r="AO575" s="255"/>
      <c r="AP575" s="255"/>
      <c r="AQ575" s="255"/>
      <c r="AR575" s="255"/>
      <c r="AS575" s="255"/>
      <c r="AT575" s="255"/>
      <c r="AU575" s="255"/>
      <c r="AV575" s="255"/>
      <c r="AW575" s="255"/>
      <c r="AX575" s="255"/>
      <c r="AY575" s="255"/>
      <c r="AZ575" s="255"/>
      <c r="BA575" s="255"/>
      <c r="BB575" s="255"/>
      <c r="BC575" s="255"/>
      <c r="BD575" s="255"/>
      <c r="BE575" s="255"/>
      <c r="BF575" s="255"/>
      <c r="BG575" s="255"/>
      <c r="BH575" s="255"/>
      <c r="BI575" s="255"/>
      <c r="BJ575" s="255"/>
      <c r="BK575" s="255"/>
      <c r="BL575" s="255"/>
      <c r="BM575" s="255"/>
      <c r="BN575" s="255"/>
      <c r="BO575" s="255"/>
      <c r="BP575" s="255"/>
      <c r="BQ575" s="255"/>
      <c r="BR575" s="255"/>
      <c r="BS575" s="255"/>
      <c r="BT575" s="255"/>
      <c r="BU575" s="255"/>
      <c r="BV575" s="255"/>
      <c r="BW575" s="255"/>
      <c r="BX575" s="255"/>
      <c r="BY575" s="255"/>
      <c r="BZ575" s="255"/>
      <c r="CA575" s="255"/>
      <c r="CB575" s="255"/>
      <c r="CC575" s="255"/>
      <c r="CD575" s="255"/>
      <c r="CE575" s="255"/>
      <c r="CF575" s="255"/>
      <c r="CG575" s="255"/>
      <c r="CH575" s="255"/>
      <c r="CI575" s="255"/>
      <c r="CJ575" s="255"/>
      <c r="CK575" s="255"/>
      <c r="CL575" s="255"/>
      <c r="CM575" s="255"/>
      <c r="CN575" s="255"/>
      <c r="CO575" s="255"/>
      <c r="CP575" s="255"/>
      <c r="CQ575" s="255"/>
      <c r="CR575" s="255"/>
      <c r="CS575" s="255"/>
      <c r="CT575" s="255"/>
      <c r="CU575" s="255"/>
      <c r="CV575" s="255"/>
      <c r="CW575" s="255"/>
      <c r="CX575" s="255"/>
      <c r="CY575" s="255"/>
      <c r="CZ575" s="255"/>
      <c r="DA575" s="255"/>
      <c r="DB575" s="255"/>
      <c r="DC575" s="255"/>
      <c r="DD575" s="255"/>
      <c r="DE575" s="255"/>
      <c r="DF575" s="255"/>
      <c r="DG575" s="255"/>
      <c r="DH575" s="255"/>
      <c r="DI575" s="255"/>
      <c r="DJ575" s="255"/>
      <c r="DK575" s="255"/>
      <c r="DL575" s="255"/>
      <c r="DM575" s="255"/>
      <c r="DN575" s="255"/>
      <c r="DO575" s="255"/>
      <c r="DP575" s="255"/>
      <c r="DQ575" s="255"/>
      <c r="DR575" s="255"/>
      <c r="DS575" s="255"/>
      <c r="DT575" s="255"/>
      <c r="DU575" s="255"/>
      <c r="DV575" s="255"/>
      <c r="DW575" s="255"/>
      <c r="DX575" s="255"/>
      <c r="DY575" s="255"/>
      <c r="DZ575" s="255"/>
      <c r="EA575" s="255"/>
      <c r="EB575" s="255"/>
      <c r="EC575" s="255"/>
      <c r="ED575" s="255"/>
      <c r="EE575" s="255"/>
      <c r="EF575" s="255"/>
      <c r="EG575" s="255"/>
      <c r="EH575" s="255"/>
      <c r="EI575" s="255"/>
      <c r="EJ575" s="255"/>
      <c r="EK575" s="255"/>
      <c r="EL575" s="255"/>
      <c r="EM575" s="255"/>
      <c r="EN575" s="255"/>
      <c r="EO575" s="255"/>
      <c r="EP575" s="255"/>
      <c r="EQ575" s="255"/>
      <c r="ER575" s="255"/>
      <c r="ES575" s="255"/>
      <c r="ET575" s="255"/>
      <c r="EU575" s="255"/>
      <c r="EV575" s="255"/>
      <c r="EW575" s="255"/>
      <c r="EX575" s="255"/>
      <c r="EY575" s="255"/>
      <c r="EZ575" s="255"/>
      <c r="FA575" s="255"/>
      <c r="FB575" s="255"/>
      <c r="FC575" s="255"/>
      <c r="FD575" s="255"/>
      <c r="FE575" s="255"/>
      <c r="FF575" s="255"/>
      <c r="FG575" s="255"/>
      <c r="FH575" s="255"/>
      <c r="FI575" s="255"/>
      <c r="FJ575" s="255"/>
      <c r="FK575" s="255"/>
      <c r="FL575" s="255"/>
      <c r="FM575" s="255"/>
      <c r="FN575" s="255"/>
      <c r="FO575" s="255"/>
      <c r="FP575" s="255"/>
      <c r="FQ575" s="255"/>
      <c r="FR575" s="255"/>
      <c r="FS575" s="255"/>
      <c r="FT575" s="255"/>
      <c r="FU575" s="255"/>
      <c r="FV575" s="255"/>
      <c r="FW575" s="255"/>
      <c r="FX575" s="255"/>
      <c r="FY575" s="255"/>
      <c r="FZ575" s="255"/>
      <c r="GA575" s="255"/>
      <c r="GB575" s="255"/>
      <c r="GC575" s="255"/>
      <c r="GD575" s="255"/>
      <c r="GE575" s="255"/>
      <c r="GF575" s="255"/>
      <c r="GG575" s="255"/>
      <c r="GH575" s="255"/>
      <c r="GI575" s="255"/>
      <c r="GJ575" s="255"/>
      <c r="GK575" s="255"/>
      <c r="GL575" s="255"/>
      <c r="GM575" s="255"/>
      <c r="GN575" s="255"/>
      <c r="GO575" s="255"/>
      <c r="GP575" s="255"/>
      <c r="GQ575" s="255"/>
      <c r="GR575" s="255"/>
      <c r="GS575" s="255"/>
      <c r="GT575" s="255"/>
      <c r="GU575" s="255"/>
      <c r="GV575" s="255"/>
      <c r="GW575" s="255"/>
      <c r="GX575" s="255"/>
      <c r="GY575" s="255"/>
      <c r="GZ575" s="255"/>
      <c r="HA575" s="255"/>
      <c r="HB575" s="255"/>
      <c r="HC575" s="255"/>
      <c r="HD575" s="255"/>
      <c r="HE575" s="255"/>
      <c r="HF575" s="255"/>
      <c r="HG575" s="255"/>
      <c r="HH575" s="255"/>
      <c r="HI575" s="255"/>
      <c r="HJ575" s="255"/>
      <c r="HK575" s="255"/>
      <c r="HL575" s="255"/>
      <c r="HM575" s="255"/>
      <c r="HN575" s="255"/>
      <c r="HO575" s="255"/>
      <c r="HP575" s="255"/>
      <c r="HQ575" s="255"/>
      <c r="HR575" s="255"/>
      <c r="HS575" s="255"/>
      <c r="HT575" s="255"/>
      <c r="HU575" s="255"/>
      <c r="HV575" s="255"/>
      <c r="HW575" s="255"/>
      <c r="HX575" s="255"/>
      <c r="HY575" s="255"/>
      <c r="HZ575" s="255"/>
      <c r="IA575" s="255"/>
      <c r="IB575" s="255"/>
      <c r="IC575" s="255"/>
      <c r="ID575" s="255"/>
      <c r="IE575" s="255"/>
      <c r="IF575" s="255"/>
      <c r="IG575" s="255"/>
      <c r="IH575" s="255"/>
      <c r="II575" s="255"/>
      <c r="IJ575" s="255"/>
      <c r="IK575" s="255"/>
      <c r="IL575" s="255"/>
      <c r="IM575" s="255"/>
      <c r="IN575" s="255"/>
      <c r="IO575" s="255"/>
      <c r="IP575" s="255"/>
      <c r="IQ575" s="255"/>
      <c r="IR575" s="255"/>
      <c r="IS575" s="255"/>
      <c r="IT575" s="255"/>
      <c r="IU575" s="255"/>
      <c r="IV575" s="255"/>
      <c r="IW575" s="255"/>
      <c r="IX575" s="255"/>
      <c r="IY575" s="255"/>
      <c r="IZ575" s="255"/>
      <c r="JA575" s="255"/>
      <c r="JB575" s="255"/>
      <c r="JC575" s="255"/>
      <c r="JD575" s="255"/>
      <c r="JE575" s="255"/>
      <c r="JF575" s="255"/>
      <c r="JG575" s="255"/>
      <c r="JH575" s="255"/>
      <c r="JI575" s="255"/>
      <c r="JJ575" s="255"/>
      <c r="JK575" s="255"/>
      <c r="JL575" s="255"/>
      <c r="JM575" s="255"/>
      <c r="JN575" s="255"/>
      <c r="JO575" s="255"/>
      <c r="JP575" s="255"/>
      <c r="JQ575" s="255"/>
      <c r="JR575" s="255"/>
      <c r="JS575" s="255"/>
      <c r="JT575" s="255"/>
      <c r="JU575" s="255"/>
      <c r="JV575" s="255"/>
      <c r="JW575" s="255"/>
      <c r="JX575" s="255"/>
      <c r="JY575" s="255"/>
      <c r="JZ575" s="255"/>
      <c r="KA575" s="255"/>
      <c r="KB575" s="255"/>
      <c r="KC575" s="255"/>
      <c r="KD575" s="255"/>
      <c r="KE575" s="255"/>
      <c r="KF575" s="255"/>
      <c r="KG575" s="255"/>
      <c r="KH575" s="255"/>
      <c r="KI575" s="255"/>
      <c r="KJ575" s="255"/>
      <c r="KK575" s="255"/>
      <c r="KL575" s="255"/>
      <c r="KM575" s="255"/>
      <c r="KN575" s="255"/>
      <c r="KO575" s="255"/>
      <c r="KP575" s="255"/>
      <c r="KQ575" s="255"/>
      <c r="KR575" s="255"/>
      <c r="KS575" s="255"/>
      <c r="KT575" s="255"/>
      <c r="KU575" s="255"/>
      <c r="KV575" s="255"/>
      <c r="KW575" s="255"/>
      <c r="KX575" s="255"/>
      <c r="KY575" s="255"/>
      <c r="KZ575" s="255"/>
      <c r="LA575" s="255"/>
      <c r="LB575" s="255"/>
      <c r="LC575" s="255"/>
      <c r="LD575" s="255"/>
      <c r="LE575" s="255"/>
      <c r="LF575" s="255"/>
      <c r="LG575" s="255"/>
      <c r="LH575" s="255"/>
      <c r="LI575" s="255"/>
      <c r="LJ575" s="255"/>
      <c r="LK575" s="255"/>
      <c r="LL575" s="255"/>
      <c r="LM575" s="255"/>
      <c r="LN575" s="255"/>
      <c r="LO575" s="255"/>
      <c r="LP575" s="255"/>
      <c r="LQ575" s="255"/>
      <c r="LR575" s="255"/>
      <c r="LS575" s="255"/>
      <c r="LT575" s="255"/>
      <c r="LU575" s="255"/>
      <c r="LV575" s="255"/>
      <c r="LW575" s="255"/>
      <c r="LX575" s="255"/>
      <c r="LY575" s="255"/>
      <c r="LZ575" s="255"/>
      <c r="MA575" s="255"/>
      <c r="MB575" s="255"/>
      <c r="MC575" s="255"/>
      <c r="MD575" s="255"/>
      <c r="ME575" s="255"/>
      <c r="MF575" s="255"/>
      <c r="MG575" s="255"/>
      <c r="MH575" s="255"/>
      <c r="MI575" s="255"/>
      <c r="MJ575" s="255"/>
      <c r="MK575" s="255"/>
      <c r="ML575" s="255"/>
      <c r="MM575" s="255"/>
      <c r="MN575" s="255"/>
      <c r="MO575" s="255"/>
      <c r="MP575" s="255"/>
      <c r="MQ575" s="255"/>
      <c r="MR575" s="255"/>
      <c r="MS575" s="255"/>
      <c r="MT575" s="255"/>
      <c r="MU575" s="255"/>
      <c r="MV575" s="255"/>
      <c r="MW575" s="255"/>
      <c r="MX575" s="255"/>
      <c r="MY575" s="255"/>
      <c r="MZ575" s="255"/>
      <c r="NA575" s="255"/>
      <c r="NB575" s="255"/>
      <c r="NC575" s="255"/>
      <c r="ND575" s="255"/>
      <c r="NE575" s="255"/>
      <c r="NF575" s="255"/>
      <c r="NG575" s="255"/>
      <c r="NH575" s="255"/>
      <c r="NI575" s="255"/>
      <c r="NJ575" s="255"/>
      <c r="NK575" s="255"/>
      <c r="NL575" s="255"/>
      <c r="NM575" s="255"/>
      <c r="NN575" s="255"/>
      <c r="NO575" s="255"/>
      <c r="NP575" s="255"/>
      <c r="NQ575" s="255"/>
      <c r="NR575" s="255"/>
      <c r="NS575" s="255"/>
      <c r="NT575" s="255"/>
      <c r="NU575" s="255"/>
      <c r="NV575" s="255"/>
      <c r="NW575" s="255"/>
      <c r="NX575" s="255"/>
      <c r="NY575" s="255"/>
      <c r="NZ575" s="255"/>
      <c r="OA575" s="255"/>
      <c r="OB575" s="255"/>
      <c r="OC575" s="255"/>
      <c r="OD575" s="255"/>
      <c r="OE575" s="255"/>
      <c r="OF575" s="255"/>
      <c r="OG575" s="255"/>
      <c r="OH575" s="255"/>
      <c r="OI575" s="255"/>
      <c r="OJ575" s="255"/>
      <c r="OK575" s="255"/>
      <c r="OL575" s="255"/>
      <c r="OM575" s="255"/>
      <c r="ON575" s="255"/>
      <c r="OO575" s="255"/>
      <c r="OP575" s="255"/>
      <c r="OQ575" s="255"/>
      <c r="OR575" s="255"/>
      <c r="OS575" s="255"/>
      <c r="OT575" s="255"/>
      <c r="OU575" s="255"/>
      <c r="OV575" s="255"/>
      <c r="OW575" s="255"/>
      <c r="OX575" s="255"/>
      <c r="OY575" s="255"/>
      <c r="OZ575" s="255"/>
      <c r="PA575" s="255"/>
      <c r="PB575" s="255"/>
      <c r="PC575" s="255"/>
      <c r="PD575" s="255"/>
      <c r="PE575" s="255"/>
      <c r="PF575" s="255"/>
      <c r="PG575" s="255"/>
      <c r="PH575" s="255"/>
      <c r="PI575" s="255"/>
      <c r="PJ575" s="255"/>
      <c r="PK575" s="255"/>
      <c r="PL575" s="255"/>
      <c r="PM575" s="255"/>
      <c r="PN575" s="255"/>
      <c r="PO575" s="255"/>
      <c r="PP575" s="255"/>
      <c r="PQ575" s="255"/>
      <c r="PR575" s="255"/>
      <c r="PS575" s="255"/>
      <c r="PT575" s="255"/>
      <c r="PU575" s="255"/>
      <c r="PV575" s="255"/>
      <c r="PW575" s="255"/>
      <c r="PX575" s="255"/>
      <c r="PY575" s="255"/>
      <c r="PZ575" s="255"/>
      <c r="QA575" s="255"/>
      <c r="QB575" s="255"/>
      <c r="QC575" s="255"/>
      <c r="QD575" s="255"/>
      <c r="QE575" s="255"/>
      <c r="QF575" s="255"/>
      <c r="QG575" s="255"/>
      <c r="QH575" s="255"/>
      <c r="QI575" s="255"/>
      <c r="QJ575" s="255"/>
      <c r="QK575" s="255"/>
      <c r="QL575" s="255"/>
      <c r="QM575" s="255"/>
      <c r="QN575" s="255"/>
      <c r="QO575" s="255"/>
      <c r="QP575" s="255"/>
      <c r="QQ575" s="255"/>
      <c r="QR575" s="255"/>
      <c r="QS575" s="255"/>
      <c r="QT575" s="255"/>
      <c r="QU575" s="255"/>
      <c r="QV575" s="255"/>
      <c r="QW575" s="255"/>
      <c r="QX575" s="255"/>
      <c r="QY575" s="255"/>
      <c r="QZ575" s="255"/>
      <c r="RA575" s="255"/>
      <c r="RB575" s="255"/>
      <c r="RC575" s="255"/>
      <c r="RD575" s="255"/>
      <c r="RE575" s="255"/>
      <c r="RF575" s="255"/>
      <c r="RG575" s="255"/>
      <c r="RH575" s="255"/>
      <c r="RI575" s="255"/>
      <c r="RJ575" s="255"/>
      <c r="RK575" s="255"/>
      <c r="RL575" s="255"/>
      <c r="RM575" s="255"/>
      <c r="RN575" s="255"/>
      <c r="RO575" s="255"/>
      <c r="RP575" s="255"/>
      <c r="RQ575" s="255"/>
      <c r="RR575" s="255"/>
      <c r="RS575" s="255"/>
      <c r="RT575" s="255"/>
      <c r="RU575" s="255"/>
      <c r="RV575" s="255"/>
      <c r="RW575" s="255"/>
      <c r="RX575" s="255"/>
      <c r="RY575" s="255"/>
      <c r="RZ575" s="255"/>
      <c r="SA575" s="255"/>
      <c r="SB575" s="255"/>
      <c r="SC575" s="255"/>
      <c r="SD575" s="255"/>
      <c r="SE575" s="255"/>
      <c r="SF575" s="255"/>
      <c r="SG575" s="255"/>
      <c r="SH575" s="255"/>
      <c r="SI575" s="255"/>
      <c r="SJ575" s="255"/>
      <c r="SK575" s="255"/>
      <c r="SL575" s="255"/>
      <c r="SM575" s="255"/>
      <c r="SN575" s="255"/>
      <c r="SO575" s="255"/>
      <c r="SP575" s="255"/>
      <c r="SQ575" s="255"/>
      <c r="SR575" s="255"/>
      <c r="SS575" s="255"/>
      <c r="ST575" s="255"/>
      <c r="SU575" s="255"/>
      <c r="SV575" s="255"/>
      <c r="SW575" s="255"/>
      <c r="SX575" s="255"/>
      <c r="SY575" s="255"/>
      <c r="SZ575" s="255"/>
      <c r="TA575" s="255"/>
      <c r="TB575" s="255"/>
      <c r="TC575" s="255"/>
      <c r="TD575" s="255"/>
      <c r="TE575" s="255"/>
      <c r="TF575" s="255"/>
      <c r="TG575" s="255"/>
      <c r="TH575" s="255"/>
      <c r="TI575" s="255"/>
      <c r="TJ575" s="255"/>
      <c r="TK575" s="255"/>
      <c r="TL575" s="255"/>
      <c r="TM575" s="255"/>
      <c r="TN575" s="255"/>
      <c r="TO575" s="255"/>
      <c r="TP575" s="255"/>
      <c r="TQ575" s="255"/>
      <c r="TR575" s="255"/>
      <c r="TS575" s="255"/>
      <c r="TT575" s="255"/>
      <c r="TU575" s="255"/>
      <c r="TV575" s="255"/>
      <c r="TW575" s="255"/>
      <c r="TX575" s="255"/>
      <c r="TY575" s="255"/>
      <c r="TZ575" s="255"/>
      <c r="UA575" s="255"/>
      <c r="UB575" s="255"/>
      <c r="UC575" s="255"/>
      <c r="UD575" s="255"/>
      <c r="UE575" s="255"/>
      <c r="UF575" s="255"/>
      <c r="UG575" s="255"/>
      <c r="UH575" s="255"/>
      <c r="UI575" s="255"/>
      <c r="UJ575" s="255"/>
      <c r="UK575" s="255"/>
      <c r="UL575" s="255"/>
      <c r="UM575" s="255"/>
      <c r="UN575" s="255"/>
      <c r="UO575" s="255"/>
      <c r="UP575" s="255"/>
      <c r="UQ575" s="255"/>
      <c r="UR575" s="255"/>
      <c r="US575" s="255"/>
      <c r="UT575" s="255"/>
      <c r="UU575" s="255"/>
      <c r="UV575" s="255"/>
      <c r="UW575" s="255"/>
      <c r="UX575" s="255"/>
      <c r="UY575" s="255"/>
      <c r="UZ575" s="255"/>
      <c r="VA575" s="255"/>
      <c r="VB575" s="255"/>
      <c r="VC575" s="255"/>
      <c r="VD575" s="255"/>
      <c r="VE575" s="255"/>
      <c r="VF575" s="255"/>
      <c r="VG575" s="255"/>
      <c r="VH575" s="255"/>
      <c r="VI575" s="255"/>
      <c r="VJ575" s="255"/>
      <c r="VK575" s="255"/>
      <c r="VL575" s="255"/>
      <c r="VM575" s="255"/>
      <c r="VN575" s="255"/>
      <c r="VO575" s="255"/>
      <c r="VP575" s="255"/>
      <c r="VQ575" s="255"/>
      <c r="VR575" s="255"/>
      <c r="VS575" s="255"/>
      <c r="VT575" s="255"/>
      <c r="VU575" s="255"/>
      <c r="VV575" s="255"/>
      <c r="VW575" s="255"/>
      <c r="VX575" s="255"/>
      <c r="VY575" s="255"/>
      <c r="VZ575" s="255"/>
      <c r="WA575" s="255"/>
      <c r="WB575" s="255"/>
      <c r="WC575" s="255"/>
      <c r="WD575" s="255"/>
      <c r="WE575" s="255"/>
      <c r="WF575" s="255"/>
      <c r="WG575" s="255"/>
      <c r="WH575" s="255"/>
      <c r="WI575" s="255"/>
      <c r="WJ575" s="255"/>
      <c r="WK575" s="255"/>
      <c r="WL575" s="255"/>
      <c r="WM575" s="255"/>
      <c r="WN575" s="255"/>
      <c r="WO575" s="255"/>
      <c r="WP575" s="255"/>
      <c r="WQ575" s="255"/>
      <c r="WR575" s="255"/>
      <c r="WS575" s="255"/>
      <c r="WT575" s="255"/>
      <c r="WU575" s="255"/>
      <c r="WV575" s="255"/>
      <c r="WW575" s="255"/>
      <c r="WX575" s="255"/>
      <c r="WY575" s="255"/>
      <c r="WZ575" s="255"/>
      <c r="XA575" s="255"/>
      <c r="XB575" s="255"/>
      <c r="XC575" s="255"/>
      <c r="XD575" s="255"/>
      <c r="XE575" s="255"/>
      <c r="XF575" s="255"/>
      <c r="XG575" s="255"/>
      <c r="XH575" s="255"/>
      <c r="XI575" s="255"/>
      <c r="XJ575" s="255"/>
      <c r="XK575" s="255"/>
      <c r="XL575" s="255"/>
      <c r="XM575" s="255"/>
      <c r="XN575" s="255"/>
      <c r="XO575" s="255"/>
      <c r="XP575" s="255"/>
      <c r="XQ575" s="255"/>
      <c r="XR575" s="255"/>
      <c r="XS575" s="255"/>
      <c r="XT575" s="255"/>
      <c r="XU575" s="255"/>
      <c r="XV575" s="255"/>
      <c r="XW575" s="255"/>
      <c r="XX575" s="255"/>
      <c r="XY575" s="255"/>
      <c r="XZ575" s="255"/>
      <c r="YA575" s="255"/>
      <c r="YB575" s="255"/>
      <c r="YC575" s="255"/>
      <c r="YD575" s="255"/>
      <c r="YE575" s="255"/>
      <c r="YF575" s="255"/>
      <c r="YG575" s="255"/>
      <c r="YH575" s="255"/>
      <c r="YI575" s="255"/>
      <c r="YJ575" s="255"/>
      <c r="YK575" s="255"/>
      <c r="YL575" s="255"/>
      <c r="YM575" s="255"/>
      <c r="YN575" s="255"/>
      <c r="YO575" s="255"/>
      <c r="YP575" s="255"/>
      <c r="YQ575" s="255"/>
      <c r="YR575" s="255"/>
      <c r="YS575" s="255"/>
      <c r="YT575" s="255"/>
      <c r="YU575" s="255"/>
      <c r="YV575" s="255"/>
      <c r="YW575" s="255"/>
      <c r="YX575" s="255"/>
      <c r="YY575" s="255"/>
      <c r="YZ575" s="255"/>
      <c r="ZA575" s="255"/>
      <c r="ZB575" s="255"/>
      <c r="ZC575" s="255"/>
      <c r="ZD575" s="255"/>
      <c r="ZE575" s="255"/>
      <c r="ZF575" s="255"/>
      <c r="ZG575" s="255"/>
      <c r="ZH575" s="255"/>
      <c r="ZI575" s="255"/>
      <c r="ZJ575" s="255"/>
      <c r="ZK575" s="255"/>
      <c r="ZL575" s="255"/>
      <c r="ZM575" s="255"/>
      <c r="ZN575" s="255"/>
      <c r="ZO575" s="255"/>
      <c r="ZP575" s="255"/>
      <c r="ZQ575" s="255"/>
      <c r="ZR575" s="255"/>
      <c r="ZS575" s="255"/>
      <c r="ZT575" s="255"/>
      <c r="ZU575" s="255"/>
      <c r="ZV575" s="255"/>
      <c r="ZW575" s="255"/>
      <c r="ZX575" s="255"/>
      <c r="ZY575" s="255"/>
      <c r="ZZ575" s="255"/>
      <c r="AAA575" s="255"/>
      <c r="AAB575" s="255"/>
      <c r="AAC575" s="255"/>
      <c r="AAD575" s="255"/>
      <c r="AAE575" s="255"/>
      <c r="AAF575" s="255"/>
      <c r="AAG575" s="255"/>
      <c r="AAH575" s="255"/>
      <c r="AAI575" s="255"/>
      <c r="AAJ575" s="255"/>
      <c r="AAK575" s="255"/>
      <c r="AAL575" s="255"/>
      <c r="AAM575" s="255"/>
      <c r="AAN575" s="255"/>
      <c r="AAO575" s="255"/>
      <c r="AAP575" s="255"/>
      <c r="AAQ575" s="255"/>
      <c r="AAR575" s="255"/>
      <c r="AAS575" s="255"/>
      <c r="AAT575" s="255"/>
      <c r="AAU575" s="255"/>
      <c r="AAV575" s="255"/>
      <c r="AAW575" s="255"/>
      <c r="AAX575" s="255"/>
      <c r="AAY575" s="255"/>
      <c r="AAZ575" s="255"/>
      <c r="ABA575" s="255"/>
      <c r="ABB575" s="255"/>
      <c r="ABC575" s="255"/>
      <c r="ABD575" s="255"/>
      <c r="ABE575" s="255"/>
      <c r="ABF575" s="255"/>
      <c r="ABG575" s="255"/>
      <c r="ABH575" s="255"/>
      <c r="ABI575" s="255"/>
      <c r="ABJ575" s="255"/>
      <c r="ABK575" s="255"/>
      <c r="ABL575" s="255"/>
      <c r="ABM575" s="255"/>
      <c r="ABN575" s="255"/>
      <c r="ABO575" s="255"/>
      <c r="ABP575" s="255"/>
      <c r="ABQ575" s="255"/>
      <c r="ABR575" s="255"/>
      <c r="ABS575" s="255"/>
      <c r="ABT575" s="255"/>
      <c r="ABU575" s="255"/>
      <c r="ABV575" s="255"/>
      <c r="ABW575" s="255"/>
      <c r="ABX575" s="255"/>
      <c r="ABY575" s="255"/>
      <c r="ABZ575" s="255"/>
      <c r="ACA575" s="255"/>
      <c r="ACB575" s="255"/>
      <c r="ACC575" s="255"/>
      <c r="ACD575" s="255"/>
      <c r="ACE575" s="255"/>
      <c r="ACF575" s="255"/>
      <c r="ACG575" s="255"/>
      <c r="ACH575" s="255"/>
      <c r="ACI575" s="255"/>
      <c r="ACJ575" s="255"/>
      <c r="ACK575" s="255"/>
      <c r="ACL575" s="255"/>
      <c r="ACM575" s="255"/>
      <c r="ACN575" s="255"/>
      <c r="ACO575" s="255"/>
      <c r="ACP575" s="255"/>
      <c r="ACQ575" s="255"/>
      <c r="ACR575" s="255"/>
      <c r="ACS575" s="255"/>
      <c r="ACT575" s="255"/>
      <c r="ACU575" s="255"/>
      <c r="ACV575" s="255"/>
      <c r="ACW575" s="255"/>
      <c r="ACX575" s="255"/>
      <c r="ACY575" s="255"/>
      <c r="ACZ575" s="255"/>
      <c r="ADA575" s="255"/>
      <c r="ADB575" s="255"/>
      <c r="ADC575" s="255"/>
      <c r="ADD575" s="255"/>
      <c r="ADE575" s="255"/>
      <c r="ADF575" s="255"/>
      <c r="ADG575" s="255"/>
      <c r="ADH575" s="255"/>
      <c r="ADI575" s="255"/>
      <c r="ADJ575" s="255"/>
      <c r="ADK575" s="255"/>
      <c r="ADL575" s="255"/>
      <c r="ADM575" s="255"/>
      <c r="ADN575" s="255"/>
      <c r="ADO575" s="255"/>
      <c r="ADP575" s="255"/>
      <c r="ADQ575" s="255"/>
      <c r="ADR575" s="255"/>
      <c r="ADS575" s="255"/>
      <c r="ADT575" s="255"/>
      <c r="ADU575" s="255"/>
      <c r="ADV575" s="255"/>
      <c r="ADW575" s="255"/>
      <c r="ADX575" s="255"/>
      <c r="ADY575" s="255"/>
      <c r="ADZ575" s="255"/>
      <c r="AEA575" s="255"/>
      <c r="AEB575" s="255"/>
      <c r="AEC575" s="255"/>
      <c r="AED575" s="255"/>
      <c r="AEE575" s="255"/>
      <c r="AEF575" s="255"/>
      <c r="AEG575" s="255"/>
      <c r="AEH575" s="255"/>
      <c r="AEI575" s="255"/>
      <c r="AEJ575" s="255"/>
      <c r="AEK575" s="255"/>
      <c r="AEL575" s="255"/>
      <c r="AEM575" s="255"/>
      <c r="AEN575" s="255"/>
      <c r="AEO575" s="255"/>
      <c r="AEP575" s="255"/>
      <c r="AEQ575" s="255"/>
      <c r="AER575" s="255"/>
      <c r="AES575" s="255"/>
      <c r="AET575" s="255"/>
      <c r="AEU575" s="255"/>
      <c r="AEV575" s="255"/>
      <c r="AEW575" s="255"/>
      <c r="AEX575" s="255"/>
      <c r="AEY575" s="255"/>
      <c r="AEZ575" s="255"/>
      <c r="AFA575" s="255"/>
      <c r="AFB575" s="255"/>
      <c r="AFC575" s="255"/>
      <c r="AFD575" s="255"/>
      <c r="AFE575" s="255"/>
      <c r="AFF575" s="255"/>
      <c r="AFG575" s="255"/>
      <c r="AFH575" s="255"/>
      <c r="AFI575" s="255"/>
      <c r="AFJ575" s="255"/>
      <c r="AFK575" s="255"/>
      <c r="AFL575" s="255"/>
      <c r="AFM575" s="255"/>
      <c r="AFN575" s="255"/>
      <c r="AFO575" s="255"/>
      <c r="AFP575" s="255"/>
      <c r="AFQ575" s="255"/>
      <c r="AFR575" s="255"/>
      <c r="AFS575" s="255"/>
      <c r="AFT575" s="255"/>
      <c r="AFU575" s="255"/>
      <c r="AFV575" s="255"/>
      <c r="AFW575" s="255"/>
      <c r="AFX575" s="255"/>
      <c r="AFY575" s="255"/>
      <c r="AFZ575" s="255"/>
      <c r="AGA575" s="255"/>
      <c r="AGB575" s="255"/>
      <c r="AGC575" s="255"/>
      <c r="AGD575" s="255"/>
      <c r="AGE575" s="255"/>
      <c r="AGF575" s="255"/>
      <c r="AGG575" s="255"/>
      <c r="AGH575" s="255"/>
      <c r="AGI575" s="255"/>
      <c r="AGJ575" s="255"/>
      <c r="AGK575" s="255"/>
      <c r="AGL575" s="255"/>
      <c r="AGM575" s="255"/>
      <c r="AGN575" s="255"/>
      <c r="AGO575" s="255"/>
      <c r="AGP575" s="255"/>
      <c r="AGQ575" s="255"/>
      <c r="AGR575" s="255"/>
      <c r="AGS575" s="255"/>
      <c r="AGT575" s="255"/>
      <c r="AGU575" s="255"/>
      <c r="AGV575" s="255"/>
      <c r="AGW575" s="255"/>
      <c r="AGX575" s="255"/>
      <c r="AGY575" s="255"/>
      <c r="AGZ575" s="255"/>
      <c r="AHA575" s="255"/>
      <c r="AHB575" s="255"/>
      <c r="AHC575" s="255"/>
      <c r="AHD575" s="255"/>
      <c r="AHE575" s="255"/>
      <c r="AHF575" s="255"/>
      <c r="AHG575" s="255"/>
      <c r="AHH575" s="255"/>
      <c r="AHI575" s="255"/>
      <c r="AHJ575" s="255"/>
      <c r="AHK575" s="255"/>
      <c r="AHL575" s="255"/>
      <c r="AHM575" s="255"/>
      <c r="AHN575" s="255"/>
      <c r="AHO575" s="255"/>
      <c r="AHP575" s="255"/>
      <c r="AHQ575" s="255"/>
      <c r="AHR575" s="255"/>
      <c r="AHS575" s="255"/>
      <c r="AHT575" s="255"/>
      <c r="AHU575" s="255"/>
      <c r="AHV575" s="255"/>
      <c r="AHW575" s="255"/>
      <c r="AHX575" s="255"/>
      <c r="AHY575" s="255"/>
      <c r="AHZ575" s="255"/>
      <c r="AIA575" s="255"/>
      <c r="AIB575" s="255"/>
      <c r="AIC575" s="255"/>
      <c r="AID575" s="255"/>
      <c r="AIE575" s="255"/>
      <c r="AIF575" s="255"/>
      <c r="AIG575" s="255"/>
      <c r="AIH575" s="255"/>
      <c r="AII575" s="255"/>
      <c r="AIJ575" s="255"/>
      <c r="AIK575" s="255"/>
      <c r="AIL575" s="255"/>
      <c r="AIM575" s="255"/>
      <c r="AIN575" s="255"/>
      <c r="AIO575" s="255"/>
      <c r="AIP575" s="255"/>
      <c r="AIQ575" s="255"/>
      <c r="AIR575" s="255"/>
      <c r="AIS575" s="255"/>
      <c r="AIT575" s="255"/>
      <c r="AIU575" s="255"/>
      <c r="AIV575" s="255"/>
      <c r="AIW575" s="255"/>
      <c r="AIX575" s="255"/>
      <c r="AIY575" s="255"/>
      <c r="AIZ575" s="255"/>
      <c r="AJA575" s="255"/>
      <c r="AJB575" s="255"/>
      <c r="AJC575" s="255"/>
      <c r="AJD575" s="255"/>
      <c r="AJE575" s="255"/>
      <c r="AJF575" s="255"/>
      <c r="AJG575" s="255"/>
      <c r="AJH575" s="255"/>
      <c r="AJI575" s="255"/>
      <c r="AJJ575" s="255"/>
      <c r="AJK575" s="255"/>
      <c r="AJL575" s="255"/>
      <c r="AJM575" s="255"/>
      <c r="AJN575" s="255"/>
      <c r="AJO575" s="255"/>
      <c r="AJP575" s="255"/>
      <c r="AJQ575" s="255"/>
      <c r="AJR575" s="255"/>
      <c r="AJS575" s="255"/>
      <c r="AJT575" s="255"/>
      <c r="AJU575" s="255"/>
      <c r="AJV575" s="255"/>
      <c r="AJW575" s="255"/>
      <c r="AJX575" s="255"/>
      <c r="AJY575" s="255"/>
      <c r="AJZ575" s="255"/>
      <c r="AKA575" s="255"/>
      <c r="AKB575" s="255"/>
      <c r="AKC575" s="255"/>
      <c r="AKD575" s="255"/>
      <c r="AKE575" s="255"/>
      <c r="AKF575" s="255"/>
      <c r="AKG575" s="255"/>
      <c r="AKH575" s="255"/>
      <c r="AKI575" s="255"/>
      <c r="AKJ575" s="255"/>
      <c r="AKK575" s="255"/>
      <c r="AKL575" s="255"/>
      <c r="AKM575" s="255"/>
      <c r="AKN575" s="255"/>
      <c r="AKO575" s="255"/>
      <c r="AKP575" s="255"/>
      <c r="AKQ575" s="255"/>
      <c r="AKR575" s="255"/>
      <c r="AKS575" s="255"/>
      <c r="AKT575" s="255"/>
      <c r="AKU575" s="255"/>
      <c r="AKV575" s="255"/>
      <c r="AKW575" s="255"/>
      <c r="AKX575" s="255"/>
      <c r="AKY575" s="255"/>
      <c r="AKZ575" s="255"/>
      <c r="ALA575" s="255"/>
      <c r="ALB575" s="255"/>
      <c r="ALC575" s="255"/>
      <c r="ALD575" s="255"/>
      <c r="ALE575" s="255"/>
    </row>
    <row r="576" spans="1:993" s="298" customFormat="1">
      <c r="A576" s="327" t="s">
        <v>745</v>
      </c>
      <c r="B576" s="158" t="s">
        <v>615</v>
      </c>
      <c r="C576" s="157"/>
      <c r="D576" s="159" t="s">
        <v>812</v>
      </c>
      <c r="E576" s="159"/>
      <c r="F576" s="157"/>
      <c r="G576" s="157">
        <v>1</v>
      </c>
      <c r="H576" s="158"/>
      <c r="I576" s="296">
        <f t="shared" si="139"/>
        <v>40</v>
      </c>
      <c r="J576" s="297">
        <f t="shared" si="140"/>
        <v>49.2</v>
      </c>
      <c r="K576" s="255"/>
      <c r="L576" s="255">
        <v>1</v>
      </c>
      <c r="M576" s="255">
        <f t="shared" si="117"/>
        <v>0</v>
      </c>
      <c r="N576" s="255">
        <f t="shared" si="123"/>
        <v>40</v>
      </c>
      <c r="O576" s="255">
        <f t="shared" si="120"/>
        <v>40</v>
      </c>
      <c r="P576" s="255"/>
      <c r="Q576" s="157"/>
      <c r="R576" s="157"/>
      <c r="S576" s="547"/>
      <c r="T576" s="255"/>
      <c r="U576" s="255"/>
      <c r="V576" s="255"/>
      <c r="W576" s="255"/>
      <c r="X576" s="255"/>
      <c r="Y576" s="255"/>
      <c r="Z576" s="255"/>
      <c r="AA576" s="255"/>
      <c r="AB576" s="255"/>
      <c r="AC576" s="255"/>
      <c r="AD576" s="255"/>
      <c r="AE576" s="255"/>
      <c r="AF576" s="255"/>
      <c r="AG576" s="255"/>
      <c r="AH576" s="255"/>
      <c r="AI576" s="255"/>
      <c r="AJ576" s="255"/>
      <c r="AK576" s="255"/>
      <c r="AL576" s="255"/>
      <c r="AM576" s="255"/>
      <c r="AN576" s="255"/>
      <c r="AO576" s="255"/>
      <c r="AP576" s="255"/>
      <c r="AQ576" s="255"/>
      <c r="AR576" s="255"/>
      <c r="AS576" s="255"/>
      <c r="AT576" s="255"/>
      <c r="AU576" s="255"/>
      <c r="AV576" s="255"/>
      <c r="AW576" s="255"/>
      <c r="AX576" s="255"/>
      <c r="AY576" s="255"/>
      <c r="AZ576" s="255"/>
      <c r="BA576" s="255"/>
      <c r="BB576" s="255"/>
      <c r="BC576" s="255"/>
      <c r="BD576" s="255"/>
      <c r="BE576" s="255"/>
      <c r="BF576" s="255"/>
      <c r="BG576" s="255"/>
      <c r="BH576" s="255"/>
      <c r="BI576" s="255"/>
      <c r="BJ576" s="255"/>
      <c r="BK576" s="255"/>
      <c r="BL576" s="255"/>
      <c r="BM576" s="255"/>
      <c r="BN576" s="255"/>
      <c r="BO576" s="255"/>
      <c r="BP576" s="255"/>
      <c r="BQ576" s="255"/>
      <c r="BR576" s="255"/>
      <c r="BS576" s="255"/>
      <c r="BT576" s="255"/>
      <c r="BU576" s="255"/>
      <c r="BV576" s="255"/>
      <c r="BW576" s="255"/>
      <c r="BX576" s="255"/>
      <c r="BY576" s="255"/>
      <c r="BZ576" s="255"/>
      <c r="CA576" s="255"/>
      <c r="CB576" s="255"/>
      <c r="CC576" s="255"/>
      <c r="CD576" s="255"/>
      <c r="CE576" s="255"/>
      <c r="CF576" s="255"/>
      <c r="CG576" s="255"/>
      <c r="CH576" s="255"/>
      <c r="CI576" s="255"/>
      <c r="CJ576" s="255"/>
      <c r="CK576" s="255"/>
      <c r="CL576" s="255"/>
      <c r="CM576" s="255"/>
      <c r="CN576" s="255"/>
      <c r="CO576" s="255"/>
      <c r="CP576" s="255"/>
      <c r="CQ576" s="255"/>
      <c r="CR576" s="255"/>
      <c r="CS576" s="255"/>
      <c r="CT576" s="255"/>
      <c r="CU576" s="255"/>
      <c r="CV576" s="255"/>
      <c r="CW576" s="255"/>
      <c r="CX576" s="255"/>
      <c r="CY576" s="255"/>
      <c r="CZ576" s="255"/>
      <c r="DA576" s="255"/>
      <c r="DB576" s="255"/>
      <c r="DC576" s="255"/>
      <c r="DD576" s="255"/>
      <c r="DE576" s="255"/>
      <c r="DF576" s="255"/>
      <c r="DG576" s="255"/>
      <c r="DH576" s="255"/>
      <c r="DI576" s="255"/>
      <c r="DJ576" s="255"/>
      <c r="DK576" s="255"/>
      <c r="DL576" s="255"/>
      <c r="DM576" s="255"/>
      <c r="DN576" s="255"/>
      <c r="DO576" s="255"/>
      <c r="DP576" s="255"/>
      <c r="DQ576" s="255"/>
      <c r="DR576" s="255"/>
      <c r="DS576" s="255"/>
      <c r="DT576" s="255"/>
      <c r="DU576" s="255"/>
      <c r="DV576" s="255"/>
      <c r="DW576" s="255"/>
      <c r="DX576" s="255"/>
      <c r="DY576" s="255"/>
      <c r="DZ576" s="255"/>
      <c r="EA576" s="255"/>
      <c r="EB576" s="255"/>
      <c r="EC576" s="255"/>
      <c r="ED576" s="255"/>
      <c r="EE576" s="255"/>
      <c r="EF576" s="255"/>
      <c r="EG576" s="255"/>
      <c r="EH576" s="255"/>
      <c r="EI576" s="255"/>
      <c r="EJ576" s="255"/>
      <c r="EK576" s="255"/>
      <c r="EL576" s="255"/>
      <c r="EM576" s="255"/>
      <c r="EN576" s="255"/>
      <c r="EO576" s="255"/>
      <c r="EP576" s="255"/>
      <c r="EQ576" s="255"/>
      <c r="ER576" s="255"/>
      <c r="ES576" s="255"/>
      <c r="ET576" s="255"/>
      <c r="EU576" s="255"/>
      <c r="EV576" s="255"/>
      <c r="EW576" s="255"/>
      <c r="EX576" s="255"/>
      <c r="EY576" s="255"/>
      <c r="EZ576" s="255"/>
      <c r="FA576" s="255"/>
      <c r="FB576" s="255"/>
      <c r="FC576" s="255"/>
      <c r="FD576" s="255"/>
      <c r="FE576" s="255"/>
      <c r="FF576" s="255"/>
      <c r="FG576" s="255"/>
      <c r="FH576" s="255"/>
      <c r="FI576" s="255"/>
      <c r="FJ576" s="255"/>
      <c r="FK576" s="255"/>
      <c r="FL576" s="255"/>
      <c r="FM576" s="255"/>
      <c r="FN576" s="255"/>
      <c r="FO576" s="255"/>
      <c r="FP576" s="255"/>
      <c r="FQ576" s="255"/>
      <c r="FR576" s="255"/>
      <c r="FS576" s="255"/>
      <c r="FT576" s="255"/>
      <c r="FU576" s="255"/>
      <c r="FV576" s="255"/>
      <c r="FW576" s="255"/>
      <c r="FX576" s="255"/>
      <c r="FY576" s="255"/>
      <c r="FZ576" s="255"/>
      <c r="GA576" s="255"/>
      <c r="GB576" s="255"/>
      <c r="GC576" s="255"/>
      <c r="GD576" s="255"/>
      <c r="GE576" s="255"/>
      <c r="GF576" s="255"/>
      <c r="GG576" s="255"/>
      <c r="GH576" s="255"/>
      <c r="GI576" s="255"/>
      <c r="GJ576" s="255"/>
      <c r="GK576" s="255"/>
      <c r="GL576" s="255"/>
      <c r="GM576" s="255"/>
      <c r="GN576" s="255"/>
      <c r="GO576" s="255"/>
      <c r="GP576" s="255"/>
      <c r="GQ576" s="255"/>
      <c r="GR576" s="255"/>
      <c r="GS576" s="255"/>
      <c r="GT576" s="255"/>
      <c r="GU576" s="255"/>
      <c r="GV576" s="255"/>
      <c r="GW576" s="255"/>
      <c r="GX576" s="255"/>
      <c r="GY576" s="255"/>
      <c r="GZ576" s="255"/>
      <c r="HA576" s="255"/>
      <c r="HB576" s="255"/>
      <c r="HC576" s="255"/>
      <c r="HD576" s="255"/>
      <c r="HE576" s="255"/>
      <c r="HF576" s="255"/>
      <c r="HG576" s="255"/>
      <c r="HH576" s="255"/>
      <c r="HI576" s="255"/>
      <c r="HJ576" s="255"/>
      <c r="HK576" s="255"/>
      <c r="HL576" s="255"/>
      <c r="HM576" s="255"/>
      <c r="HN576" s="255"/>
      <c r="HO576" s="255"/>
      <c r="HP576" s="255"/>
      <c r="HQ576" s="255"/>
      <c r="HR576" s="255"/>
      <c r="HS576" s="255"/>
      <c r="HT576" s="255"/>
      <c r="HU576" s="255"/>
      <c r="HV576" s="255"/>
      <c r="HW576" s="255"/>
      <c r="HX576" s="255"/>
      <c r="HY576" s="255"/>
      <c r="HZ576" s="255"/>
      <c r="IA576" s="255"/>
      <c r="IB576" s="255"/>
      <c r="IC576" s="255"/>
      <c r="ID576" s="255"/>
      <c r="IE576" s="255"/>
      <c r="IF576" s="255"/>
      <c r="IG576" s="255"/>
      <c r="IH576" s="255"/>
      <c r="II576" s="255"/>
      <c r="IJ576" s="255"/>
      <c r="IK576" s="255"/>
      <c r="IL576" s="255"/>
      <c r="IM576" s="255"/>
      <c r="IN576" s="255"/>
      <c r="IO576" s="255"/>
      <c r="IP576" s="255"/>
      <c r="IQ576" s="255"/>
      <c r="IR576" s="255"/>
      <c r="IS576" s="255"/>
      <c r="IT576" s="255"/>
      <c r="IU576" s="255"/>
      <c r="IV576" s="255"/>
      <c r="IW576" s="255"/>
      <c r="IX576" s="255"/>
      <c r="IY576" s="255"/>
      <c r="IZ576" s="255"/>
      <c r="JA576" s="255"/>
      <c r="JB576" s="255"/>
      <c r="JC576" s="255"/>
      <c r="JD576" s="255"/>
      <c r="JE576" s="255"/>
      <c r="JF576" s="255"/>
      <c r="JG576" s="255"/>
      <c r="JH576" s="255"/>
      <c r="JI576" s="255"/>
      <c r="JJ576" s="255"/>
      <c r="JK576" s="255"/>
      <c r="JL576" s="255"/>
      <c r="JM576" s="255"/>
      <c r="JN576" s="255"/>
      <c r="JO576" s="255"/>
      <c r="JP576" s="255"/>
      <c r="JQ576" s="255"/>
      <c r="JR576" s="255"/>
      <c r="JS576" s="255"/>
      <c r="JT576" s="255"/>
      <c r="JU576" s="255"/>
      <c r="JV576" s="255"/>
      <c r="JW576" s="255"/>
      <c r="JX576" s="255"/>
      <c r="JY576" s="255"/>
      <c r="JZ576" s="255"/>
      <c r="KA576" s="255"/>
      <c r="KB576" s="255"/>
      <c r="KC576" s="255"/>
      <c r="KD576" s="255"/>
      <c r="KE576" s="255"/>
      <c r="KF576" s="255"/>
      <c r="KG576" s="255"/>
      <c r="KH576" s="255"/>
      <c r="KI576" s="255"/>
      <c r="KJ576" s="255"/>
      <c r="KK576" s="255"/>
      <c r="KL576" s="255"/>
      <c r="KM576" s="255"/>
      <c r="KN576" s="255"/>
      <c r="KO576" s="255"/>
      <c r="KP576" s="255"/>
      <c r="KQ576" s="255"/>
      <c r="KR576" s="255"/>
      <c r="KS576" s="255"/>
      <c r="KT576" s="255"/>
      <c r="KU576" s="255"/>
      <c r="KV576" s="255"/>
      <c r="KW576" s="255"/>
      <c r="KX576" s="255"/>
      <c r="KY576" s="255"/>
      <c r="KZ576" s="255"/>
      <c r="LA576" s="255"/>
      <c r="LB576" s="255"/>
      <c r="LC576" s="255"/>
      <c r="LD576" s="255"/>
      <c r="LE576" s="255"/>
      <c r="LF576" s="255"/>
      <c r="LG576" s="255"/>
      <c r="LH576" s="255"/>
      <c r="LI576" s="255"/>
      <c r="LJ576" s="255"/>
      <c r="LK576" s="255"/>
      <c r="LL576" s="255"/>
      <c r="LM576" s="255"/>
      <c r="LN576" s="255"/>
      <c r="LO576" s="255"/>
      <c r="LP576" s="255"/>
      <c r="LQ576" s="255"/>
      <c r="LR576" s="255"/>
      <c r="LS576" s="255"/>
      <c r="LT576" s="255"/>
      <c r="LU576" s="255"/>
      <c r="LV576" s="255"/>
      <c r="LW576" s="255"/>
      <c r="LX576" s="255"/>
      <c r="LY576" s="255"/>
      <c r="LZ576" s="255"/>
      <c r="MA576" s="255"/>
      <c r="MB576" s="255"/>
      <c r="MC576" s="255"/>
      <c r="MD576" s="255"/>
      <c r="ME576" s="255"/>
      <c r="MF576" s="255"/>
      <c r="MG576" s="255"/>
      <c r="MH576" s="255"/>
      <c r="MI576" s="255"/>
      <c r="MJ576" s="255"/>
      <c r="MK576" s="255"/>
      <c r="ML576" s="255"/>
      <c r="MM576" s="255"/>
      <c r="MN576" s="255"/>
      <c r="MO576" s="255"/>
      <c r="MP576" s="255"/>
      <c r="MQ576" s="255"/>
      <c r="MR576" s="255"/>
      <c r="MS576" s="255"/>
      <c r="MT576" s="255"/>
      <c r="MU576" s="255"/>
      <c r="MV576" s="255"/>
      <c r="MW576" s="255"/>
      <c r="MX576" s="255"/>
      <c r="MY576" s="255"/>
      <c r="MZ576" s="255"/>
      <c r="NA576" s="255"/>
      <c r="NB576" s="255"/>
      <c r="NC576" s="255"/>
      <c r="ND576" s="255"/>
      <c r="NE576" s="255"/>
      <c r="NF576" s="255"/>
      <c r="NG576" s="255"/>
      <c r="NH576" s="255"/>
      <c r="NI576" s="255"/>
      <c r="NJ576" s="255"/>
      <c r="NK576" s="255"/>
      <c r="NL576" s="255"/>
      <c r="NM576" s="255"/>
      <c r="NN576" s="255"/>
      <c r="NO576" s="255"/>
      <c r="NP576" s="255"/>
      <c r="NQ576" s="255"/>
      <c r="NR576" s="255"/>
      <c r="NS576" s="255"/>
      <c r="NT576" s="255"/>
      <c r="NU576" s="255"/>
      <c r="NV576" s="255"/>
      <c r="NW576" s="255"/>
      <c r="NX576" s="255"/>
      <c r="NY576" s="255"/>
      <c r="NZ576" s="255"/>
      <c r="OA576" s="255"/>
      <c r="OB576" s="255"/>
      <c r="OC576" s="255"/>
      <c r="OD576" s="255"/>
      <c r="OE576" s="255"/>
      <c r="OF576" s="255"/>
      <c r="OG576" s="255"/>
      <c r="OH576" s="255"/>
      <c r="OI576" s="255"/>
      <c r="OJ576" s="255"/>
      <c r="OK576" s="255"/>
      <c r="OL576" s="255"/>
      <c r="OM576" s="255"/>
      <c r="ON576" s="255"/>
      <c r="OO576" s="255"/>
      <c r="OP576" s="255"/>
      <c r="OQ576" s="255"/>
      <c r="OR576" s="255"/>
      <c r="OS576" s="255"/>
      <c r="OT576" s="255"/>
      <c r="OU576" s="255"/>
      <c r="OV576" s="255"/>
      <c r="OW576" s="255"/>
      <c r="OX576" s="255"/>
      <c r="OY576" s="255"/>
      <c r="OZ576" s="255"/>
      <c r="PA576" s="255"/>
      <c r="PB576" s="255"/>
      <c r="PC576" s="255"/>
      <c r="PD576" s="255"/>
      <c r="PE576" s="255"/>
      <c r="PF576" s="255"/>
      <c r="PG576" s="255"/>
      <c r="PH576" s="255"/>
      <c r="PI576" s="255"/>
      <c r="PJ576" s="255"/>
      <c r="PK576" s="255"/>
      <c r="PL576" s="255"/>
      <c r="PM576" s="255"/>
      <c r="PN576" s="255"/>
      <c r="PO576" s="255"/>
      <c r="PP576" s="255"/>
      <c r="PQ576" s="255"/>
      <c r="PR576" s="255"/>
      <c r="PS576" s="255"/>
      <c r="PT576" s="255"/>
      <c r="PU576" s="255"/>
      <c r="PV576" s="255"/>
      <c r="PW576" s="255"/>
      <c r="PX576" s="255"/>
      <c r="PY576" s="255"/>
      <c r="PZ576" s="255"/>
      <c r="QA576" s="255"/>
      <c r="QB576" s="255"/>
      <c r="QC576" s="255"/>
      <c r="QD576" s="255"/>
      <c r="QE576" s="255"/>
      <c r="QF576" s="255"/>
      <c r="QG576" s="255"/>
      <c r="QH576" s="255"/>
      <c r="QI576" s="255"/>
      <c r="QJ576" s="255"/>
      <c r="QK576" s="255"/>
      <c r="QL576" s="255"/>
      <c r="QM576" s="255"/>
      <c r="QN576" s="255"/>
      <c r="QO576" s="255"/>
      <c r="QP576" s="255"/>
      <c r="QQ576" s="255"/>
      <c r="QR576" s="255"/>
      <c r="QS576" s="255"/>
      <c r="QT576" s="255"/>
      <c r="QU576" s="255"/>
      <c r="QV576" s="255"/>
      <c r="QW576" s="255"/>
      <c r="QX576" s="255"/>
      <c r="QY576" s="255"/>
      <c r="QZ576" s="255"/>
      <c r="RA576" s="255"/>
      <c r="RB576" s="255"/>
      <c r="RC576" s="255"/>
      <c r="RD576" s="255"/>
      <c r="RE576" s="255"/>
      <c r="RF576" s="255"/>
      <c r="RG576" s="255"/>
      <c r="RH576" s="255"/>
      <c r="RI576" s="255"/>
      <c r="RJ576" s="255"/>
      <c r="RK576" s="255"/>
      <c r="RL576" s="255"/>
      <c r="RM576" s="255"/>
      <c r="RN576" s="255"/>
      <c r="RO576" s="255"/>
      <c r="RP576" s="255"/>
      <c r="RQ576" s="255"/>
      <c r="RR576" s="255"/>
      <c r="RS576" s="255"/>
      <c r="RT576" s="255"/>
      <c r="RU576" s="255"/>
      <c r="RV576" s="255"/>
      <c r="RW576" s="255"/>
      <c r="RX576" s="255"/>
      <c r="RY576" s="255"/>
      <c r="RZ576" s="255"/>
      <c r="SA576" s="255"/>
      <c r="SB576" s="255"/>
      <c r="SC576" s="255"/>
      <c r="SD576" s="255"/>
      <c r="SE576" s="255"/>
      <c r="SF576" s="255"/>
      <c r="SG576" s="255"/>
      <c r="SH576" s="255"/>
      <c r="SI576" s="255"/>
      <c r="SJ576" s="255"/>
      <c r="SK576" s="255"/>
      <c r="SL576" s="255"/>
      <c r="SM576" s="255"/>
      <c r="SN576" s="255"/>
      <c r="SO576" s="255"/>
      <c r="SP576" s="255"/>
      <c r="SQ576" s="255"/>
      <c r="SR576" s="255"/>
      <c r="SS576" s="255"/>
      <c r="ST576" s="255"/>
      <c r="SU576" s="255"/>
      <c r="SV576" s="255"/>
      <c r="SW576" s="255"/>
      <c r="SX576" s="255"/>
      <c r="SY576" s="255"/>
      <c r="SZ576" s="255"/>
      <c r="TA576" s="255"/>
      <c r="TB576" s="255"/>
      <c r="TC576" s="255"/>
      <c r="TD576" s="255"/>
      <c r="TE576" s="255"/>
      <c r="TF576" s="255"/>
      <c r="TG576" s="255"/>
      <c r="TH576" s="255"/>
      <c r="TI576" s="255"/>
      <c r="TJ576" s="255"/>
      <c r="TK576" s="255"/>
      <c r="TL576" s="255"/>
      <c r="TM576" s="255"/>
      <c r="TN576" s="255"/>
      <c r="TO576" s="255"/>
      <c r="TP576" s="255"/>
      <c r="TQ576" s="255"/>
      <c r="TR576" s="255"/>
      <c r="TS576" s="255"/>
      <c r="TT576" s="255"/>
      <c r="TU576" s="255"/>
      <c r="TV576" s="255"/>
      <c r="TW576" s="255"/>
      <c r="TX576" s="255"/>
      <c r="TY576" s="255"/>
      <c r="TZ576" s="255"/>
      <c r="UA576" s="255"/>
      <c r="UB576" s="255"/>
      <c r="UC576" s="255"/>
      <c r="UD576" s="255"/>
      <c r="UE576" s="255"/>
      <c r="UF576" s="255"/>
      <c r="UG576" s="255"/>
      <c r="UH576" s="255"/>
      <c r="UI576" s="255"/>
      <c r="UJ576" s="255"/>
      <c r="UK576" s="255"/>
      <c r="UL576" s="255"/>
      <c r="UM576" s="255"/>
      <c r="UN576" s="255"/>
      <c r="UO576" s="255"/>
      <c r="UP576" s="255"/>
      <c r="UQ576" s="255"/>
      <c r="UR576" s="255"/>
      <c r="US576" s="255"/>
      <c r="UT576" s="255"/>
      <c r="UU576" s="255"/>
      <c r="UV576" s="255"/>
      <c r="UW576" s="255"/>
      <c r="UX576" s="255"/>
      <c r="UY576" s="255"/>
      <c r="UZ576" s="255"/>
      <c r="VA576" s="255"/>
      <c r="VB576" s="255"/>
      <c r="VC576" s="255"/>
      <c r="VD576" s="255"/>
      <c r="VE576" s="255"/>
      <c r="VF576" s="255"/>
      <c r="VG576" s="255"/>
      <c r="VH576" s="255"/>
      <c r="VI576" s="255"/>
      <c r="VJ576" s="255"/>
      <c r="VK576" s="255"/>
      <c r="VL576" s="255"/>
      <c r="VM576" s="255"/>
      <c r="VN576" s="255"/>
      <c r="VO576" s="255"/>
      <c r="VP576" s="255"/>
      <c r="VQ576" s="255"/>
      <c r="VR576" s="255"/>
      <c r="VS576" s="255"/>
      <c r="VT576" s="255"/>
      <c r="VU576" s="255"/>
      <c r="VV576" s="255"/>
      <c r="VW576" s="255"/>
      <c r="VX576" s="255"/>
      <c r="VY576" s="255"/>
      <c r="VZ576" s="255"/>
      <c r="WA576" s="255"/>
      <c r="WB576" s="255"/>
      <c r="WC576" s="255"/>
      <c r="WD576" s="255"/>
      <c r="WE576" s="255"/>
      <c r="WF576" s="255"/>
      <c r="WG576" s="255"/>
      <c r="WH576" s="255"/>
      <c r="WI576" s="255"/>
      <c r="WJ576" s="255"/>
      <c r="WK576" s="255"/>
      <c r="WL576" s="255"/>
      <c r="WM576" s="255"/>
      <c r="WN576" s="255"/>
      <c r="WO576" s="255"/>
      <c r="WP576" s="255"/>
      <c r="WQ576" s="255"/>
      <c r="WR576" s="255"/>
      <c r="WS576" s="255"/>
      <c r="WT576" s="255"/>
      <c r="WU576" s="255"/>
      <c r="WV576" s="255"/>
      <c r="WW576" s="255"/>
      <c r="WX576" s="255"/>
      <c r="WY576" s="255"/>
      <c r="WZ576" s="255"/>
      <c r="XA576" s="255"/>
      <c r="XB576" s="255"/>
      <c r="XC576" s="255"/>
      <c r="XD576" s="255"/>
      <c r="XE576" s="255"/>
      <c r="XF576" s="255"/>
      <c r="XG576" s="255"/>
      <c r="XH576" s="255"/>
      <c r="XI576" s="255"/>
      <c r="XJ576" s="255"/>
      <c r="XK576" s="255"/>
      <c r="XL576" s="255"/>
      <c r="XM576" s="255"/>
      <c r="XN576" s="255"/>
      <c r="XO576" s="255"/>
      <c r="XP576" s="255"/>
      <c r="XQ576" s="255"/>
      <c r="XR576" s="255"/>
      <c r="XS576" s="255"/>
      <c r="XT576" s="255"/>
      <c r="XU576" s="255"/>
      <c r="XV576" s="255"/>
      <c r="XW576" s="255"/>
      <c r="XX576" s="255"/>
      <c r="XY576" s="255"/>
      <c r="XZ576" s="255"/>
      <c r="YA576" s="255"/>
      <c r="YB576" s="255"/>
      <c r="YC576" s="255"/>
      <c r="YD576" s="255"/>
      <c r="YE576" s="255"/>
      <c r="YF576" s="255"/>
      <c r="YG576" s="255"/>
      <c r="YH576" s="255"/>
      <c r="YI576" s="255"/>
      <c r="YJ576" s="255"/>
      <c r="YK576" s="255"/>
      <c r="YL576" s="255"/>
      <c r="YM576" s="255"/>
      <c r="YN576" s="255"/>
      <c r="YO576" s="255"/>
      <c r="YP576" s="255"/>
      <c r="YQ576" s="255"/>
      <c r="YR576" s="255"/>
      <c r="YS576" s="255"/>
      <c r="YT576" s="255"/>
      <c r="YU576" s="255"/>
      <c r="YV576" s="255"/>
      <c r="YW576" s="255"/>
      <c r="YX576" s="255"/>
      <c r="YY576" s="255"/>
      <c r="YZ576" s="255"/>
      <c r="ZA576" s="255"/>
      <c r="ZB576" s="255"/>
      <c r="ZC576" s="255"/>
      <c r="ZD576" s="255"/>
      <c r="ZE576" s="255"/>
      <c r="ZF576" s="255"/>
      <c r="ZG576" s="255"/>
      <c r="ZH576" s="255"/>
      <c r="ZI576" s="255"/>
      <c r="ZJ576" s="255"/>
      <c r="ZK576" s="255"/>
      <c r="ZL576" s="255"/>
      <c r="ZM576" s="255"/>
      <c r="ZN576" s="255"/>
      <c r="ZO576" s="255"/>
      <c r="ZP576" s="255"/>
      <c r="ZQ576" s="255"/>
      <c r="ZR576" s="255"/>
      <c r="ZS576" s="255"/>
      <c r="ZT576" s="255"/>
      <c r="ZU576" s="255"/>
      <c r="ZV576" s="255"/>
      <c r="ZW576" s="255"/>
      <c r="ZX576" s="255"/>
      <c r="ZY576" s="255"/>
      <c r="ZZ576" s="255"/>
      <c r="AAA576" s="255"/>
      <c r="AAB576" s="255"/>
      <c r="AAC576" s="255"/>
      <c r="AAD576" s="255"/>
      <c r="AAE576" s="255"/>
      <c r="AAF576" s="255"/>
      <c r="AAG576" s="255"/>
      <c r="AAH576" s="255"/>
      <c r="AAI576" s="255"/>
      <c r="AAJ576" s="255"/>
      <c r="AAK576" s="255"/>
      <c r="AAL576" s="255"/>
      <c r="AAM576" s="255"/>
      <c r="AAN576" s="255"/>
      <c r="AAO576" s="255"/>
      <c r="AAP576" s="255"/>
      <c r="AAQ576" s="255"/>
      <c r="AAR576" s="255"/>
      <c r="AAS576" s="255"/>
      <c r="AAT576" s="255"/>
      <c r="AAU576" s="255"/>
      <c r="AAV576" s="255"/>
      <c r="AAW576" s="255"/>
      <c r="AAX576" s="255"/>
      <c r="AAY576" s="255"/>
      <c r="AAZ576" s="255"/>
      <c r="ABA576" s="255"/>
      <c r="ABB576" s="255"/>
      <c r="ABC576" s="255"/>
      <c r="ABD576" s="255"/>
      <c r="ABE576" s="255"/>
      <c r="ABF576" s="255"/>
      <c r="ABG576" s="255"/>
      <c r="ABH576" s="255"/>
      <c r="ABI576" s="255"/>
      <c r="ABJ576" s="255"/>
      <c r="ABK576" s="255"/>
      <c r="ABL576" s="255"/>
      <c r="ABM576" s="255"/>
      <c r="ABN576" s="255"/>
      <c r="ABO576" s="255"/>
      <c r="ABP576" s="255"/>
      <c r="ABQ576" s="255"/>
      <c r="ABR576" s="255"/>
      <c r="ABS576" s="255"/>
      <c r="ABT576" s="255"/>
      <c r="ABU576" s="255"/>
      <c r="ABV576" s="255"/>
      <c r="ABW576" s="255"/>
      <c r="ABX576" s="255"/>
      <c r="ABY576" s="255"/>
      <c r="ABZ576" s="255"/>
      <c r="ACA576" s="255"/>
      <c r="ACB576" s="255"/>
      <c r="ACC576" s="255"/>
      <c r="ACD576" s="255"/>
      <c r="ACE576" s="255"/>
      <c r="ACF576" s="255"/>
      <c r="ACG576" s="255"/>
      <c r="ACH576" s="255"/>
      <c r="ACI576" s="255"/>
      <c r="ACJ576" s="255"/>
      <c r="ACK576" s="255"/>
      <c r="ACL576" s="255"/>
      <c r="ACM576" s="255"/>
      <c r="ACN576" s="255"/>
      <c r="ACO576" s="255"/>
      <c r="ACP576" s="255"/>
      <c r="ACQ576" s="255"/>
      <c r="ACR576" s="255"/>
      <c r="ACS576" s="255"/>
      <c r="ACT576" s="255"/>
      <c r="ACU576" s="255"/>
      <c r="ACV576" s="255"/>
      <c r="ACW576" s="255"/>
      <c r="ACX576" s="255"/>
      <c r="ACY576" s="255"/>
      <c r="ACZ576" s="255"/>
      <c r="ADA576" s="255"/>
      <c r="ADB576" s="255"/>
      <c r="ADC576" s="255"/>
      <c r="ADD576" s="255"/>
      <c r="ADE576" s="255"/>
      <c r="ADF576" s="255"/>
      <c r="ADG576" s="255"/>
      <c r="ADH576" s="255"/>
      <c r="ADI576" s="255"/>
      <c r="ADJ576" s="255"/>
      <c r="ADK576" s="255"/>
      <c r="ADL576" s="255"/>
      <c r="ADM576" s="255"/>
      <c r="ADN576" s="255"/>
      <c r="ADO576" s="255"/>
      <c r="ADP576" s="255"/>
      <c r="ADQ576" s="255"/>
      <c r="ADR576" s="255"/>
      <c r="ADS576" s="255"/>
      <c r="ADT576" s="255"/>
      <c r="ADU576" s="255"/>
      <c r="ADV576" s="255"/>
      <c r="ADW576" s="255"/>
      <c r="ADX576" s="255"/>
      <c r="ADY576" s="255"/>
      <c r="ADZ576" s="255"/>
      <c r="AEA576" s="255"/>
      <c r="AEB576" s="255"/>
      <c r="AEC576" s="255"/>
      <c r="AED576" s="255"/>
      <c r="AEE576" s="255"/>
      <c r="AEF576" s="255"/>
      <c r="AEG576" s="255"/>
      <c r="AEH576" s="255"/>
      <c r="AEI576" s="255"/>
      <c r="AEJ576" s="255"/>
      <c r="AEK576" s="255"/>
      <c r="AEL576" s="255"/>
      <c r="AEM576" s="255"/>
      <c r="AEN576" s="255"/>
      <c r="AEO576" s="255"/>
      <c r="AEP576" s="255"/>
      <c r="AEQ576" s="255"/>
      <c r="AER576" s="255"/>
      <c r="AES576" s="255"/>
      <c r="AET576" s="255"/>
      <c r="AEU576" s="255"/>
      <c r="AEV576" s="255"/>
      <c r="AEW576" s="255"/>
      <c r="AEX576" s="255"/>
      <c r="AEY576" s="255"/>
      <c r="AEZ576" s="255"/>
      <c r="AFA576" s="255"/>
      <c r="AFB576" s="255"/>
      <c r="AFC576" s="255"/>
      <c r="AFD576" s="255"/>
      <c r="AFE576" s="255"/>
      <c r="AFF576" s="255"/>
      <c r="AFG576" s="255"/>
      <c r="AFH576" s="255"/>
      <c r="AFI576" s="255"/>
      <c r="AFJ576" s="255"/>
      <c r="AFK576" s="255"/>
      <c r="AFL576" s="255"/>
      <c r="AFM576" s="255"/>
      <c r="AFN576" s="255"/>
      <c r="AFO576" s="255"/>
      <c r="AFP576" s="255"/>
      <c r="AFQ576" s="255"/>
      <c r="AFR576" s="255"/>
      <c r="AFS576" s="255"/>
      <c r="AFT576" s="255"/>
      <c r="AFU576" s="255"/>
      <c r="AFV576" s="255"/>
      <c r="AFW576" s="255"/>
      <c r="AFX576" s="255"/>
      <c r="AFY576" s="255"/>
      <c r="AFZ576" s="255"/>
      <c r="AGA576" s="255"/>
      <c r="AGB576" s="255"/>
      <c r="AGC576" s="255"/>
      <c r="AGD576" s="255"/>
      <c r="AGE576" s="255"/>
      <c r="AGF576" s="255"/>
      <c r="AGG576" s="255"/>
      <c r="AGH576" s="255"/>
      <c r="AGI576" s="255"/>
      <c r="AGJ576" s="255"/>
      <c r="AGK576" s="255"/>
      <c r="AGL576" s="255"/>
      <c r="AGM576" s="255"/>
      <c r="AGN576" s="255"/>
      <c r="AGO576" s="255"/>
      <c r="AGP576" s="255"/>
      <c r="AGQ576" s="255"/>
      <c r="AGR576" s="255"/>
      <c r="AGS576" s="255"/>
      <c r="AGT576" s="255"/>
      <c r="AGU576" s="255"/>
      <c r="AGV576" s="255"/>
      <c r="AGW576" s="255"/>
      <c r="AGX576" s="255"/>
      <c r="AGY576" s="255"/>
      <c r="AGZ576" s="255"/>
      <c r="AHA576" s="255"/>
      <c r="AHB576" s="255"/>
      <c r="AHC576" s="255"/>
      <c r="AHD576" s="255"/>
      <c r="AHE576" s="255"/>
      <c r="AHF576" s="255"/>
      <c r="AHG576" s="255"/>
      <c r="AHH576" s="255"/>
      <c r="AHI576" s="255"/>
      <c r="AHJ576" s="255"/>
      <c r="AHK576" s="255"/>
      <c r="AHL576" s="255"/>
      <c r="AHM576" s="255"/>
      <c r="AHN576" s="255"/>
      <c r="AHO576" s="255"/>
      <c r="AHP576" s="255"/>
      <c r="AHQ576" s="255"/>
      <c r="AHR576" s="255"/>
      <c r="AHS576" s="255"/>
      <c r="AHT576" s="255"/>
      <c r="AHU576" s="255"/>
      <c r="AHV576" s="255"/>
      <c r="AHW576" s="255"/>
      <c r="AHX576" s="255"/>
      <c r="AHY576" s="255"/>
      <c r="AHZ576" s="255"/>
      <c r="AIA576" s="255"/>
      <c r="AIB576" s="255"/>
      <c r="AIC576" s="255"/>
      <c r="AID576" s="255"/>
      <c r="AIE576" s="255"/>
      <c r="AIF576" s="255"/>
      <c r="AIG576" s="255"/>
      <c r="AIH576" s="255"/>
      <c r="AII576" s="255"/>
      <c r="AIJ576" s="255"/>
      <c r="AIK576" s="255"/>
      <c r="AIL576" s="255"/>
      <c r="AIM576" s="255"/>
      <c r="AIN576" s="255"/>
      <c r="AIO576" s="255"/>
      <c r="AIP576" s="255"/>
      <c r="AIQ576" s="255"/>
      <c r="AIR576" s="255"/>
      <c r="AIS576" s="255"/>
      <c r="AIT576" s="255"/>
      <c r="AIU576" s="255"/>
      <c r="AIV576" s="255"/>
      <c r="AIW576" s="255"/>
      <c r="AIX576" s="255"/>
      <c r="AIY576" s="255"/>
      <c r="AIZ576" s="255"/>
      <c r="AJA576" s="255"/>
      <c r="AJB576" s="255"/>
      <c r="AJC576" s="255"/>
      <c r="AJD576" s="255"/>
      <c r="AJE576" s="255"/>
      <c r="AJF576" s="255"/>
      <c r="AJG576" s="255"/>
      <c r="AJH576" s="255"/>
      <c r="AJI576" s="255"/>
      <c r="AJJ576" s="255"/>
      <c r="AJK576" s="255"/>
      <c r="AJL576" s="255"/>
      <c r="AJM576" s="255"/>
      <c r="AJN576" s="255"/>
      <c r="AJO576" s="255"/>
      <c r="AJP576" s="255"/>
      <c r="AJQ576" s="255"/>
      <c r="AJR576" s="255"/>
      <c r="AJS576" s="255"/>
      <c r="AJT576" s="255"/>
      <c r="AJU576" s="255"/>
      <c r="AJV576" s="255"/>
      <c r="AJW576" s="255"/>
      <c r="AJX576" s="255"/>
      <c r="AJY576" s="255"/>
      <c r="AJZ576" s="255"/>
      <c r="AKA576" s="255"/>
      <c r="AKB576" s="255"/>
      <c r="AKC576" s="255"/>
      <c r="AKD576" s="255"/>
      <c r="AKE576" s="255"/>
      <c r="AKF576" s="255"/>
      <c r="AKG576" s="255"/>
      <c r="AKH576" s="255"/>
      <c r="AKI576" s="255"/>
      <c r="AKJ576" s="255"/>
      <c r="AKK576" s="255"/>
      <c r="AKL576" s="255"/>
      <c r="AKM576" s="255"/>
      <c r="AKN576" s="255"/>
      <c r="AKO576" s="255"/>
      <c r="AKP576" s="255"/>
      <c r="AKQ576" s="255"/>
      <c r="AKR576" s="255"/>
      <c r="AKS576" s="255"/>
      <c r="AKT576" s="255"/>
      <c r="AKU576" s="255"/>
      <c r="AKV576" s="255"/>
      <c r="AKW576" s="255"/>
      <c r="AKX576" s="255"/>
      <c r="AKY576" s="255"/>
      <c r="AKZ576" s="255"/>
      <c r="ALA576" s="255"/>
      <c r="ALB576" s="255"/>
      <c r="ALC576" s="255"/>
      <c r="ALD576" s="255"/>
      <c r="ALE576" s="255"/>
    </row>
    <row r="577" spans="1:993" s="298" customFormat="1">
      <c r="A577" s="327" t="s">
        <v>745</v>
      </c>
      <c r="B577" s="158" t="s">
        <v>813</v>
      </c>
      <c r="C577" s="157"/>
      <c r="D577" s="159" t="s">
        <v>812</v>
      </c>
      <c r="E577" s="159"/>
      <c r="F577" s="157"/>
      <c r="G577" s="157">
        <v>1</v>
      </c>
      <c r="H577" s="158"/>
      <c r="I577" s="296">
        <f t="shared" si="139"/>
        <v>40</v>
      </c>
      <c r="J577" s="297">
        <f t="shared" si="140"/>
        <v>49.2</v>
      </c>
      <c r="K577" s="255"/>
      <c r="L577" s="255">
        <v>1</v>
      </c>
      <c r="M577" s="255">
        <f t="shared" si="117"/>
        <v>0</v>
      </c>
      <c r="N577" s="255">
        <f t="shared" si="123"/>
        <v>40</v>
      </c>
      <c r="O577" s="255">
        <f t="shared" si="120"/>
        <v>40</v>
      </c>
      <c r="P577" s="255"/>
      <c r="Q577" s="157"/>
      <c r="R577" s="157"/>
      <c r="S577" s="547"/>
      <c r="T577" s="255"/>
      <c r="U577" s="255"/>
      <c r="V577" s="255"/>
      <c r="W577" s="255"/>
      <c r="X577" s="255"/>
      <c r="Y577" s="255"/>
      <c r="Z577" s="255"/>
      <c r="AA577" s="255"/>
      <c r="AB577" s="255"/>
      <c r="AC577" s="255"/>
      <c r="AD577" s="255"/>
      <c r="AE577" s="255"/>
      <c r="AF577" s="255"/>
      <c r="AG577" s="255"/>
      <c r="AH577" s="255"/>
      <c r="AI577" s="255"/>
      <c r="AJ577" s="255"/>
      <c r="AK577" s="255"/>
      <c r="AL577" s="255"/>
      <c r="AM577" s="255"/>
      <c r="AN577" s="255"/>
      <c r="AO577" s="255"/>
      <c r="AP577" s="255"/>
      <c r="AQ577" s="255"/>
      <c r="AR577" s="255"/>
      <c r="AS577" s="255"/>
      <c r="AT577" s="255"/>
      <c r="AU577" s="255"/>
      <c r="AV577" s="255"/>
      <c r="AW577" s="255"/>
      <c r="AX577" s="255"/>
      <c r="AY577" s="255"/>
      <c r="AZ577" s="255"/>
      <c r="BA577" s="255"/>
      <c r="BB577" s="255"/>
      <c r="BC577" s="255"/>
      <c r="BD577" s="255"/>
      <c r="BE577" s="255"/>
      <c r="BF577" s="255"/>
      <c r="BG577" s="255"/>
      <c r="BH577" s="255"/>
      <c r="BI577" s="255"/>
      <c r="BJ577" s="255"/>
      <c r="BK577" s="255"/>
      <c r="BL577" s="255"/>
      <c r="BM577" s="255"/>
      <c r="BN577" s="255"/>
      <c r="BO577" s="255"/>
      <c r="BP577" s="255"/>
      <c r="BQ577" s="255"/>
      <c r="BR577" s="255"/>
      <c r="BS577" s="255"/>
      <c r="BT577" s="255"/>
      <c r="BU577" s="255"/>
      <c r="BV577" s="255"/>
      <c r="BW577" s="255"/>
      <c r="BX577" s="255"/>
      <c r="BY577" s="255"/>
      <c r="BZ577" s="255"/>
      <c r="CA577" s="255"/>
      <c r="CB577" s="255"/>
      <c r="CC577" s="255"/>
      <c r="CD577" s="255"/>
      <c r="CE577" s="255"/>
      <c r="CF577" s="255"/>
      <c r="CG577" s="255"/>
      <c r="CH577" s="255"/>
      <c r="CI577" s="255"/>
      <c r="CJ577" s="255"/>
      <c r="CK577" s="255"/>
      <c r="CL577" s="255"/>
      <c r="CM577" s="255"/>
      <c r="CN577" s="255"/>
      <c r="CO577" s="255"/>
      <c r="CP577" s="255"/>
      <c r="CQ577" s="255"/>
      <c r="CR577" s="255"/>
      <c r="CS577" s="255"/>
      <c r="CT577" s="255"/>
      <c r="CU577" s="255"/>
      <c r="CV577" s="255"/>
      <c r="CW577" s="255"/>
      <c r="CX577" s="255"/>
      <c r="CY577" s="255"/>
      <c r="CZ577" s="255"/>
      <c r="DA577" s="255"/>
      <c r="DB577" s="255"/>
      <c r="DC577" s="255"/>
      <c r="DD577" s="255"/>
      <c r="DE577" s="255"/>
      <c r="DF577" s="255"/>
      <c r="DG577" s="255"/>
      <c r="DH577" s="255"/>
      <c r="DI577" s="255"/>
      <c r="DJ577" s="255"/>
      <c r="DK577" s="255"/>
      <c r="DL577" s="255"/>
      <c r="DM577" s="255"/>
      <c r="DN577" s="255"/>
      <c r="DO577" s="255"/>
      <c r="DP577" s="255"/>
      <c r="DQ577" s="255"/>
      <c r="DR577" s="255"/>
      <c r="DS577" s="255"/>
      <c r="DT577" s="255"/>
      <c r="DU577" s="255"/>
      <c r="DV577" s="255"/>
      <c r="DW577" s="255"/>
      <c r="DX577" s="255"/>
      <c r="DY577" s="255"/>
      <c r="DZ577" s="255"/>
      <c r="EA577" s="255"/>
      <c r="EB577" s="255"/>
      <c r="EC577" s="255"/>
      <c r="ED577" s="255"/>
      <c r="EE577" s="255"/>
      <c r="EF577" s="255"/>
      <c r="EG577" s="255"/>
      <c r="EH577" s="255"/>
      <c r="EI577" s="255"/>
      <c r="EJ577" s="255"/>
      <c r="EK577" s="255"/>
      <c r="EL577" s="255"/>
      <c r="EM577" s="255"/>
      <c r="EN577" s="255"/>
      <c r="EO577" s="255"/>
      <c r="EP577" s="255"/>
      <c r="EQ577" s="255"/>
      <c r="ER577" s="255"/>
      <c r="ES577" s="255"/>
      <c r="ET577" s="255"/>
      <c r="EU577" s="255"/>
      <c r="EV577" s="255"/>
      <c r="EW577" s="255"/>
      <c r="EX577" s="255"/>
      <c r="EY577" s="255"/>
      <c r="EZ577" s="255"/>
      <c r="FA577" s="255"/>
      <c r="FB577" s="255"/>
      <c r="FC577" s="255"/>
      <c r="FD577" s="255"/>
      <c r="FE577" s="255"/>
      <c r="FF577" s="255"/>
      <c r="FG577" s="255"/>
      <c r="FH577" s="255"/>
      <c r="FI577" s="255"/>
      <c r="FJ577" s="255"/>
      <c r="FK577" s="255"/>
      <c r="FL577" s="255"/>
      <c r="FM577" s="255"/>
      <c r="FN577" s="255"/>
      <c r="FO577" s="255"/>
      <c r="FP577" s="255"/>
      <c r="FQ577" s="255"/>
      <c r="FR577" s="255"/>
      <c r="FS577" s="255"/>
      <c r="FT577" s="255"/>
      <c r="FU577" s="255"/>
      <c r="FV577" s="255"/>
      <c r="FW577" s="255"/>
      <c r="FX577" s="255"/>
      <c r="FY577" s="255"/>
      <c r="FZ577" s="255"/>
      <c r="GA577" s="255"/>
      <c r="GB577" s="255"/>
      <c r="GC577" s="255"/>
      <c r="GD577" s="255"/>
      <c r="GE577" s="255"/>
      <c r="GF577" s="255"/>
      <c r="GG577" s="255"/>
      <c r="GH577" s="255"/>
      <c r="GI577" s="255"/>
      <c r="GJ577" s="255"/>
      <c r="GK577" s="255"/>
      <c r="GL577" s="255"/>
      <c r="GM577" s="255"/>
      <c r="GN577" s="255"/>
      <c r="GO577" s="255"/>
      <c r="GP577" s="255"/>
      <c r="GQ577" s="255"/>
      <c r="GR577" s="255"/>
      <c r="GS577" s="255"/>
      <c r="GT577" s="255"/>
      <c r="GU577" s="255"/>
      <c r="GV577" s="255"/>
      <c r="GW577" s="255"/>
      <c r="GX577" s="255"/>
      <c r="GY577" s="255"/>
      <c r="GZ577" s="255"/>
      <c r="HA577" s="255"/>
      <c r="HB577" s="255"/>
      <c r="HC577" s="255"/>
      <c r="HD577" s="255"/>
      <c r="HE577" s="255"/>
      <c r="HF577" s="255"/>
      <c r="HG577" s="255"/>
      <c r="HH577" s="255"/>
      <c r="HI577" s="255"/>
      <c r="HJ577" s="255"/>
      <c r="HK577" s="255"/>
      <c r="HL577" s="255"/>
      <c r="HM577" s="255"/>
      <c r="HN577" s="255"/>
      <c r="HO577" s="255"/>
      <c r="HP577" s="255"/>
      <c r="HQ577" s="255"/>
      <c r="HR577" s="255"/>
      <c r="HS577" s="255"/>
      <c r="HT577" s="255"/>
      <c r="HU577" s="255"/>
      <c r="HV577" s="255"/>
      <c r="HW577" s="255"/>
      <c r="HX577" s="255"/>
      <c r="HY577" s="255"/>
      <c r="HZ577" s="255"/>
      <c r="IA577" s="255"/>
      <c r="IB577" s="255"/>
      <c r="IC577" s="255"/>
      <c r="ID577" s="255"/>
      <c r="IE577" s="255"/>
      <c r="IF577" s="255"/>
      <c r="IG577" s="255"/>
      <c r="IH577" s="255"/>
      <c r="II577" s="255"/>
      <c r="IJ577" s="255"/>
      <c r="IK577" s="255"/>
      <c r="IL577" s="255"/>
      <c r="IM577" s="255"/>
      <c r="IN577" s="255"/>
      <c r="IO577" s="255"/>
      <c r="IP577" s="255"/>
      <c r="IQ577" s="255"/>
      <c r="IR577" s="255"/>
      <c r="IS577" s="255"/>
      <c r="IT577" s="255"/>
      <c r="IU577" s="255"/>
      <c r="IV577" s="255"/>
      <c r="IW577" s="255"/>
      <c r="IX577" s="255"/>
      <c r="IY577" s="255"/>
      <c r="IZ577" s="255"/>
      <c r="JA577" s="255"/>
      <c r="JB577" s="255"/>
      <c r="JC577" s="255"/>
      <c r="JD577" s="255"/>
      <c r="JE577" s="255"/>
      <c r="JF577" s="255"/>
      <c r="JG577" s="255"/>
      <c r="JH577" s="255"/>
      <c r="JI577" s="255"/>
      <c r="JJ577" s="255"/>
      <c r="JK577" s="255"/>
      <c r="JL577" s="255"/>
      <c r="JM577" s="255"/>
      <c r="JN577" s="255"/>
      <c r="JO577" s="255"/>
      <c r="JP577" s="255"/>
      <c r="JQ577" s="255"/>
      <c r="JR577" s="255"/>
      <c r="JS577" s="255"/>
      <c r="JT577" s="255"/>
      <c r="JU577" s="255"/>
      <c r="JV577" s="255"/>
      <c r="JW577" s="255"/>
      <c r="JX577" s="255"/>
      <c r="JY577" s="255"/>
      <c r="JZ577" s="255"/>
      <c r="KA577" s="255"/>
      <c r="KB577" s="255"/>
      <c r="KC577" s="255"/>
      <c r="KD577" s="255"/>
      <c r="KE577" s="255"/>
      <c r="KF577" s="255"/>
      <c r="KG577" s="255"/>
      <c r="KH577" s="255"/>
      <c r="KI577" s="255"/>
      <c r="KJ577" s="255"/>
      <c r="KK577" s="255"/>
      <c r="KL577" s="255"/>
      <c r="KM577" s="255"/>
      <c r="KN577" s="255"/>
      <c r="KO577" s="255"/>
      <c r="KP577" s="255"/>
      <c r="KQ577" s="255"/>
      <c r="KR577" s="255"/>
      <c r="KS577" s="255"/>
      <c r="KT577" s="255"/>
      <c r="KU577" s="255"/>
      <c r="KV577" s="255"/>
      <c r="KW577" s="255"/>
      <c r="KX577" s="255"/>
      <c r="KY577" s="255"/>
      <c r="KZ577" s="255"/>
      <c r="LA577" s="255"/>
      <c r="LB577" s="255"/>
      <c r="LC577" s="255"/>
      <c r="LD577" s="255"/>
      <c r="LE577" s="255"/>
      <c r="LF577" s="255"/>
      <c r="LG577" s="255"/>
      <c r="LH577" s="255"/>
      <c r="LI577" s="255"/>
      <c r="LJ577" s="255"/>
      <c r="LK577" s="255"/>
      <c r="LL577" s="255"/>
      <c r="LM577" s="255"/>
      <c r="LN577" s="255"/>
      <c r="LO577" s="255"/>
      <c r="LP577" s="255"/>
      <c r="LQ577" s="255"/>
      <c r="LR577" s="255"/>
      <c r="LS577" s="255"/>
      <c r="LT577" s="255"/>
      <c r="LU577" s="255"/>
      <c r="LV577" s="255"/>
      <c r="LW577" s="255"/>
      <c r="LX577" s="255"/>
      <c r="LY577" s="255"/>
      <c r="LZ577" s="255"/>
      <c r="MA577" s="255"/>
      <c r="MB577" s="255"/>
      <c r="MC577" s="255"/>
      <c r="MD577" s="255"/>
      <c r="ME577" s="255"/>
      <c r="MF577" s="255"/>
      <c r="MG577" s="255"/>
      <c r="MH577" s="255"/>
      <c r="MI577" s="255"/>
      <c r="MJ577" s="255"/>
      <c r="MK577" s="255"/>
      <c r="ML577" s="255"/>
      <c r="MM577" s="255"/>
      <c r="MN577" s="255"/>
      <c r="MO577" s="255"/>
      <c r="MP577" s="255"/>
      <c r="MQ577" s="255"/>
      <c r="MR577" s="255"/>
      <c r="MS577" s="255"/>
      <c r="MT577" s="255"/>
      <c r="MU577" s="255"/>
      <c r="MV577" s="255"/>
      <c r="MW577" s="255"/>
      <c r="MX577" s="255"/>
      <c r="MY577" s="255"/>
      <c r="MZ577" s="255"/>
      <c r="NA577" s="255"/>
      <c r="NB577" s="255"/>
      <c r="NC577" s="255"/>
      <c r="ND577" s="255"/>
      <c r="NE577" s="255"/>
      <c r="NF577" s="255"/>
      <c r="NG577" s="255"/>
      <c r="NH577" s="255"/>
      <c r="NI577" s="255"/>
      <c r="NJ577" s="255"/>
      <c r="NK577" s="255"/>
      <c r="NL577" s="255"/>
      <c r="NM577" s="255"/>
      <c r="NN577" s="255"/>
      <c r="NO577" s="255"/>
      <c r="NP577" s="255"/>
      <c r="NQ577" s="255"/>
      <c r="NR577" s="255"/>
      <c r="NS577" s="255"/>
      <c r="NT577" s="255"/>
      <c r="NU577" s="255"/>
      <c r="NV577" s="255"/>
      <c r="NW577" s="255"/>
      <c r="NX577" s="255"/>
      <c r="NY577" s="255"/>
      <c r="NZ577" s="255"/>
      <c r="OA577" s="255"/>
      <c r="OB577" s="255"/>
      <c r="OC577" s="255"/>
      <c r="OD577" s="255"/>
      <c r="OE577" s="255"/>
      <c r="OF577" s="255"/>
      <c r="OG577" s="255"/>
      <c r="OH577" s="255"/>
      <c r="OI577" s="255"/>
      <c r="OJ577" s="255"/>
      <c r="OK577" s="255"/>
      <c r="OL577" s="255"/>
      <c r="OM577" s="255"/>
      <c r="ON577" s="255"/>
      <c r="OO577" s="255"/>
      <c r="OP577" s="255"/>
      <c r="OQ577" s="255"/>
      <c r="OR577" s="255"/>
      <c r="OS577" s="255"/>
      <c r="OT577" s="255"/>
      <c r="OU577" s="255"/>
      <c r="OV577" s="255"/>
      <c r="OW577" s="255"/>
      <c r="OX577" s="255"/>
      <c r="OY577" s="255"/>
      <c r="OZ577" s="255"/>
      <c r="PA577" s="255"/>
      <c r="PB577" s="255"/>
      <c r="PC577" s="255"/>
      <c r="PD577" s="255"/>
      <c r="PE577" s="255"/>
      <c r="PF577" s="255"/>
      <c r="PG577" s="255"/>
      <c r="PH577" s="255"/>
      <c r="PI577" s="255"/>
      <c r="PJ577" s="255"/>
      <c r="PK577" s="255"/>
      <c r="PL577" s="255"/>
      <c r="PM577" s="255"/>
      <c r="PN577" s="255"/>
      <c r="PO577" s="255"/>
      <c r="PP577" s="255"/>
      <c r="PQ577" s="255"/>
      <c r="PR577" s="255"/>
      <c r="PS577" s="255"/>
      <c r="PT577" s="255"/>
      <c r="PU577" s="255"/>
      <c r="PV577" s="255"/>
      <c r="PW577" s="255"/>
      <c r="PX577" s="255"/>
      <c r="PY577" s="255"/>
      <c r="PZ577" s="255"/>
      <c r="QA577" s="255"/>
      <c r="QB577" s="255"/>
      <c r="QC577" s="255"/>
      <c r="QD577" s="255"/>
      <c r="QE577" s="255"/>
      <c r="QF577" s="255"/>
      <c r="QG577" s="255"/>
      <c r="QH577" s="255"/>
      <c r="QI577" s="255"/>
      <c r="QJ577" s="255"/>
      <c r="QK577" s="255"/>
      <c r="QL577" s="255"/>
      <c r="QM577" s="255"/>
      <c r="QN577" s="255"/>
      <c r="QO577" s="255"/>
      <c r="QP577" s="255"/>
      <c r="QQ577" s="255"/>
      <c r="QR577" s="255"/>
      <c r="QS577" s="255"/>
      <c r="QT577" s="255"/>
      <c r="QU577" s="255"/>
      <c r="QV577" s="255"/>
      <c r="QW577" s="255"/>
      <c r="QX577" s="255"/>
      <c r="QY577" s="255"/>
      <c r="QZ577" s="255"/>
      <c r="RA577" s="255"/>
      <c r="RB577" s="255"/>
      <c r="RC577" s="255"/>
      <c r="RD577" s="255"/>
      <c r="RE577" s="255"/>
      <c r="RF577" s="255"/>
      <c r="RG577" s="255"/>
      <c r="RH577" s="255"/>
      <c r="RI577" s="255"/>
      <c r="RJ577" s="255"/>
      <c r="RK577" s="255"/>
      <c r="RL577" s="255"/>
      <c r="RM577" s="255"/>
      <c r="RN577" s="255"/>
      <c r="RO577" s="255"/>
      <c r="RP577" s="255"/>
      <c r="RQ577" s="255"/>
      <c r="RR577" s="255"/>
      <c r="RS577" s="255"/>
      <c r="RT577" s="255"/>
      <c r="RU577" s="255"/>
      <c r="RV577" s="255"/>
      <c r="RW577" s="255"/>
      <c r="RX577" s="255"/>
      <c r="RY577" s="255"/>
      <c r="RZ577" s="255"/>
      <c r="SA577" s="255"/>
      <c r="SB577" s="255"/>
      <c r="SC577" s="255"/>
      <c r="SD577" s="255"/>
      <c r="SE577" s="255"/>
      <c r="SF577" s="255"/>
      <c r="SG577" s="255"/>
      <c r="SH577" s="255"/>
      <c r="SI577" s="255"/>
      <c r="SJ577" s="255"/>
      <c r="SK577" s="255"/>
      <c r="SL577" s="255"/>
      <c r="SM577" s="255"/>
      <c r="SN577" s="255"/>
      <c r="SO577" s="255"/>
      <c r="SP577" s="255"/>
      <c r="SQ577" s="255"/>
      <c r="SR577" s="255"/>
      <c r="SS577" s="255"/>
      <c r="ST577" s="255"/>
      <c r="SU577" s="255"/>
      <c r="SV577" s="255"/>
      <c r="SW577" s="255"/>
      <c r="SX577" s="255"/>
      <c r="SY577" s="255"/>
      <c r="SZ577" s="255"/>
      <c r="TA577" s="255"/>
      <c r="TB577" s="255"/>
      <c r="TC577" s="255"/>
      <c r="TD577" s="255"/>
      <c r="TE577" s="255"/>
      <c r="TF577" s="255"/>
      <c r="TG577" s="255"/>
      <c r="TH577" s="255"/>
      <c r="TI577" s="255"/>
      <c r="TJ577" s="255"/>
      <c r="TK577" s="255"/>
      <c r="TL577" s="255"/>
      <c r="TM577" s="255"/>
      <c r="TN577" s="255"/>
      <c r="TO577" s="255"/>
      <c r="TP577" s="255"/>
      <c r="TQ577" s="255"/>
      <c r="TR577" s="255"/>
      <c r="TS577" s="255"/>
      <c r="TT577" s="255"/>
      <c r="TU577" s="255"/>
      <c r="TV577" s="255"/>
      <c r="TW577" s="255"/>
      <c r="TX577" s="255"/>
      <c r="TY577" s="255"/>
      <c r="TZ577" s="255"/>
      <c r="UA577" s="255"/>
      <c r="UB577" s="255"/>
      <c r="UC577" s="255"/>
      <c r="UD577" s="255"/>
      <c r="UE577" s="255"/>
      <c r="UF577" s="255"/>
      <c r="UG577" s="255"/>
      <c r="UH577" s="255"/>
      <c r="UI577" s="255"/>
      <c r="UJ577" s="255"/>
      <c r="UK577" s="255"/>
      <c r="UL577" s="255"/>
      <c r="UM577" s="255"/>
      <c r="UN577" s="255"/>
      <c r="UO577" s="255"/>
      <c r="UP577" s="255"/>
      <c r="UQ577" s="255"/>
      <c r="UR577" s="255"/>
      <c r="US577" s="255"/>
      <c r="UT577" s="255"/>
      <c r="UU577" s="255"/>
      <c r="UV577" s="255"/>
      <c r="UW577" s="255"/>
      <c r="UX577" s="255"/>
      <c r="UY577" s="255"/>
      <c r="UZ577" s="255"/>
      <c r="VA577" s="255"/>
      <c r="VB577" s="255"/>
      <c r="VC577" s="255"/>
      <c r="VD577" s="255"/>
      <c r="VE577" s="255"/>
      <c r="VF577" s="255"/>
      <c r="VG577" s="255"/>
      <c r="VH577" s="255"/>
      <c r="VI577" s="255"/>
      <c r="VJ577" s="255"/>
      <c r="VK577" s="255"/>
      <c r="VL577" s="255"/>
      <c r="VM577" s="255"/>
      <c r="VN577" s="255"/>
      <c r="VO577" s="255"/>
      <c r="VP577" s="255"/>
      <c r="VQ577" s="255"/>
      <c r="VR577" s="255"/>
      <c r="VS577" s="255"/>
      <c r="VT577" s="255"/>
      <c r="VU577" s="255"/>
      <c r="VV577" s="255"/>
      <c r="VW577" s="255"/>
      <c r="VX577" s="255"/>
      <c r="VY577" s="255"/>
      <c r="VZ577" s="255"/>
      <c r="WA577" s="255"/>
      <c r="WB577" s="255"/>
      <c r="WC577" s="255"/>
      <c r="WD577" s="255"/>
      <c r="WE577" s="255"/>
      <c r="WF577" s="255"/>
      <c r="WG577" s="255"/>
      <c r="WH577" s="255"/>
      <c r="WI577" s="255"/>
      <c r="WJ577" s="255"/>
      <c r="WK577" s="255"/>
      <c r="WL577" s="255"/>
      <c r="WM577" s="255"/>
      <c r="WN577" s="255"/>
      <c r="WO577" s="255"/>
      <c r="WP577" s="255"/>
      <c r="WQ577" s="255"/>
      <c r="WR577" s="255"/>
      <c r="WS577" s="255"/>
      <c r="WT577" s="255"/>
      <c r="WU577" s="255"/>
      <c r="WV577" s="255"/>
      <c r="WW577" s="255"/>
      <c r="WX577" s="255"/>
      <c r="WY577" s="255"/>
      <c r="WZ577" s="255"/>
      <c r="XA577" s="255"/>
      <c r="XB577" s="255"/>
      <c r="XC577" s="255"/>
      <c r="XD577" s="255"/>
      <c r="XE577" s="255"/>
      <c r="XF577" s="255"/>
      <c r="XG577" s="255"/>
      <c r="XH577" s="255"/>
      <c r="XI577" s="255"/>
      <c r="XJ577" s="255"/>
      <c r="XK577" s="255"/>
      <c r="XL577" s="255"/>
      <c r="XM577" s="255"/>
      <c r="XN577" s="255"/>
      <c r="XO577" s="255"/>
      <c r="XP577" s="255"/>
      <c r="XQ577" s="255"/>
      <c r="XR577" s="255"/>
      <c r="XS577" s="255"/>
      <c r="XT577" s="255"/>
      <c r="XU577" s="255"/>
      <c r="XV577" s="255"/>
      <c r="XW577" s="255"/>
      <c r="XX577" s="255"/>
      <c r="XY577" s="255"/>
      <c r="XZ577" s="255"/>
      <c r="YA577" s="255"/>
      <c r="YB577" s="255"/>
      <c r="YC577" s="255"/>
      <c r="YD577" s="255"/>
      <c r="YE577" s="255"/>
      <c r="YF577" s="255"/>
      <c r="YG577" s="255"/>
      <c r="YH577" s="255"/>
      <c r="YI577" s="255"/>
      <c r="YJ577" s="255"/>
      <c r="YK577" s="255"/>
      <c r="YL577" s="255"/>
      <c r="YM577" s="255"/>
      <c r="YN577" s="255"/>
      <c r="YO577" s="255"/>
      <c r="YP577" s="255"/>
      <c r="YQ577" s="255"/>
      <c r="YR577" s="255"/>
      <c r="YS577" s="255"/>
      <c r="YT577" s="255"/>
      <c r="YU577" s="255"/>
      <c r="YV577" s="255"/>
      <c r="YW577" s="255"/>
      <c r="YX577" s="255"/>
      <c r="YY577" s="255"/>
      <c r="YZ577" s="255"/>
      <c r="ZA577" s="255"/>
      <c r="ZB577" s="255"/>
      <c r="ZC577" s="255"/>
      <c r="ZD577" s="255"/>
      <c r="ZE577" s="255"/>
      <c r="ZF577" s="255"/>
      <c r="ZG577" s="255"/>
      <c r="ZH577" s="255"/>
      <c r="ZI577" s="255"/>
      <c r="ZJ577" s="255"/>
      <c r="ZK577" s="255"/>
      <c r="ZL577" s="255"/>
      <c r="ZM577" s="255"/>
      <c r="ZN577" s="255"/>
      <c r="ZO577" s="255"/>
      <c r="ZP577" s="255"/>
      <c r="ZQ577" s="255"/>
      <c r="ZR577" s="255"/>
      <c r="ZS577" s="255"/>
      <c r="ZT577" s="255"/>
      <c r="ZU577" s="255"/>
      <c r="ZV577" s="255"/>
      <c r="ZW577" s="255"/>
      <c r="ZX577" s="255"/>
      <c r="ZY577" s="255"/>
      <c r="ZZ577" s="255"/>
      <c r="AAA577" s="255"/>
      <c r="AAB577" s="255"/>
      <c r="AAC577" s="255"/>
      <c r="AAD577" s="255"/>
      <c r="AAE577" s="255"/>
      <c r="AAF577" s="255"/>
      <c r="AAG577" s="255"/>
      <c r="AAH577" s="255"/>
      <c r="AAI577" s="255"/>
      <c r="AAJ577" s="255"/>
      <c r="AAK577" s="255"/>
      <c r="AAL577" s="255"/>
      <c r="AAM577" s="255"/>
      <c r="AAN577" s="255"/>
      <c r="AAO577" s="255"/>
      <c r="AAP577" s="255"/>
      <c r="AAQ577" s="255"/>
      <c r="AAR577" s="255"/>
      <c r="AAS577" s="255"/>
      <c r="AAT577" s="255"/>
      <c r="AAU577" s="255"/>
      <c r="AAV577" s="255"/>
      <c r="AAW577" s="255"/>
      <c r="AAX577" s="255"/>
      <c r="AAY577" s="255"/>
      <c r="AAZ577" s="255"/>
      <c r="ABA577" s="255"/>
      <c r="ABB577" s="255"/>
      <c r="ABC577" s="255"/>
      <c r="ABD577" s="255"/>
      <c r="ABE577" s="255"/>
      <c r="ABF577" s="255"/>
      <c r="ABG577" s="255"/>
      <c r="ABH577" s="255"/>
      <c r="ABI577" s="255"/>
      <c r="ABJ577" s="255"/>
      <c r="ABK577" s="255"/>
      <c r="ABL577" s="255"/>
      <c r="ABM577" s="255"/>
      <c r="ABN577" s="255"/>
      <c r="ABO577" s="255"/>
      <c r="ABP577" s="255"/>
      <c r="ABQ577" s="255"/>
      <c r="ABR577" s="255"/>
      <c r="ABS577" s="255"/>
      <c r="ABT577" s="255"/>
      <c r="ABU577" s="255"/>
      <c r="ABV577" s="255"/>
      <c r="ABW577" s="255"/>
      <c r="ABX577" s="255"/>
      <c r="ABY577" s="255"/>
      <c r="ABZ577" s="255"/>
      <c r="ACA577" s="255"/>
      <c r="ACB577" s="255"/>
      <c r="ACC577" s="255"/>
      <c r="ACD577" s="255"/>
      <c r="ACE577" s="255"/>
      <c r="ACF577" s="255"/>
      <c r="ACG577" s="255"/>
      <c r="ACH577" s="255"/>
      <c r="ACI577" s="255"/>
      <c r="ACJ577" s="255"/>
      <c r="ACK577" s="255"/>
      <c r="ACL577" s="255"/>
      <c r="ACM577" s="255"/>
      <c r="ACN577" s="255"/>
      <c r="ACO577" s="255"/>
      <c r="ACP577" s="255"/>
      <c r="ACQ577" s="255"/>
      <c r="ACR577" s="255"/>
      <c r="ACS577" s="255"/>
      <c r="ACT577" s="255"/>
      <c r="ACU577" s="255"/>
      <c r="ACV577" s="255"/>
      <c r="ACW577" s="255"/>
      <c r="ACX577" s="255"/>
      <c r="ACY577" s="255"/>
      <c r="ACZ577" s="255"/>
      <c r="ADA577" s="255"/>
      <c r="ADB577" s="255"/>
      <c r="ADC577" s="255"/>
      <c r="ADD577" s="255"/>
      <c r="ADE577" s="255"/>
      <c r="ADF577" s="255"/>
      <c r="ADG577" s="255"/>
      <c r="ADH577" s="255"/>
      <c r="ADI577" s="255"/>
      <c r="ADJ577" s="255"/>
      <c r="ADK577" s="255"/>
      <c r="ADL577" s="255"/>
      <c r="ADM577" s="255"/>
      <c r="ADN577" s="255"/>
      <c r="ADO577" s="255"/>
      <c r="ADP577" s="255"/>
      <c r="ADQ577" s="255"/>
      <c r="ADR577" s="255"/>
      <c r="ADS577" s="255"/>
      <c r="ADT577" s="255"/>
      <c r="ADU577" s="255"/>
      <c r="ADV577" s="255"/>
      <c r="ADW577" s="255"/>
      <c r="ADX577" s="255"/>
      <c r="ADY577" s="255"/>
      <c r="ADZ577" s="255"/>
      <c r="AEA577" s="255"/>
      <c r="AEB577" s="255"/>
      <c r="AEC577" s="255"/>
      <c r="AED577" s="255"/>
      <c r="AEE577" s="255"/>
      <c r="AEF577" s="255"/>
      <c r="AEG577" s="255"/>
      <c r="AEH577" s="255"/>
      <c r="AEI577" s="255"/>
      <c r="AEJ577" s="255"/>
      <c r="AEK577" s="255"/>
      <c r="AEL577" s="255"/>
      <c r="AEM577" s="255"/>
      <c r="AEN577" s="255"/>
      <c r="AEO577" s="255"/>
      <c r="AEP577" s="255"/>
      <c r="AEQ577" s="255"/>
      <c r="AER577" s="255"/>
      <c r="AES577" s="255"/>
      <c r="AET577" s="255"/>
      <c r="AEU577" s="255"/>
      <c r="AEV577" s="255"/>
      <c r="AEW577" s="255"/>
      <c r="AEX577" s="255"/>
      <c r="AEY577" s="255"/>
      <c r="AEZ577" s="255"/>
      <c r="AFA577" s="255"/>
      <c r="AFB577" s="255"/>
      <c r="AFC577" s="255"/>
      <c r="AFD577" s="255"/>
      <c r="AFE577" s="255"/>
      <c r="AFF577" s="255"/>
      <c r="AFG577" s="255"/>
      <c r="AFH577" s="255"/>
      <c r="AFI577" s="255"/>
      <c r="AFJ577" s="255"/>
      <c r="AFK577" s="255"/>
      <c r="AFL577" s="255"/>
      <c r="AFM577" s="255"/>
      <c r="AFN577" s="255"/>
      <c r="AFO577" s="255"/>
      <c r="AFP577" s="255"/>
      <c r="AFQ577" s="255"/>
      <c r="AFR577" s="255"/>
      <c r="AFS577" s="255"/>
      <c r="AFT577" s="255"/>
      <c r="AFU577" s="255"/>
      <c r="AFV577" s="255"/>
      <c r="AFW577" s="255"/>
      <c r="AFX577" s="255"/>
      <c r="AFY577" s="255"/>
      <c r="AFZ577" s="255"/>
      <c r="AGA577" s="255"/>
      <c r="AGB577" s="255"/>
      <c r="AGC577" s="255"/>
      <c r="AGD577" s="255"/>
      <c r="AGE577" s="255"/>
      <c r="AGF577" s="255"/>
      <c r="AGG577" s="255"/>
      <c r="AGH577" s="255"/>
      <c r="AGI577" s="255"/>
      <c r="AGJ577" s="255"/>
      <c r="AGK577" s="255"/>
      <c r="AGL577" s="255"/>
      <c r="AGM577" s="255"/>
      <c r="AGN577" s="255"/>
      <c r="AGO577" s="255"/>
      <c r="AGP577" s="255"/>
      <c r="AGQ577" s="255"/>
      <c r="AGR577" s="255"/>
      <c r="AGS577" s="255"/>
      <c r="AGT577" s="255"/>
      <c r="AGU577" s="255"/>
      <c r="AGV577" s="255"/>
      <c r="AGW577" s="255"/>
      <c r="AGX577" s="255"/>
      <c r="AGY577" s="255"/>
      <c r="AGZ577" s="255"/>
      <c r="AHA577" s="255"/>
      <c r="AHB577" s="255"/>
      <c r="AHC577" s="255"/>
      <c r="AHD577" s="255"/>
      <c r="AHE577" s="255"/>
      <c r="AHF577" s="255"/>
      <c r="AHG577" s="255"/>
      <c r="AHH577" s="255"/>
      <c r="AHI577" s="255"/>
      <c r="AHJ577" s="255"/>
      <c r="AHK577" s="255"/>
      <c r="AHL577" s="255"/>
      <c r="AHM577" s="255"/>
      <c r="AHN577" s="255"/>
      <c r="AHO577" s="255"/>
      <c r="AHP577" s="255"/>
      <c r="AHQ577" s="255"/>
      <c r="AHR577" s="255"/>
      <c r="AHS577" s="255"/>
      <c r="AHT577" s="255"/>
      <c r="AHU577" s="255"/>
      <c r="AHV577" s="255"/>
      <c r="AHW577" s="255"/>
      <c r="AHX577" s="255"/>
      <c r="AHY577" s="255"/>
      <c r="AHZ577" s="255"/>
      <c r="AIA577" s="255"/>
      <c r="AIB577" s="255"/>
      <c r="AIC577" s="255"/>
      <c r="AID577" s="255"/>
      <c r="AIE577" s="255"/>
      <c r="AIF577" s="255"/>
      <c r="AIG577" s="255"/>
      <c r="AIH577" s="255"/>
      <c r="AII577" s="255"/>
      <c r="AIJ577" s="255"/>
      <c r="AIK577" s="255"/>
      <c r="AIL577" s="255"/>
      <c r="AIM577" s="255"/>
      <c r="AIN577" s="255"/>
      <c r="AIO577" s="255"/>
      <c r="AIP577" s="255"/>
      <c r="AIQ577" s="255"/>
      <c r="AIR577" s="255"/>
      <c r="AIS577" s="255"/>
      <c r="AIT577" s="255"/>
      <c r="AIU577" s="255"/>
      <c r="AIV577" s="255"/>
      <c r="AIW577" s="255"/>
      <c r="AIX577" s="255"/>
      <c r="AIY577" s="255"/>
      <c r="AIZ577" s="255"/>
      <c r="AJA577" s="255"/>
      <c r="AJB577" s="255"/>
      <c r="AJC577" s="255"/>
      <c r="AJD577" s="255"/>
      <c r="AJE577" s="255"/>
      <c r="AJF577" s="255"/>
      <c r="AJG577" s="255"/>
      <c r="AJH577" s="255"/>
      <c r="AJI577" s="255"/>
      <c r="AJJ577" s="255"/>
      <c r="AJK577" s="255"/>
      <c r="AJL577" s="255"/>
      <c r="AJM577" s="255"/>
      <c r="AJN577" s="255"/>
      <c r="AJO577" s="255"/>
      <c r="AJP577" s="255"/>
      <c r="AJQ577" s="255"/>
      <c r="AJR577" s="255"/>
      <c r="AJS577" s="255"/>
      <c r="AJT577" s="255"/>
      <c r="AJU577" s="255"/>
      <c r="AJV577" s="255"/>
      <c r="AJW577" s="255"/>
      <c r="AJX577" s="255"/>
      <c r="AJY577" s="255"/>
      <c r="AJZ577" s="255"/>
      <c r="AKA577" s="255"/>
      <c r="AKB577" s="255"/>
      <c r="AKC577" s="255"/>
      <c r="AKD577" s="255"/>
      <c r="AKE577" s="255"/>
      <c r="AKF577" s="255"/>
      <c r="AKG577" s="255"/>
      <c r="AKH577" s="255"/>
      <c r="AKI577" s="255"/>
      <c r="AKJ577" s="255"/>
      <c r="AKK577" s="255"/>
      <c r="AKL577" s="255"/>
      <c r="AKM577" s="255"/>
      <c r="AKN577" s="255"/>
      <c r="AKO577" s="255"/>
      <c r="AKP577" s="255"/>
      <c r="AKQ577" s="255"/>
      <c r="AKR577" s="255"/>
      <c r="AKS577" s="255"/>
      <c r="AKT577" s="255"/>
      <c r="AKU577" s="255"/>
      <c r="AKV577" s="255"/>
      <c r="AKW577" s="255"/>
      <c r="AKX577" s="255"/>
      <c r="AKY577" s="255"/>
      <c r="AKZ577" s="255"/>
      <c r="ALA577" s="255"/>
      <c r="ALB577" s="255"/>
      <c r="ALC577" s="255"/>
      <c r="ALD577" s="255"/>
      <c r="ALE577" s="255"/>
    </row>
    <row r="578" spans="1:993" s="298" customFormat="1">
      <c r="A578" s="327" t="s">
        <v>745</v>
      </c>
      <c r="B578" s="158" t="s">
        <v>814</v>
      </c>
      <c r="C578" s="157"/>
      <c r="D578" s="159" t="s">
        <v>815</v>
      </c>
      <c r="E578" s="159"/>
      <c r="F578" s="157"/>
      <c r="G578" s="157">
        <v>1</v>
      </c>
      <c r="H578" s="158"/>
      <c r="I578" s="296">
        <f t="shared" si="139"/>
        <v>40</v>
      </c>
      <c r="J578" s="297">
        <f t="shared" si="140"/>
        <v>49.2</v>
      </c>
      <c r="K578" s="255"/>
      <c r="L578" s="255">
        <v>1</v>
      </c>
      <c r="M578" s="255">
        <f t="shared" si="117"/>
        <v>0</v>
      </c>
      <c r="N578" s="255">
        <f t="shared" si="123"/>
        <v>40</v>
      </c>
      <c r="O578" s="255">
        <f t="shared" si="120"/>
        <v>40</v>
      </c>
      <c r="P578" s="255"/>
      <c r="Q578" s="157"/>
      <c r="R578" s="157"/>
      <c r="S578" s="547"/>
      <c r="T578" s="255"/>
      <c r="U578" s="255"/>
      <c r="V578" s="255"/>
      <c r="W578" s="255"/>
      <c r="X578" s="255"/>
      <c r="Y578" s="255"/>
      <c r="Z578" s="255"/>
      <c r="AA578" s="255"/>
      <c r="AB578" s="255"/>
      <c r="AC578" s="255"/>
      <c r="AD578" s="255"/>
      <c r="AE578" s="255"/>
      <c r="AF578" s="255"/>
      <c r="AG578" s="255"/>
      <c r="AH578" s="255"/>
      <c r="AI578" s="255"/>
      <c r="AJ578" s="255"/>
      <c r="AK578" s="255"/>
      <c r="AL578" s="255"/>
      <c r="AM578" s="255"/>
      <c r="AN578" s="255"/>
      <c r="AO578" s="255"/>
      <c r="AP578" s="255"/>
      <c r="AQ578" s="255"/>
      <c r="AR578" s="255"/>
      <c r="AS578" s="255"/>
      <c r="AT578" s="255"/>
      <c r="AU578" s="255"/>
      <c r="AV578" s="255"/>
      <c r="AW578" s="255"/>
      <c r="AX578" s="255"/>
      <c r="AY578" s="255"/>
      <c r="AZ578" s="255"/>
      <c r="BA578" s="255"/>
      <c r="BB578" s="255"/>
      <c r="BC578" s="255"/>
      <c r="BD578" s="255"/>
      <c r="BE578" s="255"/>
      <c r="BF578" s="255"/>
      <c r="BG578" s="255"/>
      <c r="BH578" s="255"/>
      <c r="BI578" s="255"/>
      <c r="BJ578" s="255"/>
      <c r="BK578" s="255"/>
      <c r="BL578" s="255"/>
      <c r="BM578" s="255"/>
      <c r="BN578" s="255"/>
      <c r="BO578" s="255"/>
      <c r="BP578" s="255"/>
      <c r="BQ578" s="255"/>
      <c r="BR578" s="255"/>
      <c r="BS578" s="255"/>
      <c r="BT578" s="255"/>
      <c r="BU578" s="255"/>
      <c r="BV578" s="255"/>
      <c r="BW578" s="255"/>
      <c r="BX578" s="255"/>
      <c r="BY578" s="255"/>
      <c r="BZ578" s="255"/>
      <c r="CA578" s="255"/>
      <c r="CB578" s="255"/>
      <c r="CC578" s="255"/>
      <c r="CD578" s="255"/>
      <c r="CE578" s="255"/>
      <c r="CF578" s="255"/>
      <c r="CG578" s="255"/>
      <c r="CH578" s="255"/>
      <c r="CI578" s="255"/>
      <c r="CJ578" s="255"/>
      <c r="CK578" s="255"/>
      <c r="CL578" s="255"/>
      <c r="CM578" s="255"/>
      <c r="CN578" s="255"/>
      <c r="CO578" s="255"/>
      <c r="CP578" s="255"/>
      <c r="CQ578" s="255"/>
      <c r="CR578" s="255"/>
      <c r="CS578" s="255"/>
      <c r="CT578" s="255"/>
      <c r="CU578" s="255"/>
      <c r="CV578" s="255"/>
      <c r="CW578" s="255"/>
      <c r="CX578" s="255"/>
      <c r="CY578" s="255"/>
      <c r="CZ578" s="255"/>
      <c r="DA578" s="255"/>
      <c r="DB578" s="255"/>
      <c r="DC578" s="255"/>
      <c r="DD578" s="255"/>
      <c r="DE578" s="255"/>
      <c r="DF578" s="255"/>
      <c r="DG578" s="255"/>
      <c r="DH578" s="255"/>
      <c r="DI578" s="255"/>
      <c r="DJ578" s="255"/>
      <c r="DK578" s="255"/>
      <c r="DL578" s="255"/>
      <c r="DM578" s="255"/>
      <c r="DN578" s="255"/>
      <c r="DO578" s="255"/>
      <c r="DP578" s="255"/>
      <c r="DQ578" s="255"/>
      <c r="DR578" s="255"/>
      <c r="DS578" s="255"/>
      <c r="DT578" s="255"/>
      <c r="DU578" s="255"/>
      <c r="DV578" s="255"/>
      <c r="DW578" s="255"/>
      <c r="DX578" s="255"/>
      <c r="DY578" s="255"/>
      <c r="DZ578" s="255"/>
      <c r="EA578" s="255"/>
      <c r="EB578" s="255"/>
      <c r="EC578" s="255"/>
      <c r="ED578" s="255"/>
      <c r="EE578" s="255"/>
      <c r="EF578" s="255"/>
      <c r="EG578" s="255"/>
      <c r="EH578" s="255"/>
      <c r="EI578" s="255"/>
      <c r="EJ578" s="255"/>
      <c r="EK578" s="255"/>
      <c r="EL578" s="255"/>
      <c r="EM578" s="255"/>
      <c r="EN578" s="255"/>
      <c r="EO578" s="255"/>
      <c r="EP578" s="255"/>
      <c r="EQ578" s="255"/>
      <c r="ER578" s="255"/>
      <c r="ES578" s="255"/>
      <c r="ET578" s="255"/>
      <c r="EU578" s="255"/>
      <c r="EV578" s="255"/>
      <c r="EW578" s="255"/>
      <c r="EX578" s="255"/>
      <c r="EY578" s="255"/>
      <c r="EZ578" s="255"/>
      <c r="FA578" s="255"/>
      <c r="FB578" s="255"/>
      <c r="FC578" s="255"/>
      <c r="FD578" s="255"/>
      <c r="FE578" s="255"/>
      <c r="FF578" s="255"/>
      <c r="FG578" s="255"/>
      <c r="FH578" s="255"/>
      <c r="FI578" s="255"/>
      <c r="FJ578" s="255"/>
      <c r="FK578" s="255"/>
      <c r="FL578" s="255"/>
      <c r="FM578" s="255"/>
      <c r="FN578" s="255"/>
      <c r="FO578" s="255"/>
      <c r="FP578" s="255"/>
      <c r="FQ578" s="255"/>
      <c r="FR578" s="255"/>
      <c r="FS578" s="255"/>
      <c r="FT578" s="255"/>
      <c r="FU578" s="255"/>
      <c r="FV578" s="255"/>
      <c r="FW578" s="255"/>
      <c r="FX578" s="255"/>
      <c r="FY578" s="255"/>
      <c r="FZ578" s="255"/>
      <c r="GA578" s="255"/>
      <c r="GB578" s="255"/>
      <c r="GC578" s="255"/>
      <c r="GD578" s="255"/>
      <c r="GE578" s="255"/>
      <c r="GF578" s="255"/>
      <c r="GG578" s="255"/>
      <c r="GH578" s="255"/>
      <c r="GI578" s="255"/>
      <c r="GJ578" s="255"/>
      <c r="GK578" s="255"/>
      <c r="GL578" s="255"/>
      <c r="GM578" s="255"/>
      <c r="GN578" s="255"/>
      <c r="GO578" s="255"/>
      <c r="GP578" s="255"/>
      <c r="GQ578" s="255"/>
      <c r="GR578" s="255"/>
      <c r="GS578" s="255"/>
      <c r="GT578" s="255"/>
      <c r="GU578" s="255"/>
      <c r="GV578" s="255"/>
      <c r="GW578" s="255"/>
      <c r="GX578" s="255"/>
      <c r="GY578" s="255"/>
      <c r="GZ578" s="255"/>
      <c r="HA578" s="255"/>
      <c r="HB578" s="255"/>
      <c r="HC578" s="255"/>
      <c r="HD578" s="255"/>
      <c r="HE578" s="255"/>
      <c r="HF578" s="255"/>
      <c r="HG578" s="255"/>
      <c r="HH578" s="255"/>
      <c r="HI578" s="255"/>
      <c r="HJ578" s="255"/>
      <c r="HK578" s="255"/>
      <c r="HL578" s="255"/>
      <c r="HM578" s="255"/>
      <c r="HN578" s="255"/>
      <c r="HO578" s="255"/>
      <c r="HP578" s="255"/>
      <c r="HQ578" s="255"/>
      <c r="HR578" s="255"/>
      <c r="HS578" s="255"/>
      <c r="HT578" s="255"/>
      <c r="HU578" s="255"/>
      <c r="HV578" s="255"/>
      <c r="HW578" s="255"/>
      <c r="HX578" s="255"/>
      <c r="HY578" s="255"/>
      <c r="HZ578" s="255"/>
      <c r="IA578" s="255"/>
      <c r="IB578" s="255"/>
      <c r="IC578" s="255"/>
      <c r="ID578" s="255"/>
      <c r="IE578" s="255"/>
      <c r="IF578" s="255"/>
      <c r="IG578" s="255"/>
      <c r="IH578" s="255"/>
      <c r="II578" s="255"/>
      <c r="IJ578" s="255"/>
      <c r="IK578" s="255"/>
      <c r="IL578" s="255"/>
      <c r="IM578" s="255"/>
      <c r="IN578" s="255"/>
      <c r="IO578" s="255"/>
      <c r="IP578" s="255"/>
      <c r="IQ578" s="255"/>
      <c r="IR578" s="255"/>
      <c r="IS578" s="255"/>
      <c r="IT578" s="255"/>
      <c r="IU578" s="255"/>
      <c r="IV578" s="255"/>
      <c r="IW578" s="255"/>
      <c r="IX578" s="255"/>
      <c r="IY578" s="255"/>
      <c r="IZ578" s="255"/>
      <c r="JA578" s="255"/>
      <c r="JB578" s="255"/>
      <c r="JC578" s="255"/>
      <c r="JD578" s="255"/>
      <c r="JE578" s="255"/>
      <c r="JF578" s="255"/>
      <c r="JG578" s="255"/>
      <c r="JH578" s="255"/>
      <c r="JI578" s="255"/>
      <c r="JJ578" s="255"/>
      <c r="JK578" s="255"/>
      <c r="JL578" s="255"/>
      <c r="JM578" s="255"/>
      <c r="JN578" s="255"/>
      <c r="JO578" s="255"/>
      <c r="JP578" s="255"/>
      <c r="JQ578" s="255"/>
      <c r="JR578" s="255"/>
      <c r="JS578" s="255"/>
      <c r="JT578" s="255"/>
      <c r="JU578" s="255"/>
      <c r="JV578" s="255"/>
      <c r="JW578" s="255"/>
      <c r="JX578" s="255"/>
      <c r="JY578" s="255"/>
      <c r="JZ578" s="255"/>
      <c r="KA578" s="255"/>
      <c r="KB578" s="255"/>
      <c r="KC578" s="255"/>
      <c r="KD578" s="255"/>
      <c r="KE578" s="255"/>
      <c r="KF578" s="255"/>
      <c r="KG578" s="255"/>
      <c r="KH578" s="255"/>
      <c r="KI578" s="255"/>
      <c r="KJ578" s="255"/>
      <c r="KK578" s="255"/>
      <c r="KL578" s="255"/>
      <c r="KM578" s="255"/>
      <c r="KN578" s="255"/>
      <c r="KO578" s="255"/>
      <c r="KP578" s="255"/>
      <c r="KQ578" s="255"/>
      <c r="KR578" s="255"/>
      <c r="KS578" s="255"/>
      <c r="KT578" s="255"/>
      <c r="KU578" s="255"/>
      <c r="KV578" s="255"/>
      <c r="KW578" s="255"/>
      <c r="KX578" s="255"/>
      <c r="KY578" s="255"/>
      <c r="KZ578" s="255"/>
      <c r="LA578" s="255"/>
      <c r="LB578" s="255"/>
      <c r="LC578" s="255"/>
      <c r="LD578" s="255"/>
      <c r="LE578" s="255"/>
      <c r="LF578" s="255"/>
      <c r="LG578" s="255"/>
      <c r="LH578" s="255"/>
      <c r="LI578" s="255"/>
      <c r="LJ578" s="255"/>
      <c r="LK578" s="255"/>
      <c r="LL578" s="255"/>
      <c r="LM578" s="255"/>
      <c r="LN578" s="255"/>
      <c r="LO578" s="255"/>
      <c r="LP578" s="255"/>
      <c r="LQ578" s="255"/>
      <c r="LR578" s="255"/>
      <c r="LS578" s="255"/>
      <c r="LT578" s="255"/>
      <c r="LU578" s="255"/>
      <c r="LV578" s="255"/>
      <c r="LW578" s="255"/>
      <c r="LX578" s="255"/>
      <c r="LY578" s="255"/>
      <c r="LZ578" s="255"/>
      <c r="MA578" s="255"/>
      <c r="MB578" s="255"/>
      <c r="MC578" s="255"/>
      <c r="MD578" s="255"/>
      <c r="ME578" s="255"/>
      <c r="MF578" s="255"/>
      <c r="MG578" s="255"/>
      <c r="MH578" s="255"/>
      <c r="MI578" s="255"/>
      <c r="MJ578" s="255"/>
      <c r="MK578" s="255"/>
      <c r="ML578" s="255"/>
      <c r="MM578" s="255"/>
      <c r="MN578" s="255"/>
      <c r="MO578" s="255"/>
      <c r="MP578" s="255"/>
      <c r="MQ578" s="255"/>
      <c r="MR578" s="255"/>
      <c r="MS578" s="255"/>
      <c r="MT578" s="255"/>
      <c r="MU578" s="255"/>
      <c r="MV578" s="255"/>
      <c r="MW578" s="255"/>
      <c r="MX578" s="255"/>
      <c r="MY578" s="255"/>
      <c r="MZ578" s="255"/>
      <c r="NA578" s="255"/>
      <c r="NB578" s="255"/>
      <c r="NC578" s="255"/>
      <c r="ND578" s="255"/>
      <c r="NE578" s="255"/>
      <c r="NF578" s="255"/>
      <c r="NG578" s="255"/>
      <c r="NH578" s="255"/>
      <c r="NI578" s="255"/>
      <c r="NJ578" s="255"/>
      <c r="NK578" s="255"/>
      <c r="NL578" s="255"/>
      <c r="NM578" s="255"/>
      <c r="NN578" s="255"/>
      <c r="NO578" s="255"/>
      <c r="NP578" s="255"/>
      <c r="NQ578" s="255"/>
      <c r="NR578" s="255"/>
      <c r="NS578" s="255"/>
      <c r="NT578" s="255"/>
      <c r="NU578" s="255"/>
      <c r="NV578" s="255"/>
      <c r="NW578" s="255"/>
      <c r="NX578" s="255"/>
      <c r="NY578" s="255"/>
      <c r="NZ578" s="255"/>
      <c r="OA578" s="255"/>
      <c r="OB578" s="255"/>
      <c r="OC578" s="255"/>
      <c r="OD578" s="255"/>
      <c r="OE578" s="255"/>
      <c r="OF578" s="255"/>
      <c r="OG578" s="255"/>
      <c r="OH578" s="255"/>
      <c r="OI578" s="255"/>
      <c r="OJ578" s="255"/>
      <c r="OK578" s="255"/>
      <c r="OL578" s="255"/>
      <c r="OM578" s="255"/>
      <c r="ON578" s="255"/>
      <c r="OO578" s="255"/>
      <c r="OP578" s="255"/>
      <c r="OQ578" s="255"/>
      <c r="OR578" s="255"/>
      <c r="OS578" s="255"/>
      <c r="OT578" s="255"/>
      <c r="OU578" s="255"/>
      <c r="OV578" s="255"/>
      <c r="OW578" s="255"/>
      <c r="OX578" s="255"/>
      <c r="OY578" s="255"/>
      <c r="OZ578" s="255"/>
      <c r="PA578" s="255"/>
      <c r="PB578" s="255"/>
      <c r="PC578" s="255"/>
      <c r="PD578" s="255"/>
      <c r="PE578" s="255"/>
      <c r="PF578" s="255"/>
      <c r="PG578" s="255"/>
      <c r="PH578" s="255"/>
      <c r="PI578" s="255"/>
      <c r="PJ578" s="255"/>
      <c r="PK578" s="255"/>
      <c r="PL578" s="255"/>
      <c r="PM578" s="255"/>
      <c r="PN578" s="255"/>
      <c r="PO578" s="255"/>
      <c r="PP578" s="255"/>
      <c r="PQ578" s="255"/>
      <c r="PR578" s="255"/>
      <c r="PS578" s="255"/>
      <c r="PT578" s="255"/>
      <c r="PU578" s="255"/>
      <c r="PV578" s="255"/>
      <c r="PW578" s="255"/>
      <c r="PX578" s="255"/>
      <c r="PY578" s="255"/>
      <c r="PZ578" s="255"/>
      <c r="QA578" s="255"/>
      <c r="QB578" s="255"/>
      <c r="QC578" s="255"/>
      <c r="QD578" s="255"/>
      <c r="QE578" s="255"/>
      <c r="QF578" s="255"/>
      <c r="QG578" s="255"/>
      <c r="QH578" s="255"/>
      <c r="QI578" s="255"/>
      <c r="QJ578" s="255"/>
      <c r="QK578" s="255"/>
      <c r="QL578" s="255"/>
      <c r="QM578" s="255"/>
      <c r="QN578" s="255"/>
      <c r="QO578" s="255"/>
      <c r="QP578" s="255"/>
      <c r="QQ578" s="255"/>
      <c r="QR578" s="255"/>
      <c r="QS578" s="255"/>
      <c r="QT578" s="255"/>
      <c r="QU578" s="255"/>
      <c r="QV578" s="255"/>
      <c r="QW578" s="255"/>
      <c r="QX578" s="255"/>
      <c r="QY578" s="255"/>
      <c r="QZ578" s="255"/>
      <c r="RA578" s="255"/>
      <c r="RB578" s="255"/>
      <c r="RC578" s="255"/>
      <c r="RD578" s="255"/>
      <c r="RE578" s="255"/>
      <c r="RF578" s="255"/>
      <c r="RG578" s="255"/>
      <c r="RH578" s="255"/>
      <c r="RI578" s="255"/>
      <c r="RJ578" s="255"/>
      <c r="RK578" s="255"/>
      <c r="RL578" s="255"/>
      <c r="RM578" s="255"/>
      <c r="RN578" s="255"/>
      <c r="RO578" s="255"/>
      <c r="RP578" s="255"/>
      <c r="RQ578" s="255"/>
      <c r="RR578" s="255"/>
      <c r="RS578" s="255"/>
      <c r="RT578" s="255"/>
      <c r="RU578" s="255"/>
      <c r="RV578" s="255"/>
      <c r="RW578" s="255"/>
      <c r="RX578" s="255"/>
      <c r="RY578" s="255"/>
      <c r="RZ578" s="255"/>
      <c r="SA578" s="255"/>
      <c r="SB578" s="255"/>
      <c r="SC578" s="255"/>
      <c r="SD578" s="255"/>
      <c r="SE578" s="255"/>
      <c r="SF578" s="255"/>
      <c r="SG578" s="255"/>
      <c r="SH578" s="255"/>
      <c r="SI578" s="255"/>
      <c r="SJ578" s="255"/>
      <c r="SK578" s="255"/>
      <c r="SL578" s="255"/>
      <c r="SM578" s="255"/>
      <c r="SN578" s="255"/>
      <c r="SO578" s="255"/>
      <c r="SP578" s="255"/>
      <c r="SQ578" s="255"/>
      <c r="SR578" s="255"/>
      <c r="SS578" s="255"/>
      <c r="ST578" s="255"/>
      <c r="SU578" s="255"/>
      <c r="SV578" s="255"/>
      <c r="SW578" s="255"/>
      <c r="SX578" s="255"/>
      <c r="SY578" s="255"/>
      <c r="SZ578" s="255"/>
      <c r="TA578" s="255"/>
      <c r="TB578" s="255"/>
      <c r="TC578" s="255"/>
      <c r="TD578" s="255"/>
      <c r="TE578" s="255"/>
      <c r="TF578" s="255"/>
      <c r="TG578" s="255"/>
      <c r="TH578" s="255"/>
      <c r="TI578" s="255"/>
      <c r="TJ578" s="255"/>
      <c r="TK578" s="255"/>
      <c r="TL578" s="255"/>
      <c r="TM578" s="255"/>
      <c r="TN578" s="255"/>
      <c r="TO578" s="255"/>
      <c r="TP578" s="255"/>
      <c r="TQ578" s="255"/>
      <c r="TR578" s="255"/>
      <c r="TS578" s="255"/>
      <c r="TT578" s="255"/>
      <c r="TU578" s="255"/>
      <c r="TV578" s="255"/>
      <c r="TW578" s="255"/>
      <c r="TX578" s="255"/>
      <c r="TY578" s="255"/>
      <c r="TZ578" s="255"/>
      <c r="UA578" s="255"/>
      <c r="UB578" s="255"/>
      <c r="UC578" s="255"/>
      <c r="UD578" s="255"/>
      <c r="UE578" s="255"/>
      <c r="UF578" s="255"/>
      <c r="UG578" s="255"/>
      <c r="UH578" s="255"/>
      <c r="UI578" s="255"/>
      <c r="UJ578" s="255"/>
      <c r="UK578" s="255"/>
      <c r="UL578" s="255"/>
      <c r="UM578" s="255"/>
      <c r="UN578" s="255"/>
      <c r="UO578" s="255"/>
      <c r="UP578" s="255"/>
      <c r="UQ578" s="255"/>
      <c r="UR578" s="255"/>
      <c r="US578" s="255"/>
      <c r="UT578" s="255"/>
      <c r="UU578" s="255"/>
      <c r="UV578" s="255"/>
      <c r="UW578" s="255"/>
      <c r="UX578" s="255"/>
      <c r="UY578" s="255"/>
      <c r="UZ578" s="255"/>
      <c r="VA578" s="255"/>
      <c r="VB578" s="255"/>
      <c r="VC578" s="255"/>
      <c r="VD578" s="255"/>
      <c r="VE578" s="255"/>
      <c r="VF578" s="255"/>
      <c r="VG578" s="255"/>
      <c r="VH578" s="255"/>
      <c r="VI578" s="255"/>
      <c r="VJ578" s="255"/>
      <c r="VK578" s="255"/>
      <c r="VL578" s="255"/>
      <c r="VM578" s="255"/>
      <c r="VN578" s="255"/>
      <c r="VO578" s="255"/>
      <c r="VP578" s="255"/>
      <c r="VQ578" s="255"/>
      <c r="VR578" s="255"/>
      <c r="VS578" s="255"/>
      <c r="VT578" s="255"/>
      <c r="VU578" s="255"/>
      <c r="VV578" s="255"/>
      <c r="VW578" s="255"/>
      <c r="VX578" s="255"/>
      <c r="VY578" s="255"/>
      <c r="VZ578" s="255"/>
      <c r="WA578" s="255"/>
      <c r="WB578" s="255"/>
      <c r="WC578" s="255"/>
      <c r="WD578" s="255"/>
      <c r="WE578" s="255"/>
      <c r="WF578" s="255"/>
      <c r="WG578" s="255"/>
      <c r="WH578" s="255"/>
      <c r="WI578" s="255"/>
      <c r="WJ578" s="255"/>
      <c r="WK578" s="255"/>
      <c r="WL578" s="255"/>
      <c r="WM578" s="255"/>
      <c r="WN578" s="255"/>
      <c r="WO578" s="255"/>
      <c r="WP578" s="255"/>
      <c r="WQ578" s="255"/>
      <c r="WR578" s="255"/>
      <c r="WS578" s="255"/>
      <c r="WT578" s="255"/>
      <c r="WU578" s="255"/>
      <c r="WV578" s="255"/>
      <c r="WW578" s="255"/>
      <c r="WX578" s="255"/>
      <c r="WY578" s="255"/>
      <c r="WZ578" s="255"/>
      <c r="XA578" s="255"/>
      <c r="XB578" s="255"/>
      <c r="XC578" s="255"/>
      <c r="XD578" s="255"/>
      <c r="XE578" s="255"/>
      <c r="XF578" s="255"/>
      <c r="XG578" s="255"/>
      <c r="XH578" s="255"/>
      <c r="XI578" s="255"/>
      <c r="XJ578" s="255"/>
      <c r="XK578" s="255"/>
      <c r="XL578" s="255"/>
      <c r="XM578" s="255"/>
      <c r="XN578" s="255"/>
      <c r="XO578" s="255"/>
      <c r="XP578" s="255"/>
      <c r="XQ578" s="255"/>
      <c r="XR578" s="255"/>
      <c r="XS578" s="255"/>
      <c r="XT578" s="255"/>
      <c r="XU578" s="255"/>
      <c r="XV578" s="255"/>
      <c r="XW578" s="255"/>
      <c r="XX578" s="255"/>
      <c r="XY578" s="255"/>
      <c r="XZ578" s="255"/>
      <c r="YA578" s="255"/>
      <c r="YB578" s="255"/>
      <c r="YC578" s="255"/>
      <c r="YD578" s="255"/>
      <c r="YE578" s="255"/>
      <c r="YF578" s="255"/>
      <c r="YG578" s="255"/>
      <c r="YH578" s="255"/>
      <c r="YI578" s="255"/>
      <c r="YJ578" s="255"/>
      <c r="YK578" s="255"/>
      <c r="YL578" s="255"/>
      <c r="YM578" s="255"/>
      <c r="YN578" s="255"/>
      <c r="YO578" s="255"/>
      <c r="YP578" s="255"/>
      <c r="YQ578" s="255"/>
      <c r="YR578" s="255"/>
      <c r="YS578" s="255"/>
      <c r="YT578" s="255"/>
      <c r="YU578" s="255"/>
      <c r="YV578" s="255"/>
      <c r="YW578" s="255"/>
      <c r="YX578" s="255"/>
      <c r="YY578" s="255"/>
      <c r="YZ578" s="255"/>
      <c r="ZA578" s="255"/>
      <c r="ZB578" s="255"/>
      <c r="ZC578" s="255"/>
      <c r="ZD578" s="255"/>
      <c r="ZE578" s="255"/>
      <c r="ZF578" s="255"/>
      <c r="ZG578" s="255"/>
      <c r="ZH578" s="255"/>
      <c r="ZI578" s="255"/>
      <c r="ZJ578" s="255"/>
      <c r="ZK578" s="255"/>
      <c r="ZL578" s="255"/>
      <c r="ZM578" s="255"/>
      <c r="ZN578" s="255"/>
      <c r="ZO578" s="255"/>
      <c r="ZP578" s="255"/>
      <c r="ZQ578" s="255"/>
      <c r="ZR578" s="255"/>
      <c r="ZS578" s="255"/>
      <c r="ZT578" s="255"/>
      <c r="ZU578" s="255"/>
      <c r="ZV578" s="255"/>
      <c r="ZW578" s="255"/>
      <c r="ZX578" s="255"/>
      <c r="ZY578" s="255"/>
      <c r="ZZ578" s="255"/>
      <c r="AAA578" s="255"/>
      <c r="AAB578" s="255"/>
      <c r="AAC578" s="255"/>
      <c r="AAD578" s="255"/>
      <c r="AAE578" s="255"/>
      <c r="AAF578" s="255"/>
      <c r="AAG578" s="255"/>
      <c r="AAH578" s="255"/>
      <c r="AAI578" s="255"/>
      <c r="AAJ578" s="255"/>
      <c r="AAK578" s="255"/>
      <c r="AAL578" s="255"/>
      <c r="AAM578" s="255"/>
      <c r="AAN578" s="255"/>
      <c r="AAO578" s="255"/>
      <c r="AAP578" s="255"/>
      <c r="AAQ578" s="255"/>
      <c r="AAR578" s="255"/>
      <c r="AAS578" s="255"/>
      <c r="AAT578" s="255"/>
      <c r="AAU578" s="255"/>
      <c r="AAV578" s="255"/>
      <c r="AAW578" s="255"/>
      <c r="AAX578" s="255"/>
      <c r="AAY578" s="255"/>
      <c r="AAZ578" s="255"/>
      <c r="ABA578" s="255"/>
      <c r="ABB578" s="255"/>
      <c r="ABC578" s="255"/>
      <c r="ABD578" s="255"/>
      <c r="ABE578" s="255"/>
      <c r="ABF578" s="255"/>
      <c r="ABG578" s="255"/>
      <c r="ABH578" s="255"/>
      <c r="ABI578" s="255"/>
      <c r="ABJ578" s="255"/>
      <c r="ABK578" s="255"/>
      <c r="ABL578" s="255"/>
      <c r="ABM578" s="255"/>
      <c r="ABN578" s="255"/>
      <c r="ABO578" s="255"/>
      <c r="ABP578" s="255"/>
      <c r="ABQ578" s="255"/>
      <c r="ABR578" s="255"/>
      <c r="ABS578" s="255"/>
      <c r="ABT578" s="255"/>
      <c r="ABU578" s="255"/>
      <c r="ABV578" s="255"/>
      <c r="ABW578" s="255"/>
      <c r="ABX578" s="255"/>
      <c r="ABY578" s="255"/>
      <c r="ABZ578" s="255"/>
      <c r="ACA578" s="255"/>
      <c r="ACB578" s="255"/>
      <c r="ACC578" s="255"/>
      <c r="ACD578" s="255"/>
      <c r="ACE578" s="255"/>
      <c r="ACF578" s="255"/>
      <c r="ACG578" s="255"/>
      <c r="ACH578" s="255"/>
      <c r="ACI578" s="255"/>
      <c r="ACJ578" s="255"/>
      <c r="ACK578" s="255"/>
      <c r="ACL578" s="255"/>
      <c r="ACM578" s="255"/>
      <c r="ACN578" s="255"/>
      <c r="ACO578" s="255"/>
      <c r="ACP578" s="255"/>
      <c r="ACQ578" s="255"/>
      <c r="ACR578" s="255"/>
      <c r="ACS578" s="255"/>
      <c r="ACT578" s="255"/>
      <c r="ACU578" s="255"/>
      <c r="ACV578" s="255"/>
      <c r="ACW578" s="255"/>
      <c r="ACX578" s="255"/>
      <c r="ACY578" s="255"/>
      <c r="ACZ578" s="255"/>
      <c r="ADA578" s="255"/>
      <c r="ADB578" s="255"/>
      <c r="ADC578" s="255"/>
      <c r="ADD578" s="255"/>
      <c r="ADE578" s="255"/>
      <c r="ADF578" s="255"/>
      <c r="ADG578" s="255"/>
      <c r="ADH578" s="255"/>
      <c r="ADI578" s="255"/>
      <c r="ADJ578" s="255"/>
      <c r="ADK578" s="255"/>
      <c r="ADL578" s="255"/>
      <c r="ADM578" s="255"/>
      <c r="ADN578" s="255"/>
      <c r="ADO578" s="255"/>
      <c r="ADP578" s="255"/>
      <c r="ADQ578" s="255"/>
      <c r="ADR578" s="255"/>
      <c r="ADS578" s="255"/>
      <c r="ADT578" s="255"/>
      <c r="ADU578" s="255"/>
      <c r="ADV578" s="255"/>
      <c r="ADW578" s="255"/>
      <c r="ADX578" s="255"/>
      <c r="ADY578" s="255"/>
      <c r="ADZ578" s="255"/>
      <c r="AEA578" s="255"/>
      <c r="AEB578" s="255"/>
      <c r="AEC578" s="255"/>
      <c r="AED578" s="255"/>
      <c r="AEE578" s="255"/>
      <c r="AEF578" s="255"/>
      <c r="AEG578" s="255"/>
      <c r="AEH578" s="255"/>
      <c r="AEI578" s="255"/>
      <c r="AEJ578" s="255"/>
      <c r="AEK578" s="255"/>
      <c r="AEL578" s="255"/>
      <c r="AEM578" s="255"/>
      <c r="AEN578" s="255"/>
      <c r="AEO578" s="255"/>
      <c r="AEP578" s="255"/>
      <c r="AEQ578" s="255"/>
      <c r="AER578" s="255"/>
      <c r="AES578" s="255"/>
      <c r="AET578" s="255"/>
      <c r="AEU578" s="255"/>
      <c r="AEV578" s="255"/>
      <c r="AEW578" s="255"/>
      <c r="AEX578" s="255"/>
      <c r="AEY578" s="255"/>
      <c r="AEZ578" s="255"/>
      <c r="AFA578" s="255"/>
      <c r="AFB578" s="255"/>
      <c r="AFC578" s="255"/>
      <c r="AFD578" s="255"/>
      <c r="AFE578" s="255"/>
      <c r="AFF578" s="255"/>
      <c r="AFG578" s="255"/>
      <c r="AFH578" s="255"/>
      <c r="AFI578" s="255"/>
      <c r="AFJ578" s="255"/>
      <c r="AFK578" s="255"/>
      <c r="AFL578" s="255"/>
      <c r="AFM578" s="255"/>
      <c r="AFN578" s="255"/>
      <c r="AFO578" s="255"/>
      <c r="AFP578" s="255"/>
      <c r="AFQ578" s="255"/>
      <c r="AFR578" s="255"/>
      <c r="AFS578" s="255"/>
      <c r="AFT578" s="255"/>
      <c r="AFU578" s="255"/>
      <c r="AFV578" s="255"/>
      <c r="AFW578" s="255"/>
      <c r="AFX578" s="255"/>
      <c r="AFY578" s="255"/>
      <c r="AFZ578" s="255"/>
      <c r="AGA578" s="255"/>
      <c r="AGB578" s="255"/>
      <c r="AGC578" s="255"/>
      <c r="AGD578" s="255"/>
      <c r="AGE578" s="255"/>
      <c r="AGF578" s="255"/>
      <c r="AGG578" s="255"/>
      <c r="AGH578" s="255"/>
      <c r="AGI578" s="255"/>
      <c r="AGJ578" s="255"/>
      <c r="AGK578" s="255"/>
      <c r="AGL578" s="255"/>
      <c r="AGM578" s="255"/>
      <c r="AGN578" s="255"/>
      <c r="AGO578" s="255"/>
      <c r="AGP578" s="255"/>
      <c r="AGQ578" s="255"/>
      <c r="AGR578" s="255"/>
      <c r="AGS578" s="255"/>
      <c r="AGT578" s="255"/>
      <c r="AGU578" s="255"/>
      <c r="AGV578" s="255"/>
      <c r="AGW578" s="255"/>
      <c r="AGX578" s="255"/>
      <c r="AGY578" s="255"/>
      <c r="AGZ578" s="255"/>
      <c r="AHA578" s="255"/>
      <c r="AHB578" s="255"/>
      <c r="AHC578" s="255"/>
      <c r="AHD578" s="255"/>
      <c r="AHE578" s="255"/>
      <c r="AHF578" s="255"/>
      <c r="AHG578" s="255"/>
      <c r="AHH578" s="255"/>
      <c r="AHI578" s="255"/>
      <c r="AHJ578" s="255"/>
      <c r="AHK578" s="255"/>
      <c r="AHL578" s="255"/>
      <c r="AHM578" s="255"/>
      <c r="AHN578" s="255"/>
      <c r="AHO578" s="255"/>
      <c r="AHP578" s="255"/>
      <c r="AHQ578" s="255"/>
      <c r="AHR578" s="255"/>
      <c r="AHS578" s="255"/>
      <c r="AHT578" s="255"/>
      <c r="AHU578" s="255"/>
      <c r="AHV578" s="255"/>
      <c r="AHW578" s="255"/>
      <c r="AHX578" s="255"/>
      <c r="AHY578" s="255"/>
      <c r="AHZ578" s="255"/>
      <c r="AIA578" s="255"/>
      <c r="AIB578" s="255"/>
      <c r="AIC578" s="255"/>
      <c r="AID578" s="255"/>
      <c r="AIE578" s="255"/>
      <c r="AIF578" s="255"/>
      <c r="AIG578" s="255"/>
      <c r="AIH578" s="255"/>
      <c r="AII578" s="255"/>
      <c r="AIJ578" s="255"/>
      <c r="AIK578" s="255"/>
      <c r="AIL578" s="255"/>
      <c r="AIM578" s="255"/>
      <c r="AIN578" s="255"/>
      <c r="AIO578" s="255"/>
      <c r="AIP578" s="255"/>
      <c r="AIQ578" s="255"/>
      <c r="AIR578" s="255"/>
      <c r="AIS578" s="255"/>
      <c r="AIT578" s="255"/>
      <c r="AIU578" s="255"/>
      <c r="AIV578" s="255"/>
      <c r="AIW578" s="255"/>
      <c r="AIX578" s="255"/>
      <c r="AIY578" s="255"/>
      <c r="AIZ578" s="255"/>
      <c r="AJA578" s="255"/>
      <c r="AJB578" s="255"/>
      <c r="AJC578" s="255"/>
      <c r="AJD578" s="255"/>
      <c r="AJE578" s="255"/>
      <c r="AJF578" s="255"/>
      <c r="AJG578" s="255"/>
      <c r="AJH578" s="255"/>
      <c r="AJI578" s="255"/>
      <c r="AJJ578" s="255"/>
      <c r="AJK578" s="255"/>
      <c r="AJL578" s="255"/>
      <c r="AJM578" s="255"/>
      <c r="AJN578" s="255"/>
      <c r="AJO578" s="255"/>
      <c r="AJP578" s="255"/>
      <c r="AJQ578" s="255"/>
      <c r="AJR578" s="255"/>
      <c r="AJS578" s="255"/>
      <c r="AJT578" s="255"/>
      <c r="AJU578" s="255"/>
      <c r="AJV578" s="255"/>
      <c r="AJW578" s="255"/>
      <c r="AJX578" s="255"/>
      <c r="AJY578" s="255"/>
      <c r="AJZ578" s="255"/>
      <c r="AKA578" s="255"/>
      <c r="AKB578" s="255"/>
      <c r="AKC578" s="255"/>
      <c r="AKD578" s="255"/>
      <c r="AKE578" s="255"/>
      <c r="AKF578" s="255"/>
      <c r="AKG578" s="255"/>
      <c r="AKH578" s="255"/>
      <c r="AKI578" s="255"/>
      <c r="AKJ578" s="255"/>
      <c r="AKK578" s="255"/>
      <c r="AKL578" s="255"/>
      <c r="AKM578" s="255"/>
      <c r="AKN578" s="255"/>
      <c r="AKO578" s="255"/>
      <c r="AKP578" s="255"/>
      <c r="AKQ578" s="255"/>
      <c r="AKR578" s="255"/>
      <c r="AKS578" s="255"/>
      <c r="AKT578" s="255"/>
      <c r="AKU578" s="255"/>
      <c r="AKV578" s="255"/>
      <c r="AKW578" s="255"/>
      <c r="AKX578" s="255"/>
      <c r="AKY578" s="255"/>
      <c r="AKZ578" s="255"/>
      <c r="ALA578" s="255"/>
      <c r="ALB578" s="255"/>
      <c r="ALC578" s="255"/>
      <c r="ALD578" s="255"/>
      <c r="ALE578" s="255"/>
    </row>
    <row r="579" spans="1:993" s="298" customFormat="1">
      <c r="A579" s="327" t="s">
        <v>745</v>
      </c>
      <c r="B579" s="158" t="s">
        <v>816</v>
      </c>
      <c r="C579" s="157"/>
      <c r="D579" s="159" t="s">
        <v>817</v>
      </c>
      <c r="E579" s="159"/>
      <c r="F579" s="157"/>
      <c r="G579" s="157">
        <v>3</v>
      </c>
      <c r="H579" s="158"/>
      <c r="I579" s="296">
        <f t="shared" si="139"/>
        <v>120</v>
      </c>
      <c r="J579" s="297">
        <f t="shared" si="140"/>
        <v>147.6</v>
      </c>
      <c r="K579" s="255"/>
      <c r="L579" s="255">
        <v>1</v>
      </c>
      <c r="M579" s="255">
        <f t="shared" si="117"/>
        <v>0</v>
      </c>
      <c r="N579" s="255">
        <f t="shared" si="123"/>
        <v>120</v>
      </c>
      <c r="O579" s="255">
        <f t="shared" si="120"/>
        <v>120</v>
      </c>
      <c r="P579" s="255"/>
      <c r="Q579" s="157"/>
      <c r="R579" s="157"/>
      <c r="S579" s="547"/>
      <c r="T579" s="255"/>
      <c r="U579" s="255"/>
      <c r="V579" s="255"/>
      <c r="W579" s="255"/>
      <c r="X579" s="255"/>
      <c r="Y579" s="255"/>
      <c r="Z579" s="255"/>
      <c r="AA579" s="255"/>
      <c r="AB579" s="255"/>
      <c r="AC579" s="255"/>
      <c r="AD579" s="255"/>
      <c r="AE579" s="255"/>
      <c r="AF579" s="255"/>
      <c r="AG579" s="255"/>
      <c r="AH579" s="255"/>
      <c r="AI579" s="255"/>
      <c r="AJ579" s="255"/>
      <c r="AK579" s="255"/>
      <c r="AL579" s="255"/>
      <c r="AM579" s="255"/>
      <c r="AN579" s="255"/>
      <c r="AO579" s="255"/>
      <c r="AP579" s="255"/>
      <c r="AQ579" s="255"/>
      <c r="AR579" s="255"/>
      <c r="AS579" s="255"/>
      <c r="AT579" s="255"/>
      <c r="AU579" s="255"/>
      <c r="AV579" s="255"/>
      <c r="AW579" s="255"/>
      <c r="AX579" s="255"/>
      <c r="AY579" s="255"/>
      <c r="AZ579" s="255"/>
      <c r="BA579" s="255"/>
      <c r="BB579" s="255"/>
      <c r="BC579" s="255"/>
      <c r="BD579" s="255"/>
      <c r="BE579" s="255"/>
      <c r="BF579" s="255"/>
      <c r="BG579" s="255"/>
      <c r="BH579" s="255"/>
      <c r="BI579" s="255"/>
      <c r="BJ579" s="255"/>
      <c r="BK579" s="255"/>
      <c r="BL579" s="255"/>
      <c r="BM579" s="255"/>
      <c r="BN579" s="255"/>
      <c r="BO579" s="255"/>
      <c r="BP579" s="255"/>
      <c r="BQ579" s="255"/>
      <c r="BR579" s="255"/>
      <c r="BS579" s="255"/>
      <c r="BT579" s="255"/>
      <c r="BU579" s="255"/>
      <c r="BV579" s="255"/>
      <c r="BW579" s="255"/>
      <c r="BX579" s="255"/>
      <c r="BY579" s="255"/>
      <c r="BZ579" s="255"/>
      <c r="CA579" s="255"/>
      <c r="CB579" s="255"/>
      <c r="CC579" s="255"/>
      <c r="CD579" s="255"/>
      <c r="CE579" s="255"/>
      <c r="CF579" s="255"/>
      <c r="CG579" s="255"/>
      <c r="CH579" s="255"/>
      <c r="CI579" s="255"/>
      <c r="CJ579" s="255"/>
      <c r="CK579" s="255"/>
      <c r="CL579" s="255"/>
      <c r="CM579" s="255"/>
      <c r="CN579" s="255"/>
      <c r="CO579" s="255"/>
      <c r="CP579" s="255"/>
      <c r="CQ579" s="255"/>
      <c r="CR579" s="255"/>
      <c r="CS579" s="255"/>
      <c r="CT579" s="255"/>
      <c r="CU579" s="255"/>
      <c r="CV579" s="255"/>
      <c r="CW579" s="255"/>
      <c r="CX579" s="255"/>
      <c r="CY579" s="255"/>
      <c r="CZ579" s="255"/>
      <c r="DA579" s="255"/>
      <c r="DB579" s="255"/>
      <c r="DC579" s="255"/>
      <c r="DD579" s="255"/>
      <c r="DE579" s="255"/>
      <c r="DF579" s="255"/>
      <c r="DG579" s="255"/>
      <c r="DH579" s="255"/>
      <c r="DI579" s="255"/>
      <c r="DJ579" s="255"/>
      <c r="DK579" s="255"/>
      <c r="DL579" s="255"/>
      <c r="DM579" s="255"/>
      <c r="DN579" s="255"/>
      <c r="DO579" s="255"/>
      <c r="DP579" s="255"/>
      <c r="DQ579" s="255"/>
      <c r="DR579" s="255"/>
      <c r="DS579" s="255"/>
      <c r="DT579" s="255"/>
      <c r="DU579" s="255"/>
      <c r="DV579" s="255"/>
      <c r="DW579" s="255"/>
      <c r="DX579" s="255"/>
      <c r="DY579" s="255"/>
      <c r="DZ579" s="255"/>
      <c r="EA579" s="255"/>
      <c r="EB579" s="255"/>
      <c r="EC579" s="255"/>
      <c r="ED579" s="255"/>
      <c r="EE579" s="255"/>
      <c r="EF579" s="255"/>
      <c r="EG579" s="255"/>
      <c r="EH579" s="255"/>
      <c r="EI579" s="255"/>
      <c r="EJ579" s="255"/>
      <c r="EK579" s="255"/>
      <c r="EL579" s="255"/>
      <c r="EM579" s="255"/>
      <c r="EN579" s="255"/>
      <c r="EO579" s="255"/>
      <c r="EP579" s="255"/>
      <c r="EQ579" s="255"/>
      <c r="ER579" s="255"/>
      <c r="ES579" s="255"/>
      <c r="ET579" s="255"/>
      <c r="EU579" s="255"/>
      <c r="EV579" s="255"/>
      <c r="EW579" s="255"/>
      <c r="EX579" s="255"/>
      <c r="EY579" s="255"/>
      <c r="EZ579" s="255"/>
      <c r="FA579" s="255"/>
      <c r="FB579" s="255"/>
      <c r="FC579" s="255"/>
      <c r="FD579" s="255"/>
      <c r="FE579" s="255"/>
      <c r="FF579" s="255"/>
      <c r="FG579" s="255"/>
      <c r="FH579" s="255"/>
      <c r="FI579" s="255"/>
      <c r="FJ579" s="255"/>
      <c r="FK579" s="255"/>
      <c r="FL579" s="255"/>
      <c r="FM579" s="255"/>
      <c r="FN579" s="255"/>
      <c r="FO579" s="255"/>
      <c r="FP579" s="255"/>
      <c r="FQ579" s="255"/>
      <c r="FR579" s="255"/>
      <c r="FS579" s="255"/>
      <c r="FT579" s="255"/>
      <c r="FU579" s="255"/>
      <c r="FV579" s="255"/>
      <c r="FW579" s="255"/>
      <c r="FX579" s="255"/>
      <c r="FY579" s="255"/>
      <c r="FZ579" s="255"/>
      <c r="GA579" s="255"/>
      <c r="GB579" s="255"/>
      <c r="GC579" s="255"/>
      <c r="GD579" s="255"/>
      <c r="GE579" s="255"/>
      <c r="GF579" s="255"/>
      <c r="GG579" s="255"/>
      <c r="GH579" s="255"/>
      <c r="GI579" s="255"/>
      <c r="GJ579" s="255"/>
      <c r="GK579" s="255"/>
      <c r="GL579" s="255"/>
      <c r="GM579" s="255"/>
      <c r="GN579" s="255"/>
      <c r="GO579" s="255"/>
      <c r="GP579" s="255"/>
      <c r="GQ579" s="255"/>
      <c r="GR579" s="255"/>
      <c r="GS579" s="255"/>
      <c r="GT579" s="255"/>
      <c r="GU579" s="255"/>
      <c r="GV579" s="255"/>
      <c r="GW579" s="255"/>
      <c r="GX579" s="255"/>
      <c r="GY579" s="255"/>
      <c r="GZ579" s="255"/>
      <c r="HA579" s="255"/>
      <c r="HB579" s="255"/>
      <c r="HC579" s="255"/>
      <c r="HD579" s="255"/>
      <c r="HE579" s="255"/>
      <c r="HF579" s="255"/>
      <c r="HG579" s="255"/>
      <c r="HH579" s="255"/>
      <c r="HI579" s="255"/>
      <c r="HJ579" s="255"/>
      <c r="HK579" s="255"/>
      <c r="HL579" s="255"/>
      <c r="HM579" s="255"/>
      <c r="HN579" s="255"/>
      <c r="HO579" s="255"/>
      <c r="HP579" s="255"/>
      <c r="HQ579" s="255"/>
      <c r="HR579" s="255"/>
      <c r="HS579" s="255"/>
      <c r="HT579" s="255"/>
      <c r="HU579" s="255"/>
      <c r="HV579" s="255"/>
      <c r="HW579" s="255"/>
      <c r="HX579" s="255"/>
      <c r="HY579" s="255"/>
      <c r="HZ579" s="255"/>
      <c r="IA579" s="255"/>
      <c r="IB579" s="255"/>
      <c r="IC579" s="255"/>
      <c r="ID579" s="255"/>
      <c r="IE579" s="255"/>
      <c r="IF579" s="255"/>
      <c r="IG579" s="255"/>
      <c r="IH579" s="255"/>
      <c r="II579" s="255"/>
      <c r="IJ579" s="255"/>
      <c r="IK579" s="255"/>
      <c r="IL579" s="255"/>
      <c r="IM579" s="255"/>
      <c r="IN579" s="255"/>
      <c r="IO579" s="255"/>
      <c r="IP579" s="255"/>
      <c r="IQ579" s="255"/>
      <c r="IR579" s="255"/>
      <c r="IS579" s="255"/>
      <c r="IT579" s="255"/>
      <c r="IU579" s="255"/>
      <c r="IV579" s="255"/>
      <c r="IW579" s="255"/>
      <c r="IX579" s="255"/>
      <c r="IY579" s="255"/>
      <c r="IZ579" s="255"/>
      <c r="JA579" s="255"/>
      <c r="JB579" s="255"/>
      <c r="JC579" s="255"/>
      <c r="JD579" s="255"/>
      <c r="JE579" s="255"/>
      <c r="JF579" s="255"/>
      <c r="JG579" s="255"/>
      <c r="JH579" s="255"/>
      <c r="JI579" s="255"/>
      <c r="JJ579" s="255"/>
      <c r="JK579" s="255"/>
      <c r="JL579" s="255"/>
      <c r="JM579" s="255"/>
      <c r="JN579" s="255"/>
      <c r="JO579" s="255"/>
      <c r="JP579" s="255"/>
      <c r="JQ579" s="255"/>
      <c r="JR579" s="255"/>
      <c r="JS579" s="255"/>
      <c r="JT579" s="255"/>
      <c r="JU579" s="255"/>
      <c r="JV579" s="255"/>
      <c r="JW579" s="255"/>
      <c r="JX579" s="255"/>
      <c r="JY579" s="255"/>
      <c r="JZ579" s="255"/>
      <c r="KA579" s="255"/>
      <c r="KB579" s="255"/>
      <c r="KC579" s="255"/>
      <c r="KD579" s="255"/>
      <c r="KE579" s="255"/>
      <c r="KF579" s="255"/>
      <c r="KG579" s="255"/>
      <c r="KH579" s="255"/>
      <c r="KI579" s="255"/>
      <c r="KJ579" s="255"/>
      <c r="KK579" s="255"/>
      <c r="KL579" s="255"/>
      <c r="KM579" s="255"/>
      <c r="KN579" s="255"/>
      <c r="KO579" s="255"/>
      <c r="KP579" s="255"/>
      <c r="KQ579" s="255"/>
      <c r="KR579" s="255"/>
      <c r="KS579" s="255"/>
      <c r="KT579" s="255"/>
      <c r="KU579" s="255"/>
      <c r="KV579" s="255"/>
      <c r="KW579" s="255"/>
      <c r="KX579" s="255"/>
      <c r="KY579" s="255"/>
      <c r="KZ579" s="255"/>
      <c r="LA579" s="255"/>
      <c r="LB579" s="255"/>
      <c r="LC579" s="255"/>
      <c r="LD579" s="255"/>
      <c r="LE579" s="255"/>
      <c r="LF579" s="255"/>
      <c r="LG579" s="255"/>
      <c r="LH579" s="255"/>
      <c r="LI579" s="255"/>
      <c r="LJ579" s="255"/>
      <c r="LK579" s="255"/>
      <c r="LL579" s="255"/>
      <c r="LM579" s="255"/>
      <c r="LN579" s="255"/>
      <c r="LO579" s="255"/>
      <c r="LP579" s="255"/>
      <c r="LQ579" s="255"/>
      <c r="LR579" s="255"/>
      <c r="LS579" s="255"/>
      <c r="LT579" s="255"/>
      <c r="LU579" s="255"/>
      <c r="LV579" s="255"/>
      <c r="LW579" s="255"/>
      <c r="LX579" s="255"/>
      <c r="LY579" s="255"/>
      <c r="LZ579" s="255"/>
      <c r="MA579" s="255"/>
      <c r="MB579" s="255"/>
      <c r="MC579" s="255"/>
      <c r="MD579" s="255"/>
      <c r="ME579" s="255"/>
      <c r="MF579" s="255"/>
      <c r="MG579" s="255"/>
      <c r="MH579" s="255"/>
      <c r="MI579" s="255"/>
      <c r="MJ579" s="255"/>
      <c r="MK579" s="255"/>
      <c r="ML579" s="255"/>
      <c r="MM579" s="255"/>
      <c r="MN579" s="255"/>
      <c r="MO579" s="255"/>
      <c r="MP579" s="255"/>
      <c r="MQ579" s="255"/>
      <c r="MR579" s="255"/>
      <c r="MS579" s="255"/>
      <c r="MT579" s="255"/>
      <c r="MU579" s="255"/>
      <c r="MV579" s="255"/>
      <c r="MW579" s="255"/>
      <c r="MX579" s="255"/>
      <c r="MY579" s="255"/>
      <c r="MZ579" s="255"/>
      <c r="NA579" s="255"/>
      <c r="NB579" s="255"/>
      <c r="NC579" s="255"/>
      <c r="ND579" s="255"/>
      <c r="NE579" s="255"/>
      <c r="NF579" s="255"/>
      <c r="NG579" s="255"/>
      <c r="NH579" s="255"/>
      <c r="NI579" s="255"/>
      <c r="NJ579" s="255"/>
      <c r="NK579" s="255"/>
      <c r="NL579" s="255"/>
      <c r="NM579" s="255"/>
      <c r="NN579" s="255"/>
      <c r="NO579" s="255"/>
      <c r="NP579" s="255"/>
      <c r="NQ579" s="255"/>
      <c r="NR579" s="255"/>
      <c r="NS579" s="255"/>
      <c r="NT579" s="255"/>
      <c r="NU579" s="255"/>
      <c r="NV579" s="255"/>
      <c r="NW579" s="255"/>
      <c r="NX579" s="255"/>
      <c r="NY579" s="255"/>
      <c r="NZ579" s="255"/>
      <c r="OA579" s="255"/>
      <c r="OB579" s="255"/>
      <c r="OC579" s="255"/>
      <c r="OD579" s="255"/>
      <c r="OE579" s="255"/>
      <c r="OF579" s="255"/>
      <c r="OG579" s="255"/>
      <c r="OH579" s="255"/>
      <c r="OI579" s="255"/>
      <c r="OJ579" s="255"/>
      <c r="OK579" s="255"/>
      <c r="OL579" s="255"/>
      <c r="OM579" s="255"/>
      <c r="ON579" s="255"/>
      <c r="OO579" s="255"/>
      <c r="OP579" s="255"/>
      <c r="OQ579" s="255"/>
      <c r="OR579" s="255"/>
      <c r="OS579" s="255"/>
      <c r="OT579" s="255"/>
      <c r="OU579" s="255"/>
      <c r="OV579" s="255"/>
      <c r="OW579" s="255"/>
      <c r="OX579" s="255"/>
      <c r="OY579" s="255"/>
      <c r="OZ579" s="255"/>
      <c r="PA579" s="255"/>
      <c r="PB579" s="255"/>
      <c r="PC579" s="255"/>
      <c r="PD579" s="255"/>
      <c r="PE579" s="255"/>
      <c r="PF579" s="255"/>
      <c r="PG579" s="255"/>
      <c r="PH579" s="255"/>
      <c r="PI579" s="255"/>
      <c r="PJ579" s="255"/>
      <c r="PK579" s="255"/>
      <c r="PL579" s="255"/>
      <c r="PM579" s="255"/>
      <c r="PN579" s="255"/>
      <c r="PO579" s="255"/>
      <c r="PP579" s="255"/>
      <c r="PQ579" s="255"/>
      <c r="PR579" s="255"/>
      <c r="PS579" s="255"/>
      <c r="PT579" s="255"/>
      <c r="PU579" s="255"/>
      <c r="PV579" s="255"/>
      <c r="PW579" s="255"/>
      <c r="PX579" s="255"/>
      <c r="PY579" s="255"/>
      <c r="PZ579" s="255"/>
      <c r="QA579" s="255"/>
      <c r="QB579" s="255"/>
      <c r="QC579" s="255"/>
      <c r="QD579" s="255"/>
      <c r="QE579" s="255"/>
      <c r="QF579" s="255"/>
      <c r="QG579" s="255"/>
      <c r="QH579" s="255"/>
      <c r="QI579" s="255"/>
      <c r="QJ579" s="255"/>
      <c r="QK579" s="255"/>
      <c r="QL579" s="255"/>
      <c r="QM579" s="255"/>
      <c r="QN579" s="255"/>
      <c r="QO579" s="255"/>
      <c r="QP579" s="255"/>
      <c r="QQ579" s="255"/>
      <c r="QR579" s="255"/>
      <c r="QS579" s="255"/>
      <c r="QT579" s="255"/>
      <c r="QU579" s="255"/>
      <c r="QV579" s="255"/>
      <c r="QW579" s="255"/>
      <c r="QX579" s="255"/>
      <c r="QY579" s="255"/>
      <c r="QZ579" s="255"/>
      <c r="RA579" s="255"/>
      <c r="RB579" s="255"/>
      <c r="RC579" s="255"/>
      <c r="RD579" s="255"/>
      <c r="RE579" s="255"/>
      <c r="RF579" s="255"/>
      <c r="RG579" s="255"/>
      <c r="RH579" s="255"/>
      <c r="RI579" s="255"/>
      <c r="RJ579" s="255"/>
      <c r="RK579" s="255"/>
      <c r="RL579" s="255"/>
      <c r="RM579" s="255"/>
      <c r="RN579" s="255"/>
      <c r="RO579" s="255"/>
      <c r="RP579" s="255"/>
      <c r="RQ579" s="255"/>
      <c r="RR579" s="255"/>
      <c r="RS579" s="255"/>
      <c r="RT579" s="255"/>
      <c r="RU579" s="255"/>
      <c r="RV579" s="255"/>
      <c r="RW579" s="255"/>
      <c r="RX579" s="255"/>
      <c r="RY579" s="255"/>
      <c r="RZ579" s="255"/>
      <c r="SA579" s="255"/>
      <c r="SB579" s="255"/>
      <c r="SC579" s="255"/>
      <c r="SD579" s="255"/>
      <c r="SE579" s="255"/>
      <c r="SF579" s="255"/>
      <c r="SG579" s="255"/>
      <c r="SH579" s="255"/>
      <c r="SI579" s="255"/>
      <c r="SJ579" s="255"/>
      <c r="SK579" s="255"/>
      <c r="SL579" s="255"/>
      <c r="SM579" s="255"/>
      <c r="SN579" s="255"/>
      <c r="SO579" s="255"/>
      <c r="SP579" s="255"/>
      <c r="SQ579" s="255"/>
      <c r="SR579" s="255"/>
      <c r="SS579" s="255"/>
      <c r="ST579" s="255"/>
      <c r="SU579" s="255"/>
      <c r="SV579" s="255"/>
      <c r="SW579" s="255"/>
      <c r="SX579" s="255"/>
      <c r="SY579" s="255"/>
      <c r="SZ579" s="255"/>
      <c r="TA579" s="255"/>
      <c r="TB579" s="255"/>
      <c r="TC579" s="255"/>
      <c r="TD579" s="255"/>
      <c r="TE579" s="255"/>
      <c r="TF579" s="255"/>
      <c r="TG579" s="255"/>
      <c r="TH579" s="255"/>
      <c r="TI579" s="255"/>
      <c r="TJ579" s="255"/>
      <c r="TK579" s="255"/>
      <c r="TL579" s="255"/>
      <c r="TM579" s="255"/>
      <c r="TN579" s="255"/>
      <c r="TO579" s="255"/>
      <c r="TP579" s="255"/>
      <c r="TQ579" s="255"/>
      <c r="TR579" s="255"/>
      <c r="TS579" s="255"/>
      <c r="TT579" s="255"/>
      <c r="TU579" s="255"/>
      <c r="TV579" s="255"/>
      <c r="TW579" s="255"/>
      <c r="TX579" s="255"/>
      <c r="TY579" s="255"/>
      <c r="TZ579" s="255"/>
      <c r="UA579" s="255"/>
      <c r="UB579" s="255"/>
      <c r="UC579" s="255"/>
      <c r="UD579" s="255"/>
      <c r="UE579" s="255"/>
      <c r="UF579" s="255"/>
      <c r="UG579" s="255"/>
      <c r="UH579" s="255"/>
      <c r="UI579" s="255"/>
      <c r="UJ579" s="255"/>
      <c r="UK579" s="255"/>
      <c r="UL579" s="255"/>
      <c r="UM579" s="255"/>
      <c r="UN579" s="255"/>
      <c r="UO579" s="255"/>
      <c r="UP579" s="255"/>
      <c r="UQ579" s="255"/>
      <c r="UR579" s="255"/>
      <c r="US579" s="255"/>
      <c r="UT579" s="255"/>
      <c r="UU579" s="255"/>
      <c r="UV579" s="255"/>
      <c r="UW579" s="255"/>
      <c r="UX579" s="255"/>
      <c r="UY579" s="255"/>
      <c r="UZ579" s="255"/>
      <c r="VA579" s="255"/>
      <c r="VB579" s="255"/>
      <c r="VC579" s="255"/>
      <c r="VD579" s="255"/>
      <c r="VE579" s="255"/>
      <c r="VF579" s="255"/>
      <c r="VG579" s="255"/>
      <c r="VH579" s="255"/>
      <c r="VI579" s="255"/>
      <c r="VJ579" s="255"/>
      <c r="VK579" s="255"/>
      <c r="VL579" s="255"/>
      <c r="VM579" s="255"/>
      <c r="VN579" s="255"/>
      <c r="VO579" s="255"/>
      <c r="VP579" s="255"/>
      <c r="VQ579" s="255"/>
      <c r="VR579" s="255"/>
      <c r="VS579" s="255"/>
      <c r="VT579" s="255"/>
      <c r="VU579" s="255"/>
      <c r="VV579" s="255"/>
      <c r="VW579" s="255"/>
      <c r="VX579" s="255"/>
      <c r="VY579" s="255"/>
      <c r="VZ579" s="255"/>
      <c r="WA579" s="255"/>
      <c r="WB579" s="255"/>
      <c r="WC579" s="255"/>
      <c r="WD579" s="255"/>
      <c r="WE579" s="255"/>
      <c r="WF579" s="255"/>
      <c r="WG579" s="255"/>
      <c r="WH579" s="255"/>
      <c r="WI579" s="255"/>
      <c r="WJ579" s="255"/>
      <c r="WK579" s="255"/>
      <c r="WL579" s="255"/>
      <c r="WM579" s="255"/>
      <c r="WN579" s="255"/>
      <c r="WO579" s="255"/>
      <c r="WP579" s="255"/>
      <c r="WQ579" s="255"/>
      <c r="WR579" s="255"/>
      <c r="WS579" s="255"/>
      <c r="WT579" s="255"/>
      <c r="WU579" s="255"/>
      <c r="WV579" s="255"/>
      <c r="WW579" s="255"/>
      <c r="WX579" s="255"/>
      <c r="WY579" s="255"/>
      <c r="WZ579" s="255"/>
      <c r="XA579" s="255"/>
      <c r="XB579" s="255"/>
      <c r="XC579" s="255"/>
      <c r="XD579" s="255"/>
      <c r="XE579" s="255"/>
      <c r="XF579" s="255"/>
      <c r="XG579" s="255"/>
      <c r="XH579" s="255"/>
      <c r="XI579" s="255"/>
      <c r="XJ579" s="255"/>
      <c r="XK579" s="255"/>
      <c r="XL579" s="255"/>
      <c r="XM579" s="255"/>
      <c r="XN579" s="255"/>
      <c r="XO579" s="255"/>
      <c r="XP579" s="255"/>
      <c r="XQ579" s="255"/>
      <c r="XR579" s="255"/>
      <c r="XS579" s="255"/>
      <c r="XT579" s="255"/>
      <c r="XU579" s="255"/>
      <c r="XV579" s="255"/>
      <c r="XW579" s="255"/>
      <c r="XX579" s="255"/>
      <c r="XY579" s="255"/>
      <c r="XZ579" s="255"/>
      <c r="YA579" s="255"/>
      <c r="YB579" s="255"/>
      <c r="YC579" s="255"/>
      <c r="YD579" s="255"/>
      <c r="YE579" s="255"/>
      <c r="YF579" s="255"/>
      <c r="YG579" s="255"/>
      <c r="YH579" s="255"/>
      <c r="YI579" s="255"/>
      <c r="YJ579" s="255"/>
      <c r="YK579" s="255"/>
      <c r="YL579" s="255"/>
      <c r="YM579" s="255"/>
      <c r="YN579" s="255"/>
      <c r="YO579" s="255"/>
      <c r="YP579" s="255"/>
      <c r="YQ579" s="255"/>
      <c r="YR579" s="255"/>
      <c r="YS579" s="255"/>
      <c r="YT579" s="255"/>
      <c r="YU579" s="255"/>
      <c r="YV579" s="255"/>
      <c r="YW579" s="255"/>
      <c r="YX579" s="255"/>
      <c r="YY579" s="255"/>
      <c r="YZ579" s="255"/>
      <c r="ZA579" s="255"/>
      <c r="ZB579" s="255"/>
      <c r="ZC579" s="255"/>
      <c r="ZD579" s="255"/>
      <c r="ZE579" s="255"/>
      <c r="ZF579" s="255"/>
      <c r="ZG579" s="255"/>
      <c r="ZH579" s="255"/>
      <c r="ZI579" s="255"/>
      <c r="ZJ579" s="255"/>
      <c r="ZK579" s="255"/>
      <c r="ZL579" s="255"/>
      <c r="ZM579" s="255"/>
      <c r="ZN579" s="255"/>
      <c r="ZO579" s="255"/>
      <c r="ZP579" s="255"/>
      <c r="ZQ579" s="255"/>
      <c r="ZR579" s="255"/>
      <c r="ZS579" s="255"/>
      <c r="ZT579" s="255"/>
      <c r="ZU579" s="255"/>
      <c r="ZV579" s="255"/>
      <c r="ZW579" s="255"/>
      <c r="ZX579" s="255"/>
      <c r="ZY579" s="255"/>
      <c r="ZZ579" s="255"/>
      <c r="AAA579" s="255"/>
      <c r="AAB579" s="255"/>
      <c r="AAC579" s="255"/>
      <c r="AAD579" s="255"/>
      <c r="AAE579" s="255"/>
      <c r="AAF579" s="255"/>
      <c r="AAG579" s="255"/>
      <c r="AAH579" s="255"/>
      <c r="AAI579" s="255"/>
      <c r="AAJ579" s="255"/>
      <c r="AAK579" s="255"/>
      <c r="AAL579" s="255"/>
      <c r="AAM579" s="255"/>
      <c r="AAN579" s="255"/>
      <c r="AAO579" s="255"/>
      <c r="AAP579" s="255"/>
      <c r="AAQ579" s="255"/>
      <c r="AAR579" s="255"/>
      <c r="AAS579" s="255"/>
      <c r="AAT579" s="255"/>
      <c r="AAU579" s="255"/>
      <c r="AAV579" s="255"/>
      <c r="AAW579" s="255"/>
      <c r="AAX579" s="255"/>
      <c r="AAY579" s="255"/>
      <c r="AAZ579" s="255"/>
      <c r="ABA579" s="255"/>
      <c r="ABB579" s="255"/>
      <c r="ABC579" s="255"/>
      <c r="ABD579" s="255"/>
      <c r="ABE579" s="255"/>
      <c r="ABF579" s="255"/>
      <c r="ABG579" s="255"/>
      <c r="ABH579" s="255"/>
      <c r="ABI579" s="255"/>
      <c r="ABJ579" s="255"/>
      <c r="ABK579" s="255"/>
      <c r="ABL579" s="255"/>
      <c r="ABM579" s="255"/>
      <c r="ABN579" s="255"/>
      <c r="ABO579" s="255"/>
      <c r="ABP579" s="255"/>
      <c r="ABQ579" s="255"/>
      <c r="ABR579" s="255"/>
      <c r="ABS579" s="255"/>
      <c r="ABT579" s="255"/>
      <c r="ABU579" s="255"/>
      <c r="ABV579" s="255"/>
      <c r="ABW579" s="255"/>
      <c r="ABX579" s="255"/>
      <c r="ABY579" s="255"/>
      <c r="ABZ579" s="255"/>
      <c r="ACA579" s="255"/>
      <c r="ACB579" s="255"/>
      <c r="ACC579" s="255"/>
      <c r="ACD579" s="255"/>
      <c r="ACE579" s="255"/>
      <c r="ACF579" s="255"/>
      <c r="ACG579" s="255"/>
      <c r="ACH579" s="255"/>
      <c r="ACI579" s="255"/>
      <c r="ACJ579" s="255"/>
      <c r="ACK579" s="255"/>
      <c r="ACL579" s="255"/>
      <c r="ACM579" s="255"/>
      <c r="ACN579" s="255"/>
      <c r="ACO579" s="255"/>
      <c r="ACP579" s="255"/>
      <c r="ACQ579" s="255"/>
      <c r="ACR579" s="255"/>
      <c r="ACS579" s="255"/>
      <c r="ACT579" s="255"/>
      <c r="ACU579" s="255"/>
      <c r="ACV579" s="255"/>
      <c r="ACW579" s="255"/>
      <c r="ACX579" s="255"/>
      <c r="ACY579" s="255"/>
      <c r="ACZ579" s="255"/>
      <c r="ADA579" s="255"/>
      <c r="ADB579" s="255"/>
      <c r="ADC579" s="255"/>
      <c r="ADD579" s="255"/>
      <c r="ADE579" s="255"/>
      <c r="ADF579" s="255"/>
      <c r="ADG579" s="255"/>
      <c r="ADH579" s="255"/>
      <c r="ADI579" s="255"/>
      <c r="ADJ579" s="255"/>
      <c r="ADK579" s="255"/>
      <c r="ADL579" s="255"/>
      <c r="ADM579" s="255"/>
      <c r="ADN579" s="255"/>
      <c r="ADO579" s="255"/>
      <c r="ADP579" s="255"/>
      <c r="ADQ579" s="255"/>
      <c r="ADR579" s="255"/>
      <c r="ADS579" s="255"/>
      <c r="ADT579" s="255"/>
      <c r="ADU579" s="255"/>
      <c r="ADV579" s="255"/>
      <c r="ADW579" s="255"/>
      <c r="ADX579" s="255"/>
      <c r="ADY579" s="255"/>
      <c r="ADZ579" s="255"/>
      <c r="AEA579" s="255"/>
      <c r="AEB579" s="255"/>
      <c r="AEC579" s="255"/>
      <c r="AED579" s="255"/>
      <c r="AEE579" s="255"/>
      <c r="AEF579" s="255"/>
      <c r="AEG579" s="255"/>
      <c r="AEH579" s="255"/>
      <c r="AEI579" s="255"/>
      <c r="AEJ579" s="255"/>
      <c r="AEK579" s="255"/>
      <c r="AEL579" s="255"/>
      <c r="AEM579" s="255"/>
      <c r="AEN579" s="255"/>
      <c r="AEO579" s="255"/>
      <c r="AEP579" s="255"/>
      <c r="AEQ579" s="255"/>
      <c r="AER579" s="255"/>
      <c r="AES579" s="255"/>
      <c r="AET579" s="255"/>
      <c r="AEU579" s="255"/>
      <c r="AEV579" s="255"/>
      <c r="AEW579" s="255"/>
      <c r="AEX579" s="255"/>
      <c r="AEY579" s="255"/>
      <c r="AEZ579" s="255"/>
      <c r="AFA579" s="255"/>
      <c r="AFB579" s="255"/>
      <c r="AFC579" s="255"/>
      <c r="AFD579" s="255"/>
      <c r="AFE579" s="255"/>
      <c r="AFF579" s="255"/>
      <c r="AFG579" s="255"/>
      <c r="AFH579" s="255"/>
      <c r="AFI579" s="255"/>
      <c r="AFJ579" s="255"/>
      <c r="AFK579" s="255"/>
      <c r="AFL579" s="255"/>
      <c r="AFM579" s="255"/>
      <c r="AFN579" s="255"/>
      <c r="AFO579" s="255"/>
      <c r="AFP579" s="255"/>
      <c r="AFQ579" s="255"/>
      <c r="AFR579" s="255"/>
      <c r="AFS579" s="255"/>
      <c r="AFT579" s="255"/>
      <c r="AFU579" s="255"/>
      <c r="AFV579" s="255"/>
      <c r="AFW579" s="255"/>
      <c r="AFX579" s="255"/>
      <c r="AFY579" s="255"/>
      <c r="AFZ579" s="255"/>
      <c r="AGA579" s="255"/>
      <c r="AGB579" s="255"/>
      <c r="AGC579" s="255"/>
      <c r="AGD579" s="255"/>
      <c r="AGE579" s="255"/>
      <c r="AGF579" s="255"/>
      <c r="AGG579" s="255"/>
      <c r="AGH579" s="255"/>
      <c r="AGI579" s="255"/>
      <c r="AGJ579" s="255"/>
      <c r="AGK579" s="255"/>
      <c r="AGL579" s="255"/>
      <c r="AGM579" s="255"/>
      <c r="AGN579" s="255"/>
      <c r="AGO579" s="255"/>
      <c r="AGP579" s="255"/>
      <c r="AGQ579" s="255"/>
      <c r="AGR579" s="255"/>
      <c r="AGS579" s="255"/>
      <c r="AGT579" s="255"/>
      <c r="AGU579" s="255"/>
      <c r="AGV579" s="255"/>
      <c r="AGW579" s="255"/>
      <c r="AGX579" s="255"/>
      <c r="AGY579" s="255"/>
      <c r="AGZ579" s="255"/>
      <c r="AHA579" s="255"/>
      <c r="AHB579" s="255"/>
      <c r="AHC579" s="255"/>
      <c r="AHD579" s="255"/>
      <c r="AHE579" s="255"/>
      <c r="AHF579" s="255"/>
      <c r="AHG579" s="255"/>
      <c r="AHH579" s="255"/>
      <c r="AHI579" s="255"/>
      <c r="AHJ579" s="255"/>
      <c r="AHK579" s="255"/>
      <c r="AHL579" s="255"/>
      <c r="AHM579" s="255"/>
      <c r="AHN579" s="255"/>
      <c r="AHO579" s="255"/>
      <c r="AHP579" s="255"/>
      <c r="AHQ579" s="255"/>
      <c r="AHR579" s="255"/>
      <c r="AHS579" s="255"/>
      <c r="AHT579" s="255"/>
      <c r="AHU579" s="255"/>
      <c r="AHV579" s="255"/>
      <c r="AHW579" s="255"/>
      <c r="AHX579" s="255"/>
      <c r="AHY579" s="255"/>
      <c r="AHZ579" s="255"/>
      <c r="AIA579" s="255"/>
      <c r="AIB579" s="255"/>
      <c r="AIC579" s="255"/>
      <c r="AID579" s="255"/>
      <c r="AIE579" s="255"/>
      <c r="AIF579" s="255"/>
      <c r="AIG579" s="255"/>
      <c r="AIH579" s="255"/>
      <c r="AII579" s="255"/>
      <c r="AIJ579" s="255"/>
      <c r="AIK579" s="255"/>
      <c r="AIL579" s="255"/>
      <c r="AIM579" s="255"/>
      <c r="AIN579" s="255"/>
      <c r="AIO579" s="255"/>
      <c r="AIP579" s="255"/>
      <c r="AIQ579" s="255"/>
      <c r="AIR579" s="255"/>
      <c r="AIS579" s="255"/>
      <c r="AIT579" s="255"/>
      <c r="AIU579" s="255"/>
      <c r="AIV579" s="255"/>
      <c r="AIW579" s="255"/>
      <c r="AIX579" s="255"/>
      <c r="AIY579" s="255"/>
      <c r="AIZ579" s="255"/>
      <c r="AJA579" s="255"/>
      <c r="AJB579" s="255"/>
      <c r="AJC579" s="255"/>
      <c r="AJD579" s="255"/>
      <c r="AJE579" s="255"/>
      <c r="AJF579" s="255"/>
      <c r="AJG579" s="255"/>
      <c r="AJH579" s="255"/>
      <c r="AJI579" s="255"/>
      <c r="AJJ579" s="255"/>
      <c r="AJK579" s="255"/>
      <c r="AJL579" s="255"/>
      <c r="AJM579" s="255"/>
      <c r="AJN579" s="255"/>
      <c r="AJO579" s="255"/>
      <c r="AJP579" s="255"/>
      <c r="AJQ579" s="255"/>
      <c r="AJR579" s="255"/>
      <c r="AJS579" s="255"/>
      <c r="AJT579" s="255"/>
      <c r="AJU579" s="255"/>
      <c r="AJV579" s="255"/>
      <c r="AJW579" s="255"/>
      <c r="AJX579" s="255"/>
      <c r="AJY579" s="255"/>
      <c r="AJZ579" s="255"/>
      <c r="AKA579" s="255"/>
      <c r="AKB579" s="255"/>
      <c r="AKC579" s="255"/>
      <c r="AKD579" s="255"/>
      <c r="AKE579" s="255"/>
      <c r="AKF579" s="255"/>
      <c r="AKG579" s="255"/>
      <c r="AKH579" s="255"/>
      <c r="AKI579" s="255"/>
      <c r="AKJ579" s="255"/>
      <c r="AKK579" s="255"/>
      <c r="AKL579" s="255"/>
      <c r="AKM579" s="255"/>
      <c r="AKN579" s="255"/>
      <c r="AKO579" s="255"/>
      <c r="AKP579" s="255"/>
      <c r="AKQ579" s="255"/>
      <c r="AKR579" s="255"/>
      <c r="AKS579" s="255"/>
      <c r="AKT579" s="255"/>
      <c r="AKU579" s="255"/>
      <c r="AKV579" s="255"/>
      <c r="AKW579" s="255"/>
      <c r="AKX579" s="255"/>
      <c r="AKY579" s="255"/>
      <c r="AKZ579" s="255"/>
      <c r="ALA579" s="255"/>
      <c r="ALB579" s="255"/>
      <c r="ALC579" s="255"/>
      <c r="ALD579" s="255"/>
      <c r="ALE579" s="255"/>
    </row>
    <row r="580" spans="1:993" s="298" customFormat="1">
      <c r="A580" s="327" t="s">
        <v>745</v>
      </c>
      <c r="B580" s="158" t="s">
        <v>816</v>
      </c>
      <c r="C580" s="157"/>
      <c r="D580" s="159" t="s">
        <v>695</v>
      </c>
      <c r="E580" s="159"/>
      <c r="F580" s="157"/>
      <c r="G580" s="157">
        <v>2</v>
      </c>
      <c r="H580" s="158"/>
      <c r="I580" s="296">
        <f t="shared" si="139"/>
        <v>80</v>
      </c>
      <c r="J580" s="297">
        <f t="shared" si="140"/>
        <v>98.4</v>
      </c>
      <c r="K580" s="255"/>
      <c r="L580" s="255">
        <v>1</v>
      </c>
      <c r="M580" s="255">
        <f t="shared" si="117"/>
        <v>0</v>
      </c>
      <c r="N580" s="255">
        <f t="shared" si="123"/>
        <v>80</v>
      </c>
      <c r="O580" s="255">
        <f t="shared" si="120"/>
        <v>80</v>
      </c>
      <c r="P580" s="255"/>
      <c r="Q580" s="157"/>
      <c r="R580" s="157"/>
      <c r="S580" s="547"/>
      <c r="T580" s="255"/>
      <c r="U580" s="255"/>
      <c r="V580" s="255"/>
      <c r="W580" s="255"/>
      <c r="X580" s="255"/>
      <c r="Y580" s="255"/>
      <c r="Z580" s="255"/>
      <c r="AA580" s="255"/>
      <c r="AB580" s="255"/>
      <c r="AC580" s="255"/>
      <c r="AD580" s="255"/>
      <c r="AE580" s="255"/>
      <c r="AF580" s="255"/>
      <c r="AG580" s="255"/>
      <c r="AH580" s="255"/>
      <c r="AI580" s="255"/>
      <c r="AJ580" s="255"/>
      <c r="AK580" s="255"/>
      <c r="AL580" s="255"/>
      <c r="AM580" s="255"/>
      <c r="AN580" s="255"/>
      <c r="AO580" s="255"/>
      <c r="AP580" s="255"/>
      <c r="AQ580" s="255"/>
      <c r="AR580" s="255"/>
      <c r="AS580" s="255"/>
      <c r="AT580" s="255"/>
      <c r="AU580" s="255"/>
      <c r="AV580" s="255"/>
      <c r="AW580" s="255"/>
      <c r="AX580" s="255"/>
      <c r="AY580" s="255"/>
      <c r="AZ580" s="255"/>
      <c r="BA580" s="255"/>
      <c r="BB580" s="255"/>
      <c r="BC580" s="255"/>
      <c r="BD580" s="255"/>
      <c r="BE580" s="255"/>
      <c r="BF580" s="255"/>
      <c r="BG580" s="255"/>
      <c r="BH580" s="255"/>
      <c r="BI580" s="255"/>
      <c r="BJ580" s="255"/>
      <c r="BK580" s="255"/>
      <c r="BL580" s="255"/>
      <c r="BM580" s="255"/>
      <c r="BN580" s="255"/>
      <c r="BO580" s="255"/>
      <c r="BP580" s="255"/>
      <c r="BQ580" s="255"/>
      <c r="BR580" s="255"/>
      <c r="BS580" s="255"/>
      <c r="BT580" s="255"/>
      <c r="BU580" s="255"/>
      <c r="BV580" s="255"/>
      <c r="BW580" s="255"/>
      <c r="BX580" s="255"/>
      <c r="BY580" s="255"/>
      <c r="BZ580" s="255"/>
      <c r="CA580" s="255"/>
      <c r="CB580" s="255"/>
      <c r="CC580" s="255"/>
      <c r="CD580" s="255"/>
      <c r="CE580" s="255"/>
      <c r="CF580" s="255"/>
      <c r="CG580" s="255"/>
      <c r="CH580" s="255"/>
      <c r="CI580" s="255"/>
      <c r="CJ580" s="255"/>
      <c r="CK580" s="255"/>
      <c r="CL580" s="255"/>
      <c r="CM580" s="255"/>
      <c r="CN580" s="255"/>
      <c r="CO580" s="255"/>
      <c r="CP580" s="255"/>
      <c r="CQ580" s="255"/>
      <c r="CR580" s="255"/>
      <c r="CS580" s="255"/>
      <c r="CT580" s="255"/>
      <c r="CU580" s="255"/>
      <c r="CV580" s="255"/>
      <c r="CW580" s="255"/>
      <c r="CX580" s="255"/>
      <c r="CY580" s="255"/>
      <c r="CZ580" s="255"/>
      <c r="DA580" s="255"/>
      <c r="DB580" s="255"/>
      <c r="DC580" s="255"/>
      <c r="DD580" s="255"/>
      <c r="DE580" s="255"/>
      <c r="DF580" s="255"/>
      <c r="DG580" s="255"/>
      <c r="DH580" s="255"/>
      <c r="DI580" s="255"/>
      <c r="DJ580" s="255"/>
      <c r="DK580" s="255"/>
      <c r="DL580" s="255"/>
      <c r="DM580" s="255"/>
      <c r="DN580" s="255"/>
      <c r="DO580" s="255"/>
      <c r="DP580" s="255"/>
      <c r="DQ580" s="255"/>
      <c r="DR580" s="255"/>
      <c r="DS580" s="255"/>
      <c r="DT580" s="255"/>
      <c r="DU580" s="255"/>
      <c r="DV580" s="255"/>
      <c r="DW580" s="255"/>
      <c r="DX580" s="255"/>
      <c r="DY580" s="255"/>
      <c r="DZ580" s="255"/>
      <c r="EA580" s="255"/>
      <c r="EB580" s="255"/>
      <c r="EC580" s="255"/>
      <c r="ED580" s="255"/>
      <c r="EE580" s="255"/>
      <c r="EF580" s="255"/>
      <c r="EG580" s="255"/>
      <c r="EH580" s="255"/>
      <c r="EI580" s="255"/>
      <c r="EJ580" s="255"/>
      <c r="EK580" s="255"/>
      <c r="EL580" s="255"/>
      <c r="EM580" s="255"/>
      <c r="EN580" s="255"/>
      <c r="EO580" s="255"/>
      <c r="EP580" s="255"/>
      <c r="EQ580" s="255"/>
      <c r="ER580" s="255"/>
      <c r="ES580" s="255"/>
      <c r="ET580" s="255"/>
      <c r="EU580" s="255"/>
      <c r="EV580" s="255"/>
      <c r="EW580" s="255"/>
      <c r="EX580" s="255"/>
      <c r="EY580" s="255"/>
      <c r="EZ580" s="255"/>
      <c r="FA580" s="255"/>
      <c r="FB580" s="255"/>
      <c r="FC580" s="255"/>
      <c r="FD580" s="255"/>
      <c r="FE580" s="255"/>
      <c r="FF580" s="255"/>
      <c r="FG580" s="255"/>
      <c r="FH580" s="255"/>
      <c r="FI580" s="255"/>
      <c r="FJ580" s="255"/>
      <c r="FK580" s="255"/>
      <c r="FL580" s="255"/>
      <c r="FM580" s="255"/>
      <c r="FN580" s="255"/>
      <c r="FO580" s="255"/>
      <c r="FP580" s="255"/>
      <c r="FQ580" s="255"/>
      <c r="FR580" s="255"/>
      <c r="FS580" s="255"/>
      <c r="FT580" s="255"/>
      <c r="FU580" s="255"/>
      <c r="FV580" s="255"/>
      <c r="FW580" s="255"/>
      <c r="FX580" s="255"/>
      <c r="FY580" s="255"/>
      <c r="FZ580" s="255"/>
      <c r="GA580" s="255"/>
      <c r="GB580" s="255"/>
      <c r="GC580" s="255"/>
      <c r="GD580" s="255"/>
      <c r="GE580" s="255"/>
      <c r="GF580" s="255"/>
      <c r="GG580" s="255"/>
      <c r="GH580" s="255"/>
      <c r="GI580" s="255"/>
      <c r="GJ580" s="255"/>
      <c r="GK580" s="255"/>
      <c r="GL580" s="255"/>
      <c r="GM580" s="255"/>
      <c r="GN580" s="255"/>
      <c r="GO580" s="255"/>
      <c r="GP580" s="255"/>
      <c r="GQ580" s="255"/>
      <c r="GR580" s="255"/>
      <c r="GS580" s="255"/>
      <c r="GT580" s="255"/>
      <c r="GU580" s="255"/>
      <c r="GV580" s="255"/>
      <c r="GW580" s="255"/>
      <c r="GX580" s="255"/>
      <c r="GY580" s="255"/>
      <c r="GZ580" s="255"/>
      <c r="HA580" s="255"/>
      <c r="HB580" s="255"/>
      <c r="HC580" s="255"/>
      <c r="HD580" s="255"/>
      <c r="HE580" s="255"/>
      <c r="HF580" s="255"/>
      <c r="HG580" s="255"/>
      <c r="HH580" s="255"/>
      <c r="HI580" s="255"/>
      <c r="HJ580" s="255"/>
      <c r="HK580" s="255"/>
      <c r="HL580" s="255"/>
      <c r="HM580" s="255"/>
      <c r="HN580" s="255"/>
      <c r="HO580" s="255"/>
      <c r="HP580" s="255"/>
      <c r="HQ580" s="255"/>
      <c r="HR580" s="255"/>
      <c r="HS580" s="255"/>
      <c r="HT580" s="255"/>
      <c r="HU580" s="255"/>
      <c r="HV580" s="255"/>
      <c r="HW580" s="255"/>
      <c r="HX580" s="255"/>
      <c r="HY580" s="255"/>
      <c r="HZ580" s="255"/>
      <c r="IA580" s="255"/>
      <c r="IB580" s="255"/>
      <c r="IC580" s="255"/>
      <c r="ID580" s="255"/>
      <c r="IE580" s="255"/>
      <c r="IF580" s="255"/>
      <c r="IG580" s="255"/>
      <c r="IH580" s="255"/>
      <c r="II580" s="255"/>
      <c r="IJ580" s="255"/>
      <c r="IK580" s="255"/>
      <c r="IL580" s="255"/>
      <c r="IM580" s="255"/>
      <c r="IN580" s="255"/>
      <c r="IO580" s="255"/>
      <c r="IP580" s="255"/>
      <c r="IQ580" s="255"/>
      <c r="IR580" s="255"/>
      <c r="IS580" s="255"/>
      <c r="IT580" s="255"/>
      <c r="IU580" s="255"/>
      <c r="IV580" s="255"/>
      <c r="IW580" s="255"/>
      <c r="IX580" s="255"/>
      <c r="IY580" s="255"/>
      <c r="IZ580" s="255"/>
      <c r="JA580" s="255"/>
      <c r="JB580" s="255"/>
      <c r="JC580" s="255"/>
      <c r="JD580" s="255"/>
      <c r="JE580" s="255"/>
      <c r="JF580" s="255"/>
      <c r="JG580" s="255"/>
      <c r="JH580" s="255"/>
      <c r="JI580" s="255"/>
      <c r="JJ580" s="255"/>
      <c r="JK580" s="255"/>
      <c r="JL580" s="255"/>
      <c r="JM580" s="255"/>
      <c r="JN580" s="255"/>
      <c r="JO580" s="255"/>
      <c r="JP580" s="255"/>
      <c r="JQ580" s="255"/>
      <c r="JR580" s="255"/>
      <c r="JS580" s="255"/>
      <c r="JT580" s="255"/>
      <c r="JU580" s="255"/>
      <c r="JV580" s="255"/>
      <c r="JW580" s="255"/>
      <c r="JX580" s="255"/>
      <c r="JY580" s="255"/>
      <c r="JZ580" s="255"/>
      <c r="KA580" s="255"/>
      <c r="KB580" s="255"/>
      <c r="KC580" s="255"/>
      <c r="KD580" s="255"/>
      <c r="KE580" s="255"/>
      <c r="KF580" s="255"/>
      <c r="KG580" s="255"/>
      <c r="KH580" s="255"/>
      <c r="KI580" s="255"/>
      <c r="KJ580" s="255"/>
      <c r="KK580" s="255"/>
      <c r="KL580" s="255"/>
      <c r="KM580" s="255"/>
      <c r="KN580" s="255"/>
      <c r="KO580" s="255"/>
      <c r="KP580" s="255"/>
      <c r="KQ580" s="255"/>
      <c r="KR580" s="255"/>
      <c r="KS580" s="255"/>
      <c r="KT580" s="255"/>
      <c r="KU580" s="255"/>
      <c r="KV580" s="255"/>
      <c r="KW580" s="255"/>
      <c r="KX580" s="255"/>
      <c r="KY580" s="255"/>
      <c r="KZ580" s="255"/>
      <c r="LA580" s="255"/>
      <c r="LB580" s="255"/>
      <c r="LC580" s="255"/>
      <c r="LD580" s="255"/>
      <c r="LE580" s="255"/>
      <c r="LF580" s="255"/>
      <c r="LG580" s="255"/>
      <c r="LH580" s="255"/>
      <c r="LI580" s="255"/>
      <c r="LJ580" s="255"/>
      <c r="LK580" s="255"/>
      <c r="LL580" s="255"/>
      <c r="LM580" s="255"/>
      <c r="LN580" s="255"/>
      <c r="LO580" s="255"/>
      <c r="LP580" s="255"/>
      <c r="LQ580" s="255"/>
      <c r="LR580" s="255"/>
      <c r="LS580" s="255"/>
      <c r="LT580" s="255"/>
      <c r="LU580" s="255"/>
      <c r="LV580" s="255"/>
      <c r="LW580" s="255"/>
      <c r="LX580" s="255"/>
      <c r="LY580" s="255"/>
      <c r="LZ580" s="255"/>
      <c r="MA580" s="255"/>
      <c r="MB580" s="255"/>
      <c r="MC580" s="255"/>
      <c r="MD580" s="255"/>
      <c r="ME580" s="255"/>
      <c r="MF580" s="255"/>
      <c r="MG580" s="255"/>
      <c r="MH580" s="255"/>
      <c r="MI580" s="255"/>
      <c r="MJ580" s="255"/>
      <c r="MK580" s="255"/>
      <c r="ML580" s="255"/>
      <c r="MM580" s="255"/>
      <c r="MN580" s="255"/>
      <c r="MO580" s="255"/>
      <c r="MP580" s="255"/>
      <c r="MQ580" s="255"/>
      <c r="MR580" s="255"/>
      <c r="MS580" s="255"/>
      <c r="MT580" s="255"/>
      <c r="MU580" s="255"/>
      <c r="MV580" s="255"/>
      <c r="MW580" s="255"/>
      <c r="MX580" s="255"/>
      <c r="MY580" s="255"/>
      <c r="MZ580" s="255"/>
      <c r="NA580" s="255"/>
      <c r="NB580" s="255"/>
      <c r="NC580" s="255"/>
      <c r="ND580" s="255"/>
      <c r="NE580" s="255"/>
      <c r="NF580" s="255"/>
      <c r="NG580" s="255"/>
      <c r="NH580" s="255"/>
      <c r="NI580" s="255"/>
      <c r="NJ580" s="255"/>
      <c r="NK580" s="255"/>
      <c r="NL580" s="255"/>
      <c r="NM580" s="255"/>
      <c r="NN580" s="255"/>
      <c r="NO580" s="255"/>
      <c r="NP580" s="255"/>
      <c r="NQ580" s="255"/>
      <c r="NR580" s="255"/>
      <c r="NS580" s="255"/>
      <c r="NT580" s="255"/>
      <c r="NU580" s="255"/>
      <c r="NV580" s="255"/>
      <c r="NW580" s="255"/>
      <c r="NX580" s="255"/>
      <c r="NY580" s="255"/>
      <c r="NZ580" s="255"/>
      <c r="OA580" s="255"/>
      <c r="OB580" s="255"/>
      <c r="OC580" s="255"/>
      <c r="OD580" s="255"/>
      <c r="OE580" s="255"/>
      <c r="OF580" s="255"/>
      <c r="OG580" s="255"/>
      <c r="OH580" s="255"/>
      <c r="OI580" s="255"/>
      <c r="OJ580" s="255"/>
      <c r="OK580" s="255"/>
      <c r="OL580" s="255"/>
      <c r="OM580" s="255"/>
      <c r="ON580" s="255"/>
      <c r="OO580" s="255"/>
      <c r="OP580" s="255"/>
      <c r="OQ580" s="255"/>
      <c r="OR580" s="255"/>
      <c r="OS580" s="255"/>
      <c r="OT580" s="255"/>
      <c r="OU580" s="255"/>
      <c r="OV580" s="255"/>
      <c r="OW580" s="255"/>
      <c r="OX580" s="255"/>
      <c r="OY580" s="255"/>
      <c r="OZ580" s="255"/>
      <c r="PA580" s="255"/>
      <c r="PB580" s="255"/>
      <c r="PC580" s="255"/>
      <c r="PD580" s="255"/>
      <c r="PE580" s="255"/>
      <c r="PF580" s="255"/>
      <c r="PG580" s="255"/>
      <c r="PH580" s="255"/>
      <c r="PI580" s="255"/>
      <c r="PJ580" s="255"/>
      <c r="PK580" s="255"/>
      <c r="PL580" s="255"/>
      <c r="PM580" s="255"/>
      <c r="PN580" s="255"/>
      <c r="PO580" s="255"/>
      <c r="PP580" s="255"/>
      <c r="PQ580" s="255"/>
      <c r="PR580" s="255"/>
      <c r="PS580" s="255"/>
      <c r="PT580" s="255"/>
      <c r="PU580" s="255"/>
      <c r="PV580" s="255"/>
      <c r="PW580" s="255"/>
      <c r="PX580" s="255"/>
      <c r="PY580" s="255"/>
      <c r="PZ580" s="255"/>
      <c r="QA580" s="255"/>
      <c r="QB580" s="255"/>
      <c r="QC580" s="255"/>
      <c r="QD580" s="255"/>
      <c r="QE580" s="255"/>
      <c r="QF580" s="255"/>
      <c r="QG580" s="255"/>
      <c r="QH580" s="255"/>
      <c r="QI580" s="255"/>
      <c r="QJ580" s="255"/>
      <c r="QK580" s="255"/>
      <c r="QL580" s="255"/>
      <c r="QM580" s="255"/>
      <c r="QN580" s="255"/>
      <c r="QO580" s="255"/>
      <c r="QP580" s="255"/>
      <c r="QQ580" s="255"/>
      <c r="QR580" s="255"/>
      <c r="QS580" s="255"/>
      <c r="QT580" s="255"/>
      <c r="QU580" s="255"/>
      <c r="QV580" s="255"/>
      <c r="QW580" s="255"/>
      <c r="QX580" s="255"/>
      <c r="QY580" s="255"/>
      <c r="QZ580" s="255"/>
      <c r="RA580" s="255"/>
      <c r="RB580" s="255"/>
      <c r="RC580" s="255"/>
      <c r="RD580" s="255"/>
      <c r="RE580" s="255"/>
      <c r="RF580" s="255"/>
      <c r="RG580" s="255"/>
      <c r="RH580" s="255"/>
      <c r="RI580" s="255"/>
      <c r="RJ580" s="255"/>
      <c r="RK580" s="255"/>
      <c r="RL580" s="255"/>
      <c r="RM580" s="255"/>
      <c r="RN580" s="255"/>
      <c r="RO580" s="255"/>
      <c r="RP580" s="255"/>
      <c r="RQ580" s="255"/>
      <c r="RR580" s="255"/>
      <c r="RS580" s="255"/>
      <c r="RT580" s="255"/>
      <c r="RU580" s="255"/>
      <c r="RV580" s="255"/>
      <c r="RW580" s="255"/>
      <c r="RX580" s="255"/>
      <c r="RY580" s="255"/>
      <c r="RZ580" s="255"/>
      <c r="SA580" s="255"/>
      <c r="SB580" s="255"/>
      <c r="SC580" s="255"/>
      <c r="SD580" s="255"/>
      <c r="SE580" s="255"/>
      <c r="SF580" s="255"/>
      <c r="SG580" s="255"/>
      <c r="SH580" s="255"/>
      <c r="SI580" s="255"/>
      <c r="SJ580" s="255"/>
      <c r="SK580" s="255"/>
      <c r="SL580" s="255"/>
      <c r="SM580" s="255"/>
      <c r="SN580" s="255"/>
      <c r="SO580" s="255"/>
      <c r="SP580" s="255"/>
      <c r="SQ580" s="255"/>
      <c r="SR580" s="255"/>
      <c r="SS580" s="255"/>
      <c r="ST580" s="255"/>
      <c r="SU580" s="255"/>
      <c r="SV580" s="255"/>
      <c r="SW580" s="255"/>
      <c r="SX580" s="255"/>
      <c r="SY580" s="255"/>
      <c r="SZ580" s="255"/>
      <c r="TA580" s="255"/>
      <c r="TB580" s="255"/>
      <c r="TC580" s="255"/>
      <c r="TD580" s="255"/>
      <c r="TE580" s="255"/>
      <c r="TF580" s="255"/>
      <c r="TG580" s="255"/>
      <c r="TH580" s="255"/>
      <c r="TI580" s="255"/>
      <c r="TJ580" s="255"/>
      <c r="TK580" s="255"/>
      <c r="TL580" s="255"/>
      <c r="TM580" s="255"/>
      <c r="TN580" s="255"/>
      <c r="TO580" s="255"/>
      <c r="TP580" s="255"/>
      <c r="TQ580" s="255"/>
      <c r="TR580" s="255"/>
      <c r="TS580" s="255"/>
      <c r="TT580" s="255"/>
      <c r="TU580" s="255"/>
      <c r="TV580" s="255"/>
      <c r="TW580" s="255"/>
      <c r="TX580" s="255"/>
      <c r="TY580" s="255"/>
      <c r="TZ580" s="255"/>
      <c r="UA580" s="255"/>
      <c r="UB580" s="255"/>
      <c r="UC580" s="255"/>
      <c r="UD580" s="255"/>
      <c r="UE580" s="255"/>
      <c r="UF580" s="255"/>
      <c r="UG580" s="255"/>
      <c r="UH580" s="255"/>
      <c r="UI580" s="255"/>
      <c r="UJ580" s="255"/>
      <c r="UK580" s="255"/>
      <c r="UL580" s="255"/>
      <c r="UM580" s="255"/>
      <c r="UN580" s="255"/>
      <c r="UO580" s="255"/>
      <c r="UP580" s="255"/>
      <c r="UQ580" s="255"/>
      <c r="UR580" s="255"/>
      <c r="US580" s="255"/>
      <c r="UT580" s="255"/>
      <c r="UU580" s="255"/>
      <c r="UV580" s="255"/>
      <c r="UW580" s="255"/>
      <c r="UX580" s="255"/>
      <c r="UY580" s="255"/>
      <c r="UZ580" s="255"/>
      <c r="VA580" s="255"/>
      <c r="VB580" s="255"/>
      <c r="VC580" s="255"/>
      <c r="VD580" s="255"/>
      <c r="VE580" s="255"/>
      <c r="VF580" s="255"/>
      <c r="VG580" s="255"/>
      <c r="VH580" s="255"/>
      <c r="VI580" s="255"/>
      <c r="VJ580" s="255"/>
      <c r="VK580" s="255"/>
      <c r="VL580" s="255"/>
      <c r="VM580" s="255"/>
      <c r="VN580" s="255"/>
      <c r="VO580" s="255"/>
      <c r="VP580" s="255"/>
      <c r="VQ580" s="255"/>
      <c r="VR580" s="255"/>
      <c r="VS580" s="255"/>
      <c r="VT580" s="255"/>
      <c r="VU580" s="255"/>
      <c r="VV580" s="255"/>
      <c r="VW580" s="255"/>
      <c r="VX580" s="255"/>
      <c r="VY580" s="255"/>
      <c r="VZ580" s="255"/>
      <c r="WA580" s="255"/>
      <c r="WB580" s="255"/>
      <c r="WC580" s="255"/>
      <c r="WD580" s="255"/>
      <c r="WE580" s="255"/>
      <c r="WF580" s="255"/>
      <c r="WG580" s="255"/>
      <c r="WH580" s="255"/>
      <c r="WI580" s="255"/>
      <c r="WJ580" s="255"/>
      <c r="WK580" s="255"/>
      <c r="WL580" s="255"/>
      <c r="WM580" s="255"/>
      <c r="WN580" s="255"/>
      <c r="WO580" s="255"/>
      <c r="WP580" s="255"/>
      <c r="WQ580" s="255"/>
      <c r="WR580" s="255"/>
      <c r="WS580" s="255"/>
      <c r="WT580" s="255"/>
      <c r="WU580" s="255"/>
      <c r="WV580" s="255"/>
      <c r="WW580" s="255"/>
      <c r="WX580" s="255"/>
      <c r="WY580" s="255"/>
      <c r="WZ580" s="255"/>
      <c r="XA580" s="255"/>
      <c r="XB580" s="255"/>
      <c r="XC580" s="255"/>
      <c r="XD580" s="255"/>
      <c r="XE580" s="255"/>
      <c r="XF580" s="255"/>
      <c r="XG580" s="255"/>
      <c r="XH580" s="255"/>
      <c r="XI580" s="255"/>
      <c r="XJ580" s="255"/>
      <c r="XK580" s="255"/>
      <c r="XL580" s="255"/>
      <c r="XM580" s="255"/>
      <c r="XN580" s="255"/>
      <c r="XO580" s="255"/>
      <c r="XP580" s="255"/>
      <c r="XQ580" s="255"/>
      <c r="XR580" s="255"/>
      <c r="XS580" s="255"/>
      <c r="XT580" s="255"/>
      <c r="XU580" s="255"/>
      <c r="XV580" s="255"/>
      <c r="XW580" s="255"/>
      <c r="XX580" s="255"/>
      <c r="XY580" s="255"/>
      <c r="XZ580" s="255"/>
      <c r="YA580" s="255"/>
      <c r="YB580" s="255"/>
      <c r="YC580" s="255"/>
      <c r="YD580" s="255"/>
      <c r="YE580" s="255"/>
      <c r="YF580" s="255"/>
      <c r="YG580" s="255"/>
      <c r="YH580" s="255"/>
      <c r="YI580" s="255"/>
      <c r="YJ580" s="255"/>
      <c r="YK580" s="255"/>
      <c r="YL580" s="255"/>
      <c r="YM580" s="255"/>
      <c r="YN580" s="255"/>
      <c r="YO580" s="255"/>
      <c r="YP580" s="255"/>
      <c r="YQ580" s="255"/>
      <c r="YR580" s="255"/>
      <c r="YS580" s="255"/>
      <c r="YT580" s="255"/>
      <c r="YU580" s="255"/>
      <c r="YV580" s="255"/>
      <c r="YW580" s="255"/>
      <c r="YX580" s="255"/>
      <c r="YY580" s="255"/>
      <c r="YZ580" s="255"/>
      <c r="ZA580" s="255"/>
      <c r="ZB580" s="255"/>
      <c r="ZC580" s="255"/>
      <c r="ZD580" s="255"/>
      <c r="ZE580" s="255"/>
      <c r="ZF580" s="255"/>
      <c r="ZG580" s="255"/>
      <c r="ZH580" s="255"/>
      <c r="ZI580" s="255"/>
      <c r="ZJ580" s="255"/>
      <c r="ZK580" s="255"/>
      <c r="ZL580" s="255"/>
      <c r="ZM580" s="255"/>
      <c r="ZN580" s="255"/>
      <c r="ZO580" s="255"/>
      <c r="ZP580" s="255"/>
      <c r="ZQ580" s="255"/>
      <c r="ZR580" s="255"/>
      <c r="ZS580" s="255"/>
      <c r="ZT580" s="255"/>
      <c r="ZU580" s="255"/>
      <c r="ZV580" s="255"/>
      <c r="ZW580" s="255"/>
      <c r="ZX580" s="255"/>
      <c r="ZY580" s="255"/>
      <c r="ZZ580" s="255"/>
      <c r="AAA580" s="255"/>
      <c r="AAB580" s="255"/>
      <c r="AAC580" s="255"/>
      <c r="AAD580" s="255"/>
      <c r="AAE580" s="255"/>
      <c r="AAF580" s="255"/>
      <c r="AAG580" s="255"/>
      <c r="AAH580" s="255"/>
      <c r="AAI580" s="255"/>
      <c r="AAJ580" s="255"/>
      <c r="AAK580" s="255"/>
      <c r="AAL580" s="255"/>
      <c r="AAM580" s="255"/>
      <c r="AAN580" s="255"/>
      <c r="AAO580" s="255"/>
      <c r="AAP580" s="255"/>
      <c r="AAQ580" s="255"/>
      <c r="AAR580" s="255"/>
      <c r="AAS580" s="255"/>
      <c r="AAT580" s="255"/>
      <c r="AAU580" s="255"/>
      <c r="AAV580" s="255"/>
      <c r="AAW580" s="255"/>
      <c r="AAX580" s="255"/>
      <c r="AAY580" s="255"/>
      <c r="AAZ580" s="255"/>
      <c r="ABA580" s="255"/>
      <c r="ABB580" s="255"/>
      <c r="ABC580" s="255"/>
      <c r="ABD580" s="255"/>
      <c r="ABE580" s="255"/>
      <c r="ABF580" s="255"/>
      <c r="ABG580" s="255"/>
      <c r="ABH580" s="255"/>
      <c r="ABI580" s="255"/>
      <c r="ABJ580" s="255"/>
      <c r="ABK580" s="255"/>
      <c r="ABL580" s="255"/>
      <c r="ABM580" s="255"/>
      <c r="ABN580" s="255"/>
      <c r="ABO580" s="255"/>
      <c r="ABP580" s="255"/>
      <c r="ABQ580" s="255"/>
      <c r="ABR580" s="255"/>
      <c r="ABS580" s="255"/>
      <c r="ABT580" s="255"/>
      <c r="ABU580" s="255"/>
      <c r="ABV580" s="255"/>
      <c r="ABW580" s="255"/>
      <c r="ABX580" s="255"/>
      <c r="ABY580" s="255"/>
      <c r="ABZ580" s="255"/>
      <c r="ACA580" s="255"/>
      <c r="ACB580" s="255"/>
      <c r="ACC580" s="255"/>
      <c r="ACD580" s="255"/>
      <c r="ACE580" s="255"/>
      <c r="ACF580" s="255"/>
      <c r="ACG580" s="255"/>
      <c r="ACH580" s="255"/>
      <c r="ACI580" s="255"/>
      <c r="ACJ580" s="255"/>
      <c r="ACK580" s="255"/>
      <c r="ACL580" s="255"/>
      <c r="ACM580" s="255"/>
      <c r="ACN580" s="255"/>
      <c r="ACO580" s="255"/>
      <c r="ACP580" s="255"/>
      <c r="ACQ580" s="255"/>
      <c r="ACR580" s="255"/>
      <c r="ACS580" s="255"/>
      <c r="ACT580" s="255"/>
      <c r="ACU580" s="255"/>
      <c r="ACV580" s="255"/>
      <c r="ACW580" s="255"/>
      <c r="ACX580" s="255"/>
      <c r="ACY580" s="255"/>
      <c r="ACZ580" s="255"/>
      <c r="ADA580" s="255"/>
      <c r="ADB580" s="255"/>
      <c r="ADC580" s="255"/>
      <c r="ADD580" s="255"/>
      <c r="ADE580" s="255"/>
      <c r="ADF580" s="255"/>
      <c r="ADG580" s="255"/>
      <c r="ADH580" s="255"/>
      <c r="ADI580" s="255"/>
      <c r="ADJ580" s="255"/>
      <c r="ADK580" s="255"/>
      <c r="ADL580" s="255"/>
      <c r="ADM580" s="255"/>
      <c r="ADN580" s="255"/>
      <c r="ADO580" s="255"/>
      <c r="ADP580" s="255"/>
      <c r="ADQ580" s="255"/>
      <c r="ADR580" s="255"/>
      <c r="ADS580" s="255"/>
      <c r="ADT580" s="255"/>
      <c r="ADU580" s="255"/>
      <c r="ADV580" s="255"/>
      <c r="ADW580" s="255"/>
      <c r="ADX580" s="255"/>
      <c r="ADY580" s="255"/>
      <c r="ADZ580" s="255"/>
      <c r="AEA580" s="255"/>
      <c r="AEB580" s="255"/>
      <c r="AEC580" s="255"/>
      <c r="AED580" s="255"/>
      <c r="AEE580" s="255"/>
      <c r="AEF580" s="255"/>
      <c r="AEG580" s="255"/>
      <c r="AEH580" s="255"/>
      <c r="AEI580" s="255"/>
      <c r="AEJ580" s="255"/>
      <c r="AEK580" s="255"/>
      <c r="AEL580" s="255"/>
      <c r="AEM580" s="255"/>
      <c r="AEN580" s="255"/>
      <c r="AEO580" s="255"/>
      <c r="AEP580" s="255"/>
      <c r="AEQ580" s="255"/>
      <c r="AER580" s="255"/>
      <c r="AES580" s="255"/>
      <c r="AET580" s="255"/>
      <c r="AEU580" s="255"/>
      <c r="AEV580" s="255"/>
      <c r="AEW580" s="255"/>
      <c r="AEX580" s="255"/>
      <c r="AEY580" s="255"/>
      <c r="AEZ580" s="255"/>
      <c r="AFA580" s="255"/>
      <c r="AFB580" s="255"/>
      <c r="AFC580" s="255"/>
      <c r="AFD580" s="255"/>
      <c r="AFE580" s="255"/>
      <c r="AFF580" s="255"/>
      <c r="AFG580" s="255"/>
      <c r="AFH580" s="255"/>
      <c r="AFI580" s="255"/>
      <c r="AFJ580" s="255"/>
      <c r="AFK580" s="255"/>
      <c r="AFL580" s="255"/>
      <c r="AFM580" s="255"/>
      <c r="AFN580" s="255"/>
      <c r="AFO580" s="255"/>
      <c r="AFP580" s="255"/>
      <c r="AFQ580" s="255"/>
      <c r="AFR580" s="255"/>
      <c r="AFS580" s="255"/>
      <c r="AFT580" s="255"/>
      <c r="AFU580" s="255"/>
      <c r="AFV580" s="255"/>
      <c r="AFW580" s="255"/>
      <c r="AFX580" s="255"/>
      <c r="AFY580" s="255"/>
      <c r="AFZ580" s="255"/>
      <c r="AGA580" s="255"/>
      <c r="AGB580" s="255"/>
      <c r="AGC580" s="255"/>
      <c r="AGD580" s="255"/>
      <c r="AGE580" s="255"/>
      <c r="AGF580" s="255"/>
      <c r="AGG580" s="255"/>
      <c r="AGH580" s="255"/>
      <c r="AGI580" s="255"/>
      <c r="AGJ580" s="255"/>
      <c r="AGK580" s="255"/>
      <c r="AGL580" s="255"/>
      <c r="AGM580" s="255"/>
      <c r="AGN580" s="255"/>
      <c r="AGO580" s="255"/>
      <c r="AGP580" s="255"/>
      <c r="AGQ580" s="255"/>
      <c r="AGR580" s="255"/>
      <c r="AGS580" s="255"/>
      <c r="AGT580" s="255"/>
      <c r="AGU580" s="255"/>
      <c r="AGV580" s="255"/>
      <c r="AGW580" s="255"/>
      <c r="AGX580" s="255"/>
      <c r="AGY580" s="255"/>
      <c r="AGZ580" s="255"/>
      <c r="AHA580" s="255"/>
      <c r="AHB580" s="255"/>
      <c r="AHC580" s="255"/>
      <c r="AHD580" s="255"/>
      <c r="AHE580" s="255"/>
      <c r="AHF580" s="255"/>
      <c r="AHG580" s="255"/>
      <c r="AHH580" s="255"/>
      <c r="AHI580" s="255"/>
      <c r="AHJ580" s="255"/>
      <c r="AHK580" s="255"/>
      <c r="AHL580" s="255"/>
      <c r="AHM580" s="255"/>
      <c r="AHN580" s="255"/>
      <c r="AHO580" s="255"/>
      <c r="AHP580" s="255"/>
      <c r="AHQ580" s="255"/>
      <c r="AHR580" s="255"/>
      <c r="AHS580" s="255"/>
      <c r="AHT580" s="255"/>
      <c r="AHU580" s="255"/>
      <c r="AHV580" s="255"/>
      <c r="AHW580" s="255"/>
      <c r="AHX580" s="255"/>
      <c r="AHY580" s="255"/>
      <c r="AHZ580" s="255"/>
      <c r="AIA580" s="255"/>
      <c r="AIB580" s="255"/>
      <c r="AIC580" s="255"/>
      <c r="AID580" s="255"/>
      <c r="AIE580" s="255"/>
      <c r="AIF580" s="255"/>
      <c r="AIG580" s="255"/>
      <c r="AIH580" s="255"/>
      <c r="AII580" s="255"/>
      <c r="AIJ580" s="255"/>
      <c r="AIK580" s="255"/>
      <c r="AIL580" s="255"/>
      <c r="AIM580" s="255"/>
      <c r="AIN580" s="255"/>
      <c r="AIO580" s="255"/>
      <c r="AIP580" s="255"/>
      <c r="AIQ580" s="255"/>
      <c r="AIR580" s="255"/>
      <c r="AIS580" s="255"/>
      <c r="AIT580" s="255"/>
      <c r="AIU580" s="255"/>
      <c r="AIV580" s="255"/>
      <c r="AIW580" s="255"/>
      <c r="AIX580" s="255"/>
      <c r="AIY580" s="255"/>
      <c r="AIZ580" s="255"/>
      <c r="AJA580" s="255"/>
      <c r="AJB580" s="255"/>
      <c r="AJC580" s="255"/>
      <c r="AJD580" s="255"/>
      <c r="AJE580" s="255"/>
      <c r="AJF580" s="255"/>
      <c r="AJG580" s="255"/>
      <c r="AJH580" s="255"/>
      <c r="AJI580" s="255"/>
      <c r="AJJ580" s="255"/>
      <c r="AJK580" s="255"/>
      <c r="AJL580" s="255"/>
      <c r="AJM580" s="255"/>
      <c r="AJN580" s="255"/>
      <c r="AJO580" s="255"/>
      <c r="AJP580" s="255"/>
      <c r="AJQ580" s="255"/>
      <c r="AJR580" s="255"/>
      <c r="AJS580" s="255"/>
      <c r="AJT580" s="255"/>
      <c r="AJU580" s="255"/>
      <c r="AJV580" s="255"/>
      <c r="AJW580" s="255"/>
      <c r="AJX580" s="255"/>
      <c r="AJY580" s="255"/>
      <c r="AJZ580" s="255"/>
      <c r="AKA580" s="255"/>
      <c r="AKB580" s="255"/>
      <c r="AKC580" s="255"/>
      <c r="AKD580" s="255"/>
      <c r="AKE580" s="255"/>
      <c r="AKF580" s="255"/>
      <c r="AKG580" s="255"/>
      <c r="AKH580" s="255"/>
      <c r="AKI580" s="255"/>
      <c r="AKJ580" s="255"/>
      <c r="AKK580" s="255"/>
      <c r="AKL580" s="255"/>
      <c r="AKM580" s="255"/>
      <c r="AKN580" s="255"/>
      <c r="AKO580" s="255"/>
      <c r="AKP580" s="255"/>
      <c r="AKQ580" s="255"/>
      <c r="AKR580" s="255"/>
      <c r="AKS580" s="255"/>
      <c r="AKT580" s="255"/>
      <c r="AKU580" s="255"/>
      <c r="AKV580" s="255"/>
      <c r="AKW580" s="255"/>
      <c r="AKX580" s="255"/>
      <c r="AKY580" s="255"/>
      <c r="AKZ580" s="255"/>
      <c r="ALA580" s="255"/>
      <c r="ALB580" s="255"/>
      <c r="ALC580" s="255"/>
      <c r="ALD580" s="255"/>
      <c r="ALE580" s="255"/>
    </row>
    <row r="581" spans="1:993" s="298" customFormat="1">
      <c r="A581" s="327" t="s">
        <v>745</v>
      </c>
      <c r="B581" s="158" t="s">
        <v>814</v>
      </c>
      <c r="C581" s="157"/>
      <c r="D581" s="159" t="s">
        <v>818</v>
      </c>
      <c r="E581" s="159"/>
      <c r="F581" s="157"/>
      <c r="G581" s="157">
        <v>1</v>
      </c>
      <c r="H581" s="158"/>
      <c r="I581" s="296">
        <f t="shared" si="139"/>
        <v>40</v>
      </c>
      <c r="J581" s="297">
        <f t="shared" si="140"/>
        <v>49.2</v>
      </c>
      <c r="K581" s="255"/>
      <c r="L581" s="255">
        <v>1</v>
      </c>
      <c r="M581" s="255">
        <f t="shared" si="117"/>
        <v>0</v>
      </c>
      <c r="N581" s="255">
        <f t="shared" si="123"/>
        <v>40</v>
      </c>
      <c r="O581" s="255">
        <f t="shared" si="120"/>
        <v>40</v>
      </c>
      <c r="P581" s="255"/>
      <c r="Q581" s="157"/>
      <c r="R581" s="157"/>
      <c r="S581" s="547"/>
      <c r="T581" s="255"/>
      <c r="U581" s="255"/>
      <c r="V581" s="255"/>
      <c r="W581" s="255"/>
      <c r="X581" s="255"/>
      <c r="Y581" s="255"/>
      <c r="Z581" s="255"/>
      <c r="AA581" s="255"/>
      <c r="AB581" s="255"/>
      <c r="AC581" s="255"/>
      <c r="AD581" s="255"/>
      <c r="AE581" s="255"/>
      <c r="AF581" s="255"/>
      <c r="AG581" s="255"/>
      <c r="AH581" s="255"/>
      <c r="AI581" s="255"/>
      <c r="AJ581" s="255"/>
      <c r="AK581" s="255"/>
      <c r="AL581" s="255"/>
      <c r="AM581" s="255"/>
      <c r="AN581" s="255"/>
      <c r="AO581" s="255"/>
      <c r="AP581" s="255"/>
      <c r="AQ581" s="255"/>
      <c r="AR581" s="255"/>
      <c r="AS581" s="255"/>
      <c r="AT581" s="255"/>
      <c r="AU581" s="255"/>
      <c r="AV581" s="255"/>
      <c r="AW581" s="255"/>
      <c r="AX581" s="255"/>
      <c r="AY581" s="255"/>
      <c r="AZ581" s="255"/>
      <c r="BA581" s="255"/>
      <c r="BB581" s="255"/>
      <c r="BC581" s="255"/>
      <c r="BD581" s="255"/>
      <c r="BE581" s="255"/>
      <c r="BF581" s="255"/>
      <c r="BG581" s="255"/>
      <c r="BH581" s="255"/>
      <c r="BI581" s="255"/>
      <c r="BJ581" s="255"/>
      <c r="BK581" s="255"/>
      <c r="BL581" s="255"/>
      <c r="BM581" s="255"/>
      <c r="BN581" s="255"/>
      <c r="BO581" s="255"/>
      <c r="BP581" s="255"/>
      <c r="BQ581" s="255"/>
      <c r="BR581" s="255"/>
      <c r="BS581" s="255"/>
      <c r="BT581" s="255"/>
      <c r="BU581" s="255"/>
      <c r="BV581" s="255"/>
      <c r="BW581" s="255"/>
      <c r="BX581" s="255"/>
      <c r="BY581" s="255"/>
      <c r="BZ581" s="255"/>
      <c r="CA581" s="255"/>
      <c r="CB581" s="255"/>
      <c r="CC581" s="255"/>
      <c r="CD581" s="255"/>
      <c r="CE581" s="255"/>
      <c r="CF581" s="255"/>
      <c r="CG581" s="255"/>
      <c r="CH581" s="255"/>
      <c r="CI581" s="255"/>
      <c r="CJ581" s="255"/>
      <c r="CK581" s="255"/>
      <c r="CL581" s="255"/>
      <c r="CM581" s="255"/>
      <c r="CN581" s="255"/>
      <c r="CO581" s="255"/>
      <c r="CP581" s="255"/>
      <c r="CQ581" s="255"/>
      <c r="CR581" s="255"/>
      <c r="CS581" s="255"/>
      <c r="CT581" s="255"/>
      <c r="CU581" s="255"/>
      <c r="CV581" s="255"/>
      <c r="CW581" s="255"/>
      <c r="CX581" s="255"/>
      <c r="CY581" s="255"/>
      <c r="CZ581" s="255"/>
      <c r="DA581" s="255"/>
      <c r="DB581" s="255"/>
      <c r="DC581" s="255"/>
      <c r="DD581" s="255"/>
      <c r="DE581" s="255"/>
      <c r="DF581" s="255"/>
      <c r="DG581" s="255"/>
      <c r="DH581" s="255"/>
      <c r="DI581" s="255"/>
      <c r="DJ581" s="255"/>
      <c r="DK581" s="255"/>
      <c r="DL581" s="255"/>
      <c r="DM581" s="255"/>
      <c r="DN581" s="255"/>
      <c r="DO581" s="255"/>
      <c r="DP581" s="255"/>
      <c r="DQ581" s="255"/>
      <c r="DR581" s="255"/>
      <c r="DS581" s="255"/>
      <c r="DT581" s="255"/>
      <c r="DU581" s="255"/>
      <c r="DV581" s="255"/>
      <c r="DW581" s="255"/>
      <c r="DX581" s="255"/>
      <c r="DY581" s="255"/>
      <c r="DZ581" s="255"/>
      <c r="EA581" s="255"/>
      <c r="EB581" s="255"/>
      <c r="EC581" s="255"/>
      <c r="ED581" s="255"/>
      <c r="EE581" s="255"/>
      <c r="EF581" s="255"/>
      <c r="EG581" s="255"/>
      <c r="EH581" s="255"/>
      <c r="EI581" s="255"/>
      <c r="EJ581" s="255"/>
      <c r="EK581" s="255"/>
      <c r="EL581" s="255"/>
      <c r="EM581" s="255"/>
      <c r="EN581" s="255"/>
      <c r="EO581" s="255"/>
      <c r="EP581" s="255"/>
      <c r="EQ581" s="255"/>
      <c r="ER581" s="255"/>
      <c r="ES581" s="255"/>
      <c r="ET581" s="255"/>
      <c r="EU581" s="255"/>
      <c r="EV581" s="255"/>
      <c r="EW581" s="255"/>
      <c r="EX581" s="255"/>
      <c r="EY581" s="255"/>
      <c r="EZ581" s="255"/>
      <c r="FA581" s="255"/>
      <c r="FB581" s="255"/>
      <c r="FC581" s="255"/>
      <c r="FD581" s="255"/>
      <c r="FE581" s="255"/>
      <c r="FF581" s="255"/>
      <c r="FG581" s="255"/>
      <c r="FH581" s="255"/>
      <c r="FI581" s="255"/>
      <c r="FJ581" s="255"/>
      <c r="FK581" s="255"/>
      <c r="FL581" s="255"/>
      <c r="FM581" s="255"/>
      <c r="FN581" s="255"/>
      <c r="FO581" s="255"/>
      <c r="FP581" s="255"/>
      <c r="FQ581" s="255"/>
      <c r="FR581" s="255"/>
      <c r="FS581" s="255"/>
      <c r="FT581" s="255"/>
      <c r="FU581" s="255"/>
      <c r="FV581" s="255"/>
      <c r="FW581" s="255"/>
      <c r="FX581" s="255"/>
      <c r="FY581" s="255"/>
      <c r="FZ581" s="255"/>
      <c r="GA581" s="255"/>
      <c r="GB581" s="255"/>
      <c r="GC581" s="255"/>
      <c r="GD581" s="255"/>
      <c r="GE581" s="255"/>
      <c r="GF581" s="255"/>
      <c r="GG581" s="255"/>
      <c r="GH581" s="255"/>
      <c r="GI581" s="255"/>
      <c r="GJ581" s="255"/>
      <c r="GK581" s="255"/>
      <c r="GL581" s="255"/>
      <c r="GM581" s="255"/>
      <c r="GN581" s="255"/>
      <c r="GO581" s="255"/>
      <c r="GP581" s="255"/>
      <c r="GQ581" s="255"/>
      <c r="GR581" s="255"/>
      <c r="GS581" s="255"/>
      <c r="GT581" s="255"/>
      <c r="GU581" s="255"/>
      <c r="GV581" s="255"/>
      <c r="GW581" s="255"/>
      <c r="GX581" s="255"/>
      <c r="GY581" s="255"/>
      <c r="GZ581" s="255"/>
      <c r="HA581" s="255"/>
      <c r="HB581" s="255"/>
      <c r="HC581" s="255"/>
      <c r="HD581" s="255"/>
      <c r="HE581" s="255"/>
      <c r="HF581" s="255"/>
      <c r="HG581" s="255"/>
      <c r="HH581" s="255"/>
      <c r="HI581" s="255"/>
      <c r="HJ581" s="255"/>
      <c r="HK581" s="255"/>
      <c r="HL581" s="255"/>
      <c r="HM581" s="255"/>
      <c r="HN581" s="255"/>
      <c r="HO581" s="255"/>
      <c r="HP581" s="255"/>
      <c r="HQ581" s="255"/>
      <c r="HR581" s="255"/>
      <c r="HS581" s="255"/>
      <c r="HT581" s="255"/>
      <c r="HU581" s="255"/>
      <c r="HV581" s="255"/>
      <c r="HW581" s="255"/>
      <c r="HX581" s="255"/>
      <c r="HY581" s="255"/>
      <c r="HZ581" s="255"/>
      <c r="IA581" s="255"/>
      <c r="IB581" s="255"/>
      <c r="IC581" s="255"/>
      <c r="ID581" s="255"/>
      <c r="IE581" s="255"/>
      <c r="IF581" s="255"/>
      <c r="IG581" s="255"/>
      <c r="IH581" s="255"/>
      <c r="II581" s="255"/>
      <c r="IJ581" s="255"/>
      <c r="IK581" s="255"/>
      <c r="IL581" s="255"/>
      <c r="IM581" s="255"/>
      <c r="IN581" s="255"/>
      <c r="IO581" s="255"/>
      <c r="IP581" s="255"/>
      <c r="IQ581" s="255"/>
      <c r="IR581" s="255"/>
      <c r="IS581" s="255"/>
      <c r="IT581" s="255"/>
      <c r="IU581" s="255"/>
      <c r="IV581" s="255"/>
      <c r="IW581" s="255"/>
      <c r="IX581" s="255"/>
      <c r="IY581" s="255"/>
      <c r="IZ581" s="255"/>
      <c r="JA581" s="255"/>
      <c r="JB581" s="255"/>
      <c r="JC581" s="255"/>
      <c r="JD581" s="255"/>
      <c r="JE581" s="255"/>
      <c r="JF581" s="255"/>
      <c r="JG581" s="255"/>
      <c r="JH581" s="255"/>
      <c r="JI581" s="255"/>
      <c r="JJ581" s="255"/>
      <c r="JK581" s="255"/>
      <c r="JL581" s="255"/>
      <c r="JM581" s="255"/>
      <c r="JN581" s="255"/>
      <c r="JO581" s="255"/>
      <c r="JP581" s="255"/>
      <c r="JQ581" s="255"/>
      <c r="JR581" s="255"/>
      <c r="JS581" s="255"/>
      <c r="JT581" s="255"/>
      <c r="JU581" s="255"/>
      <c r="JV581" s="255"/>
      <c r="JW581" s="255"/>
      <c r="JX581" s="255"/>
      <c r="JY581" s="255"/>
      <c r="JZ581" s="255"/>
      <c r="KA581" s="255"/>
      <c r="KB581" s="255"/>
      <c r="KC581" s="255"/>
      <c r="KD581" s="255"/>
      <c r="KE581" s="255"/>
      <c r="KF581" s="255"/>
      <c r="KG581" s="255"/>
      <c r="KH581" s="255"/>
      <c r="KI581" s="255"/>
      <c r="KJ581" s="255"/>
      <c r="KK581" s="255"/>
      <c r="KL581" s="255"/>
      <c r="KM581" s="255"/>
      <c r="KN581" s="255"/>
      <c r="KO581" s="255"/>
      <c r="KP581" s="255"/>
      <c r="KQ581" s="255"/>
      <c r="KR581" s="255"/>
      <c r="KS581" s="255"/>
      <c r="KT581" s="255"/>
      <c r="KU581" s="255"/>
      <c r="KV581" s="255"/>
      <c r="KW581" s="255"/>
      <c r="KX581" s="255"/>
      <c r="KY581" s="255"/>
      <c r="KZ581" s="255"/>
      <c r="LA581" s="255"/>
      <c r="LB581" s="255"/>
      <c r="LC581" s="255"/>
      <c r="LD581" s="255"/>
      <c r="LE581" s="255"/>
      <c r="LF581" s="255"/>
      <c r="LG581" s="255"/>
      <c r="LH581" s="255"/>
      <c r="LI581" s="255"/>
      <c r="LJ581" s="255"/>
      <c r="LK581" s="255"/>
      <c r="LL581" s="255"/>
      <c r="LM581" s="255"/>
      <c r="LN581" s="255"/>
      <c r="LO581" s="255"/>
      <c r="LP581" s="255"/>
      <c r="LQ581" s="255"/>
      <c r="LR581" s="255"/>
      <c r="LS581" s="255"/>
      <c r="LT581" s="255"/>
      <c r="LU581" s="255"/>
      <c r="LV581" s="255"/>
      <c r="LW581" s="255"/>
      <c r="LX581" s="255"/>
      <c r="LY581" s="255"/>
      <c r="LZ581" s="255"/>
      <c r="MA581" s="255"/>
      <c r="MB581" s="255"/>
      <c r="MC581" s="255"/>
      <c r="MD581" s="255"/>
      <c r="ME581" s="255"/>
      <c r="MF581" s="255"/>
      <c r="MG581" s="255"/>
      <c r="MH581" s="255"/>
      <c r="MI581" s="255"/>
      <c r="MJ581" s="255"/>
      <c r="MK581" s="255"/>
      <c r="ML581" s="255"/>
      <c r="MM581" s="255"/>
      <c r="MN581" s="255"/>
      <c r="MO581" s="255"/>
      <c r="MP581" s="255"/>
      <c r="MQ581" s="255"/>
      <c r="MR581" s="255"/>
      <c r="MS581" s="255"/>
      <c r="MT581" s="255"/>
      <c r="MU581" s="255"/>
      <c r="MV581" s="255"/>
      <c r="MW581" s="255"/>
      <c r="MX581" s="255"/>
      <c r="MY581" s="255"/>
      <c r="MZ581" s="255"/>
      <c r="NA581" s="255"/>
      <c r="NB581" s="255"/>
      <c r="NC581" s="255"/>
      <c r="ND581" s="255"/>
      <c r="NE581" s="255"/>
      <c r="NF581" s="255"/>
      <c r="NG581" s="255"/>
      <c r="NH581" s="255"/>
      <c r="NI581" s="255"/>
      <c r="NJ581" s="255"/>
      <c r="NK581" s="255"/>
      <c r="NL581" s="255"/>
      <c r="NM581" s="255"/>
      <c r="NN581" s="255"/>
      <c r="NO581" s="255"/>
      <c r="NP581" s="255"/>
      <c r="NQ581" s="255"/>
      <c r="NR581" s="255"/>
      <c r="NS581" s="255"/>
      <c r="NT581" s="255"/>
      <c r="NU581" s="255"/>
      <c r="NV581" s="255"/>
      <c r="NW581" s="255"/>
      <c r="NX581" s="255"/>
      <c r="NY581" s="255"/>
      <c r="NZ581" s="255"/>
      <c r="OA581" s="255"/>
      <c r="OB581" s="255"/>
      <c r="OC581" s="255"/>
      <c r="OD581" s="255"/>
      <c r="OE581" s="255"/>
      <c r="OF581" s="255"/>
      <c r="OG581" s="255"/>
      <c r="OH581" s="255"/>
      <c r="OI581" s="255"/>
      <c r="OJ581" s="255"/>
      <c r="OK581" s="255"/>
      <c r="OL581" s="255"/>
      <c r="OM581" s="255"/>
      <c r="ON581" s="255"/>
      <c r="OO581" s="255"/>
      <c r="OP581" s="255"/>
      <c r="OQ581" s="255"/>
      <c r="OR581" s="255"/>
      <c r="OS581" s="255"/>
      <c r="OT581" s="255"/>
      <c r="OU581" s="255"/>
      <c r="OV581" s="255"/>
      <c r="OW581" s="255"/>
      <c r="OX581" s="255"/>
      <c r="OY581" s="255"/>
      <c r="OZ581" s="255"/>
      <c r="PA581" s="255"/>
      <c r="PB581" s="255"/>
      <c r="PC581" s="255"/>
      <c r="PD581" s="255"/>
      <c r="PE581" s="255"/>
      <c r="PF581" s="255"/>
      <c r="PG581" s="255"/>
      <c r="PH581" s="255"/>
      <c r="PI581" s="255"/>
      <c r="PJ581" s="255"/>
      <c r="PK581" s="255"/>
      <c r="PL581" s="255"/>
      <c r="PM581" s="255"/>
      <c r="PN581" s="255"/>
      <c r="PO581" s="255"/>
      <c r="PP581" s="255"/>
      <c r="PQ581" s="255"/>
      <c r="PR581" s="255"/>
      <c r="PS581" s="255"/>
      <c r="PT581" s="255"/>
      <c r="PU581" s="255"/>
      <c r="PV581" s="255"/>
      <c r="PW581" s="255"/>
      <c r="PX581" s="255"/>
      <c r="PY581" s="255"/>
      <c r="PZ581" s="255"/>
      <c r="QA581" s="255"/>
      <c r="QB581" s="255"/>
      <c r="QC581" s="255"/>
      <c r="QD581" s="255"/>
      <c r="QE581" s="255"/>
      <c r="QF581" s="255"/>
      <c r="QG581" s="255"/>
      <c r="QH581" s="255"/>
      <c r="QI581" s="255"/>
      <c r="QJ581" s="255"/>
      <c r="QK581" s="255"/>
      <c r="QL581" s="255"/>
      <c r="QM581" s="255"/>
      <c r="QN581" s="255"/>
      <c r="QO581" s="255"/>
      <c r="QP581" s="255"/>
      <c r="QQ581" s="255"/>
      <c r="QR581" s="255"/>
      <c r="QS581" s="255"/>
      <c r="QT581" s="255"/>
      <c r="QU581" s="255"/>
      <c r="QV581" s="255"/>
      <c r="QW581" s="255"/>
      <c r="QX581" s="255"/>
      <c r="QY581" s="255"/>
      <c r="QZ581" s="255"/>
      <c r="RA581" s="255"/>
      <c r="RB581" s="255"/>
      <c r="RC581" s="255"/>
      <c r="RD581" s="255"/>
      <c r="RE581" s="255"/>
      <c r="RF581" s="255"/>
      <c r="RG581" s="255"/>
      <c r="RH581" s="255"/>
      <c r="RI581" s="255"/>
      <c r="RJ581" s="255"/>
      <c r="RK581" s="255"/>
      <c r="RL581" s="255"/>
      <c r="RM581" s="255"/>
      <c r="RN581" s="255"/>
      <c r="RO581" s="255"/>
      <c r="RP581" s="255"/>
      <c r="RQ581" s="255"/>
      <c r="RR581" s="255"/>
      <c r="RS581" s="255"/>
      <c r="RT581" s="255"/>
      <c r="RU581" s="255"/>
      <c r="RV581" s="255"/>
      <c r="RW581" s="255"/>
      <c r="RX581" s="255"/>
      <c r="RY581" s="255"/>
      <c r="RZ581" s="255"/>
      <c r="SA581" s="255"/>
      <c r="SB581" s="255"/>
      <c r="SC581" s="255"/>
      <c r="SD581" s="255"/>
      <c r="SE581" s="255"/>
      <c r="SF581" s="255"/>
      <c r="SG581" s="255"/>
      <c r="SH581" s="255"/>
      <c r="SI581" s="255"/>
      <c r="SJ581" s="255"/>
      <c r="SK581" s="255"/>
      <c r="SL581" s="255"/>
      <c r="SM581" s="255"/>
      <c r="SN581" s="255"/>
      <c r="SO581" s="255"/>
      <c r="SP581" s="255"/>
      <c r="SQ581" s="255"/>
      <c r="SR581" s="255"/>
      <c r="SS581" s="255"/>
      <c r="ST581" s="255"/>
      <c r="SU581" s="255"/>
      <c r="SV581" s="255"/>
      <c r="SW581" s="255"/>
      <c r="SX581" s="255"/>
      <c r="SY581" s="255"/>
      <c r="SZ581" s="255"/>
      <c r="TA581" s="255"/>
      <c r="TB581" s="255"/>
      <c r="TC581" s="255"/>
      <c r="TD581" s="255"/>
      <c r="TE581" s="255"/>
      <c r="TF581" s="255"/>
      <c r="TG581" s="255"/>
      <c r="TH581" s="255"/>
      <c r="TI581" s="255"/>
      <c r="TJ581" s="255"/>
      <c r="TK581" s="255"/>
      <c r="TL581" s="255"/>
      <c r="TM581" s="255"/>
      <c r="TN581" s="255"/>
      <c r="TO581" s="255"/>
      <c r="TP581" s="255"/>
      <c r="TQ581" s="255"/>
      <c r="TR581" s="255"/>
      <c r="TS581" s="255"/>
      <c r="TT581" s="255"/>
      <c r="TU581" s="255"/>
      <c r="TV581" s="255"/>
      <c r="TW581" s="255"/>
      <c r="TX581" s="255"/>
      <c r="TY581" s="255"/>
      <c r="TZ581" s="255"/>
      <c r="UA581" s="255"/>
      <c r="UB581" s="255"/>
      <c r="UC581" s="255"/>
      <c r="UD581" s="255"/>
      <c r="UE581" s="255"/>
      <c r="UF581" s="255"/>
      <c r="UG581" s="255"/>
      <c r="UH581" s="255"/>
      <c r="UI581" s="255"/>
      <c r="UJ581" s="255"/>
      <c r="UK581" s="255"/>
      <c r="UL581" s="255"/>
      <c r="UM581" s="255"/>
      <c r="UN581" s="255"/>
      <c r="UO581" s="255"/>
      <c r="UP581" s="255"/>
      <c r="UQ581" s="255"/>
      <c r="UR581" s="255"/>
      <c r="US581" s="255"/>
      <c r="UT581" s="255"/>
      <c r="UU581" s="255"/>
      <c r="UV581" s="255"/>
      <c r="UW581" s="255"/>
      <c r="UX581" s="255"/>
      <c r="UY581" s="255"/>
      <c r="UZ581" s="255"/>
      <c r="VA581" s="255"/>
      <c r="VB581" s="255"/>
      <c r="VC581" s="255"/>
      <c r="VD581" s="255"/>
      <c r="VE581" s="255"/>
      <c r="VF581" s="255"/>
      <c r="VG581" s="255"/>
      <c r="VH581" s="255"/>
      <c r="VI581" s="255"/>
      <c r="VJ581" s="255"/>
      <c r="VK581" s="255"/>
      <c r="VL581" s="255"/>
      <c r="VM581" s="255"/>
      <c r="VN581" s="255"/>
      <c r="VO581" s="255"/>
      <c r="VP581" s="255"/>
      <c r="VQ581" s="255"/>
      <c r="VR581" s="255"/>
      <c r="VS581" s="255"/>
      <c r="VT581" s="255"/>
      <c r="VU581" s="255"/>
      <c r="VV581" s="255"/>
      <c r="VW581" s="255"/>
      <c r="VX581" s="255"/>
      <c r="VY581" s="255"/>
      <c r="VZ581" s="255"/>
      <c r="WA581" s="255"/>
      <c r="WB581" s="255"/>
      <c r="WC581" s="255"/>
      <c r="WD581" s="255"/>
      <c r="WE581" s="255"/>
      <c r="WF581" s="255"/>
      <c r="WG581" s="255"/>
      <c r="WH581" s="255"/>
      <c r="WI581" s="255"/>
      <c r="WJ581" s="255"/>
      <c r="WK581" s="255"/>
      <c r="WL581" s="255"/>
      <c r="WM581" s="255"/>
      <c r="WN581" s="255"/>
      <c r="WO581" s="255"/>
      <c r="WP581" s="255"/>
      <c r="WQ581" s="255"/>
      <c r="WR581" s="255"/>
      <c r="WS581" s="255"/>
      <c r="WT581" s="255"/>
      <c r="WU581" s="255"/>
      <c r="WV581" s="255"/>
      <c r="WW581" s="255"/>
      <c r="WX581" s="255"/>
      <c r="WY581" s="255"/>
      <c r="WZ581" s="255"/>
      <c r="XA581" s="255"/>
      <c r="XB581" s="255"/>
      <c r="XC581" s="255"/>
      <c r="XD581" s="255"/>
      <c r="XE581" s="255"/>
      <c r="XF581" s="255"/>
      <c r="XG581" s="255"/>
      <c r="XH581" s="255"/>
      <c r="XI581" s="255"/>
      <c r="XJ581" s="255"/>
      <c r="XK581" s="255"/>
      <c r="XL581" s="255"/>
      <c r="XM581" s="255"/>
      <c r="XN581" s="255"/>
      <c r="XO581" s="255"/>
      <c r="XP581" s="255"/>
      <c r="XQ581" s="255"/>
      <c r="XR581" s="255"/>
      <c r="XS581" s="255"/>
      <c r="XT581" s="255"/>
      <c r="XU581" s="255"/>
      <c r="XV581" s="255"/>
      <c r="XW581" s="255"/>
      <c r="XX581" s="255"/>
      <c r="XY581" s="255"/>
      <c r="XZ581" s="255"/>
      <c r="YA581" s="255"/>
      <c r="YB581" s="255"/>
      <c r="YC581" s="255"/>
      <c r="YD581" s="255"/>
      <c r="YE581" s="255"/>
      <c r="YF581" s="255"/>
      <c r="YG581" s="255"/>
      <c r="YH581" s="255"/>
      <c r="YI581" s="255"/>
      <c r="YJ581" s="255"/>
      <c r="YK581" s="255"/>
      <c r="YL581" s="255"/>
      <c r="YM581" s="255"/>
      <c r="YN581" s="255"/>
      <c r="YO581" s="255"/>
      <c r="YP581" s="255"/>
      <c r="YQ581" s="255"/>
      <c r="YR581" s="255"/>
      <c r="YS581" s="255"/>
      <c r="YT581" s="255"/>
      <c r="YU581" s="255"/>
      <c r="YV581" s="255"/>
      <c r="YW581" s="255"/>
      <c r="YX581" s="255"/>
      <c r="YY581" s="255"/>
      <c r="YZ581" s="255"/>
      <c r="ZA581" s="255"/>
      <c r="ZB581" s="255"/>
      <c r="ZC581" s="255"/>
      <c r="ZD581" s="255"/>
      <c r="ZE581" s="255"/>
      <c r="ZF581" s="255"/>
      <c r="ZG581" s="255"/>
      <c r="ZH581" s="255"/>
      <c r="ZI581" s="255"/>
      <c r="ZJ581" s="255"/>
      <c r="ZK581" s="255"/>
      <c r="ZL581" s="255"/>
      <c r="ZM581" s="255"/>
      <c r="ZN581" s="255"/>
      <c r="ZO581" s="255"/>
      <c r="ZP581" s="255"/>
      <c r="ZQ581" s="255"/>
      <c r="ZR581" s="255"/>
      <c r="ZS581" s="255"/>
      <c r="ZT581" s="255"/>
      <c r="ZU581" s="255"/>
      <c r="ZV581" s="255"/>
      <c r="ZW581" s="255"/>
      <c r="ZX581" s="255"/>
      <c r="ZY581" s="255"/>
      <c r="ZZ581" s="255"/>
      <c r="AAA581" s="255"/>
      <c r="AAB581" s="255"/>
      <c r="AAC581" s="255"/>
      <c r="AAD581" s="255"/>
      <c r="AAE581" s="255"/>
      <c r="AAF581" s="255"/>
      <c r="AAG581" s="255"/>
      <c r="AAH581" s="255"/>
      <c r="AAI581" s="255"/>
      <c r="AAJ581" s="255"/>
      <c r="AAK581" s="255"/>
      <c r="AAL581" s="255"/>
      <c r="AAM581" s="255"/>
      <c r="AAN581" s="255"/>
      <c r="AAO581" s="255"/>
      <c r="AAP581" s="255"/>
      <c r="AAQ581" s="255"/>
      <c r="AAR581" s="255"/>
      <c r="AAS581" s="255"/>
      <c r="AAT581" s="255"/>
      <c r="AAU581" s="255"/>
      <c r="AAV581" s="255"/>
      <c r="AAW581" s="255"/>
      <c r="AAX581" s="255"/>
      <c r="AAY581" s="255"/>
      <c r="AAZ581" s="255"/>
      <c r="ABA581" s="255"/>
      <c r="ABB581" s="255"/>
      <c r="ABC581" s="255"/>
      <c r="ABD581" s="255"/>
      <c r="ABE581" s="255"/>
      <c r="ABF581" s="255"/>
      <c r="ABG581" s="255"/>
      <c r="ABH581" s="255"/>
      <c r="ABI581" s="255"/>
      <c r="ABJ581" s="255"/>
      <c r="ABK581" s="255"/>
      <c r="ABL581" s="255"/>
      <c r="ABM581" s="255"/>
      <c r="ABN581" s="255"/>
      <c r="ABO581" s="255"/>
      <c r="ABP581" s="255"/>
      <c r="ABQ581" s="255"/>
      <c r="ABR581" s="255"/>
      <c r="ABS581" s="255"/>
      <c r="ABT581" s="255"/>
      <c r="ABU581" s="255"/>
      <c r="ABV581" s="255"/>
      <c r="ABW581" s="255"/>
      <c r="ABX581" s="255"/>
      <c r="ABY581" s="255"/>
      <c r="ABZ581" s="255"/>
      <c r="ACA581" s="255"/>
      <c r="ACB581" s="255"/>
      <c r="ACC581" s="255"/>
      <c r="ACD581" s="255"/>
      <c r="ACE581" s="255"/>
      <c r="ACF581" s="255"/>
      <c r="ACG581" s="255"/>
      <c r="ACH581" s="255"/>
      <c r="ACI581" s="255"/>
      <c r="ACJ581" s="255"/>
      <c r="ACK581" s="255"/>
      <c r="ACL581" s="255"/>
      <c r="ACM581" s="255"/>
      <c r="ACN581" s="255"/>
      <c r="ACO581" s="255"/>
      <c r="ACP581" s="255"/>
      <c r="ACQ581" s="255"/>
      <c r="ACR581" s="255"/>
      <c r="ACS581" s="255"/>
      <c r="ACT581" s="255"/>
      <c r="ACU581" s="255"/>
      <c r="ACV581" s="255"/>
      <c r="ACW581" s="255"/>
      <c r="ACX581" s="255"/>
      <c r="ACY581" s="255"/>
      <c r="ACZ581" s="255"/>
      <c r="ADA581" s="255"/>
      <c r="ADB581" s="255"/>
      <c r="ADC581" s="255"/>
      <c r="ADD581" s="255"/>
      <c r="ADE581" s="255"/>
      <c r="ADF581" s="255"/>
      <c r="ADG581" s="255"/>
      <c r="ADH581" s="255"/>
      <c r="ADI581" s="255"/>
      <c r="ADJ581" s="255"/>
      <c r="ADK581" s="255"/>
      <c r="ADL581" s="255"/>
      <c r="ADM581" s="255"/>
      <c r="ADN581" s="255"/>
      <c r="ADO581" s="255"/>
      <c r="ADP581" s="255"/>
      <c r="ADQ581" s="255"/>
      <c r="ADR581" s="255"/>
      <c r="ADS581" s="255"/>
      <c r="ADT581" s="255"/>
      <c r="ADU581" s="255"/>
      <c r="ADV581" s="255"/>
      <c r="ADW581" s="255"/>
      <c r="ADX581" s="255"/>
      <c r="ADY581" s="255"/>
      <c r="ADZ581" s="255"/>
      <c r="AEA581" s="255"/>
      <c r="AEB581" s="255"/>
      <c r="AEC581" s="255"/>
      <c r="AED581" s="255"/>
      <c r="AEE581" s="255"/>
      <c r="AEF581" s="255"/>
      <c r="AEG581" s="255"/>
      <c r="AEH581" s="255"/>
      <c r="AEI581" s="255"/>
      <c r="AEJ581" s="255"/>
      <c r="AEK581" s="255"/>
      <c r="AEL581" s="255"/>
      <c r="AEM581" s="255"/>
      <c r="AEN581" s="255"/>
      <c r="AEO581" s="255"/>
      <c r="AEP581" s="255"/>
      <c r="AEQ581" s="255"/>
      <c r="AER581" s="255"/>
      <c r="AES581" s="255"/>
      <c r="AET581" s="255"/>
      <c r="AEU581" s="255"/>
      <c r="AEV581" s="255"/>
      <c r="AEW581" s="255"/>
      <c r="AEX581" s="255"/>
      <c r="AEY581" s="255"/>
      <c r="AEZ581" s="255"/>
      <c r="AFA581" s="255"/>
      <c r="AFB581" s="255"/>
      <c r="AFC581" s="255"/>
      <c r="AFD581" s="255"/>
      <c r="AFE581" s="255"/>
      <c r="AFF581" s="255"/>
      <c r="AFG581" s="255"/>
      <c r="AFH581" s="255"/>
      <c r="AFI581" s="255"/>
      <c r="AFJ581" s="255"/>
      <c r="AFK581" s="255"/>
      <c r="AFL581" s="255"/>
      <c r="AFM581" s="255"/>
      <c r="AFN581" s="255"/>
      <c r="AFO581" s="255"/>
      <c r="AFP581" s="255"/>
      <c r="AFQ581" s="255"/>
      <c r="AFR581" s="255"/>
      <c r="AFS581" s="255"/>
      <c r="AFT581" s="255"/>
      <c r="AFU581" s="255"/>
      <c r="AFV581" s="255"/>
      <c r="AFW581" s="255"/>
      <c r="AFX581" s="255"/>
      <c r="AFY581" s="255"/>
      <c r="AFZ581" s="255"/>
      <c r="AGA581" s="255"/>
      <c r="AGB581" s="255"/>
      <c r="AGC581" s="255"/>
      <c r="AGD581" s="255"/>
      <c r="AGE581" s="255"/>
      <c r="AGF581" s="255"/>
      <c r="AGG581" s="255"/>
      <c r="AGH581" s="255"/>
      <c r="AGI581" s="255"/>
      <c r="AGJ581" s="255"/>
      <c r="AGK581" s="255"/>
      <c r="AGL581" s="255"/>
      <c r="AGM581" s="255"/>
      <c r="AGN581" s="255"/>
      <c r="AGO581" s="255"/>
      <c r="AGP581" s="255"/>
      <c r="AGQ581" s="255"/>
      <c r="AGR581" s="255"/>
      <c r="AGS581" s="255"/>
      <c r="AGT581" s="255"/>
      <c r="AGU581" s="255"/>
      <c r="AGV581" s="255"/>
      <c r="AGW581" s="255"/>
      <c r="AGX581" s="255"/>
      <c r="AGY581" s="255"/>
      <c r="AGZ581" s="255"/>
      <c r="AHA581" s="255"/>
      <c r="AHB581" s="255"/>
      <c r="AHC581" s="255"/>
      <c r="AHD581" s="255"/>
      <c r="AHE581" s="255"/>
      <c r="AHF581" s="255"/>
      <c r="AHG581" s="255"/>
      <c r="AHH581" s="255"/>
      <c r="AHI581" s="255"/>
      <c r="AHJ581" s="255"/>
      <c r="AHK581" s="255"/>
      <c r="AHL581" s="255"/>
      <c r="AHM581" s="255"/>
      <c r="AHN581" s="255"/>
      <c r="AHO581" s="255"/>
      <c r="AHP581" s="255"/>
      <c r="AHQ581" s="255"/>
      <c r="AHR581" s="255"/>
      <c r="AHS581" s="255"/>
      <c r="AHT581" s="255"/>
      <c r="AHU581" s="255"/>
      <c r="AHV581" s="255"/>
      <c r="AHW581" s="255"/>
      <c r="AHX581" s="255"/>
      <c r="AHY581" s="255"/>
      <c r="AHZ581" s="255"/>
      <c r="AIA581" s="255"/>
      <c r="AIB581" s="255"/>
      <c r="AIC581" s="255"/>
      <c r="AID581" s="255"/>
      <c r="AIE581" s="255"/>
      <c r="AIF581" s="255"/>
      <c r="AIG581" s="255"/>
      <c r="AIH581" s="255"/>
      <c r="AII581" s="255"/>
      <c r="AIJ581" s="255"/>
      <c r="AIK581" s="255"/>
      <c r="AIL581" s="255"/>
      <c r="AIM581" s="255"/>
      <c r="AIN581" s="255"/>
      <c r="AIO581" s="255"/>
      <c r="AIP581" s="255"/>
      <c r="AIQ581" s="255"/>
      <c r="AIR581" s="255"/>
      <c r="AIS581" s="255"/>
      <c r="AIT581" s="255"/>
      <c r="AIU581" s="255"/>
      <c r="AIV581" s="255"/>
      <c r="AIW581" s="255"/>
      <c r="AIX581" s="255"/>
      <c r="AIY581" s="255"/>
      <c r="AIZ581" s="255"/>
      <c r="AJA581" s="255"/>
      <c r="AJB581" s="255"/>
      <c r="AJC581" s="255"/>
      <c r="AJD581" s="255"/>
      <c r="AJE581" s="255"/>
      <c r="AJF581" s="255"/>
      <c r="AJG581" s="255"/>
      <c r="AJH581" s="255"/>
      <c r="AJI581" s="255"/>
      <c r="AJJ581" s="255"/>
      <c r="AJK581" s="255"/>
      <c r="AJL581" s="255"/>
      <c r="AJM581" s="255"/>
      <c r="AJN581" s="255"/>
      <c r="AJO581" s="255"/>
      <c r="AJP581" s="255"/>
      <c r="AJQ581" s="255"/>
      <c r="AJR581" s="255"/>
      <c r="AJS581" s="255"/>
      <c r="AJT581" s="255"/>
      <c r="AJU581" s="255"/>
      <c r="AJV581" s="255"/>
      <c r="AJW581" s="255"/>
      <c r="AJX581" s="255"/>
      <c r="AJY581" s="255"/>
      <c r="AJZ581" s="255"/>
      <c r="AKA581" s="255"/>
      <c r="AKB581" s="255"/>
      <c r="AKC581" s="255"/>
      <c r="AKD581" s="255"/>
      <c r="AKE581" s="255"/>
      <c r="AKF581" s="255"/>
      <c r="AKG581" s="255"/>
      <c r="AKH581" s="255"/>
      <c r="AKI581" s="255"/>
      <c r="AKJ581" s="255"/>
      <c r="AKK581" s="255"/>
      <c r="AKL581" s="255"/>
      <c r="AKM581" s="255"/>
      <c r="AKN581" s="255"/>
      <c r="AKO581" s="255"/>
      <c r="AKP581" s="255"/>
      <c r="AKQ581" s="255"/>
      <c r="AKR581" s="255"/>
      <c r="AKS581" s="255"/>
      <c r="AKT581" s="255"/>
      <c r="AKU581" s="255"/>
      <c r="AKV581" s="255"/>
      <c r="AKW581" s="255"/>
      <c r="AKX581" s="255"/>
      <c r="AKY581" s="255"/>
      <c r="AKZ581" s="255"/>
      <c r="ALA581" s="255"/>
      <c r="ALB581" s="255"/>
      <c r="ALC581" s="255"/>
      <c r="ALD581" s="255"/>
      <c r="ALE581" s="255"/>
    </row>
    <row r="582" spans="1:993" s="298" customFormat="1">
      <c r="A582" s="327" t="s">
        <v>745</v>
      </c>
      <c r="B582" s="158" t="s">
        <v>819</v>
      </c>
      <c r="C582" s="157"/>
      <c r="D582" s="159" t="s">
        <v>820</v>
      </c>
      <c r="E582" s="159"/>
      <c r="F582" s="157"/>
      <c r="G582" s="157">
        <v>1</v>
      </c>
      <c r="H582" s="158"/>
      <c r="I582" s="296">
        <f t="shared" si="139"/>
        <v>40</v>
      </c>
      <c r="J582" s="297">
        <f t="shared" si="140"/>
        <v>49.2</v>
      </c>
      <c r="K582" s="255"/>
      <c r="L582" s="255">
        <v>1</v>
      </c>
      <c r="M582" s="255">
        <f t="shared" si="117"/>
        <v>0</v>
      </c>
      <c r="N582" s="255">
        <f t="shared" si="123"/>
        <v>40</v>
      </c>
      <c r="O582" s="255">
        <f t="shared" si="120"/>
        <v>40</v>
      </c>
      <c r="P582" s="255"/>
      <c r="Q582" s="157"/>
      <c r="R582" s="157"/>
      <c r="S582" s="547"/>
      <c r="T582" s="255"/>
      <c r="U582" s="255"/>
      <c r="V582" s="255"/>
      <c r="W582" s="255"/>
      <c r="X582" s="255"/>
      <c r="Y582" s="255"/>
      <c r="Z582" s="255"/>
      <c r="AA582" s="255"/>
      <c r="AB582" s="255"/>
      <c r="AC582" s="255"/>
      <c r="AD582" s="255"/>
      <c r="AE582" s="255"/>
      <c r="AF582" s="255"/>
      <c r="AG582" s="255"/>
      <c r="AH582" s="255"/>
      <c r="AI582" s="255"/>
      <c r="AJ582" s="255"/>
      <c r="AK582" s="255"/>
      <c r="AL582" s="255"/>
      <c r="AM582" s="255"/>
      <c r="AN582" s="255"/>
      <c r="AO582" s="255"/>
      <c r="AP582" s="255"/>
      <c r="AQ582" s="255"/>
      <c r="AR582" s="255"/>
      <c r="AS582" s="255"/>
      <c r="AT582" s="255"/>
      <c r="AU582" s="255"/>
      <c r="AV582" s="255"/>
      <c r="AW582" s="255"/>
      <c r="AX582" s="255"/>
      <c r="AY582" s="255"/>
      <c r="AZ582" s="255"/>
      <c r="BA582" s="255"/>
      <c r="BB582" s="255"/>
      <c r="BC582" s="255"/>
      <c r="BD582" s="255"/>
      <c r="BE582" s="255"/>
      <c r="BF582" s="255"/>
      <c r="BG582" s="255"/>
      <c r="BH582" s="255"/>
      <c r="BI582" s="255"/>
      <c r="BJ582" s="255"/>
      <c r="BK582" s="255"/>
      <c r="BL582" s="255"/>
      <c r="BM582" s="255"/>
      <c r="BN582" s="255"/>
      <c r="BO582" s="255"/>
      <c r="BP582" s="255"/>
      <c r="BQ582" s="255"/>
      <c r="BR582" s="255"/>
      <c r="BS582" s="255"/>
      <c r="BT582" s="255"/>
      <c r="BU582" s="255"/>
      <c r="BV582" s="255"/>
      <c r="BW582" s="255"/>
      <c r="BX582" s="255"/>
      <c r="BY582" s="255"/>
      <c r="BZ582" s="255"/>
      <c r="CA582" s="255"/>
      <c r="CB582" s="255"/>
      <c r="CC582" s="255"/>
      <c r="CD582" s="255"/>
      <c r="CE582" s="255"/>
      <c r="CF582" s="255"/>
      <c r="CG582" s="255"/>
      <c r="CH582" s="255"/>
      <c r="CI582" s="255"/>
      <c r="CJ582" s="255"/>
      <c r="CK582" s="255"/>
      <c r="CL582" s="255"/>
      <c r="CM582" s="255"/>
      <c r="CN582" s="255"/>
      <c r="CO582" s="255"/>
      <c r="CP582" s="255"/>
      <c r="CQ582" s="255"/>
      <c r="CR582" s="255"/>
      <c r="CS582" s="255"/>
      <c r="CT582" s="255"/>
      <c r="CU582" s="255"/>
      <c r="CV582" s="255"/>
      <c r="CW582" s="255"/>
      <c r="CX582" s="255"/>
      <c r="CY582" s="255"/>
      <c r="CZ582" s="255"/>
      <c r="DA582" s="255"/>
      <c r="DB582" s="255"/>
      <c r="DC582" s="255"/>
      <c r="DD582" s="255"/>
      <c r="DE582" s="255"/>
      <c r="DF582" s="255"/>
      <c r="DG582" s="255"/>
      <c r="DH582" s="255"/>
      <c r="DI582" s="255"/>
      <c r="DJ582" s="255"/>
      <c r="DK582" s="255"/>
      <c r="DL582" s="255"/>
      <c r="DM582" s="255"/>
      <c r="DN582" s="255"/>
      <c r="DO582" s="255"/>
      <c r="DP582" s="255"/>
      <c r="DQ582" s="255"/>
      <c r="DR582" s="255"/>
      <c r="DS582" s="255"/>
      <c r="DT582" s="255"/>
      <c r="DU582" s="255"/>
      <c r="DV582" s="255"/>
      <c r="DW582" s="255"/>
      <c r="DX582" s="255"/>
      <c r="DY582" s="255"/>
      <c r="DZ582" s="255"/>
      <c r="EA582" s="255"/>
      <c r="EB582" s="255"/>
      <c r="EC582" s="255"/>
      <c r="ED582" s="255"/>
      <c r="EE582" s="255"/>
      <c r="EF582" s="255"/>
      <c r="EG582" s="255"/>
      <c r="EH582" s="255"/>
      <c r="EI582" s="255"/>
      <c r="EJ582" s="255"/>
      <c r="EK582" s="255"/>
      <c r="EL582" s="255"/>
      <c r="EM582" s="255"/>
      <c r="EN582" s="255"/>
      <c r="EO582" s="255"/>
      <c r="EP582" s="255"/>
      <c r="EQ582" s="255"/>
      <c r="ER582" s="255"/>
      <c r="ES582" s="255"/>
      <c r="ET582" s="255"/>
      <c r="EU582" s="255"/>
      <c r="EV582" s="255"/>
      <c r="EW582" s="255"/>
      <c r="EX582" s="255"/>
      <c r="EY582" s="255"/>
      <c r="EZ582" s="255"/>
      <c r="FA582" s="255"/>
      <c r="FB582" s="255"/>
      <c r="FC582" s="255"/>
      <c r="FD582" s="255"/>
      <c r="FE582" s="255"/>
      <c r="FF582" s="255"/>
      <c r="FG582" s="255"/>
      <c r="FH582" s="255"/>
      <c r="FI582" s="255"/>
      <c r="FJ582" s="255"/>
      <c r="FK582" s="255"/>
      <c r="FL582" s="255"/>
      <c r="FM582" s="255"/>
      <c r="FN582" s="255"/>
      <c r="FO582" s="255"/>
      <c r="FP582" s="255"/>
      <c r="FQ582" s="255"/>
      <c r="FR582" s="255"/>
      <c r="FS582" s="255"/>
      <c r="FT582" s="255"/>
      <c r="FU582" s="255"/>
      <c r="FV582" s="255"/>
      <c r="FW582" s="255"/>
      <c r="FX582" s="255"/>
      <c r="FY582" s="255"/>
      <c r="FZ582" s="255"/>
      <c r="GA582" s="255"/>
      <c r="GB582" s="255"/>
      <c r="GC582" s="255"/>
      <c r="GD582" s="255"/>
      <c r="GE582" s="255"/>
      <c r="GF582" s="255"/>
      <c r="GG582" s="255"/>
      <c r="GH582" s="255"/>
      <c r="GI582" s="255"/>
      <c r="GJ582" s="255"/>
      <c r="GK582" s="255"/>
      <c r="GL582" s="255"/>
      <c r="GM582" s="255"/>
      <c r="GN582" s="255"/>
      <c r="GO582" s="255"/>
      <c r="GP582" s="255"/>
      <c r="GQ582" s="255"/>
      <c r="GR582" s="255"/>
      <c r="GS582" s="255"/>
      <c r="GT582" s="255"/>
      <c r="GU582" s="255"/>
      <c r="GV582" s="255"/>
      <c r="GW582" s="255"/>
      <c r="GX582" s="255"/>
      <c r="GY582" s="255"/>
      <c r="GZ582" s="255"/>
      <c r="HA582" s="255"/>
      <c r="HB582" s="255"/>
      <c r="HC582" s="255"/>
      <c r="HD582" s="255"/>
      <c r="HE582" s="255"/>
      <c r="HF582" s="255"/>
      <c r="HG582" s="255"/>
      <c r="HH582" s="255"/>
      <c r="HI582" s="255"/>
      <c r="HJ582" s="255"/>
      <c r="HK582" s="255"/>
      <c r="HL582" s="255"/>
      <c r="HM582" s="255"/>
      <c r="HN582" s="255"/>
      <c r="HO582" s="255"/>
      <c r="HP582" s="255"/>
      <c r="HQ582" s="255"/>
      <c r="HR582" s="255"/>
      <c r="HS582" s="255"/>
      <c r="HT582" s="255"/>
      <c r="HU582" s="255"/>
      <c r="HV582" s="255"/>
      <c r="HW582" s="255"/>
      <c r="HX582" s="255"/>
      <c r="HY582" s="255"/>
      <c r="HZ582" s="255"/>
      <c r="IA582" s="255"/>
      <c r="IB582" s="255"/>
      <c r="IC582" s="255"/>
      <c r="ID582" s="255"/>
      <c r="IE582" s="255"/>
      <c r="IF582" s="255"/>
      <c r="IG582" s="255"/>
      <c r="IH582" s="255"/>
      <c r="II582" s="255"/>
      <c r="IJ582" s="255"/>
      <c r="IK582" s="255"/>
      <c r="IL582" s="255"/>
      <c r="IM582" s="255"/>
      <c r="IN582" s="255"/>
      <c r="IO582" s="255"/>
      <c r="IP582" s="255"/>
      <c r="IQ582" s="255"/>
      <c r="IR582" s="255"/>
      <c r="IS582" s="255"/>
      <c r="IT582" s="255"/>
      <c r="IU582" s="255"/>
      <c r="IV582" s="255"/>
      <c r="IW582" s="255"/>
      <c r="IX582" s="255"/>
      <c r="IY582" s="255"/>
      <c r="IZ582" s="255"/>
      <c r="JA582" s="255"/>
      <c r="JB582" s="255"/>
      <c r="JC582" s="255"/>
      <c r="JD582" s="255"/>
      <c r="JE582" s="255"/>
      <c r="JF582" s="255"/>
      <c r="JG582" s="255"/>
      <c r="JH582" s="255"/>
      <c r="JI582" s="255"/>
      <c r="JJ582" s="255"/>
      <c r="JK582" s="255"/>
      <c r="JL582" s="255"/>
      <c r="JM582" s="255"/>
      <c r="JN582" s="255"/>
      <c r="JO582" s="255"/>
      <c r="JP582" s="255"/>
      <c r="JQ582" s="255"/>
      <c r="JR582" s="255"/>
      <c r="JS582" s="255"/>
      <c r="JT582" s="255"/>
      <c r="JU582" s="255"/>
      <c r="JV582" s="255"/>
      <c r="JW582" s="255"/>
      <c r="JX582" s="255"/>
      <c r="JY582" s="255"/>
      <c r="JZ582" s="255"/>
      <c r="KA582" s="255"/>
      <c r="KB582" s="255"/>
      <c r="KC582" s="255"/>
      <c r="KD582" s="255"/>
      <c r="KE582" s="255"/>
      <c r="KF582" s="255"/>
      <c r="KG582" s="255"/>
      <c r="KH582" s="255"/>
      <c r="KI582" s="255"/>
      <c r="KJ582" s="255"/>
      <c r="KK582" s="255"/>
      <c r="KL582" s="255"/>
      <c r="KM582" s="255"/>
      <c r="KN582" s="255"/>
      <c r="KO582" s="255"/>
      <c r="KP582" s="255"/>
      <c r="KQ582" s="255"/>
      <c r="KR582" s="255"/>
      <c r="KS582" s="255"/>
      <c r="KT582" s="255"/>
      <c r="KU582" s="255"/>
      <c r="KV582" s="255"/>
      <c r="KW582" s="255"/>
      <c r="KX582" s="255"/>
      <c r="KY582" s="255"/>
      <c r="KZ582" s="255"/>
      <c r="LA582" s="255"/>
      <c r="LB582" s="255"/>
      <c r="LC582" s="255"/>
      <c r="LD582" s="255"/>
      <c r="LE582" s="255"/>
      <c r="LF582" s="255"/>
      <c r="LG582" s="255"/>
      <c r="LH582" s="255"/>
      <c r="LI582" s="255"/>
      <c r="LJ582" s="255"/>
      <c r="LK582" s="255"/>
      <c r="LL582" s="255"/>
      <c r="LM582" s="255"/>
      <c r="LN582" s="255"/>
      <c r="LO582" s="255"/>
      <c r="LP582" s="255"/>
      <c r="LQ582" s="255"/>
      <c r="LR582" s="255"/>
      <c r="LS582" s="255"/>
      <c r="LT582" s="255"/>
      <c r="LU582" s="255"/>
      <c r="LV582" s="255"/>
      <c r="LW582" s="255"/>
      <c r="LX582" s="255"/>
      <c r="LY582" s="255"/>
      <c r="LZ582" s="255"/>
      <c r="MA582" s="255"/>
      <c r="MB582" s="255"/>
      <c r="MC582" s="255"/>
      <c r="MD582" s="255"/>
      <c r="ME582" s="255"/>
      <c r="MF582" s="255"/>
      <c r="MG582" s="255"/>
      <c r="MH582" s="255"/>
      <c r="MI582" s="255"/>
      <c r="MJ582" s="255"/>
      <c r="MK582" s="255"/>
      <c r="ML582" s="255"/>
      <c r="MM582" s="255"/>
      <c r="MN582" s="255"/>
      <c r="MO582" s="255"/>
      <c r="MP582" s="255"/>
      <c r="MQ582" s="255"/>
      <c r="MR582" s="255"/>
      <c r="MS582" s="255"/>
      <c r="MT582" s="255"/>
      <c r="MU582" s="255"/>
      <c r="MV582" s="255"/>
      <c r="MW582" s="255"/>
      <c r="MX582" s="255"/>
      <c r="MY582" s="255"/>
      <c r="MZ582" s="255"/>
      <c r="NA582" s="255"/>
      <c r="NB582" s="255"/>
      <c r="NC582" s="255"/>
      <c r="ND582" s="255"/>
      <c r="NE582" s="255"/>
      <c r="NF582" s="255"/>
      <c r="NG582" s="255"/>
      <c r="NH582" s="255"/>
      <c r="NI582" s="255"/>
      <c r="NJ582" s="255"/>
      <c r="NK582" s="255"/>
      <c r="NL582" s="255"/>
      <c r="NM582" s="255"/>
      <c r="NN582" s="255"/>
      <c r="NO582" s="255"/>
      <c r="NP582" s="255"/>
      <c r="NQ582" s="255"/>
      <c r="NR582" s="255"/>
      <c r="NS582" s="255"/>
      <c r="NT582" s="255"/>
      <c r="NU582" s="255"/>
      <c r="NV582" s="255"/>
      <c r="NW582" s="255"/>
      <c r="NX582" s="255"/>
      <c r="NY582" s="255"/>
      <c r="NZ582" s="255"/>
      <c r="OA582" s="255"/>
      <c r="OB582" s="255"/>
      <c r="OC582" s="255"/>
      <c r="OD582" s="255"/>
      <c r="OE582" s="255"/>
      <c r="OF582" s="255"/>
      <c r="OG582" s="255"/>
      <c r="OH582" s="255"/>
      <c r="OI582" s="255"/>
      <c r="OJ582" s="255"/>
      <c r="OK582" s="255"/>
      <c r="OL582" s="255"/>
      <c r="OM582" s="255"/>
      <c r="ON582" s="255"/>
      <c r="OO582" s="255"/>
      <c r="OP582" s="255"/>
      <c r="OQ582" s="255"/>
      <c r="OR582" s="255"/>
      <c r="OS582" s="255"/>
      <c r="OT582" s="255"/>
      <c r="OU582" s="255"/>
      <c r="OV582" s="255"/>
      <c r="OW582" s="255"/>
      <c r="OX582" s="255"/>
      <c r="OY582" s="255"/>
      <c r="OZ582" s="255"/>
      <c r="PA582" s="255"/>
      <c r="PB582" s="255"/>
      <c r="PC582" s="255"/>
      <c r="PD582" s="255"/>
      <c r="PE582" s="255"/>
      <c r="PF582" s="255"/>
      <c r="PG582" s="255"/>
      <c r="PH582" s="255"/>
      <c r="PI582" s="255"/>
      <c r="PJ582" s="255"/>
      <c r="PK582" s="255"/>
      <c r="PL582" s="255"/>
      <c r="PM582" s="255"/>
      <c r="PN582" s="255"/>
      <c r="PO582" s="255"/>
      <c r="PP582" s="255"/>
      <c r="PQ582" s="255"/>
      <c r="PR582" s="255"/>
      <c r="PS582" s="255"/>
      <c r="PT582" s="255"/>
      <c r="PU582" s="255"/>
      <c r="PV582" s="255"/>
      <c r="PW582" s="255"/>
      <c r="PX582" s="255"/>
      <c r="PY582" s="255"/>
      <c r="PZ582" s="255"/>
      <c r="QA582" s="255"/>
      <c r="QB582" s="255"/>
      <c r="QC582" s="255"/>
      <c r="QD582" s="255"/>
      <c r="QE582" s="255"/>
      <c r="QF582" s="255"/>
      <c r="QG582" s="255"/>
      <c r="QH582" s="255"/>
      <c r="QI582" s="255"/>
      <c r="QJ582" s="255"/>
      <c r="QK582" s="255"/>
      <c r="QL582" s="255"/>
      <c r="QM582" s="255"/>
      <c r="QN582" s="255"/>
      <c r="QO582" s="255"/>
      <c r="QP582" s="255"/>
      <c r="QQ582" s="255"/>
      <c r="QR582" s="255"/>
      <c r="QS582" s="255"/>
      <c r="QT582" s="255"/>
      <c r="QU582" s="255"/>
      <c r="QV582" s="255"/>
      <c r="QW582" s="255"/>
      <c r="QX582" s="255"/>
      <c r="QY582" s="255"/>
      <c r="QZ582" s="255"/>
      <c r="RA582" s="255"/>
      <c r="RB582" s="255"/>
      <c r="RC582" s="255"/>
      <c r="RD582" s="255"/>
      <c r="RE582" s="255"/>
      <c r="RF582" s="255"/>
      <c r="RG582" s="255"/>
      <c r="RH582" s="255"/>
      <c r="RI582" s="255"/>
      <c r="RJ582" s="255"/>
      <c r="RK582" s="255"/>
      <c r="RL582" s="255"/>
      <c r="RM582" s="255"/>
      <c r="RN582" s="255"/>
      <c r="RO582" s="255"/>
      <c r="RP582" s="255"/>
      <c r="RQ582" s="255"/>
      <c r="RR582" s="255"/>
      <c r="RS582" s="255"/>
      <c r="RT582" s="255"/>
      <c r="RU582" s="255"/>
      <c r="RV582" s="255"/>
      <c r="RW582" s="255"/>
      <c r="RX582" s="255"/>
      <c r="RY582" s="255"/>
      <c r="RZ582" s="255"/>
      <c r="SA582" s="255"/>
      <c r="SB582" s="255"/>
      <c r="SC582" s="255"/>
      <c r="SD582" s="255"/>
      <c r="SE582" s="255"/>
      <c r="SF582" s="255"/>
      <c r="SG582" s="255"/>
      <c r="SH582" s="255"/>
      <c r="SI582" s="255"/>
      <c r="SJ582" s="255"/>
      <c r="SK582" s="255"/>
      <c r="SL582" s="255"/>
      <c r="SM582" s="255"/>
      <c r="SN582" s="255"/>
      <c r="SO582" s="255"/>
      <c r="SP582" s="255"/>
      <c r="SQ582" s="255"/>
      <c r="SR582" s="255"/>
      <c r="SS582" s="255"/>
      <c r="ST582" s="255"/>
      <c r="SU582" s="255"/>
      <c r="SV582" s="255"/>
      <c r="SW582" s="255"/>
      <c r="SX582" s="255"/>
      <c r="SY582" s="255"/>
      <c r="SZ582" s="255"/>
      <c r="TA582" s="255"/>
      <c r="TB582" s="255"/>
      <c r="TC582" s="255"/>
      <c r="TD582" s="255"/>
      <c r="TE582" s="255"/>
      <c r="TF582" s="255"/>
      <c r="TG582" s="255"/>
      <c r="TH582" s="255"/>
      <c r="TI582" s="255"/>
      <c r="TJ582" s="255"/>
      <c r="TK582" s="255"/>
      <c r="TL582" s="255"/>
      <c r="TM582" s="255"/>
      <c r="TN582" s="255"/>
      <c r="TO582" s="255"/>
      <c r="TP582" s="255"/>
      <c r="TQ582" s="255"/>
      <c r="TR582" s="255"/>
      <c r="TS582" s="255"/>
      <c r="TT582" s="255"/>
      <c r="TU582" s="255"/>
      <c r="TV582" s="255"/>
      <c r="TW582" s="255"/>
      <c r="TX582" s="255"/>
      <c r="TY582" s="255"/>
      <c r="TZ582" s="255"/>
      <c r="UA582" s="255"/>
      <c r="UB582" s="255"/>
      <c r="UC582" s="255"/>
      <c r="UD582" s="255"/>
      <c r="UE582" s="255"/>
      <c r="UF582" s="255"/>
      <c r="UG582" s="255"/>
      <c r="UH582" s="255"/>
      <c r="UI582" s="255"/>
      <c r="UJ582" s="255"/>
      <c r="UK582" s="255"/>
      <c r="UL582" s="255"/>
      <c r="UM582" s="255"/>
      <c r="UN582" s="255"/>
      <c r="UO582" s="255"/>
      <c r="UP582" s="255"/>
      <c r="UQ582" s="255"/>
      <c r="UR582" s="255"/>
      <c r="US582" s="255"/>
      <c r="UT582" s="255"/>
      <c r="UU582" s="255"/>
      <c r="UV582" s="255"/>
      <c r="UW582" s="255"/>
      <c r="UX582" s="255"/>
      <c r="UY582" s="255"/>
      <c r="UZ582" s="255"/>
      <c r="VA582" s="255"/>
      <c r="VB582" s="255"/>
      <c r="VC582" s="255"/>
      <c r="VD582" s="255"/>
      <c r="VE582" s="255"/>
      <c r="VF582" s="255"/>
      <c r="VG582" s="255"/>
      <c r="VH582" s="255"/>
      <c r="VI582" s="255"/>
      <c r="VJ582" s="255"/>
      <c r="VK582" s="255"/>
      <c r="VL582" s="255"/>
      <c r="VM582" s="255"/>
      <c r="VN582" s="255"/>
      <c r="VO582" s="255"/>
      <c r="VP582" s="255"/>
      <c r="VQ582" s="255"/>
      <c r="VR582" s="255"/>
      <c r="VS582" s="255"/>
      <c r="VT582" s="255"/>
      <c r="VU582" s="255"/>
      <c r="VV582" s="255"/>
      <c r="VW582" s="255"/>
      <c r="VX582" s="255"/>
      <c r="VY582" s="255"/>
      <c r="VZ582" s="255"/>
      <c r="WA582" s="255"/>
      <c r="WB582" s="255"/>
      <c r="WC582" s="255"/>
      <c r="WD582" s="255"/>
      <c r="WE582" s="255"/>
      <c r="WF582" s="255"/>
      <c r="WG582" s="255"/>
      <c r="WH582" s="255"/>
      <c r="WI582" s="255"/>
      <c r="WJ582" s="255"/>
      <c r="WK582" s="255"/>
      <c r="WL582" s="255"/>
      <c r="WM582" s="255"/>
      <c r="WN582" s="255"/>
      <c r="WO582" s="255"/>
      <c r="WP582" s="255"/>
      <c r="WQ582" s="255"/>
      <c r="WR582" s="255"/>
      <c r="WS582" s="255"/>
      <c r="WT582" s="255"/>
      <c r="WU582" s="255"/>
      <c r="WV582" s="255"/>
      <c r="WW582" s="255"/>
      <c r="WX582" s="255"/>
      <c r="WY582" s="255"/>
      <c r="WZ582" s="255"/>
      <c r="XA582" s="255"/>
      <c r="XB582" s="255"/>
      <c r="XC582" s="255"/>
      <c r="XD582" s="255"/>
      <c r="XE582" s="255"/>
      <c r="XF582" s="255"/>
      <c r="XG582" s="255"/>
      <c r="XH582" s="255"/>
      <c r="XI582" s="255"/>
      <c r="XJ582" s="255"/>
      <c r="XK582" s="255"/>
      <c r="XL582" s="255"/>
      <c r="XM582" s="255"/>
      <c r="XN582" s="255"/>
      <c r="XO582" s="255"/>
      <c r="XP582" s="255"/>
      <c r="XQ582" s="255"/>
      <c r="XR582" s="255"/>
      <c r="XS582" s="255"/>
      <c r="XT582" s="255"/>
      <c r="XU582" s="255"/>
      <c r="XV582" s="255"/>
      <c r="XW582" s="255"/>
      <c r="XX582" s="255"/>
      <c r="XY582" s="255"/>
      <c r="XZ582" s="255"/>
      <c r="YA582" s="255"/>
      <c r="YB582" s="255"/>
      <c r="YC582" s="255"/>
      <c r="YD582" s="255"/>
      <c r="YE582" s="255"/>
      <c r="YF582" s="255"/>
      <c r="YG582" s="255"/>
      <c r="YH582" s="255"/>
      <c r="YI582" s="255"/>
      <c r="YJ582" s="255"/>
      <c r="YK582" s="255"/>
      <c r="YL582" s="255"/>
      <c r="YM582" s="255"/>
      <c r="YN582" s="255"/>
      <c r="YO582" s="255"/>
      <c r="YP582" s="255"/>
      <c r="YQ582" s="255"/>
      <c r="YR582" s="255"/>
      <c r="YS582" s="255"/>
      <c r="YT582" s="255"/>
      <c r="YU582" s="255"/>
      <c r="YV582" s="255"/>
      <c r="YW582" s="255"/>
      <c r="YX582" s="255"/>
      <c r="YY582" s="255"/>
      <c r="YZ582" s="255"/>
      <c r="ZA582" s="255"/>
      <c r="ZB582" s="255"/>
      <c r="ZC582" s="255"/>
      <c r="ZD582" s="255"/>
      <c r="ZE582" s="255"/>
      <c r="ZF582" s="255"/>
      <c r="ZG582" s="255"/>
      <c r="ZH582" s="255"/>
      <c r="ZI582" s="255"/>
      <c r="ZJ582" s="255"/>
      <c r="ZK582" s="255"/>
      <c r="ZL582" s="255"/>
      <c r="ZM582" s="255"/>
      <c r="ZN582" s="255"/>
      <c r="ZO582" s="255"/>
      <c r="ZP582" s="255"/>
      <c r="ZQ582" s="255"/>
      <c r="ZR582" s="255"/>
      <c r="ZS582" s="255"/>
      <c r="ZT582" s="255"/>
      <c r="ZU582" s="255"/>
      <c r="ZV582" s="255"/>
      <c r="ZW582" s="255"/>
      <c r="ZX582" s="255"/>
      <c r="ZY582" s="255"/>
      <c r="ZZ582" s="255"/>
      <c r="AAA582" s="255"/>
      <c r="AAB582" s="255"/>
      <c r="AAC582" s="255"/>
      <c r="AAD582" s="255"/>
      <c r="AAE582" s="255"/>
      <c r="AAF582" s="255"/>
      <c r="AAG582" s="255"/>
      <c r="AAH582" s="255"/>
      <c r="AAI582" s="255"/>
      <c r="AAJ582" s="255"/>
      <c r="AAK582" s="255"/>
      <c r="AAL582" s="255"/>
      <c r="AAM582" s="255"/>
      <c r="AAN582" s="255"/>
      <c r="AAO582" s="255"/>
      <c r="AAP582" s="255"/>
      <c r="AAQ582" s="255"/>
      <c r="AAR582" s="255"/>
      <c r="AAS582" s="255"/>
      <c r="AAT582" s="255"/>
      <c r="AAU582" s="255"/>
      <c r="AAV582" s="255"/>
      <c r="AAW582" s="255"/>
      <c r="AAX582" s="255"/>
      <c r="AAY582" s="255"/>
      <c r="AAZ582" s="255"/>
      <c r="ABA582" s="255"/>
      <c r="ABB582" s="255"/>
      <c r="ABC582" s="255"/>
      <c r="ABD582" s="255"/>
      <c r="ABE582" s="255"/>
      <c r="ABF582" s="255"/>
      <c r="ABG582" s="255"/>
      <c r="ABH582" s="255"/>
      <c r="ABI582" s="255"/>
      <c r="ABJ582" s="255"/>
      <c r="ABK582" s="255"/>
      <c r="ABL582" s="255"/>
      <c r="ABM582" s="255"/>
      <c r="ABN582" s="255"/>
      <c r="ABO582" s="255"/>
      <c r="ABP582" s="255"/>
      <c r="ABQ582" s="255"/>
      <c r="ABR582" s="255"/>
      <c r="ABS582" s="255"/>
      <c r="ABT582" s="255"/>
      <c r="ABU582" s="255"/>
      <c r="ABV582" s="255"/>
      <c r="ABW582" s="255"/>
      <c r="ABX582" s="255"/>
      <c r="ABY582" s="255"/>
      <c r="ABZ582" s="255"/>
      <c r="ACA582" s="255"/>
      <c r="ACB582" s="255"/>
      <c r="ACC582" s="255"/>
      <c r="ACD582" s="255"/>
      <c r="ACE582" s="255"/>
      <c r="ACF582" s="255"/>
      <c r="ACG582" s="255"/>
      <c r="ACH582" s="255"/>
      <c r="ACI582" s="255"/>
      <c r="ACJ582" s="255"/>
      <c r="ACK582" s="255"/>
      <c r="ACL582" s="255"/>
      <c r="ACM582" s="255"/>
      <c r="ACN582" s="255"/>
      <c r="ACO582" s="255"/>
      <c r="ACP582" s="255"/>
      <c r="ACQ582" s="255"/>
      <c r="ACR582" s="255"/>
      <c r="ACS582" s="255"/>
      <c r="ACT582" s="255"/>
      <c r="ACU582" s="255"/>
      <c r="ACV582" s="255"/>
      <c r="ACW582" s="255"/>
      <c r="ACX582" s="255"/>
      <c r="ACY582" s="255"/>
      <c r="ACZ582" s="255"/>
      <c r="ADA582" s="255"/>
      <c r="ADB582" s="255"/>
      <c r="ADC582" s="255"/>
      <c r="ADD582" s="255"/>
      <c r="ADE582" s="255"/>
      <c r="ADF582" s="255"/>
      <c r="ADG582" s="255"/>
      <c r="ADH582" s="255"/>
      <c r="ADI582" s="255"/>
      <c r="ADJ582" s="255"/>
      <c r="ADK582" s="255"/>
      <c r="ADL582" s="255"/>
      <c r="ADM582" s="255"/>
      <c r="ADN582" s="255"/>
      <c r="ADO582" s="255"/>
      <c r="ADP582" s="255"/>
      <c r="ADQ582" s="255"/>
      <c r="ADR582" s="255"/>
      <c r="ADS582" s="255"/>
      <c r="ADT582" s="255"/>
      <c r="ADU582" s="255"/>
      <c r="ADV582" s="255"/>
      <c r="ADW582" s="255"/>
      <c r="ADX582" s="255"/>
      <c r="ADY582" s="255"/>
      <c r="ADZ582" s="255"/>
      <c r="AEA582" s="255"/>
      <c r="AEB582" s="255"/>
      <c r="AEC582" s="255"/>
      <c r="AED582" s="255"/>
      <c r="AEE582" s="255"/>
      <c r="AEF582" s="255"/>
      <c r="AEG582" s="255"/>
      <c r="AEH582" s="255"/>
      <c r="AEI582" s="255"/>
      <c r="AEJ582" s="255"/>
      <c r="AEK582" s="255"/>
      <c r="AEL582" s="255"/>
      <c r="AEM582" s="255"/>
      <c r="AEN582" s="255"/>
      <c r="AEO582" s="255"/>
      <c r="AEP582" s="255"/>
      <c r="AEQ582" s="255"/>
      <c r="AER582" s="255"/>
      <c r="AES582" s="255"/>
      <c r="AET582" s="255"/>
      <c r="AEU582" s="255"/>
      <c r="AEV582" s="255"/>
      <c r="AEW582" s="255"/>
      <c r="AEX582" s="255"/>
      <c r="AEY582" s="255"/>
      <c r="AEZ582" s="255"/>
      <c r="AFA582" s="255"/>
      <c r="AFB582" s="255"/>
      <c r="AFC582" s="255"/>
      <c r="AFD582" s="255"/>
      <c r="AFE582" s="255"/>
      <c r="AFF582" s="255"/>
      <c r="AFG582" s="255"/>
      <c r="AFH582" s="255"/>
      <c r="AFI582" s="255"/>
      <c r="AFJ582" s="255"/>
      <c r="AFK582" s="255"/>
      <c r="AFL582" s="255"/>
      <c r="AFM582" s="255"/>
      <c r="AFN582" s="255"/>
      <c r="AFO582" s="255"/>
      <c r="AFP582" s="255"/>
      <c r="AFQ582" s="255"/>
      <c r="AFR582" s="255"/>
      <c r="AFS582" s="255"/>
      <c r="AFT582" s="255"/>
      <c r="AFU582" s="255"/>
      <c r="AFV582" s="255"/>
      <c r="AFW582" s="255"/>
      <c r="AFX582" s="255"/>
      <c r="AFY582" s="255"/>
      <c r="AFZ582" s="255"/>
      <c r="AGA582" s="255"/>
      <c r="AGB582" s="255"/>
      <c r="AGC582" s="255"/>
      <c r="AGD582" s="255"/>
      <c r="AGE582" s="255"/>
      <c r="AGF582" s="255"/>
      <c r="AGG582" s="255"/>
      <c r="AGH582" s="255"/>
      <c r="AGI582" s="255"/>
      <c r="AGJ582" s="255"/>
      <c r="AGK582" s="255"/>
      <c r="AGL582" s="255"/>
      <c r="AGM582" s="255"/>
      <c r="AGN582" s="255"/>
      <c r="AGO582" s="255"/>
      <c r="AGP582" s="255"/>
      <c r="AGQ582" s="255"/>
      <c r="AGR582" s="255"/>
      <c r="AGS582" s="255"/>
      <c r="AGT582" s="255"/>
      <c r="AGU582" s="255"/>
      <c r="AGV582" s="255"/>
      <c r="AGW582" s="255"/>
      <c r="AGX582" s="255"/>
      <c r="AGY582" s="255"/>
      <c r="AGZ582" s="255"/>
      <c r="AHA582" s="255"/>
      <c r="AHB582" s="255"/>
      <c r="AHC582" s="255"/>
      <c r="AHD582" s="255"/>
      <c r="AHE582" s="255"/>
      <c r="AHF582" s="255"/>
      <c r="AHG582" s="255"/>
      <c r="AHH582" s="255"/>
      <c r="AHI582" s="255"/>
      <c r="AHJ582" s="255"/>
      <c r="AHK582" s="255"/>
      <c r="AHL582" s="255"/>
      <c r="AHM582" s="255"/>
      <c r="AHN582" s="255"/>
      <c r="AHO582" s="255"/>
      <c r="AHP582" s="255"/>
      <c r="AHQ582" s="255"/>
      <c r="AHR582" s="255"/>
      <c r="AHS582" s="255"/>
      <c r="AHT582" s="255"/>
      <c r="AHU582" s="255"/>
      <c r="AHV582" s="255"/>
      <c r="AHW582" s="255"/>
      <c r="AHX582" s="255"/>
      <c r="AHY582" s="255"/>
      <c r="AHZ582" s="255"/>
      <c r="AIA582" s="255"/>
      <c r="AIB582" s="255"/>
      <c r="AIC582" s="255"/>
      <c r="AID582" s="255"/>
      <c r="AIE582" s="255"/>
      <c r="AIF582" s="255"/>
      <c r="AIG582" s="255"/>
      <c r="AIH582" s="255"/>
      <c r="AII582" s="255"/>
      <c r="AIJ582" s="255"/>
      <c r="AIK582" s="255"/>
      <c r="AIL582" s="255"/>
      <c r="AIM582" s="255"/>
      <c r="AIN582" s="255"/>
      <c r="AIO582" s="255"/>
      <c r="AIP582" s="255"/>
      <c r="AIQ582" s="255"/>
      <c r="AIR582" s="255"/>
      <c r="AIS582" s="255"/>
      <c r="AIT582" s="255"/>
      <c r="AIU582" s="255"/>
      <c r="AIV582" s="255"/>
      <c r="AIW582" s="255"/>
      <c r="AIX582" s="255"/>
      <c r="AIY582" s="255"/>
      <c r="AIZ582" s="255"/>
      <c r="AJA582" s="255"/>
      <c r="AJB582" s="255"/>
      <c r="AJC582" s="255"/>
      <c r="AJD582" s="255"/>
      <c r="AJE582" s="255"/>
      <c r="AJF582" s="255"/>
      <c r="AJG582" s="255"/>
      <c r="AJH582" s="255"/>
      <c r="AJI582" s="255"/>
      <c r="AJJ582" s="255"/>
      <c r="AJK582" s="255"/>
      <c r="AJL582" s="255"/>
      <c r="AJM582" s="255"/>
      <c r="AJN582" s="255"/>
      <c r="AJO582" s="255"/>
      <c r="AJP582" s="255"/>
      <c r="AJQ582" s="255"/>
      <c r="AJR582" s="255"/>
      <c r="AJS582" s="255"/>
      <c r="AJT582" s="255"/>
      <c r="AJU582" s="255"/>
      <c r="AJV582" s="255"/>
      <c r="AJW582" s="255"/>
      <c r="AJX582" s="255"/>
      <c r="AJY582" s="255"/>
      <c r="AJZ582" s="255"/>
      <c r="AKA582" s="255"/>
      <c r="AKB582" s="255"/>
      <c r="AKC582" s="255"/>
      <c r="AKD582" s="255"/>
      <c r="AKE582" s="255"/>
      <c r="AKF582" s="255"/>
      <c r="AKG582" s="255"/>
      <c r="AKH582" s="255"/>
      <c r="AKI582" s="255"/>
      <c r="AKJ582" s="255"/>
      <c r="AKK582" s="255"/>
      <c r="AKL582" s="255"/>
      <c r="AKM582" s="255"/>
      <c r="AKN582" s="255"/>
      <c r="AKO582" s="255"/>
      <c r="AKP582" s="255"/>
      <c r="AKQ582" s="255"/>
      <c r="AKR582" s="255"/>
      <c r="AKS582" s="255"/>
      <c r="AKT582" s="255"/>
      <c r="AKU582" s="255"/>
      <c r="AKV582" s="255"/>
      <c r="AKW582" s="255"/>
      <c r="AKX582" s="255"/>
      <c r="AKY582" s="255"/>
      <c r="AKZ582" s="255"/>
      <c r="ALA582" s="255"/>
      <c r="ALB582" s="255"/>
      <c r="ALC582" s="255"/>
      <c r="ALD582" s="255"/>
      <c r="ALE582" s="255"/>
    </row>
    <row r="583" spans="1:993" s="298" customFormat="1">
      <c r="A583" s="327" t="s">
        <v>745</v>
      </c>
      <c r="B583" s="158" t="s">
        <v>821</v>
      </c>
      <c r="C583" s="157"/>
      <c r="D583" s="159" t="s">
        <v>822</v>
      </c>
      <c r="E583" s="159"/>
      <c r="F583" s="157"/>
      <c r="G583" s="157">
        <v>2</v>
      </c>
      <c r="H583" s="158"/>
      <c r="I583" s="296">
        <f t="shared" si="139"/>
        <v>80</v>
      </c>
      <c r="J583" s="297">
        <f t="shared" si="140"/>
        <v>98.4</v>
      </c>
      <c r="K583" s="255"/>
      <c r="L583" s="255">
        <v>1</v>
      </c>
      <c r="M583" s="255">
        <f t="shared" si="117"/>
        <v>0</v>
      </c>
      <c r="N583" s="255">
        <f t="shared" si="123"/>
        <v>80</v>
      </c>
      <c r="O583" s="255">
        <f t="shared" si="120"/>
        <v>80</v>
      </c>
      <c r="P583" s="255"/>
      <c r="Q583" s="157"/>
      <c r="R583" s="157"/>
      <c r="S583" s="547"/>
      <c r="T583" s="255"/>
      <c r="U583" s="255"/>
      <c r="V583" s="255"/>
      <c r="W583" s="255"/>
      <c r="X583" s="255"/>
      <c r="Y583" s="255"/>
      <c r="Z583" s="255"/>
      <c r="AA583" s="255"/>
      <c r="AB583" s="255"/>
      <c r="AC583" s="255"/>
      <c r="AD583" s="255"/>
      <c r="AE583" s="255"/>
      <c r="AF583" s="255"/>
      <c r="AG583" s="255"/>
      <c r="AH583" s="255"/>
      <c r="AI583" s="255"/>
      <c r="AJ583" s="255"/>
      <c r="AK583" s="255"/>
      <c r="AL583" s="255"/>
      <c r="AM583" s="255"/>
      <c r="AN583" s="255"/>
      <c r="AO583" s="255"/>
      <c r="AP583" s="255"/>
      <c r="AQ583" s="255"/>
      <c r="AR583" s="255"/>
      <c r="AS583" s="255"/>
      <c r="AT583" s="255"/>
      <c r="AU583" s="255"/>
      <c r="AV583" s="255"/>
      <c r="AW583" s="255"/>
      <c r="AX583" s="255"/>
      <c r="AY583" s="255"/>
      <c r="AZ583" s="255"/>
      <c r="BA583" s="255"/>
      <c r="BB583" s="255"/>
      <c r="BC583" s="255"/>
      <c r="BD583" s="255"/>
      <c r="BE583" s="255"/>
      <c r="BF583" s="255"/>
      <c r="BG583" s="255"/>
      <c r="BH583" s="255"/>
      <c r="BI583" s="255"/>
      <c r="BJ583" s="255"/>
      <c r="BK583" s="255"/>
      <c r="BL583" s="255"/>
      <c r="BM583" s="255"/>
      <c r="BN583" s="255"/>
      <c r="BO583" s="255"/>
      <c r="BP583" s="255"/>
      <c r="BQ583" s="255"/>
      <c r="BR583" s="255"/>
      <c r="BS583" s="255"/>
      <c r="BT583" s="255"/>
      <c r="BU583" s="255"/>
      <c r="BV583" s="255"/>
      <c r="BW583" s="255"/>
      <c r="BX583" s="255"/>
      <c r="BY583" s="255"/>
      <c r="BZ583" s="255"/>
      <c r="CA583" s="255"/>
      <c r="CB583" s="255"/>
      <c r="CC583" s="255"/>
      <c r="CD583" s="255"/>
      <c r="CE583" s="255"/>
      <c r="CF583" s="255"/>
      <c r="CG583" s="255"/>
      <c r="CH583" s="255"/>
      <c r="CI583" s="255"/>
      <c r="CJ583" s="255"/>
      <c r="CK583" s="255"/>
      <c r="CL583" s="255"/>
      <c r="CM583" s="255"/>
      <c r="CN583" s="255"/>
      <c r="CO583" s="255"/>
      <c r="CP583" s="255"/>
      <c r="CQ583" s="255"/>
      <c r="CR583" s="255"/>
      <c r="CS583" s="255"/>
      <c r="CT583" s="255"/>
      <c r="CU583" s="255"/>
      <c r="CV583" s="255"/>
      <c r="CW583" s="255"/>
      <c r="CX583" s="255"/>
      <c r="CY583" s="255"/>
      <c r="CZ583" s="255"/>
      <c r="DA583" s="255"/>
      <c r="DB583" s="255"/>
      <c r="DC583" s="255"/>
      <c r="DD583" s="255"/>
      <c r="DE583" s="255"/>
      <c r="DF583" s="255"/>
      <c r="DG583" s="255"/>
      <c r="DH583" s="255"/>
      <c r="DI583" s="255"/>
      <c r="DJ583" s="255"/>
      <c r="DK583" s="255"/>
      <c r="DL583" s="255"/>
      <c r="DM583" s="255"/>
      <c r="DN583" s="255"/>
      <c r="DO583" s="255"/>
      <c r="DP583" s="255"/>
      <c r="DQ583" s="255"/>
      <c r="DR583" s="255"/>
      <c r="DS583" s="255"/>
      <c r="DT583" s="255"/>
      <c r="DU583" s="255"/>
      <c r="DV583" s="255"/>
      <c r="DW583" s="255"/>
      <c r="DX583" s="255"/>
      <c r="DY583" s="255"/>
      <c r="DZ583" s="255"/>
      <c r="EA583" s="255"/>
      <c r="EB583" s="255"/>
      <c r="EC583" s="255"/>
      <c r="ED583" s="255"/>
      <c r="EE583" s="255"/>
      <c r="EF583" s="255"/>
      <c r="EG583" s="255"/>
      <c r="EH583" s="255"/>
      <c r="EI583" s="255"/>
      <c r="EJ583" s="255"/>
      <c r="EK583" s="255"/>
      <c r="EL583" s="255"/>
      <c r="EM583" s="255"/>
      <c r="EN583" s="255"/>
      <c r="EO583" s="255"/>
      <c r="EP583" s="255"/>
      <c r="EQ583" s="255"/>
      <c r="ER583" s="255"/>
      <c r="ES583" s="255"/>
      <c r="ET583" s="255"/>
      <c r="EU583" s="255"/>
      <c r="EV583" s="255"/>
      <c r="EW583" s="255"/>
      <c r="EX583" s="255"/>
      <c r="EY583" s="255"/>
      <c r="EZ583" s="255"/>
      <c r="FA583" s="255"/>
      <c r="FB583" s="255"/>
      <c r="FC583" s="255"/>
      <c r="FD583" s="255"/>
      <c r="FE583" s="255"/>
      <c r="FF583" s="255"/>
      <c r="FG583" s="255"/>
      <c r="FH583" s="255"/>
      <c r="FI583" s="255"/>
      <c r="FJ583" s="255"/>
      <c r="FK583" s="255"/>
      <c r="FL583" s="255"/>
      <c r="FM583" s="255"/>
      <c r="FN583" s="255"/>
      <c r="FO583" s="255"/>
      <c r="FP583" s="255"/>
      <c r="FQ583" s="255"/>
      <c r="FR583" s="255"/>
      <c r="FS583" s="255"/>
      <c r="FT583" s="255"/>
      <c r="FU583" s="255"/>
      <c r="FV583" s="255"/>
      <c r="FW583" s="255"/>
      <c r="FX583" s="255"/>
      <c r="FY583" s="255"/>
      <c r="FZ583" s="255"/>
      <c r="GA583" s="255"/>
      <c r="GB583" s="255"/>
      <c r="GC583" s="255"/>
      <c r="GD583" s="255"/>
      <c r="GE583" s="255"/>
      <c r="GF583" s="255"/>
      <c r="GG583" s="255"/>
      <c r="GH583" s="255"/>
      <c r="GI583" s="255"/>
      <c r="GJ583" s="255"/>
      <c r="GK583" s="255"/>
      <c r="GL583" s="255"/>
      <c r="GM583" s="255"/>
      <c r="GN583" s="255"/>
      <c r="GO583" s="255"/>
      <c r="GP583" s="255"/>
      <c r="GQ583" s="255"/>
      <c r="GR583" s="255"/>
      <c r="GS583" s="255"/>
      <c r="GT583" s="255"/>
      <c r="GU583" s="255"/>
      <c r="GV583" s="255"/>
      <c r="GW583" s="255"/>
      <c r="GX583" s="255"/>
      <c r="GY583" s="255"/>
      <c r="GZ583" s="255"/>
      <c r="HA583" s="255"/>
      <c r="HB583" s="255"/>
      <c r="HC583" s="255"/>
      <c r="HD583" s="255"/>
      <c r="HE583" s="255"/>
      <c r="HF583" s="255"/>
      <c r="HG583" s="255"/>
      <c r="HH583" s="255"/>
      <c r="HI583" s="255"/>
      <c r="HJ583" s="255"/>
      <c r="HK583" s="255"/>
      <c r="HL583" s="255"/>
      <c r="HM583" s="255"/>
      <c r="HN583" s="255"/>
      <c r="HO583" s="255"/>
      <c r="HP583" s="255"/>
      <c r="HQ583" s="255"/>
      <c r="HR583" s="255"/>
      <c r="HS583" s="255"/>
      <c r="HT583" s="255"/>
      <c r="HU583" s="255"/>
      <c r="HV583" s="255"/>
      <c r="HW583" s="255"/>
      <c r="HX583" s="255"/>
      <c r="HY583" s="255"/>
      <c r="HZ583" s="255"/>
      <c r="IA583" s="255"/>
      <c r="IB583" s="255"/>
      <c r="IC583" s="255"/>
      <c r="ID583" s="255"/>
      <c r="IE583" s="255"/>
      <c r="IF583" s="255"/>
      <c r="IG583" s="255"/>
      <c r="IH583" s="255"/>
      <c r="II583" s="255"/>
      <c r="IJ583" s="255"/>
      <c r="IK583" s="255"/>
      <c r="IL583" s="255"/>
      <c r="IM583" s="255"/>
      <c r="IN583" s="255"/>
      <c r="IO583" s="255"/>
      <c r="IP583" s="255"/>
      <c r="IQ583" s="255"/>
      <c r="IR583" s="255"/>
      <c r="IS583" s="255"/>
      <c r="IT583" s="255"/>
      <c r="IU583" s="255"/>
      <c r="IV583" s="255"/>
      <c r="IW583" s="255"/>
      <c r="IX583" s="255"/>
      <c r="IY583" s="255"/>
      <c r="IZ583" s="255"/>
      <c r="JA583" s="255"/>
      <c r="JB583" s="255"/>
      <c r="JC583" s="255"/>
      <c r="JD583" s="255"/>
      <c r="JE583" s="255"/>
      <c r="JF583" s="255"/>
      <c r="JG583" s="255"/>
      <c r="JH583" s="255"/>
      <c r="JI583" s="255"/>
      <c r="JJ583" s="255"/>
      <c r="JK583" s="255"/>
      <c r="JL583" s="255"/>
      <c r="JM583" s="255"/>
      <c r="JN583" s="255"/>
      <c r="JO583" s="255"/>
      <c r="JP583" s="255"/>
      <c r="JQ583" s="255"/>
      <c r="JR583" s="255"/>
      <c r="JS583" s="255"/>
      <c r="JT583" s="255"/>
      <c r="JU583" s="255"/>
      <c r="JV583" s="255"/>
      <c r="JW583" s="255"/>
      <c r="JX583" s="255"/>
      <c r="JY583" s="255"/>
      <c r="JZ583" s="255"/>
      <c r="KA583" s="255"/>
      <c r="KB583" s="255"/>
      <c r="KC583" s="255"/>
      <c r="KD583" s="255"/>
      <c r="KE583" s="255"/>
      <c r="KF583" s="255"/>
      <c r="KG583" s="255"/>
      <c r="KH583" s="255"/>
      <c r="KI583" s="255"/>
      <c r="KJ583" s="255"/>
      <c r="KK583" s="255"/>
      <c r="KL583" s="255"/>
      <c r="KM583" s="255"/>
      <c r="KN583" s="255"/>
      <c r="KO583" s="255"/>
      <c r="KP583" s="255"/>
      <c r="KQ583" s="255"/>
      <c r="KR583" s="255"/>
      <c r="KS583" s="255"/>
      <c r="KT583" s="255"/>
      <c r="KU583" s="255"/>
      <c r="KV583" s="255"/>
      <c r="KW583" s="255"/>
      <c r="KX583" s="255"/>
      <c r="KY583" s="255"/>
      <c r="KZ583" s="255"/>
      <c r="LA583" s="255"/>
      <c r="LB583" s="255"/>
      <c r="LC583" s="255"/>
      <c r="LD583" s="255"/>
      <c r="LE583" s="255"/>
      <c r="LF583" s="255"/>
      <c r="LG583" s="255"/>
      <c r="LH583" s="255"/>
      <c r="LI583" s="255"/>
      <c r="LJ583" s="255"/>
      <c r="LK583" s="255"/>
      <c r="LL583" s="255"/>
      <c r="LM583" s="255"/>
      <c r="LN583" s="255"/>
      <c r="LO583" s="255"/>
      <c r="LP583" s="255"/>
      <c r="LQ583" s="255"/>
      <c r="LR583" s="255"/>
      <c r="LS583" s="255"/>
      <c r="LT583" s="255"/>
      <c r="LU583" s="255"/>
      <c r="LV583" s="255"/>
      <c r="LW583" s="255"/>
      <c r="LX583" s="255"/>
      <c r="LY583" s="255"/>
      <c r="LZ583" s="255"/>
      <c r="MA583" s="255"/>
      <c r="MB583" s="255"/>
      <c r="MC583" s="255"/>
      <c r="MD583" s="255"/>
      <c r="ME583" s="255"/>
      <c r="MF583" s="255"/>
      <c r="MG583" s="255"/>
      <c r="MH583" s="255"/>
      <c r="MI583" s="255"/>
      <c r="MJ583" s="255"/>
      <c r="MK583" s="255"/>
      <c r="ML583" s="255"/>
      <c r="MM583" s="255"/>
      <c r="MN583" s="255"/>
      <c r="MO583" s="255"/>
      <c r="MP583" s="255"/>
      <c r="MQ583" s="255"/>
      <c r="MR583" s="255"/>
      <c r="MS583" s="255"/>
      <c r="MT583" s="255"/>
      <c r="MU583" s="255"/>
      <c r="MV583" s="255"/>
      <c r="MW583" s="255"/>
      <c r="MX583" s="255"/>
      <c r="MY583" s="255"/>
      <c r="MZ583" s="255"/>
      <c r="NA583" s="255"/>
      <c r="NB583" s="255"/>
      <c r="NC583" s="255"/>
      <c r="ND583" s="255"/>
      <c r="NE583" s="255"/>
      <c r="NF583" s="255"/>
      <c r="NG583" s="255"/>
      <c r="NH583" s="255"/>
      <c r="NI583" s="255"/>
      <c r="NJ583" s="255"/>
      <c r="NK583" s="255"/>
      <c r="NL583" s="255"/>
      <c r="NM583" s="255"/>
      <c r="NN583" s="255"/>
      <c r="NO583" s="255"/>
      <c r="NP583" s="255"/>
      <c r="NQ583" s="255"/>
      <c r="NR583" s="255"/>
      <c r="NS583" s="255"/>
      <c r="NT583" s="255"/>
      <c r="NU583" s="255"/>
      <c r="NV583" s="255"/>
      <c r="NW583" s="255"/>
      <c r="NX583" s="255"/>
      <c r="NY583" s="255"/>
      <c r="NZ583" s="255"/>
      <c r="OA583" s="255"/>
      <c r="OB583" s="255"/>
      <c r="OC583" s="255"/>
      <c r="OD583" s="255"/>
      <c r="OE583" s="255"/>
      <c r="OF583" s="255"/>
      <c r="OG583" s="255"/>
      <c r="OH583" s="255"/>
      <c r="OI583" s="255"/>
      <c r="OJ583" s="255"/>
      <c r="OK583" s="255"/>
      <c r="OL583" s="255"/>
      <c r="OM583" s="255"/>
      <c r="ON583" s="255"/>
      <c r="OO583" s="255"/>
      <c r="OP583" s="255"/>
      <c r="OQ583" s="255"/>
      <c r="OR583" s="255"/>
      <c r="OS583" s="255"/>
      <c r="OT583" s="255"/>
      <c r="OU583" s="255"/>
      <c r="OV583" s="255"/>
      <c r="OW583" s="255"/>
      <c r="OX583" s="255"/>
      <c r="OY583" s="255"/>
      <c r="OZ583" s="255"/>
      <c r="PA583" s="255"/>
      <c r="PB583" s="255"/>
      <c r="PC583" s="255"/>
      <c r="PD583" s="255"/>
      <c r="PE583" s="255"/>
      <c r="PF583" s="255"/>
      <c r="PG583" s="255"/>
      <c r="PH583" s="255"/>
      <c r="PI583" s="255"/>
      <c r="PJ583" s="255"/>
      <c r="PK583" s="255"/>
      <c r="PL583" s="255"/>
      <c r="PM583" s="255"/>
      <c r="PN583" s="255"/>
      <c r="PO583" s="255"/>
      <c r="PP583" s="255"/>
      <c r="PQ583" s="255"/>
      <c r="PR583" s="255"/>
      <c r="PS583" s="255"/>
      <c r="PT583" s="255"/>
      <c r="PU583" s="255"/>
      <c r="PV583" s="255"/>
      <c r="PW583" s="255"/>
      <c r="PX583" s="255"/>
      <c r="PY583" s="255"/>
      <c r="PZ583" s="255"/>
      <c r="QA583" s="255"/>
      <c r="QB583" s="255"/>
      <c r="QC583" s="255"/>
      <c r="QD583" s="255"/>
      <c r="QE583" s="255"/>
      <c r="QF583" s="255"/>
      <c r="QG583" s="255"/>
      <c r="QH583" s="255"/>
      <c r="QI583" s="255"/>
      <c r="QJ583" s="255"/>
      <c r="QK583" s="255"/>
      <c r="QL583" s="255"/>
      <c r="QM583" s="255"/>
      <c r="QN583" s="255"/>
      <c r="QO583" s="255"/>
      <c r="QP583" s="255"/>
      <c r="QQ583" s="255"/>
      <c r="QR583" s="255"/>
      <c r="QS583" s="255"/>
      <c r="QT583" s="255"/>
      <c r="QU583" s="255"/>
      <c r="QV583" s="255"/>
      <c r="QW583" s="255"/>
      <c r="QX583" s="255"/>
      <c r="QY583" s="255"/>
      <c r="QZ583" s="255"/>
      <c r="RA583" s="255"/>
      <c r="RB583" s="255"/>
      <c r="RC583" s="255"/>
      <c r="RD583" s="255"/>
      <c r="RE583" s="255"/>
      <c r="RF583" s="255"/>
      <c r="RG583" s="255"/>
      <c r="RH583" s="255"/>
      <c r="RI583" s="255"/>
      <c r="RJ583" s="255"/>
      <c r="RK583" s="255"/>
      <c r="RL583" s="255"/>
      <c r="RM583" s="255"/>
      <c r="RN583" s="255"/>
      <c r="RO583" s="255"/>
      <c r="RP583" s="255"/>
      <c r="RQ583" s="255"/>
      <c r="RR583" s="255"/>
      <c r="RS583" s="255"/>
      <c r="RT583" s="255"/>
      <c r="RU583" s="255"/>
      <c r="RV583" s="255"/>
      <c r="RW583" s="255"/>
      <c r="RX583" s="255"/>
      <c r="RY583" s="255"/>
      <c r="RZ583" s="255"/>
      <c r="SA583" s="255"/>
      <c r="SB583" s="255"/>
      <c r="SC583" s="255"/>
      <c r="SD583" s="255"/>
      <c r="SE583" s="255"/>
      <c r="SF583" s="255"/>
      <c r="SG583" s="255"/>
      <c r="SH583" s="255"/>
      <c r="SI583" s="255"/>
      <c r="SJ583" s="255"/>
      <c r="SK583" s="255"/>
      <c r="SL583" s="255"/>
      <c r="SM583" s="255"/>
      <c r="SN583" s="255"/>
      <c r="SO583" s="255"/>
      <c r="SP583" s="255"/>
      <c r="SQ583" s="255"/>
      <c r="SR583" s="255"/>
      <c r="SS583" s="255"/>
      <c r="ST583" s="255"/>
      <c r="SU583" s="255"/>
      <c r="SV583" s="255"/>
      <c r="SW583" s="255"/>
      <c r="SX583" s="255"/>
      <c r="SY583" s="255"/>
      <c r="SZ583" s="255"/>
      <c r="TA583" s="255"/>
      <c r="TB583" s="255"/>
      <c r="TC583" s="255"/>
      <c r="TD583" s="255"/>
      <c r="TE583" s="255"/>
      <c r="TF583" s="255"/>
      <c r="TG583" s="255"/>
      <c r="TH583" s="255"/>
      <c r="TI583" s="255"/>
      <c r="TJ583" s="255"/>
      <c r="TK583" s="255"/>
      <c r="TL583" s="255"/>
      <c r="TM583" s="255"/>
      <c r="TN583" s="255"/>
      <c r="TO583" s="255"/>
      <c r="TP583" s="255"/>
      <c r="TQ583" s="255"/>
      <c r="TR583" s="255"/>
      <c r="TS583" s="255"/>
      <c r="TT583" s="255"/>
      <c r="TU583" s="255"/>
      <c r="TV583" s="255"/>
      <c r="TW583" s="255"/>
      <c r="TX583" s="255"/>
      <c r="TY583" s="255"/>
      <c r="TZ583" s="255"/>
      <c r="UA583" s="255"/>
      <c r="UB583" s="255"/>
      <c r="UC583" s="255"/>
      <c r="UD583" s="255"/>
      <c r="UE583" s="255"/>
      <c r="UF583" s="255"/>
      <c r="UG583" s="255"/>
      <c r="UH583" s="255"/>
      <c r="UI583" s="255"/>
      <c r="UJ583" s="255"/>
      <c r="UK583" s="255"/>
      <c r="UL583" s="255"/>
      <c r="UM583" s="255"/>
      <c r="UN583" s="255"/>
      <c r="UO583" s="255"/>
      <c r="UP583" s="255"/>
      <c r="UQ583" s="255"/>
      <c r="UR583" s="255"/>
      <c r="US583" s="255"/>
      <c r="UT583" s="255"/>
      <c r="UU583" s="255"/>
      <c r="UV583" s="255"/>
      <c r="UW583" s="255"/>
      <c r="UX583" s="255"/>
      <c r="UY583" s="255"/>
      <c r="UZ583" s="255"/>
      <c r="VA583" s="255"/>
      <c r="VB583" s="255"/>
      <c r="VC583" s="255"/>
      <c r="VD583" s="255"/>
      <c r="VE583" s="255"/>
      <c r="VF583" s="255"/>
      <c r="VG583" s="255"/>
      <c r="VH583" s="255"/>
      <c r="VI583" s="255"/>
      <c r="VJ583" s="255"/>
      <c r="VK583" s="255"/>
      <c r="VL583" s="255"/>
      <c r="VM583" s="255"/>
      <c r="VN583" s="255"/>
      <c r="VO583" s="255"/>
      <c r="VP583" s="255"/>
      <c r="VQ583" s="255"/>
      <c r="VR583" s="255"/>
      <c r="VS583" s="255"/>
      <c r="VT583" s="255"/>
      <c r="VU583" s="255"/>
      <c r="VV583" s="255"/>
      <c r="VW583" s="255"/>
      <c r="VX583" s="255"/>
      <c r="VY583" s="255"/>
      <c r="VZ583" s="255"/>
      <c r="WA583" s="255"/>
      <c r="WB583" s="255"/>
      <c r="WC583" s="255"/>
      <c r="WD583" s="255"/>
      <c r="WE583" s="255"/>
      <c r="WF583" s="255"/>
      <c r="WG583" s="255"/>
      <c r="WH583" s="255"/>
      <c r="WI583" s="255"/>
      <c r="WJ583" s="255"/>
      <c r="WK583" s="255"/>
      <c r="WL583" s="255"/>
      <c r="WM583" s="255"/>
      <c r="WN583" s="255"/>
      <c r="WO583" s="255"/>
      <c r="WP583" s="255"/>
      <c r="WQ583" s="255"/>
      <c r="WR583" s="255"/>
      <c r="WS583" s="255"/>
      <c r="WT583" s="255"/>
      <c r="WU583" s="255"/>
      <c r="WV583" s="255"/>
      <c r="WW583" s="255"/>
      <c r="WX583" s="255"/>
      <c r="WY583" s="255"/>
      <c r="WZ583" s="255"/>
      <c r="XA583" s="255"/>
      <c r="XB583" s="255"/>
      <c r="XC583" s="255"/>
      <c r="XD583" s="255"/>
      <c r="XE583" s="255"/>
      <c r="XF583" s="255"/>
      <c r="XG583" s="255"/>
      <c r="XH583" s="255"/>
      <c r="XI583" s="255"/>
      <c r="XJ583" s="255"/>
      <c r="XK583" s="255"/>
      <c r="XL583" s="255"/>
      <c r="XM583" s="255"/>
      <c r="XN583" s="255"/>
      <c r="XO583" s="255"/>
      <c r="XP583" s="255"/>
      <c r="XQ583" s="255"/>
      <c r="XR583" s="255"/>
      <c r="XS583" s="255"/>
      <c r="XT583" s="255"/>
      <c r="XU583" s="255"/>
      <c r="XV583" s="255"/>
      <c r="XW583" s="255"/>
      <c r="XX583" s="255"/>
      <c r="XY583" s="255"/>
      <c r="XZ583" s="255"/>
      <c r="YA583" s="255"/>
      <c r="YB583" s="255"/>
      <c r="YC583" s="255"/>
      <c r="YD583" s="255"/>
      <c r="YE583" s="255"/>
      <c r="YF583" s="255"/>
      <c r="YG583" s="255"/>
      <c r="YH583" s="255"/>
      <c r="YI583" s="255"/>
      <c r="YJ583" s="255"/>
      <c r="YK583" s="255"/>
      <c r="YL583" s="255"/>
      <c r="YM583" s="255"/>
      <c r="YN583" s="255"/>
      <c r="YO583" s="255"/>
      <c r="YP583" s="255"/>
      <c r="YQ583" s="255"/>
      <c r="YR583" s="255"/>
      <c r="YS583" s="255"/>
      <c r="YT583" s="255"/>
      <c r="YU583" s="255"/>
      <c r="YV583" s="255"/>
      <c r="YW583" s="255"/>
      <c r="YX583" s="255"/>
      <c r="YY583" s="255"/>
      <c r="YZ583" s="255"/>
      <c r="ZA583" s="255"/>
      <c r="ZB583" s="255"/>
      <c r="ZC583" s="255"/>
      <c r="ZD583" s="255"/>
      <c r="ZE583" s="255"/>
      <c r="ZF583" s="255"/>
      <c r="ZG583" s="255"/>
      <c r="ZH583" s="255"/>
      <c r="ZI583" s="255"/>
      <c r="ZJ583" s="255"/>
      <c r="ZK583" s="255"/>
      <c r="ZL583" s="255"/>
      <c r="ZM583" s="255"/>
      <c r="ZN583" s="255"/>
      <c r="ZO583" s="255"/>
      <c r="ZP583" s="255"/>
      <c r="ZQ583" s="255"/>
      <c r="ZR583" s="255"/>
      <c r="ZS583" s="255"/>
      <c r="ZT583" s="255"/>
      <c r="ZU583" s="255"/>
      <c r="ZV583" s="255"/>
      <c r="ZW583" s="255"/>
      <c r="ZX583" s="255"/>
      <c r="ZY583" s="255"/>
      <c r="ZZ583" s="255"/>
      <c r="AAA583" s="255"/>
      <c r="AAB583" s="255"/>
      <c r="AAC583" s="255"/>
      <c r="AAD583" s="255"/>
      <c r="AAE583" s="255"/>
      <c r="AAF583" s="255"/>
      <c r="AAG583" s="255"/>
      <c r="AAH583" s="255"/>
      <c r="AAI583" s="255"/>
      <c r="AAJ583" s="255"/>
      <c r="AAK583" s="255"/>
      <c r="AAL583" s="255"/>
      <c r="AAM583" s="255"/>
      <c r="AAN583" s="255"/>
      <c r="AAO583" s="255"/>
      <c r="AAP583" s="255"/>
      <c r="AAQ583" s="255"/>
      <c r="AAR583" s="255"/>
      <c r="AAS583" s="255"/>
      <c r="AAT583" s="255"/>
      <c r="AAU583" s="255"/>
      <c r="AAV583" s="255"/>
      <c r="AAW583" s="255"/>
      <c r="AAX583" s="255"/>
      <c r="AAY583" s="255"/>
      <c r="AAZ583" s="255"/>
      <c r="ABA583" s="255"/>
      <c r="ABB583" s="255"/>
      <c r="ABC583" s="255"/>
      <c r="ABD583" s="255"/>
      <c r="ABE583" s="255"/>
      <c r="ABF583" s="255"/>
      <c r="ABG583" s="255"/>
      <c r="ABH583" s="255"/>
      <c r="ABI583" s="255"/>
      <c r="ABJ583" s="255"/>
      <c r="ABK583" s="255"/>
      <c r="ABL583" s="255"/>
      <c r="ABM583" s="255"/>
      <c r="ABN583" s="255"/>
      <c r="ABO583" s="255"/>
      <c r="ABP583" s="255"/>
      <c r="ABQ583" s="255"/>
      <c r="ABR583" s="255"/>
      <c r="ABS583" s="255"/>
      <c r="ABT583" s="255"/>
      <c r="ABU583" s="255"/>
      <c r="ABV583" s="255"/>
      <c r="ABW583" s="255"/>
      <c r="ABX583" s="255"/>
      <c r="ABY583" s="255"/>
      <c r="ABZ583" s="255"/>
      <c r="ACA583" s="255"/>
      <c r="ACB583" s="255"/>
      <c r="ACC583" s="255"/>
      <c r="ACD583" s="255"/>
      <c r="ACE583" s="255"/>
      <c r="ACF583" s="255"/>
      <c r="ACG583" s="255"/>
      <c r="ACH583" s="255"/>
      <c r="ACI583" s="255"/>
      <c r="ACJ583" s="255"/>
      <c r="ACK583" s="255"/>
      <c r="ACL583" s="255"/>
      <c r="ACM583" s="255"/>
      <c r="ACN583" s="255"/>
      <c r="ACO583" s="255"/>
      <c r="ACP583" s="255"/>
      <c r="ACQ583" s="255"/>
      <c r="ACR583" s="255"/>
      <c r="ACS583" s="255"/>
      <c r="ACT583" s="255"/>
      <c r="ACU583" s="255"/>
      <c r="ACV583" s="255"/>
      <c r="ACW583" s="255"/>
      <c r="ACX583" s="255"/>
      <c r="ACY583" s="255"/>
      <c r="ACZ583" s="255"/>
      <c r="ADA583" s="255"/>
      <c r="ADB583" s="255"/>
      <c r="ADC583" s="255"/>
      <c r="ADD583" s="255"/>
      <c r="ADE583" s="255"/>
      <c r="ADF583" s="255"/>
      <c r="ADG583" s="255"/>
      <c r="ADH583" s="255"/>
      <c r="ADI583" s="255"/>
      <c r="ADJ583" s="255"/>
      <c r="ADK583" s="255"/>
      <c r="ADL583" s="255"/>
      <c r="ADM583" s="255"/>
      <c r="ADN583" s="255"/>
      <c r="ADO583" s="255"/>
      <c r="ADP583" s="255"/>
      <c r="ADQ583" s="255"/>
      <c r="ADR583" s="255"/>
      <c r="ADS583" s="255"/>
      <c r="ADT583" s="255"/>
      <c r="ADU583" s="255"/>
      <c r="ADV583" s="255"/>
      <c r="ADW583" s="255"/>
      <c r="ADX583" s="255"/>
      <c r="ADY583" s="255"/>
      <c r="ADZ583" s="255"/>
      <c r="AEA583" s="255"/>
      <c r="AEB583" s="255"/>
      <c r="AEC583" s="255"/>
      <c r="AED583" s="255"/>
      <c r="AEE583" s="255"/>
      <c r="AEF583" s="255"/>
      <c r="AEG583" s="255"/>
      <c r="AEH583" s="255"/>
      <c r="AEI583" s="255"/>
      <c r="AEJ583" s="255"/>
      <c r="AEK583" s="255"/>
      <c r="AEL583" s="255"/>
      <c r="AEM583" s="255"/>
      <c r="AEN583" s="255"/>
      <c r="AEO583" s="255"/>
      <c r="AEP583" s="255"/>
      <c r="AEQ583" s="255"/>
      <c r="AER583" s="255"/>
      <c r="AES583" s="255"/>
      <c r="AET583" s="255"/>
      <c r="AEU583" s="255"/>
      <c r="AEV583" s="255"/>
      <c r="AEW583" s="255"/>
      <c r="AEX583" s="255"/>
      <c r="AEY583" s="255"/>
      <c r="AEZ583" s="255"/>
      <c r="AFA583" s="255"/>
      <c r="AFB583" s="255"/>
      <c r="AFC583" s="255"/>
      <c r="AFD583" s="255"/>
      <c r="AFE583" s="255"/>
      <c r="AFF583" s="255"/>
      <c r="AFG583" s="255"/>
      <c r="AFH583" s="255"/>
      <c r="AFI583" s="255"/>
      <c r="AFJ583" s="255"/>
      <c r="AFK583" s="255"/>
      <c r="AFL583" s="255"/>
      <c r="AFM583" s="255"/>
      <c r="AFN583" s="255"/>
      <c r="AFO583" s="255"/>
      <c r="AFP583" s="255"/>
      <c r="AFQ583" s="255"/>
      <c r="AFR583" s="255"/>
      <c r="AFS583" s="255"/>
      <c r="AFT583" s="255"/>
      <c r="AFU583" s="255"/>
      <c r="AFV583" s="255"/>
      <c r="AFW583" s="255"/>
      <c r="AFX583" s="255"/>
      <c r="AFY583" s="255"/>
      <c r="AFZ583" s="255"/>
      <c r="AGA583" s="255"/>
      <c r="AGB583" s="255"/>
      <c r="AGC583" s="255"/>
      <c r="AGD583" s="255"/>
      <c r="AGE583" s="255"/>
      <c r="AGF583" s="255"/>
      <c r="AGG583" s="255"/>
      <c r="AGH583" s="255"/>
      <c r="AGI583" s="255"/>
      <c r="AGJ583" s="255"/>
      <c r="AGK583" s="255"/>
      <c r="AGL583" s="255"/>
      <c r="AGM583" s="255"/>
      <c r="AGN583" s="255"/>
      <c r="AGO583" s="255"/>
      <c r="AGP583" s="255"/>
      <c r="AGQ583" s="255"/>
      <c r="AGR583" s="255"/>
      <c r="AGS583" s="255"/>
      <c r="AGT583" s="255"/>
      <c r="AGU583" s="255"/>
      <c r="AGV583" s="255"/>
      <c r="AGW583" s="255"/>
      <c r="AGX583" s="255"/>
      <c r="AGY583" s="255"/>
      <c r="AGZ583" s="255"/>
      <c r="AHA583" s="255"/>
      <c r="AHB583" s="255"/>
      <c r="AHC583" s="255"/>
      <c r="AHD583" s="255"/>
      <c r="AHE583" s="255"/>
      <c r="AHF583" s="255"/>
      <c r="AHG583" s="255"/>
      <c r="AHH583" s="255"/>
      <c r="AHI583" s="255"/>
      <c r="AHJ583" s="255"/>
      <c r="AHK583" s="255"/>
      <c r="AHL583" s="255"/>
      <c r="AHM583" s="255"/>
      <c r="AHN583" s="255"/>
      <c r="AHO583" s="255"/>
      <c r="AHP583" s="255"/>
      <c r="AHQ583" s="255"/>
      <c r="AHR583" s="255"/>
      <c r="AHS583" s="255"/>
      <c r="AHT583" s="255"/>
      <c r="AHU583" s="255"/>
      <c r="AHV583" s="255"/>
      <c r="AHW583" s="255"/>
      <c r="AHX583" s="255"/>
      <c r="AHY583" s="255"/>
      <c r="AHZ583" s="255"/>
      <c r="AIA583" s="255"/>
      <c r="AIB583" s="255"/>
      <c r="AIC583" s="255"/>
      <c r="AID583" s="255"/>
      <c r="AIE583" s="255"/>
      <c r="AIF583" s="255"/>
      <c r="AIG583" s="255"/>
      <c r="AIH583" s="255"/>
      <c r="AII583" s="255"/>
      <c r="AIJ583" s="255"/>
      <c r="AIK583" s="255"/>
      <c r="AIL583" s="255"/>
      <c r="AIM583" s="255"/>
      <c r="AIN583" s="255"/>
      <c r="AIO583" s="255"/>
      <c r="AIP583" s="255"/>
      <c r="AIQ583" s="255"/>
      <c r="AIR583" s="255"/>
      <c r="AIS583" s="255"/>
      <c r="AIT583" s="255"/>
      <c r="AIU583" s="255"/>
      <c r="AIV583" s="255"/>
      <c r="AIW583" s="255"/>
      <c r="AIX583" s="255"/>
      <c r="AIY583" s="255"/>
      <c r="AIZ583" s="255"/>
      <c r="AJA583" s="255"/>
      <c r="AJB583" s="255"/>
      <c r="AJC583" s="255"/>
      <c r="AJD583" s="255"/>
      <c r="AJE583" s="255"/>
      <c r="AJF583" s="255"/>
      <c r="AJG583" s="255"/>
      <c r="AJH583" s="255"/>
      <c r="AJI583" s="255"/>
      <c r="AJJ583" s="255"/>
      <c r="AJK583" s="255"/>
      <c r="AJL583" s="255"/>
      <c r="AJM583" s="255"/>
      <c r="AJN583" s="255"/>
      <c r="AJO583" s="255"/>
      <c r="AJP583" s="255"/>
      <c r="AJQ583" s="255"/>
      <c r="AJR583" s="255"/>
      <c r="AJS583" s="255"/>
      <c r="AJT583" s="255"/>
      <c r="AJU583" s="255"/>
      <c r="AJV583" s="255"/>
      <c r="AJW583" s="255"/>
      <c r="AJX583" s="255"/>
      <c r="AJY583" s="255"/>
      <c r="AJZ583" s="255"/>
      <c r="AKA583" s="255"/>
      <c r="AKB583" s="255"/>
      <c r="AKC583" s="255"/>
      <c r="AKD583" s="255"/>
      <c r="AKE583" s="255"/>
      <c r="AKF583" s="255"/>
      <c r="AKG583" s="255"/>
      <c r="AKH583" s="255"/>
      <c r="AKI583" s="255"/>
      <c r="AKJ583" s="255"/>
      <c r="AKK583" s="255"/>
      <c r="AKL583" s="255"/>
      <c r="AKM583" s="255"/>
      <c r="AKN583" s="255"/>
      <c r="AKO583" s="255"/>
      <c r="AKP583" s="255"/>
      <c r="AKQ583" s="255"/>
      <c r="AKR583" s="255"/>
      <c r="AKS583" s="255"/>
      <c r="AKT583" s="255"/>
      <c r="AKU583" s="255"/>
      <c r="AKV583" s="255"/>
      <c r="AKW583" s="255"/>
      <c r="AKX583" s="255"/>
      <c r="AKY583" s="255"/>
      <c r="AKZ583" s="255"/>
      <c r="ALA583" s="255"/>
      <c r="ALB583" s="255"/>
      <c r="ALC583" s="255"/>
      <c r="ALD583" s="255"/>
      <c r="ALE583" s="255"/>
    </row>
    <row r="584" spans="1:993" s="298" customFormat="1">
      <c r="A584" s="327" t="s">
        <v>745</v>
      </c>
      <c r="B584" s="158" t="s">
        <v>821</v>
      </c>
      <c r="C584" s="157"/>
      <c r="D584" s="159" t="s">
        <v>619</v>
      </c>
      <c r="E584" s="159"/>
      <c r="F584" s="157"/>
      <c r="G584" s="157">
        <v>1</v>
      </c>
      <c r="H584" s="158"/>
      <c r="I584" s="296">
        <f t="shared" si="139"/>
        <v>40</v>
      </c>
      <c r="J584" s="297">
        <f t="shared" si="140"/>
        <v>49.2</v>
      </c>
      <c r="K584" s="255"/>
      <c r="L584" s="255">
        <v>1</v>
      </c>
      <c r="M584" s="255">
        <f t="shared" si="117"/>
        <v>0</v>
      </c>
      <c r="N584" s="255">
        <f t="shared" si="123"/>
        <v>40</v>
      </c>
      <c r="O584" s="255">
        <f t="shared" si="120"/>
        <v>40</v>
      </c>
      <c r="P584" s="255"/>
      <c r="Q584" s="157"/>
      <c r="R584" s="157"/>
      <c r="S584" s="547"/>
      <c r="T584" s="255"/>
      <c r="U584" s="255"/>
      <c r="V584" s="255"/>
      <c r="W584" s="255"/>
      <c r="X584" s="255"/>
      <c r="Y584" s="255"/>
      <c r="Z584" s="255"/>
      <c r="AA584" s="255"/>
      <c r="AB584" s="255"/>
      <c r="AC584" s="255"/>
      <c r="AD584" s="255"/>
      <c r="AE584" s="255"/>
      <c r="AF584" s="255"/>
      <c r="AG584" s="255"/>
      <c r="AH584" s="255"/>
      <c r="AI584" s="255"/>
      <c r="AJ584" s="255"/>
      <c r="AK584" s="255"/>
      <c r="AL584" s="255"/>
      <c r="AM584" s="255"/>
      <c r="AN584" s="255"/>
      <c r="AO584" s="255"/>
      <c r="AP584" s="255"/>
      <c r="AQ584" s="255"/>
      <c r="AR584" s="255"/>
      <c r="AS584" s="255"/>
      <c r="AT584" s="255"/>
      <c r="AU584" s="255"/>
      <c r="AV584" s="255"/>
      <c r="AW584" s="255"/>
      <c r="AX584" s="255"/>
      <c r="AY584" s="255"/>
      <c r="AZ584" s="255"/>
      <c r="BA584" s="255"/>
      <c r="BB584" s="255"/>
      <c r="BC584" s="255"/>
      <c r="BD584" s="255"/>
      <c r="BE584" s="255"/>
      <c r="BF584" s="255"/>
      <c r="BG584" s="255"/>
      <c r="BH584" s="255"/>
      <c r="BI584" s="255"/>
      <c r="BJ584" s="255"/>
      <c r="BK584" s="255"/>
      <c r="BL584" s="255"/>
      <c r="BM584" s="255"/>
      <c r="BN584" s="255"/>
      <c r="BO584" s="255"/>
      <c r="BP584" s="255"/>
      <c r="BQ584" s="255"/>
      <c r="BR584" s="255"/>
      <c r="BS584" s="255"/>
      <c r="BT584" s="255"/>
      <c r="BU584" s="255"/>
      <c r="BV584" s="255"/>
      <c r="BW584" s="255"/>
      <c r="BX584" s="255"/>
      <c r="BY584" s="255"/>
      <c r="BZ584" s="255"/>
      <c r="CA584" s="255"/>
      <c r="CB584" s="255"/>
      <c r="CC584" s="255"/>
      <c r="CD584" s="255"/>
      <c r="CE584" s="255"/>
      <c r="CF584" s="255"/>
      <c r="CG584" s="255"/>
      <c r="CH584" s="255"/>
      <c r="CI584" s="255"/>
      <c r="CJ584" s="255"/>
      <c r="CK584" s="255"/>
      <c r="CL584" s="255"/>
      <c r="CM584" s="255"/>
      <c r="CN584" s="255"/>
      <c r="CO584" s="255"/>
      <c r="CP584" s="255"/>
      <c r="CQ584" s="255"/>
      <c r="CR584" s="255"/>
      <c r="CS584" s="255"/>
      <c r="CT584" s="255"/>
      <c r="CU584" s="255"/>
      <c r="CV584" s="255"/>
      <c r="CW584" s="255"/>
      <c r="CX584" s="255"/>
      <c r="CY584" s="255"/>
      <c r="CZ584" s="255"/>
      <c r="DA584" s="255"/>
      <c r="DB584" s="255"/>
      <c r="DC584" s="255"/>
      <c r="DD584" s="255"/>
      <c r="DE584" s="255"/>
      <c r="DF584" s="255"/>
      <c r="DG584" s="255"/>
      <c r="DH584" s="255"/>
      <c r="DI584" s="255"/>
      <c r="DJ584" s="255"/>
      <c r="DK584" s="255"/>
      <c r="DL584" s="255"/>
      <c r="DM584" s="255"/>
      <c r="DN584" s="255"/>
      <c r="DO584" s="255"/>
      <c r="DP584" s="255"/>
      <c r="DQ584" s="255"/>
      <c r="DR584" s="255"/>
      <c r="DS584" s="255"/>
      <c r="DT584" s="255"/>
      <c r="DU584" s="255"/>
      <c r="DV584" s="255"/>
      <c r="DW584" s="255"/>
      <c r="DX584" s="255"/>
      <c r="DY584" s="255"/>
      <c r="DZ584" s="255"/>
      <c r="EA584" s="255"/>
      <c r="EB584" s="255"/>
      <c r="EC584" s="255"/>
      <c r="ED584" s="255"/>
      <c r="EE584" s="255"/>
      <c r="EF584" s="255"/>
      <c r="EG584" s="255"/>
      <c r="EH584" s="255"/>
      <c r="EI584" s="255"/>
      <c r="EJ584" s="255"/>
      <c r="EK584" s="255"/>
      <c r="EL584" s="255"/>
      <c r="EM584" s="255"/>
      <c r="EN584" s="255"/>
      <c r="EO584" s="255"/>
      <c r="EP584" s="255"/>
      <c r="EQ584" s="255"/>
      <c r="ER584" s="255"/>
      <c r="ES584" s="255"/>
      <c r="ET584" s="255"/>
      <c r="EU584" s="255"/>
      <c r="EV584" s="255"/>
      <c r="EW584" s="255"/>
      <c r="EX584" s="255"/>
      <c r="EY584" s="255"/>
      <c r="EZ584" s="255"/>
      <c r="FA584" s="255"/>
      <c r="FB584" s="255"/>
      <c r="FC584" s="255"/>
      <c r="FD584" s="255"/>
      <c r="FE584" s="255"/>
      <c r="FF584" s="255"/>
      <c r="FG584" s="255"/>
      <c r="FH584" s="255"/>
      <c r="FI584" s="255"/>
      <c r="FJ584" s="255"/>
      <c r="FK584" s="255"/>
      <c r="FL584" s="255"/>
      <c r="FM584" s="255"/>
      <c r="FN584" s="255"/>
      <c r="FO584" s="255"/>
      <c r="FP584" s="255"/>
      <c r="FQ584" s="255"/>
      <c r="FR584" s="255"/>
      <c r="FS584" s="255"/>
      <c r="FT584" s="255"/>
      <c r="FU584" s="255"/>
      <c r="FV584" s="255"/>
      <c r="FW584" s="255"/>
      <c r="FX584" s="255"/>
      <c r="FY584" s="255"/>
      <c r="FZ584" s="255"/>
      <c r="GA584" s="255"/>
      <c r="GB584" s="255"/>
      <c r="GC584" s="255"/>
      <c r="GD584" s="255"/>
      <c r="GE584" s="255"/>
      <c r="GF584" s="255"/>
      <c r="GG584" s="255"/>
      <c r="GH584" s="255"/>
      <c r="GI584" s="255"/>
      <c r="GJ584" s="255"/>
      <c r="GK584" s="255"/>
      <c r="GL584" s="255"/>
      <c r="GM584" s="255"/>
      <c r="GN584" s="255"/>
      <c r="GO584" s="255"/>
      <c r="GP584" s="255"/>
      <c r="GQ584" s="255"/>
      <c r="GR584" s="255"/>
      <c r="GS584" s="255"/>
      <c r="GT584" s="255"/>
      <c r="GU584" s="255"/>
      <c r="GV584" s="255"/>
      <c r="GW584" s="255"/>
      <c r="GX584" s="255"/>
      <c r="GY584" s="255"/>
      <c r="GZ584" s="255"/>
      <c r="HA584" s="255"/>
      <c r="HB584" s="255"/>
      <c r="HC584" s="255"/>
      <c r="HD584" s="255"/>
      <c r="HE584" s="255"/>
      <c r="HF584" s="255"/>
      <c r="HG584" s="255"/>
      <c r="HH584" s="255"/>
      <c r="HI584" s="255"/>
      <c r="HJ584" s="255"/>
      <c r="HK584" s="255"/>
      <c r="HL584" s="255"/>
      <c r="HM584" s="255"/>
      <c r="HN584" s="255"/>
      <c r="HO584" s="255"/>
      <c r="HP584" s="255"/>
      <c r="HQ584" s="255"/>
      <c r="HR584" s="255"/>
      <c r="HS584" s="255"/>
      <c r="HT584" s="255"/>
      <c r="HU584" s="255"/>
      <c r="HV584" s="255"/>
      <c r="HW584" s="255"/>
      <c r="HX584" s="255"/>
      <c r="HY584" s="255"/>
      <c r="HZ584" s="255"/>
      <c r="IA584" s="255"/>
      <c r="IB584" s="255"/>
      <c r="IC584" s="255"/>
      <c r="ID584" s="255"/>
      <c r="IE584" s="255"/>
      <c r="IF584" s="255"/>
      <c r="IG584" s="255"/>
      <c r="IH584" s="255"/>
      <c r="II584" s="255"/>
      <c r="IJ584" s="255"/>
      <c r="IK584" s="255"/>
      <c r="IL584" s="255"/>
      <c r="IM584" s="255"/>
      <c r="IN584" s="255"/>
      <c r="IO584" s="255"/>
      <c r="IP584" s="255"/>
      <c r="IQ584" s="255"/>
      <c r="IR584" s="255"/>
      <c r="IS584" s="255"/>
      <c r="IT584" s="255"/>
      <c r="IU584" s="255"/>
      <c r="IV584" s="255"/>
      <c r="IW584" s="255"/>
      <c r="IX584" s="255"/>
      <c r="IY584" s="255"/>
      <c r="IZ584" s="255"/>
      <c r="JA584" s="255"/>
      <c r="JB584" s="255"/>
      <c r="JC584" s="255"/>
      <c r="JD584" s="255"/>
      <c r="JE584" s="255"/>
      <c r="JF584" s="255"/>
      <c r="JG584" s="255"/>
      <c r="JH584" s="255"/>
      <c r="JI584" s="255"/>
      <c r="JJ584" s="255"/>
      <c r="JK584" s="255"/>
      <c r="JL584" s="255"/>
      <c r="JM584" s="255"/>
      <c r="JN584" s="255"/>
      <c r="JO584" s="255"/>
      <c r="JP584" s="255"/>
      <c r="JQ584" s="255"/>
      <c r="JR584" s="255"/>
      <c r="JS584" s="255"/>
      <c r="JT584" s="255"/>
      <c r="JU584" s="255"/>
      <c r="JV584" s="255"/>
      <c r="JW584" s="255"/>
      <c r="JX584" s="255"/>
      <c r="JY584" s="255"/>
      <c r="JZ584" s="255"/>
      <c r="KA584" s="255"/>
      <c r="KB584" s="255"/>
      <c r="KC584" s="255"/>
      <c r="KD584" s="255"/>
      <c r="KE584" s="255"/>
      <c r="KF584" s="255"/>
      <c r="KG584" s="255"/>
      <c r="KH584" s="255"/>
      <c r="KI584" s="255"/>
      <c r="KJ584" s="255"/>
      <c r="KK584" s="255"/>
      <c r="KL584" s="255"/>
      <c r="KM584" s="255"/>
      <c r="KN584" s="255"/>
      <c r="KO584" s="255"/>
      <c r="KP584" s="255"/>
      <c r="KQ584" s="255"/>
      <c r="KR584" s="255"/>
      <c r="KS584" s="255"/>
      <c r="KT584" s="255"/>
      <c r="KU584" s="255"/>
      <c r="KV584" s="255"/>
      <c r="KW584" s="255"/>
      <c r="KX584" s="255"/>
      <c r="KY584" s="255"/>
      <c r="KZ584" s="255"/>
      <c r="LA584" s="255"/>
      <c r="LB584" s="255"/>
      <c r="LC584" s="255"/>
      <c r="LD584" s="255"/>
      <c r="LE584" s="255"/>
      <c r="LF584" s="255"/>
      <c r="LG584" s="255"/>
      <c r="LH584" s="255"/>
      <c r="LI584" s="255"/>
      <c r="LJ584" s="255"/>
      <c r="LK584" s="255"/>
      <c r="LL584" s="255"/>
      <c r="LM584" s="255"/>
      <c r="LN584" s="255"/>
      <c r="LO584" s="255"/>
      <c r="LP584" s="255"/>
      <c r="LQ584" s="255"/>
      <c r="LR584" s="255"/>
      <c r="LS584" s="255"/>
      <c r="LT584" s="255"/>
      <c r="LU584" s="255"/>
      <c r="LV584" s="255"/>
      <c r="LW584" s="255"/>
      <c r="LX584" s="255"/>
      <c r="LY584" s="255"/>
      <c r="LZ584" s="255"/>
      <c r="MA584" s="255"/>
      <c r="MB584" s="255"/>
      <c r="MC584" s="255"/>
      <c r="MD584" s="255"/>
      <c r="ME584" s="255"/>
      <c r="MF584" s="255"/>
      <c r="MG584" s="255"/>
      <c r="MH584" s="255"/>
      <c r="MI584" s="255"/>
      <c r="MJ584" s="255"/>
      <c r="MK584" s="255"/>
      <c r="ML584" s="255"/>
      <c r="MM584" s="255"/>
      <c r="MN584" s="255"/>
      <c r="MO584" s="255"/>
      <c r="MP584" s="255"/>
      <c r="MQ584" s="255"/>
      <c r="MR584" s="255"/>
      <c r="MS584" s="255"/>
      <c r="MT584" s="255"/>
      <c r="MU584" s="255"/>
      <c r="MV584" s="255"/>
      <c r="MW584" s="255"/>
      <c r="MX584" s="255"/>
      <c r="MY584" s="255"/>
      <c r="MZ584" s="255"/>
      <c r="NA584" s="255"/>
      <c r="NB584" s="255"/>
      <c r="NC584" s="255"/>
      <c r="ND584" s="255"/>
      <c r="NE584" s="255"/>
      <c r="NF584" s="255"/>
      <c r="NG584" s="255"/>
      <c r="NH584" s="255"/>
      <c r="NI584" s="255"/>
      <c r="NJ584" s="255"/>
      <c r="NK584" s="255"/>
      <c r="NL584" s="255"/>
      <c r="NM584" s="255"/>
      <c r="NN584" s="255"/>
      <c r="NO584" s="255"/>
      <c r="NP584" s="255"/>
      <c r="NQ584" s="255"/>
      <c r="NR584" s="255"/>
      <c r="NS584" s="255"/>
      <c r="NT584" s="255"/>
      <c r="NU584" s="255"/>
      <c r="NV584" s="255"/>
      <c r="NW584" s="255"/>
      <c r="NX584" s="255"/>
      <c r="NY584" s="255"/>
      <c r="NZ584" s="255"/>
      <c r="OA584" s="255"/>
      <c r="OB584" s="255"/>
      <c r="OC584" s="255"/>
      <c r="OD584" s="255"/>
      <c r="OE584" s="255"/>
      <c r="OF584" s="255"/>
      <c r="OG584" s="255"/>
      <c r="OH584" s="255"/>
      <c r="OI584" s="255"/>
      <c r="OJ584" s="255"/>
      <c r="OK584" s="255"/>
      <c r="OL584" s="255"/>
      <c r="OM584" s="255"/>
      <c r="ON584" s="255"/>
      <c r="OO584" s="255"/>
      <c r="OP584" s="255"/>
      <c r="OQ584" s="255"/>
      <c r="OR584" s="255"/>
      <c r="OS584" s="255"/>
      <c r="OT584" s="255"/>
      <c r="OU584" s="255"/>
      <c r="OV584" s="255"/>
      <c r="OW584" s="255"/>
      <c r="OX584" s="255"/>
      <c r="OY584" s="255"/>
      <c r="OZ584" s="255"/>
      <c r="PA584" s="255"/>
      <c r="PB584" s="255"/>
      <c r="PC584" s="255"/>
      <c r="PD584" s="255"/>
      <c r="PE584" s="255"/>
      <c r="PF584" s="255"/>
      <c r="PG584" s="255"/>
      <c r="PH584" s="255"/>
      <c r="PI584" s="255"/>
      <c r="PJ584" s="255"/>
      <c r="PK584" s="255"/>
      <c r="PL584" s="255"/>
      <c r="PM584" s="255"/>
      <c r="PN584" s="255"/>
      <c r="PO584" s="255"/>
      <c r="PP584" s="255"/>
      <c r="PQ584" s="255"/>
      <c r="PR584" s="255"/>
      <c r="PS584" s="255"/>
      <c r="PT584" s="255"/>
      <c r="PU584" s="255"/>
      <c r="PV584" s="255"/>
      <c r="PW584" s="255"/>
      <c r="PX584" s="255"/>
      <c r="PY584" s="255"/>
      <c r="PZ584" s="255"/>
      <c r="QA584" s="255"/>
      <c r="QB584" s="255"/>
      <c r="QC584" s="255"/>
      <c r="QD584" s="255"/>
      <c r="QE584" s="255"/>
      <c r="QF584" s="255"/>
      <c r="QG584" s="255"/>
      <c r="QH584" s="255"/>
      <c r="QI584" s="255"/>
      <c r="QJ584" s="255"/>
      <c r="QK584" s="255"/>
      <c r="QL584" s="255"/>
      <c r="QM584" s="255"/>
      <c r="QN584" s="255"/>
      <c r="QO584" s="255"/>
      <c r="QP584" s="255"/>
      <c r="QQ584" s="255"/>
      <c r="QR584" s="255"/>
      <c r="QS584" s="255"/>
      <c r="QT584" s="255"/>
      <c r="QU584" s="255"/>
      <c r="QV584" s="255"/>
      <c r="QW584" s="255"/>
      <c r="QX584" s="255"/>
      <c r="QY584" s="255"/>
      <c r="QZ584" s="255"/>
      <c r="RA584" s="255"/>
      <c r="RB584" s="255"/>
      <c r="RC584" s="255"/>
      <c r="RD584" s="255"/>
      <c r="RE584" s="255"/>
      <c r="RF584" s="255"/>
      <c r="RG584" s="255"/>
      <c r="RH584" s="255"/>
      <c r="RI584" s="255"/>
      <c r="RJ584" s="255"/>
      <c r="RK584" s="255"/>
      <c r="RL584" s="255"/>
      <c r="RM584" s="255"/>
      <c r="RN584" s="255"/>
      <c r="RO584" s="255"/>
      <c r="RP584" s="255"/>
      <c r="RQ584" s="255"/>
      <c r="RR584" s="255"/>
      <c r="RS584" s="255"/>
      <c r="RT584" s="255"/>
      <c r="RU584" s="255"/>
      <c r="RV584" s="255"/>
      <c r="RW584" s="255"/>
      <c r="RX584" s="255"/>
      <c r="RY584" s="255"/>
      <c r="RZ584" s="255"/>
      <c r="SA584" s="255"/>
      <c r="SB584" s="255"/>
      <c r="SC584" s="255"/>
      <c r="SD584" s="255"/>
      <c r="SE584" s="255"/>
      <c r="SF584" s="255"/>
      <c r="SG584" s="255"/>
      <c r="SH584" s="255"/>
      <c r="SI584" s="255"/>
      <c r="SJ584" s="255"/>
      <c r="SK584" s="255"/>
      <c r="SL584" s="255"/>
      <c r="SM584" s="255"/>
      <c r="SN584" s="255"/>
      <c r="SO584" s="255"/>
      <c r="SP584" s="255"/>
      <c r="SQ584" s="255"/>
      <c r="SR584" s="255"/>
      <c r="SS584" s="255"/>
      <c r="ST584" s="255"/>
      <c r="SU584" s="255"/>
      <c r="SV584" s="255"/>
      <c r="SW584" s="255"/>
      <c r="SX584" s="255"/>
      <c r="SY584" s="255"/>
      <c r="SZ584" s="255"/>
      <c r="TA584" s="255"/>
      <c r="TB584" s="255"/>
      <c r="TC584" s="255"/>
      <c r="TD584" s="255"/>
      <c r="TE584" s="255"/>
      <c r="TF584" s="255"/>
      <c r="TG584" s="255"/>
      <c r="TH584" s="255"/>
      <c r="TI584" s="255"/>
      <c r="TJ584" s="255"/>
      <c r="TK584" s="255"/>
      <c r="TL584" s="255"/>
      <c r="TM584" s="255"/>
      <c r="TN584" s="255"/>
      <c r="TO584" s="255"/>
      <c r="TP584" s="255"/>
      <c r="TQ584" s="255"/>
      <c r="TR584" s="255"/>
      <c r="TS584" s="255"/>
      <c r="TT584" s="255"/>
      <c r="TU584" s="255"/>
      <c r="TV584" s="255"/>
      <c r="TW584" s="255"/>
      <c r="TX584" s="255"/>
      <c r="TY584" s="255"/>
      <c r="TZ584" s="255"/>
      <c r="UA584" s="255"/>
      <c r="UB584" s="255"/>
      <c r="UC584" s="255"/>
      <c r="UD584" s="255"/>
      <c r="UE584" s="255"/>
      <c r="UF584" s="255"/>
      <c r="UG584" s="255"/>
      <c r="UH584" s="255"/>
      <c r="UI584" s="255"/>
      <c r="UJ584" s="255"/>
      <c r="UK584" s="255"/>
      <c r="UL584" s="255"/>
      <c r="UM584" s="255"/>
      <c r="UN584" s="255"/>
      <c r="UO584" s="255"/>
      <c r="UP584" s="255"/>
      <c r="UQ584" s="255"/>
      <c r="UR584" s="255"/>
      <c r="US584" s="255"/>
      <c r="UT584" s="255"/>
      <c r="UU584" s="255"/>
      <c r="UV584" s="255"/>
      <c r="UW584" s="255"/>
      <c r="UX584" s="255"/>
      <c r="UY584" s="255"/>
      <c r="UZ584" s="255"/>
      <c r="VA584" s="255"/>
      <c r="VB584" s="255"/>
      <c r="VC584" s="255"/>
      <c r="VD584" s="255"/>
      <c r="VE584" s="255"/>
      <c r="VF584" s="255"/>
      <c r="VG584" s="255"/>
      <c r="VH584" s="255"/>
      <c r="VI584" s="255"/>
      <c r="VJ584" s="255"/>
      <c r="VK584" s="255"/>
      <c r="VL584" s="255"/>
      <c r="VM584" s="255"/>
      <c r="VN584" s="255"/>
      <c r="VO584" s="255"/>
      <c r="VP584" s="255"/>
      <c r="VQ584" s="255"/>
      <c r="VR584" s="255"/>
      <c r="VS584" s="255"/>
      <c r="VT584" s="255"/>
      <c r="VU584" s="255"/>
      <c r="VV584" s="255"/>
      <c r="VW584" s="255"/>
      <c r="VX584" s="255"/>
      <c r="VY584" s="255"/>
      <c r="VZ584" s="255"/>
      <c r="WA584" s="255"/>
      <c r="WB584" s="255"/>
      <c r="WC584" s="255"/>
      <c r="WD584" s="255"/>
      <c r="WE584" s="255"/>
      <c r="WF584" s="255"/>
      <c r="WG584" s="255"/>
      <c r="WH584" s="255"/>
      <c r="WI584" s="255"/>
      <c r="WJ584" s="255"/>
      <c r="WK584" s="255"/>
      <c r="WL584" s="255"/>
      <c r="WM584" s="255"/>
      <c r="WN584" s="255"/>
      <c r="WO584" s="255"/>
      <c r="WP584" s="255"/>
      <c r="WQ584" s="255"/>
      <c r="WR584" s="255"/>
      <c r="WS584" s="255"/>
      <c r="WT584" s="255"/>
      <c r="WU584" s="255"/>
      <c r="WV584" s="255"/>
      <c r="WW584" s="255"/>
      <c r="WX584" s="255"/>
      <c r="WY584" s="255"/>
      <c r="WZ584" s="255"/>
      <c r="XA584" s="255"/>
      <c r="XB584" s="255"/>
      <c r="XC584" s="255"/>
      <c r="XD584" s="255"/>
      <c r="XE584" s="255"/>
      <c r="XF584" s="255"/>
      <c r="XG584" s="255"/>
      <c r="XH584" s="255"/>
      <c r="XI584" s="255"/>
      <c r="XJ584" s="255"/>
      <c r="XK584" s="255"/>
      <c r="XL584" s="255"/>
      <c r="XM584" s="255"/>
      <c r="XN584" s="255"/>
      <c r="XO584" s="255"/>
      <c r="XP584" s="255"/>
      <c r="XQ584" s="255"/>
      <c r="XR584" s="255"/>
      <c r="XS584" s="255"/>
      <c r="XT584" s="255"/>
      <c r="XU584" s="255"/>
      <c r="XV584" s="255"/>
      <c r="XW584" s="255"/>
      <c r="XX584" s="255"/>
      <c r="XY584" s="255"/>
      <c r="XZ584" s="255"/>
      <c r="YA584" s="255"/>
      <c r="YB584" s="255"/>
      <c r="YC584" s="255"/>
      <c r="YD584" s="255"/>
      <c r="YE584" s="255"/>
      <c r="YF584" s="255"/>
      <c r="YG584" s="255"/>
      <c r="YH584" s="255"/>
      <c r="YI584" s="255"/>
      <c r="YJ584" s="255"/>
      <c r="YK584" s="255"/>
      <c r="YL584" s="255"/>
      <c r="YM584" s="255"/>
      <c r="YN584" s="255"/>
      <c r="YO584" s="255"/>
      <c r="YP584" s="255"/>
      <c r="YQ584" s="255"/>
      <c r="YR584" s="255"/>
      <c r="YS584" s="255"/>
      <c r="YT584" s="255"/>
      <c r="YU584" s="255"/>
      <c r="YV584" s="255"/>
      <c r="YW584" s="255"/>
      <c r="YX584" s="255"/>
      <c r="YY584" s="255"/>
      <c r="YZ584" s="255"/>
      <c r="ZA584" s="255"/>
      <c r="ZB584" s="255"/>
      <c r="ZC584" s="255"/>
      <c r="ZD584" s="255"/>
      <c r="ZE584" s="255"/>
      <c r="ZF584" s="255"/>
      <c r="ZG584" s="255"/>
      <c r="ZH584" s="255"/>
      <c r="ZI584" s="255"/>
      <c r="ZJ584" s="255"/>
      <c r="ZK584" s="255"/>
      <c r="ZL584" s="255"/>
      <c r="ZM584" s="255"/>
      <c r="ZN584" s="255"/>
      <c r="ZO584" s="255"/>
      <c r="ZP584" s="255"/>
      <c r="ZQ584" s="255"/>
      <c r="ZR584" s="255"/>
      <c r="ZS584" s="255"/>
      <c r="ZT584" s="255"/>
      <c r="ZU584" s="255"/>
      <c r="ZV584" s="255"/>
      <c r="ZW584" s="255"/>
      <c r="ZX584" s="255"/>
      <c r="ZY584" s="255"/>
      <c r="ZZ584" s="255"/>
      <c r="AAA584" s="255"/>
      <c r="AAB584" s="255"/>
      <c r="AAC584" s="255"/>
      <c r="AAD584" s="255"/>
      <c r="AAE584" s="255"/>
      <c r="AAF584" s="255"/>
      <c r="AAG584" s="255"/>
      <c r="AAH584" s="255"/>
      <c r="AAI584" s="255"/>
      <c r="AAJ584" s="255"/>
      <c r="AAK584" s="255"/>
      <c r="AAL584" s="255"/>
      <c r="AAM584" s="255"/>
      <c r="AAN584" s="255"/>
      <c r="AAO584" s="255"/>
      <c r="AAP584" s="255"/>
      <c r="AAQ584" s="255"/>
      <c r="AAR584" s="255"/>
      <c r="AAS584" s="255"/>
      <c r="AAT584" s="255"/>
      <c r="AAU584" s="255"/>
      <c r="AAV584" s="255"/>
      <c r="AAW584" s="255"/>
      <c r="AAX584" s="255"/>
      <c r="AAY584" s="255"/>
      <c r="AAZ584" s="255"/>
      <c r="ABA584" s="255"/>
      <c r="ABB584" s="255"/>
      <c r="ABC584" s="255"/>
      <c r="ABD584" s="255"/>
      <c r="ABE584" s="255"/>
      <c r="ABF584" s="255"/>
      <c r="ABG584" s="255"/>
      <c r="ABH584" s="255"/>
      <c r="ABI584" s="255"/>
      <c r="ABJ584" s="255"/>
      <c r="ABK584" s="255"/>
      <c r="ABL584" s="255"/>
      <c r="ABM584" s="255"/>
      <c r="ABN584" s="255"/>
      <c r="ABO584" s="255"/>
      <c r="ABP584" s="255"/>
      <c r="ABQ584" s="255"/>
      <c r="ABR584" s="255"/>
      <c r="ABS584" s="255"/>
      <c r="ABT584" s="255"/>
      <c r="ABU584" s="255"/>
      <c r="ABV584" s="255"/>
      <c r="ABW584" s="255"/>
      <c r="ABX584" s="255"/>
      <c r="ABY584" s="255"/>
      <c r="ABZ584" s="255"/>
      <c r="ACA584" s="255"/>
      <c r="ACB584" s="255"/>
      <c r="ACC584" s="255"/>
      <c r="ACD584" s="255"/>
      <c r="ACE584" s="255"/>
      <c r="ACF584" s="255"/>
      <c r="ACG584" s="255"/>
      <c r="ACH584" s="255"/>
      <c r="ACI584" s="255"/>
      <c r="ACJ584" s="255"/>
      <c r="ACK584" s="255"/>
      <c r="ACL584" s="255"/>
      <c r="ACM584" s="255"/>
      <c r="ACN584" s="255"/>
      <c r="ACO584" s="255"/>
      <c r="ACP584" s="255"/>
      <c r="ACQ584" s="255"/>
      <c r="ACR584" s="255"/>
      <c r="ACS584" s="255"/>
      <c r="ACT584" s="255"/>
      <c r="ACU584" s="255"/>
      <c r="ACV584" s="255"/>
      <c r="ACW584" s="255"/>
      <c r="ACX584" s="255"/>
      <c r="ACY584" s="255"/>
      <c r="ACZ584" s="255"/>
      <c r="ADA584" s="255"/>
      <c r="ADB584" s="255"/>
      <c r="ADC584" s="255"/>
      <c r="ADD584" s="255"/>
      <c r="ADE584" s="255"/>
      <c r="ADF584" s="255"/>
      <c r="ADG584" s="255"/>
      <c r="ADH584" s="255"/>
      <c r="ADI584" s="255"/>
      <c r="ADJ584" s="255"/>
      <c r="ADK584" s="255"/>
      <c r="ADL584" s="255"/>
      <c r="ADM584" s="255"/>
      <c r="ADN584" s="255"/>
      <c r="ADO584" s="255"/>
      <c r="ADP584" s="255"/>
      <c r="ADQ584" s="255"/>
      <c r="ADR584" s="255"/>
      <c r="ADS584" s="255"/>
      <c r="ADT584" s="255"/>
      <c r="ADU584" s="255"/>
      <c r="ADV584" s="255"/>
      <c r="ADW584" s="255"/>
      <c r="ADX584" s="255"/>
      <c r="ADY584" s="255"/>
      <c r="ADZ584" s="255"/>
      <c r="AEA584" s="255"/>
      <c r="AEB584" s="255"/>
      <c r="AEC584" s="255"/>
      <c r="AED584" s="255"/>
      <c r="AEE584" s="255"/>
      <c r="AEF584" s="255"/>
      <c r="AEG584" s="255"/>
      <c r="AEH584" s="255"/>
      <c r="AEI584" s="255"/>
      <c r="AEJ584" s="255"/>
      <c r="AEK584" s="255"/>
      <c r="AEL584" s="255"/>
      <c r="AEM584" s="255"/>
      <c r="AEN584" s="255"/>
      <c r="AEO584" s="255"/>
      <c r="AEP584" s="255"/>
      <c r="AEQ584" s="255"/>
      <c r="AER584" s="255"/>
      <c r="AES584" s="255"/>
      <c r="AET584" s="255"/>
      <c r="AEU584" s="255"/>
      <c r="AEV584" s="255"/>
      <c r="AEW584" s="255"/>
      <c r="AEX584" s="255"/>
      <c r="AEY584" s="255"/>
      <c r="AEZ584" s="255"/>
      <c r="AFA584" s="255"/>
      <c r="AFB584" s="255"/>
      <c r="AFC584" s="255"/>
      <c r="AFD584" s="255"/>
      <c r="AFE584" s="255"/>
      <c r="AFF584" s="255"/>
      <c r="AFG584" s="255"/>
      <c r="AFH584" s="255"/>
      <c r="AFI584" s="255"/>
      <c r="AFJ584" s="255"/>
      <c r="AFK584" s="255"/>
      <c r="AFL584" s="255"/>
      <c r="AFM584" s="255"/>
      <c r="AFN584" s="255"/>
      <c r="AFO584" s="255"/>
      <c r="AFP584" s="255"/>
      <c r="AFQ584" s="255"/>
      <c r="AFR584" s="255"/>
      <c r="AFS584" s="255"/>
      <c r="AFT584" s="255"/>
      <c r="AFU584" s="255"/>
      <c r="AFV584" s="255"/>
      <c r="AFW584" s="255"/>
      <c r="AFX584" s="255"/>
      <c r="AFY584" s="255"/>
      <c r="AFZ584" s="255"/>
      <c r="AGA584" s="255"/>
      <c r="AGB584" s="255"/>
      <c r="AGC584" s="255"/>
      <c r="AGD584" s="255"/>
      <c r="AGE584" s="255"/>
      <c r="AGF584" s="255"/>
      <c r="AGG584" s="255"/>
      <c r="AGH584" s="255"/>
      <c r="AGI584" s="255"/>
      <c r="AGJ584" s="255"/>
      <c r="AGK584" s="255"/>
      <c r="AGL584" s="255"/>
      <c r="AGM584" s="255"/>
      <c r="AGN584" s="255"/>
      <c r="AGO584" s="255"/>
      <c r="AGP584" s="255"/>
      <c r="AGQ584" s="255"/>
      <c r="AGR584" s="255"/>
      <c r="AGS584" s="255"/>
      <c r="AGT584" s="255"/>
      <c r="AGU584" s="255"/>
      <c r="AGV584" s="255"/>
      <c r="AGW584" s="255"/>
      <c r="AGX584" s="255"/>
      <c r="AGY584" s="255"/>
      <c r="AGZ584" s="255"/>
      <c r="AHA584" s="255"/>
      <c r="AHB584" s="255"/>
      <c r="AHC584" s="255"/>
      <c r="AHD584" s="255"/>
      <c r="AHE584" s="255"/>
      <c r="AHF584" s="255"/>
      <c r="AHG584" s="255"/>
      <c r="AHH584" s="255"/>
      <c r="AHI584" s="255"/>
      <c r="AHJ584" s="255"/>
      <c r="AHK584" s="255"/>
      <c r="AHL584" s="255"/>
      <c r="AHM584" s="255"/>
      <c r="AHN584" s="255"/>
      <c r="AHO584" s="255"/>
      <c r="AHP584" s="255"/>
      <c r="AHQ584" s="255"/>
      <c r="AHR584" s="255"/>
      <c r="AHS584" s="255"/>
      <c r="AHT584" s="255"/>
      <c r="AHU584" s="255"/>
      <c r="AHV584" s="255"/>
      <c r="AHW584" s="255"/>
      <c r="AHX584" s="255"/>
      <c r="AHY584" s="255"/>
      <c r="AHZ584" s="255"/>
      <c r="AIA584" s="255"/>
      <c r="AIB584" s="255"/>
      <c r="AIC584" s="255"/>
      <c r="AID584" s="255"/>
      <c r="AIE584" s="255"/>
      <c r="AIF584" s="255"/>
      <c r="AIG584" s="255"/>
      <c r="AIH584" s="255"/>
      <c r="AII584" s="255"/>
      <c r="AIJ584" s="255"/>
      <c r="AIK584" s="255"/>
      <c r="AIL584" s="255"/>
      <c r="AIM584" s="255"/>
      <c r="AIN584" s="255"/>
      <c r="AIO584" s="255"/>
      <c r="AIP584" s="255"/>
      <c r="AIQ584" s="255"/>
      <c r="AIR584" s="255"/>
      <c r="AIS584" s="255"/>
      <c r="AIT584" s="255"/>
      <c r="AIU584" s="255"/>
      <c r="AIV584" s="255"/>
      <c r="AIW584" s="255"/>
      <c r="AIX584" s="255"/>
      <c r="AIY584" s="255"/>
      <c r="AIZ584" s="255"/>
      <c r="AJA584" s="255"/>
      <c r="AJB584" s="255"/>
      <c r="AJC584" s="255"/>
      <c r="AJD584" s="255"/>
      <c r="AJE584" s="255"/>
      <c r="AJF584" s="255"/>
      <c r="AJG584" s="255"/>
      <c r="AJH584" s="255"/>
      <c r="AJI584" s="255"/>
      <c r="AJJ584" s="255"/>
      <c r="AJK584" s="255"/>
      <c r="AJL584" s="255"/>
      <c r="AJM584" s="255"/>
      <c r="AJN584" s="255"/>
      <c r="AJO584" s="255"/>
      <c r="AJP584" s="255"/>
      <c r="AJQ584" s="255"/>
      <c r="AJR584" s="255"/>
      <c r="AJS584" s="255"/>
      <c r="AJT584" s="255"/>
      <c r="AJU584" s="255"/>
      <c r="AJV584" s="255"/>
      <c r="AJW584" s="255"/>
      <c r="AJX584" s="255"/>
      <c r="AJY584" s="255"/>
      <c r="AJZ584" s="255"/>
      <c r="AKA584" s="255"/>
      <c r="AKB584" s="255"/>
      <c r="AKC584" s="255"/>
      <c r="AKD584" s="255"/>
      <c r="AKE584" s="255"/>
      <c r="AKF584" s="255"/>
      <c r="AKG584" s="255"/>
      <c r="AKH584" s="255"/>
      <c r="AKI584" s="255"/>
      <c r="AKJ584" s="255"/>
      <c r="AKK584" s="255"/>
      <c r="AKL584" s="255"/>
      <c r="AKM584" s="255"/>
      <c r="AKN584" s="255"/>
      <c r="AKO584" s="255"/>
      <c r="AKP584" s="255"/>
      <c r="AKQ584" s="255"/>
      <c r="AKR584" s="255"/>
      <c r="AKS584" s="255"/>
      <c r="AKT584" s="255"/>
      <c r="AKU584" s="255"/>
      <c r="AKV584" s="255"/>
      <c r="AKW584" s="255"/>
      <c r="AKX584" s="255"/>
      <c r="AKY584" s="255"/>
      <c r="AKZ584" s="255"/>
      <c r="ALA584" s="255"/>
      <c r="ALB584" s="255"/>
      <c r="ALC584" s="255"/>
      <c r="ALD584" s="255"/>
      <c r="ALE584" s="255"/>
    </row>
    <row r="585" spans="1:993" s="298" customFormat="1">
      <c r="A585" s="327" t="s">
        <v>745</v>
      </c>
      <c r="B585" s="158" t="s">
        <v>821</v>
      </c>
      <c r="C585" s="157"/>
      <c r="D585" s="159" t="s">
        <v>402</v>
      </c>
      <c r="E585" s="159"/>
      <c r="F585" s="157"/>
      <c r="G585" s="157">
        <v>1</v>
      </c>
      <c r="H585" s="158"/>
      <c r="I585" s="296">
        <f t="shared" si="139"/>
        <v>40</v>
      </c>
      <c r="J585" s="297">
        <f t="shared" si="140"/>
        <v>49.2</v>
      </c>
      <c r="K585" s="255"/>
      <c r="L585" s="255">
        <v>1</v>
      </c>
      <c r="M585" s="255">
        <f t="shared" si="117"/>
        <v>0</v>
      </c>
      <c r="N585" s="255">
        <f t="shared" si="123"/>
        <v>40</v>
      </c>
      <c r="O585" s="255">
        <f t="shared" si="120"/>
        <v>40</v>
      </c>
      <c r="P585" s="255"/>
      <c r="Q585" s="157"/>
      <c r="R585" s="157"/>
      <c r="S585" s="547"/>
      <c r="T585" s="255"/>
      <c r="U585" s="255"/>
      <c r="V585" s="255"/>
      <c r="W585" s="255"/>
      <c r="X585" s="255"/>
      <c r="Y585" s="255"/>
      <c r="Z585" s="255"/>
      <c r="AA585" s="255"/>
      <c r="AB585" s="255"/>
      <c r="AC585" s="255"/>
      <c r="AD585" s="255"/>
      <c r="AE585" s="255"/>
      <c r="AF585" s="255"/>
      <c r="AG585" s="255"/>
      <c r="AH585" s="255"/>
      <c r="AI585" s="255"/>
      <c r="AJ585" s="255"/>
      <c r="AK585" s="255"/>
      <c r="AL585" s="255"/>
      <c r="AM585" s="255"/>
      <c r="AN585" s="255"/>
      <c r="AO585" s="255"/>
      <c r="AP585" s="255"/>
      <c r="AQ585" s="255"/>
      <c r="AR585" s="255"/>
      <c r="AS585" s="255"/>
      <c r="AT585" s="255"/>
      <c r="AU585" s="255"/>
      <c r="AV585" s="255"/>
      <c r="AW585" s="255"/>
      <c r="AX585" s="255"/>
      <c r="AY585" s="255"/>
      <c r="AZ585" s="255"/>
      <c r="BA585" s="255"/>
      <c r="BB585" s="255"/>
      <c r="BC585" s="255"/>
      <c r="BD585" s="255"/>
      <c r="BE585" s="255"/>
      <c r="BF585" s="255"/>
      <c r="BG585" s="255"/>
      <c r="BH585" s="255"/>
      <c r="BI585" s="255"/>
      <c r="BJ585" s="255"/>
      <c r="BK585" s="255"/>
      <c r="BL585" s="255"/>
      <c r="BM585" s="255"/>
      <c r="BN585" s="255"/>
      <c r="BO585" s="255"/>
      <c r="BP585" s="255"/>
      <c r="BQ585" s="255"/>
      <c r="BR585" s="255"/>
      <c r="BS585" s="255"/>
      <c r="BT585" s="255"/>
      <c r="BU585" s="255"/>
      <c r="BV585" s="255"/>
      <c r="BW585" s="255"/>
      <c r="BX585" s="255"/>
      <c r="BY585" s="255"/>
      <c r="BZ585" s="255"/>
      <c r="CA585" s="255"/>
      <c r="CB585" s="255"/>
      <c r="CC585" s="255"/>
      <c r="CD585" s="255"/>
      <c r="CE585" s="255"/>
      <c r="CF585" s="255"/>
      <c r="CG585" s="255"/>
      <c r="CH585" s="255"/>
      <c r="CI585" s="255"/>
      <c r="CJ585" s="255"/>
      <c r="CK585" s="255"/>
      <c r="CL585" s="255"/>
      <c r="CM585" s="255"/>
      <c r="CN585" s="255"/>
      <c r="CO585" s="255"/>
      <c r="CP585" s="255"/>
      <c r="CQ585" s="255"/>
      <c r="CR585" s="255"/>
      <c r="CS585" s="255"/>
      <c r="CT585" s="255"/>
      <c r="CU585" s="255"/>
      <c r="CV585" s="255"/>
      <c r="CW585" s="255"/>
      <c r="CX585" s="255"/>
      <c r="CY585" s="255"/>
      <c r="CZ585" s="255"/>
      <c r="DA585" s="255"/>
      <c r="DB585" s="255"/>
      <c r="DC585" s="255"/>
      <c r="DD585" s="255"/>
      <c r="DE585" s="255"/>
      <c r="DF585" s="255"/>
      <c r="DG585" s="255"/>
      <c r="DH585" s="255"/>
      <c r="DI585" s="255"/>
      <c r="DJ585" s="255"/>
      <c r="DK585" s="255"/>
      <c r="DL585" s="255"/>
      <c r="DM585" s="255"/>
      <c r="DN585" s="255"/>
      <c r="DO585" s="255"/>
      <c r="DP585" s="255"/>
      <c r="DQ585" s="255"/>
      <c r="DR585" s="255"/>
      <c r="DS585" s="255"/>
      <c r="DT585" s="255"/>
      <c r="DU585" s="255"/>
      <c r="DV585" s="255"/>
      <c r="DW585" s="255"/>
      <c r="DX585" s="255"/>
      <c r="DY585" s="255"/>
      <c r="DZ585" s="255"/>
      <c r="EA585" s="255"/>
      <c r="EB585" s="255"/>
      <c r="EC585" s="255"/>
      <c r="ED585" s="255"/>
      <c r="EE585" s="255"/>
      <c r="EF585" s="255"/>
      <c r="EG585" s="255"/>
      <c r="EH585" s="255"/>
      <c r="EI585" s="255"/>
      <c r="EJ585" s="255"/>
      <c r="EK585" s="255"/>
      <c r="EL585" s="255"/>
      <c r="EM585" s="255"/>
      <c r="EN585" s="255"/>
      <c r="EO585" s="255"/>
      <c r="EP585" s="255"/>
      <c r="EQ585" s="255"/>
      <c r="ER585" s="255"/>
      <c r="ES585" s="255"/>
      <c r="ET585" s="255"/>
      <c r="EU585" s="255"/>
      <c r="EV585" s="255"/>
      <c r="EW585" s="255"/>
      <c r="EX585" s="255"/>
      <c r="EY585" s="255"/>
      <c r="EZ585" s="255"/>
      <c r="FA585" s="255"/>
      <c r="FB585" s="255"/>
      <c r="FC585" s="255"/>
      <c r="FD585" s="255"/>
      <c r="FE585" s="255"/>
      <c r="FF585" s="255"/>
      <c r="FG585" s="255"/>
      <c r="FH585" s="255"/>
      <c r="FI585" s="255"/>
      <c r="FJ585" s="255"/>
      <c r="FK585" s="255"/>
      <c r="FL585" s="255"/>
      <c r="FM585" s="255"/>
      <c r="FN585" s="255"/>
      <c r="FO585" s="255"/>
      <c r="FP585" s="255"/>
      <c r="FQ585" s="255"/>
      <c r="FR585" s="255"/>
      <c r="FS585" s="255"/>
      <c r="FT585" s="255"/>
      <c r="FU585" s="255"/>
      <c r="FV585" s="255"/>
      <c r="FW585" s="255"/>
      <c r="FX585" s="255"/>
      <c r="FY585" s="255"/>
      <c r="FZ585" s="255"/>
      <c r="GA585" s="255"/>
      <c r="GB585" s="255"/>
      <c r="GC585" s="255"/>
      <c r="GD585" s="255"/>
      <c r="GE585" s="255"/>
      <c r="GF585" s="255"/>
      <c r="GG585" s="255"/>
      <c r="GH585" s="255"/>
      <c r="GI585" s="255"/>
      <c r="GJ585" s="255"/>
      <c r="GK585" s="255"/>
      <c r="GL585" s="255"/>
      <c r="GM585" s="255"/>
      <c r="GN585" s="255"/>
      <c r="GO585" s="255"/>
      <c r="GP585" s="255"/>
      <c r="GQ585" s="255"/>
      <c r="GR585" s="255"/>
      <c r="GS585" s="255"/>
      <c r="GT585" s="255"/>
      <c r="GU585" s="255"/>
      <c r="GV585" s="255"/>
      <c r="GW585" s="255"/>
      <c r="GX585" s="255"/>
      <c r="GY585" s="255"/>
      <c r="GZ585" s="255"/>
      <c r="HA585" s="255"/>
      <c r="HB585" s="255"/>
      <c r="HC585" s="255"/>
      <c r="HD585" s="255"/>
      <c r="HE585" s="255"/>
      <c r="HF585" s="255"/>
      <c r="HG585" s="255"/>
      <c r="HH585" s="255"/>
      <c r="HI585" s="255"/>
      <c r="HJ585" s="255"/>
      <c r="HK585" s="255"/>
      <c r="HL585" s="255"/>
      <c r="HM585" s="255"/>
      <c r="HN585" s="255"/>
      <c r="HO585" s="255"/>
      <c r="HP585" s="255"/>
      <c r="HQ585" s="255"/>
      <c r="HR585" s="255"/>
      <c r="HS585" s="255"/>
      <c r="HT585" s="255"/>
      <c r="HU585" s="255"/>
      <c r="HV585" s="255"/>
      <c r="HW585" s="255"/>
      <c r="HX585" s="255"/>
      <c r="HY585" s="255"/>
      <c r="HZ585" s="255"/>
      <c r="IA585" s="255"/>
      <c r="IB585" s="255"/>
      <c r="IC585" s="255"/>
      <c r="ID585" s="255"/>
      <c r="IE585" s="255"/>
      <c r="IF585" s="255"/>
      <c r="IG585" s="255"/>
      <c r="IH585" s="255"/>
      <c r="II585" s="255"/>
      <c r="IJ585" s="255"/>
      <c r="IK585" s="255"/>
      <c r="IL585" s="255"/>
      <c r="IM585" s="255"/>
      <c r="IN585" s="255"/>
      <c r="IO585" s="255"/>
      <c r="IP585" s="255"/>
      <c r="IQ585" s="255"/>
      <c r="IR585" s="255"/>
      <c r="IS585" s="255"/>
      <c r="IT585" s="255"/>
      <c r="IU585" s="255"/>
      <c r="IV585" s="255"/>
      <c r="IW585" s="255"/>
      <c r="IX585" s="255"/>
      <c r="IY585" s="255"/>
      <c r="IZ585" s="255"/>
      <c r="JA585" s="255"/>
      <c r="JB585" s="255"/>
      <c r="JC585" s="255"/>
      <c r="JD585" s="255"/>
      <c r="JE585" s="255"/>
      <c r="JF585" s="255"/>
      <c r="JG585" s="255"/>
      <c r="JH585" s="255"/>
      <c r="JI585" s="255"/>
      <c r="JJ585" s="255"/>
      <c r="JK585" s="255"/>
      <c r="JL585" s="255"/>
      <c r="JM585" s="255"/>
      <c r="JN585" s="255"/>
      <c r="JO585" s="255"/>
      <c r="JP585" s="255"/>
      <c r="JQ585" s="255"/>
      <c r="JR585" s="255"/>
      <c r="JS585" s="255"/>
      <c r="JT585" s="255"/>
      <c r="JU585" s="255"/>
      <c r="JV585" s="255"/>
      <c r="JW585" s="255"/>
      <c r="JX585" s="255"/>
      <c r="JY585" s="255"/>
      <c r="JZ585" s="255"/>
      <c r="KA585" s="255"/>
      <c r="KB585" s="255"/>
      <c r="KC585" s="255"/>
      <c r="KD585" s="255"/>
      <c r="KE585" s="255"/>
      <c r="KF585" s="255"/>
      <c r="KG585" s="255"/>
      <c r="KH585" s="255"/>
      <c r="KI585" s="255"/>
      <c r="KJ585" s="255"/>
      <c r="KK585" s="255"/>
      <c r="KL585" s="255"/>
      <c r="KM585" s="255"/>
      <c r="KN585" s="255"/>
      <c r="KO585" s="255"/>
      <c r="KP585" s="255"/>
      <c r="KQ585" s="255"/>
      <c r="KR585" s="255"/>
      <c r="KS585" s="255"/>
      <c r="KT585" s="255"/>
      <c r="KU585" s="255"/>
      <c r="KV585" s="255"/>
      <c r="KW585" s="255"/>
      <c r="KX585" s="255"/>
      <c r="KY585" s="255"/>
      <c r="KZ585" s="255"/>
      <c r="LA585" s="255"/>
      <c r="LB585" s="255"/>
      <c r="LC585" s="255"/>
      <c r="LD585" s="255"/>
      <c r="LE585" s="255"/>
      <c r="LF585" s="255"/>
      <c r="LG585" s="255"/>
      <c r="LH585" s="255"/>
      <c r="LI585" s="255"/>
      <c r="LJ585" s="255"/>
      <c r="LK585" s="255"/>
      <c r="LL585" s="255"/>
      <c r="LM585" s="255"/>
      <c r="LN585" s="255"/>
      <c r="LO585" s="255"/>
      <c r="LP585" s="255"/>
      <c r="LQ585" s="255"/>
      <c r="LR585" s="255"/>
      <c r="LS585" s="255"/>
      <c r="LT585" s="255"/>
      <c r="LU585" s="255"/>
      <c r="LV585" s="255"/>
      <c r="LW585" s="255"/>
      <c r="LX585" s="255"/>
      <c r="LY585" s="255"/>
      <c r="LZ585" s="255"/>
      <c r="MA585" s="255"/>
      <c r="MB585" s="255"/>
      <c r="MC585" s="255"/>
      <c r="MD585" s="255"/>
      <c r="ME585" s="255"/>
      <c r="MF585" s="255"/>
      <c r="MG585" s="255"/>
      <c r="MH585" s="255"/>
      <c r="MI585" s="255"/>
      <c r="MJ585" s="255"/>
      <c r="MK585" s="255"/>
      <c r="ML585" s="255"/>
      <c r="MM585" s="255"/>
      <c r="MN585" s="255"/>
      <c r="MO585" s="255"/>
      <c r="MP585" s="255"/>
      <c r="MQ585" s="255"/>
      <c r="MR585" s="255"/>
      <c r="MS585" s="255"/>
      <c r="MT585" s="255"/>
      <c r="MU585" s="255"/>
      <c r="MV585" s="255"/>
      <c r="MW585" s="255"/>
      <c r="MX585" s="255"/>
      <c r="MY585" s="255"/>
      <c r="MZ585" s="255"/>
      <c r="NA585" s="255"/>
      <c r="NB585" s="255"/>
      <c r="NC585" s="255"/>
      <c r="ND585" s="255"/>
      <c r="NE585" s="255"/>
      <c r="NF585" s="255"/>
      <c r="NG585" s="255"/>
      <c r="NH585" s="255"/>
      <c r="NI585" s="255"/>
      <c r="NJ585" s="255"/>
      <c r="NK585" s="255"/>
      <c r="NL585" s="255"/>
      <c r="NM585" s="255"/>
      <c r="NN585" s="255"/>
      <c r="NO585" s="255"/>
      <c r="NP585" s="255"/>
      <c r="NQ585" s="255"/>
      <c r="NR585" s="255"/>
      <c r="NS585" s="255"/>
      <c r="NT585" s="255"/>
      <c r="NU585" s="255"/>
      <c r="NV585" s="255"/>
      <c r="NW585" s="255"/>
      <c r="NX585" s="255"/>
      <c r="NY585" s="255"/>
      <c r="NZ585" s="255"/>
      <c r="OA585" s="255"/>
      <c r="OB585" s="255"/>
      <c r="OC585" s="255"/>
      <c r="OD585" s="255"/>
      <c r="OE585" s="255"/>
      <c r="OF585" s="255"/>
      <c r="OG585" s="255"/>
      <c r="OH585" s="255"/>
      <c r="OI585" s="255"/>
      <c r="OJ585" s="255"/>
      <c r="OK585" s="255"/>
      <c r="OL585" s="255"/>
      <c r="OM585" s="255"/>
      <c r="ON585" s="255"/>
      <c r="OO585" s="255"/>
      <c r="OP585" s="255"/>
      <c r="OQ585" s="255"/>
      <c r="OR585" s="255"/>
      <c r="OS585" s="255"/>
      <c r="OT585" s="255"/>
      <c r="OU585" s="255"/>
      <c r="OV585" s="255"/>
      <c r="OW585" s="255"/>
      <c r="OX585" s="255"/>
      <c r="OY585" s="255"/>
      <c r="OZ585" s="255"/>
      <c r="PA585" s="255"/>
      <c r="PB585" s="255"/>
      <c r="PC585" s="255"/>
      <c r="PD585" s="255"/>
      <c r="PE585" s="255"/>
      <c r="PF585" s="255"/>
      <c r="PG585" s="255"/>
      <c r="PH585" s="255"/>
      <c r="PI585" s="255"/>
      <c r="PJ585" s="255"/>
      <c r="PK585" s="255"/>
      <c r="PL585" s="255"/>
      <c r="PM585" s="255"/>
      <c r="PN585" s="255"/>
      <c r="PO585" s="255"/>
      <c r="PP585" s="255"/>
      <c r="PQ585" s="255"/>
      <c r="PR585" s="255"/>
      <c r="PS585" s="255"/>
      <c r="PT585" s="255"/>
      <c r="PU585" s="255"/>
      <c r="PV585" s="255"/>
      <c r="PW585" s="255"/>
      <c r="PX585" s="255"/>
      <c r="PY585" s="255"/>
      <c r="PZ585" s="255"/>
      <c r="QA585" s="255"/>
      <c r="QB585" s="255"/>
      <c r="QC585" s="255"/>
      <c r="QD585" s="255"/>
      <c r="QE585" s="255"/>
      <c r="QF585" s="255"/>
      <c r="QG585" s="255"/>
      <c r="QH585" s="255"/>
      <c r="QI585" s="255"/>
      <c r="QJ585" s="255"/>
      <c r="QK585" s="255"/>
      <c r="QL585" s="255"/>
      <c r="QM585" s="255"/>
      <c r="QN585" s="255"/>
      <c r="QO585" s="255"/>
      <c r="QP585" s="255"/>
      <c r="QQ585" s="255"/>
      <c r="QR585" s="255"/>
      <c r="QS585" s="255"/>
      <c r="QT585" s="255"/>
      <c r="QU585" s="255"/>
      <c r="QV585" s="255"/>
      <c r="QW585" s="255"/>
      <c r="QX585" s="255"/>
      <c r="QY585" s="255"/>
      <c r="QZ585" s="255"/>
      <c r="RA585" s="255"/>
      <c r="RB585" s="255"/>
      <c r="RC585" s="255"/>
      <c r="RD585" s="255"/>
      <c r="RE585" s="255"/>
      <c r="RF585" s="255"/>
      <c r="RG585" s="255"/>
      <c r="RH585" s="255"/>
      <c r="RI585" s="255"/>
      <c r="RJ585" s="255"/>
      <c r="RK585" s="255"/>
      <c r="RL585" s="255"/>
      <c r="RM585" s="255"/>
      <c r="RN585" s="255"/>
      <c r="RO585" s="255"/>
      <c r="RP585" s="255"/>
      <c r="RQ585" s="255"/>
      <c r="RR585" s="255"/>
      <c r="RS585" s="255"/>
      <c r="RT585" s="255"/>
      <c r="RU585" s="255"/>
      <c r="RV585" s="255"/>
      <c r="RW585" s="255"/>
      <c r="RX585" s="255"/>
      <c r="RY585" s="255"/>
      <c r="RZ585" s="255"/>
      <c r="SA585" s="255"/>
      <c r="SB585" s="255"/>
      <c r="SC585" s="255"/>
      <c r="SD585" s="255"/>
      <c r="SE585" s="255"/>
      <c r="SF585" s="255"/>
      <c r="SG585" s="255"/>
      <c r="SH585" s="255"/>
      <c r="SI585" s="255"/>
      <c r="SJ585" s="255"/>
      <c r="SK585" s="255"/>
      <c r="SL585" s="255"/>
      <c r="SM585" s="255"/>
      <c r="SN585" s="255"/>
      <c r="SO585" s="255"/>
      <c r="SP585" s="255"/>
      <c r="SQ585" s="255"/>
      <c r="SR585" s="255"/>
      <c r="SS585" s="255"/>
      <c r="ST585" s="255"/>
      <c r="SU585" s="255"/>
      <c r="SV585" s="255"/>
      <c r="SW585" s="255"/>
      <c r="SX585" s="255"/>
      <c r="SY585" s="255"/>
      <c r="SZ585" s="255"/>
      <c r="TA585" s="255"/>
      <c r="TB585" s="255"/>
      <c r="TC585" s="255"/>
      <c r="TD585" s="255"/>
      <c r="TE585" s="255"/>
      <c r="TF585" s="255"/>
      <c r="TG585" s="255"/>
      <c r="TH585" s="255"/>
      <c r="TI585" s="255"/>
      <c r="TJ585" s="255"/>
      <c r="TK585" s="255"/>
      <c r="TL585" s="255"/>
      <c r="TM585" s="255"/>
      <c r="TN585" s="255"/>
      <c r="TO585" s="255"/>
      <c r="TP585" s="255"/>
      <c r="TQ585" s="255"/>
      <c r="TR585" s="255"/>
      <c r="TS585" s="255"/>
      <c r="TT585" s="255"/>
      <c r="TU585" s="255"/>
      <c r="TV585" s="255"/>
      <c r="TW585" s="255"/>
      <c r="TX585" s="255"/>
      <c r="TY585" s="255"/>
      <c r="TZ585" s="255"/>
      <c r="UA585" s="255"/>
      <c r="UB585" s="255"/>
      <c r="UC585" s="255"/>
      <c r="UD585" s="255"/>
      <c r="UE585" s="255"/>
      <c r="UF585" s="255"/>
      <c r="UG585" s="255"/>
      <c r="UH585" s="255"/>
      <c r="UI585" s="255"/>
      <c r="UJ585" s="255"/>
      <c r="UK585" s="255"/>
      <c r="UL585" s="255"/>
      <c r="UM585" s="255"/>
      <c r="UN585" s="255"/>
      <c r="UO585" s="255"/>
      <c r="UP585" s="255"/>
      <c r="UQ585" s="255"/>
      <c r="UR585" s="255"/>
      <c r="US585" s="255"/>
      <c r="UT585" s="255"/>
      <c r="UU585" s="255"/>
      <c r="UV585" s="255"/>
      <c r="UW585" s="255"/>
      <c r="UX585" s="255"/>
      <c r="UY585" s="255"/>
      <c r="UZ585" s="255"/>
      <c r="VA585" s="255"/>
      <c r="VB585" s="255"/>
      <c r="VC585" s="255"/>
      <c r="VD585" s="255"/>
      <c r="VE585" s="255"/>
      <c r="VF585" s="255"/>
      <c r="VG585" s="255"/>
      <c r="VH585" s="255"/>
      <c r="VI585" s="255"/>
      <c r="VJ585" s="255"/>
      <c r="VK585" s="255"/>
      <c r="VL585" s="255"/>
      <c r="VM585" s="255"/>
      <c r="VN585" s="255"/>
      <c r="VO585" s="255"/>
      <c r="VP585" s="255"/>
      <c r="VQ585" s="255"/>
      <c r="VR585" s="255"/>
      <c r="VS585" s="255"/>
      <c r="VT585" s="255"/>
      <c r="VU585" s="255"/>
      <c r="VV585" s="255"/>
      <c r="VW585" s="255"/>
      <c r="VX585" s="255"/>
      <c r="VY585" s="255"/>
      <c r="VZ585" s="255"/>
      <c r="WA585" s="255"/>
      <c r="WB585" s="255"/>
      <c r="WC585" s="255"/>
      <c r="WD585" s="255"/>
      <c r="WE585" s="255"/>
      <c r="WF585" s="255"/>
      <c r="WG585" s="255"/>
      <c r="WH585" s="255"/>
      <c r="WI585" s="255"/>
      <c r="WJ585" s="255"/>
      <c r="WK585" s="255"/>
      <c r="WL585" s="255"/>
      <c r="WM585" s="255"/>
      <c r="WN585" s="255"/>
      <c r="WO585" s="255"/>
      <c r="WP585" s="255"/>
      <c r="WQ585" s="255"/>
      <c r="WR585" s="255"/>
      <c r="WS585" s="255"/>
      <c r="WT585" s="255"/>
      <c r="WU585" s="255"/>
      <c r="WV585" s="255"/>
      <c r="WW585" s="255"/>
      <c r="WX585" s="255"/>
      <c r="WY585" s="255"/>
      <c r="WZ585" s="255"/>
      <c r="XA585" s="255"/>
      <c r="XB585" s="255"/>
      <c r="XC585" s="255"/>
      <c r="XD585" s="255"/>
      <c r="XE585" s="255"/>
      <c r="XF585" s="255"/>
      <c r="XG585" s="255"/>
      <c r="XH585" s="255"/>
      <c r="XI585" s="255"/>
      <c r="XJ585" s="255"/>
      <c r="XK585" s="255"/>
      <c r="XL585" s="255"/>
      <c r="XM585" s="255"/>
      <c r="XN585" s="255"/>
      <c r="XO585" s="255"/>
      <c r="XP585" s="255"/>
      <c r="XQ585" s="255"/>
      <c r="XR585" s="255"/>
      <c r="XS585" s="255"/>
      <c r="XT585" s="255"/>
      <c r="XU585" s="255"/>
      <c r="XV585" s="255"/>
      <c r="XW585" s="255"/>
      <c r="XX585" s="255"/>
      <c r="XY585" s="255"/>
      <c r="XZ585" s="255"/>
      <c r="YA585" s="255"/>
      <c r="YB585" s="255"/>
      <c r="YC585" s="255"/>
      <c r="YD585" s="255"/>
      <c r="YE585" s="255"/>
      <c r="YF585" s="255"/>
      <c r="YG585" s="255"/>
      <c r="YH585" s="255"/>
      <c r="YI585" s="255"/>
      <c r="YJ585" s="255"/>
      <c r="YK585" s="255"/>
      <c r="YL585" s="255"/>
      <c r="YM585" s="255"/>
      <c r="YN585" s="255"/>
      <c r="YO585" s="255"/>
      <c r="YP585" s="255"/>
      <c r="YQ585" s="255"/>
      <c r="YR585" s="255"/>
      <c r="YS585" s="255"/>
      <c r="YT585" s="255"/>
      <c r="YU585" s="255"/>
      <c r="YV585" s="255"/>
      <c r="YW585" s="255"/>
      <c r="YX585" s="255"/>
      <c r="YY585" s="255"/>
      <c r="YZ585" s="255"/>
      <c r="ZA585" s="255"/>
      <c r="ZB585" s="255"/>
      <c r="ZC585" s="255"/>
      <c r="ZD585" s="255"/>
      <c r="ZE585" s="255"/>
      <c r="ZF585" s="255"/>
      <c r="ZG585" s="255"/>
      <c r="ZH585" s="255"/>
      <c r="ZI585" s="255"/>
      <c r="ZJ585" s="255"/>
      <c r="ZK585" s="255"/>
      <c r="ZL585" s="255"/>
      <c r="ZM585" s="255"/>
      <c r="ZN585" s="255"/>
      <c r="ZO585" s="255"/>
      <c r="ZP585" s="255"/>
      <c r="ZQ585" s="255"/>
      <c r="ZR585" s="255"/>
      <c r="ZS585" s="255"/>
      <c r="ZT585" s="255"/>
      <c r="ZU585" s="255"/>
      <c r="ZV585" s="255"/>
      <c r="ZW585" s="255"/>
      <c r="ZX585" s="255"/>
      <c r="ZY585" s="255"/>
      <c r="ZZ585" s="255"/>
      <c r="AAA585" s="255"/>
      <c r="AAB585" s="255"/>
      <c r="AAC585" s="255"/>
      <c r="AAD585" s="255"/>
      <c r="AAE585" s="255"/>
      <c r="AAF585" s="255"/>
      <c r="AAG585" s="255"/>
      <c r="AAH585" s="255"/>
      <c r="AAI585" s="255"/>
      <c r="AAJ585" s="255"/>
      <c r="AAK585" s="255"/>
      <c r="AAL585" s="255"/>
      <c r="AAM585" s="255"/>
      <c r="AAN585" s="255"/>
      <c r="AAO585" s="255"/>
      <c r="AAP585" s="255"/>
      <c r="AAQ585" s="255"/>
      <c r="AAR585" s="255"/>
      <c r="AAS585" s="255"/>
      <c r="AAT585" s="255"/>
      <c r="AAU585" s="255"/>
      <c r="AAV585" s="255"/>
      <c r="AAW585" s="255"/>
      <c r="AAX585" s="255"/>
      <c r="AAY585" s="255"/>
      <c r="AAZ585" s="255"/>
      <c r="ABA585" s="255"/>
      <c r="ABB585" s="255"/>
      <c r="ABC585" s="255"/>
      <c r="ABD585" s="255"/>
      <c r="ABE585" s="255"/>
      <c r="ABF585" s="255"/>
      <c r="ABG585" s="255"/>
      <c r="ABH585" s="255"/>
      <c r="ABI585" s="255"/>
      <c r="ABJ585" s="255"/>
      <c r="ABK585" s="255"/>
      <c r="ABL585" s="255"/>
      <c r="ABM585" s="255"/>
      <c r="ABN585" s="255"/>
      <c r="ABO585" s="255"/>
      <c r="ABP585" s="255"/>
      <c r="ABQ585" s="255"/>
      <c r="ABR585" s="255"/>
      <c r="ABS585" s="255"/>
      <c r="ABT585" s="255"/>
      <c r="ABU585" s="255"/>
      <c r="ABV585" s="255"/>
      <c r="ABW585" s="255"/>
      <c r="ABX585" s="255"/>
      <c r="ABY585" s="255"/>
      <c r="ABZ585" s="255"/>
      <c r="ACA585" s="255"/>
      <c r="ACB585" s="255"/>
      <c r="ACC585" s="255"/>
      <c r="ACD585" s="255"/>
      <c r="ACE585" s="255"/>
      <c r="ACF585" s="255"/>
      <c r="ACG585" s="255"/>
      <c r="ACH585" s="255"/>
      <c r="ACI585" s="255"/>
      <c r="ACJ585" s="255"/>
      <c r="ACK585" s="255"/>
      <c r="ACL585" s="255"/>
      <c r="ACM585" s="255"/>
      <c r="ACN585" s="255"/>
      <c r="ACO585" s="255"/>
      <c r="ACP585" s="255"/>
      <c r="ACQ585" s="255"/>
      <c r="ACR585" s="255"/>
      <c r="ACS585" s="255"/>
      <c r="ACT585" s="255"/>
      <c r="ACU585" s="255"/>
      <c r="ACV585" s="255"/>
      <c r="ACW585" s="255"/>
      <c r="ACX585" s="255"/>
      <c r="ACY585" s="255"/>
      <c r="ACZ585" s="255"/>
      <c r="ADA585" s="255"/>
      <c r="ADB585" s="255"/>
      <c r="ADC585" s="255"/>
      <c r="ADD585" s="255"/>
      <c r="ADE585" s="255"/>
      <c r="ADF585" s="255"/>
      <c r="ADG585" s="255"/>
      <c r="ADH585" s="255"/>
      <c r="ADI585" s="255"/>
      <c r="ADJ585" s="255"/>
      <c r="ADK585" s="255"/>
      <c r="ADL585" s="255"/>
      <c r="ADM585" s="255"/>
      <c r="ADN585" s="255"/>
      <c r="ADO585" s="255"/>
      <c r="ADP585" s="255"/>
      <c r="ADQ585" s="255"/>
      <c r="ADR585" s="255"/>
      <c r="ADS585" s="255"/>
      <c r="ADT585" s="255"/>
      <c r="ADU585" s="255"/>
      <c r="ADV585" s="255"/>
      <c r="ADW585" s="255"/>
      <c r="ADX585" s="255"/>
      <c r="ADY585" s="255"/>
      <c r="ADZ585" s="255"/>
      <c r="AEA585" s="255"/>
      <c r="AEB585" s="255"/>
      <c r="AEC585" s="255"/>
      <c r="AED585" s="255"/>
      <c r="AEE585" s="255"/>
      <c r="AEF585" s="255"/>
      <c r="AEG585" s="255"/>
      <c r="AEH585" s="255"/>
      <c r="AEI585" s="255"/>
      <c r="AEJ585" s="255"/>
      <c r="AEK585" s="255"/>
      <c r="AEL585" s="255"/>
      <c r="AEM585" s="255"/>
      <c r="AEN585" s="255"/>
      <c r="AEO585" s="255"/>
      <c r="AEP585" s="255"/>
      <c r="AEQ585" s="255"/>
      <c r="AER585" s="255"/>
      <c r="AES585" s="255"/>
      <c r="AET585" s="255"/>
      <c r="AEU585" s="255"/>
      <c r="AEV585" s="255"/>
      <c r="AEW585" s="255"/>
      <c r="AEX585" s="255"/>
      <c r="AEY585" s="255"/>
      <c r="AEZ585" s="255"/>
      <c r="AFA585" s="255"/>
      <c r="AFB585" s="255"/>
      <c r="AFC585" s="255"/>
      <c r="AFD585" s="255"/>
      <c r="AFE585" s="255"/>
      <c r="AFF585" s="255"/>
      <c r="AFG585" s="255"/>
      <c r="AFH585" s="255"/>
      <c r="AFI585" s="255"/>
      <c r="AFJ585" s="255"/>
      <c r="AFK585" s="255"/>
      <c r="AFL585" s="255"/>
      <c r="AFM585" s="255"/>
      <c r="AFN585" s="255"/>
      <c r="AFO585" s="255"/>
      <c r="AFP585" s="255"/>
      <c r="AFQ585" s="255"/>
      <c r="AFR585" s="255"/>
      <c r="AFS585" s="255"/>
      <c r="AFT585" s="255"/>
      <c r="AFU585" s="255"/>
      <c r="AFV585" s="255"/>
      <c r="AFW585" s="255"/>
      <c r="AFX585" s="255"/>
      <c r="AFY585" s="255"/>
      <c r="AFZ585" s="255"/>
      <c r="AGA585" s="255"/>
      <c r="AGB585" s="255"/>
      <c r="AGC585" s="255"/>
      <c r="AGD585" s="255"/>
      <c r="AGE585" s="255"/>
      <c r="AGF585" s="255"/>
      <c r="AGG585" s="255"/>
      <c r="AGH585" s="255"/>
      <c r="AGI585" s="255"/>
      <c r="AGJ585" s="255"/>
      <c r="AGK585" s="255"/>
      <c r="AGL585" s="255"/>
      <c r="AGM585" s="255"/>
      <c r="AGN585" s="255"/>
      <c r="AGO585" s="255"/>
      <c r="AGP585" s="255"/>
      <c r="AGQ585" s="255"/>
      <c r="AGR585" s="255"/>
      <c r="AGS585" s="255"/>
      <c r="AGT585" s="255"/>
      <c r="AGU585" s="255"/>
      <c r="AGV585" s="255"/>
      <c r="AGW585" s="255"/>
      <c r="AGX585" s="255"/>
      <c r="AGY585" s="255"/>
      <c r="AGZ585" s="255"/>
      <c r="AHA585" s="255"/>
      <c r="AHB585" s="255"/>
      <c r="AHC585" s="255"/>
      <c r="AHD585" s="255"/>
      <c r="AHE585" s="255"/>
      <c r="AHF585" s="255"/>
      <c r="AHG585" s="255"/>
      <c r="AHH585" s="255"/>
      <c r="AHI585" s="255"/>
      <c r="AHJ585" s="255"/>
      <c r="AHK585" s="255"/>
      <c r="AHL585" s="255"/>
      <c r="AHM585" s="255"/>
      <c r="AHN585" s="255"/>
      <c r="AHO585" s="255"/>
      <c r="AHP585" s="255"/>
      <c r="AHQ585" s="255"/>
      <c r="AHR585" s="255"/>
      <c r="AHS585" s="255"/>
      <c r="AHT585" s="255"/>
      <c r="AHU585" s="255"/>
      <c r="AHV585" s="255"/>
      <c r="AHW585" s="255"/>
      <c r="AHX585" s="255"/>
      <c r="AHY585" s="255"/>
      <c r="AHZ585" s="255"/>
      <c r="AIA585" s="255"/>
      <c r="AIB585" s="255"/>
      <c r="AIC585" s="255"/>
      <c r="AID585" s="255"/>
      <c r="AIE585" s="255"/>
      <c r="AIF585" s="255"/>
      <c r="AIG585" s="255"/>
      <c r="AIH585" s="255"/>
      <c r="AII585" s="255"/>
      <c r="AIJ585" s="255"/>
      <c r="AIK585" s="255"/>
      <c r="AIL585" s="255"/>
      <c r="AIM585" s="255"/>
      <c r="AIN585" s="255"/>
      <c r="AIO585" s="255"/>
      <c r="AIP585" s="255"/>
      <c r="AIQ585" s="255"/>
      <c r="AIR585" s="255"/>
      <c r="AIS585" s="255"/>
      <c r="AIT585" s="255"/>
      <c r="AIU585" s="255"/>
      <c r="AIV585" s="255"/>
      <c r="AIW585" s="255"/>
      <c r="AIX585" s="255"/>
      <c r="AIY585" s="255"/>
      <c r="AIZ585" s="255"/>
      <c r="AJA585" s="255"/>
      <c r="AJB585" s="255"/>
      <c r="AJC585" s="255"/>
      <c r="AJD585" s="255"/>
      <c r="AJE585" s="255"/>
      <c r="AJF585" s="255"/>
      <c r="AJG585" s="255"/>
      <c r="AJH585" s="255"/>
      <c r="AJI585" s="255"/>
      <c r="AJJ585" s="255"/>
      <c r="AJK585" s="255"/>
      <c r="AJL585" s="255"/>
      <c r="AJM585" s="255"/>
      <c r="AJN585" s="255"/>
      <c r="AJO585" s="255"/>
      <c r="AJP585" s="255"/>
      <c r="AJQ585" s="255"/>
      <c r="AJR585" s="255"/>
      <c r="AJS585" s="255"/>
      <c r="AJT585" s="255"/>
      <c r="AJU585" s="255"/>
      <c r="AJV585" s="255"/>
      <c r="AJW585" s="255"/>
      <c r="AJX585" s="255"/>
      <c r="AJY585" s="255"/>
      <c r="AJZ585" s="255"/>
      <c r="AKA585" s="255"/>
      <c r="AKB585" s="255"/>
      <c r="AKC585" s="255"/>
      <c r="AKD585" s="255"/>
      <c r="AKE585" s="255"/>
      <c r="AKF585" s="255"/>
      <c r="AKG585" s="255"/>
      <c r="AKH585" s="255"/>
      <c r="AKI585" s="255"/>
      <c r="AKJ585" s="255"/>
      <c r="AKK585" s="255"/>
      <c r="AKL585" s="255"/>
      <c r="AKM585" s="255"/>
      <c r="AKN585" s="255"/>
      <c r="AKO585" s="255"/>
      <c r="AKP585" s="255"/>
      <c r="AKQ585" s="255"/>
      <c r="AKR585" s="255"/>
      <c r="AKS585" s="255"/>
      <c r="AKT585" s="255"/>
      <c r="AKU585" s="255"/>
      <c r="AKV585" s="255"/>
      <c r="AKW585" s="255"/>
      <c r="AKX585" s="255"/>
      <c r="AKY585" s="255"/>
      <c r="AKZ585" s="255"/>
      <c r="ALA585" s="255"/>
      <c r="ALB585" s="255"/>
      <c r="ALC585" s="255"/>
      <c r="ALD585" s="255"/>
      <c r="ALE585" s="255"/>
    </row>
    <row r="586" spans="1:993" s="230" customFormat="1" ht="16.5" thickBot="1">
      <c r="A586" s="325" t="s">
        <v>745</v>
      </c>
      <c r="B586" s="323" t="s">
        <v>823</v>
      </c>
      <c r="C586" s="325"/>
      <c r="D586" s="326" t="s">
        <v>824</v>
      </c>
      <c r="E586" s="326"/>
      <c r="F586" s="325"/>
      <c r="G586" s="325">
        <v>1</v>
      </c>
      <c r="H586" s="323"/>
      <c r="I586" s="481">
        <f t="shared" si="139"/>
        <v>40</v>
      </c>
      <c r="J586" s="482">
        <f t="shared" si="140"/>
        <v>49.2</v>
      </c>
      <c r="K586" s="452"/>
      <c r="L586" s="452">
        <v>1</v>
      </c>
      <c r="M586" s="452">
        <f t="shared" si="117"/>
        <v>0</v>
      </c>
      <c r="N586" s="452">
        <f t="shared" si="123"/>
        <v>40</v>
      </c>
      <c r="O586" s="452">
        <f t="shared" si="120"/>
        <v>40</v>
      </c>
      <c r="P586" s="453"/>
      <c r="Q586" s="325"/>
      <c r="R586" s="325"/>
      <c r="S586" s="548"/>
    </row>
    <row r="587" spans="1:993" ht="16.5" thickBot="1">
      <c r="A587" s="43"/>
      <c r="B587" s="44"/>
      <c r="C587" s="43"/>
      <c r="D587" s="45" t="s">
        <v>825</v>
      </c>
      <c r="E587" s="45"/>
      <c r="F587" s="43"/>
      <c r="G587" s="43"/>
      <c r="H587" s="43"/>
      <c r="I587" s="43"/>
      <c r="J587" s="43"/>
      <c r="K587" s="43"/>
      <c r="L587" s="43"/>
      <c r="M587" s="43"/>
      <c r="N587" s="43"/>
      <c r="O587" s="43"/>
      <c r="P587" s="43"/>
      <c r="Q587" s="43"/>
      <c r="R587" s="43"/>
      <c r="T587" s="255"/>
      <c r="U587" s="255"/>
      <c r="V587" s="255"/>
      <c r="W587" s="255"/>
      <c r="X587" s="255"/>
      <c r="Y587" s="255"/>
      <c r="Z587" s="255"/>
      <c r="AA587" s="255"/>
      <c r="AB587" s="255"/>
      <c r="AC587" s="255"/>
      <c r="AD587" s="255"/>
      <c r="AE587" s="255"/>
      <c r="AF587" s="255"/>
      <c r="AG587" s="255"/>
      <c r="AH587" s="255"/>
      <c r="AI587" s="255"/>
      <c r="AJ587" s="255"/>
      <c r="AK587" s="255"/>
      <c r="AL587" s="255"/>
      <c r="AM587" s="255"/>
      <c r="AN587" s="255"/>
      <c r="AO587" s="255"/>
      <c r="AP587" s="255"/>
      <c r="AQ587" s="255"/>
      <c r="AR587" s="255"/>
      <c r="AS587" s="255"/>
      <c r="AT587" s="255"/>
      <c r="AU587" s="255"/>
      <c r="AV587" s="255"/>
      <c r="AW587" s="255"/>
      <c r="AX587" s="255"/>
      <c r="AY587" s="255"/>
      <c r="AZ587" s="255"/>
      <c r="BA587" s="255"/>
      <c r="BB587" s="255"/>
      <c r="BC587" s="255"/>
      <c r="BD587" s="255"/>
      <c r="BE587" s="255"/>
      <c r="BF587" s="255"/>
      <c r="BG587" s="255"/>
      <c r="BH587" s="255"/>
      <c r="BI587" s="255"/>
      <c r="BJ587" s="255"/>
      <c r="BK587" s="255"/>
      <c r="BL587" s="255"/>
    </row>
    <row r="588" spans="1:993">
      <c r="A588" s="71" t="s">
        <v>826</v>
      </c>
      <c r="B588" s="72" t="s">
        <v>827</v>
      </c>
      <c r="C588" s="71"/>
      <c r="D588" s="73" t="s">
        <v>802</v>
      </c>
      <c r="E588" s="73" t="s">
        <v>828</v>
      </c>
      <c r="F588" s="71" t="s">
        <v>20</v>
      </c>
      <c r="G588" s="71">
        <v>1</v>
      </c>
      <c r="H588" s="72"/>
      <c r="I588" s="256">
        <f t="shared" ref="I588" si="141">O588</f>
        <v>1280</v>
      </c>
      <c r="J588" s="257">
        <f t="shared" ref="J588" si="142">I588*1.23</f>
        <v>1574.4</v>
      </c>
      <c r="K588" s="4">
        <v>32</v>
      </c>
      <c r="L588" s="4">
        <v>4</v>
      </c>
      <c r="M588" s="4">
        <f t="shared" si="117"/>
        <v>1120</v>
      </c>
      <c r="N588" s="4">
        <f t="shared" si="123"/>
        <v>160</v>
      </c>
      <c r="O588" s="4">
        <f t="shared" si="120"/>
        <v>1280</v>
      </c>
      <c r="Q588" s="71"/>
      <c r="R588" s="71"/>
      <c r="T588" s="255"/>
      <c r="U588" s="255"/>
      <c r="V588" s="255"/>
      <c r="W588" s="255"/>
      <c r="X588" s="255"/>
      <c r="Y588" s="255"/>
      <c r="Z588" s="255"/>
      <c r="AA588" s="255"/>
      <c r="AB588" s="255"/>
      <c r="AC588" s="255"/>
      <c r="AD588" s="255"/>
      <c r="AE588" s="255"/>
      <c r="AF588" s="255"/>
      <c r="AG588" s="255"/>
      <c r="AH588" s="255"/>
      <c r="AI588" s="255"/>
      <c r="AJ588" s="255"/>
      <c r="AK588" s="255"/>
      <c r="AL588" s="255"/>
      <c r="AM588" s="255"/>
      <c r="AN588" s="255"/>
      <c r="AO588" s="255"/>
      <c r="AP588" s="255"/>
      <c r="AQ588" s="255"/>
      <c r="AR588" s="255"/>
      <c r="AS588" s="255"/>
      <c r="AT588" s="255"/>
      <c r="AU588" s="255"/>
      <c r="AV588" s="255"/>
      <c r="AW588" s="255"/>
      <c r="AX588" s="255"/>
      <c r="AY588" s="255"/>
      <c r="AZ588" s="255"/>
      <c r="BA588" s="255"/>
      <c r="BB588" s="255"/>
      <c r="BC588" s="255"/>
      <c r="BD588" s="255"/>
      <c r="BE588" s="255"/>
      <c r="BF588" s="255"/>
      <c r="BG588" s="255"/>
      <c r="BH588" s="255"/>
      <c r="BI588" s="255"/>
      <c r="BJ588" s="255"/>
      <c r="BK588" s="255"/>
      <c r="BL588" s="255"/>
    </row>
    <row r="589" spans="1:993">
      <c r="A589" s="279"/>
      <c r="B589" s="14" t="s">
        <v>829</v>
      </c>
      <c r="C589" s="20"/>
      <c r="D589" s="13"/>
      <c r="E589" s="13" t="s">
        <v>830</v>
      </c>
      <c r="F589" s="20"/>
      <c r="G589" s="20"/>
      <c r="H589" s="14"/>
      <c r="I589" s="13"/>
      <c r="J589" s="21"/>
      <c r="M589" s="4">
        <f t="shared" si="117"/>
        <v>0</v>
      </c>
      <c r="N589" s="4">
        <f t="shared" si="123"/>
        <v>0</v>
      </c>
      <c r="O589" s="4">
        <f t="shared" si="120"/>
        <v>0</v>
      </c>
      <c r="Q589" s="20"/>
      <c r="R589" s="20"/>
      <c r="T589" s="255"/>
      <c r="U589" s="255"/>
      <c r="V589" s="255"/>
      <c r="W589" s="255"/>
      <c r="X589" s="255"/>
      <c r="Y589" s="255"/>
      <c r="Z589" s="255"/>
      <c r="AA589" s="255"/>
      <c r="AB589" s="255"/>
      <c r="AC589" s="255"/>
      <c r="AD589" s="255"/>
      <c r="AE589" s="255"/>
      <c r="AF589" s="255"/>
      <c r="AG589" s="255"/>
      <c r="AH589" s="255"/>
      <c r="AI589" s="255"/>
      <c r="AJ589" s="255"/>
      <c r="AK589" s="255"/>
      <c r="AL589" s="255"/>
      <c r="AM589" s="255"/>
      <c r="AN589" s="255"/>
      <c r="AO589" s="255"/>
      <c r="AP589" s="255"/>
      <c r="AQ589" s="255"/>
      <c r="AR589" s="255"/>
      <c r="AS589" s="255"/>
      <c r="AT589" s="255"/>
      <c r="AU589" s="255"/>
      <c r="AV589" s="255"/>
      <c r="AW589" s="255"/>
      <c r="AX589" s="255"/>
      <c r="AY589" s="255"/>
      <c r="AZ589" s="255"/>
      <c r="BA589" s="255"/>
      <c r="BB589" s="255"/>
      <c r="BC589" s="255"/>
      <c r="BD589" s="255"/>
      <c r="BE589" s="255"/>
      <c r="BF589" s="255"/>
      <c r="BG589" s="255"/>
      <c r="BH589" s="255"/>
      <c r="BI589" s="255"/>
      <c r="BJ589" s="255"/>
      <c r="BK589" s="255"/>
      <c r="BL589" s="255"/>
    </row>
    <row r="590" spans="1:993">
      <c r="A590" s="279"/>
      <c r="B590" s="87" t="s">
        <v>105</v>
      </c>
      <c r="C590" s="280"/>
      <c r="D590" s="35"/>
      <c r="E590" s="13"/>
      <c r="F590" s="20"/>
      <c r="G590" s="20"/>
      <c r="H590" s="14"/>
      <c r="I590" s="13"/>
      <c r="J590" s="21"/>
      <c r="M590" s="4">
        <f t="shared" si="117"/>
        <v>0</v>
      </c>
      <c r="N590" s="4">
        <f t="shared" si="123"/>
        <v>0</v>
      </c>
      <c r="O590" s="4">
        <f t="shared" si="120"/>
        <v>0</v>
      </c>
      <c r="Q590" s="20"/>
      <c r="R590" s="20"/>
      <c r="T590" s="255"/>
      <c r="U590" s="255"/>
      <c r="V590" s="255"/>
      <c r="W590" s="255"/>
      <c r="X590" s="255"/>
      <c r="Y590" s="255"/>
      <c r="Z590" s="255"/>
      <c r="AA590" s="255"/>
      <c r="AB590" s="255"/>
      <c r="AC590" s="255"/>
      <c r="AD590" s="255"/>
      <c r="AE590" s="255"/>
      <c r="AF590" s="255"/>
      <c r="AG590" s="255"/>
      <c r="AH590" s="255"/>
      <c r="AI590" s="255"/>
      <c r="AJ590" s="255"/>
      <c r="AK590" s="255"/>
      <c r="AL590" s="255"/>
      <c r="AM590" s="255"/>
      <c r="AN590" s="255"/>
      <c r="AO590" s="255"/>
      <c r="AP590" s="255"/>
      <c r="AQ590" s="255"/>
      <c r="AR590" s="255"/>
      <c r="AS590" s="255"/>
      <c r="AT590" s="255"/>
      <c r="AU590" s="255"/>
      <c r="AV590" s="255"/>
      <c r="AW590" s="255"/>
      <c r="AX590" s="255"/>
      <c r="AY590" s="255"/>
      <c r="AZ590" s="255"/>
      <c r="BA590" s="255"/>
      <c r="BB590" s="255"/>
      <c r="BC590" s="255"/>
      <c r="BD590" s="255"/>
      <c r="BE590" s="255"/>
      <c r="BF590" s="255"/>
      <c r="BG590" s="255"/>
      <c r="BH590" s="255"/>
      <c r="BI590" s="255"/>
      <c r="BJ590" s="255"/>
      <c r="BK590" s="255"/>
      <c r="BL590" s="255"/>
    </row>
    <row r="591" spans="1:993" s="298" customFormat="1">
      <c r="A591" s="157" t="s">
        <v>826</v>
      </c>
      <c r="B591" s="158" t="s">
        <v>831</v>
      </c>
      <c r="C591" s="157"/>
      <c r="D591" s="159" t="s">
        <v>217</v>
      </c>
      <c r="E591" s="159"/>
      <c r="F591" s="157"/>
      <c r="G591" s="157">
        <v>1</v>
      </c>
      <c r="H591" s="158"/>
      <c r="I591" s="296">
        <f t="shared" ref="I591:I600" si="143">O591</f>
        <v>40</v>
      </c>
      <c r="J591" s="297">
        <f t="shared" ref="J591:J600" si="144">I591*1.23</f>
        <v>49.2</v>
      </c>
      <c r="K591" s="255"/>
      <c r="L591" s="255">
        <v>1</v>
      </c>
      <c r="M591" s="255">
        <f t="shared" ref="M591:M654" si="145">K591*35</f>
        <v>0</v>
      </c>
      <c r="N591" s="255">
        <f t="shared" si="123"/>
        <v>40</v>
      </c>
      <c r="O591" s="255">
        <f t="shared" si="120"/>
        <v>40</v>
      </c>
      <c r="P591" s="255"/>
      <c r="Q591" s="157"/>
      <c r="R591" s="157"/>
      <c r="S591" s="547"/>
      <c r="T591" s="255"/>
      <c r="U591" s="255"/>
      <c r="V591" s="255"/>
      <c r="W591" s="255"/>
      <c r="X591" s="255"/>
      <c r="Y591" s="255"/>
      <c r="Z591" s="255"/>
      <c r="AA591" s="255"/>
      <c r="AB591" s="255"/>
      <c r="AC591" s="255"/>
      <c r="AD591" s="255"/>
      <c r="AE591" s="255"/>
      <c r="AF591" s="255"/>
      <c r="AG591" s="255"/>
      <c r="AH591" s="255"/>
      <c r="AI591" s="255"/>
      <c r="AJ591" s="255"/>
      <c r="AK591" s="255"/>
      <c r="AL591" s="255"/>
      <c r="AM591" s="255"/>
      <c r="AN591" s="255"/>
      <c r="AO591" s="255"/>
      <c r="AP591" s="255"/>
      <c r="AQ591" s="255"/>
      <c r="AR591" s="255"/>
      <c r="AS591" s="255"/>
      <c r="AT591" s="255"/>
      <c r="AU591" s="255"/>
      <c r="AV591" s="255"/>
      <c r="AW591" s="255"/>
      <c r="AX591" s="255"/>
      <c r="AY591" s="255"/>
      <c r="AZ591" s="255"/>
      <c r="BA591" s="255"/>
      <c r="BB591" s="255"/>
      <c r="BC591" s="255"/>
      <c r="BD591" s="255"/>
      <c r="BE591" s="255"/>
      <c r="BF591" s="255"/>
      <c r="BG591" s="255"/>
      <c r="BH591" s="255"/>
      <c r="BI591" s="255"/>
      <c r="BJ591" s="255"/>
      <c r="BK591" s="255"/>
      <c r="BL591" s="255"/>
      <c r="BM591" s="255"/>
      <c r="BN591" s="255"/>
      <c r="BO591" s="255"/>
      <c r="BP591" s="255"/>
      <c r="BQ591" s="255"/>
      <c r="BR591" s="255"/>
      <c r="BS591" s="255"/>
      <c r="BT591" s="255"/>
      <c r="BU591" s="255"/>
      <c r="BV591" s="255"/>
      <c r="BW591" s="255"/>
      <c r="BX591" s="255"/>
      <c r="BY591" s="255"/>
      <c r="BZ591" s="255"/>
      <c r="CA591" s="255"/>
      <c r="CB591" s="255"/>
      <c r="CC591" s="255"/>
      <c r="CD591" s="255"/>
      <c r="CE591" s="255"/>
      <c r="CF591" s="255"/>
      <c r="CG591" s="255"/>
      <c r="CH591" s="255"/>
      <c r="CI591" s="255"/>
      <c r="CJ591" s="255"/>
      <c r="CK591" s="255"/>
      <c r="CL591" s="255"/>
      <c r="CM591" s="255"/>
      <c r="CN591" s="255"/>
      <c r="CO591" s="255"/>
      <c r="CP591" s="255"/>
      <c r="CQ591" s="255"/>
      <c r="CR591" s="255"/>
      <c r="CS591" s="255"/>
      <c r="CT591" s="255"/>
      <c r="CU591" s="255"/>
      <c r="CV591" s="255"/>
      <c r="CW591" s="255"/>
      <c r="CX591" s="255"/>
      <c r="CY591" s="255"/>
      <c r="CZ591" s="255"/>
      <c r="DA591" s="255"/>
      <c r="DB591" s="255"/>
      <c r="DC591" s="255"/>
      <c r="DD591" s="255"/>
      <c r="DE591" s="255"/>
      <c r="DF591" s="255"/>
      <c r="DG591" s="255"/>
      <c r="DH591" s="255"/>
      <c r="DI591" s="255"/>
      <c r="DJ591" s="255"/>
      <c r="DK591" s="255"/>
      <c r="DL591" s="255"/>
      <c r="DM591" s="255"/>
      <c r="DN591" s="255"/>
      <c r="DO591" s="255"/>
      <c r="DP591" s="255"/>
      <c r="DQ591" s="255"/>
      <c r="DR591" s="255"/>
      <c r="DS591" s="255"/>
      <c r="DT591" s="255"/>
      <c r="DU591" s="255"/>
      <c r="DV591" s="255"/>
      <c r="DW591" s="255"/>
      <c r="DX591" s="255"/>
      <c r="DY591" s="255"/>
      <c r="DZ591" s="255"/>
      <c r="EA591" s="255"/>
      <c r="EB591" s="255"/>
      <c r="EC591" s="255"/>
      <c r="ED591" s="255"/>
      <c r="EE591" s="255"/>
      <c r="EF591" s="255"/>
      <c r="EG591" s="255"/>
      <c r="EH591" s="255"/>
      <c r="EI591" s="255"/>
      <c r="EJ591" s="255"/>
      <c r="EK591" s="255"/>
      <c r="EL591" s="255"/>
      <c r="EM591" s="255"/>
      <c r="EN591" s="255"/>
      <c r="EO591" s="255"/>
      <c r="EP591" s="255"/>
      <c r="EQ591" s="255"/>
      <c r="ER591" s="255"/>
      <c r="ES591" s="255"/>
      <c r="ET591" s="255"/>
      <c r="EU591" s="255"/>
      <c r="EV591" s="255"/>
      <c r="EW591" s="255"/>
      <c r="EX591" s="255"/>
      <c r="EY591" s="255"/>
      <c r="EZ591" s="255"/>
      <c r="FA591" s="255"/>
      <c r="FB591" s="255"/>
      <c r="FC591" s="255"/>
      <c r="FD591" s="255"/>
      <c r="FE591" s="255"/>
      <c r="FF591" s="255"/>
      <c r="FG591" s="255"/>
      <c r="FH591" s="255"/>
      <c r="FI591" s="255"/>
      <c r="FJ591" s="255"/>
      <c r="FK591" s="255"/>
      <c r="FL591" s="255"/>
      <c r="FM591" s="255"/>
      <c r="FN591" s="255"/>
      <c r="FO591" s="255"/>
      <c r="FP591" s="255"/>
      <c r="FQ591" s="255"/>
      <c r="FR591" s="255"/>
      <c r="FS591" s="255"/>
      <c r="FT591" s="255"/>
      <c r="FU591" s="255"/>
      <c r="FV591" s="255"/>
      <c r="FW591" s="255"/>
      <c r="FX591" s="255"/>
      <c r="FY591" s="255"/>
      <c r="FZ591" s="255"/>
      <c r="GA591" s="255"/>
      <c r="GB591" s="255"/>
      <c r="GC591" s="255"/>
      <c r="GD591" s="255"/>
      <c r="GE591" s="255"/>
      <c r="GF591" s="255"/>
      <c r="GG591" s="255"/>
      <c r="GH591" s="255"/>
      <c r="GI591" s="255"/>
      <c r="GJ591" s="255"/>
      <c r="GK591" s="255"/>
      <c r="GL591" s="255"/>
      <c r="GM591" s="255"/>
      <c r="GN591" s="255"/>
      <c r="GO591" s="255"/>
      <c r="GP591" s="255"/>
      <c r="GQ591" s="255"/>
      <c r="GR591" s="255"/>
      <c r="GS591" s="255"/>
      <c r="GT591" s="255"/>
      <c r="GU591" s="255"/>
      <c r="GV591" s="255"/>
      <c r="GW591" s="255"/>
      <c r="GX591" s="255"/>
      <c r="GY591" s="255"/>
      <c r="GZ591" s="255"/>
      <c r="HA591" s="255"/>
      <c r="HB591" s="255"/>
      <c r="HC591" s="255"/>
      <c r="HD591" s="255"/>
      <c r="HE591" s="255"/>
      <c r="HF591" s="255"/>
      <c r="HG591" s="255"/>
      <c r="HH591" s="255"/>
      <c r="HI591" s="255"/>
      <c r="HJ591" s="255"/>
      <c r="HK591" s="255"/>
      <c r="HL591" s="255"/>
      <c r="HM591" s="255"/>
      <c r="HN591" s="255"/>
      <c r="HO591" s="255"/>
      <c r="HP591" s="255"/>
      <c r="HQ591" s="255"/>
      <c r="HR591" s="255"/>
      <c r="HS591" s="255"/>
      <c r="HT591" s="255"/>
      <c r="HU591" s="255"/>
      <c r="HV591" s="255"/>
      <c r="HW591" s="255"/>
      <c r="HX591" s="255"/>
      <c r="HY591" s="255"/>
      <c r="HZ591" s="255"/>
      <c r="IA591" s="255"/>
      <c r="IB591" s="255"/>
      <c r="IC591" s="255"/>
      <c r="ID591" s="255"/>
      <c r="IE591" s="255"/>
      <c r="IF591" s="255"/>
      <c r="IG591" s="255"/>
      <c r="IH591" s="255"/>
      <c r="II591" s="255"/>
      <c r="IJ591" s="255"/>
      <c r="IK591" s="255"/>
      <c r="IL591" s="255"/>
      <c r="IM591" s="255"/>
      <c r="IN591" s="255"/>
      <c r="IO591" s="255"/>
      <c r="IP591" s="255"/>
      <c r="IQ591" s="255"/>
      <c r="IR591" s="255"/>
      <c r="IS591" s="255"/>
      <c r="IT591" s="255"/>
      <c r="IU591" s="255"/>
      <c r="IV591" s="255"/>
      <c r="IW591" s="255"/>
      <c r="IX591" s="255"/>
      <c r="IY591" s="255"/>
      <c r="IZ591" s="255"/>
      <c r="JA591" s="255"/>
      <c r="JB591" s="255"/>
      <c r="JC591" s="255"/>
      <c r="JD591" s="255"/>
      <c r="JE591" s="255"/>
      <c r="JF591" s="255"/>
      <c r="JG591" s="255"/>
      <c r="JH591" s="255"/>
      <c r="JI591" s="255"/>
      <c r="JJ591" s="255"/>
      <c r="JK591" s="255"/>
      <c r="JL591" s="255"/>
      <c r="JM591" s="255"/>
      <c r="JN591" s="255"/>
      <c r="JO591" s="255"/>
      <c r="JP591" s="255"/>
      <c r="JQ591" s="255"/>
      <c r="JR591" s="255"/>
      <c r="JS591" s="255"/>
      <c r="JT591" s="255"/>
      <c r="JU591" s="255"/>
      <c r="JV591" s="255"/>
      <c r="JW591" s="255"/>
      <c r="JX591" s="255"/>
      <c r="JY591" s="255"/>
      <c r="JZ591" s="255"/>
      <c r="KA591" s="255"/>
      <c r="KB591" s="255"/>
      <c r="KC591" s="255"/>
      <c r="KD591" s="255"/>
      <c r="KE591" s="255"/>
      <c r="KF591" s="255"/>
      <c r="KG591" s="255"/>
      <c r="KH591" s="255"/>
      <c r="KI591" s="255"/>
      <c r="KJ591" s="255"/>
      <c r="KK591" s="255"/>
      <c r="KL591" s="255"/>
      <c r="KM591" s="255"/>
      <c r="KN591" s="255"/>
      <c r="KO591" s="255"/>
      <c r="KP591" s="255"/>
      <c r="KQ591" s="255"/>
      <c r="KR591" s="255"/>
      <c r="KS591" s="255"/>
      <c r="KT591" s="255"/>
      <c r="KU591" s="255"/>
      <c r="KV591" s="255"/>
      <c r="KW591" s="255"/>
      <c r="KX591" s="255"/>
      <c r="KY591" s="255"/>
      <c r="KZ591" s="255"/>
      <c r="LA591" s="255"/>
      <c r="LB591" s="255"/>
      <c r="LC591" s="255"/>
      <c r="LD591" s="255"/>
      <c r="LE591" s="255"/>
      <c r="LF591" s="255"/>
      <c r="LG591" s="255"/>
      <c r="LH591" s="255"/>
      <c r="LI591" s="255"/>
      <c r="LJ591" s="255"/>
      <c r="LK591" s="255"/>
      <c r="LL591" s="255"/>
      <c r="LM591" s="255"/>
      <c r="LN591" s="255"/>
      <c r="LO591" s="255"/>
      <c r="LP591" s="255"/>
      <c r="LQ591" s="255"/>
      <c r="LR591" s="255"/>
      <c r="LS591" s="255"/>
      <c r="LT591" s="255"/>
      <c r="LU591" s="255"/>
      <c r="LV591" s="255"/>
      <c r="LW591" s="255"/>
      <c r="LX591" s="255"/>
      <c r="LY591" s="255"/>
      <c r="LZ591" s="255"/>
      <c r="MA591" s="255"/>
      <c r="MB591" s="255"/>
      <c r="MC591" s="255"/>
      <c r="MD591" s="255"/>
      <c r="ME591" s="255"/>
      <c r="MF591" s="255"/>
      <c r="MG591" s="255"/>
      <c r="MH591" s="255"/>
      <c r="MI591" s="255"/>
      <c r="MJ591" s="255"/>
      <c r="MK591" s="255"/>
      <c r="ML591" s="255"/>
      <c r="MM591" s="255"/>
      <c r="MN591" s="255"/>
      <c r="MO591" s="255"/>
      <c r="MP591" s="255"/>
      <c r="MQ591" s="255"/>
      <c r="MR591" s="255"/>
      <c r="MS591" s="255"/>
      <c r="MT591" s="255"/>
      <c r="MU591" s="255"/>
      <c r="MV591" s="255"/>
      <c r="MW591" s="255"/>
      <c r="MX591" s="255"/>
      <c r="MY591" s="255"/>
      <c r="MZ591" s="255"/>
      <c r="NA591" s="255"/>
      <c r="NB591" s="255"/>
      <c r="NC591" s="255"/>
      <c r="ND591" s="255"/>
      <c r="NE591" s="255"/>
      <c r="NF591" s="255"/>
      <c r="NG591" s="255"/>
      <c r="NH591" s="255"/>
      <c r="NI591" s="255"/>
      <c r="NJ591" s="255"/>
      <c r="NK591" s="255"/>
      <c r="NL591" s="255"/>
      <c r="NM591" s="255"/>
      <c r="NN591" s="255"/>
      <c r="NO591" s="255"/>
      <c r="NP591" s="255"/>
      <c r="NQ591" s="255"/>
      <c r="NR591" s="255"/>
      <c r="NS591" s="255"/>
      <c r="NT591" s="255"/>
      <c r="NU591" s="255"/>
      <c r="NV591" s="255"/>
      <c r="NW591" s="255"/>
      <c r="NX591" s="255"/>
      <c r="NY591" s="255"/>
      <c r="NZ591" s="255"/>
      <c r="OA591" s="255"/>
      <c r="OB591" s="255"/>
      <c r="OC591" s="255"/>
      <c r="OD591" s="255"/>
      <c r="OE591" s="255"/>
      <c r="OF591" s="255"/>
      <c r="OG591" s="255"/>
      <c r="OH591" s="255"/>
      <c r="OI591" s="255"/>
      <c r="OJ591" s="255"/>
      <c r="OK591" s="255"/>
      <c r="OL591" s="255"/>
      <c r="OM591" s="255"/>
      <c r="ON591" s="255"/>
      <c r="OO591" s="255"/>
      <c r="OP591" s="255"/>
      <c r="OQ591" s="255"/>
      <c r="OR591" s="255"/>
      <c r="OS591" s="255"/>
      <c r="OT591" s="255"/>
      <c r="OU591" s="255"/>
      <c r="OV591" s="255"/>
      <c r="OW591" s="255"/>
      <c r="OX591" s="255"/>
      <c r="OY591" s="255"/>
      <c r="OZ591" s="255"/>
      <c r="PA591" s="255"/>
      <c r="PB591" s="255"/>
      <c r="PC591" s="255"/>
      <c r="PD591" s="255"/>
      <c r="PE591" s="255"/>
      <c r="PF591" s="255"/>
      <c r="PG591" s="255"/>
      <c r="PH591" s="255"/>
      <c r="PI591" s="255"/>
      <c r="PJ591" s="255"/>
      <c r="PK591" s="255"/>
      <c r="PL591" s="255"/>
      <c r="PM591" s="255"/>
      <c r="PN591" s="255"/>
      <c r="PO591" s="255"/>
      <c r="PP591" s="255"/>
      <c r="PQ591" s="255"/>
      <c r="PR591" s="255"/>
      <c r="PS591" s="255"/>
      <c r="PT591" s="255"/>
      <c r="PU591" s="255"/>
      <c r="PV591" s="255"/>
      <c r="PW591" s="255"/>
      <c r="PX591" s="255"/>
      <c r="PY591" s="255"/>
      <c r="PZ591" s="255"/>
      <c r="QA591" s="255"/>
      <c r="QB591" s="255"/>
      <c r="QC591" s="255"/>
      <c r="QD591" s="255"/>
      <c r="QE591" s="255"/>
      <c r="QF591" s="255"/>
      <c r="QG591" s="255"/>
      <c r="QH591" s="255"/>
      <c r="QI591" s="255"/>
      <c r="QJ591" s="255"/>
      <c r="QK591" s="255"/>
      <c r="QL591" s="255"/>
      <c r="QM591" s="255"/>
      <c r="QN591" s="255"/>
      <c r="QO591" s="255"/>
      <c r="QP591" s="255"/>
      <c r="QQ591" s="255"/>
      <c r="QR591" s="255"/>
      <c r="QS591" s="255"/>
      <c r="QT591" s="255"/>
      <c r="QU591" s="255"/>
      <c r="QV591" s="255"/>
      <c r="QW591" s="255"/>
      <c r="QX591" s="255"/>
      <c r="QY591" s="255"/>
      <c r="QZ591" s="255"/>
      <c r="RA591" s="255"/>
      <c r="RB591" s="255"/>
      <c r="RC591" s="255"/>
      <c r="RD591" s="255"/>
      <c r="RE591" s="255"/>
      <c r="RF591" s="255"/>
      <c r="RG591" s="255"/>
      <c r="RH591" s="255"/>
      <c r="RI591" s="255"/>
      <c r="RJ591" s="255"/>
      <c r="RK591" s="255"/>
      <c r="RL591" s="255"/>
      <c r="RM591" s="255"/>
      <c r="RN591" s="255"/>
      <c r="RO591" s="255"/>
      <c r="RP591" s="255"/>
      <c r="RQ591" s="255"/>
      <c r="RR591" s="255"/>
      <c r="RS591" s="255"/>
      <c r="RT591" s="255"/>
      <c r="RU591" s="255"/>
      <c r="RV591" s="255"/>
      <c r="RW591" s="255"/>
      <c r="RX591" s="255"/>
      <c r="RY591" s="255"/>
      <c r="RZ591" s="255"/>
      <c r="SA591" s="255"/>
      <c r="SB591" s="255"/>
      <c r="SC591" s="255"/>
      <c r="SD591" s="255"/>
      <c r="SE591" s="255"/>
      <c r="SF591" s="255"/>
      <c r="SG591" s="255"/>
      <c r="SH591" s="255"/>
      <c r="SI591" s="255"/>
      <c r="SJ591" s="255"/>
      <c r="SK591" s="255"/>
      <c r="SL591" s="255"/>
      <c r="SM591" s="255"/>
      <c r="SN591" s="255"/>
      <c r="SO591" s="255"/>
      <c r="SP591" s="255"/>
      <c r="SQ591" s="255"/>
      <c r="SR591" s="255"/>
      <c r="SS591" s="255"/>
      <c r="ST591" s="255"/>
      <c r="SU591" s="255"/>
      <c r="SV591" s="255"/>
      <c r="SW591" s="255"/>
      <c r="SX591" s="255"/>
      <c r="SY591" s="255"/>
      <c r="SZ591" s="255"/>
      <c r="TA591" s="255"/>
      <c r="TB591" s="255"/>
      <c r="TC591" s="255"/>
      <c r="TD591" s="255"/>
      <c r="TE591" s="255"/>
      <c r="TF591" s="255"/>
      <c r="TG591" s="255"/>
      <c r="TH591" s="255"/>
      <c r="TI591" s="255"/>
      <c r="TJ591" s="255"/>
      <c r="TK591" s="255"/>
      <c r="TL591" s="255"/>
      <c r="TM591" s="255"/>
      <c r="TN591" s="255"/>
      <c r="TO591" s="255"/>
      <c r="TP591" s="255"/>
      <c r="TQ591" s="255"/>
      <c r="TR591" s="255"/>
      <c r="TS591" s="255"/>
      <c r="TT591" s="255"/>
      <c r="TU591" s="255"/>
      <c r="TV591" s="255"/>
      <c r="TW591" s="255"/>
      <c r="TX591" s="255"/>
      <c r="TY591" s="255"/>
      <c r="TZ591" s="255"/>
      <c r="UA591" s="255"/>
      <c r="UB591" s="255"/>
      <c r="UC591" s="255"/>
      <c r="UD591" s="255"/>
      <c r="UE591" s="255"/>
      <c r="UF591" s="255"/>
      <c r="UG591" s="255"/>
      <c r="UH591" s="255"/>
      <c r="UI591" s="255"/>
      <c r="UJ591" s="255"/>
      <c r="UK591" s="255"/>
      <c r="UL591" s="255"/>
      <c r="UM591" s="255"/>
      <c r="UN591" s="255"/>
      <c r="UO591" s="255"/>
      <c r="UP591" s="255"/>
      <c r="UQ591" s="255"/>
      <c r="UR591" s="255"/>
      <c r="US591" s="255"/>
      <c r="UT591" s="255"/>
      <c r="UU591" s="255"/>
      <c r="UV591" s="255"/>
      <c r="UW591" s="255"/>
      <c r="UX591" s="255"/>
      <c r="UY591" s="255"/>
      <c r="UZ591" s="255"/>
      <c r="VA591" s="255"/>
      <c r="VB591" s="255"/>
      <c r="VC591" s="255"/>
      <c r="VD591" s="255"/>
      <c r="VE591" s="255"/>
      <c r="VF591" s="255"/>
      <c r="VG591" s="255"/>
      <c r="VH591" s="255"/>
      <c r="VI591" s="255"/>
      <c r="VJ591" s="255"/>
      <c r="VK591" s="255"/>
      <c r="VL591" s="255"/>
      <c r="VM591" s="255"/>
      <c r="VN591" s="255"/>
      <c r="VO591" s="255"/>
      <c r="VP591" s="255"/>
      <c r="VQ591" s="255"/>
      <c r="VR591" s="255"/>
      <c r="VS591" s="255"/>
      <c r="VT591" s="255"/>
      <c r="VU591" s="255"/>
      <c r="VV591" s="255"/>
      <c r="VW591" s="255"/>
      <c r="VX591" s="255"/>
      <c r="VY591" s="255"/>
      <c r="VZ591" s="255"/>
      <c r="WA591" s="255"/>
      <c r="WB591" s="255"/>
      <c r="WC591" s="255"/>
      <c r="WD591" s="255"/>
      <c r="WE591" s="255"/>
      <c r="WF591" s="255"/>
      <c r="WG591" s="255"/>
      <c r="WH591" s="255"/>
      <c r="WI591" s="255"/>
      <c r="WJ591" s="255"/>
      <c r="WK591" s="255"/>
      <c r="WL591" s="255"/>
      <c r="WM591" s="255"/>
      <c r="WN591" s="255"/>
      <c r="WO591" s="255"/>
      <c r="WP591" s="255"/>
      <c r="WQ591" s="255"/>
      <c r="WR591" s="255"/>
      <c r="WS591" s="255"/>
      <c r="WT591" s="255"/>
      <c r="WU591" s="255"/>
      <c r="WV591" s="255"/>
      <c r="WW591" s="255"/>
      <c r="WX591" s="255"/>
      <c r="WY591" s="255"/>
      <c r="WZ591" s="255"/>
      <c r="XA591" s="255"/>
      <c r="XB591" s="255"/>
      <c r="XC591" s="255"/>
      <c r="XD591" s="255"/>
      <c r="XE591" s="255"/>
      <c r="XF591" s="255"/>
      <c r="XG591" s="255"/>
      <c r="XH591" s="255"/>
      <c r="XI591" s="255"/>
      <c r="XJ591" s="255"/>
      <c r="XK591" s="255"/>
      <c r="XL591" s="255"/>
      <c r="XM591" s="255"/>
      <c r="XN591" s="255"/>
      <c r="XO591" s="255"/>
      <c r="XP591" s="255"/>
      <c r="XQ591" s="255"/>
      <c r="XR591" s="255"/>
      <c r="XS591" s="255"/>
      <c r="XT591" s="255"/>
      <c r="XU591" s="255"/>
      <c r="XV591" s="255"/>
      <c r="XW591" s="255"/>
      <c r="XX591" s="255"/>
      <c r="XY591" s="255"/>
      <c r="XZ591" s="255"/>
      <c r="YA591" s="255"/>
      <c r="YB591" s="255"/>
      <c r="YC591" s="255"/>
      <c r="YD591" s="255"/>
      <c r="YE591" s="255"/>
      <c r="YF591" s="255"/>
      <c r="YG591" s="255"/>
      <c r="YH591" s="255"/>
      <c r="YI591" s="255"/>
      <c r="YJ591" s="255"/>
      <c r="YK591" s="255"/>
      <c r="YL591" s="255"/>
      <c r="YM591" s="255"/>
      <c r="YN591" s="255"/>
      <c r="YO591" s="255"/>
      <c r="YP591" s="255"/>
      <c r="YQ591" s="255"/>
      <c r="YR591" s="255"/>
      <c r="YS591" s="255"/>
      <c r="YT591" s="255"/>
      <c r="YU591" s="255"/>
      <c r="YV591" s="255"/>
      <c r="YW591" s="255"/>
      <c r="YX591" s="255"/>
      <c r="YY591" s="255"/>
      <c r="YZ591" s="255"/>
      <c r="ZA591" s="255"/>
      <c r="ZB591" s="255"/>
      <c r="ZC591" s="255"/>
      <c r="ZD591" s="255"/>
      <c r="ZE591" s="255"/>
      <c r="ZF591" s="255"/>
      <c r="ZG591" s="255"/>
      <c r="ZH591" s="255"/>
      <c r="ZI591" s="255"/>
      <c r="ZJ591" s="255"/>
      <c r="ZK591" s="255"/>
      <c r="ZL591" s="255"/>
      <c r="ZM591" s="255"/>
      <c r="ZN591" s="255"/>
      <c r="ZO591" s="255"/>
      <c r="ZP591" s="255"/>
      <c r="ZQ591" s="255"/>
      <c r="ZR591" s="255"/>
      <c r="ZS591" s="255"/>
      <c r="ZT591" s="255"/>
      <c r="ZU591" s="255"/>
      <c r="ZV591" s="255"/>
      <c r="ZW591" s="255"/>
      <c r="ZX591" s="255"/>
      <c r="ZY591" s="255"/>
      <c r="ZZ591" s="255"/>
      <c r="AAA591" s="255"/>
      <c r="AAB591" s="255"/>
      <c r="AAC591" s="255"/>
      <c r="AAD591" s="255"/>
      <c r="AAE591" s="255"/>
      <c r="AAF591" s="255"/>
      <c r="AAG591" s="255"/>
      <c r="AAH591" s="255"/>
      <c r="AAI591" s="255"/>
      <c r="AAJ591" s="255"/>
      <c r="AAK591" s="255"/>
      <c r="AAL591" s="255"/>
      <c r="AAM591" s="255"/>
      <c r="AAN591" s="255"/>
      <c r="AAO591" s="255"/>
      <c r="AAP591" s="255"/>
      <c r="AAQ591" s="255"/>
      <c r="AAR591" s="255"/>
      <c r="AAS591" s="255"/>
      <c r="AAT591" s="255"/>
      <c r="AAU591" s="255"/>
      <c r="AAV591" s="255"/>
      <c r="AAW591" s="255"/>
      <c r="AAX591" s="255"/>
      <c r="AAY591" s="255"/>
      <c r="AAZ591" s="255"/>
      <c r="ABA591" s="255"/>
      <c r="ABB591" s="255"/>
      <c r="ABC591" s="255"/>
      <c r="ABD591" s="255"/>
      <c r="ABE591" s="255"/>
      <c r="ABF591" s="255"/>
      <c r="ABG591" s="255"/>
      <c r="ABH591" s="255"/>
      <c r="ABI591" s="255"/>
      <c r="ABJ591" s="255"/>
      <c r="ABK591" s="255"/>
      <c r="ABL591" s="255"/>
      <c r="ABM591" s="255"/>
      <c r="ABN591" s="255"/>
      <c r="ABO591" s="255"/>
      <c r="ABP591" s="255"/>
      <c r="ABQ591" s="255"/>
      <c r="ABR591" s="255"/>
      <c r="ABS591" s="255"/>
      <c r="ABT591" s="255"/>
      <c r="ABU591" s="255"/>
      <c r="ABV591" s="255"/>
      <c r="ABW591" s="255"/>
      <c r="ABX591" s="255"/>
      <c r="ABY591" s="255"/>
      <c r="ABZ591" s="255"/>
      <c r="ACA591" s="255"/>
      <c r="ACB591" s="255"/>
      <c r="ACC591" s="255"/>
      <c r="ACD591" s="255"/>
      <c r="ACE591" s="255"/>
      <c r="ACF591" s="255"/>
      <c r="ACG591" s="255"/>
      <c r="ACH591" s="255"/>
      <c r="ACI591" s="255"/>
      <c r="ACJ591" s="255"/>
      <c r="ACK591" s="255"/>
      <c r="ACL591" s="255"/>
      <c r="ACM591" s="255"/>
      <c r="ACN591" s="255"/>
      <c r="ACO591" s="255"/>
      <c r="ACP591" s="255"/>
      <c r="ACQ591" s="255"/>
      <c r="ACR591" s="255"/>
      <c r="ACS591" s="255"/>
      <c r="ACT591" s="255"/>
      <c r="ACU591" s="255"/>
      <c r="ACV591" s="255"/>
      <c r="ACW591" s="255"/>
      <c r="ACX591" s="255"/>
      <c r="ACY591" s="255"/>
      <c r="ACZ591" s="255"/>
      <c r="ADA591" s="255"/>
      <c r="ADB591" s="255"/>
      <c r="ADC591" s="255"/>
      <c r="ADD591" s="255"/>
      <c r="ADE591" s="255"/>
      <c r="ADF591" s="255"/>
      <c r="ADG591" s="255"/>
      <c r="ADH591" s="255"/>
      <c r="ADI591" s="255"/>
      <c r="ADJ591" s="255"/>
      <c r="ADK591" s="255"/>
      <c r="ADL591" s="255"/>
      <c r="ADM591" s="255"/>
      <c r="ADN591" s="255"/>
      <c r="ADO591" s="255"/>
      <c r="ADP591" s="255"/>
      <c r="ADQ591" s="255"/>
      <c r="ADR591" s="255"/>
      <c r="ADS591" s="255"/>
      <c r="ADT591" s="255"/>
      <c r="ADU591" s="255"/>
      <c r="ADV591" s="255"/>
      <c r="ADW591" s="255"/>
      <c r="ADX591" s="255"/>
      <c r="ADY591" s="255"/>
      <c r="ADZ591" s="255"/>
      <c r="AEA591" s="255"/>
      <c r="AEB591" s="255"/>
      <c r="AEC591" s="255"/>
      <c r="AED591" s="255"/>
      <c r="AEE591" s="255"/>
      <c r="AEF591" s="255"/>
      <c r="AEG591" s="255"/>
      <c r="AEH591" s="255"/>
      <c r="AEI591" s="255"/>
      <c r="AEJ591" s="255"/>
      <c r="AEK591" s="255"/>
      <c r="AEL591" s="255"/>
      <c r="AEM591" s="255"/>
      <c r="AEN591" s="255"/>
      <c r="AEO591" s="255"/>
      <c r="AEP591" s="255"/>
      <c r="AEQ591" s="255"/>
      <c r="AER591" s="255"/>
      <c r="AES591" s="255"/>
      <c r="AET591" s="255"/>
      <c r="AEU591" s="255"/>
      <c r="AEV591" s="255"/>
      <c r="AEW591" s="255"/>
      <c r="AEX591" s="255"/>
      <c r="AEY591" s="255"/>
      <c r="AEZ591" s="255"/>
      <c r="AFA591" s="255"/>
      <c r="AFB591" s="255"/>
      <c r="AFC591" s="255"/>
      <c r="AFD591" s="255"/>
      <c r="AFE591" s="255"/>
      <c r="AFF591" s="255"/>
      <c r="AFG591" s="255"/>
      <c r="AFH591" s="255"/>
      <c r="AFI591" s="255"/>
      <c r="AFJ591" s="255"/>
      <c r="AFK591" s="255"/>
      <c r="AFL591" s="255"/>
      <c r="AFM591" s="255"/>
      <c r="AFN591" s="255"/>
      <c r="AFO591" s="255"/>
      <c r="AFP591" s="255"/>
      <c r="AFQ591" s="255"/>
      <c r="AFR591" s="255"/>
      <c r="AFS591" s="255"/>
      <c r="AFT591" s="255"/>
      <c r="AFU591" s="255"/>
      <c r="AFV591" s="255"/>
      <c r="AFW591" s="255"/>
      <c r="AFX591" s="255"/>
      <c r="AFY591" s="255"/>
      <c r="AFZ591" s="255"/>
      <c r="AGA591" s="255"/>
      <c r="AGB591" s="255"/>
      <c r="AGC591" s="255"/>
      <c r="AGD591" s="255"/>
      <c r="AGE591" s="255"/>
      <c r="AGF591" s="255"/>
      <c r="AGG591" s="255"/>
      <c r="AGH591" s="255"/>
      <c r="AGI591" s="255"/>
      <c r="AGJ591" s="255"/>
      <c r="AGK591" s="255"/>
      <c r="AGL591" s="255"/>
      <c r="AGM591" s="255"/>
      <c r="AGN591" s="255"/>
      <c r="AGO591" s="255"/>
      <c r="AGP591" s="255"/>
      <c r="AGQ591" s="255"/>
      <c r="AGR591" s="255"/>
      <c r="AGS591" s="255"/>
      <c r="AGT591" s="255"/>
      <c r="AGU591" s="255"/>
      <c r="AGV591" s="255"/>
      <c r="AGW591" s="255"/>
      <c r="AGX591" s="255"/>
      <c r="AGY591" s="255"/>
      <c r="AGZ591" s="255"/>
      <c r="AHA591" s="255"/>
      <c r="AHB591" s="255"/>
      <c r="AHC591" s="255"/>
      <c r="AHD591" s="255"/>
      <c r="AHE591" s="255"/>
      <c r="AHF591" s="255"/>
      <c r="AHG591" s="255"/>
      <c r="AHH591" s="255"/>
      <c r="AHI591" s="255"/>
      <c r="AHJ591" s="255"/>
      <c r="AHK591" s="255"/>
      <c r="AHL591" s="255"/>
      <c r="AHM591" s="255"/>
      <c r="AHN591" s="255"/>
      <c r="AHO591" s="255"/>
      <c r="AHP591" s="255"/>
      <c r="AHQ591" s="255"/>
      <c r="AHR591" s="255"/>
      <c r="AHS591" s="255"/>
      <c r="AHT591" s="255"/>
      <c r="AHU591" s="255"/>
      <c r="AHV591" s="255"/>
      <c r="AHW591" s="255"/>
      <c r="AHX591" s="255"/>
      <c r="AHY591" s="255"/>
      <c r="AHZ591" s="255"/>
      <c r="AIA591" s="255"/>
      <c r="AIB591" s="255"/>
      <c r="AIC591" s="255"/>
      <c r="AID591" s="255"/>
      <c r="AIE591" s="255"/>
      <c r="AIF591" s="255"/>
      <c r="AIG591" s="255"/>
      <c r="AIH591" s="255"/>
      <c r="AII591" s="255"/>
      <c r="AIJ591" s="255"/>
      <c r="AIK591" s="255"/>
      <c r="AIL591" s="255"/>
      <c r="AIM591" s="255"/>
      <c r="AIN591" s="255"/>
      <c r="AIO591" s="255"/>
      <c r="AIP591" s="255"/>
      <c r="AIQ591" s="255"/>
      <c r="AIR591" s="255"/>
      <c r="AIS591" s="255"/>
      <c r="AIT591" s="255"/>
      <c r="AIU591" s="255"/>
      <c r="AIV591" s="255"/>
      <c r="AIW591" s="255"/>
      <c r="AIX591" s="255"/>
      <c r="AIY591" s="255"/>
      <c r="AIZ591" s="255"/>
      <c r="AJA591" s="255"/>
      <c r="AJB591" s="255"/>
      <c r="AJC591" s="255"/>
      <c r="AJD591" s="255"/>
      <c r="AJE591" s="255"/>
      <c r="AJF591" s="255"/>
      <c r="AJG591" s="255"/>
      <c r="AJH591" s="255"/>
      <c r="AJI591" s="255"/>
      <c r="AJJ591" s="255"/>
      <c r="AJK591" s="255"/>
      <c r="AJL591" s="255"/>
      <c r="AJM591" s="255"/>
      <c r="AJN591" s="255"/>
      <c r="AJO591" s="255"/>
      <c r="AJP591" s="255"/>
      <c r="AJQ591" s="255"/>
      <c r="AJR591" s="255"/>
      <c r="AJS591" s="255"/>
      <c r="AJT591" s="255"/>
      <c r="AJU591" s="255"/>
      <c r="AJV591" s="255"/>
      <c r="AJW591" s="255"/>
      <c r="AJX591" s="255"/>
      <c r="AJY591" s="255"/>
      <c r="AJZ591" s="255"/>
      <c r="AKA591" s="255"/>
      <c r="AKB591" s="255"/>
      <c r="AKC591" s="255"/>
      <c r="AKD591" s="255"/>
      <c r="AKE591" s="255"/>
      <c r="AKF591" s="255"/>
      <c r="AKG591" s="255"/>
      <c r="AKH591" s="255"/>
      <c r="AKI591" s="255"/>
      <c r="AKJ591" s="255"/>
      <c r="AKK591" s="255"/>
      <c r="AKL591" s="255"/>
      <c r="AKM591" s="255"/>
      <c r="AKN591" s="255"/>
      <c r="AKO591" s="255"/>
      <c r="AKP591" s="255"/>
      <c r="AKQ591" s="255"/>
      <c r="AKR591" s="255"/>
      <c r="AKS591" s="255"/>
      <c r="AKT591" s="255"/>
      <c r="AKU591" s="255"/>
      <c r="AKV591" s="255"/>
      <c r="AKW591" s="255"/>
      <c r="AKX591" s="255"/>
      <c r="AKY591" s="255"/>
      <c r="AKZ591" s="255"/>
      <c r="ALA591" s="255"/>
      <c r="ALB591" s="255"/>
      <c r="ALC591" s="255"/>
      <c r="ALD591" s="255"/>
      <c r="ALE591" s="255"/>
    </row>
    <row r="592" spans="1:993" s="298" customFormat="1">
      <c r="A592" s="157" t="s">
        <v>826</v>
      </c>
      <c r="B592" s="158" t="s">
        <v>832</v>
      </c>
      <c r="C592" s="157"/>
      <c r="D592" s="159" t="s">
        <v>216</v>
      </c>
      <c r="E592" s="159"/>
      <c r="F592" s="157"/>
      <c r="G592" s="157">
        <v>1</v>
      </c>
      <c r="H592" s="158"/>
      <c r="I592" s="296">
        <f t="shared" si="143"/>
        <v>40</v>
      </c>
      <c r="J592" s="297">
        <f t="shared" si="144"/>
        <v>49.2</v>
      </c>
      <c r="K592" s="255"/>
      <c r="L592" s="255">
        <v>1</v>
      </c>
      <c r="M592" s="255">
        <f t="shared" si="145"/>
        <v>0</v>
      </c>
      <c r="N592" s="255">
        <f t="shared" si="123"/>
        <v>40</v>
      </c>
      <c r="O592" s="255">
        <f t="shared" si="120"/>
        <v>40</v>
      </c>
      <c r="P592" s="255"/>
      <c r="Q592" s="157"/>
      <c r="R592" s="157"/>
      <c r="S592" s="547"/>
      <c r="T592" s="255"/>
      <c r="U592" s="255"/>
      <c r="V592" s="255"/>
      <c r="W592" s="255"/>
      <c r="X592" s="255"/>
      <c r="Y592" s="255"/>
      <c r="Z592" s="255"/>
      <c r="AA592" s="255"/>
      <c r="AB592" s="255"/>
      <c r="AC592" s="255"/>
      <c r="AD592" s="255"/>
      <c r="AE592" s="255"/>
      <c r="AF592" s="255"/>
      <c r="AG592" s="255"/>
      <c r="AH592" s="255"/>
      <c r="AI592" s="255"/>
      <c r="AJ592" s="255"/>
      <c r="AK592" s="255"/>
      <c r="AL592" s="255"/>
      <c r="AM592" s="255"/>
      <c r="AN592" s="255"/>
      <c r="AO592" s="255"/>
      <c r="AP592" s="255"/>
      <c r="AQ592" s="255"/>
      <c r="AR592" s="255"/>
      <c r="AS592" s="255"/>
      <c r="AT592" s="255"/>
      <c r="AU592" s="255"/>
      <c r="AV592" s="255"/>
      <c r="AW592" s="255"/>
      <c r="AX592" s="255"/>
      <c r="AY592" s="255"/>
      <c r="AZ592" s="255"/>
      <c r="BA592" s="255"/>
      <c r="BB592" s="255"/>
      <c r="BC592" s="255"/>
      <c r="BD592" s="255"/>
      <c r="BE592" s="255"/>
      <c r="BF592" s="255"/>
      <c r="BG592" s="255"/>
      <c r="BH592" s="255"/>
      <c r="BI592" s="255"/>
      <c r="BJ592" s="255"/>
      <c r="BK592" s="255"/>
      <c r="BL592" s="255"/>
      <c r="BM592" s="255"/>
      <c r="BN592" s="255"/>
      <c r="BO592" s="255"/>
      <c r="BP592" s="255"/>
      <c r="BQ592" s="255"/>
      <c r="BR592" s="255"/>
      <c r="BS592" s="255"/>
      <c r="BT592" s="255"/>
      <c r="BU592" s="255"/>
      <c r="BV592" s="255"/>
      <c r="BW592" s="255"/>
      <c r="BX592" s="255"/>
      <c r="BY592" s="255"/>
      <c r="BZ592" s="255"/>
      <c r="CA592" s="255"/>
      <c r="CB592" s="255"/>
      <c r="CC592" s="255"/>
      <c r="CD592" s="255"/>
      <c r="CE592" s="255"/>
      <c r="CF592" s="255"/>
      <c r="CG592" s="255"/>
      <c r="CH592" s="255"/>
      <c r="CI592" s="255"/>
      <c r="CJ592" s="255"/>
      <c r="CK592" s="255"/>
      <c r="CL592" s="255"/>
      <c r="CM592" s="255"/>
      <c r="CN592" s="255"/>
      <c r="CO592" s="255"/>
      <c r="CP592" s="255"/>
      <c r="CQ592" s="255"/>
      <c r="CR592" s="255"/>
      <c r="CS592" s="255"/>
      <c r="CT592" s="255"/>
      <c r="CU592" s="255"/>
      <c r="CV592" s="255"/>
      <c r="CW592" s="255"/>
      <c r="CX592" s="255"/>
      <c r="CY592" s="255"/>
      <c r="CZ592" s="255"/>
      <c r="DA592" s="255"/>
      <c r="DB592" s="255"/>
      <c r="DC592" s="255"/>
      <c r="DD592" s="255"/>
      <c r="DE592" s="255"/>
      <c r="DF592" s="255"/>
      <c r="DG592" s="255"/>
      <c r="DH592" s="255"/>
      <c r="DI592" s="255"/>
      <c r="DJ592" s="255"/>
      <c r="DK592" s="255"/>
      <c r="DL592" s="255"/>
      <c r="DM592" s="255"/>
      <c r="DN592" s="255"/>
      <c r="DO592" s="255"/>
      <c r="DP592" s="255"/>
      <c r="DQ592" s="255"/>
      <c r="DR592" s="255"/>
      <c r="DS592" s="255"/>
      <c r="DT592" s="255"/>
      <c r="DU592" s="255"/>
      <c r="DV592" s="255"/>
      <c r="DW592" s="255"/>
      <c r="DX592" s="255"/>
      <c r="DY592" s="255"/>
      <c r="DZ592" s="255"/>
      <c r="EA592" s="255"/>
      <c r="EB592" s="255"/>
      <c r="EC592" s="255"/>
      <c r="ED592" s="255"/>
      <c r="EE592" s="255"/>
      <c r="EF592" s="255"/>
      <c r="EG592" s="255"/>
      <c r="EH592" s="255"/>
      <c r="EI592" s="255"/>
      <c r="EJ592" s="255"/>
      <c r="EK592" s="255"/>
      <c r="EL592" s="255"/>
      <c r="EM592" s="255"/>
      <c r="EN592" s="255"/>
      <c r="EO592" s="255"/>
      <c r="EP592" s="255"/>
      <c r="EQ592" s="255"/>
      <c r="ER592" s="255"/>
      <c r="ES592" s="255"/>
      <c r="ET592" s="255"/>
      <c r="EU592" s="255"/>
      <c r="EV592" s="255"/>
      <c r="EW592" s="255"/>
      <c r="EX592" s="255"/>
      <c r="EY592" s="255"/>
      <c r="EZ592" s="255"/>
      <c r="FA592" s="255"/>
      <c r="FB592" s="255"/>
      <c r="FC592" s="255"/>
      <c r="FD592" s="255"/>
      <c r="FE592" s="255"/>
      <c r="FF592" s="255"/>
      <c r="FG592" s="255"/>
      <c r="FH592" s="255"/>
      <c r="FI592" s="255"/>
      <c r="FJ592" s="255"/>
      <c r="FK592" s="255"/>
      <c r="FL592" s="255"/>
      <c r="FM592" s="255"/>
      <c r="FN592" s="255"/>
      <c r="FO592" s="255"/>
      <c r="FP592" s="255"/>
      <c r="FQ592" s="255"/>
      <c r="FR592" s="255"/>
      <c r="FS592" s="255"/>
      <c r="FT592" s="255"/>
      <c r="FU592" s="255"/>
      <c r="FV592" s="255"/>
      <c r="FW592" s="255"/>
      <c r="FX592" s="255"/>
      <c r="FY592" s="255"/>
      <c r="FZ592" s="255"/>
      <c r="GA592" s="255"/>
      <c r="GB592" s="255"/>
      <c r="GC592" s="255"/>
      <c r="GD592" s="255"/>
      <c r="GE592" s="255"/>
      <c r="GF592" s="255"/>
      <c r="GG592" s="255"/>
      <c r="GH592" s="255"/>
      <c r="GI592" s="255"/>
      <c r="GJ592" s="255"/>
      <c r="GK592" s="255"/>
      <c r="GL592" s="255"/>
      <c r="GM592" s="255"/>
      <c r="GN592" s="255"/>
      <c r="GO592" s="255"/>
      <c r="GP592" s="255"/>
      <c r="GQ592" s="255"/>
      <c r="GR592" s="255"/>
      <c r="GS592" s="255"/>
      <c r="GT592" s="255"/>
      <c r="GU592" s="255"/>
      <c r="GV592" s="255"/>
      <c r="GW592" s="255"/>
      <c r="GX592" s="255"/>
      <c r="GY592" s="255"/>
      <c r="GZ592" s="255"/>
      <c r="HA592" s="255"/>
      <c r="HB592" s="255"/>
      <c r="HC592" s="255"/>
      <c r="HD592" s="255"/>
      <c r="HE592" s="255"/>
      <c r="HF592" s="255"/>
      <c r="HG592" s="255"/>
      <c r="HH592" s="255"/>
      <c r="HI592" s="255"/>
      <c r="HJ592" s="255"/>
      <c r="HK592" s="255"/>
      <c r="HL592" s="255"/>
      <c r="HM592" s="255"/>
      <c r="HN592" s="255"/>
      <c r="HO592" s="255"/>
      <c r="HP592" s="255"/>
      <c r="HQ592" s="255"/>
      <c r="HR592" s="255"/>
      <c r="HS592" s="255"/>
      <c r="HT592" s="255"/>
      <c r="HU592" s="255"/>
      <c r="HV592" s="255"/>
      <c r="HW592" s="255"/>
      <c r="HX592" s="255"/>
      <c r="HY592" s="255"/>
      <c r="HZ592" s="255"/>
      <c r="IA592" s="255"/>
      <c r="IB592" s="255"/>
      <c r="IC592" s="255"/>
      <c r="ID592" s="255"/>
      <c r="IE592" s="255"/>
      <c r="IF592" s="255"/>
      <c r="IG592" s="255"/>
      <c r="IH592" s="255"/>
      <c r="II592" s="255"/>
      <c r="IJ592" s="255"/>
      <c r="IK592" s="255"/>
      <c r="IL592" s="255"/>
      <c r="IM592" s="255"/>
      <c r="IN592" s="255"/>
      <c r="IO592" s="255"/>
      <c r="IP592" s="255"/>
      <c r="IQ592" s="255"/>
      <c r="IR592" s="255"/>
      <c r="IS592" s="255"/>
      <c r="IT592" s="255"/>
      <c r="IU592" s="255"/>
      <c r="IV592" s="255"/>
      <c r="IW592" s="255"/>
      <c r="IX592" s="255"/>
      <c r="IY592" s="255"/>
      <c r="IZ592" s="255"/>
      <c r="JA592" s="255"/>
      <c r="JB592" s="255"/>
      <c r="JC592" s="255"/>
      <c r="JD592" s="255"/>
      <c r="JE592" s="255"/>
      <c r="JF592" s="255"/>
      <c r="JG592" s="255"/>
      <c r="JH592" s="255"/>
      <c r="JI592" s="255"/>
      <c r="JJ592" s="255"/>
      <c r="JK592" s="255"/>
      <c r="JL592" s="255"/>
      <c r="JM592" s="255"/>
      <c r="JN592" s="255"/>
      <c r="JO592" s="255"/>
      <c r="JP592" s="255"/>
      <c r="JQ592" s="255"/>
      <c r="JR592" s="255"/>
      <c r="JS592" s="255"/>
      <c r="JT592" s="255"/>
      <c r="JU592" s="255"/>
      <c r="JV592" s="255"/>
      <c r="JW592" s="255"/>
      <c r="JX592" s="255"/>
      <c r="JY592" s="255"/>
      <c r="JZ592" s="255"/>
      <c r="KA592" s="255"/>
      <c r="KB592" s="255"/>
      <c r="KC592" s="255"/>
      <c r="KD592" s="255"/>
      <c r="KE592" s="255"/>
      <c r="KF592" s="255"/>
      <c r="KG592" s="255"/>
      <c r="KH592" s="255"/>
      <c r="KI592" s="255"/>
      <c r="KJ592" s="255"/>
      <c r="KK592" s="255"/>
      <c r="KL592" s="255"/>
      <c r="KM592" s="255"/>
      <c r="KN592" s="255"/>
      <c r="KO592" s="255"/>
      <c r="KP592" s="255"/>
      <c r="KQ592" s="255"/>
      <c r="KR592" s="255"/>
      <c r="KS592" s="255"/>
      <c r="KT592" s="255"/>
      <c r="KU592" s="255"/>
      <c r="KV592" s="255"/>
      <c r="KW592" s="255"/>
      <c r="KX592" s="255"/>
      <c r="KY592" s="255"/>
      <c r="KZ592" s="255"/>
      <c r="LA592" s="255"/>
      <c r="LB592" s="255"/>
      <c r="LC592" s="255"/>
      <c r="LD592" s="255"/>
      <c r="LE592" s="255"/>
      <c r="LF592" s="255"/>
      <c r="LG592" s="255"/>
      <c r="LH592" s="255"/>
      <c r="LI592" s="255"/>
      <c r="LJ592" s="255"/>
      <c r="LK592" s="255"/>
      <c r="LL592" s="255"/>
      <c r="LM592" s="255"/>
      <c r="LN592" s="255"/>
      <c r="LO592" s="255"/>
      <c r="LP592" s="255"/>
      <c r="LQ592" s="255"/>
      <c r="LR592" s="255"/>
      <c r="LS592" s="255"/>
      <c r="LT592" s="255"/>
      <c r="LU592" s="255"/>
      <c r="LV592" s="255"/>
      <c r="LW592" s="255"/>
      <c r="LX592" s="255"/>
      <c r="LY592" s="255"/>
      <c r="LZ592" s="255"/>
      <c r="MA592" s="255"/>
      <c r="MB592" s="255"/>
      <c r="MC592" s="255"/>
      <c r="MD592" s="255"/>
      <c r="ME592" s="255"/>
      <c r="MF592" s="255"/>
      <c r="MG592" s="255"/>
      <c r="MH592" s="255"/>
      <c r="MI592" s="255"/>
      <c r="MJ592" s="255"/>
      <c r="MK592" s="255"/>
      <c r="ML592" s="255"/>
      <c r="MM592" s="255"/>
      <c r="MN592" s="255"/>
      <c r="MO592" s="255"/>
      <c r="MP592" s="255"/>
      <c r="MQ592" s="255"/>
      <c r="MR592" s="255"/>
      <c r="MS592" s="255"/>
      <c r="MT592" s="255"/>
      <c r="MU592" s="255"/>
      <c r="MV592" s="255"/>
      <c r="MW592" s="255"/>
      <c r="MX592" s="255"/>
      <c r="MY592" s="255"/>
      <c r="MZ592" s="255"/>
      <c r="NA592" s="255"/>
      <c r="NB592" s="255"/>
      <c r="NC592" s="255"/>
      <c r="ND592" s="255"/>
      <c r="NE592" s="255"/>
      <c r="NF592" s="255"/>
      <c r="NG592" s="255"/>
      <c r="NH592" s="255"/>
      <c r="NI592" s="255"/>
      <c r="NJ592" s="255"/>
      <c r="NK592" s="255"/>
      <c r="NL592" s="255"/>
      <c r="NM592" s="255"/>
      <c r="NN592" s="255"/>
      <c r="NO592" s="255"/>
      <c r="NP592" s="255"/>
      <c r="NQ592" s="255"/>
      <c r="NR592" s="255"/>
      <c r="NS592" s="255"/>
      <c r="NT592" s="255"/>
      <c r="NU592" s="255"/>
      <c r="NV592" s="255"/>
      <c r="NW592" s="255"/>
      <c r="NX592" s="255"/>
      <c r="NY592" s="255"/>
      <c r="NZ592" s="255"/>
      <c r="OA592" s="255"/>
      <c r="OB592" s="255"/>
      <c r="OC592" s="255"/>
      <c r="OD592" s="255"/>
      <c r="OE592" s="255"/>
      <c r="OF592" s="255"/>
      <c r="OG592" s="255"/>
      <c r="OH592" s="255"/>
      <c r="OI592" s="255"/>
      <c r="OJ592" s="255"/>
      <c r="OK592" s="255"/>
      <c r="OL592" s="255"/>
      <c r="OM592" s="255"/>
      <c r="ON592" s="255"/>
      <c r="OO592" s="255"/>
      <c r="OP592" s="255"/>
      <c r="OQ592" s="255"/>
      <c r="OR592" s="255"/>
      <c r="OS592" s="255"/>
      <c r="OT592" s="255"/>
      <c r="OU592" s="255"/>
      <c r="OV592" s="255"/>
      <c r="OW592" s="255"/>
      <c r="OX592" s="255"/>
      <c r="OY592" s="255"/>
      <c r="OZ592" s="255"/>
      <c r="PA592" s="255"/>
      <c r="PB592" s="255"/>
      <c r="PC592" s="255"/>
      <c r="PD592" s="255"/>
      <c r="PE592" s="255"/>
      <c r="PF592" s="255"/>
      <c r="PG592" s="255"/>
      <c r="PH592" s="255"/>
      <c r="PI592" s="255"/>
      <c r="PJ592" s="255"/>
      <c r="PK592" s="255"/>
      <c r="PL592" s="255"/>
      <c r="PM592" s="255"/>
      <c r="PN592" s="255"/>
      <c r="PO592" s="255"/>
      <c r="PP592" s="255"/>
      <c r="PQ592" s="255"/>
      <c r="PR592" s="255"/>
      <c r="PS592" s="255"/>
      <c r="PT592" s="255"/>
      <c r="PU592" s="255"/>
      <c r="PV592" s="255"/>
      <c r="PW592" s="255"/>
      <c r="PX592" s="255"/>
      <c r="PY592" s="255"/>
      <c r="PZ592" s="255"/>
      <c r="QA592" s="255"/>
      <c r="QB592" s="255"/>
      <c r="QC592" s="255"/>
      <c r="QD592" s="255"/>
      <c r="QE592" s="255"/>
      <c r="QF592" s="255"/>
      <c r="QG592" s="255"/>
      <c r="QH592" s="255"/>
      <c r="QI592" s="255"/>
      <c r="QJ592" s="255"/>
      <c r="QK592" s="255"/>
      <c r="QL592" s="255"/>
      <c r="QM592" s="255"/>
      <c r="QN592" s="255"/>
      <c r="QO592" s="255"/>
      <c r="QP592" s="255"/>
      <c r="QQ592" s="255"/>
      <c r="QR592" s="255"/>
      <c r="QS592" s="255"/>
      <c r="QT592" s="255"/>
      <c r="QU592" s="255"/>
      <c r="QV592" s="255"/>
      <c r="QW592" s="255"/>
      <c r="QX592" s="255"/>
      <c r="QY592" s="255"/>
      <c r="QZ592" s="255"/>
      <c r="RA592" s="255"/>
      <c r="RB592" s="255"/>
      <c r="RC592" s="255"/>
      <c r="RD592" s="255"/>
      <c r="RE592" s="255"/>
      <c r="RF592" s="255"/>
      <c r="RG592" s="255"/>
      <c r="RH592" s="255"/>
      <c r="RI592" s="255"/>
      <c r="RJ592" s="255"/>
      <c r="RK592" s="255"/>
      <c r="RL592" s="255"/>
      <c r="RM592" s="255"/>
      <c r="RN592" s="255"/>
      <c r="RO592" s="255"/>
      <c r="RP592" s="255"/>
      <c r="RQ592" s="255"/>
      <c r="RR592" s="255"/>
      <c r="RS592" s="255"/>
      <c r="RT592" s="255"/>
      <c r="RU592" s="255"/>
      <c r="RV592" s="255"/>
      <c r="RW592" s="255"/>
      <c r="RX592" s="255"/>
      <c r="RY592" s="255"/>
      <c r="RZ592" s="255"/>
      <c r="SA592" s="255"/>
      <c r="SB592" s="255"/>
      <c r="SC592" s="255"/>
      <c r="SD592" s="255"/>
      <c r="SE592" s="255"/>
      <c r="SF592" s="255"/>
      <c r="SG592" s="255"/>
      <c r="SH592" s="255"/>
      <c r="SI592" s="255"/>
      <c r="SJ592" s="255"/>
      <c r="SK592" s="255"/>
      <c r="SL592" s="255"/>
      <c r="SM592" s="255"/>
      <c r="SN592" s="255"/>
      <c r="SO592" s="255"/>
      <c r="SP592" s="255"/>
      <c r="SQ592" s="255"/>
      <c r="SR592" s="255"/>
      <c r="SS592" s="255"/>
      <c r="ST592" s="255"/>
      <c r="SU592" s="255"/>
      <c r="SV592" s="255"/>
      <c r="SW592" s="255"/>
      <c r="SX592" s="255"/>
      <c r="SY592" s="255"/>
      <c r="SZ592" s="255"/>
      <c r="TA592" s="255"/>
      <c r="TB592" s="255"/>
      <c r="TC592" s="255"/>
      <c r="TD592" s="255"/>
      <c r="TE592" s="255"/>
      <c r="TF592" s="255"/>
      <c r="TG592" s="255"/>
      <c r="TH592" s="255"/>
      <c r="TI592" s="255"/>
      <c r="TJ592" s="255"/>
      <c r="TK592" s="255"/>
      <c r="TL592" s="255"/>
      <c r="TM592" s="255"/>
      <c r="TN592" s="255"/>
      <c r="TO592" s="255"/>
      <c r="TP592" s="255"/>
      <c r="TQ592" s="255"/>
      <c r="TR592" s="255"/>
      <c r="TS592" s="255"/>
      <c r="TT592" s="255"/>
      <c r="TU592" s="255"/>
      <c r="TV592" s="255"/>
      <c r="TW592" s="255"/>
      <c r="TX592" s="255"/>
      <c r="TY592" s="255"/>
      <c r="TZ592" s="255"/>
      <c r="UA592" s="255"/>
      <c r="UB592" s="255"/>
      <c r="UC592" s="255"/>
      <c r="UD592" s="255"/>
      <c r="UE592" s="255"/>
      <c r="UF592" s="255"/>
      <c r="UG592" s="255"/>
      <c r="UH592" s="255"/>
      <c r="UI592" s="255"/>
      <c r="UJ592" s="255"/>
      <c r="UK592" s="255"/>
      <c r="UL592" s="255"/>
      <c r="UM592" s="255"/>
      <c r="UN592" s="255"/>
      <c r="UO592" s="255"/>
      <c r="UP592" s="255"/>
      <c r="UQ592" s="255"/>
      <c r="UR592" s="255"/>
      <c r="US592" s="255"/>
      <c r="UT592" s="255"/>
      <c r="UU592" s="255"/>
      <c r="UV592" s="255"/>
      <c r="UW592" s="255"/>
      <c r="UX592" s="255"/>
      <c r="UY592" s="255"/>
      <c r="UZ592" s="255"/>
      <c r="VA592" s="255"/>
      <c r="VB592" s="255"/>
      <c r="VC592" s="255"/>
      <c r="VD592" s="255"/>
      <c r="VE592" s="255"/>
      <c r="VF592" s="255"/>
      <c r="VG592" s="255"/>
      <c r="VH592" s="255"/>
      <c r="VI592" s="255"/>
      <c r="VJ592" s="255"/>
      <c r="VK592" s="255"/>
      <c r="VL592" s="255"/>
      <c r="VM592" s="255"/>
      <c r="VN592" s="255"/>
      <c r="VO592" s="255"/>
      <c r="VP592" s="255"/>
      <c r="VQ592" s="255"/>
      <c r="VR592" s="255"/>
      <c r="VS592" s="255"/>
      <c r="VT592" s="255"/>
      <c r="VU592" s="255"/>
      <c r="VV592" s="255"/>
      <c r="VW592" s="255"/>
      <c r="VX592" s="255"/>
      <c r="VY592" s="255"/>
      <c r="VZ592" s="255"/>
      <c r="WA592" s="255"/>
      <c r="WB592" s="255"/>
      <c r="WC592" s="255"/>
      <c r="WD592" s="255"/>
      <c r="WE592" s="255"/>
      <c r="WF592" s="255"/>
      <c r="WG592" s="255"/>
      <c r="WH592" s="255"/>
      <c r="WI592" s="255"/>
      <c r="WJ592" s="255"/>
      <c r="WK592" s="255"/>
      <c r="WL592" s="255"/>
      <c r="WM592" s="255"/>
      <c r="WN592" s="255"/>
      <c r="WO592" s="255"/>
      <c r="WP592" s="255"/>
      <c r="WQ592" s="255"/>
      <c r="WR592" s="255"/>
      <c r="WS592" s="255"/>
      <c r="WT592" s="255"/>
      <c r="WU592" s="255"/>
      <c r="WV592" s="255"/>
      <c r="WW592" s="255"/>
      <c r="WX592" s="255"/>
      <c r="WY592" s="255"/>
      <c r="WZ592" s="255"/>
      <c r="XA592" s="255"/>
      <c r="XB592" s="255"/>
      <c r="XC592" s="255"/>
      <c r="XD592" s="255"/>
      <c r="XE592" s="255"/>
      <c r="XF592" s="255"/>
      <c r="XG592" s="255"/>
      <c r="XH592" s="255"/>
      <c r="XI592" s="255"/>
      <c r="XJ592" s="255"/>
      <c r="XK592" s="255"/>
      <c r="XL592" s="255"/>
      <c r="XM592" s="255"/>
      <c r="XN592" s="255"/>
      <c r="XO592" s="255"/>
      <c r="XP592" s="255"/>
      <c r="XQ592" s="255"/>
      <c r="XR592" s="255"/>
      <c r="XS592" s="255"/>
      <c r="XT592" s="255"/>
      <c r="XU592" s="255"/>
      <c r="XV592" s="255"/>
      <c r="XW592" s="255"/>
      <c r="XX592" s="255"/>
      <c r="XY592" s="255"/>
      <c r="XZ592" s="255"/>
      <c r="YA592" s="255"/>
      <c r="YB592" s="255"/>
      <c r="YC592" s="255"/>
      <c r="YD592" s="255"/>
      <c r="YE592" s="255"/>
      <c r="YF592" s="255"/>
      <c r="YG592" s="255"/>
      <c r="YH592" s="255"/>
      <c r="YI592" s="255"/>
      <c r="YJ592" s="255"/>
      <c r="YK592" s="255"/>
      <c r="YL592" s="255"/>
      <c r="YM592" s="255"/>
      <c r="YN592" s="255"/>
      <c r="YO592" s="255"/>
      <c r="YP592" s="255"/>
      <c r="YQ592" s="255"/>
      <c r="YR592" s="255"/>
      <c r="YS592" s="255"/>
      <c r="YT592" s="255"/>
      <c r="YU592" s="255"/>
      <c r="YV592" s="255"/>
      <c r="YW592" s="255"/>
      <c r="YX592" s="255"/>
      <c r="YY592" s="255"/>
      <c r="YZ592" s="255"/>
      <c r="ZA592" s="255"/>
      <c r="ZB592" s="255"/>
      <c r="ZC592" s="255"/>
      <c r="ZD592" s="255"/>
      <c r="ZE592" s="255"/>
      <c r="ZF592" s="255"/>
      <c r="ZG592" s="255"/>
      <c r="ZH592" s="255"/>
      <c r="ZI592" s="255"/>
      <c r="ZJ592" s="255"/>
      <c r="ZK592" s="255"/>
      <c r="ZL592" s="255"/>
      <c r="ZM592" s="255"/>
      <c r="ZN592" s="255"/>
      <c r="ZO592" s="255"/>
      <c r="ZP592" s="255"/>
      <c r="ZQ592" s="255"/>
      <c r="ZR592" s="255"/>
      <c r="ZS592" s="255"/>
      <c r="ZT592" s="255"/>
      <c r="ZU592" s="255"/>
      <c r="ZV592" s="255"/>
      <c r="ZW592" s="255"/>
      <c r="ZX592" s="255"/>
      <c r="ZY592" s="255"/>
      <c r="ZZ592" s="255"/>
      <c r="AAA592" s="255"/>
      <c r="AAB592" s="255"/>
      <c r="AAC592" s="255"/>
      <c r="AAD592" s="255"/>
      <c r="AAE592" s="255"/>
      <c r="AAF592" s="255"/>
      <c r="AAG592" s="255"/>
      <c r="AAH592" s="255"/>
      <c r="AAI592" s="255"/>
      <c r="AAJ592" s="255"/>
      <c r="AAK592" s="255"/>
      <c r="AAL592" s="255"/>
      <c r="AAM592" s="255"/>
      <c r="AAN592" s="255"/>
      <c r="AAO592" s="255"/>
      <c r="AAP592" s="255"/>
      <c r="AAQ592" s="255"/>
      <c r="AAR592" s="255"/>
      <c r="AAS592" s="255"/>
      <c r="AAT592" s="255"/>
      <c r="AAU592" s="255"/>
      <c r="AAV592" s="255"/>
      <c r="AAW592" s="255"/>
      <c r="AAX592" s="255"/>
      <c r="AAY592" s="255"/>
      <c r="AAZ592" s="255"/>
      <c r="ABA592" s="255"/>
      <c r="ABB592" s="255"/>
      <c r="ABC592" s="255"/>
      <c r="ABD592" s="255"/>
      <c r="ABE592" s="255"/>
      <c r="ABF592" s="255"/>
      <c r="ABG592" s="255"/>
      <c r="ABH592" s="255"/>
      <c r="ABI592" s="255"/>
      <c r="ABJ592" s="255"/>
      <c r="ABK592" s="255"/>
      <c r="ABL592" s="255"/>
      <c r="ABM592" s="255"/>
      <c r="ABN592" s="255"/>
      <c r="ABO592" s="255"/>
      <c r="ABP592" s="255"/>
      <c r="ABQ592" s="255"/>
      <c r="ABR592" s="255"/>
      <c r="ABS592" s="255"/>
      <c r="ABT592" s="255"/>
      <c r="ABU592" s="255"/>
      <c r="ABV592" s="255"/>
      <c r="ABW592" s="255"/>
      <c r="ABX592" s="255"/>
      <c r="ABY592" s="255"/>
      <c r="ABZ592" s="255"/>
      <c r="ACA592" s="255"/>
      <c r="ACB592" s="255"/>
      <c r="ACC592" s="255"/>
      <c r="ACD592" s="255"/>
      <c r="ACE592" s="255"/>
      <c r="ACF592" s="255"/>
      <c r="ACG592" s="255"/>
      <c r="ACH592" s="255"/>
      <c r="ACI592" s="255"/>
      <c r="ACJ592" s="255"/>
      <c r="ACK592" s="255"/>
      <c r="ACL592" s="255"/>
      <c r="ACM592" s="255"/>
      <c r="ACN592" s="255"/>
      <c r="ACO592" s="255"/>
      <c r="ACP592" s="255"/>
      <c r="ACQ592" s="255"/>
      <c r="ACR592" s="255"/>
      <c r="ACS592" s="255"/>
      <c r="ACT592" s="255"/>
      <c r="ACU592" s="255"/>
      <c r="ACV592" s="255"/>
      <c r="ACW592" s="255"/>
      <c r="ACX592" s="255"/>
      <c r="ACY592" s="255"/>
      <c r="ACZ592" s="255"/>
      <c r="ADA592" s="255"/>
      <c r="ADB592" s="255"/>
      <c r="ADC592" s="255"/>
      <c r="ADD592" s="255"/>
      <c r="ADE592" s="255"/>
      <c r="ADF592" s="255"/>
      <c r="ADG592" s="255"/>
      <c r="ADH592" s="255"/>
      <c r="ADI592" s="255"/>
      <c r="ADJ592" s="255"/>
      <c r="ADK592" s="255"/>
      <c r="ADL592" s="255"/>
      <c r="ADM592" s="255"/>
      <c r="ADN592" s="255"/>
      <c r="ADO592" s="255"/>
      <c r="ADP592" s="255"/>
      <c r="ADQ592" s="255"/>
      <c r="ADR592" s="255"/>
      <c r="ADS592" s="255"/>
      <c r="ADT592" s="255"/>
      <c r="ADU592" s="255"/>
      <c r="ADV592" s="255"/>
      <c r="ADW592" s="255"/>
      <c r="ADX592" s="255"/>
      <c r="ADY592" s="255"/>
      <c r="ADZ592" s="255"/>
      <c r="AEA592" s="255"/>
      <c r="AEB592" s="255"/>
      <c r="AEC592" s="255"/>
      <c r="AED592" s="255"/>
      <c r="AEE592" s="255"/>
      <c r="AEF592" s="255"/>
      <c r="AEG592" s="255"/>
      <c r="AEH592" s="255"/>
      <c r="AEI592" s="255"/>
      <c r="AEJ592" s="255"/>
      <c r="AEK592" s="255"/>
      <c r="AEL592" s="255"/>
      <c r="AEM592" s="255"/>
      <c r="AEN592" s="255"/>
      <c r="AEO592" s="255"/>
      <c r="AEP592" s="255"/>
      <c r="AEQ592" s="255"/>
      <c r="AER592" s="255"/>
      <c r="AES592" s="255"/>
      <c r="AET592" s="255"/>
      <c r="AEU592" s="255"/>
      <c r="AEV592" s="255"/>
      <c r="AEW592" s="255"/>
      <c r="AEX592" s="255"/>
      <c r="AEY592" s="255"/>
      <c r="AEZ592" s="255"/>
      <c r="AFA592" s="255"/>
      <c r="AFB592" s="255"/>
      <c r="AFC592" s="255"/>
      <c r="AFD592" s="255"/>
      <c r="AFE592" s="255"/>
      <c r="AFF592" s="255"/>
      <c r="AFG592" s="255"/>
      <c r="AFH592" s="255"/>
      <c r="AFI592" s="255"/>
      <c r="AFJ592" s="255"/>
      <c r="AFK592" s="255"/>
      <c r="AFL592" s="255"/>
      <c r="AFM592" s="255"/>
      <c r="AFN592" s="255"/>
      <c r="AFO592" s="255"/>
      <c r="AFP592" s="255"/>
      <c r="AFQ592" s="255"/>
      <c r="AFR592" s="255"/>
      <c r="AFS592" s="255"/>
      <c r="AFT592" s="255"/>
      <c r="AFU592" s="255"/>
      <c r="AFV592" s="255"/>
      <c r="AFW592" s="255"/>
      <c r="AFX592" s="255"/>
      <c r="AFY592" s="255"/>
      <c r="AFZ592" s="255"/>
      <c r="AGA592" s="255"/>
      <c r="AGB592" s="255"/>
      <c r="AGC592" s="255"/>
      <c r="AGD592" s="255"/>
      <c r="AGE592" s="255"/>
      <c r="AGF592" s="255"/>
      <c r="AGG592" s="255"/>
      <c r="AGH592" s="255"/>
      <c r="AGI592" s="255"/>
      <c r="AGJ592" s="255"/>
      <c r="AGK592" s="255"/>
      <c r="AGL592" s="255"/>
      <c r="AGM592" s="255"/>
      <c r="AGN592" s="255"/>
      <c r="AGO592" s="255"/>
      <c r="AGP592" s="255"/>
      <c r="AGQ592" s="255"/>
      <c r="AGR592" s="255"/>
      <c r="AGS592" s="255"/>
      <c r="AGT592" s="255"/>
      <c r="AGU592" s="255"/>
      <c r="AGV592" s="255"/>
      <c r="AGW592" s="255"/>
      <c r="AGX592" s="255"/>
      <c r="AGY592" s="255"/>
      <c r="AGZ592" s="255"/>
      <c r="AHA592" s="255"/>
      <c r="AHB592" s="255"/>
      <c r="AHC592" s="255"/>
      <c r="AHD592" s="255"/>
      <c r="AHE592" s="255"/>
      <c r="AHF592" s="255"/>
      <c r="AHG592" s="255"/>
      <c r="AHH592" s="255"/>
      <c r="AHI592" s="255"/>
      <c r="AHJ592" s="255"/>
      <c r="AHK592" s="255"/>
      <c r="AHL592" s="255"/>
      <c r="AHM592" s="255"/>
      <c r="AHN592" s="255"/>
      <c r="AHO592" s="255"/>
      <c r="AHP592" s="255"/>
      <c r="AHQ592" s="255"/>
      <c r="AHR592" s="255"/>
      <c r="AHS592" s="255"/>
      <c r="AHT592" s="255"/>
      <c r="AHU592" s="255"/>
      <c r="AHV592" s="255"/>
      <c r="AHW592" s="255"/>
      <c r="AHX592" s="255"/>
      <c r="AHY592" s="255"/>
      <c r="AHZ592" s="255"/>
      <c r="AIA592" s="255"/>
      <c r="AIB592" s="255"/>
      <c r="AIC592" s="255"/>
      <c r="AID592" s="255"/>
      <c r="AIE592" s="255"/>
      <c r="AIF592" s="255"/>
      <c r="AIG592" s="255"/>
      <c r="AIH592" s="255"/>
      <c r="AII592" s="255"/>
      <c r="AIJ592" s="255"/>
      <c r="AIK592" s="255"/>
      <c r="AIL592" s="255"/>
      <c r="AIM592" s="255"/>
      <c r="AIN592" s="255"/>
      <c r="AIO592" s="255"/>
      <c r="AIP592" s="255"/>
      <c r="AIQ592" s="255"/>
      <c r="AIR592" s="255"/>
      <c r="AIS592" s="255"/>
      <c r="AIT592" s="255"/>
      <c r="AIU592" s="255"/>
      <c r="AIV592" s="255"/>
      <c r="AIW592" s="255"/>
      <c r="AIX592" s="255"/>
      <c r="AIY592" s="255"/>
      <c r="AIZ592" s="255"/>
      <c r="AJA592" s="255"/>
      <c r="AJB592" s="255"/>
      <c r="AJC592" s="255"/>
      <c r="AJD592" s="255"/>
      <c r="AJE592" s="255"/>
      <c r="AJF592" s="255"/>
      <c r="AJG592" s="255"/>
      <c r="AJH592" s="255"/>
      <c r="AJI592" s="255"/>
      <c r="AJJ592" s="255"/>
      <c r="AJK592" s="255"/>
      <c r="AJL592" s="255"/>
      <c r="AJM592" s="255"/>
      <c r="AJN592" s="255"/>
      <c r="AJO592" s="255"/>
      <c r="AJP592" s="255"/>
      <c r="AJQ592" s="255"/>
      <c r="AJR592" s="255"/>
      <c r="AJS592" s="255"/>
      <c r="AJT592" s="255"/>
      <c r="AJU592" s="255"/>
      <c r="AJV592" s="255"/>
      <c r="AJW592" s="255"/>
      <c r="AJX592" s="255"/>
      <c r="AJY592" s="255"/>
      <c r="AJZ592" s="255"/>
      <c r="AKA592" s="255"/>
      <c r="AKB592" s="255"/>
      <c r="AKC592" s="255"/>
      <c r="AKD592" s="255"/>
      <c r="AKE592" s="255"/>
      <c r="AKF592" s="255"/>
      <c r="AKG592" s="255"/>
      <c r="AKH592" s="255"/>
      <c r="AKI592" s="255"/>
      <c r="AKJ592" s="255"/>
      <c r="AKK592" s="255"/>
      <c r="AKL592" s="255"/>
      <c r="AKM592" s="255"/>
      <c r="AKN592" s="255"/>
      <c r="AKO592" s="255"/>
      <c r="AKP592" s="255"/>
      <c r="AKQ592" s="255"/>
      <c r="AKR592" s="255"/>
      <c r="AKS592" s="255"/>
      <c r="AKT592" s="255"/>
      <c r="AKU592" s="255"/>
      <c r="AKV592" s="255"/>
      <c r="AKW592" s="255"/>
      <c r="AKX592" s="255"/>
      <c r="AKY592" s="255"/>
      <c r="AKZ592" s="255"/>
      <c r="ALA592" s="255"/>
      <c r="ALB592" s="255"/>
      <c r="ALC592" s="255"/>
      <c r="ALD592" s="255"/>
      <c r="ALE592" s="255"/>
    </row>
    <row r="593" spans="1:993" s="298" customFormat="1">
      <c r="A593" s="157" t="s">
        <v>826</v>
      </c>
      <c r="B593" s="158" t="s">
        <v>832</v>
      </c>
      <c r="C593" s="157"/>
      <c r="D593" s="159" t="s">
        <v>833</v>
      </c>
      <c r="E593" s="159"/>
      <c r="F593" s="157"/>
      <c r="G593" s="157">
        <v>1</v>
      </c>
      <c r="H593" s="158"/>
      <c r="I593" s="296">
        <f t="shared" si="143"/>
        <v>40</v>
      </c>
      <c r="J593" s="297">
        <f t="shared" si="144"/>
        <v>49.2</v>
      </c>
      <c r="K593" s="255"/>
      <c r="L593" s="255">
        <v>1</v>
      </c>
      <c r="M593" s="255">
        <f t="shared" si="145"/>
        <v>0</v>
      </c>
      <c r="N593" s="255">
        <f t="shared" si="123"/>
        <v>40</v>
      </c>
      <c r="O593" s="255">
        <f t="shared" si="120"/>
        <v>40</v>
      </c>
      <c r="P593" s="255"/>
      <c r="Q593" s="157"/>
      <c r="R593" s="157"/>
      <c r="S593" s="547"/>
      <c r="T593" s="255"/>
      <c r="U593" s="255"/>
      <c r="V593" s="255"/>
      <c r="W593" s="255"/>
      <c r="X593" s="255"/>
      <c r="Y593" s="255"/>
      <c r="Z593" s="255"/>
      <c r="AA593" s="255"/>
      <c r="AB593" s="255"/>
      <c r="AC593" s="255"/>
      <c r="AD593" s="255"/>
      <c r="AE593" s="255"/>
      <c r="AF593" s="255"/>
      <c r="AG593" s="255"/>
      <c r="AH593" s="255"/>
      <c r="AI593" s="255"/>
      <c r="AJ593" s="255"/>
      <c r="AK593" s="255"/>
      <c r="AL593" s="255"/>
      <c r="AM593" s="255"/>
      <c r="AN593" s="255"/>
      <c r="AO593" s="255"/>
      <c r="AP593" s="255"/>
      <c r="AQ593" s="255"/>
      <c r="AR593" s="255"/>
      <c r="AS593" s="255"/>
      <c r="AT593" s="255"/>
      <c r="AU593" s="255"/>
      <c r="AV593" s="255"/>
      <c r="AW593" s="255"/>
      <c r="AX593" s="255"/>
      <c r="AY593" s="255"/>
      <c r="AZ593" s="255"/>
      <c r="BA593" s="255"/>
      <c r="BB593" s="255"/>
      <c r="BC593" s="255"/>
      <c r="BD593" s="255"/>
      <c r="BE593" s="255"/>
      <c r="BF593" s="255"/>
      <c r="BG593" s="255"/>
      <c r="BH593" s="255"/>
      <c r="BI593" s="255"/>
      <c r="BJ593" s="255"/>
      <c r="BK593" s="255"/>
      <c r="BL593" s="255"/>
      <c r="BM593" s="255"/>
      <c r="BN593" s="255"/>
      <c r="BO593" s="255"/>
      <c r="BP593" s="255"/>
      <c r="BQ593" s="255"/>
      <c r="BR593" s="255"/>
      <c r="BS593" s="255"/>
      <c r="BT593" s="255"/>
      <c r="BU593" s="255"/>
      <c r="BV593" s="255"/>
      <c r="BW593" s="255"/>
      <c r="BX593" s="255"/>
      <c r="BY593" s="255"/>
      <c r="BZ593" s="255"/>
      <c r="CA593" s="255"/>
      <c r="CB593" s="255"/>
      <c r="CC593" s="255"/>
      <c r="CD593" s="255"/>
      <c r="CE593" s="255"/>
      <c r="CF593" s="255"/>
      <c r="CG593" s="255"/>
      <c r="CH593" s="255"/>
      <c r="CI593" s="255"/>
      <c r="CJ593" s="255"/>
      <c r="CK593" s="255"/>
      <c r="CL593" s="255"/>
      <c r="CM593" s="255"/>
      <c r="CN593" s="255"/>
      <c r="CO593" s="255"/>
      <c r="CP593" s="255"/>
      <c r="CQ593" s="255"/>
      <c r="CR593" s="255"/>
      <c r="CS593" s="255"/>
      <c r="CT593" s="255"/>
      <c r="CU593" s="255"/>
      <c r="CV593" s="255"/>
      <c r="CW593" s="255"/>
      <c r="CX593" s="255"/>
      <c r="CY593" s="255"/>
      <c r="CZ593" s="255"/>
      <c r="DA593" s="255"/>
      <c r="DB593" s="255"/>
      <c r="DC593" s="255"/>
      <c r="DD593" s="255"/>
      <c r="DE593" s="255"/>
      <c r="DF593" s="255"/>
      <c r="DG593" s="255"/>
      <c r="DH593" s="255"/>
      <c r="DI593" s="255"/>
      <c r="DJ593" s="255"/>
      <c r="DK593" s="255"/>
      <c r="DL593" s="255"/>
      <c r="DM593" s="255"/>
      <c r="DN593" s="255"/>
      <c r="DO593" s="255"/>
      <c r="DP593" s="255"/>
      <c r="DQ593" s="255"/>
      <c r="DR593" s="255"/>
      <c r="DS593" s="255"/>
      <c r="DT593" s="255"/>
      <c r="DU593" s="255"/>
      <c r="DV593" s="255"/>
      <c r="DW593" s="255"/>
      <c r="DX593" s="255"/>
      <c r="DY593" s="255"/>
      <c r="DZ593" s="255"/>
      <c r="EA593" s="255"/>
      <c r="EB593" s="255"/>
      <c r="EC593" s="255"/>
      <c r="ED593" s="255"/>
      <c r="EE593" s="255"/>
      <c r="EF593" s="255"/>
      <c r="EG593" s="255"/>
      <c r="EH593" s="255"/>
      <c r="EI593" s="255"/>
      <c r="EJ593" s="255"/>
      <c r="EK593" s="255"/>
      <c r="EL593" s="255"/>
      <c r="EM593" s="255"/>
      <c r="EN593" s="255"/>
      <c r="EO593" s="255"/>
      <c r="EP593" s="255"/>
      <c r="EQ593" s="255"/>
      <c r="ER593" s="255"/>
      <c r="ES593" s="255"/>
      <c r="ET593" s="255"/>
      <c r="EU593" s="255"/>
      <c r="EV593" s="255"/>
      <c r="EW593" s="255"/>
      <c r="EX593" s="255"/>
      <c r="EY593" s="255"/>
      <c r="EZ593" s="255"/>
      <c r="FA593" s="255"/>
      <c r="FB593" s="255"/>
      <c r="FC593" s="255"/>
      <c r="FD593" s="255"/>
      <c r="FE593" s="255"/>
      <c r="FF593" s="255"/>
      <c r="FG593" s="255"/>
      <c r="FH593" s="255"/>
      <c r="FI593" s="255"/>
      <c r="FJ593" s="255"/>
      <c r="FK593" s="255"/>
      <c r="FL593" s="255"/>
      <c r="FM593" s="255"/>
      <c r="FN593" s="255"/>
      <c r="FO593" s="255"/>
      <c r="FP593" s="255"/>
      <c r="FQ593" s="255"/>
      <c r="FR593" s="255"/>
      <c r="FS593" s="255"/>
      <c r="FT593" s="255"/>
      <c r="FU593" s="255"/>
      <c r="FV593" s="255"/>
      <c r="FW593" s="255"/>
      <c r="FX593" s="255"/>
      <c r="FY593" s="255"/>
      <c r="FZ593" s="255"/>
      <c r="GA593" s="255"/>
      <c r="GB593" s="255"/>
      <c r="GC593" s="255"/>
      <c r="GD593" s="255"/>
      <c r="GE593" s="255"/>
      <c r="GF593" s="255"/>
      <c r="GG593" s="255"/>
      <c r="GH593" s="255"/>
      <c r="GI593" s="255"/>
      <c r="GJ593" s="255"/>
      <c r="GK593" s="255"/>
      <c r="GL593" s="255"/>
      <c r="GM593" s="255"/>
      <c r="GN593" s="255"/>
      <c r="GO593" s="255"/>
      <c r="GP593" s="255"/>
      <c r="GQ593" s="255"/>
      <c r="GR593" s="255"/>
      <c r="GS593" s="255"/>
      <c r="GT593" s="255"/>
      <c r="GU593" s="255"/>
      <c r="GV593" s="255"/>
      <c r="GW593" s="255"/>
      <c r="GX593" s="255"/>
      <c r="GY593" s="255"/>
      <c r="GZ593" s="255"/>
      <c r="HA593" s="255"/>
      <c r="HB593" s="255"/>
      <c r="HC593" s="255"/>
      <c r="HD593" s="255"/>
      <c r="HE593" s="255"/>
      <c r="HF593" s="255"/>
      <c r="HG593" s="255"/>
      <c r="HH593" s="255"/>
      <c r="HI593" s="255"/>
      <c r="HJ593" s="255"/>
      <c r="HK593" s="255"/>
      <c r="HL593" s="255"/>
      <c r="HM593" s="255"/>
      <c r="HN593" s="255"/>
      <c r="HO593" s="255"/>
      <c r="HP593" s="255"/>
      <c r="HQ593" s="255"/>
      <c r="HR593" s="255"/>
      <c r="HS593" s="255"/>
      <c r="HT593" s="255"/>
      <c r="HU593" s="255"/>
      <c r="HV593" s="255"/>
      <c r="HW593" s="255"/>
      <c r="HX593" s="255"/>
      <c r="HY593" s="255"/>
      <c r="HZ593" s="255"/>
      <c r="IA593" s="255"/>
      <c r="IB593" s="255"/>
      <c r="IC593" s="255"/>
      <c r="ID593" s="255"/>
      <c r="IE593" s="255"/>
      <c r="IF593" s="255"/>
      <c r="IG593" s="255"/>
      <c r="IH593" s="255"/>
      <c r="II593" s="255"/>
      <c r="IJ593" s="255"/>
      <c r="IK593" s="255"/>
      <c r="IL593" s="255"/>
      <c r="IM593" s="255"/>
      <c r="IN593" s="255"/>
      <c r="IO593" s="255"/>
      <c r="IP593" s="255"/>
      <c r="IQ593" s="255"/>
      <c r="IR593" s="255"/>
      <c r="IS593" s="255"/>
      <c r="IT593" s="255"/>
      <c r="IU593" s="255"/>
      <c r="IV593" s="255"/>
      <c r="IW593" s="255"/>
      <c r="IX593" s="255"/>
      <c r="IY593" s="255"/>
      <c r="IZ593" s="255"/>
      <c r="JA593" s="255"/>
      <c r="JB593" s="255"/>
      <c r="JC593" s="255"/>
      <c r="JD593" s="255"/>
      <c r="JE593" s="255"/>
      <c r="JF593" s="255"/>
      <c r="JG593" s="255"/>
      <c r="JH593" s="255"/>
      <c r="JI593" s="255"/>
      <c r="JJ593" s="255"/>
      <c r="JK593" s="255"/>
      <c r="JL593" s="255"/>
      <c r="JM593" s="255"/>
      <c r="JN593" s="255"/>
      <c r="JO593" s="255"/>
      <c r="JP593" s="255"/>
      <c r="JQ593" s="255"/>
      <c r="JR593" s="255"/>
      <c r="JS593" s="255"/>
      <c r="JT593" s="255"/>
      <c r="JU593" s="255"/>
      <c r="JV593" s="255"/>
      <c r="JW593" s="255"/>
      <c r="JX593" s="255"/>
      <c r="JY593" s="255"/>
      <c r="JZ593" s="255"/>
      <c r="KA593" s="255"/>
      <c r="KB593" s="255"/>
      <c r="KC593" s="255"/>
      <c r="KD593" s="255"/>
      <c r="KE593" s="255"/>
      <c r="KF593" s="255"/>
      <c r="KG593" s="255"/>
      <c r="KH593" s="255"/>
      <c r="KI593" s="255"/>
      <c r="KJ593" s="255"/>
      <c r="KK593" s="255"/>
      <c r="KL593" s="255"/>
      <c r="KM593" s="255"/>
      <c r="KN593" s="255"/>
      <c r="KO593" s="255"/>
      <c r="KP593" s="255"/>
      <c r="KQ593" s="255"/>
      <c r="KR593" s="255"/>
      <c r="KS593" s="255"/>
      <c r="KT593" s="255"/>
      <c r="KU593" s="255"/>
      <c r="KV593" s="255"/>
      <c r="KW593" s="255"/>
      <c r="KX593" s="255"/>
      <c r="KY593" s="255"/>
      <c r="KZ593" s="255"/>
      <c r="LA593" s="255"/>
      <c r="LB593" s="255"/>
      <c r="LC593" s="255"/>
      <c r="LD593" s="255"/>
      <c r="LE593" s="255"/>
      <c r="LF593" s="255"/>
      <c r="LG593" s="255"/>
      <c r="LH593" s="255"/>
      <c r="LI593" s="255"/>
      <c r="LJ593" s="255"/>
      <c r="LK593" s="255"/>
      <c r="LL593" s="255"/>
      <c r="LM593" s="255"/>
      <c r="LN593" s="255"/>
      <c r="LO593" s="255"/>
      <c r="LP593" s="255"/>
      <c r="LQ593" s="255"/>
      <c r="LR593" s="255"/>
      <c r="LS593" s="255"/>
      <c r="LT593" s="255"/>
      <c r="LU593" s="255"/>
      <c r="LV593" s="255"/>
      <c r="LW593" s="255"/>
      <c r="LX593" s="255"/>
      <c r="LY593" s="255"/>
      <c r="LZ593" s="255"/>
      <c r="MA593" s="255"/>
      <c r="MB593" s="255"/>
      <c r="MC593" s="255"/>
      <c r="MD593" s="255"/>
      <c r="ME593" s="255"/>
      <c r="MF593" s="255"/>
      <c r="MG593" s="255"/>
      <c r="MH593" s="255"/>
      <c r="MI593" s="255"/>
      <c r="MJ593" s="255"/>
      <c r="MK593" s="255"/>
      <c r="ML593" s="255"/>
      <c r="MM593" s="255"/>
      <c r="MN593" s="255"/>
      <c r="MO593" s="255"/>
      <c r="MP593" s="255"/>
      <c r="MQ593" s="255"/>
      <c r="MR593" s="255"/>
      <c r="MS593" s="255"/>
      <c r="MT593" s="255"/>
      <c r="MU593" s="255"/>
      <c r="MV593" s="255"/>
      <c r="MW593" s="255"/>
      <c r="MX593" s="255"/>
      <c r="MY593" s="255"/>
      <c r="MZ593" s="255"/>
      <c r="NA593" s="255"/>
      <c r="NB593" s="255"/>
      <c r="NC593" s="255"/>
      <c r="ND593" s="255"/>
      <c r="NE593" s="255"/>
      <c r="NF593" s="255"/>
      <c r="NG593" s="255"/>
      <c r="NH593" s="255"/>
      <c r="NI593" s="255"/>
      <c r="NJ593" s="255"/>
      <c r="NK593" s="255"/>
      <c r="NL593" s="255"/>
      <c r="NM593" s="255"/>
      <c r="NN593" s="255"/>
      <c r="NO593" s="255"/>
      <c r="NP593" s="255"/>
      <c r="NQ593" s="255"/>
      <c r="NR593" s="255"/>
      <c r="NS593" s="255"/>
      <c r="NT593" s="255"/>
      <c r="NU593" s="255"/>
      <c r="NV593" s="255"/>
      <c r="NW593" s="255"/>
      <c r="NX593" s="255"/>
      <c r="NY593" s="255"/>
      <c r="NZ593" s="255"/>
      <c r="OA593" s="255"/>
      <c r="OB593" s="255"/>
      <c r="OC593" s="255"/>
      <c r="OD593" s="255"/>
      <c r="OE593" s="255"/>
      <c r="OF593" s="255"/>
      <c r="OG593" s="255"/>
      <c r="OH593" s="255"/>
      <c r="OI593" s="255"/>
      <c r="OJ593" s="255"/>
      <c r="OK593" s="255"/>
      <c r="OL593" s="255"/>
      <c r="OM593" s="255"/>
      <c r="ON593" s="255"/>
      <c r="OO593" s="255"/>
      <c r="OP593" s="255"/>
      <c r="OQ593" s="255"/>
      <c r="OR593" s="255"/>
      <c r="OS593" s="255"/>
      <c r="OT593" s="255"/>
      <c r="OU593" s="255"/>
      <c r="OV593" s="255"/>
      <c r="OW593" s="255"/>
      <c r="OX593" s="255"/>
      <c r="OY593" s="255"/>
      <c r="OZ593" s="255"/>
      <c r="PA593" s="255"/>
      <c r="PB593" s="255"/>
      <c r="PC593" s="255"/>
      <c r="PD593" s="255"/>
      <c r="PE593" s="255"/>
      <c r="PF593" s="255"/>
      <c r="PG593" s="255"/>
      <c r="PH593" s="255"/>
      <c r="PI593" s="255"/>
      <c r="PJ593" s="255"/>
      <c r="PK593" s="255"/>
      <c r="PL593" s="255"/>
      <c r="PM593" s="255"/>
      <c r="PN593" s="255"/>
      <c r="PO593" s="255"/>
      <c r="PP593" s="255"/>
      <c r="PQ593" s="255"/>
      <c r="PR593" s="255"/>
      <c r="PS593" s="255"/>
      <c r="PT593" s="255"/>
      <c r="PU593" s="255"/>
      <c r="PV593" s="255"/>
      <c r="PW593" s="255"/>
      <c r="PX593" s="255"/>
      <c r="PY593" s="255"/>
      <c r="PZ593" s="255"/>
      <c r="QA593" s="255"/>
      <c r="QB593" s="255"/>
      <c r="QC593" s="255"/>
      <c r="QD593" s="255"/>
      <c r="QE593" s="255"/>
      <c r="QF593" s="255"/>
      <c r="QG593" s="255"/>
      <c r="QH593" s="255"/>
      <c r="QI593" s="255"/>
      <c r="QJ593" s="255"/>
      <c r="QK593" s="255"/>
      <c r="QL593" s="255"/>
      <c r="QM593" s="255"/>
      <c r="QN593" s="255"/>
      <c r="QO593" s="255"/>
      <c r="QP593" s="255"/>
      <c r="QQ593" s="255"/>
      <c r="QR593" s="255"/>
      <c r="QS593" s="255"/>
      <c r="QT593" s="255"/>
      <c r="QU593" s="255"/>
      <c r="QV593" s="255"/>
      <c r="QW593" s="255"/>
      <c r="QX593" s="255"/>
      <c r="QY593" s="255"/>
      <c r="QZ593" s="255"/>
      <c r="RA593" s="255"/>
      <c r="RB593" s="255"/>
      <c r="RC593" s="255"/>
      <c r="RD593" s="255"/>
      <c r="RE593" s="255"/>
      <c r="RF593" s="255"/>
      <c r="RG593" s="255"/>
      <c r="RH593" s="255"/>
      <c r="RI593" s="255"/>
      <c r="RJ593" s="255"/>
      <c r="RK593" s="255"/>
      <c r="RL593" s="255"/>
      <c r="RM593" s="255"/>
      <c r="RN593" s="255"/>
      <c r="RO593" s="255"/>
      <c r="RP593" s="255"/>
      <c r="RQ593" s="255"/>
      <c r="RR593" s="255"/>
      <c r="RS593" s="255"/>
      <c r="RT593" s="255"/>
      <c r="RU593" s="255"/>
      <c r="RV593" s="255"/>
      <c r="RW593" s="255"/>
      <c r="RX593" s="255"/>
      <c r="RY593" s="255"/>
      <c r="RZ593" s="255"/>
      <c r="SA593" s="255"/>
      <c r="SB593" s="255"/>
      <c r="SC593" s="255"/>
      <c r="SD593" s="255"/>
      <c r="SE593" s="255"/>
      <c r="SF593" s="255"/>
      <c r="SG593" s="255"/>
      <c r="SH593" s="255"/>
      <c r="SI593" s="255"/>
      <c r="SJ593" s="255"/>
      <c r="SK593" s="255"/>
      <c r="SL593" s="255"/>
      <c r="SM593" s="255"/>
      <c r="SN593" s="255"/>
      <c r="SO593" s="255"/>
      <c r="SP593" s="255"/>
      <c r="SQ593" s="255"/>
      <c r="SR593" s="255"/>
      <c r="SS593" s="255"/>
      <c r="ST593" s="255"/>
      <c r="SU593" s="255"/>
      <c r="SV593" s="255"/>
      <c r="SW593" s="255"/>
      <c r="SX593" s="255"/>
      <c r="SY593" s="255"/>
      <c r="SZ593" s="255"/>
      <c r="TA593" s="255"/>
      <c r="TB593" s="255"/>
      <c r="TC593" s="255"/>
      <c r="TD593" s="255"/>
      <c r="TE593" s="255"/>
      <c r="TF593" s="255"/>
      <c r="TG593" s="255"/>
      <c r="TH593" s="255"/>
      <c r="TI593" s="255"/>
      <c r="TJ593" s="255"/>
      <c r="TK593" s="255"/>
      <c r="TL593" s="255"/>
      <c r="TM593" s="255"/>
      <c r="TN593" s="255"/>
      <c r="TO593" s="255"/>
      <c r="TP593" s="255"/>
      <c r="TQ593" s="255"/>
      <c r="TR593" s="255"/>
      <c r="TS593" s="255"/>
      <c r="TT593" s="255"/>
      <c r="TU593" s="255"/>
      <c r="TV593" s="255"/>
      <c r="TW593" s="255"/>
      <c r="TX593" s="255"/>
      <c r="TY593" s="255"/>
      <c r="TZ593" s="255"/>
      <c r="UA593" s="255"/>
      <c r="UB593" s="255"/>
      <c r="UC593" s="255"/>
      <c r="UD593" s="255"/>
      <c r="UE593" s="255"/>
      <c r="UF593" s="255"/>
      <c r="UG593" s="255"/>
      <c r="UH593" s="255"/>
      <c r="UI593" s="255"/>
      <c r="UJ593" s="255"/>
      <c r="UK593" s="255"/>
      <c r="UL593" s="255"/>
      <c r="UM593" s="255"/>
      <c r="UN593" s="255"/>
      <c r="UO593" s="255"/>
      <c r="UP593" s="255"/>
      <c r="UQ593" s="255"/>
      <c r="UR593" s="255"/>
      <c r="US593" s="255"/>
      <c r="UT593" s="255"/>
      <c r="UU593" s="255"/>
      <c r="UV593" s="255"/>
      <c r="UW593" s="255"/>
      <c r="UX593" s="255"/>
      <c r="UY593" s="255"/>
      <c r="UZ593" s="255"/>
      <c r="VA593" s="255"/>
      <c r="VB593" s="255"/>
      <c r="VC593" s="255"/>
      <c r="VD593" s="255"/>
      <c r="VE593" s="255"/>
      <c r="VF593" s="255"/>
      <c r="VG593" s="255"/>
      <c r="VH593" s="255"/>
      <c r="VI593" s="255"/>
      <c r="VJ593" s="255"/>
      <c r="VK593" s="255"/>
      <c r="VL593" s="255"/>
      <c r="VM593" s="255"/>
      <c r="VN593" s="255"/>
      <c r="VO593" s="255"/>
      <c r="VP593" s="255"/>
      <c r="VQ593" s="255"/>
      <c r="VR593" s="255"/>
      <c r="VS593" s="255"/>
      <c r="VT593" s="255"/>
      <c r="VU593" s="255"/>
      <c r="VV593" s="255"/>
      <c r="VW593" s="255"/>
      <c r="VX593" s="255"/>
      <c r="VY593" s="255"/>
      <c r="VZ593" s="255"/>
      <c r="WA593" s="255"/>
      <c r="WB593" s="255"/>
      <c r="WC593" s="255"/>
      <c r="WD593" s="255"/>
      <c r="WE593" s="255"/>
      <c r="WF593" s="255"/>
      <c r="WG593" s="255"/>
      <c r="WH593" s="255"/>
      <c r="WI593" s="255"/>
      <c r="WJ593" s="255"/>
      <c r="WK593" s="255"/>
      <c r="WL593" s="255"/>
      <c r="WM593" s="255"/>
      <c r="WN593" s="255"/>
      <c r="WO593" s="255"/>
      <c r="WP593" s="255"/>
      <c r="WQ593" s="255"/>
      <c r="WR593" s="255"/>
      <c r="WS593" s="255"/>
      <c r="WT593" s="255"/>
      <c r="WU593" s="255"/>
      <c r="WV593" s="255"/>
      <c r="WW593" s="255"/>
      <c r="WX593" s="255"/>
      <c r="WY593" s="255"/>
      <c r="WZ593" s="255"/>
      <c r="XA593" s="255"/>
      <c r="XB593" s="255"/>
      <c r="XC593" s="255"/>
      <c r="XD593" s="255"/>
      <c r="XE593" s="255"/>
      <c r="XF593" s="255"/>
      <c r="XG593" s="255"/>
      <c r="XH593" s="255"/>
      <c r="XI593" s="255"/>
      <c r="XJ593" s="255"/>
      <c r="XK593" s="255"/>
      <c r="XL593" s="255"/>
      <c r="XM593" s="255"/>
      <c r="XN593" s="255"/>
      <c r="XO593" s="255"/>
      <c r="XP593" s="255"/>
      <c r="XQ593" s="255"/>
      <c r="XR593" s="255"/>
      <c r="XS593" s="255"/>
      <c r="XT593" s="255"/>
      <c r="XU593" s="255"/>
      <c r="XV593" s="255"/>
      <c r="XW593" s="255"/>
      <c r="XX593" s="255"/>
      <c r="XY593" s="255"/>
      <c r="XZ593" s="255"/>
      <c r="YA593" s="255"/>
      <c r="YB593" s="255"/>
      <c r="YC593" s="255"/>
      <c r="YD593" s="255"/>
      <c r="YE593" s="255"/>
      <c r="YF593" s="255"/>
      <c r="YG593" s="255"/>
      <c r="YH593" s="255"/>
      <c r="YI593" s="255"/>
      <c r="YJ593" s="255"/>
      <c r="YK593" s="255"/>
      <c r="YL593" s="255"/>
      <c r="YM593" s="255"/>
      <c r="YN593" s="255"/>
      <c r="YO593" s="255"/>
      <c r="YP593" s="255"/>
      <c r="YQ593" s="255"/>
      <c r="YR593" s="255"/>
      <c r="YS593" s="255"/>
      <c r="YT593" s="255"/>
      <c r="YU593" s="255"/>
      <c r="YV593" s="255"/>
      <c r="YW593" s="255"/>
      <c r="YX593" s="255"/>
      <c r="YY593" s="255"/>
      <c r="YZ593" s="255"/>
      <c r="ZA593" s="255"/>
      <c r="ZB593" s="255"/>
      <c r="ZC593" s="255"/>
      <c r="ZD593" s="255"/>
      <c r="ZE593" s="255"/>
      <c r="ZF593" s="255"/>
      <c r="ZG593" s="255"/>
      <c r="ZH593" s="255"/>
      <c r="ZI593" s="255"/>
      <c r="ZJ593" s="255"/>
      <c r="ZK593" s="255"/>
      <c r="ZL593" s="255"/>
      <c r="ZM593" s="255"/>
      <c r="ZN593" s="255"/>
      <c r="ZO593" s="255"/>
      <c r="ZP593" s="255"/>
      <c r="ZQ593" s="255"/>
      <c r="ZR593" s="255"/>
      <c r="ZS593" s="255"/>
      <c r="ZT593" s="255"/>
      <c r="ZU593" s="255"/>
      <c r="ZV593" s="255"/>
      <c r="ZW593" s="255"/>
      <c r="ZX593" s="255"/>
      <c r="ZY593" s="255"/>
      <c r="ZZ593" s="255"/>
      <c r="AAA593" s="255"/>
      <c r="AAB593" s="255"/>
      <c r="AAC593" s="255"/>
      <c r="AAD593" s="255"/>
      <c r="AAE593" s="255"/>
      <c r="AAF593" s="255"/>
      <c r="AAG593" s="255"/>
      <c r="AAH593" s="255"/>
      <c r="AAI593" s="255"/>
      <c r="AAJ593" s="255"/>
      <c r="AAK593" s="255"/>
      <c r="AAL593" s="255"/>
      <c r="AAM593" s="255"/>
      <c r="AAN593" s="255"/>
      <c r="AAO593" s="255"/>
      <c r="AAP593" s="255"/>
      <c r="AAQ593" s="255"/>
      <c r="AAR593" s="255"/>
      <c r="AAS593" s="255"/>
      <c r="AAT593" s="255"/>
      <c r="AAU593" s="255"/>
      <c r="AAV593" s="255"/>
      <c r="AAW593" s="255"/>
      <c r="AAX593" s="255"/>
      <c r="AAY593" s="255"/>
      <c r="AAZ593" s="255"/>
      <c r="ABA593" s="255"/>
      <c r="ABB593" s="255"/>
      <c r="ABC593" s="255"/>
      <c r="ABD593" s="255"/>
      <c r="ABE593" s="255"/>
      <c r="ABF593" s="255"/>
      <c r="ABG593" s="255"/>
      <c r="ABH593" s="255"/>
      <c r="ABI593" s="255"/>
      <c r="ABJ593" s="255"/>
      <c r="ABK593" s="255"/>
      <c r="ABL593" s="255"/>
      <c r="ABM593" s="255"/>
      <c r="ABN593" s="255"/>
      <c r="ABO593" s="255"/>
      <c r="ABP593" s="255"/>
      <c r="ABQ593" s="255"/>
      <c r="ABR593" s="255"/>
      <c r="ABS593" s="255"/>
      <c r="ABT593" s="255"/>
      <c r="ABU593" s="255"/>
      <c r="ABV593" s="255"/>
      <c r="ABW593" s="255"/>
      <c r="ABX593" s="255"/>
      <c r="ABY593" s="255"/>
      <c r="ABZ593" s="255"/>
      <c r="ACA593" s="255"/>
      <c r="ACB593" s="255"/>
      <c r="ACC593" s="255"/>
      <c r="ACD593" s="255"/>
      <c r="ACE593" s="255"/>
      <c r="ACF593" s="255"/>
      <c r="ACG593" s="255"/>
      <c r="ACH593" s="255"/>
      <c r="ACI593" s="255"/>
      <c r="ACJ593" s="255"/>
      <c r="ACK593" s="255"/>
      <c r="ACL593" s="255"/>
      <c r="ACM593" s="255"/>
      <c r="ACN593" s="255"/>
      <c r="ACO593" s="255"/>
      <c r="ACP593" s="255"/>
      <c r="ACQ593" s="255"/>
      <c r="ACR593" s="255"/>
      <c r="ACS593" s="255"/>
      <c r="ACT593" s="255"/>
      <c r="ACU593" s="255"/>
      <c r="ACV593" s="255"/>
      <c r="ACW593" s="255"/>
      <c r="ACX593" s="255"/>
      <c r="ACY593" s="255"/>
      <c r="ACZ593" s="255"/>
      <c r="ADA593" s="255"/>
      <c r="ADB593" s="255"/>
      <c r="ADC593" s="255"/>
      <c r="ADD593" s="255"/>
      <c r="ADE593" s="255"/>
      <c r="ADF593" s="255"/>
      <c r="ADG593" s="255"/>
      <c r="ADH593" s="255"/>
      <c r="ADI593" s="255"/>
      <c r="ADJ593" s="255"/>
      <c r="ADK593" s="255"/>
      <c r="ADL593" s="255"/>
      <c r="ADM593" s="255"/>
      <c r="ADN593" s="255"/>
      <c r="ADO593" s="255"/>
      <c r="ADP593" s="255"/>
      <c r="ADQ593" s="255"/>
      <c r="ADR593" s="255"/>
      <c r="ADS593" s="255"/>
      <c r="ADT593" s="255"/>
      <c r="ADU593" s="255"/>
      <c r="ADV593" s="255"/>
      <c r="ADW593" s="255"/>
      <c r="ADX593" s="255"/>
      <c r="ADY593" s="255"/>
      <c r="ADZ593" s="255"/>
      <c r="AEA593" s="255"/>
      <c r="AEB593" s="255"/>
      <c r="AEC593" s="255"/>
      <c r="AED593" s="255"/>
      <c r="AEE593" s="255"/>
      <c r="AEF593" s="255"/>
      <c r="AEG593" s="255"/>
      <c r="AEH593" s="255"/>
      <c r="AEI593" s="255"/>
      <c r="AEJ593" s="255"/>
      <c r="AEK593" s="255"/>
      <c r="AEL593" s="255"/>
      <c r="AEM593" s="255"/>
      <c r="AEN593" s="255"/>
      <c r="AEO593" s="255"/>
      <c r="AEP593" s="255"/>
      <c r="AEQ593" s="255"/>
      <c r="AER593" s="255"/>
      <c r="AES593" s="255"/>
      <c r="AET593" s="255"/>
      <c r="AEU593" s="255"/>
      <c r="AEV593" s="255"/>
      <c r="AEW593" s="255"/>
      <c r="AEX593" s="255"/>
      <c r="AEY593" s="255"/>
      <c r="AEZ593" s="255"/>
      <c r="AFA593" s="255"/>
      <c r="AFB593" s="255"/>
      <c r="AFC593" s="255"/>
      <c r="AFD593" s="255"/>
      <c r="AFE593" s="255"/>
      <c r="AFF593" s="255"/>
      <c r="AFG593" s="255"/>
      <c r="AFH593" s="255"/>
      <c r="AFI593" s="255"/>
      <c r="AFJ593" s="255"/>
      <c r="AFK593" s="255"/>
      <c r="AFL593" s="255"/>
      <c r="AFM593" s="255"/>
      <c r="AFN593" s="255"/>
      <c r="AFO593" s="255"/>
      <c r="AFP593" s="255"/>
      <c r="AFQ593" s="255"/>
      <c r="AFR593" s="255"/>
      <c r="AFS593" s="255"/>
      <c r="AFT593" s="255"/>
      <c r="AFU593" s="255"/>
      <c r="AFV593" s="255"/>
      <c r="AFW593" s="255"/>
      <c r="AFX593" s="255"/>
      <c r="AFY593" s="255"/>
      <c r="AFZ593" s="255"/>
      <c r="AGA593" s="255"/>
      <c r="AGB593" s="255"/>
      <c r="AGC593" s="255"/>
      <c r="AGD593" s="255"/>
      <c r="AGE593" s="255"/>
      <c r="AGF593" s="255"/>
      <c r="AGG593" s="255"/>
      <c r="AGH593" s="255"/>
      <c r="AGI593" s="255"/>
      <c r="AGJ593" s="255"/>
      <c r="AGK593" s="255"/>
      <c r="AGL593" s="255"/>
      <c r="AGM593" s="255"/>
      <c r="AGN593" s="255"/>
      <c r="AGO593" s="255"/>
      <c r="AGP593" s="255"/>
      <c r="AGQ593" s="255"/>
      <c r="AGR593" s="255"/>
      <c r="AGS593" s="255"/>
      <c r="AGT593" s="255"/>
      <c r="AGU593" s="255"/>
      <c r="AGV593" s="255"/>
      <c r="AGW593" s="255"/>
      <c r="AGX593" s="255"/>
      <c r="AGY593" s="255"/>
      <c r="AGZ593" s="255"/>
      <c r="AHA593" s="255"/>
      <c r="AHB593" s="255"/>
      <c r="AHC593" s="255"/>
      <c r="AHD593" s="255"/>
      <c r="AHE593" s="255"/>
      <c r="AHF593" s="255"/>
      <c r="AHG593" s="255"/>
      <c r="AHH593" s="255"/>
      <c r="AHI593" s="255"/>
      <c r="AHJ593" s="255"/>
      <c r="AHK593" s="255"/>
      <c r="AHL593" s="255"/>
      <c r="AHM593" s="255"/>
      <c r="AHN593" s="255"/>
      <c r="AHO593" s="255"/>
      <c r="AHP593" s="255"/>
      <c r="AHQ593" s="255"/>
      <c r="AHR593" s="255"/>
      <c r="AHS593" s="255"/>
      <c r="AHT593" s="255"/>
      <c r="AHU593" s="255"/>
      <c r="AHV593" s="255"/>
      <c r="AHW593" s="255"/>
      <c r="AHX593" s="255"/>
      <c r="AHY593" s="255"/>
      <c r="AHZ593" s="255"/>
      <c r="AIA593" s="255"/>
      <c r="AIB593" s="255"/>
      <c r="AIC593" s="255"/>
      <c r="AID593" s="255"/>
      <c r="AIE593" s="255"/>
      <c r="AIF593" s="255"/>
      <c r="AIG593" s="255"/>
      <c r="AIH593" s="255"/>
      <c r="AII593" s="255"/>
      <c r="AIJ593" s="255"/>
      <c r="AIK593" s="255"/>
      <c r="AIL593" s="255"/>
      <c r="AIM593" s="255"/>
      <c r="AIN593" s="255"/>
      <c r="AIO593" s="255"/>
      <c r="AIP593" s="255"/>
      <c r="AIQ593" s="255"/>
      <c r="AIR593" s="255"/>
      <c r="AIS593" s="255"/>
      <c r="AIT593" s="255"/>
      <c r="AIU593" s="255"/>
      <c r="AIV593" s="255"/>
      <c r="AIW593" s="255"/>
      <c r="AIX593" s="255"/>
      <c r="AIY593" s="255"/>
      <c r="AIZ593" s="255"/>
      <c r="AJA593" s="255"/>
      <c r="AJB593" s="255"/>
      <c r="AJC593" s="255"/>
      <c r="AJD593" s="255"/>
      <c r="AJE593" s="255"/>
      <c r="AJF593" s="255"/>
      <c r="AJG593" s="255"/>
      <c r="AJH593" s="255"/>
      <c r="AJI593" s="255"/>
      <c r="AJJ593" s="255"/>
      <c r="AJK593" s="255"/>
      <c r="AJL593" s="255"/>
      <c r="AJM593" s="255"/>
      <c r="AJN593" s="255"/>
      <c r="AJO593" s="255"/>
      <c r="AJP593" s="255"/>
      <c r="AJQ593" s="255"/>
      <c r="AJR593" s="255"/>
      <c r="AJS593" s="255"/>
      <c r="AJT593" s="255"/>
      <c r="AJU593" s="255"/>
      <c r="AJV593" s="255"/>
      <c r="AJW593" s="255"/>
      <c r="AJX593" s="255"/>
      <c r="AJY593" s="255"/>
      <c r="AJZ593" s="255"/>
      <c r="AKA593" s="255"/>
      <c r="AKB593" s="255"/>
      <c r="AKC593" s="255"/>
      <c r="AKD593" s="255"/>
      <c r="AKE593" s="255"/>
      <c r="AKF593" s="255"/>
      <c r="AKG593" s="255"/>
      <c r="AKH593" s="255"/>
      <c r="AKI593" s="255"/>
      <c r="AKJ593" s="255"/>
      <c r="AKK593" s="255"/>
      <c r="AKL593" s="255"/>
      <c r="AKM593" s="255"/>
      <c r="AKN593" s="255"/>
      <c r="AKO593" s="255"/>
      <c r="AKP593" s="255"/>
      <c r="AKQ593" s="255"/>
      <c r="AKR593" s="255"/>
      <c r="AKS593" s="255"/>
      <c r="AKT593" s="255"/>
      <c r="AKU593" s="255"/>
      <c r="AKV593" s="255"/>
      <c r="AKW593" s="255"/>
      <c r="AKX593" s="255"/>
      <c r="AKY593" s="255"/>
      <c r="AKZ593" s="255"/>
      <c r="ALA593" s="255"/>
      <c r="ALB593" s="255"/>
      <c r="ALC593" s="255"/>
      <c r="ALD593" s="255"/>
      <c r="ALE593" s="255"/>
    </row>
    <row r="594" spans="1:993" s="298" customFormat="1">
      <c r="A594" s="157" t="s">
        <v>826</v>
      </c>
      <c r="B594" s="158" t="s">
        <v>834</v>
      </c>
      <c r="C594" s="157"/>
      <c r="D594" s="159" t="s">
        <v>835</v>
      </c>
      <c r="E594" s="159"/>
      <c r="F594" s="157"/>
      <c r="G594" s="157">
        <v>1</v>
      </c>
      <c r="H594" s="158"/>
      <c r="I594" s="296">
        <f t="shared" si="143"/>
        <v>40</v>
      </c>
      <c r="J594" s="297">
        <f t="shared" si="144"/>
        <v>49.2</v>
      </c>
      <c r="K594" s="255"/>
      <c r="L594" s="255">
        <v>1</v>
      </c>
      <c r="M594" s="255">
        <f t="shared" si="145"/>
        <v>0</v>
      </c>
      <c r="N594" s="255">
        <f t="shared" si="123"/>
        <v>40</v>
      </c>
      <c r="O594" s="255">
        <f t="shared" si="120"/>
        <v>40</v>
      </c>
      <c r="P594" s="255"/>
      <c r="Q594" s="157"/>
      <c r="R594" s="157"/>
      <c r="S594" s="547"/>
      <c r="T594" s="255"/>
      <c r="U594" s="255"/>
      <c r="V594" s="255"/>
      <c r="W594" s="255"/>
      <c r="X594" s="255"/>
      <c r="Y594" s="255"/>
      <c r="Z594" s="255"/>
      <c r="AA594" s="255"/>
      <c r="AB594" s="255"/>
      <c r="AC594" s="255"/>
      <c r="AD594" s="255"/>
      <c r="AE594" s="255"/>
      <c r="AF594" s="255"/>
      <c r="AG594" s="255"/>
      <c r="AH594" s="255"/>
      <c r="AI594" s="255"/>
      <c r="AJ594" s="255"/>
      <c r="AK594" s="255"/>
      <c r="AL594" s="255"/>
      <c r="AM594" s="255"/>
      <c r="AN594" s="255"/>
      <c r="AO594" s="255"/>
      <c r="AP594" s="255"/>
      <c r="AQ594" s="255"/>
      <c r="AR594" s="255"/>
      <c r="AS594" s="255"/>
      <c r="AT594" s="255"/>
      <c r="AU594" s="255"/>
      <c r="AV594" s="255"/>
      <c r="AW594" s="255"/>
      <c r="AX594" s="255"/>
      <c r="AY594" s="255"/>
      <c r="AZ594" s="255"/>
      <c r="BA594" s="255"/>
      <c r="BB594" s="255"/>
      <c r="BC594" s="255"/>
      <c r="BD594" s="255"/>
      <c r="BE594" s="255"/>
      <c r="BF594" s="255"/>
      <c r="BG594" s="255"/>
      <c r="BH594" s="255"/>
      <c r="BI594" s="255"/>
      <c r="BJ594" s="255"/>
      <c r="BK594" s="255"/>
      <c r="BL594" s="255"/>
      <c r="BM594" s="255"/>
      <c r="BN594" s="255"/>
      <c r="BO594" s="255"/>
      <c r="BP594" s="255"/>
      <c r="BQ594" s="255"/>
      <c r="BR594" s="255"/>
      <c r="BS594" s="255"/>
      <c r="BT594" s="255"/>
      <c r="BU594" s="255"/>
      <c r="BV594" s="255"/>
      <c r="BW594" s="255"/>
      <c r="BX594" s="255"/>
      <c r="BY594" s="255"/>
      <c r="BZ594" s="255"/>
      <c r="CA594" s="255"/>
      <c r="CB594" s="255"/>
      <c r="CC594" s="255"/>
      <c r="CD594" s="255"/>
      <c r="CE594" s="255"/>
      <c r="CF594" s="255"/>
      <c r="CG594" s="255"/>
      <c r="CH594" s="255"/>
      <c r="CI594" s="255"/>
      <c r="CJ594" s="255"/>
      <c r="CK594" s="255"/>
      <c r="CL594" s="255"/>
      <c r="CM594" s="255"/>
      <c r="CN594" s="255"/>
      <c r="CO594" s="255"/>
      <c r="CP594" s="255"/>
      <c r="CQ594" s="255"/>
      <c r="CR594" s="255"/>
      <c r="CS594" s="255"/>
      <c r="CT594" s="255"/>
      <c r="CU594" s="255"/>
      <c r="CV594" s="255"/>
      <c r="CW594" s="255"/>
      <c r="CX594" s="255"/>
      <c r="CY594" s="255"/>
      <c r="CZ594" s="255"/>
      <c r="DA594" s="255"/>
      <c r="DB594" s="255"/>
      <c r="DC594" s="255"/>
      <c r="DD594" s="255"/>
      <c r="DE594" s="255"/>
      <c r="DF594" s="255"/>
      <c r="DG594" s="255"/>
      <c r="DH594" s="255"/>
      <c r="DI594" s="255"/>
      <c r="DJ594" s="255"/>
      <c r="DK594" s="255"/>
      <c r="DL594" s="255"/>
      <c r="DM594" s="255"/>
      <c r="DN594" s="255"/>
      <c r="DO594" s="255"/>
      <c r="DP594" s="255"/>
      <c r="DQ594" s="255"/>
      <c r="DR594" s="255"/>
      <c r="DS594" s="255"/>
      <c r="DT594" s="255"/>
      <c r="DU594" s="255"/>
      <c r="DV594" s="255"/>
      <c r="DW594" s="255"/>
      <c r="DX594" s="255"/>
      <c r="DY594" s="255"/>
      <c r="DZ594" s="255"/>
      <c r="EA594" s="255"/>
      <c r="EB594" s="255"/>
      <c r="EC594" s="255"/>
      <c r="ED594" s="255"/>
      <c r="EE594" s="255"/>
      <c r="EF594" s="255"/>
      <c r="EG594" s="255"/>
      <c r="EH594" s="255"/>
      <c r="EI594" s="255"/>
      <c r="EJ594" s="255"/>
      <c r="EK594" s="255"/>
      <c r="EL594" s="255"/>
      <c r="EM594" s="255"/>
      <c r="EN594" s="255"/>
      <c r="EO594" s="255"/>
      <c r="EP594" s="255"/>
      <c r="EQ594" s="255"/>
      <c r="ER594" s="255"/>
      <c r="ES594" s="255"/>
      <c r="ET594" s="255"/>
      <c r="EU594" s="255"/>
      <c r="EV594" s="255"/>
      <c r="EW594" s="255"/>
      <c r="EX594" s="255"/>
      <c r="EY594" s="255"/>
      <c r="EZ594" s="255"/>
      <c r="FA594" s="255"/>
      <c r="FB594" s="255"/>
      <c r="FC594" s="255"/>
      <c r="FD594" s="255"/>
      <c r="FE594" s="255"/>
      <c r="FF594" s="255"/>
      <c r="FG594" s="255"/>
      <c r="FH594" s="255"/>
      <c r="FI594" s="255"/>
      <c r="FJ594" s="255"/>
      <c r="FK594" s="255"/>
      <c r="FL594" s="255"/>
      <c r="FM594" s="255"/>
      <c r="FN594" s="255"/>
      <c r="FO594" s="255"/>
      <c r="FP594" s="255"/>
      <c r="FQ594" s="255"/>
      <c r="FR594" s="255"/>
      <c r="FS594" s="255"/>
      <c r="FT594" s="255"/>
      <c r="FU594" s="255"/>
      <c r="FV594" s="255"/>
      <c r="FW594" s="255"/>
      <c r="FX594" s="255"/>
      <c r="FY594" s="255"/>
      <c r="FZ594" s="255"/>
      <c r="GA594" s="255"/>
      <c r="GB594" s="255"/>
      <c r="GC594" s="255"/>
      <c r="GD594" s="255"/>
      <c r="GE594" s="255"/>
      <c r="GF594" s="255"/>
      <c r="GG594" s="255"/>
      <c r="GH594" s="255"/>
      <c r="GI594" s="255"/>
      <c r="GJ594" s="255"/>
      <c r="GK594" s="255"/>
      <c r="GL594" s="255"/>
      <c r="GM594" s="255"/>
      <c r="GN594" s="255"/>
      <c r="GO594" s="255"/>
      <c r="GP594" s="255"/>
      <c r="GQ594" s="255"/>
      <c r="GR594" s="255"/>
      <c r="GS594" s="255"/>
      <c r="GT594" s="255"/>
      <c r="GU594" s="255"/>
      <c r="GV594" s="255"/>
      <c r="GW594" s="255"/>
      <c r="GX594" s="255"/>
      <c r="GY594" s="255"/>
      <c r="GZ594" s="255"/>
      <c r="HA594" s="255"/>
      <c r="HB594" s="255"/>
      <c r="HC594" s="255"/>
      <c r="HD594" s="255"/>
      <c r="HE594" s="255"/>
      <c r="HF594" s="255"/>
      <c r="HG594" s="255"/>
      <c r="HH594" s="255"/>
      <c r="HI594" s="255"/>
      <c r="HJ594" s="255"/>
      <c r="HK594" s="255"/>
      <c r="HL594" s="255"/>
      <c r="HM594" s="255"/>
      <c r="HN594" s="255"/>
      <c r="HO594" s="255"/>
      <c r="HP594" s="255"/>
      <c r="HQ594" s="255"/>
      <c r="HR594" s="255"/>
      <c r="HS594" s="255"/>
      <c r="HT594" s="255"/>
      <c r="HU594" s="255"/>
      <c r="HV594" s="255"/>
      <c r="HW594" s="255"/>
      <c r="HX594" s="255"/>
      <c r="HY594" s="255"/>
      <c r="HZ594" s="255"/>
      <c r="IA594" s="255"/>
      <c r="IB594" s="255"/>
      <c r="IC594" s="255"/>
      <c r="ID594" s="255"/>
      <c r="IE594" s="255"/>
      <c r="IF594" s="255"/>
      <c r="IG594" s="255"/>
      <c r="IH594" s="255"/>
      <c r="II594" s="255"/>
      <c r="IJ594" s="255"/>
      <c r="IK594" s="255"/>
      <c r="IL594" s="255"/>
      <c r="IM594" s="255"/>
      <c r="IN594" s="255"/>
      <c r="IO594" s="255"/>
      <c r="IP594" s="255"/>
      <c r="IQ594" s="255"/>
      <c r="IR594" s="255"/>
      <c r="IS594" s="255"/>
      <c r="IT594" s="255"/>
      <c r="IU594" s="255"/>
      <c r="IV594" s="255"/>
      <c r="IW594" s="255"/>
      <c r="IX594" s="255"/>
      <c r="IY594" s="255"/>
      <c r="IZ594" s="255"/>
      <c r="JA594" s="255"/>
      <c r="JB594" s="255"/>
      <c r="JC594" s="255"/>
      <c r="JD594" s="255"/>
      <c r="JE594" s="255"/>
      <c r="JF594" s="255"/>
      <c r="JG594" s="255"/>
      <c r="JH594" s="255"/>
      <c r="JI594" s="255"/>
      <c r="JJ594" s="255"/>
      <c r="JK594" s="255"/>
      <c r="JL594" s="255"/>
      <c r="JM594" s="255"/>
      <c r="JN594" s="255"/>
      <c r="JO594" s="255"/>
      <c r="JP594" s="255"/>
      <c r="JQ594" s="255"/>
      <c r="JR594" s="255"/>
      <c r="JS594" s="255"/>
      <c r="JT594" s="255"/>
      <c r="JU594" s="255"/>
      <c r="JV594" s="255"/>
      <c r="JW594" s="255"/>
      <c r="JX594" s="255"/>
      <c r="JY594" s="255"/>
      <c r="JZ594" s="255"/>
      <c r="KA594" s="255"/>
      <c r="KB594" s="255"/>
      <c r="KC594" s="255"/>
      <c r="KD594" s="255"/>
      <c r="KE594" s="255"/>
      <c r="KF594" s="255"/>
      <c r="KG594" s="255"/>
      <c r="KH594" s="255"/>
      <c r="KI594" s="255"/>
      <c r="KJ594" s="255"/>
      <c r="KK594" s="255"/>
      <c r="KL594" s="255"/>
      <c r="KM594" s="255"/>
      <c r="KN594" s="255"/>
      <c r="KO594" s="255"/>
      <c r="KP594" s="255"/>
      <c r="KQ594" s="255"/>
      <c r="KR594" s="255"/>
      <c r="KS594" s="255"/>
      <c r="KT594" s="255"/>
      <c r="KU594" s="255"/>
      <c r="KV594" s="255"/>
      <c r="KW594" s="255"/>
      <c r="KX594" s="255"/>
      <c r="KY594" s="255"/>
      <c r="KZ594" s="255"/>
      <c r="LA594" s="255"/>
      <c r="LB594" s="255"/>
      <c r="LC594" s="255"/>
      <c r="LD594" s="255"/>
      <c r="LE594" s="255"/>
      <c r="LF594" s="255"/>
      <c r="LG594" s="255"/>
      <c r="LH594" s="255"/>
      <c r="LI594" s="255"/>
      <c r="LJ594" s="255"/>
      <c r="LK594" s="255"/>
      <c r="LL594" s="255"/>
      <c r="LM594" s="255"/>
      <c r="LN594" s="255"/>
      <c r="LO594" s="255"/>
      <c r="LP594" s="255"/>
      <c r="LQ594" s="255"/>
      <c r="LR594" s="255"/>
      <c r="LS594" s="255"/>
      <c r="LT594" s="255"/>
      <c r="LU594" s="255"/>
      <c r="LV594" s="255"/>
      <c r="LW594" s="255"/>
      <c r="LX594" s="255"/>
      <c r="LY594" s="255"/>
      <c r="LZ594" s="255"/>
      <c r="MA594" s="255"/>
      <c r="MB594" s="255"/>
      <c r="MC594" s="255"/>
      <c r="MD594" s="255"/>
      <c r="ME594" s="255"/>
      <c r="MF594" s="255"/>
      <c r="MG594" s="255"/>
      <c r="MH594" s="255"/>
      <c r="MI594" s="255"/>
      <c r="MJ594" s="255"/>
      <c r="MK594" s="255"/>
      <c r="ML594" s="255"/>
      <c r="MM594" s="255"/>
      <c r="MN594" s="255"/>
      <c r="MO594" s="255"/>
      <c r="MP594" s="255"/>
      <c r="MQ594" s="255"/>
      <c r="MR594" s="255"/>
      <c r="MS594" s="255"/>
      <c r="MT594" s="255"/>
      <c r="MU594" s="255"/>
      <c r="MV594" s="255"/>
      <c r="MW594" s="255"/>
      <c r="MX594" s="255"/>
      <c r="MY594" s="255"/>
      <c r="MZ594" s="255"/>
      <c r="NA594" s="255"/>
      <c r="NB594" s="255"/>
      <c r="NC594" s="255"/>
      <c r="ND594" s="255"/>
      <c r="NE594" s="255"/>
      <c r="NF594" s="255"/>
      <c r="NG594" s="255"/>
      <c r="NH594" s="255"/>
      <c r="NI594" s="255"/>
      <c r="NJ594" s="255"/>
      <c r="NK594" s="255"/>
      <c r="NL594" s="255"/>
      <c r="NM594" s="255"/>
      <c r="NN594" s="255"/>
      <c r="NO594" s="255"/>
      <c r="NP594" s="255"/>
      <c r="NQ594" s="255"/>
      <c r="NR594" s="255"/>
      <c r="NS594" s="255"/>
      <c r="NT594" s="255"/>
      <c r="NU594" s="255"/>
      <c r="NV594" s="255"/>
      <c r="NW594" s="255"/>
      <c r="NX594" s="255"/>
      <c r="NY594" s="255"/>
      <c r="NZ594" s="255"/>
      <c r="OA594" s="255"/>
      <c r="OB594" s="255"/>
      <c r="OC594" s="255"/>
      <c r="OD594" s="255"/>
      <c r="OE594" s="255"/>
      <c r="OF594" s="255"/>
      <c r="OG594" s="255"/>
      <c r="OH594" s="255"/>
      <c r="OI594" s="255"/>
      <c r="OJ594" s="255"/>
      <c r="OK594" s="255"/>
      <c r="OL594" s="255"/>
      <c r="OM594" s="255"/>
      <c r="ON594" s="255"/>
      <c r="OO594" s="255"/>
      <c r="OP594" s="255"/>
      <c r="OQ594" s="255"/>
      <c r="OR594" s="255"/>
      <c r="OS594" s="255"/>
      <c r="OT594" s="255"/>
      <c r="OU594" s="255"/>
      <c r="OV594" s="255"/>
      <c r="OW594" s="255"/>
      <c r="OX594" s="255"/>
      <c r="OY594" s="255"/>
      <c r="OZ594" s="255"/>
      <c r="PA594" s="255"/>
      <c r="PB594" s="255"/>
      <c r="PC594" s="255"/>
      <c r="PD594" s="255"/>
      <c r="PE594" s="255"/>
      <c r="PF594" s="255"/>
      <c r="PG594" s="255"/>
      <c r="PH594" s="255"/>
      <c r="PI594" s="255"/>
      <c r="PJ594" s="255"/>
      <c r="PK594" s="255"/>
      <c r="PL594" s="255"/>
      <c r="PM594" s="255"/>
      <c r="PN594" s="255"/>
      <c r="PO594" s="255"/>
      <c r="PP594" s="255"/>
      <c r="PQ594" s="255"/>
      <c r="PR594" s="255"/>
      <c r="PS594" s="255"/>
      <c r="PT594" s="255"/>
      <c r="PU594" s="255"/>
      <c r="PV594" s="255"/>
      <c r="PW594" s="255"/>
      <c r="PX594" s="255"/>
      <c r="PY594" s="255"/>
      <c r="PZ594" s="255"/>
      <c r="QA594" s="255"/>
      <c r="QB594" s="255"/>
      <c r="QC594" s="255"/>
      <c r="QD594" s="255"/>
      <c r="QE594" s="255"/>
      <c r="QF594" s="255"/>
      <c r="QG594" s="255"/>
      <c r="QH594" s="255"/>
      <c r="QI594" s="255"/>
      <c r="QJ594" s="255"/>
      <c r="QK594" s="255"/>
      <c r="QL594" s="255"/>
      <c r="QM594" s="255"/>
      <c r="QN594" s="255"/>
      <c r="QO594" s="255"/>
      <c r="QP594" s="255"/>
      <c r="QQ594" s="255"/>
      <c r="QR594" s="255"/>
      <c r="QS594" s="255"/>
      <c r="QT594" s="255"/>
      <c r="QU594" s="255"/>
      <c r="QV594" s="255"/>
      <c r="QW594" s="255"/>
      <c r="QX594" s="255"/>
      <c r="QY594" s="255"/>
      <c r="QZ594" s="255"/>
      <c r="RA594" s="255"/>
      <c r="RB594" s="255"/>
      <c r="RC594" s="255"/>
      <c r="RD594" s="255"/>
      <c r="RE594" s="255"/>
      <c r="RF594" s="255"/>
      <c r="RG594" s="255"/>
      <c r="RH594" s="255"/>
      <c r="RI594" s="255"/>
      <c r="RJ594" s="255"/>
      <c r="RK594" s="255"/>
      <c r="RL594" s="255"/>
      <c r="RM594" s="255"/>
      <c r="RN594" s="255"/>
      <c r="RO594" s="255"/>
      <c r="RP594" s="255"/>
      <c r="RQ594" s="255"/>
      <c r="RR594" s="255"/>
      <c r="RS594" s="255"/>
      <c r="RT594" s="255"/>
      <c r="RU594" s="255"/>
      <c r="RV594" s="255"/>
      <c r="RW594" s="255"/>
      <c r="RX594" s="255"/>
      <c r="RY594" s="255"/>
      <c r="RZ594" s="255"/>
      <c r="SA594" s="255"/>
      <c r="SB594" s="255"/>
      <c r="SC594" s="255"/>
      <c r="SD594" s="255"/>
      <c r="SE594" s="255"/>
      <c r="SF594" s="255"/>
      <c r="SG594" s="255"/>
      <c r="SH594" s="255"/>
      <c r="SI594" s="255"/>
      <c r="SJ594" s="255"/>
      <c r="SK594" s="255"/>
      <c r="SL594" s="255"/>
      <c r="SM594" s="255"/>
      <c r="SN594" s="255"/>
      <c r="SO594" s="255"/>
      <c r="SP594" s="255"/>
      <c r="SQ594" s="255"/>
      <c r="SR594" s="255"/>
      <c r="SS594" s="255"/>
      <c r="ST594" s="255"/>
      <c r="SU594" s="255"/>
      <c r="SV594" s="255"/>
      <c r="SW594" s="255"/>
      <c r="SX594" s="255"/>
      <c r="SY594" s="255"/>
      <c r="SZ594" s="255"/>
      <c r="TA594" s="255"/>
      <c r="TB594" s="255"/>
      <c r="TC594" s="255"/>
      <c r="TD594" s="255"/>
      <c r="TE594" s="255"/>
      <c r="TF594" s="255"/>
      <c r="TG594" s="255"/>
      <c r="TH594" s="255"/>
      <c r="TI594" s="255"/>
      <c r="TJ594" s="255"/>
      <c r="TK594" s="255"/>
      <c r="TL594" s="255"/>
      <c r="TM594" s="255"/>
      <c r="TN594" s="255"/>
      <c r="TO594" s="255"/>
      <c r="TP594" s="255"/>
      <c r="TQ594" s="255"/>
      <c r="TR594" s="255"/>
      <c r="TS594" s="255"/>
      <c r="TT594" s="255"/>
      <c r="TU594" s="255"/>
      <c r="TV594" s="255"/>
      <c r="TW594" s="255"/>
      <c r="TX594" s="255"/>
      <c r="TY594" s="255"/>
      <c r="TZ594" s="255"/>
      <c r="UA594" s="255"/>
      <c r="UB594" s="255"/>
      <c r="UC594" s="255"/>
      <c r="UD594" s="255"/>
      <c r="UE594" s="255"/>
      <c r="UF594" s="255"/>
      <c r="UG594" s="255"/>
      <c r="UH594" s="255"/>
      <c r="UI594" s="255"/>
      <c r="UJ594" s="255"/>
      <c r="UK594" s="255"/>
      <c r="UL594" s="255"/>
      <c r="UM594" s="255"/>
      <c r="UN594" s="255"/>
      <c r="UO594" s="255"/>
      <c r="UP594" s="255"/>
      <c r="UQ594" s="255"/>
      <c r="UR594" s="255"/>
      <c r="US594" s="255"/>
      <c r="UT594" s="255"/>
      <c r="UU594" s="255"/>
      <c r="UV594" s="255"/>
      <c r="UW594" s="255"/>
      <c r="UX594" s="255"/>
      <c r="UY594" s="255"/>
      <c r="UZ594" s="255"/>
      <c r="VA594" s="255"/>
      <c r="VB594" s="255"/>
      <c r="VC594" s="255"/>
      <c r="VD594" s="255"/>
      <c r="VE594" s="255"/>
      <c r="VF594" s="255"/>
      <c r="VG594" s="255"/>
      <c r="VH594" s="255"/>
      <c r="VI594" s="255"/>
      <c r="VJ594" s="255"/>
      <c r="VK594" s="255"/>
      <c r="VL594" s="255"/>
      <c r="VM594" s="255"/>
      <c r="VN594" s="255"/>
      <c r="VO594" s="255"/>
      <c r="VP594" s="255"/>
      <c r="VQ594" s="255"/>
      <c r="VR594" s="255"/>
      <c r="VS594" s="255"/>
      <c r="VT594" s="255"/>
      <c r="VU594" s="255"/>
      <c r="VV594" s="255"/>
      <c r="VW594" s="255"/>
      <c r="VX594" s="255"/>
      <c r="VY594" s="255"/>
      <c r="VZ594" s="255"/>
      <c r="WA594" s="255"/>
      <c r="WB594" s="255"/>
      <c r="WC594" s="255"/>
      <c r="WD594" s="255"/>
      <c r="WE594" s="255"/>
      <c r="WF594" s="255"/>
      <c r="WG594" s="255"/>
      <c r="WH594" s="255"/>
      <c r="WI594" s="255"/>
      <c r="WJ594" s="255"/>
      <c r="WK594" s="255"/>
      <c r="WL594" s="255"/>
      <c r="WM594" s="255"/>
      <c r="WN594" s="255"/>
      <c r="WO594" s="255"/>
      <c r="WP594" s="255"/>
      <c r="WQ594" s="255"/>
      <c r="WR594" s="255"/>
      <c r="WS594" s="255"/>
      <c r="WT594" s="255"/>
      <c r="WU594" s="255"/>
      <c r="WV594" s="255"/>
      <c r="WW594" s="255"/>
      <c r="WX594" s="255"/>
      <c r="WY594" s="255"/>
      <c r="WZ594" s="255"/>
      <c r="XA594" s="255"/>
      <c r="XB594" s="255"/>
      <c r="XC594" s="255"/>
      <c r="XD594" s="255"/>
      <c r="XE594" s="255"/>
      <c r="XF594" s="255"/>
      <c r="XG594" s="255"/>
      <c r="XH594" s="255"/>
      <c r="XI594" s="255"/>
      <c r="XJ594" s="255"/>
      <c r="XK594" s="255"/>
      <c r="XL594" s="255"/>
      <c r="XM594" s="255"/>
      <c r="XN594" s="255"/>
      <c r="XO594" s="255"/>
      <c r="XP594" s="255"/>
      <c r="XQ594" s="255"/>
      <c r="XR594" s="255"/>
      <c r="XS594" s="255"/>
      <c r="XT594" s="255"/>
      <c r="XU594" s="255"/>
      <c r="XV594" s="255"/>
      <c r="XW594" s="255"/>
      <c r="XX594" s="255"/>
      <c r="XY594" s="255"/>
      <c r="XZ594" s="255"/>
      <c r="YA594" s="255"/>
      <c r="YB594" s="255"/>
      <c r="YC594" s="255"/>
      <c r="YD594" s="255"/>
      <c r="YE594" s="255"/>
      <c r="YF594" s="255"/>
      <c r="YG594" s="255"/>
      <c r="YH594" s="255"/>
      <c r="YI594" s="255"/>
      <c r="YJ594" s="255"/>
      <c r="YK594" s="255"/>
      <c r="YL594" s="255"/>
      <c r="YM594" s="255"/>
      <c r="YN594" s="255"/>
      <c r="YO594" s="255"/>
      <c r="YP594" s="255"/>
      <c r="YQ594" s="255"/>
      <c r="YR594" s="255"/>
      <c r="YS594" s="255"/>
      <c r="YT594" s="255"/>
      <c r="YU594" s="255"/>
      <c r="YV594" s="255"/>
      <c r="YW594" s="255"/>
      <c r="YX594" s="255"/>
      <c r="YY594" s="255"/>
      <c r="YZ594" s="255"/>
      <c r="ZA594" s="255"/>
      <c r="ZB594" s="255"/>
      <c r="ZC594" s="255"/>
      <c r="ZD594" s="255"/>
      <c r="ZE594" s="255"/>
      <c r="ZF594" s="255"/>
      <c r="ZG594" s="255"/>
      <c r="ZH594" s="255"/>
      <c r="ZI594" s="255"/>
      <c r="ZJ594" s="255"/>
      <c r="ZK594" s="255"/>
      <c r="ZL594" s="255"/>
      <c r="ZM594" s="255"/>
      <c r="ZN594" s="255"/>
      <c r="ZO594" s="255"/>
      <c r="ZP594" s="255"/>
      <c r="ZQ594" s="255"/>
      <c r="ZR594" s="255"/>
      <c r="ZS594" s="255"/>
      <c r="ZT594" s="255"/>
      <c r="ZU594" s="255"/>
      <c r="ZV594" s="255"/>
      <c r="ZW594" s="255"/>
      <c r="ZX594" s="255"/>
      <c r="ZY594" s="255"/>
      <c r="ZZ594" s="255"/>
      <c r="AAA594" s="255"/>
      <c r="AAB594" s="255"/>
      <c r="AAC594" s="255"/>
      <c r="AAD594" s="255"/>
      <c r="AAE594" s="255"/>
      <c r="AAF594" s="255"/>
      <c r="AAG594" s="255"/>
      <c r="AAH594" s="255"/>
      <c r="AAI594" s="255"/>
      <c r="AAJ594" s="255"/>
      <c r="AAK594" s="255"/>
      <c r="AAL594" s="255"/>
      <c r="AAM594" s="255"/>
      <c r="AAN594" s="255"/>
      <c r="AAO594" s="255"/>
      <c r="AAP594" s="255"/>
      <c r="AAQ594" s="255"/>
      <c r="AAR594" s="255"/>
      <c r="AAS594" s="255"/>
      <c r="AAT594" s="255"/>
      <c r="AAU594" s="255"/>
      <c r="AAV594" s="255"/>
      <c r="AAW594" s="255"/>
      <c r="AAX594" s="255"/>
      <c r="AAY594" s="255"/>
      <c r="AAZ594" s="255"/>
      <c r="ABA594" s="255"/>
      <c r="ABB594" s="255"/>
      <c r="ABC594" s="255"/>
      <c r="ABD594" s="255"/>
      <c r="ABE594" s="255"/>
      <c r="ABF594" s="255"/>
      <c r="ABG594" s="255"/>
      <c r="ABH594" s="255"/>
      <c r="ABI594" s="255"/>
      <c r="ABJ594" s="255"/>
      <c r="ABK594" s="255"/>
      <c r="ABL594" s="255"/>
      <c r="ABM594" s="255"/>
      <c r="ABN594" s="255"/>
      <c r="ABO594" s="255"/>
      <c r="ABP594" s="255"/>
      <c r="ABQ594" s="255"/>
      <c r="ABR594" s="255"/>
      <c r="ABS594" s="255"/>
      <c r="ABT594" s="255"/>
      <c r="ABU594" s="255"/>
      <c r="ABV594" s="255"/>
      <c r="ABW594" s="255"/>
      <c r="ABX594" s="255"/>
      <c r="ABY594" s="255"/>
      <c r="ABZ594" s="255"/>
      <c r="ACA594" s="255"/>
      <c r="ACB594" s="255"/>
      <c r="ACC594" s="255"/>
      <c r="ACD594" s="255"/>
      <c r="ACE594" s="255"/>
      <c r="ACF594" s="255"/>
      <c r="ACG594" s="255"/>
      <c r="ACH594" s="255"/>
      <c r="ACI594" s="255"/>
      <c r="ACJ594" s="255"/>
      <c r="ACK594" s="255"/>
      <c r="ACL594" s="255"/>
      <c r="ACM594" s="255"/>
      <c r="ACN594" s="255"/>
      <c r="ACO594" s="255"/>
      <c r="ACP594" s="255"/>
      <c r="ACQ594" s="255"/>
      <c r="ACR594" s="255"/>
      <c r="ACS594" s="255"/>
      <c r="ACT594" s="255"/>
      <c r="ACU594" s="255"/>
      <c r="ACV594" s="255"/>
      <c r="ACW594" s="255"/>
      <c r="ACX594" s="255"/>
      <c r="ACY594" s="255"/>
      <c r="ACZ594" s="255"/>
      <c r="ADA594" s="255"/>
      <c r="ADB594" s="255"/>
      <c r="ADC594" s="255"/>
      <c r="ADD594" s="255"/>
      <c r="ADE594" s="255"/>
      <c r="ADF594" s="255"/>
      <c r="ADG594" s="255"/>
      <c r="ADH594" s="255"/>
      <c r="ADI594" s="255"/>
      <c r="ADJ594" s="255"/>
      <c r="ADK594" s="255"/>
      <c r="ADL594" s="255"/>
      <c r="ADM594" s="255"/>
      <c r="ADN594" s="255"/>
      <c r="ADO594" s="255"/>
      <c r="ADP594" s="255"/>
      <c r="ADQ594" s="255"/>
      <c r="ADR594" s="255"/>
      <c r="ADS594" s="255"/>
      <c r="ADT594" s="255"/>
      <c r="ADU594" s="255"/>
      <c r="ADV594" s="255"/>
      <c r="ADW594" s="255"/>
      <c r="ADX594" s="255"/>
      <c r="ADY594" s="255"/>
      <c r="ADZ594" s="255"/>
      <c r="AEA594" s="255"/>
      <c r="AEB594" s="255"/>
      <c r="AEC594" s="255"/>
      <c r="AED594" s="255"/>
      <c r="AEE594" s="255"/>
      <c r="AEF594" s="255"/>
      <c r="AEG594" s="255"/>
      <c r="AEH594" s="255"/>
      <c r="AEI594" s="255"/>
      <c r="AEJ594" s="255"/>
      <c r="AEK594" s="255"/>
      <c r="AEL594" s="255"/>
      <c r="AEM594" s="255"/>
      <c r="AEN594" s="255"/>
      <c r="AEO594" s="255"/>
      <c r="AEP594" s="255"/>
      <c r="AEQ594" s="255"/>
      <c r="AER594" s="255"/>
      <c r="AES594" s="255"/>
      <c r="AET594" s="255"/>
      <c r="AEU594" s="255"/>
      <c r="AEV594" s="255"/>
      <c r="AEW594" s="255"/>
      <c r="AEX594" s="255"/>
      <c r="AEY594" s="255"/>
      <c r="AEZ594" s="255"/>
      <c r="AFA594" s="255"/>
      <c r="AFB594" s="255"/>
      <c r="AFC594" s="255"/>
      <c r="AFD594" s="255"/>
      <c r="AFE594" s="255"/>
      <c r="AFF594" s="255"/>
      <c r="AFG594" s="255"/>
      <c r="AFH594" s="255"/>
      <c r="AFI594" s="255"/>
      <c r="AFJ594" s="255"/>
      <c r="AFK594" s="255"/>
      <c r="AFL594" s="255"/>
      <c r="AFM594" s="255"/>
      <c r="AFN594" s="255"/>
      <c r="AFO594" s="255"/>
      <c r="AFP594" s="255"/>
      <c r="AFQ594" s="255"/>
      <c r="AFR594" s="255"/>
      <c r="AFS594" s="255"/>
      <c r="AFT594" s="255"/>
      <c r="AFU594" s="255"/>
      <c r="AFV594" s="255"/>
      <c r="AFW594" s="255"/>
      <c r="AFX594" s="255"/>
      <c r="AFY594" s="255"/>
      <c r="AFZ594" s="255"/>
      <c r="AGA594" s="255"/>
      <c r="AGB594" s="255"/>
      <c r="AGC594" s="255"/>
      <c r="AGD594" s="255"/>
      <c r="AGE594" s="255"/>
      <c r="AGF594" s="255"/>
      <c r="AGG594" s="255"/>
      <c r="AGH594" s="255"/>
      <c r="AGI594" s="255"/>
      <c r="AGJ594" s="255"/>
      <c r="AGK594" s="255"/>
      <c r="AGL594" s="255"/>
      <c r="AGM594" s="255"/>
      <c r="AGN594" s="255"/>
      <c r="AGO594" s="255"/>
      <c r="AGP594" s="255"/>
      <c r="AGQ594" s="255"/>
      <c r="AGR594" s="255"/>
      <c r="AGS594" s="255"/>
      <c r="AGT594" s="255"/>
      <c r="AGU594" s="255"/>
      <c r="AGV594" s="255"/>
      <c r="AGW594" s="255"/>
      <c r="AGX594" s="255"/>
      <c r="AGY594" s="255"/>
      <c r="AGZ594" s="255"/>
      <c r="AHA594" s="255"/>
      <c r="AHB594" s="255"/>
      <c r="AHC594" s="255"/>
      <c r="AHD594" s="255"/>
      <c r="AHE594" s="255"/>
      <c r="AHF594" s="255"/>
      <c r="AHG594" s="255"/>
      <c r="AHH594" s="255"/>
      <c r="AHI594" s="255"/>
      <c r="AHJ594" s="255"/>
      <c r="AHK594" s="255"/>
      <c r="AHL594" s="255"/>
      <c r="AHM594" s="255"/>
      <c r="AHN594" s="255"/>
      <c r="AHO594" s="255"/>
      <c r="AHP594" s="255"/>
      <c r="AHQ594" s="255"/>
      <c r="AHR594" s="255"/>
      <c r="AHS594" s="255"/>
      <c r="AHT594" s="255"/>
      <c r="AHU594" s="255"/>
      <c r="AHV594" s="255"/>
      <c r="AHW594" s="255"/>
      <c r="AHX594" s="255"/>
      <c r="AHY594" s="255"/>
      <c r="AHZ594" s="255"/>
      <c r="AIA594" s="255"/>
      <c r="AIB594" s="255"/>
      <c r="AIC594" s="255"/>
      <c r="AID594" s="255"/>
      <c r="AIE594" s="255"/>
      <c r="AIF594" s="255"/>
      <c r="AIG594" s="255"/>
      <c r="AIH594" s="255"/>
      <c r="AII594" s="255"/>
      <c r="AIJ594" s="255"/>
      <c r="AIK594" s="255"/>
      <c r="AIL594" s="255"/>
      <c r="AIM594" s="255"/>
      <c r="AIN594" s="255"/>
      <c r="AIO594" s="255"/>
      <c r="AIP594" s="255"/>
      <c r="AIQ594" s="255"/>
      <c r="AIR594" s="255"/>
      <c r="AIS594" s="255"/>
      <c r="AIT594" s="255"/>
      <c r="AIU594" s="255"/>
      <c r="AIV594" s="255"/>
      <c r="AIW594" s="255"/>
      <c r="AIX594" s="255"/>
      <c r="AIY594" s="255"/>
      <c r="AIZ594" s="255"/>
      <c r="AJA594" s="255"/>
      <c r="AJB594" s="255"/>
      <c r="AJC594" s="255"/>
      <c r="AJD594" s="255"/>
      <c r="AJE594" s="255"/>
      <c r="AJF594" s="255"/>
      <c r="AJG594" s="255"/>
      <c r="AJH594" s="255"/>
      <c r="AJI594" s="255"/>
      <c r="AJJ594" s="255"/>
      <c r="AJK594" s="255"/>
      <c r="AJL594" s="255"/>
      <c r="AJM594" s="255"/>
      <c r="AJN594" s="255"/>
      <c r="AJO594" s="255"/>
      <c r="AJP594" s="255"/>
      <c r="AJQ594" s="255"/>
      <c r="AJR594" s="255"/>
      <c r="AJS594" s="255"/>
      <c r="AJT594" s="255"/>
      <c r="AJU594" s="255"/>
      <c r="AJV594" s="255"/>
      <c r="AJW594" s="255"/>
      <c r="AJX594" s="255"/>
      <c r="AJY594" s="255"/>
      <c r="AJZ594" s="255"/>
      <c r="AKA594" s="255"/>
      <c r="AKB594" s="255"/>
      <c r="AKC594" s="255"/>
      <c r="AKD594" s="255"/>
      <c r="AKE594" s="255"/>
      <c r="AKF594" s="255"/>
      <c r="AKG594" s="255"/>
      <c r="AKH594" s="255"/>
      <c r="AKI594" s="255"/>
      <c r="AKJ594" s="255"/>
      <c r="AKK594" s="255"/>
      <c r="AKL594" s="255"/>
      <c r="AKM594" s="255"/>
      <c r="AKN594" s="255"/>
      <c r="AKO594" s="255"/>
      <c r="AKP594" s="255"/>
      <c r="AKQ594" s="255"/>
      <c r="AKR594" s="255"/>
      <c r="AKS594" s="255"/>
      <c r="AKT594" s="255"/>
      <c r="AKU594" s="255"/>
      <c r="AKV594" s="255"/>
      <c r="AKW594" s="255"/>
      <c r="AKX594" s="255"/>
      <c r="AKY594" s="255"/>
      <c r="AKZ594" s="255"/>
      <c r="ALA594" s="255"/>
      <c r="ALB594" s="255"/>
      <c r="ALC594" s="255"/>
      <c r="ALD594" s="255"/>
      <c r="ALE594" s="255"/>
    </row>
    <row r="595" spans="1:993" s="298" customFormat="1">
      <c r="A595" s="157" t="s">
        <v>826</v>
      </c>
      <c r="B595" s="158" t="s">
        <v>834</v>
      </c>
      <c r="C595" s="157"/>
      <c r="D595" s="159" t="s">
        <v>836</v>
      </c>
      <c r="E595" s="159"/>
      <c r="F595" s="157"/>
      <c r="G595" s="157">
        <v>1</v>
      </c>
      <c r="H595" s="158"/>
      <c r="I595" s="296">
        <f t="shared" si="143"/>
        <v>40</v>
      </c>
      <c r="J595" s="297">
        <f t="shared" si="144"/>
        <v>49.2</v>
      </c>
      <c r="K595" s="255"/>
      <c r="L595" s="255">
        <v>1</v>
      </c>
      <c r="M595" s="255">
        <f t="shared" si="145"/>
        <v>0</v>
      </c>
      <c r="N595" s="255">
        <f t="shared" si="123"/>
        <v>40</v>
      </c>
      <c r="O595" s="255">
        <f t="shared" ref="O595:O658" si="146">M595+N595</f>
        <v>40</v>
      </c>
      <c r="P595" s="255"/>
      <c r="Q595" s="157"/>
      <c r="R595" s="157"/>
      <c r="S595" s="547"/>
      <c r="T595" s="255"/>
      <c r="U595" s="255"/>
      <c r="V595" s="255"/>
      <c r="W595" s="255"/>
      <c r="X595" s="255"/>
      <c r="Y595" s="255"/>
      <c r="Z595" s="255"/>
      <c r="AA595" s="255"/>
      <c r="AB595" s="255"/>
      <c r="AC595" s="255"/>
      <c r="AD595" s="255"/>
      <c r="AE595" s="255"/>
      <c r="AF595" s="255"/>
      <c r="AG595" s="255"/>
      <c r="AH595" s="255"/>
      <c r="AI595" s="255"/>
      <c r="AJ595" s="255"/>
      <c r="AK595" s="255"/>
      <c r="AL595" s="255"/>
      <c r="AM595" s="255"/>
      <c r="AN595" s="255"/>
      <c r="AO595" s="255"/>
      <c r="AP595" s="255"/>
      <c r="AQ595" s="255"/>
      <c r="AR595" s="255"/>
      <c r="AS595" s="255"/>
      <c r="AT595" s="255"/>
      <c r="AU595" s="255"/>
      <c r="AV595" s="255"/>
      <c r="AW595" s="255"/>
      <c r="AX595" s="255"/>
      <c r="AY595" s="255"/>
      <c r="AZ595" s="255"/>
      <c r="BA595" s="255"/>
      <c r="BB595" s="255"/>
      <c r="BC595" s="255"/>
      <c r="BD595" s="255"/>
      <c r="BE595" s="255"/>
      <c r="BF595" s="255"/>
      <c r="BG595" s="255"/>
      <c r="BH595" s="255"/>
      <c r="BI595" s="255"/>
      <c r="BJ595" s="255"/>
      <c r="BK595" s="255"/>
      <c r="BL595" s="255"/>
      <c r="BM595" s="255"/>
      <c r="BN595" s="255"/>
      <c r="BO595" s="255"/>
      <c r="BP595" s="255"/>
      <c r="BQ595" s="255"/>
      <c r="BR595" s="255"/>
      <c r="BS595" s="255"/>
      <c r="BT595" s="255"/>
      <c r="BU595" s="255"/>
      <c r="BV595" s="255"/>
      <c r="BW595" s="255"/>
      <c r="BX595" s="255"/>
      <c r="BY595" s="255"/>
      <c r="BZ595" s="255"/>
      <c r="CA595" s="255"/>
      <c r="CB595" s="255"/>
      <c r="CC595" s="255"/>
      <c r="CD595" s="255"/>
      <c r="CE595" s="255"/>
      <c r="CF595" s="255"/>
      <c r="CG595" s="255"/>
      <c r="CH595" s="255"/>
      <c r="CI595" s="255"/>
      <c r="CJ595" s="255"/>
      <c r="CK595" s="255"/>
      <c r="CL595" s="255"/>
      <c r="CM595" s="255"/>
      <c r="CN595" s="255"/>
      <c r="CO595" s="255"/>
      <c r="CP595" s="255"/>
      <c r="CQ595" s="255"/>
      <c r="CR595" s="255"/>
      <c r="CS595" s="255"/>
      <c r="CT595" s="255"/>
      <c r="CU595" s="255"/>
      <c r="CV595" s="255"/>
      <c r="CW595" s="255"/>
      <c r="CX595" s="255"/>
      <c r="CY595" s="255"/>
      <c r="CZ595" s="255"/>
      <c r="DA595" s="255"/>
      <c r="DB595" s="255"/>
      <c r="DC595" s="255"/>
      <c r="DD595" s="255"/>
      <c r="DE595" s="255"/>
      <c r="DF595" s="255"/>
      <c r="DG595" s="255"/>
      <c r="DH595" s="255"/>
      <c r="DI595" s="255"/>
      <c r="DJ595" s="255"/>
      <c r="DK595" s="255"/>
      <c r="DL595" s="255"/>
      <c r="DM595" s="255"/>
      <c r="DN595" s="255"/>
      <c r="DO595" s="255"/>
      <c r="DP595" s="255"/>
      <c r="DQ595" s="255"/>
      <c r="DR595" s="255"/>
      <c r="DS595" s="255"/>
      <c r="DT595" s="255"/>
      <c r="DU595" s="255"/>
      <c r="DV595" s="255"/>
      <c r="DW595" s="255"/>
      <c r="DX595" s="255"/>
      <c r="DY595" s="255"/>
      <c r="DZ595" s="255"/>
      <c r="EA595" s="255"/>
      <c r="EB595" s="255"/>
      <c r="EC595" s="255"/>
      <c r="ED595" s="255"/>
      <c r="EE595" s="255"/>
      <c r="EF595" s="255"/>
      <c r="EG595" s="255"/>
      <c r="EH595" s="255"/>
      <c r="EI595" s="255"/>
      <c r="EJ595" s="255"/>
      <c r="EK595" s="255"/>
      <c r="EL595" s="255"/>
      <c r="EM595" s="255"/>
      <c r="EN595" s="255"/>
      <c r="EO595" s="255"/>
      <c r="EP595" s="255"/>
      <c r="EQ595" s="255"/>
      <c r="ER595" s="255"/>
      <c r="ES595" s="255"/>
      <c r="ET595" s="255"/>
      <c r="EU595" s="255"/>
      <c r="EV595" s="255"/>
      <c r="EW595" s="255"/>
      <c r="EX595" s="255"/>
      <c r="EY595" s="255"/>
      <c r="EZ595" s="255"/>
      <c r="FA595" s="255"/>
      <c r="FB595" s="255"/>
      <c r="FC595" s="255"/>
      <c r="FD595" s="255"/>
      <c r="FE595" s="255"/>
      <c r="FF595" s="255"/>
      <c r="FG595" s="255"/>
      <c r="FH595" s="255"/>
      <c r="FI595" s="255"/>
      <c r="FJ595" s="255"/>
      <c r="FK595" s="255"/>
      <c r="FL595" s="255"/>
      <c r="FM595" s="255"/>
      <c r="FN595" s="255"/>
      <c r="FO595" s="255"/>
      <c r="FP595" s="255"/>
      <c r="FQ595" s="255"/>
      <c r="FR595" s="255"/>
      <c r="FS595" s="255"/>
      <c r="FT595" s="255"/>
      <c r="FU595" s="255"/>
      <c r="FV595" s="255"/>
      <c r="FW595" s="255"/>
      <c r="FX595" s="255"/>
      <c r="FY595" s="255"/>
      <c r="FZ595" s="255"/>
      <c r="GA595" s="255"/>
      <c r="GB595" s="255"/>
      <c r="GC595" s="255"/>
      <c r="GD595" s="255"/>
      <c r="GE595" s="255"/>
      <c r="GF595" s="255"/>
      <c r="GG595" s="255"/>
      <c r="GH595" s="255"/>
      <c r="GI595" s="255"/>
      <c r="GJ595" s="255"/>
      <c r="GK595" s="255"/>
      <c r="GL595" s="255"/>
      <c r="GM595" s="255"/>
      <c r="GN595" s="255"/>
      <c r="GO595" s="255"/>
      <c r="GP595" s="255"/>
      <c r="GQ595" s="255"/>
      <c r="GR595" s="255"/>
      <c r="GS595" s="255"/>
      <c r="GT595" s="255"/>
      <c r="GU595" s="255"/>
      <c r="GV595" s="255"/>
      <c r="GW595" s="255"/>
      <c r="GX595" s="255"/>
      <c r="GY595" s="255"/>
      <c r="GZ595" s="255"/>
      <c r="HA595" s="255"/>
      <c r="HB595" s="255"/>
      <c r="HC595" s="255"/>
      <c r="HD595" s="255"/>
      <c r="HE595" s="255"/>
      <c r="HF595" s="255"/>
      <c r="HG595" s="255"/>
      <c r="HH595" s="255"/>
      <c r="HI595" s="255"/>
      <c r="HJ595" s="255"/>
      <c r="HK595" s="255"/>
      <c r="HL595" s="255"/>
      <c r="HM595" s="255"/>
      <c r="HN595" s="255"/>
      <c r="HO595" s="255"/>
      <c r="HP595" s="255"/>
      <c r="HQ595" s="255"/>
      <c r="HR595" s="255"/>
      <c r="HS595" s="255"/>
      <c r="HT595" s="255"/>
      <c r="HU595" s="255"/>
      <c r="HV595" s="255"/>
      <c r="HW595" s="255"/>
      <c r="HX595" s="255"/>
      <c r="HY595" s="255"/>
      <c r="HZ595" s="255"/>
      <c r="IA595" s="255"/>
      <c r="IB595" s="255"/>
      <c r="IC595" s="255"/>
      <c r="ID595" s="255"/>
      <c r="IE595" s="255"/>
      <c r="IF595" s="255"/>
      <c r="IG595" s="255"/>
      <c r="IH595" s="255"/>
      <c r="II595" s="255"/>
      <c r="IJ595" s="255"/>
      <c r="IK595" s="255"/>
      <c r="IL595" s="255"/>
      <c r="IM595" s="255"/>
      <c r="IN595" s="255"/>
      <c r="IO595" s="255"/>
      <c r="IP595" s="255"/>
      <c r="IQ595" s="255"/>
      <c r="IR595" s="255"/>
      <c r="IS595" s="255"/>
      <c r="IT595" s="255"/>
      <c r="IU595" s="255"/>
      <c r="IV595" s="255"/>
      <c r="IW595" s="255"/>
      <c r="IX595" s="255"/>
      <c r="IY595" s="255"/>
      <c r="IZ595" s="255"/>
      <c r="JA595" s="255"/>
      <c r="JB595" s="255"/>
      <c r="JC595" s="255"/>
      <c r="JD595" s="255"/>
      <c r="JE595" s="255"/>
      <c r="JF595" s="255"/>
      <c r="JG595" s="255"/>
      <c r="JH595" s="255"/>
      <c r="JI595" s="255"/>
      <c r="JJ595" s="255"/>
      <c r="JK595" s="255"/>
      <c r="JL595" s="255"/>
      <c r="JM595" s="255"/>
      <c r="JN595" s="255"/>
      <c r="JO595" s="255"/>
      <c r="JP595" s="255"/>
      <c r="JQ595" s="255"/>
      <c r="JR595" s="255"/>
      <c r="JS595" s="255"/>
      <c r="JT595" s="255"/>
      <c r="JU595" s="255"/>
      <c r="JV595" s="255"/>
      <c r="JW595" s="255"/>
      <c r="JX595" s="255"/>
      <c r="JY595" s="255"/>
      <c r="JZ595" s="255"/>
      <c r="KA595" s="255"/>
      <c r="KB595" s="255"/>
      <c r="KC595" s="255"/>
      <c r="KD595" s="255"/>
      <c r="KE595" s="255"/>
      <c r="KF595" s="255"/>
      <c r="KG595" s="255"/>
      <c r="KH595" s="255"/>
      <c r="KI595" s="255"/>
      <c r="KJ595" s="255"/>
      <c r="KK595" s="255"/>
      <c r="KL595" s="255"/>
      <c r="KM595" s="255"/>
      <c r="KN595" s="255"/>
      <c r="KO595" s="255"/>
      <c r="KP595" s="255"/>
      <c r="KQ595" s="255"/>
      <c r="KR595" s="255"/>
      <c r="KS595" s="255"/>
      <c r="KT595" s="255"/>
      <c r="KU595" s="255"/>
      <c r="KV595" s="255"/>
      <c r="KW595" s="255"/>
      <c r="KX595" s="255"/>
      <c r="KY595" s="255"/>
      <c r="KZ595" s="255"/>
      <c r="LA595" s="255"/>
      <c r="LB595" s="255"/>
      <c r="LC595" s="255"/>
      <c r="LD595" s="255"/>
      <c r="LE595" s="255"/>
      <c r="LF595" s="255"/>
      <c r="LG595" s="255"/>
      <c r="LH595" s="255"/>
      <c r="LI595" s="255"/>
      <c r="LJ595" s="255"/>
      <c r="LK595" s="255"/>
      <c r="LL595" s="255"/>
      <c r="LM595" s="255"/>
      <c r="LN595" s="255"/>
      <c r="LO595" s="255"/>
      <c r="LP595" s="255"/>
      <c r="LQ595" s="255"/>
      <c r="LR595" s="255"/>
      <c r="LS595" s="255"/>
      <c r="LT595" s="255"/>
      <c r="LU595" s="255"/>
      <c r="LV595" s="255"/>
      <c r="LW595" s="255"/>
      <c r="LX595" s="255"/>
      <c r="LY595" s="255"/>
      <c r="LZ595" s="255"/>
      <c r="MA595" s="255"/>
      <c r="MB595" s="255"/>
      <c r="MC595" s="255"/>
      <c r="MD595" s="255"/>
      <c r="ME595" s="255"/>
      <c r="MF595" s="255"/>
      <c r="MG595" s="255"/>
      <c r="MH595" s="255"/>
      <c r="MI595" s="255"/>
      <c r="MJ595" s="255"/>
      <c r="MK595" s="255"/>
      <c r="ML595" s="255"/>
      <c r="MM595" s="255"/>
      <c r="MN595" s="255"/>
      <c r="MO595" s="255"/>
      <c r="MP595" s="255"/>
      <c r="MQ595" s="255"/>
      <c r="MR595" s="255"/>
      <c r="MS595" s="255"/>
      <c r="MT595" s="255"/>
      <c r="MU595" s="255"/>
      <c r="MV595" s="255"/>
      <c r="MW595" s="255"/>
      <c r="MX595" s="255"/>
      <c r="MY595" s="255"/>
      <c r="MZ595" s="255"/>
      <c r="NA595" s="255"/>
      <c r="NB595" s="255"/>
      <c r="NC595" s="255"/>
      <c r="ND595" s="255"/>
      <c r="NE595" s="255"/>
      <c r="NF595" s="255"/>
      <c r="NG595" s="255"/>
      <c r="NH595" s="255"/>
      <c r="NI595" s="255"/>
      <c r="NJ595" s="255"/>
      <c r="NK595" s="255"/>
      <c r="NL595" s="255"/>
      <c r="NM595" s="255"/>
      <c r="NN595" s="255"/>
      <c r="NO595" s="255"/>
      <c r="NP595" s="255"/>
      <c r="NQ595" s="255"/>
      <c r="NR595" s="255"/>
      <c r="NS595" s="255"/>
      <c r="NT595" s="255"/>
      <c r="NU595" s="255"/>
      <c r="NV595" s="255"/>
      <c r="NW595" s="255"/>
      <c r="NX595" s="255"/>
      <c r="NY595" s="255"/>
      <c r="NZ595" s="255"/>
      <c r="OA595" s="255"/>
      <c r="OB595" s="255"/>
      <c r="OC595" s="255"/>
      <c r="OD595" s="255"/>
      <c r="OE595" s="255"/>
      <c r="OF595" s="255"/>
      <c r="OG595" s="255"/>
      <c r="OH595" s="255"/>
      <c r="OI595" s="255"/>
      <c r="OJ595" s="255"/>
      <c r="OK595" s="255"/>
      <c r="OL595" s="255"/>
      <c r="OM595" s="255"/>
      <c r="ON595" s="255"/>
      <c r="OO595" s="255"/>
      <c r="OP595" s="255"/>
      <c r="OQ595" s="255"/>
      <c r="OR595" s="255"/>
      <c r="OS595" s="255"/>
      <c r="OT595" s="255"/>
      <c r="OU595" s="255"/>
      <c r="OV595" s="255"/>
      <c r="OW595" s="255"/>
      <c r="OX595" s="255"/>
      <c r="OY595" s="255"/>
      <c r="OZ595" s="255"/>
      <c r="PA595" s="255"/>
      <c r="PB595" s="255"/>
      <c r="PC595" s="255"/>
      <c r="PD595" s="255"/>
      <c r="PE595" s="255"/>
      <c r="PF595" s="255"/>
      <c r="PG595" s="255"/>
      <c r="PH595" s="255"/>
      <c r="PI595" s="255"/>
      <c r="PJ595" s="255"/>
      <c r="PK595" s="255"/>
      <c r="PL595" s="255"/>
      <c r="PM595" s="255"/>
      <c r="PN595" s="255"/>
      <c r="PO595" s="255"/>
      <c r="PP595" s="255"/>
      <c r="PQ595" s="255"/>
      <c r="PR595" s="255"/>
      <c r="PS595" s="255"/>
      <c r="PT595" s="255"/>
      <c r="PU595" s="255"/>
      <c r="PV595" s="255"/>
      <c r="PW595" s="255"/>
      <c r="PX595" s="255"/>
      <c r="PY595" s="255"/>
      <c r="PZ595" s="255"/>
      <c r="QA595" s="255"/>
      <c r="QB595" s="255"/>
      <c r="QC595" s="255"/>
      <c r="QD595" s="255"/>
      <c r="QE595" s="255"/>
      <c r="QF595" s="255"/>
      <c r="QG595" s="255"/>
      <c r="QH595" s="255"/>
      <c r="QI595" s="255"/>
      <c r="QJ595" s="255"/>
      <c r="QK595" s="255"/>
      <c r="QL595" s="255"/>
      <c r="QM595" s="255"/>
      <c r="QN595" s="255"/>
      <c r="QO595" s="255"/>
      <c r="QP595" s="255"/>
      <c r="QQ595" s="255"/>
      <c r="QR595" s="255"/>
      <c r="QS595" s="255"/>
      <c r="QT595" s="255"/>
      <c r="QU595" s="255"/>
      <c r="QV595" s="255"/>
      <c r="QW595" s="255"/>
      <c r="QX595" s="255"/>
      <c r="QY595" s="255"/>
      <c r="QZ595" s="255"/>
      <c r="RA595" s="255"/>
      <c r="RB595" s="255"/>
      <c r="RC595" s="255"/>
      <c r="RD595" s="255"/>
      <c r="RE595" s="255"/>
      <c r="RF595" s="255"/>
      <c r="RG595" s="255"/>
      <c r="RH595" s="255"/>
      <c r="RI595" s="255"/>
      <c r="RJ595" s="255"/>
      <c r="RK595" s="255"/>
      <c r="RL595" s="255"/>
      <c r="RM595" s="255"/>
      <c r="RN595" s="255"/>
      <c r="RO595" s="255"/>
      <c r="RP595" s="255"/>
      <c r="RQ595" s="255"/>
      <c r="RR595" s="255"/>
      <c r="RS595" s="255"/>
      <c r="RT595" s="255"/>
      <c r="RU595" s="255"/>
      <c r="RV595" s="255"/>
      <c r="RW595" s="255"/>
      <c r="RX595" s="255"/>
      <c r="RY595" s="255"/>
      <c r="RZ595" s="255"/>
      <c r="SA595" s="255"/>
      <c r="SB595" s="255"/>
      <c r="SC595" s="255"/>
      <c r="SD595" s="255"/>
      <c r="SE595" s="255"/>
      <c r="SF595" s="255"/>
      <c r="SG595" s="255"/>
      <c r="SH595" s="255"/>
      <c r="SI595" s="255"/>
      <c r="SJ595" s="255"/>
      <c r="SK595" s="255"/>
      <c r="SL595" s="255"/>
      <c r="SM595" s="255"/>
      <c r="SN595" s="255"/>
      <c r="SO595" s="255"/>
      <c r="SP595" s="255"/>
      <c r="SQ595" s="255"/>
      <c r="SR595" s="255"/>
      <c r="SS595" s="255"/>
      <c r="ST595" s="255"/>
      <c r="SU595" s="255"/>
      <c r="SV595" s="255"/>
      <c r="SW595" s="255"/>
      <c r="SX595" s="255"/>
      <c r="SY595" s="255"/>
      <c r="SZ595" s="255"/>
      <c r="TA595" s="255"/>
      <c r="TB595" s="255"/>
      <c r="TC595" s="255"/>
      <c r="TD595" s="255"/>
      <c r="TE595" s="255"/>
      <c r="TF595" s="255"/>
      <c r="TG595" s="255"/>
      <c r="TH595" s="255"/>
      <c r="TI595" s="255"/>
      <c r="TJ595" s="255"/>
      <c r="TK595" s="255"/>
      <c r="TL595" s="255"/>
      <c r="TM595" s="255"/>
      <c r="TN595" s="255"/>
      <c r="TO595" s="255"/>
      <c r="TP595" s="255"/>
      <c r="TQ595" s="255"/>
      <c r="TR595" s="255"/>
      <c r="TS595" s="255"/>
      <c r="TT595" s="255"/>
      <c r="TU595" s="255"/>
      <c r="TV595" s="255"/>
      <c r="TW595" s="255"/>
      <c r="TX595" s="255"/>
      <c r="TY595" s="255"/>
      <c r="TZ595" s="255"/>
      <c r="UA595" s="255"/>
      <c r="UB595" s="255"/>
      <c r="UC595" s="255"/>
      <c r="UD595" s="255"/>
      <c r="UE595" s="255"/>
      <c r="UF595" s="255"/>
      <c r="UG595" s="255"/>
      <c r="UH595" s="255"/>
      <c r="UI595" s="255"/>
      <c r="UJ595" s="255"/>
      <c r="UK595" s="255"/>
      <c r="UL595" s="255"/>
      <c r="UM595" s="255"/>
      <c r="UN595" s="255"/>
      <c r="UO595" s="255"/>
      <c r="UP595" s="255"/>
      <c r="UQ595" s="255"/>
      <c r="UR595" s="255"/>
      <c r="US595" s="255"/>
      <c r="UT595" s="255"/>
      <c r="UU595" s="255"/>
      <c r="UV595" s="255"/>
      <c r="UW595" s="255"/>
      <c r="UX595" s="255"/>
      <c r="UY595" s="255"/>
      <c r="UZ595" s="255"/>
      <c r="VA595" s="255"/>
      <c r="VB595" s="255"/>
      <c r="VC595" s="255"/>
      <c r="VD595" s="255"/>
      <c r="VE595" s="255"/>
      <c r="VF595" s="255"/>
      <c r="VG595" s="255"/>
      <c r="VH595" s="255"/>
      <c r="VI595" s="255"/>
      <c r="VJ595" s="255"/>
      <c r="VK595" s="255"/>
      <c r="VL595" s="255"/>
      <c r="VM595" s="255"/>
      <c r="VN595" s="255"/>
      <c r="VO595" s="255"/>
      <c r="VP595" s="255"/>
      <c r="VQ595" s="255"/>
      <c r="VR595" s="255"/>
      <c r="VS595" s="255"/>
      <c r="VT595" s="255"/>
      <c r="VU595" s="255"/>
      <c r="VV595" s="255"/>
      <c r="VW595" s="255"/>
      <c r="VX595" s="255"/>
      <c r="VY595" s="255"/>
      <c r="VZ595" s="255"/>
      <c r="WA595" s="255"/>
      <c r="WB595" s="255"/>
      <c r="WC595" s="255"/>
      <c r="WD595" s="255"/>
      <c r="WE595" s="255"/>
      <c r="WF595" s="255"/>
      <c r="WG595" s="255"/>
      <c r="WH595" s="255"/>
      <c r="WI595" s="255"/>
      <c r="WJ595" s="255"/>
      <c r="WK595" s="255"/>
      <c r="WL595" s="255"/>
      <c r="WM595" s="255"/>
      <c r="WN595" s="255"/>
      <c r="WO595" s="255"/>
      <c r="WP595" s="255"/>
      <c r="WQ595" s="255"/>
      <c r="WR595" s="255"/>
      <c r="WS595" s="255"/>
      <c r="WT595" s="255"/>
      <c r="WU595" s="255"/>
      <c r="WV595" s="255"/>
      <c r="WW595" s="255"/>
      <c r="WX595" s="255"/>
      <c r="WY595" s="255"/>
      <c r="WZ595" s="255"/>
      <c r="XA595" s="255"/>
      <c r="XB595" s="255"/>
      <c r="XC595" s="255"/>
      <c r="XD595" s="255"/>
      <c r="XE595" s="255"/>
      <c r="XF595" s="255"/>
      <c r="XG595" s="255"/>
      <c r="XH595" s="255"/>
      <c r="XI595" s="255"/>
      <c r="XJ595" s="255"/>
      <c r="XK595" s="255"/>
      <c r="XL595" s="255"/>
      <c r="XM595" s="255"/>
      <c r="XN595" s="255"/>
      <c r="XO595" s="255"/>
      <c r="XP595" s="255"/>
      <c r="XQ595" s="255"/>
      <c r="XR595" s="255"/>
      <c r="XS595" s="255"/>
      <c r="XT595" s="255"/>
      <c r="XU595" s="255"/>
      <c r="XV595" s="255"/>
      <c r="XW595" s="255"/>
      <c r="XX595" s="255"/>
      <c r="XY595" s="255"/>
      <c r="XZ595" s="255"/>
      <c r="YA595" s="255"/>
      <c r="YB595" s="255"/>
      <c r="YC595" s="255"/>
      <c r="YD595" s="255"/>
      <c r="YE595" s="255"/>
      <c r="YF595" s="255"/>
      <c r="YG595" s="255"/>
      <c r="YH595" s="255"/>
      <c r="YI595" s="255"/>
      <c r="YJ595" s="255"/>
      <c r="YK595" s="255"/>
      <c r="YL595" s="255"/>
      <c r="YM595" s="255"/>
      <c r="YN595" s="255"/>
      <c r="YO595" s="255"/>
      <c r="YP595" s="255"/>
      <c r="YQ595" s="255"/>
      <c r="YR595" s="255"/>
      <c r="YS595" s="255"/>
      <c r="YT595" s="255"/>
      <c r="YU595" s="255"/>
      <c r="YV595" s="255"/>
      <c r="YW595" s="255"/>
      <c r="YX595" s="255"/>
      <c r="YY595" s="255"/>
      <c r="YZ595" s="255"/>
      <c r="ZA595" s="255"/>
      <c r="ZB595" s="255"/>
      <c r="ZC595" s="255"/>
      <c r="ZD595" s="255"/>
      <c r="ZE595" s="255"/>
      <c r="ZF595" s="255"/>
      <c r="ZG595" s="255"/>
      <c r="ZH595" s="255"/>
      <c r="ZI595" s="255"/>
      <c r="ZJ595" s="255"/>
      <c r="ZK595" s="255"/>
      <c r="ZL595" s="255"/>
      <c r="ZM595" s="255"/>
      <c r="ZN595" s="255"/>
      <c r="ZO595" s="255"/>
      <c r="ZP595" s="255"/>
      <c r="ZQ595" s="255"/>
      <c r="ZR595" s="255"/>
      <c r="ZS595" s="255"/>
      <c r="ZT595" s="255"/>
      <c r="ZU595" s="255"/>
      <c r="ZV595" s="255"/>
      <c r="ZW595" s="255"/>
      <c r="ZX595" s="255"/>
      <c r="ZY595" s="255"/>
      <c r="ZZ595" s="255"/>
      <c r="AAA595" s="255"/>
      <c r="AAB595" s="255"/>
      <c r="AAC595" s="255"/>
      <c r="AAD595" s="255"/>
      <c r="AAE595" s="255"/>
      <c r="AAF595" s="255"/>
      <c r="AAG595" s="255"/>
      <c r="AAH595" s="255"/>
      <c r="AAI595" s="255"/>
      <c r="AAJ595" s="255"/>
      <c r="AAK595" s="255"/>
      <c r="AAL595" s="255"/>
      <c r="AAM595" s="255"/>
      <c r="AAN595" s="255"/>
      <c r="AAO595" s="255"/>
      <c r="AAP595" s="255"/>
      <c r="AAQ595" s="255"/>
      <c r="AAR595" s="255"/>
      <c r="AAS595" s="255"/>
      <c r="AAT595" s="255"/>
      <c r="AAU595" s="255"/>
      <c r="AAV595" s="255"/>
      <c r="AAW595" s="255"/>
      <c r="AAX595" s="255"/>
      <c r="AAY595" s="255"/>
      <c r="AAZ595" s="255"/>
      <c r="ABA595" s="255"/>
      <c r="ABB595" s="255"/>
      <c r="ABC595" s="255"/>
      <c r="ABD595" s="255"/>
      <c r="ABE595" s="255"/>
      <c r="ABF595" s="255"/>
      <c r="ABG595" s="255"/>
      <c r="ABH595" s="255"/>
      <c r="ABI595" s="255"/>
      <c r="ABJ595" s="255"/>
      <c r="ABK595" s="255"/>
      <c r="ABL595" s="255"/>
      <c r="ABM595" s="255"/>
      <c r="ABN595" s="255"/>
      <c r="ABO595" s="255"/>
      <c r="ABP595" s="255"/>
      <c r="ABQ595" s="255"/>
      <c r="ABR595" s="255"/>
      <c r="ABS595" s="255"/>
      <c r="ABT595" s="255"/>
      <c r="ABU595" s="255"/>
      <c r="ABV595" s="255"/>
      <c r="ABW595" s="255"/>
      <c r="ABX595" s="255"/>
      <c r="ABY595" s="255"/>
      <c r="ABZ595" s="255"/>
      <c r="ACA595" s="255"/>
      <c r="ACB595" s="255"/>
      <c r="ACC595" s="255"/>
      <c r="ACD595" s="255"/>
      <c r="ACE595" s="255"/>
      <c r="ACF595" s="255"/>
      <c r="ACG595" s="255"/>
      <c r="ACH595" s="255"/>
      <c r="ACI595" s="255"/>
      <c r="ACJ595" s="255"/>
      <c r="ACK595" s="255"/>
      <c r="ACL595" s="255"/>
      <c r="ACM595" s="255"/>
      <c r="ACN595" s="255"/>
      <c r="ACO595" s="255"/>
      <c r="ACP595" s="255"/>
      <c r="ACQ595" s="255"/>
      <c r="ACR595" s="255"/>
      <c r="ACS595" s="255"/>
      <c r="ACT595" s="255"/>
      <c r="ACU595" s="255"/>
      <c r="ACV595" s="255"/>
      <c r="ACW595" s="255"/>
      <c r="ACX595" s="255"/>
      <c r="ACY595" s="255"/>
      <c r="ACZ595" s="255"/>
      <c r="ADA595" s="255"/>
      <c r="ADB595" s="255"/>
      <c r="ADC595" s="255"/>
      <c r="ADD595" s="255"/>
      <c r="ADE595" s="255"/>
      <c r="ADF595" s="255"/>
      <c r="ADG595" s="255"/>
      <c r="ADH595" s="255"/>
      <c r="ADI595" s="255"/>
      <c r="ADJ595" s="255"/>
      <c r="ADK595" s="255"/>
      <c r="ADL595" s="255"/>
      <c r="ADM595" s="255"/>
      <c r="ADN595" s="255"/>
      <c r="ADO595" s="255"/>
      <c r="ADP595" s="255"/>
      <c r="ADQ595" s="255"/>
      <c r="ADR595" s="255"/>
      <c r="ADS595" s="255"/>
      <c r="ADT595" s="255"/>
      <c r="ADU595" s="255"/>
      <c r="ADV595" s="255"/>
      <c r="ADW595" s="255"/>
      <c r="ADX595" s="255"/>
      <c r="ADY595" s="255"/>
      <c r="ADZ595" s="255"/>
      <c r="AEA595" s="255"/>
      <c r="AEB595" s="255"/>
      <c r="AEC595" s="255"/>
      <c r="AED595" s="255"/>
      <c r="AEE595" s="255"/>
      <c r="AEF595" s="255"/>
      <c r="AEG595" s="255"/>
      <c r="AEH595" s="255"/>
      <c r="AEI595" s="255"/>
      <c r="AEJ595" s="255"/>
      <c r="AEK595" s="255"/>
      <c r="AEL595" s="255"/>
      <c r="AEM595" s="255"/>
      <c r="AEN595" s="255"/>
      <c r="AEO595" s="255"/>
      <c r="AEP595" s="255"/>
      <c r="AEQ595" s="255"/>
      <c r="AER595" s="255"/>
      <c r="AES595" s="255"/>
      <c r="AET595" s="255"/>
      <c r="AEU595" s="255"/>
      <c r="AEV595" s="255"/>
      <c r="AEW595" s="255"/>
      <c r="AEX595" s="255"/>
      <c r="AEY595" s="255"/>
      <c r="AEZ595" s="255"/>
      <c r="AFA595" s="255"/>
      <c r="AFB595" s="255"/>
      <c r="AFC595" s="255"/>
      <c r="AFD595" s="255"/>
      <c r="AFE595" s="255"/>
      <c r="AFF595" s="255"/>
      <c r="AFG595" s="255"/>
      <c r="AFH595" s="255"/>
      <c r="AFI595" s="255"/>
      <c r="AFJ595" s="255"/>
      <c r="AFK595" s="255"/>
      <c r="AFL595" s="255"/>
      <c r="AFM595" s="255"/>
      <c r="AFN595" s="255"/>
      <c r="AFO595" s="255"/>
      <c r="AFP595" s="255"/>
      <c r="AFQ595" s="255"/>
      <c r="AFR595" s="255"/>
      <c r="AFS595" s="255"/>
      <c r="AFT595" s="255"/>
      <c r="AFU595" s="255"/>
      <c r="AFV595" s="255"/>
      <c r="AFW595" s="255"/>
      <c r="AFX595" s="255"/>
      <c r="AFY595" s="255"/>
      <c r="AFZ595" s="255"/>
      <c r="AGA595" s="255"/>
      <c r="AGB595" s="255"/>
      <c r="AGC595" s="255"/>
      <c r="AGD595" s="255"/>
      <c r="AGE595" s="255"/>
      <c r="AGF595" s="255"/>
      <c r="AGG595" s="255"/>
      <c r="AGH595" s="255"/>
      <c r="AGI595" s="255"/>
      <c r="AGJ595" s="255"/>
      <c r="AGK595" s="255"/>
      <c r="AGL595" s="255"/>
      <c r="AGM595" s="255"/>
      <c r="AGN595" s="255"/>
      <c r="AGO595" s="255"/>
      <c r="AGP595" s="255"/>
      <c r="AGQ595" s="255"/>
      <c r="AGR595" s="255"/>
      <c r="AGS595" s="255"/>
      <c r="AGT595" s="255"/>
      <c r="AGU595" s="255"/>
      <c r="AGV595" s="255"/>
      <c r="AGW595" s="255"/>
      <c r="AGX595" s="255"/>
      <c r="AGY595" s="255"/>
      <c r="AGZ595" s="255"/>
      <c r="AHA595" s="255"/>
      <c r="AHB595" s="255"/>
      <c r="AHC595" s="255"/>
      <c r="AHD595" s="255"/>
      <c r="AHE595" s="255"/>
      <c r="AHF595" s="255"/>
      <c r="AHG595" s="255"/>
      <c r="AHH595" s="255"/>
      <c r="AHI595" s="255"/>
      <c r="AHJ595" s="255"/>
      <c r="AHK595" s="255"/>
      <c r="AHL595" s="255"/>
      <c r="AHM595" s="255"/>
      <c r="AHN595" s="255"/>
      <c r="AHO595" s="255"/>
      <c r="AHP595" s="255"/>
      <c r="AHQ595" s="255"/>
      <c r="AHR595" s="255"/>
      <c r="AHS595" s="255"/>
      <c r="AHT595" s="255"/>
      <c r="AHU595" s="255"/>
      <c r="AHV595" s="255"/>
      <c r="AHW595" s="255"/>
      <c r="AHX595" s="255"/>
      <c r="AHY595" s="255"/>
      <c r="AHZ595" s="255"/>
      <c r="AIA595" s="255"/>
      <c r="AIB595" s="255"/>
      <c r="AIC595" s="255"/>
      <c r="AID595" s="255"/>
      <c r="AIE595" s="255"/>
      <c r="AIF595" s="255"/>
      <c r="AIG595" s="255"/>
      <c r="AIH595" s="255"/>
      <c r="AII595" s="255"/>
      <c r="AIJ595" s="255"/>
      <c r="AIK595" s="255"/>
      <c r="AIL595" s="255"/>
      <c r="AIM595" s="255"/>
      <c r="AIN595" s="255"/>
      <c r="AIO595" s="255"/>
      <c r="AIP595" s="255"/>
      <c r="AIQ595" s="255"/>
      <c r="AIR595" s="255"/>
      <c r="AIS595" s="255"/>
      <c r="AIT595" s="255"/>
      <c r="AIU595" s="255"/>
      <c r="AIV595" s="255"/>
      <c r="AIW595" s="255"/>
      <c r="AIX595" s="255"/>
      <c r="AIY595" s="255"/>
      <c r="AIZ595" s="255"/>
      <c r="AJA595" s="255"/>
      <c r="AJB595" s="255"/>
      <c r="AJC595" s="255"/>
      <c r="AJD595" s="255"/>
      <c r="AJE595" s="255"/>
      <c r="AJF595" s="255"/>
      <c r="AJG595" s="255"/>
      <c r="AJH595" s="255"/>
      <c r="AJI595" s="255"/>
      <c r="AJJ595" s="255"/>
      <c r="AJK595" s="255"/>
      <c r="AJL595" s="255"/>
      <c r="AJM595" s="255"/>
      <c r="AJN595" s="255"/>
      <c r="AJO595" s="255"/>
      <c r="AJP595" s="255"/>
      <c r="AJQ595" s="255"/>
      <c r="AJR595" s="255"/>
      <c r="AJS595" s="255"/>
      <c r="AJT595" s="255"/>
      <c r="AJU595" s="255"/>
      <c r="AJV595" s="255"/>
      <c r="AJW595" s="255"/>
      <c r="AJX595" s="255"/>
      <c r="AJY595" s="255"/>
      <c r="AJZ595" s="255"/>
      <c r="AKA595" s="255"/>
      <c r="AKB595" s="255"/>
      <c r="AKC595" s="255"/>
      <c r="AKD595" s="255"/>
      <c r="AKE595" s="255"/>
      <c r="AKF595" s="255"/>
      <c r="AKG595" s="255"/>
      <c r="AKH595" s="255"/>
      <c r="AKI595" s="255"/>
      <c r="AKJ595" s="255"/>
      <c r="AKK595" s="255"/>
      <c r="AKL595" s="255"/>
      <c r="AKM595" s="255"/>
      <c r="AKN595" s="255"/>
      <c r="AKO595" s="255"/>
      <c r="AKP595" s="255"/>
      <c r="AKQ595" s="255"/>
      <c r="AKR595" s="255"/>
      <c r="AKS595" s="255"/>
      <c r="AKT595" s="255"/>
      <c r="AKU595" s="255"/>
      <c r="AKV595" s="255"/>
      <c r="AKW595" s="255"/>
      <c r="AKX595" s="255"/>
      <c r="AKY595" s="255"/>
      <c r="AKZ595" s="255"/>
      <c r="ALA595" s="255"/>
      <c r="ALB595" s="255"/>
      <c r="ALC595" s="255"/>
      <c r="ALD595" s="255"/>
      <c r="ALE595" s="255"/>
    </row>
    <row r="596" spans="1:993" s="298" customFormat="1">
      <c r="A596" s="157" t="s">
        <v>826</v>
      </c>
      <c r="B596" s="158" t="s">
        <v>837</v>
      </c>
      <c r="C596" s="157"/>
      <c r="D596" s="159" t="s">
        <v>838</v>
      </c>
      <c r="E596" s="159"/>
      <c r="F596" s="157"/>
      <c r="G596" s="157">
        <v>1</v>
      </c>
      <c r="H596" s="158"/>
      <c r="I596" s="296">
        <f t="shared" si="143"/>
        <v>40</v>
      </c>
      <c r="J596" s="297">
        <f t="shared" si="144"/>
        <v>49.2</v>
      </c>
      <c r="K596" s="255"/>
      <c r="L596" s="255">
        <v>1</v>
      </c>
      <c r="M596" s="255">
        <f t="shared" si="145"/>
        <v>0</v>
      </c>
      <c r="N596" s="255">
        <f t="shared" ref="N596:N659" si="147">L596*G596*40</f>
        <v>40</v>
      </c>
      <c r="O596" s="255">
        <f t="shared" si="146"/>
        <v>40</v>
      </c>
      <c r="P596" s="255"/>
      <c r="Q596" s="157"/>
      <c r="R596" s="157"/>
      <c r="S596" s="547"/>
      <c r="T596" s="255"/>
      <c r="U596" s="255"/>
      <c r="V596" s="255"/>
      <c r="W596" s="255"/>
      <c r="X596" s="255"/>
      <c r="Y596" s="255"/>
      <c r="Z596" s="255"/>
      <c r="AA596" s="255"/>
      <c r="AB596" s="255"/>
      <c r="AC596" s="255"/>
      <c r="AD596" s="255"/>
      <c r="AE596" s="255"/>
      <c r="AF596" s="255"/>
      <c r="AG596" s="255"/>
      <c r="AH596" s="255"/>
      <c r="AI596" s="255"/>
      <c r="AJ596" s="255"/>
      <c r="AK596" s="255"/>
      <c r="AL596" s="255"/>
      <c r="AM596" s="255"/>
      <c r="AN596" s="255"/>
      <c r="AO596" s="255"/>
      <c r="AP596" s="255"/>
      <c r="AQ596" s="255"/>
      <c r="AR596" s="255"/>
      <c r="AS596" s="255"/>
      <c r="AT596" s="255"/>
      <c r="AU596" s="255"/>
      <c r="AV596" s="255"/>
      <c r="AW596" s="255"/>
      <c r="AX596" s="255"/>
      <c r="AY596" s="255"/>
      <c r="AZ596" s="255"/>
      <c r="BA596" s="255"/>
      <c r="BB596" s="255"/>
      <c r="BC596" s="255"/>
      <c r="BD596" s="255"/>
      <c r="BE596" s="255"/>
      <c r="BF596" s="255"/>
      <c r="BG596" s="255"/>
      <c r="BH596" s="255"/>
      <c r="BI596" s="255"/>
      <c r="BJ596" s="255"/>
      <c r="BK596" s="255"/>
      <c r="BL596" s="255"/>
      <c r="BM596" s="255"/>
      <c r="BN596" s="255"/>
      <c r="BO596" s="255"/>
      <c r="BP596" s="255"/>
      <c r="BQ596" s="255"/>
      <c r="BR596" s="255"/>
      <c r="BS596" s="255"/>
      <c r="BT596" s="255"/>
      <c r="BU596" s="255"/>
      <c r="BV596" s="255"/>
      <c r="BW596" s="255"/>
      <c r="BX596" s="255"/>
      <c r="BY596" s="255"/>
      <c r="BZ596" s="255"/>
      <c r="CA596" s="255"/>
      <c r="CB596" s="255"/>
      <c r="CC596" s="255"/>
      <c r="CD596" s="255"/>
      <c r="CE596" s="255"/>
      <c r="CF596" s="255"/>
      <c r="CG596" s="255"/>
      <c r="CH596" s="255"/>
      <c r="CI596" s="255"/>
      <c r="CJ596" s="255"/>
      <c r="CK596" s="255"/>
      <c r="CL596" s="255"/>
      <c r="CM596" s="255"/>
      <c r="CN596" s="255"/>
      <c r="CO596" s="255"/>
      <c r="CP596" s="255"/>
      <c r="CQ596" s="255"/>
      <c r="CR596" s="255"/>
      <c r="CS596" s="255"/>
      <c r="CT596" s="255"/>
      <c r="CU596" s="255"/>
      <c r="CV596" s="255"/>
      <c r="CW596" s="255"/>
      <c r="CX596" s="255"/>
      <c r="CY596" s="255"/>
      <c r="CZ596" s="255"/>
      <c r="DA596" s="255"/>
      <c r="DB596" s="255"/>
      <c r="DC596" s="255"/>
      <c r="DD596" s="255"/>
      <c r="DE596" s="255"/>
      <c r="DF596" s="255"/>
      <c r="DG596" s="255"/>
      <c r="DH596" s="255"/>
      <c r="DI596" s="255"/>
      <c r="DJ596" s="255"/>
      <c r="DK596" s="255"/>
      <c r="DL596" s="255"/>
      <c r="DM596" s="255"/>
      <c r="DN596" s="255"/>
      <c r="DO596" s="255"/>
      <c r="DP596" s="255"/>
      <c r="DQ596" s="255"/>
      <c r="DR596" s="255"/>
      <c r="DS596" s="255"/>
      <c r="DT596" s="255"/>
      <c r="DU596" s="255"/>
      <c r="DV596" s="255"/>
      <c r="DW596" s="255"/>
      <c r="DX596" s="255"/>
      <c r="DY596" s="255"/>
      <c r="DZ596" s="255"/>
      <c r="EA596" s="255"/>
      <c r="EB596" s="255"/>
      <c r="EC596" s="255"/>
      <c r="ED596" s="255"/>
      <c r="EE596" s="255"/>
      <c r="EF596" s="255"/>
      <c r="EG596" s="255"/>
      <c r="EH596" s="255"/>
      <c r="EI596" s="255"/>
      <c r="EJ596" s="255"/>
      <c r="EK596" s="255"/>
      <c r="EL596" s="255"/>
      <c r="EM596" s="255"/>
      <c r="EN596" s="255"/>
      <c r="EO596" s="255"/>
      <c r="EP596" s="255"/>
      <c r="EQ596" s="255"/>
      <c r="ER596" s="255"/>
      <c r="ES596" s="255"/>
      <c r="ET596" s="255"/>
      <c r="EU596" s="255"/>
      <c r="EV596" s="255"/>
      <c r="EW596" s="255"/>
      <c r="EX596" s="255"/>
      <c r="EY596" s="255"/>
      <c r="EZ596" s="255"/>
      <c r="FA596" s="255"/>
      <c r="FB596" s="255"/>
      <c r="FC596" s="255"/>
      <c r="FD596" s="255"/>
      <c r="FE596" s="255"/>
      <c r="FF596" s="255"/>
      <c r="FG596" s="255"/>
      <c r="FH596" s="255"/>
      <c r="FI596" s="255"/>
      <c r="FJ596" s="255"/>
      <c r="FK596" s="255"/>
      <c r="FL596" s="255"/>
      <c r="FM596" s="255"/>
      <c r="FN596" s="255"/>
      <c r="FO596" s="255"/>
      <c r="FP596" s="255"/>
      <c r="FQ596" s="255"/>
      <c r="FR596" s="255"/>
      <c r="FS596" s="255"/>
      <c r="FT596" s="255"/>
      <c r="FU596" s="255"/>
      <c r="FV596" s="255"/>
      <c r="FW596" s="255"/>
      <c r="FX596" s="255"/>
      <c r="FY596" s="255"/>
      <c r="FZ596" s="255"/>
      <c r="GA596" s="255"/>
      <c r="GB596" s="255"/>
      <c r="GC596" s="255"/>
      <c r="GD596" s="255"/>
      <c r="GE596" s="255"/>
      <c r="GF596" s="255"/>
      <c r="GG596" s="255"/>
      <c r="GH596" s="255"/>
      <c r="GI596" s="255"/>
      <c r="GJ596" s="255"/>
      <c r="GK596" s="255"/>
      <c r="GL596" s="255"/>
      <c r="GM596" s="255"/>
      <c r="GN596" s="255"/>
      <c r="GO596" s="255"/>
      <c r="GP596" s="255"/>
      <c r="GQ596" s="255"/>
      <c r="GR596" s="255"/>
      <c r="GS596" s="255"/>
      <c r="GT596" s="255"/>
      <c r="GU596" s="255"/>
      <c r="GV596" s="255"/>
      <c r="GW596" s="255"/>
      <c r="GX596" s="255"/>
      <c r="GY596" s="255"/>
      <c r="GZ596" s="255"/>
      <c r="HA596" s="255"/>
      <c r="HB596" s="255"/>
      <c r="HC596" s="255"/>
      <c r="HD596" s="255"/>
      <c r="HE596" s="255"/>
      <c r="HF596" s="255"/>
      <c r="HG596" s="255"/>
      <c r="HH596" s="255"/>
      <c r="HI596" s="255"/>
      <c r="HJ596" s="255"/>
      <c r="HK596" s="255"/>
      <c r="HL596" s="255"/>
      <c r="HM596" s="255"/>
      <c r="HN596" s="255"/>
      <c r="HO596" s="255"/>
      <c r="HP596" s="255"/>
      <c r="HQ596" s="255"/>
      <c r="HR596" s="255"/>
      <c r="HS596" s="255"/>
      <c r="HT596" s="255"/>
      <c r="HU596" s="255"/>
      <c r="HV596" s="255"/>
      <c r="HW596" s="255"/>
      <c r="HX596" s="255"/>
      <c r="HY596" s="255"/>
      <c r="HZ596" s="255"/>
      <c r="IA596" s="255"/>
      <c r="IB596" s="255"/>
      <c r="IC596" s="255"/>
      <c r="ID596" s="255"/>
      <c r="IE596" s="255"/>
      <c r="IF596" s="255"/>
      <c r="IG596" s="255"/>
      <c r="IH596" s="255"/>
      <c r="II596" s="255"/>
      <c r="IJ596" s="255"/>
      <c r="IK596" s="255"/>
      <c r="IL596" s="255"/>
      <c r="IM596" s="255"/>
      <c r="IN596" s="255"/>
      <c r="IO596" s="255"/>
      <c r="IP596" s="255"/>
      <c r="IQ596" s="255"/>
      <c r="IR596" s="255"/>
      <c r="IS596" s="255"/>
      <c r="IT596" s="255"/>
      <c r="IU596" s="255"/>
      <c r="IV596" s="255"/>
      <c r="IW596" s="255"/>
      <c r="IX596" s="255"/>
      <c r="IY596" s="255"/>
      <c r="IZ596" s="255"/>
      <c r="JA596" s="255"/>
      <c r="JB596" s="255"/>
      <c r="JC596" s="255"/>
      <c r="JD596" s="255"/>
      <c r="JE596" s="255"/>
      <c r="JF596" s="255"/>
      <c r="JG596" s="255"/>
      <c r="JH596" s="255"/>
      <c r="JI596" s="255"/>
      <c r="JJ596" s="255"/>
      <c r="JK596" s="255"/>
      <c r="JL596" s="255"/>
      <c r="JM596" s="255"/>
      <c r="JN596" s="255"/>
      <c r="JO596" s="255"/>
      <c r="JP596" s="255"/>
      <c r="JQ596" s="255"/>
      <c r="JR596" s="255"/>
      <c r="JS596" s="255"/>
      <c r="JT596" s="255"/>
      <c r="JU596" s="255"/>
      <c r="JV596" s="255"/>
      <c r="JW596" s="255"/>
      <c r="JX596" s="255"/>
      <c r="JY596" s="255"/>
      <c r="JZ596" s="255"/>
      <c r="KA596" s="255"/>
      <c r="KB596" s="255"/>
      <c r="KC596" s="255"/>
      <c r="KD596" s="255"/>
      <c r="KE596" s="255"/>
      <c r="KF596" s="255"/>
      <c r="KG596" s="255"/>
      <c r="KH596" s="255"/>
      <c r="KI596" s="255"/>
      <c r="KJ596" s="255"/>
      <c r="KK596" s="255"/>
      <c r="KL596" s="255"/>
      <c r="KM596" s="255"/>
      <c r="KN596" s="255"/>
      <c r="KO596" s="255"/>
      <c r="KP596" s="255"/>
      <c r="KQ596" s="255"/>
      <c r="KR596" s="255"/>
      <c r="KS596" s="255"/>
      <c r="KT596" s="255"/>
      <c r="KU596" s="255"/>
      <c r="KV596" s="255"/>
      <c r="KW596" s="255"/>
      <c r="KX596" s="255"/>
      <c r="KY596" s="255"/>
      <c r="KZ596" s="255"/>
      <c r="LA596" s="255"/>
      <c r="LB596" s="255"/>
      <c r="LC596" s="255"/>
      <c r="LD596" s="255"/>
      <c r="LE596" s="255"/>
      <c r="LF596" s="255"/>
      <c r="LG596" s="255"/>
      <c r="LH596" s="255"/>
      <c r="LI596" s="255"/>
      <c r="LJ596" s="255"/>
      <c r="LK596" s="255"/>
      <c r="LL596" s="255"/>
      <c r="LM596" s="255"/>
      <c r="LN596" s="255"/>
      <c r="LO596" s="255"/>
      <c r="LP596" s="255"/>
      <c r="LQ596" s="255"/>
      <c r="LR596" s="255"/>
      <c r="LS596" s="255"/>
      <c r="LT596" s="255"/>
      <c r="LU596" s="255"/>
      <c r="LV596" s="255"/>
      <c r="LW596" s="255"/>
      <c r="LX596" s="255"/>
      <c r="LY596" s="255"/>
      <c r="LZ596" s="255"/>
      <c r="MA596" s="255"/>
      <c r="MB596" s="255"/>
      <c r="MC596" s="255"/>
      <c r="MD596" s="255"/>
      <c r="ME596" s="255"/>
      <c r="MF596" s="255"/>
      <c r="MG596" s="255"/>
      <c r="MH596" s="255"/>
      <c r="MI596" s="255"/>
      <c r="MJ596" s="255"/>
      <c r="MK596" s="255"/>
      <c r="ML596" s="255"/>
      <c r="MM596" s="255"/>
      <c r="MN596" s="255"/>
      <c r="MO596" s="255"/>
      <c r="MP596" s="255"/>
      <c r="MQ596" s="255"/>
      <c r="MR596" s="255"/>
      <c r="MS596" s="255"/>
      <c r="MT596" s="255"/>
      <c r="MU596" s="255"/>
      <c r="MV596" s="255"/>
      <c r="MW596" s="255"/>
      <c r="MX596" s="255"/>
      <c r="MY596" s="255"/>
      <c r="MZ596" s="255"/>
      <c r="NA596" s="255"/>
      <c r="NB596" s="255"/>
      <c r="NC596" s="255"/>
      <c r="ND596" s="255"/>
      <c r="NE596" s="255"/>
      <c r="NF596" s="255"/>
      <c r="NG596" s="255"/>
      <c r="NH596" s="255"/>
      <c r="NI596" s="255"/>
      <c r="NJ596" s="255"/>
      <c r="NK596" s="255"/>
      <c r="NL596" s="255"/>
      <c r="NM596" s="255"/>
      <c r="NN596" s="255"/>
      <c r="NO596" s="255"/>
      <c r="NP596" s="255"/>
      <c r="NQ596" s="255"/>
      <c r="NR596" s="255"/>
      <c r="NS596" s="255"/>
      <c r="NT596" s="255"/>
      <c r="NU596" s="255"/>
      <c r="NV596" s="255"/>
      <c r="NW596" s="255"/>
      <c r="NX596" s="255"/>
      <c r="NY596" s="255"/>
      <c r="NZ596" s="255"/>
      <c r="OA596" s="255"/>
      <c r="OB596" s="255"/>
      <c r="OC596" s="255"/>
      <c r="OD596" s="255"/>
      <c r="OE596" s="255"/>
      <c r="OF596" s="255"/>
      <c r="OG596" s="255"/>
      <c r="OH596" s="255"/>
      <c r="OI596" s="255"/>
      <c r="OJ596" s="255"/>
      <c r="OK596" s="255"/>
      <c r="OL596" s="255"/>
      <c r="OM596" s="255"/>
      <c r="ON596" s="255"/>
      <c r="OO596" s="255"/>
      <c r="OP596" s="255"/>
      <c r="OQ596" s="255"/>
      <c r="OR596" s="255"/>
      <c r="OS596" s="255"/>
      <c r="OT596" s="255"/>
      <c r="OU596" s="255"/>
      <c r="OV596" s="255"/>
      <c r="OW596" s="255"/>
      <c r="OX596" s="255"/>
      <c r="OY596" s="255"/>
      <c r="OZ596" s="255"/>
      <c r="PA596" s="255"/>
      <c r="PB596" s="255"/>
      <c r="PC596" s="255"/>
      <c r="PD596" s="255"/>
      <c r="PE596" s="255"/>
      <c r="PF596" s="255"/>
      <c r="PG596" s="255"/>
      <c r="PH596" s="255"/>
      <c r="PI596" s="255"/>
      <c r="PJ596" s="255"/>
      <c r="PK596" s="255"/>
      <c r="PL596" s="255"/>
      <c r="PM596" s="255"/>
      <c r="PN596" s="255"/>
      <c r="PO596" s="255"/>
      <c r="PP596" s="255"/>
      <c r="PQ596" s="255"/>
      <c r="PR596" s="255"/>
      <c r="PS596" s="255"/>
      <c r="PT596" s="255"/>
      <c r="PU596" s="255"/>
      <c r="PV596" s="255"/>
      <c r="PW596" s="255"/>
      <c r="PX596" s="255"/>
      <c r="PY596" s="255"/>
      <c r="PZ596" s="255"/>
      <c r="QA596" s="255"/>
      <c r="QB596" s="255"/>
      <c r="QC596" s="255"/>
      <c r="QD596" s="255"/>
      <c r="QE596" s="255"/>
      <c r="QF596" s="255"/>
      <c r="QG596" s="255"/>
      <c r="QH596" s="255"/>
      <c r="QI596" s="255"/>
      <c r="QJ596" s="255"/>
      <c r="QK596" s="255"/>
      <c r="QL596" s="255"/>
      <c r="QM596" s="255"/>
      <c r="QN596" s="255"/>
      <c r="QO596" s="255"/>
      <c r="QP596" s="255"/>
      <c r="QQ596" s="255"/>
      <c r="QR596" s="255"/>
      <c r="QS596" s="255"/>
      <c r="QT596" s="255"/>
      <c r="QU596" s="255"/>
      <c r="QV596" s="255"/>
      <c r="QW596" s="255"/>
      <c r="QX596" s="255"/>
      <c r="QY596" s="255"/>
      <c r="QZ596" s="255"/>
      <c r="RA596" s="255"/>
      <c r="RB596" s="255"/>
      <c r="RC596" s="255"/>
      <c r="RD596" s="255"/>
      <c r="RE596" s="255"/>
      <c r="RF596" s="255"/>
      <c r="RG596" s="255"/>
      <c r="RH596" s="255"/>
      <c r="RI596" s="255"/>
      <c r="RJ596" s="255"/>
      <c r="RK596" s="255"/>
      <c r="RL596" s="255"/>
      <c r="RM596" s="255"/>
      <c r="RN596" s="255"/>
      <c r="RO596" s="255"/>
      <c r="RP596" s="255"/>
      <c r="RQ596" s="255"/>
      <c r="RR596" s="255"/>
      <c r="RS596" s="255"/>
      <c r="RT596" s="255"/>
      <c r="RU596" s="255"/>
      <c r="RV596" s="255"/>
      <c r="RW596" s="255"/>
      <c r="RX596" s="255"/>
      <c r="RY596" s="255"/>
      <c r="RZ596" s="255"/>
      <c r="SA596" s="255"/>
      <c r="SB596" s="255"/>
      <c r="SC596" s="255"/>
      <c r="SD596" s="255"/>
      <c r="SE596" s="255"/>
      <c r="SF596" s="255"/>
      <c r="SG596" s="255"/>
      <c r="SH596" s="255"/>
      <c r="SI596" s="255"/>
      <c r="SJ596" s="255"/>
      <c r="SK596" s="255"/>
      <c r="SL596" s="255"/>
      <c r="SM596" s="255"/>
      <c r="SN596" s="255"/>
      <c r="SO596" s="255"/>
      <c r="SP596" s="255"/>
      <c r="SQ596" s="255"/>
      <c r="SR596" s="255"/>
      <c r="SS596" s="255"/>
      <c r="ST596" s="255"/>
      <c r="SU596" s="255"/>
      <c r="SV596" s="255"/>
      <c r="SW596" s="255"/>
      <c r="SX596" s="255"/>
      <c r="SY596" s="255"/>
      <c r="SZ596" s="255"/>
      <c r="TA596" s="255"/>
      <c r="TB596" s="255"/>
      <c r="TC596" s="255"/>
      <c r="TD596" s="255"/>
      <c r="TE596" s="255"/>
      <c r="TF596" s="255"/>
      <c r="TG596" s="255"/>
      <c r="TH596" s="255"/>
      <c r="TI596" s="255"/>
      <c r="TJ596" s="255"/>
      <c r="TK596" s="255"/>
      <c r="TL596" s="255"/>
      <c r="TM596" s="255"/>
      <c r="TN596" s="255"/>
      <c r="TO596" s="255"/>
      <c r="TP596" s="255"/>
      <c r="TQ596" s="255"/>
      <c r="TR596" s="255"/>
      <c r="TS596" s="255"/>
      <c r="TT596" s="255"/>
      <c r="TU596" s="255"/>
      <c r="TV596" s="255"/>
      <c r="TW596" s="255"/>
      <c r="TX596" s="255"/>
      <c r="TY596" s="255"/>
      <c r="TZ596" s="255"/>
      <c r="UA596" s="255"/>
      <c r="UB596" s="255"/>
      <c r="UC596" s="255"/>
      <c r="UD596" s="255"/>
      <c r="UE596" s="255"/>
      <c r="UF596" s="255"/>
      <c r="UG596" s="255"/>
      <c r="UH596" s="255"/>
      <c r="UI596" s="255"/>
      <c r="UJ596" s="255"/>
      <c r="UK596" s="255"/>
      <c r="UL596" s="255"/>
      <c r="UM596" s="255"/>
      <c r="UN596" s="255"/>
      <c r="UO596" s="255"/>
      <c r="UP596" s="255"/>
      <c r="UQ596" s="255"/>
      <c r="UR596" s="255"/>
      <c r="US596" s="255"/>
      <c r="UT596" s="255"/>
      <c r="UU596" s="255"/>
      <c r="UV596" s="255"/>
      <c r="UW596" s="255"/>
      <c r="UX596" s="255"/>
      <c r="UY596" s="255"/>
      <c r="UZ596" s="255"/>
      <c r="VA596" s="255"/>
      <c r="VB596" s="255"/>
      <c r="VC596" s="255"/>
      <c r="VD596" s="255"/>
      <c r="VE596" s="255"/>
      <c r="VF596" s="255"/>
      <c r="VG596" s="255"/>
      <c r="VH596" s="255"/>
      <c r="VI596" s="255"/>
      <c r="VJ596" s="255"/>
      <c r="VK596" s="255"/>
      <c r="VL596" s="255"/>
      <c r="VM596" s="255"/>
      <c r="VN596" s="255"/>
      <c r="VO596" s="255"/>
      <c r="VP596" s="255"/>
      <c r="VQ596" s="255"/>
      <c r="VR596" s="255"/>
      <c r="VS596" s="255"/>
      <c r="VT596" s="255"/>
      <c r="VU596" s="255"/>
      <c r="VV596" s="255"/>
      <c r="VW596" s="255"/>
      <c r="VX596" s="255"/>
      <c r="VY596" s="255"/>
      <c r="VZ596" s="255"/>
      <c r="WA596" s="255"/>
      <c r="WB596" s="255"/>
      <c r="WC596" s="255"/>
      <c r="WD596" s="255"/>
      <c r="WE596" s="255"/>
      <c r="WF596" s="255"/>
      <c r="WG596" s="255"/>
      <c r="WH596" s="255"/>
      <c r="WI596" s="255"/>
      <c r="WJ596" s="255"/>
      <c r="WK596" s="255"/>
      <c r="WL596" s="255"/>
      <c r="WM596" s="255"/>
      <c r="WN596" s="255"/>
      <c r="WO596" s="255"/>
      <c r="WP596" s="255"/>
      <c r="WQ596" s="255"/>
      <c r="WR596" s="255"/>
      <c r="WS596" s="255"/>
      <c r="WT596" s="255"/>
      <c r="WU596" s="255"/>
      <c r="WV596" s="255"/>
      <c r="WW596" s="255"/>
      <c r="WX596" s="255"/>
      <c r="WY596" s="255"/>
      <c r="WZ596" s="255"/>
      <c r="XA596" s="255"/>
      <c r="XB596" s="255"/>
      <c r="XC596" s="255"/>
      <c r="XD596" s="255"/>
      <c r="XE596" s="255"/>
      <c r="XF596" s="255"/>
      <c r="XG596" s="255"/>
      <c r="XH596" s="255"/>
      <c r="XI596" s="255"/>
      <c r="XJ596" s="255"/>
      <c r="XK596" s="255"/>
      <c r="XL596" s="255"/>
      <c r="XM596" s="255"/>
      <c r="XN596" s="255"/>
      <c r="XO596" s="255"/>
      <c r="XP596" s="255"/>
      <c r="XQ596" s="255"/>
      <c r="XR596" s="255"/>
      <c r="XS596" s="255"/>
      <c r="XT596" s="255"/>
      <c r="XU596" s="255"/>
      <c r="XV596" s="255"/>
      <c r="XW596" s="255"/>
      <c r="XX596" s="255"/>
      <c r="XY596" s="255"/>
      <c r="XZ596" s="255"/>
      <c r="YA596" s="255"/>
      <c r="YB596" s="255"/>
      <c r="YC596" s="255"/>
      <c r="YD596" s="255"/>
      <c r="YE596" s="255"/>
      <c r="YF596" s="255"/>
      <c r="YG596" s="255"/>
      <c r="YH596" s="255"/>
      <c r="YI596" s="255"/>
      <c r="YJ596" s="255"/>
      <c r="YK596" s="255"/>
      <c r="YL596" s="255"/>
      <c r="YM596" s="255"/>
      <c r="YN596" s="255"/>
      <c r="YO596" s="255"/>
      <c r="YP596" s="255"/>
      <c r="YQ596" s="255"/>
      <c r="YR596" s="255"/>
      <c r="YS596" s="255"/>
      <c r="YT596" s="255"/>
      <c r="YU596" s="255"/>
      <c r="YV596" s="255"/>
      <c r="YW596" s="255"/>
      <c r="YX596" s="255"/>
      <c r="YY596" s="255"/>
      <c r="YZ596" s="255"/>
      <c r="ZA596" s="255"/>
      <c r="ZB596" s="255"/>
      <c r="ZC596" s="255"/>
      <c r="ZD596" s="255"/>
      <c r="ZE596" s="255"/>
      <c r="ZF596" s="255"/>
      <c r="ZG596" s="255"/>
      <c r="ZH596" s="255"/>
      <c r="ZI596" s="255"/>
      <c r="ZJ596" s="255"/>
      <c r="ZK596" s="255"/>
      <c r="ZL596" s="255"/>
      <c r="ZM596" s="255"/>
      <c r="ZN596" s="255"/>
      <c r="ZO596" s="255"/>
      <c r="ZP596" s="255"/>
      <c r="ZQ596" s="255"/>
      <c r="ZR596" s="255"/>
      <c r="ZS596" s="255"/>
      <c r="ZT596" s="255"/>
      <c r="ZU596" s="255"/>
      <c r="ZV596" s="255"/>
      <c r="ZW596" s="255"/>
      <c r="ZX596" s="255"/>
      <c r="ZY596" s="255"/>
      <c r="ZZ596" s="255"/>
      <c r="AAA596" s="255"/>
      <c r="AAB596" s="255"/>
      <c r="AAC596" s="255"/>
      <c r="AAD596" s="255"/>
      <c r="AAE596" s="255"/>
      <c r="AAF596" s="255"/>
      <c r="AAG596" s="255"/>
      <c r="AAH596" s="255"/>
      <c r="AAI596" s="255"/>
      <c r="AAJ596" s="255"/>
      <c r="AAK596" s="255"/>
      <c r="AAL596" s="255"/>
      <c r="AAM596" s="255"/>
      <c r="AAN596" s="255"/>
      <c r="AAO596" s="255"/>
      <c r="AAP596" s="255"/>
      <c r="AAQ596" s="255"/>
      <c r="AAR596" s="255"/>
      <c r="AAS596" s="255"/>
      <c r="AAT596" s="255"/>
      <c r="AAU596" s="255"/>
      <c r="AAV596" s="255"/>
      <c r="AAW596" s="255"/>
      <c r="AAX596" s="255"/>
      <c r="AAY596" s="255"/>
      <c r="AAZ596" s="255"/>
      <c r="ABA596" s="255"/>
      <c r="ABB596" s="255"/>
      <c r="ABC596" s="255"/>
      <c r="ABD596" s="255"/>
      <c r="ABE596" s="255"/>
      <c r="ABF596" s="255"/>
      <c r="ABG596" s="255"/>
      <c r="ABH596" s="255"/>
      <c r="ABI596" s="255"/>
      <c r="ABJ596" s="255"/>
      <c r="ABK596" s="255"/>
      <c r="ABL596" s="255"/>
      <c r="ABM596" s="255"/>
      <c r="ABN596" s="255"/>
      <c r="ABO596" s="255"/>
      <c r="ABP596" s="255"/>
      <c r="ABQ596" s="255"/>
      <c r="ABR596" s="255"/>
      <c r="ABS596" s="255"/>
      <c r="ABT596" s="255"/>
      <c r="ABU596" s="255"/>
      <c r="ABV596" s="255"/>
      <c r="ABW596" s="255"/>
      <c r="ABX596" s="255"/>
      <c r="ABY596" s="255"/>
      <c r="ABZ596" s="255"/>
      <c r="ACA596" s="255"/>
      <c r="ACB596" s="255"/>
      <c r="ACC596" s="255"/>
      <c r="ACD596" s="255"/>
      <c r="ACE596" s="255"/>
      <c r="ACF596" s="255"/>
      <c r="ACG596" s="255"/>
      <c r="ACH596" s="255"/>
      <c r="ACI596" s="255"/>
      <c r="ACJ596" s="255"/>
      <c r="ACK596" s="255"/>
      <c r="ACL596" s="255"/>
      <c r="ACM596" s="255"/>
      <c r="ACN596" s="255"/>
      <c r="ACO596" s="255"/>
      <c r="ACP596" s="255"/>
      <c r="ACQ596" s="255"/>
      <c r="ACR596" s="255"/>
      <c r="ACS596" s="255"/>
      <c r="ACT596" s="255"/>
      <c r="ACU596" s="255"/>
      <c r="ACV596" s="255"/>
      <c r="ACW596" s="255"/>
      <c r="ACX596" s="255"/>
      <c r="ACY596" s="255"/>
      <c r="ACZ596" s="255"/>
      <c r="ADA596" s="255"/>
      <c r="ADB596" s="255"/>
      <c r="ADC596" s="255"/>
      <c r="ADD596" s="255"/>
      <c r="ADE596" s="255"/>
      <c r="ADF596" s="255"/>
      <c r="ADG596" s="255"/>
      <c r="ADH596" s="255"/>
      <c r="ADI596" s="255"/>
      <c r="ADJ596" s="255"/>
      <c r="ADK596" s="255"/>
      <c r="ADL596" s="255"/>
      <c r="ADM596" s="255"/>
      <c r="ADN596" s="255"/>
      <c r="ADO596" s="255"/>
      <c r="ADP596" s="255"/>
      <c r="ADQ596" s="255"/>
      <c r="ADR596" s="255"/>
      <c r="ADS596" s="255"/>
      <c r="ADT596" s="255"/>
      <c r="ADU596" s="255"/>
      <c r="ADV596" s="255"/>
      <c r="ADW596" s="255"/>
      <c r="ADX596" s="255"/>
      <c r="ADY596" s="255"/>
      <c r="ADZ596" s="255"/>
      <c r="AEA596" s="255"/>
      <c r="AEB596" s="255"/>
      <c r="AEC596" s="255"/>
      <c r="AED596" s="255"/>
      <c r="AEE596" s="255"/>
      <c r="AEF596" s="255"/>
      <c r="AEG596" s="255"/>
      <c r="AEH596" s="255"/>
      <c r="AEI596" s="255"/>
      <c r="AEJ596" s="255"/>
      <c r="AEK596" s="255"/>
      <c r="AEL596" s="255"/>
      <c r="AEM596" s="255"/>
      <c r="AEN596" s="255"/>
      <c r="AEO596" s="255"/>
      <c r="AEP596" s="255"/>
      <c r="AEQ596" s="255"/>
      <c r="AER596" s="255"/>
      <c r="AES596" s="255"/>
      <c r="AET596" s="255"/>
      <c r="AEU596" s="255"/>
      <c r="AEV596" s="255"/>
      <c r="AEW596" s="255"/>
      <c r="AEX596" s="255"/>
      <c r="AEY596" s="255"/>
      <c r="AEZ596" s="255"/>
      <c r="AFA596" s="255"/>
      <c r="AFB596" s="255"/>
      <c r="AFC596" s="255"/>
      <c r="AFD596" s="255"/>
      <c r="AFE596" s="255"/>
      <c r="AFF596" s="255"/>
      <c r="AFG596" s="255"/>
      <c r="AFH596" s="255"/>
      <c r="AFI596" s="255"/>
      <c r="AFJ596" s="255"/>
      <c r="AFK596" s="255"/>
      <c r="AFL596" s="255"/>
      <c r="AFM596" s="255"/>
      <c r="AFN596" s="255"/>
      <c r="AFO596" s="255"/>
      <c r="AFP596" s="255"/>
      <c r="AFQ596" s="255"/>
      <c r="AFR596" s="255"/>
      <c r="AFS596" s="255"/>
      <c r="AFT596" s="255"/>
      <c r="AFU596" s="255"/>
      <c r="AFV596" s="255"/>
      <c r="AFW596" s="255"/>
      <c r="AFX596" s="255"/>
      <c r="AFY596" s="255"/>
      <c r="AFZ596" s="255"/>
      <c r="AGA596" s="255"/>
      <c r="AGB596" s="255"/>
      <c r="AGC596" s="255"/>
      <c r="AGD596" s="255"/>
      <c r="AGE596" s="255"/>
      <c r="AGF596" s="255"/>
      <c r="AGG596" s="255"/>
      <c r="AGH596" s="255"/>
      <c r="AGI596" s="255"/>
      <c r="AGJ596" s="255"/>
      <c r="AGK596" s="255"/>
      <c r="AGL596" s="255"/>
      <c r="AGM596" s="255"/>
      <c r="AGN596" s="255"/>
      <c r="AGO596" s="255"/>
      <c r="AGP596" s="255"/>
      <c r="AGQ596" s="255"/>
      <c r="AGR596" s="255"/>
      <c r="AGS596" s="255"/>
      <c r="AGT596" s="255"/>
      <c r="AGU596" s="255"/>
      <c r="AGV596" s="255"/>
      <c r="AGW596" s="255"/>
      <c r="AGX596" s="255"/>
      <c r="AGY596" s="255"/>
      <c r="AGZ596" s="255"/>
      <c r="AHA596" s="255"/>
      <c r="AHB596" s="255"/>
      <c r="AHC596" s="255"/>
      <c r="AHD596" s="255"/>
      <c r="AHE596" s="255"/>
      <c r="AHF596" s="255"/>
      <c r="AHG596" s="255"/>
      <c r="AHH596" s="255"/>
      <c r="AHI596" s="255"/>
      <c r="AHJ596" s="255"/>
      <c r="AHK596" s="255"/>
      <c r="AHL596" s="255"/>
      <c r="AHM596" s="255"/>
      <c r="AHN596" s="255"/>
      <c r="AHO596" s="255"/>
      <c r="AHP596" s="255"/>
      <c r="AHQ596" s="255"/>
      <c r="AHR596" s="255"/>
      <c r="AHS596" s="255"/>
      <c r="AHT596" s="255"/>
      <c r="AHU596" s="255"/>
      <c r="AHV596" s="255"/>
      <c r="AHW596" s="255"/>
      <c r="AHX596" s="255"/>
      <c r="AHY596" s="255"/>
      <c r="AHZ596" s="255"/>
      <c r="AIA596" s="255"/>
      <c r="AIB596" s="255"/>
      <c r="AIC596" s="255"/>
      <c r="AID596" s="255"/>
      <c r="AIE596" s="255"/>
      <c r="AIF596" s="255"/>
      <c r="AIG596" s="255"/>
      <c r="AIH596" s="255"/>
      <c r="AII596" s="255"/>
      <c r="AIJ596" s="255"/>
      <c r="AIK596" s="255"/>
      <c r="AIL596" s="255"/>
      <c r="AIM596" s="255"/>
      <c r="AIN596" s="255"/>
      <c r="AIO596" s="255"/>
      <c r="AIP596" s="255"/>
      <c r="AIQ596" s="255"/>
      <c r="AIR596" s="255"/>
      <c r="AIS596" s="255"/>
      <c r="AIT596" s="255"/>
      <c r="AIU596" s="255"/>
      <c r="AIV596" s="255"/>
      <c r="AIW596" s="255"/>
      <c r="AIX596" s="255"/>
      <c r="AIY596" s="255"/>
      <c r="AIZ596" s="255"/>
      <c r="AJA596" s="255"/>
      <c r="AJB596" s="255"/>
      <c r="AJC596" s="255"/>
      <c r="AJD596" s="255"/>
      <c r="AJE596" s="255"/>
      <c r="AJF596" s="255"/>
      <c r="AJG596" s="255"/>
      <c r="AJH596" s="255"/>
      <c r="AJI596" s="255"/>
      <c r="AJJ596" s="255"/>
      <c r="AJK596" s="255"/>
      <c r="AJL596" s="255"/>
      <c r="AJM596" s="255"/>
      <c r="AJN596" s="255"/>
      <c r="AJO596" s="255"/>
      <c r="AJP596" s="255"/>
      <c r="AJQ596" s="255"/>
      <c r="AJR596" s="255"/>
      <c r="AJS596" s="255"/>
      <c r="AJT596" s="255"/>
      <c r="AJU596" s="255"/>
      <c r="AJV596" s="255"/>
      <c r="AJW596" s="255"/>
      <c r="AJX596" s="255"/>
      <c r="AJY596" s="255"/>
      <c r="AJZ596" s="255"/>
      <c r="AKA596" s="255"/>
      <c r="AKB596" s="255"/>
      <c r="AKC596" s="255"/>
      <c r="AKD596" s="255"/>
      <c r="AKE596" s="255"/>
      <c r="AKF596" s="255"/>
      <c r="AKG596" s="255"/>
      <c r="AKH596" s="255"/>
      <c r="AKI596" s="255"/>
      <c r="AKJ596" s="255"/>
      <c r="AKK596" s="255"/>
      <c r="AKL596" s="255"/>
      <c r="AKM596" s="255"/>
      <c r="AKN596" s="255"/>
      <c r="AKO596" s="255"/>
      <c r="AKP596" s="255"/>
      <c r="AKQ596" s="255"/>
      <c r="AKR596" s="255"/>
      <c r="AKS596" s="255"/>
      <c r="AKT596" s="255"/>
      <c r="AKU596" s="255"/>
      <c r="AKV596" s="255"/>
      <c r="AKW596" s="255"/>
      <c r="AKX596" s="255"/>
      <c r="AKY596" s="255"/>
      <c r="AKZ596" s="255"/>
      <c r="ALA596" s="255"/>
      <c r="ALB596" s="255"/>
      <c r="ALC596" s="255"/>
      <c r="ALD596" s="255"/>
      <c r="ALE596" s="255"/>
    </row>
    <row r="597" spans="1:993" s="298" customFormat="1">
      <c r="A597" s="157" t="s">
        <v>826</v>
      </c>
      <c r="B597" s="158" t="s">
        <v>839</v>
      </c>
      <c r="C597" s="157"/>
      <c r="D597" s="159" t="s">
        <v>840</v>
      </c>
      <c r="E597" s="159"/>
      <c r="F597" s="157"/>
      <c r="G597" s="157">
        <v>1</v>
      </c>
      <c r="H597" s="334"/>
      <c r="I597" s="296">
        <f t="shared" si="143"/>
        <v>40</v>
      </c>
      <c r="J597" s="297">
        <f t="shared" si="144"/>
        <v>49.2</v>
      </c>
      <c r="K597" s="255"/>
      <c r="L597" s="255">
        <v>1</v>
      </c>
      <c r="M597" s="255">
        <f t="shared" si="145"/>
        <v>0</v>
      </c>
      <c r="N597" s="255">
        <f t="shared" si="147"/>
        <v>40</v>
      </c>
      <c r="O597" s="255">
        <f t="shared" si="146"/>
        <v>40</v>
      </c>
      <c r="P597" s="255"/>
      <c r="Q597" s="157"/>
      <c r="R597" s="157"/>
      <c r="S597" s="547"/>
      <c r="T597" s="255"/>
      <c r="U597" s="255"/>
      <c r="V597" s="255"/>
      <c r="W597" s="255"/>
      <c r="X597" s="255"/>
      <c r="Y597" s="255"/>
      <c r="Z597" s="255"/>
      <c r="AA597" s="255"/>
      <c r="AB597" s="255"/>
      <c r="AC597" s="255"/>
      <c r="AD597" s="255"/>
      <c r="AE597" s="255"/>
      <c r="AF597" s="255"/>
      <c r="AG597" s="255"/>
      <c r="AH597" s="255"/>
      <c r="AI597" s="255"/>
      <c r="AJ597" s="255"/>
      <c r="AK597" s="255"/>
      <c r="AL597" s="255"/>
      <c r="AM597" s="255"/>
      <c r="AN597" s="255"/>
      <c r="AO597" s="255"/>
      <c r="AP597" s="255"/>
      <c r="AQ597" s="255"/>
      <c r="AR597" s="255"/>
      <c r="AS597" s="255"/>
      <c r="AT597" s="255"/>
      <c r="AU597" s="255"/>
      <c r="AV597" s="255"/>
      <c r="AW597" s="255"/>
      <c r="AX597" s="255"/>
      <c r="AY597" s="255"/>
      <c r="AZ597" s="255"/>
      <c r="BA597" s="255"/>
      <c r="BB597" s="255"/>
      <c r="BC597" s="255"/>
      <c r="BD597" s="255"/>
      <c r="BE597" s="255"/>
      <c r="BF597" s="255"/>
      <c r="BG597" s="255"/>
      <c r="BH597" s="255"/>
      <c r="BI597" s="255"/>
      <c r="BJ597" s="255"/>
      <c r="BK597" s="255"/>
      <c r="BL597" s="255"/>
      <c r="BM597" s="255"/>
      <c r="BN597" s="255"/>
      <c r="BO597" s="255"/>
      <c r="BP597" s="255"/>
      <c r="BQ597" s="255"/>
      <c r="BR597" s="255"/>
      <c r="BS597" s="255"/>
      <c r="BT597" s="255"/>
      <c r="BU597" s="255"/>
      <c r="BV597" s="255"/>
      <c r="BW597" s="255"/>
      <c r="BX597" s="255"/>
      <c r="BY597" s="255"/>
      <c r="BZ597" s="255"/>
      <c r="CA597" s="255"/>
      <c r="CB597" s="255"/>
      <c r="CC597" s="255"/>
      <c r="CD597" s="255"/>
      <c r="CE597" s="255"/>
      <c r="CF597" s="255"/>
      <c r="CG597" s="255"/>
      <c r="CH597" s="255"/>
      <c r="CI597" s="255"/>
      <c r="CJ597" s="255"/>
      <c r="CK597" s="255"/>
      <c r="CL597" s="255"/>
      <c r="CM597" s="255"/>
      <c r="CN597" s="255"/>
      <c r="CO597" s="255"/>
      <c r="CP597" s="255"/>
      <c r="CQ597" s="255"/>
      <c r="CR597" s="255"/>
      <c r="CS597" s="255"/>
      <c r="CT597" s="255"/>
      <c r="CU597" s="255"/>
      <c r="CV597" s="255"/>
      <c r="CW597" s="255"/>
      <c r="CX597" s="255"/>
      <c r="CY597" s="255"/>
      <c r="CZ597" s="255"/>
      <c r="DA597" s="255"/>
      <c r="DB597" s="255"/>
      <c r="DC597" s="255"/>
      <c r="DD597" s="255"/>
      <c r="DE597" s="255"/>
      <c r="DF597" s="255"/>
      <c r="DG597" s="255"/>
      <c r="DH597" s="255"/>
      <c r="DI597" s="255"/>
      <c r="DJ597" s="255"/>
      <c r="DK597" s="255"/>
      <c r="DL597" s="255"/>
      <c r="DM597" s="255"/>
      <c r="DN597" s="255"/>
      <c r="DO597" s="255"/>
      <c r="DP597" s="255"/>
      <c r="DQ597" s="255"/>
      <c r="DR597" s="255"/>
      <c r="DS597" s="255"/>
      <c r="DT597" s="255"/>
      <c r="DU597" s="255"/>
      <c r="DV597" s="255"/>
      <c r="DW597" s="255"/>
      <c r="DX597" s="255"/>
      <c r="DY597" s="255"/>
      <c r="DZ597" s="255"/>
      <c r="EA597" s="255"/>
      <c r="EB597" s="255"/>
      <c r="EC597" s="255"/>
      <c r="ED597" s="255"/>
      <c r="EE597" s="255"/>
      <c r="EF597" s="255"/>
      <c r="EG597" s="255"/>
      <c r="EH597" s="255"/>
      <c r="EI597" s="255"/>
      <c r="EJ597" s="255"/>
      <c r="EK597" s="255"/>
      <c r="EL597" s="255"/>
      <c r="EM597" s="255"/>
      <c r="EN597" s="255"/>
      <c r="EO597" s="255"/>
      <c r="EP597" s="255"/>
      <c r="EQ597" s="255"/>
      <c r="ER597" s="255"/>
      <c r="ES597" s="255"/>
      <c r="ET597" s="255"/>
      <c r="EU597" s="255"/>
      <c r="EV597" s="255"/>
      <c r="EW597" s="255"/>
      <c r="EX597" s="255"/>
      <c r="EY597" s="255"/>
      <c r="EZ597" s="255"/>
      <c r="FA597" s="255"/>
      <c r="FB597" s="255"/>
      <c r="FC597" s="255"/>
      <c r="FD597" s="255"/>
      <c r="FE597" s="255"/>
      <c r="FF597" s="255"/>
      <c r="FG597" s="255"/>
      <c r="FH597" s="255"/>
      <c r="FI597" s="255"/>
      <c r="FJ597" s="255"/>
      <c r="FK597" s="255"/>
      <c r="FL597" s="255"/>
      <c r="FM597" s="255"/>
      <c r="FN597" s="255"/>
      <c r="FO597" s="255"/>
      <c r="FP597" s="255"/>
      <c r="FQ597" s="255"/>
      <c r="FR597" s="255"/>
      <c r="FS597" s="255"/>
      <c r="FT597" s="255"/>
      <c r="FU597" s="255"/>
      <c r="FV597" s="255"/>
      <c r="FW597" s="255"/>
      <c r="FX597" s="255"/>
      <c r="FY597" s="255"/>
      <c r="FZ597" s="255"/>
      <c r="GA597" s="255"/>
      <c r="GB597" s="255"/>
      <c r="GC597" s="255"/>
      <c r="GD597" s="255"/>
      <c r="GE597" s="255"/>
      <c r="GF597" s="255"/>
      <c r="GG597" s="255"/>
      <c r="GH597" s="255"/>
      <c r="GI597" s="255"/>
      <c r="GJ597" s="255"/>
      <c r="GK597" s="255"/>
      <c r="GL597" s="255"/>
      <c r="GM597" s="255"/>
      <c r="GN597" s="255"/>
      <c r="GO597" s="255"/>
      <c r="GP597" s="255"/>
      <c r="GQ597" s="255"/>
      <c r="GR597" s="255"/>
      <c r="GS597" s="255"/>
      <c r="GT597" s="255"/>
      <c r="GU597" s="255"/>
      <c r="GV597" s="255"/>
      <c r="GW597" s="255"/>
      <c r="GX597" s="255"/>
      <c r="GY597" s="255"/>
      <c r="GZ597" s="255"/>
      <c r="HA597" s="255"/>
      <c r="HB597" s="255"/>
      <c r="HC597" s="255"/>
      <c r="HD597" s="255"/>
      <c r="HE597" s="255"/>
      <c r="HF597" s="255"/>
      <c r="HG597" s="255"/>
      <c r="HH597" s="255"/>
      <c r="HI597" s="255"/>
      <c r="HJ597" s="255"/>
      <c r="HK597" s="255"/>
      <c r="HL597" s="255"/>
      <c r="HM597" s="255"/>
      <c r="HN597" s="255"/>
      <c r="HO597" s="255"/>
      <c r="HP597" s="255"/>
      <c r="HQ597" s="255"/>
      <c r="HR597" s="255"/>
      <c r="HS597" s="255"/>
      <c r="HT597" s="255"/>
      <c r="HU597" s="255"/>
      <c r="HV597" s="255"/>
      <c r="HW597" s="255"/>
      <c r="HX597" s="255"/>
      <c r="HY597" s="255"/>
      <c r="HZ597" s="255"/>
      <c r="IA597" s="255"/>
      <c r="IB597" s="255"/>
      <c r="IC597" s="255"/>
      <c r="ID597" s="255"/>
      <c r="IE597" s="255"/>
      <c r="IF597" s="255"/>
      <c r="IG597" s="255"/>
      <c r="IH597" s="255"/>
      <c r="II597" s="255"/>
      <c r="IJ597" s="255"/>
      <c r="IK597" s="255"/>
      <c r="IL597" s="255"/>
      <c r="IM597" s="255"/>
      <c r="IN597" s="255"/>
      <c r="IO597" s="255"/>
      <c r="IP597" s="255"/>
      <c r="IQ597" s="255"/>
      <c r="IR597" s="255"/>
      <c r="IS597" s="255"/>
      <c r="IT597" s="255"/>
      <c r="IU597" s="255"/>
      <c r="IV597" s="255"/>
      <c r="IW597" s="255"/>
      <c r="IX597" s="255"/>
      <c r="IY597" s="255"/>
      <c r="IZ597" s="255"/>
      <c r="JA597" s="255"/>
      <c r="JB597" s="255"/>
      <c r="JC597" s="255"/>
      <c r="JD597" s="255"/>
      <c r="JE597" s="255"/>
      <c r="JF597" s="255"/>
      <c r="JG597" s="255"/>
      <c r="JH597" s="255"/>
      <c r="JI597" s="255"/>
      <c r="JJ597" s="255"/>
      <c r="JK597" s="255"/>
      <c r="JL597" s="255"/>
      <c r="JM597" s="255"/>
      <c r="JN597" s="255"/>
      <c r="JO597" s="255"/>
      <c r="JP597" s="255"/>
      <c r="JQ597" s="255"/>
      <c r="JR597" s="255"/>
      <c r="JS597" s="255"/>
      <c r="JT597" s="255"/>
      <c r="JU597" s="255"/>
      <c r="JV597" s="255"/>
      <c r="JW597" s="255"/>
      <c r="JX597" s="255"/>
      <c r="JY597" s="255"/>
      <c r="JZ597" s="255"/>
      <c r="KA597" s="255"/>
      <c r="KB597" s="255"/>
      <c r="KC597" s="255"/>
      <c r="KD597" s="255"/>
      <c r="KE597" s="255"/>
      <c r="KF597" s="255"/>
      <c r="KG597" s="255"/>
      <c r="KH597" s="255"/>
      <c r="KI597" s="255"/>
      <c r="KJ597" s="255"/>
      <c r="KK597" s="255"/>
      <c r="KL597" s="255"/>
      <c r="KM597" s="255"/>
      <c r="KN597" s="255"/>
      <c r="KO597" s="255"/>
      <c r="KP597" s="255"/>
      <c r="KQ597" s="255"/>
      <c r="KR597" s="255"/>
      <c r="KS597" s="255"/>
      <c r="KT597" s="255"/>
      <c r="KU597" s="255"/>
      <c r="KV597" s="255"/>
      <c r="KW597" s="255"/>
      <c r="KX597" s="255"/>
      <c r="KY597" s="255"/>
      <c r="KZ597" s="255"/>
      <c r="LA597" s="255"/>
      <c r="LB597" s="255"/>
      <c r="LC597" s="255"/>
      <c r="LD597" s="255"/>
      <c r="LE597" s="255"/>
      <c r="LF597" s="255"/>
      <c r="LG597" s="255"/>
      <c r="LH597" s="255"/>
      <c r="LI597" s="255"/>
      <c r="LJ597" s="255"/>
      <c r="LK597" s="255"/>
      <c r="LL597" s="255"/>
      <c r="LM597" s="255"/>
      <c r="LN597" s="255"/>
      <c r="LO597" s="255"/>
      <c r="LP597" s="255"/>
      <c r="LQ597" s="255"/>
      <c r="LR597" s="255"/>
      <c r="LS597" s="255"/>
      <c r="LT597" s="255"/>
      <c r="LU597" s="255"/>
      <c r="LV597" s="255"/>
      <c r="LW597" s="255"/>
      <c r="LX597" s="255"/>
      <c r="LY597" s="255"/>
      <c r="LZ597" s="255"/>
      <c r="MA597" s="255"/>
      <c r="MB597" s="255"/>
      <c r="MC597" s="255"/>
      <c r="MD597" s="255"/>
      <c r="ME597" s="255"/>
      <c r="MF597" s="255"/>
      <c r="MG597" s="255"/>
      <c r="MH597" s="255"/>
      <c r="MI597" s="255"/>
      <c r="MJ597" s="255"/>
      <c r="MK597" s="255"/>
      <c r="ML597" s="255"/>
      <c r="MM597" s="255"/>
      <c r="MN597" s="255"/>
      <c r="MO597" s="255"/>
      <c r="MP597" s="255"/>
      <c r="MQ597" s="255"/>
      <c r="MR597" s="255"/>
      <c r="MS597" s="255"/>
      <c r="MT597" s="255"/>
      <c r="MU597" s="255"/>
      <c r="MV597" s="255"/>
      <c r="MW597" s="255"/>
      <c r="MX597" s="255"/>
      <c r="MY597" s="255"/>
      <c r="MZ597" s="255"/>
      <c r="NA597" s="255"/>
      <c r="NB597" s="255"/>
      <c r="NC597" s="255"/>
      <c r="ND597" s="255"/>
      <c r="NE597" s="255"/>
      <c r="NF597" s="255"/>
      <c r="NG597" s="255"/>
      <c r="NH597" s="255"/>
      <c r="NI597" s="255"/>
      <c r="NJ597" s="255"/>
      <c r="NK597" s="255"/>
      <c r="NL597" s="255"/>
      <c r="NM597" s="255"/>
      <c r="NN597" s="255"/>
      <c r="NO597" s="255"/>
      <c r="NP597" s="255"/>
      <c r="NQ597" s="255"/>
      <c r="NR597" s="255"/>
      <c r="NS597" s="255"/>
      <c r="NT597" s="255"/>
      <c r="NU597" s="255"/>
      <c r="NV597" s="255"/>
      <c r="NW597" s="255"/>
      <c r="NX597" s="255"/>
      <c r="NY597" s="255"/>
      <c r="NZ597" s="255"/>
      <c r="OA597" s="255"/>
      <c r="OB597" s="255"/>
      <c r="OC597" s="255"/>
      <c r="OD597" s="255"/>
      <c r="OE597" s="255"/>
      <c r="OF597" s="255"/>
      <c r="OG597" s="255"/>
      <c r="OH597" s="255"/>
      <c r="OI597" s="255"/>
      <c r="OJ597" s="255"/>
      <c r="OK597" s="255"/>
      <c r="OL597" s="255"/>
      <c r="OM597" s="255"/>
      <c r="ON597" s="255"/>
      <c r="OO597" s="255"/>
      <c r="OP597" s="255"/>
      <c r="OQ597" s="255"/>
      <c r="OR597" s="255"/>
      <c r="OS597" s="255"/>
      <c r="OT597" s="255"/>
      <c r="OU597" s="255"/>
      <c r="OV597" s="255"/>
      <c r="OW597" s="255"/>
      <c r="OX597" s="255"/>
      <c r="OY597" s="255"/>
      <c r="OZ597" s="255"/>
      <c r="PA597" s="255"/>
      <c r="PB597" s="255"/>
      <c r="PC597" s="255"/>
      <c r="PD597" s="255"/>
      <c r="PE597" s="255"/>
      <c r="PF597" s="255"/>
      <c r="PG597" s="255"/>
      <c r="PH597" s="255"/>
      <c r="PI597" s="255"/>
      <c r="PJ597" s="255"/>
      <c r="PK597" s="255"/>
      <c r="PL597" s="255"/>
      <c r="PM597" s="255"/>
      <c r="PN597" s="255"/>
      <c r="PO597" s="255"/>
      <c r="PP597" s="255"/>
      <c r="PQ597" s="255"/>
      <c r="PR597" s="255"/>
      <c r="PS597" s="255"/>
      <c r="PT597" s="255"/>
      <c r="PU597" s="255"/>
      <c r="PV597" s="255"/>
      <c r="PW597" s="255"/>
      <c r="PX597" s="255"/>
      <c r="PY597" s="255"/>
      <c r="PZ597" s="255"/>
      <c r="QA597" s="255"/>
      <c r="QB597" s="255"/>
      <c r="QC597" s="255"/>
      <c r="QD597" s="255"/>
      <c r="QE597" s="255"/>
      <c r="QF597" s="255"/>
      <c r="QG597" s="255"/>
      <c r="QH597" s="255"/>
      <c r="QI597" s="255"/>
      <c r="QJ597" s="255"/>
      <c r="QK597" s="255"/>
      <c r="QL597" s="255"/>
      <c r="QM597" s="255"/>
      <c r="QN597" s="255"/>
      <c r="QO597" s="255"/>
      <c r="QP597" s="255"/>
      <c r="QQ597" s="255"/>
      <c r="QR597" s="255"/>
      <c r="QS597" s="255"/>
      <c r="QT597" s="255"/>
      <c r="QU597" s="255"/>
      <c r="QV597" s="255"/>
      <c r="QW597" s="255"/>
      <c r="QX597" s="255"/>
      <c r="QY597" s="255"/>
      <c r="QZ597" s="255"/>
      <c r="RA597" s="255"/>
      <c r="RB597" s="255"/>
      <c r="RC597" s="255"/>
      <c r="RD597" s="255"/>
      <c r="RE597" s="255"/>
      <c r="RF597" s="255"/>
      <c r="RG597" s="255"/>
      <c r="RH597" s="255"/>
      <c r="RI597" s="255"/>
      <c r="RJ597" s="255"/>
      <c r="RK597" s="255"/>
      <c r="RL597" s="255"/>
      <c r="RM597" s="255"/>
      <c r="RN597" s="255"/>
      <c r="RO597" s="255"/>
      <c r="RP597" s="255"/>
      <c r="RQ597" s="255"/>
      <c r="RR597" s="255"/>
      <c r="RS597" s="255"/>
      <c r="RT597" s="255"/>
      <c r="RU597" s="255"/>
      <c r="RV597" s="255"/>
      <c r="RW597" s="255"/>
      <c r="RX597" s="255"/>
      <c r="RY597" s="255"/>
      <c r="RZ597" s="255"/>
      <c r="SA597" s="255"/>
      <c r="SB597" s="255"/>
      <c r="SC597" s="255"/>
      <c r="SD597" s="255"/>
      <c r="SE597" s="255"/>
      <c r="SF597" s="255"/>
      <c r="SG597" s="255"/>
      <c r="SH597" s="255"/>
      <c r="SI597" s="255"/>
      <c r="SJ597" s="255"/>
      <c r="SK597" s="255"/>
      <c r="SL597" s="255"/>
      <c r="SM597" s="255"/>
      <c r="SN597" s="255"/>
      <c r="SO597" s="255"/>
      <c r="SP597" s="255"/>
      <c r="SQ597" s="255"/>
      <c r="SR597" s="255"/>
      <c r="SS597" s="255"/>
      <c r="ST597" s="255"/>
      <c r="SU597" s="255"/>
      <c r="SV597" s="255"/>
      <c r="SW597" s="255"/>
      <c r="SX597" s="255"/>
      <c r="SY597" s="255"/>
      <c r="SZ597" s="255"/>
      <c r="TA597" s="255"/>
      <c r="TB597" s="255"/>
      <c r="TC597" s="255"/>
      <c r="TD597" s="255"/>
      <c r="TE597" s="255"/>
      <c r="TF597" s="255"/>
      <c r="TG597" s="255"/>
      <c r="TH597" s="255"/>
      <c r="TI597" s="255"/>
      <c r="TJ597" s="255"/>
      <c r="TK597" s="255"/>
      <c r="TL597" s="255"/>
      <c r="TM597" s="255"/>
      <c r="TN597" s="255"/>
      <c r="TO597" s="255"/>
      <c r="TP597" s="255"/>
      <c r="TQ597" s="255"/>
      <c r="TR597" s="255"/>
      <c r="TS597" s="255"/>
      <c r="TT597" s="255"/>
      <c r="TU597" s="255"/>
      <c r="TV597" s="255"/>
      <c r="TW597" s="255"/>
      <c r="TX597" s="255"/>
      <c r="TY597" s="255"/>
      <c r="TZ597" s="255"/>
      <c r="UA597" s="255"/>
      <c r="UB597" s="255"/>
      <c r="UC597" s="255"/>
      <c r="UD597" s="255"/>
      <c r="UE597" s="255"/>
      <c r="UF597" s="255"/>
      <c r="UG597" s="255"/>
      <c r="UH597" s="255"/>
      <c r="UI597" s="255"/>
      <c r="UJ597" s="255"/>
      <c r="UK597" s="255"/>
      <c r="UL597" s="255"/>
      <c r="UM597" s="255"/>
      <c r="UN597" s="255"/>
      <c r="UO597" s="255"/>
      <c r="UP597" s="255"/>
      <c r="UQ597" s="255"/>
      <c r="UR597" s="255"/>
      <c r="US597" s="255"/>
      <c r="UT597" s="255"/>
      <c r="UU597" s="255"/>
      <c r="UV597" s="255"/>
      <c r="UW597" s="255"/>
      <c r="UX597" s="255"/>
      <c r="UY597" s="255"/>
      <c r="UZ597" s="255"/>
      <c r="VA597" s="255"/>
      <c r="VB597" s="255"/>
      <c r="VC597" s="255"/>
      <c r="VD597" s="255"/>
      <c r="VE597" s="255"/>
      <c r="VF597" s="255"/>
      <c r="VG597" s="255"/>
      <c r="VH597" s="255"/>
      <c r="VI597" s="255"/>
      <c r="VJ597" s="255"/>
      <c r="VK597" s="255"/>
      <c r="VL597" s="255"/>
      <c r="VM597" s="255"/>
      <c r="VN597" s="255"/>
      <c r="VO597" s="255"/>
      <c r="VP597" s="255"/>
      <c r="VQ597" s="255"/>
      <c r="VR597" s="255"/>
      <c r="VS597" s="255"/>
      <c r="VT597" s="255"/>
      <c r="VU597" s="255"/>
      <c r="VV597" s="255"/>
      <c r="VW597" s="255"/>
      <c r="VX597" s="255"/>
      <c r="VY597" s="255"/>
      <c r="VZ597" s="255"/>
      <c r="WA597" s="255"/>
      <c r="WB597" s="255"/>
      <c r="WC597" s="255"/>
      <c r="WD597" s="255"/>
      <c r="WE597" s="255"/>
      <c r="WF597" s="255"/>
      <c r="WG597" s="255"/>
      <c r="WH597" s="255"/>
      <c r="WI597" s="255"/>
      <c r="WJ597" s="255"/>
      <c r="WK597" s="255"/>
      <c r="WL597" s="255"/>
      <c r="WM597" s="255"/>
      <c r="WN597" s="255"/>
      <c r="WO597" s="255"/>
      <c r="WP597" s="255"/>
      <c r="WQ597" s="255"/>
      <c r="WR597" s="255"/>
      <c r="WS597" s="255"/>
      <c r="WT597" s="255"/>
      <c r="WU597" s="255"/>
      <c r="WV597" s="255"/>
      <c r="WW597" s="255"/>
      <c r="WX597" s="255"/>
      <c r="WY597" s="255"/>
      <c r="WZ597" s="255"/>
      <c r="XA597" s="255"/>
      <c r="XB597" s="255"/>
      <c r="XC597" s="255"/>
      <c r="XD597" s="255"/>
      <c r="XE597" s="255"/>
      <c r="XF597" s="255"/>
      <c r="XG597" s="255"/>
      <c r="XH597" s="255"/>
      <c r="XI597" s="255"/>
      <c r="XJ597" s="255"/>
      <c r="XK597" s="255"/>
      <c r="XL597" s="255"/>
      <c r="XM597" s="255"/>
      <c r="XN597" s="255"/>
      <c r="XO597" s="255"/>
      <c r="XP597" s="255"/>
      <c r="XQ597" s="255"/>
      <c r="XR597" s="255"/>
      <c r="XS597" s="255"/>
      <c r="XT597" s="255"/>
      <c r="XU597" s="255"/>
      <c r="XV597" s="255"/>
      <c r="XW597" s="255"/>
      <c r="XX597" s="255"/>
      <c r="XY597" s="255"/>
      <c r="XZ597" s="255"/>
      <c r="YA597" s="255"/>
      <c r="YB597" s="255"/>
      <c r="YC597" s="255"/>
      <c r="YD597" s="255"/>
      <c r="YE597" s="255"/>
      <c r="YF597" s="255"/>
      <c r="YG597" s="255"/>
      <c r="YH597" s="255"/>
      <c r="YI597" s="255"/>
      <c r="YJ597" s="255"/>
      <c r="YK597" s="255"/>
      <c r="YL597" s="255"/>
      <c r="YM597" s="255"/>
      <c r="YN597" s="255"/>
      <c r="YO597" s="255"/>
      <c r="YP597" s="255"/>
      <c r="YQ597" s="255"/>
      <c r="YR597" s="255"/>
      <c r="YS597" s="255"/>
      <c r="YT597" s="255"/>
      <c r="YU597" s="255"/>
      <c r="YV597" s="255"/>
      <c r="YW597" s="255"/>
      <c r="YX597" s="255"/>
      <c r="YY597" s="255"/>
      <c r="YZ597" s="255"/>
      <c r="ZA597" s="255"/>
      <c r="ZB597" s="255"/>
      <c r="ZC597" s="255"/>
      <c r="ZD597" s="255"/>
      <c r="ZE597" s="255"/>
      <c r="ZF597" s="255"/>
      <c r="ZG597" s="255"/>
      <c r="ZH597" s="255"/>
      <c r="ZI597" s="255"/>
      <c r="ZJ597" s="255"/>
      <c r="ZK597" s="255"/>
      <c r="ZL597" s="255"/>
      <c r="ZM597" s="255"/>
      <c r="ZN597" s="255"/>
      <c r="ZO597" s="255"/>
      <c r="ZP597" s="255"/>
      <c r="ZQ597" s="255"/>
      <c r="ZR597" s="255"/>
      <c r="ZS597" s="255"/>
      <c r="ZT597" s="255"/>
      <c r="ZU597" s="255"/>
      <c r="ZV597" s="255"/>
      <c r="ZW597" s="255"/>
      <c r="ZX597" s="255"/>
      <c r="ZY597" s="255"/>
      <c r="ZZ597" s="255"/>
      <c r="AAA597" s="255"/>
      <c r="AAB597" s="255"/>
      <c r="AAC597" s="255"/>
      <c r="AAD597" s="255"/>
      <c r="AAE597" s="255"/>
      <c r="AAF597" s="255"/>
      <c r="AAG597" s="255"/>
      <c r="AAH597" s="255"/>
      <c r="AAI597" s="255"/>
      <c r="AAJ597" s="255"/>
      <c r="AAK597" s="255"/>
      <c r="AAL597" s="255"/>
      <c r="AAM597" s="255"/>
      <c r="AAN597" s="255"/>
      <c r="AAO597" s="255"/>
      <c r="AAP597" s="255"/>
      <c r="AAQ597" s="255"/>
      <c r="AAR597" s="255"/>
      <c r="AAS597" s="255"/>
      <c r="AAT597" s="255"/>
      <c r="AAU597" s="255"/>
      <c r="AAV597" s="255"/>
      <c r="AAW597" s="255"/>
      <c r="AAX597" s="255"/>
      <c r="AAY597" s="255"/>
      <c r="AAZ597" s="255"/>
      <c r="ABA597" s="255"/>
      <c r="ABB597" s="255"/>
      <c r="ABC597" s="255"/>
      <c r="ABD597" s="255"/>
      <c r="ABE597" s="255"/>
      <c r="ABF597" s="255"/>
      <c r="ABG597" s="255"/>
      <c r="ABH597" s="255"/>
      <c r="ABI597" s="255"/>
      <c r="ABJ597" s="255"/>
      <c r="ABK597" s="255"/>
      <c r="ABL597" s="255"/>
      <c r="ABM597" s="255"/>
      <c r="ABN597" s="255"/>
      <c r="ABO597" s="255"/>
      <c r="ABP597" s="255"/>
      <c r="ABQ597" s="255"/>
      <c r="ABR597" s="255"/>
      <c r="ABS597" s="255"/>
      <c r="ABT597" s="255"/>
      <c r="ABU597" s="255"/>
      <c r="ABV597" s="255"/>
      <c r="ABW597" s="255"/>
      <c r="ABX597" s="255"/>
      <c r="ABY597" s="255"/>
      <c r="ABZ597" s="255"/>
      <c r="ACA597" s="255"/>
      <c r="ACB597" s="255"/>
      <c r="ACC597" s="255"/>
      <c r="ACD597" s="255"/>
      <c r="ACE597" s="255"/>
      <c r="ACF597" s="255"/>
      <c r="ACG597" s="255"/>
      <c r="ACH597" s="255"/>
      <c r="ACI597" s="255"/>
      <c r="ACJ597" s="255"/>
      <c r="ACK597" s="255"/>
      <c r="ACL597" s="255"/>
      <c r="ACM597" s="255"/>
      <c r="ACN597" s="255"/>
      <c r="ACO597" s="255"/>
      <c r="ACP597" s="255"/>
      <c r="ACQ597" s="255"/>
      <c r="ACR597" s="255"/>
      <c r="ACS597" s="255"/>
      <c r="ACT597" s="255"/>
      <c r="ACU597" s="255"/>
      <c r="ACV597" s="255"/>
      <c r="ACW597" s="255"/>
      <c r="ACX597" s="255"/>
      <c r="ACY597" s="255"/>
      <c r="ACZ597" s="255"/>
      <c r="ADA597" s="255"/>
      <c r="ADB597" s="255"/>
      <c r="ADC597" s="255"/>
      <c r="ADD597" s="255"/>
      <c r="ADE597" s="255"/>
      <c r="ADF597" s="255"/>
      <c r="ADG597" s="255"/>
      <c r="ADH597" s="255"/>
      <c r="ADI597" s="255"/>
      <c r="ADJ597" s="255"/>
      <c r="ADK597" s="255"/>
      <c r="ADL597" s="255"/>
      <c r="ADM597" s="255"/>
      <c r="ADN597" s="255"/>
      <c r="ADO597" s="255"/>
      <c r="ADP597" s="255"/>
      <c r="ADQ597" s="255"/>
      <c r="ADR597" s="255"/>
      <c r="ADS597" s="255"/>
      <c r="ADT597" s="255"/>
      <c r="ADU597" s="255"/>
      <c r="ADV597" s="255"/>
      <c r="ADW597" s="255"/>
      <c r="ADX597" s="255"/>
      <c r="ADY597" s="255"/>
      <c r="ADZ597" s="255"/>
      <c r="AEA597" s="255"/>
      <c r="AEB597" s="255"/>
      <c r="AEC597" s="255"/>
      <c r="AED597" s="255"/>
      <c r="AEE597" s="255"/>
      <c r="AEF597" s="255"/>
      <c r="AEG597" s="255"/>
      <c r="AEH597" s="255"/>
      <c r="AEI597" s="255"/>
      <c r="AEJ597" s="255"/>
      <c r="AEK597" s="255"/>
      <c r="AEL597" s="255"/>
      <c r="AEM597" s="255"/>
      <c r="AEN597" s="255"/>
      <c r="AEO597" s="255"/>
      <c r="AEP597" s="255"/>
      <c r="AEQ597" s="255"/>
      <c r="AER597" s="255"/>
      <c r="AES597" s="255"/>
      <c r="AET597" s="255"/>
      <c r="AEU597" s="255"/>
      <c r="AEV597" s="255"/>
      <c r="AEW597" s="255"/>
      <c r="AEX597" s="255"/>
      <c r="AEY597" s="255"/>
      <c r="AEZ597" s="255"/>
      <c r="AFA597" s="255"/>
      <c r="AFB597" s="255"/>
      <c r="AFC597" s="255"/>
      <c r="AFD597" s="255"/>
      <c r="AFE597" s="255"/>
      <c r="AFF597" s="255"/>
      <c r="AFG597" s="255"/>
      <c r="AFH597" s="255"/>
      <c r="AFI597" s="255"/>
      <c r="AFJ597" s="255"/>
      <c r="AFK597" s="255"/>
      <c r="AFL597" s="255"/>
      <c r="AFM597" s="255"/>
      <c r="AFN597" s="255"/>
      <c r="AFO597" s="255"/>
      <c r="AFP597" s="255"/>
      <c r="AFQ597" s="255"/>
      <c r="AFR597" s="255"/>
      <c r="AFS597" s="255"/>
      <c r="AFT597" s="255"/>
      <c r="AFU597" s="255"/>
      <c r="AFV597" s="255"/>
      <c r="AFW597" s="255"/>
      <c r="AFX597" s="255"/>
      <c r="AFY597" s="255"/>
      <c r="AFZ597" s="255"/>
      <c r="AGA597" s="255"/>
      <c r="AGB597" s="255"/>
      <c r="AGC597" s="255"/>
      <c r="AGD597" s="255"/>
      <c r="AGE597" s="255"/>
      <c r="AGF597" s="255"/>
      <c r="AGG597" s="255"/>
      <c r="AGH597" s="255"/>
      <c r="AGI597" s="255"/>
      <c r="AGJ597" s="255"/>
      <c r="AGK597" s="255"/>
      <c r="AGL597" s="255"/>
      <c r="AGM597" s="255"/>
      <c r="AGN597" s="255"/>
      <c r="AGO597" s="255"/>
      <c r="AGP597" s="255"/>
      <c r="AGQ597" s="255"/>
      <c r="AGR597" s="255"/>
      <c r="AGS597" s="255"/>
      <c r="AGT597" s="255"/>
      <c r="AGU597" s="255"/>
      <c r="AGV597" s="255"/>
      <c r="AGW597" s="255"/>
      <c r="AGX597" s="255"/>
      <c r="AGY597" s="255"/>
      <c r="AGZ597" s="255"/>
      <c r="AHA597" s="255"/>
      <c r="AHB597" s="255"/>
      <c r="AHC597" s="255"/>
      <c r="AHD597" s="255"/>
      <c r="AHE597" s="255"/>
      <c r="AHF597" s="255"/>
      <c r="AHG597" s="255"/>
      <c r="AHH597" s="255"/>
      <c r="AHI597" s="255"/>
      <c r="AHJ597" s="255"/>
      <c r="AHK597" s="255"/>
      <c r="AHL597" s="255"/>
      <c r="AHM597" s="255"/>
      <c r="AHN597" s="255"/>
      <c r="AHO597" s="255"/>
      <c r="AHP597" s="255"/>
      <c r="AHQ597" s="255"/>
      <c r="AHR597" s="255"/>
      <c r="AHS597" s="255"/>
      <c r="AHT597" s="255"/>
      <c r="AHU597" s="255"/>
      <c r="AHV597" s="255"/>
      <c r="AHW597" s="255"/>
      <c r="AHX597" s="255"/>
      <c r="AHY597" s="255"/>
      <c r="AHZ597" s="255"/>
      <c r="AIA597" s="255"/>
      <c r="AIB597" s="255"/>
      <c r="AIC597" s="255"/>
      <c r="AID597" s="255"/>
      <c r="AIE597" s="255"/>
      <c r="AIF597" s="255"/>
      <c r="AIG597" s="255"/>
      <c r="AIH597" s="255"/>
      <c r="AII597" s="255"/>
      <c r="AIJ597" s="255"/>
      <c r="AIK597" s="255"/>
      <c r="AIL597" s="255"/>
      <c r="AIM597" s="255"/>
      <c r="AIN597" s="255"/>
      <c r="AIO597" s="255"/>
      <c r="AIP597" s="255"/>
      <c r="AIQ597" s="255"/>
      <c r="AIR597" s="255"/>
      <c r="AIS597" s="255"/>
      <c r="AIT597" s="255"/>
      <c r="AIU597" s="255"/>
      <c r="AIV597" s="255"/>
      <c r="AIW597" s="255"/>
      <c r="AIX597" s="255"/>
      <c r="AIY597" s="255"/>
      <c r="AIZ597" s="255"/>
      <c r="AJA597" s="255"/>
      <c r="AJB597" s="255"/>
      <c r="AJC597" s="255"/>
      <c r="AJD597" s="255"/>
      <c r="AJE597" s="255"/>
      <c r="AJF597" s="255"/>
      <c r="AJG597" s="255"/>
      <c r="AJH597" s="255"/>
      <c r="AJI597" s="255"/>
      <c r="AJJ597" s="255"/>
      <c r="AJK597" s="255"/>
      <c r="AJL597" s="255"/>
      <c r="AJM597" s="255"/>
      <c r="AJN597" s="255"/>
      <c r="AJO597" s="255"/>
      <c r="AJP597" s="255"/>
      <c r="AJQ597" s="255"/>
      <c r="AJR597" s="255"/>
      <c r="AJS597" s="255"/>
      <c r="AJT597" s="255"/>
      <c r="AJU597" s="255"/>
      <c r="AJV597" s="255"/>
      <c r="AJW597" s="255"/>
      <c r="AJX597" s="255"/>
      <c r="AJY597" s="255"/>
      <c r="AJZ597" s="255"/>
      <c r="AKA597" s="255"/>
      <c r="AKB597" s="255"/>
      <c r="AKC597" s="255"/>
      <c r="AKD597" s="255"/>
      <c r="AKE597" s="255"/>
      <c r="AKF597" s="255"/>
      <c r="AKG597" s="255"/>
      <c r="AKH597" s="255"/>
      <c r="AKI597" s="255"/>
      <c r="AKJ597" s="255"/>
      <c r="AKK597" s="255"/>
      <c r="AKL597" s="255"/>
      <c r="AKM597" s="255"/>
      <c r="AKN597" s="255"/>
      <c r="AKO597" s="255"/>
      <c r="AKP597" s="255"/>
      <c r="AKQ597" s="255"/>
      <c r="AKR597" s="255"/>
      <c r="AKS597" s="255"/>
      <c r="AKT597" s="255"/>
      <c r="AKU597" s="255"/>
      <c r="AKV597" s="255"/>
      <c r="AKW597" s="255"/>
      <c r="AKX597" s="255"/>
      <c r="AKY597" s="255"/>
      <c r="AKZ597" s="255"/>
      <c r="ALA597" s="255"/>
      <c r="ALB597" s="255"/>
      <c r="ALC597" s="255"/>
      <c r="ALD597" s="255"/>
      <c r="ALE597" s="255"/>
    </row>
    <row r="598" spans="1:993" s="298" customFormat="1">
      <c r="A598" s="157" t="s">
        <v>826</v>
      </c>
      <c r="B598" s="158" t="s">
        <v>841</v>
      </c>
      <c r="C598" s="157">
        <v>2007</v>
      </c>
      <c r="D598" s="159" t="s">
        <v>842</v>
      </c>
      <c r="E598" s="159"/>
      <c r="F598" s="157"/>
      <c r="G598" s="385">
        <v>1</v>
      </c>
      <c r="H598" s="158"/>
      <c r="I598" s="296">
        <f t="shared" si="143"/>
        <v>40</v>
      </c>
      <c r="J598" s="297">
        <f t="shared" si="144"/>
        <v>49.2</v>
      </c>
      <c r="K598" s="255"/>
      <c r="L598" s="255">
        <v>1</v>
      </c>
      <c r="M598" s="255">
        <f t="shared" si="145"/>
        <v>0</v>
      </c>
      <c r="N598" s="255">
        <f t="shared" si="147"/>
        <v>40</v>
      </c>
      <c r="O598" s="255">
        <f t="shared" si="146"/>
        <v>40</v>
      </c>
      <c r="P598" s="255"/>
      <c r="Q598" s="385"/>
      <c r="R598" s="385"/>
      <c r="S598" s="547"/>
      <c r="T598" s="255"/>
      <c r="U598" s="255"/>
      <c r="V598" s="255"/>
      <c r="W598" s="255"/>
      <c r="X598" s="255"/>
      <c r="Y598" s="255"/>
      <c r="Z598" s="255"/>
      <c r="AA598" s="255"/>
      <c r="AB598" s="255"/>
      <c r="AC598" s="255"/>
      <c r="AD598" s="255"/>
      <c r="AE598" s="255"/>
      <c r="AF598" s="255"/>
      <c r="AG598" s="255"/>
      <c r="AH598" s="255"/>
      <c r="AI598" s="255"/>
      <c r="AJ598" s="255"/>
      <c r="AK598" s="255"/>
      <c r="AL598" s="255"/>
      <c r="AM598" s="255"/>
      <c r="AN598" s="255"/>
      <c r="AO598" s="255"/>
      <c r="AP598" s="255"/>
      <c r="AQ598" s="255"/>
      <c r="AR598" s="255"/>
      <c r="AS598" s="255"/>
      <c r="AT598" s="255"/>
      <c r="AU598" s="255"/>
      <c r="AV598" s="255"/>
      <c r="AW598" s="255"/>
      <c r="AX598" s="255"/>
      <c r="AY598" s="255"/>
      <c r="AZ598" s="255"/>
      <c r="BA598" s="255"/>
      <c r="BB598" s="255"/>
      <c r="BC598" s="255"/>
      <c r="BD598" s="255"/>
      <c r="BE598" s="255"/>
      <c r="BF598" s="255"/>
      <c r="BG598" s="255"/>
      <c r="BH598" s="255"/>
      <c r="BI598" s="255"/>
      <c r="BJ598" s="255"/>
      <c r="BK598" s="255"/>
      <c r="BL598" s="255"/>
      <c r="BM598" s="255"/>
      <c r="BN598" s="255"/>
      <c r="BO598" s="255"/>
      <c r="BP598" s="255"/>
      <c r="BQ598" s="255"/>
      <c r="BR598" s="255"/>
      <c r="BS598" s="255"/>
      <c r="BT598" s="255"/>
      <c r="BU598" s="255"/>
      <c r="BV598" s="255"/>
      <c r="BW598" s="255"/>
      <c r="BX598" s="255"/>
      <c r="BY598" s="255"/>
      <c r="BZ598" s="255"/>
      <c r="CA598" s="255"/>
      <c r="CB598" s="255"/>
      <c r="CC598" s="255"/>
      <c r="CD598" s="255"/>
      <c r="CE598" s="255"/>
      <c r="CF598" s="255"/>
      <c r="CG598" s="255"/>
      <c r="CH598" s="255"/>
      <c r="CI598" s="255"/>
      <c r="CJ598" s="255"/>
      <c r="CK598" s="255"/>
      <c r="CL598" s="255"/>
      <c r="CM598" s="255"/>
      <c r="CN598" s="255"/>
      <c r="CO598" s="255"/>
      <c r="CP598" s="255"/>
      <c r="CQ598" s="255"/>
      <c r="CR598" s="255"/>
      <c r="CS598" s="255"/>
      <c r="CT598" s="255"/>
      <c r="CU598" s="255"/>
      <c r="CV598" s="255"/>
      <c r="CW598" s="255"/>
      <c r="CX598" s="255"/>
      <c r="CY598" s="255"/>
      <c r="CZ598" s="255"/>
      <c r="DA598" s="255"/>
      <c r="DB598" s="255"/>
      <c r="DC598" s="255"/>
      <c r="DD598" s="255"/>
      <c r="DE598" s="255"/>
      <c r="DF598" s="255"/>
      <c r="DG598" s="255"/>
      <c r="DH598" s="255"/>
      <c r="DI598" s="255"/>
      <c r="DJ598" s="255"/>
      <c r="DK598" s="255"/>
      <c r="DL598" s="255"/>
      <c r="DM598" s="255"/>
      <c r="DN598" s="255"/>
      <c r="DO598" s="255"/>
      <c r="DP598" s="255"/>
      <c r="DQ598" s="255"/>
      <c r="DR598" s="255"/>
      <c r="DS598" s="255"/>
      <c r="DT598" s="255"/>
      <c r="DU598" s="255"/>
      <c r="DV598" s="255"/>
      <c r="DW598" s="255"/>
      <c r="DX598" s="255"/>
      <c r="DY598" s="255"/>
      <c r="DZ598" s="255"/>
      <c r="EA598" s="255"/>
      <c r="EB598" s="255"/>
      <c r="EC598" s="255"/>
      <c r="ED598" s="255"/>
      <c r="EE598" s="255"/>
      <c r="EF598" s="255"/>
      <c r="EG598" s="255"/>
      <c r="EH598" s="255"/>
      <c r="EI598" s="255"/>
      <c r="EJ598" s="255"/>
      <c r="EK598" s="255"/>
      <c r="EL598" s="255"/>
      <c r="EM598" s="255"/>
      <c r="EN598" s="255"/>
      <c r="EO598" s="255"/>
      <c r="EP598" s="255"/>
      <c r="EQ598" s="255"/>
      <c r="ER598" s="255"/>
      <c r="ES598" s="255"/>
      <c r="ET598" s="255"/>
      <c r="EU598" s="255"/>
      <c r="EV598" s="255"/>
      <c r="EW598" s="255"/>
      <c r="EX598" s="255"/>
      <c r="EY598" s="255"/>
      <c r="EZ598" s="255"/>
      <c r="FA598" s="255"/>
      <c r="FB598" s="255"/>
      <c r="FC598" s="255"/>
      <c r="FD598" s="255"/>
      <c r="FE598" s="255"/>
      <c r="FF598" s="255"/>
      <c r="FG598" s="255"/>
      <c r="FH598" s="255"/>
      <c r="FI598" s="255"/>
      <c r="FJ598" s="255"/>
      <c r="FK598" s="255"/>
      <c r="FL598" s="255"/>
      <c r="FM598" s="255"/>
      <c r="FN598" s="255"/>
      <c r="FO598" s="255"/>
      <c r="FP598" s="255"/>
      <c r="FQ598" s="255"/>
      <c r="FR598" s="255"/>
      <c r="FS598" s="255"/>
      <c r="FT598" s="255"/>
      <c r="FU598" s="255"/>
      <c r="FV598" s="255"/>
      <c r="FW598" s="255"/>
      <c r="FX598" s="255"/>
      <c r="FY598" s="255"/>
      <c r="FZ598" s="255"/>
      <c r="GA598" s="255"/>
      <c r="GB598" s="255"/>
      <c r="GC598" s="255"/>
      <c r="GD598" s="255"/>
      <c r="GE598" s="255"/>
      <c r="GF598" s="255"/>
      <c r="GG598" s="255"/>
      <c r="GH598" s="255"/>
      <c r="GI598" s="255"/>
      <c r="GJ598" s="255"/>
      <c r="GK598" s="255"/>
      <c r="GL598" s="255"/>
      <c r="GM598" s="255"/>
      <c r="GN598" s="255"/>
      <c r="GO598" s="255"/>
      <c r="GP598" s="255"/>
      <c r="GQ598" s="255"/>
      <c r="GR598" s="255"/>
      <c r="GS598" s="255"/>
      <c r="GT598" s="255"/>
      <c r="GU598" s="255"/>
      <c r="GV598" s="255"/>
      <c r="GW598" s="255"/>
      <c r="GX598" s="255"/>
      <c r="GY598" s="255"/>
      <c r="GZ598" s="255"/>
      <c r="HA598" s="255"/>
      <c r="HB598" s="255"/>
      <c r="HC598" s="255"/>
      <c r="HD598" s="255"/>
      <c r="HE598" s="255"/>
      <c r="HF598" s="255"/>
      <c r="HG598" s="255"/>
      <c r="HH598" s="255"/>
      <c r="HI598" s="255"/>
      <c r="HJ598" s="255"/>
      <c r="HK598" s="255"/>
      <c r="HL598" s="255"/>
      <c r="HM598" s="255"/>
      <c r="HN598" s="255"/>
      <c r="HO598" s="255"/>
      <c r="HP598" s="255"/>
      <c r="HQ598" s="255"/>
      <c r="HR598" s="255"/>
      <c r="HS598" s="255"/>
      <c r="HT598" s="255"/>
      <c r="HU598" s="255"/>
      <c r="HV598" s="255"/>
      <c r="HW598" s="255"/>
      <c r="HX598" s="255"/>
      <c r="HY598" s="255"/>
      <c r="HZ598" s="255"/>
      <c r="IA598" s="255"/>
      <c r="IB598" s="255"/>
      <c r="IC598" s="255"/>
      <c r="ID598" s="255"/>
      <c r="IE598" s="255"/>
      <c r="IF598" s="255"/>
      <c r="IG598" s="255"/>
      <c r="IH598" s="255"/>
      <c r="II598" s="255"/>
      <c r="IJ598" s="255"/>
      <c r="IK598" s="255"/>
      <c r="IL598" s="255"/>
      <c r="IM598" s="255"/>
      <c r="IN598" s="255"/>
      <c r="IO598" s="255"/>
      <c r="IP598" s="255"/>
      <c r="IQ598" s="255"/>
      <c r="IR598" s="255"/>
      <c r="IS598" s="255"/>
      <c r="IT598" s="255"/>
      <c r="IU598" s="255"/>
      <c r="IV598" s="255"/>
      <c r="IW598" s="255"/>
      <c r="IX598" s="255"/>
      <c r="IY598" s="255"/>
      <c r="IZ598" s="255"/>
      <c r="JA598" s="255"/>
      <c r="JB598" s="255"/>
      <c r="JC598" s="255"/>
      <c r="JD598" s="255"/>
      <c r="JE598" s="255"/>
      <c r="JF598" s="255"/>
      <c r="JG598" s="255"/>
      <c r="JH598" s="255"/>
      <c r="JI598" s="255"/>
      <c r="JJ598" s="255"/>
      <c r="JK598" s="255"/>
      <c r="JL598" s="255"/>
      <c r="JM598" s="255"/>
      <c r="JN598" s="255"/>
      <c r="JO598" s="255"/>
      <c r="JP598" s="255"/>
      <c r="JQ598" s="255"/>
      <c r="JR598" s="255"/>
      <c r="JS598" s="255"/>
      <c r="JT598" s="255"/>
      <c r="JU598" s="255"/>
      <c r="JV598" s="255"/>
      <c r="JW598" s="255"/>
      <c r="JX598" s="255"/>
      <c r="JY598" s="255"/>
      <c r="JZ598" s="255"/>
      <c r="KA598" s="255"/>
      <c r="KB598" s="255"/>
      <c r="KC598" s="255"/>
      <c r="KD598" s="255"/>
      <c r="KE598" s="255"/>
      <c r="KF598" s="255"/>
      <c r="KG598" s="255"/>
      <c r="KH598" s="255"/>
      <c r="KI598" s="255"/>
      <c r="KJ598" s="255"/>
      <c r="KK598" s="255"/>
      <c r="KL598" s="255"/>
      <c r="KM598" s="255"/>
      <c r="KN598" s="255"/>
      <c r="KO598" s="255"/>
      <c r="KP598" s="255"/>
      <c r="KQ598" s="255"/>
      <c r="KR598" s="255"/>
      <c r="KS598" s="255"/>
      <c r="KT598" s="255"/>
      <c r="KU598" s="255"/>
      <c r="KV598" s="255"/>
      <c r="KW598" s="255"/>
      <c r="KX598" s="255"/>
      <c r="KY598" s="255"/>
      <c r="KZ598" s="255"/>
      <c r="LA598" s="255"/>
      <c r="LB598" s="255"/>
      <c r="LC598" s="255"/>
      <c r="LD598" s="255"/>
      <c r="LE598" s="255"/>
      <c r="LF598" s="255"/>
      <c r="LG598" s="255"/>
      <c r="LH598" s="255"/>
      <c r="LI598" s="255"/>
      <c r="LJ598" s="255"/>
      <c r="LK598" s="255"/>
      <c r="LL598" s="255"/>
      <c r="LM598" s="255"/>
      <c r="LN598" s="255"/>
      <c r="LO598" s="255"/>
      <c r="LP598" s="255"/>
      <c r="LQ598" s="255"/>
      <c r="LR598" s="255"/>
      <c r="LS598" s="255"/>
      <c r="LT598" s="255"/>
      <c r="LU598" s="255"/>
      <c r="LV598" s="255"/>
      <c r="LW598" s="255"/>
      <c r="LX598" s="255"/>
      <c r="LY598" s="255"/>
      <c r="LZ598" s="255"/>
      <c r="MA598" s="255"/>
      <c r="MB598" s="255"/>
      <c r="MC598" s="255"/>
      <c r="MD598" s="255"/>
      <c r="ME598" s="255"/>
      <c r="MF598" s="255"/>
      <c r="MG598" s="255"/>
      <c r="MH598" s="255"/>
      <c r="MI598" s="255"/>
      <c r="MJ598" s="255"/>
      <c r="MK598" s="255"/>
      <c r="ML598" s="255"/>
      <c r="MM598" s="255"/>
      <c r="MN598" s="255"/>
      <c r="MO598" s="255"/>
      <c r="MP598" s="255"/>
      <c r="MQ598" s="255"/>
      <c r="MR598" s="255"/>
      <c r="MS598" s="255"/>
      <c r="MT598" s="255"/>
      <c r="MU598" s="255"/>
      <c r="MV598" s="255"/>
      <c r="MW598" s="255"/>
      <c r="MX598" s="255"/>
      <c r="MY598" s="255"/>
      <c r="MZ598" s="255"/>
      <c r="NA598" s="255"/>
      <c r="NB598" s="255"/>
      <c r="NC598" s="255"/>
      <c r="ND598" s="255"/>
      <c r="NE598" s="255"/>
      <c r="NF598" s="255"/>
      <c r="NG598" s="255"/>
      <c r="NH598" s="255"/>
      <c r="NI598" s="255"/>
      <c r="NJ598" s="255"/>
      <c r="NK598" s="255"/>
      <c r="NL598" s="255"/>
      <c r="NM598" s="255"/>
      <c r="NN598" s="255"/>
      <c r="NO598" s="255"/>
      <c r="NP598" s="255"/>
      <c r="NQ598" s="255"/>
      <c r="NR598" s="255"/>
      <c r="NS598" s="255"/>
      <c r="NT598" s="255"/>
      <c r="NU598" s="255"/>
      <c r="NV598" s="255"/>
      <c r="NW598" s="255"/>
      <c r="NX598" s="255"/>
      <c r="NY598" s="255"/>
      <c r="NZ598" s="255"/>
      <c r="OA598" s="255"/>
      <c r="OB598" s="255"/>
      <c r="OC598" s="255"/>
      <c r="OD598" s="255"/>
      <c r="OE598" s="255"/>
      <c r="OF598" s="255"/>
      <c r="OG598" s="255"/>
      <c r="OH598" s="255"/>
      <c r="OI598" s="255"/>
      <c r="OJ598" s="255"/>
      <c r="OK598" s="255"/>
      <c r="OL598" s="255"/>
      <c r="OM598" s="255"/>
      <c r="ON598" s="255"/>
      <c r="OO598" s="255"/>
      <c r="OP598" s="255"/>
      <c r="OQ598" s="255"/>
      <c r="OR598" s="255"/>
      <c r="OS598" s="255"/>
      <c r="OT598" s="255"/>
      <c r="OU598" s="255"/>
      <c r="OV598" s="255"/>
      <c r="OW598" s="255"/>
      <c r="OX598" s="255"/>
      <c r="OY598" s="255"/>
      <c r="OZ598" s="255"/>
      <c r="PA598" s="255"/>
      <c r="PB598" s="255"/>
      <c r="PC598" s="255"/>
      <c r="PD598" s="255"/>
      <c r="PE598" s="255"/>
      <c r="PF598" s="255"/>
      <c r="PG598" s="255"/>
      <c r="PH598" s="255"/>
      <c r="PI598" s="255"/>
      <c r="PJ598" s="255"/>
      <c r="PK598" s="255"/>
      <c r="PL598" s="255"/>
      <c r="PM598" s="255"/>
      <c r="PN598" s="255"/>
      <c r="PO598" s="255"/>
      <c r="PP598" s="255"/>
      <c r="PQ598" s="255"/>
      <c r="PR598" s="255"/>
      <c r="PS598" s="255"/>
      <c r="PT598" s="255"/>
      <c r="PU598" s="255"/>
      <c r="PV598" s="255"/>
      <c r="PW598" s="255"/>
      <c r="PX598" s="255"/>
      <c r="PY598" s="255"/>
      <c r="PZ598" s="255"/>
      <c r="QA598" s="255"/>
      <c r="QB598" s="255"/>
      <c r="QC598" s="255"/>
      <c r="QD598" s="255"/>
      <c r="QE598" s="255"/>
      <c r="QF598" s="255"/>
      <c r="QG598" s="255"/>
      <c r="QH598" s="255"/>
      <c r="QI598" s="255"/>
      <c r="QJ598" s="255"/>
      <c r="QK598" s="255"/>
      <c r="QL598" s="255"/>
      <c r="QM598" s="255"/>
      <c r="QN598" s="255"/>
      <c r="QO598" s="255"/>
      <c r="QP598" s="255"/>
      <c r="QQ598" s="255"/>
      <c r="QR598" s="255"/>
      <c r="QS598" s="255"/>
      <c r="QT598" s="255"/>
      <c r="QU598" s="255"/>
      <c r="QV598" s="255"/>
      <c r="QW598" s="255"/>
      <c r="QX598" s="255"/>
      <c r="QY598" s="255"/>
      <c r="QZ598" s="255"/>
      <c r="RA598" s="255"/>
      <c r="RB598" s="255"/>
      <c r="RC598" s="255"/>
      <c r="RD598" s="255"/>
      <c r="RE598" s="255"/>
      <c r="RF598" s="255"/>
      <c r="RG598" s="255"/>
      <c r="RH598" s="255"/>
      <c r="RI598" s="255"/>
      <c r="RJ598" s="255"/>
      <c r="RK598" s="255"/>
      <c r="RL598" s="255"/>
      <c r="RM598" s="255"/>
      <c r="RN598" s="255"/>
      <c r="RO598" s="255"/>
      <c r="RP598" s="255"/>
      <c r="RQ598" s="255"/>
      <c r="RR598" s="255"/>
      <c r="RS598" s="255"/>
      <c r="RT598" s="255"/>
      <c r="RU598" s="255"/>
      <c r="RV598" s="255"/>
      <c r="RW598" s="255"/>
      <c r="RX598" s="255"/>
      <c r="RY598" s="255"/>
      <c r="RZ598" s="255"/>
      <c r="SA598" s="255"/>
      <c r="SB598" s="255"/>
      <c r="SC598" s="255"/>
      <c r="SD598" s="255"/>
      <c r="SE598" s="255"/>
      <c r="SF598" s="255"/>
      <c r="SG598" s="255"/>
      <c r="SH598" s="255"/>
      <c r="SI598" s="255"/>
      <c r="SJ598" s="255"/>
      <c r="SK598" s="255"/>
      <c r="SL598" s="255"/>
      <c r="SM598" s="255"/>
      <c r="SN598" s="255"/>
      <c r="SO598" s="255"/>
      <c r="SP598" s="255"/>
      <c r="SQ598" s="255"/>
      <c r="SR598" s="255"/>
      <c r="SS598" s="255"/>
      <c r="ST598" s="255"/>
      <c r="SU598" s="255"/>
      <c r="SV598" s="255"/>
      <c r="SW598" s="255"/>
      <c r="SX598" s="255"/>
      <c r="SY598" s="255"/>
      <c r="SZ598" s="255"/>
      <c r="TA598" s="255"/>
      <c r="TB598" s="255"/>
      <c r="TC598" s="255"/>
      <c r="TD598" s="255"/>
      <c r="TE598" s="255"/>
      <c r="TF598" s="255"/>
      <c r="TG598" s="255"/>
      <c r="TH598" s="255"/>
      <c r="TI598" s="255"/>
      <c r="TJ598" s="255"/>
      <c r="TK598" s="255"/>
      <c r="TL598" s="255"/>
      <c r="TM598" s="255"/>
      <c r="TN598" s="255"/>
      <c r="TO598" s="255"/>
      <c r="TP598" s="255"/>
      <c r="TQ598" s="255"/>
      <c r="TR598" s="255"/>
      <c r="TS598" s="255"/>
      <c r="TT598" s="255"/>
      <c r="TU598" s="255"/>
      <c r="TV598" s="255"/>
      <c r="TW598" s="255"/>
      <c r="TX598" s="255"/>
      <c r="TY598" s="255"/>
      <c r="TZ598" s="255"/>
      <c r="UA598" s="255"/>
      <c r="UB598" s="255"/>
      <c r="UC598" s="255"/>
      <c r="UD598" s="255"/>
      <c r="UE598" s="255"/>
      <c r="UF598" s="255"/>
      <c r="UG598" s="255"/>
      <c r="UH598" s="255"/>
      <c r="UI598" s="255"/>
      <c r="UJ598" s="255"/>
      <c r="UK598" s="255"/>
      <c r="UL598" s="255"/>
      <c r="UM598" s="255"/>
      <c r="UN598" s="255"/>
      <c r="UO598" s="255"/>
      <c r="UP598" s="255"/>
      <c r="UQ598" s="255"/>
      <c r="UR598" s="255"/>
      <c r="US598" s="255"/>
      <c r="UT598" s="255"/>
      <c r="UU598" s="255"/>
      <c r="UV598" s="255"/>
      <c r="UW598" s="255"/>
      <c r="UX598" s="255"/>
      <c r="UY598" s="255"/>
      <c r="UZ598" s="255"/>
      <c r="VA598" s="255"/>
      <c r="VB598" s="255"/>
      <c r="VC598" s="255"/>
      <c r="VD598" s="255"/>
      <c r="VE598" s="255"/>
      <c r="VF598" s="255"/>
      <c r="VG598" s="255"/>
      <c r="VH598" s="255"/>
      <c r="VI598" s="255"/>
      <c r="VJ598" s="255"/>
      <c r="VK598" s="255"/>
      <c r="VL598" s="255"/>
      <c r="VM598" s="255"/>
      <c r="VN598" s="255"/>
      <c r="VO598" s="255"/>
      <c r="VP598" s="255"/>
      <c r="VQ598" s="255"/>
      <c r="VR598" s="255"/>
      <c r="VS598" s="255"/>
      <c r="VT598" s="255"/>
      <c r="VU598" s="255"/>
      <c r="VV598" s="255"/>
      <c r="VW598" s="255"/>
      <c r="VX598" s="255"/>
      <c r="VY598" s="255"/>
      <c r="VZ598" s="255"/>
      <c r="WA598" s="255"/>
      <c r="WB598" s="255"/>
      <c r="WC598" s="255"/>
      <c r="WD598" s="255"/>
      <c r="WE598" s="255"/>
      <c r="WF598" s="255"/>
      <c r="WG598" s="255"/>
      <c r="WH598" s="255"/>
      <c r="WI598" s="255"/>
      <c r="WJ598" s="255"/>
      <c r="WK598" s="255"/>
      <c r="WL598" s="255"/>
      <c r="WM598" s="255"/>
      <c r="WN598" s="255"/>
      <c r="WO598" s="255"/>
      <c r="WP598" s="255"/>
      <c r="WQ598" s="255"/>
      <c r="WR598" s="255"/>
      <c r="WS598" s="255"/>
      <c r="WT598" s="255"/>
      <c r="WU598" s="255"/>
      <c r="WV598" s="255"/>
      <c r="WW598" s="255"/>
      <c r="WX598" s="255"/>
      <c r="WY598" s="255"/>
      <c r="WZ598" s="255"/>
      <c r="XA598" s="255"/>
      <c r="XB598" s="255"/>
      <c r="XC598" s="255"/>
      <c r="XD598" s="255"/>
      <c r="XE598" s="255"/>
      <c r="XF598" s="255"/>
      <c r="XG598" s="255"/>
      <c r="XH598" s="255"/>
      <c r="XI598" s="255"/>
      <c r="XJ598" s="255"/>
      <c r="XK598" s="255"/>
      <c r="XL598" s="255"/>
      <c r="XM598" s="255"/>
      <c r="XN598" s="255"/>
      <c r="XO598" s="255"/>
      <c r="XP598" s="255"/>
      <c r="XQ598" s="255"/>
      <c r="XR598" s="255"/>
      <c r="XS598" s="255"/>
      <c r="XT598" s="255"/>
      <c r="XU598" s="255"/>
      <c r="XV598" s="255"/>
      <c r="XW598" s="255"/>
      <c r="XX598" s="255"/>
      <c r="XY598" s="255"/>
      <c r="XZ598" s="255"/>
      <c r="YA598" s="255"/>
      <c r="YB598" s="255"/>
      <c r="YC598" s="255"/>
      <c r="YD598" s="255"/>
      <c r="YE598" s="255"/>
      <c r="YF598" s="255"/>
      <c r="YG598" s="255"/>
      <c r="YH598" s="255"/>
      <c r="YI598" s="255"/>
      <c r="YJ598" s="255"/>
      <c r="YK598" s="255"/>
      <c r="YL598" s="255"/>
      <c r="YM598" s="255"/>
      <c r="YN598" s="255"/>
      <c r="YO598" s="255"/>
      <c r="YP598" s="255"/>
      <c r="YQ598" s="255"/>
      <c r="YR598" s="255"/>
      <c r="YS598" s="255"/>
      <c r="YT598" s="255"/>
      <c r="YU598" s="255"/>
      <c r="YV598" s="255"/>
      <c r="YW598" s="255"/>
      <c r="YX598" s="255"/>
      <c r="YY598" s="255"/>
      <c r="YZ598" s="255"/>
      <c r="ZA598" s="255"/>
      <c r="ZB598" s="255"/>
      <c r="ZC598" s="255"/>
      <c r="ZD598" s="255"/>
      <c r="ZE598" s="255"/>
      <c r="ZF598" s="255"/>
      <c r="ZG598" s="255"/>
      <c r="ZH598" s="255"/>
      <c r="ZI598" s="255"/>
      <c r="ZJ598" s="255"/>
      <c r="ZK598" s="255"/>
      <c r="ZL598" s="255"/>
      <c r="ZM598" s="255"/>
      <c r="ZN598" s="255"/>
      <c r="ZO598" s="255"/>
      <c r="ZP598" s="255"/>
      <c r="ZQ598" s="255"/>
      <c r="ZR598" s="255"/>
      <c r="ZS598" s="255"/>
      <c r="ZT598" s="255"/>
      <c r="ZU598" s="255"/>
      <c r="ZV598" s="255"/>
      <c r="ZW598" s="255"/>
      <c r="ZX598" s="255"/>
      <c r="ZY598" s="255"/>
      <c r="ZZ598" s="255"/>
      <c r="AAA598" s="255"/>
      <c r="AAB598" s="255"/>
      <c r="AAC598" s="255"/>
      <c r="AAD598" s="255"/>
      <c r="AAE598" s="255"/>
      <c r="AAF598" s="255"/>
      <c r="AAG598" s="255"/>
      <c r="AAH598" s="255"/>
      <c r="AAI598" s="255"/>
      <c r="AAJ598" s="255"/>
      <c r="AAK598" s="255"/>
      <c r="AAL598" s="255"/>
      <c r="AAM598" s="255"/>
      <c r="AAN598" s="255"/>
      <c r="AAO598" s="255"/>
      <c r="AAP598" s="255"/>
      <c r="AAQ598" s="255"/>
      <c r="AAR598" s="255"/>
      <c r="AAS598" s="255"/>
      <c r="AAT598" s="255"/>
      <c r="AAU598" s="255"/>
      <c r="AAV598" s="255"/>
      <c r="AAW598" s="255"/>
      <c r="AAX598" s="255"/>
      <c r="AAY598" s="255"/>
      <c r="AAZ598" s="255"/>
      <c r="ABA598" s="255"/>
      <c r="ABB598" s="255"/>
      <c r="ABC598" s="255"/>
      <c r="ABD598" s="255"/>
      <c r="ABE598" s="255"/>
      <c r="ABF598" s="255"/>
      <c r="ABG598" s="255"/>
      <c r="ABH598" s="255"/>
      <c r="ABI598" s="255"/>
      <c r="ABJ598" s="255"/>
      <c r="ABK598" s="255"/>
      <c r="ABL598" s="255"/>
      <c r="ABM598" s="255"/>
      <c r="ABN598" s="255"/>
      <c r="ABO598" s="255"/>
      <c r="ABP598" s="255"/>
      <c r="ABQ598" s="255"/>
      <c r="ABR598" s="255"/>
      <c r="ABS598" s="255"/>
      <c r="ABT598" s="255"/>
      <c r="ABU598" s="255"/>
      <c r="ABV598" s="255"/>
      <c r="ABW598" s="255"/>
      <c r="ABX598" s="255"/>
      <c r="ABY598" s="255"/>
      <c r="ABZ598" s="255"/>
      <c r="ACA598" s="255"/>
      <c r="ACB598" s="255"/>
      <c r="ACC598" s="255"/>
      <c r="ACD598" s="255"/>
      <c r="ACE598" s="255"/>
      <c r="ACF598" s="255"/>
      <c r="ACG598" s="255"/>
      <c r="ACH598" s="255"/>
      <c r="ACI598" s="255"/>
      <c r="ACJ598" s="255"/>
      <c r="ACK598" s="255"/>
      <c r="ACL598" s="255"/>
      <c r="ACM598" s="255"/>
      <c r="ACN598" s="255"/>
      <c r="ACO598" s="255"/>
      <c r="ACP598" s="255"/>
      <c r="ACQ598" s="255"/>
      <c r="ACR598" s="255"/>
      <c r="ACS598" s="255"/>
      <c r="ACT598" s="255"/>
      <c r="ACU598" s="255"/>
      <c r="ACV598" s="255"/>
      <c r="ACW598" s="255"/>
      <c r="ACX598" s="255"/>
      <c r="ACY598" s="255"/>
      <c r="ACZ598" s="255"/>
      <c r="ADA598" s="255"/>
      <c r="ADB598" s="255"/>
      <c r="ADC598" s="255"/>
      <c r="ADD598" s="255"/>
      <c r="ADE598" s="255"/>
      <c r="ADF598" s="255"/>
      <c r="ADG598" s="255"/>
      <c r="ADH598" s="255"/>
      <c r="ADI598" s="255"/>
      <c r="ADJ598" s="255"/>
      <c r="ADK598" s="255"/>
      <c r="ADL598" s="255"/>
      <c r="ADM598" s="255"/>
      <c r="ADN598" s="255"/>
      <c r="ADO598" s="255"/>
      <c r="ADP598" s="255"/>
      <c r="ADQ598" s="255"/>
      <c r="ADR598" s="255"/>
      <c r="ADS598" s="255"/>
      <c r="ADT598" s="255"/>
      <c r="ADU598" s="255"/>
      <c r="ADV598" s="255"/>
      <c r="ADW598" s="255"/>
      <c r="ADX598" s="255"/>
      <c r="ADY598" s="255"/>
      <c r="ADZ598" s="255"/>
      <c r="AEA598" s="255"/>
      <c r="AEB598" s="255"/>
      <c r="AEC598" s="255"/>
      <c r="AED598" s="255"/>
      <c r="AEE598" s="255"/>
      <c r="AEF598" s="255"/>
      <c r="AEG598" s="255"/>
      <c r="AEH598" s="255"/>
      <c r="AEI598" s="255"/>
      <c r="AEJ598" s="255"/>
      <c r="AEK598" s="255"/>
      <c r="AEL598" s="255"/>
      <c r="AEM598" s="255"/>
      <c r="AEN598" s="255"/>
      <c r="AEO598" s="255"/>
      <c r="AEP598" s="255"/>
      <c r="AEQ598" s="255"/>
      <c r="AER598" s="255"/>
      <c r="AES598" s="255"/>
      <c r="AET598" s="255"/>
      <c r="AEU598" s="255"/>
      <c r="AEV598" s="255"/>
      <c r="AEW598" s="255"/>
      <c r="AEX598" s="255"/>
      <c r="AEY598" s="255"/>
      <c r="AEZ598" s="255"/>
      <c r="AFA598" s="255"/>
      <c r="AFB598" s="255"/>
      <c r="AFC598" s="255"/>
      <c r="AFD598" s="255"/>
      <c r="AFE598" s="255"/>
      <c r="AFF598" s="255"/>
      <c r="AFG598" s="255"/>
      <c r="AFH598" s="255"/>
      <c r="AFI598" s="255"/>
      <c r="AFJ598" s="255"/>
      <c r="AFK598" s="255"/>
      <c r="AFL598" s="255"/>
      <c r="AFM598" s="255"/>
      <c r="AFN598" s="255"/>
      <c r="AFO598" s="255"/>
      <c r="AFP598" s="255"/>
      <c r="AFQ598" s="255"/>
      <c r="AFR598" s="255"/>
      <c r="AFS598" s="255"/>
      <c r="AFT598" s="255"/>
      <c r="AFU598" s="255"/>
      <c r="AFV598" s="255"/>
      <c r="AFW598" s="255"/>
      <c r="AFX598" s="255"/>
      <c r="AFY598" s="255"/>
      <c r="AFZ598" s="255"/>
      <c r="AGA598" s="255"/>
      <c r="AGB598" s="255"/>
      <c r="AGC598" s="255"/>
      <c r="AGD598" s="255"/>
      <c r="AGE598" s="255"/>
      <c r="AGF598" s="255"/>
      <c r="AGG598" s="255"/>
      <c r="AGH598" s="255"/>
      <c r="AGI598" s="255"/>
      <c r="AGJ598" s="255"/>
      <c r="AGK598" s="255"/>
      <c r="AGL598" s="255"/>
      <c r="AGM598" s="255"/>
      <c r="AGN598" s="255"/>
      <c r="AGO598" s="255"/>
      <c r="AGP598" s="255"/>
      <c r="AGQ598" s="255"/>
      <c r="AGR598" s="255"/>
      <c r="AGS598" s="255"/>
      <c r="AGT598" s="255"/>
      <c r="AGU598" s="255"/>
      <c r="AGV598" s="255"/>
      <c r="AGW598" s="255"/>
      <c r="AGX598" s="255"/>
      <c r="AGY598" s="255"/>
      <c r="AGZ598" s="255"/>
      <c r="AHA598" s="255"/>
      <c r="AHB598" s="255"/>
      <c r="AHC598" s="255"/>
      <c r="AHD598" s="255"/>
      <c r="AHE598" s="255"/>
      <c r="AHF598" s="255"/>
      <c r="AHG598" s="255"/>
      <c r="AHH598" s="255"/>
      <c r="AHI598" s="255"/>
      <c r="AHJ598" s="255"/>
      <c r="AHK598" s="255"/>
      <c r="AHL598" s="255"/>
      <c r="AHM598" s="255"/>
      <c r="AHN598" s="255"/>
      <c r="AHO598" s="255"/>
      <c r="AHP598" s="255"/>
      <c r="AHQ598" s="255"/>
      <c r="AHR598" s="255"/>
      <c r="AHS598" s="255"/>
      <c r="AHT598" s="255"/>
      <c r="AHU598" s="255"/>
      <c r="AHV598" s="255"/>
      <c r="AHW598" s="255"/>
      <c r="AHX598" s="255"/>
      <c r="AHY598" s="255"/>
      <c r="AHZ598" s="255"/>
      <c r="AIA598" s="255"/>
      <c r="AIB598" s="255"/>
      <c r="AIC598" s="255"/>
      <c r="AID598" s="255"/>
      <c r="AIE598" s="255"/>
      <c r="AIF598" s="255"/>
      <c r="AIG598" s="255"/>
      <c r="AIH598" s="255"/>
      <c r="AII598" s="255"/>
      <c r="AIJ598" s="255"/>
      <c r="AIK598" s="255"/>
      <c r="AIL598" s="255"/>
      <c r="AIM598" s="255"/>
      <c r="AIN598" s="255"/>
      <c r="AIO598" s="255"/>
      <c r="AIP598" s="255"/>
      <c r="AIQ598" s="255"/>
      <c r="AIR598" s="255"/>
      <c r="AIS598" s="255"/>
      <c r="AIT598" s="255"/>
      <c r="AIU598" s="255"/>
      <c r="AIV598" s="255"/>
      <c r="AIW598" s="255"/>
      <c r="AIX598" s="255"/>
      <c r="AIY598" s="255"/>
      <c r="AIZ598" s="255"/>
      <c r="AJA598" s="255"/>
      <c r="AJB598" s="255"/>
      <c r="AJC598" s="255"/>
      <c r="AJD598" s="255"/>
      <c r="AJE598" s="255"/>
      <c r="AJF598" s="255"/>
      <c r="AJG598" s="255"/>
      <c r="AJH598" s="255"/>
      <c r="AJI598" s="255"/>
      <c r="AJJ598" s="255"/>
      <c r="AJK598" s="255"/>
      <c r="AJL598" s="255"/>
      <c r="AJM598" s="255"/>
      <c r="AJN598" s="255"/>
      <c r="AJO598" s="255"/>
      <c r="AJP598" s="255"/>
      <c r="AJQ598" s="255"/>
      <c r="AJR598" s="255"/>
      <c r="AJS598" s="255"/>
      <c r="AJT598" s="255"/>
      <c r="AJU598" s="255"/>
      <c r="AJV598" s="255"/>
      <c r="AJW598" s="255"/>
      <c r="AJX598" s="255"/>
      <c r="AJY598" s="255"/>
      <c r="AJZ598" s="255"/>
      <c r="AKA598" s="255"/>
      <c r="AKB598" s="255"/>
      <c r="AKC598" s="255"/>
      <c r="AKD598" s="255"/>
      <c r="AKE598" s="255"/>
      <c r="AKF598" s="255"/>
      <c r="AKG598" s="255"/>
      <c r="AKH598" s="255"/>
      <c r="AKI598" s="255"/>
      <c r="AKJ598" s="255"/>
      <c r="AKK598" s="255"/>
      <c r="AKL598" s="255"/>
      <c r="AKM598" s="255"/>
      <c r="AKN598" s="255"/>
      <c r="AKO598" s="255"/>
      <c r="AKP598" s="255"/>
      <c r="AKQ598" s="255"/>
      <c r="AKR598" s="255"/>
      <c r="AKS598" s="255"/>
      <c r="AKT598" s="255"/>
      <c r="AKU598" s="255"/>
      <c r="AKV598" s="255"/>
      <c r="AKW598" s="255"/>
      <c r="AKX598" s="255"/>
      <c r="AKY598" s="255"/>
      <c r="AKZ598" s="255"/>
      <c r="ALA598" s="255"/>
      <c r="ALB598" s="255"/>
      <c r="ALC598" s="255"/>
      <c r="ALD598" s="255"/>
      <c r="ALE598" s="255"/>
    </row>
    <row r="599" spans="1:993" s="298" customFormat="1">
      <c r="A599" s="157" t="s">
        <v>826</v>
      </c>
      <c r="B599" s="158" t="s">
        <v>843</v>
      </c>
      <c r="C599" s="157"/>
      <c r="D599" s="159" t="s">
        <v>844</v>
      </c>
      <c r="E599" s="159"/>
      <c r="F599" s="157"/>
      <c r="G599" s="157">
        <v>1</v>
      </c>
      <c r="H599" s="179"/>
      <c r="I599" s="296">
        <f t="shared" si="143"/>
        <v>40</v>
      </c>
      <c r="J599" s="297">
        <f t="shared" si="144"/>
        <v>49.2</v>
      </c>
      <c r="K599" s="255"/>
      <c r="L599" s="255">
        <v>1</v>
      </c>
      <c r="M599" s="255">
        <f t="shared" si="145"/>
        <v>0</v>
      </c>
      <c r="N599" s="255">
        <f t="shared" si="147"/>
        <v>40</v>
      </c>
      <c r="O599" s="255">
        <f t="shared" si="146"/>
        <v>40</v>
      </c>
      <c r="P599" s="255"/>
      <c r="Q599" s="157"/>
      <c r="R599" s="157"/>
      <c r="S599" s="547"/>
      <c r="T599" s="255"/>
      <c r="U599" s="255"/>
      <c r="V599" s="255"/>
      <c r="W599" s="255"/>
      <c r="X599" s="255"/>
      <c r="Y599" s="255"/>
      <c r="Z599" s="255"/>
      <c r="AA599" s="255"/>
      <c r="AB599" s="255"/>
      <c r="AC599" s="255"/>
      <c r="AD599" s="255"/>
      <c r="AE599" s="255"/>
      <c r="AF599" s="255"/>
      <c r="AG599" s="255"/>
      <c r="AH599" s="255"/>
      <c r="AI599" s="255"/>
      <c r="AJ599" s="255"/>
      <c r="AK599" s="255"/>
      <c r="AL599" s="255"/>
      <c r="AM599" s="255"/>
      <c r="AN599" s="255"/>
      <c r="AO599" s="255"/>
      <c r="AP599" s="255"/>
      <c r="AQ599" s="255"/>
      <c r="AR599" s="255"/>
      <c r="AS599" s="255"/>
      <c r="AT599" s="255"/>
      <c r="AU599" s="255"/>
      <c r="AV599" s="255"/>
      <c r="AW599" s="255"/>
      <c r="AX599" s="255"/>
      <c r="AY599" s="255"/>
      <c r="AZ599" s="255"/>
      <c r="BA599" s="255"/>
      <c r="BB599" s="255"/>
      <c r="BC599" s="255"/>
      <c r="BD599" s="255"/>
      <c r="BE599" s="255"/>
      <c r="BF599" s="255"/>
      <c r="BG599" s="255"/>
      <c r="BH599" s="255"/>
      <c r="BI599" s="255"/>
      <c r="BJ599" s="255"/>
      <c r="BK599" s="255"/>
      <c r="BL599" s="255"/>
      <c r="BM599" s="255"/>
      <c r="BN599" s="255"/>
      <c r="BO599" s="255"/>
      <c r="BP599" s="255"/>
      <c r="BQ599" s="255"/>
      <c r="BR599" s="255"/>
      <c r="BS599" s="255"/>
      <c r="BT599" s="255"/>
      <c r="BU599" s="255"/>
      <c r="BV599" s="255"/>
      <c r="BW599" s="255"/>
      <c r="BX599" s="255"/>
      <c r="BY599" s="255"/>
      <c r="BZ599" s="255"/>
      <c r="CA599" s="255"/>
      <c r="CB599" s="255"/>
      <c r="CC599" s="255"/>
      <c r="CD599" s="255"/>
      <c r="CE599" s="255"/>
      <c r="CF599" s="255"/>
      <c r="CG599" s="255"/>
      <c r="CH599" s="255"/>
      <c r="CI599" s="255"/>
      <c r="CJ599" s="255"/>
      <c r="CK599" s="255"/>
      <c r="CL599" s="255"/>
      <c r="CM599" s="255"/>
      <c r="CN599" s="255"/>
      <c r="CO599" s="255"/>
      <c r="CP599" s="255"/>
      <c r="CQ599" s="255"/>
      <c r="CR599" s="255"/>
      <c r="CS599" s="255"/>
      <c r="CT599" s="255"/>
      <c r="CU599" s="255"/>
      <c r="CV599" s="255"/>
      <c r="CW599" s="255"/>
      <c r="CX599" s="255"/>
      <c r="CY599" s="255"/>
      <c r="CZ599" s="255"/>
      <c r="DA599" s="255"/>
      <c r="DB599" s="255"/>
      <c r="DC599" s="255"/>
      <c r="DD599" s="255"/>
      <c r="DE599" s="255"/>
      <c r="DF599" s="255"/>
      <c r="DG599" s="255"/>
      <c r="DH599" s="255"/>
      <c r="DI599" s="255"/>
      <c r="DJ599" s="255"/>
      <c r="DK599" s="255"/>
      <c r="DL599" s="255"/>
      <c r="DM599" s="255"/>
      <c r="DN599" s="255"/>
      <c r="DO599" s="255"/>
      <c r="DP599" s="255"/>
      <c r="DQ599" s="255"/>
      <c r="DR599" s="255"/>
      <c r="DS599" s="255"/>
      <c r="DT599" s="255"/>
      <c r="DU599" s="255"/>
      <c r="DV599" s="255"/>
      <c r="DW599" s="255"/>
      <c r="DX599" s="255"/>
      <c r="DY599" s="255"/>
      <c r="DZ599" s="255"/>
      <c r="EA599" s="255"/>
      <c r="EB599" s="255"/>
      <c r="EC599" s="255"/>
      <c r="ED599" s="255"/>
      <c r="EE599" s="255"/>
      <c r="EF599" s="255"/>
      <c r="EG599" s="255"/>
      <c r="EH599" s="255"/>
      <c r="EI599" s="255"/>
      <c r="EJ599" s="255"/>
      <c r="EK599" s="255"/>
      <c r="EL599" s="255"/>
      <c r="EM599" s="255"/>
      <c r="EN599" s="255"/>
      <c r="EO599" s="255"/>
      <c r="EP599" s="255"/>
      <c r="EQ599" s="255"/>
      <c r="ER599" s="255"/>
      <c r="ES599" s="255"/>
      <c r="ET599" s="255"/>
      <c r="EU599" s="255"/>
      <c r="EV599" s="255"/>
      <c r="EW599" s="255"/>
      <c r="EX599" s="255"/>
      <c r="EY599" s="255"/>
      <c r="EZ599" s="255"/>
      <c r="FA599" s="255"/>
      <c r="FB599" s="255"/>
      <c r="FC599" s="255"/>
      <c r="FD599" s="255"/>
      <c r="FE599" s="255"/>
      <c r="FF599" s="255"/>
      <c r="FG599" s="255"/>
      <c r="FH599" s="255"/>
      <c r="FI599" s="255"/>
      <c r="FJ599" s="255"/>
      <c r="FK599" s="255"/>
      <c r="FL599" s="255"/>
      <c r="FM599" s="255"/>
      <c r="FN599" s="255"/>
      <c r="FO599" s="255"/>
      <c r="FP599" s="255"/>
      <c r="FQ599" s="255"/>
      <c r="FR599" s="255"/>
      <c r="FS599" s="255"/>
      <c r="FT599" s="255"/>
      <c r="FU599" s="255"/>
      <c r="FV599" s="255"/>
      <c r="FW599" s="255"/>
      <c r="FX599" s="255"/>
      <c r="FY599" s="255"/>
      <c r="FZ599" s="255"/>
      <c r="GA599" s="255"/>
      <c r="GB599" s="255"/>
      <c r="GC599" s="255"/>
      <c r="GD599" s="255"/>
      <c r="GE599" s="255"/>
      <c r="GF599" s="255"/>
      <c r="GG599" s="255"/>
      <c r="GH599" s="255"/>
      <c r="GI599" s="255"/>
      <c r="GJ599" s="255"/>
      <c r="GK599" s="255"/>
      <c r="GL599" s="255"/>
      <c r="GM599" s="255"/>
      <c r="GN599" s="255"/>
      <c r="GO599" s="255"/>
      <c r="GP599" s="255"/>
      <c r="GQ599" s="255"/>
      <c r="GR599" s="255"/>
      <c r="GS599" s="255"/>
      <c r="GT599" s="255"/>
      <c r="GU599" s="255"/>
      <c r="GV599" s="255"/>
      <c r="GW599" s="255"/>
      <c r="GX599" s="255"/>
      <c r="GY599" s="255"/>
      <c r="GZ599" s="255"/>
      <c r="HA599" s="255"/>
      <c r="HB599" s="255"/>
      <c r="HC599" s="255"/>
      <c r="HD599" s="255"/>
      <c r="HE599" s="255"/>
      <c r="HF599" s="255"/>
      <c r="HG599" s="255"/>
      <c r="HH599" s="255"/>
      <c r="HI599" s="255"/>
      <c r="HJ599" s="255"/>
      <c r="HK599" s="255"/>
      <c r="HL599" s="255"/>
      <c r="HM599" s="255"/>
      <c r="HN599" s="255"/>
      <c r="HO599" s="255"/>
      <c r="HP599" s="255"/>
      <c r="HQ599" s="255"/>
      <c r="HR599" s="255"/>
      <c r="HS599" s="255"/>
      <c r="HT599" s="255"/>
      <c r="HU599" s="255"/>
      <c r="HV599" s="255"/>
      <c r="HW599" s="255"/>
      <c r="HX599" s="255"/>
      <c r="HY599" s="255"/>
      <c r="HZ599" s="255"/>
      <c r="IA599" s="255"/>
      <c r="IB599" s="255"/>
      <c r="IC599" s="255"/>
      <c r="ID599" s="255"/>
      <c r="IE599" s="255"/>
      <c r="IF599" s="255"/>
      <c r="IG599" s="255"/>
      <c r="IH599" s="255"/>
      <c r="II599" s="255"/>
      <c r="IJ599" s="255"/>
      <c r="IK599" s="255"/>
      <c r="IL599" s="255"/>
      <c r="IM599" s="255"/>
      <c r="IN599" s="255"/>
      <c r="IO599" s="255"/>
      <c r="IP599" s="255"/>
      <c r="IQ599" s="255"/>
      <c r="IR599" s="255"/>
      <c r="IS599" s="255"/>
      <c r="IT599" s="255"/>
      <c r="IU599" s="255"/>
      <c r="IV599" s="255"/>
      <c r="IW599" s="255"/>
      <c r="IX599" s="255"/>
      <c r="IY599" s="255"/>
      <c r="IZ599" s="255"/>
      <c r="JA599" s="255"/>
      <c r="JB599" s="255"/>
      <c r="JC599" s="255"/>
      <c r="JD599" s="255"/>
      <c r="JE599" s="255"/>
      <c r="JF599" s="255"/>
      <c r="JG599" s="255"/>
      <c r="JH599" s="255"/>
      <c r="JI599" s="255"/>
      <c r="JJ599" s="255"/>
      <c r="JK599" s="255"/>
      <c r="JL599" s="255"/>
      <c r="JM599" s="255"/>
      <c r="JN599" s="255"/>
      <c r="JO599" s="255"/>
      <c r="JP599" s="255"/>
      <c r="JQ599" s="255"/>
      <c r="JR599" s="255"/>
      <c r="JS599" s="255"/>
      <c r="JT599" s="255"/>
      <c r="JU599" s="255"/>
      <c r="JV599" s="255"/>
      <c r="JW599" s="255"/>
      <c r="JX599" s="255"/>
      <c r="JY599" s="255"/>
      <c r="JZ599" s="255"/>
      <c r="KA599" s="255"/>
      <c r="KB599" s="255"/>
      <c r="KC599" s="255"/>
      <c r="KD599" s="255"/>
      <c r="KE599" s="255"/>
      <c r="KF599" s="255"/>
      <c r="KG599" s="255"/>
      <c r="KH599" s="255"/>
      <c r="KI599" s="255"/>
      <c r="KJ599" s="255"/>
      <c r="KK599" s="255"/>
      <c r="KL599" s="255"/>
      <c r="KM599" s="255"/>
      <c r="KN599" s="255"/>
      <c r="KO599" s="255"/>
      <c r="KP599" s="255"/>
      <c r="KQ599" s="255"/>
      <c r="KR599" s="255"/>
      <c r="KS599" s="255"/>
      <c r="KT599" s="255"/>
      <c r="KU599" s="255"/>
      <c r="KV599" s="255"/>
      <c r="KW599" s="255"/>
      <c r="KX599" s="255"/>
      <c r="KY599" s="255"/>
      <c r="KZ599" s="255"/>
      <c r="LA599" s="255"/>
      <c r="LB599" s="255"/>
      <c r="LC599" s="255"/>
      <c r="LD599" s="255"/>
      <c r="LE599" s="255"/>
      <c r="LF599" s="255"/>
      <c r="LG599" s="255"/>
      <c r="LH599" s="255"/>
      <c r="LI599" s="255"/>
      <c r="LJ599" s="255"/>
      <c r="LK599" s="255"/>
      <c r="LL599" s="255"/>
      <c r="LM599" s="255"/>
      <c r="LN599" s="255"/>
      <c r="LO599" s="255"/>
      <c r="LP599" s="255"/>
      <c r="LQ599" s="255"/>
      <c r="LR599" s="255"/>
      <c r="LS599" s="255"/>
      <c r="LT599" s="255"/>
      <c r="LU599" s="255"/>
      <c r="LV599" s="255"/>
      <c r="LW599" s="255"/>
      <c r="LX599" s="255"/>
      <c r="LY599" s="255"/>
      <c r="LZ599" s="255"/>
      <c r="MA599" s="255"/>
      <c r="MB599" s="255"/>
      <c r="MC599" s="255"/>
      <c r="MD599" s="255"/>
      <c r="ME599" s="255"/>
      <c r="MF599" s="255"/>
      <c r="MG599" s="255"/>
      <c r="MH599" s="255"/>
      <c r="MI599" s="255"/>
      <c r="MJ599" s="255"/>
      <c r="MK599" s="255"/>
      <c r="ML599" s="255"/>
      <c r="MM599" s="255"/>
      <c r="MN599" s="255"/>
      <c r="MO599" s="255"/>
      <c r="MP599" s="255"/>
      <c r="MQ599" s="255"/>
      <c r="MR599" s="255"/>
      <c r="MS599" s="255"/>
      <c r="MT599" s="255"/>
      <c r="MU599" s="255"/>
      <c r="MV599" s="255"/>
      <c r="MW599" s="255"/>
      <c r="MX599" s="255"/>
      <c r="MY599" s="255"/>
      <c r="MZ599" s="255"/>
      <c r="NA599" s="255"/>
      <c r="NB599" s="255"/>
      <c r="NC599" s="255"/>
      <c r="ND599" s="255"/>
      <c r="NE599" s="255"/>
      <c r="NF599" s="255"/>
      <c r="NG599" s="255"/>
      <c r="NH599" s="255"/>
      <c r="NI599" s="255"/>
      <c r="NJ599" s="255"/>
      <c r="NK599" s="255"/>
      <c r="NL599" s="255"/>
      <c r="NM599" s="255"/>
      <c r="NN599" s="255"/>
      <c r="NO599" s="255"/>
      <c r="NP599" s="255"/>
      <c r="NQ599" s="255"/>
      <c r="NR599" s="255"/>
      <c r="NS599" s="255"/>
      <c r="NT599" s="255"/>
      <c r="NU599" s="255"/>
      <c r="NV599" s="255"/>
      <c r="NW599" s="255"/>
      <c r="NX599" s="255"/>
      <c r="NY599" s="255"/>
      <c r="NZ599" s="255"/>
      <c r="OA599" s="255"/>
      <c r="OB599" s="255"/>
      <c r="OC599" s="255"/>
      <c r="OD599" s="255"/>
      <c r="OE599" s="255"/>
      <c r="OF599" s="255"/>
      <c r="OG599" s="255"/>
      <c r="OH599" s="255"/>
      <c r="OI599" s="255"/>
      <c r="OJ599" s="255"/>
      <c r="OK599" s="255"/>
      <c r="OL599" s="255"/>
      <c r="OM599" s="255"/>
      <c r="ON599" s="255"/>
      <c r="OO599" s="255"/>
      <c r="OP599" s="255"/>
      <c r="OQ599" s="255"/>
      <c r="OR599" s="255"/>
      <c r="OS599" s="255"/>
      <c r="OT599" s="255"/>
      <c r="OU599" s="255"/>
      <c r="OV599" s="255"/>
      <c r="OW599" s="255"/>
      <c r="OX599" s="255"/>
      <c r="OY599" s="255"/>
      <c r="OZ599" s="255"/>
      <c r="PA599" s="255"/>
      <c r="PB599" s="255"/>
      <c r="PC599" s="255"/>
      <c r="PD599" s="255"/>
      <c r="PE599" s="255"/>
      <c r="PF599" s="255"/>
      <c r="PG599" s="255"/>
      <c r="PH599" s="255"/>
      <c r="PI599" s="255"/>
      <c r="PJ599" s="255"/>
      <c r="PK599" s="255"/>
      <c r="PL599" s="255"/>
      <c r="PM599" s="255"/>
      <c r="PN599" s="255"/>
      <c r="PO599" s="255"/>
      <c r="PP599" s="255"/>
      <c r="PQ599" s="255"/>
      <c r="PR599" s="255"/>
      <c r="PS599" s="255"/>
      <c r="PT599" s="255"/>
      <c r="PU599" s="255"/>
      <c r="PV599" s="255"/>
      <c r="PW599" s="255"/>
      <c r="PX599" s="255"/>
      <c r="PY599" s="255"/>
      <c r="PZ599" s="255"/>
      <c r="QA599" s="255"/>
      <c r="QB599" s="255"/>
      <c r="QC599" s="255"/>
      <c r="QD599" s="255"/>
      <c r="QE599" s="255"/>
      <c r="QF599" s="255"/>
      <c r="QG599" s="255"/>
      <c r="QH599" s="255"/>
      <c r="QI599" s="255"/>
      <c r="QJ599" s="255"/>
      <c r="QK599" s="255"/>
      <c r="QL599" s="255"/>
      <c r="QM599" s="255"/>
      <c r="QN599" s="255"/>
      <c r="QO599" s="255"/>
      <c r="QP599" s="255"/>
      <c r="QQ599" s="255"/>
      <c r="QR599" s="255"/>
      <c r="QS599" s="255"/>
      <c r="QT599" s="255"/>
      <c r="QU599" s="255"/>
      <c r="QV599" s="255"/>
      <c r="QW599" s="255"/>
      <c r="QX599" s="255"/>
      <c r="QY599" s="255"/>
      <c r="QZ599" s="255"/>
      <c r="RA599" s="255"/>
      <c r="RB599" s="255"/>
      <c r="RC599" s="255"/>
      <c r="RD599" s="255"/>
      <c r="RE599" s="255"/>
      <c r="RF599" s="255"/>
      <c r="RG599" s="255"/>
      <c r="RH599" s="255"/>
      <c r="RI599" s="255"/>
      <c r="RJ599" s="255"/>
      <c r="RK599" s="255"/>
      <c r="RL599" s="255"/>
      <c r="RM599" s="255"/>
      <c r="RN599" s="255"/>
      <c r="RO599" s="255"/>
      <c r="RP599" s="255"/>
      <c r="RQ599" s="255"/>
      <c r="RR599" s="255"/>
      <c r="RS599" s="255"/>
      <c r="RT599" s="255"/>
      <c r="RU599" s="255"/>
      <c r="RV599" s="255"/>
      <c r="RW599" s="255"/>
      <c r="RX599" s="255"/>
      <c r="RY599" s="255"/>
      <c r="RZ599" s="255"/>
      <c r="SA599" s="255"/>
      <c r="SB599" s="255"/>
      <c r="SC599" s="255"/>
      <c r="SD599" s="255"/>
      <c r="SE599" s="255"/>
      <c r="SF599" s="255"/>
      <c r="SG599" s="255"/>
      <c r="SH599" s="255"/>
      <c r="SI599" s="255"/>
      <c r="SJ599" s="255"/>
      <c r="SK599" s="255"/>
      <c r="SL599" s="255"/>
      <c r="SM599" s="255"/>
      <c r="SN599" s="255"/>
      <c r="SO599" s="255"/>
      <c r="SP599" s="255"/>
      <c r="SQ599" s="255"/>
      <c r="SR599" s="255"/>
      <c r="SS599" s="255"/>
      <c r="ST599" s="255"/>
      <c r="SU599" s="255"/>
      <c r="SV599" s="255"/>
      <c r="SW599" s="255"/>
      <c r="SX599" s="255"/>
      <c r="SY599" s="255"/>
      <c r="SZ599" s="255"/>
      <c r="TA599" s="255"/>
      <c r="TB599" s="255"/>
      <c r="TC599" s="255"/>
      <c r="TD599" s="255"/>
      <c r="TE599" s="255"/>
      <c r="TF599" s="255"/>
      <c r="TG599" s="255"/>
      <c r="TH599" s="255"/>
      <c r="TI599" s="255"/>
      <c r="TJ599" s="255"/>
      <c r="TK599" s="255"/>
      <c r="TL599" s="255"/>
      <c r="TM599" s="255"/>
      <c r="TN599" s="255"/>
      <c r="TO599" s="255"/>
      <c r="TP599" s="255"/>
      <c r="TQ599" s="255"/>
      <c r="TR599" s="255"/>
      <c r="TS599" s="255"/>
      <c r="TT599" s="255"/>
      <c r="TU599" s="255"/>
      <c r="TV599" s="255"/>
      <c r="TW599" s="255"/>
      <c r="TX599" s="255"/>
      <c r="TY599" s="255"/>
      <c r="TZ599" s="255"/>
      <c r="UA599" s="255"/>
      <c r="UB599" s="255"/>
      <c r="UC599" s="255"/>
      <c r="UD599" s="255"/>
      <c r="UE599" s="255"/>
      <c r="UF599" s="255"/>
      <c r="UG599" s="255"/>
      <c r="UH599" s="255"/>
      <c r="UI599" s="255"/>
      <c r="UJ599" s="255"/>
      <c r="UK599" s="255"/>
      <c r="UL599" s="255"/>
      <c r="UM599" s="255"/>
      <c r="UN599" s="255"/>
      <c r="UO599" s="255"/>
      <c r="UP599" s="255"/>
      <c r="UQ599" s="255"/>
      <c r="UR599" s="255"/>
      <c r="US599" s="255"/>
      <c r="UT599" s="255"/>
      <c r="UU599" s="255"/>
      <c r="UV599" s="255"/>
      <c r="UW599" s="255"/>
      <c r="UX599" s="255"/>
      <c r="UY599" s="255"/>
      <c r="UZ599" s="255"/>
      <c r="VA599" s="255"/>
      <c r="VB599" s="255"/>
      <c r="VC599" s="255"/>
      <c r="VD599" s="255"/>
      <c r="VE599" s="255"/>
      <c r="VF599" s="255"/>
      <c r="VG599" s="255"/>
      <c r="VH599" s="255"/>
      <c r="VI599" s="255"/>
      <c r="VJ599" s="255"/>
      <c r="VK599" s="255"/>
      <c r="VL599" s="255"/>
      <c r="VM599" s="255"/>
      <c r="VN599" s="255"/>
      <c r="VO599" s="255"/>
      <c r="VP599" s="255"/>
      <c r="VQ599" s="255"/>
      <c r="VR599" s="255"/>
      <c r="VS599" s="255"/>
      <c r="VT599" s="255"/>
      <c r="VU599" s="255"/>
      <c r="VV599" s="255"/>
      <c r="VW599" s="255"/>
      <c r="VX599" s="255"/>
      <c r="VY599" s="255"/>
      <c r="VZ599" s="255"/>
      <c r="WA599" s="255"/>
      <c r="WB599" s="255"/>
      <c r="WC599" s="255"/>
      <c r="WD599" s="255"/>
      <c r="WE599" s="255"/>
      <c r="WF599" s="255"/>
      <c r="WG599" s="255"/>
      <c r="WH599" s="255"/>
      <c r="WI599" s="255"/>
      <c r="WJ599" s="255"/>
      <c r="WK599" s="255"/>
      <c r="WL599" s="255"/>
      <c r="WM599" s="255"/>
      <c r="WN599" s="255"/>
      <c r="WO599" s="255"/>
      <c r="WP599" s="255"/>
      <c r="WQ599" s="255"/>
      <c r="WR599" s="255"/>
      <c r="WS599" s="255"/>
      <c r="WT599" s="255"/>
      <c r="WU599" s="255"/>
      <c r="WV599" s="255"/>
      <c r="WW599" s="255"/>
      <c r="WX599" s="255"/>
      <c r="WY599" s="255"/>
      <c r="WZ599" s="255"/>
      <c r="XA599" s="255"/>
      <c r="XB599" s="255"/>
      <c r="XC599" s="255"/>
      <c r="XD599" s="255"/>
      <c r="XE599" s="255"/>
      <c r="XF599" s="255"/>
      <c r="XG599" s="255"/>
      <c r="XH599" s="255"/>
      <c r="XI599" s="255"/>
      <c r="XJ599" s="255"/>
      <c r="XK599" s="255"/>
      <c r="XL599" s="255"/>
      <c r="XM599" s="255"/>
      <c r="XN599" s="255"/>
      <c r="XO599" s="255"/>
      <c r="XP599" s="255"/>
      <c r="XQ599" s="255"/>
      <c r="XR599" s="255"/>
      <c r="XS599" s="255"/>
      <c r="XT599" s="255"/>
      <c r="XU599" s="255"/>
      <c r="XV599" s="255"/>
      <c r="XW599" s="255"/>
      <c r="XX599" s="255"/>
      <c r="XY599" s="255"/>
      <c r="XZ599" s="255"/>
      <c r="YA599" s="255"/>
      <c r="YB599" s="255"/>
      <c r="YC599" s="255"/>
      <c r="YD599" s="255"/>
      <c r="YE599" s="255"/>
      <c r="YF599" s="255"/>
      <c r="YG599" s="255"/>
      <c r="YH599" s="255"/>
      <c r="YI599" s="255"/>
      <c r="YJ599" s="255"/>
      <c r="YK599" s="255"/>
      <c r="YL599" s="255"/>
      <c r="YM599" s="255"/>
      <c r="YN599" s="255"/>
      <c r="YO599" s="255"/>
      <c r="YP599" s="255"/>
      <c r="YQ599" s="255"/>
      <c r="YR599" s="255"/>
      <c r="YS599" s="255"/>
      <c r="YT599" s="255"/>
      <c r="YU599" s="255"/>
      <c r="YV599" s="255"/>
      <c r="YW599" s="255"/>
      <c r="YX599" s="255"/>
      <c r="YY599" s="255"/>
      <c r="YZ599" s="255"/>
      <c r="ZA599" s="255"/>
      <c r="ZB599" s="255"/>
      <c r="ZC599" s="255"/>
      <c r="ZD599" s="255"/>
      <c r="ZE599" s="255"/>
      <c r="ZF599" s="255"/>
      <c r="ZG599" s="255"/>
      <c r="ZH599" s="255"/>
      <c r="ZI599" s="255"/>
      <c r="ZJ599" s="255"/>
      <c r="ZK599" s="255"/>
      <c r="ZL599" s="255"/>
      <c r="ZM599" s="255"/>
      <c r="ZN599" s="255"/>
      <c r="ZO599" s="255"/>
      <c r="ZP599" s="255"/>
      <c r="ZQ599" s="255"/>
      <c r="ZR599" s="255"/>
      <c r="ZS599" s="255"/>
      <c r="ZT599" s="255"/>
      <c r="ZU599" s="255"/>
      <c r="ZV599" s="255"/>
      <c r="ZW599" s="255"/>
      <c r="ZX599" s="255"/>
      <c r="ZY599" s="255"/>
      <c r="ZZ599" s="255"/>
      <c r="AAA599" s="255"/>
      <c r="AAB599" s="255"/>
      <c r="AAC599" s="255"/>
      <c r="AAD599" s="255"/>
      <c r="AAE599" s="255"/>
      <c r="AAF599" s="255"/>
      <c r="AAG599" s="255"/>
      <c r="AAH599" s="255"/>
      <c r="AAI599" s="255"/>
      <c r="AAJ599" s="255"/>
      <c r="AAK599" s="255"/>
      <c r="AAL599" s="255"/>
      <c r="AAM599" s="255"/>
      <c r="AAN599" s="255"/>
      <c r="AAO599" s="255"/>
      <c r="AAP599" s="255"/>
      <c r="AAQ599" s="255"/>
      <c r="AAR599" s="255"/>
      <c r="AAS599" s="255"/>
      <c r="AAT599" s="255"/>
      <c r="AAU599" s="255"/>
      <c r="AAV599" s="255"/>
      <c r="AAW599" s="255"/>
      <c r="AAX599" s="255"/>
      <c r="AAY599" s="255"/>
      <c r="AAZ599" s="255"/>
      <c r="ABA599" s="255"/>
      <c r="ABB599" s="255"/>
      <c r="ABC599" s="255"/>
      <c r="ABD599" s="255"/>
      <c r="ABE599" s="255"/>
      <c r="ABF599" s="255"/>
      <c r="ABG599" s="255"/>
      <c r="ABH599" s="255"/>
      <c r="ABI599" s="255"/>
      <c r="ABJ599" s="255"/>
      <c r="ABK599" s="255"/>
      <c r="ABL599" s="255"/>
      <c r="ABM599" s="255"/>
      <c r="ABN599" s="255"/>
      <c r="ABO599" s="255"/>
      <c r="ABP599" s="255"/>
      <c r="ABQ599" s="255"/>
      <c r="ABR599" s="255"/>
      <c r="ABS599" s="255"/>
      <c r="ABT599" s="255"/>
      <c r="ABU599" s="255"/>
      <c r="ABV599" s="255"/>
      <c r="ABW599" s="255"/>
      <c r="ABX599" s="255"/>
      <c r="ABY599" s="255"/>
      <c r="ABZ599" s="255"/>
      <c r="ACA599" s="255"/>
      <c r="ACB599" s="255"/>
      <c r="ACC599" s="255"/>
      <c r="ACD599" s="255"/>
      <c r="ACE599" s="255"/>
      <c r="ACF599" s="255"/>
      <c r="ACG599" s="255"/>
      <c r="ACH599" s="255"/>
      <c r="ACI599" s="255"/>
      <c r="ACJ599" s="255"/>
      <c r="ACK599" s="255"/>
      <c r="ACL599" s="255"/>
      <c r="ACM599" s="255"/>
      <c r="ACN599" s="255"/>
      <c r="ACO599" s="255"/>
      <c r="ACP599" s="255"/>
      <c r="ACQ599" s="255"/>
      <c r="ACR599" s="255"/>
      <c r="ACS599" s="255"/>
      <c r="ACT599" s="255"/>
      <c r="ACU599" s="255"/>
      <c r="ACV599" s="255"/>
      <c r="ACW599" s="255"/>
      <c r="ACX599" s="255"/>
      <c r="ACY599" s="255"/>
      <c r="ACZ599" s="255"/>
      <c r="ADA599" s="255"/>
      <c r="ADB599" s="255"/>
      <c r="ADC599" s="255"/>
      <c r="ADD599" s="255"/>
      <c r="ADE599" s="255"/>
      <c r="ADF599" s="255"/>
      <c r="ADG599" s="255"/>
      <c r="ADH599" s="255"/>
      <c r="ADI599" s="255"/>
      <c r="ADJ599" s="255"/>
      <c r="ADK599" s="255"/>
      <c r="ADL599" s="255"/>
      <c r="ADM599" s="255"/>
      <c r="ADN599" s="255"/>
      <c r="ADO599" s="255"/>
      <c r="ADP599" s="255"/>
      <c r="ADQ599" s="255"/>
      <c r="ADR599" s="255"/>
      <c r="ADS599" s="255"/>
      <c r="ADT599" s="255"/>
      <c r="ADU599" s="255"/>
      <c r="ADV599" s="255"/>
      <c r="ADW599" s="255"/>
      <c r="ADX599" s="255"/>
      <c r="ADY599" s="255"/>
      <c r="ADZ599" s="255"/>
      <c r="AEA599" s="255"/>
      <c r="AEB599" s="255"/>
      <c r="AEC599" s="255"/>
      <c r="AED599" s="255"/>
      <c r="AEE599" s="255"/>
      <c r="AEF599" s="255"/>
      <c r="AEG599" s="255"/>
      <c r="AEH599" s="255"/>
      <c r="AEI599" s="255"/>
      <c r="AEJ599" s="255"/>
      <c r="AEK599" s="255"/>
      <c r="AEL599" s="255"/>
      <c r="AEM599" s="255"/>
      <c r="AEN599" s="255"/>
      <c r="AEO599" s="255"/>
      <c r="AEP599" s="255"/>
      <c r="AEQ599" s="255"/>
      <c r="AER599" s="255"/>
      <c r="AES599" s="255"/>
      <c r="AET599" s="255"/>
      <c r="AEU599" s="255"/>
      <c r="AEV599" s="255"/>
      <c r="AEW599" s="255"/>
      <c r="AEX599" s="255"/>
      <c r="AEY599" s="255"/>
      <c r="AEZ599" s="255"/>
      <c r="AFA599" s="255"/>
      <c r="AFB599" s="255"/>
      <c r="AFC599" s="255"/>
      <c r="AFD599" s="255"/>
      <c r="AFE599" s="255"/>
      <c r="AFF599" s="255"/>
      <c r="AFG599" s="255"/>
      <c r="AFH599" s="255"/>
      <c r="AFI599" s="255"/>
      <c r="AFJ599" s="255"/>
      <c r="AFK599" s="255"/>
      <c r="AFL599" s="255"/>
      <c r="AFM599" s="255"/>
      <c r="AFN599" s="255"/>
      <c r="AFO599" s="255"/>
      <c r="AFP599" s="255"/>
      <c r="AFQ599" s="255"/>
      <c r="AFR599" s="255"/>
      <c r="AFS599" s="255"/>
      <c r="AFT599" s="255"/>
      <c r="AFU599" s="255"/>
      <c r="AFV599" s="255"/>
      <c r="AFW599" s="255"/>
      <c r="AFX599" s="255"/>
      <c r="AFY599" s="255"/>
      <c r="AFZ599" s="255"/>
      <c r="AGA599" s="255"/>
      <c r="AGB599" s="255"/>
      <c r="AGC599" s="255"/>
      <c r="AGD599" s="255"/>
      <c r="AGE599" s="255"/>
      <c r="AGF599" s="255"/>
      <c r="AGG599" s="255"/>
      <c r="AGH599" s="255"/>
      <c r="AGI599" s="255"/>
      <c r="AGJ599" s="255"/>
      <c r="AGK599" s="255"/>
      <c r="AGL599" s="255"/>
      <c r="AGM599" s="255"/>
      <c r="AGN599" s="255"/>
      <c r="AGO599" s="255"/>
      <c r="AGP599" s="255"/>
      <c r="AGQ599" s="255"/>
      <c r="AGR599" s="255"/>
      <c r="AGS599" s="255"/>
      <c r="AGT599" s="255"/>
      <c r="AGU599" s="255"/>
      <c r="AGV599" s="255"/>
      <c r="AGW599" s="255"/>
      <c r="AGX599" s="255"/>
      <c r="AGY599" s="255"/>
      <c r="AGZ599" s="255"/>
      <c r="AHA599" s="255"/>
      <c r="AHB599" s="255"/>
      <c r="AHC599" s="255"/>
      <c r="AHD599" s="255"/>
      <c r="AHE599" s="255"/>
      <c r="AHF599" s="255"/>
      <c r="AHG599" s="255"/>
      <c r="AHH599" s="255"/>
      <c r="AHI599" s="255"/>
      <c r="AHJ599" s="255"/>
      <c r="AHK599" s="255"/>
      <c r="AHL599" s="255"/>
      <c r="AHM599" s="255"/>
      <c r="AHN599" s="255"/>
      <c r="AHO599" s="255"/>
      <c r="AHP599" s="255"/>
      <c r="AHQ599" s="255"/>
      <c r="AHR599" s="255"/>
      <c r="AHS599" s="255"/>
      <c r="AHT599" s="255"/>
      <c r="AHU599" s="255"/>
      <c r="AHV599" s="255"/>
      <c r="AHW599" s="255"/>
      <c r="AHX599" s="255"/>
      <c r="AHY599" s="255"/>
      <c r="AHZ599" s="255"/>
      <c r="AIA599" s="255"/>
      <c r="AIB599" s="255"/>
      <c r="AIC599" s="255"/>
      <c r="AID599" s="255"/>
      <c r="AIE599" s="255"/>
      <c r="AIF599" s="255"/>
      <c r="AIG599" s="255"/>
      <c r="AIH599" s="255"/>
      <c r="AII599" s="255"/>
      <c r="AIJ599" s="255"/>
      <c r="AIK599" s="255"/>
      <c r="AIL599" s="255"/>
      <c r="AIM599" s="255"/>
      <c r="AIN599" s="255"/>
      <c r="AIO599" s="255"/>
      <c r="AIP599" s="255"/>
      <c r="AIQ599" s="255"/>
      <c r="AIR599" s="255"/>
      <c r="AIS599" s="255"/>
      <c r="AIT599" s="255"/>
      <c r="AIU599" s="255"/>
      <c r="AIV599" s="255"/>
      <c r="AIW599" s="255"/>
      <c r="AIX599" s="255"/>
      <c r="AIY599" s="255"/>
      <c r="AIZ599" s="255"/>
      <c r="AJA599" s="255"/>
      <c r="AJB599" s="255"/>
      <c r="AJC599" s="255"/>
      <c r="AJD599" s="255"/>
      <c r="AJE599" s="255"/>
      <c r="AJF599" s="255"/>
      <c r="AJG599" s="255"/>
      <c r="AJH599" s="255"/>
      <c r="AJI599" s="255"/>
      <c r="AJJ599" s="255"/>
      <c r="AJK599" s="255"/>
      <c r="AJL599" s="255"/>
      <c r="AJM599" s="255"/>
      <c r="AJN599" s="255"/>
      <c r="AJO599" s="255"/>
      <c r="AJP599" s="255"/>
      <c r="AJQ599" s="255"/>
      <c r="AJR599" s="255"/>
      <c r="AJS599" s="255"/>
      <c r="AJT599" s="255"/>
      <c r="AJU599" s="255"/>
      <c r="AJV599" s="255"/>
      <c r="AJW599" s="255"/>
      <c r="AJX599" s="255"/>
      <c r="AJY599" s="255"/>
      <c r="AJZ599" s="255"/>
      <c r="AKA599" s="255"/>
      <c r="AKB599" s="255"/>
      <c r="AKC599" s="255"/>
      <c r="AKD599" s="255"/>
      <c r="AKE599" s="255"/>
      <c r="AKF599" s="255"/>
      <c r="AKG599" s="255"/>
      <c r="AKH599" s="255"/>
      <c r="AKI599" s="255"/>
      <c r="AKJ599" s="255"/>
      <c r="AKK599" s="255"/>
      <c r="AKL599" s="255"/>
      <c r="AKM599" s="255"/>
      <c r="AKN599" s="255"/>
      <c r="AKO599" s="255"/>
      <c r="AKP599" s="255"/>
      <c r="AKQ599" s="255"/>
      <c r="AKR599" s="255"/>
      <c r="AKS599" s="255"/>
      <c r="AKT599" s="255"/>
      <c r="AKU599" s="255"/>
      <c r="AKV599" s="255"/>
      <c r="AKW599" s="255"/>
      <c r="AKX599" s="255"/>
      <c r="AKY599" s="255"/>
      <c r="AKZ599" s="255"/>
      <c r="ALA599" s="255"/>
      <c r="ALB599" s="255"/>
      <c r="ALC599" s="255"/>
      <c r="ALD599" s="255"/>
      <c r="ALE599" s="255"/>
    </row>
    <row r="600" spans="1:993" s="230" customFormat="1" ht="16.5" thickBot="1">
      <c r="A600" s="325" t="s">
        <v>826</v>
      </c>
      <c r="B600" s="323" t="s">
        <v>845</v>
      </c>
      <c r="C600" s="325"/>
      <c r="D600" s="326" t="s">
        <v>844</v>
      </c>
      <c r="E600" s="326"/>
      <c r="F600" s="325"/>
      <c r="G600" s="325">
        <v>1</v>
      </c>
      <c r="H600" s="323"/>
      <c r="I600" s="296">
        <f t="shared" si="143"/>
        <v>40</v>
      </c>
      <c r="J600" s="297">
        <f t="shared" si="144"/>
        <v>49.2</v>
      </c>
      <c r="K600" s="255"/>
      <c r="L600" s="255">
        <v>1</v>
      </c>
      <c r="M600" s="255">
        <f t="shared" si="145"/>
        <v>0</v>
      </c>
      <c r="N600" s="255">
        <f t="shared" si="147"/>
        <v>40</v>
      </c>
      <c r="O600" s="255">
        <f t="shared" si="146"/>
        <v>40</v>
      </c>
      <c r="Q600" s="325"/>
      <c r="R600" s="325"/>
      <c r="S600" s="548"/>
    </row>
    <row r="601" spans="1:993" ht="16.5" thickBot="1">
      <c r="A601" s="44"/>
      <c r="B601" s="44"/>
      <c r="C601" s="43"/>
      <c r="D601" s="45" t="s">
        <v>846</v>
      </c>
      <c r="E601" s="45"/>
      <c r="F601" s="43"/>
      <c r="G601" s="43"/>
      <c r="H601" s="43"/>
      <c r="I601" s="43"/>
      <c r="J601" s="43"/>
      <c r="K601" s="43"/>
      <c r="L601" s="43"/>
      <c r="M601" s="43"/>
      <c r="N601" s="43"/>
      <c r="O601" s="43"/>
      <c r="P601" s="43"/>
      <c r="Q601" s="43"/>
      <c r="R601" s="43"/>
      <c r="T601" s="255"/>
      <c r="U601" s="255"/>
      <c r="V601" s="255"/>
      <c r="W601" s="255"/>
      <c r="X601" s="255"/>
      <c r="Y601" s="255"/>
      <c r="Z601" s="255"/>
      <c r="AA601" s="255"/>
      <c r="AB601" s="255"/>
      <c r="AC601" s="255"/>
      <c r="AD601" s="255"/>
      <c r="AE601" s="255"/>
      <c r="AF601" s="255"/>
      <c r="AG601" s="255"/>
      <c r="AH601" s="255"/>
      <c r="AI601" s="255"/>
      <c r="AJ601" s="255"/>
      <c r="AK601" s="255"/>
      <c r="AL601" s="255"/>
      <c r="AM601" s="255"/>
      <c r="AN601" s="255"/>
      <c r="AO601" s="255"/>
      <c r="AP601" s="255"/>
      <c r="AQ601" s="255"/>
      <c r="AR601" s="255"/>
      <c r="AS601" s="255"/>
      <c r="AT601" s="255"/>
      <c r="AU601" s="255"/>
      <c r="AV601" s="255"/>
      <c r="AW601" s="255"/>
      <c r="AX601" s="255"/>
      <c r="AY601" s="255"/>
      <c r="AZ601" s="255"/>
      <c r="BA601" s="255"/>
      <c r="BB601" s="255"/>
      <c r="BC601" s="255"/>
      <c r="BD601" s="255"/>
      <c r="BE601" s="255"/>
      <c r="BF601" s="255"/>
      <c r="BG601" s="255"/>
      <c r="BH601" s="255"/>
      <c r="BI601" s="255"/>
      <c r="BJ601" s="255"/>
      <c r="BK601" s="255"/>
      <c r="BL601" s="255"/>
    </row>
    <row r="602" spans="1:993">
      <c r="A602" s="71" t="s">
        <v>847</v>
      </c>
      <c r="B602" s="72" t="s">
        <v>848</v>
      </c>
      <c r="C602" s="71">
        <v>2000</v>
      </c>
      <c r="D602" s="89"/>
      <c r="E602" s="73" t="s">
        <v>849</v>
      </c>
      <c r="F602" s="71" t="s">
        <v>14</v>
      </c>
      <c r="G602" s="71">
        <v>1</v>
      </c>
      <c r="H602" s="72" t="s">
        <v>850</v>
      </c>
      <c r="I602" s="256">
        <f t="shared" ref="I602" si="148">O602</f>
        <v>440</v>
      </c>
      <c r="J602" s="257">
        <f t="shared" ref="J602" si="149">I602*1.23</f>
        <v>541.20000000000005</v>
      </c>
      <c r="K602" s="4">
        <v>8</v>
      </c>
      <c r="L602" s="4">
        <v>4</v>
      </c>
      <c r="M602" s="4">
        <f t="shared" si="145"/>
        <v>280</v>
      </c>
      <c r="N602" s="4">
        <f t="shared" si="147"/>
        <v>160</v>
      </c>
      <c r="O602" s="4">
        <f t="shared" si="146"/>
        <v>440</v>
      </c>
      <c r="Q602" s="71"/>
      <c r="R602" s="71"/>
      <c r="T602" s="255"/>
      <c r="U602" s="255"/>
      <c r="V602" s="255"/>
      <c r="W602" s="255"/>
      <c r="X602" s="255"/>
      <c r="Y602" s="255"/>
      <c r="Z602" s="255"/>
      <c r="AA602" s="255"/>
      <c r="AB602" s="255"/>
      <c r="AC602" s="255"/>
      <c r="AD602" s="255"/>
      <c r="AE602" s="255"/>
      <c r="AF602" s="255"/>
      <c r="AG602" s="255"/>
      <c r="AH602" s="255"/>
      <c r="AI602" s="255"/>
      <c r="AJ602" s="255"/>
      <c r="AK602" s="255"/>
      <c r="AL602" s="255"/>
      <c r="AM602" s="255"/>
      <c r="AN602" s="255"/>
      <c r="AO602" s="255"/>
      <c r="AP602" s="255"/>
      <c r="AQ602" s="255"/>
      <c r="AR602" s="255"/>
      <c r="AS602" s="255"/>
      <c r="AT602" s="255"/>
      <c r="AU602" s="255"/>
      <c r="AV602" s="255"/>
      <c r="AW602" s="255"/>
      <c r="AX602" s="255"/>
      <c r="AY602" s="255"/>
      <c r="AZ602" s="255"/>
      <c r="BA602" s="255"/>
      <c r="BB602" s="255"/>
      <c r="BC602" s="255"/>
      <c r="BD602" s="255"/>
      <c r="BE602" s="255"/>
      <c r="BF602" s="255"/>
      <c r="BG602" s="255"/>
      <c r="BH602" s="255"/>
      <c r="BI602" s="255"/>
      <c r="BJ602" s="255"/>
      <c r="BK602" s="255"/>
      <c r="BL602" s="255"/>
    </row>
    <row r="603" spans="1:993">
      <c r="A603" s="279"/>
      <c r="B603" s="14"/>
      <c r="C603" s="20"/>
      <c r="D603" s="13"/>
      <c r="E603" s="13" t="s">
        <v>851</v>
      </c>
      <c r="F603" s="20"/>
      <c r="G603" s="20"/>
      <c r="H603" s="14"/>
      <c r="I603" s="13"/>
      <c r="J603" s="21"/>
      <c r="M603" s="4">
        <f t="shared" si="145"/>
        <v>0</v>
      </c>
      <c r="N603" s="4">
        <f t="shared" si="147"/>
        <v>0</v>
      </c>
      <c r="O603" s="4">
        <f t="shared" si="146"/>
        <v>0</v>
      </c>
      <c r="Q603" s="20"/>
      <c r="R603" s="20"/>
      <c r="T603" s="255"/>
      <c r="U603" s="255"/>
      <c r="V603" s="255"/>
      <c r="W603" s="255"/>
      <c r="X603" s="255"/>
      <c r="Y603" s="255"/>
      <c r="Z603" s="255"/>
      <c r="AA603" s="255"/>
      <c r="AB603" s="255"/>
      <c r="AC603" s="255"/>
      <c r="AD603" s="255"/>
      <c r="AE603" s="255"/>
      <c r="AF603" s="255"/>
      <c r="AG603" s="255"/>
      <c r="AH603" s="255"/>
      <c r="AI603" s="255"/>
      <c r="AJ603" s="255"/>
      <c r="AK603" s="255"/>
      <c r="AL603" s="255"/>
      <c r="AM603" s="255"/>
      <c r="AN603" s="255"/>
      <c r="AO603" s="255"/>
      <c r="AP603" s="255"/>
      <c r="AQ603" s="255"/>
      <c r="AR603" s="255"/>
      <c r="AS603" s="255"/>
      <c r="AT603" s="255"/>
      <c r="AU603" s="255"/>
      <c r="AV603" s="255"/>
      <c r="AW603" s="255"/>
      <c r="AX603" s="255"/>
      <c r="AY603" s="255"/>
      <c r="AZ603" s="255"/>
      <c r="BA603" s="255"/>
      <c r="BB603" s="255"/>
      <c r="BC603" s="255"/>
      <c r="BD603" s="255"/>
      <c r="BE603" s="255"/>
      <c r="BF603" s="255"/>
      <c r="BG603" s="255"/>
      <c r="BH603" s="255"/>
      <c r="BI603" s="255"/>
      <c r="BJ603" s="255"/>
      <c r="BK603" s="255"/>
      <c r="BL603" s="255"/>
    </row>
    <row r="604" spans="1:993">
      <c r="A604" s="280" t="s">
        <v>847</v>
      </c>
      <c r="B604" s="287" t="s">
        <v>852</v>
      </c>
      <c r="C604" s="280">
        <v>2007</v>
      </c>
      <c r="D604" s="22" t="s">
        <v>650</v>
      </c>
      <c r="E604" s="22" t="s">
        <v>853</v>
      </c>
      <c r="F604" s="280" t="s">
        <v>20</v>
      </c>
      <c r="G604" s="280">
        <v>1</v>
      </c>
      <c r="H604" s="287" t="s">
        <v>651</v>
      </c>
      <c r="I604" s="256">
        <f t="shared" ref="I604:I605" si="150">O604</f>
        <v>720</v>
      </c>
      <c r="J604" s="257">
        <f t="shared" ref="J604:J605" si="151">I604*1.23</f>
        <v>885.6</v>
      </c>
      <c r="K604" s="4">
        <v>16</v>
      </c>
      <c r="L604" s="4">
        <v>4</v>
      </c>
      <c r="M604" s="4">
        <f t="shared" si="145"/>
        <v>560</v>
      </c>
      <c r="N604" s="4">
        <f t="shared" si="147"/>
        <v>160</v>
      </c>
      <c r="O604" s="4">
        <f t="shared" si="146"/>
        <v>720</v>
      </c>
      <c r="Q604" s="280"/>
      <c r="R604" s="280"/>
      <c r="T604" s="255"/>
      <c r="U604" s="255"/>
      <c r="V604" s="255"/>
      <c r="W604" s="255"/>
      <c r="X604" s="255"/>
      <c r="Y604" s="255"/>
      <c r="Z604" s="255"/>
      <c r="AA604" s="255"/>
      <c r="AB604" s="255"/>
      <c r="AC604" s="255"/>
      <c r="AD604" s="255"/>
      <c r="AE604" s="255"/>
      <c r="AF604" s="255"/>
      <c r="AG604" s="255"/>
      <c r="AH604" s="255"/>
      <c r="AI604" s="255"/>
      <c r="AJ604" s="255"/>
      <c r="AK604" s="255"/>
      <c r="AL604" s="255"/>
      <c r="AM604" s="255"/>
      <c r="AN604" s="255"/>
      <c r="AO604" s="255"/>
      <c r="AP604" s="255"/>
      <c r="AQ604" s="255"/>
      <c r="AR604" s="255"/>
      <c r="AS604" s="255"/>
      <c r="AT604" s="255"/>
      <c r="AU604" s="255"/>
      <c r="AV604" s="255"/>
      <c r="AW604" s="255"/>
      <c r="AX604" s="255"/>
      <c r="AY604" s="255"/>
      <c r="AZ604" s="255"/>
      <c r="BA604" s="255"/>
      <c r="BB604" s="255"/>
      <c r="BC604" s="255"/>
      <c r="BD604" s="255"/>
      <c r="BE604" s="255"/>
      <c r="BF604" s="255"/>
      <c r="BG604" s="255"/>
      <c r="BH604" s="255"/>
      <c r="BI604" s="255"/>
      <c r="BJ604" s="255"/>
      <c r="BK604" s="255"/>
      <c r="BL604" s="255"/>
    </row>
    <row r="605" spans="1:993">
      <c r="A605" s="280" t="s">
        <v>847</v>
      </c>
      <c r="B605" s="287" t="s">
        <v>854</v>
      </c>
      <c r="C605" s="280"/>
      <c r="D605" s="22" t="s">
        <v>855</v>
      </c>
      <c r="E605" s="22"/>
      <c r="F605" s="280" t="s">
        <v>14</v>
      </c>
      <c r="G605" s="280">
        <v>1</v>
      </c>
      <c r="H605" s="287" t="s">
        <v>856</v>
      </c>
      <c r="I605" s="256">
        <f t="shared" si="150"/>
        <v>300</v>
      </c>
      <c r="J605" s="257">
        <f t="shared" si="151"/>
        <v>369</v>
      </c>
      <c r="K605" s="4">
        <v>4</v>
      </c>
      <c r="L605" s="4">
        <v>4</v>
      </c>
      <c r="M605" s="4">
        <f t="shared" si="145"/>
        <v>140</v>
      </c>
      <c r="N605" s="4">
        <f t="shared" si="147"/>
        <v>160</v>
      </c>
      <c r="O605" s="4">
        <f t="shared" si="146"/>
        <v>300</v>
      </c>
      <c r="Q605" s="280"/>
      <c r="R605" s="280"/>
      <c r="T605" s="255"/>
      <c r="U605" s="255"/>
      <c r="V605" s="255"/>
      <c r="W605" s="255"/>
      <c r="X605" s="255"/>
      <c r="Y605" s="255"/>
      <c r="Z605" s="255"/>
      <c r="AA605" s="255"/>
      <c r="AB605" s="255"/>
      <c r="AC605" s="255"/>
      <c r="AD605" s="255"/>
      <c r="AE605" s="255"/>
      <c r="AF605" s="255"/>
      <c r="AG605" s="255"/>
      <c r="AH605" s="255"/>
      <c r="AI605" s="255"/>
      <c r="AJ605" s="255"/>
      <c r="AK605" s="255"/>
      <c r="AL605" s="255"/>
      <c r="AM605" s="255"/>
      <c r="AN605" s="255"/>
      <c r="AO605" s="255"/>
      <c r="AP605" s="255"/>
      <c r="AQ605" s="255"/>
      <c r="AR605" s="255"/>
      <c r="AS605" s="255"/>
      <c r="AT605" s="255"/>
      <c r="AU605" s="255"/>
      <c r="AV605" s="255"/>
      <c r="AW605" s="255"/>
      <c r="AX605" s="255"/>
      <c r="AY605" s="255"/>
      <c r="AZ605" s="255"/>
      <c r="BA605" s="255"/>
      <c r="BB605" s="255"/>
      <c r="BC605" s="255"/>
      <c r="BD605" s="255"/>
      <c r="BE605" s="255"/>
      <c r="BF605" s="255"/>
      <c r="BG605" s="255"/>
      <c r="BH605" s="255"/>
      <c r="BI605" s="255"/>
      <c r="BJ605" s="255"/>
      <c r="BK605" s="255"/>
      <c r="BL605" s="255"/>
    </row>
    <row r="606" spans="1:993">
      <c r="A606" s="280"/>
      <c r="B606" s="87" t="s">
        <v>105</v>
      </c>
      <c r="C606" s="280"/>
      <c r="D606" s="35"/>
      <c r="E606" s="35"/>
      <c r="F606" s="280"/>
      <c r="G606" s="280"/>
      <c r="H606" s="287"/>
      <c r="I606" s="22"/>
      <c r="J606" s="49"/>
      <c r="M606" s="4">
        <f t="shared" si="145"/>
        <v>0</v>
      </c>
      <c r="N606" s="4">
        <f t="shared" si="147"/>
        <v>0</v>
      </c>
      <c r="O606" s="4">
        <f t="shared" si="146"/>
        <v>0</v>
      </c>
      <c r="Q606" s="280"/>
      <c r="R606" s="280"/>
      <c r="T606" s="255"/>
      <c r="U606" s="255"/>
      <c r="V606" s="255"/>
      <c r="W606" s="255"/>
      <c r="X606" s="255"/>
      <c r="Y606" s="255"/>
      <c r="Z606" s="255"/>
      <c r="AA606" s="255"/>
      <c r="AB606" s="255"/>
      <c r="AC606" s="255"/>
      <c r="AD606" s="255"/>
      <c r="AE606" s="255"/>
      <c r="AF606" s="255"/>
      <c r="AG606" s="255"/>
      <c r="AH606" s="255"/>
      <c r="AI606" s="255"/>
      <c r="AJ606" s="255"/>
      <c r="AK606" s="255"/>
      <c r="AL606" s="255"/>
      <c r="AM606" s="255"/>
      <c r="AN606" s="255"/>
      <c r="AO606" s="255"/>
      <c r="AP606" s="255"/>
      <c r="AQ606" s="255"/>
      <c r="AR606" s="255"/>
      <c r="AS606" s="255"/>
      <c r="AT606" s="255"/>
      <c r="AU606" s="255"/>
      <c r="AV606" s="255"/>
      <c r="AW606" s="255"/>
      <c r="AX606" s="255"/>
      <c r="AY606" s="255"/>
      <c r="AZ606" s="255"/>
      <c r="BA606" s="255"/>
      <c r="BB606" s="255"/>
      <c r="BC606" s="255"/>
      <c r="BD606" s="255"/>
      <c r="BE606" s="255"/>
      <c r="BF606" s="255"/>
      <c r="BG606" s="255"/>
      <c r="BH606" s="255"/>
      <c r="BI606" s="255"/>
      <c r="BJ606" s="255"/>
      <c r="BK606" s="255"/>
      <c r="BL606" s="255"/>
    </row>
    <row r="607" spans="1:993" s="298" customFormat="1">
      <c r="A607" s="157" t="s">
        <v>847</v>
      </c>
      <c r="B607" s="159" t="s">
        <v>857</v>
      </c>
      <c r="C607" s="327"/>
      <c r="D607" s="335" t="s">
        <v>858</v>
      </c>
      <c r="E607" s="383" t="s">
        <v>859</v>
      </c>
      <c r="F607" s="327"/>
      <c r="G607" s="327">
        <v>1</v>
      </c>
      <c r="H607" s="334"/>
      <c r="I607" s="335" t="s">
        <v>860</v>
      </c>
      <c r="J607" s="384" t="s">
        <v>861</v>
      </c>
      <c r="K607" s="255"/>
      <c r="L607" s="255"/>
      <c r="M607" s="255">
        <f t="shared" si="145"/>
        <v>0</v>
      </c>
      <c r="N607" s="255">
        <f t="shared" si="147"/>
        <v>0</v>
      </c>
      <c r="O607" s="255">
        <f t="shared" si="146"/>
        <v>0</v>
      </c>
      <c r="P607" s="255"/>
      <c r="Q607" s="421"/>
      <c r="R607" s="421"/>
      <c r="S607" s="547"/>
      <c r="T607" s="255"/>
      <c r="U607" s="255"/>
      <c r="V607" s="255"/>
      <c r="W607" s="255"/>
      <c r="X607" s="255"/>
      <c r="Y607" s="255"/>
      <c r="Z607" s="255"/>
      <c r="AA607" s="255"/>
      <c r="AB607" s="255"/>
      <c r="AC607" s="255"/>
      <c r="AD607" s="255"/>
      <c r="AE607" s="255"/>
      <c r="AF607" s="255"/>
      <c r="AG607" s="255"/>
      <c r="AH607" s="255"/>
      <c r="AI607" s="255"/>
      <c r="AJ607" s="255"/>
      <c r="AK607" s="255"/>
      <c r="AL607" s="255"/>
      <c r="AM607" s="255"/>
      <c r="AN607" s="255"/>
      <c r="AO607" s="255"/>
      <c r="AP607" s="255"/>
      <c r="AQ607" s="255"/>
      <c r="AR607" s="255"/>
      <c r="AS607" s="255"/>
      <c r="AT607" s="255"/>
      <c r="AU607" s="255"/>
      <c r="AV607" s="255"/>
      <c r="AW607" s="255"/>
      <c r="AX607" s="255"/>
      <c r="AY607" s="255"/>
      <c r="AZ607" s="255"/>
      <c r="BA607" s="255"/>
      <c r="BB607" s="255"/>
      <c r="BC607" s="255"/>
      <c r="BD607" s="255"/>
      <c r="BE607" s="255"/>
      <c r="BF607" s="255"/>
      <c r="BG607" s="255"/>
      <c r="BH607" s="255"/>
      <c r="BI607" s="255"/>
      <c r="BJ607" s="255"/>
      <c r="BK607" s="255"/>
      <c r="BL607" s="255"/>
      <c r="BM607" s="255"/>
      <c r="BN607" s="255"/>
      <c r="BO607" s="255"/>
      <c r="BP607" s="255"/>
      <c r="BQ607" s="255"/>
      <c r="BR607" s="255"/>
      <c r="BS607" s="255"/>
      <c r="BT607" s="255"/>
      <c r="BU607" s="255"/>
      <c r="BV607" s="255"/>
      <c r="BW607" s="255"/>
      <c r="BX607" s="255"/>
      <c r="BY607" s="255"/>
      <c r="BZ607" s="255"/>
      <c r="CA607" s="255"/>
      <c r="CB607" s="255"/>
      <c r="CC607" s="255"/>
      <c r="CD607" s="255"/>
      <c r="CE607" s="255"/>
      <c r="CF607" s="255"/>
      <c r="CG607" s="255"/>
      <c r="CH607" s="255"/>
      <c r="CI607" s="255"/>
      <c r="CJ607" s="255"/>
      <c r="CK607" s="255"/>
      <c r="CL607" s="255"/>
      <c r="CM607" s="255"/>
      <c r="CN607" s="255"/>
      <c r="CO607" s="255"/>
      <c r="CP607" s="255"/>
      <c r="CQ607" s="255"/>
      <c r="CR607" s="255"/>
      <c r="CS607" s="255"/>
      <c r="CT607" s="255"/>
      <c r="CU607" s="255"/>
      <c r="CV607" s="255"/>
      <c r="CW607" s="255"/>
      <c r="CX607" s="255"/>
      <c r="CY607" s="255"/>
      <c r="CZ607" s="255"/>
      <c r="DA607" s="255"/>
      <c r="DB607" s="255"/>
      <c r="DC607" s="255"/>
      <c r="DD607" s="255"/>
      <c r="DE607" s="255"/>
      <c r="DF607" s="255"/>
      <c r="DG607" s="255"/>
      <c r="DH607" s="255"/>
      <c r="DI607" s="255"/>
      <c r="DJ607" s="255"/>
      <c r="DK607" s="255"/>
      <c r="DL607" s="255"/>
      <c r="DM607" s="255"/>
      <c r="DN607" s="255"/>
      <c r="DO607" s="255"/>
      <c r="DP607" s="255"/>
      <c r="DQ607" s="255"/>
      <c r="DR607" s="255"/>
      <c r="DS607" s="255"/>
      <c r="DT607" s="255"/>
      <c r="DU607" s="255"/>
      <c r="DV607" s="255"/>
      <c r="DW607" s="255"/>
      <c r="DX607" s="255"/>
      <c r="DY607" s="255"/>
      <c r="DZ607" s="255"/>
      <c r="EA607" s="255"/>
      <c r="EB607" s="255"/>
      <c r="EC607" s="255"/>
      <c r="ED607" s="255"/>
      <c r="EE607" s="255"/>
      <c r="EF607" s="255"/>
      <c r="EG607" s="255"/>
      <c r="EH607" s="255"/>
      <c r="EI607" s="255"/>
      <c r="EJ607" s="255"/>
      <c r="EK607" s="255"/>
      <c r="EL607" s="255"/>
      <c r="EM607" s="255"/>
      <c r="EN607" s="255"/>
      <c r="EO607" s="255"/>
      <c r="EP607" s="255"/>
      <c r="EQ607" s="255"/>
      <c r="ER607" s="255"/>
      <c r="ES607" s="255"/>
      <c r="ET607" s="255"/>
      <c r="EU607" s="255"/>
      <c r="EV607" s="255"/>
      <c r="EW607" s="255"/>
      <c r="EX607" s="255"/>
      <c r="EY607" s="255"/>
      <c r="EZ607" s="255"/>
      <c r="FA607" s="255"/>
      <c r="FB607" s="255"/>
      <c r="FC607" s="255"/>
      <c r="FD607" s="255"/>
      <c r="FE607" s="255"/>
      <c r="FF607" s="255"/>
      <c r="FG607" s="255"/>
      <c r="FH607" s="255"/>
      <c r="FI607" s="255"/>
      <c r="FJ607" s="255"/>
      <c r="FK607" s="255"/>
      <c r="FL607" s="255"/>
      <c r="FM607" s="255"/>
      <c r="FN607" s="255"/>
      <c r="FO607" s="255"/>
      <c r="FP607" s="255"/>
      <c r="FQ607" s="255"/>
      <c r="FR607" s="255"/>
      <c r="FS607" s="255"/>
      <c r="FT607" s="255"/>
      <c r="FU607" s="255"/>
      <c r="FV607" s="255"/>
      <c r="FW607" s="255"/>
      <c r="FX607" s="255"/>
      <c r="FY607" s="255"/>
      <c r="FZ607" s="255"/>
      <c r="GA607" s="255"/>
      <c r="GB607" s="255"/>
      <c r="GC607" s="255"/>
      <c r="GD607" s="255"/>
      <c r="GE607" s="255"/>
      <c r="GF607" s="255"/>
      <c r="GG607" s="255"/>
      <c r="GH607" s="255"/>
      <c r="GI607" s="255"/>
      <c r="GJ607" s="255"/>
      <c r="GK607" s="255"/>
      <c r="GL607" s="255"/>
      <c r="GM607" s="255"/>
      <c r="GN607" s="255"/>
      <c r="GO607" s="255"/>
      <c r="GP607" s="255"/>
      <c r="GQ607" s="255"/>
      <c r="GR607" s="255"/>
      <c r="GS607" s="255"/>
      <c r="GT607" s="255"/>
      <c r="GU607" s="255"/>
      <c r="GV607" s="255"/>
      <c r="GW607" s="255"/>
      <c r="GX607" s="255"/>
      <c r="GY607" s="255"/>
      <c r="GZ607" s="255"/>
      <c r="HA607" s="255"/>
      <c r="HB607" s="255"/>
      <c r="HC607" s="255"/>
      <c r="HD607" s="255"/>
      <c r="HE607" s="255"/>
      <c r="HF607" s="255"/>
      <c r="HG607" s="255"/>
      <c r="HH607" s="255"/>
      <c r="HI607" s="255"/>
      <c r="HJ607" s="255"/>
      <c r="HK607" s="255"/>
      <c r="HL607" s="255"/>
      <c r="HM607" s="255"/>
      <c r="HN607" s="255"/>
      <c r="HO607" s="255"/>
      <c r="HP607" s="255"/>
      <c r="HQ607" s="255"/>
      <c r="HR607" s="255"/>
      <c r="HS607" s="255"/>
      <c r="HT607" s="255"/>
      <c r="HU607" s="255"/>
      <c r="HV607" s="255"/>
      <c r="HW607" s="255"/>
      <c r="HX607" s="255"/>
      <c r="HY607" s="255"/>
      <c r="HZ607" s="255"/>
      <c r="IA607" s="255"/>
      <c r="IB607" s="255"/>
      <c r="IC607" s="255"/>
      <c r="ID607" s="255"/>
      <c r="IE607" s="255"/>
      <c r="IF607" s="255"/>
      <c r="IG607" s="255"/>
      <c r="IH607" s="255"/>
      <c r="II607" s="255"/>
      <c r="IJ607" s="255"/>
      <c r="IK607" s="255"/>
      <c r="IL607" s="255"/>
      <c r="IM607" s="255"/>
      <c r="IN607" s="255"/>
      <c r="IO607" s="255"/>
      <c r="IP607" s="255"/>
      <c r="IQ607" s="255"/>
      <c r="IR607" s="255"/>
      <c r="IS607" s="255"/>
      <c r="IT607" s="255"/>
      <c r="IU607" s="255"/>
      <c r="IV607" s="255"/>
      <c r="IW607" s="255"/>
      <c r="IX607" s="255"/>
      <c r="IY607" s="255"/>
      <c r="IZ607" s="255"/>
      <c r="JA607" s="255"/>
      <c r="JB607" s="255"/>
      <c r="JC607" s="255"/>
      <c r="JD607" s="255"/>
      <c r="JE607" s="255"/>
      <c r="JF607" s="255"/>
      <c r="JG607" s="255"/>
      <c r="JH607" s="255"/>
      <c r="JI607" s="255"/>
      <c r="JJ607" s="255"/>
      <c r="JK607" s="255"/>
      <c r="JL607" s="255"/>
      <c r="JM607" s="255"/>
      <c r="JN607" s="255"/>
      <c r="JO607" s="255"/>
      <c r="JP607" s="255"/>
      <c r="JQ607" s="255"/>
      <c r="JR607" s="255"/>
      <c r="JS607" s="255"/>
      <c r="JT607" s="255"/>
      <c r="JU607" s="255"/>
      <c r="JV607" s="255"/>
      <c r="JW607" s="255"/>
      <c r="JX607" s="255"/>
      <c r="JY607" s="255"/>
      <c r="JZ607" s="255"/>
      <c r="KA607" s="255"/>
      <c r="KB607" s="255"/>
      <c r="KC607" s="255"/>
      <c r="KD607" s="255"/>
      <c r="KE607" s="255"/>
      <c r="KF607" s="255"/>
      <c r="KG607" s="255"/>
      <c r="KH607" s="255"/>
      <c r="KI607" s="255"/>
      <c r="KJ607" s="255"/>
      <c r="KK607" s="255"/>
      <c r="KL607" s="255"/>
      <c r="KM607" s="255"/>
      <c r="KN607" s="255"/>
      <c r="KO607" s="255"/>
      <c r="KP607" s="255"/>
      <c r="KQ607" s="255"/>
      <c r="KR607" s="255"/>
      <c r="KS607" s="255"/>
      <c r="KT607" s="255"/>
      <c r="KU607" s="255"/>
      <c r="KV607" s="255"/>
      <c r="KW607" s="255"/>
      <c r="KX607" s="255"/>
      <c r="KY607" s="255"/>
      <c r="KZ607" s="255"/>
      <c r="LA607" s="255"/>
      <c r="LB607" s="255"/>
      <c r="LC607" s="255"/>
      <c r="LD607" s="255"/>
      <c r="LE607" s="255"/>
      <c r="LF607" s="255"/>
      <c r="LG607" s="255"/>
      <c r="LH607" s="255"/>
      <c r="LI607" s="255"/>
      <c r="LJ607" s="255"/>
      <c r="LK607" s="255"/>
      <c r="LL607" s="255"/>
      <c r="LM607" s="255"/>
      <c r="LN607" s="255"/>
      <c r="LO607" s="255"/>
      <c r="LP607" s="255"/>
      <c r="LQ607" s="255"/>
      <c r="LR607" s="255"/>
      <c r="LS607" s="255"/>
      <c r="LT607" s="255"/>
      <c r="LU607" s="255"/>
      <c r="LV607" s="255"/>
      <c r="LW607" s="255"/>
      <c r="LX607" s="255"/>
      <c r="LY607" s="255"/>
      <c r="LZ607" s="255"/>
      <c r="MA607" s="255"/>
      <c r="MB607" s="255"/>
      <c r="MC607" s="255"/>
      <c r="MD607" s="255"/>
      <c r="ME607" s="255"/>
      <c r="MF607" s="255"/>
      <c r="MG607" s="255"/>
      <c r="MH607" s="255"/>
      <c r="MI607" s="255"/>
      <c r="MJ607" s="255"/>
      <c r="MK607" s="255"/>
      <c r="ML607" s="255"/>
      <c r="MM607" s="255"/>
      <c r="MN607" s="255"/>
      <c r="MO607" s="255"/>
      <c r="MP607" s="255"/>
      <c r="MQ607" s="255"/>
      <c r="MR607" s="255"/>
      <c r="MS607" s="255"/>
      <c r="MT607" s="255"/>
      <c r="MU607" s="255"/>
      <c r="MV607" s="255"/>
      <c r="MW607" s="255"/>
      <c r="MX607" s="255"/>
      <c r="MY607" s="255"/>
      <c r="MZ607" s="255"/>
      <c r="NA607" s="255"/>
      <c r="NB607" s="255"/>
      <c r="NC607" s="255"/>
      <c r="ND607" s="255"/>
      <c r="NE607" s="255"/>
      <c r="NF607" s="255"/>
      <c r="NG607" s="255"/>
      <c r="NH607" s="255"/>
      <c r="NI607" s="255"/>
      <c r="NJ607" s="255"/>
      <c r="NK607" s="255"/>
      <c r="NL607" s="255"/>
      <c r="NM607" s="255"/>
      <c r="NN607" s="255"/>
      <c r="NO607" s="255"/>
      <c r="NP607" s="255"/>
      <c r="NQ607" s="255"/>
      <c r="NR607" s="255"/>
      <c r="NS607" s="255"/>
      <c r="NT607" s="255"/>
      <c r="NU607" s="255"/>
      <c r="NV607" s="255"/>
      <c r="NW607" s="255"/>
      <c r="NX607" s="255"/>
      <c r="NY607" s="255"/>
      <c r="NZ607" s="255"/>
      <c r="OA607" s="255"/>
      <c r="OB607" s="255"/>
      <c r="OC607" s="255"/>
      <c r="OD607" s="255"/>
      <c r="OE607" s="255"/>
      <c r="OF607" s="255"/>
      <c r="OG607" s="255"/>
      <c r="OH607" s="255"/>
      <c r="OI607" s="255"/>
      <c r="OJ607" s="255"/>
      <c r="OK607" s="255"/>
      <c r="OL607" s="255"/>
      <c r="OM607" s="255"/>
      <c r="ON607" s="255"/>
      <c r="OO607" s="255"/>
      <c r="OP607" s="255"/>
      <c r="OQ607" s="255"/>
      <c r="OR607" s="255"/>
      <c r="OS607" s="255"/>
      <c r="OT607" s="255"/>
      <c r="OU607" s="255"/>
      <c r="OV607" s="255"/>
      <c r="OW607" s="255"/>
      <c r="OX607" s="255"/>
      <c r="OY607" s="255"/>
      <c r="OZ607" s="255"/>
      <c r="PA607" s="255"/>
      <c r="PB607" s="255"/>
      <c r="PC607" s="255"/>
      <c r="PD607" s="255"/>
      <c r="PE607" s="255"/>
      <c r="PF607" s="255"/>
      <c r="PG607" s="255"/>
      <c r="PH607" s="255"/>
      <c r="PI607" s="255"/>
      <c r="PJ607" s="255"/>
      <c r="PK607" s="255"/>
      <c r="PL607" s="255"/>
      <c r="PM607" s="255"/>
      <c r="PN607" s="255"/>
      <c r="PO607" s="255"/>
      <c r="PP607" s="255"/>
      <c r="PQ607" s="255"/>
      <c r="PR607" s="255"/>
      <c r="PS607" s="255"/>
      <c r="PT607" s="255"/>
      <c r="PU607" s="255"/>
      <c r="PV607" s="255"/>
      <c r="PW607" s="255"/>
      <c r="PX607" s="255"/>
      <c r="PY607" s="255"/>
      <c r="PZ607" s="255"/>
      <c r="QA607" s="255"/>
      <c r="QB607" s="255"/>
      <c r="QC607" s="255"/>
      <c r="QD607" s="255"/>
      <c r="QE607" s="255"/>
      <c r="QF607" s="255"/>
      <c r="QG607" s="255"/>
      <c r="QH607" s="255"/>
      <c r="QI607" s="255"/>
      <c r="QJ607" s="255"/>
      <c r="QK607" s="255"/>
      <c r="QL607" s="255"/>
      <c r="QM607" s="255"/>
      <c r="QN607" s="255"/>
      <c r="QO607" s="255"/>
      <c r="QP607" s="255"/>
      <c r="QQ607" s="255"/>
      <c r="QR607" s="255"/>
      <c r="QS607" s="255"/>
      <c r="QT607" s="255"/>
      <c r="QU607" s="255"/>
      <c r="QV607" s="255"/>
      <c r="QW607" s="255"/>
      <c r="QX607" s="255"/>
      <c r="QY607" s="255"/>
      <c r="QZ607" s="255"/>
      <c r="RA607" s="255"/>
      <c r="RB607" s="255"/>
      <c r="RC607" s="255"/>
      <c r="RD607" s="255"/>
      <c r="RE607" s="255"/>
      <c r="RF607" s="255"/>
      <c r="RG607" s="255"/>
      <c r="RH607" s="255"/>
      <c r="RI607" s="255"/>
      <c r="RJ607" s="255"/>
      <c r="RK607" s="255"/>
      <c r="RL607" s="255"/>
      <c r="RM607" s="255"/>
      <c r="RN607" s="255"/>
      <c r="RO607" s="255"/>
      <c r="RP607" s="255"/>
      <c r="RQ607" s="255"/>
      <c r="RR607" s="255"/>
      <c r="RS607" s="255"/>
      <c r="RT607" s="255"/>
      <c r="RU607" s="255"/>
      <c r="RV607" s="255"/>
      <c r="RW607" s="255"/>
      <c r="RX607" s="255"/>
      <c r="RY607" s="255"/>
      <c r="RZ607" s="255"/>
      <c r="SA607" s="255"/>
      <c r="SB607" s="255"/>
      <c r="SC607" s="255"/>
      <c r="SD607" s="255"/>
      <c r="SE607" s="255"/>
      <c r="SF607" s="255"/>
      <c r="SG607" s="255"/>
      <c r="SH607" s="255"/>
      <c r="SI607" s="255"/>
      <c r="SJ607" s="255"/>
      <c r="SK607" s="255"/>
      <c r="SL607" s="255"/>
      <c r="SM607" s="255"/>
      <c r="SN607" s="255"/>
      <c r="SO607" s="255"/>
      <c r="SP607" s="255"/>
      <c r="SQ607" s="255"/>
      <c r="SR607" s="255"/>
      <c r="SS607" s="255"/>
      <c r="ST607" s="255"/>
      <c r="SU607" s="255"/>
      <c r="SV607" s="255"/>
      <c r="SW607" s="255"/>
      <c r="SX607" s="255"/>
      <c r="SY607" s="255"/>
      <c r="SZ607" s="255"/>
      <c r="TA607" s="255"/>
      <c r="TB607" s="255"/>
      <c r="TC607" s="255"/>
      <c r="TD607" s="255"/>
      <c r="TE607" s="255"/>
      <c r="TF607" s="255"/>
      <c r="TG607" s="255"/>
      <c r="TH607" s="255"/>
      <c r="TI607" s="255"/>
      <c r="TJ607" s="255"/>
      <c r="TK607" s="255"/>
      <c r="TL607" s="255"/>
      <c r="TM607" s="255"/>
      <c r="TN607" s="255"/>
      <c r="TO607" s="255"/>
      <c r="TP607" s="255"/>
      <c r="TQ607" s="255"/>
      <c r="TR607" s="255"/>
      <c r="TS607" s="255"/>
      <c r="TT607" s="255"/>
      <c r="TU607" s="255"/>
      <c r="TV607" s="255"/>
      <c r="TW607" s="255"/>
      <c r="TX607" s="255"/>
      <c r="TY607" s="255"/>
      <c r="TZ607" s="255"/>
      <c r="UA607" s="255"/>
      <c r="UB607" s="255"/>
      <c r="UC607" s="255"/>
      <c r="UD607" s="255"/>
      <c r="UE607" s="255"/>
      <c r="UF607" s="255"/>
      <c r="UG607" s="255"/>
      <c r="UH607" s="255"/>
      <c r="UI607" s="255"/>
      <c r="UJ607" s="255"/>
      <c r="UK607" s="255"/>
      <c r="UL607" s="255"/>
      <c r="UM607" s="255"/>
      <c r="UN607" s="255"/>
      <c r="UO607" s="255"/>
      <c r="UP607" s="255"/>
      <c r="UQ607" s="255"/>
      <c r="UR607" s="255"/>
      <c r="US607" s="255"/>
      <c r="UT607" s="255"/>
      <c r="UU607" s="255"/>
      <c r="UV607" s="255"/>
      <c r="UW607" s="255"/>
      <c r="UX607" s="255"/>
      <c r="UY607" s="255"/>
      <c r="UZ607" s="255"/>
      <c r="VA607" s="255"/>
      <c r="VB607" s="255"/>
      <c r="VC607" s="255"/>
      <c r="VD607" s="255"/>
      <c r="VE607" s="255"/>
      <c r="VF607" s="255"/>
      <c r="VG607" s="255"/>
      <c r="VH607" s="255"/>
      <c r="VI607" s="255"/>
      <c r="VJ607" s="255"/>
      <c r="VK607" s="255"/>
      <c r="VL607" s="255"/>
      <c r="VM607" s="255"/>
      <c r="VN607" s="255"/>
      <c r="VO607" s="255"/>
      <c r="VP607" s="255"/>
      <c r="VQ607" s="255"/>
      <c r="VR607" s="255"/>
      <c r="VS607" s="255"/>
      <c r="VT607" s="255"/>
      <c r="VU607" s="255"/>
      <c r="VV607" s="255"/>
      <c r="VW607" s="255"/>
      <c r="VX607" s="255"/>
      <c r="VY607" s="255"/>
      <c r="VZ607" s="255"/>
      <c r="WA607" s="255"/>
      <c r="WB607" s="255"/>
      <c r="WC607" s="255"/>
      <c r="WD607" s="255"/>
      <c r="WE607" s="255"/>
      <c r="WF607" s="255"/>
      <c r="WG607" s="255"/>
      <c r="WH607" s="255"/>
      <c r="WI607" s="255"/>
      <c r="WJ607" s="255"/>
      <c r="WK607" s="255"/>
      <c r="WL607" s="255"/>
      <c r="WM607" s="255"/>
      <c r="WN607" s="255"/>
      <c r="WO607" s="255"/>
      <c r="WP607" s="255"/>
      <c r="WQ607" s="255"/>
      <c r="WR607" s="255"/>
      <c r="WS607" s="255"/>
      <c r="WT607" s="255"/>
      <c r="WU607" s="255"/>
      <c r="WV607" s="255"/>
      <c r="WW607" s="255"/>
      <c r="WX607" s="255"/>
      <c r="WY607" s="255"/>
      <c r="WZ607" s="255"/>
      <c r="XA607" s="255"/>
      <c r="XB607" s="255"/>
      <c r="XC607" s="255"/>
      <c r="XD607" s="255"/>
      <c r="XE607" s="255"/>
      <c r="XF607" s="255"/>
      <c r="XG607" s="255"/>
      <c r="XH607" s="255"/>
      <c r="XI607" s="255"/>
      <c r="XJ607" s="255"/>
      <c r="XK607" s="255"/>
      <c r="XL607" s="255"/>
      <c r="XM607" s="255"/>
      <c r="XN607" s="255"/>
      <c r="XO607" s="255"/>
      <c r="XP607" s="255"/>
      <c r="XQ607" s="255"/>
      <c r="XR607" s="255"/>
      <c r="XS607" s="255"/>
      <c r="XT607" s="255"/>
      <c r="XU607" s="255"/>
      <c r="XV607" s="255"/>
      <c r="XW607" s="255"/>
      <c r="XX607" s="255"/>
      <c r="XY607" s="255"/>
      <c r="XZ607" s="255"/>
      <c r="YA607" s="255"/>
      <c r="YB607" s="255"/>
      <c r="YC607" s="255"/>
      <c r="YD607" s="255"/>
      <c r="YE607" s="255"/>
      <c r="YF607" s="255"/>
      <c r="YG607" s="255"/>
      <c r="YH607" s="255"/>
      <c r="YI607" s="255"/>
      <c r="YJ607" s="255"/>
      <c r="YK607" s="255"/>
      <c r="YL607" s="255"/>
      <c r="YM607" s="255"/>
      <c r="YN607" s="255"/>
      <c r="YO607" s="255"/>
      <c r="YP607" s="255"/>
      <c r="YQ607" s="255"/>
      <c r="YR607" s="255"/>
      <c r="YS607" s="255"/>
      <c r="YT607" s="255"/>
      <c r="YU607" s="255"/>
      <c r="YV607" s="255"/>
      <c r="YW607" s="255"/>
      <c r="YX607" s="255"/>
      <c r="YY607" s="255"/>
      <c r="YZ607" s="255"/>
      <c r="ZA607" s="255"/>
      <c r="ZB607" s="255"/>
      <c r="ZC607" s="255"/>
      <c r="ZD607" s="255"/>
      <c r="ZE607" s="255"/>
      <c r="ZF607" s="255"/>
      <c r="ZG607" s="255"/>
      <c r="ZH607" s="255"/>
      <c r="ZI607" s="255"/>
      <c r="ZJ607" s="255"/>
      <c r="ZK607" s="255"/>
      <c r="ZL607" s="255"/>
      <c r="ZM607" s="255"/>
      <c r="ZN607" s="255"/>
      <c r="ZO607" s="255"/>
      <c r="ZP607" s="255"/>
      <c r="ZQ607" s="255"/>
      <c r="ZR607" s="255"/>
      <c r="ZS607" s="255"/>
      <c r="ZT607" s="255"/>
      <c r="ZU607" s="255"/>
      <c r="ZV607" s="255"/>
      <c r="ZW607" s="255"/>
      <c r="ZX607" s="255"/>
      <c r="ZY607" s="255"/>
      <c r="ZZ607" s="255"/>
      <c r="AAA607" s="255"/>
      <c r="AAB607" s="255"/>
      <c r="AAC607" s="255"/>
      <c r="AAD607" s="255"/>
      <c r="AAE607" s="255"/>
      <c r="AAF607" s="255"/>
      <c r="AAG607" s="255"/>
      <c r="AAH607" s="255"/>
      <c r="AAI607" s="255"/>
      <c r="AAJ607" s="255"/>
      <c r="AAK607" s="255"/>
      <c r="AAL607" s="255"/>
      <c r="AAM607" s="255"/>
      <c r="AAN607" s="255"/>
      <c r="AAO607" s="255"/>
      <c r="AAP607" s="255"/>
      <c r="AAQ607" s="255"/>
      <c r="AAR607" s="255"/>
      <c r="AAS607" s="255"/>
      <c r="AAT607" s="255"/>
      <c r="AAU607" s="255"/>
      <c r="AAV607" s="255"/>
      <c r="AAW607" s="255"/>
      <c r="AAX607" s="255"/>
      <c r="AAY607" s="255"/>
      <c r="AAZ607" s="255"/>
      <c r="ABA607" s="255"/>
      <c r="ABB607" s="255"/>
      <c r="ABC607" s="255"/>
      <c r="ABD607" s="255"/>
      <c r="ABE607" s="255"/>
      <c r="ABF607" s="255"/>
      <c r="ABG607" s="255"/>
      <c r="ABH607" s="255"/>
      <c r="ABI607" s="255"/>
      <c r="ABJ607" s="255"/>
      <c r="ABK607" s="255"/>
      <c r="ABL607" s="255"/>
      <c r="ABM607" s="255"/>
      <c r="ABN607" s="255"/>
      <c r="ABO607" s="255"/>
      <c r="ABP607" s="255"/>
      <c r="ABQ607" s="255"/>
      <c r="ABR607" s="255"/>
      <c r="ABS607" s="255"/>
      <c r="ABT607" s="255"/>
      <c r="ABU607" s="255"/>
      <c r="ABV607" s="255"/>
      <c r="ABW607" s="255"/>
      <c r="ABX607" s="255"/>
      <c r="ABY607" s="255"/>
      <c r="ABZ607" s="255"/>
      <c r="ACA607" s="255"/>
      <c r="ACB607" s="255"/>
      <c r="ACC607" s="255"/>
      <c r="ACD607" s="255"/>
      <c r="ACE607" s="255"/>
      <c r="ACF607" s="255"/>
      <c r="ACG607" s="255"/>
      <c r="ACH607" s="255"/>
      <c r="ACI607" s="255"/>
      <c r="ACJ607" s="255"/>
      <c r="ACK607" s="255"/>
      <c r="ACL607" s="255"/>
      <c r="ACM607" s="255"/>
      <c r="ACN607" s="255"/>
      <c r="ACO607" s="255"/>
      <c r="ACP607" s="255"/>
      <c r="ACQ607" s="255"/>
      <c r="ACR607" s="255"/>
      <c r="ACS607" s="255"/>
      <c r="ACT607" s="255"/>
      <c r="ACU607" s="255"/>
      <c r="ACV607" s="255"/>
      <c r="ACW607" s="255"/>
      <c r="ACX607" s="255"/>
      <c r="ACY607" s="255"/>
      <c r="ACZ607" s="255"/>
      <c r="ADA607" s="255"/>
      <c r="ADB607" s="255"/>
      <c r="ADC607" s="255"/>
      <c r="ADD607" s="255"/>
      <c r="ADE607" s="255"/>
      <c r="ADF607" s="255"/>
      <c r="ADG607" s="255"/>
      <c r="ADH607" s="255"/>
      <c r="ADI607" s="255"/>
      <c r="ADJ607" s="255"/>
      <c r="ADK607" s="255"/>
      <c r="ADL607" s="255"/>
      <c r="ADM607" s="255"/>
      <c r="ADN607" s="255"/>
      <c r="ADO607" s="255"/>
      <c r="ADP607" s="255"/>
      <c r="ADQ607" s="255"/>
      <c r="ADR607" s="255"/>
      <c r="ADS607" s="255"/>
      <c r="ADT607" s="255"/>
      <c r="ADU607" s="255"/>
      <c r="ADV607" s="255"/>
      <c r="ADW607" s="255"/>
      <c r="ADX607" s="255"/>
      <c r="ADY607" s="255"/>
      <c r="ADZ607" s="255"/>
      <c r="AEA607" s="255"/>
      <c r="AEB607" s="255"/>
      <c r="AEC607" s="255"/>
      <c r="AED607" s="255"/>
      <c r="AEE607" s="255"/>
      <c r="AEF607" s="255"/>
      <c r="AEG607" s="255"/>
      <c r="AEH607" s="255"/>
      <c r="AEI607" s="255"/>
      <c r="AEJ607" s="255"/>
      <c r="AEK607" s="255"/>
      <c r="AEL607" s="255"/>
      <c r="AEM607" s="255"/>
      <c r="AEN607" s="255"/>
      <c r="AEO607" s="255"/>
      <c r="AEP607" s="255"/>
      <c r="AEQ607" s="255"/>
      <c r="AER607" s="255"/>
      <c r="AES607" s="255"/>
      <c r="AET607" s="255"/>
      <c r="AEU607" s="255"/>
      <c r="AEV607" s="255"/>
      <c r="AEW607" s="255"/>
      <c r="AEX607" s="255"/>
      <c r="AEY607" s="255"/>
      <c r="AEZ607" s="255"/>
      <c r="AFA607" s="255"/>
      <c r="AFB607" s="255"/>
      <c r="AFC607" s="255"/>
      <c r="AFD607" s="255"/>
      <c r="AFE607" s="255"/>
      <c r="AFF607" s="255"/>
      <c r="AFG607" s="255"/>
      <c r="AFH607" s="255"/>
      <c r="AFI607" s="255"/>
      <c r="AFJ607" s="255"/>
      <c r="AFK607" s="255"/>
      <c r="AFL607" s="255"/>
      <c r="AFM607" s="255"/>
      <c r="AFN607" s="255"/>
      <c r="AFO607" s="255"/>
      <c r="AFP607" s="255"/>
      <c r="AFQ607" s="255"/>
      <c r="AFR607" s="255"/>
      <c r="AFS607" s="255"/>
      <c r="AFT607" s="255"/>
      <c r="AFU607" s="255"/>
      <c r="AFV607" s="255"/>
      <c r="AFW607" s="255"/>
      <c r="AFX607" s="255"/>
      <c r="AFY607" s="255"/>
      <c r="AFZ607" s="255"/>
      <c r="AGA607" s="255"/>
      <c r="AGB607" s="255"/>
      <c r="AGC607" s="255"/>
      <c r="AGD607" s="255"/>
      <c r="AGE607" s="255"/>
      <c r="AGF607" s="255"/>
      <c r="AGG607" s="255"/>
      <c r="AGH607" s="255"/>
      <c r="AGI607" s="255"/>
      <c r="AGJ607" s="255"/>
      <c r="AGK607" s="255"/>
      <c r="AGL607" s="255"/>
      <c r="AGM607" s="255"/>
      <c r="AGN607" s="255"/>
      <c r="AGO607" s="255"/>
      <c r="AGP607" s="255"/>
      <c r="AGQ607" s="255"/>
      <c r="AGR607" s="255"/>
      <c r="AGS607" s="255"/>
      <c r="AGT607" s="255"/>
      <c r="AGU607" s="255"/>
      <c r="AGV607" s="255"/>
      <c r="AGW607" s="255"/>
      <c r="AGX607" s="255"/>
      <c r="AGY607" s="255"/>
      <c r="AGZ607" s="255"/>
      <c r="AHA607" s="255"/>
      <c r="AHB607" s="255"/>
      <c r="AHC607" s="255"/>
      <c r="AHD607" s="255"/>
      <c r="AHE607" s="255"/>
      <c r="AHF607" s="255"/>
      <c r="AHG607" s="255"/>
      <c r="AHH607" s="255"/>
      <c r="AHI607" s="255"/>
      <c r="AHJ607" s="255"/>
      <c r="AHK607" s="255"/>
      <c r="AHL607" s="255"/>
      <c r="AHM607" s="255"/>
      <c r="AHN607" s="255"/>
      <c r="AHO607" s="255"/>
      <c r="AHP607" s="255"/>
      <c r="AHQ607" s="255"/>
      <c r="AHR607" s="255"/>
      <c r="AHS607" s="255"/>
      <c r="AHT607" s="255"/>
      <c r="AHU607" s="255"/>
      <c r="AHV607" s="255"/>
      <c r="AHW607" s="255"/>
      <c r="AHX607" s="255"/>
      <c r="AHY607" s="255"/>
      <c r="AHZ607" s="255"/>
      <c r="AIA607" s="255"/>
      <c r="AIB607" s="255"/>
      <c r="AIC607" s="255"/>
      <c r="AID607" s="255"/>
      <c r="AIE607" s="255"/>
      <c r="AIF607" s="255"/>
      <c r="AIG607" s="255"/>
      <c r="AIH607" s="255"/>
      <c r="AII607" s="255"/>
      <c r="AIJ607" s="255"/>
      <c r="AIK607" s="255"/>
      <c r="AIL607" s="255"/>
      <c r="AIM607" s="255"/>
      <c r="AIN607" s="255"/>
      <c r="AIO607" s="255"/>
      <c r="AIP607" s="255"/>
      <c r="AIQ607" s="255"/>
      <c r="AIR607" s="255"/>
      <c r="AIS607" s="255"/>
      <c r="AIT607" s="255"/>
      <c r="AIU607" s="255"/>
      <c r="AIV607" s="255"/>
      <c r="AIW607" s="255"/>
      <c r="AIX607" s="255"/>
      <c r="AIY607" s="255"/>
      <c r="AIZ607" s="255"/>
      <c r="AJA607" s="255"/>
      <c r="AJB607" s="255"/>
      <c r="AJC607" s="255"/>
      <c r="AJD607" s="255"/>
      <c r="AJE607" s="255"/>
      <c r="AJF607" s="255"/>
      <c r="AJG607" s="255"/>
      <c r="AJH607" s="255"/>
      <c r="AJI607" s="255"/>
      <c r="AJJ607" s="255"/>
      <c r="AJK607" s="255"/>
      <c r="AJL607" s="255"/>
      <c r="AJM607" s="255"/>
      <c r="AJN607" s="255"/>
      <c r="AJO607" s="255"/>
      <c r="AJP607" s="255"/>
      <c r="AJQ607" s="255"/>
      <c r="AJR607" s="255"/>
      <c r="AJS607" s="255"/>
      <c r="AJT607" s="255"/>
      <c r="AJU607" s="255"/>
      <c r="AJV607" s="255"/>
      <c r="AJW607" s="255"/>
      <c r="AJX607" s="255"/>
      <c r="AJY607" s="255"/>
      <c r="AJZ607" s="255"/>
      <c r="AKA607" s="255"/>
      <c r="AKB607" s="255"/>
      <c r="AKC607" s="255"/>
      <c r="AKD607" s="255"/>
      <c r="AKE607" s="255"/>
      <c r="AKF607" s="255"/>
      <c r="AKG607" s="255"/>
      <c r="AKH607" s="255"/>
      <c r="AKI607" s="255"/>
      <c r="AKJ607" s="255"/>
      <c r="AKK607" s="255"/>
      <c r="AKL607" s="255"/>
      <c r="AKM607" s="255"/>
      <c r="AKN607" s="255"/>
      <c r="AKO607" s="255"/>
      <c r="AKP607" s="255"/>
      <c r="AKQ607" s="255"/>
      <c r="AKR607" s="255"/>
      <c r="AKS607" s="255"/>
      <c r="AKT607" s="255"/>
      <c r="AKU607" s="255"/>
      <c r="AKV607" s="255"/>
      <c r="AKW607" s="255"/>
      <c r="AKX607" s="255"/>
      <c r="AKY607" s="255"/>
      <c r="AKZ607" s="255"/>
      <c r="ALA607" s="255"/>
      <c r="ALB607" s="255"/>
      <c r="ALC607" s="255"/>
      <c r="ALD607" s="255"/>
      <c r="ALE607" s="255"/>
    </row>
    <row r="608" spans="1:993" s="298" customFormat="1">
      <c r="A608" s="157" t="s">
        <v>847</v>
      </c>
      <c r="B608" s="159" t="s">
        <v>857</v>
      </c>
      <c r="C608" s="327"/>
      <c r="D608" s="335" t="s">
        <v>862</v>
      </c>
      <c r="E608" s="383" t="s">
        <v>859</v>
      </c>
      <c r="F608" s="327"/>
      <c r="G608" s="327">
        <v>1</v>
      </c>
      <c r="H608" s="334"/>
      <c r="I608" s="335" t="s">
        <v>860</v>
      </c>
      <c r="J608" s="384" t="s">
        <v>861</v>
      </c>
      <c r="K608" s="255"/>
      <c r="L608" s="255"/>
      <c r="M608" s="255">
        <f t="shared" si="145"/>
        <v>0</v>
      </c>
      <c r="N608" s="255">
        <f t="shared" si="147"/>
        <v>0</v>
      </c>
      <c r="O608" s="255">
        <f t="shared" si="146"/>
        <v>0</v>
      </c>
      <c r="P608" s="255"/>
      <c r="Q608" s="421"/>
      <c r="R608" s="421"/>
      <c r="S608" s="547"/>
      <c r="T608" s="255"/>
      <c r="U608" s="255"/>
      <c r="V608" s="255"/>
      <c r="W608" s="255"/>
      <c r="X608" s="255"/>
      <c r="Y608" s="255"/>
      <c r="Z608" s="255"/>
      <c r="AA608" s="255"/>
      <c r="AB608" s="255"/>
      <c r="AC608" s="255"/>
      <c r="AD608" s="255"/>
      <c r="AE608" s="255"/>
      <c r="AF608" s="255"/>
      <c r="AG608" s="255"/>
      <c r="AH608" s="255"/>
      <c r="AI608" s="255"/>
      <c r="AJ608" s="255"/>
      <c r="AK608" s="255"/>
      <c r="AL608" s="255"/>
      <c r="AM608" s="255"/>
      <c r="AN608" s="255"/>
      <c r="AO608" s="255"/>
      <c r="AP608" s="255"/>
      <c r="AQ608" s="255"/>
      <c r="AR608" s="255"/>
      <c r="AS608" s="255"/>
      <c r="AT608" s="255"/>
      <c r="AU608" s="255"/>
      <c r="AV608" s="255"/>
      <c r="AW608" s="255"/>
      <c r="AX608" s="255"/>
      <c r="AY608" s="255"/>
      <c r="AZ608" s="255"/>
      <c r="BA608" s="255"/>
      <c r="BB608" s="255"/>
      <c r="BC608" s="255"/>
      <c r="BD608" s="255"/>
      <c r="BE608" s="255"/>
      <c r="BF608" s="255"/>
      <c r="BG608" s="255"/>
      <c r="BH608" s="255"/>
      <c r="BI608" s="255"/>
      <c r="BJ608" s="255"/>
      <c r="BK608" s="255"/>
      <c r="BL608" s="255"/>
      <c r="BM608" s="255"/>
      <c r="BN608" s="255"/>
      <c r="BO608" s="255"/>
      <c r="BP608" s="255"/>
      <c r="BQ608" s="255"/>
      <c r="BR608" s="255"/>
      <c r="BS608" s="255"/>
      <c r="BT608" s="255"/>
      <c r="BU608" s="255"/>
      <c r="BV608" s="255"/>
      <c r="BW608" s="255"/>
      <c r="BX608" s="255"/>
      <c r="BY608" s="255"/>
      <c r="BZ608" s="255"/>
      <c r="CA608" s="255"/>
      <c r="CB608" s="255"/>
      <c r="CC608" s="255"/>
      <c r="CD608" s="255"/>
      <c r="CE608" s="255"/>
      <c r="CF608" s="255"/>
      <c r="CG608" s="255"/>
      <c r="CH608" s="255"/>
      <c r="CI608" s="255"/>
      <c r="CJ608" s="255"/>
      <c r="CK608" s="255"/>
      <c r="CL608" s="255"/>
      <c r="CM608" s="255"/>
      <c r="CN608" s="255"/>
      <c r="CO608" s="255"/>
      <c r="CP608" s="255"/>
      <c r="CQ608" s="255"/>
      <c r="CR608" s="255"/>
      <c r="CS608" s="255"/>
      <c r="CT608" s="255"/>
      <c r="CU608" s="255"/>
      <c r="CV608" s="255"/>
      <c r="CW608" s="255"/>
      <c r="CX608" s="255"/>
      <c r="CY608" s="255"/>
      <c r="CZ608" s="255"/>
      <c r="DA608" s="255"/>
      <c r="DB608" s="255"/>
      <c r="DC608" s="255"/>
      <c r="DD608" s="255"/>
      <c r="DE608" s="255"/>
      <c r="DF608" s="255"/>
      <c r="DG608" s="255"/>
      <c r="DH608" s="255"/>
      <c r="DI608" s="255"/>
      <c r="DJ608" s="255"/>
      <c r="DK608" s="255"/>
      <c r="DL608" s="255"/>
      <c r="DM608" s="255"/>
      <c r="DN608" s="255"/>
      <c r="DO608" s="255"/>
      <c r="DP608" s="255"/>
      <c r="DQ608" s="255"/>
      <c r="DR608" s="255"/>
      <c r="DS608" s="255"/>
      <c r="DT608" s="255"/>
      <c r="DU608" s="255"/>
      <c r="DV608" s="255"/>
      <c r="DW608" s="255"/>
      <c r="DX608" s="255"/>
      <c r="DY608" s="255"/>
      <c r="DZ608" s="255"/>
      <c r="EA608" s="255"/>
      <c r="EB608" s="255"/>
      <c r="EC608" s="255"/>
      <c r="ED608" s="255"/>
      <c r="EE608" s="255"/>
      <c r="EF608" s="255"/>
      <c r="EG608" s="255"/>
      <c r="EH608" s="255"/>
      <c r="EI608" s="255"/>
      <c r="EJ608" s="255"/>
      <c r="EK608" s="255"/>
      <c r="EL608" s="255"/>
      <c r="EM608" s="255"/>
      <c r="EN608" s="255"/>
      <c r="EO608" s="255"/>
      <c r="EP608" s="255"/>
      <c r="EQ608" s="255"/>
      <c r="ER608" s="255"/>
      <c r="ES608" s="255"/>
      <c r="ET608" s="255"/>
      <c r="EU608" s="255"/>
      <c r="EV608" s="255"/>
      <c r="EW608" s="255"/>
      <c r="EX608" s="255"/>
      <c r="EY608" s="255"/>
      <c r="EZ608" s="255"/>
      <c r="FA608" s="255"/>
      <c r="FB608" s="255"/>
      <c r="FC608" s="255"/>
      <c r="FD608" s="255"/>
      <c r="FE608" s="255"/>
      <c r="FF608" s="255"/>
      <c r="FG608" s="255"/>
      <c r="FH608" s="255"/>
      <c r="FI608" s="255"/>
      <c r="FJ608" s="255"/>
      <c r="FK608" s="255"/>
      <c r="FL608" s="255"/>
      <c r="FM608" s="255"/>
      <c r="FN608" s="255"/>
      <c r="FO608" s="255"/>
      <c r="FP608" s="255"/>
      <c r="FQ608" s="255"/>
      <c r="FR608" s="255"/>
      <c r="FS608" s="255"/>
      <c r="FT608" s="255"/>
      <c r="FU608" s="255"/>
      <c r="FV608" s="255"/>
      <c r="FW608" s="255"/>
      <c r="FX608" s="255"/>
      <c r="FY608" s="255"/>
      <c r="FZ608" s="255"/>
      <c r="GA608" s="255"/>
      <c r="GB608" s="255"/>
      <c r="GC608" s="255"/>
      <c r="GD608" s="255"/>
      <c r="GE608" s="255"/>
      <c r="GF608" s="255"/>
      <c r="GG608" s="255"/>
      <c r="GH608" s="255"/>
      <c r="GI608" s="255"/>
      <c r="GJ608" s="255"/>
      <c r="GK608" s="255"/>
      <c r="GL608" s="255"/>
      <c r="GM608" s="255"/>
      <c r="GN608" s="255"/>
      <c r="GO608" s="255"/>
      <c r="GP608" s="255"/>
      <c r="GQ608" s="255"/>
      <c r="GR608" s="255"/>
      <c r="GS608" s="255"/>
      <c r="GT608" s="255"/>
      <c r="GU608" s="255"/>
      <c r="GV608" s="255"/>
      <c r="GW608" s="255"/>
      <c r="GX608" s="255"/>
      <c r="GY608" s="255"/>
      <c r="GZ608" s="255"/>
      <c r="HA608" s="255"/>
      <c r="HB608" s="255"/>
      <c r="HC608" s="255"/>
      <c r="HD608" s="255"/>
      <c r="HE608" s="255"/>
      <c r="HF608" s="255"/>
      <c r="HG608" s="255"/>
      <c r="HH608" s="255"/>
      <c r="HI608" s="255"/>
      <c r="HJ608" s="255"/>
      <c r="HK608" s="255"/>
      <c r="HL608" s="255"/>
      <c r="HM608" s="255"/>
      <c r="HN608" s="255"/>
      <c r="HO608" s="255"/>
      <c r="HP608" s="255"/>
      <c r="HQ608" s="255"/>
      <c r="HR608" s="255"/>
      <c r="HS608" s="255"/>
      <c r="HT608" s="255"/>
      <c r="HU608" s="255"/>
      <c r="HV608" s="255"/>
      <c r="HW608" s="255"/>
      <c r="HX608" s="255"/>
      <c r="HY608" s="255"/>
      <c r="HZ608" s="255"/>
      <c r="IA608" s="255"/>
      <c r="IB608" s="255"/>
      <c r="IC608" s="255"/>
      <c r="ID608" s="255"/>
      <c r="IE608" s="255"/>
      <c r="IF608" s="255"/>
      <c r="IG608" s="255"/>
      <c r="IH608" s="255"/>
      <c r="II608" s="255"/>
      <c r="IJ608" s="255"/>
      <c r="IK608" s="255"/>
      <c r="IL608" s="255"/>
      <c r="IM608" s="255"/>
      <c r="IN608" s="255"/>
      <c r="IO608" s="255"/>
      <c r="IP608" s="255"/>
      <c r="IQ608" s="255"/>
      <c r="IR608" s="255"/>
      <c r="IS608" s="255"/>
      <c r="IT608" s="255"/>
      <c r="IU608" s="255"/>
      <c r="IV608" s="255"/>
      <c r="IW608" s="255"/>
      <c r="IX608" s="255"/>
      <c r="IY608" s="255"/>
      <c r="IZ608" s="255"/>
      <c r="JA608" s="255"/>
      <c r="JB608" s="255"/>
      <c r="JC608" s="255"/>
      <c r="JD608" s="255"/>
      <c r="JE608" s="255"/>
      <c r="JF608" s="255"/>
      <c r="JG608" s="255"/>
      <c r="JH608" s="255"/>
      <c r="JI608" s="255"/>
      <c r="JJ608" s="255"/>
      <c r="JK608" s="255"/>
      <c r="JL608" s="255"/>
      <c r="JM608" s="255"/>
      <c r="JN608" s="255"/>
      <c r="JO608" s="255"/>
      <c r="JP608" s="255"/>
      <c r="JQ608" s="255"/>
      <c r="JR608" s="255"/>
      <c r="JS608" s="255"/>
      <c r="JT608" s="255"/>
      <c r="JU608" s="255"/>
      <c r="JV608" s="255"/>
      <c r="JW608" s="255"/>
      <c r="JX608" s="255"/>
      <c r="JY608" s="255"/>
      <c r="JZ608" s="255"/>
      <c r="KA608" s="255"/>
      <c r="KB608" s="255"/>
      <c r="KC608" s="255"/>
      <c r="KD608" s="255"/>
      <c r="KE608" s="255"/>
      <c r="KF608" s="255"/>
      <c r="KG608" s="255"/>
      <c r="KH608" s="255"/>
      <c r="KI608" s="255"/>
      <c r="KJ608" s="255"/>
      <c r="KK608" s="255"/>
      <c r="KL608" s="255"/>
      <c r="KM608" s="255"/>
      <c r="KN608" s="255"/>
      <c r="KO608" s="255"/>
      <c r="KP608" s="255"/>
      <c r="KQ608" s="255"/>
      <c r="KR608" s="255"/>
      <c r="KS608" s="255"/>
      <c r="KT608" s="255"/>
      <c r="KU608" s="255"/>
      <c r="KV608" s="255"/>
      <c r="KW608" s="255"/>
      <c r="KX608" s="255"/>
      <c r="KY608" s="255"/>
      <c r="KZ608" s="255"/>
      <c r="LA608" s="255"/>
      <c r="LB608" s="255"/>
      <c r="LC608" s="255"/>
      <c r="LD608" s="255"/>
      <c r="LE608" s="255"/>
      <c r="LF608" s="255"/>
      <c r="LG608" s="255"/>
      <c r="LH608" s="255"/>
      <c r="LI608" s="255"/>
      <c r="LJ608" s="255"/>
      <c r="LK608" s="255"/>
      <c r="LL608" s="255"/>
      <c r="LM608" s="255"/>
      <c r="LN608" s="255"/>
      <c r="LO608" s="255"/>
      <c r="LP608" s="255"/>
      <c r="LQ608" s="255"/>
      <c r="LR608" s="255"/>
      <c r="LS608" s="255"/>
      <c r="LT608" s="255"/>
      <c r="LU608" s="255"/>
      <c r="LV608" s="255"/>
      <c r="LW608" s="255"/>
      <c r="LX608" s="255"/>
      <c r="LY608" s="255"/>
      <c r="LZ608" s="255"/>
      <c r="MA608" s="255"/>
      <c r="MB608" s="255"/>
      <c r="MC608" s="255"/>
      <c r="MD608" s="255"/>
      <c r="ME608" s="255"/>
      <c r="MF608" s="255"/>
      <c r="MG608" s="255"/>
      <c r="MH608" s="255"/>
      <c r="MI608" s="255"/>
      <c r="MJ608" s="255"/>
      <c r="MK608" s="255"/>
      <c r="ML608" s="255"/>
      <c r="MM608" s="255"/>
      <c r="MN608" s="255"/>
      <c r="MO608" s="255"/>
      <c r="MP608" s="255"/>
      <c r="MQ608" s="255"/>
      <c r="MR608" s="255"/>
      <c r="MS608" s="255"/>
      <c r="MT608" s="255"/>
      <c r="MU608" s="255"/>
      <c r="MV608" s="255"/>
      <c r="MW608" s="255"/>
      <c r="MX608" s="255"/>
      <c r="MY608" s="255"/>
      <c r="MZ608" s="255"/>
      <c r="NA608" s="255"/>
      <c r="NB608" s="255"/>
      <c r="NC608" s="255"/>
      <c r="ND608" s="255"/>
      <c r="NE608" s="255"/>
      <c r="NF608" s="255"/>
      <c r="NG608" s="255"/>
      <c r="NH608" s="255"/>
      <c r="NI608" s="255"/>
      <c r="NJ608" s="255"/>
      <c r="NK608" s="255"/>
      <c r="NL608" s="255"/>
      <c r="NM608" s="255"/>
      <c r="NN608" s="255"/>
      <c r="NO608" s="255"/>
      <c r="NP608" s="255"/>
      <c r="NQ608" s="255"/>
      <c r="NR608" s="255"/>
      <c r="NS608" s="255"/>
      <c r="NT608" s="255"/>
      <c r="NU608" s="255"/>
      <c r="NV608" s="255"/>
      <c r="NW608" s="255"/>
      <c r="NX608" s="255"/>
      <c r="NY608" s="255"/>
      <c r="NZ608" s="255"/>
      <c r="OA608" s="255"/>
      <c r="OB608" s="255"/>
      <c r="OC608" s="255"/>
      <c r="OD608" s="255"/>
      <c r="OE608" s="255"/>
      <c r="OF608" s="255"/>
      <c r="OG608" s="255"/>
      <c r="OH608" s="255"/>
      <c r="OI608" s="255"/>
      <c r="OJ608" s="255"/>
      <c r="OK608" s="255"/>
      <c r="OL608" s="255"/>
      <c r="OM608" s="255"/>
      <c r="ON608" s="255"/>
      <c r="OO608" s="255"/>
      <c r="OP608" s="255"/>
      <c r="OQ608" s="255"/>
      <c r="OR608" s="255"/>
      <c r="OS608" s="255"/>
      <c r="OT608" s="255"/>
      <c r="OU608" s="255"/>
      <c r="OV608" s="255"/>
      <c r="OW608" s="255"/>
      <c r="OX608" s="255"/>
      <c r="OY608" s="255"/>
      <c r="OZ608" s="255"/>
      <c r="PA608" s="255"/>
      <c r="PB608" s="255"/>
      <c r="PC608" s="255"/>
      <c r="PD608" s="255"/>
      <c r="PE608" s="255"/>
      <c r="PF608" s="255"/>
      <c r="PG608" s="255"/>
      <c r="PH608" s="255"/>
      <c r="PI608" s="255"/>
      <c r="PJ608" s="255"/>
      <c r="PK608" s="255"/>
      <c r="PL608" s="255"/>
      <c r="PM608" s="255"/>
      <c r="PN608" s="255"/>
      <c r="PO608" s="255"/>
      <c r="PP608" s="255"/>
      <c r="PQ608" s="255"/>
      <c r="PR608" s="255"/>
      <c r="PS608" s="255"/>
      <c r="PT608" s="255"/>
      <c r="PU608" s="255"/>
      <c r="PV608" s="255"/>
      <c r="PW608" s="255"/>
      <c r="PX608" s="255"/>
      <c r="PY608" s="255"/>
      <c r="PZ608" s="255"/>
      <c r="QA608" s="255"/>
      <c r="QB608" s="255"/>
      <c r="QC608" s="255"/>
      <c r="QD608" s="255"/>
      <c r="QE608" s="255"/>
      <c r="QF608" s="255"/>
      <c r="QG608" s="255"/>
      <c r="QH608" s="255"/>
      <c r="QI608" s="255"/>
      <c r="QJ608" s="255"/>
      <c r="QK608" s="255"/>
      <c r="QL608" s="255"/>
      <c r="QM608" s="255"/>
      <c r="QN608" s="255"/>
      <c r="QO608" s="255"/>
      <c r="QP608" s="255"/>
      <c r="QQ608" s="255"/>
      <c r="QR608" s="255"/>
      <c r="QS608" s="255"/>
      <c r="QT608" s="255"/>
      <c r="QU608" s="255"/>
      <c r="QV608" s="255"/>
      <c r="QW608" s="255"/>
      <c r="QX608" s="255"/>
      <c r="QY608" s="255"/>
      <c r="QZ608" s="255"/>
      <c r="RA608" s="255"/>
      <c r="RB608" s="255"/>
      <c r="RC608" s="255"/>
      <c r="RD608" s="255"/>
      <c r="RE608" s="255"/>
      <c r="RF608" s="255"/>
      <c r="RG608" s="255"/>
      <c r="RH608" s="255"/>
      <c r="RI608" s="255"/>
      <c r="RJ608" s="255"/>
      <c r="RK608" s="255"/>
      <c r="RL608" s="255"/>
      <c r="RM608" s="255"/>
      <c r="RN608" s="255"/>
      <c r="RO608" s="255"/>
      <c r="RP608" s="255"/>
      <c r="RQ608" s="255"/>
      <c r="RR608" s="255"/>
      <c r="RS608" s="255"/>
      <c r="RT608" s="255"/>
      <c r="RU608" s="255"/>
      <c r="RV608" s="255"/>
      <c r="RW608" s="255"/>
      <c r="RX608" s="255"/>
      <c r="RY608" s="255"/>
      <c r="RZ608" s="255"/>
      <c r="SA608" s="255"/>
      <c r="SB608" s="255"/>
      <c r="SC608" s="255"/>
      <c r="SD608" s="255"/>
      <c r="SE608" s="255"/>
      <c r="SF608" s="255"/>
      <c r="SG608" s="255"/>
      <c r="SH608" s="255"/>
      <c r="SI608" s="255"/>
      <c r="SJ608" s="255"/>
      <c r="SK608" s="255"/>
      <c r="SL608" s="255"/>
      <c r="SM608" s="255"/>
      <c r="SN608" s="255"/>
      <c r="SO608" s="255"/>
      <c r="SP608" s="255"/>
      <c r="SQ608" s="255"/>
      <c r="SR608" s="255"/>
      <c r="SS608" s="255"/>
      <c r="ST608" s="255"/>
      <c r="SU608" s="255"/>
      <c r="SV608" s="255"/>
      <c r="SW608" s="255"/>
      <c r="SX608" s="255"/>
      <c r="SY608" s="255"/>
      <c r="SZ608" s="255"/>
      <c r="TA608" s="255"/>
      <c r="TB608" s="255"/>
      <c r="TC608" s="255"/>
      <c r="TD608" s="255"/>
      <c r="TE608" s="255"/>
      <c r="TF608" s="255"/>
      <c r="TG608" s="255"/>
      <c r="TH608" s="255"/>
      <c r="TI608" s="255"/>
      <c r="TJ608" s="255"/>
      <c r="TK608" s="255"/>
      <c r="TL608" s="255"/>
      <c r="TM608" s="255"/>
      <c r="TN608" s="255"/>
      <c r="TO608" s="255"/>
      <c r="TP608" s="255"/>
      <c r="TQ608" s="255"/>
      <c r="TR608" s="255"/>
      <c r="TS608" s="255"/>
      <c r="TT608" s="255"/>
      <c r="TU608" s="255"/>
      <c r="TV608" s="255"/>
      <c r="TW608" s="255"/>
      <c r="TX608" s="255"/>
      <c r="TY608" s="255"/>
      <c r="TZ608" s="255"/>
      <c r="UA608" s="255"/>
      <c r="UB608" s="255"/>
      <c r="UC608" s="255"/>
      <c r="UD608" s="255"/>
      <c r="UE608" s="255"/>
      <c r="UF608" s="255"/>
      <c r="UG608" s="255"/>
      <c r="UH608" s="255"/>
      <c r="UI608" s="255"/>
      <c r="UJ608" s="255"/>
      <c r="UK608" s="255"/>
      <c r="UL608" s="255"/>
      <c r="UM608" s="255"/>
      <c r="UN608" s="255"/>
      <c r="UO608" s="255"/>
      <c r="UP608" s="255"/>
      <c r="UQ608" s="255"/>
      <c r="UR608" s="255"/>
      <c r="US608" s="255"/>
      <c r="UT608" s="255"/>
      <c r="UU608" s="255"/>
      <c r="UV608" s="255"/>
      <c r="UW608" s="255"/>
      <c r="UX608" s="255"/>
      <c r="UY608" s="255"/>
      <c r="UZ608" s="255"/>
      <c r="VA608" s="255"/>
      <c r="VB608" s="255"/>
      <c r="VC608" s="255"/>
      <c r="VD608" s="255"/>
      <c r="VE608" s="255"/>
      <c r="VF608" s="255"/>
      <c r="VG608" s="255"/>
      <c r="VH608" s="255"/>
      <c r="VI608" s="255"/>
      <c r="VJ608" s="255"/>
      <c r="VK608" s="255"/>
      <c r="VL608" s="255"/>
      <c r="VM608" s="255"/>
      <c r="VN608" s="255"/>
      <c r="VO608" s="255"/>
      <c r="VP608" s="255"/>
      <c r="VQ608" s="255"/>
      <c r="VR608" s="255"/>
      <c r="VS608" s="255"/>
      <c r="VT608" s="255"/>
      <c r="VU608" s="255"/>
      <c r="VV608" s="255"/>
      <c r="VW608" s="255"/>
      <c r="VX608" s="255"/>
      <c r="VY608" s="255"/>
      <c r="VZ608" s="255"/>
      <c r="WA608" s="255"/>
      <c r="WB608" s="255"/>
      <c r="WC608" s="255"/>
      <c r="WD608" s="255"/>
      <c r="WE608" s="255"/>
      <c r="WF608" s="255"/>
      <c r="WG608" s="255"/>
      <c r="WH608" s="255"/>
      <c r="WI608" s="255"/>
      <c r="WJ608" s="255"/>
      <c r="WK608" s="255"/>
      <c r="WL608" s="255"/>
      <c r="WM608" s="255"/>
      <c r="WN608" s="255"/>
      <c r="WO608" s="255"/>
      <c r="WP608" s="255"/>
      <c r="WQ608" s="255"/>
      <c r="WR608" s="255"/>
      <c r="WS608" s="255"/>
      <c r="WT608" s="255"/>
      <c r="WU608" s="255"/>
      <c r="WV608" s="255"/>
      <c r="WW608" s="255"/>
      <c r="WX608" s="255"/>
      <c r="WY608" s="255"/>
      <c r="WZ608" s="255"/>
      <c r="XA608" s="255"/>
      <c r="XB608" s="255"/>
      <c r="XC608" s="255"/>
      <c r="XD608" s="255"/>
      <c r="XE608" s="255"/>
      <c r="XF608" s="255"/>
      <c r="XG608" s="255"/>
      <c r="XH608" s="255"/>
      <c r="XI608" s="255"/>
      <c r="XJ608" s="255"/>
      <c r="XK608" s="255"/>
      <c r="XL608" s="255"/>
      <c r="XM608" s="255"/>
      <c r="XN608" s="255"/>
      <c r="XO608" s="255"/>
      <c r="XP608" s="255"/>
      <c r="XQ608" s="255"/>
      <c r="XR608" s="255"/>
      <c r="XS608" s="255"/>
      <c r="XT608" s="255"/>
      <c r="XU608" s="255"/>
      <c r="XV608" s="255"/>
      <c r="XW608" s="255"/>
      <c r="XX608" s="255"/>
      <c r="XY608" s="255"/>
      <c r="XZ608" s="255"/>
      <c r="YA608" s="255"/>
      <c r="YB608" s="255"/>
      <c r="YC608" s="255"/>
      <c r="YD608" s="255"/>
      <c r="YE608" s="255"/>
      <c r="YF608" s="255"/>
      <c r="YG608" s="255"/>
      <c r="YH608" s="255"/>
      <c r="YI608" s="255"/>
      <c r="YJ608" s="255"/>
      <c r="YK608" s="255"/>
      <c r="YL608" s="255"/>
      <c r="YM608" s="255"/>
      <c r="YN608" s="255"/>
      <c r="YO608" s="255"/>
      <c r="YP608" s="255"/>
      <c r="YQ608" s="255"/>
      <c r="YR608" s="255"/>
      <c r="YS608" s="255"/>
      <c r="YT608" s="255"/>
      <c r="YU608" s="255"/>
      <c r="YV608" s="255"/>
      <c r="YW608" s="255"/>
      <c r="YX608" s="255"/>
      <c r="YY608" s="255"/>
      <c r="YZ608" s="255"/>
      <c r="ZA608" s="255"/>
      <c r="ZB608" s="255"/>
      <c r="ZC608" s="255"/>
      <c r="ZD608" s="255"/>
      <c r="ZE608" s="255"/>
      <c r="ZF608" s="255"/>
      <c r="ZG608" s="255"/>
      <c r="ZH608" s="255"/>
      <c r="ZI608" s="255"/>
      <c r="ZJ608" s="255"/>
      <c r="ZK608" s="255"/>
      <c r="ZL608" s="255"/>
      <c r="ZM608" s="255"/>
      <c r="ZN608" s="255"/>
      <c r="ZO608" s="255"/>
      <c r="ZP608" s="255"/>
      <c r="ZQ608" s="255"/>
      <c r="ZR608" s="255"/>
      <c r="ZS608" s="255"/>
      <c r="ZT608" s="255"/>
      <c r="ZU608" s="255"/>
      <c r="ZV608" s="255"/>
      <c r="ZW608" s="255"/>
      <c r="ZX608" s="255"/>
      <c r="ZY608" s="255"/>
      <c r="ZZ608" s="255"/>
      <c r="AAA608" s="255"/>
      <c r="AAB608" s="255"/>
      <c r="AAC608" s="255"/>
      <c r="AAD608" s="255"/>
      <c r="AAE608" s="255"/>
      <c r="AAF608" s="255"/>
      <c r="AAG608" s="255"/>
      <c r="AAH608" s="255"/>
      <c r="AAI608" s="255"/>
      <c r="AAJ608" s="255"/>
      <c r="AAK608" s="255"/>
      <c r="AAL608" s="255"/>
      <c r="AAM608" s="255"/>
      <c r="AAN608" s="255"/>
      <c r="AAO608" s="255"/>
      <c r="AAP608" s="255"/>
      <c r="AAQ608" s="255"/>
      <c r="AAR608" s="255"/>
      <c r="AAS608" s="255"/>
      <c r="AAT608" s="255"/>
      <c r="AAU608" s="255"/>
      <c r="AAV608" s="255"/>
      <c r="AAW608" s="255"/>
      <c r="AAX608" s="255"/>
      <c r="AAY608" s="255"/>
      <c r="AAZ608" s="255"/>
      <c r="ABA608" s="255"/>
      <c r="ABB608" s="255"/>
      <c r="ABC608" s="255"/>
      <c r="ABD608" s="255"/>
      <c r="ABE608" s="255"/>
      <c r="ABF608" s="255"/>
      <c r="ABG608" s="255"/>
      <c r="ABH608" s="255"/>
      <c r="ABI608" s="255"/>
      <c r="ABJ608" s="255"/>
      <c r="ABK608" s="255"/>
      <c r="ABL608" s="255"/>
      <c r="ABM608" s="255"/>
      <c r="ABN608" s="255"/>
      <c r="ABO608" s="255"/>
      <c r="ABP608" s="255"/>
      <c r="ABQ608" s="255"/>
      <c r="ABR608" s="255"/>
      <c r="ABS608" s="255"/>
      <c r="ABT608" s="255"/>
      <c r="ABU608" s="255"/>
      <c r="ABV608" s="255"/>
      <c r="ABW608" s="255"/>
      <c r="ABX608" s="255"/>
      <c r="ABY608" s="255"/>
      <c r="ABZ608" s="255"/>
      <c r="ACA608" s="255"/>
      <c r="ACB608" s="255"/>
      <c r="ACC608" s="255"/>
      <c r="ACD608" s="255"/>
      <c r="ACE608" s="255"/>
      <c r="ACF608" s="255"/>
      <c r="ACG608" s="255"/>
      <c r="ACH608" s="255"/>
      <c r="ACI608" s="255"/>
      <c r="ACJ608" s="255"/>
      <c r="ACK608" s="255"/>
      <c r="ACL608" s="255"/>
      <c r="ACM608" s="255"/>
      <c r="ACN608" s="255"/>
      <c r="ACO608" s="255"/>
      <c r="ACP608" s="255"/>
      <c r="ACQ608" s="255"/>
      <c r="ACR608" s="255"/>
      <c r="ACS608" s="255"/>
      <c r="ACT608" s="255"/>
      <c r="ACU608" s="255"/>
      <c r="ACV608" s="255"/>
      <c r="ACW608" s="255"/>
      <c r="ACX608" s="255"/>
      <c r="ACY608" s="255"/>
      <c r="ACZ608" s="255"/>
      <c r="ADA608" s="255"/>
      <c r="ADB608" s="255"/>
      <c r="ADC608" s="255"/>
      <c r="ADD608" s="255"/>
      <c r="ADE608" s="255"/>
      <c r="ADF608" s="255"/>
      <c r="ADG608" s="255"/>
      <c r="ADH608" s="255"/>
      <c r="ADI608" s="255"/>
      <c r="ADJ608" s="255"/>
      <c r="ADK608" s="255"/>
      <c r="ADL608" s="255"/>
      <c r="ADM608" s="255"/>
      <c r="ADN608" s="255"/>
      <c r="ADO608" s="255"/>
      <c r="ADP608" s="255"/>
      <c r="ADQ608" s="255"/>
      <c r="ADR608" s="255"/>
      <c r="ADS608" s="255"/>
      <c r="ADT608" s="255"/>
      <c r="ADU608" s="255"/>
      <c r="ADV608" s="255"/>
      <c r="ADW608" s="255"/>
      <c r="ADX608" s="255"/>
      <c r="ADY608" s="255"/>
      <c r="ADZ608" s="255"/>
      <c r="AEA608" s="255"/>
      <c r="AEB608" s="255"/>
      <c r="AEC608" s="255"/>
      <c r="AED608" s="255"/>
      <c r="AEE608" s="255"/>
      <c r="AEF608" s="255"/>
      <c r="AEG608" s="255"/>
      <c r="AEH608" s="255"/>
      <c r="AEI608" s="255"/>
      <c r="AEJ608" s="255"/>
      <c r="AEK608" s="255"/>
      <c r="AEL608" s="255"/>
      <c r="AEM608" s="255"/>
      <c r="AEN608" s="255"/>
      <c r="AEO608" s="255"/>
      <c r="AEP608" s="255"/>
      <c r="AEQ608" s="255"/>
      <c r="AER608" s="255"/>
      <c r="AES608" s="255"/>
      <c r="AET608" s="255"/>
      <c r="AEU608" s="255"/>
      <c r="AEV608" s="255"/>
      <c r="AEW608" s="255"/>
      <c r="AEX608" s="255"/>
      <c r="AEY608" s="255"/>
      <c r="AEZ608" s="255"/>
      <c r="AFA608" s="255"/>
      <c r="AFB608" s="255"/>
      <c r="AFC608" s="255"/>
      <c r="AFD608" s="255"/>
      <c r="AFE608" s="255"/>
      <c r="AFF608" s="255"/>
      <c r="AFG608" s="255"/>
      <c r="AFH608" s="255"/>
      <c r="AFI608" s="255"/>
      <c r="AFJ608" s="255"/>
      <c r="AFK608" s="255"/>
      <c r="AFL608" s="255"/>
      <c r="AFM608" s="255"/>
      <c r="AFN608" s="255"/>
      <c r="AFO608" s="255"/>
      <c r="AFP608" s="255"/>
      <c r="AFQ608" s="255"/>
      <c r="AFR608" s="255"/>
      <c r="AFS608" s="255"/>
      <c r="AFT608" s="255"/>
      <c r="AFU608" s="255"/>
      <c r="AFV608" s="255"/>
      <c r="AFW608" s="255"/>
      <c r="AFX608" s="255"/>
      <c r="AFY608" s="255"/>
      <c r="AFZ608" s="255"/>
      <c r="AGA608" s="255"/>
      <c r="AGB608" s="255"/>
      <c r="AGC608" s="255"/>
      <c r="AGD608" s="255"/>
      <c r="AGE608" s="255"/>
      <c r="AGF608" s="255"/>
      <c r="AGG608" s="255"/>
      <c r="AGH608" s="255"/>
      <c r="AGI608" s="255"/>
      <c r="AGJ608" s="255"/>
      <c r="AGK608" s="255"/>
      <c r="AGL608" s="255"/>
      <c r="AGM608" s="255"/>
      <c r="AGN608" s="255"/>
      <c r="AGO608" s="255"/>
      <c r="AGP608" s="255"/>
      <c r="AGQ608" s="255"/>
      <c r="AGR608" s="255"/>
      <c r="AGS608" s="255"/>
      <c r="AGT608" s="255"/>
      <c r="AGU608" s="255"/>
      <c r="AGV608" s="255"/>
      <c r="AGW608" s="255"/>
      <c r="AGX608" s="255"/>
      <c r="AGY608" s="255"/>
      <c r="AGZ608" s="255"/>
      <c r="AHA608" s="255"/>
      <c r="AHB608" s="255"/>
      <c r="AHC608" s="255"/>
      <c r="AHD608" s="255"/>
      <c r="AHE608" s="255"/>
      <c r="AHF608" s="255"/>
      <c r="AHG608" s="255"/>
      <c r="AHH608" s="255"/>
      <c r="AHI608" s="255"/>
      <c r="AHJ608" s="255"/>
      <c r="AHK608" s="255"/>
      <c r="AHL608" s="255"/>
      <c r="AHM608" s="255"/>
      <c r="AHN608" s="255"/>
      <c r="AHO608" s="255"/>
      <c r="AHP608" s="255"/>
      <c r="AHQ608" s="255"/>
      <c r="AHR608" s="255"/>
      <c r="AHS608" s="255"/>
      <c r="AHT608" s="255"/>
      <c r="AHU608" s="255"/>
      <c r="AHV608" s="255"/>
      <c r="AHW608" s="255"/>
      <c r="AHX608" s="255"/>
      <c r="AHY608" s="255"/>
      <c r="AHZ608" s="255"/>
      <c r="AIA608" s="255"/>
      <c r="AIB608" s="255"/>
      <c r="AIC608" s="255"/>
      <c r="AID608" s="255"/>
      <c r="AIE608" s="255"/>
      <c r="AIF608" s="255"/>
      <c r="AIG608" s="255"/>
      <c r="AIH608" s="255"/>
      <c r="AII608" s="255"/>
      <c r="AIJ608" s="255"/>
      <c r="AIK608" s="255"/>
      <c r="AIL608" s="255"/>
      <c r="AIM608" s="255"/>
      <c r="AIN608" s="255"/>
      <c r="AIO608" s="255"/>
      <c r="AIP608" s="255"/>
      <c r="AIQ608" s="255"/>
      <c r="AIR608" s="255"/>
      <c r="AIS608" s="255"/>
      <c r="AIT608" s="255"/>
      <c r="AIU608" s="255"/>
      <c r="AIV608" s="255"/>
      <c r="AIW608" s="255"/>
      <c r="AIX608" s="255"/>
      <c r="AIY608" s="255"/>
      <c r="AIZ608" s="255"/>
      <c r="AJA608" s="255"/>
      <c r="AJB608" s="255"/>
      <c r="AJC608" s="255"/>
      <c r="AJD608" s="255"/>
      <c r="AJE608" s="255"/>
      <c r="AJF608" s="255"/>
      <c r="AJG608" s="255"/>
      <c r="AJH608" s="255"/>
      <c r="AJI608" s="255"/>
      <c r="AJJ608" s="255"/>
      <c r="AJK608" s="255"/>
      <c r="AJL608" s="255"/>
      <c r="AJM608" s="255"/>
      <c r="AJN608" s="255"/>
      <c r="AJO608" s="255"/>
      <c r="AJP608" s="255"/>
      <c r="AJQ608" s="255"/>
      <c r="AJR608" s="255"/>
      <c r="AJS608" s="255"/>
      <c r="AJT608" s="255"/>
      <c r="AJU608" s="255"/>
      <c r="AJV608" s="255"/>
      <c r="AJW608" s="255"/>
      <c r="AJX608" s="255"/>
      <c r="AJY608" s="255"/>
      <c r="AJZ608" s="255"/>
      <c r="AKA608" s="255"/>
      <c r="AKB608" s="255"/>
      <c r="AKC608" s="255"/>
      <c r="AKD608" s="255"/>
      <c r="AKE608" s="255"/>
      <c r="AKF608" s="255"/>
      <c r="AKG608" s="255"/>
      <c r="AKH608" s="255"/>
      <c r="AKI608" s="255"/>
      <c r="AKJ608" s="255"/>
      <c r="AKK608" s="255"/>
      <c r="AKL608" s="255"/>
      <c r="AKM608" s="255"/>
      <c r="AKN608" s="255"/>
      <c r="AKO608" s="255"/>
      <c r="AKP608" s="255"/>
      <c r="AKQ608" s="255"/>
      <c r="AKR608" s="255"/>
      <c r="AKS608" s="255"/>
      <c r="AKT608" s="255"/>
      <c r="AKU608" s="255"/>
      <c r="AKV608" s="255"/>
      <c r="AKW608" s="255"/>
      <c r="AKX608" s="255"/>
      <c r="AKY608" s="255"/>
      <c r="AKZ608" s="255"/>
      <c r="ALA608" s="255"/>
      <c r="ALB608" s="255"/>
      <c r="ALC608" s="255"/>
      <c r="ALD608" s="255"/>
      <c r="ALE608" s="255"/>
    </row>
    <row r="609" spans="1:993" s="298" customFormat="1">
      <c r="A609" s="157" t="s">
        <v>847</v>
      </c>
      <c r="B609" s="159" t="s">
        <v>857</v>
      </c>
      <c r="C609" s="327"/>
      <c r="D609" s="335" t="s">
        <v>863</v>
      </c>
      <c r="E609" s="383" t="s">
        <v>864</v>
      </c>
      <c r="F609" s="327"/>
      <c r="G609" s="327">
        <v>1</v>
      </c>
      <c r="H609" s="334"/>
      <c r="I609" s="335" t="s">
        <v>860</v>
      </c>
      <c r="J609" s="384" t="s">
        <v>861</v>
      </c>
      <c r="K609" s="255"/>
      <c r="L609" s="255"/>
      <c r="M609" s="255">
        <f t="shared" si="145"/>
        <v>0</v>
      </c>
      <c r="N609" s="255">
        <f t="shared" si="147"/>
        <v>0</v>
      </c>
      <c r="O609" s="255">
        <f t="shared" si="146"/>
        <v>0</v>
      </c>
      <c r="P609" s="255"/>
      <c r="Q609" s="421"/>
      <c r="R609" s="421"/>
      <c r="S609" s="547"/>
      <c r="T609" s="255"/>
      <c r="U609" s="255"/>
      <c r="V609" s="255"/>
      <c r="W609" s="255"/>
      <c r="X609" s="255"/>
      <c r="Y609" s="255"/>
      <c r="Z609" s="255"/>
      <c r="AA609" s="255"/>
      <c r="AB609" s="255"/>
      <c r="AC609" s="255"/>
      <c r="AD609" s="255"/>
      <c r="AE609" s="255"/>
      <c r="AF609" s="255"/>
      <c r="AG609" s="255"/>
      <c r="AH609" s="255"/>
      <c r="AI609" s="255"/>
      <c r="AJ609" s="255"/>
      <c r="AK609" s="255"/>
      <c r="AL609" s="255"/>
      <c r="AM609" s="255"/>
      <c r="AN609" s="255"/>
      <c r="AO609" s="255"/>
      <c r="AP609" s="255"/>
      <c r="AQ609" s="255"/>
      <c r="AR609" s="255"/>
      <c r="AS609" s="255"/>
      <c r="AT609" s="255"/>
      <c r="AU609" s="255"/>
      <c r="AV609" s="255"/>
      <c r="AW609" s="255"/>
      <c r="AX609" s="255"/>
      <c r="AY609" s="255"/>
      <c r="AZ609" s="255"/>
      <c r="BA609" s="255"/>
      <c r="BB609" s="255"/>
      <c r="BC609" s="255"/>
      <c r="BD609" s="255"/>
      <c r="BE609" s="255"/>
      <c r="BF609" s="255"/>
      <c r="BG609" s="255"/>
      <c r="BH609" s="255"/>
      <c r="BI609" s="255"/>
      <c r="BJ609" s="255"/>
      <c r="BK609" s="255"/>
      <c r="BL609" s="255"/>
      <c r="BM609" s="255"/>
      <c r="BN609" s="255"/>
      <c r="BO609" s="255"/>
      <c r="BP609" s="255"/>
      <c r="BQ609" s="255"/>
      <c r="BR609" s="255"/>
      <c r="BS609" s="255"/>
      <c r="BT609" s="255"/>
      <c r="BU609" s="255"/>
      <c r="BV609" s="255"/>
      <c r="BW609" s="255"/>
      <c r="BX609" s="255"/>
      <c r="BY609" s="255"/>
      <c r="BZ609" s="255"/>
      <c r="CA609" s="255"/>
      <c r="CB609" s="255"/>
      <c r="CC609" s="255"/>
      <c r="CD609" s="255"/>
      <c r="CE609" s="255"/>
      <c r="CF609" s="255"/>
      <c r="CG609" s="255"/>
      <c r="CH609" s="255"/>
      <c r="CI609" s="255"/>
      <c r="CJ609" s="255"/>
      <c r="CK609" s="255"/>
      <c r="CL609" s="255"/>
      <c r="CM609" s="255"/>
      <c r="CN609" s="255"/>
      <c r="CO609" s="255"/>
      <c r="CP609" s="255"/>
      <c r="CQ609" s="255"/>
      <c r="CR609" s="255"/>
      <c r="CS609" s="255"/>
      <c r="CT609" s="255"/>
      <c r="CU609" s="255"/>
      <c r="CV609" s="255"/>
      <c r="CW609" s="255"/>
      <c r="CX609" s="255"/>
      <c r="CY609" s="255"/>
      <c r="CZ609" s="255"/>
      <c r="DA609" s="255"/>
      <c r="DB609" s="255"/>
      <c r="DC609" s="255"/>
      <c r="DD609" s="255"/>
      <c r="DE609" s="255"/>
      <c r="DF609" s="255"/>
      <c r="DG609" s="255"/>
      <c r="DH609" s="255"/>
      <c r="DI609" s="255"/>
      <c r="DJ609" s="255"/>
      <c r="DK609" s="255"/>
      <c r="DL609" s="255"/>
      <c r="DM609" s="255"/>
      <c r="DN609" s="255"/>
      <c r="DO609" s="255"/>
      <c r="DP609" s="255"/>
      <c r="DQ609" s="255"/>
      <c r="DR609" s="255"/>
      <c r="DS609" s="255"/>
      <c r="DT609" s="255"/>
      <c r="DU609" s="255"/>
      <c r="DV609" s="255"/>
      <c r="DW609" s="255"/>
      <c r="DX609" s="255"/>
      <c r="DY609" s="255"/>
      <c r="DZ609" s="255"/>
      <c r="EA609" s="255"/>
      <c r="EB609" s="255"/>
      <c r="EC609" s="255"/>
      <c r="ED609" s="255"/>
      <c r="EE609" s="255"/>
      <c r="EF609" s="255"/>
      <c r="EG609" s="255"/>
      <c r="EH609" s="255"/>
      <c r="EI609" s="255"/>
      <c r="EJ609" s="255"/>
      <c r="EK609" s="255"/>
      <c r="EL609" s="255"/>
      <c r="EM609" s="255"/>
      <c r="EN609" s="255"/>
      <c r="EO609" s="255"/>
      <c r="EP609" s="255"/>
      <c r="EQ609" s="255"/>
      <c r="ER609" s="255"/>
      <c r="ES609" s="255"/>
      <c r="ET609" s="255"/>
      <c r="EU609" s="255"/>
      <c r="EV609" s="255"/>
      <c r="EW609" s="255"/>
      <c r="EX609" s="255"/>
      <c r="EY609" s="255"/>
      <c r="EZ609" s="255"/>
      <c r="FA609" s="255"/>
      <c r="FB609" s="255"/>
      <c r="FC609" s="255"/>
      <c r="FD609" s="255"/>
      <c r="FE609" s="255"/>
      <c r="FF609" s="255"/>
      <c r="FG609" s="255"/>
      <c r="FH609" s="255"/>
      <c r="FI609" s="255"/>
      <c r="FJ609" s="255"/>
      <c r="FK609" s="255"/>
      <c r="FL609" s="255"/>
      <c r="FM609" s="255"/>
      <c r="FN609" s="255"/>
      <c r="FO609" s="255"/>
      <c r="FP609" s="255"/>
      <c r="FQ609" s="255"/>
      <c r="FR609" s="255"/>
      <c r="FS609" s="255"/>
      <c r="FT609" s="255"/>
      <c r="FU609" s="255"/>
      <c r="FV609" s="255"/>
      <c r="FW609" s="255"/>
      <c r="FX609" s="255"/>
      <c r="FY609" s="255"/>
      <c r="FZ609" s="255"/>
      <c r="GA609" s="255"/>
      <c r="GB609" s="255"/>
      <c r="GC609" s="255"/>
      <c r="GD609" s="255"/>
      <c r="GE609" s="255"/>
      <c r="GF609" s="255"/>
      <c r="GG609" s="255"/>
      <c r="GH609" s="255"/>
      <c r="GI609" s="255"/>
      <c r="GJ609" s="255"/>
      <c r="GK609" s="255"/>
      <c r="GL609" s="255"/>
      <c r="GM609" s="255"/>
      <c r="GN609" s="255"/>
      <c r="GO609" s="255"/>
      <c r="GP609" s="255"/>
      <c r="GQ609" s="255"/>
      <c r="GR609" s="255"/>
      <c r="GS609" s="255"/>
      <c r="GT609" s="255"/>
      <c r="GU609" s="255"/>
      <c r="GV609" s="255"/>
      <c r="GW609" s="255"/>
      <c r="GX609" s="255"/>
      <c r="GY609" s="255"/>
      <c r="GZ609" s="255"/>
      <c r="HA609" s="255"/>
      <c r="HB609" s="255"/>
      <c r="HC609" s="255"/>
      <c r="HD609" s="255"/>
      <c r="HE609" s="255"/>
      <c r="HF609" s="255"/>
      <c r="HG609" s="255"/>
      <c r="HH609" s="255"/>
      <c r="HI609" s="255"/>
      <c r="HJ609" s="255"/>
      <c r="HK609" s="255"/>
      <c r="HL609" s="255"/>
      <c r="HM609" s="255"/>
      <c r="HN609" s="255"/>
      <c r="HO609" s="255"/>
      <c r="HP609" s="255"/>
      <c r="HQ609" s="255"/>
      <c r="HR609" s="255"/>
      <c r="HS609" s="255"/>
      <c r="HT609" s="255"/>
      <c r="HU609" s="255"/>
      <c r="HV609" s="255"/>
      <c r="HW609" s="255"/>
      <c r="HX609" s="255"/>
      <c r="HY609" s="255"/>
      <c r="HZ609" s="255"/>
      <c r="IA609" s="255"/>
      <c r="IB609" s="255"/>
      <c r="IC609" s="255"/>
      <c r="ID609" s="255"/>
      <c r="IE609" s="255"/>
      <c r="IF609" s="255"/>
      <c r="IG609" s="255"/>
      <c r="IH609" s="255"/>
      <c r="II609" s="255"/>
      <c r="IJ609" s="255"/>
      <c r="IK609" s="255"/>
      <c r="IL609" s="255"/>
      <c r="IM609" s="255"/>
      <c r="IN609" s="255"/>
      <c r="IO609" s="255"/>
      <c r="IP609" s="255"/>
      <c r="IQ609" s="255"/>
      <c r="IR609" s="255"/>
      <c r="IS609" s="255"/>
      <c r="IT609" s="255"/>
      <c r="IU609" s="255"/>
      <c r="IV609" s="255"/>
      <c r="IW609" s="255"/>
      <c r="IX609" s="255"/>
      <c r="IY609" s="255"/>
      <c r="IZ609" s="255"/>
      <c r="JA609" s="255"/>
      <c r="JB609" s="255"/>
      <c r="JC609" s="255"/>
      <c r="JD609" s="255"/>
      <c r="JE609" s="255"/>
      <c r="JF609" s="255"/>
      <c r="JG609" s="255"/>
      <c r="JH609" s="255"/>
      <c r="JI609" s="255"/>
      <c r="JJ609" s="255"/>
      <c r="JK609" s="255"/>
      <c r="JL609" s="255"/>
      <c r="JM609" s="255"/>
      <c r="JN609" s="255"/>
      <c r="JO609" s="255"/>
      <c r="JP609" s="255"/>
      <c r="JQ609" s="255"/>
      <c r="JR609" s="255"/>
      <c r="JS609" s="255"/>
      <c r="JT609" s="255"/>
      <c r="JU609" s="255"/>
      <c r="JV609" s="255"/>
      <c r="JW609" s="255"/>
      <c r="JX609" s="255"/>
      <c r="JY609" s="255"/>
      <c r="JZ609" s="255"/>
      <c r="KA609" s="255"/>
      <c r="KB609" s="255"/>
      <c r="KC609" s="255"/>
      <c r="KD609" s="255"/>
      <c r="KE609" s="255"/>
      <c r="KF609" s="255"/>
      <c r="KG609" s="255"/>
      <c r="KH609" s="255"/>
      <c r="KI609" s="255"/>
      <c r="KJ609" s="255"/>
      <c r="KK609" s="255"/>
      <c r="KL609" s="255"/>
      <c r="KM609" s="255"/>
      <c r="KN609" s="255"/>
      <c r="KO609" s="255"/>
      <c r="KP609" s="255"/>
      <c r="KQ609" s="255"/>
      <c r="KR609" s="255"/>
      <c r="KS609" s="255"/>
      <c r="KT609" s="255"/>
      <c r="KU609" s="255"/>
      <c r="KV609" s="255"/>
      <c r="KW609" s="255"/>
      <c r="KX609" s="255"/>
      <c r="KY609" s="255"/>
      <c r="KZ609" s="255"/>
      <c r="LA609" s="255"/>
      <c r="LB609" s="255"/>
      <c r="LC609" s="255"/>
      <c r="LD609" s="255"/>
      <c r="LE609" s="255"/>
      <c r="LF609" s="255"/>
      <c r="LG609" s="255"/>
      <c r="LH609" s="255"/>
      <c r="LI609" s="255"/>
      <c r="LJ609" s="255"/>
      <c r="LK609" s="255"/>
      <c r="LL609" s="255"/>
      <c r="LM609" s="255"/>
      <c r="LN609" s="255"/>
      <c r="LO609" s="255"/>
      <c r="LP609" s="255"/>
      <c r="LQ609" s="255"/>
      <c r="LR609" s="255"/>
      <c r="LS609" s="255"/>
      <c r="LT609" s="255"/>
      <c r="LU609" s="255"/>
      <c r="LV609" s="255"/>
      <c r="LW609" s="255"/>
      <c r="LX609" s="255"/>
      <c r="LY609" s="255"/>
      <c r="LZ609" s="255"/>
      <c r="MA609" s="255"/>
      <c r="MB609" s="255"/>
      <c r="MC609" s="255"/>
      <c r="MD609" s="255"/>
      <c r="ME609" s="255"/>
      <c r="MF609" s="255"/>
      <c r="MG609" s="255"/>
      <c r="MH609" s="255"/>
      <c r="MI609" s="255"/>
      <c r="MJ609" s="255"/>
      <c r="MK609" s="255"/>
      <c r="ML609" s="255"/>
      <c r="MM609" s="255"/>
      <c r="MN609" s="255"/>
      <c r="MO609" s="255"/>
      <c r="MP609" s="255"/>
      <c r="MQ609" s="255"/>
      <c r="MR609" s="255"/>
      <c r="MS609" s="255"/>
      <c r="MT609" s="255"/>
      <c r="MU609" s="255"/>
      <c r="MV609" s="255"/>
      <c r="MW609" s="255"/>
      <c r="MX609" s="255"/>
      <c r="MY609" s="255"/>
      <c r="MZ609" s="255"/>
      <c r="NA609" s="255"/>
      <c r="NB609" s="255"/>
      <c r="NC609" s="255"/>
      <c r="ND609" s="255"/>
      <c r="NE609" s="255"/>
      <c r="NF609" s="255"/>
      <c r="NG609" s="255"/>
      <c r="NH609" s="255"/>
      <c r="NI609" s="255"/>
      <c r="NJ609" s="255"/>
      <c r="NK609" s="255"/>
      <c r="NL609" s="255"/>
      <c r="NM609" s="255"/>
      <c r="NN609" s="255"/>
      <c r="NO609" s="255"/>
      <c r="NP609" s="255"/>
      <c r="NQ609" s="255"/>
      <c r="NR609" s="255"/>
      <c r="NS609" s="255"/>
      <c r="NT609" s="255"/>
      <c r="NU609" s="255"/>
      <c r="NV609" s="255"/>
      <c r="NW609" s="255"/>
      <c r="NX609" s="255"/>
      <c r="NY609" s="255"/>
      <c r="NZ609" s="255"/>
      <c r="OA609" s="255"/>
      <c r="OB609" s="255"/>
      <c r="OC609" s="255"/>
      <c r="OD609" s="255"/>
      <c r="OE609" s="255"/>
      <c r="OF609" s="255"/>
      <c r="OG609" s="255"/>
      <c r="OH609" s="255"/>
      <c r="OI609" s="255"/>
      <c r="OJ609" s="255"/>
      <c r="OK609" s="255"/>
      <c r="OL609" s="255"/>
      <c r="OM609" s="255"/>
      <c r="ON609" s="255"/>
      <c r="OO609" s="255"/>
      <c r="OP609" s="255"/>
      <c r="OQ609" s="255"/>
      <c r="OR609" s="255"/>
      <c r="OS609" s="255"/>
      <c r="OT609" s="255"/>
      <c r="OU609" s="255"/>
      <c r="OV609" s="255"/>
      <c r="OW609" s="255"/>
      <c r="OX609" s="255"/>
      <c r="OY609" s="255"/>
      <c r="OZ609" s="255"/>
      <c r="PA609" s="255"/>
      <c r="PB609" s="255"/>
      <c r="PC609" s="255"/>
      <c r="PD609" s="255"/>
      <c r="PE609" s="255"/>
      <c r="PF609" s="255"/>
      <c r="PG609" s="255"/>
      <c r="PH609" s="255"/>
      <c r="PI609" s="255"/>
      <c r="PJ609" s="255"/>
      <c r="PK609" s="255"/>
      <c r="PL609" s="255"/>
      <c r="PM609" s="255"/>
      <c r="PN609" s="255"/>
      <c r="PO609" s="255"/>
      <c r="PP609" s="255"/>
      <c r="PQ609" s="255"/>
      <c r="PR609" s="255"/>
      <c r="PS609" s="255"/>
      <c r="PT609" s="255"/>
      <c r="PU609" s="255"/>
      <c r="PV609" s="255"/>
      <c r="PW609" s="255"/>
      <c r="PX609" s="255"/>
      <c r="PY609" s="255"/>
      <c r="PZ609" s="255"/>
      <c r="QA609" s="255"/>
      <c r="QB609" s="255"/>
      <c r="QC609" s="255"/>
      <c r="QD609" s="255"/>
      <c r="QE609" s="255"/>
      <c r="QF609" s="255"/>
      <c r="QG609" s="255"/>
      <c r="QH609" s="255"/>
      <c r="QI609" s="255"/>
      <c r="QJ609" s="255"/>
      <c r="QK609" s="255"/>
      <c r="QL609" s="255"/>
      <c r="QM609" s="255"/>
      <c r="QN609" s="255"/>
      <c r="QO609" s="255"/>
      <c r="QP609" s="255"/>
      <c r="QQ609" s="255"/>
      <c r="QR609" s="255"/>
      <c r="QS609" s="255"/>
      <c r="QT609" s="255"/>
      <c r="QU609" s="255"/>
      <c r="QV609" s="255"/>
      <c r="QW609" s="255"/>
      <c r="QX609" s="255"/>
      <c r="QY609" s="255"/>
      <c r="QZ609" s="255"/>
      <c r="RA609" s="255"/>
      <c r="RB609" s="255"/>
      <c r="RC609" s="255"/>
      <c r="RD609" s="255"/>
      <c r="RE609" s="255"/>
      <c r="RF609" s="255"/>
      <c r="RG609" s="255"/>
      <c r="RH609" s="255"/>
      <c r="RI609" s="255"/>
      <c r="RJ609" s="255"/>
      <c r="RK609" s="255"/>
      <c r="RL609" s="255"/>
      <c r="RM609" s="255"/>
      <c r="RN609" s="255"/>
      <c r="RO609" s="255"/>
      <c r="RP609" s="255"/>
      <c r="RQ609" s="255"/>
      <c r="RR609" s="255"/>
      <c r="RS609" s="255"/>
      <c r="RT609" s="255"/>
      <c r="RU609" s="255"/>
      <c r="RV609" s="255"/>
      <c r="RW609" s="255"/>
      <c r="RX609" s="255"/>
      <c r="RY609" s="255"/>
      <c r="RZ609" s="255"/>
      <c r="SA609" s="255"/>
      <c r="SB609" s="255"/>
      <c r="SC609" s="255"/>
      <c r="SD609" s="255"/>
      <c r="SE609" s="255"/>
      <c r="SF609" s="255"/>
      <c r="SG609" s="255"/>
      <c r="SH609" s="255"/>
      <c r="SI609" s="255"/>
      <c r="SJ609" s="255"/>
      <c r="SK609" s="255"/>
      <c r="SL609" s="255"/>
      <c r="SM609" s="255"/>
      <c r="SN609" s="255"/>
      <c r="SO609" s="255"/>
      <c r="SP609" s="255"/>
      <c r="SQ609" s="255"/>
      <c r="SR609" s="255"/>
      <c r="SS609" s="255"/>
      <c r="ST609" s="255"/>
      <c r="SU609" s="255"/>
      <c r="SV609" s="255"/>
      <c r="SW609" s="255"/>
      <c r="SX609" s="255"/>
      <c r="SY609" s="255"/>
      <c r="SZ609" s="255"/>
      <c r="TA609" s="255"/>
      <c r="TB609" s="255"/>
      <c r="TC609" s="255"/>
      <c r="TD609" s="255"/>
      <c r="TE609" s="255"/>
      <c r="TF609" s="255"/>
      <c r="TG609" s="255"/>
      <c r="TH609" s="255"/>
      <c r="TI609" s="255"/>
      <c r="TJ609" s="255"/>
      <c r="TK609" s="255"/>
      <c r="TL609" s="255"/>
      <c r="TM609" s="255"/>
      <c r="TN609" s="255"/>
      <c r="TO609" s="255"/>
      <c r="TP609" s="255"/>
      <c r="TQ609" s="255"/>
      <c r="TR609" s="255"/>
      <c r="TS609" s="255"/>
      <c r="TT609" s="255"/>
      <c r="TU609" s="255"/>
      <c r="TV609" s="255"/>
      <c r="TW609" s="255"/>
      <c r="TX609" s="255"/>
      <c r="TY609" s="255"/>
      <c r="TZ609" s="255"/>
      <c r="UA609" s="255"/>
      <c r="UB609" s="255"/>
      <c r="UC609" s="255"/>
      <c r="UD609" s="255"/>
      <c r="UE609" s="255"/>
      <c r="UF609" s="255"/>
      <c r="UG609" s="255"/>
      <c r="UH609" s="255"/>
      <c r="UI609" s="255"/>
      <c r="UJ609" s="255"/>
      <c r="UK609" s="255"/>
      <c r="UL609" s="255"/>
      <c r="UM609" s="255"/>
      <c r="UN609" s="255"/>
      <c r="UO609" s="255"/>
      <c r="UP609" s="255"/>
      <c r="UQ609" s="255"/>
      <c r="UR609" s="255"/>
      <c r="US609" s="255"/>
      <c r="UT609" s="255"/>
      <c r="UU609" s="255"/>
      <c r="UV609" s="255"/>
      <c r="UW609" s="255"/>
      <c r="UX609" s="255"/>
      <c r="UY609" s="255"/>
      <c r="UZ609" s="255"/>
      <c r="VA609" s="255"/>
      <c r="VB609" s="255"/>
      <c r="VC609" s="255"/>
      <c r="VD609" s="255"/>
      <c r="VE609" s="255"/>
      <c r="VF609" s="255"/>
      <c r="VG609" s="255"/>
      <c r="VH609" s="255"/>
      <c r="VI609" s="255"/>
      <c r="VJ609" s="255"/>
      <c r="VK609" s="255"/>
      <c r="VL609" s="255"/>
      <c r="VM609" s="255"/>
      <c r="VN609" s="255"/>
      <c r="VO609" s="255"/>
      <c r="VP609" s="255"/>
      <c r="VQ609" s="255"/>
      <c r="VR609" s="255"/>
      <c r="VS609" s="255"/>
      <c r="VT609" s="255"/>
      <c r="VU609" s="255"/>
      <c r="VV609" s="255"/>
      <c r="VW609" s="255"/>
      <c r="VX609" s="255"/>
      <c r="VY609" s="255"/>
      <c r="VZ609" s="255"/>
      <c r="WA609" s="255"/>
      <c r="WB609" s="255"/>
      <c r="WC609" s="255"/>
      <c r="WD609" s="255"/>
      <c r="WE609" s="255"/>
      <c r="WF609" s="255"/>
      <c r="WG609" s="255"/>
      <c r="WH609" s="255"/>
      <c r="WI609" s="255"/>
      <c r="WJ609" s="255"/>
      <c r="WK609" s="255"/>
      <c r="WL609" s="255"/>
      <c r="WM609" s="255"/>
      <c r="WN609" s="255"/>
      <c r="WO609" s="255"/>
      <c r="WP609" s="255"/>
      <c r="WQ609" s="255"/>
      <c r="WR609" s="255"/>
      <c r="WS609" s="255"/>
      <c r="WT609" s="255"/>
      <c r="WU609" s="255"/>
      <c r="WV609" s="255"/>
      <c r="WW609" s="255"/>
      <c r="WX609" s="255"/>
      <c r="WY609" s="255"/>
      <c r="WZ609" s="255"/>
      <c r="XA609" s="255"/>
      <c r="XB609" s="255"/>
      <c r="XC609" s="255"/>
      <c r="XD609" s="255"/>
      <c r="XE609" s="255"/>
      <c r="XF609" s="255"/>
      <c r="XG609" s="255"/>
      <c r="XH609" s="255"/>
      <c r="XI609" s="255"/>
      <c r="XJ609" s="255"/>
      <c r="XK609" s="255"/>
      <c r="XL609" s="255"/>
      <c r="XM609" s="255"/>
      <c r="XN609" s="255"/>
      <c r="XO609" s="255"/>
      <c r="XP609" s="255"/>
      <c r="XQ609" s="255"/>
      <c r="XR609" s="255"/>
      <c r="XS609" s="255"/>
      <c r="XT609" s="255"/>
      <c r="XU609" s="255"/>
      <c r="XV609" s="255"/>
      <c r="XW609" s="255"/>
      <c r="XX609" s="255"/>
      <c r="XY609" s="255"/>
      <c r="XZ609" s="255"/>
      <c r="YA609" s="255"/>
      <c r="YB609" s="255"/>
      <c r="YC609" s="255"/>
      <c r="YD609" s="255"/>
      <c r="YE609" s="255"/>
      <c r="YF609" s="255"/>
      <c r="YG609" s="255"/>
      <c r="YH609" s="255"/>
      <c r="YI609" s="255"/>
      <c r="YJ609" s="255"/>
      <c r="YK609" s="255"/>
      <c r="YL609" s="255"/>
      <c r="YM609" s="255"/>
      <c r="YN609" s="255"/>
      <c r="YO609" s="255"/>
      <c r="YP609" s="255"/>
      <c r="YQ609" s="255"/>
      <c r="YR609" s="255"/>
      <c r="YS609" s="255"/>
      <c r="YT609" s="255"/>
      <c r="YU609" s="255"/>
      <c r="YV609" s="255"/>
      <c r="YW609" s="255"/>
      <c r="YX609" s="255"/>
      <c r="YY609" s="255"/>
      <c r="YZ609" s="255"/>
      <c r="ZA609" s="255"/>
      <c r="ZB609" s="255"/>
      <c r="ZC609" s="255"/>
      <c r="ZD609" s="255"/>
      <c r="ZE609" s="255"/>
      <c r="ZF609" s="255"/>
      <c r="ZG609" s="255"/>
      <c r="ZH609" s="255"/>
      <c r="ZI609" s="255"/>
      <c r="ZJ609" s="255"/>
      <c r="ZK609" s="255"/>
      <c r="ZL609" s="255"/>
      <c r="ZM609" s="255"/>
      <c r="ZN609" s="255"/>
      <c r="ZO609" s="255"/>
      <c r="ZP609" s="255"/>
      <c r="ZQ609" s="255"/>
      <c r="ZR609" s="255"/>
      <c r="ZS609" s="255"/>
      <c r="ZT609" s="255"/>
      <c r="ZU609" s="255"/>
      <c r="ZV609" s="255"/>
      <c r="ZW609" s="255"/>
      <c r="ZX609" s="255"/>
      <c r="ZY609" s="255"/>
      <c r="ZZ609" s="255"/>
      <c r="AAA609" s="255"/>
      <c r="AAB609" s="255"/>
      <c r="AAC609" s="255"/>
      <c r="AAD609" s="255"/>
      <c r="AAE609" s="255"/>
      <c r="AAF609" s="255"/>
      <c r="AAG609" s="255"/>
      <c r="AAH609" s="255"/>
      <c r="AAI609" s="255"/>
      <c r="AAJ609" s="255"/>
      <c r="AAK609" s="255"/>
      <c r="AAL609" s="255"/>
      <c r="AAM609" s="255"/>
      <c r="AAN609" s="255"/>
      <c r="AAO609" s="255"/>
      <c r="AAP609" s="255"/>
      <c r="AAQ609" s="255"/>
      <c r="AAR609" s="255"/>
      <c r="AAS609" s="255"/>
      <c r="AAT609" s="255"/>
      <c r="AAU609" s="255"/>
      <c r="AAV609" s="255"/>
      <c r="AAW609" s="255"/>
      <c r="AAX609" s="255"/>
      <c r="AAY609" s="255"/>
      <c r="AAZ609" s="255"/>
      <c r="ABA609" s="255"/>
      <c r="ABB609" s="255"/>
      <c r="ABC609" s="255"/>
      <c r="ABD609" s="255"/>
      <c r="ABE609" s="255"/>
      <c r="ABF609" s="255"/>
      <c r="ABG609" s="255"/>
      <c r="ABH609" s="255"/>
      <c r="ABI609" s="255"/>
      <c r="ABJ609" s="255"/>
      <c r="ABK609" s="255"/>
      <c r="ABL609" s="255"/>
      <c r="ABM609" s="255"/>
      <c r="ABN609" s="255"/>
      <c r="ABO609" s="255"/>
      <c r="ABP609" s="255"/>
      <c r="ABQ609" s="255"/>
      <c r="ABR609" s="255"/>
      <c r="ABS609" s="255"/>
      <c r="ABT609" s="255"/>
      <c r="ABU609" s="255"/>
      <c r="ABV609" s="255"/>
      <c r="ABW609" s="255"/>
      <c r="ABX609" s="255"/>
      <c r="ABY609" s="255"/>
      <c r="ABZ609" s="255"/>
      <c r="ACA609" s="255"/>
      <c r="ACB609" s="255"/>
      <c r="ACC609" s="255"/>
      <c r="ACD609" s="255"/>
      <c r="ACE609" s="255"/>
      <c r="ACF609" s="255"/>
      <c r="ACG609" s="255"/>
      <c r="ACH609" s="255"/>
      <c r="ACI609" s="255"/>
      <c r="ACJ609" s="255"/>
      <c r="ACK609" s="255"/>
      <c r="ACL609" s="255"/>
      <c r="ACM609" s="255"/>
      <c r="ACN609" s="255"/>
      <c r="ACO609" s="255"/>
      <c r="ACP609" s="255"/>
      <c r="ACQ609" s="255"/>
      <c r="ACR609" s="255"/>
      <c r="ACS609" s="255"/>
      <c r="ACT609" s="255"/>
      <c r="ACU609" s="255"/>
      <c r="ACV609" s="255"/>
      <c r="ACW609" s="255"/>
      <c r="ACX609" s="255"/>
      <c r="ACY609" s="255"/>
      <c r="ACZ609" s="255"/>
      <c r="ADA609" s="255"/>
      <c r="ADB609" s="255"/>
      <c r="ADC609" s="255"/>
      <c r="ADD609" s="255"/>
      <c r="ADE609" s="255"/>
      <c r="ADF609" s="255"/>
      <c r="ADG609" s="255"/>
      <c r="ADH609" s="255"/>
      <c r="ADI609" s="255"/>
      <c r="ADJ609" s="255"/>
      <c r="ADK609" s="255"/>
      <c r="ADL609" s="255"/>
      <c r="ADM609" s="255"/>
      <c r="ADN609" s="255"/>
      <c r="ADO609" s="255"/>
      <c r="ADP609" s="255"/>
      <c r="ADQ609" s="255"/>
      <c r="ADR609" s="255"/>
      <c r="ADS609" s="255"/>
      <c r="ADT609" s="255"/>
      <c r="ADU609" s="255"/>
      <c r="ADV609" s="255"/>
      <c r="ADW609" s="255"/>
      <c r="ADX609" s="255"/>
      <c r="ADY609" s="255"/>
      <c r="ADZ609" s="255"/>
      <c r="AEA609" s="255"/>
      <c r="AEB609" s="255"/>
      <c r="AEC609" s="255"/>
      <c r="AED609" s="255"/>
      <c r="AEE609" s="255"/>
      <c r="AEF609" s="255"/>
      <c r="AEG609" s="255"/>
      <c r="AEH609" s="255"/>
      <c r="AEI609" s="255"/>
      <c r="AEJ609" s="255"/>
      <c r="AEK609" s="255"/>
      <c r="AEL609" s="255"/>
      <c r="AEM609" s="255"/>
      <c r="AEN609" s="255"/>
      <c r="AEO609" s="255"/>
      <c r="AEP609" s="255"/>
      <c r="AEQ609" s="255"/>
      <c r="AER609" s="255"/>
      <c r="AES609" s="255"/>
      <c r="AET609" s="255"/>
      <c r="AEU609" s="255"/>
      <c r="AEV609" s="255"/>
      <c r="AEW609" s="255"/>
      <c r="AEX609" s="255"/>
      <c r="AEY609" s="255"/>
      <c r="AEZ609" s="255"/>
      <c r="AFA609" s="255"/>
      <c r="AFB609" s="255"/>
      <c r="AFC609" s="255"/>
      <c r="AFD609" s="255"/>
      <c r="AFE609" s="255"/>
      <c r="AFF609" s="255"/>
      <c r="AFG609" s="255"/>
      <c r="AFH609" s="255"/>
      <c r="AFI609" s="255"/>
      <c r="AFJ609" s="255"/>
      <c r="AFK609" s="255"/>
      <c r="AFL609" s="255"/>
      <c r="AFM609" s="255"/>
      <c r="AFN609" s="255"/>
      <c r="AFO609" s="255"/>
      <c r="AFP609" s="255"/>
      <c r="AFQ609" s="255"/>
      <c r="AFR609" s="255"/>
      <c r="AFS609" s="255"/>
      <c r="AFT609" s="255"/>
      <c r="AFU609" s="255"/>
      <c r="AFV609" s="255"/>
      <c r="AFW609" s="255"/>
      <c r="AFX609" s="255"/>
      <c r="AFY609" s="255"/>
      <c r="AFZ609" s="255"/>
      <c r="AGA609" s="255"/>
      <c r="AGB609" s="255"/>
      <c r="AGC609" s="255"/>
      <c r="AGD609" s="255"/>
      <c r="AGE609" s="255"/>
      <c r="AGF609" s="255"/>
      <c r="AGG609" s="255"/>
      <c r="AGH609" s="255"/>
      <c r="AGI609" s="255"/>
      <c r="AGJ609" s="255"/>
      <c r="AGK609" s="255"/>
      <c r="AGL609" s="255"/>
      <c r="AGM609" s="255"/>
      <c r="AGN609" s="255"/>
      <c r="AGO609" s="255"/>
      <c r="AGP609" s="255"/>
      <c r="AGQ609" s="255"/>
      <c r="AGR609" s="255"/>
      <c r="AGS609" s="255"/>
      <c r="AGT609" s="255"/>
      <c r="AGU609" s="255"/>
      <c r="AGV609" s="255"/>
      <c r="AGW609" s="255"/>
      <c r="AGX609" s="255"/>
      <c r="AGY609" s="255"/>
      <c r="AGZ609" s="255"/>
      <c r="AHA609" s="255"/>
      <c r="AHB609" s="255"/>
      <c r="AHC609" s="255"/>
      <c r="AHD609" s="255"/>
      <c r="AHE609" s="255"/>
      <c r="AHF609" s="255"/>
      <c r="AHG609" s="255"/>
      <c r="AHH609" s="255"/>
      <c r="AHI609" s="255"/>
      <c r="AHJ609" s="255"/>
      <c r="AHK609" s="255"/>
      <c r="AHL609" s="255"/>
      <c r="AHM609" s="255"/>
      <c r="AHN609" s="255"/>
      <c r="AHO609" s="255"/>
      <c r="AHP609" s="255"/>
      <c r="AHQ609" s="255"/>
      <c r="AHR609" s="255"/>
      <c r="AHS609" s="255"/>
      <c r="AHT609" s="255"/>
      <c r="AHU609" s="255"/>
      <c r="AHV609" s="255"/>
      <c r="AHW609" s="255"/>
      <c r="AHX609" s="255"/>
      <c r="AHY609" s="255"/>
      <c r="AHZ609" s="255"/>
      <c r="AIA609" s="255"/>
      <c r="AIB609" s="255"/>
      <c r="AIC609" s="255"/>
      <c r="AID609" s="255"/>
      <c r="AIE609" s="255"/>
      <c r="AIF609" s="255"/>
      <c r="AIG609" s="255"/>
      <c r="AIH609" s="255"/>
      <c r="AII609" s="255"/>
      <c r="AIJ609" s="255"/>
      <c r="AIK609" s="255"/>
      <c r="AIL609" s="255"/>
      <c r="AIM609" s="255"/>
      <c r="AIN609" s="255"/>
      <c r="AIO609" s="255"/>
      <c r="AIP609" s="255"/>
      <c r="AIQ609" s="255"/>
      <c r="AIR609" s="255"/>
      <c r="AIS609" s="255"/>
      <c r="AIT609" s="255"/>
      <c r="AIU609" s="255"/>
      <c r="AIV609" s="255"/>
      <c r="AIW609" s="255"/>
      <c r="AIX609" s="255"/>
      <c r="AIY609" s="255"/>
      <c r="AIZ609" s="255"/>
      <c r="AJA609" s="255"/>
      <c r="AJB609" s="255"/>
      <c r="AJC609" s="255"/>
      <c r="AJD609" s="255"/>
      <c r="AJE609" s="255"/>
      <c r="AJF609" s="255"/>
      <c r="AJG609" s="255"/>
      <c r="AJH609" s="255"/>
      <c r="AJI609" s="255"/>
      <c r="AJJ609" s="255"/>
      <c r="AJK609" s="255"/>
      <c r="AJL609" s="255"/>
      <c r="AJM609" s="255"/>
      <c r="AJN609" s="255"/>
      <c r="AJO609" s="255"/>
      <c r="AJP609" s="255"/>
      <c r="AJQ609" s="255"/>
      <c r="AJR609" s="255"/>
      <c r="AJS609" s="255"/>
      <c r="AJT609" s="255"/>
      <c r="AJU609" s="255"/>
      <c r="AJV609" s="255"/>
      <c r="AJW609" s="255"/>
      <c r="AJX609" s="255"/>
      <c r="AJY609" s="255"/>
      <c r="AJZ609" s="255"/>
      <c r="AKA609" s="255"/>
      <c r="AKB609" s="255"/>
      <c r="AKC609" s="255"/>
      <c r="AKD609" s="255"/>
      <c r="AKE609" s="255"/>
      <c r="AKF609" s="255"/>
      <c r="AKG609" s="255"/>
      <c r="AKH609" s="255"/>
      <c r="AKI609" s="255"/>
      <c r="AKJ609" s="255"/>
      <c r="AKK609" s="255"/>
      <c r="AKL609" s="255"/>
      <c r="AKM609" s="255"/>
      <c r="AKN609" s="255"/>
      <c r="AKO609" s="255"/>
      <c r="AKP609" s="255"/>
      <c r="AKQ609" s="255"/>
      <c r="AKR609" s="255"/>
      <c r="AKS609" s="255"/>
      <c r="AKT609" s="255"/>
      <c r="AKU609" s="255"/>
      <c r="AKV609" s="255"/>
      <c r="AKW609" s="255"/>
      <c r="AKX609" s="255"/>
      <c r="AKY609" s="255"/>
      <c r="AKZ609" s="255"/>
      <c r="ALA609" s="255"/>
      <c r="ALB609" s="255"/>
      <c r="ALC609" s="255"/>
      <c r="ALD609" s="255"/>
      <c r="ALE609" s="255"/>
    </row>
    <row r="610" spans="1:993" s="298" customFormat="1">
      <c r="A610" s="157" t="s">
        <v>847</v>
      </c>
      <c r="B610" s="159" t="s">
        <v>857</v>
      </c>
      <c r="C610" s="327"/>
      <c r="D610" s="335" t="s">
        <v>865</v>
      </c>
      <c r="E610" s="383" t="s">
        <v>864</v>
      </c>
      <c r="F610" s="327"/>
      <c r="G610" s="327">
        <v>1</v>
      </c>
      <c r="H610" s="334"/>
      <c r="I610" s="335" t="s">
        <v>860</v>
      </c>
      <c r="J610" s="384" t="s">
        <v>861</v>
      </c>
      <c r="K610" s="255"/>
      <c r="L610" s="255"/>
      <c r="M610" s="255">
        <f t="shared" si="145"/>
        <v>0</v>
      </c>
      <c r="N610" s="255">
        <f t="shared" si="147"/>
        <v>0</v>
      </c>
      <c r="O610" s="255">
        <f t="shared" si="146"/>
        <v>0</v>
      </c>
      <c r="P610" s="255"/>
      <c r="Q610" s="421"/>
      <c r="R610" s="421"/>
      <c r="S610" s="547"/>
      <c r="T610" s="255"/>
      <c r="U610" s="255"/>
      <c r="V610" s="255"/>
      <c r="W610" s="255"/>
      <c r="X610" s="255"/>
      <c r="Y610" s="255"/>
      <c r="Z610" s="255"/>
      <c r="AA610" s="255"/>
      <c r="AB610" s="255"/>
      <c r="AC610" s="255"/>
      <c r="AD610" s="255"/>
      <c r="AE610" s="255"/>
      <c r="AF610" s="255"/>
      <c r="AG610" s="255"/>
      <c r="AH610" s="255"/>
      <c r="AI610" s="255"/>
      <c r="AJ610" s="255"/>
      <c r="AK610" s="255"/>
      <c r="AL610" s="255"/>
      <c r="AM610" s="255"/>
      <c r="AN610" s="255"/>
      <c r="AO610" s="255"/>
      <c r="AP610" s="255"/>
      <c r="AQ610" s="255"/>
      <c r="AR610" s="255"/>
      <c r="AS610" s="255"/>
      <c r="AT610" s="255"/>
      <c r="AU610" s="255"/>
      <c r="AV610" s="255"/>
      <c r="AW610" s="255"/>
      <c r="AX610" s="255"/>
      <c r="AY610" s="255"/>
      <c r="AZ610" s="255"/>
      <c r="BA610" s="255"/>
      <c r="BB610" s="255"/>
      <c r="BC610" s="255"/>
      <c r="BD610" s="255"/>
      <c r="BE610" s="255"/>
      <c r="BF610" s="255"/>
      <c r="BG610" s="255"/>
      <c r="BH610" s="255"/>
      <c r="BI610" s="255"/>
      <c r="BJ610" s="255"/>
      <c r="BK610" s="255"/>
      <c r="BL610" s="255"/>
      <c r="BM610" s="255"/>
      <c r="BN610" s="255"/>
      <c r="BO610" s="255"/>
      <c r="BP610" s="255"/>
      <c r="BQ610" s="255"/>
      <c r="BR610" s="255"/>
      <c r="BS610" s="255"/>
      <c r="BT610" s="255"/>
      <c r="BU610" s="255"/>
      <c r="BV610" s="255"/>
      <c r="BW610" s="255"/>
      <c r="BX610" s="255"/>
      <c r="BY610" s="255"/>
      <c r="BZ610" s="255"/>
      <c r="CA610" s="255"/>
      <c r="CB610" s="255"/>
      <c r="CC610" s="255"/>
      <c r="CD610" s="255"/>
      <c r="CE610" s="255"/>
      <c r="CF610" s="255"/>
      <c r="CG610" s="255"/>
      <c r="CH610" s="255"/>
      <c r="CI610" s="255"/>
      <c r="CJ610" s="255"/>
      <c r="CK610" s="255"/>
      <c r="CL610" s="255"/>
      <c r="CM610" s="255"/>
      <c r="CN610" s="255"/>
      <c r="CO610" s="255"/>
      <c r="CP610" s="255"/>
      <c r="CQ610" s="255"/>
      <c r="CR610" s="255"/>
      <c r="CS610" s="255"/>
      <c r="CT610" s="255"/>
      <c r="CU610" s="255"/>
      <c r="CV610" s="255"/>
      <c r="CW610" s="255"/>
      <c r="CX610" s="255"/>
      <c r="CY610" s="255"/>
      <c r="CZ610" s="255"/>
      <c r="DA610" s="255"/>
      <c r="DB610" s="255"/>
      <c r="DC610" s="255"/>
      <c r="DD610" s="255"/>
      <c r="DE610" s="255"/>
      <c r="DF610" s="255"/>
      <c r="DG610" s="255"/>
      <c r="DH610" s="255"/>
      <c r="DI610" s="255"/>
      <c r="DJ610" s="255"/>
      <c r="DK610" s="255"/>
      <c r="DL610" s="255"/>
      <c r="DM610" s="255"/>
      <c r="DN610" s="255"/>
      <c r="DO610" s="255"/>
      <c r="DP610" s="255"/>
      <c r="DQ610" s="255"/>
      <c r="DR610" s="255"/>
      <c r="DS610" s="255"/>
      <c r="DT610" s="255"/>
      <c r="DU610" s="255"/>
      <c r="DV610" s="255"/>
      <c r="DW610" s="255"/>
      <c r="DX610" s="255"/>
      <c r="DY610" s="255"/>
      <c r="DZ610" s="255"/>
      <c r="EA610" s="255"/>
      <c r="EB610" s="255"/>
      <c r="EC610" s="255"/>
      <c r="ED610" s="255"/>
      <c r="EE610" s="255"/>
      <c r="EF610" s="255"/>
      <c r="EG610" s="255"/>
      <c r="EH610" s="255"/>
      <c r="EI610" s="255"/>
      <c r="EJ610" s="255"/>
      <c r="EK610" s="255"/>
      <c r="EL610" s="255"/>
      <c r="EM610" s="255"/>
      <c r="EN610" s="255"/>
      <c r="EO610" s="255"/>
      <c r="EP610" s="255"/>
      <c r="EQ610" s="255"/>
      <c r="ER610" s="255"/>
      <c r="ES610" s="255"/>
      <c r="ET610" s="255"/>
      <c r="EU610" s="255"/>
      <c r="EV610" s="255"/>
      <c r="EW610" s="255"/>
      <c r="EX610" s="255"/>
      <c r="EY610" s="255"/>
      <c r="EZ610" s="255"/>
      <c r="FA610" s="255"/>
      <c r="FB610" s="255"/>
      <c r="FC610" s="255"/>
      <c r="FD610" s="255"/>
      <c r="FE610" s="255"/>
      <c r="FF610" s="255"/>
      <c r="FG610" s="255"/>
      <c r="FH610" s="255"/>
      <c r="FI610" s="255"/>
      <c r="FJ610" s="255"/>
      <c r="FK610" s="255"/>
      <c r="FL610" s="255"/>
      <c r="FM610" s="255"/>
      <c r="FN610" s="255"/>
      <c r="FO610" s="255"/>
      <c r="FP610" s="255"/>
      <c r="FQ610" s="255"/>
      <c r="FR610" s="255"/>
      <c r="FS610" s="255"/>
      <c r="FT610" s="255"/>
      <c r="FU610" s="255"/>
      <c r="FV610" s="255"/>
      <c r="FW610" s="255"/>
      <c r="FX610" s="255"/>
      <c r="FY610" s="255"/>
      <c r="FZ610" s="255"/>
      <c r="GA610" s="255"/>
      <c r="GB610" s="255"/>
      <c r="GC610" s="255"/>
      <c r="GD610" s="255"/>
      <c r="GE610" s="255"/>
      <c r="GF610" s="255"/>
      <c r="GG610" s="255"/>
      <c r="GH610" s="255"/>
      <c r="GI610" s="255"/>
      <c r="GJ610" s="255"/>
      <c r="GK610" s="255"/>
      <c r="GL610" s="255"/>
      <c r="GM610" s="255"/>
      <c r="GN610" s="255"/>
      <c r="GO610" s="255"/>
      <c r="GP610" s="255"/>
      <c r="GQ610" s="255"/>
      <c r="GR610" s="255"/>
      <c r="GS610" s="255"/>
      <c r="GT610" s="255"/>
      <c r="GU610" s="255"/>
      <c r="GV610" s="255"/>
      <c r="GW610" s="255"/>
      <c r="GX610" s="255"/>
      <c r="GY610" s="255"/>
      <c r="GZ610" s="255"/>
      <c r="HA610" s="255"/>
      <c r="HB610" s="255"/>
      <c r="HC610" s="255"/>
      <c r="HD610" s="255"/>
      <c r="HE610" s="255"/>
      <c r="HF610" s="255"/>
      <c r="HG610" s="255"/>
      <c r="HH610" s="255"/>
      <c r="HI610" s="255"/>
      <c r="HJ610" s="255"/>
      <c r="HK610" s="255"/>
      <c r="HL610" s="255"/>
      <c r="HM610" s="255"/>
      <c r="HN610" s="255"/>
      <c r="HO610" s="255"/>
      <c r="HP610" s="255"/>
      <c r="HQ610" s="255"/>
      <c r="HR610" s="255"/>
      <c r="HS610" s="255"/>
      <c r="HT610" s="255"/>
      <c r="HU610" s="255"/>
      <c r="HV610" s="255"/>
      <c r="HW610" s="255"/>
      <c r="HX610" s="255"/>
      <c r="HY610" s="255"/>
      <c r="HZ610" s="255"/>
      <c r="IA610" s="255"/>
      <c r="IB610" s="255"/>
      <c r="IC610" s="255"/>
      <c r="ID610" s="255"/>
      <c r="IE610" s="255"/>
      <c r="IF610" s="255"/>
      <c r="IG610" s="255"/>
      <c r="IH610" s="255"/>
      <c r="II610" s="255"/>
      <c r="IJ610" s="255"/>
      <c r="IK610" s="255"/>
      <c r="IL610" s="255"/>
      <c r="IM610" s="255"/>
      <c r="IN610" s="255"/>
      <c r="IO610" s="255"/>
      <c r="IP610" s="255"/>
      <c r="IQ610" s="255"/>
      <c r="IR610" s="255"/>
      <c r="IS610" s="255"/>
      <c r="IT610" s="255"/>
      <c r="IU610" s="255"/>
      <c r="IV610" s="255"/>
      <c r="IW610" s="255"/>
      <c r="IX610" s="255"/>
      <c r="IY610" s="255"/>
      <c r="IZ610" s="255"/>
      <c r="JA610" s="255"/>
      <c r="JB610" s="255"/>
      <c r="JC610" s="255"/>
      <c r="JD610" s="255"/>
      <c r="JE610" s="255"/>
      <c r="JF610" s="255"/>
      <c r="JG610" s="255"/>
      <c r="JH610" s="255"/>
      <c r="JI610" s="255"/>
      <c r="JJ610" s="255"/>
      <c r="JK610" s="255"/>
      <c r="JL610" s="255"/>
      <c r="JM610" s="255"/>
      <c r="JN610" s="255"/>
      <c r="JO610" s="255"/>
      <c r="JP610" s="255"/>
      <c r="JQ610" s="255"/>
      <c r="JR610" s="255"/>
      <c r="JS610" s="255"/>
      <c r="JT610" s="255"/>
      <c r="JU610" s="255"/>
      <c r="JV610" s="255"/>
      <c r="JW610" s="255"/>
      <c r="JX610" s="255"/>
      <c r="JY610" s="255"/>
      <c r="JZ610" s="255"/>
      <c r="KA610" s="255"/>
      <c r="KB610" s="255"/>
      <c r="KC610" s="255"/>
      <c r="KD610" s="255"/>
      <c r="KE610" s="255"/>
      <c r="KF610" s="255"/>
      <c r="KG610" s="255"/>
      <c r="KH610" s="255"/>
      <c r="KI610" s="255"/>
      <c r="KJ610" s="255"/>
      <c r="KK610" s="255"/>
      <c r="KL610" s="255"/>
      <c r="KM610" s="255"/>
      <c r="KN610" s="255"/>
      <c r="KO610" s="255"/>
      <c r="KP610" s="255"/>
      <c r="KQ610" s="255"/>
      <c r="KR610" s="255"/>
      <c r="KS610" s="255"/>
      <c r="KT610" s="255"/>
      <c r="KU610" s="255"/>
      <c r="KV610" s="255"/>
      <c r="KW610" s="255"/>
      <c r="KX610" s="255"/>
      <c r="KY610" s="255"/>
      <c r="KZ610" s="255"/>
      <c r="LA610" s="255"/>
      <c r="LB610" s="255"/>
      <c r="LC610" s="255"/>
      <c r="LD610" s="255"/>
      <c r="LE610" s="255"/>
      <c r="LF610" s="255"/>
      <c r="LG610" s="255"/>
      <c r="LH610" s="255"/>
      <c r="LI610" s="255"/>
      <c r="LJ610" s="255"/>
      <c r="LK610" s="255"/>
      <c r="LL610" s="255"/>
      <c r="LM610" s="255"/>
      <c r="LN610" s="255"/>
      <c r="LO610" s="255"/>
      <c r="LP610" s="255"/>
      <c r="LQ610" s="255"/>
      <c r="LR610" s="255"/>
      <c r="LS610" s="255"/>
      <c r="LT610" s="255"/>
      <c r="LU610" s="255"/>
      <c r="LV610" s="255"/>
      <c r="LW610" s="255"/>
      <c r="LX610" s="255"/>
      <c r="LY610" s="255"/>
      <c r="LZ610" s="255"/>
      <c r="MA610" s="255"/>
      <c r="MB610" s="255"/>
      <c r="MC610" s="255"/>
      <c r="MD610" s="255"/>
      <c r="ME610" s="255"/>
      <c r="MF610" s="255"/>
      <c r="MG610" s="255"/>
      <c r="MH610" s="255"/>
      <c r="MI610" s="255"/>
      <c r="MJ610" s="255"/>
      <c r="MK610" s="255"/>
      <c r="ML610" s="255"/>
      <c r="MM610" s="255"/>
      <c r="MN610" s="255"/>
      <c r="MO610" s="255"/>
      <c r="MP610" s="255"/>
      <c r="MQ610" s="255"/>
      <c r="MR610" s="255"/>
      <c r="MS610" s="255"/>
      <c r="MT610" s="255"/>
      <c r="MU610" s="255"/>
      <c r="MV610" s="255"/>
      <c r="MW610" s="255"/>
      <c r="MX610" s="255"/>
      <c r="MY610" s="255"/>
      <c r="MZ610" s="255"/>
      <c r="NA610" s="255"/>
      <c r="NB610" s="255"/>
      <c r="NC610" s="255"/>
      <c r="ND610" s="255"/>
      <c r="NE610" s="255"/>
      <c r="NF610" s="255"/>
      <c r="NG610" s="255"/>
      <c r="NH610" s="255"/>
      <c r="NI610" s="255"/>
      <c r="NJ610" s="255"/>
      <c r="NK610" s="255"/>
      <c r="NL610" s="255"/>
      <c r="NM610" s="255"/>
      <c r="NN610" s="255"/>
      <c r="NO610" s="255"/>
      <c r="NP610" s="255"/>
      <c r="NQ610" s="255"/>
      <c r="NR610" s="255"/>
      <c r="NS610" s="255"/>
      <c r="NT610" s="255"/>
      <c r="NU610" s="255"/>
      <c r="NV610" s="255"/>
      <c r="NW610" s="255"/>
      <c r="NX610" s="255"/>
      <c r="NY610" s="255"/>
      <c r="NZ610" s="255"/>
      <c r="OA610" s="255"/>
      <c r="OB610" s="255"/>
      <c r="OC610" s="255"/>
      <c r="OD610" s="255"/>
      <c r="OE610" s="255"/>
      <c r="OF610" s="255"/>
      <c r="OG610" s="255"/>
      <c r="OH610" s="255"/>
      <c r="OI610" s="255"/>
      <c r="OJ610" s="255"/>
      <c r="OK610" s="255"/>
      <c r="OL610" s="255"/>
      <c r="OM610" s="255"/>
      <c r="ON610" s="255"/>
      <c r="OO610" s="255"/>
      <c r="OP610" s="255"/>
      <c r="OQ610" s="255"/>
      <c r="OR610" s="255"/>
      <c r="OS610" s="255"/>
      <c r="OT610" s="255"/>
      <c r="OU610" s="255"/>
      <c r="OV610" s="255"/>
      <c r="OW610" s="255"/>
      <c r="OX610" s="255"/>
      <c r="OY610" s="255"/>
      <c r="OZ610" s="255"/>
      <c r="PA610" s="255"/>
      <c r="PB610" s="255"/>
      <c r="PC610" s="255"/>
      <c r="PD610" s="255"/>
      <c r="PE610" s="255"/>
      <c r="PF610" s="255"/>
      <c r="PG610" s="255"/>
      <c r="PH610" s="255"/>
      <c r="PI610" s="255"/>
      <c r="PJ610" s="255"/>
      <c r="PK610" s="255"/>
      <c r="PL610" s="255"/>
      <c r="PM610" s="255"/>
      <c r="PN610" s="255"/>
      <c r="PO610" s="255"/>
      <c r="PP610" s="255"/>
      <c r="PQ610" s="255"/>
      <c r="PR610" s="255"/>
      <c r="PS610" s="255"/>
      <c r="PT610" s="255"/>
      <c r="PU610" s="255"/>
      <c r="PV610" s="255"/>
      <c r="PW610" s="255"/>
      <c r="PX610" s="255"/>
      <c r="PY610" s="255"/>
      <c r="PZ610" s="255"/>
      <c r="QA610" s="255"/>
      <c r="QB610" s="255"/>
      <c r="QC610" s="255"/>
      <c r="QD610" s="255"/>
      <c r="QE610" s="255"/>
      <c r="QF610" s="255"/>
      <c r="QG610" s="255"/>
      <c r="QH610" s="255"/>
      <c r="QI610" s="255"/>
      <c r="QJ610" s="255"/>
      <c r="QK610" s="255"/>
      <c r="QL610" s="255"/>
      <c r="QM610" s="255"/>
      <c r="QN610" s="255"/>
      <c r="QO610" s="255"/>
      <c r="QP610" s="255"/>
      <c r="QQ610" s="255"/>
      <c r="QR610" s="255"/>
      <c r="QS610" s="255"/>
      <c r="QT610" s="255"/>
      <c r="QU610" s="255"/>
      <c r="QV610" s="255"/>
      <c r="QW610" s="255"/>
      <c r="QX610" s="255"/>
      <c r="QY610" s="255"/>
      <c r="QZ610" s="255"/>
      <c r="RA610" s="255"/>
      <c r="RB610" s="255"/>
      <c r="RC610" s="255"/>
      <c r="RD610" s="255"/>
      <c r="RE610" s="255"/>
      <c r="RF610" s="255"/>
      <c r="RG610" s="255"/>
      <c r="RH610" s="255"/>
      <c r="RI610" s="255"/>
      <c r="RJ610" s="255"/>
      <c r="RK610" s="255"/>
      <c r="RL610" s="255"/>
      <c r="RM610" s="255"/>
      <c r="RN610" s="255"/>
      <c r="RO610" s="255"/>
      <c r="RP610" s="255"/>
      <c r="RQ610" s="255"/>
      <c r="RR610" s="255"/>
      <c r="RS610" s="255"/>
      <c r="RT610" s="255"/>
      <c r="RU610" s="255"/>
      <c r="RV610" s="255"/>
      <c r="RW610" s="255"/>
      <c r="RX610" s="255"/>
      <c r="RY610" s="255"/>
      <c r="RZ610" s="255"/>
      <c r="SA610" s="255"/>
      <c r="SB610" s="255"/>
      <c r="SC610" s="255"/>
      <c r="SD610" s="255"/>
      <c r="SE610" s="255"/>
      <c r="SF610" s="255"/>
      <c r="SG610" s="255"/>
      <c r="SH610" s="255"/>
      <c r="SI610" s="255"/>
      <c r="SJ610" s="255"/>
      <c r="SK610" s="255"/>
      <c r="SL610" s="255"/>
      <c r="SM610" s="255"/>
      <c r="SN610" s="255"/>
      <c r="SO610" s="255"/>
      <c r="SP610" s="255"/>
      <c r="SQ610" s="255"/>
      <c r="SR610" s="255"/>
      <c r="SS610" s="255"/>
      <c r="ST610" s="255"/>
      <c r="SU610" s="255"/>
      <c r="SV610" s="255"/>
      <c r="SW610" s="255"/>
      <c r="SX610" s="255"/>
      <c r="SY610" s="255"/>
      <c r="SZ610" s="255"/>
      <c r="TA610" s="255"/>
      <c r="TB610" s="255"/>
      <c r="TC610" s="255"/>
      <c r="TD610" s="255"/>
      <c r="TE610" s="255"/>
      <c r="TF610" s="255"/>
      <c r="TG610" s="255"/>
      <c r="TH610" s="255"/>
      <c r="TI610" s="255"/>
      <c r="TJ610" s="255"/>
      <c r="TK610" s="255"/>
      <c r="TL610" s="255"/>
      <c r="TM610" s="255"/>
      <c r="TN610" s="255"/>
      <c r="TO610" s="255"/>
      <c r="TP610" s="255"/>
      <c r="TQ610" s="255"/>
      <c r="TR610" s="255"/>
      <c r="TS610" s="255"/>
      <c r="TT610" s="255"/>
      <c r="TU610" s="255"/>
      <c r="TV610" s="255"/>
      <c r="TW610" s="255"/>
      <c r="TX610" s="255"/>
      <c r="TY610" s="255"/>
      <c r="TZ610" s="255"/>
      <c r="UA610" s="255"/>
      <c r="UB610" s="255"/>
      <c r="UC610" s="255"/>
      <c r="UD610" s="255"/>
      <c r="UE610" s="255"/>
      <c r="UF610" s="255"/>
      <c r="UG610" s="255"/>
      <c r="UH610" s="255"/>
      <c r="UI610" s="255"/>
      <c r="UJ610" s="255"/>
      <c r="UK610" s="255"/>
      <c r="UL610" s="255"/>
      <c r="UM610" s="255"/>
      <c r="UN610" s="255"/>
      <c r="UO610" s="255"/>
      <c r="UP610" s="255"/>
      <c r="UQ610" s="255"/>
      <c r="UR610" s="255"/>
      <c r="US610" s="255"/>
      <c r="UT610" s="255"/>
      <c r="UU610" s="255"/>
      <c r="UV610" s="255"/>
      <c r="UW610" s="255"/>
      <c r="UX610" s="255"/>
      <c r="UY610" s="255"/>
      <c r="UZ610" s="255"/>
      <c r="VA610" s="255"/>
      <c r="VB610" s="255"/>
      <c r="VC610" s="255"/>
      <c r="VD610" s="255"/>
      <c r="VE610" s="255"/>
      <c r="VF610" s="255"/>
      <c r="VG610" s="255"/>
      <c r="VH610" s="255"/>
      <c r="VI610" s="255"/>
      <c r="VJ610" s="255"/>
      <c r="VK610" s="255"/>
      <c r="VL610" s="255"/>
      <c r="VM610" s="255"/>
      <c r="VN610" s="255"/>
      <c r="VO610" s="255"/>
      <c r="VP610" s="255"/>
      <c r="VQ610" s="255"/>
      <c r="VR610" s="255"/>
      <c r="VS610" s="255"/>
      <c r="VT610" s="255"/>
      <c r="VU610" s="255"/>
      <c r="VV610" s="255"/>
      <c r="VW610" s="255"/>
      <c r="VX610" s="255"/>
      <c r="VY610" s="255"/>
      <c r="VZ610" s="255"/>
      <c r="WA610" s="255"/>
      <c r="WB610" s="255"/>
      <c r="WC610" s="255"/>
      <c r="WD610" s="255"/>
      <c r="WE610" s="255"/>
      <c r="WF610" s="255"/>
      <c r="WG610" s="255"/>
      <c r="WH610" s="255"/>
      <c r="WI610" s="255"/>
      <c r="WJ610" s="255"/>
      <c r="WK610" s="255"/>
      <c r="WL610" s="255"/>
      <c r="WM610" s="255"/>
      <c r="WN610" s="255"/>
      <c r="WO610" s="255"/>
      <c r="WP610" s="255"/>
      <c r="WQ610" s="255"/>
      <c r="WR610" s="255"/>
      <c r="WS610" s="255"/>
      <c r="WT610" s="255"/>
      <c r="WU610" s="255"/>
      <c r="WV610" s="255"/>
      <c r="WW610" s="255"/>
      <c r="WX610" s="255"/>
      <c r="WY610" s="255"/>
      <c r="WZ610" s="255"/>
      <c r="XA610" s="255"/>
      <c r="XB610" s="255"/>
      <c r="XC610" s="255"/>
      <c r="XD610" s="255"/>
      <c r="XE610" s="255"/>
      <c r="XF610" s="255"/>
      <c r="XG610" s="255"/>
      <c r="XH610" s="255"/>
      <c r="XI610" s="255"/>
      <c r="XJ610" s="255"/>
      <c r="XK610" s="255"/>
      <c r="XL610" s="255"/>
      <c r="XM610" s="255"/>
      <c r="XN610" s="255"/>
      <c r="XO610" s="255"/>
      <c r="XP610" s="255"/>
      <c r="XQ610" s="255"/>
      <c r="XR610" s="255"/>
      <c r="XS610" s="255"/>
      <c r="XT610" s="255"/>
      <c r="XU610" s="255"/>
      <c r="XV610" s="255"/>
      <c r="XW610" s="255"/>
      <c r="XX610" s="255"/>
      <c r="XY610" s="255"/>
      <c r="XZ610" s="255"/>
      <c r="YA610" s="255"/>
      <c r="YB610" s="255"/>
      <c r="YC610" s="255"/>
      <c r="YD610" s="255"/>
      <c r="YE610" s="255"/>
      <c r="YF610" s="255"/>
      <c r="YG610" s="255"/>
      <c r="YH610" s="255"/>
      <c r="YI610" s="255"/>
      <c r="YJ610" s="255"/>
      <c r="YK610" s="255"/>
      <c r="YL610" s="255"/>
      <c r="YM610" s="255"/>
      <c r="YN610" s="255"/>
      <c r="YO610" s="255"/>
      <c r="YP610" s="255"/>
      <c r="YQ610" s="255"/>
      <c r="YR610" s="255"/>
      <c r="YS610" s="255"/>
      <c r="YT610" s="255"/>
      <c r="YU610" s="255"/>
      <c r="YV610" s="255"/>
      <c r="YW610" s="255"/>
      <c r="YX610" s="255"/>
      <c r="YY610" s="255"/>
      <c r="YZ610" s="255"/>
      <c r="ZA610" s="255"/>
      <c r="ZB610" s="255"/>
      <c r="ZC610" s="255"/>
      <c r="ZD610" s="255"/>
      <c r="ZE610" s="255"/>
      <c r="ZF610" s="255"/>
      <c r="ZG610" s="255"/>
      <c r="ZH610" s="255"/>
      <c r="ZI610" s="255"/>
      <c r="ZJ610" s="255"/>
      <c r="ZK610" s="255"/>
      <c r="ZL610" s="255"/>
      <c r="ZM610" s="255"/>
      <c r="ZN610" s="255"/>
      <c r="ZO610" s="255"/>
      <c r="ZP610" s="255"/>
      <c r="ZQ610" s="255"/>
      <c r="ZR610" s="255"/>
      <c r="ZS610" s="255"/>
      <c r="ZT610" s="255"/>
      <c r="ZU610" s="255"/>
      <c r="ZV610" s="255"/>
      <c r="ZW610" s="255"/>
      <c r="ZX610" s="255"/>
      <c r="ZY610" s="255"/>
      <c r="ZZ610" s="255"/>
      <c r="AAA610" s="255"/>
      <c r="AAB610" s="255"/>
      <c r="AAC610" s="255"/>
      <c r="AAD610" s="255"/>
      <c r="AAE610" s="255"/>
      <c r="AAF610" s="255"/>
      <c r="AAG610" s="255"/>
      <c r="AAH610" s="255"/>
      <c r="AAI610" s="255"/>
      <c r="AAJ610" s="255"/>
      <c r="AAK610" s="255"/>
      <c r="AAL610" s="255"/>
      <c r="AAM610" s="255"/>
      <c r="AAN610" s="255"/>
      <c r="AAO610" s="255"/>
      <c r="AAP610" s="255"/>
      <c r="AAQ610" s="255"/>
      <c r="AAR610" s="255"/>
      <c r="AAS610" s="255"/>
      <c r="AAT610" s="255"/>
      <c r="AAU610" s="255"/>
      <c r="AAV610" s="255"/>
      <c r="AAW610" s="255"/>
      <c r="AAX610" s="255"/>
      <c r="AAY610" s="255"/>
      <c r="AAZ610" s="255"/>
      <c r="ABA610" s="255"/>
      <c r="ABB610" s="255"/>
      <c r="ABC610" s="255"/>
      <c r="ABD610" s="255"/>
      <c r="ABE610" s="255"/>
      <c r="ABF610" s="255"/>
      <c r="ABG610" s="255"/>
      <c r="ABH610" s="255"/>
      <c r="ABI610" s="255"/>
      <c r="ABJ610" s="255"/>
      <c r="ABK610" s="255"/>
      <c r="ABL610" s="255"/>
      <c r="ABM610" s="255"/>
      <c r="ABN610" s="255"/>
      <c r="ABO610" s="255"/>
      <c r="ABP610" s="255"/>
      <c r="ABQ610" s="255"/>
      <c r="ABR610" s="255"/>
      <c r="ABS610" s="255"/>
      <c r="ABT610" s="255"/>
      <c r="ABU610" s="255"/>
      <c r="ABV610" s="255"/>
      <c r="ABW610" s="255"/>
      <c r="ABX610" s="255"/>
      <c r="ABY610" s="255"/>
      <c r="ABZ610" s="255"/>
      <c r="ACA610" s="255"/>
      <c r="ACB610" s="255"/>
      <c r="ACC610" s="255"/>
      <c r="ACD610" s="255"/>
      <c r="ACE610" s="255"/>
      <c r="ACF610" s="255"/>
      <c r="ACG610" s="255"/>
      <c r="ACH610" s="255"/>
      <c r="ACI610" s="255"/>
      <c r="ACJ610" s="255"/>
      <c r="ACK610" s="255"/>
      <c r="ACL610" s="255"/>
      <c r="ACM610" s="255"/>
      <c r="ACN610" s="255"/>
      <c r="ACO610" s="255"/>
      <c r="ACP610" s="255"/>
      <c r="ACQ610" s="255"/>
      <c r="ACR610" s="255"/>
      <c r="ACS610" s="255"/>
      <c r="ACT610" s="255"/>
      <c r="ACU610" s="255"/>
      <c r="ACV610" s="255"/>
      <c r="ACW610" s="255"/>
      <c r="ACX610" s="255"/>
      <c r="ACY610" s="255"/>
      <c r="ACZ610" s="255"/>
      <c r="ADA610" s="255"/>
      <c r="ADB610" s="255"/>
      <c r="ADC610" s="255"/>
      <c r="ADD610" s="255"/>
      <c r="ADE610" s="255"/>
      <c r="ADF610" s="255"/>
      <c r="ADG610" s="255"/>
      <c r="ADH610" s="255"/>
      <c r="ADI610" s="255"/>
      <c r="ADJ610" s="255"/>
      <c r="ADK610" s="255"/>
      <c r="ADL610" s="255"/>
      <c r="ADM610" s="255"/>
      <c r="ADN610" s="255"/>
      <c r="ADO610" s="255"/>
      <c r="ADP610" s="255"/>
      <c r="ADQ610" s="255"/>
      <c r="ADR610" s="255"/>
      <c r="ADS610" s="255"/>
      <c r="ADT610" s="255"/>
      <c r="ADU610" s="255"/>
      <c r="ADV610" s="255"/>
      <c r="ADW610" s="255"/>
      <c r="ADX610" s="255"/>
      <c r="ADY610" s="255"/>
      <c r="ADZ610" s="255"/>
      <c r="AEA610" s="255"/>
      <c r="AEB610" s="255"/>
      <c r="AEC610" s="255"/>
      <c r="AED610" s="255"/>
      <c r="AEE610" s="255"/>
      <c r="AEF610" s="255"/>
      <c r="AEG610" s="255"/>
      <c r="AEH610" s="255"/>
      <c r="AEI610" s="255"/>
      <c r="AEJ610" s="255"/>
      <c r="AEK610" s="255"/>
      <c r="AEL610" s="255"/>
      <c r="AEM610" s="255"/>
      <c r="AEN610" s="255"/>
      <c r="AEO610" s="255"/>
      <c r="AEP610" s="255"/>
      <c r="AEQ610" s="255"/>
      <c r="AER610" s="255"/>
      <c r="AES610" s="255"/>
      <c r="AET610" s="255"/>
      <c r="AEU610" s="255"/>
      <c r="AEV610" s="255"/>
      <c r="AEW610" s="255"/>
      <c r="AEX610" s="255"/>
      <c r="AEY610" s="255"/>
      <c r="AEZ610" s="255"/>
      <c r="AFA610" s="255"/>
      <c r="AFB610" s="255"/>
      <c r="AFC610" s="255"/>
      <c r="AFD610" s="255"/>
      <c r="AFE610" s="255"/>
      <c r="AFF610" s="255"/>
      <c r="AFG610" s="255"/>
      <c r="AFH610" s="255"/>
      <c r="AFI610" s="255"/>
      <c r="AFJ610" s="255"/>
      <c r="AFK610" s="255"/>
      <c r="AFL610" s="255"/>
      <c r="AFM610" s="255"/>
      <c r="AFN610" s="255"/>
      <c r="AFO610" s="255"/>
      <c r="AFP610" s="255"/>
      <c r="AFQ610" s="255"/>
      <c r="AFR610" s="255"/>
      <c r="AFS610" s="255"/>
      <c r="AFT610" s="255"/>
      <c r="AFU610" s="255"/>
      <c r="AFV610" s="255"/>
      <c r="AFW610" s="255"/>
      <c r="AFX610" s="255"/>
      <c r="AFY610" s="255"/>
      <c r="AFZ610" s="255"/>
      <c r="AGA610" s="255"/>
      <c r="AGB610" s="255"/>
      <c r="AGC610" s="255"/>
      <c r="AGD610" s="255"/>
      <c r="AGE610" s="255"/>
      <c r="AGF610" s="255"/>
      <c r="AGG610" s="255"/>
      <c r="AGH610" s="255"/>
      <c r="AGI610" s="255"/>
      <c r="AGJ610" s="255"/>
      <c r="AGK610" s="255"/>
      <c r="AGL610" s="255"/>
      <c r="AGM610" s="255"/>
      <c r="AGN610" s="255"/>
      <c r="AGO610" s="255"/>
      <c r="AGP610" s="255"/>
      <c r="AGQ610" s="255"/>
      <c r="AGR610" s="255"/>
      <c r="AGS610" s="255"/>
      <c r="AGT610" s="255"/>
      <c r="AGU610" s="255"/>
      <c r="AGV610" s="255"/>
      <c r="AGW610" s="255"/>
      <c r="AGX610" s="255"/>
      <c r="AGY610" s="255"/>
      <c r="AGZ610" s="255"/>
      <c r="AHA610" s="255"/>
      <c r="AHB610" s="255"/>
      <c r="AHC610" s="255"/>
      <c r="AHD610" s="255"/>
      <c r="AHE610" s="255"/>
      <c r="AHF610" s="255"/>
      <c r="AHG610" s="255"/>
      <c r="AHH610" s="255"/>
      <c r="AHI610" s="255"/>
      <c r="AHJ610" s="255"/>
      <c r="AHK610" s="255"/>
      <c r="AHL610" s="255"/>
      <c r="AHM610" s="255"/>
      <c r="AHN610" s="255"/>
      <c r="AHO610" s="255"/>
      <c r="AHP610" s="255"/>
      <c r="AHQ610" s="255"/>
      <c r="AHR610" s="255"/>
      <c r="AHS610" s="255"/>
      <c r="AHT610" s="255"/>
      <c r="AHU610" s="255"/>
      <c r="AHV610" s="255"/>
      <c r="AHW610" s="255"/>
      <c r="AHX610" s="255"/>
      <c r="AHY610" s="255"/>
      <c r="AHZ610" s="255"/>
      <c r="AIA610" s="255"/>
      <c r="AIB610" s="255"/>
      <c r="AIC610" s="255"/>
      <c r="AID610" s="255"/>
      <c r="AIE610" s="255"/>
      <c r="AIF610" s="255"/>
      <c r="AIG610" s="255"/>
      <c r="AIH610" s="255"/>
      <c r="AII610" s="255"/>
      <c r="AIJ610" s="255"/>
      <c r="AIK610" s="255"/>
      <c r="AIL610" s="255"/>
      <c r="AIM610" s="255"/>
      <c r="AIN610" s="255"/>
      <c r="AIO610" s="255"/>
      <c r="AIP610" s="255"/>
      <c r="AIQ610" s="255"/>
      <c r="AIR610" s="255"/>
      <c r="AIS610" s="255"/>
      <c r="AIT610" s="255"/>
      <c r="AIU610" s="255"/>
      <c r="AIV610" s="255"/>
      <c r="AIW610" s="255"/>
      <c r="AIX610" s="255"/>
      <c r="AIY610" s="255"/>
      <c r="AIZ610" s="255"/>
      <c r="AJA610" s="255"/>
      <c r="AJB610" s="255"/>
      <c r="AJC610" s="255"/>
      <c r="AJD610" s="255"/>
      <c r="AJE610" s="255"/>
      <c r="AJF610" s="255"/>
      <c r="AJG610" s="255"/>
      <c r="AJH610" s="255"/>
      <c r="AJI610" s="255"/>
      <c r="AJJ610" s="255"/>
      <c r="AJK610" s="255"/>
      <c r="AJL610" s="255"/>
      <c r="AJM610" s="255"/>
      <c r="AJN610" s="255"/>
      <c r="AJO610" s="255"/>
      <c r="AJP610" s="255"/>
      <c r="AJQ610" s="255"/>
      <c r="AJR610" s="255"/>
      <c r="AJS610" s="255"/>
      <c r="AJT610" s="255"/>
      <c r="AJU610" s="255"/>
      <c r="AJV610" s="255"/>
      <c r="AJW610" s="255"/>
      <c r="AJX610" s="255"/>
      <c r="AJY610" s="255"/>
      <c r="AJZ610" s="255"/>
      <c r="AKA610" s="255"/>
      <c r="AKB610" s="255"/>
      <c r="AKC610" s="255"/>
      <c r="AKD610" s="255"/>
      <c r="AKE610" s="255"/>
      <c r="AKF610" s="255"/>
      <c r="AKG610" s="255"/>
      <c r="AKH610" s="255"/>
      <c r="AKI610" s="255"/>
      <c r="AKJ610" s="255"/>
      <c r="AKK610" s="255"/>
      <c r="AKL610" s="255"/>
      <c r="AKM610" s="255"/>
      <c r="AKN610" s="255"/>
      <c r="AKO610" s="255"/>
      <c r="AKP610" s="255"/>
      <c r="AKQ610" s="255"/>
      <c r="AKR610" s="255"/>
      <c r="AKS610" s="255"/>
      <c r="AKT610" s="255"/>
      <c r="AKU610" s="255"/>
      <c r="AKV610" s="255"/>
      <c r="AKW610" s="255"/>
      <c r="AKX610" s="255"/>
      <c r="AKY610" s="255"/>
      <c r="AKZ610" s="255"/>
      <c r="ALA610" s="255"/>
      <c r="ALB610" s="255"/>
      <c r="ALC610" s="255"/>
      <c r="ALD610" s="255"/>
      <c r="ALE610" s="255"/>
    </row>
    <row r="611" spans="1:993" s="298" customFormat="1">
      <c r="A611" s="157" t="s">
        <v>847</v>
      </c>
      <c r="B611" s="159" t="s">
        <v>857</v>
      </c>
      <c r="C611" s="327"/>
      <c r="D611" s="335" t="s">
        <v>866</v>
      </c>
      <c r="E611" s="383" t="s">
        <v>864</v>
      </c>
      <c r="F611" s="327"/>
      <c r="G611" s="327">
        <v>1</v>
      </c>
      <c r="H611" s="334"/>
      <c r="I611" s="335" t="s">
        <v>860</v>
      </c>
      <c r="J611" s="384" t="s">
        <v>861</v>
      </c>
      <c r="K611" s="255"/>
      <c r="L611" s="255"/>
      <c r="M611" s="255">
        <f t="shared" si="145"/>
        <v>0</v>
      </c>
      <c r="N611" s="255">
        <f t="shared" si="147"/>
        <v>0</v>
      </c>
      <c r="O611" s="255">
        <f t="shared" si="146"/>
        <v>0</v>
      </c>
      <c r="P611" s="255"/>
      <c r="Q611" s="421"/>
      <c r="R611" s="421"/>
      <c r="S611" s="547"/>
      <c r="T611" s="255"/>
      <c r="U611" s="255"/>
      <c r="V611" s="255"/>
      <c r="W611" s="255"/>
      <c r="X611" s="255"/>
      <c r="Y611" s="255"/>
      <c r="Z611" s="255"/>
      <c r="AA611" s="255"/>
      <c r="AB611" s="255"/>
      <c r="AC611" s="255"/>
      <c r="AD611" s="255"/>
      <c r="AE611" s="255"/>
      <c r="AF611" s="255"/>
      <c r="AG611" s="255"/>
      <c r="AH611" s="255"/>
      <c r="AI611" s="255"/>
      <c r="AJ611" s="255"/>
      <c r="AK611" s="255"/>
      <c r="AL611" s="255"/>
      <c r="AM611" s="255"/>
      <c r="AN611" s="255"/>
      <c r="AO611" s="255"/>
      <c r="AP611" s="255"/>
      <c r="AQ611" s="255"/>
      <c r="AR611" s="255"/>
      <c r="AS611" s="255"/>
      <c r="AT611" s="255"/>
      <c r="AU611" s="255"/>
      <c r="AV611" s="255"/>
      <c r="AW611" s="255"/>
      <c r="AX611" s="255"/>
      <c r="AY611" s="255"/>
      <c r="AZ611" s="255"/>
      <c r="BA611" s="255"/>
      <c r="BB611" s="255"/>
      <c r="BC611" s="255"/>
      <c r="BD611" s="255"/>
      <c r="BE611" s="255"/>
      <c r="BF611" s="255"/>
      <c r="BG611" s="255"/>
      <c r="BH611" s="255"/>
      <c r="BI611" s="255"/>
      <c r="BJ611" s="255"/>
      <c r="BK611" s="255"/>
      <c r="BL611" s="255"/>
      <c r="BM611" s="255"/>
      <c r="BN611" s="255"/>
      <c r="BO611" s="255"/>
      <c r="BP611" s="255"/>
      <c r="BQ611" s="255"/>
      <c r="BR611" s="255"/>
      <c r="BS611" s="255"/>
      <c r="BT611" s="255"/>
      <c r="BU611" s="255"/>
      <c r="BV611" s="255"/>
      <c r="BW611" s="255"/>
      <c r="BX611" s="255"/>
      <c r="BY611" s="255"/>
      <c r="BZ611" s="255"/>
      <c r="CA611" s="255"/>
      <c r="CB611" s="255"/>
      <c r="CC611" s="255"/>
      <c r="CD611" s="255"/>
      <c r="CE611" s="255"/>
      <c r="CF611" s="255"/>
      <c r="CG611" s="255"/>
      <c r="CH611" s="255"/>
      <c r="CI611" s="255"/>
      <c r="CJ611" s="255"/>
      <c r="CK611" s="255"/>
      <c r="CL611" s="255"/>
      <c r="CM611" s="255"/>
      <c r="CN611" s="255"/>
      <c r="CO611" s="255"/>
      <c r="CP611" s="255"/>
      <c r="CQ611" s="255"/>
      <c r="CR611" s="255"/>
      <c r="CS611" s="255"/>
      <c r="CT611" s="255"/>
      <c r="CU611" s="255"/>
      <c r="CV611" s="255"/>
      <c r="CW611" s="255"/>
      <c r="CX611" s="255"/>
      <c r="CY611" s="255"/>
      <c r="CZ611" s="255"/>
      <c r="DA611" s="255"/>
      <c r="DB611" s="255"/>
      <c r="DC611" s="255"/>
      <c r="DD611" s="255"/>
      <c r="DE611" s="255"/>
      <c r="DF611" s="255"/>
      <c r="DG611" s="255"/>
      <c r="DH611" s="255"/>
      <c r="DI611" s="255"/>
      <c r="DJ611" s="255"/>
      <c r="DK611" s="255"/>
      <c r="DL611" s="255"/>
      <c r="DM611" s="255"/>
      <c r="DN611" s="255"/>
      <c r="DO611" s="255"/>
      <c r="DP611" s="255"/>
      <c r="DQ611" s="255"/>
      <c r="DR611" s="255"/>
      <c r="DS611" s="255"/>
      <c r="DT611" s="255"/>
      <c r="DU611" s="255"/>
      <c r="DV611" s="255"/>
      <c r="DW611" s="255"/>
      <c r="DX611" s="255"/>
      <c r="DY611" s="255"/>
      <c r="DZ611" s="255"/>
      <c r="EA611" s="255"/>
      <c r="EB611" s="255"/>
      <c r="EC611" s="255"/>
      <c r="ED611" s="255"/>
      <c r="EE611" s="255"/>
      <c r="EF611" s="255"/>
      <c r="EG611" s="255"/>
      <c r="EH611" s="255"/>
      <c r="EI611" s="255"/>
      <c r="EJ611" s="255"/>
      <c r="EK611" s="255"/>
      <c r="EL611" s="255"/>
      <c r="EM611" s="255"/>
      <c r="EN611" s="255"/>
      <c r="EO611" s="255"/>
      <c r="EP611" s="255"/>
      <c r="EQ611" s="255"/>
      <c r="ER611" s="255"/>
      <c r="ES611" s="255"/>
      <c r="ET611" s="255"/>
      <c r="EU611" s="255"/>
      <c r="EV611" s="255"/>
      <c r="EW611" s="255"/>
      <c r="EX611" s="255"/>
      <c r="EY611" s="255"/>
      <c r="EZ611" s="255"/>
      <c r="FA611" s="255"/>
      <c r="FB611" s="255"/>
      <c r="FC611" s="255"/>
      <c r="FD611" s="255"/>
      <c r="FE611" s="255"/>
      <c r="FF611" s="255"/>
      <c r="FG611" s="255"/>
      <c r="FH611" s="255"/>
      <c r="FI611" s="255"/>
      <c r="FJ611" s="255"/>
      <c r="FK611" s="255"/>
      <c r="FL611" s="255"/>
      <c r="FM611" s="255"/>
      <c r="FN611" s="255"/>
      <c r="FO611" s="255"/>
      <c r="FP611" s="255"/>
      <c r="FQ611" s="255"/>
      <c r="FR611" s="255"/>
      <c r="FS611" s="255"/>
      <c r="FT611" s="255"/>
      <c r="FU611" s="255"/>
      <c r="FV611" s="255"/>
      <c r="FW611" s="255"/>
      <c r="FX611" s="255"/>
      <c r="FY611" s="255"/>
      <c r="FZ611" s="255"/>
      <c r="GA611" s="255"/>
      <c r="GB611" s="255"/>
      <c r="GC611" s="255"/>
      <c r="GD611" s="255"/>
      <c r="GE611" s="255"/>
      <c r="GF611" s="255"/>
      <c r="GG611" s="255"/>
      <c r="GH611" s="255"/>
      <c r="GI611" s="255"/>
      <c r="GJ611" s="255"/>
      <c r="GK611" s="255"/>
      <c r="GL611" s="255"/>
      <c r="GM611" s="255"/>
      <c r="GN611" s="255"/>
      <c r="GO611" s="255"/>
      <c r="GP611" s="255"/>
      <c r="GQ611" s="255"/>
      <c r="GR611" s="255"/>
      <c r="GS611" s="255"/>
      <c r="GT611" s="255"/>
      <c r="GU611" s="255"/>
      <c r="GV611" s="255"/>
      <c r="GW611" s="255"/>
      <c r="GX611" s="255"/>
      <c r="GY611" s="255"/>
      <c r="GZ611" s="255"/>
      <c r="HA611" s="255"/>
      <c r="HB611" s="255"/>
      <c r="HC611" s="255"/>
      <c r="HD611" s="255"/>
      <c r="HE611" s="255"/>
      <c r="HF611" s="255"/>
      <c r="HG611" s="255"/>
      <c r="HH611" s="255"/>
      <c r="HI611" s="255"/>
      <c r="HJ611" s="255"/>
      <c r="HK611" s="255"/>
      <c r="HL611" s="255"/>
      <c r="HM611" s="255"/>
      <c r="HN611" s="255"/>
      <c r="HO611" s="255"/>
      <c r="HP611" s="255"/>
      <c r="HQ611" s="255"/>
      <c r="HR611" s="255"/>
      <c r="HS611" s="255"/>
      <c r="HT611" s="255"/>
      <c r="HU611" s="255"/>
      <c r="HV611" s="255"/>
      <c r="HW611" s="255"/>
      <c r="HX611" s="255"/>
      <c r="HY611" s="255"/>
      <c r="HZ611" s="255"/>
      <c r="IA611" s="255"/>
      <c r="IB611" s="255"/>
      <c r="IC611" s="255"/>
      <c r="ID611" s="255"/>
      <c r="IE611" s="255"/>
      <c r="IF611" s="255"/>
      <c r="IG611" s="255"/>
      <c r="IH611" s="255"/>
      <c r="II611" s="255"/>
      <c r="IJ611" s="255"/>
      <c r="IK611" s="255"/>
      <c r="IL611" s="255"/>
      <c r="IM611" s="255"/>
      <c r="IN611" s="255"/>
      <c r="IO611" s="255"/>
      <c r="IP611" s="255"/>
      <c r="IQ611" s="255"/>
      <c r="IR611" s="255"/>
      <c r="IS611" s="255"/>
      <c r="IT611" s="255"/>
      <c r="IU611" s="255"/>
      <c r="IV611" s="255"/>
      <c r="IW611" s="255"/>
      <c r="IX611" s="255"/>
      <c r="IY611" s="255"/>
      <c r="IZ611" s="255"/>
      <c r="JA611" s="255"/>
      <c r="JB611" s="255"/>
      <c r="JC611" s="255"/>
      <c r="JD611" s="255"/>
      <c r="JE611" s="255"/>
      <c r="JF611" s="255"/>
      <c r="JG611" s="255"/>
      <c r="JH611" s="255"/>
      <c r="JI611" s="255"/>
      <c r="JJ611" s="255"/>
      <c r="JK611" s="255"/>
      <c r="JL611" s="255"/>
      <c r="JM611" s="255"/>
      <c r="JN611" s="255"/>
      <c r="JO611" s="255"/>
      <c r="JP611" s="255"/>
      <c r="JQ611" s="255"/>
      <c r="JR611" s="255"/>
      <c r="JS611" s="255"/>
      <c r="JT611" s="255"/>
      <c r="JU611" s="255"/>
      <c r="JV611" s="255"/>
      <c r="JW611" s="255"/>
      <c r="JX611" s="255"/>
      <c r="JY611" s="255"/>
      <c r="JZ611" s="255"/>
      <c r="KA611" s="255"/>
      <c r="KB611" s="255"/>
      <c r="KC611" s="255"/>
      <c r="KD611" s="255"/>
      <c r="KE611" s="255"/>
      <c r="KF611" s="255"/>
      <c r="KG611" s="255"/>
      <c r="KH611" s="255"/>
      <c r="KI611" s="255"/>
      <c r="KJ611" s="255"/>
      <c r="KK611" s="255"/>
      <c r="KL611" s="255"/>
      <c r="KM611" s="255"/>
      <c r="KN611" s="255"/>
      <c r="KO611" s="255"/>
      <c r="KP611" s="255"/>
      <c r="KQ611" s="255"/>
      <c r="KR611" s="255"/>
      <c r="KS611" s="255"/>
      <c r="KT611" s="255"/>
      <c r="KU611" s="255"/>
      <c r="KV611" s="255"/>
      <c r="KW611" s="255"/>
      <c r="KX611" s="255"/>
      <c r="KY611" s="255"/>
      <c r="KZ611" s="255"/>
      <c r="LA611" s="255"/>
      <c r="LB611" s="255"/>
      <c r="LC611" s="255"/>
      <c r="LD611" s="255"/>
      <c r="LE611" s="255"/>
      <c r="LF611" s="255"/>
      <c r="LG611" s="255"/>
      <c r="LH611" s="255"/>
      <c r="LI611" s="255"/>
      <c r="LJ611" s="255"/>
      <c r="LK611" s="255"/>
      <c r="LL611" s="255"/>
      <c r="LM611" s="255"/>
      <c r="LN611" s="255"/>
      <c r="LO611" s="255"/>
      <c r="LP611" s="255"/>
      <c r="LQ611" s="255"/>
      <c r="LR611" s="255"/>
      <c r="LS611" s="255"/>
      <c r="LT611" s="255"/>
      <c r="LU611" s="255"/>
      <c r="LV611" s="255"/>
      <c r="LW611" s="255"/>
      <c r="LX611" s="255"/>
      <c r="LY611" s="255"/>
      <c r="LZ611" s="255"/>
      <c r="MA611" s="255"/>
      <c r="MB611" s="255"/>
      <c r="MC611" s="255"/>
      <c r="MD611" s="255"/>
      <c r="ME611" s="255"/>
      <c r="MF611" s="255"/>
      <c r="MG611" s="255"/>
      <c r="MH611" s="255"/>
      <c r="MI611" s="255"/>
      <c r="MJ611" s="255"/>
      <c r="MK611" s="255"/>
      <c r="ML611" s="255"/>
      <c r="MM611" s="255"/>
      <c r="MN611" s="255"/>
      <c r="MO611" s="255"/>
      <c r="MP611" s="255"/>
      <c r="MQ611" s="255"/>
      <c r="MR611" s="255"/>
      <c r="MS611" s="255"/>
      <c r="MT611" s="255"/>
      <c r="MU611" s="255"/>
      <c r="MV611" s="255"/>
      <c r="MW611" s="255"/>
      <c r="MX611" s="255"/>
      <c r="MY611" s="255"/>
      <c r="MZ611" s="255"/>
      <c r="NA611" s="255"/>
      <c r="NB611" s="255"/>
      <c r="NC611" s="255"/>
      <c r="ND611" s="255"/>
      <c r="NE611" s="255"/>
      <c r="NF611" s="255"/>
      <c r="NG611" s="255"/>
      <c r="NH611" s="255"/>
      <c r="NI611" s="255"/>
      <c r="NJ611" s="255"/>
      <c r="NK611" s="255"/>
      <c r="NL611" s="255"/>
      <c r="NM611" s="255"/>
      <c r="NN611" s="255"/>
      <c r="NO611" s="255"/>
      <c r="NP611" s="255"/>
      <c r="NQ611" s="255"/>
      <c r="NR611" s="255"/>
      <c r="NS611" s="255"/>
      <c r="NT611" s="255"/>
      <c r="NU611" s="255"/>
      <c r="NV611" s="255"/>
      <c r="NW611" s="255"/>
      <c r="NX611" s="255"/>
      <c r="NY611" s="255"/>
      <c r="NZ611" s="255"/>
      <c r="OA611" s="255"/>
      <c r="OB611" s="255"/>
      <c r="OC611" s="255"/>
      <c r="OD611" s="255"/>
      <c r="OE611" s="255"/>
      <c r="OF611" s="255"/>
      <c r="OG611" s="255"/>
      <c r="OH611" s="255"/>
      <c r="OI611" s="255"/>
      <c r="OJ611" s="255"/>
      <c r="OK611" s="255"/>
      <c r="OL611" s="255"/>
      <c r="OM611" s="255"/>
      <c r="ON611" s="255"/>
      <c r="OO611" s="255"/>
      <c r="OP611" s="255"/>
      <c r="OQ611" s="255"/>
      <c r="OR611" s="255"/>
      <c r="OS611" s="255"/>
      <c r="OT611" s="255"/>
      <c r="OU611" s="255"/>
      <c r="OV611" s="255"/>
      <c r="OW611" s="255"/>
      <c r="OX611" s="255"/>
      <c r="OY611" s="255"/>
      <c r="OZ611" s="255"/>
      <c r="PA611" s="255"/>
      <c r="PB611" s="255"/>
      <c r="PC611" s="255"/>
      <c r="PD611" s="255"/>
      <c r="PE611" s="255"/>
      <c r="PF611" s="255"/>
      <c r="PG611" s="255"/>
      <c r="PH611" s="255"/>
      <c r="PI611" s="255"/>
      <c r="PJ611" s="255"/>
      <c r="PK611" s="255"/>
      <c r="PL611" s="255"/>
      <c r="PM611" s="255"/>
      <c r="PN611" s="255"/>
      <c r="PO611" s="255"/>
      <c r="PP611" s="255"/>
      <c r="PQ611" s="255"/>
      <c r="PR611" s="255"/>
      <c r="PS611" s="255"/>
      <c r="PT611" s="255"/>
      <c r="PU611" s="255"/>
      <c r="PV611" s="255"/>
      <c r="PW611" s="255"/>
      <c r="PX611" s="255"/>
      <c r="PY611" s="255"/>
      <c r="PZ611" s="255"/>
      <c r="QA611" s="255"/>
      <c r="QB611" s="255"/>
      <c r="QC611" s="255"/>
      <c r="QD611" s="255"/>
      <c r="QE611" s="255"/>
      <c r="QF611" s="255"/>
      <c r="QG611" s="255"/>
      <c r="QH611" s="255"/>
      <c r="QI611" s="255"/>
      <c r="QJ611" s="255"/>
      <c r="QK611" s="255"/>
      <c r="QL611" s="255"/>
      <c r="QM611" s="255"/>
      <c r="QN611" s="255"/>
      <c r="QO611" s="255"/>
      <c r="QP611" s="255"/>
      <c r="QQ611" s="255"/>
      <c r="QR611" s="255"/>
      <c r="QS611" s="255"/>
      <c r="QT611" s="255"/>
      <c r="QU611" s="255"/>
      <c r="QV611" s="255"/>
      <c r="QW611" s="255"/>
      <c r="QX611" s="255"/>
      <c r="QY611" s="255"/>
      <c r="QZ611" s="255"/>
      <c r="RA611" s="255"/>
      <c r="RB611" s="255"/>
      <c r="RC611" s="255"/>
      <c r="RD611" s="255"/>
      <c r="RE611" s="255"/>
      <c r="RF611" s="255"/>
      <c r="RG611" s="255"/>
      <c r="RH611" s="255"/>
      <c r="RI611" s="255"/>
      <c r="RJ611" s="255"/>
      <c r="RK611" s="255"/>
      <c r="RL611" s="255"/>
      <c r="RM611" s="255"/>
      <c r="RN611" s="255"/>
      <c r="RO611" s="255"/>
      <c r="RP611" s="255"/>
      <c r="RQ611" s="255"/>
      <c r="RR611" s="255"/>
      <c r="RS611" s="255"/>
      <c r="RT611" s="255"/>
      <c r="RU611" s="255"/>
      <c r="RV611" s="255"/>
      <c r="RW611" s="255"/>
      <c r="RX611" s="255"/>
      <c r="RY611" s="255"/>
      <c r="RZ611" s="255"/>
      <c r="SA611" s="255"/>
      <c r="SB611" s="255"/>
      <c r="SC611" s="255"/>
      <c r="SD611" s="255"/>
      <c r="SE611" s="255"/>
      <c r="SF611" s="255"/>
      <c r="SG611" s="255"/>
      <c r="SH611" s="255"/>
      <c r="SI611" s="255"/>
      <c r="SJ611" s="255"/>
      <c r="SK611" s="255"/>
      <c r="SL611" s="255"/>
      <c r="SM611" s="255"/>
      <c r="SN611" s="255"/>
      <c r="SO611" s="255"/>
      <c r="SP611" s="255"/>
      <c r="SQ611" s="255"/>
      <c r="SR611" s="255"/>
      <c r="SS611" s="255"/>
      <c r="ST611" s="255"/>
      <c r="SU611" s="255"/>
      <c r="SV611" s="255"/>
      <c r="SW611" s="255"/>
      <c r="SX611" s="255"/>
      <c r="SY611" s="255"/>
      <c r="SZ611" s="255"/>
      <c r="TA611" s="255"/>
      <c r="TB611" s="255"/>
      <c r="TC611" s="255"/>
      <c r="TD611" s="255"/>
      <c r="TE611" s="255"/>
      <c r="TF611" s="255"/>
      <c r="TG611" s="255"/>
      <c r="TH611" s="255"/>
      <c r="TI611" s="255"/>
      <c r="TJ611" s="255"/>
      <c r="TK611" s="255"/>
      <c r="TL611" s="255"/>
      <c r="TM611" s="255"/>
      <c r="TN611" s="255"/>
      <c r="TO611" s="255"/>
      <c r="TP611" s="255"/>
      <c r="TQ611" s="255"/>
      <c r="TR611" s="255"/>
      <c r="TS611" s="255"/>
      <c r="TT611" s="255"/>
      <c r="TU611" s="255"/>
      <c r="TV611" s="255"/>
      <c r="TW611" s="255"/>
      <c r="TX611" s="255"/>
      <c r="TY611" s="255"/>
      <c r="TZ611" s="255"/>
      <c r="UA611" s="255"/>
      <c r="UB611" s="255"/>
      <c r="UC611" s="255"/>
      <c r="UD611" s="255"/>
      <c r="UE611" s="255"/>
      <c r="UF611" s="255"/>
      <c r="UG611" s="255"/>
      <c r="UH611" s="255"/>
      <c r="UI611" s="255"/>
      <c r="UJ611" s="255"/>
      <c r="UK611" s="255"/>
      <c r="UL611" s="255"/>
      <c r="UM611" s="255"/>
      <c r="UN611" s="255"/>
      <c r="UO611" s="255"/>
      <c r="UP611" s="255"/>
      <c r="UQ611" s="255"/>
      <c r="UR611" s="255"/>
      <c r="US611" s="255"/>
      <c r="UT611" s="255"/>
      <c r="UU611" s="255"/>
      <c r="UV611" s="255"/>
      <c r="UW611" s="255"/>
      <c r="UX611" s="255"/>
      <c r="UY611" s="255"/>
      <c r="UZ611" s="255"/>
      <c r="VA611" s="255"/>
      <c r="VB611" s="255"/>
      <c r="VC611" s="255"/>
      <c r="VD611" s="255"/>
      <c r="VE611" s="255"/>
      <c r="VF611" s="255"/>
      <c r="VG611" s="255"/>
      <c r="VH611" s="255"/>
      <c r="VI611" s="255"/>
      <c r="VJ611" s="255"/>
      <c r="VK611" s="255"/>
      <c r="VL611" s="255"/>
      <c r="VM611" s="255"/>
      <c r="VN611" s="255"/>
      <c r="VO611" s="255"/>
      <c r="VP611" s="255"/>
      <c r="VQ611" s="255"/>
      <c r="VR611" s="255"/>
      <c r="VS611" s="255"/>
      <c r="VT611" s="255"/>
      <c r="VU611" s="255"/>
      <c r="VV611" s="255"/>
      <c r="VW611" s="255"/>
      <c r="VX611" s="255"/>
      <c r="VY611" s="255"/>
      <c r="VZ611" s="255"/>
      <c r="WA611" s="255"/>
      <c r="WB611" s="255"/>
      <c r="WC611" s="255"/>
      <c r="WD611" s="255"/>
      <c r="WE611" s="255"/>
      <c r="WF611" s="255"/>
      <c r="WG611" s="255"/>
      <c r="WH611" s="255"/>
      <c r="WI611" s="255"/>
      <c r="WJ611" s="255"/>
      <c r="WK611" s="255"/>
      <c r="WL611" s="255"/>
      <c r="WM611" s="255"/>
      <c r="WN611" s="255"/>
      <c r="WO611" s="255"/>
      <c r="WP611" s="255"/>
      <c r="WQ611" s="255"/>
      <c r="WR611" s="255"/>
      <c r="WS611" s="255"/>
      <c r="WT611" s="255"/>
      <c r="WU611" s="255"/>
      <c r="WV611" s="255"/>
      <c r="WW611" s="255"/>
      <c r="WX611" s="255"/>
      <c r="WY611" s="255"/>
      <c r="WZ611" s="255"/>
      <c r="XA611" s="255"/>
      <c r="XB611" s="255"/>
      <c r="XC611" s="255"/>
      <c r="XD611" s="255"/>
      <c r="XE611" s="255"/>
      <c r="XF611" s="255"/>
      <c r="XG611" s="255"/>
      <c r="XH611" s="255"/>
      <c r="XI611" s="255"/>
      <c r="XJ611" s="255"/>
      <c r="XK611" s="255"/>
      <c r="XL611" s="255"/>
      <c r="XM611" s="255"/>
      <c r="XN611" s="255"/>
      <c r="XO611" s="255"/>
      <c r="XP611" s="255"/>
      <c r="XQ611" s="255"/>
      <c r="XR611" s="255"/>
      <c r="XS611" s="255"/>
      <c r="XT611" s="255"/>
      <c r="XU611" s="255"/>
      <c r="XV611" s="255"/>
      <c r="XW611" s="255"/>
      <c r="XX611" s="255"/>
      <c r="XY611" s="255"/>
      <c r="XZ611" s="255"/>
      <c r="YA611" s="255"/>
      <c r="YB611" s="255"/>
      <c r="YC611" s="255"/>
      <c r="YD611" s="255"/>
      <c r="YE611" s="255"/>
      <c r="YF611" s="255"/>
      <c r="YG611" s="255"/>
      <c r="YH611" s="255"/>
      <c r="YI611" s="255"/>
      <c r="YJ611" s="255"/>
      <c r="YK611" s="255"/>
      <c r="YL611" s="255"/>
      <c r="YM611" s="255"/>
      <c r="YN611" s="255"/>
      <c r="YO611" s="255"/>
      <c r="YP611" s="255"/>
      <c r="YQ611" s="255"/>
      <c r="YR611" s="255"/>
      <c r="YS611" s="255"/>
      <c r="YT611" s="255"/>
      <c r="YU611" s="255"/>
      <c r="YV611" s="255"/>
      <c r="YW611" s="255"/>
      <c r="YX611" s="255"/>
      <c r="YY611" s="255"/>
      <c r="YZ611" s="255"/>
      <c r="ZA611" s="255"/>
      <c r="ZB611" s="255"/>
      <c r="ZC611" s="255"/>
      <c r="ZD611" s="255"/>
      <c r="ZE611" s="255"/>
      <c r="ZF611" s="255"/>
      <c r="ZG611" s="255"/>
      <c r="ZH611" s="255"/>
      <c r="ZI611" s="255"/>
      <c r="ZJ611" s="255"/>
      <c r="ZK611" s="255"/>
      <c r="ZL611" s="255"/>
      <c r="ZM611" s="255"/>
      <c r="ZN611" s="255"/>
      <c r="ZO611" s="255"/>
      <c r="ZP611" s="255"/>
      <c r="ZQ611" s="255"/>
      <c r="ZR611" s="255"/>
      <c r="ZS611" s="255"/>
      <c r="ZT611" s="255"/>
      <c r="ZU611" s="255"/>
      <c r="ZV611" s="255"/>
      <c r="ZW611" s="255"/>
      <c r="ZX611" s="255"/>
      <c r="ZY611" s="255"/>
      <c r="ZZ611" s="255"/>
      <c r="AAA611" s="255"/>
      <c r="AAB611" s="255"/>
      <c r="AAC611" s="255"/>
      <c r="AAD611" s="255"/>
      <c r="AAE611" s="255"/>
      <c r="AAF611" s="255"/>
      <c r="AAG611" s="255"/>
      <c r="AAH611" s="255"/>
      <c r="AAI611" s="255"/>
      <c r="AAJ611" s="255"/>
      <c r="AAK611" s="255"/>
      <c r="AAL611" s="255"/>
      <c r="AAM611" s="255"/>
      <c r="AAN611" s="255"/>
      <c r="AAO611" s="255"/>
      <c r="AAP611" s="255"/>
      <c r="AAQ611" s="255"/>
      <c r="AAR611" s="255"/>
      <c r="AAS611" s="255"/>
      <c r="AAT611" s="255"/>
      <c r="AAU611" s="255"/>
      <c r="AAV611" s="255"/>
      <c r="AAW611" s="255"/>
      <c r="AAX611" s="255"/>
      <c r="AAY611" s="255"/>
      <c r="AAZ611" s="255"/>
      <c r="ABA611" s="255"/>
      <c r="ABB611" s="255"/>
      <c r="ABC611" s="255"/>
      <c r="ABD611" s="255"/>
      <c r="ABE611" s="255"/>
      <c r="ABF611" s="255"/>
      <c r="ABG611" s="255"/>
      <c r="ABH611" s="255"/>
      <c r="ABI611" s="255"/>
      <c r="ABJ611" s="255"/>
      <c r="ABK611" s="255"/>
      <c r="ABL611" s="255"/>
      <c r="ABM611" s="255"/>
      <c r="ABN611" s="255"/>
      <c r="ABO611" s="255"/>
      <c r="ABP611" s="255"/>
      <c r="ABQ611" s="255"/>
      <c r="ABR611" s="255"/>
      <c r="ABS611" s="255"/>
      <c r="ABT611" s="255"/>
      <c r="ABU611" s="255"/>
      <c r="ABV611" s="255"/>
      <c r="ABW611" s="255"/>
      <c r="ABX611" s="255"/>
      <c r="ABY611" s="255"/>
      <c r="ABZ611" s="255"/>
      <c r="ACA611" s="255"/>
      <c r="ACB611" s="255"/>
      <c r="ACC611" s="255"/>
      <c r="ACD611" s="255"/>
      <c r="ACE611" s="255"/>
      <c r="ACF611" s="255"/>
      <c r="ACG611" s="255"/>
      <c r="ACH611" s="255"/>
      <c r="ACI611" s="255"/>
      <c r="ACJ611" s="255"/>
      <c r="ACK611" s="255"/>
      <c r="ACL611" s="255"/>
      <c r="ACM611" s="255"/>
      <c r="ACN611" s="255"/>
      <c r="ACO611" s="255"/>
      <c r="ACP611" s="255"/>
      <c r="ACQ611" s="255"/>
      <c r="ACR611" s="255"/>
      <c r="ACS611" s="255"/>
      <c r="ACT611" s="255"/>
      <c r="ACU611" s="255"/>
      <c r="ACV611" s="255"/>
      <c r="ACW611" s="255"/>
      <c r="ACX611" s="255"/>
      <c r="ACY611" s="255"/>
      <c r="ACZ611" s="255"/>
      <c r="ADA611" s="255"/>
      <c r="ADB611" s="255"/>
      <c r="ADC611" s="255"/>
      <c r="ADD611" s="255"/>
      <c r="ADE611" s="255"/>
      <c r="ADF611" s="255"/>
      <c r="ADG611" s="255"/>
      <c r="ADH611" s="255"/>
      <c r="ADI611" s="255"/>
      <c r="ADJ611" s="255"/>
      <c r="ADK611" s="255"/>
      <c r="ADL611" s="255"/>
      <c r="ADM611" s="255"/>
      <c r="ADN611" s="255"/>
      <c r="ADO611" s="255"/>
      <c r="ADP611" s="255"/>
      <c r="ADQ611" s="255"/>
      <c r="ADR611" s="255"/>
      <c r="ADS611" s="255"/>
      <c r="ADT611" s="255"/>
      <c r="ADU611" s="255"/>
      <c r="ADV611" s="255"/>
      <c r="ADW611" s="255"/>
      <c r="ADX611" s="255"/>
      <c r="ADY611" s="255"/>
      <c r="ADZ611" s="255"/>
      <c r="AEA611" s="255"/>
      <c r="AEB611" s="255"/>
      <c r="AEC611" s="255"/>
      <c r="AED611" s="255"/>
      <c r="AEE611" s="255"/>
      <c r="AEF611" s="255"/>
      <c r="AEG611" s="255"/>
      <c r="AEH611" s="255"/>
      <c r="AEI611" s="255"/>
      <c r="AEJ611" s="255"/>
      <c r="AEK611" s="255"/>
      <c r="AEL611" s="255"/>
      <c r="AEM611" s="255"/>
      <c r="AEN611" s="255"/>
      <c r="AEO611" s="255"/>
      <c r="AEP611" s="255"/>
      <c r="AEQ611" s="255"/>
      <c r="AER611" s="255"/>
      <c r="AES611" s="255"/>
      <c r="AET611" s="255"/>
      <c r="AEU611" s="255"/>
      <c r="AEV611" s="255"/>
      <c r="AEW611" s="255"/>
      <c r="AEX611" s="255"/>
      <c r="AEY611" s="255"/>
      <c r="AEZ611" s="255"/>
      <c r="AFA611" s="255"/>
      <c r="AFB611" s="255"/>
      <c r="AFC611" s="255"/>
      <c r="AFD611" s="255"/>
      <c r="AFE611" s="255"/>
      <c r="AFF611" s="255"/>
      <c r="AFG611" s="255"/>
      <c r="AFH611" s="255"/>
      <c r="AFI611" s="255"/>
      <c r="AFJ611" s="255"/>
      <c r="AFK611" s="255"/>
      <c r="AFL611" s="255"/>
      <c r="AFM611" s="255"/>
      <c r="AFN611" s="255"/>
      <c r="AFO611" s="255"/>
      <c r="AFP611" s="255"/>
      <c r="AFQ611" s="255"/>
      <c r="AFR611" s="255"/>
      <c r="AFS611" s="255"/>
      <c r="AFT611" s="255"/>
      <c r="AFU611" s="255"/>
      <c r="AFV611" s="255"/>
      <c r="AFW611" s="255"/>
      <c r="AFX611" s="255"/>
      <c r="AFY611" s="255"/>
      <c r="AFZ611" s="255"/>
      <c r="AGA611" s="255"/>
      <c r="AGB611" s="255"/>
      <c r="AGC611" s="255"/>
      <c r="AGD611" s="255"/>
      <c r="AGE611" s="255"/>
      <c r="AGF611" s="255"/>
      <c r="AGG611" s="255"/>
      <c r="AGH611" s="255"/>
      <c r="AGI611" s="255"/>
      <c r="AGJ611" s="255"/>
      <c r="AGK611" s="255"/>
      <c r="AGL611" s="255"/>
      <c r="AGM611" s="255"/>
      <c r="AGN611" s="255"/>
      <c r="AGO611" s="255"/>
      <c r="AGP611" s="255"/>
      <c r="AGQ611" s="255"/>
      <c r="AGR611" s="255"/>
      <c r="AGS611" s="255"/>
      <c r="AGT611" s="255"/>
      <c r="AGU611" s="255"/>
      <c r="AGV611" s="255"/>
      <c r="AGW611" s="255"/>
      <c r="AGX611" s="255"/>
      <c r="AGY611" s="255"/>
      <c r="AGZ611" s="255"/>
      <c r="AHA611" s="255"/>
      <c r="AHB611" s="255"/>
      <c r="AHC611" s="255"/>
      <c r="AHD611" s="255"/>
      <c r="AHE611" s="255"/>
      <c r="AHF611" s="255"/>
      <c r="AHG611" s="255"/>
      <c r="AHH611" s="255"/>
      <c r="AHI611" s="255"/>
      <c r="AHJ611" s="255"/>
      <c r="AHK611" s="255"/>
      <c r="AHL611" s="255"/>
      <c r="AHM611" s="255"/>
      <c r="AHN611" s="255"/>
      <c r="AHO611" s="255"/>
      <c r="AHP611" s="255"/>
      <c r="AHQ611" s="255"/>
      <c r="AHR611" s="255"/>
      <c r="AHS611" s="255"/>
      <c r="AHT611" s="255"/>
      <c r="AHU611" s="255"/>
      <c r="AHV611" s="255"/>
      <c r="AHW611" s="255"/>
      <c r="AHX611" s="255"/>
      <c r="AHY611" s="255"/>
      <c r="AHZ611" s="255"/>
      <c r="AIA611" s="255"/>
      <c r="AIB611" s="255"/>
      <c r="AIC611" s="255"/>
      <c r="AID611" s="255"/>
      <c r="AIE611" s="255"/>
      <c r="AIF611" s="255"/>
      <c r="AIG611" s="255"/>
      <c r="AIH611" s="255"/>
      <c r="AII611" s="255"/>
      <c r="AIJ611" s="255"/>
      <c r="AIK611" s="255"/>
      <c r="AIL611" s="255"/>
      <c r="AIM611" s="255"/>
      <c r="AIN611" s="255"/>
      <c r="AIO611" s="255"/>
      <c r="AIP611" s="255"/>
      <c r="AIQ611" s="255"/>
      <c r="AIR611" s="255"/>
      <c r="AIS611" s="255"/>
      <c r="AIT611" s="255"/>
      <c r="AIU611" s="255"/>
      <c r="AIV611" s="255"/>
      <c r="AIW611" s="255"/>
      <c r="AIX611" s="255"/>
      <c r="AIY611" s="255"/>
      <c r="AIZ611" s="255"/>
      <c r="AJA611" s="255"/>
      <c r="AJB611" s="255"/>
      <c r="AJC611" s="255"/>
      <c r="AJD611" s="255"/>
      <c r="AJE611" s="255"/>
      <c r="AJF611" s="255"/>
      <c r="AJG611" s="255"/>
      <c r="AJH611" s="255"/>
      <c r="AJI611" s="255"/>
      <c r="AJJ611" s="255"/>
      <c r="AJK611" s="255"/>
      <c r="AJL611" s="255"/>
      <c r="AJM611" s="255"/>
      <c r="AJN611" s="255"/>
      <c r="AJO611" s="255"/>
      <c r="AJP611" s="255"/>
      <c r="AJQ611" s="255"/>
      <c r="AJR611" s="255"/>
      <c r="AJS611" s="255"/>
      <c r="AJT611" s="255"/>
      <c r="AJU611" s="255"/>
      <c r="AJV611" s="255"/>
      <c r="AJW611" s="255"/>
      <c r="AJX611" s="255"/>
      <c r="AJY611" s="255"/>
      <c r="AJZ611" s="255"/>
      <c r="AKA611" s="255"/>
      <c r="AKB611" s="255"/>
      <c r="AKC611" s="255"/>
      <c r="AKD611" s="255"/>
      <c r="AKE611" s="255"/>
      <c r="AKF611" s="255"/>
      <c r="AKG611" s="255"/>
      <c r="AKH611" s="255"/>
      <c r="AKI611" s="255"/>
      <c r="AKJ611" s="255"/>
      <c r="AKK611" s="255"/>
      <c r="AKL611" s="255"/>
      <c r="AKM611" s="255"/>
      <c r="AKN611" s="255"/>
      <c r="AKO611" s="255"/>
      <c r="AKP611" s="255"/>
      <c r="AKQ611" s="255"/>
      <c r="AKR611" s="255"/>
      <c r="AKS611" s="255"/>
      <c r="AKT611" s="255"/>
      <c r="AKU611" s="255"/>
      <c r="AKV611" s="255"/>
      <c r="AKW611" s="255"/>
      <c r="AKX611" s="255"/>
      <c r="AKY611" s="255"/>
      <c r="AKZ611" s="255"/>
      <c r="ALA611" s="255"/>
      <c r="ALB611" s="255"/>
      <c r="ALC611" s="255"/>
      <c r="ALD611" s="255"/>
      <c r="ALE611" s="255"/>
    </row>
    <row r="612" spans="1:993" s="298" customFormat="1">
      <c r="A612" s="157" t="s">
        <v>847</v>
      </c>
      <c r="B612" s="159" t="s">
        <v>857</v>
      </c>
      <c r="C612" s="327"/>
      <c r="D612" s="335" t="s">
        <v>867</v>
      </c>
      <c r="E612" s="383" t="s">
        <v>864</v>
      </c>
      <c r="F612" s="327"/>
      <c r="G612" s="327">
        <v>1</v>
      </c>
      <c r="H612" s="334"/>
      <c r="I612" s="335" t="s">
        <v>860</v>
      </c>
      <c r="J612" s="384" t="s">
        <v>861</v>
      </c>
      <c r="K612" s="255"/>
      <c r="L612" s="255"/>
      <c r="M612" s="255">
        <f t="shared" si="145"/>
        <v>0</v>
      </c>
      <c r="N612" s="255">
        <f t="shared" si="147"/>
        <v>0</v>
      </c>
      <c r="O612" s="255">
        <f t="shared" si="146"/>
        <v>0</v>
      </c>
      <c r="P612" s="255"/>
      <c r="Q612" s="421"/>
      <c r="R612" s="421"/>
      <c r="S612" s="547"/>
      <c r="T612" s="255"/>
      <c r="U612" s="255"/>
      <c r="V612" s="255"/>
      <c r="W612" s="255"/>
      <c r="X612" s="255"/>
      <c r="Y612" s="255"/>
      <c r="Z612" s="255"/>
      <c r="AA612" s="255"/>
      <c r="AB612" s="255"/>
      <c r="AC612" s="255"/>
      <c r="AD612" s="255"/>
      <c r="AE612" s="255"/>
      <c r="AF612" s="255"/>
      <c r="AG612" s="255"/>
      <c r="AH612" s="255"/>
      <c r="AI612" s="255"/>
      <c r="AJ612" s="255"/>
      <c r="AK612" s="255"/>
      <c r="AL612" s="255"/>
      <c r="AM612" s="255"/>
      <c r="AN612" s="255"/>
      <c r="AO612" s="255"/>
      <c r="AP612" s="255"/>
      <c r="AQ612" s="255"/>
      <c r="AR612" s="255"/>
      <c r="AS612" s="255"/>
      <c r="AT612" s="255"/>
      <c r="AU612" s="255"/>
      <c r="AV612" s="255"/>
      <c r="AW612" s="255"/>
      <c r="AX612" s="255"/>
      <c r="AY612" s="255"/>
      <c r="AZ612" s="255"/>
      <c r="BA612" s="255"/>
      <c r="BB612" s="255"/>
      <c r="BC612" s="255"/>
      <c r="BD612" s="255"/>
      <c r="BE612" s="255"/>
      <c r="BF612" s="255"/>
      <c r="BG612" s="255"/>
      <c r="BH612" s="255"/>
      <c r="BI612" s="255"/>
      <c r="BJ612" s="255"/>
      <c r="BK612" s="255"/>
      <c r="BL612" s="255"/>
      <c r="BM612" s="255"/>
      <c r="BN612" s="255"/>
      <c r="BO612" s="255"/>
      <c r="BP612" s="255"/>
      <c r="BQ612" s="255"/>
      <c r="BR612" s="255"/>
      <c r="BS612" s="255"/>
      <c r="BT612" s="255"/>
      <c r="BU612" s="255"/>
      <c r="BV612" s="255"/>
      <c r="BW612" s="255"/>
      <c r="BX612" s="255"/>
      <c r="BY612" s="255"/>
      <c r="BZ612" s="255"/>
      <c r="CA612" s="255"/>
      <c r="CB612" s="255"/>
      <c r="CC612" s="255"/>
      <c r="CD612" s="255"/>
      <c r="CE612" s="255"/>
      <c r="CF612" s="255"/>
      <c r="CG612" s="255"/>
      <c r="CH612" s="255"/>
      <c r="CI612" s="255"/>
      <c r="CJ612" s="255"/>
      <c r="CK612" s="255"/>
      <c r="CL612" s="255"/>
      <c r="CM612" s="255"/>
      <c r="CN612" s="255"/>
      <c r="CO612" s="255"/>
      <c r="CP612" s="255"/>
      <c r="CQ612" s="255"/>
      <c r="CR612" s="255"/>
      <c r="CS612" s="255"/>
      <c r="CT612" s="255"/>
      <c r="CU612" s="255"/>
      <c r="CV612" s="255"/>
      <c r="CW612" s="255"/>
      <c r="CX612" s="255"/>
      <c r="CY612" s="255"/>
      <c r="CZ612" s="255"/>
      <c r="DA612" s="255"/>
      <c r="DB612" s="255"/>
      <c r="DC612" s="255"/>
      <c r="DD612" s="255"/>
      <c r="DE612" s="255"/>
      <c r="DF612" s="255"/>
      <c r="DG612" s="255"/>
      <c r="DH612" s="255"/>
      <c r="DI612" s="255"/>
      <c r="DJ612" s="255"/>
      <c r="DK612" s="255"/>
      <c r="DL612" s="255"/>
      <c r="DM612" s="255"/>
      <c r="DN612" s="255"/>
      <c r="DO612" s="255"/>
      <c r="DP612" s="255"/>
      <c r="DQ612" s="255"/>
      <c r="DR612" s="255"/>
      <c r="DS612" s="255"/>
      <c r="DT612" s="255"/>
      <c r="DU612" s="255"/>
      <c r="DV612" s="255"/>
      <c r="DW612" s="255"/>
      <c r="DX612" s="255"/>
      <c r="DY612" s="255"/>
      <c r="DZ612" s="255"/>
      <c r="EA612" s="255"/>
      <c r="EB612" s="255"/>
      <c r="EC612" s="255"/>
      <c r="ED612" s="255"/>
      <c r="EE612" s="255"/>
      <c r="EF612" s="255"/>
      <c r="EG612" s="255"/>
      <c r="EH612" s="255"/>
      <c r="EI612" s="255"/>
      <c r="EJ612" s="255"/>
      <c r="EK612" s="255"/>
      <c r="EL612" s="255"/>
      <c r="EM612" s="255"/>
      <c r="EN612" s="255"/>
      <c r="EO612" s="255"/>
      <c r="EP612" s="255"/>
      <c r="EQ612" s="255"/>
      <c r="ER612" s="255"/>
      <c r="ES612" s="255"/>
      <c r="ET612" s="255"/>
      <c r="EU612" s="255"/>
      <c r="EV612" s="255"/>
      <c r="EW612" s="255"/>
      <c r="EX612" s="255"/>
      <c r="EY612" s="255"/>
      <c r="EZ612" s="255"/>
      <c r="FA612" s="255"/>
      <c r="FB612" s="255"/>
      <c r="FC612" s="255"/>
      <c r="FD612" s="255"/>
      <c r="FE612" s="255"/>
      <c r="FF612" s="255"/>
      <c r="FG612" s="255"/>
      <c r="FH612" s="255"/>
      <c r="FI612" s="255"/>
      <c r="FJ612" s="255"/>
      <c r="FK612" s="255"/>
      <c r="FL612" s="255"/>
      <c r="FM612" s="255"/>
      <c r="FN612" s="255"/>
      <c r="FO612" s="255"/>
      <c r="FP612" s="255"/>
      <c r="FQ612" s="255"/>
      <c r="FR612" s="255"/>
      <c r="FS612" s="255"/>
      <c r="FT612" s="255"/>
      <c r="FU612" s="255"/>
      <c r="FV612" s="255"/>
      <c r="FW612" s="255"/>
      <c r="FX612" s="255"/>
      <c r="FY612" s="255"/>
      <c r="FZ612" s="255"/>
      <c r="GA612" s="255"/>
      <c r="GB612" s="255"/>
      <c r="GC612" s="255"/>
      <c r="GD612" s="255"/>
      <c r="GE612" s="255"/>
      <c r="GF612" s="255"/>
      <c r="GG612" s="255"/>
      <c r="GH612" s="255"/>
      <c r="GI612" s="255"/>
      <c r="GJ612" s="255"/>
      <c r="GK612" s="255"/>
      <c r="GL612" s="255"/>
      <c r="GM612" s="255"/>
      <c r="GN612" s="255"/>
      <c r="GO612" s="255"/>
      <c r="GP612" s="255"/>
      <c r="GQ612" s="255"/>
      <c r="GR612" s="255"/>
      <c r="GS612" s="255"/>
      <c r="GT612" s="255"/>
      <c r="GU612" s="255"/>
      <c r="GV612" s="255"/>
      <c r="GW612" s="255"/>
      <c r="GX612" s="255"/>
      <c r="GY612" s="255"/>
      <c r="GZ612" s="255"/>
      <c r="HA612" s="255"/>
      <c r="HB612" s="255"/>
      <c r="HC612" s="255"/>
      <c r="HD612" s="255"/>
      <c r="HE612" s="255"/>
      <c r="HF612" s="255"/>
      <c r="HG612" s="255"/>
      <c r="HH612" s="255"/>
      <c r="HI612" s="255"/>
      <c r="HJ612" s="255"/>
      <c r="HK612" s="255"/>
      <c r="HL612" s="255"/>
      <c r="HM612" s="255"/>
      <c r="HN612" s="255"/>
      <c r="HO612" s="255"/>
      <c r="HP612" s="255"/>
      <c r="HQ612" s="255"/>
      <c r="HR612" s="255"/>
      <c r="HS612" s="255"/>
      <c r="HT612" s="255"/>
      <c r="HU612" s="255"/>
      <c r="HV612" s="255"/>
      <c r="HW612" s="255"/>
      <c r="HX612" s="255"/>
      <c r="HY612" s="255"/>
      <c r="HZ612" s="255"/>
      <c r="IA612" s="255"/>
      <c r="IB612" s="255"/>
      <c r="IC612" s="255"/>
      <c r="ID612" s="255"/>
      <c r="IE612" s="255"/>
      <c r="IF612" s="255"/>
      <c r="IG612" s="255"/>
      <c r="IH612" s="255"/>
      <c r="II612" s="255"/>
      <c r="IJ612" s="255"/>
      <c r="IK612" s="255"/>
      <c r="IL612" s="255"/>
      <c r="IM612" s="255"/>
      <c r="IN612" s="255"/>
      <c r="IO612" s="255"/>
      <c r="IP612" s="255"/>
      <c r="IQ612" s="255"/>
      <c r="IR612" s="255"/>
      <c r="IS612" s="255"/>
      <c r="IT612" s="255"/>
      <c r="IU612" s="255"/>
      <c r="IV612" s="255"/>
      <c r="IW612" s="255"/>
      <c r="IX612" s="255"/>
      <c r="IY612" s="255"/>
      <c r="IZ612" s="255"/>
      <c r="JA612" s="255"/>
      <c r="JB612" s="255"/>
      <c r="JC612" s="255"/>
      <c r="JD612" s="255"/>
      <c r="JE612" s="255"/>
      <c r="JF612" s="255"/>
      <c r="JG612" s="255"/>
      <c r="JH612" s="255"/>
      <c r="JI612" s="255"/>
      <c r="JJ612" s="255"/>
      <c r="JK612" s="255"/>
      <c r="JL612" s="255"/>
      <c r="JM612" s="255"/>
      <c r="JN612" s="255"/>
      <c r="JO612" s="255"/>
      <c r="JP612" s="255"/>
      <c r="JQ612" s="255"/>
      <c r="JR612" s="255"/>
      <c r="JS612" s="255"/>
      <c r="JT612" s="255"/>
      <c r="JU612" s="255"/>
      <c r="JV612" s="255"/>
      <c r="JW612" s="255"/>
      <c r="JX612" s="255"/>
      <c r="JY612" s="255"/>
      <c r="JZ612" s="255"/>
      <c r="KA612" s="255"/>
      <c r="KB612" s="255"/>
      <c r="KC612" s="255"/>
      <c r="KD612" s="255"/>
      <c r="KE612" s="255"/>
      <c r="KF612" s="255"/>
      <c r="KG612" s="255"/>
      <c r="KH612" s="255"/>
      <c r="KI612" s="255"/>
      <c r="KJ612" s="255"/>
      <c r="KK612" s="255"/>
      <c r="KL612" s="255"/>
      <c r="KM612" s="255"/>
      <c r="KN612" s="255"/>
      <c r="KO612" s="255"/>
      <c r="KP612" s="255"/>
      <c r="KQ612" s="255"/>
      <c r="KR612" s="255"/>
      <c r="KS612" s="255"/>
      <c r="KT612" s="255"/>
      <c r="KU612" s="255"/>
      <c r="KV612" s="255"/>
      <c r="KW612" s="255"/>
      <c r="KX612" s="255"/>
      <c r="KY612" s="255"/>
      <c r="KZ612" s="255"/>
      <c r="LA612" s="255"/>
      <c r="LB612" s="255"/>
      <c r="LC612" s="255"/>
      <c r="LD612" s="255"/>
      <c r="LE612" s="255"/>
      <c r="LF612" s="255"/>
      <c r="LG612" s="255"/>
      <c r="LH612" s="255"/>
      <c r="LI612" s="255"/>
      <c r="LJ612" s="255"/>
      <c r="LK612" s="255"/>
      <c r="LL612" s="255"/>
      <c r="LM612" s="255"/>
      <c r="LN612" s="255"/>
      <c r="LO612" s="255"/>
      <c r="LP612" s="255"/>
      <c r="LQ612" s="255"/>
      <c r="LR612" s="255"/>
      <c r="LS612" s="255"/>
      <c r="LT612" s="255"/>
      <c r="LU612" s="255"/>
      <c r="LV612" s="255"/>
      <c r="LW612" s="255"/>
      <c r="LX612" s="255"/>
      <c r="LY612" s="255"/>
      <c r="LZ612" s="255"/>
      <c r="MA612" s="255"/>
      <c r="MB612" s="255"/>
      <c r="MC612" s="255"/>
      <c r="MD612" s="255"/>
      <c r="ME612" s="255"/>
      <c r="MF612" s="255"/>
      <c r="MG612" s="255"/>
      <c r="MH612" s="255"/>
      <c r="MI612" s="255"/>
      <c r="MJ612" s="255"/>
      <c r="MK612" s="255"/>
      <c r="ML612" s="255"/>
      <c r="MM612" s="255"/>
      <c r="MN612" s="255"/>
      <c r="MO612" s="255"/>
      <c r="MP612" s="255"/>
      <c r="MQ612" s="255"/>
      <c r="MR612" s="255"/>
      <c r="MS612" s="255"/>
      <c r="MT612" s="255"/>
      <c r="MU612" s="255"/>
      <c r="MV612" s="255"/>
      <c r="MW612" s="255"/>
      <c r="MX612" s="255"/>
      <c r="MY612" s="255"/>
      <c r="MZ612" s="255"/>
      <c r="NA612" s="255"/>
      <c r="NB612" s="255"/>
      <c r="NC612" s="255"/>
      <c r="ND612" s="255"/>
      <c r="NE612" s="255"/>
      <c r="NF612" s="255"/>
      <c r="NG612" s="255"/>
      <c r="NH612" s="255"/>
      <c r="NI612" s="255"/>
      <c r="NJ612" s="255"/>
      <c r="NK612" s="255"/>
      <c r="NL612" s="255"/>
      <c r="NM612" s="255"/>
      <c r="NN612" s="255"/>
      <c r="NO612" s="255"/>
      <c r="NP612" s="255"/>
      <c r="NQ612" s="255"/>
      <c r="NR612" s="255"/>
      <c r="NS612" s="255"/>
      <c r="NT612" s="255"/>
      <c r="NU612" s="255"/>
      <c r="NV612" s="255"/>
      <c r="NW612" s="255"/>
      <c r="NX612" s="255"/>
      <c r="NY612" s="255"/>
      <c r="NZ612" s="255"/>
      <c r="OA612" s="255"/>
      <c r="OB612" s="255"/>
      <c r="OC612" s="255"/>
      <c r="OD612" s="255"/>
      <c r="OE612" s="255"/>
      <c r="OF612" s="255"/>
      <c r="OG612" s="255"/>
      <c r="OH612" s="255"/>
      <c r="OI612" s="255"/>
      <c r="OJ612" s="255"/>
      <c r="OK612" s="255"/>
      <c r="OL612" s="255"/>
      <c r="OM612" s="255"/>
      <c r="ON612" s="255"/>
      <c r="OO612" s="255"/>
      <c r="OP612" s="255"/>
      <c r="OQ612" s="255"/>
      <c r="OR612" s="255"/>
      <c r="OS612" s="255"/>
      <c r="OT612" s="255"/>
      <c r="OU612" s="255"/>
      <c r="OV612" s="255"/>
      <c r="OW612" s="255"/>
      <c r="OX612" s="255"/>
      <c r="OY612" s="255"/>
      <c r="OZ612" s="255"/>
      <c r="PA612" s="255"/>
      <c r="PB612" s="255"/>
      <c r="PC612" s="255"/>
      <c r="PD612" s="255"/>
      <c r="PE612" s="255"/>
      <c r="PF612" s="255"/>
      <c r="PG612" s="255"/>
      <c r="PH612" s="255"/>
      <c r="PI612" s="255"/>
      <c r="PJ612" s="255"/>
      <c r="PK612" s="255"/>
      <c r="PL612" s="255"/>
      <c r="PM612" s="255"/>
      <c r="PN612" s="255"/>
      <c r="PO612" s="255"/>
      <c r="PP612" s="255"/>
      <c r="PQ612" s="255"/>
      <c r="PR612" s="255"/>
      <c r="PS612" s="255"/>
      <c r="PT612" s="255"/>
      <c r="PU612" s="255"/>
      <c r="PV612" s="255"/>
      <c r="PW612" s="255"/>
      <c r="PX612" s="255"/>
      <c r="PY612" s="255"/>
      <c r="PZ612" s="255"/>
      <c r="QA612" s="255"/>
      <c r="QB612" s="255"/>
      <c r="QC612" s="255"/>
      <c r="QD612" s="255"/>
      <c r="QE612" s="255"/>
      <c r="QF612" s="255"/>
      <c r="QG612" s="255"/>
      <c r="QH612" s="255"/>
      <c r="QI612" s="255"/>
      <c r="QJ612" s="255"/>
      <c r="QK612" s="255"/>
      <c r="QL612" s="255"/>
      <c r="QM612" s="255"/>
      <c r="QN612" s="255"/>
      <c r="QO612" s="255"/>
      <c r="QP612" s="255"/>
      <c r="QQ612" s="255"/>
      <c r="QR612" s="255"/>
      <c r="QS612" s="255"/>
      <c r="QT612" s="255"/>
      <c r="QU612" s="255"/>
      <c r="QV612" s="255"/>
      <c r="QW612" s="255"/>
      <c r="QX612" s="255"/>
      <c r="QY612" s="255"/>
      <c r="QZ612" s="255"/>
      <c r="RA612" s="255"/>
      <c r="RB612" s="255"/>
      <c r="RC612" s="255"/>
      <c r="RD612" s="255"/>
      <c r="RE612" s="255"/>
      <c r="RF612" s="255"/>
      <c r="RG612" s="255"/>
      <c r="RH612" s="255"/>
      <c r="RI612" s="255"/>
      <c r="RJ612" s="255"/>
      <c r="RK612" s="255"/>
      <c r="RL612" s="255"/>
      <c r="RM612" s="255"/>
      <c r="RN612" s="255"/>
      <c r="RO612" s="255"/>
      <c r="RP612" s="255"/>
      <c r="RQ612" s="255"/>
      <c r="RR612" s="255"/>
      <c r="RS612" s="255"/>
      <c r="RT612" s="255"/>
      <c r="RU612" s="255"/>
      <c r="RV612" s="255"/>
      <c r="RW612" s="255"/>
      <c r="RX612" s="255"/>
      <c r="RY612" s="255"/>
      <c r="RZ612" s="255"/>
      <c r="SA612" s="255"/>
      <c r="SB612" s="255"/>
      <c r="SC612" s="255"/>
      <c r="SD612" s="255"/>
      <c r="SE612" s="255"/>
      <c r="SF612" s="255"/>
      <c r="SG612" s="255"/>
      <c r="SH612" s="255"/>
      <c r="SI612" s="255"/>
      <c r="SJ612" s="255"/>
      <c r="SK612" s="255"/>
      <c r="SL612" s="255"/>
      <c r="SM612" s="255"/>
      <c r="SN612" s="255"/>
      <c r="SO612" s="255"/>
      <c r="SP612" s="255"/>
      <c r="SQ612" s="255"/>
      <c r="SR612" s="255"/>
      <c r="SS612" s="255"/>
      <c r="ST612" s="255"/>
      <c r="SU612" s="255"/>
      <c r="SV612" s="255"/>
      <c r="SW612" s="255"/>
      <c r="SX612" s="255"/>
      <c r="SY612" s="255"/>
      <c r="SZ612" s="255"/>
      <c r="TA612" s="255"/>
      <c r="TB612" s="255"/>
      <c r="TC612" s="255"/>
      <c r="TD612" s="255"/>
      <c r="TE612" s="255"/>
      <c r="TF612" s="255"/>
      <c r="TG612" s="255"/>
      <c r="TH612" s="255"/>
      <c r="TI612" s="255"/>
      <c r="TJ612" s="255"/>
      <c r="TK612" s="255"/>
      <c r="TL612" s="255"/>
      <c r="TM612" s="255"/>
      <c r="TN612" s="255"/>
      <c r="TO612" s="255"/>
      <c r="TP612" s="255"/>
      <c r="TQ612" s="255"/>
      <c r="TR612" s="255"/>
      <c r="TS612" s="255"/>
      <c r="TT612" s="255"/>
      <c r="TU612" s="255"/>
      <c r="TV612" s="255"/>
      <c r="TW612" s="255"/>
      <c r="TX612" s="255"/>
      <c r="TY612" s="255"/>
      <c r="TZ612" s="255"/>
      <c r="UA612" s="255"/>
      <c r="UB612" s="255"/>
      <c r="UC612" s="255"/>
      <c r="UD612" s="255"/>
      <c r="UE612" s="255"/>
      <c r="UF612" s="255"/>
      <c r="UG612" s="255"/>
      <c r="UH612" s="255"/>
      <c r="UI612" s="255"/>
      <c r="UJ612" s="255"/>
      <c r="UK612" s="255"/>
      <c r="UL612" s="255"/>
      <c r="UM612" s="255"/>
      <c r="UN612" s="255"/>
      <c r="UO612" s="255"/>
      <c r="UP612" s="255"/>
      <c r="UQ612" s="255"/>
      <c r="UR612" s="255"/>
      <c r="US612" s="255"/>
      <c r="UT612" s="255"/>
      <c r="UU612" s="255"/>
      <c r="UV612" s="255"/>
      <c r="UW612" s="255"/>
      <c r="UX612" s="255"/>
      <c r="UY612" s="255"/>
      <c r="UZ612" s="255"/>
      <c r="VA612" s="255"/>
      <c r="VB612" s="255"/>
      <c r="VC612" s="255"/>
      <c r="VD612" s="255"/>
      <c r="VE612" s="255"/>
      <c r="VF612" s="255"/>
      <c r="VG612" s="255"/>
      <c r="VH612" s="255"/>
      <c r="VI612" s="255"/>
      <c r="VJ612" s="255"/>
      <c r="VK612" s="255"/>
      <c r="VL612" s="255"/>
      <c r="VM612" s="255"/>
      <c r="VN612" s="255"/>
      <c r="VO612" s="255"/>
      <c r="VP612" s="255"/>
      <c r="VQ612" s="255"/>
      <c r="VR612" s="255"/>
      <c r="VS612" s="255"/>
      <c r="VT612" s="255"/>
      <c r="VU612" s="255"/>
      <c r="VV612" s="255"/>
      <c r="VW612" s="255"/>
      <c r="VX612" s="255"/>
      <c r="VY612" s="255"/>
      <c r="VZ612" s="255"/>
      <c r="WA612" s="255"/>
      <c r="WB612" s="255"/>
      <c r="WC612" s="255"/>
      <c r="WD612" s="255"/>
      <c r="WE612" s="255"/>
      <c r="WF612" s="255"/>
      <c r="WG612" s="255"/>
      <c r="WH612" s="255"/>
      <c r="WI612" s="255"/>
      <c r="WJ612" s="255"/>
      <c r="WK612" s="255"/>
      <c r="WL612" s="255"/>
      <c r="WM612" s="255"/>
      <c r="WN612" s="255"/>
      <c r="WO612" s="255"/>
      <c r="WP612" s="255"/>
      <c r="WQ612" s="255"/>
      <c r="WR612" s="255"/>
      <c r="WS612" s="255"/>
      <c r="WT612" s="255"/>
      <c r="WU612" s="255"/>
      <c r="WV612" s="255"/>
      <c r="WW612" s="255"/>
      <c r="WX612" s="255"/>
      <c r="WY612" s="255"/>
      <c r="WZ612" s="255"/>
      <c r="XA612" s="255"/>
      <c r="XB612" s="255"/>
      <c r="XC612" s="255"/>
      <c r="XD612" s="255"/>
      <c r="XE612" s="255"/>
      <c r="XF612" s="255"/>
      <c r="XG612" s="255"/>
      <c r="XH612" s="255"/>
      <c r="XI612" s="255"/>
      <c r="XJ612" s="255"/>
      <c r="XK612" s="255"/>
      <c r="XL612" s="255"/>
      <c r="XM612" s="255"/>
      <c r="XN612" s="255"/>
      <c r="XO612" s="255"/>
      <c r="XP612" s="255"/>
      <c r="XQ612" s="255"/>
      <c r="XR612" s="255"/>
      <c r="XS612" s="255"/>
      <c r="XT612" s="255"/>
      <c r="XU612" s="255"/>
      <c r="XV612" s="255"/>
      <c r="XW612" s="255"/>
      <c r="XX612" s="255"/>
      <c r="XY612" s="255"/>
      <c r="XZ612" s="255"/>
      <c r="YA612" s="255"/>
      <c r="YB612" s="255"/>
      <c r="YC612" s="255"/>
      <c r="YD612" s="255"/>
      <c r="YE612" s="255"/>
      <c r="YF612" s="255"/>
      <c r="YG612" s="255"/>
      <c r="YH612" s="255"/>
      <c r="YI612" s="255"/>
      <c r="YJ612" s="255"/>
      <c r="YK612" s="255"/>
      <c r="YL612" s="255"/>
      <c r="YM612" s="255"/>
      <c r="YN612" s="255"/>
      <c r="YO612" s="255"/>
      <c r="YP612" s="255"/>
      <c r="YQ612" s="255"/>
      <c r="YR612" s="255"/>
      <c r="YS612" s="255"/>
      <c r="YT612" s="255"/>
      <c r="YU612" s="255"/>
      <c r="YV612" s="255"/>
      <c r="YW612" s="255"/>
      <c r="YX612" s="255"/>
      <c r="YY612" s="255"/>
      <c r="YZ612" s="255"/>
      <c r="ZA612" s="255"/>
      <c r="ZB612" s="255"/>
      <c r="ZC612" s="255"/>
      <c r="ZD612" s="255"/>
      <c r="ZE612" s="255"/>
      <c r="ZF612" s="255"/>
      <c r="ZG612" s="255"/>
      <c r="ZH612" s="255"/>
      <c r="ZI612" s="255"/>
      <c r="ZJ612" s="255"/>
      <c r="ZK612" s="255"/>
      <c r="ZL612" s="255"/>
      <c r="ZM612" s="255"/>
      <c r="ZN612" s="255"/>
      <c r="ZO612" s="255"/>
      <c r="ZP612" s="255"/>
      <c r="ZQ612" s="255"/>
      <c r="ZR612" s="255"/>
      <c r="ZS612" s="255"/>
      <c r="ZT612" s="255"/>
      <c r="ZU612" s="255"/>
      <c r="ZV612" s="255"/>
      <c r="ZW612" s="255"/>
      <c r="ZX612" s="255"/>
      <c r="ZY612" s="255"/>
      <c r="ZZ612" s="255"/>
      <c r="AAA612" s="255"/>
      <c r="AAB612" s="255"/>
      <c r="AAC612" s="255"/>
      <c r="AAD612" s="255"/>
      <c r="AAE612" s="255"/>
      <c r="AAF612" s="255"/>
      <c r="AAG612" s="255"/>
      <c r="AAH612" s="255"/>
      <c r="AAI612" s="255"/>
      <c r="AAJ612" s="255"/>
      <c r="AAK612" s="255"/>
      <c r="AAL612" s="255"/>
      <c r="AAM612" s="255"/>
      <c r="AAN612" s="255"/>
      <c r="AAO612" s="255"/>
      <c r="AAP612" s="255"/>
      <c r="AAQ612" s="255"/>
      <c r="AAR612" s="255"/>
      <c r="AAS612" s="255"/>
      <c r="AAT612" s="255"/>
      <c r="AAU612" s="255"/>
      <c r="AAV612" s="255"/>
      <c r="AAW612" s="255"/>
      <c r="AAX612" s="255"/>
      <c r="AAY612" s="255"/>
      <c r="AAZ612" s="255"/>
      <c r="ABA612" s="255"/>
      <c r="ABB612" s="255"/>
      <c r="ABC612" s="255"/>
      <c r="ABD612" s="255"/>
      <c r="ABE612" s="255"/>
      <c r="ABF612" s="255"/>
      <c r="ABG612" s="255"/>
      <c r="ABH612" s="255"/>
      <c r="ABI612" s="255"/>
      <c r="ABJ612" s="255"/>
      <c r="ABK612" s="255"/>
      <c r="ABL612" s="255"/>
      <c r="ABM612" s="255"/>
      <c r="ABN612" s="255"/>
      <c r="ABO612" s="255"/>
      <c r="ABP612" s="255"/>
      <c r="ABQ612" s="255"/>
      <c r="ABR612" s="255"/>
      <c r="ABS612" s="255"/>
      <c r="ABT612" s="255"/>
      <c r="ABU612" s="255"/>
      <c r="ABV612" s="255"/>
      <c r="ABW612" s="255"/>
      <c r="ABX612" s="255"/>
      <c r="ABY612" s="255"/>
      <c r="ABZ612" s="255"/>
      <c r="ACA612" s="255"/>
      <c r="ACB612" s="255"/>
      <c r="ACC612" s="255"/>
      <c r="ACD612" s="255"/>
      <c r="ACE612" s="255"/>
      <c r="ACF612" s="255"/>
      <c r="ACG612" s="255"/>
      <c r="ACH612" s="255"/>
      <c r="ACI612" s="255"/>
      <c r="ACJ612" s="255"/>
      <c r="ACK612" s="255"/>
      <c r="ACL612" s="255"/>
      <c r="ACM612" s="255"/>
      <c r="ACN612" s="255"/>
      <c r="ACO612" s="255"/>
      <c r="ACP612" s="255"/>
      <c r="ACQ612" s="255"/>
      <c r="ACR612" s="255"/>
      <c r="ACS612" s="255"/>
      <c r="ACT612" s="255"/>
      <c r="ACU612" s="255"/>
      <c r="ACV612" s="255"/>
      <c r="ACW612" s="255"/>
      <c r="ACX612" s="255"/>
      <c r="ACY612" s="255"/>
      <c r="ACZ612" s="255"/>
      <c r="ADA612" s="255"/>
      <c r="ADB612" s="255"/>
      <c r="ADC612" s="255"/>
      <c r="ADD612" s="255"/>
      <c r="ADE612" s="255"/>
      <c r="ADF612" s="255"/>
      <c r="ADG612" s="255"/>
      <c r="ADH612" s="255"/>
      <c r="ADI612" s="255"/>
      <c r="ADJ612" s="255"/>
      <c r="ADK612" s="255"/>
      <c r="ADL612" s="255"/>
      <c r="ADM612" s="255"/>
      <c r="ADN612" s="255"/>
      <c r="ADO612" s="255"/>
      <c r="ADP612" s="255"/>
      <c r="ADQ612" s="255"/>
      <c r="ADR612" s="255"/>
      <c r="ADS612" s="255"/>
      <c r="ADT612" s="255"/>
      <c r="ADU612" s="255"/>
      <c r="ADV612" s="255"/>
      <c r="ADW612" s="255"/>
      <c r="ADX612" s="255"/>
      <c r="ADY612" s="255"/>
      <c r="ADZ612" s="255"/>
      <c r="AEA612" s="255"/>
      <c r="AEB612" s="255"/>
      <c r="AEC612" s="255"/>
      <c r="AED612" s="255"/>
      <c r="AEE612" s="255"/>
      <c r="AEF612" s="255"/>
      <c r="AEG612" s="255"/>
      <c r="AEH612" s="255"/>
      <c r="AEI612" s="255"/>
      <c r="AEJ612" s="255"/>
      <c r="AEK612" s="255"/>
      <c r="AEL612" s="255"/>
      <c r="AEM612" s="255"/>
      <c r="AEN612" s="255"/>
      <c r="AEO612" s="255"/>
      <c r="AEP612" s="255"/>
      <c r="AEQ612" s="255"/>
      <c r="AER612" s="255"/>
      <c r="AES612" s="255"/>
      <c r="AET612" s="255"/>
      <c r="AEU612" s="255"/>
      <c r="AEV612" s="255"/>
      <c r="AEW612" s="255"/>
      <c r="AEX612" s="255"/>
      <c r="AEY612" s="255"/>
      <c r="AEZ612" s="255"/>
      <c r="AFA612" s="255"/>
      <c r="AFB612" s="255"/>
      <c r="AFC612" s="255"/>
      <c r="AFD612" s="255"/>
      <c r="AFE612" s="255"/>
      <c r="AFF612" s="255"/>
      <c r="AFG612" s="255"/>
      <c r="AFH612" s="255"/>
      <c r="AFI612" s="255"/>
      <c r="AFJ612" s="255"/>
      <c r="AFK612" s="255"/>
      <c r="AFL612" s="255"/>
      <c r="AFM612" s="255"/>
      <c r="AFN612" s="255"/>
      <c r="AFO612" s="255"/>
      <c r="AFP612" s="255"/>
      <c r="AFQ612" s="255"/>
      <c r="AFR612" s="255"/>
      <c r="AFS612" s="255"/>
      <c r="AFT612" s="255"/>
      <c r="AFU612" s="255"/>
      <c r="AFV612" s="255"/>
      <c r="AFW612" s="255"/>
      <c r="AFX612" s="255"/>
      <c r="AFY612" s="255"/>
      <c r="AFZ612" s="255"/>
      <c r="AGA612" s="255"/>
      <c r="AGB612" s="255"/>
      <c r="AGC612" s="255"/>
      <c r="AGD612" s="255"/>
      <c r="AGE612" s="255"/>
      <c r="AGF612" s="255"/>
      <c r="AGG612" s="255"/>
      <c r="AGH612" s="255"/>
      <c r="AGI612" s="255"/>
      <c r="AGJ612" s="255"/>
      <c r="AGK612" s="255"/>
      <c r="AGL612" s="255"/>
      <c r="AGM612" s="255"/>
      <c r="AGN612" s="255"/>
      <c r="AGO612" s="255"/>
      <c r="AGP612" s="255"/>
      <c r="AGQ612" s="255"/>
      <c r="AGR612" s="255"/>
      <c r="AGS612" s="255"/>
      <c r="AGT612" s="255"/>
      <c r="AGU612" s="255"/>
      <c r="AGV612" s="255"/>
      <c r="AGW612" s="255"/>
      <c r="AGX612" s="255"/>
      <c r="AGY612" s="255"/>
      <c r="AGZ612" s="255"/>
      <c r="AHA612" s="255"/>
      <c r="AHB612" s="255"/>
      <c r="AHC612" s="255"/>
      <c r="AHD612" s="255"/>
      <c r="AHE612" s="255"/>
      <c r="AHF612" s="255"/>
      <c r="AHG612" s="255"/>
      <c r="AHH612" s="255"/>
      <c r="AHI612" s="255"/>
      <c r="AHJ612" s="255"/>
      <c r="AHK612" s="255"/>
      <c r="AHL612" s="255"/>
      <c r="AHM612" s="255"/>
      <c r="AHN612" s="255"/>
      <c r="AHO612" s="255"/>
      <c r="AHP612" s="255"/>
      <c r="AHQ612" s="255"/>
      <c r="AHR612" s="255"/>
      <c r="AHS612" s="255"/>
      <c r="AHT612" s="255"/>
      <c r="AHU612" s="255"/>
      <c r="AHV612" s="255"/>
      <c r="AHW612" s="255"/>
      <c r="AHX612" s="255"/>
      <c r="AHY612" s="255"/>
      <c r="AHZ612" s="255"/>
      <c r="AIA612" s="255"/>
      <c r="AIB612" s="255"/>
      <c r="AIC612" s="255"/>
      <c r="AID612" s="255"/>
      <c r="AIE612" s="255"/>
      <c r="AIF612" s="255"/>
      <c r="AIG612" s="255"/>
      <c r="AIH612" s="255"/>
      <c r="AII612" s="255"/>
      <c r="AIJ612" s="255"/>
      <c r="AIK612" s="255"/>
      <c r="AIL612" s="255"/>
      <c r="AIM612" s="255"/>
      <c r="AIN612" s="255"/>
      <c r="AIO612" s="255"/>
      <c r="AIP612" s="255"/>
      <c r="AIQ612" s="255"/>
      <c r="AIR612" s="255"/>
      <c r="AIS612" s="255"/>
      <c r="AIT612" s="255"/>
      <c r="AIU612" s="255"/>
      <c r="AIV612" s="255"/>
      <c r="AIW612" s="255"/>
      <c r="AIX612" s="255"/>
      <c r="AIY612" s="255"/>
      <c r="AIZ612" s="255"/>
      <c r="AJA612" s="255"/>
      <c r="AJB612" s="255"/>
      <c r="AJC612" s="255"/>
      <c r="AJD612" s="255"/>
      <c r="AJE612" s="255"/>
      <c r="AJF612" s="255"/>
      <c r="AJG612" s="255"/>
      <c r="AJH612" s="255"/>
      <c r="AJI612" s="255"/>
      <c r="AJJ612" s="255"/>
      <c r="AJK612" s="255"/>
      <c r="AJL612" s="255"/>
      <c r="AJM612" s="255"/>
      <c r="AJN612" s="255"/>
      <c r="AJO612" s="255"/>
      <c r="AJP612" s="255"/>
      <c r="AJQ612" s="255"/>
      <c r="AJR612" s="255"/>
      <c r="AJS612" s="255"/>
      <c r="AJT612" s="255"/>
      <c r="AJU612" s="255"/>
      <c r="AJV612" s="255"/>
      <c r="AJW612" s="255"/>
      <c r="AJX612" s="255"/>
      <c r="AJY612" s="255"/>
      <c r="AJZ612" s="255"/>
      <c r="AKA612" s="255"/>
      <c r="AKB612" s="255"/>
      <c r="AKC612" s="255"/>
      <c r="AKD612" s="255"/>
      <c r="AKE612" s="255"/>
      <c r="AKF612" s="255"/>
      <c r="AKG612" s="255"/>
      <c r="AKH612" s="255"/>
      <c r="AKI612" s="255"/>
      <c r="AKJ612" s="255"/>
      <c r="AKK612" s="255"/>
      <c r="AKL612" s="255"/>
      <c r="AKM612" s="255"/>
      <c r="AKN612" s="255"/>
      <c r="AKO612" s="255"/>
      <c r="AKP612" s="255"/>
      <c r="AKQ612" s="255"/>
      <c r="AKR612" s="255"/>
      <c r="AKS612" s="255"/>
      <c r="AKT612" s="255"/>
      <c r="AKU612" s="255"/>
      <c r="AKV612" s="255"/>
      <c r="AKW612" s="255"/>
      <c r="AKX612" s="255"/>
      <c r="AKY612" s="255"/>
      <c r="AKZ612" s="255"/>
      <c r="ALA612" s="255"/>
      <c r="ALB612" s="255"/>
      <c r="ALC612" s="255"/>
      <c r="ALD612" s="255"/>
      <c r="ALE612" s="255"/>
    </row>
    <row r="613" spans="1:993" s="298" customFormat="1">
      <c r="A613" s="157" t="s">
        <v>847</v>
      </c>
      <c r="B613" s="159" t="s">
        <v>857</v>
      </c>
      <c r="C613" s="327"/>
      <c r="D613" s="335" t="s">
        <v>868</v>
      </c>
      <c r="E613" s="383" t="s">
        <v>864</v>
      </c>
      <c r="F613" s="327"/>
      <c r="G613" s="327">
        <v>1</v>
      </c>
      <c r="H613" s="334"/>
      <c r="I613" s="335" t="s">
        <v>860</v>
      </c>
      <c r="J613" s="384" t="s">
        <v>861</v>
      </c>
      <c r="K613" s="255"/>
      <c r="L613" s="255"/>
      <c r="M613" s="255">
        <f t="shared" si="145"/>
        <v>0</v>
      </c>
      <c r="N613" s="255">
        <f t="shared" si="147"/>
        <v>0</v>
      </c>
      <c r="O613" s="255">
        <f t="shared" si="146"/>
        <v>0</v>
      </c>
      <c r="P613" s="255"/>
      <c r="Q613" s="421"/>
      <c r="R613" s="421"/>
      <c r="S613" s="547"/>
      <c r="T613" s="255"/>
      <c r="U613" s="255"/>
      <c r="V613" s="255"/>
      <c r="W613" s="255"/>
      <c r="X613" s="255"/>
      <c r="Y613" s="255"/>
      <c r="Z613" s="255"/>
      <c r="AA613" s="255"/>
      <c r="AB613" s="255"/>
      <c r="AC613" s="255"/>
      <c r="AD613" s="255"/>
      <c r="AE613" s="255"/>
      <c r="AF613" s="255"/>
      <c r="AG613" s="255"/>
      <c r="AH613" s="255"/>
      <c r="AI613" s="255"/>
      <c r="AJ613" s="255"/>
      <c r="AK613" s="255"/>
      <c r="AL613" s="255"/>
      <c r="AM613" s="255"/>
      <c r="AN613" s="255"/>
      <c r="AO613" s="255"/>
      <c r="AP613" s="255"/>
      <c r="AQ613" s="255"/>
      <c r="AR613" s="255"/>
      <c r="AS613" s="255"/>
      <c r="AT613" s="255"/>
      <c r="AU613" s="255"/>
      <c r="AV613" s="255"/>
      <c r="AW613" s="255"/>
      <c r="AX613" s="255"/>
      <c r="AY613" s="255"/>
      <c r="AZ613" s="255"/>
      <c r="BA613" s="255"/>
      <c r="BB613" s="255"/>
      <c r="BC613" s="255"/>
      <c r="BD613" s="255"/>
      <c r="BE613" s="255"/>
      <c r="BF613" s="255"/>
      <c r="BG613" s="255"/>
      <c r="BH613" s="255"/>
      <c r="BI613" s="255"/>
      <c r="BJ613" s="255"/>
      <c r="BK613" s="255"/>
      <c r="BL613" s="255"/>
      <c r="BM613" s="255"/>
      <c r="BN613" s="255"/>
      <c r="BO613" s="255"/>
      <c r="BP613" s="255"/>
      <c r="BQ613" s="255"/>
      <c r="BR613" s="255"/>
      <c r="BS613" s="255"/>
      <c r="BT613" s="255"/>
      <c r="BU613" s="255"/>
      <c r="BV613" s="255"/>
      <c r="BW613" s="255"/>
      <c r="BX613" s="255"/>
      <c r="BY613" s="255"/>
      <c r="BZ613" s="255"/>
      <c r="CA613" s="255"/>
      <c r="CB613" s="255"/>
      <c r="CC613" s="255"/>
      <c r="CD613" s="255"/>
      <c r="CE613" s="255"/>
      <c r="CF613" s="255"/>
      <c r="CG613" s="255"/>
      <c r="CH613" s="255"/>
      <c r="CI613" s="255"/>
      <c r="CJ613" s="255"/>
      <c r="CK613" s="255"/>
      <c r="CL613" s="255"/>
      <c r="CM613" s="255"/>
      <c r="CN613" s="255"/>
      <c r="CO613" s="255"/>
      <c r="CP613" s="255"/>
      <c r="CQ613" s="255"/>
      <c r="CR613" s="255"/>
      <c r="CS613" s="255"/>
      <c r="CT613" s="255"/>
      <c r="CU613" s="255"/>
      <c r="CV613" s="255"/>
      <c r="CW613" s="255"/>
      <c r="CX613" s="255"/>
      <c r="CY613" s="255"/>
      <c r="CZ613" s="255"/>
      <c r="DA613" s="255"/>
      <c r="DB613" s="255"/>
      <c r="DC613" s="255"/>
      <c r="DD613" s="255"/>
      <c r="DE613" s="255"/>
      <c r="DF613" s="255"/>
      <c r="DG613" s="255"/>
      <c r="DH613" s="255"/>
      <c r="DI613" s="255"/>
      <c r="DJ613" s="255"/>
      <c r="DK613" s="255"/>
      <c r="DL613" s="255"/>
      <c r="DM613" s="255"/>
      <c r="DN613" s="255"/>
      <c r="DO613" s="255"/>
      <c r="DP613" s="255"/>
      <c r="DQ613" s="255"/>
      <c r="DR613" s="255"/>
      <c r="DS613" s="255"/>
      <c r="DT613" s="255"/>
      <c r="DU613" s="255"/>
      <c r="DV613" s="255"/>
      <c r="DW613" s="255"/>
      <c r="DX613" s="255"/>
      <c r="DY613" s="255"/>
      <c r="DZ613" s="255"/>
      <c r="EA613" s="255"/>
      <c r="EB613" s="255"/>
      <c r="EC613" s="255"/>
      <c r="ED613" s="255"/>
      <c r="EE613" s="255"/>
      <c r="EF613" s="255"/>
      <c r="EG613" s="255"/>
      <c r="EH613" s="255"/>
      <c r="EI613" s="255"/>
      <c r="EJ613" s="255"/>
      <c r="EK613" s="255"/>
      <c r="EL613" s="255"/>
      <c r="EM613" s="255"/>
      <c r="EN613" s="255"/>
      <c r="EO613" s="255"/>
      <c r="EP613" s="255"/>
      <c r="EQ613" s="255"/>
      <c r="ER613" s="255"/>
      <c r="ES613" s="255"/>
      <c r="ET613" s="255"/>
      <c r="EU613" s="255"/>
      <c r="EV613" s="255"/>
      <c r="EW613" s="255"/>
      <c r="EX613" s="255"/>
      <c r="EY613" s="255"/>
      <c r="EZ613" s="255"/>
      <c r="FA613" s="255"/>
      <c r="FB613" s="255"/>
      <c r="FC613" s="255"/>
      <c r="FD613" s="255"/>
      <c r="FE613" s="255"/>
      <c r="FF613" s="255"/>
      <c r="FG613" s="255"/>
      <c r="FH613" s="255"/>
      <c r="FI613" s="255"/>
      <c r="FJ613" s="255"/>
      <c r="FK613" s="255"/>
      <c r="FL613" s="255"/>
      <c r="FM613" s="255"/>
      <c r="FN613" s="255"/>
      <c r="FO613" s="255"/>
      <c r="FP613" s="255"/>
      <c r="FQ613" s="255"/>
      <c r="FR613" s="255"/>
      <c r="FS613" s="255"/>
      <c r="FT613" s="255"/>
      <c r="FU613" s="255"/>
      <c r="FV613" s="255"/>
      <c r="FW613" s="255"/>
      <c r="FX613" s="255"/>
      <c r="FY613" s="255"/>
      <c r="FZ613" s="255"/>
      <c r="GA613" s="255"/>
      <c r="GB613" s="255"/>
      <c r="GC613" s="255"/>
      <c r="GD613" s="255"/>
      <c r="GE613" s="255"/>
      <c r="GF613" s="255"/>
      <c r="GG613" s="255"/>
      <c r="GH613" s="255"/>
      <c r="GI613" s="255"/>
      <c r="GJ613" s="255"/>
      <c r="GK613" s="255"/>
      <c r="GL613" s="255"/>
      <c r="GM613" s="255"/>
      <c r="GN613" s="255"/>
      <c r="GO613" s="255"/>
      <c r="GP613" s="255"/>
      <c r="GQ613" s="255"/>
      <c r="GR613" s="255"/>
      <c r="GS613" s="255"/>
      <c r="GT613" s="255"/>
      <c r="GU613" s="255"/>
      <c r="GV613" s="255"/>
      <c r="GW613" s="255"/>
      <c r="GX613" s="255"/>
      <c r="GY613" s="255"/>
      <c r="GZ613" s="255"/>
      <c r="HA613" s="255"/>
      <c r="HB613" s="255"/>
      <c r="HC613" s="255"/>
      <c r="HD613" s="255"/>
      <c r="HE613" s="255"/>
      <c r="HF613" s="255"/>
      <c r="HG613" s="255"/>
      <c r="HH613" s="255"/>
      <c r="HI613" s="255"/>
      <c r="HJ613" s="255"/>
      <c r="HK613" s="255"/>
      <c r="HL613" s="255"/>
      <c r="HM613" s="255"/>
      <c r="HN613" s="255"/>
      <c r="HO613" s="255"/>
      <c r="HP613" s="255"/>
      <c r="HQ613" s="255"/>
      <c r="HR613" s="255"/>
      <c r="HS613" s="255"/>
      <c r="HT613" s="255"/>
      <c r="HU613" s="255"/>
      <c r="HV613" s="255"/>
      <c r="HW613" s="255"/>
      <c r="HX613" s="255"/>
      <c r="HY613" s="255"/>
      <c r="HZ613" s="255"/>
      <c r="IA613" s="255"/>
      <c r="IB613" s="255"/>
      <c r="IC613" s="255"/>
      <c r="ID613" s="255"/>
      <c r="IE613" s="255"/>
      <c r="IF613" s="255"/>
      <c r="IG613" s="255"/>
      <c r="IH613" s="255"/>
      <c r="II613" s="255"/>
      <c r="IJ613" s="255"/>
      <c r="IK613" s="255"/>
      <c r="IL613" s="255"/>
      <c r="IM613" s="255"/>
      <c r="IN613" s="255"/>
      <c r="IO613" s="255"/>
      <c r="IP613" s="255"/>
      <c r="IQ613" s="255"/>
      <c r="IR613" s="255"/>
      <c r="IS613" s="255"/>
      <c r="IT613" s="255"/>
      <c r="IU613" s="255"/>
      <c r="IV613" s="255"/>
      <c r="IW613" s="255"/>
      <c r="IX613" s="255"/>
      <c r="IY613" s="255"/>
      <c r="IZ613" s="255"/>
      <c r="JA613" s="255"/>
      <c r="JB613" s="255"/>
      <c r="JC613" s="255"/>
      <c r="JD613" s="255"/>
      <c r="JE613" s="255"/>
      <c r="JF613" s="255"/>
      <c r="JG613" s="255"/>
      <c r="JH613" s="255"/>
      <c r="JI613" s="255"/>
      <c r="JJ613" s="255"/>
      <c r="JK613" s="255"/>
      <c r="JL613" s="255"/>
      <c r="JM613" s="255"/>
      <c r="JN613" s="255"/>
      <c r="JO613" s="255"/>
      <c r="JP613" s="255"/>
      <c r="JQ613" s="255"/>
      <c r="JR613" s="255"/>
      <c r="JS613" s="255"/>
      <c r="JT613" s="255"/>
      <c r="JU613" s="255"/>
      <c r="JV613" s="255"/>
      <c r="JW613" s="255"/>
      <c r="JX613" s="255"/>
      <c r="JY613" s="255"/>
      <c r="JZ613" s="255"/>
      <c r="KA613" s="255"/>
      <c r="KB613" s="255"/>
      <c r="KC613" s="255"/>
      <c r="KD613" s="255"/>
      <c r="KE613" s="255"/>
      <c r="KF613" s="255"/>
      <c r="KG613" s="255"/>
      <c r="KH613" s="255"/>
      <c r="KI613" s="255"/>
      <c r="KJ613" s="255"/>
      <c r="KK613" s="255"/>
      <c r="KL613" s="255"/>
      <c r="KM613" s="255"/>
      <c r="KN613" s="255"/>
      <c r="KO613" s="255"/>
      <c r="KP613" s="255"/>
      <c r="KQ613" s="255"/>
      <c r="KR613" s="255"/>
      <c r="KS613" s="255"/>
      <c r="KT613" s="255"/>
      <c r="KU613" s="255"/>
      <c r="KV613" s="255"/>
      <c r="KW613" s="255"/>
      <c r="KX613" s="255"/>
      <c r="KY613" s="255"/>
      <c r="KZ613" s="255"/>
      <c r="LA613" s="255"/>
      <c r="LB613" s="255"/>
      <c r="LC613" s="255"/>
      <c r="LD613" s="255"/>
      <c r="LE613" s="255"/>
      <c r="LF613" s="255"/>
      <c r="LG613" s="255"/>
      <c r="LH613" s="255"/>
      <c r="LI613" s="255"/>
      <c r="LJ613" s="255"/>
      <c r="LK613" s="255"/>
      <c r="LL613" s="255"/>
      <c r="LM613" s="255"/>
      <c r="LN613" s="255"/>
      <c r="LO613" s="255"/>
      <c r="LP613" s="255"/>
      <c r="LQ613" s="255"/>
      <c r="LR613" s="255"/>
      <c r="LS613" s="255"/>
      <c r="LT613" s="255"/>
      <c r="LU613" s="255"/>
      <c r="LV613" s="255"/>
      <c r="LW613" s="255"/>
      <c r="LX613" s="255"/>
      <c r="LY613" s="255"/>
      <c r="LZ613" s="255"/>
      <c r="MA613" s="255"/>
      <c r="MB613" s="255"/>
      <c r="MC613" s="255"/>
      <c r="MD613" s="255"/>
      <c r="ME613" s="255"/>
      <c r="MF613" s="255"/>
      <c r="MG613" s="255"/>
      <c r="MH613" s="255"/>
      <c r="MI613" s="255"/>
      <c r="MJ613" s="255"/>
      <c r="MK613" s="255"/>
      <c r="ML613" s="255"/>
      <c r="MM613" s="255"/>
      <c r="MN613" s="255"/>
      <c r="MO613" s="255"/>
      <c r="MP613" s="255"/>
      <c r="MQ613" s="255"/>
      <c r="MR613" s="255"/>
      <c r="MS613" s="255"/>
      <c r="MT613" s="255"/>
      <c r="MU613" s="255"/>
      <c r="MV613" s="255"/>
      <c r="MW613" s="255"/>
      <c r="MX613" s="255"/>
      <c r="MY613" s="255"/>
      <c r="MZ613" s="255"/>
      <c r="NA613" s="255"/>
      <c r="NB613" s="255"/>
      <c r="NC613" s="255"/>
      <c r="ND613" s="255"/>
      <c r="NE613" s="255"/>
      <c r="NF613" s="255"/>
      <c r="NG613" s="255"/>
      <c r="NH613" s="255"/>
      <c r="NI613" s="255"/>
      <c r="NJ613" s="255"/>
      <c r="NK613" s="255"/>
      <c r="NL613" s="255"/>
      <c r="NM613" s="255"/>
      <c r="NN613" s="255"/>
      <c r="NO613" s="255"/>
      <c r="NP613" s="255"/>
      <c r="NQ613" s="255"/>
      <c r="NR613" s="255"/>
      <c r="NS613" s="255"/>
      <c r="NT613" s="255"/>
      <c r="NU613" s="255"/>
      <c r="NV613" s="255"/>
      <c r="NW613" s="255"/>
      <c r="NX613" s="255"/>
      <c r="NY613" s="255"/>
      <c r="NZ613" s="255"/>
      <c r="OA613" s="255"/>
      <c r="OB613" s="255"/>
      <c r="OC613" s="255"/>
      <c r="OD613" s="255"/>
      <c r="OE613" s="255"/>
      <c r="OF613" s="255"/>
      <c r="OG613" s="255"/>
      <c r="OH613" s="255"/>
      <c r="OI613" s="255"/>
      <c r="OJ613" s="255"/>
      <c r="OK613" s="255"/>
      <c r="OL613" s="255"/>
      <c r="OM613" s="255"/>
      <c r="ON613" s="255"/>
      <c r="OO613" s="255"/>
      <c r="OP613" s="255"/>
      <c r="OQ613" s="255"/>
      <c r="OR613" s="255"/>
      <c r="OS613" s="255"/>
      <c r="OT613" s="255"/>
      <c r="OU613" s="255"/>
      <c r="OV613" s="255"/>
      <c r="OW613" s="255"/>
      <c r="OX613" s="255"/>
      <c r="OY613" s="255"/>
      <c r="OZ613" s="255"/>
      <c r="PA613" s="255"/>
      <c r="PB613" s="255"/>
      <c r="PC613" s="255"/>
      <c r="PD613" s="255"/>
      <c r="PE613" s="255"/>
      <c r="PF613" s="255"/>
      <c r="PG613" s="255"/>
      <c r="PH613" s="255"/>
      <c r="PI613" s="255"/>
      <c r="PJ613" s="255"/>
      <c r="PK613" s="255"/>
      <c r="PL613" s="255"/>
      <c r="PM613" s="255"/>
      <c r="PN613" s="255"/>
      <c r="PO613" s="255"/>
      <c r="PP613" s="255"/>
      <c r="PQ613" s="255"/>
      <c r="PR613" s="255"/>
      <c r="PS613" s="255"/>
      <c r="PT613" s="255"/>
      <c r="PU613" s="255"/>
      <c r="PV613" s="255"/>
      <c r="PW613" s="255"/>
      <c r="PX613" s="255"/>
      <c r="PY613" s="255"/>
      <c r="PZ613" s="255"/>
      <c r="QA613" s="255"/>
      <c r="QB613" s="255"/>
      <c r="QC613" s="255"/>
      <c r="QD613" s="255"/>
      <c r="QE613" s="255"/>
      <c r="QF613" s="255"/>
      <c r="QG613" s="255"/>
      <c r="QH613" s="255"/>
      <c r="QI613" s="255"/>
      <c r="QJ613" s="255"/>
      <c r="QK613" s="255"/>
      <c r="QL613" s="255"/>
      <c r="QM613" s="255"/>
      <c r="QN613" s="255"/>
      <c r="QO613" s="255"/>
      <c r="QP613" s="255"/>
      <c r="QQ613" s="255"/>
      <c r="QR613" s="255"/>
      <c r="QS613" s="255"/>
      <c r="QT613" s="255"/>
      <c r="QU613" s="255"/>
      <c r="QV613" s="255"/>
      <c r="QW613" s="255"/>
      <c r="QX613" s="255"/>
      <c r="QY613" s="255"/>
      <c r="QZ613" s="255"/>
      <c r="RA613" s="255"/>
      <c r="RB613" s="255"/>
      <c r="RC613" s="255"/>
      <c r="RD613" s="255"/>
      <c r="RE613" s="255"/>
      <c r="RF613" s="255"/>
      <c r="RG613" s="255"/>
      <c r="RH613" s="255"/>
      <c r="RI613" s="255"/>
      <c r="RJ613" s="255"/>
      <c r="RK613" s="255"/>
      <c r="RL613" s="255"/>
      <c r="RM613" s="255"/>
      <c r="RN613" s="255"/>
      <c r="RO613" s="255"/>
      <c r="RP613" s="255"/>
      <c r="RQ613" s="255"/>
      <c r="RR613" s="255"/>
      <c r="RS613" s="255"/>
      <c r="RT613" s="255"/>
      <c r="RU613" s="255"/>
      <c r="RV613" s="255"/>
      <c r="RW613" s="255"/>
      <c r="RX613" s="255"/>
      <c r="RY613" s="255"/>
      <c r="RZ613" s="255"/>
      <c r="SA613" s="255"/>
      <c r="SB613" s="255"/>
      <c r="SC613" s="255"/>
      <c r="SD613" s="255"/>
      <c r="SE613" s="255"/>
      <c r="SF613" s="255"/>
      <c r="SG613" s="255"/>
      <c r="SH613" s="255"/>
      <c r="SI613" s="255"/>
      <c r="SJ613" s="255"/>
      <c r="SK613" s="255"/>
      <c r="SL613" s="255"/>
      <c r="SM613" s="255"/>
      <c r="SN613" s="255"/>
      <c r="SO613" s="255"/>
      <c r="SP613" s="255"/>
      <c r="SQ613" s="255"/>
      <c r="SR613" s="255"/>
      <c r="SS613" s="255"/>
      <c r="ST613" s="255"/>
      <c r="SU613" s="255"/>
      <c r="SV613" s="255"/>
      <c r="SW613" s="255"/>
      <c r="SX613" s="255"/>
      <c r="SY613" s="255"/>
      <c r="SZ613" s="255"/>
      <c r="TA613" s="255"/>
      <c r="TB613" s="255"/>
      <c r="TC613" s="255"/>
      <c r="TD613" s="255"/>
      <c r="TE613" s="255"/>
      <c r="TF613" s="255"/>
      <c r="TG613" s="255"/>
      <c r="TH613" s="255"/>
      <c r="TI613" s="255"/>
      <c r="TJ613" s="255"/>
      <c r="TK613" s="255"/>
      <c r="TL613" s="255"/>
      <c r="TM613" s="255"/>
      <c r="TN613" s="255"/>
      <c r="TO613" s="255"/>
      <c r="TP613" s="255"/>
      <c r="TQ613" s="255"/>
      <c r="TR613" s="255"/>
      <c r="TS613" s="255"/>
      <c r="TT613" s="255"/>
      <c r="TU613" s="255"/>
      <c r="TV613" s="255"/>
      <c r="TW613" s="255"/>
      <c r="TX613" s="255"/>
      <c r="TY613" s="255"/>
      <c r="TZ613" s="255"/>
      <c r="UA613" s="255"/>
      <c r="UB613" s="255"/>
      <c r="UC613" s="255"/>
      <c r="UD613" s="255"/>
      <c r="UE613" s="255"/>
      <c r="UF613" s="255"/>
      <c r="UG613" s="255"/>
      <c r="UH613" s="255"/>
      <c r="UI613" s="255"/>
      <c r="UJ613" s="255"/>
      <c r="UK613" s="255"/>
      <c r="UL613" s="255"/>
      <c r="UM613" s="255"/>
      <c r="UN613" s="255"/>
      <c r="UO613" s="255"/>
      <c r="UP613" s="255"/>
      <c r="UQ613" s="255"/>
      <c r="UR613" s="255"/>
      <c r="US613" s="255"/>
      <c r="UT613" s="255"/>
      <c r="UU613" s="255"/>
      <c r="UV613" s="255"/>
      <c r="UW613" s="255"/>
      <c r="UX613" s="255"/>
      <c r="UY613" s="255"/>
      <c r="UZ613" s="255"/>
      <c r="VA613" s="255"/>
      <c r="VB613" s="255"/>
      <c r="VC613" s="255"/>
      <c r="VD613" s="255"/>
      <c r="VE613" s="255"/>
      <c r="VF613" s="255"/>
      <c r="VG613" s="255"/>
      <c r="VH613" s="255"/>
      <c r="VI613" s="255"/>
      <c r="VJ613" s="255"/>
      <c r="VK613" s="255"/>
      <c r="VL613" s="255"/>
      <c r="VM613" s="255"/>
      <c r="VN613" s="255"/>
      <c r="VO613" s="255"/>
      <c r="VP613" s="255"/>
      <c r="VQ613" s="255"/>
      <c r="VR613" s="255"/>
      <c r="VS613" s="255"/>
      <c r="VT613" s="255"/>
      <c r="VU613" s="255"/>
      <c r="VV613" s="255"/>
      <c r="VW613" s="255"/>
      <c r="VX613" s="255"/>
      <c r="VY613" s="255"/>
      <c r="VZ613" s="255"/>
      <c r="WA613" s="255"/>
      <c r="WB613" s="255"/>
      <c r="WC613" s="255"/>
      <c r="WD613" s="255"/>
      <c r="WE613" s="255"/>
      <c r="WF613" s="255"/>
      <c r="WG613" s="255"/>
      <c r="WH613" s="255"/>
      <c r="WI613" s="255"/>
      <c r="WJ613" s="255"/>
      <c r="WK613" s="255"/>
      <c r="WL613" s="255"/>
      <c r="WM613" s="255"/>
      <c r="WN613" s="255"/>
      <c r="WO613" s="255"/>
      <c r="WP613" s="255"/>
      <c r="WQ613" s="255"/>
      <c r="WR613" s="255"/>
      <c r="WS613" s="255"/>
      <c r="WT613" s="255"/>
      <c r="WU613" s="255"/>
      <c r="WV613" s="255"/>
      <c r="WW613" s="255"/>
      <c r="WX613" s="255"/>
      <c r="WY613" s="255"/>
      <c r="WZ613" s="255"/>
      <c r="XA613" s="255"/>
      <c r="XB613" s="255"/>
      <c r="XC613" s="255"/>
      <c r="XD613" s="255"/>
      <c r="XE613" s="255"/>
      <c r="XF613" s="255"/>
      <c r="XG613" s="255"/>
      <c r="XH613" s="255"/>
      <c r="XI613" s="255"/>
      <c r="XJ613" s="255"/>
      <c r="XK613" s="255"/>
      <c r="XL613" s="255"/>
      <c r="XM613" s="255"/>
      <c r="XN613" s="255"/>
      <c r="XO613" s="255"/>
      <c r="XP613" s="255"/>
      <c r="XQ613" s="255"/>
      <c r="XR613" s="255"/>
      <c r="XS613" s="255"/>
      <c r="XT613" s="255"/>
      <c r="XU613" s="255"/>
      <c r="XV613" s="255"/>
      <c r="XW613" s="255"/>
      <c r="XX613" s="255"/>
      <c r="XY613" s="255"/>
      <c r="XZ613" s="255"/>
      <c r="YA613" s="255"/>
      <c r="YB613" s="255"/>
      <c r="YC613" s="255"/>
      <c r="YD613" s="255"/>
      <c r="YE613" s="255"/>
      <c r="YF613" s="255"/>
      <c r="YG613" s="255"/>
      <c r="YH613" s="255"/>
      <c r="YI613" s="255"/>
      <c r="YJ613" s="255"/>
      <c r="YK613" s="255"/>
      <c r="YL613" s="255"/>
      <c r="YM613" s="255"/>
      <c r="YN613" s="255"/>
      <c r="YO613" s="255"/>
      <c r="YP613" s="255"/>
      <c r="YQ613" s="255"/>
      <c r="YR613" s="255"/>
      <c r="YS613" s="255"/>
      <c r="YT613" s="255"/>
      <c r="YU613" s="255"/>
      <c r="YV613" s="255"/>
      <c r="YW613" s="255"/>
      <c r="YX613" s="255"/>
      <c r="YY613" s="255"/>
      <c r="YZ613" s="255"/>
      <c r="ZA613" s="255"/>
      <c r="ZB613" s="255"/>
      <c r="ZC613" s="255"/>
      <c r="ZD613" s="255"/>
      <c r="ZE613" s="255"/>
      <c r="ZF613" s="255"/>
      <c r="ZG613" s="255"/>
      <c r="ZH613" s="255"/>
      <c r="ZI613" s="255"/>
      <c r="ZJ613" s="255"/>
      <c r="ZK613" s="255"/>
      <c r="ZL613" s="255"/>
      <c r="ZM613" s="255"/>
      <c r="ZN613" s="255"/>
      <c r="ZO613" s="255"/>
      <c r="ZP613" s="255"/>
      <c r="ZQ613" s="255"/>
      <c r="ZR613" s="255"/>
      <c r="ZS613" s="255"/>
      <c r="ZT613" s="255"/>
      <c r="ZU613" s="255"/>
      <c r="ZV613" s="255"/>
      <c r="ZW613" s="255"/>
      <c r="ZX613" s="255"/>
      <c r="ZY613" s="255"/>
      <c r="ZZ613" s="255"/>
      <c r="AAA613" s="255"/>
      <c r="AAB613" s="255"/>
      <c r="AAC613" s="255"/>
      <c r="AAD613" s="255"/>
      <c r="AAE613" s="255"/>
      <c r="AAF613" s="255"/>
      <c r="AAG613" s="255"/>
      <c r="AAH613" s="255"/>
      <c r="AAI613" s="255"/>
      <c r="AAJ613" s="255"/>
      <c r="AAK613" s="255"/>
      <c r="AAL613" s="255"/>
      <c r="AAM613" s="255"/>
      <c r="AAN613" s="255"/>
      <c r="AAO613" s="255"/>
      <c r="AAP613" s="255"/>
      <c r="AAQ613" s="255"/>
      <c r="AAR613" s="255"/>
      <c r="AAS613" s="255"/>
      <c r="AAT613" s="255"/>
      <c r="AAU613" s="255"/>
      <c r="AAV613" s="255"/>
      <c r="AAW613" s="255"/>
      <c r="AAX613" s="255"/>
      <c r="AAY613" s="255"/>
      <c r="AAZ613" s="255"/>
      <c r="ABA613" s="255"/>
      <c r="ABB613" s="255"/>
      <c r="ABC613" s="255"/>
      <c r="ABD613" s="255"/>
      <c r="ABE613" s="255"/>
      <c r="ABF613" s="255"/>
      <c r="ABG613" s="255"/>
      <c r="ABH613" s="255"/>
      <c r="ABI613" s="255"/>
      <c r="ABJ613" s="255"/>
      <c r="ABK613" s="255"/>
      <c r="ABL613" s="255"/>
      <c r="ABM613" s="255"/>
      <c r="ABN613" s="255"/>
      <c r="ABO613" s="255"/>
      <c r="ABP613" s="255"/>
      <c r="ABQ613" s="255"/>
      <c r="ABR613" s="255"/>
      <c r="ABS613" s="255"/>
      <c r="ABT613" s="255"/>
      <c r="ABU613" s="255"/>
      <c r="ABV613" s="255"/>
      <c r="ABW613" s="255"/>
      <c r="ABX613" s="255"/>
      <c r="ABY613" s="255"/>
      <c r="ABZ613" s="255"/>
      <c r="ACA613" s="255"/>
      <c r="ACB613" s="255"/>
      <c r="ACC613" s="255"/>
      <c r="ACD613" s="255"/>
      <c r="ACE613" s="255"/>
      <c r="ACF613" s="255"/>
      <c r="ACG613" s="255"/>
      <c r="ACH613" s="255"/>
      <c r="ACI613" s="255"/>
      <c r="ACJ613" s="255"/>
      <c r="ACK613" s="255"/>
      <c r="ACL613" s="255"/>
      <c r="ACM613" s="255"/>
      <c r="ACN613" s="255"/>
      <c r="ACO613" s="255"/>
      <c r="ACP613" s="255"/>
      <c r="ACQ613" s="255"/>
      <c r="ACR613" s="255"/>
      <c r="ACS613" s="255"/>
      <c r="ACT613" s="255"/>
      <c r="ACU613" s="255"/>
      <c r="ACV613" s="255"/>
      <c r="ACW613" s="255"/>
      <c r="ACX613" s="255"/>
      <c r="ACY613" s="255"/>
      <c r="ACZ613" s="255"/>
      <c r="ADA613" s="255"/>
      <c r="ADB613" s="255"/>
      <c r="ADC613" s="255"/>
      <c r="ADD613" s="255"/>
      <c r="ADE613" s="255"/>
      <c r="ADF613" s="255"/>
      <c r="ADG613" s="255"/>
      <c r="ADH613" s="255"/>
      <c r="ADI613" s="255"/>
      <c r="ADJ613" s="255"/>
      <c r="ADK613" s="255"/>
      <c r="ADL613" s="255"/>
      <c r="ADM613" s="255"/>
      <c r="ADN613" s="255"/>
      <c r="ADO613" s="255"/>
      <c r="ADP613" s="255"/>
      <c r="ADQ613" s="255"/>
      <c r="ADR613" s="255"/>
      <c r="ADS613" s="255"/>
      <c r="ADT613" s="255"/>
      <c r="ADU613" s="255"/>
      <c r="ADV613" s="255"/>
      <c r="ADW613" s="255"/>
      <c r="ADX613" s="255"/>
      <c r="ADY613" s="255"/>
      <c r="ADZ613" s="255"/>
      <c r="AEA613" s="255"/>
      <c r="AEB613" s="255"/>
      <c r="AEC613" s="255"/>
      <c r="AED613" s="255"/>
      <c r="AEE613" s="255"/>
      <c r="AEF613" s="255"/>
      <c r="AEG613" s="255"/>
      <c r="AEH613" s="255"/>
      <c r="AEI613" s="255"/>
      <c r="AEJ613" s="255"/>
      <c r="AEK613" s="255"/>
      <c r="AEL613" s="255"/>
      <c r="AEM613" s="255"/>
      <c r="AEN613" s="255"/>
      <c r="AEO613" s="255"/>
      <c r="AEP613" s="255"/>
      <c r="AEQ613" s="255"/>
      <c r="AER613" s="255"/>
      <c r="AES613" s="255"/>
      <c r="AET613" s="255"/>
      <c r="AEU613" s="255"/>
      <c r="AEV613" s="255"/>
      <c r="AEW613" s="255"/>
      <c r="AEX613" s="255"/>
      <c r="AEY613" s="255"/>
      <c r="AEZ613" s="255"/>
      <c r="AFA613" s="255"/>
      <c r="AFB613" s="255"/>
      <c r="AFC613" s="255"/>
      <c r="AFD613" s="255"/>
      <c r="AFE613" s="255"/>
      <c r="AFF613" s="255"/>
      <c r="AFG613" s="255"/>
      <c r="AFH613" s="255"/>
      <c r="AFI613" s="255"/>
      <c r="AFJ613" s="255"/>
      <c r="AFK613" s="255"/>
      <c r="AFL613" s="255"/>
      <c r="AFM613" s="255"/>
      <c r="AFN613" s="255"/>
      <c r="AFO613" s="255"/>
      <c r="AFP613" s="255"/>
      <c r="AFQ613" s="255"/>
      <c r="AFR613" s="255"/>
      <c r="AFS613" s="255"/>
      <c r="AFT613" s="255"/>
      <c r="AFU613" s="255"/>
      <c r="AFV613" s="255"/>
      <c r="AFW613" s="255"/>
      <c r="AFX613" s="255"/>
      <c r="AFY613" s="255"/>
      <c r="AFZ613" s="255"/>
      <c r="AGA613" s="255"/>
      <c r="AGB613" s="255"/>
      <c r="AGC613" s="255"/>
      <c r="AGD613" s="255"/>
      <c r="AGE613" s="255"/>
      <c r="AGF613" s="255"/>
      <c r="AGG613" s="255"/>
      <c r="AGH613" s="255"/>
      <c r="AGI613" s="255"/>
      <c r="AGJ613" s="255"/>
      <c r="AGK613" s="255"/>
      <c r="AGL613" s="255"/>
      <c r="AGM613" s="255"/>
      <c r="AGN613" s="255"/>
      <c r="AGO613" s="255"/>
      <c r="AGP613" s="255"/>
      <c r="AGQ613" s="255"/>
      <c r="AGR613" s="255"/>
      <c r="AGS613" s="255"/>
      <c r="AGT613" s="255"/>
      <c r="AGU613" s="255"/>
      <c r="AGV613" s="255"/>
      <c r="AGW613" s="255"/>
      <c r="AGX613" s="255"/>
      <c r="AGY613" s="255"/>
      <c r="AGZ613" s="255"/>
      <c r="AHA613" s="255"/>
      <c r="AHB613" s="255"/>
      <c r="AHC613" s="255"/>
      <c r="AHD613" s="255"/>
      <c r="AHE613" s="255"/>
      <c r="AHF613" s="255"/>
      <c r="AHG613" s="255"/>
      <c r="AHH613" s="255"/>
      <c r="AHI613" s="255"/>
      <c r="AHJ613" s="255"/>
      <c r="AHK613" s="255"/>
      <c r="AHL613" s="255"/>
      <c r="AHM613" s="255"/>
      <c r="AHN613" s="255"/>
      <c r="AHO613" s="255"/>
      <c r="AHP613" s="255"/>
      <c r="AHQ613" s="255"/>
      <c r="AHR613" s="255"/>
      <c r="AHS613" s="255"/>
      <c r="AHT613" s="255"/>
      <c r="AHU613" s="255"/>
      <c r="AHV613" s="255"/>
      <c r="AHW613" s="255"/>
      <c r="AHX613" s="255"/>
      <c r="AHY613" s="255"/>
      <c r="AHZ613" s="255"/>
      <c r="AIA613" s="255"/>
      <c r="AIB613" s="255"/>
      <c r="AIC613" s="255"/>
      <c r="AID613" s="255"/>
      <c r="AIE613" s="255"/>
      <c r="AIF613" s="255"/>
      <c r="AIG613" s="255"/>
      <c r="AIH613" s="255"/>
      <c r="AII613" s="255"/>
      <c r="AIJ613" s="255"/>
      <c r="AIK613" s="255"/>
      <c r="AIL613" s="255"/>
      <c r="AIM613" s="255"/>
      <c r="AIN613" s="255"/>
      <c r="AIO613" s="255"/>
      <c r="AIP613" s="255"/>
      <c r="AIQ613" s="255"/>
      <c r="AIR613" s="255"/>
      <c r="AIS613" s="255"/>
      <c r="AIT613" s="255"/>
      <c r="AIU613" s="255"/>
      <c r="AIV613" s="255"/>
      <c r="AIW613" s="255"/>
      <c r="AIX613" s="255"/>
      <c r="AIY613" s="255"/>
      <c r="AIZ613" s="255"/>
      <c r="AJA613" s="255"/>
      <c r="AJB613" s="255"/>
      <c r="AJC613" s="255"/>
      <c r="AJD613" s="255"/>
      <c r="AJE613" s="255"/>
      <c r="AJF613" s="255"/>
      <c r="AJG613" s="255"/>
      <c r="AJH613" s="255"/>
      <c r="AJI613" s="255"/>
      <c r="AJJ613" s="255"/>
      <c r="AJK613" s="255"/>
      <c r="AJL613" s="255"/>
      <c r="AJM613" s="255"/>
      <c r="AJN613" s="255"/>
      <c r="AJO613" s="255"/>
      <c r="AJP613" s="255"/>
      <c r="AJQ613" s="255"/>
      <c r="AJR613" s="255"/>
      <c r="AJS613" s="255"/>
      <c r="AJT613" s="255"/>
      <c r="AJU613" s="255"/>
      <c r="AJV613" s="255"/>
      <c r="AJW613" s="255"/>
      <c r="AJX613" s="255"/>
      <c r="AJY613" s="255"/>
      <c r="AJZ613" s="255"/>
      <c r="AKA613" s="255"/>
      <c r="AKB613" s="255"/>
      <c r="AKC613" s="255"/>
      <c r="AKD613" s="255"/>
      <c r="AKE613" s="255"/>
      <c r="AKF613" s="255"/>
      <c r="AKG613" s="255"/>
      <c r="AKH613" s="255"/>
      <c r="AKI613" s="255"/>
      <c r="AKJ613" s="255"/>
      <c r="AKK613" s="255"/>
      <c r="AKL613" s="255"/>
      <c r="AKM613" s="255"/>
      <c r="AKN613" s="255"/>
      <c r="AKO613" s="255"/>
      <c r="AKP613" s="255"/>
      <c r="AKQ613" s="255"/>
      <c r="AKR613" s="255"/>
      <c r="AKS613" s="255"/>
      <c r="AKT613" s="255"/>
      <c r="AKU613" s="255"/>
      <c r="AKV613" s="255"/>
      <c r="AKW613" s="255"/>
      <c r="AKX613" s="255"/>
      <c r="AKY613" s="255"/>
      <c r="AKZ613" s="255"/>
      <c r="ALA613" s="255"/>
      <c r="ALB613" s="255"/>
      <c r="ALC613" s="255"/>
      <c r="ALD613" s="255"/>
      <c r="ALE613" s="255"/>
    </row>
    <row r="614" spans="1:993" s="298" customFormat="1">
      <c r="A614" s="157" t="s">
        <v>847</v>
      </c>
      <c r="B614" s="159" t="s">
        <v>857</v>
      </c>
      <c r="C614" s="327"/>
      <c r="D614" s="335" t="s">
        <v>869</v>
      </c>
      <c r="E614" s="383" t="s">
        <v>864</v>
      </c>
      <c r="F614" s="327"/>
      <c r="G614" s="327">
        <v>2</v>
      </c>
      <c r="H614" s="334"/>
      <c r="I614" s="335" t="s">
        <v>860</v>
      </c>
      <c r="J614" s="384" t="s">
        <v>861</v>
      </c>
      <c r="K614" s="255"/>
      <c r="L614" s="255"/>
      <c r="M614" s="255">
        <f t="shared" si="145"/>
        <v>0</v>
      </c>
      <c r="N614" s="255">
        <f t="shared" si="147"/>
        <v>0</v>
      </c>
      <c r="O614" s="255">
        <f t="shared" si="146"/>
        <v>0</v>
      </c>
      <c r="P614" s="255"/>
      <c r="Q614" s="421"/>
      <c r="R614" s="421"/>
      <c r="S614" s="547"/>
      <c r="T614" s="255"/>
      <c r="U614" s="255"/>
      <c r="V614" s="255"/>
      <c r="W614" s="255"/>
      <c r="X614" s="255"/>
      <c r="Y614" s="255"/>
      <c r="Z614" s="255"/>
      <c r="AA614" s="255"/>
      <c r="AB614" s="255"/>
      <c r="AC614" s="255"/>
      <c r="AD614" s="255"/>
      <c r="AE614" s="255"/>
      <c r="AF614" s="255"/>
      <c r="AG614" s="255"/>
      <c r="AH614" s="255"/>
      <c r="AI614" s="255"/>
      <c r="AJ614" s="255"/>
      <c r="AK614" s="255"/>
      <c r="AL614" s="255"/>
      <c r="AM614" s="255"/>
      <c r="AN614" s="255"/>
      <c r="AO614" s="255"/>
      <c r="AP614" s="255"/>
      <c r="AQ614" s="255"/>
      <c r="AR614" s="255"/>
      <c r="AS614" s="255"/>
      <c r="AT614" s="255"/>
      <c r="AU614" s="255"/>
      <c r="AV614" s="255"/>
      <c r="AW614" s="255"/>
      <c r="AX614" s="255"/>
      <c r="AY614" s="255"/>
      <c r="AZ614" s="255"/>
      <c r="BA614" s="255"/>
      <c r="BB614" s="255"/>
      <c r="BC614" s="255"/>
      <c r="BD614" s="255"/>
      <c r="BE614" s="255"/>
      <c r="BF614" s="255"/>
      <c r="BG614" s="255"/>
      <c r="BH614" s="255"/>
      <c r="BI614" s="255"/>
      <c r="BJ614" s="255"/>
      <c r="BK614" s="255"/>
      <c r="BL614" s="255"/>
      <c r="BM614" s="255"/>
      <c r="BN614" s="255"/>
      <c r="BO614" s="255"/>
      <c r="BP614" s="255"/>
      <c r="BQ614" s="255"/>
      <c r="BR614" s="255"/>
      <c r="BS614" s="255"/>
      <c r="BT614" s="255"/>
      <c r="BU614" s="255"/>
      <c r="BV614" s="255"/>
      <c r="BW614" s="255"/>
      <c r="BX614" s="255"/>
      <c r="BY614" s="255"/>
      <c r="BZ614" s="255"/>
      <c r="CA614" s="255"/>
      <c r="CB614" s="255"/>
      <c r="CC614" s="255"/>
      <c r="CD614" s="255"/>
      <c r="CE614" s="255"/>
      <c r="CF614" s="255"/>
      <c r="CG614" s="255"/>
      <c r="CH614" s="255"/>
      <c r="CI614" s="255"/>
      <c r="CJ614" s="255"/>
      <c r="CK614" s="255"/>
      <c r="CL614" s="255"/>
      <c r="CM614" s="255"/>
      <c r="CN614" s="255"/>
      <c r="CO614" s="255"/>
      <c r="CP614" s="255"/>
      <c r="CQ614" s="255"/>
      <c r="CR614" s="255"/>
      <c r="CS614" s="255"/>
      <c r="CT614" s="255"/>
      <c r="CU614" s="255"/>
      <c r="CV614" s="255"/>
      <c r="CW614" s="255"/>
      <c r="CX614" s="255"/>
      <c r="CY614" s="255"/>
      <c r="CZ614" s="255"/>
      <c r="DA614" s="255"/>
      <c r="DB614" s="255"/>
      <c r="DC614" s="255"/>
      <c r="DD614" s="255"/>
      <c r="DE614" s="255"/>
      <c r="DF614" s="255"/>
      <c r="DG614" s="255"/>
      <c r="DH614" s="255"/>
      <c r="DI614" s="255"/>
      <c r="DJ614" s="255"/>
      <c r="DK614" s="255"/>
      <c r="DL614" s="255"/>
      <c r="DM614" s="255"/>
      <c r="DN614" s="255"/>
      <c r="DO614" s="255"/>
      <c r="DP614" s="255"/>
      <c r="DQ614" s="255"/>
      <c r="DR614" s="255"/>
      <c r="DS614" s="255"/>
      <c r="DT614" s="255"/>
      <c r="DU614" s="255"/>
      <c r="DV614" s="255"/>
      <c r="DW614" s="255"/>
      <c r="DX614" s="255"/>
      <c r="DY614" s="255"/>
      <c r="DZ614" s="255"/>
      <c r="EA614" s="255"/>
      <c r="EB614" s="255"/>
      <c r="EC614" s="255"/>
      <c r="ED614" s="255"/>
      <c r="EE614" s="255"/>
      <c r="EF614" s="255"/>
      <c r="EG614" s="255"/>
      <c r="EH614" s="255"/>
      <c r="EI614" s="255"/>
      <c r="EJ614" s="255"/>
      <c r="EK614" s="255"/>
      <c r="EL614" s="255"/>
      <c r="EM614" s="255"/>
      <c r="EN614" s="255"/>
      <c r="EO614" s="255"/>
      <c r="EP614" s="255"/>
      <c r="EQ614" s="255"/>
      <c r="ER614" s="255"/>
      <c r="ES614" s="255"/>
      <c r="ET614" s="255"/>
      <c r="EU614" s="255"/>
      <c r="EV614" s="255"/>
      <c r="EW614" s="255"/>
      <c r="EX614" s="255"/>
      <c r="EY614" s="255"/>
      <c r="EZ614" s="255"/>
      <c r="FA614" s="255"/>
      <c r="FB614" s="255"/>
      <c r="FC614" s="255"/>
      <c r="FD614" s="255"/>
      <c r="FE614" s="255"/>
      <c r="FF614" s="255"/>
      <c r="FG614" s="255"/>
      <c r="FH614" s="255"/>
      <c r="FI614" s="255"/>
      <c r="FJ614" s="255"/>
      <c r="FK614" s="255"/>
      <c r="FL614" s="255"/>
      <c r="FM614" s="255"/>
      <c r="FN614" s="255"/>
      <c r="FO614" s="255"/>
      <c r="FP614" s="255"/>
      <c r="FQ614" s="255"/>
      <c r="FR614" s="255"/>
      <c r="FS614" s="255"/>
      <c r="FT614" s="255"/>
      <c r="FU614" s="255"/>
      <c r="FV614" s="255"/>
      <c r="FW614" s="255"/>
      <c r="FX614" s="255"/>
      <c r="FY614" s="255"/>
      <c r="FZ614" s="255"/>
      <c r="GA614" s="255"/>
      <c r="GB614" s="255"/>
      <c r="GC614" s="255"/>
      <c r="GD614" s="255"/>
      <c r="GE614" s="255"/>
      <c r="GF614" s="255"/>
      <c r="GG614" s="255"/>
      <c r="GH614" s="255"/>
      <c r="GI614" s="255"/>
      <c r="GJ614" s="255"/>
      <c r="GK614" s="255"/>
      <c r="GL614" s="255"/>
      <c r="GM614" s="255"/>
      <c r="GN614" s="255"/>
      <c r="GO614" s="255"/>
      <c r="GP614" s="255"/>
      <c r="GQ614" s="255"/>
      <c r="GR614" s="255"/>
      <c r="GS614" s="255"/>
      <c r="GT614" s="255"/>
      <c r="GU614" s="255"/>
      <c r="GV614" s="255"/>
      <c r="GW614" s="255"/>
      <c r="GX614" s="255"/>
      <c r="GY614" s="255"/>
      <c r="GZ614" s="255"/>
      <c r="HA614" s="255"/>
      <c r="HB614" s="255"/>
      <c r="HC614" s="255"/>
      <c r="HD614" s="255"/>
      <c r="HE614" s="255"/>
      <c r="HF614" s="255"/>
      <c r="HG614" s="255"/>
      <c r="HH614" s="255"/>
      <c r="HI614" s="255"/>
      <c r="HJ614" s="255"/>
      <c r="HK614" s="255"/>
      <c r="HL614" s="255"/>
      <c r="HM614" s="255"/>
      <c r="HN614" s="255"/>
      <c r="HO614" s="255"/>
      <c r="HP614" s="255"/>
      <c r="HQ614" s="255"/>
      <c r="HR614" s="255"/>
      <c r="HS614" s="255"/>
      <c r="HT614" s="255"/>
      <c r="HU614" s="255"/>
      <c r="HV614" s="255"/>
      <c r="HW614" s="255"/>
      <c r="HX614" s="255"/>
      <c r="HY614" s="255"/>
      <c r="HZ614" s="255"/>
      <c r="IA614" s="255"/>
      <c r="IB614" s="255"/>
      <c r="IC614" s="255"/>
      <c r="ID614" s="255"/>
      <c r="IE614" s="255"/>
      <c r="IF614" s="255"/>
      <c r="IG614" s="255"/>
      <c r="IH614" s="255"/>
      <c r="II614" s="255"/>
      <c r="IJ614" s="255"/>
      <c r="IK614" s="255"/>
      <c r="IL614" s="255"/>
      <c r="IM614" s="255"/>
      <c r="IN614" s="255"/>
      <c r="IO614" s="255"/>
      <c r="IP614" s="255"/>
      <c r="IQ614" s="255"/>
      <c r="IR614" s="255"/>
      <c r="IS614" s="255"/>
      <c r="IT614" s="255"/>
      <c r="IU614" s="255"/>
      <c r="IV614" s="255"/>
      <c r="IW614" s="255"/>
      <c r="IX614" s="255"/>
      <c r="IY614" s="255"/>
      <c r="IZ614" s="255"/>
      <c r="JA614" s="255"/>
      <c r="JB614" s="255"/>
      <c r="JC614" s="255"/>
      <c r="JD614" s="255"/>
      <c r="JE614" s="255"/>
      <c r="JF614" s="255"/>
      <c r="JG614" s="255"/>
      <c r="JH614" s="255"/>
      <c r="JI614" s="255"/>
      <c r="JJ614" s="255"/>
      <c r="JK614" s="255"/>
      <c r="JL614" s="255"/>
      <c r="JM614" s="255"/>
      <c r="JN614" s="255"/>
      <c r="JO614" s="255"/>
      <c r="JP614" s="255"/>
      <c r="JQ614" s="255"/>
      <c r="JR614" s="255"/>
      <c r="JS614" s="255"/>
      <c r="JT614" s="255"/>
      <c r="JU614" s="255"/>
      <c r="JV614" s="255"/>
      <c r="JW614" s="255"/>
      <c r="JX614" s="255"/>
      <c r="JY614" s="255"/>
      <c r="JZ614" s="255"/>
      <c r="KA614" s="255"/>
      <c r="KB614" s="255"/>
      <c r="KC614" s="255"/>
      <c r="KD614" s="255"/>
      <c r="KE614" s="255"/>
      <c r="KF614" s="255"/>
      <c r="KG614" s="255"/>
      <c r="KH614" s="255"/>
      <c r="KI614" s="255"/>
      <c r="KJ614" s="255"/>
      <c r="KK614" s="255"/>
      <c r="KL614" s="255"/>
      <c r="KM614" s="255"/>
      <c r="KN614" s="255"/>
      <c r="KO614" s="255"/>
      <c r="KP614" s="255"/>
      <c r="KQ614" s="255"/>
      <c r="KR614" s="255"/>
      <c r="KS614" s="255"/>
      <c r="KT614" s="255"/>
      <c r="KU614" s="255"/>
      <c r="KV614" s="255"/>
      <c r="KW614" s="255"/>
      <c r="KX614" s="255"/>
      <c r="KY614" s="255"/>
      <c r="KZ614" s="255"/>
      <c r="LA614" s="255"/>
      <c r="LB614" s="255"/>
      <c r="LC614" s="255"/>
      <c r="LD614" s="255"/>
      <c r="LE614" s="255"/>
      <c r="LF614" s="255"/>
      <c r="LG614" s="255"/>
      <c r="LH614" s="255"/>
      <c r="LI614" s="255"/>
      <c r="LJ614" s="255"/>
      <c r="LK614" s="255"/>
      <c r="LL614" s="255"/>
      <c r="LM614" s="255"/>
      <c r="LN614" s="255"/>
      <c r="LO614" s="255"/>
      <c r="LP614" s="255"/>
      <c r="LQ614" s="255"/>
      <c r="LR614" s="255"/>
      <c r="LS614" s="255"/>
      <c r="LT614" s="255"/>
      <c r="LU614" s="255"/>
      <c r="LV614" s="255"/>
      <c r="LW614" s="255"/>
      <c r="LX614" s="255"/>
      <c r="LY614" s="255"/>
      <c r="LZ614" s="255"/>
      <c r="MA614" s="255"/>
      <c r="MB614" s="255"/>
      <c r="MC614" s="255"/>
      <c r="MD614" s="255"/>
      <c r="ME614" s="255"/>
      <c r="MF614" s="255"/>
      <c r="MG614" s="255"/>
      <c r="MH614" s="255"/>
      <c r="MI614" s="255"/>
      <c r="MJ614" s="255"/>
      <c r="MK614" s="255"/>
      <c r="ML614" s="255"/>
      <c r="MM614" s="255"/>
      <c r="MN614" s="255"/>
      <c r="MO614" s="255"/>
      <c r="MP614" s="255"/>
      <c r="MQ614" s="255"/>
      <c r="MR614" s="255"/>
      <c r="MS614" s="255"/>
      <c r="MT614" s="255"/>
      <c r="MU614" s="255"/>
      <c r="MV614" s="255"/>
      <c r="MW614" s="255"/>
      <c r="MX614" s="255"/>
      <c r="MY614" s="255"/>
      <c r="MZ614" s="255"/>
      <c r="NA614" s="255"/>
      <c r="NB614" s="255"/>
      <c r="NC614" s="255"/>
      <c r="ND614" s="255"/>
      <c r="NE614" s="255"/>
      <c r="NF614" s="255"/>
      <c r="NG614" s="255"/>
      <c r="NH614" s="255"/>
      <c r="NI614" s="255"/>
      <c r="NJ614" s="255"/>
      <c r="NK614" s="255"/>
      <c r="NL614" s="255"/>
      <c r="NM614" s="255"/>
      <c r="NN614" s="255"/>
      <c r="NO614" s="255"/>
      <c r="NP614" s="255"/>
      <c r="NQ614" s="255"/>
      <c r="NR614" s="255"/>
      <c r="NS614" s="255"/>
      <c r="NT614" s="255"/>
      <c r="NU614" s="255"/>
      <c r="NV614" s="255"/>
      <c r="NW614" s="255"/>
      <c r="NX614" s="255"/>
      <c r="NY614" s="255"/>
      <c r="NZ614" s="255"/>
      <c r="OA614" s="255"/>
      <c r="OB614" s="255"/>
      <c r="OC614" s="255"/>
      <c r="OD614" s="255"/>
      <c r="OE614" s="255"/>
      <c r="OF614" s="255"/>
      <c r="OG614" s="255"/>
      <c r="OH614" s="255"/>
      <c r="OI614" s="255"/>
      <c r="OJ614" s="255"/>
      <c r="OK614" s="255"/>
      <c r="OL614" s="255"/>
      <c r="OM614" s="255"/>
      <c r="ON614" s="255"/>
      <c r="OO614" s="255"/>
      <c r="OP614" s="255"/>
      <c r="OQ614" s="255"/>
      <c r="OR614" s="255"/>
      <c r="OS614" s="255"/>
      <c r="OT614" s="255"/>
      <c r="OU614" s="255"/>
      <c r="OV614" s="255"/>
      <c r="OW614" s="255"/>
      <c r="OX614" s="255"/>
      <c r="OY614" s="255"/>
      <c r="OZ614" s="255"/>
      <c r="PA614" s="255"/>
      <c r="PB614" s="255"/>
      <c r="PC614" s="255"/>
      <c r="PD614" s="255"/>
      <c r="PE614" s="255"/>
      <c r="PF614" s="255"/>
      <c r="PG614" s="255"/>
      <c r="PH614" s="255"/>
      <c r="PI614" s="255"/>
      <c r="PJ614" s="255"/>
      <c r="PK614" s="255"/>
      <c r="PL614" s="255"/>
      <c r="PM614" s="255"/>
      <c r="PN614" s="255"/>
      <c r="PO614" s="255"/>
      <c r="PP614" s="255"/>
      <c r="PQ614" s="255"/>
      <c r="PR614" s="255"/>
      <c r="PS614" s="255"/>
      <c r="PT614" s="255"/>
      <c r="PU614" s="255"/>
      <c r="PV614" s="255"/>
      <c r="PW614" s="255"/>
      <c r="PX614" s="255"/>
      <c r="PY614" s="255"/>
      <c r="PZ614" s="255"/>
      <c r="QA614" s="255"/>
      <c r="QB614" s="255"/>
      <c r="QC614" s="255"/>
      <c r="QD614" s="255"/>
      <c r="QE614" s="255"/>
      <c r="QF614" s="255"/>
      <c r="QG614" s="255"/>
      <c r="QH614" s="255"/>
      <c r="QI614" s="255"/>
      <c r="QJ614" s="255"/>
      <c r="QK614" s="255"/>
      <c r="QL614" s="255"/>
      <c r="QM614" s="255"/>
      <c r="QN614" s="255"/>
      <c r="QO614" s="255"/>
      <c r="QP614" s="255"/>
      <c r="QQ614" s="255"/>
      <c r="QR614" s="255"/>
      <c r="QS614" s="255"/>
      <c r="QT614" s="255"/>
      <c r="QU614" s="255"/>
      <c r="QV614" s="255"/>
      <c r="QW614" s="255"/>
      <c r="QX614" s="255"/>
      <c r="QY614" s="255"/>
      <c r="QZ614" s="255"/>
      <c r="RA614" s="255"/>
      <c r="RB614" s="255"/>
      <c r="RC614" s="255"/>
      <c r="RD614" s="255"/>
      <c r="RE614" s="255"/>
      <c r="RF614" s="255"/>
      <c r="RG614" s="255"/>
      <c r="RH614" s="255"/>
      <c r="RI614" s="255"/>
      <c r="RJ614" s="255"/>
      <c r="RK614" s="255"/>
      <c r="RL614" s="255"/>
      <c r="RM614" s="255"/>
      <c r="RN614" s="255"/>
      <c r="RO614" s="255"/>
      <c r="RP614" s="255"/>
      <c r="RQ614" s="255"/>
      <c r="RR614" s="255"/>
      <c r="RS614" s="255"/>
      <c r="RT614" s="255"/>
      <c r="RU614" s="255"/>
      <c r="RV614" s="255"/>
      <c r="RW614" s="255"/>
      <c r="RX614" s="255"/>
      <c r="RY614" s="255"/>
      <c r="RZ614" s="255"/>
      <c r="SA614" s="255"/>
      <c r="SB614" s="255"/>
      <c r="SC614" s="255"/>
      <c r="SD614" s="255"/>
      <c r="SE614" s="255"/>
      <c r="SF614" s="255"/>
      <c r="SG614" s="255"/>
      <c r="SH614" s="255"/>
      <c r="SI614" s="255"/>
      <c r="SJ614" s="255"/>
      <c r="SK614" s="255"/>
      <c r="SL614" s="255"/>
      <c r="SM614" s="255"/>
      <c r="SN614" s="255"/>
      <c r="SO614" s="255"/>
      <c r="SP614" s="255"/>
      <c r="SQ614" s="255"/>
      <c r="SR614" s="255"/>
      <c r="SS614" s="255"/>
      <c r="ST614" s="255"/>
      <c r="SU614" s="255"/>
      <c r="SV614" s="255"/>
      <c r="SW614" s="255"/>
      <c r="SX614" s="255"/>
      <c r="SY614" s="255"/>
      <c r="SZ614" s="255"/>
      <c r="TA614" s="255"/>
      <c r="TB614" s="255"/>
      <c r="TC614" s="255"/>
      <c r="TD614" s="255"/>
      <c r="TE614" s="255"/>
      <c r="TF614" s="255"/>
      <c r="TG614" s="255"/>
      <c r="TH614" s="255"/>
      <c r="TI614" s="255"/>
      <c r="TJ614" s="255"/>
      <c r="TK614" s="255"/>
      <c r="TL614" s="255"/>
      <c r="TM614" s="255"/>
      <c r="TN614" s="255"/>
      <c r="TO614" s="255"/>
      <c r="TP614" s="255"/>
      <c r="TQ614" s="255"/>
      <c r="TR614" s="255"/>
      <c r="TS614" s="255"/>
      <c r="TT614" s="255"/>
      <c r="TU614" s="255"/>
      <c r="TV614" s="255"/>
      <c r="TW614" s="255"/>
      <c r="TX614" s="255"/>
      <c r="TY614" s="255"/>
      <c r="TZ614" s="255"/>
      <c r="UA614" s="255"/>
      <c r="UB614" s="255"/>
      <c r="UC614" s="255"/>
      <c r="UD614" s="255"/>
      <c r="UE614" s="255"/>
      <c r="UF614" s="255"/>
      <c r="UG614" s="255"/>
      <c r="UH614" s="255"/>
      <c r="UI614" s="255"/>
      <c r="UJ614" s="255"/>
      <c r="UK614" s="255"/>
      <c r="UL614" s="255"/>
      <c r="UM614" s="255"/>
      <c r="UN614" s="255"/>
      <c r="UO614" s="255"/>
      <c r="UP614" s="255"/>
      <c r="UQ614" s="255"/>
      <c r="UR614" s="255"/>
      <c r="US614" s="255"/>
      <c r="UT614" s="255"/>
      <c r="UU614" s="255"/>
      <c r="UV614" s="255"/>
      <c r="UW614" s="255"/>
      <c r="UX614" s="255"/>
      <c r="UY614" s="255"/>
      <c r="UZ614" s="255"/>
      <c r="VA614" s="255"/>
      <c r="VB614" s="255"/>
      <c r="VC614" s="255"/>
      <c r="VD614" s="255"/>
      <c r="VE614" s="255"/>
      <c r="VF614" s="255"/>
      <c r="VG614" s="255"/>
      <c r="VH614" s="255"/>
      <c r="VI614" s="255"/>
      <c r="VJ614" s="255"/>
      <c r="VK614" s="255"/>
      <c r="VL614" s="255"/>
      <c r="VM614" s="255"/>
      <c r="VN614" s="255"/>
      <c r="VO614" s="255"/>
      <c r="VP614" s="255"/>
      <c r="VQ614" s="255"/>
      <c r="VR614" s="255"/>
      <c r="VS614" s="255"/>
      <c r="VT614" s="255"/>
      <c r="VU614" s="255"/>
      <c r="VV614" s="255"/>
      <c r="VW614" s="255"/>
      <c r="VX614" s="255"/>
      <c r="VY614" s="255"/>
      <c r="VZ614" s="255"/>
      <c r="WA614" s="255"/>
      <c r="WB614" s="255"/>
      <c r="WC614" s="255"/>
      <c r="WD614" s="255"/>
      <c r="WE614" s="255"/>
      <c r="WF614" s="255"/>
      <c r="WG614" s="255"/>
      <c r="WH614" s="255"/>
      <c r="WI614" s="255"/>
      <c r="WJ614" s="255"/>
      <c r="WK614" s="255"/>
      <c r="WL614" s="255"/>
      <c r="WM614" s="255"/>
      <c r="WN614" s="255"/>
      <c r="WO614" s="255"/>
      <c r="WP614" s="255"/>
      <c r="WQ614" s="255"/>
      <c r="WR614" s="255"/>
      <c r="WS614" s="255"/>
      <c r="WT614" s="255"/>
      <c r="WU614" s="255"/>
      <c r="WV614" s="255"/>
      <c r="WW614" s="255"/>
      <c r="WX614" s="255"/>
      <c r="WY614" s="255"/>
      <c r="WZ614" s="255"/>
      <c r="XA614" s="255"/>
      <c r="XB614" s="255"/>
      <c r="XC614" s="255"/>
      <c r="XD614" s="255"/>
      <c r="XE614" s="255"/>
      <c r="XF614" s="255"/>
      <c r="XG614" s="255"/>
      <c r="XH614" s="255"/>
      <c r="XI614" s="255"/>
      <c r="XJ614" s="255"/>
      <c r="XK614" s="255"/>
      <c r="XL614" s="255"/>
      <c r="XM614" s="255"/>
      <c r="XN614" s="255"/>
      <c r="XO614" s="255"/>
      <c r="XP614" s="255"/>
      <c r="XQ614" s="255"/>
      <c r="XR614" s="255"/>
      <c r="XS614" s="255"/>
      <c r="XT614" s="255"/>
      <c r="XU614" s="255"/>
      <c r="XV614" s="255"/>
      <c r="XW614" s="255"/>
      <c r="XX614" s="255"/>
      <c r="XY614" s="255"/>
      <c r="XZ614" s="255"/>
      <c r="YA614" s="255"/>
      <c r="YB614" s="255"/>
      <c r="YC614" s="255"/>
      <c r="YD614" s="255"/>
      <c r="YE614" s="255"/>
      <c r="YF614" s="255"/>
      <c r="YG614" s="255"/>
      <c r="YH614" s="255"/>
      <c r="YI614" s="255"/>
      <c r="YJ614" s="255"/>
      <c r="YK614" s="255"/>
      <c r="YL614" s="255"/>
      <c r="YM614" s="255"/>
      <c r="YN614" s="255"/>
      <c r="YO614" s="255"/>
      <c r="YP614" s="255"/>
      <c r="YQ614" s="255"/>
      <c r="YR614" s="255"/>
      <c r="YS614" s="255"/>
      <c r="YT614" s="255"/>
      <c r="YU614" s="255"/>
      <c r="YV614" s="255"/>
      <c r="YW614" s="255"/>
      <c r="YX614" s="255"/>
      <c r="YY614" s="255"/>
      <c r="YZ614" s="255"/>
      <c r="ZA614" s="255"/>
      <c r="ZB614" s="255"/>
      <c r="ZC614" s="255"/>
      <c r="ZD614" s="255"/>
      <c r="ZE614" s="255"/>
      <c r="ZF614" s="255"/>
      <c r="ZG614" s="255"/>
      <c r="ZH614" s="255"/>
      <c r="ZI614" s="255"/>
      <c r="ZJ614" s="255"/>
      <c r="ZK614" s="255"/>
      <c r="ZL614" s="255"/>
      <c r="ZM614" s="255"/>
      <c r="ZN614" s="255"/>
      <c r="ZO614" s="255"/>
      <c r="ZP614" s="255"/>
      <c r="ZQ614" s="255"/>
      <c r="ZR614" s="255"/>
      <c r="ZS614" s="255"/>
      <c r="ZT614" s="255"/>
      <c r="ZU614" s="255"/>
      <c r="ZV614" s="255"/>
      <c r="ZW614" s="255"/>
      <c r="ZX614" s="255"/>
      <c r="ZY614" s="255"/>
      <c r="ZZ614" s="255"/>
      <c r="AAA614" s="255"/>
      <c r="AAB614" s="255"/>
      <c r="AAC614" s="255"/>
      <c r="AAD614" s="255"/>
      <c r="AAE614" s="255"/>
      <c r="AAF614" s="255"/>
      <c r="AAG614" s="255"/>
      <c r="AAH614" s="255"/>
      <c r="AAI614" s="255"/>
      <c r="AAJ614" s="255"/>
      <c r="AAK614" s="255"/>
      <c r="AAL614" s="255"/>
      <c r="AAM614" s="255"/>
      <c r="AAN614" s="255"/>
      <c r="AAO614" s="255"/>
      <c r="AAP614" s="255"/>
      <c r="AAQ614" s="255"/>
      <c r="AAR614" s="255"/>
      <c r="AAS614" s="255"/>
      <c r="AAT614" s="255"/>
      <c r="AAU614" s="255"/>
      <c r="AAV614" s="255"/>
      <c r="AAW614" s="255"/>
      <c r="AAX614" s="255"/>
      <c r="AAY614" s="255"/>
      <c r="AAZ614" s="255"/>
      <c r="ABA614" s="255"/>
      <c r="ABB614" s="255"/>
      <c r="ABC614" s="255"/>
      <c r="ABD614" s="255"/>
      <c r="ABE614" s="255"/>
      <c r="ABF614" s="255"/>
      <c r="ABG614" s="255"/>
      <c r="ABH614" s="255"/>
      <c r="ABI614" s="255"/>
      <c r="ABJ614" s="255"/>
      <c r="ABK614" s="255"/>
      <c r="ABL614" s="255"/>
      <c r="ABM614" s="255"/>
      <c r="ABN614" s="255"/>
      <c r="ABO614" s="255"/>
      <c r="ABP614" s="255"/>
      <c r="ABQ614" s="255"/>
      <c r="ABR614" s="255"/>
      <c r="ABS614" s="255"/>
      <c r="ABT614" s="255"/>
      <c r="ABU614" s="255"/>
      <c r="ABV614" s="255"/>
      <c r="ABW614" s="255"/>
      <c r="ABX614" s="255"/>
      <c r="ABY614" s="255"/>
      <c r="ABZ614" s="255"/>
      <c r="ACA614" s="255"/>
      <c r="ACB614" s="255"/>
      <c r="ACC614" s="255"/>
      <c r="ACD614" s="255"/>
      <c r="ACE614" s="255"/>
      <c r="ACF614" s="255"/>
      <c r="ACG614" s="255"/>
      <c r="ACH614" s="255"/>
      <c r="ACI614" s="255"/>
      <c r="ACJ614" s="255"/>
      <c r="ACK614" s="255"/>
      <c r="ACL614" s="255"/>
      <c r="ACM614" s="255"/>
      <c r="ACN614" s="255"/>
      <c r="ACO614" s="255"/>
      <c r="ACP614" s="255"/>
      <c r="ACQ614" s="255"/>
      <c r="ACR614" s="255"/>
      <c r="ACS614" s="255"/>
      <c r="ACT614" s="255"/>
      <c r="ACU614" s="255"/>
      <c r="ACV614" s="255"/>
      <c r="ACW614" s="255"/>
      <c r="ACX614" s="255"/>
      <c r="ACY614" s="255"/>
      <c r="ACZ614" s="255"/>
      <c r="ADA614" s="255"/>
      <c r="ADB614" s="255"/>
      <c r="ADC614" s="255"/>
      <c r="ADD614" s="255"/>
      <c r="ADE614" s="255"/>
      <c r="ADF614" s="255"/>
      <c r="ADG614" s="255"/>
      <c r="ADH614" s="255"/>
      <c r="ADI614" s="255"/>
      <c r="ADJ614" s="255"/>
      <c r="ADK614" s="255"/>
      <c r="ADL614" s="255"/>
      <c r="ADM614" s="255"/>
      <c r="ADN614" s="255"/>
      <c r="ADO614" s="255"/>
      <c r="ADP614" s="255"/>
      <c r="ADQ614" s="255"/>
      <c r="ADR614" s="255"/>
      <c r="ADS614" s="255"/>
      <c r="ADT614" s="255"/>
      <c r="ADU614" s="255"/>
      <c r="ADV614" s="255"/>
      <c r="ADW614" s="255"/>
      <c r="ADX614" s="255"/>
      <c r="ADY614" s="255"/>
      <c r="ADZ614" s="255"/>
      <c r="AEA614" s="255"/>
      <c r="AEB614" s="255"/>
      <c r="AEC614" s="255"/>
      <c r="AED614" s="255"/>
      <c r="AEE614" s="255"/>
      <c r="AEF614" s="255"/>
      <c r="AEG614" s="255"/>
      <c r="AEH614" s="255"/>
      <c r="AEI614" s="255"/>
      <c r="AEJ614" s="255"/>
      <c r="AEK614" s="255"/>
      <c r="AEL614" s="255"/>
      <c r="AEM614" s="255"/>
      <c r="AEN614" s="255"/>
      <c r="AEO614" s="255"/>
      <c r="AEP614" s="255"/>
      <c r="AEQ614" s="255"/>
      <c r="AER614" s="255"/>
      <c r="AES614" s="255"/>
      <c r="AET614" s="255"/>
      <c r="AEU614" s="255"/>
      <c r="AEV614" s="255"/>
      <c r="AEW614" s="255"/>
      <c r="AEX614" s="255"/>
      <c r="AEY614" s="255"/>
      <c r="AEZ614" s="255"/>
      <c r="AFA614" s="255"/>
      <c r="AFB614" s="255"/>
      <c r="AFC614" s="255"/>
      <c r="AFD614" s="255"/>
      <c r="AFE614" s="255"/>
      <c r="AFF614" s="255"/>
      <c r="AFG614" s="255"/>
      <c r="AFH614" s="255"/>
      <c r="AFI614" s="255"/>
      <c r="AFJ614" s="255"/>
      <c r="AFK614" s="255"/>
      <c r="AFL614" s="255"/>
      <c r="AFM614" s="255"/>
      <c r="AFN614" s="255"/>
      <c r="AFO614" s="255"/>
      <c r="AFP614" s="255"/>
      <c r="AFQ614" s="255"/>
      <c r="AFR614" s="255"/>
      <c r="AFS614" s="255"/>
      <c r="AFT614" s="255"/>
      <c r="AFU614" s="255"/>
      <c r="AFV614" s="255"/>
      <c r="AFW614" s="255"/>
      <c r="AFX614" s="255"/>
      <c r="AFY614" s="255"/>
      <c r="AFZ614" s="255"/>
      <c r="AGA614" s="255"/>
      <c r="AGB614" s="255"/>
      <c r="AGC614" s="255"/>
      <c r="AGD614" s="255"/>
      <c r="AGE614" s="255"/>
      <c r="AGF614" s="255"/>
      <c r="AGG614" s="255"/>
      <c r="AGH614" s="255"/>
      <c r="AGI614" s="255"/>
      <c r="AGJ614" s="255"/>
      <c r="AGK614" s="255"/>
      <c r="AGL614" s="255"/>
      <c r="AGM614" s="255"/>
      <c r="AGN614" s="255"/>
      <c r="AGO614" s="255"/>
      <c r="AGP614" s="255"/>
      <c r="AGQ614" s="255"/>
      <c r="AGR614" s="255"/>
      <c r="AGS614" s="255"/>
      <c r="AGT614" s="255"/>
      <c r="AGU614" s="255"/>
      <c r="AGV614" s="255"/>
      <c r="AGW614" s="255"/>
      <c r="AGX614" s="255"/>
      <c r="AGY614" s="255"/>
      <c r="AGZ614" s="255"/>
      <c r="AHA614" s="255"/>
      <c r="AHB614" s="255"/>
      <c r="AHC614" s="255"/>
      <c r="AHD614" s="255"/>
      <c r="AHE614" s="255"/>
      <c r="AHF614" s="255"/>
      <c r="AHG614" s="255"/>
      <c r="AHH614" s="255"/>
      <c r="AHI614" s="255"/>
      <c r="AHJ614" s="255"/>
      <c r="AHK614" s="255"/>
      <c r="AHL614" s="255"/>
      <c r="AHM614" s="255"/>
      <c r="AHN614" s="255"/>
      <c r="AHO614" s="255"/>
      <c r="AHP614" s="255"/>
      <c r="AHQ614" s="255"/>
      <c r="AHR614" s="255"/>
      <c r="AHS614" s="255"/>
      <c r="AHT614" s="255"/>
      <c r="AHU614" s="255"/>
      <c r="AHV614" s="255"/>
      <c r="AHW614" s="255"/>
      <c r="AHX614" s="255"/>
      <c r="AHY614" s="255"/>
      <c r="AHZ614" s="255"/>
      <c r="AIA614" s="255"/>
      <c r="AIB614" s="255"/>
      <c r="AIC614" s="255"/>
      <c r="AID614" s="255"/>
      <c r="AIE614" s="255"/>
      <c r="AIF614" s="255"/>
      <c r="AIG614" s="255"/>
      <c r="AIH614" s="255"/>
      <c r="AII614" s="255"/>
      <c r="AIJ614" s="255"/>
      <c r="AIK614" s="255"/>
      <c r="AIL614" s="255"/>
      <c r="AIM614" s="255"/>
      <c r="AIN614" s="255"/>
      <c r="AIO614" s="255"/>
      <c r="AIP614" s="255"/>
      <c r="AIQ614" s="255"/>
      <c r="AIR614" s="255"/>
      <c r="AIS614" s="255"/>
      <c r="AIT614" s="255"/>
      <c r="AIU614" s="255"/>
      <c r="AIV614" s="255"/>
      <c r="AIW614" s="255"/>
      <c r="AIX614" s="255"/>
      <c r="AIY614" s="255"/>
      <c r="AIZ614" s="255"/>
      <c r="AJA614" s="255"/>
      <c r="AJB614" s="255"/>
      <c r="AJC614" s="255"/>
      <c r="AJD614" s="255"/>
      <c r="AJE614" s="255"/>
      <c r="AJF614" s="255"/>
      <c r="AJG614" s="255"/>
      <c r="AJH614" s="255"/>
      <c r="AJI614" s="255"/>
      <c r="AJJ614" s="255"/>
      <c r="AJK614" s="255"/>
      <c r="AJL614" s="255"/>
      <c r="AJM614" s="255"/>
      <c r="AJN614" s="255"/>
      <c r="AJO614" s="255"/>
      <c r="AJP614" s="255"/>
      <c r="AJQ614" s="255"/>
      <c r="AJR614" s="255"/>
      <c r="AJS614" s="255"/>
      <c r="AJT614" s="255"/>
      <c r="AJU614" s="255"/>
      <c r="AJV614" s="255"/>
      <c r="AJW614" s="255"/>
      <c r="AJX614" s="255"/>
      <c r="AJY614" s="255"/>
      <c r="AJZ614" s="255"/>
      <c r="AKA614" s="255"/>
      <c r="AKB614" s="255"/>
      <c r="AKC614" s="255"/>
      <c r="AKD614" s="255"/>
      <c r="AKE614" s="255"/>
      <c r="AKF614" s="255"/>
      <c r="AKG614" s="255"/>
      <c r="AKH614" s="255"/>
      <c r="AKI614" s="255"/>
      <c r="AKJ614" s="255"/>
      <c r="AKK614" s="255"/>
      <c r="AKL614" s="255"/>
      <c r="AKM614" s="255"/>
      <c r="AKN614" s="255"/>
      <c r="AKO614" s="255"/>
      <c r="AKP614" s="255"/>
      <c r="AKQ614" s="255"/>
      <c r="AKR614" s="255"/>
      <c r="AKS614" s="255"/>
      <c r="AKT614" s="255"/>
      <c r="AKU614" s="255"/>
      <c r="AKV614" s="255"/>
      <c r="AKW614" s="255"/>
      <c r="AKX614" s="255"/>
      <c r="AKY614" s="255"/>
      <c r="AKZ614" s="255"/>
      <c r="ALA614" s="255"/>
      <c r="ALB614" s="255"/>
      <c r="ALC614" s="255"/>
      <c r="ALD614" s="255"/>
      <c r="ALE614" s="255"/>
    </row>
    <row r="615" spans="1:993" s="230" customFormat="1" ht="16.5" thickBot="1">
      <c r="A615" s="327" t="s">
        <v>847</v>
      </c>
      <c r="B615" s="334" t="s">
        <v>870</v>
      </c>
      <c r="C615" s="327"/>
      <c r="D615" s="335" t="s">
        <v>871</v>
      </c>
      <c r="E615" s="383" t="s">
        <v>864</v>
      </c>
      <c r="F615" s="327"/>
      <c r="G615" s="327">
        <v>1</v>
      </c>
      <c r="H615" s="334"/>
      <c r="I615" s="335" t="s">
        <v>860</v>
      </c>
      <c r="J615" s="384" t="s">
        <v>861</v>
      </c>
      <c r="M615" s="255">
        <f t="shared" si="145"/>
        <v>0</v>
      </c>
      <c r="N615" s="255">
        <f t="shared" si="147"/>
        <v>0</v>
      </c>
      <c r="O615" s="255">
        <f t="shared" si="146"/>
        <v>0</v>
      </c>
      <c r="Q615" s="421"/>
      <c r="R615" s="421"/>
      <c r="S615" s="548"/>
    </row>
    <row r="616" spans="1:993" ht="16.5" thickBot="1">
      <c r="A616" s="239"/>
      <c r="B616" s="240"/>
      <c r="C616" s="241"/>
      <c r="D616" s="201" t="s">
        <v>872</v>
      </c>
      <c r="E616" s="201"/>
      <c r="F616" s="241"/>
      <c r="G616" s="241"/>
      <c r="H616" s="241"/>
      <c r="I616" s="241"/>
      <c r="J616" s="241"/>
      <c r="K616" s="241"/>
      <c r="L616" s="241"/>
      <c r="M616" s="241"/>
      <c r="N616" s="241"/>
      <c r="O616" s="241"/>
      <c r="P616" s="241"/>
      <c r="Q616" s="241"/>
      <c r="R616" s="241"/>
      <c r="T616" s="255"/>
      <c r="U616" s="255"/>
      <c r="V616" s="255"/>
      <c r="W616" s="255"/>
      <c r="X616" s="255"/>
      <c r="Y616" s="255"/>
      <c r="Z616" s="255"/>
      <c r="AA616" s="255"/>
      <c r="AB616" s="255"/>
      <c r="AC616" s="255"/>
      <c r="AD616" s="255"/>
      <c r="AE616" s="255"/>
      <c r="AF616" s="255"/>
      <c r="AG616" s="255"/>
      <c r="AH616" s="255"/>
      <c r="AI616" s="255"/>
      <c r="AJ616" s="255"/>
      <c r="AK616" s="255"/>
      <c r="AL616" s="255"/>
      <c r="AM616" s="255"/>
      <c r="AN616" s="255"/>
      <c r="AO616" s="255"/>
      <c r="AP616" s="255"/>
      <c r="AQ616" s="255"/>
      <c r="AR616" s="255"/>
      <c r="AS616" s="255"/>
      <c r="AT616" s="255"/>
      <c r="AU616" s="255"/>
      <c r="AV616" s="255"/>
      <c r="AW616" s="255"/>
      <c r="AX616" s="255"/>
      <c r="AY616" s="255"/>
      <c r="AZ616" s="255"/>
      <c r="BA616" s="255"/>
      <c r="BB616" s="255"/>
      <c r="BC616" s="255"/>
      <c r="BD616" s="255"/>
      <c r="BE616" s="255"/>
      <c r="BF616" s="255"/>
      <c r="BG616" s="255"/>
      <c r="BH616" s="255"/>
      <c r="BI616" s="255"/>
      <c r="BJ616" s="255"/>
      <c r="BK616" s="255"/>
      <c r="BL616" s="255"/>
    </row>
    <row r="617" spans="1:993">
      <c r="A617" s="71" t="s">
        <v>873</v>
      </c>
      <c r="B617" s="72" t="s">
        <v>874</v>
      </c>
      <c r="C617" s="71"/>
      <c r="D617" s="73" t="s">
        <v>875</v>
      </c>
      <c r="E617" s="73" t="s">
        <v>876</v>
      </c>
      <c r="F617" s="71" t="s">
        <v>20</v>
      </c>
      <c r="G617" s="71">
        <v>1</v>
      </c>
      <c r="H617" s="72" t="s">
        <v>875</v>
      </c>
      <c r="I617" s="256">
        <f t="shared" ref="I617" si="152">O617</f>
        <v>1280</v>
      </c>
      <c r="J617" s="257">
        <f t="shared" ref="J617" si="153">I617*1.23</f>
        <v>1574.4</v>
      </c>
      <c r="K617" s="4">
        <v>32</v>
      </c>
      <c r="L617" s="4">
        <v>4</v>
      </c>
      <c r="M617" s="4">
        <f t="shared" si="145"/>
        <v>1120</v>
      </c>
      <c r="N617" s="4">
        <f t="shared" si="147"/>
        <v>160</v>
      </c>
      <c r="O617" s="4">
        <f t="shared" si="146"/>
        <v>1280</v>
      </c>
      <c r="Q617" s="71"/>
      <c r="R617" s="71"/>
      <c r="T617" s="255"/>
      <c r="U617" s="255"/>
      <c r="V617" s="255"/>
      <c r="W617" s="255"/>
      <c r="X617" s="255"/>
      <c r="Y617" s="255"/>
      <c r="Z617" s="255"/>
      <c r="AA617" s="255"/>
      <c r="AB617" s="255"/>
      <c r="AC617" s="255"/>
      <c r="AD617" s="255"/>
      <c r="AE617" s="255"/>
      <c r="AF617" s="255"/>
      <c r="AG617" s="255"/>
      <c r="AH617" s="255"/>
      <c r="AI617" s="255"/>
      <c r="AJ617" s="255"/>
      <c r="AK617" s="255"/>
      <c r="AL617" s="255"/>
      <c r="AM617" s="255"/>
      <c r="AN617" s="255"/>
      <c r="AO617" s="255"/>
      <c r="AP617" s="255"/>
      <c r="AQ617" s="255"/>
      <c r="AR617" s="255"/>
      <c r="AS617" s="255"/>
      <c r="AT617" s="255"/>
      <c r="AU617" s="255"/>
      <c r="AV617" s="255"/>
      <c r="AW617" s="255"/>
      <c r="AX617" s="255"/>
      <c r="AY617" s="255"/>
      <c r="AZ617" s="255"/>
      <c r="BA617" s="255"/>
      <c r="BB617" s="255"/>
      <c r="BC617" s="255"/>
      <c r="BD617" s="255"/>
      <c r="BE617" s="255"/>
      <c r="BF617" s="255"/>
      <c r="BG617" s="255"/>
      <c r="BH617" s="255"/>
      <c r="BI617" s="255"/>
      <c r="BJ617" s="255"/>
      <c r="BK617" s="255"/>
      <c r="BL617" s="255"/>
    </row>
    <row r="618" spans="1:993" ht="25.5">
      <c r="A618" s="279"/>
      <c r="B618" s="14" t="s">
        <v>877</v>
      </c>
      <c r="C618" s="20"/>
      <c r="D618" s="13" t="s">
        <v>878</v>
      </c>
      <c r="E618" s="13" t="s">
        <v>1518</v>
      </c>
      <c r="F618" s="20"/>
      <c r="G618" s="20"/>
      <c r="H618" s="14"/>
      <c r="I618" s="13"/>
      <c r="J618" s="21"/>
      <c r="M618" s="4">
        <f t="shared" si="145"/>
        <v>0</v>
      </c>
      <c r="N618" s="4">
        <f t="shared" si="147"/>
        <v>0</v>
      </c>
      <c r="O618" s="4">
        <f t="shared" si="146"/>
        <v>0</v>
      </c>
      <c r="Q618" s="20"/>
      <c r="R618" s="20"/>
      <c r="T618" s="255"/>
      <c r="U618" s="255"/>
      <c r="V618" s="255"/>
      <c r="W618" s="255"/>
      <c r="X618" s="255"/>
      <c r="Y618" s="255"/>
      <c r="Z618" s="255"/>
      <c r="AA618" s="255"/>
      <c r="AB618" s="255"/>
      <c r="AC618" s="255"/>
      <c r="AD618" s="255"/>
      <c r="AE618" s="255"/>
      <c r="AF618" s="255"/>
      <c r="AG618" s="255"/>
      <c r="AH618" s="255"/>
      <c r="AI618" s="255"/>
      <c r="AJ618" s="255"/>
      <c r="AK618" s="255"/>
      <c r="AL618" s="255"/>
      <c r="AM618" s="255"/>
      <c r="AN618" s="255"/>
      <c r="AO618" s="255"/>
      <c r="AP618" s="255"/>
      <c r="AQ618" s="255"/>
      <c r="AR618" s="255"/>
      <c r="AS618" s="255"/>
      <c r="AT618" s="255"/>
      <c r="AU618" s="255"/>
      <c r="AV618" s="255"/>
      <c r="AW618" s="255"/>
      <c r="AX618" s="255"/>
      <c r="AY618" s="255"/>
      <c r="AZ618" s="255"/>
      <c r="BA618" s="255"/>
      <c r="BB618" s="255"/>
      <c r="BC618" s="255"/>
      <c r="BD618" s="255"/>
      <c r="BE618" s="255"/>
      <c r="BF618" s="255"/>
      <c r="BG618" s="255"/>
      <c r="BH618" s="255"/>
      <c r="BI618" s="255"/>
      <c r="BJ618" s="255"/>
      <c r="BK618" s="255"/>
      <c r="BL618" s="255"/>
    </row>
    <row r="619" spans="1:993">
      <c r="A619" s="278" t="s">
        <v>873</v>
      </c>
      <c r="B619" s="16" t="s">
        <v>879</v>
      </c>
      <c r="C619" s="278"/>
      <c r="D619" s="17" t="s">
        <v>875</v>
      </c>
      <c r="E619" s="17" t="s">
        <v>876</v>
      </c>
      <c r="F619" s="278" t="s">
        <v>20</v>
      </c>
      <c r="G619" s="278">
        <v>1</v>
      </c>
      <c r="H619" s="16" t="s">
        <v>875</v>
      </c>
      <c r="I619" s="256">
        <f t="shared" ref="I619" si="154">O619</f>
        <v>1280</v>
      </c>
      <c r="J619" s="257">
        <f t="shared" ref="J619" si="155">I619*1.23</f>
        <v>1574.4</v>
      </c>
      <c r="K619" s="4">
        <v>32</v>
      </c>
      <c r="L619" s="4">
        <v>4</v>
      </c>
      <c r="M619" s="4">
        <f t="shared" si="145"/>
        <v>1120</v>
      </c>
      <c r="N619" s="4">
        <f t="shared" si="147"/>
        <v>160</v>
      </c>
      <c r="O619" s="4">
        <f t="shared" si="146"/>
        <v>1280</v>
      </c>
      <c r="Q619" s="278"/>
      <c r="R619" s="278"/>
      <c r="T619" s="255"/>
      <c r="U619" s="255"/>
      <c r="V619" s="255"/>
      <c r="W619" s="255"/>
      <c r="X619" s="255"/>
      <c r="Y619" s="255"/>
      <c r="Z619" s="255"/>
      <c r="AA619" s="255"/>
      <c r="AB619" s="255"/>
      <c r="AC619" s="255"/>
      <c r="AD619" s="255"/>
      <c r="AE619" s="255"/>
      <c r="AF619" s="255"/>
      <c r="AG619" s="255"/>
      <c r="AH619" s="255"/>
      <c r="AI619" s="255"/>
      <c r="AJ619" s="255"/>
      <c r="AK619" s="255"/>
      <c r="AL619" s="255"/>
      <c r="AM619" s="255"/>
      <c r="AN619" s="255"/>
      <c r="AO619" s="255"/>
      <c r="AP619" s="255"/>
      <c r="AQ619" s="255"/>
      <c r="AR619" s="255"/>
      <c r="AS619" s="255"/>
      <c r="AT619" s="255"/>
      <c r="AU619" s="255"/>
      <c r="AV619" s="255"/>
      <c r="AW619" s="255"/>
      <c r="AX619" s="255"/>
      <c r="AY619" s="255"/>
      <c r="AZ619" s="255"/>
      <c r="BA619" s="255"/>
      <c r="BB619" s="255"/>
      <c r="BC619" s="255"/>
      <c r="BD619" s="255"/>
      <c r="BE619" s="255"/>
      <c r="BF619" s="255"/>
      <c r="BG619" s="255"/>
      <c r="BH619" s="255"/>
      <c r="BI619" s="255"/>
      <c r="BJ619" s="255"/>
      <c r="BK619" s="255"/>
      <c r="BL619" s="255"/>
    </row>
    <row r="620" spans="1:993" ht="25.5">
      <c r="A620" s="279"/>
      <c r="B620" s="14" t="s">
        <v>880</v>
      </c>
      <c r="C620" s="20"/>
      <c r="D620" s="13" t="s">
        <v>878</v>
      </c>
      <c r="E620" s="13" t="s">
        <v>1518</v>
      </c>
      <c r="F620" s="20"/>
      <c r="G620" s="20"/>
      <c r="H620" s="14"/>
      <c r="I620" s="13"/>
      <c r="J620" s="21"/>
      <c r="M620" s="4">
        <f t="shared" si="145"/>
        <v>0</v>
      </c>
      <c r="N620" s="4">
        <f t="shared" si="147"/>
        <v>0</v>
      </c>
      <c r="O620" s="4">
        <f t="shared" si="146"/>
        <v>0</v>
      </c>
      <c r="Q620" s="20"/>
      <c r="R620" s="20"/>
      <c r="T620" s="255"/>
      <c r="U620" s="255"/>
      <c r="V620" s="255"/>
      <c r="W620" s="255"/>
      <c r="X620" s="255"/>
      <c r="Y620" s="255"/>
      <c r="Z620" s="255"/>
      <c r="AA620" s="255"/>
      <c r="AB620" s="255"/>
      <c r="AC620" s="255"/>
      <c r="AD620" s="255"/>
      <c r="AE620" s="255"/>
      <c r="AF620" s="255"/>
      <c r="AG620" s="255"/>
      <c r="AH620" s="255"/>
      <c r="AI620" s="255"/>
      <c r="AJ620" s="255"/>
      <c r="AK620" s="255"/>
      <c r="AL620" s="255"/>
      <c r="AM620" s="255"/>
      <c r="AN620" s="255"/>
      <c r="AO620" s="255"/>
      <c r="AP620" s="255"/>
      <c r="AQ620" s="255"/>
      <c r="AR620" s="255"/>
      <c r="AS620" s="255"/>
      <c r="AT620" s="255"/>
      <c r="AU620" s="255"/>
      <c r="AV620" s="255"/>
      <c r="AW620" s="255"/>
      <c r="AX620" s="255"/>
      <c r="AY620" s="255"/>
      <c r="AZ620" s="255"/>
      <c r="BA620" s="255"/>
      <c r="BB620" s="255"/>
      <c r="BC620" s="255"/>
      <c r="BD620" s="255"/>
      <c r="BE620" s="255"/>
      <c r="BF620" s="255"/>
      <c r="BG620" s="255"/>
      <c r="BH620" s="255"/>
      <c r="BI620" s="255"/>
      <c r="BJ620" s="255"/>
      <c r="BK620" s="255"/>
      <c r="BL620" s="255"/>
    </row>
    <row r="621" spans="1:993">
      <c r="A621" s="278" t="s">
        <v>873</v>
      </c>
      <c r="B621" s="16" t="s">
        <v>881</v>
      </c>
      <c r="C621" s="278"/>
      <c r="D621" s="17" t="s">
        <v>882</v>
      </c>
      <c r="E621" s="17" t="s">
        <v>31</v>
      </c>
      <c r="F621" s="278" t="s">
        <v>20</v>
      </c>
      <c r="G621" s="278">
        <v>1</v>
      </c>
      <c r="H621" s="16" t="s">
        <v>882</v>
      </c>
      <c r="I621" s="256">
        <f t="shared" ref="I621" si="156">O621</f>
        <v>720</v>
      </c>
      <c r="J621" s="257">
        <f t="shared" ref="J621" si="157">I621*1.23</f>
        <v>885.6</v>
      </c>
      <c r="K621" s="4">
        <v>16</v>
      </c>
      <c r="L621" s="4">
        <v>4</v>
      </c>
      <c r="M621" s="4">
        <f t="shared" si="145"/>
        <v>560</v>
      </c>
      <c r="N621" s="4">
        <f t="shared" si="147"/>
        <v>160</v>
      </c>
      <c r="O621" s="4">
        <f t="shared" si="146"/>
        <v>720</v>
      </c>
      <c r="Q621" s="278"/>
      <c r="R621" s="278"/>
      <c r="T621" s="255"/>
      <c r="U621" s="255"/>
      <c r="V621" s="255"/>
      <c r="W621" s="255"/>
      <c r="X621" s="255"/>
      <c r="Y621" s="255"/>
      <c r="Z621" s="255"/>
      <c r="AA621" s="255"/>
      <c r="AB621" s="255"/>
      <c r="AC621" s="255"/>
      <c r="AD621" s="255"/>
      <c r="AE621" s="255"/>
      <c r="AF621" s="255"/>
      <c r="AG621" s="255"/>
      <c r="AH621" s="255"/>
      <c r="AI621" s="255"/>
      <c r="AJ621" s="255"/>
      <c r="AK621" s="255"/>
      <c r="AL621" s="255"/>
      <c r="AM621" s="255"/>
      <c r="AN621" s="255"/>
      <c r="AO621" s="255"/>
      <c r="AP621" s="255"/>
      <c r="AQ621" s="255"/>
      <c r="AR621" s="255"/>
      <c r="AS621" s="255"/>
      <c r="AT621" s="255"/>
      <c r="AU621" s="255"/>
      <c r="AV621" s="255"/>
      <c r="AW621" s="255"/>
      <c r="AX621" s="255"/>
      <c r="AY621" s="255"/>
      <c r="AZ621" s="255"/>
      <c r="BA621" s="255"/>
      <c r="BB621" s="255"/>
      <c r="BC621" s="255"/>
      <c r="BD621" s="255"/>
      <c r="BE621" s="255"/>
      <c r="BF621" s="255"/>
      <c r="BG621" s="255"/>
      <c r="BH621" s="255"/>
      <c r="BI621" s="255"/>
      <c r="BJ621" s="255"/>
      <c r="BK621" s="255"/>
      <c r="BL621" s="255"/>
    </row>
    <row r="622" spans="1:993" ht="25.5">
      <c r="A622" s="11"/>
      <c r="B622" s="252" t="s">
        <v>883</v>
      </c>
      <c r="C622" s="11"/>
      <c r="D622" s="12" t="s">
        <v>884</v>
      </c>
      <c r="E622" s="12"/>
      <c r="F622" s="11"/>
      <c r="G622" s="11"/>
      <c r="H622" s="252"/>
      <c r="I622" s="252"/>
      <c r="J622" s="253"/>
      <c r="M622" s="4">
        <f t="shared" si="145"/>
        <v>0</v>
      </c>
      <c r="N622" s="4">
        <f t="shared" si="147"/>
        <v>0</v>
      </c>
      <c r="O622" s="4">
        <f t="shared" si="146"/>
        <v>0</v>
      </c>
      <c r="Q622" s="11"/>
      <c r="R622" s="11"/>
      <c r="T622" s="255"/>
      <c r="U622" s="255"/>
      <c r="V622" s="255"/>
      <c r="W622" s="255"/>
      <c r="X622" s="255"/>
      <c r="Y622" s="255"/>
      <c r="Z622" s="255"/>
      <c r="AA622" s="255"/>
      <c r="AB622" s="255"/>
      <c r="AC622" s="255"/>
      <c r="AD622" s="255"/>
      <c r="AE622" s="255"/>
      <c r="AF622" s="255"/>
      <c r="AG622" s="255"/>
      <c r="AH622" s="255"/>
      <c r="AI622" s="255"/>
      <c r="AJ622" s="255"/>
      <c r="AK622" s="255"/>
      <c r="AL622" s="255"/>
      <c r="AM622" s="255"/>
      <c r="AN622" s="255"/>
      <c r="AO622" s="255"/>
      <c r="AP622" s="255"/>
      <c r="AQ622" s="255"/>
      <c r="AR622" s="255"/>
      <c r="AS622" s="255"/>
      <c r="AT622" s="255"/>
      <c r="AU622" s="255"/>
      <c r="AV622" s="255"/>
      <c r="AW622" s="255"/>
      <c r="AX622" s="255"/>
      <c r="AY622" s="255"/>
      <c r="AZ622" s="255"/>
      <c r="BA622" s="255"/>
      <c r="BB622" s="255"/>
      <c r="BC622" s="255"/>
      <c r="BD622" s="255"/>
      <c r="BE622" s="255"/>
      <c r="BF622" s="255"/>
      <c r="BG622" s="255"/>
      <c r="BH622" s="255"/>
      <c r="BI622" s="255"/>
      <c r="BJ622" s="255"/>
      <c r="BK622" s="255"/>
      <c r="BL622" s="255"/>
    </row>
    <row r="623" spans="1:993">
      <c r="A623" s="278" t="s">
        <v>873</v>
      </c>
      <c r="B623" s="16" t="s">
        <v>885</v>
      </c>
      <c r="C623" s="278"/>
      <c r="D623" s="17" t="s">
        <v>882</v>
      </c>
      <c r="E623" s="17" t="s">
        <v>886</v>
      </c>
      <c r="F623" s="278" t="s">
        <v>20</v>
      </c>
      <c r="G623" s="278">
        <v>1</v>
      </c>
      <c r="H623" s="16" t="s">
        <v>882</v>
      </c>
      <c r="I623" s="256">
        <f t="shared" ref="I623" si="158">O623</f>
        <v>1840</v>
      </c>
      <c r="J623" s="257">
        <f t="shared" ref="J623" si="159">I623*1.23</f>
        <v>2263.1999999999998</v>
      </c>
      <c r="K623" s="4">
        <v>48</v>
      </c>
      <c r="L623" s="4">
        <v>4</v>
      </c>
      <c r="M623" s="4">
        <f t="shared" si="145"/>
        <v>1680</v>
      </c>
      <c r="N623" s="4">
        <f t="shared" si="147"/>
        <v>160</v>
      </c>
      <c r="O623" s="4">
        <f t="shared" si="146"/>
        <v>1840</v>
      </c>
      <c r="Q623" s="278"/>
      <c r="R623" s="278"/>
      <c r="T623" s="255"/>
      <c r="U623" s="255"/>
      <c r="V623" s="255"/>
      <c r="W623" s="255"/>
      <c r="X623" s="255"/>
      <c r="Y623" s="255"/>
      <c r="Z623" s="255"/>
      <c r="AA623" s="255"/>
      <c r="AB623" s="255"/>
      <c r="AC623" s="255"/>
      <c r="AD623" s="255"/>
      <c r="AE623" s="255"/>
      <c r="AF623" s="255"/>
      <c r="AG623" s="255"/>
      <c r="AH623" s="255"/>
      <c r="AI623" s="255"/>
      <c r="AJ623" s="255"/>
      <c r="AK623" s="255"/>
      <c r="AL623" s="255"/>
      <c r="AM623" s="255"/>
      <c r="AN623" s="255"/>
      <c r="AO623" s="255"/>
      <c r="AP623" s="255"/>
      <c r="AQ623" s="255"/>
      <c r="AR623" s="255"/>
      <c r="AS623" s="255"/>
      <c r="AT623" s="255"/>
      <c r="AU623" s="255"/>
      <c r="AV623" s="255"/>
      <c r="AW623" s="255"/>
      <c r="AX623" s="255"/>
      <c r="AY623" s="255"/>
      <c r="AZ623" s="255"/>
      <c r="BA623" s="255"/>
      <c r="BB623" s="255"/>
      <c r="BC623" s="255"/>
      <c r="BD623" s="255"/>
      <c r="BE623" s="255"/>
      <c r="BF623" s="255"/>
      <c r="BG623" s="255"/>
      <c r="BH623" s="255"/>
      <c r="BI623" s="255"/>
      <c r="BJ623" s="255"/>
      <c r="BK623" s="255"/>
      <c r="BL623" s="255"/>
    </row>
    <row r="624" spans="1:993">
      <c r="A624" s="11"/>
      <c r="B624" s="252" t="s">
        <v>887</v>
      </c>
      <c r="C624" s="11"/>
      <c r="D624" s="12" t="s">
        <v>888</v>
      </c>
      <c r="E624" s="12"/>
      <c r="F624" s="11"/>
      <c r="G624" s="11"/>
      <c r="H624" s="252"/>
      <c r="I624" s="252"/>
      <c r="J624" s="253"/>
      <c r="M624" s="4">
        <f t="shared" si="145"/>
        <v>0</v>
      </c>
      <c r="N624" s="4">
        <f t="shared" si="147"/>
        <v>0</v>
      </c>
      <c r="O624" s="4">
        <f t="shared" si="146"/>
        <v>0</v>
      </c>
      <c r="Q624" s="11"/>
      <c r="R624" s="11"/>
      <c r="T624" s="255"/>
      <c r="U624" s="255"/>
      <c r="V624" s="255"/>
      <c r="W624" s="255"/>
      <c r="X624" s="255"/>
      <c r="Y624" s="255"/>
      <c r="Z624" s="255"/>
      <c r="AA624" s="255"/>
      <c r="AB624" s="255"/>
      <c r="AC624" s="255"/>
      <c r="AD624" s="255"/>
      <c r="AE624" s="255"/>
      <c r="AF624" s="255"/>
      <c r="AG624" s="255"/>
      <c r="AH624" s="255"/>
      <c r="AI624" s="255"/>
      <c r="AJ624" s="255"/>
      <c r="AK624" s="255"/>
      <c r="AL624" s="255"/>
      <c r="AM624" s="255"/>
      <c r="AN624" s="255"/>
      <c r="AO624" s="255"/>
      <c r="AP624" s="255"/>
      <c r="AQ624" s="255"/>
      <c r="AR624" s="255"/>
      <c r="AS624" s="255"/>
      <c r="AT624" s="255"/>
      <c r="AU624" s="255"/>
      <c r="AV624" s="255"/>
      <c r="AW624" s="255"/>
      <c r="AX624" s="255"/>
      <c r="AY624" s="255"/>
      <c r="AZ624" s="255"/>
      <c r="BA624" s="255"/>
      <c r="BB624" s="255"/>
      <c r="BC624" s="255"/>
      <c r="BD624" s="255"/>
      <c r="BE624" s="255"/>
      <c r="BF624" s="255"/>
      <c r="BG624" s="255"/>
      <c r="BH624" s="255"/>
      <c r="BI624" s="255"/>
      <c r="BJ624" s="255"/>
      <c r="BK624" s="255"/>
      <c r="BL624" s="255"/>
    </row>
    <row r="625" spans="1:64">
      <c r="A625" s="279"/>
      <c r="B625" s="14"/>
      <c r="C625" s="20"/>
      <c r="D625" s="13"/>
      <c r="E625" s="13"/>
      <c r="F625" s="279"/>
      <c r="G625" s="279"/>
      <c r="H625" s="14"/>
      <c r="I625" s="14"/>
      <c r="J625" s="15"/>
      <c r="M625" s="4">
        <f t="shared" si="145"/>
        <v>0</v>
      </c>
      <c r="N625" s="4">
        <f t="shared" si="147"/>
        <v>0</v>
      </c>
      <c r="O625" s="4">
        <f t="shared" si="146"/>
        <v>0</v>
      </c>
      <c r="Q625" s="279"/>
      <c r="R625" s="279"/>
      <c r="T625" s="255"/>
      <c r="U625" s="255"/>
      <c r="V625" s="255"/>
      <c r="W625" s="255"/>
      <c r="X625" s="255"/>
      <c r="Y625" s="255"/>
      <c r="Z625" s="255"/>
      <c r="AA625" s="255"/>
      <c r="AB625" s="255"/>
      <c r="AC625" s="255"/>
      <c r="AD625" s="255"/>
      <c r="AE625" s="255"/>
      <c r="AF625" s="255"/>
      <c r="AG625" s="255"/>
      <c r="AH625" s="255"/>
      <c r="AI625" s="255"/>
      <c r="AJ625" s="255"/>
      <c r="AK625" s="255"/>
      <c r="AL625" s="255"/>
      <c r="AM625" s="255"/>
      <c r="AN625" s="255"/>
      <c r="AO625" s="255"/>
      <c r="AP625" s="255"/>
      <c r="AQ625" s="255"/>
      <c r="AR625" s="255"/>
      <c r="AS625" s="255"/>
      <c r="AT625" s="255"/>
      <c r="AU625" s="255"/>
      <c r="AV625" s="255"/>
      <c r="AW625" s="255"/>
      <c r="AX625" s="255"/>
      <c r="AY625" s="255"/>
      <c r="AZ625" s="255"/>
      <c r="BA625" s="255"/>
      <c r="BB625" s="255"/>
      <c r="BC625" s="255"/>
      <c r="BD625" s="255"/>
      <c r="BE625" s="255"/>
      <c r="BF625" s="255"/>
      <c r="BG625" s="255"/>
      <c r="BH625" s="255"/>
      <c r="BI625" s="255"/>
      <c r="BJ625" s="255"/>
      <c r="BK625" s="255"/>
      <c r="BL625" s="255"/>
    </row>
    <row r="626" spans="1:64">
      <c r="A626" s="278" t="s">
        <v>873</v>
      </c>
      <c r="B626" s="16" t="s">
        <v>889</v>
      </c>
      <c r="C626" s="278"/>
      <c r="D626" s="17" t="s">
        <v>875</v>
      </c>
      <c r="E626" s="17" t="s">
        <v>31</v>
      </c>
      <c r="F626" s="278" t="s">
        <v>20</v>
      </c>
      <c r="G626" s="278">
        <v>1</v>
      </c>
      <c r="H626" s="16" t="s">
        <v>875</v>
      </c>
      <c r="I626" s="256">
        <f t="shared" ref="I626" si="160">O626</f>
        <v>720</v>
      </c>
      <c r="J626" s="257">
        <f t="shared" ref="J626" si="161">I626*1.23</f>
        <v>885.6</v>
      </c>
      <c r="K626" s="4">
        <v>16</v>
      </c>
      <c r="L626" s="4">
        <v>4</v>
      </c>
      <c r="M626" s="4">
        <f t="shared" si="145"/>
        <v>560</v>
      </c>
      <c r="N626" s="4">
        <f t="shared" si="147"/>
        <v>160</v>
      </c>
      <c r="O626" s="4">
        <f t="shared" si="146"/>
        <v>720</v>
      </c>
      <c r="Q626" s="278"/>
      <c r="R626" s="278"/>
      <c r="T626" s="255"/>
      <c r="U626" s="255"/>
      <c r="V626" s="255"/>
      <c r="W626" s="255"/>
      <c r="X626" s="255"/>
      <c r="Y626" s="255"/>
      <c r="Z626" s="255"/>
      <c r="AA626" s="255"/>
      <c r="AB626" s="255"/>
      <c r="AC626" s="255"/>
      <c r="AD626" s="255"/>
      <c r="AE626" s="255"/>
      <c r="AF626" s="255"/>
      <c r="AG626" s="255"/>
      <c r="AH626" s="255"/>
      <c r="AI626" s="255"/>
      <c r="AJ626" s="255"/>
      <c r="AK626" s="255"/>
      <c r="AL626" s="255"/>
      <c r="AM626" s="255"/>
      <c r="AN626" s="255"/>
      <c r="AO626" s="255"/>
      <c r="AP626" s="255"/>
      <c r="AQ626" s="255"/>
      <c r="AR626" s="255"/>
      <c r="AS626" s="255"/>
      <c r="AT626" s="255"/>
      <c r="AU626" s="255"/>
      <c r="AV626" s="255"/>
      <c r="AW626" s="255"/>
      <c r="AX626" s="255"/>
      <c r="AY626" s="255"/>
      <c r="AZ626" s="255"/>
      <c r="BA626" s="255"/>
      <c r="BB626" s="255"/>
      <c r="BC626" s="255"/>
      <c r="BD626" s="255"/>
      <c r="BE626" s="255"/>
      <c r="BF626" s="255"/>
      <c r="BG626" s="255"/>
      <c r="BH626" s="255"/>
      <c r="BI626" s="255"/>
      <c r="BJ626" s="255"/>
      <c r="BK626" s="255"/>
      <c r="BL626" s="255"/>
    </row>
    <row r="627" spans="1:64" ht="25.5">
      <c r="A627" s="11"/>
      <c r="B627" s="252" t="s">
        <v>890</v>
      </c>
      <c r="C627" s="11"/>
      <c r="D627" s="12" t="s">
        <v>891</v>
      </c>
      <c r="E627" s="12"/>
      <c r="F627" s="11"/>
      <c r="G627" s="11"/>
      <c r="H627" s="252"/>
      <c r="I627" s="252"/>
      <c r="J627" s="253"/>
      <c r="M627" s="4">
        <f t="shared" si="145"/>
        <v>0</v>
      </c>
      <c r="N627" s="4">
        <f t="shared" si="147"/>
        <v>0</v>
      </c>
      <c r="O627" s="4">
        <f t="shared" si="146"/>
        <v>0</v>
      </c>
      <c r="Q627" s="11"/>
      <c r="R627" s="11"/>
      <c r="T627" s="255"/>
      <c r="U627" s="255"/>
      <c r="V627" s="255"/>
      <c r="W627" s="255"/>
      <c r="X627" s="255"/>
      <c r="Y627" s="255"/>
      <c r="Z627" s="255"/>
      <c r="AA627" s="255"/>
      <c r="AB627" s="255"/>
      <c r="AC627" s="255"/>
      <c r="AD627" s="255"/>
      <c r="AE627" s="255"/>
      <c r="AF627" s="255"/>
      <c r="AG627" s="255"/>
      <c r="AH627" s="255"/>
      <c r="AI627" s="255"/>
      <c r="AJ627" s="255"/>
      <c r="AK627" s="255"/>
      <c r="AL627" s="255"/>
      <c r="AM627" s="255"/>
      <c r="AN627" s="255"/>
      <c r="AO627" s="255"/>
      <c r="AP627" s="255"/>
      <c r="AQ627" s="255"/>
      <c r="AR627" s="255"/>
      <c r="AS627" s="255"/>
      <c r="AT627" s="255"/>
      <c r="AU627" s="255"/>
      <c r="AV627" s="255"/>
      <c r="AW627" s="255"/>
      <c r="AX627" s="255"/>
      <c r="AY627" s="255"/>
      <c r="AZ627" s="255"/>
      <c r="BA627" s="255"/>
      <c r="BB627" s="255"/>
      <c r="BC627" s="255"/>
      <c r="BD627" s="255"/>
      <c r="BE627" s="255"/>
      <c r="BF627" s="255"/>
      <c r="BG627" s="255"/>
      <c r="BH627" s="255"/>
      <c r="BI627" s="255"/>
      <c r="BJ627" s="255"/>
      <c r="BK627" s="255"/>
      <c r="BL627" s="255"/>
    </row>
    <row r="628" spans="1:64">
      <c r="A628" s="278" t="s">
        <v>873</v>
      </c>
      <c r="B628" s="16" t="s">
        <v>892</v>
      </c>
      <c r="C628" s="278"/>
      <c r="D628" s="17" t="s">
        <v>90</v>
      </c>
      <c r="E628" s="17" t="s">
        <v>53</v>
      </c>
      <c r="F628" s="278" t="s">
        <v>20</v>
      </c>
      <c r="G628" s="278">
        <v>1</v>
      </c>
      <c r="H628" s="16"/>
      <c r="I628" s="256">
        <f t="shared" ref="I628" si="162">O628</f>
        <v>720</v>
      </c>
      <c r="J628" s="257">
        <f t="shared" ref="J628" si="163">I628*1.23</f>
        <v>885.6</v>
      </c>
      <c r="K628" s="4">
        <v>16</v>
      </c>
      <c r="L628" s="4">
        <v>4</v>
      </c>
      <c r="M628" s="4">
        <f t="shared" si="145"/>
        <v>560</v>
      </c>
      <c r="N628" s="4">
        <f t="shared" si="147"/>
        <v>160</v>
      </c>
      <c r="O628" s="4">
        <f t="shared" si="146"/>
        <v>720</v>
      </c>
      <c r="Q628" s="278"/>
      <c r="R628" s="278"/>
      <c r="T628" s="255"/>
      <c r="U628" s="255"/>
      <c r="V628" s="255"/>
      <c r="W628" s="255"/>
      <c r="X628" s="255"/>
      <c r="Y628" s="255"/>
      <c r="Z628" s="255"/>
      <c r="AA628" s="255"/>
      <c r="AB628" s="255"/>
      <c r="AC628" s="255"/>
      <c r="AD628" s="255"/>
      <c r="AE628" s="255"/>
      <c r="AF628" s="255"/>
      <c r="AG628" s="255"/>
      <c r="AH628" s="255"/>
      <c r="AI628" s="255"/>
      <c r="AJ628" s="255"/>
      <c r="AK628" s="255"/>
      <c r="AL628" s="255"/>
      <c r="AM628" s="255"/>
      <c r="AN628" s="255"/>
      <c r="AO628" s="255"/>
      <c r="AP628" s="255"/>
      <c r="AQ628" s="255"/>
      <c r="AR628" s="255"/>
      <c r="AS628" s="255"/>
      <c r="AT628" s="255"/>
      <c r="AU628" s="255"/>
      <c r="AV628" s="255"/>
      <c r="AW628" s="255"/>
      <c r="AX628" s="255"/>
      <c r="AY628" s="255"/>
      <c r="AZ628" s="255"/>
      <c r="BA628" s="255"/>
      <c r="BB628" s="255"/>
      <c r="BC628" s="255"/>
      <c r="BD628" s="255"/>
      <c r="BE628" s="255"/>
      <c r="BF628" s="255"/>
      <c r="BG628" s="255"/>
      <c r="BH628" s="255"/>
      <c r="BI628" s="255"/>
      <c r="BJ628" s="255"/>
      <c r="BK628" s="255"/>
      <c r="BL628" s="255"/>
    </row>
    <row r="629" spans="1:64">
      <c r="A629" s="279"/>
      <c r="B629" s="14" t="s">
        <v>893</v>
      </c>
      <c r="C629" s="20"/>
      <c r="D629" s="13" t="s">
        <v>894</v>
      </c>
      <c r="E629" s="13"/>
      <c r="F629" s="279"/>
      <c r="G629" s="279"/>
      <c r="H629" s="14"/>
      <c r="I629" s="14"/>
      <c r="J629" s="15"/>
      <c r="M629" s="4">
        <f t="shared" si="145"/>
        <v>0</v>
      </c>
      <c r="N629" s="4">
        <f t="shared" si="147"/>
        <v>0</v>
      </c>
      <c r="O629" s="4">
        <f t="shared" si="146"/>
        <v>0</v>
      </c>
      <c r="Q629" s="279"/>
      <c r="R629" s="279"/>
      <c r="T629" s="255"/>
      <c r="U629" s="255"/>
      <c r="V629" s="255"/>
      <c r="W629" s="255"/>
      <c r="X629" s="255"/>
      <c r="Y629" s="255"/>
      <c r="Z629" s="255"/>
      <c r="AA629" s="255"/>
      <c r="AB629" s="255"/>
      <c r="AC629" s="255"/>
      <c r="AD629" s="255"/>
      <c r="AE629" s="255"/>
      <c r="AF629" s="255"/>
      <c r="AG629" s="255"/>
      <c r="AH629" s="255"/>
      <c r="AI629" s="255"/>
      <c r="AJ629" s="255"/>
      <c r="AK629" s="255"/>
      <c r="AL629" s="255"/>
      <c r="AM629" s="255"/>
      <c r="AN629" s="255"/>
      <c r="AO629" s="255"/>
      <c r="AP629" s="255"/>
      <c r="AQ629" s="255"/>
      <c r="AR629" s="255"/>
      <c r="AS629" s="255"/>
      <c r="AT629" s="255"/>
      <c r="AU629" s="255"/>
      <c r="AV629" s="255"/>
      <c r="AW629" s="255"/>
      <c r="AX629" s="255"/>
      <c r="AY629" s="255"/>
      <c r="AZ629" s="255"/>
      <c r="BA629" s="255"/>
      <c r="BB629" s="255"/>
      <c r="BC629" s="255"/>
      <c r="BD629" s="255"/>
      <c r="BE629" s="255"/>
      <c r="BF629" s="255"/>
      <c r="BG629" s="255"/>
      <c r="BH629" s="255"/>
      <c r="BI629" s="255"/>
      <c r="BJ629" s="255"/>
      <c r="BK629" s="255"/>
      <c r="BL629" s="255"/>
    </row>
    <row r="630" spans="1:64">
      <c r="A630" s="278" t="s">
        <v>873</v>
      </c>
      <c r="B630" s="16" t="s">
        <v>895</v>
      </c>
      <c r="C630" s="278"/>
      <c r="D630" s="17" t="s">
        <v>875</v>
      </c>
      <c r="E630" s="17" t="s">
        <v>876</v>
      </c>
      <c r="F630" s="278" t="s">
        <v>20</v>
      </c>
      <c r="G630" s="278">
        <v>1</v>
      </c>
      <c r="H630" s="16" t="s">
        <v>875</v>
      </c>
      <c r="I630" s="256">
        <f t="shared" ref="I630" si="164">O630</f>
        <v>1000</v>
      </c>
      <c r="J630" s="257">
        <f t="shared" ref="J630" si="165">I630*1.23</f>
        <v>1230</v>
      </c>
      <c r="K630" s="4">
        <v>24</v>
      </c>
      <c r="L630" s="4">
        <v>4</v>
      </c>
      <c r="M630" s="4">
        <f t="shared" si="145"/>
        <v>840</v>
      </c>
      <c r="N630" s="4">
        <f t="shared" si="147"/>
        <v>160</v>
      </c>
      <c r="O630" s="4">
        <f t="shared" si="146"/>
        <v>1000</v>
      </c>
      <c r="Q630" s="278"/>
      <c r="R630" s="278"/>
      <c r="T630" s="255"/>
      <c r="U630" s="255"/>
      <c r="V630" s="255"/>
      <c r="W630" s="255"/>
      <c r="X630" s="255"/>
      <c r="Y630" s="255"/>
      <c r="Z630" s="255"/>
      <c r="AA630" s="255"/>
      <c r="AB630" s="255"/>
      <c r="AC630" s="255"/>
      <c r="AD630" s="255"/>
      <c r="AE630" s="255"/>
      <c r="AF630" s="255"/>
      <c r="AG630" s="255"/>
      <c r="AH630" s="255"/>
      <c r="AI630" s="255"/>
      <c r="AJ630" s="255"/>
      <c r="AK630" s="255"/>
      <c r="AL630" s="255"/>
      <c r="AM630" s="255"/>
      <c r="AN630" s="255"/>
      <c r="AO630" s="255"/>
      <c r="AP630" s="255"/>
      <c r="AQ630" s="255"/>
      <c r="AR630" s="255"/>
      <c r="AS630" s="255"/>
      <c r="AT630" s="255"/>
      <c r="AU630" s="255"/>
      <c r="AV630" s="255"/>
      <c r="AW630" s="255"/>
      <c r="AX630" s="255"/>
      <c r="AY630" s="255"/>
      <c r="AZ630" s="255"/>
      <c r="BA630" s="255"/>
      <c r="BB630" s="255"/>
      <c r="BC630" s="255"/>
      <c r="BD630" s="255"/>
      <c r="BE630" s="255"/>
      <c r="BF630" s="255"/>
      <c r="BG630" s="255"/>
      <c r="BH630" s="255"/>
      <c r="BI630" s="255"/>
      <c r="BJ630" s="255"/>
      <c r="BK630" s="255"/>
      <c r="BL630" s="255"/>
    </row>
    <row r="631" spans="1:64" ht="25.5">
      <c r="A631" s="279"/>
      <c r="B631" s="14" t="s">
        <v>896</v>
      </c>
      <c r="C631" s="20"/>
      <c r="D631" s="13" t="s">
        <v>897</v>
      </c>
      <c r="E631" s="13" t="s">
        <v>1518</v>
      </c>
      <c r="F631" s="20"/>
      <c r="G631" s="20"/>
      <c r="H631" s="14"/>
      <c r="I631" s="13"/>
      <c r="J631" s="21"/>
      <c r="M631" s="4">
        <f t="shared" si="145"/>
        <v>0</v>
      </c>
      <c r="N631" s="4">
        <f t="shared" si="147"/>
        <v>0</v>
      </c>
      <c r="O631" s="4">
        <f t="shared" si="146"/>
        <v>0</v>
      </c>
      <c r="Q631" s="20"/>
      <c r="R631" s="20"/>
      <c r="T631" s="255"/>
      <c r="U631" s="255"/>
      <c r="V631" s="255"/>
      <c r="W631" s="255"/>
      <c r="X631" s="255"/>
      <c r="Y631" s="255"/>
      <c r="Z631" s="255"/>
      <c r="AA631" s="255"/>
      <c r="AB631" s="255"/>
      <c r="AC631" s="255"/>
      <c r="AD631" s="255"/>
      <c r="AE631" s="255"/>
      <c r="AF631" s="255"/>
      <c r="AG631" s="255"/>
      <c r="AH631" s="255"/>
      <c r="AI631" s="255"/>
      <c r="AJ631" s="255"/>
      <c r="AK631" s="255"/>
      <c r="AL631" s="255"/>
      <c r="AM631" s="255"/>
      <c r="AN631" s="255"/>
      <c r="AO631" s="255"/>
      <c r="AP631" s="255"/>
      <c r="AQ631" s="255"/>
      <c r="AR631" s="255"/>
      <c r="AS631" s="255"/>
      <c r="AT631" s="255"/>
      <c r="AU631" s="255"/>
      <c r="AV631" s="255"/>
      <c r="AW631" s="255"/>
      <c r="AX631" s="255"/>
      <c r="AY631" s="255"/>
      <c r="AZ631" s="255"/>
      <c r="BA631" s="255"/>
      <c r="BB631" s="255"/>
      <c r="BC631" s="255"/>
      <c r="BD631" s="255"/>
      <c r="BE631" s="255"/>
      <c r="BF631" s="255"/>
      <c r="BG631" s="255"/>
      <c r="BH631" s="255"/>
      <c r="BI631" s="255"/>
      <c r="BJ631" s="255"/>
      <c r="BK631" s="255"/>
      <c r="BL631" s="255"/>
    </row>
    <row r="632" spans="1:64">
      <c r="A632" s="278" t="s">
        <v>873</v>
      </c>
      <c r="B632" s="16" t="s">
        <v>898</v>
      </c>
      <c r="C632" s="278"/>
      <c r="D632" s="17" t="s">
        <v>899</v>
      </c>
      <c r="E632" s="17" t="s">
        <v>39</v>
      </c>
      <c r="F632" s="278" t="s">
        <v>20</v>
      </c>
      <c r="G632" s="278">
        <v>1</v>
      </c>
      <c r="H632" s="16" t="s">
        <v>899</v>
      </c>
      <c r="I632" s="256">
        <f t="shared" ref="I632" si="166">O632</f>
        <v>720</v>
      </c>
      <c r="J632" s="257">
        <f t="shared" ref="J632" si="167">I632*1.23</f>
        <v>885.6</v>
      </c>
      <c r="K632" s="4">
        <v>16</v>
      </c>
      <c r="L632" s="4">
        <v>4</v>
      </c>
      <c r="M632" s="4">
        <f t="shared" si="145"/>
        <v>560</v>
      </c>
      <c r="N632" s="4">
        <f t="shared" si="147"/>
        <v>160</v>
      </c>
      <c r="O632" s="4">
        <f t="shared" si="146"/>
        <v>720</v>
      </c>
      <c r="Q632" s="278"/>
      <c r="R632" s="278"/>
      <c r="T632" s="255"/>
      <c r="U632" s="255"/>
      <c r="V632" s="255"/>
      <c r="W632" s="255"/>
      <c r="X632" s="255"/>
      <c r="Y632" s="255"/>
      <c r="Z632" s="255"/>
      <c r="AA632" s="255"/>
      <c r="AB632" s="255"/>
      <c r="AC632" s="255"/>
      <c r="AD632" s="255"/>
      <c r="AE632" s="255"/>
      <c r="AF632" s="255"/>
      <c r="AG632" s="255"/>
      <c r="AH632" s="255"/>
      <c r="AI632" s="255"/>
      <c r="AJ632" s="255"/>
      <c r="AK632" s="255"/>
      <c r="AL632" s="255"/>
      <c r="AM632" s="255"/>
      <c r="AN632" s="255"/>
      <c r="AO632" s="255"/>
      <c r="AP632" s="255"/>
      <c r="AQ632" s="255"/>
      <c r="AR632" s="255"/>
      <c r="AS632" s="255"/>
      <c r="AT632" s="255"/>
      <c r="AU632" s="255"/>
      <c r="AV632" s="255"/>
      <c r="AW632" s="255"/>
      <c r="AX632" s="255"/>
      <c r="AY632" s="255"/>
      <c r="AZ632" s="255"/>
      <c r="BA632" s="255"/>
      <c r="BB632" s="255"/>
      <c r="BC632" s="255"/>
      <c r="BD632" s="255"/>
      <c r="BE632" s="255"/>
      <c r="BF632" s="255"/>
      <c r="BG632" s="255"/>
      <c r="BH632" s="255"/>
      <c r="BI632" s="255"/>
      <c r="BJ632" s="255"/>
      <c r="BK632" s="255"/>
      <c r="BL632" s="255"/>
    </row>
    <row r="633" spans="1:64">
      <c r="A633" s="11"/>
      <c r="B633" s="252" t="s">
        <v>900</v>
      </c>
      <c r="C633" s="11"/>
      <c r="D633" s="12" t="s">
        <v>901</v>
      </c>
      <c r="E633" s="12"/>
      <c r="F633" s="11"/>
      <c r="G633" s="11"/>
      <c r="H633" s="252"/>
      <c r="I633" s="252"/>
      <c r="J633" s="253"/>
      <c r="M633" s="4">
        <f t="shared" si="145"/>
        <v>0</v>
      </c>
      <c r="N633" s="4">
        <f t="shared" si="147"/>
        <v>0</v>
      </c>
      <c r="O633" s="4">
        <f t="shared" si="146"/>
        <v>0</v>
      </c>
      <c r="Q633" s="11"/>
      <c r="R633" s="11"/>
      <c r="T633" s="255"/>
      <c r="U633" s="255"/>
      <c r="V633" s="255"/>
      <c r="W633" s="255"/>
      <c r="X633" s="255"/>
      <c r="Y633" s="255"/>
      <c r="Z633" s="255"/>
      <c r="AA633" s="255"/>
      <c r="AB633" s="255"/>
      <c r="AC633" s="255"/>
      <c r="AD633" s="255"/>
      <c r="AE633" s="255"/>
      <c r="AF633" s="255"/>
      <c r="AG633" s="255"/>
      <c r="AH633" s="255"/>
      <c r="AI633" s="255"/>
      <c r="AJ633" s="255"/>
      <c r="AK633" s="255"/>
      <c r="AL633" s="255"/>
      <c r="AM633" s="255"/>
      <c r="AN633" s="255"/>
      <c r="AO633" s="255"/>
      <c r="AP633" s="255"/>
      <c r="AQ633" s="255"/>
      <c r="AR633" s="255"/>
      <c r="AS633" s="255"/>
      <c r="AT633" s="255"/>
      <c r="AU633" s="255"/>
      <c r="AV633" s="255"/>
      <c r="AW633" s="255"/>
      <c r="AX633" s="255"/>
      <c r="AY633" s="255"/>
      <c r="AZ633" s="255"/>
      <c r="BA633" s="255"/>
      <c r="BB633" s="255"/>
      <c r="BC633" s="255"/>
      <c r="BD633" s="255"/>
      <c r="BE633" s="255"/>
      <c r="BF633" s="255"/>
      <c r="BG633" s="255"/>
      <c r="BH633" s="255"/>
      <c r="BI633" s="255"/>
      <c r="BJ633" s="255"/>
      <c r="BK633" s="255"/>
      <c r="BL633" s="255"/>
    </row>
    <row r="634" spans="1:64">
      <c r="A634" s="278" t="s">
        <v>873</v>
      </c>
      <c r="B634" s="16" t="s">
        <v>902</v>
      </c>
      <c r="C634" s="278"/>
      <c r="D634" s="17" t="s">
        <v>90</v>
      </c>
      <c r="E634" s="17" t="s">
        <v>886</v>
      </c>
      <c r="F634" s="278" t="s">
        <v>20</v>
      </c>
      <c r="G634" s="278">
        <v>1</v>
      </c>
      <c r="H634" s="16"/>
      <c r="I634" s="256">
        <f t="shared" ref="I634" si="168">O634</f>
        <v>1840</v>
      </c>
      <c r="J634" s="257">
        <f t="shared" ref="J634" si="169">I634*1.23</f>
        <v>2263.1999999999998</v>
      </c>
      <c r="K634" s="4">
        <v>48</v>
      </c>
      <c r="L634" s="4">
        <v>4</v>
      </c>
      <c r="M634" s="4">
        <f t="shared" si="145"/>
        <v>1680</v>
      </c>
      <c r="N634" s="4">
        <f t="shared" si="147"/>
        <v>160</v>
      </c>
      <c r="O634" s="4">
        <f t="shared" si="146"/>
        <v>1840</v>
      </c>
      <c r="Q634" s="278"/>
      <c r="R634" s="278"/>
      <c r="T634" s="255"/>
      <c r="U634" s="255"/>
      <c r="V634" s="255"/>
      <c r="W634" s="255"/>
      <c r="X634" s="255"/>
      <c r="Y634" s="255"/>
      <c r="Z634" s="255"/>
      <c r="AA634" s="255"/>
      <c r="AB634" s="255"/>
      <c r="AC634" s="255"/>
      <c r="AD634" s="255"/>
      <c r="AE634" s="255"/>
      <c r="AF634" s="255"/>
      <c r="AG634" s="255"/>
      <c r="AH634" s="255"/>
      <c r="AI634" s="255"/>
      <c r="AJ634" s="255"/>
      <c r="AK634" s="255"/>
      <c r="AL634" s="255"/>
      <c r="AM634" s="255"/>
      <c r="AN634" s="255"/>
      <c r="AO634" s="255"/>
      <c r="AP634" s="255"/>
      <c r="AQ634" s="255"/>
      <c r="AR634" s="255"/>
      <c r="AS634" s="255"/>
      <c r="AT634" s="255"/>
      <c r="AU634" s="255"/>
      <c r="AV634" s="255"/>
      <c r="AW634" s="255"/>
      <c r="AX634" s="255"/>
      <c r="AY634" s="255"/>
      <c r="AZ634" s="255"/>
      <c r="BA634" s="255"/>
      <c r="BB634" s="255"/>
      <c r="BC634" s="255"/>
      <c r="BD634" s="255"/>
      <c r="BE634" s="255"/>
      <c r="BF634" s="255"/>
      <c r="BG634" s="255"/>
      <c r="BH634" s="255"/>
      <c r="BI634" s="255"/>
      <c r="BJ634" s="255"/>
      <c r="BK634" s="255"/>
      <c r="BL634" s="255"/>
    </row>
    <row r="635" spans="1:64">
      <c r="A635" s="279"/>
      <c r="B635" s="14" t="s">
        <v>903</v>
      </c>
      <c r="C635" s="20"/>
      <c r="D635" s="13" t="s">
        <v>904</v>
      </c>
      <c r="E635" s="13"/>
      <c r="F635" s="279"/>
      <c r="G635" s="279"/>
      <c r="H635" s="14"/>
      <c r="I635" s="14"/>
      <c r="J635" s="15"/>
      <c r="M635" s="4">
        <f t="shared" si="145"/>
        <v>0</v>
      </c>
      <c r="N635" s="4">
        <f t="shared" si="147"/>
        <v>0</v>
      </c>
      <c r="O635" s="4">
        <f t="shared" si="146"/>
        <v>0</v>
      </c>
      <c r="Q635" s="279"/>
      <c r="R635" s="279"/>
      <c r="T635" s="255"/>
      <c r="U635" s="255"/>
      <c r="V635" s="255"/>
      <c r="W635" s="255"/>
      <c r="X635" s="255"/>
      <c r="Y635" s="255"/>
      <c r="Z635" s="255"/>
      <c r="AA635" s="255"/>
      <c r="AB635" s="255"/>
      <c r="AC635" s="255"/>
      <c r="AD635" s="255"/>
      <c r="AE635" s="255"/>
      <c r="AF635" s="255"/>
      <c r="AG635" s="255"/>
      <c r="AH635" s="255"/>
      <c r="AI635" s="255"/>
      <c r="AJ635" s="255"/>
      <c r="AK635" s="255"/>
      <c r="AL635" s="255"/>
      <c r="AM635" s="255"/>
      <c r="AN635" s="255"/>
      <c r="AO635" s="255"/>
      <c r="AP635" s="255"/>
      <c r="AQ635" s="255"/>
      <c r="AR635" s="255"/>
      <c r="AS635" s="255"/>
      <c r="AT635" s="255"/>
      <c r="AU635" s="255"/>
      <c r="AV635" s="255"/>
      <c r="AW635" s="255"/>
      <c r="AX635" s="255"/>
      <c r="AY635" s="255"/>
      <c r="AZ635" s="255"/>
      <c r="BA635" s="255"/>
      <c r="BB635" s="255"/>
      <c r="BC635" s="255"/>
      <c r="BD635" s="255"/>
      <c r="BE635" s="255"/>
      <c r="BF635" s="255"/>
      <c r="BG635" s="255"/>
      <c r="BH635" s="255"/>
      <c r="BI635" s="255"/>
      <c r="BJ635" s="255"/>
      <c r="BK635" s="255"/>
      <c r="BL635" s="255"/>
    </row>
    <row r="636" spans="1:64">
      <c r="A636" s="278" t="s">
        <v>873</v>
      </c>
      <c r="B636" s="16" t="s">
        <v>905</v>
      </c>
      <c r="C636" s="278"/>
      <c r="D636" s="17" t="s">
        <v>90</v>
      </c>
      <c r="E636" s="17" t="s">
        <v>886</v>
      </c>
      <c r="F636" s="278" t="s">
        <v>20</v>
      </c>
      <c r="G636" s="278">
        <v>1</v>
      </c>
      <c r="H636" s="16"/>
      <c r="I636" s="256">
        <f t="shared" ref="I636" si="170">O636</f>
        <v>1840</v>
      </c>
      <c r="J636" s="257">
        <f t="shared" ref="J636" si="171">I636*1.23</f>
        <v>2263.1999999999998</v>
      </c>
      <c r="K636" s="4">
        <v>48</v>
      </c>
      <c r="L636" s="4">
        <v>4</v>
      </c>
      <c r="M636" s="4">
        <f t="shared" si="145"/>
        <v>1680</v>
      </c>
      <c r="N636" s="4">
        <f t="shared" si="147"/>
        <v>160</v>
      </c>
      <c r="O636" s="4">
        <f t="shared" si="146"/>
        <v>1840</v>
      </c>
      <c r="Q636" s="278"/>
      <c r="R636" s="278"/>
      <c r="T636" s="255"/>
      <c r="U636" s="255"/>
      <c r="V636" s="255"/>
      <c r="W636" s="255"/>
      <c r="X636" s="255"/>
      <c r="Y636" s="255"/>
      <c r="Z636" s="255"/>
      <c r="AA636" s="255"/>
      <c r="AB636" s="255"/>
      <c r="AC636" s="255"/>
      <c r="AD636" s="255"/>
      <c r="AE636" s="255"/>
      <c r="AF636" s="255"/>
      <c r="AG636" s="255"/>
      <c r="AH636" s="255"/>
      <c r="AI636" s="255"/>
      <c r="AJ636" s="255"/>
      <c r="AK636" s="255"/>
      <c r="AL636" s="255"/>
      <c r="AM636" s="255"/>
      <c r="AN636" s="255"/>
      <c r="AO636" s="255"/>
      <c r="AP636" s="255"/>
      <c r="AQ636" s="255"/>
      <c r="AR636" s="255"/>
      <c r="AS636" s="255"/>
      <c r="AT636" s="255"/>
      <c r="AU636" s="255"/>
      <c r="AV636" s="255"/>
      <c r="AW636" s="255"/>
      <c r="AX636" s="255"/>
      <c r="AY636" s="255"/>
      <c r="AZ636" s="255"/>
      <c r="BA636" s="255"/>
      <c r="BB636" s="255"/>
      <c r="BC636" s="255"/>
      <c r="BD636" s="255"/>
      <c r="BE636" s="255"/>
      <c r="BF636" s="255"/>
      <c r="BG636" s="255"/>
      <c r="BH636" s="255"/>
      <c r="BI636" s="255"/>
      <c r="BJ636" s="255"/>
      <c r="BK636" s="255"/>
      <c r="BL636" s="255"/>
    </row>
    <row r="637" spans="1:64">
      <c r="A637" s="11"/>
      <c r="B637" s="14" t="s">
        <v>906</v>
      </c>
      <c r="C637" s="20"/>
      <c r="D637" s="13" t="s">
        <v>907</v>
      </c>
      <c r="E637" s="13"/>
      <c r="F637" s="279"/>
      <c r="G637" s="279"/>
      <c r="H637" s="14"/>
      <c r="I637" s="14"/>
      <c r="J637" s="15"/>
      <c r="M637" s="4">
        <f t="shared" si="145"/>
        <v>0</v>
      </c>
      <c r="N637" s="4">
        <f t="shared" si="147"/>
        <v>0</v>
      </c>
      <c r="O637" s="4">
        <f t="shared" si="146"/>
        <v>0</v>
      </c>
      <c r="Q637" s="279"/>
      <c r="R637" s="279"/>
      <c r="T637" s="255"/>
      <c r="U637" s="255"/>
      <c r="V637" s="255"/>
      <c r="W637" s="255"/>
      <c r="X637" s="255"/>
      <c r="Y637" s="255"/>
      <c r="Z637" s="255"/>
      <c r="AA637" s="255"/>
      <c r="AB637" s="255"/>
      <c r="AC637" s="255"/>
      <c r="AD637" s="255"/>
      <c r="AE637" s="255"/>
      <c r="AF637" s="255"/>
      <c r="AG637" s="255"/>
      <c r="AH637" s="255"/>
      <c r="AI637" s="255"/>
      <c r="AJ637" s="255"/>
      <c r="AK637" s="255"/>
      <c r="AL637" s="255"/>
      <c r="AM637" s="255"/>
      <c r="AN637" s="255"/>
      <c r="AO637" s="255"/>
      <c r="AP637" s="255"/>
      <c r="AQ637" s="255"/>
      <c r="AR637" s="255"/>
      <c r="AS637" s="255"/>
      <c r="AT637" s="255"/>
      <c r="AU637" s="255"/>
      <c r="AV637" s="255"/>
      <c r="AW637" s="255"/>
      <c r="AX637" s="255"/>
      <c r="AY637" s="255"/>
      <c r="AZ637" s="255"/>
      <c r="BA637" s="255"/>
      <c r="BB637" s="255"/>
      <c r="BC637" s="255"/>
      <c r="BD637" s="255"/>
      <c r="BE637" s="255"/>
      <c r="BF637" s="255"/>
      <c r="BG637" s="255"/>
      <c r="BH637" s="255"/>
      <c r="BI637" s="255"/>
      <c r="BJ637" s="255"/>
      <c r="BK637" s="255"/>
      <c r="BL637" s="255"/>
    </row>
    <row r="638" spans="1:64">
      <c r="A638" s="278" t="s">
        <v>873</v>
      </c>
      <c r="B638" s="122" t="s">
        <v>908</v>
      </c>
      <c r="C638" s="278"/>
      <c r="D638" s="17" t="s">
        <v>90</v>
      </c>
      <c r="E638" s="17" t="s">
        <v>886</v>
      </c>
      <c r="F638" s="278" t="s">
        <v>20</v>
      </c>
      <c r="G638" s="278">
        <v>1</v>
      </c>
      <c r="H638" s="16"/>
      <c r="I638" s="256">
        <f t="shared" ref="I638" si="172">O638</f>
        <v>1840</v>
      </c>
      <c r="J638" s="257">
        <f t="shared" ref="J638" si="173">I638*1.23</f>
        <v>2263.1999999999998</v>
      </c>
      <c r="K638" s="4">
        <v>48</v>
      </c>
      <c r="L638" s="4">
        <v>4</v>
      </c>
      <c r="M638" s="4">
        <f t="shared" si="145"/>
        <v>1680</v>
      </c>
      <c r="N638" s="4">
        <f t="shared" si="147"/>
        <v>160</v>
      </c>
      <c r="O638" s="4">
        <f t="shared" si="146"/>
        <v>1840</v>
      </c>
      <c r="Q638" s="278"/>
      <c r="R638" s="278"/>
      <c r="T638" s="255"/>
      <c r="U638" s="255"/>
      <c r="V638" s="255"/>
      <c r="W638" s="255"/>
      <c r="X638" s="255"/>
      <c r="Y638" s="255"/>
      <c r="Z638" s="255"/>
      <c r="AA638" s="255"/>
      <c r="AB638" s="255"/>
      <c r="AC638" s="255"/>
      <c r="AD638" s="255"/>
      <c r="AE638" s="255"/>
      <c r="AF638" s="255"/>
      <c r="AG638" s="255"/>
      <c r="AH638" s="255"/>
      <c r="AI638" s="255"/>
      <c r="AJ638" s="255"/>
      <c r="AK638" s="255"/>
      <c r="AL638" s="255"/>
      <c r="AM638" s="255"/>
      <c r="AN638" s="255"/>
      <c r="AO638" s="255"/>
      <c r="AP638" s="255"/>
      <c r="AQ638" s="255"/>
      <c r="AR638" s="255"/>
      <c r="AS638" s="255"/>
      <c r="AT638" s="255"/>
      <c r="AU638" s="255"/>
      <c r="AV638" s="255"/>
      <c r="AW638" s="255"/>
      <c r="AX638" s="255"/>
      <c r="AY638" s="255"/>
      <c r="AZ638" s="255"/>
      <c r="BA638" s="255"/>
      <c r="BB638" s="255"/>
      <c r="BC638" s="255"/>
      <c r="BD638" s="255"/>
      <c r="BE638" s="255"/>
      <c r="BF638" s="255"/>
      <c r="BG638" s="255"/>
      <c r="BH638" s="255"/>
      <c r="BI638" s="255"/>
      <c r="BJ638" s="255"/>
      <c r="BK638" s="255"/>
      <c r="BL638" s="255"/>
    </row>
    <row r="639" spans="1:64" ht="38.25">
      <c r="A639" s="11"/>
      <c r="B639" s="123" t="s">
        <v>909</v>
      </c>
      <c r="C639" s="11"/>
      <c r="D639" s="12" t="s">
        <v>910</v>
      </c>
      <c r="E639" s="12"/>
      <c r="F639" s="11"/>
      <c r="G639" s="11"/>
      <c r="H639" s="252"/>
      <c r="I639" s="252"/>
      <c r="J639" s="253"/>
      <c r="M639" s="4">
        <f t="shared" si="145"/>
        <v>0</v>
      </c>
      <c r="N639" s="4">
        <f t="shared" si="147"/>
        <v>0</v>
      </c>
      <c r="O639" s="4">
        <f t="shared" si="146"/>
        <v>0</v>
      </c>
      <c r="Q639" s="11"/>
      <c r="R639" s="11"/>
      <c r="T639" s="255"/>
      <c r="U639" s="255"/>
      <c r="V639" s="255"/>
      <c r="W639" s="255"/>
      <c r="X639" s="255"/>
      <c r="Y639" s="255"/>
      <c r="Z639" s="255"/>
      <c r="AA639" s="255"/>
      <c r="AB639" s="255"/>
      <c r="AC639" s="255"/>
      <c r="AD639" s="255"/>
      <c r="AE639" s="255"/>
      <c r="AF639" s="255"/>
      <c r="AG639" s="255"/>
      <c r="AH639" s="255"/>
      <c r="AI639" s="255"/>
      <c r="AJ639" s="255"/>
      <c r="AK639" s="255"/>
      <c r="AL639" s="255"/>
      <c r="AM639" s="255"/>
      <c r="AN639" s="255"/>
      <c r="AO639" s="255"/>
      <c r="AP639" s="255"/>
      <c r="AQ639" s="255"/>
      <c r="AR639" s="255"/>
      <c r="AS639" s="255"/>
      <c r="AT639" s="255"/>
      <c r="AU639" s="255"/>
      <c r="AV639" s="255"/>
      <c r="AW639" s="255"/>
      <c r="AX639" s="255"/>
      <c r="AY639" s="255"/>
      <c r="AZ639" s="255"/>
      <c r="BA639" s="255"/>
      <c r="BB639" s="255"/>
      <c r="BC639" s="255"/>
      <c r="BD639" s="255"/>
      <c r="BE639" s="255"/>
      <c r="BF639" s="255"/>
      <c r="BG639" s="255"/>
      <c r="BH639" s="255"/>
      <c r="BI639" s="255"/>
      <c r="BJ639" s="255"/>
      <c r="BK639" s="255"/>
      <c r="BL639" s="255"/>
    </row>
    <row r="640" spans="1:64">
      <c r="A640" s="278" t="s">
        <v>873</v>
      </c>
      <c r="B640" s="16" t="s">
        <v>911</v>
      </c>
      <c r="C640" s="278"/>
      <c r="D640" s="17" t="s">
        <v>882</v>
      </c>
      <c r="E640" s="17" t="s">
        <v>31</v>
      </c>
      <c r="F640" s="278" t="s">
        <v>20</v>
      </c>
      <c r="G640" s="278">
        <v>1</v>
      </c>
      <c r="H640" s="16" t="s">
        <v>882</v>
      </c>
      <c r="I640" s="256">
        <f t="shared" ref="I640" si="174">O640</f>
        <v>720</v>
      </c>
      <c r="J640" s="257">
        <f t="shared" ref="J640" si="175">I640*1.23</f>
        <v>885.6</v>
      </c>
      <c r="K640" s="4">
        <v>16</v>
      </c>
      <c r="L640" s="4">
        <v>4</v>
      </c>
      <c r="M640" s="4">
        <f t="shared" si="145"/>
        <v>560</v>
      </c>
      <c r="N640" s="4">
        <f t="shared" si="147"/>
        <v>160</v>
      </c>
      <c r="O640" s="4">
        <f t="shared" si="146"/>
        <v>720</v>
      </c>
      <c r="Q640" s="278"/>
      <c r="R640" s="278"/>
      <c r="T640" s="255"/>
      <c r="U640" s="255"/>
      <c r="V640" s="255"/>
      <c r="W640" s="255"/>
      <c r="X640" s="255"/>
      <c r="Y640" s="255"/>
      <c r="Z640" s="255"/>
      <c r="AA640" s="255"/>
      <c r="AB640" s="255"/>
      <c r="AC640" s="255"/>
      <c r="AD640" s="255"/>
      <c r="AE640" s="255"/>
      <c r="AF640" s="255"/>
      <c r="AG640" s="255"/>
      <c r="AH640" s="255"/>
      <c r="AI640" s="255"/>
      <c r="AJ640" s="255"/>
      <c r="AK640" s="255"/>
      <c r="AL640" s="255"/>
      <c r="AM640" s="255"/>
      <c r="AN640" s="255"/>
      <c r="AO640" s="255"/>
      <c r="AP640" s="255"/>
      <c r="AQ640" s="255"/>
      <c r="AR640" s="255"/>
      <c r="AS640" s="255"/>
      <c r="AT640" s="255"/>
      <c r="AU640" s="255"/>
      <c r="AV640" s="255"/>
      <c r="AW640" s="255"/>
      <c r="AX640" s="255"/>
      <c r="AY640" s="255"/>
      <c r="AZ640" s="255"/>
      <c r="BA640" s="255"/>
      <c r="BB640" s="255"/>
      <c r="BC640" s="255"/>
      <c r="BD640" s="255"/>
      <c r="BE640" s="255"/>
      <c r="BF640" s="255"/>
      <c r="BG640" s="255"/>
      <c r="BH640" s="255"/>
      <c r="BI640" s="255"/>
      <c r="BJ640" s="255"/>
      <c r="BK640" s="255"/>
      <c r="BL640" s="255"/>
    </row>
    <row r="641" spans="1:993" ht="38.25">
      <c r="A641" s="279"/>
      <c r="B641" s="14" t="s">
        <v>912</v>
      </c>
      <c r="C641" s="20"/>
      <c r="D641" s="13" t="s">
        <v>913</v>
      </c>
      <c r="E641" s="13" t="s">
        <v>648</v>
      </c>
      <c r="F641" s="20"/>
      <c r="G641" s="20"/>
      <c r="H641" s="14"/>
      <c r="I641" s="13"/>
      <c r="J641" s="21"/>
      <c r="M641" s="4">
        <f t="shared" si="145"/>
        <v>0</v>
      </c>
      <c r="N641" s="4">
        <f t="shared" si="147"/>
        <v>0</v>
      </c>
      <c r="O641" s="4">
        <f t="shared" si="146"/>
        <v>0</v>
      </c>
      <c r="Q641" s="20"/>
      <c r="R641" s="20"/>
      <c r="T641" s="255"/>
      <c r="U641" s="255"/>
      <c r="V641" s="255"/>
      <c r="W641" s="255"/>
      <c r="X641" s="255"/>
      <c r="Y641" s="255"/>
      <c r="Z641" s="255"/>
      <c r="AA641" s="255"/>
      <c r="AB641" s="255"/>
      <c r="AC641" s="255"/>
      <c r="AD641" s="255"/>
      <c r="AE641" s="255"/>
      <c r="AF641" s="255"/>
      <c r="AG641" s="255"/>
      <c r="AH641" s="255"/>
      <c r="AI641" s="255"/>
      <c r="AJ641" s="255"/>
      <c r="AK641" s="255"/>
      <c r="AL641" s="255"/>
      <c r="AM641" s="255"/>
      <c r="AN641" s="255"/>
      <c r="AO641" s="255"/>
      <c r="AP641" s="255"/>
      <c r="AQ641" s="255"/>
      <c r="AR641" s="255"/>
      <c r="AS641" s="255"/>
      <c r="AT641" s="255"/>
      <c r="AU641" s="255"/>
      <c r="AV641" s="255"/>
      <c r="AW641" s="255"/>
      <c r="AX641" s="255"/>
      <c r="AY641" s="255"/>
      <c r="AZ641" s="255"/>
      <c r="BA641" s="255"/>
      <c r="BB641" s="255"/>
      <c r="BC641" s="255"/>
      <c r="BD641" s="255"/>
      <c r="BE641" s="255"/>
      <c r="BF641" s="255"/>
      <c r="BG641" s="255"/>
      <c r="BH641" s="255"/>
      <c r="BI641" s="255"/>
      <c r="BJ641" s="255"/>
      <c r="BK641" s="255"/>
      <c r="BL641" s="255"/>
    </row>
    <row r="642" spans="1:993" s="298" customFormat="1">
      <c r="A642" s="327" t="s">
        <v>873</v>
      </c>
      <c r="B642" s="334" t="s">
        <v>914</v>
      </c>
      <c r="C642" s="327"/>
      <c r="D642" s="335" t="s">
        <v>875</v>
      </c>
      <c r="E642" s="335"/>
      <c r="F642" s="327"/>
      <c r="G642" s="327">
        <v>1</v>
      </c>
      <c r="H642" s="334" t="s">
        <v>875</v>
      </c>
      <c r="I642" s="296">
        <f t="shared" ref="I642" si="176">O642</f>
        <v>440</v>
      </c>
      <c r="J642" s="297">
        <f t="shared" ref="J642" si="177">I642*1.23</f>
        <v>541.20000000000005</v>
      </c>
      <c r="K642" s="255">
        <v>8</v>
      </c>
      <c r="L642" s="255">
        <v>4</v>
      </c>
      <c r="M642" s="255">
        <f t="shared" si="145"/>
        <v>280</v>
      </c>
      <c r="N642" s="255">
        <f t="shared" si="147"/>
        <v>160</v>
      </c>
      <c r="O642" s="255">
        <f t="shared" si="146"/>
        <v>440</v>
      </c>
      <c r="P642" s="255"/>
      <c r="Q642" s="327"/>
      <c r="R642" s="327"/>
      <c r="S642" s="547"/>
      <c r="T642" s="255"/>
      <c r="U642" s="255"/>
      <c r="V642" s="255"/>
      <c r="W642" s="255"/>
      <c r="X642" s="255"/>
      <c r="Y642" s="255"/>
      <c r="Z642" s="255"/>
      <c r="AA642" s="255"/>
      <c r="AB642" s="255"/>
      <c r="AC642" s="255"/>
      <c r="AD642" s="255"/>
      <c r="AE642" s="255"/>
      <c r="AF642" s="255"/>
      <c r="AG642" s="255"/>
      <c r="AH642" s="255"/>
      <c r="AI642" s="255"/>
      <c r="AJ642" s="255"/>
      <c r="AK642" s="255"/>
      <c r="AL642" s="255"/>
      <c r="AM642" s="255"/>
      <c r="AN642" s="255"/>
      <c r="AO642" s="255"/>
      <c r="AP642" s="255"/>
      <c r="AQ642" s="255"/>
      <c r="AR642" s="255"/>
      <c r="AS642" s="255"/>
      <c r="AT642" s="255"/>
      <c r="AU642" s="255"/>
      <c r="AV642" s="255"/>
      <c r="AW642" s="255"/>
      <c r="AX642" s="255"/>
      <c r="AY642" s="255"/>
      <c r="AZ642" s="255"/>
      <c r="BA642" s="255"/>
      <c r="BB642" s="255"/>
      <c r="BC642" s="255"/>
      <c r="BD642" s="255"/>
      <c r="BE642" s="255"/>
      <c r="BF642" s="255"/>
      <c r="BG642" s="255"/>
      <c r="BH642" s="255"/>
      <c r="BI642" s="255"/>
      <c r="BJ642" s="255"/>
      <c r="BK642" s="255"/>
      <c r="BL642" s="255"/>
      <c r="BM642" s="255"/>
      <c r="BN642" s="255"/>
      <c r="BO642" s="255"/>
      <c r="BP642" s="255"/>
      <c r="BQ642" s="255"/>
      <c r="BR642" s="255"/>
      <c r="BS642" s="255"/>
      <c r="BT642" s="255"/>
      <c r="BU642" s="255"/>
      <c r="BV642" s="255"/>
      <c r="BW642" s="255"/>
      <c r="BX642" s="255"/>
      <c r="BY642" s="255"/>
      <c r="BZ642" s="255"/>
      <c r="CA642" s="255"/>
      <c r="CB642" s="255"/>
      <c r="CC642" s="255"/>
      <c r="CD642" s="255"/>
      <c r="CE642" s="255"/>
      <c r="CF642" s="255"/>
      <c r="CG642" s="255"/>
      <c r="CH642" s="255"/>
      <c r="CI642" s="255"/>
      <c r="CJ642" s="255"/>
      <c r="CK642" s="255"/>
      <c r="CL642" s="255"/>
      <c r="CM642" s="255"/>
      <c r="CN642" s="255"/>
      <c r="CO642" s="255"/>
      <c r="CP642" s="255"/>
      <c r="CQ642" s="255"/>
      <c r="CR642" s="255"/>
      <c r="CS642" s="255"/>
      <c r="CT642" s="255"/>
      <c r="CU642" s="255"/>
      <c r="CV642" s="255"/>
      <c r="CW642" s="255"/>
      <c r="CX642" s="255"/>
      <c r="CY642" s="255"/>
      <c r="CZ642" s="255"/>
      <c r="DA642" s="255"/>
      <c r="DB642" s="255"/>
      <c r="DC642" s="255"/>
      <c r="DD642" s="255"/>
      <c r="DE642" s="255"/>
      <c r="DF642" s="255"/>
      <c r="DG642" s="255"/>
      <c r="DH642" s="255"/>
      <c r="DI642" s="255"/>
      <c r="DJ642" s="255"/>
      <c r="DK642" s="255"/>
      <c r="DL642" s="255"/>
      <c r="DM642" s="255"/>
      <c r="DN642" s="255"/>
      <c r="DO642" s="255"/>
      <c r="DP642" s="255"/>
      <c r="DQ642" s="255"/>
      <c r="DR642" s="255"/>
      <c r="DS642" s="255"/>
      <c r="DT642" s="255"/>
      <c r="DU642" s="255"/>
      <c r="DV642" s="255"/>
      <c r="DW642" s="255"/>
      <c r="DX642" s="255"/>
      <c r="DY642" s="255"/>
      <c r="DZ642" s="255"/>
      <c r="EA642" s="255"/>
      <c r="EB642" s="255"/>
      <c r="EC642" s="255"/>
      <c r="ED642" s="255"/>
      <c r="EE642" s="255"/>
      <c r="EF642" s="255"/>
      <c r="EG642" s="255"/>
      <c r="EH642" s="255"/>
      <c r="EI642" s="255"/>
      <c r="EJ642" s="255"/>
      <c r="EK642" s="255"/>
      <c r="EL642" s="255"/>
      <c r="EM642" s="255"/>
      <c r="EN642" s="255"/>
      <c r="EO642" s="255"/>
      <c r="EP642" s="255"/>
      <c r="EQ642" s="255"/>
      <c r="ER642" s="255"/>
      <c r="ES642" s="255"/>
      <c r="ET642" s="255"/>
      <c r="EU642" s="255"/>
      <c r="EV642" s="255"/>
      <c r="EW642" s="255"/>
      <c r="EX642" s="255"/>
      <c r="EY642" s="255"/>
      <c r="EZ642" s="255"/>
      <c r="FA642" s="255"/>
      <c r="FB642" s="255"/>
      <c r="FC642" s="255"/>
      <c r="FD642" s="255"/>
      <c r="FE642" s="255"/>
      <c r="FF642" s="255"/>
      <c r="FG642" s="255"/>
      <c r="FH642" s="255"/>
      <c r="FI642" s="255"/>
      <c r="FJ642" s="255"/>
      <c r="FK642" s="255"/>
      <c r="FL642" s="255"/>
      <c r="FM642" s="255"/>
      <c r="FN642" s="255"/>
      <c r="FO642" s="255"/>
      <c r="FP642" s="255"/>
      <c r="FQ642" s="255"/>
      <c r="FR642" s="255"/>
      <c r="FS642" s="255"/>
      <c r="FT642" s="255"/>
      <c r="FU642" s="255"/>
      <c r="FV642" s="255"/>
      <c r="FW642" s="255"/>
      <c r="FX642" s="255"/>
      <c r="FY642" s="255"/>
      <c r="FZ642" s="255"/>
      <c r="GA642" s="255"/>
      <c r="GB642" s="255"/>
      <c r="GC642" s="255"/>
      <c r="GD642" s="255"/>
      <c r="GE642" s="255"/>
      <c r="GF642" s="255"/>
      <c r="GG642" s="255"/>
      <c r="GH642" s="255"/>
      <c r="GI642" s="255"/>
      <c r="GJ642" s="255"/>
      <c r="GK642" s="255"/>
      <c r="GL642" s="255"/>
      <c r="GM642" s="255"/>
      <c r="GN642" s="255"/>
      <c r="GO642" s="255"/>
      <c r="GP642" s="255"/>
      <c r="GQ642" s="255"/>
      <c r="GR642" s="255"/>
      <c r="GS642" s="255"/>
      <c r="GT642" s="255"/>
      <c r="GU642" s="255"/>
      <c r="GV642" s="255"/>
      <c r="GW642" s="255"/>
      <c r="GX642" s="255"/>
      <c r="GY642" s="255"/>
      <c r="GZ642" s="255"/>
      <c r="HA642" s="255"/>
      <c r="HB642" s="255"/>
      <c r="HC642" s="255"/>
      <c r="HD642" s="255"/>
      <c r="HE642" s="255"/>
      <c r="HF642" s="255"/>
      <c r="HG642" s="255"/>
      <c r="HH642" s="255"/>
      <c r="HI642" s="255"/>
      <c r="HJ642" s="255"/>
      <c r="HK642" s="255"/>
      <c r="HL642" s="255"/>
      <c r="HM642" s="255"/>
      <c r="HN642" s="255"/>
      <c r="HO642" s="255"/>
      <c r="HP642" s="255"/>
      <c r="HQ642" s="255"/>
      <c r="HR642" s="255"/>
      <c r="HS642" s="255"/>
      <c r="HT642" s="255"/>
      <c r="HU642" s="255"/>
      <c r="HV642" s="255"/>
      <c r="HW642" s="255"/>
      <c r="HX642" s="255"/>
      <c r="HY642" s="255"/>
      <c r="HZ642" s="255"/>
      <c r="IA642" s="255"/>
      <c r="IB642" s="255"/>
      <c r="IC642" s="255"/>
      <c r="ID642" s="255"/>
      <c r="IE642" s="255"/>
      <c r="IF642" s="255"/>
      <c r="IG642" s="255"/>
      <c r="IH642" s="255"/>
      <c r="II642" s="255"/>
      <c r="IJ642" s="255"/>
      <c r="IK642" s="255"/>
      <c r="IL642" s="255"/>
      <c r="IM642" s="255"/>
      <c r="IN642" s="255"/>
      <c r="IO642" s="255"/>
      <c r="IP642" s="255"/>
      <c r="IQ642" s="255"/>
      <c r="IR642" s="255"/>
      <c r="IS642" s="255"/>
      <c r="IT642" s="255"/>
      <c r="IU642" s="255"/>
      <c r="IV642" s="255"/>
      <c r="IW642" s="255"/>
      <c r="IX642" s="255"/>
      <c r="IY642" s="255"/>
      <c r="IZ642" s="255"/>
      <c r="JA642" s="255"/>
      <c r="JB642" s="255"/>
      <c r="JC642" s="255"/>
      <c r="JD642" s="255"/>
      <c r="JE642" s="255"/>
      <c r="JF642" s="255"/>
      <c r="JG642" s="255"/>
      <c r="JH642" s="255"/>
      <c r="JI642" s="255"/>
      <c r="JJ642" s="255"/>
      <c r="JK642" s="255"/>
      <c r="JL642" s="255"/>
      <c r="JM642" s="255"/>
      <c r="JN642" s="255"/>
      <c r="JO642" s="255"/>
      <c r="JP642" s="255"/>
      <c r="JQ642" s="255"/>
      <c r="JR642" s="255"/>
      <c r="JS642" s="255"/>
      <c r="JT642" s="255"/>
      <c r="JU642" s="255"/>
      <c r="JV642" s="255"/>
      <c r="JW642" s="255"/>
      <c r="JX642" s="255"/>
      <c r="JY642" s="255"/>
      <c r="JZ642" s="255"/>
      <c r="KA642" s="255"/>
      <c r="KB642" s="255"/>
      <c r="KC642" s="255"/>
      <c r="KD642" s="255"/>
      <c r="KE642" s="255"/>
      <c r="KF642" s="255"/>
      <c r="KG642" s="255"/>
      <c r="KH642" s="255"/>
      <c r="KI642" s="255"/>
      <c r="KJ642" s="255"/>
      <c r="KK642" s="255"/>
      <c r="KL642" s="255"/>
      <c r="KM642" s="255"/>
      <c r="KN642" s="255"/>
      <c r="KO642" s="255"/>
      <c r="KP642" s="255"/>
      <c r="KQ642" s="255"/>
      <c r="KR642" s="255"/>
      <c r="KS642" s="255"/>
      <c r="KT642" s="255"/>
      <c r="KU642" s="255"/>
      <c r="KV642" s="255"/>
      <c r="KW642" s="255"/>
      <c r="KX642" s="255"/>
      <c r="KY642" s="255"/>
      <c r="KZ642" s="255"/>
      <c r="LA642" s="255"/>
      <c r="LB642" s="255"/>
      <c r="LC642" s="255"/>
      <c r="LD642" s="255"/>
      <c r="LE642" s="255"/>
      <c r="LF642" s="255"/>
      <c r="LG642" s="255"/>
      <c r="LH642" s="255"/>
      <c r="LI642" s="255"/>
      <c r="LJ642" s="255"/>
      <c r="LK642" s="255"/>
      <c r="LL642" s="255"/>
      <c r="LM642" s="255"/>
      <c r="LN642" s="255"/>
      <c r="LO642" s="255"/>
      <c r="LP642" s="255"/>
      <c r="LQ642" s="255"/>
      <c r="LR642" s="255"/>
      <c r="LS642" s="255"/>
      <c r="LT642" s="255"/>
      <c r="LU642" s="255"/>
      <c r="LV642" s="255"/>
      <c r="LW642" s="255"/>
      <c r="LX642" s="255"/>
      <c r="LY642" s="255"/>
      <c r="LZ642" s="255"/>
      <c r="MA642" s="255"/>
      <c r="MB642" s="255"/>
      <c r="MC642" s="255"/>
      <c r="MD642" s="255"/>
      <c r="ME642" s="255"/>
      <c r="MF642" s="255"/>
      <c r="MG642" s="255"/>
      <c r="MH642" s="255"/>
      <c r="MI642" s="255"/>
      <c r="MJ642" s="255"/>
      <c r="MK642" s="255"/>
      <c r="ML642" s="255"/>
      <c r="MM642" s="255"/>
      <c r="MN642" s="255"/>
      <c r="MO642" s="255"/>
      <c r="MP642" s="255"/>
      <c r="MQ642" s="255"/>
      <c r="MR642" s="255"/>
      <c r="MS642" s="255"/>
      <c r="MT642" s="255"/>
      <c r="MU642" s="255"/>
      <c r="MV642" s="255"/>
      <c r="MW642" s="255"/>
      <c r="MX642" s="255"/>
      <c r="MY642" s="255"/>
      <c r="MZ642" s="255"/>
      <c r="NA642" s="255"/>
      <c r="NB642" s="255"/>
      <c r="NC642" s="255"/>
      <c r="ND642" s="255"/>
      <c r="NE642" s="255"/>
      <c r="NF642" s="255"/>
      <c r="NG642" s="255"/>
      <c r="NH642" s="255"/>
      <c r="NI642" s="255"/>
      <c r="NJ642" s="255"/>
      <c r="NK642" s="255"/>
      <c r="NL642" s="255"/>
      <c r="NM642" s="255"/>
      <c r="NN642" s="255"/>
      <c r="NO642" s="255"/>
      <c r="NP642" s="255"/>
      <c r="NQ642" s="255"/>
      <c r="NR642" s="255"/>
      <c r="NS642" s="255"/>
      <c r="NT642" s="255"/>
      <c r="NU642" s="255"/>
      <c r="NV642" s="255"/>
      <c r="NW642" s="255"/>
      <c r="NX642" s="255"/>
      <c r="NY642" s="255"/>
      <c r="NZ642" s="255"/>
      <c r="OA642" s="255"/>
      <c r="OB642" s="255"/>
      <c r="OC642" s="255"/>
      <c r="OD642" s="255"/>
      <c r="OE642" s="255"/>
      <c r="OF642" s="255"/>
      <c r="OG642" s="255"/>
      <c r="OH642" s="255"/>
      <c r="OI642" s="255"/>
      <c r="OJ642" s="255"/>
      <c r="OK642" s="255"/>
      <c r="OL642" s="255"/>
      <c r="OM642" s="255"/>
      <c r="ON642" s="255"/>
      <c r="OO642" s="255"/>
      <c r="OP642" s="255"/>
      <c r="OQ642" s="255"/>
      <c r="OR642" s="255"/>
      <c r="OS642" s="255"/>
      <c r="OT642" s="255"/>
      <c r="OU642" s="255"/>
      <c r="OV642" s="255"/>
      <c r="OW642" s="255"/>
      <c r="OX642" s="255"/>
      <c r="OY642" s="255"/>
      <c r="OZ642" s="255"/>
      <c r="PA642" s="255"/>
      <c r="PB642" s="255"/>
      <c r="PC642" s="255"/>
      <c r="PD642" s="255"/>
      <c r="PE642" s="255"/>
      <c r="PF642" s="255"/>
      <c r="PG642" s="255"/>
      <c r="PH642" s="255"/>
      <c r="PI642" s="255"/>
      <c r="PJ642" s="255"/>
      <c r="PK642" s="255"/>
      <c r="PL642" s="255"/>
      <c r="PM642" s="255"/>
      <c r="PN642" s="255"/>
      <c r="PO642" s="255"/>
      <c r="PP642" s="255"/>
      <c r="PQ642" s="255"/>
      <c r="PR642" s="255"/>
      <c r="PS642" s="255"/>
      <c r="PT642" s="255"/>
      <c r="PU642" s="255"/>
      <c r="PV642" s="255"/>
      <c r="PW642" s="255"/>
      <c r="PX642" s="255"/>
      <c r="PY642" s="255"/>
      <c r="PZ642" s="255"/>
      <c r="QA642" s="255"/>
      <c r="QB642" s="255"/>
      <c r="QC642" s="255"/>
      <c r="QD642" s="255"/>
      <c r="QE642" s="255"/>
      <c r="QF642" s="255"/>
      <c r="QG642" s="255"/>
      <c r="QH642" s="255"/>
      <c r="QI642" s="255"/>
      <c r="QJ642" s="255"/>
      <c r="QK642" s="255"/>
      <c r="QL642" s="255"/>
      <c r="QM642" s="255"/>
      <c r="QN642" s="255"/>
      <c r="QO642" s="255"/>
      <c r="QP642" s="255"/>
      <c r="QQ642" s="255"/>
      <c r="QR642" s="255"/>
      <c r="QS642" s="255"/>
      <c r="QT642" s="255"/>
      <c r="QU642" s="255"/>
      <c r="QV642" s="255"/>
      <c r="QW642" s="255"/>
      <c r="QX642" s="255"/>
      <c r="QY642" s="255"/>
      <c r="QZ642" s="255"/>
      <c r="RA642" s="255"/>
      <c r="RB642" s="255"/>
      <c r="RC642" s="255"/>
      <c r="RD642" s="255"/>
      <c r="RE642" s="255"/>
      <c r="RF642" s="255"/>
      <c r="RG642" s="255"/>
      <c r="RH642" s="255"/>
      <c r="RI642" s="255"/>
      <c r="RJ642" s="255"/>
      <c r="RK642" s="255"/>
      <c r="RL642" s="255"/>
      <c r="RM642" s="255"/>
      <c r="RN642" s="255"/>
      <c r="RO642" s="255"/>
      <c r="RP642" s="255"/>
      <c r="RQ642" s="255"/>
      <c r="RR642" s="255"/>
      <c r="RS642" s="255"/>
      <c r="RT642" s="255"/>
      <c r="RU642" s="255"/>
      <c r="RV642" s="255"/>
      <c r="RW642" s="255"/>
      <c r="RX642" s="255"/>
      <c r="RY642" s="255"/>
      <c r="RZ642" s="255"/>
      <c r="SA642" s="255"/>
      <c r="SB642" s="255"/>
      <c r="SC642" s="255"/>
      <c r="SD642" s="255"/>
      <c r="SE642" s="255"/>
      <c r="SF642" s="255"/>
      <c r="SG642" s="255"/>
      <c r="SH642" s="255"/>
      <c r="SI642" s="255"/>
      <c r="SJ642" s="255"/>
      <c r="SK642" s="255"/>
      <c r="SL642" s="255"/>
      <c r="SM642" s="255"/>
      <c r="SN642" s="255"/>
      <c r="SO642" s="255"/>
      <c r="SP642" s="255"/>
      <c r="SQ642" s="255"/>
      <c r="SR642" s="255"/>
      <c r="SS642" s="255"/>
      <c r="ST642" s="255"/>
      <c r="SU642" s="255"/>
      <c r="SV642" s="255"/>
      <c r="SW642" s="255"/>
      <c r="SX642" s="255"/>
      <c r="SY642" s="255"/>
      <c r="SZ642" s="255"/>
      <c r="TA642" s="255"/>
      <c r="TB642" s="255"/>
      <c r="TC642" s="255"/>
      <c r="TD642" s="255"/>
      <c r="TE642" s="255"/>
      <c r="TF642" s="255"/>
      <c r="TG642" s="255"/>
      <c r="TH642" s="255"/>
      <c r="TI642" s="255"/>
      <c r="TJ642" s="255"/>
      <c r="TK642" s="255"/>
      <c r="TL642" s="255"/>
      <c r="TM642" s="255"/>
      <c r="TN642" s="255"/>
      <c r="TO642" s="255"/>
      <c r="TP642" s="255"/>
      <c r="TQ642" s="255"/>
      <c r="TR642" s="255"/>
      <c r="TS642" s="255"/>
      <c r="TT642" s="255"/>
      <c r="TU642" s="255"/>
      <c r="TV642" s="255"/>
      <c r="TW642" s="255"/>
      <c r="TX642" s="255"/>
      <c r="TY642" s="255"/>
      <c r="TZ642" s="255"/>
      <c r="UA642" s="255"/>
      <c r="UB642" s="255"/>
      <c r="UC642" s="255"/>
      <c r="UD642" s="255"/>
      <c r="UE642" s="255"/>
      <c r="UF642" s="255"/>
      <c r="UG642" s="255"/>
      <c r="UH642" s="255"/>
      <c r="UI642" s="255"/>
      <c r="UJ642" s="255"/>
      <c r="UK642" s="255"/>
      <c r="UL642" s="255"/>
      <c r="UM642" s="255"/>
      <c r="UN642" s="255"/>
      <c r="UO642" s="255"/>
      <c r="UP642" s="255"/>
      <c r="UQ642" s="255"/>
      <c r="UR642" s="255"/>
      <c r="US642" s="255"/>
      <c r="UT642" s="255"/>
      <c r="UU642" s="255"/>
      <c r="UV642" s="255"/>
      <c r="UW642" s="255"/>
      <c r="UX642" s="255"/>
      <c r="UY642" s="255"/>
      <c r="UZ642" s="255"/>
      <c r="VA642" s="255"/>
      <c r="VB642" s="255"/>
      <c r="VC642" s="255"/>
      <c r="VD642" s="255"/>
      <c r="VE642" s="255"/>
      <c r="VF642" s="255"/>
      <c r="VG642" s="255"/>
      <c r="VH642" s="255"/>
      <c r="VI642" s="255"/>
      <c r="VJ642" s="255"/>
      <c r="VK642" s="255"/>
      <c r="VL642" s="255"/>
      <c r="VM642" s="255"/>
      <c r="VN642" s="255"/>
      <c r="VO642" s="255"/>
      <c r="VP642" s="255"/>
      <c r="VQ642" s="255"/>
      <c r="VR642" s="255"/>
      <c r="VS642" s="255"/>
      <c r="VT642" s="255"/>
      <c r="VU642" s="255"/>
      <c r="VV642" s="255"/>
      <c r="VW642" s="255"/>
      <c r="VX642" s="255"/>
      <c r="VY642" s="255"/>
      <c r="VZ642" s="255"/>
      <c r="WA642" s="255"/>
      <c r="WB642" s="255"/>
      <c r="WC642" s="255"/>
      <c r="WD642" s="255"/>
      <c r="WE642" s="255"/>
      <c r="WF642" s="255"/>
      <c r="WG642" s="255"/>
      <c r="WH642" s="255"/>
      <c r="WI642" s="255"/>
      <c r="WJ642" s="255"/>
      <c r="WK642" s="255"/>
      <c r="WL642" s="255"/>
      <c r="WM642" s="255"/>
      <c r="WN642" s="255"/>
      <c r="WO642" s="255"/>
      <c r="WP642" s="255"/>
      <c r="WQ642" s="255"/>
      <c r="WR642" s="255"/>
      <c r="WS642" s="255"/>
      <c r="WT642" s="255"/>
      <c r="WU642" s="255"/>
      <c r="WV642" s="255"/>
      <c r="WW642" s="255"/>
      <c r="WX642" s="255"/>
      <c r="WY642" s="255"/>
      <c r="WZ642" s="255"/>
      <c r="XA642" s="255"/>
      <c r="XB642" s="255"/>
      <c r="XC642" s="255"/>
      <c r="XD642" s="255"/>
      <c r="XE642" s="255"/>
      <c r="XF642" s="255"/>
      <c r="XG642" s="255"/>
      <c r="XH642" s="255"/>
      <c r="XI642" s="255"/>
      <c r="XJ642" s="255"/>
      <c r="XK642" s="255"/>
      <c r="XL642" s="255"/>
      <c r="XM642" s="255"/>
      <c r="XN642" s="255"/>
      <c r="XO642" s="255"/>
      <c r="XP642" s="255"/>
      <c r="XQ642" s="255"/>
      <c r="XR642" s="255"/>
      <c r="XS642" s="255"/>
      <c r="XT642" s="255"/>
      <c r="XU642" s="255"/>
      <c r="XV642" s="255"/>
      <c r="XW642" s="255"/>
      <c r="XX642" s="255"/>
      <c r="XY642" s="255"/>
      <c r="XZ642" s="255"/>
      <c r="YA642" s="255"/>
      <c r="YB642" s="255"/>
      <c r="YC642" s="255"/>
      <c r="YD642" s="255"/>
      <c r="YE642" s="255"/>
      <c r="YF642" s="255"/>
      <c r="YG642" s="255"/>
      <c r="YH642" s="255"/>
      <c r="YI642" s="255"/>
      <c r="YJ642" s="255"/>
      <c r="YK642" s="255"/>
      <c r="YL642" s="255"/>
      <c r="YM642" s="255"/>
      <c r="YN642" s="255"/>
      <c r="YO642" s="255"/>
      <c r="YP642" s="255"/>
      <c r="YQ642" s="255"/>
      <c r="YR642" s="255"/>
      <c r="YS642" s="255"/>
      <c r="YT642" s="255"/>
      <c r="YU642" s="255"/>
      <c r="YV642" s="255"/>
      <c r="YW642" s="255"/>
      <c r="YX642" s="255"/>
      <c r="YY642" s="255"/>
      <c r="YZ642" s="255"/>
      <c r="ZA642" s="255"/>
      <c r="ZB642" s="255"/>
      <c r="ZC642" s="255"/>
      <c r="ZD642" s="255"/>
      <c r="ZE642" s="255"/>
      <c r="ZF642" s="255"/>
      <c r="ZG642" s="255"/>
      <c r="ZH642" s="255"/>
      <c r="ZI642" s="255"/>
      <c r="ZJ642" s="255"/>
      <c r="ZK642" s="255"/>
      <c r="ZL642" s="255"/>
      <c r="ZM642" s="255"/>
      <c r="ZN642" s="255"/>
      <c r="ZO642" s="255"/>
      <c r="ZP642" s="255"/>
      <c r="ZQ642" s="255"/>
      <c r="ZR642" s="255"/>
      <c r="ZS642" s="255"/>
      <c r="ZT642" s="255"/>
      <c r="ZU642" s="255"/>
      <c r="ZV642" s="255"/>
      <c r="ZW642" s="255"/>
      <c r="ZX642" s="255"/>
      <c r="ZY642" s="255"/>
      <c r="ZZ642" s="255"/>
      <c r="AAA642" s="255"/>
      <c r="AAB642" s="255"/>
      <c r="AAC642" s="255"/>
      <c r="AAD642" s="255"/>
      <c r="AAE642" s="255"/>
      <c r="AAF642" s="255"/>
      <c r="AAG642" s="255"/>
      <c r="AAH642" s="255"/>
      <c r="AAI642" s="255"/>
      <c r="AAJ642" s="255"/>
      <c r="AAK642" s="255"/>
      <c r="AAL642" s="255"/>
      <c r="AAM642" s="255"/>
      <c r="AAN642" s="255"/>
      <c r="AAO642" s="255"/>
      <c r="AAP642" s="255"/>
      <c r="AAQ642" s="255"/>
      <c r="AAR642" s="255"/>
      <c r="AAS642" s="255"/>
      <c r="AAT642" s="255"/>
      <c r="AAU642" s="255"/>
      <c r="AAV642" s="255"/>
      <c r="AAW642" s="255"/>
      <c r="AAX642" s="255"/>
      <c r="AAY642" s="255"/>
      <c r="AAZ642" s="255"/>
      <c r="ABA642" s="255"/>
      <c r="ABB642" s="255"/>
      <c r="ABC642" s="255"/>
      <c r="ABD642" s="255"/>
      <c r="ABE642" s="255"/>
      <c r="ABF642" s="255"/>
      <c r="ABG642" s="255"/>
      <c r="ABH642" s="255"/>
      <c r="ABI642" s="255"/>
      <c r="ABJ642" s="255"/>
      <c r="ABK642" s="255"/>
      <c r="ABL642" s="255"/>
      <c r="ABM642" s="255"/>
      <c r="ABN642" s="255"/>
      <c r="ABO642" s="255"/>
      <c r="ABP642" s="255"/>
      <c r="ABQ642" s="255"/>
      <c r="ABR642" s="255"/>
      <c r="ABS642" s="255"/>
      <c r="ABT642" s="255"/>
      <c r="ABU642" s="255"/>
      <c r="ABV642" s="255"/>
      <c r="ABW642" s="255"/>
      <c r="ABX642" s="255"/>
      <c r="ABY642" s="255"/>
      <c r="ABZ642" s="255"/>
      <c r="ACA642" s="255"/>
      <c r="ACB642" s="255"/>
      <c r="ACC642" s="255"/>
      <c r="ACD642" s="255"/>
      <c r="ACE642" s="255"/>
      <c r="ACF642" s="255"/>
      <c r="ACG642" s="255"/>
      <c r="ACH642" s="255"/>
      <c r="ACI642" s="255"/>
      <c r="ACJ642" s="255"/>
      <c r="ACK642" s="255"/>
      <c r="ACL642" s="255"/>
      <c r="ACM642" s="255"/>
      <c r="ACN642" s="255"/>
      <c r="ACO642" s="255"/>
      <c r="ACP642" s="255"/>
      <c r="ACQ642" s="255"/>
      <c r="ACR642" s="255"/>
      <c r="ACS642" s="255"/>
      <c r="ACT642" s="255"/>
      <c r="ACU642" s="255"/>
      <c r="ACV642" s="255"/>
      <c r="ACW642" s="255"/>
      <c r="ACX642" s="255"/>
      <c r="ACY642" s="255"/>
      <c r="ACZ642" s="255"/>
      <c r="ADA642" s="255"/>
      <c r="ADB642" s="255"/>
      <c r="ADC642" s="255"/>
      <c r="ADD642" s="255"/>
      <c r="ADE642" s="255"/>
      <c r="ADF642" s="255"/>
      <c r="ADG642" s="255"/>
      <c r="ADH642" s="255"/>
      <c r="ADI642" s="255"/>
      <c r="ADJ642" s="255"/>
      <c r="ADK642" s="255"/>
      <c r="ADL642" s="255"/>
      <c r="ADM642" s="255"/>
      <c r="ADN642" s="255"/>
      <c r="ADO642" s="255"/>
      <c r="ADP642" s="255"/>
      <c r="ADQ642" s="255"/>
      <c r="ADR642" s="255"/>
      <c r="ADS642" s="255"/>
      <c r="ADT642" s="255"/>
      <c r="ADU642" s="255"/>
      <c r="ADV642" s="255"/>
      <c r="ADW642" s="255"/>
      <c r="ADX642" s="255"/>
      <c r="ADY642" s="255"/>
      <c r="ADZ642" s="255"/>
      <c r="AEA642" s="255"/>
      <c r="AEB642" s="255"/>
      <c r="AEC642" s="255"/>
      <c r="AED642" s="255"/>
      <c r="AEE642" s="255"/>
      <c r="AEF642" s="255"/>
      <c r="AEG642" s="255"/>
      <c r="AEH642" s="255"/>
      <c r="AEI642" s="255"/>
      <c r="AEJ642" s="255"/>
      <c r="AEK642" s="255"/>
      <c r="AEL642" s="255"/>
      <c r="AEM642" s="255"/>
      <c r="AEN642" s="255"/>
      <c r="AEO642" s="255"/>
      <c r="AEP642" s="255"/>
      <c r="AEQ642" s="255"/>
      <c r="AER642" s="255"/>
      <c r="AES642" s="255"/>
      <c r="AET642" s="255"/>
      <c r="AEU642" s="255"/>
      <c r="AEV642" s="255"/>
      <c r="AEW642" s="255"/>
      <c r="AEX642" s="255"/>
      <c r="AEY642" s="255"/>
      <c r="AEZ642" s="255"/>
      <c r="AFA642" s="255"/>
      <c r="AFB642" s="255"/>
      <c r="AFC642" s="255"/>
      <c r="AFD642" s="255"/>
      <c r="AFE642" s="255"/>
      <c r="AFF642" s="255"/>
      <c r="AFG642" s="255"/>
      <c r="AFH642" s="255"/>
      <c r="AFI642" s="255"/>
      <c r="AFJ642" s="255"/>
      <c r="AFK642" s="255"/>
      <c r="AFL642" s="255"/>
      <c r="AFM642" s="255"/>
      <c r="AFN642" s="255"/>
      <c r="AFO642" s="255"/>
      <c r="AFP642" s="255"/>
      <c r="AFQ642" s="255"/>
      <c r="AFR642" s="255"/>
      <c r="AFS642" s="255"/>
      <c r="AFT642" s="255"/>
      <c r="AFU642" s="255"/>
      <c r="AFV642" s="255"/>
      <c r="AFW642" s="255"/>
      <c r="AFX642" s="255"/>
      <c r="AFY642" s="255"/>
      <c r="AFZ642" s="255"/>
      <c r="AGA642" s="255"/>
      <c r="AGB642" s="255"/>
      <c r="AGC642" s="255"/>
      <c r="AGD642" s="255"/>
      <c r="AGE642" s="255"/>
      <c r="AGF642" s="255"/>
      <c r="AGG642" s="255"/>
      <c r="AGH642" s="255"/>
      <c r="AGI642" s="255"/>
      <c r="AGJ642" s="255"/>
      <c r="AGK642" s="255"/>
      <c r="AGL642" s="255"/>
      <c r="AGM642" s="255"/>
      <c r="AGN642" s="255"/>
      <c r="AGO642" s="255"/>
      <c r="AGP642" s="255"/>
      <c r="AGQ642" s="255"/>
      <c r="AGR642" s="255"/>
      <c r="AGS642" s="255"/>
      <c r="AGT642" s="255"/>
      <c r="AGU642" s="255"/>
      <c r="AGV642" s="255"/>
      <c r="AGW642" s="255"/>
      <c r="AGX642" s="255"/>
      <c r="AGY642" s="255"/>
      <c r="AGZ642" s="255"/>
      <c r="AHA642" s="255"/>
      <c r="AHB642" s="255"/>
      <c r="AHC642" s="255"/>
      <c r="AHD642" s="255"/>
      <c r="AHE642" s="255"/>
      <c r="AHF642" s="255"/>
      <c r="AHG642" s="255"/>
      <c r="AHH642" s="255"/>
      <c r="AHI642" s="255"/>
      <c r="AHJ642" s="255"/>
      <c r="AHK642" s="255"/>
      <c r="AHL642" s="255"/>
      <c r="AHM642" s="255"/>
      <c r="AHN642" s="255"/>
      <c r="AHO642" s="255"/>
      <c r="AHP642" s="255"/>
      <c r="AHQ642" s="255"/>
      <c r="AHR642" s="255"/>
      <c r="AHS642" s="255"/>
      <c r="AHT642" s="255"/>
      <c r="AHU642" s="255"/>
      <c r="AHV642" s="255"/>
      <c r="AHW642" s="255"/>
      <c r="AHX642" s="255"/>
      <c r="AHY642" s="255"/>
      <c r="AHZ642" s="255"/>
      <c r="AIA642" s="255"/>
      <c r="AIB642" s="255"/>
      <c r="AIC642" s="255"/>
      <c r="AID642" s="255"/>
      <c r="AIE642" s="255"/>
      <c r="AIF642" s="255"/>
      <c r="AIG642" s="255"/>
      <c r="AIH642" s="255"/>
      <c r="AII642" s="255"/>
      <c r="AIJ642" s="255"/>
      <c r="AIK642" s="255"/>
      <c r="AIL642" s="255"/>
      <c r="AIM642" s="255"/>
      <c r="AIN642" s="255"/>
      <c r="AIO642" s="255"/>
      <c r="AIP642" s="255"/>
      <c r="AIQ642" s="255"/>
      <c r="AIR642" s="255"/>
      <c r="AIS642" s="255"/>
      <c r="AIT642" s="255"/>
      <c r="AIU642" s="255"/>
      <c r="AIV642" s="255"/>
      <c r="AIW642" s="255"/>
      <c r="AIX642" s="255"/>
      <c r="AIY642" s="255"/>
      <c r="AIZ642" s="255"/>
      <c r="AJA642" s="255"/>
      <c r="AJB642" s="255"/>
      <c r="AJC642" s="255"/>
      <c r="AJD642" s="255"/>
      <c r="AJE642" s="255"/>
      <c r="AJF642" s="255"/>
      <c r="AJG642" s="255"/>
      <c r="AJH642" s="255"/>
      <c r="AJI642" s="255"/>
      <c r="AJJ642" s="255"/>
      <c r="AJK642" s="255"/>
      <c r="AJL642" s="255"/>
      <c r="AJM642" s="255"/>
      <c r="AJN642" s="255"/>
      <c r="AJO642" s="255"/>
      <c r="AJP642" s="255"/>
      <c r="AJQ642" s="255"/>
      <c r="AJR642" s="255"/>
      <c r="AJS642" s="255"/>
      <c r="AJT642" s="255"/>
      <c r="AJU642" s="255"/>
      <c r="AJV642" s="255"/>
      <c r="AJW642" s="255"/>
      <c r="AJX642" s="255"/>
      <c r="AJY642" s="255"/>
      <c r="AJZ642" s="255"/>
      <c r="AKA642" s="255"/>
      <c r="AKB642" s="255"/>
      <c r="AKC642" s="255"/>
      <c r="AKD642" s="255"/>
      <c r="AKE642" s="255"/>
      <c r="AKF642" s="255"/>
      <c r="AKG642" s="255"/>
      <c r="AKH642" s="255"/>
      <c r="AKI642" s="255"/>
      <c r="AKJ642" s="255"/>
      <c r="AKK642" s="255"/>
      <c r="AKL642" s="255"/>
      <c r="AKM642" s="255"/>
      <c r="AKN642" s="255"/>
      <c r="AKO642" s="255"/>
      <c r="AKP642" s="255"/>
      <c r="AKQ642" s="255"/>
      <c r="AKR642" s="255"/>
      <c r="AKS642" s="255"/>
      <c r="AKT642" s="255"/>
      <c r="AKU642" s="255"/>
      <c r="AKV642" s="255"/>
      <c r="AKW642" s="255"/>
      <c r="AKX642" s="255"/>
      <c r="AKY642" s="255"/>
      <c r="AKZ642" s="255"/>
      <c r="ALA642" s="255"/>
      <c r="ALB642" s="255"/>
      <c r="ALC642" s="255"/>
      <c r="ALD642" s="255"/>
      <c r="ALE642" s="255"/>
    </row>
    <row r="643" spans="1:993" s="298" customFormat="1">
      <c r="A643" s="178"/>
      <c r="B643" s="179" t="s">
        <v>915</v>
      </c>
      <c r="C643" s="195"/>
      <c r="D643" s="177"/>
      <c r="E643" s="177"/>
      <c r="F643" s="178"/>
      <c r="G643" s="178"/>
      <c r="H643" s="179"/>
      <c r="I643" s="179"/>
      <c r="J643" s="343"/>
      <c r="K643" s="255"/>
      <c r="L643" s="255"/>
      <c r="M643" s="255">
        <f t="shared" si="145"/>
        <v>0</v>
      </c>
      <c r="N643" s="255">
        <f t="shared" si="147"/>
        <v>0</v>
      </c>
      <c r="O643" s="255">
        <f t="shared" si="146"/>
        <v>0</v>
      </c>
      <c r="P643" s="255"/>
      <c r="Q643" s="178"/>
      <c r="R643" s="178"/>
      <c r="S643" s="547"/>
      <c r="T643" s="255"/>
      <c r="U643" s="255"/>
      <c r="V643" s="255"/>
      <c r="W643" s="255"/>
      <c r="X643" s="255"/>
      <c r="Y643" s="255"/>
      <c r="Z643" s="255"/>
      <c r="AA643" s="255"/>
      <c r="AB643" s="255"/>
      <c r="AC643" s="255"/>
      <c r="AD643" s="255"/>
      <c r="AE643" s="255"/>
      <c r="AF643" s="255"/>
      <c r="AG643" s="255"/>
      <c r="AH643" s="255"/>
      <c r="AI643" s="255"/>
      <c r="AJ643" s="255"/>
      <c r="AK643" s="255"/>
      <c r="AL643" s="255"/>
      <c r="AM643" s="255"/>
      <c r="AN643" s="255"/>
      <c r="AO643" s="255"/>
      <c r="AP643" s="255"/>
      <c r="AQ643" s="255"/>
      <c r="AR643" s="255"/>
      <c r="AS643" s="255"/>
      <c r="AT643" s="255"/>
      <c r="AU643" s="255"/>
      <c r="AV643" s="255"/>
      <c r="AW643" s="255"/>
      <c r="AX643" s="255"/>
      <c r="AY643" s="255"/>
      <c r="AZ643" s="255"/>
      <c r="BA643" s="255"/>
      <c r="BB643" s="255"/>
      <c r="BC643" s="255"/>
      <c r="BD643" s="255"/>
      <c r="BE643" s="255"/>
      <c r="BF643" s="255"/>
      <c r="BG643" s="255"/>
      <c r="BH643" s="255"/>
      <c r="BI643" s="255"/>
      <c r="BJ643" s="255"/>
      <c r="BK643" s="255"/>
      <c r="BL643" s="255"/>
      <c r="BM643" s="255"/>
      <c r="BN643" s="255"/>
      <c r="BO643" s="255"/>
      <c r="BP643" s="255"/>
      <c r="BQ643" s="255"/>
      <c r="BR643" s="255"/>
      <c r="BS643" s="255"/>
      <c r="BT643" s="255"/>
      <c r="BU643" s="255"/>
      <c r="BV643" s="255"/>
      <c r="BW643" s="255"/>
      <c r="BX643" s="255"/>
      <c r="BY643" s="255"/>
      <c r="BZ643" s="255"/>
      <c r="CA643" s="255"/>
      <c r="CB643" s="255"/>
      <c r="CC643" s="255"/>
      <c r="CD643" s="255"/>
      <c r="CE643" s="255"/>
      <c r="CF643" s="255"/>
      <c r="CG643" s="255"/>
      <c r="CH643" s="255"/>
      <c r="CI643" s="255"/>
      <c r="CJ643" s="255"/>
      <c r="CK643" s="255"/>
      <c r="CL643" s="255"/>
      <c r="CM643" s="255"/>
      <c r="CN643" s="255"/>
      <c r="CO643" s="255"/>
      <c r="CP643" s="255"/>
      <c r="CQ643" s="255"/>
      <c r="CR643" s="255"/>
      <c r="CS643" s="255"/>
      <c r="CT643" s="255"/>
      <c r="CU643" s="255"/>
      <c r="CV643" s="255"/>
      <c r="CW643" s="255"/>
      <c r="CX643" s="255"/>
      <c r="CY643" s="255"/>
      <c r="CZ643" s="255"/>
      <c r="DA643" s="255"/>
      <c r="DB643" s="255"/>
      <c r="DC643" s="255"/>
      <c r="DD643" s="255"/>
      <c r="DE643" s="255"/>
      <c r="DF643" s="255"/>
      <c r="DG643" s="255"/>
      <c r="DH643" s="255"/>
      <c r="DI643" s="255"/>
      <c r="DJ643" s="255"/>
      <c r="DK643" s="255"/>
      <c r="DL643" s="255"/>
      <c r="DM643" s="255"/>
      <c r="DN643" s="255"/>
      <c r="DO643" s="255"/>
      <c r="DP643" s="255"/>
      <c r="DQ643" s="255"/>
      <c r="DR643" s="255"/>
      <c r="DS643" s="255"/>
      <c r="DT643" s="255"/>
      <c r="DU643" s="255"/>
      <c r="DV643" s="255"/>
      <c r="DW643" s="255"/>
      <c r="DX643" s="255"/>
      <c r="DY643" s="255"/>
      <c r="DZ643" s="255"/>
      <c r="EA643" s="255"/>
      <c r="EB643" s="255"/>
      <c r="EC643" s="255"/>
      <c r="ED643" s="255"/>
      <c r="EE643" s="255"/>
      <c r="EF643" s="255"/>
      <c r="EG643" s="255"/>
      <c r="EH643" s="255"/>
      <c r="EI643" s="255"/>
      <c r="EJ643" s="255"/>
      <c r="EK643" s="255"/>
      <c r="EL643" s="255"/>
      <c r="EM643" s="255"/>
      <c r="EN643" s="255"/>
      <c r="EO643" s="255"/>
      <c r="EP643" s="255"/>
      <c r="EQ643" s="255"/>
      <c r="ER643" s="255"/>
      <c r="ES643" s="255"/>
      <c r="ET643" s="255"/>
      <c r="EU643" s="255"/>
      <c r="EV643" s="255"/>
      <c r="EW643" s="255"/>
      <c r="EX643" s="255"/>
      <c r="EY643" s="255"/>
      <c r="EZ643" s="255"/>
      <c r="FA643" s="255"/>
      <c r="FB643" s="255"/>
      <c r="FC643" s="255"/>
      <c r="FD643" s="255"/>
      <c r="FE643" s="255"/>
      <c r="FF643" s="255"/>
      <c r="FG643" s="255"/>
      <c r="FH643" s="255"/>
      <c r="FI643" s="255"/>
      <c r="FJ643" s="255"/>
      <c r="FK643" s="255"/>
      <c r="FL643" s="255"/>
      <c r="FM643" s="255"/>
      <c r="FN643" s="255"/>
      <c r="FO643" s="255"/>
      <c r="FP643" s="255"/>
      <c r="FQ643" s="255"/>
      <c r="FR643" s="255"/>
      <c r="FS643" s="255"/>
      <c r="FT643" s="255"/>
      <c r="FU643" s="255"/>
      <c r="FV643" s="255"/>
      <c r="FW643" s="255"/>
      <c r="FX643" s="255"/>
      <c r="FY643" s="255"/>
      <c r="FZ643" s="255"/>
      <c r="GA643" s="255"/>
      <c r="GB643" s="255"/>
      <c r="GC643" s="255"/>
      <c r="GD643" s="255"/>
      <c r="GE643" s="255"/>
      <c r="GF643" s="255"/>
      <c r="GG643" s="255"/>
      <c r="GH643" s="255"/>
      <c r="GI643" s="255"/>
      <c r="GJ643" s="255"/>
      <c r="GK643" s="255"/>
      <c r="GL643" s="255"/>
      <c r="GM643" s="255"/>
      <c r="GN643" s="255"/>
      <c r="GO643" s="255"/>
      <c r="GP643" s="255"/>
      <c r="GQ643" s="255"/>
      <c r="GR643" s="255"/>
      <c r="GS643" s="255"/>
      <c r="GT643" s="255"/>
      <c r="GU643" s="255"/>
      <c r="GV643" s="255"/>
      <c r="GW643" s="255"/>
      <c r="GX643" s="255"/>
      <c r="GY643" s="255"/>
      <c r="GZ643" s="255"/>
      <c r="HA643" s="255"/>
      <c r="HB643" s="255"/>
      <c r="HC643" s="255"/>
      <c r="HD643" s="255"/>
      <c r="HE643" s="255"/>
      <c r="HF643" s="255"/>
      <c r="HG643" s="255"/>
      <c r="HH643" s="255"/>
      <c r="HI643" s="255"/>
      <c r="HJ643" s="255"/>
      <c r="HK643" s="255"/>
      <c r="HL643" s="255"/>
      <c r="HM643" s="255"/>
      <c r="HN643" s="255"/>
      <c r="HO643" s="255"/>
      <c r="HP643" s="255"/>
      <c r="HQ643" s="255"/>
      <c r="HR643" s="255"/>
      <c r="HS643" s="255"/>
      <c r="HT643" s="255"/>
      <c r="HU643" s="255"/>
      <c r="HV643" s="255"/>
      <c r="HW643" s="255"/>
      <c r="HX643" s="255"/>
      <c r="HY643" s="255"/>
      <c r="HZ643" s="255"/>
      <c r="IA643" s="255"/>
      <c r="IB643" s="255"/>
      <c r="IC643" s="255"/>
      <c r="ID643" s="255"/>
      <c r="IE643" s="255"/>
      <c r="IF643" s="255"/>
      <c r="IG643" s="255"/>
      <c r="IH643" s="255"/>
      <c r="II643" s="255"/>
      <c r="IJ643" s="255"/>
      <c r="IK643" s="255"/>
      <c r="IL643" s="255"/>
      <c r="IM643" s="255"/>
      <c r="IN643" s="255"/>
      <c r="IO643" s="255"/>
      <c r="IP643" s="255"/>
      <c r="IQ643" s="255"/>
      <c r="IR643" s="255"/>
      <c r="IS643" s="255"/>
      <c r="IT643" s="255"/>
      <c r="IU643" s="255"/>
      <c r="IV643" s="255"/>
      <c r="IW643" s="255"/>
      <c r="IX643" s="255"/>
      <c r="IY643" s="255"/>
      <c r="IZ643" s="255"/>
      <c r="JA643" s="255"/>
      <c r="JB643" s="255"/>
      <c r="JC643" s="255"/>
      <c r="JD643" s="255"/>
      <c r="JE643" s="255"/>
      <c r="JF643" s="255"/>
      <c r="JG643" s="255"/>
      <c r="JH643" s="255"/>
      <c r="JI643" s="255"/>
      <c r="JJ643" s="255"/>
      <c r="JK643" s="255"/>
      <c r="JL643" s="255"/>
      <c r="JM643" s="255"/>
      <c r="JN643" s="255"/>
      <c r="JO643" s="255"/>
      <c r="JP643" s="255"/>
      <c r="JQ643" s="255"/>
      <c r="JR643" s="255"/>
      <c r="JS643" s="255"/>
      <c r="JT643" s="255"/>
      <c r="JU643" s="255"/>
      <c r="JV643" s="255"/>
      <c r="JW643" s="255"/>
      <c r="JX643" s="255"/>
      <c r="JY643" s="255"/>
      <c r="JZ643" s="255"/>
      <c r="KA643" s="255"/>
      <c r="KB643" s="255"/>
      <c r="KC643" s="255"/>
      <c r="KD643" s="255"/>
      <c r="KE643" s="255"/>
      <c r="KF643" s="255"/>
      <c r="KG643" s="255"/>
      <c r="KH643" s="255"/>
      <c r="KI643" s="255"/>
      <c r="KJ643" s="255"/>
      <c r="KK643" s="255"/>
      <c r="KL643" s="255"/>
      <c r="KM643" s="255"/>
      <c r="KN643" s="255"/>
      <c r="KO643" s="255"/>
      <c r="KP643" s="255"/>
      <c r="KQ643" s="255"/>
      <c r="KR643" s="255"/>
      <c r="KS643" s="255"/>
      <c r="KT643" s="255"/>
      <c r="KU643" s="255"/>
      <c r="KV643" s="255"/>
      <c r="KW643" s="255"/>
      <c r="KX643" s="255"/>
      <c r="KY643" s="255"/>
      <c r="KZ643" s="255"/>
      <c r="LA643" s="255"/>
      <c r="LB643" s="255"/>
      <c r="LC643" s="255"/>
      <c r="LD643" s="255"/>
      <c r="LE643" s="255"/>
      <c r="LF643" s="255"/>
      <c r="LG643" s="255"/>
      <c r="LH643" s="255"/>
      <c r="LI643" s="255"/>
      <c r="LJ643" s="255"/>
      <c r="LK643" s="255"/>
      <c r="LL643" s="255"/>
      <c r="LM643" s="255"/>
      <c r="LN643" s="255"/>
      <c r="LO643" s="255"/>
      <c r="LP643" s="255"/>
      <c r="LQ643" s="255"/>
      <c r="LR643" s="255"/>
      <c r="LS643" s="255"/>
      <c r="LT643" s="255"/>
      <c r="LU643" s="255"/>
      <c r="LV643" s="255"/>
      <c r="LW643" s="255"/>
      <c r="LX643" s="255"/>
      <c r="LY643" s="255"/>
      <c r="LZ643" s="255"/>
      <c r="MA643" s="255"/>
      <c r="MB643" s="255"/>
      <c r="MC643" s="255"/>
      <c r="MD643" s="255"/>
      <c r="ME643" s="255"/>
      <c r="MF643" s="255"/>
      <c r="MG643" s="255"/>
      <c r="MH643" s="255"/>
      <c r="MI643" s="255"/>
      <c r="MJ643" s="255"/>
      <c r="MK643" s="255"/>
      <c r="ML643" s="255"/>
      <c r="MM643" s="255"/>
      <c r="MN643" s="255"/>
      <c r="MO643" s="255"/>
      <c r="MP643" s="255"/>
      <c r="MQ643" s="255"/>
      <c r="MR643" s="255"/>
      <c r="MS643" s="255"/>
      <c r="MT643" s="255"/>
      <c r="MU643" s="255"/>
      <c r="MV643" s="255"/>
      <c r="MW643" s="255"/>
      <c r="MX643" s="255"/>
      <c r="MY643" s="255"/>
      <c r="MZ643" s="255"/>
      <c r="NA643" s="255"/>
      <c r="NB643" s="255"/>
      <c r="NC643" s="255"/>
      <c r="ND643" s="255"/>
      <c r="NE643" s="255"/>
      <c r="NF643" s="255"/>
      <c r="NG643" s="255"/>
      <c r="NH643" s="255"/>
      <c r="NI643" s="255"/>
      <c r="NJ643" s="255"/>
      <c r="NK643" s="255"/>
      <c r="NL643" s="255"/>
      <c r="NM643" s="255"/>
      <c r="NN643" s="255"/>
      <c r="NO643" s="255"/>
      <c r="NP643" s="255"/>
      <c r="NQ643" s="255"/>
      <c r="NR643" s="255"/>
      <c r="NS643" s="255"/>
      <c r="NT643" s="255"/>
      <c r="NU643" s="255"/>
      <c r="NV643" s="255"/>
      <c r="NW643" s="255"/>
      <c r="NX643" s="255"/>
      <c r="NY643" s="255"/>
      <c r="NZ643" s="255"/>
      <c r="OA643" s="255"/>
      <c r="OB643" s="255"/>
      <c r="OC643" s="255"/>
      <c r="OD643" s="255"/>
      <c r="OE643" s="255"/>
      <c r="OF643" s="255"/>
      <c r="OG643" s="255"/>
      <c r="OH643" s="255"/>
      <c r="OI643" s="255"/>
      <c r="OJ643" s="255"/>
      <c r="OK643" s="255"/>
      <c r="OL643" s="255"/>
      <c r="OM643" s="255"/>
      <c r="ON643" s="255"/>
      <c r="OO643" s="255"/>
      <c r="OP643" s="255"/>
      <c r="OQ643" s="255"/>
      <c r="OR643" s="255"/>
      <c r="OS643" s="255"/>
      <c r="OT643" s="255"/>
      <c r="OU643" s="255"/>
      <c r="OV643" s="255"/>
      <c r="OW643" s="255"/>
      <c r="OX643" s="255"/>
      <c r="OY643" s="255"/>
      <c r="OZ643" s="255"/>
      <c r="PA643" s="255"/>
      <c r="PB643" s="255"/>
      <c r="PC643" s="255"/>
      <c r="PD643" s="255"/>
      <c r="PE643" s="255"/>
      <c r="PF643" s="255"/>
      <c r="PG643" s="255"/>
      <c r="PH643" s="255"/>
      <c r="PI643" s="255"/>
      <c r="PJ643" s="255"/>
      <c r="PK643" s="255"/>
      <c r="PL643" s="255"/>
      <c r="PM643" s="255"/>
      <c r="PN643" s="255"/>
      <c r="PO643" s="255"/>
      <c r="PP643" s="255"/>
      <c r="PQ643" s="255"/>
      <c r="PR643" s="255"/>
      <c r="PS643" s="255"/>
      <c r="PT643" s="255"/>
      <c r="PU643" s="255"/>
      <c r="PV643" s="255"/>
      <c r="PW643" s="255"/>
      <c r="PX643" s="255"/>
      <c r="PY643" s="255"/>
      <c r="PZ643" s="255"/>
      <c r="QA643" s="255"/>
      <c r="QB643" s="255"/>
      <c r="QC643" s="255"/>
      <c r="QD643" s="255"/>
      <c r="QE643" s="255"/>
      <c r="QF643" s="255"/>
      <c r="QG643" s="255"/>
      <c r="QH643" s="255"/>
      <c r="QI643" s="255"/>
      <c r="QJ643" s="255"/>
      <c r="QK643" s="255"/>
      <c r="QL643" s="255"/>
      <c r="QM643" s="255"/>
      <c r="QN643" s="255"/>
      <c r="QO643" s="255"/>
      <c r="QP643" s="255"/>
      <c r="QQ643" s="255"/>
      <c r="QR643" s="255"/>
      <c r="QS643" s="255"/>
      <c r="QT643" s="255"/>
      <c r="QU643" s="255"/>
      <c r="QV643" s="255"/>
      <c r="QW643" s="255"/>
      <c r="QX643" s="255"/>
      <c r="QY643" s="255"/>
      <c r="QZ643" s="255"/>
      <c r="RA643" s="255"/>
      <c r="RB643" s="255"/>
      <c r="RC643" s="255"/>
      <c r="RD643" s="255"/>
      <c r="RE643" s="255"/>
      <c r="RF643" s="255"/>
      <c r="RG643" s="255"/>
      <c r="RH643" s="255"/>
      <c r="RI643" s="255"/>
      <c r="RJ643" s="255"/>
      <c r="RK643" s="255"/>
      <c r="RL643" s="255"/>
      <c r="RM643" s="255"/>
      <c r="RN643" s="255"/>
      <c r="RO643" s="255"/>
      <c r="RP643" s="255"/>
      <c r="RQ643" s="255"/>
      <c r="RR643" s="255"/>
      <c r="RS643" s="255"/>
      <c r="RT643" s="255"/>
      <c r="RU643" s="255"/>
      <c r="RV643" s="255"/>
      <c r="RW643" s="255"/>
      <c r="RX643" s="255"/>
      <c r="RY643" s="255"/>
      <c r="RZ643" s="255"/>
      <c r="SA643" s="255"/>
      <c r="SB643" s="255"/>
      <c r="SC643" s="255"/>
      <c r="SD643" s="255"/>
      <c r="SE643" s="255"/>
      <c r="SF643" s="255"/>
      <c r="SG643" s="255"/>
      <c r="SH643" s="255"/>
      <c r="SI643" s="255"/>
      <c r="SJ643" s="255"/>
      <c r="SK643" s="255"/>
      <c r="SL643" s="255"/>
      <c r="SM643" s="255"/>
      <c r="SN643" s="255"/>
      <c r="SO643" s="255"/>
      <c r="SP643" s="255"/>
      <c r="SQ643" s="255"/>
      <c r="SR643" s="255"/>
      <c r="SS643" s="255"/>
      <c r="ST643" s="255"/>
      <c r="SU643" s="255"/>
      <c r="SV643" s="255"/>
      <c r="SW643" s="255"/>
      <c r="SX643" s="255"/>
      <c r="SY643" s="255"/>
      <c r="SZ643" s="255"/>
      <c r="TA643" s="255"/>
      <c r="TB643" s="255"/>
      <c r="TC643" s="255"/>
      <c r="TD643" s="255"/>
      <c r="TE643" s="255"/>
      <c r="TF643" s="255"/>
      <c r="TG643" s="255"/>
      <c r="TH643" s="255"/>
      <c r="TI643" s="255"/>
      <c r="TJ643" s="255"/>
      <c r="TK643" s="255"/>
      <c r="TL643" s="255"/>
      <c r="TM643" s="255"/>
      <c r="TN643" s="255"/>
      <c r="TO643" s="255"/>
      <c r="TP643" s="255"/>
      <c r="TQ643" s="255"/>
      <c r="TR643" s="255"/>
      <c r="TS643" s="255"/>
      <c r="TT643" s="255"/>
      <c r="TU643" s="255"/>
      <c r="TV643" s="255"/>
      <c r="TW643" s="255"/>
      <c r="TX643" s="255"/>
      <c r="TY643" s="255"/>
      <c r="TZ643" s="255"/>
      <c r="UA643" s="255"/>
      <c r="UB643" s="255"/>
      <c r="UC643" s="255"/>
      <c r="UD643" s="255"/>
      <c r="UE643" s="255"/>
      <c r="UF643" s="255"/>
      <c r="UG643" s="255"/>
      <c r="UH643" s="255"/>
      <c r="UI643" s="255"/>
      <c r="UJ643" s="255"/>
      <c r="UK643" s="255"/>
      <c r="UL643" s="255"/>
      <c r="UM643" s="255"/>
      <c r="UN643" s="255"/>
      <c r="UO643" s="255"/>
      <c r="UP643" s="255"/>
      <c r="UQ643" s="255"/>
      <c r="UR643" s="255"/>
      <c r="US643" s="255"/>
      <c r="UT643" s="255"/>
      <c r="UU643" s="255"/>
      <c r="UV643" s="255"/>
      <c r="UW643" s="255"/>
      <c r="UX643" s="255"/>
      <c r="UY643" s="255"/>
      <c r="UZ643" s="255"/>
      <c r="VA643" s="255"/>
      <c r="VB643" s="255"/>
      <c r="VC643" s="255"/>
      <c r="VD643" s="255"/>
      <c r="VE643" s="255"/>
      <c r="VF643" s="255"/>
      <c r="VG643" s="255"/>
      <c r="VH643" s="255"/>
      <c r="VI643" s="255"/>
      <c r="VJ643" s="255"/>
      <c r="VK643" s="255"/>
      <c r="VL643" s="255"/>
      <c r="VM643" s="255"/>
      <c r="VN643" s="255"/>
      <c r="VO643" s="255"/>
      <c r="VP643" s="255"/>
      <c r="VQ643" s="255"/>
      <c r="VR643" s="255"/>
      <c r="VS643" s="255"/>
      <c r="VT643" s="255"/>
      <c r="VU643" s="255"/>
      <c r="VV643" s="255"/>
      <c r="VW643" s="255"/>
      <c r="VX643" s="255"/>
      <c r="VY643" s="255"/>
      <c r="VZ643" s="255"/>
      <c r="WA643" s="255"/>
      <c r="WB643" s="255"/>
      <c r="WC643" s="255"/>
      <c r="WD643" s="255"/>
      <c r="WE643" s="255"/>
      <c r="WF643" s="255"/>
      <c r="WG643" s="255"/>
      <c r="WH643" s="255"/>
      <c r="WI643" s="255"/>
      <c r="WJ643" s="255"/>
      <c r="WK643" s="255"/>
      <c r="WL643" s="255"/>
      <c r="WM643" s="255"/>
      <c r="WN643" s="255"/>
      <c r="WO643" s="255"/>
      <c r="WP643" s="255"/>
      <c r="WQ643" s="255"/>
      <c r="WR643" s="255"/>
      <c r="WS643" s="255"/>
      <c r="WT643" s="255"/>
      <c r="WU643" s="255"/>
      <c r="WV643" s="255"/>
      <c r="WW643" s="255"/>
      <c r="WX643" s="255"/>
      <c r="WY643" s="255"/>
      <c r="WZ643" s="255"/>
      <c r="XA643" s="255"/>
      <c r="XB643" s="255"/>
      <c r="XC643" s="255"/>
      <c r="XD643" s="255"/>
      <c r="XE643" s="255"/>
      <c r="XF643" s="255"/>
      <c r="XG643" s="255"/>
      <c r="XH643" s="255"/>
      <c r="XI643" s="255"/>
      <c r="XJ643" s="255"/>
      <c r="XK643" s="255"/>
      <c r="XL643" s="255"/>
      <c r="XM643" s="255"/>
      <c r="XN643" s="255"/>
      <c r="XO643" s="255"/>
      <c r="XP643" s="255"/>
      <c r="XQ643" s="255"/>
      <c r="XR643" s="255"/>
      <c r="XS643" s="255"/>
      <c r="XT643" s="255"/>
      <c r="XU643" s="255"/>
      <c r="XV643" s="255"/>
      <c r="XW643" s="255"/>
      <c r="XX643" s="255"/>
      <c r="XY643" s="255"/>
      <c r="XZ643" s="255"/>
      <c r="YA643" s="255"/>
      <c r="YB643" s="255"/>
      <c r="YC643" s="255"/>
      <c r="YD643" s="255"/>
      <c r="YE643" s="255"/>
      <c r="YF643" s="255"/>
      <c r="YG643" s="255"/>
      <c r="YH643" s="255"/>
      <c r="YI643" s="255"/>
      <c r="YJ643" s="255"/>
      <c r="YK643" s="255"/>
      <c r="YL643" s="255"/>
      <c r="YM643" s="255"/>
      <c r="YN643" s="255"/>
      <c r="YO643" s="255"/>
      <c r="YP643" s="255"/>
      <c r="YQ643" s="255"/>
      <c r="YR643" s="255"/>
      <c r="YS643" s="255"/>
      <c r="YT643" s="255"/>
      <c r="YU643" s="255"/>
      <c r="YV643" s="255"/>
      <c r="YW643" s="255"/>
      <c r="YX643" s="255"/>
      <c r="YY643" s="255"/>
      <c r="YZ643" s="255"/>
      <c r="ZA643" s="255"/>
      <c r="ZB643" s="255"/>
      <c r="ZC643" s="255"/>
      <c r="ZD643" s="255"/>
      <c r="ZE643" s="255"/>
      <c r="ZF643" s="255"/>
      <c r="ZG643" s="255"/>
      <c r="ZH643" s="255"/>
      <c r="ZI643" s="255"/>
      <c r="ZJ643" s="255"/>
      <c r="ZK643" s="255"/>
      <c r="ZL643" s="255"/>
      <c r="ZM643" s="255"/>
      <c r="ZN643" s="255"/>
      <c r="ZO643" s="255"/>
      <c r="ZP643" s="255"/>
      <c r="ZQ643" s="255"/>
      <c r="ZR643" s="255"/>
      <c r="ZS643" s="255"/>
      <c r="ZT643" s="255"/>
      <c r="ZU643" s="255"/>
      <c r="ZV643" s="255"/>
      <c r="ZW643" s="255"/>
      <c r="ZX643" s="255"/>
      <c r="ZY643" s="255"/>
      <c r="ZZ643" s="255"/>
      <c r="AAA643" s="255"/>
      <c r="AAB643" s="255"/>
      <c r="AAC643" s="255"/>
      <c r="AAD643" s="255"/>
      <c r="AAE643" s="255"/>
      <c r="AAF643" s="255"/>
      <c r="AAG643" s="255"/>
      <c r="AAH643" s="255"/>
      <c r="AAI643" s="255"/>
      <c r="AAJ643" s="255"/>
      <c r="AAK643" s="255"/>
      <c r="AAL643" s="255"/>
      <c r="AAM643" s="255"/>
      <c r="AAN643" s="255"/>
      <c r="AAO643" s="255"/>
      <c r="AAP643" s="255"/>
      <c r="AAQ643" s="255"/>
      <c r="AAR643" s="255"/>
      <c r="AAS643" s="255"/>
      <c r="AAT643" s="255"/>
      <c r="AAU643" s="255"/>
      <c r="AAV643" s="255"/>
      <c r="AAW643" s="255"/>
      <c r="AAX643" s="255"/>
      <c r="AAY643" s="255"/>
      <c r="AAZ643" s="255"/>
      <c r="ABA643" s="255"/>
      <c r="ABB643" s="255"/>
      <c r="ABC643" s="255"/>
      <c r="ABD643" s="255"/>
      <c r="ABE643" s="255"/>
      <c r="ABF643" s="255"/>
      <c r="ABG643" s="255"/>
      <c r="ABH643" s="255"/>
      <c r="ABI643" s="255"/>
      <c r="ABJ643" s="255"/>
      <c r="ABK643" s="255"/>
      <c r="ABL643" s="255"/>
      <c r="ABM643" s="255"/>
      <c r="ABN643" s="255"/>
      <c r="ABO643" s="255"/>
      <c r="ABP643" s="255"/>
      <c r="ABQ643" s="255"/>
      <c r="ABR643" s="255"/>
      <c r="ABS643" s="255"/>
      <c r="ABT643" s="255"/>
      <c r="ABU643" s="255"/>
      <c r="ABV643" s="255"/>
      <c r="ABW643" s="255"/>
      <c r="ABX643" s="255"/>
      <c r="ABY643" s="255"/>
      <c r="ABZ643" s="255"/>
      <c r="ACA643" s="255"/>
      <c r="ACB643" s="255"/>
      <c r="ACC643" s="255"/>
      <c r="ACD643" s="255"/>
      <c r="ACE643" s="255"/>
      <c r="ACF643" s="255"/>
      <c r="ACG643" s="255"/>
      <c r="ACH643" s="255"/>
      <c r="ACI643" s="255"/>
      <c r="ACJ643" s="255"/>
      <c r="ACK643" s="255"/>
      <c r="ACL643" s="255"/>
      <c r="ACM643" s="255"/>
      <c r="ACN643" s="255"/>
      <c r="ACO643" s="255"/>
      <c r="ACP643" s="255"/>
      <c r="ACQ643" s="255"/>
      <c r="ACR643" s="255"/>
      <c r="ACS643" s="255"/>
      <c r="ACT643" s="255"/>
      <c r="ACU643" s="255"/>
      <c r="ACV643" s="255"/>
      <c r="ACW643" s="255"/>
      <c r="ACX643" s="255"/>
      <c r="ACY643" s="255"/>
      <c r="ACZ643" s="255"/>
      <c r="ADA643" s="255"/>
      <c r="ADB643" s="255"/>
      <c r="ADC643" s="255"/>
      <c r="ADD643" s="255"/>
      <c r="ADE643" s="255"/>
      <c r="ADF643" s="255"/>
      <c r="ADG643" s="255"/>
      <c r="ADH643" s="255"/>
      <c r="ADI643" s="255"/>
      <c r="ADJ643" s="255"/>
      <c r="ADK643" s="255"/>
      <c r="ADL643" s="255"/>
      <c r="ADM643" s="255"/>
      <c r="ADN643" s="255"/>
      <c r="ADO643" s="255"/>
      <c r="ADP643" s="255"/>
      <c r="ADQ643" s="255"/>
      <c r="ADR643" s="255"/>
      <c r="ADS643" s="255"/>
      <c r="ADT643" s="255"/>
      <c r="ADU643" s="255"/>
      <c r="ADV643" s="255"/>
      <c r="ADW643" s="255"/>
      <c r="ADX643" s="255"/>
      <c r="ADY643" s="255"/>
      <c r="ADZ643" s="255"/>
      <c r="AEA643" s="255"/>
      <c r="AEB643" s="255"/>
      <c r="AEC643" s="255"/>
      <c r="AED643" s="255"/>
      <c r="AEE643" s="255"/>
      <c r="AEF643" s="255"/>
      <c r="AEG643" s="255"/>
      <c r="AEH643" s="255"/>
      <c r="AEI643" s="255"/>
      <c r="AEJ643" s="255"/>
      <c r="AEK643" s="255"/>
      <c r="AEL643" s="255"/>
      <c r="AEM643" s="255"/>
      <c r="AEN643" s="255"/>
      <c r="AEO643" s="255"/>
      <c r="AEP643" s="255"/>
      <c r="AEQ643" s="255"/>
      <c r="AER643" s="255"/>
      <c r="AES643" s="255"/>
      <c r="AET643" s="255"/>
      <c r="AEU643" s="255"/>
      <c r="AEV643" s="255"/>
      <c r="AEW643" s="255"/>
      <c r="AEX643" s="255"/>
      <c r="AEY643" s="255"/>
      <c r="AEZ643" s="255"/>
      <c r="AFA643" s="255"/>
      <c r="AFB643" s="255"/>
      <c r="AFC643" s="255"/>
      <c r="AFD643" s="255"/>
      <c r="AFE643" s="255"/>
      <c r="AFF643" s="255"/>
      <c r="AFG643" s="255"/>
      <c r="AFH643" s="255"/>
      <c r="AFI643" s="255"/>
      <c r="AFJ643" s="255"/>
      <c r="AFK643" s="255"/>
      <c r="AFL643" s="255"/>
      <c r="AFM643" s="255"/>
      <c r="AFN643" s="255"/>
      <c r="AFO643" s="255"/>
      <c r="AFP643" s="255"/>
      <c r="AFQ643" s="255"/>
      <c r="AFR643" s="255"/>
      <c r="AFS643" s="255"/>
      <c r="AFT643" s="255"/>
      <c r="AFU643" s="255"/>
      <c r="AFV643" s="255"/>
      <c r="AFW643" s="255"/>
      <c r="AFX643" s="255"/>
      <c r="AFY643" s="255"/>
      <c r="AFZ643" s="255"/>
      <c r="AGA643" s="255"/>
      <c r="AGB643" s="255"/>
      <c r="AGC643" s="255"/>
      <c r="AGD643" s="255"/>
      <c r="AGE643" s="255"/>
      <c r="AGF643" s="255"/>
      <c r="AGG643" s="255"/>
      <c r="AGH643" s="255"/>
      <c r="AGI643" s="255"/>
      <c r="AGJ643" s="255"/>
      <c r="AGK643" s="255"/>
      <c r="AGL643" s="255"/>
      <c r="AGM643" s="255"/>
      <c r="AGN643" s="255"/>
      <c r="AGO643" s="255"/>
      <c r="AGP643" s="255"/>
      <c r="AGQ643" s="255"/>
      <c r="AGR643" s="255"/>
      <c r="AGS643" s="255"/>
      <c r="AGT643" s="255"/>
      <c r="AGU643" s="255"/>
      <c r="AGV643" s="255"/>
      <c r="AGW643" s="255"/>
      <c r="AGX643" s="255"/>
      <c r="AGY643" s="255"/>
      <c r="AGZ643" s="255"/>
      <c r="AHA643" s="255"/>
      <c r="AHB643" s="255"/>
      <c r="AHC643" s="255"/>
      <c r="AHD643" s="255"/>
      <c r="AHE643" s="255"/>
      <c r="AHF643" s="255"/>
      <c r="AHG643" s="255"/>
      <c r="AHH643" s="255"/>
      <c r="AHI643" s="255"/>
      <c r="AHJ643" s="255"/>
      <c r="AHK643" s="255"/>
      <c r="AHL643" s="255"/>
      <c r="AHM643" s="255"/>
      <c r="AHN643" s="255"/>
      <c r="AHO643" s="255"/>
      <c r="AHP643" s="255"/>
      <c r="AHQ643" s="255"/>
      <c r="AHR643" s="255"/>
      <c r="AHS643" s="255"/>
      <c r="AHT643" s="255"/>
      <c r="AHU643" s="255"/>
      <c r="AHV643" s="255"/>
      <c r="AHW643" s="255"/>
      <c r="AHX643" s="255"/>
      <c r="AHY643" s="255"/>
      <c r="AHZ643" s="255"/>
      <c r="AIA643" s="255"/>
      <c r="AIB643" s="255"/>
      <c r="AIC643" s="255"/>
      <c r="AID643" s="255"/>
      <c r="AIE643" s="255"/>
      <c r="AIF643" s="255"/>
      <c r="AIG643" s="255"/>
      <c r="AIH643" s="255"/>
      <c r="AII643" s="255"/>
      <c r="AIJ643" s="255"/>
      <c r="AIK643" s="255"/>
      <c r="AIL643" s="255"/>
      <c r="AIM643" s="255"/>
      <c r="AIN643" s="255"/>
      <c r="AIO643" s="255"/>
      <c r="AIP643" s="255"/>
      <c r="AIQ643" s="255"/>
      <c r="AIR643" s="255"/>
      <c r="AIS643" s="255"/>
      <c r="AIT643" s="255"/>
      <c r="AIU643" s="255"/>
      <c r="AIV643" s="255"/>
      <c r="AIW643" s="255"/>
      <c r="AIX643" s="255"/>
      <c r="AIY643" s="255"/>
      <c r="AIZ643" s="255"/>
      <c r="AJA643" s="255"/>
      <c r="AJB643" s="255"/>
      <c r="AJC643" s="255"/>
      <c r="AJD643" s="255"/>
      <c r="AJE643" s="255"/>
      <c r="AJF643" s="255"/>
      <c r="AJG643" s="255"/>
      <c r="AJH643" s="255"/>
      <c r="AJI643" s="255"/>
      <c r="AJJ643" s="255"/>
      <c r="AJK643" s="255"/>
      <c r="AJL643" s="255"/>
      <c r="AJM643" s="255"/>
      <c r="AJN643" s="255"/>
      <c r="AJO643" s="255"/>
      <c r="AJP643" s="255"/>
      <c r="AJQ643" s="255"/>
      <c r="AJR643" s="255"/>
      <c r="AJS643" s="255"/>
      <c r="AJT643" s="255"/>
      <c r="AJU643" s="255"/>
      <c r="AJV643" s="255"/>
      <c r="AJW643" s="255"/>
      <c r="AJX643" s="255"/>
      <c r="AJY643" s="255"/>
      <c r="AJZ643" s="255"/>
      <c r="AKA643" s="255"/>
      <c r="AKB643" s="255"/>
      <c r="AKC643" s="255"/>
      <c r="AKD643" s="255"/>
      <c r="AKE643" s="255"/>
      <c r="AKF643" s="255"/>
      <c r="AKG643" s="255"/>
      <c r="AKH643" s="255"/>
      <c r="AKI643" s="255"/>
      <c r="AKJ643" s="255"/>
      <c r="AKK643" s="255"/>
      <c r="AKL643" s="255"/>
      <c r="AKM643" s="255"/>
      <c r="AKN643" s="255"/>
      <c r="AKO643" s="255"/>
      <c r="AKP643" s="255"/>
      <c r="AKQ643" s="255"/>
      <c r="AKR643" s="255"/>
      <c r="AKS643" s="255"/>
      <c r="AKT643" s="255"/>
      <c r="AKU643" s="255"/>
      <c r="AKV643" s="255"/>
      <c r="AKW643" s="255"/>
      <c r="AKX643" s="255"/>
      <c r="AKY643" s="255"/>
      <c r="AKZ643" s="255"/>
      <c r="ALA643" s="255"/>
      <c r="ALB643" s="255"/>
      <c r="ALC643" s="255"/>
      <c r="ALD643" s="255"/>
      <c r="ALE643" s="255"/>
    </row>
    <row r="644" spans="1:993" s="298" customFormat="1">
      <c r="A644" s="327" t="s">
        <v>873</v>
      </c>
      <c r="B644" s="334" t="s">
        <v>916</v>
      </c>
      <c r="C644" s="327"/>
      <c r="D644" s="335" t="s">
        <v>90</v>
      </c>
      <c r="E644" s="335"/>
      <c r="F644" s="327"/>
      <c r="G644" s="327">
        <v>1</v>
      </c>
      <c r="H644" s="334"/>
      <c r="I644" s="296">
        <f t="shared" ref="I644" si="178">O644</f>
        <v>160</v>
      </c>
      <c r="J644" s="297">
        <f t="shared" ref="J644" si="179">I644*1.23</f>
        <v>196.8</v>
      </c>
      <c r="K644" s="255"/>
      <c r="L644" s="255">
        <v>4</v>
      </c>
      <c r="M644" s="255">
        <f t="shared" si="145"/>
        <v>0</v>
      </c>
      <c r="N644" s="255">
        <f t="shared" si="147"/>
        <v>160</v>
      </c>
      <c r="O644" s="255">
        <f t="shared" si="146"/>
        <v>160</v>
      </c>
      <c r="P644" s="255"/>
      <c r="Q644" s="327"/>
      <c r="R644" s="327"/>
      <c r="S644" s="547"/>
      <c r="T644" s="255"/>
      <c r="U644" s="255"/>
      <c r="V644" s="255"/>
      <c r="W644" s="255"/>
      <c r="X644" s="255"/>
      <c r="Y644" s="255"/>
      <c r="Z644" s="255"/>
      <c r="AA644" s="255"/>
      <c r="AB644" s="255"/>
      <c r="AC644" s="255"/>
      <c r="AD644" s="255"/>
      <c r="AE644" s="255"/>
      <c r="AF644" s="255"/>
      <c r="AG644" s="255"/>
      <c r="AH644" s="255"/>
      <c r="AI644" s="255"/>
      <c r="AJ644" s="255"/>
      <c r="AK644" s="255"/>
      <c r="AL644" s="255"/>
      <c r="AM644" s="255"/>
      <c r="AN644" s="255"/>
      <c r="AO644" s="255"/>
      <c r="AP644" s="255"/>
      <c r="AQ644" s="255"/>
      <c r="AR644" s="255"/>
      <c r="AS644" s="255"/>
      <c r="AT644" s="255"/>
      <c r="AU644" s="255"/>
      <c r="AV644" s="255"/>
      <c r="AW644" s="255"/>
      <c r="AX644" s="255"/>
      <c r="AY644" s="255"/>
      <c r="AZ644" s="255"/>
      <c r="BA644" s="255"/>
      <c r="BB644" s="255"/>
      <c r="BC644" s="255"/>
      <c r="BD644" s="255"/>
      <c r="BE644" s="255"/>
      <c r="BF644" s="255"/>
      <c r="BG644" s="255"/>
      <c r="BH644" s="255"/>
      <c r="BI644" s="255"/>
      <c r="BJ644" s="255"/>
      <c r="BK644" s="255"/>
      <c r="BL644" s="255"/>
      <c r="BM644" s="255"/>
      <c r="BN644" s="255"/>
      <c r="BO644" s="255"/>
      <c r="BP644" s="255"/>
      <c r="BQ644" s="255"/>
      <c r="BR644" s="255"/>
      <c r="BS644" s="255"/>
      <c r="BT644" s="255"/>
      <c r="BU644" s="255"/>
      <c r="BV644" s="255"/>
      <c r="BW644" s="255"/>
      <c r="BX644" s="255"/>
      <c r="BY644" s="255"/>
      <c r="BZ644" s="255"/>
      <c r="CA644" s="255"/>
      <c r="CB644" s="255"/>
      <c r="CC644" s="255"/>
      <c r="CD644" s="255"/>
      <c r="CE644" s="255"/>
      <c r="CF644" s="255"/>
      <c r="CG644" s="255"/>
      <c r="CH644" s="255"/>
      <c r="CI644" s="255"/>
      <c r="CJ644" s="255"/>
      <c r="CK644" s="255"/>
      <c r="CL644" s="255"/>
      <c r="CM644" s="255"/>
      <c r="CN644" s="255"/>
      <c r="CO644" s="255"/>
      <c r="CP644" s="255"/>
      <c r="CQ644" s="255"/>
      <c r="CR644" s="255"/>
      <c r="CS644" s="255"/>
      <c r="CT644" s="255"/>
      <c r="CU644" s="255"/>
      <c r="CV644" s="255"/>
      <c r="CW644" s="255"/>
      <c r="CX644" s="255"/>
      <c r="CY644" s="255"/>
      <c r="CZ644" s="255"/>
      <c r="DA644" s="255"/>
      <c r="DB644" s="255"/>
      <c r="DC644" s="255"/>
      <c r="DD644" s="255"/>
      <c r="DE644" s="255"/>
      <c r="DF644" s="255"/>
      <c r="DG644" s="255"/>
      <c r="DH644" s="255"/>
      <c r="DI644" s="255"/>
      <c r="DJ644" s="255"/>
      <c r="DK644" s="255"/>
      <c r="DL644" s="255"/>
      <c r="DM644" s="255"/>
      <c r="DN644" s="255"/>
      <c r="DO644" s="255"/>
      <c r="DP644" s="255"/>
      <c r="DQ644" s="255"/>
      <c r="DR644" s="255"/>
      <c r="DS644" s="255"/>
      <c r="DT644" s="255"/>
      <c r="DU644" s="255"/>
      <c r="DV644" s="255"/>
      <c r="DW644" s="255"/>
      <c r="DX644" s="255"/>
      <c r="DY644" s="255"/>
      <c r="DZ644" s="255"/>
      <c r="EA644" s="255"/>
      <c r="EB644" s="255"/>
      <c r="EC644" s="255"/>
      <c r="ED644" s="255"/>
      <c r="EE644" s="255"/>
      <c r="EF644" s="255"/>
      <c r="EG644" s="255"/>
      <c r="EH644" s="255"/>
      <c r="EI644" s="255"/>
      <c r="EJ644" s="255"/>
      <c r="EK644" s="255"/>
      <c r="EL644" s="255"/>
      <c r="EM644" s="255"/>
      <c r="EN644" s="255"/>
      <c r="EO644" s="255"/>
      <c r="EP644" s="255"/>
      <c r="EQ644" s="255"/>
      <c r="ER644" s="255"/>
      <c r="ES644" s="255"/>
      <c r="ET644" s="255"/>
      <c r="EU644" s="255"/>
      <c r="EV644" s="255"/>
      <c r="EW644" s="255"/>
      <c r="EX644" s="255"/>
      <c r="EY644" s="255"/>
      <c r="EZ644" s="255"/>
      <c r="FA644" s="255"/>
      <c r="FB644" s="255"/>
      <c r="FC644" s="255"/>
      <c r="FD644" s="255"/>
      <c r="FE644" s="255"/>
      <c r="FF644" s="255"/>
      <c r="FG644" s="255"/>
      <c r="FH644" s="255"/>
      <c r="FI644" s="255"/>
      <c r="FJ644" s="255"/>
      <c r="FK644" s="255"/>
      <c r="FL644" s="255"/>
      <c r="FM644" s="255"/>
      <c r="FN644" s="255"/>
      <c r="FO644" s="255"/>
      <c r="FP644" s="255"/>
      <c r="FQ644" s="255"/>
      <c r="FR644" s="255"/>
      <c r="FS644" s="255"/>
      <c r="FT644" s="255"/>
      <c r="FU644" s="255"/>
      <c r="FV644" s="255"/>
      <c r="FW644" s="255"/>
      <c r="FX644" s="255"/>
      <c r="FY644" s="255"/>
      <c r="FZ644" s="255"/>
      <c r="GA644" s="255"/>
      <c r="GB644" s="255"/>
      <c r="GC644" s="255"/>
      <c r="GD644" s="255"/>
      <c r="GE644" s="255"/>
      <c r="GF644" s="255"/>
      <c r="GG644" s="255"/>
      <c r="GH644" s="255"/>
      <c r="GI644" s="255"/>
      <c r="GJ644" s="255"/>
      <c r="GK644" s="255"/>
      <c r="GL644" s="255"/>
      <c r="GM644" s="255"/>
      <c r="GN644" s="255"/>
      <c r="GO644" s="255"/>
      <c r="GP644" s="255"/>
      <c r="GQ644" s="255"/>
      <c r="GR644" s="255"/>
      <c r="GS644" s="255"/>
      <c r="GT644" s="255"/>
      <c r="GU644" s="255"/>
      <c r="GV644" s="255"/>
      <c r="GW644" s="255"/>
      <c r="GX644" s="255"/>
      <c r="GY644" s="255"/>
      <c r="GZ644" s="255"/>
      <c r="HA644" s="255"/>
      <c r="HB644" s="255"/>
      <c r="HC644" s="255"/>
      <c r="HD644" s="255"/>
      <c r="HE644" s="255"/>
      <c r="HF644" s="255"/>
      <c r="HG644" s="255"/>
      <c r="HH644" s="255"/>
      <c r="HI644" s="255"/>
      <c r="HJ644" s="255"/>
      <c r="HK644" s="255"/>
      <c r="HL644" s="255"/>
      <c r="HM644" s="255"/>
      <c r="HN644" s="255"/>
      <c r="HO644" s="255"/>
      <c r="HP644" s="255"/>
      <c r="HQ644" s="255"/>
      <c r="HR644" s="255"/>
      <c r="HS644" s="255"/>
      <c r="HT644" s="255"/>
      <c r="HU644" s="255"/>
      <c r="HV644" s="255"/>
      <c r="HW644" s="255"/>
      <c r="HX644" s="255"/>
      <c r="HY644" s="255"/>
      <c r="HZ644" s="255"/>
      <c r="IA644" s="255"/>
      <c r="IB644" s="255"/>
      <c r="IC644" s="255"/>
      <c r="ID644" s="255"/>
      <c r="IE644" s="255"/>
      <c r="IF644" s="255"/>
      <c r="IG644" s="255"/>
      <c r="IH644" s="255"/>
      <c r="II644" s="255"/>
      <c r="IJ644" s="255"/>
      <c r="IK644" s="255"/>
      <c r="IL644" s="255"/>
      <c r="IM644" s="255"/>
      <c r="IN644" s="255"/>
      <c r="IO644" s="255"/>
      <c r="IP644" s="255"/>
      <c r="IQ644" s="255"/>
      <c r="IR644" s="255"/>
      <c r="IS644" s="255"/>
      <c r="IT644" s="255"/>
      <c r="IU644" s="255"/>
      <c r="IV644" s="255"/>
      <c r="IW644" s="255"/>
      <c r="IX644" s="255"/>
      <c r="IY644" s="255"/>
      <c r="IZ644" s="255"/>
      <c r="JA644" s="255"/>
      <c r="JB644" s="255"/>
      <c r="JC644" s="255"/>
      <c r="JD644" s="255"/>
      <c r="JE644" s="255"/>
      <c r="JF644" s="255"/>
      <c r="JG644" s="255"/>
      <c r="JH644" s="255"/>
      <c r="JI644" s="255"/>
      <c r="JJ644" s="255"/>
      <c r="JK644" s="255"/>
      <c r="JL644" s="255"/>
      <c r="JM644" s="255"/>
      <c r="JN644" s="255"/>
      <c r="JO644" s="255"/>
      <c r="JP644" s="255"/>
      <c r="JQ644" s="255"/>
      <c r="JR644" s="255"/>
      <c r="JS644" s="255"/>
      <c r="JT644" s="255"/>
      <c r="JU644" s="255"/>
      <c r="JV644" s="255"/>
      <c r="JW644" s="255"/>
      <c r="JX644" s="255"/>
      <c r="JY644" s="255"/>
      <c r="JZ644" s="255"/>
      <c r="KA644" s="255"/>
      <c r="KB644" s="255"/>
      <c r="KC644" s="255"/>
      <c r="KD644" s="255"/>
      <c r="KE644" s="255"/>
      <c r="KF644" s="255"/>
      <c r="KG644" s="255"/>
      <c r="KH644" s="255"/>
      <c r="KI644" s="255"/>
      <c r="KJ644" s="255"/>
      <c r="KK644" s="255"/>
      <c r="KL644" s="255"/>
      <c r="KM644" s="255"/>
      <c r="KN644" s="255"/>
      <c r="KO644" s="255"/>
      <c r="KP644" s="255"/>
      <c r="KQ644" s="255"/>
      <c r="KR644" s="255"/>
      <c r="KS644" s="255"/>
      <c r="KT644" s="255"/>
      <c r="KU644" s="255"/>
      <c r="KV644" s="255"/>
      <c r="KW644" s="255"/>
      <c r="KX644" s="255"/>
      <c r="KY644" s="255"/>
      <c r="KZ644" s="255"/>
      <c r="LA644" s="255"/>
      <c r="LB644" s="255"/>
      <c r="LC644" s="255"/>
      <c r="LD644" s="255"/>
      <c r="LE644" s="255"/>
      <c r="LF644" s="255"/>
      <c r="LG644" s="255"/>
      <c r="LH644" s="255"/>
      <c r="LI644" s="255"/>
      <c r="LJ644" s="255"/>
      <c r="LK644" s="255"/>
      <c r="LL644" s="255"/>
      <c r="LM644" s="255"/>
      <c r="LN644" s="255"/>
      <c r="LO644" s="255"/>
      <c r="LP644" s="255"/>
      <c r="LQ644" s="255"/>
      <c r="LR644" s="255"/>
      <c r="LS644" s="255"/>
      <c r="LT644" s="255"/>
      <c r="LU644" s="255"/>
      <c r="LV644" s="255"/>
      <c r="LW644" s="255"/>
      <c r="LX644" s="255"/>
      <c r="LY644" s="255"/>
      <c r="LZ644" s="255"/>
      <c r="MA644" s="255"/>
      <c r="MB644" s="255"/>
      <c r="MC644" s="255"/>
      <c r="MD644" s="255"/>
      <c r="ME644" s="255"/>
      <c r="MF644" s="255"/>
      <c r="MG644" s="255"/>
      <c r="MH644" s="255"/>
      <c r="MI644" s="255"/>
      <c r="MJ644" s="255"/>
      <c r="MK644" s="255"/>
      <c r="ML644" s="255"/>
      <c r="MM644" s="255"/>
      <c r="MN644" s="255"/>
      <c r="MO644" s="255"/>
      <c r="MP644" s="255"/>
      <c r="MQ644" s="255"/>
      <c r="MR644" s="255"/>
      <c r="MS644" s="255"/>
      <c r="MT644" s="255"/>
      <c r="MU644" s="255"/>
      <c r="MV644" s="255"/>
      <c r="MW644" s="255"/>
      <c r="MX644" s="255"/>
      <c r="MY644" s="255"/>
      <c r="MZ644" s="255"/>
      <c r="NA644" s="255"/>
      <c r="NB644" s="255"/>
      <c r="NC644" s="255"/>
      <c r="ND644" s="255"/>
      <c r="NE644" s="255"/>
      <c r="NF644" s="255"/>
      <c r="NG644" s="255"/>
      <c r="NH644" s="255"/>
      <c r="NI644" s="255"/>
      <c r="NJ644" s="255"/>
      <c r="NK644" s="255"/>
      <c r="NL644" s="255"/>
      <c r="NM644" s="255"/>
      <c r="NN644" s="255"/>
      <c r="NO644" s="255"/>
      <c r="NP644" s="255"/>
      <c r="NQ644" s="255"/>
      <c r="NR644" s="255"/>
      <c r="NS644" s="255"/>
      <c r="NT644" s="255"/>
      <c r="NU644" s="255"/>
      <c r="NV644" s="255"/>
      <c r="NW644" s="255"/>
      <c r="NX644" s="255"/>
      <c r="NY644" s="255"/>
      <c r="NZ644" s="255"/>
      <c r="OA644" s="255"/>
      <c r="OB644" s="255"/>
      <c r="OC644" s="255"/>
      <c r="OD644" s="255"/>
      <c r="OE644" s="255"/>
      <c r="OF644" s="255"/>
      <c r="OG644" s="255"/>
      <c r="OH644" s="255"/>
      <c r="OI644" s="255"/>
      <c r="OJ644" s="255"/>
      <c r="OK644" s="255"/>
      <c r="OL644" s="255"/>
      <c r="OM644" s="255"/>
      <c r="ON644" s="255"/>
      <c r="OO644" s="255"/>
      <c r="OP644" s="255"/>
      <c r="OQ644" s="255"/>
      <c r="OR644" s="255"/>
      <c r="OS644" s="255"/>
      <c r="OT644" s="255"/>
      <c r="OU644" s="255"/>
      <c r="OV644" s="255"/>
      <c r="OW644" s="255"/>
      <c r="OX644" s="255"/>
      <c r="OY644" s="255"/>
      <c r="OZ644" s="255"/>
      <c r="PA644" s="255"/>
      <c r="PB644" s="255"/>
      <c r="PC644" s="255"/>
      <c r="PD644" s="255"/>
      <c r="PE644" s="255"/>
      <c r="PF644" s="255"/>
      <c r="PG644" s="255"/>
      <c r="PH644" s="255"/>
      <c r="PI644" s="255"/>
      <c r="PJ644" s="255"/>
      <c r="PK644" s="255"/>
      <c r="PL644" s="255"/>
      <c r="PM644" s="255"/>
      <c r="PN644" s="255"/>
      <c r="PO644" s="255"/>
      <c r="PP644" s="255"/>
      <c r="PQ644" s="255"/>
      <c r="PR644" s="255"/>
      <c r="PS644" s="255"/>
      <c r="PT644" s="255"/>
      <c r="PU644" s="255"/>
      <c r="PV644" s="255"/>
      <c r="PW644" s="255"/>
      <c r="PX644" s="255"/>
      <c r="PY644" s="255"/>
      <c r="PZ644" s="255"/>
      <c r="QA644" s="255"/>
      <c r="QB644" s="255"/>
      <c r="QC644" s="255"/>
      <c r="QD644" s="255"/>
      <c r="QE644" s="255"/>
      <c r="QF644" s="255"/>
      <c r="QG644" s="255"/>
      <c r="QH644" s="255"/>
      <c r="QI644" s="255"/>
      <c r="QJ644" s="255"/>
      <c r="QK644" s="255"/>
      <c r="QL644" s="255"/>
      <c r="QM644" s="255"/>
      <c r="QN644" s="255"/>
      <c r="QO644" s="255"/>
      <c r="QP644" s="255"/>
      <c r="QQ644" s="255"/>
      <c r="QR644" s="255"/>
      <c r="QS644" s="255"/>
      <c r="QT644" s="255"/>
      <c r="QU644" s="255"/>
      <c r="QV644" s="255"/>
      <c r="QW644" s="255"/>
      <c r="QX644" s="255"/>
      <c r="QY644" s="255"/>
      <c r="QZ644" s="255"/>
      <c r="RA644" s="255"/>
      <c r="RB644" s="255"/>
      <c r="RC644" s="255"/>
      <c r="RD644" s="255"/>
      <c r="RE644" s="255"/>
      <c r="RF644" s="255"/>
      <c r="RG644" s="255"/>
      <c r="RH644" s="255"/>
      <c r="RI644" s="255"/>
      <c r="RJ644" s="255"/>
      <c r="RK644" s="255"/>
      <c r="RL644" s="255"/>
      <c r="RM644" s="255"/>
      <c r="RN644" s="255"/>
      <c r="RO644" s="255"/>
      <c r="RP644" s="255"/>
      <c r="RQ644" s="255"/>
      <c r="RR644" s="255"/>
      <c r="RS644" s="255"/>
      <c r="RT644" s="255"/>
      <c r="RU644" s="255"/>
      <c r="RV644" s="255"/>
      <c r="RW644" s="255"/>
      <c r="RX644" s="255"/>
      <c r="RY644" s="255"/>
      <c r="RZ644" s="255"/>
      <c r="SA644" s="255"/>
      <c r="SB644" s="255"/>
      <c r="SC644" s="255"/>
      <c r="SD644" s="255"/>
      <c r="SE644" s="255"/>
      <c r="SF644" s="255"/>
      <c r="SG644" s="255"/>
      <c r="SH644" s="255"/>
      <c r="SI644" s="255"/>
      <c r="SJ644" s="255"/>
      <c r="SK644" s="255"/>
      <c r="SL644" s="255"/>
      <c r="SM644" s="255"/>
      <c r="SN644" s="255"/>
      <c r="SO644" s="255"/>
      <c r="SP644" s="255"/>
      <c r="SQ644" s="255"/>
      <c r="SR644" s="255"/>
      <c r="SS644" s="255"/>
      <c r="ST644" s="255"/>
      <c r="SU644" s="255"/>
      <c r="SV644" s="255"/>
      <c r="SW644" s="255"/>
      <c r="SX644" s="255"/>
      <c r="SY644" s="255"/>
      <c r="SZ644" s="255"/>
      <c r="TA644" s="255"/>
      <c r="TB644" s="255"/>
      <c r="TC644" s="255"/>
      <c r="TD644" s="255"/>
      <c r="TE644" s="255"/>
      <c r="TF644" s="255"/>
      <c r="TG644" s="255"/>
      <c r="TH644" s="255"/>
      <c r="TI644" s="255"/>
      <c r="TJ644" s="255"/>
      <c r="TK644" s="255"/>
      <c r="TL644" s="255"/>
      <c r="TM644" s="255"/>
      <c r="TN644" s="255"/>
      <c r="TO644" s="255"/>
      <c r="TP644" s="255"/>
      <c r="TQ644" s="255"/>
      <c r="TR644" s="255"/>
      <c r="TS644" s="255"/>
      <c r="TT644" s="255"/>
      <c r="TU644" s="255"/>
      <c r="TV644" s="255"/>
      <c r="TW644" s="255"/>
      <c r="TX644" s="255"/>
      <c r="TY644" s="255"/>
      <c r="TZ644" s="255"/>
      <c r="UA644" s="255"/>
      <c r="UB644" s="255"/>
      <c r="UC644" s="255"/>
      <c r="UD644" s="255"/>
      <c r="UE644" s="255"/>
      <c r="UF644" s="255"/>
      <c r="UG644" s="255"/>
      <c r="UH644" s="255"/>
      <c r="UI644" s="255"/>
      <c r="UJ644" s="255"/>
      <c r="UK644" s="255"/>
      <c r="UL644" s="255"/>
      <c r="UM644" s="255"/>
      <c r="UN644" s="255"/>
      <c r="UO644" s="255"/>
      <c r="UP644" s="255"/>
      <c r="UQ644" s="255"/>
      <c r="UR644" s="255"/>
      <c r="US644" s="255"/>
      <c r="UT644" s="255"/>
      <c r="UU644" s="255"/>
      <c r="UV644" s="255"/>
      <c r="UW644" s="255"/>
      <c r="UX644" s="255"/>
      <c r="UY644" s="255"/>
      <c r="UZ644" s="255"/>
      <c r="VA644" s="255"/>
      <c r="VB644" s="255"/>
      <c r="VC644" s="255"/>
      <c r="VD644" s="255"/>
      <c r="VE644" s="255"/>
      <c r="VF644" s="255"/>
      <c r="VG644" s="255"/>
      <c r="VH644" s="255"/>
      <c r="VI644" s="255"/>
      <c r="VJ644" s="255"/>
      <c r="VK644" s="255"/>
      <c r="VL644" s="255"/>
      <c r="VM644" s="255"/>
      <c r="VN644" s="255"/>
      <c r="VO644" s="255"/>
      <c r="VP644" s="255"/>
      <c r="VQ644" s="255"/>
      <c r="VR644" s="255"/>
      <c r="VS644" s="255"/>
      <c r="VT644" s="255"/>
      <c r="VU644" s="255"/>
      <c r="VV644" s="255"/>
      <c r="VW644" s="255"/>
      <c r="VX644" s="255"/>
      <c r="VY644" s="255"/>
      <c r="VZ644" s="255"/>
      <c r="WA644" s="255"/>
      <c r="WB644" s="255"/>
      <c r="WC644" s="255"/>
      <c r="WD644" s="255"/>
      <c r="WE644" s="255"/>
      <c r="WF644" s="255"/>
      <c r="WG644" s="255"/>
      <c r="WH644" s="255"/>
      <c r="WI644" s="255"/>
      <c r="WJ644" s="255"/>
      <c r="WK644" s="255"/>
      <c r="WL644" s="255"/>
      <c r="WM644" s="255"/>
      <c r="WN644" s="255"/>
      <c r="WO644" s="255"/>
      <c r="WP644" s="255"/>
      <c r="WQ644" s="255"/>
      <c r="WR644" s="255"/>
      <c r="WS644" s="255"/>
      <c r="WT644" s="255"/>
      <c r="WU644" s="255"/>
      <c r="WV644" s="255"/>
      <c r="WW644" s="255"/>
      <c r="WX644" s="255"/>
      <c r="WY644" s="255"/>
      <c r="WZ644" s="255"/>
      <c r="XA644" s="255"/>
      <c r="XB644" s="255"/>
      <c r="XC644" s="255"/>
      <c r="XD644" s="255"/>
      <c r="XE644" s="255"/>
      <c r="XF644" s="255"/>
      <c r="XG644" s="255"/>
      <c r="XH644" s="255"/>
      <c r="XI644" s="255"/>
      <c r="XJ644" s="255"/>
      <c r="XK644" s="255"/>
      <c r="XL644" s="255"/>
      <c r="XM644" s="255"/>
      <c r="XN644" s="255"/>
      <c r="XO644" s="255"/>
      <c r="XP644" s="255"/>
      <c r="XQ644" s="255"/>
      <c r="XR644" s="255"/>
      <c r="XS644" s="255"/>
      <c r="XT644" s="255"/>
      <c r="XU644" s="255"/>
      <c r="XV644" s="255"/>
      <c r="XW644" s="255"/>
      <c r="XX644" s="255"/>
      <c r="XY644" s="255"/>
      <c r="XZ644" s="255"/>
      <c r="YA644" s="255"/>
      <c r="YB644" s="255"/>
      <c r="YC644" s="255"/>
      <c r="YD644" s="255"/>
      <c r="YE644" s="255"/>
      <c r="YF644" s="255"/>
      <c r="YG644" s="255"/>
      <c r="YH644" s="255"/>
      <c r="YI644" s="255"/>
      <c r="YJ644" s="255"/>
      <c r="YK644" s="255"/>
      <c r="YL644" s="255"/>
      <c r="YM644" s="255"/>
      <c r="YN644" s="255"/>
      <c r="YO644" s="255"/>
      <c r="YP644" s="255"/>
      <c r="YQ644" s="255"/>
      <c r="YR644" s="255"/>
      <c r="YS644" s="255"/>
      <c r="YT644" s="255"/>
      <c r="YU644" s="255"/>
      <c r="YV644" s="255"/>
      <c r="YW644" s="255"/>
      <c r="YX644" s="255"/>
      <c r="YY644" s="255"/>
      <c r="YZ644" s="255"/>
      <c r="ZA644" s="255"/>
      <c r="ZB644" s="255"/>
      <c r="ZC644" s="255"/>
      <c r="ZD644" s="255"/>
      <c r="ZE644" s="255"/>
      <c r="ZF644" s="255"/>
      <c r="ZG644" s="255"/>
      <c r="ZH644" s="255"/>
      <c r="ZI644" s="255"/>
      <c r="ZJ644" s="255"/>
      <c r="ZK644" s="255"/>
      <c r="ZL644" s="255"/>
      <c r="ZM644" s="255"/>
      <c r="ZN644" s="255"/>
      <c r="ZO644" s="255"/>
      <c r="ZP644" s="255"/>
      <c r="ZQ644" s="255"/>
      <c r="ZR644" s="255"/>
      <c r="ZS644" s="255"/>
      <c r="ZT644" s="255"/>
      <c r="ZU644" s="255"/>
      <c r="ZV644" s="255"/>
      <c r="ZW644" s="255"/>
      <c r="ZX644" s="255"/>
      <c r="ZY644" s="255"/>
      <c r="ZZ644" s="255"/>
      <c r="AAA644" s="255"/>
      <c r="AAB644" s="255"/>
      <c r="AAC644" s="255"/>
      <c r="AAD644" s="255"/>
      <c r="AAE644" s="255"/>
      <c r="AAF644" s="255"/>
      <c r="AAG644" s="255"/>
      <c r="AAH644" s="255"/>
      <c r="AAI644" s="255"/>
      <c r="AAJ644" s="255"/>
      <c r="AAK644" s="255"/>
      <c r="AAL644" s="255"/>
      <c r="AAM644" s="255"/>
      <c r="AAN644" s="255"/>
      <c r="AAO644" s="255"/>
      <c r="AAP644" s="255"/>
      <c r="AAQ644" s="255"/>
      <c r="AAR644" s="255"/>
      <c r="AAS644" s="255"/>
      <c r="AAT644" s="255"/>
      <c r="AAU644" s="255"/>
      <c r="AAV644" s="255"/>
      <c r="AAW644" s="255"/>
      <c r="AAX644" s="255"/>
      <c r="AAY644" s="255"/>
      <c r="AAZ644" s="255"/>
      <c r="ABA644" s="255"/>
      <c r="ABB644" s="255"/>
      <c r="ABC644" s="255"/>
      <c r="ABD644" s="255"/>
      <c r="ABE644" s="255"/>
      <c r="ABF644" s="255"/>
      <c r="ABG644" s="255"/>
      <c r="ABH644" s="255"/>
      <c r="ABI644" s="255"/>
      <c r="ABJ644" s="255"/>
      <c r="ABK644" s="255"/>
      <c r="ABL644" s="255"/>
      <c r="ABM644" s="255"/>
      <c r="ABN644" s="255"/>
      <c r="ABO644" s="255"/>
      <c r="ABP644" s="255"/>
      <c r="ABQ644" s="255"/>
      <c r="ABR644" s="255"/>
      <c r="ABS644" s="255"/>
      <c r="ABT644" s="255"/>
      <c r="ABU644" s="255"/>
      <c r="ABV644" s="255"/>
      <c r="ABW644" s="255"/>
      <c r="ABX644" s="255"/>
      <c r="ABY644" s="255"/>
      <c r="ABZ644" s="255"/>
      <c r="ACA644" s="255"/>
      <c r="ACB644" s="255"/>
      <c r="ACC644" s="255"/>
      <c r="ACD644" s="255"/>
      <c r="ACE644" s="255"/>
      <c r="ACF644" s="255"/>
      <c r="ACG644" s="255"/>
      <c r="ACH644" s="255"/>
      <c r="ACI644" s="255"/>
      <c r="ACJ644" s="255"/>
      <c r="ACK644" s="255"/>
      <c r="ACL644" s="255"/>
      <c r="ACM644" s="255"/>
      <c r="ACN644" s="255"/>
      <c r="ACO644" s="255"/>
      <c r="ACP644" s="255"/>
      <c r="ACQ644" s="255"/>
      <c r="ACR644" s="255"/>
      <c r="ACS644" s="255"/>
      <c r="ACT644" s="255"/>
      <c r="ACU644" s="255"/>
      <c r="ACV644" s="255"/>
      <c r="ACW644" s="255"/>
      <c r="ACX644" s="255"/>
      <c r="ACY644" s="255"/>
      <c r="ACZ644" s="255"/>
      <c r="ADA644" s="255"/>
      <c r="ADB644" s="255"/>
      <c r="ADC644" s="255"/>
      <c r="ADD644" s="255"/>
      <c r="ADE644" s="255"/>
      <c r="ADF644" s="255"/>
      <c r="ADG644" s="255"/>
      <c r="ADH644" s="255"/>
      <c r="ADI644" s="255"/>
      <c r="ADJ644" s="255"/>
      <c r="ADK644" s="255"/>
      <c r="ADL644" s="255"/>
      <c r="ADM644" s="255"/>
      <c r="ADN644" s="255"/>
      <c r="ADO644" s="255"/>
      <c r="ADP644" s="255"/>
      <c r="ADQ644" s="255"/>
      <c r="ADR644" s="255"/>
      <c r="ADS644" s="255"/>
      <c r="ADT644" s="255"/>
      <c r="ADU644" s="255"/>
      <c r="ADV644" s="255"/>
      <c r="ADW644" s="255"/>
      <c r="ADX644" s="255"/>
      <c r="ADY644" s="255"/>
      <c r="ADZ644" s="255"/>
      <c r="AEA644" s="255"/>
      <c r="AEB644" s="255"/>
      <c r="AEC644" s="255"/>
      <c r="AED644" s="255"/>
      <c r="AEE644" s="255"/>
      <c r="AEF644" s="255"/>
      <c r="AEG644" s="255"/>
      <c r="AEH644" s="255"/>
      <c r="AEI644" s="255"/>
      <c r="AEJ644" s="255"/>
      <c r="AEK644" s="255"/>
      <c r="AEL644" s="255"/>
      <c r="AEM644" s="255"/>
      <c r="AEN644" s="255"/>
      <c r="AEO644" s="255"/>
      <c r="AEP644" s="255"/>
      <c r="AEQ644" s="255"/>
      <c r="AER644" s="255"/>
      <c r="AES644" s="255"/>
      <c r="AET644" s="255"/>
      <c r="AEU644" s="255"/>
      <c r="AEV644" s="255"/>
      <c r="AEW644" s="255"/>
      <c r="AEX644" s="255"/>
      <c r="AEY644" s="255"/>
      <c r="AEZ644" s="255"/>
      <c r="AFA644" s="255"/>
      <c r="AFB644" s="255"/>
      <c r="AFC644" s="255"/>
      <c r="AFD644" s="255"/>
      <c r="AFE644" s="255"/>
      <c r="AFF644" s="255"/>
      <c r="AFG644" s="255"/>
      <c r="AFH644" s="255"/>
      <c r="AFI644" s="255"/>
      <c r="AFJ644" s="255"/>
      <c r="AFK644" s="255"/>
      <c r="AFL644" s="255"/>
      <c r="AFM644" s="255"/>
      <c r="AFN644" s="255"/>
      <c r="AFO644" s="255"/>
      <c r="AFP644" s="255"/>
      <c r="AFQ644" s="255"/>
      <c r="AFR644" s="255"/>
      <c r="AFS644" s="255"/>
      <c r="AFT644" s="255"/>
      <c r="AFU644" s="255"/>
      <c r="AFV644" s="255"/>
      <c r="AFW644" s="255"/>
      <c r="AFX644" s="255"/>
      <c r="AFY644" s="255"/>
      <c r="AFZ644" s="255"/>
      <c r="AGA644" s="255"/>
      <c r="AGB644" s="255"/>
      <c r="AGC644" s="255"/>
      <c r="AGD644" s="255"/>
      <c r="AGE644" s="255"/>
      <c r="AGF644" s="255"/>
      <c r="AGG644" s="255"/>
      <c r="AGH644" s="255"/>
      <c r="AGI644" s="255"/>
      <c r="AGJ644" s="255"/>
      <c r="AGK644" s="255"/>
      <c r="AGL644" s="255"/>
      <c r="AGM644" s="255"/>
      <c r="AGN644" s="255"/>
      <c r="AGO644" s="255"/>
      <c r="AGP644" s="255"/>
      <c r="AGQ644" s="255"/>
      <c r="AGR644" s="255"/>
      <c r="AGS644" s="255"/>
      <c r="AGT644" s="255"/>
      <c r="AGU644" s="255"/>
      <c r="AGV644" s="255"/>
      <c r="AGW644" s="255"/>
      <c r="AGX644" s="255"/>
      <c r="AGY644" s="255"/>
      <c r="AGZ644" s="255"/>
      <c r="AHA644" s="255"/>
      <c r="AHB644" s="255"/>
      <c r="AHC644" s="255"/>
      <c r="AHD644" s="255"/>
      <c r="AHE644" s="255"/>
      <c r="AHF644" s="255"/>
      <c r="AHG644" s="255"/>
      <c r="AHH644" s="255"/>
      <c r="AHI644" s="255"/>
      <c r="AHJ644" s="255"/>
      <c r="AHK644" s="255"/>
      <c r="AHL644" s="255"/>
      <c r="AHM644" s="255"/>
      <c r="AHN644" s="255"/>
      <c r="AHO644" s="255"/>
      <c r="AHP644" s="255"/>
      <c r="AHQ644" s="255"/>
      <c r="AHR644" s="255"/>
      <c r="AHS644" s="255"/>
      <c r="AHT644" s="255"/>
      <c r="AHU644" s="255"/>
      <c r="AHV644" s="255"/>
      <c r="AHW644" s="255"/>
      <c r="AHX644" s="255"/>
      <c r="AHY644" s="255"/>
      <c r="AHZ644" s="255"/>
      <c r="AIA644" s="255"/>
      <c r="AIB644" s="255"/>
      <c r="AIC644" s="255"/>
      <c r="AID644" s="255"/>
      <c r="AIE644" s="255"/>
      <c r="AIF644" s="255"/>
      <c r="AIG644" s="255"/>
      <c r="AIH644" s="255"/>
      <c r="AII644" s="255"/>
      <c r="AIJ644" s="255"/>
      <c r="AIK644" s="255"/>
      <c r="AIL644" s="255"/>
      <c r="AIM644" s="255"/>
      <c r="AIN644" s="255"/>
      <c r="AIO644" s="255"/>
      <c r="AIP644" s="255"/>
      <c r="AIQ644" s="255"/>
      <c r="AIR644" s="255"/>
      <c r="AIS644" s="255"/>
      <c r="AIT644" s="255"/>
      <c r="AIU644" s="255"/>
      <c r="AIV644" s="255"/>
      <c r="AIW644" s="255"/>
      <c r="AIX644" s="255"/>
      <c r="AIY644" s="255"/>
      <c r="AIZ644" s="255"/>
      <c r="AJA644" s="255"/>
      <c r="AJB644" s="255"/>
      <c r="AJC644" s="255"/>
      <c r="AJD644" s="255"/>
      <c r="AJE644" s="255"/>
      <c r="AJF644" s="255"/>
      <c r="AJG644" s="255"/>
      <c r="AJH644" s="255"/>
      <c r="AJI644" s="255"/>
      <c r="AJJ644" s="255"/>
      <c r="AJK644" s="255"/>
      <c r="AJL644" s="255"/>
      <c r="AJM644" s="255"/>
      <c r="AJN644" s="255"/>
      <c r="AJO644" s="255"/>
      <c r="AJP644" s="255"/>
      <c r="AJQ644" s="255"/>
      <c r="AJR644" s="255"/>
      <c r="AJS644" s="255"/>
      <c r="AJT644" s="255"/>
      <c r="AJU644" s="255"/>
      <c r="AJV644" s="255"/>
      <c r="AJW644" s="255"/>
      <c r="AJX644" s="255"/>
      <c r="AJY644" s="255"/>
      <c r="AJZ644" s="255"/>
      <c r="AKA644" s="255"/>
      <c r="AKB644" s="255"/>
      <c r="AKC644" s="255"/>
      <c r="AKD644" s="255"/>
      <c r="AKE644" s="255"/>
      <c r="AKF644" s="255"/>
      <c r="AKG644" s="255"/>
      <c r="AKH644" s="255"/>
      <c r="AKI644" s="255"/>
      <c r="AKJ644" s="255"/>
      <c r="AKK644" s="255"/>
      <c r="AKL644" s="255"/>
      <c r="AKM644" s="255"/>
      <c r="AKN644" s="255"/>
      <c r="AKO644" s="255"/>
      <c r="AKP644" s="255"/>
      <c r="AKQ644" s="255"/>
      <c r="AKR644" s="255"/>
      <c r="AKS644" s="255"/>
      <c r="AKT644" s="255"/>
      <c r="AKU644" s="255"/>
      <c r="AKV644" s="255"/>
      <c r="AKW644" s="255"/>
      <c r="AKX644" s="255"/>
      <c r="AKY644" s="255"/>
      <c r="AKZ644" s="255"/>
      <c r="ALA644" s="255"/>
      <c r="ALB644" s="255"/>
      <c r="ALC644" s="255"/>
      <c r="ALD644" s="255"/>
      <c r="ALE644" s="255"/>
    </row>
    <row r="645" spans="1:993" s="298" customFormat="1">
      <c r="A645" s="178"/>
      <c r="B645" s="179" t="s">
        <v>917</v>
      </c>
      <c r="C645" s="195"/>
      <c r="D645" s="177"/>
      <c r="E645" s="177"/>
      <c r="F645" s="178"/>
      <c r="G645" s="178"/>
      <c r="H645" s="179"/>
      <c r="I645" s="179"/>
      <c r="J645" s="343"/>
      <c r="K645" s="255"/>
      <c r="L645" s="255"/>
      <c r="M645" s="255">
        <f t="shared" si="145"/>
        <v>0</v>
      </c>
      <c r="N645" s="255">
        <f t="shared" si="147"/>
        <v>0</v>
      </c>
      <c r="O645" s="255">
        <f t="shared" si="146"/>
        <v>0</v>
      </c>
      <c r="P645" s="255"/>
      <c r="Q645" s="178"/>
      <c r="R645" s="178"/>
      <c r="S645" s="547"/>
      <c r="T645" s="255"/>
      <c r="U645" s="255"/>
      <c r="V645" s="255"/>
      <c r="W645" s="255"/>
      <c r="X645" s="255"/>
      <c r="Y645" s="255"/>
      <c r="Z645" s="255"/>
      <c r="AA645" s="255"/>
      <c r="AB645" s="255"/>
      <c r="AC645" s="255"/>
      <c r="AD645" s="255"/>
      <c r="AE645" s="255"/>
      <c r="AF645" s="255"/>
      <c r="AG645" s="255"/>
      <c r="AH645" s="255"/>
      <c r="AI645" s="255"/>
      <c r="AJ645" s="255"/>
      <c r="AK645" s="255"/>
      <c r="AL645" s="255"/>
      <c r="AM645" s="255"/>
      <c r="AN645" s="255"/>
      <c r="AO645" s="255"/>
      <c r="AP645" s="255"/>
      <c r="AQ645" s="255"/>
      <c r="AR645" s="255"/>
      <c r="AS645" s="255"/>
      <c r="AT645" s="255"/>
      <c r="AU645" s="255"/>
      <c r="AV645" s="255"/>
      <c r="AW645" s="255"/>
      <c r="AX645" s="255"/>
      <c r="AY645" s="255"/>
      <c r="AZ645" s="255"/>
      <c r="BA645" s="255"/>
      <c r="BB645" s="255"/>
      <c r="BC645" s="255"/>
      <c r="BD645" s="255"/>
      <c r="BE645" s="255"/>
      <c r="BF645" s="255"/>
      <c r="BG645" s="255"/>
      <c r="BH645" s="255"/>
      <c r="BI645" s="255"/>
      <c r="BJ645" s="255"/>
      <c r="BK645" s="255"/>
      <c r="BL645" s="255"/>
      <c r="BM645" s="255"/>
      <c r="BN645" s="255"/>
      <c r="BO645" s="255"/>
      <c r="BP645" s="255"/>
      <c r="BQ645" s="255"/>
      <c r="BR645" s="255"/>
      <c r="BS645" s="255"/>
      <c r="BT645" s="255"/>
      <c r="BU645" s="255"/>
      <c r="BV645" s="255"/>
      <c r="BW645" s="255"/>
      <c r="BX645" s="255"/>
      <c r="BY645" s="255"/>
      <c r="BZ645" s="255"/>
      <c r="CA645" s="255"/>
      <c r="CB645" s="255"/>
      <c r="CC645" s="255"/>
      <c r="CD645" s="255"/>
      <c r="CE645" s="255"/>
      <c r="CF645" s="255"/>
      <c r="CG645" s="255"/>
      <c r="CH645" s="255"/>
      <c r="CI645" s="255"/>
      <c r="CJ645" s="255"/>
      <c r="CK645" s="255"/>
      <c r="CL645" s="255"/>
      <c r="CM645" s="255"/>
      <c r="CN645" s="255"/>
      <c r="CO645" s="255"/>
      <c r="CP645" s="255"/>
      <c r="CQ645" s="255"/>
      <c r="CR645" s="255"/>
      <c r="CS645" s="255"/>
      <c r="CT645" s="255"/>
      <c r="CU645" s="255"/>
      <c r="CV645" s="255"/>
      <c r="CW645" s="255"/>
      <c r="CX645" s="255"/>
      <c r="CY645" s="255"/>
      <c r="CZ645" s="255"/>
      <c r="DA645" s="255"/>
      <c r="DB645" s="255"/>
      <c r="DC645" s="255"/>
      <c r="DD645" s="255"/>
      <c r="DE645" s="255"/>
      <c r="DF645" s="255"/>
      <c r="DG645" s="255"/>
      <c r="DH645" s="255"/>
      <c r="DI645" s="255"/>
      <c r="DJ645" s="255"/>
      <c r="DK645" s="255"/>
      <c r="DL645" s="255"/>
      <c r="DM645" s="255"/>
      <c r="DN645" s="255"/>
      <c r="DO645" s="255"/>
      <c r="DP645" s="255"/>
      <c r="DQ645" s="255"/>
      <c r="DR645" s="255"/>
      <c r="DS645" s="255"/>
      <c r="DT645" s="255"/>
      <c r="DU645" s="255"/>
      <c r="DV645" s="255"/>
      <c r="DW645" s="255"/>
      <c r="DX645" s="255"/>
      <c r="DY645" s="255"/>
      <c r="DZ645" s="255"/>
      <c r="EA645" s="255"/>
      <c r="EB645" s="255"/>
      <c r="EC645" s="255"/>
      <c r="ED645" s="255"/>
      <c r="EE645" s="255"/>
      <c r="EF645" s="255"/>
      <c r="EG645" s="255"/>
      <c r="EH645" s="255"/>
      <c r="EI645" s="255"/>
      <c r="EJ645" s="255"/>
      <c r="EK645" s="255"/>
      <c r="EL645" s="255"/>
      <c r="EM645" s="255"/>
      <c r="EN645" s="255"/>
      <c r="EO645" s="255"/>
      <c r="EP645" s="255"/>
      <c r="EQ645" s="255"/>
      <c r="ER645" s="255"/>
      <c r="ES645" s="255"/>
      <c r="ET645" s="255"/>
      <c r="EU645" s="255"/>
      <c r="EV645" s="255"/>
      <c r="EW645" s="255"/>
      <c r="EX645" s="255"/>
      <c r="EY645" s="255"/>
      <c r="EZ645" s="255"/>
      <c r="FA645" s="255"/>
      <c r="FB645" s="255"/>
      <c r="FC645" s="255"/>
      <c r="FD645" s="255"/>
      <c r="FE645" s="255"/>
      <c r="FF645" s="255"/>
      <c r="FG645" s="255"/>
      <c r="FH645" s="255"/>
      <c r="FI645" s="255"/>
      <c r="FJ645" s="255"/>
      <c r="FK645" s="255"/>
      <c r="FL645" s="255"/>
      <c r="FM645" s="255"/>
      <c r="FN645" s="255"/>
      <c r="FO645" s="255"/>
      <c r="FP645" s="255"/>
      <c r="FQ645" s="255"/>
      <c r="FR645" s="255"/>
      <c r="FS645" s="255"/>
      <c r="FT645" s="255"/>
      <c r="FU645" s="255"/>
      <c r="FV645" s="255"/>
      <c r="FW645" s="255"/>
      <c r="FX645" s="255"/>
      <c r="FY645" s="255"/>
      <c r="FZ645" s="255"/>
      <c r="GA645" s="255"/>
      <c r="GB645" s="255"/>
      <c r="GC645" s="255"/>
      <c r="GD645" s="255"/>
      <c r="GE645" s="255"/>
      <c r="GF645" s="255"/>
      <c r="GG645" s="255"/>
      <c r="GH645" s="255"/>
      <c r="GI645" s="255"/>
      <c r="GJ645" s="255"/>
      <c r="GK645" s="255"/>
      <c r="GL645" s="255"/>
      <c r="GM645" s="255"/>
      <c r="GN645" s="255"/>
      <c r="GO645" s="255"/>
      <c r="GP645" s="255"/>
      <c r="GQ645" s="255"/>
      <c r="GR645" s="255"/>
      <c r="GS645" s="255"/>
      <c r="GT645" s="255"/>
      <c r="GU645" s="255"/>
      <c r="GV645" s="255"/>
      <c r="GW645" s="255"/>
      <c r="GX645" s="255"/>
      <c r="GY645" s="255"/>
      <c r="GZ645" s="255"/>
      <c r="HA645" s="255"/>
      <c r="HB645" s="255"/>
      <c r="HC645" s="255"/>
      <c r="HD645" s="255"/>
      <c r="HE645" s="255"/>
      <c r="HF645" s="255"/>
      <c r="HG645" s="255"/>
      <c r="HH645" s="255"/>
      <c r="HI645" s="255"/>
      <c r="HJ645" s="255"/>
      <c r="HK645" s="255"/>
      <c r="HL645" s="255"/>
      <c r="HM645" s="255"/>
      <c r="HN645" s="255"/>
      <c r="HO645" s="255"/>
      <c r="HP645" s="255"/>
      <c r="HQ645" s="255"/>
      <c r="HR645" s="255"/>
      <c r="HS645" s="255"/>
      <c r="HT645" s="255"/>
      <c r="HU645" s="255"/>
      <c r="HV645" s="255"/>
      <c r="HW645" s="255"/>
      <c r="HX645" s="255"/>
      <c r="HY645" s="255"/>
      <c r="HZ645" s="255"/>
      <c r="IA645" s="255"/>
      <c r="IB645" s="255"/>
      <c r="IC645" s="255"/>
      <c r="ID645" s="255"/>
      <c r="IE645" s="255"/>
      <c r="IF645" s="255"/>
      <c r="IG645" s="255"/>
      <c r="IH645" s="255"/>
      <c r="II645" s="255"/>
      <c r="IJ645" s="255"/>
      <c r="IK645" s="255"/>
      <c r="IL645" s="255"/>
      <c r="IM645" s="255"/>
      <c r="IN645" s="255"/>
      <c r="IO645" s="255"/>
      <c r="IP645" s="255"/>
      <c r="IQ645" s="255"/>
      <c r="IR645" s="255"/>
      <c r="IS645" s="255"/>
      <c r="IT645" s="255"/>
      <c r="IU645" s="255"/>
      <c r="IV645" s="255"/>
      <c r="IW645" s="255"/>
      <c r="IX645" s="255"/>
      <c r="IY645" s="255"/>
      <c r="IZ645" s="255"/>
      <c r="JA645" s="255"/>
      <c r="JB645" s="255"/>
      <c r="JC645" s="255"/>
      <c r="JD645" s="255"/>
      <c r="JE645" s="255"/>
      <c r="JF645" s="255"/>
      <c r="JG645" s="255"/>
      <c r="JH645" s="255"/>
      <c r="JI645" s="255"/>
      <c r="JJ645" s="255"/>
      <c r="JK645" s="255"/>
      <c r="JL645" s="255"/>
      <c r="JM645" s="255"/>
      <c r="JN645" s="255"/>
      <c r="JO645" s="255"/>
      <c r="JP645" s="255"/>
      <c r="JQ645" s="255"/>
      <c r="JR645" s="255"/>
      <c r="JS645" s="255"/>
      <c r="JT645" s="255"/>
      <c r="JU645" s="255"/>
      <c r="JV645" s="255"/>
      <c r="JW645" s="255"/>
      <c r="JX645" s="255"/>
      <c r="JY645" s="255"/>
      <c r="JZ645" s="255"/>
      <c r="KA645" s="255"/>
      <c r="KB645" s="255"/>
      <c r="KC645" s="255"/>
      <c r="KD645" s="255"/>
      <c r="KE645" s="255"/>
      <c r="KF645" s="255"/>
      <c r="KG645" s="255"/>
      <c r="KH645" s="255"/>
      <c r="KI645" s="255"/>
      <c r="KJ645" s="255"/>
      <c r="KK645" s="255"/>
      <c r="KL645" s="255"/>
      <c r="KM645" s="255"/>
      <c r="KN645" s="255"/>
      <c r="KO645" s="255"/>
      <c r="KP645" s="255"/>
      <c r="KQ645" s="255"/>
      <c r="KR645" s="255"/>
      <c r="KS645" s="255"/>
      <c r="KT645" s="255"/>
      <c r="KU645" s="255"/>
      <c r="KV645" s="255"/>
      <c r="KW645" s="255"/>
      <c r="KX645" s="255"/>
      <c r="KY645" s="255"/>
      <c r="KZ645" s="255"/>
      <c r="LA645" s="255"/>
      <c r="LB645" s="255"/>
      <c r="LC645" s="255"/>
      <c r="LD645" s="255"/>
      <c r="LE645" s="255"/>
      <c r="LF645" s="255"/>
      <c r="LG645" s="255"/>
      <c r="LH645" s="255"/>
      <c r="LI645" s="255"/>
      <c r="LJ645" s="255"/>
      <c r="LK645" s="255"/>
      <c r="LL645" s="255"/>
      <c r="LM645" s="255"/>
      <c r="LN645" s="255"/>
      <c r="LO645" s="255"/>
      <c r="LP645" s="255"/>
      <c r="LQ645" s="255"/>
      <c r="LR645" s="255"/>
      <c r="LS645" s="255"/>
      <c r="LT645" s="255"/>
      <c r="LU645" s="255"/>
      <c r="LV645" s="255"/>
      <c r="LW645" s="255"/>
      <c r="LX645" s="255"/>
      <c r="LY645" s="255"/>
      <c r="LZ645" s="255"/>
      <c r="MA645" s="255"/>
      <c r="MB645" s="255"/>
      <c r="MC645" s="255"/>
      <c r="MD645" s="255"/>
      <c r="ME645" s="255"/>
      <c r="MF645" s="255"/>
      <c r="MG645" s="255"/>
      <c r="MH645" s="255"/>
      <c r="MI645" s="255"/>
      <c r="MJ645" s="255"/>
      <c r="MK645" s="255"/>
      <c r="ML645" s="255"/>
      <c r="MM645" s="255"/>
      <c r="MN645" s="255"/>
      <c r="MO645" s="255"/>
      <c r="MP645" s="255"/>
      <c r="MQ645" s="255"/>
      <c r="MR645" s="255"/>
      <c r="MS645" s="255"/>
      <c r="MT645" s="255"/>
      <c r="MU645" s="255"/>
      <c r="MV645" s="255"/>
      <c r="MW645" s="255"/>
      <c r="MX645" s="255"/>
      <c r="MY645" s="255"/>
      <c r="MZ645" s="255"/>
      <c r="NA645" s="255"/>
      <c r="NB645" s="255"/>
      <c r="NC645" s="255"/>
      <c r="ND645" s="255"/>
      <c r="NE645" s="255"/>
      <c r="NF645" s="255"/>
      <c r="NG645" s="255"/>
      <c r="NH645" s="255"/>
      <c r="NI645" s="255"/>
      <c r="NJ645" s="255"/>
      <c r="NK645" s="255"/>
      <c r="NL645" s="255"/>
      <c r="NM645" s="255"/>
      <c r="NN645" s="255"/>
      <c r="NO645" s="255"/>
      <c r="NP645" s="255"/>
      <c r="NQ645" s="255"/>
      <c r="NR645" s="255"/>
      <c r="NS645" s="255"/>
      <c r="NT645" s="255"/>
      <c r="NU645" s="255"/>
      <c r="NV645" s="255"/>
      <c r="NW645" s="255"/>
      <c r="NX645" s="255"/>
      <c r="NY645" s="255"/>
      <c r="NZ645" s="255"/>
      <c r="OA645" s="255"/>
      <c r="OB645" s="255"/>
      <c r="OC645" s="255"/>
      <c r="OD645" s="255"/>
      <c r="OE645" s="255"/>
      <c r="OF645" s="255"/>
      <c r="OG645" s="255"/>
      <c r="OH645" s="255"/>
      <c r="OI645" s="255"/>
      <c r="OJ645" s="255"/>
      <c r="OK645" s="255"/>
      <c r="OL645" s="255"/>
      <c r="OM645" s="255"/>
      <c r="ON645" s="255"/>
      <c r="OO645" s="255"/>
      <c r="OP645" s="255"/>
      <c r="OQ645" s="255"/>
      <c r="OR645" s="255"/>
      <c r="OS645" s="255"/>
      <c r="OT645" s="255"/>
      <c r="OU645" s="255"/>
      <c r="OV645" s="255"/>
      <c r="OW645" s="255"/>
      <c r="OX645" s="255"/>
      <c r="OY645" s="255"/>
      <c r="OZ645" s="255"/>
      <c r="PA645" s="255"/>
      <c r="PB645" s="255"/>
      <c r="PC645" s="255"/>
      <c r="PD645" s="255"/>
      <c r="PE645" s="255"/>
      <c r="PF645" s="255"/>
      <c r="PG645" s="255"/>
      <c r="PH645" s="255"/>
      <c r="PI645" s="255"/>
      <c r="PJ645" s="255"/>
      <c r="PK645" s="255"/>
      <c r="PL645" s="255"/>
      <c r="PM645" s="255"/>
      <c r="PN645" s="255"/>
      <c r="PO645" s="255"/>
      <c r="PP645" s="255"/>
      <c r="PQ645" s="255"/>
      <c r="PR645" s="255"/>
      <c r="PS645" s="255"/>
      <c r="PT645" s="255"/>
      <c r="PU645" s="255"/>
      <c r="PV645" s="255"/>
      <c r="PW645" s="255"/>
      <c r="PX645" s="255"/>
      <c r="PY645" s="255"/>
      <c r="PZ645" s="255"/>
      <c r="QA645" s="255"/>
      <c r="QB645" s="255"/>
      <c r="QC645" s="255"/>
      <c r="QD645" s="255"/>
      <c r="QE645" s="255"/>
      <c r="QF645" s="255"/>
      <c r="QG645" s="255"/>
      <c r="QH645" s="255"/>
      <c r="QI645" s="255"/>
      <c r="QJ645" s="255"/>
      <c r="QK645" s="255"/>
      <c r="QL645" s="255"/>
      <c r="QM645" s="255"/>
      <c r="QN645" s="255"/>
      <c r="QO645" s="255"/>
      <c r="QP645" s="255"/>
      <c r="QQ645" s="255"/>
      <c r="QR645" s="255"/>
      <c r="QS645" s="255"/>
      <c r="QT645" s="255"/>
      <c r="QU645" s="255"/>
      <c r="QV645" s="255"/>
      <c r="QW645" s="255"/>
      <c r="QX645" s="255"/>
      <c r="QY645" s="255"/>
      <c r="QZ645" s="255"/>
      <c r="RA645" s="255"/>
      <c r="RB645" s="255"/>
      <c r="RC645" s="255"/>
      <c r="RD645" s="255"/>
      <c r="RE645" s="255"/>
      <c r="RF645" s="255"/>
      <c r="RG645" s="255"/>
      <c r="RH645" s="255"/>
      <c r="RI645" s="255"/>
      <c r="RJ645" s="255"/>
      <c r="RK645" s="255"/>
      <c r="RL645" s="255"/>
      <c r="RM645" s="255"/>
      <c r="RN645" s="255"/>
      <c r="RO645" s="255"/>
      <c r="RP645" s="255"/>
      <c r="RQ645" s="255"/>
      <c r="RR645" s="255"/>
      <c r="RS645" s="255"/>
      <c r="RT645" s="255"/>
      <c r="RU645" s="255"/>
      <c r="RV645" s="255"/>
      <c r="RW645" s="255"/>
      <c r="RX645" s="255"/>
      <c r="RY645" s="255"/>
      <c r="RZ645" s="255"/>
      <c r="SA645" s="255"/>
      <c r="SB645" s="255"/>
      <c r="SC645" s="255"/>
      <c r="SD645" s="255"/>
      <c r="SE645" s="255"/>
      <c r="SF645" s="255"/>
      <c r="SG645" s="255"/>
      <c r="SH645" s="255"/>
      <c r="SI645" s="255"/>
      <c r="SJ645" s="255"/>
      <c r="SK645" s="255"/>
      <c r="SL645" s="255"/>
      <c r="SM645" s="255"/>
      <c r="SN645" s="255"/>
      <c r="SO645" s="255"/>
      <c r="SP645" s="255"/>
      <c r="SQ645" s="255"/>
      <c r="SR645" s="255"/>
      <c r="SS645" s="255"/>
      <c r="ST645" s="255"/>
      <c r="SU645" s="255"/>
      <c r="SV645" s="255"/>
      <c r="SW645" s="255"/>
      <c r="SX645" s="255"/>
      <c r="SY645" s="255"/>
      <c r="SZ645" s="255"/>
      <c r="TA645" s="255"/>
      <c r="TB645" s="255"/>
      <c r="TC645" s="255"/>
      <c r="TD645" s="255"/>
      <c r="TE645" s="255"/>
      <c r="TF645" s="255"/>
      <c r="TG645" s="255"/>
      <c r="TH645" s="255"/>
      <c r="TI645" s="255"/>
      <c r="TJ645" s="255"/>
      <c r="TK645" s="255"/>
      <c r="TL645" s="255"/>
      <c r="TM645" s="255"/>
      <c r="TN645" s="255"/>
      <c r="TO645" s="255"/>
      <c r="TP645" s="255"/>
      <c r="TQ645" s="255"/>
      <c r="TR645" s="255"/>
      <c r="TS645" s="255"/>
      <c r="TT645" s="255"/>
      <c r="TU645" s="255"/>
      <c r="TV645" s="255"/>
      <c r="TW645" s="255"/>
      <c r="TX645" s="255"/>
      <c r="TY645" s="255"/>
      <c r="TZ645" s="255"/>
      <c r="UA645" s="255"/>
      <c r="UB645" s="255"/>
      <c r="UC645" s="255"/>
      <c r="UD645" s="255"/>
      <c r="UE645" s="255"/>
      <c r="UF645" s="255"/>
      <c r="UG645" s="255"/>
      <c r="UH645" s="255"/>
      <c r="UI645" s="255"/>
      <c r="UJ645" s="255"/>
      <c r="UK645" s="255"/>
      <c r="UL645" s="255"/>
      <c r="UM645" s="255"/>
      <c r="UN645" s="255"/>
      <c r="UO645" s="255"/>
      <c r="UP645" s="255"/>
      <c r="UQ645" s="255"/>
      <c r="UR645" s="255"/>
      <c r="US645" s="255"/>
      <c r="UT645" s="255"/>
      <c r="UU645" s="255"/>
      <c r="UV645" s="255"/>
      <c r="UW645" s="255"/>
      <c r="UX645" s="255"/>
      <c r="UY645" s="255"/>
      <c r="UZ645" s="255"/>
      <c r="VA645" s="255"/>
      <c r="VB645" s="255"/>
      <c r="VC645" s="255"/>
      <c r="VD645" s="255"/>
      <c r="VE645" s="255"/>
      <c r="VF645" s="255"/>
      <c r="VG645" s="255"/>
      <c r="VH645" s="255"/>
      <c r="VI645" s="255"/>
      <c r="VJ645" s="255"/>
      <c r="VK645" s="255"/>
      <c r="VL645" s="255"/>
      <c r="VM645" s="255"/>
      <c r="VN645" s="255"/>
      <c r="VO645" s="255"/>
      <c r="VP645" s="255"/>
      <c r="VQ645" s="255"/>
      <c r="VR645" s="255"/>
      <c r="VS645" s="255"/>
      <c r="VT645" s="255"/>
      <c r="VU645" s="255"/>
      <c r="VV645" s="255"/>
      <c r="VW645" s="255"/>
      <c r="VX645" s="255"/>
      <c r="VY645" s="255"/>
      <c r="VZ645" s="255"/>
      <c r="WA645" s="255"/>
      <c r="WB645" s="255"/>
      <c r="WC645" s="255"/>
      <c r="WD645" s="255"/>
      <c r="WE645" s="255"/>
      <c r="WF645" s="255"/>
      <c r="WG645" s="255"/>
      <c r="WH645" s="255"/>
      <c r="WI645" s="255"/>
      <c r="WJ645" s="255"/>
      <c r="WK645" s="255"/>
      <c r="WL645" s="255"/>
      <c r="WM645" s="255"/>
      <c r="WN645" s="255"/>
      <c r="WO645" s="255"/>
      <c r="WP645" s="255"/>
      <c r="WQ645" s="255"/>
      <c r="WR645" s="255"/>
      <c r="WS645" s="255"/>
      <c r="WT645" s="255"/>
      <c r="WU645" s="255"/>
      <c r="WV645" s="255"/>
      <c r="WW645" s="255"/>
      <c r="WX645" s="255"/>
      <c r="WY645" s="255"/>
      <c r="WZ645" s="255"/>
      <c r="XA645" s="255"/>
      <c r="XB645" s="255"/>
      <c r="XC645" s="255"/>
      <c r="XD645" s="255"/>
      <c r="XE645" s="255"/>
      <c r="XF645" s="255"/>
      <c r="XG645" s="255"/>
      <c r="XH645" s="255"/>
      <c r="XI645" s="255"/>
      <c r="XJ645" s="255"/>
      <c r="XK645" s="255"/>
      <c r="XL645" s="255"/>
      <c r="XM645" s="255"/>
      <c r="XN645" s="255"/>
      <c r="XO645" s="255"/>
      <c r="XP645" s="255"/>
      <c r="XQ645" s="255"/>
      <c r="XR645" s="255"/>
      <c r="XS645" s="255"/>
      <c r="XT645" s="255"/>
      <c r="XU645" s="255"/>
      <c r="XV645" s="255"/>
      <c r="XW645" s="255"/>
      <c r="XX645" s="255"/>
      <c r="XY645" s="255"/>
      <c r="XZ645" s="255"/>
      <c r="YA645" s="255"/>
      <c r="YB645" s="255"/>
      <c r="YC645" s="255"/>
      <c r="YD645" s="255"/>
      <c r="YE645" s="255"/>
      <c r="YF645" s="255"/>
      <c r="YG645" s="255"/>
      <c r="YH645" s="255"/>
      <c r="YI645" s="255"/>
      <c r="YJ645" s="255"/>
      <c r="YK645" s="255"/>
      <c r="YL645" s="255"/>
      <c r="YM645" s="255"/>
      <c r="YN645" s="255"/>
      <c r="YO645" s="255"/>
      <c r="YP645" s="255"/>
      <c r="YQ645" s="255"/>
      <c r="YR645" s="255"/>
      <c r="YS645" s="255"/>
      <c r="YT645" s="255"/>
      <c r="YU645" s="255"/>
      <c r="YV645" s="255"/>
      <c r="YW645" s="255"/>
      <c r="YX645" s="255"/>
      <c r="YY645" s="255"/>
      <c r="YZ645" s="255"/>
      <c r="ZA645" s="255"/>
      <c r="ZB645" s="255"/>
      <c r="ZC645" s="255"/>
      <c r="ZD645" s="255"/>
      <c r="ZE645" s="255"/>
      <c r="ZF645" s="255"/>
      <c r="ZG645" s="255"/>
      <c r="ZH645" s="255"/>
      <c r="ZI645" s="255"/>
      <c r="ZJ645" s="255"/>
      <c r="ZK645" s="255"/>
      <c r="ZL645" s="255"/>
      <c r="ZM645" s="255"/>
      <c r="ZN645" s="255"/>
      <c r="ZO645" s="255"/>
      <c r="ZP645" s="255"/>
      <c r="ZQ645" s="255"/>
      <c r="ZR645" s="255"/>
      <c r="ZS645" s="255"/>
      <c r="ZT645" s="255"/>
      <c r="ZU645" s="255"/>
      <c r="ZV645" s="255"/>
      <c r="ZW645" s="255"/>
      <c r="ZX645" s="255"/>
      <c r="ZY645" s="255"/>
      <c r="ZZ645" s="255"/>
      <c r="AAA645" s="255"/>
      <c r="AAB645" s="255"/>
      <c r="AAC645" s="255"/>
      <c r="AAD645" s="255"/>
      <c r="AAE645" s="255"/>
      <c r="AAF645" s="255"/>
      <c r="AAG645" s="255"/>
      <c r="AAH645" s="255"/>
      <c r="AAI645" s="255"/>
      <c r="AAJ645" s="255"/>
      <c r="AAK645" s="255"/>
      <c r="AAL645" s="255"/>
      <c r="AAM645" s="255"/>
      <c r="AAN645" s="255"/>
      <c r="AAO645" s="255"/>
      <c r="AAP645" s="255"/>
      <c r="AAQ645" s="255"/>
      <c r="AAR645" s="255"/>
      <c r="AAS645" s="255"/>
      <c r="AAT645" s="255"/>
      <c r="AAU645" s="255"/>
      <c r="AAV645" s="255"/>
      <c r="AAW645" s="255"/>
      <c r="AAX645" s="255"/>
      <c r="AAY645" s="255"/>
      <c r="AAZ645" s="255"/>
      <c r="ABA645" s="255"/>
      <c r="ABB645" s="255"/>
      <c r="ABC645" s="255"/>
      <c r="ABD645" s="255"/>
      <c r="ABE645" s="255"/>
      <c r="ABF645" s="255"/>
      <c r="ABG645" s="255"/>
      <c r="ABH645" s="255"/>
      <c r="ABI645" s="255"/>
      <c r="ABJ645" s="255"/>
      <c r="ABK645" s="255"/>
      <c r="ABL645" s="255"/>
      <c r="ABM645" s="255"/>
      <c r="ABN645" s="255"/>
      <c r="ABO645" s="255"/>
      <c r="ABP645" s="255"/>
      <c r="ABQ645" s="255"/>
      <c r="ABR645" s="255"/>
      <c r="ABS645" s="255"/>
      <c r="ABT645" s="255"/>
      <c r="ABU645" s="255"/>
      <c r="ABV645" s="255"/>
      <c r="ABW645" s="255"/>
      <c r="ABX645" s="255"/>
      <c r="ABY645" s="255"/>
      <c r="ABZ645" s="255"/>
      <c r="ACA645" s="255"/>
      <c r="ACB645" s="255"/>
      <c r="ACC645" s="255"/>
      <c r="ACD645" s="255"/>
      <c r="ACE645" s="255"/>
      <c r="ACF645" s="255"/>
      <c r="ACG645" s="255"/>
      <c r="ACH645" s="255"/>
      <c r="ACI645" s="255"/>
      <c r="ACJ645" s="255"/>
      <c r="ACK645" s="255"/>
      <c r="ACL645" s="255"/>
      <c r="ACM645" s="255"/>
      <c r="ACN645" s="255"/>
      <c r="ACO645" s="255"/>
      <c r="ACP645" s="255"/>
      <c r="ACQ645" s="255"/>
      <c r="ACR645" s="255"/>
      <c r="ACS645" s="255"/>
      <c r="ACT645" s="255"/>
      <c r="ACU645" s="255"/>
      <c r="ACV645" s="255"/>
      <c r="ACW645" s="255"/>
      <c r="ACX645" s="255"/>
      <c r="ACY645" s="255"/>
      <c r="ACZ645" s="255"/>
      <c r="ADA645" s="255"/>
      <c r="ADB645" s="255"/>
      <c r="ADC645" s="255"/>
      <c r="ADD645" s="255"/>
      <c r="ADE645" s="255"/>
      <c r="ADF645" s="255"/>
      <c r="ADG645" s="255"/>
      <c r="ADH645" s="255"/>
      <c r="ADI645" s="255"/>
      <c r="ADJ645" s="255"/>
      <c r="ADK645" s="255"/>
      <c r="ADL645" s="255"/>
      <c r="ADM645" s="255"/>
      <c r="ADN645" s="255"/>
      <c r="ADO645" s="255"/>
      <c r="ADP645" s="255"/>
      <c r="ADQ645" s="255"/>
      <c r="ADR645" s="255"/>
      <c r="ADS645" s="255"/>
      <c r="ADT645" s="255"/>
      <c r="ADU645" s="255"/>
      <c r="ADV645" s="255"/>
      <c r="ADW645" s="255"/>
      <c r="ADX645" s="255"/>
      <c r="ADY645" s="255"/>
      <c r="ADZ645" s="255"/>
      <c r="AEA645" s="255"/>
      <c r="AEB645" s="255"/>
      <c r="AEC645" s="255"/>
      <c r="AED645" s="255"/>
      <c r="AEE645" s="255"/>
      <c r="AEF645" s="255"/>
      <c r="AEG645" s="255"/>
      <c r="AEH645" s="255"/>
      <c r="AEI645" s="255"/>
      <c r="AEJ645" s="255"/>
      <c r="AEK645" s="255"/>
      <c r="AEL645" s="255"/>
      <c r="AEM645" s="255"/>
      <c r="AEN645" s="255"/>
      <c r="AEO645" s="255"/>
      <c r="AEP645" s="255"/>
      <c r="AEQ645" s="255"/>
      <c r="AER645" s="255"/>
      <c r="AES645" s="255"/>
      <c r="AET645" s="255"/>
      <c r="AEU645" s="255"/>
      <c r="AEV645" s="255"/>
      <c r="AEW645" s="255"/>
      <c r="AEX645" s="255"/>
      <c r="AEY645" s="255"/>
      <c r="AEZ645" s="255"/>
      <c r="AFA645" s="255"/>
      <c r="AFB645" s="255"/>
      <c r="AFC645" s="255"/>
      <c r="AFD645" s="255"/>
      <c r="AFE645" s="255"/>
      <c r="AFF645" s="255"/>
      <c r="AFG645" s="255"/>
      <c r="AFH645" s="255"/>
      <c r="AFI645" s="255"/>
      <c r="AFJ645" s="255"/>
      <c r="AFK645" s="255"/>
      <c r="AFL645" s="255"/>
      <c r="AFM645" s="255"/>
      <c r="AFN645" s="255"/>
      <c r="AFO645" s="255"/>
      <c r="AFP645" s="255"/>
      <c r="AFQ645" s="255"/>
      <c r="AFR645" s="255"/>
      <c r="AFS645" s="255"/>
      <c r="AFT645" s="255"/>
      <c r="AFU645" s="255"/>
      <c r="AFV645" s="255"/>
      <c r="AFW645" s="255"/>
      <c r="AFX645" s="255"/>
      <c r="AFY645" s="255"/>
      <c r="AFZ645" s="255"/>
      <c r="AGA645" s="255"/>
      <c r="AGB645" s="255"/>
      <c r="AGC645" s="255"/>
      <c r="AGD645" s="255"/>
      <c r="AGE645" s="255"/>
      <c r="AGF645" s="255"/>
      <c r="AGG645" s="255"/>
      <c r="AGH645" s="255"/>
      <c r="AGI645" s="255"/>
      <c r="AGJ645" s="255"/>
      <c r="AGK645" s="255"/>
      <c r="AGL645" s="255"/>
      <c r="AGM645" s="255"/>
      <c r="AGN645" s="255"/>
      <c r="AGO645" s="255"/>
      <c r="AGP645" s="255"/>
      <c r="AGQ645" s="255"/>
      <c r="AGR645" s="255"/>
      <c r="AGS645" s="255"/>
      <c r="AGT645" s="255"/>
      <c r="AGU645" s="255"/>
      <c r="AGV645" s="255"/>
      <c r="AGW645" s="255"/>
      <c r="AGX645" s="255"/>
      <c r="AGY645" s="255"/>
      <c r="AGZ645" s="255"/>
      <c r="AHA645" s="255"/>
      <c r="AHB645" s="255"/>
      <c r="AHC645" s="255"/>
      <c r="AHD645" s="255"/>
      <c r="AHE645" s="255"/>
      <c r="AHF645" s="255"/>
      <c r="AHG645" s="255"/>
      <c r="AHH645" s="255"/>
      <c r="AHI645" s="255"/>
      <c r="AHJ645" s="255"/>
      <c r="AHK645" s="255"/>
      <c r="AHL645" s="255"/>
      <c r="AHM645" s="255"/>
      <c r="AHN645" s="255"/>
      <c r="AHO645" s="255"/>
      <c r="AHP645" s="255"/>
      <c r="AHQ645" s="255"/>
      <c r="AHR645" s="255"/>
      <c r="AHS645" s="255"/>
      <c r="AHT645" s="255"/>
      <c r="AHU645" s="255"/>
      <c r="AHV645" s="255"/>
      <c r="AHW645" s="255"/>
      <c r="AHX645" s="255"/>
      <c r="AHY645" s="255"/>
      <c r="AHZ645" s="255"/>
      <c r="AIA645" s="255"/>
      <c r="AIB645" s="255"/>
      <c r="AIC645" s="255"/>
      <c r="AID645" s="255"/>
      <c r="AIE645" s="255"/>
      <c r="AIF645" s="255"/>
      <c r="AIG645" s="255"/>
      <c r="AIH645" s="255"/>
      <c r="AII645" s="255"/>
      <c r="AIJ645" s="255"/>
      <c r="AIK645" s="255"/>
      <c r="AIL645" s="255"/>
      <c r="AIM645" s="255"/>
      <c r="AIN645" s="255"/>
      <c r="AIO645" s="255"/>
      <c r="AIP645" s="255"/>
      <c r="AIQ645" s="255"/>
      <c r="AIR645" s="255"/>
      <c r="AIS645" s="255"/>
      <c r="AIT645" s="255"/>
      <c r="AIU645" s="255"/>
      <c r="AIV645" s="255"/>
      <c r="AIW645" s="255"/>
      <c r="AIX645" s="255"/>
      <c r="AIY645" s="255"/>
      <c r="AIZ645" s="255"/>
      <c r="AJA645" s="255"/>
      <c r="AJB645" s="255"/>
      <c r="AJC645" s="255"/>
      <c r="AJD645" s="255"/>
      <c r="AJE645" s="255"/>
      <c r="AJF645" s="255"/>
      <c r="AJG645" s="255"/>
      <c r="AJH645" s="255"/>
      <c r="AJI645" s="255"/>
      <c r="AJJ645" s="255"/>
      <c r="AJK645" s="255"/>
      <c r="AJL645" s="255"/>
      <c r="AJM645" s="255"/>
      <c r="AJN645" s="255"/>
      <c r="AJO645" s="255"/>
      <c r="AJP645" s="255"/>
      <c r="AJQ645" s="255"/>
      <c r="AJR645" s="255"/>
      <c r="AJS645" s="255"/>
      <c r="AJT645" s="255"/>
      <c r="AJU645" s="255"/>
      <c r="AJV645" s="255"/>
      <c r="AJW645" s="255"/>
      <c r="AJX645" s="255"/>
      <c r="AJY645" s="255"/>
      <c r="AJZ645" s="255"/>
      <c r="AKA645" s="255"/>
      <c r="AKB645" s="255"/>
      <c r="AKC645" s="255"/>
      <c r="AKD645" s="255"/>
      <c r="AKE645" s="255"/>
      <c r="AKF645" s="255"/>
      <c r="AKG645" s="255"/>
      <c r="AKH645" s="255"/>
      <c r="AKI645" s="255"/>
      <c r="AKJ645" s="255"/>
      <c r="AKK645" s="255"/>
      <c r="AKL645" s="255"/>
      <c r="AKM645" s="255"/>
      <c r="AKN645" s="255"/>
      <c r="AKO645" s="255"/>
      <c r="AKP645" s="255"/>
      <c r="AKQ645" s="255"/>
      <c r="AKR645" s="255"/>
      <c r="AKS645" s="255"/>
      <c r="AKT645" s="255"/>
      <c r="AKU645" s="255"/>
      <c r="AKV645" s="255"/>
      <c r="AKW645" s="255"/>
      <c r="AKX645" s="255"/>
      <c r="AKY645" s="255"/>
      <c r="AKZ645" s="255"/>
      <c r="ALA645" s="255"/>
      <c r="ALB645" s="255"/>
      <c r="ALC645" s="255"/>
      <c r="ALD645" s="255"/>
      <c r="ALE645" s="255"/>
    </row>
    <row r="646" spans="1:993" s="298" customFormat="1">
      <c r="A646" s="327" t="s">
        <v>873</v>
      </c>
      <c r="B646" s="334" t="s">
        <v>918</v>
      </c>
      <c r="C646" s="327"/>
      <c r="D646" s="335" t="s">
        <v>90</v>
      </c>
      <c r="E646" s="335"/>
      <c r="F646" s="327"/>
      <c r="G646" s="327">
        <v>1</v>
      </c>
      <c r="H646" s="334"/>
      <c r="I646" s="296">
        <f t="shared" ref="I646" si="180">O646</f>
        <v>160</v>
      </c>
      <c r="J646" s="297">
        <f t="shared" ref="J646" si="181">I646*1.23</f>
        <v>196.8</v>
      </c>
      <c r="K646" s="255"/>
      <c r="L646" s="255">
        <v>4</v>
      </c>
      <c r="M646" s="255">
        <f t="shared" si="145"/>
        <v>0</v>
      </c>
      <c r="N646" s="255">
        <f t="shared" si="147"/>
        <v>160</v>
      </c>
      <c r="O646" s="255">
        <f t="shared" si="146"/>
        <v>160</v>
      </c>
      <c r="P646" s="255"/>
      <c r="Q646" s="327"/>
      <c r="R646" s="327"/>
      <c r="S646" s="547"/>
      <c r="T646" s="255"/>
      <c r="U646" s="255"/>
      <c r="V646" s="255"/>
      <c r="W646" s="255"/>
      <c r="X646" s="255"/>
      <c r="Y646" s="255"/>
      <c r="Z646" s="255"/>
      <c r="AA646" s="255"/>
      <c r="AB646" s="255"/>
      <c r="AC646" s="255"/>
      <c r="AD646" s="255"/>
      <c r="AE646" s="255"/>
      <c r="AF646" s="255"/>
      <c r="AG646" s="255"/>
      <c r="AH646" s="255"/>
      <c r="AI646" s="255"/>
      <c r="AJ646" s="255"/>
      <c r="AK646" s="255"/>
      <c r="AL646" s="255"/>
      <c r="AM646" s="255"/>
      <c r="AN646" s="255"/>
      <c r="AO646" s="255"/>
      <c r="AP646" s="255"/>
      <c r="AQ646" s="255"/>
      <c r="AR646" s="255"/>
      <c r="AS646" s="255"/>
      <c r="AT646" s="255"/>
      <c r="AU646" s="255"/>
      <c r="AV646" s="255"/>
      <c r="AW646" s="255"/>
      <c r="AX646" s="255"/>
      <c r="AY646" s="255"/>
      <c r="AZ646" s="255"/>
      <c r="BA646" s="255"/>
      <c r="BB646" s="255"/>
      <c r="BC646" s="255"/>
      <c r="BD646" s="255"/>
      <c r="BE646" s="255"/>
      <c r="BF646" s="255"/>
      <c r="BG646" s="255"/>
      <c r="BH646" s="255"/>
      <c r="BI646" s="255"/>
      <c r="BJ646" s="255"/>
      <c r="BK646" s="255"/>
      <c r="BL646" s="255"/>
      <c r="BM646" s="255"/>
      <c r="BN646" s="255"/>
      <c r="BO646" s="255"/>
      <c r="BP646" s="255"/>
      <c r="BQ646" s="255"/>
      <c r="BR646" s="255"/>
      <c r="BS646" s="255"/>
      <c r="BT646" s="255"/>
      <c r="BU646" s="255"/>
      <c r="BV646" s="255"/>
      <c r="BW646" s="255"/>
      <c r="BX646" s="255"/>
      <c r="BY646" s="255"/>
      <c r="BZ646" s="255"/>
      <c r="CA646" s="255"/>
      <c r="CB646" s="255"/>
      <c r="CC646" s="255"/>
      <c r="CD646" s="255"/>
      <c r="CE646" s="255"/>
      <c r="CF646" s="255"/>
      <c r="CG646" s="255"/>
      <c r="CH646" s="255"/>
      <c r="CI646" s="255"/>
      <c r="CJ646" s="255"/>
      <c r="CK646" s="255"/>
      <c r="CL646" s="255"/>
      <c r="CM646" s="255"/>
      <c r="CN646" s="255"/>
      <c r="CO646" s="255"/>
      <c r="CP646" s="255"/>
      <c r="CQ646" s="255"/>
      <c r="CR646" s="255"/>
      <c r="CS646" s="255"/>
      <c r="CT646" s="255"/>
      <c r="CU646" s="255"/>
      <c r="CV646" s="255"/>
      <c r="CW646" s="255"/>
      <c r="CX646" s="255"/>
      <c r="CY646" s="255"/>
      <c r="CZ646" s="255"/>
      <c r="DA646" s="255"/>
      <c r="DB646" s="255"/>
      <c r="DC646" s="255"/>
      <c r="DD646" s="255"/>
      <c r="DE646" s="255"/>
      <c r="DF646" s="255"/>
      <c r="DG646" s="255"/>
      <c r="DH646" s="255"/>
      <c r="DI646" s="255"/>
      <c r="DJ646" s="255"/>
      <c r="DK646" s="255"/>
      <c r="DL646" s="255"/>
      <c r="DM646" s="255"/>
      <c r="DN646" s="255"/>
      <c r="DO646" s="255"/>
      <c r="DP646" s="255"/>
      <c r="DQ646" s="255"/>
      <c r="DR646" s="255"/>
      <c r="DS646" s="255"/>
      <c r="DT646" s="255"/>
      <c r="DU646" s="255"/>
      <c r="DV646" s="255"/>
      <c r="DW646" s="255"/>
      <c r="DX646" s="255"/>
      <c r="DY646" s="255"/>
      <c r="DZ646" s="255"/>
      <c r="EA646" s="255"/>
      <c r="EB646" s="255"/>
      <c r="EC646" s="255"/>
      <c r="ED646" s="255"/>
      <c r="EE646" s="255"/>
      <c r="EF646" s="255"/>
      <c r="EG646" s="255"/>
      <c r="EH646" s="255"/>
      <c r="EI646" s="255"/>
      <c r="EJ646" s="255"/>
      <c r="EK646" s="255"/>
      <c r="EL646" s="255"/>
      <c r="EM646" s="255"/>
      <c r="EN646" s="255"/>
      <c r="EO646" s="255"/>
      <c r="EP646" s="255"/>
      <c r="EQ646" s="255"/>
      <c r="ER646" s="255"/>
      <c r="ES646" s="255"/>
      <c r="ET646" s="255"/>
      <c r="EU646" s="255"/>
      <c r="EV646" s="255"/>
      <c r="EW646" s="255"/>
      <c r="EX646" s="255"/>
      <c r="EY646" s="255"/>
      <c r="EZ646" s="255"/>
      <c r="FA646" s="255"/>
      <c r="FB646" s="255"/>
      <c r="FC646" s="255"/>
      <c r="FD646" s="255"/>
      <c r="FE646" s="255"/>
      <c r="FF646" s="255"/>
      <c r="FG646" s="255"/>
      <c r="FH646" s="255"/>
      <c r="FI646" s="255"/>
      <c r="FJ646" s="255"/>
      <c r="FK646" s="255"/>
      <c r="FL646" s="255"/>
      <c r="FM646" s="255"/>
      <c r="FN646" s="255"/>
      <c r="FO646" s="255"/>
      <c r="FP646" s="255"/>
      <c r="FQ646" s="255"/>
      <c r="FR646" s="255"/>
      <c r="FS646" s="255"/>
      <c r="FT646" s="255"/>
      <c r="FU646" s="255"/>
      <c r="FV646" s="255"/>
      <c r="FW646" s="255"/>
      <c r="FX646" s="255"/>
      <c r="FY646" s="255"/>
      <c r="FZ646" s="255"/>
      <c r="GA646" s="255"/>
      <c r="GB646" s="255"/>
      <c r="GC646" s="255"/>
      <c r="GD646" s="255"/>
      <c r="GE646" s="255"/>
      <c r="GF646" s="255"/>
      <c r="GG646" s="255"/>
      <c r="GH646" s="255"/>
      <c r="GI646" s="255"/>
      <c r="GJ646" s="255"/>
      <c r="GK646" s="255"/>
      <c r="GL646" s="255"/>
      <c r="GM646" s="255"/>
      <c r="GN646" s="255"/>
      <c r="GO646" s="255"/>
      <c r="GP646" s="255"/>
      <c r="GQ646" s="255"/>
      <c r="GR646" s="255"/>
      <c r="GS646" s="255"/>
      <c r="GT646" s="255"/>
      <c r="GU646" s="255"/>
      <c r="GV646" s="255"/>
      <c r="GW646" s="255"/>
      <c r="GX646" s="255"/>
      <c r="GY646" s="255"/>
      <c r="GZ646" s="255"/>
      <c r="HA646" s="255"/>
      <c r="HB646" s="255"/>
      <c r="HC646" s="255"/>
      <c r="HD646" s="255"/>
      <c r="HE646" s="255"/>
      <c r="HF646" s="255"/>
      <c r="HG646" s="255"/>
      <c r="HH646" s="255"/>
      <c r="HI646" s="255"/>
      <c r="HJ646" s="255"/>
      <c r="HK646" s="255"/>
      <c r="HL646" s="255"/>
      <c r="HM646" s="255"/>
      <c r="HN646" s="255"/>
      <c r="HO646" s="255"/>
      <c r="HP646" s="255"/>
      <c r="HQ646" s="255"/>
      <c r="HR646" s="255"/>
      <c r="HS646" s="255"/>
      <c r="HT646" s="255"/>
      <c r="HU646" s="255"/>
      <c r="HV646" s="255"/>
      <c r="HW646" s="255"/>
      <c r="HX646" s="255"/>
      <c r="HY646" s="255"/>
      <c r="HZ646" s="255"/>
      <c r="IA646" s="255"/>
      <c r="IB646" s="255"/>
      <c r="IC646" s="255"/>
      <c r="ID646" s="255"/>
      <c r="IE646" s="255"/>
      <c r="IF646" s="255"/>
      <c r="IG646" s="255"/>
      <c r="IH646" s="255"/>
      <c r="II646" s="255"/>
      <c r="IJ646" s="255"/>
      <c r="IK646" s="255"/>
      <c r="IL646" s="255"/>
      <c r="IM646" s="255"/>
      <c r="IN646" s="255"/>
      <c r="IO646" s="255"/>
      <c r="IP646" s="255"/>
      <c r="IQ646" s="255"/>
      <c r="IR646" s="255"/>
      <c r="IS646" s="255"/>
      <c r="IT646" s="255"/>
      <c r="IU646" s="255"/>
      <c r="IV646" s="255"/>
      <c r="IW646" s="255"/>
      <c r="IX646" s="255"/>
      <c r="IY646" s="255"/>
      <c r="IZ646" s="255"/>
      <c r="JA646" s="255"/>
      <c r="JB646" s="255"/>
      <c r="JC646" s="255"/>
      <c r="JD646" s="255"/>
      <c r="JE646" s="255"/>
      <c r="JF646" s="255"/>
      <c r="JG646" s="255"/>
      <c r="JH646" s="255"/>
      <c r="JI646" s="255"/>
      <c r="JJ646" s="255"/>
      <c r="JK646" s="255"/>
      <c r="JL646" s="255"/>
      <c r="JM646" s="255"/>
      <c r="JN646" s="255"/>
      <c r="JO646" s="255"/>
      <c r="JP646" s="255"/>
      <c r="JQ646" s="255"/>
      <c r="JR646" s="255"/>
      <c r="JS646" s="255"/>
      <c r="JT646" s="255"/>
      <c r="JU646" s="255"/>
      <c r="JV646" s="255"/>
      <c r="JW646" s="255"/>
      <c r="JX646" s="255"/>
      <c r="JY646" s="255"/>
      <c r="JZ646" s="255"/>
      <c r="KA646" s="255"/>
      <c r="KB646" s="255"/>
      <c r="KC646" s="255"/>
      <c r="KD646" s="255"/>
      <c r="KE646" s="255"/>
      <c r="KF646" s="255"/>
      <c r="KG646" s="255"/>
      <c r="KH646" s="255"/>
      <c r="KI646" s="255"/>
      <c r="KJ646" s="255"/>
      <c r="KK646" s="255"/>
      <c r="KL646" s="255"/>
      <c r="KM646" s="255"/>
      <c r="KN646" s="255"/>
      <c r="KO646" s="255"/>
      <c r="KP646" s="255"/>
      <c r="KQ646" s="255"/>
      <c r="KR646" s="255"/>
      <c r="KS646" s="255"/>
      <c r="KT646" s="255"/>
      <c r="KU646" s="255"/>
      <c r="KV646" s="255"/>
      <c r="KW646" s="255"/>
      <c r="KX646" s="255"/>
      <c r="KY646" s="255"/>
      <c r="KZ646" s="255"/>
      <c r="LA646" s="255"/>
      <c r="LB646" s="255"/>
      <c r="LC646" s="255"/>
      <c r="LD646" s="255"/>
      <c r="LE646" s="255"/>
      <c r="LF646" s="255"/>
      <c r="LG646" s="255"/>
      <c r="LH646" s="255"/>
      <c r="LI646" s="255"/>
      <c r="LJ646" s="255"/>
      <c r="LK646" s="255"/>
      <c r="LL646" s="255"/>
      <c r="LM646" s="255"/>
      <c r="LN646" s="255"/>
      <c r="LO646" s="255"/>
      <c r="LP646" s="255"/>
      <c r="LQ646" s="255"/>
      <c r="LR646" s="255"/>
      <c r="LS646" s="255"/>
      <c r="LT646" s="255"/>
      <c r="LU646" s="255"/>
      <c r="LV646" s="255"/>
      <c r="LW646" s="255"/>
      <c r="LX646" s="255"/>
      <c r="LY646" s="255"/>
      <c r="LZ646" s="255"/>
      <c r="MA646" s="255"/>
      <c r="MB646" s="255"/>
      <c r="MC646" s="255"/>
      <c r="MD646" s="255"/>
      <c r="ME646" s="255"/>
      <c r="MF646" s="255"/>
      <c r="MG646" s="255"/>
      <c r="MH646" s="255"/>
      <c r="MI646" s="255"/>
      <c r="MJ646" s="255"/>
      <c r="MK646" s="255"/>
      <c r="ML646" s="255"/>
      <c r="MM646" s="255"/>
      <c r="MN646" s="255"/>
      <c r="MO646" s="255"/>
      <c r="MP646" s="255"/>
      <c r="MQ646" s="255"/>
      <c r="MR646" s="255"/>
      <c r="MS646" s="255"/>
      <c r="MT646" s="255"/>
      <c r="MU646" s="255"/>
      <c r="MV646" s="255"/>
      <c r="MW646" s="255"/>
      <c r="MX646" s="255"/>
      <c r="MY646" s="255"/>
      <c r="MZ646" s="255"/>
      <c r="NA646" s="255"/>
      <c r="NB646" s="255"/>
      <c r="NC646" s="255"/>
      <c r="ND646" s="255"/>
      <c r="NE646" s="255"/>
      <c r="NF646" s="255"/>
      <c r="NG646" s="255"/>
      <c r="NH646" s="255"/>
      <c r="NI646" s="255"/>
      <c r="NJ646" s="255"/>
      <c r="NK646" s="255"/>
      <c r="NL646" s="255"/>
      <c r="NM646" s="255"/>
      <c r="NN646" s="255"/>
      <c r="NO646" s="255"/>
      <c r="NP646" s="255"/>
      <c r="NQ646" s="255"/>
      <c r="NR646" s="255"/>
      <c r="NS646" s="255"/>
      <c r="NT646" s="255"/>
      <c r="NU646" s="255"/>
      <c r="NV646" s="255"/>
      <c r="NW646" s="255"/>
      <c r="NX646" s="255"/>
      <c r="NY646" s="255"/>
      <c r="NZ646" s="255"/>
      <c r="OA646" s="255"/>
      <c r="OB646" s="255"/>
      <c r="OC646" s="255"/>
      <c r="OD646" s="255"/>
      <c r="OE646" s="255"/>
      <c r="OF646" s="255"/>
      <c r="OG646" s="255"/>
      <c r="OH646" s="255"/>
      <c r="OI646" s="255"/>
      <c r="OJ646" s="255"/>
      <c r="OK646" s="255"/>
      <c r="OL646" s="255"/>
      <c r="OM646" s="255"/>
      <c r="ON646" s="255"/>
      <c r="OO646" s="255"/>
      <c r="OP646" s="255"/>
      <c r="OQ646" s="255"/>
      <c r="OR646" s="255"/>
      <c r="OS646" s="255"/>
      <c r="OT646" s="255"/>
      <c r="OU646" s="255"/>
      <c r="OV646" s="255"/>
      <c r="OW646" s="255"/>
      <c r="OX646" s="255"/>
      <c r="OY646" s="255"/>
      <c r="OZ646" s="255"/>
      <c r="PA646" s="255"/>
      <c r="PB646" s="255"/>
      <c r="PC646" s="255"/>
      <c r="PD646" s="255"/>
      <c r="PE646" s="255"/>
      <c r="PF646" s="255"/>
      <c r="PG646" s="255"/>
      <c r="PH646" s="255"/>
      <c r="PI646" s="255"/>
      <c r="PJ646" s="255"/>
      <c r="PK646" s="255"/>
      <c r="PL646" s="255"/>
      <c r="PM646" s="255"/>
      <c r="PN646" s="255"/>
      <c r="PO646" s="255"/>
      <c r="PP646" s="255"/>
      <c r="PQ646" s="255"/>
      <c r="PR646" s="255"/>
      <c r="PS646" s="255"/>
      <c r="PT646" s="255"/>
      <c r="PU646" s="255"/>
      <c r="PV646" s="255"/>
      <c r="PW646" s="255"/>
      <c r="PX646" s="255"/>
      <c r="PY646" s="255"/>
      <c r="PZ646" s="255"/>
      <c r="QA646" s="255"/>
      <c r="QB646" s="255"/>
      <c r="QC646" s="255"/>
      <c r="QD646" s="255"/>
      <c r="QE646" s="255"/>
      <c r="QF646" s="255"/>
      <c r="QG646" s="255"/>
      <c r="QH646" s="255"/>
      <c r="QI646" s="255"/>
      <c r="QJ646" s="255"/>
      <c r="QK646" s="255"/>
      <c r="QL646" s="255"/>
      <c r="QM646" s="255"/>
      <c r="QN646" s="255"/>
      <c r="QO646" s="255"/>
      <c r="QP646" s="255"/>
      <c r="QQ646" s="255"/>
      <c r="QR646" s="255"/>
      <c r="QS646" s="255"/>
      <c r="QT646" s="255"/>
      <c r="QU646" s="255"/>
      <c r="QV646" s="255"/>
      <c r="QW646" s="255"/>
      <c r="QX646" s="255"/>
      <c r="QY646" s="255"/>
      <c r="QZ646" s="255"/>
      <c r="RA646" s="255"/>
      <c r="RB646" s="255"/>
      <c r="RC646" s="255"/>
      <c r="RD646" s="255"/>
      <c r="RE646" s="255"/>
      <c r="RF646" s="255"/>
      <c r="RG646" s="255"/>
      <c r="RH646" s="255"/>
      <c r="RI646" s="255"/>
      <c r="RJ646" s="255"/>
      <c r="RK646" s="255"/>
      <c r="RL646" s="255"/>
      <c r="RM646" s="255"/>
      <c r="RN646" s="255"/>
      <c r="RO646" s="255"/>
      <c r="RP646" s="255"/>
      <c r="RQ646" s="255"/>
      <c r="RR646" s="255"/>
      <c r="RS646" s="255"/>
      <c r="RT646" s="255"/>
      <c r="RU646" s="255"/>
      <c r="RV646" s="255"/>
      <c r="RW646" s="255"/>
      <c r="RX646" s="255"/>
      <c r="RY646" s="255"/>
      <c r="RZ646" s="255"/>
      <c r="SA646" s="255"/>
      <c r="SB646" s="255"/>
      <c r="SC646" s="255"/>
      <c r="SD646" s="255"/>
      <c r="SE646" s="255"/>
      <c r="SF646" s="255"/>
      <c r="SG646" s="255"/>
      <c r="SH646" s="255"/>
      <c r="SI646" s="255"/>
      <c r="SJ646" s="255"/>
      <c r="SK646" s="255"/>
      <c r="SL646" s="255"/>
      <c r="SM646" s="255"/>
      <c r="SN646" s="255"/>
      <c r="SO646" s="255"/>
      <c r="SP646" s="255"/>
      <c r="SQ646" s="255"/>
      <c r="SR646" s="255"/>
      <c r="SS646" s="255"/>
      <c r="ST646" s="255"/>
      <c r="SU646" s="255"/>
      <c r="SV646" s="255"/>
      <c r="SW646" s="255"/>
      <c r="SX646" s="255"/>
      <c r="SY646" s="255"/>
      <c r="SZ646" s="255"/>
      <c r="TA646" s="255"/>
      <c r="TB646" s="255"/>
      <c r="TC646" s="255"/>
      <c r="TD646" s="255"/>
      <c r="TE646" s="255"/>
      <c r="TF646" s="255"/>
      <c r="TG646" s="255"/>
      <c r="TH646" s="255"/>
      <c r="TI646" s="255"/>
      <c r="TJ646" s="255"/>
      <c r="TK646" s="255"/>
      <c r="TL646" s="255"/>
      <c r="TM646" s="255"/>
      <c r="TN646" s="255"/>
      <c r="TO646" s="255"/>
      <c r="TP646" s="255"/>
      <c r="TQ646" s="255"/>
      <c r="TR646" s="255"/>
      <c r="TS646" s="255"/>
      <c r="TT646" s="255"/>
      <c r="TU646" s="255"/>
      <c r="TV646" s="255"/>
      <c r="TW646" s="255"/>
      <c r="TX646" s="255"/>
      <c r="TY646" s="255"/>
      <c r="TZ646" s="255"/>
      <c r="UA646" s="255"/>
      <c r="UB646" s="255"/>
      <c r="UC646" s="255"/>
      <c r="UD646" s="255"/>
      <c r="UE646" s="255"/>
      <c r="UF646" s="255"/>
      <c r="UG646" s="255"/>
      <c r="UH646" s="255"/>
      <c r="UI646" s="255"/>
      <c r="UJ646" s="255"/>
      <c r="UK646" s="255"/>
      <c r="UL646" s="255"/>
      <c r="UM646" s="255"/>
      <c r="UN646" s="255"/>
      <c r="UO646" s="255"/>
      <c r="UP646" s="255"/>
      <c r="UQ646" s="255"/>
      <c r="UR646" s="255"/>
      <c r="US646" s="255"/>
      <c r="UT646" s="255"/>
      <c r="UU646" s="255"/>
      <c r="UV646" s="255"/>
      <c r="UW646" s="255"/>
      <c r="UX646" s="255"/>
      <c r="UY646" s="255"/>
      <c r="UZ646" s="255"/>
      <c r="VA646" s="255"/>
      <c r="VB646" s="255"/>
      <c r="VC646" s="255"/>
      <c r="VD646" s="255"/>
      <c r="VE646" s="255"/>
      <c r="VF646" s="255"/>
      <c r="VG646" s="255"/>
      <c r="VH646" s="255"/>
      <c r="VI646" s="255"/>
      <c r="VJ646" s="255"/>
      <c r="VK646" s="255"/>
      <c r="VL646" s="255"/>
      <c r="VM646" s="255"/>
      <c r="VN646" s="255"/>
      <c r="VO646" s="255"/>
      <c r="VP646" s="255"/>
      <c r="VQ646" s="255"/>
      <c r="VR646" s="255"/>
      <c r="VS646" s="255"/>
      <c r="VT646" s="255"/>
      <c r="VU646" s="255"/>
      <c r="VV646" s="255"/>
      <c r="VW646" s="255"/>
      <c r="VX646" s="255"/>
      <c r="VY646" s="255"/>
      <c r="VZ646" s="255"/>
      <c r="WA646" s="255"/>
      <c r="WB646" s="255"/>
      <c r="WC646" s="255"/>
      <c r="WD646" s="255"/>
      <c r="WE646" s="255"/>
      <c r="WF646" s="255"/>
      <c r="WG646" s="255"/>
      <c r="WH646" s="255"/>
      <c r="WI646" s="255"/>
      <c r="WJ646" s="255"/>
      <c r="WK646" s="255"/>
      <c r="WL646" s="255"/>
      <c r="WM646" s="255"/>
      <c r="WN646" s="255"/>
      <c r="WO646" s="255"/>
      <c r="WP646" s="255"/>
      <c r="WQ646" s="255"/>
      <c r="WR646" s="255"/>
      <c r="WS646" s="255"/>
      <c r="WT646" s="255"/>
      <c r="WU646" s="255"/>
      <c r="WV646" s="255"/>
      <c r="WW646" s="255"/>
      <c r="WX646" s="255"/>
      <c r="WY646" s="255"/>
      <c r="WZ646" s="255"/>
      <c r="XA646" s="255"/>
      <c r="XB646" s="255"/>
      <c r="XC646" s="255"/>
      <c r="XD646" s="255"/>
      <c r="XE646" s="255"/>
      <c r="XF646" s="255"/>
      <c r="XG646" s="255"/>
      <c r="XH646" s="255"/>
      <c r="XI646" s="255"/>
      <c r="XJ646" s="255"/>
      <c r="XK646" s="255"/>
      <c r="XL646" s="255"/>
      <c r="XM646" s="255"/>
      <c r="XN646" s="255"/>
      <c r="XO646" s="255"/>
      <c r="XP646" s="255"/>
      <c r="XQ646" s="255"/>
      <c r="XR646" s="255"/>
      <c r="XS646" s="255"/>
      <c r="XT646" s="255"/>
      <c r="XU646" s="255"/>
      <c r="XV646" s="255"/>
      <c r="XW646" s="255"/>
      <c r="XX646" s="255"/>
      <c r="XY646" s="255"/>
      <c r="XZ646" s="255"/>
      <c r="YA646" s="255"/>
      <c r="YB646" s="255"/>
      <c r="YC646" s="255"/>
      <c r="YD646" s="255"/>
      <c r="YE646" s="255"/>
      <c r="YF646" s="255"/>
      <c r="YG646" s="255"/>
      <c r="YH646" s="255"/>
      <c r="YI646" s="255"/>
      <c r="YJ646" s="255"/>
      <c r="YK646" s="255"/>
      <c r="YL646" s="255"/>
      <c r="YM646" s="255"/>
      <c r="YN646" s="255"/>
      <c r="YO646" s="255"/>
      <c r="YP646" s="255"/>
      <c r="YQ646" s="255"/>
      <c r="YR646" s="255"/>
      <c r="YS646" s="255"/>
      <c r="YT646" s="255"/>
      <c r="YU646" s="255"/>
      <c r="YV646" s="255"/>
      <c r="YW646" s="255"/>
      <c r="YX646" s="255"/>
      <c r="YY646" s="255"/>
      <c r="YZ646" s="255"/>
      <c r="ZA646" s="255"/>
      <c r="ZB646" s="255"/>
      <c r="ZC646" s="255"/>
      <c r="ZD646" s="255"/>
      <c r="ZE646" s="255"/>
      <c r="ZF646" s="255"/>
      <c r="ZG646" s="255"/>
      <c r="ZH646" s="255"/>
      <c r="ZI646" s="255"/>
      <c r="ZJ646" s="255"/>
      <c r="ZK646" s="255"/>
      <c r="ZL646" s="255"/>
      <c r="ZM646" s="255"/>
      <c r="ZN646" s="255"/>
      <c r="ZO646" s="255"/>
      <c r="ZP646" s="255"/>
      <c r="ZQ646" s="255"/>
      <c r="ZR646" s="255"/>
      <c r="ZS646" s="255"/>
      <c r="ZT646" s="255"/>
      <c r="ZU646" s="255"/>
      <c r="ZV646" s="255"/>
      <c r="ZW646" s="255"/>
      <c r="ZX646" s="255"/>
      <c r="ZY646" s="255"/>
      <c r="ZZ646" s="255"/>
      <c r="AAA646" s="255"/>
      <c r="AAB646" s="255"/>
      <c r="AAC646" s="255"/>
      <c r="AAD646" s="255"/>
      <c r="AAE646" s="255"/>
      <c r="AAF646" s="255"/>
      <c r="AAG646" s="255"/>
      <c r="AAH646" s="255"/>
      <c r="AAI646" s="255"/>
      <c r="AAJ646" s="255"/>
      <c r="AAK646" s="255"/>
      <c r="AAL646" s="255"/>
      <c r="AAM646" s="255"/>
      <c r="AAN646" s="255"/>
      <c r="AAO646" s="255"/>
      <c r="AAP646" s="255"/>
      <c r="AAQ646" s="255"/>
      <c r="AAR646" s="255"/>
      <c r="AAS646" s="255"/>
      <c r="AAT646" s="255"/>
      <c r="AAU646" s="255"/>
      <c r="AAV646" s="255"/>
      <c r="AAW646" s="255"/>
      <c r="AAX646" s="255"/>
      <c r="AAY646" s="255"/>
      <c r="AAZ646" s="255"/>
      <c r="ABA646" s="255"/>
      <c r="ABB646" s="255"/>
      <c r="ABC646" s="255"/>
      <c r="ABD646" s="255"/>
      <c r="ABE646" s="255"/>
      <c r="ABF646" s="255"/>
      <c r="ABG646" s="255"/>
      <c r="ABH646" s="255"/>
      <c r="ABI646" s="255"/>
      <c r="ABJ646" s="255"/>
      <c r="ABK646" s="255"/>
      <c r="ABL646" s="255"/>
      <c r="ABM646" s="255"/>
      <c r="ABN646" s="255"/>
      <c r="ABO646" s="255"/>
      <c r="ABP646" s="255"/>
      <c r="ABQ646" s="255"/>
      <c r="ABR646" s="255"/>
      <c r="ABS646" s="255"/>
      <c r="ABT646" s="255"/>
      <c r="ABU646" s="255"/>
      <c r="ABV646" s="255"/>
      <c r="ABW646" s="255"/>
      <c r="ABX646" s="255"/>
      <c r="ABY646" s="255"/>
      <c r="ABZ646" s="255"/>
      <c r="ACA646" s="255"/>
      <c r="ACB646" s="255"/>
      <c r="ACC646" s="255"/>
      <c r="ACD646" s="255"/>
      <c r="ACE646" s="255"/>
      <c r="ACF646" s="255"/>
      <c r="ACG646" s="255"/>
      <c r="ACH646" s="255"/>
      <c r="ACI646" s="255"/>
      <c r="ACJ646" s="255"/>
      <c r="ACK646" s="255"/>
      <c r="ACL646" s="255"/>
      <c r="ACM646" s="255"/>
      <c r="ACN646" s="255"/>
      <c r="ACO646" s="255"/>
      <c r="ACP646" s="255"/>
      <c r="ACQ646" s="255"/>
      <c r="ACR646" s="255"/>
      <c r="ACS646" s="255"/>
      <c r="ACT646" s="255"/>
      <c r="ACU646" s="255"/>
      <c r="ACV646" s="255"/>
      <c r="ACW646" s="255"/>
      <c r="ACX646" s="255"/>
      <c r="ACY646" s="255"/>
      <c r="ACZ646" s="255"/>
      <c r="ADA646" s="255"/>
      <c r="ADB646" s="255"/>
      <c r="ADC646" s="255"/>
      <c r="ADD646" s="255"/>
      <c r="ADE646" s="255"/>
      <c r="ADF646" s="255"/>
      <c r="ADG646" s="255"/>
      <c r="ADH646" s="255"/>
      <c r="ADI646" s="255"/>
      <c r="ADJ646" s="255"/>
      <c r="ADK646" s="255"/>
      <c r="ADL646" s="255"/>
      <c r="ADM646" s="255"/>
      <c r="ADN646" s="255"/>
      <c r="ADO646" s="255"/>
      <c r="ADP646" s="255"/>
      <c r="ADQ646" s="255"/>
      <c r="ADR646" s="255"/>
      <c r="ADS646" s="255"/>
      <c r="ADT646" s="255"/>
      <c r="ADU646" s="255"/>
      <c r="ADV646" s="255"/>
      <c r="ADW646" s="255"/>
      <c r="ADX646" s="255"/>
      <c r="ADY646" s="255"/>
      <c r="ADZ646" s="255"/>
      <c r="AEA646" s="255"/>
      <c r="AEB646" s="255"/>
      <c r="AEC646" s="255"/>
      <c r="AED646" s="255"/>
      <c r="AEE646" s="255"/>
      <c r="AEF646" s="255"/>
      <c r="AEG646" s="255"/>
      <c r="AEH646" s="255"/>
      <c r="AEI646" s="255"/>
      <c r="AEJ646" s="255"/>
      <c r="AEK646" s="255"/>
      <c r="AEL646" s="255"/>
      <c r="AEM646" s="255"/>
      <c r="AEN646" s="255"/>
      <c r="AEO646" s="255"/>
      <c r="AEP646" s="255"/>
      <c r="AEQ646" s="255"/>
      <c r="AER646" s="255"/>
      <c r="AES646" s="255"/>
      <c r="AET646" s="255"/>
      <c r="AEU646" s="255"/>
      <c r="AEV646" s="255"/>
      <c r="AEW646" s="255"/>
      <c r="AEX646" s="255"/>
      <c r="AEY646" s="255"/>
      <c r="AEZ646" s="255"/>
      <c r="AFA646" s="255"/>
      <c r="AFB646" s="255"/>
      <c r="AFC646" s="255"/>
      <c r="AFD646" s="255"/>
      <c r="AFE646" s="255"/>
      <c r="AFF646" s="255"/>
      <c r="AFG646" s="255"/>
      <c r="AFH646" s="255"/>
      <c r="AFI646" s="255"/>
      <c r="AFJ646" s="255"/>
      <c r="AFK646" s="255"/>
      <c r="AFL646" s="255"/>
      <c r="AFM646" s="255"/>
      <c r="AFN646" s="255"/>
      <c r="AFO646" s="255"/>
      <c r="AFP646" s="255"/>
      <c r="AFQ646" s="255"/>
      <c r="AFR646" s="255"/>
      <c r="AFS646" s="255"/>
      <c r="AFT646" s="255"/>
      <c r="AFU646" s="255"/>
      <c r="AFV646" s="255"/>
      <c r="AFW646" s="255"/>
      <c r="AFX646" s="255"/>
      <c r="AFY646" s="255"/>
      <c r="AFZ646" s="255"/>
      <c r="AGA646" s="255"/>
      <c r="AGB646" s="255"/>
      <c r="AGC646" s="255"/>
      <c r="AGD646" s="255"/>
      <c r="AGE646" s="255"/>
      <c r="AGF646" s="255"/>
      <c r="AGG646" s="255"/>
      <c r="AGH646" s="255"/>
      <c r="AGI646" s="255"/>
      <c r="AGJ646" s="255"/>
      <c r="AGK646" s="255"/>
      <c r="AGL646" s="255"/>
      <c r="AGM646" s="255"/>
      <c r="AGN646" s="255"/>
      <c r="AGO646" s="255"/>
      <c r="AGP646" s="255"/>
      <c r="AGQ646" s="255"/>
      <c r="AGR646" s="255"/>
      <c r="AGS646" s="255"/>
      <c r="AGT646" s="255"/>
      <c r="AGU646" s="255"/>
      <c r="AGV646" s="255"/>
      <c r="AGW646" s="255"/>
      <c r="AGX646" s="255"/>
      <c r="AGY646" s="255"/>
      <c r="AGZ646" s="255"/>
      <c r="AHA646" s="255"/>
      <c r="AHB646" s="255"/>
      <c r="AHC646" s="255"/>
      <c r="AHD646" s="255"/>
      <c r="AHE646" s="255"/>
      <c r="AHF646" s="255"/>
      <c r="AHG646" s="255"/>
      <c r="AHH646" s="255"/>
      <c r="AHI646" s="255"/>
      <c r="AHJ646" s="255"/>
      <c r="AHK646" s="255"/>
      <c r="AHL646" s="255"/>
      <c r="AHM646" s="255"/>
      <c r="AHN646" s="255"/>
      <c r="AHO646" s="255"/>
      <c r="AHP646" s="255"/>
      <c r="AHQ646" s="255"/>
      <c r="AHR646" s="255"/>
      <c r="AHS646" s="255"/>
      <c r="AHT646" s="255"/>
      <c r="AHU646" s="255"/>
      <c r="AHV646" s="255"/>
      <c r="AHW646" s="255"/>
      <c r="AHX646" s="255"/>
      <c r="AHY646" s="255"/>
      <c r="AHZ646" s="255"/>
      <c r="AIA646" s="255"/>
      <c r="AIB646" s="255"/>
      <c r="AIC646" s="255"/>
      <c r="AID646" s="255"/>
      <c r="AIE646" s="255"/>
      <c r="AIF646" s="255"/>
      <c r="AIG646" s="255"/>
      <c r="AIH646" s="255"/>
      <c r="AII646" s="255"/>
      <c r="AIJ646" s="255"/>
      <c r="AIK646" s="255"/>
      <c r="AIL646" s="255"/>
      <c r="AIM646" s="255"/>
      <c r="AIN646" s="255"/>
      <c r="AIO646" s="255"/>
      <c r="AIP646" s="255"/>
      <c r="AIQ646" s="255"/>
      <c r="AIR646" s="255"/>
      <c r="AIS646" s="255"/>
      <c r="AIT646" s="255"/>
      <c r="AIU646" s="255"/>
      <c r="AIV646" s="255"/>
      <c r="AIW646" s="255"/>
      <c r="AIX646" s="255"/>
      <c r="AIY646" s="255"/>
      <c r="AIZ646" s="255"/>
      <c r="AJA646" s="255"/>
      <c r="AJB646" s="255"/>
      <c r="AJC646" s="255"/>
      <c r="AJD646" s="255"/>
      <c r="AJE646" s="255"/>
      <c r="AJF646" s="255"/>
      <c r="AJG646" s="255"/>
      <c r="AJH646" s="255"/>
      <c r="AJI646" s="255"/>
      <c r="AJJ646" s="255"/>
      <c r="AJK646" s="255"/>
      <c r="AJL646" s="255"/>
      <c r="AJM646" s="255"/>
      <c r="AJN646" s="255"/>
      <c r="AJO646" s="255"/>
      <c r="AJP646" s="255"/>
      <c r="AJQ646" s="255"/>
      <c r="AJR646" s="255"/>
      <c r="AJS646" s="255"/>
      <c r="AJT646" s="255"/>
      <c r="AJU646" s="255"/>
      <c r="AJV646" s="255"/>
      <c r="AJW646" s="255"/>
      <c r="AJX646" s="255"/>
      <c r="AJY646" s="255"/>
      <c r="AJZ646" s="255"/>
      <c r="AKA646" s="255"/>
      <c r="AKB646" s="255"/>
      <c r="AKC646" s="255"/>
      <c r="AKD646" s="255"/>
      <c r="AKE646" s="255"/>
      <c r="AKF646" s="255"/>
      <c r="AKG646" s="255"/>
      <c r="AKH646" s="255"/>
      <c r="AKI646" s="255"/>
      <c r="AKJ646" s="255"/>
      <c r="AKK646" s="255"/>
      <c r="AKL646" s="255"/>
      <c r="AKM646" s="255"/>
      <c r="AKN646" s="255"/>
      <c r="AKO646" s="255"/>
      <c r="AKP646" s="255"/>
      <c r="AKQ646" s="255"/>
      <c r="AKR646" s="255"/>
      <c r="AKS646" s="255"/>
      <c r="AKT646" s="255"/>
      <c r="AKU646" s="255"/>
      <c r="AKV646" s="255"/>
      <c r="AKW646" s="255"/>
      <c r="AKX646" s="255"/>
      <c r="AKY646" s="255"/>
      <c r="AKZ646" s="255"/>
      <c r="ALA646" s="255"/>
      <c r="ALB646" s="255"/>
      <c r="ALC646" s="255"/>
      <c r="ALD646" s="255"/>
      <c r="ALE646" s="255"/>
    </row>
    <row r="647" spans="1:993" s="298" customFormat="1">
      <c r="A647" s="178"/>
      <c r="B647" s="179" t="s">
        <v>919</v>
      </c>
      <c r="C647" s="195"/>
      <c r="D647" s="177"/>
      <c r="E647" s="177"/>
      <c r="F647" s="178"/>
      <c r="G647" s="178"/>
      <c r="H647" s="179"/>
      <c r="I647" s="179"/>
      <c r="J647" s="343"/>
      <c r="K647" s="255"/>
      <c r="L647" s="255"/>
      <c r="M647" s="255">
        <f t="shared" si="145"/>
        <v>0</v>
      </c>
      <c r="N647" s="255">
        <f t="shared" si="147"/>
        <v>0</v>
      </c>
      <c r="O647" s="255">
        <f t="shared" si="146"/>
        <v>0</v>
      </c>
      <c r="P647" s="255"/>
      <c r="Q647" s="178"/>
      <c r="R647" s="178"/>
      <c r="S647" s="547"/>
      <c r="T647" s="255"/>
      <c r="U647" s="255"/>
      <c r="V647" s="255"/>
      <c r="W647" s="255"/>
      <c r="X647" s="255"/>
      <c r="Y647" s="255"/>
      <c r="Z647" s="255"/>
      <c r="AA647" s="255"/>
      <c r="AB647" s="255"/>
      <c r="AC647" s="255"/>
      <c r="AD647" s="255"/>
      <c r="AE647" s="255"/>
      <c r="AF647" s="255"/>
      <c r="AG647" s="255"/>
      <c r="AH647" s="255"/>
      <c r="AI647" s="255"/>
      <c r="AJ647" s="255"/>
      <c r="AK647" s="255"/>
      <c r="AL647" s="255"/>
      <c r="AM647" s="255"/>
      <c r="AN647" s="255"/>
      <c r="AO647" s="255"/>
      <c r="AP647" s="255"/>
      <c r="AQ647" s="255"/>
      <c r="AR647" s="255"/>
      <c r="AS647" s="255"/>
      <c r="AT647" s="255"/>
      <c r="AU647" s="255"/>
      <c r="AV647" s="255"/>
      <c r="AW647" s="255"/>
      <c r="AX647" s="255"/>
      <c r="AY647" s="255"/>
      <c r="AZ647" s="255"/>
      <c r="BA647" s="255"/>
      <c r="BB647" s="255"/>
      <c r="BC647" s="255"/>
      <c r="BD647" s="255"/>
      <c r="BE647" s="255"/>
      <c r="BF647" s="255"/>
      <c r="BG647" s="255"/>
      <c r="BH647" s="255"/>
      <c r="BI647" s="255"/>
      <c r="BJ647" s="255"/>
      <c r="BK647" s="255"/>
      <c r="BL647" s="255"/>
      <c r="BM647" s="255"/>
      <c r="BN647" s="255"/>
      <c r="BO647" s="255"/>
      <c r="BP647" s="255"/>
      <c r="BQ647" s="255"/>
      <c r="BR647" s="255"/>
      <c r="BS647" s="255"/>
      <c r="BT647" s="255"/>
      <c r="BU647" s="255"/>
      <c r="BV647" s="255"/>
      <c r="BW647" s="255"/>
      <c r="BX647" s="255"/>
      <c r="BY647" s="255"/>
      <c r="BZ647" s="255"/>
      <c r="CA647" s="255"/>
      <c r="CB647" s="255"/>
      <c r="CC647" s="255"/>
      <c r="CD647" s="255"/>
      <c r="CE647" s="255"/>
      <c r="CF647" s="255"/>
      <c r="CG647" s="255"/>
      <c r="CH647" s="255"/>
      <c r="CI647" s="255"/>
      <c r="CJ647" s="255"/>
      <c r="CK647" s="255"/>
      <c r="CL647" s="255"/>
      <c r="CM647" s="255"/>
      <c r="CN647" s="255"/>
      <c r="CO647" s="255"/>
      <c r="CP647" s="255"/>
      <c r="CQ647" s="255"/>
      <c r="CR647" s="255"/>
      <c r="CS647" s="255"/>
      <c r="CT647" s="255"/>
      <c r="CU647" s="255"/>
      <c r="CV647" s="255"/>
      <c r="CW647" s="255"/>
      <c r="CX647" s="255"/>
      <c r="CY647" s="255"/>
      <c r="CZ647" s="255"/>
      <c r="DA647" s="255"/>
      <c r="DB647" s="255"/>
      <c r="DC647" s="255"/>
      <c r="DD647" s="255"/>
      <c r="DE647" s="255"/>
      <c r="DF647" s="255"/>
      <c r="DG647" s="255"/>
      <c r="DH647" s="255"/>
      <c r="DI647" s="255"/>
      <c r="DJ647" s="255"/>
      <c r="DK647" s="255"/>
      <c r="DL647" s="255"/>
      <c r="DM647" s="255"/>
      <c r="DN647" s="255"/>
      <c r="DO647" s="255"/>
      <c r="DP647" s="255"/>
      <c r="DQ647" s="255"/>
      <c r="DR647" s="255"/>
      <c r="DS647" s="255"/>
      <c r="DT647" s="255"/>
      <c r="DU647" s="255"/>
      <c r="DV647" s="255"/>
      <c r="DW647" s="255"/>
      <c r="DX647" s="255"/>
      <c r="DY647" s="255"/>
      <c r="DZ647" s="255"/>
      <c r="EA647" s="255"/>
      <c r="EB647" s="255"/>
      <c r="EC647" s="255"/>
      <c r="ED647" s="255"/>
      <c r="EE647" s="255"/>
      <c r="EF647" s="255"/>
      <c r="EG647" s="255"/>
      <c r="EH647" s="255"/>
      <c r="EI647" s="255"/>
      <c r="EJ647" s="255"/>
      <c r="EK647" s="255"/>
      <c r="EL647" s="255"/>
      <c r="EM647" s="255"/>
      <c r="EN647" s="255"/>
      <c r="EO647" s="255"/>
      <c r="EP647" s="255"/>
      <c r="EQ647" s="255"/>
      <c r="ER647" s="255"/>
      <c r="ES647" s="255"/>
      <c r="ET647" s="255"/>
      <c r="EU647" s="255"/>
      <c r="EV647" s="255"/>
      <c r="EW647" s="255"/>
      <c r="EX647" s="255"/>
      <c r="EY647" s="255"/>
      <c r="EZ647" s="255"/>
      <c r="FA647" s="255"/>
      <c r="FB647" s="255"/>
      <c r="FC647" s="255"/>
      <c r="FD647" s="255"/>
      <c r="FE647" s="255"/>
      <c r="FF647" s="255"/>
      <c r="FG647" s="255"/>
      <c r="FH647" s="255"/>
      <c r="FI647" s="255"/>
      <c r="FJ647" s="255"/>
      <c r="FK647" s="255"/>
      <c r="FL647" s="255"/>
      <c r="FM647" s="255"/>
      <c r="FN647" s="255"/>
      <c r="FO647" s="255"/>
      <c r="FP647" s="255"/>
      <c r="FQ647" s="255"/>
      <c r="FR647" s="255"/>
      <c r="FS647" s="255"/>
      <c r="FT647" s="255"/>
      <c r="FU647" s="255"/>
      <c r="FV647" s="255"/>
      <c r="FW647" s="255"/>
      <c r="FX647" s="255"/>
      <c r="FY647" s="255"/>
      <c r="FZ647" s="255"/>
      <c r="GA647" s="255"/>
      <c r="GB647" s="255"/>
      <c r="GC647" s="255"/>
      <c r="GD647" s="255"/>
      <c r="GE647" s="255"/>
      <c r="GF647" s="255"/>
      <c r="GG647" s="255"/>
      <c r="GH647" s="255"/>
      <c r="GI647" s="255"/>
      <c r="GJ647" s="255"/>
      <c r="GK647" s="255"/>
      <c r="GL647" s="255"/>
      <c r="GM647" s="255"/>
      <c r="GN647" s="255"/>
      <c r="GO647" s="255"/>
      <c r="GP647" s="255"/>
      <c r="GQ647" s="255"/>
      <c r="GR647" s="255"/>
      <c r="GS647" s="255"/>
      <c r="GT647" s="255"/>
      <c r="GU647" s="255"/>
      <c r="GV647" s="255"/>
      <c r="GW647" s="255"/>
      <c r="GX647" s="255"/>
      <c r="GY647" s="255"/>
      <c r="GZ647" s="255"/>
      <c r="HA647" s="255"/>
      <c r="HB647" s="255"/>
      <c r="HC647" s="255"/>
      <c r="HD647" s="255"/>
      <c r="HE647" s="255"/>
      <c r="HF647" s="255"/>
      <c r="HG647" s="255"/>
      <c r="HH647" s="255"/>
      <c r="HI647" s="255"/>
      <c r="HJ647" s="255"/>
      <c r="HK647" s="255"/>
      <c r="HL647" s="255"/>
      <c r="HM647" s="255"/>
      <c r="HN647" s="255"/>
      <c r="HO647" s="255"/>
      <c r="HP647" s="255"/>
      <c r="HQ647" s="255"/>
      <c r="HR647" s="255"/>
      <c r="HS647" s="255"/>
      <c r="HT647" s="255"/>
      <c r="HU647" s="255"/>
      <c r="HV647" s="255"/>
      <c r="HW647" s="255"/>
      <c r="HX647" s="255"/>
      <c r="HY647" s="255"/>
      <c r="HZ647" s="255"/>
      <c r="IA647" s="255"/>
      <c r="IB647" s="255"/>
      <c r="IC647" s="255"/>
      <c r="ID647" s="255"/>
      <c r="IE647" s="255"/>
      <c r="IF647" s="255"/>
      <c r="IG647" s="255"/>
      <c r="IH647" s="255"/>
      <c r="II647" s="255"/>
      <c r="IJ647" s="255"/>
      <c r="IK647" s="255"/>
      <c r="IL647" s="255"/>
      <c r="IM647" s="255"/>
      <c r="IN647" s="255"/>
      <c r="IO647" s="255"/>
      <c r="IP647" s="255"/>
      <c r="IQ647" s="255"/>
      <c r="IR647" s="255"/>
      <c r="IS647" s="255"/>
      <c r="IT647" s="255"/>
      <c r="IU647" s="255"/>
      <c r="IV647" s="255"/>
      <c r="IW647" s="255"/>
      <c r="IX647" s="255"/>
      <c r="IY647" s="255"/>
      <c r="IZ647" s="255"/>
      <c r="JA647" s="255"/>
      <c r="JB647" s="255"/>
      <c r="JC647" s="255"/>
      <c r="JD647" s="255"/>
      <c r="JE647" s="255"/>
      <c r="JF647" s="255"/>
      <c r="JG647" s="255"/>
      <c r="JH647" s="255"/>
      <c r="JI647" s="255"/>
      <c r="JJ647" s="255"/>
      <c r="JK647" s="255"/>
      <c r="JL647" s="255"/>
      <c r="JM647" s="255"/>
      <c r="JN647" s="255"/>
      <c r="JO647" s="255"/>
      <c r="JP647" s="255"/>
      <c r="JQ647" s="255"/>
      <c r="JR647" s="255"/>
      <c r="JS647" s="255"/>
      <c r="JT647" s="255"/>
      <c r="JU647" s="255"/>
      <c r="JV647" s="255"/>
      <c r="JW647" s="255"/>
      <c r="JX647" s="255"/>
      <c r="JY647" s="255"/>
      <c r="JZ647" s="255"/>
      <c r="KA647" s="255"/>
      <c r="KB647" s="255"/>
      <c r="KC647" s="255"/>
      <c r="KD647" s="255"/>
      <c r="KE647" s="255"/>
      <c r="KF647" s="255"/>
      <c r="KG647" s="255"/>
      <c r="KH647" s="255"/>
      <c r="KI647" s="255"/>
      <c r="KJ647" s="255"/>
      <c r="KK647" s="255"/>
      <c r="KL647" s="255"/>
      <c r="KM647" s="255"/>
      <c r="KN647" s="255"/>
      <c r="KO647" s="255"/>
      <c r="KP647" s="255"/>
      <c r="KQ647" s="255"/>
      <c r="KR647" s="255"/>
      <c r="KS647" s="255"/>
      <c r="KT647" s="255"/>
      <c r="KU647" s="255"/>
      <c r="KV647" s="255"/>
      <c r="KW647" s="255"/>
      <c r="KX647" s="255"/>
      <c r="KY647" s="255"/>
      <c r="KZ647" s="255"/>
      <c r="LA647" s="255"/>
      <c r="LB647" s="255"/>
      <c r="LC647" s="255"/>
      <c r="LD647" s="255"/>
      <c r="LE647" s="255"/>
      <c r="LF647" s="255"/>
      <c r="LG647" s="255"/>
      <c r="LH647" s="255"/>
      <c r="LI647" s="255"/>
      <c r="LJ647" s="255"/>
      <c r="LK647" s="255"/>
      <c r="LL647" s="255"/>
      <c r="LM647" s="255"/>
      <c r="LN647" s="255"/>
      <c r="LO647" s="255"/>
      <c r="LP647" s="255"/>
      <c r="LQ647" s="255"/>
      <c r="LR647" s="255"/>
      <c r="LS647" s="255"/>
      <c r="LT647" s="255"/>
      <c r="LU647" s="255"/>
      <c r="LV647" s="255"/>
      <c r="LW647" s="255"/>
      <c r="LX647" s="255"/>
      <c r="LY647" s="255"/>
      <c r="LZ647" s="255"/>
      <c r="MA647" s="255"/>
      <c r="MB647" s="255"/>
      <c r="MC647" s="255"/>
      <c r="MD647" s="255"/>
      <c r="ME647" s="255"/>
      <c r="MF647" s="255"/>
      <c r="MG647" s="255"/>
      <c r="MH647" s="255"/>
      <c r="MI647" s="255"/>
      <c r="MJ647" s="255"/>
      <c r="MK647" s="255"/>
      <c r="ML647" s="255"/>
      <c r="MM647" s="255"/>
      <c r="MN647" s="255"/>
      <c r="MO647" s="255"/>
      <c r="MP647" s="255"/>
      <c r="MQ647" s="255"/>
      <c r="MR647" s="255"/>
      <c r="MS647" s="255"/>
      <c r="MT647" s="255"/>
      <c r="MU647" s="255"/>
      <c r="MV647" s="255"/>
      <c r="MW647" s="255"/>
      <c r="MX647" s="255"/>
      <c r="MY647" s="255"/>
      <c r="MZ647" s="255"/>
      <c r="NA647" s="255"/>
      <c r="NB647" s="255"/>
      <c r="NC647" s="255"/>
      <c r="ND647" s="255"/>
      <c r="NE647" s="255"/>
      <c r="NF647" s="255"/>
      <c r="NG647" s="255"/>
      <c r="NH647" s="255"/>
      <c r="NI647" s="255"/>
      <c r="NJ647" s="255"/>
      <c r="NK647" s="255"/>
      <c r="NL647" s="255"/>
      <c r="NM647" s="255"/>
      <c r="NN647" s="255"/>
      <c r="NO647" s="255"/>
      <c r="NP647" s="255"/>
      <c r="NQ647" s="255"/>
      <c r="NR647" s="255"/>
      <c r="NS647" s="255"/>
      <c r="NT647" s="255"/>
      <c r="NU647" s="255"/>
      <c r="NV647" s="255"/>
      <c r="NW647" s="255"/>
      <c r="NX647" s="255"/>
      <c r="NY647" s="255"/>
      <c r="NZ647" s="255"/>
      <c r="OA647" s="255"/>
      <c r="OB647" s="255"/>
      <c r="OC647" s="255"/>
      <c r="OD647" s="255"/>
      <c r="OE647" s="255"/>
      <c r="OF647" s="255"/>
      <c r="OG647" s="255"/>
      <c r="OH647" s="255"/>
      <c r="OI647" s="255"/>
      <c r="OJ647" s="255"/>
      <c r="OK647" s="255"/>
      <c r="OL647" s="255"/>
      <c r="OM647" s="255"/>
      <c r="ON647" s="255"/>
      <c r="OO647" s="255"/>
      <c r="OP647" s="255"/>
      <c r="OQ647" s="255"/>
      <c r="OR647" s="255"/>
      <c r="OS647" s="255"/>
      <c r="OT647" s="255"/>
      <c r="OU647" s="255"/>
      <c r="OV647" s="255"/>
      <c r="OW647" s="255"/>
      <c r="OX647" s="255"/>
      <c r="OY647" s="255"/>
      <c r="OZ647" s="255"/>
      <c r="PA647" s="255"/>
      <c r="PB647" s="255"/>
      <c r="PC647" s="255"/>
      <c r="PD647" s="255"/>
      <c r="PE647" s="255"/>
      <c r="PF647" s="255"/>
      <c r="PG647" s="255"/>
      <c r="PH647" s="255"/>
      <c r="PI647" s="255"/>
      <c r="PJ647" s="255"/>
      <c r="PK647" s="255"/>
      <c r="PL647" s="255"/>
      <c r="PM647" s="255"/>
      <c r="PN647" s="255"/>
      <c r="PO647" s="255"/>
      <c r="PP647" s="255"/>
      <c r="PQ647" s="255"/>
      <c r="PR647" s="255"/>
      <c r="PS647" s="255"/>
      <c r="PT647" s="255"/>
      <c r="PU647" s="255"/>
      <c r="PV647" s="255"/>
      <c r="PW647" s="255"/>
      <c r="PX647" s="255"/>
      <c r="PY647" s="255"/>
      <c r="PZ647" s="255"/>
      <c r="QA647" s="255"/>
      <c r="QB647" s="255"/>
      <c r="QC647" s="255"/>
      <c r="QD647" s="255"/>
      <c r="QE647" s="255"/>
      <c r="QF647" s="255"/>
      <c r="QG647" s="255"/>
      <c r="QH647" s="255"/>
      <c r="QI647" s="255"/>
      <c r="QJ647" s="255"/>
      <c r="QK647" s="255"/>
      <c r="QL647" s="255"/>
      <c r="QM647" s="255"/>
      <c r="QN647" s="255"/>
      <c r="QO647" s="255"/>
      <c r="QP647" s="255"/>
      <c r="QQ647" s="255"/>
      <c r="QR647" s="255"/>
      <c r="QS647" s="255"/>
      <c r="QT647" s="255"/>
      <c r="QU647" s="255"/>
      <c r="QV647" s="255"/>
      <c r="QW647" s="255"/>
      <c r="QX647" s="255"/>
      <c r="QY647" s="255"/>
      <c r="QZ647" s="255"/>
      <c r="RA647" s="255"/>
      <c r="RB647" s="255"/>
      <c r="RC647" s="255"/>
      <c r="RD647" s="255"/>
      <c r="RE647" s="255"/>
      <c r="RF647" s="255"/>
      <c r="RG647" s="255"/>
      <c r="RH647" s="255"/>
      <c r="RI647" s="255"/>
      <c r="RJ647" s="255"/>
      <c r="RK647" s="255"/>
      <c r="RL647" s="255"/>
      <c r="RM647" s="255"/>
      <c r="RN647" s="255"/>
      <c r="RO647" s="255"/>
      <c r="RP647" s="255"/>
      <c r="RQ647" s="255"/>
      <c r="RR647" s="255"/>
      <c r="RS647" s="255"/>
      <c r="RT647" s="255"/>
      <c r="RU647" s="255"/>
      <c r="RV647" s="255"/>
      <c r="RW647" s="255"/>
      <c r="RX647" s="255"/>
      <c r="RY647" s="255"/>
      <c r="RZ647" s="255"/>
      <c r="SA647" s="255"/>
      <c r="SB647" s="255"/>
      <c r="SC647" s="255"/>
      <c r="SD647" s="255"/>
      <c r="SE647" s="255"/>
      <c r="SF647" s="255"/>
      <c r="SG647" s="255"/>
      <c r="SH647" s="255"/>
      <c r="SI647" s="255"/>
      <c r="SJ647" s="255"/>
      <c r="SK647" s="255"/>
      <c r="SL647" s="255"/>
      <c r="SM647" s="255"/>
      <c r="SN647" s="255"/>
      <c r="SO647" s="255"/>
      <c r="SP647" s="255"/>
      <c r="SQ647" s="255"/>
      <c r="SR647" s="255"/>
      <c r="SS647" s="255"/>
      <c r="ST647" s="255"/>
      <c r="SU647" s="255"/>
      <c r="SV647" s="255"/>
      <c r="SW647" s="255"/>
      <c r="SX647" s="255"/>
      <c r="SY647" s="255"/>
      <c r="SZ647" s="255"/>
      <c r="TA647" s="255"/>
      <c r="TB647" s="255"/>
      <c r="TC647" s="255"/>
      <c r="TD647" s="255"/>
      <c r="TE647" s="255"/>
      <c r="TF647" s="255"/>
      <c r="TG647" s="255"/>
      <c r="TH647" s="255"/>
      <c r="TI647" s="255"/>
      <c r="TJ647" s="255"/>
      <c r="TK647" s="255"/>
      <c r="TL647" s="255"/>
      <c r="TM647" s="255"/>
      <c r="TN647" s="255"/>
      <c r="TO647" s="255"/>
      <c r="TP647" s="255"/>
      <c r="TQ647" s="255"/>
      <c r="TR647" s="255"/>
      <c r="TS647" s="255"/>
      <c r="TT647" s="255"/>
      <c r="TU647" s="255"/>
      <c r="TV647" s="255"/>
      <c r="TW647" s="255"/>
      <c r="TX647" s="255"/>
      <c r="TY647" s="255"/>
      <c r="TZ647" s="255"/>
      <c r="UA647" s="255"/>
      <c r="UB647" s="255"/>
      <c r="UC647" s="255"/>
      <c r="UD647" s="255"/>
      <c r="UE647" s="255"/>
      <c r="UF647" s="255"/>
      <c r="UG647" s="255"/>
      <c r="UH647" s="255"/>
      <c r="UI647" s="255"/>
      <c r="UJ647" s="255"/>
      <c r="UK647" s="255"/>
      <c r="UL647" s="255"/>
      <c r="UM647" s="255"/>
      <c r="UN647" s="255"/>
      <c r="UO647" s="255"/>
      <c r="UP647" s="255"/>
      <c r="UQ647" s="255"/>
      <c r="UR647" s="255"/>
      <c r="US647" s="255"/>
      <c r="UT647" s="255"/>
      <c r="UU647" s="255"/>
      <c r="UV647" s="255"/>
      <c r="UW647" s="255"/>
      <c r="UX647" s="255"/>
      <c r="UY647" s="255"/>
      <c r="UZ647" s="255"/>
      <c r="VA647" s="255"/>
      <c r="VB647" s="255"/>
      <c r="VC647" s="255"/>
      <c r="VD647" s="255"/>
      <c r="VE647" s="255"/>
      <c r="VF647" s="255"/>
      <c r="VG647" s="255"/>
      <c r="VH647" s="255"/>
      <c r="VI647" s="255"/>
      <c r="VJ647" s="255"/>
      <c r="VK647" s="255"/>
      <c r="VL647" s="255"/>
      <c r="VM647" s="255"/>
      <c r="VN647" s="255"/>
      <c r="VO647" s="255"/>
      <c r="VP647" s="255"/>
      <c r="VQ647" s="255"/>
      <c r="VR647" s="255"/>
      <c r="VS647" s="255"/>
      <c r="VT647" s="255"/>
      <c r="VU647" s="255"/>
      <c r="VV647" s="255"/>
      <c r="VW647" s="255"/>
      <c r="VX647" s="255"/>
      <c r="VY647" s="255"/>
      <c r="VZ647" s="255"/>
      <c r="WA647" s="255"/>
      <c r="WB647" s="255"/>
      <c r="WC647" s="255"/>
      <c r="WD647" s="255"/>
      <c r="WE647" s="255"/>
      <c r="WF647" s="255"/>
      <c r="WG647" s="255"/>
      <c r="WH647" s="255"/>
      <c r="WI647" s="255"/>
      <c r="WJ647" s="255"/>
      <c r="WK647" s="255"/>
      <c r="WL647" s="255"/>
      <c r="WM647" s="255"/>
      <c r="WN647" s="255"/>
      <c r="WO647" s="255"/>
      <c r="WP647" s="255"/>
      <c r="WQ647" s="255"/>
      <c r="WR647" s="255"/>
      <c r="WS647" s="255"/>
      <c r="WT647" s="255"/>
      <c r="WU647" s="255"/>
      <c r="WV647" s="255"/>
      <c r="WW647" s="255"/>
      <c r="WX647" s="255"/>
      <c r="WY647" s="255"/>
      <c r="WZ647" s="255"/>
      <c r="XA647" s="255"/>
      <c r="XB647" s="255"/>
      <c r="XC647" s="255"/>
      <c r="XD647" s="255"/>
      <c r="XE647" s="255"/>
      <c r="XF647" s="255"/>
      <c r="XG647" s="255"/>
      <c r="XH647" s="255"/>
      <c r="XI647" s="255"/>
      <c r="XJ647" s="255"/>
      <c r="XK647" s="255"/>
      <c r="XL647" s="255"/>
      <c r="XM647" s="255"/>
      <c r="XN647" s="255"/>
      <c r="XO647" s="255"/>
      <c r="XP647" s="255"/>
      <c r="XQ647" s="255"/>
      <c r="XR647" s="255"/>
      <c r="XS647" s="255"/>
      <c r="XT647" s="255"/>
      <c r="XU647" s="255"/>
      <c r="XV647" s="255"/>
      <c r="XW647" s="255"/>
      <c r="XX647" s="255"/>
      <c r="XY647" s="255"/>
      <c r="XZ647" s="255"/>
      <c r="YA647" s="255"/>
      <c r="YB647" s="255"/>
      <c r="YC647" s="255"/>
      <c r="YD647" s="255"/>
      <c r="YE647" s="255"/>
      <c r="YF647" s="255"/>
      <c r="YG647" s="255"/>
      <c r="YH647" s="255"/>
      <c r="YI647" s="255"/>
      <c r="YJ647" s="255"/>
      <c r="YK647" s="255"/>
      <c r="YL647" s="255"/>
      <c r="YM647" s="255"/>
      <c r="YN647" s="255"/>
      <c r="YO647" s="255"/>
      <c r="YP647" s="255"/>
      <c r="YQ647" s="255"/>
      <c r="YR647" s="255"/>
      <c r="YS647" s="255"/>
      <c r="YT647" s="255"/>
      <c r="YU647" s="255"/>
      <c r="YV647" s="255"/>
      <c r="YW647" s="255"/>
      <c r="YX647" s="255"/>
      <c r="YY647" s="255"/>
      <c r="YZ647" s="255"/>
      <c r="ZA647" s="255"/>
      <c r="ZB647" s="255"/>
      <c r="ZC647" s="255"/>
      <c r="ZD647" s="255"/>
      <c r="ZE647" s="255"/>
      <c r="ZF647" s="255"/>
      <c r="ZG647" s="255"/>
      <c r="ZH647" s="255"/>
      <c r="ZI647" s="255"/>
      <c r="ZJ647" s="255"/>
      <c r="ZK647" s="255"/>
      <c r="ZL647" s="255"/>
      <c r="ZM647" s="255"/>
      <c r="ZN647" s="255"/>
      <c r="ZO647" s="255"/>
      <c r="ZP647" s="255"/>
      <c r="ZQ647" s="255"/>
      <c r="ZR647" s="255"/>
      <c r="ZS647" s="255"/>
      <c r="ZT647" s="255"/>
      <c r="ZU647" s="255"/>
      <c r="ZV647" s="255"/>
      <c r="ZW647" s="255"/>
      <c r="ZX647" s="255"/>
      <c r="ZY647" s="255"/>
      <c r="ZZ647" s="255"/>
      <c r="AAA647" s="255"/>
      <c r="AAB647" s="255"/>
      <c r="AAC647" s="255"/>
      <c r="AAD647" s="255"/>
      <c r="AAE647" s="255"/>
      <c r="AAF647" s="255"/>
      <c r="AAG647" s="255"/>
      <c r="AAH647" s="255"/>
      <c r="AAI647" s="255"/>
      <c r="AAJ647" s="255"/>
      <c r="AAK647" s="255"/>
      <c r="AAL647" s="255"/>
      <c r="AAM647" s="255"/>
      <c r="AAN647" s="255"/>
      <c r="AAO647" s="255"/>
      <c r="AAP647" s="255"/>
      <c r="AAQ647" s="255"/>
      <c r="AAR647" s="255"/>
      <c r="AAS647" s="255"/>
      <c r="AAT647" s="255"/>
      <c r="AAU647" s="255"/>
      <c r="AAV647" s="255"/>
      <c r="AAW647" s="255"/>
      <c r="AAX647" s="255"/>
      <c r="AAY647" s="255"/>
      <c r="AAZ647" s="255"/>
      <c r="ABA647" s="255"/>
      <c r="ABB647" s="255"/>
      <c r="ABC647" s="255"/>
      <c r="ABD647" s="255"/>
      <c r="ABE647" s="255"/>
      <c r="ABF647" s="255"/>
      <c r="ABG647" s="255"/>
      <c r="ABH647" s="255"/>
      <c r="ABI647" s="255"/>
      <c r="ABJ647" s="255"/>
      <c r="ABK647" s="255"/>
      <c r="ABL647" s="255"/>
      <c r="ABM647" s="255"/>
      <c r="ABN647" s="255"/>
      <c r="ABO647" s="255"/>
      <c r="ABP647" s="255"/>
      <c r="ABQ647" s="255"/>
      <c r="ABR647" s="255"/>
      <c r="ABS647" s="255"/>
      <c r="ABT647" s="255"/>
      <c r="ABU647" s="255"/>
      <c r="ABV647" s="255"/>
      <c r="ABW647" s="255"/>
      <c r="ABX647" s="255"/>
      <c r="ABY647" s="255"/>
      <c r="ABZ647" s="255"/>
      <c r="ACA647" s="255"/>
      <c r="ACB647" s="255"/>
      <c r="ACC647" s="255"/>
      <c r="ACD647" s="255"/>
      <c r="ACE647" s="255"/>
      <c r="ACF647" s="255"/>
      <c r="ACG647" s="255"/>
      <c r="ACH647" s="255"/>
      <c r="ACI647" s="255"/>
      <c r="ACJ647" s="255"/>
      <c r="ACK647" s="255"/>
      <c r="ACL647" s="255"/>
      <c r="ACM647" s="255"/>
      <c r="ACN647" s="255"/>
      <c r="ACO647" s="255"/>
      <c r="ACP647" s="255"/>
      <c r="ACQ647" s="255"/>
      <c r="ACR647" s="255"/>
      <c r="ACS647" s="255"/>
      <c r="ACT647" s="255"/>
      <c r="ACU647" s="255"/>
      <c r="ACV647" s="255"/>
      <c r="ACW647" s="255"/>
      <c r="ACX647" s="255"/>
      <c r="ACY647" s="255"/>
      <c r="ACZ647" s="255"/>
      <c r="ADA647" s="255"/>
      <c r="ADB647" s="255"/>
      <c r="ADC647" s="255"/>
      <c r="ADD647" s="255"/>
      <c r="ADE647" s="255"/>
      <c r="ADF647" s="255"/>
      <c r="ADG647" s="255"/>
      <c r="ADH647" s="255"/>
      <c r="ADI647" s="255"/>
      <c r="ADJ647" s="255"/>
      <c r="ADK647" s="255"/>
      <c r="ADL647" s="255"/>
      <c r="ADM647" s="255"/>
      <c r="ADN647" s="255"/>
      <c r="ADO647" s="255"/>
      <c r="ADP647" s="255"/>
      <c r="ADQ647" s="255"/>
      <c r="ADR647" s="255"/>
      <c r="ADS647" s="255"/>
      <c r="ADT647" s="255"/>
      <c r="ADU647" s="255"/>
      <c r="ADV647" s="255"/>
      <c r="ADW647" s="255"/>
      <c r="ADX647" s="255"/>
      <c r="ADY647" s="255"/>
      <c r="ADZ647" s="255"/>
      <c r="AEA647" s="255"/>
      <c r="AEB647" s="255"/>
      <c r="AEC647" s="255"/>
      <c r="AED647" s="255"/>
      <c r="AEE647" s="255"/>
      <c r="AEF647" s="255"/>
      <c r="AEG647" s="255"/>
      <c r="AEH647" s="255"/>
      <c r="AEI647" s="255"/>
      <c r="AEJ647" s="255"/>
      <c r="AEK647" s="255"/>
      <c r="AEL647" s="255"/>
      <c r="AEM647" s="255"/>
      <c r="AEN647" s="255"/>
      <c r="AEO647" s="255"/>
      <c r="AEP647" s="255"/>
      <c r="AEQ647" s="255"/>
      <c r="AER647" s="255"/>
      <c r="AES647" s="255"/>
      <c r="AET647" s="255"/>
      <c r="AEU647" s="255"/>
      <c r="AEV647" s="255"/>
      <c r="AEW647" s="255"/>
      <c r="AEX647" s="255"/>
      <c r="AEY647" s="255"/>
      <c r="AEZ647" s="255"/>
      <c r="AFA647" s="255"/>
      <c r="AFB647" s="255"/>
      <c r="AFC647" s="255"/>
      <c r="AFD647" s="255"/>
      <c r="AFE647" s="255"/>
      <c r="AFF647" s="255"/>
      <c r="AFG647" s="255"/>
      <c r="AFH647" s="255"/>
      <c r="AFI647" s="255"/>
      <c r="AFJ647" s="255"/>
      <c r="AFK647" s="255"/>
      <c r="AFL647" s="255"/>
      <c r="AFM647" s="255"/>
      <c r="AFN647" s="255"/>
      <c r="AFO647" s="255"/>
      <c r="AFP647" s="255"/>
      <c r="AFQ647" s="255"/>
      <c r="AFR647" s="255"/>
      <c r="AFS647" s="255"/>
      <c r="AFT647" s="255"/>
      <c r="AFU647" s="255"/>
      <c r="AFV647" s="255"/>
      <c r="AFW647" s="255"/>
      <c r="AFX647" s="255"/>
      <c r="AFY647" s="255"/>
      <c r="AFZ647" s="255"/>
      <c r="AGA647" s="255"/>
      <c r="AGB647" s="255"/>
      <c r="AGC647" s="255"/>
      <c r="AGD647" s="255"/>
      <c r="AGE647" s="255"/>
      <c r="AGF647" s="255"/>
      <c r="AGG647" s="255"/>
      <c r="AGH647" s="255"/>
      <c r="AGI647" s="255"/>
      <c r="AGJ647" s="255"/>
      <c r="AGK647" s="255"/>
      <c r="AGL647" s="255"/>
      <c r="AGM647" s="255"/>
      <c r="AGN647" s="255"/>
      <c r="AGO647" s="255"/>
      <c r="AGP647" s="255"/>
      <c r="AGQ647" s="255"/>
      <c r="AGR647" s="255"/>
      <c r="AGS647" s="255"/>
      <c r="AGT647" s="255"/>
      <c r="AGU647" s="255"/>
      <c r="AGV647" s="255"/>
      <c r="AGW647" s="255"/>
      <c r="AGX647" s="255"/>
      <c r="AGY647" s="255"/>
      <c r="AGZ647" s="255"/>
      <c r="AHA647" s="255"/>
      <c r="AHB647" s="255"/>
      <c r="AHC647" s="255"/>
      <c r="AHD647" s="255"/>
      <c r="AHE647" s="255"/>
      <c r="AHF647" s="255"/>
      <c r="AHG647" s="255"/>
      <c r="AHH647" s="255"/>
      <c r="AHI647" s="255"/>
      <c r="AHJ647" s="255"/>
      <c r="AHK647" s="255"/>
      <c r="AHL647" s="255"/>
      <c r="AHM647" s="255"/>
      <c r="AHN647" s="255"/>
      <c r="AHO647" s="255"/>
      <c r="AHP647" s="255"/>
      <c r="AHQ647" s="255"/>
      <c r="AHR647" s="255"/>
      <c r="AHS647" s="255"/>
      <c r="AHT647" s="255"/>
      <c r="AHU647" s="255"/>
      <c r="AHV647" s="255"/>
      <c r="AHW647" s="255"/>
      <c r="AHX647" s="255"/>
      <c r="AHY647" s="255"/>
      <c r="AHZ647" s="255"/>
      <c r="AIA647" s="255"/>
      <c r="AIB647" s="255"/>
      <c r="AIC647" s="255"/>
      <c r="AID647" s="255"/>
      <c r="AIE647" s="255"/>
      <c r="AIF647" s="255"/>
      <c r="AIG647" s="255"/>
      <c r="AIH647" s="255"/>
      <c r="AII647" s="255"/>
      <c r="AIJ647" s="255"/>
      <c r="AIK647" s="255"/>
      <c r="AIL647" s="255"/>
      <c r="AIM647" s="255"/>
      <c r="AIN647" s="255"/>
      <c r="AIO647" s="255"/>
      <c r="AIP647" s="255"/>
      <c r="AIQ647" s="255"/>
      <c r="AIR647" s="255"/>
      <c r="AIS647" s="255"/>
      <c r="AIT647" s="255"/>
      <c r="AIU647" s="255"/>
      <c r="AIV647" s="255"/>
      <c r="AIW647" s="255"/>
      <c r="AIX647" s="255"/>
      <c r="AIY647" s="255"/>
      <c r="AIZ647" s="255"/>
      <c r="AJA647" s="255"/>
      <c r="AJB647" s="255"/>
      <c r="AJC647" s="255"/>
      <c r="AJD647" s="255"/>
      <c r="AJE647" s="255"/>
      <c r="AJF647" s="255"/>
      <c r="AJG647" s="255"/>
      <c r="AJH647" s="255"/>
      <c r="AJI647" s="255"/>
      <c r="AJJ647" s="255"/>
      <c r="AJK647" s="255"/>
      <c r="AJL647" s="255"/>
      <c r="AJM647" s="255"/>
      <c r="AJN647" s="255"/>
      <c r="AJO647" s="255"/>
      <c r="AJP647" s="255"/>
      <c r="AJQ647" s="255"/>
      <c r="AJR647" s="255"/>
      <c r="AJS647" s="255"/>
      <c r="AJT647" s="255"/>
      <c r="AJU647" s="255"/>
      <c r="AJV647" s="255"/>
      <c r="AJW647" s="255"/>
      <c r="AJX647" s="255"/>
      <c r="AJY647" s="255"/>
      <c r="AJZ647" s="255"/>
      <c r="AKA647" s="255"/>
      <c r="AKB647" s="255"/>
      <c r="AKC647" s="255"/>
      <c r="AKD647" s="255"/>
      <c r="AKE647" s="255"/>
      <c r="AKF647" s="255"/>
      <c r="AKG647" s="255"/>
      <c r="AKH647" s="255"/>
      <c r="AKI647" s="255"/>
      <c r="AKJ647" s="255"/>
      <c r="AKK647" s="255"/>
      <c r="AKL647" s="255"/>
      <c r="AKM647" s="255"/>
      <c r="AKN647" s="255"/>
      <c r="AKO647" s="255"/>
      <c r="AKP647" s="255"/>
      <c r="AKQ647" s="255"/>
      <c r="AKR647" s="255"/>
      <c r="AKS647" s="255"/>
      <c r="AKT647" s="255"/>
      <c r="AKU647" s="255"/>
      <c r="AKV647" s="255"/>
      <c r="AKW647" s="255"/>
      <c r="AKX647" s="255"/>
      <c r="AKY647" s="255"/>
      <c r="AKZ647" s="255"/>
      <c r="ALA647" s="255"/>
      <c r="ALB647" s="255"/>
      <c r="ALC647" s="255"/>
      <c r="ALD647" s="255"/>
      <c r="ALE647" s="255"/>
    </row>
    <row r="648" spans="1:993" s="298" customFormat="1">
      <c r="A648" s="327" t="s">
        <v>873</v>
      </c>
      <c r="B648" s="334" t="s">
        <v>916</v>
      </c>
      <c r="C648" s="327">
        <v>2011</v>
      </c>
      <c r="D648" s="335" t="s">
        <v>90</v>
      </c>
      <c r="E648" s="335"/>
      <c r="F648" s="327"/>
      <c r="G648" s="327">
        <v>1</v>
      </c>
      <c r="H648" s="334"/>
      <c r="I648" s="296">
        <f t="shared" ref="I648" si="182">O648</f>
        <v>160</v>
      </c>
      <c r="J648" s="297">
        <f t="shared" ref="J648" si="183">I648*1.23</f>
        <v>196.8</v>
      </c>
      <c r="K648" s="255"/>
      <c r="L648" s="255">
        <v>4</v>
      </c>
      <c r="M648" s="255">
        <f t="shared" si="145"/>
        <v>0</v>
      </c>
      <c r="N648" s="255">
        <f t="shared" si="147"/>
        <v>160</v>
      </c>
      <c r="O648" s="255">
        <f t="shared" si="146"/>
        <v>160</v>
      </c>
      <c r="P648" s="255"/>
      <c r="Q648" s="327"/>
      <c r="R648" s="327"/>
      <c r="S648" s="547"/>
      <c r="T648" s="255"/>
      <c r="U648" s="255"/>
      <c r="V648" s="255"/>
      <c r="W648" s="255"/>
      <c r="X648" s="255"/>
      <c r="Y648" s="255"/>
      <c r="Z648" s="255"/>
      <c r="AA648" s="255"/>
      <c r="AB648" s="255"/>
      <c r="AC648" s="255"/>
      <c r="AD648" s="255"/>
      <c r="AE648" s="255"/>
      <c r="AF648" s="255"/>
      <c r="AG648" s="255"/>
      <c r="AH648" s="255"/>
      <c r="AI648" s="255"/>
      <c r="AJ648" s="255"/>
      <c r="AK648" s="255"/>
      <c r="AL648" s="255"/>
      <c r="AM648" s="255"/>
      <c r="AN648" s="255"/>
      <c r="AO648" s="255"/>
      <c r="AP648" s="255"/>
      <c r="AQ648" s="255"/>
      <c r="AR648" s="255"/>
      <c r="AS648" s="255"/>
      <c r="AT648" s="255"/>
      <c r="AU648" s="255"/>
      <c r="AV648" s="255"/>
      <c r="AW648" s="255"/>
      <c r="AX648" s="255"/>
      <c r="AY648" s="255"/>
      <c r="AZ648" s="255"/>
      <c r="BA648" s="255"/>
      <c r="BB648" s="255"/>
      <c r="BC648" s="255"/>
      <c r="BD648" s="255"/>
      <c r="BE648" s="255"/>
      <c r="BF648" s="255"/>
      <c r="BG648" s="255"/>
      <c r="BH648" s="255"/>
      <c r="BI648" s="255"/>
      <c r="BJ648" s="255"/>
      <c r="BK648" s="255"/>
      <c r="BL648" s="255"/>
      <c r="BM648" s="255"/>
      <c r="BN648" s="255"/>
      <c r="BO648" s="255"/>
      <c r="BP648" s="255"/>
      <c r="BQ648" s="255"/>
      <c r="BR648" s="255"/>
      <c r="BS648" s="255"/>
      <c r="BT648" s="255"/>
      <c r="BU648" s="255"/>
      <c r="BV648" s="255"/>
      <c r="BW648" s="255"/>
      <c r="BX648" s="255"/>
      <c r="BY648" s="255"/>
      <c r="BZ648" s="255"/>
      <c r="CA648" s="255"/>
      <c r="CB648" s="255"/>
      <c r="CC648" s="255"/>
      <c r="CD648" s="255"/>
      <c r="CE648" s="255"/>
      <c r="CF648" s="255"/>
      <c r="CG648" s="255"/>
      <c r="CH648" s="255"/>
      <c r="CI648" s="255"/>
      <c r="CJ648" s="255"/>
      <c r="CK648" s="255"/>
      <c r="CL648" s="255"/>
      <c r="CM648" s="255"/>
      <c r="CN648" s="255"/>
      <c r="CO648" s="255"/>
      <c r="CP648" s="255"/>
      <c r="CQ648" s="255"/>
      <c r="CR648" s="255"/>
      <c r="CS648" s="255"/>
      <c r="CT648" s="255"/>
      <c r="CU648" s="255"/>
      <c r="CV648" s="255"/>
      <c r="CW648" s="255"/>
      <c r="CX648" s="255"/>
      <c r="CY648" s="255"/>
      <c r="CZ648" s="255"/>
      <c r="DA648" s="255"/>
      <c r="DB648" s="255"/>
      <c r="DC648" s="255"/>
      <c r="DD648" s="255"/>
      <c r="DE648" s="255"/>
      <c r="DF648" s="255"/>
      <c r="DG648" s="255"/>
      <c r="DH648" s="255"/>
      <c r="DI648" s="255"/>
      <c r="DJ648" s="255"/>
      <c r="DK648" s="255"/>
      <c r="DL648" s="255"/>
      <c r="DM648" s="255"/>
      <c r="DN648" s="255"/>
      <c r="DO648" s="255"/>
      <c r="DP648" s="255"/>
      <c r="DQ648" s="255"/>
      <c r="DR648" s="255"/>
      <c r="DS648" s="255"/>
      <c r="DT648" s="255"/>
      <c r="DU648" s="255"/>
      <c r="DV648" s="255"/>
      <c r="DW648" s="255"/>
      <c r="DX648" s="255"/>
      <c r="DY648" s="255"/>
      <c r="DZ648" s="255"/>
      <c r="EA648" s="255"/>
      <c r="EB648" s="255"/>
      <c r="EC648" s="255"/>
      <c r="ED648" s="255"/>
      <c r="EE648" s="255"/>
      <c r="EF648" s="255"/>
      <c r="EG648" s="255"/>
      <c r="EH648" s="255"/>
      <c r="EI648" s="255"/>
      <c r="EJ648" s="255"/>
      <c r="EK648" s="255"/>
      <c r="EL648" s="255"/>
      <c r="EM648" s="255"/>
      <c r="EN648" s="255"/>
      <c r="EO648" s="255"/>
      <c r="EP648" s="255"/>
      <c r="EQ648" s="255"/>
      <c r="ER648" s="255"/>
      <c r="ES648" s="255"/>
      <c r="ET648" s="255"/>
      <c r="EU648" s="255"/>
      <c r="EV648" s="255"/>
      <c r="EW648" s="255"/>
      <c r="EX648" s="255"/>
      <c r="EY648" s="255"/>
      <c r="EZ648" s="255"/>
      <c r="FA648" s="255"/>
      <c r="FB648" s="255"/>
      <c r="FC648" s="255"/>
      <c r="FD648" s="255"/>
      <c r="FE648" s="255"/>
      <c r="FF648" s="255"/>
      <c r="FG648" s="255"/>
      <c r="FH648" s="255"/>
      <c r="FI648" s="255"/>
      <c r="FJ648" s="255"/>
      <c r="FK648" s="255"/>
      <c r="FL648" s="255"/>
      <c r="FM648" s="255"/>
      <c r="FN648" s="255"/>
      <c r="FO648" s="255"/>
      <c r="FP648" s="255"/>
      <c r="FQ648" s="255"/>
      <c r="FR648" s="255"/>
      <c r="FS648" s="255"/>
      <c r="FT648" s="255"/>
      <c r="FU648" s="255"/>
      <c r="FV648" s="255"/>
      <c r="FW648" s="255"/>
      <c r="FX648" s="255"/>
      <c r="FY648" s="255"/>
      <c r="FZ648" s="255"/>
      <c r="GA648" s="255"/>
      <c r="GB648" s="255"/>
      <c r="GC648" s="255"/>
      <c r="GD648" s="255"/>
      <c r="GE648" s="255"/>
      <c r="GF648" s="255"/>
      <c r="GG648" s="255"/>
      <c r="GH648" s="255"/>
      <c r="GI648" s="255"/>
      <c r="GJ648" s="255"/>
      <c r="GK648" s="255"/>
      <c r="GL648" s="255"/>
      <c r="GM648" s="255"/>
      <c r="GN648" s="255"/>
      <c r="GO648" s="255"/>
      <c r="GP648" s="255"/>
      <c r="GQ648" s="255"/>
      <c r="GR648" s="255"/>
      <c r="GS648" s="255"/>
      <c r="GT648" s="255"/>
      <c r="GU648" s="255"/>
      <c r="GV648" s="255"/>
      <c r="GW648" s="255"/>
      <c r="GX648" s="255"/>
      <c r="GY648" s="255"/>
      <c r="GZ648" s="255"/>
      <c r="HA648" s="255"/>
      <c r="HB648" s="255"/>
      <c r="HC648" s="255"/>
      <c r="HD648" s="255"/>
      <c r="HE648" s="255"/>
      <c r="HF648" s="255"/>
      <c r="HG648" s="255"/>
      <c r="HH648" s="255"/>
      <c r="HI648" s="255"/>
      <c r="HJ648" s="255"/>
      <c r="HK648" s="255"/>
      <c r="HL648" s="255"/>
      <c r="HM648" s="255"/>
      <c r="HN648" s="255"/>
      <c r="HO648" s="255"/>
      <c r="HP648" s="255"/>
      <c r="HQ648" s="255"/>
      <c r="HR648" s="255"/>
      <c r="HS648" s="255"/>
      <c r="HT648" s="255"/>
      <c r="HU648" s="255"/>
      <c r="HV648" s="255"/>
      <c r="HW648" s="255"/>
      <c r="HX648" s="255"/>
      <c r="HY648" s="255"/>
      <c r="HZ648" s="255"/>
      <c r="IA648" s="255"/>
      <c r="IB648" s="255"/>
      <c r="IC648" s="255"/>
      <c r="ID648" s="255"/>
      <c r="IE648" s="255"/>
      <c r="IF648" s="255"/>
      <c r="IG648" s="255"/>
      <c r="IH648" s="255"/>
      <c r="II648" s="255"/>
      <c r="IJ648" s="255"/>
      <c r="IK648" s="255"/>
      <c r="IL648" s="255"/>
      <c r="IM648" s="255"/>
      <c r="IN648" s="255"/>
      <c r="IO648" s="255"/>
      <c r="IP648" s="255"/>
      <c r="IQ648" s="255"/>
      <c r="IR648" s="255"/>
      <c r="IS648" s="255"/>
      <c r="IT648" s="255"/>
      <c r="IU648" s="255"/>
      <c r="IV648" s="255"/>
      <c r="IW648" s="255"/>
      <c r="IX648" s="255"/>
      <c r="IY648" s="255"/>
      <c r="IZ648" s="255"/>
      <c r="JA648" s="255"/>
      <c r="JB648" s="255"/>
      <c r="JC648" s="255"/>
      <c r="JD648" s="255"/>
      <c r="JE648" s="255"/>
      <c r="JF648" s="255"/>
      <c r="JG648" s="255"/>
      <c r="JH648" s="255"/>
      <c r="JI648" s="255"/>
      <c r="JJ648" s="255"/>
      <c r="JK648" s="255"/>
      <c r="JL648" s="255"/>
      <c r="JM648" s="255"/>
      <c r="JN648" s="255"/>
      <c r="JO648" s="255"/>
      <c r="JP648" s="255"/>
      <c r="JQ648" s="255"/>
      <c r="JR648" s="255"/>
      <c r="JS648" s="255"/>
      <c r="JT648" s="255"/>
      <c r="JU648" s="255"/>
      <c r="JV648" s="255"/>
      <c r="JW648" s="255"/>
      <c r="JX648" s="255"/>
      <c r="JY648" s="255"/>
      <c r="JZ648" s="255"/>
      <c r="KA648" s="255"/>
      <c r="KB648" s="255"/>
      <c r="KC648" s="255"/>
      <c r="KD648" s="255"/>
      <c r="KE648" s="255"/>
      <c r="KF648" s="255"/>
      <c r="KG648" s="255"/>
      <c r="KH648" s="255"/>
      <c r="KI648" s="255"/>
      <c r="KJ648" s="255"/>
      <c r="KK648" s="255"/>
      <c r="KL648" s="255"/>
      <c r="KM648" s="255"/>
      <c r="KN648" s="255"/>
      <c r="KO648" s="255"/>
      <c r="KP648" s="255"/>
      <c r="KQ648" s="255"/>
      <c r="KR648" s="255"/>
      <c r="KS648" s="255"/>
      <c r="KT648" s="255"/>
      <c r="KU648" s="255"/>
      <c r="KV648" s="255"/>
      <c r="KW648" s="255"/>
      <c r="KX648" s="255"/>
      <c r="KY648" s="255"/>
      <c r="KZ648" s="255"/>
      <c r="LA648" s="255"/>
      <c r="LB648" s="255"/>
      <c r="LC648" s="255"/>
      <c r="LD648" s="255"/>
      <c r="LE648" s="255"/>
      <c r="LF648" s="255"/>
      <c r="LG648" s="255"/>
      <c r="LH648" s="255"/>
      <c r="LI648" s="255"/>
      <c r="LJ648" s="255"/>
      <c r="LK648" s="255"/>
      <c r="LL648" s="255"/>
      <c r="LM648" s="255"/>
      <c r="LN648" s="255"/>
      <c r="LO648" s="255"/>
      <c r="LP648" s="255"/>
      <c r="LQ648" s="255"/>
      <c r="LR648" s="255"/>
      <c r="LS648" s="255"/>
      <c r="LT648" s="255"/>
      <c r="LU648" s="255"/>
      <c r="LV648" s="255"/>
      <c r="LW648" s="255"/>
      <c r="LX648" s="255"/>
      <c r="LY648" s="255"/>
      <c r="LZ648" s="255"/>
      <c r="MA648" s="255"/>
      <c r="MB648" s="255"/>
      <c r="MC648" s="255"/>
      <c r="MD648" s="255"/>
      <c r="ME648" s="255"/>
      <c r="MF648" s="255"/>
      <c r="MG648" s="255"/>
      <c r="MH648" s="255"/>
      <c r="MI648" s="255"/>
      <c r="MJ648" s="255"/>
      <c r="MK648" s="255"/>
      <c r="ML648" s="255"/>
      <c r="MM648" s="255"/>
      <c r="MN648" s="255"/>
      <c r="MO648" s="255"/>
      <c r="MP648" s="255"/>
      <c r="MQ648" s="255"/>
      <c r="MR648" s="255"/>
      <c r="MS648" s="255"/>
      <c r="MT648" s="255"/>
      <c r="MU648" s="255"/>
      <c r="MV648" s="255"/>
      <c r="MW648" s="255"/>
      <c r="MX648" s="255"/>
      <c r="MY648" s="255"/>
      <c r="MZ648" s="255"/>
      <c r="NA648" s="255"/>
      <c r="NB648" s="255"/>
      <c r="NC648" s="255"/>
      <c r="ND648" s="255"/>
      <c r="NE648" s="255"/>
      <c r="NF648" s="255"/>
      <c r="NG648" s="255"/>
      <c r="NH648" s="255"/>
      <c r="NI648" s="255"/>
      <c r="NJ648" s="255"/>
      <c r="NK648" s="255"/>
      <c r="NL648" s="255"/>
      <c r="NM648" s="255"/>
      <c r="NN648" s="255"/>
      <c r="NO648" s="255"/>
      <c r="NP648" s="255"/>
      <c r="NQ648" s="255"/>
      <c r="NR648" s="255"/>
      <c r="NS648" s="255"/>
      <c r="NT648" s="255"/>
      <c r="NU648" s="255"/>
      <c r="NV648" s="255"/>
      <c r="NW648" s="255"/>
      <c r="NX648" s="255"/>
      <c r="NY648" s="255"/>
      <c r="NZ648" s="255"/>
      <c r="OA648" s="255"/>
      <c r="OB648" s="255"/>
      <c r="OC648" s="255"/>
      <c r="OD648" s="255"/>
      <c r="OE648" s="255"/>
      <c r="OF648" s="255"/>
      <c r="OG648" s="255"/>
      <c r="OH648" s="255"/>
      <c r="OI648" s="255"/>
      <c r="OJ648" s="255"/>
      <c r="OK648" s="255"/>
      <c r="OL648" s="255"/>
      <c r="OM648" s="255"/>
      <c r="ON648" s="255"/>
      <c r="OO648" s="255"/>
      <c r="OP648" s="255"/>
      <c r="OQ648" s="255"/>
      <c r="OR648" s="255"/>
      <c r="OS648" s="255"/>
      <c r="OT648" s="255"/>
      <c r="OU648" s="255"/>
      <c r="OV648" s="255"/>
      <c r="OW648" s="255"/>
      <c r="OX648" s="255"/>
      <c r="OY648" s="255"/>
      <c r="OZ648" s="255"/>
      <c r="PA648" s="255"/>
      <c r="PB648" s="255"/>
      <c r="PC648" s="255"/>
      <c r="PD648" s="255"/>
      <c r="PE648" s="255"/>
      <c r="PF648" s="255"/>
      <c r="PG648" s="255"/>
      <c r="PH648" s="255"/>
      <c r="PI648" s="255"/>
      <c r="PJ648" s="255"/>
      <c r="PK648" s="255"/>
      <c r="PL648" s="255"/>
      <c r="PM648" s="255"/>
      <c r="PN648" s="255"/>
      <c r="PO648" s="255"/>
      <c r="PP648" s="255"/>
      <c r="PQ648" s="255"/>
      <c r="PR648" s="255"/>
      <c r="PS648" s="255"/>
      <c r="PT648" s="255"/>
      <c r="PU648" s="255"/>
      <c r="PV648" s="255"/>
      <c r="PW648" s="255"/>
      <c r="PX648" s="255"/>
      <c r="PY648" s="255"/>
      <c r="PZ648" s="255"/>
      <c r="QA648" s="255"/>
      <c r="QB648" s="255"/>
      <c r="QC648" s="255"/>
      <c r="QD648" s="255"/>
      <c r="QE648" s="255"/>
      <c r="QF648" s="255"/>
      <c r="QG648" s="255"/>
      <c r="QH648" s="255"/>
      <c r="QI648" s="255"/>
      <c r="QJ648" s="255"/>
      <c r="QK648" s="255"/>
      <c r="QL648" s="255"/>
      <c r="QM648" s="255"/>
      <c r="QN648" s="255"/>
      <c r="QO648" s="255"/>
      <c r="QP648" s="255"/>
      <c r="QQ648" s="255"/>
      <c r="QR648" s="255"/>
      <c r="QS648" s="255"/>
      <c r="QT648" s="255"/>
      <c r="QU648" s="255"/>
      <c r="QV648" s="255"/>
      <c r="QW648" s="255"/>
      <c r="QX648" s="255"/>
      <c r="QY648" s="255"/>
      <c r="QZ648" s="255"/>
      <c r="RA648" s="255"/>
      <c r="RB648" s="255"/>
      <c r="RC648" s="255"/>
      <c r="RD648" s="255"/>
      <c r="RE648" s="255"/>
      <c r="RF648" s="255"/>
      <c r="RG648" s="255"/>
      <c r="RH648" s="255"/>
      <c r="RI648" s="255"/>
      <c r="RJ648" s="255"/>
      <c r="RK648" s="255"/>
      <c r="RL648" s="255"/>
      <c r="RM648" s="255"/>
      <c r="RN648" s="255"/>
      <c r="RO648" s="255"/>
      <c r="RP648" s="255"/>
      <c r="RQ648" s="255"/>
      <c r="RR648" s="255"/>
      <c r="RS648" s="255"/>
      <c r="RT648" s="255"/>
      <c r="RU648" s="255"/>
      <c r="RV648" s="255"/>
      <c r="RW648" s="255"/>
      <c r="RX648" s="255"/>
      <c r="RY648" s="255"/>
      <c r="RZ648" s="255"/>
      <c r="SA648" s="255"/>
      <c r="SB648" s="255"/>
      <c r="SC648" s="255"/>
      <c r="SD648" s="255"/>
      <c r="SE648" s="255"/>
      <c r="SF648" s="255"/>
      <c r="SG648" s="255"/>
      <c r="SH648" s="255"/>
      <c r="SI648" s="255"/>
      <c r="SJ648" s="255"/>
      <c r="SK648" s="255"/>
      <c r="SL648" s="255"/>
      <c r="SM648" s="255"/>
      <c r="SN648" s="255"/>
      <c r="SO648" s="255"/>
      <c r="SP648" s="255"/>
      <c r="SQ648" s="255"/>
      <c r="SR648" s="255"/>
      <c r="SS648" s="255"/>
      <c r="ST648" s="255"/>
      <c r="SU648" s="255"/>
      <c r="SV648" s="255"/>
      <c r="SW648" s="255"/>
      <c r="SX648" s="255"/>
      <c r="SY648" s="255"/>
      <c r="SZ648" s="255"/>
      <c r="TA648" s="255"/>
      <c r="TB648" s="255"/>
      <c r="TC648" s="255"/>
      <c r="TD648" s="255"/>
      <c r="TE648" s="255"/>
      <c r="TF648" s="255"/>
      <c r="TG648" s="255"/>
      <c r="TH648" s="255"/>
      <c r="TI648" s="255"/>
      <c r="TJ648" s="255"/>
      <c r="TK648" s="255"/>
      <c r="TL648" s="255"/>
      <c r="TM648" s="255"/>
      <c r="TN648" s="255"/>
      <c r="TO648" s="255"/>
      <c r="TP648" s="255"/>
      <c r="TQ648" s="255"/>
      <c r="TR648" s="255"/>
      <c r="TS648" s="255"/>
      <c r="TT648" s="255"/>
      <c r="TU648" s="255"/>
      <c r="TV648" s="255"/>
      <c r="TW648" s="255"/>
      <c r="TX648" s="255"/>
      <c r="TY648" s="255"/>
      <c r="TZ648" s="255"/>
      <c r="UA648" s="255"/>
      <c r="UB648" s="255"/>
      <c r="UC648" s="255"/>
      <c r="UD648" s="255"/>
      <c r="UE648" s="255"/>
      <c r="UF648" s="255"/>
      <c r="UG648" s="255"/>
      <c r="UH648" s="255"/>
      <c r="UI648" s="255"/>
      <c r="UJ648" s="255"/>
      <c r="UK648" s="255"/>
      <c r="UL648" s="255"/>
      <c r="UM648" s="255"/>
      <c r="UN648" s="255"/>
      <c r="UO648" s="255"/>
      <c r="UP648" s="255"/>
      <c r="UQ648" s="255"/>
      <c r="UR648" s="255"/>
      <c r="US648" s="255"/>
      <c r="UT648" s="255"/>
      <c r="UU648" s="255"/>
      <c r="UV648" s="255"/>
      <c r="UW648" s="255"/>
      <c r="UX648" s="255"/>
      <c r="UY648" s="255"/>
      <c r="UZ648" s="255"/>
      <c r="VA648" s="255"/>
      <c r="VB648" s="255"/>
      <c r="VC648" s="255"/>
      <c r="VD648" s="255"/>
      <c r="VE648" s="255"/>
      <c r="VF648" s="255"/>
      <c r="VG648" s="255"/>
      <c r="VH648" s="255"/>
      <c r="VI648" s="255"/>
      <c r="VJ648" s="255"/>
      <c r="VK648" s="255"/>
      <c r="VL648" s="255"/>
      <c r="VM648" s="255"/>
      <c r="VN648" s="255"/>
      <c r="VO648" s="255"/>
      <c r="VP648" s="255"/>
      <c r="VQ648" s="255"/>
      <c r="VR648" s="255"/>
      <c r="VS648" s="255"/>
      <c r="VT648" s="255"/>
      <c r="VU648" s="255"/>
      <c r="VV648" s="255"/>
      <c r="VW648" s="255"/>
      <c r="VX648" s="255"/>
      <c r="VY648" s="255"/>
      <c r="VZ648" s="255"/>
      <c r="WA648" s="255"/>
      <c r="WB648" s="255"/>
      <c r="WC648" s="255"/>
      <c r="WD648" s="255"/>
      <c r="WE648" s="255"/>
      <c r="WF648" s="255"/>
      <c r="WG648" s="255"/>
      <c r="WH648" s="255"/>
      <c r="WI648" s="255"/>
      <c r="WJ648" s="255"/>
      <c r="WK648" s="255"/>
      <c r="WL648" s="255"/>
      <c r="WM648" s="255"/>
      <c r="WN648" s="255"/>
      <c r="WO648" s="255"/>
      <c r="WP648" s="255"/>
      <c r="WQ648" s="255"/>
      <c r="WR648" s="255"/>
      <c r="WS648" s="255"/>
      <c r="WT648" s="255"/>
      <c r="WU648" s="255"/>
      <c r="WV648" s="255"/>
      <c r="WW648" s="255"/>
      <c r="WX648" s="255"/>
      <c r="WY648" s="255"/>
      <c r="WZ648" s="255"/>
      <c r="XA648" s="255"/>
      <c r="XB648" s="255"/>
      <c r="XC648" s="255"/>
      <c r="XD648" s="255"/>
      <c r="XE648" s="255"/>
      <c r="XF648" s="255"/>
      <c r="XG648" s="255"/>
      <c r="XH648" s="255"/>
      <c r="XI648" s="255"/>
      <c r="XJ648" s="255"/>
      <c r="XK648" s="255"/>
      <c r="XL648" s="255"/>
      <c r="XM648" s="255"/>
      <c r="XN648" s="255"/>
      <c r="XO648" s="255"/>
      <c r="XP648" s="255"/>
      <c r="XQ648" s="255"/>
      <c r="XR648" s="255"/>
      <c r="XS648" s="255"/>
      <c r="XT648" s="255"/>
      <c r="XU648" s="255"/>
      <c r="XV648" s="255"/>
      <c r="XW648" s="255"/>
      <c r="XX648" s="255"/>
      <c r="XY648" s="255"/>
      <c r="XZ648" s="255"/>
      <c r="YA648" s="255"/>
      <c r="YB648" s="255"/>
      <c r="YC648" s="255"/>
      <c r="YD648" s="255"/>
      <c r="YE648" s="255"/>
      <c r="YF648" s="255"/>
      <c r="YG648" s="255"/>
      <c r="YH648" s="255"/>
      <c r="YI648" s="255"/>
      <c r="YJ648" s="255"/>
      <c r="YK648" s="255"/>
      <c r="YL648" s="255"/>
      <c r="YM648" s="255"/>
      <c r="YN648" s="255"/>
      <c r="YO648" s="255"/>
      <c r="YP648" s="255"/>
      <c r="YQ648" s="255"/>
      <c r="YR648" s="255"/>
      <c r="YS648" s="255"/>
      <c r="YT648" s="255"/>
      <c r="YU648" s="255"/>
      <c r="YV648" s="255"/>
      <c r="YW648" s="255"/>
      <c r="YX648" s="255"/>
      <c r="YY648" s="255"/>
      <c r="YZ648" s="255"/>
      <c r="ZA648" s="255"/>
      <c r="ZB648" s="255"/>
      <c r="ZC648" s="255"/>
      <c r="ZD648" s="255"/>
      <c r="ZE648" s="255"/>
      <c r="ZF648" s="255"/>
      <c r="ZG648" s="255"/>
      <c r="ZH648" s="255"/>
      <c r="ZI648" s="255"/>
      <c r="ZJ648" s="255"/>
      <c r="ZK648" s="255"/>
      <c r="ZL648" s="255"/>
      <c r="ZM648" s="255"/>
      <c r="ZN648" s="255"/>
      <c r="ZO648" s="255"/>
      <c r="ZP648" s="255"/>
      <c r="ZQ648" s="255"/>
      <c r="ZR648" s="255"/>
      <c r="ZS648" s="255"/>
      <c r="ZT648" s="255"/>
      <c r="ZU648" s="255"/>
      <c r="ZV648" s="255"/>
      <c r="ZW648" s="255"/>
      <c r="ZX648" s="255"/>
      <c r="ZY648" s="255"/>
      <c r="ZZ648" s="255"/>
      <c r="AAA648" s="255"/>
      <c r="AAB648" s="255"/>
      <c r="AAC648" s="255"/>
      <c r="AAD648" s="255"/>
      <c r="AAE648" s="255"/>
      <c r="AAF648" s="255"/>
      <c r="AAG648" s="255"/>
      <c r="AAH648" s="255"/>
      <c r="AAI648" s="255"/>
      <c r="AAJ648" s="255"/>
      <c r="AAK648" s="255"/>
      <c r="AAL648" s="255"/>
      <c r="AAM648" s="255"/>
      <c r="AAN648" s="255"/>
      <c r="AAO648" s="255"/>
      <c r="AAP648" s="255"/>
      <c r="AAQ648" s="255"/>
      <c r="AAR648" s="255"/>
      <c r="AAS648" s="255"/>
      <c r="AAT648" s="255"/>
      <c r="AAU648" s="255"/>
      <c r="AAV648" s="255"/>
      <c r="AAW648" s="255"/>
      <c r="AAX648" s="255"/>
      <c r="AAY648" s="255"/>
      <c r="AAZ648" s="255"/>
      <c r="ABA648" s="255"/>
      <c r="ABB648" s="255"/>
      <c r="ABC648" s="255"/>
      <c r="ABD648" s="255"/>
      <c r="ABE648" s="255"/>
      <c r="ABF648" s="255"/>
      <c r="ABG648" s="255"/>
      <c r="ABH648" s="255"/>
      <c r="ABI648" s="255"/>
      <c r="ABJ648" s="255"/>
      <c r="ABK648" s="255"/>
      <c r="ABL648" s="255"/>
      <c r="ABM648" s="255"/>
      <c r="ABN648" s="255"/>
      <c r="ABO648" s="255"/>
      <c r="ABP648" s="255"/>
      <c r="ABQ648" s="255"/>
      <c r="ABR648" s="255"/>
      <c r="ABS648" s="255"/>
      <c r="ABT648" s="255"/>
      <c r="ABU648" s="255"/>
      <c r="ABV648" s="255"/>
      <c r="ABW648" s="255"/>
      <c r="ABX648" s="255"/>
      <c r="ABY648" s="255"/>
      <c r="ABZ648" s="255"/>
      <c r="ACA648" s="255"/>
      <c r="ACB648" s="255"/>
      <c r="ACC648" s="255"/>
      <c r="ACD648" s="255"/>
      <c r="ACE648" s="255"/>
      <c r="ACF648" s="255"/>
      <c r="ACG648" s="255"/>
      <c r="ACH648" s="255"/>
      <c r="ACI648" s="255"/>
      <c r="ACJ648" s="255"/>
      <c r="ACK648" s="255"/>
      <c r="ACL648" s="255"/>
      <c r="ACM648" s="255"/>
      <c r="ACN648" s="255"/>
      <c r="ACO648" s="255"/>
      <c r="ACP648" s="255"/>
      <c r="ACQ648" s="255"/>
      <c r="ACR648" s="255"/>
      <c r="ACS648" s="255"/>
      <c r="ACT648" s="255"/>
      <c r="ACU648" s="255"/>
      <c r="ACV648" s="255"/>
      <c r="ACW648" s="255"/>
      <c r="ACX648" s="255"/>
      <c r="ACY648" s="255"/>
      <c r="ACZ648" s="255"/>
      <c r="ADA648" s="255"/>
      <c r="ADB648" s="255"/>
      <c r="ADC648" s="255"/>
      <c r="ADD648" s="255"/>
      <c r="ADE648" s="255"/>
      <c r="ADF648" s="255"/>
      <c r="ADG648" s="255"/>
      <c r="ADH648" s="255"/>
      <c r="ADI648" s="255"/>
      <c r="ADJ648" s="255"/>
      <c r="ADK648" s="255"/>
      <c r="ADL648" s="255"/>
      <c r="ADM648" s="255"/>
      <c r="ADN648" s="255"/>
      <c r="ADO648" s="255"/>
      <c r="ADP648" s="255"/>
      <c r="ADQ648" s="255"/>
      <c r="ADR648" s="255"/>
      <c r="ADS648" s="255"/>
      <c r="ADT648" s="255"/>
      <c r="ADU648" s="255"/>
      <c r="ADV648" s="255"/>
      <c r="ADW648" s="255"/>
      <c r="ADX648" s="255"/>
      <c r="ADY648" s="255"/>
      <c r="ADZ648" s="255"/>
      <c r="AEA648" s="255"/>
      <c r="AEB648" s="255"/>
      <c r="AEC648" s="255"/>
      <c r="AED648" s="255"/>
      <c r="AEE648" s="255"/>
      <c r="AEF648" s="255"/>
      <c r="AEG648" s="255"/>
      <c r="AEH648" s="255"/>
      <c r="AEI648" s="255"/>
      <c r="AEJ648" s="255"/>
      <c r="AEK648" s="255"/>
      <c r="AEL648" s="255"/>
      <c r="AEM648" s="255"/>
      <c r="AEN648" s="255"/>
      <c r="AEO648" s="255"/>
      <c r="AEP648" s="255"/>
      <c r="AEQ648" s="255"/>
      <c r="AER648" s="255"/>
      <c r="AES648" s="255"/>
      <c r="AET648" s="255"/>
      <c r="AEU648" s="255"/>
      <c r="AEV648" s="255"/>
      <c r="AEW648" s="255"/>
      <c r="AEX648" s="255"/>
      <c r="AEY648" s="255"/>
      <c r="AEZ648" s="255"/>
      <c r="AFA648" s="255"/>
      <c r="AFB648" s="255"/>
      <c r="AFC648" s="255"/>
      <c r="AFD648" s="255"/>
      <c r="AFE648" s="255"/>
      <c r="AFF648" s="255"/>
      <c r="AFG648" s="255"/>
      <c r="AFH648" s="255"/>
      <c r="AFI648" s="255"/>
      <c r="AFJ648" s="255"/>
      <c r="AFK648" s="255"/>
      <c r="AFL648" s="255"/>
      <c r="AFM648" s="255"/>
      <c r="AFN648" s="255"/>
      <c r="AFO648" s="255"/>
      <c r="AFP648" s="255"/>
      <c r="AFQ648" s="255"/>
      <c r="AFR648" s="255"/>
      <c r="AFS648" s="255"/>
      <c r="AFT648" s="255"/>
      <c r="AFU648" s="255"/>
      <c r="AFV648" s="255"/>
      <c r="AFW648" s="255"/>
      <c r="AFX648" s="255"/>
      <c r="AFY648" s="255"/>
      <c r="AFZ648" s="255"/>
      <c r="AGA648" s="255"/>
      <c r="AGB648" s="255"/>
      <c r="AGC648" s="255"/>
      <c r="AGD648" s="255"/>
      <c r="AGE648" s="255"/>
      <c r="AGF648" s="255"/>
      <c r="AGG648" s="255"/>
      <c r="AGH648" s="255"/>
      <c r="AGI648" s="255"/>
      <c r="AGJ648" s="255"/>
      <c r="AGK648" s="255"/>
      <c r="AGL648" s="255"/>
      <c r="AGM648" s="255"/>
      <c r="AGN648" s="255"/>
      <c r="AGO648" s="255"/>
      <c r="AGP648" s="255"/>
      <c r="AGQ648" s="255"/>
      <c r="AGR648" s="255"/>
      <c r="AGS648" s="255"/>
      <c r="AGT648" s="255"/>
      <c r="AGU648" s="255"/>
      <c r="AGV648" s="255"/>
      <c r="AGW648" s="255"/>
      <c r="AGX648" s="255"/>
      <c r="AGY648" s="255"/>
      <c r="AGZ648" s="255"/>
      <c r="AHA648" s="255"/>
      <c r="AHB648" s="255"/>
      <c r="AHC648" s="255"/>
      <c r="AHD648" s="255"/>
      <c r="AHE648" s="255"/>
      <c r="AHF648" s="255"/>
      <c r="AHG648" s="255"/>
      <c r="AHH648" s="255"/>
      <c r="AHI648" s="255"/>
      <c r="AHJ648" s="255"/>
      <c r="AHK648" s="255"/>
      <c r="AHL648" s="255"/>
      <c r="AHM648" s="255"/>
      <c r="AHN648" s="255"/>
      <c r="AHO648" s="255"/>
      <c r="AHP648" s="255"/>
      <c r="AHQ648" s="255"/>
      <c r="AHR648" s="255"/>
      <c r="AHS648" s="255"/>
      <c r="AHT648" s="255"/>
      <c r="AHU648" s="255"/>
      <c r="AHV648" s="255"/>
      <c r="AHW648" s="255"/>
      <c r="AHX648" s="255"/>
      <c r="AHY648" s="255"/>
      <c r="AHZ648" s="255"/>
      <c r="AIA648" s="255"/>
      <c r="AIB648" s="255"/>
      <c r="AIC648" s="255"/>
      <c r="AID648" s="255"/>
      <c r="AIE648" s="255"/>
      <c r="AIF648" s="255"/>
      <c r="AIG648" s="255"/>
      <c r="AIH648" s="255"/>
      <c r="AII648" s="255"/>
      <c r="AIJ648" s="255"/>
      <c r="AIK648" s="255"/>
      <c r="AIL648" s="255"/>
      <c r="AIM648" s="255"/>
      <c r="AIN648" s="255"/>
      <c r="AIO648" s="255"/>
      <c r="AIP648" s="255"/>
      <c r="AIQ648" s="255"/>
      <c r="AIR648" s="255"/>
      <c r="AIS648" s="255"/>
      <c r="AIT648" s="255"/>
      <c r="AIU648" s="255"/>
      <c r="AIV648" s="255"/>
      <c r="AIW648" s="255"/>
      <c r="AIX648" s="255"/>
      <c r="AIY648" s="255"/>
      <c r="AIZ648" s="255"/>
      <c r="AJA648" s="255"/>
      <c r="AJB648" s="255"/>
      <c r="AJC648" s="255"/>
      <c r="AJD648" s="255"/>
      <c r="AJE648" s="255"/>
      <c r="AJF648" s="255"/>
      <c r="AJG648" s="255"/>
      <c r="AJH648" s="255"/>
      <c r="AJI648" s="255"/>
      <c r="AJJ648" s="255"/>
      <c r="AJK648" s="255"/>
      <c r="AJL648" s="255"/>
      <c r="AJM648" s="255"/>
      <c r="AJN648" s="255"/>
      <c r="AJO648" s="255"/>
      <c r="AJP648" s="255"/>
      <c r="AJQ648" s="255"/>
      <c r="AJR648" s="255"/>
      <c r="AJS648" s="255"/>
      <c r="AJT648" s="255"/>
      <c r="AJU648" s="255"/>
      <c r="AJV648" s="255"/>
      <c r="AJW648" s="255"/>
      <c r="AJX648" s="255"/>
      <c r="AJY648" s="255"/>
      <c r="AJZ648" s="255"/>
      <c r="AKA648" s="255"/>
      <c r="AKB648" s="255"/>
      <c r="AKC648" s="255"/>
      <c r="AKD648" s="255"/>
      <c r="AKE648" s="255"/>
      <c r="AKF648" s="255"/>
      <c r="AKG648" s="255"/>
      <c r="AKH648" s="255"/>
      <c r="AKI648" s="255"/>
      <c r="AKJ648" s="255"/>
      <c r="AKK648" s="255"/>
      <c r="AKL648" s="255"/>
      <c r="AKM648" s="255"/>
      <c r="AKN648" s="255"/>
      <c r="AKO648" s="255"/>
      <c r="AKP648" s="255"/>
      <c r="AKQ648" s="255"/>
      <c r="AKR648" s="255"/>
      <c r="AKS648" s="255"/>
      <c r="AKT648" s="255"/>
      <c r="AKU648" s="255"/>
      <c r="AKV648" s="255"/>
      <c r="AKW648" s="255"/>
      <c r="AKX648" s="255"/>
      <c r="AKY648" s="255"/>
      <c r="AKZ648" s="255"/>
      <c r="ALA648" s="255"/>
      <c r="ALB648" s="255"/>
      <c r="ALC648" s="255"/>
      <c r="ALD648" s="255"/>
      <c r="ALE648" s="255"/>
    </row>
    <row r="649" spans="1:993" s="298" customFormat="1">
      <c r="A649" s="178"/>
      <c r="B649" s="179" t="s">
        <v>920</v>
      </c>
      <c r="C649" s="178"/>
      <c r="D649" s="177"/>
      <c r="E649" s="177"/>
      <c r="F649" s="178"/>
      <c r="G649" s="178"/>
      <c r="H649" s="179"/>
      <c r="I649" s="179"/>
      <c r="J649" s="343"/>
      <c r="K649" s="255"/>
      <c r="L649" s="255"/>
      <c r="M649" s="255">
        <f t="shared" si="145"/>
        <v>0</v>
      </c>
      <c r="N649" s="255">
        <f t="shared" si="147"/>
        <v>0</v>
      </c>
      <c r="O649" s="255">
        <f t="shared" si="146"/>
        <v>0</v>
      </c>
      <c r="P649" s="255"/>
      <c r="Q649" s="178"/>
      <c r="R649" s="178"/>
      <c r="S649" s="547"/>
      <c r="T649" s="255"/>
      <c r="U649" s="255"/>
      <c r="V649" s="255"/>
      <c r="W649" s="255"/>
      <c r="X649" s="255"/>
      <c r="Y649" s="255"/>
      <c r="Z649" s="255"/>
      <c r="AA649" s="255"/>
      <c r="AB649" s="255"/>
      <c r="AC649" s="255"/>
      <c r="AD649" s="255"/>
      <c r="AE649" s="255"/>
      <c r="AF649" s="255"/>
      <c r="AG649" s="255"/>
      <c r="AH649" s="255"/>
      <c r="AI649" s="255"/>
      <c r="AJ649" s="255"/>
      <c r="AK649" s="255"/>
      <c r="AL649" s="255"/>
      <c r="AM649" s="255"/>
      <c r="AN649" s="255"/>
      <c r="AO649" s="255"/>
      <c r="AP649" s="255"/>
      <c r="AQ649" s="255"/>
      <c r="AR649" s="255"/>
      <c r="AS649" s="255"/>
      <c r="AT649" s="255"/>
      <c r="AU649" s="255"/>
      <c r="AV649" s="255"/>
      <c r="AW649" s="255"/>
      <c r="AX649" s="255"/>
      <c r="AY649" s="255"/>
      <c r="AZ649" s="255"/>
      <c r="BA649" s="255"/>
      <c r="BB649" s="255"/>
      <c r="BC649" s="255"/>
      <c r="BD649" s="255"/>
      <c r="BE649" s="255"/>
      <c r="BF649" s="255"/>
      <c r="BG649" s="255"/>
      <c r="BH649" s="255"/>
      <c r="BI649" s="255"/>
      <c r="BJ649" s="255"/>
      <c r="BK649" s="255"/>
      <c r="BL649" s="255"/>
      <c r="BM649" s="255"/>
      <c r="BN649" s="255"/>
      <c r="BO649" s="255"/>
      <c r="BP649" s="255"/>
      <c r="BQ649" s="255"/>
      <c r="BR649" s="255"/>
      <c r="BS649" s="255"/>
      <c r="BT649" s="255"/>
      <c r="BU649" s="255"/>
      <c r="BV649" s="255"/>
      <c r="BW649" s="255"/>
      <c r="BX649" s="255"/>
      <c r="BY649" s="255"/>
      <c r="BZ649" s="255"/>
      <c r="CA649" s="255"/>
      <c r="CB649" s="255"/>
      <c r="CC649" s="255"/>
      <c r="CD649" s="255"/>
      <c r="CE649" s="255"/>
      <c r="CF649" s="255"/>
      <c r="CG649" s="255"/>
      <c r="CH649" s="255"/>
      <c r="CI649" s="255"/>
      <c r="CJ649" s="255"/>
      <c r="CK649" s="255"/>
      <c r="CL649" s="255"/>
      <c r="CM649" s="255"/>
      <c r="CN649" s="255"/>
      <c r="CO649" s="255"/>
      <c r="CP649" s="255"/>
      <c r="CQ649" s="255"/>
      <c r="CR649" s="255"/>
      <c r="CS649" s="255"/>
      <c r="CT649" s="255"/>
      <c r="CU649" s="255"/>
      <c r="CV649" s="255"/>
      <c r="CW649" s="255"/>
      <c r="CX649" s="255"/>
      <c r="CY649" s="255"/>
      <c r="CZ649" s="255"/>
      <c r="DA649" s="255"/>
      <c r="DB649" s="255"/>
      <c r="DC649" s="255"/>
      <c r="DD649" s="255"/>
      <c r="DE649" s="255"/>
      <c r="DF649" s="255"/>
      <c r="DG649" s="255"/>
      <c r="DH649" s="255"/>
      <c r="DI649" s="255"/>
      <c r="DJ649" s="255"/>
      <c r="DK649" s="255"/>
      <c r="DL649" s="255"/>
      <c r="DM649" s="255"/>
      <c r="DN649" s="255"/>
      <c r="DO649" s="255"/>
      <c r="DP649" s="255"/>
      <c r="DQ649" s="255"/>
      <c r="DR649" s="255"/>
      <c r="DS649" s="255"/>
      <c r="DT649" s="255"/>
      <c r="DU649" s="255"/>
      <c r="DV649" s="255"/>
      <c r="DW649" s="255"/>
      <c r="DX649" s="255"/>
      <c r="DY649" s="255"/>
      <c r="DZ649" s="255"/>
      <c r="EA649" s="255"/>
      <c r="EB649" s="255"/>
      <c r="EC649" s="255"/>
      <c r="ED649" s="255"/>
      <c r="EE649" s="255"/>
      <c r="EF649" s="255"/>
      <c r="EG649" s="255"/>
      <c r="EH649" s="255"/>
      <c r="EI649" s="255"/>
      <c r="EJ649" s="255"/>
      <c r="EK649" s="255"/>
      <c r="EL649" s="255"/>
      <c r="EM649" s="255"/>
      <c r="EN649" s="255"/>
      <c r="EO649" s="255"/>
      <c r="EP649" s="255"/>
      <c r="EQ649" s="255"/>
      <c r="ER649" s="255"/>
      <c r="ES649" s="255"/>
      <c r="ET649" s="255"/>
      <c r="EU649" s="255"/>
      <c r="EV649" s="255"/>
      <c r="EW649" s="255"/>
      <c r="EX649" s="255"/>
      <c r="EY649" s="255"/>
      <c r="EZ649" s="255"/>
      <c r="FA649" s="255"/>
      <c r="FB649" s="255"/>
      <c r="FC649" s="255"/>
      <c r="FD649" s="255"/>
      <c r="FE649" s="255"/>
      <c r="FF649" s="255"/>
      <c r="FG649" s="255"/>
      <c r="FH649" s="255"/>
      <c r="FI649" s="255"/>
      <c r="FJ649" s="255"/>
      <c r="FK649" s="255"/>
      <c r="FL649" s="255"/>
      <c r="FM649" s="255"/>
      <c r="FN649" s="255"/>
      <c r="FO649" s="255"/>
      <c r="FP649" s="255"/>
      <c r="FQ649" s="255"/>
      <c r="FR649" s="255"/>
      <c r="FS649" s="255"/>
      <c r="FT649" s="255"/>
      <c r="FU649" s="255"/>
      <c r="FV649" s="255"/>
      <c r="FW649" s="255"/>
      <c r="FX649" s="255"/>
      <c r="FY649" s="255"/>
      <c r="FZ649" s="255"/>
      <c r="GA649" s="255"/>
      <c r="GB649" s="255"/>
      <c r="GC649" s="255"/>
      <c r="GD649" s="255"/>
      <c r="GE649" s="255"/>
      <c r="GF649" s="255"/>
      <c r="GG649" s="255"/>
      <c r="GH649" s="255"/>
      <c r="GI649" s="255"/>
      <c r="GJ649" s="255"/>
      <c r="GK649" s="255"/>
      <c r="GL649" s="255"/>
      <c r="GM649" s="255"/>
      <c r="GN649" s="255"/>
      <c r="GO649" s="255"/>
      <c r="GP649" s="255"/>
      <c r="GQ649" s="255"/>
      <c r="GR649" s="255"/>
      <c r="GS649" s="255"/>
      <c r="GT649" s="255"/>
      <c r="GU649" s="255"/>
      <c r="GV649" s="255"/>
      <c r="GW649" s="255"/>
      <c r="GX649" s="255"/>
      <c r="GY649" s="255"/>
      <c r="GZ649" s="255"/>
      <c r="HA649" s="255"/>
      <c r="HB649" s="255"/>
      <c r="HC649" s="255"/>
      <c r="HD649" s="255"/>
      <c r="HE649" s="255"/>
      <c r="HF649" s="255"/>
      <c r="HG649" s="255"/>
      <c r="HH649" s="255"/>
      <c r="HI649" s="255"/>
      <c r="HJ649" s="255"/>
      <c r="HK649" s="255"/>
      <c r="HL649" s="255"/>
      <c r="HM649" s="255"/>
      <c r="HN649" s="255"/>
      <c r="HO649" s="255"/>
      <c r="HP649" s="255"/>
      <c r="HQ649" s="255"/>
      <c r="HR649" s="255"/>
      <c r="HS649" s="255"/>
      <c r="HT649" s="255"/>
      <c r="HU649" s="255"/>
      <c r="HV649" s="255"/>
      <c r="HW649" s="255"/>
      <c r="HX649" s="255"/>
      <c r="HY649" s="255"/>
      <c r="HZ649" s="255"/>
      <c r="IA649" s="255"/>
      <c r="IB649" s="255"/>
      <c r="IC649" s="255"/>
      <c r="ID649" s="255"/>
      <c r="IE649" s="255"/>
      <c r="IF649" s="255"/>
      <c r="IG649" s="255"/>
      <c r="IH649" s="255"/>
      <c r="II649" s="255"/>
      <c r="IJ649" s="255"/>
      <c r="IK649" s="255"/>
      <c r="IL649" s="255"/>
      <c r="IM649" s="255"/>
      <c r="IN649" s="255"/>
      <c r="IO649" s="255"/>
      <c r="IP649" s="255"/>
      <c r="IQ649" s="255"/>
      <c r="IR649" s="255"/>
      <c r="IS649" s="255"/>
      <c r="IT649" s="255"/>
      <c r="IU649" s="255"/>
      <c r="IV649" s="255"/>
      <c r="IW649" s="255"/>
      <c r="IX649" s="255"/>
      <c r="IY649" s="255"/>
      <c r="IZ649" s="255"/>
      <c r="JA649" s="255"/>
      <c r="JB649" s="255"/>
      <c r="JC649" s="255"/>
      <c r="JD649" s="255"/>
      <c r="JE649" s="255"/>
      <c r="JF649" s="255"/>
      <c r="JG649" s="255"/>
      <c r="JH649" s="255"/>
      <c r="JI649" s="255"/>
      <c r="JJ649" s="255"/>
      <c r="JK649" s="255"/>
      <c r="JL649" s="255"/>
      <c r="JM649" s="255"/>
      <c r="JN649" s="255"/>
      <c r="JO649" s="255"/>
      <c r="JP649" s="255"/>
      <c r="JQ649" s="255"/>
      <c r="JR649" s="255"/>
      <c r="JS649" s="255"/>
      <c r="JT649" s="255"/>
      <c r="JU649" s="255"/>
      <c r="JV649" s="255"/>
      <c r="JW649" s="255"/>
      <c r="JX649" s="255"/>
      <c r="JY649" s="255"/>
      <c r="JZ649" s="255"/>
      <c r="KA649" s="255"/>
      <c r="KB649" s="255"/>
      <c r="KC649" s="255"/>
      <c r="KD649" s="255"/>
      <c r="KE649" s="255"/>
      <c r="KF649" s="255"/>
      <c r="KG649" s="255"/>
      <c r="KH649" s="255"/>
      <c r="KI649" s="255"/>
      <c r="KJ649" s="255"/>
      <c r="KK649" s="255"/>
      <c r="KL649" s="255"/>
      <c r="KM649" s="255"/>
      <c r="KN649" s="255"/>
      <c r="KO649" s="255"/>
      <c r="KP649" s="255"/>
      <c r="KQ649" s="255"/>
      <c r="KR649" s="255"/>
      <c r="KS649" s="255"/>
      <c r="KT649" s="255"/>
      <c r="KU649" s="255"/>
      <c r="KV649" s="255"/>
      <c r="KW649" s="255"/>
      <c r="KX649" s="255"/>
      <c r="KY649" s="255"/>
      <c r="KZ649" s="255"/>
      <c r="LA649" s="255"/>
      <c r="LB649" s="255"/>
      <c r="LC649" s="255"/>
      <c r="LD649" s="255"/>
      <c r="LE649" s="255"/>
      <c r="LF649" s="255"/>
      <c r="LG649" s="255"/>
      <c r="LH649" s="255"/>
      <c r="LI649" s="255"/>
      <c r="LJ649" s="255"/>
      <c r="LK649" s="255"/>
      <c r="LL649" s="255"/>
      <c r="LM649" s="255"/>
      <c r="LN649" s="255"/>
      <c r="LO649" s="255"/>
      <c r="LP649" s="255"/>
      <c r="LQ649" s="255"/>
      <c r="LR649" s="255"/>
      <c r="LS649" s="255"/>
      <c r="LT649" s="255"/>
      <c r="LU649" s="255"/>
      <c r="LV649" s="255"/>
      <c r="LW649" s="255"/>
      <c r="LX649" s="255"/>
      <c r="LY649" s="255"/>
      <c r="LZ649" s="255"/>
      <c r="MA649" s="255"/>
      <c r="MB649" s="255"/>
      <c r="MC649" s="255"/>
      <c r="MD649" s="255"/>
      <c r="ME649" s="255"/>
      <c r="MF649" s="255"/>
      <c r="MG649" s="255"/>
      <c r="MH649" s="255"/>
      <c r="MI649" s="255"/>
      <c r="MJ649" s="255"/>
      <c r="MK649" s="255"/>
      <c r="ML649" s="255"/>
      <c r="MM649" s="255"/>
      <c r="MN649" s="255"/>
      <c r="MO649" s="255"/>
      <c r="MP649" s="255"/>
      <c r="MQ649" s="255"/>
      <c r="MR649" s="255"/>
      <c r="MS649" s="255"/>
      <c r="MT649" s="255"/>
      <c r="MU649" s="255"/>
      <c r="MV649" s="255"/>
      <c r="MW649" s="255"/>
      <c r="MX649" s="255"/>
      <c r="MY649" s="255"/>
      <c r="MZ649" s="255"/>
      <c r="NA649" s="255"/>
      <c r="NB649" s="255"/>
      <c r="NC649" s="255"/>
      <c r="ND649" s="255"/>
      <c r="NE649" s="255"/>
      <c r="NF649" s="255"/>
      <c r="NG649" s="255"/>
      <c r="NH649" s="255"/>
      <c r="NI649" s="255"/>
      <c r="NJ649" s="255"/>
      <c r="NK649" s="255"/>
      <c r="NL649" s="255"/>
      <c r="NM649" s="255"/>
      <c r="NN649" s="255"/>
      <c r="NO649" s="255"/>
      <c r="NP649" s="255"/>
      <c r="NQ649" s="255"/>
      <c r="NR649" s="255"/>
      <c r="NS649" s="255"/>
      <c r="NT649" s="255"/>
      <c r="NU649" s="255"/>
      <c r="NV649" s="255"/>
      <c r="NW649" s="255"/>
      <c r="NX649" s="255"/>
      <c r="NY649" s="255"/>
      <c r="NZ649" s="255"/>
      <c r="OA649" s="255"/>
      <c r="OB649" s="255"/>
      <c r="OC649" s="255"/>
      <c r="OD649" s="255"/>
      <c r="OE649" s="255"/>
      <c r="OF649" s="255"/>
      <c r="OG649" s="255"/>
      <c r="OH649" s="255"/>
      <c r="OI649" s="255"/>
      <c r="OJ649" s="255"/>
      <c r="OK649" s="255"/>
      <c r="OL649" s="255"/>
      <c r="OM649" s="255"/>
      <c r="ON649" s="255"/>
      <c r="OO649" s="255"/>
      <c r="OP649" s="255"/>
      <c r="OQ649" s="255"/>
      <c r="OR649" s="255"/>
      <c r="OS649" s="255"/>
      <c r="OT649" s="255"/>
      <c r="OU649" s="255"/>
      <c r="OV649" s="255"/>
      <c r="OW649" s="255"/>
      <c r="OX649" s="255"/>
      <c r="OY649" s="255"/>
      <c r="OZ649" s="255"/>
      <c r="PA649" s="255"/>
      <c r="PB649" s="255"/>
      <c r="PC649" s="255"/>
      <c r="PD649" s="255"/>
      <c r="PE649" s="255"/>
      <c r="PF649" s="255"/>
      <c r="PG649" s="255"/>
      <c r="PH649" s="255"/>
      <c r="PI649" s="255"/>
      <c r="PJ649" s="255"/>
      <c r="PK649" s="255"/>
      <c r="PL649" s="255"/>
      <c r="PM649" s="255"/>
      <c r="PN649" s="255"/>
      <c r="PO649" s="255"/>
      <c r="PP649" s="255"/>
      <c r="PQ649" s="255"/>
      <c r="PR649" s="255"/>
      <c r="PS649" s="255"/>
      <c r="PT649" s="255"/>
      <c r="PU649" s="255"/>
      <c r="PV649" s="255"/>
      <c r="PW649" s="255"/>
      <c r="PX649" s="255"/>
      <c r="PY649" s="255"/>
      <c r="PZ649" s="255"/>
      <c r="QA649" s="255"/>
      <c r="QB649" s="255"/>
      <c r="QC649" s="255"/>
      <c r="QD649" s="255"/>
      <c r="QE649" s="255"/>
      <c r="QF649" s="255"/>
      <c r="QG649" s="255"/>
      <c r="QH649" s="255"/>
      <c r="QI649" s="255"/>
      <c r="QJ649" s="255"/>
      <c r="QK649" s="255"/>
      <c r="QL649" s="255"/>
      <c r="QM649" s="255"/>
      <c r="QN649" s="255"/>
      <c r="QO649" s="255"/>
      <c r="QP649" s="255"/>
      <c r="QQ649" s="255"/>
      <c r="QR649" s="255"/>
      <c r="QS649" s="255"/>
      <c r="QT649" s="255"/>
      <c r="QU649" s="255"/>
      <c r="QV649" s="255"/>
      <c r="QW649" s="255"/>
      <c r="QX649" s="255"/>
      <c r="QY649" s="255"/>
      <c r="QZ649" s="255"/>
      <c r="RA649" s="255"/>
      <c r="RB649" s="255"/>
      <c r="RC649" s="255"/>
      <c r="RD649" s="255"/>
      <c r="RE649" s="255"/>
      <c r="RF649" s="255"/>
      <c r="RG649" s="255"/>
      <c r="RH649" s="255"/>
      <c r="RI649" s="255"/>
      <c r="RJ649" s="255"/>
      <c r="RK649" s="255"/>
      <c r="RL649" s="255"/>
      <c r="RM649" s="255"/>
      <c r="RN649" s="255"/>
      <c r="RO649" s="255"/>
      <c r="RP649" s="255"/>
      <c r="RQ649" s="255"/>
      <c r="RR649" s="255"/>
      <c r="RS649" s="255"/>
      <c r="RT649" s="255"/>
      <c r="RU649" s="255"/>
      <c r="RV649" s="255"/>
      <c r="RW649" s="255"/>
      <c r="RX649" s="255"/>
      <c r="RY649" s="255"/>
      <c r="RZ649" s="255"/>
      <c r="SA649" s="255"/>
      <c r="SB649" s="255"/>
      <c r="SC649" s="255"/>
      <c r="SD649" s="255"/>
      <c r="SE649" s="255"/>
      <c r="SF649" s="255"/>
      <c r="SG649" s="255"/>
      <c r="SH649" s="255"/>
      <c r="SI649" s="255"/>
      <c r="SJ649" s="255"/>
      <c r="SK649" s="255"/>
      <c r="SL649" s="255"/>
      <c r="SM649" s="255"/>
      <c r="SN649" s="255"/>
      <c r="SO649" s="255"/>
      <c r="SP649" s="255"/>
      <c r="SQ649" s="255"/>
      <c r="SR649" s="255"/>
      <c r="SS649" s="255"/>
      <c r="ST649" s="255"/>
      <c r="SU649" s="255"/>
      <c r="SV649" s="255"/>
      <c r="SW649" s="255"/>
      <c r="SX649" s="255"/>
      <c r="SY649" s="255"/>
      <c r="SZ649" s="255"/>
      <c r="TA649" s="255"/>
      <c r="TB649" s="255"/>
      <c r="TC649" s="255"/>
      <c r="TD649" s="255"/>
      <c r="TE649" s="255"/>
      <c r="TF649" s="255"/>
      <c r="TG649" s="255"/>
      <c r="TH649" s="255"/>
      <c r="TI649" s="255"/>
      <c r="TJ649" s="255"/>
      <c r="TK649" s="255"/>
      <c r="TL649" s="255"/>
      <c r="TM649" s="255"/>
      <c r="TN649" s="255"/>
      <c r="TO649" s="255"/>
      <c r="TP649" s="255"/>
      <c r="TQ649" s="255"/>
      <c r="TR649" s="255"/>
      <c r="TS649" s="255"/>
      <c r="TT649" s="255"/>
      <c r="TU649" s="255"/>
      <c r="TV649" s="255"/>
      <c r="TW649" s="255"/>
      <c r="TX649" s="255"/>
      <c r="TY649" s="255"/>
      <c r="TZ649" s="255"/>
      <c r="UA649" s="255"/>
      <c r="UB649" s="255"/>
      <c r="UC649" s="255"/>
      <c r="UD649" s="255"/>
      <c r="UE649" s="255"/>
      <c r="UF649" s="255"/>
      <c r="UG649" s="255"/>
      <c r="UH649" s="255"/>
      <c r="UI649" s="255"/>
      <c r="UJ649" s="255"/>
      <c r="UK649" s="255"/>
      <c r="UL649" s="255"/>
      <c r="UM649" s="255"/>
      <c r="UN649" s="255"/>
      <c r="UO649" s="255"/>
      <c r="UP649" s="255"/>
      <c r="UQ649" s="255"/>
      <c r="UR649" s="255"/>
      <c r="US649" s="255"/>
      <c r="UT649" s="255"/>
      <c r="UU649" s="255"/>
      <c r="UV649" s="255"/>
      <c r="UW649" s="255"/>
      <c r="UX649" s="255"/>
      <c r="UY649" s="255"/>
      <c r="UZ649" s="255"/>
      <c r="VA649" s="255"/>
      <c r="VB649" s="255"/>
      <c r="VC649" s="255"/>
      <c r="VD649" s="255"/>
      <c r="VE649" s="255"/>
      <c r="VF649" s="255"/>
      <c r="VG649" s="255"/>
      <c r="VH649" s="255"/>
      <c r="VI649" s="255"/>
      <c r="VJ649" s="255"/>
      <c r="VK649" s="255"/>
      <c r="VL649" s="255"/>
      <c r="VM649" s="255"/>
      <c r="VN649" s="255"/>
      <c r="VO649" s="255"/>
      <c r="VP649" s="255"/>
      <c r="VQ649" s="255"/>
      <c r="VR649" s="255"/>
      <c r="VS649" s="255"/>
      <c r="VT649" s="255"/>
      <c r="VU649" s="255"/>
      <c r="VV649" s="255"/>
      <c r="VW649" s="255"/>
      <c r="VX649" s="255"/>
      <c r="VY649" s="255"/>
      <c r="VZ649" s="255"/>
      <c r="WA649" s="255"/>
      <c r="WB649" s="255"/>
      <c r="WC649" s="255"/>
      <c r="WD649" s="255"/>
      <c r="WE649" s="255"/>
      <c r="WF649" s="255"/>
      <c r="WG649" s="255"/>
      <c r="WH649" s="255"/>
      <c r="WI649" s="255"/>
      <c r="WJ649" s="255"/>
      <c r="WK649" s="255"/>
      <c r="WL649" s="255"/>
      <c r="WM649" s="255"/>
      <c r="WN649" s="255"/>
      <c r="WO649" s="255"/>
      <c r="WP649" s="255"/>
      <c r="WQ649" s="255"/>
      <c r="WR649" s="255"/>
      <c r="WS649" s="255"/>
      <c r="WT649" s="255"/>
      <c r="WU649" s="255"/>
      <c r="WV649" s="255"/>
      <c r="WW649" s="255"/>
      <c r="WX649" s="255"/>
      <c r="WY649" s="255"/>
      <c r="WZ649" s="255"/>
      <c r="XA649" s="255"/>
      <c r="XB649" s="255"/>
      <c r="XC649" s="255"/>
      <c r="XD649" s="255"/>
      <c r="XE649" s="255"/>
      <c r="XF649" s="255"/>
      <c r="XG649" s="255"/>
      <c r="XH649" s="255"/>
      <c r="XI649" s="255"/>
      <c r="XJ649" s="255"/>
      <c r="XK649" s="255"/>
      <c r="XL649" s="255"/>
      <c r="XM649" s="255"/>
      <c r="XN649" s="255"/>
      <c r="XO649" s="255"/>
      <c r="XP649" s="255"/>
      <c r="XQ649" s="255"/>
      <c r="XR649" s="255"/>
      <c r="XS649" s="255"/>
      <c r="XT649" s="255"/>
      <c r="XU649" s="255"/>
      <c r="XV649" s="255"/>
      <c r="XW649" s="255"/>
      <c r="XX649" s="255"/>
      <c r="XY649" s="255"/>
      <c r="XZ649" s="255"/>
      <c r="YA649" s="255"/>
      <c r="YB649" s="255"/>
      <c r="YC649" s="255"/>
      <c r="YD649" s="255"/>
      <c r="YE649" s="255"/>
      <c r="YF649" s="255"/>
      <c r="YG649" s="255"/>
      <c r="YH649" s="255"/>
      <c r="YI649" s="255"/>
      <c r="YJ649" s="255"/>
      <c r="YK649" s="255"/>
      <c r="YL649" s="255"/>
      <c r="YM649" s="255"/>
      <c r="YN649" s="255"/>
      <c r="YO649" s="255"/>
      <c r="YP649" s="255"/>
      <c r="YQ649" s="255"/>
      <c r="YR649" s="255"/>
      <c r="YS649" s="255"/>
      <c r="YT649" s="255"/>
      <c r="YU649" s="255"/>
      <c r="YV649" s="255"/>
      <c r="YW649" s="255"/>
      <c r="YX649" s="255"/>
      <c r="YY649" s="255"/>
      <c r="YZ649" s="255"/>
      <c r="ZA649" s="255"/>
      <c r="ZB649" s="255"/>
      <c r="ZC649" s="255"/>
      <c r="ZD649" s="255"/>
      <c r="ZE649" s="255"/>
      <c r="ZF649" s="255"/>
      <c r="ZG649" s="255"/>
      <c r="ZH649" s="255"/>
      <c r="ZI649" s="255"/>
      <c r="ZJ649" s="255"/>
      <c r="ZK649" s="255"/>
      <c r="ZL649" s="255"/>
      <c r="ZM649" s="255"/>
      <c r="ZN649" s="255"/>
      <c r="ZO649" s="255"/>
      <c r="ZP649" s="255"/>
      <c r="ZQ649" s="255"/>
      <c r="ZR649" s="255"/>
      <c r="ZS649" s="255"/>
      <c r="ZT649" s="255"/>
      <c r="ZU649" s="255"/>
      <c r="ZV649" s="255"/>
      <c r="ZW649" s="255"/>
      <c r="ZX649" s="255"/>
      <c r="ZY649" s="255"/>
      <c r="ZZ649" s="255"/>
      <c r="AAA649" s="255"/>
      <c r="AAB649" s="255"/>
      <c r="AAC649" s="255"/>
      <c r="AAD649" s="255"/>
      <c r="AAE649" s="255"/>
      <c r="AAF649" s="255"/>
      <c r="AAG649" s="255"/>
      <c r="AAH649" s="255"/>
      <c r="AAI649" s="255"/>
      <c r="AAJ649" s="255"/>
      <c r="AAK649" s="255"/>
      <c r="AAL649" s="255"/>
      <c r="AAM649" s="255"/>
      <c r="AAN649" s="255"/>
      <c r="AAO649" s="255"/>
      <c r="AAP649" s="255"/>
      <c r="AAQ649" s="255"/>
      <c r="AAR649" s="255"/>
      <c r="AAS649" s="255"/>
      <c r="AAT649" s="255"/>
      <c r="AAU649" s="255"/>
      <c r="AAV649" s="255"/>
      <c r="AAW649" s="255"/>
      <c r="AAX649" s="255"/>
      <c r="AAY649" s="255"/>
      <c r="AAZ649" s="255"/>
      <c r="ABA649" s="255"/>
      <c r="ABB649" s="255"/>
      <c r="ABC649" s="255"/>
      <c r="ABD649" s="255"/>
      <c r="ABE649" s="255"/>
      <c r="ABF649" s="255"/>
      <c r="ABG649" s="255"/>
      <c r="ABH649" s="255"/>
      <c r="ABI649" s="255"/>
      <c r="ABJ649" s="255"/>
      <c r="ABK649" s="255"/>
      <c r="ABL649" s="255"/>
      <c r="ABM649" s="255"/>
      <c r="ABN649" s="255"/>
      <c r="ABO649" s="255"/>
      <c r="ABP649" s="255"/>
      <c r="ABQ649" s="255"/>
      <c r="ABR649" s="255"/>
      <c r="ABS649" s="255"/>
      <c r="ABT649" s="255"/>
      <c r="ABU649" s="255"/>
      <c r="ABV649" s="255"/>
      <c r="ABW649" s="255"/>
      <c r="ABX649" s="255"/>
      <c r="ABY649" s="255"/>
      <c r="ABZ649" s="255"/>
      <c r="ACA649" s="255"/>
      <c r="ACB649" s="255"/>
      <c r="ACC649" s="255"/>
      <c r="ACD649" s="255"/>
      <c r="ACE649" s="255"/>
      <c r="ACF649" s="255"/>
      <c r="ACG649" s="255"/>
      <c r="ACH649" s="255"/>
      <c r="ACI649" s="255"/>
      <c r="ACJ649" s="255"/>
      <c r="ACK649" s="255"/>
      <c r="ACL649" s="255"/>
      <c r="ACM649" s="255"/>
      <c r="ACN649" s="255"/>
      <c r="ACO649" s="255"/>
      <c r="ACP649" s="255"/>
      <c r="ACQ649" s="255"/>
      <c r="ACR649" s="255"/>
      <c r="ACS649" s="255"/>
      <c r="ACT649" s="255"/>
      <c r="ACU649" s="255"/>
      <c r="ACV649" s="255"/>
      <c r="ACW649" s="255"/>
      <c r="ACX649" s="255"/>
      <c r="ACY649" s="255"/>
      <c r="ACZ649" s="255"/>
      <c r="ADA649" s="255"/>
      <c r="ADB649" s="255"/>
      <c r="ADC649" s="255"/>
      <c r="ADD649" s="255"/>
      <c r="ADE649" s="255"/>
      <c r="ADF649" s="255"/>
      <c r="ADG649" s="255"/>
      <c r="ADH649" s="255"/>
      <c r="ADI649" s="255"/>
      <c r="ADJ649" s="255"/>
      <c r="ADK649" s="255"/>
      <c r="ADL649" s="255"/>
      <c r="ADM649" s="255"/>
      <c r="ADN649" s="255"/>
      <c r="ADO649" s="255"/>
      <c r="ADP649" s="255"/>
      <c r="ADQ649" s="255"/>
      <c r="ADR649" s="255"/>
      <c r="ADS649" s="255"/>
      <c r="ADT649" s="255"/>
      <c r="ADU649" s="255"/>
      <c r="ADV649" s="255"/>
      <c r="ADW649" s="255"/>
      <c r="ADX649" s="255"/>
      <c r="ADY649" s="255"/>
      <c r="ADZ649" s="255"/>
      <c r="AEA649" s="255"/>
      <c r="AEB649" s="255"/>
      <c r="AEC649" s="255"/>
      <c r="AED649" s="255"/>
      <c r="AEE649" s="255"/>
      <c r="AEF649" s="255"/>
      <c r="AEG649" s="255"/>
      <c r="AEH649" s="255"/>
      <c r="AEI649" s="255"/>
      <c r="AEJ649" s="255"/>
      <c r="AEK649" s="255"/>
      <c r="AEL649" s="255"/>
      <c r="AEM649" s="255"/>
      <c r="AEN649" s="255"/>
      <c r="AEO649" s="255"/>
      <c r="AEP649" s="255"/>
      <c r="AEQ649" s="255"/>
      <c r="AER649" s="255"/>
      <c r="AES649" s="255"/>
      <c r="AET649" s="255"/>
      <c r="AEU649" s="255"/>
      <c r="AEV649" s="255"/>
      <c r="AEW649" s="255"/>
      <c r="AEX649" s="255"/>
      <c r="AEY649" s="255"/>
      <c r="AEZ649" s="255"/>
      <c r="AFA649" s="255"/>
      <c r="AFB649" s="255"/>
      <c r="AFC649" s="255"/>
      <c r="AFD649" s="255"/>
      <c r="AFE649" s="255"/>
      <c r="AFF649" s="255"/>
      <c r="AFG649" s="255"/>
      <c r="AFH649" s="255"/>
      <c r="AFI649" s="255"/>
      <c r="AFJ649" s="255"/>
      <c r="AFK649" s="255"/>
      <c r="AFL649" s="255"/>
      <c r="AFM649" s="255"/>
      <c r="AFN649" s="255"/>
      <c r="AFO649" s="255"/>
      <c r="AFP649" s="255"/>
      <c r="AFQ649" s="255"/>
      <c r="AFR649" s="255"/>
      <c r="AFS649" s="255"/>
      <c r="AFT649" s="255"/>
      <c r="AFU649" s="255"/>
      <c r="AFV649" s="255"/>
      <c r="AFW649" s="255"/>
      <c r="AFX649" s="255"/>
      <c r="AFY649" s="255"/>
      <c r="AFZ649" s="255"/>
      <c r="AGA649" s="255"/>
      <c r="AGB649" s="255"/>
      <c r="AGC649" s="255"/>
      <c r="AGD649" s="255"/>
      <c r="AGE649" s="255"/>
      <c r="AGF649" s="255"/>
      <c r="AGG649" s="255"/>
      <c r="AGH649" s="255"/>
      <c r="AGI649" s="255"/>
      <c r="AGJ649" s="255"/>
      <c r="AGK649" s="255"/>
      <c r="AGL649" s="255"/>
      <c r="AGM649" s="255"/>
      <c r="AGN649" s="255"/>
      <c r="AGO649" s="255"/>
      <c r="AGP649" s="255"/>
      <c r="AGQ649" s="255"/>
      <c r="AGR649" s="255"/>
      <c r="AGS649" s="255"/>
      <c r="AGT649" s="255"/>
      <c r="AGU649" s="255"/>
      <c r="AGV649" s="255"/>
      <c r="AGW649" s="255"/>
      <c r="AGX649" s="255"/>
      <c r="AGY649" s="255"/>
      <c r="AGZ649" s="255"/>
      <c r="AHA649" s="255"/>
      <c r="AHB649" s="255"/>
      <c r="AHC649" s="255"/>
      <c r="AHD649" s="255"/>
      <c r="AHE649" s="255"/>
      <c r="AHF649" s="255"/>
      <c r="AHG649" s="255"/>
      <c r="AHH649" s="255"/>
      <c r="AHI649" s="255"/>
      <c r="AHJ649" s="255"/>
      <c r="AHK649" s="255"/>
      <c r="AHL649" s="255"/>
      <c r="AHM649" s="255"/>
      <c r="AHN649" s="255"/>
      <c r="AHO649" s="255"/>
      <c r="AHP649" s="255"/>
      <c r="AHQ649" s="255"/>
      <c r="AHR649" s="255"/>
      <c r="AHS649" s="255"/>
      <c r="AHT649" s="255"/>
      <c r="AHU649" s="255"/>
      <c r="AHV649" s="255"/>
      <c r="AHW649" s="255"/>
      <c r="AHX649" s="255"/>
      <c r="AHY649" s="255"/>
      <c r="AHZ649" s="255"/>
      <c r="AIA649" s="255"/>
      <c r="AIB649" s="255"/>
      <c r="AIC649" s="255"/>
      <c r="AID649" s="255"/>
      <c r="AIE649" s="255"/>
      <c r="AIF649" s="255"/>
      <c r="AIG649" s="255"/>
      <c r="AIH649" s="255"/>
      <c r="AII649" s="255"/>
      <c r="AIJ649" s="255"/>
      <c r="AIK649" s="255"/>
      <c r="AIL649" s="255"/>
      <c r="AIM649" s="255"/>
      <c r="AIN649" s="255"/>
      <c r="AIO649" s="255"/>
      <c r="AIP649" s="255"/>
      <c r="AIQ649" s="255"/>
      <c r="AIR649" s="255"/>
      <c r="AIS649" s="255"/>
      <c r="AIT649" s="255"/>
      <c r="AIU649" s="255"/>
      <c r="AIV649" s="255"/>
      <c r="AIW649" s="255"/>
      <c r="AIX649" s="255"/>
      <c r="AIY649" s="255"/>
      <c r="AIZ649" s="255"/>
      <c r="AJA649" s="255"/>
      <c r="AJB649" s="255"/>
      <c r="AJC649" s="255"/>
      <c r="AJD649" s="255"/>
      <c r="AJE649" s="255"/>
      <c r="AJF649" s="255"/>
      <c r="AJG649" s="255"/>
      <c r="AJH649" s="255"/>
      <c r="AJI649" s="255"/>
      <c r="AJJ649" s="255"/>
      <c r="AJK649" s="255"/>
      <c r="AJL649" s="255"/>
      <c r="AJM649" s="255"/>
      <c r="AJN649" s="255"/>
      <c r="AJO649" s="255"/>
      <c r="AJP649" s="255"/>
      <c r="AJQ649" s="255"/>
      <c r="AJR649" s="255"/>
      <c r="AJS649" s="255"/>
      <c r="AJT649" s="255"/>
      <c r="AJU649" s="255"/>
      <c r="AJV649" s="255"/>
      <c r="AJW649" s="255"/>
      <c r="AJX649" s="255"/>
      <c r="AJY649" s="255"/>
      <c r="AJZ649" s="255"/>
      <c r="AKA649" s="255"/>
      <c r="AKB649" s="255"/>
      <c r="AKC649" s="255"/>
      <c r="AKD649" s="255"/>
      <c r="AKE649" s="255"/>
      <c r="AKF649" s="255"/>
      <c r="AKG649" s="255"/>
      <c r="AKH649" s="255"/>
      <c r="AKI649" s="255"/>
      <c r="AKJ649" s="255"/>
      <c r="AKK649" s="255"/>
      <c r="AKL649" s="255"/>
      <c r="AKM649" s="255"/>
      <c r="AKN649" s="255"/>
      <c r="AKO649" s="255"/>
      <c r="AKP649" s="255"/>
      <c r="AKQ649" s="255"/>
      <c r="AKR649" s="255"/>
      <c r="AKS649" s="255"/>
      <c r="AKT649" s="255"/>
      <c r="AKU649" s="255"/>
      <c r="AKV649" s="255"/>
      <c r="AKW649" s="255"/>
      <c r="AKX649" s="255"/>
      <c r="AKY649" s="255"/>
      <c r="AKZ649" s="255"/>
      <c r="ALA649" s="255"/>
      <c r="ALB649" s="255"/>
      <c r="ALC649" s="255"/>
      <c r="ALD649" s="255"/>
      <c r="ALE649" s="255"/>
    </row>
    <row r="650" spans="1:993">
      <c r="A650" s="279"/>
      <c r="B650" s="87" t="s">
        <v>105</v>
      </c>
      <c r="C650" s="280"/>
      <c r="D650" s="35"/>
      <c r="E650" s="13"/>
      <c r="F650" s="279"/>
      <c r="G650" s="279"/>
      <c r="H650" s="14"/>
      <c r="I650" s="14"/>
      <c r="J650" s="15"/>
      <c r="M650" s="4">
        <f t="shared" si="145"/>
        <v>0</v>
      </c>
      <c r="N650" s="4">
        <f t="shared" si="147"/>
        <v>0</v>
      </c>
      <c r="O650" s="4">
        <f t="shared" si="146"/>
        <v>0</v>
      </c>
      <c r="Q650" s="279"/>
      <c r="R650" s="279"/>
      <c r="T650" s="255"/>
      <c r="U650" s="255"/>
      <c r="V650" s="255"/>
      <c r="W650" s="255"/>
      <c r="X650" s="255"/>
      <c r="Y650" s="255"/>
      <c r="Z650" s="255"/>
      <c r="AA650" s="255"/>
      <c r="AB650" s="255"/>
      <c r="AC650" s="255"/>
      <c r="AD650" s="255"/>
      <c r="AE650" s="255"/>
      <c r="AF650" s="255"/>
      <c r="AG650" s="255"/>
      <c r="AH650" s="255"/>
      <c r="AI650" s="255"/>
      <c r="AJ650" s="255"/>
      <c r="AK650" s="255"/>
      <c r="AL650" s="255"/>
      <c r="AM650" s="255"/>
      <c r="AN650" s="255"/>
      <c r="AO650" s="255"/>
      <c r="AP650" s="255"/>
      <c r="AQ650" s="255"/>
      <c r="AR650" s="255"/>
      <c r="AS650" s="255"/>
      <c r="AT650" s="255"/>
      <c r="AU650" s="255"/>
      <c r="AV650" s="255"/>
      <c r="AW650" s="255"/>
      <c r="AX650" s="255"/>
      <c r="AY650" s="255"/>
      <c r="AZ650" s="255"/>
      <c r="BA650" s="255"/>
      <c r="BB650" s="255"/>
      <c r="BC650" s="255"/>
      <c r="BD650" s="255"/>
      <c r="BE650" s="255"/>
      <c r="BF650" s="255"/>
      <c r="BG650" s="255"/>
      <c r="BH650" s="255"/>
      <c r="BI650" s="255"/>
      <c r="BJ650" s="255"/>
      <c r="BK650" s="255"/>
      <c r="BL650" s="255"/>
    </row>
    <row r="651" spans="1:993" s="298" customFormat="1" ht="25.5">
      <c r="A651" s="327" t="s">
        <v>873</v>
      </c>
      <c r="B651" s="334" t="s">
        <v>921</v>
      </c>
      <c r="C651" s="327"/>
      <c r="D651" s="335" t="s">
        <v>90</v>
      </c>
      <c r="E651" s="335"/>
      <c r="F651" s="327"/>
      <c r="G651" s="327">
        <v>1</v>
      </c>
      <c r="H651" s="334"/>
      <c r="I651" s="296">
        <f t="shared" ref="I651" si="184">O651</f>
        <v>40</v>
      </c>
      <c r="J651" s="297">
        <f t="shared" ref="J651:J677" si="185">I651*1.23</f>
        <v>49.2</v>
      </c>
      <c r="K651" s="255"/>
      <c r="L651" s="255">
        <v>1</v>
      </c>
      <c r="M651" s="255">
        <f t="shared" si="145"/>
        <v>0</v>
      </c>
      <c r="N651" s="255">
        <f t="shared" si="147"/>
        <v>40</v>
      </c>
      <c r="O651" s="255">
        <f t="shared" si="146"/>
        <v>40</v>
      </c>
      <c r="P651" s="255"/>
      <c r="Q651" s="327"/>
      <c r="R651" s="327"/>
      <c r="S651" s="547"/>
      <c r="T651" s="255"/>
      <c r="U651" s="255"/>
      <c r="V651" s="255"/>
      <c r="W651" s="255"/>
      <c r="X651" s="255"/>
      <c r="Y651" s="255"/>
      <c r="Z651" s="255"/>
      <c r="AA651" s="255"/>
      <c r="AB651" s="255"/>
      <c r="AC651" s="255"/>
      <c r="AD651" s="255"/>
      <c r="AE651" s="255"/>
      <c r="AF651" s="255"/>
      <c r="AG651" s="255"/>
      <c r="AH651" s="255"/>
      <c r="AI651" s="255"/>
      <c r="AJ651" s="255"/>
      <c r="AK651" s="255"/>
      <c r="AL651" s="255"/>
      <c r="AM651" s="255"/>
      <c r="AN651" s="255"/>
      <c r="AO651" s="255"/>
      <c r="AP651" s="255"/>
      <c r="AQ651" s="255"/>
      <c r="AR651" s="255"/>
      <c r="AS651" s="255"/>
      <c r="AT651" s="255"/>
      <c r="AU651" s="255"/>
      <c r="AV651" s="255"/>
      <c r="AW651" s="255"/>
      <c r="AX651" s="255"/>
      <c r="AY651" s="255"/>
      <c r="AZ651" s="255"/>
      <c r="BA651" s="255"/>
      <c r="BB651" s="255"/>
      <c r="BC651" s="255"/>
      <c r="BD651" s="255"/>
      <c r="BE651" s="255"/>
      <c r="BF651" s="255"/>
      <c r="BG651" s="255"/>
      <c r="BH651" s="255"/>
      <c r="BI651" s="255"/>
      <c r="BJ651" s="255"/>
      <c r="BK651" s="255"/>
      <c r="BL651" s="255"/>
      <c r="BM651" s="255"/>
      <c r="BN651" s="255"/>
      <c r="BO651" s="255"/>
      <c r="BP651" s="255"/>
      <c r="BQ651" s="255"/>
      <c r="BR651" s="255"/>
      <c r="BS651" s="255"/>
      <c r="BT651" s="255"/>
      <c r="BU651" s="255"/>
      <c r="BV651" s="255"/>
      <c r="BW651" s="255"/>
      <c r="BX651" s="255"/>
      <c r="BY651" s="255"/>
      <c r="BZ651" s="255"/>
      <c r="CA651" s="255"/>
      <c r="CB651" s="255"/>
      <c r="CC651" s="255"/>
      <c r="CD651" s="255"/>
      <c r="CE651" s="255"/>
      <c r="CF651" s="255"/>
      <c r="CG651" s="255"/>
      <c r="CH651" s="255"/>
      <c r="CI651" s="255"/>
      <c r="CJ651" s="255"/>
      <c r="CK651" s="255"/>
      <c r="CL651" s="255"/>
      <c r="CM651" s="255"/>
      <c r="CN651" s="255"/>
      <c r="CO651" s="255"/>
      <c r="CP651" s="255"/>
      <c r="CQ651" s="255"/>
      <c r="CR651" s="255"/>
      <c r="CS651" s="255"/>
      <c r="CT651" s="255"/>
      <c r="CU651" s="255"/>
      <c r="CV651" s="255"/>
      <c r="CW651" s="255"/>
      <c r="CX651" s="255"/>
      <c r="CY651" s="255"/>
      <c r="CZ651" s="255"/>
      <c r="DA651" s="255"/>
      <c r="DB651" s="255"/>
      <c r="DC651" s="255"/>
      <c r="DD651" s="255"/>
      <c r="DE651" s="255"/>
      <c r="DF651" s="255"/>
      <c r="DG651" s="255"/>
      <c r="DH651" s="255"/>
      <c r="DI651" s="255"/>
      <c r="DJ651" s="255"/>
      <c r="DK651" s="255"/>
      <c r="DL651" s="255"/>
      <c r="DM651" s="255"/>
      <c r="DN651" s="255"/>
      <c r="DO651" s="255"/>
      <c r="DP651" s="255"/>
      <c r="DQ651" s="255"/>
      <c r="DR651" s="255"/>
      <c r="DS651" s="255"/>
      <c r="DT651" s="255"/>
      <c r="DU651" s="255"/>
      <c r="DV651" s="255"/>
      <c r="DW651" s="255"/>
      <c r="DX651" s="255"/>
      <c r="DY651" s="255"/>
      <c r="DZ651" s="255"/>
      <c r="EA651" s="255"/>
      <c r="EB651" s="255"/>
      <c r="EC651" s="255"/>
      <c r="ED651" s="255"/>
      <c r="EE651" s="255"/>
      <c r="EF651" s="255"/>
      <c r="EG651" s="255"/>
      <c r="EH651" s="255"/>
      <c r="EI651" s="255"/>
      <c r="EJ651" s="255"/>
      <c r="EK651" s="255"/>
      <c r="EL651" s="255"/>
      <c r="EM651" s="255"/>
      <c r="EN651" s="255"/>
      <c r="EO651" s="255"/>
      <c r="EP651" s="255"/>
      <c r="EQ651" s="255"/>
      <c r="ER651" s="255"/>
      <c r="ES651" s="255"/>
      <c r="ET651" s="255"/>
      <c r="EU651" s="255"/>
      <c r="EV651" s="255"/>
      <c r="EW651" s="255"/>
      <c r="EX651" s="255"/>
      <c r="EY651" s="255"/>
      <c r="EZ651" s="255"/>
      <c r="FA651" s="255"/>
      <c r="FB651" s="255"/>
      <c r="FC651" s="255"/>
      <c r="FD651" s="255"/>
      <c r="FE651" s="255"/>
      <c r="FF651" s="255"/>
      <c r="FG651" s="255"/>
      <c r="FH651" s="255"/>
      <c r="FI651" s="255"/>
      <c r="FJ651" s="255"/>
      <c r="FK651" s="255"/>
      <c r="FL651" s="255"/>
      <c r="FM651" s="255"/>
      <c r="FN651" s="255"/>
      <c r="FO651" s="255"/>
      <c r="FP651" s="255"/>
      <c r="FQ651" s="255"/>
      <c r="FR651" s="255"/>
      <c r="FS651" s="255"/>
      <c r="FT651" s="255"/>
      <c r="FU651" s="255"/>
      <c r="FV651" s="255"/>
      <c r="FW651" s="255"/>
      <c r="FX651" s="255"/>
      <c r="FY651" s="255"/>
      <c r="FZ651" s="255"/>
      <c r="GA651" s="255"/>
      <c r="GB651" s="255"/>
      <c r="GC651" s="255"/>
      <c r="GD651" s="255"/>
      <c r="GE651" s="255"/>
      <c r="GF651" s="255"/>
      <c r="GG651" s="255"/>
      <c r="GH651" s="255"/>
      <c r="GI651" s="255"/>
      <c r="GJ651" s="255"/>
      <c r="GK651" s="255"/>
      <c r="GL651" s="255"/>
      <c r="GM651" s="255"/>
      <c r="GN651" s="255"/>
      <c r="GO651" s="255"/>
      <c r="GP651" s="255"/>
      <c r="GQ651" s="255"/>
      <c r="GR651" s="255"/>
      <c r="GS651" s="255"/>
      <c r="GT651" s="255"/>
      <c r="GU651" s="255"/>
      <c r="GV651" s="255"/>
      <c r="GW651" s="255"/>
      <c r="GX651" s="255"/>
      <c r="GY651" s="255"/>
      <c r="GZ651" s="255"/>
      <c r="HA651" s="255"/>
      <c r="HB651" s="255"/>
      <c r="HC651" s="255"/>
      <c r="HD651" s="255"/>
      <c r="HE651" s="255"/>
      <c r="HF651" s="255"/>
      <c r="HG651" s="255"/>
      <c r="HH651" s="255"/>
      <c r="HI651" s="255"/>
      <c r="HJ651" s="255"/>
      <c r="HK651" s="255"/>
      <c r="HL651" s="255"/>
      <c r="HM651" s="255"/>
      <c r="HN651" s="255"/>
      <c r="HO651" s="255"/>
      <c r="HP651" s="255"/>
      <c r="HQ651" s="255"/>
      <c r="HR651" s="255"/>
      <c r="HS651" s="255"/>
      <c r="HT651" s="255"/>
      <c r="HU651" s="255"/>
      <c r="HV651" s="255"/>
      <c r="HW651" s="255"/>
      <c r="HX651" s="255"/>
      <c r="HY651" s="255"/>
      <c r="HZ651" s="255"/>
      <c r="IA651" s="255"/>
      <c r="IB651" s="255"/>
      <c r="IC651" s="255"/>
      <c r="ID651" s="255"/>
      <c r="IE651" s="255"/>
      <c r="IF651" s="255"/>
      <c r="IG651" s="255"/>
      <c r="IH651" s="255"/>
      <c r="II651" s="255"/>
      <c r="IJ651" s="255"/>
      <c r="IK651" s="255"/>
      <c r="IL651" s="255"/>
      <c r="IM651" s="255"/>
      <c r="IN651" s="255"/>
      <c r="IO651" s="255"/>
      <c r="IP651" s="255"/>
      <c r="IQ651" s="255"/>
      <c r="IR651" s="255"/>
      <c r="IS651" s="255"/>
      <c r="IT651" s="255"/>
      <c r="IU651" s="255"/>
      <c r="IV651" s="255"/>
      <c r="IW651" s="255"/>
      <c r="IX651" s="255"/>
      <c r="IY651" s="255"/>
      <c r="IZ651" s="255"/>
      <c r="JA651" s="255"/>
      <c r="JB651" s="255"/>
      <c r="JC651" s="255"/>
      <c r="JD651" s="255"/>
      <c r="JE651" s="255"/>
      <c r="JF651" s="255"/>
      <c r="JG651" s="255"/>
      <c r="JH651" s="255"/>
      <c r="JI651" s="255"/>
      <c r="JJ651" s="255"/>
      <c r="JK651" s="255"/>
      <c r="JL651" s="255"/>
      <c r="JM651" s="255"/>
      <c r="JN651" s="255"/>
      <c r="JO651" s="255"/>
      <c r="JP651" s="255"/>
      <c r="JQ651" s="255"/>
      <c r="JR651" s="255"/>
      <c r="JS651" s="255"/>
      <c r="JT651" s="255"/>
      <c r="JU651" s="255"/>
      <c r="JV651" s="255"/>
      <c r="JW651" s="255"/>
      <c r="JX651" s="255"/>
      <c r="JY651" s="255"/>
      <c r="JZ651" s="255"/>
      <c r="KA651" s="255"/>
      <c r="KB651" s="255"/>
      <c r="KC651" s="255"/>
      <c r="KD651" s="255"/>
      <c r="KE651" s="255"/>
      <c r="KF651" s="255"/>
      <c r="KG651" s="255"/>
      <c r="KH651" s="255"/>
      <c r="KI651" s="255"/>
      <c r="KJ651" s="255"/>
      <c r="KK651" s="255"/>
      <c r="KL651" s="255"/>
      <c r="KM651" s="255"/>
      <c r="KN651" s="255"/>
      <c r="KO651" s="255"/>
      <c r="KP651" s="255"/>
      <c r="KQ651" s="255"/>
      <c r="KR651" s="255"/>
      <c r="KS651" s="255"/>
      <c r="KT651" s="255"/>
      <c r="KU651" s="255"/>
      <c r="KV651" s="255"/>
      <c r="KW651" s="255"/>
      <c r="KX651" s="255"/>
      <c r="KY651" s="255"/>
      <c r="KZ651" s="255"/>
      <c r="LA651" s="255"/>
      <c r="LB651" s="255"/>
      <c r="LC651" s="255"/>
      <c r="LD651" s="255"/>
      <c r="LE651" s="255"/>
      <c r="LF651" s="255"/>
      <c r="LG651" s="255"/>
      <c r="LH651" s="255"/>
      <c r="LI651" s="255"/>
      <c r="LJ651" s="255"/>
      <c r="LK651" s="255"/>
      <c r="LL651" s="255"/>
      <c r="LM651" s="255"/>
      <c r="LN651" s="255"/>
      <c r="LO651" s="255"/>
      <c r="LP651" s="255"/>
      <c r="LQ651" s="255"/>
      <c r="LR651" s="255"/>
      <c r="LS651" s="255"/>
      <c r="LT651" s="255"/>
      <c r="LU651" s="255"/>
      <c r="LV651" s="255"/>
      <c r="LW651" s="255"/>
      <c r="LX651" s="255"/>
      <c r="LY651" s="255"/>
      <c r="LZ651" s="255"/>
      <c r="MA651" s="255"/>
      <c r="MB651" s="255"/>
      <c r="MC651" s="255"/>
      <c r="MD651" s="255"/>
      <c r="ME651" s="255"/>
      <c r="MF651" s="255"/>
      <c r="MG651" s="255"/>
      <c r="MH651" s="255"/>
      <c r="MI651" s="255"/>
      <c r="MJ651" s="255"/>
      <c r="MK651" s="255"/>
      <c r="ML651" s="255"/>
      <c r="MM651" s="255"/>
      <c r="MN651" s="255"/>
      <c r="MO651" s="255"/>
      <c r="MP651" s="255"/>
      <c r="MQ651" s="255"/>
      <c r="MR651" s="255"/>
      <c r="MS651" s="255"/>
      <c r="MT651" s="255"/>
      <c r="MU651" s="255"/>
      <c r="MV651" s="255"/>
      <c r="MW651" s="255"/>
      <c r="MX651" s="255"/>
      <c r="MY651" s="255"/>
      <c r="MZ651" s="255"/>
      <c r="NA651" s="255"/>
      <c r="NB651" s="255"/>
      <c r="NC651" s="255"/>
      <c r="ND651" s="255"/>
      <c r="NE651" s="255"/>
      <c r="NF651" s="255"/>
      <c r="NG651" s="255"/>
      <c r="NH651" s="255"/>
      <c r="NI651" s="255"/>
      <c r="NJ651" s="255"/>
      <c r="NK651" s="255"/>
      <c r="NL651" s="255"/>
      <c r="NM651" s="255"/>
      <c r="NN651" s="255"/>
      <c r="NO651" s="255"/>
      <c r="NP651" s="255"/>
      <c r="NQ651" s="255"/>
      <c r="NR651" s="255"/>
      <c r="NS651" s="255"/>
      <c r="NT651" s="255"/>
      <c r="NU651" s="255"/>
      <c r="NV651" s="255"/>
      <c r="NW651" s="255"/>
      <c r="NX651" s="255"/>
      <c r="NY651" s="255"/>
      <c r="NZ651" s="255"/>
      <c r="OA651" s="255"/>
      <c r="OB651" s="255"/>
      <c r="OC651" s="255"/>
      <c r="OD651" s="255"/>
      <c r="OE651" s="255"/>
      <c r="OF651" s="255"/>
      <c r="OG651" s="255"/>
      <c r="OH651" s="255"/>
      <c r="OI651" s="255"/>
      <c r="OJ651" s="255"/>
      <c r="OK651" s="255"/>
      <c r="OL651" s="255"/>
      <c r="OM651" s="255"/>
      <c r="ON651" s="255"/>
      <c r="OO651" s="255"/>
      <c r="OP651" s="255"/>
      <c r="OQ651" s="255"/>
      <c r="OR651" s="255"/>
      <c r="OS651" s="255"/>
      <c r="OT651" s="255"/>
      <c r="OU651" s="255"/>
      <c r="OV651" s="255"/>
      <c r="OW651" s="255"/>
      <c r="OX651" s="255"/>
      <c r="OY651" s="255"/>
      <c r="OZ651" s="255"/>
      <c r="PA651" s="255"/>
      <c r="PB651" s="255"/>
      <c r="PC651" s="255"/>
      <c r="PD651" s="255"/>
      <c r="PE651" s="255"/>
      <c r="PF651" s="255"/>
      <c r="PG651" s="255"/>
      <c r="PH651" s="255"/>
      <c r="PI651" s="255"/>
      <c r="PJ651" s="255"/>
      <c r="PK651" s="255"/>
      <c r="PL651" s="255"/>
      <c r="PM651" s="255"/>
      <c r="PN651" s="255"/>
      <c r="PO651" s="255"/>
      <c r="PP651" s="255"/>
      <c r="PQ651" s="255"/>
      <c r="PR651" s="255"/>
      <c r="PS651" s="255"/>
      <c r="PT651" s="255"/>
      <c r="PU651" s="255"/>
      <c r="PV651" s="255"/>
      <c r="PW651" s="255"/>
      <c r="PX651" s="255"/>
      <c r="PY651" s="255"/>
      <c r="PZ651" s="255"/>
      <c r="QA651" s="255"/>
      <c r="QB651" s="255"/>
      <c r="QC651" s="255"/>
      <c r="QD651" s="255"/>
      <c r="QE651" s="255"/>
      <c r="QF651" s="255"/>
      <c r="QG651" s="255"/>
      <c r="QH651" s="255"/>
      <c r="QI651" s="255"/>
      <c r="QJ651" s="255"/>
      <c r="QK651" s="255"/>
      <c r="QL651" s="255"/>
      <c r="QM651" s="255"/>
      <c r="QN651" s="255"/>
      <c r="QO651" s="255"/>
      <c r="QP651" s="255"/>
      <c r="QQ651" s="255"/>
      <c r="QR651" s="255"/>
      <c r="QS651" s="255"/>
      <c r="QT651" s="255"/>
      <c r="QU651" s="255"/>
      <c r="QV651" s="255"/>
      <c r="QW651" s="255"/>
      <c r="QX651" s="255"/>
      <c r="QY651" s="255"/>
      <c r="QZ651" s="255"/>
      <c r="RA651" s="255"/>
      <c r="RB651" s="255"/>
      <c r="RC651" s="255"/>
      <c r="RD651" s="255"/>
      <c r="RE651" s="255"/>
      <c r="RF651" s="255"/>
      <c r="RG651" s="255"/>
      <c r="RH651" s="255"/>
      <c r="RI651" s="255"/>
      <c r="RJ651" s="255"/>
      <c r="RK651" s="255"/>
      <c r="RL651" s="255"/>
      <c r="RM651" s="255"/>
      <c r="RN651" s="255"/>
      <c r="RO651" s="255"/>
      <c r="RP651" s="255"/>
      <c r="RQ651" s="255"/>
      <c r="RR651" s="255"/>
      <c r="RS651" s="255"/>
      <c r="RT651" s="255"/>
      <c r="RU651" s="255"/>
      <c r="RV651" s="255"/>
      <c r="RW651" s="255"/>
      <c r="RX651" s="255"/>
      <c r="RY651" s="255"/>
      <c r="RZ651" s="255"/>
      <c r="SA651" s="255"/>
      <c r="SB651" s="255"/>
      <c r="SC651" s="255"/>
      <c r="SD651" s="255"/>
      <c r="SE651" s="255"/>
      <c r="SF651" s="255"/>
      <c r="SG651" s="255"/>
      <c r="SH651" s="255"/>
      <c r="SI651" s="255"/>
      <c r="SJ651" s="255"/>
      <c r="SK651" s="255"/>
      <c r="SL651" s="255"/>
      <c r="SM651" s="255"/>
      <c r="SN651" s="255"/>
      <c r="SO651" s="255"/>
      <c r="SP651" s="255"/>
      <c r="SQ651" s="255"/>
      <c r="SR651" s="255"/>
      <c r="SS651" s="255"/>
      <c r="ST651" s="255"/>
      <c r="SU651" s="255"/>
      <c r="SV651" s="255"/>
      <c r="SW651" s="255"/>
      <c r="SX651" s="255"/>
      <c r="SY651" s="255"/>
      <c r="SZ651" s="255"/>
      <c r="TA651" s="255"/>
      <c r="TB651" s="255"/>
      <c r="TC651" s="255"/>
      <c r="TD651" s="255"/>
      <c r="TE651" s="255"/>
      <c r="TF651" s="255"/>
      <c r="TG651" s="255"/>
      <c r="TH651" s="255"/>
      <c r="TI651" s="255"/>
      <c r="TJ651" s="255"/>
      <c r="TK651" s="255"/>
      <c r="TL651" s="255"/>
      <c r="TM651" s="255"/>
      <c r="TN651" s="255"/>
      <c r="TO651" s="255"/>
      <c r="TP651" s="255"/>
      <c r="TQ651" s="255"/>
      <c r="TR651" s="255"/>
      <c r="TS651" s="255"/>
      <c r="TT651" s="255"/>
      <c r="TU651" s="255"/>
      <c r="TV651" s="255"/>
      <c r="TW651" s="255"/>
      <c r="TX651" s="255"/>
      <c r="TY651" s="255"/>
      <c r="TZ651" s="255"/>
      <c r="UA651" s="255"/>
      <c r="UB651" s="255"/>
      <c r="UC651" s="255"/>
      <c r="UD651" s="255"/>
      <c r="UE651" s="255"/>
      <c r="UF651" s="255"/>
      <c r="UG651" s="255"/>
      <c r="UH651" s="255"/>
      <c r="UI651" s="255"/>
      <c r="UJ651" s="255"/>
      <c r="UK651" s="255"/>
      <c r="UL651" s="255"/>
      <c r="UM651" s="255"/>
      <c r="UN651" s="255"/>
      <c r="UO651" s="255"/>
      <c r="UP651" s="255"/>
      <c r="UQ651" s="255"/>
      <c r="UR651" s="255"/>
      <c r="US651" s="255"/>
      <c r="UT651" s="255"/>
      <c r="UU651" s="255"/>
      <c r="UV651" s="255"/>
      <c r="UW651" s="255"/>
      <c r="UX651" s="255"/>
      <c r="UY651" s="255"/>
      <c r="UZ651" s="255"/>
      <c r="VA651" s="255"/>
      <c r="VB651" s="255"/>
      <c r="VC651" s="255"/>
      <c r="VD651" s="255"/>
      <c r="VE651" s="255"/>
      <c r="VF651" s="255"/>
      <c r="VG651" s="255"/>
      <c r="VH651" s="255"/>
      <c r="VI651" s="255"/>
      <c r="VJ651" s="255"/>
      <c r="VK651" s="255"/>
      <c r="VL651" s="255"/>
      <c r="VM651" s="255"/>
      <c r="VN651" s="255"/>
      <c r="VO651" s="255"/>
      <c r="VP651" s="255"/>
      <c r="VQ651" s="255"/>
      <c r="VR651" s="255"/>
      <c r="VS651" s="255"/>
      <c r="VT651" s="255"/>
      <c r="VU651" s="255"/>
      <c r="VV651" s="255"/>
      <c r="VW651" s="255"/>
      <c r="VX651" s="255"/>
      <c r="VY651" s="255"/>
      <c r="VZ651" s="255"/>
      <c r="WA651" s="255"/>
      <c r="WB651" s="255"/>
      <c r="WC651" s="255"/>
      <c r="WD651" s="255"/>
      <c r="WE651" s="255"/>
      <c r="WF651" s="255"/>
      <c r="WG651" s="255"/>
      <c r="WH651" s="255"/>
      <c r="WI651" s="255"/>
      <c r="WJ651" s="255"/>
      <c r="WK651" s="255"/>
      <c r="WL651" s="255"/>
      <c r="WM651" s="255"/>
      <c r="WN651" s="255"/>
      <c r="WO651" s="255"/>
      <c r="WP651" s="255"/>
      <c r="WQ651" s="255"/>
      <c r="WR651" s="255"/>
      <c r="WS651" s="255"/>
      <c r="WT651" s="255"/>
      <c r="WU651" s="255"/>
      <c r="WV651" s="255"/>
      <c r="WW651" s="255"/>
      <c r="WX651" s="255"/>
      <c r="WY651" s="255"/>
      <c r="WZ651" s="255"/>
      <c r="XA651" s="255"/>
      <c r="XB651" s="255"/>
      <c r="XC651" s="255"/>
      <c r="XD651" s="255"/>
      <c r="XE651" s="255"/>
      <c r="XF651" s="255"/>
      <c r="XG651" s="255"/>
      <c r="XH651" s="255"/>
      <c r="XI651" s="255"/>
      <c r="XJ651" s="255"/>
      <c r="XK651" s="255"/>
      <c r="XL651" s="255"/>
      <c r="XM651" s="255"/>
      <c r="XN651" s="255"/>
      <c r="XO651" s="255"/>
      <c r="XP651" s="255"/>
      <c r="XQ651" s="255"/>
      <c r="XR651" s="255"/>
      <c r="XS651" s="255"/>
      <c r="XT651" s="255"/>
      <c r="XU651" s="255"/>
      <c r="XV651" s="255"/>
      <c r="XW651" s="255"/>
      <c r="XX651" s="255"/>
      <c r="XY651" s="255"/>
      <c r="XZ651" s="255"/>
      <c r="YA651" s="255"/>
      <c r="YB651" s="255"/>
      <c r="YC651" s="255"/>
      <c r="YD651" s="255"/>
      <c r="YE651" s="255"/>
      <c r="YF651" s="255"/>
      <c r="YG651" s="255"/>
      <c r="YH651" s="255"/>
      <c r="YI651" s="255"/>
      <c r="YJ651" s="255"/>
      <c r="YK651" s="255"/>
      <c r="YL651" s="255"/>
      <c r="YM651" s="255"/>
      <c r="YN651" s="255"/>
      <c r="YO651" s="255"/>
      <c r="YP651" s="255"/>
      <c r="YQ651" s="255"/>
      <c r="YR651" s="255"/>
      <c r="YS651" s="255"/>
      <c r="YT651" s="255"/>
      <c r="YU651" s="255"/>
      <c r="YV651" s="255"/>
      <c r="YW651" s="255"/>
      <c r="YX651" s="255"/>
      <c r="YY651" s="255"/>
      <c r="YZ651" s="255"/>
      <c r="ZA651" s="255"/>
      <c r="ZB651" s="255"/>
      <c r="ZC651" s="255"/>
      <c r="ZD651" s="255"/>
      <c r="ZE651" s="255"/>
      <c r="ZF651" s="255"/>
      <c r="ZG651" s="255"/>
      <c r="ZH651" s="255"/>
      <c r="ZI651" s="255"/>
      <c r="ZJ651" s="255"/>
      <c r="ZK651" s="255"/>
      <c r="ZL651" s="255"/>
      <c r="ZM651" s="255"/>
      <c r="ZN651" s="255"/>
      <c r="ZO651" s="255"/>
      <c r="ZP651" s="255"/>
      <c r="ZQ651" s="255"/>
      <c r="ZR651" s="255"/>
      <c r="ZS651" s="255"/>
      <c r="ZT651" s="255"/>
      <c r="ZU651" s="255"/>
      <c r="ZV651" s="255"/>
      <c r="ZW651" s="255"/>
      <c r="ZX651" s="255"/>
      <c r="ZY651" s="255"/>
      <c r="ZZ651" s="255"/>
      <c r="AAA651" s="255"/>
      <c r="AAB651" s="255"/>
      <c r="AAC651" s="255"/>
      <c r="AAD651" s="255"/>
      <c r="AAE651" s="255"/>
      <c r="AAF651" s="255"/>
      <c r="AAG651" s="255"/>
      <c r="AAH651" s="255"/>
      <c r="AAI651" s="255"/>
      <c r="AAJ651" s="255"/>
      <c r="AAK651" s="255"/>
      <c r="AAL651" s="255"/>
      <c r="AAM651" s="255"/>
      <c r="AAN651" s="255"/>
      <c r="AAO651" s="255"/>
      <c r="AAP651" s="255"/>
      <c r="AAQ651" s="255"/>
      <c r="AAR651" s="255"/>
      <c r="AAS651" s="255"/>
      <c r="AAT651" s="255"/>
      <c r="AAU651" s="255"/>
      <c r="AAV651" s="255"/>
      <c r="AAW651" s="255"/>
      <c r="AAX651" s="255"/>
      <c r="AAY651" s="255"/>
      <c r="AAZ651" s="255"/>
      <c r="ABA651" s="255"/>
      <c r="ABB651" s="255"/>
      <c r="ABC651" s="255"/>
      <c r="ABD651" s="255"/>
      <c r="ABE651" s="255"/>
      <c r="ABF651" s="255"/>
      <c r="ABG651" s="255"/>
      <c r="ABH651" s="255"/>
      <c r="ABI651" s="255"/>
      <c r="ABJ651" s="255"/>
      <c r="ABK651" s="255"/>
      <c r="ABL651" s="255"/>
      <c r="ABM651" s="255"/>
      <c r="ABN651" s="255"/>
      <c r="ABO651" s="255"/>
      <c r="ABP651" s="255"/>
      <c r="ABQ651" s="255"/>
      <c r="ABR651" s="255"/>
      <c r="ABS651" s="255"/>
      <c r="ABT651" s="255"/>
      <c r="ABU651" s="255"/>
      <c r="ABV651" s="255"/>
      <c r="ABW651" s="255"/>
      <c r="ABX651" s="255"/>
      <c r="ABY651" s="255"/>
      <c r="ABZ651" s="255"/>
      <c r="ACA651" s="255"/>
      <c r="ACB651" s="255"/>
      <c r="ACC651" s="255"/>
      <c r="ACD651" s="255"/>
      <c r="ACE651" s="255"/>
      <c r="ACF651" s="255"/>
      <c r="ACG651" s="255"/>
      <c r="ACH651" s="255"/>
      <c r="ACI651" s="255"/>
      <c r="ACJ651" s="255"/>
      <c r="ACK651" s="255"/>
      <c r="ACL651" s="255"/>
      <c r="ACM651" s="255"/>
      <c r="ACN651" s="255"/>
      <c r="ACO651" s="255"/>
      <c r="ACP651" s="255"/>
      <c r="ACQ651" s="255"/>
      <c r="ACR651" s="255"/>
      <c r="ACS651" s="255"/>
      <c r="ACT651" s="255"/>
      <c r="ACU651" s="255"/>
      <c r="ACV651" s="255"/>
      <c r="ACW651" s="255"/>
      <c r="ACX651" s="255"/>
      <c r="ACY651" s="255"/>
      <c r="ACZ651" s="255"/>
      <c r="ADA651" s="255"/>
      <c r="ADB651" s="255"/>
      <c r="ADC651" s="255"/>
      <c r="ADD651" s="255"/>
      <c r="ADE651" s="255"/>
      <c r="ADF651" s="255"/>
      <c r="ADG651" s="255"/>
      <c r="ADH651" s="255"/>
      <c r="ADI651" s="255"/>
      <c r="ADJ651" s="255"/>
      <c r="ADK651" s="255"/>
      <c r="ADL651" s="255"/>
      <c r="ADM651" s="255"/>
      <c r="ADN651" s="255"/>
      <c r="ADO651" s="255"/>
      <c r="ADP651" s="255"/>
      <c r="ADQ651" s="255"/>
      <c r="ADR651" s="255"/>
      <c r="ADS651" s="255"/>
      <c r="ADT651" s="255"/>
      <c r="ADU651" s="255"/>
      <c r="ADV651" s="255"/>
      <c r="ADW651" s="255"/>
      <c r="ADX651" s="255"/>
      <c r="ADY651" s="255"/>
      <c r="ADZ651" s="255"/>
      <c r="AEA651" s="255"/>
      <c r="AEB651" s="255"/>
      <c r="AEC651" s="255"/>
      <c r="AED651" s="255"/>
      <c r="AEE651" s="255"/>
      <c r="AEF651" s="255"/>
      <c r="AEG651" s="255"/>
      <c r="AEH651" s="255"/>
      <c r="AEI651" s="255"/>
      <c r="AEJ651" s="255"/>
      <c r="AEK651" s="255"/>
      <c r="AEL651" s="255"/>
      <c r="AEM651" s="255"/>
      <c r="AEN651" s="255"/>
      <c r="AEO651" s="255"/>
      <c r="AEP651" s="255"/>
      <c r="AEQ651" s="255"/>
      <c r="AER651" s="255"/>
      <c r="AES651" s="255"/>
      <c r="AET651" s="255"/>
      <c r="AEU651" s="255"/>
      <c r="AEV651" s="255"/>
      <c r="AEW651" s="255"/>
      <c r="AEX651" s="255"/>
      <c r="AEY651" s="255"/>
      <c r="AEZ651" s="255"/>
      <c r="AFA651" s="255"/>
      <c r="AFB651" s="255"/>
      <c r="AFC651" s="255"/>
      <c r="AFD651" s="255"/>
      <c r="AFE651" s="255"/>
      <c r="AFF651" s="255"/>
      <c r="AFG651" s="255"/>
      <c r="AFH651" s="255"/>
      <c r="AFI651" s="255"/>
      <c r="AFJ651" s="255"/>
      <c r="AFK651" s="255"/>
      <c r="AFL651" s="255"/>
      <c r="AFM651" s="255"/>
      <c r="AFN651" s="255"/>
      <c r="AFO651" s="255"/>
      <c r="AFP651" s="255"/>
      <c r="AFQ651" s="255"/>
      <c r="AFR651" s="255"/>
      <c r="AFS651" s="255"/>
      <c r="AFT651" s="255"/>
      <c r="AFU651" s="255"/>
      <c r="AFV651" s="255"/>
      <c r="AFW651" s="255"/>
      <c r="AFX651" s="255"/>
      <c r="AFY651" s="255"/>
      <c r="AFZ651" s="255"/>
      <c r="AGA651" s="255"/>
      <c r="AGB651" s="255"/>
      <c r="AGC651" s="255"/>
      <c r="AGD651" s="255"/>
      <c r="AGE651" s="255"/>
      <c r="AGF651" s="255"/>
      <c r="AGG651" s="255"/>
      <c r="AGH651" s="255"/>
      <c r="AGI651" s="255"/>
      <c r="AGJ651" s="255"/>
      <c r="AGK651" s="255"/>
      <c r="AGL651" s="255"/>
      <c r="AGM651" s="255"/>
      <c r="AGN651" s="255"/>
      <c r="AGO651" s="255"/>
      <c r="AGP651" s="255"/>
      <c r="AGQ651" s="255"/>
      <c r="AGR651" s="255"/>
      <c r="AGS651" s="255"/>
      <c r="AGT651" s="255"/>
      <c r="AGU651" s="255"/>
      <c r="AGV651" s="255"/>
      <c r="AGW651" s="255"/>
      <c r="AGX651" s="255"/>
      <c r="AGY651" s="255"/>
      <c r="AGZ651" s="255"/>
      <c r="AHA651" s="255"/>
      <c r="AHB651" s="255"/>
      <c r="AHC651" s="255"/>
      <c r="AHD651" s="255"/>
      <c r="AHE651" s="255"/>
      <c r="AHF651" s="255"/>
      <c r="AHG651" s="255"/>
      <c r="AHH651" s="255"/>
      <c r="AHI651" s="255"/>
      <c r="AHJ651" s="255"/>
      <c r="AHK651" s="255"/>
      <c r="AHL651" s="255"/>
      <c r="AHM651" s="255"/>
      <c r="AHN651" s="255"/>
      <c r="AHO651" s="255"/>
      <c r="AHP651" s="255"/>
      <c r="AHQ651" s="255"/>
      <c r="AHR651" s="255"/>
      <c r="AHS651" s="255"/>
      <c r="AHT651" s="255"/>
      <c r="AHU651" s="255"/>
      <c r="AHV651" s="255"/>
      <c r="AHW651" s="255"/>
      <c r="AHX651" s="255"/>
      <c r="AHY651" s="255"/>
      <c r="AHZ651" s="255"/>
      <c r="AIA651" s="255"/>
      <c r="AIB651" s="255"/>
      <c r="AIC651" s="255"/>
      <c r="AID651" s="255"/>
      <c r="AIE651" s="255"/>
      <c r="AIF651" s="255"/>
      <c r="AIG651" s="255"/>
      <c r="AIH651" s="255"/>
      <c r="AII651" s="255"/>
      <c r="AIJ651" s="255"/>
      <c r="AIK651" s="255"/>
      <c r="AIL651" s="255"/>
      <c r="AIM651" s="255"/>
      <c r="AIN651" s="255"/>
      <c r="AIO651" s="255"/>
      <c r="AIP651" s="255"/>
      <c r="AIQ651" s="255"/>
      <c r="AIR651" s="255"/>
      <c r="AIS651" s="255"/>
      <c r="AIT651" s="255"/>
      <c r="AIU651" s="255"/>
      <c r="AIV651" s="255"/>
      <c r="AIW651" s="255"/>
      <c r="AIX651" s="255"/>
      <c r="AIY651" s="255"/>
      <c r="AIZ651" s="255"/>
      <c r="AJA651" s="255"/>
      <c r="AJB651" s="255"/>
      <c r="AJC651" s="255"/>
      <c r="AJD651" s="255"/>
      <c r="AJE651" s="255"/>
      <c r="AJF651" s="255"/>
      <c r="AJG651" s="255"/>
      <c r="AJH651" s="255"/>
      <c r="AJI651" s="255"/>
      <c r="AJJ651" s="255"/>
      <c r="AJK651" s="255"/>
      <c r="AJL651" s="255"/>
      <c r="AJM651" s="255"/>
      <c r="AJN651" s="255"/>
      <c r="AJO651" s="255"/>
      <c r="AJP651" s="255"/>
      <c r="AJQ651" s="255"/>
      <c r="AJR651" s="255"/>
      <c r="AJS651" s="255"/>
      <c r="AJT651" s="255"/>
      <c r="AJU651" s="255"/>
      <c r="AJV651" s="255"/>
      <c r="AJW651" s="255"/>
      <c r="AJX651" s="255"/>
      <c r="AJY651" s="255"/>
      <c r="AJZ651" s="255"/>
      <c r="AKA651" s="255"/>
      <c r="AKB651" s="255"/>
      <c r="AKC651" s="255"/>
      <c r="AKD651" s="255"/>
      <c r="AKE651" s="255"/>
      <c r="AKF651" s="255"/>
      <c r="AKG651" s="255"/>
      <c r="AKH651" s="255"/>
      <c r="AKI651" s="255"/>
      <c r="AKJ651" s="255"/>
      <c r="AKK651" s="255"/>
      <c r="AKL651" s="255"/>
      <c r="AKM651" s="255"/>
      <c r="AKN651" s="255"/>
      <c r="AKO651" s="255"/>
      <c r="AKP651" s="255"/>
      <c r="AKQ651" s="255"/>
      <c r="AKR651" s="255"/>
      <c r="AKS651" s="255"/>
      <c r="AKT651" s="255"/>
      <c r="AKU651" s="255"/>
      <c r="AKV651" s="255"/>
      <c r="AKW651" s="255"/>
      <c r="AKX651" s="255"/>
      <c r="AKY651" s="255"/>
      <c r="AKZ651" s="255"/>
      <c r="ALA651" s="255"/>
      <c r="ALB651" s="255"/>
      <c r="ALC651" s="255"/>
      <c r="ALD651" s="255"/>
      <c r="ALE651" s="255"/>
    </row>
    <row r="652" spans="1:993" s="298" customFormat="1">
      <c r="A652" s="307"/>
      <c r="B652" s="340" t="s">
        <v>922</v>
      </c>
      <c r="C652" s="307"/>
      <c r="D652" s="341"/>
      <c r="E652" s="341"/>
      <c r="F652" s="307"/>
      <c r="G652" s="307"/>
      <c r="H652" s="340"/>
      <c r="I652" s="340"/>
      <c r="J652" s="342"/>
      <c r="K652" s="255"/>
      <c r="L652" s="255"/>
      <c r="M652" s="255">
        <f t="shared" si="145"/>
        <v>0</v>
      </c>
      <c r="N652" s="255">
        <f t="shared" si="147"/>
        <v>0</v>
      </c>
      <c r="O652" s="255">
        <f t="shared" si="146"/>
        <v>0</v>
      </c>
      <c r="P652" s="255"/>
      <c r="Q652" s="307"/>
      <c r="R652" s="307"/>
      <c r="S652" s="547"/>
      <c r="T652" s="255"/>
      <c r="U652" s="255"/>
      <c r="V652" s="255"/>
      <c r="W652" s="255"/>
      <c r="X652" s="255"/>
      <c r="Y652" s="255"/>
      <c r="Z652" s="255"/>
      <c r="AA652" s="255"/>
      <c r="AB652" s="255"/>
      <c r="AC652" s="255"/>
      <c r="AD652" s="255"/>
      <c r="AE652" s="255"/>
      <c r="AF652" s="255"/>
      <c r="AG652" s="255"/>
      <c r="AH652" s="255"/>
      <c r="AI652" s="255"/>
      <c r="AJ652" s="255"/>
      <c r="AK652" s="255"/>
      <c r="AL652" s="255"/>
      <c r="AM652" s="255"/>
      <c r="AN652" s="255"/>
      <c r="AO652" s="255"/>
      <c r="AP652" s="255"/>
      <c r="AQ652" s="255"/>
      <c r="AR652" s="255"/>
      <c r="AS652" s="255"/>
      <c r="AT652" s="255"/>
      <c r="AU652" s="255"/>
      <c r="AV652" s="255"/>
      <c r="AW652" s="255"/>
      <c r="AX652" s="255"/>
      <c r="AY652" s="255"/>
      <c r="AZ652" s="255"/>
      <c r="BA652" s="255"/>
      <c r="BB652" s="255"/>
      <c r="BC652" s="255"/>
      <c r="BD652" s="255"/>
      <c r="BE652" s="255"/>
      <c r="BF652" s="255"/>
      <c r="BG652" s="255"/>
      <c r="BH652" s="255"/>
      <c r="BI652" s="255"/>
      <c r="BJ652" s="255"/>
      <c r="BK652" s="255"/>
      <c r="BL652" s="255"/>
      <c r="BM652" s="255"/>
      <c r="BN652" s="255"/>
      <c r="BO652" s="255"/>
      <c r="BP652" s="255"/>
      <c r="BQ652" s="255"/>
      <c r="BR652" s="255"/>
      <c r="BS652" s="255"/>
      <c r="BT652" s="255"/>
      <c r="BU652" s="255"/>
      <c r="BV652" s="255"/>
      <c r="BW652" s="255"/>
      <c r="BX652" s="255"/>
      <c r="BY652" s="255"/>
      <c r="BZ652" s="255"/>
      <c r="CA652" s="255"/>
      <c r="CB652" s="255"/>
      <c r="CC652" s="255"/>
      <c r="CD652" s="255"/>
      <c r="CE652" s="255"/>
      <c r="CF652" s="255"/>
      <c r="CG652" s="255"/>
      <c r="CH652" s="255"/>
      <c r="CI652" s="255"/>
      <c r="CJ652" s="255"/>
      <c r="CK652" s="255"/>
      <c r="CL652" s="255"/>
      <c r="CM652" s="255"/>
      <c r="CN652" s="255"/>
      <c r="CO652" s="255"/>
      <c r="CP652" s="255"/>
      <c r="CQ652" s="255"/>
      <c r="CR652" s="255"/>
      <c r="CS652" s="255"/>
      <c r="CT652" s="255"/>
      <c r="CU652" s="255"/>
      <c r="CV652" s="255"/>
      <c r="CW652" s="255"/>
      <c r="CX652" s="255"/>
      <c r="CY652" s="255"/>
      <c r="CZ652" s="255"/>
      <c r="DA652" s="255"/>
      <c r="DB652" s="255"/>
      <c r="DC652" s="255"/>
      <c r="DD652" s="255"/>
      <c r="DE652" s="255"/>
      <c r="DF652" s="255"/>
      <c r="DG652" s="255"/>
      <c r="DH652" s="255"/>
      <c r="DI652" s="255"/>
      <c r="DJ652" s="255"/>
      <c r="DK652" s="255"/>
      <c r="DL652" s="255"/>
      <c r="DM652" s="255"/>
      <c r="DN652" s="255"/>
      <c r="DO652" s="255"/>
      <c r="DP652" s="255"/>
      <c r="DQ652" s="255"/>
      <c r="DR652" s="255"/>
      <c r="DS652" s="255"/>
      <c r="DT652" s="255"/>
      <c r="DU652" s="255"/>
      <c r="DV652" s="255"/>
      <c r="DW652" s="255"/>
      <c r="DX652" s="255"/>
      <c r="DY652" s="255"/>
      <c r="DZ652" s="255"/>
      <c r="EA652" s="255"/>
      <c r="EB652" s="255"/>
      <c r="EC652" s="255"/>
      <c r="ED652" s="255"/>
      <c r="EE652" s="255"/>
      <c r="EF652" s="255"/>
      <c r="EG652" s="255"/>
      <c r="EH652" s="255"/>
      <c r="EI652" s="255"/>
      <c r="EJ652" s="255"/>
      <c r="EK652" s="255"/>
      <c r="EL652" s="255"/>
      <c r="EM652" s="255"/>
      <c r="EN652" s="255"/>
      <c r="EO652" s="255"/>
      <c r="EP652" s="255"/>
      <c r="EQ652" s="255"/>
      <c r="ER652" s="255"/>
      <c r="ES652" s="255"/>
      <c r="ET652" s="255"/>
      <c r="EU652" s="255"/>
      <c r="EV652" s="255"/>
      <c r="EW652" s="255"/>
      <c r="EX652" s="255"/>
      <c r="EY652" s="255"/>
      <c r="EZ652" s="255"/>
      <c r="FA652" s="255"/>
      <c r="FB652" s="255"/>
      <c r="FC652" s="255"/>
      <c r="FD652" s="255"/>
      <c r="FE652" s="255"/>
      <c r="FF652" s="255"/>
      <c r="FG652" s="255"/>
      <c r="FH652" s="255"/>
      <c r="FI652" s="255"/>
      <c r="FJ652" s="255"/>
      <c r="FK652" s="255"/>
      <c r="FL652" s="255"/>
      <c r="FM652" s="255"/>
      <c r="FN652" s="255"/>
      <c r="FO652" s="255"/>
      <c r="FP652" s="255"/>
      <c r="FQ652" s="255"/>
      <c r="FR652" s="255"/>
      <c r="FS652" s="255"/>
      <c r="FT652" s="255"/>
      <c r="FU652" s="255"/>
      <c r="FV652" s="255"/>
      <c r="FW652" s="255"/>
      <c r="FX652" s="255"/>
      <c r="FY652" s="255"/>
      <c r="FZ652" s="255"/>
      <c r="GA652" s="255"/>
      <c r="GB652" s="255"/>
      <c r="GC652" s="255"/>
      <c r="GD652" s="255"/>
      <c r="GE652" s="255"/>
      <c r="GF652" s="255"/>
      <c r="GG652" s="255"/>
      <c r="GH652" s="255"/>
      <c r="GI652" s="255"/>
      <c r="GJ652" s="255"/>
      <c r="GK652" s="255"/>
      <c r="GL652" s="255"/>
      <c r="GM652" s="255"/>
      <c r="GN652" s="255"/>
      <c r="GO652" s="255"/>
      <c r="GP652" s="255"/>
      <c r="GQ652" s="255"/>
      <c r="GR652" s="255"/>
      <c r="GS652" s="255"/>
      <c r="GT652" s="255"/>
      <c r="GU652" s="255"/>
      <c r="GV652" s="255"/>
      <c r="GW652" s="255"/>
      <c r="GX652" s="255"/>
      <c r="GY652" s="255"/>
      <c r="GZ652" s="255"/>
      <c r="HA652" s="255"/>
      <c r="HB652" s="255"/>
      <c r="HC652" s="255"/>
      <c r="HD652" s="255"/>
      <c r="HE652" s="255"/>
      <c r="HF652" s="255"/>
      <c r="HG652" s="255"/>
      <c r="HH652" s="255"/>
      <c r="HI652" s="255"/>
      <c r="HJ652" s="255"/>
      <c r="HK652" s="255"/>
      <c r="HL652" s="255"/>
      <c r="HM652" s="255"/>
      <c r="HN652" s="255"/>
      <c r="HO652" s="255"/>
      <c r="HP652" s="255"/>
      <c r="HQ652" s="255"/>
      <c r="HR652" s="255"/>
      <c r="HS652" s="255"/>
      <c r="HT652" s="255"/>
      <c r="HU652" s="255"/>
      <c r="HV652" s="255"/>
      <c r="HW652" s="255"/>
      <c r="HX652" s="255"/>
      <c r="HY652" s="255"/>
      <c r="HZ652" s="255"/>
      <c r="IA652" s="255"/>
      <c r="IB652" s="255"/>
      <c r="IC652" s="255"/>
      <c r="ID652" s="255"/>
      <c r="IE652" s="255"/>
      <c r="IF652" s="255"/>
      <c r="IG652" s="255"/>
      <c r="IH652" s="255"/>
      <c r="II652" s="255"/>
      <c r="IJ652" s="255"/>
      <c r="IK652" s="255"/>
      <c r="IL652" s="255"/>
      <c r="IM652" s="255"/>
      <c r="IN652" s="255"/>
      <c r="IO652" s="255"/>
      <c r="IP652" s="255"/>
      <c r="IQ652" s="255"/>
      <c r="IR652" s="255"/>
      <c r="IS652" s="255"/>
      <c r="IT652" s="255"/>
      <c r="IU652" s="255"/>
      <c r="IV652" s="255"/>
      <c r="IW652" s="255"/>
      <c r="IX652" s="255"/>
      <c r="IY652" s="255"/>
      <c r="IZ652" s="255"/>
      <c r="JA652" s="255"/>
      <c r="JB652" s="255"/>
      <c r="JC652" s="255"/>
      <c r="JD652" s="255"/>
      <c r="JE652" s="255"/>
      <c r="JF652" s="255"/>
      <c r="JG652" s="255"/>
      <c r="JH652" s="255"/>
      <c r="JI652" s="255"/>
      <c r="JJ652" s="255"/>
      <c r="JK652" s="255"/>
      <c r="JL652" s="255"/>
      <c r="JM652" s="255"/>
      <c r="JN652" s="255"/>
      <c r="JO652" s="255"/>
      <c r="JP652" s="255"/>
      <c r="JQ652" s="255"/>
      <c r="JR652" s="255"/>
      <c r="JS652" s="255"/>
      <c r="JT652" s="255"/>
      <c r="JU652" s="255"/>
      <c r="JV652" s="255"/>
      <c r="JW652" s="255"/>
      <c r="JX652" s="255"/>
      <c r="JY652" s="255"/>
      <c r="JZ652" s="255"/>
      <c r="KA652" s="255"/>
      <c r="KB652" s="255"/>
      <c r="KC652" s="255"/>
      <c r="KD652" s="255"/>
      <c r="KE652" s="255"/>
      <c r="KF652" s="255"/>
      <c r="KG652" s="255"/>
      <c r="KH652" s="255"/>
      <c r="KI652" s="255"/>
      <c r="KJ652" s="255"/>
      <c r="KK652" s="255"/>
      <c r="KL652" s="255"/>
      <c r="KM652" s="255"/>
      <c r="KN652" s="255"/>
      <c r="KO652" s="255"/>
      <c r="KP652" s="255"/>
      <c r="KQ652" s="255"/>
      <c r="KR652" s="255"/>
      <c r="KS652" s="255"/>
      <c r="KT652" s="255"/>
      <c r="KU652" s="255"/>
      <c r="KV652" s="255"/>
      <c r="KW652" s="255"/>
      <c r="KX652" s="255"/>
      <c r="KY652" s="255"/>
      <c r="KZ652" s="255"/>
      <c r="LA652" s="255"/>
      <c r="LB652" s="255"/>
      <c r="LC652" s="255"/>
      <c r="LD652" s="255"/>
      <c r="LE652" s="255"/>
      <c r="LF652" s="255"/>
      <c r="LG652" s="255"/>
      <c r="LH652" s="255"/>
      <c r="LI652" s="255"/>
      <c r="LJ652" s="255"/>
      <c r="LK652" s="255"/>
      <c r="LL652" s="255"/>
      <c r="LM652" s="255"/>
      <c r="LN652" s="255"/>
      <c r="LO652" s="255"/>
      <c r="LP652" s="255"/>
      <c r="LQ652" s="255"/>
      <c r="LR652" s="255"/>
      <c r="LS652" s="255"/>
      <c r="LT652" s="255"/>
      <c r="LU652" s="255"/>
      <c r="LV652" s="255"/>
      <c r="LW652" s="255"/>
      <c r="LX652" s="255"/>
      <c r="LY652" s="255"/>
      <c r="LZ652" s="255"/>
      <c r="MA652" s="255"/>
      <c r="MB652" s="255"/>
      <c r="MC652" s="255"/>
      <c r="MD652" s="255"/>
      <c r="ME652" s="255"/>
      <c r="MF652" s="255"/>
      <c r="MG652" s="255"/>
      <c r="MH652" s="255"/>
      <c r="MI652" s="255"/>
      <c r="MJ652" s="255"/>
      <c r="MK652" s="255"/>
      <c r="ML652" s="255"/>
      <c r="MM652" s="255"/>
      <c r="MN652" s="255"/>
      <c r="MO652" s="255"/>
      <c r="MP652" s="255"/>
      <c r="MQ652" s="255"/>
      <c r="MR652" s="255"/>
      <c r="MS652" s="255"/>
      <c r="MT652" s="255"/>
      <c r="MU652" s="255"/>
      <c r="MV652" s="255"/>
      <c r="MW652" s="255"/>
      <c r="MX652" s="255"/>
      <c r="MY652" s="255"/>
      <c r="MZ652" s="255"/>
      <c r="NA652" s="255"/>
      <c r="NB652" s="255"/>
      <c r="NC652" s="255"/>
      <c r="ND652" s="255"/>
      <c r="NE652" s="255"/>
      <c r="NF652" s="255"/>
      <c r="NG652" s="255"/>
      <c r="NH652" s="255"/>
      <c r="NI652" s="255"/>
      <c r="NJ652" s="255"/>
      <c r="NK652" s="255"/>
      <c r="NL652" s="255"/>
      <c r="NM652" s="255"/>
      <c r="NN652" s="255"/>
      <c r="NO652" s="255"/>
      <c r="NP652" s="255"/>
      <c r="NQ652" s="255"/>
      <c r="NR652" s="255"/>
      <c r="NS652" s="255"/>
      <c r="NT652" s="255"/>
      <c r="NU652" s="255"/>
      <c r="NV652" s="255"/>
      <c r="NW652" s="255"/>
      <c r="NX652" s="255"/>
      <c r="NY652" s="255"/>
      <c r="NZ652" s="255"/>
      <c r="OA652" s="255"/>
      <c r="OB652" s="255"/>
      <c r="OC652" s="255"/>
      <c r="OD652" s="255"/>
      <c r="OE652" s="255"/>
      <c r="OF652" s="255"/>
      <c r="OG652" s="255"/>
      <c r="OH652" s="255"/>
      <c r="OI652" s="255"/>
      <c r="OJ652" s="255"/>
      <c r="OK652" s="255"/>
      <c r="OL652" s="255"/>
      <c r="OM652" s="255"/>
      <c r="ON652" s="255"/>
      <c r="OO652" s="255"/>
      <c r="OP652" s="255"/>
      <c r="OQ652" s="255"/>
      <c r="OR652" s="255"/>
      <c r="OS652" s="255"/>
      <c r="OT652" s="255"/>
      <c r="OU652" s="255"/>
      <c r="OV652" s="255"/>
      <c r="OW652" s="255"/>
      <c r="OX652" s="255"/>
      <c r="OY652" s="255"/>
      <c r="OZ652" s="255"/>
      <c r="PA652" s="255"/>
      <c r="PB652" s="255"/>
      <c r="PC652" s="255"/>
      <c r="PD652" s="255"/>
      <c r="PE652" s="255"/>
      <c r="PF652" s="255"/>
      <c r="PG652" s="255"/>
      <c r="PH652" s="255"/>
      <c r="PI652" s="255"/>
      <c r="PJ652" s="255"/>
      <c r="PK652" s="255"/>
      <c r="PL652" s="255"/>
      <c r="PM652" s="255"/>
      <c r="PN652" s="255"/>
      <c r="PO652" s="255"/>
      <c r="PP652" s="255"/>
      <c r="PQ652" s="255"/>
      <c r="PR652" s="255"/>
      <c r="PS652" s="255"/>
      <c r="PT652" s="255"/>
      <c r="PU652" s="255"/>
      <c r="PV652" s="255"/>
      <c r="PW652" s="255"/>
      <c r="PX652" s="255"/>
      <c r="PY652" s="255"/>
      <c r="PZ652" s="255"/>
      <c r="QA652" s="255"/>
      <c r="QB652" s="255"/>
      <c r="QC652" s="255"/>
      <c r="QD652" s="255"/>
      <c r="QE652" s="255"/>
      <c r="QF652" s="255"/>
      <c r="QG652" s="255"/>
      <c r="QH652" s="255"/>
      <c r="QI652" s="255"/>
      <c r="QJ652" s="255"/>
      <c r="QK652" s="255"/>
      <c r="QL652" s="255"/>
      <c r="QM652" s="255"/>
      <c r="QN652" s="255"/>
      <c r="QO652" s="255"/>
      <c r="QP652" s="255"/>
      <c r="QQ652" s="255"/>
      <c r="QR652" s="255"/>
      <c r="QS652" s="255"/>
      <c r="QT652" s="255"/>
      <c r="QU652" s="255"/>
      <c r="QV652" s="255"/>
      <c r="QW652" s="255"/>
      <c r="QX652" s="255"/>
      <c r="QY652" s="255"/>
      <c r="QZ652" s="255"/>
      <c r="RA652" s="255"/>
      <c r="RB652" s="255"/>
      <c r="RC652" s="255"/>
      <c r="RD652" s="255"/>
      <c r="RE652" s="255"/>
      <c r="RF652" s="255"/>
      <c r="RG652" s="255"/>
      <c r="RH652" s="255"/>
      <c r="RI652" s="255"/>
      <c r="RJ652" s="255"/>
      <c r="RK652" s="255"/>
      <c r="RL652" s="255"/>
      <c r="RM652" s="255"/>
      <c r="RN652" s="255"/>
      <c r="RO652" s="255"/>
      <c r="RP652" s="255"/>
      <c r="RQ652" s="255"/>
      <c r="RR652" s="255"/>
      <c r="RS652" s="255"/>
      <c r="RT652" s="255"/>
      <c r="RU652" s="255"/>
      <c r="RV652" s="255"/>
      <c r="RW652" s="255"/>
      <c r="RX652" s="255"/>
      <c r="RY652" s="255"/>
      <c r="RZ652" s="255"/>
      <c r="SA652" s="255"/>
      <c r="SB652" s="255"/>
      <c r="SC652" s="255"/>
      <c r="SD652" s="255"/>
      <c r="SE652" s="255"/>
      <c r="SF652" s="255"/>
      <c r="SG652" s="255"/>
      <c r="SH652" s="255"/>
      <c r="SI652" s="255"/>
      <c r="SJ652" s="255"/>
      <c r="SK652" s="255"/>
      <c r="SL652" s="255"/>
      <c r="SM652" s="255"/>
      <c r="SN652" s="255"/>
      <c r="SO652" s="255"/>
      <c r="SP652" s="255"/>
      <c r="SQ652" s="255"/>
      <c r="SR652" s="255"/>
      <c r="SS652" s="255"/>
      <c r="ST652" s="255"/>
      <c r="SU652" s="255"/>
      <c r="SV652" s="255"/>
      <c r="SW652" s="255"/>
      <c r="SX652" s="255"/>
      <c r="SY652" s="255"/>
      <c r="SZ652" s="255"/>
      <c r="TA652" s="255"/>
      <c r="TB652" s="255"/>
      <c r="TC652" s="255"/>
      <c r="TD652" s="255"/>
      <c r="TE652" s="255"/>
      <c r="TF652" s="255"/>
      <c r="TG652" s="255"/>
      <c r="TH652" s="255"/>
      <c r="TI652" s="255"/>
      <c r="TJ652" s="255"/>
      <c r="TK652" s="255"/>
      <c r="TL652" s="255"/>
      <c r="TM652" s="255"/>
      <c r="TN652" s="255"/>
      <c r="TO652" s="255"/>
      <c r="TP652" s="255"/>
      <c r="TQ652" s="255"/>
      <c r="TR652" s="255"/>
      <c r="TS652" s="255"/>
      <c r="TT652" s="255"/>
      <c r="TU652" s="255"/>
      <c r="TV652" s="255"/>
      <c r="TW652" s="255"/>
      <c r="TX652" s="255"/>
      <c r="TY652" s="255"/>
      <c r="TZ652" s="255"/>
      <c r="UA652" s="255"/>
      <c r="UB652" s="255"/>
      <c r="UC652" s="255"/>
      <c r="UD652" s="255"/>
      <c r="UE652" s="255"/>
      <c r="UF652" s="255"/>
      <c r="UG652" s="255"/>
      <c r="UH652" s="255"/>
      <c r="UI652" s="255"/>
      <c r="UJ652" s="255"/>
      <c r="UK652" s="255"/>
      <c r="UL652" s="255"/>
      <c r="UM652" s="255"/>
      <c r="UN652" s="255"/>
      <c r="UO652" s="255"/>
      <c r="UP652" s="255"/>
      <c r="UQ652" s="255"/>
      <c r="UR652" s="255"/>
      <c r="US652" s="255"/>
      <c r="UT652" s="255"/>
      <c r="UU652" s="255"/>
      <c r="UV652" s="255"/>
      <c r="UW652" s="255"/>
      <c r="UX652" s="255"/>
      <c r="UY652" s="255"/>
      <c r="UZ652" s="255"/>
      <c r="VA652" s="255"/>
      <c r="VB652" s="255"/>
      <c r="VC652" s="255"/>
      <c r="VD652" s="255"/>
      <c r="VE652" s="255"/>
      <c r="VF652" s="255"/>
      <c r="VG652" s="255"/>
      <c r="VH652" s="255"/>
      <c r="VI652" s="255"/>
      <c r="VJ652" s="255"/>
      <c r="VK652" s="255"/>
      <c r="VL652" s="255"/>
      <c r="VM652" s="255"/>
      <c r="VN652" s="255"/>
      <c r="VO652" s="255"/>
      <c r="VP652" s="255"/>
      <c r="VQ652" s="255"/>
      <c r="VR652" s="255"/>
      <c r="VS652" s="255"/>
      <c r="VT652" s="255"/>
      <c r="VU652" s="255"/>
      <c r="VV652" s="255"/>
      <c r="VW652" s="255"/>
      <c r="VX652" s="255"/>
      <c r="VY652" s="255"/>
      <c r="VZ652" s="255"/>
      <c r="WA652" s="255"/>
      <c r="WB652" s="255"/>
      <c r="WC652" s="255"/>
      <c r="WD652" s="255"/>
      <c r="WE652" s="255"/>
      <c r="WF652" s="255"/>
      <c r="WG652" s="255"/>
      <c r="WH652" s="255"/>
      <c r="WI652" s="255"/>
      <c r="WJ652" s="255"/>
      <c r="WK652" s="255"/>
      <c r="WL652" s="255"/>
      <c r="WM652" s="255"/>
      <c r="WN652" s="255"/>
      <c r="WO652" s="255"/>
      <c r="WP652" s="255"/>
      <c r="WQ652" s="255"/>
      <c r="WR652" s="255"/>
      <c r="WS652" s="255"/>
      <c r="WT652" s="255"/>
      <c r="WU652" s="255"/>
      <c r="WV652" s="255"/>
      <c r="WW652" s="255"/>
      <c r="WX652" s="255"/>
      <c r="WY652" s="255"/>
      <c r="WZ652" s="255"/>
      <c r="XA652" s="255"/>
      <c r="XB652" s="255"/>
      <c r="XC652" s="255"/>
      <c r="XD652" s="255"/>
      <c r="XE652" s="255"/>
      <c r="XF652" s="255"/>
      <c r="XG652" s="255"/>
      <c r="XH652" s="255"/>
      <c r="XI652" s="255"/>
      <c r="XJ652" s="255"/>
      <c r="XK652" s="255"/>
      <c r="XL652" s="255"/>
      <c r="XM652" s="255"/>
      <c r="XN652" s="255"/>
      <c r="XO652" s="255"/>
      <c r="XP652" s="255"/>
      <c r="XQ652" s="255"/>
      <c r="XR652" s="255"/>
      <c r="XS652" s="255"/>
      <c r="XT652" s="255"/>
      <c r="XU652" s="255"/>
      <c r="XV652" s="255"/>
      <c r="XW652" s="255"/>
      <c r="XX652" s="255"/>
      <c r="XY652" s="255"/>
      <c r="XZ652" s="255"/>
      <c r="YA652" s="255"/>
      <c r="YB652" s="255"/>
      <c r="YC652" s="255"/>
      <c r="YD652" s="255"/>
      <c r="YE652" s="255"/>
      <c r="YF652" s="255"/>
      <c r="YG652" s="255"/>
      <c r="YH652" s="255"/>
      <c r="YI652" s="255"/>
      <c r="YJ652" s="255"/>
      <c r="YK652" s="255"/>
      <c r="YL652" s="255"/>
      <c r="YM652" s="255"/>
      <c r="YN652" s="255"/>
      <c r="YO652" s="255"/>
      <c r="YP652" s="255"/>
      <c r="YQ652" s="255"/>
      <c r="YR652" s="255"/>
      <c r="YS652" s="255"/>
      <c r="YT652" s="255"/>
      <c r="YU652" s="255"/>
      <c r="YV652" s="255"/>
      <c r="YW652" s="255"/>
      <c r="YX652" s="255"/>
      <c r="YY652" s="255"/>
      <c r="YZ652" s="255"/>
      <c r="ZA652" s="255"/>
      <c r="ZB652" s="255"/>
      <c r="ZC652" s="255"/>
      <c r="ZD652" s="255"/>
      <c r="ZE652" s="255"/>
      <c r="ZF652" s="255"/>
      <c r="ZG652" s="255"/>
      <c r="ZH652" s="255"/>
      <c r="ZI652" s="255"/>
      <c r="ZJ652" s="255"/>
      <c r="ZK652" s="255"/>
      <c r="ZL652" s="255"/>
      <c r="ZM652" s="255"/>
      <c r="ZN652" s="255"/>
      <c r="ZO652" s="255"/>
      <c r="ZP652" s="255"/>
      <c r="ZQ652" s="255"/>
      <c r="ZR652" s="255"/>
      <c r="ZS652" s="255"/>
      <c r="ZT652" s="255"/>
      <c r="ZU652" s="255"/>
      <c r="ZV652" s="255"/>
      <c r="ZW652" s="255"/>
      <c r="ZX652" s="255"/>
      <c r="ZY652" s="255"/>
      <c r="ZZ652" s="255"/>
      <c r="AAA652" s="255"/>
      <c r="AAB652" s="255"/>
      <c r="AAC652" s="255"/>
      <c r="AAD652" s="255"/>
      <c r="AAE652" s="255"/>
      <c r="AAF652" s="255"/>
      <c r="AAG652" s="255"/>
      <c r="AAH652" s="255"/>
      <c r="AAI652" s="255"/>
      <c r="AAJ652" s="255"/>
      <c r="AAK652" s="255"/>
      <c r="AAL652" s="255"/>
      <c r="AAM652" s="255"/>
      <c r="AAN652" s="255"/>
      <c r="AAO652" s="255"/>
      <c r="AAP652" s="255"/>
      <c r="AAQ652" s="255"/>
      <c r="AAR652" s="255"/>
      <c r="AAS652" s="255"/>
      <c r="AAT652" s="255"/>
      <c r="AAU652" s="255"/>
      <c r="AAV652" s="255"/>
      <c r="AAW652" s="255"/>
      <c r="AAX652" s="255"/>
      <c r="AAY652" s="255"/>
      <c r="AAZ652" s="255"/>
      <c r="ABA652" s="255"/>
      <c r="ABB652" s="255"/>
      <c r="ABC652" s="255"/>
      <c r="ABD652" s="255"/>
      <c r="ABE652" s="255"/>
      <c r="ABF652" s="255"/>
      <c r="ABG652" s="255"/>
      <c r="ABH652" s="255"/>
      <c r="ABI652" s="255"/>
      <c r="ABJ652" s="255"/>
      <c r="ABK652" s="255"/>
      <c r="ABL652" s="255"/>
      <c r="ABM652" s="255"/>
      <c r="ABN652" s="255"/>
      <c r="ABO652" s="255"/>
      <c r="ABP652" s="255"/>
      <c r="ABQ652" s="255"/>
      <c r="ABR652" s="255"/>
      <c r="ABS652" s="255"/>
      <c r="ABT652" s="255"/>
      <c r="ABU652" s="255"/>
      <c r="ABV652" s="255"/>
      <c r="ABW652" s="255"/>
      <c r="ABX652" s="255"/>
      <c r="ABY652" s="255"/>
      <c r="ABZ652" s="255"/>
      <c r="ACA652" s="255"/>
      <c r="ACB652" s="255"/>
      <c r="ACC652" s="255"/>
      <c r="ACD652" s="255"/>
      <c r="ACE652" s="255"/>
      <c r="ACF652" s="255"/>
      <c r="ACG652" s="255"/>
      <c r="ACH652" s="255"/>
      <c r="ACI652" s="255"/>
      <c r="ACJ652" s="255"/>
      <c r="ACK652" s="255"/>
      <c r="ACL652" s="255"/>
      <c r="ACM652" s="255"/>
      <c r="ACN652" s="255"/>
      <c r="ACO652" s="255"/>
      <c r="ACP652" s="255"/>
      <c r="ACQ652" s="255"/>
      <c r="ACR652" s="255"/>
      <c r="ACS652" s="255"/>
      <c r="ACT652" s="255"/>
      <c r="ACU652" s="255"/>
      <c r="ACV652" s="255"/>
      <c r="ACW652" s="255"/>
      <c r="ACX652" s="255"/>
      <c r="ACY652" s="255"/>
      <c r="ACZ652" s="255"/>
      <c r="ADA652" s="255"/>
      <c r="ADB652" s="255"/>
      <c r="ADC652" s="255"/>
      <c r="ADD652" s="255"/>
      <c r="ADE652" s="255"/>
      <c r="ADF652" s="255"/>
      <c r="ADG652" s="255"/>
      <c r="ADH652" s="255"/>
      <c r="ADI652" s="255"/>
      <c r="ADJ652" s="255"/>
      <c r="ADK652" s="255"/>
      <c r="ADL652" s="255"/>
      <c r="ADM652" s="255"/>
      <c r="ADN652" s="255"/>
      <c r="ADO652" s="255"/>
      <c r="ADP652" s="255"/>
      <c r="ADQ652" s="255"/>
      <c r="ADR652" s="255"/>
      <c r="ADS652" s="255"/>
      <c r="ADT652" s="255"/>
      <c r="ADU652" s="255"/>
      <c r="ADV652" s="255"/>
      <c r="ADW652" s="255"/>
      <c r="ADX652" s="255"/>
      <c r="ADY652" s="255"/>
      <c r="ADZ652" s="255"/>
      <c r="AEA652" s="255"/>
      <c r="AEB652" s="255"/>
      <c r="AEC652" s="255"/>
      <c r="AED652" s="255"/>
      <c r="AEE652" s="255"/>
      <c r="AEF652" s="255"/>
      <c r="AEG652" s="255"/>
      <c r="AEH652" s="255"/>
      <c r="AEI652" s="255"/>
      <c r="AEJ652" s="255"/>
      <c r="AEK652" s="255"/>
      <c r="AEL652" s="255"/>
      <c r="AEM652" s="255"/>
      <c r="AEN652" s="255"/>
      <c r="AEO652" s="255"/>
      <c r="AEP652" s="255"/>
      <c r="AEQ652" s="255"/>
      <c r="AER652" s="255"/>
      <c r="AES652" s="255"/>
      <c r="AET652" s="255"/>
      <c r="AEU652" s="255"/>
      <c r="AEV652" s="255"/>
      <c r="AEW652" s="255"/>
      <c r="AEX652" s="255"/>
      <c r="AEY652" s="255"/>
      <c r="AEZ652" s="255"/>
      <c r="AFA652" s="255"/>
      <c r="AFB652" s="255"/>
      <c r="AFC652" s="255"/>
      <c r="AFD652" s="255"/>
      <c r="AFE652" s="255"/>
      <c r="AFF652" s="255"/>
      <c r="AFG652" s="255"/>
      <c r="AFH652" s="255"/>
      <c r="AFI652" s="255"/>
      <c r="AFJ652" s="255"/>
      <c r="AFK652" s="255"/>
      <c r="AFL652" s="255"/>
      <c r="AFM652" s="255"/>
      <c r="AFN652" s="255"/>
      <c r="AFO652" s="255"/>
      <c r="AFP652" s="255"/>
      <c r="AFQ652" s="255"/>
      <c r="AFR652" s="255"/>
      <c r="AFS652" s="255"/>
      <c r="AFT652" s="255"/>
      <c r="AFU652" s="255"/>
      <c r="AFV652" s="255"/>
      <c r="AFW652" s="255"/>
      <c r="AFX652" s="255"/>
      <c r="AFY652" s="255"/>
      <c r="AFZ652" s="255"/>
      <c r="AGA652" s="255"/>
      <c r="AGB652" s="255"/>
      <c r="AGC652" s="255"/>
      <c r="AGD652" s="255"/>
      <c r="AGE652" s="255"/>
      <c r="AGF652" s="255"/>
      <c r="AGG652" s="255"/>
      <c r="AGH652" s="255"/>
      <c r="AGI652" s="255"/>
      <c r="AGJ652" s="255"/>
      <c r="AGK652" s="255"/>
      <c r="AGL652" s="255"/>
      <c r="AGM652" s="255"/>
      <c r="AGN652" s="255"/>
      <c r="AGO652" s="255"/>
      <c r="AGP652" s="255"/>
      <c r="AGQ652" s="255"/>
      <c r="AGR652" s="255"/>
      <c r="AGS652" s="255"/>
      <c r="AGT652" s="255"/>
      <c r="AGU652" s="255"/>
      <c r="AGV652" s="255"/>
      <c r="AGW652" s="255"/>
      <c r="AGX652" s="255"/>
      <c r="AGY652" s="255"/>
      <c r="AGZ652" s="255"/>
      <c r="AHA652" s="255"/>
      <c r="AHB652" s="255"/>
      <c r="AHC652" s="255"/>
      <c r="AHD652" s="255"/>
      <c r="AHE652" s="255"/>
      <c r="AHF652" s="255"/>
      <c r="AHG652" s="255"/>
      <c r="AHH652" s="255"/>
      <c r="AHI652" s="255"/>
      <c r="AHJ652" s="255"/>
      <c r="AHK652" s="255"/>
      <c r="AHL652" s="255"/>
      <c r="AHM652" s="255"/>
      <c r="AHN652" s="255"/>
      <c r="AHO652" s="255"/>
      <c r="AHP652" s="255"/>
      <c r="AHQ652" s="255"/>
      <c r="AHR652" s="255"/>
      <c r="AHS652" s="255"/>
      <c r="AHT652" s="255"/>
      <c r="AHU652" s="255"/>
      <c r="AHV652" s="255"/>
      <c r="AHW652" s="255"/>
      <c r="AHX652" s="255"/>
      <c r="AHY652" s="255"/>
      <c r="AHZ652" s="255"/>
      <c r="AIA652" s="255"/>
      <c r="AIB652" s="255"/>
      <c r="AIC652" s="255"/>
      <c r="AID652" s="255"/>
      <c r="AIE652" s="255"/>
      <c r="AIF652" s="255"/>
      <c r="AIG652" s="255"/>
      <c r="AIH652" s="255"/>
      <c r="AII652" s="255"/>
      <c r="AIJ652" s="255"/>
      <c r="AIK652" s="255"/>
      <c r="AIL652" s="255"/>
      <c r="AIM652" s="255"/>
      <c r="AIN652" s="255"/>
      <c r="AIO652" s="255"/>
      <c r="AIP652" s="255"/>
      <c r="AIQ652" s="255"/>
      <c r="AIR652" s="255"/>
      <c r="AIS652" s="255"/>
      <c r="AIT652" s="255"/>
      <c r="AIU652" s="255"/>
      <c r="AIV652" s="255"/>
      <c r="AIW652" s="255"/>
      <c r="AIX652" s="255"/>
      <c r="AIY652" s="255"/>
      <c r="AIZ652" s="255"/>
      <c r="AJA652" s="255"/>
      <c r="AJB652" s="255"/>
      <c r="AJC652" s="255"/>
      <c r="AJD652" s="255"/>
      <c r="AJE652" s="255"/>
      <c r="AJF652" s="255"/>
      <c r="AJG652" s="255"/>
      <c r="AJH652" s="255"/>
      <c r="AJI652" s="255"/>
      <c r="AJJ652" s="255"/>
      <c r="AJK652" s="255"/>
      <c r="AJL652" s="255"/>
      <c r="AJM652" s="255"/>
      <c r="AJN652" s="255"/>
      <c r="AJO652" s="255"/>
      <c r="AJP652" s="255"/>
      <c r="AJQ652" s="255"/>
      <c r="AJR652" s="255"/>
      <c r="AJS652" s="255"/>
      <c r="AJT652" s="255"/>
      <c r="AJU652" s="255"/>
      <c r="AJV652" s="255"/>
      <c r="AJW652" s="255"/>
      <c r="AJX652" s="255"/>
      <c r="AJY652" s="255"/>
      <c r="AJZ652" s="255"/>
      <c r="AKA652" s="255"/>
      <c r="AKB652" s="255"/>
      <c r="AKC652" s="255"/>
      <c r="AKD652" s="255"/>
      <c r="AKE652" s="255"/>
      <c r="AKF652" s="255"/>
      <c r="AKG652" s="255"/>
      <c r="AKH652" s="255"/>
      <c r="AKI652" s="255"/>
      <c r="AKJ652" s="255"/>
      <c r="AKK652" s="255"/>
      <c r="AKL652" s="255"/>
      <c r="AKM652" s="255"/>
      <c r="AKN652" s="255"/>
      <c r="AKO652" s="255"/>
      <c r="AKP652" s="255"/>
      <c r="AKQ652" s="255"/>
      <c r="AKR652" s="255"/>
      <c r="AKS652" s="255"/>
      <c r="AKT652" s="255"/>
      <c r="AKU652" s="255"/>
      <c r="AKV652" s="255"/>
      <c r="AKW652" s="255"/>
      <c r="AKX652" s="255"/>
      <c r="AKY652" s="255"/>
      <c r="AKZ652" s="255"/>
      <c r="ALA652" s="255"/>
      <c r="ALB652" s="255"/>
      <c r="ALC652" s="255"/>
      <c r="ALD652" s="255"/>
      <c r="ALE652" s="255"/>
    </row>
    <row r="653" spans="1:993" s="298" customFormat="1" ht="25.5">
      <c r="A653" s="327" t="s">
        <v>873</v>
      </c>
      <c r="B653" s="334" t="s">
        <v>921</v>
      </c>
      <c r="C653" s="327"/>
      <c r="D653" s="335" t="s">
        <v>90</v>
      </c>
      <c r="E653" s="335"/>
      <c r="F653" s="327"/>
      <c r="G653" s="327">
        <v>1</v>
      </c>
      <c r="H653" s="334"/>
      <c r="I653" s="296">
        <f t="shared" ref="I653" si="186">O653</f>
        <v>40</v>
      </c>
      <c r="J653" s="297">
        <f t="shared" si="185"/>
        <v>49.2</v>
      </c>
      <c r="K653" s="255"/>
      <c r="L653" s="255">
        <v>1</v>
      </c>
      <c r="M653" s="255">
        <f t="shared" si="145"/>
        <v>0</v>
      </c>
      <c r="N653" s="255">
        <f t="shared" si="147"/>
        <v>40</v>
      </c>
      <c r="O653" s="255">
        <f t="shared" si="146"/>
        <v>40</v>
      </c>
      <c r="P653" s="255"/>
      <c r="Q653" s="327"/>
      <c r="R653" s="327"/>
      <c r="S653" s="547"/>
      <c r="T653" s="255"/>
      <c r="U653" s="255"/>
      <c r="V653" s="255"/>
      <c r="W653" s="255"/>
      <c r="X653" s="255"/>
      <c r="Y653" s="255"/>
      <c r="Z653" s="255"/>
      <c r="AA653" s="255"/>
      <c r="AB653" s="255"/>
      <c r="AC653" s="255"/>
      <c r="AD653" s="255"/>
      <c r="AE653" s="255"/>
      <c r="AF653" s="255"/>
      <c r="AG653" s="255"/>
      <c r="AH653" s="255"/>
      <c r="AI653" s="255"/>
      <c r="AJ653" s="255"/>
      <c r="AK653" s="255"/>
      <c r="AL653" s="255"/>
      <c r="AM653" s="255"/>
      <c r="AN653" s="255"/>
      <c r="AO653" s="255"/>
      <c r="AP653" s="255"/>
      <c r="AQ653" s="255"/>
      <c r="AR653" s="255"/>
      <c r="AS653" s="255"/>
      <c r="AT653" s="255"/>
      <c r="AU653" s="255"/>
      <c r="AV653" s="255"/>
      <c r="AW653" s="255"/>
      <c r="AX653" s="255"/>
      <c r="AY653" s="255"/>
      <c r="AZ653" s="255"/>
      <c r="BA653" s="255"/>
      <c r="BB653" s="255"/>
      <c r="BC653" s="255"/>
      <c r="BD653" s="255"/>
      <c r="BE653" s="255"/>
      <c r="BF653" s="255"/>
      <c r="BG653" s="255"/>
      <c r="BH653" s="255"/>
      <c r="BI653" s="255"/>
      <c r="BJ653" s="255"/>
      <c r="BK653" s="255"/>
      <c r="BL653" s="255"/>
      <c r="BM653" s="255"/>
      <c r="BN653" s="255"/>
      <c r="BO653" s="255"/>
      <c r="BP653" s="255"/>
      <c r="BQ653" s="255"/>
      <c r="BR653" s="255"/>
      <c r="BS653" s="255"/>
      <c r="BT653" s="255"/>
      <c r="BU653" s="255"/>
      <c r="BV653" s="255"/>
      <c r="BW653" s="255"/>
      <c r="BX653" s="255"/>
      <c r="BY653" s="255"/>
      <c r="BZ653" s="255"/>
      <c r="CA653" s="255"/>
      <c r="CB653" s="255"/>
      <c r="CC653" s="255"/>
      <c r="CD653" s="255"/>
      <c r="CE653" s="255"/>
      <c r="CF653" s="255"/>
      <c r="CG653" s="255"/>
      <c r="CH653" s="255"/>
      <c r="CI653" s="255"/>
      <c r="CJ653" s="255"/>
      <c r="CK653" s="255"/>
      <c r="CL653" s="255"/>
      <c r="CM653" s="255"/>
      <c r="CN653" s="255"/>
      <c r="CO653" s="255"/>
      <c r="CP653" s="255"/>
      <c r="CQ653" s="255"/>
      <c r="CR653" s="255"/>
      <c r="CS653" s="255"/>
      <c r="CT653" s="255"/>
      <c r="CU653" s="255"/>
      <c r="CV653" s="255"/>
      <c r="CW653" s="255"/>
      <c r="CX653" s="255"/>
      <c r="CY653" s="255"/>
      <c r="CZ653" s="255"/>
      <c r="DA653" s="255"/>
      <c r="DB653" s="255"/>
      <c r="DC653" s="255"/>
      <c r="DD653" s="255"/>
      <c r="DE653" s="255"/>
      <c r="DF653" s="255"/>
      <c r="DG653" s="255"/>
      <c r="DH653" s="255"/>
      <c r="DI653" s="255"/>
      <c r="DJ653" s="255"/>
      <c r="DK653" s="255"/>
      <c r="DL653" s="255"/>
      <c r="DM653" s="255"/>
      <c r="DN653" s="255"/>
      <c r="DO653" s="255"/>
      <c r="DP653" s="255"/>
      <c r="DQ653" s="255"/>
      <c r="DR653" s="255"/>
      <c r="DS653" s="255"/>
      <c r="DT653" s="255"/>
      <c r="DU653" s="255"/>
      <c r="DV653" s="255"/>
      <c r="DW653" s="255"/>
      <c r="DX653" s="255"/>
      <c r="DY653" s="255"/>
      <c r="DZ653" s="255"/>
      <c r="EA653" s="255"/>
      <c r="EB653" s="255"/>
      <c r="EC653" s="255"/>
      <c r="ED653" s="255"/>
      <c r="EE653" s="255"/>
      <c r="EF653" s="255"/>
      <c r="EG653" s="255"/>
      <c r="EH653" s="255"/>
      <c r="EI653" s="255"/>
      <c r="EJ653" s="255"/>
      <c r="EK653" s="255"/>
      <c r="EL653" s="255"/>
      <c r="EM653" s="255"/>
      <c r="EN653" s="255"/>
      <c r="EO653" s="255"/>
      <c r="EP653" s="255"/>
      <c r="EQ653" s="255"/>
      <c r="ER653" s="255"/>
      <c r="ES653" s="255"/>
      <c r="ET653" s="255"/>
      <c r="EU653" s="255"/>
      <c r="EV653" s="255"/>
      <c r="EW653" s="255"/>
      <c r="EX653" s="255"/>
      <c r="EY653" s="255"/>
      <c r="EZ653" s="255"/>
      <c r="FA653" s="255"/>
      <c r="FB653" s="255"/>
      <c r="FC653" s="255"/>
      <c r="FD653" s="255"/>
      <c r="FE653" s="255"/>
      <c r="FF653" s="255"/>
      <c r="FG653" s="255"/>
      <c r="FH653" s="255"/>
      <c r="FI653" s="255"/>
      <c r="FJ653" s="255"/>
      <c r="FK653" s="255"/>
      <c r="FL653" s="255"/>
      <c r="FM653" s="255"/>
      <c r="FN653" s="255"/>
      <c r="FO653" s="255"/>
      <c r="FP653" s="255"/>
      <c r="FQ653" s="255"/>
      <c r="FR653" s="255"/>
      <c r="FS653" s="255"/>
      <c r="FT653" s="255"/>
      <c r="FU653" s="255"/>
      <c r="FV653" s="255"/>
      <c r="FW653" s="255"/>
      <c r="FX653" s="255"/>
      <c r="FY653" s="255"/>
      <c r="FZ653" s="255"/>
      <c r="GA653" s="255"/>
      <c r="GB653" s="255"/>
      <c r="GC653" s="255"/>
      <c r="GD653" s="255"/>
      <c r="GE653" s="255"/>
      <c r="GF653" s="255"/>
      <c r="GG653" s="255"/>
      <c r="GH653" s="255"/>
      <c r="GI653" s="255"/>
      <c r="GJ653" s="255"/>
      <c r="GK653" s="255"/>
      <c r="GL653" s="255"/>
      <c r="GM653" s="255"/>
      <c r="GN653" s="255"/>
      <c r="GO653" s="255"/>
      <c r="GP653" s="255"/>
      <c r="GQ653" s="255"/>
      <c r="GR653" s="255"/>
      <c r="GS653" s="255"/>
      <c r="GT653" s="255"/>
      <c r="GU653" s="255"/>
      <c r="GV653" s="255"/>
      <c r="GW653" s="255"/>
      <c r="GX653" s="255"/>
      <c r="GY653" s="255"/>
      <c r="GZ653" s="255"/>
      <c r="HA653" s="255"/>
      <c r="HB653" s="255"/>
      <c r="HC653" s="255"/>
      <c r="HD653" s="255"/>
      <c r="HE653" s="255"/>
      <c r="HF653" s="255"/>
      <c r="HG653" s="255"/>
      <c r="HH653" s="255"/>
      <c r="HI653" s="255"/>
      <c r="HJ653" s="255"/>
      <c r="HK653" s="255"/>
      <c r="HL653" s="255"/>
      <c r="HM653" s="255"/>
      <c r="HN653" s="255"/>
      <c r="HO653" s="255"/>
      <c r="HP653" s="255"/>
      <c r="HQ653" s="255"/>
      <c r="HR653" s="255"/>
      <c r="HS653" s="255"/>
      <c r="HT653" s="255"/>
      <c r="HU653" s="255"/>
      <c r="HV653" s="255"/>
      <c r="HW653" s="255"/>
      <c r="HX653" s="255"/>
      <c r="HY653" s="255"/>
      <c r="HZ653" s="255"/>
      <c r="IA653" s="255"/>
      <c r="IB653" s="255"/>
      <c r="IC653" s="255"/>
      <c r="ID653" s="255"/>
      <c r="IE653" s="255"/>
      <c r="IF653" s="255"/>
      <c r="IG653" s="255"/>
      <c r="IH653" s="255"/>
      <c r="II653" s="255"/>
      <c r="IJ653" s="255"/>
      <c r="IK653" s="255"/>
      <c r="IL653" s="255"/>
      <c r="IM653" s="255"/>
      <c r="IN653" s="255"/>
      <c r="IO653" s="255"/>
      <c r="IP653" s="255"/>
      <c r="IQ653" s="255"/>
      <c r="IR653" s="255"/>
      <c r="IS653" s="255"/>
      <c r="IT653" s="255"/>
      <c r="IU653" s="255"/>
      <c r="IV653" s="255"/>
      <c r="IW653" s="255"/>
      <c r="IX653" s="255"/>
      <c r="IY653" s="255"/>
      <c r="IZ653" s="255"/>
      <c r="JA653" s="255"/>
      <c r="JB653" s="255"/>
      <c r="JC653" s="255"/>
      <c r="JD653" s="255"/>
      <c r="JE653" s="255"/>
      <c r="JF653" s="255"/>
      <c r="JG653" s="255"/>
      <c r="JH653" s="255"/>
      <c r="JI653" s="255"/>
      <c r="JJ653" s="255"/>
      <c r="JK653" s="255"/>
      <c r="JL653" s="255"/>
      <c r="JM653" s="255"/>
      <c r="JN653" s="255"/>
      <c r="JO653" s="255"/>
      <c r="JP653" s="255"/>
      <c r="JQ653" s="255"/>
      <c r="JR653" s="255"/>
      <c r="JS653" s="255"/>
      <c r="JT653" s="255"/>
      <c r="JU653" s="255"/>
      <c r="JV653" s="255"/>
      <c r="JW653" s="255"/>
      <c r="JX653" s="255"/>
      <c r="JY653" s="255"/>
      <c r="JZ653" s="255"/>
      <c r="KA653" s="255"/>
      <c r="KB653" s="255"/>
      <c r="KC653" s="255"/>
      <c r="KD653" s="255"/>
      <c r="KE653" s="255"/>
      <c r="KF653" s="255"/>
      <c r="KG653" s="255"/>
      <c r="KH653" s="255"/>
      <c r="KI653" s="255"/>
      <c r="KJ653" s="255"/>
      <c r="KK653" s="255"/>
      <c r="KL653" s="255"/>
      <c r="KM653" s="255"/>
      <c r="KN653" s="255"/>
      <c r="KO653" s="255"/>
      <c r="KP653" s="255"/>
      <c r="KQ653" s="255"/>
      <c r="KR653" s="255"/>
      <c r="KS653" s="255"/>
      <c r="KT653" s="255"/>
      <c r="KU653" s="255"/>
      <c r="KV653" s="255"/>
      <c r="KW653" s="255"/>
      <c r="KX653" s="255"/>
      <c r="KY653" s="255"/>
      <c r="KZ653" s="255"/>
      <c r="LA653" s="255"/>
      <c r="LB653" s="255"/>
      <c r="LC653" s="255"/>
      <c r="LD653" s="255"/>
      <c r="LE653" s="255"/>
      <c r="LF653" s="255"/>
      <c r="LG653" s="255"/>
      <c r="LH653" s="255"/>
      <c r="LI653" s="255"/>
      <c r="LJ653" s="255"/>
      <c r="LK653" s="255"/>
      <c r="LL653" s="255"/>
      <c r="LM653" s="255"/>
      <c r="LN653" s="255"/>
      <c r="LO653" s="255"/>
      <c r="LP653" s="255"/>
      <c r="LQ653" s="255"/>
      <c r="LR653" s="255"/>
      <c r="LS653" s="255"/>
      <c r="LT653" s="255"/>
      <c r="LU653" s="255"/>
      <c r="LV653" s="255"/>
      <c r="LW653" s="255"/>
      <c r="LX653" s="255"/>
      <c r="LY653" s="255"/>
      <c r="LZ653" s="255"/>
      <c r="MA653" s="255"/>
      <c r="MB653" s="255"/>
      <c r="MC653" s="255"/>
      <c r="MD653" s="255"/>
      <c r="ME653" s="255"/>
      <c r="MF653" s="255"/>
      <c r="MG653" s="255"/>
      <c r="MH653" s="255"/>
      <c r="MI653" s="255"/>
      <c r="MJ653" s="255"/>
      <c r="MK653" s="255"/>
      <c r="ML653" s="255"/>
      <c r="MM653" s="255"/>
      <c r="MN653" s="255"/>
      <c r="MO653" s="255"/>
      <c r="MP653" s="255"/>
      <c r="MQ653" s="255"/>
      <c r="MR653" s="255"/>
      <c r="MS653" s="255"/>
      <c r="MT653" s="255"/>
      <c r="MU653" s="255"/>
      <c r="MV653" s="255"/>
      <c r="MW653" s="255"/>
      <c r="MX653" s="255"/>
      <c r="MY653" s="255"/>
      <c r="MZ653" s="255"/>
      <c r="NA653" s="255"/>
      <c r="NB653" s="255"/>
      <c r="NC653" s="255"/>
      <c r="ND653" s="255"/>
      <c r="NE653" s="255"/>
      <c r="NF653" s="255"/>
      <c r="NG653" s="255"/>
      <c r="NH653" s="255"/>
      <c r="NI653" s="255"/>
      <c r="NJ653" s="255"/>
      <c r="NK653" s="255"/>
      <c r="NL653" s="255"/>
      <c r="NM653" s="255"/>
      <c r="NN653" s="255"/>
      <c r="NO653" s="255"/>
      <c r="NP653" s="255"/>
      <c r="NQ653" s="255"/>
      <c r="NR653" s="255"/>
      <c r="NS653" s="255"/>
      <c r="NT653" s="255"/>
      <c r="NU653" s="255"/>
      <c r="NV653" s="255"/>
      <c r="NW653" s="255"/>
      <c r="NX653" s="255"/>
      <c r="NY653" s="255"/>
      <c r="NZ653" s="255"/>
      <c r="OA653" s="255"/>
      <c r="OB653" s="255"/>
      <c r="OC653" s="255"/>
      <c r="OD653" s="255"/>
      <c r="OE653" s="255"/>
      <c r="OF653" s="255"/>
      <c r="OG653" s="255"/>
      <c r="OH653" s="255"/>
      <c r="OI653" s="255"/>
      <c r="OJ653" s="255"/>
      <c r="OK653" s="255"/>
      <c r="OL653" s="255"/>
      <c r="OM653" s="255"/>
      <c r="ON653" s="255"/>
      <c r="OO653" s="255"/>
      <c r="OP653" s="255"/>
      <c r="OQ653" s="255"/>
      <c r="OR653" s="255"/>
      <c r="OS653" s="255"/>
      <c r="OT653" s="255"/>
      <c r="OU653" s="255"/>
      <c r="OV653" s="255"/>
      <c r="OW653" s="255"/>
      <c r="OX653" s="255"/>
      <c r="OY653" s="255"/>
      <c r="OZ653" s="255"/>
      <c r="PA653" s="255"/>
      <c r="PB653" s="255"/>
      <c r="PC653" s="255"/>
      <c r="PD653" s="255"/>
      <c r="PE653" s="255"/>
      <c r="PF653" s="255"/>
      <c r="PG653" s="255"/>
      <c r="PH653" s="255"/>
      <c r="PI653" s="255"/>
      <c r="PJ653" s="255"/>
      <c r="PK653" s="255"/>
      <c r="PL653" s="255"/>
      <c r="PM653" s="255"/>
      <c r="PN653" s="255"/>
      <c r="PO653" s="255"/>
      <c r="PP653" s="255"/>
      <c r="PQ653" s="255"/>
      <c r="PR653" s="255"/>
      <c r="PS653" s="255"/>
      <c r="PT653" s="255"/>
      <c r="PU653" s="255"/>
      <c r="PV653" s="255"/>
      <c r="PW653" s="255"/>
      <c r="PX653" s="255"/>
      <c r="PY653" s="255"/>
      <c r="PZ653" s="255"/>
      <c r="QA653" s="255"/>
      <c r="QB653" s="255"/>
      <c r="QC653" s="255"/>
      <c r="QD653" s="255"/>
      <c r="QE653" s="255"/>
      <c r="QF653" s="255"/>
      <c r="QG653" s="255"/>
      <c r="QH653" s="255"/>
      <c r="QI653" s="255"/>
      <c r="QJ653" s="255"/>
      <c r="QK653" s="255"/>
      <c r="QL653" s="255"/>
      <c r="QM653" s="255"/>
      <c r="QN653" s="255"/>
      <c r="QO653" s="255"/>
      <c r="QP653" s="255"/>
      <c r="QQ653" s="255"/>
      <c r="QR653" s="255"/>
      <c r="QS653" s="255"/>
      <c r="QT653" s="255"/>
      <c r="QU653" s="255"/>
      <c r="QV653" s="255"/>
      <c r="QW653" s="255"/>
      <c r="QX653" s="255"/>
      <c r="QY653" s="255"/>
      <c r="QZ653" s="255"/>
      <c r="RA653" s="255"/>
      <c r="RB653" s="255"/>
      <c r="RC653" s="255"/>
      <c r="RD653" s="255"/>
      <c r="RE653" s="255"/>
      <c r="RF653" s="255"/>
      <c r="RG653" s="255"/>
      <c r="RH653" s="255"/>
      <c r="RI653" s="255"/>
      <c r="RJ653" s="255"/>
      <c r="RK653" s="255"/>
      <c r="RL653" s="255"/>
      <c r="RM653" s="255"/>
      <c r="RN653" s="255"/>
      <c r="RO653" s="255"/>
      <c r="RP653" s="255"/>
      <c r="RQ653" s="255"/>
      <c r="RR653" s="255"/>
      <c r="RS653" s="255"/>
      <c r="RT653" s="255"/>
      <c r="RU653" s="255"/>
      <c r="RV653" s="255"/>
      <c r="RW653" s="255"/>
      <c r="RX653" s="255"/>
      <c r="RY653" s="255"/>
      <c r="RZ653" s="255"/>
      <c r="SA653" s="255"/>
      <c r="SB653" s="255"/>
      <c r="SC653" s="255"/>
      <c r="SD653" s="255"/>
      <c r="SE653" s="255"/>
      <c r="SF653" s="255"/>
      <c r="SG653" s="255"/>
      <c r="SH653" s="255"/>
      <c r="SI653" s="255"/>
      <c r="SJ653" s="255"/>
      <c r="SK653" s="255"/>
      <c r="SL653" s="255"/>
      <c r="SM653" s="255"/>
      <c r="SN653" s="255"/>
      <c r="SO653" s="255"/>
      <c r="SP653" s="255"/>
      <c r="SQ653" s="255"/>
      <c r="SR653" s="255"/>
      <c r="SS653" s="255"/>
      <c r="ST653" s="255"/>
      <c r="SU653" s="255"/>
      <c r="SV653" s="255"/>
      <c r="SW653" s="255"/>
      <c r="SX653" s="255"/>
      <c r="SY653" s="255"/>
      <c r="SZ653" s="255"/>
      <c r="TA653" s="255"/>
      <c r="TB653" s="255"/>
      <c r="TC653" s="255"/>
      <c r="TD653" s="255"/>
      <c r="TE653" s="255"/>
      <c r="TF653" s="255"/>
      <c r="TG653" s="255"/>
      <c r="TH653" s="255"/>
      <c r="TI653" s="255"/>
      <c r="TJ653" s="255"/>
      <c r="TK653" s="255"/>
      <c r="TL653" s="255"/>
      <c r="TM653" s="255"/>
      <c r="TN653" s="255"/>
      <c r="TO653" s="255"/>
      <c r="TP653" s="255"/>
      <c r="TQ653" s="255"/>
      <c r="TR653" s="255"/>
      <c r="TS653" s="255"/>
      <c r="TT653" s="255"/>
      <c r="TU653" s="255"/>
      <c r="TV653" s="255"/>
      <c r="TW653" s="255"/>
      <c r="TX653" s="255"/>
      <c r="TY653" s="255"/>
      <c r="TZ653" s="255"/>
      <c r="UA653" s="255"/>
      <c r="UB653" s="255"/>
      <c r="UC653" s="255"/>
      <c r="UD653" s="255"/>
      <c r="UE653" s="255"/>
      <c r="UF653" s="255"/>
      <c r="UG653" s="255"/>
      <c r="UH653" s="255"/>
      <c r="UI653" s="255"/>
      <c r="UJ653" s="255"/>
      <c r="UK653" s="255"/>
      <c r="UL653" s="255"/>
      <c r="UM653" s="255"/>
      <c r="UN653" s="255"/>
      <c r="UO653" s="255"/>
      <c r="UP653" s="255"/>
      <c r="UQ653" s="255"/>
      <c r="UR653" s="255"/>
      <c r="US653" s="255"/>
      <c r="UT653" s="255"/>
      <c r="UU653" s="255"/>
      <c r="UV653" s="255"/>
      <c r="UW653" s="255"/>
      <c r="UX653" s="255"/>
      <c r="UY653" s="255"/>
      <c r="UZ653" s="255"/>
      <c r="VA653" s="255"/>
      <c r="VB653" s="255"/>
      <c r="VC653" s="255"/>
      <c r="VD653" s="255"/>
      <c r="VE653" s="255"/>
      <c r="VF653" s="255"/>
      <c r="VG653" s="255"/>
      <c r="VH653" s="255"/>
      <c r="VI653" s="255"/>
      <c r="VJ653" s="255"/>
      <c r="VK653" s="255"/>
      <c r="VL653" s="255"/>
      <c r="VM653" s="255"/>
      <c r="VN653" s="255"/>
      <c r="VO653" s="255"/>
      <c r="VP653" s="255"/>
      <c r="VQ653" s="255"/>
      <c r="VR653" s="255"/>
      <c r="VS653" s="255"/>
      <c r="VT653" s="255"/>
      <c r="VU653" s="255"/>
      <c r="VV653" s="255"/>
      <c r="VW653" s="255"/>
      <c r="VX653" s="255"/>
      <c r="VY653" s="255"/>
      <c r="VZ653" s="255"/>
      <c r="WA653" s="255"/>
      <c r="WB653" s="255"/>
      <c r="WC653" s="255"/>
      <c r="WD653" s="255"/>
      <c r="WE653" s="255"/>
      <c r="WF653" s="255"/>
      <c r="WG653" s="255"/>
      <c r="WH653" s="255"/>
      <c r="WI653" s="255"/>
      <c r="WJ653" s="255"/>
      <c r="WK653" s="255"/>
      <c r="WL653" s="255"/>
      <c r="WM653" s="255"/>
      <c r="WN653" s="255"/>
      <c r="WO653" s="255"/>
      <c r="WP653" s="255"/>
      <c r="WQ653" s="255"/>
      <c r="WR653" s="255"/>
      <c r="WS653" s="255"/>
      <c r="WT653" s="255"/>
      <c r="WU653" s="255"/>
      <c r="WV653" s="255"/>
      <c r="WW653" s="255"/>
      <c r="WX653" s="255"/>
      <c r="WY653" s="255"/>
      <c r="WZ653" s="255"/>
      <c r="XA653" s="255"/>
      <c r="XB653" s="255"/>
      <c r="XC653" s="255"/>
      <c r="XD653" s="255"/>
      <c r="XE653" s="255"/>
      <c r="XF653" s="255"/>
      <c r="XG653" s="255"/>
      <c r="XH653" s="255"/>
      <c r="XI653" s="255"/>
      <c r="XJ653" s="255"/>
      <c r="XK653" s="255"/>
      <c r="XL653" s="255"/>
      <c r="XM653" s="255"/>
      <c r="XN653" s="255"/>
      <c r="XO653" s="255"/>
      <c r="XP653" s="255"/>
      <c r="XQ653" s="255"/>
      <c r="XR653" s="255"/>
      <c r="XS653" s="255"/>
      <c r="XT653" s="255"/>
      <c r="XU653" s="255"/>
      <c r="XV653" s="255"/>
      <c r="XW653" s="255"/>
      <c r="XX653" s="255"/>
      <c r="XY653" s="255"/>
      <c r="XZ653" s="255"/>
      <c r="YA653" s="255"/>
      <c r="YB653" s="255"/>
      <c r="YC653" s="255"/>
      <c r="YD653" s="255"/>
      <c r="YE653" s="255"/>
      <c r="YF653" s="255"/>
      <c r="YG653" s="255"/>
      <c r="YH653" s="255"/>
      <c r="YI653" s="255"/>
      <c r="YJ653" s="255"/>
      <c r="YK653" s="255"/>
      <c r="YL653" s="255"/>
      <c r="YM653" s="255"/>
      <c r="YN653" s="255"/>
      <c r="YO653" s="255"/>
      <c r="YP653" s="255"/>
      <c r="YQ653" s="255"/>
      <c r="YR653" s="255"/>
      <c r="YS653" s="255"/>
      <c r="YT653" s="255"/>
      <c r="YU653" s="255"/>
      <c r="YV653" s="255"/>
      <c r="YW653" s="255"/>
      <c r="YX653" s="255"/>
      <c r="YY653" s="255"/>
      <c r="YZ653" s="255"/>
      <c r="ZA653" s="255"/>
      <c r="ZB653" s="255"/>
      <c r="ZC653" s="255"/>
      <c r="ZD653" s="255"/>
      <c r="ZE653" s="255"/>
      <c r="ZF653" s="255"/>
      <c r="ZG653" s="255"/>
      <c r="ZH653" s="255"/>
      <c r="ZI653" s="255"/>
      <c r="ZJ653" s="255"/>
      <c r="ZK653" s="255"/>
      <c r="ZL653" s="255"/>
      <c r="ZM653" s="255"/>
      <c r="ZN653" s="255"/>
      <c r="ZO653" s="255"/>
      <c r="ZP653" s="255"/>
      <c r="ZQ653" s="255"/>
      <c r="ZR653" s="255"/>
      <c r="ZS653" s="255"/>
      <c r="ZT653" s="255"/>
      <c r="ZU653" s="255"/>
      <c r="ZV653" s="255"/>
      <c r="ZW653" s="255"/>
      <c r="ZX653" s="255"/>
      <c r="ZY653" s="255"/>
      <c r="ZZ653" s="255"/>
      <c r="AAA653" s="255"/>
      <c r="AAB653" s="255"/>
      <c r="AAC653" s="255"/>
      <c r="AAD653" s="255"/>
      <c r="AAE653" s="255"/>
      <c r="AAF653" s="255"/>
      <c r="AAG653" s="255"/>
      <c r="AAH653" s="255"/>
      <c r="AAI653" s="255"/>
      <c r="AAJ653" s="255"/>
      <c r="AAK653" s="255"/>
      <c r="AAL653" s="255"/>
      <c r="AAM653" s="255"/>
      <c r="AAN653" s="255"/>
      <c r="AAO653" s="255"/>
      <c r="AAP653" s="255"/>
      <c r="AAQ653" s="255"/>
      <c r="AAR653" s="255"/>
      <c r="AAS653" s="255"/>
      <c r="AAT653" s="255"/>
      <c r="AAU653" s="255"/>
      <c r="AAV653" s="255"/>
      <c r="AAW653" s="255"/>
      <c r="AAX653" s="255"/>
      <c r="AAY653" s="255"/>
      <c r="AAZ653" s="255"/>
      <c r="ABA653" s="255"/>
      <c r="ABB653" s="255"/>
      <c r="ABC653" s="255"/>
      <c r="ABD653" s="255"/>
      <c r="ABE653" s="255"/>
      <c r="ABF653" s="255"/>
      <c r="ABG653" s="255"/>
      <c r="ABH653" s="255"/>
      <c r="ABI653" s="255"/>
      <c r="ABJ653" s="255"/>
      <c r="ABK653" s="255"/>
      <c r="ABL653" s="255"/>
      <c r="ABM653" s="255"/>
      <c r="ABN653" s="255"/>
      <c r="ABO653" s="255"/>
      <c r="ABP653" s="255"/>
      <c r="ABQ653" s="255"/>
      <c r="ABR653" s="255"/>
      <c r="ABS653" s="255"/>
      <c r="ABT653" s="255"/>
      <c r="ABU653" s="255"/>
      <c r="ABV653" s="255"/>
      <c r="ABW653" s="255"/>
      <c r="ABX653" s="255"/>
      <c r="ABY653" s="255"/>
      <c r="ABZ653" s="255"/>
      <c r="ACA653" s="255"/>
      <c r="ACB653" s="255"/>
      <c r="ACC653" s="255"/>
      <c r="ACD653" s="255"/>
      <c r="ACE653" s="255"/>
      <c r="ACF653" s="255"/>
      <c r="ACG653" s="255"/>
      <c r="ACH653" s="255"/>
      <c r="ACI653" s="255"/>
      <c r="ACJ653" s="255"/>
      <c r="ACK653" s="255"/>
      <c r="ACL653" s="255"/>
      <c r="ACM653" s="255"/>
      <c r="ACN653" s="255"/>
      <c r="ACO653" s="255"/>
      <c r="ACP653" s="255"/>
      <c r="ACQ653" s="255"/>
      <c r="ACR653" s="255"/>
      <c r="ACS653" s="255"/>
      <c r="ACT653" s="255"/>
      <c r="ACU653" s="255"/>
      <c r="ACV653" s="255"/>
      <c r="ACW653" s="255"/>
      <c r="ACX653" s="255"/>
      <c r="ACY653" s="255"/>
      <c r="ACZ653" s="255"/>
      <c r="ADA653" s="255"/>
      <c r="ADB653" s="255"/>
      <c r="ADC653" s="255"/>
      <c r="ADD653" s="255"/>
      <c r="ADE653" s="255"/>
      <c r="ADF653" s="255"/>
      <c r="ADG653" s="255"/>
      <c r="ADH653" s="255"/>
      <c r="ADI653" s="255"/>
      <c r="ADJ653" s="255"/>
      <c r="ADK653" s="255"/>
      <c r="ADL653" s="255"/>
      <c r="ADM653" s="255"/>
      <c r="ADN653" s="255"/>
      <c r="ADO653" s="255"/>
      <c r="ADP653" s="255"/>
      <c r="ADQ653" s="255"/>
      <c r="ADR653" s="255"/>
      <c r="ADS653" s="255"/>
      <c r="ADT653" s="255"/>
      <c r="ADU653" s="255"/>
      <c r="ADV653" s="255"/>
      <c r="ADW653" s="255"/>
      <c r="ADX653" s="255"/>
      <c r="ADY653" s="255"/>
      <c r="ADZ653" s="255"/>
      <c r="AEA653" s="255"/>
      <c r="AEB653" s="255"/>
      <c r="AEC653" s="255"/>
      <c r="AED653" s="255"/>
      <c r="AEE653" s="255"/>
      <c r="AEF653" s="255"/>
      <c r="AEG653" s="255"/>
      <c r="AEH653" s="255"/>
      <c r="AEI653" s="255"/>
      <c r="AEJ653" s="255"/>
      <c r="AEK653" s="255"/>
      <c r="AEL653" s="255"/>
      <c r="AEM653" s="255"/>
      <c r="AEN653" s="255"/>
      <c r="AEO653" s="255"/>
      <c r="AEP653" s="255"/>
      <c r="AEQ653" s="255"/>
      <c r="AER653" s="255"/>
      <c r="AES653" s="255"/>
      <c r="AET653" s="255"/>
      <c r="AEU653" s="255"/>
      <c r="AEV653" s="255"/>
      <c r="AEW653" s="255"/>
      <c r="AEX653" s="255"/>
      <c r="AEY653" s="255"/>
      <c r="AEZ653" s="255"/>
      <c r="AFA653" s="255"/>
      <c r="AFB653" s="255"/>
      <c r="AFC653" s="255"/>
      <c r="AFD653" s="255"/>
      <c r="AFE653" s="255"/>
      <c r="AFF653" s="255"/>
      <c r="AFG653" s="255"/>
      <c r="AFH653" s="255"/>
      <c r="AFI653" s="255"/>
      <c r="AFJ653" s="255"/>
      <c r="AFK653" s="255"/>
      <c r="AFL653" s="255"/>
      <c r="AFM653" s="255"/>
      <c r="AFN653" s="255"/>
      <c r="AFO653" s="255"/>
      <c r="AFP653" s="255"/>
      <c r="AFQ653" s="255"/>
      <c r="AFR653" s="255"/>
      <c r="AFS653" s="255"/>
      <c r="AFT653" s="255"/>
      <c r="AFU653" s="255"/>
      <c r="AFV653" s="255"/>
      <c r="AFW653" s="255"/>
      <c r="AFX653" s="255"/>
      <c r="AFY653" s="255"/>
      <c r="AFZ653" s="255"/>
      <c r="AGA653" s="255"/>
      <c r="AGB653" s="255"/>
      <c r="AGC653" s="255"/>
      <c r="AGD653" s="255"/>
      <c r="AGE653" s="255"/>
      <c r="AGF653" s="255"/>
      <c r="AGG653" s="255"/>
      <c r="AGH653" s="255"/>
      <c r="AGI653" s="255"/>
      <c r="AGJ653" s="255"/>
      <c r="AGK653" s="255"/>
      <c r="AGL653" s="255"/>
      <c r="AGM653" s="255"/>
      <c r="AGN653" s="255"/>
      <c r="AGO653" s="255"/>
      <c r="AGP653" s="255"/>
      <c r="AGQ653" s="255"/>
      <c r="AGR653" s="255"/>
      <c r="AGS653" s="255"/>
      <c r="AGT653" s="255"/>
      <c r="AGU653" s="255"/>
      <c r="AGV653" s="255"/>
      <c r="AGW653" s="255"/>
      <c r="AGX653" s="255"/>
      <c r="AGY653" s="255"/>
      <c r="AGZ653" s="255"/>
      <c r="AHA653" s="255"/>
      <c r="AHB653" s="255"/>
      <c r="AHC653" s="255"/>
      <c r="AHD653" s="255"/>
      <c r="AHE653" s="255"/>
      <c r="AHF653" s="255"/>
      <c r="AHG653" s="255"/>
      <c r="AHH653" s="255"/>
      <c r="AHI653" s="255"/>
      <c r="AHJ653" s="255"/>
      <c r="AHK653" s="255"/>
      <c r="AHL653" s="255"/>
      <c r="AHM653" s="255"/>
      <c r="AHN653" s="255"/>
      <c r="AHO653" s="255"/>
      <c r="AHP653" s="255"/>
      <c r="AHQ653" s="255"/>
      <c r="AHR653" s="255"/>
      <c r="AHS653" s="255"/>
      <c r="AHT653" s="255"/>
      <c r="AHU653" s="255"/>
      <c r="AHV653" s="255"/>
      <c r="AHW653" s="255"/>
      <c r="AHX653" s="255"/>
      <c r="AHY653" s="255"/>
      <c r="AHZ653" s="255"/>
      <c r="AIA653" s="255"/>
      <c r="AIB653" s="255"/>
      <c r="AIC653" s="255"/>
      <c r="AID653" s="255"/>
      <c r="AIE653" s="255"/>
      <c r="AIF653" s="255"/>
      <c r="AIG653" s="255"/>
      <c r="AIH653" s="255"/>
      <c r="AII653" s="255"/>
      <c r="AIJ653" s="255"/>
      <c r="AIK653" s="255"/>
      <c r="AIL653" s="255"/>
      <c r="AIM653" s="255"/>
      <c r="AIN653" s="255"/>
      <c r="AIO653" s="255"/>
      <c r="AIP653" s="255"/>
      <c r="AIQ653" s="255"/>
      <c r="AIR653" s="255"/>
      <c r="AIS653" s="255"/>
      <c r="AIT653" s="255"/>
      <c r="AIU653" s="255"/>
      <c r="AIV653" s="255"/>
      <c r="AIW653" s="255"/>
      <c r="AIX653" s="255"/>
      <c r="AIY653" s="255"/>
      <c r="AIZ653" s="255"/>
      <c r="AJA653" s="255"/>
      <c r="AJB653" s="255"/>
      <c r="AJC653" s="255"/>
      <c r="AJD653" s="255"/>
      <c r="AJE653" s="255"/>
      <c r="AJF653" s="255"/>
      <c r="AJG653" s="255"/>
      <c r="AJH653" s="255"/>
      <c r="AJI653" s="255"/>
      <c r="AJJ653" s="255"/>
      <c r="AJK653" s="255"/>
      <c r="AJL653" s="255"/>
      <c r="AJM653" s="255"/>
      <c r="AJN653" s="255"/>
      <c r="AJO653" s="255"/>
      <c r="AJP653" s="255"/>
      <c r="AJQ653" s="255"/>
      <c r="AJR653" s="255"/>
      <c r="AJS653" s="255"/>
      <c r="AJT653" s="255"/>
      <c r="AJU653" s="255"/>
      <c r="AJV653" s="255"/>
      <c r="AJW653" s="255"/>
      <c r="AJX653" s="255"/>
      <c r="AJY653" s="255"/>
      <c r="AJZ653" s="255"/>
      <c r="AKA653" s="255"/>
      <c r="AKB653" s="255"/>
      <c r="AKC653" s="255"/>
      <c r="AKD653" s="255"/>
      <c r="AKE653" s="255"/>
      <c r="AKF653" s="255"/>
      <c r="AKG653" s="255"/>
      <c r="AKH653" s="255"/>
      <c r="AKI653" s="255"/>
      <c r="AKJ653" s="255"/>
      <c r="AKK653" s="255"/>
      <c r="AKL653" s="255"/>
      <c r="AKM653" s="255"/>
      <c r="AKN653" s="255"/>
      <c r="AKO653" s="255"/>
      <c r="AKP653" s="255"/>
      <c r="AKQ653" s="255"/>
      <c r="AKR653" s="255"/>
      <c r="AKS653" s="255"/>
      <c r="AKT653" s="255"/>
      <c r="AKU653" s="255"/>
      <c r="AKV653" s="255"/>
      <c r="AKW653" s="255"/>
      <c r="AKX653" s="255"/>
      <c r="AKY653" s="255"/>
      <c r="AKZ653" s="255"/>
      <c r="ALA653" s="255"/>
      <c r="ALB653" s="255"/>
      <c r="ALC653" s="255"/>
      <c r="ALD653" s="255"/>
      <c r="ALE653" s="255"/>
    </row>
    <row r="654" spans="1:993" s="298" customFormat="1">
      <c r="A654" s="195"/>
      <c r="B654" s="179" t="s">
        <v>923</v>
      </c>
      <c r="C654" s="178"/>
      <c r="D654" s="177"/>
      <c r="E654" s="177"/>
      <c r="F654" s="178"/>
      <c r="G654" s="178"/>
      <c r="H654" s="179"/>
      <c r="I654" s="179"/>
      <c r="J654" s="343"/>
      <c r="K654" s="255"/>
      <c r="L654" s="255"/>
      <c r="M654" s="255">
        <f t="shared" si="145"/>
        <v>0</v>
      </c>
      <c r="N654" s="255">
        <f t="shared" si="147"/>
        <v>0</v>
      </c>
      <c r="O654" s="255">
        <f t="shared" si="146"/>
        <v>0</v>
      </c>
      <c r="P654" s="255"/>
      <c r="Q654" s="178"/>
      <c r="R654" s="178"/>
      <c r="S654" s="547"/>
      <c r="T654" s="255"/>
      <c r="U654" s="255"/>
      <c r="V654" s="255"/>
      <c r="W654" s="255"/>
      <c r="X654" s="255"/>
      <c r="Y654" s="255"/>
      <c r="Z654" s="255"/>
      <c r="AA654" s="255"/>
      <c r="AB654" s="255"/>
      <c r="AC654" s="255"/>
      <c r="AD654" s="255"/>
      <c r="AE654" s="255"/>
      <c r="AF654" s="255"/>
      <c r="AG654" s="255"/>
      <c r="AH654" s="255"/>
      <c r="AI654" s="255"/>
      <c r="AJ654" s="255"/>
      <c r="AK654" s="255"/>
      <c r="AL654" s="255"/>
      <c r="AM654" s="255"/>
      <c r="AN654" s="255"/>
      <c r="AO654" s="255"/>
      <c r="AP654" s="255"/>
      <c r="AQ654" s="255"/>
      <c r="AR654" s="255"/>
      <c r="AS654" s="255"/>
      <c r="AT654" s="255"/>
      <c r="AU654" s="255"/>
      <c r="AV654" s="255"/>
      <c r="AW654" s="255"/>
      <c r="AX654" s="255"/>
      <c r="AY654" s="255"/>
      <c r="AZ654" s="255"/>
      <c r="BA654" s="255"/>
      <c r="BB654" s="255"/>
      <c r="BC654" s="255"/>
      <c r="BD654" s="255"/>
      <c r="BE654" s="255"/>
      <c r="BF654" s="255"/>
      <c r="BG654" s="255"/>
      <c r="BH654" s="255"/>
      <c r="BI654" s="255"/>
      <c r="BJ654" s="255"/>
      <c r="BK654" s="255"/>
      <c r="BL654" s="255"/>
      <c r="BM654" s="255"/>
      <c r="BN654" s="255"/>
      <c r="BO654" s="255"/>
      <c r="BP654" s="255"/>
      <c r="BQ654" s="255"/>
      <c r="BR654" s="255"/>
      <c r="BS654" s="255"/>
      <c r="BT654" s="255"/>
      <c r="BU654" s="255"/>
      <c r="BV654" s="255"/>
      <c r="BW654" s="255"/>
      <c r="BX654" s="255"/>
      <c r="BY654" s="255"/>
      <c r="BZ654" s="255"/>
      <c r="CA654" s="255"/>
      <c r="CB654" s="255"/>
      <c r="CC654" s="255"/>
      <c r="CD654" s="255"/>
      <c r="CE654" s="255"/>
      <c r="CF654" s="255"/>
      <c r="CG654" s="255"/>
      <c r="CH654" s="255"/>
      <c r="CI654" s="255"/>
      <c r="CJ654" s="255"/>
      <c r="CK654" s="255"/>
      <c r="CL654" s="255"/>
      <c r="CM654" s="255"/>
      <c r="CN654" s="255"/>
      <c r="CO654" s="255"/>
      <c r="CP654" s="255"/>
      <c r="CQ654" s="255"/>
      <c r="CR654" s="255"/>
      <c r="CS654" s="255"/>
      <c r="CT654" s="255"/>
      <c r="CU654" s="255"/>
      <c r="CV654" s="255"/>
      <c r="CW654" s="255"/>
      <c r="CX654" s="255"/>
      <c r="CY654" s="255"/>
      <c r="CZ654" s="255"/>
      <c r="DA654" s="255"/>
      <c r="DB654" s="255"/>
      <c r="DC654" s="255"/>
      <c r="DD654" s="255"/>
      <c r="DE654" s="255"/>
      <c r="DF654" s="255"/>
      <c r="DG654" s="255"/>
      <c r="DH654" s="255"/>
      <c r="DI654" s="255"/>
      <c r="DJ654" s="255"/>
      <c r="DK654" s="255"/>
      <c r="DL654" s="255"/>
      <c r="DM654" s="255"/>
      <c r="DN654" s="255"/>
      <c r="DO654" s="255"/>
      <c r="DP654" s="255"/>
      <c r="DQ654" s="255"/>
      <c r="DR654" s="255"/>
      <c r="DS654" s="255"/>
      <c r="DT654" s="255"/>
      <c r="DU654" s="255"/>
      <c r="DV654" s="255"/>
      <c r="DW654" s="255"/>
      <c r="DX654" s="255"/>
      <c r="DY654" s="255"/>
      <c r="DZ654" s="255"/>
      <c r="EA654" s="255"/>
      <c r="EB654" s="255"/>
      <c r="EC654" s="255"/>
      <c r="ED654" s="255"/>
      <c r="EE654" s="255"/>
      <c r="EF654" s="255"/>
      <c r="EG654" s="255"/>
      <c r="EH654" s="255"/>
      <c r="EI654" s="255"/>
      <c r="EJ654" s="255"/>
      <c r="EK654" s="255"/>
      <c r="EL654" s="255"/>
      <c r="EM654" s="255"/>
      <c r="EN654" s="255"/>
      <c r="EO654" s="255"/>
      <c r="EP654" s="255"/>
      <c r="EQ654" s="255"/>
      <c r="ER654" s="255"/>
      <c r="ES654" s="255"/>
      <c r="ET654" s="255"/>
      <c r="EU654" s="255"/>
      <c r="EV654" s="255"/>
      <c r="EW654" s="255"/>
      <c r="EX654" s="255"/>
      <c r="EY654" s="255"/>
      <c r="EZ654" s="255"/>
      <c r="FA654" s="255"/>
      <c r="FB654" s="255"/>
      <c r="FC654" s="255"/>
      <c r="FD654" s="255"/>
      <c r="FE654" s="255"/>
      <c r="FF654" s="255"/>
      <c r="FG654" s="255"/>
      <c r="FH654" s="255"/>
      <c r="FI654" s="255"/>
      <c r="FJ654" s="255"/>
      <c r="FK654" s="255"/>
      <c r="FL654" s="255"/>
      <c r="FM654" s="255"/>
      <c r="FN654" s="255"/>
      <c r="FO654" s="255"/>
      <c r="FP654" s="255"/>
      <c r="FQ654" s="255"/>
      <c r="FR654" s="255"/>
      <c r="FS654" s="255"/>
      <c r="FT654" s="255"/>
      <c r="FU654" s="255"/>
      <c r="FV654" s="255"/>
      <c r="FW654" s="255"/>
      <c r="FX654" s="255"/>
      <c r="FY654" s="255"/>
      <c r="FZ654" s="255"/>
      <c r="GA654" s="255"/>
      <c r="GB654" s="255"/>
      <c r="GC654" s="255"/>
      <c r="GD654" s="255"/>
      <c r="GE654" s="255"/>
      <c r="GF654" s="255"/>
      <c r="GG654" s="255"/>
      <c r="GH654" s="255"/>
      <c r="GI654" s="255"/>
      <c r="GJ654" s="255"/>
      <c r="GK654" s="255"/>
      <c r="GL654" s="255"/>
      <c r="GM654" s="255"/>
      <c r="GN654" s="255"/>
      <c r="GO654" s="255"/>
      <c r="GP654" s="255"/>
      <c r="GQ654" s="255"/>
      <c r="GR654" s="255"/>
      <c r="GS654" s="255"/>
      <c r="GT654" s="255"/>
      <c r="GU654" s="255"/>
      <c r="GV654" s="255"/>
      <c r="GW654" s="255"/>
      <c r="GX654" s="255"/>
      <c r="GY654" s="255"/>
      <c r="GZ654" s="255"/>
      <c r="HA654" s="255"/>
      <c r="HB654" s="255"/>
      <c r="HC654" s="255"/>
      <c r="HD654" s="255"/>
      <c r="HE654" s="255"/>
      <c r="HF654" s="255"/>
      <c r="HG654" s="255"/>
      <c r="HH654" s="255"/>
      <c r="HI654" s="255"/>
      <c r="HJ654" s="255"/>
      <c r="HK654" s="255"/>
      <c r="HL654" s="255"/>
      <c r="HM654" s="255"/>
      <c r="HN654" s="255"/>
      <c r="HO654" s="255"/>
      <c r="HP654" s="255"/>
      <c r="HQ654" s="255"/>
      <c r="HR654" s="255"/>
      <c r="HS654" s="255"/>
      <c r="HT654" s="255"/>
      <c r="HU654" s="255"/>
      <c r="HV654" s="255"/>
      <c r="HW654" s="255"/>
      <c r="HX654" s="255"/>
      <c r="HY654" s="255"/>
      <c r="HZ654" s="255"/>
      <c r="IA654" s="255"/>
      <c r="IB654" s="255"/>
      <c r="IC654" s="255"/>
      <c r="ID654" s="255"/>
      <c r="IE654" s="255"/>
      <c r="IF654" s="255"/>
      <c r="IG654" s="255"/>
      <c r="IH654" s="255"/>
      <c r="II654" s="255"/>
      <c r="IJ654" s="255"/>
      <c r="IK654" s="255"/>
      <c r="IL654" s="255"/>
      <c r="IM654" s="255"/>
      <c r="IN654" s="255"/>
      <c r="IO654" s="255"/>
      <c r="IP654" s="255"/>
      <c r="IQ654" s="255"/>
      <c r="IR654" s="255"/>
      <c r="IS654" s="255"/>
      <c r="IT654" s="255"/>
      <c r="IU654" s="255"/>
      <c r="IV654" s="255"/>
      <c r="IW654" s="255"/>
      <c r="IX654" s="255"/>
      <c r="IY654" s="255"/>
      <c r="IZ654" s="255"/>
      <c r="JA654" s="255"/>
      <c r="JB654" s="255"/>
      <c r="JC654" s="255"/>
      <c r="JD654" s="255"/>
      <c r="JE654" s="255"/>
      <c r="JF654" s="255"/>
      <c r="JG654" s="255"/>
      <c r="JH654" s="255"/>
      <c r="JI654" s="255"/>
      <c r="JJ654" s="255"/>
      <c r="JK654" s="255"/>
      <c r="JL654" s="255"/>
      <c r="JM654" s="255"/>
      <c r="JN654" s="255"/>
      <c r="JO654" s="255"/>
      <c r="JP654" s="255"/>
      <c r="JQ654" s="255"/>
      <c r="JR654" s="255"/>
      <c r="JS654" s="255"/>
      <c r="JT654" s="255"/>
      <c r="JU654" s="255"/>
      <c r="JV654" s="255"/>
      <c r="JW654" s="255"/>
      <c r="JX654" s="255"/>
      <c r="JY654" s="255"/>
      <c r="JZ654" s="255"/>
      <c r="KA654" s="255"/>
      <c r="KB654" s="255"/>
      <c r="KC654" s="255"/>
      <c r="KD654" s="255"/>
      <c r="KE654" s="255"/>
      <c r="KF654" s="255"/>
      <c r="KG654" s="255"/>
      <c r="KH654" s="255"/>
      <c r="KI654" s="255"/>
      <c r="KJ654" s="255"/>
      <c r="KK654" s="255"/>
      <c r="KL654" s="255"/>
      <c r="KM654" s="255"/>
      <c r="KN654" s="255"/>
      <c r="KO654" s="255"/>
      <c r="KP654" s="255"/>
      <c r="KQ654" s="255"/>
      <c r="KR654" s="255"/>
      <c r="KS654" s="255"/>
      <c r="KT654" s="255"/>
      <c r="KU654" s="255"/>
      <c r="KV654" s="255"/>
      <c r="KW654" s="255"/>
      <c r="KX654" s="255"/>
      <c r="KY654" s="255"/>
      <c r="KZ654" s="255"/>
      <c r="LA654" s="255"/>
      <c r="LB654" s="255"/>
      <c r="LC654" s="255"/>
      <c r="LD654" s="255"/>
      <c r="LE654" s="255"/>
      <c r="LF654" s="255"/>
      <c r="LG654" s="255"/>
      <c r="LH654" s="255"/>
      <c r="LI654" s="255"/>
      <c r="LJ654" s="255"/>
      <c r="LK654" s="255"/>
      <c r="LL654" s="255"/>
      <c r="LM654" s="255"/>
      <c r="LN654" s="255"/>
      <c r="LO654" s="255"/>
      <c r="LP654" s="255"/>
      <c r="LQ654" s="255"/>
      <c r="LR654" s="255"/>
      <c r="LS654" s="255"/>
      <c r="LT654" s="255"/>
      <c r="LU654" s="255"/>
      <c r="LV654" s="255"/>
      <c r="LW654" s="255"/>
      <c r="LX654" s="255"/>
      <c r="LY654" s="255"/>
      <c r="LZ654" s="255"/>
      <c r="MA654" s="255"/>
      <c r="MB654" s="255"/>
      <c r="MC654" s="255"/>
      <c r="MD654" s="255"/>
      <c r="ME654" s="255"/>
      <c r="MF654" s="255"/>
      <c r="MG654" s="255"/>
      <c r="MH654" s="255"/>
      <c r="MI654" s="255"/>
      <c r="MJ654" s="255"/>
      <c r="MK654" s="255"/>
      <c r="ML654" s="255"/>
      <c r="MM654" s="255"/>
      <c r="MN654" s="255"/>
      <c r="MO654" s="255"/>
      <c r="MP654" s="255"/>
      <c r="MQ654" s="255"/>
      <c r="MR654" s="255"/>
      <c r="MS654" s="255"/>
      <c r="MT654" s="255"/>
      <c r="MU654" s="255"/>
      <c r="MV654" s="255"/>
      <c r="MW654" s="255"/>
      <c r="MX654" s="255"/>
      <c r="MY654" s="255"/>
      <c r="MZ654" s="255"/>
      <c r="NA654" s="255"/>
      <c r="NB654" s="255"/>
      <c r="NC654" s="255"/>
      <c r="ND654" s="255"/>
      <c r="NE654" s="255"/>
      <c r="NF654" s="255"/>
      <c r="NG654" s="255"/>
      <c r="NH654" s="255"/>
      <c r="NI654" s="255"/>
      <c r="NJ654" s="255"/>
      <c r="NK654" s="255"/>
      <c r="NL654" s="255"/>
      <c r="NM654" s="255"/>
      <c r="NN654" s="255"/>
      <c r="NO654" s="255"/>
      <c r="NP654" s="255"/>
      <c r="NQ654" s="255"/>
      <c r="NR654" s="255"/>
      <c r="NS654" s="255"/>
      <c r="NT654" s="255"/>
      <c r="NU654" s="255"/>
      <c r="NV654" s="255"/>
      <c r="NW654" s="255"/>
      <c r="NX654" s="255"/>
      <c r="NY654" s="255"/>
      <c r="NZ654" s="255"/>
      <c r="OA654" s="255"/>
      <c r="OB654" s="255"/>
      <c r="OC654" s="255"/>
      <c r="OD654" s="255"/>
      <c r="OE654" s="255"/>
      <c r="OF654" s="255"/>
      <c r="OG654" s="255"/>
      <c r="OH654" s="255"/>
      <c r="OI654" s="255"/>
      <c r="OJ654" s="255"/>
      <c r="OK654" s="255"/>
      <c r="OL654" s="255"/>
      <c r="OM654" s="255"/>
      <c r="ON654" s="255"/>
      <c r="OO654" s="255"/>
      <c r="OP654" s="255"/>
      <c r="OQ654" s="255"/>
      <c r="OR654" s="255"/>
      <c r="OS654" s="255"/>
      <c r="OT654" s="255"/>
      <c r="OU654" s="255"/>
      <c r="OV654" s="255"/>
      <c r="OW654" s="255"/>
      <c r="OX654" s="255"/>
      <c r="OY654" s="255"/>
      <c r="OZ654" s="255"/>
      <c r="PA654" s="255"/>
      <c r="PB654" s="255"/>
      <c r="PC654" s="255"/>
      <c r="PD654" s="255"/>
      <c r="PE654" s="255"/>
      <c r="PF654" s="255"/>
      <c r="PG654" s="255"/>
      <c r="PH654" s="255"/>
      <c r="PI654" s="255"/>
      <c r="PJ654" s="255"/>
      <c r="PK654" s="255"/>
      <c r="PL654" s="255"/>
      <c r="PM654" s="255"/>
      <c r="PN654" s="255"/>
      <c r="PO654" s="255"/>
      <c r="PP654" s="255"/>
      <c r="PQ654" s="255"/>
      <c r="PR654" s="255"/>
      <c r="PS654" s="255"/>
      <c r="PT654" s="255"/>
      <c r="PU654" s="255"/>
      <c r="PV654" s="255"/>
      <c r="PW654" s="255"/>
      <c r="PX654" s="255"/>
      <c r="PY654" s="255"/>
      <c r="PZ654" s="255"/>
      <c r="QA654" s="255"/>
      <c r="QB654" s="255"/>
      <c r="QC654" s="255"/>
      <c r="QD654" s="255"/>
      <c r="QE654" s="255"/>
      <c r="QF654" s="255"/>
      <c r="QG654" s="255"/>
      <c r="QH654" s="255"/>
      <c r="QI654" s="255"/>
      <c r="QJ654" s="255"/>
      <c r="QK654" s="255"/>
      <c r="QL654" s="255"/>
      <c r="QM654" s="255"/>
      <c r="QN654" s="255"/>
      <c r="QO654" s="255"/>
      <c r="QP654" s="255"/>
      <c r="QQ654" s="255"/>
      <c r="QR654" s="255"/>
      <c r="QS654" s="255"/>
      <c r="QT654" s="255"/>
      <c r="QU654" s="255"/>
      <c r="QV654" s="255"/>
      <c r="QW654" s="255"/>
      <c r="QX654" s="255"/>
      <c r="QY654" s="255"/>
      <c r="QZ654" s="255"/>
      <c r="RA654" s="255"/>
      <c r="RB654" s="255"/>
      <c r="RC654" s="255"/>
      <c r="RD654" s="255"/>
      <c r="RE654" s="255"/>
      <c r="RF654" s="255"/>
      <c r="RG654" s="255"/>
      <c r="RH654" s="255"/>
      <c r="RI654" s="255"/>
      <c r="RJ654" s="255"/>
      <c r="RK654" s="255"/>
      <c r="RL654" s="255"/>
      <c r="RM654" s="255"/>
      <c r="RN654" s="255"/>
      <c r="RO654" s="255"/>
      <c r="RP654" s="255"/>
      <c r="RQ654" s="255"/>
      <c r="RR654" s="255"/>
      <c r="RS654" s="255"/>
      <c r="RT654" s="255"/>
      <c r="RU654" s="255"/>
      <c r="RV654" s="255"/>
      <c r="RW654" s="255"/>
      <c r="RX654" s="255"/>
      <c r="RY654" s="255"/>
      <c r="RZ654" s="255"/>
      <c r="SA654" s="255"/>
      <c r="SB654" s="255"/>
      <c r="SC654" s="255"/>
      <c r="SD654" s="255"/>
      <c r="SE654" s="255"/>
      <c r="SF654" s="255"/>
      <c r="SG654" s="255"/>
      <c r="SH654" s="255"/>
      <c r="SI654" s="255"/>
      <c r="SJ654" s="255"/>
      <c r="SK654" s="255"/>
      <c r="SL654" s="255"/>
      <c r="SM654" s="255"/>
      <c r="SN654" s="255"/>
      <c r="SO654" s="255"/>
      <c r="SP654" s="255"/>
      <c r="SQ654" s="255"/>
      <c r="SR654" s="255"/>
      <c r="SS654" s="255"/>
      <c r="ST654" s="255"/>
      <c r="SU654" s="255"/>
      <c r="SV654" s="255"/>
      <c r="SW654" s="255"/>
      <c r="SX654" s="255"/>
      <c r="SY654" s="255"/>
      <c r="SZ654" s="255"/>
      <c r="TA654" s="255"/>
      <c r="TB654" s="255"/>
      <c r="TC654" s="255"/>
      <c r="TD654" s="255"/>
      <c r="TE654" s="255"/>
      <c r="TF654" s="255"/>
      <c r="TG654" s="255"/>
      <c r="TH654" s="255"/>
      <c r="TI654" s="255"/>
      <c r="TJ654" s="255"/>
      <c r="TK654" s="255"/>
      <c r="TL654" s="255"/>
      <c r="TM654" s="255"/>
      <c r="TN654" s="255"/>
      <c r="TO654" s="255"/>
      <c r="TP654" s="255"/>
      <c r="TQ654" s="255"/>
      <c r="TR654" s="255"/>
      <c r="TS654" s="255"/>
      <c r="TT654" s="255"/>
      <c r="TU654" s="255"/>
      <c r="TV654" s="255"/>
      <c r="TW654" s="255"/>
      <c r="TX654" s="255"/>
      <c r="TY654" s="255"/>
      <c r="TZ654" s="255"/>
      <c r="UA654" s="255"/>
      <c r="UB654" s="255"/>
      <c r="UC654" s="255"/>
      <c r="UD654" s="255"/>
      <c r="UE654" s="255"/>
      <c r="UF654" s="255"/>
      <c r="UG654" s="255"/>
      <c r="UH654" s="255"/>
      <c r="UI654" s="255"/>
      <c r="UJ654" s="255"/>
      <c r="UK654" s="255"/>
      <c r="UL654" s="255"/>
      <c r="UM654" s="255"/>
      <c r="UN654" s="255"/>
      <c r="UO654" s="255"/>
      <c r="UP654" s="255"/>
      <c r="UQ654" s="255"/>
      <c r="UR654" s="255"/>
      <c r="US654" s="255"/>
      <c r="UT654" s="255"/>
      <c r="UU654" s="255"/>
      <c r="UV654" s="255"/>
      <c r="UW654" s="255"/>
      <c r="UX654" s="255"/>
      <c r="UY654" s="255"/>
      <c r="UZ654" s="255"/>
      <c r="VA654" s="255"/>
      <c r="VB654" s="255"/>
      <c r="VC654" s="255"/>
      <c r="VD654" s="255"/>
      <c r="VE654" s="255"/>
      <c r="VF654" s="255"/>
      <c r="VG654" s="255"/>
      <c r="VH654" s="255"/>
      <c r="VI654" s="255"/>
      <c r="VJ654" s="255"/>
      <c r="VK654" s="255"/>
      <c r="VL654" s="255"/>
      <c r="VM654" s="255"/>
      <c r="VN654" s="255"/>
      <c r="VO654" s="255"/>
      <c r="VP654" s="255"/>
      <c r="VQ654" s="255"/>
      <c r="VR654" s="255"/>
      <c r="VS654" s="255"/>
      <c r="VT654" s="255"/>
      <c r="VU654" s="255"/>
      <c r="VV654" s="255"/>
      <c r="VW654" s="255"/>
      <c r="VX654" s="255"/>
      <c r="VY654" s="255"/>
      <c r="VZ654" s="255"/>
      <c r="WA654" s="255"/>
      <c r="WB654" s="255"/>
      <c r="WC654" s="255"/>
      <c r="WD654" s="255"/>
      <c r="WE654" s="255"/>
      <c r="WF654" s="255"/>
      <c r="WG654" s="255"/>
      <c r="WH654" s="255"/>
      <c r="WI654" s="255"/>
      <c r="WJ654" s="255"/>
      <c r="WK654" s="255"/>
      <c r="WL654" s="255"/>
      <c r="WM654" s="255"/>
      <c r="WN654" s="255"/>
      <c r="WO654" s="255"/>
      <c r="WP654" s="255"/>
      <c r="WQ654" s="255"/>
      <c r="WR654" s="255"/>
      <c r="WS654" s="255"/>
      <c r="WT654" s="255"/>
      <c r="WU654" s="255"/>
      <c r="WV654" s="255"/>
      <c r="WW654" s="255"/>
      <c r="WX654" s="255"/>
      <c r="WY654" s="255"/>
      <c r="WZ654" s="255"/>
      <c r="XA654" s="255"/>
      <c r="XB654" s="255"/>
      <c r="XC654" s="255"/>
      <c r="XD654" s="255"/>
      <c r="XE654" s="255"/>
      <c r="XF654" s="255"/>
      <c r="XG654" s="255"/>
      <c r="XH654" s="255"/>
      <c r="XI654" s="255"/>
      <c r="XJ654" s="255"/>
      <c r="XK654" s="255"/>
      <c r="XL654" s="255"/>
      <c r="XM654" s="255"/>
      <c r="XN654" s="255"/>
      <c r="XO654" s="255"/>
      <c r="XP654" s="255"/>
      <c r="XQ654" s="255"/>
      <c r="XR654" s="255"/>
      <c r="XS654" s="255"/>
      <c r="XT654" s="255"/>
      <c r="XU654" s="255"/>
      <c r="XV654" s="255"/>
      <c r="XW654" s="255"/>
      <c r="XX654" s="255"/>
      <c r="XY654" s="255"/>
      <c r="XZ654" s="255"/>
      <c r="YA654" s="255"/>
      <c r="YB654" s="255"/>
      <c r="YC654" s="255"/>
      <c r="YD654" s="255"/>
      <c r="YE654" s="255"/>
      <c r="YF654" s="255"/>
      <c r="YG654" s="255"/>
      <c r="YH654" s="255"/>
      <c r="YI654" s="255"/>
      <c r="YJ654" s="255"/>
      <c r="YK654" s="255"/>
      <c r="YL654" s="255"/>
      <c r="YM654" s="255"/>
      <c r="YN654" s="255"/>
      <c r="YO654" s="255"/>
      <c r="YP654" s="255"/>
      <c r="YQ654" s="255"/>
      <c r="YR654" s="255"/>
      <c r="YS654" s="255"/>
      <c r="YT654" s="255"/>
      <c r="YU654" s="255"/>
      <c r="YV654" s="255"/>
      <c r="YW654" s="255"/>
      <c r="YX654" s="255"/>
      <c r="YY654" s="255"/>
      <c r="YZ654" s="255"/>
      <c r="ZA654" s="255"/>
      <c r="ZB654" s="255"/>
      <c r="ZC654" s="255"/>
      <c r="ZD654" s="255"/>
      <c r="ZE654" s="255"/>
      <c r="ZF654" s="255"/>
      <c r="ZG654" s="255"/>
      <c r="ZH654" s="255"/>
      <c r="ZI654" s="255"/>
      <c r="ZJ654" s="255"/>
      <c r="ZK654" s="255"/>
      <c r="ZL654" s="255"/>
      <c r="ZM654" s="255"/>
      <c r="ZN654" s="255"/>
      <c r="ZO654" s="255"/>
      <c r="ZP654" s="255"/>
      <c r="ZQ654" s="255"/>
      <c r="ZR654" s="255"/>
      <c r="ZS654" s="255"/>
      <c r="ZT654" s="255"/>
      <c r="ZU654" s="255"/>
      <c r="ZV654" s="255"/>
      <c r="ZW654" s="255"/>
      <c r="ZX654" s="255"/>
      <c r="ZY654" s="255"/>
      <c r="ZZ654" s="255"/>
      <c r="AAA654" s="255"/>
      <c r="AAB654" s="255"/>
      <c r="AAC654" s="255"/>
      <c r="AAD654" s="255"/>
      <c r="AAE654" s="255"/>
      <c r="AAF654" s="255"/>
      <c r="AAG654" s="255"/>
      <c r="AAH654" s="255"/>
      <c r="AAI654" s="255"/>
      <c r="AAJ654" s="255"/>
      <c r="AAK654" s="255"/>
      <c r="AAL654" s="255"/>
      <c r="AAM654" s="255"/>
      <c r="AAN654" s="255"/>
      <c r="AAO654" s="255"/>
      <c r="AAP654" s="255"/>
      <c r="AAQ654" s="255"/>
      <c r="AAR654" s="255"/>
      <c r="AAS654" s="255"/>
      <c r="AAT654" s="255"/>
      <c r="AAU654" s="255"/>
      <c r="AAV654" s="255"/>
      <c r="AAW654" s="255"/>
      <c r="AAX654" s="255"/>
      <c r="AAY654" s="255"/>
      <c r="AAZ654" s="255"/>
      <c r="ABA654" s="255"/>
      <c r="ABB654" s="255"/>
      <c r="ABC654" s="255"/>
      <c r="ABD654" s="255"/>
      <c r="ABE654" s="255"/>
      <c r="ABF654" s="255"/>
      <c r="ABG654" s="255"/>
      <c r="ABH654" s="255"/>
      <c r="ABI654" s="255"/>
      <c r="ABJ654" s="255"/>
      <c r="ABK654" s="255"/>
      <c r="ABL654" s="255"/>
      <c r="ABM654" s="255"/>
      <c r="ABN654" s="255"/>
      <c r="ABO654" s="255"/>
      <c r="ABP654" s="255"/>
      <c r="ABQ654" s="255"/>
      <c r="ABR654" s="255"/>
      <c r="ABS654" s="255"/>
      <c r="ABT654" s="255"/>
      <c r="ABU654" s="255"/>
      <c r="ABV654" s="255"/>
      <c r="ABW654" s="255"/>
      <c r="ABX654" s="255"/>
      <c r="ABY654" s="255"/>
      <c r="ABZ654" s="255"/>
      <c r="ACA654" s="255"/>
      <c r="ACB654" s="255"/>
      <c r="ACC654" s="255"/>
      <c r="ACD654" s="255"/>
      <c r="ACE654" s="255"/>
      <c r="ACF654" s="255"/>
      <c r="ACG654" s="255"/>
      <c r="ACH654" s="255"/>
      <c r="ACI654" s="255"/>
      <c r="ACJ654" s="255"/>
      <c r="ACK654" s="255"/>
      <c r="ACL654" s="255"/>
      <c r="ACM654" s="255"/>
      <c r="ACN654" s="255"/>
      <c r="ACO654" s="255"/>
      <c r="ACP654" s="255"/>
      <c r="ACQ654" s="255"/>
      <c r="ACR654" s="255"/>
      <c r="ACS654" s="255"/>
      <c r="ACT654" s="255"/>
      <c r="ACU654" s="255"/>
      <c r="ACV654" s="255"/>
      <c r="ACW654" s="255"/>
      <c r="ACX654" s="255"/>
      <c r="ACY654" s="255"/>
      <c r="ACZ654" s="255"/>
      <c r="ADA654" s="255"/>
      <c r="ADB654" s="255"/>
      <c r="ADC654" s="255"/>
      <c r="ADD654" s="255"/>
      <c r="ADE654" s="255"/>
      <c r="ADF654" s="255"/>
      <c r="ADG654" s="255"/>
      <c r="ADH654" s="255"/>
      <c r="ADI654" s="255"/>
      <c r="ADJ654" s="255"/>
      <c r="ADK654" s="255"/>
      <c r="ADL654" s="255"/>
      <c r="ADM654" s="255"/>
      <c r="ADN654" s="255"/>
      <c r="ADO654" s="255"/>
      <c r="ADP654" s="255"/>
      <c r="ADQ654" s="255"/>
      <c r="ADR654" s="255"/>
      <c r="ADS654" s="255"/>
      <c r="ADT654" s="255"/>
      <c r="ADU654" s="255"/>
      <c r="ADV654" s="255"/>
      <c r="ADW654" s="255"/>
      <c r="ADX654" s="255"/>
      <c r="ADY654" s="255"/>
      <c r="ADZ654" s="255"/>
      <c r="AEA654" s="255"/>
      <c r="AEB654" s="255"/>
      <c r="AEC654" s="255"/>
      <c r="AED654" s="255"/>
      <c r="AEE654" s="255"/>
      <c r="AEF654" s="255"/>
      <c r="AEG654" s="255"/>
      <c r="AEH654" s="255"/>
      <c r="AEI654" s="255"/>
      <c r="AEJ654" s="255"/>
      <c r="AEK654" s="255"/>
      <c r="AEL654" s="255"/>
      <c r="AEM654" s="255"/>
      <c r="AEN654" s="255"/>
      <c r="AEO654" s="255"/>
      <c r="AEP654" s="255"/>
      <c r="AEQ654" s="255"/>
      <c r="AER654" s="255"/>
      <c r="AES654" s="255"/>
      <c r="AET654" s="255"/>
      <c r="AEU654" s="255"/>
      <c r="AEV654" s="255"/>
      <c r="AEW654" s="255"/>
      <c r="AEX654" s="255"/>
      <c r="AEY654" s="255"/>
      <c r="AEZ654" s="255"/>
      <c r="AFA654" s="255"/>
      <c r="AFB654" s="255"/>
      <c r="AFC654" s="255"/>
      <c r="AFD654" s="255"/>
      <c r="AFE654" s="255"/>
      <c r="AFF654" s="255"/>
      <c r="AFG654" s="255"/>
      <c r="AFH654" s="255"/>
      <c r="AFI654" s="255"/>
      <c r="AFJ654" s="255"/>
      <c r="AFK654" s="255"/>
      <c r="AFL654" s="255"/>
      <c r="AFM654" s="255"/>
      <c r="AFN654" s="255"/>
      <c r="AFO654" s="255"/>
      <c r="AFP654" s="255"/>
      <c r="AFQ654" s="255"/>
      <c r="AFR654" s="255"/>
      <c r="AFS654" s="255"/>
      <c r="AFT654" s="255"/>
      <c r="AFU654" s="255"/>
      <c r="AFV654" s="255"/>
      <c r="AFW654" s="255"/>
      <c r="AFX654" s="255"/>
      <c r="AFY654" s="255"/>
      <c r="AFZ654" s="255"/>
      <c r="AGA654" s="255"/>
      <c r="AGB654" s="255"/>
      <c r="AGC654" s="255"/>
      <c r="AGD654" s="255"/>
      <c r="AGE654" s="255"/>
      <c r="AGF654" s="255"/>
      <c r="AGG654" s="255"/>
      <c r="AGH654" s="255"/>
      <c r="AGI654" s="255"/>
      <c r="AGJ654" s="255"/>
      <c r="AGK654" s="255"/>
      <c r="AGL654" s="255"/>
      <c r="AGM654" s="255"/>
      <c r="AGN654" s="255"/>
      <c r="AGO654" s="255"/>
      <c r="AGP654" s="255"/>
      <c r="AGQ654" s="255"/>
      <c r="AGR654" s="255"/>
      <c r="AGS654" s="255"/>
      <c r="AGT654" s="255"/>
      <c r="AGU654" s="255"/>
      <c r="AGV654" s="255"/>
      <c r="AGW654" s="255"/>
      <c r="AGX654" s="255"/>
      <c r="AGY654" s="255"/>
      <c r="AGZ654" s="255"/>
      <c r="AHA654" s="255"/>
      <c r="AHB654" s="255"/>
      <c r="AHC654" s="255"/>
      <c r="AHD654" s="255"/>
      <c r="AHE654" s="255"/>
      <c r="AHF654" s="255"/>
      <c r="AHG654" s="255"/>
      <c r="AHH654" s="255"/>
      <c r="AHI654" s="255"/>
      <c r="AHJ654" s="255"/>
      <c r="AHK654" s="255"/>
      <c r="AHL654" s="255"/>
      <c r="AHM654" s="255"/>
      <c r="AHN654" s="255"/>
      <c r="AHO654" s="255"/>
      <c r="AHP654" s="255"/>
      <c r="AHQ654" s="255"/>
      <c r="AHR654" s="255"/>
      <c r="AHS654" s="255"/>
      <c r="AHT654" s="255"/>
      <c r="AHU654" s="255"/>
      <c r="AHV654" s="255"/>
      <c r="AHW654" s="255"/>
      <c r="AHX654" s="255"/>
      <c r="AHY654" s="255"/>
      <c r="AHZ654" s="255"/>
      <c r="AIA654" s="255"/>
      <c r="AIB654" s="255"/>
      <c r="AIC654" s="255"/>
      <c r="AID654" s="255"/>
      <c r="AIE654" s="255"/>
      <c r="AIF654" s="255"/>
      <c r="AIG654" s="255"/>
      <c r="AIH654" s="255"/>
      <c r="AII654" s="255"/>
      <c r="AIJ654" s="255"/>
      <c r="AIK654" s="255"/>
      <c r="AIL654" s="255"/>
      <c r="AIM654" s="255"/>
      <c r="AIN654" s="255"/>
      <c r="AIO654" s="255"/>
      <c r="AIP654" s="255"/>
      <c r="AIQ654" s="255"/>
      <c r="AIR654" s="255"/>
      <c r="AIS654" s="255"/>
      <c r="AIT654" s="255"/>
      <c r="AIU654" s="255"/>
      <c r="AIV654" s="255"/>
      <c r="AIW654" s="255"/>
      <c r="AIX654" s="255"/>
      <c r="AIY654" s="255"/>
      <c r="AIZ654" s="255"/>
      <c r="AJA654" s="255"/>
      <c r="AJB654" s="255"/>
      <c r="AJC654" s="255"/>
      <c r="AJD654" s="255"/>
      <c r="AJE654" s="255"/>
      <c r="AJF654" s="255"/>
      <c r="AJG654" s="255"/>
      <c r="AJH654" s="255"/>
      <c r="AJI654" s="255"/>
      <c r="AJJ654" s="255"/>
      <c r="AJK654" s="255"/>
      <c r="AJL654" s="255"/>
      <c r="AJM654" s="255"/>
      <c r="AJN654" s="255"/>
      <c r="AJO654" s="255"/>
      <c r="AJP654" s="255"/>
      <c r="AJQ654" s="255"/>
      <c r="AJR654" s="255"/>
      <c r="AJS654" s="255"/>
      <c r="AJT654" s="255"/>
      <c r="AJU654" s="255"/>
      <c r="AJV654" s="255"/>
      <c r="AJW654" s="255"/>
      <c r="AJX654" s="255"/>
      <c r="AJY654" s="255"/>
      <c r="AJZ654" s="255"/>
      <c r="AKA654" s="255"/>
      <c r="AKB654" s="255"/>
      <c r="AKC654" s="255"/>
      <c r="AKD654" s="255"/>
      <c r="AKE654" s="255"/>
      <c r="AKF654" s="255"/>
      <c r="AKG654" s="255"/>
      <c r="AKH654" s="255"/>
      <c r="AKI654" s="255"/>
      <c r="AKJ654" s="255"/>
      <c r="AKK654" s="255"/>
      <c r="AKL654" s="255"/>
      <c r="AKM654" s="255"/>
      <c r="AKN654" s="255"/>
      <c r="AKO654" s="255"/>
      <c r="AKP654" s="255"/>
      <c r="AKQ654" s="255"/>
      <c r="AKR654" s="255"/>
      <c r="AKS654" s="255"/>
      <c r="AKT654" s="255"/>
      <c r="AKU654" s="255"/>
      <c r="AKV654" s="255"/>
      <c r="AKW654" s="255"/>
      <c r="AKX654" s="255"/>
      <c r="AKY654" s="255"/>
      <c r="AKZ654" s="255"/>
      <c r="ALA654" s="255"/>
      <c r="ALB654" s="255"/>
      <c r="ALC654" s="255"/>
      <c r="ALD654" s="255"/>
      <c r="ALE654" s="255"/>
    </row>
    <row r="655" spans="1:993" s="298" customFormat="1">
      <c r="A655" s="327" t="s">
        <v>873</v>
      </c>
      <c r="B655" s="334" t="s">
        <v>924</v>
      </c>
      <c r="C655" s="327"/>
      <c r="D655" s="375" t="s">
        <v>925</v>
      </c>
      <c r="E655" s="335"/>
      <c r="F655" s="327"/>
      <c r="G655" s="327">
        <v>1</v>
      </c>
      <c r="H655" s="334"/>
      <c r="I655" s="296">
        <f t="shared" ref="I655" si="187">O655</f>
        <v>40</v>
      </c>
      <c r="J655" s="297">
        <f t="shared" si="185"/>
        <v>49.2</v>
      </c>
      <c r="K655" s="255"/>
      <c r="L655" s="255">
        <v>1</v>
      </c>
      <c r="M655" s="255">
        <f t="shared" ref="M655:M718" si="188">K655*35</f>
        <v>0</v>
      </c>
      <c r="N655" s="255">
        <f t="shared" si="147"/>
        <v>40</v>
      </c>
      <c r="O655" s="255">
        <f t="shared" si="146"/>
        <v>40</v>
      </c>
      <c r="P655" s="255"/>
      <c r="Q655" s="327"/>
      <c r="R655" s="327"/>
      <c r="S655" s="547"/>
      <c r="T655" s="255"/>
      <c r="U655" s="255"/>
      <c r="V655" s="255"/>
      <c r="W655" s="255"/>
      <c r="X655" s="255"/>
      <c r="Y655" s="255"/>
      <c r="Z655" s="255"/>
      <c r="AA655" s="255"/>
      <c r="AB655" s="255"/>
      <c r="AC655" s="255"/>
      <c r="AD655" s="255"/>
      <c r="AE655" s="255"/>
      <c r="AF655" s="255"/>
      <c r="AG655" s="255"/>
      <c r="AH655" s="255"/>
      <c r="AI655" s="255"/>
      <c r="AJ655" s="255"/>
      <c r="AK655" s="255"/>
      <c r="AL655" s="255"/>
      <c r="AM655" s="255"/>
      <c r="AN655" s="255"/>
      <c r="AO655" s="255"/>
      <c r="AP655" s="255"/>
      <c r="AQ655" s="255"/>
      <c r="AR655" s="255"/>
      <c r="AS655" s="255"/>
      <c r="AT655" s="255"/>
      <c r="AU655" s="255"/>
      <c r="AV655" s="255"/>
      <c r="AW655" s="255"/>
      <c r="AX655" s="255"/>
      <c r="AY655" s="255"/>
      <c r="AZ655" s="255"/>
      <c r="BA655" s="255"/>
      <c r="BB655" s="255"/>
      <c r="BC655" s="255"/>
      <c r="BD655" s="255"/>
      <c r="BE655" s="255"/>
      <c r="BF655" s="255"/>
      <c r="BG655" s="255"/>
      <c r="BH655" s="255"/>
      <c r="BI655" s="255"/>
      <c r="BJ655" s="255"/>
      <c r="BK655" s="255"/>
      <c r="BL655" s="255"/>
      <c r="BM655" s="255"/>
      <c r="BN655" s="255"/>
      <c r="BO655" s="255"/>
      <c r="BP655" s="255"/>
      <c r="BQ655" s="255"/>
      <c r="BR655" s="255"/>
      <c r="BS655" s="255"/>
      <c r="BT655" s="255"/>
      <c r="BU655" s="255"/>
      <c r="BV655" s="255"/>
      <c r="BW655" s="255"/>
      <c r="BX655" s="255"/>
      <c r="BY655" s="255"/>
      <c r="BZ655" s="255"/>
      <c r="CA655" s="255"/>
      <c r="CB655" s="255"/>
      <c r="CC655" s="255"/>
      <c r="CD655" s="255"/>
      <c r="CE655" s="255"/>
      <c r="CF655" s="255"/>
      <c r="CG655" s="255"/>
      <c r="CH655" s="255"/>
      <c r="CI655" s="255"/>
      <c r="CJ655" s="255"/>
      <c r="CK655" s="255"/>
      <c r="CL655" s="255"/>
      <c r="CM655" s="255"/>
      <c r="CN655" s="255"/>
      <c r="CO655" s="255"/>
      <c r="CP655" s="255"/>
      <c r="CQ655" s="255"/>
      <c r="CR655" s="255"/>
      <c r="CS655" s="255"/>
      <c r="CT655" s="255"/>
      <c r="CU655" s="255"/>
      <c r="CV655" s="255"/>
      <c r="CW655" s="255"/>
      <c r="CX655" s="255"/>
      <c r="CY655" s="255"/>
      <c r="CZ655" s="255"/>
      <c r="DA655" s="255"/>
      <c r="DB655" s="255"/>
      <c r="DC655" s="255"/>
      <c r="DD655" s="255"/>
      <c r="DE655" s="255"/>
      <c r="DF655" s="255"/>
      <c r="DG655" s="255"/>
      <c r="DH655" s="255"/>
      <c r="DI655" s="255"/>
      <c r="DJ655" s="255"/>
      <c r="DK655" s="255"/>
      <c r="DL655" s="255"/>
      <c r="DM655" s="255"/>
      <c r="DN655" s="255"/>
      <c r="DO655" s="255"/>
      <c r="DP655" s="255"/>
      <c r="DQ655" s="255"/>
      <c r="DR655" s="255"/>
      <c r="DS655" s="255"/>
      <c r="DT655" s="255"/>
      <c r="DU655" s="255"/>
      <c r="DV655" s="255"/>
      <c r="DW655" s="255"/>
      <c r="DX655" s="255"/>
      <c r="DY655" s="255"/>
      <c r="DZ655" s="255"/>
      <c r="EA655" s="255"/>
      <c r="EB655" s="255"/>
      <c r="EC655" s="255"/>
      <c r="ED655" s="255"/>
      <c r="EE655" s="255"/>
      <c r="EF655" s="255"/>
      <c r="EG655" s="255"/>
      <c r="EH655" s="255"/>
      <c r="EI655" s="255"/>
      <c r="EJ655" s="255"/>
      <c r="EK655" s="255"/>
      <c r="EL655" s="255"/>
      <c r="EM655" s="255"/>
      <c r="EN655" s="255"/>
      <c r="EO655" s="255"/>
      <c r="EP655" s="255"/>
      <c r="EQ655" s="255"/>
      <c r="ER655" s="255"/>
      <c r="ES655" s="255"/>
      <c r="ET655" s="255"/>
      <c r="EU655" s="255"/>
      <c r="EV655" s="255"/>
      <c r="EW655" s="255"/>
      <c r="EX655" s="255"/>
      <c r="EY655" s="255"/>
      <c r="EZ655" s="255"/>
      <c r="FA655" s="255"/>
      <c r="FB655" s="255"/>
      <c r="FC655" s="255"/>
      <c r="FD655" s="255"/>
      <c r="FE655" s="255"/>
      <c r="FF655" s="255"/>
      <c r="FG655" s="255"/>
      <c r="FH655" s="255"/>
      <c r="FI655" s="255"/>
      <c r="FJ655" s="255"/>
      <c r="FK655" s="255"/>
      <c r="FL655" s="255"/>
      <c r="FM655" s="255"/>
      <c r="FN655" s="255"/>
      <c r="FO655" s="255"/>
      <c r="FP655" s="255"/>
      <c r="FQ655" s="255"/>
      <c r="FR655" s="255"/>
      <c r="FS655" s="255"/>
      <c r="FT655" s="255"/>
      <c r="FU655" s="255"/>
      <c r="FV655" s="255"/>
      <c r="FW655" s="255"/>
      <c r="FX655" s="255"/>
      <c r="FY655" s="255"/>
      <c r="FZ655" s="255"/>
      <c r="GA655" s="255"/>
      <c r="GB655" s="255"/>
      <c r="GC655" s="255"/>
      <c r="GD655" s="255"/>
      <c r="GE655" s="255"/>
      <c r="GF655" s="255"/>
      <c r="GG655" s="255"/>
      <c r="GH655" s="255"/>
      <c r="GI655" s="255"/>
      <c r="GJ655" s="255"/>
      <c r="GK655" s="255"/>
      <c r="GL655" s="255"/>
      <c r="GM655" s="255"/>
      <c r="GN655" s="255"/>
      <c r="GO655" s="255"/>
      <c r="GP655" s="255"/>
      <c r="GQ655" s="255"/>
      <c r="GR655" s="255"/>
      <c r="GS655" s="255"/>
      <c r="GT655" s="255"/>
      <c r="GU655" s="255"/>
      <c r="GV655" s="255"/>
      <c r="GW655" s="255"/>
      <c r="GX655" s="255"/>
      <c r="GY655" s="255"/>
      <c r="GZ655" s="255"/>
      <c r="HA655" s="255"/>
      <c r="HB655" s="255"/>
      <c r="HC655" s="255"/>
      <c r="HD655" s="255"/>
      <c r="HE655" s="255"/>
      <c r="HF655" s="255"/>
      <c r="HG655" s="255"/>
      <c r="HH655" s="255"/>
      <c r="HI655" s="255"/>
      <c r="HJ655" s="255"/>
      <c r="HK655" s="255"/>
      <c r="HL655" s="255"/>
      <c r="HM655" s="255"/>
      <c r="HN655" s="255"/>
      <c r="HO655" s="255"/>
      <c r="HP655" s="255"/>
      <c r="HQ655" s="255"/>
      <c r="HR655" s="255"/>
      <c r="HS655" s="255"/>
      <c r="HT655" s="255"/>
      <c r="HU655" s="255"/>
      <c r="HV655" s="255"/>
      <c r="HW655" s="255"/>
      <c r="HX655" s="255"/>
      <c r="HY655" s="255"/>
      <c r="HZ655" s="255"/>
      <c r="IA655" s="255"/>
      <c r="IB655" s="255"/>
      <c r="IC655" s="255"/>
      <c r="ID655" s="255"/>
      <c r="IE655" s="255"/>
      <c r="IF655" s="255"/>
      <c r="IG655" s="255"/>
      <c r="IH655" s="255"/>
      <c r="II655" s="255"/>
      <c r="IJ655" s="255"/>
      <c r="IK655" s="255"/>
      <c r="IL655" s="255"/>
      <c r="IM655" s="255"/>
      <c r="IN655" s="255"/>
      <c r="IO655" s="255"/>
      <c r="IP655" s="255"/>
      <c r="IQ655" s="255"/>
      <c r="IR655" s="255"/>
      <c r="IS655" s="255"/>
      <c r="IT655" s="255"/>
      <c r="IU655" s="255"/>
      <c r="IV655" s="255"/>
      <c r="IW655" s="255"/>
      <c r="IX655" s="255"/>
      <c r="IY655" s="255"/>
      <c r="IZ655" s="255"/>
      <c r="JA655" s="255"/>
      <c r="JB655" s="255"/>
      <c r="JC655" s="255"/>
      <c r="JD655" s="255"/>
      <c r="JE655" s="255"/>
      <c r="JF655" s="255"/>
      <c r="JG655" s="255"/>
      <c r="JH655" s="255"/>
      <c r="JI655" s="255"/>
      <c r="JJ655" s="255"/>
      <c r="JK655" s="255"/>
      <c r="JL655" s="255"/>
      <c r="JM655" s="255"/>
      <c r="JN655" s="255"/>
      <c r="JO655" s="255"/>
      <c r="JP655" s="255"/>
      <c r="JQ655" s="255"/>
      <c r="JR655" s="255"/>
      <c r="JS655" s="255"/>
      <c r="JT655" s="255"/>
      <c r="JU655" s="255"/>
      <c r="JV655" s="255"/>
      <c r="JW655" s="255"/>
      <c r="JX655" s="255"/>
      <c r="JY655" s="255"/>
      <c r="JZ655" s="255"/>
      <c r="KA655" s="255"/>
      <c r="KB655" s="255"/>
      <c r="KC655" s="255"/>
      <c r="KD655" s="255"/>
      <c r="KE655" s="255"/>
      <c r="KF655" s="255"/>
      <c r="KG655" s="255"/>
      <c r="KH655" s="255"/>
      <c r="KI655" s="255"/>
      <c r="KJ655" s="255"/>
      <c r="KK655" s="255"/>
      <c r="KL655" s="255"/>
      <c r="KM655" s="255"/>
      <c r="KN655" s="255"/>
      <c r="KO655" s="255"/>
      <c r="KP655" s="255"/>
      <c r="KQ655" s="255"/>
      <c r="KR655" s="255"/>
      <c r="KS655" s="255"/>
      <c r="KT655" s="255"/>
      <c r="KU655" s="255"/>
      <c r="KV655" s="255"/>
      <c r="KW655" s="255"/>
      <c r="KX655" s="255"/>
      <c r="KY655" s="255"/>
      <c r="KZ655" s="255"/>
      <c r="LA655" s="255"/>
      <c r="LB655" s="255"/>
      <c r="LC655" s="255"/>
      <c r="LD655" s="255"/>
      <c r="LE655" s="255"/>
      <c r="LF655" s="255"/>
      <c r="LG655" s="255"/>
      <c r="LH655" s="255"/>
      <c r="LI655" s="255"/>
      <c r="LJ655" s="255"/>
      <c r="LK655" s="255"/>
      <c r="LL655" s="255"/>
      <c r="LM655" s="255"/>
      <c r="LN655" s="255"/>
      <c r="LO655" s="255"/>
      <c r="LP655" s="255"/>
      <c r="LQ655" s="255"/>
      <c r="LR655" s="255"/>
      <c r="LS655" s="255"/>
      <c r="LT655" s="255"/>
      <c r="LU655" s="255"/>
      <c r="LV655" s="255"/>
      <c r="LW655" s="255"/>
      <c r="LX655" s="255"/>
      <c r="LY655" s="255"/>
      <c r="LZ655" s="255"/>
      <c r="MA655" s="255"/>
      <c r="MB655" s="255"/>
      <c r="MC655" s="255"/>
      <c r="MD655" s="255"/>
      <c r="ME655" s="255"/>
      <c r="MF655" s="255"/>
      <c r="MG655" s="255"/>
      <c r="MH655" s="255"/>
      <c r="MI655" s="255"/>
      <c r="MJ655" s="255"/>
      <c r="MK655" s="255"/>
      <c r="ML655" s="255"/>
      <c r="MM655" s="255"/>
      <c r="MN655" s="255"/>
      <c r="MO655" s="255"/>
      <c r="MP655" s="255"/>
      <c r="MQ655" s="255"/>
      <c r="MR655" s="255"/>
      <c r="MS655" s="255"/>
      <c r="MT655" s="255"/>
      <c r="MU655" s="255"/>
      <c r="MV655" s="255"/>
      <c r="MW655" s="255"/>
      <c r="MX655" s="255"/>
      <c r="MY655" s="255"/>
      <c r="MZ655" s="255"/>
      <c r="NA655" s="255"/>
      <c r="NB655" s="255"/>
      <c r="NC655" s="255"/>
      <c r="ND655" s="255"/>
      <c r="NE655" s="255"/>
      <c r="NF655" s="255"/>
      <c r="NG655" s="255"/>
      <c r="NH655" s="255"/>
      <c r="NI655" s="255"/>
      <c r="NJ655" s="255"/>
      <c r="NK655" s="255"/>
      <c r="NL655" s="255"/>
      <c r="NM655" s="255"/>
      <c r="NN655" s="255"/>
      <c r="NO655" s="255"/>
      <c r="NP655" s="255"/>
      <c r="NQ655" s="255"/>
      <c r="NR655" s="255"/>
      <c r="NS655" s="255"/>
      <c r="NT655" s="255"/>
      <c r="NU655" s="255"/>
      <c r="NV655" s="255"/>
      <c r="NW655" s="255"/>
      <c r="NX655" s="255"/>
      <c r="NY655" s="255"/>
      <c r="NZ655" s="255"/>
      <c r="OA655" s="255"/>
      <c r="OB655" s="255"/>
      <c r="OC655" s="255"/>
      <c r="OD655" s="255"/>
      <c r="OE655" s="255"/>
      <c r="OF655" s="255"/>
      <c r="OG655" s="255"/>
      <c r="OH655" s="255"/>
      <c r="OI655" s="255"/>
      <c r="OJ655" s="255"/>
      <c r="OK655" s="255"/>
      <c r="OL655" s="255"/>
      <c r="OM655" s="255"/>
      <c r="ON655" s="255"/>
      <c r="OO655" s="255"/>
      <c r="OP655" s="255"/>
      <c r="OQ655" s="255"/>
      <c r="OR655" s="255"/>
      <c r="OS655" s="255"/>
      <c r="OT655" s="255"/>
      <c r="OU655" s="255"/>
      <c r="OV655" s="255"/>
      <c r="OW655" s="255"/>
      <c r="OX655" s="255"/>
      <c r="OY655" s="255"/>
      <c r="OZ655" s="255"/>
      <c r="PA655" s="255"/>
      <c r="PB655" s="255"/>
      <c r="PC655" s="255"/>
      <c r="PD655" s="255"/>
      <c r="PE655" s="255"/>
      <c r="PF655" s="255"/>
      <c r="PG655" s="255"/>
      <c r="PH655" s="255"/>
      <c r="PI655" s="255"/>
      <c r="PJ655" s="255"/>
      <c r="PK655" s="255"/>
      <c r="PL655" s="255"/>
      <c r="PM655" s="255"/>
      <c r="PN655" s="255"/>
      <c r="PO655" s="255"/>
      <c r="PP655" s="255"/>
      <c r="PQ655" s="255"/>
      <c r="PR655" s="255"/>
      <c r="PS655" s="255"/>
      <c r="PT655" s="255"/>
      <c r="PU655" s="255"/>
      <c r="PV655" s="255"/>
      <c r="PW655" s="255"/>
      <c r="PX655" s="255"/>
      <c r="PY655" s="255"/>
      <c r="PZ655" s="255"/>
      <c r="QA655" s="255"/>
      <c r="QB655" s="255"/>
      <c r="QC655" s="255"/>
      <c r="QD655" s="255"/>
      <c r="QE655" s="255"/>
      <c r="QF655" s="255"/>
      <c r="QG655" s="255"/>
      <c r="QH655" s="255"/>
      <c r="QI655" s="255"/>
      <c r="QJ655" s="255"/>
      <c r="QK655" s="255"/>
      <c r="QL655" s="255"/>
      <c r="QM655" s="255"/>
      <c r="QN655" s="255"/>
      <c r="QO655" s="255"/>
      <c r="QP655" s="255"/>
      <c r="QQ655" s="255"/>
      <c r="QR655" s="255"/>
      <c r="QS655" s="255"/>
      <c r="QT655" s="255"/>
      <c r="QU655" s="255"/>
      <c r="QV655" s="255"/>
      <c r="QW655" s="255"/>
      <c r="QX655" s="255"/>
      <c r="QY655" s="255"/>
      <c r="QZ655" s="255"/>
      <c r="RA655" s="255"/>
      <c r="RB655" s="255"/>
      <c r="RC655" s="255"/>
      <c r="RD655" s="255"/>
      <c r="RE655" s="255"/>
      <c r="RF655" s="255"/>
      <c r="RG655" s="255"/>
      <c r="RH655" s="255"/>
      <c r="RI655" s="255"/>
      <c r="RJ655" s="255"/>
      <c r="RK655" s="255"/>
      <c r="RL655" s="255"/>
      <c r="RM655" s="255"/>
      <c r="RN655" s="255"/>
      <c r="RO655" s="255"/>
      <c r="RP655" s="255"/>
      <c r="RQ655" s="255"/>
      <c r="RR655" s="255"/>
      <c r="RS655" s="255"/>
      <c r="RT655" s="255"/>
      <c r="RU655" s="255"/>
      <c r="RV655" s="255"/>
      <c r="RW655" s="255"/>
      <c r="RX655" s="255"/>
      <c r="RY655" s="255"/>
      <c r="RZ655" s="255"/>
      <c r="SA655" s="255"/>
      <c r="SB655" s="255"/>
      <c r="SC655" s="255"/>
      <c r="SD655" s="255"/>
      <c r="SE655" s="255"/>
      <c r="SF655" s="255"/>
      <c r="SG655" s="255"/>
      <c r="SH655" s="255"/>
      <c r="SI655" s="255"/>
      <c r="SJ655" s="255"/>
      <c r="SK655" s="255"/>
      <c r="SL655" s="255"/>
      <c r="SM655" s="255"/>
      <c r="SN655" s="255"/>
      <c r="SO655" s="255"/>
      <c r="SP655" s="255"/>
      <c r="SQ655" s="255"/>
      <c r="SR655" s="255"/>
      <c r="SS655" s="255"/>
      <c r="ST655" s="255"/>
      <c r="SU655" s="255"/>
      <c r="SV655" s="255"/>
      <c r="SW655" s="255"/>
      <c r="SX655" s="255"/>
      <c r="SY655" s="255"/>
      <c r="SZ655" s="255"/>
      <c r="TA655" s="255"/>
      <c r="TB655" s="255"/>
      <c r="TC655" s="255"/>
      <c r="TD655" s="255"/>
      <c r="TE655" s="255"/>
      <c r="TF655" s="255"/>
      <c r="TG655" s="255"/>
      <c r="TH655" s="255"/>
      <c r="TI655" s="255"/>
      <c r="TJ655" s="255"/>
      <c r="TK655" s="255"/>
      <c r="TL655" s="255"/>
      <c r="TM655" s="255"/>
      <c r="TN655" s="255"/>
      <c r="TO655" s="255"/>
      <c r="TP655" s="255"/>
      <c r="TQ655" s="255"/>
      <c r="TR655" s="255"/>
      <c r="TS655" s="255"/>
      <c r="TT655" s="255"/>
      <c r="TU655" s="255"/>
      <c r="TV655" s="255"/>
      <c r="TW655" s="255"/>
      <c r="TX655" s="255"/>
      <c r="TY655" s="255"/>
      <c r="TZ655" s="255"/>
      <c r="UA655" s="255"/>
      <c r="UB655" s="255"/>
      <c r="UC655" s="255"/>
      <c r="UD655" s="255"/>
      <c r="UE655" s="255"/>
      <c r="UF655" s="255"/>
      <c r="UG655" s="255"/>
      <c r="UH655" s="255"/>
      <c r="UI655" s="255"/>
      <c r="UJ655" s="255"/>
      <c r="UK655" s="255"/>
      <c r="UL655" s="255"/>
      <c r="UM655" s="255"/>
      <c r="UN655" s="255"/>
      <c r="UO655" s="255"/>
      <c r="UP655" s="255"/>
      <c r="UQ655" s="255"/>
      <c r="UR655" s="255"/>
      <c r="US655" s="255"/>
      <c r="UT655" s="255"/>
      <c r="UU655" s="255"/>
      <c r="UV655" s="255"/>
      <c r="UW655" s="255"/>
      <c r="UX655" s="255"/>
      <c r="UY655" s="255"/>
      <c r="UZ655" s="255"/>
      <c r="VA655" s="255"/>
      <c r="VB655" s="255"/>
      <c r="VC655" s="255"/>
      <c r="VD655" s="255"/>
      <c r="VE655" s="255"/>
      <c r="VF655" s="255"/>
      <c r="VG655" s="255"/>
      <c r="VH655" s="255"/>
      <c r="VI655" s="255"/>
      <c r="VJ655" s="255"/>
      <c r="VK655" s="255"/>
      <c r="VL655" s="255"/>
      <c r="VM655" s="255"/>
      <c r="VN655" s="255"/>
      <c r="VO655" s="255"/>
      <c r="VP655" s="255"/>
      <c r="VQ655" s="255"/>
      <c r="VR655" s="255"/>
      <c r="VS655" s="255"/>
      <c r="VT655" s="255"/>
      <c r="VU655" s="255"/>
      <c r="VV655" s="255"/>
      <c r="VW655" s="255"/>
      <c r="VX655" s="255"/>
      <c r="VY655" s="255"/>
      <c r="VZ655" s="255"/>
      <c r="WA655" s="255"/>
      <c r="WB655" s="255"/>
      <c r="WC655" s="255"/>
      <c r="WD655" s="255"/>
      <c r="WE655" s="255"/>
      <c r="WF655" s="255"/>
      <c r="WG655" s="255"/>
      <c r="WH655" s="255"/>
      <c r="WI655" s="255"/>
      <c r="WJ655" s="255"/>
      <c r="WK655" s="255"/>
      <c r="WL655" s="255"/>
      <c r="WM655" s="255"/>
      <c r="WN655" s="255"/>
      <c r="WO655" s="255"/>
      <c r="WP655" s="255"/>
      <c r="WQ655" s="255"/>
      <c r="WR655" s="255"/>
      <c r="WS655" s="255"/>
      <c r="WT655" s="255"/>
      <c r="WU655" s="255"/>
      <c r="WV655" s="255"/>
      <c r="WW655" s="255"/>
      <c r="WX655" s="255"/>
      <c r="WY655" s="255"/>
      <c r="WZ655" s="255"/>
      <c r="XA655" s="255"/>
      <c r="XB655" s="255"/>
      <c r="XC655" s="255"/>
      <c r="XD655" s="255"/>
      <c r="XE655" s="255"/>
      <c r="XF655" s="255"/>
      <c r="XG655" s="255"/>
      <c r="XH655" s="255"/>
      <c r="XI655" s="255"/>
      <c r="XJ655" s="255"/>
      <c r="XK655" s="255"/>
      <c r="XL655" s="255"/>
      <c r="XM655" s="255"/>
      <c r="XN655" s="255"/>
      <c r="XO655" s="255"/>
      <c r="XP655" s="255"/>
      <c r="XQ655" s="255"/>
      <c r="XR655" s="255"/>
      <c r="XS655" s="255"/>
      <c r="XT655" s="255"/>
      <c r="XU655" s="255"/>
      <c r="XV655" s="255"/>
      <c r="XW655" s="255"/>
      <c r="XX655" s="255"/>
      <c r="XY655" s="255"/>
      <c r="XZ655" s="255"/>
      <c r="YA655" s="255"/>
      <c r="YB655" s="255"/>
      <c r="YC655" s="255"/>
      <c r="YD655" s="255"/>
      <c r="YE655" s="255"/>
      <c r="YF655" s="255"/>
      <c r="YG655" s="255"/>
      <c r="YH655" s="255"/>
      <c r="YI655" s="255"/>
      <c r="YJ655" s="255"/>
      <c r="YK655" s="255"/>
      <c r="YL655" s="255"/>
      <c r="YM655" s="255"/>
      <c r="YN655" s="255"/>
      <c r="YO655" s="255"/>
      <c r="YP655" s="255"/>
      <c r="YQ655" s="255"/>
      <c r="YR655" s="255"/>
      <c r="YS655" s="255"/>
      <c r="YT655" s="255"/>
      <c r="YU655" s="255"/>
      <c r="YV655" s="255"/>
      <c r="YW655" s="255"/>
      <c r="YX655" s="255"/>
      <c r="YY655" s="255"/>
      <c r="YZ655" s="255"/>
      <c r="ZA655" s="255"/>
      <c r="ZB655" s="255"/>
      <c r="ZC655" s="255"/>
      <c r="ZD655" s="255"/>
      <c r="ZE655" s="255"/>
      <c r="ZF655" s="255"/>
      <c r="ZG655" s="255"/>
      <c r="ZH655" s="255"/>
      <c r="ZI655" s="255"/>
      <c r="ZJ655" s="255"/>
      <c r="ZK655" s="255"/>
      <c r="ZL655" s="255"/>
      <c r="ZM655" s="255"/>
      <c r="ZN655" s="255"/>
      <c r="ZO655" s="255"/>
      <c r="ZP655" s="255"/>
      <c r="ZQ655" s="255"/>
      <c r="ZR655" s="255"/>
      <c r="ZS655" s="255"/>
      <c r="ZT655" s="255"/>
      <c r="ZU655" s="255"/>
      <c r="ZV655" s="255"/>
      <c r="ZW655" s="255"/>
      <c r="ZX655" s="255"/>
      <c r="ZY655" s="255"/>
      <c r="ZZ655" s="255"/>
      <c r="AAA655" s="255"/>
      <c r="AAB655" s="255"/>
      <c r="AAC655" s="255"/>
      <c r="AAD655" s="255"/>
      <c r="AAE655" s="255"/>
      <c r="AAF655" s="255"/>
      <c r="AAG655" s="255"/>
      <c r="AAH655" s="255"/>
      <c r="AAI655" s="255"/>
      <c r="AAJ655" s="255"/>
      <c r="AAK655" s="255"/>
      <c r="AAL655" s="255"/>
      <c r="AAM655" s="255"/>
      <c r="AAN655" s="255"/>
      <c r="AAO655" s="255"/>
      <c r="AAP655" s="255"/>
      <c r="AAQ655" s="255"/>
      <c r="AAR655" s="255"/>
      <c r="AAS655" s="255"/>
      <c r="AAT655" s="255"/>
      <c r="AAU655" s="255"/>
      <c r="AAV655" s="255"/>
      <c r="AAW655" s="255"/>
      <c r="AAX655" s="255"/>
      <c r="AAY655" s="255"/>
      <c r="AAZ655" s="255"/>
      <c r="ABA655" s="255"/>
      <c r="ABB655" s="255"/>
      <c r="ABC655" s="255"/>
      <c r="ABD655" s="255"/>
      <c r="ABE655" s="255"/>
      <c r="ABF655" s="255"/>
      <c r="ABG655" s="255"/>
      <c r="ABH655" s="255"/>
      <c r="ABI655" s="255"/>
      <c r="ABJ655" s="255"/>
      <c r="ABK655" s="255"/>
      <c r="ABL655" s="255"/>
      <c r="ABM655" s="255"/>
      <c r="ABN655" s="255"/>
      <c r="ABO655" s="255"/>
      <c r="ABP655" s="255"/>
      <c r="ABQ655" s="255"/>
      <c r="ABR655" s="255"/>
      <c r="ABS655" s="255"/>
      <c r="ABT655" s="255"/>
      <c r="ABU655" s="255"/>
      <c r="ABV655" s="255"/>
      <c r="ABW655" s="255"/>
      <c r="ABX655" s="255"/>
      <c r="ABY655" s="255"/>
      <c r="ABZ655" s="255"/>
      <c r="ACA655" s="255"/>
      <c r="ACB655" s="255"/>
      <c r="ACC655" s="255"/>
      <c r="ACD655" s="255"/>
      <c r="ACE655" s="255"/>
      <c r="ACF655" s="255"/>
      <c r="ACG655" s="255"/>
      <c r="ACH655" s="255"/>
      <c r="ACI655" s="255"/>
      <c r="ACJ655" s="255"/>
      <c r="ACK655" s="255"/>
      <c r="ACL655" s="255"/>
      <c r="ACM655" s="255"/>
      <c r="ACN655" s="255"/>
      <c r="ACO655" s="255"/>
      <c r="ACP655" s="255"/>
      <c r="ACQ655" s="255"/>
      <c r="ACR655" s="255"/>
      <c r="ACS655" s="255"/>
      <c r="ACT655" s="255"/>
      <c r="ACU655" s="255"/>
      <c r="ACV655" s="255"/>
      <c r="ACW655" s="255"/>
      <c r="ACX655" s="255"/>
      <c r="ACY655" s="255"/>
      <c r="ACZ655" s="255"/>
      <c r="ADA655" s="255"/>
      <c r="ADB655" s="255"/>
      <c r="ADC655" s="255"/>
      <c r="ADD655" s="255"/>
      <c r="ADE655" s="255"/>
      <c r="ADF655" s="255"/>
      <c r="ADG655" s="255"/>
      <c r="ADH655" s="255"/>
      <c r="ADI655" s="255"/>
      <c r="ADJ655" s="255"/>
      <c r="ADK655" s="255"/>
      <c r="ADL655" s="255"/>
      <c r="ADM655" s="255"/>
      <c r="ADN655" s="255"/>
      <c r="ADO655" s="255"/>
      <c r="ADP655" s="255"/>
      <c r="ADQ655" s="255"/>
      <c r="ADR655" s="255"/>
      <c r="ADS655" s="255"/>
      <c r="ADT655" s="255"/>
      <c r="ADU655" s="255"/>
      <c r="ADV655" s="255"/>
      <c r="ADW655" s="255"/>
      <c r="ADX655" s="255"/>
      <c r="ADY655" s="255"/>
      <c r="ADZ655" s="255"/>
      <c r="AEA655" s="255"/>
      <c r="AEB655" s="255"/>
      <c r="AEC655" s="255"/>
      <c r="AED655" s="255"/>
      <c r="AEE655" s="255"/>
      <c r="AEF655" s="255"/>
      <c r="AEG655" s="255"/>
      <c r="AEH655" s="255"/>
      <c r="AEI655" s="255"/>
      <c r="AEJ655" s="255"/>
      <c r="AEK655" s="255"/>
      <c r="AEL655" s="255"/>
      <c r="AEM655" s="255"/>
      <c r="AEN655" s="255"/>
      <c r="AEO655" s="255"/>
      <c r="AEP655" s="255"/>
      <c r="AEQ655" s="255"/>
      <c r="AER655" s="255"/>
      <c r="AES655" s="255"/>
      <c r="AET655" s="255"/>
      <c r="AEU655" s="255"/>
      <c r="AEV655" s="255"/>
      <c r="AEW655" s="255"/>
      <c r="AEX655" s="255"/>
      <c r="AEY655" s="255"/>
      <c r="AEZ655" s="255"/>
      <c r="AFA655" s="255"/>
      <c r="AFB655" s="255"/>
      <c r="AFC655" s="255"/>
      <c r="AFD655" s="255"/>
      <c r="AFE655" s="255"/>
      <c r="AFF655" s="255"/>
      <c r="AFG655" s="255"/>
      <c r="AFH655" s="255"/>
      <c r="AFI655" s="255"/>
      <c r="AFJ655" s="255"/>
      <c r="AFK655" s="255"/>
      <c r="AFL655" s="255"/>
      <c r="AFM655" s="255"/>
      <c r="AFN655" s="255"/>
      <c r="AFO655" s="255"/>
      <c r="AFP655" s="255"/>
      <c r="AFQ655" s="255"/>
      <c r="AFR655" s="255"/>
      <c r="AFS655" s="255"/>
      <c r="AFT655" s="255"/>
      <c r="AFU655" s="255"/>
      <c r="AFV655" s="255"/>
      <c r="AFW655" s="255"/>
      <c r="AFX655" s="255"/>
      <c r="AFY655" s="255"/>
      <c r="AFZ655" s="255"/>
      <c r="AGA655" s="255"/>
      <c r="AGB655" s="255"/>
      <c r="AGC655" s="255"/>
      <c r="AGD655" s="255"/>
      <c r="AGE655" s="255"/>
      <c r="AGF655" s="255"/>
      <c r="AGG655" s="255"/>
      <c r="AGH655" s="255"/>
      <c r="AGI655" s="255"/>
      <c r="AGJ655" s="255"/>
      <c r="AGK655" s="255"/>
      <c r="AGL655" s="255"/>
      <c r="AGM655" s="255"/>
      <c r="AGN655" s="255"/>
      <c r="AGO655" s="255"/>
      <c r="AGP655" s="255"/>
      <c r="AGQ655" s="255"/>
      <c r="AGR655" s="255"/>
      <c r="AGS655" s="255"/>
      <c r="AGT655" s="255"/>
      <c r="AGU655" s="255"/>
      <c r="AGV655" s="255"/>
      <c r="AGW655" s="255"/>
      <c r="AGX655" s="255"/>
      <c r="AGY655" s="255"/>
      <c r="AGZ655" s="255"/>
      <c r="AHA655" s="255"/>
      <c r="AHB655" s="255"/>
      <c r="AHC655" s="255"/>
      <c r="AHD655" s="255"/>
      <c r="AHE655" s="255"/>
      <c r="AHF655" s="255"/>
      <c r="AHG655" s="255"/>
      <c r="AHH655" s="255"/>
      <c r="AHI655" s="255"/>
      <c r="AHJ655" s="255"/>
      <c r="AHK655" s="255"/>
      <c r="AHL655" s="255"/>
      <c r="AHM655" s="255"/>
      <c r="AHN655" s="255"/>
      <c r="AHO655" s="255"/>
      <c r="AHP655" s="255"/>
      <c r="AHQ655" s="255"/>
      <c r="AHR655" s="255"/>
      <c r="AHS655" s="255"/>
      <c r="AHT655" s="255"/>
      <c r="AHU655" s="255"/>
      <c r="AHV655" s="255"/>
      <c r="AHW655" s="255"/>
      <c r="AHX655" s="255"/>
      <c r="AHY655" s="255"/>
      <c r="AHZ655" s="255"/>
      <c r="AIA655" s="255"/>
      <c r="AIB655" s="255"/>
      <c r="AIC655" s="255"/>
      <c r="AID655" s="255"/>
      <c r="AIE655" s="255"/>
      <c r="AIF655" s="255"/>
      <c r="AIG655" s="255"/>
      <c r="AIH655" s="255"/>
      <c r="AII655" s="255"/>
      <c r="AIJ655" s="255"/>
      <c r="AIK655" s="255"/>
      <c r="AIL655" s="255"/>
      <c r="AIM655" s="255"/>
      <c r="AIN655" s="255"/>
      <c r="AIO655" s="255"/>
      <c r="AIP655" s="255"/>
      <c r="AIQ655" s="255"/>
      <c r="AIR655" s="255"/>
      <c r="AIS655" s="255"/>
      <c r="AIT655" s="255"/>
      <c r="AIU655" s="255"/>
      <c r="AIV655" s="255"/>
      <c r="AIW655" s="255"/>
      <c r="AIX655" s="255"/>
      <c r="AIY655" s="255"/>
      <c r="AIZ655" s="255"/>
      <c r="AJA655" s="255"/>
      <c r="AJB655" s="255"/>
      <c r="AJC655" s="255"/>
      <c r="AJD655" s="255"/>
      <c r="AJE655" s="255"/>
      <c r="AJF655" s="255"/>
      <c r="AJG655" s="255"/>
      <c r="AJH655" s="255"/>
      <c r="AJI655" s="255"/>
      <c r="AJJ655" s="255"/>
      <c r="AJK655" s="255"/>
      <c r="AJL655" s="255"/>
      <c r="AJM655" s="255"/>
      <c r="AJN655" s="255"/>
      <c r="AJO655" s="255"/>
      <c r="AJP655" s="255"/>
      <c r="AJQ655" s="255"/>
      <c r="AJR655" s="255"/>
      <c r="AJS655" s="255"/>
      <c r="AJT655" s="255"/>
      <c r="AJU655" s="255"/>
      <c r="AJV655" s="255"/>
      <c r="AJW655" s="255"/>
      <c r="AJX655" s="255"/>
      <c r="AJY655" s="255"/>
      <c r="AJZ655" s="255"/>
      <c r="AKA655" s="255"/>
      <c r="AKB655" s="255"/>
      <c r="AKC655" s="255"/>
      <c r="AKD655" s="255"/>
      <c r="AKE655" s="255"/>
      <c r="AKF655" s="255"/>
      <c r="AKG655" s="255"/>
      <c r="AKH655" s="255"/>
      <c r="AKI655" s="255"/>
      <c r="AKJ655" s="255"/>
      <c r="AKK655" s="255"/>
      <c r="AKL655" s="255"/>
      <c r="AKM655" s="255"/>
      <c r="AKN655" s="255"/>
      <c r="AKO655" s="255"/>
      <c r="AKP655" s="255"/>
      <c r="AKQ655" s="255"/>
      <c r="AKR655" s="255"/>
      <c r="AKS655" s="255"/>
      <c r="AKT655" s="255"/>
      <c r="AKU655" s="255"/>
      <c r="AKV655" s="255"/>
      <c r="AKW655" s="255"/>
      <c r="AKX655" s="255"/>
      <c r="AKY655" s="255"/>
      <c r="AKZ655" s="255"/>
      <c r="ALA655" s="255"/>
      <c r="ALB655" s="255"/>
      <c r="ALC655" s="255"/>
      <c r="ALD655" s="255"/>
      <c r="ALE655" s="255"/>
    </row>
    <row r="656" spans="1:993" s="298" customFormat="1">
      <c r="A656" s="307"/>
      <c r="B656" s="340" t="s">
        <v>926</v>
      </c>
      <c r="C656" s="307"/>
      <c r="D656" s="341"/>
      <c r="E656" s="341"/>
      <c r="F656" s="307"/>
      <c r="G656" s="307"/>
      <c r="H656" s="340"/>
      <c r="I656" s="340"/>
      <c r="J656" s="342"/>
      <c r="K656" s="255"/>
      <c r="L656" s="255"/>
      <c r="M656" s="255">
        <f t="shared" si="188"/>
        <v>0</v>
      </c>
      <c r="N656" s="255">
        <f t="shared" si="147"/>
        <v>0</v>
      </c>
      <c r="O656" s="255">
        <f t="shared" si="146"/>
        <v>0</v>
      </c>
      <c r="P656" s="255"/>
      <c r="Q656" s="307"/>
      <c r="R656" s="307"/>
      <c r="S656" s="547"/>
      <c r="T656" s="255"/>
      <c r="U656" s="255"/>
      <c r="V656" s="255"/>
      <c r="W656" s="255"/>
      <c r="X656" s="255"/>
      <c r="Y656" s="255"/>
      <c r="Z656" s="255"/>
      <c r="AA656" s="255"/>
      <c r="AB656" s="255"/>
      <c r="AC656" s="255"/>
      <c r="AD656" s="255"/>
      <c r="AE656" s="255"/>
      <c r="AF656" s="255"/>
      <c r="AG656" s="255"/>
      <c r="AH656" s="255"/>
      <c r="AI656" s="255"/>
      <c r="AJ656" s="255"/>
      <c r="AK656" s="255"/>
      <c r="AL656" s="255"/>
      <c r="AM656" s="255"/>
      <c r="AN656" s="255"/>
      <c r="AO656" s="255"/>
      <c r="AP656" s="255"/>
      <c r="AQ656" s="255"/>
      <c r="AR656" s="255"/>
      <c r="AS656" s="255"/>
      <c r="AT656" s="255"/>
      <c r="AU656" s="255"/>
      <c r="AV656" s="255"/>
      <c r="AW656" s="255"/>
      <c r="AX656" s="255"/>
      <c r="AY656" s="255"/>
      <c r="AZ656" s="255"/>
      <c r="BA656" s="255"/>
      <c r="BB656" s="255"/>
      <c r="BC656" s="255"/>
      <c r="BD656" s="255"/>
      <c r="BE656" s="255"/>
      <c r="BF656" s="255"/>
      <c r="BG656" s="255"/>
      <c r="BH656" s="255"/>
      <c r="BI656" s="255"/>
      <c r="BJ656" s="255"/>
      <c r="BK656" s="255"/>
      <c r="BL656" s="255"/>
      <c r="BM656" s="255"/>
      <c r="BN656" s="255"/>
      <c r="BO656" s="255"/>
      <c r="BP656" s="255"/>
      <c r="BQ656" s="255"/>
      <c r="BR656" s="255"/>
      <c r="BS656" s="255"/>
      <c r="BT656" s="255"/>
      <c r="BU656" s="255"/>
      <c r="BV656" s="255"/>
      <c r="BW656" s="255"/>
      <c r="BX656" s="255"/>
      <c r="BY656" s="255"/>
      <c r="BZ656" s="255"/>
      <c r="CA656" s="255"/>
      <c r="CB656" s="255"/>
      <c r="CC656" s="255"/>
      <c r="CD656" s="255"/>
      <c r="CE656" s="255"/>
      <c r="CF656" s="255"/>
      <c r="CG656" s="255"/>
      <c r="CH656" s="255"/>
      <c r="CI656" s="255"/>
      <c r="CJ656" s="255"/>
      <c r="CK656" s="255"/>
      <c r="CL656" s="255"/>
      <c r="CM656" s="255"/>
      <c r="CN656" s="255"/>
      <c r="CO656" s="255"/>
      <c r="CP656" s="255"/>
      <c r="CQ656" s="255"/>
      <c r="CR656" s="255"/>
      <c r="CS656" s="255"/>
      <c r="CT656" s="255"/>
      <c r="CU656" s="255"/>
      <c r="CV656" s="255"/>
      <c r="CW656" s="255"/>
      <c r="CX656" s="255"/>
      <c r="CY656" s="255"/>
      <c r="CZ656" s="255"/>
      <c r="DA656" s="255"/>
      <c r="DB656" s="255"/>
      <c r="DC656" s="255"/>
      <c r="DD656" s="255"/>
      <c r="DE656" s="255"/>
      <c r="DF656" s="255"/>
      <c r="DG656" s="255"/>
      <c r="DH656" s="255"/>
      <c r="DI656" s="255"/>
      <c r="DJ656" s="255"/>
      <c r="DK656" s="255"/>
      <c r="DL656" s="255"/>
      <c r="DM656" s="255"/>
      <c r="DN656" s="255"/>
      <c r="DO656" s="255"/>
      <c r="DP656" s="255"/>
      <c r="DQ656" s="255"/>
      <c r="DR656" s="255"/>
      <c r="DS656" s="255"/>
      <c r="DT656" s="255"/>
      <c r="DU656" s="255"/>
      <c r="DV656" s="255"/>
      <c r="DW656" s="255"/>
      <c r="DX656" s="255"/>
      <c r="DY656" s="255"/>
      <c r="DZ656" s="255"/>
      <c r="EA656" s="255"/>
      <c r="EB656" s="255"/>
      <c r="EC656" s="255"/>
      <c r="ED656" s="255"/>
      <c r="EE656" s="255"/>
      <c r="EF656" s="255"/>
      <c r="EG656" s="255"/>
      <c r="EH656" s="255"/>
      <c r="EI656" s="255"/>
      <c r="EJ656" s="255"/>
      <c r="EK656" s="255"/>
      <c r="EL656" s="255"/>
      <c r="EM656" s="255"/>
      <c r="EN656" s="255"/>
      <c r="EO656" s="255"/>
      <c r="EP656" s="255"/>
      <c r="EQ656" s="255"/>
      <c r="ER656" s="255"/>
      <c r="ES656" s="255"/>
      <c r="ET656" s="255"/>
      <c r="EU656" s="255"/>
      <c r="EV656" s="255"/>
      <c r="EW656" s="255"/>
      <c r="EX656" s="255"/>
      <c r="EY656" s="255"/>
      <c r="EZ656" s="255"/>
      <c r="FA656" s="255"/>
      <c r="FB656" s="255"/>
      <c r="FC656" s="255"/>
      <c r="FD656" s="255"/>
      <c r="FE656" s="255"/>
      <c r="FF656" s="255"/>
      <c r="FG656" s="255"/>
      <c r="FH656" s="255"/>
      <c r="FI656" s="255"/>
      <c r="FJ656" s="255"/>
      <c r="FK656" s="255"/>
      <c r="FL656" s="255"/>
      <c r="FM656" s="255"/>
      <c r="FN656" s="255"/>
      <c r="FO656" s="255"/>
      <c r="FP656" s="255"/>
      <c r="FQ656" s="255"/>
      <c r="FR656" s="255"/>
      <c r="FS656" s="255"/>
      <c r="FT656" s="255"/>
      <c r="FU656" s="255"/>
      <c r="FV656" s="255"/>
      <c r="FW656" s="255"/>
      <c r="FX656" s="255"/>
      <c r="FY656" s="255"/>
      <c r="FZ656" s="255"/>
      <c r="GA656" s="255"/>
      <c r="GB656" s="255"/>
      <c r="GC656" s="255"/>
      <c r="GD656" s="255"/>
      <c r="GE656" s="255"/>
      <c r="GF656" s="255"/>
      <c r="GG656" s="255"/>
      <c r="GH656" s="255"/>
      <c r="GI656" s="255"/>
      <c r="GJ656" s="255"/>
      <c r="GK656" s="255"/>
      <c r="GL656" s="255"/>
      <c r="GM656" s="255"/>
      <c r="GN656" s="255"/>
      <c r="GO656" s="255"/>
      <c r="GP656" s="255"/>
      <c r="GQ656" s="255"/>
      <c r="GR656" s="255"/>
      <c r="GS656" s="255"/>
      <c r="GT656" s="255"/>
      <c r="GU656" s="255"/>
      <c r="GV656" s="255"/>
      <c r="GW656" s="255"/>
      <c r="GX656" s="255"/>
      <c r="GY656" s="255"/>
      <c r="GZ656" s="255"/>
      <c r="HA656" s="255"/>
      <c r="HB656" s="255"/>
      <c r="HC656" s="255"/>
      <c r="HD656" s="255"/>
      <c r="HE656" s="255"/>
      <c r="HF656" s="255"/>
      <c r="HG656" s="255"/>
      <c r="HH656" s="255"/>
      <c r="HI656" s="255"/>
      <c r="HJ656" s="255"/>
      <c r="HK656" s="255"/>
      <c r="HL656" s="255"/>
      <c r="HM656" s="255"/>
      <c r="HN656" s="255"/>
      <c r="HO656" s="255"/>
      <c r="HP656" s="255"/>
      <c r="HQ656" s="255"/>
      <c r="HR656" s="255"/>
      <c r="HS656" s="255"/>
      <c r="HT656" s="255"/>
      <c r="HU656" s="255"/>
      <c r="HV656" s="255"/>
      <c r="HW656" s="255"/>
      <c r="HX656" s="255"/>
      <c r="HY656" s="255"/>
      <c r="HZ656" s="255"/>
      <c r="IA656" s="255"/>
      <c r="IB656" s="255"/>
      <c r="IC656" s="255"/>
      <c r="ID656" s="255"/>
      <c r="IE656" s="255"/>
      <c r="IF656" s="255"/>
      <c r="IG656" s="255"/>
      <c r="IH656" s="255"/>
      <c r="II656" s="255"/>
      <c r="IJ656" s="255"/>
      <c r="IK656" s="255"/>
      <c r="IL656" s="255"/>
      <c r="IM656" s="255"/>
      <c r="IN656" s="255"/>
      <c r="IO656" s="255"/>
      <c r="IP656" s="255"/>
      <c r="IQ656" s="255"/>
      <c r="IR656" s="255"/>
      <c r="IS656" s="255"/>
      <c r="IT656" s="255"/>
      <c r="IU656" s="255"/>
      <c r="IV656" s="255"/>
      <c r="IW656" s="255"/>
      <c r="IX656" s="255"/>
      <c r="IY656" s="255"/>
      <c r="IZ656" s="255"/>
      <c r="JA656" s="255"/>
      <c r="JB656" s="255"/>
      <c r="JC656" s="255"/>
      <c r="JD656" s="255"/>
      <c r="JE656" s="255"/>
      <c r="JF656" s="255"/>
      <c r="JG656" s="255"/>
      <c r="JH656" s="255"/>
      <c r="JI656" s="255"/>
      <c r="JJ656" s="255"/>
      <c r="JK656" s="255"/>
      <c r="JL656" s="255"/>
      <c r="JM656" s="255"/>
      <c r="JN656" s="255"/>
      <c r="JO656" s="255"/>
      <c r="JP656" s="255"/>
      <c r="JQ656" s="255"/>
      <c r="JR656" s="255"/>
      <c r="JS656" s="255"/>
      <c r="JT656" s="255"/>
      <c r="JU656" s="255"/>
      <c r="JV656" s="255"/>
      <c r="JW656" s="255"/>
      <c r="JX656" s="255"/>
      <c r="JY656" s="255"/>
      <c r="JZ656" s="255"/>
      <c r="KA656" s="255"/>
      <c r="KB656" s="255"/>
      <c r="KC656" s="255"/>
      <c r="KD656" s="255"/>
      <c r="KE656" s="255"/>
      <c r="KF656" s="255"/>
      <c r="KG656" s="255"/>
      <c r="KH656" s="255"/>
      <c r="KI656" s="255"/>
      <c r="KJ656" s="255"/>
      <c r="KK656" s="255"/>
      <c r="KL656" s="255"/>
      <c r="KM656" s="255"/>
      <c r="KN656" s="255"/>
      <c r="KO656" s="255"/>
      <c r="KP656" s="255"/>
      <c r="KQ656" s="255"/>
      <c r="KR656" s="255"/>
      <c r="KS656" s="255"/>
      <c r="KT656" s="255"/>
      <c r="KU656" s="255"/>
      <c r="KV656" s="255"/>
      <c r="KW656" s="255"/>
      <c r="KX656" s="255"/>
      <c r="KY656" s="255"/>
      <c r="KZ656" s="255"/>
      <c r="LA656" s="255"/>
      <c r="LB656" s="255"/>
      <c r="LC656" s="255"/>
      <c r="LD656" s="255"/>
      <c r="LE656" s="255"/>
      <c r="LF656" s="255"/>
      <c r="LG656" s="255"/>
      <c r="LH656" s="255"/>
      <c r="LI656" s="255"/>
      <c r="LJ656" s="255"/>
      <c r="LK656" s="255"/>
      <c r="LL656" s="255"/>
      <c r="LM656" s="255"/>
      <c r="LN656" s="255"/>
      <c r="LO656" s="255"/>
      <c r="LP656" s="255"/>
      <c r="LQ656" s="255"/>
      <c r="LR656" s="255"/>
      <c r="LS656" s="255"/>
      <c r="LT656" s="255"/>
      <c r="LU656" s="255"/>
      <c r="LV656" s="255"/>
      <c r="LW656" s="255"/>
      <c r="LX656" s="255"/>
      <c r="LY656" s="255"/>
      <c r="LZ656" s="255"/>
      <c r="MA656" s="255"/>
      <c r="MB656" s="255"/>
      <c r="MC656" s="255"/>
      <c r="MD656" s="255"/>
      <c r="ME656" s="255"/>
      <c r="MF656" s="255"/>
      <c r="MG656" s="255"/>
      <c r="MH656" s="255"/>
      <c r="MI656" s="255"/>
      <c r="MJ656" s="255"/>
      <c r="MK656" s="255"/>
      <c r="ML656" s="255"/>
      <c r="MM656" s="255"/>
      <c r="MN656" s="255"/>
      <c r="MO656" s="255"/>
      <c r="MP656" s="255"/>
      <c r="MQ656" s="255"/>
      <c r="MR656" s="255"/>
      <c r="MS656" s="255"/>
      <c r="MT656" s="255"/>
      <c r="MU656" s="255"/>
      <c r="MV656" s="255"/>
      <c r="MW656" s="255"/>
      <c r="MX656" s="255"/>
      <c r="MY656" s="255"/>
      <c r="MZ656" s="255"/>
      <c r="NA656" s="255"/>
      <c r="NB656" s="255"/>
      <c r="NC656" s="255"/>
      <c r="ND656" s="255"/>
      <c r="NE656" s="255"/>
      <c r="NF656" s="255"/>
      <c r="NG656" s="255"/>
      <c r="NH656" s="255"/>
      <c r="NI656" s="255"/>
      <c r="NJ656" s="255"/>
      <c r="NK656" s="255"/>
      <c r="NL656" s="255"/>
      <c r="NM656" s="255"/>
      <c r="NN656" s="255"/>
      <c r="NO656" s="255"/>
      <c r="NP656" s="255"/>
      <c r="NQ656" s="255"/>
      <c r="NR656" s="255"/>
      <c r="NS656" s="255"/>
      <c r="NT656" s="255"/>
      <c r="NU656" s="255"/>
      <c r="NV656" s="255"/>
      <c r="NW656" s="255"/>
      <c r="NX656" s="255"/>
      <c r="NY656" s="255"/>
      <c r="NZ656" s="255"/>
      <c r="OA656" s="255"/>
      <c r="OB656" s="255"/>
      <c r="OC656" s="255"/>
      <c r="OD656" s="255"/>
      <c r="OE656" s="255"/>
      <c r="OF656" s="255"/>
      <c r="OG656" s="255"/>
      <c r="OH656" s="255"/>
      <c r="OI656" s="255"/>
      <c r="OJ656" s="255"/>
      <c r="OK656" s="255"/>
      <c r="OL656" s="255"/>
      <c r="OM656" s="255"/>
      <c r="ON656" s="255"/>
      <c r="OO656" s="255"/>
      <c r="OP656" s="255"/>
      <c r="OQ656" s="255"/>
      <c r="OR656" s="255"/>
      <c r="OS656" s="255"/>
      <c r="OT656" s="255"/>
      <c r="OU656" s="255"/>
      <c r="OV656" s="255"/>
      <c r="OW656" s="255"/>
      <c r="OX656" s="255"/>
      <c r="OY656" s="255"/>
      <c r="OZ656" s="255"/>
      <c r="PA656" s="255"/>
      <c r="PB656" s="255"/>
      <c r="PC656" s="255"/>
      <c r="PD656" s="255"/>
      <c r="PE656" s="255"/>
      <c r="PF656" s="255"/>
      <c r="PG656" s="255"/>
      <c r="PH656" s="255"/>
      <c r="PI656" s="255"/>
      <c r="PJ656" s="255"/>
      <c r="PK656" s="255"/>
      <c r="PL656" s="255"/>
      <c r="PM656" s="255"/>
      <c r="PN656" s="255"/>
      <c r="PO656" s="255"/>
      <c r="PP656" s="255"/>
      <c r="PQ656" s="255"/>
      <c r="PR656" s="255"/>
      <c r="PS656" s="255"/>
      <c r="PT656" s="255"/>
      <c r="PU656" s="255"/>
      <c r="PV656" s="255"/>
      <c r="PW656" s="255"/>
      <c r="PX656" s="255"/>
      <c r="PY656" s="255"/>
      <c r="PZ656" s="255"/>
      <c r="QA656" s="255"/>
      <c r="QB656" s="255"/>
      <c r="QC656" s="255"/>
      <c r="QD656" s="255"/>
      <c r="QE656" s="255"/>
      <c r="QF656" s="255"/>
      <c r="QG656" s="255"/>
      <c r="QH656" s="255"/>
      <c r="QI656" s="255"/>
      <c r="QJ656" s="255"/>
      <c r="QK656" s="255"/>
      <c r="QL656" s="255"/>
      <c r="QM656" s="255"/>
      <c r="QN656" s="255"/>
      <c r="QO656" s="255"/>
      <c r="QP656" s="255"/>
      <c r="QQ656" s="255"/>
      <c r="QR656" s="255"/>
      <c r="QS656" s="255"/>
      <c r="QT656" s="255"/>
      <c r="QU656" s="255"/>
      <c r="QV656" s="255"/>
      <c r="QW656" s="255"/>
      <c r="QX656" s="255"/>
      <c r="QY656" s="255"/>
      <c r="QZ656" s="255"/>
      <c r="RA656" s="255"/>
      <c r="RB656" s="255"/>
      <c r="RC656" s="255"/>
      <c r="RD656" s="255"/>
      <c r="RE656" s="255"/>
      <c r="RF656" s="255"/>
      <c r="RG656" s="255"/>
      <c r="RH656" s="255"/>
      <c r="RI656" s="255"/>
      <c r="RJ656" s="255"/>
      <c r="RK656" s="255"/>
      <c r="RL656" s="255"/>
      <c r="RM656" s="255"/>
      <c r="RN656" s="255"/>
      <c r="RO656" s="255"/>
      <c r="RP656" s="255"/>
      <c r="RQ656" s="255"/>
      <c r="RR656" s="255"/>
      <c r="RS656" s="255"/>
      <c r="RT656" s="255"/>
      <c r="RU656" s="255"/>
      <c r="RV656" s="255"/>
      <c r="RW656" s="255"/>
      <c r="RX656" s="255"/>
      <c r="RY656" s="255"/>
      <c r="RZ656" s="255"/>
      <c r="SA656" s="255"/>
      <c r="SB656" s="255"/>
      <c r="SC656" s="255"/>
      <c r="SD656" s="255"/>
      <c r="SE656" s="255"/>
      <c r="SF656" s="255"/>
      <c r="SG656" s="255"/>
      <c r="SH656" s="255"/>
      <c r="SI656" s="255"/>
      <c r="SJ656" s="255"/>
      <c r="SK656" s="255"/>
      <c r="SL656" s="255"/>
      <c r="SM656" s="255"/>
      <c r="SN656" s="255"/>
      <c r="SO656" s="255"/>
      <c r="SP656" s="255"/>
      <c r="SQ656" s="255"/>
      <c r="SR656" s="255"/>
      <c r="SS656" s="255"/>
      <c r="ST656" s="255"/>
      <c r="SU656" s="255"/>
      <c r="SV656" s="255"/>
      <c r="SW656" s="255"/>
      <c r="SX656" s="255"/>
      <c r="SY656" s="255"/>
      <c r="SZ656" s="255"/>
      <c r="TA656" s="255"/>
      <c r="TB656" s="255"/>
      <c r="TC656" s="255"/>
      <c r="TD656" s="255"/>
      <c r="TE656" s="255"/>
      <c r="TF656" s="255"/>
      <c r="TG656" s="255"/>
      <c r="TH656" s="255"/>
      <c r="TI656" s="255"/>
      <c r="TJ656" s="255"/>
      <c r="TK656" s="255"/>
      <c r="TL656" s="255"/>
      <c r="TM656" s="255"/>
      <c r="TN656" s="255"/>
      <c r="TO656" s="255"/>
      <c r="TP656" s="255"/>
      <c r="TQ656" s="255"/>
      <c r="TR656" s="255"/>
      <c r="TS656" s="255"/>
      <c r="TT656" s="255"/>
      <c r="TU656" s="255"/>
      <c r="TV656" s="255"/>
      <c r="TW656" s="255"/>
      <c r="TX656" s="255"/>
      <c r="TY656" s="255"/>
      <c r="TZ656" s="255"/>
      <c r="UA656" s="255"/>
      <c r="UB656" s="255"/>
      <c r="UC656" s="255"/>
      <c r="UD656" s="255"/>
      <c r="UE656" s="255"/>
      <c r="UF656" s="255"/>
      <c r="UG656" s="255"/>
      <c r="UH656" s="255"/>
      <c r="UI656" s="255"/>
      <c r="UJ656" s="255"/>
      <c r="UK656" s="255"/>
      <c r="UL656" s="255"/>
      <c r="UM656" s="255"/>
      <c r="UN656" s="255"/>
      <c r="UO656" s="255"/>
      <c r="UP656" s="255"/>
      <c r="UQ656" s="255"/>
      <c r="UR656" s="255"/>
      <c r="US656" s="255"/>
      <c r="UT656" s="255"/>
      <c r="UU656" s="255"/>
      <c r="UV656" s="255"/>
      <c r="UW656" s="255"/>
      <c r="UX656" s="255"/>
      <c r="UY656" s="255"/>
      <c r="UZ656" s="255"/>
      <c r="VA656" s="255"/>
      <c r="VB656" s="255"/>
      <c r="VC656" s="255"/>
      <c r="VD656" s="255"/>
      <c r="VE656" s="255"/>
      <c r="VF656" s="255"/>
      <c r="VG656" s="255"/>
      <c r="VH656" s="255"/>
      <c r="VI656" s="255"/>
      <c r="VJ656" s="255"/>
      <c r="VK656" s="255"/>
      <c r="VL656" s="255"/>
      <c r="VM656" s="255"/>
      <c r="VN656" s="255"/>
      <c r="VO656" s="255"/>
      <c r="VP656" s="255"/>
      <c r="VQ656" s="255"/>
      <c r="VR656" s="255"/>
      <c r="VS656" s="255"/>
      <c r="VT656" s="255"/>
      <c r="VU656" s="255"/>
      <c r="VV656" s="255"/>
      <c r="VW656" s="255"/>
      <c r="VX656" s="255"/>
      <c r="VY656" s="255"/>
      <c r="VZ656" s="255"/>
      <c r="WA656" s="255"/>
      <c r="WB656" s="255"/>
      <c r="WC656" s="255"/>
      <c r="WD656" s="255"/>
      <c r="WE656" s="255"/>
      <c r="WF656" s="255"/>
      <c r="WG656" s="255"/>
      <c r="WH656" s="255"/>
      <c r="WI656" s="255"/>
      <c r="WJ656" s="255"/>
      <c r="WK656" s="255"/>
      <c r="WL656" s="255"/>
      <c r="WM656" s="255"/>
      <c r="WN656" s="255"/>
      <c r="WO656" s="255"/>
      <c r="WP656" s="255"/>
      <c r="WQ656" s="255"/>
      <c r="WR656" s="255"/>
      <c r="WS656" s="255"/>
      <c r="WT656" s="255"/>
      <c r="WU656" s="255"/>
      <c r="WV656" s="255"/>
      <c r="WW656" s="255"/>
      <c r="WX656" s="255"/>
      <c r="WY656" s="255"/>
      <c r="WZ656" s="255"/>
      <c r="XA656" s="255"/>
      <c r="XB656" s="255"/>
      <c r="XC656" s="255"/>
      <c r="XD656" s="255"/>
      <c r="XE656" s="255"/>
      <c r="XF656" s="255"/>
      <c r="XG656" s="255"/>
      <c r="XH656" s="255"/>
      <c r="XI656" s="255"/>
      <c r="XJ656" s="255"/>
      <c r="XK656" s="255"/>
      <c r="XL656" s="255"/>
      <c r="XM656" s="255"/>
      <c r="XN656" s="255"/>
      <c r="XO656" s="255"/>
      <c r="XP656" s="255"/>
      <c r="XQ656" s="255"/>
      <c r="XR656" s="255"/>
      <c r="XS656" s="255"/>
      <c r="XT656" s="255"/>
      <c r="XU656" s="255"/>
      <c r="XV656" s="255"/>
      <c r="XW656" s="255"/>
      <c r="XX656" s="255"/>
      <c r="XY656" s="255"/>
      <c r="XZ656" s="255"/>
      <c r="YA656" s="255"/>
      <c r="YB656" s="255"/>
      <c r="YC656" s="255"/>
      <c r="YD656" s="255"/>
      <c r="YE656" s="255"/>
      <c r="YF656" s="255"/>
      <c r="YG656" s="255"/>
      <c r="YH656" s="255"/>
      <c r="YI656" s="255"/>
      <c r="YJ656" s="255"/>
      <c r="YK656" s="255"/>
      <c r="YL656" s="255"/>
      <c r="YM656" s="255"/>
      <c r="YN656" s="255"/>
      <c r="YO656" s="255"/>
      <c r="YP656" s="255"/>
      <c r="YQ656" s="255"/>
      <c r="YR656" s="255"/>
      <c r="YS656" s="255"/>
      <c r="YT656" s="255"/>
      <c r="YU656" s="255"/>
      <c r="YV656" s="255"/>
      <c r="YW656" s="255"/>
      <c r="YX656" s="255"/>
      <c r="YY656" s="255"/>
      <c r="YZ656" s="255"/>
      <c r="ZA656" s="255"/>
      <c r="ZB656" s="255"/>
      <c r="ZC656" s="255"/>
      <c r="ZD656" s="255"/>
      <c r="ZE656" s="255"/>
      <c r="ZF656" s="255"/>
      <c r="ZG656" s="255"/>
      <c r="ZH656" s="255"/>
      <c r="ZI656" s="255"/>
      <c r="ZJ656" s="255"/>
      <c r="ZK656" s="255"/>
      <c r="ZL656" s="255"/>
      <c r="ZM656" s="255"/>
      <c r="ZN656" s="255"/>
      <c r="ZO656" s="255"/>
      <c r="ZP656" s="255"/>
      <c r="ZQ656" s="255"/>
      <c r="ZR656" s="255"/>
      <c r="ZS656" s="255"/>
      <c r="ZT656" s="255"/>
      <c r="ZU656" s="255"/>
      <c r="ZV656" s="255"/>
      <c r="ZW656" s="255"/>
      <c r="ZX656" s="255"/>
      <c r="ZY656" s="255"/>
      <c r="ZZ656" s="255"/>
      <c r="AAA656" s="255"/>
      <c r="AAB656" s="255"/>
      <c r="AAC656" s="255"/>
      <c r="AAD656" s="255"/>
      <c r="AAE656" s="255"/>
      <c r="AAF656" s="255"/>
      <c r="AAG656" s="255"/>
      <c r="AAH656" s="255"/>
      <c r="AAI656" s="255"/>
      <c r="AAJ656" s="255"/>
      <c r="AAK656" s="255"/>
      <c r="AAL656" s="255"/>
      <c r="AAM656" s="255"/>
      <c r="AAN656" s="255"/>
      <c r="AAO656" s="255"/>
      <c r="AAP656" s="255"/>
      <c r="AAQ656" s="255"/>
      <c r="AAR656" s="255"/>
      <c r="AAS656" s="255"/>
      <c r="AAT656" s="255"/>
      <c r="AAU656" s="255"/>
      <c r="AAV656" s="255"/>
      <c r="AAW656" s="255"/>
      <c r="AAX656" s="255"/>
      <c r="AAY656" s="255"/>
      <c r="AAZ656" s="255"/>
      <c r="ABA656" s="255"/>
      <c r="ABB656" s="255"/>
      <c r="ABC656" s="255"/>
      <c r="ABD656" s="255"/>
      <c r="ABE656" s="255"/>
      <c r="ABF656" s="255"/>
      <c r="ABG656" s="255"/>
      <c r="ABH656" s="255"/>
      <c r="ABI656" s="255"/>
      <c r="ABJ656" s="255"/>
      <c r="ABK656" s="255"/>
      <c r="ABL656" s="255"/>
      <c r="ABM656" s="255"/>
      <c r="ABN656" s="255"/>
      <c r="ABO656" s="255"/>
      <c r="ABP656" s="255"/>
      <c r="ABQ656" s="255"/>
      <c r="ABR656" s="255"/>
      <c r="ABS656" s="255"/>
      <c r="ABT656" s="255"/>
      <c r="ABU656" s="255"/>
      <c r="ABV656" s="255"/>
      <c r="ABW656" s="255"/>
      <c r="ABX656" s="255"/>
      <c r="ABY656" s="255"/>
      <c r="ABZ656" s="255"/>
      <c r="ACA656" s="255"/>
      <c r="ACB656" s="255"/>
      <c r="ACC656" s="255"/>
      <c r="ACD656" s="255"/>
      <c r="ACE656" s="255"/>
      <c r="ACF656" s="255"/>
      <c r="ACG656" s="255"/>
      <c r="ACH656" s="255"/>
      <c r="ACI656" s="255"/>
      <c r="ACJ656" s="255"/>
      <c r="ACK656" s="255"/>
      <c r="ACL656" s="255"/>
      <c r="ACM656" s="255"/>
      <c r="ACN656" s="255"/>
      <c r="ACO656" s="255"/>
      <c r="ACP656" s="255"/>
      <c r="ACQ656" s="255"/>
      <c r="ACR656" s="255"/>
      <c r="ACS656" s="255"/>
      <c r="ACT656" s="255"/>
      <c r="ACU656" s="255"/>
      <c r="ACV656" s="255"/>
      <c r="ACW656" s="255"/>
      <c r="ACX656" s="255"/>
      <c r="ACY656" s="255"/>
      <c r="ACZ656" s="255"/>
      <c r="ADA656" s="255"/>
      <c r="ADB656" s="255"/>
      <c r="ADC656" s="255"/>
      <c r="ADD656" s="255"/>
      <c r="ADE656" s="255"/>
      <c r="ADF656" s="255"/>
      <c r="ADG656" s="255"/>
      <c r="ADH656" s="255"/>
      <c r="ADI656" s="255"/>
      <c r="ADJ656" s="255"/>
      <c r="ADK656" s="255"/>
      <c r="ADL656" s="255"/>
      <c r="ADM656" s="255"/>
      <c r="ADN656" s="255"/>
      <c r="ADO656" s="255"/>
      <c r="ADP656" s="255"/>
      <c r="ADQ656" s="255"/>
      <c r="ADR656" s="255"/>
      <c r="ADS656" s="255"/>
      <c r="ADT656" s="255"/>
      <c r="ADU656" s="255"/>
      <c r="ADV656" s="255"/>
      <c r="ADW656" s="255"/>
      <c r="ADX656" s="255"/>
      <c r="ADY656" s="255"/>
      <c r="ADZ656" s="255"/>
      <c r="AEA656" s="255"/>
      <c r="AEB656" s="255"/>
      <c r="AEC656" s="255"/>
      <c r="AED656" s="255"/>
      <c r="AEE656" s="255"/>
      <c r="AEF656" s="255"/>
      <c r="AEG656" s="255"/>
      <c r="AEH656" s="255"/>
      <c r="AEI656" s="255"/>
      <c r="AEJ656" s="255"/>
      <c r="AEK656" s="255"/>
      <c r="AEL656" s="255"/>
      <c r="AEM656" s="255"/>
      <c r="AEN656" s="255"/>
      <c r="AEO656" s="255"/>
      <c r="AEP656" s="255"/>
      <c r="AEQ656" s="255"/>
      <c r="AER656" s="255"/>
      <c r="AES656" s="255"/>
      <c r="AET656" s="255"/>
      <c r="AEU656" s="255"/>
      <c r="AEV656" s="255"/>
      <c r="AEW656" s="255"/>
      <c r="AEX656" s="255"/>
      <c r="AEY656" s="255"/>
      <c r="AEZ656" s="255"/>
      <c r="AFA656" s="255"/>
      <c r="AFB656" s="255"/>
      <c r="AFC656" s="255"/>
      <c r="AFD656" s="255"/>
      <c r="AFE656" s="255"/>
      <c r="AFF656" s="255"/>
      <c r="AFG656" s="255"/>
      <c r="AFH656" s="255"/>
      <c r="AFI656" s="255"/>
      <c r="AFJ656" s="255"/>
      <c r="AFK656" s="255"/>
      <c r="AFL656" s="255"/>
      <c r="AFM656" s="255"/>
      <c r="AFN656" s="255"/>
      <c r="AFO656" s="255"/>
      <c r="AFP656" s="255"/>
      <c r="AFQ656" s="255"/>
      <c r="AFR656" s="255"/>
      <c r="AFS656" s="255"/>
      <c r="AFT656" s="255"/>
      <c r="AFU656" s="255"/>
      <c r="AFV656" s="255"/>
      <c r="AFW656" s="255"/>
      <c r="AFX656" s="255"/>
      <c r="AFY656" s="255"/>
      <c r="AFZ656" s="255"/>
      <c r="AGA656" s="255"/>
      <c r="AGB656" s="255"/>
      <c r="AGC656" s="255"/>
      <c r="AGD656" s="255"/>
      <c r="AGE656" s="255"/>
      <c r="AGF656" s="255"/>
      <c r="AGG656" s="255"/>
      <c r="AGH656" s="255"/>
      <c r="AGI656" s="255"/>
      <c r="AGJ656" s="255"/>
      <c r="AGK656" s="255"/>
      <c r="AGL656" s="255"/>
      <c r="AGM656" s="255"/>
      <c r="AGN656" s="255"/>
      <c r="AGO656" s="255"/>
      <c r="AGP656" s="255"/>
      <c r="AGQ656" s="255"/>
      <c r="AGR656" s="255"/>
      <c r="AGS656" s="255"/>
      <c r="AGT656" s="255"/>
      <c r="AGU656" s="255"/>
      <c r="AGV656" s="255"/>
      <c r="AGW656" s="255"/>
      <c r="AGX656" s="255"/>
      <c r="AGY656" s="255"/>
      <c r="AGZ656" s="255"/>
      <c r="AHA656" s="255"/>
      <c r="AHB656" s="255"/>
      <c r="AHC656" s="255"/>
      <c r="AHD656" s="255"/>
      <c r="AHE656" s="255"/>
      <c r="AHF656" s="255"/>
      <c r="AHG656" s="255"/>
      <c r="AHH656" s="255"/>
      <c r="AHI656" s="255"/>
      <c r="AHJ656" s="255"/>
      <c r="AHK656" s="255"/>
      <c r="AHL656" s="255"/>
      <c r="AHM656" s="255"/>
      <c r="AHN656" s="255"/>
      <c r="AHO656" s="255"/>
      <c r="AHP656" s="255"/>
      <c r="AHQ656" s="255"/>
      <c r="AHR656" s="255"/>
      <c r="AHS656" s="255"/>
      <c r="AHT656" s="255"/>
      <c r="AHU656" s="255"/>
      <c r="AHV656" s="255"/>
      <c r="AHW656" s="255"/>
      <c r="AHX656" s="255"/>
      <c r="AHY656" s="255"/>
      <c r="AHZ656" s="255"/>
      <c r="AIA656" s="255"/>
      <c r="AIB656" s="255"/>
      <c r="AIC656" s="255"/>
      <c r="AID656" s="255"/>
      <c r="AIE656" s="255"/>
      <c r="AIF656" s="255"/>
      <c r="AIG656" s="255"/>
      <c r="AIH656" s="255"/>
      <c r="AII656" s="255"/>
      <c r="AIJ656" s="255"/>
      <c r="AIK656" s="255"/>
      <c r="AIL656" s="255"/>
      <c r="AIM656" s="255"/>
      <c r="AIN656" s="255"/>
      <c r="AIO656" s="255"/>
      <c r="AIP656" s="255"/>
      <c r="AIQ656" s="255"/>
      <c r="AIR656" s="255"/>
      <c r="AIS656" s="255"/>
      <c r="AIT656" s="255"/>
      <c r="AIU656" s="255"/>
      <c r="AIV656" s="255"/>
      <c r="AIW656" s="255"/>
      <c r="AIX656" s="255"/>
      <c r="AIY656" s="255"/>
      <c r="AIZ656" s="255"/>
      <c r="AJA656" s="255"/>
      <c r="AJB656" s="255"/>
      <c r="AJC656" s="255"/>
      <c r="AJD656" s="255"/>
      <c r="AJE656" s="255"/>
      <c r="AJF656" s="255"/>
      <c r="AJG656" s="255"/>
      <c r="AJH656" s="255"/>
      <c r="AJI656" s="255"/>
      <c r="AJJ656" s="255"/>
      <c r="AJK656" s="255"/>
      <c r="AJL656" s="255"/>
      <c r="AJM656" s="255"/>
      <c r="AJN656" s="255"/>
      <c r="AJO656" s="255"/>
      <c r="AJP656" s="255"/>
      <c r="AJQ656" s="255"/>
      <c r="AJR656" s="255"/>
      <c r="AJS656" s="255"/>
      <c r="AJT656" s="255"/>
      <c r="AJU656" s="255"/>
      <c r="AJV656" s="255"/>
      <c r="AJW656" s="255"/>
      <c r="AJX656" s="255"/>
      <c r="AJY656" s="255"/>
      <c r="AJZ656" s="255"/>
      <c r="AKA656" s="255"/>
      <c r="AKB656" s="255"/>
      <c r="AKC656" s="255"/>
      <c r="AKD656" s="255"/>
      <c r="AKE656" s="255"/>
      <c r="AKF656" s="255"/>
      <c r="AKG656" s="255"/>
      <c r="AKH656" s="255"/>
      <c r="AKI656" s="255"/>
      <c r="AKJ656" s="255"/>
      <c r="AKK656" s="255"/>
      <c r="AKL656" s="255"/>
      <c r="AKM656" s="255"/>
      <c r="AKN656" s="255"/>
      <c r="AKO656" s="255"/>
      <c r="AKP656" s="255"/>
      <c r="AKQ656" s="255"/>
      <c r="AKR656" s="255"/>
      <c r="AKS656" s="255"/>
      <c r="AKT656" s="255"/>
      <c r="AKU656" s="255"/>
      <c r="AKV656" s="255"/>
      <c r="AKW656" s="255"/>
      <c r="AKX656" s="255"/>
      <c r="AKY656" s="255"/>
      <c r="AKZ656" s="255"/>
      <c r="ALA656" s="255"/>
      <c r="ALB656" s="255"/>
      <c r="ALC656" s="255"/>
      <c r="ALD656" s="255"/>
      <c r="ALE656" s="255"/>
    </row>
    <row r="657" spans="1:993" s="298" customFormat="1">
      <c r="A657" s="327" t="s">
        <v>873</v>
      </c>
      <c r="B657" s="334" t="s">
        <v>924</v>
      </c>
      <c r="C657" s="327"/>
      <c r="D657" s="375" t="s">
        <v>927</v>
      </c>
      <c r="E657" s="335"/>
      <c r="F657" s="327"/>
      <c r="G657" s="327">
        <v>1</v>
      </c>
      <c r="H657" s="334"/>
      <c r="I657" s="296">
        <f t="shared" ref="I657" si="189">O657</f>
        <v>40</v>
      </c>
      <c r="J657" s="297">
        <f t="shared" si="185"/>
        <v>49.2</v>
      </c>
      <c r="K657" s="255"/>
      <c r="L657" s="255">
        <v>1</v>
      </c>
      <c r="M657" s="255">
        <f t="shared" si="188"/>
        <v>0</v>
      </c>
      <c r="N657" s="255">
        <f t="shared" si="147"/>
        <v>40</v>
      </c>
      <c r="O657" s="255">
        <f t="shared" si="146"/>
        <v>40</v>
      </c>
      <c r="P657" s="255"/>
      <c r="Q657" s="327"/>
      <c r="R657" s="327"/>
      <c r="S657" s="547"/>
      <c r="T657" s="255"/>
      <c r="U657" s="255"/>
      <c r="V657" s="255"/>
      <c r="W657" s="255"/>
      <c r="X657" s="255"/>
      <c r="Y657" s="255"/>
      <c r="Z657" s="255"/>
      <c r="AA657" s="255"/>
      <c r="AB657" s="255"/>
      <c r="AC657" s="255"/>
      <c r="AD657" s="255"/>
      <c r="AE657" s="255"/>
      <c r="AF657" s="255"/>
      <c r="AG657" s="255"/>
      <c r="AH657" s="255"/>
      <c r="AI657" s="255"/>
      <c r="AJ657" s="255"/>
      <c r="AK657" s="255"/>
      <c r="AL657" s="255"/>
      <c r="AM657" s="255"/>
      <c r="AN657" s="255"/>
      <c r="AO657" s="255"/>
      <c r="AP657" s="255"/>
      <c r="AQ657" s="255"/>
      <c r="AR657" s="255"/>
      <c r="AS657" s="255"/>
      <c r="AT657" s="255"/>
      <c r="AU657" s="255"/>
      <c r="AV657" s="255"/>
      <c r="AW657" s="255"/>
      <c r="AX657" s="255"/>
      <c r="AY657" s="255"/>
      <c r="AZ657" s="255"/>
      <c r="BA657" s="255"/>
      <c r="BB657" s="255"/>
      <c r="BC657" s="255"/>
      <c r="BD657" s="255"/>
      <c r="BE657" s="255"/>
      <c r="BF657" s="255"/>
      <c r="BG657" s="255"/>
      <c r="BH657" s="255"/>
      <c r="BI657" s="255"/>
      <c r="BJ657" s="255"/>
      <c r="BK657" s="255"/>
      <c r="BL657" s="255"/>
      <c r="BM657" s="255"/>
      <c r="BN657" s="255"/>
      <c r="BO657" s="255"/>
      <c r="BP657" s="255"/>
      <c r="BQ657" s="255"/>
      <c r="BR657" s="255"/>
      <c r="BS657" s="255"/>
      <c r="BT657" s="255"/>
      <c r="BU657" s="255"/>
      <c r="BV657" s="255"/>
      <c r="BW657" s="255"/>
      <c r="BX657" s="255"/>
      <c r="BY657" s="255"/>
      <c r="BZ657" s="255"/>
      <c r="CA657" s="255"/>
      <c r="CB657" s="255"/>
      <c r="CC657" s="255"/>
      <c r="CD657" s="255"/>
      <c r="CE657" s="255"/>
      <c r="CF657" s="255"/>
      <c r="CG657" s="255"/>
      <c r="CH657" s="255"/>
      <c r="CI657" s="255"/>
      <c r="CJ657" s="255"/>
      <c r="CK657" s="255"/>
      <c r="CL657" s="255"/>
      <c r="CM657" s="255"/>
      <c r="CN657" s="255"/>
      <c r="CO657" s="255"/>
      <c r="CP657" s="255"/>
      <c r="CQ657" s="255"/>
      <c r="CR657" s="255"/>
      <c r="CS657" s="255"/>
      <c r="CT657" s="255"/>
      <c r="CU657" s="255"/>
      <c r="CV657" s="255"/>
      <c r="CW657" s="255"/>
      <c r="CX657" s="255"/>
      <c r="CY657" s="255"/>
      <c r="CZ657" s="255"/>
      <c r="DA657" s="255"/>
      <c r="DB657" s="255"/>
      <c r="DC657" s="255"/>
      <c r="DD657" s="255"/>
      <c r="DE657" s="255"/>
      <c r="DF657" s="255"/>
      <c r="DG657" s="255"/>
      <c r="DH657" s="255"/>
      <c r="DI657" s="255"/>
      <c r="DJ657" s="255"/>
      <c r="DK657" s="255"/>
      <c r="DL657" s="255"/>
      <c r="DM657" s="255"/>
      <c r="DN657" s="255"/>
      <c r="DO657" s="255"/>
      <c r="DP657" s="255"/>
      <c r="DQ657" s="255"/>
      <c r="DR657" s="255"/>
      <c r="DS657" s="255"/>
      <c r="DT657" s="255"/>
      <c r="DU657" s="255"/>
      <c r="DV657" s="255"/>
      <c r="DW657" s="255"/>
      <c r="DX657" s="255"/>
      <c r="DY657" s="255"/>
      <c r="DZ657" s="255"/>
      <c r="EA657" s="255"/>
      <c r="EB657" s="255"/>
      <c r="EC657" s="255"/>
      <c r="ED657" s="255"/>
      <c r="EE657" s="255"/>
      <c r="EF657" s="255"/>
      <c r="EG657" s="255"/>
      <c r="EH657" s="255"/>
      <c r="EI657" s="255"/>
      <c r="EJ657" s="255"/>
      <c r="EK657" s="255"/>
      <c r="EL657" s="255"/>
      <c r="EM657" s="255"/>
      <c r="EN657" s="255"/>
      <c r="EO657" s="255"/>
      <c r="EP657" s="255"/>
      <c r="EQ657" s="255"/>
      <c r="ER657" s="255"/>
      <c r="ES657" s="255"/>
      <c r="ET657" s="255"/>
      <c r="EU657" s="255"/>
      <c r="EV657" s="255"/>
      <c r="EW657" s="255"/>
      <c r="EX657" s="255"/>
      <c r="EY657" s="255"/>
      <c r="EZ657" s="255"/>
      <c r="FA657" s="255"/>
      <c r="FB657" s="255"/>
      <c r="FC657" s="255"/>
      <c r="FD657" s="255"/>
      <c r="FE657" s="255"/>
      <c r="FF657" s="255"/>
      <c r="FG657" s="255"/>
      <c r="FH657" s="255"/>
      <c r="FI657" s="255"/>
      <c r="FJ657" s="255"/>
      <c r="FK657" s="255"/>
      <c r="FL657" s="255"/>
      <c r="FM657" s="255"/>
      <c r="FN657" s="255"/>
      <c r="FO657" s="255"/>
      <c r="FP657" s="255"/>
      <c r="FQ657" s="255"/>
      <c r="FR657" s="255"/>
      <c r="FS657" s="255"/>
      <c r="FT657" s="255"/>
      <c r="FU657" s="255"/>
      <c r="FV657" s="255"/>
      <c r="FW657" s="255"/>
      <c r="FX657" s="255"/>
      <c r="FY657" s="255"/>
      <c r="FZ657" s="255"/>
      <c r="GA657" s="255"/>
      <c r="GB657" s="255"/>
      <c r="GC657" s="255"/>
      <c r="GD657" s="255"/>
      <c r="GE657" s="255"/>
      <c r="GF657" s="255"/>
      <c r="GG657" s="255"/>
      <c r="GH657" s="255"/>
      <c r="GI657" s="255"/>
      <c r="GJ657" s="255"/>
      <c r="GK657" s="255"/>
      <c r="GL657" s="255"/>
      <c r="GM657" s="255"/>
      <c r="GN657" s="255"/>
      <c r="GO657" s="255"/>
      <c r="GP657" s="255"/>
      <c r="GQ657" s="255"/>
      <c r="GR657" s="255"/>
      <c r="GS657" s="255"/>
      <c r="GT657" s="255"/>
      <c r="GU657" s="255"/>
      <c r="GV657" s="255"/>
      <c r="GW657" s="255"/>
      <c r="GX657" s="255"/>
      <c r="GY657" s="255"/>
      <c r="GZ657" s="255"/>
      <c r="HA657" s="255"/>
      <c r="HB657" s="255"/>
      <c r="HC657" s="255"/>
      <c r="HD657" s="255"/>
      <c r="HE657" s="255"/>
      <c r="HF657" s="255"/>
      <c r="HG657" s="255"/>
      <c r="HH657" s="255"/>
      <c r="HI657" s="255"/>
      <c r="HJ657" s="255"/>
      <c r="HK657" s="255"/>
      <c r="HL657" s="255"/>
      <c r="HM657" s="255"/>
      <c r="HN657" s="255"/>
      <c r="HO657" s="255"/>
      <c r="HP657" s="255"/>
      <c r="HQ657" s="255"/>
      <c r="HR657" s="255"/>
      <c r="HS657" s="255"/>
      <c r="HT657" s="255"/>
      <c r="HU657" s="255"/>
      <c r="HV657" s="255"/>
      <c r="HW657" s="255"/>
      <c r="HX657" s="255"/>
      <c r="HY657" s="255"/>
      <c r="HZ657" s="255"/>
      <c r="IA657" s="255"/>
      <c r="IB657" s="255"/>
      <c r="IC657" s="255"/>
      <c r="ID657" s="255"/>
      <c r="IE657" s="255"/>
      <c r="IF657" s="255"/>
      <c r="IG657" s="255"/>
      <c r="IH657" s="255"/>
      <c r="II657" s="255"/>
      <c r="IJ657" s="255"/>
      <c r="IK657" s="255"/>
      <c r="IL657" s="255"/>
      <c r="IM657" s="255"/>
      <c r="IN657" s="255"/>
      <c r="IO657" s="255"/>
      <c r="IP657" s="255"/>
      <c r="IQ657" s="255"/>
      <c r="IR657" s="255"/>
      <c r="IS657" s="255"/>
      <c r="IT657" s="255"/>
      <c r="IU657" s="255"/>
      <c r="IV657" s="255"/>
      <c r="IW657" s="255"/>
      <c r="IX657" s="255"/>
      <c r="IY657" s="255"/>
      <c r="IZ657" s="255"/>
      <c r="JA657" s="255"/>
      <c r="JB657" s="255"/>
      <c r="JC657" s="255"/>
      <c r="JD657" s="255"/>
      <c r="JE657" s="255"/>
      <c r="JF657" s="255"/>
      <c r="JG657" s="255"/>
      <c r="JH657" s="255"/>
      <c r="JI657" s="255"/>
      <c r="JJ657" s="255"/>
      <c r="JK657" s="255"/>
      <c r="JL657" s="255"/>
      <c r="JM657" s="255"/>
      <c r="JN657" s="255"/>
      <c r="JO657" s="255"/>
      <c r="JP657" s="255"/>
      <c r="JQ657" s="255"/>
      <c r="JR657" s="255"/>
      <c r="JS657" s="255"/>
      <c r="JT657" s="255"/>
      <c r="JU657" s="255"/>
      <c r="JV657" s="255"/>
      <c r="JW657" s="255"/>
      <c r="JX657" s="255"/>
      <c r="JY657" s="255"/>
      <c r="JZ657" s="255"/>
      <c r="KA657" s="255"/>
      <c r="KB657" s="255"/>
      <c r="KC657" s="255"/>
      <c r="KD657" s="255"/>
      <c r="KE657" s="255"/>
      <c r="KF657" s="255"/>
      <c r="KG657" s="255"/>
      <c r="KH657" s="255"/>
      <c r="KI657" s="255"/>
      <c r="KJ657" s="255"/>
      <c r="KK657" s="255"/>
      <c r="KL657" s="255"/>
      <c r="KM657" s="255"/>
      <c r="KN657" s="255"/>
      <c r="KO657" s="255"/>
      <c r="KP657" s="255"/>
      <c r="KQ657" s="255"/>
      <c r="KR657" s="255"/>
      <c r="KS657" s="255"/>
      <c r="KT657" s="255"/>
      <c r="KU657" s="255"/>
      <c r="KV657" s="255"/>
      <c r="KW657" s="255"/>
      <c r="KX657" s="255"/>
      <c r="KY657" s="255"/>
      <c r="KZ657" s="255"/>
      <c r="LA657" s="255"/>
      <c r="LB657" s="255"/>
      <c r="LC657" s="255"/>
      <c r="LD657" s="255"/>
      <c r="LE657" s="255"/>
      <c r="LF657" s="255"/>
      <c r="LG657" s="255"/>
      <c r="LH657" s="255"/>
      <c r="LI657" s="255"/>
      <c r="LJ657" s="255"/>
      <c r="LK657" s="255"/>
      <c r="LL657" s="255"/>
      <c r="LM657" s="255"/>
      <c r="LN657" s="255"/>
      <c r="LO657" s="255"/>
      <c r="LP657" s="255"/>
      <c r="LQ657" s="255"/>
      <c r="LR657" s="255"/>
      <c r="LS657" s="255"/>
      <c r="LT657" s="255"/>
      <c r="LU657" s="255"/>
      <c r="LV657" s="255"/>
      <c r="LW657" s="255"/>
      <c r="LX657" s="255"/>
      <c r="LY657" s="255"/>
      <c r="LZ657" s="255"/>
      <c r="MA657" s="255"/>
      <c r="MB657" s="255"/>
      <c r="MC657" s="255"/>
      <c r="MD657" s="255"/>
      <c r="ME657" s="255"/>
      <c r="MF657" s="255"/>
      <c r="MG657" s="255"/>
      <c r="MH657" s="255"/>
      <c r="MI657" s="255"/>
      <c r="MJ657" s="255"/>
      <c r="MK657" s="255"/>
      <c r="ML657" s="255"/>
      <c r="MM657" s="255"/>
      <c r="MN657" s="255"/>
      <c r="MO657" s="255"/>
      <c r="MP657" s="255"/>
      <c r="MQ657" s="255"/>
      <c r="MR657" s="255"/>
      <c r="MS657" s="255"/>
      <c r="MT657" s="255"/>
      <c r="MU657" s="255"/>
      <c r="MV657" s="255"/>
      <c r="MW657" s="255"/>
      <c r="MX657" s="255"/>
      <c r="MY657" s="255"/>
      <c r="MZ657" s="255"/>
      <c r="NA657" s="255"/>
      <c r="NB657" s="255"/>
      <c r="NC657" s="255"/>
      <c r="ND657" s="255"/>
      <c r="NE657" s="255"/>
      <c r="NF657" s="255"/>
      <c r="NG657" s="255"/>
      <c r="NH657" s="255"/>
      <c r="NI657" s="255"/>
      <c r="NJ657" s="255"/>
      <c r="NK657" s="255"/>
      <c r="NL657" s="255"/>
      <c r="NM657" s="255"/>
      <c r="NN657" s="255"/>
      <c r="NO657" s="255"/>
      <c r="NP657" s="255"/>
      <c r="NQ657" s="255"/>
      <c r="NR657" s="255"/>
      <c r="NS657" s="255"/>
      <c r="NT657" s="255"/>
      <c r="NU657" s="255"/>
      <c r="NV657" s="255"/>
      <c r="NW657" s="255"/>
      <c r="NX657" s="255"/>
      <c r="NY657" s="255"/>
      <c r="NZ657" s="255"/>
      <c r="OA657" s="255"/>
      <c r="OB657" s="255"/>
      <c r="OC657" s="255"/>
      <c r="OD657" s="255"/>
      <c r="OE657" s="255"/>
      <c r="OF657" s="255"/>
      <c r="OG657" s="255"/>
      <c r="OH657" s="255"/>
      <c r="OI657" s="255"/>
      <c r="OJ657" s="255"/>
      <c r="OK657" s="255"/>
      <c r="OL657" s="255"/>
      <c r="OM657" s="255"/>
      <c r="ON657" s="255"/>
      <c r="OO657" s="255"/>
      <c r="OP657" s="255"/>
      <c r="OQ657" s="255"/>
      <c r="OR657" s="255"/>
      <c r="OS657" s="255"/>
      <c r="OT657" s="255"/>
      <c r="OU657" s="255"/>
      <c r="OV657" s="255"/>
      <c r="OW657" s="255"/>
      <c r="OX657" s="255"/>
      <c r="OY657" s="255"/>
      <c r="OZ657" s="255"/>
      <c r="PA657" s="255"/>
      <c r="PB657" s="255"/>
      <c r="PC657" s="255"/>
      <c r="PD657" s="255"/>
      <c r="PE657" s="255"/>
      <c r="PF657" s="255"/>
      <c r="PG657" s="255"/>
      <c r="PH657" s="255"/>
      <c r="PI657" s="255"/>
      <c r="PJ657" s="255"/>
      <c r="PK657" s="255"/>
      <c r="PL657" s="255"/>
      <c r="PM657" s="255"/>
      <c r="PN657" s="255"/>
      <c r="PO657" s="255"/>
      <c r="PP657" s="255"/>
      <c r="PQ657" s="255"/>
      <c r="PR657" s="255"/>
      <c r="PS657" s="255"/>
      <c r="PT657" s="255"/>
      <c r="PU657" s="255"/>
      <c r="PV657" s="255"/>
      <c r="PW657" s="255"/>
      <c r="PX657" s="255"/>
      <c r="PY657" s="255"/>
      <c r="PZ657" s="255"/>
      <c r="QA657" s="255"/>
      <c r="QB657" s="255"/>
      <c r="QC657" s="255"/>
      <c r="QD657" s="255"/>
      <c r="QE657" s="255"/>
      <c r="QF657" s="255"/>
      <c r="QG657" s="255"/>
      <c r="QH657" s="255"/>
      <c r="QI657" s="255"/>
      <c r="QJ657" s="255"/>
      <c r="QK657" s="255"/>
      <c r="QL657" s="255"/>
      <c r="QM657" s="255"/>
      <c r="QN657" s="255"/>
      <c r="QO657" s="255"/>
      <c r="QP657" s="255"/>
      <c r="QQ657" s="255"/>
      <c r="QR657" s="255"/>
      <c r="QS657" s="255"/>
      <c r="QT657" s="255"/>
      <c r="QU657" s="255"/>
      <c r="QV657" s="255"/>
      <c r="QW657" s="255"/>
      <c r="QX657" s="255"/>
      <c r="QY657" s="255"/>
      <c r="QZ657" s="255"/>
      <c r="RA657" s="255"/>
      <c r="RB657" s="255"/>
      <c r="RC657" s="255"/>
      <c r="RD657" s="255"/>
      <c r="RE657" s="255"/>
      <c r="RF657" s="255"/>
      <c r="RG657" s="255"/>
      <c r="RH657" s="255"/>
      <c r="RI657" s="255"/>
      <c r="RJ657" s="255"/>
      <c r="RK657" s="255"/>
      <c r="RL657" s="255"/>
      <c r="RM657" s="255"/>
      <c r="RN657" s="255"/>
      <c r="RO657" s="255"/>
      <c r="RP657" s="255"/>
      <c r="RQ657" s="255"/>
      <c r="RR657" s="255"/>
      <c r="RS657" s="255"/>
      <c r="RT657" s="255"/>
      <c r="RU657" s="255"/>
      <c r="RV657" s="255"/>
      <c r="RW657" s="255"/>
      <c r="RX657" s="255"/>
      <c r="RY657" s="255"/>
      <c r="RZ657" s="255"/>
      <c r="SA657" s="255"/>
      <c r="SB657" s="255"/>
      <c r="SC657" s="255"/>
      <c r="SD657" s="255"/>
      <c r="SE657" s="255"/>
      <c r="SF657" s="255"/>
      <c r="SG657" s="255"/>
      <c r="SH657" s="255"/>
      <c r="SI657" s="255"/>
      <c r="SJ657" s="255"/>
      <c r="SK657" s="255"/>
      <c r="SL657" s="255"/>
      <c r="SM657" s="255"/>
      <c r="SN657" s="255"/>
      <c r="SO657" s="255"/>
      <c r="SP657" s="255"/>
      <c r="SQ657" s="255"/>
      <c r="SR657" s="255"/>
      <c r="SS657" s="255"/>
      <c r="ST657" s="255"/>
      <c r="SU657" s="255"/>
      <c r="SV657" s="255"/>
      <c r="SW657" s="255"/>
      <c r="SX657" s="255"/>
      <c r="SY657" s="255"/>
      <c r="SZ657" s="255"/>
      <c r="TA657" s="255"/>
      <c r="TB657" s="255"/>
      <c r="TC657" s="255"/>
      <c r="TD657" s="255"/>
      <c r="TE657" s="255"/>
      <c r="TF657" s="255"/>
      <c r="TG657" s="255"/>
      <c r="TH657" s="255"/>
      <c r="TI657" s="255"/>
      <c r="TJ657" s="255"/>
      <c r="TK657" s="255"/>
      <c r="TL657" s="255"/>
      <c r="TM657" s="255"/>
      <c r="TN657" s="255"/>
      <c r="TO657" s="255"/>
      <c r="TP657" s="255"/>
      <c r="TQ657" s="255"/>
      <c r="TR657" s="255"/>
      <c r="TS657" s="255"/>
      <c r="TT657" s="255"/>
      <c r="TU657" s="255"/>
      <c r="TV657" s="255"/>
      <c r="TW657" s="255"/>
      <c r="TX657" s="255"/>
      <c r="TY657" s="255"/>
      <c r="TZ657" s="255"/>
      <c r="UA657" s="255"/>
      <c r="UB657" s="255"/>
      <c r="UC657" s="255"/>
      <c r="UD657" s="255"/>
      <c r="UE657" s="255"/>
      <c r="UF657" s="255"/>
      <c r="UG657" s="255"/>
      <c r="UH657" s="255"/>
      <c r="UI657" s="255"/>
      <c r="UJ657" s="255"/>
      <c r="UK657" s="255"/>
      <c r="UL657" s="255"/>
      <c r="UM657" s="255"/>
      <c r="UN657" s="255"/>
      <c r="UO657" s="255"/>
      <c r="UP657" s="255"/>
      <c r="UQ657" s="255"/>
      <c r="UR657" s="255"/>
      <c r="US657" s="255"/>
      <c r="UT657" s="255"/>
      <c r="UU657" s="255"/>
      <c r="UV657" s="255"/>
      <c r="UW657" s="255"/>
      <c r="UX657" s="255"/>
      <c r="UY657" s="255"/>
      <c r="UZ657" s="255"/>
      <c r="VA657" s="255"/>
      <c r="VB657" s="255"/>
      <c r="VC657" s="255"/>
      <c r="VD657" s="255"/>
      <c r="VE657" s="255"/>
      <c r="VF657" s="255"/>
      <c r="VG657" s="255"/>
      <c r="VH657" s="255"/>
      <c r="VI657" s="255"/>
      <c r="VJ657" s="255"/>
      <c r="VK657" s="255"/>
      <c r="VL657" s="255"/>
      <c r="VM657" s="255"/>
      <c r="VN657" s="255"/>
      <c r="VO657" s="255"/>
      <c r="VP657" s="255"/>
      <c r="VQ657" s="255"/>
      <c r="VR657" s="255"/>
      <c r="VS657" s="255"/>
      <c r="VT657" s="255"/>
      <c r="VU657" s="255"/>
      <c r="VV657" s="255"/>
      <c r="VW657" s="255"/>
      <c r="VX657" s="255"/>
      <c r="VY657" s="255"/>
      <c r="VZ657" s="255"/>
      <c r="WA657" s="255"/>
      <c r="WB657" s="255"/>
      <c r="WC657" s="255"/>
      <c r="WD657" s="255"/>
      <c r="WE657" s="255"/>
      <c r="WF657" s="255"/>
      <c r="WG657" s="255"/>
      <c r="WH657" s="255"/>
      <c r="WI657" s="255"/>
      <c r="WJ657" s="255"/>
      <c r="WK657" s="255"/>
      <c r="WL657" s="255"/>
      <c r="WM657" s="255"/>
      <c r="WN657" s="255"/>
      <c r="WO657" s="255"/>
      <c r="WP657" s="255"/>
      <c r="WQ657" s="255"/>
      <c r="WR657" s="255"/>
      <c r="WS657" s="255"/>
      <c r="WT657" s="255"/>
      <c r="WU657" s="255"/>
      <c r="WV657" s="255"/>
      <c r="WW657" s="255"/>
      <c r="WX657" s="255"/>
      <c r="WY657" s="255"/>
      <c r="WZ657" s="255"/>
      <c r="XA657" s="255"/>
      <c r="XB657" s="255"/>
      <c r="XC657" s="255"/>
      <c r="XD657" s="255"/>
      <c r="XE657" s="255"/>
      <c r="XF657" s="255"/>
      <c r="XG657" s="255"/>
      <c r="XH657" s="255"/>
      <c r="XI657" s="255"/>
      <c r="XJ657" s="255"/>
      <c r="XK657" s="255"/>
      <c r="XL657" s="255"/>
      <c r="XM657" s="255"/>
      <c r="XN657" s="255"/>
      <c r="XO657" s="255"/>
      <c r="XP657" s="255"/>
      <c r="XQ657" s="255"/>
      <c r="XR657" s="255"/>
      <c r="XS657" s="255"/>
      <c r="XT657" s="255"/>
      <c r="XU657" s="255"/>
      <c r="XV657" s="255"/>
      <c r="XW657" s="255"/>
      <c r="XX657" s="255"/>
      <c r="XY657" s="255"/>
      <c r="XZ657" s="255"/>
      <c r="YA657" s="255"/>
      <c r="YB657" s="255"/>
      <c r="YC657" s="255"/>
      <c r="YD657" s="255"/>
      <c r="YE657" s="255"/>
      <c r="YF657" s="255"/>
      <c r="YG657" s="255"/>
      <c r="YH657" s="255"/>
      <c r="YI657" s="255"/>
      <c r="YJ657" s="255"/>
      <c r="YK657" s="255"/>
      <c r="YL657" s="255"/>
      <c r="YM657" s="255"/>
      <c r="YN657" s="255"/>
      <c r="YO657" s="255"/>
      <c r="YP657" s="255"/>
      <c r="YQ657" s="255"/>
      <c r="YR657" s="255"/>
      <c r="YS657" s="255"/>
      <c r="YT657" s="255"/>
      <c r="YU657" s="255"/>
      <c r="YV657" s="255"/>
      <c r="YW657" s="255"/>
      <c r="YX657" s="255"/>
      <c r="YY657" s="255"/>
      <c r="YZ657" s="255"/>
      <c r="ZA657" s="255"/>
      <c r="ZB657" s="255"/>
      <c r="ZC657" s="255"/>
      <c r="ZD657" s="255"/>
      <c r="ZE657" s="255"/>
      <c r="ZF657" s="255"/>
      <c r="ZG657" s="255"/>
      <c r="ZH657" s="255"/>
      <c r="ZI657" s="255"/>
      <c r="ZJ657" s="255"/>
      <c r="ZK657" s="255"/>
      <c r="ZL657" s="255"/>
      <c r="ZM657" s="255"/>
      <c r="ZN657" s="255"/>
      <c r="ZO657" s="255"/>
      <c r="ZP657" s="255"/>
      <c r="ZQ657" s="255"/>
      <c r="ZR657" s="255"/>
      <c r="ZS657" s="255"/>
      <c r="ZT657" s="255"/>
      <c r="ZU657" s="255"/>
      <c r="ZV657" s="255"/>
      <c r="ZW657" s="255"/>
      <c r="ZX657" s="255"/>
      <c r="ZY657" s="255"/>
      <c r="ZZ657" s="255"/>
      <c r="AAA657" s="255"/>
      <c r="AAB657" s="255"/>
      <c r="AAC657" s="255"/>
      <c r="AAD657" s="255"/>
      <c r="AAE657" s="255"/>
      <c r="AAF657" s="255"/>
      <c r="AAG657" s="255"/>
      <c r="AAH657" s="255"/>
      <c r="AAI657" s="255"/>
      <c r="AAJ657" s="255"/>
      <c r="AAK657" s="255"/>
      <c r="AAL657" s="255"/>
      <c r="AAM657" s="255"/>
      <c r="AAN657" s="255"/>
      <c r="AAO657" s="255"/>
      <c r="AAP657" s="255"/>
      <c r="AAQ657" s="255"/>
      <c r="AAR657" s="255"/>
      <c r="AAS657" s="255"/>
      <c r="AAT657" s="255"/>
      <c r="AAU657" s="255"/>
      <c r="AAV657" s="255"/>
      <c r="AAW657" s="255"/>
      <c r="AAX657" s="255"/>
      <c r="AAY657" s="255"/>
      <c r="AAZ657" s="255"/>
      <c r="ABA657" s="255"/>
      <c r="ABB657" s="255"/>
      <c r="ABC657" s="255"/>
      <c r="ABD657" s="255"/>
      <c r="ABE657" s="255"/>
      <c r="ABF657" s="255"/>
      <c r="ABG657" s="255"/>
      <c r="ABH657" s="255"/>
      <c r="ABI657" s="255"/>
      <c r="ABJ657" s="255"/>
      <c r="ABK657" s="255"/>
      <c r="ABL657" s="255"/>
      <c r="ABM657" s="255"/>
      <c r="ABN657" s="255"/>
      <c r="ABO657" s="255"/>
      <c r="ABP657" s="255"/>
      <c r="ABQ657" s="255"/>
      <c r="ABR657" s="255"/>
      <c r="ABS657" s="255"/>
      <c r="ABT657" s="255"/>
      <c r="ABU657" s="255"/>
      <c r="ABV657" s="255"/>
      <c r="ABW657" s="255"/>
      <c r="ABX657" s="255"/>
      <c r="ABY657" s="255"/>
      <c r="ABZ657" s="255"/>
      <c r="ACA657" s="255"/>
      <c r="ACB657" s="255"/>
      <c r="ACC657" s="255"/>
      <c r="ACD657" s="255"/>
      <c r="ACE657" s="255"/>
      <c r="ACF657" s="255"/>
      <c r="ACG657" s="255"/>
      <c r="ACH657" s="255"/>
      <c r="ACI657" s="255"/>
      <c r="ACJ657" s="255"/>
      <c r="ACK657" s="255"/>
      <c r="ACL657" s="255"/>
      <c r="ACM657" s="255"/>
      <c r="ACN657" s="255"/>
      <c r="ACO657" s="255"/>
      <c r="ACP657" s="255"/>
      <c r="ACQ657" s="255"/>
      <c r="ACR657" s="255"/>
      <c r="ACS657" s="255"/>
      <c r="ACT657" s="255"/>
      <c r="ACU657" s="255"/>
      <c r="ACV657" s="255"/>
      <c r="ACW657" s="255"/>
      <c r="ACX657" s="255"/>
      <c r="ACY657" s="255"/>
      <c r="ACZ657" s="255"/>
      <c r="ADA657" s="255"/>
      <c r="ADB657" s="255"/>
      <c r="ADC657" s="255"/>
      <c r="ADD657" s="255"/>
      <c r="ADE657" s="255"/>
      <c r="ADF657" s="255"/>
      <c r="ADG657" s="255"/>
      <c r="ADH657" s="255"/>
      <c r="ADI657" s="255"/>
      <c r="ADJ657" s="255"/>
      <c r="ADK657" s="255"/>
      <c r="ADL657" s="255"/>
      <c r="ADM657" s="255"/>
      <c r="ADN657" s="255"/>
      <c r="ADO657" s="255"/>
      <c r="ADP657" s="255"/>
      <c r="ADQ657" s="255"/>
      <c r="ADR657" s="255"/>
      <c r="ADS657" s="255"/>
      <c r="ADT657" s="255"/>
      <c r="ADU657" s="255"/>
      <c r="ADV657" s="255"/>
      <c r="ADW657" s="255"/>
      <c r="ADX657" s="255"/>
      <c r="ADY657" s="255"/>
      <c r="ADZ657" s="255"/>
      <c r="AEA657" s="255"/>
      <c r="AEB657" s="255"/>
      <c r="AEC657" s="255"/>
      <c r="AED657" s="255"/>
      <c r="AEE657" s="255"/>
      <c r="AEF657" s="255"/>
      <c r="AEG657" s="255"/>
      <c r="AEH657" s="255"/>
      <c r="AEI657" s="255"/>
      <c r="AEJ657" s="255"/>
      <c r="AEK657" s="255"/>
      <c r="AEL657" s="255"/>
      <c r="AEM657" s="255"/>
      <c r="AEN657" s="255"/>
      <c r="AEO657" s="255"/>
      <c r="AEP657" s="255"/>
      <c r="AEQ657" s="255"/>
      <c r="AER657" s="255"/>
      <c r="AES657" s="255"/>
      <c r="AET657" s="255"/>
      <c r="AEU657" s="255"/>
      <c r="AEV657" s="255"/>
      <c r="AEW657" s="255"/>
      <c r="AEX657" s="255"/>
      <c r="AEY657" s="255"/>
      <c r="AEZ657" s="255"/>
      <c r="AFA657" s="255"/>
      <c r="AFB657" s="255"/>
      <c r="AFC657" s="255"/>
      <c r="AFD657" s="255"/>
      <c r="AFE657" s="255"/>
      <c r="AFF657" s="255"/>
      <c r="AFG657" s="255"/>
      <c r="AFH657" s="255"/>
      <c r="AFI657" s="255"/>
      <c r="AFJ657" s="255"/>
      <c r="AFK657" s="255"/>
      <c r="AFL657" s="255"/>
      <c r="AFM657" s="255"/>
      <c r="AFN657" s="255"/>
      <c r="AFO657" s="255"/>
      <c r="AFP657" s="255"/>
      <c r="AFQ657" s="255"/>
      <c r="AFR657" s="255"/>
      <c r="AFS657" s="255"/>
      <c r="AFT657" s="255"/>
      <c r="AFU657" s="255"/>
      <c r="AFV657" s="255"/>
      <c r="AFW657" s="255"/>
      <c r="AFX657" s="255"/>
      <c r="AFY657" s="255"/>
      <c r="AFZ657" s="255"/>
      <c r="AGA657" s="255"/>
      <c r="AGB657" s="255"/>
      <c r="AGC657" s="255"/>
      <c r="AGD657" s="255"/>
      <c r="AGE657" s="255"/>
      <c r="AGF657" s="255"/>
      <c r="AGG657" s="255"/>
      <c r="AGH657" s="255"/>
      <c r="AGI657" s="255"/>
      <c r="AGJ657" s="255"/>
      <c r="AGK657" s="255"/>
      <c r="AGL657" s="255"/>
      <c r="AGM657" s="255"/>
      <c r="AGN657" s="255"/>
      <c r="AGO657" s="255"/>
      <c r="AGP657" s="255"/>
      <c r="AGQ657" s="255"/>
      <c r="AGR657" s="255"/>
      <c r="AGS657" s="255"/>
      <c r="AGT657" s="255"/>
      <c r="AGU657" s="255"/>
      <c r="AGV657" s="255"/>
      <c r="AGW657" s="255"/>
      <c r="AGX657" s="255"/>
      <c r="AGY657" s="255"/>
      <c r="AGZ657" s="255"/>
      <c r="AHA657" s="255"/>
      <c r="AHB657" s="255"/>
      <c r="AHC657" s="255"/>
      <c r="AHD657" s="255"/>
      <c r="AHE657" s="255"/>
      <c r="AHF657" s="255"/>
      <c r="AHG657" s="255"/>
      <c r="AHH657" s="255"/>
      <c r="AHI657" s="255"/>
      <c r="AHJ657" s="255"/>
      <c r="AHK657" s="255"/>
      <c r="AHL657" s="255"/>
      <c r="AHM657" s="255"/>
      <c r="AHN657" s="255"/>
      <c r="AHO657" s="255"/>
      <c r="AHP657" s="255"/>
      <c r="AHQ657" s="255"/>
      <c r="AHR657" s="255"/>
      <c r="AHS657" s="255"/>
      <c r="AHT657" s="255"/>
      <c r="AHU657" s="255"/>
      <c r="AHV657" s="255"/>
      <c r="AHW657" s="255"/>
      <c r="AHX657" s="255"/>
      <c r="AHY657" s="255"/>
      <c r="AHZ657" s="255"/>
      <c r="AIA657" s="255"/>
      <c r="AIB657" s="255"/>
      <c r="AIC657" s="255"/>
      <c r="AID657" s="255"/>
      <c r="AIE657" s="255"/>
      <c r="AIF657" s="255"/>
      <c r="AIG657" s="255"/>
      <c r="AIH657" s="255"/>
      <c r="AII657" s="255"/>
      <c r="AIJ657" s="255"/>
      <c r="AIK657" s="255"/>
      <c r="AIL657" s="255"/>
      <c r="AIM657" s="255"/>
      <c r="AIN657" s="255"/>
      <c r="AIO657" s="255"/>
      <c r="AIP657" s="255"/>
      <c r="AIQ657" s="255"/>
      <c r="AIR657" s="255"/>
      <c r="AIS657" s="255"/>
      <c r="AIT657" s="255"/>
      <c r="AIU657" s="255"/>
      <c r="AIV657" s="255"/>
      <c r="AIW657" s="255"/>
      <c r="AIX657" s="255"/>
      <c r="AIY657" s="255"/>
      <c r="AIZ657" s="255"/>
      <c r="AJA657" s="255"/>
      <c r="AJB657" s="255"/>
      <c r="AJC657" s="255"/>
      <c r="AJD657" s="255"/>
      <c r="AJE657" s="255"/>
      <c r="AJF657" s="255"/>
      <c r="AJG657" s="255"/>
      <c r="AJH657" s="255"/>
      <c r="AJI657" s="255"/>
      <c r="AJJ657" s="255"/>
      <c r="AJK657" s="255"/>
      <c r="AJL657" s="255"/>
      <c r="AJM657" s="255"/>
      <c r="AJN657" s="255"/>
      <c r="AJO657" s="255"/>
      <c r="AJP657" s="255"/>
      <c r="AJQ657" s="255"/>
      <c r="AJR657" s="255"/>
      <c r="AJS657" s="255"/>
      <c r="AJT657" s="255"/>
      <c r="AJU657" s="255"/>
      <c r="AJV657" s="255"/>
      <c r="AJW657" s="255"/>
      <c r="AJX657" s="255"/>
      <c r="AJY657" s="255"/>
      <c r="AJZ657" s="255"/>
      <c r="AKA657" s="255"/>
      <c r="AKB657" s="255"/>
      <c r="AKC657" s="255"/>
      <c r="AKD657" s="255"/>
      <c r="AKE657" s="255"/>
      <c r="AKF657" s="255"/>
      <c r="AKG657" s="255"/>
      <c r="AKH657" s="255"/>
      <c r="AKI657" s="255"/>
      <c r="AKJ657" s="255"/>
      <c r="AKK657" s="255"/>
      <c r="AKL657" s="255"/>
      <c r="AKM657" s="255"/>
      <c r="AKN657" s="255"/>
      <c r="AKO657" s="255"/>
      <c r="AKP657" s="255"/>
      <c r="AKQ657" s="255"/>
      <c r="AKR657" s="255"/>
      <c r="AKS657" s="255"/>
      <c r="AKT657" s="255"/>
      <c r="AKU657" s="255"/>
      <c r="AKV657" s="255"/>
      <c r="AKW657" s="255"/>
      <c r="AKX657" s="255"/>
      <c r="AKY657" s="255"/>
      <c r="AKZ657" s="255"/>
      <c r="ALA657" s="255"/>
      <c r="ALB657" s="255"/>
      <c r="ALC657" s="255"/>
      <c r="ALD657" s="255"/>
      <c r="ALE657" s="255"/>
    </row>
    <row r="658" spans="1:993" s="298" customFormat="1">
      <c r="A658" s="178"/>
      <c r="B658" s="179" t="s">
        <v>928</v>
      </c>
      <c r="C658" s="195"/>
      <c r="D658" s="177"/>
      <c r="E658" s="177"/>
      <c r="F658" s="178"/>
      <c r="G658" s="178"/>
      <c r="H658" s="179"/>
      <c r="I658" s="179"/>
      <c r="J658" s="343"/>
      <c r="K658" s="255"/>
      <c r="L658" s="255"/>
      <c r="M658" s="255">
        <f t="shared" si="188"/>
        <v>0</v>
      </c>
      <c r="N658" s="255">
        <f t="shared" si="147"/>
        <v>0</v>
      </c>
      <c r="O658" s="255">
        <f t="shared" si="146"/>
        <v>0</v>
      </c>
      <c r="P658" s="255"/>
      <c r="Q658" s="178"/>
      <c r="R658" s="178"/>
      <c r="S658" s="547"/>
      <c r="T658" s="255"/>
      <c r="U658" s="255"/>
      <c r="V658" s="255"/>
      <c r="W658" s="255"/>
      <c r="X658" s="255"/>
      <c r="Y658" s="255"/>
      <c r="Z658" s="255"/>
      <c r="AA658" s="255"/>
      <c r="AB658" s="255"/>
      <c r="AC658" s="255"/>
      <c r="AD658" s="255"/>
      <c r="AE658" s="255"/>
      <c r="AF658" s="255"/>
      <c r="AG658" s="255"/>
      <c r="AH658" s="255"/>
      <c r="AI658" s="255"/>
      <c r="AJ658" s="255"/>
      <c r="AK658" s="255"/>
      <c r="AL658" s="255"/>
      <c r="AM658" s="255"/>
      <c r="AN658" s="255"/>
      <c r="AO658" s="255"/>
      <c r="AP658" s="255"/>
      <c r="AQ658" s="255"/>
      <c r="AR658" s="255"/>
      <c r="AS658" s="255"/>
      <c r="AT658" s="255"/>
      <c r="AU658" s="255"/>
      <c r="AV658" s="255"/>
      <c r="AW658" s="255"/>
      <c r="AX658" s="255"/>
      <c r="AY658" s="255"/>
      <c r="AZ658" s="255"/>
      <c r="BA658" s="255"/>
      <c r="BB658" s="255"/>
      <c r="BC658" s="255"/>
      <c r="BD658" s="255"/>
      <c r="BE658" s="255"/>
      <c r="BF658" s="255"/>
      <c r="BG658" s="255"/>
      <c r="BH658" s="255"/>
      <c r="BI658" s="255"/>
      <c r="BJ658" s="255"/>
      <c r="BK658" s="255"/>
      <c r="BL658" s="255"/>
      <c r="BM658" s="255"/>
      <c r="BN658" s="255"/>
      <c r="BO658" s="255"/>
      <c r="BP658" s="255"/>
      <c r="BQ658" s="255"/>
      <c r="BR658" s="255"/>
      <c r="BS658" s="255"/>
      <c r="BT658" s="255"/>
      <c r="BU658" s="255"/>
      <c r="BV658" s="255"/>
      <c r="BW658" s="255"/>
      <c r="BX658" s="255"/>
      <c r="BY658" s="255"/>
      <c r="BZ658" s="255"/>
      <c r="CA658" s="255"/>
      <c r="CB658" s="255"/>
      <c r="CC658" s="255"/>
      <c r="CD658" s="255"/>
      <c r="CE658" s="255"/>
      <c r="CF658" s="255"/>
      <c r="CG658" s="255"/>
      <c r="CH658" s="255"/>
      <c r="CI658" s="255"/>
      <c r="CJ658" s="255"/>
      <c r="CK658" s="255"/>
      <c r="CL658" s="255"/>
      <c r="CM658" s="255"/>
      <c r="CN658" s="255"/>
      <c r="CO658" s="255"/>
      <c r="CP658" s="255"/>
      <c r="CQ658" s="255"/>
      <c r="CR658" s="255"/>
      <c r="CS658" s="255"/>
      <c r="CT658" s="255"/>
      <c r="CU658" s="255"/>
      <c r="CV658" s="255"/>
      <c r="CW658" s="255"/>
      <c r="CX658" s="255"/>
      <c r="CY658" s="255"/>
      <c r="CZ658" s="255"/>
      <c r="DA658" s="255"/>
      <c r="DB658" s="255"/>
      <c r="DC658" s="255"/>
      <c r="DD658" s="255"/>
      <c r="DE658" s="255"/>
      <c r="DF658" s="255"/>
      <c r="DG658" s="255"/>
      <c r="DH658" s="255"/>
      <c r="DI658" s="255"/>
      <c r="DJ658" s="255"/>
      <c r="DK658" s="255"/>
      <c r="DL658" s="255"/>
      <c r="DM658" s="255"/>
      <c r="DN658" s="255"/>
      <c r="DO658" s="255"/>
      <c r="DP658" s="255"/>
      <c r="DQ658" s="255"/>
      <c r="DR658" s="255"/>
      <c r="DS658" s="255"/>
      <c r="DT658" s="255"/>
      <c r="DU658" s="255"/>
      <c r="DV658" s="255"/>
      <c r="DW658" s="255"/>
      <c r="DX658" s="255"/>
      <c r="DY658" s="255"/>
      <c r="DZ658" s="255"/>
      <c r="EA658" s="255"/>
      <c r="EB658" s="255"/>
      <c r="EC658" s="255"/>
      <c r="ED658" s="255"/>
      <c r="EE658" s="255"/>
      <c r="EF658" s="255"/>
      <c r="EG658" s="255"/>
      <c r="EH658" s="255"/>
      <c r="EI658" s="255"/>
      <c r="EJ658" s="255"/>
      <c r="EK658" s="255"/>
      <c r="EL658" s="255"/>
      <c r="EM658" s="255"/>
      <c r="EN658" s="255"/>
      <c r="EO658" s="255"/>
      <c r="EP658" s="255"/>
      <c r="EQ658" s="255"/>
      <c r="ER658" s="255"/>
      <c r="ES658" s="255"/>
      <c r="ET658" s="255"/>
      <c r="EU658" s="255"/>
      <c r="EV658" s="255"/>
      <c r="EW658" s="255"/>
      <c r="EX658" s="255"/>
      <c r="EY658" s="255"/>
      <c r="EZ658" s="255"/>
      <c r="FA658" s="255"/>
      <c r="FB658" s="255"/>
      <c r="FC658" s="255"/>
      <c r="FD658" s="255"/>
      <c r="FE658" s="255"/>
      <c r="FF658" s="255"/>
      <c r="FG658" s="255"/>
      <c r="FH658" s="255"/>
      <c r="FI658" s="255"/>
      <c r="FJ658" s="255"/>
      <c r="FK658" s="255"/>
      <c r="FL658" s="255"/>
      <c r="FM658" s="255"/>
      <c r="FN658" s="255"/>
      <c r="FO658" s="255"/>
      <c r="FP658" s="255"/>
      <c r="FQ658" s="255"/>
      <c r="FR658" s="255"/>
      <c r="FS658" s="255"/>
      <c r="FT658" s="255"/>
      <c r="FU658" s="255"/>
      <c r="FV658" s="255"/>
      <c r="FW658" s="255"/>
      <c r="FX658" s="255"/>
      <c r="FY658" s="255"/>
      <c r="FZ658" s="255"/>
      <c r="GA658" s="255"/>
      <c r="GB658" s="255"/>
      <c r="GC658" s="255"/>
      <c r="GD658" s="255"/>
      <c r="GE658" s="255"/>
      <c r="GF658" s="255"/>
      <c r="GG658" s="255"/>
      <c r="GH658" s="255"/>
      <c r="GI658" s="255"/>
      <c r="GJ658" s="255"/>
      <c r="GK658" s="255"/>
      <c r="GL658" s="255"/>
      <c r="GM658" s="255"/>
      <c r="GN658" s="255"/>
      <c r="GO658" s="255"/>
      <c r="GP658" s="255"/>
      <c r="GQ658" s="255"/>
      <c r="GR658" s="255"/>
      <c r="GS658" s="255"/>
      <c r="GT658" s="255"/>
      <c r="GU658" s="255"/>
      <c r="GV658" s="255"/>
      <c r="GW658" s="255"/>
      <c r="GX658" s="255"/>
      <c r="GY658" s="255"/>
      <c r="GZ658" s="255"/>
      <c r="HA658" s="255"/>
      <c r="HB658" s="255"/>
      <c r="HC658" s="255"/>
      <c r="HD658" s="255"/>
      <c r="HE658" s="255"/>
      <c r="HF658" s="255"/>
      <c r="HG658" s="255"/>
      <c r="HH658" s="255"/>
      <c r="HI658" s="255"/>
      <c r="HJ658" s="255"/>
      <c r="HK658" s="255"/>
      <c r="HL658" s="255"/>
      <c r="HM658" s="255"/>
      <c r="HN658" s="255"/>
      <c r="HO658" s="255"/>
      <c r="HP658" s="255"/>
      <c r="HQ658" s="255"/>
      <c r="HR658" s="255"/>
      <c r="HS658" s="255"/>
      <c r="HT658" s="255"/>
      <c r="HU658" s="255"/>
      <c r="HV658" s="255"/>
      <c r="HW658" s="255"/>
      <c r="HX658" s="255"/>
      <c r="HY658" s="255"/>
      <c r="HZ658" s="255"/>
      <c r="IA658" s="255"/>
      <c r="IB658" s="255"/>
      <c r="IC658" s="255"/>
      <c r="ID658" s="255"/>
      <c r="IE658" s="255"/>
      <c r="IF658" s="255"/>
      <c r="IG658" s="255"/>
      <c r="IH658" s="255"/>
      <c r="II658" s="255"/>
      <c r="IJ658" s="255"/>
      <c r="IK658" s="255"/>
      <c r="IL658" s="255"/>
      <c r="IM658" s="255"/>
      <c r="IN658" s="255"/>
      <c r="IO658" s="255"/>
      <c r="IP658" s="255"/>
      <c r="IQ658" s="255"/>
      <c r="IR658" s="255"/>
      <c r="IS658" s="255"/>
      <c r="IT658" s="255"/>
      <c r="IU658" s="255"/>
      <c r="IV658" s="255"/>
      <c r="IW658" s="255"/>
      <c r="IX658" s="255"/>
      <c r="IY658" s="255"/>
      <c r="IZ658" s="255"/>
      <c r="JA658" s="255"/>
      <c r="JB658" s="255"/>
      <c r="JC658" s="255"/>
      <c r="JD658" s="255"/>
      <c r="JE658" s="255"/>
      <c r="JF658" s="255"/>
      <c r="JG658" s="255"/>
      <c r="JH658" s="255"/>
      <c r="JI658" s="255"/>
      <c r="JJ658" s="255"/>
      <c r="JK658" s="255"/>
      <c r="JL658" s="255"/>
      <c r="JM658" s="255"/>
      <c r="JN658" s="255"/>
      <c r="JO658" s="255"/>
      <c r="JP658" s="255"/>
      <c r="JQ658" s="255"/>
      <c r="JR658" s="255"/>
      <c r="JS658" s="255"/>
      <c r="JT658" s="255"/>
      <c r="JU658" s="255"/>
      <c r="JV658" s="255"/>
      <c r="JW658" s="255"/>
      <c r="JX658" s="255"/>
      <c r="JY658" s="255"/>
      <c r="JZ658" s="255"/>
      <c r="KA658" s="255"/>
      <c r="KB658" s="255"/>
      <c r="KC658" s="255"/>
      <c r="KD658" s="255"/>
      <c r="KE658" s="255"/>
      <c r="KF658" s="255"/>
      <c r="KG658" s="255"/>
      <c r="KH658" s="255"/>
      <c r="KI658" s="255"/>
      <c r="KJ658" s="255"/>
      <c r="KK658" s="255"/>
      <c r="KL658" s="255"/>
      <c r="KM658" s="255"/>
      <c r="KN658" s="255"/>
      <c r="KO658" s="255"/>
      <c r="KP658" s="255"/>
      <c r="KQ658" s="255"/>
      <c r="KR658" s="255"/>
      <c r="KS658" s="255"/>
      <c r="KT658" s="255"/>
      <c r="KU658" s="255"/>
      <c r="KV658" s="255"/>
      <c r="KW658" s="255"/>
      <c r="KX658" s="255"/>
      <c r="KY658" s="255"/>
      <c r="KZ658" s="255"/>
      <c r="LA658" s="255"/>
      <c r="LB658" s="255"/>
      <c r="LC658" s="255"/>
      <c r="LD658" s="255"/>
      <c r="LE658" s="255"/>
      <c r="LF658" s="255"/>
      <c r="LG658" s="255"/>
      <c r="LH658" s="255"/>
      <c r="LI658" s="255"/>
      <c r="LJ658" s="255"/>
      <c r="LK658" s="255"/>
      <c r="LL658" s="255"/>
      <c r="LM658" s="255"/>
      <c r="LN658" s="255"/>
      <c r="LO658" s="255"/>
      <c r="LP658" s="255"/>
      <c r="LQ658" s="255"/>
      <c r="LR658" s="255"/>
      <c r="LS658" s="255"/>
      <c r="LT658" s="255"/>
      <c r="LU658" s="255"/>
      <c r="LV658" s="255"/>
      <c r="LW658" s="255"/>
      <c r="LX658" s="255"/>
      <c r="LY658" s="255"/>
      <c r="LZ658" s="255"/>
      <c r="MA658" s="255"/>
      <c r="MB658" s="255"/>
      <c r="MC658" s="255"/>
      <c r="MD658" s="255"/>
      <c r="ME658" s="255"/>
      <c r="MF658" s="255"/>
      <c r="MG658" s="255"/>
      <c r="MH658" s="255"/>
      <c r="MI658" s="255"/>
      <c r="MJ658" s="255"/>
      <c r="MK658" s="255"/>
      <c r="ML658" s="255"/>
      <c r="MM658" s="255"/>
      <c r="MN658" s="255"/>
      <c r="MO658" s="255"/>
      <c r="MP658" s="255"/>
      <c r="MQ658" s="255"/>
      <c r="MR658" s="255"/>
      <c r="MS658" s="255"/>
      <c r="MT658" s="255"/>
      <c r="MU658" s="255"/>
      <c r="MV658" s="255"/>
      <c r="MW658" s="255"/>
      <c r="MX658" s="255"/>
      <c r="MY658" s="255"/>
      <c r="MZ658" s="255"/>
      <c r="NA658" s="255"/>
      <c r="NB658" s="255"/>
      <c r="NC658" s="255"/>
      <c r="ND658" s="255"/>
      <c r="NE658" s="255"/>
      <c r="NF658" s="255"/>
      <c r="NG658" s="255"/>
      <c r="NH658" s="255"/>
      <c r="NI658" s="255"/>
      <c r="NJ658" s="255"/>
      <c r="NK658" s="255"/>
      <c r="NL658" s="255"/>
      <c r="NM658" s="255"/>
      <c r="NN658" s="255"/>
      <c r="NO658" s="255"/>
      <c r="NP658" s="255"/>
      <c r="NQ658" s="255"/>
      <c r="NR658" s="255"/>
      <c r="NS658" s="255"/>
      <c r="NT658" s="255"/>
      <c r="NU658" s="255"/>
      <c r="NV658" s="255"/>
      <c r="NW658" s="255"/>
      <c r="NX658" s="255"/>
      <c r="NY658" s="255"/>
      <c r="NZ658" s="255"/>
      <c r="OA658" s="255"/>
      <c r="OB658" s="255"/>
      <c r="OC658" s="255"/>
      <c r="OD658" s="255"/>
      <c r="OE658" s="255"/>
      <c r="OF658" s="255"/>
      <c r="OG658" s="255"/>
      <c r="OH658" s="255"/>
      <c r="OI658" s="255"/>
      <c r="OJ658" s="255"/>
      <c r="OK658" s="255"/>
      <c r="OL658" s="255"/>
      <c r="OM658" s="255"/>
      <c r="ON658" s="255"/>
      <c r="OO658" s="255"/>
      <c r="OP658" s="255"/>
      <c r="OQ658" s="255"/>
      <c r="OR658" s="255"/>
      <c r="OS658" s="255"/>
      <c r="OT658" s="255"/>
      <c r="OU658" s="255"/>
      <c r="OV658" s="255"/>
      <c r="OW658" s="255"/>
      <c r="OX658" s="255"/>
      <c r="OY658" s="255"/>
      <c r="OZ658" s="255"/>
      <c r="PA658" s="255"/>
      <c r="PB658" s="255"/>
      <c r="PC658" s="255"/>
      <c r="PD658" s="255"/>
      <c r="PE658" s="255"/>
      <c r="PF658" s="255"/>
      <c r="PG658" s="255"/>
      <c r="PH658" s="255"/>
      <c r="PI658" s="255"/>
      <c r="PJ658" s="255"/>
      <c r="PK658" s="255"/>
      <c r="PL658" s="255"/>
      <c r="PM658" s="255"/>
      <c r="PN658" s="255"/>
      <c r="PO658" s="255"/>
      <c r="PP658" s="255"/>
      <c r="PQ658" s="255"/>
      <c r="PR658" s="255"/>
      <c r="PS658" s="255"/>
      <c r="PT658" s="255"/>
      <c r="PU658" s="255"/>
      <c r="PV658" s="255"/>
      <c r="PW658" s="255"/>
      <c r="PX658" s="255"/>
      <c r="PY658" s="255"/>
      <c r="PZ658" s="255"/>
      <c r="QA658" s="255"/>
      <c r="QB658" s="255"/>
      <c r="QC658" s="255"/>
      <c r="QD658" s="255"/>
      <c r="QE658" s="255"/>
      <c r="QF658" s="255"/>
      <c r="QG658" s="255"/>
      <c r="QH658" s="255"/>
      <c r="QI658" s="255"/>
      <c r="QJ658" s="255"/>
      <c r="QK658" s="255"/>
      <c r="QL658" s="255"/>
      <c r="QM658" s="255"/>
      <c r="QN658" s="255"/>
      <c r="QO658" s="255"/>
      <c r="QP658" s="255"/>
      <c r="QQ658" s="255"/>
      <c r="QR658" s="255"/>
      <c r="QS658" s="255"/>
      <c r="QT658" s="255"/>
      <c r="QU658" s="255"/>
      <c r="QV658" s="255"/>
      <c r="QW658" s="255"/>
      <c r="QX658" s="255"/>
      <c r="QY658" s="255"/>
      <c r="QZ658" s="255"/>
      <c r="RA658" s="255"/>
      <c r="RB658" s="255"/>
      <c r="RC658" s="255"/>
      <c r="RD658" s="255"/>
      <c r="RE658" s="255"/>
      <c r="RF658" s="255"/>
      <c r="RG658" s="255"/>
      <c r="RH658" s="255"/>
      <c r="RI658" s="255"/>
      <c r="RJ658" s="255"/>
      <c r="RK658" s="255"/>
      <c r="RL658" s="255"/>
      <c r="RM658" s="255"/>
      <c r="RN658" s="255"/>
      <c r="RO658" s="255"/>
      <c r="RP658" s="255"/>
      <c r="RQ658" s="255"/>
      <c r="RR658" s="255"/>
      <c r="RS658" s="255"/>
      <c r="RT658" s="255"/>
      <c r="RU658" s="255"/>
      <c r="RV658" s="255"/>
      <c r="RW658" s="255"/>
      <c r="RX658" s="255"/>
      <c r="RY658" s="255"/>
      <c r="RZ658" s="255"/>
      <c r="SA658" s="255"/>
      <c r="SB658" s="255"/>
      <c r="SC658" s="255"/>
      <c r="SD658" s="255"/>
      <c r="SE658" s="255"/>
      <c r="SF658" s="255"/>
      <c r="SG658" s="255"/>
      <c r="SH658" s="255"/>
      <c r="SI658" s="255"/>
      <c r="SJ658" s="255"/>
      <c r="SK658" s="255"/>
      <c r="SL658" s="255"/>
      <c r="SM658" s="255"/>
      <c r="SN658" s="255"/>
      <c r="SO658" s="255"/>
      <c r="SP658" s="255"/>
      <c r="SQ658" s="255"/>
      <c r="SR658" s="255"/>
      <c r="SS658" s="255"/>
      <c r="ST658" s="255"/>
      <c r="SU658" s="255"/>
      <c r="SV658" s="255"/>
      <c r="SW658" s="255"/>
      <c r="SX658" s="255"/>
      <c r="SY658" s="255"/>
      <c r="SZ658" s="255"/>
      <c r="TA658" s="255"/>
      <c r="TB658" s="255"/>
      <c r="TC658" s="255"/>
      <c r="TD658" s="255"/>
      <c r="TE658" s="255"/>
      <c r="TF658" s="255"/>
      <c r="TG658" s="255"/>
      <c r="TH658" s="255"/>
      <c r="TI658" s="255"/>
      <c r="TJ658" s="255"/>
      <c r="TK658" s="255"/>
      <c r="TL658" s="255"/>
      <c r="TM658" s="255"/>
      <c r="TN658" s="255"/>
      <c r="TO658" s="255"/>
      <c r="TP658" s="255"/>
      <c r="TQ658" s="255"/>
      <c r="TR658" s="255"/>
      <c r="TS658" s="255"/>
      <c r="TT658" s="255"/>
      <c r="TU658" s="255"/>
      <c r="TV658" s="255"/>
      <c r="TW658" s="255"/>
      <c r="TX658" s="255"/>
      <c r="TY658" s="255"/>
      <c r="TZ658" s="255"/>
      <c r="UA658" s="255"/>
      <c r="UB658" s="255"/>
      <c r="UC658" s="255"/>
      <c r="UD658" s="255"/>
      <c r="UE658" s="255"/>
      <c r="UF658" s="255"/>
      <c r="UG658" s="255"/>
      <c r="UH658" s="255"/>
      <c r="UI658" s="255"/>
      <c r="UJ658" s="255"/>
      <c r="UK658" s="255"/>
      <c r="UL658" s="255"/>
      <c r="UM658" s="255"/>
      <c r="UN658" s="255"/>
      <c r="UO658" s="255"/>
      <c r="UP658" s="255"/>
      <c r="UQ658" s="255"/>
      <c r="UR658" s="255"/>
      <c r="US658" s="255"/>
      <c r="UT658" s="255"/>
      <c r="UU658" s="255"/>
      <c r="UV658" s="255"/>
      <c r="UW658" s="255"/>
      <c r="UX658" s="255"/>
      <c r="UY658" s="255"/>
      <c r="UZ658" s="255"/>
      <c r="VA658" s="255"/>
      <c r="VB658" s="255"/>
      <c r="VC658" s="255"/>
      <c r="VD658" s="255"/>
      <c r="VE658" s="255"/>
      <c r="VF658" s="255"/>
      <c r="VG658" s="255"/>
      <c r="VH658" s="255"/>
      <c r="VI658" s="255"/>
      <c r="VJ658" s="255"/>
      <c r="VK658" s="255"/>
      <c r="VL658" s="255"/>
      <c r="VM658" s="255"/>
      <c r="VN658" s="255"/>
      <c r="VO658" s="255"/>
      <c r="VP658" s="255"/>
      <c r="VQ658" s="255"/>
      <c r="VR658" s="255"/>
      <c r="VS658" s="255"/>
      <c r="VT658" s="255"/>
      <c r="VU658" s="255"/>
      <c r="VV658" s="255"/>
      <c r="VW658" s="255"/>
      <c r="VX658" s="255"/>
      <c r="VY658" s="255"/>
      <c r="VZ658" s="255"/>
      <c r="WA658" s="255"/>
      <c r="WB658" s="255"/>
      <c r="WC658" s="255"/>
      <c r="WD658" s="255"/>
      <c r="WE658" s="255"/>
      <c r="WF658" s="255"/>
      <c r="WG658" s="255"/>
      <c r="WH658" s="255"/>
      <c r="WI658" s="255"/>
      <c r="WJ658" s="255"/>
      <c r="WK658" s="255"/>
      <c r="WL658" s="255"/>
      <c r="WM658" s="255"/>
      <c r="WN658" s="255"/>
      <c r="WO658" s="255"/>
      <c r="WP658" s="255"/>
      <c r="WQ658" s="255"/>
      <c r="WR658" s="255"/>
      <c r="WS658" s="255"/>
      <c r="WT658" s="255"/>
      <c r="WU658" s="255"/>
      <c r="WV658" s="255"/>
      <c r="WW658" s="255"/>
      <c r="WX658" s="255"/>
      <c r="WY658" s="255"/>
      <c r="WZ658" s="255"/>
      <c r="XA658" s="255"/>
      <c r="XB658" s="255"/>
      <c r="XC658" s="255"/>
      <c r="XD658" s="255"/>
      <c r="XE658" s="255"/>
      <c r="XF658" s="255"/>
      <c r="XG658" s="255"/>
      <c r="XH658" s="255"/>
      <c r="XI658" s="255"/>
      <c r="XJ658" s="255"/>
      <c r="XK658" s="255"/>
      <c r="XL658" s="255"/>
      <c r="XM658" s="255"/>
      <c r="XN658" s="255"/>
      <c r="XO658" s="255"/>
      <c r="XP658" s="255"/>
      <c r="XQ658" s="255"/>
      <c r="XR658" s="255"/>
      <c r="XS658" s="255"/>
      <c r="XT658" s="255"/>
      <c r="XU658" s="255"/>
      <c r="XV658" s="255"/>
      <c r="XW658" s="255"/>
      <c r="XX658" s="255"/>
      <c r="XY658" s="255"/>
      <c r="XZ658" s="255"/>
      <c r="YA658" s="255"/>
      <c r="YB658" s="255"/>
      <c r="YC658" s="255"/>
      <c r="YD658" s="255"/>
      <c r="YE658" s="255"/>
      <c r="YF658" s="255"/>
      <c r="YG658" s="255"/>
      <c r="YH658" s="255"/>
      <c r="YI658" s="255"/>
      <c r="YJ658" s="255"/>
      <c r="YK658" s="255"/>
      <c r="YL658" s="255"/>
      <c r="YM658" s="255"/>
      <c r="YN658" s="255"/>
      <c r="YO658" s="255"/>
      <c r="YP658" s="255"/>
      <c r="YQ658" s="255"/>
      <c r="YR658" s="255"/>
      <c r="YS658" s="255"/>
      <c r="YT658" s="255"/>
      <c r="YU658" s="255"/>
      <c r="YV658" s="255"/>
      <c r="YW658" s="255"/>
      <c r="YX658" s="255"/>
      <c r="YY658" s="255"/>
      <c r="YZ658" s="255"/>
      <c r="ZA658" s="255"/>
      <c r="ZB658" s="255"/>
      <c r="ZC658" s="255"/>
      <c r="ZD658" s="255"/>
      <c r="ZE658" s="255"/>
      <c r="ZF658" s="255"/>
      <c r="ZG658" s="255"/>
      <c r="ZH658" s="255"/>
      <c r="ZI658" s="255"/>
      <c r="ZJ658" s="255"/>
      <c r="ZK658" s="255"/>
      <c r="ZL658" s="255"/>
      <c r="ZM658" s="255"/>
      <c r="ZN658" s="255"/>
      <c r="ZO658" s="255"/>
      <c r="ZP658" s="255"/>
      <c r="ZQ658" s="255"/>
      <c r="ZR658" s="255"/>
      <c r="ZS658" s="255"/>
      <c r="ZT658" s="255"/>
      <c r="ZU658" s="255"/>
      <c r="ZV658" s="255"/>
      <c r="ZW658" s="255"/>
      <c r="ZX658" s="255"/>
      <c r="ZY658" s="255"/>
      <c r="ZZ658" s="255"/>
      <c r="AAA658" s="255"/>
      <c r="AAB658" s="255"/>
      <c r="AAC658" s="255"/>
      <c r="AAD658" s="255"/>
      <c r="AAE658" s="255"/>
      <c r="AAF658" s="255"/>
      <c r="AAG658" s="255"/>
      <c r="AAH658" s="255"/>
      <c r="AAI658" s="255"/>
      <c r="AAJ658" s="255"/>
      <c r="AAK658" s="255"/>
      <c r="AAL658" s="255"/>
      <c r="AAM658" s="255"/>
      <c r="AAN658" s="255"/>
      <c r="AAO658" s="255"/>
      <c r="AAP658" s="255"/>
      <c r="AAQ658" s="255"/>
      <c r="AAR658" s="255"/>
      <c r="AAS658" s="255"/>
      <c r="AAT658" s="255"/>
      <c r="AAU658" s="255"/>
      <c r="AAV658" s="255"/>
      <c r="AAW658" s="255"/>
      <c r="AAX658" s="255"/>
      <c r="AAY658" s="255"/>
      <c r="AAZ658" s="255"/>
      <c r="ABA658" s="255"/>
      <c r="ABB658" s="255"/>
      <c r="ABC658" s="255"/>
      <c r="ABD658" s="255"/>
      <c r="ABE658" s="255"/>
      <c r="ABF658" s="255"/>
      <c r="ABG658" s="255"/>
      <c r="ABH658" s="255"/>
      <c r="ABI658" s="255"/>
      <c r="ABJ658" s="255"/>
      <c r="ABK658" s="255"/>
      <c r="ABL658" s="255"/>
      <c r="ABM658" s="255"/>
      <c r="ABN658" s="255"/>
      <c r="ABO658" s="255"/>
      <c r="ABP658" s="255"/>
      <c r="ABQ658" s="255"/>
      <c r="ABR658" s="255"/>
      <c r="ABS658" s="255"/>
      <c r="ABT658" s="255"/>
      <c r="ABU658" s="255"/>
      <c r="ABV658" s="255"/>
      <c r="ABW658" s="255"/>
      <c r="ABX658" s="255"/>
      <c r="ABY658" s="255"/>
      <c r="ABZ658" s="255"/>
      <c r="ACA658" s="255"/>
      <c r="ACB658" s="255"/>
      <c r="ACC658" s="255"/>
      <c r="ACD658" s="255"/>
      <c r="ACE658" s="255"/>
      <c r="ACF658" s="255"/>
      <c r="ACG658" s="255"/>
      <c r="ACH658" s="255"/>
      <c r="ACI658" s="255"/>
      <c r="ACJ658" s="255"/>
      <c r="ACK658" s="255"/>
      <c r="ACL658" s="255"/>
      <c r="ACM658" s="255"/>
      <c r="ACN658" s="255"/>
      <c r="ACO658" s="255"/>
      <c r="ACP658" s="255"/>
      <c r="ACQ658" s="255"/>
      <c r="ACR658" s="255"/>
      <c r="ACS658" s="255"/>
      <c r="ACT658" s="255"/>
      <c r="ACU658" s="255"/>
      <c r="ACV658" s="255"/>
      <c r="ACW658" s="255"/>
      <c r="ACX658" s="255"/>
      <c r="ACY658" s="255"/>
      <c r="ACZ658" s="255"/>
      <c r="ADA658" s="255"/>
      <c r="ADB658" s="255"/>
      <c r="ADC658" s="255"/>
      <c r="ADD658" s="255"/>
      <c r="ADE658" s="255"/>
      <c r="ADF658" s="255"/>
      <c r="ADG658" s="255"/>
      <c r="ADH658" s="255"/>
      <c r="ADI658" s="255"/>
      <c r="ADJ658" s="255"/>
      <c r="ADK658" s="255"/>
      <c r="ADL658" s="255"/>
      <c r="ADM658" s="255"/>
      <c r="ADN658" s="255"/>
      <c r="ADO658" s="255"/>
      <c r="ADP658" s="255"/>
      <c r="ADQ658" s="255"/>
      <c r="ADR658" s="255"/>
      <c r="ADS658" s="255"/>
      <c r="ADT658" s="255"/>
      <c r="ADU658" s="255"/>
      <c r="ADV658" s="255"/>
      <c r="ADW658" s="255"/>
      <c r="ADX658" s="255"/>
      <c r="ADY658" s="255"/>
      <c r="ADZ658" s="255"/>
      <c r="AEA658" s="255"/>
      <c r="AEB658" s="255"/>
      <c r="AEC658" s="255"/>
      <c r="AED658" s="255"/>
      <c r="AEE658" s="255"/>
      <c r="AEF658" s="255"/>
      <c r="AEG658" s="255"/>
      <c r="AEH658" s="255"/>
      <c r="AEI658" s="255"/>
      <c r="AEJ658" s="255"/>
      <c r="AEK658" s="255"/>
      <c r="AEL658" s="255"/>
      <c r="AEM658" s="255"/>
      <c r="AEN658" s="255"/>
      <c r="AEO658" s="255"/>
      <c r="AEP658" s="255"/>
      <c r="AEQ658" s="255"/>
      <c r="AER658" s="255"/>
      <c r="AES658" s="255"/>
      <c r="AET658" s="255"/>
      <c r="AEU658" s="255"/>
      <c r="AEV658" s="255"/>
      <c r="AEW658" s="255"/>
      <c r="AEX658" s="255"/>
      <c r="AEY658" s="255"/>
      <c r="AEZ658" s="255"/>
      <c r="AFA658" s="255"/>
      <c r="AFB658" s="255"/>
      <c r="AFC658" s="255"/>
      <c r="AFD658" s="255"/>
      <c r="AFE658" s="255"/>
      <c r="AFF658" s="255"/>
      <c r="AFG658" s="255"/>
      <c r="AFH658" s="255"/>
      <c r="AFI658" s="255"/>
      <c r="AFJ658" s="255"/>
      <c r="AFK658" s="255"/>
      <c r="AFL658" s="255"/>
      <c r="AFM658" s="255"/>
      <c r="AFN658" s="255"/>
      <c r="AFO658" s="255"/>
      <c r="AFP658" s="255"/>
      <c r="AFQ658" s="255"/>
      <c r="AFR658" s="255"/>
      <c r="AFS658" s="255"/>
      <c r="AFT658" s="255"/>
      <c r="AFU658" s="255"/>
      <c r="AFV658" s="255"/>
      <c r="AFW658" s="255"/>
      <c r="AFX658" s="255"/>
      <c r="AFY658" s="255"/>
      <c r="AFZ658" s="255"/>
      <c r="AGA658" s="255"/>
      <c r="AGB658" s="255"/>
      <c r="AGC658" s="255"/>
      <c r="AGD658" s="255"/>
      <c r="AGE658" s="255"/>
      <c r="AGF658" s="255"/>
      <c r="AGG658" s="255"/>
      <c r="AGH658" s="255"/>
      <c r="AGI658" s="255"/>
      <c r="AGJ658" s="255"/>
      <c r="AGK658" s="255"/>
      <c r="AGL658" s="255"/>
      <c r="AGM658" s="255"/>
      <c r="AGN658" s="255"/>
      <c r="AGO658" s="255"/>
      <c r="AGP658" s="255"/>
      <c r="AGQ658" s="255"/>
      <c r="AGR658" s="255"/>
      <c r="AGS658" s="255"/>
      <c r="AGT658" s="255"/>
      <c r="AGU658" s="255"/>
      <c r="AGV658" s="255"/>
      <c r="AGW658" s="255"/>
      <c r="AGX658" s="255"/>
      <c r="AGY658" s="255"/>
      <c r="AGZ658" s="255"/>
      <c r="AHA658" s="255"/>
      <c r="AHB658" s="255"/>
      <c r="AHC658" s="255"/>
      <c r="AHD658" s="255"/>
      <c r="AHE658" s="255"/>
      <c r="AHF658" s="255"/>
      <c r="AHG658" s="255"/>
      <c r="AHH658" s="255"/>
      <c r="AHI658" s="255"/>
      <c r="AHJ658" s="255"/>
      <c r="AHK658" s="255"/>
      <c r="AHL658" s="255"/>
      <c r="AHM658" s="255"/>
      <c r="AHN658" s="255"/>
      <c r="AHO658" s="255"/>
      <c r="AHP658" s="255"/>
      <c r="AHQ658" s="255"/>
      <c r="AHR658" s="255"/>
      <c r="AHS658" s="255"/>
      <c r="AHT658" s="255"/>
      <c r="AHU658" s="255"/>
      <c r="AHV658" s="255"/>
      <c r="AHW658" s="255"/>
      <c r="AHX658" s="255"/>
      <c r="AHY658" s="255"/>
      <c r="AHZ658" s="255"/>
      <c r="AIA658" s="255"/>
      <c r="AIB658" s="255"/>
      <c r="AIC658" s="255"/>
      <c r="AID658" s="255"/>
      <c r="AIE658" s="255"/>
      <c r="AIF658" s="255"/>
      <c r="AIG658" s="255"/>
      <c r="AIH658" s="255"/>
      <c r="AII658" s="255"/>
      <c r="AIJ658" s="255"/>
      <c r="AIK658" s="255"/>
      <c r="AIL658" s="255"/>
      <c r="AIM658" s="255"/>
      <c r="AIN658" s="255"/>
      <c r="AIO658" s="255"/>
      <c r="AIP658" s="255"/>
      <c r="AIQ658" s="255"/>
      <c r="AIR658" s="255"/>
      <c r="AIS658" s="255"/>
      <c r="AIT658" s="255"/>
      <c r="AIU658" s="255"/>
      <c r="AIV658" s="255"/>
      <c r="AIW658" s="255"/>
      <c r="AIX658" s="255"/>
      <c r="AIY658" s="255"/>
      <c r="AIZ658" s="255"/>
      <c r="AJA658" s="255"/>
      <c r="AJB658" s="255"/>
      <c r="AJC658" s="255"/>
      <c r="AJD658" s="255"/>
      <c r="AJE658" s="255"/>
      <c r="AJF658" s="255"/>
      <c r="AJG658" s="255"/>
      <c r="AJH658" s="255"/>
      <c r="AJI658" s="255"/>
      <c r="AJJ658" s="255"/>
      <c r="AJK658" s="255"/>
      <c r="AJL658" s="255"/>
      <c r="AJM658" s="255"/>
      <c r="AJN658" s="255"/>
      <c r="AJO658" s="255"/>
      <c r="AJP658" s="255"/>
      <c r="AJQ658" s="255"/>
      <c r="AJR658" s="255"/>
      <c r="AJS658" s="255"/>
      <c r="AJT658" s="255"/>
      <c r="AJU658" s="255"/>
      <c r="AJV658" s="255"/>
      <c r="AJW658" s="255"/>
      <c r="AJX658" s="255"/>
      <c r="AJY658" s="255"/>
      <c r="AJZ658" s="255"/>
      <c r="AKA658" s="255"/>
      <c r="AKB658" s="255"/>
      <c r="AKC658" s="255"/>
      <c r="AKD658" s="255"/>
      <c r="AKE658" s="255"/>
      <c r="AKF658" s="255"/>
      <c r="AKG658" s="255"/>
      <c r="AKH658" s="255"/>
      <c r="AKI658" s="255"/>
      <c r="AKJ658" s="255"/>
      <c r="AKK658" s="255"/>
      <c r="AKL658" s="255"/>
      <c r="AKM658" s="255"/>
      <c r="AKN658" s="255"/>
      <c r="AKO658" s="255"/>
      <c r="AKP658" s="255"/>
      <c r="AKQ658" s="255"/>
      <c r="AKR658" s="255"/>
      <c r="AKS658" s="255"/>
      <c r="AKT658" s="255"/>
      <c r="AKU658" s="255"/>
      <c r="AKV658" s="255"/>
      <c r="AKW658" s="255"/>
      <c r="AKX658" s="255"/>
      <c r="AKY658" s="255"/>
      <c r="AKZ658" s="255"/>
      <c r="ALA658" s="255"/>
      <c r="ALB658" s="255"/>
      <c r="ALC658" s="255"/>
      <c r="ALD658" s="255"/>
      <c r="ALE658" s="255"/>
    </row>
    <row r="659" spans="1:993" s="298" customFormat="1">
      <c r="A659" s="327" t="s">
        <v>873</v>
      </c>
      <c r="B659" s="334" t="s">
        <v>924</v>
      </c>
      <c r="C659" s="327"/>
      <c r="D659" s="335" t="s">
        <v>929</v>
      </c>
      <c r="E659" s="335"/>
      <c r="F659" s="327"/>
      <c r="G659" s="327">
        <v>1</v>
      </c>
      <c r="H659" s="334"/>
      <c r="I659" s="296">
        <f t="shared" ref="I659" si="190">O659</f>
        <v>40</v>
      </c>
      <c r="J659" s="297">
        <f t="shared" si="185"/>
        <v>49.2</v>
      </c>
      <c r="K659" s="255"/>
      <c r="L659" s="255">
        <v>1</v>
      </c>
      <c r="M659" s="255">
        <f t="shared" si="188"/>
        <v>0</v>
      </c>
      <c r="N659" s="255">
        <f t="shared" si="147"/>
        <v>40</v>
      </c>
      <c r="O659" s="255">
        <f t="shared" ref="O659:O722" si="191">M659+N659</f>
        <v>40</v>
      </c>
      <c r="P659" s="255"/>
      <c r="Q659" s="327"/>
      <c r="R659" s="327"/>
      <c r="S659" s="547"/>
      <c r="T659" s="255"/>
      <c r="U659" s="255"/>
      <c r="V659" s="255"/>
      <c r="W659" s="255"/>
      <c r="X659" s="255"/>
      <c r="Y659" s="255"/>
      <c r="Z659" s="255"/>
      <c r="AA659" s="255"/>
      <c r="AB659" s="255"/>
      <c r="AC659" s="255"/>
      <c r="AD659" s="255"/>
      <c r="AE659" s="255"/>
      <c r="AF659" s="255"/>
      <c r="AG659" s="255"/>
      <c r="AH659" s="255"/>
      <c r="AI659" s="255"/>
      <c r="AJ659" s="255"/>
      <c r="AK659" s="255"/>
      <c r="AL659" s="255"/>
      <c r="AM659" s="255"/>
      <c r="AN659" s="255"/>
      <c r="AO659" s="255"/>
      <c r="AP659" s="255"/>
      <c r="AQ659" s="255"/>
      <c r="AR659" s="255"/>
      <c r="AS659" s="255"/>
      <c r="AT659" s="255"/>
      <c r="AU659" s="255"/>
      <c r="AV659" s="255"/>
      <c r="AW659" s="255"/>
      <c r="AX659" s="255"/>
      <c r="AY659" s="255"/>
      <c r="AZ659" s="255"/>
      <c r="BA659" s="255"/>
      <c r="BB659" s="255"/>
      <c r="BC659" s="255"/>
      <c r="BD659" s="255"/>
      <c r="BE659" s="255"/>
      <c r="BF659" s="255"/>
      <c r="BG659" s="255"/>
      <c r="BH659" s="255"/>
      <c r="BI659" s="255"/>
      <c r="BJ659" s="255"/>
      <c r="BK659" s="255"/>
      <c r="BL659" s="255"/>
      <c r="BM659" s="255"/>
      <c r="BN659" s="255"/>
      <c r="BO659" s="255"/>
      <c r="BP659" s="255"/>
      <c r="BQ659" s="255"/>
      <c r="BR659" s="255"/>
      <c r="BS659" s="255"/>
      <c r="BT659" s="255"/>
      <c r="BU659" s="255"/>
      <c r="BV659" s="255"/>
      <c r="BW659" s="255"/>
      <c r="BX659" s="255"/>
      <c r="BY659" s="255"/>
      <c r="BZ659" s="255"/>
      <c r="CA659" s="255"/>
      <c r="CB659" s="255"/>
      <c r="CC659" s="255"/>
      <c r="CD659" s="255"/>
      <c r="CE659" s="255"/>
      <c r="CF659" s="255"/>
      <c r="CG659" s="255"/>
      <c r="CH659" s="255"/>
      <c r="CI659" s="255"/>
      <c r="CJ659" s="255"/>
      <c r="CK659" s="255"/>
      <c r="CL659" s="255"/>
      <c r="CM659" s="255"/>
      <c r="CN659" s="255"/>
      <c r="CO659" s="255"/>
      <c r="CP659" s="255"/>
      <c r="CQ659" s="255"/>
      <c r="CR659" s="255"/>
      <c r="CS659" s="255"/>
      <c r="CT659" s="255"/>
      <c r="CU659" s="255"/>
      <c r="CV659" s="255"/>
      <c r="CW659" s="255"/>
      <c r="CX659" s="255"/>
      <c r="CY659" s="255"/>
      <c r="CZ659" s="255"/>
      <c r="DA659" s="255"/>
      <c r="DB659" s="255"/>
      <c r="DC659" s="255"/>
      <c r="DD659" s="255"/>
      <c r="DE659" s="255"/>
      <c r="DF659" s="255"/>
      <c r="DG659" s="255"/>
      <c r="DH659" s="255"/>
      <c r="DI659" s="255"/>
      <c r="DJ659" s="255"/>
      <c r="DK659" s="255"/>
      <c r="DL659" s="255"/>
      <c r="DM659" s="255"/>
      <c r="DN659" s="255"/>
      <c r="DO659" s="255"/>
      <c r="DP659" s="255"/>
      <c r="DQ659" s="255"/>
      <c r="DR659" s="255"/>
      <c r="DS659" s="255"/>
      <c r="DT659" s="255"/>
      <c r="DU659" s="255"/>
      <c r="DV659" s="255"/>
      <c r="DW659" s="255"/>
      <c r="DX659" s="255"/>
      <c r="DY659" s="255"/>
      <c r="DZ659" s="255"/>
      <c r="EA659" s="255"/>
      <c r="EB659" s="255"/>
      <c r="EC659" s="255"/>
      <c r="ED659" s="255"/>
      <c r="EE659" s="255"/>
      <c r="EF659" s="255"/>
      <c r="EG659" s="255"/>
      <c r="EH659" s="255"/>
      <c r="EI659" s="255"/>
      <c r="EJ659" s="255"/>
      <c r="EK659" s="255"/>
      <c r="EL659" s="255"/>
      <c r="EM659" s="255"/>
      <c r="EN659" s="255"/>
      <c r="EO659" s="255"/>
      <c r="EP659" s="255"/>
      <c r="EQ659" s="255"/>
      <c r="ER659" s="255"/>
      <c r="ES659" s="255"/>
      <c r="ET659" s="255"/>
      <c r="EU659" s="255"/>
      <c r="EV659" s="255"/>
      <c r="EW659" s="255"/>
      <c r="EX659" s="255"/>
      <c r="EY659" s="255"/>
      <c r="EZ659" s="255"/>
      <c r="FA659" s="255"/>
      <c r="FB659" s="255"/>
      <c r="FC659" s="255"/>
      <c r="FD659" s="255"/>
      <c r="FE659" s="255"/>
      <c r="FF659" s="255"/>
      <c r="FG659" s="255"/>
      <c r="FH659" s="255"/>
      <c r="FI659" s="255"/>
      <c r="FJ659" s="255"/>
      <c r="FK659" s="255"/>
      <c r="FL659" s="255"/>
      <c r="FM659" s="255"/>
      <c r="FN659" s="255"/>
      <c r="FO659" s="255"/>
      <c r="FP659" s="255"/>
      <c r="FQ659" s="255"/>
      <c r="FR659" s="255"/>
      <c r="FS659" s="255"/>
      <c r="FT659" s="255"/>
      <c r="FU659" s="255"/>
      <c r="FV659" s="255"/>
      <c r="FW659" s="255"/>
      <c r="FX659" s="255"/>
      <c r="FY659" s="255"/>
      <c r="FZ659" s="255"/>
      <c r="GA659" s="255"/>
      <c r="GB659" s="255"/>
      <c r="GC659" s="255"/>
      <c r="GD659" s="255"/>
      <c r="GE659" s="255"/>
      <c r="GF659" s="255"/>
      <c r="GG659" s="255"/>
      <c r="GH659" s="255"/>
      <c r="GI659" s="255"/>
      <c r="GJ659" s="255"/>
      <c r="GK659" s="255"/>
      <c r="GL659" s="255"/>
      <c r="GM659" s="255"/>
      <c r="GN659" s="255"/>
      <c r="GO659" s="255"/>
      <c r="GP659" s="255"/>
      <c r="GQ659" s="255"/>
      <c r="GR659" s="255"/>
      <c r="GS659" s="255"/>
      <c r="GT659" s="255"/>
      <c r="GU659" s="255"/>
      <c r="GV659" s="255"/>
      <c r="GW659" s="255"/>
      <c r="GX659" s="255"/>
      <c r="GY659" s="255"/>
      <c r="GZ659" s="255"/>
      <c r="HA659" s="255"/>
      <c r="HB659" s="255"/>
      <c r="HC659" s="255"/>
      <c r="HD659" s="255"/>
      <c r="HE659" s="255"/>
      <c r="HF659" s="255"/>
      <c r="HG659" s="255"/>
      <c r="HH659" s="255"/>
      <c r="HI659" s="255"/>
      <c r="HJ659" s="255"/>
      <c r="HK659" s="255"/>
      <c r="HL659" s="255"/>
      <c r="HM659" s="255"/>
      <c r="HN659" s="255"/>
      <c r="HO659" s="255"/>
      <c r="HP659" s="255"/>
      <c r="HQ659" s="255"/>
      <c r="HR659" s="255"/>
      <c r="HS659" s="255"/>
      <c r="HT659" s="255"/>
      <c r="HU659" s="255"/>
      <c r="HV659" s="255"/>
      <c r="HW659" s="255"/>
      <c r="HX659" s="255"/>
      <c r="HY659" s="255"/>
      <c r="HZ659" s="255"/>
      <c r="IA659" s="255"/>
      <c r="IB659" s="255"/>
      <c r="IC659" s="255"/>
      <c r="ID659" s="255"/>
      <c r="IE659" s="255"/>
      <c r="IF659" s="255"/>
      <c r="IG659" s="255"/>
      <c r="IH659" s="255"/>
      <c r="II659" s="255"/>
      <c r="IJ659" s="255"/>
      <c r="IK659" s="255"/>
      <c r="IL659" s="255"/>
      <c r="IM659" s="255"/>
      <c r="IN659" s="255"/>
      <c r="IO659" s="255"/>
      <c r="IP659" s="255"/>
      <c r="IQ659" s="255"/>
      <c r="IR659" s="255"/>
      <c r="IS659" s="255"/>
      <c r="IT659" s="255"/>
      <c r="IU659" s="255"/>
      <c r="IV659" s="255"/>
      <c r="IW659" s="255"/>
      <c r="IX659" s="255"/>
      <c r="IY659" s="255"/>
      <c r="IZ659" s="255"/>
      <c r="JA659" s="255"/>
      <c r="JB659" s="255"/>
      <c r="JC659" s="255"/>
      <c r="JD659" s="255"/>
      <c r="JE659" s="255"/>
      <c r="JF659" s="255"/>
      <c r="JG659" s="255"/>
      <c r="JH659" s="255"/>
      <c r="JI659" s="255"/>
      <c r="JJ659" s="255"/>
      <c r="JK659" s="255"/>
      <c r="JL659" s="255"/>
      <c r="JM659" s="255"/>
      <c r="JN659" s="255"/>
      <c r="JO659" s="255"/>
      <c r="JP659" s="255"/>
      <c r="JQ659" s="255"/>
      <c r="JR659" s="255"/>
      <c r="JS659" s="255"/>
      <c r="JT659" s="255"/>
      <c r="JU659" s="255"/>
      <c r="JV659" s="255"/>
      <c r="JW659" s="255"/>
      <c r="JX659" s="255"/>
      <c r="JY659" s="255"/>
      <c r="JZ659" s="255"/>
      <c r="KA659" s="255"/>
      <c r="KB659" s="255"/>
      <c r="KC659" s="255"/>
      <c r="KD659" s="255"/>
      <c r="KE659" s="255"/>
      <c r="KF659" s="255"/>
      <c r="KG659" s="255"/>
      <c r="KH659" s="255"/>
      <c r="KI659" s="255"/>
      <c r="KJ659" s="255"/>
      <c r="KK659" s="255"/>
      <c r="KL659" s="255"/>
      <c r="KM659" s="255"/>
      <c r="KN659" s="255"/>
      <c r="KO659" s="255"/>
      <c r="KP659" s="255"/>
      <c r="KQ659" s="255"/>
      <c r="KR659" s="255"/>
      <c r="KS659" s="255"/>
      <c r="KT659" s="255"/>
      <c r="KU659" s="255"/>
      <c r="KV659" s="255"/>
      <c r="KW659" s="255"/>
      <c r="KX659" s="255"/>
      <c r="KY659" s="255"/>
      <c r="KZ659" s="255"/>
      <c r="LA659" s="255"/>
      <c r="LB659" s="255"/>
      <c r="LC659" s="255"/>
      <c r="LD659" s="255"/>
      <c r="LE659" s="255"/>
      <c r="LF659" s="255"/>
      <c r="LG659" s="255"/>
      <c r="LH659" s="255"/>
      <c r="LI659" s="255"/>
      <c r="LJ659" s="255"/>
      <c r="LK659" s="255"/>
      <c r="LL659" s="255"/>
      <c r="LM659" s="255"/>
      <c r="LN659" s="255"/>
      <c r="LO659" s="255"/>
      <c r="LP659" s="255"/>
      <c r="LQ659" s="255"/>
      <c r="LR659" s="255"/>
      <c r="LS659" s="255"/>
      <c r="LT659" s="255"/>
      <c r="LU659" s="255"/>
      <c r="LV659" s="255"/>
      <c r="LW659" s="255"/>
      <c r="LX659" s="255"/>
      <c r="LY659" s="255"/>
      <c r="LZ659" s="255"/>
      <c r="MA659" s="255"/>
      <c r="MB659" s="255"/>
      <c r="MC659" s="255"/>
      <c r="MD659" s="255"/>
      <c r="ME659" s="255"/>
      <c r="MF659" s="255"/>
      <c r="MG659" s="255"/>
      <c r="MH659" s="255"/>
      <c r="MI659" s="255"/>
      <c r="MJ659" s="255"/>
      <c r="MK659" s="255"/>
      <c r="ML659" s="255"/>
      <c r="MM659" s="255"/>
      <c r="MN659" s="255"/>
      <c r="MO659" s="255"/>
      <c r="MP659" s="255"/>
      <c r="MQ659" s="255"/>
      <c r="MR659" s="255"/>
      <c r="MS659" s="255"/>
      <c r="MT659" s="255"/>
      <c r="MU659" s="255"/>
      <c r="MV659" s="255"/>
      <c r="MW659" s="255"/>
      <c r="MX659" s="255"/>
      <c r="MY659" s="255"/>
      <c r="MZ659" s="255"/>
      <c r="NA659" s="255"/>
      <c r="NB659" s="255"/>
      <c r="NC659" s="255"/>
      <c r="ND659" s="255"/>
      <c r="NE659" s="255"/>
      <c r="NF659" s="255"/>
      <c r="NG659" s="255"/>
      <c r="NH659" s="255"/>
      <c r="NI659" s="255"/>
      <c r="NJ659" s="255"/>
      <c r="NK659" s="255"/>
      <c r="NL659" s="255"/>
      <c r="NM659" s="255"/>
      <c r="NN659" s="255"/>
      <c r="NO659" s="255"/>
      <c r="NP659" s="255"/>
      <c r="NQ659" s="255"/>
      <c r="NR659" s="255"/>
      <c r="NS659" s="255"/>
      <c r="NT659" s="255"/>
      <c r="NU659" s="255"/>
      <c r="NV659" s="255"/>
      <c r="NW659" s="255"/>
      <c r="NX659" s="255"/>
      <c r="NY659" s="255"/>
      <c r="NZ659" s="255"/>
      <c r="OA659" s="255"/>
      <c r="OB659" s="255"/>
      <c r="OC659" s="255"/>
      <c r="OD659" s="255"/>
      <c r="OE659" s="255"/>
      <c r="OF659" s="255"/>
      <c r="OG659" s="255"/>
      <c r="OH659" s="255"/>
      <c r="OI659" s="255"/>
      <c r="OJ659" s="255"/>
      <c r="OK659" s="255"/>
      <c r="OL659" s="255"/>
      <c r="OM659" s="255"/>
      <c r="ON659" s="255"/>
      <c r="OO659" s="255"/>
      <c r="OP659" s="255"/>
      <c r="OQ659" s="255"/>
      <c r="OR659" s="255"/>
      <c r="OS659" s="255"/>
      <c r="OT659" s="255"/>
      <c r="OU659" s="255"/>
      <c r="OV659" s="255"/>
      <c r="OW659" s="255"/>
      <c r="OX659" s="255"/>
      <c r="OY659" s="255"/>
      <c r="OZ659" s="255"/>
      <c r="PA659" s="255"/>
      <c r="PB659" s="255"/>
      <c r="PC659" s="255"/>
      <c r="PD659" s="255"/>
      <c r="PE659" s="255"/>
      <c r="PF659" s="255"/>
      <c r="PG659" s="255"/>
      <c r="PH659" s="255"/>
      <c r="PI659" s="255"/>
      <c r="PJ659" s="255"/>
      <c r="PK659" s="255"/>
      <c r="PL659" s="255"/>
      <c r="PM659" s="255"/>
      <c r="PN659" s="255"/>
      <c r="PO659" s="255"/>
      <c r="PP659" s="255"/>
      <c r="PQ659" s="255"/>
      <c r="PR659" s="255"/>
      <c r="PS659" s="255"/>
      <c r="PT659" s="255"/>
      <c r="PU659" s="255"/>
      <c r="PV659" s="255"/>
      <c r="PW659" s="255"/>
      <c r="PX659" s="255"/>
      <c r="PY659" s="255"/>
      <c r="PZ659" s="255"/>
      <c r="QA659" s="255"/>
      <c r="QB659" s="255"/>
      <c r="QC659" s="255"/>
      <c r="QD659" s="255"/>
      <c r="QE659" s="255"/>
      <c r="QF659" s="255"/>
      <c r="QG659" s="255"/>
      <c r="QH659" s="255"/>
      <c r="QI659" s="255"/>
      <c r="QJ659" s="255"/>
      <c r="QK659" s="255"/>
      <c r="QL659" s="255"/>
      <c r="QM659" s="255"/>
      <c r="QN659" s="255"/>
      <c r="QO659" s="255"/>
      <c r="QP659" s="255"/>
      <c r="QQ659" s="255"/>
      <c r="QR659" s="255"/>
      <c r="QS659" s="255"/>
      <c r="QT659" s="255"/>
      <c r="QU659" s="255"/>
      <c r="QV659" s="255"/>
      <c r="QW659" s="255"/>
      <c r="QX659" s="255"/>
      <c r="QY659" s="255"/>
      <c r="QZ659" s="255"/>
      <c r="RA659" s="255"/>
      <c r="RB659" s="255"/>
      <c r="RC659" s="255"/>
      <c r="RD659" s="255"/>
      <c r="RE659" s="255"/>
      <c r="RF659" s="255"/>
      <c r="RG659" s="255"/>
      <c r="RH659" s="255"/>
      <c r="RI659" s="255"/>
      <c r="RJ659" s="255"/>
      <c r="RK659" s="255"/>
      <c r="RL659" s="255"/>
      <c r="RM659" s="255"/>
      <c r="RN659" s="255"/>
      <c r="RO659" s="255"/>
      <c r="RP659" s="255"/>
      <c r="RQ659" s="255"/>
      <c r="RR659" s="255"/>
      <c r="RS659" s="255"/>
      <c r="RT659" s="255"/>
      <c r="RU659" s="255"/>
      <c r="RV659" s="255"/>
      <c r="RW659" s="255"/>
      <c r="RX659" s="255"/>
      <c r="RY659" s="255"/>
      <c r="RZ659" s="255"/>
      <c r="SA659" s="255"/>
      <c r="SB659" s="255"/>
      <c r="SC659" s="255"/>
      <c r="SD659" s="255"/>
      <c r="SE659" s="255"/>
      <c r="SF659" s="255"/>
      <c r="SG659" s="255"/>
      <c r="SH659" s="255"/>
      <c r="SI659" s="255"/>
      <c r="SJ659" s="255"/>
      <c r="SK659" s="255"/>
      <c r="SL659" s="255"/>
      <c r="SM659" s="255"/>
      <c r="SN659" s="255"/>
      <c r="SO659" s="255"/>
      <c r="SP659" s="255"/>
      <c r="SQ659" s="255"/>
      <c r="SR659" s="255"/>
      <c r="SS659" s="255"/>
      <c r="ST659" s="255"/>
      <c r="SU659" s="255"/>
      <c r="SV659" s="255"/>
      <c r="SW659" s="255"/>
      <c r="SX659" s="255"/>
      <c r="SY659" s="255"/>
      <c r="SZ659" s="255"/>
      <c r="TA659" s="255"/>
      <c r="TB659" s="255"/>
      <c r="TC659" s="255"/>
      <c r="TD659" s="255"/>
      <c r="TE659" s="255"/>
      <c r="TF659" s="255"/>
      <c r="TG659" s="255"/>
      <c r="TH659" s="255"/>
      <c r="TI659" s="255"/>
      <c r="TJ659" s="255"/>
      <c r="TK659" s="255"/>
      <c r="TL659" s="255"/>
      <c r="TM659" s="255"/>
      <c r="TN659" s="255"/>
      <c r="TO659" s="255"/>
      <c r="TP659" s="255"/>
      <c r="TQ659" s="255"/>
      <c r="TR659" s="255"/>
      <c r="TS659" s="255"/>
      <c r="TT659" s="255"/>
      <c r="TU659" s="255"/>
      <c r="TV659" s="255"/>
      <c r="TW659" s="255"/>
      <c r="TX659" s="255"/>
      <c r="TY659" s="255"/>
      <c r="TZ659" s="255"/>
      <c r="UA659" s="255"/>
      <c r="UB659" s="255"/>
      <c r="UC659" s="255"/>
      <c r="UD659" s="255"/>
      <c r="UE659" s="255"/>
      <c r="UF659" s="255"/>
      <c r="UG659" s="255"/>
      <c r="UH659" s="255"/>
      <c r="UI659" s="255"/>
      <c r="UJ659" s="255"/>
      <c r="UK659" s="255"/>
      <c r="UL659" s="255"/>
      <c r="UM659" s="255"/>
      <c r="UN659" s="255"/>
      <c r="UO659" s="255"/>
      <c r="UP659" s="255"/>
      <c r="UQ659" s="255"/>
      <c r="UR659" s="255"/>
      <c r="US659" s="255"/>
      <c r="UT659" s="255"/>
      <c r="UU659" s="255"/>
      <c r="UV659" s="255"/>
      <c r="UW659" s="255"/>
      <c r="UX659" s="255"/>
      <c r="UY659" s="255"/>
      <c r="UZ659" s="255"/>
      <c r="VA659" s="255"/>
      <c r="VB659" s="255"/>
      <c r="VC659" s="255"/>
      <c r="VD659" s="255"/>
      <c r="VE659" s="255"/>
      <c r="VF659" s="255"/>
      <c r="VG659" s="255"/>
      <c r="VH659" s="255"/>
      <c r="VI659" s="255"/>
      <c r="VJ659" s="255"/>
      <c r="VK659" s="255"/>
      <c r="VL659" s="255"/>
      <c r="VM659" s="255"/>
      <c r="VN659" s="255"/>
      <c r="VO659" s="255"/>
      <c r="VP659" s="255"/>
      <c r="VQ659" s="255"/>
      <c r="VR659" s="255"/>
      <c r="VS659" s="255"/>
      <c r="VT659" s="255"/>
      <c r="VU659" s="255"/>
      <c r="VV659" s="255"/>
      <c r="VW659" s="255"/>
      <c r="VX659" s="255"/>
      <c r="VY659" s="255"/>
      <c r="VZ659" s="255"/>
      <c r="WA659" s="255"/>
      <c r="WB659" s="255"/>
      <c r="WC659" s="255"/>
      <c r="WD659" s="255"/>
      <c r="WE659" s="255"/>
      <c r="WF659" s="255"/>
      <c r="WG659" s="255"/>
      <c r="WH659" s="255"/>
      <c r="WI659" s="255"/>
      <c r="WJ659" s="255"/>
      <c r="WK659" s="255"/>
      <c r="WL659" s="255"/>
      <c r="WM659" s="255"/>
      <c r="WN659" s="255"/>
      <c r="WO659" s="255"/>
      <c r="WP659" s="255"/>
      <c r="WQ659" s="255"/>
      <c r="WR659" s="255"/>
      <c r="WS659" s="255"/>
      <c r="WT659" s="255"/>
      <c r="WU659" s="255"/>
      <c r="WV659" s="255"/>
      <c r="WW659" s="255"/>
      <c r="WX659" s="255"/>
      <c r="WY659" s="255"/>
      <c r="WZ659" s="255"/>
      <c r="XA659" s="255"/>
      <c r="XB659" s="255"/>
      <c r="XC659" s="255"/>
      <c r="XD659" s="255"/>
      <c r="XE659" s="255"/>
      <c r="XF659" s="255"/>
      <c r="XG659" s="255"/>
      <c r="XH659" s="255"/>
      <c r="XI659" s="255"/>
      <c r="XJ659" s="255"/>
      <c r="XK659" s="255"/>
      <c r="XL659" s="255"/>
      <c r="XM659" s="255"/>
      <c r="XN659" s="255"/>
      <c r="XO659" s="255"/>
      <c r="XP659" s="255"/>
      <c r="XQ659" s="255"/>
      <c r="XR659" s="255"/>
      <c r="XS659" s="255"/>
      <c r="XT659" s="255"/>
      <c r="XU659" s="255"/>
      <c r="XV659" s="255"/>
      <c r="XW659" s="255"/>
      <c r="XX659" s="255"/>
      <c r="XY659" s="255"/>
      <c r="XZ659" s="255"/>
      <c r="YA659" s="255"/>
      <c r="YB659" s="255"/>
      <c r="YC659" s="255"/>
      <c r="YD659" s="255"/>
      <c r="YE659" s="255"/>
      <c r="YF659" s="255"/>
      <c r="YG659" s="255"/>
      <c r="YH659" s="255"/>
      <c r="YI659" s="255"/>
      <c r="YJ659" s="255"/>
      <c r="YK659" s="255"/>
      <c r="YL659" s="255"/>
      <c r="YM659" s="255"/>
      <c r="YN659" s="255"/>
      <c r="YO659" s="255"/>
      <c r="YP659" s="255"/>
      <c r="YQ659" s="255"/>
      <c r="YR659" s="255"/>
      <c r="YS659" s="255"/>
      <c r="YT659" s="255"/>
      <c r="YU659" s="255"/>
      <c r="YV659" s="255"/>
      <c r="YW659" s="255"/>
      <c r="YX659" s="255"/>
      <c r="YY659" s="255"/>
      <c r="YZ659" s="255"/>
      <c r="ZA659" s="255"/>
      <c r="ZB659" s="255"/>
      <c r="ZC659" s="255"/>
      <c r="ZD659" s="255"/>
      <c r="ZE659" s="255"/>
      <c r="ZF659" s="255"/>
      <c r="ZG659" s="255"/>
      <c r="ZH659" s="255"/>
      <c r="ZI659" s="255"/>
      <c r="ZJ659" s="255"/>
      <c r="ZK659" s="255"/>
      <c r="ZL659" s="255"/>
      <c r="ZM659" s="255"/>
      <c r="ZN659" s="255"/>
      <c r="ZO659" s="255"/>
      <c r="ZP659" s="255"/>
      <c r="ZQ659" s="255"/>
      <c r="ZR659" s="255"/>
      <c r="ZS659" s="255"/>
      <c r="ZT659" s="255"/>
      <c r="ZU659" s="255"/>
      <c r="ZV659" s="255"/>
      <c r="ZW659" s="255"/>
      <c r="ZX659" s="255"/>
      <c r="ZY659" s="255"/>
      <c r="ZZ659" s="255"/>
      <c r="AAA659" s="255"/>
      <c r="AAB659" s="255"/>
      <c r="AAC659" s="255"/>
      <c r="AAD659" s="255"/>
      <c r="AAE659" s="255"/>
      <c r="AAF659" s="255"/>
      <c r="AAG659" s="255"/>
      <c r="AAH659" s="255"/>
      <c r="AAI659" s="255"/>
      <c r="AAJ659" s="255"/>
      <c r="AAK659" s="255"/>
      <c r="AAL659" s="255"/>
      <c r="AAM659" s="255"/>
      <c r="AAN659" s="255"/>
      <c r="AAO659" s="255"/>
      <c r="AAP659" s="255"/>
      <c r="AAQ659" s="255"/>
      <c r="AAR659" s="255"/>
      <c r="AAS659" s="255"/>
      <c r="AAT659" s="255"/>
      <c r="AAU659" s="255"/>
      <c r="AAV659" s="255"/>
      <c r="AAW659" s="255"/>
      <c r="AAX659" s="255"/>
      <c r="AAY659" s="255"/>
      <c r="AAZ659" s="255"/>
      <c r="ABA659" s="255"/>
      <c r="ABB659" s="255"/>
      <c r="ABC659" s="255"/>
      <c r="ABD659" s="255"/>
      <c r="ABE659" s="255"/>
      <c r="ABF659" s="255"/>
      <c r="ABG659" s="255"/>
      <c r="ABH659" s="255"/>
      <c r="ABI659" s="255"/>
      <c r="ABJ659" s="255"/>
      <c r="ABK659" s="255"/>
      <c r="ABL659" s="255"/>
      <c r="ABM659" s="255"/>
      <c r="ABN659" s="255"/>
      <c r="ABO659" s="255"/>
      <c r="ABP659" s="255"/>
      <c r="ABQ659" s="255"/>
      <c r="ABR659" s="255"/>
      <c r="ABS659" s="255"/>
      <c r="ABT659" s="255"/>
      <c r="ABU659" s="255"/>
      <c r="ABV659" s="255"/>
      <c r="ABW659" s="255"/>
      <c r="ABX659" s="255"/>
      <c r="ABY659" s="255"/>
      <c r="ABZ659" s="255"/>
      <c r="ACA659" s="255"/>
      <c r="ACB659" s="255"/>
      <c r="ACC659" s="255"/>
      <c r="ACD659" s="255"/>
      <c r="ACE659" s="255"/>
      <c r="ACF659" s="255"/>
      <c r="ACG659" s="255"/>
      <c r="ACH659" s="255"/>
      <c r="ACI659" s="255"/>
      <c r="ACJ659" s="255"/>
      <c r="ACK659" s="255"/>
      <c r="ACL659" s="255"/>
      <c r="ACM659" s="255"/>
      <c r="ACN659" s="255"/>
      <c r="ACO659" s="255"/>
      <c r="ACP659" s="255"/>
      <c r="ACQ659" s="255"/>
      <c r="ACR659" s="255"/>
      <c r="ACS659" s="255"/>
      <c r="ACT659" s="255"/>
      <c r="ACU659" s="255"/>
      <c r="ACV659" s="255"/>
      <c r="ACW659" s="255"/>
      <c r="ACX659" s="255"/>
      <c r="ACY659" s="255"/>
      <c r="ACZ659" s="255"/>
      <c r="ADA659" s="255"/>
      <c r="ADB659" s="255"/>
      <c r="ADC659" s="255"/>
      <c r="ADD659" s="255"/>
      <c r="ADE659" s="255"/>
      <c r="ADF659" s="255"/>
      <c r="ADG659" s="255"/>
      <c r="ADH659" s="255"/>
      <c r="ADI659" s="255"/>
      <c r="ADJ659" s="255"/>
      <c r="ADK659" s="255"/>
      <c r="ADL659" s="255"/>
      <c r="ADM659" s="255"/>
      <c r="ADN659" s="255"/>
      <c r="ADO659" s="255"/>
      <c r="ADP659" s="255"/>
      <c r="ADQ659" s="255"/>
      <c r="ADR659" s="255"/>
      <c r="ADS659" s="255"/>
      <c r="ADT659" s="255"/>
      <c r="ADU659" s="255"/>
      <c r="ADV659" s="255"/>
      <c r="ADW659" s="255"/>
      <c r="ADX659" s="255"/>
      <c r="ADY659" s="255"/>
      <c r="ADZ659" s="255"/>
      <c r="AEA659" s="255"/>
      <c r="AEB659" s="255"/>
      <c r="AEC659" s="255"/>
      <c r="AED659" s="255"/>
      <c r="AEE659" s="255"/>
      <c r="AEF659" s="255"/>
      <c r="AEG659" s="255"/>
      <c r="AEH659" s="255"/>
      <c r="AEI659" s="255"/>
      <c r="AEJ659" s="255"/>
      <c r="AEK659" s="255"/>
      <c r="AEL659" s="255"/>
      <c r="AEM659" s="255"/>
      <c r="AEN659" s="255"/>
      <c r="AEO659" s="255"/>
      <c r="AEP659" s="255"/>
      <c r="AEQ659" s="255"/>
      <c r="AER659" s="255"/>
      <c r="AES659" s="255"/>
      <c r="AET659" s="255"/>
      <c r="AEU659" s="255"/>
      <c r="AEV659" s="255"/>
      <c r="AEW659" s="255"/>
      <c r="AEX659" s="255"/>
      <c r="AEY659" s="255"/>
      <c r="AEZ659" s="255"/>
      <c r="AFA659" s="255"/>
      <c r="AFB659" s="255"/>
      <c r="AFC659" s="255"/>
      <c r="AFD659" s="255"/>
      <c r="AFE659" s="255"/>
      <c r="AFF659" s="255"/>
      <c r="AFG659" s="255"/>
      <c r="AFH659" s="255"/>
      <c r="AFI659" s="255"/>
      <c r="AFJ659" s="255"/>
      <c r="AFK659" s="255"/>
      <c r="AFL659" s="255"/>
      <c r="AFM659" s="255"/>
      <c r="AFN659" s="255"/>
      <c r="AFO659" s="255"/>
      <c r="AFP659" s="255"/>
      <c r="AFQ659" s="255"/>
      <c r="AFR659" s="255"/>
      <c r="AFS659" s="255"/>
      <c r="AFT659" s="255"/>
      <c r="AFU659" s="255"/>
      <c r="AFV659" s="255"/>
      <c r="AFW659" s="255"/>
      <c r="AFX659" s="255"/>
      <c r="AFY659" s="255"/>
      <c r="AFZ659" s="255"/>
      <c r="AGA659" s="255"/>
      <c r="AGB659" s="255"/>
      <c r="AGC659" s="255"/>
      <c r="AGD659" s="255"/>
      <c r="AGE659" s="255"/>
      <c r="AGF659" s="255"/>
      <c r="AGG659" s="255"/>
      <c r="AGH659" s="255"/>
      <c r="AGI659" s="255"/>
      <c r="AGJ659" s="255"/>
      <c r="AGK659" s="255"/>
      <c r="AGL659" s="255"/>
      <c r="AGM659" s="255"/>
      <c r="AGN659" s="255"/>
      <c r="AGO659" s="255"/>
      <c r="AGP659" s="255"/>
      <c r="AGQ659" s="255"/>
      <c r="AGR659" s="255"/>
      <c r="AGS659" s="255"/>
      <c r="AGT659" s="255"/>
      <c r="AGU659" s="255"/>
      <c r="AGV659" s="255"/>
      <c r="AGW659" s="255"/>
      <c r="AGX659" s="255"/>
      <c r="AGY659" s="255"/>
      <c r="AGZ659" s="255"/>
      <c r="AHA659" s="255"/>
      <c r="AHB659" s="255"/>
      <c r="AHC659" s="255"/>
      <c r="AHD659" s="255"/>
      <c r="AHE659" s="255"/>
      <c r="AHF659" s="255"/>
      <c r="AHG659" s="255"/>
      <c r="AHH659" s="255"/>
      <c r="AHI659" s="255"/>
      <c r="AHJ659" s="255"/>
      <c r="AHK659" s="255"/>
      <c r="AHL659" s="255"/>
      <c r="AHM659" s="255"/>
      <c r="AHN659" s="255"/>
      <c r="AHO659" s="255"/>
      <c r="AHP659" s="255"/>
      <c r="AHQ659" s="255"/>
      <c r="AHR659" s="255"/>
      <c r="AHS659" s="255"/>
      <c r="AHT659" s="255"/>
      <c r="AHU659" s="255"/>
      <c r="AHV659" s="255"/>
      <c r="AHW659" s="255"/>
      <c r="AHX659" s="255"/>
      <c r="AHY659" s="255"/>
      <c r="AHZ659" s="255"/>
      <c r="AIA659" s="255"/>
      <c r="AIB659" s="255"/>
      <c r="AIC659" s="255"/>
      <c r="AID659" s="255"/>
      <c r="AIE659" s="255"/>
      <c r="AIF659" s="255"/>
      <c r="AIG659" s="255"/>
      <c r="AIH659" s="255"/>
      <c r="AII659" s="255"/>
      <c r="AIJ659" s="255"/>
      <c r="AIK659" s="255"/>
      <c r="AIL659" s="255"/>
      <c r="AIM659" s="255"/>
      <c r="AIN659" s="255"/>
      <c r="AIO659" s="255"/>
      <c r="AIP659" s="255"/>
      <c r="AIQ659" s="255"/>
      <c r="AIR659" s="255"/>
      <c r="AIS659" s="255"/>
      <c r="AIT659" s="255"/>
      <c r="AIU659" s="255"/>
      <c r="AIV659" s="255"/>
      <c r="AIW659" s="255"/>
      <c r="AIX659" s="255"/>
      <c r="AIY659" s="255"/>
      <c r="AIZ659" s="255"/>
      <c r="AJA659" s="255"/>
      <c r="AJB659" s="255"/>
      <c r="AJC659" s="255"/>
      <c r="AJD659" s="255"/>
      <c r="AJE659" s="255"/>
      <c r="AJF659" s="255"/>
      <c r="AJG659" s="255"/>
      <c r="AJH659" s="255"/>
      <c r="AJI659" s="255"/>
      <c r="AJJ659" s="255"/>
      <c r="AJK659" s="255"/>
      <c r="AJL659" s="255"/>
      <c r="AJM659" s="255"/>
      <c r="AJN659" s="255"/>
      <c r="AJO659" s="255"/>
      <c r="AJP659" s="255"/>
      <c r="AJQ659" s="255"/>
      <c r="AJR659" s="255"/>
      <c r="AJS659" s="255"/>
      <c r="AJT659" s="255"/>
      <c r="AJU659" s="255"/>
      <c r="AJV659" s="255"/>
      <c r="AJW659" s="255"/>
      <c r="AJX659" s="255"/>
      <c r="AJY659" s="255"/>
      <c r="AJZ659" s="255"/>
      <c r="AKA659" s="255"/>
      <c r="AKB659" s="255"/>
      <c r="AKC659" s="255"/>
      <c r="AKD659" s="255"/>
      <c r="AKE659" s="255"/>
      <c r="AKF659" s="255"/>
      <c r="AKG659" s="255"/>
      <c r="AKH659" s="255"/>
      <c r="AKI659" s="255"/>
      <c r="AKJ659" s="255"/>
      <c r="AKK659" s="255"/>
      <c r="AKL659" s="255"/>
      <c r="AKM659" s="255"/>
      <c r="AKN659" s="255"/>
      <c r="AKO659" s="255"/>
      <c r="AKP659" s="255"/>
      <c r="AKQ659" s="255"/>
      <c r="AKR659" s="255"/>
      <c r="AKS659" s="255"/>
      <c r="AKT659" s="255"/>
      <c r="AKU659" s="255"/>
      <c r="AKV659" s="255"/>
      <c r="AKW659" s="255"/>
      <c r="AKX659" s="255"/>
      <c r="AKY659" s="255"/>
      <c r="AKZ659" s="255"/>
      <c r="ALA659" s="255"/>
      <c r="ALB659" s="255"/>
      <c r="ALC659" s="255"/>
      <c r="ALD659" s="255"/>
      <c r="ALE659" s="255"/>
    </row>
    <row r="660" spans="1:993" s="298" customFormat="1">
      <c r="A660" s="195"/>
      <c r="B660" s="179" t="s">
        <v>930</v>
      </c>
      <c r="C660" s="195"/>
      <c r="D660" s="177"/>
      <c r="E660" s="177"/>
      <c r="F660" s="178"/>
      <c r="G660" s="178"/>
      <c r="H660" s="179"/>
      <c r="I660" s="179"/>
      <c r="J660" s="343"/>
      <c r="K660" s="255"/>
      <c r="L660" s="255"/>
      <c r="M660" s="255">
        <f t="shared" si="188"/>
        <v>0</v>
      </c>
      <c r="N660" s="255">
        <f t="shared" ref="N660:N723" si="192">L660*G660*40</f>
        <v>0</v>
      </c>
      <c r="O660" s="255">
        <f t="shared" si="191"/>
        <v>0</v>
      </c>
      <c r="P660" s="255"/>
      <c r="Q660" s="178"/>
      <c r="R660" s="178"/>
      <c r="S660" s="547"/>
      <c r="T660" s="255"/>
      <c r="U660" s="255"/>
      <c r="V660" s="255"/>
      <c r="W660" s="255"/>
      <c r="X660" s="255"/>
      <c r="Y660" s="255"/>
      <c r="Z660" s="255"/>
      <c r="AA660" s="255"/>
      <c r="AB660" s="255"/>
      <c r="AC660" s="255"/>
      <c r="AD660" s="255"/>
      <c r="AE660" s="255"/>
      <c r="AF660" s="255"/>
      <c r="AG660" s="255"/>
      <c r="AH660" s="255"/>
      <c r="AI660" s="255"/>
      <c r="AJ660" s="255"/>
      <c r="AK660" s="255"/>
      <c r="AL660" s="255"/>
      <c r="AM660" s="255"/>
      <c r="AN660" s="255"/>
      <c r="AO660" s="255"/>
      <c r="AP660" s="255"/>
      <c r="AQ660" s="255"/>
      <c r="AR660" s="255"/>
      <c r="AS660" s="255"/>
      <c r="AT660" s="255"/>
      <c r="AU660" s="255"/>
      <c r="AV660" s="255"/>
      <c r="AW660" s="255"/>
      <c r="AX660" s="255"/>
      <c r="AY660" s="255"/>
      <c r="AZ660" s="255"/>
      <c r="BA660" s="255"/>
      <c r="BB660" s="255"/>
      <c r="BC660" s="255"/>
      <c r="BD660" s="255"/>
      <c r="BE660" s="255"/>
      <c r="BF660" s="255"/>
      <c r="BG660" s="255"/>
      <c r="BH660" s="255"/>
      <c r="BI660" s="255"/>
      <c r="BJ660" s="255"/>
      <c r="BK660" s="255"/>
      <c r="BL660" s="255"/>
      <c r="BM660" s="255"/>
      <c r="BN660" s="255"/>
      <c r="BO660" s="255"/>
      <c r="BP660" s="255"/>
      <c r="BQ660" s="255"/>
      <c r="BR660" s="255"/>
      <c r="BS660" s="255"/>
      <c r="BT660" s="255"/>
      <c r="BU660" s="255"/>
      <c r="BV660" s="255"/>
      <c r="BW660" s="255"/>
      <c r="BX660" s="255"/>
      <c r="BY660" s="255"/>
      <c r="BZ660" s="255"/>
      <c r="CA660" s="255"/>
      <c r="CB660" s="255"/>
      <c r="CC660" s="255"/>
      <c r="CD660" s="255"/>
      <c r="CE660" s="255"/>
      <c r="CF660" s="255"/>
      <c r="CG660" s="255"/>
      <c r="CH660" s="255"/>
      <c r="CI660" s="255"/>
      <c r="CJ660" s="255"/>
      <c r="CK660" s="255"/>
      <c r="CL660" s="255"/>
      <c r="CM660" s="255"/>
      <c r="CN660" s="255"/>
      <c r="CO660" s="255"/>
      <c r="CP660" s="255"/>
      <c r="CQ660" s="255"/>
      <c r="CR660" s="255"/>
      <c r="CS660" s="255"/>
      <c r="CT660" s="255"/>
      <c r="CU660" s="255"/>
      <c r="CV660" s="255"/>
      <c r="CW660" s="255"/>
      <c r="CX660" s="255"/>
      <c r="CY660" s="255"/>
      <c r="CZ660" s="255"/>
      <c r="DA660" s="255"/>
      <c r="DB660" s="255"/>
      <c r="DC660" s="255"/>
      <c r="DD660" s="255"/>
      <c r="DE660" s="255"/>
      <c r="DF660" s="255"/>
      <c r="DG660" s="255"/>
      <c r="DH660" s="255"/>
      <c r="DI660" s="255"/>
      <c r="DJ660" s="255"/>
      <c r="DK660" s="255"/>
      <c r="DL660" s="255"/>
      <c r="DM660" s="255"/>
      <c r="DN660" s="255"/>
      <c r="DO660" s="255"/>
      <c r="DP660" s="255"/>
      <c r="DQ660" s="255"/>
      <c r="DR660" s="255"/>
      <c r="DS660" s="255"/>
      <c r="DT660" s="255"/>
      <c r="DU660" s="255"/>
      <c r="DV660" s="255"/>
      <c r="DW660" s="255"/>
      <c r="DX660" s="255"/>
      <c r="DY660" s="255"/>
      <c r="DZ660" s="255"/>
      <c r="EA660" s="255"/>
      <c r="EB660" s="255"/>
      <c r="EC660" s="255"/>
      <c r="ED660" s="255"/>
      <c r="EE660" s="255"/>
      <c r="EF660" s="255"/>
      <c r="EG660" s="255"/>
      <c r="EH660" s="255"/>
      <c r="EI660" s="255"/>
      <c r="EJ660" s="255"/>
      <c r="EK660" s="255"/>
      <c r="EL660" s="255"/>
      <c r="EM660" s="255"/>
      <c r="EN660" s="255"/>
      <c r="EO660" s="255"/>
      <c r="EP660" s="255"/>
      <c r="EQ660" s="255"/>
      <c r="ER660" s="255"/>
      <c r="ES660" s="255"/>
      <c r="ET660" s="255"/>
      <c r="EU660" s="255"/>
      <c r="EV660" s="255"/>
      <c r="EW660" s="255"/>
      <c r="EX660" s="255"/>
      <c r="EY660" s="255"/>
      <c r="EZ660" s="255"/>
      <c r="FA660" s="255"/>
      <c r="FB660" s="255"/>
      <c r="FC660" s="255"/>
      <c r="FD660" s="255"/>
      <c r="FE660" s="255"/>
      <c r="FF660" s="255"/>
      <c r="FG660" s="255"/>
      <c r="FH660" s="255"/>
      <c r="FI660" s="255"/>
      <c r="FJ660" s="255"/>
      <c r="FK660" s="255"/>
      <c r="FL660" s="255"/>
      <c r="FM660" s="255"/>
      <c r="FN660" s="255"/>
      <c r="FO660" s="255"/>
      <c r="FP660" s="255"/>
      <c r="FQ660" s="255"/>
      <c r="FR660" s="255"/>
      <c r="FS660" s="255"/>
      <c r="FT660" s="255"/>
      <c r="FU660" s="255"/>
      <c r="FV660" s="255"/>
      <c r="FW660" s="255"/>
      <c r="FX660" s="255"/>
      <c r="FY660" s="255"/>
      <c r="FZ660" s="255"/>
      <c r="GA660" s="255"/>
      <c r="GB660" s="255"/>
      <c r="GC660" s="255"/>
      <c r="GD660" s="255"/>
      <c r="GE660" s="255"/>
      <c r="GF660" s="255"/>
      <c r="GG660" s="255"/>
      <c r="GH660" s="255"/>
      <c r="GI660" s="255"/>
      <c r="GJ660" s="255"/>
      <c r="GK660" s="255"/>
      <c r="GL660" s="255"/>
      <c r="GM660" s="255"/>
      <c r="GN660" s="255"/>
      <c r="GO660" s="255"/>
      <c r="GP660" s="255"/>
      <c r="GQ660" s="255"/>
      <c r="GR660" s="255"/>
      <c r="GS660" s="255"/>
      <c r="GT660" s="255"/>
      <c r="GU660" s="255"/>
      <c r="GV660" s="255"/>
      <c r="GW660" s="255"/>
      <c r="GX660" s="255"/>
      <c r="GY660" s="255"/>
      <c r="GZ660" s="255"/>
      <c r="HA660" s="255"/>
      <c r="HB660" s="255"/>
      <c r="HC660" s="255"/>
      <c r="HD660" s="255"/>
      <c r="HE660" s="255"/>
      <c r="HF660" s="255"/>
      <c r="HG660" s="255"/>
      <c r="HH660" s="255"/>
      <c r="HI660" s="255"/>
      <c r="HJ660" s="255"/>
      <c r="HK660" s="255"/>
      <c r="HL660" s="255"/>
      <c r="HM660" s="255"/>
      <c r="HN660" s="255"/>
      <c r="HO660" s="255"/>
      <c r="HP660" s="255"/>
      <c r="HQ660" s="255"/>
      <c r="HR660" s="255"/>
      <c r="HS660" s="255"/>
      <c r="HT660" s="255"/>
      <c r="HU660" s="255"/>
      <c r="HV660" s="255"/>
      <c r="HW660" s="255"/>
      <c r="HX660" s="255"/>
      <c r="HY660" s="255"/>
      <c r="HZ660" s="255"/>
      <c r="IA660" s="255"/>
      <c r="IB660" s="255"/>
      <c r="IC660" s="255"/>
      <c r="ID660" s="255"/>
      <c r="IE660" s="255"/>
      <c r="IF660" s="255"/>
      <c r="IG660" s="255"/>
      <c r="IH660" s="255"/>
      <c r="II660" s="255"/>
      <c r="IJ660" s="255"/>
      <c r="IK660" s="255"/>
      <c r="IL660" s="255"/>
      <c r="IM660" s="255"/>
      <c r="IN660" s="255"/>
      <c r="IO660" s="255"/>
      <c r="IP660" s="255"/>
      <c r="IQ660" s="255"/>
      <c r="IR660" s="255"/>
      <c r="IS660" s="255"/>
      <c r="IT660" s="255"/>
      <c r="IU660" s="255"/>
      <c r="IV660" s="255"/>
      <c r="IW660" s="255"/>
      <c r="IX660" s="255"/>
      <c r="IY660" s="255"/>
      <c r="IZ660" s="255"/>
      <c r="JA660" s="255"/>
      <c r="JB660" s="255"/>
      <c r="JC660" s="255"/>
      <c r="JD660" s="255"/>
      <c r="JE660" s="255"/>
      <c r="JF660" s="255"/>
      <c r="JG660" s="255"/>
      <c r="JH660" s="255"/>
      <c r="JI660" s="255"/>
      <c r="JJ660" s="255"/>
      <c r="JK660" s="255"/>
      <c r="JL660" s="255"/>
      <c r="JM660" s="255"/>
      <c r="JN660" s="255"/>
      <c r="JO660" s="255"/>
      <c r="JP660" s="255"/>
      <c r="JQ660" s="255"/>
      <c r="JR660" s="255"/>
      <c r="JS660" s="255"/>
      <c r="JT660" s="255"/>
      <c r="JU660" s="255"/>
      <c r="JV660" s="255"/>
      <c r="JW660" s="255"/>
      <c r="JX660" s="255"/>
      <c r="JY660" s="255"/>
      <c r="JZ660" s="255"/>
      <c r="KA660" s="255"/>
      <c r="KB660" s="255"/>
      <c r="KC660" s="255"/>
      <c r="KD660" s="255"/>
      <c r="KE660" s="255"/>
      <c r="KF660" s="255"/>
      <c r="KG660" s="255"/>
      <c r="KH660" s="255"/>
      <c r="KI660" s="255"/>
      <c r="KJ660" s="255"/>
      <c r="KK660" s="255"/>
      <c r="KL660" s="255"/>
      <c r="KM660" s="255"/>
      <c r="KN660" s="255"/>
      <c r="KO660" s="255"/>
      <c r="KP660" s="255"/>
      <c r="KQ660" s="255"/>
      <c r="KR660" s="255"/>
      <c r="KS660" s="255"/>
      <c r="KT660" s="255"/>
      <c r="KU660" s="255"/>
      <c r="KV660" s="255"/>
      <c r="KW660" s="255"/>
      <c r="KX660" s="255"/>
      <c r="KY660" s="255"/>
      <c r="KZ660" s="255"/>
      <c r="LA660" s="255"/>
      <c r="LB660" s="255"/>
      <c r="LC660" s="255"/>
      <c r="LD660" s="255"/>
      <c r="LE660" s="255"/>
      <c r="LF660" s="255"/>
      <c r="LG660" s="255"/>
      <c r="LH660" s="255"/>
      <c r="LI660" s="255"/>
      <c r="LJ660" s="255"/>
      <c r="LK660" s="255"/>
      <c r="LL660" s="255"/>
      <c r="LM660" s="255"/>
      <c r="LN660" s="255"/>
      <c r="LO660" s="255"/>
      <c r="LP660" s="255"/>
      <c r="LQ660" s="255"/>
      <c r="LR660" s="255"/>
      <c r="LS660" s="255"/>
      <c r="LT660" s="255"/>
      <c r="LU660" s="255"/>
      <c r="LV660" s="255"/>
      <c r="LW660" s="255"/>
      <c r="LX660" s="255"/>
      <c r="LY660" s="255"/>
      <c r="LZ660" s="255"/>
      <c r="MA660" s="255"/>
      <c r="MB660" s="255"/>
      <c r="MC660" s="255"/>
      <c r="MD660" s="255"/>
      <c r="ME660" s="255"/>
      <c r="MF660" s="255"/>
      <c r="MG660" s="255"/>
      <c r="MH660" s="255"/>
      <c r="MI660" s="255"/>
      <c r="MJ660" s="255"/>
      <c r="MK660" s="255"/>
      <c r="ML660" s="255"/>
      <c r="MM660" s="255"/>
      <c r="MN660" s="255"/>
      <c r="MO660" s="255"/>
      <c r="MP660" s="255"/>
      <c r="MQ660" s="255"/>
      <c r="MR660" s="255"/>
      <c r="MS660" s="255"/>
      <c r="MT660" s="255"/>
      <c r="MU660" s="255"/>
      <c r="MV660" s="255"/>
      <c r="MW660" s="255"/>
      <c r="MX660" s="255"/>
      <c r="MY660" s="255"/>
      <c r="MZ660" s="255"/>
      <c r="NA660" s="255"/>
      <c r="NB660" s="255"/>
      <c r="NC660" s="255"/>
      <c r="ND660" s="255"/>
      <c r="NE660" s="255"/>
      <c r="NF660" s="255"/>
      <c r="NG660" s="255"/>
      <c r="NH660" s="255"/>
      <c r="NI660" s="255"/>
      <c r="NJ660" s="255"/>
      <c r="NK660" s="255"/>
      <c r="NL660" s="255"/>
      <c r="NM660" s="255"/>
      <c r="NN660" s="255"/>
      <c r="NO660" s="255"/>
      <c r="NP660" s="255"/>
      <c r="NQ660" s="255"/>
      <c r="NR660" s="255"/>
      <c r="NS660" s="255"/>
      <c r="NT660" s="255"/>
      <c r="NU660" s="255"/>
      <c r="NV660" s="255"/>
      <c r="NW660" s="255"/>
      <c r="NX660" s="255"/>
      <c r="NY660" s="255"/>
      <c r="NZ660" s="255"/>
      <c r="OA660" s="255"/>
      <c r="OB660" s="255"/>
      <c r="OC660" s="255"/>
      <c r="OD660" s="255"/>
      <c r="OE660" s="255"/>
      <c r="OF660" s="255"/>
      <c r="OG660" s="255"/>
      <c r="OH660" s="255"/>
      <c r="OI660" s="255"/>
      <c r="OJ660" s="255"/>
      <c r="OK660" s="255"/>
      <c r="OL660" s="255"/>
      <c r="OM660" s="255"/>
      <c r="ON660" s="255"/>
      <c r="OO660" s="255"/>
      <c r="OP660" s="255"/>
      <c r="OQ660" s="255"/>
      <c r="OR660" s="255"/>
      <c r="OS660" s="255"/>
      <c r="OT660" s="255"/>
      <c r="OU660" s="255"/>
      <c r="OV660" s="255"/>
      <c r="OW660" s="255"/>
      <c r="OX660" s="255"/>
      <c r="OY660" s="255"/>
      <c r="OZ660" s="255"/>
      <c r="PA660" s="255"/>
      <c r="PB660" s="255"/>
      <c r="PC660" s="255"/>
      <c r="PD660" s="255"/>
      <c r="PE660" s="255"/>
      <c r="PF660" s="255"/>
      <c r="PG660" s="255"/>
      <c r="PH660" s="255"/>
      <c r="PI660" s="255"/>
      <c r="PJ660" s="255"/>
      <c r="PK660" s="255"/>
      <c r="PL660" s="255"/>
      <c r="PM660" s="255"/>
      <c r="PN660" s="255"/>
      <c r="PO660" s="255"/>
      <c r="PP660" s="255"/>
      <c r="PQ660" s="255"/>
      <c r="PR660" s="255"/>
      <c r="PS660" s="255"/>
      <c r="PT660" s="255"/>
      <c r="PU660" s="255"/>
      <c r="PV660" s="255"/>
      <c r="PW660" s="255"/>
      <c r="PX660" s="255"/>
      <c r="PY660" s="255"/>
      <c r="PZ660" s="255"/>
      <c r="QA660" s="255"/>
      <c r="QB660" s="255"/>
      <c r="QC660" s="255"/>
      <c r="QD660" s="255"/>
      <c r="QE660" s="255"/>
      <c r="QF660" s="255"/>
      <c r="QG660" s="255"/>
      <c r="QH660" s="255"/>
      <c r="QI660" s="255"/>
      <c r="QJ660" s="255"/>
      <c r="QK660" s="255"/>
      <c r="QL660" s="255"/>
      <c r="QM660" s="255"/>
      <c r="QN660" s="255"/>
      <c r="QO660" s="255"/>
      <c r="QP660" s="255"/>
      <c r="QQ660" s="255"/>
      <c r="QR660" s="255"/>
      <c r="QS660" s="255"/>
      <c r="QT660" s="255"/>
      <c r="QU660" s="255"/>
      <c r="QV660" s="255"/>
      <c r="QW660" s="255"/>
      <c r="QX660" s="255"/>
      <c r="QY660" s="255"/>
      <c r="QZ660" s="255"/>
      <c r="RA660" s="255"/>
      <c r="RB660" s="255"/>
      <c r="RC660" s="255"/>
      <c r="RD660" s="255"/>
      <c r="RE660" s="255"/>
      <c r="RF660" s="255"/>
      <c r="RG660" s="255"/>
      <c r="RH660" s="255"/>
      <c r="RI660" s="255"/>
      <c r="RJ660" s="255"/>
      <c r="RK660" s="255"/>
      <c r="RL660" s="255"/>
      <c r="RM660" s="255"/>
      <c r="RN660" s="255"/>
      <c r="RO660" s="255"/>
      <c r="RP660" s="255"/>
      <c r="RQ660" s="255"/>
      <c r="RR660" s="255"/>
      <c r="RS660" s="255"/>
      <c r="RT660" s="255"/>
      <c r="RU660" s="255"/>
      <c r="RV660" s="255"/>
      <c r="RW660" s="255"/>
      <c r="RX660" s="255"/>
      <c r="RY660" s="255"/>
      <c r="RZ660" s="255"/>
      <c r="SA660" s="255"/>
      <c r="SB660" s="255"/>
      <c r="SC660" s="255"/>
      <c r="SD660" s="255"/>
      <c r="SE660" s="255"/>
      <c r="SF660" s="255"/>
      <c r="SG660" s="255"/>
      <c r="SH660" s="255"/>
      <c r="SI660" s="255"/>
      <c r="SJ660" s="255"/>
      <c r="SK660" s="255"/>
      <c r="SL660" s="255"/>
      <c r="SM660" s="255"/>
      <c r="SN660" s="255"/>
      <c r="SO660" s="255"/>
      <c r="SP660" s="255"/>
      <c r="SQ660" s="255"/>
      <c r="SR660" s="255"/>
      <c r="SS660" s="255"/>
      <c r="ST660" s="255"/>
      <c r="SU660" s="255"/>
      <c r="SV660" s="255"/>
      <c r="SW660" s="255"/>
      <c r="SX660" s="255"/>
      <c r="SY660" s="255"/>
      <c r="SZ660" s="255"/>
      <c r="TA660" s="255"/>
      <c r="TB660" s="255"/>
      <c r="TC660" s="255"/>
      <c r="TD660" s="255"/>
      <c r="TE660" s="255"/>
      <c r="TF660" s="255"/>
      <c r="TG660" s="255"/>
      <c r="TH660" s="255"/>
      <c r="TI660" s="255"/>
      <c r="TJ660" s="255"/>
      <c r="TK660" s="255"/>
      <c r="TL660" s="255"/>
      <c r="TM660" s="255"/>
      <c r="TN660" s="255"/>
      <c r="TO660" s="255"/>
      <c r="TP660" s="255"/>
      <c r="TQ660" s="255"/>
      <c r="TR660" s="255"/>
      <c r="TS660" s="255"/>
      <c r="TT660" s="255"/>
      <c r="TU660" s="255"/>
      <c r="TV660" s="255"/>
      <c r="TW660" s="255"/>
      <c r="TX660" s="255"/>
      <c r="TY660" s="255"/>
      <c r="TZ660" s="255"/>
      <c r="UA660" s="255"/>
      <c r="UB660" s="255"/>
      <c r="UC660" s="255"/>
      <c r="UD660" s="255"/>
      <c r="UE660" s="255"/>
      <c r="UF660" s="255"/>
      <c r="UG660" s="255"/>
      <c r="UH660" s="255"/>
      <c r="UI660" s="255"/>
      <c r="UJ660" s="255"/>
      <c r="UK660" s="255"/>
      <c r="UL660" s="255"/>
      <c r="UM660" s="255"/>
      <c r="UN660" s="255"/>
      <c r="UO660" s="255"/>
      <c r="UP660" s="255"/>
      <c r="UQ660" s="255"/>
      <c r="UR660" s="255"/>
      <c r="US660" s="255"/>
      <c r="UT660" s="255"/>
      <c r="UU660" s="255"/>
      <c r="UV660" s="255"/>
      <c r="UW660" s="255"/>
      <c r="UX660" s="255"/>
      <c r="UY660" s="255"/>
      <c r="UZ660" s="255"/>
      <c r="VA660" s="255"/>
      <c r="VB660" s="255"/>
      <c r="VC660" s="255"/>
      <c r="VD660" s="255"/>
      <c r="VE660" s="255"/>
      <c r="VF660" s="255"/>
      <c r="VG660" s="255"/>
      <c r="VH660" s="255"/>
      <c r="VI660" s="255"/>
      <c r="VJ660" s="255"/>
      <c r="VK660" s="255"/>
      <c r="VL660" s="255"/>
      <c r="VM660" s="255"/>
      <c r="VN660" s="255"/>
      <c r="VO660" s="255"/>
      <c r="VP660" s="255"/>
      <c r="VQ660" s="255"/>
      <c r="VR660" s="255"/>
      <c r="VS660" s="255"/>
      <c r="VT660" s="255"/>
      <c r="VU660" s="255"/>
      <c r="VV660" s="255"/>
      <c r="VW660" s="255"/>
      <c r="VX660" s="255"/>
      <c r="VY660" s="255"/>
      <c r="VZ660" s="255"/>
      <c r="WA660" s="255"/>
      <c r="WB660" s="255"/>
      <c r="WC660" s="255"/>
      <c r="WD660" s="255"/>
      <c r="WE660" s="255"/>
      <c r="WF660" s="255"/>
      <c r="WG660" s="255"/>
      <c r="WH660" s="255"/>
      <c r="WI660" s="255"/>
      <c r="WJ660" s="255"/>
      <c r="WK660" s="255"/>
      <c r="WL660" s="255"/>
      <c r="WM660" s="255"/>
      <c r="WN660" s="255"/>
      <c r="WO660" s="255"/>
      <c r="WP660" s="255"/>
      <c r="WQ660" s="255"/>
      <c r="WR660" s="255"/>
      <c r="WS660" s="255"/>
      <c r="WT660" s="255"/>
      <c r="WU660" s="255"/>
      <c r="WV660" s="255"/>
      <c r="WW660" s="255"/>
      <c r="WX660" s="255"/>
      <c r="WY660" s="255"/>
      <c r="WZ660" s="255"/>
      <c r="XA660" s="255"/>
      <c r="XB660" s="255"/>
      <c r="XC660" s="255"/>
      <c r="XD660" s="255"/>
      <c r="XE660" s="255"/>
      <c r="XF660" s="255"/>
      <c r="XG660" s="255"/>
      <c r="XH660" s="255"/>
      <c r="XI660" s="255"/>
      <c r="XJ660" s="255"/>
      <c r="XK660" s="255"/>
      <c r="XL660" s="255"/>
      <c r="XM660" s="255"/>
      <c r="XN660" s="255"/>
      <c r="XO660" s="255"/>
      <c r="XP660" s="255"/>
      <c r="XQ660" s="255"/>
      <c r="XR660" s="255"/>
      <c r="XS660" s="255"/>
      <c r="XT660" s="255"/>
      <c r="XU660" s="255"/>
      <c r="XV660" s="255"/>
      <c r="XW660" s="255"/>
      <c r="XX660" s="255"/>
      <c r="XY660" s="255"/>
      <c r="XZ660" s="255"/>
      <c r="YA660" s="255"/>
      <c r="YB660" s="255"/>
      <c r="YC660" s="255"/>
      <c r="YD660" s="255"/>
      <c r="YE660" s="255"/>
      <c r="YF660" s="255"/>
      <c r="YG660" s="255"/>
      <c r="YH660" s="255"/>
      <c r="YI660" s="255"/>
      <c r="YJ660" s="255"/>
      <c r="YK660" s="255"/>
      <c r="YL660" s="255"/>
      <c r="YM660" s="255"/>
      <c r="YN660" s="255"/>
      <c r="YO660" s="255"/>
      <c r="YP660" s="255"/>
      <c r="YQ660" s="255"/>
      <c r="YR660" s="255"/>
      <c r="YS660" s="255"/>
      <c r="YT660" s="255"/>
      <c r="YU660" s="255"/>
      <c r="YV660" s="255"/>
      <c r="YW660" s="255"/>
      <c r="YX660" s="255"/>
      <c r="YY660" s="255"/>
      <c r="YZ660" s="255"/>
      <c r="ZA660" s="255"/>
      <c r="ZB660" s="255"/>
      <c r="ZC660" s="255"/>
      <c r="ZD660" s="255"/>
      <c r="ZE660" s="255"/>
      <c r="ZF660" s="255"/>
      <c r="ZG660" s="255"/>
      <c r="ZH660" s="255"/>
      <c r="ZI660" s="255"/>
      <c r="ZJ660" s="255"/>
      <c r="ZK660" s="255"/>
      <c r="ZL660" s="255"/>
      <c r="ZM660" s="255"/>
      <c r="ZN660" s="255"/>
      <c r="ZO660" s="255"/>
      <c r="ZP660" s="255"/>
      <c r="ZQ660" s="255"/>
      <c r="ZR660" s="255"/>
      <c r="ZS660" s="255"/>
      <c r="ZT660" s="255"/>
      <c r="ZU660" s="255"/>
      <c r="ZV660" s="255"/>
      <c r="ZW660" s="255"/>
      <c r="ZX660" s="255"/>
      <c r="ZY660" s="255"/>
      <c r="ZZ660" s="255"/>
      <c r="AAA660" s="255"/>
      <c r="AAB660" s="255"/>
      <c r="AAC660" s="255"/>
      <c r="AAD660" s="255"/>
      <c r="AAE660" s="255"/>
      <c r="AAF660" s="255"/>
      <c r="AAG660" s="255"/>
      <c r="AAH660" s="255"/>
      <c r="AAI660" s="255"/>
      <c r="AAJ660" s="255"/>
      <c r="AAK660" s="255"/>
      <c r="AAL660" s="255"/>
      <c r="AAM660" s="255"/>
      <c r="AAN660" s="255"/>
      <c r="AAO660" s="255"/>
      <c r="AAP660" s="255"/>
      <c r="AAQ660" s="255"/>
      <c r="AAR660" s="255"/>
      <c r="AAS660" s="255"/>
      <c r="AAT660" s="255"/>
      <c r="AAU660" s="255"/>
      <c r="AAV660" s="255"/>
      <c r="AAW660" s="255"/>
      <c r="AAX660" s="255"/>
      <c r="AAY660" s="255"/>
      <c r="AAZ660" s="255"/>
      <c r="ABA660" s="255"/>
      <c r="ABB660" s="255"/>
      <c r="ABC660" s="255"/>
      <c r="ABD660" s="255"/>
      <c r="ABE660" s="255"/>
      <c r="ABF660" s="255"/>
      <c r="ABG660" s="255"/>
      <c r="ABH660" s="255"/>
      <c r="ABI660" s="255"/>
      <c r="ABJ660" s="255"/>
      <c r="ABK660" s="255"/>
      <c r="ABL660" s="255"/>
      <c r="ABM660" s="255"/>
      <c r="ABN660" s="255"/>
      <c r="ABO660" s="255"/>
      <c r="ABP660" s="255"/>
      <c r="ABQ660" s="255"/>
      <c r="ABR660" s="255"/>
      <c r="ABS660" s="255"/>
      <c r="ABT660" s="255"/>
      <c r="ABU660" s="255"/>
      <c r="ABV660" s="255"/>
      <c r="ABW660" s="255"/>
      <c r="ABX660" s="255"/>
      <c r="ABY660" s="255"/>
      <c r="ABZ660" s="255"/>
      <c r="ACA660" s="255"/>
      <c r="ACB660" s="255"/>
      <c r="ACC660" s="255"/>
      <c r="ACD660" s="255"/>
      <c r="ACE660" s="255"/>
      <c r="ACF660" s="255"/>
      <c r="ACG660" s="255"/>
      <c r="ACH660" s="255"/>
      <c r="ACI660" s="255"/>
      <c r="ACJ660" s="255"/>
      <c r="ACK660" s="255"/>
      <c r="ACL660" s="255"/>
      <c r="ACM660" s="255"/>
      <c r="ACN660" s="255"/>
      <c r="ACO660" s="255"/>
      <c r="ACP660" s="255"/>
      <c r="ACQ660" s="255"/>
      <c r="ACR660" s="255"/>
      <c r="ACS660" s="255"/>
      <c r="ACT660" s="255"/>
      <c r="ACU660" s="255"/>
      <c r="ACV660" s="255"/>
      <c r="ACW660" s="255"/>
      <c r="ACX660" s="255"/>
      <c r="ACY660" s="255"/>
      <c r="ACZ660" s="255"/>
      <c r="ADA660" s="255"/>
      <c r="ADB660" s="255"/>
      <c r="ADC660" s="255"/>
      <c r="ADD660" s="255"/>
      <c r="ADE660" s="255"/>
      <c r="ADF660" s="255"/>
      <c r="ADG660" s="255"/>
      <c r="ADH660" s="255"/>
      <c r="ADI660" s="255"/>
      <c r="ADJ660" s="255"/>
      <c r="ADK660" s="255"/>
      <c r="ADL660" s="255"/>
      <c r="ADM660" s="255"/>
      <c r="ADN660" s="255"/>
      <c r="ADO660" s="255"/>
      <c r="ADP660" s="255"/>
      <c r="ADQ660" s="255"/>
      <c r="ADR660" s="255"/>
      <c r="ADS660" s="255"/>
      <c r="ADT660" s="255"/>
      <c r="ADU660" s="255"/>
      <c r="ADV660" s="255"/>
      <c r="ADW660" s="255"/>
      <c r="ADX660" s="255"/>
      <c r="ADY660" s="255"/>
      <c r="ADZ660" s="255"/>
      <c r="AEA660" s="255"/>
      <c r="AEB660" s="255"/>
      <c r="AEC660" s="255"/>
      <c r="AED660" s="255"/>
      <c r="AEE660" s="255"/>
      <c r="AEF660" s="255"/>
      <c r="AEG660" s="255"/>
      <c r="AEH660" s="255"/>
      <c r="AEI660" s="255"/>
      <c r="AEJ660" s="255"/>
      <c r="AEK660" s="255"/>
      <c r="AEL660" s="255"/>
      <c r="AEM660" s="255"/>
      <c r="AEN660" s="255"/>
      <c r="AEO660" s="255"/>
      <c r="AEP660" s="255"/>
      <c r="AEQ660" s="255"/>
      <c r="AER660" s="255"/>
      <c r="AES660" s="255"/>
      <c r="AET660" s="255"/>
      <c r="AEU660" s="255"/>
      <c r="AEV660" s="255"/>
      <c r="AEW660" s="255"/>
      <c r="AEX660" s="255"/>
      <c r="AEY660" s="255"/>
      <c r="AEZ660" s="255"/>
      <c r="AFA660" s="255"/>
      <c r="AFB660" s="255"/>
      <c r="AFC660" s="255"/>
      <c r="AFD660" s="255"/>
      <c r="AFE660" s="255"/>
      <c r="AFF660" s="255"/>
      <c r="AFG660" s="255"/>
      <c r="AFH660" s="255"/>
      <c r="AFI660" s="255"/>
      <c r="AFJ660" s="255"/>
      <c r="AFK660" s="255"/>
      <c r="AFL660" s="255"/>
      <c r="AFM660" s="255"/>
      <c r="AFN660" s="255"/>
      <c r="AFO660" s="255"/>
      <c r="AFP660" s="255"/>
      <c r="AFQ660" s="255"/>
      <c r="AFR660" s="255"/>
      <c r="AFS660" s="255"/>
      <c r="AFT660" s="255"/>
      <c r="AFU660" s="255"/>
      <c r="AFV660" s="255"/>
      <c r="AFW660" s="255"/>
      <c r="AFX660" s="255"/>
      <c r="AFY660" s="255"/>
      <c r="AFZ660" s="255"/>
      <c r="AGA660" s="255"/>
      <c r="AGB660" s="255"/>
      <c r="AGC660" s="255"/>
      <c r="AGD660" s="255"/>
      <c r="AGE660" s="255"/>
      <c r="AGF660" s="255"/>
      <c r="AGG660" s="255"/>
      <c r="AGH660" s="255"/>
      <c r="AGI660" s="255"/>
      <c r="AGJ660" s="255"/>
      <c r="AGK660" s="255"/>
      <c r="AGL660" s="255"/>
      <c r="AGM660" s="255"/>
      <c r="AGN660" s="255"/>
      <c r="AGO660" s="255"/>
      <c r="AGP660" s="255"/>
      <c r="AGQ660" s="255"/>
      <c r="AGR660" s="255"/>
      <c r="AGS660" s="255"/>
      <c r="AGT660" s="255"/>
      <c r="AGU660" s="255"/>
      <c r="AGV660" s="255"/>
      <c r="AGW660" s="255"/>
      <c r="AGX660" s="255"/>
      <c r="AGY660" s="255"/>
      <c r="AGZ660" s="255"/>
      <c r="AHA660" s="255"/>
      <c r="AHB660" s="255"/>
      <c r="AHC660" s="255"/>
      <c r="AHD660" s="255"/>
      <c r="AHE660" s="255"/>
      <c r="AHF660" s="255"/>
      <c r="AHG660" s="255"/>
      <c r="AHH660" s="255"/>
      <c r="AHI660" s="255"/>
      <c r="AHJ660" s="255"/>
      <c r="AHK660" s="255"/>
      <c r="AHL660" s="255"/>
      <c r="AHM660" s="255"/>
      <c r="AHN660" s="255"/>
      <c r="AHO660" s="255"/>
      <c r="AHP660" s="255"/>
      <c r="AHQ660" s="255"/>
      <c r="AHR660" s="255"/>
      <c r="AHS660" s="255"/>
      <c r="AHT660" s="255"/>
      <c r="AHU660" s="255"/>
      <c r="AHV660" s="255"/>
      <c r="AHW660" s="255"/>
      <c r="AHX660" s="255"/>
      <c r="AHY660" s="255"/>
      <c r="AHZ660" s="255"/>
      <c r="AIA660" s="255"/>
      <c r="AIB660" s="255"/>
      <c r="AIC660" s="255"/>
      <c r="AID660" s="255"/>
      <c r="AIE660" s="255"/>
      <c r="AIF660" s="255"/>
      <c r="AIG660" s="255"/>
      <c r="AIH660" s="255"/>
      <c r="AII660" s="255"/>
      <c r="AIJ660" s="255"/>
      <c r="AIK660" s="255"/>
      <c r="AIL660" s="255"/>
      <c r="AIM660" s="255"/>
      <c r="AIN660" s="255"/>
      <c r="AIO660" s="255"/>
      <c r="AIP660" s="255"/>
      <c r="AIQ660" s="255"/>
      <c r="AIR660" s="255"/>
      <c r="AIS660" s="255"/>
      <c r="AIT660" s="255"/>
      <c r="AIU660" s="255"/>
      <c r="AIV660" s="255"/>
      <c r="AIW660" s="255"/>
      <c r="AIX660" s="255"/>
      <c r="AIY660" s="255"/>
      <c r="AIZ660" s="255"/>
      <c r="AJA660" s="255"/>
      <c r="AJB660" s="255"/>
      <c r="AJC660" s="255"/>
      <c r="AJD660" s="255"/>
      <c r="AJE660" s="255"/>
      <c r="AJF660" s="255"/>
      <c r="AJG660" s="255"/>
      <c r="AJH660" s="255"/>
      <c r="AJI660" s="255"/>
      <c r="AJJ660" s="255"/>
      <c r="AJK660" s="255"/>
      <c r="AJL660" s="255"/>
      <c r="AJM660" s="255"/>
      <c r="AJN660" s="255"/>
      <c r="AJO660" s="255"/>
      <c r="AJP660" s="255"/>
      <c r="AJQ660" s="255"/>
      <c r="AJR660" s="255"/>
      <c r="AJS660" s="255"/>
      <c r="AJT660" s="255"/>
      <c r="AJU660" s="255"/>
      <c r="AJV660" s="255"/>
      <c r="AJW660" s="255"/>
      <c r="AJX660" s="255"/>
      <c r="AJY660" s="255"/>
      <c r="AJZ660" s="255"/>
      <c r="AKA660" s="255"/>
      <c r="AKB660" s="255"/>
      <c r="AKC660" s="255"/>
      <c r="AKD660" s="255"/>
      <c r="AKE660" s="255"/>
      <c r="AKF660" s="255"/>
      <c r="AKG660" s="255"/>
      <c r="AKH660" s="255"/>
      <c r="AKI660" s="255"/>
      <c r="AKJ660" s="255"/>
      <c r="AKK660" s="255"/>
      <c r="AKL660" s="255"/>
      <c r="AKM660" s="255"/>
      <c r="AKN660" s="255"/>
      <c r="AKO660" s="255"/>
      <c r="AKP660" s="255"/>
      <c r="AKQ660" s="255"/>
      <c r="AKR660" s="255"/>
      <c r="AKS660" s="255"/>
      <c r="AKT660" s="255"/>
      <c r="AKU660" s="255"/>
      <c r="AKV660" s="255"/>
      <c r="AKW660" s="255"/>
      <c r="AKX660" s="255"/>
      <c r="AKY660" s="255"/>
      <c r="AKZ660" s="255"/>
      <c r="ALA660" s="255"/>
      <c r="ALB660" s="255"/>
      <c r="ALC660" s="255"/>
      <c r="ALD660" s="255"/>
      <c r="ALE660" s="255"/>
    </row>
    <row r="661" spans="1:993" s="298" customFormat="1">
      <c r="A661" s="327" t="s">
        <v>873</v>
      </c>
      <c r="B661" s="334" t="s">
        <v>924</v>
      </c>
      <c r="C661" s="327"/>
      <c r="D661" s="335" t="s">
        <v>931</v>
      </c>
      <c r="E661" s="335"/>
      <c r="F661" s="327"/>
      <c r="G661" s="327">
        <v>1</v>
      </c>
      <c r="H661" s="334"/>
      <c r="I661" s="296">
        <f t="shared" ref="I661" si="193">O661</f>
        <v>40</v>
      </c>
      <c r="J661" s="297">
        <f t="shared" si="185"/>
        <v>49.2</v>
      </c>
      <c r="K661" s="255"/>
      <c r="L661" s="255">
        <v>1</v>
      </c>
      <c r="M661" s="255">
        <f t="shared" si="188"/>
        <v>0</v>
      </c>
      <c r="N661" s="255">
        <f t="shared" si="192"/>
        <v>40</v>
      </c>
      <c r="O661" s="255">
        <f t="shared" si="191"/>
        <v>40</v>
      </c>
      <c r="P661" s="255"/>
      <c r="Q661" s="327"/>
      <c r="R661" s="327"/>
      <c r="S661" s="547"/>
      <c r="T661" s="255"/>
      <c r="U661" s="255"/>
      <c r="V661" s="255"/>
      <c r="W661" s="255"/>
      <c r="X661" s="255"/>
      <c r="Y661" s="255"/>
      <c r="Z661" s="255"/>
      <c r="AA661" s="255"/>
      <c r="AB661" s="255"/>
      <c r="AC661" s="255"/>
      <c r="AD661" s="255"/>
      <c r="AE661" s="255"/>
      <c r="AF661" s="255"/>
      <c r="AG661" s="255"/>
      <c r="AH661" s="255"/>
      <c r="AI661" s="255"/>
      <c r="AJ661" s="255"/>
      <c r="AK661" s="255"/>
      <c r="AL661" s="255"/>
      <c r="AM661" s="255"/>
      <c r="AN661" s="255"/>
      <c r="AO661" s="255"/>
      <c r="AP661" s="255"/>
      <c r="AQ661" s="255"/>
      <c r="AR661" s="255"/>
      <c r="AS661" s="255"/>
      <c r="AT661" s="255"/>
      <c r="AU661" s="255"/>
      <c r="AV661" s="255"/>
      <c r="AW661" s="255"/>
      <c r="AX661" s="255"/>
      <c r="AY661" s="255"/>
      <c r="AZ661" s="255"/>
      <c r="BA661" s="255"/>
      <c r="BB661" s="255"/>
      <c r="BC661" s="255"/>
      <c r="BD661" s="255"/>
      <c r="BE661" s="255"/>
      <c r="BF661" s="255"/>
      <c r="BG661" s="255"/>
      <c r="BH661" s="255"/>
      <c r="BI661" s="255"/>
      <c r="BJ661" s="255"/>
      <c r="BK661" s="255"/>
      <c r="BL661" s="255"/>
      <c r="BM661" s="255"/>
      <c r="BN661" s="255"/>
      <c r="BO661" s="255"/>
      <c r="BP661" s="255"/>
      <c r="BQ661" s="255"/>
      <c r="BR661" s="255"/>
      <c r="BS661" s="255"/>
      <c r="BT661" s="255"/>
      <c r="BU661" s="255"/>
      <c r="BV661" s="255"/>
      <c r="BW661" s="255"/>
      <c r="BX661" s="255"/>
      <c r="BY661" s="255"/>
      <c r="BZ661" s="255"/>
      <c r="CA661" s="255"/>
      <c r="CB661" s="255"/>
      <c r="CC661" s="255"/>
      <c r="CD661" s="255"/>
      <c r="CE661" s="255"/>
      <c r="CF661" s="255"/>
      <c r="CG661" s="255"/>
      <c r="CH661" s="255"/>
      <c r="CI661" s="255"/>
      <c r="CJ661" s="255"/>
      <c r="CK661" s="255"/>
      <c r="CL661" s="255"/>
      <c r="CM661" s="255"/>
      <c r="CN661" s="255"/>
      <c r="CO661" s="255"/>
      <c r="CP661" s="255"/>
      <c r="CQ661" s="255"/>
      <c r="CR661" s="255"/>
      <c r="CS661" s="255"/>
      <c r="CT661" s="255"/>
      <c r="CU661" s="255"/>
      <c r="CV661" s="255"/>
      <c r="CW661" s="255"/>
      <c r="CX661" s="255"/>
      <c r="CY661" s="255"/>
      <c r="CZ661" s="255"/>
      <c r="DA661" s="255"/>
      <c r="DB661" s="255"/>
      <c r="DC661" s="255"/>
      <c r="DD661" s="255"/>
      <c r="DE661" s="255"/>
      <c r="DF661" s="255"/>
      <c r="DG661" s="255"/>
      <c r="DH661" s="255"/>
      <c r="DI661" s="255"/>
      <c r="DJ661" s="255"/>
      <c r="DK661" s="255"/>
      <c r="DL661" s="255"/>
      <c r="DM661" s="255"/>
      <c r="DN661" s="255"/>
      <c r="DO661" s="255"/>
      <c r="DP661" s="255"/>
      <c r="DQ661" s="255"/>
      <c r="DR661" s="255"/>
      <c r="DS661" s="255"/>
      <c r="DT661" s="255"/>
      <c r="DU661" s="255"/>
      <c r="DV661" s="255"/>
      <c r="DW661" s="255"/>
      <c r="DX661" s="255"/>
      <c r="DY661" s="255"/>
      <c r="DZ661" s="255"/>
      <c r="EA661" s="255"/>
      <c r="EB661" s="255"/>
      <c r="EC661" s="255"/>
      <c r="ED661" s="255"/>
      <c r="EE661" s="255"/>
      <c r="EF661" s="255"/>
      <c r="EG661" s="255"/>
      <c r="EH661" s="255"/>
      <c r="EI661" s="255"/>
      <c r="EJ661" s="255"/>
      <c r="EK661" s="255"/>
      <c r="EL661" s="255"/>
      <c r="EM661" s="255"/>
      <c r="EN661" s="255"/>
      <c r="EO661" s="255"/>
      <c r="EP661" s="255"/>
      <c r="EQ661" s="255"/>
      <c r="ER661" s="255"/>
      <c r="ES661" s="255"/>
      <c r="ET661" s="255"/>
      <c r="EU661" s="255"/>
      <c r="EV661" s="255"/>
      <c r="EW661" s="255"/>
      <c r="EX661" s="255"/>
      <c r="EY661" s="255"/>
      <c r="EZ661" s="255"/>
      <c r="FA661" s="255"/>
      <c r="FB661" s="255"/>
      <c r="FC661" s="255"/>
      <c r="FD661" s="255"/>
      <c r="FE661" s="255"/>
      <c r="FF661" s="255"/>
      <c r="FG661" s="255"/>
      <c r="FH661" s="255"/>
      <c r="FI661" s="255"/>
      <c r="FJ661" s="255"/>
      <c r="FK661" s="255"/>
      <c r="FL661" s="255"/>
      <c r="FM661" s="255"/>
      <c r="FN661" s="255"/>
      <c r="FO661" s="255"/>
      <c r="FP661" s="255"/>
      <c r="FQ661" s="255"/>
      <c r="FR661" s="255"/>
      <c r="FS661" s="255"/>
      <c r="FT661" s="255"/>
      <c r="FU661" s="255"/>
      <c r="FV661" s="255"/>
      <c r="FW661" s="255"/>
      <c r="FX661" s="255"/>
      <c r="FY661" s="255"/>
      <c r="FZ661" s="255"/>
      <c r="GA661" s="255"/>
      <c r="GB661" s="255"/>
      <c r="GC661" s="255"/>
      <c r="GD661" s="255"/>
      <c r="GE661" s="255"/>
      <c r="GF661" s="255"/>
      <c r="GG661" s="255"/>
      <c r="GH661" s="255"/>
      <c r="GI661" s="255"/>
      <c r="GJ661" s="255"/>
      <c r="GK661" s="255"/>
      <c r="GL661" s="255"/>
      <c r="GM661" s="255"/>
      <c r="GN661" s="255"/>
      <c r="GO661" s="255"/>
      <c r="GP661" s="255"/>
      <c r="GQ661" s="255"/>
      <c r="GR661" s="255"/>
      <c r="GS661" s="255"/>
      <c r="GT661" s="255"/>
      <c r="GU661" s="255"/>
      <c r="GV661" s="255"/>
      <c r="GW661" s="255"/>
      <c r="GX661" s="255"/>
      <c r="GY661" s="255"/>
      <c r="GZ661" s="255"/>
      <c r="HA661" s="255"/>
      <c r="HB661" s="255"/>
      <c r="HC661" s="255"/>
      <c r="HD661" s="255"/>
      <c r="HE661" s="255"/>
      <c r="HF661" s="255"/>
      <c r="HG661" s="255"/>
      <c r="HH661" s="255"/>
      <c r="HI661" s="255"/>
      <c r="HJ661" s="255"/>
      <c r="HK661" s="255"/>
      <c r="HL661" s="255"/>
      <c r="HM661" s="255"/>
      <c r="HN661" s="255"/>
      <c r="HO661" s="255"/>
      <c r="HP661" s="255"/>
      <c r="HQ661" s="255"/>
      <c r="HR661" s="255"/>
      <c r="HS661" s="255"/>
      <c r="HT661" s="255"/>
      <c r="HU661" s="255"/>
      <c r="HV661" s="255"/>
      <c r="HW661" s="255"/>
      <c r="HX661" s="255"/>
      <c r="HY661" s="255"/>
      <c r="HZ661" s="255"/>
      <c r="IA661" s="255"/>
      <c r="IB661" s="255"/>
      <c r="IC661" s="255"/>
      <c r="ID661" s="255"/>
      <c r="IE661" s="255"/>
      <c r="IF661" s="255"/>
      <c r="IG661" s="255"/>
      <c r="IH661" s="255"/>
      <c r="II661" s="255"/>
      <c r="IJ661" s="255"/>
      <c r="IK661" s="255"/>
      <c r="IL661" s="255"/>
      <c r="IM661" s="255"/>
      <c r="IN661" s="255"/>
      <c r="IO661" s="255"/>
      <c r="IP661" s="255"/>
      <c r="IQ661" s="255"/>
      <c r="IR661" s="255"/>
      <c r="IS661" s="255"/>
      <c r="IT661" s="255"/>
      <c r="IU661" s="255"/>
      <c r="IV661" s="255"/>
      <c r="IW661" s="255"/>
      <c r="IX661" s="255"/>
      <c r="IY661" s="255"/>
      <c r="IZ661" s="255"/>
      <c r="JA661" s="255"/>
      <c r="JB661" s="255"/>
      <c r="JC661" s="255"/>
      <c r="JD661" s="255"/>
      <c r="JE661" s="255"/>
      <c r="JF661" s="255"/>
      <c r="JG661" s="255"/>
      <c r="JH661" s="255"/>
      <c r="JI661" s="255"/>
      <c r="JJ661" s="255"/>
      <c r="JK661" s="255"/>
      <c r="JL661" s="255"/>
      <c r="JM661" s="255"/>
      <c r="JN661" s="255"/>
      <c r="JO661" s="255"/>
      <c r="JP661" s="255"/>
      <c r="JQ661" s="255"/>
      <c r="JR661" s="255"/>
      <c r="JS661" s="255"/>
      <c r="JT661" s="255"/>
      <c r="JU661" s="255"/>
      <c r="JV661" s="255"/>
      <c r="JW661" s="255"/>
      <c r="JX661" s="255"/>
      <c r="JY661" s="255"/>
      <c r="JZ661" s="255"/>
      <c r="KA661" s="255"/>
      <c r="KB661" s="255"/>
      <c r="KC661" s="255"/>
      <c r="KD661" s="255"/>
      <c r="KE661" s="255"/>
      <c r="KF661" s="255"/>
      <c r="KG661" s="255"/>
      <c r="KH661" s="255"/>
      <c r="KI661" s="255"/>
      <c r="KJ661" s="255"/>
      <c r="KK661" s="255"/>
      <c r="KL661" s="255"/>
      <c r="KM661" s="255"/>
      <c r="KN661" s="255"/>
      <c r="KO661" s="255"/>
      <c r="KP661" s="255"/>
      <c r="KQ661" s="255"/>
      <c r="KR661" s="255"/>
      <c r="KS661" s="255"/>
      <c r="KT661" s="255"/>
      <c r="KU661" s="255"/>
      <c r="KV661" s="255"/>
      <c r="KW661" s="255"/>
      <c r="KX661" s="255"/>
      <c r="KY661" s="255"/>
      <c r="KZ661" s="255"/>
      <c r="LA661" s="255"/>
      <c r="LB661" s="255"/>
      <c r="LC661" s="255"/>
      <c r="LD661" s="255"/>
      <c r="LE661" s="255"/>
      <c r="LF661" s="255"/>
      <c r="LG661" s="255"/>
      <c r="LH661" s="255"/>
      <c r="LI661" s="255"/>
      <c r="LJ661" s="255"/>
      <c r="LK661" s="255"/>
      <c r="LL661" s="255"/>
      <c r="LM661" s="255"/>
      <c r="LN661" s="255"/>
      <c r="LO661" s="255"/>
      <c r="LP661" s="255"/>
      <c r="LQ661" s="255"/>
      <c r="LR661" s="255"/>
      <c r="LS661" s="255"/>
      <c r="LT661" s="255"/>
      <c r="LU661" s="255"/>
      <c r="LV661" s="255"/>
      <c r="LW661" s="255"/>
      <c r="LX661" s="255"/>
      <c r="LY661" s="255"/>
      <c r="LZ661" s="255"/>
      <c r="MA661" s="255"/>
      <c r="MB661" s="255"/>
      <c r="MC661" s="255"/>
      <c r="MD661" s="255"/>
      <c r="ME661" s="255"/>
      <c r="MF661" s="255"/>
      <c r="MG661" s="255"/>
      <c r="MH661" s="255"/>
      <c r="MI661" s="255"/>
      <c r="MJ661" s="255"/>
      <c r="MK661" s="255"/>
      <c r="ML661" s="255"/>
      <c r="MM661" s="255"/>
      <c r="MN661" s="255"/>
      <c r="MO661" s="255"/>
      <c r="MP661" s="255"/>
      <c r="MQ661" s="255"/>
      <c r="MR661" s="255"/>
      <c r="MS661" s="255"/>
      <c r="MT661" s="255"/>
      <c r="MU661" s="255"/>
      <c r="MV661" s="255"/>
      <c r="MW661" s="255"/>
      <c r="MX661" s="255"/>
      <c r="MY661" s="255"/>
      <c r="MZ661" s="255"/>
      <c r="NA661" s="255"/>
      <c r="NB661" s="255"/>
      <c r="NC661" s="255"/>
      <c r="ND661" s="255"/>
      <c r="NE661" s="255"/>
      <c r="NF661" s="255"/>
      <c r="NG661" s="255"/>
      <c r="NH661" s="255"/>
      <c r="NI661" s="255"/>
      <c r="NJ661" s="255"/>
      <c r="NK661" s="255"/>
      <c r="NL661" s="255"/>
      <c r="NM661" s="255"/>
      <c r="NN661" s="255"/>
      <c r="NO661" s="255"/>
      <c r="NP661" s="255"/>
      <c r="NQ661" s="255"/>
      <c r="NR661" s="255"/>
      <c r="NS661" s="255"/>
      <c r="NT661" s="255"/>
      <c r="NU661" s="255"/>
      <c r="NV661" s="255"/>
      <c r="NW661" s="255"/>
      <c r="NX661" s="255"/>
      <c r="NY661" s="255"/>
      <c r="NZ661" s="255"/>
      <c r="OA661" s="255"/>
      <c r="OB661" s="255"/>
      <c r="OC661" s="255"/>
      <c r="OD661" s="255"/>
      <c r="OE661" s="255"/>
      <c r="OF661" s="255"/>
      <c r="OG661" s="255"/>
      <c r="OH661" s="255"/>
      <c r="OI661" s="255"/>
      <c r="OJ661" s="255"/>
      <c r="OK661" s="255"/>
      <c r="OL661" s="255"/>
      <c r="OM661" s="255"/>
      <c r="ON661" s="255"/>
      <c r="OO661" s="255"/>
      <c r="OP661" s="255"/>
      <c r="OQ661" s="255"/>
      <c r="OR661" s="255"/>
      <c r="OS661" s="255"/>
      <c r="OT661" s="255"/>
      <c r="OU661" s="255"/>
      <c r="OV661" s="255"/>
      <c r="OW661" s="255"/>
      <c r="OX661" s="255"/>
      <c r="OY661" s="255"/>
      <c r="OZ661" s="255"/>
      <c r="PA661" s="255"/>
      <c r="PB661" s="255"/>
      <c r="PC661" s="255"/>
      <c r="PD661" s="255"/>
      <c r="PE661" s="255"/>
      <c r="PF661" s="255"/>
      <c r="PG661" s="255"/>
      <c r="PH661" s="255"/>
      <c r="PI661" s="255"/>
      <c r="PJ661" s="255"/>
      <c r="PK661" s="255"/>
      <c r="PL661" s="255"/>
      <c r="PM661" s="255"/>
      <c r="PN661" s="255"/>
      <c r="PO661" s="255"/>
      <c r="PP661" s="255"/>
      <c r="PQ661" s="255"/>
      <c r="PR661" s="255"/>
      <c r="PS661" s="255"/>
      <c r="PT661" s="255"/>
      <c r="PU661" s="255"/>
      <c r="PV661" s="255"/>
      <c r="PW661" s="255"/>
      <c r="PX661" s="255"/>
      <c r="PY661" s="255"/>
      <c r="PZ661" s="255"/>
      <c r="QA661" s="255"/>
      <c r="QB661" s="255"/>
      <c r="QC661" s="255"/>
      <c r="QD661" s="255"/>
      <c r="QE661" s="255"/>
      <c r="QF661" s="255"/>
      <c r="QG661" s="255"/>
      <c r="QH661" s="255"/>
      <c r="QI661" s="255"/>
      <c r="QJ661" s="255"/>
      <c r="QK661" s="255"/>
      <c r="QL661" s="255"/>
      <c r="QM661" s="255"/>
      <c r="QN661" s="255"/>
      <c r="QO661" s="255"/>
      <c r="QP661" s="255"/>
      <c r="QQ661" s="255"/>
      <c r="QR661" s="255"/>
      <c r="QS661" s="255"/>
      <c r="QT661" s="255"/>
      <c r="QU661" s="255"/>
      <c r="QV661" s="255"/>
      <c r="QW661" s="255"/>
      <c r="QX661" s="255"/>
      <c r="QY661" s="255"/>
      <c r="QZ661" s="255"/>
      <c r="RA661" s="255"/>
      <c r="RB661" s="255"/>
      <c r="RC661" s="255"/>
      <c r="RD661" s="255"/>
      <c r="RE661" s="255"/>
      <c r="RF661" s="255"/>
      <c r="RG661" s="255"/>
      <c r="RH661" s="255"/>
      <c r="RI661" s="255"/>
      <c r="RJ661" s="255"/>
      <c r="RK661" s="255"/>
      <c r="RL661" s="255"/>
      <c r="RM661" s="255"/>
      <c r="RN661" s="255"/>
      <c r="RO661" s="255"/>
      <c r="RP661" s="255"/>
      <c r="RQ661" s="255"/>
      <c r="RR661" s="255"/>
      <c r="RS661" s="255"/>
      <c r="RT661" s="255"/>
      <c r="RU661" s="255"/>
      <c r="RV661" s="255"/>
      <c r="RW661" s="255"/>
      <c r="RX661" s="255"/>
      <c r="RY661" s="255"/>
      <c r="RZ661" s="255"/>
      <c r="SA661" s="255"/>
      <c r="SB661" s="255"/>
      <c r="SC661" s="255"/>
      <c r="SD661" s="255"/>
      <c r="SE661" s="255"/>
      <c r="SF661" s="255"/>
      <c r="SG661" s="255"/>
      <c r="SH661" s="255"/>
      <c r="SI661" s="255"/>
      <c r="SJ661" s="255"/>
      <c r="SK661" s="255"/>
      <c r="SL661" s="255"/>
      <c r="SM661" s="255"/>
      <c r="SN661" s="255"/>
      <c r="SO661" s="255"/>
      <c r="SP661" s="255"/>
      <c r="SQ661" s="255"/>
      <c r="SR661" s="255"/>
      <c r="SS661" s="255"/>
      <c r="ST661" s="255"/>
      <c r="SU661" s="255"/>
      <c r="SV661" s="255"/>
      <c r="SW661" s="255"/>
      <c r="SX661" s="255"/>
      <c r="SY661" s="255"/>
      <c r="SZ661" s="255"/>
      <c r="TA661" s="255"/>
      <c r="TB661" s="255"/>
      <c r="TC661" s="255"/>
      <c r="TD661" s="255"/>
      <c r="TE661" s="255"/>
      <c r="TF661" s="255"/>
      <c r="TG661" s="255"/>
      <c r="TH661" s="255"/>
      <c r="TI661" s="255"/>
      <c r="TJ661" s="255"/>
      <c r="TK661" s="255"/>
      <c r="TL661" s="255"/>
      <c r="TM661" s="255"/>
      <c r="TN661" s="255"/>
      <c r="TO661" s="255"/>
      <c r="TP661" s="255"/>
      <c r="TQ661" s="255"/>
      <c r="TR661" s="255"/>
      <c r="TS661" s="255"/>
      <c r="TT661" s="255"/>
      <c r="TU661" s="255"/>
      <c r="TV661" s="255"/>
      <c r="TW661" s="255"/>
      <c r="TX661" s="255"/>
      <c r="TY661" s="255"/>
      <c r="TZ661" s="255"/>
      <c r="UA661" s="255"/>
      <c r="UB661" s="255"/>
      <c r="UC661" s="255"/>
      <c r="UD661" s="255"/>
      <c r="UE661" s="255"/>
      <c r="UF661" s="255"/>
      <c r="UG661" s="255"/>
      <c r="UH661" s="255"/>
      <c r="UI661" s="255"/>
      <c r="UJ661" s="255"/>
      <c r="UK661" s="255"/>
      <c r="UL661" s="255"/>
      <c r="UM661" s="255"/>
      <c r="UN661" s="255"/>
      <c r="UO661" s="255"/>
      <c r="UP661" s="255"/>
      <c r="UQ661" s="255"/>
      <c r="UR661" s="255"/>
      <c r="US661" s="255"/>
      <c r="UT661" s="255"/>
      <c r="UU661" s="255"/>
      <c r="UV661" s="255"/>
      <c r="UW661" s="255"/>
      <c r="UX661" s="255"/>
      <c r="UY661" s="255"/>
      <c r="UZ661" s="255"/>
      <c r="VA661" s="255"/>
      <c r="VB661" s="255"/>
      <c r="VC661" s="255"/>
      <c r="VD661" s="255"/>
      <c r="VE661" s="255"/>
      <c r="VF661" s="255"/>
      <c r="VG661" s="255"/>
      <c r="VH661" s="255"/>
      <c r="VI661" s="255"/>
      <c r="VJ661" s="255"/>
      <c r="VK661" s="255"/>
      <c r="VL661" s="255"/>
      <c r="VM661" s="255"/>
      <c r="VN661" s="255"/>
      <c r="VO661" s="255"/>
      <c r="VP661" s="255"/>
      <c r="VQ661" s="255"/>
      <c r="VR661" s="255"/>
      <c r="VS661" s="255"/>
      <c r="VT661" s="255"/>
      <c r="VU661" s="255"/>
      <c r="VV661" s="255"/>
      <c r="VW661" s="255"/>
      <c r="VX661" s="255"/>
      <c r="VY661" s="255"/>
      <c r="VZ661" s="255"/>
      <c r="WA661" s="255"/>
      <c r="WB661" s="255"/>
      <c r="WC661" s="255"/>
      <c r="WD661" s="255"/>
      <c r="WE661" s="255"/>
      <c r="WF661" s="255"/>
      <c r="WG661" s="255"/>
      <c r="WH661" s="255"/>
      <c r="WI661" s="255"/>
      <c r="WJ661" s="255"/>
      <c r="WK661" s="255"/>
      <c r="WL661" s="255"/>
      <c r="WM661" s="255"/>
      <c r="WN661" s="255"/>
      <c r="WO661" s="255"/>
      <c r="WP661" s="255"/>
      <c r="WQ661" s="255"/>
      <c r="WR661" s="255"/>
      <c r="WS661" s="255"/>
      <c r="WT661" s="255"/>
      <c r="WU661" s="255"/>
      <c r="WV661" s="255"/>
      <c r="WW661" s="255"/>
      <c r="WX661" s="255"/>
      <c r="WY661" s="255"/>
      <c r="WZ661" s="255"/>
      <c r="XA661" s="255"/>
      <c r="XB661" s="255"/>
      <c r="XC661" s="255"/>
      <c r="XD661" s="255"/>
      <c r="XE661" s="255"/>
      <c r="XF661" s="255"/>
      <c r="XG661" s="255"/>
      <c r="XH661" s="255"/>
      <c r="XI661" s="255"/>
      <c r="XJ661" s="255"/>
      <c r="XK661" s="255"/>
      <c r="XL661" s="255"/>
      <c r="XM661" s="255"/>
      <c r="XN661" s="255"/>
      <c r="XO661" s="255"/>
      <c r="XP661" s="255"/>
      <c r="XQ661" s="255"/>
      <c r="XR661" s="255"/>
      <c r="XS661" s="255"/>
      <c r="XT661" s="255"/>
      <c r="XU661" s="255"/>
      <c r="XV661" s="255"/>
      <c r="XW661" s="255"/>
      <c r="XX661" s="255"/>
      <c r="XY661" s="255"/>
      <c r="XZ661" s="255"/>
      <c r="YA661" s="255"/>
      <c r="YB661" s="255"/>
      <c r="YC661" s="255"/>
      <c r="YD661" s="255"/>
      <c r="YE661" s="255"/>
      <c r="YF661" s="255"/>
      <c r="YG661" s="255"/>
      <c r="YH661" s="255"/>
      <c r="YI661" s="255"/>
      <c r="YJ661" s="255"/>
      <c r="YK661" s="255"/>
      <c r="YL661" s="255"/>
      <c r="YM661" s="255"/>
      <c r="YN661" s="255"/>
      <c r="YO661" s="255"/>
      <c r="YP661" s="255"/>
      <c r="YQ661" s="255"/>
      <c r="YR661" s="255"/>
      <c r="YS661" s="255"/>
      <c r="YT661" s="255"/>
      <c r="YU661" s="255"/>
      <c r="YV661" s="255"/>
      <c r="YW661" s="255"/>
      <c r="YX661" s="255"/>
      <c r="YY661" s="255"/>
      <c r="YZ661" s="255"/>
      <c r="ZA661" s="255"/>
      <c r="ZB661" s="255"/>
      <c r="ZC661" s="255"/>
      <c r="ZD661" s="255"/>
      <c r="ZE661" s="255"/>
      <c r="ZF661" s="255"/>
      <c r="ZG661" s="255"/>
      <c r="ZH661" s="255"/>
      <c r="ZI661" s="255"/>
      <c r="ZJ661" s="255"/>
      <c r="ZK661" s="255"/>
      <c r="ZL661" s="255"/>
      <c r="ZM661" s="255"/>
      <c r="ZN661" s="255"/>
      <c r="ZO661" s="255"/>
      <c r="ZP661" s="255"/>
      <c r="ZQ661" s="255"/>
      <c r="ZR661" s="255"/>
      <c r="ZS661" s="255"/>
      <c r="ZT661" s="255"/>
      <c r="ZU661" s="255"/>
      <c r="ZV661" s="255"/>
      <c r="ZW661" s="255"/>
      <c r="ZX661" s="255"/>
      <c r="ZY661" s="255"/>
      <c r="ZZ661" s="255"/>
      <c r="AAA661" s="255"/>
      <c r="AAB661" s="255"/>
      <c r="AAC661" s="255"/>
      <c r="AAD661" s="255"/>
      <c r="AAE661" s="255"/>
      <c r="AAF661" s="255"/>
      <c r="AAG661" s="255"/>
      <c r="AAH661" s="255"/>
      <c r="AAI661" s="255"/>
      <c r="AAJ661" s="255"/>
      <c r="AAK661" s="255"/>
      <c r="AAL661" s="255"/>
      <c r="AAM661" s="255"/>
      <c r="AAN661" s="255"/>
      <c r="AAO661" s="255"/>
      <c r="AAP661" s="255"/>
      <c r="AAQ661" s="255"/>
      <c r="AAR661" s="255"/>
      <c r="AAS661" s="255"/>
      <c r="AAT661" s="255"/>
      <c r="AAU661" s="255"/>
      <c r="AAV661" s="255"/>
      <c r="AAW661" s="255"/>
      <c r="AAX661" s="255"/>
      <c r="AAY661" s="255"/>
      <c r="AAZ661" s="255"/>
      <c r="ABA661" s="255"/>
      <c r="ABB661" s="255"/>
      <c r="ABC661" s="255"/>
      <c r="ABD661" s="255"/>
      <c r="ABE661" s="255"/>
      <c r="ABF661" s="255"/>
      <c r="ABG661" s="255"/>
      <c r="ABH661" s="255"/>
      <c r="ABI661" s="255"/>
      <c r="ABJ661" s="255"/>
      <c r="ABK661" s="255"/>
      <c r="ABL661" s="255"/>
      <c r="ABM661" s="255"/>
      <c r="ABN661" s="255"/>
      <c r="ABO661" s="255"/>
      <c r="ABP661" s="255"/>
      <c r="ABQ661" s="255"/>
      <c r="ABR661" s="255"/>
      <c r="ABS661" s="255"/>
      <c r="ABT661" s="255"/>
      <c r="ABU661" s="255"/>
      <c r="ABV661" s="255"/>
      <c r="ABW661" s="255"/>
      <c r="ABX661" s="255"/>
      <c r="ABY661" s="255"/>
      <c r="ABZ661" s="255"/>
      <c r="ACA661" s="255"/>
      <c r="ACB661" s="255"/>
      <c r="ACC661" s="255"/>
      <c r="ACD661" s="255"/>
      <c r="ACE661" s="255"/>
      <c r="ACF661" s="255"/>
      <c r="ACG661" s="255"/>
      <c r="ACH661" s="255"/>
      <c r="ACI661" s="255"/>
      <c r="ACJ661" s="255"/>
      <c r="ACK661" s="255"/>
      <c r="ACL661" s="255"/>
      <c r="ACM661" s="255"/>
      <c r="ACN661" s="255"/>
      <c r="ACO661" s="255"/>
      <c r="ACP661" s="255"/>
      <c r="ACQ661" s="255"/>
      <c r="ACR661" s="255"/>
      <c r="ACS661" s="255"/>
      <c r="ACT661" s="255"/>
      <c r="ACU661" s="255"/>
      <c r="ACV661" s="255"/>
      <c r="ACW661" s="255"/>
      <c r="ACX661" s="255"/>
      <c r="ACY661" s="255"/>
      <c r="ACZ661" s="255"/>
      <c r="ADA661" s="255"/>
      <c r="ADB661" s="255"/>
      <c r="ADC661" s="255"/>
      <c r="ADD661" s="255"/>
      <c r="ADE661" s="255"/>
      <c r="ADF661" s="255"/>
      <c r="ADG661" s="255"/>
      <c r="ADH661" s="255"/>
      <c r="ADI661" s="255"/>
      <c r="ADJ661" s="255"/>
      <c r="ADK661" s="255"/>
      <c r="ADL661" s="255"/>
      <c r="ADM661" s="255"/>
      <c r="ADN661" s="255"/>
      <c r="ADO661" s="255"/>
      <c r="ADP661" s="255"/>
      <c r="ADQ661" s="255"/>
      <c r="ADR661" s="255"/>
      <c r="ADS661" s="255"/>
      <c r="ADT661" s="255"/>
      <c r="ADU661" s="255"/>
      <c r="ADV661" s="255"/>
      <c r="ADW661" s="255"/>
      <c r="ADX661" s="255"/>
      <c r="ADY661" s="255"/>
      <c r="ADZ661" s="255"/>
      <c r="AEA661" s="255"/>
      <c r="AEB661" s="255"/>
      <c r="AEC661" s="255"/>
      <c r="AED661" s="255"/>
      <c r="AEE661" s="255"/>
      <c r="AEF661" s="255"/>
      <c r="AEG661" s="255"/>
      <c r="AEH661" s="255"/>
      <c r="AEI661" s="255"/>
      <c r="AEJ661" s="255"/>
      <c r="AEK661" s="255"/>
      <c r="AEL661" s="255"/>
      <c r="AEM661" s="255"/>
      <c r="AEN661" s="255"/>
      <c r="AEO661" s="255"/>
      <c r="AEP661" s="255"/>
      <c r="AEQ661" s="255"/>
      <c r="AER661" s="255"/>
      <c r="AES661" s="255"/>
      <c r="AET661" s="255"/>
      <c r="AEU661" s="255"/>
      <c r="AEV661" s="255"/>
      <c r="AEW661" s="255"/>
      <c r="AEX661" s="255"/>
      <c r="AEY661" s="255"/>
      <c r="AEZ661" s="255"/>
      <c r="AFA661" s="255"/>
      <c r="AFB661" s="255"/>
      <c r="AFC661" s="255"/>
      <c r="AFD661" s="255"/>
      <c r="AFE661" s="255"/>
      <c r="AFF661" s="255"/>
      <c r="AFG661" s="255"/>
      <c r="AFH661" s="255"/>
      <c r="AFI661" s="255"/>
      <c r="AFJ661" s="255"/>
      <c r="AFK661" s="255"/>
      <c r="AFL661" s="255"/>
      <c r="AFM661" s="255"/>
      <c r="AFN661" s="255"/>
      <c r="AFO661" s="255"/>
      <c r="AFP661" s="255"/>
      <c r="AFQ661" s="255"/>
      <c r="AFR661" s="255"/>
      <c r="AFS661" s="255"/>
      <c r="AFT661" s="255"/>
      <c r="AFU661" s="255"/>
      <c r="AFV661" s="255"/>
      <c r="AFW661" s="255"/>
      <c r="AFX661" s="255"/>
      <c r="AFY661" s="255"/>
      <c r="AFZ661" s="255"/>
      <c r="AGA661" s="255"/>
      <c r="AGB661" s="255"/>
      <c r="AGC661" s="255"/>
      <c r="AGD661" s="255"/>
      <c r="AGE661" s="255"/>
      <c r="AGF661" s="255"/>
      <c r="AGG661" s="255"/>
      <c r="AGH661" s="255"/>
      <c r="AGI661" s="255"/>
      <c r="AGJ661" s="255"/>
      <c r="AGK661" s="255"/>
      <c r="AGL661" s="255"/>
      <c r="AGM661" s="255"/>
      <c r="AGN661" s="255"/>
      <c r="AGO661" s="255"/>
      <c r="AGP661" s="255"/>
      <c r="AGQ661" s="255"/>
      <c r="AGR661" s="255"/>
      <c r="AGS661" s="255"/>
      <c r="AGT661" s="255"/>
      <c r="AGU661" s="255"/>
      <c r="AGV661" s="255"/>
      <c r="AGW661" s="255"/>
      <c r="AGX661" s="255"/>
      <c r="AGY661" s="255"/>
      <c r="AGZ661" s="255"/>
      <c r="AHA661" s="255"/>
      <c r="AHB661" s="255"/>
      <c r="AHC661" s="255"/>
      <c r="AHD661" s="255"/>
      <c r="AHE661" s="255"/>
      <c r="AHF661" s="255"/>
      <c r="AHG661" s="255"/>
      <c r="AHH661" s="255"/>
      <c r="AHI661" s="255"/>
      <c r="AHJ661" s="255"/>
      <c r="AHK661" s="255"/>
      <c r="AHL661" s="255"/>
      <c r="AHM661" s="255"/>
      <c r="AHN661" s="255"/>
      <c r="AHO661" s="255"/>
      <c r="AHP661" s="255"/>
      <c r="AHQ661" s="255"/>
      <c r="AHR661" s="255"/>
      <c r="AHS661" s="255"/>
      <c r="AHT661" s="255"/>
      <c r="AHU661" s="255"/>
      <c r="AHV661" s="255"/>
      <c r="AHW661" s="255"/>
      <c r="AHX661" s="255"/>
      <c r="AHY661" s="255"/>
      <c r="AHZ661" s="255"/>
      <c r="AIA661" s="255"/>
      <c r="AIB661" s="255"/>
      <c r="AIC661" s="255"/>
      <c r="AID661" s="255"/>
      <c r="AIE661" s="255"/>
      <c r="AIF661" s="255"/>
      <c r="AIG661" s="255"/>
      <c r="AIH661" s="255"/>
      <c r="AII661" s="255"/>
      <c r="AIJ661" s="255"/>
      <c r="AIK661" s="255"/>
      <c r="AIL661" s="255"/>
      <c r="AIM661" s="255"/>
      <c r="AIN661" s="255"/>
      <c r="AIO661" s="255"/>
      <c r="AIP661" s="255"/>
      <c r="AIQ661" s="255"/>
      <c r="AIR661" s="255"/>
      <c r="AIS661" s="255"/>
      <c r="AIT661" s="255"/>
      <c r="AIU661" s="255"/>
      <c r="AIV661" s="255"/>
      <c r="AIW661" s="255"/>
      <c r="AIX661" s="255"/>
      <c r="AIY661" s="255"/>
      <c r="AIZ661" s="255"/>
      <c r="AJA661" s="255"/>
      <c r="AJB661" s="255"/>
      <c r="AJC661" s="255"/>
      <c r="AJD661" s="255"/>
      <c r="AJE661" s="255"/>
      <c r="AJF661" s="255"/>
      <c r="AJG661" s="255"/>
      <c r="AJH661" s="255"/>
      <c r="AJI661" s="255"/>
      <c r="AJJ661" s="255"/>
      <c r="AJK661" s="255"/>
      <c r="AJL661" s="255"/>
      <c r="AJM661" s="255"/>
      <c r="AJN661" s="255"/>
      <c r="AJO661" s="255"/>
      <c r="AJP661" s="255"/>
      <c r="AJQ661" s="255"/>
      <c r="AJR661" s="255"/>
      <c r="AJS661" s="255"/>
      <c r="AJT661" s="255"/>
      <c r="AJU661" s="255"/>
      <c r="AJV661" s="255"/>
      <c r="AJW661" s="255"/>
      <c r="AJX661" s="255"/>
      <c r="AJY661" s="255"/>
      <c r="AJZ661" s="255"/>
      <c r="AKA661" s="255"/>
      <c r="AKB661" s="255"/>
      <c r="AKC661" s="255"/>
      <c r="AKD661" s="255"/>
      <c r="AKE661" s="255"/>
      <c r="AKF661" s="255"/>
      <c r="AKG661" s="255"/>
      <c r="AKH661" s="255"/>
      <c r="AKI661" s="255"/>
      <c r="AKJ661" s="255"/>
      <c r="AKK661" s="255"/>
      <c r="AKL661" s="255"/>
      <c r="AKM661" s="255"/>
      <c r="AKN661" s="255"/>
      <c r="AKO661" s="255"/>
      <c r="AKP661" s="255"/>
      <c r="AKQ661" s="255"/>
      <c r="AKR661" s="255"/>
      <c r="AKS661" s="255"/>
      <c r="AKT661" s="255"/>
      <c r="AKU661" s="255"/>
      <c r="AKV661" s="255"/>
      <c r="AKW661" s="255"/>
      <c r="AKX661" s="255"/>
      <c r="AKY661" s="255"/>
      <c r="AKZ661" s="255"/>
      <c r="ALA661" s="255"/>
      <c r="ALB661" s="255"/>
      <c r="ALC661" s="255"/>
      <c r="ALD661" s="255"/>
      <c r="ALE661" s="255"/>
    </row>
    <row r="662" spans="1:993" s="298" customFormat="1">
      <c r="A662" s="307"/>
      <c r="B662" s="340" t="s">
        <v>932</v>
      </c>
      <c r="C662" s="307"/>
      <c r="D662" s="341"/>
      <c r="E662" s="341"/>
      <c r="F662" s="307"/>
      <c r="G662" s="307"/>
      <c r="H662" s="340"/>
      <c r="I662" s="340"/>
      <c r="J662" s="342"/>
      <c r="K662" s="255"/>
      <c r="L662" s="255"/>
      <c r="M662" s="255">
        <f t="shared" si="188"/>
        <v>0</v>
      </c>
      <c r="N662" s="255">
        <f t="shared" si="192"/>
        <v>0</v>
      </c>
      <c r="O662" s="255">
        <f t="shared" si="191"/>
        <v>0</v>
      </c>
      <c r="P662" s="255"/>
      <c r="Q662" s="307"/>
      <c r="R662" s="307"/>
      <c r="S662" s="547"/>
      <c r="T662" s="255"/>
      <c r="U662" s="255"/>
      <c r="V662" s="255"/>
      <c r="W662" s="255"/>
      <c r="X662" s="255"/>
      <c r="Y662" s="255"/>
      <c r="Z662" s="255"/>
      <c r="AA662" s="255"/>
      <c r="AB662" s="255"/>
      <c r="AC662" s="255"/>
      <c r="AD662" s="255"/>
      <c r="AE662" s="255"/>
      <c r="AF662" s="255"/>
      <c r="AG662" s="255"/>
      <c r="AH662" s="255"/>
      <c r="AI662" s="255"/>
      <c r="AJ662" s="255"/>
      <c r="AK662" s="255"/>
      <c r="AL662" s="255"/>
      <c r="AM662" s="255"/>
      <c r="AN662" s="255"/>
      <c r="AO662" s="255"/>
      <c r="AP662" s="255"/>
      <c r="AQ662" s="255"/>
      <c r="AR662" s="255"/>
      <c r="AS662" s="255"/>
      <c r="AT662" s="255"/>
      <c r="AU662" s="255"/>
      <c r="AV662" s="255"/>
      <c r="AW662" s="255"/>
      <c r="AX662" s="255"/>
      <c r="AY662" s="255"/>
      <c r="AZ662" s="255"/>
      <c r="BA662" s="255"/>
      <c r="BB662" s="255"/>
      <c r="BC662" s="255"/>
      <c r="BD662" s="255"/>
      <c r="BE662" s="255"/>
      <c r="BF662" s="255"/>
      <c r="BG662" s="255"/>
      <c r="BH662" s="255"/>
      <c r="BI662" s="255"/>
      <c r="BJ662" s="255"/>
      <c r="BK662" s="255"/>
      <c r="BL662" s="255"/>
      <c r="BM662" s="255"/>
      <c r="BN662" s="255"/>
      <c r="BO662" s="255"/>
      <c r="BP662" s="255"/>
      <c r="BQ662" s="255"/>
      <c r="BR662" s="255"/>
      <c r="BS662" s="255"/>
      <c r="BT662" s="255"/>
      <c r="BU662" s="255"/>
      <c r="BV662" s="255"/>
      <c r="BW662" s="255"/>
      <c r="BX662" s="255"/>
      <c r="BY662" s="255"/>
      <c r="BZ662" s="255"/>
      <c r="CA662" s="255"/>
      <c r="CB662" s="255"/>
      <c r="CC662" s="255"/>
      <c r="CD662" s="255"/>
      <c r="CE662" s="255"/>
      <c r="CF662" s="255"/>
      <c r="CG662" s="255"/>
      <c r="CH662" s="255"/>
      <c r="CI662" s="255"/>
      <c r="CJ662" s="255"/>
      <c r="CK662" s="255"/>
      <c r="CL662" s="255"/>
      <c r="CM662" s="255"/>
      <c r="CN662" s="255"/>
      <c r="CO662" s="255"/>
      <c r="CP662" s="255"/>
      <c r="CQ662" s="255"/>
      <c r="CR662" s="255"/>
      <c r="CS662" s="255"/>
      <c r="CT662" s="255"/>
      <c r="CU662" s="255"/>
      <c r="CV662" s="255"/>
      <c r="CW662" s="255"/>
      <c r="CX662" s="255"/>
      <c r="CY662" s="255"/>
      <c r="CZ662" s="255"/>
      <c r="DA662" s="255"/>
      <c r="DB662" s="255"/>
      <c r="DC662" s="255"/>
      <c r="DD662" s="255"/>
      <c r="DE662" s="255"/>
      <c r="DF662" s="255"/>
      <c r="DG662" s="255"/>
      <c r="DH662" s="255"/>
      <c r="DI662" s="255"/>
      <c r="DJ662" s="255"/>
      <c r="DK662" s="255"/>
      <c r="DL662" s="255"/>
      <c r="DM662" s="255"/>
      <c r="DN662" s="255"/>
      <c r="DO662" s="255"/>
      <c r="DP662" s="255"/>
      <c r="DQ662" s="255"/>
      <c r="DR662" s="255"/>
      <c r="DS662" s="255"/>
      <c r="DT662" s="255"/>
      <c r="DU662" s="255"/>
      <c r="DV662" s="255"/>
      <c r="DW662" s="255"/>
      <c r="DX662" s="255"/>
      <c r="DY662" s="255"/>
      <c r="DZ662" s="255"/>
      <c r="EA662" s="255"/>
      <c r="EB662" s="255"/>
      <c r="EC662" s="255"/>
      <c r="ED662" s="255"/>
      <c r="EE662" s="255"/>
      <c r="EF662" s="255"/>
      <c r="EG662" s="255"/>
      <c r="EH662" s="255"/>
      <c r="EI662" s="255"/>
      <c r="EJ662" s="255"/>
      <c r="EK662" s="255"/>
      <c r="EL662" s="255"/>
      <c r="EM662" s="255"/>
      <c r="EN662" s="255"/>
      <c r="EO662" s="255"/>
      <c r="EP662" s="255"/>
      <c r="EQ662" s="255"/>
      <c r="ER662" s="255"/>
      <c r="ES662" s="255"/>
      <c r="ET662" s="255"/>
      <c r="EU662" s="255"/>
      <c r="EV662" s="255"/>
      <c r="EW662" s="255"/>
      <c r="EX662" s="255"/>
      <c r="EY662" s="255"/>
      <c r="EZ662" s="255"/>
      <c r="FA662" s="255"/>
      <c r="FB662" s="255"/>
      <c r="FC662" s="255"/>
      <c r="FD662" s="255"/>
      <c r="FE662" s="255"/>
      <c r="FF662" s="255"/>
      <c r="FG662" s="255"/>
      <c r="FH662" s="255"/>
      <c r="FI662" s="255"/>
      <c r="FJ662" s="255"/>
      <c r="FK662" s="255"/>
      <c r="FL662" s="255"/>
      <c r="FM662" s="255"/>
      <c r="FN662" s="255"/>
      <c r="FO662" s="255"/>
      <c r="FP662" s="255"/>
      <c r="FQ662" s="255"/>
      <c r="FR662" s="255"/>
      <c r="FS662" s="255"/>
      <c r="FT662" s="255"/>
      <c r="FU662" s="255"/>
      <c r="FV662" s="255"/>
      <c r="FW662" s="255"/>
      <c r="FX662" s="255"/>
      <c r="FY662" s="255"/>
      <c r="FZ662" s="255"/>
      <c r="GA662" s="255"/>
      <c r="GB662" s="255"/>
      <c r="GC662" s="255"/>
      <c r="GD662" s="255"/>
      <c r="GE662" s="255"/>
      <c r="GF662" s="255"/>
      <c r="GG662" s="255"/>
      <c r="GH662" s="255"/>
      <c r="GI662" s="255"/>
      <c r="GJ662" s="255"/>
      <c r="GK662" s="255"/>
      <c r="GL662" s="255"/>
      <c r="GM662" s="255"/>
      <c r="GN662" s="255"/>
      <c r="GO662" s="255"/>
      <c r="GP662" s="255"/>
      <c r="GQ662" s="255"/>
      <c r="GR662" s="255"/>
      <c r="GS662" s="255"/>
      <c r="GT662" s="255"/>
      <c r="GU662" s="255"/>
      <c r="GV662" s="255"/>
      <c r="GW662" s="255"/>
      <c r="GX662" s="255"/>
      <c r="GY662" s="255"/>
      <c r="GZ662" s="255"/>
      <c r="HA662" s="255"/>
      <c r="HB662" s="255"/>
      <c r="HC662" s="255"/>
      <c r="HD662" s="255"/>
      <c r="HE662" s="255"/>
      <c r="HF662" s="255"/>
      <c r="HG662" s="255"/>
      <c r="HH662" s="255"/>
      <c r="HI662" s="255"/>
      <c r="HJ662" s="255"/>
      <c r="HK662" s="255"/>
      <c r="HL662" s="255"/>
      <c r="HM662" s="255"/>
      <c r="HN662" s="255"/>
      <c r="HO662" s="255"/>
      <c r="HP662" s="255"/>
      <c r="HQ662" s="255"/>
      <c r="HR662" s="255"/>
      <c r="HS662" s="255"/>
      <c r="HT662" s="255"/>
      <c r="HU662" s="255"/>
      <c r="HV662" s="255"/>
      <c r="HW662" s="255"/>
      <c r="HX662" s="255"/>
      <c r="HY662" s="255"/>
      <c r="HZ662" s="255"/>
      <c r="IA662" s="255"/>
      <c r="IB662" s="255"/>
      <c r="IC662" s="255"/>
      <c r="ID662" s="255"/>
      <c r="IE662" s="255"/>
      <c r="IF662" s="255"/>
      <c r="IG662" s="255"/>
      <c r="IH662" s="255"/>
      <c r="II662" s="255"/>
      <c r="IJ662" s="255"/>
      <c r="IK662" s="255"/>
      <c r="IL662" s="255"/>
      <c r="IM662" s="255"/>
      <c r="IN662" s="255"/>
      <c r="IO662" s="255"/>
      <c r="IP662" s="255"/>
      <c r="IQ662" s="255"/>
      <c r="IR662" s="255"/>
      <c r="IS662" s="255"/>
      <c r="IT662" s="255"/>
      <c r="IU662" s="255"/>
      <c r="IV662" s="255"/>
      <c r="IW662" s="255"/>
      <c r="IX662" s="255"/>
      <c r="IY662" s="255"/>
      <c r="IZ662" s="255"/>
      <c r="JA662" s="255"/>
      <c r="JB662" s="255"/>
      <c r="JC662" s="255"/>
      <c r="JD662" s="255"/>
      <c r="JE662" s="255"/>
      <c r="JF662" s="255"/>
      <c r="JG662" s="255"/>
      <c r="JH662" s="255"/>
      <c r="JI662" s="255"/>
      <c r="JJ662" s="255"/>
      <c r="JK662" s="255"/>
      <c r="JL662" s="255"/>
      <c r="JM662" s="255"/>
      <c r="JN662" s="255"/>
      <c r="JO662" s="255"/>
      <c r="JP662" s="255"/>
      <c r="JQ662" s="255"/>
      <c r="JR662" s="255"/>
      <c r="JS662" s="255"/>
      <c r="JT662" s="255"/>
      <c r="JU662" s="255"/>
      <c r="JV662" s="255"/>
      <c r="JW662" s="255"/>
      <c r="JX662" s="255"/>
      <c r="JY662" s="255"/>
      <c r="JZ662" s="255"/>
      <c r="KA662" s="255"/>
      <c r="KB662" s="255"/>
      <c r="KC662" s="255"/>
      <c r="KD662" s="255"/>
      <c r="KE662" s="255"/>
      <c r="KF662" s="255"/>
      <c r="KG662" s="255"/>
      <c r="KH662" s="255"/>
      <c r="KI662" s="255"/>
      <c r="KJ662" s="255"/>
      <c r="KK662" s="255"/>
      <c r="KL662" s="255"/>
      <c r="KM662" s="255"/>
      <c r="KN662" s="255"/>
      <c r="KO662" s="255"/>
      <c r="KP662" s="255"/>
      <c r="KQ662" s="255"/>
      <c r="KR662" s="255"/>
      <c r="KS662" s="255"/>
      <c r="KT662" s="255"/>
      <c r="KU662" s="255"/>
      <c r="KV662" s="255"/>
      <c r="KW662" s="255"/>
      <c r="KX662" s="255"/>
      <c r="KY662" s="255"/>
      <c r="KZ662" s="255"/>
      <c r="LA662" s="255"/>
      <c r="LB662" s="255"/>
      <c r="LC662" s="255"/>
      <c r="LD662" s="255"/>
      <c r="LE662" s="255"/>
      <c r="LF662" s="255"/>
      <c r="LG662" s="255"/>
      <c r="LH662" s="255"/>
      <c r="LI662" s="255"/>
      <c r="LJ662" s="255"/>
      <c r="LK662" s="255"/>
      <c r="LL662" s="255"/>
      <c r="LM662" s="255"/>
      <c r="LN662" s="255"/>
      <c r="LO662" s="255"/>
      <c r="LP662" s="255"/>
      <c r="LQ662" s="255"/>
      <c r="LR662" s="255"/>
      <c r="LS662" s="255"/>
      <c r="LT662" s="255"/>
      <c r="LU662" s="255"/>
      <c r="LV662" s="255"/>
      <c r="LW662" s="255"/>
      <c r="LX662" s="255"/>
      <c r="LY662" s="255"/>
      <c r="LZ662" s="255"/>
      <c r="MA662" s="255"/>
      <c r="MB662" s="255"/>
      <c r="MC662" s="255"/>
      <c r="MD662" s="255"/>
      <c r="ME662" s="255"/>
      <c r="MF662" s="255"/>
      <c r="MG662" s="255"/>
      <c r="MH662" s="255"/>
      <c r="MI662" s="255"/>
      <c r="MJ662" s="255"/>
      <c r="MK662" s="255"/>
      <c r="ML662" s="255"/>
      <c r="MM662" s="255"/>
      <c r="MN662" s="255"/>
      <c r="MO662" s="255"/>
      <c r="MP662" s="255"/>
      <c r="MQ662" s="255"/>
      <c r="MR662" s="255"/>
      <c r="MS662" s="255"/>
      <c r="MT662" s="255"/>
      <c r="MU662" s="255"/>
      <c r="MV662" s="255"/>
      <c r="MW662" s="255"/>
      <c r="MX662" s="255"/>
      <c r="MY662" s="255"/>
      <c r="MZ662" s="255"/>
      <c r="NA662" s="255"/>
      <c r="NB662" s="255"/>
      <c r="NC662" s="255"/>
      <c r="ND662" s="255"/>
      <c r="NE662" s="255"/>
      <c r="NF662" s="255"/>
      <c r="NG662" s="255"/>
      <c r="NH662" s="255"/>
      <c r="NI662" s="255"/>
      <c r="NJ662" s="255"/>
      <c r="NK662" s="255"/>
      <c r="NL662" s="255"/>
      <c r="NM662" s="255"/>
      <c r="NN662" s="255"/>
      <c r="NO662" s="255"/>
      <c r="NP662" s="255"/>
      <c r="NQ662" s="255"/>
      <c r="NR662" s="255"/>
      <c r="NS662" s="255"/>
      <c r="NT662" s="255"/>
      <c r="NU662" s="255"/>
      <c r="NV662" s="255"/>
      <c r="NW662" s="255"/>
      <c r="NX662" s="255"/>
      <c r="NY662" s="255"/>
      <c r="NZ662" s="255"/>
      <c r="OA662" s="255"/>
      <c r="OB662" s="255"/>
      <c r="OC662" s="255"/>
      <c r="OD662" s="255"/>
      <c r="OE662" s="255"/>
      <c r="OF662" s="255"/>
      <c r="OG662" s="255"/>
      <c r="OH662" s="255"/>
      <c r="OI662" s="255"/>
      <c r="OJ662" s="255"/>
      <c r="OK662" s="255"/>
      <c r="OL662" s="255"/>
      <c r="OM662" s="255"/>
      <c r="ON662" s="255"/>
      <c r="OO662" s="255"/>
      <c r="OP662" s="255"/>
      <c r="OQ662" s="255"/>
      <c r="OR662" s="255"/>
      <c r="OS662" s="255"/>
      <c r="OT662" s="255"/>
      <c r="OU662" s="255"/>
      <c r="OV662" s="255"/>
      <c r="OW662" s="255"/>
      <c r="OX662" s="255"/>
      <c r="OY662" s="255"/>
      <c r="OZ662" s="255"/>
      <c r="PA662" s="255"/>
      <c r="PB662" s="255"/>
      <c r="PC662" s="255"/>
      <c r="PD662" s="255"/>
      <c r="PE662" s="255"/>
      <c r="PF662" s="255"/>
      <c r="PG662" s="255"/>
      <c r="PH662" s="255"/>
      <c r="PI662" s="255"/>
      <c r="PJ662" s="255"/>
      <c r="PK662" s="255"/>
      <c r="PL662" s="255"/>
      <c r="PM662" s="255"/>
      <c r="PN662" s="255"/>
      <c r="PO662" s="255"/>
      <c r="PP662" s="255"/>
      <c r="PQ662" s="255"/>
      <c r="PR662" s="255"/>
      <c r="PS662" s="255"/>
      <c r="PT662" s="255"/>
      <c r="PU662" s="255"/>
      <c r="PV662" s="255"/>
      <c r="PW662" s="255"/>
      <c r="PX662" s="255"/>
      <c r="PY662" s="255"/>
      <c r="PZ662" s="255"/>
      <c r="QA662" s="255"/>
      <c r="QB662" s="255"/>
      <c r="QC662" s="255"/>
      <c r="QD662" s="255"/>
      <c r="QE662" s="255"/>
      <c r="QF662" s="255"/>
      <c r="QG662" s="255"/>
      <c r="QH662" s="255"/>
      <c r="QI662" s="255"/>
      <c r="QJ662" s="255"/>
      <c r="QK662" s="255"/>
      <c r="QL662" s="255"/>
      <c r="QM662" s="255"/>
      <c r="QN662" s="255"/>
      <c r="QO662" s="255"/>
      <c r="QP662" s="255"/>
      <c r="QQ662" s="255"/>
      <c r="QR662" s="255"/>
      <c r="QS662" s="255"/>
      <c r="QT662" s="255"/>
      <c r="QU662" s="255"/>
      <c r="QV662" s="255"/>
      <c r="QW662" s="255"/>
      <c r="QX662" s="255"/>
      <c r="QY662" s="255"/>
      <c r="QZ662" s="255"/>
      <c r="RA662" s="255"/>
      <c r="RB662" s="255"/>
      <c r="RC662" s="255"/>
      <c r="RD662" s="255"/>
      <c r="RE662" s="255"/>
      <c r="RF662" s="255"/>
      <c r="RG662" s="255"/>
      <c r="RH662" s="255"/>
      <c r="RI662" s="255"/>
      <c r="RJ662" s="255"/>
      <c r="RK662" s="255"/>
      <c r="RL662" s="255"/>
      <c r="RM662" s="255"/>
      <c r="RN662" s="255"/>
      <c r="RO662" s="255"/>
      <c r="RP662" s="255"/>
      <c r="RQ662" s="255"/>
      <c r="RR662" s="255"/>
      <c r="RS662" s="255"/>
      <c r="RT662" s="255"/>
      <c r="RU662" s="255"/>
      <c r="RV662" s="255"/>
      <c r="RW662" s="255"/>
      <c r="RX662" s="255"/>
      <c r="RY662" s="255"/>
      <c r="RZ662" s="255"/>
      <c r="SA662" s="255"/>
      <c r="SB662" s="255"/>
      <c r="SC662" s="255"/>
      <c r="SD662" s="255"/>
      <c r="SE662" s="255"/>
      <c r="SF662" s="255"/>
      <c r="SG662" s="255"/>
      <c r="SH662" s="255"/>
      <c r="SI662" s="255"/>
      <c r="SJ662" s="255"/>
      <c r="SK662" s="255"/>
      <c r="SL662" s="255"/>
      <c r="SM662" s="255"/>
      <c r="SN662" s="255"/>
      <c r="SO662" s="255"/>
      <c r="SP662" s="255"/>
      <c r="SQ662" s="255"/>
      <c r="SR662" s="255"/>
      <c r="SS662" s="255"/>
      <c r="ST662" s="255"/>
      <c r="SU662" s="255"/>
      <c r="SV662" s="255"/>
      <c r="SW662" s="255"/>
      <c r="SX662" s="255"/>
      <c r="SY662" s="255"/>
      <c r="SZ662" s="255"/>
      <c r="TA662" s="255"/>
      <c r="TB662" s="255"/>
      <c r="TC662" s="255"/>
      <c r="TD662" s="255"/>
      <c r="TE662" s="255"/>
      <c r="TF662" s="255"/>
      <c r="TG662" s="255"/>
      <c r="TH662" s="255"/>
      <c r="TI662" s="255"/>
      <c r="TJ662" s="255"/>
      <c r="TK662" s="255"/>
      <c r="TL662" s="255"/>
      <c r="TM662" s="255"/>
      <c r="TN662" s="255"/>
      <c r="TO662" s="255"/>
      <c r="TP662" s="255"/>
      <c r="TQ662" s="255"/>
      <c r="TR662" s="255"/>
      <c r="TS662" s="255"/>
      <c r="TT662" s="255"/>
      <c r="TU662" s="255"/>
      <c r="TV662" s="255"/>
      <c r="TW662" s="255"/>
      <c r="TX662" s="255"/>
      <c r="TY662" s="255"/>
      <c r="TZ662" s="255"/>
      <c r="UA662" s="255"/>
      <c r="UB662" s="255"/>
      <c r="UC662" s="255"/>
      <c r="UD662" s="255"/>
      <c r="UE662" s="255"/>
      <c r="UF662" s="255"/>
      <c r="UG662" s="255"/>
      <c r="UH662" s="255"/>
      <c r="UI662" s="255"/>
      <c r="UJ662" s="255"/>
      <c r="UK662" s="255"/>
      <c r="UL662" s="255"/>
      <c r="UM662" s="255"/>
      <c r="UN662" s="255"/>
      <c r="UO662" s="255"/>
      <c r="UP662" s="255"/>
      <c r="UQ662" s="255"/>
      <c r="UR662" s="255"/>
      <c r="US662" s="255"/>
      <c r="UT662" s="255"/>
      <c r="UU662" s="255"/>
      <c r="UV662" s="255"/>
      <c r="UW662" s="255"/>
      <c r="UX662" s="255"/>
      <c r="UY662" s="255"/>
      <c r="UZ662" s="255"/>
      <c r="VA662" s="255"/>
      <c r="VB662" s="255"/>
      <c r="VC662" s="255"/>
      <c r="VD662" s="255"/>
      <c r="VE662" s="255"/>
      <c r="VF662" s="255"/>
      <c r="VG662" s="255"/>
      <c r="VH662" s="255"/>
      <c r="VI662" s="255"/>
      <c r="VJ662" s="255"/>
      <c r="VK662" s="255"/>
      <c r="VL662" s="255"/>
      <c r="VM662" s="255"/>
      <c r="VN662" s="255"/>
      <c r="VO662" s="255"/>
      <c r="VP662" s="255"/>
      <c r="VQ662" s="255"/>
      <c r="VR662" s="255"/>
      <c r="VS662" s="255"/>
      <c r="VT662" s="255"/>
      <c r="VU662" s="255"/>
      <c r="VV662" s="255"/>
      <c r="VW662" s="255"/>
      <c r="VX662" s="255"/>
      <c r="VY662" s="255"/>
      <c r="VZ662" s="255"/>
      <c r="WA662" s="255"/>
      <c r="WB662" s="255"/>
      <c r="WC662" s="255"/>
      <c r="WD662" s="255"/>
      <c r="WE662" s="255"/>
      <c r="WF662" s="255"/>
      <c r="WG662" s="255"/>
      <c r="WH662" s="255"/>
      <c r="WI662" s="255"/>
      <c r="WJ662" s="255"/>
      <c r="WK662" s="255"/>
      <c r="WL662" s="255"/>
      <c r="WM662" s="255"/>
      <c r="WN662" s="255"/>
      <c r="WO662" s="255"/>
      <c r="WP662" s="255"/>
      <c r="WQ662" s="255"/>
      <c r="WR662" s="255"/>
      <c r="WS662" s="255"/>
      <c r="WT662" s="255"/>
      <c r="WU662" s="255"/>
      <c r="WV662" s="255"/>
      <c r="WW662" s="255"/>
      <c r="WX662" s="255"/>
      <c r="WY662" s="255"/>
      <c r="WZ662" s="255"/>
      <c r="XA662" s="255"/>
      <c r="XB662" s="255"/>
      <c r="XC662" s="255"/>
      <c r="XD662" s="255"/>
      <c r="XE662" s="255"/>
      <c r="XF662" s="255"/>
      <c r="XG662" s="255"/>
      <c r="XH662" s="255"/>
      <c r="XI662" s="255"/>
      <c r="XJ662" s="255"/>
      <c r="XK662" s="255"/>
      <c r="XL662" s="255"/>
      <c r="XM662" s="255"/>
      <c r="XN662" s="255"/>
      <c r="XO662" s="255"/>
      <c r="XP662" s="255"/>
      <c r="XQ662" s="255"/>
      <c r="XR662" s="255"/>
      <c r="XS662" s="255"/>
      <c r="XT662" s="255"/>
      <c r="XU662" s="255"/>
      <c r="XV662" s="255"/>
      <c r="XW662" s="255"/>
      <c r="XX662" s="255"/>
      <c r="XY662" s="255"/>
      <c r="XZ662" s="255"/>
      <c r="YA662" s="255"/>
      <c r="YB662" s="255"/>
      <c r="YC662" s="255"/>
      <c r="YD662" s="255"/>
      <c r="YE662" s="255"/>
      <c r="YF662" s="255"/>
      <c r="YG662" s="255"/>
      <c r="YH662" s="255"/>
      <c r="YI662" s="255"/>
      <c r="YJ662" s="255"/>
      <c r="YK662" s="255"/>
      <c r="YL662" s="255"/>
      <c r="YM662" s="255"/>
      <c r="YN662" s="255"/>
      <c r="YO662" s="255"/>
      <c r="YP662" s="255"/>
      <c r="YQ662" s="255"/>
      <c r="YR662" s="255"/>
      <c r="YS662" s="255"/>
      <c r="YT662" s="255"/>
      <c r="YU662" s="255"/>
      <c r="YV662" s="255"/>
      <c r="YW662" s="255"/>
      <c r="YX662" s="255"/>
      <c r="YY662" s="255"/>
      <c r="YZ662" s="255"/>
      <c r="ZA662" s="255"/>
      <c r="ZB662" s="255"/>
      <c r="ZC662" s="255"/>
      <c r="ZD662" s="255"/>
      <c r="ZE662" s="255"/>
      <c r="ZF662" s="255"/>
      <c r="ZG662" s="255"/>
      <c r="ZH662" s="255"/>
      <c r="ZI662" s="255"/>
      <c r="ZJ662" s="255"/>
      <c r="ZK662" s="255"/>
      <c r="ZL662" s="255"/>
      <c r="ZM662" s="255"/>
      <c r="ZN662" s="255"/>
      <c r="ZO662" s="255"/>
      <c r="ZP662" s="255"/>
      <c r="ZQ662" s="255"/>
      <c r="ZR662" s="255"/>
      <c r="ZS662" s="255"/>
      <c r="ZT662" s="255"/>
      <c r="ZU662" s="255"/>
      <c r="ZV662" s="255"/>
      <c r="ZW662" s="255"/>
      <c r="ZX662" s="255"/>
      <c r="ZY662" s="255"/>
      <c r="ZZ662" s="255"/>
      <c r="AAA662" s="255"/>
      <c r="AAB662" s="255"/>
      <c r="AAC662" s="255"/>
      <c r="AAD662" s="255"/>
      <c r="AAE662" s="255"/>
      <c r="AAF662" s="255"/>
      <c r="AAG662" s="255"/>
      <c r="AAH662" s="255"/>
      <c r="AAI662" s="255"/>
      <c r="AAJ662" s="255"/>
      <c r="AAK662" s="255"/>
      <c r="AAL662" s="255"/>
      <c r="AAM662" s="255"/>
      <c r="AAN662" s="255"/>
      <c r="AAO662" s="255"/>
      <c r="AAP662" s="255"/>
      <c r="AAQ662" s="255"/>
      <c r="AAR662" s="255"/>
      <c r="AAS662" s="255"/>
      <c r="AAT662" s="255"/>
      <c r="AAU662" s="255"/>
      <c r="AAV662" s="255"/>
      <c r="AAW662" s="255"/>
      <c r="AAX662" s="255"/>
      <c r="AAY662" s="255"/>
      <c r="AAZ662" s="255"/>
      <c r="ABA662" s="255"/>
      <c r="ABB662" s="255"/>
      <c r="ABC662" s="255"/>
      <c r="ABD662" s="255"/>
      <c r="ABE662" s="255"/>
      <c r="ABF662" s="255"/>
      <c r="ABG662" s="255"/>
      <c r="ABH662" s="255"/>
      <c r="ABI662" s="255"/>
      <c r="ABJ662" s="255"/>
      <c r="ABK662" s="255"/>
      <c r="ABL662" s="255"/>
      <c r="ABM662" s="255"/>
      <c r="ABN662" s="255"/>
      <c r="ABO662" s="255"/>
      <c r="ABP662" s="255"/>
      <c r="ABQ662" s="255"/>
      <c r="ABR662" s="255"/>
      <c r="ABS662" s="255"/>
      <c r="ABT662" s="255"/>
      <c r="ABU662" s="255"/>
      <c r="ABV662" s="255"/>
      <c r="ABW662" s="255"/>
      <c r="ABX662" s="255"/>
      <c r="ABY662" s="255"/>
      <c r="ABZ662" s="255"/>
      <c r="ACA662" s="255"/>
      <c r="ACB662" s="255"/>
      <c r="ACC662" s="255"/>
      <c r="ACD662" s="255"/>
      <c r="ACE662" s="255"/>
      <c r="ACF662" s="255"/>
      <c r="ACG662" s="255"/>
      <c r="ACH662" s="255"/>
      <c r="ACI662" s="255"/>
      <c r="ACJ662" s="255"/>
      <c r="ACK662" s="255"/>
      <c r="ACL662" s="255"/>
      <c r="ACM662" s="255"/>
      <c r="ACN662" s="255"/>
      <c r="ACO662" s="255"/>
      <c r="ACP662" s="255"/>
      <c r="ACQ662" s="255"/>
      <c r="ACR662" s="255"/>
      <c r="ACS662" s="255"/>
      <c r="ACT662" s="255"/>
      <c r="ACU662" s="255"/>
      <c r="ACV662" s="255"/>
      <c r="ACW662" s="255"/>
      <c r="ACX662" s="255"/>
      <c r="ACY662" s="255"/>
      <c r="ACZ662" s="255"/>
      <c r="ADA662" s="255"/>
      <c r="ADB662" s="255"/>
      <c r="ADC662" s="255"/>
      <c r="ADD662" s="255"/>
      <c r="ADE662" s="255"/>
      <c r="ADF662" s="255"/>
      <c r="ADG662" s="255"/>
      <c r="ADH662" s="255"/>
      <c r="ADI662" s="255"/>
      <c r="ADJ662" s="255"/>
      <c r="ADK662" s="255"/>
      <c r="ADL662" s="255"/>
      <c r="ADM662" s="255"/>
      <c r="ADN662" s="255"/>
      <c r="ADO662" s="255"/>
      <c r="ADP662" s="255"/>
      <c r="ADQ662" s="255"/>
      <c r="ADR662" s="255"/>
      <c r="ADS662" s="255"/>
      <c r="ADT662" s="255"/>
      <c r="ADU662" s="255"/>
      <c r="ADV662" s="255"/>
      <c r="ADW662" s="255"/>
      <c r="ADX662" s="255"/>
      <c r="ADY662" s="255"/>
      <c r="ADZ662" s="255"/>
      <c r="AEA662" s="255"/>
      <c r="AEB662" s="255"/>
      <c r="AEC662" s="255"/>
      <c r="AED662" s="255"/>
      <c r="AEE662" s="255"/>
      <c r="AEF662" s="255"/>
      <c r="AEG662" s="255"/>
      <c r="AEH662" s="255"/>
      <c r="AEI662" s="255"/>
      <c r="AEJ662" s="255"/>
      <c r="AEK662" s="255"/>
      <c r="AEL662" s="255"/>
      <c r="AEM662" s="255"/>
      <c r="AEN662" s="255"/>
      <c r="AEO662" s="255"/>
      <c r="AEP662" s="255"/>
      <c r="AEQ662" s="255"/>
      <c r="AER662" s="255"/>
      <c r="AES662" s="255"/>
      <c r="AET662" s="255"/>
      <c r="AEU662" s="255"/>
      <c r="AEV662" s="255"/>
      <c r="AEW662" s="255"/>
      <c r="AEX662" s="255"/>
      <c r="AEY662" s="255"/>
      <c r="AEZ662" s="255"/>
      <c r="AFA662" s="255"/>
      <c r="AFB662" s="255"/>
      <c r="AFC662" s="255"/>
      <c r="AFD662" s="255"/>
      <c r="AFE662" s="255"/>
      <c r="AFF662" s="255"/>
      <c r="AFG662" s="255"/>
      <c r="AFH662" s="255"/>
      <c r="AFI662" s="255"/>
      <c r="AFJ662" s="255"/>
      <c r="AFK662" s="255"/>
      <c r="AFL662" s="255"/>
      <c r="AFM662" s="255"/>
      <c r="AFN662" s="255"/>
      <c r="AFO662" s="255"/>
      <c r="AFP662" s="255"/>
      <c r="AFQ662" s="255"/>
      <c r="AFR662" s="255"/>
      <c r="AFS662" s="255"/>
      <c r="AFT662" s="255"/>
      <c r="AFU662" s="255"/>
      <c r="AFV662" s="255"/>
      <c r="AFW662" s="255"/>
      <c r="AFX662" s="255"/>
      <c r="AFY662" s="255"/>
      <c r="AFZ662" s="255"/>
      <c r="AGA662" s="255"/>
      <c r="AGB662" s="255"/>
      <c r="AGC662" s="255"/>
      <c r="AGD662" s="255"/>
      <c r="AGE662" s="255"/>
      <c r="AGF662" s="255"/>
      <c r="AGG662" s="255"/>
      <c r="AGH662" s="255"/>
      <c r="AGI662" s="255"/>
      <c r="AGJ662" s="255"/>
      <c r="AGK662" s="255"/>
      <c r="AGL662" s="255"/>
      <c r="AGM662" s="255"/>
      <c r="AGN662" s="255"/>
      <c r="AGO662" s="255"/>
      <c r="AGP662" s="255"/>
      <c r="AGQ662" s="255"/>
      <c r="AGR662" s="255"/>
      <c r="AGS662" s="255"/>
      <c r="AGT662" s="255"/>
      <c r="AGU662" s="255"/>
      <c r="AGV662" s="255"/>
      <c r="AGW662" s="255"/>
      <c r="AGX662" s="255"/>
      <c r="AGY662" s="255"/>
      <c r="AGZ662" s="255"/>
      <c r="AHA662" s="255"/>
      <c r="AHB662" s="255"/>
      <c r="AHC662" s="255"/>
      <c r="AHD662" s="255"/>
      <c r="AHE662" s="255"/>
      <c r="AHF662" s="255"/>
      <c r="AHG662" s="255"/>
      <c r="AHH662" s="255"/>
      <c r="AHI662" s="255"/>
      <c r="AHJ662" s="255"/>
      <c r="AHK662" s="255"/>
      <c r="AHL662" s="255"/>
      <c r="AHM662" s="255"/>
      <c r="AHN662" s="255"/>
      <c r="AHO662" s="255"/>
      <c r="AHP662" s="255"/>
      <c r="AHQ662" s="255"/>
      <c r="AHR662" s="255"/>
      <c r="AHS662" s="255"/>
      <c r="AHT662" s="255"/>
      <c r="AHU662" s="255"/>
      <c r="AHV662" s="255"/>
      <c r="AHW662" s="255"/>
      <c r="AHX662" s="255"/>
      <c r="AHY662" s="255"/>
      <c r="AHZ662" s="255"/>
      <c r="AIA662" s="255"/>
      <c r="AIB662" s="255"/>
      <c r="AIC662" s="255"/>
      <c r="AID662" s="255"/>
      <c r="AIE662" s="255"/>
      <c r="AIF662" s="255"/>
      <c r="AIG662" s="255"/>
      <c r="AIH662" s="255"/>
      <c r="AII662" s="255"/>
      <c r="AIJ662" s="255"/>
      <c r="AIK662" s="255"/>
      <c r="AIL662" s="255"/>
      <c r="AIM662" s="255"/>
      <c r="AIN662" s="255"/>
      <c r="AIO662" s="255"/>
      <c r="AIP662" s="255"/>
      <c r="AIQ662" s="255"/>
      <c r="AIR662" s="255"/>
      <c r="AIS662" s="255"/>
      <c r="AIT662" s="255"/>
      <c r="AIU662" s="255"/>
      <c r="AIV662" s="255"/>
      <c r="AIW662" s="255"/>
      <c r="AIX662" s="255"/>
      <c r="AIY662" s="255"/>
      <c r="AIZ662" s="255"/>
      <c r="AJA662" s="255"/>
      <c r="AJB662" s="255"/>
      <c r="AJC662" s="255"/>
      <c r="AJD662" s="255"/>
      <c r="AJE662" s="255"/>
      <c r="AJF662" s="255"/>
      <c r="AJG662" s="255"/>
      <c r="AJH662" s="255"/>
      <c r="AJI662" s="255"/>
      <c r="AJJ662" s="255"/>
      <c r="AJK662" s="255"/>
      <c r="AJL662" s="255"/>
      <c r="AJM662" s="255"/>
      <c r="AJN662" s="255"/>
      <c r="AJO662" s="255"/>
      <c r="AJP662" s="255"/>
      <c r="AJQ662" s="255"/>
      <c r="AJR662" s="255"/>
      <c r="AJS662" s="255"/>
      <c r="AJT662" s="255"/>
      <c r="AJU662" s="255"/>
      <c r="AJV662" s="255"/>
      <c r="AJW662" s="255"/>
      <c r="AJX662" s="255"/>
      <c r="AJY662" s="255"/>
      <c r="AJZ662" s="255"/>
      <c r="AKA662" s="255"/>
      <c r="AKB662" s="255"/>
      <c r="AKC662" s="255"/>
      <c r="AKD662" s="255"/>
      <c r="AKE662" s="255"/>
      <c r="AKF662" s="255"/>
      <c r="AKG662" s="255"/>
      <c r="AKH662" s="255"/>
      <c r="AKI662" s="255"/>
      <c r="AKJ662" s="255"/>
      <c r="AKK662" s="255"/>
      <c r="AKL662" s="255"/>
      <c r="AKM662" s="255"/>
      <c r="AKN662" s="255"/>
      <c r="AKO662" s="255"/>
      <c r="AKP662" s="255"/>
      <c r="AKQ662" s="255"/>
      <c r="AKR662" s="255"/>
      <c r="AKS662" s="255"/>
      <c r="AKT662" s="255"/>
      <c r="AKU662" s="255"/>
      <c r="AKV662" s="255"/>
      <c r="AKW662" s="255"/>
      <c r="AKX662" s="255"/>
      <c r="AKY662" s="255"/>
      <c r="AKZ662" s="255"/>
      <c r="ALA662" s="255"/>
      <c r="ALB662" s="255"/>
      <c r="ALC662" s="255"/>
      <c r="ALD662" s="255"/>
      <c r="ALE662" s="255"/>
    </row>
    <row r="663" spans="1:993" s="298" customFormat="1">
      <c r="A663" s="327" t="s">
        <v>873</v>
      </c>
      <c r="B663" s="334" t="s">
        <v>933</v>
      </c>
      <c r="C663" s="327"/>
      <c r="D663" s="335" t="s">
        <v>934</v>
      </c>
      <c r="E663" s="335"/>
      <c r="F663" s="327"/>
      <c r="G663" s="327">
        <v>1</v>
      </c>
      <c r="H663" s="334"/>
      <c r="I663" s="296">
        <f t="shared" ref="I663" si="194">O663</f>
        <v>40</v>
      </c>
      <c r="J663" s="297">
        <f t="shared" si="185"/>
        <v>49.2</v>
      </c>
      <c r="K663" s="255"/>
      <c r="L663" s="255">
        <v>1</v>
      </c>
      <c r="M663" s="255">
        <f t="shared" si="188"/>
        <v>0</v>
      </c>
      <c r="N663" s="255">
        <f t="shared" si="192"/>
        <v>40</v>
      </c>
      <c r="O663" s="255">
        <f t="shared" si="191"/>
        <v>40</v>
      </c>
      <c r="P663" s="255"/>
      <c r="Q663" s="327"/>
      <c r="R663" s="327"/>
      <c r="S663" s="547"/>
      <c r="T663" s="255"/>
      <c r="U663" s="255"/>
      <c r="V663" s="255"/>
      <c r="W663" s="255"/>
      <c r="X663" s="255"/>
      <c r="Y663" s="255"/>
      <c r="Z663" s="255"/>
      <c r="AA663" s="255"/>
      <c r="AB663" s="255"/>
      <c r="AC663" s="255"/>
      <c r="AD663" s="255"/>
      <c r="AE663" s="255"/>
      <c r="AF663" s="255"/>
      <c r="AG663" s="255"/>
      <c r="AH663" s="255"/>
      <c r="AI663" s="255"/>
      <c r="AJ663" s="255"/>
      <c r="AK663" s="255"/>
      <c r="AL663" s="255"/>
      <c r="AM663" s="255"/>
      <c r="AN663" s="255"/>
      <c r="AO663" s="255"/>
      <c r="AP663" s="255"/>
      <c r="AQ663" s="255"/>
      <c r="AR663" s="255"/>
      <c r="AS663" s="255"/>
      <c r="AT663" s="255"/>
      <c r="AU663" s="255"/>
      <c r="AV663" s="255"/>
      <c r="AW663" s="255"/>
      <c r="AX663" s="255"/>
      <c r="AY663" s="255"/>
      <c r="AZ663" s="255"/>
      <c r="BA663" s="255"/>
      <c r="BB663" s="255"/>
      <c r="BC663" s="255"/>
      <c r="BD663" s="255"/>
      <c r="BE663" s="255"/>
      <c r="BF663" s="255"/>
      <c r="BG663" s="255"/>
      <c r="BH663" s="255"/>
      <c r="BI663" s="255"/>
      <c r="BJ663" s="255"/>
      <c r="BK663" s="255"/>
      <c r="BL663" s="255"/>
      <c r="BM663" s="255"/>
      <c r="BN663" s="255"/>
      <c r="BO663" s="255"/>
      <c r="BP663" s="255"/>
      <c r="BQ663" s="255"/>
      <c r="BR663" s="255"/>
      <c r="BS663" s="255"/>
      <c r="BT663" s="255"/>
      <c r="BU663" s="255"/>
      <c r="BV663" s="255"/>
      <c r="BW663" s="255"/>
      <c r="BX663" s="255"/>
      <c r="BY663" s="255"/>
      <c r="BZ663" s="255"/>
      <c r="CA663" s="255"/>
      <c r="CB663" s="255"/>
      <c r="CC663" s="255"/>
      <c r="CD663" s="255"/>
      <c r="CE663" s="255"/>
      <c r="CF663" s="255"/>
      <c r="CG663" s="255"/>
      <c r="CH663" s="255"/>
      <c r="CI663" s="255"/>
      <c r="CJ663" s="255"/>
      <c r="CK663" s="255"/>
      <c r="CL663" s="255"/>
      <c r="CM663" s="255"/>
      <c r="CN663" s="255"/>
      <c r="CO663" s="255"/>
      <c r="CP663" s="255"/>
      <c r="CQ663" s="255"/>
      <c r="CR663" s="255"/>
      <c r="CS663" s="255"/>
      <c r="CT663" s="255"/>
      <c r="CU663" s="255"/>
      <c r="CV663" s="255"/>
      <c r="CW663" s="255"/>
      <c r="CX663" s="255"/>
      <c r="CY663" s="255"/>
      <c r="CZ663" s="255"/>
      <c r="DA663" s="255"/>
      <c r="DB663" s="255"/>
      <c r="DC663" s="255"/>
      <c r="DD663" s="255"/>
      <c r="DE663" s="255"/>
      <c r="DF663" s="255"/>
      <c r="DG663" s="255"/>
      <c r="DH663" s="255"/>
      <c r="DI663" s="255"/>
      <c r="DJ663" s="255"/>
      <c r="DK663" s="255"/>
      <c r="DL663" s="255"/>
      <c r="DM663" s="255"/>
      <c r="DN663" s="255"/>
      <c r="DO663" s="255"/>
      <c r="DP663" s="255"/>
      <c r="DQ663" s="255"/>
      <c r="DR663" s="255"/>
      <c r="DS663" s="255"/>
      <c r="DT663" s="255"/>
      <c r="DU663" s="255"/>
      <c r="DV663" s="255"/>
      <c r="DW663" s="255"/>
      <c r="DX663" s="255"/>
      <c r="DY663" s="255"/>
      <c r="DZ663" s="255"/>
      <c r="EA663" s="255"/>
      <c r="EB663" s="255"/>
      <c r="EC663" s="255"/>
      <c r="ED663" s="255"/>
      <c r="EE663" s="255"/>
      <c r="EF663" s="255"/>
      <c r="EG663" s="255"/>
      <c r="EH663" s="255"/>
      <c r="EI663" s="255"/>
      <c r="EJ663" s="255"/>
      <c r="EK663" s="255"/>
      <c r="EL663" s="255"/>
      <c r="EM663" s="255"/>
      <c r="EN663" s="255"/>
      <c r="EO663" s="255"/>
      <c r="EP663" s="255"/>
      <c r="EQ663" s="255"/>
      <c r="ER663" s="255"/>
      <c r="ES663" s="255"/>
      <c r="ET663" s="255"/>
      <c r="EU663" s="255"/>
      <c r="EV663" s="255"/>
      <c r="EW663" s="255"/>
      <c r="EX663" s="255"/>
      <c r="EY663" s="255"/>
      <c r="EZ663" s="255"/>
      <c r="FA663" s="255"/>
      <c r="FB663" s="255"/>
      <c r="FC663" s="255"/>
      <c r="FD663" s="255"/>
      <c r="FE663" s="255"/>
      <c r="FF663" s="255"/>
      <c r="FG663" s="255"/>
      <c r="FH663" s="255"/>
      <c r="FI663" s="255"/>
      <c r="FJ663" s="255"/>
      <c r="FK663" s="255"/>
      <c r="FL663" s="255"/>
      <c r="FM663" s="255"/>
      <c r="FN663" s="255"/>
      <c r="FO663" s="255"/>
      <c r="FP663" s="255"/>
      <c r="FQ663" s="255"/>
      <c r="FR663" s="255"/>
      <c r="FS663" s="255"/>
      <c r="FT663" s="255"/>
      <c r="FU663" s="255"/>
      <c r="FV663" s="255"/>
      <c r="FW663" s="255"/>
      <c r="FX663" s="255"/>
      <c r="FY663" s="255"/>
      <c r="FZ663" s="255"/>
      <c r="GA663" s="255"/>
      <c r="GB663" s="255"/>
      <c r="GC663" s="255"/>
      <c r="GD663" s="255"/>
      <c r="GE663" s="255"/>
      <c r="GF663" s="255"/>
      <c r="GG663" s="255"/>
      <c r="GH663" s="255"/>
      <c r="GI663" s="255"/>
      <c r="GJ663" s="255"/>
      <c r="GK663" s="255"/>
      <c r="GL663" s="255"/>
      <c r="GM663" s="255"/>
      <c r="GN663" s="255"/>
      <c r="GO663" s="255"/>
      <c r="GP663" s="255"/>
      <c r="GQ663" s="255"/>
      <c r="GR663" s="255"/>
      <c r="GS663" s="255"/>
      <c r="GT663" s="255"/>
      <c r="GU663" s="255"/>
      <c r="GV663" s="255"/>
      <c r="GW663" s="255"/>
      <c r="GX663" s="255"/>
      <c r="GY663" s="255"/>
      <c r="GZ663" s="255"/>
      <c r="HA663" s="255"/>
      <c r="HB663" s="255"/>
      <c r="HC663" s="255"/>
      <c r="HD663" s="255"/>
      <c r="HE663" s="255"/>
      <c r="HF663" s="255"/>
      <c r="HG663" s="255"/>
      <c r="HH663" s="255"/>
      <c r="HI663" s="255"/>
      <c r="HJ663" s="255"/>
      <c r="HK663" s="255"/>
      <c r="HL663" s="255"/>
      <c r="HM663" s="255"/>
      <c r="HN663" s="255"/>
      <c r="HO663" s="255"/>
      <c r="HP663" s="255"/>
      <c r="HQ663" s="255"/>
      <c r="HR663" s="255"/>
      <c r="HS663" s="255"/>
      <c r="HT663" s="255"/>
      <c r="HU663" s="255"/>
      <c r="HV663" s="255"/>
      <c r="HW663" s="255"/>
      <c r="HX663" s="255"/>
      <c r="HY663" s="255"/>
      <c r="HZ663" s="255"/>
      <c r="IA663" s="255"/>
      <c r="IB663" s="255"/>
      <c r="IC663" s="255"/>
      <c r="ID663" s="255"/>
      <c r="IE663" s="255"/>
      <c r="IF663" s="255"/>
      <c r="IG663" s="255"/>
      <c r="IH663" s="255"/>
      <c r="II663" s="255"/>
      <c r="IJ663" s="255"/>
      <c r="IK663" s="255"/>
      <c r="IL663" s="255"/>
      <c r="IM663" s="255"/>
      <c r="IN663" s="255"/>
      <c r="IO663" s="255"/>
      <c r="IP663" s="255"/>
      <c r="IQ663" s="255"/>
      <c r="IR663" s="255"/>
      <c r="IS663" s="255"/>
      <c r="IT663" s="255"/>
      <c r="IU663" s="255"/>
      <c r="IV663" s="255"/>
      <c r="IW663" s="255"/>
      <c r="IX663" s="255"/>
      <c r="IY663" s="255"/>
      <c r="IZ663" s="255"/>
      <c r="JA663" s="255"/>
      <c r="JB663" s="255"/>
      <c r="JC663" s="255"/>
      <c r="JD663" s="255"/>
      <c r="JE663" s="255"/>
      <c r="JF663" s="255"/>
      <c r="JG663" s="255"/>
      <c r="JH663" s="255"/>
      <c r="JI663" s="255"/>
      <c r="JJ663" s="255"/>
      <c r="JK663" s="255"/>
      <c r="JL663" s="255"/>
      <c r="JM663" s="255"/>
      <c r="JN663" s="255"/>
      <c r="JO663" s="255"/>
      <c r="JP663" s="255"/>
      <c r="JQ663" s="255"/>
      <c r="JR663" s="255"/>
      <c r="JS663" s="255"/>
      <c r="JT663" s="255"/>
      <c r="JU663" s="255"/>
      <c r="JV663" s="255"/>
      <c r="JW663" s="255"/>
      <c r="JX663" s="255"/>
      <c r="JY663" s="255"/>
      <c r="JZ663" s="255"/>
      <c r="KA663" s="255"/>
      <c r="KB663" s="255"/>
      <c r="KC663" s="255"/>
      <c r="KD663" s="255"/>
      <c r="KE663" s="255"/>
      <c r="KF663" s="255"/>
      <c r="KG663" s="255"/>
      <c r="KH663" s="255"/>
      <c r="KI663" s="255"/>
      <c r="KJ663" s="255"/>
      <c r="KK663" s="255"/>
      <c r="KL663" s="255"/>
      <c r="KM663" s="255"/>
      <c r="KN663" s="255"/>
      <c r="KO663" s="255"/>
      <c r="KP663" s="255"/>
      <c r="KQ663" s="255"/>
      <c r="KR663" s="255"/>
      <c r="KS663" s="255"/>
      <c r="KT663" s="255"/>
      <c r="KU663" s="255"/>
      <c r="KV663" s="255"/>
      <c r="KW663" s="255"/>
      <c r="KX663" s="255"/>
      <c r="KY663" s="255"/>
      <c r="KZ663" s="255"/>
      <c r="LA663" s="255"/>
      <c r="LB663" s="255"/>
      <c r="LC663" s="255"/>
      <c r="LD663" s="255"/>
      <c r="LE663" s="255"/>
      <c r="LF663" s="255"/>
      <c r="LG663" s="255"/>
      <c r="LH663" s="255"/>
      <c r="LI663" s="255"/>
      <c r="LJ663" s="255"/>
      <c r="LK663" s="255"/>
      <c r="LL663" s="255"/>
      <c r="LM663" s="255"/>
      <c r="LN663" s="255"/>
      <c r="LO663" s="255"/>
      <c r="LP663" s="255"/>
      <c r="LQ663" s="255"/>
      <c r="LR663" s="255"/>
      <c r="LS663" s="255"/>
      <c r="LT663" s="255"/>
      <c r="LU663" s="255"/>
      <c r="LV663" s="255"/>
      <c r="LW663" s="255"/>
      <c r="LX663" s="255"/>
      <c r="LY663" s="255"/>
      <c r="LZ663" s="255"/>
      <c r="MA663" s="255"/>
      <c r="MB663" s="255"/>
      <c r="MC663" s="255"/>
      <c r="MD663" s="255"/>
      <c r="ME663" s="255"/>
      <c r="MF663" s="255"/>
      <c r="MG663" s="255"/>
      <c r="MH663" s="255"/>
      <c r="MI663" s="255"/>
      <c r="MJ663" s="255"/>
      <c r="MK663" s="255"/>
      <c r="ML663" s="255"/>
      <c r="MM663" s="255"/>
      <c r="MN663" s="255"/>
      <c r="MO663" s="255"/>
      <c r="MP663" s="255"/>
      <c r="MQ663" s="255"/>
      <c r="MR663" s="255"/>
      <c r="MS663" s="255"/>
      <c r="MT663" s="255"/>
      <c r="MU663" s="255"/>
      <c r="MV663" s="255"/>
      <c r="MW663" s="255"/>
      <c r="MX663" s="255"/>
      <c r="MY663" s="255"/>
      <c r="MZ663" s="255"/>
      <c r="NA663" s="255"/>
      <c r="NB663" s="255"/>
      <c r="NC663" s="255"/>
      <c r="ND663" s="255"/>
      <c r="NE663" s="255"/>
      <c r="NF663" s="255"/>
      <c r="NG663" s="255"/>
      <c r="NH663" s="255"/>
      <c r="NI663" s="255"/>
      <c r="NJ663" s="255"/>
      <c r="NK663" s="255"/>
      <c r="NL663" s="255"/>
      <c r="NM663" s="255"/>
      <c r="NN663" s="255"/>
      <c r="NO663" s="255"/>
      <c r="NP663" s="255"/>
      <c r="NQ663" s="255"/>
      <c r="NR663" s="255"/>
      <c r="NS663" s="255"/>
      <c r="NT663" s="255"/>
      <c r="NU663" s="255"/>
      <c r="NV663" s="255"/>
      <c r="NW663" s="255"/>
      <c r="NX663" s="255"/>
      <c r="NY663" s="255"/>
      <c r="NZ663" s="255"/>
      <c r="OA663" s="255"/>
      <c r="OB663" s="255"/>
      <c r="OC663" s="255"/>
      <c r="OD663" s="255"/>
      <c r="OE663" s="255"/>
      <c r="OF663" s="255"/>
      <c r="OG663" s="255"/>
      <c r="OH663" s="255"/>
      <c r="OI663" s="255"/>
      <c r="OJ663" s="255"/>
      <c r="OK663" s="255"/>
      <c r="OL663" s="255"/>
      <c r="OM663" s="255"/>
      <c r="ON663" s="255"/>
      <c r="OO663" s="255"/>
      <c r="OP663" s="255"/>
      <c r="OQ663" s="255"/>
      <c r="OR663" s="255"/>
      <c r="OS663" s="255"/>
      <c r="OT663" s="255"/>
      <c r="OU663" s="255"/>
      <c r="OV663" s="255"/>
      <c r="OW663" s="255"/>
      <c r="OX663" s="255"/>
      <c r="OY663" s="255"/>
      <c r="OZ663" s="255"/>
      <c r="PA663" s="255"/>
      <c r="PB663" s="255"/>
      <c r="PC663" s="255"/>
      <c r="PD663" s="255"/>
      <c r="PE663" s="255"/>
      <c r="PF663" s="255"/>
      <c r="PG663" s="255"/>
      <c r="PH663" s="255"/>
      <c r="PI663" s="255"/>
      <c r="PJ663" s="255"/>
      <c r="PK663" s="255"/>
      <c r="PL663" s="255"/>
      <c r="PM663" s="255"/>
      <c r="PN663" s="255"/>
      <c r="PO663" s="255"/>
      <c r="PP663" s="255"/>
      <c r="PQ663" s="255"/>
      <c r="PR663" s="255"/>
      <c r="PS663" s="255"/>
      <c r="PT663" s="255"/>
      <c r="PU663" s="255"/>
      <c r="PV663" s="255"/>
      <c r="PW663" s="255"/>
      <c r="PX663" s="255"/>
      <c r="PY663" s="255"/>
      <c r="PZ663" s="255"/>
      <c r="QA663" s="255"/>
      <c r="QB663" s="255"/>
      <c r="QC663" s="255"/>
      <c r="QD663" s="255"/>
      <c r="QE663" s="255"/>
      <c r="QF663" s="255"/>
      <c r="QG663" s="255"/>
      <c r="QH663" s="255"/>
      <c r="QI663" s="255"/>
      <c r="QJ663" s="255"/>
      <c r="QK663" s="255"/>
      <c r="QL663" s="255"/>
      <c r="QM663" s="255"/>
      <c r="QN663" s="255"/>
      <c r="QO663" s="255"/>
      <c r="QP663" s="255"/>
      <c r="QQ663" s="255"/>
      <c r="QR663" s="255"/>
      <c r="QS663" s="255"/>
      <c r="QT663" s="255"/>
      <c r="QU663" s="255"/>
      <c r="QV663" s="255"/>
      <c r="QW663" s="255"/>
      <c r="QX663" s="255"/>
      <c r="QY663" s="255"/>
      <c r="QZ663" s="255"/>
      <c r="RA663" s="255"/>
      <c r="RB663" s="255"/>
      <c r="RC663" s="255"/>
      <c r="RD663" s="255"/>
      <c r="RE663" s="255"/>
      <c r="RF663" s="255"/>
      <c r="RG663" s="255"/>
      <c r="RH663" s="255"/>
      <c r="RI663" s="255"/>
      <c r="RJ663" s="255"/>
      <c r="RK663" s="255"/>
      <c r="RL663" s="255"/>
      <c r="RM663" s="255"/>
      <c r="RN663" s="255"/>
      <c r="RO663" s="255"/>
      <c r="RP663" s="255"/>
      <c r="RQ663" s="255"/>
      <c r="RR663" s="255"/>
      <c r="RS663" s="255"/>
      <c r="RT663" s="255"/>
      <c r="RU663" s="255"/>
      <c r="RV663" s="255"/>
      <c r="RW663" s="255"/>
      <c r="RX663" s="255"/>
      <c r="RY663" s="255"/>
      <c r="RZ663" s="255"/>
      <c r="SA663" s="255"/>
      <c r="SB663" s="255"/>
      <c r="SC663" s="255"/>
      <c r="SD663" s="255"/>
      <c r="SE663" s="255"/>
      <c r="SF663" s="255"/>
      <c r="SG663" s="255"/>
      <c r="SH663" s="255"/>
      <c r="SI663" s="255"/>
      <c r="SJ663" s="255"/>
      <c r="SK663" s="255"/>
      <c r="SL663" s="255"/>
      <c r="SM663" s="255"/>
      <c r="SN663" s="255"/>
      <c r="SO663" s="255"/>
      <c r="SP663" s="255"/>
      <c r="SQ663" s="255"/>
      <c r="SR663" s="255"/>
      <c r="SS663" s="255"/>
      <c r="ST663" s="255"/>
      <c r="SU663" s="255"/>
      <c r="SV663" s="255"/>
      <c r="SW663" s="255"/>
      <c r="SX663" s="255"/>
      <c r="SY663" s="255"/>
      <c r="SZ663" s="255"/>
      <c r="TA663" s="255"/>
      <c r="TB663" s="255"/>
      <c r="TC663" s="255"/>
      <c r="TD663" s="255"/>
      <c r="TE663" s="255"/>
      <c r="TF663" s="255"/>
      <c r="TG663" s="255"/>
      <c r="TH663" s="255"/>
      <c r="TI663" s="255"/>
      <c r="TJ663" s="255"/>
      <c r="TK663" s="255"/>
      <c r="TL663" s="255"/>
      <c r="TM663" s="255"/>
      <c r="TN663" s="255"/>
      <c r="TO663" s="255"/>
      <c r="TP663" s="255"/>
      <c r="TQ663" s="255"/>
      <c r="TR663" s="255"/>
      <c r="TS663" s="255"/>
      <c r="TT663" s="255"/>
      <c r="TU663" s="255"/>
      <c r="TV663" s="255"/>
      <c r="TW663" s="255"/>
      <c r="TX663" s="255"/>
      <c r="TY663" s="255"/>
      <c r="TZ663" s="255"/>
      <c r="UA663" s="255"/>
      <c r="UB663" s="255"/>
      <c r="UC663" s="255"/>
      <c r="UD663" s="255"/>
      <c r="UE663" s="255"/>
      <c r="UF663" s="255"/>
      <c r="UG663" s="255"/>
      <c r="UH663" s="255"/>
      <c r="UI663" s="255"/>
      <c r="UJ663" s="255"/>
      <c r="UK663" s="255"/>
      <c r="UL663" s="255"/>
      <c r="UM663" s="255"/>
      <c r="UN663" s="255"/>
      <c r="UO663" s="255"/>
      <c r="UP663" s="255"/>
      <c r="UQ663" s="255"/>
      <c r="UR663" s="255"/>
      <c r="US663" s="255"/>
      <c r="UT663" s="255"/>
      <c r="UU663" s="255"/>
      <c r="UV663" s="255"/>
      <c r="UW663" s="255"/>
      <c r="UX663" s="255"/>
      <c r="UY663" s="255"/>
      <c r="UZ663" s="255"/>
      <c r="VA663" s="255"/>
      <c r="VB663" s="255"/>
      <c r="VC663" s="255"/>
      <c r="VD663" s="255"/>
      <c r="VE663" s="255"/>
      <c r="VF663" s="255"/>
      <c r="VG663" s="255"/>
      <c r="VH663" s="255"/>
      <c r="VI663" s="255"/>
      <c r="VJ663" s="255"/>
      <c r="VK663" s="255"/>
      <c r="VL663" s="255"/>
      <c r="VM663" s="255"/>
      <c r="VN663" s="255"/>
      <c r="VO663" s="255"/>
      <c r="VP663" s="255"/>
      <c r="VQ663" s="255"/>
      <c r="VR663" s="255"/>
      <c r="VS663" s="255"/>
      <c r="VT663" s="255"/>
      <c r="VU663" s="255"/>
      <c r="VV663" s="255"/>
      <c r="VW663" s="255"/>
      <c r="VX663" s="255"/>
      <c r="VY663" s="255"/>
      <c r="VZ663" s="255"/>
      <c r="WA663" s="255"/>
      <c r="WB663" s="255"/>
      <c r="WC663" s="255"/>
      <c r="WD663" s="255"/>
      <c r="WE663" s="255"/>
      <c r="WF663" s="255"/>
      <c r="WG663" s="255"/>
      <c r="WH663" s="255"/>
      <c r="WI663" s="255"/>
      <c r="WJ663" s="255"/>
      <c r="WK663" s="255"/>
      <c r="WL663" s="255"/>
      <c r="WM663" s="255"/>
      <c r="WN663" s="255"/>
      <c r="WO663" s="255"/>
      <c r="WP663" s="255"/>
      <c r="WQ663" s="255"/>
      <c r="WR663" s="255"/>
      <c r="WS663" s="255"/>
      <c r="WT663" s="255"/>
      <c r="WU663" s="255"/>
      <c r="WV663" s="255"/>
      <c r="WW663" s="255"/>
      <c r="WX663" s="255"/>
      <c r="WY663" s="255"/>
      <c r="WZ663" s="255"/>
      <c r="XA663" s="255"/>
      <c r="XB663" s="255"/>
      <c r="XC663" s="255"/>
      <c r="XD663" s="255"/>
      <c r="XE663" s="255"/>
      <c r="XF663" s="255"/>
      <c r="XG663" s="255"/>
      <c r="XH663" s="255"/>
      <c r="XI663" s="255"/>
      <c r="XJ663" s="255"/>
      <c r="XK663" s="255"/>
      <c r="XL663" s="255"/>
      <c r="XM663" s="255"/>
      <c r="XN663" s="255"/>
      <c r="XO663" s="255"/>
      <c r="XP663" s="255"/>
      <c r="XQ663" s="255"/>
      <c r="XR663" s="255"/>
      <c r="XS663" s="255"/>
      <c r="XT663" s="255"/>
      <c r="XU663" s="255"/>
      <c r="XV663" s="255"/>
      <c r="XW663" s="255"/>
      <c r="XX663" s="255"/>
      <c r="XY663" s="255"/>
      <c r="XZ663" s="255"/>
      <c r="YA663" s="255"/>
      <c r="YB663" s="255"/>
      <c r="YC663" s="255"/>
      <c r="YD663" s="255"/>
      <c r="YE663" s="255"/>
      <c r="YF663" s="255"/>
      <c r="YG663" s="255"/>
      <c r="YH663" s="255"/>
      <c r="YI663" s="255"/>
      <c r="YJ663" s="255"/>
      <c r="YK663" s="255"/>
      <c r="YL663" s="255"/>
      <c r="YM663" s="255"/>
      <c r="YN663" s="255"/>
      <c r="YO663" s="255"/>
      <c r="YP663" s="255"/>
      <c r="YQ663" s="255"/>
      <c r="YR663" s="255"/>
      <c r="YS663" s="255"/>
      <c r="YT663" s="255"/>
      <c r="YU663" s="255"/>
      <c r="YV663" s="255"/>
      <c r="YW663" s="255"/>
      <c r="YX663" s="255"/>
      <c r="YY663" s="255"/>
      <c r="YZ663" s="255"/>
      <c r="ZA663" s="255"/>
      <c r="ZB663" s="255"/>
      <c r="ZC663" s="255"/>
      <c r="ZD663" s="255"/>
      <c r="ZE663" s="255"/>
      <c r="ZF663" s="255"/>
      <c r="ZG663" s="255"/>
      <c r="ZH663" s="255"/>
      <c r="ZI663" s="255"/>
      <c r="ZJ663" s="255"/>
      <c r="ZK663" s="255"/>
      <c r="ZL663" s="255"/>
      <c r="ZM663" s="255"/>
      <c r="ZN663" s="255"/>
      <c r="ZO663" s="255"/>
      <c r="ZP663" s="255"/>
      <c r="ZQ663" s="255"/>
      <c r="ZR663" s="255"/>
      <c r="ZS663" s="255"/>
      <c r="ZT663" s="255"/>
      <c r="ZU663" s="255"/>
      <c r="ZV663" s="255"/>
      <c r="ZW663" s="255"/>
      <c r="ZX663" s="255"/>
      <c r="ZY663" s="255"/>
      <c r="ZZ663" s="255"/>
      <c r="AAA663" s="255"/>
      <c r="AAB663" s="255"/>
      <c r="AAC663" s="255"/>
      <c r="AAD663" s="255"/>
      <c r="AAE663" s="255"/>
      <c r="AAF663" s="255"/>
      <c r="AAG663" s="255"/>
      <c r="AAH663" s="255"/>
      <c r="AAI663" s="255"/>
      <c r="AAJ663" s="255"/>
      <c r="AAK663" s="255"/>
      <c r="AAL663" s="255"/>
      <c r="AAM663" s="255"/>
      <c r="AAN663" s="255"/>
      <c r="AAO663" s="255"/>
      <c r="AAP663" s="255"/>
      <c r="AAQ663" s="255"/>
      <c r="AAR663" s="255"/>
      <c r="AAS663" s="255"/>
      <c r="AAT663" s="255"/>
      <c r="AAU663" s="255"/>
      <c r="AAV663" s="255"/>
      <c r="AAW663" s="255"/>
      <c r="AAX663" s="255"/>
      <c r="AAY663" s="255"/>
      <c r="AAZ663" s="255"/>
      <c r="ABA663" s="255"/>
      <c r="ABB663" s="255"/>
      <c r="ABC663" s="255"/>
      <c r="ABD663" s="255"/>
      <c r="ABE663" s="255"/>
      <c r="ABF663" s="255"/>
      <c r="ABG663" s="255"/>
      <c r="ABH663" s="255"/>
      <c r="ABI663" s="255"/>
      <c r="ABJ663" s="255"/>
      <c r="ABK663" s="255"/>
      <c r="ABL663" s="255"/>
      <c r="ABM663" s="255"/>
      <c r="ABN663" s="255"/>
      <c r="ABO663" s="255"/>
      <c r="ABP663" s="255"/>
      <c r="ABQ663" s="255"/>
      <c r="ABR663" s="255"/>
      <c r="ABS663" s="255"/>
      <c r="ABT663" s="255"/>
      <c r="ABU663" s="255"/>
      <c r="ABV663" s="255"/>
      <c r="ABW663" s="255"/>
      <c r="ABX663" s="255"/>
      <c r="ABY663" s="255"/>
      <c r="ABZ663" s="255"/>
      <c r="ACA663" s="255"/>
      <c r="ACB663" s="255"/>
      <c r="ACC663" s="255"/>
      <c r="ACD663" s="255"/>
      <c r="ACE663" s="255"/>
      <c r="ACF663" s="255"/>
      <c r="ACG663" s="255"/>
      <c r="ACH663" s="255"/>
      <c r="ACI663" s="255"/>
      <c r="ACJ663" s="255"/>
      <c r="ACK663" s="255"/>
      <c r="ACL663" s="255"/>
      <c r="ACM663" s="255"/>
      <c r="ACN663" s="255"/>
      <c r="ACO663" s="255"/>
      <c r="ACP663" s="255"/>
      <c r="ACQ663" s="255"/>
      <c r="ACR663" s="255"/>
      <c r="ACS663" s="255"/>
      <c r="ACT663" s="255"/>
      <c r="ACU663" s="255"/>
      <c r="ACV663" s="255"/>
      <c r="ACW663" s="255"/>
      <c r="ACX663" s="255"/>
      <c r="ACY663" s="255"/>
      <c r="ACZ663" s="255"/>
      <c r="ADA663" s="255"/>
      <c r="ADB663" s="255"/>
      <c r="ADC663" s="255"/>
      <c r="ADD663" s="255"/>
      <c r="ADE663" s="255"/>
      <c r="ADF663" s="255"/>
      <c r="ADG663" s="255"/>
      <c r="ADH663" s="255"/>
      <c r="ADI663" s="255"/>
      <c r="ADJ663" s="255"/>
      <c r="ADK663" s="255"/>
      <c r="ADL663" s="255"/>
      <c r="ADM663" s="255"/>
      <c r="ADN663" s="255"/>
      <c r="ADO663" s="255"/>
      <c r="ADP663" s="255"/>
      <c r="ADQ663" s="255"/>
      <c r="ADR663" s="255"/>
      <c r="ADS663" s="255"/>
      <c r="ADT663" s="255"/>
      <c r="ADU663" s="255"/>
      <c r="ADV663" s="255"/>
      <c r="ADW663" s="255"/>
      <c r="ADX663" s="255"/>
      <c r="ADY663" s="255"/>
      <c r="ADZ663" s="255"/>
      <c r="AEA663" s="255"/>
      <c r="AEB663" s="255"/>
      <c r="AEC663" s="255"/>
      <c r="AED663" s="255"/>
      <c r="AEE663" s="255"/>
      <c r="AEF663" s="255"/>
      <c r="AEG663" s="255"/>
      <c r="AEH663" s="255"/>
      <c r="AEI663" s="255"/>
      <c r="AEJ663" s="255"/>
      <c r="AEK663" s="255"/>
      <c r="AEL663" s="255"/>
      <c r="AEM663" s="255"/>
      <c r="AEN663" s="255"/>
      <c r="AEO663" s="255"/>
      <c r="AEP663" s="255"/>
      <c r="AEQ663" s="255"/>
      <c r="AER663" s="255"/>
      <c r="AES663" s="255"/>
      <c r="AET663" s="255"/>
      <c r="AEU663" s="255"/>
      <c r="AEV663" s="255"/>
      <c r="AEW663" s="255"/>
      <c r="AEX663" s="255"/>
      <c r="AEY663" s="255"/>
      <c r="AEZ663" s="255"/>
      <c r="AFA663" s="255"/>
      <c r="AFB663" s="255"/>
      <c r="AFC663" s="255"/>
      <c r="AFD663" s="255"/>
      <c r="AFE663" s="255"/>
      <c r="AFF663" s="255"/>
      <c r="AFG663" s="255"/>
      <c r="AFH663" s="255"/>
      <c r="AFI663" s="255"/>
      <c r="AFJ663" s="255"/>
      <c r="AFK663" s="255"/>
      <c r="AFL663" s="255"/>
      <c r="AFM663" s="255"/>
      <c r="AFN663" s="255"/>
      <c r="AFO663" s="255"/>
      <c r="AFP663" s="255"/>
      <c r="AFQ663" s="255"/>
      <c r="AFR663" s="255"/>
      <c r="AFS663" s="255"/>
      <c r="AFT663" s="255"/>
      <c r="AFU663" s="255"/>
      <c r="AFV663" s="255"/>
      <c r="AFW663" s="255"/>
      <c r="AFX663" s="255"/>
      <c r="AFY663" s="255"/>
      <c r="AFZ663" s="255"/>
      <c r="AGA663" s="255"/>
      <c r="AGB663" s="255"/>
      <c r="AGC663" s="255"/>
      <c r="AGD663" s="255"/>
      <c r="AGE663" s="255"/>
      <c r="AGF663" s="255"/>
      <c r="AGG663" s="255"/>
      <c r="AGH663" s="255"/>
      <c r="AGI663" s="255"/>
      <c r="AGJ663" s="255"/>
      <c r="AGK663" s="255"/>
      <c r="AGL663" s="255"/>
      <c r="AGM663" s="255"/>
      <c r="AGN663" s="255"/>
      <c r="AGO663" s="255"/>
      <c r="AGP663" s="255"/>
      <c r="AGQ663" s="255"/>
      <c r="AGR663" s="255"/>
      <c r="AGS663" s="255"/>
      <c r="AGT663" s="255"/>
      <c r="AGU663" s="255"/>
      <c r="AGV663" s="255"/>
      <c r="AGW663" s="255"/>
      <c r="AGX663" s="255"/>
      <c r="AGY663" s="255"/>
      <c r="AGZ663" s="255"/>
      <c r="AHA663" s="255"/>
      <c r="AHB663" s="255"/>
      <c r="AHC663" s="255"/>
      <c r="AHD663" s="255"/>
      <c r="AHE663" s="255"/>
      <c r="AHF663" s="255"/>
      <c r="AHG663" s="255"/>
      <c r="AHH663" s="255"/>
      <c r="AHI663" s="255"/>
      <c r="AHJ663" s="255"/>
      <c r="AHK663" s="255"/>
      <c r="AHL663" s="255"/>
      <c r="AHM663" s="255"/>
      <c r="AHN663" s="255"/>
      <c r="AHO663" s="255"/>
      <c r="AHP663" s="255"/>
      <c r="AHQ663" s="255"/>
      <c r="AHR663" s="255"/>
      <c r="AHS663" s="255"/>
      <c r="AHT663" s="255"/>
      <c r="AHU663" s="255"/>
      <c r="AHV663" s="255"/>
      <c r="AHW663" s="255"/>
      <c r="AHX663" s="255"/>
      <c r="AHY663" s="255"/>
      <c r="AHZ663" s="255"/>
      <c r="AIA663" s="255"/>
      <c r="AIB663" s="255"/>
      <c r="AIC663" s="255"/>
      <c r="AID663" s="255"/>
      <c r="AIE663" s="255"/>
      <c r="AIF663" s="255"/>
      <c r="AIG663" s="255"/>
      <c r="AIH663" s="255"/>
      <c r="AII663" s="255"/>
      <c r="AIJ663" s="255"/>
      <c r="AIK663" s="255"/>
      <c r="AIL663" s="255"/>
      <c r="AIM663" s="255"/>
      <c r="AIN663" s="255"/>
      <c r="AIO663" s="255"/>
      <c r="AIP663" s="255"/>
      <c r="AIQ663" s="255"/>
      <c r="AIR663" s="255"/>
      <c r="AIS663" s="255"/>
      <c r="AIT663" s="255"/>
      <c r="AIU663" s="255"/>
      <c r="AIV663" s="255"/>
      <c r="AIW663" s="255"/>
      <c r="AIX663" s="255"/>
      <c r="AIY663" s="255"/>
      <c r="AIZ663" s="255"/>
      <c r="AJA663" s="255"/>
      <c r="AJB663" s="255"/>
      <c r="AJC663" s="255"/>
      <c r="AJD663" s="255"/>
      <c r="AJE663" s="255"/>
      <c r="AJF663" s="255"/>
      <c r="AJG663" s="255"/>
      <c r="AJH663" s="255"/>
      <c r="AJI663" s="255"/>
      <c r="AJJ663" s="255"/>
      <c r="AJK663" s="255"/>
      <c r="AJL663" s="255"/>
      <c r="AJM663" s="255"/>
      <c r="AJN663" s="255"/>
      <c r="AJO663" s="255"/>
      <c r="AJP663" s="255"/>
      <c r="AJQ663" s="255"/>
      <c r="AJR663" s="255"/>
      <c r="AJS663" s="255"/>
      <c r="AJT663" s="255"/>
      <c r="AJU663" s="255"/>
      <c r="AJV663" s="255"/>
      <c r="AJW663" s="255"/>
      <c r="AJX663" s="255"/>
      <c r="AJY663" s="255"/>
      <c r="AJZ663" s="255"/>
      <c r="AKA663" s="255"/>
      <c r="AKB663" s="255"/>
      <c r="AKC663" s="255"/>
      <c r="AKD663" s="255"/>
      <c r="AKE663" s="255"/>
      <c r="AKF663" s="255"/>
      <c r="AKG663" s="255"/>
      <c r="AKH663" s="255"/>
      <c r="AKI663" s="255"/>
      <c r="AKJ663" s="255"/>
      <c r="AKK663" s="255"/>
      <c r="AKL663" s="255"/>
      <c r="AKM663" s="255"/>
      <c r="AKN663" s="255"/>
      <c r="AKO663" s="255"/>
      <c r="AKP663" s="255"/>
      <c r="AKQ663" s="255"/>
      <c r="AKR663" s="255"/>
      <c r="AKS663" s="255"/>
      <c r="AKT663" s="255"/>
      <c r="AKU663" s="255"/>
      <c r="AKV663" s="255"/>
      <c r="AKW663" s="255"/>
      <c r="AKX663" s="255"/>
      <c r="AKY663" s="255"/>
      <c r="AKZ663" s="255"/>
      <c r="ALA663" s="255"/>
      <c r="ALB663" s="255"/>
      <c r="ALC663" s="255"/>
      <c r="ALD663" s="255"/>
      <c r="ALE663" s="255"/>
    </row>
    <row r="664" spans="1:993" s="298" customFormat="1">
      <c r="A664" s="307"/>
      <c r="B664" s="340" t="s">
        <v>935</v>
      </c>
      <c r="C664" s="307"/>
      <c r="D664" s="341"/>
      <c r="E664" s="341"/>
      <c r="F664" s="307"/>
      <c r="G664" s="307"/>
      <c r="H664" s="340"/>
      <c r="I664" s="340"/>
      <c r="J664" s="342"/>
      <c r="K664" s="255"/>
      <c r="L664" s="255"/>
      <c r="M664" s="255">
        <f t="shared" si="188"/>
        <v>0</v>
      </c>
      <c r="N664" s="255">
        <f t="shared" si="192"/>
        <v>0</v>
      </c>
      <c r="O664" s="255">
        <f t="shared" si="191"/>
        <v>0</v>
      </c>
      <c r="P664" s="255"/>
      <c r="Q664" s="307"/>
      <c r="R664" s="307"/>
      <c r="S664" s="547"/>
      <c r="T664" s="255"/>
      <c r="U664" s="255"/>
      <c r="V664" s="255"/>
      <c r="W664" s="255"/>
      <c r="X664" s="255"/>
      <c r="Y664" s="255"/>
      <c r="Z664" s="255"/>
      <c r="AA664" s="255"/>
      <c r="AB664" s="255"/>
      <c r="AC664" s="255"/>
      <c r="AD664" s="255"/>
      <c r="AE664" s="255"/>
      <c r="AF664" s="255"/>
      <c r="AG664" s="255"/>
      <c r="AH664" s="255"/>
      <c r="AI664" s="255"/>
      <c r="AJ664" s="255"/>
      <c r="AK664" s="255"/>
      <c r="AL664" s="255"/>
      <c r="AM664" s="255"/>
      <c r="AN664" s="255"/>
      <c r="AO664" s="255"/>
      <c r="AP664" s="255"/>
      <c r="AQ664" s="255"/>
      <c r="AR664" s="255"/>
      <c r="AS664" s="255"/>
      <c r="AT664" s="255"/>
      <c r="AU664" s="255"/>
      <c r="AV664" s="255"/>
      <c r="AW664" s="255"/>
      <c r="AX664" s="255"/>
      <c r="AY664" s="255"/>
      <c r="AZ664" s="255"/>
      <c r="BA664" s="255"/>
      <c r="BB664" s="255"/>
      <c r="BC664" s="255"/>
      <c r="BD664" s="255"/>
      <c r="BE664" s="255"/>
      <c r="BF664" s="255"/>
      <c r="BG664" s="255"/>
      <c r="BH664" s="255"/>
      <c r="BI664" s="255"/>
      <c r="BJ664" s="255"/>
      <c r="BK664" s="255"/>
      <c r="BL664" s="255"/>
      <c r="BM664" s="255"/>
      <c r="BN664" s="255"/>
      <c r="BO664" s="255"/>
      <c r="BP664" s="255"/>
      <c r="BQ664" s="255"/>
      <c r="BR664" s="255"/>
      <c r="BS664" s="255"/>
      <c r="BT664" s="255"/>
      <c r="BU664" s="255"/>
      <c r="BV664" s="255"/>
      <c r="BW664" s="255"/>
      <c r="BX664" s="255"/>
      <c r="BY664" s="255"/>
      <c r="BZ664" s="255"/>
      <c r="CA664" s="255"/>
      <c r="CB664" s="255"/>
      <c r="CC664" s="255"/>
      <c r="CD664" s="255"/>
      <c r="CE664" s="255"/>
      <c r="CF664" s="255"/>
      <c r="CG664" s="255"/>
      <c r="CH664" s="255"/>
      <c r="CI664" s="255"/>
      <c r="CJ664" s="255"/>
      <c r="CK664" s="255"/>
      <c r="CL664" s="255"/>
      <c r="CM664" s="255"/>
      <c r="CN664" s="255"/>
      <c r="CO664" s="255"/>
      <c r="CP664" s="255"/>
      <c r="CQ664" s="255"/>
      <c r="CR664" s="255"/>
      <c r="CS664" s="255"/>
      <c r="CT664" s="255"/>
      <c r="CU664" s="255"/>
      <c r="CV664" s="255"/>
      <c r="CW664" s="255"/>
      <c r="CX664" s="255"/>
      <c r="CY664" s="255"/>
      <c r="CZ664" s="255"/>
      <c r="DA664" s="255"/>
      <c r="DB664" s="255"/>
      <c r="DC664" s="255"/>
      <c r="DD664" s="255"/>
      <c r="DE664" s="255"/>
      <c r="DF664" s="255"/>
      <c r="DG664" s="255"/>
      <c r="DH664" s="255"/>
      <c r="DI664" s="255"/>
      <c r="DJ664" s="255"/>
      <c r="DK664" s="255"/>
      <c r="DL664" s="255"/>
      <c r="DM664" s="255"/>
      <c r="DN664" s="255"/>
      <c r="DO664" s="255"/>
      <c r="DP664" s="255"/>
      <c r="DQ664" s="255"/>
      <c r="DR664" s="255"/>
      <c r="DS664" s="255"/>
      <c r="DT664" s="255"/>
      <c r="DU664" s="255"/>
      <c r="DV664" s="255"/>
      <c r="DW664" s="255"/>
      <c r="DX664" s="255"/>
      <c r="DY664" s="255"/>
      <c r="DZ664" s="255"/>
      <c r="EA664" s="255"/>
      <c r="EB664" s="255"/>
      <c r="EC664" s="255"/>
      <c r="ED664" s="255"/>
      <c r="EE664" s="255"/>
      <c r="EF664" s="255"/>
      <c r="EG664" s="255"/>
      <c r="EH664" s="255"/>
      <c r="EI664" s="255"/>
      <c r="EJ664" s="255"/>
      <c r="EK664" s="255"/>
      <c r="EL664" s="255"/>
      <c r="EM664" s="255"/>
      <c r="EN664" s="255"/>
      <c r="EO664" s="255"/>
      <c r="EP664" s="255"/>
      <c r="EQ664" s="255"/>
      <c r="ER664" s="255"/>
      <c r="ES664" s="255"/>
      <c r="ET664" s="255"/>
      <c r="EU664" s="255"/>
      <c r="EV664" s="255"/>
      <c r="EW664" s="255"/>
      <c r="EX664" s="255"/>
      <c r="EY664" s="255"/>
      <c r="EZ664" s="255"/>
      <c r="FA664" s="255"/>
      <c r="FB664" s="255"/>
      <c r="FC664" s="255"/>
      <c r="FD664" s="255"/>
      <c r="FE664" s="255"/>
      <c r="FF664" s="255"/>
      <c r="FG664" s="255"/>
      <c r="FH664" s="255"/>
      <c r="FI664" s="255"/>
      <c r="FJ664" s="255"/>
      <c r="FK664" s="255"/>
      <c r="FL664" s="255"/>
      <c r="FM664" s="255"/>
      <c r="FN664" s="255"/>
      <c r="FO664" s="255"/>
      <c r="FP664" s="255"/>
      <c r="FQ664" s="255"/>
      <c r="FR664" s="255"/>
      <c r="FS664" s="255"/>
      <c r="FT664" s="255"/>
      <c r="FU664" s="255"/>
      <c r="FV664" s="255"/>
      <c r="FW664" s="255"/>
      <c r="FX664" s="255"/>
      <c r="FY664" s="255"/>
      <c r="FZ664" s="255"/>
      <c r="GA664" s="255"/>
      <c r="GB664" s="255"/>
      <c r="GC664" s="255"/>
      <c r="GD664" s="255"/>
      <c r="GE664" s="255"/>
      <c r="GF664" s="255"/>
      <c r="GG664" s="255"/>
      <c r="GH664" s="255"/>
      <c r="GI664" s="255"/>
      <c r="GJ664" s="255"/>
      <c r="GK664" s="255"/>
      <c r="GL664" s="255"/>
      <c r="GM664" s="255"/>
      <c r="GN664" s="255"/>
      <c r="GO664" s="255"/>
      <c r="GP664" s="255"/>
      <c r="GQ664" s="255"/>
      <c r="GR664" s="255"/>
      <c r="GS664" s="255"/>
      <c r="GT664" s="255"/>
      <c r="GU664" s="255"/>
      <c r="GV664" s="255"/>
      <c r="GW664" s="255"/>
      <c r="GX664" s="255"/>
      <c r="GY664" s="255"/>
      <c r="GZ664" s="255"/>
      <c r="HA664" s="255"/>
      <c r="HB664" s="255"/>
      <c r="HC664" s="255"/>
      <c r="HD664" s="255"/>
      <c r="HE664" s="255"/>
      <c r="HF664" s="255"/>
      <c r="HG664" s="255"/>
      <c r="HH664" s="255"/>
      <c r="HI664" s="255"/>
      <c r="HJ664" s="255"/>
      <c r="HK664" s="255"/>
      <c r="HL664" s="255"/>
      <c r="HM664" s="255"/>
      <c r="HN664" s="255"/>
      <c r="HO664" s="255"/>
      <c r="HP664" s="255"/>
      <c r="HQ664" s="255"/>
      <c r="HR664" s="255"/>
      <c r="HS664" s="255"/>
      <c r="HT664" s="255"/>
      <c r="HU664" s="255"/>
      <c r="HV664" s="255"/>
      <c r="HW664" s="255"/>
      <c r="HX664" s="255"/>
      <c r="HY664" s="255"/>
      <c r="HZ664" s="255"/>
      <c r="IA664" s="255"/>
      <c r="IB664" s="255"/>
      <c r="IC664" s="255"/>
      <c r="ID664" s="255"/>
      <c r="IE664" s="255"/>
      <c r="IF664" s="255"/>
      <c r="IG664" s="255"/>
      <c r="IH664" s="255"/>
      <c r="II664" s="255"/>
      <c r="IJ664" s="255"/>
      <c r="IK664" s="255"/>
      <c r="IL664" s="255"/>
      <c r="IM664" s="255"/>
      <c r="IN664" s="255"/>
      <c r="IO664" s="255"/>
      <c r="IP664" s="255"/>
      <c r="IQ664" s="255"/>
      <c r="IR664" s="255"/>
      <c r="IS664" s="255"/>
      <c r="IT664" s="255"/>
      <c r="IU664" s="255"/>
      <c r="IV664" s="255"/>
      <c r="IW664" s="255"/>
      <c r="IX664" s="255"/>
      <c r="IY664" s="255"/>
      <c r="IZ664" s="255"/>
      <c r="JA664" s="255"/>
      <c r="JB664" s="255"/>
      <c r="JC664" s="255"/>
      <c r="JD664" s="255"/>
      <c r="JE664" s="255"/>
      <c r="JF664" s="255"/>
      <c r="JG664" s="255"/>
      <c r="JH664" s="255"/>
      <c r="JI664" s="255"/>
      <c r="JJ664" s="255"/>
      <c r="JK664" s="255"/>
      <c r="JL664" s="255"/>
      <c r="JM664" s="255"/>
      <c r="JN664" s="255"/>
      <c r="JO664" s="255"/>
      <c r="JP664" s="255"/>
      <c r="JQ664" s="255"/>
      <c r="JR664" s="255"/>
      <c r="JS664" s="255"/>
      <c r="JT664" s="255"/>
      <c r="JU664" s="255"/>
      <c r="JV664" s="255"/>
      <c r="JW664" s="255"/>
      <c r="JX664" s="255"/>
      <c r="JY664" s="255"/>
      <c r="JZ664" s="255"/>
      <c r="KA664" s="255"/>
      <c r="KB664" s="255"/>
      <c r="KC664" s="255"/>
      <c r="KD664" s="255"/>
      <c r="KE664" s="255"/>
      <c r="KF664" s="255"/>
      <c r="KG664" s="255"/>
      <c r="KH664" s="255"/>
      <c r="KI664" s="255"/>
      <c r="KJ664" s="255"/>
      <c r="KK664" s="255"/>
      <c r="KL664" s="255"/>
      <c r="KM664" s="255"/>
      <c r="KN664" s="255"/>
      <c r="KO664" s="255"/>
      <c r="KP664" s="255"/>
      <c r="KQ664" s="255"/>
      <c r="KR664" s="255"/>
      <c r="KS664" s="255"/>
      <c r="KT664" s="255"/>
      <c r="KU664" s="255"/>
      <c r="KV664" s="255"/>
      <c r="KW664" s="255"/>
      <c r="KX664" s="255"/>
      <c r="KY664" s="255"/>
      <c r="KZ664" s="255"/>
      <c r="LA664" s="255"/>
      <c r="LB664" s="255"/>
      <c r="LC664" s="255"/>
      <c r="LD664" s="255"/>
      <c r="LE664" s="255"/>
      <c r="LF664" s="255"/>
      <c r="LG664" s="255"/>
      <c r="LH664" s="255"/>
      <c r="LI664" s="255"/>
      <c r="LJ664" s="255"/>
      <c r="LK664" s="255"/>
      <c r="LL664" s="255"/>
      <c r="LM664" s="255"/>
      <c r="LN664" s="255"/>
      <c r="LO664" s="255"/>
      <c r="LP664" s="255"/>
      <c r="LQ664" s="255"/>
      <c r="LR664" s="255"/>
      <c r="LS664" s="255"/>
      <c r="LT664" s="255"/>
      <c r="LU664" s="255"/>
      <c r="LV664" s="255"/>
      <c r="LW664" s="255"/>
      <c r="LX664" s="255"/>
      <c r="LY664" s="255"/>
      <c r="LZ664" s="255"/>
      <c r="MA664" s="255"/>
      <c r="MB664" s="255"/>
      <c r="MC664" s="255"/>
      <c r="MD664" s="255"/>
      <c r="ME664" s="255"/>
      <c r="MF664" s="255"/>
      <c r="MG664" s="255"/>
      <c r="MH664" s="255"/>
      <c r="MI664" s="255"/>
      <c r="MJ664" s="255"/>
      <c r="MK664" s="255"/>
      <c r="ML664" s="255"/>
      <c r="MM664" s="255"/>
      <c r="MN664" s="255"/>
      <c r="MO664" s="255"/>
      <c r="MP664" s="255"/>
      <c r="MQ664" s="255"/>
      <c r="MR664" s="255"/>
      <c r="MS664" s="255"/>
      <c r="MT664" s="255"/>
      <c r="MU664" s="255"/>
      <c r="MV664" s="255"/>
      <c r="MW664" s="255"/>
      <c r="MX664" s="255"/>
      <c r="MY664" s="255"/>
      <c r="MZ664" s="255"/>
      <c r="NA664" s="255"/>
      <c r="NB664" s="255"/>
      <c r="NC664" s="255"/>
      <c r="ND664" s="255"/>
      <c r="NE664" s="255"/>
      <c r="NF664" s="255"/>
      <c r="NG664" s="255"/>
      <c r="NH664" s="255"/>
      <c r="NI664" s="255"/>
      <c r="NJ664" s="255"/>
      <c r="NK664" s="255"/>
      <c r="NL664" s="255"/>
      <c r="NM664" s="255"/>
      <c r="NN664" s="255"/>
      <c r="NO664" s="255"/>
      <c r="NP664" s="255"/>
      <c r="NQ664" s="255"/>
      <c r="NR664" s="255"/>
      <c r="NS664" s="255"/>
      <c r="NT664" s="255"/>
      <c r="NU664" s="255"/>
      <c r="NV664" s="255"/>
      <c r="NW664" s="255"/>
      <c r="NX664" s="255"/>
      <c r="NY664" s="255"/>
      <c r="NZ664" s="255"/>
      <c r="OA664" s="255"/>
      <c r="OB664" s="255"/>
      <c r="OC664" s="255"/>
      <c r="OD664" s="255"/>
      <c r="OE664" s="255"/>
      <c r="OF664" s="255"/>
      <c r="OG664" s="255"/>
      <c r="OH664" s="255"/>
      <c r="OI664" s="255"/>
      <c r="OJ664" s="255"/>
      <c r="OK664" s="255"/>
      <c r="OL664" s="255"/>
      <c r="OM664" s="255"/>
      <c r="ON664" s="255"/>
      <c r="OO664" s="255"/>
      <c r="OP664" s="255"/>
      <c r="OQ664" s="255"/>
      <c r="OR664" s="255"/>
      <c r="OS664" s="255"/>
      <c r="OT664" s="255"/>
      <c r="OU664" s="255"/>
      <c r="OV664" s="255"/>
      <c r="OW664" s="255"/>
      <c r="OX664" s="255"/>
      <c r="OY664" s="255"/>
      <c r="OZ664" s="255"/>
      <c r="PA664" s="255"/>
      <c r="PB664" s="255"/>
      <c r="PC664" s="255"/>
      <c r="PD664" s="255"/>
      <c r="PE664" s="255"/>
      <c r="PF664" s="255"/>
      <c r="PG664" s="255"/>
      <c r="PH664" s="255"/>
      <c r="PI664" s="255"/>
      <c r="PJ664" s="255"/>
      <c r="PK664" s="255"/>
      <c r="PL664" s="255"/>
      <c r="PM664" s="255"/>
      <c r="PN664" s="255"/>
      <c r="PO664" s="255"/>
      <c r="PP664" s="255"/>
      <c r="PQ664" s="255"/>
      <c r="PR664" s="255"/>
      <c r="PS664" s="255"/>
      <c r="PT664" s="255"/>
      <c r="PU664" s="255"/>
      <c r="PV664" s="255"/>
      <c r="PW664" s="255"/>
      <c r="PX664" s="255"/>
      <c r="PY664" s="255"/>
      <c r="PZ664" s="255"/>
      <c r="QA664" s="255"/>
      <c r="QB664" s="255"/>
      <c r="QC664" s="255"/>
      <c r="QD664" s="255"/>
      <c r="QE664" s="255"/>
      <c r="QF664" s="255"/>
      <c r="QG664" s="255"/>
      <c r="QH664" s="255"/>
      <c r="QI664" s="255"/>
      <c r="QJ664" s="255"/>
      <c r="QK664" s="255"/>
      <c r="QL664" s="255"/>
      <c r="QM664" s="255"/>
      <c r="QN664" s="255"/>
      <c r="QO664" s="255"/>
      <c r="QP664" s="255"/>
      <c r="QQ664" s="255"/>
      <c r="QR664" s="255"/>
      <c r="QS664" s="255"/>
      <c r="QT664" s="255"/>
      <c r="QU664" s="255"/>
      <c r="QV664" s="255"/>
      <c r="QW664" s="255"/>
      <c r="QX664" s="255"/>
      <c r="QY664" s="255"/>
      <c r="QZ664" s="255"/>
      <c r="RA664" s="255"/>
      <c r="RB664" s="255"/>
      <c r="RC664" s="255"/>
      <c r="RD664" s="255"/>
      <c r="RE664" s="255"/>
      <c r="RF664" s="255"/>
      <c r="RG664" s="255"/>
      <c r="RH664" s="255"/>
      <c r="RI664" s="255"/>
      <c r="RJ664" s="255"/>
      <c r="RK664" s="255"/>
      <c r="RL664" s="255"/>
      <c r="RM664" s="255"/>
      <c r="RN664" s="255"/>
      <c r="RO664" s="255"/>
      <c r="RP664" s="255"/>
      <c r="RQ664" s="255"/>
      <c r="RR664" s="255"/>
      <c r="RS664" s="255"/>
      <c r="RT664" s="255"/>
      <c r="RU664" s="255"/>
      <c r="RV664" s="255"/>
      <c r="RW664" s="255"/>
      <c r="RX664" s="255"/>
      <c r="RY664" s="255"/>
      <c r="RZ664" s="255"/>
      <c r="SA664" s="255"/>
      <c r="SB664" s="255"/>
      <c r="SC664" s="255"/>
      <c r="SD664" s="255"/>
      <c r="SE664" s="255"/>
      <c r="SF664" s="255"/>
      <c r="SG664" s="255"/>
      <c r="SH664" s="255"/>
      <c r="SI664" s="255"/>
      <c r="SJ664" s="255"/>
      <c r="SK664" s="255"/>
      <c r="SL664" s="255"/>
      <c r="SM664" s="255"/>
      <c r="SN664" s="255"/>
      <c r="SO664" s="255"/>
      <c r="SP664" s="255"/>
      <c r="SQ664" s="255"/>
      <c r="SR664" s="255"/>
      <c r="SS664" s="255"/>
      <c r="ST664" s="255"/>
      <c r="SU664" s="255"/>
      <c r="SV664" s="255"/>
      <c r="SW664" s="255"/>
      <c r="SX664" s="255"/>
      <c r="SY664" s="255"/>
      <c r="SZ664" s="255"/>
      <c r="TA664" s="255"/>
      <c r="TB664" s="255"/>
      <c r="TC664" s="255"/>
      <c r="TD664" s="255"/>
      <c r="TE664" s="255"/>
      <c r="TF664" s="255"/>
      <c r="TG664" s="255"/>
      <c r="TH664" s="255"/>
      <c r="TI664" s="255"/>
      <c r="TJ664" s="255"/>
      <c r="TK664" s="255"/>
      <c r="TL664" s="255"/>
      <c r="TM664" s="255"/>
      <c r="TN664" s="255"/>
      <c r="TO664" s="255"/>
      <c r="TP664" s="255"/>
      <c r="TQ664" s="255"/>
      <c r="TR664" s="255"/>
      <c r="TS664" s="255"/>
      <c r="TT664" s="255"/>
      <c r="TU664" s="255"/>
      <c r="TV664" s="255"/>
      <c r="TW664" s="255"/>
      <c r="TX664" s="255"/>
      <c r="TY664" s="255"/>
      <c r="TZ664" s="255"/>
      <c r="UA664" s="255"/>
      <c r="UB664" s="255"/>
      <c r="UC664" s="255"/>
      <c r="UD664" s="255"/>
      <c r="UE664" s="255"/>
      <c r="UF664" s="255"/>
      <c r="UG664" s="255"/>
      <c r="UH664" s="255"/>
      <c r="UI664" s="255"/>
      <c r="UJ664" s="255"/>
      <c r="UK664" s="255"/>
      <c r="UL664" s="255"/>
      <c r="UM664" s="255"/>
      <c r="UN664" s="255"/>
      <c r="UO664" s="255"/>
      <c r="UP664" s="255"/>
      <c r="UQ664" s="255"/>
      <c r="UR664" s="255"/>
      <c r="US664" s="255"/>
      <c r="UT664" s="255"/>
      <c r="UU664" s="255"/>
      <c r="UV664" s="255"/>
      <c r="UW664" s="255"/>
      <c r="UX664" s="255"/>
      <c r="UY664" s="255"/>
      <c r="UZ664" s="255"/>
      <c r="VA664" s="255"/>
      <c r="VB664" s="255"/>
      <c r="VC664" s="255"/>
      <c r="VD664" s="255"/>
      <c r="VE664" s="255"/>
      <c r="VF664" s="255"/>
      <c r="VG664" s="255"/>
      <c r="VH664" s="255"/>
      <c r="VI664" s="255"/>
      <c r="VJ664" s="255"/>
      <c r="VK664" s="255"/>
      <c r="VL664" s="255"/>
      <c r="VM664" s="255"/>
      <c r="VN664" s="255"/>
      <c r="VO664" s="255"/>
      <c r="VP664" s="255"/>
      <c r="VQ664" s="255"/>
      <c r="VR664" s="255"/>
      <c r="VS664" s="255"/>
      <c r="VT664" s="255"/>
      <c r="VU664" s="255"/>
      <c r="VV664" s="255"/>
      <c r="VW664" s="255"/>
      <c r="VX664" s="255"/>
      <c r="VY664" s="255"/>
      <c r="VZ664" s="255"/>
      <c r="WA664" s="255"/>
      <c r="WB664" s="255"/>
      <c r="WC664" s="255"/>
      <c r="WD664" s="255"/>
      <c r="WE664" s="255"/>
      <c r="WF664" s="255"/>
      <c r="WG664" s="255"/>
      <c r="WH664" s="255"/>
      <c r="WI664" s="255"/>
      <c r="WJ664" s="255"/>
      <c r="WK664" s="255"/>
      <c r="WL664" s="255"/>
      <c r="WM664" s="255"/>
      <c r="WN664" s="255"/>
      <c r="WO664" s="255"/>
      <c r="WP664" s="255"/>
      <c r="WQ664" s="255"/>
      <c r="WR664" s="255"/>
      <c r="WS664" s="255"/>
      <c r="WT664" s="255"/>
      <c r="WU664" s="255"/>
      <c r="WV664" s="255"/>
      <c r="WW664" s="255"/>
      <c r="WX664" s="255"/>
      <c r="WY664" s="255"/>
      <c r="WZ664" s="255"/>
      <c r="XA664" s="255"/>
      <c r="XB664" s="255"/>
      <c r="XC664" s="255"/>
      <c r="XD664" s="255"/>
      <c r="XE664" s="255"/>
      <c r="XF664" s="255"/>
      <c r="XG664" s="255"/>
      <c r="XH664" s="255"/>
      <c r="XI664" s="255"/>
      <c r="XJ664" s="255"/>
      <c r="XK664" s="255"/>
      <c r="XL664" s="255"/>
      <c r="XM664" s="255"/>
      <c r="XN664" s="255"/>
      <c r="XO664" s="255"/>
      <c r="XP664" s="255"/>
      <c r="XQ664" s="255"/>
      <c r="XR664" s="255"/>
      <c r="XS664" s="255"/>
      <c r="XT664" s="255"/>
      <c r="XU664" s="255"/>
      <c r="XV664" s="255"/>
      <c r="XW664" s="255"/>
      <c r="XX664" s="255"/>
      <c r="XY664" s="255"/>
      <c r="XZ664" s="255"/>
      <c r="YA664" s="255"/>
      <c r="YB664" s="255"/>
      <c r="YC664" s="255"/>
      <c r="YD664" s="255"/>
      <c r="YE664" s="255"/>
      <c r="YF664" s="255"/>
      <c r="YG664" s="255"/>
      <c r="YH664" s="255"/>
      <c r="YI664" s="255"/>
      <c r="YJ664" s="255"/>
      <c r="YK664" s="255"/>
      <c r="YL664" s="255"/>
      <c r="YM664" s="255"/>
      <c r="YN664" s="255"/>
      <c r="YO664" s="255"/>
      <c r="YP664" s="255"/>
      <c r="YQ664" s="255"/>
      <c r="YR664" s="255"/>
      <c r="YS664" s="255"/>
      <c r="YT664" s="255"/>
      <c r="YU664" s="255"/>
      <c r="YV664" s="255"/>
      <c r="YW664" s="255"/>
      <c r="YX664" s="255"/>
      <c r="YY664" s="255"/>
      <c r="YZ664" s="255"/>
      <c r="ZA664" s="255"/>
      <c r="ZB664" s="255"/>
      <c r="ZC664" s="255"/>
      <c r="ZD664" s="255"/>
      <c r="ZE664" s="255"/>
      <c r="ZF664" s="255"/>
      <c r="ZG664" s="255"/>
      <c r="ZH664" s="255"/>
      <c r="ZI664" s="255"/>
      <c r="ZJ664" s="255"/>
      <c r="ZK664" s="255"/>
      <c r="ZL664" s="255"/>
      <c r="ZM664" s="255"/>
      <c r="ZN664" s="255"/>
      <c r="ZO664" s="255"/>
      <c r="ZP664" s="255"/>
      <c r="ZQ664" s="255"/>
      <c r="ZR664" s="255"/>
      <c r="ZS664" s="255"/>
      <c r="ZT664" s="255"/>
      <c r="ZU664" s="255"/>
      <c r="ZV664" s="255"/>
      <c r="ZW664" s="255"/>
      <c r="ZX664" s="255"/>
      <c r="ZY664" s="255"/>
      <c r="ZZ664" s="255"/>
      <c r="AAA664" s="255"/>
      <c r="AAB664" s="255"/>
      <c r="AAC664" s="255"/>
      <c r="AAD664" s="255"/>
      <c r="AAE664" s="255"/>
      <c r="AAF664" s="255"/>
      <c r="AAG664" s="255"/>
      <c r="AAH664" s="255"/>
      <c r="AAI664" s="255"/>
      <c r="AAJ664" s="255"/>
      <c r="AAK664" s="255"/>
      <c r="AAL664" s="255"/>
      <c r="AAM664" s="255"/>
      <c r="AAN664" s="255"/>
      <c r="AAO664" s="255"/>
      <c r="AAP664" s="255"/>
      <c r="AAQ664" s="255"/>
      <c r="AAR664" s="255"/>
      <c r="AAS664" s="255"/>
      <c r="AAT664" s="255"/>
      <c r="AAU664" s="255"/>
      <c r="AAV664" s="255"/>
      <c r="AAW664" s="255"/>
      <c r="AAX664" s="255"/>
      <c r="AAY664" s="255"/>
      <c r="AAZ664" s="255"/>
      <c r="ABA664" s="255"/>
      <c r="ABB664" s="255"/>
      <c r="ABC664" s="255"/>
      <c r="ABD664" s="255"/>
      <c r="ABE664" s="255"/>
      <c r="ABF664" s="255"/>
      <c r="ABG664" s="255"/>
      <c r="ABH664" s="255"/>
      <c r="ABI664" s="255"/>
      <c r="ABJ664" s="255"/>
      <c r="ABK664" s="255"/>
      <c r="ABL664" s="255"/>
      <c r="ABM664" s="255"/>
      <c r="ABN664" s="255"/>
      <c r="ABO664" s="255"/>
      <c r="ABP664" s="255"/>
      <c r="ABQ664" s="255"/>
      <c r="ABR664" s="255"/>
      <c r="ABS664" s="255"/>
      <c r="ABT664" s="255"/>
      <c r="ABU664" s="255"/>
      <c r="ABV664" s="255"/>
      <c r="ABW664" s="255"/>
      <c r="ABX664" s="255"/>
      <c r="ABY664" s="255"/>
      <c r="ABZ664" s="255"/>
      <c r="ACA664" s="255"/>
      <c r="ACB664" s="255"/>
      <c r="ACC664" s="255"/>
      <c r="ACD664" s="255"/>
      <c r="ACE664" s="255"/>
      <c r="ACF664" s="255"/>
      <c r="ACG664" s="255"/>
      <c r="ACH664" s="255"/>
      <c r="ACI664" s="255"/>
      <c r="ACJ664" s="255"/>
      <c r="ACK664" s="255"/>
      <c r="ACL664" s="255"/>
      <c r="ACM664" s="255"/>
      <c r="ACN664" s="255"/>
      <c r="ACO664" s="255"/>
      <c r="ACP664" s="255"/>
      <c r="ACQ664" s="255"/>
      <c r="ACR664" s="255"/>
      <c r="ACS664" s="255"/>
      <c r="ACT664" s="255"/>
      <c r="ACU664" s="255"/>
      <c r="ACV664" s="255"/>
      <c r="ACW664" s="255"/>
      <c r="ACX664" s="255"/>
      <c r="ACY664" s="255"/>
      <c r="ACZ664" s="255"/>
      <c r="ADA664" s="255"/>
      <c r="ADB664" s="255"/>
      <c r="ADC664" s="255"/>
      <c r="ADD664" s="255"/>
      <c r="ADE664" s="255"/>
      <c r="ADF664" s="255"/>
      <c r="ADG664" s="255"/>
      <c r="ADH664" s="255"/>
      <c r="ADI664" s="255"/>
      <c r="ADJ664" s="255"/>
      <c r="ADK664" s="255"/>
      <c r="ADL664" s="255"/>
      <c r="ADM664" s="255"/>
      <c r="ADN664" s="255"/>
      <c r="ADO664" s="255"/>
      <c r="ADP664" s="255"/>
      <c r="ADQ664" s="255"/>
      <c r="ADR664" s="255"/>
      <c r="ADS664" s="255"/>
      <c r="ADT664" s="255"/>
      <c r="ADU664" s="255"/>
      <c r="ADV664" s="255"/>
      <c r="ADW664" s="255"/>
      <c r="ADX664" s="255"/>
      <c r="ADY664" s="255"/>
      <c r="ADZ664" s="255"/>
      <c r="AEA664" s="255"/>
      <c r="AEB664" s="255"/>
      <c r="AEC664" s="255"/>
      <c r="AED664" s="255"/>
      <c r="AEE664" s="255"/>
      <c r="AEF664" s="255"/>
      <c r="AEG664" s="255"/>
      <c r="AEH664" s="255"/>
      <c r="AEI664" s="255"/>
      <c r="AEJ664" s="255"/>
      <c r="AEK664" s="255"/>
      <c r="AEL664" s="255"/>
      <c r="AEM664" s="255"/>
      <c r="AEN664" s="255"/>
      <c r="AEO664" s="255"/>
      <c r="AEP664" s="255"/>
      <c r="AEQ664" s="255"/>
      <c r="AER664" s="255"/>
      <c r="AES664" s="255"/>
      <c r="AET664" s="255"/>
      <c r="AEU664" s="255"/>
      <c r="AEV664" s="255"/>
      <c r="AEW664" s="255"/>
      <c r="AEX664" s="255"/>
      <c r="AEY664" s="255"/>
      <c r="AEZ664" s="255"/>
      <c r="AFA664" s="255"/>
      <c r="AFB664" s="255"/>
      <c r="AFC664" s="255"/>
      <c r="AFD664" s="255"/>
      <c r="AFE664" s="255"/>
      <c r="AFF664" s="255"/>
      <c r="AFG664" s="255"/>
      <c r="AFH664" s="255"/>
      <c r="AFI664" s="255"/>
      <c r="AFJ664" s="255"/>
      <c r="AFK664" s="255"/>
      <c r="AFL664" s="255"/>
      <c r="AFM664" s="255"/>
      <c r="AFN664" s="255"/>
      <c r="AFO664" s="255"/>
      <c r="AFP664" s="255"/>
      <c r="AFQ664" s="255"/>
      <c r="AFR664" s="255"/>
      <c r="AFS664" s="255"/>
      <c r="AFT664" s="255"/>
      <c r="AFU664" s="255"/>
      <c r="AFV664" s="255"/>
      <c r="AFW664" s="255"/>
      <c r="AFX664" s="255"/>
      <c r="AFY664" s="255"/>
      <c r="AFZ664" s="255"/>
      <c r="AGA664" s="255"/>
      <c r="AGB664" s="255"/>
      <c r="AGC664" s="255"/>
      <c r="AGD664" s="255"/>
      <c r="AGE664" s="255"/>
      <c r="AGF664" s="255"/>
      <c r="AGG664" s="255"/>
      <c r="AGH664" s="255"/>
      <c r="AGI664" s="255"/>
      <c r="AGJ664" s="255"/>
      <c r="AGK664" s="255"/>
      <c r="AGL664" s="255"/>
      <c r="AGM664" s="255"/>
      <c r="AGN664" s="255"/>
      <c r="AGO664" s="255"/>
      <c r="AGP664" s="255"/>
      <c r="AGQ664" s="255"/>
      <c r="AGR664" s="255"/>
      <c r="AGS664" s="255"/>
      <c r="AGT664" s="255"/>
      <c r="AGU664" s="255"/>
      <c r="AGV664" s="255"/>
      <c r="AGW664" s="255"/>
      <c r="AGX664" s="255"/>
      <c r="AGY664" s="255"/>
      <c r="AGZ664" s="255"/>
      <c r="AHA664" s="255"/>
      <c r="AHB664" s="255"/>
      <c r="AHC664" s="255"/>
      <c r="AHD664" s="255"/>
      <c r="AHE664" s="255"/>
      <c r="AHF664" s="255"/>
      <c r="AHG664" s="255"/>
      <c r="AHH664" s="255"/>
      <c r="AHI664" s="255"/>
      <c r="AHJ664" s="255"/>
      <c r="AHK664" s="255"/>
      <c r="AHL664" s="255"/>
      <c r="AHM664" s="255"/>
      <c r="AHN664" s="255"/>
      <c r="AHO664" s="255"/>
      <c r="AHP664" s="255"/>
      <c r="AHQ664" s="255"/>
      <c r="AHR664" s="255"/>
      <c r="AHS664" s="255"/>
      <c r="AHT664" s="255"/>
      <c r="AHU664" s="255"/>
      <c r="AHV664" s="255"/>
      <c r="AHW664" s="255"/>
      <c r="AHX664" s="255"/>
      <c r="AHY664" s="255"/>
      <c r="AHZ664" s="255"/>
      <c r="AIA664" s="255"/>
      <c r="AIB664" s="255"/>
      <c r="AIC664" s="255"/>
      <c r="AID664" s="255"/>
      <c r="AIE664" s="255"/>
      <c r="AIF664" s="255"/>
      <c r="AIG664" s="255"/>
      <c r="AIH664" s="255"/>
      <c r="AII664" s="255"/>
      <c r="AIJ664" s="255"/>
      <c r="AIK664" s="255"/>
      <c r="AIL664" s="255"/>
      <c r="AIM664" s="255"/>
      <c r="AIN664" s="255"/>
      <c r="AIO664" s="255"/>
      <c r="AIP664" s="255"/>
      <c r="AIQ664" s="255"/>
      <c r="AIR664" s="255"/>
      <c r="AIS664" s="255"/>
      <c r="AIT664" s="255"/>
      <c r="AIU664" s="255"/>
      <c r="AIV664" s="255"/>
      <c r="AIW664" s="255"/>
      <c r="AIX664" s="255"/>
      <c r="AIY664" s="255"/>
      <c r="AIZ664" s="255"/>
      <c r="AJA664" s="255"/>
      <c r="AJB664" s="255"/>
      <c r="AJC664" s="255"/>
      <c r="AJD664" s="255"/>
      <c r="AJE664" s="255"/>
      <c r="AJF664" s="255"/>
      <c r="AJG664" s="255"/>
      <c r="AJH664" s="255"/>
      <c r="AJI664" s="255"/>
      <c r="AJJ664" s="255"/>
      <c r="AJK664" s="255"/>
      <c r="AJL664" s="255"/>
      <c r="AJM664" s="255"/>
      <c r="AJN664" s="255"/>
      <c r="AJO664" s="255"/>
      <c r="AJP664" s="255"/>
      <c r="AJQ664" s="255"/>
      <c r="AJR664" s="255"/>
      <c r="AJS664" s="255"/>
      <c r="AJT664" s="255"/>
      <c r="AJU664" s="255"/>
      <c r="AJV664" s="255"/>
      <c r="AJW664" s="255"/>
      <c r="AJX664" s="255"/>
      <c r="AJY664" s="255"/>
      <c r="AJZ664" s="255"/>
      <c r="AKA664" s="255"/>
      <c r="AKB664" s="255"/>
      <c r="AKC664" s="255"/>
      <c r="AKD664" s="255"/>
      <c r="AKE664" s="255"/>
      <c r="AKF664" s="255"/>
      <c r="AKG664" s="255"/>
      <c r="AKH664" s="255"/>
      <c r="AKI664" s="255"/>
      <c r="AKJ664" s="255"/>
      <c r="AKK664" s="255"/>
      <c r="AKL664" s="255"/>
      <c r="AKM664" s="255"/>
      <c r="AKN664" s="255"/>
      <c r="AKO664" s="255"/>
      <c r="AKP664" s="255"/>
      <c r="AKQ664" s="255"/>
      <c r="AKR664" s="255"/>
      <c r="AKS664" s="255"/>
      <c r="AKT664" s="255"/>
      <c r="AKU664" s="255"/>
      <c r="AKV664" s="255"/>
      <c r="AKW664" s="255"/>
      <c r="AKX664" s="255"/>
      <c r="AKY664" s="255"/>
      <c r="AKZ664" s="255"/>
      <c r="ALA664" s="255"/>
      <c r="ALB664" s="255"/>
      <c r="ALC664" s="255"/>
      <c r="ALD664" s="255"/>
      <c r="ALE664" s="255"/>
    </row>
    <row r="665" spans="1:993" s="298" customFormat="1" ht="25.5">
      <c r="A665" s="327" t="s">
        <v>873</v>
      </c>
      <c r="B665" s="334" t="s">
        <v>936</v>
      </c>
      <c r="C665" s="327"/>
      <c r="D665" s="335" t="s">
        <v>937</v>
      </c>
      <c r="E665" s="335"/>
      <c r="F665" s="327"/>
      <c r="G665" s="327">
        <v>4</v>
      </c>
      <c r="H665" s="334"/>
      <c r="I665" s="296">
        <f t="shared" ref="I665" si="195">O665</f>
        <v>160</v>
      </c>
      <c r="J665" s="297">
        <f t="shared" si="185"/>
        <v>196.8</v>
      </c>
      <c r="K665" s="255"/>
      <c r="L665" s="255">
        <v>1</v>
      </c>
      <c r="M665" s="255">
        <f t="shared" si="188"/>
        <v>0</v>
      </c>
      <c r="N665" s="255">
        <f t="shared" si="192"/>
        <v>160</v>
      </c>
      <c r="O665" s="255">
        <f t="shared" si="191"/>
        <v>160</v>
      </c>
      <c r="P665" s="255"/>
      <c r="Q665" s="327"/>
      <c r="R665" s="327"/>
      <c r="S665" s="547"/>
      <c r="T665" s="255"/>
      <c r="U665" s="255"/>
      <c r="V665" s="255"/>
      <c r="W665" s="255"/>
      <c r="X665" s="255"/>
      <c r="Y665" s="255"/>
      <c r="Z665" s="255"/>
      <c r="AA665" s="255"/>
      <c r="AB665" s="255"/>
      <c r="AC665" s="255"/>
      <c r="AD665" s="255"/>
      <c r="AE665" s="255"/>
      <c r="AF665" s="255"/>
      <c r="AG665" s="255"/>
      <c r="AH665" s="255"/>
      <c r="AI665" s="255"/>
      <c r="AJ665" s="255"/>
      <c r="AK665" s="255"/>
      <c r="AL665" s="255"/>
      <c r="AM665" s="255"/>
      <c r="AN665" s="255"/>
      <c r="AO665" s="255"/>
      <c r="AP665" s="255"/>
      <c r="AQ665" s="255"/>
      <c r="AR665" s="255"/>
      <c r="AS665" s="255"/>
      <c r="AT665" s="255"/>
      <c r="AU665" s="255"/>
      <c r="AV665" s="255"/>
      <c r="AW665" s="255"/>
      <c r="AX665" s="255"/>
      <c r="AY665" s="255"/>
      <c r="AZ665" s="255"/>
      <c r="BA665" s="255"/>
      <c r="BB665" s="255"/>
      <c r="BC665" s="255"/>
      <c r="BD665" s="255"/>
      <c r="BE665" s="255"/>
      <c r="BF665" s="255"/>
      <c r="BG665" s="255"/>
      <c r="BH665" s="255"/>
      <c r="BI665" s="255"/>
      <c r="BJ665" s="255"/>
      <c r="BK665" s="255"/>
      <c r="BL665" s="255"/>
      <c r="BM665" s="255"/>
      <c r="BN665" s="255"/>
      <c r="BO665" s="255"/>
      <c r="BP665" s="255"/>
      <c r="BQ665" s="255"/>
      <c r="BR665" s="255"/>
      <c r="BS665" s="255"/>
      <c r="BT665" s="255"/>
      <c r="BU665" s="255"/>
      <c r="BV665" s="255"/>
      <c r="BW665" s="255"/>
      <c r="BX665" s="255"/>
      <c r="BY665" s="255"/>
      <c r="BZ665" s="255"/>
      <c r="CA665" s="255"/>
      <c r="CB665" s="255"/>
      <c r="CC665" s="255"/>
      <c r="CD665" s="255"/>
      <c r="CE665" s="255"/>
      <c r="CF665" s="255"/>
      <c r="CG665" s="255"/>
      <c r="CH665" s="255"/>
      <c r="CI665" s="255"/>
      <c r="CJ665" s="255"/>
      <c r="CK665" s="255"/>
      <c r="CL665" s="255"/>
      <c r="CM665" s="255"/>
      <c r="CN665" s="255"/>
      <c r="CO665" s="255"/>
      <c r="CP665" s="255"/>
      <c r="CQ665" s="255"/>
      <c r="CR665" s="255"/>
      <c r="CS665" s="255"/>
      <c r="CT665" s="255"/>
      <c r="CU665" s="255"/>
      <c r="CV665" s="255"/>
      <c r="CW665" s="255"/>
      <c r="CX665" s="255"/>
      <c r="CY665" s="255"/>
      <c r="CZ665" s="255"/>
      <c r="DA665" s="255"/>
      <c r="DB665" s="255"/>
      <c r="DC665" s="255"/>
      <c r="DD665" s="255"/>
      <c r="DE665" s="255"/>
      <c r="DF665" s="255"/>
      <c r="DG665" s="255"/>
      <c r="DH665" s="255"/>
      <c r="DI665" s="255"/>
      <c r="DJ665" s="255"/>
      <c r="DK665" s="255"/>
      <c r="DL665" s="255"/>
      <c r="DM665" s="255"/>
      <c r="DN665" s="255"/>
      <c r="DO665" s="255"/>
      <c r="DP665" s="255"/>
      <c r="DQ665" s="255"/>
      <c r="DR665" s="255"/>
      <c r="DS665" s="255"/>
      <c r="DT665" s="255"/>
      <c r="DU665" s="255"/>
      <c r="DV665" s="255"/>
      <c r="DW665" s="255"/>
      <c r="DX665" s="255"/>
      <c r="DY665" s="255"/>
      <c r="DZ665" s="255"/>
      <c r="EA665" s="255"/>
      <c r="EB665" s="255"/>
      <c r="EC665" s="255"/>
      <c r="ED665" s="255"/>
      <c r="EE665" s="255"/>
      <c r="EF665" s="255"/>
      <c r="EG665" s="255"/>
      <c r="EH665" s="255"/>
      <c r="EI665" s="255"/>
      <c r="EJ665" s="255"/>
      <c r="EK665" s="255"/>
      <c r="EL665" s="255"/>
      <c r="EM665" s="255"/>
      <c r="EN665" s="255"/>
      <c r="EO665" s="255"/>
      <c r="EP665" s="255"/>
      <c r="EQ665" s="255"/>
      <c r="ER665" s="255"/>
      <c r="ES665" s="255"/>
      <c r="ET665" s="255"/>
      <c r="EU665" s="255"/>
      <c r="EV665" s="255"/>
      <c r="EW665" s="255"/>
      <c r="EX665" s="255"/>
      <c r="EY665" s="255"/>
      <c r="EZ665" s="255"/>
      <c r="FA665" s="255"/>
      <c r="FB665" s="255"/>
      <c r="FC665" s="255"/>
      <c r="FD665" s="255"/>
      <c r="FE665" s="255"/>
      <c r="FF665" s="255"/>
      <c r="FG665" s="255"/>
      <c r="FH665" s="255"/>
      <c r="FI665" s="255"/>
      <c r="FJ665" s="255"/>
      <c r="FK665" s="255"/>
      <c r="FL665" s="255"/>
      <c r="FM665" s="255"/>
      <c r="FN665" s="255"/>
      <c r="FO665" s="255"/>
      <c r="FP665" s="255"/>
      <c r="FQ665" s="255"/>
      <c r="FR665" s="255"/>
      <c r="FS665" s="255"/>
      <c r="FT665" s="255"/>
      <c r="FU665" s="255"/>
      <c r="FV665" s="255"/>
      <c r="FW665" s="255"/>
      <c r="FX665" s="255"/>
      <c r="FY665" s="255"/>
      <c r="FZ665" s="255"/>
      <c r="GA665" s="255"/>
      <c r="GB665" s="255"/>
      <c r="GC665" s="255"/>
      <c r="GD665" s="255"/>
      <c r="GE665" s="255"/>
      <c r="GF665" s="255"/>
      <c r="GG665" s="255"/>
      <c r="GH665" s="255"/>
      <c r="GI665" s="255"/>
      <c r="GJ665" s="255"/>
      <c r="GK665" s="255"/>
      <c r="GL665" s="255"/>
      <c r="GM665" s="255"/>
      <c r="GN665" s="255"/>
      <c r="GO665" s="255"/>
      <c r="GP665" s="255"/>
      <c r="GQ665" s="255"/>
      <c r="GR665" s="255"/>
      <c r="GS665" s="255"/>
      <c r="GT665" s="255"/>
      <c r="GU665" s="255"/>
      <c r="GV665" s="255"/>
      <c r="GW665" s="255"/>
      <c r="GX665" s="255"/>
      <c r="GY665" s="255"/>
      <c r="GZ665" s="255"/>
      <c r="HA665" s="255"/>
      <c r="HB665" s="255"/>
      <c r="HC665" s="255"/>
      <c r="HD665" s="255"/>
      <c r="HE665" s="255"/>
      <c r="HF665" s="255"/>
      <c r="HG665" s="255"/>
      <c r="HH665" s="255"/>
      <c r="HI665" s="255"/>
      <c r="HJ665" s="255"/>
      <c r="HK665" s="255"/>
      <c r="HL665" s="255"/>
      <c r="HM665" s="255"/>
      <c r="HN665" s="255"/>
      <c r="HO665" s="255"/>
      <c r="HP665" s="255"/>
      <c r="HQ665" s="255"/>
      <c r="HR665" s="255"/>
      <c r="HS665" s="255"/>
      <c r="HT665" s="255"/>
      <c r="HU665" s="255"/>
      <c r="HV665" s="255"/>
      <c r="HW665" s="255"/>
      <c r="HX665" s="255"/>
      <c r="HY665" s="255"/>
      <c r="HZ665" s="255"/>
      <c r="IA665" s="255"/>
      <c r="IB665" s="255"/>
      <c r="IC665" s="255"/>
      <c r="ID665" s="255"/>
      <c r="IE665" s="255"/>
      <c r="IF665" s="255"/>
      <c r="IG665" s="255"/>
      <c r="IH665" s="255"/>
      <c r="II665" s="255"/>
      <c r="IJ665" s="255"/>
      <c r="IK665" s="255"/>
      <c r="IL665" s="255"/>
      <c r="IM665" s="255"/>
      <c r="IN665" s="255"/>
      <c r="IO665" s="255"/>
      <c r="IP665" s="255"/>
      <c r="IQ665" s="255"/>
      <c r="IR665" s="255"/>
      <c r="IS665" s="255"/>
      <c r="IT665" s="255"/>
      <c r="IU665" s="255"/>
      <c r="IV665" s="255"/>
      <c r="IW665" s="255"/>
      <c r="IX665" s="255"/>
      <c r="IY665" s="255"/>
      <c r="IZ665" s="255"/>
      <c r="JA665" s="255"/>
      <c r="JB665" s="255"/>
      <c r="JC665" s="255"/>
      <c r="JD665" s="255"/>
      <c r="JE665" s="255"/>
      <c r="JF665" s="255"/>
      <c r="JG665" s="255"/>
      <c r="JH665" s="255"/>
      <c r="JI665" s="255"/>
      <c r="JJ665" s="255"/>
      <c r="JK665" s="255"/>
      <c r="JL665" s="255"/>
      <c r="JM665" s="255"/>
      <c r="JN665" s="255"/>
      <c r="JO665" s="255"/>
      <c r="JP665" s="255"/>
      <c r="JQ665" s="255"/>
      <c r="JR665" s="255"/>
      <c r="JS665" s="255"/>
      <c r="JT665" s="255"/>
      <c r="JU665" s="255"/>
      <c r="JV665" s="255"/>
      <c r="JW665" s="255"/>
      <c r="JX665" s="255"/>
      <c r="JY665" s="255"/>
      <c r="JZ665" s="255"/>
      <c r="KA665" s="255"/>
      <c r="KB665" s="255"/>
      <c r="KC665" s="255"/>
      <c r="KD665" s="255"/>
      <c r="KE665" s="255"/>
      <c r="KF665" s="255"/>
      <c r="KG665" s="255"/>
      <c r="KH665" s="255"/>
      <c r="KI665" s="255"/>
      <c r="KJ665" s="255"/>
      <c r="KK665" s="255"/>
      <c r="KL665" s="255"/>
      <c r="KM665" s="255"/>
      <c r="KN665" s="255"/>
      <c r="KO665" s="255"/>
      <c r="KP665" s="255"/>
      <c r="KQ665" s="255"/>
      <c r="KR665" s="255"/>
      <c r="KS665" s="255"/>
      <c r="KT665" s="255"/>
      <c r="KU665" s="255"/>
      <c r="KV665" s="255"/>
      <c r="KW665" s="255"/>
      <c r="KX665" s="255"/>
      <c r="KY665" s="255"/>
      <c r="KZ665" s="255"/>
      <c r="LA665" s="255"/>
      <c r="LB665" s="255"/>
      <c r="LC665" s="255"/>
      <c r="LD665" s="255"/>
      <c r="LE665" s="255"/>
      <c r="LF665" s="255"/>
      <c r="LG665" s="255"/>
      <c r="LH665" s="255"/>
      <c r="LI665" s="255"/>
      <c r="LJ665" s="255"/>
      <c r="LK665" s="255"/>
      <c r="LL665" s="255"/>
      <c r="LM665" s="255"/>
      <c r="LN665" s="255"/>
      <c r="LO665" s="255"/>
      <c r="LP665" s="255"/>
      <c r="LQ665" s="255"/>
      <c r="LR665" s="255"/>
      <c r="LS665" s="255"/>
      <c r="LT665" s="255"/>
      <c r="LU665" s="255"/>
      <c r="LV665" s="255"/>
      <c r="LW665" s="255"/>
      <c r="LX665" s="255"/>
      <c r="LY665" s="255"/>
      <c r="LZ665" s="255"/>
      <c r="MA665" s="255"/>
      <c r="MB665" s="255"/>
      <c r="MC665" s="255"/>
      <c r="MD665" s="255"/>
      <c r="ME665" s="255"/>
      <c r="MF665" s="255"/>
      <c r="MG665" s="255"/>
      <c r="MH665" s="255"/>
      <c r="MI665" s="255"/>
      <c r="MJ665" s="255"/>
      <c r="MK665" s="255"/>
      <c r="ML665" s="255"/>
      <c r="MM665" s="255"/>
      <c r="MN665" s="255"/>
      <c r="MO665" s="255"/>
      <c r="MP665" s="255"/>
      <c r="MQ665" s="255"/>
      <c r="MR665" s="255"/>
      <c r="MS665" s="255"/>
      <c r="MT665" s="255"/>
      <c r="MU665" s="255"/>
      <c r="MV665" s="255"/>
      <c r="MW665" s="255"/>
      <c r="MX665" s="255"/>
      <c r="MY665" s="255"/>
      <c r="MZ665" s="255"/>
      <c r="NA665" s="255"/>
      <c r="NB665" s="255"/>
      <c r="NC665" s="255"/>
      <c r="ND665" s="255"/>
      <c r="NE665" s="255"/>
      <c r="NF665" s="255"/>
      <c r="NG665" s="255"/>
      <c r="NH665" s="255"/>
      <c r="NI665" s="255"/>
      <c r="NJ665" s="255"/>
      <c r="NK665" s="255"/>
      <c r="NL665" s="255"/>
      <c r="NM665" s="255"/>
      <c r="NN665" s="255"/>
      <c r="NO665" s="255"/>
      <c r="NP665" s="255"/>
      <c r="NQ665" s="255"/>
      <c r="NR665" s="255"/>
      <c r="NS665" s="255"/>
      <c r="NT665" s="255"/>
      <c r="NU665" s="255"/>
      <c r="NV665" s="255"/>
      <c r="NW665" s="255"/>
      <c r="NX665" s="255"/>
      <c r="NY665" s="255"/>
      <c r="NZ665" s="255"/>
      <c r="OA665" s="255"/>
      <c r="OB665" s="255"/>
      <c r="OC665" s="255"/>
      <c r="OD665" s="255"/>
      <c r="OE665" s="255"/>
      <c r="OF665" s="255"/>
      <c r="OG665" s="255"/>
      <c r="OH665" s="255"/>
      <c r="OI665" s="255"/>
      <c r="OJ665" s="255"/>
      <c r="OK665" s="255"/>
      <c r="OL665" s="255"/>
      <c r="OM665" s="255"/>
      <c r="ON665" s="255"/>
      <c r="OO665" s="255"/>
      <c r="OP665" s="255"/>
      <c r="OQ665" s="255"/>
      <c r="OR665" s="255"/>
      <c r="OS665" s="255"/>
      <c r="OT665" s="255"/>
      <c r="OU665" s="255"/>
      <c r="OV665" s="255"/>
      <c r="OW665" s="255"/>
      <c r="OX665" s="255"/>
      <c r="OY665" s="255"/>
      <c r="OZ665" s="255"/>
      <c r="PA665" s="255"/>
      <c r="PB665" s="255"/>
      <c r="PC665" s="255"/>
      <c r="PD665" s="255"/>
      <c r="PE665" s="255"/>
      <c r="PF665" s="255"/>
      <c r="PG665" s="255"/>
      <c r="PH665" s="255"/>
      <c r="PI665" s="255"/>
      <c r="PJ665" s="255"/>
      <c r="PK665" s="255"/>
      <c r="PL665" s="255"/>
      <c r="PM665" s="255"/>
      <c r="PN665" s="255"/>
      <c r="PO665" s="255"/>
      <c r="PP665" s="255"/>
      <c r="PQ665" s="255"/>
      <c r="PR665" s="255"/>
      <c r="PS665" s="255"/>
      <c r="PT665" s="255"/>
      <c r="PU665" s="255"/>
      <c r="PV665" s="255"/>
      <c r="PW665" s="255"/>
      <c r="PX665" s="255"/>
      <c r="PY665" s="255"/>
      <c r="PZ665" s="255"/>
      <c r="QA665" s="255"/>
      <c r="QB665" s="255"/>
      <c r="QC665" s="255"/>
      <c r="QD665" s="255"/>
      <c r="QE665" s="255"/>
      <c r="QF665" s="255"/>
      <c r="QG665" s="255"/>
      <c r="QH665" s="255"/>
      <c r="QI665" s="255"/>
      <c r="QJ665" s="255"/>
      <c r="QK665" s="255"/>
      <c r="QL665" s="255"/>
      <c r="QM665" s="255"/>
      <c r="QN665" s="255"/>
      <c r="QO665" s="255"/>
      <c r="QP665" s="255"/>
      <c r="QQ665" s="255"/>
      <c r="QR665" s="255"/>
      <c r="QS665" s="255"/>
      <c r="QT665" s="255"/>
      <c r="QU665" s="255"/>
      <c r="QV665" s="255"/>
      <c r="QW665" s="255"/>
      <c r="QX665" s="255"/>
      <c r="QY665" s="255"/>
      <c r="QZ665" s="255"/>
      <c r="RA665" s="255"/>
      <c r="RB665" s="255"/>
      <c r="RC665" s="255"/>
      <c r="RD665" s="255"/>
      <c r="RE665" s="255"/>
      <c r="RF665" s="255"/>
      <c r="RG665" s="255"/>
      <c r="RH665" s="255"/>
      <c r="RI665" s="255"/>
      <c r="RJ665" s="255"/>
      <c r="RK665" s="255"/>
      <c r="RL665" s="255"/>
      <c r="RM665" s="255"/>
      <c r="RN665" s="255"/>
      <c r="RO665" s="255"/>
      <c r="RP665" s="255"/>
      <c r="RQ665" s="255"/>
      <c r="RR665" s="255"/>
      <c r="RS665" s="255"/>
      <c r="RT665" s="255"/>
      <c r="RU665" s="255"/>
      <c r="RV665" s="255"/>
      <c r="RW665" s="255"/>
      <c r="RX665" s="255"/>
      <c r="RY665" s="255"/>
      <c r="RZ665" s="255"/>
      <c r="SA665" s="255"/>
      <c r="SB665" s="255"/>
      <c r="SC665" s="255"/>
      <c r="SD665" s="255"/>
      <c r="SE665" s="255"/>
      <c r="SF665" s="255"/>
      <c r="SG665" s="255"/>
      <c r="SH665" s="255"/>
      <c r="SI665" s="255"/>
      <c r="SJ665" s="255"/>
      <c r="SK665" s="255"/>
      <c r="SL665" s="255"/>
      <c r="SM665" s="255"/>
      <c r="SN665" s="255"/>
      <c r="SO665" s="255"/>
      <c r="SP665" s="255"/>
      <c r="SQ665" s="255"/>
      <c r="SR665" s="255"/>
      <c r="SS665" s="255"/>
      <c r="ST665" s="255"/>
      <c r="SU665" s="255"/>
      <c r="SV665" s="255"/>
      <c r="SW665" s="255"/>
      <c r="SX665" s="255"/>
      <c r="SY665" s="255"/>
      <c r="SZ665" s="255"/>
      <c r="TA665" s="255"/>
      <c r="TB665" s="255"/>
      <c r="TC665" s="255"/>
      <c r="TD665" s="255"/>
      <c r="TE665" s="255"/>
      <c r="TF665" s="255"/>
      <c r="TG665" s="255"/>
      <c r="TH665" s="255"/>
      <c r="TI665" s="255"/>
      <c r="TJ665" s="255"/>
      <c r="TK665" s="255"/>
      <c r="TL665" s="255"/>
      <c r="TM665" s="255"/>
      <c r="TN665" s="255"/>
      <c r="TO665" s="255"/>
      <c r="TP665" s="255"/>
      <c r="TQ665" s="255"/>
      <c r="TR665" s="255"/>
      <c r="TS665" s="255"/>
      <c r="TT665" s="255"/>
      <c r="TU665" s="255"/>
      <c r="TV665" s="255"/>
      <c r="TW665" s="255"/>
      <c r="TX665" s="255"/>
      <c r="TY665" s="255"/>
      <c r="TZ665" s="255"/>
      <c r="UA665" s="255"/>
      <c r="UB665" s="255"/>
      <c r="UC665" s="255"/>
      <c r="UD665" s="255"/>
      <c r="UE665" s="255"/>
      <c r="UF665" s="255"/>
      <c r="UG665" s="255"/>
      <c r="UH665" s="255"/>
      <c r="UI665" s="255"/>
      <c r="UJ665" s="255"/>
      <c r="UK665" s="255"/>
      <c r="UL665" s="255"/>
      <c r="UM665" s="255"/>
      <c r="UN665" s="255"/>
      <c r="UO665" s="255"/>
      <c r="UP665" s="255"/>
      <c r="UQ665" s="255"/>
      <c r="UR665" s="255"/>
      <c r="US665" s="255"/>
      <c r="UT665" s="255"/>
      <c r="UU665" s="255"/>
      <c r="UV665" s="255"/>
      <c r="UW665" s="255"/>
      <c r="UX665" s="255"/>
      <c r="UY665" s="255"/>
      <c r="UZ665" s="255"/>
      <c r="VA665" s="255"/>
      <c r="VB665" s="255"/>
      <c r="VC665" s="255"/>
      <c r="VD665" s="255"/>
      <c r="VE665" s="255"/>
      <c r="VF665" s="255"/>
      <c r="VG665" s="255"/>
      <c r="VH665" s="255"/>
      <c r="VI665" s="255"/>
      <c r="VJ665" s="255"/>
      <c r="VK665" s="255"/>
      <c r="VL665" s="255"/>
      <c r="VM665" s="255"/>
      <c r="VN665" s="255"/>
      <c r="VO665" s="255"/>
      <c r="VP665" s="255"/>
      <c r="VQ665" s="255"/>
      <c r="VR665" s="255"/>
      <c r="VS665" s="255"/>
      <c r="VT665" s="255"/>
      <c r="VU665" s="255"/>
      <c r="VV665" s="255"/>
      <c r="VW665" s="255"/>
      <c r="VX665" s="255"/>
      <c r="VY665" s="255"/>
      <c r="VZ665" s="255"/>
      <c r="WA665" s="255"/>
      <c r="WB665" s="255"/>
      <c r="WC665" s="255"/>
      <c r="WD665" s="255"/>
      <c r="WE665" s="255"/>
      <c r="WF665" s="255"/>
      <c r="WG665" s="255"/>
      <c r="WH665" s="255"/>
      <c r="WI665" s="255"/>
      <c r="WJ665" s="255"/>
      <c r="WK665" s="255"/>
      <c r="WL665" s="255"/>
      <c r="WM665" s="255"/>
      <c r="WN665" s="255"/>
      <c r="WO665" s="255"/>
      <c r="WP665" s="255"/>
      <c r="WQ665" s="255"/>
      <c r="WR665" s="255"/>
      <c r="WS665" s="255"/>
      <c r="WT665" s="255"/>
      <c r="WU665" s="255"/>
      <c r="WV665" s="255"/>
      <c r="WW665" s="255"/>
      <c r="WX665" s="255"/>
      <c r="WY665" s="255"/>
      <c r="WZ665" s="255"/>
      <c r="XA665" s="255"/>
      <c r="XB665" s="255"/>
      <c r="XC665" s="255"/>
      <c r="XD665" s="255"/>
      <c r="XE665" s="255"/>
      <c r="XF665" s="255"/>
      <c r="XG665" s="255"/>
      <c r="XH665" s="255"/>
      <c r="XI665" s="255"/>
      <c r="XJ665" s="255"/>
      <c r="XK665" s="255"/>
      <c r="XL665" s="255"/>
      <c r="XM665" s="255"/>
      <c r="XN665" s="255"/>
      <c r="XO665" s="255"/>
      <c r="XP665" s="255"/>
      <c r="XQ665" s="255"/>
      <c r="XR665" s="255"/>
      <c r="XS665" s="255"/>
      <c r="XT665" s="255"/>
      <c r="XU665" s="255"/>
      <c r="XV665" s="255"/>
      <c r="XW665" s="255"/>
      <c r="XX665" s="255"/>
      <c r="XY665" s="255"/>
      <c r="XZ665" s="255"/>
      <c r="YA665" s="255"/>
      <c r="YB665" s="255"/>
      <c r="YC665" s="255"/>
      <c r="YD665" s="255"/>
      <c r="YE665" s="255"/>
      <c r="YF665" s="255"/>
      <c r="YG665" s="255"/>
      <c r="YH665" s="255"/>
      <c r="YI665" s="255"/>
      <c r="YJ665" s="255"/>
      <c r="YK665" s="255"/>
      <c r="YL665" s="255"/>
      <c r="YM665" s="255"/>
      <c r="YN665" s="255"/>
      <c r="YO665" s="255"/>
      <c r="YP665" s="255"/>
      <c r="YQ665" s="255"/>
      <c r="YR665" s="255"/>
      <c r="YS665" s="255"/>
      <c r="YT665" s="255"/>
      <c r="YU665" s="255"/>
      <c r="YV665" s="255"/>
      <c r="YW665" s="255"/>
      <c r="YX665" s="255"/>
      <c r="YY665" s="255"/>
      <c r="YZ665" s="255"/>
      <c r="ZA665" s="255"/>
      <c r="ZB665" s="255"/>
      <c r="ZC665" s="255"/>
      <c r="ZD665" s="255"/>
      <c r="ZE665" s="255"/>
      <c r="ZF665" s="255"/>
      <c r="ZG665" s="255"/>
      <c r="ZH665" s="255"/>
      <c r="ZI665" s="255"/>
      <c r="ZJ665" s="255"/>
      <c r="ZK665" s="255"/>
      <c r="ZL665" s="255"/>
      <c r="ZM665" s="255"/>
      <c r="ZN665" s="255"/>
      <c r="ZO665" s="255"/>
      <c r="ZP665" s="255"/>
      <c r="ZQ665" s="255"/>
      <c r="ZR665" s="255"/>
      <c r="ZS665" s="255"/>
      <c r="ZT665" s="255"/>
      <c r="ZU665" s="255"/>
      <c r="ZV665" s="255"/>
      <c r="ZW665" s="255"/>
      <c r="ZX665" s="255"/>
      <c r="ZY665" s="255"/>
      <c r="ZZ665" s="255"/>
      <c r="AAA665" s="255"/>
      <c r="AAB665" s="255"/>
      <c r="AAC665" s="255"/>
      <c r="AAD665" s="255"/>
      <c r="AAE665" s="255"/>
      <c r="AAF665" s="255"/>
      <c r="AAG665" s="255"/>
      <c r="AAH665" s="255"/>
      <c r="AAI665" s="255"/>
      <c r="AAJ665" s="255"/>
      <c r="AAK665" s="255"/>
      <c r="AAL665" s="255"/>
      <c r="AAM665" s="255"/>
      <c r="AAN665" s="255"/>
      <c r="AAO665" s="255"/>
      <c r="AAP665" s="255"/>
      <c r="AAQ665" s="255"/>
      <c r="AAR665" s="255"/>
      <c r="AAS665" s="255"/>
      <c r="AAT665" s="255"/>
      <c r="AAU665" s="255"/>
      <c r="AAV665" s="255"/>
      <c r="AAW665" s="255"/>
      <c r="AAX665" s="255"/>
      <c r="AAY665" s="255"/>
      <c r="AAZ665" s="255"/>
      <c r="ABA665" s="255"/>
      <c r="ABB665" s="255"/>
      <c r="ABC665" s="255"/>
      <c r="ABD665" s="255"/>
      <c r="ABE665" s="255"/>
      <c r="ABF665" s="255"/>
      <c r="ABG665" s="255"/>
      <c r="ABH665" s="255"/>
      <c r="ABI665" s="255"/>
      <c r="ABJ665" s="255"/>
      <c r="ABK665" s="255"/>
      <c r="ABL665" s="255"/>
      <c r="ABM665" s="255"/>
      <c r="ABN665" s="255"/>
      <c r="ABO665" s="255"/>
      <c r="ABP665" s="255"/>
      <c r="ABQ665" s="255"/>
      <c r="ABR665" s="255"/>
      <c r="ABS665" s="255"/>
      <c r="ABT665" s="255"/>
      <c r="ABU665" s="255"/>
      <c r="ABV665" s="255"/>
      <c r="ABW665" s="255"/>
      <c r="ABX665" s="255"/>
      <c r="ABY665" s="255"/>
      <c r="ABZ665" s="255"/>
      <c r="ACA665" s="255"/>
      <c r="ACB665" s="255"/>
      <c r="ACC665" s="255"/>
      <c r="ACD665" s="255"/>
      <c r="ACE665" s="255"/>
      <c r="ACF665" s="255"/>
      <c r="ACG665" s="255"/>
      <c r="ACH665" s="255"/>
      <c r="ACI665" s="255"/>
      <c r="ACJ665" s="255"/>
      <c r="ACK665" s="255"/>
      <c r="ACL665" s="255"/>
      <c r="ACM665" s="255"/>
      <c r="ACN665" s="255"/>
      <c r="ACO665" s="255"/>
      <c r="ACP665" s="255"/>
      <c r="ACQ665" s="255"/>
      <c r="ACR665" s="255"/>
      <c r="ACS665" s="255"/>
      <c r="ACT665" s="255"/>
      <c r="ACU665" s="255"/>
      <c r="ACV665" s="255"/>
      <c r="ACW665" s="255"/>
      <c r="ACX665" s="255"/>
      <c r="ACY665" s="255"/>
      <c r="ACZ665" s="255"/>
      <c r="ADA665" s="255"/>
      <c r="ADB665" s="255"/>
      <c r="ADC665" s="255"/>
      <c r="ADD665" s="255"/>
      <c r="ADE665" s="255"/>
      <c r="ADF665" s="255"/>
      <c r="ADG665" s="255"/>
      <c r="ADH665" s="255"/>
      <c r="ADI665" s="255"/>
      <c r="ADJ665" s="255"/>
      <c r="ADK665" s="255"/>
      <c r="ADL665" s="255"/>
      <c r="ADM665" s="255"/>
      <c r="ADN665" s="255"/>
      <c r="ADO665" s="255"/>
      <c r="ADP665" s="255"/>
      <c r="ADQ665" s="255"/>
      <c r="ADR665" s="255"/>
      <c r="ADS665" s="255"/>
      <c r="ADT665" s="255"/>
      <c r="ADU665" s="255"/>
      <c r="ADV665" s="255"/>
      <c r="ADW665" s="255"/>
      <c r="ADX665" s="255"/>
      <c r="ADY665" s="255"/>
      <c r="ADZ665" s="255"/>
      <c r="AEA665" s="255"/>
      <c r="AEB665" s="255"/>
      <c r="AEC665" s="255"/>
      <c r="AED665" s="255"/>
      <c r="AEE665" s="255"/>
      <c r="AEF665" s="255"/>
      <c r="AEG665" s="255"/>
      <c r="AEH665" s="255"/>
      <c r="AEI665" s="255"/>
      <c r="AEJ665" s="255"/>
      <c r="AEK665" s="255"/>
      <c r="AEL665" s="255"/>
      <c r="AEM665" s="255"/>
      <c r="AEN665" s="255"/>
      <c r="AEO665" s="255"/>
      <c r="AEP665" s="255"/>
      <c r="AEQ665" s="255"/>
      <c r="AER665" s="255"/>
      <c r="AES665" s="255"/>
      <c r="AET665" s="255"/>
      <c r="AEU665" s="255"/>
      <c r="AEV665" s="255"/>
      <c r="AEW665" s="255"/>
      <c r="AEX665" s="255"/>
      <c r="AEY665" s="255"/>
      <c r="AEZ665" s="255"/>
      <c r="AFA665" s="255"/>
      <c r="AFB665" s="255"/>
      <c r="AFC665" s="255"/>
      <c r="AFD665" s="255"/>
      <c r="AFE665" s="255"/>
      <c r="AFF665" s="255"/>
      <c r="AFG665" s="255"/>
      <c r="AFH665" s="255"/>
      <c r="AFI665" s="255"/>
      <c r="AFJ665" s="255"/>
      <c r="AFK665" s="255"/>
      <c r="AFL665" s="255"/>
      <c r="AFM665" s="255"/>
      <c r="AFN665" s="255"/>
      <c r="AFO665" s="255"/>
      <c r="AFP665" s="255"/>
      <c r="AFQ665" s="255"/>
      <c r="AFR665" s="255"/>
      <c r="AFS665" s="255"/>
      <c r="AFT665" s="255"/>
      <c r="AFU665" s="255"/>
      <c r="AFV665" s="255"/>
      <c r="AFW665" s="255"/>
      <c r="AFX665" s="255"/>
      <c r="AFY665" s="255"/>
      <c r="AFZ665" s="255"/>
      <c r="AGA665" s="255"/>
      <c r="AGB665" s="255"/>
      <c r="AGC665" s="255"/>
      <c r="AGD665" s="255"/>
      <c r="AGE665" s="255"/>
      <c r="AGF665" s="255"/>
      <c r="AGG665" s="255"/>
      <c r="AGH665" s="255"/>
      <c r="AGI665" s="255"/>
      <c r="AGJ665" s="255"/>
      <c r="AGK665" s="255"/>
      <c r="AGL665" s="255"/>
      <c r="AGM665" s="255"/>
      <c r="AGN665" s="255"/>
      <c r="AGO665" s="255"/>
      <c r="AGP665" s="255"/>
      <c r="AGQ665" s="255"/>
      <c r="AGR665" s="255"/>
      <c r="AGS665" s="255"/>
      <c r="AGT665" s="255"/>
      <c r="AGU665" s="255"/>
      <c r="AGV665" s="255"/>
      <c r="AGW665" s="255"/>
      <c r="AGX665" s="255"/>
      <c r="AGY665" s="255"/>
      <c r="AGZ665" s="255"/>
      <c r="AHA665" s="255"/>
      <c r="AHB665" s="255"/>
      <c r="AHC665" s="255"/>
      <c r="AHD665" s="255"/>
      <c r="AHE665" s="255"/>
      <c r="AHF665" s="255"/>
      <c r="AHG665" s="255"/>
      <c r="AHH665" s="255"/>
      <c r="AHI665" s="255"/>
      <c r="AHJ665" s="255"/>
      <c r="AHK665" s="255"/>
      <c r="AHL665" s="255"/>
      <c r="AHM665" s="255"/>
      <c r="AHN665" s="255"/>
      <c r="AHO665" s="255"/>
      <c r="AHP665" s="255"/>
      <c r="AHQ665" s="255"/>
      <c r="AHR665" s="255"/>
      <c r="AHS665" s="255"/>
      <c r="AHT665" s="255"/>
      <c r="AHU665" s="255"/>
      <c r="AHV665" s="255"/>
      <c r="AHW665" s="255"/>
      <c r="AHX665" s="255"/>
      <c r="AHY665" s="255"/>
      <c r="AHZ665" s="255"/>
      <c r="AIA665" s="255"/>
      <c r="AIB665" s="255"/>
      <c r="AIC665" s="255"/>
      <c r="AID665" s="255"/>
      <c r="AIE665" s="255"/>
      <c r="AIF665" s="255"/>
      <c r="AIG665" s="255"/>
      <c r="AIH665" s="255"/>
      <c r="AII665" s="255"/>
      <c r="AIJ665" s="255"/>
      <c r="AIK665" s="255"/>
      <c r="AIL665" s="255"/>
      <c r="AIM665" s="255"/>
      <c r="AIN665" s="255"/>
      <c r="AIO665" s="255"/>
      <c r="AIP665" s="255"/>
      <c r="AIQ665" s="255"/>
      <c r="AIR665" s="255"/>
      <c r="AIS665" s="255"/>
      <c r="AIT665" s="255"/>
      <c r="AIU665" s="255"/>
      <c r="AIV665" s="255"/>
      <c r="AIW665" s="255"/>
      <c r="AIX665" s="255"/>
      <c r="AIY665" s="255"/>
      <c r="AIZ665" s="255"/>
      <c r="AJA665" s="255"/>
      <c r="AJB665" s="255"/>
      <c r="AJC665" s="255"/>
      <c r="AJD665" s="255"/>
      <c r="AJE665" s="255"/>
      <c r="AJF665" s="255"/>
      <c r="AJG665" s="255"/>
      <c r="AJH665" s="255"/>
      <c r="AJI665" s="255"/>
      <c r="AJJ665" s="255"/>
      <c r="AJK665" s="255"/>
      <c r="AJL665" s="255"/>
      <c r="AJM665" s="255"/>
      <c r="AJN665" s="255"/>
      <c r="AJO665" s="255"/>
      <c r="AJP665" s="255"/>
      <c r="AJQ665" s="255"/>
      <c r="AJR665" s="255"/>
      <c r="AJS665" s="255"/>
      <c r="AJT665" s="255"/>
      <c r="AJU665" s="255"/>
      <c r="AJV665" s="255"/>
      <c r="AJW665" s="255"/>
      <c r="AJX665" s="255"/>
      <c r="AJY665" s="255"/>
      <c r="AJZ665" s="255"/>
      <c r="AKA665" s="255"/>
      <c r="AKB665" s="255"/>
      <c r="AKC665" s="255"/>
      <c r="AKD665" s="255"/>
      <c r="AKE665" s="255"/>
      <c r="AKF665" s="255"/>
      <c r="AKG665" s="255"/>
      <c r="AKH665" s="255"/>
      <c r="AKI665" s="255"/>
      <c r="AKJ665" s="255"/>
      <c r="AKK665" s="255"/>
      <c r="AKL665" s="255"/>
      <c r="AKM665" s="255"/>
      <c r="AKN665" s="255"/>
      <c r="AKO665" s="255"/>
      <c r="AKP665" s="255"/>
      <c r="AKQ665" s="255"/>
      <c r="AKR665" s="255"/>
      <c r="AKS665" s="255"/>
      <c r="AKT665" s="255"/>
      <c r="AKU665" s="255"/>
      <c r="AKV665" s="255"/>
      <c r="AKW665" s="255"/>
      <c r="AKX665" s="255"/>
      <c r="AKY665" s="255"/>
      <c r="AKZ665" s="255"/>
      <c r="ALA665" s="255"/>
      <c r="ALB665" s="255"/>
      <c r="ALC665" s="255"/>
      <c r="ALD665" s="255"/>
      <c r="ALE665" s="255"/>
    </row>
    <row r="666" spans="1:993" s="298" customFormat="1" ht="25.5">
      <c r="A666" s="178"/>
      <c r="B666" s="179" t="s">
        <v>938</v>
      </c>
      <c r="C666" s="178"/>
      <c r="D666" s="177"/>
      <c r="E666" s="177"/>
      <c r="F666" s="178"/>
      <c r="G666" s="178"/>
      <c r="H666" s="179"/>
      <c r="I666" s="179"/>
      <c r="J666" s="343"/>
      <c r="K666" s="255"/>
      <c r="L666" s="255"/>
      <c r="M666" s="255">
        <f t="shared" si="188"/>
        <v>0</v>
      </c>
      <c r="N666" s="255">
        <f t="shared" si="192"/>
        <v>0</v>
      </c>
      <c r="O666" s="255">
        <f t="shared" si="191"/>
        <v>0</v>
      </c>
      <c r="P666" s="255"/>
      <c r="Q666" s="178"/>
      <c r="R666" s="178"/>
      <c r="S666" s="547"/>
      <c r="T666" s="255"/>
      <c r="U666" s="255"/>
      <c r="V666" s="255"/>
      <c r="W666" s="255"/>
      <c r="X666" s="255"/>
      <c r="Y666" s="255"/>
      <c r="Z666" s="255"/>
      <c r="AA666" s="255"/>
      <c r="AB666" s="255"/>
      <c r="AC666" s="255"/>
      <c r="AD666" s="255"/>
      <c r="AE666" s="255"/>
      <c r="AF666" s="255"/>
      <c r="AG666" s="255"/>
      <c r="AH666" s="255"/>
      <c r="AI666" s="255"/>
      <c r="AJ666" s="255"/>
      <c r="AK666" s="255"/>
      <c r="AL666" s="255"/>
      <c r="AM666" s="255"/>
      <c r="AN666" s="255"/>
      <c r="AO666" s="255"/>
      <c r="AP666" s="255"/>
      <c r="AQ666" s="255"/>
      <c r="AR666" s="255"/>
      <c r="AS666" s="255"/>
      <c r="AT666" s="255"/>
      <c r="AU666" s="255"/>
      <c r="AV666" s="255"/>
      <c r="AW666" s="255"/>
      <c r="AX666" s="255"/>
      <c r="AY666" s="255"/>
      <c r="AZ666" s="255"/>
      <c r="BA666" s="255"/>
      <c r="BB666" s="255"/>
      <c r="BC666" s="255"/>
      <c r="BD666" s="255"/>
      <c r="BE666" s="255"/>
      <c r="BF666" s="255"/>
      <c r="BG666" s="255"/>
      <c r="BH666" s="255"/>
      <c r="BI666" s="255"/>
      <c r="BJ666" s="255"/>
      <c r="BK666" s="255"/>
      <c r="BL666" s="255"/>
      <c r="BM666" s="255"/>
      <c r="BN666" s="255"/>
      <c r="BO666" s="255"/>
      <c r="BP666" s="255"/>
      <c r="BQ666" s="255"/>
      <c r="BR666" s="255"/>
      <c r="BS666" s="255"/>
      <c r="BT666" s="255"/>
      <c r="BU666" s="255"/>
      <c r="BV666" s="255"/>
      <c r="BW666" s="255"/>
      <c r="BX666" s="255"/>
      <c r="BY666" s="255"/>
      <c r="BZ666" s="255"/>
      <c r="CA666" s="255"/>
      <c r="CB666" s="255"/>
      <c r="CC666" s="255"/>
      <c r="CD666" s="255"/>
      <c r="CE666" s="255"/>
      <c r="CF666" s="255"/>
      <c r="CG666" s="255"/>
      <c r="CH666" s="255"/>
      <c r="CI666" s="255"/>
      <c r="CJ666" s="255"/>
      <c r="CK666" s="255"/>
      <c r="CL666" s="255"/>
      <c r="CM666" s="255"/>
      <c r="CN666" s="255"/>
      <c r="CO666" s="255"/>
      <c r="CP666" s="255"/>
      <c r="CQ666" s="255"/>
      <c r="CR666" s="255"/>
      <c r="CS666" s="255"/>
      <c r="CT666" s="255"/>
      <c r="CU666" s="255"/>
      <c r="CV666" s="255"/>
      <c r="CW666" s="255"/>
      <c r="CX666" s="255"/>
      <c r="CY666" s="255"/>
      <c r="CZ666" s="255"/>
      <c r="DA666" s="255"/>
      <c r="DB666" s="255"/>
      <c r="DC666" s="255"/>
      <c r="DD666" s="255"/>
      <c r="DE666" s="255"/>
      <c r="DF666" s="255"/>
      <c r="DG666" s="255"/>
      <c r="DH666" s="255"/>
      <c r="DI666" s="255"/>
      <c r="DJ666" s="255"/>
      <c r="DK666" s="255"/>
      <c r="DL666" s="255"/>
      <c r="DM666" s="255"/>
      <c r="DN666" s="255"/>
      <c r="DO666" s="255"/>
      <c r="DP666" s="255"/>
      <c r="DQ666" s="255"/>
      <c r="DR666" s="255"/>
      <c r="DS666" s="255"/>
      <c r="DT666" s="255"/>
      <c r="DU666" s="255"/>
      <c r="DV666" s="255"/>
      <c r="DW666" s="255"/>
      <c r="DX666" s="255"/>
      <c r="DY666" s="255"/>
      <c r="DZ666" s="255"/>
      <c r="EA666" s="255"/>
      <c r="EB666" s="255"/>
      <c r="EC666" s="255"/>
      <c r="ED666" s="255"/>
      <c r="EE666" s="255"/>
      <c r="EF666" s="255"/>
      <c r="EG666" s="255"/>
      <c r="EH666" s="255"/>
      <c r="EI666" s="255"/>
      <c r="EJ666" s="255"/>
      <c r="EK666" s="255"/>
      <c r="EL666" s="255"/>
      <c r="EM666" s="255"/>
      <c r="EN666" s="255"/>
      <c r="EO666" s="255"/>
      <c r="EP666" s="255"/>
      <c r="EQ666" s="255"/>
      <c r="ER666" s="255"/>
      <c r="ES666" s="255"/>
      <c r="ET666" s="255"/>
      <c r="EU666" s="255"/>
      <c r="EV666" s="255"/>
      <c r="EW666" s="255"/>
      <c r="EX666" s="255"/>
      <c r="EY666" s="255"/>
      <c r="EZ666" s="255"/>
      <c r="FA666" s="255"/>
      <c r="FB666" s="255"/>
      <c r="FC666" s="255"/>
      <c r="FD666" s="255"/>
      <c r="FE666" s="255"/>
      <c r="FF666" s="255"/>
      <c r="FG666" s="255"/>
      <c r="FH666" s="255"/>
      <c r="FI666" s="255"/>
      <c r="FJ666" s="255"/>
      <c r="FK666" s="255"/>
      <c r="FL666" s="255"/>
      <c r="FM666" s="255"/>
      <c r="FN666" s="255"/>
      <c r="FO666" s="255"/>
      <c r="FP666" s="255"/>
      <c r="FQ666" s="255"/>
      <c r="FR666" s="255"/>
      <c r="FS666" s="255"/>
      <c r="FT666" s="255"/>
      <c r="FU666" s="255"/>
      <c r="FV666" s="255"/>
      <c r="FW666" s="255"/>
      <c r="FX666" s="255"/>
      <c r="FY666" s="255"/>
      <c r="FZ666" s="255"/>
      <c r="GA666" s="255"/>
      <c r="GB666" s="255"/>
      <c r="GC666" s="255"/>
      <c r="GD666" s="255"/>
      <c r="GE666" s="255"/>
      <c r="GF666" s="255"/>
      <c r="GG666" s="255"/>
      <c r="GH666" s="255"/>
      <c r="GI666" s="255"/>
      <c r="GJ666" s="255"/>
      <c r="GK666" s="255"/>
      <c r="GL666" s="255"/>
      <c r="GM666" s="255"/>
      <c r="GN666" s="255"/>
      <c r="GO666" s="255"/>
      <c r="GP666" s="255"/>
      <c r="GQ666" s="255"/>
      <c r="GR666" s="255"/>
      <c r="GS666" s="255"/>
      <c r="GT666" s="255"/>
      <c r="GU666" s="255"/>
      <c r="GV666" s="255"/>
      <c r="GW666" s="255"/>
      <c r="GX666" s="255"/>
      <c r="GY666" s="255"/>
      <c r="GZ666" s="255"/>
      <c r="HA666" s="255"/>
      <c r="HB666" s="255"/>
      <c r="HC666" s="255"/>
      <c r="HD666" s="255"/>
      <c r="HE666" s="255"/>
      <c r="HF666" s="255"/>
      <c r="HG666" s="255"/>
      <c r="HH666" s="255"/>
      <c r="HI666" s="255"/>
      <c r="HJ666" s="255"/>
      <c r="HK666" s="255"/>
      <c r="HL666" s="255"/>
      <c r="HM666" s="255"/>
      <c r="HN666" s="255"/>
      <c r="HO666" s="255"/>
      <c r="HP666" s="255"/>
      <c r="HQ666" s="255"/>
      <c r="HR666" s="255"/>
      <c r="HS666" s="255"/>
      <c r="HT666" s="255"/>
      <c r="HU666" s="255"/>
      <c r="HV666" s="255"/>
      <c r="HW666" s="255"/>
      <c r="HX666" s="255"/>
      <c r="HY666" s="255"/>
      <c r="HZ666" s="255"/>
      <c r="IA666" s="255"/>
      <c r="IB666" s="255"/>
      <c r="IC666" s="255"/>
      <c r="ID666" s="255"/>
      <c r="IE666" s="255"/>
      <c r="IF666" s="255"/>
      <c r="IG666" s="255"/>
      <c r="IH666" s="255"/>
      <c r="II666" s="255"/>
      <c r="IJ666" s="255"/>
      <c r="IK666" s="255"/>
      <c r="IL666" s="255"/>
      <c r="IM666" s="255"/>
      <c r="IN666" s="255"/>
      <c r="IO666" s="255"/>
      <c r="IP666" s="255"/>
      <c r="IQ666" s="255"/>
      <c r="IR666" s="255"/>
      <c r="IS666" s="255"/>
      <c r="IT666" s="255"/>
      <c r="IU666" s="255"/>
      <c r="IV666" s="255"/>
      <c r="IW666" s="255"/>
      <c r="IX666" s="255"/>
      <c r="IY666" s="255"/>
      <c r="IZ666" s="255"/>
      <c r="JA666" s="255"/>
      <c r="JB666" s="255"/>
      <c r="JC666" s="255"/>
      <c r="JD666" s="255"/>
      <c r="JE666" s="255"/>
      <c r="JF666" s="255"/>
      <c r="JG666" s="255"/>
      <c r="JH666" s="255"/>
      <c r="JI666" s="255"/>
      <c r="JJ666" s="255"/>
      <c r="JK666" s="255"/>
      <c r="JL666" s="255"/>
      <c r="JM666" s="255"/>
      <c r="JN666" s="255"/>
      <c r="JO666" s="255"/>
      <c r="JP666" s="255"/>
      <c r="JQ666" s="255"/>
      <c r="JR666" s="255"/>
      <c r="JS666" s="255"/>
      <c r="JT666" s="255"/>
      <c r="JU666" s="255"/>
      <c r="JV666" s="255"/>
      <c r="JW666" s="255"/>
      <c r="JX666" s="255"/>
      <c r="JY666" s="255"/>
      <c r="JZ666" s="255"/>
      <c r="KA666" s="255"/>
      <c r="KB666" s="255"/>
      <c r="KC666" s="255"/>
      <c r="KD666" s="255"/>
      <c r="KE666" s="255"/>
      <c r="KF666" s="255"/>
      <c r="KG666" s="255"/>
      <c r="KH666" s="255"/>
      <c r="KI666" s="255"/>
      <c r="KJ666" s="255"/>
      <c r="KK666" s="255"/>
      <c r="KL666" s="255"/>
      <c r="KM666" s="255"/>
      <c r="KN666" s="255"/>
      <c r="KO666" s="255"/>
      <c r="KP666" s="255"/>
      <c r="KQ666" s="255"/>
      <c r="KR666" s="255"/>
      <c r="KS666" s="255"/>
      <c r="KT666" s="255"/>
      <c r="KU666" s="255"/>
      <c r="KV666" s="255"/>
      <c r="KW666" s="255"/>
      <c r="KX666" s="255"/>
      <c r="KY666" s="255"/>
      <c r="KZ666" s="255"/>
      <c r="LA666" s="255"/>
      <c r="LB666" s="255"/>
      <c r="LC666" s="255"/>
      <c r="LD666" s="255"/>
      <c r="LE666" s="255"/>
      <c r="LF666" s="255"/>
      <c r="LG666" s="255"/>
      <c r="LH666" s="255"/>
      <c r="LI666" s="255"/>
      <c r="LJ666" s="255"/>
      <c r="LK666" s="255"/>
      <c r="LL666" s="255"/>
      <c r="LM666" s="255"/>
      <c r="LN666" s="255"/>
      <c r="LO666" s="255"/>
      <c r="LP666" s="255"/>
      <c r="LQ666" s="255"/>
      <c r="LR666" s="255"/>
      <c r="LS666" s="255"/>
      <c r="LT666" s="255"/>
      <c r="LU666" s="255"/>
      <c r="LV666" s="255"/>
      <c r="LW666" s="255"/>
      <c r="LX666" s="255"/>
      <c r="LY666" s="255"/>
      <c r="LZ666" s="255"/>
      <c r="MA666" s="255"/>
      <c r="MB666" s="255"/>
      <c r="MC666" s="255"/>
      <c r="MD666" s="255"/>
      <c r="ME666" s="255"/>
      <c r="MF666" s="255"/>
      <c r="MG666" s="255"/>
      <c r="MH666" s="255"/>
      <c r="MI666" s="255"/>
      <c r="MJ666" s="255"/>
      <c r="MK666" s="255"/>
      <c r="ML666" s="255"/>
      <c r="MM666" s="255"/>
      <c r="MN666" s="255"/>
      <c r="MO666" s="255"/>
      <c r="MP666" s="255"/>
      <c r="MQ666" s="255"/>
      <c r="MR666" s="255"/>
      <c r="MS666" s="255"/>
      <c r="MT666" s="255"/>
      <c r="MU666" s="255"/>
      <c r="MV666" s="255"/>
      <c r="MW666" s="255"/>
      <c r="MX666" s="255"/>
      <c r="MY666" s="255"/>
      <c r="MZ666" s="255"/>
      <c r="NA666" s="255"/>
      <c r="NB666" s="255"/>
      <c r="NC666" s="255"/>
      <c r="ND666" s="255"/>
      <c r="NE666" s="255"/>
      <c r="NF666" s="255"/>
      <c r="NG666" s="255"/>
      <c r="NH666" s="255"/>
      <c r="NI666" s="255"/>
      <c r="NJ666" s="255"/>
      <c r="NK666" s="255"/>
      <c r="NL666" s="255"/>
      <c r="NM666" s="255"/>
      <c r="NN666" s="255"/>
      <c r="NO666" s="255"/>
      <c r="NP666" s="255"/>
      <c r="NQ666" s="255"/>
      <c r="NR666" s="255"/>
      <c r="NS666" s="255"/>
      <c r="NT666" s="255"/>
      <c r="NU666" s="255"/>
      <c r="NV666" s="255"/>
      <c r="NW666" s="255"/>
      <c r="NX666" s="255"/>
      <c r="NY666" s="255"/>
      <c r="NZ666" s="255"/>
      <c r="OA666" s="255"/>
      <c r="OB666" s="255"/>
      <c r="OC666" s="255"/>
      <c r="OD666" s="255"/>
      <c r="OE666" s="255"/>
      <c r="OF666" s="255"/>
      <c r="OG666" s="255"/>
      <c r="OH666" s="255"/>
      <c r="OI666" s="255"/>
      <c r="OJ666" s="255"/>
      <c r="OK666" s="255"/>
      <c r="OL666" s="255"/>
      <c r="OM666" s="255"/>
      <c r="ON666" s="255"/>
      <c r="OO666" s="255"/>
      <c r="OP666" s="255"/>
      <c r="OQ666" s="255"/>
      <c r="OR666" s="255"/>
      <c r="OS666" s="255"/>
      <c r="OT666" s="255"/>
      <c r="OU666" s="255"/>
      <c r="OV666" s="255"/>
      <c r="OW666" s="255"/>
      <c r="OX666" s="255"/>
      <c r="OY666" s="255"/>
      <c r="OZ666" s="255"/>
      <c r="PA666" s="255"/>
      <c r="PB666" s="255"/>
      <c r="PC666" s="255"/>
      <c r="PD666" s="255"/>
      <c r="PE666" s="255"/>
      <c r="PF666" s="255"/>
      <c r="PG666" s="255"/>
      <c r="PH666" s="255"/>
      <c r="PI666" s="255"/>
      <c r="PJ666" s="255"/>
      <c r="PK666" s="255"/>
      <c r="PL666" s="255"/>
      <c r="PM666" s="255"/>
      <c r="PN666" s="255"/>
      <c r="PO666" s="255"/>
      <c r="PP666" s="255"/>
      <c r="PQ666" s="255"/>
      <c r="PR666" s="255"/>
      <c r="PS666" s="255"/>
      <c r="PT666" s="255"/>
      <c r="PU666" s="255"/>
      <c r="PV666" s="255"/>
      <c r="PW666" s="255"/>
      <c r="PX666" s="255"/>
      <c r="PY666" s="255"/>
      <c r="PZ666" s="255"/>
      <c r="QA666" s="255"/>
      <c r="QB666" s="255"/>
      <c r="QC666" s="255"/>
      <c r="QD666" s="255"/>
      <c r="QE666" s="255"/>
      <c r="QF666" s="255"/>
      <c r="QG666" s="255"/>
      <c r="QH666" s="255"/>
      <c r="QI666" s="255"/>
      <c r="QJ666" s="255"/>
      <c r="QK666" s="255"/>
      <c r="QL666" s="255"/>
      <c r="QM666" s="255"/>
      <c r="QN666" s="255"/>
      <c r="QO666" s="255"/>
      <c r="QP666" s="255"/>
      <c r="QQ666" s="255"/>
      <c r="QR666" s="255"/>
      <c r="QS666" s="255"/>
      <c r="QT666" s="255"/>
      <c r="QU666" s="255"/>
      <c r="QV666" s="255"/>
      <c r="QW666" s="255"/>
      <c r="QX666" s="255"/>
      <c r="QY666" s="255"/>
      <c r="QZ666" s="255"/>
      <c r="RA666" s="255"/>
      <c r="RB666" s="255"/>
      <c r="RC666" s="255"/>
      <c r="RD666" s="255"/>
      <c r="RE666" s="255"/>
      <c r="RF666" s="255"/>
      <c r="RG666" s="255"/>
      <c r="RH666" s="255"/>
      <c r="RI666" s="255"/>
      <c r="RJ666" s="255"/>
      <c r="RK666" s="255"/>
      <c r="RL666" s="255"/>
      <c r="RM666" s="255"/>
      <c r="RN666" s="255"/>
      <c r="RO666" s="255"/>
      <c r="RP666" s="255"/>
      <c r="RQ666" s="255"/>
      <c r="RR666" s="255"/>
      <c r="RS666" s="255"/>
      <c r="RT666" s="255"/>
      <c r="RU666" s="255"/>
      <c r="RV666" s="255"/>
      <c r="RW666" s="255"/>
      <c r="RX666" s="255"/>
      <c r="RY666" s="255"/>
      <c r="RZ666" s="255"/>
      <c r="SA666" s="255"/>
      <c r="SB666" s="255"/>
      <c r="SC666" s="255"/>
      <c r="SD666" s="255"/>
      <c r="SE666" s="255"/>
      <c r="SF666" s="255"/>
      <c r="SG666" s="255"/>
      <c r="SH666" s="255"/>
      <c r="SI666" s="255"/>
      <c r="SJ666" s="255"/>
      <c r="SK666" s="255"/>
      <c r="SL666" s="255"/>
      <c r="SM666" s="255"/>
      <c r="SN666" s="255"/>
      <c r="SO666" s="255"/>
      <c r="SP666" s="255"/>
      <c r="SQ666" s="255"/>
      <c r="SR666" s="255"/>
      <c r="SS666" s="255"/>
      <c r="ST666" s="255"/>
      <c r="SU666" s="255"/>
      <c r="SV666" s="255"/>
      <c r="SW666" s="255"/>
      <c r="SX666" s="255"/>
      <c r="SY666" s="255"/>
      <c r="SZ666" s="255"/>
      <c r="TA666" s="255"/>
      <c r="TB666" s="255"/>
      <c r="TC666" s="255"/>
      <c r="TD666" s="255"/>
      <c r="TE666" s="255"/>
      <c r="TF666" s="255"/>
      <c r="TG666" s="255"/>
      <c r="TH666" s="255"/>
      <c r="TI666" s="255"/>
      <c r="TJ666" s="255"/>
      <c r="TK666" s="255"/>
      <c r="TL666" s="255"/>
      <c r="TM666" s="255"/>
      <c r="TN666" s="255"/>
      <c r="TO666" s="255"/>
      <c r="TP666" s="255"/>
      <c r="TQ666" s="255"/>
      <c r="TR666" s="255"/>
      <c r="TS666" s="255"/>
      <c r="TT666" s="255"/>
      <c r="TU666" s="255"/>
      <c r="TV666" s="255"/>
      <c r="TW666" s="255"/>
      <c r="TX666" s="255"/>
      <c r="TY666" s="255"/>
      <c r="TZ666" s="255"/>
      <c r="UA666" s="255"/>
      <c r="UB666" s="255"/>
      <c r="UC666" s="255"/>
      <c r="UD666" s="255"/>
      <c r="UE666" s="255"/>
      <c r="UF666" s="255"/>
      <c r="UG666" s="255"/>
      <c r="UH666" s="255"/>
      <c r="UI666" s="255"/>
      <c r="UJ666" s="255"/>
      <c r="UK666" s="255"/>
      <c r="UL666" s="255"/>
      <c r="UM666" s="255"/>
      <c r="UN666" s="255"/>
      <c r="UO666" s="255"/>
      <c r="UP666" s="255"/>
      <c r="UQ666" s="255"/>
      <c r="UR666" s="255"/>
      <c r="US666" s="255"/>
      <c r="UT666" s="255"/>
      <c r="UU666" s="255"/>
      <c r="UV666" s="255"/>
      <c r="UW666" s="255"/>
      <c r="UX666" s="255"/>
      <c r="UY666" s="255"/>
      <c r="UZ666" s="255"/>
      <c r="VA666" s="255"/>
      <c r="VB666" s="255"/>
      <c r="VC666" s="255"/>
      <c r="VD666" s="255"/>
      <c r="VE666" s="255"/>
      <c r="VF666" s="255"/>
      <c r="VG666" s="255"/>
      <c r="VH666" s="255"/>
      <c r="VI666" s="255"/>
      <c r="VJ666" s="255"/>
      <c r="VK666" s="255"/>
      <c r="VL666" s="255"/>
      <c r="VM666" s="255"/>
      <c r="VN666" s="255"/>
      <c r="VO666" s="255"/>
      <c r="VP666" s="255"/>
      <c r="VQ666" s="255"/>
      <c r="VR666" s="255"/>
      <c r="VS666" s="255"/>
      <c r="VT666" s="255"/>
      <c r="VU666" s="255"/>
      <c r="VV666" s="255"/>
      <c r="VW666" s="255"/>
      <c r="VX666" s="255"/>
      <c r="VY666" s="255"/>
      <c r="VZ666" s="255"/>
      <c r="WA666" s="255"/>
      <c r="WB666" s="255"/>
      <c r="WC666" s="255"/>
      <c r="WD666" s="255"/>
      <c r="WE666" s="255"/>
      <c r="WF666" s="255"/>
      <c r="WG666" s="255"/>
      <c r="WH666" s="255"/>
      <c r="WI666" s="255"/>
      <c r="WJ666" s="255"/>
      <c r="WK666" s="255"/>
      <c r="WL666" s="255"/>
      <c r="WM666" s="255"/>
      <c r="WN666" s="255"/>
      <c r="WO666" s="255"/>
      <c r="WP666" s="255"/>
      <c r="WQ666" s="255"/>
      <c r="WR666" s="255"/>
      <c r="WS666" s="255"/>
      <c r="WT666" s="255"/>
      <c r="WU666" s="255"/>
      <c r="WV666" s="255"/>
      <c r="WW666" s="255"/>
      <c r="WX666" s="255"/>
      <c r="WY666" s="255"/>
      <c r="WZ666" s="255"/>
      <c r="XA666" s="255"/>
      <c r="XB666" s="255"/>
      <c r="XC666" s="255"/>
      <c r="XD666" s="255"/>
      <c r="XE666" s="255"/>
      <c r="XF666" s="255"/>
      <c r="XG666" s="255"/>
      <c r="XH666" s="255"/>
      <c r="XI666" s="255"/>
      <c r="XJ666" s="255"/>
      <c r="XK666" s="255"/>
      <c r="XL666" s="255"/>
      <c r="XM666" s="255"/>
      <c r="XN666" s="255"/>
      <c r="XO666" s="255"/>
      <c r="XP666" s="255"/>
      <c r="XQ666" s="255"/>
      <c r="XR666" s="255"/>
      <c r="XS666" s="255"/>
      <c r="XT666" s="255"/>
      <c r="XU666" s="255"/>
      <c r="XV666" s="255"/>
      <c r="XW666" s="255"/>
      <c r="XX666" s="255"/>
      <c r="XY666" s="255"/>
      <c r="XZ666" s="255"/>
      <c r="YA666" s="255"/>
      <c r="YB666" s="255"/>
      <c r="YC666" s="255"/>
      <c r="YD666" s="255"/>
      <c r="YE666" s="255"/>
      <c r="YF666" s="255"/>
      <c r="YG666" s="255"/>
      <c r="YH666" s="255"/>
      <c r="YI666" s="255"/>
      <c r="YJ666" s="255"/>
      <c r="YK666" s="255"/>
      <c r="YL666" s="255"/>
      <c r="YM666" s="255"/>
      <c r="YN666" s="255"/>
      <c r="YO666" s="255"/>
      <c r="YP666" s="255"/>
      <c r="YQ666" s="255"/>
      <c r="YR666" s="255"/>
      <c r="YS666" s="255"/>
      <c r="YT666" s="255"/>
      <c r="YU666" s="255"/>
      <c r="YV666" s="255"/>
      <c r="YW666" s="255"/>
      <c r="YX666" s="255"/>
      <c r="YY666" s="255"/>
      <c r="YZ666" s="255"/>
      <c r="ZA666" s="255"/>
      <c r="ZB666" s="255"/>
      <c r="ZC666" s="255"/>
      <c r="ZD666" s="255"/>
      <c r="ZE666" s="255"/>
      <c r="ZF666" s="255"/>
      <c r="ZG666" s="255"/>
      <c r="ZH666" s="255"/>
      <c r="ZI666" s="255"/>
      <c r="ZJ666" s="255"/>
      <c r="ZK666" s="255"/>
      <c r="ZL666" s="255"/>
      <c r="ZM666" s="255"/>
      <c r="ZN666" s="255"/>
      <c r="ZO666" s="255"/>
      <c r="ZP666" s="255"/>
      <c r="ZQ666" s="255"/>
      <c r="ZR666" s="255"/>
      <c r="ZS666" s="255"/>
      <c r="ZT666" s="255"/>
      <c r="ZU666" s="255"/>
      <c r="ZV666" s="255"/>
      <c r="ZW666" s="255"/>
      <c r="ZX666" s="255"/>
      <c r="ZY666" s="255"/>
      <c r="ZZ666" s="255"/>
      <c r="AAA666" s="255"/>
      <c r="AAB666" s="255"/>
      <c r="AAC666" s="255"/>
      <c r="AAD666" s="255"/>
      <c r="AAE666" s="255"/>
      <c r="AAF666" s="255"/>
      <c r="AAG666" s="255"/>
      <c r="AAH666" s="255"/>
      <c r="AAI666" s="255"/>
      <c r="AAJ666" s="255"/>
      <c r="AAK666" s="255"/>
      <c r="AAL666" s="255"/>
      <c r="AAM666" s="255"/>
      <c r="AAN666" s="255"/>
      <c r="AAO666" s="255"/>
      <c r="AAP666" s="255"/>
      <c r="AAQ666" s="255"/>
      <c r="AAR666" s="255"/>
      <c r="AAS666" s="255"/>
      <c r="AAT666" s="255"/>
      <c r="AAU666" s="255"/>
      <c r="AAV666" s="255"/>
      <c r="AAW666" s="255"/>
      <c r="AAX666" s="255"/>
      <c r="AAY666" s="255"/>
      <c r="AAZ666" s="255"/>
      <c r="ABA666" s="255"/>
      <c r="ABB666" s="255"/>
      <c r="ABC666" s="255"/>
      <c r="ABD666" s="255"/>
      <c r="ABE666" s="255"/>
      <c r="ABF666" s="255"/>
      <c r="ABG666" s="255"/>
      <c r="ABH666" s="255"/>
      <c r="ABI666" s="255"/>
      <c r="ABJ666" s="255"/>
      <c r="ABK666" s="255"/>
      <c r="ABL666" s="255"/>
      <c r="ABM666" s="255"/>
      <c r="ABN666" s="255"/>
      <c r="ABO666" s="255"/>
      <c r="ABP666" s="255"/>
      <c r="ABQ666" s="255"/>
      <c r="ABR666" s="255"/>
      <c r="ABS666" s="255"/>
      <c r="ABT666" s="255"/>
      <c r="ABU666" s="255"/>
      <c r="ABV666" s="255"/>
      <c r="ABW666" s="255"/>
      <c r="ABX666" s="255"/>
      <c r="ABY666" s="255"/>
      <c r="ABZ666" s="255"/>
      <c r="ACA666" s="255"/>
      <c r="ACB666" s="255"/>
      <c r="ACC666" s="255"/>
      <c r="ACD666" s="255"/>
      <c r="ACE666" s="255"/>
      <c r="ACF666" s="255"/>
      <c r="ACG666" s="255"/>
      <c r="ACH666" s="255"/>
      <c r="ACI666" s="255"/>
      <c r="ACJ666" s="255"/>
      <c r="ACK666" s="255"/>
      <c r="ACL666" s="255"/>
      <c r="ACM666" s="255"/>
      <c r="ACN666" s="255"/>
      <c r="ACO666" s="255"/>
      <c r="ACP666" s="255"/>
      <c r="ACQ666" s="255"/>
      <c r="ACR666" s="255"/>
      <c r="ACS666" s="255"/>
      <c r="ACT666" s="255"/>
      <c r="ACU666" s="255"/>
      <c r="ACV666" s="255"/>
      <c r="ACW666" s="255"/>
      <c r="ACX666" s="255"/>
      <c r="ACY666" s="255"/>
      <c r="ACZ666" s="255"/>
      <c r="ADA666" s="255"/>
      <c r="ADB666" s="255"/>
      <c r="ADC666" s="255"/>
      <c r="ADD666" s="255"/>
      <c r="ADE666" s="255"/>
      <c r="ADF666" s="255"/>
      <c r="ADG666" s="255"/>
      <c r="ADH666" s="255"/>
      <c r="ADI666" s="255"/>
      <c r="ADJ666" s="255"/>
      <c r="ADK666" s="255"/>
      <c r="ADL666" s="255"/>
      <c r="ADM666" s="255"/>
      <c r="ADN666" s="255"/>
      <c r="ADO666" s="255"/>
      <c r="ADP666" s="255"/>
      <c r="ADQ666" s="255"/>
      <c r="ADR666" s="255"/>
      <c r="ADS666" s="255"/>
      <c r="ADT666" s="255"/>
      <c r="ADU666" s="255"/>
      <c r="ADV666" s="255"/>
      <c r="ADW666" s="255"/>
      <c r="ADX666" s="255"/>
      <c r="ADY666" s="255"/>
      <c r="ADZ666" s="255"/>
      <c r="AEA666" s="255"/>
      <c r="AEB666" s="255"/>
      <c r="AEC666" s="255"/>
      <c r="AED666" s="255"/>
      <c r="AEE666" s="255"/>
      <c r="AEF666" s="255"/>
      <c r="AEG666" s="255"/>
      <c r="AEH666" s="255"/>
      <c r="AEI666" s="255"/>
      <c r="AEJ666" s="255"/>
      <c r="AEK666" s="255"/>
      <c r="AEL666" s="255"/>
      <c r="AEM666" s="255"/>
      <c r="AEN666" s="255"/>
      <c r="AEO666" s="255"/>
      <c r="AEP666" s="255"/>
      <c r="AEQ666" s="255"/>
      <c r="AER666" s="255"/>
      <c r="AES666" s="255"/>
      <c r="AET666" s="255"/>
      <c r="AEU666" s="255"/>
      <c r="AEV666" s="255"/>
      <c r="AEW666" s="255"/>
      <c r="AEX666" s="255"/>
      <c r="AEY666" s="255"/>
      <c r="AEZ666" s="255"/>
      <c r="AFA666" s="255"/>
      <c r="AFB666" s="255"/>
      <c r="AFC666" s="255"/>
      <c r="AFD666" s="255"/>
      <c r="AFE666" s="255"/>
      <c r="AFF666" s="255"/>
      <c r="AFG666" s="255"/>
      <c r="AFH666" s="255"/>
      <c r="AFI666" s="255"/>
      <c r="AFJ666" s="255"/>
      <c r="AFK666" s="255"/>
      <c r="AFL666" s="255"/>
      <c r="AFM666" s="255"/>
      <c r="AFN666" s="255"/>
      <c r="AFO666" s="255"/>
      <c r="AFP666" s="255"/>
      <c r="AFQ666" s="255"/>
      <c r="AFR666" s="255"/>
      <c r="AFS666" s="255"/>
      <c r="AFT666" s="255"/>
      <c r="AFU666" s="255"/>
      <c r="AFV666" s="255"/>
      <c r="AFW666" s="255"/>
      <c r="AFX666" s="255"/>
      <c r="AFY666" s="255"/>
      <c r="AFZ666" s="255"/>
      <c r="AGA666" s="255"/>
      <c r="AGB666" s="255"/>
      <c r="AGC666" s="255"/>
      <c r="AGD666" s="255"/>
      <c r="AGE666" s="255"/>
      <c r="AGF666" s="255"/>
      <c r="AGG666" s="255"/>
      <c r="AGH666" s="255"/>
      <c r="AGI666" s="255"/>
      <c r="AGJ666" s="255"/>
      <c r="AGK666" s="255"/>
      <c r="AGL666" s="255"/>
      <c r="AGM666" s="255"/>
      <c r="AGN666" s="255"/>
      <c r="AGO666" s="255"/>
      <c r="AGP666" s="255"/>
      <c r="AGQ666" s="255"/>
      <c r="AGR666" s="255"/>
      <c r="AGS666" s="255"/>
      <c r="AGT666" s="255"/>
      <c r="AGU666" s="255"/>
      <c r="AGV666" s="255"/>
      <c r="AGW666" s="255"/>
      <c r="AGX666" s="255"/>
      <c r="AGY666" s="255"/>
      <c r="AGZ666" s="255"/>
      <c r="AHA666" s="255"/>
      <c r="AHB666" s="255"/>
      <c r="AHC666" s="255"/>
      <c r="AHD666" s="255"/>
      <c r="AHE666" s="255"/>
      <c r="AHF666" s="255"/>
      <c r="AHG666" s="255"/>
      <c r="AHH666" s="255"/>
      <c r="AHI666" s="255"/>
      <c r="AHJ666" s="255"/>
      <c r="AHK666" s="255"/>
      <c r="AHL666" s="255"/>
      <c r="AHM666" s="255"/>
      <c r="AHN666" s="255"/>
      <c r="AHO666" s="255"/>
      <c r="AHP666" s="255"/>
      <c r="AHQ666" s="255"/>
      <c r="AHR666" s="255"/>
      <c r="AHS666" s="255"/>
      <c r="AHT666" s="255"/>
      <c r="AHU666" s="255"/>
      <c r="AHV666" s="255"/>
      <c r="AHW666" s="255"/>
      <c r="AHX666" s="255"/>
      <c r="AHY666" s="255"/>
      <c r="AHZ666" s="255"/>
      <c r="AIA666" s="255"/>
      <c r="AIB666" s="255"/>
      <c r="AIC666" s="255"/>
      <c r="AID666" s="255"/>
      <c r="AIE666" s="255"/>
      <c r="AIF666" s="255"/>
      <c r="AIG666" s="255"/>
      <c r="AIH666" s="255"/>
      <c r="AII666" s="255"/>
      <c r="AIJ666" s="255"/>
      <c r="AIK666" s="255"/>
      <c r="AIL666" s="255"/>
      <c r="AIM666" s="255"/>
      <c r="AIN666" s="255"/>
      <c r="AIO666" s="255"/>
      <c r="AIP666" s="255"/>
      <c r="AIQ666" s="255"/>
      <c r="AIR666" s="255"/>
      <c r="AIS666" s="255"/>
      <c r="AIT666" s="255"/>
      <c r="AIU666" s="255"/>
      <c r="AIV666" s="255"/>
      <c r="AIW666" s="255"/>
      <c r="AIX666" s="255"/>
      <c r="AIY666" s="255"/>
      <c r="AIZ666" s="255"/>
      <c r="AJA666" s="255"/>
      <c r="AJB666" s="255"/>
      <c r="AJC666" s="255"/>
      <c r="AJD666" s="255"/>
      <c r="AJE666" s="255"/>
      <c r="AJF666" s="255"/>
      <c r="AJG666" s="255"/>
      <c r="AJH666" s="255"/>
      <c r="AJI666" s="255"/>
      <c r="AJJ666" s="255"/>
      <c r="AJK666" s="255"/>
      <c r="AJL666" s="255"/>
      <c r="AJM666" s="255"/>
      <c r="AJN666" s="255"/>
      <c r="AJO666" s="255"/>
      <c r="AJP666" s="255"/>
      <c r="AJQ666" s="255"/>
      <c r="AJR666" s="255"/>
      <c r="AJS666" s="255"/>
      <c r="AJT666" s="255"/>
      <c r="AJU666" s="255"/>
      <c r="AJV666" s="255"/>
      <c r="AJW666" s="255"/>
      <c r="AJX666" s="255"/>
      <c r="AJY666" s="255"/>
      <c r="AJZ666" s="255"/>
      <c r="AKA666" s="255"/>
      <c r="AKB666" s="255"/>
      <c r="AKC666" s="255"/>
      <c r="AKD666" s="255"/>
      <c r="AKE666" s="255"/>
      <c r="AKF666" s="255"/>
      <c r="AKG666" s="255"/>
      <c r="AKH666" s="255"/>
      <c r="AKI666" s="255"/>
      <c r="AKJ666" s="255"/>
      <c r="AKK666" s="255"/>
      <c r="AKL666" s="255"/>
      <c r="AKM666" s="255"/>
      <c r="AKN666" s="255"/>
      <c r="AKO666" s="255"/>
      <c r="AKP666" s="255"/>
      <c r="AKQ666" s="255"/>
      <c r="AKR666" s="255"/>
      <c r="AKS666" s="255"/>
      <c r="AKT666" s="255"/>
      <c r="AKU666" s="255"/>
      <c r="AKV666" s="255"/>
      <c r="AKW666" s="255"/>
      <c r="AKX666" s="255"/>
      <c r="AKY666" s="255"/>
      <c r="AKZ666" s="255"/>
      <c r="ALA666" s="255"/>
      <c r="ALB666" s="255"/>
      <c r="ALC666" s="255"/>
      <c r="ALD666" s="255"/>
      <c r="ALE666" s="255"/>
    </row>
    <row r="667" spans="1:993" s="298" customFormat="1">
      <c r="A667" s="327" t="s">
        <v>873</v>
      </c>
      <c r="B667" s="334" t="s">
        <v>939</v>
      </c>
      <c r="C667" s="327"/>
      <c r="D667" s="335" t="s">
        <v>940</v>
      </c>
      <c r="E667" s="335"/>
      <c r="F667" s="327"/>
      <c r="G667" s="327">
        <v>4</v>
      </c>
      <c r="H667" s="334"/>
      <c r="I667" s="296">
        <f t="shared" ref="I667" si="196">O667</f>
        <v>160</v>
      </c>
      <c r="J667" s="297">
        <f t="shared" si="185"/>
        <v>196.8</v>
      </c>
      <c r="K667" s="255"/>
      <c r="L667" s="255">
        <v>1</v>
      </c>
      <c r="M667" s="255">
        <f t="shared" si="188"/>
        <v>0</v>
      </c>
      <c r="N667" s="255">
        <f t="shared" si="192"/>
        <v>160</v>
      </c>
      <c r="O667" s="255">
        <f t="shared" si="191"/>
        <v>160</v>
      </c>
      <c r="P667" s="255"/>
      <c r="Q667" s="327"/>
      <c r="R667" s="327"/>
      <c r="S667" s="547"/>
      <c r="T667" s="255"/>
      <c r="U667" s="255"/>
      <c r="V667" s="255"/>
      <c r="W667" s="255"/>
      <c r="X667" s="255"/>
      <c r="Y667" s="255"/>
      <c r="Z667" s="255"/>
      <c r="AA667" s="255"/>
      <c r="AB667" s="255"/>
      <c r="AC667" s="255"/>
      <c r="AD667" s="255"/>
      <c r="AE667" s="255"/>
      <c r="AF667" s="255"/>
      <c r="AG667" s="255"/>
      <c r="AH667" s="255"/>
      <c r="AI667" s="255"/>
      <c r="AJ667" s="255"/>
      <c r="AK667" s="255"/>
      <c r="AL667" s="255"/>
      <c r="AM667" s="255"/>
      <c r="AN667" s="255"/>
      <c r="AO667" s="255"/>
      <c r="AP667" s="255"/>
      <c r="AQ667" s="255"/>
      <c r="AR667" s="255"/>
      <c r="AS667" s="255"/>
      <c r="AT667" s="255"/>
      <c r="AU667" s="255"/>
      <c r="AV667" s="255"/>
      <c r="AW667" s="255"/>
      <c r="AX667" s="255"/>
      <c r="AY667" s="255"/>
      <c r="AZ667" s="255"/>
      <c r="BA667" s="255"/>
      <c r="BB667" s="255"/>
      <c r="BC667" s="255"/>
      <c r="BD667" s="255"/>
      <c r="BE667" s="255"/>
      <c r="BF667" s="255"/>
      <c r="BG667" s="255"/>
      <c r="BH667" s="255"/>
      <c r="BI667" s="255"/>
      <c r="BJ667" s="255"/>
      <c r="BK667" s="255"/>
      <c r="BL667" s="255"/>
      <c r="BM667" s="255"/>
      <c r="BN667" s="255"/>
      <c r="BO667" s="255"/>
      <c r="BP667" s="255"/>
      <c r="BQ667" s="255"/>
      <c r="BR667" s="255"/>
      <c r="BS667" s="255"/>
      <c r="BT667" s="255"/>
      <c r="BU667" s="255"/>
      <c r="BV667" s="255"/>
      <c r="BW667" s="255"/>
      <c r="BX667" s="255"/>
      <c r="BY667" s="255"/>
      <c r="BZ667" s="255"/>
      <c r="CA667" s="255"/>
      <c r="CB667" s="255"/>
      <c r="CC667" s="255"/>
      <c r="CD667" s="255"/>
      <c r="CE667" s="255"/>
      <c r="CF667" s="255"/>
      <c r="CG667" s="255"/>
      <c r="CH667" s="255"/>
      <c r="CI667" s="255"/>
      <c r="CJ667" s="255"/>
      <c r="CK667" s="255"/>
      <c r="CL667" s="255"/>
      <c r="CM667" s="255"/>
      <c r="CN667" s="255"/>
      <c r="CO667" s="255"/>
      <c r="CP667" s="255"/>
      <c r="CQ667" s="255"/>
      <c r="CR667" s="255"/>
      <c r="CS667" s="255"/>
      <c r="CT667" s="255"/>
      <c r="CU667" s="255"/>
      <c r="CV667" s="255"/>
      <c r="CW667" s="255"/>
      <c r="CX667" s="255"/>
      <c r="CY667" s="255"/>
      <c r="CZ667" s="255"/>
      <c r="DA667" s="255"/>
      <c r="DB667" s="255"/>
      <c r="DC667" s="255"/>
      <c r="DD667" s="255"/>
      <c r="DE667" s="255"/>
      <c r="DF667" s="255"/>
      <c r="DG667" s="255"/>
      <c r="DH667" s="255"/>
      <c r="DI667" s="255"/>
      <c r="DJ667" s="255"/>
      <c r="DK667" s="255"/>
      <c r="DL667" s="255"/>
      <c r="DM667" s="255"/>
      <c r="DN667" s="255"/>
      <c r="DO667" s="255"/>
      <c r="DP667" s="255"/>
      <c r="DQ667" s="255"/>
      <c r="DR667" s="255"/>
      <c r="DS667" s="255"/>
      <c r="DT667" s="255"/>
      <c r="DU667" s="255"/>
      <c r="DV667" s="255"/>
      <c r="DW667" s="255"/>
      <c r="DX667" s="255"/>
      <c r="DY667" s="255"/>
      <c r="DZ667" s="255"/>
      <c r="EA667" s="255"/>
      <c r="EB667" s="255"/>
      <c r="EC667" s="255"/>
      <c r="ED667" s="255"/>
      <c r="EE667" s="255"/>
      <c r="EF667" s="255"/>
      <c r="EG667" s="255"/>
      <c r="EH667" s="255"/>
      <c r="EI667" s="255"/>
      <c r="EJ667" s="255"/>
      <c r="EK667" s="255"/>
      <c r="EL667" s="255"/>
      <c r="EM667" s="255"/>
      <c r="EN667" s="255"/>
      <c r="EO667" s="255"/>
      <c r="EP667" s="255"/>
      <c r="EQ667" s="255"/>
      <c r="ER667" s="255"/>
      <c r="ES667" s="255"/>
      <c r="ET667" s="255"/>
      <c r="EU667" s="255"/>
      <c r="EV667" s="255"/>
      <c r="EW667" s="255"/>
      <c r="EX667" s="255"/>
      <c r="EY667" s="255"/>
      <c r="EZ667" s="255"/>
      <c r="FA667" s="255"/>
      <c r="FB667" s="255"/>
      <c r="FC667" s="255"/>
      <c r="FD667" s="255"/>
      <c r="FE667" s="255"/>
      <c r="FF667" s="255"/>
      <c r="FG667" s="255"/>
      <c r="FH667" s="255"/>
      <c r="FI667" s="255"/>
      <c r="FJ667" s="255"/>
      <c r="FK667" s="255"/>
      <c r="FL667" s="255"/>
      <c r="FM667" s="255"/>
      <c r="FN667" s="255"/>
      <c r="FO667" s="255"/>
      <c r="FP667" s="255"/>
      <c r="FQ667" s="255"/>
      <c r="FR667" s="255"/>
      <c r="FS667" s="255"/>
      <c r="FT667" s="255"/>
      <c r="FU667" s="255"/>
      <c r="FV667" s="255"/>
      <c r="FW667" s="255"/>
      <c r="FX667" s="255"/>
      <c r="FY667" s="255"/>
      <c r="FZ667" s="255"/>
      <c r="GA667" s="255"/>
      <c r="GB667" s="255"/>
      <c r="GC667" s="255"/>
      <c r="GD667" s="255"/>
      <c r="GE667" s="255"/>
      <c r="GF667" s="255"/>
      <c r="GG667" s="255"/>
      <c r="GH667" s="255"/>
      <c r="GI667" s="255"/>
      <c r="GJ667" s="255"/>
      <c r="GK667" s="255"/>
      <c r="GL667" s="255"/>
      <c r="GM667" s="255"/>
      <c r="GN667" s="255"/>
      <c r="GO667" s="255"/>
      <c r="GP667" s="255"/>
      <c r="GQ667" s="255"/>
      <c r="GR667" s="255"/>
      <c r="GS667" s="255"/>
      <c r="GT667" s="255"/>
      <c r="GU667" s="255"/>
      <c r="GV667" s="255"/>
      <c r="GW667" s="255"/>
      <c r="GX667" s="255"/>
      <c r="GY667" s="255"/>
      <c r="GZ667" s="255"/>
      <c r="HA667" s="255"/>
      <c r="HB667" s="255"/>
      <c r="HC667" s="255"/>
      <c r="HD667" s="255"/>
      <c r="HE667" s="255"/>
      <c r="HF667" s="255"/>
      <c r="HG667" s="255"/>
      <c r="HH667" s="255"/>
      <c r="HI667" s="255"/>
      <c r="HJ667" s="255"/>
      <c r="HK667" s="255"/>
      <c r="HL667" s="255"/>
      <c r="HM667" s="255"/>
      <c r="HN667" s="255"/>
      <c r="HO667" s="255"/>
      <c r="HP667" s="255"/>
      <c r="HQ667" s="255"/>
      <c r="HR667" s="255"/>
      <c r="HS667" s="255"/>
      <c r="HT667" s="255"/>
      <c r="HU667" s="255"/>
      <c r="HV667" s="255"/>
      <c r="HW667" s="255"/>
      <c r="HX667" s="255"/>
      <c r="HY667" s="255"/>
      <c r="HZ667" s="255"/>
      <c r="IA667" s="255"/>
      <c r="IB667" s="255"/>
      <c r="IC667" s="255"/>
      <c r="ID667" s="255"/>
      <c r="IE667" s="255"/>
      <c r="IF667" s="255"/>
      <c r="IG667" s="255"/>
      <c r="IH667" s="255"/>
      <c r="II667" s="255"/>
      <c r="IJ667" s="255"/>
      <c r="IK667" s="255"/>
      <c r="IL667" s="255"/>
      <c r="IM667" s="255"/>
      <c r="IN667" s="255"/>
      <c r="IO667" s="255"/>
      <c r="IP667" s="255"/>
      <c r="IQ667" s="255"/>
      <c r="IR667" s="255"/>
      <c r="IS667" s="255"/>
      <c r="IT667" s="255"/>
      <c r="IU667" s="255"/>
      <c r="IV667" s="255"/>
      <c r="IW667" s="255"/>
      <c r="IX667" s="255"/>
      <c r="IY667" s="255"/>
      <c r="IZ667" s="255"/>
      <c r="JA667" s="255"/>
      <c r="JB667" s="255"/>
      <c r="JC667" s="255"/>
      <c r="JD667" s="255"/>
      <c r="JE667" s="255"/>
      <c r="JF667" s="255"/>
      <c r="JG667" s="255"/>
      <c r="JH667" s="255"/>
      <c r="JI667" s="255"/>
      <c r="JJ667" s="255"/>
      <c r="JK667" s="255"/>
      <c r="JL667" s="255"/>
      <c r="JM667" s="255"/>
      <c r="JN667" s="255"/>
      <c r="JO667" s="255"/>
      <c r="JP667" s="255"/>
      <c r="JQ667" s="255"/>
      <c r="JR667" s="255"/>
      <c r="JS667" s="255"/>
      <c r="JT667" s="255"/>
      <c r="JU667" s="255"/>
      <c r="JV667" s="255"/>
      <c r="JW667" s="255"/>
      <c r="JX667" s="255"/>
      <c r="JY667" s="255"/>
      <c r="JZ667" s="255"/>
      <c r="KA667" s="255"/>
      <c r="KB667" s="255"/>
      <c r="KC667" s="255"/>
      <c r="KD667" s="255"/>
      <c r="KE667" s="255"/>
      <c r="KF667" s="255"/>
      <c r="KG667" s="255"/>
      <c r="KH667" s="255"/>
      <c r="KI667" s="255"/>
      <c r="KJ667" s="255"/>
      <c r="KK667" s="255"/>
      <c r="KL667" s="255"/>
      <c r="KM667" s="255"/>
      <c r="KN667" s="255"/>
      <c r="KO667" s="255"/>
      <c r="KP667" s="255"/>
      <c r="KQ667" s="255"/>
      <c r="KR667" s="255"/>
      <c r="KS667" s="255"/>
      <c r="KT667" s="255"/>
      <c r="KU667" s="255"/>
      <c r="KV667" s="255"/>
      <c r="KW667" s="255"/>
      <c r="KX667" s="255"/>
      <c r="KY667" s="255"/>
      <c r="KZ667" s="255"/>
      <c r="LA667" s="255"/>
      <c r="LB667" s="255"/>
      <c r="LC667" s="255"/>
      <c r="LD667" s="255"/>
      <c r="LE667" s="255"/>
      <c r="LF667" s="255"/>
      <c r="LG667" s="255"/>
      <c r="LH667" s="255"/>
      <c r="LI667" s="255"/>
      <c r="LJ667" s="255"/>
      <c r="LK667" s="255"/>
      <c r="LL667" s="255"/>
      <c r="LM667" s="255"/>
      <c r="LN667" s="255"/>
      <c r="LO667" s="255"/>
      <c r="LP667" s="255"/>
      <c r="LQ667" s="255"/>
      <c r="LR667" s="255"/>
      <c r="LS667" s="255"/>
      <c r="LT667" s="255"/>
      <c r="LU667" s="255"/>
      <c r="LV667" s="255"/>
      <c r="LW667" s="255"/>
      <c r="LX667" s="255"/>
      <c r="LY667" s="255"/>
      <c r="LZ667" s="255"/>
      <c r="MA667" s="255"/>
      <c r="MB667" s="255"/>
      <c r="MC667" s="255"/>
      <c r="MD667" s="255"/>
      <c r="ME667" s="255"/>
      <c r="MF667" s="255"/>
      <c r="MG667" s="255"/>
      <c r="MH667" s="255"/>
      <c r="MI667" s="255"/>
      <c r="MJ667" s="255"/>
      <c r="MK667" s="255"/>
      <c r="ML667" s="255"/>
      <c r="MM667" s="255"/>
      <c r="MN667" s="255"/>
      <c r="MO667" s="255"/>
      <c r="MP667" s="255"/>
      <c r="MQ667" s="255"/>
      <c r="MR667" s="255"/>
      <c r="MS667" s="255"/>
      <c r="MT667" s="255"/>
      <c r="MU667" s="255"/>
      <c r="MV667" s="255"/>
      <c r="MW667" s="255"/>
      <c r="MX667" s="255"/>
      <c r="MY667" s="255"/>
      <c r="MZ667" s="255"/>
      <c r="NA667" s="255"/>
      <c r="NB667" s="255"/>
      <c r="NC667" s="255"/>
      <c r="ND667" s="255"/>
      <c r="NE667" s="255"/>
      <c r="NF667" s="255"/>
      <c r="NG667" s="255"/>
      <c r="NH667" s="255"/>
      <c r="NI667" s="255"/>
      <c r="NJ667" s="255"/>
      <c r="NK667" s="255"/>
      <c r="NL667" s="255"/>
      <c r="NM667" s="255"/>
      <c r="NN667" s="255"/>
      <c r="NO667" s="255"/>
      <c r="NP667" s="255"/>
      <c r="NQ667" s="255"/>
      <c r="NR667" s="255"/>
      <c r="NS667" s="255"/>
      <c r="NT667" s="255"/>
      <c r="NU667" s="255"/>
      <c r="NV667" s="255"/>
      <c r="NW667" s="255"/>
      <c r="NX667" s="255"/>
      <c r="NY667" s="255"/>
      <c r="NZ667" s="255"/>
      <c r="OA667" s="255"/>
      <c r="OB667" s="255"/>
      <c r="OC667" s="255"/>
      <c r="OD667" s="255"/>
      <c r="OE667" s="255"/>
      <c r="OF667" s="255"/>
      <c r="OG667" s="255"/>
      <c r="OH667" s="255"/>
      <c r="OI667" s="255"/>
      <c r="OJ667" s="255"/>
      <c r="OK667" s="255"/>
      <c r="OL667" s="255"/>
      <c r="OM667" s="255"/>
      <c r="ON667" s="255"/>
      <c r="OO667" s="255"/>
      <c r="OP667" s="255"/>
      <c r="OQ667" s="255"/>
      <c r="OR667" s="255"/>
      <c r="OS667" s="255"/>
      <c r="OT667" s="255"/>
      <c r="OU667" s="255"/>
      <c r="OV667" s="255"/>
      <c r="OW667" s="255"/>
      <c r="OX667" s="255"/>
      <c r="OY667" s="255"/>
      <c r="OZ667" s="255"/>
      <c r="PA667" s="255"/>
      <c r="PB667" s="255"/>
      <c r="PC667" s="255"/>
      <c r="PD667" s="255"/>
      <c r="PE667" s="255"/>
      <c r="PF667" s="255"/>
      <c r="PG667" s="255"/>
      <c r="PH667" s="255"/>
      <c r="PI667" s="255"/>
      <c r="PJ667" s="255"/>
      <c r="PK667" s="255"/>
      <c r="PL667" s="255"/>
      <c r="PM667" s="255"/>
      <c r="PN667" s="255"/>
      <c r="PO667" s="255"/>
      <c r="PP667" s="255"/>
      <c r="PQ667" s="255"/>
      <c r="PR667" s="255"/>
      <c r="PS667" s="255"/>
      <c r="PT667" s="255"/>
      <c r="PU667" s="255"/>
      <c r="PV667" s="255"/>
      <c r="PW667" s="255"/>
      <c r="PX667" s="255"/>
      <c r="PY667" s="255"/>
      <c r="PZ667" s="255"/>
      <c r="QA667" s="255"/>
      <c r="QB667" s="255"/>
      <c r="QC667" s="255"/>
      <c r="QD667" s="255"/>
      <c r="QE667" s="255"/>
      <c r="QF667" s="255"/>
      <c r="QG667" s="255"/>
      <c r="QH667" s="255"/>
      <c r="QI667" s="255"/>
      <c r="QJ667" s="255"/>
      <c r="QK667" s="255"/>
      <c r="QL667" s="255"/>
      <c r="QM667" s="255"/>
      <c r="QN667" s="255"/>
      <c r="QO667" s="255"/>
      <c r="QP667" s="255"/>
      <c r="QQ667" s="255"/>
      <c r="QR667" s="255"/>
      <c r="QS667" s="255"/>
      <c r="QT667" s="255"/>
      <c r="QU667" s="255"/>
      <c r="QV667" s="255"/>
      <c r="QW667" s="255"/>
      <c r="QX667" s="255"/>
      <c r="QY667" s="255"/>
      <c r="QZ667" s="255"/>
      <c r="RA667" s="255"/>
      <c r="RB667" s="255"/>
      <c r="RC667" s="255"/>
      <c r="RD667" s="255"/>
      <c r="RE667" s="255"/>
      <c r="RF667" s="255"/>
      <c r="RG667" s="255"/>
      <c r="RH667" s="255"/>
      <c r="RI667" s="255"/>
      <c r="RJ667" s="255"/>
      <c r="RK667" s="255"/>
      <c r="RL667" s="255"/>
      <c r="RM667" s="255"/>
      <c r="RN667" s="255"/>
      <c r="RO667" s="255"/>
      <c r="RP667" s="255"/>
      <c r="RQ667" s="255"/>
      <c r="RR667" s="255"/>
      <c r="RS667" s="255"/>
      <c r="RT667" s="255"/>
      <c r="RU667" s="255"/>
      <c r="RV667" s="255"/>
      <c r="RW667" s="255"/>
      <c r="RX667" s="255"/>
      <c r="RY667" s="255"/>
      <c r="RZ667" s="255"/>
      <c r="SA667" s="255"/>
      <c r="SB667" s="255"/>
      <c r="SC667" s="255"/>
      <c r="SD667" s="255"/>
      <c r="SE667" s="255"/>
      <c r="SF667" s="255"/>
      <c r="SG667" s="255"/>
      <c r="SH667" s="255"/>
      <c r="SI667" s="255"/>
      <c r="SJ667" s="255"/>
      <c r="SK667" s="255"/>
      <c r="SL667" s="255"/>
      <c r="SM667" s="255"/>
      <c r="SN667" s="255"/>
      <c r="SO667" s="255"/>
      <c r="SP667" s="255"/>
      <c r="SQ667" s="255"/>
      <c r="SR667" s="255"/>
      <c r="SS667" s="255"/>
      <c r="ST667" s="255"/>
      <c r="SU667" s="255"/>
      <c r="SV667" s="255"/>
      <c r="SW667" s="255"/>
      <c r="SX667" s="255"/>
      <c r="SY667" s="255"/>
      <c r="SZ667" s="255"/>
      <c r="TA667" s="255"/>
      <c r="TB667" s="255"/>
      <c r="TC667" s="255"/>
      <c r="TD667" s="255"/>
      <c r="TE667" s="255"/>
      <c r="TF667" s="255"/>
      <c r="TG667" s="255"/>
      <c r="TH667" s="255"/>
      <c r="TI667" s="255"/>
      <c r="TJ667" s="255"/>
      <c r="TK667" s="255"/>
      <c r="TL667" s="255"/>
      <c r="TM667" s="255"/>
      <c r="TN667" s="255"/>
      <c r="TO667" s="255"/>
      <c r="TP667" s="255"/>
      <c r="TQ667" s="255"/>
      <c r="TR667" s="255"/>
      <c r="TS667" s="255"/>
      <c r="TT667" s="255"/>
      <c r="TU667" s="255"/>
      <c r="TV667" s="255"/>
      <c r="TW667" s="255"/>
      <c r="TX667" s="255"/>
      <c r="TY667" s="255"/>
      <c r="TZ667" s="255"/>
      <c r="UA667" s="255"/>
      <c r="UB667" s="255"/>
      <c r="UC667" s="255"/>
      <c r="UD667" s="255"/>
      <c r="UE667" s="255"/>
      <c r="UF667" s="255"/>
      <c r="UG667" s="255"/>
      <c r="UH667" s="255"/>
      <c r="UI667" s="255"/>
      <c r="UJ667" s="255"/>
      <c r="UK667" s="255"/>
      <c r="UL667" s="255"/>
      <c r="UM667" s="255"/>
      <c r="UN667" s="255"/>
      <c r="UO667" s="255"/>
      <c r="UP667" s="255"/>
      <c r="UQ667" s="255"/>
      <c r="UR667" s="255"/>
      <c r="US667" s="255"/>
      <c r="UT667" s="255"/>
      <c r="UU667" s="255"/>
      <c r="UV667" s="255"/>
      <c r="UW667" s="255"/>
      <c r="UX667" s="255"/>
      <c r="UY667" s="255"/>
      <c r="UZ667" s="255"/>
      <c r="VA667" s="255"/>
      <c r="VB667" s="255"/>
      <c r="VC667" s="255"/>
      <c r="VD667" s="255"/>
      <c r="VE667" s="255"/>
      <c r="VF667" s="255"/>
      <c r="VG667" s="255"/>
      <c r="VH667" s="255"/>
      <c r="VI667" s="255"/>
      <c r="VJ667" s="255"/>
      <c r="VK667" s="255"/>
      <c r="VL667" s="255"/>
      <c r="VM667" s="255"/>
      <c r="VN667" s="255"/>
      <c r="VO667" s="255"/>
      <c r="VP667" s="255"/>
      <c r="VQ667" s="255"/>
      <c r="VR667" s="255"/>
      <c r="VS667" s="255"/>
      <c r="VT667" s="255"/>
      <c r="VU667" s="255"/>
      <c r="VV667" s="255"/>
      <c r="VW667" s="255"/>
      <c r="VX667" s="255"/>
      <c r="VY667" s="255"/>
      <c r="VZ667" s="255"/>
      <c r="WA667" s="255"/>
      <c r="WB667" s="255"/>
      <c r="WC667" s="255"/>
      <c r="WD667" s="255"/>
      <c r="WE667" s="255"/>
      <c r="WF667" s="255"/>
      <c r="WG667" s="255"/>
      <c r="WH667" s="255"/>
      <c r="WI667" s="255"/>
      <c r="WJ667" s="255"/>
      <c r="WK667" s="255"/>
      <c r="WL667" s="255"/>
      <c r="WM667" s="255"/>
      <c r="WN667" s="255"/>
      <c r="WO667" s="255"/>
      <c r="WP667" s="255"/>
      <c r="WQ667" s="255"/>
      <c r="WR667" s="255"/>
      <c r="WS667" s="255"/>
      <c r="WT667" s="255"/>
      <c r="WU667" s="255"/>
      <c r="WV667" s="255"/>
      <c r="WW667" s="255"/>
      <c r="WX667" s="255"/>
      <c r="WY667" s="255"/>
      <c r="WZ667" s="255"/>
      <c r="XA667" s="255"/>
      <c r="XB667" s="255"/>
      <c r="XC667" s="255"/>
      <c r="XD667" s="255"/>
      <c r="XE667" s="255"/>
      <c r="XF667" s="255"/>
      <c r="XG667" s="255"/>
      <c r="XH667" s="255"/>
      <c r="XI667" s="255"/>
      <c r="XJ667" s="255"/>
      <c r="XK667" s="255"/>
      <c r="XL667" s="255"/>
      <c r="XM667" s="255"/>
      <c r="XN667" s="255"/>
      <c r="XO667" s="255"/>
      <c r="XP667" s="255"/>
      <c r="XQ667" s="255"/>
      <c r="XR667" s="255"/>
      <c r="XS667" s="255"/>
      <c r="XT667" s="255"/>
      <c r="XU667" s="255"/>
      <c r="XV667" s="255"/>
      <c r="XW667" s="255"/>
      <c r="XX667" s="255"/>
      <c r="XY667" s="255"/>
      <c r="XZ667" s="255"/>
      <c r="YA667" s="255"/>
      <c r="YB667" s="255"/>
      <c r="YC667" s="255"/>
      <c r="YD667" s="255"/>
      <c r="YE667" s="255"/>
      <c r="YF667" s="255"/>
      <c r="YG667" s="255"/>
      <c r="YH667" s="255"/>
      <c r="YI667" s="255"/>
      <c r="YJ667" s="255"/>
      <c r="YK667" s="255"/>
      <c r="YL667" s="255"/>
      <c r="YM667" s="255"/>
      <c r="YN667" s="255"/>
      <c r="YO667" s="255"/>
      <c r="YP667" s="255"/>
      <c r="YQ667" s="255"/>
      <c r="YR667" s="255"/>
      <c r="YS667" s="255"/>
      <c r="YT667" s="255"/>
      <c r="YU667" s="255"/>
      <c r="YV667" s="255"/>
      <c r="YW667" s="255"/>
      <c r="YX667" s="255"/>
      <c r="YY667" s="255"/>
      <c r="YZ667" s="255"/>
      <c r="ZA667" s="255"/>
      <c r="ZB667" s="255"/>
      <c r="ZC667" s="255"/>
      <c r="ZD667" s="255"/>
      <c r="ZE667" s="255"/>
      <c r="ZF667" s="255"/>
      <c r="ZG667" s="255"/>
      <c r="ZH667" s="255"/>
      <c r="ZI667" s="255"/>
      <c r="ZJ667" s="255"/>
      <c r="ZK667" s="255"/>
      <c r="ZL667" s="255"/>
      <c r="ZM667" s="255"/>
      <c r="ZN667" s="255"/>
      <c r="ZO667" s="255"/>
      <c r="ZP667" s="255"/>
      <c r="ZQ667" s="255"/>
      <c r="ZR667" s="255"/>
      <c r="ZS667" s="255"/>
      <c r="ZT667" s="255"/>
      <c r="ZU667" s="255"/>
      <c r="ZV667" s="255"/>
      <c r="ZW667" s="255"/>
      <c r="ZX667" s="255"/>
      <c r="ZY667" s="255"/>
      <c r="ZZ667" s="255"/>
      <c r="AAA667" s="255"/>
      <c r="AAB667" s="255"/>
      <c r="AAC667" s="255"/>
      <c r="AAD667" s="255"/>
      <c r="AAE667" s="255"/>
      <c r="AAF667" s="255"/>
      <c r="AAG667" s="255"/>
      <c r="AAH667" s="255"/>
      <c r="AAI667" s="255"/>
      <c r="AAJ667" s="255"/>
      <c r="AAK667" s="255"/>
      <c r="AAL667" s="255"/>
      <c r="AAM667" s="255"/>
      <c r="AAN667" s="255"/>
      <c r="AAO667" s="255"/>
      <c r="AAP667" s="255"/>
      <c r="AAQ667" s="255"/>
      <c r="AAR667" s="255"/>
      <c r="AAS667" s="255"/>
      <c r="AAT667" s="255"/>
      <c r="AAU667" s="255"/>
      <c r="AAV667" s="255"/>
      <c r="AAW667" s="255"/>
      <c r="AAX667" s="255"/>
      <c r="AAY667" s="255"/>
      <c r="AAZ667" s="255"/>
      <c r="ABA667" s="255"/>
      <c r="ABB667" s="255"/>
      <c r="ABC667" s="255"/>
      <c r="ABD667" s="255"/>
      <c r="ABE667" s="255"/>
      <c r="ABF667" s="255"/>
      <c r="ABG667" s="255"/>
      <c r="ABH667" s="255"/>
      <c r="ABI667" s="255"/>
      <c r="ABJ667" s="255"/>
      <c r="ABK667" s="255"/>
      <c r="ABL667" s="255"/>
      <c r="ABM667" s="255"/>
      <c r="ABN667" s="255"/>
      <c r="ABO667" s="255"/>
      <c r="ABP667" s="255"/>
      <c r="ABQ667" s="255"/>
      <c r="ABR667" s="255"/>
      <c r="ABS667" s="255"/>
      <c r="ABT667" s="255"/>
      <c r="ABU667" s="255"/>
      <c r="ABV667" s="255"/>
      <c r="ABW667" s="255"/>
      <c r="ABX667" s="255"/>
      <c r="ABY667" s="255"/>
      <c r="ABZ667" s="255"/>
      <c r="ACA667" s="255"/>
      <c r="ACB667" s="255"/>
      <c r="ACC667" s="255"/>
      <c r="ACD667" s="255"/>
      <c r="ACE667" s="255"/>
      <c r="ACF667" s="255"/>
      <c r="ACG667" s="255"/>
      <c r="ACH667" s="255"/>
      <c r="ACI667" s="255"/>
      <c r="ACJ667" s="255"/>
      <c r="ACK667" s="255"/>
      <c r="ACL667" s="255"/>
      <c r="ACM667" s="255"/>
      <c r="ACN667" s="255"/>
      <c r="ACO667" s="255"/>
      <c r="ACP667" s="255"/>
      <c r="ACQ667" s="255"/>
      <c r="ACR667" s="255"/>
      <c r="ACS667" s="255"/>
      <c r="ACT667" s="255"/>
      <c r="ACU667" s="255"/>
      <c r="ACV667" s="255"/>
      <c r="ACW667" s="255"/>
      <c r="ACX667" s="255"/>
      <c r="ACY667" s="255"/>
      <c r="ACZ667" s="255"/>
      <c r="ADA667" s="255"/>
      <c r="ADB667" s="255"/>
      <c r="ADC667" s="255"/>
      <c r="ADD667" s="255"/>
      <c r="ADE667" s="255"/>
      <c r="ADF667" s="255"/>
      <c r="ADG667" s="255"/>
      <c r="ADH667" s="255"/>
      <c r="ADI667" s="255"/>
      <c r="ADJ667" s="255"/>
      <c r="ADK667" s="255"/>
      <c r="ADL667" s="255"/>
      <c r="ADM667" s="255"/>
      <c r="ADN667" s="255"/>
      <c r="ADO667" s="255"/>
      <c r="ADP667" s="255"/>
      <c r="ADQ667" s="255"/>
      <c r="ADR667" s="255"/>
      <c r="ADS667" s="255"/>
      <c r="ADT667" s="255"/>
      <c r="ADU667" s="255"/>
      <c r="ADV667" s="255"/>
      <c r="ADW667" s="255"/>
      <c r="ADX667" s="255"/>
      <c r="ADY667" s="255"/>
      <c r="ADZ667" s="255"/>
      <c r="AEA667" s="255"/>
      <c r="AEB667" s="255"/>
      <c r="AEC667" s="255"/>
      <c r="AED667" s="255"/>
      <c r="AEE667" s="255"/>
      <c r="AEF667" s="255"/>
      <c r="AEG667" s="255"/>
      <c r="AEH667" s="255"/>
      <c r="AEI667" s="255"/>
      <c r="AEJ667" s="255"/>
      <c r="AEK667" s="255"/>
      <c r="AEL667" s="255"/>
      <c r="AEM667" s="255"/>
      <c r="AEN667" s="255"/>
      <c r="AEO667" s="255"/>
      <c r="AEP667" s="255"/>
      <c r="AEQ667" s="255"/>
      <c r="AER667" s="255"/>
      <c r="AES667" s="255"/>
      <c r="AET667" s="255"/>
      <c r="AEU667" s="255"/>
      <c r="AEV667" s="255"/>
      <c r="AEW667" s="255"/>
      <c r="AEX667" s="255"/>
      <c r="AEY667" s="255"/>
      <c r="AEZ667" s="255"/>
      <c r="AFA667" s="255"/>
      <c r="AFB667" s="255"/>
      <c r="AFC667" s="255"/>
      <c r="AFD667" s="255"/>
      <c r="AFE667" s="255"/>
      <c r="AFF667" s="255"/>
      <c r="AFG667" s="255"/>
      <c r="AFH667" s="255"/>
      <c r="AFI667" s="255"/>
      <c r="AFJ667" s="255"/>
      <c r="AFK667" s="255"/>
      <c r="AFL667" s="255"/>
      <c r="AFM667" s="255"/>
      <c r="AFN667" s="255"/>
      <c r="AFO667" s="255"/>
      <c r="AFP667" s="255"/>
      <c r="AFQ667" s="255"/>
      <c r="AFR667" s="255"/>
      <c r="AFS667" s="255"/>
      <c r="AFT667" s="255"/>
      <c r="AFU667" s="255"/>
      <c r="AFV667" s="255"/>
      <c r="AFW667" s="255"/>
      <c r="AFX667" s="255"/>
      <c r="AFY667" s="255"/>
      <c r="AFZ667" s="255"/>
      <c r="AGA667" s="255"/>
      <c r="AGB667" s="255"/>
      <c r="AGC667" s="255"/>
      <c r="AGD667" s="255"/>
      <c r="AGE667" s="255"/>
      <c r="AGF667" s="255"/>
      <c r="AGG667" s="255"/>
      <c r="AGH667" s="255"/>
      <c r="AGI667" s="255"/>
      <c r="AGJ667" s="255"/>
      <c r="AGK667" s="255"/>
      <c r="AGL667" s="255"/>
      <c r="AGM667" s="255"/>
      <c r="AGN667" s="255"/>
      <c r="AGO667" s="255"/>
      <c r="AGP667" s="255"/>
      <c r="AGQ667" s="255"/>
      <c r="AGR667" s="255"/>
      <c r="AGS667" s="255"/>
      <c r="AGT667" s="255"/>
      <c r="AGU667" s="255"/>
      <c r="AGV667" s="255"/>
      <c r="AGW667" s="255"/>
      <c r="AGX667" s="255"/>
      <c r="AGY667" s="255"/>
      <c r="AGZ667" s="255"/>
      <c r="AHA667" s="255"/>
      <c r="AHB667" s="255"/>
      <c r="AHC667" s="255"/>
      <c r="AHD667" s="255"/>
      <c r="AHE667" s="255"/>
      <c r="AHF667" s="255"/>
      <c r="AHG667" s="255"/>
      <c r="AHH667" s="255"/>
      <c r="AHI667" s="255"/>
      <c r="AHJ667" s="255"/>
      <c r="AHK667" s="255"/>
      <c r="AHL667" s="255"/>
      <c r="AHM667" s="255"/>
      <c r="AHN667" s="255"/>
      <c r="AHO667" s="255"/>
      <c r="AHP667" s="255"/>
      <c r="AHQ667" s="255"/>
      <c r="AHR667" s="255"/>
      <c r="AHS667" s="255"/>
      <c r="AHT667" s="255"/>
      <c r="AHU667" s="255"/>
      <c r="AHV667" s="255"/>
      <c r="AHW667" s="255"/>
      <c r="AHX667" s="255"/>
      <c r="AHY667" s="255"/>
      <c r="AHZ667" s="255"/>
      <c r="AIA667" s="255"/>
      <c r="AIB667" s="255"/>
      <c r="AIC667" s="255"/>
      <c r="AID667" s="255"/>
      <c r="AIE667" s="255"/>
      <c r="AIF667" s="255"/>
      <c r="AIG667" s="255"/>
      <c r="AIH667" s="255"/>
      <c r="AII667" s="255"/>
      <c r="AIJ667" s="255"/>
      <c r="AIK667" s="255"/>
      <c r="AIL667" s="255"/>
      <c r="AIM667" s="255"/>
      <c r="AIN667" s="255"/>
      <c r="AIO667" s="255"/>
      <c r="AIP667" s="255"/>
      <c r="AIQ667" s="255"/>
      <c r="AIR667" s="255"/>
      <c r="AIS667" s="255"/>
      <c r="AIT667" s="255"/>
      <c r="AIU667" s="255"/>
      <c r="AIV667" s="255"/>
      <c r="AIW667" s="255"/>
      <c r="AIX667" s="255"/>
      <c r="AIY667" s="255"/>
      <c r="AIZ667" s="255"/>
      <c r="AJA667" s="255"/>
      <c r="AJB667" s="255"/>
      <c r="AJC667" s="255"/>
      <c r="AJD667" s="255"/>
      <c r="AJE667" s="255"/>
      <c r="AJF667" s="255"/>
      <c r="AJG667" s="255"/>
      <c r="AJH667" s="255"/>
      <c r="AJI667" s="255"/>
      <c r="AJJ667" s="255"/>
      <c r="AJK667" s="255"/>
      <c r="AJL667" s="255"/>
      <c r="AJM667" s="255"/>
      <c r="AJN667" s="255"/>
      <c r="AJO667" s="255"/>
      <c r="AJP667" s="255"/>
      <c r="AJQ667" s="255"/>
      <c r="AJR667" s="255"/>
      <c r="AJS667" s="255"/>
      <c r="AJT667" s="255"/>
      <c r="AJU667" s="255"/>
      <c r="AJV667" s="255"/>
      <c r="AJW667" s="255"/>
      <c r="AJX667" s="255"/>
      <c r="AJY667" s="255"/>
      <c r="AJZ667" s="255"/>
      <c r="AKA667" s="255"/>
      <c r="AKB667" s="255"/>
      <c r="AKC667" s="255"/>
      <c r="AKD667" s="255"/>
      <c r="AKE667" s="255"/>
      <c r="AKF667" s="255"/>
      <c r="AKG667" s="255"/>
      <c r="AKH667" s="255"/>
      <c r="AKI667" s="255"/>
      <c r="AKJ667" s="255"/>
      <c r="AKK667" s="255"/>
      <c r="AKL667" s="255"/>
      <c r="AKM667" s="255"/>
      <c r="AKN667" s="255"/>
      <c r="AKO667" s="255"/>
      <c r="AKP667" s="255"/>
      <c r="AKQ667" s="255"/>
      <c r="AKR667" s="255"/>
      <c r="AKS667" s="255"/>
      <c r="AKT667" s="255"/>
      <c r="AKU667" s="255"/>
      <c r="AKV667" s="255"/>
      <c r="AKW667" s="255"/>
      <c r="AKX667" s="255"/>
      <c r="AKY667" s="255"/>
      <c r="AKZ667" s="255"/>
      <c r="ALA667" s="255"/>
      <c r="ALB667" s="255"/>
      <c r="ALC667" s="255"/>
      <c r="ALD667" s="255"/>
      <c r="ALE667" s="255"/>
    </row>
    <row r="668" spans="1:993" s="298" customFormat="1" ht="25.5">
      <c r="A668" s="178"/>
      <c r="B668" s="179" t="s">
        <v>941</v>
      </c>
      <c r="C668" s="178"/>
      <c r="D668" s="177"/>
      <c r="E668" s="177"/>
      <c r="F668" s="178"/>
      <c r="G668" s="178"/>
      <c r="H668" s="179"/>
      <c r="I668" s="179"/>
      <c r="J668" s="343"/>
      <c r="K668" s="255"/>
      <c r="L668" s="255"/>
      <c r="M668" s="255">
        <f t="shared" si="188"/>
        <v>0</v>
      </c>
      <c r="N668" s="255">
        <f t="shared" si="192"/>
        <v>0</v>
      </c>
      <c r="O668" s="255">
        <f t="shared" si="191"/>
        <v>0</v>
      </c>
      <c r="P668" s="255"/>
      <c r="Q668" s="178"/>
      <c r="R668" s="178"/>
      <c r="S668" s="547"/>
      <c r="T668" s="255"/>
      <c r="U668" s="255"/>
      <c r="V668" s="255"/>
      <c r="W668" s="255"/>
      <c r="X668" s="255"/>
      <c r="Y668" s="255"/>
      <c r="Z668" s="255"/>
      <c r="AA668" s="255"/>
      <c r="AB668" s="255"/>
      <c r="AC668" s="255"/>
      <c r="AD668" s="255"/>
      <c r="AE668" s="255"/>
      <c r="AF668" s="255"/>
      <c r="AG668" s="255"/>
      <c r="AH668" s="255"/>
      <c r="AI668" s="255"/>
      <c r="AJ668" s="255"/>
      <c r="AK668" s="255"/>
      <c r="AL668" s="255"/>
      <c r="AM668" s="255"/>
      <c r="AN668" s="255"/>
      <c r="AO668" s="255"/>
      <c r="AP668" s="255"/>
      <c r="AQ668" s="255"/>
      <c r="AR668" s="255"/>
      <c r="AS668" s="255"/>
      <c r="AT668" s="255"/>
      <c r="AU668" s="255"/>
      <c r="AV668" s="255"/>
      <c r="AW668" s="255"/>
      <c r="AX668" s="255"/>
      <c r="AY668" s="255"/>
      <c r="AZ668" s="255"/>
      <c r="BA668" s="255"/>
      <c r="BB668" s="255"/>
      <c r="BC668" s="255"/>
      <c r="BD668" s="255"/>
      <c r="BE668" s="255"/>
      <c r="BF668" s="255"/>
      <c r="BG668" s="255"/>
      <c r="BH668" s="255"/>
      <c r="BI668" s="255"/>
      <c r="BJ668" s="255"/>
      <c r="BK668" s="255"/>
      <c r="BL668" s="255"/>
      <c r="BM668" s="255"/>
      <c r="BN668" s="255"/>
      <c r="BO668" s="255"/>
      <c r="BP668" s="255"/>
      <c r="BQ668" s="255"/>
      <c r="BR668" s="255"/>
      <c r="BS668" s="255"/>
      <c r="BT668" s="255"/>
      <c r="BU668" s="255"/>
      <c r="BV668" s="255"/>
      <c r="BW668" s="255"/>
      <c r="BX668" s="255"/>
      <c r="BY668" s="255"/>
      <c r="BZ668" s="255"/>
      <c r="CA668" s="255"/>
      <c r="CB668" s="255"/>
      <c r="CC668" s="255"/>
      <c r="CD668" s="255"/>
      <c r="CE668" s="255"/>
      <c r="CF668" s="255"/>
      <c r="CG668" s="255"/>
      <c r="CH668" s="255"/>
      <c r="CI668" s="255"/>
      <c r="CJ668" s="255"/>
      <c r="CK668" s="255"/>
      <c r="CL668" s="255"/>
      <c r="CM668" s="255"/>
      <c r="CN668" s="255"/>
      <c r="CO668" s="255"/>
      <c r="CP668" s="255"/>
      <c r="CQ668" s="255"/>
      <c r="CR668" s="255"/>
      <c r="CS668" s="255"/>
      <c r="CT668" s="255"/>
      <c r="CU668" s="255"/>
      <c r="CV668" s="255"/>
      <c r="CW668" s="255"/>
      <c r="CX668" s="255"/>
      <c r="CY668" s="255"/>
      <c r="CZ668" s="255"/>
      <c r="DA668" s="255"/>
      <c r="DB668" s="255"/>
      <c r="DC668" s="255"/>
      <c r="DD668" s="255"/>
      <c r="DE668" s="255"/>
      <c r="DF668" s="255"/>
      <c r="DG668" s="255"/>
      <c r="DH668" s="255"/>
      <c r="DI668" s="255"/>
      <c r="DJ668" s="255"/>
      <c r="DK668" s="255"/>
      <c r="DL668" s="255"/>
      <c r="DM668" s="255"/>
      <c r="DN668" s="255"/>
      <c r="DO668" s="255"/>
      <c r="DP668" s="255"/>
      <c r="DQ668" s="255"/>
      <c r="DR668" s="255"/>
      <c r="DS668" s="255"/>
      <c r="DT668" s="255"/>
      <c r="DU668" s="255"/>
      <c r="DV668" s="255"/>
      <c r="DW668" s="255"/>
      <c r="DX668" s="255"/>
      <c r="DY668" s="255"/>
      <c r="DZ668" s="255"/>
      <c r="EA668" s="255"/>
      <c r="EB668" s="255"/>
      <c r="EC668" s="255"/>
      <c r="ED668" s="255"/>
      <c r="EE668" s="255"/>
      <c r="EF668" s="255"/>
      <c r="EG668" s="255"/>
      <c r="EH668" s="255"/>
      <c r="EI668" s="255"/>
      <c r="EJ668" s="255"/>
      <c r="EK668" s="255"/>
      <c r="EL668" s="255"/>
      <c r="EM668" s="255"/>
      <c r="EN668" s="255"/>
      <c r="EO668" s="255"/>
      <c r="EP668" s="255"/>
      <c r="EQ668" s="255"/>
      <c r="ER668" s="255"/>
      <c r="ES668" s="255"/>
      <c r="ET668" s="255"/>
      <c r="EU668" s="255"/>
      <c r="EV668" s="255"/>
      <c r="EW668" s="255"/>
      <c r="EX668" s="255"/>
      <c r="EY668" s="255"/>
      <c r="EZ668" s="255"/>
      <c r="FA668" s="255"/>
      <c r="FB668" s="255"/>
      <c r="FC668" s="255"/>
      <c r="FD668" s="255"/>
      <c r="FE668" s="255"/>
      <c r="FF668" s="255"/>
      <c r="FG668" s="255"/>
      <c r="FH668" s="255"/>
      <c r="FI668" s="255"/>
      <c r="FJ668" s="255"/>
      <c r="FK668" s="255"/>
      <c r="FL668" s="255"/>
      <c r="FM668" s="255"/>
      <c r="FN668" s="255"/>
      <c r="FO668" s="255"/>
      <c r="FP668" s="255"/>
      <c r="FQ668" s="255"/>
      <c r="FR668" s="255"/>
      <c r="FS668" s="255"/>
      <c r="FT668" s="255"/>
      <c r="FU668" s="255"/>
      <c r="FV668" s="255"/>
      <c r="FW668" s="255"/>
      <c r="FX668" s="255"/>
      <c r="FY668" s="255"/>
      <c r="FZ668" s="255"/>
      <c r="GA668" s="255"/>
      <c r="GB668" s="255"/>
      <c r="GC668" s="255"/>
      <c r="GD668" s="255"/>
      <c r="GE668" s="255"/>
      <c r="GF668" s="255"/>
      <c r="GG668" s="255"/>
      <c r="GH668" s="255"/>
      <c r="GI668" s="255"/>
      <c r="GJ668" s="255"/>
      <c r="GK668" s="255"/>
      <c r="GL668" s="255"/>
      <c r="GM668" s="255"/>
      <c r="GN668" s="255"/>
      <c r="GO668" s="255"/>
      <c r="GP668" s="255"/>
      <c r="GQ668" s="255"/>
      <c r="GR668" s="255"/>
      <c r="GS668" s="255"/>
      <c r="GT668" s="255"/>
      <c r="GU668" s="255"/>
      <c r="GV668" s="255"/>
      <c r="GW668" s="255"/>
      <c r="GX668" s="255"/>
      <c r="GY668" s="255"/>
      <c r="GZ668" s="255"/>
      <c r="HA668" s="255"/>
      <c r="HB668" s="255"/>
      <c r="HC668" s="255"/>
      <c r="HD668" s="255"/>
      <c r="HE668" s="255"/>
      <c r="HF668" s="255"/>
      <c r="HG668" s="255"/>
      <c r="HH668" s="255"/>
      <c r="HI668" s="255"/>
      <c r="HJ668" s="255"/>
      <c r="HK668" s="255"/>
      <c r="HL668" s="255"/>
      <c r="HM668" s="255"/>
      <c r="HN668" s="255"/>
      <c r="HO668" s="255"/>
      <c r="HP668" s="255"/>
      <c r="HQ668" s="255"/>
      <c r="HR668" s="255"/>
      <c r="HS668" s="255"/>
      <c r="HT668" s="255"/>
      <c r="HU668" s="255"/>
      <c r="HV668" s="255"/>
      <c r="HW668" s="255"/>
      <c r="HX668" s="255"/>
      <c r="HY668" s="255"/>
      <c r="HZ668" s="255"/>
      <c r="IA668" s="255"/>
      <c r="IB668" s="255"/>
      <c r="IC668" s="255"/>
      <c r="ID668" s="255"/>
      <c r="IE668" s="255"/>
      <c r="IF668" s="255"/>
      <c r="IG668" s="255"/>
      <c r="IH668" s="255"/>
      <c r="II668" s="255"/>
      <c r="IJ668" s="255"/>
      <c r="IK668" s="255"/>
      <c r="IL668" s="255"/>
      <c r="IM668" s="255"/>
      <c r="IN668" s="255"/>
      <c r="IO668" s="255"/>
      <c r="IP668" s="255"/>
      <c r="IQ668" s="255"/>
      <c r="IR668" s="255"/>
      <c r="IS668" s="255"/>
      <c r="IT668" s="255"/>
      <c r="IU668" s="255"/>
      <c r="IV668" s="255"/>
      <c r="IW668" s="255"/>
      <c r="IX668" s="255"/>
      <c r="IY668" s="255"/>
      <c r="IZ668" s="255"/>
      <c r="JA668" s="255"/>
      <c r="JB668" s="255"/>
      <c r="JC668" s="255"/>
      <c r="JD668" s="255"/>
      <c r="JE668" s="255"/>
      <c r="JF668" s="255"/>
      <c r="JG668" s="255"/>
      <c r="JH668" s="255"/>
      <c r="JI668" s="255"/>
      <c r="JJ668" s="255"/>
      <c r="JK668" s="255"/>
      <c r="JL668" s="255"/>
      <c r="JM668" s="255"/>
      <c r="JN668" s="255"/>
      <c r="JO668" s="255"/>
      <c r="JP668" s="255"/>
      <c r="JQ668" s="255"/>
      <c r="JR668" s="255"/>
      <c r="JS668" s="255"/>
      <c r="JT668" s="255"/>
      <c r="JU668" s="255"/>
      <c r="JV668" s="255"/>
      <c r="JW668" s="255"/>
      <c r="JX668" s="255"/>
      <c r="JY668" s="255"/>
      <c r="JZ668" s="255"/>
      <c r="KA668" s="255"/>
      <c r="KB668" s="255"/>
      <c r="KC668" s="255"/>
      <c r="KD668" s="255"/>
      <c r="KE668" s="255"/>
      <c r="KF668" s="255"/>
      <c r="KG668" s="255"/>
      <c r="KH668" s="255"/>
      <c r="KI668" s="255"/>
      <c r="KJ668" s="255"/>
      <c r="KK668" s="255"/>
      <c r="KL668" s="255"/>
      <c r="KM668" s="255"/>
      <c r="KN668" s="255"/>
      <c r="KO668" s="255"/>
      <c r="KP668" s="255"/>
      <c r="KQ668" s="255"/>
      <c r="KR668" s="255"/>
      <c r="KS668" s="255"/>
      <c r="KT668" s="255"/>
      <c r="KU668" s="255"/>
      <c r="KV668" s="255"/>
      <c r="KW668" s="255"/>
      <c r="KX668" s="255"/>
      <c r="KY668" s="255"/>
      <c r="KZ668" s="255"/>
      <c r="LA668" s="255"/>
      <c r="LB668" s="255"/>
      <c r="LC668" s="255"/>
      <c r="LD668" s="255"/>
      <c r="LE668" s="255"/>
      <c r="LF668" s="255"/>
      <c r="LG668" s="255"/>
      <c r="LH668" s="255"/>
      <c r="LI668" s="255"/>
      <c r="LJ668" s="255"/>
      <c r="LK668" s="255"/>
      <c r="LL668" s="255"/>
      <c r="LM668" s="255"/>
      <c r="LN668" s="255"/>
      <c r="LO668" s="255"/>
      <c r="LP668" s="255"/>
      <c r="LQ668" s="255"/>
      <c r="LR668" s="255"/>
      <c r="LS668" s="255"/>
      <c r="LT668" s="255"/>
      <c r="LU668" s="255"/>
      <c r="LV668" s="255"/>
      <c r="LW668" s="255"/>
      <c r="LX668" s="255"/>
      <c r="LY668" s="255"/>
      <c r="LZ668" s="255"/>
      <c r="MA668" s="255"/>
      <c r="MB668" s="255"/>
      <c r="MC668" s="255"/>
      <c r="MD668" s="255"/>
      <c r="ME668" s="255"/>
      <c r="MF668" s="255"/>
      <c r="MG668" s="255"/>
      <c r="MH668" s="255"/>
      <c r="MI668" s="255"/>
      <c r="MJ668" s="255"/>
      <c r="MK668" s="255"/>
      <c r="ML668" s="255"/>
      <c r="MM668" s="255"/>
      <c r="MN668" s="255"/>
      <c r="MO668" s="255"/>
      <c r="MP668" s="255"/>
      <c r="MQ668" s="255"/>
      <c r="MR668" s="255"/>
      <c r="MS668" s="255"/>
      <c r="MT668" s="255"/>
      <c r="MU668" s="255"/>
      <c r="MV668" s="255"/>
      <c r="MW668" s="255"/>
      <c r="MX668" s="255"/>
      <c r="MY668" s="255"/>
      <c r="MZ668" s="255"/>
      <c r="NA668" s="255"/>
      <c r="NB668" s="255"/>
      <c r="NC668" s="255"/>
      <c r="ND668" s="255"/>
      <c r="NE668" s="255"/>
      <c r="NF668" s="255"/>
      <c r="NG668" s="255"/>
      <c r="NH668" s="255"/>
      <c r="NI668" s="255"/>
      <c r="NJ668" s="255"/>
      <c r="NK668" s="255"/>
      <c r="NL668" s="255"/>
      <c r="NM668" s="255"/>
      <c r="NN668" s="255"/>
      <c r="NO668" s="255"/>
      <c r="NP668" s="255"/>
      <c r="NQ668" s="255"/>
      <c r="NR668" s="255"/>
      <c r="NS668" s="255"/>
      <c r="NT668" s="255"/>
      <c r="NU668" s="255"/>
      <c r="NV668" s="255"/>
      <c r="NW668" s="255"/>
      <c r="NX668" s="255"/>
      <c r="NY668" s="255"/>
      <c r="NZ668" s="255"/>
      <c r="OA668" s="255"/>
      <c r="OB668" s="255"/>
      <c r="OC668" s="255"/>
      <c r="OD668" s="255"/>
      <c r="OE668" s="255"/>
      <c r="OF668" s="255"/>
      <c r="OG668" s="255"/>
      <c r="OH668" s="255"/>
      <c r="OI668" s="255"/>
      <c r="OJ668" s="255"/>
      <c r="OK668" s="255"/>
      <c r="OL668" s="255"/>
      <c r="OM668" s="255"/>
      <c r="ON668" s="255"/>
      <c r="OO668" s="255"/>
      <c r="OP668" s="255"/>
      <c r="OQ668" s="255"/>
      <c r="OR668" s="255"/>
      <c r="OS668" s="255"/>
      <c r="OT668" s="255"/>
      <c r="OU668" s="255"/>
      <c r="OV668" s="255"/>
      <c r="OW668" s="255"/>
      <c r="OX668" s="255"/>
      <c r="OY668" s="255"/>
      <c r="OZ668" s="255"/>
      <c r="PA668" s="255"/>
      <c r="PB668" s="255"/>
      <c r="PC668" s="255"/>
      <c r="PD668" s="255"/>
      <c r="PE668" s="255"/>
      <c r="PF668" s="255"/>
      <c r="PG668" s="255"/>
      <c r="PH668" s="255"/>
      <c r="PI668" s="255"/>
      <c r="PJ668" s="255"/>
      <c r="PK668" s="255"/>
      <c r="PL668" s="255"/>
      <c r="PM668" s="255"/>
      <c r="PN668" s="255"/>
      <c r="PO668" s="255"/>
      <c r="PP668" s="255"/>
      <c r="PQ668" s="255"/>
      <c r="PR668" s="255"/>
      <c r="PS668" s="255"/>
      <c r="PT668" s="255"/>
      <c r="PU668" s="255"/>
      <c r="PV668" s="255"/>
      <c r="PW668" s="255"/>
      <c r="PX668" s="255"/>
      <c r="PY668" s="255"/>
      <c r="PZ668" s="255"/>
      <c r="QA668" s="255"/>
      <c r="QB668" s="255"/>
      <c r="QC668" s="255"/>
      <c r="QD668" s="255"/>
      <c r="QE668" s="255"/>
      <c r="QF668" s="255"/>
      <c r="QG668" s="255"/>
      <c r="QH668" s="255"/>
      <c r="QI668" s="255"/>
      <c r="QJ668" s="255"/>
      <c r="QK668" s="255"/>
      <c r="QL668" s="255"/>
      <c r="QM668" s="255"/>
      <c r="QN668" s="255"/>
      <c r="QO668" s="255"/>
      <c r="QP668" s="255"/>
      <c r="QQ668" s="255"/>
      <c r="QR668" s="255"/>
      <c r="QS668" s="255"/>
      <c r="QT668" s="255"/>
      <c r="QU668" s="255"/>
      <c r="QV668" s="255"/>
      <c r="QW668" s="255"/>
      <c r="QX668" s="255"/>
      <c r="QY668" s="255"/>
      <c r="QZ668" s="255"/>
      <c r="RA668" s="255"/>
      <c r="RB668" s="255"/>
      <c r="RC668" s="255"/>
      <c r="RD668" s="255"/>
      <c r="RE668" s="255"/>
      <c r="RF668" s="255"/>
      <c r="RG668" s="255"/>
      <c r="RH668" s="255"/>
      <c r="RI668" s="255"/>
      <c r="RJ668" s="255"/>
      <c r="RK668" s="255"/>
      <c r="RL668" s="255"/>
      <c r="RM668" s="255"/>
      <c r="RN668" s="255"/>
      <c r="RO668" s="255"/>
      <c r="RP668" s="255"/>
      <c r="RQ668" s="255"/>
      <c r="RR668" s="255"/>
      <c r="RS668" s="255"/>
      <c r="RT668" s="255"/>
      <c r="RU668" s="255"/>
      <c r="RV668" s="255"/>
      <c r="RW668" s="255"/>
      <c r="RX668" s="255"/>
      <c r="RY668" s="255"/>
      <c r="RZ668" s="255"/>
      <c r="SA668" s="255"/>
      <c r="SB668" s="255"/>
      <c r="SC668" s="255"/>
      <c r="SD668" s="255"/>
      <c r="SE668" s="255"/>
      <c r="SF668" s="255"/>
      <c r="SG668" s="255"/>
      <c r="SH668" s="255"/>
      <c r="SI668" s="255"/>
      <c r="SJ668" s="255"/>
      <c r="SK668" s="255"/>
      <c r="SL668" s="255"/>
      <c r="SM668" s="255"/>
      <c r="SN668" s="255"/>
      <c r="SO668" s="255"/>
      <c r="SP668" s="255"/>
      <c r="SQ668" s="255"/>
      <c r="SR668" s="255"/>
      <c r="SS668" s="255"/>
      <c r="ST668" s="255"/>
      <c r="SU668" s="255"/>
      <c r="SV668" s="255"/>
      <c r="SW668" s="255"/>
      <c r="SX668" s="255"/>
      <c r="SY668" s="255"/>
      <c r="SZ668" s="255"/>
      <c r="TA668" s="255"/>
      <c r="TB668" s="255"/>
      <c r="TC668" s="255"/>
      <c r="TD668" s="255"/>
      <c r="TE668" s="255"/>
      <c r="TF668" s="255"/>
      <c r="TG668" s="255"/>
      <c r="TH668" s="255"/>
      <c r="TI668" s="255"/>
      <c r="TJ668" s="255"/>
      <c r="TK668" s="255"/>
      <c r="TL668" s="255"/>
      <c r="TM668" s="255"/>
      <c r="TN668" s="255"/>
      <c r="TO668" s="255"/>
      <c r="TP668" s="255"/>
      <c r="TQ668" s="255"/>
      <c r="TR668" s="255"/>
      <c r="TS668" s="255"/>
      <c r="TT668" s="255"/>
      <c r="TU668" s="255"/>
      <c r="TV668" s="255"/>
      <c r="TW668" s="255"/>
      <c r="TX668" s="255"/>
      <c r="TY668" s="255"/>
      <c r="TZ668" s="255"/>
      <c r="UA668" s="255"/>
      <c r="UB668" s="255"/>
      <c r="UC668" s="255"/>
      <c r="UD668" s="255"/>
      <c r="UE668" s="255"/>
      <c r="UF668" s="255"/>
      <c r="UG668" s="255"/>
      <c r="UH668" s="255"/>
      <c r="UI668" s="255"/>
      <c r="UJ668" s="255"/>
      <c r="UK668" s="255"/>
      <c r="UL668" s="255"/>
      <c r="UM668" s="255"/>
      <c r="UN668" s="255"/>
      <c r="UO668" s="255"/>
      <c r="UP668" s="255"/>
      <c r="UQ668" s="255"/>
      <c r="UR668" s="255"/>
      <c r="US668" s="255"/>
      <c r="UT668" s="255"/>
      <c r="UU668" s="255"/>
      <c r="UV668" s="255"/>
      <c r="UW668" s="255"/>
      <c r="UX668" s="255"/>
      <c r="UY668" s="255"/>
      <c r="UZ668" s="255"/>
      <c r="VA668" s="255"/>
      <c r="VB668" s="255"/>
      <c r="VC668" s="255"/>
      <c r="VD668" s="255"/>
      <c r="VE668" s="255"/>
      <c r="VF668" s="255"/>
      <c r="VG668" s="255"/>
      <c r="VH668" s="255"/>
      <c r="VI668" s="255"/>
      <c r="VJ668" s="255"/>
      <c r="VK668" s="255"/>
      <c r="VL668" s="255"/>
      <c r="VM668" s="255"/>
      <c r="VN668" s="255"/>
      <c r="VO668" s="255"/>
      <c r="VP668" s="255"/>
      <c r="VQ668" s="255"/>
      <c r="VR668" s="255"/>
      <c r="VS668" s="255"/>
      <c r="VT668" s="255"/>
      <c r="VU668" s="255"/>
      <c r="VV668" s="255"/>
      <c r="VW668" s="255"/>
      <c r="VX668" s="255"/>
      <c r="VY668" s="255"/>
      <c r="VZ668" s="255"/>
      <c r="WA668" s="255"/>
      <c r="WB668" s="255"/>
      <c r="WC668" s="255"/>
      <c r="WD668" s="255"/>
      <c r="WE668" s="255"/>
      <c r="WF668" s="255"/>
      <c r="WG668" s="255"/>
      <c r="WH668" s="255"/>
      <c r="WI668" s="255"/>
      <c r="WJ668" s="255"/>
      <c r="WK668" s="255"/>
      <c r="WL668" s="255"/>
      <c r="WM668" s="255"/>
      <c r="WN668" s="255"/>
      <c r="WO668" s="255"/>
      <c r="WP668" s="255"/>
      <c r="WQ668" s="255"/>
      <c r="WR668" s="255"/>
      <c r="WS668" s="255"/>
      <c r="WT668" s="255"/>
      <c r="WU668" s="255"/>
      <c r="WV668" s="255"/>
      <c r="WW668" s="255"/>
      <c r="WX668" s="255"/>
      <c r="WY668" s="255"/>
      <c r="WZ668" s="255"/>
      <c r="XA668" s="255"/>
      <c r="XB668" s="255"/>
      <c r="XC668" s="255"/>
      <c r="XD668" s="255"/>
      <c r="XE668" s="255"/>
      <c r="XF668" s="255"/>
      <c r="XG668" s="255"/>
      <c r="XH668" s="255"/>
      <c r="XI668" s="255"/>
      <c r="XJ668" s="255"/>
      <c r="XK668" s="255"/>
      <c r="XL668" s="255"/>
      <c r="XM668" s="255"/>
      <c r="XN668" s="255"/>
      <c r="XO668" s="255"/>
      <c r="XP668" s="255"/>
      <c r="XQ668" s="255"/>
      <c r="XR668" s="255"/>
      <c r="XS668" s="255"/>
      <c r="XT668" s="255"/>
      <c r="XU668" s="255"/>
      <c r="XV668" s="255"/>
      <c r="XW668" s="255"/>
      <c r="XX668" s="255"/>
      <c r="XY668" s="255"/>
      <c r="XZ668" s="255"/>
      <c r="YA668" s="255"/>
      <c r="YB668" s="255"/>
      <c r="YC668" s="255"/>
      <c r="YD668" s="255"/>
      <c r="YE668" s="255"/>
      <c r="YF668" s="255"/>
      <c r="YG668" s="255"/>
      <c r="YH668" s="255"/>
      <c r="YI668" s="255"/>
      <c r="YJ668" s="255"/>
      <c r="YK668" s="255"/>
      <c r="YL668" s="255"/>
      <c r="YM668" s="255"/>
      <c r="YN668" s="255"/>
      <c r="YO668" s="255"/>
      <c r="YP668" s="255"/>
      <c r="YQ668" s="255"/>
      <c r="YR668" s="255"/>
      <c r="YS668" s="255"/>
      <c r="YT668" s="255"/>
      <c r="YU668" s="255"/>
      <c r="YV668" s="255"/>
      <c r="YW668" s="255"/>
      <c r="YX668" s="255"/>
      <c r="YY668" s="255"/>
      <c r="YZ668" s="255"/>
      <c r="ZA668" s="255"/>
      <c r="ZB668" s="255"/>
      <c r="ZC668" s="255"/>
      <c r="ZD668" s="255"/>
      <c r="ZE668" s="255"/>
      <c r="ZF668" s="255"/>
      <c r="ZG668" s="255"/>
      <c r="ZH668" s="255"/>
      <c r="ZI668" s="255"/>
      <c r="ZJ668" s="255"/>
      <c r="ZK668" s="255"/>
      <c r="ZL668" s="255"/>
      <c r="ZM668" s="255"/>
      <c r="ZN668" s="255"/>
      <c r="ZO668" s="255"/>
      <c r="ZP668" s="255"/>
      <c r="ZQ668" s="255"/>
      <c r="ZR668" s="255"/>
      <c r="ZS668" s="255"/>
      <c r="ZT668" s="255"/>
      <c r="ZU668" s="255"/>
      <c r="ZV668" s="255"/>
      <c r="ZW668" s="255"/>
      <c r="ZX668" s="255"/>
      <c r="ZY668" s="255"/>
      <c r="ZZ668" s="255"/>
      <c r="AAA668" s="255"/>
      <c r="AAB668" s="255"/>
      <c r="AAC668" s="255"/>
      <c r="AAD668" s="255"/>
      <c r="AAE668" s="255"/>
      <c r="AAF668" s="255"/>
      <c r="AAG668" s="255"/>
      <c r="AAH668" s="255"/>
      <c r="AAI668" s="255"/>
      <c r="AAJ668" s="255"/>
      <c r="AAK668" s="255"/>
      <c r="AAL668" s="255"/>
      <c r="AAM668" s="255"/>
      <c r="AAN668" s="255"/>
      <c r="AAO668" s="255"/>
      <c r="AAP668" s="255"/>
      <c r="AAQ668" s="255"/>
      <c r="AAR668" s="255"/>
      <c r="AAS668" s="255"/>
      <c r="AAT668" s="255"/>
      <c r="AAU668" s="255"/>
      <c r="AAV668" s="255"/>
      <c r="AAW668" s="255"/>
      <c r="AAX668" s="255"/>
      <c r="AAY668" s="255"/>
      <c r="AAZ668" s="255"/>
      <c r="ABA668" s="255"/>
      <c r="ABB668" s="255"/>
      <c r="ABC668" s="255"/>
      <c r="ABD668" s="255"/>
      <c r="ABE668" s="255"/>
      <c r="ABF668" s="255"/>
      <c r="ABG668" s="255"/>
      <c r="ABH668" s="255"/>
      <c r="ABI668" s="255"/>
      <c r="ABJ668" s="255"/>
      <c r="ABK668" s="255"/>
      <c r="ABL668" s="255"/>
      <c r="ABM668" s="255"/>
      <c r="ABN668" s="255"/>
      <c r="ABO668" s="255"/>
      <c r="ABP668" s="255"/>
      <c r="ABQ668" s="255"/>
      <c r="ABR668" s="255"/>
      <c r="ABS668" s="255"/>
      <c r="ABT668" s="255"/>
      <c r="ABU668" s="255"/>
      <c r="ABV668" s="255"/>
      <c r="ABW668" s="255"/>
      <c r="ABX668" s="255"/>
      <c r="ABY668" s="255"/>
      <c r="ABZ668" s="255"/>
      <c r="ACA668" s="255"/>
      <c r="ACB668" s="255"/>
      <c r="ACC668" s="255"/>
      <c r="ACD668" s="255"/>
      <c r="ACE668" s="255"/>
      <c r="ACF668" s="255"/>
      <c r="ACG668" s="255"/>
      <c r="ACH668" s="255"/>
      <c r="ACI668" s="255"/>
      <c r="ACJ668" s="255"/>
      <c r="ACK668" s="255"/>
      <c r="ACL668" s="255"/>
      <c r="ACM668" s="255"/>
      <c r="ACN668" s="255"/>
      <c r="ACO668" s="255"/>
      <c r="ACP668" s="255"/>
      <c r="ACQ668" s="255"/>
      <c r="ACR668" s="255"/>
      <c r="ACS668" s="255"/>
      <c r="ACT668" s="255"/>
      <c r="ACU668" s="255"/>
      <c r="ACV668" s="255"/>
      <c r="ACW668" s="255"/>
      <c r="ACX668" s="255"/>
      <c r="ACY668" s="255"/>
      <c r="ACZ668" s="255"/>
      <c r="ADA668" s="255"/>
      <c r="ADB668" s="255"/>
      <c r="ADC668" s="255"/>
      <c r="ADD668" s="255"/>
      <c r="ADE668" s="255"/>
      <c r="ADF668" s="255"/>
      <c r="ADG668" s="255"/>
      <c r="ADH668" s="255"/>
      <c r="ADI668" s="255"/>
      <c r="ADJ668" s="255"/>
      <c r="ADK668" s="255"/>
      <c r="ADL668" s="255"/>
      <c r="ADM668" s="255"/>
      <c r="ADN668" s="255"/>
      <c r="ADO668" s="255"/>
      <c r="ADP668" s="255"/>
      <c r="ADQ668" s="255"/>
      <c r="ADR668" s="255"/>
      <c r="ADS668" s="255"/>
      <c r="ADT668" s="255"/>
      <c r="ADU668" s="255"/>
      <c r="ADV668" s="255"/>
      <c r="ADW668" s="255"/>
      <c r="ADX668" s="255"/>
      <c r="ADY668" s="255"/>
      <c r="ADZ668" s="255"/>
      <c r="AEA668" s="255"/>
      <c r="AEB668" s="255"/>
      <c r="AEC668" s="255"/>
      <c r="AED668" s="255"/>
      <c r="AEE668" s="255"/>
      <c r="AEF668" s="255"/>
      <c r="AEG668" s="255"/>
      <c r="AEH668" s="255"/>
      <c r="AEI668" s="255"/>
      <c r="AEJ668" s="255"/>
      <c r="AEK668" s="255"/>
      <c r="AEL668" s="255"/>
      <c r="AEM668" s="255"/>
      <c r="AEN668" s="255"/>
      <c r="AEO668" s="255"/>
      <c r="AEP668" s="255"/>
      <c r="AEQ668" s="255"/>
      <c r="AER668" s="255"/>
      <c r="AES668" s="255"/>
      <c r="AET668" s="255"/>
      <c r="AEU668" s="255"/>
      <c r="AEV668" s="255"/>
      <c r="AEW668" s="255"/>
      <c r="AEX668" s="255"/>
      <c r="AEY668" s="255"/>
      <c r="AEZ668" s="255"/>
      <c r="AFA668" s="255"/>
      <c r="AFB668" s="255"/>
      <c r="AFC668" s="255"/>
      <c r="AFD668" s="255"/>
      <c r="AFE668" s="255"/>
      <c r="AFF668" s="255"/>
      <c r="AFG668" s="255"/>
      <c r="AFH668" s="255"/>
      <c r="AFI668" s="255"/>
      <c r="AFJ668" s="255"/>
      <c r="AFK668" s="255"/>
      <c r="AFL668" s="255"/>
      <c r="AFM668" s="255"/>
      <c r="AFN668" s="255"/>
      <c r="AFO668" s="255"/>
      <c r="AFP668" s="255"/>
      <c r="AFQ668" s="255"/>
      <c r="AFR668" s="255"/>
      <c r="AFS668" s="255"/>
      <c r="AFT668" s="255"/>
      <c r="AFU668" s="255"/>
      <c r="AFV668" s="255"/>
      <c r="AFW668" s="255"/>
      <c r="AFX668" s="255"/>
      <c r="AFY668" s="255"/>
      <c r="AFZ668" s="255"/>
      <c r="AGA668" s="255"/>
      <c r="AGB668" s="255"/>
      <c r="AGC668" s="255"/>
      <c r="AGD668" s="255"/>
      <c r="AGE668" s="255"/>
      <c r="AGF668" s="255"/>
      <c r="AGG668" s="255"/>
      <c r="AGH668" s="255"/>
      <c r="AGI668" s="255"/>
      <c r="AGJ668" s="255"/>
      <c r="AGK668" s="255"/>
      <c r="AGL668" s="255"/>
      <c r="AGM668" s="255"/>
      <c r="AGN668" s="255"/>
      <c r="AGO668" s="255"/>
      <c r="AGP668" s="255"/>
      <c r="AGQ668" s="255"/>
      <c r="AGR668" s="255"/>
      <c r="AGS668" s="255"/>
      <c r="AGT668" s="255"/>
      <c r="AGU668" s="255"/>
      <c r="AGV668" s="255"/>
      <c r="AGW668" s="255"/>
      <c r="AGX668" s="255"/>
      <c r="AGY668" s="255"/>
      <c r="AGZ668" s="255"/>
      <c r="AHA668" s="255"/>
      <c r="AHB668" s="255"/>
      <c r="AHC668" s="255"/>
      <c r="AHD668" s="255"/>
      <c r="AHE668" s="255"/>
      <c r="AHF668" s="255"/>
      <c r="AHG668" s="255"/>
      <c r="AHH668" s="255"/>
      <c r="AHI668" s="255"/>
      <c r="AHJ668" s="255"/>
      <c r="AHK668" s="255"/>
      <c r="AHL668" s="255"/>
      <c r="AHM668" s="255"/>
      <c r="AHN668" s="255"/>
      <c r="AHO668" s="255"/>
      <c r="AHP668" s="255"/>
      <c r="AHQ668" s="255"/>
      <c r="AHR668" s="255"/>
      <c r="AHS668" s="255"/>
      <c r="AHT668" s="255"/>
      <c r="AHU668" s="255"/>
      <c r="AHV668" s="255"/>
      <c r="AHW668" s="255"/>
      <c r="AHX668" s="255"/>
      <c r="AHY668" s="255"/>
      <c r="AHZ668" s="255"/>
      <c r="AIA668" s="255"/>
      <c r="AIB668" s="255"/>
      <c r="AIC668" s="255"/>
      <c r="AID668" s="255"/>
      <c r="AIE668" s="255"/>
      <c r="AIF668" s="255"/>
      <c r="AIG668" s="255"/>
      <c r="AIH668" s="255"/>
      <c r="AII668" s="255"/>
      <c r="AIJ668" s="255"/>
      <c r="AIK668" s="255"/>
      <c r="AIL668" s="255"/>
      <c r="AIM668" s="255"/>
      <c r="AIN668" s="255"/>
      <c r="AIO668" s="255"/>
      <c r="AIP668" s="255"/>
      <c r="AIQ668" s="255"/>
      <c r="AIR668" s="255"/>
      <c r="AIS668" s="255"/>
      <c r="AIT668" s="255"/>
      <c r="AIU668" s="255"/>
      <c r="AIV668" s="255"/>
      <c r="AIW668" s="255"/>
      <c r="AIX668" s="255"/>
      <c r="AIY668" s="255"/>
      <c r="AIZ668" s="255"/>
      <c r="AJA668" s="255"/>
      <c r="AJB668" s="255"/>
      <c r="AJC668" s="255"/>
      <c r="AJD668" s="255"/>
      <c r="AJE668" s="255"/>
      <c r="AJF668" s="255"/>
      <c r="AJG668" s="255"/>
      <c r="AJH668" s="255"/>
      <c r="AJI668" s="255"/>
      <c r="AJJ668" s="255"/>
      <c r="AJK668" s="255"/>
      <c r="AJL668" s="255"/>
      <c r="AJM668" s="255"/>
      <c r="AJN668" s="255"/>
      <c r="AJO668" s="255"/>
      <c r="AJP668" s="255"/>
      <c r="AJQ668" s="255"/>
      <c r="AJR668" s="255"/>
      <c r="AJS668" s="255"/>
      <c r="AJT668" s="255"/>
      <c r="AJU668" s="255"/>
      <c r="AJV668" s="255"/>
      <c r="AJW668" s="255"/>
      <c r="AJX668" s="255"/>
      <c r="AJY668" s="255"/>
      <c r="AJZ668" s="255"/>
      <c r="AKA668" s="255"/>
      <c r="AKB668" s="255"/>
      <c r="AKC668" s="255"/>
      <c r="AKD668" s="255"/>
      <c r="AKE668" s="255"/>
      <c r="AKF668" s="255"/>
      <c r="AKG668" s="255"/>
      <c r="AKH668" s="255"/>
      <c r="AKI668" s="255"/>
      <c r="AKJ668" s="255"/>
      <c r="AKK668" s="255"/>
      <c r="AKL668" s="255"/>
      <c r="AKM668" s="255"/>
      <c r="AKN668" s="255"/>
      <c r="AKO668" s="255"/>
      <c r="AKP668" s="255"/>
      <c r="AKQ668" s="255"/>
      <c r="AKR668" s="255"/>
      <c r="AKS668" s="255"/>
      <c r="AKT668" s="255"/>
      <c r="AKU668" s="255"/>
      <c r="AKV668" s="255"/>
      <c r="AKW668" s="255"/>
      <c r="AKX668" s="255"/>
      <c r="AKY668" s="255"/>
      <c r="AKZ668" s="255"/>
      <c r="ALA668" s="255"/>
      <c r="ALB668" s="255"/>
      <c r="ALC668" s="255"/>
      <c r="ALD668" s="255"/>
      <c r="ALE668" s="255"/>
    </row>
    <row r="669" spans="1:993" s="298" customFormat="1" ht="25.5">
      <c r="A669" s="327" t="s">
        <v>873</v>
      </c>
      <c r="B669" s="334" t="s">
        <v>936</v>
      </c>
      <c r="C669" s="327"/>
      <c r="D669" s="335" t="s">
        <v>942</v>
      </c>
      <c r="E669" s="335"/>
      <c r="F669" s="327"/>
      <c r="G669" s="327">
        <v>2</v>
      </c>
      <c r="H669" s="334"/>
      <c r="I669" s="296">
        <f t="shared" ref="I669" si="197">O669</f>
        <v>80</v>
      </c>
      <c r="J669" s="297">
        <f t="shared" si="185"/>
        <v>98.4</v>
      </c>
      <c r="K669" s="255"/>
      <c r="L669" s="255">
        <v>1</v>
      </c>
      <c r="M669" s="255">
        <f t="shared" si="188"/>
        <v>0</v>
      </c>
      <c r="N669" s="255">
        <f t="shared" si="192"/>
        <v>80</v>
      </c>
      <c r="O669" s="255">
        <f t="shared" si="191"/>
        <v>80</v>
      </c>
      <c r="P669" s="255"/>
      <c r="Q669" s="327"/>
      <c r="R669" s="327"/>
      <c r="S669" s="547"/>
      <c r="T669" s="255"/>
      <c r="U669" s="255"/>
      <c r="V669" s="255"/>
      <c r="W669" s="255"/>
      <c r="X669" s="255"/>
      <c r="Y669" s="255"/>
      <c r="Z669" s="255"/>
      <c r="AA669" s="255"/>
      <c r="AB669" s="255"/>
      <c r="AC669" s="255"/>
      <c r="AD669" s="255"/>
      <c r="AE669" s="255"/>
      <c r="AF669" s="255"/>
      <c r="AG669" s="255"/>
      <c r="AH669" s="255"/>
      <c r="AI669" s="255"/>
      <c r="AJ669" s="255"/>
      <c r="AK669" s="255"/>
      <c r="AL669" s="255"/>
      <c r="AM669" s="255"/>
      <c r="AN669" s="255"/>
      <c r="AO669" s="255"/>
      <c r="AP669" s="255"/>
      <c r="AQ669" s="255"/>
      <c r="AR669" s="255"/>
      <c r="AS669" s="255"/>
      <c r="AT669" s="255"/>
      <c r="AU669" s="255"/>
      <c r="AV669" s="255"/>
      <c r="AW669" s="255"/>
      <c r="AX669" s="255"/>
      <c r="AY669" s="255"/>
      <c r="AZ669" s="255"/>
      <c r="BA669" s="255"/>
      <c r="BB669" s="255"/>
      <c r="BC669" s="255"/>
      <c r="BD669" s="255"/>
      <c r="BE669" s="255"/>
      <c r="BF669" s="255"/>
      <c r="BG669" s="255"/>
      <c r="BH669" s="255"/>
      <c r="BI669" s="255"/>
      <c r="BJ669" s="255"/>
      <c r="BK669" s="255"/>
      <c r="BL669" s="255"/>
      <c r="BM669" s="255"/>
      <c r="BN669" s="255"/>
      <c r="BO669" s="255"/>
      <c r="BP669" s="255"/>
      <c r="BQ669" s="255"/>
      <c r="BR669" s="255"/>
      <c r="BS669" s="255"/>
      <c r="BT669" s="255"/>
      <c r="BU669" s="255"/>
      <c r="BV669" s="255"/>
      <c r="BW669" s="255"/>
      <c r="BX669" s="255"/>
      <c r="BY669" s="255"/>
      <c r="BZ669" s="255"/>
      <c r="CA669" s="255"/>
      <c r="CB669" s="255"/>
      <c r="CC669" s="255"/>
      <c r="CD669" s="255"/>
      <c r="CE669" s="255"/>
      <c r="CF669" s="255"/>
      <c r="CG669" s="255"/>
      <c r="CH669" s="255"/>
      <c r="CI669" s="255"/>
      <c r="CJ669" s="255"/>
      <c r="CK669" s="255"/>
      <c r="CL669" s="255"/>
      <c r="CM669" s="255"/>
      <c r="CN669" s="255"/>
      <c r="CO669" s="255"/>
      <c r="CP669" s="255"/>
      <c r="CQ669" s="255"/>
      <c r="CR669" s="255"/>
      <c r="CS669" s="255"/>
      <c r="CT669" s="255"/>
      <c r="CU669" s="255"/>
      <c r="CV669" s="255"/>
      <c r="CW669" s="255"/>
      <c r="CX669" s="255"/>
      <c r="CY669" s="255"/>
      <c r="CZ669" s="255"/>
      <c r="DA669" s="255"/>
      <c r="DB669" s="255"/>
      <c r="DC669" s="255"/>
      <c r="DD669" s="255"/>
      <c r="DE669" s="255"/>
      <c r="DF669" s="255"/>
      <c r="DG669" s="255"/>
      <c r="DH669" s="255"/>
      <c r="DI669" s="255"/>
      <c r="DJ669" s="255"/>
      <c r="DK669" s="255"/>
      <c r="DL669" s="255"/>
      <c r="DM669" s="255"/>
      <c r="DN669" s="255"/>
      <c r="DO669" s="255"/>
      <c r="DP669" s="255"/>
      <c r="DQ669" s="255"/>
      <c r="DR669" s="255"/>
      <c r="DS669" s="255"/>
      <c r="DT669" s="255"/>
      <c r="DU669" s="255"/>
      <c r="DV669" s="255"/>
      <c r="DW669" s="255"/>
      <c r="DX669" s="255"/>
      <c r="DY669" s="255"/>
      <c r="DZ669" s="255"/>
      <c r="EA669" s="255"/>
      <c r="EB669" s="255"/>
      <c r="EC669" s="255"/>
      <c r="ED669" s="255"/>
      <c r="EE669" s="255"/>
      <c r="EF669" s="255"/>
      <c r="EG669" s="255"/>
      <c r="EH669" s="255"/>
      <c r="EI669" s="255"/>
      <c r="EJ669" s="255"/>
      <c r="EK669" s="255"/>
      <c r="EL669" s="255"/>
      <c r="EM669" s="255"/>
      <c r="EN669" s="255"/>
      <c r="EO669" s="255"/>
      <c r="EP669" s="255"/>
      <c r="EQ669" s="255"/>
      <c r="ER669" s="255"/>
      <c r="ES669" s="255"/>
      <c r="ET669" s="255"/>
      <c r="EU669" s="255"/>
      <c r="EV669" s="255"/>
      <c r="EW669" s="255"/>
      <c r="EX669" s="255"/>
      <c r="EY669" s="255"/>
      <c r="EZ669" s="255"/>
      <c r="FA669" s="255"/>
      <c r="FB669" s="255"/>
      <c r="FC669" s="255"/>
      <c r="FD669" s="255"/>
      <c r="FE669" s="255"/>
      <c r="FF669" s="255"/>
      <c r="FG669" s="255"/>
      <c r="FH669" s="255"/>
      <c r="FI669" s="255"/>
      <c r="FJ669" s="255"/>
      <c r="FK669" s="255"/>
      <c r="FL669" s="255"/>
      <c r="FM669" s="255"/>
      <c r="FN669" s="255"/>
      <c r="FO669" s="255"/>
      <c r="FP669" s="255"/>
      <c r="FQ669" s="255"/>
      <c r="FR669" s="255"/>
      <c r="FS669" s="255"/>
      <c r="FT669" s="255"/>
      <c r="FU669" s="255"/>
      <c r="FV669" s="255"/>
      <c r="FW669" s="255"/>
      <c r="FX669" s="255"/>
      <c r="FY669" s="255"/>
      <c r="FZ669" s="255"/>
      <c r="GA669" s="255"/>
      <c r="GB669" s="255"/>
      <c r="GC669" s="255"/>
      <c r="GD669" s="255"/>
      <c r="GE669" s="255"/>
      <c r="GF669" s="255"/>
      <c r="GG669" s="255"/>
      <c r="GH669" s="255"/>
      <c r="GI669" s="255"/>
      <c r="GJ669" s="255"/>
      <c r="GK669" s="255"/>
      <c r="GL669" s="255"/>
      <c r="GM669" s="255"/>
      <c r="GN669" s="255"/>
      <c r="GO669" s="255"/>
      <c r="GP669" s="255"/>
      <c r="GQ669" s="255"/>
      <c r="GR669" s="255"/>
      <c r="GS669" s="255"/>
      <c r="GT669" s="255"/>
      <c r="GU669" s="255"/>
      <c r="GV669" s="255"/>
      <c r="GW669" s="255"/>
      <c r="GX669" s="255"/>
      <c r="GY669" s="255"/>
      <c r="GZ669" s="255"/>
      <c r="HA669" s="255"/>
      <c r="HB669" s="255"/>
      <c r="HC669" s="255"/>
      <c r="HD669" s="255"/>
      <c r="HE669" s="255"/>
      <c r="HF669" s="255"/>
      <c r="HG669" s="255"/>
      <c r="HH669" s="255"/>
      <c r="HI669" s="255"/>
      <c r="HJ669" s="255"/>
      <c r="HK669" s="255"/>
      <c r="HL669" s="255"/>
      <c r="HM669" s="255"/>
      <c r="HN669" s="255"/>
      <c r="HO669" s="255"/>
      <c r="HP669" s="255"/>
      <c r="HQ669" s="255"/>
      <c r="HR669" s="255"/>
      <c r="HS669" s="255"/>
      <c r="HT669" s="255"/>
      <c r="HU669" s="255"/>
      <c r="HV669" s="255"/>
      <c r="HW669" s="255"/>
      <c r="HX669" s="255"/>
      <c r="HY669" s="255"/>
      <c r="HZ669" s="255"/>
      <c r="IA669" s="255"/>
      <c r="IB669" s="255"/>
      <c r="IC669" s="255"/>
      <c r="ID669" s="255"/>
      <c r="IE669" s="255"/>
      <c r="IF669" s="255"/>
      <c r="IG669" s="255"/>
      <c r="IH669" s="255"/>
      <c r="II669" s="255"/>
      <c r="IJ669" s="255"/>
      <c r="IK669" s="255"/>
      <c r="IL669" s="255"/>
      <c r="IM669" s="255"/>
      <c r="IN669" s="255"/>
      <c r="IO669" s="255"/>
      <c r="IP669" s="255"/>
      <c r="IQ669" s="255"/>
      <c r="IR669" s="255"/>
      <c r="IS669" s="255"/>
      <c r="IT669" s="255"/>
      <c r="IU669" s="255"/>
      <c r="IV669" s="255"/>
      <c r="IW669" s="255"/>
      <c r="IX669" s="255"/>
      <c r="IY669" s="255"/>
      <c r="IZ669" s="255"/>
      <c r="JA669" s="255"/>
      <c r="JB669" s="255"/>
      <c r="JC669" s="255"/>
      <c r="JD669" s="255"/>
      <c r="JE669" s="255"/>
      <c r="JF669" s="255"/>
      <c r="JG669" s="255"/>
      <c r="JH669" s="255"/>
      <c r="JI669" s="255"/>
      <c r="JJ669" s="255"/>
      <c r="JK669" s="255"/>
      <c r="JL669" s="255"/>
      <c r="JM669" s="255"/>
      <c r="JN669" s="255"/>
      <c r="JO669" s="255"/>
      <c r="JP669" s="255"/>
      <c r="JQ669" s="255"/>
      <c r="JR669" s="255"/>
      <c r="JS669" s="255"/>
      <c r="JT669" s="255"/>
      <c r="JU669" s="255"/>
      <c r="JV669" s="255"/>
      <c r="JW669" s="255"/>
      <c r="JX669" s="255"/>
      <c r="JY669" s="255"/>
      <c r="JZ669" s="255"/>
      <c r="KA669" s="255"/>
      <c r="KB669" s="255"/>
      <c r="KC669" s="255"/>
      <c r="KD669" s="255"/>
      <c r="KE669" s="255"/>
      <c r="KF669" s="255"/>
      <c r="KG669" s="255"/>
      <c r="KH669" s="255"/>
      <c r="KI669" s="255"/>
      <c r="KJ669" s="255"/>
      <c r="KK669" s="255"/>
      <c r="KL669" s="255"/>
      <c r="KM669" s="255"/>
      <c r="KN669" s="255"/>
      <c r="KO669" s="255"/>
      <c r="KP669" s="255"/>
      <c r="KQ669" s="255"/>
      <c r="KR669" s="255"/>
      <c r="KS669" s="255"/>
      <c r="KT669" s="255"/>
      <c r="KU669" s="255"/>
      <c r="KV669" s="255"/>
      <c r="KW669" s="255"/>
      <c r="KX669" s="255"/>
      <c r="KY669" s="255"/>
      <c r="KZ669" s="255"/>
      <c r="LA669" s="255"/>
      <c r="LB669" s="255"/>
      <c r="LC669" s="255"/>
      <c r="LD669" s="255"/>
      <c r="LE669" s="255"/>
      <c r="LF669" s="255"/>
      <c r="LG669" s="255"/>
      <c r="LH669" s="255"/>
      <c r="LI669" s="255"/>
      <c r="LJ669" s="255"/>
      <c r="LK669" s="255"/>
      <c r="LL669" s="255"/>
      <c r="LM669" s="255"/>
      <c r="LN669" s="255"/>
      <c r="LO669" s="255"/>
      <c r="LP669" s="255"/>
      <c r="LQ669" s="255"/>
      <c r="LR669" s="255"/>
      <c r="LS669" s="255"/>
      <c r="LT669" s="255"/>
      <c r="LU669" s="255"/>
      <c r="LV669" s="255"/>
      <c r="LW669" s="255"/>
      <c r="LX669" s="255"/>
      <c r="LY669" s="255"/>
      <c r="LZ669" s="255"/>
      <c r="MA669" s="255"/>
      <c r="MB669" s="255"/>
      <c r="MC669" s="255"/>
      <c r="MD669" s="255"/>
      <c r="ME669" s="255"/>
      <c r="MF669" s="255"/>
      <c r="MG669" s="255"/>
      <c r="MH669" s="255"/>
      <c r="MI669" s="255"/>
      <c r="MJ669" s="255"/>
      <c r="MK669" s="255"/>
      <c r="ML669" s="255"/>
      <c r="MM669" s="255"/>
      <c r="MN669" s="255"/>
      <c r="MO669" s="255"/>
      <c r="MP669" s="255"/>
      <c r="MQ669" s="255"/>
      <c r="MR669" s="255"/>
      <c r="MS669" s="255"/>
      <c r="MT669" s="255"/>
      <c r="MU669" s="255"/>
      <c r="MV669" s="255"/>
      <c r="MW669" s="255"/>
      <c r="MX669" s="255"/>
      <c r="MY669" s="255"/>
      <c r="MZ669" s="255"/>
      <c r="NA669" s="255"/>
      <c r="NB669" s="255"/>
      <c r="NC669" s="255"/>
      <c r="ND669" s="255"/>
      <c r="NE669" s="255"/>
      <c r="NF669" s="255"/>
      <c r="NG669" s="255"/>
      <c r="NH669" s="255"/>
      <c r="NI669" s="255"/>
      <c r="NJ669" s="255"/>
      <c r="NK669" s="255"/>
      <c r="NL669" s="255"/>
      <c r="NM669" s="255"/>
      <c r="NN669" s="255"/>
      <c r="NO669" s="255"/>
      <c r="NP669" s="255"/>
      <c r="NQ669" s="255"/>
      <c r="NR669" s="255"/>
      <c r="NS669" s="255"/>
      <c r="NT669" s="255"/>
      <c r="NU669" s="255"/>
      <c r="NV669" s="255"/>
      <c r="NW669" s="255"/>
      <c r="NX669" s="255"/>
      <c r="NY669" s="255"/>
      <c r="NZ669" s="255"/>
      <c r="OA669" s="255"/>
      <c r="OB669" s="255"/>
      <c r="OC669" s="255"/>
      <c r="OD669" s="255"/>
      <c r="OE669" s="255"/>
      <c r="OF669" s="255"/>
      <c r="OG669" s="255"/>
      <c r="OH669" s="255"/>
      <c r="OI669" s="255"/>
      <c r="OJ669" s="255"/>
      <c r="OK669" s="255"/>
      <c r="OL669" s="255"/>
      <c r="OM669" s="255"/>
      <c r="ON669" s="255"/>
      <c r="OO669" s="255"/>
      <c r="OP669" s="255"/>
      <c r="OQ669" s="255"/>
      <c r="OR669" s="255"/>
      <c r="OS669" s="255"/>
      <c r="OT669" s="255"/>
      <c r="OU669" s="255"/>
      <c r="OV669" s="255"/>
      <c r="OW669" s="255"/>
      <c r="OX669" s="255"/>
      <c r="OY669" s="255"/>
      <c r="OZ669" s="255"/>
      <c r="PA669" s="255"/>
      <c r="PB669" s="255"/>
      <c r="PC669" s="255"/>
      <c r="PD669" s="255"/>
      <c r="PE669" s="255"/>
      <c r="PF669" s="255"/>
      <c r="PG669" s="255"/>
      <c r="PH669" s="255"/>
      <c r="PI669" s="255"/>
      <c r="PJ669" s="255"/>
      <c r="PK669" s="255"/>
      <c r="PL669" s="255"/>
      <c r="PM669" s="255"/>
      <c r="PN669" s="255"/>
      <c r="PO669" s="255"/>
      <c r="PP669" s="255"/>
      <c r="PQ669" s="255"/>
      <c r="PR669" s="255"/>
      <c r="PS669" s="255"/>
      <c r="PT669" s="255"/>
      <c r="PU669" s="255"/>
      <c r="PV669" s="255"/>
      <c r="PW669" s="255"/>
      <c r="PX669" s="255"/>
      <c r="PY669" s="255"/>
      <c r="PZ669" s="255"/>
      <c r="QA669" s="255"/>
      <c r="QB669" s="255"/>
      <c r="QC669" s="255"/>
      <c r="QD669" s="255"/>
      <c r="QE669" s="255"/>
      <c r="QF669" s="255"/>
      <c r="QG669" s="255"/>
      <c r="QH669" s="255"/>
      <c r="QI669" s="255"/>
      <c r="QJ669" s="255"/>
      <c r="QK669" s="255"/>
      <c r="QL669" s="255"/>
      <c r="QM669" s="255"/>
      <c r="QN669" s="255"/>
      <c r="QO669" s="255"/>
      <c r="QP669" s="255"/>
      <c r="QQ669" s="255"/>
      <c r="QR669" s="255"/>
      <c r="QS669" s="255"/>
      <c r="QT669" s="255"/>
      <c r="QU669" s="255"/>
      <c r="QV669" s="255"/>
      <c r="QW669" s="255"/>
      <c r="QX669" s="255"/>
      <c r="QY669" s="255"/>
      <c r="QZ669" s="255"/>
      <c r="RA669" s="255"/>
      <c r="RB669" s="255"/>
      <c r="RC669" s="255"/>
      <c r="RD669" s="255"/>
      <c r="RE669" s="255"/>
      <c r="RF669" s="255"/>
      <c r="RG669" s="255"/>
      <c r="RH669" s="255"/>
      <c r="RI669" s="255"/>
      <c r="RJ669" s="255"/>
      <c r="RK669" s="255"/>
      <c r="RL669" s="255"/>
      <c r="RM669" s="255"/>
      <c r="RN669" s="255"/>
      <c r="RO669" s="255"/>
      <c r="RP669" s="255"/>
      <c r="RQ669" s="255"/>
      <c r="RR669" s="255"/>
      <c r="RS669" s="255"/>
      <c r="RT669" s="255"/>
      <c r="RU669" s="255"/>
      <c r="RV669" s="255"/>
      <c r="RW669" s="255"/>
      <c r="RX669" s="255"/>
      <c r="RY669" s="255"/>
      <c r="RZ669" s="255"/>
      <c r="SA669" s="255"/>
      <c r="SB669" s="255"/>
      <c r="SC669" s="255"/>
      <c r="SD669" s="255"/>
      <c r="SE669" s="255"/>
      <c r="SF669" s="255"/>
      <c r="SG669" s="255"/>
      <c r="SH669" s="255"/>
      <c r="SI669" s="255"/>
      <c r="SJ669" s="255"/>
      <c r="SK669" s="255"/>
      <c r="SL669" s="255"/>
      <c r="SM669" s="255"/>
      <c r="SN669" s="255"/>
      <c r="SO669" s="255"/>
      <c r="SP669" s="255"/>
      <c r="SQ669" s="255"/>
      <c r="SR669" s="255"/>
      <c r="SS669" s="255"/>
      <c r="ST669" s="255"/>
      <c r="SU669" s="255"/>
      <c r="SV669" s="255"/>
      <c r="SW669" s="255"/>
      <c r="SX669" s="255"/>
      <c r="SY669" s="255"/>
      <c r="SZ669" s="255"/>
      <c r="TA669" s="255"/>
      <c r="TB669" s="255"/>
      <c r="TC669" s="255"/>
      <c r="TD669" s="255"/>
      <c r="TE669" s="255"/>
      <c r="TF669" s="255"/>
      <c r="TG669" s="255"/>
      <c r="TH669" s="255"/>
      <c r="TI669" s="255"/>
      <c r="TJ669" s="255"/>
      <c r="TK669" s="255"/>
      <c r="TL669" s="255"/>
      <c r="TM669" s="255"/>
      <c r="TN669" s="255"/>
      <c r="TO669" s="255"/>
      <c r="TP669" s="255"/>
      <c r="TQ669" s="255"/>
      <c r="TR669" s="255"/>
      <c r="TS669" s="255"/>
      <c r="TT669" s="255"/>
      <c r="TU669" s="255"/>
      <c r="TV669" s="255"/>
      <c r="TW669" s="255"/>
      <c r="TX669" s="255"/>
      <c r="TY669" s="255"/>
      <c r="TZ669" s="255"/>
      <c r="UA669" s="255"/>
      <c r="UB669" s="255"/>
      <c r="UC669" s="255"/>
      <c r="UD669" s="255"/>
      <c r="UE669" s="255"/>
      <c r="UF669" s="255"/>
      <c r="UG669" s="255"/>
      <c r="UH669" s="255"/>
      <c r="UI669" s="255"/>
      <c r="UJ669" s="255"/>
      <c r="UK669" s="255"/>
      <c r="UL669" s="255"/>
      <c r="UM669" s="255"/>
      <c r="UN669" s="255"/>
      <c r="UO669" s="255"/>
      <c r="UP669" s="255"/>
      <c r="UQ669" s="255"/>
      <c r="UR669" s="255"/>
      <c r="US669" s="255"/>
      <c r="UT669" s="255"/>
      <c r="UU669" s="255"/>
      <c r="UV669" s="255"/>
      <c r="UW669" s="255"/>
      <c r="UX669" s="255"/>
      <c r="UY669" s="255"/>
      <c r="UZ669" s="255"/>
      <c r="VA669" s="255"/>
      <c r="VB669" s="255"/>
      <c r="VC669" s="255"/>
      <c r="VD669" s="255"/>
      <c r="VE669" s="255"/>
      <c r="VF669" s="255"/>
      <c r="VG669" s="255"/>
      <c r="VH669" s="255"/>
      <c r="VI669" s="255"/>
      <c r="VJ669" s="255"/>
      <c r="VK669" s="255"/>
      <c r="VL669" s="255"/>
      <c r="VM669" s="255"/>
      <c r="VN669" s="255"/>
      <c r="VO669" s="255"/>
      <c r="VP669" s="255"/>
      <c r="VQ669" s="255"/>
      <c r="VR669" s="255"/>
      <c r="VS669" s="255"/>
      <c r="VT669" s="255"/>
      <c r="VU669" s="255"/>
      <c r="VV669" s="255"/>
      <c r="VW669" s="255"/>
      <c r="VX669" s="255"/>
      <c r="VY669" s="255"/>
      <c r="VZ669" s="255"/>
      <c r="WA669" s="255"/>
      <c r="WB669" s="255"/>
      <c r="WC669" s="255"/>
      <c r="WD669" s="255"/>
      <c r="WE669" s="255"/>
      <c r="WF669" s="255"/>
      <c r="WG669" s="255"/>
      <c r="WH669" s="255"/>
      <c r="WI669" s="255"/>
      <c r="WJ669" s="255"/>
      <c r="WK669" s="255"/>
      <c r="WL669" s="255"/>
      <c r="WM669" s="255"/>
      <c r="WN669" s="255"/>
      <c r="WO669" s="255"/>
      <c r="WP669" s="255"/>
      <c r="WQ669" s="255"/>
      <c r="WR669" s="255"/>
      <c r="WS669" s="255"/>
      <c r="WT669" s="255"/>
      <c r="WU669" s="255"/>
      <c r="WV669" s="255"/>
      <c r="WW669" s="255"/>
      <c r="WX669" s="255"/>
      <c r="WY669" s="255"/>
      <c r="WZ669" s="255"/>
      <c r="XA669" s="255"/>
      <c r="XB669" s="255"/>
      <c r="XC669" s="255"/>
      <c r="XD669" s="255"/>
      <c r="XE669" s="255"/>
      <c r="XF669" s="255"/>
      <c r="XG669" s="255"/>
      <c r="XH669" s="255"/>
      <c r="XI669" s="255"/>
      <c r="XJ669" s="255"/>
      <c r="XK669" s="255"/>
      <c r="XL669" s="255"/>
      <c r="XM669" s="255"/>
      <c r="XN669" s="255"/>
      <c r="XO669" s="255"/>
      <c r="XP669" s="255"/>
      <c r="XQ669" s="255"/>
      <c r="XR669" s="255"/>
      <c r="XS669" s="255"/>
      <c r="XT669" s="255"/>
      <c r="XU669" s="255"/>
      <c r="XV669" s="255"/>
      <c r="XW669" s="255"/>
      <c r="XX669" s="255"/>
      <c r="XY669" s="255"/>
      <c r="XZ669" s="255"/>
      <c r="YA669" s="255"/>
      <c r="YB669" s="255"/>
      <c r="YC669" s="255"/>
      <c r="YD669" s="255"/>
      <c r="YE669" s="255"/>
      <c r="YF669" s="255"/>
      <c r="YG669" s="255"/>
      <c r="YH669" s="255"/>
      <c r="YI669" s="255"/>
      <c r="YJ669" s="255"/>
      <c r="YK669" s="255"/>
      <c r="YL669" s="255"/>
      <c r="YM669" s="255"/>
      <c r="YN669" s="255"/>
      <c r="YO669" s="255"/>
      <c r="YP669" s="255"/>
      <c r="YQ669" s="255"/>
      <c r="YR669" s="255"/>
      <c r="YS669" s="255"/>
      <c r="YT669" s="255"/>
      <c r="YU669" s="255"/>
      <c r="YV669" s="255"/>
      <c r="YW669" s="255"/>
      <c r="YX669" s="255"/>
      <c r="YY669" s="255"/>
      <c r="YZ669" s="255"/>
      <c r="ZA669" s="255"/>
      <c r="ZB669" s="255"/>
      <c r="ZC669" s="255"/>
      <c r="ZD669" s="255"/>
      <c r="ZE669" s="255"/>
      <c r="ZF669" s="255"/>
      <c r="ZG669" s="255"/>
      <c r="ZH669" s="255"/>
      <c r="ZI669" s="255"/>
      <c r="ZJ669" s="255"/>
      <c r="ZK669" s="255"/>
      <c r="ZL669" s="255"/>
      <c r="ZM669" s="255"/>
      <c r="ZN669" s="255"/>
      <c r="ZO669" s="255"/>
      <c r="ZP669" s="255"/>
      <c r="ZQ669" s="255"/>
      <c r="ZR669" s="255"/>
      <c r="ZS669" s="255"/>
      <c r="ZT669" s="255"/>
      <c r="ZU669" s="255"/>
      <c r="ZV669" s="255"/>
      <c r="ZW669" s="255"/>
      <c r="ZX669" s="255"/>
      <c r="ZY669" s="255"/>
      <c r="ZZ669" s="255"/>
      <c r="AAA669" s="255"/>
      <c r="AAB669" s="255"/>
      <c r="AAC669" s="255"/>
      <c r="AAD669" s="255"/>
      <c r="AAE669" s="255"/>
      <c r="AAF669" s="255"/>
      <c r="AAG669" s="255"/>
      <c r="AAH669" s="255"/>
      <c r="AAI669" s="255"/>
      <c r="AAJ669" s="255"/>
      <c r="AAK669" s="255"/>
      <c r="AAL669" s="255"/>
      <c r="AAM669" s="255"/>
      <c r="AAN669" s="255"/>
      <c r="AAO669" s="255"/>
      <c r="AAP669" s="255"/>
      <c r="AAQ669" s="255"/>
      <c r="AAR669" s="255"/>
      <c r="AAS669" s="255"/>
      <c r="AAT669" s="255"/>
      <c r="AAU669" s="255"/>
      <c r="AAV669" s="255"/>
      <c r="AAW669" s="255"/>
      <c r="AAX669" s="255"/>
      <c r="AAY669" s="255"/>
      <c r="AAZ669" s="255"/>
      <c r="ABA669" s="255"/>
      <c r="ABB669" s="255"/>
      <c r="ABC669" s="255"/>
      <c r="ABD669" s="255"/>
      <c r="ABE669" s="255"/>
      <c r="ABF669" s="255"/>
      <c r="ABG669" s="255"/>
      <c r="ABH669" s="255"/>
      <c r="ABI669" s="255"/>
      <c r="ABJ669" s="255"/>
      <c r="ABK669" s="255"/>
      <c r="ABL669" s="255"/>
      <c r="ABM669" s="255"/>
      <c r="ABN669" s="255"/>
      <c r="ABO669" s="255"/>
      <c r="ABP669" s="255"/>
      <c r="ABQ669" s="255"/>
      <c r="ABR669" s="255"/>
      <c r="ABS669" s="255"/>
      <c r="ABT669" s="255"/>
      <c r="ABU669" s="255"/>
      <c r="ABV669" s="255"/>
      <c r="ABW669" s="255"/>
      <c r="ABX669" s="255"/>
      <c r="ABY669" s="255"/>
      <c r="ABZ669" s="255"/>
      <c r="ACA669" s="255"/>
      <c r="ACB669" s="255"/>
      <c r="ACC669" s="255"/>
      <c r="ACD669" s="255"/>
      <c r="ACE669" s="255"/>
      <c r="ACF669" s="255"/>
      <c r="ACG669" s="255"/>
      <c r="ACH669" s="255"/>
      <c r="ACI669" s="255"/>
      <c r="ACJ669" s="255"/>
      <c r="ACK669" s="255"/>
      <c r="ACL669" s="255"/>
      <c r="ACM669" s="255"/>
      <c r="ACN669" s="255"/>
      <c r="ACO669" s="255"/>
      <c r="ACP669" s="255"/>
      <c r="ACQ669" s="255"/>
      <c r="ACR669" s="255"/>
      <c r="ACS669" s="255"/>
      <c r="ACT669" s="255"/>
      <c r="ACU669" s="255"/>
      <c r="ACV669" s="255"/>
      <c r="ACW669" s="255"/>
      <c r="ACX669" s="255"/>
      <c r="ACY669" s="255"/>
      <c r="ACZ669" s="255"/>
      <c r="ADA669" s="255"/>
      <c r="ADB669" s="255"/>
      <c r="ADC669" s="255"/>
      <c r="ADD669" s="255"/>
      <c r="ADE669" s="255"/>
      <c r="ADF669" s="255"/>
      <c r="ADG669" s="255"/>
      <c r="ADH669" s="255"/>
      <c r="ADI669" s="255"/>
      <c r="ADJ669" s="255"/>
      <c r="ADK669" s="255"/>
      <c r="ADL669" s="255"/>
      <c r="ADM669" s="255"/>
      <c r="ADN669" s="255"/>
      <c r="ADO669" s="255"/>
      <c r="ADP669" s="255"/>
      <c r="ADQ669" s="255"/>
      <c r="ADR669" s="255"/>
      <c r="ADS669" s="255"/>
      <c r="ADT669" s="255"/>
      <c r="ADU669" s="255"/>
      <c r="ADV669" s="255"/>
      <c r="ADW669" s="255"/>
      <c r="ADX669" s="255"/>
      <c r="ADY669" s="255"/>
      <c r="ADZ669" s="255"/>
      <c r="AEA669" s="255"/>
      <c r="AEB669" s="255"/>
      <c r="AEC669" s="255"/>
      <c r="AED669" s="255"/>
      <c r="AEE669" s="255"/>
      <c r="AEF669" s="255"/>
      <c r="AEG669" s="255"/>
      <c r="AEH669" s="255"/>
      <c r="AEI669" s="255"/>
      <c r="AEJ669" s="255"/>
      <c r="AEK669" s="255"/>
      <c r="AEL669" s="255"/>
      <c r="AEM669" s="255"/>
      <c r="AEN669" s="255"/>
      <c r="AEO669" s="255"/>
      <c r="AEP669" s="255"/>
      <c r="AEQ669" s="255"/>
      <c r="AER669" s="255"/>
      <c r="AES669" s="255"/>
      <c r="AET669" s="255"/>
      <c r="AEU669" s="255"/>
      <c r="AEV669" s="255"/>
      <c r="AEW669" s="255"/>
      <c r="AEX669" s="255"/>
      <c r="AEY669" s="255"/>
      <c r="AEZ669" s="255"/>
      <c r="AFA669" s="255"/>
      <c r="AFB669" s="255"/>
      <c r="AFC669" s="255"/>
      <c r="AFD669" s="255"/>
      <c r="AFE669" s="255"/>
      <c r="AFF669" s="255"/>
      <c r="AFG669" s="255"/>
      <c r="AFH669" s="255"/>
      <c r="AFI669" s="255"/>
      <c r="AFJ669" s="255"/>
      <c r="AFK669" s="255"/>
      <c r="AFL669" s="255"/>
      <c r="AFM669" s="255"/>
      <c r="AFN669" s="255"/>
      <c r="AFO669" s="255"/>
      <c r="AFP669" s="255"/>
      <c r="AFQ669" s="255"/>
      <c r="AFR669" s="255"/>
      <c r="AFS669" s="255"/>
      <c r="AFT669" s="255"/>
      <c r="AFU669" s="255"/>
      <c r="AFV669" s="255"/>
      <c r="AFW669" s="255"/>
      <c r="AFX669" s="255"/>
      <c r="AFY669" s="255"/>
      <c r="AFZ669" s="255"/>
      <c r="AGA669" s="255"/>
      <c r="AGB669" s="255"/>
      <c r="AGC669" s="255"/>
      <c r="AGD669" s="255"/>
      <c r="AGE669" s="255"/>
      <c r="AGF669" s="255"/>
      <c r="AGG669" s="255"/>
      <c r="AGH669" s="255"/>
      <c r="AGI669" s="255"/>
      <c r="AGJ669" s="255"/>
      <c r="AGK669" s="255"/>
      <c r="AGL669" s="255"/>
      <c r="AGM669" s="255"/>
      <c r="AGN669" s="255"/>
      <c r="AGO669" s="255"/>
      <c r="AGP669" s="255"/>
      <c r="AGQ669" s="255"/>
      <c r="AGR669" s="255"/>
      <c r="AGS669" s="255"/>
      <c r="AGT669" s="255"/>
      <c r="AGU669" s="255"/>
      <c r="AGV669" s="255"/>
      <c r="AGW669" s="255"/>
      <c r="AGX669" s="255"/>
      <c r="AGY669" s="255"/>
      <c r="AGZ669" s="255"/>
      <c r="AHA669" s="255"/>
      <c r="AHB669" s="255"/>
      <c r="AHC669" s="255"/>
      <c r="AHD669" s="255"/>
      <c r="AHE669" s="255"/>
      <c r="AHF669" s="255"/>
      <c r="AHG669" s="255"/>
      <c r="AHH669" s="255"/>
      <c r="AHI669" s="255"/>
      <c r="AHJ669" s="255"/>
      <c r="AHK669" s="255"/>
      <c r="AHL669" s="255"/>
      <c r="AHM669" s="255"/>
      <c r="AHN669" s="255"/>
      <c r="AHO669" s="255"/>
      <c r="AHP669" s="255"/>
      <c r="AHQ669" s="255"/>
      <c r="AHR669" s="255"/>
      <c r="AHS669" s="255"/>
      <c r="AHT669" s="255"/>
      <c r="AHU669" s="255"/>
      <c r="AHV669" s="255"/>
      <c r="AHW669" s="255"/>
      <c r="AHX669" s="255"/>
      <c r="AHY669" s="255"/>
      <c r="AHZ669" s="255"/>
      <c r="AIA669" s="255"/>
      <c r="AIB669" s="255"/>
      <c r="AIC669" s="255"/>
      <c r="AID669" s="255"/>
      <c r="AIE669" s="255"/>
      <c r="AIF669" s="255"/>
      <c r="AIG669" s="255"/>
      <c r="AIH669" s="255"/>
      <c r="AII669" s="255"/>
      <c r="AIJ669" s="255"/>
      <c r="AIK669" s="255"/>
      <c r="AIL669" s="255"/>
      <c r="AIM669" s="255"/>
      <c r="AIN669" s="255"/>
      <c r="AIO669" s="255"/>
      <c r="AIP669" s="255"/>
      <c r="AIQ669" s="255"/>
      <c r="AIR669" s="255"/>
      <c r="AIS669" s="255"/>
      <c r="AIT669" s="255"/>
      <c r="AIU669" s="255"/>
      <c r="AIV669" s="255"/>
      <c r="AIW669" s="255"/>
      <c r="AIX669" s="255"/>
      <c r="AIY669" s="255"/>
      <c r="AIZ669" s="255"/>
      <c r="AJA669" s="255"/>
      <c r="AJB669" s="255"/>
      <c r="AJC669" s="255"/>
      <c r="AJD669" s="255"/>
      <c r="AJE669" s="255"/>
      <c r="AJF669" s="255"/>
      <c r="AJG669" s="255"/>
      <c r="AJH669" s="255"/>
      <c r="AJI669" s="255"/>
      <c r="AJJ669" s="255"/>
      <c r="AJK669" s="255"/>
      <c r="AJL669" s="255"/>
      <c r="AJM669" s="255"/>
      <c r="AJN669" s="255"/>
      <c r="AJO669" s="255"/>
      <c r="AJP669" s="255"/>
      <c r="AJQ669" s="255"/>
      <c r="AJR669" s="255"/>
      <c r="AJS669" s="255"/>
      <c r="AJT669" s="255"/>
      <c r="AJU669" s="255"/>
      <c r="AJV669" s="255"/>
      <c r="AJW669" s="255"/>
      <c r="AJX669" s="255"/>
      <c r="AJY669" s="255"/>
      <c r="AJZ669" s="255"/>
      <c r="AKA669" s="255"/>
      <c r="AKB669" s="255"/>
      <c r="AKC669" s="255"/>
      <c r="AKD669" s="255"/>
      <c r="AKE669" s="255"/>
      <c r="AKF669" s="255"/>
      <c r="AKG669" s="255"/>
      <c r="AKH669" s="255"/>
      <c r="AKI669" s="255"/>
      <c r="AKJ669" s="255"/>
      <c r="AKK669" s="255"/>
      <c r="AKL669" s="255"/>
      <c r="AKM669" s="255"/>
      <c r="AKN669" s="255"/>
      <c r="AKO669" s="255"/>
      <c r="AKP669" s="255"/>
      <c r="AKQ669" s="255"/>
      <c r="AKR669" s="255"/>
      <c r="AKS669" s="255"/>
      <c r="AKT669" s="255"/>
      <c r="AKU669" s="255"/>
      <c r="AKV669" s="255"/>
      <c r="AKW669" s="255"/>
      <c r="AKX669" s="255"/>
      <c r="AKY669" s="255"/>
      <c r="AKZ669" s="255"/>
      <c r="ALA669" s="255"/>
      <c r="ALB669" s="255"/>
      <c r="ALC669" s="255"/>
      <c r="ALD669" s="255"/>
      <c r="ALE669" s="255"/>
    </row>
    <row r="670" spans="1:993" s="298" customFormat="1">
      <c r="A670" s="178"/>
      <c r="B670" s="179" t="s">
        <v>943</v>
      </c>
      <c r="C670" s="195"/>
      <c r="D670" s="177"/>
      <c r="E670" s="177"/>
      <c r="F670" s="178"/>
      <c r="G670" s="178"/>
      <c r="H670" s="179"/>
      <c r="I670" s="179"/>
      <c r="J670" s="343"/>
      <c r="K670" s="255"/>
      <c r="L670" s="255"/>
      <c r="M670" s="255">
        <f t="shared" si="188"/>
        <v>0</v>
      </c>
      <c r="N670" s="255">
        <f t="shared" si="192"/>
        <v>0</v>
      </c>
      <c r="O670" s="255">
        <f t="shared" si="191"/>
        <v>0</v>
      </c>
      <c r="P670" s="255"/>
      <c r="Q670" s="178"/>
      <c r="R670" s="178"/>
      <c r="S670" s="547"/>
      <c r="T670" s="255"/>
      <c r="U670" s="255"/>
      <c r="V670" s="255"/>
      <c r="W670" s="255"/>
      <c r="X670" s="255"/>
      <c r="Y670" s="255"/>
      <c r="Z670" s="255"/>
      <c r="AA670" s="255"/>
      <c r="AB670" s="255"/>
      <c r="AC670" s="255"/>
      <c r="AD670" s="255"/>
      <c r="AE670" s="255"/>
      <c r="AF670" s="255"/>
      <c r="AG670" s="255"/>
      <c r="AH670" s="255"/>
      <c r="AI670" s="255"/>
      <c r="AJ670" s="255"/>
      <c r="AK670" s="255"/>
      <c r="AL670" s="255"/>
      <c r="AM670" s="255"/>
      <c r="AN670" s="255"/>
      <c r="AO670" s="255"/>
      <c r="AP670" s="255"/>
      <c r="AQ670" s="255"/>
      <c r="AR670" s="255"/>
      <c r="AS670" s="255"/>
      <c r="AT670" s="255"/>
      <c r="AU670" s="255"/>
      <c r="AV670" s="255"/>
      <c r="AW670" s="255"/>
      <c r="AX670" s="255"/>
      <c r="AY670" s="255"/>
      <c r="AZ670" s="255"/>
      <c r="BA670" s="255"/>
      <c r="BB670" s="255"/>
      <c r="BC670" s="255"/>
      <c r="BD670" s="255"/>
      <c r="BE670" s="255"/>
      <c r="BF670" s="255"/>
      <c r="BG670" s="255"/>
      <c r="BH670" s="255"/>
      <c r="BI670" s="255"/>
      <c r="BJ670" s="255"/>
      <c r="BK670" s="255"/>
      <c r="BL670" s="255"/>
      <c r="BM670" s="255"/>
      <c r="BN670" s="255"/>
      <c r="BO670" s="255"/>
      <c r="BP670" s="255"/>
      <c r="BQ670" s="255"/>
      <c r="BR670" s="255"/>
      <c r="BS670" s="255"/>
      <c r="BT670" s="255"/>
      <c r="BU670" s="255"/>
      <c r="BV670" s="255"/>
      <c r="BW670" s="255"/>
      <c r="BX670" s="255"/>
      <c r="BY670" s="255"/>
      <c r="BZ670" s="255"/>
      <c r="CA670" s="255"/>
      <c r="CB670" s="255"/>
      <c r="CC670" s="255"/>
      <c r="CD670" s="255"/>
      <c r="CE670" s="255"/>
      <c r="CF670" s="255"/>
      <c r="CG670" s="255"/>
      <c r="CH670" s="255"/>
      <c r="CI670" s="255"/>
      <c r="CJ670" s="255"/>
      <c r="CK670" s="255"/>
      <c r="CL670" s="255"/>
      <c r="CM670" s="255"/>
      <c r="CN670" s="255"/>
      <c r="CO670" s="255"/>
      <c r="CP670" s="255"/>
      <c r="CQ670" s="255"/>
      <c r="CR670" s="255"/>
      <c r="CS670" s="255"/>
      <c r="CT670" s="255"/>
      <c r="CU670" s="255"/>
      <c r="CV670" s="255"/>
      <c r="CW670" s="255"/>
      <c r="CX670" s="255"/>
      <c r="CY670" s="255"/>
      <c r="CZ670" s="255"/>
      <c r="DA670" s="255"/>
      <c r="DB670" s="255"/>
      <c r="DC670" s="255"/>
      <c r="DD670" s="255"/>
      <c r="DE670" s="255"/>
      <c r="DF670" s="255"/>
      <c r="DG670" s="255"/>
      <c r="DH670" s="255"/>
      <c r="DI670" s="255"/>
      <c r="DJ670" s="255"/>
      <c r="DK670" s="255"/>
      <c r="DL670" s="255"/>
      <c r="DM670" s="255"/>
      <c r="DN670" s="255"/>
      <c r="DO670" s="255"/>
      <c r="DP670" s="255"/>
      <c r="DQ670" s="255"/>
      <c r="DR670" s="255"/>
      <c r="DS670" s="255"/>
      <c r="DT670" s="255"/>
      <c r="DU670" s="255"/>
      <c r="DV670" s="255"/>
      <c r="DW670" s="255"/>
      <c r="DX670" s="255"/>
      <c r="DY670" s="255"/>
      <c r="DZ670" s="255"/>
      <c r="EA670" s="255"/>
      <c r="EB670" s="255"/>
      <c r="EC670" s="255"/>
      <c r="ED670" s="255"/>
      <c r="EE670" s="255"/>
      <c r="EF670" s="255"/>
      <c r="EG670" s="255"/>
      <c r="EH670" s="255"/>
      <c r="EI670" s="255"/>
      <c r="EJ670" s="255"/>
      <c r="EK670" s="255"/>
      <c r="EL670" s="255"/>
      <c r="EM670" s="255"/>
      <c r="EN670" s="255"/>
      <c r="EO670" s="255"/>
      <c r="EP670" s="255"/>
      <c r="EQ670" s="255"/>
      <c r="ER670" s="255"/>
      <c r="ES670" s="255"/>
      <c r="ET670" s="255"/>
      <c r="EU670" s="255"/>
      <c r="EV670" s="255"/>
      <c r="EW670" s="255"/>
      <c r="EX670" s="255"/>
      <c r="EY670" s="255"/>
      <c r="EZ670" s="255"/>
      <c r="FA670" s="255"/>
      <c r="FB670" s="255"/>
      <c r="FC670" s="255"/>
      <c r="FD670" s="255"/>
      <c r="FE670" s="255"/>
      <c r="FF670" s="255"/>
      <c r="FG670" s="255"/>
      <c r="FH670" s="255"/>
      <c r="FI670" s="255"/>
      <c r="FJ670" s="255"/>
      <c r="FK670" s="255"/>
      <c r="FL670" s="255"/>
      <c r="FM670" s="255"/>
      <c r="FN670" s="255"/>
      <c r="FO670" s="255"/>
      <c r="FP670" s="255"/>
      <c r="FQ670" s="255"/>
      <c r="FR670" s="255"/>
      <c r="FS670" s="255"/>
      <c r="FT670" s="255"/>
      <c r="FU670" s="255"/>
      <c r="FV670" s="255"/>
      <c r="FW670" s="255"/>
      <c r="FX670" s="255"/>
      <c r="FY670" s="255"/>
      <c r="FZ670" s="255"/>
      <c r="GA670" s="255"/>
      <c r="GB670" s="255"/>
      <c r="GC670" s="255"/>
      <c r="GD670" s="255"/>
      <c r="GE670" s="255"/>
      <c r="GF670" s="255"/>
      <c r="GG670" s="255"/>
      <c r="GH670" s="255"/>
      <c r="GI670" s="255"/>
      <c r="GJ670" s="255"/>
      <c r="GK670" s="255"/>
      <c r="GL670" s="255"/>
      <c r="GM670" s="255"/>
      <c r="GN670" s="255"/>
      <c r="GO670" s="255"/>
      <c r="GP670" s="255"/>
      <c r="GQ670" s="255"/>
      <c r="GR670" s="255"/>
      <c r="GS670" s="255"/>
      <c r="GT670" s="255"/>
      <c r="GU670" s="255"/>
      <c r="GV670" s="255"/>
      <c r="GW670" s="255"/>
      <c r="GX670" s="255"/>
      <c r="GY670" s="255"/>
      <c r="GZ670" s="255"/>
      <c r="HA670" s="255"/>
      <c r="HB670" s="255"/>
      <c r="HC670" s="255"/>
      <c r="HD670" s="255"/>
      <c r="HE670" s="255"/>
      <c r="HF670" s="255"/>
      <c r="HG670" s="255"/>
      <c r="HH670" s="255"/>
      <c r="HI670" s="255"/>
      <c r="HJ670" s="255"/>
      <c r="HK670" s="255"/>
      <c r="HL670" s="255"/>
      <c r="HM670" s="255"/>
      <c r="HN670" s="255"/>
      <c r="HO670" s="255"/>
      <c r="HP670" s="255"/>
      <c r="HQ670" s="255"/>
      <c r="HR670" s="255"/>
      <c r="HS670" s="255"/>
      <c r="HT670" s="255"/>
      <c r="HU670" s="255"/>
      <c r="HV670" s="255"/>
      <c r="HW670" s="255"/>
      <c r="HX670" s="255"/>
      <c r="HY670" s="255"/>
      <c r="HZ670" s="255"/>
      <c r="IA670" s="255"/>
      <c r="IB670" s="255"/>
      <c r="IC670" s="255"/>
      <c r="ID670" s="255"/>
      <c r="IE670" s="255"/>
      <c r="IF670" s="255"/>
      <c r="IG670" s="255"/>
      <c r="IH670" s="255"/>
      <c r="II670" s="255"/>
      <c r="IJ670" s="255"/>
      <c r="IK670" s="255"/>
      <c r="IL670" s="255"/>
      <c r="IM670" s="255"/>
      <c r="IN670" s="255"/>
      <c r="IO670" s="255"/>
      <c r="IP670" s="255"/>
      <c r="IQ670" s="255"/>
      <c r="IR670" s="255"/>
      <c r="IS670" s="255"/>
      <c r="IT670" s="255"/>
      <c r="IU670" s="255"/>
      <c r="IV670" s="255"/>
      <c r="IW670" s="255"/>
      <c r="IX670" s="255"/>
      <c r="IY670" s="255"/>
      <c r="IZ670" s="255"/>
      <c r="JA670" s="255"/>
      <c r="JB670" s="255"/>
      <c r="JC670" s="255"/>
      <c r="JD670" s="255"/>
      <c r="JE670" s="255"/>
      <c r="JF670" s="255"/>
      <c r="JG670" s="255"/>
      <c r="JH670" s="255"/>
      <c r="JI670" s="255"/>
      <c r="JJ670" s="255"/>
      <c r="JK670" s="255"/>
      <c r="JL670" s="255"/>
      <c r="JM670" s="255"/>
      <c r="JN670" s="255"/>
      <c r="JO670" s="255"/>
      <c r="JP670" s="255"/>
      <c r="JQ670" s="255"/>
      <c r="JR670" s="255"/>
      <c r="JS670" s="255"/>
      <c r="JT670" s="255"/>
      <c r="JU670" s="255"/>
      <c r="JV670" s="255"/>
      <c r="JW670" s="255"/>
      <c r="JX670" s="255"/>
      <c r="JY670" s="255"/>
      <c r="JZ670" s="255"/>
      <c r="KA670" s="255"/>
      <c r="KB670" s="255"/>
      <c r="KC670" s="255"/>
      <c r="KD670" s="255"/>
      <c r="KE670" s="255"/>
      <c r="KF670" s="255"/>
      <c r="KG670" s="255"/>
      <c r="KH670" s="255"/>
      <c r="KI670" s="255"/>
      <c r="KJ670" s="255"/>
      <c r="KK670" s="255"/>
      <c r="KL670" s="255"/>
      <c r="KM670" s="255"/>
      <c r="KN670" s="255"/>
      <c r="KO670" s="255"/>
      <c r="KP670" s="255"/>
      <c r="KQ670" s="255"/>
      <c r="KR670" s="255"/>
      <c r="KS670" s="255"/>
      <c r="KT670" s="255"/>
      <c r="KU670" s="255"/>
      <c r="KV670" s="255"/>
      <c r="KW670" s="255"/>
      <c r="KX670" s="255"/>
      <c r="KY670" s="255"/>
      <c r="KZ670" s="255"/>
      <c r="LA670" s="255"/>
      <c r="LB670" s="255"/>
      <c r="LC670" s="255"/>
      <c r="LD670" s="255"/>
      <c r="LE670" s="255"/>
      <c r="LF670" s="255"/>
      <c r="LG670" s="255"/>
      <c r="LH670" s="255"/>
      <c r="LI670" s="255"/>
      <c r="LJ670" s="255"/>
      <c r="LK670" s="255"/>
      <c r="LL670" s="255"/>
      <c r="LM670" s="255"/>
      <c r="LN670" s="255"/>
      <c r="LO670" s="255"/>
      <c r="LP670" s="255"/>
      <c r="LQ670" s="255"/>
      <c r="LR670" s="255"/>
      <c r="LS670" s="255"/>
      <c r="LT670" s="255"/>
      <c r="LU670" s="255"/>
      <c r="LV670" s="255"/>
      <c r="LW670" s="255"/>
      <c r="LX670" s="255"/>
      <c r="LY670" s="255"/>
      <c r="LZ670" s="255"/>
      <c r="MA670" s="255"/>
      <c r="MB670" s="255"/>
      <c r="MC670" s="255"/>
      <c r="MD670" s="255"/>
      <c r="ME670" s="255"/>
      <c r="MF670" s="255"/>
      <c r="MG670" s="255"/>
      <c r="MH670" s="255"/>
      <c r="MI670" s="255"/>
      <c r="MJ670" s="255"/>
      <c r="MK670" s="255"/>
      <c r="ML670" s="255"/>
      <c r="MM670" s="255"/>
      <c r="MN670" s="255"/>
      <c r="MO670" s="255"/>
      <c r="MP670" s="255"/>
      <c r="MQ670" s="255"/>
      <c r="MR670" s="255"/>
      <c r="MS670" s="255"/>
      <c r="MT670" s="255"/>
      <c r="MU670" s="255"/>
      <c r="MV670" s="255"/>
      <c r="MW670" s="255"/>
      <c r="MX670" s="255"/>
      <c r="MY670" s="255"/>
      <c r="MZ670" s="255"/>
      <c r="NA670" s="255"/>
      <c r="NB670" s="255"/>
      <c r="NC670" s="255"/>
      <c r="ND670" s="255"/>
      <c r="NE670" s="255"/>
      <c r="NF670" s="255"/>
      <c r="NG670" s="255"/>
      <c r="NH670" s="255"/>
      <c r="NI670" s="255"/>
      <c r="NJ670" s="255"/>
      <c r="NK670" s="255"/>
      <c r="NL670" s="255"/>
      <c r="NM670" s="255"/>
      <c r="NN670" s="255"/>
      <c r="NO670" s="255"/>
      <c r="NP670" s="255"/>
      <c r="NQ670" s="255"/>
      <c r="NR670" s="255"/>
      <c r="NS670" s="255"/>
      <c r="NT670" s="255"/>
      <c r="NU670" s="255"/>
      <c r="NV670" s="255"/>
      <c r="NW670" s="255"/>
      <c r="NX670" s="255"/>
      <c r="NY670" s="255"/>
      <c r="NZ670" s="255"/>
      <c r="OA670" s="255"/>
      <c r="OB670" s="255"/>
      <c r="OC670" s="255"/>
      <c r="OD670" s="255"/>
      <c r="OE670" s="255"/>
      <c r="OF670" s="255"/>
      <c r="OG670" s="255"/>
      <c r="OH670" s="255"/>
      <c r="OI670" s="255"/>
      <c r="OJ670" s="255"/>
      <c r="OK670" s="255"/>
      <c r="OL670" s="255"/>
      <c r="OM670" s="255"/>
      <c r="ON670" s="255"/>
      <c r="OO670" s="255"/>
      <c r="OP670" s="255"/>
      <c r="OQ670" s="255"/>
      <c r="OR670" s="255"/>
      <c r="OS670" s="255"/>
      <c r="OT670" s="255"/>
      <c r="OU670" s="255"/>
      <c r="OV670" s="255"/>
      <c r="OW670" s="255"/>
      <c r="OX670" s="255"/>
      <c r="OY670" s="255"/>
      <c r="OZ670" s="255"/>
      <c r="PA670" s="255"/>
      <c r="PB670" s="255"/>
      <c r="PC670" s="255"/>
      <c r="PD670" s="255"/>
      <c r="PE670" s="255"/>
      <c r="PF670" s="255"/>
      <c r="PG670" s="255"/>
      <c r="PH670" s="255"/>
      <c r="PI670" s="255"/>
      <c r="PJ670" s="255"/>
      <c r="PK670" s="255"/>
      <c r="PL670" s="255"/>
      <c r="PM670" s="255"/>
      <c r="PN670" s="255"/>
      <c r="PO670" s="255"/>
      <c r="PP670" s="255"/>
      <c r="PQ670" s="255"/>
      <c r="PR670" s="255"/>
      <c r="PS670" s="255"/>
      <c r="PT670" s="255"/>
      <c r="PU670" s="255"/>
      <c r="PV670" s="255"/>
      <c r="PW670" s="255"/>
      <c r="PX670" s="255"/>
      <c r="PY670" s="255"/>
      <c r="PZ670" s="255"/>
      <c r="QA670" s="255"/>
      <c r="QB670" s="255"/>
      <c r="QC670" s="255"/>
      <c r="QD670" s="255"/>
      <c r="QE670" s="255"/>
      <c r="QF670" s="255"/>
      <c r="QG670" s="255"/>
      <c r="QH670" s="255"/>
      <c r="QI670" s="255"/>
      <c r="QJ670" s="255"/>
      <c r="QK670" s="255"/>
      <c r="QL670" s="255"/>
      <c r="QM670" s="255"/>
      <c r="QN670" s="255"/>
      <c r="QO670" s="255"/>
      <c r="QP670" s="255"/>
      <c r="QQ670" s="255"/>
      <c r="QR670" s="255"/>
      <c r="QS670" s="255"/>
      <c r="QT670" s="255"/>
      <c r="QU670" s="255"/>
      <c r="QV670" s="255"/>
      <c r="QW670" s="255"/>
      <c r="QX670" s="255"/>
      <c r="QY670" s="255"/>
      <c r="QZ670" s="255"/>
      <c r="RA670" s="255"/>
      <c r="RB670" s="255"/>
      <c r="RC670" s="255"/>
      <c r="RD670" s="255"/>
      <c r="RE670" s="255"/>
      <c r="RF670" s="255"/>
      <c r="RG670" s="255"/>
      <c r="RH670" s="255"/>
      <c r="RI670" s="255"/>
      <c r="RJ670" s="255"/>
      <c r="RK670" s="255"/>
      <c r="RL670" s="255"/>
      <c r="RM670" s="255"/>
      <c r="RN670" s="255"/>
      <c r="RO670" s="255"/>
      <c r="RP670" s="255"/>
      <c r="RQ670" s="255"/>
      <c r="RR670" s="255"/>
      <c r="RS670" s="255"/>
      <c r="RT670" s="255"/>
      <c r="RU670" s="255"/>
      <c r="RV670" s="255"/>
      <c r="RW670" s="255"/>
      <c r="RX670" s="255"/>
      <c r="RY670" s="255"/>
      <c r="RZ670" s="255"/>
      <c r="SA670" s="255"/>
      <c r="SB670" s="255"/>
      <c r="SC670" s="255"/>
      <c r="SD670" s="255"/>
      <c r="SE670" s="255"/>
      <c r="SF670" s="255"/>
      <c r="SG670" s="255"/>
      <c r="SH670" s="255"/>
      <c r="SI670" s="255"/>
      <c r="SJ670" s="255"/>
      <c r="SK670" s="255"/>
      <c r="SL670" s="255"/>
      <c r="SM670" s="255"/>
      <c r="SN670" s="255"/>
      <c r="SO670" s="255"/>
      <c r="SP670" s="255"/>
      <c r="SQ670" s="255"/>
      <c r="SR670" s="255"/>
      <c r="SS670" s="255"/>
      <c r="ST670" s="255"/>
      <c r="SU670" s="255"/>
      <c r="SV670" s="255"/>
      <c r="SW670" s="255"/>
      <c r="SX670" s="255"/>
      <c r="SY670" s="255"/>
      <c r="SZ670" s="255"/>
      <c r="TA670" s="255"/>
      <c r="TB670" s="255"/>
      <c r="TC670" s="255"/>
      <c r="TD670" s="255"/>
      <c r="TE670" s="255"/>
      <c r="TF670" s="255"/>
      <c r="TG670" s="255"/>
      <c r="TH670" s="255"/>
      <c r="TI670" s="255"/>
      <c r="TJ670" s="255"/>
      <c r="TK670" s="255"/>
      <c r="TL670" s="255"/>
      <c r="TM670" s="255"/>
      <c r="TN670" s="255"/>
      <c r="TO670" s="255"/>
      <c r="TP670" s="255"/>
      <c r="TQ670" s="255"/>
      <c r="TR670" s="255"/>
      <c r="TS670" s="255"/>
      <c r="TT670" s="255"/>
      <c r="TU670" s="255"/>
      <c r="TV670" s="255"/>
      <c r="TW670" s="255"/>
      <c r="TX670" s="255"/>
      <c r="TY670" s="255"/>
      <c r="TZ670" s="255"/>
      <c r="UA670" s="255"/>
      <c r="UB670" s="255"/>
      <c r="UC670" s="255"/>
      <c r="UD670" s="255"/>
      <c r="UE670" s="255"/>
      <c r="UF670" s="255"/>
      <c r="UG670" s="255"/>
      <c r="UH670" s="255"/>
      <c r="UI670" s="255"/>
      <c r="UJ670" s="255"/>
      <c r="UK670" s="255"/>
      <c r="UL670" s="255"/>
      <c r="UM670" s="255"/>
      <c r="UN670" s="255"/>
      <c r="UO670" s="255"/>
      <c r="UP670" s="255"/>
      <c r="UQ670" s="255"/>
      <c r="UR670" s="255"/>
      <c r="US670" s="255"/>
      <c r="UT670" s="255"/>
      <c r="UU670" s="255"/>
      <c r="UV670" s="255"/>
      <c r="UW670" s="255"/>
      <c r="UX670" s="255"/>
      <c r="UY670" s="255"/>
      <c r="UZ670" s="255"/>
      <c r="VA670" s="255"/>
      <c r="VB670" s="255"/>
      <c r="VC670" s="255"/>
      <c r="VD670" s="255"/>
      <c r="VE670" s="255"/>
      <c r="VF670" s="255"/>
      <c r="VG670" s="255"/>
      <c r="VH670" s="255"/>
      <c r="VI670" s="255"/>
      <c r="VJ670" s="255"/>
      <c r="VK670" s="255"/>
      <c r="VL670" s="255"/>
      <c r="VM670" s="255"/>
      <c r="VN670" s="255"/>
      <c r="VO670" s="255"/>
      <c r="VP670" s="255"/>
      <c r="VQ670" s="255"/>
      <c r="VR670" s="255"/>
      <c r="VS670" s="255"/>
      <c r="VT670" s="255"/>
      <c r="VU670" s="255"/>
      <c r="VV670" s="255"/>
      <c r="VW670" s="255"/>
      <c r="VX670" s="255"/>
      <c r="VY670" s="255"/>
      <c r="VZ670" s="255"/>
      <c r="WA670" s="255"/>
      <c r="WB670" s="255"/>
      <c r="WC670" s="255"/>
      <c r="WD670" s="255"/>
      <c r="WE670" s="255"/>
      <c r="WF670" s="255"/>
      <c r="WG670" s="255"/>
      <c r="WH670" s="255"/>
      <c r="WI670" s="255"/>
      <c r="WJ670" s="255"/>
      <c r="WK670" s="255"/>
      <c r="WL670" s="255"/>
      <c r="WM670" s="255"/>
      <c r="WN670" s="255"/>
      <c r="WO670" s="255"/>
      <c r="WP670" s="255"/>
      <c r="WQ670" s="255"/>
      <c r="WR670" s="255"/>
      <c r="WS670" s="255"/>
      <c r="WT670" s="255"/>
      <c r="WU670" s="255"/>
      <c r="WV670" s="255"/>
      <c r="WW670" s="255"/>
      <c r="WX670" s="255"/>
      <c r="WY670" s="255"/>
      <c r="WZ670" s="255"/>
      <c r="XA670" s="255"/>
      <c r="XB670" s="255"/>
      <c r="XC670" s="255"/>
      <c r="XD670" s="255"/>
      <c r="XE670" s="255"/>
      <c r="XF670" s="255"/>
      <c r="XG670" s="255"/>
      <c r="XH670" s="255"/>
      <c r="XI670" s="255"/>
      <c r="XJ670" s="255"/>
      <c r="XK670" s="255"/>
      <c r="XL670" s="255"/>
      <c r="XM670" s="255"/>
      <c r="XN670" s="255"/>
      <c r="XO670" s="255"/>
      <c r="XP670" s="255"/>
      <c r="XQ670" s="255"/>
      <c r="XR670" s="255"/>
      <c r="XS670" s="255"/>
      <c r="XT670" s="255"/>
      <c r="XU670" s="255"/>
      <c r="XV670" s="255"/>
      <c r="XW670" s="255"/>
      <c r="XX670" s="255"/>
      <c r="XY670" s="255"/>
      <c r="XZ670" s="255"/>
      <c r="YA670" s="255"/>
      <c r="YB670" s="255"/>
      <c r="YC670" s="255"/>
      <c r="YD670" s="255"/>
      <c r="YE670" s="255"/>
      <c r="YF670" s="255"/>
      <c r="YG670" s="255"/>
      <c r="YH670" s="255"/>
      <c r="YI670" s="255"/>
      <c r="YJ670" s="255"/>
      <c r="YK670" s="255"/>
      <c r="YL670" s="255"/>
      <c r="YM670" s="255"/>
      <c r="YN670" s="255"/>
      <c r="YO670" s="255"/>
      <c r="YP670" s="255"/>
      <c r="YQ670" s="255"/>
      <c r="YR670" s="255"/>
      <c r="YS670" s="255"/>
      <c r="YT670" s="255"/>
      <c r="YU670" s="255"/>
      <c r="YV670" s="255"/>
      <c r="YW670" s="255"/>
      <c r="YX670" s="255"/>
      <c r="YY670" s="255"/>
      <c r="YZ670" s="255"/>
      <c r="ZA670" s="255"/>
      <c r="ZB670" s="255"/>
      <c r="ZC670" s="255"/>
      <c r="ZD670" s="255"/>
      <c r="ZE670" s="255"/>
      <c r="ZF670" s="255"/>
      <c r="ZG670" s="255"/>
      <c r="ZH670" s="255"/>
      <c r="ZI670" s="255"/>
      <c r="ZJ670" s="255"/>
      <c r="ZK670" s="255"/>
      <c r="ZL670" s="255"/>
      <c r="ZM670" s="255"/>
      <c r="ZN670" s="255"/>
      <c r="ZO670" s="255"/>
      <c r="ZP670" s="255"/>
      <c r="ZQ670" s="255"/>
      <c r="ZR670" s="255"/>
      <c r="ZS670" s="255"/>
      <c r="ZT670" s="255"/>
      <c r="ZU670" s="255"/>
      <c r="ZV670" s="255"/>
      <c r="ZW670" s="255"/>
      <c r="ZX670" s="255"/>
      <c r="ZY670" s="255"/>
      <c r="ZZ670" s="255"/>
      <c r="AAA670" s="255"/>
      <c r="AAB670" s="255"/>
      <c r="AAC670" s="255"/>
      <c r="AAD670" s="255"/>
      <c r="AAE670" s="255"/>
      <c r="AAF670" s="255"/>
      <c r="AAG670" s="255"/>
      <c r="AAH670" s="255"/>
      <c r="AAI670" s="255"/>
      <c r="AAJ670" s="255"/>
      <c r="AAK670" s="255"/>
      <c r="AAL670" s="255"/>
      <c r="AAM670" s="255"/>
      <c r="AAN670" s="255"/>
      <c r="AAO670" s="255"/>
      <c r="AAP670" s="255"/>
      <c r="AAQ670" s="255"/>
      <c r="AAR670" s="255"/>
      <c r="AAS670" s="255"/>
      <c r="AAT670" s="255"/>
      <c r="AAU670" s="255"/>
      <c r="AAV670" s="255"/>
      <c r="AAW670" s="255"/>
      <c r="AAX670" s="255"/>
      <c r="AAY670" s="255"/>
      <c r="AAZ670" s="255"/>
      <c r="ABA670" s="255"/>
      <c r="ABB670" s="255"/>
      <c r="ABC670" s="255"/>
      <c r="ABD670" s="255"/>
      <c r="ABE670" s="255"/>
      <c r="ABF670" s="255"/>
      <c r="ABG670" s="255"/>
      <c r="ABH670" s="255"/>
      <c r="ABI670" s="255"/>
      <c r="ABJ670" s="255"/>
      <c r="ABK670" s="255"/>
      <c r="ABL670" s="255"/>
      <c r="ABM670" s="255"/>
      <c r="ABN670" s="255"/>
      <c r="ABO670" s="255"/>
      <c r="ABP670" s="255"/>
      <c r="ABQ670" s="255"/>
      <c r="ABR670" s="255"/>
      <c r="ABS670" s="255"/>
      <c r="ABT670" s="255"/>
      <c r="ABU670" s="255"/>
      <c r="ABV670" s="255"/>
      <c r="ABW670" s="255"/>
      <c r="ABX670" s="255"/>
      <c r="ABY670" s="255"/>
      <c r="ABZ670" s="255"/>
      <c r="ACA670" s="255"/>
      <c r="ACB670" s="255"/>
      <c r="ACC670" s="255"/>
      <c r="ACD670" s="255"/>
      <c r="ACE670" s="255"/>
      <c r="ACF670" s="255"/>
      <c r="ACG670" s="255"/>
      <c r="ACH670" s="255"/>
      <c r="ACI670" s="255"/>
      <c r="ACJ670" s="255"/>
      <c r="ACK670" s="255"/>
      <c r="ACL670" s="255"/>
      <c r="ACM670" s="255"/>
      <c r="ACN670" s="255"/>
      <c r="ACO670" s="255"/>
      <c r="ACP670" s="255"/>
      <c r="ACQ670" s="255"/>
      <c r="ACR670" s="255"/>
      <c r="ACS670" s="255"/>
      <c r="ACT670" s="255"/>
      <c r="ACU670" s="255"/>
      <c r="ACV670" s="255"/>
      <c r="ACW670" s="255"/>
      <c r="ACX670" s="255"/>
      <c r="ACY670" s="255"/>
      <c r="ACZ670" s="255"/>
      <c r="ADA670" s="255"/>
      <c r="ADB670" s="255"/>
      <c r="ADC670" s="255"/>
      <c r="ADD670" s="255"/>
      <c r="ADE670" s="255"/>
      <c r="ADF670" s="255"/>
      <c r="ADG670" s="255"/>
      <c r="ADH670" s="255"/>
      <c r="ADI670" s="255"/>
      <c r="ADJ670" s="255"/>
      <c r="ADK670" s="255"/>
      <c r="ADL670" s="255"/>
      <c r="ADM670" s="255"/>
      <c r="ADN670" s="255"/>
      <c r="ADO670" s="255"/>
      <c r="ADP670" s="255"/>
      <c r="ADQ670" s="255"/>
      <c r="ADR670" s="255"/>
      <c r="ADS670" s="255"/>
      <c r="ADT670" s="255"/>
      <c r="ADU670" s="255"/>
      <c r="ADV670" s="255"/>
      <c r="ADW670" s="255"/>
      <c r="ADX670" s="255"/>
      <c r="ADY670" s="255"/>
      <c r="ADZ670" s="255"/>
      <c r="AEA670" s="255"/>
      <c r="AEB670" s="255"/>
      <c r="AEC670" s="255"/>
      <c r="AED670" s="255"/>
      <c r="AEE670" s="255"/>
      <c r="AEF670" s="255"/>
      <c r="AEG670" s="255"/>
      <c r="AEH670" s="255"/>
      <c r="AEI670" s="255"/>
      <c r="AEJ670" s="255"/>
      <c r="AEK670" s="255"/>
      <c r="AEL670" s="255"/>
      <c r="AEM670" s="255"/>
      <c r="AEN670" s="255"/>
      <c r="AEO670" s="255"/>
      <c r="AEP670" s="255"/>
      <c r="AEQ670" s="255"/>
      <c r="AER670" s="255"/>
      <c r="AES670" s="255"/>
      <c r="AET670" s="255"/>
      <c r="AEU670" s="255"/>
      <c r="AEV670" s="255"/>
      <c r="AEW670" s="255"/>
      <c r="AEX670" s="255"/>
      <c r="AEY670" s="255"/>
      <c r="AEZ670" s="255"/>
      <c r="AFA670" s="255"/>
      <c r="AFB670" s="255"/>
      <c r="AFC670" s="255"/>
      <c r="AFD670" s="255"/>
      <c r="AFE670" s="255"/>
      <c r="AFF670" s="255"/>
      <c r="AFG670" s="255"/>
      <c r="AFH670" s="255"/>
      <c r="AFI670" s="255"/>
      <c r="AFJ670" s="255"/>
      <c r="AFK670" s="255"/>
      <c r="AFL670" s="255"/>
      <c r="AFM670" s="255"/>
      <c r="AFN670" s="255"/>
      <c r="AFO670" s="255"/>
      <c r="AFP670" s="255"/>
      <c r="AFQ670" s="255"/>
      <c r="AFR670" s="255"/>
      <c r="AFS670" s="255"/>
      <c r="AFT670" s="255"/>
      <c r="AFU670" s="255"/>
      <c r="AFV670" s="255"/>
      <c r="AFW670" s="255"/>
      <c r="AFX670" s="255"/>
      <c r="AFY670" s="255"/>
      <c r="AFZ670" s="255"/>
      <c r="AGA670" s="255"/>
      <c r="AGB670" s="255"/>
      <c r="AGC670" s="255"/>
      <c r="AGD670" s="255"/>
      <c r="AGE670" s="255"/>
      <c r="AGF670" s="255"/>
      <c r="AGG670" s="255"/>
      <c r="AGH670" s="255"/>
      <c r="AGI670" s="255"/>
      <c r="AGJ670" s="255"/>
      <c r="AGK670" s="255"/>
      <c r="AGL670" s="255"/>
      <c r="AGM670" s="255"/>
      <c r="AGN670" s="255"/>
      <c r="AGO670" s="255"/>
      <c r="AGP670" s="255"/>
      <c r="AGQ670" s="255"/>
      <c r="AGR670" s="255"/>
      <c r="AGS670" s="255"/>
      <c r="AGT670" s="255"/>
      <c r="AGU670" s="255"/>
      <c r="AGV670" s="255"/>
      <c r="AGW670" s="255"/>
      <c r="AGX670" s="255"/>
      <c r="AGY670" s="255"/>
      <c r="AGZ670" s="255"/>
      <c r="AHA670" s="255"/>
      <c r="AHB670" s="255"/>
      <c r="AHC670" s="255"/>
      <c r="AHD670" s="255"/>
      <c r="AHE670" s="255"/>
      <c r="AHF670" s="255"/>
      <c r="AHG670" s="255"/>
      <c r="AHH670" s="255"/>
      <c r="AHI670" s="255"/>
      <c r="AHJ670" s="255"/>
      <c r="AHK670" s="255"/>
      <c r="AHL670" s="255"/>
      <c r="AHM670" s="255"/>
      <c r="AHN670" s="255"/>
      <c r="AHO670" s="255"/>
      <c r="AHP670" s="255"/>
      <c r="AHQ670" s="255"/>
      <c r="AHR670" s="255"/>
      <c r="AHS670" s="255"/>
      <c r="AHT670" s="255"/>
      <c r="AHU670" s="255"/>
      <c r="AHV670" s="255"/>
      <c r="AHW670" s="255"/>
      <c r="AHX670" s="255"/>
      <c r="AHY670" s="255"/>
      <c r="AHZ670" s="255"/>
      <c r="AIA670" s="255"/>
      <c r="AIB670" s="255"/>
      <c r="AIC670" s="255"/>
      <c r="AID670" s="255"/>
      <c r="AIE670" s="255"/>
      <c r="AIF670" s="255"/>
      <c r="AIG670" s="255"/>
      <c r="AIH670" s="255"/>
      <c r="AII670" s="255"/>
      <c r="AIJ670" s="255"/>
      <c r="AIK670" s="255"/>
      <c r="AIL670" s="255"/>
      <c r="AIM670" s="255"/>
      <c r="AIN670" s="255"/>
      <c r="AIO670" s="255"/>
      <c r="AIP670" s="255"/>
      <c r="AIQ670" s="255"/>
      <c r="AIR670" s="255"/>
      <c r="AIS670" s="255"/>
      <c r="AIT670" s="255"/>
      <c r="AIU670" s="255"/>
      <c r="AIV670" s="255"/>
      <c r="AIW670" s="255"/>
      <c r="AIX670" s="255"/>
      <c r="AIY670" s="255"/>
      <c r="AIZ670" s="255"/>
      <c r="AJA670" s="255"/>
      <c r="AJB670" s="255"/>
      <c r="AJC670" s="255"/>
      <c r="AJD670" s="255"/>
      <c r="AJE670" s="255"/>
      <c r="AJF670" s="255"/>
      <c r="AJG670" s="255"/>
      <c r="AJH670" s="255"/>
      <c r="AJI670" s="255"/>
      <c r="AJJ670" s="255"/>
      <c r="AJK670" s="255"/>
      <c r="AJL670" s="255"/>
      <c r="AJM670" s="255"/>
      <c r="AJN670" s="255"/>
      <c r="AJO670" s="255"/>
      <c r="AJP670" s="255"/>
      <c r="AJQ670" s="255"/>
      <c r="AJR670" s="255"/>
      <c r="AJS670" s="255"/>
      <c r="AJT670" s="255"/>
      <c r="AJU670" s="255"/>
      <c r="AJV670" s="255"/>
      <c r="AJW670" s="255"/>
      <c r="AJX670" s="255"/>
      <c r="AJY670" s="255"/>
      <c r="AJZ670" s="255"/>
      <c r="AKA670" s="255"/>
      <c r="AKB670" s="255"/>
      <c r="AKC670" s="255"/>
      <c r="AKD670" s="255"/>
      <c r="AKE670" s="255"/>
      <c r="AKF670" s="255"/>
      <c r="AKG670" s="255"/>
      <c r="AKH670" s="255"/>
      <c r="AKI670" s="255"/>
      <c r="AKJ670" s="255"/>
      <c r="AKK670" s="255"/>
      <c r="AKL670" s="255"/>
      <c r="AKM670" s="255"/>
      <c r="AKN670" s="255"/>
      <c r="AKO670" s="255"/>
      <c r="AKP670" s="255"/>
      <c r="AKQ670" s="255"/>
      <c r="AKR670" s="255"/>
      <c r="AKS670" s="255"/>
      <c r="AKT670" s="255"/>
      <c r="AKU670" s="255"/>
      <c r="AKV670" s="255"/>
      <c r="AKW670" s="255"/>
      <c r="AKX670" s="255"/>
      <c r="AKY670" s="255"/>
      <c r="AKZ670" s="255"/>
      <c r="ALA670" s="255"/>
      <c r="ALB670" s="255"/>
      <c r="ALC670" s="255"/>
      <c r="ALD670" s="255"/>
      <c r="ALE670" s="255"/>
    </row>
    <row r="671" spans="1:993" s="298" customFormat="1">
      <c r="A671" s="327" t="s">
        <v>873</v>
      </c>
      <c r="B671" s="334" t="s">
        <v>944</v>
      </c>
      <c r="C671" s="327"/>
      <c r="D671" s="335" t="s">
        <v>945</v>
      </c>
      <c r="E671" s="335"/>
      <c r="F671" s="327"/>
      <c r="G671" s="327">
        <v>2</v>
      </c>
      <c r="H671" s="334"/>
      <c r="I671" s="296">
        <f t="shared" ref="I671" si="198">O671</f>
        <v>80</v>
      </c>
      <c r="J671" s="297">
        <f t="shared" si="185"/>
        <v>98.4</v>
      </c>
      <c r="K671" s="255"/>
      <c r="L671" s="255">
        <v>1</v>
      </c>
      <c r="M671" s="255">
        <f t="shared" si="188"/>
        <v>0</v>
      </c>
      <c r="N671" s="255">
        <f t="shared" si="192"/>
        <v>80</v>
      </c>
      <c r="O671" s="255">
        <f t="shared" si="191"/>
        <v>80</v>
      </c>
      <c r="P671" s="255"/>
      <c r="Q671" s="327"/>
      <c r="R671" s="327"/>
      <c r="S671" s="547"/>
      <c r="T671" s="255"/>
      <c r="U671" s="255"/>
      <c r="V671" s="255"/>
      <c r="W671" s="255"/>
      <c r="X671" s="255"/>
      <c r="Y671" s="255"/>
      <c r="Z671" s="255"/>
      <c r="AA671" s="255"/>
      <c r="AB671" s="255"/>
      <c r="AC671" s="255"/>
      <c r="AD671" s="255"/>
      <c r="AE671" s="255"/>
      <c r="AF671" s="255"/>
      <c r="AG671" s="255"/>
      <c r="AH671" s="255"/>
      <c r="AI671" s="255"/>
      <c r="AJ671" s="255"/>
      <c r="AK671" s="255"/>
      <c r="AL671" s="255"/>
      <c r="AM671" s="255"/>
      <c r="AN671" s="255"/>
      <c r="AO671" s="255"/>
      <c r="AP671" s="255"/>
      <c r="AQ671" s="255"/>
      <c r="AR671" s="255"/>
      <c r="AS671" s="255"/>
      <c r="AT671" s="255"/>
      <c r="AU671" s="255"/>
      <c r="AV671" s="255"/>
      <c r="AW671" s="255"/>
      <c r="AX671" s="255"/>
      <c r="AY671" s="255"/>
      <c r="AZ671" s="255"/>
      <c r="BA671" s="255"/>
      <c r="BB671" s="255"/>
      <c r="BC671" s="255"/>
      <c r="BD671" s="255"/>
      <c r="BE671" s="255"/>
      <c r="BF671" s="255"/>
      <c r="BG671" s="255"/>
      <c r="BH671" s="255"/>
      <c r="BI671" s="255"/>
      <c r="BJ671" s="255"/>
      <c r="BK671" s="255"/>
      <c r="BL671" s="255"/>
      <c r="BM671" s="255"/>
      <c r="BN671" s="255"/>
      <c r="BO671" s="255"/>
      <c r="BP671" s="255"/>
      <c r="BQ671" s="255"/>
      <c r="BR671" s="255"/>
      <c r="BS671" s="255"/>
      <c r="BT671" s="255"/>
      <c r="BU671" s="255"/>
      <c r="BV671" s="255"/>
      <c r="BW671" s="255"/>
      <c r="BX671" s="255"/>
      <c r="BY671" s="255"/>
      <c r="BZ671" s="255"/>
      <c r="CA671" s="255"/>
      <c r="CB671" s="255"/>
      <c r="CC671" s="255"/>
      <c r="CD671" s="255"/>
      <c r="CE671" s="255"/>
      <c r="CF671" s="255"/>
      <c r="CG671" s="255"/>
      <c r="CH671" s="255"/>
      <c r="CI671" s="255"/>
      <c r="CJ671" s="255"/>
      <c r="CK671" s="255"/>
      <c r="CL671" s="255"/>
      <c r="CM671" s="255"/>
      <c r="CN671" s="255"/>
      <c r="CO671" s="255"/>
      <c r="CP671" s="255"/>
      <c r="CQ671" s="255"/>
      <c r="CR671" s="255"/>
      <c r="CS671" s="255"/>
      <c r="CT671" s="255"/>
      <c r="CU671" s="255"/>
      <c r="CV671" s="255"/>
      <c r="CW671" s="255"/>
      <c r="CX671" s="255"/>
      <c r="CY671" s="255"/>
      <c r="CZ671" s="255"/>
      <c r="DA671" s="255"/>
      <c r="DB671" s="255"/>
      <c r="DC671" s="255"/>
      <c r="DD671" s="255"/>
      <c r="DE671" s="255"/>
      <c r="DF671" s="255"/>
      <c r="DG671" s="255"/>
      <c r="DH671" s="255"/>
      <c r="DI671" s="255"/>
      <c r="DJ671" s="255"/>
      <c r="DK671" s="255"/>
      <c r="DL671" s="255"/>
      <c r="DM671" s="255"/>
      <c r="DN671" s="255"/>
      <c r="DO671" s="255"/>
      <c r="DP671" s="255"/>
      <c r="DQ671" s="255"/>
      <c r="DR671" s="255"/>
      <c r="DS671" s="255"/>
      <c r="DT671" s="255"/>
      <c r="DU671" s="255"/>
      <c r="DV671" s="255"/>
      <c r="DW671" s="255"/>
      <c r="DX671" s="255"/>
      <c r="DY671" s="255"/>
      <c r="DZ671" s="255"/>
      <c r="EA671" s="255"/>
      <c r="EB671" s="255"/>
      <c r="EC671" s="255"/>
      <c r="ED671" s="255"/>
      <c r="EE671" s="255"/>
      <c r="EF671" s="255"/>
      <c r="EG671" s="255"/>
      <c r="EH671" s="255"/>
      <c r="EI671" s="255"/>
      <c r="EJ671" s="255"/>
      <c r="EK671" s="255"/>
      <c r="EL671" s="255"/>
      <c r="EM671" s="255"/>
      <c r="EN671" s="255"/>
      <c r="EO671" s="255"/>
      <c r="EP671" s="255"/>
      <c r="EQ671" s="255"/>
      <c r="ER671" s="255"/>
      <c r="ES671" s="255"/>
      <c r="ET671" s="255"/>
      <c r="EU671" s="255"/>
      <c r="EV671" s="255"/>
      <c r="EW671" s="255"/>
      <c r="EX671" s="255"/>
      <c r="EY671" s="255"/>
      <c r="EZ671" s="255"/>
      <c r="FA671" s="255"/>
      <c r="FB671" s="255"/>
      <c r="FC671" s="255"/>
      <c r="FD671" s="255"/>
      <c r="FE671" s="255"/>
      <c r="FF671" s="255"/>
      <c r="FG671" s="255"/>
      <c r="FH671" s="255"/>
      <c r="FI671" s="255"/>
      <c r="FJ671" s="255"/>
      <c r="FK671" s="255"/>
      <c r="FL671" s="255"/>
      <c r="FM671" s="255"/>
      <c r="FN671" s="255"/>
      <c r="FO671" s="255"/>
      <c r="FP671" s="255"/>
      <c r="FQ671" s="255"/>
      <c r="FR671" s="255"/>
      <c r="FS671" s="255"/>
      <c r="FT671" s="255"/>
      <c r="FU671" s="255"/>
      <c r="FV671" s="255"/>
      <c r="FW671" s="255"/>
      <c r="FX671" s="255"/>
      <c r="FY671" s="255"/>
      <c r="FZ671" s="255"/>
      <c r="GA671" s="255"/>
      <c r="GB671" s="255"/>
      <c r="GC671" s="255"/>
      <c r="GD671" s="255"/>
      <c r="GE671" s="255"/>
      <c r="GF671" s="255"/>
      <c r="GG671" s="255"/>
      <c r="GH671" s="255"/>
      <c r="GI671" s="255"/>
      <c r="GJ671" s="255"/>
      <c r="GK671" s="255"/>
      <c r="GL671" s="255"/>
      <c r="GM671" s="255"/>
      <c r="GN671" s="255"/>
      <c r="GO671" s="255"/>
      <c r="GP671" s="255"/>
      <c r="GQ671" s="255"/>
      <c r="GR671" s="255"/>
      <c r="GS671" s="255"/>
      <c r="GT671" s="255"/>
      <c r="GU671" s="255"/>
      <c r="GV671" s="255"/>
      <c r="GW671" s="255"/>
      <c r="GX671" s="255"/>
      <c r="GY671" s="255"/>
      <c r="GZ671" s="255"/>
      <c r="HA671" s="255"/>
      <c r="HB671" s="255"/>
      <c r="HC671" s="255"/>
      <c r="HD671" s="255"/>
      <c r="HE671" s="255"/>
      <c r="HF671" s="255"/>
      <c r="HG671" s="255"/>
      <c r="HH671" s="255"/>
      <c r="HI671" s="255"/>
      <c r="HJ671" s="255"/>
      <c r="HK671" s="255"/>
      <c r="HL671" s="255"/>
      <c r="HM671" s="255"/>
      <c r="HN671" s="255"/>
      <c r="HO671" s="255"/>
      <c r="HP671" s="255"/>
      <c r="HQ671" s="255"/>
      <c r="HR671" s="255"/>
      <c r="HS671" s="255"/>
      <c r="HT671" s="255"/>
      <c r="HU671" s="255"/>
      <c r="HV671" s="255"/>
      <c r="HW671" s="255"/>
      <c r="HX671" s="255"/>
      <c r="HY671" s="255"/>
      <c r="HZ671" s="255"/>
      <c r="IA671" s="255"/>
      <c r="IB671" s="255"/>
      <c r="IC671" s="255"/>
      <c r="ID671" s="255"/>
      <c r="IE671" s="255"/>
      <c r="IF671" s="255"/>
      <c r="IG671" s="255"/>
      <c r="IH671" s="255"/>
      <c r="II671" s="255"/>
      <c r="IJ671" s="255"/>
      <c r="IK671" s="255"/>
      <c r="IL671" s="255"/>
      <c r="IM671" s="255"/>
      <c r="IN671" s="255"/>
      <c r="IO671" s="255"/>
      <c r="IP671" s="255"/>
      <c r="IQ671" s="255"/>
      <c r="IR671" s="255"/>
      <c r="IS671" s="255"/>
      <c r="IT671" s="255"/>
      <c r="IU671" s="255"/>
      <c r="IV671" s="255"/>
      <c r="IW671" s="255"/>
      <c r="IX671" s="255"/>
      <c r="IY671" s="255"/>
      <c r="IZ671" s="255"/>
      <c r="JA671" s="255"/>
      <c r="JB671" s="255"/>
      <c r="JC671" s="255"/>
      <c r="JD671" s="255"/>
      <c r="JE671" s="255"/>
      <c r="JF671" s="255"/>
      <c r="JG671" s="255"/>
      <c r="JH671" s="255"/>
      <c r="JI671" s="255"/>
      <c r="JJ671" s="255"/>
      <c r="JK671" s="255"/>
      <c r="JL671" s="255"/>
      <c r="JM671" s="255"/>
      <c r="JN671" s="255"/>
      <c r="JO671" s="255"/>
      <c r="JP671" s="255"/>
      <c r="JQ671" s="255"/>
      <c r="JR671" s="255"/>
      <c r="JS671" s="255"/>
      <c r="JT671" s="255"/>
      <c r="JU671" s="255"/>
      <c r="JV671" s="255"/>
      <c r="JW671" s="255"/>
      <c r="JX671" s="255"/>
      <c r="JY671" s="255"/>
      <c r="JZ671" s="255"/>
      <c r="KA671" s="255"/>
      <c r="KB671" s="255"/>
      <c r="KC671" s="255"/>
      <c r="KD671" s="255"/>
      <c r="KE671" s="255"/>
      <c r="KF671" s="255"/>
      <c r="KG671" s="255"/>
      <c r="KH671" s="255"/>
      <c r="KI671" s="255"/>
      <c r="KJ671" s="255"/>
      <c r="KK671" s="255"/>
      <c r="KL671" s="255"/>
      <c r="KM671" s="255"/>
      <c r="KN671" s="255"/>
      <c r="KO671" s="255"/>
      <c r="KP671" s="255"/>
      <c r="KQ671" s="255"/>
      <c r="KR671" s="255"/>
      <c r="KS671" s="255"/>
      <c r="KT671" s="255"/>
      <c r="KU671" s="255"/>
      <c r="KV671" s="255"/>
      <c r="KW671" s="255"/>
      <c r="KX671" s="255"/>
      <c r="KY671" s="255"/>
      <c r="KZ671" s="255"/>
      <c r="LA671" s="255"/>
      <c r="LB671" s="255"/>
      <c r="LC671" s="255"/>
      <c r="LD671" s="255"/>
      <c r="LE671" s="255"/>
      <c r="LF671" s="255"/>
      <c r="LG671" s="255"/>
      <c r="LH671" s="255"/>
      <c r="LI671" s="255"/>
      <c r="LJ671" s="255"/>
      <c r="LK671" s="255"/>
      <c r="LL671" s="255"/>
      <c r="LM671" s="255"/>
      <c r="LN671" s="255"/>
      <c r="LO671" s="255"/>
      <c r="LP671" s="255"/>
      <c r="LQ671" s="255"/>
      <c r="LR671" s="255"/>
      <c r="LS671" s="255"/>
      <c r="LT671" s="255"/>
      <c r="LU671" s="255"/>
      <c r="LV671" s="255"/>
      <c r="LW671" s="255"/>
      <c r="LX671" s="255"/>
      <c r="LY671" s="255"/>
      <c r="LZ671" s="255"/>
      <c r="MA671" s="255"/>
      <c r="MB671" s="255"/>
      <c r="MC671" s="255"/>
      <c r="MD671" s="255"/>
      <c r="ME671" s="255"/>
      <c r="MF671" s="255"/>
      <c r="MG671" s="255"/>
      <c r="MH671" s="255"/>
      <c r="MI671" s="255"/>
      <c r="MJ671" s="255"/>
      <c r="MK671" s="255"/>
      <c r="ML671" s="255"/>
      <c r="MM671" s="255"/>
      <c r="MN671" s="255"/>
      <c r="MO671" s="255"/>
      <c r="MP671" s="255"/>
      <c r="MQ671" s="255"/>
      <c r="MR671" s="255"/>
      <c r="MS671" s="255"/>
      <c r="MT671" s="255"/>
      <c r="MU671" s="255"/>
      <c r="MV671" s="255"/>
      <c r="MW671" s="255"/>
      <c r="MX671" s="255"/>
      <c r="MY671" s="255"/>
      <c r="MZ671" s="255"/>
      <c r="NA671" s="255"/>
      <c r="NB671" s="255"/>
      <c r="NC671" s="255"/>
      <c r="ND671" s="255"/>
      <c r="NE671" s="255"/>
      <c r="NF671" s="255"/>
      <c r="NG671" s="255"/>
      <c r="NH671" s="255"/>
      <c r="NI671" s="255"/>
      <c r="NJ671" s="255"/>
      <c r="NK671" s="255"/>
      <c r="NL671" s="255"/>
      <c r="NM671" s="255"/>
      <c r="NN671" s="255"/>
      <c r="NO671" s="255"/>
      <c r="NP671" s="255"/>
      <c r="NQ671" s="255"/>
      <c r="NR671" s="255"/>
      <c r="NS671" s="255"/>
      <c r="NT671" s="255"/>
      <c r="NU671" s="255"/>
      <c r="NV671" s="255"/>
      <c r="NW671" s="255"/>
      <c r="NX671" s="255"/>
      <c r="NY671" s="255"/>
      <c r="NZ671" s="255"/>
      <c r="OA671" s="255"/>
      <c r="OB671" s="255"/>
      <c r="OC671" s="255"/>
      <c r="OD671" s="255"/>
      <c r="OE671" s="255"/>
      <c r="OF671" s="255"/>
      <c r="OG671" s="255"/>
      <c r="OH671" s="255"/>
      <c r="OI671" s="255"/>
      <c r="OJ671" s="255"/>
      <c r="OK671" s="255"/>
      <c r="OL671" s="255"/>
      <c r="OM671" s="255"/>
      <c r="ON671" s="255"/>
      <c r="OO671" s="255"/>
      <c r="OP671" s="255"/>
      <c r="OQ671" s="255"/>
      <c r="OR671" s="255"/>
      <c r="OS671" s="255"/>
      <c r="OT671" s="255"/>
      <c r="OU671" s="255"/>
      <c r="OV671" s="255"/>
      <c r="OW671" s="255"/>
      <c r="OX671" s="255"/>
      <c r="OY671" s="255"/>
      <c r="OZ671" s="255"/>
      <c r="PA671" s="255"/>
      <c r="PB671" s="255"/>
      <c r="PC671" s="255"/>
      <c r="PD671" s="255"/>
      <c r="PE671" s="255"/>
      <c r="PF671" s="255"/>
      <c r="PG671" s="255"/>
      <c r="PH671" s="255"/>
      <c r="PI671" s="255"/>
      <c r="PJ671" s="255"/>
      <c r="PK671" s="255"/>
      <c r="PL671" s="255"/>
      <c r="PM671" s="255"/>
      <c r="PN671" s="255"/>
      <c r="PO671" s="255"/>
      <c r="PP671" s="255"/>
      <c r="PQ671" s="255"/>
      <c r="PR671" s="255"/>
      <c r="PS671" s="255"/>
      <c r="PT671" s="255"/>
      <c r="PU671" s="255"/>
      <c r="PV671" s="255"/>
      <c r="PW671" s="255"/>
      <c r="PX671" s="255"/>
      <c r="PY671" s="255"/>
      <c r="PZ671" s="255"/>
      <c r="QA671" s="255"/>
      <c r="QB671" s="255"/>
      <c r="QC671" s="255"/>
      <c r="QD671" s="255"/>
      <c r="QE671" s="255"/>
      <c r="QF671" s="255"/>
      <c r="QG671" s="255"/>
      <c r="QH671" s="255"/>
      <c r="QI671" s="255"/>
      <c r="QJ671" s="255"/>
      <c r="QK671" s="255"/>
      <c r="QL671" s="255"/>
      <c r="QM671" s="255"/>
      <c r="QN671" s="255"/>
      <c r="QO671" s="255"/>
      <c r="QP671" s="255"/>
      <c r="QQ671" s="255"/>
      <c r="QR671" s="255"/>
      <c r="QS671" s="255"/>
      <c r="QT671" s="255"/>
      <c r="QU671" s="255"/>
      <c r="QV671" s="255"/>
      <c r="QW671" s="255"/>
      <c r="QX671" s="255"/>
      <c r="QY671" s="255"/>
      <c r="QZ671" s="255"/>
      <c r="RA671" s="255"/>
      <c r="RB671" s="255"/>
      <c r="RC671" s="255"/>
      <c r="RD671" s="255"/>
      <c r="RE671" s="255"/>
      <c r="RF671" s="255"/>
      <c r="RG671" s="255"/>
      <c r="RH671" s="255"/>
      <c r="RI671" s="255"/>
      <c r="RJ671" s="255"/>
      <c r="RK671" s="255"/>
      <c r="RL671" s="255"/>
      <c r="RM671" s="255"/>
      <c r="RN671" s="255"/>
      <c r="RO671" s="255"/>
      <c r="RP671" s="255"/>
      <c r="RQ671" s="255"/>
      <c r="RR671" s="255"/>
      <c r="RS671" s="255"/>
      <c r="RT671" s="255"/>
      <c r="RU671" s="255"/>
      <c r="RV671" s="255"/>
      <c r="RW671" s="255"/>
      <c r="RX671" s="255"/>
      <c r="RY671" s="255"/>
      <c r="RZ671" s="255"/>
      <c r="SA671" s="255"/>
      <c r="SB671" s="255"/>
      <c r="SC671" s="255"/>
      <c r="SD671" s="255"/>
      <c r="SE671" s="255"/>
      <c r="SF671" s="255"/>
      <c r="SG671" s="255"/>
      <c r="SH671" s="255"/>
      <c r="SI671" s="255"/>
      <c r="SJ671" s="255"/>
      <c r="SK671" s="255"/>
      <c r="SL671" s="255"/>
      <c r="SM671" s="255"/>
      <c r="SN671" s="255"/>
      <c r="SO671" s="255"/>
      <c r="SP671" s="255"/>
      <c r="SQ671" s="255"/>
      <c r="SR671" s="255"/>
      <c r="SS671" s="255"/>
      <c r="ST671" s="255"/>
      <c r="SU671" s="255"/>
      <c r="SV671" s="255"/>
      <c r="SW671" s="255"/>
      <c r="SX671" s="255"/>
      <c r="SY671" s="255"/>
      <c r="SZ671" s="255"/>
      <c r="TA671" s="255"/>
      <c r="TB671" s="255"/>
      <c r="TC671" s="255"/>
      <c r="TD671" s="255"/>
      <c r="TE671" s="255"/>
      <c r="TF671" s="255"/>
      <c r="TG671" s="255"/>
      <c r="TH671" s="255"/>
      <c r="TI671" s="255"/>
      <c r="TJ671" s="255"/>
      <c r="TK671" s="255"/>
      <c r="TL671" s="255"/>
      <c r="TM671" s="255"/>
      <c r="TN671" s="255"/>
      <c r="TO671" s="255"/>
      <c r="TP671" s="255"/>
      <c r="TQ671" s="255"/>
      <c r="TR671" s="255"/>
      <c r="TS671" s="255"/>
      <c r="TT671" s="255"/>
      <c r="TU671" s="255"/>
      <c r="TV671" s="255"/>
      <c r="TW671" s="255"/>
      <c r="TX671" s="255"/>
      <c r="TY671" s="255"/>
      <c r="TZ671" s="255"/>
      <c r="UA671" s="255"/>
      <c r="UB671" s="255"/>
      <c r="UC671" s="255"/>
      <c r="UD671" s="255"/>
      <c r="UE671" s="255"/>
      <c r="UF671" s="255"/>
      <c r="UG671" s="255"/>
      <c r="UH671" s="255"/>
      <c r="UI671" s="255"/>
      <c r="UJ671" s="255"/>
      <c r="UK671" s="255"/>
      <c r="UL671" s="255"/>
      <c r="UM671" s="255"/>
      <c r="UN671" s="255"/>
      <c r="UO671" s="255"/>
      <c r="UP671" s="255"/>
      <c r="UQ671" s="255"/>
      <c r="UR671" s="255"/>
      <c r="US671" s="255"/>
      <c r="UT671" s="255"/>
      <c r="UU671" s="255"/>
      <c r="UV671" s="255"/>
      <c r="UW671" s="255"/>
      <c r="UX671" s="255"/>
      <c r="UY671" s="255"/>
      <c r="UZ671" s="255"/>
      <c r="VA671" s="255"/>
      <c r="VB671" s="255"/>
      <c r="VC671" s="255"/>
      <c r="VD671" s="255"/>
      <c r="VE671" s="255"/>
      <c r="VF671" s="255"/>
      <c r="VG671" s="255"/>
      <c r="VH671" s="255"/>
      <c r="VI671" s="255"/>
      <c r="VJ671" s="255"/>
      <c r="VK671" s="255"/>
      <c r="VL671" s="255"/>
      <c r="VM671" s="255"/>
      <c r="VN671" s="255"/>
      <c r="VO671" s="255"/>
      <c r="VP671" s="255"/>
      <c r="VQ671" s="255"/>
      <c r="VR671" s="255"/>
      <c r="VS671" s="255"/>
      <c r="VT671" s="255"/>
      <c r="VU671" s="255"/>
      <c r="VV671" s="255"/>
      <c r="VW671" s="255"/>
      <c r="VX671" s="255"/>
      <c r="VY671" s="255"/>
      <c r="VZ671" s="255"/>
      <c r="WA671" s="255"/>
      <c r="WB671" s="255"/>
      <c r="WC671" s="255"/>
      <c r="WD671" s="255"/>
      <c r="WE671" s="255"/>
      <c r="WF671" s="255"/>
      <c r="WG671" s="255"/>
      <c r="WH671" s="255"/>
      <c r="WI671" s="255"/>
      <c r="WJ671" s="255"/>
      <c r="WK671" s="255"/>
      <c r="WL671" s="255"/>
      <c r="WM671" s="255"/>
      <c r="WN671" s="255"/>
      <c r="WO671" s="255"/>
      <c r="WP671" s="255"/>
      <c r="WQ671" s="255"/>
      <c r="WR671" s="255"/>
      <c r="WS671" s="255"/>
      <c r="WT671" s="255"/>
      <c r="WU671" s="255"/>
      <c r="WV671" s="255"/>
      <c r="WW671" s="255"/>
      <c r="WX671" s="255"/>
      <c r="WY671" s="255"/>
      <c r="WZ671" s="255"/>
      <c r="XA671" s="255"/>
      <c r="XB671" s="255"/>
      <c r="XC671" s="255"/>
      <c r="XD671" s="255"/>
      <c r="XE671" s="255"/>
      <c r="XF671" s="255"/>
      <c r="XG671" s="255"/>
      <c r="XH671" s="255"/>
      <c r="XI671" s="255"/>
      <c r="XJ671" s="255"/>
      <c r="XK671" s="255"/>
      <c r="XL671" s="255"/>
      <c r="XM671" s="255"/>
      <c r="XN671" s="255"/>
      <c r="XO671" s="255"/>
      <c r="XP671" s="255"/>
      <c r="XQ671" s="255"/>
      <c r="XR671" s="255"/>
      <c r="XS671" s="255"/>
      <c r="XT671" s="255"/>
      <c r="XU671" s="255"/>
      <c r="XV671" s="255"/>
      <c r="XW671" s="255"/>
      <c r="XX671" s="255"/>
      <c r="XY671" s="255"/>
      <c r="XZ671" s="255"/>
      <c r="YA671" s="255"/>
      <c r="YB671" s="255"/>
      <c r="YC671" s="255"/>
      <c r="YD671" s="255"/>
      <c r="YE671" s="255"/>
      <c r="YF671" s="255"/>
      <c r="YG671" s="255"/>
      <c r="YH671" s="255"/>
      <c r="YI671" s="255"/>
      <c r="YJ671" s="255"/>
      <c r="YK671" s="255"/>
      <c r="YL671" s="255"/>
      <c r="YM671" s="255"/>
      <c r="YN671" s="255"/>
      <c r="YO671" s="255"/>
      <c r="YP671" s="255"/>
      <c r="YQ671" s="255"/>
      <c r="YR671" s="255"/>
      <c r="YS671" s="255"/>
      <c r="YT671" s="255"/>
      <c r="YU671" s="255"/>
      <c r="YV671" s="255"/>
      <c r="YW671" s="255"/>
      <c r="YX671" s="255"/>
      <c r="YY671" s="255"/>
      <c r="YZ671" s="255"/>
      <c r="ZA671" s="255"/>
      <c r="ZB671" s="255"/>
      <c r="ZC671" s="255"/>
      <c r="ZD671" s="255"/>
      <c r="ZE671" s="255"/>
      <c r="ZF671" s="255"/>
      <c r="ZG671" s="255"/>
      <c r="ZH671" s="255"/>
      <c r="ZI671" s="255"/>
      <c r="ZJ671" s="255"/>
      <c r="ZK671" s="255"/>
      <c r="ZL671" s="255"/>
      <c r="ZM671" s="255"/>
      <c r="ZN671" s="255"/>
      <c r="ZO671" s="255"/>
      <c r="ZP671" s="255"/>
      <c r="ZQ671" s="255"/>
      <c r="ZR671" s="255"/>
      <c r="ZS671" s="255"/>
      <c r="ZT671" s="255"/>
      <c r="ZU671" s="255"/>
      <c r="ZV671" s="255"/>
      <c r="ZW671" s="255"/>
      <c r="ZX671" s="255"/>
      <c r="ZY671" s="255"/>
      <c r="ZZ671" s="255"/>
      <c r="AAA671" s="255"/>
      <c r="AAB671" s="255"/>
      <c r="AAC671" s="255"/>
      <c r="AAD671" s="255"/>
      <c r="AAE671" s="255"/>
      <c r="AAF671" s="255"/>
      <c r="AAG671" s="255"/>
      <c r="AAH671" s="255"/>
      <c r="AAI671" s="255"/>
      <c r="AAJ671" s="255"/>
      <c r="AAK671" s="255"/>
      <c r="AAL671" s="255"/>
      <c r="AAM671" s="255"/>
      <c r="AAN671" s="255"/>
      <c r="AAO671" s="255"/>
      <c r="AAP671" s="255"/>
      <c r="AAQ671" s="255"/>
      <c r="AAR671" s="255"/>
      <c r="AAS671" s="255"/>
      <c r="AAT671" s="255"/>
      <c r="AAU671" s="255"/>
      <c r="AAV671" s="255"/>
      <c r="AAW671" s="255"/>
      <c r="AAX671" s="255"/>
      <c r="AAY671" s="255"/>
      <c r="AAZ671" s="255"/>
      <c r="ABA671" s="255"/>
      <c r="ABB671" s="255"/>
      <c r="ABC671" s="255"/>
      <c r="ABD671" s="255"/>
      <c r="ABE671" s="255"/>
      <c r="ABF671" s="255"/>
      <c r="ABG671" s="255"/>
      <c r="ABH671" s="255"/>
      <c r="ABI671" s="255"/>
      <c r="ABJ671" s="255"/>
      <c r="ABK671" s="255"/>
      <c r="ABL671" s="255"/>
      <c r="ABM671" s="255"/>
      <c r="ABN671" s="255"/>
      <c r="ABO671" s="255"/>
      <c r="ABP671" s="255"/>
      <c r="ABQ671" s="255"/>
      <c r="ABR671" s="255"/>
      <c r="ABS671" s="255"/>
      <c r="ABT671" s="255"/>
      <c r="ABU671" s="255"/>
      <c r="ABV671" s="255"/>
      <c r="ABW671" s="255"/>
      <c r="ABX671" s="255"/>
      <c r="ABY671" s="255"/>
      <c r="ABZ671" s="255"/>
      <c r="ACA671" s="255"/>
      <c r="ACB671" s="255"/>
      <c r="ACC671" s="255"/>
      <c r="ACD671" s="255"/>
      <c r="ACE671" s="255"/>
      <c r="ACF671" s="255"/>
      <c r="ACG671" s="255"/>
      <c r="ACH671" s="255"/>
      <c r="ACI671" s="255"/>
      <c r="ACJ671" s="255"/>
      <c r="ACK671" s="255"/>
      <c r="ACL671" s="255"/>
      <c r="ACM671" s="255"/>
      <c r="ACN671" s="255"/>
      <c r="ACO671" s="255"/>
      <c r="ACP671" s="255"/>
      <c r="ACQ671" s="255"/>
      <c r="ACR671" s="255"/>
      <c r="ACS671" s="255"/>
      <c r="ACT671" s="255"/>
      <c r="ACU671" s="255"/>
      <c r="ACV671" s="255"/>
      <c r="ACW671" s="255"/>
      <c r="ACX671" s="255"/>
      <c r="ACY671" s="255"/>
      <c r="ACZ671" s="255"/>
      <c r="ADA671" s="255"/>
      <c r="ADB671" s="255"/>
      <c r="ADC671" s="255"/>
      <c r="ADD671" s="255"/>
      <c r="ADE671" s="255"/>
      <c r="ADF671" s="255"/>
      <c r="ADG671" s="255"/>
      <c r="ADH671" s="255"/>
      <c r="ADI671" s="255"/>
      <c r="ADJ671" s="255"/>
      <c r="ADK671" s="255"/>
      <c r="ADL671" s="255"/>
      <c r="ADM671" s="255"/>
      <c r="ADN671" s="255"/>
      <c r="ADO671" s="255"/>
      <c r="ADP671" s="255"/>
      <c r="ADQ671" s="255"/>
      <c r="ADR671" s="255"/>
      <c r="ADS671" s="255"/>
      <c r="ADT671" s="255"/>
      <c r="ADU671" s="255"/>
      <c r="ADV671" s="255"/>
      <c r="ADW671" s="255"/>
      <c r="ADX671" s="255"/>
      <c r="ADY671" s="255"/>
      <c r="ADZ671" s="255"/>
      <c r="AEA671" s="255"/>
      <c r="AEB671" s="255"/>
      <c r="AEC671" s="255"/>
      <c r="AED671" s="255"/>
      <c r="AEE671" s="255"/>
      <c r="AEF671" s="255"/>
      <c r="AEG671" s="255"/>
      <c r="AEH671" s="255"/>
      <c r="AEI671" s="255"/>
      <c r="AEJ671" s="255"/>
      <c r="AEK671" s="255"/>
      <c r="AEL671" s="255"/>
      <c r="AEM671" s="255"/>
      <c r="AEN671" s="255"/>
      <c r="AEO671" s="255"/>
      <c r="AEP671" s="255"/>
      <c r="AEQ671" s="255"/>
      <c r="AER671" s="255"/>
      <c r="AES671" s="255"/>
      <c r="AET671" s="255"/>
      <c r="AEU671" s="255"/>
      <c r="AEV671" s="255"/>
      <c r="AEW671" s="255"/>
      <c r="AEX671" s="255"/>
      <c r="AEY671" s="255"/>
      <c r="AEZ671" s="255"/>
      <c r="AFA671" s="255"/>
      <c r="AFB671" s="255"/>
      <c r="AFC671" s="255"/>
      <c r="AFD671" s="255"/>
      <c r="AFE671" s="255"/>
      <c r="AFF671" s="255"/>
      <c r="AFG671" s="255"/>
      <c r="AFH671" s="255"/>
      <c r="AFI671" s="255"/>
      <c r="AFJ671" s="255"/>
      <c r="AFK671" s="255"/>
      <c r="AFL671" s="255"/>
      <c r="AFM671" s="255"/>
      <c r="AFN671" s="255"/>
      <c r="AFO671" s="255"/>
      <c r="AFP671" s="255"/>
      <c r="AFQ671" s="255"/>
      <c r="AFR671" s="255"/>
      <c r="AFS671" s="255"/>
      <c r="AFT671" s="255"/>
      <c r="AFU671" s="255"/>
      <c r="AFV671" s="255"/>
      <c r="AFW671" s="255"/>
      <c r="AFX671" s="255"/>
      <c r="AFY671" s="255"/>
      <c r="AFZ671" s="255"/>
      <c r="AGA671" s="255"/>
      <c r="AGB671" s="255"/>
      <c r="AGC671" s="255"/>
      <c r="AGD671" s="255"/>
      <c r="AGE671" s="255"/>
      <c r="AGF671" s="255"/>
      <c r="AGG671" s="255"/>
      <c r="AGH671" s="255"/>
      <c r="AGI671" s="255"/>
      <c r="AGJ671" s="255"/>
      <c r="AGK671" s="255"/>
      <c r="AGL671" s="255"/>
      <c r="AGM671" s="255"/>
      <c r="AGN671" s="255"/>
      <c r="AGO671" s="255"/>
      <c r="AGP671" s="255"/>
      <c r="AGQ671" s="255"/>
      <c r="AGR671" s="255"/>
      <c r="AGS671" s="255"/>
      <c r="AGT671" s="255"/>
      <c r="AGU671" s="255"/>
      <c r="AGV671" s="255"/>
      <c r="AGW671" s="255"/>
      <c r="AGX671" s="255"/>
      <c r="AGY671" s="255"/>
      <c r="AGZ671" s="255"/>
      <c r="AHA671" s="255"/>
      <c r="AHB671" s="255"/>
      <c r="AHC671" s="255"/>
      <c r="AHD671" s="255"/>
      <c r="AHE671" s="255"/>
      <c r="AHF671" s="255"/>
      <c r="AHG671" s="255"/>
      <c r="AHH671" s="255"/>
      <c r="AHI671" s="255"/>
      <c r="AHJ671" s="255"/>
      <c r="AHK671" s="255"/>
      <c r="AHL671" s="255"/>
      <c r="AHM671" s="255"/>
      <c r="AHN671" s="255"/>
      <c r="AHO671" s="255"/>
      <c r="AHP671" s="255"/>
      <c r="AHQ671" s="255"/>
      <c r="AHR671" s="255"/>
      <c r="AHS671" s="255"/>
      <c r="AHT671" s="255"/>
      <c r="AHU671" s="255"/>
      <c r="AHV671" s="255"/>
      <c r="AHW671" s="255"/>
      <c r="AHX671" s="255"/>
      <c r="AHY671" s="255"/>
      <c r="AHZ671" s="255"/>
      <c r="AIA671" s="255"/>
      <c r="AIB671" s="255"/>
      <c r="AIC671" s="255"/>
      <c r="AID671" s="255"/>
      <c r="AIE671" s="255"/>
      <c r="AIF671" s="255"/>
      <c r="AIG671" s="255"/>
      <c r="AIH671" s="255"/>
      <c r="AII671" s="255"/>
      <c r="AIJ671" s="255"/>
      <c r="AIK671" s="255"/>
      <c r="AIL671" s="255"/>
      <c r="AIM671" s="255"/>
      <c r="AIN671" s="255"/>
      <c r="AIO671" s="255"/>
      <c r="AIP671" s="255"/>
      <c r="AIQ671" s="255"/>
      <c r="AIR671" s="255"/>
      <c r="AIS671" s="255"/>
      <c r="AIT671" s="255"/>
      <c r="AIU671" s="255"/>
      <c r="AIV671" s="255"/>
      <c r="AIW671" s="255"/>
      <c r="AIX671" s="255"/>
      <c r="AIY671" s="255"/>
      <c r="AIZ671" s="255"/>
      <c r="AJA671" s="255"/>
      <c r="AJB671" s="255"/>
      <c r="AJC671" s="255"/>
      <c r="AJD671" s="255"/>
      <c r="AJE671" s="255"/>
      <c r="AJF671" s="255"/>
      <c r="AJG671" s="255"/>
      <c r="AJH671" s="255"/>
      <c r="AJI671" s="255"/>
      <c r="AJJ671" s="255"/>
      <c r="AJK671" s="255"/>
      <c r="AJL671" s="255"/>
      <c r="AJM671" s="255"/>
      <c r="AJN671" s="255"/>
      <c r="AJO671" s="255"/>
      <c r="AJP671" s="255"/>
      <c r="AJQ671" s="255"/>
      <c r="AJR671" s="255"/>
      <c r="AJS671" s="255"/>
      <c r="AJT671" s="255"/>
      <c r="AJU671" s="255"/>
      <c r="AJV671" s="255"/>
      <c r="AJW671" s="255"/>
      <c r="AJX671" s="255"/>
      <c r="AJY671" s="255"/>
      <c r="AJZ671" s="255"/>
      <c r="AKA671" s="255"/>
      <c r="AKB671" s="255"/>
      <c r="AKC671" s="255"/>
      <c r="AKD671" s="255"/>
      <c r="AKE671" s="255"/>
      <c r="AKF671" s="255"/>
      <c r="AKG671" s="255"/>
      <c r="AKH671" s="255"/>
      <c r="AKI671" s="255"/>
      <c r="AKJ671" s="255"/>
      <c r="AKK671" s="255"/>
      <c r="AKL671" s="255"/>
      <c r="AKM671" s="255"/>
      <c r="AKN671" s="255"/>
      <c r="AKO671" s="255"/>
      <c r="AKP671" s="255"/>
      <c r="AKQ671" s="255"/>
      <c r="AKR671" s="255"/>
      <c r="AKS671" s="255"/>
      <c r="AKT671" s="255"/>
      <c r="AKU671" s="255"/>
      <c r="AKV671" s="255"/>
      <c r="AKW671" s="255"/>
      <c r="AKX671" s="255"/>
      <c r="AKY671" s="255"/>
      <c r="AKZ671" s="255"/>
      <c r="ALA671" s="255"/>
      <c r="ALB671" s="255"/>
      <c r="ALC671" s="255"/>
      <c r="ALD671" s="255"/>
      <c r="ALE671" s="255"/>
    </row>
    <row r="672" spans="1:993" s="298" customFormat="1">
      <c r="A672" s="307"/>
      <c r="B672" s="340" t="s">
        <v>946</v>
      </c>
      <c r="C672" s="307"/>
      <c r="D672" s="341"/>
      <c r="E672" s="341"/>
      <c r="F672" s="307"/>
      <c r="G672" s="307"/>
      <c r="H672" s="340"/>
      <c r="I672" s="340"/>
      <c r="J672" s="342"/>
      <c r="K672" s="255"/>
      <c r="L672" s="255"/>
      <c r="M672" s="255">
        <f t="shared" si="188"/>
        <v>0</v>
      </c>
      <c r="N672" s="255">
        <f t="shared" si="192"/>
        <v>0</v>
      </c>
      <c r="O672" s="255">
        <f t="shared" si="191"/>
        <v>0</v>
      </c>
      <c r="P672" s="255"/>
      <c r="Q672" s="307"/>
      <c r="R672" s="307"/>
      <c r="S672" s="547"/>
      <c r="T672" s="255"/>
      <c r="U672" s="255"/>
      <c r="V672" s="255"/>
      <c r="W672" s="255"/>
      <c r="X672" s="255"/>
      <c r="Y672" s="255"/>
      <c r="Z672" s="255"/>
      <c r="AA672" s="255"/>
      <c r="AB672" s="255"/>
      <c r="AC672" s="255"/>
      <c r="AD672" s="255"/>
      <c r="AE672" s="255"/>
      <c r="AF672" s="255"/>
      <c r="AG672" s="255"/>
      <c r="AH672" s="255"/>
      <c r="AI672" s="255"/>
      <c r="AJ672" s="255"/>
      <c r="AK672" s="255"/>
      <c r="AL672" s="255"/>
      <c r="AM672" s="255"/>
      <c r="AN672" s="255"/>
      <c r="AO672" s="255"/>
      <c r="AP672" s="255"/>
      <c r="AQ672" s="255"/>
      <c r="AR672" s="255"/>
      <c r="AS672" s="255"/>
      <c r="AT672" s="255"/>
      <c r="AU672" s="255"/>
      <c r="AV672" s="255"/>
      <c r="AW672" s="255"/>
      <c r="AX672" s="255"/>
      <c r="AY672" s="255"/>
      <c r="AZ672" s="255"/>
      <c r="BA672" s="255"/>
      <c r="BB672" s="255"/>
      <c r="BC672" s="255"/>
      <c r="BD672" s="255"/>
      <c r="BE672" s="255"/>
      <c r="BF672" s="255"/>
      <c r="BG672" s="255"/>
      <c r="BH672" s="255"/>
      <c r="BI672" s="255"/>
      <c r="BJ672" s="255"/>
      <c r="BK672" s="255"/>
      <c r="BL672" s="255"/>
      <c r="BM672" s="255"/>
      <c r="BN672" s="255"/>
      <c r="BO672" s="255"/>
      <c r="BP672" s="255"/>
      <c r="BQ672" s="255"/>
      <c r="BR672" s="255"/>
      <c r="BS672" s="255"/>
      <c r="BT672" s="255"/>
      <c r="BU672" s="255"/>
      <c r="BV672" s="255"/>
      <c r="BW672" s="255"/>
      <c r="BX672" s="255"/>
      <c r="BY672" s="255"/>
      <c r="BZ672" s="255"/>
      <c r="CA672" s="255"/>
      <c r="CB672" s="255"/>
      <c r="CC672" s="255"/>
      <c r="CD672" s="255"/>
      <c r="CE672" s="255"/>
      <c r="CF672" s="255"/>
      <c r="CG672" s="255"/>
      <c r="CH672" s="255"/>
      <c r="CI672" s="255"/>
      <c r="CJ672" s="255"/>
      <c r="CK672" s="255"/>
      <c r="CL672" s="255"/>
      <c r="CM672" s="255"/>
      <c r="CN672" s="255"/>
      <c r="CO672" s="255"/>
      <c r="CP672" s="255"/>
      <c r="CQ672" s="255"/>
      <c r="CR672" s="255"/>
      <c r="CS672" s="255"/>
      <c r="CT672" s="255"/>
      <c r="CU672" s="255"/>
      <c r="CV672" s="255"/>
      <c r="CW672" s="255"/>
      <c r="CX672" s="255"/>
      <c r="CY672" s="255"/>
      <c r="CZ672" s="255"/>
      <c r="DA672" s="255"/>
      <c r="DB672" s="255"/>
      <c r="DC672" s="255"/>
      <c r="DD672" s="255"/>
      <c r="DE672" s="255"/>
      <c r="DF672" s="255"/>
      <c r="DG672" s="255"/>
      <c r="DH672" s="255"/>
      <c r="DI672" s="255"/>
      <c r="DJ672" s="255"/>
      <c r="DK672" s="255"/>
      <c r="DL672" s="255"/>
      <c r="DM672" s="255"/>
      <c r="DN672" s="255"/>
      <c r="DO672" s="255"/>
      <c r="DP672" s="255"/>
      <c r="DQ672" s="255"/>
      <c r="DR672" s="255"/>
      <c r="DS672" s="255"/>
      <c r="DT672" s="255"/>
      <c r="DU672" s="255"/>
      <c r="DV672" s="255"/>
      <c r="DW672" s="255"/>
      <c r="DX672" s="255"/>
      <c r="DY672" s="255"/>
      <c r="DZ672" s="255"/>
      <c r="EA672" s="255"/>
      <c r="EB672" s="255"/>
      <c r="EC672" s="255"/>
      <c r="ED672" s="255"/>
      <c r="EE672" s="255"/>
      <c r="EF672" s="255"/>
      <c r="EG672" s="255"/>
      <c r="EH672" s="255"/>
      <c r="EI672" s="255"/>
      <c r="EJ672" s="255"/>
      <c r="EK672" s="255"/>
      <c r="EL672" s="255"/>
      <c r="EM672" s="255"/>
      <c r="EN672" s="255"/>
      <c r="EO672" s="255"/>
      <c r="EP672" s="255"/>
      <c r="EQ672" s="255"/>
      <c r="ER672" s="255"/>
      <c r="ES672" s="255"/>
      <c r="ET672" s="255"/>
      <c r="EU672" s="255"/>
      <c r="EV672" s="255"/>
      <c r="EW672" s="255"/>
      <c r="EX672" s="255"/>
      <c r="EY672" s="255"/>
      <c r="EZ672" s="255"/>
      <c r="FA672" s="255"/>
      <c r="FB672" s="255"/>
      <c r="FC672" s="255"/>
      <c r="FD672" s="255"/>
      <c r="FE672" s="255"/>
      <c r="FF672" s="255"/>
      <c r="FG672" s="255"/>
      <c r="FH672" s="255"/>
      <c r="FI672" s="255"/>
      <c r="FJ672" s="255"/>
      <c r="FK672" s="255"/>
      <c r="FL672" s="255"/>
      <c r="FM672" s="255"/>
      <c r="FN672" s="255"/>
      <c r="FO672" s="255"/>
      <c r="FP672" s="255"/>
      <c r="FQ672" s="255"/>
      <c r="FR672" s="255"/>
      <c r="FS672" s="255"/>
      <c r="FT672" s="255"/>
      <c r="FU672" s="255"/>
      <c r="FV672" s="255"/>
      <c r="FW672" s="255"/>
      <c r="FX672" s="255"/>
      <c r="FY672" s="255"/>
      <c r="FZ672" s="255"/>
      <c r="GA672" s="255"/>
      <c r="GB672" s="255"/>
      <c r="GC672" s="255"/>
      <c r="GD672" s="255"/>
      <c r="GE672" s="255"/>
      <c r="GF672" s="255"/>
      <c r="GG672" s="255"/>
      <c r="GH672" s="255"/>
      <c r="GI672" s="255"/>
      <c r="GJ672" s="255"/>
      <c r="GK672" s="255"/>
      <c r="GL672" s="255"/>
      <c r="GM672" s="255"/>
      <c r="GN672" s="255"/>
      <c r="GO672" s="255"/>
      <c r="GP672" s="255"/>
      <c r="GQ672" s="255"/>
      <c r="GR672" s="255"/>
      <c r="GS672" s="255"/>
      <c r="GT672" s="255"/>
      <c r="GU672" s="255"/>
      <c r="GV672" s="255"/>
      <c r="GW672" s="255"/>
      <c r="GX672" s="255"/>
      <c r="GY672" s="255"/>
      <c r="GZ672" s="255"/>
      <c r="HA672" s="255"/>
      <c r="HB672" s="255"/>
      <c r="HC672" s="255"/>
      <c r="HD672" s="255"/>
      <c r="HE672" s="255"/>
      <c r="HF672" s="255"/>
      <c r="HG672" s="255"/>
      <c r="HH672" s="255"/>
      <c r="HI672" s="255"/>
      <c r="HJ672" s="255"/>
      <c r="HK672" s="255"/>
      <c r="HL672" s="255"/>
      <c r="HM672" s="255"/>
      <c r="HN672" s="255"/>
      <c r="HO672" s="255"/>
      <c r="HP672" s="255"/>
      <c r="HQ672" s="255"/>
      <c r="HR672" s="255"/>
      <c r="HS672" s="255"/>
      <c r="HT672" s="255"/>
      <c r="HU672" s="255"/>
      <c r="HV672" s="255"/>
      <c r="HW672" s="255"/>
      <c r="HX672" s="255"/>
      <c r="HY672" s="255"/>
      <c r="HZ672" s="255"/>
      <c r="IA672" s="255"/>
      <c r="IB672" s="255"/>
      <c r="IC672" s="255"/>
      <c r="ID672" s="255"/>
      <c r="IE672" s="255"/>
      <c r="IF672" s="255"/>
      <c r="IG672" s="255"/>
      <c r="IH672" s="255"/>
      <c r="II672" s="255"/>
      <c r="IJ672" s="255"/>
      <c r="IK672" s="255"/>
      <c r="IL672" s="255"/>
      <c r="IM672" s="255"/>
      <c r="IN672" s="255"/>
      <c r="IO672" s="255"/>
      <c r="IP672" s="255"/>
      <c r="IQ672" s="255"/>
      <c r="IR672" s="255"/>
      <c r="IS672" s="255"/>
      <c r="IT672" s="255"/>
      <c r="IU672" s="255"/>
      <c r="IV672" s="255"/>
      <c r="IW672" s="255"/>
      <c r="IX672" s="255"/>
      <c r="IY672" s="255"/>
      <c r="IZ672" s="255"/>
      <c r="JA672" s="255"/>
      <c r="JB672" s="255"/>
      <c r="JC672" s="255"/>
      <c r="JD672" s="255"/>
      <c r="JE672" s="255"/>
      <c r="JF672" s="255"/>
      <c r="JG672" s="255"/>
      <c r="JH672" s="255"/>
      <c r="JI672" s="255"/>
      <c r="JJ672" s="255"/>
      <c r="JK672" s="255"/>
      <c r="JL672" s="255"/>
      <c r="JM672" s="255"/>
      <c r="JN672" s="255"/>
      <c r="JO672" s="255"/>
      <c r="JP672" s="255"/>
      <c r="JQ672" s="255"/>
      <c r="JR672" s="255"/>
      <c r="JS672" s="255"/>
      <c r="JT672" s="255"/>
      <c r="JU672" s="255"/>
      <c r="JV672" s="255"/>
      <c r="JW672" s="255"/>
      <c r="JX672" s="255"/>
      <c r="JY672" s="255"/>
      <c r="JZ672" s="255"/>
      <c r="KA672" s="255"/>
      <c r="KB672" s="255"/>
      <c r="KC672" s="255"/>
      <c r="KD672" s="255"/>
      <c r="KE672" s="255"/>
      <c r="KF672" s="255"/>
      <c r="KG672" s="255"/>
      <c r="KH672" s="255"/>
      <c r="KI672" s="255"/>
      <c r="KJ672" s="255"/>
      <c r="KK672" s="255"/>
      <c r="KL672" s="255"/>
      <c r="KM672" s="255"/>
      <c r="KN672" s="255"/>
      <c r="KO672" s="255"/>
      <c r="KP672" s="255"/>
      <c r="KQ672" s="255"/>
      <c r="KR672" s="255"/>
      <c r="KS672" s="255"/>
      <c r="KT672" s="255"/>
      <c r="KU672" s="255"/>
      <c r="KV672" s="255"/>
      <c r="KW672" s="255"/>
      <c r="KX672" s="255"/>
      <c r="KY672" s="255"/>
      <c r="KZ672" s="255"/>
      <c r="LA672" s="255"/>
      <c r="LB672" s="255"/>
      <c r="LC672" s="255"/>
      <c r="LD672" s="255"/>
      <c r="LE672" s="255"/>
      <c r="LF672" s="255"/>
      <c r="LG672" s="255"/>
      <c r="LH672" s="255"/>
      <c r="LI672" s="255"/>
      <c r="LJ672" s="255"/>
      <c r="LK672" s="255"/>
      <c r="LL672" s="255"/>
      <c r="LM672" s="255"/>
      <c r="LN672" s="255"/>
      <c r="LO672" s="255"/>
      <c r="LP672" s="255"/>
      <c r="LQ672" s="255"/>
      <c r="LR672" s="255"/>
      <c r="LS672" s="255"/>
      <c r="LT672" s="255"/>
      <c r="LU672" s="255"/>
      <c r="LV672" s="255"/>
      <c r="LW672" s="255"/>
      <c r="LX672" s="255"/>
      <c r="LY672" s="255"/>
      <c r="LZ672" s="255"/>
      <c r="MA672" s="255"/>
      <c r="MB672" s="255"/>
      <c r="MC672" s="255"/>
      <c r="MD672" s="255"/>
      <c r="ME672" s="255"/>
      <c r="MF672" s="255"/>
      <c r="MG672" s="255"/>
      <c r="MH672" s="255"/>
      <c r="MI672" s="255"/>
      <c r="MJ672" s="255"/>
      <c r="MK672" s="255"/>
      <c r="ML672" s="255"/>
      <c r="MM672" s="255"/>
      <c r="MN672" s="255"/>
      <c r="MO672" s="255"/>
      <c r="MP672" s="255"/>
      <c r="MQ672" s="255"/>
      <c r="MR672" s="255"/>
      <c r="MS672" s="255"/>
      <c r="MT672" s="255"/>
      <c r="MU672" s="255"/>
      <c r="MV672" s="255"/>
      <c r="MW672" s="255"/>
      <c r="MX672" s="255"/>
      <c r="MY672" s="255"/>
      <c r="MZ672" s="255"/>
      <c r="NA672" s="255"/>
      <c r="NB672" s="255"/>
      <c r="NC672" s="255"/>
      <c r="ND672" s="255"/>
      <c r="NE672" s="255"/>
      <c r="NF672" s="255"/>
      <c r="NG672" s="255"/>
      <c r="NH672" s="255"/>
      <c r="NI672" s="255"/>
      <c r="NJ672" s="255"/>
      <c r="NK672" s="255"/>
      <c r="NL672" s="255"/>
      <c r="NM672" s="255"/>
      <c r="NN672" s="255"/>
      <c r="NO672" s="255"/>
      <c r="NP672" s="255"/>
      <c r="NQ672" s="255"/>
      <c r="NR672" s="255"/>
      <c r="NS672" s="255"/>
      <c r="NT672" s="255"/>
      <c r="NU672" s="255"/>
      <c r="NV672" s="255"/>
      <c r="NW672" s="255"/>
      <c r="NX672" s="255"/>
      <c r="NY672" s="255"/>
      <c r="NZ672" s="255"/>
      <c r="OA672" s="255"/>
      <c r="OB672" s="255"/>
      <c r="OC672" s="255"/>
      <c r="OD672" s="255"/>
      <c r="OE672" s="255"/>
      <c r="OF672" s="255"/>
      <c r="OG672" s="255"/>
      <c r="OH672" s="255"/>
      <c r="OI672" s="255"/>
      <c r="OJ672" s="255"/>
      <c r="OK672" s="255"/>
      <c r="OL672" s="255"/>
      <c r="OM672" s="255"/>
      <c r="ON672" s="255"/>
      <c r="OO672" s="255"/>
      <c r="OP672" s="255"/>
      <c r="OQ672" s="255"/>
      <c r="OR672" s="255"/>
      <c r="OS672" s="255"/>
      <c r="OT672" s="255"/>
      <c r="OU672" s="255"/>
      <c r="OV672" s="255"/>
      <c r="OW672" s="255"/>
      <c r="OX672" s="255"/>
      <c r="OY672" s="255"/>
      <c r="OZ672" s="255"/>
      <c r="PA672" s="255"/>
      <c r="PB672" s="255"/>
      <c r="PC672" s="255"/>
      <c r="PD672" s="255"/>
      <c r="PE672" s="255"/>
      <c r="PF672" s="255"/>
      <c r="PG672" s="255"/>
      <c r="PH672" s="255"/>
      <c r="PI672" s="255"/>
      <c r="PJ672" s="255"/>
      <c r="PK672" s="255"/>
      <c r="PL672" s="255"/>
      <c r="PM672" s="255"/>
      <c r="PN672" s="255"/>
      <c r="PO672" s="255"/>
      <c r="PP672" s="255"/>
      <c r="PQ672" s="255"/>
      <c r="PR672" s="255"/>
      <c r="PS672" s="255"/>
      <c r="PT672" s="255"/>
      <c r="PU672" s="255"/>
      <c r="PV672" s="255"/>
      <c r="PW672" s="255"/>
      <c r="PX672" s="255"/>
      <c r="PY672" s="255"/>
      <c r="PZ672" s="255"/>
      <c r="QA672" s="255"/>
      <c r="QB672" s="255"/>
      <c r="QC672" s="255"/>
      <c r="QD672" s="255"/>
      <c r="QE672" s="255"/>
      <c r="QF672" s="255"/>
      <c r="QG672" s="255"/>
      <c r="QH672" s="255"/>
      <c r="QI672" s="255"/>
      <c r="QJ672" s="255"/>
      <c r="QK672" s="255"/>
      <c r="QL672" s="255"/>
      <c r="QM672" s="255"/>
      <c r="QN672" s="255"/>
      <c r="QO672" s="255"/>
      <c r="QP672" s="255"/>
      <c r="QQ672" s="255"/>
      <c r="QR672" s="255"/>
      <c r="QS672" s="255"/>
      <c r="QT672" s="255"/>
      <c r="QU672" s="255"/>
      <c r="QV672" s="255"/>
      <c r="QW672" s="255"/>
      <c r="QX672" s="255"/>
      <c r="QY672" s="255"/>
      <c r="QZ672" s="255"/>
      <c r="RA672" s="255"/>
      <c r="RB672" s="255"/>
      <c r="RC672" s="255"/>
      <c r="RD672" s="255"/>
      <c r="RE672" s="255"/>
      <c r="RF672" s="255"/>
      <c r="RG672" s="255"/>
      <c r="RH672" s="255"/>
      <c r="RI672" s="255"/>
      <c r="RJ672" s="255"/>
      <c r="RK672" s="255"/>
      <c r="RL672" s="255"/>
      <c r="RM672" s="255"/>
      <c r="RN672" s="255"/>
      <c r="RO672" s="255"/>
      <c r="RP672" s="255"/>
      <c r="RQ672" s="255"/>
      <c r="RR672" s="255"/>
      <c r="RS672" s="255"/>
      <c r="RT672" s="255"/>
      <c r="RU672" s="255"/>
      <c r="RV672" s="255"/>
      <c r="RW672" s="255"/>
      <c r="RX672" s="255"/>
      <c r="RY672" s="255"/>
      <c r="RZ672" s="255"/>
      <c r="SA672" s="255"/>
      <c r="SB672" s="255"/>
      <c r="SC672" s="255"/>
      <c r="SD672" s="255"/>
      <c r="SE672" s="255"/>
      <c r="SF672" s="255"/>
      <c r="SG672" s="255"/>
      <c r="SH672" s="255"/>
      <c r="SI672" s="255"/>
      <c r="SJ672" s="255"/>
      <c r="SK672" s="255"/>
      <c r="SL672" s="255"/>
      <c r="SM672" s="255"/>
      <c r="SN672" s="255"/>
      <c r="SO672" s="255"/>
      <c r="SP672" s="255"/>
      <c r="SQ672" s="255"/>
      <c r="SR672" s="255"/>
      <c r="SS672" s="255"/>
      <c r="ST672" s="255"/>
      <c r="SU672" s="255"/>
      <c r="SV672" s="255"/>
      <c r="SW672" s="255"/>
      <c r="SX672" s="255"/>
      <c r="SY672" s="255"/>
      <c r="SZ672" s="255"/>
      <c r="TA672" s="255"/>
      <c r="TB672" s="255"/>
      <c r="TC672" s="255"/>
      <c r="TD672" s="255"/>
      <c r="TE672" s="255"/>
      <c r="TF672" s="255"/>
      <c r="TG672" s="255"/>
      <c r="TH672" s="255"/>
      <c r="TI672" s="255"/>
      <c r="TJ672" s="255"/>
      <c r="TK672" s="255"/>
      <c r="TL672" s="255"/>
      <c r="TM672" s="255"/>
      <c r="TN672" s="255"/>
      <c r="TO672" s="255"/>
      <c r="TP672" s="255"/>
      <c r="TQ672" s="255"/>
      <c r="TR672" s="255"/>
      <c r="TS672" s="255"/>
      <c r="TT672" s="255"/>
      <c r="TU672" s="255"/>
      <c r="TV672" s="255"/>
      <c r="TW672" s="255"/>
      <c r="TX672" s="255"/>
      <c r="TY672" s="255"/>
      <c r="TZ672" s="255"/>
      <c r="UA672" s="255"/>
      <c r="UB672" s="255"/>
      <c r="UC672" s="255"/>
      <c r="UD672" s="255"/>
      <c r="UE672" s="255"/>
      <c r="UF672" s="255"/>
      <c r="UG672" s="255"/>
      <c r="UH672" s="255"/>
      <c r="UI672" s="255"/>
      <c r="UJ672" s="255"/>
      <c r="UK672" s="255"/>
      <c r="UL672" s="255"/>
      <c r="UM672" s="255"/>
      <c r="UN672" s="255"/>
      <c r="UO672" s="255"/>
      <c r="UP672" s="255"/>
      <c r="UQ672" s="255"/>
      <c r="UR672" s="255"/>
      <c r="US672" s="255"/>
      <c r="UT672" s="255"/>
      <c r="UU672" s="255"/>
      <c r="UV672" s="255"/>
      <c r="UW672" s="255"/>
      <c r="UX672" s="255"/>
      <c r="UY672" s="255"/>
      <c r="UZ672" s="255"/>
      <c r="VA672" s="255"/>
      <c r="VB672" s="255"/>
      <c r="VC672" s="255"/>
      <c r="VD672" s="255"/>
      <c r="VE672" s="255"/>
      <c r="VF672" s="255"/>
      <c r="VG672" s="255"/>
      <c r="VH672" s="255"/>
      <c r="VI672" s="255"/>
      <c r="VJ672" s="255"/>
      <c r="VK672" s="255"/>
      <c r="VL672" s="255"/>
      <c r="VM672" s="255"/>
      <c r="VN672" s="255"/>
      <c r="VO672" s="255"/>
      <c r="VP672" s="255"/>
      <c r="VQ672" s="255"/>
      <c r="VR672" s="255"/>
      <c r="VS672" s="255"/>
      <c r="VT672" s="255"/>
      <c r="VU672" s="255"/>
      <c r="VV672" s="255"/>
      <c r="VW672" s="255"/>
      <c r="VX672" s="255"/>
      <c r="VY672" s="255"/>
      <c r="VZ672" s="255"/>
      <c r="WA672" s="255"/>
      <c r="WB672" s="255"/>
      <c r="WC672" s="255"/>
      <c r="WD672" s="255"/>
      <c r="WE672" s="255"/>
      <c r="WF672" s="255"/>
      <c r="WG672" s="255"/>
      <c r="WH672" s="255"/>
      <c r="WI672" s="255"/>
      <c r="WJ672" s="255"/>
      <c r="WK672" s="255"/>
      <c r="WL672" s="255"/>
      <c r="WM672" s="255"/>
      <c r="WN672" s="255"/>
      <c r="WO672" s="255"/>
      <c r="WP672" s="255"/>
      <c r="WQ672" s="255"/>
      <c r="WR672" s="255"/>
      <c r="WS672" s="255"/>
      <c r="WT672" s="255"/>
      <c r="WU672" s="255"/>
      <c r="WV672" s="255"/>
      <c r="WW672" s="255"/>
      <c r="WX672" s="255"/>
      <c r="WY672" s="255"/>
      <c r="WZ672" s="255"/>
      <c r="XA672" s="255"/>
      <c r="XB672" s="255"/>
      <c r="XC672" s="255"/>
      <c r="XD672" s="255"/>
      <c r="XE672" s="255"/>
      <c r="XF672" s="255"/>
      <c r="XG672" s="255"/>
      <c r="XH672" s="255"/>
      <c r="XI672" s="255"/>
      <c r="XJ672" s="255"/>
      <c r="XK672" s="255"/>
      <c r="XL672" s="255"/>
      <c r="XM672" s="255"/>
      <c r="XN672" s="255"/>
      <c r="XO672" s="255"/>
      <c r="XP672" s="255"/>
      <c r="XQ672" s="255"/>
      <c r="XR672" s="255"/>
      <c r="XS672" s="255"/>
      <c r="XT672" s="255"/>
      <c r="XU672" s="255"/>
      <c r="XV672" s="255"/>
      <c r="XW672" s="255"/>
      <c r="XX672" s="255"/>
      <c r="XY672" s="255"/>
      <c r="XZ672" s="255"/>
      <c r="YA672" s="255"/>
      <c r="YB672" s="255"/>
      <c r="YC672" s="255"/>
      <c r="YD672" s="255"/>
      <c r="YE672" s="255"/>
      <c r="YF672" s="255"/>
      <c r="YG672" s="255"/>
      <c r="YH672" s="255"/>
      <c r="YI672" s="255"/>
      <c r="YJ672" s="255"/>
      <c r="YK672" s="255"/>
      <c r="YL672" s="255"/>
      <c r="YM672" s="255"/>
      <c r="YN672" s="255"/>
      <c r="YO672" s="255"/>
      <c r="YP672" s="255"/>
      <c r="YQ672" s="255"/>
      <c r="YR672" s="255"/>
      <c r="YS672" s="255"/>
      <c r="YT672" s="255"/>
      <c r="YU672" s="255"/>
      <c r="YV672" s="255"/>
      <c r="YW672" s="255"/>
      <c r="YX672" s="255"/>
      <c r="YY672" s="255"/>
      <c r="YZ672" s="255"/>
      <c r="ZA672" s="255"/>
      <c r="ZB672" s="255"/>
      <c r="ZC672" s="255"/>
      <c r="ZD672" s="255"/>
      <c r="ZE672" s="255"/>
      <c r="ZF672" s="255"/>
      <c r="ZG672" s="255"/>
      <c r="ZH672" s="255"/>
      <c r="ZI672" s="255"/>
      <c r="ZJ672" s="255"/>
      <c r="ZK672" s="255"/>
      <c r="ZL672" s="255"/>
      <c r="ZM672" s="255"/>
      <c r="ZN672" s="255"/>
      <c r="ZO672" s="255"/>
      <c r="ZP672" s="255"/>
      <c r="ZQ672" s="255"/>
      <c r="ZR672" s="255"/>
      <c r="ZS672" s="255"/>
      <c r="ZT672" s="255"/>
      <c r="ZU672" s="255"/>
      <c r="ZV672" s="255"/>
      <c r="ZW672" s="255"/>
      <c r="ZX672" s="255"/>
      <c r="ZY672" s="255"/>
      <c r="ZZ672" s="255"/>
      <c r="AAA672" s="255"/>
      <c r="AAB672" s="255"/>
      <c r="AAC672" s="255"/>
      <c r="AAD672" s="255"/>
      <c r="AAE672" s="255"/>
      <c r="AAF672" s="255"/>
      <c r="AAG672" s="255"/>
      <c r="AAH672" s="255"/>
      <c r="AAI672" s="255"/>
      <c r="AAJ672" s="255"/>
      <c r="AAK672" s="255"/>
      <c r="AAL672" s="255"/>
      <c r="AAM672" s="255"/>
      <c r="AAN672" s="255"/>
      <c r="AAO672" s="255"/>
      <c r="AAP672" s="255"/>
      <c r="AAQ672" s="255"/>
      <c r="AAR672" s="255"/>
      <c r="AAS672" s="255"/>
      <c r="AAT672" s="255"/>
      <c r="AAU672" s="255"/>
      <c r="AAV672" s="255"/>
      <c r="AAW672" s="255"/>
      <c r="AAX672" s="255"/>
      <c r="AAY672" s="255"/>
      <c r="AAZ672" s="255"/>
      <c r="ABA672" s="255"/>
      <c r="ABB672" s="255"/>
      <c r="ABC672" s="255"/>
      <c r="ABD672" s="255"/>
      <c r="ABE672" s="255"/>
      <c r="ABF672" s="255"/>
      <c r="ABG672" s="255"/>
      <c r="ABH672" s="255"/>
      <c r="ABI672" s="255"/>
      <c r="ABJ672" s="255"/>
      <c r="ABK672" s="255"/>
      <c r="ABL672" s="255"/>
      <c r="ABM672" s="255"/>
      <c r="ABN672" s="255"/>
      <c r="ABO672" s="255"/>
      <c r="ABP672" s="255"/>
      <c r="ABQ672" s="255"/>
      <c r="ABR672" s="255"/>
      <c r="ABS672" s="255"/>
      <c r="ABT672" s="255"/>
      <c r="ABU672" s="255"/>
      <c r="ABV672" s="255"/>
      <c r="ABW672" s="255"/>
      <c r="ABX672" s="255"/>
      <c r="ABY672" s="255"/>
      <c r="ABZ672" s="255"/>
      <c r="ACA672" s="255"/>
      <c r="ACB672" s="255"/>
      <c r="ACC672" s="255"/>
      <c r="ACD672" s="255"/>
      <c r="ACE672" s="255"/>
      <c r="ACF672" s="255"/>
      <c r="ACG672" s="255"/>
      <c r="ACH672" s="255"/>
      <c r="ACI672" s="255"/>
      <c r="ACJ672" s="255"/>
      <c r="ACK672" s="255"/>
      <c r="ACL672" s="255"/>
      <c r="ACM672" s="255"/>
      <c r="ACN672" s="255"/>
      <c r="ACO672" s="255"/>
      <c r="ACP672" s="255"/>
      <c r="ACQ672" s="255"/>
      <c r="ACR672" s="255"/>
      <c r="ACS672" s="255"/>
      <c r="ACT672" s="255"/>
      <c r="ACU672" s="255"/>
      <c r="ACV672" s="255"/>
      <c r="ACW672" s="255"/>
      <c r="ACX672" s="255"/>
      <c r="ACY672" s="255"/>
      <c r="ACZ672" s="255"/>
      <c r="ADA672" s="255"/>
      <c r="ADB672" s="255"/>
      <c r="ADC672" s="255"/>
      <c r="ADD672" s="255"/>
      <c r="ADE672" s="255"/>
      <c r="ADF672" s="255"/>
      <c r="ADG672" s="255"/>
      <c r="ADH672" s="255"/>
      <c r="ADI672" s="255"/>
      <c r="ADJ672" s="255"/>
      <c r="ADK672" s="255"/>
      <c r="ADL672" s="255"/>
      <c r="ADM672" s="255"/>
      <c r="ADN672" s="255"/>
      <c r="ADO672" s="255"/>
      <c r="ADP672" s="255"/>
      <c r="ADQ672" s="255"/>
      <c r="ADR672" s="255"/>
      <c r="ADS672" s="255"/>
      <c r="ADT672" s="255"/>
      <c r="ADU672" s="255"/>
      <c r="ADV672" s="255"/>
      <c r="ADW672" s="255"/>
      <c r="ADX672" s="255"/>
      <c r="ADY672" s="255"/>
      <c r="ADZ672" s="255"/>
      <c r="AEA672" s="255"/>
      <c r="AEB672" s="255"/>
      <c r="AEC672" s="255"/>
      <c r="AED672" s="255"/>
      <c r="AEE672" s="255"/>
      <c r="AEF672" s="255"/>
      <c r="AEG672" s="255"/>
      <c r="AEH672" s="255"/>
      <c r="AEI672" s="255"/>
      <c r="AEJ672" s="255"/>
      <c r="AEK672" s="255"/>
      <c r="AEL672" s="255"/>
      <c r="AEM672" s="255"/>
      <c r="AEN672" s="255"/>
      <c r="AEO672" s="255"/>
      <c r="AEP672" s="255"/>
      <c r="AEQ672" s="255"/>
      <c r="AER672" s="255"/>
      <c r="AES672" s="255"/>
      <c r="AET672" s="255"/>
      <c r="AEU672" s="255"/>
      <c r="AEV672" s="255"/>
      <c r="AEW672" s="255"/>
      <c r="AEX672" s="255"/>
      <c r="AEY672" s="255"/>
      <c r="AEZ672" s="255"/>
      <c r="AFA672" s="255"/>
      <c r="AFB672" s="255"/>
      <c r="AFC672" s="255"/>
      <c r="AFD672" s="255"/>
      <c r="AFE672" s="255"/>
      <c r="AFF672" s="255"/>
      <c r="AFG672" s="255"/>
      <c r="AFH672" s="255"/>
      <c r="AFI672" s="255"/>
      <c r="AFJ672" s="255"/>
      <c r="AFK672" s="255"/>
      <c r="AFL672" s="255"/>
      <c r="AFM672" s="255"/>
      <c r="AFN672" s="255"/>
      <c r="AFO672" s="255"/>
      <c r="AFP672" s="255"/>
      <c r="AFQ672" s="255"/>
      <c r="AFR672" s="255"/>
      <c r="AFS672" s="255"/>
      <c r="AFT672" s="255"/>
      <c r="AFU672" s="255"/>
      <c r="AFV672" s="255"/>
      <c r="AFW672" s="255"/>
      <c r="AFX672" s="255"/>
      <c r="AFY672" s="255"/>
      <c r="AFZ672" s="255"/>
      <c r="AGA672" s="255"/>
      <c r="AGB672" s="255"/>
      <c r="AGC672" s="255"/>
      <c r="AGD672" s="255"/>
      <c r="AGE672" s="255"/>
      <c r="AGF672" s="255"/>
      <c r="AGG672" s="255"/>
      <c r="AGH672" s="255"/>
      <c r="AGI672" s="255"/>
      <c r="AGJ672" s="255"/>
      <c r="AGK672" s="255"/>
      <c r="AGL672" s="255"/>
      <c r="AGM672" s="255"/>
      <c r="AGN672" s="255"/>
      <c r="AGO672" s="255"/>
      <c r="AGP672" s="255"/>
      <c r="AGQ672" s="255"/>
      <c r="AGR672" s="255"/>
      <c r="AGS672" s="255"/>
      <c r="AGT672" s="255"/>
      <c r="AGU672" s="255"/>
      <c r="AGV672" s="255"/>
      <c r="AGW672" s="255"/>
      <c r="AGX672" s="255"/>
      <c r="AGY672" s="255"/>
      <c r="AGZ672" s="255"/>
      <c r="AHA672" s="255"/>
      <c r="AHB672" s="255"/>
      <c r="AHC672" s="255"/>
      <c r="AHD672" s="255"/>
      <c r="AHE672" s="255"/>
      <c r="AHF672" s="255"/>
      <c r="AHG672" s="255"/>
      <c r="AHH672" s="255"/>
      <c r="AHI672" s="255"/>
      <c r="AHJ672" s="255"/>
      <c r="AHK672" s="255"/>
      <c r="AHL672" s="255"/>
      <c r="AHM672" s="255"/>
      <c r="AHN672" s="255"/>
      <c r="AHO672" s="255"/>
      <c r="AHP672" s="255"/>
      <c r="AHQ672" s="255"/>
      <c r="AHR672" s="255"/>
      <c r="AHS672" s="255"/>
      <c r="AHT672" s="255"/>
      <c r="AHU672" s="255"/>
      <c r="AHV672" s="255"/>
      <c r="AHW672" s="255"/>
      <c r="AHX672" s="255"/>
      <c r="AHY672" s="255"/>
      <c r="AHZ672" s="255"/>
      <c r="AIA672" s="255"/>
      <c r="AIB672" s="255"/>
      <c r="AIC672" s="255"/>
      <c r="AID672" s="255"/>
      <c r="AIE672" s="255"/>
      <c r="AIF672" s="255"/>
      <c r="AIG672" s="255"/>
      <c r="AIH672" s="255"/>
      <c r="AII672" s="255"/>
      <c r="AIJ672" s="255"/>
      <c r="AIK672" s="255"/>
      <c r="AIL672" s="255"/>
      <c r="AIM672" s="255"/>
      <c r="AIN672" s="255"/>
      <c r="AIO672" s="255"/>
      <c r="AIP672" s="255"/>
      <c r="AIQ672" s="255"/>
      <c r="AIR672" s="255"/>
      <c r="AIS672" s="255"/>
      <c r="AIT672" s="255"/>
      <c r="AIU672" s="255"/>
      <c r="AIV672" s="255"/>
      <c r="AIW672" s="255"/>
      <c r="AIX672" s="255"/>
      <c r="AIY672" s="255"/>
      <c r="AIZ672" s="255"/>
      <c r="AJA672" s="255"/>
      <c r="AJB672" s="255"/>
      <c r="AJC672" s="255"/>
      <c r="AJD672" s="255"/>
      <c r="AJE672" s="255"/>
      <c r="AJF672" s="255"/>
      <c r="AJG672" s="255"/>
      <c r="AJH672" s="255"/>
      <c r="AJI672" s="255"/>
      <c r="AJJ672" s="255"/>
      <c r="AJK672" s="255"/>
      <c r="AJL672" s="255"/>
      <c r="AJM672" s="255"/>
      <c r="AJN672" s="255"/>
      <c r="AJO672" s="255"/>
      <c r="AJP672" s="255"/>
      <c r="AJQ672" s="255"/>
      <c r="AJR672" s="255"/>
      <c r="AJS672" s="255"/>
      <c r="AJT672" s="255"/>
      <c r="AJU672" s="255"/>
      <c r="AJV672" s="255"/>
      <c r="AJW672" s="255"/>
      <c r="AJX672" s="255"/>
      <c r="AJY672" s="255"/>
      <c r="AJZ672" s="255"/>
      <c r="AKA672" s="255"/>
      <c r="AKB672" s="255"/>
      <c r="AKC672" s="255"/>
      <c r="AKD672" s="255"/>
      <c r="AKE672" s="255"/>
      <c r="AKF672" s="255"/>
      <c r="AKG672" s="255"/>
      <c r="AKH672" s="255"/>
      <c r="AKI672" s="255"/>
      <c r="AKJ672" s="255"/>
      <c r="AKK672" s="255"/>
      <c r="AKL672" s="255"/>
      <c r="AKM672" s="255"/>
      <c r="AKN672" s="255"/>
      <c r="AKO672" s="255"/>
      <c r="AKP672" s="255"/>
      <c r="AKQ672" s="255"/>
      <c r="AKR672" s="255"/>
      <c r="AKS672" s="255"/>
      <c r="AKT672" s="255"/>
      <c r="AKU672" s="255"/>
      <c r="AKV672" s="255"/>
      <c r="AKW672" s="255"/>
      <c r="AKX672" s="255"/>
      <c r="AKY672" s="255"/>
      <c r="AKZ672" s="255"/>
      <c r="ALA672" s="255"/>
      <c r="ALB672" s="255"/>
      <c r="ALC672" s="255"/>
      <c r="ALD672" s="255"/>
      <c r="ALE672" s="255"/>
    </row>
    <row r="673" spans="1:993" s="298" customFormat="1" ht="25.5">
      <c r="A673" s="327" t="s">
        <v>873</v>
      </c>
      <c r="B673" s="334" t="s">
        <v>936</v>
      </c>
      <c r="C673" s="327"/>
      <c r="D673" s="335" t="s">
        <v>947</v>
      </c>
      <c r="E673" s="335"/>
      <c r="F673" s="327"/>
      <c r="G673" s="327">
        <v>2</v>
      </c>
      <c r="H673" s="334"/>
      <c r="I673" s="296">
        <f t="shared" ref="I673" si="199">O673</f>
        <v>80</v>
      </c>
      <c r="J673" s="297">
        <f t="shared" si="185"/>
        <v>98.4</v>
      </c>
      <c r="K673" s="255"/>
      <c r="L673" s="255">
        <v>1</v>
      </c>
      <c r="M673" s="255">
        <f t="shared" si="188"/>
        <v>0</v>
      </c>
      <c r="N673" s="255">
        <f t="shared" si="192"/>
        <v>80</v>
      </c>
      <c r="O673" s="255">
        <f t="shared" si="191"/>
        <v>80</v>
      </c>
      <c r="P673" s="255"/>
      <c r="Q673" s="327"/>
      <c r="R673" s="327"/>
      <c r="S673" s="547"/>
      <c r="T673" s="255"/>
      <c r="U673" s="255"/>
      <c r="V673" s="255"/>
      <c r="W673" s="255"/>
      <c r="X673" s="255"/>
      <c r="Y673" s="255"/>
      <c r="Z673" s="255"/>
      <c r="AA673" s="255"/>
      <c r="AB673" s="255"/>
      <c r="AC673" s="255"/>
      <c r="AD673" s="255"/>
      <c r="AE673" s="255"/>
      <c r="AF673" s="255"/>
      <c r="AG673" s="255"/>
      <c r="AH673" s="255"/>
      <c r="AI673" s="255"/>
      <c r="AJ673" s="255"/>
      <c r="AK673" s="255"/>
      <c r="AL673" s="255"/>
      <c r="AM673" s="255"/>
      <c r="AN673" s="255"/>
      <c r="AO673" s="255"/>
      <c r="AP673" s="255"/>
      <c r="AQ673" s="255"/>
      <c r="AR673" s="255"/>
      <c r="AS673" s="255"/>
      <c r="AT673" s="255"/>
      <c r="AU673" s="255"/>
      <c r="AV673" s="255"/>
      <c r="AW673" s="255"/>
      <c r="AX673" s="255"/>
      <c r="AY673" s="255"/>
      <c r="AZ673" s="255"/>
      <c r="BA673" s="255"/>
      <c r="BB673" s="255"/>
      <c r="BC673" s="255"/>
      <c r="BD673" s="255"/>
      <c r="BE673" s="255"/>
      <c r="BF673" s="255"/>
      <c r="BG673" s="255"/>
      <c r="BH673" s="255"/>
      <c r="BI673" s="255"/>
      <c r="BJ673" s="255"/>
      <c r="BK673" s="255"/>
      <c r="BL673" s="255"/>
      <c r="BM673" s="255"/>
      <c r="BN673" s="255"/>
      <c r="BO673" s="255"/>
      <c r="BP673" s="255"/>
      <c r="BQ673" s="255"/>
      <c r="BR673" s="255"/>
      <c r="BS673" s="255"/>
      <c r="BT673" s="255"/>
      <c r="BU673" s="255"/>
      <c r="BV673" s="255"/>
      <c r="BW673" s="255"/>
      <c r="BX673" s="255"/>
      <c r="BY673" s="255"/>
      <c r="BZ673" s="255"/>
      <c r="CA673" s="255"/>
      <c r="CB673" s="255"/>
      <c r="CC673" s="255"/>
      <c r="CD673" s="255"/>
      <c r="CE673" s="255"/>
      <c r="CF673" s="255"/>
      <c r="CG673" s="255"/>
      <c r="CH673" s="255"/>
      <c r="CI673" s="255"/>
      <c r="CJ673" s="255"/>
      <c r="CK673" s="255"/>
      <c r="CL673" s="255"/>
      <c r="CM673" s="255"/>
      <c r="CN673" s="255"/>
      <c r="CO673" s="255"/>
      <c r="CP673" s="255"/>
      <c r="CQ673" s="255"/>
      <c r="CR673" s="255"/>
      <c r="CS673" s="255"/>
      <c r="CT673" s="255"/>
      <c r="CU673" s="255"/>
      <c r="CV673" s="255"/>
      <c r="CW673" s="255"/>
      <c r="CX673" s="255"/>
      <c r="CY673" s="255"/>
      <c r="CZ673" s="255"/>
      <c r="DA673" s="255"/>
      <c r="DB673" s="255"/>
      <c r="DC673" s="255"/>
      <c r="DD673" s="255"/>
      <c r="DE673" s="255"/>
      <c r="DF673" s="255"/>
      <c r="DG673" s="255"/>
      <c r="DH673" s="255"/>
      <c r="DI673" s="255"/>
      <c r="DJ673" s="255"/>
      <c r="DK673" s="255"/>
      <c r="DL673" s="255"/>
      <c r="DM673" s="255"/>
      <c r="DN673" s="255"/>
      <c r="DO673" s="255"/>
      <c r="DP673" s="255"/>
      <c r="DQ673" s="255"/>
      <c r="DR673" s="255"/>
      <c r="DS673" s="255"/>
      <c r="DT673" s="255"/>
      <c r="DU673" s="255"/>
      <c r="DV673" s="255"/>
      <c r="DW673" s="255"/>
      <c r="DX673" s="255"/>
      <c r="DY673" s="255"/>
      <c r="DZ673" s="255"/>
      <c r="EA673" s="255"/>
      <c r="EB673" s="255"/>
      <c r="EC673" s="255"/>
      <c r="ED673" s="255"/>
      <c r="EE673" s="255"/>
      <c r="EF673" s="255"/>
      <c r="EG673" s="255"/>
      <c r="EH673" s="255"/>
      <c r="EI673" s="255"/>
      <c r="EJ673" s="255"/>
      <c r="EK673" s="255"/>
      <c r="EL673" s="255"/>
      <c r="EM673" s="255"/>
      <c r="EN673" s="255"/>
      <c r="EO673" s="255"/>
      <c r="EP673" s="255"/>
      <c r="EQ673" s="255"/>
      <c r="ER673" s="255"/>
      <c r="ES673" s="255"/>
      <c r="ET673" s="255"/>
      <c r="EU673" s="255"/>
      <c r="EV673" s="255"/>
      <c r="EW673" s="255"/>
      <c r="EX673" s="255"/>
      <c r="EY673" s="255"/>
      <c r="EZ673" s="255"/>
      <c r="FA673" s="255"/>
      <c r="FB673" s="255"/>
      <c r="FC673" s="255"/>
      <c r="FD673" s="255"/>
      <c r="FE673" s="255"/>
      <c r="FF673" s="255"/>
      <c r="FG673" s="255"/>
      <c r="FH673" s="255"/>
      <c r="FI673" s="255"/>
      <c r="FJ673" s="255"/>
      <c r="FK673" s="255"/>
      <c r="FL673" s="255"/>
      <c r="FM673" s="255"/>
      <c r="FN673" s="255"/>
      <c r="FO673" s="255"/>
      <c r="FP673" s="255"/>
      <c r="FQ673" s="255"/>
      <c r="FR673" s="255"/>
      <c r="FS673" s="255"/>
      <c r="FT673" s="255"/>
      <c r="FU673" s="255"/>
      <c r="FV673" s="255"/>
      <c r="FW673" s="255"/>
      <c r="FX673" s="255"/>
      <c r="FY673" s="255"/>
      <c r="FZ673" s="255"/>
      <c r="GA673" s="255"/>
      <c r="GB673" s="255"/>
      <c r="GC673" s="255"/>
      <c r="GD673" s="255"/>
      <c r="GE673" s="255"/>
      <c r="GF673" s="255"/>
      <c r="GG673" s="255"/>
      <c r="GH673" s="255"/>
      <c r="GI673" s="255"/>
      <c r="GJ673" s="255"/>
      <c r="GK673" s="255"/>
      <c r="GL673" s="255"/>
      <c r="GM673" s="255"/>
      <c r="GN673" s="255"/>
      <c r="GO673" s="255"/>
      <c r="GP673" s="255"/>
      <c r="GQ673" s="255"/>
      <c r="GR673" s="255"/>
      <c r="GS673" s="255"/>
      <c r="GT673" s="255"/>
      <c r="GU673" s="255"/>
      <c r="GV673" s="255"/>
      <c r="GW673" s="255"/>
      <c r="GX673" s="255"/>
      <c r="GY673" s="255"/>
      <c r="GZ673" s="255"/>
      <c r="HA673" s="255"/>
      <c r="HB673" s="255"/>
      <c r="HC673" s="255"/>
      <c r="HD673" s="255"/>
      <c r="HE673" s="255"/>
      <c r="HF673" s="255"/>
      <c r="HG673" s="255"/>
      <c r="HH673" s="255"/>
      <c r="HI673" s="255"/>
      <c r="HJ673" s="255"/>
      <c r="HK673" s="255"/>
      <c r="HL673" s="255"/>
      <c r="HM673" s="255"/>
      <c r="HN673" s="255"/>
      <c r="HO673" s="255"/>
      <c r="HP673" s="255"/>
      <c r="HQ673" s="255"/>
      <c r="HR673" s="255"/>
      <c r="HS673" s="255"/>
      <c r="HT673" s="255"/>
      <c r="HU673" s="255"/>
      <c r="HV673" s="255"/>
      <c r="HW673" s="255"/>
      <c r="HX673" s="255"/>
      <c r="HY673" s="255"/>
      <c r="HZ673" s="255"/>
      <c r="IA673" s="255"/>
      <c r="IB673" s="255"/>
      <c r="IC673" s="255"/>
      <c r="ID673" s="255"/>
      <c r="IE673" s="255"/>
      <c r="IF673" s="255"/>
      <c r="IG673" s="255"/>
      <c r="IH673" s="255"/>
      <c r="II673" s="255"/>
      <c r="IJ673" s="255"/>
      <c r="IK673" s="255"/>
      <c r="IL673" s="255"/>
      <c r="IM673" s="255"/>
      <c r="IN673" s="255"/>
      <c r="IO673" s="255"/>
      <c r="IP673" s="255"/>
      <c r="IQ673" s="255"/>
      <c r="IR673" s="255"/>
      <c r="IS673" s="255"/>
      <c r="IT673" s="255"/>
      <c r="IU673" s="255"/>
      <c r="IV673" s="255"/>
      <c r="IW673" s="255"/>
      <c r="IX673" s="255"/>
      <c r="IY673" s="255"/>
      <c r="IZ673" s="255"/>
      <c r="JA673" s="255"/>
      <c r="JB673" s="255"/>
      <c r="JC673" s="255"/>
      <c r="JD673" s="255"/>
      <c r="JE673" s="255"/>
      <c r="JF673" s="255"/>
      <c r="JG673" s="255"/>
      <c r="JH673" s="255"/>
      <c r="JI673" s="255"/>
      <c r="JJ673" s="255"/>
      <c r="JK673" s="255"/>
      <c r="JL673" s="255"/>
      <c r="JM673" s="255"/>
      <c r="JN673" s="255"/>
      <c r="JO673" s="255"/>
      <c r="JP673" s="255"/>
      <c r="JQ673" s="255"/>
      <c r="JR673" s="255"/>
      <c r="JS673" s="255"/>
      <c r="JT673" s="255"/>
      <c r="JU673" s="255"/>
      <c r="JV673" s="255"/>
      <c r="JW673" s="255"/>
      <c r="JX673" s="255"/>
      <c r="JY673" s="255"/>
      <c r="JZ673" s="255"/>
      <c r="KA673" s="255"/>
      <c r="KB673" s="255"/>
      <c r="KC673" s="255"/>
      <c r="KD673" s="255"/>
      <c r="KE673" s="255"/>
      <c r="KF673" s="255"/>
      <c r="KG673" s="255"/>
      <c r="KH673" s="255"/>
      <c r="KI673" s="255"/>
      <c r="KJ673" s="255"/>
      <c r="KK673" s="255"/>
      <c r="KL673" s="255"/>
      <c r="KM673" s="255"/>
      <c r="KN673" s="255"/>
      <c r="KO673" s="255"/>
      <c r="KP673" s="255"/>
      <c r="KQ673" s="255"/>
      <c r="KR673" s="255"/>
      <c r="KS673" s="255"/>
      <c r="KT673" s="255"/>
      <c r="KU673" s="255"/>
      <c r="KV673" s="255"/>
      <c r="KW673" s="255"/>
      <c r="KX673" s="255"/>
      <c r="KY673" s="255"/>
      <c r="KZ673" s="255"/>
      <c r="LA673" s="255"/>
      <c r="LB673" s="255"/>
      <c r="LC673" s="255"/>
      <c r="LD673" s="255"/>
      <c r="LE673" s="255"/>
      <c r="LF673" s="255"/>
      <c r="LG673" s="255"/>
      <c r="LH673" s="255"/>
      <c r="LI673" s="255"/>
      <c r="LJ673" s="255"/>
      <c r="LK673" s="255"/>
      <c r="LL673" s="255"/>
      <c r="LM673" s="255"/>
      <c r="LN673" s="255"/>
      <c r="LO673" s="255"/>
      <c r="LP673" s="255"/>
      <c r="LQ673" s="255"/>
      <c r="LR673" s="255"/>
      <c r="LS673" s="255"/>
      <c r="LT673" s="255"/>
      <c r="LU673" s="255"/>
      <c r="LV673" s="255"/>
      <c r="LW673" s="255"/>
      <c r="LX673" s="255"/>
      <c r="LY673" s="255"/>
      <c r="LZ673" s="255"/>
      <c r="MA673" s="255"/>
      <c r="MB673" s="255"/>
      <c r="MC673" s="255"/>
      <c r="MD673" s="255"/>
      <c r="ME673" s="255"/>
      <c r="MF673" s="255"/>
      <c r="MG673" s="255"/>
      <c r="MH673" s="255"/>
      <c r="MI673" s="255"/>
      <c r="MJ673" s="255"/>
      <c r="MK673" s="255"/>
      <c r="ML673" s="255"/>
      <c r="MM673" s="255"/>
      <c r="MN673" s="255"/>
      <c r="MO673" s="255"/>
      <c r="MP673" s="255"/>
      <c r="MQ673" s="255"/>
      <c r="MR673" s="255"/>
      <c r="MS673" s="255"/>
      <c r="MT673" s="255"/>
      <c r="MU673" s="255"/>
      <c r="MV673" s="255"/>
      <c r="MW673" s="255"/>
      <c r="MX673" s="255"/>
      <c r="MY673" s="255"/>
      <c r="MZ673" s="255"/>
      <c r="NA673" s="255"/>
      <c r="NB673" s="255"/>
      <c r="NC673" s="255"/>
      <c r="ND673" s="255"/>
      <c r="NE673" s="255"/>
      <c r="NF673" s="255"/>
      <c r="NG673" s="255"/>
      <c r="NH673" s="255"/>
      <c r="NI673" s="255"/>
      <c r="NJ673" s="255"/>
      <c r="NK673" s="255"/>
      <c r="NL673" s="255"/>
      <c r="NM673" s="255"/>
      <c r="NN673" s="255"/>
      <c r="NO673" s="255"/>
      <c r="NP673" s="255"/>
      <c r="NQ673" s="255"/>
      <c r="NR673" s="255"/>
      <c r="NS673" s="255"/>
      <c r="NT673" s="255"/>
      <c r="NU673" s="255"/>
      <c r="NV673" s="255"/>
      <c r="NW673" s="255"/>
      <c r="NX673" s="255"/>
      <c r="NY673" s="255"/>
      <c r="NZ673" s="255"/>
      <c r="OA673" s="255"/>
      <c r="OB673" s="255"/>
      <c r="OC673" s="255"/>
      <c r="OD673" s="255"/>
      <c r="OE673" s="255"/>
      <c r="OF673" s="255"/>
      <c r="OG673" s="255"/>
      <c r="OH673" s="255"/>
      <c r="OI673" s="255"/>
      <c r="OJ673" s="255"/>
      <c r="OK673" s="255"/>
      <c r="OL673" s="255"/>
      <c r="OM673" s="255"/>
      <c r="ON673" s="255"/>
      <c r="OO673" s="255"/>
      <c r="OP673" s="255"/>
      <c r="OQ673" s="255"/>
      <c r="OR673" s="255"/>
      <c r="OS673" s="255"/>
      <c r="OT673" s="255"/>
      <c r="OU673" s="255"/>
      <c r="OV673" s="255"/>
      <c r="OW673" s="255"/>
      <c r="OX673" s="255"/>
      <c r="OY673" s="255"/>
      <c r="OZ673" s="255"/>
      <c r="PA673" s="255"/>
      <c r="PB673" s="255"/>
      <c r="PC673" s="255"/>
      <c r="PD673" s="255"/>
      <c r="PE673" s="255"/>
      <c r="PF673" s="255"/>
      <c r="PG673" s="255"/>
      <c r="PH673" s="255"/>
      <c r="PI673" s="255"/>
      <c r="PJ673" s="255"/>
      <c r="PK673" s="255"/>
      <c r="PL673" s="255"/>
      <c r="PM673" s="255"/>
      <c r="PN673" s="255"/>
      <c r="PO673" s="255"/>
      <c r="PP673" s="255"/>
      <c r="PQ673" s="255"/>
      <c r="PR673" s="255"/>
      <c r="PS673" s="255"/>
      <c r="PT673" s="255"/>
      <c r="PU673" s="255"/>
      <c r="PV673" s="255"/>
      <c r="PW673" s="255"/>
      <c r="PX673" s="255"/>
      <c r="PY673" s="255"/>
      <c r="PZ673" s="255"/>
      <c r="QA673" s="255"/>
      <c r="QB673" s="255"/>
      <c r="QC673" s="255"/>
      <c r="QD673" s="255"/>
      <c r="QE673" s="255"/>
      <c r="QF673" s="255"/>
      <c r="QG673" s="255"/>
      <c r="QH673" s="255"/>
      <c r="QI673" s="255"/>
      <c r="QJ673" s="255"/>
      <c r="QK673" s="255"/>
      <c r="QL673" s="255"/>
      <c r="QM673" s="255"/>
      <c r="QN673" s="255"/>
      <c r="QO673" s="255"/>
      <c r="QP673" s="255"/>
      <c r="QQ673" s="255"/>
      <c r="QR673" s="255"/>
      <c r="QS673" s="255"/>
      <c r="QT673" s="255"/>
      <c r="QU673" s="255"/>
      <c r="QV673" s="255"/>
      <c r="QW673" s="255"/>
      <c r="QX673" s="255"/>
      <c r="QY673" s="255"/>
      <c r="QZ673" s="255"/>
      <c r="RA673" s="255"/>
      <c r="RB673" s="255"/>
      <c r="RC673" s="255"/>
      <c r="RD673" s="255"/>
      <c r="RE673" s="255"/>
      <c r="RF673" s="255"/>
      <c r="RG673" s="255"/>
      <c r="RH673" s="255"/>
      <c r="RI673" s="255"/>
      <c r="RJ673" s="255"/>
      <c r="RK673" s="255"/>
      <c r="RL673" s="255"/>
      <c r="RM673" s="255"/>
      <c r="RN673" s="255"/>
      <c r="RO673" s="255"/>
      <c r="RP673" s="255"/>
      <c r="RQ673" s="255"/>
      <c r="RR673" s="255"/>
      <c r="RS673" s="255"/>
      <c r="RT673" s="255"/>
      <c r="RU673" s="255"/>
      <c r="RV673" s="255"/>
      <c r="RW673" s="255"/>
      <c r="RX673" s="255"/>
      <c r="RY673" s="255"/>
      <c r="RZ673" s="255"/>
      <c r="SA673" s="255"/>
      <c r="SB673" s="255"/>
      <c r="SC673" s="255"/>
      <c r="SD673" s="255"/>
      <c r="SE673" s="255"/>
      <c r="SF673" s="255"/>
      <c r="SG673" s="255"/>
      <c r="SH673" s="255"/>
      <c r="SI673" s="255"/>
      <c r="SJ673" s="255"/>
      <c r="SK673" s="255"/>
      <c r="SL673" s="255"/>
      <c r="SM673" s="255"/>
      <c r="SN673" s="255"/>
      <c r="SO673" s="255"/>
      <c r="SP673" s="255"/>
      <c r="SQ673" s="255"/>
      <c r="SR673" s="255"/>
      <c r="SS673" s="255"/>
      <c r="ST673" s="255"/>
      <c r="SU673" s="255"/>
      <c r="SV673" s="255"/>
      <c r="SW673" s="255"/>
      <c r="SX673" s="255"/>
      <c r="SY673" s="255"/>
      <c r="SZ673" s="255"/>
      <c r="TA673" s="255"/>
      <c r="TB673" s="255"/>
      <c r="TC673" s="255"/>
      <c r="TD673" s="255"/>
      <c r="TE673" s="255"/>
      <c r="TF673" s="255"/>
      <c r="TG673" s="255"/>
      <c r="TH673" s="255"/>
      <c r="TI673" s="255"/>
      <c r="TJ673" s="255"/>
      <c r="TK673" s="255"/>
      <c r="TL673" s="255"/>
      <c r="TM673" s="255"/>
      <c r="TN673" s="255"/>
      <c r="TO673" s="255"/>
      <c r="TP673" s="255"/>
      <c r="TQ673" s="255"/>
      <c r="TR673" s="255"/>
      <c r="TS673" s="255"/>
      <c r="TT673" s="255"/>
      <c r="TU673" s="255"/>
      <c r="TV673" s="255"/>
      <c r="TW673" s="255"/>
      <c r="TX673" s="255"/>
      <c r="TY673" s="255"/>
      <c r="TZ673" s="255"/>
      <c r="UA673" s="255"/>
      <c r="UB673" s="255"/>
      <c r="UC673" s="255"/>
      <c r="UD673" s="255"/>
      <c r="UE673" s="255"/>
      <c r="UF673" s="255"/>
      <c r="UG673" s="255"/>
      <c r="UH673" s="255"/>
      <c r="UI673" s="255"/>
      <c r="UJ673" s="255"/>
      <c r="UK673" s="255"/>
      <c r="UL673" s="255"/>
      <c r="UM673" s="255"/>
      <c r="UN673" s="255"/>
      <c r="UO673" s="255"/>
      <c r="UP673" s="255"/>
      <c r="UQ673" s="255"/>
      <c r="UR673" s="255"/>
      <c r="US673" s="255"/>
      <c r="UT673" s="255"/>
      <c r="UU673" s="255"/>
      <c r="UV673" s="255"/>
      <c r="UW673" s="255"/>
      <c r="UX673" s="255"/>
      <c r="UY673" s="255"/>
      <c r="UZ673" s="255"/>
      <c r="VA673" s="255"/>
      <c r="VB673" s="255"/>
      <c r="VC673" s="255"/>
      <c r="VD673" s="255"/>
      <c r="VE673" s="255"/>
      <c r="VF673" s="255"/>
      <c r="VG673" s="255"/>
      <c r="VH673" s="255"/>
      <c r="VI673" s="255"/>
      <c r="VJ673" s="255"/>
      <c r="VK673" s="255"/>
      <c r="VL673" s="255"/>
      <c r="VM673" s="255"/>
      <c r="VN673" s="255"/>
      <c r="VO673" s="255"/>
      <c r="VP673" s="255"/>
      <c r="VQ673" s="255"/>
      <c r="VR673" s="255"/>
      <c r="VS673" s="255"/>
      <c r="VT673" s="255"/>
      <c r="VU673" s="255"/>
      <c r="VV673" s="255"/>
      <c r="VW673" s="255"/>
      <c r="VX673" s="255"/>
      <c r="VY673" s="255"/>
      <c r="VZ673" s="255"/>
      <c r="WA673" s="255"/>
      <c r="WB673" s="255"/>
      <c r="WC673" s="255"/>
      <c r="WD673" s="255"/>
      <c r="WE673" s="255"/>
      <c r="WF673" s="255"/>
      <c r="WG673" s="255"/>
      <c r="WH673" s="255"/>
      <c r="WI673" s="255"/>
      <c r="WJ673" s="255"/>
      <c r="WK673" s="255"/>
      <c r="WL673" s="255"/>
      <c r="WM673" s="255"/>
      <c r="WN673" s="255"/>
      <c r="WO673" s="255"/>
      <c r="WP673" s="255"/>
      <c r="WQ673" s="255"/>
      <c r="WR673" s="255"/>
      <c r="WS673" s="255"/>
      <c r="WT673" s="255"/>
      <c r="WU673" s="255"/>
      <c r="WV673" s="255"/>
      <c r="WW673" s="255"/>
      <c r="WX673" s="255"/>
      <c r="WY673" s="255"/>
      <c r="WZ673" s="255"/>
      <c r="XA673" s="255"/>
      <c r="XB673" s="255"/>
      <c r="XC673" s="255"/>
      <c r="XD673" s="255"/>
      <c r="XE673" s="255"/>
      <c r="XF673" s="255"/>
      <c r="XG673" s="255"/>
      <c r="XH673" s="255"/>
      <c r="XI673" s="255"/>
      <c r="XJ673" s="255"/>
      <c r="XK673" s="255"/>
      <c r="XL673" s="255"/>
      <c r="XM673" s="255"/>
      <c r="XN673" s="255"/>
      <c r="XO673" s="255"/>
      <c r="XP673" s="255"/>
      <c r="XQ673" s="255"/>
      <c r="XR673" s="255"/>
      <c r="XS673" s="255"/>
      <c r="XT673" s="255"/>
      <c r="XU673" s="255"/>
      <c r="XV673" s="255"/>
      <c r="XW673" s="255"/>
      <c r="XX673" s="255"/>
      <c r="XY673" s="255"/>
      <c r="XZ673" s="255"/>
      <c r="YA673" s="255"/>
      <c r="YB673" s="255"/>
      <c r="YC673" s="255"/>
      <c r="YD673" s="255"/>
      <c r="YE673" s="255"/>
      <c r="YF673" s="255"/>
      <c r="YG673" s="255"/>
      <c r="YH673" s="255"/>
      <c r="YI673" s="255"/>
      <c r="YJ673" s="255"/>
      <c r="YK673" s="255"/>
      <c r="YL673" s="255"/>
      <c r="YM673" s="255"/>
      <c r="YN673" s="255"/>
      <c r="YO673" s="255"/>
      <c r="YP673" s="255"/>
      <c r="YQ673" s="255"/>
      <c r="YR673" s="255"/>
      <c r="YS673" s="255"/>
      <c r="YT673" s="255"/>
      <c r="YU673" s="255"/>
      <c r="YV673" s="255"/>
      <c r="YW673" s="255"/>
      <c r="YX673" s="255"/>
      <c r="YY673" s="255"/>
      <c r="YZ673" s="255"/>
      <c r="ZA673" s="255"/>
      <c r="ZB673" s="255"/>
      <c r="ZC673" s="255"/>
      <c r="ZD673" s="255"/>
      <c r="ZE673" s="255"/>
      <c r="ZF673" s="255"/>
      <c r="ZG673" s="255"/>
      <c r="ZH673" s="255"/>
      <c r="ZI673" s="255"/>
      <c r="ZJ673" s="255"/>
      <c r="ZK673" s="255"/>
      <c r="ZL673" s="255"/>
      <c r="ZM673" s="255"/>
      <c r="ZN673" s="255"/>
      <c r="ZO673" s="255"/>
      <c r="ZP673" s="255"/>
      <c r="ZQ673" s="255"/>
      <c r="ZR673" s="255"/>
      <c r="ZS673" s="255"/>
      <c r="ZT673" s="255"/>
      <c r="ZU673" s="255"/>
      <c r="ZV673" s="255"/>
      <c r="ZW673" s="255"/>
      <c r="ZX673" s="255"/>
      <c r="ZY673" s="255"/>
      <c r="ZZ673" s="255"/>
      <c r="AAA673" s="255"/>
      <c r="AAB673" s="255"/>
      <c r="AAC673" s="255"/>
      <c r="AAD673" s="255"/>
      <c r="AAE673" s="255"/>
      <c r="AAF673" s="255"/>
      <c r="AAG673" s="255"/>
      <c r="AAH673" s="255"/>
      <c r="AAI673" s="255"/>
      <c r="AAJ673" s="255"/>
      <c r="AAK673" s="255"/>
      <c r="AAL673" s="255"/>
      <c r="AAM673" s="255"/>
      <c r="AAN673" s="255"/>
      <c r="AAO673" s="255"/>
      <c r="AAP673" s="255"/>
      <c r="AAQ673" s="255"/>
      <c r="AAR673" s="255"/>
      <c r="AAS673" s="255"/>
      <c r="AAT673" s="255"/>
      <c r="AAU673" s="255"/>
      <c r="AAV673" s="255"/>
      <c r="AAW673" s="255"/>
      <c r="AAX673" s="255"/>
      <c r="AAY673" s="255"/>
      <c r="AAZ673" s="255"/>
      <c r="ABA673" s="255"/>
      <c r="ABB673" s="255"/>
      <c r="ABC673" s="255"/>
      <c r="ABD673" s="255"/>
      <c r="ABE673" s="255"/>
      <c r="ABF673" s="255"/>
      <c r="ABG673" s="255"/>
      <c r="ABH673" s="255"/>
      <c r="ABI673" s="255"/>
      <c r="ABJ673" s="255"/>
      <c r="ABK673" s="255"/>
      <c r="ABL673" s="255"/>
      <c r="ABM673" s="255"/>
      <c r="ABN673" s="255"/>
      <c r="ABO673" s="255"/>
      <c r="ABP673" s="255"/>
      <c r="ABQ673" s="255"/>
      <c r="ABR673" s="255"/>
      <c r="ABS673" s="255"/>
      <c r="ABT673" s="255"/>
      <c r="ABU673" s="255"/>
      <c r="ABV673" s="255"/>
      <c r="ABW673" s="255"/>
      <c r="ABX673" s="255"/>
      <c r="ABY673" s="255"/>
      <c r="ABZ673" s="255"/>
      <c r="ACA673" s="255"/>
      <c r="ACB673" s="255"/>
      <c r="ACC673" s="255"/>
      <c r="ACD673" s="255"/>
      <c r="ACE673" s="255"/>
      <c r="ACF673" s="255"/>
      <c r="ACG673" s="255"/>
      <c r="ACH673" s="255"/>
      <c r="ACI673" s="255"/>
      <c r="ACJ673" s="255"/>
      <c r="ACK673" s="255"/>
      <c r="ACL673" s="255"/>
      <c r="ACM673" s="255"/>
      <c r="ACN673" s="255"/>
      <c r="ACO673" s="255"/>
      <c r="ACP673" s="255"/>
      <c r="ACQ673" s="255"/>
      <c r="ACR673" s="255"/>
      <c r="ACS673" s="255"/>
      <c r="ACT673" s="255"/>
      <c r="ACU673" s="255"/>
      <c r="ACV673" s="255"/>
      <c r="ACW673" s="255"/>
      <c r="ACX673" s="255"/>
      <c r="ACY673" s="255"/>
      <c r="ACZ673" s="255"/>
      <c r="ADA673" s="255"/>
      <c r="ADB673" s="255"/>
      <c r="ADC673" s="255"/>
      <c r="ADD673" s="255"/>
      <c r="ADE673" s="255"/>
      <c r="ADF673" s="255"/>
      <c r="ADG673" s="255"/>
      <c r="ADH673" s="255"/>
      <c r="ADI673" s="255"/>
      <c r="ADJ673" s="255"/>
      <c r="ADK673" s="255"/>
      <c r="ADL673" s="255"/>
      <c r="ADM673" s="255"/>
      <c r="ADN673" s="255"/>
      <c r="ADO673" s="255"/>
      <c r="ADP673" s="255"/>
      <c r="ADQ673" s="255"/>
      <c r="ADR673" s="255"/>
      <c r="ADS673" s="255"/>
      <c r="ADT673" s="255"/>
      <c r="ADU673" s="255"/>
      <c r="ADV673" s="255"/>
      <c r="ADW673" s="255"/>
      <c r="ADX673" s="255"/>
      <c r="ADY673" s="255"/>
      <c r="ADZ673" s="255"/>
      <c r="AEA673" s="255"/>
      <c r="AEB673" s="255"/>
      <c r="AEC673" s="255"/>
      <c r="AED673" s="255"/>
      <c r="AEE673" s="255"/>
      <c r="AEF673" s="255"/>
      <c r="AEG673" s="255"/>
      <c r="AEH673" s="255"/>
      <c r="AEI673" s="255"/>
      <c r="AEJ673" s="255"/>
      <c r="AEK673" s="255"/>
      <c r="AEL673" s="255"/>
      <c r="AEM673" s="255"/>
      <c r="AEN673" s="255"/>
      <c r="AEO673" s="255"/>
      <c r="AEP673" s="255"/>
      <c r="AEQ673" s="255"/>
      <c r="AER673" s="255"/>
      <c r="AES673" s="255"/>
      <c r="AET673" s="255"/>
      <c r="AEU673" s="255"/>
      <c r="AEV673" s="255"/>
      <c r="AEW673" s="255"/>
      <c r="AEX673" s="255"/>
      <c r="AEY673" s="255"/>
      <c r="AEZ673" s="255"/>
      <c r="AFA673" s="255"/>
      <c r="AFB673" s="255"/>
      <c r="AFC673" s="255"/>
      <c r="AFD673" s="255"/>
      <c r="AFE673" s="255"/>
      <c r="AFF673" s="255"/>
      <c r="AFG673" s="255"/>
      <c r="AFH673" s="255"/>
      <c r="AFI673" s="255"/>
      <c r="AFJ673" s="255"/>
      <c r="AFK673" s="255"/>
      <c r="AFL673" s="255"/>
      <c r="AFM673" s="255"/>
      <c r="AFN673" s="255"/>
      <c r="AFO673" s="255"/>
      <c r="AFP673" s="255"/>
      <c r="AFQ673" s="255"/>
      <c r="AFR673" s="255"/>
      <c r="AFS673" s="255"/>
      <c r="AFT673" s="255"/>
      <c r="AFU673" s="255"/>
      <c r="AFV673" s="255"/>
      <c r="AFW673" s="255"/>
      <c r="AFX673" s="255"/>
      <c r="AFY673" s="255"/>
      <c r="AFZ673" s="255"/>
      <c r="AGA673" s="255"/>
      <c r="AGB673" s="255"/>
      <c r="AGC673" s="255"/>
      <c r="AGD673" s="255"/>
      <c r="AGE673" s="255"/>
      <c r="AGF673" s="255"/>
      <c r="AGG673" s="255"/>
      <c r="AGH673" s="255"/>
      <c r="AGI673" s="255"/>
      <c r="AGJ673" s="255"/>
      <c r="AGK673" s="255"/>
      <c r="AGL673" s="255"/>
      <c r="AGM673" s="255"/>
      <c r="AGN673" s="255"/>
      <c r="AGO673" s="255"/>
      <c r="AGP673" s="255"/>
      <c r="AGQ673" s="255"/>
      <c r="AGR673" s="255"/>
      <c r="AGS673" s="255"/>
      <c r="AGT673" s="255"/>
      <c r="AGU673" s="255"/>
      <c r="AGV673" s="255"/>
      <c r="AGW673" s="255"/>
      <c r="AGX673" s="255"/>
      <c r="AGY673" s="255"/>
      <c r="AGZ673" s="255"/>
      <c r="AHA673" s="255"/>
      <c r="AHB673" s="255"/>
      <c r="AHC673" s="255"/>
      <c r="AHD673" s="255"/>
      <c r="AHE673" s="255"/>
      <c r="AHF673" s="255"/>
      <c r="AHG673" s="255"/>
      <c r="AHH673" s="255"/>
      <c r="AHI673" s="255"/>
      <c r="AHJ673" s="255"/>
      <c r="AHK673" s="255"/>
      <c r="AHL673" s="255"/>
      <c r="AHM673" s="255"/>
      <c r="AHN673" s="255"/>
      <c r="AHO673" s="255"/>
      <c r="AHP673" s="255"/>
      <c r="AHQ673" s="255"/>
      <c r="AHR673" s="255"/>
      <c r="AHS673" s="255"/>
      <c r="AHT673" s="255"/>
      <c r="AHU673" s="255"/>
      <c r="AHV673" s="255"/>
      <c r="AHW673" s="255"/>
      <c r="AHX673" s="255"/>
      <c r="AHY673" s="255"/>
      <c r="AHZ673" s="255"/>
      <c r="AIA673" s="255"/>
      <c r="AIB673" s="255"/>
      <c r="AIC673" s="255"/>
      <c r="AID673" s="255"/>
      <c r="AIE673" s="255"/>
      <c r="AIF673" s="255"/>
      <c r="AIG673" s="255"/>
      <c r="AIH673" s="255"/>
      <c r="AII673" s="255"/>
      <c r="AIJ673" s="255"/>
      <c r="AIK673" s="255"/>
      <c r="AIL673" s="255"/>
      <c r="AIM673" s="255"/>
      <c r="AIN673" s="255"/>
      <c r="AIO673" s="255"/>
      <c r="AIP673" s="255"/>
      <c r="AIQ673" s="255"/>
      <c r="AIR673" s="255"/>
      <c r="AIS673" s="255"/>
      <c r="AIT673" s="255"/>
      <c r="AIU673" s="255"/>
      <c r="AIV673" s="255"/>
      <c r="AIW673" s="255"/>
      <c r="AIX673" s="255"/>
      <c r="AIY673" s="255"/>
      <c r="AIZ673" s="255"/>
      <c r="AJA673" s="255"/>
      <c r="AJB673" s="255"/>
      <c r="AJC673" s="255"/>
      <c r="AJD673" s="255"/>
      <c r="AJE673" s="255"/>
      <c r="AJF673" s="255"/>
      <c r="AJG673" s="255"/>
      <c r="AJH673" s="255"/>
      <c r="AJI673" s="255"/>
      <c r="AJJ673" s="255"/>
      <c r="AJK673" s="255"/>
      <c r="AJL673" s="255"/>
      <c r="AJM673" s="255"/>
      <c r="AJN673" s="255"/>
      <c r="AJO673" s="255"/>
      <c r="AJP673" s="255"/>
      <c r="AJQ673" s="255"/>
      <c r="AJR673" s="255"/>
      <c r="AJS673" s="255"/>
      <c r="AJT673" s="255"/>
      <c r="AJU673" s="255"/>
      <c r="AJV673" s="255"/>
      <c r="AJW673" s="255"/>
      <c r="AJX673" s="255"/>
      <c r="AJY673" s="255"/>
      <c r="AJZ673" s="255"/>
      <c r="AKA673" s="255"/>
      <c r="AKB673" s="255"/>
      <c r="AKC673" s="255"/>
      <c r="AKD673" s="255"/>
      <c r="AKE673" s="255"/>
      <c r="AKF673" s="255"/>
      <c r="AKG673" s="255"/>
      <c r="AKH673" s="255"/>
      <c r="AKI673" s="255"/>
      <c r="AKJ673" s="255"/>
      <c r="AKK673" s="255"/>
      <c r="AKL673" s="255"/>
      <c r="AKM673" s="255"/>
      <c r="AKN673" s="255"/>
      <c r="AKO673" s="255"/>
      <c r="AKP673" s="255"/>
      <c r="AKQ673" s="255"/>
      <c r="AKR673" s="255"/>
      <c r="AKS673" s="255"/>
      <c r="AKT673" s="255"/>
      <c r="AKU673" s="255"/>
      <c r="AKV673" s="255"/>
      <c r="AKW673" s="255"/>
      <c r="AKX673" s="255"/>
      <c r="AKY673" s="255"/>
      <c r="AKZ673" s="255"/>
      <c r="ALA673" s="255"/>
      <c r="ALB673" s="255"/>
      <c r="ALC673" s="255"/>
      <c r="ALD673" s="255"/>
      <c r="ALE673" s="255"/>
    </row>
    <row r="674" spans="1:993" s="298" customFormat="1">
      <c r="A674" s="178"/>
      <c r="B674" s="179" t="s">
        <v>948</v>
      </c>
      <c r="C674" s="195"/>
      <c r="D674" s="177"/>
      <c r="E674" s="177"/>
      <c r="F674" s="178"/>
      <c r="G674" s="178"/>
      <c r="H674" s="179"/>
      <c r="I674" s="179"/>
      <c r="J674" s="343"/>
      <c r="K674" s="255"/>
      <c r="L674" s="255"/>
      <c r="M674" s="255">
        <f t="shared" si="188"/>
        <v>0</v>
      </c>
      <c r="N674" s="255">
        <f t="shared" si="192"/>
        <v>0</v>
      </c>
      <c r="O674" s="255">
        <f t="shared" si="191"/>
        <v>0</v>
      </c>
      <c r="P674" s="255"/>
      <c r="Q674" s="178"/>
      <c r="R674" s="178"/>
      <c r="S674" s="547"/>
      <c r="T674" s="255"/>
      <c r="U674" s="255"/>
      <c r="V674" s="255"/>
      <c r="W674" s="255"/>
      <c r="X674" s="255"/>
      <c r="Y674" s="255"/>
      <c r="Z674" s="255"/>
      <c r="AA674" s="255"/>
      <c r="AB674" s="255"/>
      <c r="AC674" s="255"/>
      <c r="AD674" s="255"/>
      <c r="AE674" s="255"/>
      <c r="AF674" s="255"/>
      <c r="AG674" s="255"/>
      <c r="AH674" s="255"/>
      <c r="AI674" s="255"/>
      <c r="AJ674" s="255"/>
      <c r="AK674" s="255"/>
      <c r="AL674" s="255"/>
      <c r="AM674" s="255"/>
      <c r="AN674" s="255"/>
      <c r="AO674" s="255"/>
      <c r="AP674" s="255"/>
      <c r="AQ674" s="255"/>
      <c r="AR674" s="255"/>
      <c r="AS674" s="255"/>
      <c r="AT674" s="255"/>
      <c r="AU674" s="255"/>
      <c r="AV674" s="255"/>
      <c r="AW674" s="255"/>
      <c r="AX674" s="255"/>
      <c r="AY674" s="255"/>
      <c r="AZ674" s="255"/>
      <c r="BA674" s="255"/>
      <c r="BB674" s="255"/>
      <c r="BC674" s="255"/>
      <c r="BD674" s="255"/>
      <c r="BE674" s="255"/>
      <c r="BF674" s="255"/>
      <c r="BG674" s="255"/>
      <c r="BH674" s="255"/>
      <c r="BI674" s="255"/>
      <c r="BJ674" s="255"/>
      <c r="BK674" s="255"/>
      <c r="BL674" s="255"/>
      <c r="BM674" s="255"/>
      <c r="BN674" s="255"/>
      <c r="BO674" s="255"/>
      <c r="BP674" s="255"/>
      <c r="BQ674" s="255"/>
      <c r="BR674" s="255"/>
      <c r="BS674" s="255"/>
      <c r="BT674" s="255"/>
      <c r="BU674" s="255"/>
      <c r="BV674" s="255"/>
      <c r="BW674" s="255"/>
      <c r="BX674" s="255"/>
      <c r="BY674" s="255"/>
      <c r="BZ674" s="255"/>
      <c r="CA674" s="255"/>
      <c r="CB674" s="255"/>
      <c r="CC674" s="255"/>
      <c r="CD674" s="255"/>
      <c r="CE674" s="255"/>
      <c r="CF674" s="255"/>
      <c r="CG674" s="255"/>
      <c r="CH674" s="255"/>
      <c r="CI674" s="255"/>
      <c r="CJ674" s="255"/>
      <c r="CK674" s="255"/>
      <c r="CL674" s="255"/>
      <c r="CM674" s="255"/>
      <c r="CN674" s="255"/>
      <c r="CO674" s="255"/>
      <c r="CP674" s="255"/>
      <c r="CQ674" s="255"/>
      <c r="CR674" s="255"/>
      <c r="CS674" s="255"/>
      <c r="CT674" s="255"/>
      <c r="CU674" s="255"/>
      <c r="CV674" s="255"/>
      <c r="CW674" s="255"/>
      <c r="CX674" s="255"/>
      <c r="CY674" s="255"/>
      <c r="CZ674" s="255"/>
      <c r="DA674" s="255"/>
      <c r="DB674" s="255"/>
      <c r="DC674" s="255"/>
      <c r="DD674" s="255"/>
      <c r="DE674" s="255"/>
      <c r="DF674" s="255"/>
      <c r="DG674" s="255"/>
      <c r="DH674" s="255"/>
      <c r="DI674" s="255"/>
      <c r="DJ674" s="255"/>
      <c r="DK674" s="255"/>
      <c r="DL674" s="255"/>
      <c r="DM674" s="255"/>
      <c r="DN674" s="255"/>
      <c r="DO674" s="255"/>
      <c r="DP674" s="255"/>
      <c r="DQ674" s="255"/>
      <c r="DR674" s="255"/>
      <c r="DS674" s="255"/>
      <c r="DT674" s="255"/>
      <c r="DU674" s="255"/>
      <c r="DV674" s="255"/>
      <c r="DW674" s="255"/>
      <c r="DX674" s="255"/>
      <c r="DY674" s="255"/>
      <c r="DZ674" s="255"/>
      <c r="EA674" s="255"/>
      <c r="EB674" s="255"/>
      <c r="EC674" s="255"/>
      <c r="ED674" s="255"/>
      <c r="EE674" s="255"/>
      <c r="EF674" s="255"/>
      <c r="EG674" s="255"/>
      <c r="EH674" s="255"/>
      <c r="EI674" s="255"/>
      <c r="EJ674" s="255"/>
      <c r="EK674" s="255"/>
      <c r="EL674" s="255"/>
      <c r="EM674" s="255"/>
      <c r="EN674" s="255"/>
      <c r="EO674" s="255"/>
      <c r="EP674" s="255"/>
      <c r="EQ674" s="255"/>
      <c r="ER674" s="255"/>
      <c r="ES674" s="255"/>
      <c r="ET674" s="255"/>
      <c r="EU674" s="255"/>
      <c r="EV674" s="255"/>
      <c r="EW674" s="255"/>
      <c r="EX674" s="255"/>
      <c r="EY674" s="255"/>
      <c r="EZ674" s="255"/>
      <c r="FA674" s="255"/>
      <c r="FB674" s="255"/>
      <c r="FC674" s="255"/>
      <c r="FD674" s="255"/>
      <c r="FE674" s="255"/>
      <c r="FF674" s="255"/>
      <c r="FG674" s="255"/>
      <c r="FH674" s="255"/>
      <c r="FI674" s="255"/>
      <c r="FJ674" s="255"/>
      <c r="FK674" s="255"/>
      <c r="FL674" s="255"/>
      <c r="FM674" s="255"/>
      <c r="FN674" s="255"/>
      <c r="FO674" s="255"/>
      <c r="FP674" s="255"/>
      <c r="FQ674" s="255"/>
      <c r="FR674" s="255"/>
      <c r="FS674" s="255"/>
      <c r="FT674" s="255"/>
      <c r="FU674" s="255"/>
      <c r="FV674" s="255"/>
      <c r="FW674" s="255"/>
      <c r="FX674" s="255"/>
      <c r="FY674" s="255"/>
      <c r="FZ674" s="255"/>
      <c r="GA674" s="255"/>
      <c r="GB674" s="255"/>
      <c r="GC674" s="255"/>
      <c r="GD674" s="255"/>
      <c r="GE674" s="255"/>
      <c r="GF674" s="255"/>
      <c r="GG674" s="255"/>
      <c r="GH674" s="255"/>
      <c r="GI674" s="255"/>
      <c r="GJ674" s="255"/>
      <c r="GK674" s="255"/>
      <c r="GL674" s="255"/>
      <c r="GM674" s="255"/>
      <c r="GN674" s="255"/>
      <c r="GO674" s="255"/>
      <c r="GP674" s="255"/>
      <c r="GQ674" s="255"/>
      <c r="GR674" s="255"/>
      <c r="GS674" s="255"/>
      <c r="GT674" s="255"/>
      <c r="GU674" s="255"/>
      <c r="GV674" s="255"/>
      <c r="GW674" s="255"/>
      <c r="GX674" s="255"/>
      <c r="GY674" s="255"/>
      <c r="GZ674" s="255"/>
      <c r="HA674" s="255"/>
      <c r="HB674" s="255"/>
      <c r="HC674" s="255"/>
      <c r="HD674" s="255"/>
      <c r="HE674" s="255"/>
      <c r="HF674" s="255"/>
      <c r="HG674" s="255"/>
      <c r="HH674" s="255"/>
      <c r="HI674" s="255"/>
      <c r="HJ674" s="255"/>
      <c r="HK674" s="255"/>
      <c r="HL674" s="255"/>
      <c r="HM674" s="255"/>
      <c r="HN674" s="255"/>
      <c r="HO674" s="255"/>
      <c r="HP674" s="255"/>
      <c r="HQ674" s="255"/>
      <c r="HR674" s="255"/>
      <c r="HS674" s="255"/>
      <c r="HT674" s="255"/>
      <c r="HU674" s="255"/>
      <c r="HV674" s="255"/>
      <c r="HW674" s="255"/>
      <c r="HX674" s="255"/>
      <c r="HY674" s="255"/>
      <c r="HZ674" s="255"/>
      <c r="IA674" s="255"/>
      <c r="IB674" s="255"/>
      <c r="IC674" s="255"/>
      <c r="ID674" s="255"/>
      <c r="IE674" s="255"/>
      <c r="IF674" s="255"/>
      <c r="IG674" s="255"/>
      <c r="IH674" s="255"/>
      <c r="II674" s="255"/>
      <c r="IJ674" s="255"/>
      <c r="IK674" s="255"/>
      <c r="IL674" s="255"/>
      <c r="IM674" s="255"/>
      <c r="IN674" s="255"/>
      <c r="IO674" s="255"/>
      <c r="IP674" s="255"/>
      <c r="IQ674" s="255"/>
      <c r="IR674" s="255"/>
      <c r="IS674" s="255"/>
      <c r="IT674" s="255"/>
      <c r="IU674" s="255"/>
      <c r="IV674" s="255"/>
      <c r="IW674" s="255"/>
      <c r="IX674" s="255"/>
      <c r="IY674" s="255"/>
      <c r="IZ674" s="255"/>
      <c r="JA674" s="255"/>
      <c r="JB674" s="255"/>
      <c r="JC674" s="255"/>
      <c r="JD674" s="255"/>
      <c r="JE674" s="255"/>
      <c r="JF674" s="255"/>
      <c r="JG674" s="255"/>
      <c r="JH674" s="255"/>
      <c r="JI674" s="255"/>
      <c r="JJ674" s="255"/>
      <c r="JK674" s="255"/>
      <c r="JL674" s="255"/>
      <c r="JM674" s="255"/>
      <c r="JN674" s="255"/>
      <c r="JO674" s="255"/>
      <c r="JP674" s="255"/>
      <c r="JQ674" s="255"/>
      <c r="JR674" s="255"/>
      <c r="JS674" s="255"/>
      <c r="JT674" s="255"/>
      <c r="JU674" s="255"/>
      <c r="JV674" s="255"/>
      <c r="JW674" s="255"/>
      <c r="JX674" s="255"/>
      <c r="JY674" s="255"/>
      <c r="JZ674" s="255"/>
      <c r="KA674" s="255"/>
      <c r="KB674" s="255"/>
      <c r="KC674" s="255"/>
      <c r="KD674" s="255"/>
      <c r="KE674" s="255"/>
      <c r="KF674" s="255"/>
      <c r="KG674" s="255"/>
      <c r="KH674" s="255"/>
      <c r="KI674" s="255"/>
      <c r="KJ674" s="255"/>
      <c r="KK674" s="255"/>
      <c r="KL674" s="255"/>
      <c r="KM674" s="255"/>
      <c r="KN674" s="255"/>
      <c r="KO674" s="255"/>
      <c r="KP674" s="255"/>
      <c r="KQ674" s="255"/>
      <c r="KR674" s="255"/>
      <c r="KS674" s="255"/>
      <c r="KT674" s="255"/>
      <c r="KU674" s="255"/>
      <c r="KV674" s="255"/>
      <c r="KW674" s="255"/>
      <c r="KX674" s="255"/>
      <c r="KY674" s="255"/>
      <c r="KZ674" s="255"/>
      <c r="LA674" s="255"/>
      <c r="LB674" s="255"/>
      <c r="LC674" s="255"/>
      <c r="LD674" s="255"/>
      <c r="LE674" s="255"/>
      <c r="LF674" s="255"/>
      <c r="LG674" s="255"/>
      <c r="LH674" s="255"/>
      <c r="LI674" s="255"/>
      <c r="LJ674" s="255"/>
      <c r="LK674" s="255"/>
      <c r="LL674" s="255"/>
      <c r="LM674" s="255"/>
      <c r="LN674" s="255"/>
      <c r="LO674" s="255"/>
      <c r="LP674" s="255"/>
      <c r="LQ674" s="255"/>
      <c r="LR674" s="255"/>
      <c r="LS674" s="255"/>
      <c r="LT674" s="255"/>
      <c r="LU674" s="255"/>
      <c r="LV674" s="255"/>
      <c r="LW674" s="255"/>
      <c r="LX674" s="255"/>
      <c r="LY674" s="255"/>
      <c r="LZ674" s="255"/>
      <c r="MA674" s="255"/>
      <c r="MB674" s="255"/>
      <c r="MC674" s="255"/>
      <c r="MD674" s="255"/>
      <c r="ME674" s="255"/>
      <c r="MF674" s="255"/>
      <c r="MG674" s="255"/>
      <c r="MH674" s="255"/>
      <c r="MI674" s="255"/>
      <c r="MJ674" s="255"/>
      <c r="MK674" s="255"/>
      <c r="ML674" s="255"/>
      <c r="MM674" s="255"/>
      <c r="MN674" s="255"/>
      <c r="MO674" s="255"/>
      <c r="MP674" s="255"/>
      <c r="MQ674" s="255"/>
      <c r="MR674" s="255"/>
      <c r="MS674" s="255"/>
      <c r="MT674" s="255"/>
      <c r="MU674" s="255"/>
      <c r="MV674" s="255"/>
      <c r="MW674" s="255"/>
      <c r="MX674" s="255"/>
      <c r="MY674" s="255"/>
      <c r="MZ674" s="255"/>
      <c r="NA674" s="255"/>
      <c r="NB674" s="255"/>
      <c r="NC674" s="255"/>
      <c r="ND674" s="255"/>
      <c r="NE674" s="255"/>
      <c r="NF674" s="255"/>
      <c r="NG674" s="255"/>
      <c r="NH674" s="255"/>
      <c r="NI674" s="255"/>
      <c r="NJ674" s="255"/>
      <c r="NK674" s="255"/>
      <c r="NL674" s="255"/>
      <c r="NM674" s="255"/>
      <c r="NN674" s="255"/>
      <c r="NO674" s="255"/>
      <c r="NP674" s="255"/>
      <c r="NQ674" s="255"/>
      <c r="NR674" s="255"/>
      <c r="NS674" s="255"/>
      <c r="NT674" s="255"/>
      <c r="NU674" s="255"/>
      <c r="NV674" s="255"/>
      <c r="NW674" s="255"/>
      <c r="NX674" s="255"/>
      <c r="NY674" s="255"/>
      <c r="NZ674" s="255"/>
      <c r="OA674" s="255"/>
      <c r="OB674" s="255"/>
      <c r="OC674" s="255"/>
      <c r="OD674" s="255"/>
      <c r="OE674" s="255"/>
      <c r="OF674" s="255"/>
      <c r="OG674" s="255"/>
      <c r="OH674" s="255"/>
      <c r="OI674" s="255"/>
      <c r="OJ674" s="255"/>
      <c r="OK674" s="255"/>
      <c r="OL674" s="255"/>
      <c r="OM674" s="255"/>
      <c r="ON674" s="255"/>
      <c r="OO674" s="255"/>
      <c r="OP674" s="255"/>
      <c r="OQ674" s="255"/>
      <c r="OR674" s="255"/>
      <c r="OS674" s="255"/>
      <c r="OT674" s="255"/>
      <c r="OU674" s="255"/>
      <c r="OV674" s="255"/>
      <c r="OW674" s="255"/>
      <c r="OX674" s="255"/>
      <c r="OY674" s="255"/>
      <c r="OZ674" s="255"/>
      <c r="PA674" s="255"/>
      <c r="PB674" s="255"/>
      <c r="PC674" s="255"/>
      <c r="PD674" s="255"/>
      <c r="PE674" s="255"/>
      <c r="PF674" s="255"/>
      <c r="PG674" s="255"/>
      <c r="PH674" s="255"/>
      <c r="PI674" s="255"/>
      <c r="PJ674" s="255"/>
      <c r="PK674" s="255"/>
      <c r="PL674" s="255"/>
      <c r="PM674" s="255"/>
      <c r="PN674" s="255"/>
      <c r="PO674" s="255"/>
      <c r="PP674" s="255"/>
      <c r="PQ674" s="255"/>
      <c r="PR674" s="255"/>
      <c r="PS674" s="255"/>
      <c r="PT674" s="255"/>
      <c r="PU674" s="255"/>
      <c r="PV674" s="255"/>
      <c r="PW674" s="255"/>
      <c r="PX674" s="255"/>
      <c r="PY674" s="255"/>
      <c r="PZ674" s="255"/>
      <c r="QA674" s="255"/>
      <c r="QB674" s="255"/>
      <c r="QC674" s="255"/>
      <c r="QD674" s="255"/>
      <c r="QE674" s="255"/>
      <c r="QF674" s="255"/>
      <c r="QG674" s="255"/>
      <c r="QH674" s="255"/>
      <c r="QI674" s="255"/>
      <c r="QJ674" s="255"/>
      <c r="QK674" s="255"/>
      <c r="QL674" s="255"/>
      <c r="QM674" s="255"/>
      <c r="QN674" s="255"/>
      <c r="QO674" s="255"/>
      <c r="QP674" s="255"/>
      <c r="QQ674" s="255"/>
      <c r="QR674" s="255"/>
      <c r="QS674" s="255"/>
      <c r="QT674" s="255"/>
      <c r="QU674" s="255"/>
      <c r="QV674" s="255"/>
      <c r="QW674" s="255"/>
      <c r="QX674" s="255"/>
      <c r="QY674" s="255"/>
      <c r="QZ674" s="255"/>
      <c r="RA674" s="255"/>
      <c r="RB674" s="255"/>
      <c r="RC674" s="255"/>
      <c r="RD674" s="255"/>
      <c r="RE674" s="255"/>
      <c r="RF674" s="255"/>
      <c r="RG674" s="255"/>
      <c r="RH674" s="255"/>
      <c r="RI674" s="255"/>
      <c r="RJ674" s="255"/>
      <c r="RK674" s="255"/>
      <c r="RL674" s="255"/>
      <c r="RM674" s="255"/>
      <c r="RN674" s="255"/>
      <c r="RO674" s="255"/>
      <c r="RP674" s="255"/>
      <c r="RQ674" s="255"/>
      <c r="RR674" s="255"/>
      <c r="RS674" s="255"/>
      <c r="RT674" s="255"/>
      <c r="RU674" s="255"/>
      <c r="RV674" s="255"/>
      <c r="RW674" s="255"/>
      <c r="RX674" s="255"/>
      <c r="RY674" s="255"/>
      <c r="RZ674" s="255"/>
      <c r="SA674" s="255"/>
      <c r="SB674" s="255"/>
      <c r="SC674" s="255"/>
      <c r="SD674" s="255"/>
      <c r="SE674" s="255"/>
      <c r="SF674" s="255"/>
      <c r="SG674" s="255"/>
      <c r="SH674" s="255"/>
      <c r="SI674" s="255"/>
      <c r="SJ674" s="255"/>
      <c r="SK674" s="255"/>
      <c r="SL674" s="255"/>
      <c r="SM674" s="255"/>
      <c r="SN674" s="255"/>
      <c r="SO674" s="255"/>
      <c r="SP674" s="255"/>
      <c r="SQ674" s="255"/>
      <c r="SR674" s="255"/>
      <c r="SS674" s="255"/>
      <c r="ST674" s="255"/>
      <c r="SU674" s="255"/>
      <c r="SV674" s="255"/>
      <c r="SW674" s="255"/>
      <c r="SX674" s="255"/>
      <c r="SY674" s="255"/>
      <c r="SZ674" s="255"/>
      <c r="TA674" s="255"/>
      <c r="TB674" s="255"/>
      <c r="TC674" s="255"/>
      <c r="TD674" s="255"/>
      <c r="TE674" s="255"/>
      <c r="TF674" s="255"/>
      <c r="TG674" s="255"/>
      <c r="TH674" s="255"/>
      <c r="TI674" s="255"/>
      <c r="TJ674" s="255"/>
      <c r="TK674" s="255"/>
      <c r="TL674" s="255"/>
      <c r="TM674" s="255"/>
      <c r="TN674" s="255"/>
      <c r="TO674" s="255"/>
      <c r="TP674" s="255"/>
      <c r="TQ674" s="255"/>
      <c r="TR674" s="255"/>
      <c r="TS674" s="255"/>
      <c r="TT674" s="255"/>
      <c r="TU674" s="255"/>
      <c r="TV674" s="255"/>
      <c r="TW674" s="255"/>
      <c r="TX674" s="255"/>
      <c r="TY674" s="255"/>
      <c r="TZ674" s="255"/>
      <c r="UA674" s="255"/>
      <c r="UB674" s="255"/>
      <c r="UC674" s="255"/>
      <c r="UD674" s="255"/>
      <c r="UE674" s="255"/>
      <c r="UF674" s="255"/>
      <c r="UG674" s="255"/>
      <c r="UH674" s="255"/>
      <c r="UI674" s="255"/>
      <c r="UJ674" s="255"/>
      <c r="UK674" s="255"/>
      <c r="UL674" s="255"/>
      <c r="UM674" s="255"/>
      <c r="UN674" s="255"/>
      <c r="UO674" s="255"/>
      <c r="UP674" s="255"/>
      <c r="UQ674" s="255"/>
      <c r="UR674" s="255"/>
      <c r="US674" s="255"/>
      <c r="UT674" s="255"/>
      <c r="UU674" s="255"/>
      <c r="UV674" s="255"/>
      <c r="UW674" s="255"/>
      <c r="UX674" s="255"/>
      <c r="UY674" s="255"/>
      <c r="UZ674" s="255"/>
      <c r="VA674" s="255"/>
      <c r="VB674" s="255"/>
      <c r="VC674" s="255"/>
      <c r="VD674" s="255"/>
      <c r="VE674" s="255"/>
      <c r="VF674" s="255"/>
      <c r="VG674" s="255"/>
      <c r="VH674" s="255"/>
      <c r="VI674" s="255"/>
      <c r="VJ674" s="255"/>
      <c r="VK674" s="255"/>
      <c r="VL674" s="255"/>
      <c r="VM674" s="255"/>
      <c r="VN674" s="255"/>
      <c r="VO674" s="255"/>
      <c r="VP674" s="255"/>
      <c r="VQ674" s="255"/>
      <c r="VR674" s="255"/>
      <c r="VS674" s="255"/>
      <c r="VT674" s="255"/>
      <c r="VU674" s="255"/>
      <c r="VV674" s="255"/>
      <c r="VW674" s="255"/>
      <c r="VX674" s="255"/>
      <c r="VY674" s="255"/>
      <c r="VZ674" s="255"/>
      <c r="WA674" s="255"/>
      <c r="WB674" s="255"/>
      <c r="WC674" s="255"/>
      <c r="WD674" s="255"/>
      <c r="WE674" s="255"/>
      <c r="WF674" s="255"/>
      <c r="WG674" s="255"/>
      <c r="WH674" s="255"/>
      <c r="WI674" s="255"/>
      <c r="WJ674" s="255"/>
      <c r="WK674" s="255"/>
      <c r="WL674" s="255"/>
      <c r="WM674" s="255"/>
      <c r="WN674" s="255"/>
      <c r="WO674" s="255"/>
      <c r="WP674" s="255"/>
      <c r="WQ674" s="255"/>
      <c r="WR674" s="255"/>
      <c r="WS674" s="255"/>
      <c r="WT674" s="255"/>
      <c r="WU674" s="255"/>
      <c r="WV674" s="255"/>
      <c r="WW674" s="255"/>
      <c r="WX674" s="255"/>
      <c r="WY674" s="255"/>
      <c r="WZ674" s="255"/>
      <c r="XA674" s="255"/>
      <c r="XB674" s="255"/>
      <c r="XC674" s="255"/>
      <c r="XD674" s="255"/>
      <c r="XE674" s="255"/>
      <c r="XF674" s="255"/>
      <c r="XG674" s="255"/>
      <c r="XH674" s="255"/>
      <c r="XI674" s="255"/>
      <c r="XJ674" s="255"/>
      <c r="XK674" s="255"/>
      <c r="XL674" s="255"/>
      <c r="XM674" s="255"/>
      <c r="XN674" s="255"/>
      <c r="XO674" s="255"/>
      <c r="XP674" s="255"/>
      <c r="XQ674" s="255"/>
      <c r="XR674" s="255"/>
      <c r="XS674" s="255"/>
      <c r="XT674" s="255"/>
      <c r="XU674" s="255"/>
      <c r="XV674" s="255"/>
      <c r="XW674" s="255"/>
      <c r="XX674" s="255"/>
      <c r="XY674" s="255"/>
      <c r="XZ674" s="255"/>
      <c r="YA674" s="255"/>
      <c r="YB674" s="255"/>
      <c r="YC674" s="255"/>
      <c r="YD674" s="255"/>
      <c r="YE674" s="255"/>
      <c r="YF674" s="255"/>
      <c r="YG674" s="255"/>
      <c r="YH674" s="255"/>
      <c r="YI674" s="255"/>
      <c r="YJ674" s="255"/>
      <c r="YK674" s="255"/>
      <c r="YL674" s="255"/>
      <c r="YM674" s="255"/>
      <c r="YN674" s="255"/>
      <c r="YO674" s="255"/>
      <c r="YP674" s="255"/>
      <c r="YQ674" s="255"/>
      <c r="YR674" s="255"/>
      <c r="YS674" s="255"/>
      <c r="YT674" s="255"/>
      <c r="YU674" s="255"/>
      <c r="YV674" s="255"/>
      <c r="YW674" s="255"/>
      <c r="YX674" s="255"/>
      <c r="YY674" s="255"/>
      <c r="YZ674" s="255"/>
      <c r="ZA674" s="255"/>
      <c r="ZB674" s="255"/>
      <c r="ZC674" s="255"/>
      <c r="ZD674" s="255"/>
      <c r="ZE674" s="255"/>
      <c r="ZF674" s="255"/>
      <c r="ZG674" s="255"/>
      <c r="ZH674" s="255"/>
      <c r="ZI674" s="255"/>
      <c r="ZJ674" s="255"/>
      <c r="ZK674" s="255"/>
      <c r="ZL674" s="255"/>
      <c r="ZM674" s="255"/>
      <c r="ZN674" s="255"/>
      <c r="ZO674" s="255"/>
      <c r="ZP674" s="255"/>
      <c r="ZQ674" s="255"/>
      <c r="ZR674" s="255"/>
      <c r="ZS674" s="255"/>
      <c r="ZT674" s="255"/>
      <c r="ZU674" s="255"/>
      <c r="ZV674" s="255"/>
      <c r="ZW674" s="255"/>
      <c r="ZX674" s="255"/>
      <c r="ZY674" s="255"/>
      <c r="ZZ674" s="255"/>
      <c r="AAA674" s="255"/>
      <c r="AAB674" s="255"/>
      <c r="AAC674" s="255"/>
      <c r="AAD674" s="255"/>
      <c r="AAE674" s="255"/>
      <c r="AAF674" s="255"/>
      <c r="AAG674" s="255"/>
      <c r="AAH674" s="255"/>
      <c r="AAI674" s="255"/>
      <c r="AAJ674" s="255"/>
      <c r="AAK674" s="255"/>
      <c r="AAL674" s="255"/>
      <c r="AAM674" s="255"/>
      <c r="AAN674" s="255"/>
      <c r="AAO674" s="255"/>
      <c r="AAP674" s="255"/>
      <c r="AAQ674" s="255"/>
      <c r="AAR674" s="255"/>
      <c r="AAS674" s="255"/>
      <c r="AAT674" s="255"/>
      <c r="AAU674" s="255"/>
      <c r="AAV674" s="255"/>
      <c r="AAW674" s="255"/>
      <c r="AAX674" s="255"/>
      <c r="AAY674" s="255"/>
      <c r="AAZ674" s="255"/>
      <c r="ABA674" s="255"/>
      <c r="ABB674" s="255"/>
      <c r="ABC674" s="255"/>
      <c r="ABD674" s="255"/>
      <c r="ABE674" s="255"/>
      <c r="ABF674" s="255"/>
      <c r="ABG674" s="255"/>
      <c r="ABH674" s="255"/>
      <c r="ABI674" s="255"/>
      <c r="ABJ674" s="255"/>
      <c r="ABK674" s="255"/>
      <c r="ABL674" s="255"/>
      <c r="ABM674" s="255"/>
      <c r="ABN674" s="255"/>
      <c r="ABO674" s="255"/>
      <c r="ABP674" s="255"/>
      <c r="ABQ674" s="255"/>
      <c r="ABR674" s="255"/>
      <c r="ABS674" s="255"/>
      <c r="ABT674" s="255"/>
      <c r="ABU674" s="255"/>
      <c r="ABV674" s="255"/>
      <c r="ABW674" s="255"/>
      <c r="ABX674" s="255"/>
      <c r="ABY674" s="255"/>
      <c r="ABZ674" s="255"/>
      <c r="ACA674" s="255"/>
      <c r="ACB674" s="255"/>
      <c r="ACC674" s="255"/>
      <c r="ACD674" s="255"/>
      <c r="ACE674" s="255"/>
      <c r="ACF674" s="255"/>
      <c r="ACG674" s="255"/>
      <c r="ACH674" s="255"/>
      <c r="ACI674" s="255"/>
      <c r="ACJ674" s="255"/>
      <c r="ACK674" s="255"/>
      <c r="ACL674" s="255"/>
      <c r="ACM674" s="255"/>
      <c r="ACN674" s="255"/>
      <c r="ACO674" s="255"/>
      <c r="ACP674" s="255"/>
      <c r="ACQ674" s="255"/>
      <c r="ACR674" s="255"/>
      <c r="ACS674" s="255"/>
      <c r="ACT674" s="255"/>
      <c r="ACU674" s="255"/>
      <c r="ACV674" s="255"/>
      <c r="ACW674" s="255"/>
      <c r="ACX674" s="255"/>
      <c r="ACY674" s="255"/>
      <c r="ACZ674" s="255"/>
      <c r="ADA674" s="255"/>
      <c r="ADB674" s="255"/>
      <c r="ADC674" s="255"/>
      <c r="ADD674" s="255"/>
      <c r="ADE674" s="255"/>
      <c r="ADF674" s="255"/>
      <c r="ADG674" s="255"/>
      <c r="ADH674" s="255"/>
      <c r="ADI674" s="255"/>
      <c r="ADJ674" s="255"/>
      <c r="ADK674" s="255"/>
      <c r="ADL674" s="255"/>
      <c r="ADM674" s="255"/>
      <c r="ADN674" s="255"/>
      <c r="ADO674" s="255"/>
      <c r="ADP674" s="255"/>
      <c r="ADQ674" s="255"/>
      <c r="ADR674" s="255"/>
      <c r="ADS674" s="255"/>
      <c r="ADT674" s="255"/>
      <c r="ADU674" s="255"/>
      <c r="ADV674" s="255"/>
      <c r="ADW674" s="255"/>
      <c r="ADX674" s="255"/>
      <c r="ADY674" s="255"/>
      <c r="ADZ674" s="255"/>
      <c r="AEA674" s="255"/>
      <c r="AEB674" s="255"/>
      <c r="AEC674" s="255"/>
      <c r="AED674" s="255"/>
      <c r="AEE674" s="255"/>
      <c r="AEF674" s="255"/>
      <c r="AEG674" s="255"/>
      <c r="AEH674" s="255"/>
      <c r="AEI674" s="255"/>
      <c r="AEJ674" s="255"/>
      <c r="AEK674" s="255"/>
      <c r="AEL674" s="255"/>
      <c r="AEM674" s="255"/>
      <c r="AEN674" s="255"/>
      <c r="AEO674" s="255"/>
      <c r="AEP674" s="255"/>
      <c r="AEQ674" s="255"/>
      <c r="AER674" s="255"/>
      <c r="AES674" s="255"/>
      <c r="AET674" s="255"/>
      <c r="AEU674" s="255"/>
      <c r="AEV674" s="255"/>
      <c r="AEW674" s="255"/>
      <c r="AEX674" s="255"/>
      <c r="AEY674" s="255"/>
      <c r="AEZ674" s="255"/>
      <c r="AFA674" s="255"/>
      <c r="AFB674" s="255"/>
      <c r="AFC674" s="255"/>
      <c r="AFD674" s="255"/>
      <c r="AFE674" s="255"/>
      <c r="AFF674" s="255"/>
      <c r="AFG674" s="255"/>
      <c r="AFH674" s="255"/>
      <c r="AFI674" s="255"/>
      <c r="AFJ674" s="255"/>
      <c r="AFK674" s="255"/>
      <c r="AFL674" s="255"/>
      <c r="AFM674" s="255"/>
      <c r="AFN674" s="255"/>
      <c r="AFO674" s="255"/>
      <c r="AFP674" s="255"/>
      <c r="AFQ674" s="255"/>
      <c r="AFR674" s="255"/>
      <c r="AFS674" s="255"/>
      <c r="AFT674" s="255"/>
      <c r="AFU674" s="255"/>
      <c r="AFV674" s="255"/>
      <c r="AFW674" s="255"/>
      <c r="AFX674" s="255"/>
      <c r="AFY674" s="255"/>
      <c r="AFZ674" s="255"/>
      <c r="AGA674" s="255"/>
      <c r="AGB674" s="255"/>
      <c r="AGC674" s="255"/>
      <c r="AGD674" s="255"/>
      <c r="AGE674" s="255"/>
      <c r="AGF674" s="255"/>
      <c r="AGG674" s="255"/>
      <c r="AGH674" s="255"/>
      <c r="AGI674" s="255"/>
      <c r="AGJ674" s="255"/>
      <c r="AGK674" s="255"/>
      <c r="AGL674" s="255"/>
      <c r="AGM674" s="255"/>
      <c r="AGN674" s="255"/>
      <c r="AGO674" s="255"/>
      <c r="AGP674" s="255"/>
      <c r="AGQ674" s="255"/>
      <c r="AGR674" s="255"/>
      <c r="AGS674" s="255"/>
      <c r="AGT674" s="255"/>
      <c r="AGU674" s="255"/>
      <c r="AGV674" s="255"/>
      <c r="AGW674" s="255"/>
      <c r="AGX674" s="255"/>
      <c r="AGY674" s="255"/>
      <c r="AGZ674" s="255"/>
      <c r="AHA674" s="255"/>
      <c r="AHB674" s="255"/>
      <c r="AHC674" s="255"/>
      <c r="AHD674" s="255"/>
      <c r="AHE674" s="255"/>
      <c r="AHF674" s="255"/>
      <c r="AHG674" s="255"/>
      <c r="AHH674" s="255"/>
      <c r="AHI674" s="255"/>
      <c r="AHJ674" s="255"/>
      <c r="AHK674" s="255"/>
      <c r="AHL674" s="255"/>
      <c r="AHM674" s="255"/>
      <c r="AHN674" s="255"/>
      <c r="AHO674" s="255"/>
      <c r="AHP674" s="255"/>
      <c r="AHQ674" s="255"/>
      <c r="AHR674" s="255"/>
      <c r="AHS674" s="255"/>
      <c r="AHT674" s="255"/>
      <c r="AHU674" s="255"/>
      <c r="AHV674" s="255"/>
      <c r="AHW674" s="255"/>
      <c r="AHX674" s="255"/>
      <c r="AHY674" s="255"/>
      <c r="AHZ674" s="255"/>
      <c r="AIA674" s="255"/>
      <c r="AIB674" s="255"/>
      <c r="AIC674" s="255"/>
      <c r="AID674" s="255"/>
      <c r="AIE674" s="255"/>
      <c r="AIF674" s="255"/>
      <c r="AIG674" s="255"/>
      <c r="AIH674" s="255"/>
      <c r="AII674" s="255"/>
      <c r="AIJ674" s="255"/>
      <c r="AIK674" s="255"/>
      <c r="AIL674" s="255"/>
      <c r="AIM674" s="255"/>
      <c r="AIN674" s="255"/>
      <c r="AIO674" s="255"/>
      <c r="AIP674" s="255"/>
      <c r="AIQ674" s="255"/>
      <c r="AIR674" s="255"/>
      <c r="AIS674" s="255"/>
      <c r="AIT674" s="255"/>
      <c r="AIU674" s="255"/>
      <c r="AIV674" s="255"/>
      <c r="AIW674" s="255"/>
      <c r="AIX674" s="255"/>
      <c r="AIY674" s="255"/>
      <c r="AIZ674" s="255"/>
      <c r="AJA674" s="255"/>
      <c r="AJB674" s="255"/>
      <c r="AJC674" s="255"/>
      <c r="AJD674" s="255"/>
      <c r="AJE674" s="255"/>
      <c r="AJF674" s="255"/>
      <c r="AJG674" s="255"/>
      <c r="AJH674" s="255"/>
      <c r="AJI674" s="255"/>
      <c r="AJJ674" s="255"/>
      <c r="AJK674" s="255"/>
      <c r="AJL674" s="255"/>
      <c r="AJM674" s="255"/>
      <c r="AJN674" s="255"/>
      <c r="AJO674" s="255"/>
      <c r="AJP674" s="255"/>
      <c r="AJQ674" s="255"/>
      <c r="AJR674" s="255"/>
      <c r="AJS674" s="255"/>
      <c r="AJT674" s="255"/>
      <c r="AJU674" s="255"/>
      <c r="AJV674" s="255"/>
      <c r="AJW674" s="255"/>
      <c r="AJX674" s="255"/>
      <c r="AJY674" s="255"/>
      <c r="AJZ674" s="255"/>
      <c r="AKA674" s="255"/>
      <c r="AKB674" s="255"/>
      <c r="AKC674" s="255"/>
      <c r="AKD674" s="255"/>
      <c r="AKE674" s="255"/>
      <c r="AKF674" s="255"/>
      <c r="AKG674" s="255"/>
      <c r="AKH674" s="255"/>
      <c r="AKI674" s="255"/>
      <c r="AKJ674" s="255"/>
      <c r="AKK674" s="255"/>
      <c r="AKL674" s="255"/>
      <c r="AKM674" s="255"/>
      <c r="AKN674" s="255"/>
      <c r="AKO674" s="255"/>
      <c r="AKP674" s="255"/>
      <c r="AKQ674" s="255"/>
      <c r="AKR674" s="255"/>
      <c r="AKS674" s="255"/>
      <c r="AKT674" s="255"/>
      <c r="AKU674" s="255"/>
      <c r="AKV674" s="255"/>
      <c r="AKW674" s="255"/>
      <c r="AKX674" s="255"/>
      <c r="AKY674" s="255"/>
      <c r="AKZ674" s="255"/>
      <c r="ALA674" s="255"/>
      <c r="ALB674" s="255"/>
      <c r="ALC674" s="255"/>
      <c r="ALD674" s="255"/>
      <c r="ALE674" s="255"/>
    </row>
    <row r="675" spans="1:993" s="298" customFormat="1">
      <c r="A675" s="327" t="s">
        <v>873</v>
      </c>
      <c r="B675" s="334" t="s">
        <v>944</v>
      </c>
      <c r="C675" s="327"/>
      <c r="D675" s="335" t="s">
        <v>949</v>
      </c>
      <c r="E675" s="335"/>
      <c r="F675" s="327"/>
      <c r="G675" s="327">
        <v>2</v>
      </c>
      <c r="H675" s="334"/>
      <c r="I675" s="296">
        <f t="shared" ref="I675" si="200">O675</f>
        <v>80</v>
      </c>
      <c r="J675" s="297">
        <f t="shared" si="185"/>
        <v>98.4</v>
      </c>
      <c r="K675" s="255"/>
      <c r="L675" s="255">
        <v>1</v>
      </c>
      <c r="M675" s="255">
        <f t="shared" si="188"/>
        <v>0</v>
      </c>
      <c r="N675" s="255">
        <f t="shared" si="192"/>
        <v>80</v>
      </c>
      <c r="O675" s="255">
        <f t="shared" si="191"/>
        <v>80</v>
      </c>
      <c r="P675" s="255"/>
      <c r="Q675" s="327"/>
      <c r="R675" s="327"/>
      <c r="S675" s="547"/>
      <c r="T675" s="255"/>
      <c r="U675" s="255"/>
      <c r="V675" s="255"/>
      <c r="W675" s="255"/>
      <c r="X675" s="255"/>
      <c r="Y675" s="255"/>
      <c r="Z675" s="255"/>
      <c r="AA675" s="255"/>
      <c r="AB675" s="255"/>
      <c r="AC675" s="255"/>
      <c r="AD675" s="255"/>
      <c r="AE675" s="255"/>
      <c r="AF675" s="255"/>
      <c r="AG675" s="255"/>
      <c r="AH675" s="255"/>
      <c r="AI675" s="255"/>
      <c r="AJ675" s="255"/>
      <c r="AK675" s="255"/>
      <c r="AL675" s="255"/>
      <c r="AM675" s="255"/>
      <c r="AN675" s="255"/>
      <c r="AO675" s="255"/>
      <c r="AP675" s="255"/>
      <c r="AQ675" s="255"/>
      <c r="AR675" s="255"/>
      <c r="AS675" s="255"/>
      <c r="AT675" s="255"/>
      <c r="AU675" s="255"/>
      <c r="AV675" s="255"/>
      <c r="AW675" s="255"/>
      <c r="AX675" s="255"/>
      <c r="AY675" s="255"/>
      <c r="AZ675" s="255"/>
      <c r="BA675" s="255"/>
      <c r="BB675" s="255"/>
      <c r="BC675" s="255"/>
      <c r="BD675" s="255"/>
      <c r="BE675" s="255"/>
      <c r="BF675" s="255"/>
      <c r="BG675" s="255"/>
      <c r="BH675" s="255"/>
      <c r="BI675" s="255"/>
      <c r="BJ675" s="255"/>
      <c r="BK675" s="255"/>
      <c r="BL675" s="255"/>
      <c r="BM675" s="255"/>
      <c r="BN675" s="255"/>
      <c r="BO675" s="255"/>
      <c r="BP675" s="255"/>
      <c r="BQ675" s="255"/>
      <c r="BR675" s="255"/>
      <c r="BS675" s="255"/>
      <c r="BT675" s="255"/>
      <c r="BU675" s="255"/>
      <c r="BV675" s="255"/>
      <c r="BW675" s="255"/>
      <c r="BX675" s="255"/>
      <c r="BY675" s="255"/>
      <c r="BZ675" s="255"/>
      <c r="CA675" s="255"/>
      <c r="CB675" s="255"/>
      <c r="CC675" s="255"/>
      <c r="CD675" s="255"/>
      <c r="CE675" s="255"/>
      <c r="CF675" s="255"/>
      <c r="CG675" s="255"/>
      <c r="CH675" s="255"/>
      <c r="CI675" s="255"/>
      <c r="CJ675" s="255"/>
      <c r="CK675" s="255"/>
      <c r="CL675" s="255"/>
      <c r="CM675" s="255"/>
      <c r="CN675" s="255"/>
      <c r="CO675" s="255"/>
      <c r="CP675" s="255"/>
      <c r="CQ675" s="255"/>
      <c r="CR675" s="255"/>
      <c r="CS675" s="255"/>
      <c r="CT675" s="255"/>
      <c r="CU675" s="255"/>
      <c r="CV675" s="255"/>
      <c r="CW675" s="255"/>
      <c r="CX675" s="255"/>
      <c r="CY675" s="255"/>
      <c r="CZ675" s="255"/>
      <c r="DA675" s="255"/>
      <c r="DB675" s="255"/>
      <c r="DC675" s="255"/>
      <c r="DD675" s="255"/>
      <c r="DE675" s="255"/>
      <c r="DF675" s="255"/>
      <c r="DG675" s="255"/>
      <c r="DH675" s="255"/>
      <c r="DI675" s="255"/>
      <c r="DJ675" s="255"/>
      <c r="DK675" s="255"/>
      <c r="DL675" s="255"/>
      <c r="DM675" s="255"/>
      <c r="DN675" s="255"/>
      <c r="DO675" s="255"/>
      <c r="DP675" s="255"/>
      <c r="DQ675" s="255"/>
      <c r="DR675" s="255"/>
      <c r="DS675" s="255"/>
      <c r="DT675" s="255"/>
      <c r="DU675" s="255"/>
      <c r="DV675" s="255"/>
      <c r="DW675" s="255"/>
      <c r="DX675" s="255"/>
      <c r="DY675" s="255"/>
      <c r="DZ675" s="255"/>
      <c r="EA675" s="255"/>
      <c r="EB675" s="255"/>
      <c r="EC675" s="255"/>
      <c r="ED675" s="255"/>
      <c r="EE675" s="255"/>
      <c r="EF675" s="255"/>
      <c r="EG675" s="255"/>
      <c r="EH675" s="255"/>
      <c r="EI675" s="255"/>
      <c r="EJ675" s="255"/>
      <c r="EK675" s="255"/>
      <c r="EL675" s="255"/>
      <c r="EM675" s="255"/>
      <c r="EN675" s="255"/>
      <c r="EO675" s="255"/>
      <c r="EP675" s="255"/>
      <c r="EQ675" s="255"/>
      <c r="ER675" s="255"/>
      <c r="ES675" s="255"/>
      <c r="ET675" s="255"/>
      <c r="EU675" s="255"/>
      <c r="EV675" s="255"/>
      <c r="EW675" s="255"/>
      <c r="EX675" s="255"/>
      <c r="EY675" s="255"/>
      <c r="EZ675" s="255"/>
      <c r="FA675" s="255"/>
      <c r="FB675" s="255"/>
      <c r="FC675" s="255"/>
      <c r="FD675" s="255"/>
      <c r="FE675" s="255"/>
      <c r="FF675" s="255"/>
      <c r="FG675" s="255"/>
      <c r="FH675" s="255"/>
      <c r="FI675" s="255"/>
      <c r="FJ675" s="255"/>
      <c r="FK675" s="255"/>
      <c r="FL675" s="255"/>
      <c r="FM675" s="255"/>
      <c r="FN675" s="255"/>
      <c r="FO675" s="255"/>
      <c r="FP675" s="255"/>
      <c r="FQ675" s="255"/>
      <c r="FR675" s="255"/>
      <c r="FS675" s="255"/>
      <c r="FT675" s="255"/>
      <c r="FU675" s="255"/>
      <c r="FV675" s="255"/>
      <c r="FW675" s="255"/>
      <c r="FX675" s="255"/>
      <c r="FY675" s="255"/>
      <c r="FZ675" s="255"/>
      <c r="GA675" s="255"/>
      <c r="GB675" s="255"/>
      <c r="GC675" s="255"/>
      <c r="GD675" s="255"/>
      <c r="GE675" s="255"/>
      <c r="GF675" s="255"/>
      <c r="GG675" s="255"/>
      <c r="GH675" s="255"/>
      <c r="GI675" s="255"/>
      <c r="GJ675" s="255"/>
      <c r="GK675" s="255"/>
      <c r="GL675" s="255"/>
      <c r="GM675" s="255"/>
      <c r="GN675" s="255"/>
      <c r="GO675" s="255"/>
      <c r="GP675" s="255"/>
      <c r="GQ675" s="255"/>
      <c r="GR675" s="255"/>
      <c r="GS675" s="255"/>
      <c r="GT675" s="255"/>
      <c r="GU675" s="255"/>
      <c r="GV675" s="255"/>
      <c r="GW675" s="255"/>
      <c r="GX675" s="255"/>
      <c r="GY675" s="255"/>
      <c r="GZ675" s="255"/>
      <c r="HA675" s="255"/>
      <c r="HB675" s="255"/>
      <c r="HC675" s="255"/>
      <c r="HD675" s="255"/>
      <c r="HE675" s="255"/>
      <c r="HF675" s="255"/>
      <c r="HG675" s="255"/>
      <c r="HH675" s="255"/>
      <c r="HI675" s="255"/>
      <c r="HJ675" s="255"/>
      <c r="HK675" s="255"/>
      <c r="HL675" s="255"/>
      <c r="HM675" s="255"/>
      <c r="HN675" s="255"/>
      <c r="HO675" s="255"/>
      <c r="HP675" s="255"/>
      <c r="HQ675" s="255"/>
      <c r="HR675" s="255"/>
      <c r="HS675" s="255"/>
      <c r="HT675" s="255"/>
      <c r="HU675" s="255"/>
      <c r="HV675" s="255"/>
      <c r="HW675" s="255"/>
      <c r="HX675" s="255"/>
      <c r="HY675" s="255"/>
      <c r="HZ675" s="255"/>
      <c r="IA675" s="255"/>
      <c r="IB675" s="255"/>
      <c r="IC675" s="255"/>
      <c r="ID675" s="255"/>
      <c r="IE675" s="255"/>
      <c r="IF675" s="255"/>
      <c r="IG675" s="255"/>
      <c r="IH675" s="255"/>
      <c r="II675" s="255"/>
      <c r="IJ675" s="255"/>
      <c r="IK675" s="255"/>
      <c r="IL675" s="255"/>
      <c r="IM675" s="255"/>
      <c r="IN675" s="255"/>
      <c r="IO675" s="255"/>
      <c r="IP675" s="255"/>
      <c r="IQ675" s="255"/>
      <c r="IR675" s="255"/>
      <c r="IS675" s="255"/>
      <c r="IT675" s="255"/>
      <c r="IU675" s="255"/>
      <c r="IV675" s="255"/>
      <c r="IW675" s="255"/>
      <c r="IX675" s="255"/>
      <c r="IY675" s="255"/>
      <c r="IZ675" s="255"/>
      <c r="JA675" s="255"/>
      <c r="JB675" s="255"/>
      <c r="JC675" s="255"/>
      <c r="JD675" s="255"/>
      <c r="JE675" s="255"/>
      <c r="JF675" s="255"/>
      <c r="JG675" s="255"/>
      <c r="JH675" s="255"/>
      <c r="JI675" s="255"/>
      <c r="JJ675" s="255"/>
      <c r="JK675" s="255"/>
      <c r="JL675" s="255"/>
      <c r="JM675" s="255"/>
      <c r="JN675" s="255"/>
      <c r="JO675" s="255"/>
      <c r="JP675" s="255"/>
      <c r="JQ675" s="255"/>
      <c r="JR675" s="255"/>
      <c r="JS675" s="255"/>
      <c r="JT675" s="255"/>
      <c r="JU675" s="255"/>
      <c r="JV675" s="255"/>
      <c r="JW675" s="255"/>
      <c r="JX675" s="255"/>
      <c r="JY675" s="255"/>
      <c r="JZ675" s="255"/>
      <c r="KA675" s="255"/>
      <c r="KB675" s="255"/>
      <c r="KC675" s="255"/>
      <c r="KD675" s="255"/>
      <c r="KE675" s="255"/>
      <c r="KF675" s="255"/>
      <c r="KG675" s="255"/>
      <c r="KH675" s="255"/>
      <c r="KI675" s="255"/>
      <c r="KJ675" s="255"/>
      <c r="KK675" s="255"/>
      <c r="KL675" s="255"/>
      <c r="KM675" s="255"/>
      <c r="KN675" s="255"/>
      <c r="KO675" s="255"/>
      <c r="KP675" s="255"/>
      <c r="KQ675" s="255"/>
      <c r="KR675" s="255"/>
      <c r="KS675" s="255"/>
      <c r="KT675" s="255"/>
      <c r="KU675" s="255"/>
      <c r="KV675" s="255"/>
      <c r="KW675" s="255"/>
      <c r="KX675" s="255"/>
      <c r="KY675" s="255"/>
      <c r="KZ675" s="255"/>
      <c r="LA675" s="255"/>
      <c r="LB675" s="255"/>
      <c r="LC675" s="255"/>
      <c r="LD675" s="255"/>
      <c r="LE675" s="255"/>
      <c r="LF675" s="255"/>
      <c r="LG675" s="255"/>
      <c r="LH675" s="255"/>
      <c r="LI675" s="255"/>
      <c r="LJ675" s="255"/>
      <c r="LK675" s="255"/>
      <c r="LL675" s="255"/>
      <c r="LM675" s="255"/>
      <c r="LN675" s="255"/>
      <c r="LO675" s="255"/>
      <c r="LP675" s="255"/>
      <c r="LQ675" s="255"/>
      <c r="LR675" s="255"/>
      <c r="LS675" s="255"/>
      <c r="LT675" s="255"/>
      <c r="LU675" s="255"/>
      <c r="LV675" s="255"/>
      <c r="LW675" s="255"/>
      <c r="LX675" s="255"/>
      <c r="LY675" s="255"/>
      <c r="LZ675" s="255"/>
      <c r="MA675" s="255"/>
      <c r="MB675" s="255"/>
      <c r="MC675" s="255"/>
      <c r="MD675" s="255"/>
      <c r="ME675" s="255"/>
      <c r="MF675" s="255"/>
      <c r="MG675" s="255"/>
      <c r="MH675" s="255"/>
      <c r="MI675" s="255"/>
      <c r="MJ675" s="255"/>
      <c r="MK675" s="255"/>
      <c r="ML675" s="255"/>
      <c r="MM675" s="255"/>
      <c r="MN675" s="255"/>
      <c r="MO675" s="255"/>
      <c r="MP675" s="255"/>
      <c r="MQ675" s="255"/>
      <c r="MR675" s="255"/>
      <c r="MS675" s="255"/>
      <c r="MT675" s="255"/>
      <c r="MU675" s="255"/>
      <c r="MV675" s="255"/>
      <c r="MW675" s="255"/>
      <c r="MX675" s="255"/>
      <c r="MY675" s="255"/>
      <c r="MZ675" s="255"/>
      <c r="NA675" s="255"/>
      <c r="NB675" s="255"/>
      <c r="NC675" s="255"/>
      <c r="ND675" s="255"/>
      <c r="NE675" s="255"/>
      <c r="NF675" s="255"/>
      <c r="NG675" s="255"/>
      <c r="NH675" s="255"/>
      <c r="NI675" s="255"/>
      <c r="NJ675" s="255"/>
      <c r="NK675" s="255"/>
      <c r="NL675" s="255"/>
      <c r="NM675" s="255"/>
      <c r="NN675" s="255"/>
      <c r="NO675" s="255"/>
      <c r="NP675" s="255"/>
      <c r="NQ675" s="255"/>
      <c r="NR675" s="255"/>
      <c r="NS675" s="255"/>
      <c r="NT675" s="255"/>
      <c r="NU675" s="255"/>
      <c r="NV675" s="255"/>
      <c r="NW675" s="255"/>
      <c r="NX675" s="255"/>
      <c r="NY675" s="255"/>
      <c r="NZ675" s="255"/>
      <c r="OA675" s="255"/>
      <c r="OB675" s="255"/>
      <c r="OC675" s="255"/>
      <c r="OD675" s="255"/>
      <c r="OE675" s="255"/>
      <c r="OF675" s="255"/>
      <c r="OG675" s="255"/>
      <c r="OH675" s="255"/>
      <c r="OI675" s="255"/>
      <c r="OJ675" s="255"/>
      <c r="OK675" s="255"/>
      <c r="OL675" s="255"/>
      <c r="OM675" s="255"/>
      <c r="ON675" s="255"/>
      <c r="OO675" s="255"/>
      <c r="OP675" s="255"/>
      <c r="OQ675" s="255"/>
      <c r="OR675" s="255"/>
      <c r="OS675" s="255"/>
      <c r="OT675" s="255"/>
      <c r="OU675" s="255"/>
      <c r="OV675" s="255"/>
      <c r="OW675" s="255"/>
      <c r="OX675" s="255"/>
      <c r="OY675" s="255"/>
      <c r="OZ675" s="255"/>
      <c r="PA675" s="255"/>
      <c r="PB675" s="255"/>
      <c r="PC675" s="255"/>
      <c r="PD675" s="255"/>
      <c r="PE675" s="255"/>
      <c r="PF675" s="255"/>
      <c r="PG675" s="255"/>
      <c r="PH675" s="255"/>
      <c r="PI675" s="255"/>
      <c r="PJ675" s="255"/>
      <c r="PK675" s="255"/>
      <c r="PL675" s="255"/>
      <c r="PM675" s="255"/>
      <c r="PN675" s="255"/>
      <c r="PO675" s="255"/>
      <c r="PP675" s="255"/>
      <c r="PQ675" s="255"/>
      <c r="PR675" s="255"/>
      <c r="PS675" s="255"/>
      <c r="PT675" s="255"/>
      <c r="PU675" s="255"/>
      <c r="PV675" s="255"/>
      <c r="PW675" s="255"/>
      <c r="PX675" s="255"/>
      <c r="PY675" s="255"/>
      <c r="PZ675" s="255"/>
      <c r="QA675" s="255"/>
      <c r="QB675" s="255"/>
      <c r="QC675" s="255"/>
      <c r="QD675" s="255"/>
      <c r="QE675" s="255"/>
      <c r="QF675" s="255"/>
      <c r="QG675" s="255"/>
      <c r="QH675" s="255"/>
      <c r="QI675" s="255"/>
      <c r="QJ675" s="255"/>
      <c r="QK675" s="255"/>
      <c r="QL675" s="255"/>
      <c r="QM675" s="255"/>
      <c r="QN675" s="255"/>
      <c r="QO675" s="255"/>
      <c r="QP675" s="255"/>
      <c r="QQ675" s="255"/>
      <c r="QR675" s="255"/>
      <c r="QS675" s="255"/>
      <c r="QT675" s="255"/>
      <c r="QU675" s="255"/>
      <c r="QV675" s="255"/>
      <c r="QW675" s="255"/>
      <c r="QX675" s="255"/>
      <c r="QY675" s="255"/>
      <c r="QZ675" s="255"/>
      <c r="RA675" s="255"/>
      <c r="RB675" s="255"/>
      <c r="RC675" s="255"/>
      <c r="RD675" s="255"/>
      <c r="RE675" s="255"/>
      <c r="RF675" s="255"/>
      <c r="RG675" s="255"/>
      <c r="RH675" s="255"/>
      <c r="RI675" s="255"/>
      <c r="RJ675" s="255"/>
      <c r="RK675" s="255"/>
      <c r="RL675" s="255"/>
      <c r="RM675" s="255"/>
      <c r="RN675" s="255"/>
      <c r="RO675" s="255"/>
      <c r="RP675" s="255"/>
      <c r="RQ675" s="255"/>
      <c r="RR675" s="255"/>
      <c r="RS675" s="255"/>
      <c r="RT675" s="255"/>
      <c r="RU675" s="255"/>
      <c r="RV675" s="255"/>
      <c r="RW675" s="255"/>
      <c r="RX675" s="255"/>
      <c r="RY675" s="255"/>
      <c r="RZ675" s="255"/>
      <c r="SA675" s="255"/>
      <c r="SB675" s="255"/>
      <c r="SC675" s="255"/>
      <c r="SD675" s="255"/>
      <c r="SE675" s="255"/>
      <c r="SF675" s="255"/>
      <c r="SG675" s="255"/>
      <c r="SH675" s="255"/>
      <c r="SI675" s="255"/>
      <c r="SJ675" s="255"/>
      <c r="SK675" s="255"/>
      <c r="SL675" s="255"/>
      <c r="SM675" s="255"/>
      <c r="SN675" s="255"/>
      <c r="SO675" s="255"/>
      <c r="SP675" s="255"/>
      <c r="SQ675" s="255"/>
      <c r="SR675" s="255"/>
      <c r="SS675" s="255"/>
      <c r="ST675" s="255"/>
      <c r="SU675" s="255"/>
      <c r="SV675" s="255"/>
      <c r="SW675" s="255"/>
      <c r="SX675" s="255"/>
      <c r="SY675" s="255"/>
      <c r="SZ675" s="255"/>
      <c r="TA675" s="255"/>
      <c r="TB675" s="255"/>
      <c r="TC675" s="255"/>
      <c r="TD675" s="255"/>
      <c r="TE675" s="255"/>
      <c r="TF675" s="255"/>
      <c r="TG675" s="255"/>
      <c r="TH675" s="255"/>
      <c r="TI675" s="255"/>
      <c r="TJ675" s="255"/>
      <c r="TK675" s="255"/>
      <c r="TL675" s="255"/>
      <c r="TM675" s="255"/>
      <c r="TN675" s="255"/>
      <c r="TO675" s="255"/>
      <c r="TP675" s="255"/>
      <c r="TQ675" s="255"/>
      <c r="TR675" s="255"/>
      <c r="TS675" s="255"/>
      <c r="TT675" s="255"/>
      <c r="TU675" s="255"/>
      <c r="TV675" s="255"/>
      <c r="TW675" s="255"/>
      <c r="TX675" s="255"/>
      <c r="TY675" s="255"/>
      <c r="TZ675" s="255"/>
      <c r="UA675" s="255"/>
      <c r="UB675" s="255"/>
      <c r="UC675" s="255"/>
      <c r="UD675" s="255"/>
      <c r="UE675" s="255"/>
      <c r="UF675" s="255"/>
      <c r="UG675" s="255"/>
      <c r="UH675" s="255"/>
      <c r="UI675" s="255"/>
      <c r="UJ675" s="255"/>
      <c r="UK675" s="255"/>
      <c r="UL675" s="255"/>
      <c r="UM675" s="255"/>
      <c r="UN675" s="255"/>
      <c r="UO675" s="255"/>
      <c r="UP675" s="255"/>
      <c r="UQ675" s="255"/>
      <c r="UR675" s="255"/>
      <c r="US675" s="255"/>
      <c r="UT675" s="255"/>
      <c r="UU675" s="255"/>
      <c r="UV675" s="255"/>
      <c r="UW675" s="255"/>
      <c r="UX675" s="255"/>
      <c r="UY675" s="255"/>
      <c r="UZ675" s="255"/>
      <c r="VA675" s="255"/>
      <c r="VB675" s="255"/>
      <c r="VC675" s="255"/>
      <c r="VD675" s="255"/>
      <c r="VE675" s="255"/>
      <c r="VF675" s="255"/>
      <c r="VG675" s="255"/>
      <c r="VH675" s="255"/>
      <c r="VI675" s="255"/>
      <c r="VJ675" s="255"/>
      <c r="VK675" s="255"/>
      <c r="VL675" s="255"/>
      <c r="VM675" s="255"/>
      <c r="VN675" s="255"/>
      <c r="VO675" s="255"/>
      <c r="VP675" s="255"/>
      <c r="VQ675" s="255"/>
      <c r="VR675" s="255"/>
      <c r="VS675" s="255"/>
      <c r="VT675" s="255"/>
      <c r="VU675" s="255"/>
      <c r="VV675" s="255"/>
      <c r="VW675" s="255"/>
      <c r="VX675" s="255"/>
      <c r="VY675" s="255"/>
      <c r="VZ675" s="255"/>
      <c r="WA675" s="255"/>
      <c r="WB675" s="255"/>
      <c r="WC675" s="255"/>
      <c r="WD675" s="255"/>
      <c r="WE675" s="255"/>
      <c r="WF675" s="255"/>
      <c r="WG675" s="255"/>
      <c r="WH675" s="255"/>
      <c r="WI675" s="255"/>
      <c r="WJ675" s="255"/>
      <c r="WK675" s="255"/>
      <c r="WL675" s="255"/>
      <c r="WM675" s="255"/>
      <c r="WN675" s="255"/>
      <c r="WO675" s="255"/>
      <c r="WP675" s="255"/>
      <c r="WQ675" s="255"/>
      <c r="WR675" s="255"/>
      <c r="WS675" s="255"/>
      <c r="WT675" s="255"/>
      <c r="WU675" s="255"/>
      <c r="WV675" s="255"/>
      <c r="WW675" s="255"/>
      <c r="WX675" s="255"/>
      <c r="WY675" s="255"/>
      <c r="WZ675" s="255"/>
      <c r="XA675" s="255"/>
      <c r="XB675" s="255"/>
      <c r="XC675" s="255"/>
      <c r="XD675" s="255"/>
      <c r="XE675" s="255"/>
      <c r="XF675" s="255"/>
      <c r="XG675" s="255"/>
      <c r="XH675" s="255"/>
      <c r="XI675" s="255"/>
      <c r="XJ675" s="255"/>
      <c r="XK675" s="255"/>
      <c r="XL675" s="255"/>
      <c r="XM675" s="255"/>
      <c r="XN675" s="255"/>
      <c r="XO675" s="255"/>
      <c r="XP675" s="255"/>
      <c r="XQ675" s="255"/>
      <c r="XR675" s="255"/>
      <c r="XS675" s="255"/>
      <c r="XT675" s="255"/>
      <c r="XU675" s="255"/>
      <c r="XV675" s="255"/>
      <c r="XW675" s="255"/>
      <c r="XX675" s="255"/>
      <c r="XY675" s="255"/>
      <c r="XZ675" s="255"/>
      <c r="YA675" s="255"/>
      <c r="YB675" s="255"/>
      <c r="YC675" s="255"/>
      <c r="YD675" s="255"/>
      <c r="YE675" s="255"/>
      <c r="YF675" s="255"/>
      <c r="YG675" s="255"/>
      <c r="YH675" s="255"/>
      <c r="YI675" s="255"/>
      <c r="YJ675" s="255"/>
      <c r="YK675" s="255"/>
      <c r="YL675" s="255"/>
      <c r="YM675" s="255"/>
      <c r="YN675" s="255"/>
      <c r="YO675" s="255"/>
      <c r="YP675" s="255"/>
      <c r="YQ675" s="255"/>
      <c r="YR675" s="255"/>
      <c r="YS675" s="255"/>
      <c r="YT675" s="255"/>
      <c r="YU675" s="255"/>
      <c r="YV675" s="255"/>
      <c r="YW675" s="255"/>
      <c r="YX675" s="255"/>
      <c r="YY675" s="255"/>
      <c r="YZ675" s="255"/>
      <c r="ZA675" s="255"/>
      <c r="ZB675" s="255"/>
      <c r="ZC675" s="255"/>
      <c r="ZD675" s="255"/>
      <c r="ZE675" s="255"/>
      <c r="ZF675" s="255"/>
      <c r="ZG675" s="255"/>
      <c r="ZH675" s="255"/>
      <c r="ZI675" s="255"/>
      <c r="ZJ675" s="255"/>
      <c r="ZK675" s="255"/>
      <c r="ZL675" s="255"/>
      <c r="ZM675" s="255"/>
      <c r="ZN675" s="255"/>
      <c r="ZO675" s="255"/>
      <c r="ZP675" s="255"/>
      <c r="ZQ675" s="255"/>
      <c r="ZR675" s="255"/>
      <c r="ZS675" s="255"/>
      <c r="ZT675" s="255"/>
      <c r="ZU675" s="255"/>
      <c r="ZV675" s="255"/>
      <c r="ZW675" s="255"/>
      <c r="ZX675" s="255"/>
      <c r="ZY675" s="255"/>
      <c r="ZZ675" s="255"/>
      <c r="AAA675" s="255"/>
      <c r="AAB675" s="255"/>
      <c r="AAC675" s="255"/>
      <c r="AAD675" s="255"/>
      <c r="AAE675" s="255"/>
      <c r="AAF675" s="255"/>
      <c r="AAG675" s="255"/>
      <c r="AAH675" s="255"/>
      <c r="AAI675" s="255"/>
      <c r="AAJ675" s="255"/>
      <c r="AAK675" s="255"/>
      <c r="AAL675" s="255"/>
      <c r="AAM675" s="255"/>
      <c r="AAN675" s="255"/>
      <c r="AAO675" s="255"/>
      <c r="AAP675" s="255"/>
      <c r="AAQ675" s="255"/>
      <c r="AAR675" s="255"/>
      <c r="AAS675" s="255"/>
      <c r="AAT675" s="255"/>
      <c r="AAU675" s="255"/>
      <c r="AAV675" s="255"/>
      <c r="AAW675" s="255"/>
      <c r="AAX675" s="255"/>
      <c r="AAY675" s="255"/>
      <c r="AAZ675" s="255"/>
      <c r="ABA675" s="255"/>
      <c r="ABB675" s="255"/>
      <c r="ABC675" s="255"/>
      <c r="ABD675" s="255"/>
      <c r="ABE675" s="255"/>
      <c r="ABF675" s="255"/>
      <c r="ABG675" s="255"/>
      <c r="ABH675" s="255"/>
      <c r="ABI675" s="255"/>
      <c r="ABJ675" s="255"/>
      <c r="ABK675" s="255"/>
      <c r="ABL675" s="255"/>
      <c r="ABM675" s="255"/>
      <c r="ABN675" s="255"/>
      <c r="ABO675" s="255"/>
      <c r="ABP675" s="255"/>
      <c r="ABQ675" s="255"/>
      <c r="ABR675" s="255"/>
      <c r="ABS675" s="255"/>
      <c r="ABT675" s="255"/>
      <c r="ABU675" s="255"/>
      <c r="ABV675" s="255"/>
      <c r="ABW675" s="255"/>
      <c r="ABX675" s="255"/>
      <c r="ABY675" s="255"/>
      <c r="ABZ675" s="255"/>
      <c r="ACA675" s="255"/>
      <c r="ACB675" s="255"/>
      <c r="ACC675" s="255"/>
      <c r="ACD675" s="255"/>
      <c r="ACE675" s="255"/>
      <c r="ACF675" s="255"/>
      <c r="ACG675" s="255"/>
      <c r="ACH675" s="255"/>
      <c r="ACI675" s="255"/>
      <c r="ACJ675" s="255"/>
      <c r="ACK675" s="255"/>
      <c r="ACL675" s="255"/>
      <c r="ACM675" s="255"/>
      <c r="ACN675" s="255"/>
      <c r="ACO675" s="255"/>
      <c r="ACP675" s="255"/>
      <c r="ACQ675" s="255"/>
      <c r="ACR675" s="255"/>
      <c r="ACS675" s="255"/>
      <c r="ACT675" s="255"/>
      <c r="ACU675" s="255"/>
      <c r="ACV675" s="255"/>
      <c r="ACW675" s="255"/>
      <c r="ACX675" s="255"/>
      <c r="ACY675" s="255"/>
      <c r="ACZ675" s="255"/>
      <c r="ADA675" s="255"/>
      <c r="ADB675" s="255"/>
      <c r="ADC675" s="255"/>
      <c r="ADD675" s="255"/>
      <c r="ADE675" s="255"/>
      <c r="ADF675" s="255"/>
      <c r="ADG675" s="255"/>
      <c r="ADH675" s="255"/>
      <c r="ADI675" s="255"/>
      <c r="ADJ675" s="255"/>
      <c r="ADK675" s="255"/>
      <c r="ADL675" s="255"/>
      <c r="ADM675" s="255"/>
      <c r="ADN675" s="255"/>
      <c r="ADO675" s="255"/>
      <c r="ADP675" s="255"/>
      <c r="ADQ675" s="255"/>
      <c r="ADR675" s="255"/>
      <c r="ADS675" s="255"/>
      <c r="ADT675" s="255"/>
      <c r="ADU675" s="255"/>
      <c r="ADV675" s="255"/>
      <c r="ADW675" s="255"/>
      <c r="ADX675" s="255"/>
      <c r="ADY675" s="255"/>
      <c r="ADZ675" s="255"/>
      <c r="AEA675" s="255"/>
      <c r="AEB675" s="255"/>
      <c r="AEC675" s="255"/>
      <c r="AED675" s="255"/>
      <c r="AEE675" s="255"/>
      <c r="AEF675" s="255"/>
      <c r="AEG675" s="255"/>
      <c r="AEH675" s="255"/>
      <c r="AEI675" s="255"/>
      <c r="AEJ675" s="255"/>
      <c r="AEK675" s="255"/>
      <c r="AEL675" s="255"/>
      <c r="AEM675" s="255"/>
      <c r="AEN675" s="255"/>
      <c r="AEO675" s="255"/>
      <c r="AEP675" s="255"/>
      <c r="AEQ675" s="255"/>
      <c r="AER675" s="255"/>
      <c r="AES675" s="255"/>
      <c r="AET675" s="255"/>
      <c r="AEU675" s="255"/>
      <c r="AEV675" s="255"/>
      <c r="AEW675" s="255"/>
      <c r="AEX675" s="255"/>
      <c r="AEY675" s="255"/>
      <c r="AEZ675" s="255"/>
      <c r="AFA675" s="255"/>
      <c r="AFB675" s="255"/>
      <c r="AFC675" s="255"/>
      <c r="AFD675" s="255"/>
      <c r="AFE675" s="255"/>
      <c r="AFF675" s="255"/>
      <c r="AFG675" s="255"/>
      <c r="AFH675" s="255"/>
      <c r="AFI675" s="255"/>
      <c r="AFJ675" s="255"/>
      <c r="AFK675" s="255"/>
      <c r="AFL675" s="255"/>
      <c r="AFM675" s="255"/>
      <c r="AFN675" s="255"/>
      <c r="AFO675" s="255"/>
      <c r="AFP675" s="255"/>
      <c r="AFQ675" s="255"/>
      <c r="AFR675" s="255"/>
      <c r="AFS675" s="255"/>
      <c r="AFT675" s="255"/>
      <c r="AFU675" s="255"/>
      <c r="AFV675" s="255"/>
      <c r="AFW675" s="255"/>
      <c r="AFX675" s="255"/>
      <c r="AFY675" s="255"/>
      <c r="AFZ675" s="255"/>
      <c r="AGA675" s="255"/>
      <c r="AGB675" s="255"/>
      <c r="AGC675" s="255"/>
      <c r="AGD675" s="255"/>
      <c r="AGE675" s="255"/>
      <c r="AGF675" s="255"/>
      <c r="AGG675" s="255"/>
      <c r="AGH675" s="255"/>
      <c r="AGI675" s="255"/>
      <c r="AGJ675" s="255"/>
      <c r="AGK675" s="255"/>
      <c r="AGL675" s="255"/>
      <c r="AGM675" s="255"/>
      <c r="AGN675" s="255"/>
      <c r="AGO675" s="255"/>
      <c r="AGP675" s="255"/>
      <c r="AGQ675" s="255"/>
      <c r="AGR675" s="255"/>
      <c r="AGS675" s="255"/>
      <c r="AGT675" s="255"/>
      <c r="AGU675" s="255"/>
      <c r="AGV675" s="255"/>
      <c r="AGW675" s="255"/>
      <c r="AGX675" s="255"/>
      <c r="AGY675" s="255"/>
      <c r="AGZ675" s="255"/>
      <c r="AHA675" s="255"/>
      <c r="AHB675" s="255"/>
      <c r="AHC675" s="255"/>
      <c r="AHD675" s="255"/>
      <c r="AHE675" s="255"/>
      <c r="AHF675" s="255"/>
      <c r="AHG675" s="255"/>
      <c r="AHH675" s="255"/>
      <c r="AHI675" s="255"/>
      <c r="AHJ675" s="255"/>
      <c r="AHK675" s="255"/>
      <c r="AHL675" s="255"/>
      <c r="AHM675" s="255"/>
      <c r="AHN675" s="255"/>
      <c r="AHO675" s="255"/>
      <c r="AHP675" s="255"/>
      <c r="AHQ675" s="255"/>
      <c r="AHR675" s="255"/>
      <c r="AHS675" s="255"/>
      <c r="AHT675" s="255"/>
      <c r="AHU675" s="255"/>
      <c r="AHV675" s="255"/>
      <c r="AHW675" s="255"/>
      <c r="AHX675" s="255"/>
      <c r="AHY675" s="255"/>
      <c r="AHZ675" s="255"/>
      <c r="AIA675" s="255"/>
      <c r="AIB675" s="255"/>
      <c r="AIC675" s="255"/>
      <c r="AID675" s="255"/>
      <c r="AIE675" s="255"/>
      <c r="AIF675" s="255"/>
      <c r="AIG675" s="255"/>
      <c r="AIH675" s="255"/>
      <c r="AII675" s="255"/>
      <c r="AIJ675" s="255"/>
      <c r="AIK675" s="255"/>
      <c r="AIL675" s="255"/>
      <c r="AIM675" s="255"/>
      <c r="AIN675" s="255"/>
      <c r="AIO675" s="255"/>
      <c r="AIP675" s="255"/>
      <c r="AIQ675" s="255"/>
      <c r="AIR675" s="255"/>
      <c r="AIS675" s="255"/>
      <c r="AIT675" s="255"/>
      <c r="AIU675" s="255"/>
      <c r="AIV675" s="255"/>
      <c r="AIW675" s="255"/>
      <c r="AIX675" s="255"/>
      <c r="AIY675" s="255"/>
      <c r="AIZ675" s="255"/>
      <c r="AJA675" s="255"/>
      <c r="AJB675" s="255"/>
      <c r="AJC675" s="255"/>
      <c r="AJD675" s="255"/>
      <c r="AJE675" s="255"/>
      <c r="AJF675" s="255"/>
      <c r="AJG675" s="255"/>
      <c r="AJH675" s="255"/>
      <c r="AJI675" s="255"/>
      <c r="AJJ675" s="255"/>
      <c r="AJK675" s="255"/>
      <c r="AJL675" s="255"/>
      <c r="AJM675" s="255"/>
      <c r="AJN675" s="255"/>
      <c r="AJO675" s="255"/>
      <c r="AJP675" s="255"/>
      <c r="AJQ675" s="255"/>
      <c r="AJR675" s="255"/>
      <c r="AJS675" s="255"/>
      <c r="AJT675" s="255"/>
      <c r="AJU675" s="255"/>
      <c r="AJV675" s="255"/>
      <c r="AJW675" s="255"/>
      <c r="AJX675" s="255"/>
      <c r="AJY675" s="255"/>
      <c r="AJZ675" s="255"/>
      <c r="AKA675" s="255"/>
      <c r="AKB675" s="255"/>
      <c r="AKC675" s="255"/>
      <c r="AKD675" s="255"/>
      <c r="AKE675" s="255"/>
      <c r="AKF675" s="255"/>
      <c r="AKG675" s="255"/>
      <c r="AKH675" s="255"/>
      <c r="AKI675" s="255"/>
      <c r="AKJ675" s="255"/>
      <c r="AKK675" s="255"/>
      <c r="AKL675" s="255"/>
      <c r="AKM675" s="255"/>
      <c r="AKN675" s="255"/>
      <c r="AKO675" s="255"/>
      <c r="AKP675" s="255"/>
      <c r="AKQ675" s="255"/>
      <c r="AKR675" s="255"/>
      <c r="AKS675" s="255"/>
      <c r="AKT675" s="255"/>
      <c r="AKU675" s="255"/>
      <c r="AKV675" s="255"/>
      <c r="AKW675" s="255"/>
      <c r="AKX675" s="255"/>
      <c r="AKY675" s="255"/>
      <c r="AKZ675" s="255"/>
      <c r="ALA675" s="255"/>
      <c r="ALB675" s="255"/>
      <c r="ALC675" s="255"/>
      <c r="ALD675" s="255"/>
      <c r="ALE675" s="255"/>
    </row>
    <row r="676" spans="1:993" s="298" customFormat="1">
      <c r="A676" s="307"/>
      <c r="B676" s="340" t="s">
        <v>950</v>
      </c>
      <c r="C676" s="307"/>
      <c r="D676" s="341"/>
      <c r="E676" s="341"/>
      <c r="F676" s="307"/>
      <c r="G676" s="307"/>
      <c r="H676" s="340"/>
      <c r="I676" s="340"/>
      <c r="J676" s="342"/>
      <c r="K676" s="255"/>
      <c r="L676" s="255"/>
      <c r="M676" s="255">
        <f t="shared" si="188"/>
        <v>0</v>
      </c>
      <c r="N676" s="255">
        <f t="shared" si="192"/>
        <v>0</v>
      </c>
      <c r="O676" s="255">
        <f t="shared" si="191"/>
        <v>0</v>
      </c>
      <c r="P676" s="255"/>
      <c r="Q676" s="307"/>
      <c r="R676" s="307"/>
      <c r="S676" s="547"/>
      <c r="T676" s="255"/>
      <c r="U676" s="255"/>
      <c r="V676" s="255"/>
      <c r="W676" s="255"/>
      <c r="X676" s="255"/>
      <c r="Y676" s="255"/>
      <c r="Z676" s="255"/>
      <c r="AA676" s="255"/>
      <c r="AB676" s="255"/>
      <c r="AC676" s="255"/>
      <c r="AD676" s="255"/>
      <c r="AE676" s="255"/>
      <c r="AF676" s="255"/>
      <c r="AG676" s="255"/>
      <c r="AH676" s="255"/>
      <c r="AI676" s="255"/>
      <c r="AJ676" s="255"/>
      <c r="AK676" s="255"/>
      <c r="AL676" s="255"/>
      <c r="AM676" s="255"/>
      <c r="AN676" s="255"/>
      <c r="AO676" s="255"/>
      <c r="AP676" s="255"/>
      <c r="AQ676" s="255"/>
      <c r="AR676" s="255"/>
      <c r="AS676" s="255"/>
      <c r="AT676" s="255"/>
      <c r="AU676" s="255"/>
      <c r="AV676" s="255"/>
      <c r="AW676" s="255"/>
      <c r="AX676" s="255"/>
      <c r="AY676" s="255"/>
      <c r="AZ676" s="255"/>
      <c r="BA676" s="255"/>
      <c r="BB676" s="255"/>
      <c r="BC676" s="255"/>
      <c r="BD676" s="255"/>
      <c r="BE676" s="255"/>
      <c r="BF676" s="255"/>
      <c r="BG676" s="255"/>
      <c r="BH676" s="255"/>
      <c r="BI676" s="255"/>
      <c r="BJ676" s="255"/>
      <c r="BK676" s="255"/>
      <c r="BL676" s="255"/>
      <c r="BM676" s="255"/>
      <c r="BN676" s="255"/>
      <c r="BO676" s="255"/>
      <c r="BP676" s="255"/>
      <c r="BQ676" s="255"/>
      <c r="BR676" s="255"/>
      <c r="BS676" s="255"/>
      <c r="BT676" s="255"/>
      <c r="BU676" s="255"/>
      <c r="BV676" s="255"/>
      <c r="BW676" s="255"/>
      <c r="BX676" s="255"/>
      <c r="BY676" s="255"/>
      <c r="BZ676" s="255"/>
      <c r="CA676" s="255"/>
      <c r="CB676" s="255"/>
      <c r="CC676" s="255"/>
      <c r="CD676" s="255"/>
      <c r="CE676" s="255"/>
      <c r="CF676" s="255"/>
      <c r="CG676" s="255"/>
      <c r="CH676" s="255"/>
      <c r="CI676" s="255"/>
      <c r="CJ676" s="255"/>
      <c r="CK676" s="255"/>
      <c r="CL676" s="255"/>
      <c r="CM676" s="255"/>
      <c r="CN676" s="255"/>
      <c r="CO676" s="255"/>
      <c r="CP676" s="255"/>
      <c r="CQ676" s="255"/>
      <c r="CR676" s="255"/>
      <c r="CS676" s="255"/>
      <c r="CT676" s="255"/>
      <c r="CU676" s="255"/>
      <c r="CV676" s="255"/>
      <c r="CW676" s="255"/>
      <c r="CX676" s="255"/>
      <c r="CY676" s="255"/>
      <c r="CZ676" s="255"/>
      <c r="DA676" s="255"/>
      <c r="DB676" s="255"/>
      <c r="DC676" s="255"/>
      <c r="DD676" s="255"/>
      <c r="DE676" s="255"/>
      <c r="DF676" s="255"/>
      <c r="DG676" s="255"/>
      <c r="DH676" s="255"/>
      <c r="DI676" s="255"/>
      <c r="DJ676" s="255"/>
      <c r="DK676" s="255"/>
      <c r="DL676" s="255"/>
      <c r="DM676" s="255"/>
      <c r="DN676" s="255"/>
      <c r="DO676" s="255"/>
      <c r="DP676" s="255"/>
      <c r="DQ676" s="255"/>
      <c r="DR676" s="255"/>
      <c r="DS676" s="255"/>
      <c r="DT676" s="255"/>
      <c r="DU676" s="255"/>
      <c r="DV676" s="255"/>
      <c r="DW676" s="255"/>
      <c r="DX676" s="255"/>
      <c r="DY676" s="255"/>
      <c r="DZ676" s="255"/>
      <c r="EA676" s="255"/>
      <c r="EB676" s="255"/>
      <c r="EC676" s="255"/>
      <c r="ED676" s="255"/>
      <c r="EE676" s="255"/>
      <c r="EF676" s="255"/>
      <c r="EG676" s="255"/>
      <c r="EH676" s="255"/>
      <c r="EI676" s="255"/>
      <c r="EJ676" s="255"/>
      <c r="EK676" s="255"/>
      <c r="EL676" s="255"/>
      <c r="EM676" s="255"/>
      <c r="EN676" s="255"/>
      <c r="EO676" s="255"/>
      <c r="EP676" s="255"/>
      <c r="EQ676" s="255"/>
      <c r="ER676" s="255"/>
      <c r="ES676" s="255"/>
      <c r="ET676" s="255"/>
      <c r="EU676" s="255"/>
      <c r="EV676" s="255"/>
      <c r="EW676" s="255"/>
      <c r="EX676" s="255"/>
      <c r="EY676" s="255"/>
      <c r="EZ676" s="255"/>
      <c r="FA676" s="255"/>
      <c r="FB676" s="255"/>
      <c r="FC676" s="255"/>
      <c r="FD676" s="255"/>
      <c r="FE676" s="255"/>
      <c r="FF676" s="255"/>
      <c r="FG676" s="255"/>
      <c r="FH676" s="255"/>
      <c r="FI676" s="255"/>
      <c r="FJ676" s="255"/>
      <c r="FK676" s="255"/>
      <c r="FL676" s="255"/>
      <c r="FM676" s="255"/>
      <c r="FN676" s="255"/>
      <c r="FO676" s="255"/>
      <c r="FP676" s="255"/>
      <c r="FQ676" s="255"/>
      <c r="FR676" s="255"/>
      <c r="FS676" s="255"/>
      <c r="FT676" s="255"/>
      <c r="FU676" s="255"/>
      <c r="FV676" s="255"/>
      <c r="FW676" s="255"/>
      <c r="FX676" s="255"/>
      <c r="FY676" s="255"/>
      <c r="FZ676" s="255"/>
      <c r="GA676" s="255"/>
      <c r="GB676" s="255"/>
      <c r="GC676" s="255"/>
      <c r="GD676" s="255"/>
      <c r="GE676" s="255"/>
      <c r="GF676" s="255"/>
      <c r="GG676" s="255"/>
      <c r="GH676" s="255"/>
      <c r="GI676" s="255"/>
      <c r="GJ676" s="255"/>
      <c r="GK676" s="255"/>
      <c r="GL676" s="255"/>
      <c r="GM676" s="255"/>
      <c r="GN676" s="255"/>
      <c r="GO676" s="255"/>
      <c r="GP676" s="255"/>
      <c r="GQ676" s="255"/>
      <c r="GR676" s="255"/>
      <c r="GS676" s="255"/>
      <c r="GT676" s="255"/>
      <c r="GU676" s="255"/>
      <c r="GV676" s="255"/>
      <c r="GW676" s="255"/>
      <c r="GX676" s="255"/>
      <c r="GY676" s="255"/>
      <c r="GZ676" s="255"/>
      <c r="HA676" s="255"/>
      <c r="HB676" s="255"/>
      <c r="HC676" s="255"/>
      <c r="HD676" s="255"/>
      <c r="HE676" s="255"/>
      <c r="HF676" s="255"/>
      <c r="HG676" s="255"/>
      <c r="HH676" s="255"/>
      <c r="HI676" s="255"/>
      <c r="HJ676" s="255"/>
      <c r="HK676" s="255"/>
      <c r="HL676" s="255"/>
      <c r="HM676" s="255"/>
      <c r="HN676" s="255"/>
      <c r="HO676" s="255"/>
      <c r="HP676" s="255"/>
      <c r="HQ676" s="255"/>
      <c r="HR676" s="255"/>
      <c r="HS676" s="255"/>
      <c r="HT676" s="255"/>
      <c r="HU676" s="255"/>
      <c r="HV676" s="255"/>
      <c r="HW676" s="255"/>
      <c r="HX676" s="255"/>
      <c r="HY676" s="255"/>
      <c r="HZ676" s="255"/>
      <c r="IA676" s="255"/>
      <c r="IB676" s="255"/>
      <c r="IC676" s="255"/>
      <c r="ID676" s="255"/>
      <c r="IE676" s="255"/>
      <c r="IF676" s="255"/>
      <c r="IG676" s="255"/>
      <c r="IH676" s="255"/>
      <c r="II676" s="255"/>
      <c r="IJ676" s="255"/>
      <c r="IK676" s="255"/>
      <c r="IL676" s="255"/>
      <c r="IM676" s="255"/>
      <c r="IN676" s="255"/>
      <c r="IO676" s="255"/>
      <c r="IP676" s="255"/>
      <c r="IQ676" s="255"/>
      <c r="IR676" s="255"/>
      <c r="IS676" s="255"/>
      <c r="IT676" s="255"/>
      <c r="IU676" s="255"/>
      <c r="IV676" s="255"/>
      <c r="IW676" s="255"/>
      <c r="IX676" s="255"/>
      <c r="IY676" s="255"/>
      <c r="IZ676" s="255"/>
      <c r="JA676" s="255"/>
      <c r="JB676" s="255"/>
      <c r="JC676" s="255"/>
      <c r="JD676" s="255"/>
      <c r="JE676" s="255"/>
      <c r="JF676" s="255"/>
      <c r="JG676" s="255"/>
      <c r="JH676" s="255"/>
      <c r="JI676" s="255"/>
      <c r="JJ676" s="255"/>
      <c r="JK676" s="255"/>
      <c r="JL676" s="255"/>
      <c r="JM676" s="255"/>
      <c r="JN676" s="255"/>
      <c r="JO676" s="255"/>
      <c r="JP676" s="255"/>
      <c r="JQ676" s="255"/>
      <c r="JR676" s="255"/>
      <c r="JS676" s="255"/>
      <c r="JT676" s="255"/>
      <c r="JU676" s="255"/>
      <c r="JV676" s="255"/>
      <c r="JW676" s="255"/>
      <c r="JX676" s="255"/>
      <c r="JY676" s="255"/>
      <c r="JZ676" s="255"/>
      <c r="KA676" s="255"/>
      <c r="KB676" s="255"/>
      <c r="KC676" s="255"/>
      <c r="KD676" s="255"/>
      <c r="KE676" s="255"/>
      <c r="KF676" s="255"/>
      <c r="KG676" s="255"/>
      <c r="KH676" s="255"/>
      <c r="KI676" s="255"/>
      <c r="KJ676" s="255"/>
      <c r="KK676" s="255"/>
      <c r="KL676" s="255"/>
      <c r="KM676" s="255"/>
      <c r="KN676" s="255"/>
      <c r="KO676" s="255"/>
      <c r="KP676" s="255"/>
      <c r="KQ676" s="255"/>
      <c r="KR676" s="255"/>
      <c r="KS676" s="255"/>
      <c r="KT676" s="255"/>
      <c r="KU676" s="255"/>
      <c r="KV676" s="255"/>
      <c r="KW676" s="255"/>
      <c r="KX676" s="255"/>
      <c r="KY676" s="255"/>
      <c r="KZ676" s="255"/>
      <c r="LA676" s="255"/>
      <c r="LB676" s="255"/>
      <c r="LC676" s="255"/>
      <c r="LD676" s="255"/>
      <c r="LE676" s="255"/>
      <c r="LF676" s="255"/>
      <c r="LG676" s="255"/>
      <c r="LH676" s="255"/>
      <c r="LI676" s="255"/>
      <c r="LJ676" s="255"/>
      <c r="LK676" s="255"/>
      <c r="LL676" s="255"/>
      <c r="LM676" s="255"/>
      <c r="LN676" s="255"/>
      <c r="LO676" s="255"/>
      <c r="LP676" s="255"/>
      <c r="LQ676" s="255"/>
      <c r="LR676" s="255"/>
      <c r="LS676" s="255"/>
      <c r="LT676" s="255"/>
      <c r="LU676" s="255"/>
      <c r="LV676" s="255"/>
      <c r="LW676" s="255"/>
      <c r="LX676" s="255"/>
      <c r="LY676" s="255"/>
      <c r="LZ676" s="255"/>
      <c r="MA676" s="255"/>
      <c r="MB676" s="255"/>
      <c r="MC676" s="255"/>
      <c r="MD676" s="255"/>
      <c r="ME676" s="255"/>
      <c r="MF676" s="255"/>
      <c r="MG676" s="255"/>
      <c r="MH676" s="255"/>
      <c r="MI676" s="255"/>
      <c r="MJ676" s="255"/>
      <c r="MK676" s="255"/>
      <c r="ML676" s="255"/>
      <c r="MM676" s="255"/>
      <c r="MN676" s="255"/>
      <c r="MO676" s="255"/>
      <c r="MP676" s="255"/>
      <c r="MQ676" s="255"/>
      <c r="MR676" s="255"/>
      <c r="MS676" s="255"/>
      <c r="MT676" s="255"/>
      <c r="MU676" s="255"/>
      <c r="MV676" s="255"/>
      <c r="MW676" s="255"/>
      <c r="MX676" s="255"/>
      <c r="MY676" s="255"/>
      <c r="MZ676" s="255"/>
      <c r="NA676" s="255"/>
      <c r="NB676" s="255"/>
      <c r="NC676" s="255"/>
      <c r="ND676" s="255"/>
      <c r="NE676" s="255"/>
      <c r="NF676" s="255"/>
      <c r="NG676" s="255"/>
      <c r="NH676" s="255"/>
      <c r="NI676" s="255"/>
      <c r="NJ676" s="255"/>
      <c r="NK676" s="255"/>
      <c r="NL676" s="255"/>
      <c r="NM676" s="255"/>
      <c r="NN676" s="255"/>
      <c r="NO676" s="255"/>
      <c r="NP676" s="255"/>
      <c r="NQ676" s="255"/>
      <c r="NR676" s="255"/>
      <c r="NS676" s="255"/>
      <c r="NT676" s="255"/>
      <c r="NU676" s="255"/>
      <c r="NV676" s="255"/>
      <c r="NW676" s="255"/>
      <c r="NX676" s="255"/>
      <c r="NY676" s="255"/>
      <c r="NZ676" s="255"/>
      <c r="OA676" s="255"/>
      <c r="OB676" s="255"/>
      <c r="OC676" s="255"/>
      <c r="OD676" s="255"/>
      <c r="OE676" s="255"/>
      <c r="OF676" s="255"/>
      <c r="OG676" s="255"/>
      <c r="OH676" s="255"/>
      <c r="OI676" s="255"/>
      <c r="OJ676" s="255"/>
      <c r="OK676" s="255"/>
      <c r="OL676" s="255"/>
      <c r="OM676" s="255"/>
      <c r="ON676" s="255"/>
      <c r="OO676" s="255"/>
      <c r="OP676" s="255"/>
      <c r="OQ676" s="255"/>
      <c r="OR676" s="255"/>
      <c r="OS676" s="255"/>
      <c r="OT676" s="255"/>
      <c r="OU676" s="255"/>
      <c r="OV676" s="255"/>
      <c r="OW676" s="255"/>
      <c r="OX676" s="255"/>
      <c r="OY676" s="255"/>
      <c r="OZ676" s="255"/>
      <c r="PA676" s="255"/>
      <c r="PB676" s="255"/>
      <c r="PC676" s="255"/>
      <c r="PD676" s="255"/>
      <c r="PE676" s="255"/>
      <c r="PF676" s="255"/>
      <c r="PG676" s="255"/>
      <c r="PH676" s="255"/>
      <c r="PI676" s="255"/>
      <c r="PJ676" s="255"/>
      <c r="PK676" s="255"/>
      <c r="PL676" s="255"/>
      <c r="PM676" s="255"/>
      <c r="PN676" s="255"/>
      <c r="PO676" s="255"/>
      <c r="PP676" s="255"/>
      <c r="PQ676" s="255"/>
      <c r="PR676" s="255"/>
      <c r="PS676" s="255"/>
      <c r="PT676" s="255"/>
      <c r="PU676" s="255"/>
      <c r="PV676" s="255"/>
      <c r="PW676" s="255"/>
      <c r="PX676" s="255"/>
      <c r="PY676" s="255"/>
      <c r="PZ676" s="255"/>
      <c r="QA676" s="255"/>
      <c r="QB676" s="255"/>
      <c r="QC676" s="255"/>
      <c r="QD676" s="255"/>
      <c r="QE676" s="255"/>
      <c r="QF676" s="255"/>
      <c r="QG676" s="255"/>
      <c r="QH676" s="255"/>
      <c r="QI676" s="255"/>
      <c r="QJ676" s="255"/>
      <c r="QK676" s="255"/>
      <c r="QL676" s="255"/>
      <c r="QM676" s="255"/>
      <c r="QN676" s="255"/>
      <c r="QO676" s="255"/>
      <c r="QP676" s="255"/>
      <c r="QQ676" s="255"/>
      <c r="QR676" s="255"/>
      <c r="QS676" s="255"/>
      <c r="QT676" s="255"/>
      <c r="QU676" s="255"/>
      <c r="QV676" s="255"/>
      <c r="QW676" s="255"/>
      <c r="QX676" s="255"/>
      <c r="QY676" s="255"/>
      <c r="QZ676" s="255"/>
      <c r="RA676" s="255"/>
      <c r="RB676" s="255"/>
      <c r="RC676" s="255"/>
      <c r="RD676" s="255"/>
      <c r="RE676" s="255"/>
      <c r="RF676" s="255"/>
      <c r="RG676" s="255"/>
      <c r="RH676" s="255"/>
      <c r="RI676" s="255"/>
      <c r="RJ676" s="255"/>
      <c r="RK676" s="255"/>
      <c r="RL676" s="255"/>
      <c r="RM676" s="255"/>
      <c r="RN676" s="255"/>
      <c r="RO676" s="255"/>
      <c r="RP676" s="255"/>
      <c r="RQ676" s="255"/>
      <c r="RR676" s="255"/>
      <c r="RS676" s="255"/>
      <c r="RT676" s="255"/>
      <c r="RU676" s="255"/>
      <c r="RV676" s="255"/>
      <c r="RW676" s="255"/>
      <c r="RX676" s="255"/>
      <c r="RY676" s="255"/>
      <c r="RZ676" s="255"/>
      <c r="SA676" s="255"/>
      <c r="SB676" s="255"/>
      <c r="SC676" s="255"/>
      <c r="SD676" s="255"/>
      <c r="SE676" s="255"/>
      <c r="SF676" s="255"/>
      <c r="SG676" s="255"/>
      <c r="SH676" s="255"/>
      <c r="SI676" s="255"/>
      <c r="SJ676" s="255"/>
      <c r="SK676" s="255"/>
      <c r="SL676" s="255"/>
      <c r="SM676" s="255"/>
      <c r="SN676" s="255"/>
      <c r="SO676" s="255"/>
      <c r="SP676" s="255"/>
      <c r="SQ676" s="255"/>
      <c r="SR676" s="255"/>
      <c r="SS676" s="255"/>
      <c r="ST676" s="255"/>
      <c r="SU676" s="255"/>
      <c r="SV676" s="255"/>
      <c r="SW676" s="255"/>
      <c r="SX676" s="255"/>
      <c r="SY676" s="255"/>
      <c r="SZ676" s="255"/>
      <c r="TA676" s="255"/>
      <c r="TB676" s="255"/>
      <c r="TC676" s="255"/>
      <c r="TD676" s="255"/>
      <c r="TE676" s="255"/>
      <c r="TF676" s="255"/>
      <c r="TG676" s="255"/>
      <c r="TH676" s="255"/>
      <c r="TI676" s="255"/>
      <c r="TJ676" s="255"/>
      <c r="TK676" s="255"/>
      <c r="TL676" s="255"/>
      <c r="TM676" s="255"/>
      <c r="TN676" s="255"/>
      <c r="TO676" s="255"/>
      <c r="TP676" s="255"/>
      <c r="TQ676" s="255"/>
      <c r="TR676" s="255"/>
      <c r="TS676" s="255"/>
      <c r="TT676" s="255"/>
      <c r="TU676" s="255"/>
      <c r="TV676" s="255"/>
      <c r="TW676" s="255"/>
      <c r="TX676" s="255"/>
      <c r="TY676" s="255"/>
      <c r="TZ676" s="255"/>
      <c r="UA676" s="255"/>
      <c r="UB676" s="255"/>
      <c r="UC676" s="255"/>
      <c r="UD676" s="255"/>
      <c r="UE676" s="255"/>
      <c r="UF676" s="255"/>
      <c r="UG676" s="255"/>
      <c r="UH676" s="255"/>
      <c r="UI676" s="255"/>
      <c r="UJ676" s="255"/>
      <c r="UK676" s="255"/>
      <c r="UL676" s="255"/>
      <c r="UM676" s="255"/>
      <c r="UN676" s="255"/>
      <c r="UO676" s="255"/>
      <c r="UP676" s="255"/>
      <c r="UQ676" s="255"/>
      <c r="UR676" s="255"/>
      <c r="US676" s="255"/>
      <c r="UT676" s="255"/>
      <c r="UU676" s="255"/>
      <c r="UV676" s="255"/>
      <c r="UW676" s="255"/>
      <c r="UX676" s="255"/>
      <c r="UY676" s="255"/>
      <c r="UZ676" s="255"/>
      <c r="VA676" s="255"/>
      <c r="VB676" s="255"/>
      <c r="VC676" s="255"/>
      <c r="VD676" s="255"/>
      <c r="VE676" s="255"/>
      <c r="VF676" s="255"/>
      <c r="VG676" s="255"/>
      <c r="VH676" s="255"/>
      <c r="VI676" s="255"/>
      <c r="VJ676" s="255"/>
      <c r="VK676" s="255"/>
      <c r="VL676" s="255"/>
      <c r="VM676" s="255"/>
      <c r="VN676" s="255"/>
      <c r="VO676" s="255"/>
      <c r="VP676" s="255"/>
      <c r="VQ676" s="255"/>
      <c r="VR676" s="255"/>
      <c r="VS676" s="255"/>
      <c r="VT676" s="255"/>
      <c r="VU676" s="255"/>
      <c r="VV676" s="255"/>
      <c r="VW676" s="255"/>
      <c r="VX676" s="255"/>
      <c r="VY676" s="255"/>
      <c r="VZ676" s="255"/>
      <c r="WA676" s="255"/>
      <c r="WB676" s="255"/>
      <c r="WC676" s="255"/>
      <c r="WD676" s="255"/>
      <c r="WE676" s="255"/>
      <c r="WF676" s="255"/>
      <c r="WG676" s="255"/>
      <c r="WH676" s="255"/>
      <c r="WI676" s="255"/>
      <c r="WJ676" s="255"/>
      <c r="WK676" s="255"/>
      <c r="WL676" s="255"/>
      <c r="WM676" s="255"/>
      <c r="WN676" s="255"/>
      <c r="WO676" s="255"/>
      <c r="WP676" s="255"/>
      <c r="WQ676" s="255"/>
      <c r="WR676" s="255"/>
      <c r="WS676" s="255"/>
      <c r="WT676" s="255"/>
      <c r="WU676" s="255"/>
      <c r="WV676" s="255"/>
      <c r="WW676" s="255"/>
      <c r="WX676" s="255"/>
      <c r="WY676" s="255"/>
      <c r="WZ676" s="255"/>
      <c r="XA676" s="255"/>
      <c r="XB676" s="255"/>
      <c r="XC676" s="255"/>
      <c r="XD676" s="255"/>
      <c r="XE676" s="255"/>
      <c r="XF676" s="255"/>
      <c r="XG676" s="255"/>
      <c r="XH676" s="255"/>
      <c r="XI676" s="255"/>
      <c r="XJ676" s="255"/>
      <c r="XK676" s="255"/>
      <c r="XL676" s="255"/>
      <c r="XM676" s="255"/>
      <c r="XN676" s="255"/>
      <c r="XO676" s="255"/>
      <c r="XP676" s="255"/>
      <c r="XQ676" s="255"/>
      <c r="XR676" s="255"/>
      <c r="XS676" s="255"/>
      <c r="XT676" s="255"/>
      <c r="XU676" s="255"/>
      <c r="XV676" s="255"/>
      <c r="XW676" s="255"/>
      <c r="XX676" s="255"/>
      <c r="XY676" s="255"/>
      <c r="XZ676" s="255"/>
      <c r="YA676" s="255"/>
      <c r="YB676" s="255"/>
      <c r="YC676" s="255"/>
      <c r="YD676" s="255"/>
      <c r="YE676" s="255"/>
      <c r="YF676" s="255"/>
      <c r="YG676" s="255"/>
      <c r="YH676" s="255"/>
      <c r="YI676" s="255"/>
      <c r="YJ676" s="255"/>
      <c r="YK676" s="255"/>
      <c r="YL676" s="255"/>
      <c r="YM676" s="255"/>
      <c r="YN676" s="255"/>
      <c r="YO676" s="255"/>
      <c r="YP676" s="255"/>
      <c r="YQ676" s="255"/>
      <c r="YR676" s="255"/>
      <c r="YS676" s="255"/>
      <c r="YT676" s="255"/>
      <c r="YU676" s="255"/>
      <c r="YV676" s="255"/>
      <c r="YW676" s="255"/>
      <c r="YX676" s="255"/>
      <c r="YY676" s="255"/>
      <c r="YZ676" s="255"/>
      <c r="ZA676" s="255"/>
      <c r="ZB676" s="255"/>
      <c r="ZC676" s="255"/>
      <c r="ZD676" s="255"/>
      <c r="ZE676" s="255"/>
      <c r="ZF676" s="255"/>
      <c r="ZG676" s="255"/>
      <c r="ZH676" s="255"/>
      <c r="ZI676" s="255"/>
      <c r="ZJ676" s="255"/>
      <c r="ZK676" s="255"/>
      <c r="ZL676" s="255"/>
      <c r="ZM676" s="255"/>
      <c r="ZN676" s="255"/>
      <c r="ZO676" s="255"/>
      <c r="ZP676" s="255"/>
      <c r="ZQ676" s="255"/>
      <c r="ZR676" s="255"/>
      <c r="ZS676" s="255"/>
      <c r="ZT676" s="255"/>
      <c r="ZU676" s="255"/>
      <c r="ZV676" s="255"/>
      <c r="ZW676" s="255"/>
      <c r="ZX676" s="255"/>
      <c r="ZY676" s="255"/>
      <c r="ZZ676" s="255"/>
      <c r="AAA676" s="255"/>
      <c r="AAB676" s="255"/>
      <c r="AAC676" s="255"/>
      <c r="AAD676" s="255"/>
      <c r="AAE676" s="255"/>
      <c r="AAF676" s="255"/>
      <c r="AAG676" s="255"/>
      <c r="AAH676" s="255"/>
      <c r="AAI676" s="255"/>
      <c r="AAJ676" s="255"/>
      <c r="AAK676" s="255"/>
      <c r="AAL676" s="255"/>
      <c r="AAM676" s="255"/>
      <c r="AAN676" s="255"/>
      <c r="AAO676" s="255"/>
      <c r="AAP676" s="255"/>
      <c r="AAQ676" s="255"/>
      <c r="AAR676" s="255"/>
      <c r="AAS676" s="255"/>
      <c r="AAT676" s="255"/>
      <c r="AAU676" s="255"/>
      <c r="AAV676" s="255"/>
      <c r="AAW676" s="255"/>
      <c r="AAX676" s="255"/>
      <c r="AAY676" s="255"/>
      <c r="AAZ676" s="255"/>
      <c r="ABA676" s="255"/>
      <c r="ABB676" s="255"/>
      <c r="ABC676" s="255"/>
      <c r="ABD676" s="255"/>
      <c r="ABE676" s="255"/>
      <c r="ABF676" s="255"/>
      <c r="ABG676" s="255"/>
      <c r="ABH676" s="255"/>
      <c r="ABI676" s="255"/>
      <c r="ABJ676" s="255"/>
      <c r="ABK676" s="255"/>
      <c r="ABL676" s="255"/>
      <c r="ABM676" s="255"/>
      <c r="ABN676" s="255"/>
      <c r="ABO676" s="255"/>
      <c r="ABP676" s="255"/>
      <c r="ABQ676" s="255"/>
      <c r="ABR676" s="255"/>
      <c r="ABS676" s="255"/>
      <c r="ABT676" s="255"/>
      <c r="ABU676" s="255"/>
      <c r="ABV676" s="255"/>
      <c r="ABW676" s="255"/>
      <c r="ABX676" s="255"/>
      <c r="ABY676" s="255"/>
      <c r="ABZ676" s="255"/>
      <c r="ACA676" s="255"/>
      <c r="ACB676" s="255"/>
      <c r="ACC676" s="255"/>
      <c r="ACD676" s="255"/>
      <c r="ACE676" s="255"/>
      <c r="ACF676" s="255"/>
      <c r="ACG676" s="255"/>
      <c r="ACH676" s="255"/>
      <c r="ACI676" s="255"/>
      <c r="ACJ676" s="255"/>
      <c r="ACK676" s="255"/>
      <c r="ACL676" s="255"/>
      <c r="ACM676" s="255"/>
      <c r="ACN676" s="255"/>
      <c r="ACO676" s="255"/>
      <c r="ACP676" s="255"/>
      <c r="ACQ676" s="255"/>
      <c r="ACR676" s="255"/>
      <c r="ACS676" s="255"/>
      <c r="ACT676" s="255"/>
      <c r="ACU676" s="255"/>
      <c r="ACV676" s="255"/>
      <c r="ACW676" s="255"/>
      <c r="ACX676" s="255"/>
      <c r="ACY676" s="255"/>
      <c r="ACZ676" s="255"/>
      <c r="ADA676" s="255"/>
      <c r="ADB676" s="255"/>
      <c r="ADC676" s="255"/>
      <c r="ADD676" s="255"/>
      <c r="ADE676" s="255"/>
      <c r="ADF676" s="255"/>
      <c r="ADG676" s="255"/>
      <c r="ADH676" s="255"/>
      <c r="ADI676" s="255"/>
      <c r="ADJ676" s="255"/>
      <c r="ADK676" s="255"/>
      <c r="ADL676" s="255"/>
      <c r="ADM676" s="255"/>
      <c r="ADN676" s="255"/>
      <c r="ADO676" s="255"/>
      <c r="ADP676" s="255"/>
      <c r="ADQ676" s="255"/>
      <c r="ADR676" s="255"/>
      <c r="ADS676" s="255"/>
      <c r="ADT676" s="255"/>
      <c r="ADU676" s="255"/>
      <c r="ADV676" s="255"/>
      <c r="ADW676" s="255"/>
      <c r="ADX676" s="255"/>
      <c r="ADY676" s="255"/>
      <c r="ADZ676" s="255"/>
      <c r="AEA676" s="255"/>
      <c r="AEB676" s="255"/>
      <c r="AEC676" s="255"/>
      <c r="AED676" s="255"/>
      <c r="AEE676" s="255"/>
      <c r="AEF676" s="255"/>
      <c r="AEG676" s="255"/>
      <c r="AEH676" s="255"/>
      <c r="AEI676" s="255"/>
      <c r="AEJ676" s="255"/>
      <c r="AEK676" s="255"/>
      <c r="AEL676" s="255"/>
      <c r="AEM676" s="255"/>
      <c r="AEN676" s="255"/>
      <c r="AEO676" s="255"/>
      <c r="AEP676" s="255"/>
      <c r="AEQ676" s="255"/>
      <c r="AER676" s="255"/>
      <c r="AES676" s="255"/>
      <c r="AET676" s="255"/>
      <c r="AEU676" s="255"/>
      <c r="AEV676" s="255"/>
      <c r="AEW676" s="255"/>
      <c r="AEX676" s="255"/>
      <c r="AEY676" s="255"/>
      <c r="AEZ676" s="255"/>
      <c r="AFA676" s="255"/>
      <c r="AFB676" s="255"/>
      <c r="AFC676" s="255"/>
      <c r="AFD676" s="255"/>
      <c r="AFE676" s="255"/>
      <c r="AFF676" s="255"/>
      <c r="AFG676" s="255"/>
      <c r="AFH676" s="255"/>
      <c r="AFI676" s="255"/>
      <c r="AFJ676" s="255"/>
      <c r="AFK676" s="255"/>
      <c r="AFL676" s="255"/>
      <c r="AFM676" s="255"/>
      <c r="AFN676" s="255"/>
      <c r="AFO676" s="255"/>
      <c r="AFP676" s="255"/>
      <c r="AFQ676" s="255"/>
      <c r="AFR676" s="255"/>
      <c r="AFS676" s="255"/>
      <c r="AFT676" s="255"/>
      <c r="AFU676" s="255"/>
      <c r="AFV676" s="255"/>
      <c r="AFW676" s="255"/>
      <c r="AFX676" s="255"/>
      <c r="AFY676" s="255"/>
      <c r="AFZ676" s="255"/>
      <c r="AGA676" s="255"/>
      <c r="AGB676" s="255"/>
      <c r="AGC676" s="255"/>
      <c r="AGD676" s="255"/>
      <c r="AGE676" s="255"/>
      <c r="AGF676" s="255"/>
      <c r="AGG676" s="255"/>
      <c r="AGH676" s="255"/>
      <c r="AGI676" s="255"/>
      <c r="AGJ676" s="255"/>
      <c r="AGK676" s="255"/>
      <c r="AGL676" s="255"/>
      <c r="AGM676" s="255"/>
      <c r="AGN676" s="255"/>
      <c r="AGO676" s="255"/>
      <c r="AGP676" s="255"/>
      <c r="AGQ676" s="255"/>
      <c r="AGR676" s="255"/>
      <c r="AGS676" s="255"/>
      <c r="AGT676" s="255"/>
      <c r="AGU676" s="255"/>
      <c r="AGV676" s="255"/>
      <c r="AGW676" s="255"/>
      <c r="AGX676" s="255"/>
      <c r="AGY676" s="255"/>
      <c r="AGZ676" s="255"/>
      <c r="AHA676" s="255"/>
      <c r="AHB676" s="255"/>
      <c r="AHC676" s="255"/>
      <c r="AHD676" s="255"/>
      <c r="AHE676" s="255"/>
      <c r="AHF676" s="255"/>
      <c r="AHG676" s="255"/>
      <c r="AHH676" s="255"/>
      <c r="AHI676" s="255"/>
      <c r="AHJ676" s="255"/>
      <c r="AHK676" s="255"/>
      <c r="AHL676" s="255"/>
      <c r="AHM676" s="255"/>
      <c r="AHN676" s="255"/>
      <c r="AHO676" s="255"/>
      <c r="AHP676" s="255"/>
      <c r="AHQ676" s="255"/>
      <c r="AHR676" s="255"/>
      <c r="AHS676" s="255"/>
      <c r="AHT676" s="255"/>
      <c r="AHU676" s="255"/>
      <c r="AHV676" s="255"/>
      <c r="AHW676" s="255"/>
      <c r="AHX676" s="255"/>
      <c r="AHY676" s="255"/>
      <c r="AHZ676" s="255"/>
      <c r="AIA676" s="255"/>
      <c r="AIB676" s="255"/>
      <c r="AIC676" s="255"/>
      <c r="AID676" s="255"/>
      <c r="AIE676" s="255"/>
      <c r="AIF676" s="255"/>
      <c r="AIG676" s="255"/>
      <c r="AIH676" s="255"/>
      <c r="AII676" s="255"/>
      <c r="AIJ676" s="255"/>
      <c r="AIK676" s="255"/>
      <c r="AIL676" s="255"/>
      <c r="AIM676" s="255"/>
      <c r="AIN676" s="255"/>
      <c r="AIO676" s="255"/>
      <c r="AIP676" s="255"/>
      <c r="AIQ676" s="255"/>
      <c r="AIR676" s="255"/>
      <c r="AIS676" s="255"/>
      <c r="AIT676" s="255"/>
      <c r="AIU676" s="255"/>
      <c r="AIV676" s="255"/>
      <c r="AIW676" s="255"/>
      <c r="AIX676" s="255"/>
      <c r="AIY676" s="255"/>
      <c r="AIZ676" s="255"/>
      <c r="AJA676" s="255"/>
      <c r="AJB676" s="255"/>
      <c r="AJC676" s="255"/>
      <c r="AJD676" s="255"/>
      <c r="AJE676" s="255"/>
      <c r="AJF676" s="255"/>
      <c r="AJG676" s="255"/>
      <c r="AJH676" s="255"/>
      <c r="AJI676" s="255"/>
      <c r="AJJ676" s="255"/>
      <c r="AJK676" s="255"/>
      <c r="AJL676" s="255"/>
      <c r="AJM676" s="255"/>
      <c r="AJN676" s="255"/>
      <c r="AJO676" s="255"/>
      <c r="AJP676" s="255"/>
      <c r="AJQ676" s="255"/>
      <c r="AJR676" s="255"/>
      <c r="AJS676" s="255"/>
      <c r="AJT676" s="255"/>
      <c r="AJU676" s="255"/>
      <c r="AJV676" s="255"/>
      <c r="AJW676" s="255"/>
      <c r="AJX676" s="255"/>
      <c r="AJY676" s="255"/>
      <c r="AJZ676" s="255"/>
      <c r="AKA676" s="255"/>
      <c r="AKB676" s="255"/>
      <c r="AKC676" s="255"/>
      <c r="AKD676" s="255"/>
      <c r="AKE676" s="255"/>
      <c r="AKF676" s="255"/>
      <c r="AKG676" s="255"/>
      <c r="AKH676" s="255"/>
      <c r="AKI676" s="255"/>
      <c r="AKJ676" s="255"/>
      <c r="AKK676" s="255"/>
      <c r="AKL676" s="255"/>
      <c r="AKM676" s="255"/>
      <c r="AKN676" s="255"/>
      <c r="AKO676" s="255"/>
      <c r="AKP676" s="255"/>
      <c r="AKQ676" s="255"/>
      <c r="AKR676" s="255"/>
      <c r="AKS676" s="255"/>
      <c r="AKT676" s="255"/>
      <c r="AKU676" s="255"/>
      <c r="AKV676" s="255"/>
      <c r="AKW676" s="255"/>
      <c r="AKX676" s="255"/>
      <c r="AKY676" s="255"/>
      <c r="AKZ676" s="255"/>
      <c r="ALA676" s="255"/>
      <c r="ALB676" s="255"/>
      <c r="ALC676" s="255"/>
      <c r="ALD676" s="255"/>
      <c r="ALE676" s="255"/>
    </row>
    <row r="677" spans="1:993" s="298" customFormat="1">
      <c r="A677" s="327" t="s">
        <v>873</v>
      </c>
      <c r="B677" s="334" t="s">
        <v>951</v>
      </c>
      <c r="C677" s="327"/>
      <c r="D677" s="335" t="s">
        <v>952</v>
      </c>
      <c r="E677" s="335"/>
      <c r="F677" s="327"/>
      <c r="G677" s="327">
        <v>2</v>
      </c>
      <c r="H677" s="334"/>
      <c r="I677" s="296">
        <f t="shared" ref="I677" si="201">O677</f>
        <v>80</v>
      </c>
      <c r="J677" s="297">
        <f t="shared" si="185"/>
        <v>98.4</v>
      </c>
      <c r="K677" s="255"/>
      <c r="L677" s="255">
        <v>1</v>
      </c>
      <c r="M677" s="255">
        <f t="shared" si="188"/>
        <v>0</v>
      </c>
      <c r="N677" s="255">
        <f t="shared" si="192"/>
        <v>80</v>
      </c>
      <c r="O677" s="255">
        <f t="shared" si="191"/>
        <v>80</v>
      </c>
      <c r="P677" s="255"/>
      <c r="Q677" s="327"/>
      <c r="R677" s="327"/>
      <c r="S677" s="547"/>
      <c r="T677" s="255"/>
      <c r="U677" s="255"/>
      <c r="V677" s="255"/>
      <c r="W677" s="255"/>
      <c r="X677" s="255"/>
      <c r="Y677" s="255"/>
      <c r="Z677" s="255"/>
      <c r="AA677" s="255"/>
      <c r="AB677" s="255"/>
      <c r="AC677" s="255"/>
      <c r="AD677" s="255"/>
      <c r="AE677" s="255"/>
      <c r="AF677" s="255"/>
      <c r="AG677" s="255"/>
      <c r="AH677" s="255"/>
      <c r="AI677" s="255"/>
      <c r="AJ677" s="255"/>
      <c r="AK677" s="255"/>
      <c r="AL677" s="255"/>
      <c r="AM677" s="255"/>
      <c r="AN677" s="255"/>
      <c r="AO677" s="255"/>
      <c r="AP677" s="255"/>
      <c r="AQ677" s="255"/>
      <c r="AR677" s="255"/>
      <c r="AS677" s="255"/>
      <c r="AT677" s="255"/>
      <c r="AU677" s="255"/>
      <c r="AV677" s="255"/>
      <c r="AW677" s="255"/>
      <c r="AX677" s="255"/>
      <c r="AY677" s="255"/>
      <c r="AZ677" s="255"/>
      <c r="BA677" s="255"/>
      <c r="BB677" s="255"/>
      <c r="BC677" s="255"/>
      <c r="BD677" s="255"/>
      <c r="BE677" s="255"/>
      <c r="BF677" s="255"/>
      <c r="BG677" s="255"/>
      <c r="BH677" s="255"/>
      <c r="BI677" s="255"/>
      <c r="BJ677" s="255"/>
      <c r="BK677" s="255"/>
      <c r="BL677" s="255"/>
      <c r="BM677" s="255"/>
      <c r="BN677" s="255"/>
      <c r="BO677" s="255"/>
      <c r="BP677" s="255"/>
      <c r="BQ677" s="255"/>
      <c r="BR677" s="255"/>
      <c r="BS677" s="255"/>
      <c r="BT677" s="255"/>
      <c r="BU677" s="255"/>
      <c r="BV677" s="255"/>
      <c r="BW677" s="255"/>
      <c r="BX677" s="255"/>
      <c r="BY677" s="255"/>
      <c r="BZ677" s="255"/>
      <c r="CA677" s="255"/>
      <c r="CB677" s="255"/>
      <c r="CC677" s="255"/>
      <c r="CD677" s="255"/>
      <c r="CE677" s="255"/>
      <c r="CF677" s="255"/>
      <c r="CG677" s="255"/>
      <c r="CH677" s="255"/>
      <c r="CI677" s="255"/>
      <c r="CJ677" s="255"/>
      <c r="CK677" s="255"/>
      <c r="CL677" s="255"/>
      <c r="CM677" s="255"/>
      <c r="CN677" s="255"/>
      <c r="CO677" s="255"/>
      <c r="CP677" s="255"/>
      <c r="CQ677" s="255"/>
      <c r="CR677" s="255"/>
      <c r="CS677" s="255"/>
      <c r="CT677" s="255"/>
      <c r="CU677" s="255"/>
      <c r="CV677" s="255"/>
      <c r="CW677" s="255"/>
      <c r="CX677" s="255"/>
      <c r="CY677" s="255"/>
      <c r="CZ677" s="255"/>
      <c r="DA677" s="255"/>
      <c r="DB677" s="255"/>
      <c r="DC677" s="255"/>
      <c r="DD677" s="255"/>
      <c r="DE677" s="255"/>
      <c r="DF677" s="255"/>
      <c r="DG677" s="255"/>
      <c r="DH677" s="255"/>
      <c r="DI677" s="255"/>
      <c r="DJ677" s="255"/>
      <c r="DK677" s="255"/>
      <c r="DL677" s="255"/>
      <c r="DM677" s="255"/>
      <c r="DN677" s="255"/>
      <c r="DO677" s="255"/>
      <c r="DP677" s="255"/>
      <c r="DQ677" s="255"/>
      <c r="DR677" s="255"/>
      <c r="DS677" s="255"/>
      <c r="DT677" s="255"/>
      <c r="DU677" s="255"/>
      <c r="DV677" s="255"/>
      <c r="DW677" s="255"/>
      <c r="DX677" s="255"/>
      <c r="DY677" s="255"/>
      <c r="DZ677" s="255"/>
      <c r="EA677" s="255"/>
      <c r="EB677" s="255"/>
      <c r="EC677" s="255"/>
      <c r="ED677" s="255"/>
      <c r="EE677" s="255"/>
      <c r="EF677" s="255"/>
      <c r="EG677" s="255"/>
      <c r="EH677" s="255"/>
      <c r="EI677" s="255"/>
      <c r="EJ677" s="255"/>
      <c r="EK677" s="255"/>
      <c r="EL677" s="255"/>
      <c r="EM677" s="255"/>
      <c r="EN677" s="255"/>
      <c r="EO677" s="255"/>
      <c r="EP677" s="255"/>
      <c r="EQ677" s="255"/>
      <c r="ER677" s="255"/>
      <c r="ES677" s="255"/>
      <c r="ET677" s="255"/>
      <c r="EU677" s="255"/>
      <c r="EV677" s="255"/>
      <c r="EW677" s="255"/>
      <c r="EX677" s="255"/>
      <c r="EY677" s="255"/>
      <c r="EZ677" s="255"/>
      <c r="FA677" s="255"/>
      <c r="FB677" s="255"/>
      <c r="FC677" s="255"/>
      <c r="FD677" s="255"/>
      <c r="FE677" s="255"/>
      <c r="FF677" s="255"/>
      <c r="FG677" s="255"/>
      <c r="FH677" s="255"/>
      <c r="FI677" s="255"/>
      <c r="FJ677" s="255"/>
      <c r="FK677" s="255"/>
      <c r="FL677" s="255"/>
      <c r="FM677" s="255"/>
      <c r="FN677" s="255"/>
      <c r="FO677" s="255"/>
      <c r="FP677" s="255"/>
      <c r="FQ677" s="255"/>
      <c r="FR677" s="255"/>
      <c r="FS677" s="255"/>
      <c r="FT677" s="255"/>
      <c r="FU677" s="255"/>
      <c r="FV677" s="255"/>
      <c r="FW677" s="255"/>
      <c r="FX677" s="255"/>
      <c r="FY677" s="255"/>
      <c r="FZ677" s="255"/>
      <c r="GA677" s="255"/>
      <c r="GB677" s="255"/>
      <c r="GC677" s="255"/>
      <c r="GD677" s="255"/>
      <c r="GE677" s="255"/>
      <c r="GF677" s="255"/>
      <c r="GG677" s="255"/>
      <c r="GH677" s="255"/>
      <c r="GI677" s="255"/>
      <c r="GJ677" s="255"/>
      <c r="GK677" s="255"/>
      <c r="GL677" s="255"/>
      <c r="GM677" s="255"/>
      <c r="GN677" s="255"/>
      <c r="GO677" s="255"/>
      <c r="GP677" s="255"/>
      <c r="GQ677" s="255"/>
      <c r="GR677" s="255"/>
      <c r="GS677" s="255"/>
      <c r="GT677" s="255"/>
      <c r="GU677" s="255"/>
      <c r="GV677" s="255"/>
      <c r="GW677" s="255"/>
      <c r="GX677" s="255"/>
      <c r="GY677" s="255"/>
      <c r="GZ677" s="255"/>
      <c r="HA677" s="255"/>
      <c r="HB677" s="255"/>
      <c r="HC677" s="255"/>
      <c r="HD677" s="255"/>
      <c r="HE677" s="255"/>
      <c r="HF677" s="255"/>
      <c r="HG677" s="255"/>
      <c r="HH677" s="255"/>
      <c r="HI677" s="255"/>
      <c r="HJ677" s="255"/>
      <c r="HK677" s="255"/>
      <c r="HL677" s="255"/>
      <c r="HM677" s="255"/>
      <c r="HN677" s="255"/>
      <c r="HO677" s="255"/>
      <c r="HP677" s="255"/>
      <c r="HQ677" s="255"/>
      <c r="HR677" s="255"/>
      <c r="HS677" s="255"/>
      <c r="HT677" s="255"/>
      <c r="HU677" s="255"/>
      <c r="HV677" s="255"/>
      <c r="HW677" s="255"/>
      <c r="HX677" s="255"/>
      <c r="HY677" s="255"/>
      <c r="HZ677" s="255"/>
      <c r="IA677" s="255"/>
      <c r="IB677" s="255"/>
      <c r="IC677" s="255"/>
      <c r="ID677" s="255"/>
      <c r="IE677" s="255"/>
      <c r="IF677" s="255"/>
      <c r="IG677" s="255"/>
      <c r="IH677" s="255"/>
      <c r="II677" s="255"/>
      <c r="IJ677" s="255"/>
      <c r="IK677" s="255"/>
      <c r="IL677" s="255"/>
      <c r="IM677" s="255"/>
      <c r="IN677" s="255"/>
      <c r="IO677" s="255"/>
      <c r="IP677" s="255"/>
      <c r="IQ677" s="255"/>
      <c r="IR677" s="255"/>
      <c r="IS677" s="255"/>
      <c r="IT677" s="255"/>
      <c r="IU677" s="255"/>
      <c r="IV677" s="255"/>
      <c r="IW677" s="255"/>
      <c r="IX677" s="255"/>
      <c r="IY677" s="255"/>
      <c r="IZ677" s="255"/>
      <c r="JA677" s="255"/>
      <c r="JB677" s="255"/>
      <c r="JC677" s="255"/>
      <c r="JD677" s="255"/>
      <c r="JE677" s="255"/>
      <c r="JF677" s="255"/>
      <c r="JG677" s="255"/>
      <c r="JH677" s="255"/>
      <c r="JI677" s="255"/>
      <c r="JJ677" s="255"/>
      <c r="JK677" s="255"/>
      <c r="JL677" s="255"/>
      <c r="JM677" s="255"/>
      <c r="JN677" s="255"/>
      <c r="JO677" s="255"/>
      <c r="JP677" s="255"/>
      <c r="JQ677" s="255"/>
      <c r="JR677" s="255"/>
      <c r="JS677" s="255"/>
      <c r="JT677" s="255"/>
      <c r="JU677" s="255"/>
      <c r="JV677" s="255"/>
      <c r="JW677" s="255"/>
      <c r="JX677" s="255"/>
      <c r="JY677" s="255"/>
      <c r="JZ677" s="255"/>
      <c r="KA677" s="255"/>
      <c r="KB677" s="255"/>
      <c r="KC677" s="255"/>
      <c r="KD677" s="255"/>
      <c r="KE677" s="255"/>
      <c r="KF677" s="255"/>
      <c r="KG677" s="255"/>
      <c r="KH677" s="255"/>
      <c r="KI677" s="255"/>
      <c r="KJ677" s="255"/>
      <c r="KK677" s="255"/>
      <c r="KL677" s="255"/>
      <c r="KM677" s="255"/>
      <c r="KN677" s="255"/>
      <c r="KO677" s="255"/>
      <c r="KP677" s="255"/>
      <c r="KQ677" s="255"/>
      <c r="KR677" s="255"/>
      <c r="KS677" s="255"/>
      <c r="KT677" s="255"/>
      <c r="KU677" s="255"/>
      <c r="KV677" s="255"/>
      <c r="KW677" s="255"/>
      <c r="KX677" s="255"/>
      <c r="KY677" s="255"/>
      <c r="KZ677" s="255"/>
      <c r="LA677" s="255"/>
      <c r="LB677" s="255"/>
      <c r="LC677" s="255"/>
      <c r="LD677" s="255"/>
      <c r="LE677" s="255"/>
      <c r="LF677" s="255"/>
      <c r="LG677" s="255"/>
      <c r="LH677" s="255"/>
      <c r="LI677" s="255"/>
      <c r="LJ677" s="255"/>
      <c r="LK677" s="255"/>
      <c r="LL677" s="255"/>
      <c r="LM677" s="255"/>
      <c r="LN677" s="255"/>
      <c r="LO677" s="255"/>
      <c r="LP677" s="255"/>
      <c r="LQ677" s="255"/>
      <c r="LR677" s="255"/>
      <c r="LS677" s="255"/>
      <c r="LT677" s="255"/>
      <c r="LU677" s="255"/>
      <c r="LV677" s="255"/>
      <c r="LW677" s="255"/>
      <c r="LX677" s="255"/>
      <c r="LY677" s="255"/>
      <c r="LZ677" s="255"/>
      <c r="MA677" s="255"/>
      <c r="MB677" s="255"/>
      <c r="MC677" s="255"/>
      <c r="MD677" s="255"/>
      <c r="ME677" s="255"/>
      <c r="MF677" s="255"/>
      <c r="MG677" s="255"/>
      <c r="MH677" s="255"/>
      <c r="MI677" s="255"/>
      <c r="MJ677" s="255"/>
      <c r="MK677" s="255"/>
      <c r="ML677" s="255"/>
      <c r="MM677" s="255"/>
      <c r="MN677" s="255"/>
      <c r="MO677" s="255"/>
      <c r="MP677" s="255"/>
      <c r="MQ677" s="255"/>
      <c r="MR677" s="255"/>
      <c r="MS677" s="255"/>
      <c r="MT677" s="255"/>
      <c r="MU677" s="255"/>
      <c r="MV677" s="255"/>
      <c r="MW677" s="255"/>
      <c r="MX677" s="255"/>
      <c r="MY677" s="255"/>
      <c r="MZ677" s="255"/>
      <c r="NA677" s="255"/>
      <c r="NB677" s="255"/>
      <c r="NC677" s="255"/>
      <c r="ND677" s="255"/>
      <c r="NE677" s="255"/>
      <c r="NF677" s="255"/>
      <c r="NG677" s="255"/>
      <c r="NH677" s="255"/>
      <c r="NI677" s="255"/>
      <c r="NJ677" s="255"/>
      <c r="NK677" s="255"/>
      <c r="NL677" s="255"/>
      <c r="NM677" s="255"/>
      <c r="NN677" s="255"/>
      <c r="NO677" s="255"/>
      <c r="NP677" s="255"/>
      <c r="NQ677" s="255"/>
      <c r="NR677" s="255"/>
      <c r="NS677" s="255"/>
      <c r="NT677" s="255"/>
      <c r="NU677" s="255"/>
      <c r="NV677" s="255"/>
      <c r="NW677" s="255"/>
      <c r="NX677" s="255"/>
      <c r="NY677" s="255"/>
      <c r="NZ677" s="255"/>
      <c r="OA677" s="255"/>
      <c r="OB677" s="255"/>
      <c r="OC677" s="255"/>
      <c r="OD677" s="255"/>
      <c r="OE677" s="255"/>
      <c r="OF677" s="255"/>
      <c r="OG677" s="255"/>
      <c r="OH677" s="255"/>
      <c r="OI677" s="255"/>
      <c r="OJ677" s="255"/>
      <c r="OK677" s="255"/>
      <c r="OL677" s="255"/>
      <c r="OM677" s="255"/>
      <c r="ON677" s="255"/>
      <c r="OO677" s="255"/>
      <c r="OP677" s="255"/>
      <c r="OQ677" s="255"/>
      <c r="OR677" s="255"/>
      <c r="OS677" s="255"/>
      <c r="OT677" s="255"/>
      <c r="OU677" s="255"/>
      <c r="OV677" s="255"/>
      <c r="OW677" s="255"/>
      <c r="OX677" s="255"/>
      <c r="OY677" s="255"/>
      <c r="OZ677" s="255"/>
      <c r="PA677" s="255"/>
      <c r="PB677" s="255"/>
      <c r="PC677" s="255"/>
      <c r="PD677" s="255"/>
      <c r="PE677" s="255"/>
      <c r="PF677" s="255"/>
      <c r="PG677" s="255"/>
      <c r="PH677" s="255"/>
      <c r="PI677" s="255"/>
      <c r="PJ677" s="255"/>
      <c r="PK677" s="255"/>
      <c r="PL677" s="255"/>
      <c r="PM677" s="255"/>
      <c r="PN677" s="255"/>
      <c r="PO677" s="255"/>
      <c r="PP677" s="255"/>
      <c r="PQ677" s="255"/>
      <c r="PR677" s="255"/>
      <c r="PS677" s="255"/>
      <c r="PT677" s="255"/>
      <c r="PU677" s="255"/>
      <c r="PV677" s="255"/>
      <c r="PW677" s="255"/>
      <c r="PX677" s="255"/>
      <c r="PY677" s="255"/>
      <c r="PZ677" s="255"/>
      <c r="QA677" s="255"/>
      <c r="QB677" s="255"/>
      <c r="QC677" s="255"/>
      <c r="QD677" s="255"/>
      <c r="QE677" s="255"/>
      <c r="QF677" s="255"/>
      <c r="QG677" s="255"/>
      <c r="QH677" s="255"/>
      <c r="QI677" s="255"/>
      <c r="QJ677" s="255"/>
      <c r="QK677" s="255"/>
      <c r="QL677" s="255"/>
      <c r="QM677" s="255"/>
      <c r="QN677" s="255"/>
      <c r="QO677" s="255"/>
      <c r="QP677" s="255"/>
      <c r="QQ677" s="255"/>
      <c r="QR677" s="255"/>
      <c r="QS677" s="255"/>
      <c r="QT677" s="255"/>
      <c r="QU677" s="255"/>
      <c r="QV677" s="255"/>
      <c r="QW677" s="255"/>
      <c r="QX677" s="255"/>
      <c r="QY677" s="255"/>
      <c r="QZ677" s="255"/>
      <c r="RA677" s="255"/>
      <c r="RB677" s="255"/>
      <c r="RC677" s="255"/>
      <c r="RD677" s="255"/>
      <c r="RE677" s="255"/>
      <c r="RF677" s="255"/>
      <c r="RG677" s="255"/>
      <c r="RH677" s="255"/>
      <c r="RI677" s="255"/>
      <c r="RJ677" s="255"/>
      <c r="RK677" s="255"/>
      <c r="RL677" s="255"/>
      <c r="RM677" s="255"/>
      <c r="RN677" s="255"/>
      <c r="RO677" s="255"/>
      <c r="RP677" s="255"/>
      <c r="RQ677" s="255"/>
      <c r="RR677" s="255"/>
      <c r="RS677" s="255"/>
      <c r="RT677" s="255"/>
      <c r="RU677" s="255"/>
      <c r="RV677" s="255"/>
      <c r="RW677" s="255"/>
      <c r="RX677" s="255"/>
      <c r="RY677" s="255"/>
      <c r="RZ677" s="255"/>
      <c r="SA677" s="255"/>
      <c r="SB677" s="255"/>
      <c r="SC677" s="255"/>
      <c r="SD677" s="255"/>
      <c r="SE677" s="255"/>
      <c r="SF677" s="255"/>
      <c r="SG677" s="255"/>
      <c r="SH677" s="255"/>
      <c r="SI677" s="255"/>
      <c r="SJ677" s="255"/>
      <c r="SK677" s="255"/>
      <c r="SL677" s="255"/>
      <c r="SM677" s="255"/>
      <c r="SN677" s="255"/>
      <c r="SO677" s="255"/>
      <c r="SP677" s="255"/>
      <c r="SQ677" s="255"/>
      <c r="SR677" s="255"/>
      <c r="SS677" s="255"/>
      <c r="ST677" s="255"/>
      <c r="SU677" s="255"/>
      <c r="SV677" s="255"/>
      <c r="SW677" s="255"/>
      <c r="SX677" s="255"/>
      <c r="SY677" s="255"/>
      <c r="SZ677" s="255"/>
      <c r="TA677" s="255"/>
      <c r="TB677" s="255"/>
      <c r="TC677" s="255"/>
      <c r="TD677" s="255"/>
      <c r="TE677" s="255"/>
      <c r="TF677" s="255"/>
      <c r="TG677" s="255"/>
      <c r="TH677" s="255"/>
      <c r="TI677" s="255"/>
      <c r="TJ677" s="255"/>
      <c r="TK677" s="255"/>
      <c r="TL677" s="255"/>
      <c r="TM677" s="255"/>
      <c r="TN677" s="255"/>
      <c r="TO677" s="255"/>
      <c r="TP677" s="255"/>
      <c r="TQ677" s="255"/>
      <c r="TR677" s="255"/>
      <c r="TS677" s="255"/>
      <c r="TT677" s="255"/>
      <c r="TU677" s="255"/>
      <c r="TV677" s="255"/>
      <c r="TW677" s="255"/>
      <c r="TX677" s="255"/>
      <c r="TY677" s="255"/>
      <c r="TZ677" s="255"/>
      <c r="UA677" s="255"/>
      <c r="UB677" s="255"/>
      <c r="UC677" s="255"/>
      <c r="UD677" s="255"/>
      <c r="UE677" s="255"/>
      <c r="UF677" s="255"/>
      <c r="UG677" s="255"/>
      <c r="UH677" s="255"/>
      <c r="UI677" s="255"/>
      <c r="UJ677" s="255"/>
      <c r="UK677" s="255"/>
      <c r="UL677" s="255"/>
      <c r="UM677" s="255"/>
      <c r="UN677" s="255"/>
      <c r="UO677" s="255"/>
      <c r="UP677" s="255"/>
      <c r="UQ677" s="255"/>
      <c r="UR677" s="255"/>
      <c r="US677" s="255"/>
      <c r="UT677" s="255"/>
      <c r="UU677" s="255"/>
      <c r="UV677" s="255"/>
      <c r="UW677" s="255"/>
      <c r="UX677" s="255"/>
      <c r="UY677" s="255"/>
      <c r="UZ677" s="255"/>
      <c r="VA677" s="255"/>
      <c r="VB677" s="255"/>
      <c r="VC677" s="255"/>
      <c r="VD677" s="255"/>
      <c r="VE677" s="255"/>
      <c r="VF677" s="255"/>
      <c r="VG677" s="255"/>
      <c r="VH677" s="255"/>
      <c r="VI677" s="255"/>
      <c r="VJ677" s="255"/>
      <c r="VK677" s="255"/>
      <c r="VL677" s="255"/>
      <c r="VM677" s="255"/>
      <c r="VN677" s="255"/>
      <c r="VO677" s="255"/>
      <c r="VP677" s="255"/>
      <c r="VQ677" s="255"/>
      <c r="VR677" s="255"/>
      <c r="VS677" s="255"/>
      <c r="VT677" s="255"/>
      <c r="VU677" s="255"/>
      <c r="VV677" s="255"/>
      <c r="VW677" s="255"/>
      <c r="VX677" s="255"/>
      <c r="VY677" s="255"/>
      <c r="VZ677" s="255"/>
      <c r="WA677" s="255"/>
      <c r="WB677" s="255"/>
      <c r="WC677" s="255"/>
      <c r="WD677" s="255"/>
      <c r="WE677" s="255"/>
      <c r="WF677" s="255"/>
      <c r="WG677" s="255"/>
      <c r="WH677" s="255"/>
      <c r="WI677" s="255"/>
      <c r="WJ677" s="255"/>
      <c r="WK677" s="255"/>
      <c r="WL677" s="255"/>
      <c r="WM677" s="255"/>
      <c r="WN677" s="255"/>
      <c r="WO677" s="255"/>
      <c r="WP677" s="255"/>
      <c r="WQ677" s="255"/>
      <c r="WR677" s="255"/>
      <c r="WS677" s="255"/>
      <c r="WT677" s="255"/>
      <c r="WU677" s="255"/>
      <c r="WV677" s="255"/>
      <c r="WW677" s="255"/>
      <c r="WX677" s="255"/>
      <c r="WY677" s="255"/>
      <c r="WZ677" s="255"/>
      <c r="XA677" s="255"/>
      <c r="XB677" s="255"/>
      <c r="XC677" s="255"/>
      <c r="XD677" s="255"/>
      <c r="XE677" s="255"/>
      <c r="XF677" s="255"/>
      <c r="XG677" s="255"/>
      <c r="XH677" s="255"/>
      <c r="XI677" s="255"/>
      <c r="XJ677" s="255"/>
      <c r="XK677" s="255"/>
      <c r="XL677" s="255"/>
      <c r="XM677" s="255"/>
      <c r="XN677" s="255"/>
      <c r="XO677" s="255"/>
      <c r="XP677" s="255"/>
      <c r="XQ677" s="255"/>
      <c r="XR677" s="255"/>
      <c r="XS677" s="255"/>
      <c r="XT677" s="255"/>
      <c r="XU677" s="255"/>
      <c r="XV677" s="255"/>
      <c r="XW677" s="255"/>
      <c r="XX677" s="255"/>
      <c r="XY677" s="255"/>
      <c r="XZ677" s="255"/>
      <c r="YA677" s="255"/>
      <c r="YB677" s="255"/>
      <c r="YC677" s="255"/>
      <c r="YD677" s="255"/>
      <c r="YE677" s="255"/>
      <c r="YF677" s="255"/>
      <c r="YG677" s="255"/>
      <c r="YH677" s="255"/>
      <c r="YI677" s="255"/>
      <c r="YJ677" s="255"/>
      <c r="YK677" s="255"/>
      <c r="YL677" s="255"/>
      <c r="YM677" s="255"/>
      <c r="YN677" s="255"/>
      <c r="YO677" s="255"/>
      <c r="YP677" s="255"/>
      <c r="YQ677" s="255"/>
      <c r="YR677" s="255"/>
      <c r="YS677" s="255"/>
      <c r="YT677" s="255"/>
      <c r="YU677" s="255"/>
      <c r="YV677" s="255"/>
      <c r="YW677" s="255"/>
      <c r="YX677" s="255"/>
      <c r="YY677" s="255"/>
      <c r="YZ677" s="255"/>
      <c r="ZA677" s="255"/>
      <c r="ZB677" s="255"/>
      <c r="ZC677" s="255"/>
      <c r="ZD677" s="255"/>
      <c r="ZE677" s="255"/>
      <c r="ZF677" s="255"/>
      <c r="ZG677" s="255"/>
      <c r="ZH677" s="255"/>
      <c r="ZI677" s="255"/>
      <c r="ZJ677" s="255"/>
      <c r="ZK677" s="255"/>
      <c r="ZL677" s="255"/>
      <c r="ZM677" s="255"/>
      <c r="ZN677" s="255"/>
      <c r="ZO677" s="255"/>
      <c r="ZP677" s="255"/>
      <c r="ZQ677" s="255"/>
      <c r="ZR677" s="255"/>
      <c r="ZS677" s="255"/>
      <c r="ZT677" s="255"/>
      <c r="ZU677" s="255"/>
      <c r="ZV677" s="255"/>
      <c r="ZW677" s="255"/>
      <c r="ZX677" s="255"/>
      <c r="ZY677" s="255"/>
      <c r="ZZ677" s="255"/>
      <c r="AAA677" s="255"/>
      <c r="AAB677" s="255"/>
      <c r="AAC677" s="255"/>
      <c r="AAD677" s="255"/>
      <c r="AAE677" s="255"/>
      <c r="AAF677" s="255"/>
      <c r="AAG677" s="255"/>
      <c r="AAH677" s="255"/>
      <c r="AAI677" s="255"/>
      <c r="AAJ677" s="255"/>
      <c r="AAK677" s="255"/>
      <c r="AAL677" s="255"/>
      <c r="AAM677" s="255"/>
      <c r="AAN677" s="255"/>
      <c r="AAO677" s="255"/>
      <c r="AAP677" s="255"/>
      <c r="AAQ677" s="255"/>
      <c r="AAR677" s="255"/>
      <c r="AAS677" s="255"/>
      <c r="AAT677" s="255"/>
      <c r="AAU677" s="255"/>
      <c r="AAV677" s="255"/>
      <c r="AAW677" s="255"/>
      <c r="AAX677" s="255"/>
      <c r="AAY677" s="255"/>
      <c r="AAZ677" s="255"/>
      <c r="ABA677" s="255"/>
      <c r="ABB677" s="255"/>
      <c r="ABC677" s="255"/>
      <c r="ABD677" s="255"/>
      <c r="ABE677" s="255"/>
      <c r="ABF677" s="255"/>
      <c r="ABG677" s="255"/>
      <c r="ABH677" s="255"/>
      <c r="ABI677" s="255"/>
      <c r="ABJ677" s="255"/>
      <c r="ABK677" s="255"/>
      <c r="ABL677" s="255"/>
      <c r="ABM677" s="255"/>
      <c r="ABN677" s="255"/>
      <c r="ABO677" s="255"/>
      <c r="ABP677" s="255"/>
      <c r="ABQ677" s="255"/>
      <c r="ABR677" s="255"/>
      <c r="ABS677" s="255"/>
      <c r="ABT677" s="255"/>
      <c r="ABU677" s="255"/>
      <c r="ABV677" s="255"/>
      <c r="ABW677" s="255"/>
      <c r="ABX677" s="255"/>
      <c r="ABY677" s="255"/>
      <c r="ABZ677" s="255"/>
      <c r="ACA677" s="255"/>
      <c r="ACB677" s="255"/>
      <c r="ACC677" s="255"/>
      <c r="ACD677" s="255"/>
      <c r="ACE677" s="255"/>
      <c r="ACF677" s="255"/>
      <c r="ACG677" s="255"/>
      <c r="ACH677" s="255"/>
      <c r="ACI677" s="255"/>
      <c r="ACJ677" s="255"/>
      <c r="ACK677" s="255"/>
      <c r="ACL677" s="255"/>
      <c r="ACM677" s="255"/>
      <c r="ACN677" s="255"/>
      <c r="ACO677" s="255"/>
      <c r="ACP677" s="255"/>
      <c r="ACQ677" s="255"/>
      <c r="ACR677" s="255"/>
      <c r="ACS677" s="255"/>
      <c r="ACT677" s="255"/>
      <c r="ACU677" s="255"/>
      <c r="ACV677" s="255"/>
      <c r="ACW677" s="255"/>
      <c r="ACX677" s="255"/>
      <c r="ACY677" s="255"/>
      <c r="ACZ677" s="255"/>
      <c r="ADA677" s="255"/>
      <c r="ADB677" s="255"/>
      <c r="ADC677" s="255"/>
      <c r="ADD677" s="255"/>
      <c r="ADE677" s="255"/>
      <c r="ADF677" s="255"/>
      <c r="ADG677" s="255"/>
      <c r="ADH677" s="255"/>
      <c r="ADI677" s="255"/>
      <c r="ADJ677" s="255"/>
      <c r="ADK677" s="255"/>
      <c r="ADL677" s="255"/>
      <c r="ADM677" s="255"/>
      <c r="ADN677" s="255"/>
      <c r="ADO677" s="255"/>
      <c r="ADP677" s="255"/>
      <c r="ADQ677" s="255"/>
      <c r="ADR677" s="255"/>
      <c r="ADS677" s="255"/>
      <c r="ADT677" s="255"/>
      <c r="ADU677" s="255"/>
      <c r="ADV677" s="255"/>
      <c r="ADW677" s="255"/>
      <c r="ADX677" s="255"/>
      <c r="ADY677" s="255"/>
      <c r="ADZ677" s="255"/>
      <c r="AEA677" s="255"/>
      <c r="AEB677" s="255"/>
      <c r="AEC677" s="255"/>
      <c r="AED677" s="255"/>
      <c r="AEE677" s="255"/>
      <c r="AEF677" s="255"/>
      <c r="AEG677" s="255"/>
      <c r="AEH677" s="255"/>
      <c r="AEI677" s="255"/>
      <c r="AEJ677" s="255"/>
      <c r="AEK677" s="255"/>
      <c r="AEL677" s="255"/>
      <c r="AEM677" s="255"/>
      <c r="AEN677" s="255"/>
      <c r="AEO677" s="255"/>
      <c r="AEP677" s="255"/>
      <c r="AEQ677" s="255"/>
      <c r="AER677" s="255"/>
      <c r="AES677" s="255"/>
      <c r="AET677" s="255"/>
      <c r="AEU677" s="255"/>
      <c r="AEV677" s="255"/>
      <c r="AEW677" s="255"/>
      <c r="AEX677" s="255"/>
      <c r="AEY677" s="255"/>
      <c r="AEZ677" s="255"/>
      <c r="AFA677" s="255"/>
      <c r="AFB677" s="255"/>
      <c r="AFC677" s="255"/>
      <c r="AFD677" s="255"/>
      <c r="AFE677" s="255"/>
      <c r="AFF677" s="255"/>
      <c r="AFG677" s="255"/>
      <c r="AFH677" s="255"/>
      <c r="AFI677" s="255"/>
      <c r="AFJ677" s="255"/>
      <c r="AFK677" s="255"/>
      <c r="AFL677" s="255"/>
      <c r="AFM677" s="255"/>
      <c r="AFN677" s="255"/>
      <c r="AFO677" s="255"/>
      <c r="AFP677" s="255"/>
      <c r="AFQ677" s="255"/>
      <c r="AFR677" s="255"/>
      <c r="AFS677" s="255"/>
      <c r="AFT677" s="255"/>
      <c r="AFU677" s="255"/>
      <c r="AFV677" s="255"/>
      <c r="AFW677" s="255"/>
      <c r="AFX677" s="255"/>
      <c r="AFY677" s="255"/>
      <c r="AFZ677" s="255"/>
      <c r="AGA677" s="255"/>
      <c r="AGB677" s="255"/>
      <c r="AGC677" s="255"/>
      <c r="AGD677" s="255"/>
      <c r="AGE677" s="255"/>
      <c r="AGF677" s="255"/>
      <c r="AGG677" s="255"/>
      <c r="AGH677" s="255"/>
      <c r="AGI677" s="255"/>
      <c r="AGJ677" s="255"/>
      <c r="AGK677" s="255"/>
      <c r="AGL677" s="255"/>
      <c r="AGM677" s="255"/>
      <c r="AGN677" s="255"/>
      <c r="AGO677" s="255"/>
      <c r="AGP677" s="255"/>
      <c r="AGQ677" s="255"/>
      <c r="AGR677" s="255"/>
      <c r="AGS677" s="255"/>
      <c r="AGT677" s="255"/>
      <c r="AGU677" s="255"/>
      <c r="AGV677" s="255"/>
      <c r="AGW677" s="255"/>
      <c r="AGX677" s="255"/>
      <c r="AGY677" s="255"/>
      <c r="AGZ677" s="255"/>
      <c r="AHA677" s="255"/>
      <c r="AHB677" s="255"/>
      <c r="AHC677" s="255"/>
      <c r="AHD677" s="255"/>
      <c r="AHE677" s="255"/>
      <c r="AHF677" s="255"/>
      <c r="AHG677" s="255"/>
      <c r="AHH677" s="255"/>
      <c r="AHI677" s="255"/>
      <c r="AHJ677" s="255"/>
      <c r="AHK677" s="255"/>
      <c r="AHL677" s="255"/>
      <c r="AHM677" s="255"/>
      <c r="AHN677" s="255"/>
      <c r="AHO677" s="255"/>
      <c r="AHP677" s="255"/>
      <c r="AHQ677" s="255"/>
      <c r="AHR677" s="255"/>
      <c r="AHS677" s="255"/>
      <c r="AHT677" s="255"/>
      <c r="AHU677" s="255"/>
      <c r="AHV677" s="255"/>
      <c r="AHW677" s="255"/>
      <c r="AHX677" s="255"/>
      <c r="AHY677" s="255"/>
      <c r="AHZ677" s="255"/>
      <c r="AIA677" s="255"/>
      <c r="AIB677" s="255"/>
      <c r="AIC677" s="255"/>
      <c r="AID677" s="255"/>
      <c r="AIE677" s="255"/>
      <c r="AIF677" s="255"/>
      <c r="AIG677" s="255"/>
      <c r="AIH677" s="255"/>
      <c r="AII677" s="255"/>
      <c r="AIJ677" s="255"/>
      <c r="AIK677" s="255"/>
      <c r="AIL677" s="255"/>
      <c r="AIM677" s="255"/>
      <c r="AIN677" s="255"/>
      <c r="AIO677" s="255"/>
      <c r="AIP677" s="255"/>
      <c r="AIQ677" s="255"/>
      <c r="AIR677" s="255"/>
      <c r="AIS677" s="255"/>
      <c r="AIT677" s="255"/>
      <c r="AIU677" s="255"/>
      <c r="AIV677" s="255"/>
      <c r="AIW677" s="255"/>
      <c r="AIX677" s="255"/>
      <c r="AIY677" s="255"/>
      <c r="AIZ677" s="255"/>
      <c r="AJA677" s="255"/>
      <c r="AJB677" s="255"/>
      <c r="AJC677" s="255"/>
      <c r="AJD677" s="255"/>
      <c r="AJE677" s="255"/>
      <c r="AJF677" s="255"/>
      <c r="AJG677" s="255"/>
      <c r="AJH677" s="255"/>
      <c r="AJI677" s="255"/>
      <c r="AJJ677" s="255"/>
      <c r="AJK677" s="255"/>
      <c r="AJL677" s="255"/>
      <c r="AJM677" s="255"/>
      <c r="AJN677" s="255"/>
      <c r="AJO677" s="255"/>
      <c r="AJP677" s="255"/>
      <c r="AJQ677" s="255"/>
      <c r="AJR677" s="255"/>
      <c r="AJS677" s="255"/>
      <c r="AJT677" s="255"/>
      <c r="AJU677" s="255"/>
      <c r="AJV677" s="255"/>
      <c r="AJW677" s="255"/>
      <c r="AJX677" s="255"/>
      <c r="AJY677" s="255"/>
      <c r="AJZ677" s="255"/>
      <c r="AKA677" s="255"/>
      <c r="AKB677" s="255"/>
      <c r="AKC677" s="255"/>
      <c r="AKD677" s="255"/>
      <c r="AKE677" s="255"/>
      <c r="AKF677" s="255"/>
      <c r="AKG677" s="255"/>
      <c r="AKH677" s="255"/>
      <c r="AKI677" s="255"/>
      <c r="AKJ677" s="255"/>
      <c r="AKK677" s="255"/>
      <c r="AKL677" s="255"/>
      <c r="AKM677" s="255"/>
      <c r="AKN677" s="255"/>
      <c r="AKO677" s="255"/>
      <c r="AKP677" s="255"/>
      <c r="AKQ677" s="255"/>
      <c r="AKR677" s="255"/>
      <c r="AKS677" s="255"/>
      <c r="AKT677" s="255"/>
      <c r="AKU677" s="255"/>
      <c r="AKV677" s="255"/>
      <c r="AKW677" s="255"/>
      <c r="AKX677" s="255"/>
      <c r="AKY677" s="255"/>
      <c r="AKZ677" s="255"/>
      <c r="ALA677" s="255"/>
      <c r="ALB677" s="255"/>
      <c r="ALC677" s="255"/>
      <c r="ALD677" s="255"/>
      <c r="ALE677" s="255"/>
    </row>
    <row r="678" spans="1:993" s="298" customFormat="1">
      <c r="A678" s="178"/>
      <c r="B678" s="179" t="s">
        <v>953</v>
      </c>
      <c r="C678" s="195"/>
      <c r="D678" s="177"/>
      <c r="E678" s="177"/>
      <c r="F678" s="178"/>
      <c r="G678" s="178"/>
      <c r="H678" s="179"/>
      <c r="I678" s="179"/>
      <c r="J678" s="343"/>
      <c r="K678" s="255"/>
      <c r="L678" s="255"/>
      <c r="M678" s="255">
        <f t="shared" si="188"/>
        <v>0</v>
      </c>
      <c r="N678" s="255">
        <f t="shared" si="192"/>
        <v>0</v>
      </c>
      <c r="O678" s="255">
        <f t="shared" si="191"/>
        <v>0</v>
      </c>
      <c r="P678" s="255"/>
      <c r="Q678" s="178"/>
      <c r="R678" s="178"/>
      <c r="S678" s="547"/>
      <c r="T678" s="255"/>
      <c r="U678" s="255"/>
      <c r="V678" s="255"/>
      <c r="W678" s="255"/>
      <c r="X678" s="255"/>
      <c r="Y678" s="255"/>
      <c r="Z678" s="255"/>
      <c r="AA678" s="255"/>
      <c r="AB678" s="255"/>
      <c r="AC678" s="255"/>
      <c r="AD678" s="255"/>
      <c r="AE678" s="255"/>
      <c r="AF678" s="255"/>
      <c r="AG678" s="255"/>
      <c r="AH678" s="255"/>
      <c r="AI678" s="255"/>
      <c r="AJ678" s="255"/>
      <c r="AK678" s="255"/>
      <c r="AL678" s="255"/>
      <c r="AM678" s="255"/>
      <c r="AN678" s="255"/>
      <c r="AO678" s="255"/>
      <c r="AP678" s="255"/>
      <c r="AQ678" s="255"/>
      <c r="AR678" s="255"/>
      <c r="AS678" s="255"/>
      <c r="AT678" s="255"/>
      <c r="AU678" s="255"/>
      <c r="AV678" s="255"/>
      <c r="AW678" s="255"/>
      <c r="AX678" s="255"/>
      <c r="AY678" s="255"/>
      <c r="AZ678" s="255"/>
      <c r="BA678" s="255"/>
      <c r="BB678" s="255"/>
      <c r="BC678" s="255"/>
      <c r="BD678" s="255"/>
      <c r="BE678" s="255"/>
      <c r="BF678" s="255"/>
      <c r="BG678" s="255"/>
      <c r="BH678" s="255"/>
      <c r="BI678" s="255"/>
      <c r="BJ678" s="255"/>
      <c r="BK678" s="255"/>
      <c r="BL678" s="255"/>
      <c r="BM678" s="255"/>
      <c r="BN678" s="255"/>
      <c r="BO678" s="255"/>
      <c r="BP678" s="255"/>
      <c r="BQ678" s="255"/>
      <c r="BR678" s="255"/>
      <c r="BS678" s="255"/>
      <c r="BT678" s="255"/>
      <c r="BU678" s="255"/>
      <c r="BV678" s="255"/>
      <c r="BW678" s="255"/>
      <c r="BX678" s="255"/>
      <c r="BY678" s="255"/>
      <c r="BZ678" s="255"/>
      <c r="CA678" s="255"/>
      <c r="CB678" s="255"/>
      <c r="CC678" s="255"/>
      <c r="CD678" s="255"/>
      <c r="CE678" s="255"/>
      <c r="CF678" s="255"/>
      <c r="CG678" s="255"/>
      <c r="CH678" s="255"/>
      <c r="CI678" s="255"/>
      <c r="CJ678" s="255"/>
      <c r="CK678" s="255"/>
      <c r="CL678" s="255"/>
      <c r="CM678" s="255"/>
      <c r="CN678" s="255"/>
      <c r="CO678" s="255"/>
      <c r="CP678" s="255"/>
      <c r="CQ678" s="255"/>
      <c r="CR678" s="255"/>
      <c r="CS678" s="255"/>
      <c r="CT678" s="255"/>
      <c r="CU678" s="255"/>
      <c r="CV678" s="255"/>
      <c r="CW678" s="255"/>
      <c r="CX678" s="255"/>
      <c r="CY678" s="255"/>
      <c r="CZ678" s="255"/>
      <c r="DA678" s="255"/>
      <c r="DB678" s="255"/>
      <c r="DC678" s="255"/>
      <c r="DD678" s="255"/>
      <c r="DE678" s="255"/>
      <c r="DF678" s="255"/>
      <c r="DG678" s="255"/>
      <c r="DH678" s="255"/>
      <c r="DI678" s="255"/>
      <c r="DJ678" s="255"/>
      <c r="DK678" s="255"/>
      <c r="DL678" s="255"/>
      <c r="DM678" s="255"/>
      <c r="DN678" s="255"/>
      <c r="DO678" s="255"/>
      <c r="DP678" s="255"/>
      <c r="DQ678" s="255"/>
      <c r="DR678" s="255"/>
      <c r="DS678" s="255"/>
      <c r="DT678" s="255"/>
      <c r="DU678" s="255"/>
      <c r="DV678" s="255"/>
      <c r="DW678" s="255"/>
      <c r="DX678" s="255"/>
      <c r="DY678" s="255"/>
      <c r="DZ678" s="255"/>
      <c r="EA678" s="255"/>
      <c r="EB678" s="255"/>
      <c r="EC678" s="255"/>
      <c r="ED678" s="255"/>
      <c r="EE678" s="255"/>
      <c r="EF678" s="255"/>
      <c r="EG678" s="255"/>
      <c r="EH678" s="255"/>
      <c r="EI678" s="255"/>
      <c r="EJ678" s="255"/>
      <c r="EK678" s="255"/>
      <c r="EL678" s="255"/>
      <c r="EM678" s="255"/>
      <c r="EN678" s="255"/>
      <c r="EO678" s="255"/>
      <c r="EP678" s="255"/>
      <c r="EQ678" s="255"/>
      <c r="ER678" s="255"/>
      <c r="ES678" s="255"/>
      <c r="ET678" s="255"/>
      <c r="EU678" s="255"/>
      <c r="EV678" s="255"/>
      <c r="EW678" s="255"/>
      <c r="EX678" s="255"/>
      <c r="EY678" s="255"/>
      <c r="EZ678" s="255"/>
      <c r="FA678" s="255"/>
      <c r="FB678" s="255"/>
      <c r="FC678" s="255"/>
      <c r="FD678" s="255"/>
      <c r="FE678" s="255"/>
      <c r="FF678" s="255"/>
      <c r="FG678" s="255"/>
      <c r="FH678" s="255"/>
      <c r="FI678" s="255"/>
      <c r="FJ678" s="255"/>
      <c r="FK678" s="255"/>
      <c r="FL678" s="255"/>
      <c r="FM678" s="255"/>
      <c r="FN678" s="255"/>
      <c r="FO678" s="255"/>
      <c r="FP678" s="255"/>
      <c r="FQ678" s="255"/>
      <c r="FR678" s="255"/>
      <c r="FS678" s="255"/>
      <c r="FT678" s="255"/>
      <c r="FU678" s="255"/>
      <c r="FV678" s="255"/>
      <c r="FW678" s="255"/>
      <c r="FX678" s="255"/>
      <c r="FY678" s="255"/>
      <c r="FZ678" s="255"/>
      <c r="GA678" s="255"/>
      <c r="GB678" s="255"/>
      <c r="GC678" s="255"/>
      <c r="GD678" s="255"/>
      <c r="GE678" s="255"/>
      <c r="GF678" s="255"/>
      <c r="GG678" s="255"/>
      <c r="GH678" s="255"/>
      <c r="GI678" s="255"/>
      <c r="GJ678" s="255"/>
      <c r="GK678" s="255"/>
      <c r="GL678" s="255"/>
      <c r="GM678" s="255"/>
      <c r="GN678" s="255"/>
      <c r="GO678" s="255"/>
      <c r="GP678" s="255"/>
      <c r="GQ678" s="255"/>
      <c r="GR678" s="255"/>
      <c r="GS678" s="255"/>
      <c r="GT678" s="255"/>
      <c r="GU678" s="255"/>
      <c r="GV678" s="255"/>
      <c r="GW678" s="255"/>
      <c r="GX678" s="255"/>
      <c r="GY678" s="255"/>
      <c r="GZ678" s="255"/>
      <c r="HA678" s="255"/>
      <c r="HB678" s="255"/>
      <c r="HC678" s="255"/>
      <c r="HD678" s="255"/>
      <c r="HE678" s="255"/>
      <c r="HF678" s="255"/>
      <c r="HG678" s="255"/>
      <c r="HH678" s="255"/>
      <c r="HI678" s="255"/>
      <c r="HJ678" s="255"/>
      <c r="HK678" s="255"/>
      <c r="HL678" s="255"/>
      <c r="HM678" s="255"/>
      <c r="HN678" s="255"/>
      <c r="HO678" s="255"/>
      <c r="HP678" s="255"/>
      <c r="HQ678" s="255"/>
      <c r="HR678" s="255"/>
      <c r="HS678" s="255"/>
      <c r="HT678" s="255"/>
      <c r="HU678" s="255"/>
      <c r="HV678" s="255"/>
      <c r="HW678" s="255"/>
      <c r="HX678" s="255"/>
      <c r="HY678" s="255"/>
      <c r="HZ678" s="255"/>
      <c r="IA678" s="255"/>
      <c r="IB678" s="255"/>
      <c r="IC678" s="255"/>
      <c r="ID678" s="255"/>
      <c r="IE678" s="255"/>
      <c r="IF678" s="255"/>
      <c r="IG678" s="255"/>
      <c r="IH678" s="255"/>
      <c r="II678" s="255"/>
      <c r="IJ678" s="255"/>
      <c r="IK678" s="255"/>
      <c r="IL678" s="255"/>
      <c r="IM678" s="255"/>
      <c r="IN678" s="255"/>
      <c r="IO678" s="255"/>
      <c r="IP678" s="255"/>
      <c r="IQ678" s="255"/>
      <c r="IR678" s="255"/>
      <c r="IS678" s="255"/>
      <c r="IT678" s="255"/>
      <c r="IU678" s="255"/>
      <c r="IV678" s="255"/>
      <c r="IW678" s="255"/>
      <c r="IX678" s="255"/>
      <c r="IY678" s="255"/>
      <c r="IZ678" s="255"/>
      <c r="JA678" s="255"/>
      <c r="JB678" s="255"/>
      <c r="JC678" s="255"/>
      <c r="JD678" s="255"/>
      <c r="JE678" s="255"/>
      <c r="JF678" s="255"/>
      <c r="JG678" s="255"/>
      <c r="JH678" s="255"/>
      <c r="JI678" s="255"/>
      <c r="JJ678" s="255"/>
      <c r="JK678" s="255"/>
      <c r="JL678" s="255"/>
      <c r="JM678" s="255"/>
      <c r="JN678" s="255"/>
      <c r="JO678" s="255"/>
      <c r="JP678" s="255"/>
      <c r="JQ678" s="255"/>
      <c r="JR678" s="255"/>
      <c r="JS678" s="255"/>
      <c r="JT678" s="255"/>
      <c r="JU678" s="255"/>
      <c r="JV678" s="255"/>
      <c r="JW678" s="255"/>
      <c r="JX678" s="255"/>
      <c r="JY678" s="255"/>
      <c r="JZ678" s="255"/>
      <c r="KA678" s="255"/>
      <c r="KB678" s="255"/>
      <c r="KC678" s="255"/>
      <c r="KD678" s="255"/>
      <c r="KE678" s="255"/>
      <c r="KF678" s="255"/>
      <c r="KG678" s="255"/>
      <c r="KH678" s="255"/>
      <c r="KI678" s="255"/>
      <c r="KJ678" s="255"/>
      <c r="KK678" s="255"/>
      <c r="KL678" s="255"/>
      <c r="KM678" s="255"/>
      <c r="KN678" s="255"/>
      <c r="KO678" s="255"/>
      <c r="KP678" s="255"/>
      <c r="KQ678" s="255"/>
      <c r="KR678" s="255"/>
      <c r="KS678" s="255"/>
      <c r="KT678" s="255"/>
      <c r="KU678" s="255"/>
      <c r="KV678" s="255"/>
      <c r="KW678" s="255"/>
      <c r="KX678" s="255"/>
      <c r="KY678" s="255"/>
      <c r="KZ678" s="255"/>
      <c r="LA678" s="255"/>
      <c r="LB678" s="255"/>
      <c r="LC678" s="255"/>
      <c r="LD678" s="255"/>
      <c r="LE678" s="255"/>
      <c r="LF678" s="255"/>
      <c r="LG678" s="255"/>
      <c r="LH678" s="255"/>
      <c r="LI678" s="255"/>
      <c r="LJ678" s="255"/>
      <c r="LK678" s="255"/>
      <c r="LL678" s="255"/>
      <c r="LM678" s="255"/>
      <c r="LN678" s="255"/>
      <c r="LO678" s="255"/>
      <c r="LP678" s="255"/>
      <c r="LQ678" s="255"/>
      <c r="LR678" s="255"/>
      <c r="LS678" s="255"/>
      <c r="LT678" s="255"/>
      <c r="LU678" s="255"/>
      <c r="LV678" s="255"/>
      <c r="LW678" s="255"/>
      <c r="LX678" s="255"/>
      <c r="LY678" s="255"/>
      <c r="LZ678" s="255"/>
      <c r="MA678" s="255"/>
      <c r="MB678" s="255"/>
      <c r="MC678" s="255"/>
      <c r="MD678" s="255"/>
      <c r="ME678" s="255"/>
      <c r="MF678" s="255"/>
      <c r="MG678" s="255"/>
      <c r="MH678" s="255"/>
      <c r="MI678" s="255"/>
      <c r="MJ678" s="255"/>
      <c r="MK678" s="255"/>
      <c r="ML678" s="255"/>
      <c r="MM678" s="255"/>
      <c r="MN678" s="255"/>
      <c r="MO678" s="255"/>
      <c r="MP678" s="255"/>
      <c r="MQ678" s="255"/>
      <c r="MR678" s="255"/>
      <c r="MS678" s="255"/>
      <c r="MT678" s="255"/>
      <c r="MU678" s="255"/>
      <c r="MV678" s="255"/>
      <c r="MW678" s="255"/>
      <c r="MX678" s="255"/>
      <c r="MY678" s="255"/>
      <c r="MZ678" s="255"/>
      <c r="NA678" s="255"/>
      <c r="NB678" s="255"/>
      <c r="NC678" s="255"/>
      <c r="ND678" s="255"/>
      <c r="NE678" s="255"/>
      <c r="NF678" s="255"/>
      <c r="NG678" s="255"/>
      <c r="NH678" s="255"/>
      <c r="NI678" s="255"/>
      <c r="NJ678" s="255"/>
      <c r="NK678" s="255"/>
      <c r="NL678" s="255"/>
      <c r="NM678" s="255"/>
      <c r="NN678" s="255"/>
      <c r="NO678" s="255"/>
      <c r="NP678" s="255"/>
      <c r="NQ678" s="255"/>
      <c r="NR678" s="255"/>
      <c r="NS678" s="255"/>
      <c r="NT678" s="255"/>
      <c r="NU678" s="255"/>
      <c r="NV678" s="255"/>
      <c r="NW678" s="255"/>
      <c r="NX678" s="255"/>
      <c r="NY678" s="255"/>
      <c r="NZ678" s="255"/>
      <c r="OA678" s="255"/>
      <c r="OB678" s="255"/>
      <c r="OC678" s="255"/>
      <c r="OD678" s="255"/>
      <c r="OE678" s="255"/>
      <c r="OF678" s="255"/>
      <c r="OG678" s="255"/>
      <c r="OH678" s="255"/>
      <c r="OI678" s="255"/>
      <c r="OJ678" s="255"/>
      <c r="OK678" s="255"/>
      <c r="OL678" s="255"/>
      <c r="OM678" s="255"/>
      <c r="ON678" s="255"/>
      <c r="OO678" s="255"/>
      <c r="OP678" s="255"/>
      <c r="OQ678" s="255"/>
      <c r="OR678" s="255"/>
      <c r="OS678" s="255"/>
      <c r="OT678" s="255"/>
      <c r="OU678" s="255"/>
      <c r="OV678" s="255"/>
      <c r="OW678" s="255"/>
      <c r="OX678" s="255"/>
      <c r="OY678" s="255"/>
      <c r="OZ678" s="255"/>
      <c r="PA678" s="255"/>
      <c r="PB678" s="255"/>
      <c r="PC678" s="255"/>
      <c r="PD678" s="255"/>
      <c r="PE678" s="255"/>
      <c r="PF678" s="255"/>
      <c r="PG678" s="255"/>
      <c r="PH678" s="255"/>
      <c r="PI678" s="255"/>
      <c r="PJ678" s="255"/>
      <c r="PK678" s="255"/>
      <c r="PL678" s="255"/>
      <c r="PM678" s="255"/>
      <c r="PN678" s="255"/>
      <c r="PO678" s="255"/>
      <c r="PP678" s="255"/>
      <c r="PQ678" s="255"/>
      <c r="PR678" s="255"/>
      <c r="PS678" s="255"/>
      <c r="PT678" s="255"/>
      <c r="PU678" s="255"/>
      <c r="PV678" s="255"/>
      <c r="PW678" s="255"/>
      <c r="PX678" s="255"/>
      <c r="PY678" s="255"/>
      <c r="PZ678" s="255"/>
      <c r="QA678" s="255"/>
      <c r="QB678" s="255"/>
      <c r="QC678" s="255"/>
      <c r="QD678" s="255"/>
      <c r="QE678" s="255"/>
      <c r="QF678" s="255"/>
      <c r="QG678" s="255"/>
      <c r="QH678" s="255"/>
      <c r="QI678" s="255"/>
      <c r="QJ678" s="255"/>
      <c r="QK678" s="255"/>
      <c r="QL678" s="255"/>
      <c r="QM678" s="255"/>
      <c r="QN678" s="255"/>
      <c r="QO678" s="255"/>
      <c r="QP678" s="255"/>
      <c r="QQ678" s="255"/>
      <c r="QR678" s="255"/>
      <c r="QS678" s="255"/>
      <c r="QT678" s="255"/>
      <c r="QU678" s="255"/>
      <c r="QV678" s="255"/>
      <c r="QW678" s="255"/>
      <c r="QX678" s="255"/>
      <c r="QY678" s="255"/>
      <c r="QZ678" s="255"/>
      <c r="RA678" s="255"/>
      <c r="RB678" s="255"/>
      <c r="RC678" s="255"/>
      <c r="RD678" s="255"/>
      <c r="RE678" s="255"/>
      <c r="RF678" s="255"/>
      <c r="RG678" s="255"/>
      <c r="RH678" s="255"/>
      <c r="RI678" s="255"/>
      <c r="RJ678" s="255"/>
      <c r="RK678" s="255"/>
      <c r="RL678" s="255"/>
      <c r="RM678" s="255"/>
      <c r="RN678" s="255"/>
      <c r="RO678" s="255"/>
      <c r="RP678" s="255"/>
      <c r="RQ678" s="255"/>
      <c r="RR678" s="255"/>
      <c r="RS678" s="255"/>
      <c r="RT678" s="255"/>
      <c r="RU678" s="255"/>
      <c r="RV678" s="255"/>
      <c r="RW678" s="255"/>
      <c r="RX678" s="255"/>
      <c r="RY678" s="255"/>
      <c r="RZ678" s="255"/>
      <c r="SA678" s="255"/>
      <c r="SB678" s="255"/>
      <c r="SC678" s="255"/>
      <c r="SD678" s="255"/>
      <c r="SE678" s="255"/>
      <c r="SF678" s="255"/>
      <c r="SG678" s="255"/>
      <c r="SH678" s="255"/>
      <c r="SI678" s="255"/>
      <c r="SJ678" s="255"/>
      <c r="SK678" s="255"/>
      <c r="SL678" s="255"/>
      <c r="SM678" s="255"/>
      <c r="SN678" s="255"/>
      <c r="SO678" s="255"/>
      <c r="SP678" s="255"/>
      <c r="SQ678" s="255"/>
      <c r="SR678" s="255"/>
      <c r="SS678" s="255"/>
      <c r="ST678" s="255"/>
      <c r="SU678" s="255"/>
      <c r="SV678" s="255"/>
      <c r="SW678" s="255"/>
      <c r="SX678" s="255"/>
      <c r="SY678" s="255"/>
      <c r="SZ678" s="255"/>
      <c r="TA678" s="255"/>
      <c r="TB678" s="255"/>
      <c r="TC678" s="255"/>
      <c r="TD678" s="255"/>
      <c r="TE678" s="255"/>
      <c r="TF678" s="255"/>
      <c r="TG678" s="255"/>
      <c r="TH678" s="255"/>
      <c r="TI678" s="255"/>
      <c r="TJ678" s="255"/>
      <c r="TK678" s="255"/>
      <c r="TL678" s="255"/>
      <c r="TM678" s="255"/>
      <c r="TN678" s="255"/>
      <c r="TO678" s="255"/>
      <c r="TP678" s="255"/>
      <c r="TQ678" s="255"/>
      <c r="TR678" s="255"/>
      <c r="TS678" s="255"/>
      <c r="TT678" s="255"/>
      <c r="TU678" s="255"/>
      <c r="TV678" s="255"/>
      <c r="TW678" s="255"/>
      <c r="TX678" s="255"/>
      <c r="TY678" s="255"/>
      <c r="TZ678" s="255"/>
      <c r="UA678" s="255"/>
      <c r="UB678" s="255"/>
      <c r="UC678" s="255"/>
      <c r="UD678" s="255"/>
      <c r="UE678" s="255"/>
      <c r="UF678" s="255"/>
      <c r="UG678" s="255"/>
      <c r="UH678" s="255"/>
      <c r="UI678" s="255"/>
      <c r="UJ678" s="255"/>
      <c r="UK678" s="255"/>
      <c r="UL678" s="255"/>
      <c r="UM678" s="255"/>
      <c r="UN678" s="255"/>
      <c r="UO678" s="255"/>
      <c r="UP678" s="255"/>
      <c r="UQ678" s="255"/>
      <c r="UR678" s="255"/>
      <c r="US678" s="255"/>
      <c r="UT678" s="255"/>
      <c r="UU678" s="255"/>
      <c r="UV678" s="255"/>
      <c r="UW678" s="255"/>
      <c r="UX678" s="255"/>
      <c r="UY678" s="255"/>
      <c r="UZ678" s="255"/>
      <c r="VA678" s="255"/>
      <c r="VB678" s="255"/>
      <c r="VC678" s="255"/>
      <c r="VD678" s="255"/>
      <c r="VE678" s="255"/>
      <c r="VF678" s="255"/>
      <c r="VG678" s="255"/>
      <c r="VH678" s="255"/>
      <c r="VI678" s="255"/>
      <c r="VJ678" s="255"/>
      <c r="VK678" s="255"/>
      <c r="VL678" s="255"/>
      <c r="VM678" s="255"/>
      <c r="VN678" s="255"/>
      <c r="VO678" s="255"/>
      <c r="VP678" s="255"/>
      <c r="VQ678" s="255"/>
      <c r="VR678" s="255"/>
      <c r="VS678" s="255"/>
      <c r="VT678" s="255"/>
      <c r="VU678" s="255"/>
      <c r="VV678" s="255"/>
      <c r="VW678" s="255"/>
      <c r="VX678" s="255"/>
      <c r="VY678" s="255"/>
      <c r="VZ678" s="255"/>
      <c r="WA678" s="255"/>
      <c r="WB678" s="255"/>
      <c r="WC678" s="255"/>
      <c r="WD678" s="255"/>
      <c r="WE678" s="255"/>
      <c r="WF678" s="255"/>
      <c r="WG678" s="255"/>
      <c r="WH678" s="255"/>
      <c r="WI678" s="255"/>
      <c r="WJ678" s="255"/>
      <c r="WK678" s="255"/>
      <c r="WL678" s="255"/>
      <c r="WM678" s="255"/>
      <c r="WN678" s="255"/>
      <c r="WO678" s="255"/>
      <c r="WP678" s="255"/>
      <c r="WQ678" s="255"/>
      <c r="WR678" s="255"/>
      <c r="WS678" s="255"/>
      <c r="WT678" s="255"/>
      <c r="WU678" s="255"/>
      <c r="WV678" s="255"/>
      <c r="WW678" s="255"/>
      <c r="WX678" s="255"/>
      <c r="WY678" s="255"/>
      <c r="WZ678" s="255"/>
      <c r="XA678" s="255"/>
      <c r="XB678" s="255"/>
      <c r="XC678" s="255"/>
      <c r="XD678" s="255"/>
      <c r="XE678" s="255"/>
      <c r="XF678" s="255"/>
      <c r="XG678" s="255"/>
      <c r="XH678" s="255"/>
      <c r="XI678" s="255"/>
      <c r="XJ678" s="255"/>
      <c r="XK678" s="255"/>
      <c r="XL678" s="255"/>
      <c r="XM678" s="255"/>
      <c r="XN678" s="255"/>
      <c r="XO678" s="255"/>
      <c r="XP678" s="255"/>
      <c r="XQ678" s="255"/>
      <c r="XR678" s="255"/>
      <c r="XS678" s="255"/>
      <c r="XT678" s="255"/>
      <c r="XU678" s="255"/>
      <c r="XV678" s="255"/>
      <c r="XW678" s="255"/>
      <c r="XX678" s="255"/>
      <c r="XY678" s="255"/>
      <c r="XZ678" s="255"/>
      <c r="YA678" s="255"/>
      <c r="YB678" s="255"/>
      <c r="YC678" s="255"/>
      <c r="YD678" s="255"/>
      <c r="YE678" s="255"/>
      <c r="YF678" s="255"/>
      <c r="YG678" s="255"/>
      <c r="YH678" s="255"/>
      <c r="YI678" s="255"/>
      <c r="YJ678" s="255"/>
      <c r="YK678" s="255"/>
      <c r="YL678" s="255"/>
      <c r="YM678" s="255"/>
      <c r="YN678" s="255"/>
      <c r="YO678" s="255"/>
      <c r="YP678" s="255"/>
      <c r="YQ678" s="255"/>
      <c r="YR678" s="255"/>
      <c r="YS678" s="255"/>
      <c r="YT678" s="255"/>
      <c r="YU678" s="255"/>
      <c r="YV678" s="255"/>
      <c r="YW678" s="255"/>
      <c r="YX678" s="255"/>
      <c r="YY678" s="255"/>
      <c r="YZ678" s="255"/>
      <c r="ZA678" s="255"/>
      <c r="ZB678" s="255"/>
      <c r="ZC678" s="255"/>
      <c r="ZD678" s="255"/>
      <c r="ZE678" s="255"/>
      <c r="ZF678" s="255"/>
      <c r="ZG678" s="255"/>
      <c r="ZH678" s="255"/>
      <c r="ZI678" s="255"/>
      <c r="ZJ678" s="255"/>
      <c r="ZK678" s="255"/>
      <c r="ZL678" s="255"/>
      <c r="ZM678" s="255"/>
      <c r="ZN678" s="255"/>
      <c r="ZO678" s="255"/>
      <c r="ZP678" s="255"/>
      <c r="ZQ678" s="255"/>
      <c r="ZR678" s="255"/>
      <c r="ZS678" s="255"/>
      <c r="ZT678" s="255"/>
      <c r="ZU678" s="255"/>
      <c r="ZV678" s="255"/>
      <c r="ZW678" s="255"/>
      <c r="ZX678" s="255"/>
      <c r="ZY678" s="255"/>
      <c r="ZZ678" s="255"/>
      <c r="AAA678" s="255"/>
      <c r="AAB678" s="255"/>
      <c r="AAC678" s="255"/>
      <c r="AAD678" s="255"/>
      <c r="AAE678" s="255"/>
      <c r="AAF678" s="255"/>
      <c r="AAG678" s="255"/>
      <c r="AAH678" s="255"/>
      <c r="AAI678" s="255"/>
      <c r="AAJ678" s="255"/>
      <c r="AAK678" s="255"/>
      <c r="AAL678" s="255"/>
      <c r="AAM678" s="255"/>
      <c r="AAN678" s="255"/>
      <c r="AAO678" s="255"/>
      <c r="AAP678" s="255"/>
      <c r="AAQ678" s="255"/>
      <c r="AAR678" s="255"/>
      <c r="AAS678" s="255"/>
      <c r="AAT678" s="255"/>
      <c r="AAU678" s="255"/>
      <c r="AAV678" s="255"/>
      <c r="AAW678" s="255"/>
      <c r="AAX678" s="255"/>
      <c r="AAY678" s="255"/>
      <c r="AAZ678" s="255"/>
      <c r="ABA678" s="255"/>
      <c r="ABB678" s="255"/>
      <c r="ABC678" s="255"/>
      <c r="ABD678" s="255"/>
      <c r="ABE678" s="255"/>
      <c r="ABF678" s="255"/>
      <c r="ABG678" s="255"/>
      <c r="ABH678" s="255"/>
      <c r="ABI678" s="255"/>
      <c r="ABJ678" s="255"/>
      <c r="ABK678" s="255"/>
      <c r="ABL678" s="255"/>
      <c r="ABM678" s="255"/>
      <c r="ABN678" s="255"/>
      <c r="ABO678" s="255"/>
      <c r="ABP678" s="255"/>
      <c r="ABQ678" s="255"/>
      <c r="ABR678" s="255"/>
      <c r="ABS678" s="255"/>
      <c r="ABT678" s="255"/>
      <c r="ABU678" s="255"/>
      <c r="ABV678" s="255"/>
      <c r="ABW678" s="255"/>
      <c r="ABX678" s="255"/>
      <c r="ABY678" s="255"/>
      <c r="ABZ678" s="255"/>
      <c r="ACA678" s="255"/>
      <c r="ACB678" s="255"/>
      <c r="ACC678" s="255"/>
      <c r="ACD678" s="255"/>
      <c r="ACE678" s="255"/>
      <c r="ACF678" s="255"/>
      <c r="ACG678" s="255"/>
      <c r="ACH678" s="255"/>
      <c r="ACI678" s="255"/>
      <c r="ACJ678" s="255"/>
      <c r="ACK678" s="255"/>
      <c r="ACL678" s="255"/>
      <c r="ACM678" s="255"/>
      <c r="ACN678" s="255"/>
      <c r="ACO678" s="255"/>
      <c r="ACP678" s="255"/>
      <c r="ACQ678" s="255"/>
      <c r="ACR678" s="255"/>
      <c r="ACS678" s="255"/>
      <c r="ACT678" s="255"/>
      <c r="ACU678" s="255"/>
      <c r="ACV678" s="255"/>
      <c r="ACW678" s="255"/>
      <c r="ACX678" s="255"/>
      <c r="ACY678" s="255"/>
      <c r="ACZ678" s="255"/>
      <c r="ADA678" s="255"/>
      <c r="ADB678" s="255"/>
      <c r="ADC678" s="255"/>
      <c r="ADD678" s="255"/>
      <c r="ADE678" s="255"/>
      <c r="ADF678" s="255"/>
      <c r="ADG678" s="255"/>
      <c r="ADH678" s="255"/>
      <c r="ADI678" s="255"/>
      <c r="ADJ678" s="255"/>
      <c r="ADK678" s="255"/>
      <c r="ADL678" s="255"/>
      <c r="ADM678" s="255"/>
      <c r="ADN678" s="255"/>
      <c r="ADO678" s="255"/>
      <c r="ADP678" s="255"/>
      <c r="ADQ678" s="255"/>
      <c r="ADR678" s="255"/>
      <c r="ADS678" s="255"/>
      <c r="ADT678" s="255"/>
      <c r="ADU678" s="255"/>
      <c r="ADV678" s="255"/>
      <c r="ADW678" s="255"/>
      <c r="ADX678" s="255"/>
      <c r="ADY678" s="255"/>
      <c r="ADZ678" s="255"/>
      <c r="AEA678" s="255"/>
      <c r="AEB678" s="255"/>
      <c r="AEC678" s="255"/>
      <c r="AED678" s="255"/>
      <c r="AEE678" s="255"/>
      <c r="AEF678" s="255"/>
      <c r="AEG678" s="255"/>
      <c r="AEH678" s="255"/>
      <c r="AEI678" s="255"/>
      <c r="AEJ678" s="255"/>
      <c r="AEK678" s="255"/>
      <c r="AEL678" s="255"/>
      <c r="AEM678" s="255"/>
      <c r="AEN678" s="255"/>
      <c r="AEO678" s="255"/>
      <c r="AEP678" s="255"/>
      <c r="AEQ678" s="255"/>
      <c r="AER678" s="255"/>
      <c r="AES678" s="255"/>
      <c r="AET678" s="255"/>
      <c r="AEU678" s="255"/>
      <c r="AEV678" s="255"/>
      <c r="AEW678" s="255"/>
      <c r="AEX678" s="255"/>
      <c r="AEY678" s="255"/>
      <c r="AEZ678" s="255"/>
      <c r="AFA678" s="255"/>
      <c r="AFB678" s="255"/>
      <c r="AFC678" s="255"/>
      <c r="AFD678" s="255"/>
      <c r="AFE678" s="255"/>
      <c r="AFF678" s="255"/>
      <c r="AFG678" s="255"/>
      <c r="AFH678" s="255"/>
      <c r="AFI678" s="255"/>
      <c r="AFJ678" s="255"/>
      <c r="AFK678" s="255"/>
      <c r="AFL678" s="255"/>
      <c r="AFM678" s="255"/>
      <c r="AFN678" s="255"/>
      <c r="AFO678" s="255"/>
      <c r="AFP678" s="255"/>
      <c r="AFQ678" s="255"/>
      <c r="AFR678" s="255"/>
      <c r="AFS678" s="255"/>
      <c r="AFT678" s="255"/>
      <c r="AFU678" s="255"/>
      <c r="AFV678" s="255"/>
      <c r="AFW678" s="255"/>
      <c r="AFX678" s="255"/>
      <c r="AFY678" s="255"/>
      <c r="AFZ678" s="255"/>
      <c r="AGA678" s="255"/>
      <c r="AGB678" s="255"/>
      <c r="AGC678" s="255"/>
      <c r="AGD678" s="255"/>
      <c r="AGE678" s="255"/>
      <c r="AGF678" s="255"/>
      <c r="AGG678" s="255"/>
      <c r="AGH678" s="255"/>
      <c r="AGI678" s="255"/>
      <c r="AGJ678" s="255"/>
      <c r="AGK678" s="255"/>
      <c r="AGL678" s="255"/>
      <c r="AGM678" s="255"/>
      <c r="AGN678" s="255"/>
      <c r="AGO678" s="255"/>
      <c r="AGP678" s="255"/>
      <c r="AGQ678" s="255"/>
      <c r="AGR678" s="255"/>
      <c r="AGS678" s="255"/>
      <c r="AGT678" s="255"/>
      <c r="AGU678" s="255"/>
      <c r="AGV678" s="255"/>
      <c r="AGW678" s="255"/>
      <c r="AGX678" s="255"/>
      <c r="AGY678" s="255"/>
      <c r="AGZ678" s="255"/>
      <c r="AHA678" s="255"/>
      <c r="AHB678" s="255"/>
      <c r="AHC678" s="255"/>
      <c r="AHD678" s="255"/>
      <c r="AHE678" s="255"/>
      <c r="AHF678" s="255"/>
      <c r="AHG678" s="255"/>
      <c r="AHH678" s="255"/>
      <c r="AHI678" s="255"/>
      <c r="AHJ678" s="255"/>
      <c r="AHK678" s="255"/>
      <c r="AHL678" s="255"/>
      <c r="AHM678" s="255"/>
      <c r="AHN678" s="255"/>
      <c r="AHO678" s="255"/>
      <c r="AHP678" s="255"/>
      <c r="AHQ678" s="255"/>
      <c r="AHR678" s="255"/>
      <c r="AHS678" s="255"/>
      <c r="AHT678" s="255"/>
      <c r="AHU678" s="255"/>
      <c r="AHV678" s="255"/>
      <c r="AHW678" s="255"/>
      <c r="AHX678" s="255"/>
      <c r="AHY678" s="255"/>
      <c r="AHZ678" s="255"/>
      <c r="AIA678" s="255"/>
      <c r="AIB678" s="255"/>
      <c r="AIC678" s="255"/>
      <c r="AID678" s="255"/>
      <c r="AIE678" s="255"/>
      <c r="AIF678" s="255"/>
      <c r="AIG678" s="255"/>
      <c r="AIH678" s="255"/>
      <c r="AII678" s="255"/>
      <c r="AIJ678" s="255"/>
      <c r="AIK678" s="255"/>
      <c r="AIL678" s="255"/>
      <c r="AIM678" s="255"/>
      <c r="AIN678" s="255"/>
      <c r="AIO678" s="255"/>
      <c r="AIP678" s="255"/>
      <c r="AIQ678" s="255"/>
      <c r="AIR678" s="255"/>
      <c r="AIS678" s="255"/>
      <c r="AIT678" s="255"/>
      <c r="AIU678" s="255"/>
      <c r="AIV678" s="255"/>
      <c r="AIW678" s="255"/>
      <c r="AIX678" s="255"/>
      <c r="AIY678" s="255"/>
      <c r="AIZ678" s="255"/>
      <c r="AJA678" s="255"/>
      <c r="AJB678" s="255"/>
      <c r="AJC678" s="255"/>
      <c r="AJD678" s="255"/>
      <c r="AJE678" s="255"/>
      <c r="AJF678" s="255"/>
      <c r="AJG678" s="255"/>
      <c r="AJH678" s="255"/>
      <c r="AJI678" s="255"/>
      <c r="AJJ678" s="255"/>
      <c r="AJK678" s="255"/>
      <c r="AJL678" s="255"/>
      <c r="AJM678" s="255"/>
      <c r="AJN678" s="255"/>
      <c r="AJO678" s="255"/>
      <c r="AJP678" s="255"/>
      <c r="AJQ678" s="255"/>
      <c r="AJR678" s="255"/>
      <c r="AJS678" s="255"/>
      <c r="AJT678" s="255"/>
      <c r="AJU678" s="255"/>
      <c r="AJV678" s="255"/>
      <c r="AJW678" s="255"/>
      <c r="AJX678" s="255"/>
      <c r="AJY678" s="255"/>
      <c r="AJZ678" s="255"/>
      <c r="AKA678" s="255"/>
      <c r="AKB678" s="255"/>
      <c r="AKC678" s="255"/>
      <c r="AKD678" s="255"/>
      <c r="AKE678" s="255"/>
      <c r="AKF678" s="255"/>
      <c r="AKG678" s="255"/>
      <c r="AKH678" s="255"/>
      <c r="AKI678" s="255"/>
      <c r="AKJ678" s="255"/>
      <c r="AKK678" s="255"/>
      <c r="AKL678" s="255"/>
      <c r="AKM678" s="255"/>
      <c r="AKN678" s="255"/>
      <c r="AKO678" s="255"/>
      <c r="AKP678" s="255"/>
      <c r="AKQ678" s="255"/>
      <c r="AKR678" s="255"/>
      <c r="AKS678" s="255"/>
      <c r="AKT678" s="255"/>
      <c r="AKU678" s="255"/>
      <c r="AKV678" s="255"/>
      <c r="AKW678" s="255"/>
      <c r="AKX678" s="255"/>
      <c r="AKY678" s="255"/>
      <c r="AKZ678" s="255"/>
      <c r="ALA678" s="255"/>
      <c r="ALB678" s="255"/>
      <c r="ALC678" s="255"/>
      <c r="ALD678" s="255"/>
      <c r="ALE678" s="255"/>
    </row>
    <row r="679" spans="1:993" s="298" customFormat="1" ht="25.5">
      <c r="A679" s="327" t="s">
        <v>873</v>
      </c>
      <c r="B679" s="334" t="s">
        <v>954</v>
      </c>
      <c r="C679" s="327"/>
      <c r="D679" s="335" t="s">
        <v>955</v>
      </c>
      <c r="E679" s="335" t="s">
        <v>956</v>
      </c>
      <c r="F679" s="327"/>
      <c r="G679" s="327">
        <v>1</v>
      </c>
      <c r="H679" s="334"/>
      <c r="I679" s="296">
        <f t="shared" ref="I679" si="202">O679</f>
        <v>300</v>
      </c>
      <c r="J679" s="297">
        <f t="shared" ref="J679:J681" si="203">I679*1.23</f>
        <v>369</v>
      </c>
      <c r="K679" s="255">
        <v>4</v>
      </c>
      <c r="L679" s="255">
        <v>4</v>
      </c>
      <c r="M679" s="255">
        <f t="shared" si="188"/>
        <v>140</v>
      </c>
      <c r="N679" s="255">
        <f t="shared" si="192"/>
        <v>160</v>
      </c>
      <c r="O679" s="255">
        <f t="shared" si="191"/>
        <v>300</v>
      </c>
      <c r="P679" s="255"/>
      <c r="Q679" s="327"/>
      <c r="R679" s="327"/>
      <c r="S679" s="547"/>
      <c r="T679" s="255"/>
      <c r="U679" s="255"/>
      <c r="V679" s="255"/>
      <c r="W679" s="255"/>
      <c r="X679" s="255"/>
      <c r="Y679" s="255"/>
      <c r="Z679" s="255"/>
      <c r="AA679" s="255"/>
      <c r="AB679" s="255"/>
      <c r="AC679" s="255"/>
      <c r="AD679" s="255"/>
      <c r="AE679" s="255"/>
      <c r="AF679" s="255"/>
      <c r="AG679" s="255"/>
      <c r="AH679" s="255"/>
      <c r="AI679" s="255"/>
      <c r="AJ679" s="255"/>
      <c r="AK679" s="255"/>
      <c r="AL679" s="255"/>
      <c r="AM679" s="255"/>
      <c r="AN679" s="255"/>
      <c r="AO679" s="255"/>
      <c r="AP679" s="255"/>
      <c r="AQ679" s="255"/>
      <c r="AR679" s="255"/>
      <c r="AS679" s="255"/>
      <c r="AT679" s="255"/>
      <c r="AU679" s="255"/>
      <c r="AV679" s="255"/>
      <c r="AW679" s="255"/>
      <c r="AX679" s="255"/>
      <c r="AY679" s="255"/>
      <c r="AZ679" s="255"/>
      <c r="BA679" s="255"/>
      <c r="BB679" s="255"/>
      <c r="BC679" s="255"/>
      <c r="BD679" s="255"/>
      <c r="BE679" s="255"/>
      <c r="BF679" s="255"/>
      <c r="BG679" s="255"/>
      <c r="BH679" s="255"/>
      <c r="BI679" s="255"/>
      <c r="BJ679" s="255"/>
      <c r="BK679" s="255"/>
      <c r="BL679" s="255"/>
      <c r="BM679" s="255"/>
      <c r="BN679" s="255"/>
      <c r="BO679" s="255"/>
      <c r="BP679" s="255"/>
      <c r="BQ679" s="255"/>
      <c r="BR679" s="255"/>
      <c r="BS679" s="255"/>
      <c r="BT679" s="255"/>
      <c r="BU679" s="255"/>
      <c r="BV679" s="255"/>
      <c r="BW679" s="255"/>
      <c r="BX679" s="255"/>
      <c r="BY679" s="255"/>
      <c r="BZ679" s="255"/>
      <c r="CA679" s="255"/>
      <c r="CB679" s="255"/>
      <c r="CC679" s="255"/>
      <c r="CD679" s="255"/>
      <c r="CE679" s="255"/>
      <c r="CF679" s="255"/>
      <c r="CG679" s="255"/>
      <c r="CH679" s="255"/>
      <c r="CI679" s="255"/>
      <c r="CJ679" s="255"/>
      <c r="CK679" s="255"/>
      <c r="CL679" s="255"/>
      <c r="CM679" s="255"/>
      <c r="CN679" s="255"/>
      <c r="CO679" s="255"/>
      <c r="CP679" s="255"/>
      <c r="CQ679" s="255"/>
      <c r="CR679" s="255"/>
      <c r="CS679" s="255"/>
      <c r="CT679" s="255"/>
      <c r="CU679" s="255"/>
      <c r="CV679" s="255"/>
      <c r="CW679" s="255"/>
      <c r="CX679" s="255"/>
      <c r="CY679" s="255"/>
      <c r="CZ679" s="255"/>
      <c r="DA679" s="255"/>
      <c r="DB679" s="255"/>
      <c r="DC679" s="255"/>
      <c r="DD679" s="255"/>
      <c r="DE679" s="255"/>
      <c r="DF679" s="255"/>
      <c r="DG679" s="255"/>
      <c r="DH679" s="255"/>
      <c r="DI679" s="255"/>
      <c r="DJ679" s="255"/>
      <c r="DK679" s="255"/>
      <c r="DL679" s="255"/>
      <c r="DM679" s="255"/>
      <c r="DN679" s="255"/>
      <c r="DO679" s="255"/>
      <c r="DP679" s="255"/>
      <c r="DQ679" s="255"/>
      <c r="DR679" s="255"/>
      <c r="DS679" s="255"/>
      <c r="DT679" s="255"/>
      <c r="DU679" s="255"/>
      <c r="DV679" s="255"/>
      <c r="DW679" s="255"/>
      <c r="DX679" s="255"/>
      <c r="DY679" s="255"/>
      <c r="DZ679" s="255"/>
      <c r="EA679" s="255"/>
      <c r="EB679" s="255"/>
      <c r="EC679" s="255"/>
      <c r="ED679" s="255"/>
      <c r="EE679" s="255"/>
      <c r="EF679" s="255"/>
      <c r="EG679" s="255"/>
      <c r="EH679" s="255"/>
      <c r="EI679" s="255"/>
      <c r="EJ679" s="255"/>
      <c r="EK679" s="255"/>
      <c r="EL679" s="255"/>
      <c r="EM679" s="255"/>
      <c r="EN679" s="255"/>
      <c r="EO679" s="255"/>
      <c r="EP679" s="255"/>
      <c r="EQ679" s="255"/>
      <c r="ER679" s="255"/>
      <c r="ES679" s="255"/>
      <c r="ET679" s="255"/>
      <c r="EU679" s="255"/>
      <c r="EV679" s="255"/>
      <c r="EW679" s="255"/>
      <c r="EX679" s="255"/>
      <c r="EY679" s="255"/>
      <c r="EZ679" s="255"/>
      <c r="FA679" s="255"/>
      <c r="FB679" s="255"/>
      <c r="FC679" s="255"/>
      <c r="FD679" s="255"/>
      <c r="FE679" s="255"/>
      <c r="FF679" s="255"/>
      <c r="FG679" s="255"/>
      <c r="FH679" s="255"/>
      <c r="FI679" s="255"/>
      <c r="FJ679" s="255"/>
      <c r="FK679" s="255"/>
      <c r="FL679" s="255"/>
      <c r="FM679" s="255"/>
      <c r="FN679" s="255"/>
      <c r="FO679" s="255"/>
      <c r="FP679" s="255"/>
      <c r="FQ679" s="255"/>
      <c r="FR679" s="255"/>
      <c r="FS679" s="255"/>
      <c r="FT679" s="255"/>
      <c r="FU679" s="255"/>
      <c r="FV679" s="255"/>
      <c r="FW679" s="255"/>
      <c r="FX679" s="255"/>
      <c r="FY679" s="255"/>
      <c r="FZ679" s="255"/>
      <c r="GA679" s="255"/>
      <c r="GB679" s="255"/>
      <c r="GC679" s="255"/>
      <c r="GD679" s="255"/>
      <c r="GE679" s="255"/>
      <c r="GF679" s="255"/>
      <c r="GG679" s="255"/>
      <c r="GH679" s="255"/>
      <c r="GI679" s="255"/>
      <c r="GJ679" s="255"/>
      <c r="GK679" s="255"/>
      <c r="GL679" s="255"/>
      <c r="GM679" s="255"/>
      <c r="GN679" s="255"/>
      <c r="GO679" s="255"/>
      <c r="GP679" s="255"/>
      <c r="GQ679" s="255"/>
      <c r="GR679" s="255"/>
      <c r="GS679" s="255"/>
      <c r="GT679" s="255"/>
      <c r="GU679" s="255"/>
      <c r="GV679" s="255"/>
      <c r="GW679" s="255"/>
      <c r="GX679" s="255"/>
      <c r="GY679" s="255"/>
      <c r="GZ679" s="255"/>
      <c r="HA679" s="255"/>
      <c r="HB679" s="255"/>
      <c r="HC679" s="255"/>
      <c r="HD679" s="255"/>
      <c r="HE679" s="255"/>
      <c r="HF679" s="255"/>
      <c r="HG679" s="255"/>
      <c r="HH679" s="255"/>
      <c r="HI679" s="255"/>
      <c r="HJ679" s="255"/>
      <c r="HK679" s="255"/>
      <c r="HL679" s="255"/>
      <c r="HM679" s="255"/>
      <c r="HN679" s="255"/>
      <c r="HO679" s="255"/>
      <c r="HP679" s="255"/>
      <c r="HQ679" s="255"/>
      <c r="HR679" s="255"/>
      <c r="HS679" s="255"/>
      <c r="HT679" s="255"/>
      <c r="HU679" s="255"/>
      <c r="HV679" s="255"/>
      <c r="HW679" s="255"/>
      <c r="HX679" s="255"/>
      <c r="HY679" s="255"/>
      <c r="HZ679" s="255"/>
      <c r="IA679" s="255"/>
      <c r="IB679" s="255"/>
      <c r="IC679" s="255"/>
      <c r="ID679" s="255"/>
      <c r="IE679" s="255"/>
      <c r="IF679" s="255"/>
      <c r="IG679" s="255"/>
      <c r="IH679" s="255"/>
      <c r="II679" s="255"/>
      <c r="IJ679" s="255"/>
      <c r="IK679" s="255"/>
      <c r="IL679" s="255"/>
      <c r="IM679" s="255"/>
      <c r="IN679" s="255"/>
      <c r="IO679" s="255"/>
      <c r="IP679" s="255"/>
      <c r="IQ679" s="255"/>
      <c r="IR679" s="255"/>
      <c r="IS679" s="255"/>
      <c r="IT679" s="255"/>
      <c r="IU679" s="255"/>
      <c r="IV679" s="255"/>
      <c r="IW679" s="255"/>
      <c r="IX679" s="255"/>
      <c r="IY679" s="255"/>
      <c r="IZ679" s="255"/>
      <c r="JA679" s="255"/>
      <c r="JB679" s="255"/>
      <c r="JC679" s="255"/>
      <c r="JD679" s="255"/>
      <c r="JE679" s="255"/>
      <c r="JF679" s="255"/>
      <c r="JG679" s="255"/>
      <c r="JH679" s="255"/>
      <c r="JI679" s="255"/>
      <c r="JJ679" s="255"/>
      <c r="JK679" s="255"/>
      <c r="JL679" s="255"/>
      <c r="JM679" s="255"/>
      <c r="JN679" s="255"/>
      <c r="JO679" s="255"/>
      <c r="JP679" s="255"/>
      <c r="JQ679" s="255"/>
      <c r="JR679" s="255"/>
      <c r="JS679" s="255"/>
      <c r="JT679" s="255"/>
      <c r="JU679" s="255"/>
      <c r="JV679" s="255"/>
      <c r="JW679" s="255"/>
      <c r="JX679" s="255"/>
      <c r="JY679" s="255"/>
      <c r="JZ679" s="255"/>
      <c r="KA679" s="255"/>
      <c r="KB679" s="255"/>
      <c r="KC679" s="255"/>
      <c r="KD679" s="255"/>
      <c r="KE679" s="255"/>
      <c r="KF679" s="255"/>
      <c r="KG679" s="255"/>
      <c r="KH679" s="255"/>
      <c r="KI679" s="255"/>
      <c r="KJ679" s="255"/>
      <c r="KK679" s="255"/>
      <c r="KL679" s="255"/>
      <c r="KM679" s="255"/>
      <c r="KN679" s="255"/>
      <c r="KO679" s="255"/>
      <c r="KP679" s="255"/>
      <c r="KQ679" s="255"/>
      <c r="KR679" s="255"/>
      <c r="KS679" s="255"/>
      <c r="KT679" s="255"/>
      <c r="KU679" s="255"/>
      <c r="KV679" s="255"/>
      <c r="KW679" s="255"/>
      <c r="KX679" s="255"/>
      <c r="KY679" s="255"/>
      <c r="KZ679" s="255"/>
      <c r="LA679" s="255"/>
      <c r="LB679" s="255"/>
      <c r="LC679" s="255"/>
      <c r="LD679" s="255"/>
      <c r="LE679" s="255"/>
      <c r="LF679" s="255"/>
      <c r="LG679" s="255"/>
      <c r="LH679" s="255"/>
      <c r="LI679" s="255"/>
      <c r="LJ679" s="255"/>
      <c r="LK679" s="255"/>
      <c r="LL679" s="255"/>
      <c r="LM679" s="255"/>
      <c r="LN679" s="255"/>
      <c r="LO679" s="255"/>
      <c r="LP679" s="255"/>
      <c r="LQ679" s="255"/>
      <c r="LR679" s="255"/>
      <c r="LS679" s="255"/>
      <c r="LT679" s="255"/>
      <c r="LU679" s="255"/>
      <c r="LV679" s="255"/>
      <c r="LW679" s="255"/>
      <c r="LX679" s="255"/>
      <c r="LY679" s="255"/>
      <c r="LZ679" s="255"/>
      <c r="MA679" s="255"/>
      <c r="MB679" s="255"/>
      <c r="MC679" s="255"/>
      <c r="MD679" s="255"/>
      <c r="ME679" s="255"/>
      <c r="MF679" s="255"/>
      <c r="MG679" s="255"/>
      <c r="MH679" s="255"/>
      <c r="MI679" s="255"/>
      <c r="MJ679" s="255"/>
      <c r="MK679" s="255"/>
      <c r="ML679" s="255"/>
      <c r="MM679" s="255"/>
      <c r="MN679" s="255"/>
      <c r="MO679" s="255"/>
      <c r="MP679" s="255"/>
      <c r="MQ679" s="255"/>
      <c r="MR679" s="255"/>
      <c r="MS679" s="255"/>
      <c r="MT679" s="255"/>
      <c r="MU679" s="255"/>
      <c r="MV679" s="255"/>
      <c r="MW679" s="255"/>
      <c r="MX679" s="255"/>
      <c r="MY679" s="255"/>
      <c r="MZ679" s="255"/>
      <c r="NA679" s="255"/>
      <c r="NB679" s="255"/>
      <c r="NC679" s="255"/>
      <c r="ND679" s="255"/>
      <c r="NE679" s="255"/>
      <c r="NF679" s="255"/>
      <c r="NG679" s="255"/>
      <c r="NH679" s="255"/>
      <c r="NI679" s="255"/>
      <c r="NJ679" s="255"/>
      <c r="NK679" s="255"/>
      <c r="NL679" s="255"/>
      <c r="NM679" s="255"/>
      <c r="NN679" s="255"/>
      <c r="NO679" s="255"/>
      <c r="NP679" s="255"/>
      <c r="NQ679" s="255"/>
      <c r="NR679" s="255"/>
      <c r="NS679" s="255"/>
      <c r="NT679" s="255"/>
      <c r="NU679" s="255"/>
      <c r="NV679" s="255"/>
      <c r="NW679" s="255"/>
      <c r="NX679" s="255"/>
      <c r="NY679" s="255"/>
      <c r="NZ679" s="255"/>
      <c r="OA679" s="255"/>
      <c r="OB679" s="255"/>
      <c r="OC679" s="255"/>
      <c r="OD679" s="255"/>
      <c r="OE679" s="255"/>
      <c r="OF679" s="255"/>
      <c r="OG679" s="255"/>
      <c r="OH679" s="255"/>
      <c r="OI679" s="255"/>
      <c r="OJ679" s="255"/>
      <c r="OK679" s="255"/>
      <c r="OL679" s="255"/>
      <c r="OM679" s="255"/>
      <c r="ON679" s="255"/>
      <c r="OO679" s="255"/>
      <c r="OP679" s="255"/>
      <c r="OQ679" s="255"/>
      <c r="OR679" s="255"/>
      <c r="OS679" s="255"/>
      <c r="OT679" s="255"/>
      <c r="OU679" s="255"/>
      <c r="OV679" s="255"/>
      <c r="OW679" s="255"/>
      <c r="OX679" s="255"/>
      <c r="OY679" s="255"/>
      <c r="OZ679" s="255"/>
      <c r="PA679" s="255"/>
      <c r="PB679" s="255"/>
      <c r="PC679" s="255"/>
      <c r="PD679" s="255"/>
      <c r="PE679" s="255"/>
      <c r="PF679" s="255"/>
      <c r="PG679" s="255"/>
      <c r="PH679" s="255"/>
      <c r="PI679" s="255"/>
      <c r="PJ679" s="255"/>
      <c r="PK679" s="255"/>
      <c r="PL679" s="255"/>
      <c r="PM679" s="255"/>
      <c r="PN679" s="255"/>
      <c r="PO679" s="255"/>
      <c r="PP679" s="255"/>
      <c r="PQ679" s="255"/>
      <c r="PR679" s="255"/>
      <c r="PS679" s="255"/>
      <c r="PT679" s="255"/>
      <c r="PU679" s="255"/>
      <c r="PV679" s="255"/>
      <c r="PW679" s="255"/>
      <c r="PX679" s="255"/>
      <c r="PY679" s="255"/>
      <c r="PZ679" s="255"/>
      <c r="QA679" s="255"/>
      <c r="QB679" s="255"/>
      <c r="QC679" s="255"/>
      <c r="QD679" s="255"/>
      <c r="QE679" s="255"/>
      <c r="QF679" s="255"/>
      <c r="QG679" s="255"/>
      <c r="QH679" s="255"/>
      <c r="QI679" s="255"/>
      <c r="QJ679" s="255"/>
      <c r="QK679" s="255"/>
      <c r="QL679" s="255"/>
      <c r="QM679" s="255"/>
      <c r="QN679" s="255"/>
      <c r="QO679" s="255"/>
      <c r="QP679" s="255"/>
      <c r="QQ679" s="255"/>
      <c r="QR679" s="255"/>
      <c r="QS679" s="255"/>
      <c r="QT679" s="255"/>
      <c r="QU679" s="255"/>
      <c r="QV679" s="255"/>
      <c r="QW679" s="255"/>
      <c r="QX679" s="255"/>
      <c r="QY679" s="255"/>
      <c r="QZ679" s="255"/>
      <c r="RA679" s="255"/>
      <c r="RB679" s="255"/>
      <c r="RC679" s="255"/>
      <c r="RD679" s="255"/>
      <c r="RE679" s="255"/>
      <c r="RF679" s="255"/>
      <c r="RG679" s="255"/>
      <c r="RH679" s="255"/>
      <c r="RI679" s="255"/>
      <c r="RJ679" s="255"/>
      <c r="RK679" s="255"/>
      <c r="RL679" s="255"/>
      <c r="RM679" s="255"/>
      <c r="RN679" s="255"/>
      <c r="RO679" s="255"/>
      <c r="RP679" s="255"/>
      <c r="RQ679" s="255"/>
      <c r="RR679" s="255"/>
      <c r="RS679" s="255"/>
      <c r="RT679" s="255"/>
      <c r="RU679" s="255"/>
      <c r="RV679" s="255"/>
      <c r="RW679" s="255"/>
      <c r="RX679" s="255"/>
      <c r="RY679" s="255"/>
      <c r="RZ679" s="255"/>
      <c r="SA679" s="255"/>
      <c r="SB679" s="255"/>
      <c r="SC679" s="255"/>
      <c r="SD679" s="255"/>
      <c r="SE679" s="255"/>
      <c r="SF679" s="255"/>
      <c r="SG679" s="255"/>
      <c r="SH679" s="255"/>
      <c r="SI679" s="255"/>
      <c r="SJ679" s="255"/>
      <c r="SK679" s="255"/>
      <c r="SL679" s="255"/>
      <c r="SM679" s="255"/>
      <c r="SN679" s="255"/>
      <c r="SO679" s="255"/>
      <c r="SP679" s="255"/>
      <c r="SQ679" s="255"/>
      <c r="SR679" s="255"/>
      <c r="SS679" s="255"/>
      <c r="ST679" s="255"/>
      <c r="SU679" s="255"/>
      <c r="SV679" s="255"/>
      <c r="SW679" s="255"/>
      <c r="SX679" s="255"/>
      <c r="SY679" s="255"/>
      <c r="SZ679" s="255"/>
      <c r="TA679" s="255"/>
      <c r="TB679" s="255"/>
      <c r="TC679" s="255"/>
      <c r="TD679" s="255"/>
      <c r="TE679" s="255"/>
      <c r="TF679" s="255"/>
      <c r="TG679" s="255"/>
      <c r="TH679" s="255"/>
      <c r="TI679" s="255"/>
      <c r="TJ679" s="255"/>
      <c r="TK679" s="255"/>
      <c r="TL679" s="255"/>
      <c r="TM679" s="255"/>
      <c r="TN679" s="255"/>
      <c r="TO679" s="255"/>
      <c r="TP679" s="255"/>
      <c r="TQ679" s="255"/>
      <c r="TR679" s="255"/>
      <c r="TS679" s="255"/>
      <c r="TT679" s="255"/>
      <c r="TU679" s="255"/>
      <c r="TV679" s="255"/>
      <c r="TW679" s="255"/>
      <c r="TX679" s="255"/>
      <c r="TY679" s="255"/>
      <c r="TZ679" s="255"/>
      <c r="UA679" s="255"/>
      <c r="UB679" s="255"/>
      <c r="UC679" s="255"/>
      <c r="UD679" s="255"/>
      <c r="UE679" s="255"/>
      <c r="UF679" s="255"/>
      <c r="UG679" s="255"/>
      <c r="UH679" s="255"/>
      <c r="UI679" s="255"/>
      <c r="UJ679" s="255"/>
      <c r="UK679" s="255"/>
      <c r="UL679" s="255"/>
      <c r="UM679" s="255"/>
      <c r="UN679" s="255"/>
      <c r="UO679" s="255"/>
      <c r="UP679" s="255"/>
      <c r="UQ679" s="255"/>
      <c r="UR679" s="255"/>
      <c r="US679" s="255"/>
      <c r="UT679" s="255"/>
      <c r="UU679" s="255"/>
      <c r="UV679" s="255"/>
      <c r="UW679" s="255"/>
      <c r="UX679" s="255"/>
      <c r="UY679" s="255"/>
      <c r="UZ679" s="255"/>
      <c r="VA679" s="255"/>
      <c r="VB679" s="255"/>
      <c r="VC679" s="255"/>
      <c r="VD679" s="255"/>
      <c r="VE679" s="255"/>
      <c r="VF679" s="255"/>
      <c r="VG679" s="255"/>
      <c r="VH679" s="255"/>
      <c r="VI679" s="255"/>
      <c r="VJ679" s="255"/>
      <c r="VK679" s="255"/>
      <c r="VL679" s="255"/>
      <c r="VM679" s="255"/>
      <c r="VN679" s="255"/>
      <c r="VO679" s="255"/>
      <c r="VP679" s="255"/>
      <c r="VQ679" s="255"/>
      <c r="VR679" s="255"/>
      <c r="VS679" s="255"/>
      <c r="VT679" s="255"/>
      <c r="VU679" s="255"/>
      <c r="VV679" s="255"/>
      <c r="VW679" s="255"/>
      <c r="VX679" s="255"/>
      <c r="VY679" s="255"/>
      <c r="VZ679" s="255"/>
      <c r="WA679" s="255"/>
      <c r="WB679" s="255"/>
      <c r="WC679" s="255"/>
      <c r="WD679" s="255"/>
      <c r="WE679" s="255"/>
      <c r="WF679" s="255"/>
      <c r="WG679" s="255"/>
      <c r="WH679" s="255"/>
      <c r="WI679" s="255"/>
      <c r="WJ679" s="255"/>
      <c r="WK679" s="255"/>
      <c r="WL679" s="255"/>
      <c r="WM679" s="255"/>
      <c r="WN679" s="255"/>
      <c r="WO679" s="255"/>
      <c r="WP679" s="255"/>
      <c r="WQ679" s="255"/>
      <c r="WR679" s="255"/>
      <c r="WS679" s="255"/>
      <c r="WT679" s="255"/>
      <c r="WU679" s="255"/>
      <c r="WV679" s="255"/>
      <c r="WW679" s="255"/>
      <c r="WX679" s="255"/>
      <c r="WY679" s="255"/>
      <c r="WZ679" s="255"/>
      <c r="XA679" s="255"/>
      <c r="XB679" s="255"/>
      <c r="XC679" s="255"/>
      <c r="XD679" s="255"/>
      <c r="XE679" s="255"/>
      <c r="XF679" s="255"/>
      <c r="XG679" s="255"/>
      <c r="XH679" s="255"/>
      <c r="XI679" s="255"/>
      <c r="XJ679" s="255"/>
      <c r="XK679" s="255"/>
      <c r="XL679" s="255"/>
      <c r="XM679" s="255"/>
      <c r="XN679" s="255"/>
      <c r="XO679" s="255"/>
      <c r="XP679" s="255"/>
      <c r="XQ679" s="255"/>
      <c r="XR679" s="255"/>
      <c r="XS679" s="255"/>
      <c r="XT679" s="255"/>
      <c r="XU679" s="255"/>
      <c r="XV679" s="255"/>
      <c r="XW679" s="255"/>
      <c r="XX679" s="255"/>
      <c r="XY679" s="255"/>
      <c r="XZ679" s="255"/>
      <c r="YA679" s="255"/>
      <c r="YB679" s="255"/>
      <c r="YC679" s="255"/>
      <c r="YD679" s="255"/>
      <c r="YE679" s="255"/>
      <c r="YF679" s="255"/>
      <c r="YG679" s="255"/>
      <c r="YH679" s="255"/>
      <c r="YI679" s="255"/>
      <c r="YJ679" s="255"/>
      <c r="YK679" s="255"/>
      <c r="YL679" s="255"/>
      <c r="YM679" s="255"/>
      <c r="YN679" s="255"/>
      <c r="YO679" s="255"/>
      <c r="YP679" s="255"/>
      <c r="YQ679" s="255"/>
      <c r="YR679" s="255"/>
      <c r="YS679" s="255"/>
      <c r="YT679" s="255"/>
      <c r="YU679" s="255"/>
      <c r="YV679" s="255"/>
      <c r="YW679" s="255"/>
      <c r="YX679" s="255"/>
      <c r="YY679" s="255"/>
      <c r="YZ679" s="255"/>
      <c r="ZA679" s="255"/>
      <c r="ZB679" s="255"/>
      <c r="ZC679" s="255"/>
      <c r="ZD679" s="255"/>
      <c r="ZE679" s="255"/>
      <c r="ZF679" s="255"/>
      <c r="ZG679" s="255"/>
      <c r="ZH679" s="255"/>
      <c r="ZI679" s="255"/>
      <c r="ZJ679" s="255"/>
      <c r="ZK679" s="255"/>
      <c r="ZL679" s="255"/>
      <c r="ZM679" s="255"/>
      <c r="ZN679" s="255"/>
      <c r="ZO679" s="255"/>
      <c r="ZP679" s="255"/>
      <c r="ZQ679" s="255"/>
      <c r="ZR679" s="255"/>
      <c r="ZS679" s="255"/>
      <c r="ZT679" s="255"/>
      <c r="ZU679" s="255"/>
      <c r="ZV679" s="255"/>
      <c r="ZW679" s="255"/>
      <c r="ZX679" s="255"/>
      <c r="ZY679" s="255"/>
      <c r="ZZ679" s="255"/>
      <c r="AAA679" s="255"/>
      <c r="AAB679" s="255"/>
      <c r="AAC679" s="255"/>
      <c r="AAD679" s="255"/>
      <c r="AAE679" s="255"/>
      <c r="AAF679" s="255"/>
      <c r="AAG679" s="255"/>
      <c r="AAH679" s="255"/>
      <c r="AAI679" s="255"/>
      <c r="AAJ679" s="255"/>
      <c r="AAK679" s="255"/>
      <c r="AAL679" s="255"/>
      <c r="AAM679" s="255"/>
      <c r="AAN679" s="255"/>
      <c r="AAO679" s="255"/>
      <c r="AAP679" s="255"/>
      <c r="AAQ679" s="255"/>
      <c r="AAR679" s="255"/>
      <c r="AAS679" s="255"/>
      <c r="AAT679" s="255"/>
      <c r="AAU679" s="255"/>
      <c r="AAV679" s="255"/>
      <c r="AAW679" s="255"/>
      <c r="AAX679" s="255"/>
      <c r="AAY679" s="255"/>
      <c r="AAZ679" s="255"/>
      <c r="ABA679" s="255"/>
      <c r="ABB679" s="255"/>
      <c r="ABC679" s="255"/>
      <c r="ABD679" s="255"/>
      <c r="ABE679" s="255"/>
      <c r="ABF679" s="255"/>
      <c r="ABG679" s="255"/>
      <c r="ABH679" s="255"/>
      <c r="ABI679" s="255"/>
      <c r="ABJ679" s="255"/>
      <c r="ABK679" s="255"/>
      <c r="ABL679" s="255"/>
      <c r="ABM679" s="255"/>
      <c r="ABN679" s="255"/>
      <c r="ABO679" s="255"/>
      <c r="ABP679" s="255"/>
      <c r="ABQ679" s="255"/>
      <c r="ABR679" s="255"/>
      <c r="ABS679" s="255"/>
      <c r="ABT679" s="255"/>
      <c r="ABU679" s="255"/>
      <c r="ABV679" s="255"/>
      <c r="ABW679" s="255"/>
      <c r="ABX679" s="255"/>
      <c r="ABY679" s="255"/>
      <c r="ABZ679" s="255"/>
      <c r="ACA679" s="255"/>
      <c r="ACB679" s="255"/>
      <c r="ACC679" s="255"/>
      <c r="ACD679" s="255"/>
      <c r="ACE679" s="255"/>
      <c r="ACF679" s="255"/>
      <c r="ACG679" s="255"/>
      <c r="ACH679" s="255"/>
      <c r="ACI679" s="255"/>
      <c r="ACJ679" s="255"/>
      <c r="ACK679" s="255"/>
      <c r="ACL679" s="255"/>
      <c r="ACM679" s="255"/>
      <c r="ACN679" s="255"/>
      <c r="ACO679" s="255"/>
      <c r="ACP679" s="255"/>
      <c r="ACQ679" s="255"/>
      <c r="ACR679" s="255"/>
      <c r="ACS679" s="255"/>
      <c r="ACT679" s="255"/>
      <c r="ACU679" s="255"/>
      <c r="ACV679" s="255"/>
      <c r="ACW679" s="255"/>
      <c r="ACX679" s="255"/>
      <c r="ACY679" s="255"/>
      <c r="ACZ679" s="255"/>
      <c r="ADA679" s="255"/>
      <c r="ADB679" s="255"/>
      <c r="ADC679" s="255"/>
      <c r="ADD679" s="255"/>
      <c r="ADE679" s="255"/>
      <c r="ADF679" s="255"/>
      <c r="ADG679" s="255"/>
      <c r="ADH679" s="255"/>
      <c r="ADI679" s="255"/>
      <c r="ADJ679" s="255"/>
      <c r="ADK679" s="255"/>
      <c r="ADL679" s="255"/>
      <c r="ADM679" s="255"/>
      <c r="ADN679" s="255"/>
      <c r="ADO679" s="255"/>
      <c r="ADP679" s="255"/>
      <c r="ADQ679" s="255"/>
      <c r="ADR679" s="255"/>
      <c r="ADS679" s="255"/>
      <c r="ADT679" s="255"/>
      <c r="ADU679" s="255"/>
      <c r="ADV679" s="255"/>
      <c r="ADW679" s="255"/>
      <c r="ADX679" s="255"/>
      <c r="ADY679" s="255"/>
      <c r="ADZ679" s="255"/>
      <c r="AEA679" s="255"/>
      <c r="AEB679" s="255"/>
      <c r="AEC679" s="255"/>
      <c r="AED679" s="255"/>
      <c r="AEE679" s="255"/>
      <c r="AEF679" s="255"/>
      <c r="AEG679" s="255"/>
      <c r="AEH679" s="255"/>
      <c r="AEI679" s="255"/>
      <c r="AEJ679" s="255"/>
      <c r="AEK679" s="255"/>
      <c r="AEL679" s="255"/>
      <c r="AEM679" s="255"/>
      <c r="AEN679" s="255"/>
      <c r="AEO679" s="255"/>
      <c r="AEP679" s="255"/>
      <c r="AEQ679" s="255"/>
      <c r="AER679" s="255"/>
      <c r="AES679" s="255"/>
      <c r="AET679" s="255"/>
      <c r="AEU679" s="255"/>
      <c r="AEV679" s="255"/>
      <c r="AEW679" s="255"/>
      <c r="AEX679" s="255"/>
      <c r="AEY679" s="255"/>
      <c r="AEZ679" s="255"/>
      <c r="AFA679" s="255"/>
      <c r="AFB679" s="255"/>
      <c r="AFC679" s="255"/>
      <c r="AFD679" s="255"/>
      <c r="AFE679" s="255"/>
      <c r="AFF679" s="255"/>
      <c r="AFG679" s="255"/>
      <c r="AFH679" s="255"/>
      <c r="AFI679" s="255"/>
      <c r="AFJ679" s="255"/>
      <c r="AFK679" s="255"/>
      <c r="AFL679" s="255"/>
      <c r="AFM679" s="255"/>
      <c r="AFN679" s="255"/>
      <c r="AFO679" s="255"/>
      <c r="AFP679" s="255"/>
      <c r="AFQ679" s="255"/>
      <c r="AFR679" s="255"/>
      <c r="AFS679" s="255"/>
      <c r="AFT679" s="255"/>
      <c r="AFU679" s="255"/>
      <c r="AFV679" s="255"/>
      <c r="AFW679" s="255"/>
      <c r="AFX679" s="255"/>
      <c r="AFY679" s="255"/>
      <c r="AFZ679" s="255"/>
      <c r="AGA679" s="255"/>
      <c r="AGB679" s="255"/>
      <c r="AGC679" s="255"/>
      <c r="AGD679" s="255"/>
      <c r="AGE679" s="255"/>
      <c r="AGF679" s="255"/>
      <c r="AGG679" s="255"/>
      <c r="AGH679" s="255"/>
      <c r="AGI679" s="255"/>
      <c r="AGJ679" s="255"/>
      <c r="AGK679" s="255"/>
      <c r="AGL679" s="255"/>
      <c r="AGM679" s="255"/>
      <c r="AGN679" s="255"/>
      <c r="AGO679" s="255"/>
      <c r="AGP679" s="255"/>
      <c r="AGQ679" s="255"/>
      <c r="AGR679" s="255"/>
      <c r="AGS679" s="255"/>
      <c r="AGT679" s="255"/>
      <c r="AGU679" s="255"/>
      <c r="AGV679" s="255"/>
      <c r="AGW679" s="255"/>
      <c r="AGX679" s="255"/>
      <c r="AGY679" s="255"/>
      <c r="AGZ679" s="255"/>
      <c r="AHA679" s="255"/>
      <c r="AHB679" s="255"/>
      <c r="AHC679" s="255"/>
      <c r="AHD679" s="255"/>
      <c r="AHE679" s="255"/>
      <c r="AHF679" s="255"/>
      <c r="AHG679" s="255"/>
      <c r="AHH679" s="255"/>
      <c r="AHI679" s="255"/>
      <c r="AHJ679" s="255"/>
      <c r="AHK679" s="255"/>
      <c r="AHL679" s="255"/>
      <c r="AHM679" s="255"/>
      <c r="AHN679" s="255"/>
      <c r="AHO679" s="255"/>
      <c r="AHP679" s="255"/>
      <c r="AHQ679" s="255"/>
      <c r="AHR679" s="255"/>
      <c r="AHS679" s="255"/>
      <c r="AHT679" s="255"/>
      <c r="AHU679" s="255"/>
      <c r="AHV679" s="255"/>
      <c r="AHW679" s="255"/>
      <c r="AHX679" s="255"/>
      <c r="AHY679" s="255"/>
      <c r="AHZ679" s="255"/>
      <c r="AIA679" s="255"/>
      <c r="AIB679" s="255"/>
      <c r="AIC679" s="255"/>
      <c r="AID679" s="255"/>
      <c r="AIE679" s="255"/>
      <c r="AIF679" s="255"/>
      <c r="AIG679" s="255"/>
      <c r="AIH679" s="255"/>
      <c r="AII679" s="255"/>
      <c r="AIJ679" s="255"/>
      <c r="AIK679" s="255"/>
      <c r="AIL679" s="255"/>
      <c r="AIM679" s="255"/>
      <c r="AIN679" s="255"/>
      <c r="AIO679" s="255"/>
      <c r="AIP679" s="255"/>
      <c r="AIQ679" s="255"/>
      <c r="AIR679" s="255"/>
      <c r="AIS679" s="255"/>
      <c r="AIT679" s="255"/>
      <c r="AIU679" s="255"/>
      <c r="AIV679" s="255"/>
      <c r="AIW679" s="255"/>
      <c r="AIX679" s="255"/>
      <c r="AIY679" s="255"/>
      <c r="AIZ679" s="255"/>
      <c r="AJA679" s="255"/>
      <c r="AJB679" s="255"/>
      <c r="AJC679" s="255"/>
      <c r="AJD679" s="255"/>
      <c r="AJE679" s="255"/>
      <c r="AJF679" s="255"/>
      <c r="AJG679" s="255"/>
      <c r="AJH679" s="255"/>
      <c r="AJI679" s="255"/>
      <c r="AJJ679" s="255"/>
      <c r="AJK679" s="255"/>
      <c r="AJL679" s="255"/>
      <c r="AJM679" s="255"/>
      <c r="AJN679" s="255"/>
      <c r="AJO679" s="255"/>
      <c r="AJP679" s="255"/>
      <c r="AJQ679" s="255"/>
      <c r="AJR679" s="255"/>
      <c r="AJS679" s="255"/>
      <c r="AJT679" s="255"/>
      <c r="AJU679" s="255"/>
      <c r="AJV679" s="255"/>
      <c r="AJW679" s="255"/>
      <c r="AJX679" s="255"/>
      <c r="AJY679" s="255"/>
      <c r="AJZ679" s="255"/>
      <c r="AKA679" s="255"/>
      <c r="AKB679" s="255"/>
      <c r="AKC679" s="255"/>
      <c r="AKD679" s="255"/>
      <c r="AKE679" s="255"/>
      <c r="AKF679" s="255"/>
      <c r="AKG679" s="255"/>
      <c r="AKH679" s="255"/>
      <c r="AKI679" s="255"/>
      <c r="AKJ679" s="255"/>
      <c r="AKK679" s="255"/>
      <c r="AKL679" s="255"/>
      <c r="AKM679" s="255"/>
      <c r="AKN679" s="255"/>
      <c r="AKO679" s="255"/>
      <c r="AKP679" s="255"/>
      <c r="AKQ679" s="255"/>
      <c r="AKR679" s="255"/>
      <c r="AKS679" s="255"/>
      <c r="AKT679" s="255"/>
      <c r="AKU679" s="255"/>
      <c r="AKV679" s="255"/>
      <c r="AKW679" s="255"/>
      <c r="AKX679" s="255"/>
      <c r="AKY679" s="255"/>
      <c r="AKZ679" s="255"/>
      <c r="ALA679" s="255"/>
      <c r="ALB679" s="255"/>
      <c r="ALC679" s="255"/>
      <c r="ALD679" s="255"/>
      <c r="ALE679" s="255"/>
    </row>
    <row r="680" spans="1:993" s="298" customFormat="1">
      <c r="A680" s="307"/>
      <c r="B680" s="340" t="s">
        <v>957</v>
      </c>
      <c r="C680" s="307"/>
      <c r="D680" s="341"/>
      <c r="E680" s="341"/>
      <c r="F680" s="307"/>
      <c r="G680" s="307"/>
      <c r="H680" s="340"/>
      <c r="I680" s="340"/>
      <c r="J680" s="342"/>
      <c r="K680" s="255"/>
      <c r="L680" s="255"/>
      <c r="M680" s="255">
        <f t="shared" si="188"/>
        <v>0</v>
      </c>
      <c r="N680" s="255">
        <f t="shared" si="192"/>
        <v>0</v>
      </c>
      <c r="O680" s="255">
        <f t="shared" si="191"/>
        <v>0</v>
      </c>
      <c r="P680" s="255"/>
      <c r="Q680" s="307"/>
      <c r="R680" s="307"/>
      <c r="S680" s="547"/>
      <c r="T680" s="255"/>
      <c r="U680" s="255"/>
      <c r="V680" s="255"/>
      <c r="W680" s="255"/>
      <c r="X680" s="255"/>
      <c r="Y680" s="255"/>
      <c r="Z680" s="255"/>
      <c r="AA680" s="255"/>
      <c r="AB680" s="255"/>
      <c r="AC680" s="255"/>
      <c r="AD680" s="255"/>
      <c r="AE680" s="255"/>
      <c r="AF680" s="255"/>
      <c r="AG680" s="255"/>
      <c r="AH680" s="255"/>
      <c r="AI680" s="255"/>
      <c r="AJ680" s="255"/>
      <c r="AK680" s="255"/>
      <c r="AL680" s="255"/>
      <c r="AM680" s="255"/>
      <c r="AN680" s="255"/>
      <c r="AO680" s="255"/>
      <c r="AP680" s="255"/>
      <c r="AQ680" s="255"/>
      <c r="AR680" s="255"/>
      <c r="AS680" s="255"/>
      <c r="AT680" s="255"/>
      <c r="AU680" s="255"/>
      <c r="AV680" s="255"/>
      <c r="AW680" s="255"/>
      <c r="AX680" s="255"/>
      <c r="AY680" s="255"/>
      <c r="AZ680" s="255"/>
      <c r="BA680" s="255"/>
      <c r="BB680" s="255"/>
      <c r="BC680" s="255"/>
      <c r="BD680" s="255"/>
      <c r="BE680" s="255"/>
      <c r="BF680" s="255"/>
      <c r="BG680" s="255"/>
      <c r="BH680" s="255"/>
      <c r="BI680" s="255"/>
      <c r="BJ680" s="255"/>
      <c r="BK680" s="255"/>
      <c r="BL680" s="255"/>
      <c r="BM680" s="255"/>
      <c r="BN680" s="255"/>
      <c r="BO680" s="255"/>
      <c r="BP680" s="255"/>
      <c r="BQ680" s="255"/>
      <c r="BR680" s="255"/>
      <c r="BS680" s="255"/>
      <c r="BT680" s="255"/>
      <c r="BU680" s="255"/>
      <c r="BV680" s="255"/>
      <c r="BW680" s="255"/>
      <c r="BX680" s="255"/>
      <c r="BY680" s="255"/>
      <c r="BZ680" s="255"/>
      <c r="CA680" s="255"/>
      <c r="CB680" s="255"/>
      <c r="CC680" s="255"/>
      <c r="CD680" s="255"/>
      <c r="CE680" s="255"/>
      <c r="CF680" s="255"/>
      <c r="CG680" s="255"/>
      <c r="CH680" s="255"/>
      <c r="CI680" s="255"/>
      <c r="CJ680" s="255"/>
      <c r="CK680" s="255"/>
      <c r="CL680" s="255"/>
      <c r="CM680" s="255"/>
      <c r="CN680" s="255"/>
      <c r="CO680" s="255"/>
      <c r="CP680" s="255"/>
      <c r="CQ680" s="255"/>
      <c r="CR680" s="255"/>
      <c r="CS680" s="255"/>
      <c r="CT680" s="255"/>
      <c r="CU680" s="255"/>
      <c r="CV680" s="255"/>
      <c r="CW680" s="255"/>
      <c r="CX680" s="255"/>
      <c r="CY680" s="255"/>
      <c r="CZ680" s="255"/>
      <c r="DA680" s="255"/>
      <c r="DB680" s="255"/>
      <c r="DC680" s="255"/>
      <c r="DD680" s="255"/>
      <c r="DE680" s="255"/>
      <c r="DF680" s="255"/>
      <c r="DG680" s="255"/>
      <c r="DH680" s="255"/>
      <c r="DI680" s="255"/>
      <c r="DJ680" s="255"/>
      <c r="DK680" s="255"/>
      <c r="DL680" s="255"/>
      <c r="DM680" s="255"/>
      <c r="DN680" s="255"/>
      <c r="DO680" s="255"/>
      <c r="DP680" s="255"/>
      <c r="DQ680" s="255"/>
      <c r="DR680" s="255"/>
      <c r="DS680" s="255"/>
      <c r="DT680" s="255"/>
      <c r="DU680" s="255"/>
      <c r="DV680" s="255"/>
      <c r="DW680" s="255"/>
      <c r="DX680" s="255"/>
      <c r="DY680" s="255"/>
      <c r="DZ680" s="255"/>
      <c r="EA680" s="255"/>
      <c r="EB680" s="255"/>
      <c r="EC680" s="255"/>
      <c r="ED680" s="255"/>
      <c r="EE680" s="255"/>
      <c r="EF680" s="255"/>
      <c r="EG680" s="255"/>
      <c r="EH680" s="255"/>
      <c r="EI680" s="255"/>
      <c r="EJ680" s="255"/>
      <c r="EK680" s="255"/>
      <c r="EL680" s="255"/>
      <c r="EM680" s="255"/>
      <c r="EN680" s="255"/>
      <c r="EO680" s="255"/>
      <c r="EP680" s="255"/>
      <c r="EQ680" s="255"/>
      <c r="ER680" s="255"/>
      <c r="ES680" s="255"/>
      <c r="ET680" s="255"/>
      <c r="EU680" s="255"/>
      <c r="EV680" s="255"/>
      <c r="EW680" s="255"/>
      <c r="EX680" s="255"/>
      <c r="EY680" s="255"/>
      <c r="EZ680" s="255"/>
      <c r="FA680" s="255"/>
      <c r="FB680" s="255"/>
      <c r="FC680" s="255"/>
      <c r="FD680" s="255"/>
      <c r="FE680" s="255"/>
      <c r="FF680" s="255"/>
      <c r="FG680" s="255"/>
      <c r="FH680" s="255"/>
      <c r="FI680" s="255"/>
      <c r="FJ680" s="255"/>
      <c r="FK680" s="255"/>
      <c r="FL680" s="255"/>
      <c r="FM680" s="255"/>
      <c r="FN680" s="255"/>
      <c r="FO680" s="255"/>
      <c r="FP680" s="255"/>
      <c r="FQ680" s="255"/>
      <c r="FR680" s="255"/>
      <c r="FS680" s="255"/>
      <c r="FT680" s="255"/>
      <c r="FU680" s="255"/>
      <c r="FV680" s="255"/>
      <c r="FW680" s="255"/>
      <c r="FX680" s="255"/>
      <c r="FY680" s="255"/>
      <c r="FZ680" s="255"/>
      <c r="GA680" s="255"/>
      <c r="GB680" s="255"/>
      <c r="GC680" s="255"/>
      <c r="GD680" s="255"/>
      <c r="GE680" s="255"/>
      <c r="GF680" s="255"/>
      <c r="GG680" s="255"/>
      <c r="GH680" s="255"/>
      <c r="GI680" s="255"/>
      <c r="GJ680" s="255"/>
      <c r="GK680" s="255"/>
      <c r="GL680" s="255"/>
      <c r="GM680" s="255"/>
      <c r="GN680" s="255"/>
      <c r="GO680" s="255"/>
      <c r="GP680" s="255"/>
      <c r="GQ680" s="255"/>
      <c r="GR680" s="255"/>
      <c r="GS680" s="255"/>
      <c r="GT680" s="255"/>
      <c r="GU680" s="255"/>
      <c r="GV680" s="255"/>
      <c r="GW680" s="255"/>
      <c r="GX680" s="255"/>
      <c r="GY680" s="255"/>
      <c r="GZ680" s="255"/>
      <c r="HA680" s="255"/>
      <c r="HB680" s="255"/>
      <c r="HC680" s="255"/>
      <c r="HD680" s="255"/>
      <c r="HE680" s="255"/>
      <c r="HF680" s="255"/>
      <c r="HG680" s="255"/>
      <c r="HH680" s="255"/>
      <c r="HI680" s="255"/>
      <c r="HJ680" s="255"/>
      <c r="HK680" s="255"/>
      <c r="HL680" s="255"/>
      <c r="HM680" s="255"/>
      <c r="HN680" s="255"/>
      <c r="HO680" s="255"/>
      <c r="HP680" s="255"/>
      <c r="HQ680" s="255"/>
      <c r="HR680" s="255"/>
      <c r="HS680" s="255"/>
      <c r="HT680" s="255"/>
      <c r="HU680" s="255"/>
      <c r="HV680" s="255"/>
      <c r="HW680" s="255"/>
      <c r="HX680" s="255"/>
      <c r="HY680" s="255"/>
      <c r="HZ680" s="255"/>
      <c r="IA680" s="255"/>
      <c r="IB680" s="255"/>
      <c r="IC680" s="255"/>
      <c r="ID680" s="255"/>
      <c r="IE680" s="255"/>
      <c r="IF680" s="255"/>
      <c r="IG680" s="255"/>
      <c r="IH680" s="255"/>
      <c r="II680" s="255"/>
      <c r="IJ680" s="255"/>
      <c r="IK680" s="255"/>
      <c r="IL680" s="255"/>
      <c r="IM680" s="255"/>
      <c r="IN680" s="255"/>
      <c r="IO680" s="255"/>
      <c r="IP680" s="255"/>
      <c r="IQ680" s="255"/>
      <c r="IR680" s="255"/>
      <c r="IS680" s="255"/>
      <c r="IT680" s="255"/>
      <c r="IU680" s="255"/>
      <c r="IV680" s="255"/>
      <c r="IW680" s="255"/>
      <c r="IX680" s="255"/>
      <c r="IY680" s="255"/>
      <c r="IZ680" s="255"/>
      <c r="JA680" s="255"/>
      <c r="JB680" s="255"/>
      <c r="JC680" s="255"/>
      <c r="JD680" s="255"/>
      <c r="JE680" s="255"/>
      <c r="JF680" s="255"/>
      <c r="JG680" s="255"/>
      <c r="JH680" s="255"/>
      <c r="JI680" s="255"/>
      <c r="JJ680" s="255"/>
      <c r="JK680" s="255"/>
      <c r="JL680" s="255"/>
      <c r="JM680" s="255"/>
      <c r="JN680" s="255"/>
      <c r="JO680" s="255"/>
      <c r="JP680" s="255"/>
      <c r="JQ680" s="255"/>
      <c r="JR680" s="255"/>
      <c r="JS680" s="255"/>
      <c r="JT680" s="255"/>
      <c r="JU680" s="255"/>
      <c r="JV680" s="255"/>
      <c r="JW680" s="255"/>
      <c r="JX680" s="255"/>
      <c r="JY680" s="255"/>
      <c r="JZ680" s="255"/>
      <c r="KA680" s="255"/>
      <c r="KB680" s="255"/>
      <c r="KC680" s="255"/>
      <c r="KD680" s="255"/>
      <c r="KE680" s="255"/>
      <c r="KF680" s="255"/>
      <c r="KG680" s="255"/>
      <c r="KH680" s="255"/>
      <c r="KI680" s="255"/>
      <c r="KJ680" s="255"/>
      <c r="KK680" s="255"/>
      <c r="KL680" s="255"/>
      <c r="KM680" s="255"/>
      <c r="KN680" s="255"/>
      <c r="KO680" s="255"/>
      <c r="KP680" s="255"/>
      <c r="KQ680" s="255"/>
      <c r="KR680" s="255"/>
      <c r="KS680" s="255"/>
      <c r="KT680" s="255"/>
      <c r="KU680" s="255"/>
      <c r="KV680" s="255"/>
      <c r="KW680" s="255"/>
      <c r="KX680" s="255"/>
      <c r="KY680" s="255"/>
      <c r="KZ680" s="255"/>
      <c r="LA680" s="255"/>
      <c r="LB680" s="255"/>
      <c r="LC680" s="255"/>
      <c r="LD680" s="255"/>
      <c r="LE680" s="255"/>
      <c r="LF680" s="255"/>
      <c r="LG680" s="255"/>
      <c r="LH680" s="255"/>
      <c r="LI680" s="255"/>
      <c r="LJ680" s="255"/>
      <c r="LK680" s="255"/>
      <c r="LL680" s="255"/>
      <c r="LM680" s="255"/>
      <c r="LN680" s="255"/>
      <c r="LO680" s="255"/>
      <c r="LP680" s="255"/>
      <c r="LQ680" s="255"/>
      <c r="LR680" s="255"/>
      <c r="LS680" s="255"/>
      <c r="LT680" s="255"/>
      <c r="LU680" s="255"/>
      <c r="LV680" s="255"/>
      <c r="LW680" s="255"/>
      <c r="LX680" s="255"/>
      <c r="LY680" s="255"/>
      <c r="LZ680" s="255"/>
      <c r="MA680" s="255"/>
      <c r="MB680" s="255"/>
      <c r="MC680" s="255"/>
      <c r="MD680" s="255"/>
      <c r="ME680" s="255"/>
      <c r="MF680" s="255"/>
      <c r="MG680" s="255"/>
      <c r="MH680" s="255"/>
      <c r="MI680" s="255"/>
      <c r="MJ680" s="255"/>
      <c r="MK680" s="255"/>
      <c r="ML680" s="255"/>
      <c r="MM680" s="255"/>
      <c r="MN680" s="255"/>
      <c r="MO680" s="255"/>
      <c r="MP680" s="255"/>
      <c r="MQ680" s="255"/>
      <c r="MR680" s="255"/>
      <c r="MS680" s="255"/>
      <c r="MT680" s="255"/>
      <c r="MU680" s="255"/>
      <c r="MV680" s="255"/>
      <c r="MW680" s="255"/>
      <c r="MX680" s="255"/>
      <c r="MY680" s="255"/>
      <c r="MZ680" s="255"/>
      <c r="NA680" s="255"/>
      <c r="NB680" s="255"/>
      <c r="NC680" s="255"/>
      <c r="ND680" s="255"/>
      <c r="NE680" s="255"/>
      <c r="NF680" s="255"/>
      <c r="NG680" s="255"/>
      <c r="NH680" s="255"/>
      <c r="NI680" s="255"/>
      <c r="NJ680" s="255"/>
      <c r="NK680" s="255"/>
      <c r="NL680" s="255"/>
      <c r="NM680" s="255"/>
      <c r="NN680" s="255"/>
      <c r="NO680" s="255"/>
      <c r="NP680" s="255"/>
      <c r="NQ680" s="255"/>
      <c r="NR680" s="255"/>
      <c r="NS680" s="255"/>
      <c r="NT680" s="255"/>
      <c r="NU680" s="255"/>
      <c r="NV680" s="255"/>
      <c r="NW680" s="255"/>
      <c r="NX680" s="255"/>
      <c r="NY680" s="255"/>
      <c r="NZ680" s="255"/>
      <c r="OA680" s="255"/>
      <c r="OB680" s="255"/>
      <c r="OC680" s="255"/>
      <c r="OD680" s="255"/>
      <c r="OE680" s="255"/>
      <c r="OF680" s="255"/>
      <c r="OG680" s="255"/>
      <c r="OH680" s="255"/>
      <c r="OI680" s="255"/>
      <c r="OJ680" s="255"/>
      <c r="OK680" s="255"/>
      <c r="OL680" s="255"/>
      <c r="OM680" s="255"/>
      <c r="ON680" s="255"/>
      <c r="OO680" s="255"/>
      <c r="OP680" s="255"/>
      <c r="OQ680" s="255"/>
      <c r="OR680" s="255"/>
      <c r="OS680" s="255"/>
      <c r="OT680" s="255"/>
      <c r="OU680" s="255"/>
      <c r="OV680" s="255"/>
      <c r="OW680" s="255"/>
      <c r="OX680" s="255"/>
      <c r="OY680" s="255"/>
      <c r="OZ680" s="255"/>
      <c r="PA680" s="255"/>
      <c r="PB680" s="255"/>
      <c r="PC680" s="255"/>
      <c r="PD680" s="255"/>
      <c r="PE680" s="255"/>
      <c r="PF680" s="255"/>
      <c r="PG680" s="255"/>
      <c r="PH680" s="255"/>
      <c r="PI680" s="255"/>
      <c r="PJ680" s="255"/>
      <c r="PK680" s="255"/>
      <c r="PL680" s="255"/>
      <c r="PM680" s="255"/>
      <c r="PN680" s="255"/>
      <c r="PO680" s="255"/>
      <c r="PP680" s="255"/>
      <c r="PQ680" s="255"/>
      <c r="PR680" s="255"/>
      <c r="PS680" s="255"/>
      <c r="PT680" s="255"/>
      <c r="PU680" s="255"/>
      <c r="PV680" s="255"/>
      <c r="PW680" s="255"/>
      <c r="PX680" s="255"/>
      <c r="PY680" s="255"/>
      <c r="PZ680" s="255"/>
      <c r="QA680" s="255"/>
      <c r="QB680" s="255"/>
      <c r="QC680" s="255"/>
      <c r="QD680" s="255"/>
      <c r="QE680" s="255"/>
      <c r="QF680" s="255"/>
      <c r="QG680" s="255"/>
      <c r="QH680" s="255"/>
      <c r="QI680" s="255"/>
      <c r="QJ680" s="255"/>
      <c r="QK680" s="255"/>
      <c r="QL680" s="255"/>
      <c r="QM680" s="255"/>
      <c r="QN680" s="255"/>
      <c r="QO680" s="255"/>
      <c r="QP680" s="255"/>
      <c r="QQ680" s="255"/>
      <c r="QR680" s="255"/>
      <c r="QS680" s="255"/>
      <c r="QT680" s="255"/>
      <c r="QU680" s="255"/>
      <c r="QV680" s="255"/>
      <c r="QW680" s="255"/>
      <c r="QX680" s="255"/>
      <c r="QY680" s="255"/>
      <c r="QZ680" s="255"/>
      <c r="RA680" s="255"/>
      <c r="RB680" s="255"/>
      <c r="RC680" s="255"/>
      <c r="RD680" s="255"/>
      <c r="RE680" s="255"/>
      <c r="RF680" s="255"/>
      <c r="RG680" s="255"/>
      <c r="RH680" s="255"/>
      <c r="RI680" s="255"/>
      <c r="RJ680" s="255"/>
      <c r="RK680" s="255"/>
      <c r="RL680" s="255"/>
      <c r="RM680" s="255"/>
      <c r="RN680" s="255"/>
      <c r="RO680" s="255"/>
      <c r="RP680" s="255"/>
      <c r="RQ680" s="255"/>
      <c r="RR680" s="255"/>
      <c r="RS680" s="255"/>
      <c r="RT680" s="255"/>
      <c r="RU680" s="255"/>
      <c r="RV680" s="255"/>
      <c r="RW680" s="255"/>
      <c r="RX680" s="255"/>
      <c r="RY680" s="255"/>
      <c r="RZ680" s="255"/>
      <c r="SA680" s="255"/>
      <c r="SB680" s="255"/>
      <c r="SC680" s="255"/>
      <c r="SD680" s="255"/>
      <c r="SE680" s="255"/>
      <c r="SF680" s="255"/>
      <c r="SG680" s="255"/>
      <c r="SH680" s="255"/>
      <c r="SI680" s="255"/>
      <c r="SJ680" s="255"/>
      <c r="SK680" s="255"/>
      <c r="SL680" s="255"/>
      <c r="SM680" s="255"/>
      <c r="SN680" s="255"/>
      <c r="SO680" s="255"/>
      <c r="SP680" s="255"/>
      <c r="SQ680" s="255"/>
      <c r="SR680" s="255"/>
      <c r="SS680" s="255"/>
      <c r="ST680" s="255"/>
      <c r="SU680" s="255"/>
      <c r="SV680" s="255"/>
      <c r="SW680" s="255"/>
      <c r="SX680" s="255"/>
      <c r="SY680" s="255"/>
      <c r="SZ680" s="255"/>
      <c r="TA680" s="255"/>
      <c r="TB680" s="255"/>
      <c r="TC680" s="255"/>
      <c r="TD680" s="255"/>
      <c r="TE680" s="255"/>
      <c r="TF680" s="255"/>
      <c r="TG680" s="255"/>
      <c r="TH680" s="255"/>
      <c r="TI680" s="255"/>
      <c r="TJ680" s="255"/>
      <c r="TK680" s="255"/>
      <c r="TL680" s="255"/>
      <c r="TM680" s="255"/>
      <c r="TN680" s="255"/>
      <c r="TO680" s="255"/>
      <c r="TP680" s="255"/>
      <c r="TQ680" s="255"/>
      <c r="TR680" s="255"/>
      <c r="TS680" s="255"/>
      <c r="TT680" s="255"/>
      <c r="TU680" s="255"/>
      <c r="TV680" s="255"/>
      <c r="TW680" s="255"/>
      <c r="TX680" s="255"/>
      <c r="TY680" s="255"/>
      <c r="TZ680" s="255"/>
      <c r="UA680" s="255"/>
      <c r="UB680" s="255"/>
      <c r="UC680" s="255"/>
      <c r="UD680" s="255"/>
      <c r="UE680" s="255"/>
      <c r="UF680" s="255"/>
      <c r="UG680" s="255"/>
      <c r="UH680" s="255"/>
      <c r="UI680" s="255"/>
      <c r="UJ680" s="255"/>
      <c r="UK680" s="255"/>
      <c r="UL680" s="255"/>
      <c r="UM680" s="255"/>
      <c r="UN680" s="255"/>
      <c r="UO680" s="255"/>
      <c r="UP680" s="255"/>
      <c r="UQ680" s="255"/>
      <c r="UR680" s="255"/>
      <c r="US680" s="255"/>
      <c r="UT680" s="255"/>
      <c r="UU680" s="255"/>
      <c r="UV680" s="255"/>
      <c r="UW680" s="255"/>
      <c r="UX680" s="255"/>
      <c r="UY680" s="255"/>
      <c r="UZ680" s="255"/>
      <c r="VA680" s="255"/>
      <c r="VB680" s="255"/>
      <c r="VC680" s="255"/>
      <c r="VD680" s="255"/>
      <c r="VE680" s="255"/>
      <c r="VF680" s="255"/>
      <c r="VG680" s="255"/>
      <c r="VH680" s="255"/>
      <c r="VI680" s="255"/>
      <c r="VJ680" s="255"/>
      <c r="VK680" s="255"/>
      <c r="VL680" s="255"/>
      <c r="VM680" s="255"/>
      <c r="VN680" s="255"/>
      <c r="VO680" s="255"/>
      <c r="VP680" s="255"/>
      <c r="VQ680" s="255"/>
      <c r="VR680" s="255"/>
      <c r="VS680" s="255"/>
      <c r="VT680" s="255"/>
      <c r="VU680" s="255"/>
      <c r="VV680" s="255"/>
      <c r="VW680" s="255"/>
      <c r="VX680" s="255"/>
      <c r="VY680" s="255"/>
      <c r="VZ680" s="255"/>
      <c r="WA680" s="255"/>
      <c r="WB680" s="255"/>
      <c r="WC680" s="255"/>
      <c r="WD680" s="255"/>
      <c r="WE680" s="255"/>
      <c r="WF680" s="255"/>
      <c r="WG680" s="255"/>
      <c r="WH680" s="255"/>
      <c r="WI680" s="255"/>
      <c r="WJ680" s="255"/>
      <c r="WK680" s="255"/>
      <c r="WL680" s="255"/>
      <c r="WM680" s="255"/>
      <c r="WN680" s="255"/>
      <c r="WO680" s="255"/>
      <c r="WP680" s="255"/>
      <c r="WQ680" s="255"/>
      <c r="WR680" s="255"/>
      <c r="WS680" s="255"/>
      <c r="WT680" s="255"/>
      <c r="WU680" s="255"/>
      <c r="WV680" s="255"/>
      <c r="WW680" s="255"/>
      <c r="WX680" s="255"/>
      <c r="WY680" s="255"/>
      <c r="WZ680" s="255"/>
      <c r="XA680" s="255"/>
      <c r="XB680" s="255"/>
      <c r="XC680" s="255"/>
      <c r="XD680" s="255"/>
      <c r="XE680" s="255"/>
      <c r="XF680" s="255"/>
      <c r="XG680" s="255"/>
      <c r="XH680" s="255"/>
      <c r="XI680" s="255"/>
      <c r="XJ680" s="255"/>
      <c r="XK680" s="255"/>
      <c r="XL680" s="255"/>
      <c r="XM680" s="255"/>
      <c r="XN680" s="255"/>
      <c r="XO680" s="255"/>
      <c r="XP680" s="255"/>
      <c r="XQ680" s="255"/>
      <c r="XR680" s="255"/>
      <c r="XS680" s="255"/>
      <c r="XT680" s="255"/>
      <c r="XU680" s="255"/>
      <c r="XV680" s="255"/>
      <c r="XW680" s="255"/>
      <c r="XX680" s="255"/>
      <c r="XY680" s="255"/>
      <c r="XZ680" s="255"/>
      <c r="YA680" s="255"/>
      <c r="YB680" s="255"/>
      <c r="YC680" s="255"/>
      <c r="YD680" s="255"/>
      <c r="YE680" s="255"/>
      <c r="YF680" s="255"/>
      <c r="YG680" s="255"/>
      <c r="YH680" s="255"/>
      <c r="YI680" s="255"/>
      <c r="YJ680" s="255"/>
      <c r="YK680" s="255"/>
      <c r="YL680" s="255"/>
      <c r="YM680" s="255"/>
      <c r="YN680" s="255"/>
      <c r="YO680" s="255"/>
      <c r="YP680" s="255"/>
      <c r="YQ680" s="255"/>
      <c r="YR680" s="255"/>
      <c r="YS680" s="255"/>
      <c r="YT680" s="255"/>
      <c r="YU680" s="255"/>
      <c r="YV680" s="255"/>
      <c r="YW680" s="255"/>
      <c r="YX680" s="255"/>
      <c r="YY680" s="255"/>
      <c r="YZ680" s="255"/>
      <c r="ZA680" s="255"/>
      <c r="ZB680" s="255"/>
      <c r="ZC680" s="255"/>
      <c r="ZD680" s="255"/>
      <c r="ZE680" s="255"/>
      <c r="ZF680" s="255"/>
      <c r="ZG680" s="255"/>
      <c r="ZH680" s="255"/>
      <c r="ZI680" s="255"/>
      <c r="ZJ680" s="255"/>
      <c r="ZK680" s="255"/>
      <c r="ZL680" s="255"/>
      <c r="ZM680" s="255"/>
      <c r="ZN680" s="255"/>
      <c r="ZO680" s="255"/>
      <c r="ZP680" s="255"/>
      <c r="ZQ680" s="255"/>
      <c r="ZR680" s="255"/>
      <c r="ZS680" s="255"/>
      <c r="ZT680" s="255"/>
      <c r="ZU680" s="255"/>
      <c r="ZV680" s="255"/>
      <c r="ZW680" s="255"/>
      <c r="ZX680" s="255"/>
      <c r="ZY680" s="255"/>
      <c r="ZZ680" s="255"/>
      <c r="AAA680" s="255"/>
      <c r="AAB680" s="255"/>
      <c r="AAC680" s="255"/>
      <c r="AAD680" s="255"/>
      <c r="AAE680" s="255"/>
      <c r="AAF680" s="255"/>
      <c r="AAG680" s="255"/>
      <c r="AAH680" s="255"/>
      <c r="AAI680" s="255"/>
      <c r="AAJ680" s="255"/>
      <c r="AAK680" s="255"/>
      <c r="AAL680" s="255"/>
      <c r="AAM680" s="255"/>
      <c r="AAN680" s="255"/>
      <c r="AAO680" s="255"/>
      <c r="AAP680" s="255"/>
      <c r="AAQ680" s="255"/>
      <c r="AAR680" s="255"/>
      <c r="AAS680" s="255"/>
      <c r="AAT680" s="255"/>
      <c r="AAU680" s="255"/>
      <c r="AAV680" s="255"/>
      <c r="AAW680" s="255"/>
      <c r="AAX680" s="255"/>
      <c r="AAY680" s="255"/>
      <c r="AAZ680" s="255"/>
      <c r="ABA680" s="255"/>
      <c r="ABB680" s="255"/>
      <c r="ABC680" s="255"/>
      <c r="ABD680" s="255"/>
      <c r="ABE680" s="255"/>
      <c r="ABF680" s="255"/>
      <c r="ABG680" s="255"/>
      <c r="ABH680" s="255"/>
      <c r="ABI680" s="255"/>
      <c r="ABJ680" s="255"/>
      <c r="ABK680" s="255"/>
      <c r="ABL680" s="255"/>
      <c r="ABM680" s="255"/>
      <c r="ABN680" s="255"/>
      <c r="ABO680" s="255"/>
      <c r="ABP680" s="255"/>
      <c r="ABQ680" s="255"/>
      <c r="ABR680" s="255"/>
      <c r="ABS680" s="255"/>
      <c r="ABT680" s="255"/>
      <c r="ABU680" s="255"/>
      <c r="ABV680" s="255"/>
      <c r="ABW680" s="255"/>
      <c r="ABX680" s="255"/>
      <c r="ABY680" s="255"/>
      <c r="ABZ680" s="255"/>
      <c r="ACA680" s="255"/>
      <c r="ACB680" s="255"/>
      <c r="ACC680" s="255"/>
      <c r="ACD680" s="255"/>
      <c r="ACE680" s="255"/>
      <c r="ACF680" s="255"/>
      <c r="ACG680" s="255"/>
      <c r="ACH680" s="255"/>
      <c r="ACI680" s="255"/>
      <c r="ACJ680" s="255"/>
      <c r="ACK680" s="255"/>
      <c r="ACL680" s="255"/>
      <c r="ACM680" s="255"/>
      <c r="ACN680" s="255"/>
      <c r="ACO680" s="255"/>
      <c r="ACP680" s="255"/>
      <c r="ACQ680" s="255"/>
      <c r="ACR680" s="255"/>
      <c r="ACS680" s="255"/>
      <c r="ACT680" s="255"/>
      <c r="ACU680" s="255"/>
      <c r="ACV680" s="255"/>
      <c r="ACW680" s="255"/>
      <c r="ACX680" s="255"/>
      <c r="ACY680" s="255"/>
      <c r="ACZ680" s="255"/>
      <c r="ADA680" s="255"/>
      <c r="ADB680" s="255"/>
      <c r="ADC680" s="255"/>
      <c r="ADD680" s="255"/>
      <c r="ADE680" s="255"/>
      <c r="ADF680" s="255"/>
      <c r="ADG680" s="255"/>
      <c r="ADH680" s="255"/>
      <c r="ADI680" s="255"/>
      <c r="ADJ680" s="255"/>
      <c r="ADK680" s="255"/>
      <c r="ADL680" s="255"/>
      <c r="ADM680" s="255"/>
      <c r="ADN680" s="255"/>
      <c r="ADO680" s="255"/>
      <c r="ADP680" s="255"/>
      <c r="ADQ680" s="255"/>
      <c r="ADR680" s="255"/>
      <c r="ADS680" s="255"/>
      <c r="ADT680" s="255"/>
      <c r="ADU680" s="255"/>
      <c r="ADV680" s="255"/>
      <c r="ADW680" s="255"/>
      <c r="ADX680" s="255"/>
      <c r="ADY680" s="255"/>
      <c r="ADZ680" s="255"/>
      <c r="AEA680" s="255"/>
      <c r="AEB680" s="255"/>
      <c r="AEC680" s="255"/>
      <c r="AED680" s="255"/>
      <c r="AEE680" s="255"/>
      <c r="AEF680" s="255"/>
      <c r="AEG680" s="255"/>
      <c r="AEH680" s="255"/>
      <c r="AEI680" s="255"/>
      <c r="AEJ680" s="255"/>
      <c r="AEK680" s="255"/>
      <c r="AEL680" s="255"/>
      <c r="AEM680" s="255"/>
      <c r="AEN680" s="255"/>
      <c r="AEO680" s="255"/>
      <c r="AEP680" s="255"/>
      <c r="AEQ680" s="255"/>
      <c r="AER680" s="255"/>
      <c r="AES680" s="255"/>
      <c r="AET680" s="255"/>
      <c r="AEU680" s="255"/>
      <c r="AEV680" s="255"/>
      <c r="AEW680" s="255"/>
      <c r="AEX680" s="255"/>
      <c r="AEY680" s="255"/>
      <c r="AEZ680" s="255"/>
      <c r="AFA680" s="255"/>
      <c r="AFB680" s="255"/>
      <c r="AFC680" s="255"/>
      <c r="AFD680" s="255"/>
      <c r="AFE680" s="255"/>
      <c r="AFF680" s="255"/>
      <c r="AFG680" s="255"/>
      <c r="AFH680" s="255"/>
      <c r="AFI680" s="255"/>
      <c r="AFJ680" s="255"/>
      <c r="AFK680" s="255"/>
      <c r="AFL680" s="255"/>
      <c r="AFM680" s="255"/>
      <c r="AFN680" s="255"/>
      <c r="AFO680" s="255"/>
      <c r="AFP680" s="255"/>
      <c r="AFQ680" s="255"/>
      <c r="AFR680" s="255"/>
      <c r="AFS680" s="255"/>
      <c r="AFT680" s="255"/>
      <c r="AFU680" s="255"/>
      <c r="AFV680" s="255"/>
      <c r="AFW680" s="255"/>
      <c r="AFX680" s="255"/>
      <c r="AFY680" s="255"/>
      <c r="AFZ680" s="255"/>
      <c r="AGA680" s="255"/>
      <c r="AGB680" s="255"/>
      <c r="AGC680" s="255"/>
      <c r="AGD680" s="255"/>
      <c r="AGE680" s="255"/>
      <c r="AGF680" s="255"/>
      <c r="AGG680" s="255"/>
      <c r="AGH680" s="255"/>
      <c r="AGI680" s="255"/>
      <c r="AGJ680" s="255"/>
      <c r="AGK680" s="255"/>
      <c r="AGL680" s="255"/>
      <c r="AGM680" s="255"/>
      <c r="AGN680" s="255"/>
      <c r="AGO680" s="255"/>
      <c r="AGP680" s="255"/>
      <c r="AGQ680" s="255"/>
      <c r="AGR680" s="255"/>
      <c r="AGS680" s="255"/>
      <c r="AGT680" s="255"/>
      <c r="AGU680" s="255"/>
      <c r="AGV680" s="255"/>
      <c r="AGW680" s="255"/>
      <c r="AGX680" s="255"/>
      <c r="AGY680" s="255"/>
      <c r="AGZ680" s="255"/>
      <c r="AHA680" s="255"/>
      <c r="AHB680" s="255"/>
      <c r="AHC680" s="255"/>
      <c r="AHD680" s="255"/>
      <c r="AHE680" s="255"/>
      <c r="AHF680" s="255"/>
      <c r="AHG680" s="255"/>
      <c r="AHH680" s="255"/>
      <c r="AHI680" s="255"/>
      <c r="AHJ680" s="255"/>
      <c r="AHK680" s="255"/>
      <c r="AHL680" s="255"/>
      <c r="AHM680" s="255"/>
      <c r="AHN680" s="255"/>
      <c r="AHO680" s="255"/>
      <c r="AHP680" s="255"/>
      <c r="AHQ680" s="255"/>
      <c r="AHR680" s="255"/>
      <c r="AHS680" s="255"/>
      <c r="AHT680" s="255"/>
      <c r="AHU680" s="255"/>
      <c r="AHV680" s="255"/>
      <c r="AHW680" s="255"/>
      <c r="AHX680" s="255"/>
      <c r="AHY680" s="255"/>
      <c r="AHZ680" s="255"/>
      <c r="AIA680" s="255"/>
      <c r="AIB680" s="255"/>
      <c r="AIC680" s="255"/>
      <c r="AID680" s="255"/>
      <c r="AIE680" s="255"/>
      <c r="AIF680" s="255"/>
      <c r="AIG680" s="255"/>
      <c r="AIH680" s="255"/>
      <c r="AII680" s="255"/>
      <c r="AIJ680" s="255"/>
      <c r="AIK680" s="255"/>
      <c r="AIL680" s="255"/>
      <c r="AIM680" s="255"/>
      <c r="AIN680" s="255"/>
      <c r="AIO680" s="255"/>
      <c r="AIP680" s="255"/>
      <c r="AIQ680" s="255"/>
      <c r="AIR680" s="255"/>
      <c r="AIS680" s="255"/>
      <c r="AIT680" s="255"/>
      <c r="AIU680" s="255"/>
      <c r="AIV680" s="255"/>
      <c r="AIW680" s="255"/>
      <c r="AIX680" s="255"/>
      <c r="AIY680" s="255"/>
      <c r="AIZ680" s="255"/>
      <c r="AJA680" s="255"/>
      <c r="AJB680" s="255"/>
      <c r="AJC680" s="255"/>
      <c r="AJD680" s="255"/>
      <c r="AJE680" s="255"/>
      <c r="AJF680" s="255"/>
      <c r="AJG680" s="255"/>
      <c r="AJH680" s="255"/>
      <c r="AJI680" s="255"/>
      <c r="AJJ680" s="255"/>
      <c r="AJK680" s="255"/>
      <c r="AJL680" s="255"/>
      <c r="AJM680" s="255"/>
      <c r="AJN680" s="255"/>
      <c r="AJO680" s="255"/>
      <c r="AJP680" s="255"/>
      <c r="AJQ680" s="255"/>
      <c r="AJR680" s="255"/>
      <c r="AJS680" s="255"/>
      <c r="AJT680" s="255"/>
      <c r="AJU680" s="255"/>
      <c r="AJV680" s="255"/>
      <c r="AJW680" s="255"/>
      <c r="AJX680" s="255"/>
      <c r="AJY680" s="255"/>
      <c r="AJZ680" s="255"/>
      <c r="AKA680" s="255"/>
      <c r="AKB680" s="255"/>
      <c r="AKC680" s="255"/>
      <c r="AKD680" s="255"/>
      <c r="AKE680" s="255"/>
      <c r="AKF680" s="255"/>
      <c r="AKG680" s="255"/>
      <c r="AKH680" s="255"/>
      <c r="AKI680" s="255"/>
      <c r="AKJ680" s="255"/>
      <c r="AKK680" s="255"/>
      <c r="AKL680" s="255"/>
      <c r="AKM680" s="255"/>
      <c r="AKN680" s="255"/>
      <c r="AKO680" s="255"/>
      <c r="AKP680" s="255"/>
      <c r="AKQ680" s="255"/>
      <c r="AKR680" s="255"/>
      <c r="AKS680" s="255"/>
      <c r="AKT680" s="255"/>
      <c r="AKU680" s="255"/>
      <c r="AKV680" s="255"/>
      <c r="AKW680" s="255"/>
      <c r="AKX680" s="255"/>
      <c r="AKY680" s="255"/>
      <c r="AKZ680" s="255"/>
      <c r="ALA680" s="255"/>
      <c r="ALB680" s="255"/>
      <c r="ALC680" s="255"/>
      <c r="ALD680" s="255"/>
      <c r="ALE680" s="255"/>
    </row>
    <row r="681" spans="1:993" s="298" customFormat="1" ht="25.5">
      <c r="A681" s="327" t="s">
        <v>873</v>
      </c>
      <c r="B681" s="334" t="s">
        <v>954</v>
      </c>
      <c r="C681" s="327"/>
      <c r="D681" s="335" t="s">
        <v>958</v>
      </c>
      <c r="E681" s="335" t="s">
        <v>956</v>
      </c>
      <c r="F681" s="327"/>
      <c r="G681" s="327">
        <v>1</v>
      </c>
      <c r="H681" s="334"/>
      <c r="I681" s="296">
        <f t="shared" ref="I681" si="204">O681</f>
        <v>300</v>
      </c>
      <c r="J681" s="297">
        <f t="shared" si="203"/>
        <v>369</v>
      </c>
      <c r="K681" s="255">
        <v>4</v>
      </c>
      <c r="L681" s="255">
        <v>4</v>
      </c>
      <c r="M681" s="255">
        <f t="shared" si="188"/>
        <v>140</v>
      </c>
      <c r="N681" s="255">
        <f t="shared" si="192"/>
        <v>160</v>
      </c>
      <c r="O681" s="255">
        <f t="shared" si="191"/>
        <v>300</v>
      </c>
      <c r="P681" s="255"/>
      <c r="Q681" s="327"/>
      <c r="R681" s="327"/>
      <c r="S681" s="547"/>
      <c r="T681" s="255"/>
      <c r="U681" s="255"/>
      <c r="V681" s="255"/>
      <c r="W681" s="255"/>
      <c r="X681" s="255"/>
      <c r="Y681" s="255"/>
      <c r="Z681" s="255"/>
      <c r="AA681" s="255"/>
      <c r="AB681" s="255"/>
      <c r="AC681" s="255"/>
      <c r="AD681" s="255"/>
      <c r="AE681" s="255"/>
      <c r="AF681" s="255"/>
      <c r="AG681" s="255"/>
      <c r="AH681" s="255"/>
      <c r="AI681" s="255"/>
      <c r="AJ681" s="255"/>
      <c r="AK681" s="255"/>
      <c r="AL681" s="255"/>
      <c r="AM681" s="255"/>
      <c r="AN681" s="255"/>
      <c r="AO681" s="255"/>
      <c r="AP681" s="255"/>
      <c r="AQ681" s="255"/>
      <c r="AR681" s="255"/>
      <c r="AS681" s="255"/>
      <c r="AT681" s="255"/>
      <c r="AU681" s="255"/>
      <c r="AV681" s="255"/>
      <c r="AW681" s="255"/>
      <c r="AX681" s="255"/>
      <c r="AY681" s="255"/>
      <c r="AZ681" s="255"/>
      <c r="BA681" s="255"/>
      <c r="BB681" s="255"/>
      <c r="BC681" s="255"/>
      <c r="BD681" s="255"/>
      <c r="BE681" s="255"/>
      <c r="BF681" s="255"/>
      <c r="BG681" s="255"/>
      <c r="BH681" s="255"/>
      <c r="BI681" s="255"/>
      <c r="BJ681" s="255"/>
      <c r="BK681" s="255"/>
      <c r="BL681" s="255"/>
      <c r="BM681" s="255"/>
      <c r="BN681" s="255"/>
      <c r="BO681" s="255"/>
      <c r="BP681" s="255"/>
      <c r="BQ681" s="255"/>
      <c r="BR681" s="255"/>
      <c r="BS681" s="255"/>
      <c r="BT681" s="255"/>
      <c r="BU681" s="255"/>
      <c r="BV681" s="255"/>
      <c r="BW681" s="255"/>
      <c r="BX681" s="255"/>
      <c r="BY681" s="255"/>
      <c r="BZ681" s="255"/>
      <c r="CA681" s="255"/>
      <c r="CB681" s="255"/>
      <c r="CC681" s="255"/>
      <c r="CD681" s="255"/>
      <c r="CE681" s="255"/>
      <c r="CF681" s="255"/>
      <c r="CG681" s="255"/>
      <c r="CH681" s="255"/>
      <c r="CI681" s="255"/>
      <c r="CJ681" s="255"/>
      <c r="CK681" s="255"/>
      <c r="CL681" s="255"/>
      <c r="CM681" s="255"/>
      <c r="CN681" s="255"/>
      <c r="CO681" s="255"/>
      <c r="CP681" s="255"/>
      <c r="CQ681" s="255"/>
      <c r="CR681" s="255"/>
      <c r="CS681" s="255"/>
      <c r="CT681" s="255"/>
      <c r="CU681" s="255"/>
      <c r="CV681" s="255"/>
      <c r="CW681" s="255"/>
      <c r="CX681" s="255"/>
      <c r="CY681" s="255"/>
      <c r="CZ681" s="255"/>
      <c r="DA681" s="255"/>
      <c r="DB681" s="255"/>
      <c r="DC681" s="255"/>
      <c r="DD681" s="255"/>
      <c r="DE681" s="255"/>
      <c r="DF681" s="255"/>
      <c r="DG681" s="255"/>
      <c r="DH681" s="255"/>
      <c r="DI681" s="255"/>
      <c r="DJ681" s="255"/>
      <c r="DK681" s="255"/>
      <c r="DL681" s="255"/>
      <c r="DM681" s="255"/>
      <c r="DN681" s="255"/>
      <c r="DO681" s="255"/>
      <c r="DP681" s="255"/>
      <c r="DQ681" s="255"/>
      <c r="DR681" s="255"/>
      <c r="DS681" s="255"/>
      <c r="DT681" s="255"/>
      <c r="DU681" s="255"/>
      <c r="DV681" s="255"/>
      <c r="DW681" s="255"/>
      <c r="DX681" s="255"/>
      <c r="DY681" s="255"/>
      <c r="DZ681" s="255"/>
      <c r="EA681" s="255"/>
      <c r="EB681" s="255"/>
      <c r="EC681" s="255"/>
      <c r="ED681" s="255"/>
      <c r="EE681" s="255"/>
      <c r="EF681" s="255"/>
      <c r="EG681" s="255"/>
      <c r="EH681" s="255"/>
      <c r="EI681" s="255"/>
      <c r="EJ681" s="255"/>
      <c r="EK681" s="255"/>
      <c r="EL681" s="255"/>
      <c r="EM681" s="255"/>
      <c r="EN681" s="255"/>
      <c r="EO681" s="255"/>
      <c r="EP681" s="255"/>
      <c r="EQ681" s="255"/>
      <c r="ER681" s="255"/>
      <c r="ES681" s="255"/>
      <c r="ET681" s="255"/>
      <c r="EU681" s="255"/>
      <c r="EV681" s="255"/>
      <c r="EW681" s="255"/>
      <c r="EX681" s="255"/>
      <c r="EY681" s="255"/>
      <c r="EZ681" s="255"/>
      <c r="FA681" s="255"/>
      <c r="FB681" s="255"/>
      <c r="FC681" s="255"/>
      <c r="FD681" s="255"/>
      <c r="FE681" s="255"/>
      <c r="FF681" s="255"/>
      <c r="FG681" s="255"/>
      <c r="FH681" s="255"/>
      <c r="FI681" s="255"/>
      <c r="FJ681" s="255"/>
      <c r="FK681" s="255"/>
      <c r="FL681" s="255"/>
      <c r="FM681" s="255"/>
      <c r="FN681" s="255"/>
      <c r="FO681" s="255"/>
      <c r="FP681" s="255"/>
      <c r="FQ681" s="255"/>
      <c r="FR681" s="255"/>
      <c r="FS681" s="255"/>
      <c r="FT681" s="255"/>
      <c r="FU681" s="255"/>
      <c r="FV681" s="255"/>
      <c r="FW681" s="255"/>
      <c r="FX681" s="255"/>
      <c r="FY681" s="255"/>
      <c r="FZ681" s="255"/>
      <c r="GA681" s="255"/>
      <c r="GB681" s="255"/>
      <c r="GC681" s="255"/>
      <c r="GD681" s="255"/>
      <c r="GE681" s="255"/>
      <c r="GF681" s="255"/>
      <c r="GG681" s="255"/>
      <c r="GH681" s="255"/>
      <c r="GI681" s="255"/>
      <c r="GJ681" s="255"/>
      <c r="GK681" s="255"/>
      <c r="GL681" s="255"/>
      <c r="GM681" s="255"/>
      <c r="GN681" s="255"/>
      <c r="GO681" s="255"/>
      <c r="GP681" s="255"/>
      <c r="GQ681" s="255"/>
      <c r="GR681" s="255"/>
      <c r="GS681" s="255"/>
      <c r="GT681" s="255"/>
      <c r="GU681" s="255"/>
      <c r="GV681" s="255"/>
      <c r="GW681" s="255"/>
      <c r="GX681" s="255"/>
      <c r="GY681" s="255"/>
      <c r="GZ681" s="255"/>
      <c r="HA681" s="255"/>
      <c r="HB681" s="255"/>
      <c r="HC681" s="255"/>
      <c r="HD681" s="255"/>
      <c r="HE681" s="255"/>
      <c r="HF681" s="255"/>
      <c r="HG681" s="255"/>
      <c r="HH681" s="255"/>
      <c r="HI681" s="255"/>
      <c r="HJ681" s="255"/>
      <c r="HK681" s="255"/>
      <c r="HL681" s="255"/>
      <c r="HM681" s="255"/>
      <c r="HN681" s="255"/>
      <c r="HO681" s="255"/>
      <c r="HP681" s="255"/>
      <c r="HQ681" s="255"/>
      <c r="HR681" s="255"/>
      <c r="HS681" s="255"/>
      <c r="HT681" s="255"/>
      <c r="HU681" s="255"/>
      <c r="HV681" s="255"/>
      <c r="HW681" s="255"/>
      <c r="HX681" s="255"/>
      <c r="HY681" s="255"/>
      <c r="HZ681" s="255"/>
      <c r="IA681" s="255"/>
      <c r="IB681" s="255"/>
      <c r="IC681" s="255"/>
      <c r="ID681" s="255"/>
      <c r="IE681" s="255"/>
      <c r="IF681" s="255"/>
      <c r="IG681" s="255"/>
      <c r="IH681" s="255"/>
      <c r="II681" s="255"/>
      <c r="IJ681" s="255"/>
      <c r="IK681" s="255"/>
      <c r="IL681" s="255"/>
      <c r="IM681" s="255"/>
      <c r="IN681" s="255"/>
      <c r="IO681" s="255"/>
      <c r="IP681" s="255"/>
      <c r="IQ681" s="255"/>
      <c r="IR681" s="255"/>
      <c r="IS681" s="255"/>
      <c r="IT681" s="255"/>
      <c r="IU681" s="255"/>
      <c r="IV681" s="255"/>
      <c r="IW681" s="255"/>
      <c r="IX681" s="255"/>
      <c r="IY681" s="255"/>
      <c r="IZ681" s="255"/>
      <c r="JA681" s="255"/>
      <c r="JB681" s="255"/>
      <c r="JC681" s="255"/>
      <c r="JD681" s="255"/>
      <c r="JE681" s="255"/>
      <c r="JF681" s="255"/>
      <c r="JG681" s="255"/>
      <c r="JH681" s="255"/>
      <c r="JI681" s="255"/>
      <c r="JJ681" s="255"/>
      <c r="JK681" s="255"/>
      <c r="JL681" s="255"/>
      <c r="JM681" s="255"/>
      <c r="JN681" s="255"/>
      <c r="JO681" s="255"/>
      <c r="JP681" s="255"/>
      <c r="JQ681" s="255"/>
      <c r="JR681" s="255"/>
      <c r="JS681" s="255"/>
      <c r="JT681" s="255"/>
      <c r="JU681" s="255"/>
      <c r="JV681" s="255"/>
      <c r="JW681" s="255"/>
      <c r="JX681" s="255"/>
      <c r="JY681" s="255"/>
      <c r="JZ681" s="255"/>
      <c r="KA681" s="255"/>
      <c r="KB681" s="255"/>
      <c r="KC681" s="255"/>
      <c r="KD681" s="255"/>
      <c r="KE681" s="255"/>
      <c r="KF681" s="255"/>
      <c r="KG681" s="255"/>
      <c r="KH681" s="255"/>
      <c r="KI681" s="255"/>
      <c r="KJ681" s="255"/>
      <c r="KK681" s="255"/>
      <c r="KL681" s="255"/>
      <c r="KM681" s="255"/>
      <c r="KN681" s="255"/>
      <c r="KO681" s="255"/>
      <c r="KP681" s="255"/>
      <c r="KQ681" s="255"/>
      <c r="KR681" s="255"/>
      <c r="KS681" s="255"/>
      <c r="KT681" s="255"/>
      <c r="KU681" s="255"/>
      <c r="KV681" s="255"/>
      <c r="KW681" s="255"/>
      <c r="KX681" s="255"/>
      <c r="KY681" s="255"/>
      <c r="KZ681" s="255"/>
      <c r="LA681" s="255"/>
      <c r="LB681" s="255"/>
      <c r="LC681" s="255"/>
      <c r="LD681" s="255"/>
      <c r="LE681" s="255"/>
      <c r="LF681" s="255"/>
      <c r="LG681" s="255"/>
      <c r="LH681" s="255"/>
      <c r="LI681" s="255"/>
      <c r="LJ681" s="255"/>
      <c r="LK681" s="255"/>
      <c r="LL681" s="255"/>
      <c r="LM681" s="255"/>
      <c r="LN681" s="255"/>
      <c r="LO681" s="255"/>
      <c r="LP681" s="255"/>
      <c r="LQ681" s="255"/>
      <c r="LR681" s="255"/>
      <c r="LS681" s="255"/>
      <c r="LT681" s="255"/>
      <c r="LU681" s="255"/>
      <c r="LV681" s="255"/>
      <c r="LW681" s="255"/>
      <c r="LX681" s="255"/>
      <c r="LY681" s="255"/>
      <c r="LZ681" s="255"/>
      <c r="MA681" s="255"/>
      <c r="MB681" s="255"/>
      <c r="MC681" s="255"/>
      <c r="MD681" s="255"/>
      <c r="ME681" s="255"/>
      <c r="MF681" s="255"/>
      <c r="MG681" s="255"/>
      <c r="MH681" s="255"/>
      <c r="MI681" s="255"/>
      <c r="MJ681" s="255"/>
      <c r="MK681" s="255"/>
      <c r="ML681" s="255"/>
      <c r="MM681" s="255"/>
      <c r="MN681" s="255"/>
      <c r="MO681" s="255"/>
      <c r="MP681" s="255"/>
      <c r="MQ681" s="255"/>
      <c r="MR681" s="255"/>
      <c r="MS681" s="255"/>
      <c r="MT681" s="255"/>
      <c r="MU681" s="255"/>
      <c r="MV681" s="255"/>
      <c r="MW681" s="255"/>
      <c r="MX681" s="255"/>
      <c r="MY681" s="255"/>
      <c r="MZ681" s="255"/>
      <c r="NA681" s="255"/>
      <c r="NB681" s="255"/>
      <c r="NC681" s="255"/>
      <c r="ND681" s="255"/>
      <c r="NE681" s="255"/>
      <c r="NF681" s="255"/>
      <c r="NG681" s="255"/>
      <c r="NH681" s="255"/>
      <c r="NI681" s="255"/>
      <c r="NJ681" s="255"/>
      <c r="NK681" s="255"/>
      <c r="NL681" s="255"/>
      <c r="NM681" s="255"/>
      <c r="NN681" s="255"/>
      <c r="NO681" s="255"/>
      <c r="NP681" s="255"/>
      <c r="NQ681" s="255"/>
      <c r="NR681" s="255"/>
      <c r="NS681" s="255"/>
      <c r="NT681" s="255"/>
      <c r="NU681" s="255"/>
      <c r="NV681" s="255"/>
      <c r="NW681" s="255"/>
      <c r="NX681" s="255"/>
      <c r="NY681" s="255"/>
      <c r="NZ681" s="255"/>
      <c r="OA681" s="255"/>
      <c r="OB681" s="255"/>
      <c r="OC681" s="255"/>
      <c r="OD681" s="255"/>
      <c r="OE681" s="255"/>
      <c r="OF681" s="255"/>
      <c r="OG681" s="255"/>
      <c r="OH681" s="255"/>
      <c r="OI681" s="255"/>
      <c r="OJ681" s="255"/>
      <c r="OK681" s="255"/>
      <c r="OL681" s="255"/>
      <c r="OM681" s="255"/>
      <c r="ON681" s="255"/>
      <c r="OO681" s="255"/>
      <c r="OP681" s="255"/>
      <c r="OQ681" s="255"/>
      <c r="OR681" s="255"/>
      <c r="OS681" s="255"/>
      <c r="OT681" s="255"/>
      <c r="OU681" s="255"/>
      <c r="OV681" s="255"/>
      <c r="OW681" s="255"/>
      <c r="OX681" s="255"/>
      <c r="OY681" s="255"/>
      <c r="OZ681" s="255"/>
      <c r="PA681" s="255"/>
      <c r="PB681" s="255"/>
      <c r="PC681" s="255"/>
      <c r="PD681" s="255"/>
      <c r="PE681" s="255"/>
      <c r="PF681" s="255"/>
      <c r="PG681" s="255"/>
      <c r="PH681" s="255"/>
      <c r="PI681" s="255"/>
      <c r="PJ681" s="255"/>
      <c r="PK681" s="255"/>
      <c r="PL681" s="255"/>
      <c r="PM681" s="255"/>
      <c r="PN681" s="255"/>
      <c r="PO681" s="255"/>
      <c r="PP681" s="255"/>
      <c r="PQ681" s="255"/>
      <c r="PR681" s="255"/>
      <c r="PS681" s="255"/>
      <c r="PT681" s="255"/>
      <c r="PU681" s="255"/>
      <c r="PV681" s="255"/>
      <c r="PW681" s="255"/>
      <c r="PX681" s="255"/>
      <c r="PY681" s="255"/>
      <c r="PZ681" s="255"/>
      <c r="QA681" s="255"/>
      <c r="QB681" s="255"/>
      <c r="QC681" s="255"/>
      <c r="QD681" s="255"/>
      <c r="QE681" s="255"/>
      <c r="QF681" s="255"/>
      <c r="QG681" s="255"/>
      <c r="QH681" s="255"/>
      <c r="QI681" s="255"/>
      <c r="QJ681" s="255"/>
      <c r="QK681" s="255"/>
      <c r="QL681" s="255"/>
      <c r="QM681" s="255"/>
      <c r="QN681" s="255"/>
      <c r="QO681" s="255"/>
      <c r="QP681" s="255"/>
      <c r="QQ681" s="255"/>
      <c r="QR681" s="255"/>
      <c r="QS681" s="255"/>
      <c r="QT681" s="255"/>
      <c r="QU681" s="255"/>
      <c r="QV681" s="255"/>
      <c r="QW681" s="255"/>
      <c r="QX681" s="255"/>
      <c r="QY681" s="255"/>
      <c r="QZ681" s="255"/>
      <c r="RA681" s="255"/>
      <c r="RB681" s="255"/>
      <c r="RC681" s="255"/>
      <c r="RD681" s="255"/>
      <c r="RE681" s="255"/>
      <c r="RF681" s="255"/>
      <c r="RG681" s="255"/>
      <c r="RH681" s="255"/>
      <c r="RI681" s="255"/>
      <c r="RJ681" s="255"/>
      <c r="RK681" s="255"/>
      <c r="RL681" s="255"/>
      <c r="RM681" s="255"/>
      <c r="RN681" s="255"/>
      <c r="RO681" s="255"/>
      <c r="RP681" s="255"/>
      <c r="RQ681" s="255"/>
      <c r="RR681" s="255"/>
      <c r="RS681" s="255"/>
      <c r="RT681" s="255"/>
      <c r="RU681" s="255"/>
      <c r="RV681" s="255"/>
      <c r="RW681" s="255"/>
      <c r="RX681" s="255"/>
      <c r="RY681" s="255"/>
      <c r="RZ681" s="255"/>
      <c r="SA681" s="255"/>
      <c r="SB681" s="255"/>
      <c r="SC681" s="255"/>
      <c r="SD681" s="255"/>
      <c r="SE681" s="255"/>
      <c r="SF681" s="255"/>
      <c r="SG681" s="255"/>
      <c r="SH681" s="255"/>
      <c r="SI681" s="255"/>
      <c r="SJ681" s="255"/>
      <c r="SK681" s="255"/>
      <c r="SL681" s="255"/>
      <c r="SM681" s="255"/>
      <c r="SN681" s="255"/>
      <c r="SO681" s="255"/>
      <c r="SP681" s="255"/>
      <c r="SQ681" s="255"/>
      <c r="SR681" s="255"/>
      <c r="SS681" s="255"/>
      <c r="ST681" s="255"/>
      <c r="SU681" s="255"/>
      <c r="SV681" s="255"/>
      <c r="SW681" s="255"/>
      <c r="SX681" s="255"/>
      <c r="SY681" s="255"/>
      <c r="SZ681" s="255"/>
      <c r="TA681" s="255"/>
      <c r="TB681" s="255"/>
      <c r="TC681" s="255"/>
      <c r="TD681" s="255"/>
      <c r="TE681" s="255"/>
      <c r="TF681" s="255"/>
      <c r="TG681" s="255"/>
      <c r="TH681" s="255"/>
      <c r="TI681" s="255"/>
      <c r="TJ681" s="255"/>
      <c r="TK681" s="255"/>
      <c r="TL681" s="255"/>
      <c r="TM681" s="255"/>
      <c r="TN681" s="255"/>
      <c r="TO681" s="255"/>
      <c r="TP681" s="255"/>
      <c r="TQ681" s="255"/>
      <c r="TR681" s="255"/>
      <c r="TS681" s="255"/>
      <c r="TT681" s="255"/>
      <c r="TU681" s="255"/>
      <c r="TV681" s="255"/>
      <c r="TW681" s="255"/>
      <c r="TX681" s="255"/>
      <c r="TY681" s="255"/>
      <c r="TZ681" s="255"/>
      <c r="UA681" s="255"/>
      <c r="UB681" s="255"/>
      <c r="UC681" s="255"/>
      <c r="UD681" s="255"/>
      <c r="UE681" s="255"/>
      <c r="UF681" s="255"/>
      <c r="UG681" s="255"/>
      <c r="UH681" s="255"/>
      <c r="UI681" s="255"/>
      <c r="UJ681" s="255"/>
      <c r="UK681" s="255"/>
      <c r="UL681" s="255"/>
      <c r="UM681" s="255"/>
      <c r="UN681" s="255"/>
      <c r="UO681" s="255"/>
      <c r="UP681" s="255"/>
      <c r="UQ681" s="255"/>
      <c r="UR681" s="255"/>
      <c r="US681" s="255"/>
      <c r="UT681" s="255"/>
      <c r="UU681" s="255"/>
      <c r="UV681" s="255"/>
      <c r="UW681" s="255"/>
      <c r="UX681" s="255"/>
      <c r="UY681" s="255"/>
      <c r="UZ681" s="255"/>
      <c r="VA681" s="255"/>
      <c r="VB681" s="255"/>
      <c r="VC681" s="255"/>
      <c r="VD681" s="255"/>
      <c r="VE681" s="255"/>
      <c r="VF681" s="255"/>
      <c r="VG681" s="255"/>
      <c r="VH681" s="255"/>
      <c r="VI681" s="255"/>
      <c r="VJ681" s="255"/>
      <c r="VK681" s="255"/>
      <c r="VL681" s="255"/>
      <c r="VM681" s="255"/>
      <c r="VN681" s="255"/>
      <c r="VO681" s="255"/>
      <c r="VP681" s="255"/>
      <c r="VQ681" s="255"/>
      <c r="VR681" s="255"/>
      <c r="VS681" s="255"/>
      <c r="VT681" s="255"/>
      <c r="VU681" s="255"/>
      <c r="VV681" s="255"/>
      <c r="VW681" s="255"/>
      <c r="VX681" s="255"/>
      <c r="VY681" s="255"/>
      <c r="VZ681" s="255"/>
      <c r="WA681" s="255"/>
      <c r="WB681" s="255"/>
      <c r="WC681" s="255"/>
      <c r="WD681" s="255"/>
      <c r="WE681" s="255"/>
      <c r="WF681" s="255"/>
      <c r="WG681" s="255"/>
      <c r="WH681" s="255"/>
      <c r="WI681" s="255"/>
      <c r="WJ681" s="255"/>
      <c r="WK681" s="255"/>
      <c r="WL681" s="255"/>
      <c r="WM681" s="255"/>
      <c r="WN681" s="255"/>
      <c r="WO681" s="255"/>
      <c r="WP681" s="255"/>
      <c r="WQ681" s="255"/>
      <c r="WR681" s="255"/>
      <c r="WS681" s="255"/>
      <c r="WT681" s="255"/>
      <c r="WU681" s="255"/>
      <c r="WV681" s="255"/>
      <c r="WW681" s="255"/>
      <c r="WX681" s="255"/>
      <c r="WY681" s="255"/>
      <c r="WZ681" s="255"/>
      <c r="XA681" s="255"/>
      <c r="XB681" s="255"/>
      <c r="XC681" s="255"/>
      <c r="XD681" s="255"/>
      <c r="XE681" s="255"/>
      <c r="XF681" s="255"/>
      <c r="XG681" s="255"/>
      <c r="XH681" s="255"/>
      <c r="XI681" s="255"/>
      <c r="XJ681" s="255"/>
      <c r="XK681" s="255"/>
      <c r="XL681" s="255"/>
      <c r="XM681" s="255"/>
      <c r="XN681" s="255"/>
      <c r="XO681" s="255"/>
      <c r="XP681" s="255"/>
      <c r="XQ681" s="255"/>
      <c r="XR681" s="255"/>
      <c r="XS681" s="255"/>
      <c r="XT681" s="255"/>
      <c r="XU681" s="255"/>
      <c r="XV681" s="255"/>
      <c r="XW681" s="255"/>
      <c r="XX681" s="255"/>
      <c r="XY681" s="255"/>
      <c r="XZ681" s="255"/>
      <c r="YA681" s="255"/>
      <c r="YB681" s="255"/>
      <c r="YC681" s="255"/>
      <c r="YD681" s="255"/>
      <c r="YE681" s="255"/>
      <c r="YF681" s="255"/>
      <c r="YG681" s="255"/>
      <c r="YH681" s="255"/>
      <c r="YI681" s="255"/>
      <c r="YJ681" s="255"/>
      <c r="YK681" s="255"/>
      <c r="YL681" s="255"/>
      <c r="YM681" s="255"/>
      <c r="YN681" s="255"/>
      <c r="YO681" s="255"/>
      <c r="YP681" s="255"/>
      <c r="YQ681" s="255"/>
      <c r="YR681" s="255"/>
      <c r="YS681" s="255"/>
      <c r="YT681" s="255"/>
      <c r="YU681" s="255"/>
      <c r="YV681" s="255"/>
      <c r="YW681" s="255"/>
      <c r="YX681" s="255"/>
      <c r="YY681" s="255"/>
      <c r="YZ681" s="255"/>
      <c r="ZA681" s="255"/>
      <c r="ZB681" s="255"/>
      <c r="ZC681" s="255"/>
      <c r="ZD681" s="255"/>
      <c r="ZE681" s="255"/>
      <c r="ZF681" s="255"/>
      <c r="ZG681" s="255"/>
      <c r="ZH681" s="255"/>
      <c r="ZI681" s="255"/>
      <c r="ZJ681" s="255"/>
      <c r="ZK681" s="255"/>
      <c r="ZL681" s="255"/>
      <c r="ZM681" s="255"/>
      <c r="ZN681" s="255"/>
      <c r="ZO681" s="255"/>
      <c r="ZP681" s="255"/>
      <c r="ZQ681" s="255"/>
      <c r="ZR681" s="255"/>
      <c r="ZS681" s="255"/>
      <c r="ZT681" s="255"/>
      <c r="ZU681" s="255"/>
      <c r="ZV681" s="255"/>
      <c r="ZW681" s="255"/>
      <c r="ZX681" s="255"/>
      <c r="ZY681" s="255"/>
      <c r="ZZ681" s="255"/>
      <c r="AAA681" s="255"/>
      <c r="AAB681" s="255"/>
      <c r="AAC681" s="255"/>
      <c r="AAD681" s="255"/>
      <c r="AAE681" s="255"/>
      <c r="AAF681" s="255"/>
      <c r="AAG681" s="255"/>
      <c r="AAH681" s="255"/>
      <c r="AAI681" s="255"/>
      <c r="AAJ681" s="255"/>
      <c r="AAK681" s="255"/>
      <c r="AAL681" s="255"/>
      <c r="AAM681" s="255"/>
      <c r="AAN681" s="255"/>
      <c r="AAO681" s="255"/>
      <c r="AAP681" s="255"/>
      <c r="AAQ681" s="255"/>
      <c r="AAR681" s="255"/>
      <c r="AAS681" s="255"/>
      <c r="AAT681" s="255"/>
      <c r="AAU681" s="255"/>
      <c r="AAV681" s="255"/>
      <c r="AAW681" s="255"/>
      <c r="AAX681" s="255"/>
      <c r="AAY681" s="255"/>
      <c r="AAZ681" s="255"/>
      <c r="ABA681" s="255"/>
      <c r="ABB681" s="255"/>
      <c r="ABC681" s="255"/>
      <c r="ABD681" s="255"/>
      <c r="ABE681" s="255"/>
      <c r="ABF681" s="255"/>
      <c r="ABG681" s="255"/>
      <c r="ABH681" s="255"/>
      <c r="ABI681" s="255"/>
      <c r="ABJ681" s="255"/>
      <c r="ABK681" s="255"/>
      <c r="ABL681" s="255"/>
      <c r="ABM681" s="255"/>
      <c r="ABN681" s="255"/>
      <c r="ABO681" s="255"/>
      <c r="ABP681" s="255"/>
      <c r="ABQ681" s="255"/>
      <c r="ABR681" s="255"/>
      <c r="ABS681" s="255"/>
      <c r="ABT681" s="255"/>
      <c r="ABU681" s="255"/>
      <c r="ABV681" s="255"/>
      <c r="ABW681" s="255"/>
      <c r="ABX681" s="255"/>
      <c r="ABY681" s="255"/>
      <c r="ABZ681" s="255"/>
      <c r="ACA681" s="255"/>
      <c r="ACB681" s="255"/>
      <c r="ACC681" s="255"/>
      <c r="ACD681" s="255"/>
      <c r="ACE681" s="255"/>
      <c r="ACF681" s="255"/>
      <c r="ACG681" s="255"/>
      <c r="ACH681" s="255"/>
      <c r="ACI681" s="255"/>
      <c r="ACJ681" s="255"/>
      <c r="ACK681" s="255"/>
      <c r="ACL681" s="255"/>
      <c r="ACM681" s="255"/>
      <c r="ACN681" s="255"/>
      <c r="ACO681" s="255"/>
      <c r="ACP681" s="255"/>
      <c r="ACQ681" s="255"/>
      <c r="ACR681" s="255"/>
      <c r="ACS681" s="255"/>
      <c r="ACT681" s="255"/>
      <c r="ACU681" s="255"/>
      <c r="ACV681" s="255"/>
      <c r="ACW681" s="255"/>
      <c r="ACX681" s="255"/>
      <c r="ACY681" s="255"/>
      <c r="ACZ681" s="255"/>
      <c r="ADA681" s="255"/>
      <c r="ADB681" s="255"/>
      <c r="ADC681" s="255"/>
      <c r="ADD681" s="255"/>
      <c r="ADE681" s="255"/>
      <c r="ADF681" s="255"/>
      <c r="ADG681" s="255"/>
      <c r="ADH681" s="255"/>
      <c r="ADI681" s="255"/>
      <c r="ADJ681" s="255"/>
      <c r="ADK681" s="255"/>
      <c r="ADL681" s="255"/>
      <c r="ADM681" s="255"/>
      <c r="ADN681" s="255"/>
      <c r="ADO681" s="255"/>
      <c r="ADP681" s="255"/>
      <c r="ADQ681" s="255"/>
      <c r="ADR681" s="255"/>
      <c r="ADS681" s="255"/>
      <c r="ADT681" s="255"/>
      <c r="ADU681" s="255"/>
      <c r="ADV681" s="255"/>
      <c r="ADW681" s="255"/>
      <c r="ADX681" s="255"/>
      <c r="ADY681" s="255"/>
      <c r="ADZ681" s="255"/>
      <c r="AEA681" s="255"/>
      <c r="AEB681" s="255"/>
      <c r="AEC681" s="255"/>
      <c r="AED681" s="255"/>
      <c r="AEE681" s="255"/>
      <c r="AEF681" s="255"/>
      <c r="AEG681" s="255"/>
      <c r="AEH681" s="255"/>
      <c r="AEI681" s="255"/>
      <c r="AEJ681" s="255"/>
      <c r="AEK681" s="255"/>
      <c r="AEL681" s="255"/>
      <c r="AEM681" s="255"/>
      <c r="AEN681" s="255"/>
      <c r="AEO681" s="255"/>
      <c r="AEP681" s="255"/>
      <c r="AEQ681" s="255"/>
      <c r="AER681" s="255"/>
      <c r="AES681" s="255"/>
      <c r="AET681" s="255"/>
      <c r="AEU681" s="255"/>
      <c r="AEV681" s="255"/>
      <c r="AEW681" s="255"/>
      <c r="AEX681" s="255"/>
      <c r="AEY681" s="255"/>
      <c r="AEZ681" s="255"/>
      <c r="AFA681" s="255"/>
      <c r="AFB681" s="255"/>
      <c r="AFC681" s="255"/>
      <c r="AFD681" s="255"/>
      <c r="AFE681" s="255"/>
      <c r="AFF681" s="255"/>
      <c r="AFG681" s="255"/>
      <c r="AFH681" s="255"/>
      <c r="AFI681" s="255"/>
      <c r="AFJ681" s="255"/>
      <c r="AFK681" s="255"/>
      <c r="AFL681" s="255"/>
      <c r="AFM681" s="255"/>
      <c r="AFN681" s="255"/>
      <c r="AFO681" s="255"/>
      <c r="AFP681" s="255"/>
      <c r="AFQ681" s="255"/>
      <c r="AFR681" s="255"/>
      <c r="AFS681" s="255"/>
      <c r="AFT681" s="255"/>
      <c r="AFU681" s="255"/>
      <c r="AFV681" s="255"/>
      <c r="AFW681" s="255"/>
      <c r="AFX681" s="255"/>
      <c r="AFY681" s="255"/>
      <c r="AFZ681" s="255"/>
      <c r="AGA681" s="255"/>
      <c r="AGB681" s="255"/>
      <c r="AGC681" s="255"/>
      <c r="AGD681" s="255"/>
      <c r="AGE681" s="255"/>
      <c r="AGF681" s="255"/>
      <c r="AGG681" s="255"/>
      <c r="AGH681" s="255"/>
      <c r="AGI681" s="255"/>
      <c r="AGJ681" s="255"/>
      <c r="AGK681" s="255"/>
      <c r="AGL681" s="255"/>
      <c r="AGM681" s="255"/>
      <c r="AGN681" s="255"/>
      <c r="AGO681" s="255"/>
      <c r="AGP681" s="255"/>
      <c r="AGQ681" s="255"/>
      <c r="AGR681" s="255"/>
      <c r="AGS681" s="255"/>
      <c r="AGT681" s="255"/>
      <c r="AGU681" s="255"/>
      <c r="AGV681" s="255"/>
      <c r="AGW681" s="255"/>
      <c r="AGX681" s="255"/>
      <c r="AGY681" s="255"/>
      <c r="AGZ681" s="255"/>
      <c r="AHA681" s="255"/>
      <c r="AHB681" s="255"/>
      <c r="AHC681" s="255"/>
      <c r="AHD681" s="255"/>
      <c r="AHE681" s="255"/>
      <c r="AHF681" s="255"/>
      <c r="AHG681" s="255"/>
      <c r="AHH681" s="255"/>
      <c r="AHI681" s="255"/>
      <c r="AHJ681" s="255"/>
      <c r="AHK681" s="255"/>
      <c r="AHL681" s="255"/>
      <c r="AHM681" s="255"/>
      <c r="AHN681" s="255"/>
      <c r="AHO681" s="255"/>
      <c r="AHP681" s="255"/>
      <c r="AHQ681" s="255"/>
      <c r="AHR681" s="255"/>
      <c r="AHS681" s="255"/>
      <c r="AHT681" s="255"/>
      <c r="AHU681" s="255"/>
      <c r="AHV681" s="255"/>
      <c r="AHW681" s="255"/>
      <c r="AHX681" s="255"/>
      <c r="AHY681" s="255"/>
      <c r="AHZ681" s="255"/>
      <c r="AIA681" s="255"/>
      <c r="AIB681" s="255"/>
      <c r="AIC681" s="255"/>
      <c r="AID681" s="255"/>
      <c r="AIE681" s="255"/>
      <c r="AIF681" s="255"/>
      <c r="AIG681" s="255"/>
      <c r="AIH681" s="255"/>
      <c r="AII681" s="255"/>
      <c r="AIJ681" s="255"/>
      <c r="AIK681" s="255"/>
      <c r="AIL681" s="255"/>
      <c r="AIM681" s="255"/>
      <c r="AIN681" s="255"/>
      <c r="AIO681" s="255"/>
      <c r="AIP681" s="255"/>
      <c r="AIQ681" s="255"/>
      <c r="AIR681" s="255"/>
      <c r="AIS681" s="255"/>
      <c r="AIT681" s="255"/>
      <c r="AIU681" s="255"/>
      <c r="AIV681" s="255"/>
      <c r="AIW681" s="255"/>
      <c r="AIX681" s="255"/>
      <c r="AIY681" s="255"/>
      <c r="AIZ681" s="255"/>
      <c r="AJA681" s="255"/>
      <c r="AJB681" s="255"/>
      <c r="AJC681" s="255"/>
      <c r="AJD681" s="255"/>
      <c r="AJE681" s="255"/>
      <c r="AJF681" s="255"/>
      <c r="AJG681" s="255"/>
      <c r="AJH681" s="255"/>
      <c r="AJI681" s="255"/>
      <c r="AJJ681" s="255"/>
      <c r="AJK681" s="255"/>
      <c r="AJL681" s="255"/>
      <c r="AJM681" s="255"/>
      <c r="AJN681" s="255"/>
      <c r="AJO681" s="255"/>
      <c r="AJP681" s="255"/>
      <c r="AJQ681" s="255"/>
      <c r="AJR681" s="255"/>
      <c r="AJS681" s="255"/>
      <c r="AJT681" s="255"/>
      <c r="AJU681" s="255"/>
      <c r="AJV681" s="255"/>
      <c r="AJW681" s="255"/>
      <c r="AJX681" s="255"/>
      <c r="AJY681" s="255"/>
      <c r="AJZ681" s="255"/>
      <c r="AKA681" s="255"/>
      <c r="AKB681" s="255"/>
      <c r="AKC681" s="255"/>
      <c r="AKD681" s="255"/>
      <c r="AKE681" s="255"/>
      <c r="AKF681" s="255"/>
      <c r="AKG681" s="255"/>
      <c r="AKH681" s="255"/>
      <c r="AKI681" s="255"/>
      <c r="AKJ681" s="255"/>
      <c r="AKK681" s="255"/>
      <c r="AKL681" s="255"/>
      <c r="AKM681" s="255"/>
      <c r="AKN681" s="255"/>
      <c r="AKO681" s="255"/>
      <c r="AKP681" s="255"/>
      <c r="AKQ681" s="255"/>
      <c r="AKR681" s="255"/>
      <c r="AKS681" s="255"/>
      <c r="AKT681" s="255"/>
      <c r="AKU681" s="255"/>
      <c r="AKV681" s="255"/>
      <c r="AKW681" s="255"/>
      <c r="AKX681" s="255"/>
      <c r="AKY681" s="255"/>
      <c r="AKZ681" s="255"/>
      <c r="ALA681" s="255"/>
      <c r="ALB681" s="255"/>
      <c r="ALC681" s="255"/>
      <c r="ALD681" s="255"/>
      <c r="ALE681" s="255"/>
    </row>
    <row r="682" spans="1:993" s="298" customFormat="1">
      <c r="A682" s="178"/>
      <c r="B682" s="179" t="s">
        <v>959</v>
      </c>
      <c r="C682" s="178"/>
      <c r="D682" s="177"/>
      <c r="E682" s="177"/>
      <c r="F682" s="178"/>
      <c r="G682" s="178"/>
      <c r="H682" s="179"/>
      <c r="I682" s="179"/>
      <c r="J682" s="343"/>
      <c r="K682" s="255"/>
      <c r="L682" s="255"/>
      <c r="M682" s="255">
        <f t="shared" si="188"/>
        <v>0</v>
      </c>
      <c r="N682" s="255">
        <f t="shared" si="192"/>
        <v>0</v>
      </c>
      <c r="O682" s="255">
        <f t="shared" si="191"/>
        <v>0</v>
      </c>
      <c r="P682" s="255"/>
      <c r="Q682" s="178"/>
      <c r="R682" s="178"/>
      <c r="S682" s="547"/>
      <c r="T682" s="255"/>
      <c r="U682" s="255"/>
      <c r="V682" s="255"/>
      <c r="W682" s="255"/>
      <c r="X682" s="255"/>
      <c r="Y682" s="255"/>
      <c r="Z682" s="255"/>
      <c r="AA682" s="255"/>
      <c r="AB682" s="255"/>
      <c r="AC682" s="255"/>
      <c r="AD682" s="255"/>
      <c r="AE682" s="255"/>
      <c r="AF682" s="255"/>
      <c r="AG682" s="255"/>
      <c r="AH682" s="255"/>
      <c r="AI682" s="255"/>
      <c r="AJ682" s="255"/>
      <c r="AK682" s="255"/>
      <c r="AL682" s="255"/>
      <c r="AM682" s="255"/>
      <c r="AN682" s="255"/>
      <c r="AO682" s="255"/>
      <c r="AP682" s="255"/>
      <c r="AQ682" s="255"/>
      <c r="AR682" s="255"/>
      <c r="AS682" s="255"/>
      <c r="AT682" s="255"/>
      <c r="AU682" s="255"/>
      <c r="AV682" s="255"/>
      <c r="AW682" s="255"/>
      <c r="AX682" s="255"/>
      <c r="AY682" s="255"/>
      <c r="AZ682" s="255"/>
      <c r="BA682" s="255"/>
      <c r="BB682" s="255"/>
      <c r="BC682" s="255"/>
      <c r="BD682" s="255"/>
      <c r="BE682" s="255"/>
      <c r="BF682" s="255"/>
      <c r="BG682" s="255"/>
      <c r="BH682" s="255"/>
      <c r="BI682" s="255"/>
      <c r="BJ682" s="255"/>
      <c r="BK682" s="255"/>
      <c r="BL682" s="255"/>
      <c r="BM682" s="255"/>
      <c r="BN682" s="255"/>
      <c r="BO682" s="255"/>
      <c r="BP682" s="255"/>
      <c r="BQ682" s="255"/>
      <c r="BR682" s="255"/>
      <c r="BS682" s="255"/>
      <c r="BT682" s="255"/>
      <c r="BU682" s="255"/>
      <c r="BV682" s="255"/>
      <c r="BW682" s="255"/>
      <c r="BX682" s="255"/>
      <c r="BY682" s="255"/>
      <c r="BZ682" s="255"/>
      <c r="CA682" s="255"/>
      <c r="CB682" s="255"/>
      <c r="CC682" s="255"/>
      <c r="CD682" s="255"/>
      <c r="CE682" s="255"/>
      <c r="CF682" s="255"/>
      <c r="CG682" s="255"/>
      <c r="CH682" s="255"/>
      <c r="CI682" s="255"/>
      <c r="CJ682" s="255"/>
      <c r="CK682" s="255"/>
      <c r="CL682" s="255"/>
      <c r="CM682" s="255"/>
      <c r="CN682" s="255"/>
      <c r="CO682" s="255"/>
      <c r="CP682" s="255"/>
      <c r="CQ682" s="255"/>
      <c r="CR682" s="255"/>
      <c r="CS682" s="255"/>
      <c r="CT682" s="255"/>
      <c r="CU682" s="255"/>
      <c r="CV682" s="255"/>
      <c r="CW682" s="255"/>
      <c r="CX682" s="255"/>
      <c r="CY682" s="255"/>
      <c r="CZ682" s="255"/>
      <c r="DA682" s="255"/>
      <c r="DB682" s="255"/>
      <c r="DC682" s="255"/>
      <c r="DD682" s="255"/>
      <c r="DE682" s="255"/>
      <c r="DF682" s="255"/>
      <c r="DG682" s="255"/>
      <c r="DH682" s="255"/>
      <c r="DI682" s="255"/>
      <c r="DJ682" s="255"/>
      <c r="DK682" s="255"/>
      <c r="DL682" s="255"/>
      <c r="DM682" s="255"/>
      <c r="DN682" s="255"/>
      <c r="DO682" s="255"/>
      <c r="DP682" s="255"/>
      <c r="DQ682" s="255"/>
      <c r="DR682" s="255"/>
      <c r="DS682" s="255"/>
      <c r="DT682" s="255"/>
      <c r="DU682" s="255"/>
      <c r="DV682" s="255"/>
      <c r="DW682" s="255"/>
      <c r="DX682" s="255"/>
      <c r="DY682" s="255"/>
      <c r="DZ682" s="255"/>
      <c r="EA682" s="255"/>
      <c r="EB682" s="255"/>
      <c r="EC682" s="255"/>
      <c r="ED682" s="255"/>
      <c r="EE682" s="255"/>
      <c r="EF682" s="255"/>
      <c r="EG682" s="255"/>
      <c r="EH682" s="255"/>
      <c r="EI682" s="255"/>
      <c r="EJ682" s="255"/>
      <c r="EK682" s="255"/>
      <c r="EL682" s="255"/>
      <c r="EM682" s="255"/>
      <c r="EN682" s="255"/>
      <c r="EO682" s="255"/>
      <c r="EP682" s="255"/>
      <c r="EQ682" s="255"/>
      <c r="ER682" s="255"/>
      <c r="ES682" s="255"/>
      <c r="ET682" s="255"/>
      <c r="EU682" s="255"/>
      <c r="EV682" s="255"/>
      <c r="EW682" s="255"/>
      <c r="EX682" s="255"/>
      <c r="EY682" s="255"/>
      <c r="EZ682" s="255"/>
      <c r="FA682" s="255"/>
      <c r="FB682" s="255"/>
      <c r="FC682" s="255"/>
      <c r="FD682" s="255"/>
      <c r="FE682" s="255"/>
      <c r="FF682" s="255"/>
      <c r="FG682" s="255"/>
      <c r="FH682" s="255"/>
      <c r="FI682" s="255"/>
      <c r="FJ682" s="255"/>
      <c r="FK682" s="255"/>
      <c r="FL682" s="255"/>
      <c r="FM682" s="255"/>
      <c r="FN682" s="255"/>
      <c r="FO682" s="255"/>
      <c r="FP682" s="255"/>
      <c r="FQ682" s="255"/>
      <c r="FR682" s="255"/>
      <c r="FS682" s="255"/>
      <c r="FT682" s="255"/>
      <c r="FU682" s="255"/>
      <c r="FV682" s="255"/>
      <c r="FW682" s="255"/>
      <c r="FX682" s="255"/>
      <c r="FY682" s="255"/>
      <c r="FZ682" s="255"/>
      <c r="GA682" s="255"/>
      <c r="GB682" s="255"/>
      <c r="GC682" s="255"/>
      <c r="GD682" s="255"/>
      <c r="GE682" s="255"/>
      <c r="GF682" s="255"/>
      <c r="GG682" s="255"/>
      <c r="GH682" s="255"/>
      <c r="GI682" s="255"/>
      <c r="GJ682" s="255"/>
      <c r="GK682" s="255"/>
      <c r="GL682" s="255"/>
      <c r="GM682" s="255"/>
      <c r="GN682" s="255"/>
      <c r="GO682" s="255"/>
      <c r="GP682" s="255"/>
      <c r="GQ682" s="255"/>
      <c r="GR682" s="255"/>
      <c r="GS682" s="255"/>
      <c r="GT682" s="255"/>
      <c r="GU682" s="255"/>
      <c r="GV682" s="255"/>
      <c r="GW682" s="255"/>
      <c r="GX682" s="255"/>
      <c r="GY682" s="255"/>
      <c r="GZ682" s="255"/>
      <c r="HA682" s="255"/>
      <c r="HB682" s="255"/>
      <c r="HC682" s="255"/>
      <c r="HD682" s="255"/>
      <c r="HE682" s="255"/>
      <c r="HF682" s="255"/>
      <c r="HG682" s="255"/>
      <c r="HH682" s="255"/>
      <c r="HI682" s="255"/>
      <c r="HJ682" s="255"/>
      <c r="HK682" s="255"/>
      <c r="HL682" s="255"/>
      <c r="HM682" s="255"/>
      <c r="HN682" s="255"/>
      <c r="HO682" s="255"/>
      <c r="HP682" s="255"/>
      <c r="HQ682" s="255"/>
      <c r="HR682" s="255"/>
      <c r="HS682" s="255"/>
      <c r="HT682" s="255"/>
      <c r="HU682" s="255"/>
      <c r="HV682" s="255"/>
      <c r="HW682" s="255"/>
      <c r="HX682" s="255"/>
      <c r="HY682" s="255"/>
      <c r="HZ682" s="255"/>
      <c r="IA682" s="255"/>
      <c r="IB682" s="255"/>
      <c r="IC682" s="255"/>
      <c r="ID682" s="255"/>
      <c r="IE682" s="255"/>
      <c r="IF682" s="255"/>
      <c r="IG682" s="255"/>
      <c r="IH682" s="255"/>
      <c r="II682" s="255"/>
      <c r="IJ682" s="255"/>
      <c r="IK682" s="255"/>
      <c r="IL682" s="255"/>
      <c r="IM682" s="255"/>
      <c r="IN682" s="255"/>
      <c r="IO682" s="255"/>
      <c r="IP682" s="255"/>
      <c r="IQ682" s="255"/>
      <c r="IR682" s="255"/>
      <c r="IS682" s="255"/>
      <c r="IT682" s="255"/>
      <c r="IU682" s="255"/>
      <c r="IV682" s="255"/>
      <c r="IW682" s="255"/>
      <c r="IX682" s="255"/>
      <c r="IY682" s="255"/>
      <c r="IZ682" s="255"/>
      <c r="JA682" s="255"/>
      <c r="JB682" s="255"/>
      <c r="JC682" s="255"/>
      <c r="JD682" s="255"/>
      <c r="JE682" s="255"/>
      <c r="JF682" s="255"/>
      <c r="JG682" s="255"/>
      <c r="JH682" s="255"/>
      <c r="JI682" s="255"/>
      <c r="JJ682" s="255"/>
      <c r="JK682" s="255"/>
      <c r="JL682" s="255"/>
      <c r="JM682" s="255"/>
      <c r="JN682" s="255"/>
      <c r="JO682" s="255"/>
      <c r="JP682" s="255"/>
      <c r="JQ682" s="255"/>
      <c r="JR682" s="255"/>
      <c r="JS682" s="255"/>
      <c r="JT682" s="255"/>
      <c r="JU682" s="255"/>
      <c r="JV682" s="255"/>
      <c r="JW682" s="255"/>
      <c r="JX682" s="255"/>
      <c r="JY682" s="255"/>
      <c r="JZ682" s="255"/>
      <c r="KA682" s="255"/>
      <c r="KB682" s="255"/>
      <c r="KC682" s="255"/>
      <c r="KD682" s="255"/>
      <c r="KE682" s="255"/>
      <c r="KF682" s="255"/>
      <c r="KG682" s="255"/>
      <c r="KH682" s="255"/>
      <c r="KI682" s="255"/>
      <c r="KJ682" s="255"/>
      <c r="KK682" s="255"/>
      <c r="KL682" s="255"/>
      <c r="KM682" s="255"/>
      <c r="KN682" s="255"/>
      <c r="KO682" s="255"/>
      <c r="KP682" s="255"/>
      <c r="KQ682" s="255"/>
      <c r="KR682" s="255"/>
      <c r="KS682" s="255"/>
      <c r="KT682" s="255"/>
      <c r="KU682" s="255"/>
      <c r="KV682" s="255"/>
      <c r="KW682" s="255"/>
      <c r="KX682" s="255"/>
      <c r="KY682" s="255"/>
      <c r="KZ682" s="255"/>
      <c r="LA682" s="255"/>
      <c r="LB682" s="255"/>
      <c r="LC682" s="255"/>
      <c r="LD682" s="255"/>
      <c r="LE682" s="255"/>
      <c r="LF682" s="255"/>
      <c r="LG682" s="255"/>
      <c r="LH682" s="255"/>
      <c r="LI682" s="255"/>
      <c r="LJ682" s="255"/>
      <c r="LK682" s="255"/>
      <c r="LL682" s="255"/>
      <c r="LM682" s="255"/>
      <c r="LN682" s="255"/>
      <c r="LO682" s="255"/>
      <c r="LP682" s="255"/>
      <c r="LQ682" s="255"/>
      <c r="LR682" s="255"/>
      <c r="LS682" s="255"/>
      <c r="LT682" s="255"/>
      <c r="LU682" s="255"/>
      <c r="LV682" s="255"/>
      <c r="LW682" s="255"/>
      <c r="LX682" s="255"/>
      <c r="LY682" s="255"/>
      <c r="LZ682" s="255"/>
      <c r="MA682" s="255"/>
      <c r="MB682" s="255"/>
      <c r="MC682" s="255"/>
      <c r="MD682" s="255"/>
      <c r="ME682" s="255"/>
      <c r="MF682" s="255"/>
      <c r="MG682" s="255"/>
      <c r="MH682" s="255"/>
      <c r="MI682" s="255"/>
      <c r="MJ682" s="255"/>
      <c r="MK682" s="255"/>
      <c r="ML682" s="255"/>
      <c r="MM682" s="255"/>
      <c r="MN682" s="255"/>
      <c r="MO682" s="255"/>
      <c r="MP682" s="255"/>
      <c r="MQ682" s="255"/>
      <c r="MR682" s="255"/>
      <c r="MS682" s="255"/>
      <c r="MT682" s="255"/>
      <c r="MU682" s="255"/>
      <c r="MV682" s="255"/>
      <c r="MW682" s="255"/>
      <c r="MX682" s="255"/>
      <c r="MY682" s="255"/>
      <c r="MZ682" s="255"/>
      <c r="NA682" s="255"/>
      <c r="NB682" s="255"/>
      <c r="NC682" s="255"/>
      <c r="ND682" s="255"/>
      <c r="NE682" s="255"/>
      <c r="NF682" s="255"/>
      <c r="NG682" s="255"/>
      <c r="NH682" s="255"/>
      <c r="NI682" s="255"/>
      <c r="NJ682" s="255"/>
      <c r="NK682" s="255"/>
      <c r="NL682" s="255"/>
      <c r="NM682" s="255"/>
      <c r="NN682" s="255"/>
      <c r="NO682" s="255"/>
      <c r="NP682" s="255"/>
      <c r="NQ682" s="255"/>
      <c r="NR682" s="255"/>
      <c r="NS682" s="255"/>
      <c r="NT682" s="255"/>
      <c r="NU682" s="255"/>
      <c r="NV682" s="255"/>
      <c r="NW682" s="255"/>
      <c r="NX682" s="255"/>
      <c r="NY682" s="255"/>
      <c r="NZ682" s="255"/>
      <c r="OA682" s="255"/>
      <c r="OB682" s="255"/>
      <c r="OC682" s="255"/>
      <c r="OD682" s="255"/>
      <c r="OE682" s="255"/>
      <c r="OF682" s="255"/>
      <c r="OG682" s="255"/>
      <c r="OH682" s="255"/>
      <c r="OI682" s="255"/>
      <c r="OJ682" s="255"/>
      <c r="OK682" s="255"/>
      <c r="OL682" s="255"/>
      <c r="OM682" s="255"/>
      <c r="ON682" s="255"/>
      <c r="OO682" s="255"/>
      <c r="OP682" s="255"/>
      <c r="OQ682" s="255"/>
      <c r="OR682" s="255"/>
      <c r="OS682" s="255"/>
      <c r="OT682" s="255"/>
      <c r="OU682" s="255"/>
      <c r="OV682" s="255"/>
      <c r="OW682" s="255"/>
      <c r="OX682" s="255"/>
      <c r="OY682" s="255"/>
      <c r="OZ682" s="255"/>
      <c r="PA682" s="255"/>
      <c r="PB682" s="255"/>
      <c r="PC682" s="255"/>
      <c r="PD682" s="255"/>
      <c r="PE682" s="255"/>
      <c r="PF682" s="255"/>
      <c r="PG682" s="255"/>
      <c r="PH682" s="255"/>
      <c r="PI682" s="255"/>
      <c r="PJ682" s="255"/>
      <c r="PK682" s="255"/>
      <c r="PL682" s="255"/>
      <c r="PM682" s="255"/>
      <c r="PN682" s="255"/>
      <c r="PO682" s="255"/>
      <c r="PP682" s="255"/>
      <c r="PQ682" s="255"/>
      <c r="PR682" s="255"/>
      <c r="PS682" s="255"/>
      <c r="PT682" s="255"/>
      <c r="PU682" s="255"/>
      <c r="PV682" s="255"/>
      <c r="PW682" s="255"/>
      <c r="PX682" s="255"/>
      <c r="PY682" s="255"/>
      <c r="PZ682" s="255"/>
      <c r="QA682" s="255"/>
      <c r="QB682" s="255"/>
      <c r="QC682" s="255"/>
      <c r="QD682" s="255"/>
      <c r="QE682" s="255"/>
      <c r="QF682" s="255"/>
      <c r="QG682" s="255"/>
      <c r="QH682" s="255"/>
      <c r="QI682" s="255"/>
      <c r="QJ682" s="255"/>
      <c r="QK682" s="255"/>
      <c r="QL682" s="255"/>
      <c r="QM682" s="255"/>
      <c r="QN682" s="255"/>
      <c r="QO682" s="255"/>
      <c r="QP682" s="255"/>
      <c r="QQ682" s="255"/>
      <c r="QR682" s="255"/>
      <c r="QS682" s="255"/>
      <c r="QT682" s="255"/>
      <c r="QU682" s="255"/>
      <c r="QV682" s="255"/>
      <c r="QW682" s="255"/>
      <c r="QX682" s="255"/>
      <c r="QY682" s="255"/>
      <c r="QZ682" s="255"/>
      <c r="RA682" s="255"/>
      <c r="RB682" s="255"/>
      <c r="RC682" s="255"/>
      <c r="RD682" s="255"/>
      <c r="RE682" s="255"/>
      <c r="RF682" s="255"/>
      <c r="RG682" s="255"/>
      <c r="RH682" s="255"/>
      <c r="RI682" s="255"/>
      <c r="RJ682" s="255"/>
      <c r="RK682" s="255"/>
      <c r="RL682" s="255"/>
      <c r="RM682" s="255"/>
      <c r="RN682" s="255"/>
      <c r="RO682" s="255"/>
      <c r="RP682" s="255"/>
      <c r="RQ682" s="255"/>
      <c r="RR682" s="255"/>
      <c r="RS682" s="255"/>
      <c r="RT682" s="255"/>
      <c r="RU682" s="255"/>
      <c r="RV682" s="255"/>
      <c r="RW682" s="255"/>
      <c r="RX682" s="255"/>
      <c r="RY682" s="255"/>
      <c r="RZ682" s="255"/>
      <c r="SA682" s="255"/>
      <c r="SB682" s="255"/>
      <c r="SC682" s="255"/>
      <c r="SD682" s="255"/>
      <c r="SE682" s="255"/>
      <c r="SF682" s="255"/>
      <c r="SG682" s="255"/>
      <c r="SH682" s="255"/>
      <c r="SI682" s="255"/>
      <c r="SJ682" s="255"/>
      <c r="SK682" s="255"/>
      <c r="SL682" s="255"/>
      <c r="SM682" s="255"/>
      <c r="SN682" s="255"/>
      <c r="SO682" s="255"/>
      <c r="SP682" s="255"/>
      <c r="SQ682" s="255"/>
      <c r="SR682" s="255"/>
      <c r="SS682" s="255"/>
      <c r="ST682" s="255"/>
      <c r="SU682" s="255"/>
      <c r="SV682" s="255"/>
      <c r="SW682" s="255"/>
      <c r="SX682" s="255"/>
      <c r="SY682" s="255"/>
      <c r="SZ682" s="255"/>
      <c r="TA682" s="255"/>
      <c r="TB682" s="255"/>
      <c r="TC682" s="255"/>
      <c r="TD682" s="255"/>
      <c r="TE682" s="255"/>
      <c r="TF682" s="255"/>
      <c r="TG682" s="255"/>
      <c r="TH682" s="255"/>
      <c r="TI682" s="255"/>
      <c r="TJ682" s="255"/>
      <c r="TK682" s="255"/>
      <c r="TL682" s="255"/>
      <c r="TM682" s="255"/>
      <c r="TN682" s="255"/>
      <c r="TO682" s="255"/>
      <c r="TP682" s="255"/>
      <c r="TQ682" s="255"/>
      <c r="TR682" s="255"/>
      <c r="TS682" s="255"/>
      <c r="TT682" s="255"/>
      <c r="TU682" s="255"/>
      <c r="TV682" s="255"/>
      <c r="TW682" s="255"/>
      <c r="TX682" s="255"/>
      <c r="TY682" s="255"/>
      <c r="TZ682" s="255"/>
      <c r="UA682" s="255"/>
      <c r="UB682" s="255"/>
      <c r="UC682" s="255"/>
      <c r="UD682" s="255"/>
      <c r="UE682" s="255"/>
      <c r="UF682" s="255"/>
      <c r="UG682" s="255"/>
      <c r="UH682" s="255"/>
      <c r="UI682" s="255"/>
      <c r="UJ682" s="255"/>
      <c r="UK682" s="255"/>
      <c r="UL682" s="255"/>
      <c r="UM682" s="255"/>
      <c r="UN682" s="255"/>
      <c r="UO682" s="255"/>
      <c r="UP682" s="255"/>
      <c r="UQ682" s="255"/>
      <c r="UR682" s="255"/>
      <c r="US682" s="255"/>
      <c r="UT682" s="255"/>
      <c r="UU682" s="255"/>
      <c r="UV682" s="255"/>
      <c r="UW682" s="255"/>
      <c r="UX682" s="255"/>
      <c r="UY682" s="255"/>
      <c r="UZ682" s="255"/>
      <c r="VA682" s="255"/>
      <c r="VB682" s="255"/>
      <c r="VC682" s="255"/>
      <c r="VD682" s="255"/>
      <c r="VE682" s="255"/>
      <c r="VF682" s="255"/>
      <c r="VG682" s="255"/>
      <c r="VH682" s="255"/>
      <c r="VI682" s="255"/>
      <c r="VJ682" s="255"/>
      <c r="VK682" s="255"/>
      <c r="VL682" s="255"/>
      <c r="VM682" s="255"/>
      <c r="VN682" s="255"/>
      <c r="VO682" s="255"/>
      <c r="VP682" s="255"/>
      <c r="VQ682" s="255"/>
      <c r="VR682" s="255"/>
      <c r="VS682" s="255"/>
      <c r="VT682" s="255"/>
      <c r="VU682" s="255"/>
      <c r="VV682" s="255"/>
      <c r="VW682" s="255"/>
      <c r="VX682" s="255"/>
      <c r="VY682" s="255"/>
      <c r="VZ682" s="255"/>
      <c r="WA682" s="255"/>
      <c r="WB682" s="255"/>
      <c r="WC682" s="255"/>
      <c r="WD682" s="255"/>
      <c r="WE682" s="255"/>
      <c r="WF682" s="255"/>
      <c r="WG682" s="255"/>
      <c r="WH682" s="255"/>
      <c r="WI682" s="255"/>
      <c r="WJ682" s="255"/>
      <c r="WK682" s="255"/>
      <c r="WL682" s="255"/>
      <c r="WM682" s="255"/>
      <c r="WN682" s="255"/>
      <c r="WO682" s="255"/>
      <c r="WP682" s="255"/>
      <c r="WQ682" s="255"/>
      <c r="WR682" s="255"/>
      <c r="WS682" s="255"/>
      <c r="WT682" s="255"/>
      <c r="WU682" s="255"/>
      <c r="WV682" s="255"/>
      <c r="WW682" s="255"/>
      <c r="WX682" s="255"/>
      <c r="WY682" s="255"/>
      <c r="WZ682" s="255"/>
      <c r="XA682" s="255"/>
      <c r="XB682" s="255"/>
      <c r="XC682" s="255"/>
      <c r="XD682" s="255"/>
      <c r="XE682" s="255"/>
      <c r="XF682" s="255"/>
      <c r="XG682" s="255"/>
      <c r="XH682" s="255"/>
      <c r="XI682" s="255"/>
      <c r="XJ682" s="255"/>
      <c r="XK682" s="255"/>
      <c r="XL682" s="255"/>
      <c r="XM682" s="255"/>
      <c r="XN682" s="255"/>
      <c r="XO682" s="255"/>
      <c r="XP682" s="255"/>
      <c r="XQ682" s="255"/>
      <c r="XR682" s="255"/>
      <c r="XS682" s="255"/>
      <c r="XT682" s="255"/>
      <c r="XU682" s="255"/>
      <c r="XV682" s="255"/>
      <c r="XW682" s="255"/>
      <c r="XX682" s="255"/>
      <c r="XY682" s="255"/>
      <c r="XZ682" s="255"/>
      <c r="YA682" s="255"/>
      <c r="YB682" s="255"/>
      <c r="YC682" s="255"/>
      <c r="YD682" s="255"/>
      <c r="YE682" s="255"/>
      <c r="YF682" s="255"/>
      <c r="YG682" s="255"/>
      <c r="YH682" s="255"/>
      <c r="YI682" s="255"/>
      <c r="YJ682" s="255"/>
      <c r="YK682" s="255"/>
      <c r="YL682" s="255"/>
      <c r="YM682" s="255"/>
      <c r="YN682" s="255"/>
      <c r="YO682" s="255"/>
      <c r="YP682" s="255"/>
      <c r="YQ682" s="255"/>
      <c r="YR682" s="255"/>
      <c r="YS682" s="255"/>
      <c r="YT682" s="255"/>
      <c r="YU682" s="255"/>
      <c r="YV682" s="255"/>
      <c r="YW682" s="255"/>
      <c r="YX682" s="255"/>
      <c r="YY682" s="255"/>
      <c r="YZ682" s="255"/>
      <c r="ZA682" s="255"/>
      <c r="ZB682" s="255"/>
      <c r="ZC682" s="255"/>
      <c r="ZD682" s="255"/>
      <c r="ZE682" s="255"/>
      <c r="ZF682" s="255"/>
      <c r="ZG682" s="255"/>
      <c r="ZH682" s="255"/>
      <c r="ZI682" s="255"/>
      <c r="ZJ682" s="255"/>
      <c r="ZK682" s="255"/>
      <c r="ZL682" s="255"/>
      <c r="ZM682" s="255"/>
      <c r="ZN682" s="255"/>
      <c r="ZO682" s="255"/>
      <c r="ZP682" s="255"/>
      <c r="ZQ682" s="255"/>
      <c r="ZR682" s="255"/>
      <c r="ZS682" s="255"/>
      <c r="ZT682" s="255"/>
      <c r="ZU682" s="255"/>
      <c r="ZV682" s="255"/>
      <c r="ZW682" s="255"/>
      <c r="ZX682" s="255"/>
      <c r="ZY682" s="255"/>
      <c r="ZZ682" s="255"/>
      <c r="AAA682" s="255"/>
      <c r="AAB682" s="255"/>
      <c r="AAC682" s="255"/>
      <c r="AAD682" s="255"/>
      <c r="AAE682" s="255"/>
      <c r="AAF682" s="255"/>
      <c r="AAG682" s="255"/>
      <c r="AAH682" s="255"/>
      <c r="AAI682" s="255"/>
      <c r="AAJ682" s="255"/>
      <c r="AAK682" s="255"/>
      <c r="AAL682" s="255"/>
      <c r="AAM682" s="255"/>
      <c r="AAN682" s="255"/>
      <c r="AAO682" s="255"/>
      <c r="AAP682" s="255"/>
      <c r="AAQ682" s="255"/>
      <c r="AAR682" s="255"/>
      <c r="AAS682" s="255"/>
      <c r="AAT682" s="255"/>
      <c r="AAU682" s="255"/>
      <c r="AAV682" s="255"/>
      <c r="AAW682" s="255"/>
      <c r="AAX682" s="255"/>
      <c r="AAY682" s="255"/>
      <c r="AAZ682" s="255"/>
      <c r="ABA682" s="255"/>
      <c r="ABB682" s="255"/>
      <c r="ABC682" s="255"/>
      <c r="ABD682" s="255"/>
      <c r="ABE682" s="255"/>
      <c r="ABF682" s="255"/>
      <c r="ABG682" s="255"/>
      <c r="ABH682" s="255"/>
      <c r="ABI682" s="255"/>
      <c r="ABJ682" s="255"/>
      <c r="ABK682" s="255"/>
      <c r="ABL682" s="255"/>
      <c r="ABM682" s="255"/>
      <c r="ABN682" s="255"/>
      <c r="ABO682" s="255"/>
      <c r="ABP682" s="255"/>
      <c r="ABQ682" s="255"/>
      <c r="ABR682" s="255"/>
      <c r="ABS682" s="255"/>
      <c r="ABT682" s="255"/>
      <c r="ABU682" s="255"/>
      <c r="ABV682" s="255"/>
      <c r="ABW682" s="255"/>
      <c r="ABX682" s="255"/>
      <c r="ABY682" s="255"/>
      <c r="ABZ682" s="255"/>
      <c r="ACA682" s="255"/>
      <c r="ACB682" s="255"/>
      <c r="ACC682" s="255"/>
      <c r="ACD682" s="255"/>
      <c r="ACE682" s="255"/>
      <c r="ACF682" s="255"/>
      <c r="ACG682" s="255"/>
      <c r="ACH682" s="255"/>
      <c r="ACI682" s="255"/>
      <c r="ACJ682" s="255"/>
      <c r="ACK682" s="255"/>
      <c r="ACL682" s="255"/>
      <c r="ACM682" s="255"/>
      <c r="ACN682" s="255"/>
      <c r="ACO682" s="255"/>
      <c r="ACP682" s="255"/>
      <c r="ACQ682" s="255"/>
      <c r="ACR682" s="255"/>
      <c r="ACS682" s="255"/>
      <c r="ACT682" s="255"/>
      <c r="ACU682" s="255"/>
      <c r="ACV682" s="255"/>
      <c r="ACW682" s="255"/>
      <c r="ACX682" s="255"/>
      <c r="ACY682" s="255"/>
      <c r="ACZ682" s="255"/>
      <c r="ADA682" s="255"/>
      <c r="ADB682" s="255"/>
      <c r="ADC682" s="255"/>
      <c r="ADD682" s="255"/>
      <c r="ADE682" s="255"/>
      <c r="ADF682" s="255"/>
      <c r="ADG682" s="255"/>
      <c r="ADH682" s="255"/>
      <c r="ADI682" s="255"/>
      <c r="ADJ682" s="255"/>
      <c r="ADK682" s="255"/>
      <c r="ADL682" s="255"/>
      <c r="ADM682" s="255"/>
      <c r="ADN682" s="255"/>
      <c r="ADO682" s="255"/>
      <c r="ADP682" s="255"/>
      <c r="ADQ682" s="255"/>
      <c r="ADR682" s="255"/>
      <c r="ADS682" s="255"/>
      <c r="ADT682" s="255"/>
      <c r="ADU682" s="255"/>
      <c r="ADV682" s="255"/>
      <c r="ADW682" s="255"/>
      <c r="ADX682" s="255"/>
      <c r="ADY682" s="255"/>
      <c r="ADZ682" s="255"/>
      <c r="AEA682" s="255"/>
      <c r="AEB682" s="255"/>
      <c r="AEC682" s="255"/>
      <c r="AED682" s="255"/>
      <c r="AEE682" s="255"/>
      <c r="AEF682" s="255"/>
      <c r="AEG682" s="255"/>
      <c r="AEH682" s="255"/>
      <c r="AEI682" s="255"/>
      <c r="AEJ682" s="255"/>
      <c r="AEK682" s="255"/>
      <c r="AEL682" s="255"/>
      <c r="AEM682" s="255"/>
      <c r="AEN682" s="255"/>
      <c r="AEO682" s="255"/>
      <c r="AEP682" s="255"/>
      <c r="AEQ682" s="255"/>
      <c r="AER682" s="255"/>
      <c r="AES682" s="255"/>
      <c r="AET682" s="255"/>
      <c r="AEU682" s="255"/>
      <c r="AEV682" s="255"/>
      <c r="AEW682" s="255"/>
      <c r="AEX682" s="255"/>
      <c r="AEY682" s="255"/>
      <c r="AEZ682" s="255"/>
      <c r="AFA682" s="255"/>
      <c r="AFB682" s="255"/>
      <c r="AFC682" s="255"/>
      <c r="AFD682" s="255"/>
      <c r="AFE682" s="255"/>
      <c r="AFF682" s="255"/>
      <c r="AFG682" s="255"/>
      <c r="AFH682" s="255"/>
      <c r="AFI682" s="255"/>
      <c r="AFJ682" s="255"/>
      <c r="AFK682" s="255"/>
      <c r="AFL682" s="255"/>
      <c r="AFM682" s="255"/>
      <c r="AFN682" s="255"/>
      <c r="AFO682" s="255"/>
      <c r="AFP682" s="255"/>
      <c r="AFQ682" s="255"/>
      <c r="AFR682" s="255"/>
      <c r="AFS682" s="255"/>
      <c r="AFT682" s="255"/>
      <c r="AFU682" s="255"/>
      <c r="AFV682" s="255"/>
      <c r="AFW682" s="255"/>
      <c r="AFX682" s="255"/>
      <c r="AFY682" s="255"/>
      <c r="AFZ682" s="255"/>
      <c r="AGA682" s="255"/>
      <c r="AGB682" s="255"/>
      <c r="AGC682" s="255"/>
      <c r="AGD682" s="255"/>
      <c r="AGE682" s="255"/>
      <c r="AGF682" s="255"/>
      <c r="AGG682" s="255"/>
      <c r="AGH682" s="255"/>
      <c r="AGI682" s="255"/>
      <c r="AGJ682" s="255"/>
      <c r="AGK682" s="255"/>
      <c r="AGL682" s="255"/>
      <c r="AGM682" s="255"/>
      <c r="AGN682" s="255"/>
      <c r="AGO682" s="255"/>
      <c r="AGP682" s="255"/>
      <c r="AGQ682" s="255"/>
      <c r="AGR682" s="255"/>
      <c r="AGS682" s="255"/>
      <c r="AGT682" s="255"/>
      <c r="AGU682" s="255"/>
      <c r="AGV682" s="255"/>
      <c r="AGW682" s="255"/>
      <c r="AGX682" s="255"/>
      <c r="AGY682" s="255"/>
      <c r="AGZ682" s="255"/>
      <c r="AHA682" s="255"/>
      <c r="AHB682" s="255"/>
      <c r="AHC682" s="255"/>
      <c r="AHD682" s="255"/>
      <c r="AHE682" s="255"/>
      <c r="AHF682" s="255"/>
      <c r="AHG682" s="255"/>
      <c r="AHH682" s="255"/>
      <c r="AHI682" s="255"/>
      <c r="AHJ682" s="255"/>
      <c r="AHK682" s="255"/>
      <c r="AHL682" s="255"/>
      <c r="AHM682" s="255"/>
      <c r="AHN682" s="255"/>
      <c r="AHO682" s="255"/>
      <c r="AHP682" s="255"/>
      <c r="AHQ682" s="255"/>
      <c r="AHR682" s="255"/>
      <c r="AHS682" s="255"/>
      <c r="AHT682" s="255"/>
      <c r="AHU682" s="255"/>
      <c r="AHV682" s="255"/>
      <c r="AHW682" s="255"/>
      <c r="AHX682" s="255"/>
      <c r="AHY682" s="255"/>
      <c r="AHZ682" s="255"/>
      <c r="AIA682" s="255"/>
      <c r="AIB682" s="255"/>
      <c r="AIC682" s="255"/>
      <c r="AID682" s="255"/>
      <c r="AIE682" s="255"/>
      <c r="AIF682" s="255"/>
      <c r="AIG682" s="255"/>
      <c r="AIH682" s="255"/>
      <c r="AII682" s="255"/>
      <c r="AIJ682" s="255"/>
      <c r="AIK682" s="255"/>
      <c r="AIL682" s="255"/>
      <c r="AIM682" s="255"/>
      <c r="AIN682" s="255"/>
      <c r="AIO682" s="255"/>
      <c r="AIP682" s="255"/>
      <c r="AIQ682" s="255"/>
      <c r="AIR682" s="255"/>
      <c r="AIS682" s="255"/>
      <c r="AIT682" s="255"/>
      <c r="AIU682" s="255"/>
      <c r="AIV682" s="255"/>
      <c r="AIW682" s="255"/>
      <c r="AIX682" s="255"/>
      <c r="AIY682" s="255"/>
      <c r="AIZ682" s="255"/>
      <c r="AJA682" s="255"/>
      <c r="AJB682" s="255"/>
      <c r="AJC682" s="255"/>
      <c r="AJD682" s="255"/>
      <c r="AJE682" s="255"/>
      <c r="AJF682" s="255"/>
      <c r="AJG682" s="255"/>
      <c r="AJH682" s="255"/>
      <c r="AJI682" s="255"/>
      <c r="AJJ682" s="255"/>
      <c r="AJK682" s="255"/>
      <c r="AJL682" s="255"/>
      <c r="AJM682" s="255"/>
      <c r="AJN682" s="255"/>
      <c r="AJO682" s="255"/>
      <c r="AJP682" s="255"/>
      <c r="AJQ682" s="255"/>
      <c r="AJR682" s="255"/>
      <c r="AJS682" s="255"/>
      <c r="AJT682" s="255"/>
      <c r="AJU682" s="255"/>
      <c r="AJV682" s="255"/>
      <c r="AJW682" s="255"/>
      <c r="AJX682" s="255"/>
      <c r="AJY682" s="255"/>
      <c r="AJZ682" s="255"/>
      <c r="AKA682" s="255"/>
      <c r="AKB682" s="255"/>
      <c r="AKC682" s="255"/>
      <c r="AKD682" s="255"/>
      <c r="AKE682" s="255"/>
      <c r="AKF682" s="255"/>
      <c r="AKG682" s="255"/>
      <c r="AKH682" s="255"/>
      <c r="AKI682" s="255"/>
      <c r="AKJ682" s="255"/>
      <c r="AKK682" s="255"/>
      <c r="AKL682" s="255"/>
      <c r="AKM682" s="255"/>
      <c r="AKN682" s="255"/>
      <c r="AKO682" s="255"/>
      <c r="AKP682" s="255"/>
      <c r="AKQ682" s="255"/>
      <c r="AKR682" s="255"/>
      <c r="AKS682" s="255"/>
      <c r="AKT682" s="255"/>
      <c r="AKU682" s="255"/>
      <c r="AKV682" s="255"/>
      <c r="AKW682" s="255"/>
      <c r="AKX682" s="255"/>
      <c r="AKY682" s="255"/>
      <c r="AKZ682" s="255"/>
      <c r="ALA682" s="255"/>
      <c r="ALB682" s="255"/>
      <c r="ALC682" s="255"/>
      <c r="ALD682" s="255"/>
      <c r="ALE682" s="255"/>
    </row>
    <row r="683" spans="1:993" s="298" customFormat="1">
      <c r="A683" s="327" t="s">
        <v>873</v>
      </c>
      <c r="B683" s="334" t="s">
        <v>960</v>
      </c>
      <c r="C683" s="327"/>
      <c r="D683" s="335" t="s">
        <v>90</v>
      </c>
      <c r="E683" s="335"/>
      <c r="F683" s="327"/>
      <c r="G683" s="327">
        <v>1</v>
      </c>
      <c r="H683" s="334"/>
      <c r="I683" s="296">
        <f t="shared" ref="I683" si="205">O683</f>
        <v>40</v>
      </c>
      <c r="J683" s="297">
        <f t="shared" ref="J683" si="206">I683*1.23</f>
        <v>49.2</v>
      </c>
      <c r="K683" s="255"/>
      <c r="L683" s="255">
        <v>1</v>
      </c>
      <c r="M683" s="255">
        <f t="shared" si="188"/>
        <v>0</v>
      </c>
      <c r="N683" s="255">
        <f t="shared" si="192"/>
        <v>40</v>
      </c>
      <c r="O683" s="255">
        <f t="shared" si="191"/>
        <v>40</v>
      </c>
      <c r="P683" s="255"/>
      <c r="Q683" s="327"/>
      <c r="R683" s="327"/>
      <c r="S683" s="547"/>
      <c r="T683" s="255"/>
      <c r="U683" s="255"/>
      <c r="V683" s="255"/>
      <c r="W683" s="255"/>
      <c r="X683" s="255"/>
      <c r="Y683" s="255"/>
      <c r="Z683" s="255"/>
      <c r="AA683" s="255"/>
      <c r="AB683" s="255"/>
      <c r="AC683" s="255"/>
      <c r="AD683" s="255"/>
      <c r="AE683" s="255"/>
      <c r="AF683" s="255"/>
      <c r="AG683" s="255"/>
      <c r="AH683" s="255"/>
      <c r="AI683" s="255"/>
      <c r="AJ683" s="255"/>
      <c r="AK683" s="255"/>
      <c r="AL683" s="255"/>
      <c r="AM683" s="255"/>
      <c r="AN683" s="255"/>
      <c r="AO683" s="255"/>
      <c r="AP683" s="255"/>
      <c r="AQ683" s="255"/>
      <c r="AR683" s="255"/>
      <c r="AS683" s="255"/>
      <c r="AT683" s="255"/>
      <c r="AU683" s="255"/>
      <c r="AV683" s="255"/>
      <c r="AW683" s="255"/>
      <c r="AX683" s="255"/>
      <c r="AY683" s="255"/>
      <c r="AZ683" s="255"/>
      <c r="BA683" s="255"/>
      <c r="BB683" s="255"/>
      <c r="BC683" s="255"/>
      <c r="BD683" s="255"/>
      <c r="BE683" s="255"/>
      <c r="BF683" s="255"/>
      <c r="BG683" s="255"/>
      <c r="BH683" s="255"/>
      <c r="BI683" s="255"/>
      <c r="BJ683" s="255"/>
      <c r="BK683" s="255"/>
      <c r="BL683" s="255"/>
      <c r="BM683" s="255"/>
      <c r="BN683" s="255"/>
      <c r="BO683" s="255"/>
      <c r="BP683" s="255"/>
      <c r="BQ683" s="255"/>
      <c r="BR683" s="255"/>
      <c r="BS683" s="255"/>
      <c r="BT683" s="255"/>
      <c r="BU683" s="255"/>
      <c r="BV683" s="255"/>
      <c r="BW683" s="255"/>
      <c r="BX683" s="255"/>
      <c r="BY683" s="255"/>
      <c r="BZ683" s="255"/>
      <c r="CA683" s="255"/>
      <c r="CB683" s="255"/>
      <c r="CC683" s="255"/>
      <c r="CD683" s="255"/>
      <c r="CE683" s="255"/>
      <c r="CF683" s="255"/>
      <c r="CG683" s="255"/>
      <c r="CH683" s="255"/>
      <c r="CI683" s="255"/>
      <c r="CJ683" s="255"/>
      <c r="CK683" s="255"/>
      <c r="CL683" s="255"/>
      <c r="CM683" s="255"/>
      <c r="CN683" s="255"/>
      <c r="CO683" s="255"/>
      <c r="CP683" s="255"/>
      <c r="CQ683" s="255"/>
      <c r="CR683" s="255"/>
      <c r="CS683" s="255"/>
      <c r="CT683" s="255"/>
      <c r="CU683" s="255"/>
      <c r="CV683" s="255"/>
      <c r="CW683" s="255"/>
      <c r="CX683" s="255"/>
      <c r="CY683" s="255"/>
      <c r="CZ683" s="255"/>
      <c r="DA683" s="255"/>
      <c r="DB683" s="255"/>
      <c r="DC683" s="255"/>
      <c r="DD683" s="255"/>
      <c r="DE683" s="255"/>
      <c r="DF683" s="255"/>
      <c r="DG683" s="255"/>
      <c r="DH683" s="255"/>
      <c r="DI683" s="255"/>
      <c r="DJ683" s="255"/>
      <c r="DK683" s="255"/>
      <c r="DL683" s="255"/>
      <c r="DM683" s="255"/>
      <c r="DN683" s="255"/>
      <c r="DO683" s="255"/>
      <c r="DP683" s="255"/>
      <c r="DQ683" s="255"/>
      <c r="DR683" s="255"/>
      <c r="DS683" s="255"/>
      <c r="DT683" s="255"/>
      <c r="DU683" s="255"/>
      <c r="DV683" s="255"/>
      <c r="DW683" s="255"/>
      <c r="DX683" s="255"/>
      <c r="DY683" s="255"/>
      <c r="DZ683" s="255"/>
      <c r="EA683" s="255"/>
      <c r="EB683" s="255"/>
      <c r="EC683" s="255"/>
      <c r="ED683" s="255"/>
      <c r="EE683" s="255"/>
      <c r="EF683" s="255"/>
      <c r="EG683" s="255"/>
      <c r="EH683" s="255"/>
      <c r="EI683" s="255"/>
      <c r="EJ683" s="255"/>
      <c r="EK683" s="255"/>
      <c r="EL683" s="255"/>
      <c r="EM683" s="255"/>
      <c r="EN683" s="255"/>
      <c r="EO683" s="255"/>
      <c r="EP683" s="255"/>
      <c r="EQ683" s="255"/>
      <c r="ER683" s="255"/>
      <c r="ES683" s="255"/>
      <c r="ET683" s="255"/>
      <c r="EU683" s="255"/>
      <c r="EV683" s="255"/>
      <c r="EW683" s="255"/>
      <c r="EX683" s="255"/>
      <c r="EY683" s="255"/>
      <c r="EZ683" s="255"/>
      <c r="FA683" s="255"/>
      <c r="FB683" s="255"/>
      <c r="FC683" s="255"/>
      <c r="FD683" s="255"/>
      <c r="FE683" s="255"/>
      <c r="FF683" s="255"/>
      <c r="FG683" s="255"/>
      <c r="FH683" s="255"/>
      <c r="FI683" s="255"/>
      <c r="FJ683" s="255"/>
      <c r="FK683" s="255"/>
      <c r="FL683" s="255"/>
      <c r="FM683" s="255"/>
      <c r="FN683" s="255"/>
      <c r="FO683" s="255"/>
      <c r="FP683" s="255"/>
      <c r="FQ683" s="255"/>
      <c r="FR683" s="255"/>
      <c r="FS683" s="255"/>
      <c r="FT683" s="255"/>
      <c r="FU683" s="255"/>
      <c r="FV683" s="255"/>
      <c r="FW683" s="255"/>
      <c r="FX683" s="255"/>
      <c r="FY683" s="255"/>
      <c r="FZ683" s="255"/>
      <c r="GA683" s="255"/>
      <c r="GB683" s="255"/>
      <c r="GC683" s="255"/>
      <c r="GD683" s="255"/>
      <c r="GE683" s="255"/>
      <c r="GF683" s="255"/>
      <c r="GG683" s="255"/>
      <c r="GH683" s="255"/>
      <c r="GI683" s="255"/>
      <c r="GJ683" s="255"/>
      <c r="GK683" s="255"/>
      <c r="GL683" s="255"/>
      <c r="GM683" s="255"/>
      <c r="GN683" s="255"/>
      <c r="GO683" s="255"/>
      <c r="GP683" s="255"/>
      <c r="GQ683" s="255"/>
      <c r="GR683" s="255"/>
      <c r="GS683" s="255"/>
      <c r="GT683" s="255"/>
      <c r="GU683" s="255"/>
      <c r="GV683" s="255"/>
      <c r="GW683" s="255"/>
      <c r="GX683" s="255"/>
      <c r="GY683" s="255"/>
      <c r="GZ683" s="255"/>
      <c r="HA683" s="255"/>
      <c r="HB683" s="255"/>
      <c r="HC683" s="255"/>
      <c r="HD683" s="255"/>
      <c r="HE683" s="255"/>
      <c r="HF683" s="255"/>
      <c r="HG683" s="255"/>
      <c r="HH683" s="255"/>
      <c r="HI683" s="255"/>
      <c r="HJ683" s="255"/>
      <c r="HK683" s="255"/>
      <c r="HL683" s="255"/>
      <c r="HM683" s="255"/>
      <c r="HN683" s="255"/>
      <c r="HO683" s="255"/>
      <c r="HP683" s="255"/>
      <c r="HQ683" s="255"/>
      <c r="HR683" s="255"/>
      <c r="HS683" s="255"/>
      <c r="HT683" s="255"/>
      <c r="HU683" s="255"/>
      <c r="HV683" s="255"/>
      <c r="HW683" s="255"/>
      <c r="HX683" s="255"/>
      <c r="HY683" s="255"/>
      <c r="HZ683" s="255"/>
      <c r="IA683" s="255"/>
      <c r="IB683" s="255"/>
      <c r="IC683" s="255"/>
      <c r="ID683" s="255"/>
      <c r="IE683" s="255"/>
      <c r="IF683" s="255"/>
      <c r="IG683" s="255"/>
      <c r="IH683" s="255"/>
      <c r="II683" s="255"/>
      <c r="IJ683" s="255"/>
      <c r="IK683" s="255"/>
      <c r="IL683" s="255"/>
      <c r="IM683" s="255"/>
      <c r="IN683" s="255"/>
      <c r="IO683" s="255"/>
      <c r="IP683" s="255"/>
      <c r="IQ683" s="255"/>
      <c r="IR683" s="255"/>
      <c r="IS683" s="255"/>
      <c r="IT683" s="255"/>
      <c r="IU683" s="255"/>
      <c r="IV683" s="255"/>
      <c r="IW683" s="255"/>
      <c r="IX683" s="255"/>
      <c r="IY683" s="255"/>
      <c r="IZ683" s="255"/>
      <c r="JA683" s="255"/>
      <c r="JB683" s="255"/>
      <c r="JC683" s="255"/>
      <c r="JD683" s="255"/>
      <c r="JE683" s="255"/>
      <c r="JF683" s="255"/>
      <c r="JG683" s="255"/>
      <c r="JH683" s="255"/>
      <c r="JI683" s="255"/>
      <c r="JJ683" s="255"/>
      <c r="JK683" s="255"/>
      <c r="JL683" s="255"/>
      <c r="JM683" s="255"/>
      <c r="JN683" s="255"/>
      <c r="JO683" s="255"/>
      <c r="JP683" s="255"/>
      <c r="JQ683" s="255"/>
      <c r="JR683" s="255"/>
      <c r="JS683" s="255"/>
      <c r="JT683" s="255"/>
      <c r="JU683" s="255"/>
      <c r="JV683" s="255"/>
      <c r="JW683" s="255"/>
      <c r="JX683" s="255"/>
      <c r="JY683" s="255"/>
      <c r="JZ683" s="255"/>
      <c r="KA683" s="255"/>
      <c r="KB683" s="255"/>
      <c r="KC683" s="255"/>
      <c r="KD683" s="255"/>
      <c r="KE683" s="255"/>
      <c r="KF683" s="255"/>
      <c r="KG683" s="255"/>
      <c r="KH683" s="255"/>
      <c r="KI683" s="255"/>
      <c r="KJ683" s="255"/>
      <c r="KK683" s="255"/>
      <c r="KL683" s="255"/>
      <c r="KM683" s="255"/>
      <c r="KN683" s="255"/>
      <c r="KO683" s="255"/>
      <c r="KP683" s="255"/>
      <c r="KQ683" s="255"/>
      <c r="KR683" s="255"/>
      <c r="KS683" s="255"/>
      <c r="KT683" s="255"/>
      <c r="KU683" s="255"/>
      <c r="KV683" s="255"/>
      <c r="KW683" s="255"/>
      <c r="KX683" s="255"/>
      <c r="KY683" s="255"/>
      <c r="KZ683" s="255"/>
      <c r="LA683" s="255"/>
      <c r="LB683" s="255"/>
      <c r="LC683" s="255"/>
      <c r="LD683" s="255"/>
      <c r="LE683" s="255"/>
      <c r="LF683" s="255"/>
      <c r="LG683" s="255"/>
      <c r="LH683" s="255"/>
      <c r="LI683" s="255"/>
      <c r="LJ683" s="255"/>
      <c r="LK683" s="255"/>
      <c r="LL683" s="255"/>
      <c r="LM683" s="255"/>
      <c r="LN683" s="255"/>
      <c r="LO683" s="255"/>
      <c r="LP683" s="255"/>
      <c r="LQ683" s="255"/>
      <c r="LR683" s="255"/>
      <c r="LS683" s="255"/>
      <c r="LT683" s="255"/>
      <c r="LU683" s="255"/>
      <c r="LV683" s="255"/>
      <c r="LW683" s="255"/>
      <c r="LX683" s="255"/>
      <c r="LY683" s="255"/>
      <c r="LZ683" s="255"/>
      <c r="MA683" s="255"/>
      <c r="MB683" s="255"/>
      <c r="MC683" s="255"/>
      <c r="MD683" s="255"/>
      <c r="ME683" s="255"/>
      <c r="MF683" s="255"/>
      <c r="MG683" s="255"/>
      <c r="MH683" s="255"/>
      <c r="MI683" s="255"/>
      <c r="MJ683" s="255"/>
      <c r="MK683" s="255"/>
      <c r="ML683" s="255"/>
      <c r="MM683" s="255"/>
      <c r="MN683" s="255"/>
      <c r="MO683" s="255"/>
      <c r="MP683" s="255"/>
      <c r="MQ683" s="255"/>
      <c r="MR683" s="255"/>
      <c r="MS683" s="255"/>
      <c r="MT683" s="255"/>
      <c r="MU683" s="255"/>
      <c r="MV683" s="255"/>
      <c r="MW683" s="255"/>
      <c r="MX683" s="255"/>
      <c r="MY683" s="255"/>
      <c r="MZ683" s="255"/>
      <c r="NA683" s="255"/>
      <c r="NB683" s="255"/>
      <c r="NC683" s="255"/>
      <c r="ND683" s="255"/>
      <c r="NE683" s="255"/>
      <c r="NF683" s="255"/>
      <c r="NG683" s="255"/>
      <c r="NH683" s="255"/>
      <c r="NI683" s="255"/>
      <c r="NJ683" s="255"/>
      <c r="NK683" s="255"/>
      <c r="NL683" s="255"/>
      <c r="NM683" s="255"/>
      <c r="NN683" s="255"/>
      <c r="NO683" s="255"/>
      <c r="NP683" s="255"/>
      <c r="NQ683" s="255"/>
      <c r="NR683" s="255"/>
      <c r="NS683" s="255"/>
      <c r="NT683" s="255"/>
      <c r="NU683" s="255"/>
      <c r="NV683" s="255"/>
      <c r="NW683" s="255"/>
      <c r="NX683" s="255"/>
      <c r="NY683" s="255"/>
      <c r="NZ683" s="255"/>
      <c r="OA683" s="255"/>
      <c r="OB683" s="255"/>
      <c r="OC683" s="255"/>
      <c r="OD683" s="255"/>
      <c r="OE683" s="255"/>
      <c r="OF683" s="255"/>
      <c r="OG683" s="255"/>
      <c r="OH683" s="255"/>
      <c r="OI683" s="255"/>
      <c r="OJ683" s="255"/>
      <c r="OK683" s="255"/>
      <c r="OL683" s="255"/>
      <c r="OM683" s="255"/>
      <c r="ON683" s="255"/>
      <c r="OO683" s="255"/>
      <c r="OP683" s="255"/>
      <c r="OQ683" s="255"/>
      <c r="OR683" s="255"/>
      <c r="OS683" s="255"/>
      <c r="OT683" s="255"/>
      <c r="OU683" s="255"/>
      <c r="OV683" s="255"/>
      <c r="OW683" s="255"/>
      <c r="OX683" s="255"/>
      <c r="OY683" s="255"/>
      <c r="OZ683" s="255"/>
      <c r="PA683" s="255"/>
      <c r="PB683" s="255"/>
      <c r="PC683" s="255"/>
      <c r="PD683" s="255"/>
      <c r="PE683" s="255"/>
      <c r="PF683" s="255"/>
      <c r="PG683" s="255"/>
      <c r="PH683" s="255"/>
      <c r="PI683" s="255"/>
      <c r="PJ683" s="255"/>
      <c r="PK683" s="255"/>
      <c r="PL683" s="255"/>
      <c r="PM683" s="255"/>
      <c r="PN683" s="255"/>
      <c r="PO683" s="255"/>
      <c r="PP683" s="255"/>
      <c r="PQ683" s="255"/>
      <c r="PR683" s="255"/>
      <c r="PS683" s="255"/>
      <c r="PT683" s="255"/>
      <c r="PU683" s="255"/>
      <c r="PV683" s="255"/>
      <c r="PW683" s="255"/>
      <c r="PX683" s="255"/>
      <c r="PY683" s="255"/>
      <c r="PZ683" s="255"/>
      <c r="QA683" s="255"/>
      <c r="QB683" s="255"/>
      <c r="QC683" s="255"/>
      <c r="QD683" s="255"/>
      <c r="QE683" s="255"/>
      <c r="QF683" s="255"/>
      <c r="QG683" s="255"/>
      <c r="QH683" s="255"/>
      <c r="QI683" s="255"/>
      <c r="QJ683" s="255"/>
      <c r="QK683" s="255"/>
      <c r="QL683" s="255"/>
      <c r="QM683" s="255"/>
      <c r="QN683" s="255"/>
      <c r="QO683" s="255"/>
      <c r="QP683" s="255"/>
      <c r="QQ683" s="255"/>
      <c r="QR683" s="255"/>
      <c r="QS683" s="255"/>
      <c r="QT683" s="255"/>
      <c r="QU683" s="255"/>
      <c r="QV683" s="255"/>
      <c r="QW683" s="255"/>
      <c r="QX683" s="255"/>
      <c r="QY683" s="255"/>
      <c r="QZ683" s="255"/>
      <c r="RA683" s="255"/>
      <c r="RB683" s="255"/>
      <c r="RC683" s="255"/>
      <c r="RD683" s="255"/>
      <c r="RE683" s="255"/>
      <c r="RF683" s="255"/>
      <c r="RG683" s="255"/>
      <c r="RH683" s="255"/>
      <c r="RI683" s="255"/>
      <c r="RJ683" s="255"/>
      <c r="RK683" s="255"/>
      <c r="RL683" s="255"/>
      <c r="RM683" s="255"/>
      <c r="RN683" s="255"/>
      <c r="RO683" s="255"/>
      <c r="RP683" s="255"/>
      <c r="RQ683" s="255"/>
      <c r="RR683" s="255"/>
      <c r="RS683" s="255"/>
      <c r="RT683" s="255"/>
      <c r="RU683" s="255"/>
      <c r="RV683" s="255"/>
      <c r="RW683" s="255"/>
      <c r="RX683" s="255"/>
      <c r="RY683" s="255"/>
      <c r="RZ683" s="255"/>
      <c r="SA683" s="255"/>
      <c r="SB683" s="255"/>
      <c r="SC683" s="255"/>
      <c r="SD683" s="255"/>
      <c r="SE683" s="255"/>
      <c r="SF683" s="255"/>
      <c r="SG683" s="255"/>
      <c r="SH683" s="255"/>
      <c r="SI683" s="255"/>
      <c r="SJ683" s="255"/>
      <c r="SK683" s="255"/>
      <c r="SL683" s="255"/>
      <c r="SM683" s="255"/>
      <c r="SN683" s="255"/>
      <c r="SO683" s="255"/>
      <c r="SP683" s="255"/>
      <c r="SQ683" s="255"/>
      <c r="SR683" s="255"/>
      <c r="SS683" s="255"/>
      <c r="ST683" s="255"/>
      <c r="SU683" s="255"/>
      <c r="SV683" s="255"/>
      <c r="SW683" s="255"/>
      <c r="SX683" s="255"/>
      <c r="SY683" s="255"/>
      <c r="SZ683" s="255"/>
      <c r="TA683" s="255"/>
      <c r="TB683" s="255"/>
      <c r="TC683" s="255"/>
      <c r="TD683" s="255"/>
      <c r="TE683" s="255"/>
      <c r="TF683" s="255"/>
      <c r="TG683" s="255"/>
      <c r="TH683" s="255"/>
      <c r="TI683" s="255"/>
      <c r="TJ683" s="255"/>
      <c r="TK683" s="255"/>
      <c r="TL683" s="255"/>
      <c r="TM683" s="255"/>
      <c r="TN683" s="255"/>
      <c r="TO683" s="255"/>
      <c r="TP683" s="255"/>
      <c r="TQ683" s="255"/>
      <c r="TR683" s="255"/>
      <c r="TS683" s="255"/>
      <c r="TT683" s="255"/>
      <c r="TU683" s="255"/>
      <c r="TV683" s="255"/>
      <c r="TW683" s="255"/>
      <c r="TX683" s="255"/>
      <c r="TY683" s="255"/>
      <c r="TZ683" s="255"/>
      <c r="UA683" s="255"/>
      <c r="UB683" s="255"/>
      <c r="UC683" s="255"/>
      <c r="UD683" s="255"/>
      <c r="UE683" s="255"/>
      <c r="UF683" s="255"/>
      <c r="UG683" s="255"/>
      <c r="UH683" s="255"/>
      <c r="UI683" s="255"/>
      <c r="UJ683" s="255"/>
      <c r="UK683" s="255"/>
      <c r="UL683" s="255"/>
      <c r="UM683" s="255"/>
      <c r="UN683" s="255"/>
      <c r="UO683" s="255"/>
      <c r="UP683" s="255"/>
      <c r="UQ683" s="255"/>
      <c r="UR683" s="255"/>
      <c r="US683" s="255"/>
      <c r="UT683" s="255"/>
      <c r="UU683" s="255"/>
      <c r="UV683" s="255"/>
      <c r="UW683" s="255"/>
      <c r="UX683" s="255"/>
      <c r="UY683" s="255"/>
      <c r="UZ683" s="255"/>
      <c r="VA683" s="255"/>
      <c r="VB683" s="255"/>
      <c r="VC683" s="255"/>
      <c r="VD683" s="255"/>
      <c r="VE683" s="255"/>
      <c r="VF683" s="255"/>
      <c r="VG683" s="255"/>
      <c r="VH683" s="255"/>
      <c r="VI683" s="255"/>
      <c r="VJ683" s="255"/>
      <c r="VK683" s="255"/>
      <c r="VL683" s="255"/>
      <c r="VM683" s="255"/>
      <c r="VN683" s="255"/>
      <c r="VO683" s="255"/>
      <c r="VP683" s="255"/>
      <c r="VQ683" s="255"/>
      <c r="VR683" s="255"/>
      <c r="VS683" s="255"/>
      <c r="VT683" s="255"/>
      <c r="VU683" s="255"/>
      <c r="VV683" s="255"/>
      <c r="VW683" s="255"/>
      <c r="VX683" s="255"/>
      <c r="VY683" s="255"/>
      <c r="VZ683" s="255"/>
      <c r="WA683" s="255"/>
      <c r="WB683" s="255"/>
      <c r="WC683" s="255"/>
      <c r="WD683" s="255"/>
      <c r="WE683" s="255"/>
      <c r="WF683" s="255"/>
      <c r="WG683" s="255"/>
      <c r="WH683" s="255"/>
      <c r="WI683" s="255"/>
      <c r="WJ683" s="255"/>
      <c r="WK683" s="255"/>
      <c r="WL683" s="255"/>
      <c r="WM683" s="255"/>
      <c r="WN683" s="255"/>
      <c r="WO683" s="255"/>
      <c r="WP683" s="255"/>
      <c r="WQ683" s="255"/>
      <c r="WR683" s="255"/>
      <c r="WS683" s="255"/>
      <c r="WT683" s="255"/>
      <c r="WU683" s="255"/>
      <c r="WV683" s="255"/>
      <c r="WW683" s="255"/>
      <c r="WX683" s="255"/>
      <c r="WY683" s="255"/>
      <c r="WZ683" s="255"/>
      <c r="XA683" s="255"/>
      <c r="XB683" s="255"/>
      <c r="XC683" s="255"/>
      <c r="XD683" s="255"/>
      <c r="XE683" s="255"/>
      <c r="XF683" s="255"/>
      <c r="XG683" s="255"/>
      <c r="XH683" s="255"/>
      <c r="XI683" s="255"/>
      <c r="XJ683" s="255"/>
      <c r="XK683" s="255"/>
      <c r="XL683" s="255"/>
      <c r="XM683" s="255"/>
      <c r="XN683" s="255"/>
      <c r="XO683" s="255"/>
      <c r="XP683" s="255"/>
      <c r="XQ683" s="255"/>
      <c r="XR683" s="255"/>
      <c r="XS683" s="255"/>
      <c r="XT683" s="255"/>
      <c r="XU683" s="255"/>
      <c r="XV683" s="255"/>
      <c r="XW683" s="255"/>
      <c r="XX683" s="255"/>
      <c r="XY683" s="255"/>
      <c r="XZ683" s="255"/>
      <c r="YA683" s="255"/>
      <c r="YB683" s="255"/>
      <c r="YC683" s="255"/>
      <c r="YD683" s="255"/>
      <c r="YE683" s="255"/>
      <c r="YF683" s="255"/>
      <c r="YG683" s="255"/>
      <c r="YH683" s="255"/>
      <c r="YI683" s="255"/>
      <c r="YJ683" s="255"/>
      <c r="YK683" s="255"/>
      <c r="YL683" s="255"/>
      <c r="YM683" s="255"/>
      <c r="YN683" s="255"/>
      <c r="YO683" s="255"/>
      <c r="YP683" s="255"/>
      <c r="YQ683" s="255"/>
      <c r="YR683" s="255"/>
      <c r="YS683" s="255"/>
      <c r="YT683" s="255"/>
      <c r="YU683" s="255"/>
      <c r="YV683" s="255"/>
      <c r="YW683" s="255"/>
      <c r="YX683" s="255"/>
      <c r="YY683" s="255"/>
      <c r="YZ683" s="255"/>
      <c r="ZA683" s="255"/>
      <c r="ZB683" s="255"/>
      <c r="ZC683" s="255"/>
      <c r="ZD683" s="255"/>
      <c r="ZE683" s="255"/>
      <c r="ZF683" s="255"/>
      <c r="ZG683" s="255"/>
      <c r="ZH683" s="255"/>
      <c r="ZI683" s="255"/>
      <c r="ZJ683" s="255"/>
      <c r="ZK683" s="255"/>
      <c r="ZL683" s="255"/>
      <c r="ZM683" s="255"/>
      <c r="ZN683" s="255"/>
      <c r="ZO683" s="255"/>
      <c r="ZP683" s="255"/>
      <c r="ZQ683" s="255"/>
      <c r="ZR683" s="255"/>
      <c r="ZS683" s="255"/>
      <c r="ZT683" s="255"/>
      <c r="ZU683" s="255"/>
      <c r="ZV683" s="255"/>
      <c r="ZW683" s="255"/>
      <c r="ZX683" s="255"/>
      <c r="ZY683" s="255"/>
      <c r="ZZ683" s="255"/>
      <c r="AAA683" s="255"/>
      <c r="AAB683" s="255"/>
      <c r="AAC683" s="255"/>
      <c r="AAD683" s="255"/>
      <c r="AAE683" s="255"/>
      <c r="AAF683" s="255"/>
      <c r="AAG683" s="255"/>
      <c r="AAH683" s="255"/>
      <c r="AAI683" s="255"/>
      <c r="AAJ683" s="255"/>
      <c r="AAK683" s="255"/>
      <c r="AAL683" s="255"/>
      <c r="AAM683" s="255"/>
      <c r="AAN683" s="255"/>
      <c r="AAO683" s="255"/>
      <c r="AAP683" s="255"/>
      <c r="AAQ683" s="255"/>
      <c r="AAR683" s="255"/>
      <c r="AAS683" s="255"/>
      <c r="AAT683" s="255"/>
      <c r="AAU683" s="255"/>
      <c r="AAV683" s="255"/>
      <c r="AAW683" s="255"/>
      <c r="AAX683" s="255"/>
      <c r="AAY683" s="255"/>
      <c r="AAZ683" s="255"/>
      <c r="ABA683" s="255"/>
      <c r="ABB683" s="255"/>
      <c r="ABC683" s="255"/>
      <c r="ABD683" s="255"/>
      <c r="ABE683" s="255"/>
      <c r="ABF683" s="255"/>
      <c r="ABG683" s="255"/>
      <c r="ABH683" s="255"/>
      <c r="ABI683" s="255"/>
      <c r="ABJ683" s="255"/>
      <c r="ABK683" s="255"/>
      <c r="ABL683" s="255"/>
      <c r="ABM683" s="255"/>
      <c r="ABN683" s="255"/>
      <c r="ABO683" s="255"/>
      <c r="ABP683" s="255"/>
      <c r="ABQ683" s="255"/>
      <c r="ABR683" s="255"/>
      <c r="ABS683" s="255"/>
      <c r="ABT683" s="255"/>
      <c r="ABU683" s="255"/>
      <c r="ABV683" s="255"/>
      <c r="ABW683" s="255"/>
      <c r="ABX683" s="255"/>
      <c r="ABY683" s="255"/>
      <c r="ABZ683" s="255"/>
      <c r="ACA683" s="255"/>
      <c r="ACB683" s="255"/>
      <c r="ACC683" s="255"/>
      <c r="ACD683" s="255"/>
      <c r="ACE683" s="255"/>
      <c r="ACF683" s="255"/>
      <c r="ACG683" s="255"/>
      <c r="ACH683" s="255"/>
      <c r="ACI683" s="255"/>
      <c r="ACJ683" s="255"/>
      <c r="ACK683" s="255"/>
      <c r="ACL683" s="255"/>
      <c r="ACM683" s="255"/>
      <c r="ACN683" s="255"/>
      <c r="ACO683" s="255"/>
      <c r="ACP683" s="255"/>
      <c r="ACQ683" s="255"/>
      <c r="ACR683" s="255"/>
      <c r="ACS683" s="255"/>
      <c r="ACT683" s="255"/>
      <c r="ACU683" s="255"/>
      <c r="ACV683" s="255"/>
      <c r="ACW683" s="255"/>
      <c r="ACX683" s="255"/>
      <c r="ACY683" s="255"/>
      <c r="ACZ683" s="255"/>
      <c r="ADA683" s="255"/>
      <c r="ADB683" s="255"/>
      <c r="ADC683" s="255"/>
      <c r="ADD683" s="255"/>
      <c r="ADE683" s="255"/>
      <c r="ADF683" s="255"/>
      <c r="ADG683" s="255"/>
      <c r="ADH683" s="255"/>
      <c r="ADI683" s="255"/>
      <c r="ADJ683" s="255"/>
      <c r="ADK683" s="255"/>
      <c r="ADL683" s="255"/>
      <c r="ADM683" s="255"/>
      <c r="ADN683" s="255"/>
      <c r="ADO683" s="255"/>
      <c r="ADP683" s="255"/>
      <c r="ADQ683" s="255"/>
      <c r="ADR683" s="255"/>
      <c r="ADS683" s="255"/>
      <c r="ADT683" s="255"/>
      <c r="ADU683" s="255"/>
      <c r="ADV683" s="255"/>
      <c r="ADW683" s="255"/>
      <c r="ADX683" s="255"/>
      <c r="ADY683" s="255"/>
      <c r="ADZ683" s="255"/>
      <c r="AEA683" s="255"/>
      <c r="AEB683" s="255"/>
      <c r="AEC683" s="255"/>
      <c r="AED683" s="255"/>
      <c r="AEE683" s="255"/>
      <c r="AEF683" s="255"/>
      <c r="AEG683" s="255"/>
      <c r="AEH683" s="255"/>
      <c r="AEI683" s="255"/>
      <c r="AEJ683" s="255"/>
      <c r="AEK683" s="255"/>
      <c r="AEL683" s="255"/>
      <c r="AEM683" s="255"/>
      <c r="AEN683" s="255"/>
      <c r="AEO683" s="255"/>
      <c r="AEP683" s="255"/>
      <c r="AEQ683" s="255"/>
      <c r="AER683" s="255"/>
      <c r="AES683" s="255"/>
      <c r="AET683" s="255"/>
      <c r="AEU683" s="255"/>
      <c r="AEV683" s="255"/>
      <c r="AEW683" s="255"/>
      <c r="AEX683" s="255"/>
      <c r="AEY683" s="255"/>
      <c r="AEZ683" s="255"/>
      <c r="AFA683" s="255"/>
      <c r="AFB683" s="255"/>
      <c r="AFC683" s="255"/>
      <c r="AFD683" s="255"/>
      <c r="AFE683" s="255"/>
      <c r="AFF683" s="255"/>
      <c r="AFG683" s="255"/>
      <c r="AFH683" s="255"/>
      <c r="AFI683" s="255"/>
      <c r="AFJ683" s="255"/>
      <c r="AFK683" s="255"/>
      <c r="AFL683" s="255"/>
      <c r="AFM683" s="255"/>
      <c r="AFN683" s="255"/>
      <c r="AFO683" s="255"/>
      <c r="AFP683" s="255"/>
      <c r="AFQ683" s="255"/>
      <c r="AFR683" s="255"/>
      <c r="AFS683" s="255"/>
      <c r="AFT683" s="255"/>
      <c r="AFU683" s="255"/>
      <c r="AFV683" s="255"/>
      <c r="AFW683" s="255"/>
      <c r="AFX683" s="255"/>
      <c r="AFY683" s="255"/>
      <c r="AFZ683" s="255"/>
      <c r="AGA683" s="255"/>
      <c r="AGB683" s="255"/>
      <c r="AGC683" s="255"/>
      <c r="AGD683" s="255"/>
      <c r="AGE683" s="255"/>
      <c r="AGF683" s="255"/>
      <c r="AGG683" s="255"/>
      <c r="AGH683" s="255"/>
      <c r="AGI683" s="255"/>
      <c r="AGJ683" s="255"/>
      <c r="AGK683" s="255"/>
      <c r="AGL683" s="255"/>
      <c r="AGM683" s="255"/>
      <c r="AGN683" s="255"/>
      <c r="AGO683" s="255"/>
      <c r="AGP683" s="255"/>
      <c r="AGQ683" s="255"/>
      <c r="AGR683" s="255"/>
      <c r="AGS683" s="255"/>
      <c r="AGT683" s="255"/>
      <c r="AGU683" s="255"/>
      <c r="AGV683" s="255"/>
      <c r="AGW683" s="255"/>
      <c r="AGX683" s="255"/>
      <c r="AGY683" s="255"/>
      <c r="AGZ683" s="255"/>
      <c r="AHA683" s="255"/>
      <c r="AHB683" s="255"/>
      <c r="AHC683" s="255"/>
      <c r="AHD683" s="255"/>
      <c r="AHE683" s="255"/>
      <c r="AHF683" s="255"/>
      <c r="AHG683" s="255"/>
      <c r="AHH683" s="255"/>
      <c r="AHI683" s="255"/>
      <c r="AHJ683" s="255"/>
      <c r="AHK683" s="255"/>
      <c r="AHL683" s="255"/>
      <c r="AHM683" s="255"/>
      <c r="AHN683" s="255"/>
      <c r="AHO683" s="255"/>
      <c r="AHP683" s="255"/>
      <c r="AHQ683" s="255"/>
      <c r="AHR683" s="255"/>
      <c r="AHS683" s="255"/>
      <c r="AHT683" s="255"/>
      <c r="AHU683" s="255"/>
      <c r="AHV683" s="255"/>
      <c r="AHW683" s="255"/>
      <c r="AHX683" s="255"/>
      <c r="AHY683" s="255"/>
      <c r="AHZ683" s="255"/>
      <c r="AIA683" s="255"/>
      <c r="AIB683" s="255"/>
      <c r="AIC683" s="255"/>
      <c r="AID683" s="255"/>
      <c r="AIE683" s="255"/>
      <c r="AIF683" s="255"/>
      <c r="AIG683" s="255"/>
      <c r="AIH683" s="255"/>
      <c r="AII683" s="255"/>
      <c r="AIJ683" s="255"/>
      <c r="AIK683" s="255"/>
      <c r="AIL683" s="255"/>
      <c r="AIM683" s="255"/>
      <c r="AIN683" s="255"/>
      <c r="AIO683" s="255"/>
      <c r="AIP683" s="255"/>
      <c r="AIQ683" s="255"/>
      <c r="AIR683" s="255"/>
      <c r="AIS683" s="255"/>
      <c r="AIT683" s="255"/>
      <c r="AIU683" s="255"/>
      <c r="AIV683" s="255"/>
      <c r="AIW683" s="255"/>
      <c r="AIX683" s="255"/>
      <c r="AIY683" s="255"/>
      <c r="AIZ683" s="255"/>
      <c r="AJA683" s="255"/>
      <c r="AJB683" s="255"/>
      <c r="AJC683" s="255"/>
      <c r="AJD683" s="255"/>
      <c r="AJE683" s="255"/>
      <c r="AJF683" s="255"/>
      <c r="AJG683" s="255"/>
      <c r="AJH683" s="255"/>
      <c r="AJI683" s="255"/>
      <c r="AJJ683" s="255"/>
      <c r="AJK683" s="255"/>
      <c r="AJL683" s="255"/>
      <c r="AJM683" s="255"/>
      <c r="AJN683" s="255"/>
      <c r="AJO683" s="255"/>
      <c r="AJP683" s="255"/>
      <c r="AJQ683" s="255"/>
      <c r="AJR683" s="255"/>
      <c r="AJS683" s="255"/>
      <c r="AJT683" s="255"/>
      <c r="AJU683" s="255"/>
      <c r="AJV683" s="255"/>
      <c r="AJW683" s="255"/>
      <c r="AJX683" s="255"/>
      <c r="AJY683" s="255"/>
      <c r="AJZ683" s="255"/>
      <c r="AKA683" s="255"/>
      <c r="AKB683" s="255"/>
      <c r="AKC683" s="255"/>
      <c r="AKD683" s="255"/>
      <c r="AKE683" s="255"/>
      <c r="AKF683" s="255"/>
      <c r="AKG683" s="255"/>
      <c r="AKH683" s="255"/>
      <c r="AKI683" s="255"/>
      <c r="AKJ683" s="255"/>
      <c r="AKK683" s="255"/>
      <c r="AKL683" s="255"/>
      <c r="AKM683" s="255"/>
      <c r="AKN683" s="255"/>
      <c r="AKO683" s="255"/>
      <c r="AKP683" s="255"/>
      <c r="AKQ683" s="255"/>
      <c r="AKR683" s="255"/>
      <c r="AKS683" s="255"/>
      <c r="AKT683" s="255"/>
      <c r="AKU683" s="255"/>
      <c r="AKV683" s="255"/>
      <c r="AKW683" s="255"/>
      <c r="AKX683" s="255"/>
      <c r="AKY683" s="255"/>
      <c r="AKZ683" s="255"/>
      <c r="ALA683" s="255"/>
      <c r="ALB683" s="255"/>
      <c r="ALC683" s="255"/>
      <c r="ALD683" s="255"/>
      <c r="ALE683" s="255"/>
    </row>
    <row r="684" spans="1:993" s="298" customFormat="1">
      <c r="A684" s="307"/>
      <c r="B684" s="340" t="s">
        <v>961</v>
      </c>
      <c r="C684" s="307"/>
      <c r="D684" s="341"/>
      <c r="E684" s="341"/>
      <c r="F684" s="307"/>
      <c r="G684" s="307"/>
      <c r="H684" s="340"/>
      <c r="I684" s="340"/>
      <c r="J684" s="342"/>
      <c r="K684" s="255"/>
      <c r="L684" s="255"/>
      <c r="M684" s="255">
        <f t="shared" si="188"/>
        <v>0</v>
      </c>
      <c r="N684" s="255">
        <f t="shared" si="192"/>
        <v>0</v>
      </c>
      <c r="O684" s="255">
        <f t="shared" si="191"/>
        <v>0</v>
      </c>
      <c r="P684" s="255"/>
      <c r="Q684" s="307"/>
      <c r="R684" s="307"/>
      <c r="S684" s="547"/>
      <c r="T684" s="255"/>
      <c r="U684" s="255"/>
      <c r="V684" s="255"/>
      <c r="W684" s="255"/>
      <c r="X684" s="255"/>
      <c r="Y684" s="255"/>
      <c r="Z684" s="255"/>
      <c r="AA684" s="255"/>
      <c r="AB684" s="255"/>
      <c r="AC684" s="255"/>
      <c r="AD684" s="255"/>
      <c r="AE684" s="255"/>
      <c r="AF684" s="255"/>
      <c r="AG684" s="255"/>
      <c r="AH684" s="255"/>
      <c r="AI684" s="255"/>
      <c r="AJ684" s="255"/>
      <c r="AK684" s="255"/>
      <c r="AL684" s="255"/>
      <c r="AM684" s="255"/>
      <c r="AN684" s="255"/>
      <c r="AO684" s="255"/>
      <c r="AP684" s="255"/>
      <c r="AQ684" s="255"/>
      <c r="AR684" s="255"/>
      <c r="AS684" s="255"/>
      <c r="AT684" s="255"/>
      <c r="AU684" s="255"/>
      <c r="AV684" s="255"/>
      <c r="AW684" s="255"/>
      <c r="AX684" s="255"/>
      <c r="AY684" s="255"/>
      <c r="AZ684" s="255"/>
      <c r="BA684" s="255"/>
      <c r="BB684" s="255"/>
      <c r="BC684" s="255"/>
      <c r="BD684" s="255"/>
      <c r="BE684" s="255"/>
      <c r="BF684" s="255"/>
      <c r="BG684" s="255"/>
      <c r="BH684" s="255"/>
      <c r="BI684" s="255"/>
      <c r="BJ684" s="255"/>
      <c r="BK684" s="255"/>
      <c r="BL684" s="255"/>
      <c r="BM684" s="255"/>
      <c r="BN684" s="255"/>
      <c r="BO684" s="255"/>
      <c r="BP684" s="255"/>
      <c r="BQ684" s="255"/>
      <c r="BR684" s="255"/>
      <c r="BS684" s="255"/>
      <c r="BT684" s="255"/>
      <c r="BU684" s="255"/>
      <c r="BV684" s="255"/>
      <c r="BW684" s="255"/>
      <c r="BX684" s="255"/>
      <c r="BY684" s="255"/>
      <c r="BZ684" s="255"/>
      <c r="CA684" s="255"/>
      <c r="CB684" s="255"/>
      <c r="CC684" s="255"/>
      <c r="CD684" s="255"/>
      <c r="CE684" s="255"/>
      <c r="CF684" s="255"/>
      <c r="CG684" s="255"/>
      <c r="CH684" s="255"/>
      <c r="CI684" s="255"/>
      <c r="CJ684" s="255"/>
      <c r="CK684" s="255"/>
      <c r="CL684" s="255"/>
      <c r="CM684" s="255"/>
      <c r="CN684" s="255"/>
      <c r="CO684" s="255"/>
      <c r="CP684" s="255"/>
      <c r="CQ684" s="255"/>
      <c r="CR684" s="255"/>
      <c r="CS684" s="255"/>
      <c r="CT684" s="255"/>
      <c r="CU684" s="255"/>
      <c r="CV684" s="255"/>
      <c r="CW684" s="255"/>
      <c r="CX684" s="255"/>
      <c r="CY684" s="255"/>
      <c r="CZ684" s="255"/>
      <c r="DA684" s="255"/>
      <c r="DB684" s="255"/>
      <c r="DC684" s="255"/>
      <c r="DD684" s="255"/>
      <c r="DE684" s="255"/>
      <c r="DF684" s="255"/>
      <c r="DG684" s="255"/>
      <c r="DH684" s="255"/>
      <c r="DI684" s="255"/>
      <c r="DJ684" s="255"/>
      <c r="DK684" s="255"/>
      <c r="DL684" s="255"/>
      <c r="DM684" s="255"/>
      <c r="DN684" s="255"/>
      <c r="DO684" s="255"/>
      <c r="DP684" s="255"/>
      <c r="DQ684" s="255"/>
      <c r="DR684" s="255"/>
      <c r="DS684" s="255"/>
      <c r="DT684" s="255"/>
      <c r="DU684" s="255"/>
      <c r="DV684" s="255"/>
      <c r="DW684" s="255"/>
      <c r="DX684" s="255"/>
      <c r="DY684" s="255"/>
      <c r="DZ684" s="255"/>
      <c r="EA684" s="255"/>
      <c r="EB684" s="255"/>
      <c r="EC684" s="255"/>
      <c r="ED684" s="255"/>
      <c r="EE684" s="255"/>
      <c r="EF684" s="255"/>
      <c r="EG684" s="255"/>
      <c r="EH684" s="255"/>
      <c r="EI684" s="255"/>
      <c r="EJ684" s="255"/>
      <c r="EK684" s="255"/>
      <c r="EL684" s="255"/>
      <c r="EM684" s="255"/>
      <c r="EN684" s="255"/>
      <c r="EO684" s="255"/>
      <c r="EP684" s="255"/>
      <c r="EQ684" s="255"/>
      <c r="ER684" s="255"/>
      <c r="ES684" s="255"/>
      <c r="ET684" s="255"/>
      <c r="EU684" s="255"/>
      <c r="EV684" s="255"/>
      <c r="EW684" s="255"/>
      <c r="EX684" s="255"/>
      <c r="EY684" s="255"/>
      <c r="EZ684" s="255"/>
      <c r="FA684" s="255"/>
      <c r="FB684" s="255"/>
      <c r="FC684" s="255"/>
      <c r="FD684" s="255"/>
      <c r="FE684" s="255"/>
      <c r="FF684" s="255"/>
      <c r="FG684" s="255"/>
      <c r="FH684" s="255"/>
      <c r="FI684" s="255"/>
      <c r="FJ684" s="255"/>
      <c r="FK684" s="255"/>
      <c r="FL684" s="255"/>
      <c r="FM684" s="255"/>
      <c r="FN684" s="255"/>
      <c r="FO684" s="255"/>
      <c r="FP684" s="255"/>
      <c r="FQ684" s="255"/>
      <c r="FR684" s="255"/>
      <c r="FS684" s="255"/>
      <c r="FT684" s="255"/>
      <c r="FU684" s="255"/>
      <c r="FV684" s="255"/>
      <c r="FW684" s="255"/>
      <c r="FX684" s="255"/>
      <c r="FY684" s="255"/>
      <c r="FZ684" s="255"/>
      <c r="GA684" s="255"/>
      <c r="GB684" s="255"/>
      <c r="GC684" s="255"/>
      <c r="GD684" s="255"/>
      <c r="GE684" s="255"/>
      <c r="GF684" s="255"/>
      <c r="GG684" s="255"/>
      <c r="GH684" s="255"/>
      <c r="GI684" s="255"/>
      <c r="GJ684" s="255"/>
      <c r="GK684" s="255"/>
      <c r="GL684" s="255"/>
      <c r="GM684" s="255"/>
      <c r="GN684" s="255"/>
      <c r="GO684" s="255"/>
      <c r="GP684" s="255"/>
      <c r="GQ684" s="255"/>
      <c r="GR684" s="255"/>
      <c r="GS684" s="255"/>
      <c r="GT684" s="255"/>
      <c r="GU684" s="255"/>
      <c r="GV684" s="255"/>
      <c r="GW684" s="255"/>
      <c r="GX684" s="255"/>
      <c r="GY684" s="255"/>
      <c r="GZ684" s="255"/>
      <c r="HA684" s="255"/>
      <c r="HB684" s="255"/>
      <c r="HC684" s="255"/>
      <c r="HD684" s="255"/>
      <c r="HE684" s="255"/>
      <c r="HF684" s="255"/>
      <c r="HG684" s="255"/>
      <c r="HH684" s="255"/>
      <c r="HI684" s="255"/>
      <c r="HJ684" s="255"/>
      <c r="HK684" s="255"/>
      <c r="HL684" s="255"/>
      <c r="HM684" s="255"/>
      <c r="HN684" s="255"/>
      <c r="HO684" s="255"/>
      <c r="HP684" s="255"/>
      <c r="HQ684" s="255"/>
      <c r="HR684" s="255"/>
      <c r="HS684" s="255"/>
      <c r="HT684" s="255"/>
      <c r="HU684" s="255"/>
      <c r="HV684" s="255"/>
      <c r="HW684" s="255"/>
      <c r="HX684" s="255"/>
      <c r="HY684" s="255"/>
      <c r="HZ684" s="255"/>
      <c r="IA684" s="255"/>
      <c r="IB684" s="255"/>
      <c r="IC684" s="255"/>
      <c r="ID684" s="255"/>
      <c r="IE684" s="255"/>
      <c r="IF684" s="255"/>
      <c r="IG684" s="255"/>
      <c r="IH684" s="255"/>
      <c r="II684" s="255"/>
      <c r="IJ684" s="255"/>
      <c r="IK684" s="255"/>
      <c r="IL684" s="255"/>
      <c r="IM684" s="255"/>
      <c r="IN684" s="255"/>
      <c r="IO684" s="255"/>
      <c r="IP684" s="255"/>
      <c r="IQ684" s="255"/>
      <c r="IR684" s="255"/>
      <c r="IS684" s="255"/>
      <c r="IT684" s="255"/>
      <c r="IU684" s="255"/>
      <c r="IV684" s="255"/>
      <c r="IW684" s="255"/>
      <c r="IX684" s="255"/>
      <c r="IY684" s="255"/>
      <c r="IZ684" s="255"/>
      <c r="JA684" s="255"/>
      <c r="JB684" s="255"/>
      <c r="JC684" s="255"/>
      <c r="JD684" s="255"/>
      <c r="JE684" s="255"/>
      <c r="JF684" s="255"/>
      <c r="JG684" s="255"/>
      <c r="JH684" s="255"/>
      <c r="JI684" s="255"/>
      <c r="JJ684" s="255"/>
      <c r="JK684" s="255"/>
      <c r="JL684" s="255"/>
      <c r="JM684" s="255"/>
      <c r="JN684" s="255"/>
      <c r="JO684" s="255"/>
      <c r="JP684" s="255"/>
      <c r="JQ684" s="255"/>
      <c r="JR684" s="255"/>
      <c r="JS684" s="255"/>
      <c r="JT684" s="255"/>
      <c r="JU684" s="255"/>
      <c r="JV684" s="255"/>
      <c r="JW684" s="255"/>
      <c r="JX684" s="255"/>
      <c r="JY684" s="255"/>
      <c r="JZ684" s="255"/>
      <c r="KA684" s="255"/>
      <c r="KB684" s="255"/>
      <c r="KC684" s="255"/>
      <c r="KD684" s="255"/>
      <c r="KE684" s="255"/>
      <c r="KF684" s="255"/>
      <c r="KG684" s="255"/>
      <c r="KH684" s="255"/>
      <c r="KI684" s="255"/>
      <c r="KJ684" s="255"/>
      <c r="KK684" s="255"/>
      <c r="KL684" s="255"/>
      <c r="KM684" s="255"/>
      <c r="KN684" s="255"/>
      <c r="KO684" s="255"/>
      <c r="KP684" s="255"/>
      <c r="KQ684" s="255"/>
      <c r="KR684" s="255"/>
      <c r="KS684" s="255"/>
      <c r="KT684" s="255"/>
      <c r="KU684" s="255"/>
      <c r="KV684" s="255"/>
      <c r="KW684" s="255"/>
      <c r="KX684" s="255"/>
      <c r="KY684" s="255"/>
      <c r="KZ684" s="255"/>
      <c r="LA684" s="255"/>
      <c r="LB684" s="255"/>
      <c r="LC684" s="255"/>
      <c r="LD684" s="255"/>
      <c r="LE684" s="255"/>
      <c r="LF684" s="255"/>
      <c r="LG684" s="255"/>
      <c r="LH684" s="255"/>
      <c r="LI684" s="255"/>
      <c r="LJ684" s="255"/>
      <c r="LK684" s="255"/>
      <c r="LL684" s="255"/>
      <c r="LM684" s="255"/>
      <c r="LN684" s="255"/>
      <c r="LO684" s="255"/>
      <c r="LP684" s="255"/>
      <c r="LQ684" s="255"/>
      <c r="LR684" s="255"/>
      <c r="LS684" s="255"/>
      <c r="LT684" s="255"/>
      <c r="LU684" s="255"/>
      <c r="LV684" s="255"/>
      <c r="LW684" s="255"/>
      <c r="LX684" s="255"/>
      <c r="LY684" s="255"/>
      <c r="LZ684" s="255"/>
      <c r="MA684" s="255"/>
      <c r="MB684" s="255"/>
      <c r="MC684" s="255"/>
      <c r="MD684" s="255"/>
      <c r="ME684" s="255"/>
      <c r="MF684" s="255"/>
      <c r="MG684" s="255"/>
      <c r="MH684" s="255"/>
      <c r="MI684" s="255"/>
      <c r="MJ684" s="255"/>
      <c r="MK684" s="255"/>
      <c r="ML684" s="255"/>
      <c r="MM684" s="255"/>
      <c r="MN684" s="255"/>
      <c r="MO684" s="255"/>
      <c r="MP684" s="255"/>
      <c r="MQ684" s="255"/>
      <c r="MR684" s="255"/>
      <c r="MS684" s="255"/>
      <c r="MT684" s="255"/>
      <c r="MU684" s="255"/>
      <c r="MV684" s="255"/>
      <c r="MW684" s="255"/>
      <c r="MX684" s="255"/>
      <c r="MY684" s="255"/>
      <c r="MZ684" s="255"/>
      <c r="NA684" s="255"/>
      <c r="NB684" s="255"/>
      <c r="NC684" s="255"/>
      <c r="ND684" s="255"/>
      <c r="NE684" s="255"/>
      <c r="NF684" s="255"/>
      <c r="NG684" s="255"/>
      <c r="NH684" s="255"/>
      <c r="NI684" s="255"/>
      <c r="NJ684" s="255"/>
      <c r="NK684" s="255"/>
      <c r="NL684" s="255"/>
      <c r="NM684" s="255"/>
      <c r="NN684" s="255"/>
      <c r="NO684" s="255"/>
      <c r="NP684" s="255"/>
      <c r="NQ684" s="255"/>
      <c r="NR684" s="255"/>
      <c r="NS684" s="255"/>
      <c r="NT684" s="255"/>
      <c r="NU684" s="255"/>
      <c r="NV684" s="255"/>
      <c r="NW684" s="255"/>
      <c r="NX684" s="255"/>
      <c r="NY684" s="255"/>
      <c r="NZ684" s="255"/>
      <c r="OA684" s="255"/>
      <c r="OB684" s="255"/>
      <c r="OC684" s="255"/>
      <c r="OD684" s="255"/>
      <c r="OE684" s="255"/>
      <c r="OF684" s="255"/>
      <c r="OG684" s="255"/>
      <c r="OH684" s="255"/>
      <c r="OI684" s="255"/>
      <c r="OJ684" s="255"/>
      <c r="OK684" s="255"/>
      <c r="OL684" s="255"/>
      <c r="OM684" s="255"/>
      <c r="ON684" s="255"/>
      <c r="OO684" s="255"/>
      <c r="OP684" s="255"/>
      <c r="OQ684" s="255"/>
      <c r="OR684" s="255"/>
      <c r="OS684" s="255"/>
      <c r="OT684" s="255"/>
      <c r="OU684" s="255"/>
      <c r="OV684" s="255"/>
      <c r="OW684" s="255"/>
      <c r="OX684" s="255"/>
      <c r="OY684" s="255"/>
      <c r="OZ684" s="255"/>
      <c r="PA684" s="255"/>
      <c r="PB684" s="255"/>
      <c r="PC684" s="255"/>
      <c r="PD684" s="255"/>
      <c r="PE684" s="255"/>
      <c r="PF684" s="255"/>
      <c r="PG684" s="255"/>
      <c r="PH684" s="255"/>
      <c r="PI684" s="255"/>
      <c r="PJ684" s="255"/>
      <c r="PK684" s="255"/>
      <c r="PL684" s="255"/>
      <c r="PM684" s="255"/>
      <c r="PN684" s="255"/>
      <c r="PO684" s="255"/>
      <c r="PP684" s="255"/>
      <c r="PQ684" s="255"/>
      <c r="PR684" s="255"/>
      <c r="PS684" s="255"/>
      <c r="PT684" s="255"/>
      <c r="PU684" s="255"/>
      <c r="PV684" s="255"/>
      <c r="PW684" s="255"/>
      <c r="PX684" s="255"/>
      <c r="PY684" s="255"/>
      <c r="PZ684" s="255"/>
      <c r="QA684" s="255"/>
      <c r="QB684" s="255"/>
      <c r="QC684" s="255"/>
      <c r="QD684" s="255"/>
      <c r="QE684" s="255"/>
      <c r="QF684" s="255"/>
      <c r="QG684" s="255"/>
      <c r="QH684" s="255"/>
      <c r="QI684" s="255"/>
      <c r="QJ684" s="255"/>
      <c r="QK684" s="255"/>
      <c r="QL684" s="255"/>
      <c r="QM684" s="255"/>
      <c r="QN684" s="255"/>
      <c r="QO684" s="255"/>
      <c r="QP684" s="255"/>
      <c r="QQ684" s="255"/>
      <c r="QR684" s="255"/>
      <c r="QS684" s="255"/>
      <c r="QT684" s="255"/>
      <c r="QU684" s="255"/>
      <c r="QV684" s="255"/>
      <c r="QW684" s="255"/>
      <c r="QX684" s="255"/>
      <c r="QY684" s="255"/>
      <c r="QZ684" s="255"/>
      <c r="RA684" s="255"/>
      <c r="RB684" s="255"/>
      <c r="RC684" s="255"/>
      <c r="RD684" s="255"/>
      <c r="RE684" s="255"/>
      <c r="RF684" s="255"/>
      <c r="RG684" s="255"/>
      <c r="RH684" s="255"/>
      <c r="RI684" s="255"/>
      <c r="RJ684" s="255"/>
      <c r="RK684" s="255"/>
      <c r="RL684" s="255"/>
      <c r="RM684" s="255"/>
      <c r="RN684" s="255"/>
      <c r="RO684" s="255"/>
      <c r="RP684" s="255"/>
      <c r="RQ684" s="255"/>
      <c r="RR684" s="255"/>
      <c r="RS684" s="255"/>
      <c r="RT684" s="255"/>
      <c r="RU684" s="255"/>
      <c r="RV684" s="255"/>
      <c r="RW684" s="255"/>
      <c r="RX684" s="255"/>
      <c r="RY684" s="255"/>
      <c r="RZ684" s="255"/>
      <c r="SA684" s="255"/>
      <c r="SB684" s="255"/>
      <c r="SC684" s="255"/>
      <c r="SD684" s="255"/>
      <c r="SE684" s="255"/>
      <c r="SF684" s="255"/>
      <c r="SG684" s="255"/>
      <c r="SH684" s="255"/>
      <c r="SI684" s="255"/>
      <c r="SJ684" s="255"/>
      <c r="SK684" s="255"/>
      <c r="SL684" s="255"/>
      <c r="SM684" s="255"/>
      <c r="SN684" s="255"/>
      <c r="SO684" s="255"/>
      <c r="SP684" s="255"/>
      <c r="SQ684" s="255"/>
      <c r="SR684" s="255"/>
      <c r="SS684" s="255"/>
      <c r="ST684" s="255"/>
      <c r="SU684" s="255"/>
      <c r="SV684" s="255"/>
      <c r="SW684" s="255"/>
      <c r="SX684" s="255"/>
      <c r="SY684" s="255"/>
      <c r="SZ684" s="255"/>
      <c r="TA684" s="255"/>
      <c r="TB684" s="255"/>
      <c r="TC684" s="255"/>
      <c r="TD684" s="255"/>
      <c r="TE684" s="255"/>
      <c r="TF684" s="255"/>
      <c r="TG684" s="255"/>
      <c r="TH684" s="255"/>
      <c r="TI684" s="255"/>
      <c r="TJ684" s="255"/>
      <c r="TK684" s="255"/>
      <c r="TL684" s="255"/>
      <c r="TM684" s="255"/>
      <c r="TN684" s="255"/>
      <c r="TO684" s="255"/>
      <c r="TP684" s="255"/>
      <c r="TQ684" s="255"/>
      <c r="TR684" s="255"/>
      <c r="TS684" s="255"/>
      <c r="TT684" s="255"/>
      <c r="TU684" s="255"/>
      <c r="TV684" s="255"/>
      <c r="TW684" s="255"/>
      <c r="TX684" s="255"/>
      <c r="TY684" s="255"/>
      <c r="TZ684" s="255"/>
      <c r="UA684" s="255"/>
      <c r="UB684" s="255"/>
      <c r="UC684" s="255"/>
      <c r="UD684" s="255"/>
      <c r="UE684" s="255"/>
      <c r="UF684" s="255"/>
      <c r="UG684" s="255"/>
      <c r="UH684" s="255"/>
      <c r="UI684" s="255"/>
      <c r="UJ684" s="255"/>
      <c r="UK684" s="255"/>
      <c r="UL684" s="255"/>
      <c r="UM684" s="255"/>
      <c r="UN684" s="255"/>
      <c r="UO684" s="255"/>
      <c r="UP684" s="255"/>
      <c r="UQ684" s="255"/>
      <c r="UR684" s="255"/>
      <c r="US684" s="255"/>
      <c r="UT684" s="255"/>
      <c r="UU684" s="255"/>
      <c r="UV684" s="255"/>
      <c r="UW684" s="255"/>
      <c r="UX684" s="255"/>
      <c r="UY684" s="255"/>
      <c r="UZ684" s="255"/>
      <c r="VA684" s="255"/>
      <c r="VB684" s="255"/>
      <c r="VC684" s="255"/>
      <c r="VD684" s="255"/>
      <c r="VE684" s="255"/>
      <c r="VF684" s="255"/>
      <c r="VG684" s="255"/>
      <c r="VH684" s="255"/>
      <c r="VI684" s="255"/>
      <c r="VJ684" s="255"/>
      <c r="VK684" s="255"/>
      <c r="VL684" s="255"/>
      <c r="VM684" s="255"/>
      <c r="VN684" s="255"/>
      <c r="VO684" s="255"/>
      <c r="VP684" s="255"/>
      <c r="VQ684" s="255"/>
      <c r="VR684" s="255"/>
      <c r="VS684" s="255"/>
      <c r="VT684" s="255"/>
      <c r="VU684" s="255"/>
      <c r="VV684" s="255"/>
      <c r="VW684" s="255"/>
      <c r="VX684" s="255"/>
      <c r="VY684" s="255"/>
      <c r="VZ684" s="255"/>
      <c r="WA684" s="255"/>
      <c r="WB684" s="255"/>
      <c r="WC684" s="255"/>
      <c r="WD684" s="255"/>
      <c r="WE684" s="255"/>
      <c r="WF684" s="255"/>
      <c r="WG684" s="255"/>
      <c r="WH684" s="255"/>
      <c r="WI684" s="255"/>
      <c r="WJ684" s="255"/>
      <c r="WK684" s="255"/>
      <c r="WL684" s="255"/>
      <c r="WM684" s="255"/>
      <c r="WN684" s="255"/>
      <c r="WO684" s="255"/>
      <c r="WP684" s="255"/>
      <c r="WQ684" s="255"/>
      <c r="WR684" s="255"/>
      <c r="WS684" s="255"/>
      <c r="WT684" s="255"/>
      <c r="WU684" s="255"/>
      <c r="WV684" s="255"/>
      <c r="WW684" s="255"/>
      <c r="WX684" s="255"/>
      <c r="WY684" s="255"/>
      <c r="WZ684" s="255"/>
      <c r="XA684" s="255"/>
      <c r="XB684" s="255"/>
      <c r="XC684" s="255"/>
      <c r="XD684" s="255"/>
      <c r="XE684" s="255"/>
      <c r="XF684" s="255"/>
      <c r="XG684" s="255"/>
      <c r="XH684" s="255"/>
      <c r="XI684" s="255"/>
      <c r="XJ684" s="255"/>
      <c r="XK684" s="255"/>
      <c r="XL684" s="255"/>
      <c r="XM684" s="255"/>
      <c r="XN684" s="255"/>
      <c r="XO684" s="255"/>
      <c r="XP684" s="255"/>
      <c r="XQ684" s="255"/>
      <c r="XR684" s="255"/>
      <c r="XS684" s="255"/>
      <c r="XT684" s="255"/>
      <c r="XU684" s="255"/>
      <c r="XV684" s="255"/>
      <c r="XW684" s="255"/>
      <c r="XX684" s="255"/>
      <c r="XY684" s="255"/>
      <c r="XZ684" s="255"/>
      <c r="YA684" s="255"/>
      <c r="YB684" s="255"/>
      <c r="YC684" s="255"/>
      <c r="YD684" s="255"/>
      <c r="YE684" s="255"/>
      <c r="YF684" s="255"/>
      <c r="YG684" s="255"/>
      <c r="YH684" s="255"/>
      <c r="YI684" s="255"/>
      <c r="YJ684" s="255"/>
      <c r="YK684" s="255"/>
      <c r="YL684" s="255"/>
      <c r="YM684" s="255"/>
      <c r="YN684" s="255"/>
      <c r="YO684" s="255"/>
      <c r="YP684" s="255"/>
      <c r="YQ684" s="255"/>
      <c r="YR684" s="255"/>
      <c r="YS684" s="255"/>
      <c r="YT684" s="255"/>
      <c r="YU684" s="255"/>
      <c r="YV684" s="255"/>
      <c r="YW684" s="255"/>
      <c r="YX684" s="255"/>
      <c r="YY684" s="255"/>
      <c r="YZ684" s="255"/>
      <c r="ZA684" s="255"/>
      <c r="ZB684" s="255"/>
      <c r="ZC684" s="255"/>
      <c r="ZD684" s="255"/>
      <c r="ZE684" s="255"/>
      <c r="ZF684" s="255"/>
      <c r="ZG684" s="255"/>
      <c r="ZH684" s="255"/>
      <c r="ZI684" s="255"/>
      <c r="ZJ684" s="255"/>
      <c r="ZK684" s="255"/>
      <c r="ZL684" s="255"/>
      <c r="ZM684" s="255"/>
      <c r="ZN684" s="255"/>
      <c r="ZO684" s="255"/>
      <c r="ZP684" s="255"/>
      <c r="ZQ684" s="255"/>
      <c r="ZR684" s="255"/>
      <c r="ZS684" s="255"/>
      <c r="ZT684" s="255"/>
      <c r="ZU684" s="255"/>
      <c r="ZV684" s="255"/>
      <c r="ZW684" s="255"/>
      <c r="ZX684" s="255"/>
      <c r="ZY684" s="255"/>
      <c r="ZZ684" s="255"/>
      <c r="AAA684" s="255"/>
      <c r="AAB684" s="255"/>
      <c r="AAC684" s="255"/>
      <c r="AAD684" s="255"/>
      <c r="AAE684" s="255"/>
      <c r="AAF684" s="255"/>
      <c r="AAG684" s="255"/>
      <c r="AAH684" s="255"/>
      <c r="AAI684" s="255"/>
      <c r="AAJ684" s="255"/>
      <c r="AAK684" s="255"/>
      <c r="AAL684" s="255"/>
      <c r="AAM684" s="255"/>
      <c r="AAN684" s="255"/>
      <c r="AAO684" s="255"/>
      <c r="AAP684" s="255"/>
      <c r="AAQ684" s="255"/>
      <c r="AAR684" s="255"/>
      <c r="AAS684" s="255"/>
      <c r="AAT684" s="255"/>
      <c r="AAU684" s="255"/>
      <c r="AAV684" s="255"/>
      <c r="AAW684" s="255"/>
      <c r="AAX684" s="255"/>
      <c r="AAY684" s="255"/>
      <c r="AAZ684" s="255"/>
      <c r="ABA684" s="255"/>
      <c r="ABB684" s="255"/>
      <c r="ABC684" s="255"/>
      <c r="ABD684" s="255"/>
      <c r="ABE684" s="255"/>
      <c r="ABF684" s="255"/>
      <c r="ABG684" s="255"/>
      <c r="ABH684" s="255"/>
      <c r="ABI684" s="255"/>
      <c r="ABJ684" s="255"/>
      <c r="ABK684" s="255"/>
      <c r="ABL684" s="255"/>
      <c r="ABM684" s="255"/>
      <c r="ABN684" s="255"/>
      <c r="ABO684" s="255"/>
      <c r="ABP684" s="255"/>
      <c r="ABQ684" s="255"/>
      <c r="ABR684" s="255"/>
      <c r="ABS684" s="255"/>
      <c r="ABT684" s="255"/>
      <c r="ABU684" s="255"/>
      <c r="ABV684" s="255"/>
      <c r="ABW684" s="255"/>
      <c r="ABX684" s="255"/>
      <c r="ABY684" s="255"/>
      <c r="ABZ684" s="255"/>
      <c r="ACA684" s="255"/>
      <c r="ACB684" s="255"/>
      <c r="ACC684" s="255"/>
      <c r="ACD684" s="255"/>
      <c r="ACE684" s="255"/>
      <c r="ACF684" s="255"/>
      <c r="ACG684" s="255"/>
      <c r="ACH684" s="255"/>
      <c r="ACI684" s="255"/>
      <c r="ACJ684" s="255"/>
      <c r="ACK684" s="255"/>
      <c r="ACL684" s="255"/>
      <c r="ACM684" s="255"/>
      <c r="ACN684" s="255"/>
      <c r="ACO684" s="255"/>
      <c r="ACP684" s="255"/>
      <c r="ACQ684" s="255"/>
      <c r="ACR684" s="255"/>
      <c r="ACS684" s="255"/>
      <c r="ACT684" s="255"/>
      <c r="ACU684" s="255"/>
      <c r="ACV684" s="255"/>
      <c r="ACW684" s="255"/>
      <c r="ACX684" s="255"/>
      <c r="ACY684" s="255"/>
      <c r="ACZ684" s="255"/>
      <c r="ADA684" s="255"/>
      <c r="ADB684" s="255"/>
      <c r="ADC684" s="255"/>
      <c r="ADD684" s="255"/>
      <c r="ADE684" s="255"/>
      <c r="ADF684" s="255"/>
      <c r="ADG684" s="255"/>
      <c r="ADH684" s="255"/>
      <c r="ADI684" s="255"/>
      <c r="ADJ684" s="255"/>
      <c r="ADK684" s="255"/>
      <c r="ADL684" s="255"/>
      <c r="ADM684" s="255"/>
      <c r="ADN684" s="255"/>
      <c r="ADO684" s="255"/>
      <c r="ADP684" s="255"/>
      <c r="ADQ684" s="255"/>
      <c r="ADR684" s="255"/>
      <c r="ADS684" s="255"/>
      <c r="ADT684" s="255"/>
      <c r="ADU684" s="255"/>
      <c r="ADV684" s="255"/>
      <c r="ADW684" s="255"/>
      <c r="ADX684" s="255"/>
      <c r="ADY684" s="255"/>
      <c r="ADZ684" s="255"/>
      <c r="AEA684" s="255"/>
      <c r="AEB684" s="255"/>
      <c r="AEC684" s="255"/>
      <c r="AED684" s="255"/>
      <c r="AEE684" s="255"/>
      <c r="AEF684" s="255"/>
      <c r="AEG684" s="255"/>
      <c r="AEH684" s="255"/>
      <c r="AEI684" s="255"/>
      <c r="AEJ684" s="255"/>
      <c r="AEK684" s="255"/>
      <c r="AEL684" s="255"/>
      <c r="AEM684" s="255"/>
      <c r="AEN684" s="255"/>
      <c r="AEO684" s="255"/>
      <c r="AEP684" s="255"/>
      <c r="AEQ684" s="255"/>
      <c r="AER684" s="255"/>
      <c r="AES684" s="255"/>
      <c r="AET684" s="255"/>
      <c r="AEU684" s="255"/>
      <c r="AEV684" s="255"/>
      <c r="AEW684" s="255"/>
      <c r="AEX684" s="255"/>
      <c r="AEY684" s="255"/>
      <c r="AEZ684" s="255"/>
      <c r="AFA684" s="255"/>
      <c r="AFB684" s="255"/>
      <c r="AFC684" s="255"/>
      <c r="AFD684" s="255"/>
      <c r="AFE684" s="255"/>
      <c r="AFF684" s="255"/>
      <c r="AFG684" s="255"/>
      <c r="AFH684" s="255"/>
      <c r="AFI684" s="255"/>
      <c r="AFJ684" s="255"/>
      <c r="AFK684" s="255"/>
      <c r="AFL684" s="255"/>
      <c r="AFM684" s="255"/>
      <c r="AFN684" s="255"/>
      <c r="AFO684" s="255"/>
      <c r="AFP684" s="255"/>
      <c r="AFQ684" s="255"/>
      <c r="AFR684" s="255"/>
      <c r="AFS684" s="255"/>
      <c r="AFT684" s="255"/>
      <c r="AFU684" s="255"/>
      <c r="AFV684" s="255"/>
      <c r="AFW684" s="255"/>
      <c r="AFX684" s="255"/>
      <c r="AFY684" s="255"/>
      <c r="AFZ684" s="255"/>
      <c r="AGA684" s="255"/>
      <c r="AGB684" s="255"/>
      <c r="AGC684" s="255"/>
      <c r="AGD684" s="255"/>
      <c r="AGE684" s="255"/>
      <c r="AGF684" s="255"/>
      <c r="AGG684" s="255"/>
      <c r="AGH684" s="255"/>
      <c r="AGI684" s="255"/>
      <c r="AGJ684" s="255"/>
      <c r="AGK684" s="255"/>
      <c r="AGL684" s="255"/>
      <c r="AGM684" s="255"/>
      <c r="AGN684" s="255"/>
      <c r="AGO684" s="255"/>
      <c r="AGP684" s="255"/>
      <c r="AGQ684" s="255"/>
      <c r="AGR684" s="255"/>
      <c r="AGS684" s="255"/>
      <c r="AGT684" s="255"/>
      <c r="AGU684" s="255"/>
      <c r="AGV684" s="255"/>
      <c r="AGW684" s="255"/>
      <c r="AGX684" s="255"/>
      <c r="AGY684" s="255"/>
      <c r="AGZ684" s="255"/>
      <c r="AHA684" s="255"/>
      <c r="AHB684" s="255"/>
      <c r="AHC684" s="255"/>
      <c r="AHD684" s="255"/>
      <c r="AHE684" s="255"/>
      <c r="AHF684" s="255"/>
      <c r="AHG684" s="255"/>
      <c r="AHH684" s="255"/>
      <c r="AHI684" s="255"/>
      <c r="AHJ684" s="255"/>
      <c r="AHK684" s="255"/>
      <c r="AHL684" s="255"/>
      <c r="AHM684" s="255"/>
      <c r="AHN684" s="255"/>
      <c r="AHO684" s="255"/>
      <c r="AHP684" s="255"/>
      <c r="AHQ684" s="255"/>
      <c r="AHR684" s="255"/>
      <c r="AHS684" s="255"/>
      <c r="AHT684" s="255"/>
      <c r="AHU684" s="255"/>
      <c r="AHV684" s="255"/>
      <c r="AHW684" s="255"/>
      <c r="AHX684" s="255"/>
      <c r="AHY684" s="255"/>
      <c r="AHZ684" s="255"/>
      <c r="AIA684" s="255"/>
      <c r="AIB684" s="255"/>
      <c r="AIC684" s="255"/>
      <c r="AID684" s="255"/>
      <c r="AIE684" s="255"/>
      <c r="AIF684" s="255"/>
      <c r="AIG684" s="255"/>
      <c r="AIH684" s="255"/>
      <c r="AII684" s="255"/>
      <c r="AIJ684" s="255"/>
      <c r="AIK684" s="255"/>
      <c r="AIL684" s="255"/>
      <c r="AIM684" s="255"/>
      <c r="AIN684" s="255"/>
      <c r="AIO684" s="255"/>
      <c r="AIP684" s="255"/>
      <c r="AIQ684" s="255"/>
      <c r="AIR684" s="255"/>
      <c r="AIS684" s="255"/>
      <c r="AIT684" s="255"/>
      <c r="AIU684" s="255"/>
      <c r="AIV684" s="255"/>
      <c r="AIW684" s="255"/>
      <c r="AIX684" s="255"/>
      <c r="AIY684" s="255"/>
      <c r="AIZ684" s="255"/>
      <c r="AJA684" s="255"/>
      <c r="AJB684" s="255"/>
      <c r="AJC684" s="255"/>
      <c r="AJD684" s="255"/>
      <c r="AJE684" s="255"/>
      <c r="AJF684" s="255"/>
      <c r="AJG684" s="255"/>
      <c r="AJH684" s="255"/>
      <c r="AJI684" s="255"/>
      <c r="AJJ684" s="255"/>
      <c r="AJK684" s="255"/>
      <c r="AJL684" s="255"/>
      <c r="AJM684" s="255"/>
      <c r="AJN684" s="255"/>
      <c r="AJO684" s="255"/>
      <c r="AJP684" s="255"/>
      <c r="AJQ684" s="255"/>
      <c r="AJR684" s="255"/>
      <c r="AJS684" s="255"/>
      <c r="AJT684" s="255"/>
      <c r="AJU684" s="255"/>
      <c r="AJV684" s="255"/>
      <c r="AJW684" s="255"/>
      <c r="AJX684" s="255"/>
      <c r="AJY684" s="255"/>
      <c r="AJZ684" s="255"/>
      <c r="AKA684" s="255"/>
      <c r="AKB684" s="255"/>
      <c r="AKC684" s="255"/>
      <c r="AKD684" s="255"/>
      <c r="AKE684" s="255"/>
      <c r="AKF684" s="255"/>
      <c r="AKG684" s="255"/>
      <c r="AKH684" s="255"/>
      <c r="AKI684" s="255"/>
      <c r="AKJ684" s="255"/>
      <c r="AKK684" s="255"/>
      <c r="AKL684" s="255"/>
      <c r="AKM684" s="255"/>
      <c r="AKN684" s="255"/>
      <c r="AKO684" s="255"/>
      <c r="AKP684" s="255"/>
      <c r="AKQ684" s="255"/>
      <c r="AKR684" s="255"/>
      <c r="AKS684" s="255"/>
      <c r="AKT684" s="255"/>
      <c r="AKU684" s="255"/>
      <c r="AKV684" s="255"/>
      <c r="AKW684" s="255"/>
      <c r="AKX684" s="255"/>
      <c r="AKY684" s="255"/>
      <c r="AKZ684" s="255"/>
      <c r="ALA684" s="255"/>
      <c r="ALB684" s="255"/>
      <c r="ALC684" s="255"/>
      <c r="ALD684" s="255"/>
      <c r="ALE684" s="255"/>
    </row>
    <row r="685" spans="1:993" s="298" customFormat="1">
      <c r="A685" s="307"/>
      <c r="B685" s="340" t="s">
        <v>962</v>
      </c>
      <c r="C685" s="307"/>
      <c r="D685" s="341"/>
      <c r="E685" s="341"/>
      <c r="F685" s="307"/>
      <c r="G685" s="307"/>
      <c r="H685" s="340"/>
      <c r="I685" s="340"/>
      <c r="J685" s="342"/>
      <c r="K685" s="255"/>
      <c r="L685" s="255"/>
      <c r="M685" s="255">
        <f t="shared" si="188"/>
        <v>0</v>
      </c>
      <c r="N685" s="255">
        <f t="shared" si="192"/>
        <v>0</v>
      </c>
      <c r="O685" s="255">
        <f t="shared" si="191"/>
        <v>0</v>
      </c>
      <c r="P685" s="255"/>
      <c r="Q685" s="307"/>
      <c r="R685" s="307"/>
      <c r="S685" s="547"/>
      <c r="T685" s="255"/>
      <c r="U685" s="255"/>
      <c r="V685" s="255"/>
      <c r="W685" s="255"/>
      <c r="X685" s="255"/>
      <c r="Y685" s="255"/>
      <c r="Z685" s="255"/>
      <c r="AA685" s="255"/>
      <c r="AB685" s="255"/>
      <c r="AC685" s="255"/>
      <c r="AD685" s="255"/>
      <c r="AE685" s="255"/>
      <c r="AF685" s="255"/>
      <c r="AG685" s="255"/>
      <c r="AH685" s="255"/>
      <c r="AI685" s="255"/>
      <c r="AJ685" s="255"/>
      <c r="AK685" s="255"/>
      <c r="AL685" s="255"/>
      <c r="AM685" s="255"/>
      <c r="AN685" s="255"/>
      <c r="AO685" s="255"/>
      <c r="AP685" s="255"/>
      <c r="AQ685" s="255"/>
      <c r="AR685" s="255"/>
      <c r="AS685" s="255"/>
      <c r="AT685" s="255"/>
      <c r="AU685" s="255"/>
      <c r="AV685" s="255"/>
      <c r="AW685" s="255"/>
      <c r="AX685" s="255"/>
      <c r="AY685" s="255"/>
      <c r="AZ685" s="255"/>
      <c r="BA685" s="255"/>
      <c r="BB685" s="255"/>
      <c r="BC685" s="255"/>
      <c r="BD685" s="255"/>
      <c r="BE685" s="255"/>
      <c r="BF685" s="255"/>
      <c r="BG685" s="255"/>
      <c r="BH685" s="255"/>
      <c r="BI685" s="255"/>
      <c r="BJ685" s="255"/>
      <c r="BK685" s="255"/>
      <c r="BL685" s="255"/>
      <c r="BM685" s="255"/>
      <c r="BN685" s="255"/>
      <c r="BO685" s="255"/>
      <c r="BP685" s="255"/>
      <c r="BQ685" s="255"/>
      <c r="BR685" s="255"/>
      <c r="BS685" s="255"/>
      <c r="BT685" s="255"/>
      <c r="BU685" s="255"/>
      <c r="BV685" s="255"/>
      <c r="BW685" s="255"/>
      <c r="BX685" s="255"/>
      <c r="BY685" s="255"/>
      <c r="BZ685" s="255"/>
      <c r="CA685" s="255"/>
      <c r="CB685" s="255"/>
      <c r="CC685" s="255"/>
      <c r="CD685" s="255"/>
      <c r="CE685" s="255"/>
      <c r="CF685" s="255"/>
      <c r="CG685" s="255"/>
      <c r="CH685" s="255"/>
      <c r="CI685" s="255"/>
      <c r="CJ685" s="255"/>
      <c r="CK685" s="255"/>
      <c r="CL685" s="255"/>
      <c r="CM685" s="255"/>
      <c r="CN685" s="255"/>
      <c r="CO685" s="255"/>
      <c r="CP685" s="255"/>
      <c r="CQ685" s="255"/>
      <c r="CR685" s="255"/>
      <c r="CS685" s="255"/>
      <c r="CT685" s="255"/>
      <c r="CU685" s="255"/>
      <c r="CV685" s="255"/>
      <c r="CW685" s="255"/>
      <c r="CX685" s="255"/>
      <c r="CY685" s="255"/>
      <c r="CZ685" s="255"/>
      <c r="DA685" s="255"/>
      <c r="DB685" s="255"/>
      <c r="DC685" s="255"/>
      <c r="DD685" s="255"/>
      <c r="DE685" s="255"/>
      <c r="DF685" s="255"/>
      <c r="DG685" s="255"/>
      <c r="DH685" s="255"/>
      <c r="DI685" s="255"/>
      <c r="DJ685" s="255"/>
      <c r="DK685" s="255"/>
      <c r="DL685" s="255"/>
      <c r="DM685" s="255"/>
      <c r="DN685" s="255"/>
      <c r="DO685" s="255"/>
      <c r="DP685" s="255"/>
      <c r="DQ685" s="255"/>
      <c r="DR685" s="255"/>
      <c r="DS685" s="255"/>
      <c r="DT685" s="255"/>
      <c r="DU685" s="255"/>
      <c r="DV685" s="255"/>
      <c r="DW685" s="255"/>
      <c r="DX685" s="255"/>
      <c r="DY685" s="255"/>
      <c r="DZ685" s="255"/>
      <c r="EA685" s="255"/>
      <c r="EB685" s="255"/>
      <c r="EC685" s="255"/>
      <c r="ED685" s="255"/>
      <c r="EE685" s="255"/>
      <c r="EF685" s="255"/>
      <c r="EG685" s="255"/>
      <c r="EH685" s="255"/>
      <c r="EI685" s="255"/>
      <c r="EJ685" s="255"/>
      <c r="EK685" s="255"/>
      <c r="EL685" s="255"/>
      <c r="EM685" s="255"/>
      <c r="EN685" s="255"/>
      <c r="EO685" s="255"/>
      <c r="EP685" s="255"/>
      <c r="EQ685" s="255"/>
      <c r="ER685" s="255"/>
      <c r="ES685" s="255"/>
      <c r="ET685" s="255"/>
      <c r="EU685" s="255"/>
      <c r="EV685" s="255"/>
      <c r="EW685" s="255"/>
      <c r="EX685" s="255"/>
      <c r="EY685" s="255"/>
      <c r="EZ685" s="255"/>
      <c r="FA685" s="255"/>
      <c r="FB685" s="255"/>
      <c r="FC685" s="255"/>
      <c r="FD685" s="255"/>
      <c r="FE685" s="255"/>
      <c r="FF685" s="255"/>
      <c r="FG685" s="255"/>
      <c r="FH685" s="255"/>
      <c r="FI685" s="255"/>
      <c r="FJ685" s="255"/>
      <c r="FK685" s="255"/>
      <c r="FL685" s="255"/>
      <c r="FM685" s="255"/>
      <c r="FN685" s="255"/>
      <c r="FO685" s="255"/>
      <c r="FP685" s="255"/>
      <c r="FQ685" s="255"/>
      <c r="FR685" s="255"/>
      <c r="FS685" s="255"/>
      <c r="FT685" s="255"/>
      <c r="FU685" s="255"/>
      <c r="FV685" s="255"/>
      <c r="FW685" s="255"/>
      <c r="FX685" s="255"/>
      <c r="FY685" s="255"/>
      <c r="FZ685" s="255"/>
      <c r="GA685" s="255"/>
      <c r="GB685" s="255"/>
      <c r="GC685" s="255"/>
      <c r="GD685" s="255"/>
      <c r="GE685" s="255"/>
      <c r="GF685" s="255"/>
      <c r="GG685" s="255"/>
      <c r="GH685" s="255"/>
      <c r="GI685" s="255"/>
      <c r="GJ685" s="255"/>
      <c r="GK685" s="255"/>
      <c r="GL685" s="255"/>
      <c r="GM685" s="255"/>
      <c r="GN685" s="255"/>
      <c r="GO685" s="255"/>
      <c r="GP685" s="255"/>
      <c r="GQ685" s="255"/>
      <c r="GR685" s="255"/>
      <c r="GS685" s="255"/>
      <c r="GT685" s="255"/>
      <c r="GU685" s="255"/>
      <c r="GV685" s="255"/>
      <c r="GW685" s="255"/>
      <c r="GX685" s="255"/>
      <c r="GY685" s="255"/>
      <c r="GZ685" s="255"/>
      <c r="HA685" s="255"/>
      <c r="HB685" s="255"/>
      <c r="HC685" s="255"/>
      <c r="HD685" s="255"/>
      <c r="HE685" s="255"/>
      <c r="HF685" s="255"/>
      <c r="HG685" s="255"/>
      <c r="HH685" s="255"/>
      <c r="HI685" s="255"/>
      <c r="HJ685" s="255"/>
      <c r="HK685" s="255"/>
      <c r="HL685" s="255"/>
      <c r="HM685" s="255"/>
      <c r="HN685" s="255"/>
      <c r="HO685" s="255"/>
      <c r="HP685" s="255"/>
      <c r="HQ685" s="255"/>
      <c r="HR685" s="255"/>
      <c r="HS685" s="255"/>
      <c r="HT685" s="255"/>
      <c r="HU685" s="255"/>
      <c r="HV685" s="255"/>
      <c r="HW685" s="255"/>
      <c r="HX685" s="255"/>
      <c r="HY685" s="255"/>
      <c r="HZ685" s="255"/>
      <c r="IA685" s="255"/>
      <c r="IB685" s="255"/>
      <c r="IC685" s="255"/>
      <c r="ID685" s="255"/>
      <c r="IE685" s="255"/>
      <c r="IF685" s="255"/>
      <c r="IG685" s="255"/>
      <c r="IH685" s="255"/>
      <c r="II685" s="255"/>
      <c r="IJ685" s="255"/>
      <c r="IK685" s="255"/>
      <c r="IL685" s="255"/>
      <c r="IM685" s="255"/>
      <c r="IN685" s="255"/>
      <c r="IO685" s="255"/>
      <c r="IP685" s="255"/>
      <c r="IQ685" s="255"/>
      <c r="IR685" s="255"/>
      <c r="IS685" s="255"/>
      <c r="IT685" s="255"/>
      <c r="IU685" s="255"/>
      <c r="IV685" s="255"/>
      <c r="IW685" s="255"/>
      <c r="IX685" s="255"/>
      <c r="IY685" s="255"/>
      <c r="IZ685" s="255"/>
      <c r="JA685" s="255"/>
      <c r="JB685" s="255"/>
      <c r="JC685" s="255"/>
      <c r="JD685" s="255"/>
      <c r="JE685" s="255"/>
      <c r="JF685" s="255"/>
      <c r="JG685" s="255"/>
      <c r="JH685" s="255"/>
      <c r="JI685" s="255"/>
      <c r="JJ685" s="255"/>
      <c r="JK685" s="255"/>
      <c r="JL685" s="255"/>
      <c r="JM685" s="255"/>
      <c r="JN685" s="255"/>
      <c r="JO685" s="255"/>
      <c r="JP685" s="255"/>
      <c r="JQ685" s="255"/>
      <c r="JR685" s="255"/>
      <c r="JS685" s="255"/>
      <c r="JT685" s="255"/>
      <c r="JU685" s="255"/>
      <c r="JV685" s="255"/>
      <c r="JW685" s="255"/>
      <c r="JX685" s="255"/>
      <c r="JY685" s="255"/>
      <c r="JZ685" s="255"/>
      <c r="KA685" s="255"/>
      <c r="KB685" s="255"/>
      <c r="KC685" s="255"/>
      <c r="KD685" s="255"/>
      <c r="KE685" s="255"/>
      <c r="KF685" s="255"/>
      <c r="KG685" s="255"/>
      <c r="KH685" s="255"/>
      <c r="KI685" s="255"/>
      <c r="KJ685" s="255"/>
      <c r="KK685" s="255"/>
      <c r="KL685" s="255"/>
      <c r="KM685" s="255"/>
      <c r="KN685" s="255"/>
      <c r="KO685" s="255"/>
      <c r="KP685" s="255"/>
      <c r="KQ685" s="255"/>
      <c r="KR685" s="255"/>
      <c r="KS685" s="255"/>
      <c r="KT685" s="255"/>
      <c r="KU685" s="255"/>
      <c r="KV685" s="255"/>
      <c r="KW685" s="255"/>
      <c r="KX685" s="255"/>
      <c r="KY685" s="255"/>
      <c r="KZ685" s="255"/>
      <c r="LA685" s="255"/>
      <c r="LB685" s="255"/>
      <c r="LC685" s="255"/>
      <c r="LD685" s="255"/>
      <c r="LE685" s="255"/>
      <c r="LF685" s="255"/>
      <c r="LG685" s="255"/>
      <c r="LH685" s="255"/>
      <c r="LI685" s="255"/>
      <c r="LJ685" s="255"/>
      <c r="LK685" s="255"/>
      <c r="LL685" s="255"/>
      <c r="LM685" s="255"/>
      <c r="LN685" s="255"/>
      <c r="LO685" s="255"/>
      <c r="LP685" s="255"/>
      <c r="LQ685" s="255"/>
      <c r="LR685" s="255"/>
      <c r="LS685" s="255"/>
      <c r="LT685" s="255"/>
      <c r="LU685" s="255"/>
      <c r="LV685" s="255"/>
      <c r="LW685" s="255"/>
      <c r="LX685" s="255"/>
      <c r="LY685" s="255"/>
      <c r="LZ685" s="255"/>
      <c r="MA685" s="255"/>
      <c r="MB685" s="255"/>
      <c r="MC685" s="255"/>
      <c r="MD685" s="255"/>
      <c r="ME685" s="255"/>
      <c r="MF685" s="255"/>
      <c r="MG685" s="255"/>
      <c r="MH685" s="255"/>
      <c r="MI685" s="255"/>
      <c r="MJ685" s="255"/>
      <c r="MK685" s="255"/>
      <c r="ML685" s="255"/>
      <c r="MM685" s="255"/>
      <c r="MN685" s="255"/>
      <c r="MO685" s="255"/>
      <c r="MP685" s="255"/>
      <c r="MQ685" s="255"/>
      <c r="MR685" s="255"/>
      <c r="MS685" s="255"/>
      <c r="MT685" s="255"/>
      <c r="MU685" s="255"/>
      <c r="MV685" s="255"/>
      <c r="MW685" s="255"/>
      <c r="MX685" s="255"/>
      <c r="MY685" s="255"/>
      <c r="MZ685" s="255"/>
      <c r="NA685" s="255"/>
      <c r="NB685" s="255"/>
      <c r="NC685" s="255"/>
      <c r="ND685" s="255"/>
      <c r="NE685" s="255"/>
      <c r="NF685" s="255"/>
      <c r="NG685" s="255"/>
      <c r="NH685" s="255"/>
      <c r="NI685" s="255"/>
      <c r="NJ685" s="255"/>
      <c r="NK685" s="255"/>
      <c r="NL685" s="255"/>
      <c r="NM685" s="255"/>
      <c r="NN685" s="255"/>
      <c r="NO685" s="255"/>
      <c r="NP685" s="255"/>
      <c r="NQ685" s="255"/>
      <c r="NR685" s="255"/>
      <c r="NS685" s="255"/>
      <c r="NT685" s="255"/>
      <c r="NU685" s="255"/>
      <c r="NV685" s="255"/>
      <c r="NW685" s="255"/>
      <c r="NX685" s="255"/>
      <c r="NY685" s="255"/>
      <c r="NZ685" s="255"/>
      <c r="OA685" s="255"/>
      <c r="OB685" s="255"/>
      <c r="OC685" s="255"/>
      <c r="OD685" s="255"/>
      <c r="OE685" s="255"/>
      <c r="OF685" s="255"/>
      <c r="OG685" s="255"/>
      <c r="OH685" s="255"/>
      <c r="OI685" s="255"/>
      <c r="OJ685" s="255"/>
      <c r="OK685" s="255"/>
      <c r="OL685" s="255"/>
      <c r="OM685" s="255"/>
      <c r="ON685" s="255"/>
      <c r="OO685" s="255"/>
      <c r="OP685" s="255"/>
      <c r="OQ685" s="255"/>
      <c r="OR685" s="255"/>
      <c r="OS685" s="255"/>
      <c r="OT685" s="255"/>
      <c r="OU685" s="255"/>
      <c r="OV685" s="255"/>
      <c r="OW685" s="255"/>
      <c r="OX685" s="255"/>
      <c r="OY685" s="255"/>
      <c r="OZ685" s="255"/>
      <c r="PA685" s="255"/>
      <c r="PB685" s="255"/>
      <c r="PC685" s="255"/>
      <c r="PD685" s="255"/>
      <c r="PE685" s="255"/>
      <c r="PF685" s="255"/>
      <c r="PG685" s="255"/>
      <c r="PH685" s="255"/>
      <c r="PI685" s="255"/>
      <c r="PJ685" s="255"/>
      <c r="PK685" s="255"/>
      <c r="PL685" s="255"/>
      <c r="PM685" s="255"/>
      <c r="PN685" s="255"/>
      <c r="PO685" s="255"/>
      <c r="PP685" s="255"/>
      <c r="PQ685" s="255"/>
      <c r="PR685" s="255"/>
      <c r="PS685" s="255"/>
      <c r="PT685" s="255"/>
      <c r="PU685" s="255"/>
      <c r="PV685" s="255"/>
      <c r="PW685" s="255"/>
      <c r="PX685" s="255"/>
      <c r="PY685" s="255"/>
      <c r="PZ685" s="255"/>
      <c r="QA685" s="255"/>
      <c r="QB685" s="255"/>
      <c r="QC685" s="255"/>
      <c r="QD685" s="255"/>
      <c r="QE685" s="255"/>
      <c r="QF685" s="255"/>
      <c r="QG685" s="255"/>
      <c r="QH685" s="255"/>
      <c r="QI685" s="255"/>
      <c r="QJ685" s="255"/>
      <c r="QK685" s="255"/>
      <c r="QL685" s="255"/>
      <c r="QM685" s="255"/>
      <c r="QN685" s="255"/>
      <c r="QO685" s="255"/>
      <c r="QP685" s="255"/>
      <c r="QQ685" s="255"/>
      <c r="QR685" s="255"/>
      <c r="QS685" s="255"/>
      <c r="QT685" s="255"/>
      <c r="QU685" s="255"/>
      <c r="QV685" s="255"/>
      <c r="QW685" s="255"/>
      <c r="QX685" s="255"/>
      <c r="QY685" s="255"/>
      <c r="QZ685" s="255"/>
      <c r="RA685" s="255"/>
      <c r="RB685" s="255"/>
      <c r="RC685" s="255"/>
      <c r="RD685" s="255"/>
      <c r="RE685" s="255"/>
      <c r="RF685" s="255"/>
      <c r="RG685" s="255"/>
      <c r="RH685" s="255"/>
      <c r="RI685" s="255"/>
      <c r="RJ685" s="255"/>
      <c r="RK685" s="255"/>
      <c r="RL685" s="255"/>
      <c r="RM685" s="255"/>
      <c r="RN685" s="255"/>
      <c r="RO685" s="255"/>
      <c r="RP685" s="255"/>
      <c r="RQ685" s="255"/>
      <c r="RR685" s="255"/>
      <c r="RS685" s="255"/>
      <c r="RT685" s="255"/>
      <c r="RU685" s="255"/>
      <c r="RV685" s="255"/>
      <c r="RW685" s="255"/>
      <c r="RX685" s="255"/>
      <c r="RY685" s="255"/>
      <c r="RZ685" s="255"/>
      <c r="SA685" s="255"/>
      <c r="SB685" s="255"/>
      <c r="SC685" s="255"/>
      <c r="SD685" s="255"/>
      <c r="SE685" s="255"/>
      <c r="SF685" s="255"/>
      <c r="SG685" s="255"/>
      <c r="SH685" s="255"/>
      <c r="SI685" s="255"/>
      <c r="SJ685" s="255"/>
      <c r="SK685" s="255"/>
      <c r="SL685" s="255"/>
      <c r="SM685" s="255"/>
      <c r="SN685" s="255"/>
      <c r="SO685" s="255"/>
      <c r="SP685" s="255"/>
      <c r="SQ685" s="255"/>
      <c r="SR685" s="255"/>
      <c r="SS685" s="255"/>
      <c r="ST685" s="255"/>
      <c r="SU685" s="255"/>
      <c r="SV685" s="255"/>
      <c r="SW685" s="255"/>
      <c r="SX685" s="255"/>
      <c r="SY685" s="255"/>
      <c r="SZ685" s="255"/>
      <c r="TA685" s="255"/>
      <c r="TB685" s="255"/>
      <c r="TC685" s="255"/>
      <c r="TD685" s="255"/>
      <c r="TE685" s="255"/>
      <c r="TF685" s="255"/>
      <c r="TG685" s="255"/>
      <c r="TH685" s="255"/>
      <c r="TI685" s="255"/>
      <c r="TJ685" s="255"/>
      <c r="TK685" s="255"/>
      <c r="TL685" s="255"/>
      <c r="TM685" s="255"/>
      <c r="TN685" s="255"/>
      <c r="TO685" s="255"/>
      <c r="TP685" s="255"/>
      <c r="TQ685" s="255"/>
      <c r="TR685" s="255"/>
      <c r="TS685" s="255"/>
      <c r="TT685" s="255"/>
      <c r="TU685" s="255"/>
      <c r="TV685" s="255"/>
      <c r="TW685" s="255"/>
      <c r="TX685" s="255"/>
      <c r="TY685" s="255"/>
      <c r="TZ685" s="255"/>
      <c r="UA685" s="255"/>
      <c r="UB685" s="255"/>
      <c r="UC685" s="255"/>
      <c r="UD685" s="255"/>
      <c r="UE685" s="255"/>
      <c r="UF685" s="255"/>
      <c r="UG685" s="255"/>
      <c r="UH685" s="255"/>
      <c r="UI685" s="255"/>
      <c r="UJ685" s="255"/>
      <c r="UK685" s="255"/>
      <c r="UL685" s="255"/>
      <c r="UM685" s="255"/>
      <c r="UN685" s="255"/>
      <c r="UO685" s="255"/>
      <c r="UP685" s="255"/>
      <c r="UQ685" s="255"/>
      <c r="UR685" s="255"/>
      <c r="US685" s="255"/>
      <c r="UT685" s="255"/>
      <c r="UU685" s="255"/>
      <c r="UV685" s="255"/>
      <c r="UW685" s="255"/>
      <c r="UX685" s="255"/>
      <c r="UY685" s="255"/>
      <c r="UZ685" s="255"/>
      <c r="VA685" s="255"/>
      <c r="VB685" s="255"/>
      <c r="VC685" s="255"/>
      <c r="VD685" s="255"/>
      <c r="VE685" s="255"/>
      <c r="VF685" s="255"/>
      <c r="VG685" s="255"/>
      <c r="VH685" s="255"/>
      <c r="VI685" s="255"/>
      <c r="VJ685" s="255"/>
      <c r="VK685" s="255"/>
      <c r="VL685" s="255"/>
      <c r="VM685" s="255"/>
      <c r="VN685" s="255"/>
      <c r="VO685" s="255"/>
      <c r="VP685" s="255"/>
      <c r="VQ685" s="255"/>
      <c r="VR685" s="255"/>
      <c r="VS685" s="255"/>
      <c r="VT685" s="255"/>
      <c r="VU685" s="255"/>
      <c r="VV685" s="255"/>
      <c r="VW685" s="255"/>
      <c r="VX685" s="255"/>
      <c r="VY685" s="255"/>
      <c r="VZ685" s="255"/>
      <c r="WA685" s="255"/>
      <c r="WB685" s="255"/>
      <c r="WC685" s="255"/>
      <c r="WD685" s="255"/>
      <c r="WE685" s="255"/>
      <c r="WF685" s="255"/>
      <c r="WG685" s="255"/>
      <c r="WH685" s="255"/>
      <c r="WI685" s="255"/>
      <c r="WJ685" s="255"/>
      <c r="WK685" s="255"/>
      <c r="WL685" s="255"/>
      <c r="WM685" s="255"/>
      <c r="WN685" s="255"/>
      <c r="WO685" s="255"/>
      <c r="WP685" s="255"/>
      <c r="WQ685" s="255"/>
      <c r="WR685" s="255"/>
      <c r="WS685" s="255"/>
      <c r="WT685" s="255"/>
      <c r="WU685" s="255"/>
      <c r="WV685" s="255"/>
      <c r="WW685" s="255"/>
      <c r="WX685" s="255"/>
      <c r="WY685" s="255"/>
      <c r="WZ685" s="255"/>
      <c r="XA685" s="255"/>
      <c r="XB685" s="255"/>
      <c r="XC685" s="255"/>
      <c r="XD685" s="255"/>
      <c r="XE685" s="255"/>
      <c r="XF685" s="255"/>
      <c r="XG685" s="255"/>
      <c r="XH685" s="255"/>
      <c r="XI685" s="255"/>
      <c r="XJ685" s="255"/>
      <c r="XK685" s="255"/>
      <c r="XL685" s="255"/>
      <c r="XM685" s="255"/>
      <c r="XN685" s="255"/>
      <c r="XO685" s="255"/>
      <c r="XP685" s="255"/>
      <c r="XQ685" s="255"/>
      <c r="XR685" s="255"/>
      <c r="XS685" s="255"/>
      <c r="XT685" s="255"/>
      <c r="XU685" s="255"/>
      <c r="XV685" s="255"/>
      <c r="XW685" s="255"/>
      <c r="XX685" s="255"/>
      <c r="XY685" s="255"/>
      <c r="XZ685" s="255"/>
      <c r="YA685" s="255"/>
      <c r="YB685" s="255"/>
      <c r="YC685" s="255"/>
      <c r="YD685" s="255"/>
      <c r="YE685" s="255"/>
      <c r="YF685" s="255"/>
      <c r="YG685" s="255"/>
      <c r="YH685" s="255"/>
      <c r="YI685" s="255"/>
      <c r="YJ685" s="255"/>
      <c r="YK685" s="255"/>
      <c r="YL685" s="255"/>
      <c r="YM685" s="255"/>
      <c r="YN685" s="255"/>
      <c r="YO685" s="255"/>
      <c r="YP685" s="255"/>
      <c r="YQ685" s="255"/>
      <c r="YR685" s="255"/>
      <c r="YS685" s="255"/>
      <c r="YT685" s="255"/>
      <c r="YU685" s="255"/>
      <c r="YV685" s="255"/>
      <c r="YW685" s="255"/>
      <c r="YX685" s="255"/>
      <c r="YY685" s="255"/>
      <c r="YZ685" s="255"/>
      <c r="ZA685" s="255"/>
      <c r="ZB685" s="255"/>
      <c r="ZC685" s="255"/>
      <c r="ZD685" s="255"/>
      <c r="ZE685" s="255"/>
      <c r="ZF685" s="255"/>
      <c r="ZG685" s="255"/>
      <c r="ZH685" s="255"/>
      <c r="ZI685" s="255"/>
      <c r="ZJ685" s="255"/>
      <c r="ZK685" s="255"/>
      <c r="ZL685" s="255"/>
      <c r="ZM685" s="255"/>
      <c r="ZN685" s="255"/>
      <c r="ZO685" s="255"/>
      <c r="ZP685" s="255"/>
      <c r="ZQ685" s="255"/>
      <c r="ZR685" s="255"/>
      <c r="ZS685" s="255"/>
      <c r="ZT685" s="255"/>
      <c r="ZU685" s="255"/>
      <c r="ZV685" s="255"/>
      <c r="ZW685" s="255"/>
      <c r="ZX685" s="255"/>
      <c r="ZY685" s="255"/>
      <c r="ZZ685" s="255"/>
      <c r="AAA685" s="255"/>
      <c r="AAB685" s="255"/>
      <c r="AAC685" s="255"/>
      <c r="AAD685" s="255"/>
      <c r="AAE685" s="255"/>
      <c r="AAF685" s="255"/>
      <c r="AAG685" s="255"/>
      <c r="AAH685" s="255"/>
      <c r="AAI685" s="255"/>
      <c r="AAJ685" s="255"/>
      <c r="AAK685" s="255"/>
      <c r="AAL685" s="255"/>
      <c r="AAM685" s="255"/>
      <c r="AAN685" s="255"/>
      <c r="AAO685" s="255"/>
      <c r="AAP685" s="255"/>
      <c r="AAQ685" s="255"/>
      <c r="AAR685" s="255"/>
      <c r="AAS685" s="255"/>
      <c r="AAT685" s="255"/>
      <c r="AAU685" s="255"/>
      <c r="AAV685" s="255"/>
      <c r="AAW685" s="255"/>
      <c r="AAX685" s="255"/>
      <c r="AAY685" s="255"/>
      <c r="AAZ685" s="255"/>
      <c r="ABA685" s="255"/>
      <c r="ABB685" s="255"/>
      <c r="ABC685" s="255"/>
      <c r="ABD685" s="255"/>
      <c r="ABE685" s="255"/>
      <c r="ABF685" s="255"/>
      <c r="ABG685" s="255"/>
      <c r="ABH685" s="255"/>
      <c r="ABI685" s="255"/>
      <c r="ABJ685" s="255"/>
      <c r="ABK685" s="255"/>
      <c r="ABL685" s="255"/>
      <c r="ABM685" s="255"/>
      <c r="ABN685" s="255"/>
      <c r="ABO685" s="255"/>
      <c r="ABP685" s="255"/>
      <c r="ABQ685" s="255"/>
      <c r="ABR685" s="255"/>
      <c r="ABS685" s="255"/>
      <c r="ABT685" s="255"/>
      <c r="ABU685" s="255"/>
      <c r="ABV685" s="255"/>
      <c r="ABW685" s="255"/>
      <c r="ABX685" s="255"/>
      <c r="ABY685" s="255"/>
      <c r="ABZ685" s="255"/>
      <c r="ACA685" s="255"/>
      <c r="ACB685" s="255"/>
      <c r="ACC685" s="255"/>
      <c r="ACD685" s="255"/>
      <c r="ACE685" s="255"/>
      <c r="ACF685" s="255"/>
      <c r="ACG685" s="255"/>
      <c r="ACH685" s="255"/>
      <c r="ACI685" s="255"/>
      <c r="ACJ685" s="255"/>
      <c r="ACK685" s="255"/>
      <c r="ACL685" s="255"/>
      <c r="ACM685" s="255"/>
      <c r="ACN685" s="255"/>
      <c r="ACO685" s="255"/>
      <c r="ACP685" s="255"/>
      <c r="ACQ685" s="255"/>
      <c r="ACR685" s="255"/>
      <c r="ACS685" s="255"/>
      <c r="ACT685" s="255"/>
      <c r="ACU685" s="255"/>
      <c r="ACV685" s="255"/>
      <c r="ACW685" s="255"/>
      <c r="ACX685" s="255"/>
      <c r="ACY685" s="255"/>
      <c r="ACZ685" s="255"/>
      <c r="ADA685" s="255"/>
      <c r="ADB685" s="255"/>
      <c r="ADC685" s="255"/>
      <c r="ADD685" s="255"/>
      <c r="ADE685" s="255"/>
      <c r="ADF685" s="255"/>
      <c r="ADG685" s="255"/>
      <c r="ADH685" s="255"/>
      <c r="ADI685" s="255"/>
      <c r="ADJ685" s="255"/>
      <c r="ADK685" s="255"/>
      <c r="ADL685" s="255"/>
      <c r="ADM685" s="255"/>
      <c r="ADN685" s="255"/>
      <c r="ADO685" s="255"/>
      <c r="ADP685" s="255"/>
      <c r="ADQ685" s="255"/>
      <c r="ADR685" s="255"/>
      <c r="ADS685" s="255"/>
      <c r="ADT685" s="255"/>
      <c r="ADU685" s="255"/>
      <c r="ADV685" s="255"/>
      <c r="ADW685" s="255"/>
      <c r="ADX685" s="255"/>
      <c r="ADY685" s="255"/>
      <c r="ADZ685" s="255"/>
      <c r="AEA685" s="255"/>
      <c r="AEB685" s="255"/>
      <c r="AEC685" s="255"/>
      <c r="AED685" s="255"/>
      <c r="AEE685" s="255"/>
      <c r="AEF685" s="255"/>
      <c r="AEG685" s="255"/>
      <c r="AEH685" s="255"/>
      <c r="AEI685" s="255"/>
      <c r="AEJ685" s="255"/>
      <c r="AEK685" s="255"/>
      <c r="AEL685" s="255"/>
      <c r="AEM685" s="255"/>
      <c r="AEN685" s="255"/>
      <c r="AEO685" s="255"/>
      <c r="AEP685" s="255"/>
      <c r="AEQ685" s="255"/>
      <c r="AER685" s="255"/>
      <c r="AES685" s="255"/>
      <c r="AET685" s="255"/>
      <c r="AEU685" s="255"/>
      <c r="AEV685" s="255"/>
      <c r="AEW685" s="255"/>
      <c r="AEX685" s="255"/>
      <c r="AEY685" s="255"/>
      <c r="AEZ685" s="255"/>
      <c r="AFA685" s="255"/>
      <c r="AFB685" s="255"/>
      <c r="AFC685" s="255"/>
      <c r="AFD685" s="255"/>
      <c r="AFE685" s="255"/>
      <c r="AFF685" s="255"/>
      <c r="AFG685" s="255"/>
      <c r="AFH685" s="255"/>
      <c r="AFI685" s="255"/>
      <c r="AFJ685" s="255"/>
      <c r="AFK685" s="255"/>
      <c r="AFL685" s="255"/>
      <c r="AFM685" s="255"/>
      <c r="AFN685" s="255"/>
      <c r="AFO685" s="255"/>
      <c r="AFP685" s="255"/>
      <c r="AFQ685" s="255"/>
      <c r="AFR685" s="255"/>
      <c r="AFS685" s="255"/>
      <c r="AFT685" s="255"/>
      <c r="AFU685" s="255"/>
      <c r="AFV685" s="255"/>
      <c r="AFW685" s="255"/>
      <c r="AFX685" s="255"/>
      <c r="AFY685" s="255"/>
      <c r="AFZ685" s="255"/>
      <c r="AGA685" s="255"/>
      <c r="AGB685" s="255"/>
      <c r="AGC685" s="255"/>
      <c r="AGD685" s="255"/>
      <c r="AGE685" s="255"/>
      <c r="AGF685" s="255"/>
      <c r="AGG685" s="255"/>
      <c r="AGH685" s="255"/>
      <c r="AGI685" s="255"/>
      <c r="AGJ685" s="255"/>
      <c r="AGK685" s="255"/>
      <c r="AGL685" s="255"/>
      <c r="AGM685" s="255"/>
      <c r="AGN685" s="255"/>
      <c r="AGO685" s="255"/>
      <c r="AGP685" s="255"/>
      <c r="AGQ685" s="255"/>
      <c r="AGR685" s="255"/>
      <c r="AGS685" s="255"/>
      <c r="AGT685" s="255"/>
      <c r="AGU685" s="255"/>
      <c r="AGV685" s="255"/>
      <c r="AGW685" s="255"/>
      <c r="AGX685" s="255"/>
      <c r="AGY685" s="255"/>
      <c r="AGZ685" s="255"/>
      <c r="AHA685" s="255"/>
      <c r="AHB685" s="255"/>
      <c r="AHC685" s="255"/>
      <c r="AHD685" s="255"/>
      <c r="AHE685" s="255"/>
      <c r="AHF685" s="255"/>
      <c r="AHG685" s="255"/>
      <c r="AHH685" s="255"/>
      <c r="AHI685" s="255"/>
      <c r="AHJ685" s="255"/>
      <c r="AHK685" s="255"/>
      <c r="AHL685" s="255"/>
      <c r="AHM685" s="255"/>
      <c r="AHN685" s="255"/>
      <c r="AHO685" s="255"/>
      <c r="AHP685" s="255"/>
      <c r="AHQ685" s="255"/>
      <c r="AHR685" s="255"/>
      <c r="AHS685" s="255"/>
      <c r="AHT685" s="255"/>
      <c r="AHU685" s="255"/>
      <c r="AHV685" s="255"/>
      <c r="AHW685" s="255"/>
      <c r="AHX685" s="255"/>
      <c r="AHY685" s="255"/>
      <c r="AHZ685" s="255"/>
      <c r="AIA685" s="255"/>
      <c r="AIB685" s="255"/>
      <c r="AIC685" s="255"/>
      <c r="AID685" s="255"/>
      <c r="AIE685" s="255"/>
      <c r="AIF685" s="255"/>
      <c r="AIG685" s="255"/>
      <c r="AIH685" s="255"/>
      <c r="AII685" s="255"/>
      <c r="AIJ685" s="255"/>
      <c r="AIK685" s="255"/>
      <c r="AIL685" s="255"/>
      <c r="AIM685" s="255"/>
      <c r="AIN685" s="255"/>
      <c r="AIO685" s="255"/>
      <c r="AIP685" s="255"/>
      <c r="AIQ685" s="255"/>
      <c r="AIR685" s="255"/>
      <c r="AIS685" s="255"/>
      <c r="AIT685" s="255"/>
      <c r="AIU685" s="255"/>
      <c r="AIV685" s="255"/>
      <c r="AIW685" s="255"/>
      <c r="AIX685" s="255"/>
      <c r="AIY685" s="255"/>
      <c r="AIZ685" s="255"/>
      <c r="AJA685" s="255"/>
      <c r="AJB685" s="255"/>
      <c r="AJC685" s="255"/>
      <c r="AJD685" s="255"/>
      <c r="AJE685" s="255"/>
      <c r="AJF685" s="255"/>
      <c r="AJG685" s="255"/>
      <c r="AJH685" s="255"/>
      <c r="AJI685" s="255"/>
      <c r="AJJ685" s="255"/>
      <c r="AJK685" s="255"/>
      <c r="AJL685" s="255"/>
      <c r="AJM685" s="255"/>
      <c r="AJN685" s="255"/>
      <c r="AJO685" s="255"/>
      <c r="AJP685" s="255"/>
      <c r="AJQ685" s="255"/>
      <c r="AJR685" s="255"/>
      <c r="AJS685" s="255"/>
      <c r="AJT685" s="255"/>
      <c r="AJU685" s="255"/>
      <c r="AJV685" s="255"/>
      <c r="AJW685" s="255"/>
      <c r="AJX685" s="255"/>
      <c r="AJY685" s="255"/>
      <c r="AJZ685" s="255"/>
      <c r="AKA685" s="255"/>
      <c r="AKB685" s="255"/>
      <c r="AKC685" s="255"/>
      <c r="AKD685" s="255"/>
      <c r="AKE685" s="255"/>
      <c r="AKF685" s="255"/>
      <c r="AKG685" s="255"/>
      <c r="AKH685" s="255"/>
      <c r="AKI685" s="255"/>
      <c r="AKJ685" s="255"/>
      <c r="AKK685" s="255"/>
      <c r="AKL685" s="255"/>
      <c r="AKM685" s="255"/>
      <c r="AKN685" s="255"/>
      <c r="AKO685" s="255"/>
      <c r="AKP685" s="255"/>
      <c r="AKQ685" s="255"/>
      <c r="AKR685" s="255"/>
      <c r="AKS685" s="255"/>
      <c r="AKT685" s="255"/>
      <c r="AKU685" s="255"/>
      <c r="AKV685" s="255"/>
      <c r="AKW685" s="255"/>
      <c r="AKX685" s="255"/>
      <c r="AKY685" s="255"/>
      <c r="AKZ685" s="255"/>
      <c r="ALA685" s="255"/>
      <c r="ALB685" s="255"/>
      <c r="ALC685" s="255"/>
      <c r="ALD685" s="255"/>
      <c r="ALE685" s="255"/>
    </row>
    <row r="686" spans="1:993" s="298" customFormat="1">
      <c r="A686" s="327" t="s">
        <v>873</v>
      </c>
      <c r="B686" s="334" t="s">
        <v>960</v>
      </c>
      <c r="C686" s="327"/>
      <c r="D686" s="335" t="s">
        <v>963</v>
      </c>
      <c r="E686" s="335"/>
      <c r="F686" s="327"/>
      <c r="G686" s="327">
        <v>1</v>
      </c>
      <c r="H686" s="334"/>
      <c r="I686" s="296">
        <f t="shared" ref="I686" si="207">O686</f>
        <v>40</v>
      </c>
      <c r="J686" s="297">
        <f t="shared" ref="J686" si="208">I686*1.23</f>
        <v>49.2</v>
      </c>
      <c r="K686" s="255"/>
      <c r="L686" s="255">
        <v>1</v>
      </c>
      <c r="M686" s="255">
        <f t="shared" si="188"/>
        <v>0</v>
      </c>
      <c r="N686" s="255">
        <f t="shared" si="192"/>
        <v>40</v>
      </c>
      <c r="O686" s="255">
        <f t="shared" si="191"/>
        <v>40</v>
      </c>
      <c r="P686" s="255"/>
      <c r="Q686" s="327"/>
      <c r="R686" s="327"/>
      <c r="S686" s="547"/>
      <c r="T686" s="255"/>
      <c r="U686" s="255"/>
      <c r="V686" s="255"/>
      <c r="W686" s="255"/>
      <c r="X686" s="255"/>
      <c r="Y686" s="255"/>
      <c r="Z686" s="255"/>
      <c r="AA686" s="255"/>
      <c r="AB686" s="255"/>
      <c r="AC686" s="255"/>
      <c r="AD686" s="255"/>
      <c r="AE686" s="255"/>
      <c r="AF686" s="255"/>
      <c r="AG686" s="255"/>
      <c r="AH686" s="255"/>
      <c r="AI686" s="255"/>
      <c r="AJ686" s="255"/>
      <c r="AK686" s="255"/>
      <c r="AL686" s="255"/>
      <c r="AM686" s="255"/>
      <c r="AN686" s="255"/>
      <c r="AO686" s="255"/>
      <c r="AP686" s="255"/>
      <c r="AQ686" s="255"/>
      <c r="AR686" s="255"/>
      <c r="AS686" s="255"/>
      <c r="AT686" s="255"/>
      <c r="AU686" s="255"/>
      <c r="AV686" s="255"/>
      <c r="AW686" s="255"/>
      <c r="AX686" s="255"/>
      <c r="AY686" s="255"/>
      <c r="AZ686" s="255"/>
      <c r="BA686" s="255"/>
      <c r="BB686" s="255"/>
      <c r="BC686" s="255"/>
      <c r="BD686" s="255"/>
      <c r="BE686" s="255"/>
      <c r="BF686" s="255"/>
      <c r="BG686" s="255"/>
      <c r="BH686" s="255"/>
      <c r="BI686" s="255"/>
      <c r="BJ686" s="255"/>
      <c r="BK686" s="255"/>
      <c r="BL686" s="255"/>
      <c r="BM686" s="255"/>
      <c r="BN686" s="255"/>
      <c r="BO686" s="255"/>
      <c r="BP686" s="255"/>
      <c r="BQ686" s="255"/>
      <c r="BR686" s="255"/>
      <c r="BS686" s="255"/>
      <c r="BT686" s="255"/>
      <c r="BU686" s="255"/>
      <c r="BV686" s="255"/>
      <c r="BW686" s="255"/>
      <c r="BX686" s="255"/>
      <c r="BY686" s="255"/>
      <c r="BZ686" s="255"/>
      <c r="CA686" s="255"/>
      <c r="CB686" s="255"/>
      <c r="CC686" s="255"/>
      <c r="CD686" s="255"/>
      <c r="CE686" s="255"/>
      <c r="CF686" s="255"/>
      <c r="CG686" s="255"/>
      <c r="CH686" s="255"/>
      <c r="CI686" s="255"/>
      <c r="CJ686" s="255"/>
      <c r="CK686" s="255"/>
      <c r="CL686" s="255"/>
      <c r="CM686" s="255"/>
      <c r="CN686" s="255"/>
      <c r="CO686" s="255"/>
      <c r="CP686" s="255"/>
      <c r="CQ686" s="255"/>
      <c r="CR686" s="255"/>
      <c r="CS686" s="255"/>
      <c r="CT686" s="255"/>
      <c r="CU686" s="255"/>
      <c r="CV686" s="255"/>
      <c r="CW686" s="255"/>
      <c r="CX686" s="255"/>
      <c r="CY686" s="255"/>
      <c r="CZ686" s="255"/>
      <c r="DA686" s="255"/>
      <c r="DB686" s="255"/>
      <c r="DC686" s="255"/>
      <c r="DD686" s="255"/>
      <c r="DE686" s="255"/>
      <c r="DF686" s="255"/>
      <c r="DG686" s="255"/>
      <c r="DH686" s="255"/>
      <c r="DI686" s="255"/>
      <c r="DJ686" s="255"/>
      <c r="DK686" s="255"/>
      <c r="DL686" s="255"/>
      <c r="DM686" s="255"/>
      <c r="DN686" s="255"/>
      <c r="DO686" s="255"/>
      <c r="DP686" s="255"/>
      <c r="DQ686" s="255"/>
      <c r="DR686" s="255"/>
      <c r="DS686" s="255"/>
      <c r="DT686" s="255"/>
      <c r="DU686" s="255"/>
      <c r="DV686" s="255"/>
      <c r="DW686" s="255"/>
      <c r="DX686" s="255"/>
      <c r="DY686" s="255"/>
      <c r="DZ686" s="255"/>
      <c r="EA686" s="255"/>
      <c r="EB686" s="255"/>
      <c r="EC686" s="255"/>
      <c r="ED686" s="255"/>
      <c r="EE686" s="255"/>
      <c r="EF686" s="255"/>
      <c r="EG686" s="255"/>
      <c r="EH686" s="255"/>
      <c r="EI686" s="255"/>
      <c r="EJ686" s="255"/>
      <c r="EK686" s="255"/>
      <c r="EL686" s="255"/>
      <c r="EM686" s="255"/>
      <c r="EN686" s="255"/>
      <c r="EO686" s="255"/>
      <c r="EP686" s="255"/>
      <c r="EQ686" s="255"/>
      <c r="ER686" s="255"/>
      <c r="ES686" s="255"/>
      <c r="ET686" s="255"/>
      <c r="EU686" s="255"/>
      <c r="EV686" s="255"/>
      <c r="EW686" s="255"/>
      <c r="EX686" s="255"/>
      <c r="EY686" s="255"/>
      <c r="EZ686" s="255"/>
      <c r="FA686" s="255"/>
      <c r="FB686" s="255"/>
      <c r="FC686" s="255"/>
      <c r="FD686" s="255"/>
      <c r="FE686" s="255"/>
      <c r="FF686" s="255"/>
      <c r="FG686" s="255"/>
      <c r="FH686" s="255"/>
      <c r="FI686" s="255"/>
      <c r="FJ686" s="255"/>
      <c r="FK686" s="255"/>
      <c r="FL686" s="255"/>
      <c r="FM686" s="255"/>
      <c r="FN686" s="255"/>
      <c r="FO686" s="255"/>
      <c r="FP686" s="255"/>
      <c r="FQ686" s="255"/>
      <c r="FR686" s="255"/>
      <c r="FS686" s="255"/>
      <c r="FT686" s="255"/>
      <c r="FU686" s="255"/>
      <c r="FV686" s="255"/>
      <c r="FW686" s="255"/>
      <c r="FX686" s="255"/>
      <c r="FY686" s="255"/>
      <c r="FZ686" s="255"/>
      <c r="GA686" s="255"/>
      <c r="GB686" s="255"/>
      <c r="GC686" s="255"/>
      <c r="GD686" s="255"/>
      <c r="GE686" s="255"/>
      <c r="GF686" s="255"/>
      <c r="GG686" s="255"/>
      <c r="GH686" s="255"/>
      <c r="GI686" s="255"/>
      <c r="GJ686" s="255"/>
      <c r="GK686" s="255"/>
      <c r="GL686" s="255"/>
      <c r="GM686" s="255"/>
      <c r="GN686" s="255"/>
      <c r="GO686" s="255"/>
      <c r="GP686" s="255"/>
      <c r="GQ686" s="255"/>
      <c r="GR686" s="255"/>
      <c r="GS686" s="255"/>
      <c r="GT686" s="255"/>
      <c r="GU686" s="255"/>
      <c r="GV686" s="255"/>
      <c r="GW686" s="255"/>
      <c r="GX686" s="255"/>
      <c r="GY686" s="255"/>
      <c r="GZ686" s="255"/>
      <c r="HA686" s="255"/>
      <c r="HB686" s="255"/>
      <c r="HC686" s="255"/>
      <c r="HD686" s="255"/>
      <c r="HE686" s="255"/>
      <c r="HF686" s="255"/>
      <c r="HG686" s="255"/>
      <c r="HH686" s="255"/>
      <c r="HI686" s="255"/>
      <c r="HJ686" s="255"/>
      <c r="HK686" s="255"/>
      <c r="HL686" s="255"/>
      <c r="HM686" s="255"/>
      <c r="HN686" s="255"/>
      <c r="HO686" s="255"/>
      <c r="HP686" s="255"/>
      <c r="HQ686" s="255"/>
      <c r="HR686" s="255"/>
      <c r="HS686" s="255"/>
      <c r="HT686" s="255"/>
      <c r="HU686" s="255"/>
      <c r="HV686" s="255"/>
      <c r="HW686" s="255"/>
      <c r="HX686" s="255"/>
      <c r="HY686" s="255"/>
      <c r="HZ686" s="255"/>
      <c r="IA686" s="255"/>
      <c r="IB686" s="255"/>
      <c r="IC686" s="255"/>
      <c r="ID686" s="255"/>
      <c r="IE686" s="255"/>
      <c r="IF686" s="255"/>
      <c r="IG686" s="255"/>
      <c r="IH686" s="255"/>
      <c r="II686" s="255"/>
      <c r="IJ686" s="255"/>
      <c r="IK686" s="255"/>
      <c r="IL686" s="255"/>
      <c r="IM686" s="255"/>
      <c r="IN686" s="255"/>
      <c r="IO686" s="255"/>
      <c r="IP686" s="255"/>
      <c r="IQ686" s="255"/>
      <c r="IR686" s="255"/>
      <c r="IS686" s="255"/>
      <c r="IT686" s="255"/>
      <c r="IU686" s="255"/>
      <c r="IV686" s="255"/>
      <c r="IW686" s="255"/>
      <c r="IX686" s="255"/>
      <c r="IY686" s="255"/>
      <c r="IZ686" s="255"/>
      <c r="JA686" s="255"/>
      <c r="JB686" s="255"/>
      <c r="JC686" s="255"/>
      <c r="JD686" s="255"/>
      <c r="JE686" s="255"/>
      <c r="JF686" s="255"/>
      <c r="JG686" s="255"/>
      <c r="JH686" s="255"/>
      <c r="JI686" s="255"/>
      <c r="JJ686" s="255"/>
      <c r="JK686" s="255"/>
      <c r="JL686" s="255"/>
      <c r="JM686" s="255"/>
      <c r="JN686" s="255"/>
      <c r="JO686" s="255"/>
      <c r="JP686" s="255"/>
      <c r="JQ686" s="255"/>
      <c r="JR686" s="255"/>
      <c r="JS686" s="255"/>
      <c r="JT686" s="255"/>
      <c r="JU686" s="255"/>
      <c r="JV686" s="255"/>
      <c r="JW686" s="255"/>
      <c r="JX686" s="255"/>
      <c r="JY686" s="255"/>
      <c r="JZ686" s="255"/>
      <c r="KA686" s="255"/>
      <c r="KB686" s="255"/>
      <c r="KC686" s="255"/>
      <c r="KD686" s="255"/>
      <c r="KE686" s="255"/>
      <c r="KF686" s="255"/>
      <c r="KG686" s="255"/>
      <c r="KH686" s="255"/>
      <c r="KI686" s="255"/>
      <c r="KJ686" s="255"/>
      <c r="KK686" s="255"/>
      <c r="KL686" s="255"/>
      <c r="KM686" s="255"/>
      <c r="KN686" s="255"/>
      <c r="KO686" s="255"/>
      <c r="KP686" s="255"/>
      <c r="KQ686" s="255"/>
      <c r="KR686" s="255"/>
      <c r="KS686" s="255"/>
      <c r="KT686" s="255"/>
      <c r="KU686" s="255"/>
      <c r="KV686" s="255"/>
      <c r="KW686" s="255"/>
      <c r="KX686" s="255"/>
      <c r="KY686" s="255"/>
      <c r="KZ686" s="255"/>
      <c r="LA686" s="255"/>
      <c r="LB686" s="255"/>
      <c r="LC686" s="255"/>
      <c r="LD686" s="255"/>
      <c r="LE686" s="255"/>
      <c r="LF686" s="255"/>
      <c r="LG686" s="255"/>
      <c r="LH686" s="255"/>
      <c r="LI686" s="255"/>
      <c r="LJ686" s="255"/>
      <c r="LK686" s="255"/>
      <c r="LL686" s="255"/>
      <c r="LM686" s="255"/>
      <c r="LN686" s="255"/>
      <c r="LO686" s="255"/>
      <c r="LP686" s="255"/>
      <c r="LQ686" s="255"/>
      <c r="LR686" s="255"/>
      <c r="LS686" s="255"/>
      <c r="LT686" s="255"/>
      <c r="LU686" s="255"/>
      <c r="LV686" s="255"/>
      <c r="LW686" s="255"/>
      <c r="LX686" s="255"/>
      <c r="LY686" s="255"/>
      <c r="LZ686" s="255"/>
      <c r="MA686" s="255"/>
      <c r="MB686" s="255"/>
      <c r="MC686" s="255"/>
      <c r="MD686" s="255"/>
      <c r="ME686" s="255"/>
      <c r="MF686" s="255"/>
      <c r="MG686" s="255"/>
      <c r="MH686" s="255"/>
      <c r="MI686" s="255"/>
      <c r="MJ686" s="255"/>
      <c r="MK686" s="255"/>
      <c r="ML686" s="255"/>
      <c r="MM686" s="255"/>
      <c r="MN686" s="255"/>
      <c r="MO686" s="255"/>
      <c r="MP686" s="255"/>
      <c r="MQ686" s="255"/>
      <c r="MR686" s="255"/>
      <c r="MS686" s="255"/>
      <c r="MT686" s="255"/>
      <c r="MU686" s="255"/>
      <c r="MV686" s="255"/>
      <c r="MW686" s="255"/>
      <c r="MX686" s="255"/>
      <c r="MY686" s="255"/>
      <c r="MZ686" s="255"/>
      <c r="NA686" s="255"/>
      <c r="NB686" s="255"/>
      <c r="NC686" s="255"/>
      <c r="ND686" s="255"/>
      <c r="NE686" s="255"/>
      <c r="NF686" s="255"/>
      <c r="NG686" s="255"/>
      <c r="NH686" s="255"/>
      <c r="NI686" s="255"/>
      <c r="NJ686" s="255"/>
      <c r="NK686" s="255"/>
      <c r="NL686" s="255"/>
      <c r="NM686" s="255"/>
      <c r="NN686" s="255"/>
      <c r="NO686" s="255"/>
      <c r="NP686" s="255"/>
      <c r="NQ686" s="255"/>
      <c r="NR686" s="255"/>
      <c r="NS686" s="255"/>
      <c r="NT686" s="255"/>
      <c r="NU686" s="255"/>
      <c r="NV686" s="255"/>
      <c r="NW686" s="255"/>
      <c r="NX686" s="255"/>
      <c r="NY686" s="255"/>
      <c r="NZ686" s="255"/>
      <c r="OA686" s="255"/>
      <c r="OB686" s="255"/>
      <c r="OC686" s="255"/>
      <c r="OD686" s="255"/>
      <c r="OE686" s="255"/>
      <c r="OF686" s="255"/>
      <c r="OG686" s="255"/>
      <c r="OH686" s="255"/>
      <c r="OI686" s="255"/>
      <c r="OJ686" s="255"/>
      <c r="OK686" s="255"/>
      <c r="OL686" s="255"/>
      <c r="OM686" s="255"/>
      <c r="ON686" s="255"/>
      <c r="OO686" s="255"/>
      <c r="OP686" s="255"/>
      <c r="OQ686" s="255"/>
      <c r="OR686" s="255"/>
      <c r="OS686" s="255"/>
      <c r="OT686" s="255"/>
      <c r="OU686" s="255"/>
      <c r="OV686" s="255"/>
      <c r="OW686" s="255"/>
      <c r="OX686" s="255"/>
      <c r="OY686" s="255"/>
      <c r="OZ686" s="255"/>
      <c r="PA686" s="255"/>
      <c r="PB686" s="255"/>
      <c r="PC686" s="255"/>
      <c r="PD686" s="255"/>
      <c r="PE686" s="255"/>
      <c r="PF686" s="255"/>
      <c r="PG686" s="255"/>
      <c r="PH686" s="255"/>
      <c r="PI686" s="255"/>
      <c r="PJ686" s="255"/>
      <c r="PK686" s="255"/>
      <c r="PL686" s="255"/>
      <c r="PM686" s="255"/>
      <c r="PN686" s="255"/>
      <c r="PO686" s="255"/>
      <c r="PP686" s="255"/>
      <c r="PQ686" s="255"/>
      <c r="PR686" s="255"/>
      <c r="PS686" s="255"/>
      <c r="PT686" s="255"/>
      <c r="PU686" s="255"/>
      <c r="PV686" s="255"/>
      <c r="PW686" s="255"/>
      <c r="PX686" s="255"/>
      <c r="PY686" s="255"/>
      <c r="PZ686" s="255"/>
      <c r="QA686" s="255"/>
      <c r="QB686" s="255"/>
      <c r="QC686" s="255"/>
      <c r="QD686" s="255"/>
      <c r="QE686" s="255"/>
      <c r="QF686" s="255"/>
      <c r="QG686" s="255"/>
      <c r="QH686" s="255"/>
      <c r="QI686" s="255"/>
      <c r="QJ686" s="255"/>
      <c r="QK686" s="255"/>
      <c r="QL686" s="255"/>
      <c r="QM686" s="255"/>
      <c r="QN686" s="255"/>
      <c r="QO686" s="255"/>
      <c r="QP686" s="255"/>
      <c r="QQ686" s="255"/>
      <c r="QR686" s="255"/>
      <c r="QS686" s="255"/>
      <c r="QT686" s="255"/>
      <c r="QU686" s="255"/>
      <c r="QV686" s="255"/>
      <c r="QW686" s="255"/>
      <c r="QX686" s="255"/>
      <c r="QY686" s="255"/>
      <c r="QZ686" s="255"/>
      <c r="RA686" s="255"/>
      <c r="RB686" s="255"/>
      <c r="RC686" s="255"/>
      <c r="RD686" s="255"/>
      <c r="RE686" s="255"/>
      <c r="RF686" s="255"/>
      <c r="RG686" s="255"/>
      <c r="RH686" s="255"/>
      <c r="RI686" s="255"/>
      <c r="RJ686" s="255"/>
      <c r="RK686" s="255"/>
      <c r="RL686" s="255"/>
      <c r="RM686" s="255"/>
      <c r="RN686" s="255"/>
      <c r="RO686" s="255"/>
      <c r="RP686" s="255"/>
      <c r="RQ686" s="255"/>
      <c r="RR686" s="255"/>
      <c r="RS686" s="255"/>
      <c r="RT686" s="255"/>
      <c r="RU686" s="255"/>
      <c r="RV686" s="255"/>
      <c r="RW686" s="255"/>
      <c r="RX686" s="255"/>
      <c r="RY686" s="255"/>
      <c r="RZ686" s="255"/>
      <c r="SA686" s="255"/>
      <c r="SB686" s="255"/>
      <c r="SC686" s="255"/>
      <c r="SD686" s="255"/>
      <c r="SE686" s="255"/>
      <c r="SF686" s="255"/>
      <c r="SG686" s="255"/>
      <c r="SH686" s="255"/>
      <c r="SI686" s="255"/>
      <c r="SJ686" s="255"/>
      <c r="SK686" s="255"/>
      <c r="SL686" s="255"/>
      <c r="SM686" s="255"/>
      <c r="SN686" s="255"/>
      <c r="SO686" s="255"/>
      <c r="SP686" s="255"/>
      <c r="SQ686" s="255"/>
      <c r="SR686" s="255"/>
      <c r="SS686" s="255"/>
      <c r="ST686" s="255"/>
      <c r="SU686" s="255"/>
      <c r="SV686" s="255"/>
      <c r="SW686" s="255"/>
      <c r="SX686" s="255"/>
      <c r="SY686" s="255"/>
      <c r="SZ686" s="255"/>
      <c r="TA686" s="255"/>
      <c r="TB686" s="255"/>
      <c r="TC686" s="255"/>
      <c r="TD686" s="255"/>
      <c r="TE686" s="255"/>
      <c r="TF686" s="255"/>
      <c r="TG686" s="255"/>
      <c r="TH686" s="255"/>
      <c r="TI686" s="255"/>
      <c r="TJ686" s="255"/>
      <c r="TK686" s="255"/>
      <c r="TL686" s="255"/>
      <c r="TM686" s="255"/>
      <c r="TN686" s="255"/>
      <c r="TO686" s="255"/>
      <c r="TP686" s="255"/>
      <c r="TQ686" s="255"/>
      <c r="TR686" s="255"/>
      <c r="TS686" s="255"/>
      <c r="TT686" s="255"/>
      <c r="TU686" s="255"/>
      <c r="TV686" s="255"/>
      <c r="TW686" s="255"/>
      <c r="TX686" s="255"/>
      <c r="TY686" s="255"/>
      <c r="TZ686" s="255"/>
      <c r="UA686" s="255"/>
      <c r="UB686" s="255"/>
      <c r="UC686" s="255"/>
      <c r="UD686" s="255"/>
      <c r="UE686" s="255"/>
      <c r="UF686" s="255"/>
      <c r="UG686" s="255"/>
      <c r="UH686" s="255"/>
      <c r="UI686" s="255"/>
      <c r="UJ686" s="255"/>
      <c r="UK686" s="255"/>
      <c r="UL686" s="255"/>
      <c r="UM686" s="255"/>
      <c r="UN686" s="255"/>
      <c r="UO686" s="255"/>
      <c r="UP686" s="255"/>
      <c r="UQ686" s="255"/>
      <c r="UR686" s="255"/>
      <c r="US686" s="255"/>
      <c r="UT686" s="255"/>
      <c r="UU686" s="255"/>
      <c r="UV686" s="255"/>
      <c r="UW686" s="255"/>
      <c r="UX686" s="255"/>
      <c r="UY686" s="255"/>
      <c r="UZ686" s="255"/>
      <c r="VA686" s="255"/>
      <c r="VB686" s="255"/>
      <c r="VC686" s="255"/>
      <c r="VD686" s="255"/>
      <c r="VE686" s="255"/>
      <c r="VF686" s="255"/>
      <c r="VG686" s="255"/>
      <c r="VH686" s="255"/>
      <c r="VI686" s="255"/>
      <c r="VJ686" s="255"/>
      <c r="VK686" s="255"/>
      <c r="VL686" s="255"/>
      <c r="VM686" s="255"/>
      <c r="VN686" s="255"/>
      <c r="VO686" s="255"/>
      <c r="VP686" s="255"/>
      <c r="VQ686" s="255"/>
      <c r="VR686" s="255"/>
      <c r="VS686" s="255"/>
      <c r="VT686" s="255"/>
      <c r="VU686" s="255"/>
      <c r="VV686" s="255"/>
      <c r="VW686" s="255"/>
      <c r="VX686" s="255"/>
      <c r="VY686" s="255"/>
      <c r="VZ686" s="255"/>
      <c r="WA686" s="255"/>
      <c r="WB686" s="255"/>
      <c r="WC686" s="255"/>
      <c r="WD686" s="255"/>
      <c r="WE686" s="255"/>
      <c r="WF686" s="255"/>
      <c r="WG686" s="255"/>
      <c r="WH686" s="255"/>
      <c r="WI686" s="255"/>
      <c r="WJ686" s="255"/>
      <c r="WK686" s="255"/>
      <c r="WL686" s="255"/>
      <c r="WM686" s="255"/>
      <c r="WN686" s="255"/>
      <c r="WO686" s="255"/>
      <c r="WP686" s="255"/>
      <c r="WQ686" s="255"/>
      <c r="WR686" s="255"/>
      <c r="WS686" s="255"/>
      <c r="WT686" s="255"/>
      <c r="WU686" s="255"/>
      <c r="WV686" s="255"/>
      <c r="WW686" s="255"/>
      <c r="WX686" s="255"/>
      <c r="WY686" s="255"/>
      <c r="WZ686" s="255"/>
      <c r="XA686" s="255"/>
      <c r="XB686" s="255"/>
      <c r="XC686" s="255"/>
      <c r="XD686" s="255"/>
      <c r="XE686" s="255"/>
      <c r="XF686" s="255"/>
      <c r="XG686" s="255"/>
      <c r="XH686" s="255"/>
      <c r="XI686" s="255"/>
      <c r="XJ686" s="255"/>
      <c r="XK686" s="255"/>
      <c r="XL686" s="255"/>
      <c r="XM686" s="255"/>
      <c r="XN686" s="255"/>
      <c r="XO686" s="255"/>
      <c r="XP686" s="255"/>
      <c r="XQ686" s="255"/>
      <c r="XR686" s="255"/>
      <c r="XS686" s="255"/>
      <c r="XT686" s="255"/>
      <c r="XU686" s="255"/>
      <c r="XV686" s="255"/>
      <c r="XW686" s="255"/>
      <c r="XX686" s="255"/>
      <c r="XY686" s="255"/>
      <c r="XZ686" s="255"/>
      <c r="YA686" s="255"/>
      <c r="YB686" s="255"/>
      <c r="YC686" s="255"/>
      <c r="YD686" s="255"/>
      <c r="YE686" s="255"/>
      <c r="YF686" s="255"/>
      <c r="YG686" s="255"/>
      <c r="YH686" s="255"/>
      <c r="YI686" s="255"/>
      <c r="YJ686" s="255"/>
      <c r="YK686" s="255"/>
      <c r="YL686" s="255"/>
      <c r="YM686" s="255"/>
      <c r="YN686" s="255"/>
      <c r="YO686" s="255"/>
      <c r="YP686" s="255"/>
      <c r="YQ686" s="255"/>
      <c r="YR686" s="255"/>
      <c r="YS686" s="255"/>
      <c r="YT686" s="255"/>
      <c r="YU686" s="255"/>
      <c r="YV686" s="255"/>
      <c r="YW686" s="255"/>
      <c r="YX686" s="255"/>
      <c r="YY686" s="255"/>
      <c r="YZ686" s="255"/>
      <c r="ZA686" s="255"/>
      <c r="ZB686" s="255"/>
      <c r="ZC686" s="255"/>
      <c r="ZD686" s="255"/>
      <c r="ZE686" s="255"/>
      <c r="ZF686" s="255"/>
      <c r="ZG686" s="255"/>
      <c r="ZH686" s="255"/>
      <c r="ZI686" s="255"/>
      <c r="ZJ686" s="255"/>
      <c r="ZK686" s="255"/>
      <c r="ZL686" s="255"/>
      <c r="ZM686" s="255"/>
      <c r="ZN686" s="255"/>
      <c r="ZO686" s="255"/>
      <c r="ZP686" s="255"/>
      <c r="ZQ686" s="255"/>
      <c r="ZR686" s="255"/>
      <c r="ZS686" s="255"/>
      <c r="ZT686" s="255"/>
      <c r="ZU686" s="255"/>
      <c r="ZV686" s="255"/>
      <c r="ZW686" s="255"/>
      <c r="ZX686" s="255"/>
      <c r="ZY686" s="255"/>
      <c r="ZZ686" s="255"/>
      <c r="AAA686" s="255"/>
      <c r="AAB686" s="255"/>
      <c r="AAC686" s="255"/>
      <c r="AAD686" s="255"/>
      <c r="AAE686" s="255"/>
      <c r="AAF686" s="255"/>
      <c r="AAG686" s="255"/>
      <c r="AAH686" s="255"/>
      <c r="AAI686" s="255"/>
      <c r="AAJ686" s="255"/>
      <c r="AAK686" s="255"/>
      <c r="AAL686" s="255"/>
      <c r="AAM686" s="255"/>
      <c r="AAN686" s="255"/>
      <c r="AAO686" s="255"/>
      <c r="AAP686" s="255"/>
      <c r="AAQ686" s="255"/>
      <c r="AAR686" s="255"/>
      <c r="AAS686" s="255"/>
      <c r="AAT686" s="255"/>
      <c r="AAU686" s="255"/>
      <c r="AAV686" s="255"/>
      <c r="AAW686" s="255"/>
      <c r="AAX686" s="255"/>
      <c r="AAY686" s="255"/>
      <c r="AAZ686" s="255"/>
      <c r="ABA686" s="255"/>
      <c r="ABB686" s="255"/>
      <c r="ABC686" s="255"/>
      <c r="ABD686" s="255"/>
      <c r="ABE686" s="255"/>
      <c r="ABF686" s="255"/>
      <c r="ABG686" s="255"/>
      <c r="ABH686" s="255"/>
      <c r="ABI686" s="255"/>
      <c r="ABJ686" s="255"/>
      <c r="ABK686" s="255"/>
      <c r="ABL686" s="255"/>
      <c r="ABM686" s="255"/>
      <c r="ABN686" s="255"/>
      <c r="ABO686" s="255"/>
      <c r="ABP686" s="255"/>
      <c r="ABQ686" s="255"/>
      <c r="ABR686" s="255"/>
      <c r="ABS686" s="255"/>
      <c r="ABT686" s="255"/>
      <c r="ABU686" s="255"/>
      <c r="ABV686" s="255"/>
      <c r="ABW686" s="255"/>
      <c r="ABX686" s="255"/>
      <c r="ABY686" s="255"/>
      <c r="ABZ686" s="255"/>
      <c r="ACA686" s="255"/>
      <c r="ACB686" s="255"/>
      <c r="ACC686" s="255"/>
      <c r="ACD686" s="255"/>
      <c r="ACE686" s="255"/>
      <c r="ACF686" s="255"/>
      <c r="ACG686" s="255"/>
      <c r="ACH686" s="255"/>
      <c r="ACI686" s="255"/>
      <c r="ACJ686" s="255"/>
      <c r="ACK686" s="255"/>
      <c r="ACL686" s="255"/>
      <c r="ACM686" s="255"/>
      <c r="ACN686" s="255"/>
      <c r="ACO686" s="255"/>
      <c r="ACP686" s="255"/>
      <c r="ACQ686" s="255"/>
      <c r="ACR686" s="255"/>
      <c r="ACS686" s="255"/>
      <c r="ACT686" s="255"/>
      <c r="ACU686" s="255"/>
      <c r="ACV686" s="255"/>
      <c r="ACW686" s="255"/>
      <c r="ACX686" s="255"/>
      <c r="ACY686" s="255"/>
      <c r="ACZ686" s="255"/>
      <c r="ADA686" s="255"/>
      <c r="ADB686" s="255"/>
      <c r="ADC686" s="255"/>
      <c r="ADD686" s="255"/>
      <c r="ADE686" s="255"/>
      <c r="ADF686" s="255"/>
      <c r="ADG686" s="255"/>
      <c r="ADH686" s="255"/>
      <c r="ADI686" s="255"/>
      <c r="ADJ686" s="255"/>
      <c r="ADK686" s="255"/>
      <c r="ADL686" s="255"/>
      <c r="ADM686" s="255"/>
      <c r="ADN686" s="255"/>
      <c r="ADO686" s="255"/>
      <c r="ADP686" s="255"/>
      <c r="ADQ686" s="255"/>
      <c r="ADR686" s="255"/>
      <c r="ADS686" s="255"/>
      <c r="ADT686" s="255"/>
      <c r="ADU686" s="255"/>
      <c r="ADV686" s="255"/>
      <c r="ADW686" s="255"/>
      <c r="ADX686" s="255"/>
      <c r="ADY686" s="255"/>
      <c r="ADZ686" s="255"/>
      <c r="AEA686" s="255"/>
      <c r="AEB686" s="255"/>
      <c r="AEC686" s="255"/>
      <c r="AED686" s="255"/>
      <c r="AEE686" s="255"/>
      <c r="AEF686" s="255"/>
      <c r="AEG686" s="255"/>
      <c r="AEH686" s="255"/>
      <c r="AEI686" s="255"/>
      <c r="AEJ686" s="255"/>
      <c r="AEK686" s="255"/>
      <c r="AEL686" s="255"/>
      <c r="AEM686" s="255"/>
      <c r="AEN686" s="255"/>
      <c r="AEO686" s="255"/>
      <c r="AEP686" s="255"/>
      <c r="AEQ686" s="255"/>
      <c r="AER686" s="255"/>
      <c r="AES686" s="255"/>
      <c r="AET686" s="255"/>
      <c r="AEU686" s="255"/>
      <c r="AEV686" s="255"/>
      <c r="AEW686" s="255"/>
      <c r="AEX686" s="255"/>
      <c r="AEY686" s="255"/>
      <c r="AEZ686" s="255"/>
      <c r="AFA686" s="255"/>
      <c r="AFB686" s="255"/>
      <c r="AFC686" s="255"/>
      <c r="AFD686" s="255"/>
      <c r="AFE686" s="255"/>
      <c r="AFF686" s="255"/>
      <c r="AFG686" s="255"/>
      <c r="AFH686" s="255"/>
      <c r="AFI686" s="255"/>
      <c r="AFJ686" s="255"/>
      <c r="AFK686" s="255"/>
      <c r="AFL686" s="255"/>
      <c r="AFM686" s="255"/>
      <c r="AFN686" s="255"/>
      <c r="AFO686" s="255"/>
      <c r="AFP686" s="255"/>
      <c r="AFQ686" s="255"/>
      <c r="AFR686" s="255"/>
      <c r="AFS686" s="255"/>
      <c r="AFT686" s="255"/>
      <c r="AFU686" s="255"/>
      <c r="AFV686" s="255"/>
      <c r="AFW686" s="255"/>
      <c r="AFX686" s="255"/>
      <c r="AFY686" s="255"/>
      <c r="AFZ686" s="255"/>
      <c r="AGA686" s="255"/>
      <c r="AGB686" s="255"/>
      <c r="AGC686" s="255"/>
      <c r="AGD686" s="255"/>
      <c r="AGE686" s="255"/>
      <c r="AGF686" s="255"/>
      <c r="AGG686" s="255"/>
      <c r="AGH686" s="255"/>
      <c r="AGI686" s="255"/>
      <c r="AGJ686" s="255"/>
      <c r="AGK686" s="255"/>
      <c r="AGL686" s="255"/>
      <c r="AGM686" s="255"/>
      <c r="AGN686" s="255"/>
      <c r="AGO686" s="255"/>
      <c r="AGP686" s="255"/>
      <c r="AGQ686" s="255"/>
      <c r="AGR686" s="255"/>
      <c r="AGS686" s="255"/>
      <c r="AGT686" s="255"/>
      <c r="AGU686" s="255"/>
      <c r="AGV686" s="255"/>
      <c r="AGW686" s="255"/>
      <c r="AGX686" s="255"/>
      <c r="AGY686" s="255"/>
      <c r="AGZ686" s="255"/>
      <c r="AHA686" s="255"/>
      <c r="AHB686" s="255"/>
      <c r="AHC686" s="255"/>
      <c r="AHD686" s="255"/>
      <c r="AHE686" s="255"/>
      <c r="AHF686" s="255"/>
      <c r="AHG686" s="255"/>
      <c r="AHH686" s="255"/>
      <c r="AHI686" s="255"/>
      <c r="AHJ686" s="255"/>
      <c r="AHK686" s="255"/>
      <c r="AHL686" s="255"/>
      <c r="AHM686" s="255"/>
      <c r="AHN686" s="255"/>
      <c r="AHO686" s="255"/>
      <c r="AHP686" s="255"/>
      <c r="AHQ686" s="255"/>
      <c r="AHR686" s="255"/>
      <c r="AHS686" s="255"/>
      <c r="AHT686" s="255"/>
      <c r="AHU686" s="255"/>
      <c r="AHV686" s="255"/>
      <c r="AHW686" s="255"/>
      <c r="AHX686" s="255"/>
      <c r="AHY686" s="255"/>
      <c r="AHZ686" s="255"/>
      <c r="AIA686" s="255"/>
      <c r="AIB686" s="255"/>
      <c r="AIC686" s="255"/>
      <c r="AID686" s="255"/>
      <c r="AIE686" s="255"/>
      <c r="AIF686" s="255"/>
      <c r="AIG686" s="255"/>
      <c r="AIH686" s="255"/>
      <c r="AII686" s="255"/>
      <c r="AIJ686" s="255"/>
      <c r="AIK686" s="255"/>
      <c r="AIL686" s="255"/>
      <c r="AIM686" s="255"/>
      <c r="AIN686" s="255"/>
      <c r="AIO686" s="255"/>
      <c r="AIP686" s="255"/>
      <c r="AIQ686" s="255"/>
      <c r="AIR686" s="255"/>
      <c r="AIS686" s="255"/>
      <c r="AIT686" s="255"/>
      <c r="AIU686" s="255"/>
      <c r="AIV686" s="255"/>
      <c r="AIW686" s="255"/>
      <c r="AIX686" s="255"/>
      <c r="AIY686" s="255"/>
      <c r="AIZ686" s="255"/>
      <c r="AJA686" s="255"/>
      <c r="AJB686" s="255"/>
      <c r="AJC686" s="255"/>
      <c r="AJD686" s="255"/>
      <c r="AJE686" s="255"/>
      <c r="AJF686" s="255"/>
      <c r="AJG686" s="255"/>
      <c r="AJH686" s="255"/>
      <c r="AJI686" s="255"/>
      <c r="AJJ686" s="255"/>
      <c r="AJK686" s="255"/>
      <c r="AJL686" s="255"/>
      <c r="AJM686" s="255"/>
      <c r="AJN686" s="255"/>
      <c r="AJO686" s="255"/>
      <c r="AJP686" s="255"/>
      <c r="AJQ686" s="255"/>
      <c r="AJR686" s="255"/>
      <c r="AJS686" s="255"/>
      <c r="AJT686" s="255"/>
      <c r="AJU686" s="255"/>
      <c r="AJV686" s="255"/>
      <c r="AJW686" s="255"/>
      <c r="AJX686" s="255"/>
      <c r="AJY686" s="255"/>
      <c r="AJZ686" s="255"/>
      <c r="AKA686" s="255"/>
      <c r="AKB686" s="255"/>
      <c r="AKC686" s="255"/>
      <c r="AKD686" s="255"/>
      <c r="AKE686" s="255"/>
      <c r="AKF686" s="255"/>
      <c r="AKG686" s="255"/>
      <c r="AKH686" s="255"/>
      <c r="AKI686" s="255"/>
      <c r="AKJ686" s="255"/>
      <c r="AKK686" s="255"/>
      <c r="AKL686" s="255"/>
      <c r="AKM686" s="255"/>
      <c r="AKN686" s="255"/>
      <c r="AKO686" s="255"/>
      <c r="AKP686" s="255"/>
      <c r="AKQ686" s="255"/>
      <c r="AKR686" s="255"/>
      <c r="AKS686" s="255"/>
      <c r="AKT686" s="255"/>
      <c r="AKU686" s="255"/>
      <c r="AKV686" s="255"/>
      <c r="AKW686" s="255"/>
      <c r="AKX686" s="255"/>
      <c r="AKY686" s="255"/>
      <c r="AKZ686" s="255"/>
      <c r="ALA686" s="255"/>
      <c r="ALB686" s="255"/>
      <c r="ALC686" s="255"/>
      <c r="ALD686" s="255"/>
      <c r="ALE686" s="255"/>
    </row>
    <row r="687" spans="1:993" s="298" customFormat="1">
      <c r="A687" s="307"/>
      <c r="B687" s="340" t="s">
        <v>961</v>
      </c>
      <c r="C687" s="307"/>
      <c r="D687" s="341"/>
      <c r="E687" s="341"/>
      <c r="F687" s="307"/>
      <c r="G687" s="307"/>
      <c r="H687" s="340"/>
      <c r="I687" s="340"/>
      <c r="J687" s="342"/>
      <c r="K687" s="255"/>
      <c r="L687" s="255"/>
      <c r="M687" s="255">
        <f t="shared" si="188"/>
        <v>0</v>
      </c>
      <c r="N687" s="255">
        <f t="shared" si="192"/>
        <v>0</v>
      </c>
      <c r="O687" s="255">
        <f t="shared" si="191"/>
        <v>0</v>
      </c>
      <c r="P687" s="255"/>
      <c r="Q687" s="307"/>
      <c r="R687" s="307"/>
      <c r="S687" s="547"/>
      <c r="T687" s="255"/>
      <c r="U687" s="255"/>
      <c r="V687" s="255"/>
      <c r="W687" s="255"/>
      <c r="X687" s="255"/>
      <c r="Y687" s="255"/>
      <c r="Z687" s="255"/>
      <c r="AA687" s="255"/>
      <c r="AB687" s="255"/>
      <c r="AC687" s="255"/>
      <c r="AD687" s="255"/>
      <c r="AE687" s="255"/>
      <c r="AF687" s="255"/>
      <c r="AG687" s="255"/>
      <c r="AH687" s="255"/>
      <c r="AI687" s="255"/>
      <c r="AJ687" s="255"/>
      <c r="AK687" s="255"/>
      <c r="AL687" s="255"/>
      <c r="AM687" s="255"/>
      <c r="AN687" s="255"/>
      <c r="AO687" s="255"/>
      <c r="AP687" s="255"/>
      <c r="AQ687" s="255"/>
      <c r="AR687" s="255"/>
      <c r="AS687" s="255"/>
      <c r="AT687" s="255"/>
      <c r="AU687" s="255"/>
      <c r="AV687" s="255"/>
      <c r="AW687" s="255"/>
      <c r="AX687" s="255"/>
      <c r="AY687" s="255"/>
      <c r="AZ687" s="255"/>
      <c r="BA687" s="255"/>
      <c r="BB687" s="255"/>
      <c r="BC687" s="255"/>
      <c r="BD687" s="255"/>
      <c r="BE687" s="255"/>
      <c r="BF687" s="255"/>
      <c r="BG687" s="255"/>
      <c r="BH687" s="255"/>
      <c r="BI687" s="255"/>
      <c r="BJ687" s="255"/>
      <c r="BK687" s="255"/>
      <c r="BL687" s="255"/>
      <c r="BM687" s="255"/>
      <c r="BN687" s="255"/>
      <c r="BO687" s="255"/>
      <c r="BP687" s="255"/>
      <c r="BQ687" s="255"/>
      <c r="BR687" s="255"/>
      <c r="BS687" s="255"/>
      <c r="BT687" s="255"/>
      <c r="BU687" s="255"/>
      <c r="BV687" s="255"/>
      <c r="BW687" s="255"/>
      <c r="BX687" s="255"/>
      <c r="BY687" s="255"/>
      <c r="BZ687" s="255"/>
      <c r="CA687" s="255"/>
      <c r="CB687" s="255"/>
      <c r="CC687" s="255"/>
      <c r="CD687" s="255"/>
      <c r="CE687" s="255"/>
      <c r="CF687" s="255"/>
      <c r="CG687" s="255"/>
      <c r="CH687" s="255"/>
      <c r="CI687" s="255"/>
      <c r="CJ687" s="255"/>
      <c r="CK687" s="255"/>
      <c r="CL687" s="255"/>
      <c r="CM687" s="255"/>
      <c r="CN687" s="255"/>
      <c r="CO687" s="255"/>
      <c r="CP687" s="255"/>
      <c r="CQ687" s="255"/>
      <c r="CR687" s="255"/>
      <c r="CS687" s="255"/>
      <c r="CT687" s="255"/>
      <c r="CU687" s="255"/>
      <c r="CV687" s="255"/>
      <c r="CW687" s="255"/>
      <c r="CX687" s="255"/>
      <c r="CY687" s="255"/>
      <c r="CZ687" s="255"/>
      <c r="DA687" s="255"/>
      <c r="DB687" s="255"/>
      <c r="DC687" s="255"/>
      <c r="DD687" s="255"/>
      <c r="DE687" s="255"/>
      <c r="DF687" s="255"/>
      <c r="DG687" s="255"/>
      <c r="DH687" s="255"/>
      <c r="DI687" s="255"/>
      <c r="DJ687" s="255"/>
      <c r="DK687" s="255"/>
      <c r="DL687" s="255"/>
      <c r="DM687" s="255"/>
      <c r="DN687" s="255"/>
      <c r="DO687" s="255"/>
      <c r="DP687" s="255"/>
      <c r="DQ687" s="255"/>
      <c r="DR687" s="255"/>
      <c r="DS687" s="255"/>
      <c r="DT687" s="255"/>
      <c r="DU687" s="255"/>
      <c r="DV687" s="255"/>
      <c r="DW687" s="255"/>
      <c r="DX687" s="255"/>
      <c r="DY687" s="255"/>
      <c r="DZ687" s="255"/>
      <c r="EA687" s="255"/>
      <c r="EB687" s="255"/>
      <c r="EC687" s="255"/>
      <c r="ED687" s="255"/>
      <c r="EE687" s="255"/>
      <c r="EF687" s="255"/>
      <c r="EG687" s="255"/>
      <c r="EH687" s="255"/>
      <c r="EI687" s="255"/>
      <c r="EJ687" s="255"/>
      <c r="EK687" s="255"/>
      <c r="EL687" s="255"/>
      <c r="EM687" s="255"/>
      <c r="EN687" s="255"/>
      <c r="EO687" s="255"/>
      <c r="EP687" s="255"/>
      <c r="EQ687" s="255"/>
      <c r="ER687" s="255"/>
      <c r="ES687" s="255"/>
      <c r="ET687" s="255"/>
      <c r="EU687" s="255"/>
      <c r="EV687" s="255"/>
      <c r="EW687" s="255"/>
      <c r="EX687" s="255"/>
      <c r="EY687" s="255"/>
      <c r="EZ687" s="255"/>
      <c r="FA687" s="255"/>
      <c r="FB687" s="255"/>
      <c r="FC687" s="255"/>
      <c r="FD687" s="255"/>
      <c r="FE687" s="255"/>
      <c r="FF687" s="255"/>
      <c r="FG687" s="255"/>
      <c r="FH687" s="255"/>
      <c r="FI687" s="255"/>
      <c r="FJ687" s="255"/>
      <c r="FK687" s="255"/>
      <c r="FL687" s="255"/>
      <c r="FM687" s="255"/>
      <c r="FN687" s="255"/>
      <c r="FO687" s="255"/>
      <c r="FP687" s="255"/>
      <c r="FQ687" s="255"/>
      <c r="FR687" s="255"/>
      <c r="FS687" s="255"/>
      <c r="FT687" s="255"/>
      <c r="FU687" s="255"/>
      <c r="FV687" s="255"/>
      <c r="FW687" s="255"/>
      <c r="FX687" s="255"/>
      <c r="FY687" s="255"/>
      <c r="FZ687" s="255"/>
      <c r="GA687" s="255"/>
      <c r="GB687" s="255"/>
      <c r="GC687" s="255"/>
      <c r="GD687" s="255"/>
      <c r="GE687" s="255"/>
      <c r="GF687" s="255"/>
      <c r="GG687" s="255"/>
      <c r="GH687" s="255"/>
      <c r="GI687" s="255"/>
      <c r="GJ687" s="255"/>
      <c r="GK687" s="255"/>
      <c r="GL687" s="255"/>
      <c r="GM687" s="255"/>
      <c r="GN687" s="255"/>
      <c r="GO687" s="255"/>
      <c r="GP687" s="255"/>
      <c r="GQ687" s="255"/>
      <c r="GR687" s="255"/>
      <c r="GS687" s="255"/>
      <c r="GT687" s="255"/>
      <c r="GU687" s="255"/>
      <c r="GV687" s="255"/>
      <c r="GW687" s="255"/>
      <c r="GX687" s="255"/>
      <c r="GY687" s="255"/>
      <c r="GZ687" s="255"/>
      <c r="HA687" s="255"/>
      <c r="HB687" s="255"/>
      <c r="HC687" s="255"/>
      <c r="HD687" s="255"/>
      <c r="HE687" s="255"/>
      <c r="HF687" s="255"/>
      <c r="HG687" s="255"/>
      <c r="HH687" s="255"/>
      <c r="HI687" s="255"/>
      <c r="HJ687" s="255"/>
      <c r="HK687" s="255"/>
      <c r="HL687" s="255"/>
      <c r="HM687" s="255"/>
      <c r="HN687" s="255"/>
      <c r="HO687" s="255"/>
      <c r="HP687" s="255"/>
      <c r="HQ687" s="255"/>
      <c r="HR687" s="255"/>
      <c r="HS687" s="255"/>
      <c r="HT687" s="255"/>
      <c r="HU687" s="255"/>
      <c r="HV687" s="255"/>
      <c r="HW687" s="255"/>
      <c r="HX687" s="255"/>
      <c r="HY687" s="255"/>
      <c r="HZ687" s="255"/>
      <c r="IA687" s="255"/>
      <c r="IB687" s="255"/>
      <c r="IC687" s="255"/>
      <c r="ID687" s="255"/>
      <c r="IE687" s="255"/>
      <c r="IF687" s="255"/>
      <c r="IG687" s="255"/>
      <c r="IH687" s="255"/>
      <c r="II687" s="255"/>
      <c r="IJ687" s="255"/>
      <c r="IK687" s="255"/>
      <c r="IL687" s="255"/>
      <c r="IM687" s="255"/>
      <c r="IN687" s="255"/>
      <c r="IO687" s="255"/>
      <c r="IP687" s="255"/>
      <c r="IQ687" s="255"/>
      <c r="IR687" s="255"/>
      <c r="IS687" s="255"/>
      <c r="IT687" s="255"/>
      <c r="IU687" s="255"/>
      <c r="IV687" s="255"/>
      <c r="IW687" s="255"/>
      <c r="IX687" s="255"/>
      <c r="IY687" s="255"/>
      <c r="IZ687" s="255"/>
      <c r="JA687" s="255"/>
      <c r="JB687" s="255"/>
      <c r="JC687" s="255"/>
      <c r="JD687" s="255"/>
      <c r="JE687" s="255"/>
      <c r="JF687" s="255"/>
      <c r="JG687" s="255"/>
      <c r="JH687" s="255"/>
      <c r="JI687" s="255"/>
      <c r="JJ687" s="255"/>
      <c r="JK687" s="255"/>
      <c r="JL687" s="255"/>
      <c r="JM687" s="255"/>
      <c r="JN687" s="255"/>
      <c r="JO687" s="255"/>
      <c r="JP687" s="255"/>
      <c r="JQ687" s="255"/>
      <c r="JR687" s="255"/>
      <c r="JS687" s="255"/>
      <c r="JT687" s="255"/>
      <c r="JU687" s="255"/>
      <c r="JV687" s="255"/>
      <c r="JW687" s="255"/>
      <c r="JX687" s="255"/>
      <c r="JY687" s="255"/>
      <c r="JZ687" s="255"/>
      <c r="KA687" s="255"/>
      <c r="KB687" s="255"/>
      <c r="KC687" s="255"/>
      <c r="KD687" s="255"/>
      <c r="KE687" s="255"/>
      <c r="KF687" s="255"/>
      <c r="KG687" s="255"/>
      <c r="KH687" s="255"/>
      <c r="KI687" s="255"/>
      <c r="KJ687" s="255"/>
      <c r="KK687" s="255"/>
      <c r="KL687" s="255"/>
      <c r="KM687" s="255"/>
      <c r="KN687" s="255"/>
      <c r="KO687" s="255"/>
      <c r="KP687" s="255"/>
      <c r="KQ687" s="255"/>
      <c r="KR687" s="255"/>
      <c r="KS687" s="255"/>
      <c r="KT687" s="255"/>
      <c r="KU687" s="255"/>
      <c r="KV687" s="255"/>
      <c r="KW687" s="255"/>
      <c r="KX687" s="255"/>
      <c r="KY687" s="255"/>
      <c r="KZ687" s="255"/>
      <c r="LA687" s="255"/>
      <c r="LB687" s="255"/>
      <c r="LC687" s="255"/>
      <c r="LD687" s="255"/>
      <c r="LE687" s="255"/>
      <c r="LF687" s="255"/>
      <c r="LG687" s="255"/>
      <c r="LH687" s="255"/>
      <c r="LI687" s="255"/>
      <c r="LJ687" s="255"/>
      <c r="LK687" s="255"/>
      <c r="LL687" s="255"/>
      <c r="LM687" s="255"/>
      <c r="LN687" s="255"/>
      <c r="LO687" s="255"/>
      <c r="LP687" s="255"/>
      <c r="LQ687" s="255"/>
      <c r="LR687" s="255"/>
      <c r="LS687" s="255"/>
      <c r="LT687" s="255"/>
      <c r="LU687" s="255"/>
      <c r="LV687" s="255"/>
      <c r="LW687" s="255"/>
      <c r="LX687" s="255"/>
      <c r="LY687" s="255"/>
      <c r="LZ687" s="255"/>
      <c r="MA687" s="255"/>
      <c r="MB687" s="255"/>
      <c r="MC687" s="255"/>
      <c r="MD687" s="255"/>
      <c r="ME687" s="255"/>
      <c r="MF687" s="255"/>
      <c r="MG687" s="255"/>
      <c r="MH687" s="255"/>
      <c r="MI687" s="255"/>
      <c r="MJ687" s="255"/>
      <c r="MK687" s="255"/>
      <c r="ML687" s="255"/>
      <c r="MM687" s="255"/>
      <c r="MN687" s="255"/>
      <c r="MO687" s="255"/>
      <c r="MP687" s="255"/>
      <c r="MQ687" s="255"/>
      <c r="MR687" s="255"/>
      <c r="MS687" s="255"/>
      <c r="MT687" s="255"/>
      <c r="MU687" s="255"/>
      <c r="MV687" s="255"/>
      <c r="MW687" s="255"/>
      <c r="MX687" s="255"/>
      <c r="MY687" s="255"/>
      <c r="MZ687" s="255"/>
      <c r="NA687" s="255"/>
      <c r="NB687" s="255"/>
      <c r="NC687" s="255"/>
      <c r="ND687" s="255"/>
      <c r="NE687" s="255"/>
      <c r="NF687" s="255"/>
      <c r="NG687" s="255"/>
      <c r="NH687" s="255"/>
      <c r="NI687" s="255"/>
      <c r="NJ687" s="255"/>
      <c r="NK687" s="255"/>
      <c r="NL687" s="255"/>
      <c r="NM687" s="255"/>
      <c r="NN687" s="255"/>
      <c r="NO687" s="255"/>
      <c r="NP687" s="255"/>
      <c r="NQ687" s="255"/>
      <c r="NR687" s="255"/>
      <c r="NS687" s="255"/>
      <c r="NT687" s="255"/>
      <c r="NU687" s="255"/>
      <c r="NV687" s="255"/>
      <c r="NW687" s="255"/>
      <c r="NX687" s="255"/>
      <c r="NY687" s="255"/>
      <c r="NZ687" s="255"/>
      <c r="OA687" s="255"/>
      <c r="OB687" s="255"/>
      <c r="OC687" s="255"/>
      <c r="OD687" s="255"/>
      <c r="OE687" s="255"/>
      <c r="OF687" s="255"/>
      <c r="OG687" s="255"/>
      <c r="OH687" s="255"/>
      <c r="OI687" s="255"/>
      <c r="OJ687" s="255"/>
      <c r="OK687" s="255"/>
      <c r="OL687" s="255"/>
      <c r="OM687" s="255"/>
      <c r="ON687" s="255"/>
      <c r="OO687" s="255"/>
      <c r="OP687" s="255"/>
      <c r="OQ687" s="255"/>
      <c r="OR687" s="255"/>
      <c r="OS687" s="255"/>
      <c r="OT687" s="255"/>
      <c r="OU687" s="255"/>
      <c r="OV687" s="255"/>
      <c r="OW687" s="255"/>
      <c r="OX687" s="255"/>
      <c r="OY687" s="255"/>
      <c r="OZ687" s="255"/>
      <c r="PA687" s="255"/>
      <c r="PB687" s="255"/>
      <c r="PC687" s="255"/>
      <c r="PD687" s="255"/>
      <c r="PE687" s="255"/>
      <c r="PF687" s="255"/>
      <c r="PG687" s="255"/>
      <c r="PH687" s="255"/>
      <c r="PI687" s="255"/>
      <c r="PJ687" s="255"/>
      <c r="PK687" s="255"/>
      <c r="PL687" s="255"/>
      <c r="PM687" s="255"/>
      <c r="PN687" s="255"/>
      <c r="PO687" s="255"/>
      <c r="PP687" s="255"/>
      <c r="PQ687" s="255"/>
      <c r="PR687" s="255"/>
      <c r="PS687" s="255"/>
      <c r="PT687" s="255"/>
      <c r="PU687" s="255"/>
      <c r="PV687" s="255"/>
      <c r="PW687" s="255"/>
      <c r="PX687" s="255"/>
      <c r="PY687" s="255"/>
      <c r="PZ687" s="255"/>
      <c r="QA687" s="255"/>
      <c r="QB687" s="255"/>
      <c r="QC687" s="255"/>
      <c r="QD687" s="255"/>
      <c r="QE687" s="255"/>
      <c r="QF687" s="255"/>
      <c r="QG687" s="255"/>
      <c r="QH687" s="255"/>
      <c r="QI687" s="255"/>
      <c r="QJ687" s="255"/>
      <c r="QK687" s="255"/>
      <c r="QL687" s="255"/>
      <c r="QM687" s="255"/>
      <c r="QN687" s="255"/>
      <c r="QO687" s="255"/>
      <c r="QP687" s="255"/>
      <c r="QQ687" s="255"/>
      <c r="QR687" s="255"/>
      <c r="QS687" s="255"/>
      <c r="QT687" s="255"/>
      <c r="QU687" s="255"/>
      <c r="QV687" s="255"/>
      <c r="QW687" s="255"/>
      <c r="QX687" s="255"/>
      <c r="QY687" s="255"/>
      <c r="QZ687" s="255"/>
      <c r="RA687" s="255"/>
      <c r="RB687" s="255"/>
      <c r="RC687" s="255"/>
      <c r="RD687" s="255"/>
      <c r="RE687" s="255"/>
      <c r="RF687" s="255"/>
      <c r="RG687" s="255"/>
      <c r="RH687" s="255"/>
      <c r="RI687" s="255"/>
      <c r="RJ687" s="255"/>
      <c r="RK687" s="255"/>
      <c r="RL687" s="255"/>
      <c r="RM687" s="255"/>
      <c r="RN687" s="255"/>
      <c r="RO687" s="255"/>
      <c r="RP687" s="255"/>
      <c r="RQ687" s="255"/>
      <c r="RR687" s="255"/>
      <c r="RS687" s="255"/>
      <c r="RT687" s="255"/>
      <c r="RU687" s="255"/>
      <c r="RV687" s="255"/>
      <c r="RW687" s="255"/>
      <c r="RX687" s="255"/>
      <c r="RY687" s="255"/>
      <c r="RZ687" s="255"/>
      <c r="SA687" s="255"/>
      <c r="SB687" s="255"/>
      <c r="SC687" s="255"/>
      <c r="SD687" s="255"/>
      <c r="SE687" s="255"/>
      <c r="SF687" s="255"/>
      <c r="SG687" s="255"/>
      <c r="SH687" s="255"/>
      <c r="SI687" s="255"/>
      <c r="SJ687" s="255"/>
      <c r="SK687" s="255"/>
      <c r="SL687" s="255"/>
      <c r="SM687" s="255"/>
      <c r="SN687" s="255"/>
      <c r="SO687" s="255"/>
      <c r="SP687" s="255"/>
      <c r="SQ687" s="255"/>
      <c r="SR687" s="255"/>
      <c r="SS687" s="255"/>
      <c r="ST687" s="255"/>
      <c r="SU687" s="255"/>
      <c r="SV687" s="255"/>
      <c r="SW687" s="255"/>
      <c r="SX687" s="255"/>
      <c r="SY687" s="255"/>
      <c r="SZ687" s="255"/>
      <c r="TA687" s="255"/>
      <c r="TB687" s="255"/>
      <c r="TC687" s="255"/>
      <c r="TD687" s="255"/>
      <c r="TE687" s="255"/>
      <c r="TF687" s="255"/>
      <c r="TG687" s="255"/>
      <c r="TH687" s="255"/>
      <c r="TI687" s="255"/>
      <c r="TJ687" s="255"/>
      <c r="TK687" s="255"/>
      <c r="TL687" s="255"/>
      <c r="TM687" s="255"/>
      <c r="TN687" s="255"/>
      <c r="TO687" s="255"/>
      <c r="TP687" s="255"/>
      <c r="TQ687" s="255"/>
      <c r="TR687" s="255"/>
      <c r="TS687" s="255"/>
      <c r="TT687" s="255"/>
      <c r="TU687" s="255"/>
      <c r="TV687" s="255"/>
      <c r="TW687" s="255"/>
      <c r="TX687" s="255"/>
      <c r="TY687" s="255"/>
      <c r="TZ687" s="255"/>
      <c r="UA687" s="255"/>
      <c r="UB687" s="255"/>
      <c r="UC687" s="255"/>
      <c r="UD687" s="255"/>
      <c r="UE687" s="255"/>
      <c r="UF687" s="255"/>
      <c r="UG687" s="255"/>
      <c r="UH687" s="255"/>
      <c r="UI687" s="255"/>
      <c r="UJ687" s="255"/>
      <c r="UK687" s="255"/>
      <c r="UL687" s="255"/>
      <c r="UM687" s="255"/>
      <c r="UN687" s="255"/>
      <c r="UO687" s="255"/>
      <c r="UP687" s="255"/>
      <c r="UQ687" s="255"/>
      <c r="UR687" s="255"/>
      <c r="US687" s="255"/>
      <c r="UT687" s="255"/>
      <c r="UU687" s="255"/>
      <c r="UV687" s="255"/>
      <c r="UW687" s="255"/>
      <c r="UX687" s="255"/>
      <c r="UY687" s="255"/>
      <c r="UZ687" s="255"/>
      <c r="VA687" s="255"/>
      <c r="VB687" s="255"/>
      <c r="VC687" s="255"/>
      <c r="VD687" s="255"/>
      <c r="VE687" s="255"/>
      <c r="VF687" s="255"/>
      <c r="VG687" s="255"/>
      <c r="VH687" s="255"/>
      <c r="VI687" s="255"/>
      <c r="VJ687" s="255"/>
      <c r="VK687" s="255"/>
      <c r="VL687" s="255"/>
      <c r="VM687" s="255"/>
      <c r="VN687" s="255"/>
      <c r="VO687" s="255"/>
      <c r="VP687" s="255"/>
      <c r="VQ687" s="255"/>
      <c r="VR687" s="255"/>
      <c r="VS687" s="255"/>
      <c r="VT687" s="255"/>
      <c r="VU687" s="255"/>
      <c r="VV687" s="255"/>
      <c r="VW687" s="255"/>
      <c r="VX687" s="255"/>
      <c r="VY687" s="255"/>
      <c r="VZ687" s="255"/>
      <c r="WA687" s="255"/>
      <c r="WB687" s="255"/>
      <c r="WC687" s="255"/>
      <c r="WD687" s="255"/>
      <c r="WE687" s="255"/>
      <c r="WF687" s="255"/>
      <c r="WG687" s="255"/>
      <c r="WH687" s="255"/>
      <c r="WI687" s="255"/>
      <c r="WJ687" s="255"/>
      <c r="WK687" s="255"/>
      <c r="WL687" s="255"/>
      <c r="WM687" s="255"/>
      <c r="WN687" s="255"/>
      <c r="WO687" s="255"/>
      <c r="WP687" s="255"/>
      <c r="WQ687" s="255"/>
      <c r="WR687" s="255"/>
      <c r="WS687" s="255"/>
      <c r="WT687" s="255"/>
      <c r="WU687" s="255"/>
      <c r="WV687" s="255"/>
      <c r="WW687" s="255"/>
      <c r="WX687" s="255"/>
      <c r="WY687" s="255"/>
      <c r="WZ687" s="255"/>
      <c r="XA687" s="255"/>
      <c r="XB687" s="255"/>
      <c r="XC687" s="255"/>
      <c r="XD687" s="255"/>
      <c r="XE687" s="255"/>
      <c r="XF687" s="255"/>
      <c r="XG687" s="255"/>
      <c r="XH687" s="255"/>
      <c r="XI687" s="255"/>
      <c r="XJ687" s="255"/>
      <c r="XK687" s="255"/>
      <c r="XL687" s="255"/>
      <c r="XM687" s="255"/>
      <c r="XN687" s="255"/>
      <c r="XO687" s="255"/>
      <c r="XP687" s="255"/>
      <c r="XQ687" s="255"/>
      <c r="XR687" s="255"/>
      <c r="XS687" s="255"/>
      <c r="XT687" s="255"/>
      <c r="XU687" s="255"/>
      <c r="XV687" s="255"/>
      <c r="XW687" s="255"/>
      <c r="XX687" s="255"/>
      <c r="XY687" s="255"/>
      <c r="XZ687" s="255"/>
      <c r="YA687" s="255"/>
      <c r="YB687" s="255"/>
      <c r="YC687" s="255"/>
      <c r="YD687" s="255"/>
      <c r="YE687" s="255"/>
      <c r="YF687" s="255"/>
      <c r="YG687" s="255"/>
      <c r="YH687" s="255"/>
      <c r="YI687" s="255"/>
      <c r="YJ687" s="255"/>
      <c r="YK687" s="255"/>
      <c r="YL687" s="255"/>
      <c r="YM687" s="255"/>
      <c r="YN687" s="255"/>
      <c r="YO687" s="255"/>
      <c r="YP687" s="255"/>
      <c r="YQ687" s="255"/>
      <c r="YR687" s="255"/>
      <c r="YS687" s="255"/>
      <c r="YT687" s="255"/>
      <c r="YU687" s="255"/>
      <c r="YV687" s="255"/>
      <c r="YW687" s="255"/>
      <c r="YX687" s="255"/>
      <c r="YY687" s="255"/>
      <c r="YZ687" s="255"/>
      <c r="ZA687" s="255"/>
      <c r="ZB687" s="255"/>
      <c r="ZC687" s="255"/>
      <c r="ZD687" s="255"/>
      <c r="ZE687" s="255"/>
      <c r="ZF687" s="255"/>
      <c r="ZG687" s="255"/>
      <c r="ZH687" s="255"/>
      <c r="ZI687" s="255"/>
      <c r="ZJ687" s="255"/>
      <c r="ZK687" s="255"/>
      <c r="ZL687" s="255"/>
      <c r="ZM687" s="255"/>
      <c r="ZN687" s="255"/>
      <c r="ZO687" s="255"/>
      <c r="ZP687" s="255"/>
      <c r="ZQ687" s="255"/>
      <c r="ZR687" s="255"/>
      <c r="ZS687" s="255"/>
      <c r="ZT687" s="255"/>
      <c r="ZU687" s="255"/>
      <c r="ZV687" s="255"/>
      <c r="ZW687" s="255"/>
      <c r="ZX687" s="255"/>
      <c r="ZY687" s="255"/>
      <c r="ZZ687" s="255"/>
      <c r="AAA687" s="255"/>
      <c r="AAB687" s="255"/>
      <c r="AAC687" s="255"/>
      <c r="AAD687" s="255"/>
      <c r="AAE687" s="255"/>
      <c r="AAF687" s="255"/>
      <c r="AAG687" s="255"/>
      <c r="AAH687" s="255"/>
      <c r="AAI687" s="255"/>
      <c r="AAJ687" s="255"/>
      <c r="AAK687" s="255"/>
      <c r="AAL687" s="255"/>
      <c r="AAM687" s="255"/>
      <c r="AAN687" s="255"/>
      <c r="AAO687" s="255"/>
      <c r="AAP687" s="255"/>
      <c r="AAQ687" s="255"/>
      <c r="AAR687" s="255"/>
      <c r="AAS687" s="255"/>
      <c r="AAT687" s="255"/>
      <c r="AAU687" s="255"/>
      <c r="AAV687" s="255"/>
      <c r="AAW687" s="255"/>
      <c r="AAX687" s="255"/>
      <c r="AAY687" s="255"/>
      <c r="AAZ687" s="255"/>
      <c r="ABA687" s="255"/>
      <c r="ABB687" s="255"/>
      <c r="ABC687" s="255"/>
      <c r="ABD687" s="255"/>
      <c r="ABE687" s="255"/>
      <c r="ABF687" s="255"/>
      <c r="ABG687" s="255"/>
      <c r="ABH687" s="255"/>
      <c r="ABI687" s="255"/>
      <c r="ABJ687" s="255"/>
      <c r="ABK687" s="255"/>
      <c r="ABL687" s="255"/>
      <c r="ABM687" s="255"/>
      <c r="ABN687" s="255"/>
      <c r="ABO687" s="255"/>
      <c r="ABP687" s="255"/>
      <c r="ABQ687" s="255"/>
      <c r="ABR687" s="255"/>
      <c r="ABS687" s="255"/>
      <c r="ABT687" s="255"/>
      <c r="ABU687" s="255"/>
      <c r="ABV687" s="255"/>
      <c r="ABW687" s="255"/>
      <c r="ABX687" s="255"/>
      <c r="ABY687" s="255"/>
      <c r="ABZ687" s="255"/>
      <c r="ACA687" s="255"/>
      <c r="ACB687" s="255"/>
      <c r="ACC687" s="255"/>
      <c r="ACD687" s="255"/>
      <c r="ACE687" s="255"/>
      <c r="ACF687" s="255"/>
      <c r="ACG687" s="255"/>
      <c r="ACH687" s="255"/>
      <c r="ACI687" s="255"/>
      <c r="ACJ687" s="255"/>
      <c r="ACK687" s="255"/>
      <c r="ACL687" s="255"/>
      <c r="ACM687" s="255"/>
      <c r="ACN687" s="255"/>
      <c r="ACO687" s="255"/>
      <c r="ACP687" s="255"/>
      <c r="ACQ687" s="255"/>
      <c r="ACR687" s="255"/>
      <c r="ACS687" s="255"/>
      <c r="ACT687" s="255"/>
      <c r="ACU687" s="255"/>
      <c r="ACV687" s="255"/>
      <c r="ACW687" s="255"/>
      <c r="ACX687" s="255"/>
      <c r="ACY687" s="255"/>
      <c r="ACZ687" s="255"/>
      <c r="ADA687" s="255"/>
      <c r="ADB687" s="255"/>
      <c r="ADC687" s="255"/>
      <c r="ADD687" s="255"/>
      <c r="ADE687" s="255"/>
      <c r="ADF687" s="255"/>
      <c r="ADG687" s="255"/>
      <c r="ADH687" s="255"/>
      <c r="ADI687" s="255"/>
      <c r="ADJ687" s="255"/>
      <c r="ADK687" s="255"/>
      <c r="ADL687" s="255"/>
      <c r="ADM687" s="255"/>
      <c r="ADN687" s="255"/>
      <c r="ADO687" s="255"/>
      <c r="ADP687" s="255"/>
      <c r="ADQ687" s="255"/>
      <c r="ADR687" s="255"/>
      <c r="ADS687" s="255"/>
      <c r="ADT687" s="255"/>
      <c r="ADU687" s="255"/>
      <c r="ADV687" s="255"/>
      <c r="ADW687" s="255"/>
      <c r="ADX687" s="255"/>
      <c r="ADY687" s="255"/>
      <c r="ADZ687" s="255"/>
      <c r="AEA687" s="255"/>
      <c r="AEB687" s="255"/>
      <c r="AEC687" s="255"/>
      <c r="AED687" s="255"/>
      <c r="AEE687" s="255"/>
      <c r="AEF687" s="255"/>
      <c r="AEG687" s="255"/>
      <c r="AEH687" s="255"/>
      <c r="AEI687" s="255"/>
      <c r="AEJ687" s="255"/>
      <c r="AEK687" s="255"/>
      <c r="AEL687" s="255"/>
      <c r="AEM687" s="255"/>
      <c r="AEN687" s="255"/>
      <c r="AEO687" s="255"/>
      <c r="AEP687" s="255"/>
      <c r="AEQ687" s="255"/>
      <c r="AER687" s="255"/>
      <c r="AES687" s="255"/>
      <c r="AET687" s="255"/>
      <c r="AEU687" s="255"/>
      <c r="AEV687" s="255"/>
      <c r="AEW687" s="255"/>
      <c r="AEX687" s="255"/>
      <c r="AEY687" s="255"/>
      <c r="AEZ687" s="255"/>
      <c r="AFA687" s="255"/>
      <c r="AFB687" s="255"/>
      <c r="AFC687" s="255"/>
      <c r="AFD687" s="255"/>
      <c r="AFE687" s="255"/>
      <c r="AFF687" s="255"/>
      <c r="AFG687" s="255"/>
      <c r="AFH687" s="255"/>
      <c r="AFI687" s="255"/>
      <c r="AFJ687" s="255"/>
      <c r="AFK687" s="255"/>
      <c r="AFL687" s="255"/>
      <c r="AFM687" s="255"/>
      <c r="AFN687" s="255"/>
      <c r="AFO687" s="255"/>
      <c r="AFP687" s="255"/>
      <c r="AFQ687" s="255"/>
      <c r="AFR687" s="255"/>
      <c r="AFS687" s="255"/>
      <c r="AFT687" s="255"/>
      <c r="AFU687" s="255"/>
      <c r="AFV687" s="255"/>
      <c r="AFW687" s="255"/>
      <c r="AFX687" s="255"/>
      <c r="AFY687" s="255"/>
      <c r="AFZ687" s="255"/>
      <c r="AGA687" s="255"/>
      <c r="AGB687" s="255"/>
      <c r="AGC687" s="255"/>
      <c r="AGD687" s="255"/>
      <c r="AGE687" s="255"/>
      <c r="AGF687" s="255"/>
      <c r="AGG687" s="255"/>
      <c r="AGH687" s="255"/>
      <c r="AGI687" s="255"/>
      <c r="AGJ687" s="255"/>
      <c r="AGK687" s="255"/>
      <c r="AGL687" s="255"/>
      <c r="AGM687" s="255"/>
      <c r="AGN687" s="255"/>
      <c r="AGO687" s="255"/>
      <c r="AGP687" s="255"/>
      <c r="AGQ687" s="255"/>
      <c r="AGR687" s="255"/>
      <c r="AGS687" s="255"/>
      <c r="AGT687" s="255"/>
      <c r="AGU687" s="255"/>
      <c r="AGV687" s="255"/>
      <c r="AGW687" s="255"/>
      <c r="AGX687" s="255"/>
      <c r="AGY687" s="255"/>
      <c r="AGZ687" s="255"/>
      <c r="AHA687" s="255"/>
      <c r="AHB687" s="255"/>
      <c r="AHC687" s="255"/>
      <c r="AHD687" s="255"/>
      <c r="AHE687" s="255"/>
      <c r="AHF687" s="255"/>
      <c r="AHG687" s="255"/>
      <c r="AHH687" s="255"/>
      <c r="AHI687" s="255"/>
      <c r="AHJ687" s="255"/>
      <c r="AHK687" s="255"/>
      <c r="AHL687" s="255"/>
      <c r="AHM687" s="255"/>
      <c r="AHN687" s="255"/>
      <c r="AHO687" s="255"/>
      <c r="AHP687" s="255"/>
      <c r="AHQ687" s="255"/>
      <c r="AHR687" s="255"/>
      <c r="AHS687" s="255"/>
      <c r="AHT687" s="255"/>
      <c r="AHU687" s="255"/>
      <c r="AHV687" s="255"/>
      <c r="AHW687" s="255"/>
      <c r="AHX687" s="255"/>
      <c r="AHY687" s="255"/>
      <c r="AHZ687" s="255"/>
      <c r="AIA687" s="255"/>
      <c r="AIB687" s="255"/>
      <c r="AIC687" s="255"/>
      <c r="AID687" s="255"/>
      <c r="AIE687" s="255"/>
      <c r="AIF687" s="255"/>
      <c r="AIG687" s="255"/>
      <c r="AIH687" s="255"/>
      <c r="AII687" s="255"/>
      <c r="AIJ687" s="255"/>
      <c r="AIK687" s="255"/>
      <c r="AIL687" s="255"/>
      <c r="AIM687" s="255"/>
      <c r="AIN687" s="255"/>
      <c r="AIO687" s="255"/>
      <c r="AIP687" s="255"/>
      <c r="AIQ687" s="255"/>
      <c r="AIR687" s="255"/>
      <c r="AIS687" s="255"/>
      <c r="AIT687" s="255"/>
      <c r="AIU687" s="255"/>
      <c r="AIV687" s="255"/>
      <c r="AIW687" s="255"/>
      <c r="AIX687" s="255"/>
      <c r="AIY687" s="255"/>
      <c r="AIZ687" s="255"/>
      <c r="AJA687" s="255"/>
      <c r="AJB687" s="255"/>
      <c r="AJC687" s="255"/>
      <c r="AJD687" s="255"/>
      <c r="AJE687" s="255"/>
      <c r="AJF687" s="255"/>
      <c r="AJG687" s="255"/>
      <c r="AJH687" s="255"/>
      <c r="AJI687" s="255"/>
      <c r="AJJ687" s="255"/>
      <c r="AJK687" s="255"/>
      <c r="AJL687" s="255"/>
      <c r="AJM687" s="255"/>
      <c r="AJN687" s="255"/>
      <c r="AJO687" s="255"/>
      <c r="AJP687" s="255"/>
      <c r="AJQ687" s="255"/>
      <c r="AJR687" s="255"/>
      <c r="AJS687" s="255"/>
      <c r="AJT687" s="255"/>
      <c r="AJU687" s="255"/>
      <c r="AJV687" s="255"/>
      <c r="AJW687" s="255"/>
      <c r="AJX687" s="255"/>
      <c r="AJY687" s="255"/>
      <c r="AJZ687" s="255"/>
      <c r="AKA687" s="255"/>
      <c r="AKB687" s="255"/>
      <c r="AKC687" s="255"/>
      <c r="AKD687" s="255"/>
      <c r="AKE687" s="255"/>
      <c r="AKF687" s="255"/>
      <c r="AKG687" s="255"/>
      <c r="AKH687" s="255"/>
      <c r="AKI687" s="255"/>
      <c r="AKJ687" s="255"/>
      <c r="AKK687" s="255"/>
      <c r="AKL687" s="255"/>
      <c r="AKM687" s="255"/>
      <c r="AKN687" s="255"/>
      <c r="AKO687" s="255"/>
      <c r="AKP687" s="255"/>
      <c r="AKQ687" s="255"/>
      <c r="AKR687" s="255"/>
      <c r="AKS687" s="255"/>
      <c r="AKT687" s="255"/>
      <c r="AKU687" s="255"/>
      <c r="AKV687" s="255"/>
      <c r="AKW687" s="255"/>
      <c r="AKX687" s="255"/>
      <c r="AKY687" s="255"/>
      <c r="AKZ687" s="255"/>
      <c r="ALA687" s="255"/>
      <c r="ALB687" s="255"/>
      <c r="ALC687" s="255"/>
      <c r="ALD687" s="255"/>
      <c r="ALE687" s="255"/>
    </row>
    <row r="688" spans="1:993" s="298" customFormat="1">
      <c r="A688" s="178"/>
      <c r="B688" s="179" t="s">
        <v>964</v>
      </c>
      <c r="C688" s="195"/>
      <c r="D688" s="177"/>
      <c r="E688" s="177"/>
      <c r="F688" s="178"/>
      <c r="G688" s="178"/>
      <c r="H688" s="179"/>
      <c r="I688" s="340"/>
      <c r="J688" s="343"/>
      <c r="K688" s="255"/>
      <c r="L688" s="255"/>
      <c r="M688" s="255">
        <f t="shared" si="188"/>
        <v>0</v>
      </c>
      <c r="N688" s="255">
        <f t="shared" si="192"/>
        <v>0</v>
      </c>
      <c r="O688" s="255">
        <f t="shared" si="191"/>
        <v>0</v>
      </c>
      <c r="P688" s="255"/>
      <c r="Q688" s="178"/>
      <c r="R688" s="178"/>
      <c r="S688" s="547"/>
      <c r="T688" s="255"/>
      <c r="U688" s="255"/>
      <c r="V688" s="255"/>
      <c r="W688" s="255"/>
      <c r="X688" s="255"/>
      <c r="Y688" s="255"/>
      <c r="Z688" s="255"/>
      <c r="AA688" s="255"/>
      <c r="AB688" s="255"/>
      <c r="AC688" s="255"/>
      <c r="AD688" s="255"/>
      <c r="AE688" s="255"/>
      <c r="AF688" s="255"/>
      <c r="AG688" s="255"/>
      <c r="AH688" s="255"/>
      <c r="AI688" s="255"/>
      <c r="AJ688" s="255"/>
      <c r="AK688" s="255"/>
      <c r="AL688" s="255"/>
      <c r="AM688" s="255"/>
      <c r="AN688" s="255"/>
      <c r="AO688" s="255"/>
      <c r="AP688" s="255"/>
      <c r="AQ688" s="255"/>
      <c r="AR688" s="255"/>
      <c r="AS688" s="255"/>
      <c r="AT688" s="255"/>
      <c r="AU688" s="255"/>
      <c r="AV688" s="255"/>
      <c r="AW688" s="255"/>
      <c r="AX688" s="255"/>
      <c r="AY688" s="255"/>
      <c r="AZ688" s="255"/>
      <c r="BA688" s="255"/>
      <c r="BB688" s="255"/>
      <c r="BC688" s="255"/>
      <c r="BD688" s="255"/>
      <c r="BE688" s="255"/>
      <c r="BF688" s="255"/>
      <c r="BG688" s="255"/>
      <c r="BH688" s="255"/>
      <c r="BI688" s="255"/>
      <c r="BJ688" s="255"/>
      <c r="BK688" s="255"/>
      <c r="BL688" s="255"/>
      <c r="BM688" s="255"/>
      <c r="BN688" s="255"/>
      <c r="BO688" s="255"/>
      <c r="BP688" s="255"/>
      <c r="BQ688" s="255"/>
      <c r="BR688" s="255"/>
      <c r="BS688" s="255"/>
      <c r="BT688" s="255"/>
      <c r="BU688" s="255"/>
      <c r="BV688" s="255"/>
      <c r="BW688" s="255"/>
      <c r="BX688" s="255"/>
      <c r="BY688" s="255"/>
      <c r="BZ688" s="255"/>
      <c r="CA688" s="255"/>
      <c r="CB688" s="255"/>
      <c r="CC688" s="255"/>
      <c r="CD688" s="255"/>
      <c r="CE688" s="255"/>
      <c r="CF688" s="255"/>
      <c r="CG688" s="255"/>
      <c r="CH688" s="255"/>
      <c r="CI688" s="255"/>
      <c r="CJ688" s="255"/>
      <c r="CK688" s="255"/>
      <c r="CL688" s="255"/>
      <c r="CM688" s="255"/>
      <c r="CN688" s="255"/>
      <c r="CO688" s="255"/>
      <c r="CP688" s="255"/>
      <c r="CQ688" s="255"/>
      <c r="CR688" s="255"/>
      <c r="CS688" s="255"/>
      <c r="CT688" s="255"/>
      <c r="CU688" s="255"/>
      <c r="CV688" s="255"/>
      <c r="CW688" s="255"/>
      <c r="CX688" s="255"/>
      <c r="CY688" s="255"/>
      <c r="CZ688" s="255"/>
      <c r="DA688" s="255"/>
      <c r="DB688" s="255"/>
      <c r="DC688" s="255"/>
      <c r="DD688" s="255"/>
      <c r="DE688" s="255"/>
      <c r="DF688" s="255"/>
      <c r="DG688" s="255"/>
      <c r="DH688" s="255"/>
      <c r="DI688" s="255"/>
      <c r="DJ688" s="255"/>
      <c r="DK688" s="255"/>
      <c r="DL688" s="255"/>
      <c r="DM688" s="255"/>
      <c r="DN688" s="255"/>
      <c r="DO688" s="255"/>
      <c r="DP688" s="255"/>
      <c r="DQ688" s="255"/>
      <c r="DR688" s="255"/>
      <c r="DS688" s="255"/>
      <c r="DT688" s="255"/>
      <c r="DU688" s="255"/>
      <c r="DV688" s="255"/>
      <c r="DW688" s="255"/>
      <c r="DX688" s="255"/>
      <c r="DY688" s="255"/>
      <c r="DZ688" s="255"/>
      <c r="EA688" s="255"/>
      <c r="EB688" s="255"/>
      <c r="EC688" s="255"/>
      <c r="ED688" s="255"/>
      <c r="EE688" s="255"/>
      <c r="EF688" s="255"/>
      <c r="EG688" s="255"/>
      <c r="EH688" s="255"/>
      <c r="EI688" s="255"/>
      <c r="EJ688" s="255"/>
      <c r="EK688" s="255"/>
      <c r="EL688" s="255"/>
      <c r="EM688" s="255"/>
      <c r="EN688" s="255"/>
      <c r="EO688" s="255"/>
      <c r="EP688" s="255"/>
      <c r="EQ688" s="255"/>
      <c r="ER688" s="255"/>
      <c r="ES688" s="255"/>
      <c r="ET688" s="255"/>
      <c r="EU688" s="255"/>
      <c r="EV688" s="255"/>
      <c r="EW688" s="255"/>
      <c r="EX688" s="255"/>
      <c r="EY688" s="255"/>
      <c r="EZ688" s="255"/>
      <c r="FA688" s="255"/>
      <c r="FB688" s="255"/>
      <c r="FC688" s="255"/>
      <c r="FD688" s="255"/>
      <c r="FE688" s="255"/>
      <c r="FF688" s="255"/>
      <c r="FG688" s="255"/>
      <c r="FH688" s="255"/>
      <c r="FI688" s="255"/>
      <c r="FJ688" s="255"/>
      <c r="FK688" s="255"/>
      <c r="FL688" s="255"/>
      <c r="FM688" s="255"/>
      <c r="FN688" s="255"/>
      <c r="FO688" s="255"/>
      <c r="FP688" s="255"/>
      <c r="FQ688" s="255"/>
      <c r="FR688" s="255"/>
      <c r="FS688" s="255"/>
      <c r="FT688" s="255"/>
      <c r="FU688" s="255"/>
      <c r="FV688" s="255"/>
      <c r="FW688" s="255"/>
      <c r="FX688" s="255"/>
      <c r="FY688" s="255"/>
      <c r="FZ688" s="255"/>
      <c r="GA688" s="255"/>
      <c r="GB688" s="255"/>
      <c r="GC688" s="255"/>
      <c r="GD688" s="255"/>
      <c r="GE688" s="255"/>
      <c r="GF688" s="255"/>
      <c r="GG688" s="255"/>
      <c r="GH688" s="255"/>
      <c r="GI688" s="255"/>
      <c r="GJ688" s="255"/>
      <c r="GK688" s="255"/>
      <c r="GL688" s="255"/>
      <c r="GM688" s="255"/>
      <c r="GN688" s="255"/>
      <c r="GO688" s="255"/>
      <c r="GP688" s="255"/>
      <c r="GQ688" s="255"/>
      <c r="GR688" s="255"/>
      <c r="GS688" s="255"/>
      <c r="GT688" s="255"/>
      <c r="GU688" s="255"/>
      <c r="GV688" s="255"/>
      <c r="GW688" s="255"/>
      <c r="GX688" s="255"/>
      <c r="GY688" s="255"/>
      <c r="GZ688" s="255"/>
      <c r="HA688" s="255"/>
      <c r="HB688" s="255"/>
      <c r="HC688" s="255"/>
      <c r="HD688" s="255"/>
      <c r="HE688" s="255"/>
      <c r="HF688" s="255"/>
      <c r="HG688" s="255"/>
      <c r="HH688" s="255"/>
      <c r="HI688" s="255"/>
      <c r="HJ688" s="255"/>
      <c r="HK688" s="255"/>
      <c r="HL688" s="255"/>
      <c r="HM688" s="255"/>
      <c r="HN688" s="255"/>
      <c r="HO688" s="255"/>
      <c r="HP688" s="255"/>
      <c r="HQ688" s="255"/>
      <c r="HR688" s="255"/>
      <c r="HS688" s="255"/>
      <c r="HT688" s="255"/>
      <c r="HU688" s="255"/>
      <c r="HV688" s="255"/>
      <c r="HW688" s="255"/>
      <c r="HX688" s="255"/>
      <c r="HY688" s="255"/>
      <c r="HZ688" s="255"/>
      <c r="IA688" s="255"/>
      <c r="IB688" s="255"/>
      <c r="IC688" s="255"/>
      <c r="ID688" s="255"/>
      <c r="IE688" s="255"/>
      <c r="IF688" s="255"/>
      <c r="IG688" s="255"/>
      <c r="IH688" s="255"/>
      <c r="II688" s="255"/>
      <c r="IJ688" s="255"/>
      <c r="IK688" s="255"/>
      <c r="IL688" s="255"/>
      <c r="IM688" s="255"/>
      <c r="IN688" s="255"/>
      <c r="IO688" s="255"/>
      <c r="IP688" s="255"/>
      <c r="IQ688" s="255"/>
      <c r="IR688" s="255"/>
      <c r="IS688" s="255"/>
      <c r="IT688" s="255"/>
      <c r="IU688" s="255"/>
      <c r="IV688" s="255"/>
      <c r="IW688" s="255"/>
      <c r="IX688" s="255"/>
      <c r="IY688" s="255"/>
      <c r="IZ688" s="255"/>
      <c r="JA688" s="255"/>
      <c r="JB688" s="255"/>
      <c r="JC688" s="255"/>
      <c r="JD688" s="255"/>
      <c r="JE688" s="255"/>
      <c r="JF688" s="255"/>
      <c r="JG688" s="255"/>
      <c r="JH688" s="255"/>
      <c r="JI688" s="255"/>
      <c r="JJ688" s="255"/>
      <c r="JK688" s="255"/>
      <c r="JL688" s="255"/>
      <c r="JM688" s="255"/>
      <c r="JN688" s="255"/>
      <c r="JO688" s="255"/>
      <c r="JP688" s="255"/>
      <c r="JQ688" s="255"/>
      <c r="JR688" s="255"/>
      <c r="JS688" s="255"/>
      <c r="JT688" s="255"/>
      <c r="JU688" s="255"/>
      <c r="JV688" s="255"/>
      <c r="JW688" s="255"/>
      <c r="JX688" s="255"/>
      <c r="JY688" s="255"/>
      <c r="JZ688" s="255"/>
      <c r="KA688" s="255"/>
      <c r="KB688" s="255"/>
      <c r="KC688" s="255"/>
      <c r="KD688" s="255"/>
      <c r="KE688" s="255"/>
      <c r="KF688" s="255"/>
      <c r="KG688" s="255"/>
      <c r="KH688" s="255"/>
      <c r="KI688" s="255"/>
      <c r="KJ688" s="255"/>
      <c r="KK688" s="255"/>
      <c r="KL688" s="255"/>
      <c r="KM688" s="255"/>
      <c r="KN688" s="255"/>
      <c r="KO688" s="255"/>
      <c r="KP688" s="255"/>
      <c r="KQ688" s="255"/>
      <c r="KR688" s="255"/>
      <c r="KS688" s="255"/>
      <c r="KT688" s="255"/>
      <c r="KU688" s="255"/>
      <c r="KV688" s="255"/>
      <c r="KW688" s="255"/>
      <c r="KX688" s="255"/>
      <c r="KY688" s="255"/>
      <c r="KZ688" s="255"/>
      <c r="LA688" s="255"/>
      <c r="LB688" s="255"/>
      <c r="LC688" s="255"/>
      <c r="LD688" s="255"/>
      <c r="LE688" s="255"/>
      <c r="LF688" s="255"/>
      <c r="LG688" s="255"/>
      <c r="LH688" s="255"/>
      <c r="LI688" s="255"/>
      <c r="LJ688" s="255"/>
      <c r="LK688" s="255"/>
      <c r="LL688" s="255"/>
      <c r="LM688" s="255"/>
      <c r="LN688" s="255"/>
      <c r="LO688" s="255"/>
      <c r="LP688" s="255"/>
      <c r="LQ688" s="255"/>
      <c r="LR688" s="255"/>
      <c r="LS688" s="255"/>
      <c r="LT688" s="255"/>
      <c r="LU688" s="255"/>
      <c r="LV688" s="255"/>
      <c r="LW688" s="255"/>
      <c r="LX688" s="255"/>
      <c r="LY688" s="255"/>
      <c r="LZ688" s="255"/>
      <c r="MA688" s="255"/>
      <c r="MB688" s="255"/>
      <c r="MC688" s="255"/>
      <c r="MD688" s="255"/>
      <c r="ME688" s="255"/>
      <c r="MF688" s="255"/>
      <c r="MG688" s="255"/>
      <c r="MH688" s="255"/>
      <c r="MI688" s="255"/>
      <c r="MJ688" s="255"/>
      <c r="MK688" s="255"/>
      <c r="ML688" s="255"/>
      <c r="MM688" s="255"/>
      <c r="MN688" s="255"/>
      <c r="MO688" s="255"/>
      <c r="MP688" s="255"/>
      <c r="MQ688" s="255"/>
      <c r="MR688" s="255"/>
      <c r="MS688" s="255"/>
      <c r="MT688" s="255"/>
      <c r="MU688" s="255"/>
      <c r="MV688" s="255"/>
      <c r="MW688" s="255"/>
      <c r="MX688" s="255"/>
      <c r="MY688" s="255"/>
      <c r="MZ688" s="255"/>
      <c r="NA688" s="255"/>
      <c r="NB688" s="255"/>
      <c r="NC688" s="255"/>
      <c r="ND688" s="255"/>
      <c r="NE688" s="255"/>
      <c r="NF688" s="255"/>
      <c r="NG688" s="255"/>
      <c r="NH688" s="255"/>
      <c r="NI688" s="255"/>
      <c r="NJ688" s="255"/>
      <c r="NK688" s="255"/>
      <c r="NL688" s="255"/>
      <c r="NM688" s="255"/>
      <c r="NN688" s="255"/>
      <c r="NO688" s="255"/>
      <c r="NP688" s="255"/>
      <c r="NQ688" s="255"/>
      <c r="NR688" s="255"/>
      <c r="NS688" s="255"/>
      <c r="NT688" s="255"/>
      <c r="NU688" s="255"/>
      <c r="NV688" s="255"/>
      <c r="NW688" s="255"/>
      <c r="NX688" s="255"/>
      <c r="NY688" s="255"/>
      <c r="NZ688" s="255"/>
      <c r="OA688" s="255"/>
      <c r="OB688" s="255"/>
      <c r="OC688" s="255"/>
      <c r="OD688" s="255"/>
      <c r="OE688" s="255"/>
      <c r="OF688" s="255"/>
      <c r="OG688" s="255"/>
      <c r="OH688" s="255"/>
      <c r="OI688" s="255"/>
      <c r="OJ688" s="255"/>
      <c r="OK688" s="255"/>
      <c r="OL688" s="255"/>
      <c r="OM688" s="255"/>
      <c r="ON688" s="255"/>
      <c r="OO688" s="255"/>
      <c r="OP688" s="255"/>
      <c r="OQ688" s="255"/>
      <c r="OR688" s="255"/>
      <c r="OS688" s="255"/>
      <c r="OT688" s="255"/>
      <c r="OU688" s="255"/>
      <c r="OV688" s="255"/>
      <c r="OW688" s="255"/>
      <c r="OX688" s="255"/>
      <c r="OY688" s="255"/>
      <c r="OZ688" s="255"/>
      <c r="PA688" s="255"/>
      <c r="PB688" s="255"/>
      <c r="PC688" s="255"/>
      <c r="PD688" s="255"/>
      <c r="PE688" s="255"/>
      <c r="PF688" s="255"/>
      <c r="PG688" s="255"/>
      <c r="PH688" s="255"/>
      <c r="PI688" s="255"/>
      <c r="PJ688" s="255"/>
      <c r="PK688" s="255"/>
      <c r="PL688" s="255"/>
      <c r="PM688" s="255"/>
      <c r="PN688" s="255"/>
      <c r="PO688" s="255"/>
      <c r="PP688" s="255"/>
      <c r="PQ688" s="255"/>
      <c r="PR688" s="255"/>
      <c r="PS688" s="255"/>
      <c r="PT688" s="255"/>
      <c r="PU688" s="255"/>
      <c r="PV688" s="255"/>
      <c r="PW688" s="255"/>
      <c r="PX688" s="255"/>
      <c r="PY688" s="255"/>
      <c r="PZ688" s="255"/>
      <c r="QA688" s="255"/>
      <c r="QB688" s="255"/>
      <c r="QC688" s="255"/>
      <c r="QD688" s="255"/>
      <c r="QE688" s="255"/>
      <c r="QF688" s="255"/>
      <c r="QG688" s="255"/>
      <c r="QH688" s="255"/>
      <c r="QI688" s="255"/>
      <c r="QJ688" s="255"/>
      <c r="QK688" s="255"/>
      <c r="QL688" s="255"/>
      <c r="QM688" s="255"/>
      <c r="QN688" s="255"/>
      <c r="QO688" s="255"/>
      <c r="QP688" s="255"/>
      <c r="QQ688" s="255"/>
      <c r="QR688" s="255"/>
      <c r="QS688" s="255"/>
      <c r="QT688" s="255"/>
      <c r="QU688" s="255"/>
      <c r="QV688" s="255"/>
      <c r="QW688" s="255"/>
      <c r="QX688" s="255"/>
      <c r="QY688" s="255"/>
      <c r="QZ688" s="255"/>
      <c r="RA688" s="255"/>
      <c r="RB688" s="255"/>
      <c r="RC688" s="255"/>
      <c r="RD688" s="255"/>
      <c r="RE688" s="255"/>
      <c r="RF688" s="255"/>
      <c r="RG688" s="255"/>
      <c r="RH688" s="255"/>
      <c r="RI688" s="255"/>
      <c r="RJ688" s="255"/>
      <c r="RK688" s="255"/>
      <c r="RL688" s="255"/>
      <c r="RM688" s="255"/>
      <c r="RN688" s="255"/>
      <c r="RO688" s="255"/>
      <c r="RP688" s="255"/>
      <c r="RQ688" s="255"/>
      <c r="RR688" s="255"/>
      <c r="RS688" s="255"/>
      <c r="RT688" s="255"/>
      <c r="RU688" s="255"/>
      <c r="RV688" s="255"/>
      <c r="RW688" s="255"/>
      <c r="RX688" s="255"/>
      <c r="RY688" s="255"/>
      <c r="RZ688" s="255"/>
      <c r="SA688" s="255"/>
      <c r="SB688" s="255"/>
      <c r="SC688" s="255"/>
      <c r="SD688" s="255"/>
      <c r="SE688" s="255"/>
      <c r="SF688" s="255"/>
      <c r="SG688" s="255"/>
      <c r="SH688" s="255"/>
      <c r="SI688" s="255"/>
      <c r="SJ688" s="255"/>
      <c r="SK688" s="255"/>
      <c r="SL688" s="255"/>
      <c r="SM688" s="255"/>
      <c r="SN688" s="255"/>
      <c r="SO688" s="255"/>
      <c r="SP688" s="255"/>
      <c r="SQ688" s="255"/>
      <c r="SR688" s="255"/>
      <c r="SS688" s="255"/>
      <c r="ST688" s="255"/>
      <c r="SU688" s="255"/>
      <c r="SV688" s="255"/>
      <c r="SW688" s="255"/>
      <c r="SX688" s="255"/>
      <c r="SY688" s="255"/>
      <c r="SZ688" s="255"/>
      <c r="TA688" s="255"/>
      <c r="TB688" s="255"/>
      <c r="TC688" s="255"/>
      <c r="TD688" s="255"/>
      <c r="TE688" s="255"/>
      <c r="TF688" s="255"/>
      <c r="TG688" s="255"/>
      <c r="TH688" s="255"/>
      <c r="TI688" s="255"/>
      <c r="TJ688" s="255"/>
      <c r="TK688" s="255"/>
      <c r="TL688" s="255"/>
      <c r="TM688" s="255"/>
      <c r="TN688" s="255"/>
      <c r="TO688" s="255"/>
      <c r="TP688" s="255"/>
      <c r="TQ688" s="255"/>
      <c r="TR688" s="255"/>
      <c r="TS688" s="255"/>
      <c r="TT688" s="255"/>
      <c r="TU688" s="255"/>
      <c r="TV688" s="255"/>
      <c r="TW688" s="255"/>
      <c r="TX688" s="255"/>
      <c r="TY688" s="255"/>
      <c r="TZ688" s="255"/>
      <c r="UA688" s="255"/>
      <c r="UB688" s="255"/>
      <c r="UC688" s="255"/>
      <c r="UD688" s="255"/>
      <c r="UE688" s="255"/>
      <c r="UF688" s="255"/>
      <c r="UG688" s="255"/>
      <c r="UH688" s="255"/>
      <c r="UI688" s="255"/>
      <c r="UJ688" s="255"/>
      <c r="UK688" s="255"/>
      <c r="UL688" s="255"/>
      <c r="UM688" s="255"/>
      <c r="UN688" s="255"/>
      <c r="UO688" s="255"/>
      <c r="UP688" s="255"/>
      <c r="UQ688" s="255"/>
      <c r="UR688" s="255"/>
      <c r="US688" s="255"/>
      <c r="UT688" s="255"/>
      <c r="UU688" s="255"/>
      <c r="UV688" s="255"/>
      <c r="UW688" s="255"/>
      <c r="UX688" s="255"/>
      <c r="UY688" s="255"/>
      <c r="UZ688" s="255"/>
      <c r="VA688" s="255"/>
      <c r="VB688" s="255"/>
      <c r="VC688" s="255"/>
      <c r="VD688" s="255"/>
      <c r="VE688" s="255"/>
      <c r="VF688" s="255"/>
      <c r="VG688" s="255"/>
      <c r="VH688" s="255"/>
      <c r="VI688" s="255"/>
      <c r="VJ688" s="255"/>
      <c r="VK688" s="255"/>
      <c r="VL688" s="255"/>
      <c r="VM688" s="255"/>
      <c r="VN688" s="255"/>
      <c r="VO688" s="255"/>
      <c r="VP688" s="255"/>
      <c r="VQ688" s="255"/>
      <c r="VR688" s="255"/>
      <c r="VS688" s="255"/>
      <c r="VT688" s="255"/>
      <c r="VU688" s="255"/>
      <c r="VV688" s="255"/>
      <c r="VW688" s="255"/>
      <c r="VX688" s="255"/>
      <c r="VY688" s="255"/>
      <c r="VZ688" s="255"/>
      <c r="WA688" s="255"/>
      <c r="WB688" s="255"/>
      <c r="WC688" s="255"/>
      <c r="WD688" s="255"/>
      <c r="WE688" s="255"/>
      <c r="WF688" s="255"/>
      <c r="WG688" s="255"/>
      <c r="WH688" s="255"/>
      <c r="WI688" s="255"/>
      <c r="WJ688" s="255"/>
      <c r="WK688" s="255"/>
      <c r="WL688" s="255"/>
      <c r="WM688" s="255"/>
      <c r="WN688" s="255"/>
      <c r="WO688" s="255"/>
      <c r="WP688" s="255"/>
      <c r="WQ688" s="255"/>
      <c r="WR688" s="255"/>
      <c r="WS688" s="255"/>
      <c r="WT688" s="255"/>
      <c r="WU688" s="255"/>
      <c r="WV688" s="255"/>
      <c r="WW688" s="255"/>
      <c r="WX688" s="255"/>
      <c r="WY688" s="255"/>
      <c r="WZ688" s="255"/>
      <c r="XA688" s="255"/>
      <c r="XB688" s="255"/>
      <c r="XC688" s="255"/>
      <c r="XD688" s="255"/>
      <c r="XE688" s="255"/>
      <c r="XF688" s="255"/>
      <c r="XG688" s="255"/>
      <c r="XH688" s="255"/>
      <c r="XI688" s="255"/>
      <c r="XJ688" s="255"/>
      <c r="XK688" s="255"/>
      <c r="XL688" s="255"/>
      <c r="XM688" s="255"/>
      <c r="XN688" s="255"/>
      <c r="XO688" s="255"/>
      <c r="XP688" s="255"/>
      <c r="XQ688" s="255"/>
      <c r="XR688" s="255"/>
      <c r="XS688" s="255"/>
      <c r="XT688" s="255"/>
      <c r="XU688" s="255"/>
      <c r="XV688" s="255"/>
      <c r="XW688" s="255"/>
      <c r="XX688" s="255"/>
      <c r="XY688" s="255"/>
      <c r="XZ688" s="255"/>
      <c r="YA688" s="255"/>
      <c r="YB688" s="255"/>
      <c r="YC688" s="255"/>
      <c r="YD688" s="255"/>
      <c r="YE688" s="255"/>
      <c r="YF688" s="255"/>
      <c r="YG688" s="255"/>
      <c r="YH688" s="255"/>
      <c r="YI688" s="255"/>
      <c r="YJ688" s="255"/>
      <c r="YK688" s="255"/>
      <c r="YL688" s="255"/>
      <c r="YM688" s="255"/>
      <c r="YN688" s="255"/>
      <c r="YO688" s="255"/>
      <c r="YP688" s="255"/>
      <c r="YQ688" s="255"/>
      <c r="YR688" s="255"/>
      <c r="YS688" s="255"/>
      <c r="YT688" s="255"/>
      <c r="YU688" s="255"/>
      <c r="YV688" s="255"/>
      <c r="YW688" s="255"/>
      <c r="YX688" s="255"/>
      <c r="YY688" s="255"/>
      <c r="YZ688" s="255"/>
      <c r="ZA688" s="255"/>
      <c r="ZB688" s="255"/>
      <c r="ZC688" s="255"/>
      <c r="ZD688" s="255"/>
      <c r="ZE688" s="255"/>
      <c r="ZF688" s="255"/>
      <c r="ZG688" s="255"/>
      <c r="ZH688" s="255"/>
      <c r="ZI688" s="255"/>
      <c r="ZJ688" s="255"/>
      <c r="ZK688" s="255"/>
      <c r="ZL688" s="255"/>
      <c r="ZM688" s="255"/>
      <c r="ZN688" s="255"/>
      <c r="ZO688" s="255"/>
      <c r="ZP688" s="255"/>
      <c r="ZQ688" s="255"/>
      <c r="ZR688" s="255"/>
      <c r="ZS688" s="255"/>
      <c r="ZT688" s="255"/>
      <c r="ZU688" s="255"/>
      <c r="ZV688" s="255"/>
      <c r="ZW688" s="255"/>
      <c r="ZX688" s="255"/>
      <c r="ZY688" s="255"/>
      <c r="ZZ688" s="255"/>
      <c r="AAA688" s="255"/>
      <c r="AAB688" s="255"/>
      <c r="AAC688" s="255"/>
      <c r="AAD688" s="255"/>
      <c r="AAE688" s="255"/>
      <c r="AAF688" s="255"/>
      <c r="AAG688" s="255"/>
      <c r="AAH688" s="255"/>
      <c r="AAI688" s="255"/>
      <c r="AAJ688" s="255"/>
      <c r="AAK688" s="255"/>
      <c r="AAL688" s="255"/>
      <c r="AAM688" s="255"/>
      <c r="AAN688" s="255"/>
      <c r="AAO688" s="255"/>
      <c r="AAP688" s="255"/>
      <c r="AAQ688" s="255"/>
      <c r="AAR688" s="255"/>
      <c r="AAS688" s="255"/>
      <c r="AAT688" s="255"/>
      <c r="AAU688" s="255"/>
      <c r="AAV688" s="255"/>
      <c r="AAW688" s="255"/>
      <c r="AAX688" s="255"/>
      <c r="AAY688" s="255"/>
      <c r="AAZ688" s="255"/>
      <c r="ABA688" s="255"/>
      <c r="ABB688" s="255"/>
      <c r="ABC688" s="255"/>
      <c r="ABD688" s="255"/>
      <c r="ABE688" s="255"/>
      <c r="ABF688" s="255"/>
      <c r="ABG688" s="255"/>
      <c r="ABH688" s="255"/>
      <c r="ABI688" s="255"/>
      <c r="ABJ688" s="255"/>
      <c r="ABK688" s="255"/>
      <c r="ABL688" s="255"/>
      <c r="ABM688" s="255"/>
      <c r="ABN688" s="255"/>
      <c r="ABO688" s="255"/>
      <c r="ABP688" s="255"/>
      <c r="ABQ688" s="255"/>
      <c r="ABR688" s="255"/>
      <c r="ABS688" s="255"/>
      <c r="ABT688" s="255"/>
      <c r="ABU688" s="255"/>
      <c r="ABV688" s="255"/>
      <c r="ABW688" s="255"/>
      <c r="ABX688" s="255"/>
      <c r="ABY688" s="255"/>
      <c r="ABZ688" s="255"/>
      <c r="ACA688" s="255"/>
      <c r="ACB688" s="255"/>
      <c r="ACC688" s="255"/>
      <c r="ACD688" s="255"/>
      <c r="ACE688" s="255"/>
      <c r="ACF688" s="255"/>
      <c r="ACG688" s="255"/>
      <c r="ACH688" s="255"/>
      <c r="ACI688" s="255"/>
      <c r="ACJ688" s="255"/>
      <c r="ACK688" s="255"/>
      <c r="ACL688" s="255"/>
      <c r="ACM688" s="255"/>
      <c r="ACN688" s="255"/>
      <c r="ACO688" s="255"/>
      <c r="ACP688" s="255"/>
      <c r="ACQ688" s="255"/>
      <c r="ACR688" s="255"/>
      <c r="ACS688" s="255"/>
      <c r="ACT688" s="255"/>
      <c r="ACU688" s="255"/>
      <c r="ACV688" s="255"/>
      <c r="ACW688" s="255"/>
      <c r="ACX688" s="255"/>
      <c r="ACY688" s="255"/>
      <c r="ACZ688" s="255"/>
      <c r="ADA688" s="255"/>
      <c r="ADB688" s="255"/>
      <c r="ADC688" s="255"/>
      <c r="ADD688" s="255"/>
      <c r="ADE688" s="255"/>
      <c r="ADF688" s="255"/>
      <c r="ADG688" s="255"/>
      <c r="ADH688" s="255"/>
      <c r="ADI688" s="255"/>
      <c r="ADJ688" s="255"/>
      <c r="ADK688" s="255"/>
      <c r="ADL688" s="255"/>
      <c r="ADM688" s="255"/>
      <c r="ADN688" s="255"/>
      <c r="ADO688" s="255"/>
      <c r="ADP688" s="255"/>
      <c r="ADQ688" s="255"/>
      <c r="ADR688" s="255"/>
      <c r="ADS688" s="255"/>
      <c r="ADT688" s="255"/>
      <c r="ADU688" s="255"/>
      <c r="ADV688" s="255"/>
      <c r="ADW688" s="255"/>
      <c r="ADX688" s="255"/>
      <c r="ADY688" s="255"/>
      <c r="ADZ688" s="255"/>
      <c r="AEA688" s="255"/>
      <c r="AEB688" s="255"/>
      <c r="AEC688" s="255"/>
      <c r="AED688" s="255"/>
      <c r="AEE688" s="255"/>
      <c r="AEF688" s="255"/>
      <c r="AEG688" s="255"/>
      <c r="AEH688" s="255"/>
      <c r="AEI688" s="255"/>
      <c r="AEJ688" s="255"/>
      <c r="AEK688" s="255"/>
      <c r="AEL688" s="255"/>
      <c r="AEM688" s="255"/>
      <c r="AEN688" s="255"/>
      <c r="AEO688" s="255"/>
      <c r="AEP688" s="255"/>
      <c r="AEQ688" s="255"/>
      <c r="AER688" s="255"/>
      <c r="AES688" s="255"/>
      <c r="AET688" s="255"/>
      <c r="AEU688" s="255"/>
      <c r="AEV688" s="255"/>
      <c r="AEW688" s="255"/>
      <c r="AEX688" s="255"/>
      <c r="AEY688" s="255"/>
      <c r="AEZ688" s="255"/>
      <c r="AFA688" s="255"/>
      <c r="AFB688" s="255"/>
      <c r="AFC688" s="255"/>
      <c r="AFD688" s="255"/>
      <c r="AFE688" s="255"/>
      <c r="AFF688" s="255"/>
      <c r="AFG688" s="255"/>
      <c r="AFH688" s="255"/>
      <c r="AFI688" s="255"/>
      <c r="AFJ688" s="255"/>
      <c r="AFK688" s="255"/>
      <c r="AFL688" s="255"/>
      <c r="AFM688" s="255"/>
      <c r="AFN688" s="255"/>
      <c r="AFO688" s="255"/>
      <c r="AFP688" s="255"/>
      <c r="AFQ688" s="255"/>
      <c r="AFR688" s="255"/>
      <c r="AFS688" s="255"/>
      <c r="AFT688" s="255"/>
      <c r="AFU688" s="255"/>
      <c r="AFV688" s="255"/>
      <c r="AFW688" s="255"/>
      <c r="AFX688" s="255"/>
      <c r="AFY688" s="255"/>
      <c r="AFZ688" s="255"/>
      <c r="AGA688" s="255"/>
      <c r="AGB688" s="255"/>
      <c r="AGC688" s="255"/>
      <c r="AGD688" s="255"/>
      <c r="AGE688" s="255"/>
      <c r="AGF688" s="255"/>
      <c r="AGG688" s="255"/>
      <c r="AGH688" s="255"/>
      <c r="AGI688" s="255"/>
      <c r="AGJ688" s="255"/>
      <c r="AGK688" s="255"/>
      <c r="AGL688" s="255"/>
      <c r="AGM688" s="255"/>
      <c r="AGN688" s="255"/>
      <c r="AGO688" s="255"/>
      <c r="AGP688" s="255"/>
      <c r="AGQ688" s="255"/>
      <c r="AGR688" s="255"/>
      <c r="AGS688" s="255"/>
      <c r="AGT688" s="255"/>
      <c r="AGU688" s="255"/>
      <c r="AGV688" s="255"/>
      <c r="AGW688" s="255"/>
      <c r="AGX688" s="255"/>
      <c r="AGY688" s="255"/>
      <c r="AGZ688" s="255"/>
      <c r="AHA688" s="255"/>
      <c r="AHB688" s="255"/>
      <c r="AHC688" s="255"/>
      <c r="AHD688" s="255"/>
      <c r="AHE688" s="255"/>
      <c r="AHF688" s="255"/>
      <c r="AHG688" s="255"/>
      <c r="AHH688" s="255"/>
      <c r="AHI688" s="255"/>
      <c r="AHJ688" s="255"/>
      <c r="AHK688" s="255"/>
      <c r="AHL688" s="255"/>
      <c r="AHM688" s="255"/>
      <c r="AHN688" s="255"/>
      <c r="AHO688" s="255"/>
      <c r="AHP688" s="255"/>
      <c r="AHQ688" s="255"/>
      <c r="AHR688" s="255"/>
      <c r="AHS688" s="255"/>
      <c r="AHT688" s="255"/>
      <c r="AHU688" s="255"/>
      <c r="AHV688" s="255"/>
      <c r="AHW688" s="255"/>
      <c r="AHX688" s="255"/>
      <c r="AHY688" s="255"/>
      <c r="AHZ688" s="255"/>
      <c r="AIA688" s="255"/>
      <c r="AIB688" s="255"/>
      <c r="AIC688" s="255"/>
      <c r="AID688" s="255"/>
      <c r="AIE688" s="255"/>
      <c r="AIF688" s="255"/>
      <c r="AIG688" s="255"/>
      <c r="AIH688" s="255"/>
      <c r="AII688" s="255"/>
      <c r="AIJ688" s="255"/>
      <c r="AIK688" s="255"/>
      <c r="AIL688" s="255"/>
      <c r="AIM688" s="255"/>
      <c r="AIN688" s="255"/>
      <c r="AIO688" s="255"/>
      <c r="AIP688" s="255"/>
      <c r="AIQ688" s="255"/>
      <c r="AIR688" s="255"/>
      <c r="AIS688" s="255"/>
      <c r="AIT688" s="255"/>
      <c r="AIU688" s="255"/>
      <c r="AIV688" s="255"/>
      <c r="AIW688" s="255"/>
      <c r="AIX688" s="255"/>
      <c r="AIY688" s="255"/>
      <c r="AIZ688" s="255"/>
      <c r="AJA688" s="255"/>
      <c r="AJB688" s="255"/>
      <c r="AJC688" s="255"/>
      <c r="AJD688" s="255"/>
      <c r="AJE688" s="255"/>
      <c r="AJF688" s="255"/>
      <c r="AJG688" s="255"/>
      <c r="AJH688" s="255"/>
      <c r="AJI688" s="255"/>
      <c r="AJJ688" s="255"/>
      <c r="AJK688" s="255"/>
      <c r="AJL688" s="255"/>
      <c r="AJM688" s="255"/>
      <c r="AJN688" s="255"/>
      <c r="AJO688" s="255"/>
      <c r="AJP688" s="255"/>
      <c r="AJQ688" s="255"/>
      <c r="AJR688" s="255"/>
      <c r="AJS688" s="255"/>
      <c r="AJT688" s="255"/>
      <c r="AJU688" s="255"/>
      <c r="AJV688" s="255"/>
      <c r="AJW688" s="255"/>
      <c r="AJX688" s="255"/>
      <c r="AJY688" s="255"/>
      <c r="AJZ688" s="255"/>
      <c r="AKA688" s="255"/>
      <c r="AKB688" s="255"/>
      <c r="AKC688" s="255"/>
      <c r="AKD688" s="255"/>
      <c r="AKE688" s="255"/>
      <c r="AKF688" s="255"/>
      <c r="AKG688" s="255"/>
      <c r="AKH688" s="255"/>
      <c r="AKI688" s="255"/>
      <c r="AKJ688" s="255"/>
      <c r="AKK688" s="255"/>
      <c r="AKL688" s="255"/>
      <c r="AKM688" s="255"/>
      <c r="AKN688" s="255"/>
      <c r="AKO688" s="255"/>
      <c r="AKP688" s="255"/>
      <c r="AKQ688" s="255"/>
      <c r="AKR688" s="255"/>
      <c r="AKS688" s="255"/>
      <c r="AKT688" s="255"/>
      <c r="AKU688" s="255"/>
      <c r="AKV688" s="255"/>
      <c r="AKW688" s="255"/>
      <c r="AKX688" s="255"/>
      <c r="AKY688" s="255"/>
      <c r="AKZ688" s="255"/>
      <c r="ALA688" s="255"/>
      <c r="ALB688" s="255"/>
      <c r="ALC688" s="255"/>
      <c r="ALD688" s="255"/>
      <c r="ALE688" s="255"/>
    </row>
    <row r="689" spans="1:993" s="298" customFormat="1">
      <c r="A689" s="327" t="s">
        <v>873</v>
      </c>
      <c r="B689" s="334" t="s">
        <v>965</v>
      </c>
      <c r="C689" s="327"/>
      <c r="D689" s="335" t="s">
        <v>966</v>
      </c>
      <c r="E689" s="335"/>
      <c r="F689" s="327"/>
      <c r="G689" s="327">
        <v>1</v>
      </c>
      <c r="H689" s="376"/>
      <c r="I689" s="296">
        <f t="shared" ref="I689" si="209">O689</f>
        <v>40</v>
      </c>
      <c r="J689" s="297">
        <f t="shared" ref="J689" si="210">I689*1.23</f>
        <v>49.2</v>
      </c>
      <c r="K689" s="255"/>
      <c r="L689" s="255">
        <v>1</v>
      </c>
      <c r="M689" s="255">
        <f t="shared" si="188"/>
        <v>0</v>
      </c>
      <c r="N689" s="255">
        <f t="shared" si="192"/>
        <v>40</v>
      </c>
      <c r="O689" s="255">
        <f t="shared" si="191"/>
        <v>40</v>
      </c>
      <c r="P689" s="255"/>
      <c r="Q689" s="327"/>
      <c r="R689" s="327"/>
      <c r="S689" s="547"/>
      <c r="T689" s="255"/>
      <c r="U689" s="255"/>
      <c r="V689" s="255"/>
      <c r="W689" s="255"/>
      <c r="X689" s="255"/>
      <c r="Y689" s="255"/>
      <c r="Z689" s="255"/>
      <c r="AA689" s="255"/>
      <c r="AB689" s="255"/>
      <c r="AC689" s="255"/>
      <c r="AD689" s="255"/>
      <c r="AE689" s="255"/>
      <c r="AF689" s="255"/>
      <c r="AG689" s="255"/>
      <c r="AH689" s="255"/>
      <c r="AI689" s="255"/>
      <c r="AJ689" s="255"/>
      <c r="AK689" s="255"/>
      <c r="AL689" s="255"/>
      <c r="AM689" s="255"/>
      <c r="AN689" s="255"/>
      <c r="AO689" s="255"/>
      <c r="AP689" s="255"/>
      <c r="AQ689" s="255"/>
      <c r="AR689" s="255"/>
      <c r="AS689" s="255"/>
      <c r="AT689" s="255"/>
      <c r="AU689" s="255"/>
      <c r="AV689" s="255"/>
      <c r="AW689" s="255"/>
      <c r="AX689" s="255"/>
      <c r="AY689" s="255"/>
      <c r="AZ689" s="255"/>
      <c r="BA689" s="255"/>
      <c r="BB689" s="255"/>
      <c r="BC689" s="255"/>
      <c r="BD689" s="255"/>
      <c r="BE689" s="255"/>
      <c r="BF689" s="255"/>
      <c r="BG689" s="255"/>
      <c r="BH689" s="255"/>
      <c r="BI689" s="255"/>
      <c r="BJ689" s="255"/>
      <c r="BK689" s="255"/>
      <c r="BL689" s="255"/>
      <c r="BM689" s="255"/>
      <c r="BN689" s="255"/>
      <c r="BO689" s="255"/>
      <c r="BP689" s="255"/>
      <c r="BQ689" s="255"/>
      <c r="BR689" s="255"/>
      <c r="BS689" s="255"/>
      <c r="BT689" s="255"/>
      <c r="BU689" s="255"/>
      <c r="BV689" s="255"/>
      <c r="BW689" s="255"/>
      <c r="BX689" s="255"/>
      <c r="BY689" s="255"/>
      <c r="BZ689" s="255"/>
      <c r="CA689" s="255"/>
      <c r="CB689" s="255"/>
      <c r="CC689" s="255"/>
      <c r="CD689" s="255"/>
      <c r="CE689" s="255"/>
      <c r="CF689" s="255"/>
      <c r="CG689" s="255"/>
      <c r="CH689" s="255"/>
      <c r="CI689" s="255"/>
      <c r="CJ689" s="255"/>
      <c r="CK689" s="255"/>
      <c r="CL689" s="255"/>
      <c r="CM689" s="255"/>
      <c r="CN689" s="255"/>
      <c r="CO689" s="255"/>
      <c r="CP689" s="255"/>
      <c r="CQ689" s="255"/>
      <c r="CR689" s="255"/>
      <c r="CS689" s="255"/>
      <c r="CT689" s="255"/>
      <c r="CU689" s="255"/>
      <c r="CV689" s="255"/>
      <c r="CW689" s="255"/>
      <c r="CX689" s="255"/>
      <c r="CY689" s="255"/>
      <c r="CZ689" s="255"/>
      <c r="DA689" s="255"/>
      <c r="DB689" s="255"/>
      <c r="DC689" s="255"/>
      <c r="DD689" s="255"/>
      <c r="DE689" s="255"/>
      <c r="DF689" s="255"/>
      <c r="DG689" s="255"/>
      <c r="DH689" s="255"/>
      <c r="DI689" s="255"/>
      <c r="DJ689" s="255"/>
      <c r="DK689" s="255"/>
      <c r="DL689" s="255"/>
      <c r="DM689" s="255"/>
      <c r="DN689" s="255"/>
      <c r="DO689" s="255"/>
      <c r="DP689" s="255"/>
      <c r="DQ689" s="255"/>
      <c r="DR689" s="255"/>
      <c r="DS689" s="255"/>
      <c r="DT689" s="255"/>
      <c r="DU689" s="255"/>
      <c r="DV689" s="255"/>
      <c r="DW689" s="255"/>
      <c r="DX689" s="255"/>
      <c r="DY689" s="255"/>
      <c r="DZ689" s="255"/>
      <c r="EA689" s="255"/>
      <c r="EB689" s="255"/>
      <c r="EC689" s="255"/>
      <c r="ED689" s="255"/>
      <c r="EE689" s="255"/>
      <c r="EF689" s="255"/>
      <c r="EG689" s="255"/>
      <c r="EH689" s="255"/>
      <c r="EI689" s="255"/>
      <c r="EJ689" s="255"/>
      <c r="EK689" s="255"/>
      <c r="EL689" s="255"/>
      <c r="EM689" s="255"/>
      <c r="EN689" s="255"/>
      <c r="EO689" s="255"/>
      <c r="EP689" s="255"/>
      <c r="EQ689" s="255"/>
      <c r="ER689" s="255"/>
      <c r="ES689" s="255"/>
      <c r="ET689" s="255"/>
      <c r="EU689" s="255"/>
      <c r="EV689" s="255"/>
      <c r="EW689" s="255"/>
      <c r="EX689" s="255"/>
      <c r="EY689" s="255"/>
      <c r="EZ689" s="255"/>
      <c r="FA689" s="255"/>
      <c r="FB689" s="255"/>
      <c r="FC689" s="255"/>
      <c r="FD689" s="255"/>
      <c r="FE689" s="255"/>
      <c r="FF689" s="255"/>
      <c r="FG689" s="255"/>
      <c r="FH689" s="255"/>
      <c r="FI689" s="255"/>
      <c r="FJ689" s="255"/>
      <c r="FK689" s="255"/>
      <c r="FL689" s="255"/>
      <c r="FM689" s="255"/>
      <c r="FN689" s="255"/>
      <c r="FO689" s="255"/>
      <c r="FP689" s="255"/>
      <c r="FQ689" s="255"/>
      <c r="FR689" s="255"/>
      <c r="FS689" s="255"/>
      <c r="FT689" s="255"/>
      <c r="FU689" s="255"/>
      <c r="FV689" s="255"/>
      <c r="FW689" s="255"/>
      <c r="FX689" s="255"/>
      <c r="FY689" s="255"/>
      <c r="FZ689" s="255"/>
      <c r="GA689" s="255"/>
      <c r="GB689" s="255"/>
      <c r="GC689" s="255"/>
      <c r="GD689" s="255"/>
      <c r="GE689" s="255"/>
      <c r="GF689" s="255"/>
      <c r="GG689" s="255"/>
      <c r="GH689" s="255"/>
      <c r="GI689" s="255"/>
      <c r="GJ689" s="255"/>
      <c r="GK689" s="255"/>
      <c r="GL689" s="255"/>
      <c r="GM689" s="255"/>
      <c r="GN689" s="255"/>
      <c r="GO689" s="255"/>
      <c r="GP689" s="255"/>
      <c r="GQ689" s="255"/>
      <c r="GR689" s="255"/>
      <c r="GS689" s="255"/>
      <c r="GT689" s="255"/>
      <c r="GU689" s="255"/>
      <c r="GV689" s="255"/>
      <c r="GW689" s="255"/>
      <c r="GX689" s="255"/>
      <c r="GY689" s="255"/>
      <c r="GZ689" s="255"/>
      <c r="HA689" s="255"/>
      <c r="HB689" s="255"/>
      <c r="HC689" s="255"/>
      <c r="HD689" s="255"/>
      <c r="HE689" s="255"/>
      <c r="HF689" s="255"/>
      <c r="HG689" s="255"/>
      <c r="HH689" s="255"/>
      <c r="HI689" s="255"/>
      <c r="HJ689" s="255"/>
      <c r="HK689" s="255"/>
      <c r="HL689" s="255"/>
      <c r="HM689" s="255"/>
      <c r="HN689" s="255"/>
      <c r="HO689" s="255"/>
      <c r="HP689" s="255"/>
      <c r="HQ689" s="255"/>
      <c r="HR689" s="255"/>
      <c r="HS689" s="255"/>
      <c r="HT689" s="255"/>
      <c r="HU689" s="255"/>
      <c r="HV689" s="255"/>
      <c r="HW689" s="255"/>
      <c r="HX689" s="255"/>
      <c r="HY689" s="255"/>
      <c r="HZ689" s="255"/>
      <c r="IA689" s="255"/>
      <c r="IB689" s="255"/>
      <c r="IC689" s="255"/>
      <c r="ID689" s="255"/>
      <c r="IE689" s="255"/>
      <c r="IF689" s="255"/>
      <c r="IG689" s="255"/>
      <c r="IH689" s="255"/>
      <c r="II689" s="255"/>
      <c r="IJ689" s="255"/>
      <c r="IK689" s="255"/>
      <c r="IL689" s="255"/>
      <c r="IM689" s="255"/>
      <c r="IN689" s="255"/>
      <c r="IO689" s="255"/>
      <c r="IP689" s="255"/>
      <c r="IQ689" s="255"/>
      <c r="IR689" s="255"/>
      <c r="IS689" s="255"/>
      <c r="IT689" s="255"/>
      <c r="IU689" s="255"/>
      <c r="IV689" s="255"/>
      <c r="IW689" s="255"/>
      <c r="IX689" s="255"/>
      <c r="IY689" s="255"/>
      <c r="IZ689" s="255"/>
      <c r="JA689" s="255"/>
      <c r="JB689" s="255"/>
      <c r="JC689" s="255"/>
      <c r="JD689" s="255"/>
      <c r="JE689" s="255"/>
      <c r="JF689" s="255"/>
      <c r="JG689" s="255"/>
      <c r="JH689" s="255"/>
      <c r="JI689" s="255"/>
      <c r="JJ689" s="255"/>
      <c r="JK689" s="255"/>
      <c r="JL689" s="255"/>
      <c r="JM689" s="255"/>
      <c r="JN689" s="255"/>
      <c r="JO689" s="255"/>
      <c r="JP689" s="255"/>
      <c r="JQ689" s="255"/>
      <c r="JR689" s="255"/>
      <c r="JS689" s="255"/>
      <c r="JT689" s="255"/>
      <c r="JU689" s="255"/>
      <c r="JV689" s="255"/>
      <c r="JW689" s="255"/>
      <c r="JX689" s="255"/>
      <c r="JY689" s="255"/>
      <c r="JZ689" s="255"/>
      <c r="KA689" s="255"/>
      <c r="KB689" s="255"/>
      <c r="KC689" s="255"/>
      <c r="KD689" s="255"/>
      <c r="KE689" s="255"/>
      <c r="KF689" s="255"/>
      <c r="KG689" s="255"/>
      <c r="KH689" s="255"/>
      <c r="KI689" s="255"/>
      <c r="KJ689" s="255"/>
      <c r="KK689" s="255"/>
      <c r="KL689" s="255"/>
      <c r="KM689" s="255"/>
      <c r="KN689" s="255"/>
      <c r="KO689" s="255"/>
      <c r="KP689" s="255"/>
      <c r="KQ689" s="255"/>
      <c r="KR689" s="255"/>
      <c r="KS689" s="255"/>
      <c r="KT689" s="255"/>
      <c r="KU689" s="255"/>
      <c r="KV689" s="255"/>
      <c r="KW689" s="255"/>
      <c r="KX689" s="255"/>
      <c r="KY689" s="255"/>
      <c r="KZ689" s="255"/>
      <c r="LA689" s="255"/>
      <c r="LB689" s="255"/>
      <c r="LC689" s="255"/>
      <c r="LD689" s="255"/>
      <c r="LE689" s="255"/>
      <c r="LF689" s="255"/>
      <c r="LG689" s="255"/>
      <c r="LH689" s="255"/>
      <c r="LI689" s="255"/>
      <c r="LJ689" s="255"/>
      <c r="LK689" s="255"/>
      <c r="LL689" s="255"/>
      <c r="LM689" s="255"/>
      <c r="LN689" s="255"/>
      <c r="LO689" s="255"/>
      <c r="LP689" s="255"/>
      <c r="LQ689" s="255"/>
      <c r="LR689" s="255"/>
      <c r="LS689" s="255"/>
      <c r="LT689" s="255"/>
      <c r="LU689" s="255"/>
      <c r="LV689" s="255"/>
      <c r="LW689" s="255"/>
      <c r="LX689" s="255"/>
      <c r="LY689" s="255"/>
      <c r="LZ689" s="255"/>
      <c r="MA689" s="255"/>
      <c r="MB689" s="255"/>
      <c r="MC689" s="255"/>
      <c r="MD689" s="255"/>
      <c r="ME689" s="255"/>
      <c r="MF689" s="255"/>
      <c r="MG689" s="255"/>
      <c r="MH689" s="255"/>
      <c r="MI689" s="255"/>
      <c r="MJ689" s="255"/>
      <c r="MK689" s="255"/>
      <c r="ML689" s="255"/>
      <c r="MM689" s="255"/>
      <c r="MN689" s="255"/>
      <c r="MO689" s="255"/>
      <c r="MP689" s="255"/>
      <c r="MQ689" s="255"/>
      <c r="MR689" s="255"/>
      <c r="MS689" s="255"/>
      <c r="MT689" s="255"/>
      <c r="MU689" s="255"/>
      <c r="MV689" s="255"/>
      <c r="MW689" s="255"/>
      <c r="MX689" s="255"/>
      <c r="MY689" s="255"/>
      <c r="MZ689" s="255"/>
      <c r="NA689" s="255"/>
      <c r="NB689" s="255"/>
      <c r="NC689" s="255"/>
      <c r="ND689" s="255"/>
      <c r="NE689" s="255"/>
      <c r="NF689" s="255"/>
      <c r="NG689" s="255"/>
      <c r="NH689" s="255"/>
      <c r="NI689" s="255"/>
      <c r="NJ689" s="255"/>
      <c r="NK689" s="255"/>
      <c r="NL689" s="255"/>
      <c r="NM689" s="255"/>
      <c r="NN689" s="255"/>
      <c r="NO689" s="255"/>
      <c r="NP689" s="255"/>
      <c r="NQ689" s="255"/>
      <c r="NR689" s="255"/>
      <c r="NS689" s="255"/>
      <c r="NT689" s="255"/>
      <c r="NU689" s="255"/>
      <c r="NV689" s="255"/>
      <c r="NW689" s="255"/>
      <c r="NX689" s="255"/>
      <c r="NY689" s="255"/>
      <c r="NZ689" s="255"/>
      <c r="OA689" s="255"/>
      <c r="OB689" s="255"/>
      <c r="OC689" s="255"/>
      <c r="OD689" s="255"/>
      <c r="OE689" s="255"/>
      <c r="OF689" s="255"/>
      <c r="OG689" s="255"/>
      <c r="OH689" s="255"/>
      <c r="OI689" s="255"/>
      <c r="OJ689" s="255"/>
      <c r="OK689" s="255"/>
      <c r="OL689" s="255"/>
      <c r="OM689" s="255"/>
      <c r="ON689" s="255"/>
      <c r="OO689" s="255"/>
      <c r="OP689" s="255"/>
      <c r="OQ689" s="255"/>
      <c r="OR689" s="255"/>
      <c r="OS689" s="255"/>
      <c r="OT689" s="255"/>
      <c r="OU689" s="255"/>
      <c r="OV689" s="255"/>
      <c r="OW689" s="255"/>
      <c r="OX689" s="255"/>
      <c r="OY689" s="255"/>
      <c r="OZ689" s="255"/>
      <c r="PA689" s="255"/>
      <c r="PB689" s="255"/>
      <c r="PC689" s="255"/>
      <c r="PD689" s="255"/>
      <c r="PE689" s="255"/>
      <c r="PF689" s="255"/>
      <c r="PG689" s="255"/>
      <c r="PH689" s="255"/>
      <c r="PI689" s="255"/>
      <c r="PJ689" s="255"/>
      <c r="PK689" s="255"/>
      <c r="PL689" s="255"/>
      <c r="PM689" s="255"/>
      <c r="PN689" s="255"/>
      <c r="PO689" s="255"/>
      <c r="PP689" s="255"/>
      <c r="PQ689" s="255"/>
      <c r="PR689" s="255"/>
      <c r="PS689" s="255"/>
      <c r="PT689" s="255"/>
      <c r="PU689" s="255"/>
      <c r="PV689" s="255"/>
      <c r="PW689" s="255"/>
      <c r="PX689" s="255"/>
      <c r="PY689" s="255"/>
      <c r="PZ689" s="255"/>
      <c r="QA689" s="255"/>
      <c r="QB689" s="255"/>
      <c r="QC689" s="255"/>
      <c r="QD689" s="255"/>
      <c r="QE689" s="255"/>
      <c r="QF689" s="255"/>
      <c r="QG689" s="255"/>
      <c r="QH689" s="255"/>
      <c r="QI689" s="255"/>
      <c r="QJ689" s="255"/>
      <c r="QK689" s="255"/>
      <c r="QL689" s="255"/>
      <c r="QM689" s="255"/>
      <c r="QN689" s="255"/>
      <c r="QO689" s="255"/>
      <c r="QP689" s="255"/>
      <c r="QQ689" s="255"/>
      <c r="QR689" s="255"/>
      <c r="QS689" s="255"/>
      <c r="QT689" s="255"/>
      <c r="QU689" s="255"/>
      <c r="QV689" s="255"/>
      <c r="QW689" s="255"/>
      <c r="QX689" s="255"/>
      <c r="QY689" s="255"/>
      <c r="QZ689" s="255"/>
      <c r="RA689" s="255"/>
      <c r="RB689" s="255"/>
      <c r="RC689" s="255"/>
      <c r="RD689" s="255"/>
      <c r="RE689" s="255"/>
      <c r="RF689" s="255"/>
      <c r="RG689" s="255"/>
      <c r="RH689" s="255"/>
      <c r="RI689" s="255"/>
      <c r="RJ689" s="255"/>
      <c r="RK689" s="255"/>
      <c r="RL689" s="255"/>
      <c r="RM689" s="255"/>
      <c r="RN689" s="255"/>
      <c r="RO689" s="255"/>
      <c r="RP689" s="255"/>
      <c r="RQ689" s="255"/>
      <c r="RR689" s="255"/>
      <c r="RS689" s="255"/>
      <c r="RT689" s="255"/>
      <c r="RU689" s="255"/>
      <c r="RV689" s="255"/>
      <c r="RW689" s="255"/>
      <c r="RX689" s="255"/>
      <c r="RY689" s="255"/>
      <c r="RZ689" s="255"/>
      <c r="SA689" s="255"/>
      <c r="SB689" s="255"/>
      <c r="SC689" s="255"/>
      <c r="SD689" s="255"/>
      <c r="SE689" s="255"/>
      <c r="SF689" s="255"/>
      <c r="SG689" s="255"/>
      <c r="SH689" s="255"/>
      <c r="SI689" s="255"/>
      <c r="SJ689" s="255"/>
      <c r="SK689" s="255"/>
      <c r="SL689" s="255"/>
      <c r="SM689" s="255"/>
      <c r="SN689" s="255"/>
      <c r="SO689" s="255"/>
      <c r="SP689" s="255"/>
      <c r="SQ689" s="255"/>
      <c r="SR689" s="255"/>
      <c r="SS689" s="255"/>
      <c r="ST689" s="255"/>
      <c r="SU689" s="255"/>
      <c r="SV689" s="255"/>
      <c r="SW689" s="255"/>
      <c r="SX689" s="255"/>
      <c r="SY689" s="255"/>
      <c r="SZ689" s="255"/>
      <c r="TA689" s="255"/>
      <c r="TB689" s="255"/>
      <c r="TC689" s="255"/>
      <c r="TD689" s="255"/>
      <c r="TE689" s="255"/>
      <c r="TF689" s="255"/>
      <c r="TG689" s="255"/>
      <c r="TH689" s="255"/>
      <c r="TI689" s="255"/>
      <c r="TJ689" s="255"/>
      <c r="TK689" s="255"/>
      <c r="TL689" s="255"/>
      <c r="TM689" s="255"/>
      <c r="TN689" s="255"/>
      <c r="TO689" s="255"/>
      <c r="TP689" s="255"/>
      <c r="TQ689" s="255"/>
      <c r="TR689" s="255"/>
      <c r="TS689" s="255"/>
      <c r="TT689" s="255"/>
      <c r="TU689" s="255"/>
      <c r="TV689" s="255"/>
      <c r="TW689" s="255"/>
      <c r="TX689" s="255"/>
      <c r="TY689" s="255"/>
      <c r="TZ689" s="255"/>
      <c r="UA689" s="255"/>
      <c r="UB689" s="255"/>
      <c r="UC689" s="255"/>
      <c r="UD689" s="255"/>
      <c r="UE689" s="255"/>
      <c r="UF689" s="255"/>
      <c r="UG689" s="255"/>
      <c r="UH689" s="255"/>
      <c r="UI689" s="255"/>
      <c r="UJ689" s="255"/>
      <c r="UK689" s="255"/>
      <c r="UL689" s="255"/>
      <c r="UM689" s="255"/>
      <c r="UN689" s="255"/>
      <c r="UO689" s="255"/>
      <c r="UP689" s="255"/>
      <c r="UQ689" s="255"/>
      <c r="UR689" s="255"/>
      <c r="US689" s="255"/>
      <c r="UT689" s="255"/>
      <c r="UU689" s="255"/>
      <c r="UV689" s="255"/>
      <c r="UW689" s="255"/>
      <c r="UX689" s="255"/>
      <c r="UY689" s="255"/>
      <c r="UZ689" s="255"/>
      <c r="VA689" s="255"/>
      <c r="VB689" s="255"/>
      <c r="VC689" s="255"/>
      <c r="VD689" s="255"/>
      <c r="VE689" s="255"/>
      <c r="VF689" s="255"/>
      <c r="VG689" s="255"/>
      <c r="VH689" s="255"/>
      <c r="VI689" s="255"/>
      <c r="VJ689" s="255"/>
      <c r="VK689" s="255"/>
      <c r="VL689" s="255"/>
      <c r="VM689" s="255"/>
      <c r="VN689" s="255"/>
      <c r="VO689" s="255"/>
      <c r="VP689" s="255"/>
      <c r="VQ689" s="255"/>
      <c r="VR689" s="255"/>
      <c r="VS689" s="255"/>
      <c r="VT689" s="255"/>
      <c r="VU689" s="255"/>
      <c r="VV689" s="255"/>
      <c r="VW689" s="255"/>
      <c r="VX689" s="255"/>
      <c r="VY689" s="255"/>
      <c r="VZ689" s="255"/>
      <c r="WA689" s="255"/>
      <c r="WB689" s="255"/>
      <c r="WC689" s="255"/>
      <c r="WD689" s="255"/>
      <c r="WE689" s="255"/>
      <c r="WF689" s="255"/>
      <c r="WG689" s="255"/>
      <c r="WH689" s="255"/>
      <c r="WI689" s="255"/>
      <c r="WJ689" s="255"/>
      <c r="WK689" s="255"/>
      <c r="WL689" s="255"/>
      <c r="WM689" s="255"/>
      <c r="WN689" s="255"/>
      <c r="WO689" s="255"/>
      <c r="WP689" s="255"/>
      <c r="WQ689" s="255"/>
      <c r="WR689" s="255"/>
      <c r="WS689" s="255"/>
      <c r="WT689" s="255"/>
      <c r="WU689" s="255"/>
      <c r="WV689" s="255"/>
      <c r="WW689" s="255"/>
      <c r="WX689" s="255"/>
      <c r="WY689" s="255"/>
      <c r="WZ689" s="255"/>
      <c r="XA689" s="255"/>
      <c r="XB689" s="255"/>
      <c r="XC689" s="255"/>
      <c r="XD689" s="255"/>
      <c r="XE689" s="255"/>
      <c r="XF689" s="255"/>
      <c r="XG689" s="255"/>
      <c r="XH689" s="255"/>
      <c r="XI689" s="255"/>
      <c r="XJ689" s="255"/>
      <c r="XK689" s="255"/>
      <c r="XL689" s="255"/>
      <c r="XM689" s="255"/>
      <c r="XN689" s="255"/>
      <c r="XO689" s="255"/>
      <c r="XP689" s="255"/>
      <c r="XQ689" s="255"/>
      <c r="XR689" s="255"/>
      <c r="XS689" s="255"/>
      <c r="XT689" s="255"/>
      <c r="XU689" s="255"/>
      <c r="XV689" s="255"/>
      <c r="XW689" s="255"/>
      <c r="XX689" s="255"/>
      <c r="XY689" s="255"/>
      <c r="XZ689" s="255"/>
      <c r="YA689" s="255"/>
      <c r="YB689" s="255"/>
      <c r="YC689" s="255"/>
      <c r="YD689" s="255"/>
      <c r="YE689" s="255"/>
      <c r="YF689" s="255"/>
      <c r="YG689" s="255"/>
      <c r="YH689" s="255"/>
      <c r="YI689" s="255"/>
      <c r="YJ689" s="255"/>
      <c r="YK689" s="255"/>
      <c r="YL689" s="255"/>
      <c r="YM689" s="255"/>
      <c r="YN689" s="255"/>
      <c r="YO689" s="255"/>
      <c r="YP689" s="255"/>
      <c r="YQ689" s="255"/>
      <c r="YR689" s="255"/>
      <c r="YS689" s="255"/>
      <c r="YT689" s="255"/>
      <c r="YU689" s="255"/>
      <c r="YV689" s="255"/>
      <c r="YW689" s="255"/>
      <c r="YX689" s="255"/>
      <c r="YY689" s="255"/>
      <c r="YZ689" s="255"/>
      <c r="ZA689" s="255"/>
      <c r="ZB689" s="255"/>
      <c r="ZC689" s="255"/>
      <c r="ZD689" s="255"/>
      <c r="ZE689" s="255"/>
      <c r="ZF689" s="255"/>
      <c r="ZG689" s="255"/>
      <c r="ZH689" s="255"/>
      <c r="ZI689" s="255"/>
      <c r="ZJ689" s="255"/>
      <c r="ZK689" s="255"/>
      <c r="ZL689" s="255"/>
      <c r="ZM689" s="255"/>
      <c r="ZN689" s="255"/>
      <c r="ZO689" s="255"/>
      <c r="ZP689" s="255"/>
      <c r="ZQ689" s="255"/>
      <c r="ZR689" s="255"/>
      <c r="ZS689" s="255"/>
      <c r="ZT689" s="255"/>
      <c r="ZU689" s="255"/>
      <c r="ZV689" s="255"/>
      <c r="ZW689" s="255"/>
      <c r="ZX689" s="255"/>
      <c r="ZY689" s="255"/>
      <c r="ZZ689" s="255"/>
      <c r="AAA689" s="255"/>
      <c r="AAB689" s="255"/>
      <c r="AAC689" s="255"/>
      <c r="AAD689" s="255"/>
      <c r="AAE689" s="255"/>
      <c r="AAF689" s="255"/>
      <c r="AAG689" s="255"/>
      <c r="AAH689" s="255"/>
      <c r="AAI689" s="255"/>
      <c r="AAJ689" s="255"/>
      <c r="AAK689" s="255"/>
      <c r="AAL689" s="255"/>
      <c r="AAM689" s="255"/>
      <c r="AAN689" s="255"/>
      <c r="AAO689" s="255"/>
      <c r="AAP689" s="255"/>
      <c r="AAQ689" s="255"/>
      <c r="AAR689" s="255"/>
      <c r="AAS689" s="255"/>
      <c r="AAT689" s="255"/>
      <c r="AAU689" s="255"/>
      <c r="AAV689" s="255"/>
      <c r="AAW689" s="255"/>
      <c r="AAX689" s="255"/>
      <c r="AAY689" s="255"/>
      <c r="AAZ689" s="255"/>
      <c r="ABA689" s="255"/>
      <c r="ABB689" s="255"/>
      <c r="ABC689" s="255"/>
      <c r="ABD689" s="255"/>
      <c r="ABE689" s="255"/>
      <c r="ABF689" s="255"/>
      <c r="ABG689" s="255"/>
      <c r="ABH689" s="255"/>
      <c r="ABI689" s="255"/>
      <c r="ABJ689" s="255"/>
      <c r="ABK689" s="255"/>
      <c r="ABL689" s="255"/>
      <c r="ABM689" s="255"/>
      <c r="ABN689" s="255"/>
      <c r="ABO689" s="255"/>
      <c r="ABP689" s="255"/>
      <c r="ABQ689" s="255"/>
      <c r="ABR689" s="255"/>
      <c r="ABS689" s="255"/>
      <c r="ABT689" s="255"/>
      <c r="ABU689" s="255"/>
      <c r="ABV689" s="255"/>
      <c r="ABW689" s="255"/>
      <c r="ABX689" s="255"/>
      <c r="ABY689" s="255"/>
      <c r="ABZ689" s="255"/>
      <c r="ACA689" s="255"/>
      <c r="ACB689" s="255"/>
      <c r="ACC689" s="255"/>
      <c r="ACD689" s="255"/>
      <c r="ACE689" s="255"/>
      <c r="ACF689" s="255"/>
      <c r="ACG689" s="255"/>
      <c r="ACH689" s="255"/>
      <c r="ACI689" s="255"/>
      <c r="ACJ689" s="255"/>
      <c r="ACK689" s="255"/>
      <c r="ACL689" s="255"/>
      <c r="ACM689" s="255"/>
      <c r="ACN689" s="255"/>
      <c r="ACO689" s="255"/>
      <c r="ACP689" s="255"/>
      <c r="ACQ689" s="255"/>
      <c r="ACR689" s="255"/>
      <c r="ACS689" s="255"/>
      <c r="ACT689" s="255"/>
      <c r="ACU689" s="255"/>
      <c r="ACV689" s="255"/>
      <c r="ACW689" s="255"/>
      <c r="ACX689" s="255"/>
      <c r="ACY689" s="255"/>
      <c r="ACZ689" s="255"/>
      <c r="ADA689" s="255"/>
      <c r="ADB689" s="255"/>
      <c r="ADC689" s="255"/>
      <c r="ADD689" s="255"/>
      <c r="ADE689" s="255"/>
      <c r="ADF689" s="255"/>
      <c r="ADG689" s="255"/>
      <c r="ADH689" s="255"/>
      <c r="ADI689" s="255"/>
      <c r="ADJ689" s="255"/>
      <c r="ADK689" s="255"/>
      <c r="ADL689" s="255"/>
      <c r="ADM689" s="255"/>
      <c r="ADN689" s="255"/>
      <c r="ADO689" s="255"/>
      <c r="ADP689" s="255"/>
      <c r="ADQ689" s="255"/>
      <c r="ADR689" s="255"/>
      <c r="ADS689" s="255"/>
      <c r="ADT689" s="255"/>
      <c r="ADU689" s="255"/>
      <c r="ADV689" s="255"/>
      <c r="ADW689" s="255"/>
      <c r="ADX689" s="255"/>
      <c r="ADY689" s="255"/>
      <c r="ADZ689" s="255"/>
      <c r="AEA689" s="255"/>
      <c r="AEB689" s="255"/>
      <c r="AEC689" s="255"/>
      <c r="AED689" s="255"/>
      <c r="AEE689" s="255"/>
      <c r="AEF689" s="255"/>
      <c r="AEG689" s="255"/>
      <c r="AEH689" s="255"/>
      <c r="AEI689" s="255"/>
      <c r="AEJ689" s="255"/>
      <c r="AEK689" s="255"/>
      <c r="AEL689" s="255"/>
      <c r="AEM689" s="255"/>
      <c r="AEN689" s="255"/>
      <c r="AEO689" s="255"/>
      <c r="AEP689" s="255"/>
      <c r="AEQ689" s="255"/>
      <c r="AER689" s="255"/>
      <c r="AES689" s="255"/>
      <c r="AET689" s="255"/>
      <c r="AEU689" s="255"/>
      <c r="AEV689" s="255"/>
      <c r="AEW689" s="255"/>
      <c r="AEX689" s="255"/>
      <c r="AEY689" s="255"/>
      <c r="AEZ689" s="255"/>
      <c r="AFA689" s="255"/>
      <c r="AFB689" s="255"/>
      <c r="AFC689" s="255"/>
      <c r="AFD689" s="255"/>
      <c r="AFE689" s="255"/>
      <c r="AFF689" s="255"/>
      <c r="AFG689" s="255"/>
      <c r="AFH689" s="255"/>
      <c r="AFI689" s="255"/>
      <c r="AFJ689" s="255"/>
      <c r="AFK689" s="255"/>
      <c r="AFL689" s="255"/>
      <c r="AFM689" s="255"/>
      <c r="AFN689" s="255"/>
      <c r="AFO689" s="255"/>
      <c r="AFP689" s="255"/>
      <c r="AFQ689" s="255"/>
      <c r="AFR689" s="255"/>
      <c r="AFS689" s="255"/>
      <c r="AFT689" s="255"/>
      <c r="AFU689" s="255"/>
      <c r="AFV689" s="255"/>
      <c r="AFW689" s="255"/>
      <c r="AFX689" s="255"/>
      <c r="AFY689" s="255"/>
      <c r="AFZ689" s="255"/>
      <c r="AGA689" s="255"/>
      <c r="AGB689" s="255"/>
      <c r="AGC689" s="255"/>
      <c r="AGD689" s="255"/>
      <c r="AGE689" s="255"/>
      <c r="AGF689" s="255"/>
      <c r="AGG689" s="255"/>
      <c r="AGH689" s="255"/>
      <c r="AGI689" s="255"/>
      <c r="AGJ689" s="255"/>
      <c r="AGK689" s="255"/>
      <c r="AGL689" s="255"/>
      <c r="AGM689" s="255"/>
      <c r="AGN689" s="255"/>
      <c r="AGO689" s="255"/>
      <c r="AGP689" s="255"/>
      <c r="AGQ689" s="255"/>
      <c r="AGR689" s="255"/>
      <c r="AGS689" s="255"/>
      <c r="AGT689" s="255"/>
      <c r="AGU689" s="255"/>
      <c r="AGV689" s="255"/>
      <c r="AGW689" s="255"/>
      <c r="AGX689" s="255"/>
      <c r="AGY689" s="255"/>
      <c r="AGZ689" s="255"/>
      <c r="AHA689" s="255"/>
      <c r="AHB689" s="255"/>
      <c r="AHC689" s="255"/>
      <c r="AHD689" s="255"/>
      <c r="AHE689" s="255"/>
      <c r="AHF689" s="255"/>
      <c r="AHG689" s="255"/>
      <c r="AHH689" s="255"/>
      <c r="AHI689" s="255"/>
      <c r="AHJ689" s="255"/>
      <c r="AHK689" s="255"/>
      <c r="AHL689" s="255"/>
      <c r="AHM689" s="255"/>
      <c r="AHN689" s="255"/>
      <c r="AHO689" s="255"/>
      <c r="AHP689" s="255"/>
      <c r="AHQ689" s="255"/>
      <c r="AHR689" s="255"/>
      <c r="AHS689" s="255"/>
      <c r="AHT689" s="255"/>
      <c r="AHU689" s="255"/>
      <c r="AHV689" s="255"/>
      <c r="AHW689" s="255"/>
      <c r="AHX689" s="255"/>
      <c r="AHY689" s="255"/>
      <c r="AHZ689" s="255"/>
      <c r="AIA689" s="255"/>
      <c r="AIB689" s="255"/>
      <c r="AIC689" s="255"/>
      <c r="AID689" s="255"/>
      <c r="AIE689" s="255"/>
      <c r="AIF689" s="255"/>
      <c r="AIG689" s="255"/>
      <c r="AIH689" s="255"/>
      <c r="AII689" s="255"/>
      <c r="AIJ689" s="255"/>
      <c r="AIK689" s="255"/>
      <c r="AIL689" s="255"/>
      <c r="AIM689" s="255"/>
      <c r="AIN689" s="255"/>
      <c r="AIO689" s="255"/>
      <c r="AIP689" s="255"/>
      <c r="AIQ689" s="255"/>
      <c r="AIR689" s="255"/>
      <c r="AIS689" s="255"/>
      <c r="AIT689" s="255"/>
      <c r="AIU689" s="255"/>
      <c r="AIV689" s="255"/>
      <c r="AIW689" s="255"/>
      <c r="AIX689" s="255"/>
      <c r="AIY689" s="255"/>
      <c r="AIZ689" s="255"/>
      <c r="AJA689" s="255"/>
      <c r="AJB689" s="255"/>
      <c r="AJC689" s="255"/>
      <c r="AJD689" s="255"/>
      <c r="AJE689" s="255"/>
      <c r="AJF689" s="255"/>
      <c r="AJG689" s="255"/>
      <c r="AJH689" s="255"/>
      <c r="AJI689" s="255"/>
      <c r="AJJ689" s="255"/>
      <c r="AJK689" s="255"/>
      <c r="AJL689" s="255"/>
      <c r="AJM689" s="255"/>
      <c r="AJN689" s="255"/>
      <c r="AJO689" s="255"/>
      <c r="AJP689" s="255"/>
      <c r="AJQ689" s="255"/>
      <c r="AJR689" s="255"/>
      <c r="AJS689" s="255"/>
      <c r="AJT689" s="255"/>
      <c r="AJU689" s="255"/>
      <c r="AJV689" s="255"/>
      <c r="AJW689" s="255"/>
      <c r="AJX689" s="255"/>
      <c r="AJY689" s="255"/>
      <c r="AJZ689" s="255"/>
      <c r="AKA689" s="255"/>
      <c r="AKB689" s="255"/>
      <c r="AKC689" s="255"/>
      <c r="AKD689" s="255"/>
      <c r="AKE689" s="255"/>
      <c r="AKF689" s="255"/>
      <c r="AKG689" s="255"/>
      <c r="AKH689" s="255"/>
      <c r="AKI689" s="255"/>
      <c r="AKJ689" s="255"/>
      <c r="AKK689" s="255"/>
      <c r="AKL689" s="255"/>
      <c r="AKM689" s="255"/>
      <c r="AKN689" s="255"/>
      <c r="AKO689" s="255"/>
      <c r="AKP689" s="255"/>
      <c r="AKQ689" s="255"/>
      <c r="AKR689" s="255"/>
      <c r="AKS689" s="255"/>
      <c r="AKT689" s="255"/>
      <c r="AKU689" s="255"/>
      <c r="AKV689" s="255"/>
      <c r="AKW689" s="255"/>
      <c r="AKX689" s="255"/>
      <c r="AKY689" s="255"/>
      <c r="AKZ689" s="255"/>
      <c r="ALA689" s="255"/>
      <c r="ALB689" s="255"/>
      <c r="ALC689" s="255"/>
      <c r="ALD689" s="255"/>
      <c r="ALE689" s="255"/>
    </row>
    <row r="690" spans="1:993" s="298" customFormat="1">
      <c r="A690" s="307"/>
      <c r="B690" s="340" t="s">
        <v>967</v>
      </c>
      <c r="C690" s="307"/>
      <c r="D690" s="341"/>
      <c r="E690" s="341"/>
      <c r="F690" s="307"/>
      <c r="G690" s="307"/>
      <c r="H690" s="377"/>
      <c r="I690" s="340"/>
      <c r="J690" s="378"/>
      <c r="K690" s="255"/>
      <c r="L690" s="255"/>
      <c r="M690" s="255">
        <f t="shared" si="188"/>
        <v>0</v>
      </c>
      <c r="N690" s="255">
        <f t="shared" si="192"/>
        <v>0</v>
      </c>
      <c r="O690" s="255">
        <f t="shared" si="191"/>
        <v>0</v>
      </c>
      <c r="P690" s="255"/>
      <c r="Q690" s="307"/>
      <c r="R690" s="307"/>
      <c r="S690" s="547"/>
      <c r="T690" s="255"/>
      <c r="U690" s="255"/>
      <c r="V690" s="255"/>
      <c r="W690" s="255"/>
      <c r="X690" s="255"/>
      <c r="Y690" s="255"/>
      <c r="Z690" s="255"/>
      <c r="AA690" s="255"/>
      <c r="AB690" s="255"/>
      <c r="AC690" s="255"/>
      <c r="AD690" s="255"/>
      <c r="AE690" s="255"/>
      <c r="AF690" s="255"/>
      <c r="AG690" s="255"/>
      <c r="AH690" s="255"/>
      <c r="AI690" s="255"/>
      <c r="AJ690" s="255"/>
      <c r="AK690" s="255"/>
      <c r="AL690" s="255"/>
      <c r="AM690" s="255"/>
      <c r="AN690" s="255"/>
      <c r="AO690" s="255"/>
      <c r="AP690" s="255"/>
      <c r="AQ690" s="255"/>
      <c r="AR690" s="255"/>
      <c r="AS690" s="255"/>
      <c r="AT690" s="255"/>
      <c r="AU690" s="255"/>
      <c r="AV690" s="255"/>
      <c r="AW690" s="255"/>
      <c r="AX690" s="255"/>
      <c r="AY690" s="255"/>
      <c r="AZ690" s="255"/>
      <c r="BA690" s="255"/>
      <c r="BB690" s="255"/>
      <c r="BC690" s="255"/>
      <c r="BD690" s="255"/>
      <c r="BE690" s="255"/>
      <c r="BF690" s="255"/>
      <c r="BG690" s="255"/>
      <c r="BH690" s="255"/>
      <c r="BI690" s="255"/>
      <c r="BJ690" s="255"/>
      <c r="BK690" s="255"/>
      <c r="BL690" s="255"/>
      <c r="BM690" s="255"/>
      <c r="BN690" s="255"/>
      <c r="BO690" s="255"/>
      <c r="BP690" s="255"/>
      <c r="BQ690" s="255"/>
      <c r="BR690" s="255"/>
      <c r="BS690" s="255"/>
      <c r="BT690" s="255"/>
      <c r="BU690" s="255"/>
      <c r="BV690" s="255"/>
      <c r="BW690" s="255"/>
      <c r="BX690" s="255"/>
      <c r="BY690" s="255"/>
      <c r="BZ690" s="255"/>
      <c r="CA690" s="255"/>
      <c r="CB690" s="255"/>
      <c r="CC690" s="255"/>
      <c r="CD690" s="255"/>
      <c r="CE690" s="255"/>
      <c r="CF690" s="255"/>
      <c r="CG690" s="255"/>
      <c r="CH690" s="255"/>
      <c r="CI690" s="255"/>
      <c r="CJ690" s="255"/>
      <c r="CK690" s="255"/>
      <c r="CL690" s="255"/>
      <c r="CM690" s="255"/>
      <c r="CN690" s="255"/>
      <c r="CO690" s="255"/>
      <c r="CP690" s="255"/>
      <c r="CQ690" s="255"/>
      <c r="CR690" s="255"/>
      <c r="CS690" s="255"/>
      <c r="CT690" s="255"/>
      <c r="CU690" s="255"/>
      <c r="CV690" s="255"/>
      <c r="CW690" s="255"/>
      <c r="CX690" s="255"/>
      <c r="CY690" s="255"/>
      <c r="CZ690" s="255"/>
      <c r="DA690" s="255"/>
      <c r="DB690" s="255"/>
      <c r="DC690" s="255"/>
      <c r="DD690" s="255"/>
      <c r="DE690" s="255"/>
      <c r="DF690" s="255"/>
      <c r="DG690" s="255"/>
      <c r="DH690" s="255"/>
      <c r="DI690" s="255"/>
      <c r="DJ690" s="255"/>
      <c r="DK690" s="255"/>
      <c r="DL690" s="255"/>
      <c r="DM690" s="255"/>
      <c r="DN690" s="255"/>
      <c r="DO690" s="255"/>
      <c r="DP690" s="255"/>
      <c r="DQ690" s="255"/>
      <c r="DR690" s="255"/>
      <c r="DS690" s="255"/>
      <c r="DT690" s="255"/>
      <c r="DU690" s="255"/>
      <c r="DV690" s="255"/>
      <c r="DW690" s="255"/>
      <c r="DX690" s="255"/>
      <c r="DY690" s="255"/>
      <c r="DZ690" s="255"/>
      <c r="EA690" s="255"/>
      <c r="EB690" s="255"/>
      <c r="EC690" s="255"/>
      <c r="ED690" s="255"/>
      <c r="EE690" s="255"/>
      <c r="EF690" s="255"/>
      <c r="EG690" s="255"/>
      <c r="EH690" s="255"/>
      <c r="EI690" s="255"/>
      <c r="EJ690" s="255"/>
      <c r="EK690" s="255"/>
      <c r="EL690" s="255"/>
      <c r="EM690" s="255"/>
      <c r="EN690" s="255"/>
      <c r="EO690" s="255"/>
      <c r="EP690" s="255"/>
      <c r="EQ690" s="255"/>
      <c r="ER690" s="255"/>
      <c r="ES690" s="255"/>
      <c r="ET690" s="255"/>
      <c r="EU690" s="255"/>
      <c r="EV690" s="255"/>
      <c r="EW690" s="255"/>
      <c r="EX690" s="255"/>
      <c r="EY690" s="255"/>
      <c r="EZ690" s="255"/>
      <c r="FA690" s="255"/>
      <c r="FB690" s="255"/>
      <c r="FC690" s="255"/>
      <c r="FD690" s="255"/>
      <c r="FE690" s="255"/>
      <c r="FF690" s="255"/>
      <c r="FG690" s="255"/>
      <c r="FH690" s="255"/>
      <c r="FI690" s="255"/>
      <c r="FJ690" s="255"/>
      <c r="FK690" s="255"/>
      <c r="FL690" s="255"/>
      <c r="FM690" s="255"/>
      <c r="FN690" s="255"/>
      <c r="FO690" s="255"/>
      <c r="FP690" s="255"/>
      <c r="FQ690" s="255"/>
      <c r="FR690" s="255"/>
      <c r="FS690" s="255"/>
      <c r="FT690" s="255"/>
      <c r="FU690" s="255"/>
      <c r="FV690" s="255"/>
      <c r="FW690" s="255"/>
      <c r="FX690" s="255"/>
      <c r="FY690" s="255"/>
      <c r="FZ690" s="255"/>
      <c r="GA690" s="255"/>
      <c r="GB690" s="255"/>
      <c r="GC690" s="255"/>
      <c r="GD690" s="255"/>
      <c r="GE690" s="255"/>
      <c r="GF690" s="255"/>
      <c r="GG690" s="255"/>
      <c r="GH690" s="255"/>
      <c r="GI690" s="255"/>
      <c r="GJ690" s="255"/>
      <c r="GK690" s="255"/>
      <c r="GL690" s="255"/>
      <c r="GM690" s="255"/>
      <c r="GN690" s="255"/>
      <c r="GO690" s="255"/>
      <c r="GP690" s="255"/>
      <c r="GQ690" s="255"/>
      <c r="GR690" s="255"/>
      <c r="GS690" s="255"/>
      <c r="GT690" s="255"/>
      <c r="GU690" s="255"/>
      <c r="GV690" s="255"/>
      <c r="GW690" s="255"/>
      <c r="GX690" s="255"/>
      <c r="GY690" s="255"/>
      <c r="GZ690" s="255"/>
      <c r="HA690" s="255"/>
      <c r="HB690" s="255"/>
      <c r="HC690" s="255"/>
      <c r="HD690" s="255"/>
      <c r="HE690" s="255"/>
      <c r="HF690" s="255"/>
      <c r="HG690" s="255"/>
      <c r="HH690" s="255"/>
      <c r="HI690" s="255"/>
      <c r="HJ690" s="255"/>
      <c r="HK690" s="255"/>
      <c r="HL690" s="255"/>
      <c r="HM690" s="255"/>
      <c r="HN690" s="255"/>
      <c r="HO690" s="255"/>
      <c r="HP690" s="255"/>
      <c r="HQ690" s="255"/>
      <c r="HR690" s="255"/>
      <c r="HS690" s="255"/>
      <c r="HT690" s="255"/>
      <c r="HU690" s="255"/>
      <c r="HV690" s="255"/>
      <c r="HW690" s="255"/>
      <c r="HX690" s="255"/>
      <c r="HY690" s="255"/>
      <c r="HZ690" s="255"/>
      <c r="IA690" s="255"/>
      <c r="IB690" s="255"/>
      <c r="IC690" s="255"/>
      <c r="ID690" s="255"/>
      <c r="IE690" s="255"/>
      <c r="IF690" s="255"/>
      <c r="IG690" s="255"/>
      <c r="IH690" s="255"/>
      <c r="II690" s="255"/>
      <c r="IJ690" s="255"/>
      <c r="IK690" s="255"/>
      <c r="IL690" s="255"/>
      <c r="IM690" s="255"/>
      <c r="IN690" s="255"/>
      <c r="IO690" s="255"/>
      <c r="IP690" s="255"/>
      <c r="IQ690" s="255"/>
      <c r="IR690" s="255"/>
      <c r="IS690" s="255"/>
      <c r="IT690" s="255"/>
      <c r="IU690" s="255"/>
      <c r="IV690" s="255"/>
      <c r="IW690" s="255"/>
      <c r="IX690" s="255"/>
      <c r="IY690" s="255"/>
      <c r="IZ690" s="255"/>
      <c r="JA690" s="255"/>
      <c r="JB690" s="255"/>
      <c r="JC690" s="255"/>
      <c r="JD690" s="255"/>
      <c r="JE690" s="255"/>
      <c r="JF690" s="255"/>
      <c r="JG690" s="255"/>
      <c r="JH690" s="255"/>
      <c r="JI690" s="255"/>
      <c r="JJ690" s="255"/>
      <c r="JK690" s="255"/>
      <c r="JL690" s="255"/>
      <c r="JM690" s="255"/>
      <c r="JN690" s="255"/>
      <c r="JO690" s="255"/>
      <c r="JP690" s="255"/>
      <c r="JQ690" s="255"/>
      <c r="JR690" s="255"/>
      <c r="JS690" s="255"/>
      <c r="JT690" s="255"/>
      <c r="JU690" s="255"/>
      <c r="JV690" s="255"/>
      <c r="JW690" s="255"/>
      <c r="JX690" s="255"/>
      <c r="JY690" s="255"/>
      <c r="JZ690" s="255"/>
      <c r="KA690" s="255"/>
      <c r="KB690" s="255"/>
      <c r="KC690" s="255"/>
      <c r="KD690" s="255"/>
      <c r="KE690" s="255"/>
      <c r="KF690" s="255"/>
      <c r="KG690" s="255"/>
      <c r="KH690" s="255"/>
      <c r="KI690" s="255"/>
      <c r="KJ690" s="255"/>
      <c r="KK690" s="255"/>
      <c r="KL690" s="255"/>
      <c r="KM690" s="255"/>
      <c r="KN690" s="255"/>
      <c r="KO690" s="255"/>
      <c r="KP690" s="255"/>
      <c r="KQ690" s="255"/>
      <c r="KR690" s="255"/>
      <c r="KS690" s="255"/>
      <c r="KT690" s="255"/>
      <c r="KU690" s="255"/>
      <c r="KV690" s="255"/>
      <c r="KW690" s="255"/>
      <c r="KX690" s="255"/>
      <c r="KY690" s="255"/>
      <c r="KZ690" s="255"/>
      <c r="LA690" s="255"/>
      <c r="LB690" s="255"/>
      <c r="LC690" s="255"/>
      <c r="LD690" s="255"/>
      <c r="LE690" s="255"/>
      <c r="LF690" s="255"/>
      <c r="LG690" s="255"/>
      <c r="LH690" s="255"/>
      <c r="LI690" s="255"/>
      <c r="LJ690" s="255"/>
      <c r="LK690" s="255"/>
      <c r="LL690" s="255"/>
      <c r="LM690" s="255"/>
      <c r="LN690" s="255"/>
      <c r="LO690" s="255"/>
      <c r="LP690" s="255"/>
      <c r="LQ690" s="255"/>
      <c r="LR690" s="255"/>
      <c r="LS690" s="255"/>
      <c r="LT690" s="255"/>
      <c r="LU690" s="255"/>
      <c r="LV690" s="255"/>
      <c r="LW690" s="255"/>
      <c r="LX690" s="255"/>
      <c r="LY690" s="255"/>
      <c r="LZ690" s="255"/>
      <c r="MA690" s="255"/>
      <c r="MB690" s="255"/>
      <c r="MC690" s="255"/>
      <c r="MD690" s="255"/>
      <c r="ME690" s="255"/>
      <c r="MF690" s="255"/>
      <c r="MG690" s="255"/>
      <c r="MH690" s="255"/>
      <c r="MI690" s="255"/>
      <c r="MJ690" s="255"/>
      <c r="MK690" s="255"/>
      <c r="ML690" s="255"/>
      <c r="MM690" s="255"/>
      <c r="MN690" s="255"/>
      <c r="MO690" s="255"/>
      <c r="MP690" s="255"/>
      <c r="MQ690" s="255"/>
      <c r="MR690" s="255"/>
      <c r="MS690" s="255"/>
      <c r="MT690" s="255"/>
      <c r="MU690" s="255"/>
      <c r="MV690" s="255"/>
      <c r="MW690" s="255"/>
      <c r="MX690" s="255"/>
      <c r="MY690" s="255"/>
      <c r="MZ690" s="255"/>
      <c r="NA690" s="255"/>
      <c r="NB690" s="255"/>
      <c r="NC690" s="255"/>
      <c r="ND690" s="255"/>
      <c r="NE690" s="255"/>
      <c r="NF690" s="255"/>
      <c r="NG690" s="255"/>
      <c r="NH690" s="255"/>
      <c r="NI690" s="255"/>
      <c r="NJ690" s="255"/>
      <c r="NK690" s="255"/>
      <c r="NL690" s="255"/>
      <c r="NM690" s="255"/>
      <c r="NN690" s="255"/>
      <c r="NO690" s="255"/>
      <c r="NP690" s="255"/>
      <c r="NQ690" s="255"/>
      <c r="NR690" s="255"/>
      <c r="NS690" s="255"/>
      <c r="NT690" s="255"/>
      <c r="NU690" s="255"/>
      <c r="NV690" s="255"/>
      <c r="NW690" s="255"/>
      <c r="NX690" s="255"/>
      <c r="NY690" s="255"/>
      <c r="NZ690" s="255"/>
      <c r="OA690" s="255"/>
      <c r="OB690" s="255"/>
      <c r="OC690" s="255"/>
      <c r="OD690" s="255"/>
      <c r="OE690" s="255"/>
      <c r="OF690" s="255"/>
      <c r="OG690" s="255"/>
      <c r="OH690" s="255"/>
      <c r="OI690" s="255"/>
      <c r="OJ690" s="255"/>
      <c r="OK690" s="255"/>
      <c r="OL690" s="255"/>
      <c r="OM690" s="255"/>
      <c r="ON690" s="255"/>
      <c r="OO690" s="255"/>
      <c r="OP690" s="255"/>
      <c r="OQ690" s="255"/>
      <c r="OR690" s="255"/>
      <c r="OS690" s="255"/>
      <c r="OT690" s="255"/>
      <c r="OU690" s="255"/>
      <c r="OV690" s="255"/>
      <c r="OW690" s="255"/>
      <c r="OX690" s="255"/>
      <c r="OY690" s="255"/>
      <c r="OZ690" s="255"/>
      <c r="PA690" s="255"/>
      <c r="PB690" s="255"/>
      <c r="PC690" s="255"/>
      <c r="PD690" s="255"/>
      <c r="PE690" s="255"/>
      <c r="PF690" s="255"/>
      <c r="PG690" s="255"/>
      <c r="PH690" s="255"/>
      <c r="PI690" s="255"/>
      <c r="PJ690" s="255"/>
      <c r="PK690" s="255"/>
      <c r="PL690" s="255"/>
      <c r="PM690" s="255"/>
      <c r="PN690" s="255"/>
      <c r="PO690" s="255"/>
      <c r="PP690" s="255"/>
      <c r="PQ690" s="255"/>
      <c r="PR690" s="255"/>
      <c r="PS690" s="255"/>
      <c r="PT690" s="255"/>
      <c r="PU690" s="255"/>
      <c r="PV690" s="255"/>
      <c r="PW690" s="255"/>
      <c r="PX690" s="255"/>
      <c r="PY690" s="255"/>
      <c r="PZ690" s="255"/>
      <c r="QA690" s="255"/>
      <c r="QB690" s="255"/>
      <c r="QC690" s="255"/>
      <c r="QD690" s="255"/>
      <c r="QE690" s="255"/>
      <c r="QF690" s="255"/>
      <c r="QG690" s="255"/>
      <c r="QH690" s="255"/>
      <c r="QI690" s="255"/>
      <c r="QJ690" s="255"/>
      <c r="QK690" s="255"/>
      <c r="QL690" s="255"/>
      <c r="QM690" s="255"/>
      <c r="QN690" s="255"/>
      <c r="QO690" s="255"/>
      <c r="QP690" s="255"/>
      <c r="QQ690" s="255"/>
      <c r="QR690" s="255"/>
      <c r="QS690" s="255"/>
      <c r="QT690" s="255"/>
      <c r="QU690" s="255"/>
      <c r="QV690" s="255"/>
      <c r="QW690" s="255"/>
      <c r="QX690" s="255"/>
      <c r="QY690" s="255"/>
      <c r="QZ690" s="255"/>
      <c r="RA690" s="255"/>
      <c r="RB690" s="255"/>
      <c r="RC690" s="255"/>
      <c r="RD690" s="255"/>
      <c r="RE690" s="255"/>
      <c r="RF690" s="255"/>
      <c r="RG690" s="255"/>
      <c r="RH690" s="255"/>
      <c r="RI690" s="255"/>
      <c r="RJ690" s="255"/>
      <c r="RK690" s="255"/>
      <c r="RL690" s="255"/>
      <c r="RM690" s="255"/>
      <c r="RN690" s="255"/>
      <c r="RO690" s="255"/>
      <c r="RP690" s="255"/>
      <c r="RQ690" s="255"/>
      <c r="RR690" s="255"/>
      <c r="RS690" s="255"/>
      <c r="RT690" s="255"/>
      <c r="RU690" s="255"/>
      <c r="RV690" s="255"/>
      <c r="RW690" s="255"/>
      <c r="RX690" s="255"/>
      <c r="RY690" s="255"/>
      <c r="RZ690" s="255"/>
      <c r="SA690" s="255"/>
      <c r="SB690" s="255"/>
      <c r="SC690" s="255"/>
      <c r="SD690" s="255"/>
      <c r="SE690" s="255"/>
      <c r="SF690" s="255"/>
      <c r="SG690" s="255"/>
      <c r="SH690" s="255"/>
      <c r="SI690" s="255"/>
      <c r="SJ690" s="255"/>
      <c r="SK690" s="255"/>
      <c r="SL690" s="255"/>
      <c r="SM690" s="255"/>
      <c r="SN690" s="255"/>
      <c r="SO690" s="255"/>
      <c r="SP690" s="255"/>
      <c r="SQ690" s="255"/>
      <c r="SR690" s="255"/>
      <c r="SS690" s="255"/>
      <c r="ST690" s="255"/>
      <c r="SU690" s="255"/>
      <c r="SV690" s="255"/>
      <c r="SW690" s="255"/>
      <c r="SX690" s="255"/>
      <c r="SY690" s="255"/>
      <c r="SZ690" s="255"/>
      <c r="TA690" s="255"/>
      <c r="TB690" s="255"/>
      <c r="TC690" s="255"/>
      <c r="TD690" s="255"/>
      <c r="TE690" s="255"/>
      <c r="TF690" s="255"/>
      <c r="TG690" s="255"/>
      <c r="TH690" s="255"/>
      <c r="TI690" s="255"/>
      <c r="TJ690" s="255"/>
      <c r="TK690" s="255"/>
      <c r="TL690" s="255"/>
      <c r="TM690" s="255"/>
      <c r="TN690" s="255"/>
      <c r="TO690" s="255"/>
      <c r="TP690" s="255"/>
      <c r="TQ690" s="255"/>
      <c r="TR690" s="255"/>
      <c r="TS690" s="255"/>
      <c r="TT690" s="255"/>
      <c r="TU690" s="255"/>
      <c r="TV690" s="255"/>
      <c r="TW690" s="255"/>
      <c r="TX690" s="255"/>
      <c r="TY690" s="255"/>
      <c r="TZ690" s="255"/>
      <c r="UA690" s="255"/>
      <c r="UB690" s="255"/>
      <c r="UC690" s="255"/>
      <c r="UD690" s="255"/>
      <c r="UE690" s="255"/>
      <c r="UF690" s="255"/>
      <c r="UG690" s="255"/>
      <c r="UH690" s="255"/>
      <c r="UI690" s="255"/>
      <c r="UJ690" s="255"/>
      <c r="UK690" s="255"/>
      <c r="UL690" s="255"/>
      <c r="UM690" s="255"/>
      <c r="UN690" s="255"/>
      <c r="UO690" s="255"/>
      <c r="UP690" s="255"/>
      <c r="UQ690" s="255"/>
      <c r="UR690" s="255"/>
      <c r="US690" s="255"/>
      <c r="UT690" s="255"/>
      <c r="UU690" s="255"/>
      <c r="UV690" s="255"/>
      <c r="UW690" s="255"/>
      <c r="UX690" s="255"/>
      <c r="UY690" s="255"/>
      <c r="UZ690" s="255"/>
      <c r="VA690" s="255"/>
      <c r="VB690" s="255"/>
      <c r="VC690" s="255"/>
      <c r="VD690" s="255"/>
      <c r="VE690" s="255"/>
      <c r="VF690" s="255"/>
      <c r="VG690" s="255"/>
      <c r="VH690" s="255"/>
      <c r="VI690" s="255"/>
      <c r="VJ690" s="255"/>
      <c r="VK690" s="255"/>
      <c r="VL690" s="255"/>
      <c r="VM690" s="255"/>
      <c r="VN690" s="255"/>
      <c r="VO690" s="255"/>
      <c r="VP690" s="255"/>
      <c r="VQ690" s="255"/>
      <c r="VR690" s="255"/>
      <c r="VS690" s="255"/>
      <c r="VT690" s="255"/>
      <c r="VU690" s="255"/>
      <c r="VV690" s="255"/>
      <c r="VW690" s="255"/>
      <c r="VX690" s="255"/>
      <c r="VY690" s="255"/>
      <c r="VZ690" s="255"/>
      <c r="WA690" s="255"/>
      <c r="WB690" s="255"/>
      <c r="WC690" s="255"/>
      <c r="WD690" s="255"/>
      <c r="WE690" s="255"/>
      <c r="WF690" s="255"/>
      <c r="WG690" s="255"/>
      <c r="WH690" s="255"/>
      <c r="WI690" s="255"/>
      <c r="WJ690" s="255"/>
      <c r="WK690" s="255"/>
      <c r="WL690" s="255"/>
      <c r="WM690" s="255"/>
      <c r="WN690" s="255"/>
      <c r="WO690" s="255"/>
      <c r="WP690" s="255"/>
      <c r="WQ690" s="255"/>
      <c r="WR690" s="255"/>
      <c r="WS690" s="255"/>
      <c r="WT690" s="255"/>
      <c r="WU690" s="255"/>
      <c r="WV690" s="255"/>
      <c r="WW690" s="255"/>
      <c r="WX690" s="255"/>
      <c r="WY690" s="255"/>
      <c r="WZ690" s="255"/>
      <c r="XA690" s="255"/>
      <c r="XB690" s="255"/>
      <c r="XC690" s="255"/>
      <c r="XD690" s="255"/>
      <c r="XE690" s="255"/>
      <c r="XF690" s="255"/>
      <c r="XG690" s="255"/>
      <c r="XH690" s="255"/>
      <c r="XI690" s="255"/>
      <c r="XJ690" s="255"/>
      <c r="XK690" s="255"/>
      <c r="XL690" s="255"/>
      <c r="XM690" s="255"/>
      <c r="XN690" s="255"/>
      <c r="XO690" s="255"/>
      <c r="XP690" s="255"/>
      <c r="XQ690" s="255"/>
      <c r="XR690" s="255"/>
      <c r="XS690" s="255"/>
      <c r="XT690" s="255"/>
      <c r="XU690" s="255"/>
      <c r="XV690" s="255"/>
      <c r="XW690" s="255"/>
      <c r="XX690" s="255"/>
      <c r="XY690" s="255"/>
      <c r="XZ690" s="255"/>
      <c r="YA690" s="255"/>
      <c r="YB690" s="255"/>
      <c r="YC690" s="255"/>
      <c r="YD690" s="255"/>
      <c r="YE690" s="255"/>
      <c r="YF690" s="255"/>
      <c r="YG690" s="255"/>
      <c r="YH690" s="255"/>
      <c r="YI690" s="255"/>
      <c r="YJ690" s="255"/>
      <c r="YK690" s="255"/>
      <c r="YL690" s="255"/>
      <c r="YM690" s="255"/>
      <c r="YN690" s="255"/>
      <c r="YO690" s="255"/>
      <c r="YP690" s="255"/>
      <c r="YQ690" s="255"/>
      <c r="YR690" s="255"/>
      <c r="YS690" s="255"/>
      <c r="YT690" s="255"/>
      <c r="YU690" s="255"/>
      <c r="YV690" s="255"/>
      <c r="YW690" s="255"/>
      <c r="YX690" s="255"/>
      <c r="YY690" s="255"/>
      <c r="YZ690" s="255"/>
      <c r="ZA690" s="255"/>
      <c r="ZB690" s="255"/>
      <c r="ZC690" s="255"/>
      <c r="ZD690" s="255"/>
      <c r="ZE690" s="255"/>
      <c r="ZF690" s="255"/>
      <c r="ZG690" s="255"/>
      <c r="ZH690" s="255"/>
      <c r="ZI690" s="255"/>
      <c r="ZJ690" s="255"/>
      <c r="ZK690" s="255"/>
      <c r="ZL690" s="255"/>
      <c r="ZM690" s="255"/>
      <c r="ZN690" s="255"/>
      <c r="ZO690" s="255"/>
      <c r="ZP690" s="255"/>
      <c r="ZQ690" s="255"/>
      <c r="ZR690" s="255"/>
      <c r="ZS690" s="255"/>
      <c r="ZT690" s="255"/>
      <c r="ZU690" s="255"/>
      <c r="ZV690" s="255"/>
      <c r="ZW690" s="255"/>
      <c r="ZX690" s="255"/>
      <c r="ZY690" s="255"/>
      <c r="ZZ690" s="255"/>
      <c r="AAA690" s="255"/>
      <c r="AAB690" s="255"/>
      <c r="AAC690" s="255"/>
      <c r="AAD690" s="255"/>
      <c r="AAE690" s="255"/>
      <c r="AAF690" s="255"/>
      <c r="AAG690" s="255"/>
      <c r="AAH690" s="255"/>
      <c r="AAI690" s="255"/>
      <c r="AAJ690" s="255"/>
      <c r="AAK690" s="255"/>
      <c r="AAL690" s="255"/>
      <c r="AAM690" s="255"/>
      <c r="AAN690" s="255"/>
      <c r="AAO690" s="255"/>
      <c r="AAP690" s="255"/>
      <c r="AAQ690" s="255"/>
      <c r="AAR690" s="255"/>
      <c r="AAS690" s="255"/>
      <c r="AAT690" s="255"/>
      <c r="AAU690" s="255"/>
      <c r="AAV690" s="255"/>
      <c r="AAW690" s="255"/>
      <c r="AAX690" s="255"/>
      <c r="AAY690" s="255"/>
      <c r="AAZ690" s="255"/>
      <c r="ABA690" s="255"/>
      <c r="ABB690" s="255"/>
      <c r="ABC690" s="255"/>
      <c r="ABD690" s="255"/>
      <c r="ABE690" s="255"/>
      <c r="ABF690" s="255"/>
      <c r="ABG690" s="255"/>
      <c r="ABH690" s="255"/>
      <c r="ABI690" s="255"/>
      <c r="ABJ690" s="255"/>
      <c r="ABK690" s="255"/>
      <c r="ABL690" s="255"/>
      <c r="ABM690" s="255"/>
      <c r="ABN690" s="255"/>
      <c r="ABO690" s="255"/>
      <c r="ABP690" s="255"/>
      <c r="ABQ690" s="255"/>
      <c r="ABR690" s="255"/>
      <c r="ABS690" s="255"/>
      <c r="ABT690" s="255"/>
      <c r="ABU690" s="255"/>
      <c r="ABV690" s="255"/>
      <c r="ABW690" s="255"/>
      <c r="ABX690" s="255"/>
      <c r="ABY690" s="255"/>
      <c r="ABZ690" s="255"/>
      <c r="ACA690" s="255"/>
      <c r="ACB690" s="255"/>
      <c r="ACC690" s="255"/>
      <c r="ACD690" s="255"/>
      <c r="ACE690" s="255"/>
      <c r="ACF690" s="255"/>
      <c r="ACG690" s="255"/>
      <c r="ACH690" s="255"/>
      <c r="ACI690" s="255"/>
      <c r="ACJ690" s="255"/>
      <c r="ACK690" s="255"/>
      <c r="ACL690" s="255"/>
      <c r="ACM690" s="255"/>
      <c r="ACN690" s="255"/>
      <c r="ACO690" s="255"/>
      <c r="ACP690" s="255"/>
      <c r="ACQ690" s="255"/>
      <c r="ACR690" s="255"/>
      <c r="ACS690" s="255"/>
      <c r="ACT690" s="255"/>
      <c r="ACU690" s="255"/>
      <c r="ACV690" s="255"/>
      <c r="ACW690" s="255"/>
      <c r="ACX690" s="255"/>
      <c r="ACY690" s="255"/>
      <c r="ACZ690" s="255"/>
      <c r="ADA690" s="255"/>
      <c r="ADB690" s="255"/>
      <c r="ADC690" s="255"/>
      <c r="ADD690" s="255"/>
      <c r="ADE690" s="255"/>
      <c r="ADF690" s="255"/>
      <c r="ADG690" s="255"/>
      <c r="ADH690" s="255"/>
      <c r="ADI690" s="255"/>
      <c r="ADJ690" s="255"/>
      <c r="ADK690" s="255"/>
      <c r="ADL690" s="255"/>
      <c r="ADM690" s="255"/>
      <c r="ADN690" s="255"/>
      <c r="ADO690" s="255"/>
      <c r="ADP690" s="255"/>
      <c r="ADQ690" s="255"/>
      <c r="ADR690" s="255"/>
      <c r="ADS690" s="255"/>
      <c r="ADT690" s="255"/>
      <c r="ADU690" s="255"/>
      <c r="ADV690" s="255"/>
      <c r="ADW690" s="255"/>
      <c r="ADX690" s="255"/>
      <c r="ADY690" s="255"/>
      <c r="ADZ690" s="255"/>
      <c r="AEA690" s="255"/>
      <c r="AEB690" s="255"/>
      <c r="AEC690" s="255"/>
      <c r="AED690" s="255"/>
      <c r="AEE690" s="255"/>
      <c r="AEF690" s="255"/>
      <c r="AEG690" s="255"/>
      <c r="AEH690" s="255"/>
      <c r="AEI690" s="255"/>
      <c r="AEJ690" s="255"/>
      <c r="AEK690" s="255"/>
      <c r="AEL690" s="255"/>
      <c r="AEM690" s="255"/>
      <c r="AEN690" s="255"/>
      <c r="AEO690" s="255"/>
      <c r="AEP690" s="255"/>
      <c r="AEQ690" s="255"/>
      <c r="AER690" s="255"/>
      <c r="AES690" s="255"/>
      <c r="AET690" s="255"/>
      <c r="AEU690" s="255"/>
      <c r="AEV690" s="255"/>
      <c r="AEW690" s="255"/>
      <c r="AEX690" s="255"/>
      <c r="AEY690" s="255"/>
      <c r="AEZ690" s="255"/>
      <c r="AFA690" s="255"/>
      <c r="AFB690" s="255"/>
      <c r="AFC690" s="255"/>
      <c r="AFD690" s="255"/>
      <c r="AFE690" s="255"/>
      <c r="AFF690" s="255"/>
      <c r="AFG690" s="255"/>
      <c r="AFH690" s="255"/>
      <c r="AFI690" s="255"/>
      <c r="AFJ690" s="255"/>
      <c r="AFK690" s="255"/>
      <c r="AFL690" s="255"/>
      <c r="AFM690" s="255"/>
      <c r="AFN690" s="255"/>
      <c r="AFO690" s="255"/>
      <c r="AFP690" s="255"/>
      <c r="AFQ690" s="255"/>
      <c r="AFR690" s="255"/>
      <c r="AFS690" s="255"/>
      <c r="AFT690" s="255"/>
      <c r="AFU690" s="255"/>
      <c r="AFV690" s="255"/>
      <c r="AFW690" s="255"/>
      <c r="AFX690" s="255"/>
      <c r="AFY690" s="255"/>
      <c r="AFZ690" s="255"/>
      <c r="AGA690" s="255"/>
      <c r="AGB690" s="255"/>
      <c r="AGC690" s="255"/>
      <c r="AGD690" s="255"/>
      <c r="AGE690" s="255"/>
      <c r="AGF690" s="255"/>
      <c r="AGG690" s="255"/>
      <c r="AGH690" s="255"/>
      <c r="AGI690" s="255"/>
      <c r="AGJ690" s="255"/>
      <c r="AGK690" s="255"/>
      <c r="AGL690" s="255"/>
      <c r="AGM690" s="255"/>
      <c r="AGN690" s="255"/>
      <c r="AGO690" s="255"/>
      <c r="AGP690" s="255"/>
      <c r="AGQ690" s="255"/>
      <c r="AGR690" s="255"/>
      <c r="AGS690" s="255"/>
      <c r="AGT690" s="255"/>
      <c r="AGU690" s="255"/>
      <c r="AGV690" s="255"/>
      <c r="AGW690" s="255"/>
      <c r="AGX690" s="255"/>
      <c r="AGY690" s="255"/>
      <c r="AGZ690" s="255"/>
      <c r="AHA690" s="255"/>
      <c r="AHB690" s="255"/>
      <c r="AHC690" s="255"/>
      <c r="AHD690" s="255"/>
      <c r="AHE690" s="255"/>
      <c r="AHF690" s="255"/>
      <c r="AHG690" s="255"/>
      <c r="AHH690" s="255"/>
      <c r="AHI690" s="255"/>
      <c r="AHJ690" s="255"/>
      <c r="AHK690" s="255"/>
      <c r="AHL690" s="255"/>
      <c r="AHM690" s="255"/>
      <c r="AHN690" s="255"/>
      <c r="AHO690" s="255"/>
      <c r="AHP690" s="255"/>
      <c r="AHQ690" s="255"/>
      <c r="AHR690" s="255"/>
      <c r="AHS690" s="255"/>
      <c r="AHT690" s="255"/>
      <c r="AHU690" s="255"/>
      <c r="AHV690" s="255"/>
      <c r="AHW690" s="255"/>
      <c r="AHX690" s="255"/>
      <c r="AHY690" s="255"/>
      <c r="AHZ690" s="255"/>
      <c r="AIA690" s="255"/>
      <c r="AIB690" s="255"/>
      <c r="AIC690" s="255"/>
      <c r="AID690" s="255"/>
      <c r="AIE690" s="255"/>
      <c r="AIF690" s="255"/>
      <c r="AIG690" s="255"/>
      <c r="AIH690" s="255"/>
      <c r="AII690" s="255"/>
      <c r="AIJ690" s="255"/>
      <c r="AIK690" s="255"/>
      <c r="AIL690" s="255"/>
      <c r="AIM690" s="255"/>
      <c r="AIN690" s="255"/>
      <c r="AIO690" s="255"/>
      <c r="AIP690" s="255"/>
      <c r="AIQ690" s="255"/>
      <c r="AIR690" s="255"/>
      <c r="AIS690" s="255"/>
      <c r="AIT690" s="255"/>
      <c r="AIU690" s="255"/>
      <c r="AIV690" s="255"/>
      <c r="AIW690" s="255"/>
      <c r="AIX690" s="255"/>
      <c r="AIY690" s="255"/>
      <c r="AIZ690" s="255"/>
      <c r="AJA690" s="255"/>
      <c r="AJB690" s="255"/>
      <c r="AJC690" s="255"/>
      <c r="AJD690" s="255"/>
      <c r="AJE690" s="255"/>
      <c r="AJF690" s="255"/>
      <c r="AJG690" s="255"/>
      <c r="AJH690" s="255"/>
      <c r="AJI690" s="255"/>
      <c r="AJJ690" s="255"/>
      <c r="AJK690" s="255"/>
      <c r="AJL690" s="255"/>
      <c r="AJM690" s="255"/>
      <c r="AJN690" s="255"/>
      <c r="AJO690" s="255"/>
      <c r="AJP690" s="255"/>
      <c r="AJQ690" s="255"/>
      <c r="AJR690" s="255"/>
      <c r="AJS690" s="255"/>
      <c r="AJT690" s="255"/>
      <c r="AJU690" s="255"/>
      <c r="AJV690" s="255"/>
      <c r="AJW690" s="255"/>
      <c r="AJX690" s="255"/>
      <c r="AJY690" s="255"/>
      <c r="AJZ690" s="255"/>
      <c r="AKA690" s="255"/>
      <c r="AKB690" s="255"/>
      <c r="AKC690" s="255"/>
      <c r="AKD690" s="255"/>
      <c r="AKE690" s="255"/>
      <c r="AKF690" s="255"/>
      <c r="AKG690" s="255"/>
      <c r="AKH690" s="255"/>
      <c r="AKI690" s="255"/>
      <c r="AKJ690" s="255"/>
      <c r="AKK690" s="255"/>
      <c r="AKL690" s="255"/>
      <c r="AKM690" s="255"/>
      <c r="AKN690" s="255"/>
      <c r="AKO690" s="255"/>
      <c r="AKP690" s="255"/>
      <c r="AKQ690" s="255"/>
      <c r="AKR690" s="255"/>
      <c r="AKS690" s="255"/>
      <c r="AKT690" s="255"/>
      <c r="AKU690" s="255"/>
      <c r="AKV690" s="255"/>
      <c r="AKW690" s="255"/>
      <c r="AKX690" s="255"/>
      <c r="AKY690" s="255"/>
      <c r="AKZ690" s="255"/>
      <c r="ALA690" s="255"/>
      <c r="ALB690" s="255"/>
      <c r="ALC690" s="255"/>
      <c r="ALD690" s="255"/>
      <c r="ALE690" s="255"/>
    </row>
    <row r="691" spans="1:993" s="298" customFormat="1">
      <c r="A691" s="307"/>
      <c r="B691" s="340" t="s">
        <v>968</v>
      </c>
      <c r="C691" s="307"/>
      <c r="D691" s="341"/>
      <c r="E691" s="341"/>
      <c r="F691" s="307"/>
      <c r="G691" s="307"/>
      <c r="H691" s="377"/>
      <c r="I691" s="179"/>
      <c r="J691" s="378"/>
      <c r="K691" s="255"/>
      <c r="L691" s="255"/>
      <c r="M691" s="255">
        <f t="shared" si="188"/>
        <v>0</v>
      </c>
      <c r="N691" s="255">
        <f t="shared" si="192"/>
        <v>0</v>
      </c>
      <c r="O691" s="255">
        <f t="shared" si="191"/>
        <v>0</v>
      </c>
      <c r="P691" s="255"/>
      <c r="Q691" s="307"/>
      <c r="R691" s="307"/>
      <c r="S691" s="547"/>
      <c r="T691" s="255"/>
      <c r="U691" s="255"/>
      <c r="V691" s="255"/>
      <c r="W691" s="255"/>
      <c r="X691" s="255"/>
      <c r="Y691" s="255"/>
      <c r="Z691" s="255"/>
      <c r="AA691" s="255"/>
      <c r="AB691" s="255"/>
      <c r="AC691" s="255"/>
      <c r="AD691" s="255"/>
      <c r="AE691" s="255"/>
      <c r="AF691" s="255"/>
      <c r="AG691" s="255"/>
      <c r="AH691" s="255"/>
      <c r="AI691" s="255"/>
      <c r="AJ691" s="255"/>
      <c r="AK691" s="255"/>
      <c r="AL691" s="255"/>
      <c r="AM691" s="255"/>
      <c r="AN691" s="255"/>
      <c r="AO691" s="255"/>
      <c r="AP691" s="255"/>
      <c r="AQ691" s="255"/>
      <c r="AR691" s="255"/>
      <c r="AS691" s="255"/>
      <c r="AT691" s="255"/>
      <c r="AU691" s="255"/>
      <c r="AV691" s="255"/>
      <c r="AW691" s="255"/>
      <c r="AX691" s="255"/>
      <c r="AY691" s="255"/>
      <c r="AZ691" s="255"/>
      <c r="BA691" s="255"/>
      <c r="BB691" s="255"/>
      <c r="BC691" s="255"/>
      <c r="BD691" s="255"/>
      <c r="BE691" s="255"/>
      <c r="BF691" s="255"/>
      <c r="BG691" s="255"/>
      <c r="BH691" s="255"/>
      <c r="BI691" s="255"/>
      <c r="BJ691" s="255"/>
      <c r="BK691" s="255"/>
      <c r="BL691" s="255"/>
      <c r="BM691" s="255"/>
      <c r="BN691" s="255"/>
      <c r="BO691" s="255"/>
      <c r="BP691" s="255"/>
      <c r="BQ691" s="255"/>
      <c r="BR691" s="255"/>
      <c r="BS691" s="255"/>
      <c r="BT691" s="255"/>
      <c r="BU691" s="255"/>
      <c r="BV691" s="255"/>
      <c r="BW691" s="255"/>
      <c r="BX691" s="255"/>
      <c r="BY691" s="255"/>
      <c r="BZ691" s="255"/>
      <c r="CA691" s="255"/>
      <c r="CB691" s="255"/>
      <c r="CC691" s="255"/>
      <c r="CD691" s="255"/>
      <c r="CE691" s="255"/>
      <c r="CF691" s="255"/>
      <c r="CG691" s="255"/>
      <c r="CH691" s="255"/>
      <c r="CI691" s="255"/>
      <c r="CJ691" s="255"/>
      <c r="CK691" s="255"/>
      <c r="CL691" s="255"/>
      <c r="CM691" s="255"/>
      <c r="CN691" s="255"/>
      <c r="CO691" s="255"/>
      <c r="CP691" s="255"/>
      <c r="CQ691" s="255"/>
      <c r="CR691" s="255"/>
      <c r="CS691" s="255"/>
      <c r="CT691" s="255"/>
      <c r="CU691" s="255"/>
      <c r="CV691" s="255"/>
      <c r="CW691" s="255"/>
      <c r="CX691" s="255"/>
      <c r="CY691" s="255"/>
      <c r="CZ691" s="255"/>
      <c r="DA691" s="255"/>
      <c r="DB691" s="255"/>
      <c r="DC691" s="255"/>
      <c r="DD691" s="255"/>
      <c r="DE691" s="255"/>
      <c r="DF691" s="255"/>
      <c r="DG691" s="255"/>
      <c r="DH691" s="255"/>
      <c r="DI691" s="255"/>
      <c r="DJ691" s="255"/>
      <c r="DK691" s="255"/>
      <c r="DL691" s="255"/>
      <c r="DM691" s="255"/>
      <c r="DN691" s="255"/>
      <c r="DO691" s="255"/>
      <c r="DP691" s="255"/>
      <c r="DQ691" s="255"/>
      <c r="DR691" s="255"/>
      <c r="DS691" s="255"/>
      <c r="DT691" s="255"/>
      <c r="DU691" s="255"/>
      <c r="DV691" s="255"/>
      <c r="DW691" s="255"/>
      <c r="DX691" s="255"/>
      <c r="DY691" s="255"/>
      <c r="DZ691" s="255"/>
      <c r="EA691" s="255"/>
      <c r="EB691" s="255"/>
      <c r="EC691" s="255"/>
      <c r="ED691" s="255"/>
      <c r="EE691" s="255"/>
      <c r="EF691" s="255"/>
      <c r="EG691" s="255"/>
      <c r="EH691" s="255"/>
      <c r="EI691" s="255"/>
      <c r="EJ691" s="255"/>
      <c r="EK691" s="255"/>
      <c r="EL691" s="255"/>
      <c r="EM691" s="255"/>
      <c r="EN691" s="255"/>
      <c r="EO691" s="255"/>
      <c r="EP691" s="255"/>
      <c r="EQ691" s="255"/>
      <c r="ER691" s="255"/>
      <c r="ES691" s="255"/>
      <c r="ET691" s="255"/>
      <c r="EU691" s="255"/>
      <c r="EV691" s="255"/>
      <c r="EW691" s="255"/>
      <c r="EX691" s="255"/>
      <c r="EY691" s="255"/>
      <c r="EZ691" s="255"/>
      <c r="FA691" s="255"/>
      <c r="FB691" s="255"/>
      <c r="FC691" s="255"/>
      <c r="FD691" s="255"/>
      <c r="FE691" s="255"/>
      <c r="FF691" s="255"/>
      <c r="FG691" s="255"/>
      <c r="FH691" s="255"/>
      <c r="FI691" s="255"/>
      <c r="FJ691" s="255"/>
      <c r="FK691" s="255"/>
      <c r="FL691" s="255"/>
      <c r="FM691" s="255"/>
      <c r="FN691" s="255"/>
      <c r="FO691" s="255"/>
      <c r="FP691" s="255"/>
      <c r="FQ691" s="255"/>
      <c r="FR691" s="255"/>
      <c r="FS691" s="255"/>
      <c r="FT691" s="255"/>
      <c r="FU691" s="255"/>
      <c r="FV691" s="255"/>
      <c r="FW691" s="255"/>
      <c r="FX691" s="255"/>
      <c r="FY691" s="255"/>
      <c r="FZ691" s="255"/>
      <c r="GA691" s="255"/>
      <c r="GB691" s="255"/>
      <c r="GC691" s="255"/>
      <c r="GD691" s="255"/>
      <c r="GE691" s="255"/>
      <c r="GF691" s="255"/>
      <c r="GG691" s="255"/>
      <c r="GH691" s="255"/>
      <c r="GI691" s="255"/>
      <c r="GJ691" s="255"/>
      <c r="GK691" s="255"/>
      <c r="GL691" s="255"/>
      <c r="GM691" s="255"/>
      <c r="GN691" s="255"/>
      <c r="GO691" s="255"/>
      <c r="GP691" s="255"/>
      <c r="GQ691" s="255"/>
      <c r="GR691" s="255"/>
      <c r="GS691" s="255"/>
      <c r="GT691" s="255"/>
      <c r="GU691" s="255"/>
      <c r="GV691" s="255"/>
      <c r="GW691" s="255"/>
      <c r="GX691" s="255"/>
      <c r="GY691" s="255"/>
      <c r="GZ691" s="255"/>
      <c r="HA691" s="255"/>
      <c r="HB691" s="255"/>
      <c r="HC691" s="255"/>
      <c r="HD691" s="255"/>
      <c r="HE691" s="255"/>
      <c r="HF691" s="255"/>
      <c r="HG691" s="255"/>
      <c r="HH691" s="255"/>
      <c r="HI691" s="255"/>
      <c r="HJ691" s="255"/>
      <c r="HK691" s="255"/>
      <c r="HL691" s="255"/>
      <c r="HM691" s="255"/>
      <c r="HN691" s="255"/>
      <c r="HO691" s="255"/>
      <c r="HP691" s="255"/>
      <c r="HQ691" s="255"/>
      <c r="HR691" s="255"/>
      <c r="HS691" s="255"/>
      <c r="HT691" s="255"/>
      <c r="HU691" s="255"/>
      <c r="HV691" s="255"/>
      <c r="HW691" s="255"/>
      <c r="HX691" s="255"/>
      <c r="HY691" s="255"/>
      <c r="HZ691" s="255"/>
      <c r="IA691" s="255"/>
      <c r="IB691" s="255"/>
      <c r="IC691" s="255"/>
      <c r="ID691" s="255"/>
      <c r="IE691" s="255"/>
      <c r="IF691" s="255"/>
      <c r="IG691" s="255"/>
      <c r="IH691" s="255"/>
      <c r="II691" s="255"/>
      <c r="IJ691" s="255"/>
      <c r="IK691" s="255"/>
      <c r="IL691" s="255"/>
      <c r="IM691" s="255"/>
      <c r="IN691" s="255"/>
      <c r="IO691" s="255"/>
      <c r="IP691" s="255"/>
      <c r="IQ691" s="255"/>
      <c r="IR691" s="255"/>
      <c r="IS691" s="255"/>
      <c r="IT691" s="255"/>
      <c r="IU691" s="255"/>
      <c r="IV691" s="255"/>
      <c r="IW691" s="255"/>
      <c r="IX691" s="255"/>
      <c r="IY691" s="255"/>
      <c r="IZ691" s="255"/>
      <c r="JA691" s="255"/>
      <c r="JB691" s="255"/>
      <c r="JC691" s="255"/>
      <c r="JD691" s="255"/>
      <c r="JE691" s="255"/>
      <c r="JF691" s="255"/>
      <c r="JG691" s="255"/>
      <c r="JH691" s="255"/>
      <c r="JI691" s="255"/>
      <c r="JJ691" s="255"/>
      <c r="JK691" s="255"/>
      <c r="JL691" s="255"/>
      <c r="JM691" s="255"/>
      <c r="JN691" s="255"/>
      <c r="JO691" s="255"/>
      <c r="JP691" s="255"/>
      <c r="JQ691" s="255"/>
      <c r="JR691" s="255"/>
      <c r="JS691" s="255"/>
      <c r="JT691" s="255"/>
      <c r="JU691" s="255"/>
      <c r="JV691" s="255"/>
      <c r="JW691" s="255"/>
      <c r="JX691" s="255"/>
      <c r="JY691" s="255"/>
      <c r="JZ691" s="255"/>
      <c r="KA691" s="255"/>
      <c r="KB691" s="255"/>
      <c r="KC691" s="255"/>
      <c r="KD691" s="255"/>
      <c r="KE691" s="255"/>
      <c r="KF691" s="255"/>
      <c r="KG691" s="255"/>
      <c r="KH691" s="255"/>
      <c r="KI691" s="255"/>
      <c r="KJ691" s="255"/>
      <c r="KK691" s="255"/>
      <c r="KL691" s="255"/>
      <c r="KM691" s="255"/>
      <c r="KN691" s="255"/>
      <c r="KO691" s="255"/>
      <c r="KP691" s="255"/>
      <c r="KQ691" s="255"/>
      <c r="KR691" s="255"/>
      <c r="KS691" s="255"/>
      <c r="KT691" s="255"/>
      <c r="KU691" s="255"/>
      <c r="KV691" s="255"/>
      <c r="KW691" s="255"/>
      <c r="KX691" s="255"/>
      <c r="KY691" s="255"/>
      <c r="KZ691" s="255"/>
      <c r="LA691" s="255"/>
      <c r="LB691" s="255"/>
      <c r="LC691" s="255"/>
      <c r="LD691" s="255"/>
      <c r="LE691" s="255"/>
      <c r="LF691" s="255"/>
      <c r="LG691" s="255"/>
      <c r="LH691" s="255"/>
      <c r="LI691" s="255"/>
      <c r="LJ691" s="255"/>
      <c r="LK691" s="255"/>
      <c r="LL691" s="255"/>
      <c r="LM691" s="255"/>
      <c r="LN691" s="255"/>
      <c r="LO691" s="255"/>
      <c r="LP691" s="255"/>
      <c r="LQ691" s="255"/>
      <c r="LR691" s="255"/>
      <c r="LS691" s="255"/>
      <c r="LT691" s="255"/>
      <c r="LU691" s="255"/>
      <c r="LV691" s="255"/>
      <c r="LW691" s="255"/>
      <c r="LX691" s="255"/>
      <c r="LY691" s="255"/>
      <c r="LZ691" s="255"/>
      <c r="MA691" s="255"/>
      <c r="MB691" s="255"/>
      <c r="MC691" s="255"/>
      <c r="MD691" s="255"/>
      <c r="ME691" s="255"/>
      <c r="MF691" s="255"/>
      <c r="MG691" s="255"/>
      <c r="MH691" s="255"/>
      <c r="MI691" s="255"/>
      <c r="MJ691" s="255"/>
      <c r="MK691" s="255"/>
      <c r="ML691" s="255"/>
      <c r="MM691" s="255"/>
      <c r="MN691" s="255"/>
      <c r="MO691" s="255"/>
      <c r="MP691" s="255"/>
      <c r="MQ691" s="255"/>
      <c r="MR691" s="255"/>
      <c r="MS691" s="255"/>
      <c r="MT691" s="255"/>
      <c r="MU691" s="255"/>
      <c r="MV691" s="255"/>
      <c r="MW691" s="255"/>
      <c r="MX691" s="255"/>
      <c r="MY691" s="255"/>
      <c r="MZ691" s="255"/>
      <c r="NA691" s="255"/>
      <c r="NB691" s="255"/>
      <c r="NC691" s="255"/>
      <c r="ND691" s="255"/>
      <c r="NE691" s="255"/>
      <c r="NF691" s="255"/>
      <c r="NG691" s="255"/>
      <c r="NH691" s="255"/>
      <c r="NI691" s="255"/>
      <c r="NJ691" s="255"/>
      <c r="NK691" s="255"/>
      <c r="NL691" s="255"/>
      <c r="NM691" s="255"/>
      <c r="NN691" s="255"/>
      <c r="NO691" s="255"/>
      <c r="NP691" s="255"/>
      <c r="NQ691" s="255"/>
      <c r="NR691" s="255"/>
      <c r="NS691" s="255"/>
      <c r="NT691" s="255"/>
      <c r="NU691" s="255"/>
      <c r="NV691" s="255"/>
      <c r="NW691" s="255"/>
      <c r="NX691" s="255"/>
      <c r="NY691" s="255"/>
      <c r="NZ691" s="255"/>
      <c r="OA691" s="255"/>
      <c r="OB691" s="255"/>
      <c r="OC691" s="255"/>
      <c r="OD691" s="255"/>
      <c r="OE691" s="255"/>
      <c r="OF691" s="255"/>
      <c r="OG691" s="255"/>
      <c r="OH691" s="255"/>
      <c r="OI691" s="255"/>
      <c r="OJ691" s="255"/>
      <c r="OK691" s="255"/>
      <c r="OL691" s="255"/>
      <c r="OM691" s="255"/>
      <c r="ON691" s="255"/>
      <c r="OO691" s="255"/>
      <c r="OP691" s="255"/>
      <c r="OQ691" s="255"/>
      <c r="OR691" s="255"/>
      <c r="OS691" s="255"/>
      <c r="OT691" s="255"/>
      <c r="OU691" s="255"/>
      <c r="OV691" s="255"/>
      <c r="OW691" s="255"/>
      <c r="OX691" s="255"/>
      <c r="OY691" s="255"/>
      <c r="OZ691" s="255"/>
      <c r="PA691" s="255"/>
      <c r="PB691" s="255"/>
      <c r="PC691" s="255"/>
      <c r="PD691" s="255"/>
      <c r="PE691" s="255"/>
      <c r="PF691" s="255"/>
      <c r="PG691" s="255"/>
      <c r="PH691" s="255"/>
      <c r="PI691" s="255"/>
      <c r="PJ691" s="255"/>
      <c r="PK691" s="255"/>
      <c r="PL691" s="255"/>
      <c r="PM691" s="255"/>
      <c r="PN691" s="255"/>
      <c r="PO691" s="255"/>
      <c r="PP691" s="255"/>
      <c r="PQ691" s="255"/>
      <c r="PR691" s="255"/>
      <c r="PS691" s="255"/>
      <c r="PT691" s="255"/>
      <c r="PU691" s="255"/>
      <c r="PV691" s="255"/>
      <c r="PW691" s="255"/>
      <c r="PX691" s="255"/>
      <c r="PY691" s="255"/>
      <c r="PZ691" s="255"/>
      <c r="QA691" s="255"/>
      <c r="QB691" s="255"/>
      <c r="QC691" s="255"/>
      <c r="QD691" s="255"/>
      <c r="QE691" s="255"/>
      <c r="QF691" s="255"/>
      <c r="QG691" s="255"/>
      <c r="QH691" s="255"/>
      <c r="QI691" s="255"/>
      <c r="QJ691" s="255"/>
      <c r="QK691" s="255"/>
      <c r="QL691" s="255"/>
      <c r="QM691" s="255"/>
      <c r="QN691" s="255"/>
      <c r="QO691" s="255"/>
      <c r="QP691" s="255"/>
      <c r="QQ691" s="255"/>
      <c r="QR691" s="255"/>
      <c r="QS691" s="255"/>
      <c r="QT691" s="255"/>
      <c r="QU691" s="255"/>
      <c r="QV691" s="255"/>
      <c r="QW691" s="255"/>
      <c r="QX691" s="255"/>
      <c r="QY691" s="255"/>
      <c r="QZ691" s="255"/>
      <c r="RA691" s="255"/>
      <c r="RB691" s="255"/>
      <c r="RC691" s="255"/>
      <c r="RD691" s="255"/>
      <c r="RE691" s="255"/>
      <c r="RF691" s="255"/>
      <c r="RG691" s="255"/>
      <c r="RH691" s="255"/>
      <c r="RI691" s="255"/>
      <c r="RJ691" s="255"/>
      <c r="RK691" s="255"/>
      <c r="RL691" s="255"/>
      <c r="RM691" s="255"/>
      <c r="RN691" s="255"/>
      <c r="RO691" s="255"/>
      <c r="RP691" s="255"/>
      <c r="RQ691" s="255"/>
      <c r="RR691" s="255"/>
      <c r="RS691" s="255"/>
      <c r="RT691" s="255"/>
      <c r="RU691" s="255"/>
      <c r="RV691" s="255"/>
      <c r="RW691" s="255"/>
      <c r="RX691" s="255"/>
      <c r="RY691" s="255"/>
      <c r="RZ691" s="255"/>
      <c r="SA691" s="255"/>
      <c r="SB691" s="255"/>
      <c r="SC691" s="255"/>
      <c r="SD691" s="255"/>
      <c r="SE691" s="255"/>
      <c r="SF691" s="255"/>
      <c r="SG691" s="255"/>
      <c r="SH691" s="255"/>
      <c r="SI691" s="255"/>
      <c r="SJ691" s="255"/>
      <c r="SK691" s="255"/>
      <c r="SL691" s="255"/>
      <c r="SM691" s="255"/>
      <c r="SN691" s="255"/>
      <c r="SO691" s="255"/>
      <c r="SP691" s="255"/>
      <c r="SQ691" s="255"/>
      <c r="SR691" s="255"/>
      <c r="SS691" s="255"/>
      <c r="ST691" s="255"/>
      <c r="SU691" s="255"/>
      <c r="SV691" s="255"/>
      <c r="SW691" s="255"/>
      <c r="SX691" s="255"/>
      <c r="SY691" s="255"/>
      <c r="SZ691" s="255"/>
      <c r="TA691" s="255"/>
      <c r="TB691" s="255"/>
      <c r="TC691" s="255"/>
      <c r="TD691" s="255"/>
      <c r="TE691" s="255"/>
      <c r="TF691" s="255"/>
      <c r="TG691" s="255"/>
      <c r="TH691" s="255"/>
      <c r="TI691" s="255"/>
      <c r="TJ691" s="255"/>
      <c r="TK691" s="255"/>
      <c r="TL691" s="255"/>
      <c r="TM691" s="255"/>
      <c r="TN691" s="255"/>
      <c r="TO691" s="255"/>
      <c r="TP691" s="255"/>
      <c r="TQ691" s="255"/>
      <c r="TR691" s="255"/>
      <c r="TS691" s="255"/>
      <c r="TT691" s="255"/>
      <c r="TU691" s="255"/>
      <c r="TV691" s="255"/>
      <c r="TW691" s="255"/>
      <c r="TX691" s="255"/>
      <c r="TY691" s="255"/>
      <c r="TZ691" s="255"/>
      <c r="UA691" s="255"/>
      <c r="UB691" s="255"/>
      <c r="UC691" s="255"/>
      <c r="UD691" s="255"/>
      <c r="UE691" s="255"/>
      <c r="UF691" s="255"/>
      <c r="UG691" s="255"/>
      <c r="UH691" s="255"/>
      <c r="UI691" s="255"/>
      <c r="UJ691" s="255"/>
      <c r="UK691" s="255"/>
      <c r="UL691" s="255"/>
      <c r="UM691" s="255"/>
      <c r="UN691" s="255"/>
      <c r="UO691" s="255"/>
      <c r="UP691" s="255"/>
      <c r="UQ691" s="255"/>
      <c r="UR691" s="255"/>
      <c r="US691" s="255"/>
      <c r="UT691" s="255"/>
      <c r="UU691" s="255"/>
      <c r="UV691" s="255"/>
      <c r="UW691" s="255"/>
      <c r="UX691" s="255"/>
      <c r="UY691" s="255"/>
      <c r="UZ691" s="255"/>
      <c r="VA691" s="255"/>
      <c r="VB691" s="255"/>
      <c r="VC691" s="255"/>
      <c r="VD691" s="255"/>
      <c r="VE691" s="255"/>
      <c r="VF691" s="255"/>
      <c r="VG691" s="255"/>
      <c r="VH691" s="255"/>
      <c r="VI691" s="255"/>
      <c r="VJ691" s="255"/>
      <c r="VK691" s="255"/>
      <c r="VL691" s="255"/>
      <c r="VM691" s="255"/>
      <c r="VN691" s="255"/>
      <c r="VO691" s="255"/>
      <c r="VP691" s="255"/>
      <c r="VQ691" s="255"/>
      <c r="VR691" s="255"/>
      <c r="VS691" s="255"/>
      <c r="VT691" s="255"/>
      <c r="VU691" s="255"/>
      <c r="VV691" s="255"/>
      <c r="VW691" s="255"/>
      <c r="VX691" s="255"/>
      <c r="VY691" s="255"/>
      <c r="VZ691" s="255"/>
      <c r="WA691" s="255"/>
      <c r="WB691" s="255"/>
      <c r="WC691" s="255"/>
      <c r="WD691" s="255"/>
      <c r="WE691" s="255"/>
      <c r="WF691" s="255"/>
      <c r="WG691" s="255"/>
      <c r="WH691" s="255"/>
      <c r="WI691" s="255"/>
      <c r="WJ691" s="255"/>
      <c r="WK691" s="255"/>
      <c r="WL691" s="255"/>
      <c r="WM691" s="255"/>
      <c r="WN691" s="255"/>
      <c r="WO691" s="255"/>
      <c r="WP691" s="255"/>
      <c r="WQ691" s="255"/>
      <c r="WR691" s="255"/>
      <c r="WS691" s="255"/>
      <c r="WT691" s="255"/>
      <c r="WU691" s="255"/>
      <c r="WV691" s="255"/>
      <c r="WW691" s="255"/>
      <c r="WX691" s="255"/>
      <c r="WY691" s="255"/>
      <c r="WZ691" s="255"/>
      <c r="XA691" s="255"/>
      <c r="XB691" s="255"/>
      <c r="XC691" s="255"/>
      <c r="XD691" s="255"/>
      <c r="XE691" s="255"/>
      <c r="XF691" s="255"/>
      <c r="XG691" s="255"/>
      <c r="XH691" s="255"/>
      <c r="XI691" s="255"/>
      <c r="XJ691" s="255"/>
      <c r="XK691" s="255"/>
      <c r="XL691" s="255"/>
      <c r="XM691" s="255"/>
      <c r="XN691" s="255"/>
      <c r="XO691" s="255"/>
      <c r="XP691" s="255"/>
      <c r="XQ691" s="255"/>
      <c r="XR691" s="255"/>
      <c r="XS691" s="255"/>
      <c r="XT691" s="255"/>
      <c r="XU691" s="255"/>
      <c r="XV691" s="255"/>
      <c r="XW691" s="255"/>
      <c r="XX691" s="255"/>
      <c r="XY691" s="255"/>
      <c r="XZ691" s="255"/>
      <c r="YA691" s="255"/>
      <c r="YB691" s="255"/>
      <c r="YC691" s="255"/>
      <c r="YD691" s="255"/>
      <c r="YE691" s="255"/>
      <c r="YF691" s="255"/>
      <c r="YG691" s="255"/>
      <c r="YH691" s="255"/>
      <c r="YI691" s="255"/>
      <c r="YJ691" s="255"/>
      <c r="YK691" s="255"/>
      <c r="YL691" s="255"/>
      <c r="YM691" s="255"/>
      <c r="YN691" s="255"/>
      <c r="YO691" s="255"/>
      <c r="YP691" s="255"/>
      <c r="YQ691" s="255"/>
      <c r="YR691" s="255"/>
      <c r="YS691" s="255"/>
      <c r="YT691" s="255"/>
      <c r="YU691" s="255"/>
      <c r="YV691" s="255"/>
      <c r="YW691" s="255"/>
      <c r="YX691" s="255"/>
      <c r="YY691" s="255"/>
      <c r="YZ691" s="255"/>
      <c r="ZA691" s="255"/>
      <c r="ZB691" s="255"/>
      <c r="ZC691" s="255"/>
      <c r="ZD691" s="255"/>
      <c r="ZE691" s="255"/>
      <c r="ZF691" s="255"/>
      <c r="ZG691" s="255"/>
      <c r="ZH691" s="255"/>
      <c r="ZI691" s="255"/>
      <c r="ZJ691" s="255"/>
      <c r="ZK691" s="255"/>
      <c r="ZL691" s="255"/>
      <c r="ZM691" s="255"/>
      <c r="ZN691" s="255"/>
      <c r="ZO691" s="255"/>
      <c r="ZP691" s="255"/>
      <c r="ZQ691" s="255"/>
      <c r="ZR691" s="255"/>
      <c r="ZS691" s="255"/>
      <c r="ZT691" s="255"/>
      <c r="ZU691" s="255"/>
      <c r="ZV691" s="255"/>
      <c r="ZW691" s="255"/>
      <c r="ZX691" s="255"/>
      <c r="ZY691" s="255"/>
      <c r="ZZ691" s="255"/>
      <c r="AAA691" s="255"/>
      <c r="AAB691" s="255"/>
      <c r="AAC691" s="255"/>
      <c r="AAD691" s="255"/>
      <c r="AAE691" s="255"/>
      <c r="AAF691" s="255"/>
      <c r="AAG691" s="255"/>
      <c r="AAH691" s="255"/>
      <c r="AAI691" s="255"/>
      <c r="AAJ691" s="255"/>
      <c r="AAK691" s="255"/>
      <c r="AAL691" s="255"/>
      <c r="AAM691" s="255"/>
      <c r="AAN691" s="255"/>
      <c r="AAO691" s="255"/>
      <c r="AAP691" s="255"/>
      <c r="AAQ691" s="255"/>
      <c r="AAR691" s="255"/>
      <c r="AAS691" s="255"/>
      <c r="AAT691" s="255"/>
      <c r="AAU691" s="255"/>
      <c r="AAV691" s="255"/>
      <c r="AAW691" s="255"/>
      <c r="AAX691" s="255"/>
      <c r="AAY691" s="255"/>
      <c r="AAZ691" s="255"/>
      <c r="ABA691" s="255"/>
      <c r="ABB691" s="255"/>
      <c r="ABC691" s="255"/>
      <c r="ABD691" s="255"/>
      <c r="ABE691" s="255"/>
      <c r="ABF691" s="255"/>
      <c r="ABG691" s="255"/>
      <c r="ABH691" s="255"/>
      <c r="ABI691" s="255"/>
      <c r="ABJ691" s="255"/>
      <c r="ABK691" s="255"/>
      <c r="ABL691" s="255"/>
      <c r="ABM691" s="255"/>
      <c r="ABN691" s="255"/>
      <c r="ABO691" s="255"/>
      <c r="ABP691" s="255"/>
      <c r="ABQ691" s="255"/>
      <c r="ABR691" s="255"/>
      <c r="ABS691" s="255"/>
      <c r="ABT691" s="255"/>
      <c r="ABU691" s="255"/>
      <c r="ABV691" s="255"/>
      <c r="ABW691" s="255"/>
      <c r="ABX691" s="255"/>
      <c r="ABY691" s="255"/>
      <c r="ABZ691" s="255"/>
      <c r="ACA691" s="255"/>
      <c r="ACB691" s="255"/>
      <c r="ACC691" s="255"/>
      <c r="ACD691" s="255"/>
      <c r="ACE691" s="255"/>
      <c r="ACF691" s="255"/>
      <c r="ACG691" s="255"/>
      <c r="ACH691" s="255"/>
      <c r="ACI691" s="255"/>
      <c r="ACJ691" s="255"/>
      <c r="ACK691" s="255"/>
      <c r="ACL691" s="255"/>
      <c r="ACM691" s="255"/>
      <c r="ACN691" s="255"/>
      <c r="ACO691" s="255"/>
      <c r="ACP691" s="255"/>
      <c r="ACQ691" s="255"/>
      <c r="ACR691" s="255"/>
      <c r="ACS691" s="255"/>
      <c r="ACT691" s="255"/>
      <c r="ACU691" s="255"/>
      <c r="ACV691" s="255"/>
      <c r="ACW691" s="255"/>
      <c r="ACX691" s="255"/>
      <c r="ACY691" s="255"/>
      <c r="ACZ691" s="255"/>
      <c r="ADA691" s="255"/>
      <c r="ADB691" s="255"/>
      <c r="ADC691" s="255"/>
      <c r="ADD691" s="255"/>
      <c r="ADE691" s="255"/>
      <c r="ADF691" s="255"/>
      <c r="ADG691" s="255"/>
      <c r="ADH691" s="255"/>
      <c r="ADI691" s="255"/>
      <c r="ADJ691" s="255"/>
      <c r="ADK691" s="255"/>
      <c r="ADL691" s="255"/>
      <c r="ADM691" s="255"/>
      <c r="ADN691" s="255"/>
      <c r="ADO691" s="255"/>
      <c r="ADP691" s="255"/>
      <c r="ADQ691" s="255"/>
      <c r="ADR691" s="255"/>
      <c r="ADS691" s="255"/>
      <c r="ADT691" s="255"/>
      <c r="ADU691" s="255"/>
      <c r="ADV691" s="255"/>
      <c r="ADW691" s="255"/>
      <c r="ADX691" s="255"/>
      <c r="ADY691" s="255"/>
      <c r="ADZ691" s="255"/>
      <c r="AEA691" s="255"/>
      <c r="AEB691" s="255"/>
      <c r="AEC691" s="255"/>
      <c r="AED691" s="255"/>
      <c r="AEE691" s="255"/>
      <c r="AEF691" s="255"/>
      <c r="AEG691" s="255"/>
      <c r="AEH691" s="255"/>
      <c r="AEI691" s="255"/>
      <c r="AEJ691" s="255"/>
      <c r="AEK691" s="255"/>
      <c r="AEL691" s="255"/>
      <c r="AEM691" s="255"/>
      <c r="AEN691" s="255"/>
      <c r="AEO691" s="255"/>
      <c r="AEP691" s="255"/>
      <c r="AEQ691" s="255"/>
      <c r="AER691" s="255"/>
      <c r="AES691" s="255"/>
      <c r="AET691" s="255"/>
      <c r="AEU691" s="255"/>
      <c r="AEV691" s="255"/>
      <c r="AEW691" s="255"/>
      <c r="AEX691" s="255"/>
      <c r="AEY691" s="255"/>
      <c r="AEZ691" s="255"/>
      <c r="AFA691" s="255"/>
      <c r="AFB691" s="255"/>
      <c r="AFC691" s="255"/>
      <c r="AFD691" s="255"/>
      <c r="AFE691" s="255"/>
      <c r="AFF691" s="255"/>
      <c r="AFG691" s="255"/>
      <c r="AFH691" s="255"/>
      <c r="AFI691" s="255"/>
      <c r="AFJ691" s="255"/>
      <c r="AFK691" s="255"/>
      <c r="AFL691" s="255"/>
      <c r="AFM691" s="255"/>
      <c r="AFN691" s="255"/>
      <c r="AFO691" s="255"/>
      <c r="AFP691" s="255"/>
      <c r="AFQ691" s="255"/>
      <c r="AFR691" s="255"/>
      <c r="AFS691" s="255"/>
      <c r="AFT691" s="255"/>
      <c r="AFU691" s="255"/>
      <c r="AFV691" s="255"/>
      <c r="AFW691" s="255"/>
      <c r="AFX691" s="255"/>
      <c r="AFY691" s="255"/>
      <c r="AFZ691" s="255"/>
      <c r="AGA691" s="255"/>
      <c r="AGB691" s="255"/>
      <c r="AGC691" s="255"/>
      <c r="AGD691" s="255"/>
      <c r="AGE691" s="255"/>
      <c r="AGF691" s="255"/>
      <c r="AGG691" s="255"/>
      <c r="AGH691" s="255"/>
      <c r="AGI691" s="255"/>
      <c r="AGJ691" s="255"/>
      <c r="AGK691" s="255"/>
      <c r="AGL691" s="255"/>
      <c r="AGM691" s="255"/>
      <c r="AGN691" s="255"/>
      <c r="AGO691" s="255"/>
      <c r="AGP691" s="255"/>
      <c r="AGQ691" s="255"/>
      <c r="AGR691" s="255"/>
      <c r="AGS691" s="255"/>
      <c r="AGT691" s="255"/>
      <c r="AGU691" s="255"/>
      <c r="AGV691" s="255"/>
      <c r="AGW691" s="255"/>
      <c r="AGX691" s="255"/>
      <c r="AGY691" s="255"/>
      <c r="AGZ691" s="255"/>
      <c r="AHA691" s="255"/>
      <c r="AHB691" s="255"/>
      <c r="AHC691" s="255"/>
      <c r="AHD691" s="255"/>
      <c r="AHE691" s="255"/>
      <c r="AHF691" s="255"/>
      <c r="AHG691" s="255"/>
      <c r="AHH691" s="255"/>
      <c r="AHI691" s="255"/>
      <c r="AHJ691" s="255"/>
      <c r="AHK691" s="255"/>
      <c r="AHL691" s="255"/>
      <c r="AHM691" s="255"/>
      <c r="AHN691" s="255"/>
      <c r="AHO691" s="255"/>
      <c r="AHP691" s="255"/>
      <c r="AHQ691" s="255"/>
      <c r="AHR691" s="255"/>
      <c r="AHS691" s="255"/>
      <c r="AHT691" s="255"/>
      <c r="AHU691" s="255"/>
      <c r="AHV691" s="255"/>
      <c r="AHW691" s="255"/>
      <c r="AHX691" s="255"/>
      <c r="AHY691" s="255"/>
      <c r="AHZ691" s="255"/>
      <c r="AIA691" s="255"/>
      <c r="AIB691" s="255"/>
      <c r="AIC691" s="255"/>
      <c r="AID691" s="255"/>
      <c r="AIE691" s="255"/>
      <c r="AIF691" s="255"/>
      <c r="AIG691" s="255"/>
      <c r="AIH691" s="255"/>
      <c r="AII691" s="255"/>
      <c r="AIJ691" s="255"/>
      <c r="AIK691" s="255"/>
      <c r="AIL691" s="255"/>
      <c r="AIM691" s="255"/>
      <c r="AIN691" s="255"/>
      <c r="AIO691" s="255"/>
      <c r="AIP691" s="255"/>
      <c r="AIQ691" s="255"/>
      <c r="AIR691" s="255"/>
      <c r="AIS691" s="255"/>
      <c r="AIT691" s="255"/>
      <c r="AIU691" s="255"/>
      <c r="AIV691" s="255"/>
      <c r="AIW691" s="255"/>
      <c r="AIX691" s="255"/>
      <c r="AIY691" s="255"/>
      <c r="AIZ691" s="255"/>
      <c r="AJA691" s="255"/>
      <c r="AJB691" s="255"/>
      <c r="AJC691" s="255"/>
      <c r="AJD691" s="255"/>
      <c r="AJE691" s="255"/>
      <c r="AJF691" s="255"/>
      <c r="AJG691" s="255"/>
      <c r="AJH691" s="255"/>
      <c r="AJI691" s="255"/>
      <c r="AJJ691" s="255"/>
      <c r="AJK691" s="255"/>
      <c r="AJL691" s="255"/>
      <c r="AJM691" s="255"/>
      <c r="AJN691" s="255"/>
      <c r="AJO691" s="255"/>
      <c r="AJP691" s="255"/>
      <c r="AJQ691" s="255"/>
      <c r="AJR691" s="255"/>
      <c r="AJS691" s="255"/>
      <c r="AJT691" s="255"/>
      <c r="AJU691" s="255"/>
      <c r="AJV691" s="255"/>
      <c r="AJW691" s="255"/>
      <c r="AJX691" s="255"/>
      <c r="AJY691" s="255"/>
      <c r="AJZ691" s="255"/>
      <c r="AKA691" s="255"/>
      <c r="AKB691" s="255"/>
      <c r="AKC691" s="255"/>
      <c r="AKD691" s="255"/>
      <c r="AKE691" s="255"/>
      <c r="AKF691" s="255"/>
      <c r="AKG691" s="255"/>
      <c r="AKH691" s="255"/>
      <c r="AKI691" s="255"/>
      <c r="AKJ691" s="255"/>
      <c r="AKK691" s="255"/>
      <c r="AKL691" s="255"/>
      <c r="AKM691" s="255"/>
      <c r="AKN691" s="255"/>
      <c r="AKO691" s="255"/>
      <c r="AKP691" s="255"/>
      <c r="AKQ691" s="255"/>
      <c r="AKR691" s="255"/>
      <c r="AKS691" s="255"/>
      <c r="AKT691" s="255"/>
      <c r="AKU691" s="255"/>
      <c r="AKV691" s="255"/>
      <c r="AKW691" s="255"/>
      <c r="AKX691" s="255"/>
      <c r="AKY691" s="255"/>
      <c r="AKZ691" s="255"/>
      <c r="ALA691" s="255"/>
      <c r="ALB691" s="255"/>
      <c r="ALC691" s="255"/>
      <c r="ALD691" s="255"/>
      <c r="ALE691" s="255"/>
    </row>
    <row r="692" spans="1:993" s="298" customFormat="1">
      <c r="A692" s="327" t="s">
        <v>873</v>
      </c>
      <c r="B692" s="334" t="s">
        <v>965</v>
      </c>
      <c r="C692" s="327"/>
      <c r="D692" s="335" t="s">
        <v>966</v>
      </c>
      <c r="E692" s="335"/>
      <c r="F692" s="327"/>
      <c r="G692" s="327">
        <v>1</v>
      </c>
      <c r="H692" s="334"/>
      <c r="I692" s="296">
        <f t="shared" ref="I692" si="211">O692</f>
        <v>40</v>
      </c>
      <c r="J692" s="297">
        <f t="shared" ref="J692" si="212">I692*1.23</f>
        <v>49.2</v>
      </c>
      <c r="K692" s="255"/>
      <c r="L692" s="255">
        <v>1</v>
      </c>
      <c r="M692" s="255">
        <f t="shared" si="188"/>
        <v>0</v>
      </c>
      <c r="N692" s="255">
        <f t="shared" si="192"/>
        <v>40</v>
      </c>
      <c r="O692" s="255">
        <f t="shared" si="191"/>
        <v>40</v>
      </c>
      <c r="P692" s="255"/>
      <c r="Q692" s="327"/>
      <c r="R692" s="327"/>
      <c r="S692" s="547"/>
      <c r="T692" s="255"/>
      <c r="U692" s="255"/>
      <c r="V692" s="255"/>
      <c r="W692" s="255"/>
      <c r="X692" s="255"/>
      <c r="Y692" s="255"/>
      <c r="Z692" s="255"/>
      <c r="AA692" s="255"/>
      <c r="AB692" s="255"/>
      <c r="AC692" s="255"/>
      <c r="AD692" s="255"/>
      <c r="AE692" s="255"/>
      <c r="AF692" s="255"/>
      <c r="AG692" s="255"/>
      <c r="AH692" s="255"/>
      <c r="AI692" s="255"/>
      <c r="AJ692" s="255"/>
      <c r="AK692" s="255"/>
      <c r="AL692" s="255"/>
      <c r="AM692" s="255"/>
      <c r="AN692" s="255"/>
      <c r="AO692" s="255"/>
      <c r="AP692" s="255"/>
      <c r="AQ692" s="255"/>
      <c r="AR692" s="255"/>
      <c r="AS692" s="255"/>
      <c r="AT692" s="255"/>
      <c r="AU692" s="255"/>
      <c r="AV692" s="255"/>
      <c r="AW692" s="255"/>
      <c r="AX692" s="255"/>
      <c r="AY692" s="255"/>
      <c r="AZ692" s="255"/>
      <c r="BA692" s="255"/>
      <c r="BB692" s="255"/>
      <c r="BC692" s="255"/>
      <c r="BD692" s="255"/>
      <c r="BE692" s="255"/>
      <c r="BF692" s="255"/>
      <c r="BG692" s="255"/>
      <c r="BH692" s="255"/>
      <c r="BI692" s="255"/>
      <c r="BJ692" s="255"/>
      <c r="BK692" s="255"/>
      <c r="BL692" s="255"/>
      <c r="BM692" s="255"/>
      <c r="BN692" s="255"/>
      <c r="BO692" s="255"/>
      <c r="BP692" s="255"/>
      <c r="BQ692" s="255"/>
      <c r="BR692" s="255"/>
      <c r="BS692" s="255"/>
      <c r="BT692" s="255"/>
      <c r="BU692" s="255"/>
      <c r="BV692" s="255"/>
      <c r="BW692" s="255"/>
      <c r="BX692" s="255"/>
      <c r="BY692" s="255"/>
      <c r="BZ692" s="255"/>
      <c r="CA692" s="255"/>
      <c r="CB692" s="255"/>
      <c r="CC692" s="255"/>
      <c r="CD692" s="255"/>
      <c r="CE692" s="255"/>
      <c r="CF692" s="255"/>
      <c r="CG692" s="255"/>
      <c r="CH692" s="255"/>
      <c r="CI692" s="255"/>
      <c r="CJ692" s="255"/>
      <c r="CK692" s="255"/>
      <c r="CL692" s="255"/>
      <c r="CM692" s="255"/>
      <c r="CN692" s="255"/>
      <c r="CO692" s="255"/>
      <c r="CP692" s="255"/>
      <c r="CQ692" s="255"/>
      <c r="CR692" s="255"/>
      <c r="CS692" s="255"/>
      <c r="CT692" s="255"/>
      <c r="CU692" s="255"/>
      <c r="CV692" s="255"/>
      <c r="CW692" s="255"/>
      <c r="CX692" s="255"/>
      <c r="CY692" s="255"/>
      <c r="CZ692" s="255"/>
      <c r="DA692" s="255"/>
      <c r="DB692" s="255"/>
      <c r="DC692" s="255"/>
      <c r="DD692" s="255"/>
      <c r="DE692" s="255"/>
      <c r="DF692" s="255"/>
      <c r="DG692" s="255"/>
      <c r="DH692" s="255"/>
      <c r="DI692" s="255"/>
      <c r="DJ692" s="255"/>
      <c r="DK692" s="255"/>
      <c r="DL692" s="255"/>
      <c r="DM692" s="255"/>
      <c r="DN692" s="255"/>
      <c r="DO692" s="255"/>
      <c r="DP692" s="255"/>
      <c r="DQ692" s="255"/>
      <c r="DR692" s="255"/>
      <c r="DS692" s="255"/>
      <c r="DT692" s="255"/>
      <c r="DU692" s="255"/>
      <c r="DV692" s="255"/>
      <c r="DW692" s="255"/>
      <c r="DX692" s="255"/>
      <c r="DY692" s="255"/>
      <c r="DZ692" s="255"/>
      <c r="EA692" s="255"/>
      <c r="EB692" s="255"/>
      <c r="EC692" s="255"/>
      <c r="ED692" s="255"/>
      <c r="EE692" s="255"/>
      <c r="EF692" s="255"/>
      <c r="EG692" s="255"/>
      <c r="EH692" s="255"/>
      <c r="EI692" s="255"/>
      <c r="EJ692" s="255"/>
      <c r="EK692" s="255"/>
      <c r="EL692" s="255"/>
      <c r="EM692" s="255"/>
      <c r="EN692" s="255"/>
      <c r="EO692" s="255"/>
      <c r="EP692" s="255"/>
      <c r="EQ692" s="255"/>
      <c r="ER692" s="255"/>
      <c r="ES692" s="255"/>
      <c r="ET692" s="255"/>
      <c r="EU692" s="255"/>
      <c r="EV692" s="255"/>
      <c r="EW692" s="255"/>
      <c r="EX692" s="255"/>
      <c r="EY692" s="255"/>
      <c r="EZ692" s="255"/>
      <c r="FA692" s="255"/>
      <c r="FB692" s="255"/>
      <c r="FC692" s="255"/>
      <c r="FD692" s="255"/>
      <c r="FE692" s="255"/>
      <c r="FF692" s="255"/>
      <c r="FG692" s="255"/>
      <c r="FH692" s="255"/>
      <c r="FI692" s="255"/>
      <c r="FJ692" s="255"/>
      <c r="FK692" s="255"/>
      <c r="FL692" s="255"/>
      <c r="FM692" s="255"/>
      <c r="FN692" s="255"/>
      <c r="FO692" s="255"/>
      <c r="FP692" s="255"/>
      <c r="FQ692" s="255"/>
      <c r="FR692" s="255"/>
      <c r="FS692" s="255"/>
      <c r="FT692" s="255"/>
      <c r="FU692" s="255"/>
      <c r="FV692" s="255"/>
      <c r="FW692" s="255"/>
      <c r="FX692" s="255"/>
      <c r="FY692" s="255"/>
      <c r="FZ692" s="255"/>
      <c r="GA692" s="255"/>
      <c r="GB692" s="255"/>
      <c r="GC692" s="255"/>
      <c r="GD692" s="255"/>
      <c r="GE692" s="255"/>
      <c r="GF692" s="255"/>
      <c r="GG692" s="255"/>
      <c r="GH692" s="255"/>
      <c r="GI692" s="255"/>
      <c r="GJ692" s="255"/>
      <c r="GK692" s="255"/>
      <c r="GL692" s="255"/>
      <c r="GM692" s="255"/>
      <c r="GN692" s="255"/>
      <c r="GO692" s="255"/>
      <c r="GP692" s="255"/>
      <c r="GQ692" s="255"/>
      <c r="GR692" s="255"/>
      <c r="GS692" s="255"/>
      <c r="GT692" s="255"/>
      <c r="GU692" s="255"/>
      <c r="GV692" s="255"/>
      <c r="GW692" s="255"/>
      <c r="GX692" s="255"/>
      <c r="GY692" s="255"/>
      <c r="GZ692" s="255"/>
      <c r="HA692" s="255"/>
      <c r="HB692" s="255"/>
      <c r="HC692" s="255"/>
      <c r="HD692" s="255"/>
      <c r="HE692" s="255"/>
      <c r="HF692" s="255"/>
      <c r="HG692" s="255"/>
      <c r="HH692" s="255"/>
      <c r="HI692" s="255"/>
      <c r="HJ692" s="255"/>
      <c r="HK692" s="255"/>
      <c r="HL692" s="255"/>
      <c r="HM692" s="255"/>
      <c r="HN692" s="255"/>
      <c r="HO692" s="255"/>
      <c r="HP692" s="255"/>
      <c r="HQ692" s="255"/>
      <c r="HR692" s="255"/>
      <c r="HS692" s="255"/>
      <c r="HT692" s="255"/>
      <c r="HU692" s="255"/>
      <c r="HV692" s="255"/>
      <c r="HW692" s="255"/>
      <c r="HX692" s="255"/>
      <c r="HY692" s="255"/>
      <c r="HZ692" s="255"/>
      <c r="IA692" s="255"/>
      <c r="IB692" s="255"/>
      <c r="IC692" s="255"/>
      <c r="ID692" s="255"/>
      <c r="IE692" s="255"/>
      <c r="IF692" s="255"/>
      <c r="IG692" s="255"/>
      <c r="IH692" s="255"/>
      <c r="II692" s="255"/>
      <c r="IJ692" s="255"/>
      <c r="IK692" s="255"/>
      <c r="IL692" s="255"/>
      <c r="IM692" s="255"/>
      <c r="IN692" s="255"/>
      <c r="IO692" s="255"/>
      <c r="IP692" s="255"/>
      <c r="IQ692" s="255"/>
      <c r="IR692" s="255"/>
      <c r="IS692" s="255"/>
      <c r="IT692" s="255"/>
      <c r="IU692" s="255"/>
      <c r="IV692" s="255"/>
      <c r="IW692" s="255"/>
      <c r="IX692" s="255"/>
      <c r="IY692" s="255"/>
      <c r="IZ692" s="255"/>
      <c r="JA692" s="255"/>
      <c r="JB692" s="255"/>
      <c r="JC692" s="255"/>
      <c r="JD692" s="255"/>
      <c r="JE692" s="255"/>
      <c r="JF692" s="255"/>
      <c r="JG692" s="255"/>
      <c r="JH692" s="255"/>
      <c r="JI692" s="255"/>
      <c r="JJ692" s="255"/>
      <c r="JK692" s="255"/>
      <c r="JL692" s="255"/>
      <c r="JM692" s="255"/>
      <c r="JN692" s="255"/>
      <c r="JO692" s="255"/>
      <c r="JP692" s="255"/>
      <c r="JQ692" s="255"/>
      <c r="JR692" s="255"/>
      <c r="JS692" s="255"/>
      <c r="JT692" s="255"/>
      <c r="JU692" s="255"/>
      <c r="JV692" s="255"/>
      <c r="JW692" s="255"/>
      <c r="JX692" s="255"/>
      <c r="JY692" s="255"/>
      <c r="JZ692" s="255"/>
      <c r="KA692" s="255"/>
      <c r="KB692" s="255"/>
      <c r="KC692" s="255"/>
      <c r="KD692" s="255"/>
      <c r="KE692" s="255"/>
      <c r="KF692" s="255"/>
      <c r="KG692" s="255"/>
      <c r="KH692" s="255"/>
      <c r="KI692" s="255"/>
      <c r="KJ692" s="255"/>
      <c r="KK692" s="255"/>
      <c r="KL692" s="255"/>
      <c r="KM692" s="255"/>
      <c r="KN692" s="255"/>
      <c r="KO692" s="255"/>
      <c r="KP692" s="255"/>
      <c r="KQ692" s="255"/>
      <c r="KR692" s="255"/>
      <c r="KS692" s="255"/>
      <c r="KT692" s="255"/>
      <c r="KU692" s="255"/>
      <c r="KV692" s="255"/>
      <c r="KW692" s="255"/>
      <c r="KX692" s="255"/>
      <c r="KY692" s="255"/>
      <c r="KZ692" s="255"/>
      <c r="LA692" s="255"/>
      <c r="LB692" s="255"/>
      <c r="LC692" s="255"/>
      <c r="LD692" s="255"/>
      <c r="LE692" s="255"/>
      <c r="LF692" s="255"/>
      <c r="LG692" s="255"/>
      <c r="LH692" s="255"/>
      <c r="LI692" s="255"/>
      <c r="LJ692" s="255"/>
      <c r="LK692" s="255"/>
      <c r="LL692" s="255"/>
      <c r="LM692" s="255"/>
      <c r="LN692" s="255"/>
      <c r="LO692" s="255"/>
      <c r="LP692" s="255"/>
      <c r="LQ692" s="255"/>
      <c r="LR692" s="255"/>
      <c r="LS692" s="255"/>
      <c r="LT692" s="255"/>
      <c r="LU692" s="255"/>
      <c r="LV692" s="255"/>
      <c r="LW692" s="255"/>
      <c r="LX692" s="255"/>
      <c r="LY692" s="255"/>
      <c r="LZ692" s="255"/>
      <c r="MA692" s="255"/>
      <c r="MB692" s="255"/>
      <c r="MC692" s="255"/>
      <c r="MD692" s="255"/>
      <c r="ME692" s="255"/>
      <c r="MF692" s="255"/>
      <c r="MG692" s="255"/>
      <c r="MH692" s="255"/>
      <c r="MI692" s="255"/>
      <c r="MJ692" s="255"/>
      <c r="MK692" s="255"/>
      <c r="ML692" s="255"/>
      <c r="MM692" s="255"/>
      <c r="MN692" s="255"/>
      <c r="MO692" s="255"/>
      <c r="MP692" s="255"/>
      <c r="MQ692" s="255"/>
      <c r="MR692" s="255"/>
      <c r="MS692" s="255"/>
      <c r="MT692" s="255"/>
      <c r="MU692" s="255"/>
      <c r="MV692" s="255"/>
      <c r="MW692" s="255"/>
      <c r="MX692" s="255"/>
      <c r="MY692" s="255"/>
      <c r="MZ692" s="255"/>
      <c r="NA692" s="255"/>
      <c r="NB692" s="255"/>
      <c r="NC692" s="255"/>
      <c r="ND692" s="255"/>
      <c r="NE692" s="255"/>
      <c r="NF692" s="255"/>
      <c r="NG692" s="255"/>
      <c r="NH692" s="255"/>
      <c r="NI692" s="255"/>
      <c r="NJ692" s="255"/>
      <c r="NK692" s="255"/>
      <c r="NL692" s="255"/>
      <c r="NM692" s="255"/>
      <c r="NN692" s="255"/>
      <c r="NO692" s="255"/>
      <c r="NP692" s="255"/>
      <c r="NQ692" s="255"/>
      <c r="NR692" s="255"/>
      <c r="NS692" s="255"/>
      <c r="NT692" s="255"/>
      <c r="NU692" s="255"/>
      <c r="NV692" s="255"/>
      <c r="NW692" s="255"/>
      <c r="NX692" s="255"/>
      <c r="NY692" s="255"/>
      <c r="NZ692" s="255"/>
      <c r="OA692" s="255"/>
      <c r="OB692" s="255"/>
      <c r="OC692" s="255"/>
      <c r="OD692" s="255"/>
      <c r="OE692" s="255"/>
      <c r="OF692" s="255"/>
      <c r="OG692" s="255"/>
      <c r="OH692" s="255"/>
      <c r="OI692" s="255"/>
      <c r="OJ692" s="255"/>
      <c r="OK692" s="255"/>
      <c r="OL692" s="255"/>
      <c r="OM692" s="255"/>
      <c r="ON692" s="255"/>
      <c r="OO692" s="255"/>
      <c r="OP692" s="255"/>
      <c r="OQ692" s="255"/>
      <c r="OR692" s="255"/>
      <c r="OS692" s="255"/>
      <c r="OT692" s="255"/>
      <c r="OU692" s="255"/>
      <c r="OV692" s="255"/>
      <c r="OW692" s="255"/>
      <c r="OX692" s="255"/>
      <c r="OY692" s="255"/>
      <c r="OZ692" s="255"/>
      <c r="PA692" s="255"/>
      <c r="PB692" s="255"/>
      <c r="PC692" s="255"/>
      <c r="PD692" s="255"/>
      <c r="PE692" s="255"/>
      <c r="PF692" s="255"/>
      <c r="PG692" s="255"/>
      <c r="PH692" s="255"/>
      <c r="PI692" s="255"/>
      <c r="PJ692" s="255"/>
      <c r="PK692" s="255"/>
      <c r="PL692" s="255"/>
      <c r="PM692" s="255"/>
      <c r="PN692" s="255"/>
      <c r="PO692" s="255"/>
      <c r="PP692" s="255"/>
      <c r="PQ692" s="255"/>
      <c r="PR692" s="255"/>
      <c r="PS692" s="255"/>
      <c r="PT692" s="255"/>
      <c r="PU692" s="255"/>
      <c r="PV692" s="255"/>
      <c r="PW692" s="255"/>
      <c r="PX692" s="255"/>
      <c r="PY692" s="255"/>
      <c r="PZ692" s="255"/>
      <c r="QA692" s="255"/>
      <c r="QB692" s="255"/>
      <c r="QC692" s="255"/>
      <c r="QD692" s="255"/>
      <c r="QE692" s="255"/>
      <c r="QF692" s="255"/>
      <c r="QG692" s="255"/>
      <c r="QH692" s="255"/>
      <c r="QI692" s="255"/>
      <c r="QJ692" s="255"/>
      <c r="QK692" s="255"/>
      <c r="QL692" s="255"/>
      <c r="QM692" s="255"/>
      <c r="QN692" s="255"/>
      <c r="QO692" s="255"/>
      <c r="QP692" s="255"/>
      <c r="QQ692" s="255"/>
      <c r="QR692" s="255"/>
      <c r="QS692" s="255"/>
      <c r="QT692" s="255"/>
      <c r="QU692" s="255"/>
      <c r="QV692" s="255"/>
      <c r="QW692" s="255"/>
      <c r="QX692" s="255"/>
      <c r="QY692" s="255"/>
      <c r="QZ692" s="255"/>
      <c r="RA692" s="255"/>
      <c r="RB692" s="255"/>
      <c r="RC692" s="255"/>
      <c r="RD692" s="255"/>
      <c r="RE692" s="255"/>
      <c r="RF692" s="255"/>
      <c r="RG692" s="255"/>
      <c r="RH692" s="255"/>
      <c r="RI692" s="255"/>
      <c r="RJ692" s="255"/>
      <c r="RK692" s="255"/>
      <c r="RL692" s="255"/>
      <c r="RM692" s="255"/>
      <c r="RN692" s="255"/>
      <c r="RO692" s="255"/>
      <c r="RP692" s="255"/>
      <c r="RQ692" s="255"/>
      <c r="RR692" s="255"/>
      <c r="RS692" s="255"/>
      <c r="RT692" s="255"/>
      <c r="RU692" s="255"/>
      <c r="RV692" s="255"/>
      <c r="RW692" s="255"/>
      <c r="RX692" s="255"/>
      <c r="RY692" s="255"/>
      <c r="RZ692" s="255"/>
      <c r="SA692" s="255"/>
      <c r="SB692" s="255"/>
      <c r="SC692" s="255"/>
      <c r="SD692" s="255"/>
      <c r="SE692" s="255"/>
      <c r="SF692" s="255"/>
      <c r="SG692" s="255"/>
      <c r="SH692" s="255"/>
      <c r="SI692" s="255"/>
      <c r="SJ692" s="255"/>
      <c r="SK692" s="255"/>
      <c r="SL692" s="255"/>
      <c r="SM692" s="255"/>
      <c r="SN692" s="255"/>
      <c r="SO692" s="255"/>
      <c r="SP692" s="255"/>
      <c r="SQ692" s="255"/>
      <c r="SR692" s="255"/>
      <c r="SS692" s="255"/>
      <c r="ST692" s="255"/>
      <c r="SU692" s="255"/>
      <c r="SV692" s="255"/>
      <c r="SW692" s="255"/>
      <c r="SX692" s="255"/>
      <c r="SY692" s="255"/>
      <c r="SZ692" s="255"/>
      <c r="TA692" s="255"/>
      <c r="TB692" s="255"/>
      <c r="TC692" s="255"/>
      <c r="TD692" s="255"/>
      <c r="TE692" s="255"/>
      <c r="TF692" s="255"/>
      <c r="TG692" s="255"/>
      <c r="TH692" s="255"/>
      <c r="TI692" s="255"/>
      <c r="TJ692" s="255"/>
      <c r="TK692" s="255"/>
      <c r="TL692" s="255"/>
      <c r="TM692" s="255"/>
      <c r="TN692" s="255"/>
      <c r="TO692" s="255"/>
      <c r="TP692" s="255"/>
      <c r="TQ692" s="255"/>
      <c r="TR692" s="255"/>
      <c r="TS692" s="255"/>
      <c r="TT692" s="255"/>
      <c r="TU692" s="255"/>
      <c r="TV692" s="255"/>
      <c r="TW692" s="255"/>
      <c r="TX692" s="255"/>
      <c r="TY692" s="255"/>
      <c r="TZ692" s="255"/>
      <c r="UA692" s="255"/>
      <c r="UB692" s="255"/>
      <c r="UC692" s="255"/>
      <c r="UD692" s="255"/>
      <c r="UE692" s="255"/>
      <c r="UF692" s="255"/>
      <c r="UG692" s="255"/>
      <c r="UH692" s="255"/>
      <c r="UI692" s="255"/>
      <c r="UJ692" s="255"/>
      <c r="UK692" s="255"/>
      <c r="UL692" s="255"/>
      <c r="UM692" s="255"/>
      <c r="UN692" s="255"/>
      <c r="UO692" s="255"/>
      <c r="UP692" s="255"/>
      <c r="UQ692" s="255"/>
      <c r="UR692" s="255"/>
      <c r="US692" s="255"/>
      <c r="UT692" s="255"/>
      <c r="UU692" s="255"/>
      <c r="UV692" s="255"/>
      <c r="UW692" s="255"/>
      <c r="UX692" s="255"/>
      <c r="UY692" s="255"/>
      <c r="UZ692" s="255"/>
      <c r="VA692" s="255"/>
      <c r="VB692" s="255"/>
      <c r="VC692" s="255"/>
      <c r="VD692" s="255"/>
      <c r="VE692" s="255"/>
      <c r="VF692" s="255"/>
      <c r="VG692" s="255"/>
      <c r="VH692" s="255"/>
      <c r="VI692" s="255"/>
      <c r="VJ692" s="255"/>
      <c r="VK692" s="255"/>
      <c r="VL692" s="255"/>
      <c r="VM692" s="255"/>
      <c r="VN692" s="255"/>
      <c r="VO692" s="255"/>
      <c r="VP692" s="255"/>
      <c r="VQ692" s="255"/>
      <c r="VR692" s="255"/>
      <c r="VS692" s="255"/>
      <c r="VT692" s="255"/>
      <c r="VU692" s="255"/>
      <c r="VV692" s="255"/>
      <c r="VW692" s="255"/>
      <c r="VX692" s="255"/>
      <c r="VY692" s="255"/>
      <c r="VZ692" s="255"/>
      <c r="WA692" s="255"/>
      <c r="WB692" s="255"/>
      <c r="WC692" s="255"/>
      <c r="WD692" s="255"/>
      <c r="WE692" s="255"/>
      <c r="WF692" s="255"/>
      <c r="WG692" s="255"/>
      <c r="WH692" s="255"/>
      <c r="WI692" s="255"/>
      <c r="WJ692" s="255"/>
      <c r="WK692" s="255"/>
      <c r="WL692" s="255"/>
      <c r="WM692" s="255"/>
      <c r="WN692" s="255"/>
      <c r="WO692" s="255"/>
      <c r="WP692" s="255"/>
      <c r="WQ692" s="255"/>
      <c r="WR692" s="255"/>
      <c r="WS692" s="255"/>
      <c r="WT692" s="255"/>
      <c r="WU692" s="255"/>
      <c r="WV692" s="255"/>
      <c r="WW692" s="255"/>
      <c r="WX692" s="255"/>
      <c r="WY692" s="255"/>
      <c r="WZ692" s="255"/>
      <c r="XA692" s="255"/>
      <c r="XB692" s="255"/>
      <c r="XC692" s="255"/>
      <c r="XD692" s="255"/>
      <c r="XE692" s="255"/>
      <c r="XF692" s="255"/>
      <c r="XG692" s="255"/>
      <c r="XH692" s="255"/>
      <c r="XI692" s="255"/>
      <c r="XJ692" s="255"/>
      <c r="XK692" s="255"/>
      <c r="XL692" s="255"/>
      <c r="XM692" s="255"/>
      <c r="XN692" s="255"/>
      <c r="XO692" s="255"/>
      <c r="XP692" s="255"/>
      <c r="XQ692" s="255"/>
      <c r="XR692" s="255"/>
      <c r="XS692" s="255"/>
      <c r="XT692" s="255"/>
      <c r="XU692" s="255"/>
      <c r="XV692" s="255"/>
      <c r="XW692" s="255"/>
      <c r="XX692" s="255"/>
      <c r="XY692" s="255"/>
      <c r="XZ692" s="255"/>
      <c r="YA692" s="255"/>
      <c r="YB692" s="255"/>
      <c r="YC692" s="255"/>
      <c r="YD692" s="255"/>
      <c r="YE692" s="255"/>
      <c r="YF692" s="255"/>
      <c r="YG692" s="255"/>
      <c r="YH692" s="255"/>
      <c r="YI692" s="255"/>
      <c r="YJ692" s="255"/>
      <c r="YK692" s="255"/>
      <c r="YL692" s="255"/>
      <c r="YM692" s="255"/>
      <c r="YN692" s="255"/>
      <c r="YO692" s="255"/>
      <c r="YP692" s="255"/>
      <c r="YQ692" s="255"/>
      <c r="YR692" s="255"/>
      <c r="YS692" s="255"/>
      <c r="YT692" s="255"/>
      <c r="YU692" s="255"/>
      <c r="YV692" s="255"/>
      <c r="YW692" s="255"/>
      <c r="YX692" s="255"/>
      <c r="YY692" s="255"/>
      <c r="YZ692" s="255"/>
      <c r="ZA692" s="255"/>
      <c r="ZB692" s="255"/>
      <c r="ZC692" s="255"/>
      <c r="ZD692" s="255"/>
      <c r="ZE692" s="255"/>
      <c r="ZF692" s="255"/>
      <c r="ZG692" s="255"/>
      <c r="ZH692" s="255"/>
      <c r="ZI692" s="255"/>
      <c r="ZJ692" s="255"/>
      <c r="ZK692" s="255"/>
      <c r="ZL692" s="255"/>
      <c r="ZM692" s="255"/>
      <c r="ZN692" s="255"/>
      <c r="ZO692" s="255"/>
      <c r="ZP692" s="255"/>
      <c r="ZQ692" s="255"/>
      <c r="ZR692" s="255"/>
      <c r="ZS692" s="255"/>
      <c r="ZT692" s="255"/>
      <c r="ZU692" s="255"/>
      <c r="ZV692" s="255"/>
      <c r="ZW692" s="255"/>
      <c r="ZX692" s="255"/>
      <c r="ZY692" s="255"/>
      <c r="ZZ692" s="255"/>
      <c r="AAA692" s="255"/>
      <c r="AAB692" s="255"/>
      <c r="AAC692" s="255"/>
      <c r="AAD692" s="255"/>
      <c r="AAE692" s="255"/>
      <c r="AAF692" s="255"/>
      <c r="AAG692" s="255"/>
      <c r="AAH692" s="255"/>
      <c r="AAI692" s="255"/>
      <c r="AAJ692" s="255"/>
      <c r="AAK692" s="255"/>
      <c r="AAL692" s="255"/>
      <c r="AAM692" s="255"/>
      <c r="AAN692" s="255"/>
      <c r="AAO692" s="255"/>
      <c r="AAP692" s="255"/>
      <c r="AAQ692" s="255"/>
      <c r="AAR692" s="255"/>
      <c r="AAS692" s="255"/>
      <c r="AAT692" s="255"/>
      <c r="AAU692" s="255"/>
      <c r="AAV692" s="255"/>
      <c r="AAW692" s="255"/>
      <c r="AAX692" s="255"/>
      <c r="AAY692" s="255"/>
      <c r="AAZ692" s="255"/>
      <c r="ABA692" s="255"/>
      <c r="ABB692" s="255"/>
      <c r="ABC692" s="255"/>
      <c r="ABD692" s="255"/>
      <c r="ABE692" s="255"/>
      <c r="ABF692" s="255"/>
      <c r="ABG692" s="255"/>
      <c r="ABH692" s="255"/>
      <c r="ABI692" s="255"/>
      <c r="ABJ692" s="255"/>
      <c r="ABK692" s="255"/>
      <c r="ABL692" s="255"/>
      <c r="ABM692" s="255"/>
      <c r="ABN692" s="255"/>
      <c r="ABO692" s="255"/>
      <c r="ABP692" s="255"/>
      <c r="ABQ692" s="255"/>
      <c r="ABR692" s="255"/>
      <c r="ABS692" s="255"/>
      <c r="ABT692" s="255"/>
      <c r="ABU692" s="255"/>
      <c r="ABV692" s="255"/>
      <c r="ABW692" s="255"/>
      <c r="ABX692" s="255"/>
      <c r="ABY692" s="255"/>
      <c r="ABZ692" s="255"/>
      <c r="ACA692" s="255"/>
      <c r="ACB692" s="255"/>
      <c r="ACC692" s="255"/>
      <c r="ACD692" s="255"/>
      <c r="ACE692" s="255"/>
      <c r="ACF692" s="255"/>
      <c r="ACG692" s="255"/>
      <c r="ACH692" s="255"/>
      <c r="ACI692" s="255"/>
      <c r="ACJ692" s="255"/>
      <c r="ACK692" s="255"/>
      <c r="ACL692" s="255"/>
      <c r="ACM692" s="255"/>
      <c r="ACN692" s="255"/>
      <c r="ACO692" s="255"/>
      <c r="ACP692" s="255"/>
      <c r="ACQ692" s="255"/>
      <c r="ACR692" s="255"/>
      <c r="ACS692" s="255"/>
      <c r="ACT692" s="255"/>
      <c r="ACU692" s="255"/>
      <c r="ACV692" s="255"/>
      <c r="ACW692" s="255"/>
      <c r="ACX692" s="255"/>
      <c r="ACY692" s="255"/>
      <c r="ACZ692" s="255"/>
      <c r="ADA692" s="255"/>
      <c r="ADB692" s="255"/>
      <c r="ADC692" s="255"/>
      <c r="ADD692" s="255"/>
      <c r="ADE692" s="255"/>
      <c r="ADF692" s="255"/>
      <c r="ADG692" s="255"/>
      <c r="ADH692" s="255"/>
      <c r="ADI692" s="255"/>
      <c r="ADJ692" s="255"/>
      <c r="ADK692" s="255"/>
      <c r="ADL692" s="255"/>
      <c r="ADM692" s="255"/>
      <c r="ADN692" s="255"/>
      <c r="ADO692" s="255"/>
      <c r="ADP692" s="255"/>
      <c r="ADQ692" s="255"/>
      <c r="ADR692" s="255"/>
      <c r="ADS692" s="255"/>
      <c r="ADT692" s="255"/>
      <c r="ADU692" s="255"/>
      <c r="ADV692" s="255"/>
      <c r="ADW692" s="255"/>
      <c r="ADX692" s="255"/>
      <c r="ADY692" s="255"/>
      <c r="ADZ692" s="255"/>
      <c r="AEA692" s="255"/>
      <c r="AEB692" s="255"/>
      <c r="AEC692" s="255"/>
      <c r="AED692" s="255"/>
      <c r="AEE692" s="255"/>
      <c r="AEF692" s="255"/>
      <c r="AEG692" s="255"/>
      <c r="AEH692" s="255"/>
      <c r="AEI692" s="255"/>
      <c r="AEJ692" s="255"/>
      <c r="AEK692" s="255"/>
      <c r="AEL692" s="255"/>
      <c r="AEM692" s="255"/>
      <c r="AEN692" s="255"/>
      <c r="AEO692" s="255"/>
      <c r="AEP692" s="255"/>
      <c r="AEQ692" s="255"/>
      <c r="AER692" s="255"/>
      <c r="AES692" s="255"/>
      <c r="AET692" s="255"/>
      <c r="AEU692" s="255"/>
      <c r="AEV692" s="255"/>
      <c r="AEW692" s="255"/>
      <c r="AEX692" s="255"/>
      <c r="AEY692" s="255"/>
      <c r="AEZ692" s="255"/>
      <c r="AFA692" s="255"/>
      <c r="AFB692" s="255"/>
      <c r="AFC692" s="255"/>
      <c r="AFD692" s="255"/>
      <c r="AFE692" s="255"/>
      <c r="AFF692" s="255"/>
      <c r="AFG692" s="255"/>
      <c r="AFH692" s="255"/>
      <c r="AFI692" s="255"/>
      <c r="AFJ692" s="255"/>
      <c r="AFK692" s="255"/>
      <c r="AFL692" s="255"/>
      <c r="AFM692" s="255"/>
      <c r="AFN692" s="255"/>
      <c r="AFO692" s="255"/>
      <c r="AFP692" s="255"/>
      <c r="AFQ692" s="255"/>
      <c r="AFR692" s="255"/>
      <c r="AFS692" s="255"/>
      <c r="AFT692" s="255"/>
      <c r="AFU692" s="255"/>
      <c r="AFV692" s="255"/>
      <c r="AFW692" s="255"/>
      <c r="AFX692" s="255"/>
      <c r="AFY692" s="255"/>
      <c r="AFZ692" s="255"/>
      <c r="AGA692" s="255"/>
      <c r="AGB692" s="255"/>
      <c r="AGC692" s="255"/>
      <c r="AGD692" s="255"/>
      <c r="AGE692" s="255"/>
      <c r="AGF692" s="255"/>
      <c r="AGG692" s="255"/>
      <c r="AGH692" s="255"/>
      <c r="AGI692" s="255"/>
      <c r="AGJ692" s="255"/>
      <c r="AGK692" s="255"/>
      <c r="AGL692" s="255"/>
      <c r="AGM692" s="255"/>
      <c r="AGN692" s="255"/>
      <c r="AGO692" s="255"/>
      <c r="AGP692" s="255"/>
      <c r="AGQ692" s="255"/>
      <c r="AGR692" s="255"/>
      <c r="AGS692" s="255"/>
      <c r="AGT692" s="255"/>
      <c r="AGU692" s="255"/>
      <c r="AGV692" s="255"/>
      <c r="AGW692" s="255"/>
      <c r="AGX692" s="255"/>
      <c r="AGY692" s="255"/>
      <c r="AGZ692" s="255"/>
      <c r="AHA692" s="255"/>
      <c r="AHB692" s="255"/>
      <c r="AHC692" s="255"/>
      <c r="AHD692" s="255"/>
      <c r="AHE692" s="255"/>
      <c r="AHF692" s="255"/>
      <c r="AHG692" s="255"/>
      <c r="AHH692" s="255"/>
      <c r="AHI692" s="255"/>
      <c r="AHJ692" s="255"/>
      <c r="AHK692" s="255"/>
      <c r="AHL692" s="255"/>
      <c r="AHM692" s="255"/>
      <c r="AHN692" s="255"/>
      <c r="AHO692" s="255"/>
      <c r="AHP692" s="255"/>
      <c r="AHQ692" s="255"/>
      <c r="AHR692" s="255"/>
      <c r="AHS692" s="255"/>
      <c r="AHT692" s="255"/>
      <c r="AHU692" s="255"/>
      <c r="AHV692" s="255"/>
      <c r="AHW692" s="255"/>
      <c r="AHX692" s="255"/>
      <c r="AHY692" s="255"/>
      <c r="AHZ692" s="255"/>
      <c r="AIA692" s="255"/>
      <c r="AIB692" s="255"/>
      <c r="AIC692" s="255"/>
      <c r="AID692" s="255"/>
      <c r="AIE692" s="255"/>
      <c r="AIF692" s="255"/>
      <c r="AIG692" s="255"/>
      <c r="AIH692" s="255"/>
      <c r="AII692" s="255"/>
      <c r="AIJ692" s="255"/>
      <c r="AIK692" s="255"/>
      <c r="AIL692" s="255"/>
      <c r="AIM692" s="255"/>
      <c r="AIN692" s="255"/>
      <c r="AIO692" s="255"/>
      <c r="AIP692" s="255"/>
      <c r="AIQ692" s="255"/>
      <c r="AIR692" s="255"/>
      <c r="AIS692" s="255"/>
      <c r="AIT692" s="255"/>
      <c r="AIU692" s="255"/>
      <c r="AIV692" s="255"/>
      <c r="AIW692" s="255"/>
      <c r="AIX692" s="255"/>
      <c r="AIY692" s="255"/>
      <c r="AIZ692" s="255"/>
      <c r="AJA692" s="255"/>
      <c r="AJB692" s="255"/>
      <c r="AJC692" s="255"/>
      <c r="AJD692" s="255"/>
      <c r="AJE692" s="255"/>
      <c r="AJF692" s="255"/>
      <c r="AJG692" s="255"/>
      <c r="AJH692" s="255"/>
      <c r="AJI692" s="255"/>
      <c r="AJJ692" s="255"/>
      <c r="AJK692" s="255"/>
      <c r="AJL692" s="255"/>
      <c r="AJM692" s="255"/>
      <c r="AJN692" s="255"/>
      <c r="AJO692" s="255"/>
      <c r="AJP692" s="255"/>
      <c r="AJQ692" s="255"/>
      <c r="AJR692" s="255"/>
      <c r="AJS692" s="255"/>
      <c r="AJT692" s="255"/>
      <c r="AJU692" s="255"/>
      <c r="AJV692" s="255"/>
      <c r="AJW692" s="255"/>
      <c r="AJX692" s="255"/>
      <c r="AJY692" s="255"/>
      <c r="AJZ692" s="255"/>
      <c r="AKA692" s="255"/>
      <c r="AKB692" s="255"/>
      <c r="AKC692" s="255"/>
      <c r="AKD692" s="255"/>
      <c r="AKE692" s="255"/>
      <c r="AKF692" s="255"/>
      <c r="AKG692" s="255"/>
      <c r="AKH692" s="255"/>
      <c r="AKI692" s="255"/>
      <c r="AKJ692" s="255"/>
      <c r="AKK692" s="255"/>
      <c r="AKL692" s="255"/>
      <c r="AKM692" s="255"/>
      <c r="AKN692" s="255"/>
      <c r="AKO692" s="255"/>
      <c r="AKP692" s="255"/>
      <c r="AKQ692" s="255"/>
      <c r="AKR692" s="255"/>
      <c r="AKS692" s="255"/>
      <c r="AKT692" s="255"/>
      <c r="AKU692" s="255"/>
      <c r="AKV692" s="255"/>
      <c r="AKW692" s="255"/>
      <c r="AKX692" s="255"/>
      <c r="AKY692" s="255"/>
      <c r="AKZ692" s="255"/>
      <c r="ALA692" s="255"/>
      <c r="ALB692" s="255"/>
      <c r="ALC692" s="255"/>
      <c r="ALD692" s="255"/>
      <c r="ALE692" s="255"/>
    </row>
    <row r="693" spans="1:993" s="298" customFormat="1">
      <c r="A693" s="307"/>
      <c r="B693" s="340" t="s">
        <v>969</v>
      </c>
      <c r="C693" s="307"/>
      <c r="D693" s="341"/>
      <c r="E693" s="341"/>
      <c r="F693" s="307"/>
      <c r="G693" s="307"/>
      <c r="H693" s="340"/>
      <c r="I693" s="340"/>
      <c r="J693" s="342"/>
      <c r="K693" s="255"/>
      <c r="L693" s="255"/>
      <c r="M693" s="255">
        <f t="shared" si="188"/>
        <v>0</v>
      </c>
      <c r="N693" s="255">
        <f t="shared" si="192"/>
        <v>0</v>
      </c>
      <c r="O693" s="255">
        <f t="shared" si="191"/>
        <v>0</v>
      </c>
      <c r="P693" s="255"/>
      <c r="Q693" s="307"/>
      <c r="R693" s="307"/>
      <c r="S693" s="547"/>
      <c r="T693" s="255"/>
      <c r="U693" s="255"/>
      <c r="V693" s="255"/>
      <c r="W693" s="255"/>
      <c r="X693" s="255"/>
      <c r="Y693" s="255"/>
      <c r="Z693" s="255"/>
      <c r="AA693" s="255"/>
      <c r="AB693" s="255"/>
      <c r="AC693" s="255"/>
      <c r="AD693" s="255"/>
      <c r="AE693" s="255"/>
      <c r="AF693" s="255"/>
      <c r="AG693" s="255"/>
      <c r="AH693" s="255"/>
      <c r="AI693" s="255"/>
      <c r="AJ693" s="255"/>
      <c r="AK693" s="255"/>
      <c r="AL693" s="255"/>
      <c r="AM693" s="255"/>
      <c r="AN693" s="255"/>
      <c r="AO693" s="255"/>
      <c r="AP693" s="255"/>
      <c r="AQ693" s="255"/>
      <c r="AR693" s="255"/>
      <c r="AS693" s="255"/>
      <c r="AT693" s="255"/>
      <c r="AU693" s="255"/>
      <c r="AV693" s="255"/>
      <c r="AW693" s="255"/>
      <c r="AX693" s="255"/>
      <c r="AY693" s="255"/>
      <c r="AZ693" s="255"/>
      <c r="BA693" s="255"/>
      <c r="BB693" s="255"/>
      <c r="BC693" s="255"/>
      <c r="BD693" s="255"/>
      <c r="BE693" s="255"/>
      <c r="BF693" s="255"/>
      <c r="BG693" s="255"/>
      <c r="BH693" s="255"/>
      <c r="BI693" s="255"/>
      <c r="BJ693" s="255"/>
      <c r="BK693" s="255"/>
      <c r="BL693" s="255"/>
      <c r="BM693" s="255"/>
      <c r="BN693" s="255"/>
      <c r="BO693" s="255"/>
      <c r="BP693" s="255"/>
      <c r="BQ693" s="255"/>
      <c r="BR693" s="255"/>
      <c r="BS693" s="255"/>
      <c r="BT693" s="255"/>
      <c r="BU693" s="255"/>
      <c r="BV693" s="255"/>
      <c r="BW693" s="255"/>
      <c r="BX693" s="255"/>
      <c r="BY693" s="255"/>
      <c r="BZ693" s="255"/>
      <c r="CA693" s="255"/>
      <c r="CB693" s="255"/>
      <c r="CC693" s="255"/>
      <c r="CD693" s="255"/>
      <c r="CE693" s="255"/>
      <c r="CF693" s="255"/>
      <c r="CG693" s="255"/>
      <c r="CH693" s="255"/>
      <c r="CI693" s="255"/>
      <c r="CJ693" s="255"/>
      <c r="CK693" s="255"/>
      <c r="CL693" s="255"/>
      <c r="CM693" s="255"/>
      <c r="CN693" s="255"/>
      <c r="CO693" s="255"/>
      <c r="CP693" s="255"/>
      <c r="CQ693" s="255"/>
      <c r="CR693" s="255"/>
      <c r="CS693" s="255"/>
      <c r="CT693" s="255"/>
      <c r="CU693" s="255"/>
      <c r="CV693" s="255"/>
      <c r="CW693" s="255"/>
      <c r="CX693" s="255"/>
      <c r="CY693" s="255"/>
      <c r="CZ693" s="255"/>
      <c r="DA693" s="255"/>
      <c r="DB693" s="255"/>
      <c r="DC693" s="255"/>
      <c r="DD693" s="255"/>
      <c r="DE693" s="255"/>
      <c r="DF693" s="255"/>
      <c r="DG693" s="255"/>
      <c r="DH693" s="255"/>
      <c r="DI693" s="255"/>
      <c r="DJ693" s="255"/>
      <c r="DK693" s="255"/>
      <c r="DL693" s="255"/>
      <c r="DM693" s="255"/>
      <c r="DN693" s="255"/>
      <c r="DO693" s="255"/>
      <c r="DP693" s="255"/>
      <c r="DQ693" s="255"/>
      <c r="DR693" s="255"/>
      <c r="DS693" s="255"/>
      <c r="DT693" s="255"/>
      <c r="DU693" s="255"/>
      <c r="DV693" s="255"/>
      <c r="DW693" s="255"/>
      <c r="DX693" s="255"/>
      <c r="DY693" s="255"/>
      <c r="DZ693" s="255"/>
      <c r="EA693" s="255"/>
      <c r="EB693" s="255"/>
      <c r="EC693" s="255"/>
      <c r="ED693" s="255"/>
      <c r="EE693" s="255"/>
      <c r="EF693" s="255"/>
      <c r="EG693" s="255"/>
      <c r="EH693" s="255"/>
      <c r="EI693" s="255"/>
      <c r="EJ693" s="255"/>
      <c r="EK693" s="255"/>
      <c r="EL693" s="255"/>
      <c r="EM693" s="255"/>
      <c r="EN693" s="255"/>
      <c r="EO693" s="255"/>
      <c r="EP693" s="255"/>
      <c r="EQ693" s="255"/>
      <c r="ER693" s="255"/>
      <c r="ES693" s="255"/>
      <c r="ET693" s="255"/>
      <c r="EU693" s="255"/>
      <c r="EV693" s="255"/>
      <c r="EW693" s="255"/>
      <c r="EX693" s="255"/>
      <c r="EY693" s="255"/>
      <c r="EZ693" s="255"/>
      <c r="FA693" s="255"/>
      <c r="FB693" s="255"/>
      <c r="FC693" s="255"/>
      <c r="FD693" s="255"/>
      <c r="FE693" s="255"/>
      <c r="FF693" s="255"/>
      <c r="FG693" s="255"/>
      <c r="FH693" s="255"/>
      <c r="FI693" s="255"/>
      <c r="FJ693" s="255"/>
      <c r="FK693" s="255"/>
      <c r="FL693" s="255"/>
      <c r="FM693" s="255"/>
      <c r="FN693" s="255"/>
      <c r="FO693" s="255"/>
      <c r="FP693" s="255"/>
      <c r="FQ693" s="255"/>
      <c r="FR693" s="255"/>
      <c r="FS693" s="255"/>
      <c r="FT693" s="255"/>
      <c r="FU693" s="255"/>
      <c r="FV693" s="255"/>
      <c r="FW693" s="255"/>
      <c r="FX693" s="255"/>
      <c r="FY693" s="255"/>
      <c r="FZ693" s="255"/>
      <c r="GA693" s="255"/>
      <c r="GB693" s="255"/>
      <c r="GC693" s="255"/>
      <c r="GD693" s="255"/>
      <c r="GE693" s="255"/>
      <c r="GF693" s="255"/>
      <c r="GG693" s="255"/>
      <c r="GH693" s="255"/>
      <c r="GI693" s="255"/>
      <c r="GJ693" s="255"/>
      <c r="GK693" s="255"/>
      <c r="GL693" s="255"/>
      <c r="GM693" s="255"/>
      <c r="GN693" s="255"/>
      <c r="GO693" s="255"/>
      <c r="GP693" s="255"/>
      <c r="GQ693" s="255"/>
      <c r="GR693" s="255"/>
      <c r="GS693" s="255"/>
      <c r="GT693" s="255"/>
      <c r="GU693" s="255"/>
      <c r="GV693" s="255"/>
      <c r="GW693" s="255"/>
      <c r="GX693" s="255"/>
      <c r="GY693" s="255"/>
      <c r="GZ693" s="255"/>
      <c r="HA693" s="255"/>
      <c r="HB693" s="255"/>
      <c r="HC693" s="255"/>
      <c r="HD693" s="255"/>
      <c r="HE693" s="255"/>
      <c r="HF693" s="255"/>
      <c r="HG693" s="255"/>
      <c r="HH693" s="255"/>
      <c r="HI693" s="255"/>
      <c r="HJ693" s="255"/>
      <c r="HK693" s="255"/>
      <c r="HL693" s="255"/>
      <c r="HM693" s="255"/>
      <c r="HN693" s="255"/>
      <c r="HO693" s="255"/>
      <c r="HP693" s="255"/>
      <c r="HQ693" s="255"/>
      <c r="HR693" s="255"/>
      <c r="HS693" s="255"/>
      <c r="HT693" s="255"/>
      <c r="HU693" s="255"/>
      <c r="HV693" s="255"/>
      <c r="HW693" s="255"/>
      <c r="HX693" s="255"/>
      <c r="HY693" s="255"/>
      <c r="HZ693" s="255"/>
      <c r="IA693" s="255"/>
      <c r="IB693" s="255"/>
      <c r="IC693" s="255"/>
      <c r="ID693" s="255"/>
      <c r="IE693" s="255"/>
      <c r="IF693" s="255"/>
      <c r="IG693" s="255"/>
      <c r="IH693" s="255"/>
      <c r="II693" s="255"/>
      <c r="IJ693" s="255"/>
      <c r="IK693" s="255"/>
      <c r="IL693" s="255"/>
      <c r="IM693" s="255"/>
      <c r="IN693" s="255"/>
      <c r="IO693" s="255"/>
      <c r="IP693" s="255"/>
      <c r="IQ693" s="255"/>
      <c r="IR693" s="255"/>
      <c r="IS693" s="255"/>
      <c r="IT693" s="255"/>
      <c r="IU693" s="255"/>
      <c r="IV693" s="255"/>
      <c r="IW693" s="255"/>
      <c r="IX693" s="255"/>
      <c r="IY693" s="255"/>
      <c r="IZ693" s="255"/>
      <c r="JA693" s="255"/>
      <c r="JB693" s="255"/>
      <c r="JC693" s="255"/>
      <c r="JD693" s="255"/>
      <c r="JE693" s="255"/>
      <c r="JF693" s="255"/>
      <c r="JG693" s="255"/>
      <c r="JH693" s="255"/>
      <c r="JI693" s="255"/>
      <c r="JJ693" s="255"/>
      <c r="JK693" s="255"/>
      <c r="JL693" s="255"/>
      <c r="JM693" s="255"/>
      <c r="JN693" s="255"/>
      <c r="JO693" s="255"/>
      <c r="JP693" s="255"/>
      <c r="JQ693" s="255"/>
      <c r="JR693" s="255"/>
      <c r="JS693" s="255"/>
      <c r="JT693" s="255"/>
      <c r="JU693" s="255"/>
      <c r="JV693" s="255"/>
      <c r="JW693" s="255"/>
      <c r="JX693" s="255"/>
      <c r="JY693" s="255"/>
      <c r="JZ693" s="255"/>
      <c r="KA693" s="255"/>
      <c r="KB693" s="255"/>
      <c r="KC693" s="255"/>
      <c r="KD693" s="255"/>
      <c r="KE693" s="255"/>
      <c r="KF693" s="255"/>
      <c r="KG693" s="255"/>
      <c r="KH693" s="255"/>
      <c r="KI693" s="255"/>
      <c r="KJ693" s="255"/>
      <c r="KK693" s="255"/>
      <c r="KL693" s="255"/>
      <c r="KM693" s="255"/>
      <c r="KN693" s="255"/>
      <c r="KO693" s="255"/>
      <c r="KP693" s="255"/>
      <c r="KQ693" s="255"/>
      <c r="KR693" s="255"/>
      <c r="KS693" s="255"/>
      <c r="KT693" s="255"/>
      <c r="KU693" s="255"/>
      <c r="KV693" s="255"/>
      <c r="KW693" s="255"/>
      <c r="KX693" s="255"/>
      <c r="KY693" s="255"/>
      <c r="KZ693" s="255"/>
      <c r="LA693" s="255"/>
      <c r="LB693" s="255"/>
      <c r="LC693" s="255"/>
      <c r="LD693" s="255"/>
      <c r="LE693" s="255"/>
      <c r="LF693" s="255"/>
      <c r="LG693" s="255"/>
      <c r="LH693" s="255"/>
      <c r="LI693" s="255"/>
      <c r="LJ693" s="255"/>
      <c r="LK693" s="255"/>
      <c r="LL693" s="255"/>
      <c r="LM693" s="255"/>
      <c r="LN693" s="255"/>
      <c r="LO693" s="255"/>
      <c r="LP693" s="255"/>
      <c r="LQ693" s="255"/>
      <c r="LR693" s="255"/>
      <c r="LS693" s="255"/>
      <c r="LT693" s="255"/>
      <c r="LU693" s="255"/>
      <c r="LV693" s="255"/>
      <c r="LW693" s="255"/>
      <c r="LX693" s="255"/>
      <c r="LY693" s="255"/>
      <c r="LZ693" s="255"/>
      <c r="MA693" s="255"/>
      <c r="MB693" s="255"/>
      <c r="MC693" s="255"/>
      <c r="MD693" s="255"/>
      <c r="ME693" s="255"/>
      <c r="MF693" s="255"/>
      <c r="MG693" s="255"/>
      <c r="MH693" s="255"/>
      <c r="MI693" s="255"/>
      <c r="MJ693" s="255"/>
      <c r="MK693" s="255"/>
      <c r="ML693" s="255"/>
      <c r="MM693" s="255"/>
      <c r="MN693" s="255"/>
      <c r="MO693" s="255"/>
      <c r="MP693" s="255"/>
      <c r="MQ693" s="255"/>
      <c r="MR693" s="255"/>
      <c r="MS693" s="255"/>
      <c r="MT693" s="255"/>
      <c r="MU693" s="255"/>
      <c r="MV693" s="255"/>
      <c r="MW693" s="255"/>
      <c r="MX693" s="255"/>
      <c r="MY693" s="255"/>
      <c r="MZ693" s="255"/>
      <c r="NA693" s="255"/>
      <c r="NB693" s="255"/>
      <c r="NC693" s="255"/>
      <c r="ND693" s="255"/>
      <c r="NE693" s="255"/>
      <c r="NF693" s="255"/>
      <c r="NG693" s="255"/>
      <c r="NH693" s="255"/>
      <c r="NI693" s="255"/>
      <c r="NJ693" s="255"/>
      <c r="NK693" s="255"/>
      <c r="NL693" s="255"/>
      <c r="NM693" s="255"/>
      <c r="NN693" s="255"/>
      <c r="NO693" s="255"/>
      <c r="NP693" s="255"/>
      <c r="NQ693" s="255"/>
      <c r="NR693" s="255"/>
      <c r="NS693" s="255"/>
      <c r="NT693" s="255"/>
      <c r="NU693" s="255"/>
      <c r="NV693" s="255"/>
      <c r="NW693" s="255"/>
      <c r="NX693" s="255"/>
      <c r="NY693" s="255"/>
      <c r="NZ693" s="255"/>
      <c r="OA693" s="255"/>
      <c r="OB693" s="255"/>
      <c r="OC693" s="255"/>
      <c r="OD693" s="255"/>
      <c r="OE693" s="255"/>
      <c r="OF693" s="255"/>
      <c r="OG693" s="255"/>
      <c r="OH693" s="255"/>
      <c r="OI693" s="255"/>
      <c r="OJ693" s="255"/>
      <c r="OK693" s="255"/>
      <c r="OL693" s="255"/>
      <c r="OM693" s="255"/>
      <c r="ON693" s="255"/>
      <c r="OO693" s="255"/>
      <c r="OP693" s="255"/>
      <c r="OQ693" s="255"/>
      <c r="OR693" s="255"/>
      <c r="OS693" s="255"/>
      <c r="OT693" s="255"/>
      <c r="OU693" s="255"/>
      <c r="OV693" s="255"/>
      <c r="OW693" s="255"/>
      <c r="OX693" s="255"/>
      <c r="OY693" s="255"/>
      <c r="OZ693" s="255"/>
      <c r="PA693" s="255"/>
      <c r="PB693" s="255"/>
      <c r="PC693" s="255"/>
      <c r="PD693" s="255"/>
      <c r="PE693" s="255"/>
      <c r="PF693" s="255"/>
      <c r="PG693" s="255"/>
      <c r="PH693" s="255"/>
      <c r="PI693" s="255"/>
      <c r="PJ693" s="255"/>
      <c r="PK693" s="255"/>
      <c r="PL693" s="255"/>
      <c r="PM693" s="255"/>
      <c r="PN693" s="255"/>
      <c r="PO693" s="255"/>
      <c r="PP693" s="255"/>
      <c r="PQ693" s="255"/>
      <c r="PR693" s="255"/>
      <c r="PS693" s="255"/>
      <c r="PT693" s="255"/>
      <c r="PU693" s="255"/>
      <c r="PV693" s="255"/>
      <c r="PW693" s="255"/>
      <c r="PX693" s="255"/>
      <c r="PY693" s="255"/>
      <c r="PZ693" s="255"/>
      <c r="QA693" s="255"/>
      <c r="QB693" s="255"/>
      <c r="QC693" s="255"/>
      <c r="QD693" s="255"/>
      <c r="QE693" s="255"/>
      <c r="QF693" s="255"/>
      <c r="QG693" s="255"/>
      <c r="QH693" s="255"/>
      <c r="QI693" s="255"/>
      <c r="QJ693" s="255"/>
      <c r="QK693" s="255"/>
      <c r="QL693" s="255"/>
      <c r="QM693" s="255"/>
      <c r="QN693" s="255"/>
      <c r="QO693" s="255"/>
      <c r="QP693" s="255"/>
      <c r="QQ693" s="255"/>
      <c r="QR693" s="255"/>
      <c r="QS693" s="255"/>
      <c r="QT693" s="255"/>
      <c r="QU693" s="255"/>
      <c r="QV693" s="255"/>
      <c r="QW693" s="255"/>
      <c r="QX693" s="255"/>
      <c r="QY693" s="255"/>
      <c r="QZ693" s="255"/>
      <c r="RA693" s="255"/>
      <c r="RB693" s="255"/>
      <c r="RC693" s="255"/>
      <c r="RD693" s="255"/>
      <c r="RE693" s="255"/>
      <c r="RF693" s="255"/>
      <c r="RG693" s="255"/>
      <c r="RH693" s="255"/>
      <c r="RI693" s="255"/>
      <c r="RJ693" s="255"/>
      <c r="RK693" s="255"/>
      <c r="RL693" s="255"/>
      <c r="RM693" s="255"/>
      <c r="RN693" s="255"/>
      <c r="RO693" s="255"/>
      <c r="RP693" s="255"/>
      <c r="RQ693" s="255"/>
      <c r="RR693" s="255"/>
      <c r="RS693" s="255"/>
      <c r="RT693" s="255"/>
      <c r="RU693" s="255"/>
      <c r="RV693" s="255"/>
      <c r="RW693" s="255"/>
      <c r="RX693" s="255"/>
      <c r="RY693" s="255"/>
      <c r="RZ693" s="255"/>
      <c r="SA693" s="255"/>
      <c r="SB693" s="255"/>
      <c r="SC693" s="255"/>
      <c r="SD693" s="255"/>
      <c r="SE693" s="255"/>
      <c r="SF693" s="255"/>
      <c r="SG693" s="255"/>
      <c r="SH693" s="255"/>
      <c r="SI693" s="255"/>
      <c r="SJ693" s="255"/>
      <c r="SK693" s="255"/>
      <c r="SL693" s="255"/>
      <c r="SM693" s="255"/>
      <c r="SN693" s="255"/>
      <c r="SO693" s="255"/>
      <c r="SP693" s="255"/>
      <c r="SQ693" s="255"/>
      <c r="SR693" s="255"/>
      <c r="SS693" s="255"/>
      <c r="ST693" s="255"/>
      <c r="SU693" s="255"/>
      <c r="SV693" s="255"/>
      <c r="SW693" s="255"/>
      <c r="SX693" s="255"/>
      <c r="SY693" s="255"/>
      <c r="SZ693" s="255"/>
      <c r="TA693" s="255"/>
      <c r="TB693" s="255"/>
      <c r="TC693" s="255"/>
      <c r="TD693" s="255"/>
      <c r="TE693" s="255"/>
      <c r="TF693" s="255"/>
      <c r="TG693" s="255"/>
      <c r="TH693" s="255"/>
      <c r="TI693" s="255"/>
      <c r="TJ693" s="255"/>
      <c r="TK693" s="255"/>
      <c r="TL693" s="255"/>
      <c r="TM693" s="255"/>
      <c r="TN693" s="255"/>
      <c r="TO693" s="255"/>
      <c r="TP693" s="255"/>
      <c r="TQ693" s="255"/>
      <c r="TR693" s="255"/>
      <c r="TS693" s="255"/>
      <c r="TT693" s="255"/>
      <c r="TU693" s="255"/>
      <c r="TV693" s="255"/>
      <c r="TW693" s="255"/>
      <c r="TX693" s="255"/>
      <c r="TY693" s="255"/>
      <c r="TZ693" s="255"/>
      <c r="UA693" s="255"/>
      <c r="UB693" s="255"/>
      <c r="UC693" s="255"/>
      <c r="UD693" s="255"/>
      <c r="UE693" s="255"/>
      <c r="UF693" s="255"/>
      <c r="UG693" s="255"/>
      <c r="UH693" s="255"/>
      <c r="UI693" s="255"/>
      <c r="UJ693" s="255"/>
      <c r="UK693" s="255"/>
      <c r="UL693" s="255"/>
      <c r="UM693" s="255"/>
      <c r="UN693" s="255"/>
      <c r="UO693" s="255"/>
      <c r="UP693" s="255"/>
      <c r="UQ693" s="255"/>
      <c r="UR693" s="255"/>
      <c r="US693" s="255"/>
      <c r="UT693" s="255"/>
      <c r="UU693" s="255"/>
      <c r="UV693" s="255"/>
      <c r="UW693" s="255"/>
      <c r="UX693" s="255"/>
      <c r="UY693" s="255"/>
      <c r="UZ693" s="255"/>
      <c r="VA693" s="255"/>
      <c r="VB693" s="255"/>
      <c r="VC693" s="255"/>
      <c r="VD693" s="255"/>
      <c r="VE693" s="255"/>
      <c r="VF693" s="255"/>
      <c r="VG693" s="255"/>
      <c r="VH693" s="255"/>
      <c r="VI693" s="255"/>
      <c r="VJ693" s="255"/>
      <c r="VK693" s="255"/>
      <c r="VL693" s="255"/>
      <c r="VM693" s="255"/>
      <c r="VN693" s="255"/>
      <c r="VO693" s="255"/>
      <c r="VP693" s="255"/>
      <c r="VQ693" s="255"/>
      <c r="VR693" s="255"/>
      <c r="VS693" s="255"/>
      <c r="VT693" s="255"/>
      <c r="VU693" s="255"/>
      <c r="VV693" s="255"/>
      <c r="VW693" s="255"/>
      <c r="VX693" s="255"/>
      <c r="VY693" s="255"/>
      <c r="VZ693" s="255"/>
      <c r="WA693" s="255"/>
      <c r="WB693" s="255"/>
      <c r="WC693" s="255"/>
      <c r="WD693" s="255"/>
      <c r="WE693" s="255"/>
      <c r="WF693" s="255"/>
      <c r="WG693" s="255"/>
      <c r="WH693" s="255"/>
      <c r="WI693" s="255"/>
      <c r="WJ693" s="255"/>
      <c r="WK693" s="255"/>
      <c r="WL693" s="255"/>
      <c r="WM693" s="255"/>
      <c r="WN693" s="255"/>
      <c r="WO693" s="255"/>
      <c r="WP693" s="255"/>
      <c r="WQ693" s="255"/>
      <c r="WR693" s="255"/>
      <c r="WS693" s="255"/>
      <c r="WT693" s="255"/>
      <c r="WU693" s="255"/>
      <c r="WV693" s="255"/>
      <c r="WW693" s="255"/>
      <c r="WX693" s="255"/>
      <c r="WY693" s="255"/>
      <c r="WZ693" s="255"/>
      <c r="XA693" s="255"/>
      <c r="XB693" s="255"/>
      <c r="XC693" s="255"/>
      <c r="XD693" s="255"/>
      <c r="XE693" s="255"/>
      <c r="XF693" s="255"/>
      <c r="XG693" s="255"/>
      <c r="XH693" s="255"/>
      <c r="XI693" s="255"/>
      <c r="XJ693" s="255"/>
      <c r="XK693" s="255"/>
      <c r="XL693" s="255"/>
      <c r="XM693" s="255"/>
      <c r="XN693" s="255"/>
      <c r="XO693" s="255"/>
      <c r="XP693" s="255"/>
      <c r="XQ693" s="255"/>
      <c r="XR693" s="255"/>
      <c r="XS693" s="255"/>
      <c r="XT693" s="255"/>
      <c r="XU693" s="255"/>
      <c r="XV693" s="255"/>
      <c r="XW693" s="255"/>
      <c r="XX693" s="255"/>
      <c r="XY693" s="255"/>
      <c r="XZ693" s="255"/>
      <c r="YA693" s="255"/>
      <c r="YB693" s="255"/>
      <c r="YC693" s="255"/>
      <c r="YD693" s="255"/>
      <c r="YE693" s="255"/>
      <c r="YF693" s="255"/>
      <c r="YG693" s="255"/>
      <c r="YH693" s="255"/>
      <c r="YI693" s="255"/>
      <c r="YJ693" s="255"/>
      <c r="YK693" s="255"/>
      <c r="YL693" s="255"/>
      <c r="YM693" s="255"/>
      <c r="YN693" s="255"/>
      <c r="YO693" s="255"/>
      <c r="YP693" s="255"/>
      <c r="YQ693" s="255"/>
      <c r="YR693" s="255"/>
      <c r="YS693" s="255"/>
      <c r="YT693" s="255"/>
      <c r="YU693" s="255"/>
      <c r="YV693" s="255"/>
      <c r="YW693" s="255"/>
      <c r="YX693" s="255"/>
      <c r="YY693" s="255"/>
      <c r="YZ693" s="255"/>
      <c r="ZA693" s="255"/>
      <c r="ZB693" s="255"/>
      <c r="ZC693" s="255"/>
      <c r="ZD693" s="255"/>
      <c r="ZE693" s="255"/>
      <c r="ZF693" s="255"/>
      <c r="ZG693" s="255"/>
      <c r="ZH693" s="255"/>
      <c r="ZI693" s="255"/>
      <c r="ZJ693" s="255"/>
      <c r="ZK693" s="255"/>
      <c r="ZL693" s="255"/>
      <c r="ZM693" s="255"/>
      <c r="ZN693" s="255"/>
      <c r="ZO693" s="255"/>
      <c r="ZP693" s="255"/>
      <c r="ZQ693" s="255"/>
      <c r="ZR693" s="255"/>
      <c r="ZS693" s="255"/>
      <c r="ZT693" s="255"/>
      <c r="ZU693" s="255"/>
      <c r="ZV693" s="255"/>
      <c r="ZW693" s="255"/>
      <c r="ZX693" s="255"/>
      <c r="ZY693" s="255"/>
      <c r="ZZ693" s="255"/>
      <c r="AAA693" s="255"/>
      <c r="AAB693" s="255"/>
      <c r="AAC693" s="255"/>
      <c r="AAD693" s="255"/>
      <c r="AAE693" s="255"/>
      <c r="AAF693" s="255"/>
      <c r="AAG693" s="255"/>
      <c r="AAH693" s="255"/>
      <c r="AAI693" s="255"/>
      <c r="AAJ693" s="255"/>
      <c r="AAK693" s="255"/>
      <c r="AAL693" s="255"/>
      <c r="AAM693" s="255"/>
      <c r="AAN693" s="255"/>
      <c r="AAO693" s="255"/>
      <c r="AAP693" s="255"/>
      <c r="AAQ693" s="255"/>
      <c r="AAR693" s="255"/>
      <c r="AAS693" s="255"/>
      <c r="AAT693" s="255"/>
      <c r="AAU693" s="255"/>
      <c r="AAV693" s="255"/>
      <c r="AAW693" s="255"/>
      <c r="AAX693" s="255"/>
      <c r="AAY693" s="255"/>
      <c r="AAZ693" s="255"/>
      <c r="ABA693" s="255"/>
      <c r="ABB693" s="255"/>
      <c r="ABC693" s="255"/>
      <c r="ABD693" s="255"/>
      <c r="ABE693" s="255"/>
      <c r="ABF693" s="255"/>
      <c r="ABG693" s="255"/>
      <c r="ABH693" s="255"/>
      <c r="ABI693" s="255"/>
      <c r="ABJ693" s="255"/>
      <c r="ABK693" s="255"/>
      <c r="ABL693" s="255"/>
      <c r="ABM693" s="255"/>
      <c r="ABN693" s="255"/>
      <c r="ABO693" s="255"/>
      <c r="ABP693" s="255"/>
      <c r="ABQ693" s="255"/>
      <c r="ABR693" s="255"/>
      <c r="ABS693" s="255"/>
      <c r="ABT693" s="255"/>
      <c r="ABU693" s="255"/>
      <c r="ABV693" s="255"/>
      <c r="ABW693" s="255"/>
      <c r="ABX693" s="255"/>
      <c r="ABY693" s="255"/>
      <c r="ABZ693" s="255"/>
      <c r="ACA693" s="255"/>
      <c r="ACB693" s="255"/>
      <c r="ACC693" s="255"/>
      <c r="ACD693" s="255"/>
      <c r="ACE693" s="255"/>
      <c r="ACF693" s="255"/>
      <c r="ACG693" s="255"/>
      <c r="ACH693" s="255"/>
      <c r="ACI693" s="255"/>
      <c r="ACJ693" s="255"/>
      <c r="ACK693" s="255"/>
      <c r="ACL693" s="255"/>
      <c r="ACM693" s="255"/>
      <c r="ACN693" s="255"/>
      <c r="ACO693" s="255"/>
      <c r="ACP693" s="255"/>
      <c r="ACQ693" s="255"/>
      <c r="ACR693" s="255"/>
      <c r="ACS693" s="255"/>
      <c r="ACT693" s="255"/>
      <c r="ACU693" s="255"/>
      <c r="ACV693" s="255"/>
      <c r="ACW693" s="255"/>
      <c r="ACX693" s="255"/>
      <c r="ACY693" s="255"/>
      <c r="ACZ693" s="255"/>
      <c r="ADA693" s="255"/>
      <c r="ADB693" s="255"/>
      <c r="ADC693" s="255"/>
      <c r="ADD693" s="255"/>
      <c r="ADE693" s="255"/>
      <c r="ADF693" s="255"/>
      <c r="ADG693" s="255"/>
      <c r="ADH693" s="255"/>
      <c r="ADI693" s="255"/>
      <c r="ADJ693" s="255"/>
      <c r="ADK693" s="255"/>
      <c r="ADL693" s="255"/>
      <c r="ADM693" s="255"/>
      <c r="ADN693" s="255"/>
      <c r="ADO693" s="255"/>
      <c r="ADP693" s="255"/>
      <c r="ADQ693" s="255"/>
      <c r="ADR693" s="255"/>
      <c r="ADS693" s="255"/>
      <c r="ADT693" s="255"/>
      <c r="ADU693" s="255"/>
      <c r="ADV693" s="255"/>
      <c r="ADW693" s="255"/>
      <c r="ADX693" s="255"/>
      <c r="ADY693" s="255"/>
      <c r="ADZ693" s="255"/>
      <c r="AEA693" s="255"/>
      <c r="AEB693" s="255"/>
      <c r="AEC693" s="255"/>
      <c r="AED693" s="255"/>
      <c r="AEE693" s="255"/>
      <c r="AEF693" s="255"/>
      <c r="AEG693" s="255"/>
      <c r="AEH693" s="255"/>
      <c r="AEI693" s="255"/>
      <c r="AEJ693" s="255"/>
      <c r="AEK693" s="255"/>
      <c r="AEL693" s="255"/>
      <c r="AEM693" s="255"/>
      <c r="AEN693" s="255"/>
      <c r="AEO693" s="255"/>
      <c r="AEP693" s="255"/>
      <c r="AEQ693" s="255"/>
      <c r="AER693" s="255"/>
      <c r="AES693" s="255"/>
      <c r="AET693" s="255"/>
      <c r="AEU693" s="255"/>
      <c r="AEV693" s="255"/>
      <c r="AEW693" s="255"/>
      <c r="AEX693" s="255"/>
      <c r="AEY693" s="255"/>
      <c r="AEZ693" s="255"/>
      <c r="AFA693" s="255"/>
      <c r="AFB693" s="255"/>
      <c r="AFC693" s="255"/>
      <c r="AFD693" s="255"/>
      <c r="AFE693" s="255"/>
      <c r="AFF693" s="255"/>
      <c r="AFG693" s="255"/>
      <c r="AFH693" s="255"/>
      <c r="AFI693" s="255"/>
      <c r="AFJ693" s="255"/>
      <c r="AFK693" s="255"/>
      <c r="AFL693" s="255"/>
      <c r="AFM693" s="255"/>
      <c r="AFN693" s="255"/>
      <c r="AFO693" s="255"/>
      <c r="AFP693" s="255"/>
      <c r="AFQ693" s="255"/>
      <c r="AFR693" s="255"/>
      <c r="AFS693" s="255"/>
      <c r="AFT693" s="255"/>
      <c r="AFU693" s="255"/>
      <c r="AFV693" s="255"/>
      <c r="AFW693" s="255"/>
      <c r="AFX693" s="255"/>
      <c r="AFY693" s="255"/>
      <c r="AFZ693" s="255"/>
      <c r="AGA693" s="255"/>
      <c r="AGB693" s="255"/>
      <c r="AGC693" s="255"/>
      <c r="AGD693" s="255"/>
      <c r="AGE693" s="255"/>
      <c r="AGF693" s="255"/>
      <c r="AGG693" s="255"/>
      <c r="AGH693" s="255"/>
      <c r="AGI693" s="255"/>
      <c r="AGJ693" s="255"/>
      <c r="AGK693" s="255"/>
      <c r="AGL693" s="255"/>
      <c r="AGM693" s="255"/>
      <c r="AGN693" s="255"/>
      <c r="AGO693" s="255"/>
      <c r="AGP693" s="255"/>
      <c r="AGQ693" s="255"/>
      <c r="AGR693" s="255"/>
      <c r="AGS693" s="255"/>
      <c r="AGT693" s="255"/>
      <c r="AGU693" s="255"/>
      <c r="AGV693" s="255"/>
      <c r="AGW693" s="255"/>
      <c r="AGX693" s="255"/>
      <c r="AGY693" s="255"/>
      <c r="AGZ693" s="255"/>
      <c r="AHA693" s="255"/>
      <c r="AHB693" s="255"/>
      <c r="AHC693" s="255"/>
      <c r="AHD693" s="255"/>
      <c r="AHE693" s="255"/>
      <c r="AHF693" s="255"/>
      <c r="AHG693" s="255"/>
      <c r="AHH693" s="255"/>
      <c r="AHI693" s="255"/>
      <c r="AHJ693" s="255"/>
      <c r="AHK693" s="255"/>
      <c r="AHL693" s="255"/>
      <c r="AHM693" s="255"/>
      <c r="AHN693" s="255"/>
      <c r="AHO693" s="255"/>
      <c r="AHP693" s="255"/>
      <c r="AHQ693" s="255"/>
      <c r="AHR693" s="255"/>
      <c r="AHS693" s="255"/>
      <c r="AHT693" s="255"/>
      <c r="AHU693" s="255"/>
      <c r="AHV693" s="255"/>
      <c r="AHW693" s="255"/>
      <c r="AHX693" s="255"/>
      <c r="AHY693" s="255"/>
      <c r="AHZ693" s="255"/>
      <c r="AIA693" s="255"/>
      <c r="AIB693" s="255"/>
      <c r="AIC693" s="255"/>
      <c r="AID693" s="255"/>
      <c r="AIE693" s="255"/>
      <c r="AIF693" s="255"/>
      <c r="AIG693" s="255"/>
      <c r="AIH693" s="255"/>
      <c r="AII693" s="255"/>
      <c r="AIJ693" s="255"/>
      <c r="AIK693" s="255"/>
      <c r="AIL693" s="255"/>
      <c r="AIM693" s="255"/>
      <c r="AIN693" s="255"/>
      <c r="AIO693" s="255"/>
      <c r="AIP693" s="255"/>
      <c r="AIQ693" s="255"/>
      <c r="AIR693" s="255"/>
      <c r="AIS693" s="255"/>
      <c r="AIT693" s="255"/>
      <c r="AIU693" s="255"/>
      <c r="AIV693" s="255"/>
      <c r="AIW693" s="255"/>
      <c r="AIX693" s="255"/>
      <c r="AIY693" s="255"/>
      <c r="AIZ693" s="255"/>
      <c r="AJA693" s="255"/>
      <c r="AJB693" s="255"/>
      <c r="AJC693" s="255"/>
      <c r="AJD693" s="255"/>
      <c r="AJE693" s="255"/>
      <c r="AJF693" s="255"/>
      <c r="AJG693" s="255"/>
      <c r="AJH693" s="255"/>
      <c r="AJI693" s="255"/>
      <c r="AJJ693" s="255"/>
      <c r="AJK693" s="255"/>
      <c r="AJL693" s="255"/>
      <c r="AJM693" s="255"/>
      <c r="AJN693" s="255"/>
      <c r="AJO693" s="255"/>
      <c r="AJP693" s="255"/>
      <c r="AJQ693" s="255"/>
      <c r="AJR693" s="255"/>
      <c r="AJS693" s="255"/>
      <c r="AJT693" s="255"/>
      <c r="AJU693" s="255"/>
      <c r="AJV693" s="255"/>
      <c r="AJW693" s="255"/>
      <c r="AJX693" s="255"/>
      <c r="AJY693" s="255"/>
      <c r="AJZ693" s="255"/>
      <c r="AKA693" s="255"/>
      <c r="AKB693" s="255"/>
      <c r="AKC693" s="255"/>
      <c r="AKD693" s="255"/>
      <c r="AKE693" s="255"/>
      <c r="AKF693" s="255"/>
      <c r="AKG693" s="255"/>
      <c r="AKH693" s="255"/>
      <c r="AKI693" s="255"/>
      <c r="AKJ693" s="255"/>
      <c r="AKK693" s="255"/>
      <c r="AKL693" s="255"/>
      <c r="AKM693" s="255"/>
      <c r="AKN693" s="255"/>
      <c r="AKO693" s="255"/>
      <c r="AKP693" s="255"/>
      <c r="AKQ693" s="255"/>
      <c r="AKR693" s="255"/>
      <c r="AKS693" s="255"/>
      <c r="AKT693" s="255"/>
      <c r="AKU693" s="255"/>
      <c r="AKV693" s="255"/>
      <c r="AKW693" s="255"/>
      <c r="AKX693" s="255"/>
      <c r="AKY693" s="255"/>
      <c r="AKZ693" s="255"/>
      <c r="ALA693" s="255"/>
      <c r="ALB693" s="255"/>
      <c r="ALC693" s="255"/>
      <c r="ALD693" s="255"/>
      <c r="ALE693" s="255"/>
    </row>
    <row r="694" spans="1:993" s="298" customFormat="1">
      <c r="A694" s="307"/>
      <c r="B694" s="340" t="s">
        <v>970</v>
      </c>
      <c r="C694" s="307"/>
      <c r="D694" s="341"/>
      <c r="E694" s="341"/>
      <c r="F694" s="307"/>
      <c r="G694" s="307"/>
      <c r="H694" s="340"/>
      <c r="I694" s="340"/>
      <c r="J694" s="342"/>
      <c r="K694" s="255"/>
      <c r="L694" s="255"/>
      <c r="M694" s="255">
        <f t="shared" si="188"/>
        <v>0</v>
      </c>
      <c r="N694" s="255">
        <f t="shared" si="192"/>
        <v>0</v>
      </c>
      <c r="O694" s="255">
        <f t="shared" si="191"/>
        <v>0</v>
      </c>
      <c r="P694" s="255"/>
      <c r="Q694" s="307"/>
      <c r="R694" s="307"/>
      <c r="S694" s="547"/>
      <c r="T694" s="255"/>
      <c r="U694" s="255"/>
      <c r="V694" s="255"/>
      <c r="W694" s="255"/>
      <c r="X694" s="255"/>
      <c r="Y694" s="255"/>
      <c r="Z694" s="255"/>
      <c r="AA694" s="255"/>
      <c r="AB694" s="255"/>
      <c r="AC694" s="255"/>
      <c r="AD694" s="255"/>
      <c r="AE694" s="255"/>
      <c r="AF694" s="255"/>
      <c r="AG694" s="255"/>
      <c r="AH694" s="255"/>
      <c r="AI694" s="255"/>
      <c r="AJ694" s="255"/>
      <c r="AK694" s="255"/>
      <c r="AL694" s="255"/>
      <c r="AM694" s="255"/>
      <c r="AN694" s="255"/>
      <c r="AO694" s="255"/>
      <c r="AP694" s="255"/>
      <c r="AQ694" s="255"/>
      <c r="AR694" s="255"/>
      <c r="AS694" s="255"/>
      <c r="AT694" s="255"/>
      <c r="AU694" s="255"/>
      <c r="AV694" s="255"/>
      <c r="AW694" s="255"/>
      <c r="AX694" s="255"/>
      <c r="AY694" s="255"/>
      <c r="AZ694" s="255"/>
      <c r="BA694" s="255"/>
      <c r="BB694" s="255"/>
      <c r="BC694" s="255"/>
      <c r="BD694" s="255"/>
      <c r="BE694" s="255"/>
      <c r="BF694" s="255"/>
      <c r="BG694" s="255"/>
      <c r="BH694" s="255"/>
      <c r="BI694" s="255"/>
      <c r="BJ694" s="255"/>
      <c r="BK694" s="255"/>
      <c r="BL694" s="255"/>
      <c r="BM694" s="255"/>
      <c r="BN694" s="255"/>
      <c r="BO694" s="255"/>
      <c r="BP694" s="255"/>
      <c r="BQ694" s="255"/>
      <c r="BR694" s="255"/>
      <c r="BS694" s="255"/>
      <c r="BT694" s="255"/>
      <c r="BU694" s="255"/>
      <c r="BV694" s="255"/>
      <c r="BW694" s="255"/>
      <c r="BX694" s="255"/>
      <c r="BY694" s="255"/>
      <c r="BZ694" s="255"/>
      <c r="CA694" s="255"/>
      <c r="CB694" s="255"/>
      <c r="CC694" s="255"/>
      <c r="CD694" s="255"/>
      <c r="CE694" s="255"/>
      <c r="CF694" s="255"/>
      <c r="CG694" s="255"/>
      <c r="CH694" s="255"/>
      <c r="CI694" s="255"/>
      <c r="CJ694" s="255"/>
      <c r="CK694" s="255"/>
      <c r="CL694" s="255"/>
      <c r="CM694" s="255"/>
      <c r="CN694" s="255"/>
      <c r="CO694" s="255"/>
      <c r="CP694" s="255"/>
      <c r="CQ694" s="255"/>
      <c r="CR694" s="255"/>
      <c r="CS694" s="255"/>
      <c r="CT694" s="255"/>
      <c r="CU694" s="255"/>
      <c r="CV694" s="255"/>
      <c r="CW694" s="255"/>
      <c r="CX694" s="255"/>
      <c r="CY694" s="255"/>
      <c r="CZ694" s="255"/>
      <c r="DA694" s="255"/>
      <c r="DB694" s="255"/>
      <c r="DC694" s="255"/>
      <c r="DD694" s="255"/>
      <c r="DE694" s="255"/>
      <c r="DF694" s="255"/>
      <c r="DG694" s="255"/>
      <c r="DH694" s="255"/>
      <c r="DI694" s="255"/>
      <c r="DJ694" s="255"/>
      <c r="DK694" s="255"/>
      <c r="DL694" s="255"/>
      <c r="DM694" s="255"/>
      <c r="DN694" s="255"/>
      <c r="DO694" s="255"/>
      <c r="DP694" s="255"/>
      <c r="DQ694" s="255"/>
      <c r="DR694" s="255"/>
      <c r="DS694" s="255"/>
      <c r="DT694" s="255"/>
      <c r="DU694" s="255"/>
      <c r="DV694" s="255"/>
      <c r="DW694" s="255"/>
      <c r="DX694" s="255"/>
      <c r="DY694" s="255"/>
      <c r="DZ694" s="255"/>
      <c r="EA694" s="255"/>
      <c r="EB694" s="255"/>
      <c r="EC694" s="255"/>
      <c r="ED694" s="255"/>
      <c r="EE694" s="255"/>
      <c r="EF694" s="255"/>
      <c r="EG694" s="255"/>
      <c r="EH694" s="255"/>
      <c r="EI694" s="255"/>
      <c r="EJ694" s="255"/>
      <c r="EK694" s="255"/>
      <c r="EL694" s="255"/>
      <c r="EM694" s="255"/>
      <c r="EN694" s="255"/>
      <c r="EO694" s="255"/>
      <c r="EP694" s="255"/>
      <c r="EQ694" s="255"/>
      <c r="ER694" s="255"/>
      <c r="ES694" s="255"/>
      <c r="ET694" s="255"/>
      <c r="EU694" s="255"/>
      <c r="EV694" s="255"/>
      <c r="EW694" s="255"/>
      <c r="EX694" s="255"/>
      <c r="EY694" s="255"/>
      <c r="EZ694" s="255"/>
      <c r="FA694" s="255"/>
      <c r="FB694" s="255"/>
      <c r="FC694" s="255"/>
      <c r="FD694" s="255"/>
      <c r="FE694" s="255"/>
      <c r="FF694" s="255"/>
      <c r="FG694" s="255"/>
      <c r="FH694" s="255"/>
      <c r="FI694" s="255"/>
      <c r="FJ694" s="255"/>
      <c r="FK694" s="255"/>
      <c r="FL694" s="255"/>
      <c r="FM694" s="255"/>
      <c r="FN694" s="255"/>
      <c r="FO694" s="255"/>
      <c r="FP694" s="255"/>
      <c r="FQ694" s="255"/>
      <c r="FR694" s="255"/>
      <c r="FS694" s="255"/>
      <c r="FT694" s="255"/>
      <c r="FU694" s="255"/>
      <c r="FV694" s="255"/>
      <c r="FW694" s="255"/>
      <c r="FX694" s="255"/>
      <c r="FY694" s="255"/>
      <c r="FZ694" s="255"/>
      <c r="GA694" s="255"/>
      <c r="GB694" s="255"/>
      <c r="GC694" s="255"/>
      <c r="GD694" s="255"/>
      <c r="GE694" s="255"/>
      <c r="GF694" s="255"/>
      <c r="GG694" s="255"/>
      <c r="GH694" s="255"/>
      <c r="GI694" s="255"/>
      <c r="GJ694" s="255"/>
      <c r="GK694" s="255"/>
      <c r="GL694" s="255"/>
      <c r="GM694" s="255"/>
      <c r="GN694" s="255"/>
      <c r="GO694" s="255"/>
      <c r="GP694" s="255"/>
      <c r="GQ694" s="255"/>
      <c r="GR694" s="255"/>
      <c r="GS694" s="255"/>
      <c r="GT694" s="255"/>
      <c r="GU694" s="255"/>
      <c r="GV694" s="255"/>
      <c r="GW694" s="255"/>
      <c r="GX694" s="255"/>
      <c r="GY694" s="255"/>
      <c r="GZ694" s="255"/>
      <c r="HA694" s="255"/>
      <c r="HB694" s="255"/>
      <c r="HC694" s="255"/>
      <c r="HD694" s="255"/>
      <c r="HE694" s="255"/>
      <c r="HF694" s="255"/>
      <c r="HG694" s="255"/>
      <c r="HH694" s="255"/>
      <c r="HI694" s="255"/>
      <c r="HJ694" s="255"/>
      <c r="HK694" s="255"/>
      <c r="HL694" s="255"/>
      <c r="HM694" s="255"/>
      <c r="HN694" s="255"/>
      <c r="HO694" s="255"/>
      <c r="HP694" s="255"/>
      <c r="HQ694" s="255"/>
      <c r="HR694" s="255"/>
      <c r="HS694" s="255"/>
      <c r="HT694" s="255"/>
      <c r="HU694" s="255"/>
      <c r="HV694" s="255"/>
      <c r="HW694" s="255"/>
      <c r="HX694" s="255"/>
      <c r="HY694" s="255"/>
      <c r="HZ694" s="255"/>
      <c r="IA694" s="255"/>
      <c r="IB694" s="255"/>
      <c r="IC694" s="255"/>
      <c r="ID694" s="255"/>
      <c r="IE694" s="255"/>
      <c r="IF694" s="255"/>
      <c r="IG694" s="255"/>
      <c r="IH694" s="255"/>
      <c r="II694" s="255"/>
      <c r="IJ694" s="255"/>
      <c r="IK694" s="255"/>
      <c r="IL694" s="255"/>
      <c r="IM694" s="255"/>
      <c r="IN694" s="255"/>
      <c r="IO694" s="255"/>
      <c r="IP694" s="255"/>
      <c r="IQ694" s="255"/>
      <c r="IR694" s="255"/>
      <c r="IS694" s="255"/>
      <c r="IT694" s="255"/>
      <c r="IU694" s="255"/>
      <c r="IV694" s="255"/>
      <c r="IW694" s="255"/>
      <c r="IX694" s="255"/>
      <c r="IY694" s="255"/>
      <c r="IZ694" s="255"/>
      <c r="JA694" s="255"/>
      <c r="JB694" s="255"/>
      <c r="JC694" s="255"/>
      <c r="JD694" s="255"/>
      <c r="JE694" s="255"/>
      <c r="JF694" s="255"/>
      <c r="JG694" s="255"/>
      <c r="JH694" s="255"/>
      <c r="JI694" s="255"/>
      <c r="JJ694" s="255"/>
      <c r="JK694" s="255"/>
      <c r="JL694" s="255"/>
      <c r="JM694" s="255"/>
      <c r="JN694" s="255"/>
      <c r="JO694" s="255"/>
      <c r="JP694" s="255"/>
      <c r="JQ694" s="255"/>
      <c r="JR694" s="255"/>
      <c r="JS694" s="255"/>
      <c r="JT694" s="255"/>
      <c r="JU694" s="255"/>
      <c r="JV694" s="255"/>
      <c r="JW694" s="255"/>
      <c r="JX694" s="255"/>
      <c r="JY694" s="255"/>
      <c r="JZ694" s="255"/>
      <c r="KA694" s="255"/>
      <c r="KB694" s="255"/>
      <c r="KC694" s="255"/>
      <c r="KD694" s="255"/>
      <c r="KE694" s="255"/>
      <c r="KF694" s="255"/>
      <c r="KG694" s="255"/>
      <c r="KH694" s="255"/>
      <c r="KI694" s="255"/>
      <c r="KJ694" s="255"/>
      <c r="KK694" s="255"/>
      <c r="KL694" s="255"/>
      <c r="KM694" s="255"/>
      <c r="KN694" s="255"/>
      <c r="KO694" s="255"/>
      <c r="KP694" s="255"/>
      <c r="KQ694" s="255"/>
      <c r="KR694" s="255"/>
      <c r="KS694" s="255"/>
      <c r="KT694" s="255"/>
      <c r="KU694" s="255"/>
      <c r="KV694" s="255"/>
      <c r="KW694" s="255"/>
      <c r="KX694" s="255"/>
      <c r="KY694" s="255"/>
      <c r="KZ694" s="255"/>
      <c r="LA694" s="255"/>
      <c r="LB694" s="255"/>
      <c r="LC694" s="255"/>
      <c r="LD694" s="255"/>
      <c r="LE694" s="255"/>
      <c r="LF694" s="255"/>
      <c r="LG694" s="255"/>
      <c r="LH694" s="255"/>
      <c r="LI694" s="255"/>
      <c r="LJ694" s="255"/>
      <c r="LK694" s="255"/>
      <c r="LL694" s="255"/>
      <c r="LM694" s="255"/>
      <c r="LN694" s="255"/>
      <c r="LO694" s="255"/>
      <c r="LP694" s="255"/>
      <c r="LQ694" s="255"/>
      <c r="LR694" s="255"/>
      <c r="LS694" s="255"/>
      <c r="LT694" s="255"/>
      <c r="LU694" s="255"/>
      <c r="LV694" s="255"/>
      <c r="LW694" s="255"/>
      <c r="LX694" s="255"/>
      <c r="LY694" s="255"/>
      <c r="LZ694" s="255"/>
      <c r="MA694" s="255"/>
      <c r="MB694" s="255"/>
      <c r="MC694" s="255"/>
      <c r="MD694" s="255"/>
      <c r="ME694" s="255"/>
      <c r="MF694" s="255"/>
      <c r="MG694" s="255"/>
      <c r="MH694" s="255"/>
      <c r="MI694" s="255"/>
      <c r="MJ694" s="255"/>
      <c r="MK694" s="255"/>
      <c r="ML694" s="255"/>
      <c r="MM694" s="255"/>
      <c r="MN694" s="255"/>
      <c r="MO694" s="255"/>
      <c r="MP694" s="255"/>
      <c r="MQ694" s="255"/>
      <c r="MR694" s="255"/>
      <c r="MS694" s="255"/>
      <c r="MT694" s="255"/>
      <c r="MU694" s="255"/>
      <c r="MV694" s="255"/>
      <c r="MW694" s="255"/>
      <c r="MX694" s="255"/>
      <c r="MY694" s="255"/>
      <c r="MZ694" s="255"/>
      <c r="NA694" s="255"/>
      <c r="NB694" s="255"/>
      <c r="NC694" s="255"/>
      <c r="ND694" s="255"/>
      <c r="NE694" s="255"/>
      <c r="NF694" s="255"/>
      <c r="NG694" s="255"/>
      <c r="NH694" s="255"/>
      <c r="NI694" s="255"/>
      <c r="NJ694" s="255"/>
      <c r="NK694" s="255"/>
      <c r="NL694" s="255"/>
      <c r="NM694" s="255"/>
      <c r="NN694" s="255"/>
      <c r="NO694" s="255"/>
      <c r="NP694" s="255"/>
      <c r="NQ694" s="255"/>
      <c r="NR694" s="255"/>
      <c r="NS694" s="255"/>
      <c r="NT694" s="255"/>
      <c r="NU694" s="255"/>
      <c r="NV694" s="255"/>
      <c r="NW694" s="255"/>
      <c r="NX694" s="255"/>
      <c r="NY694" s="255"/>
      <c r="NZ694" s="255"/>
      <c r="OA694" s="255"/>
      <c r="OB694" s="255"/>
      <c r="OC694" s="255"/>
      <c r="OD694" s="255"/>
      <c r="OE694" s="255"/>
      <c r="OF694" s="255"/>
      <c r="OG694" s="255"/>
      <c r="OH694" s="255"/>
      <c r="OI694" s="255"/>
      <c r="OJ694" s="255"/>
      <c r="OK694" s="255"/>
      <c r="OL694" s="255"/>
      <c r="OM694" s="255"/>
      <c r="ON694" s="255"/>
      <c r="OO694" s="255"/>
      <c r="OP694" s="255"/>
      <c r="OQ694" s="255"/>
      <c r="OR694" s="255"/>
      <c r="OS694" s="255"/>
      <c r="OT694" s="255"/>
      <c r="OU694" s="255"/>
      <c r="OV694" s="255"/>
      <c r="OW694" s="255"/>
      <c r="OX694" s="255"/>
      <c r="OY694" s="255"/>
      <c r="OZ694" s="255"/>
      <c r="PA694" s="255"/>
      <c r="PB694" s="255"/>
      <c r="PC694" s="255"/>
      <c r="PD694" s="255"/>
      <c r="PE694" s="255"/>
      <c r="PF694" s="255"/>
      <c r="PG694" s="255"/>
      <c r="PH694" s="255"/>
      <c r="PI694" s="255"/>
      <c r="PJ694" s="255"/>
      <c r="PK694" s="255"/>
      <c r="PL694" s="255"/>
      <c r="PM694" s="255"/>
      <c r="PN694" s="255"/>
      <c r="PO694" s="255"/>
      <c r="PP694" s="255"/>
      <c r="PQ694" s="255"/>
      <c r="PR694" s="255"/>
      <c r="PS694" s="255"/>
      <c r="PT694" s="255"/>
      <c r="PU694" s="255"/>
      <c r="PV694" s="255"/>
      <c r="PW694" s="255"/>
      <c r="PX694" s="255"/>
      <c r="PY694" s="255"/>
      <c r="PZ694" s="255"/>
      <c r="QA694" s="255"/>
      <c r="QB694" s="255"/>
      <c r="QC694" s="255"/>
      <c r="QD694" s="255"/>
      <c r="QE694" s="255"/>
      <c r="QF694" s="255"/>
      <c r="QG694" s="255"/>
      <c r="QH694" s="255"/>
      <c r="QI694" s="255"/>
      <c r="QJ694" s="255"/>
      <c r="QK694" s="255"/>
      <c r="QL694" s="255"/>
      <c r="QM694" s="255"/>
      <c r="QN694" s="255"/>
      <c r="QO694" s="255"/>
      <c r="QP694" s="255"/>
      <c r="QQ694" s="255"/>
      <c r="QR694" s="255"/>
      <c r="QS694" s="255"/>
      <c r="QT694" s="255"/>
      <c r="QU694" s="255"/>
      <c r="QV694" s="255"/>
      <c r="QW694" s="255"/>
      <c r="QX694" s="255"/>
      <c r="QY694" s="255"/>
      <c r="QZ694" s="255"/>
      <c r="RA694" s="255"/>
      <c r="RB694" s="255"/>
      <c r="RC694" s="255"/>
      <c r="RD694" s="255"/>
      <c r="RE694" s="255"/>
      <c r="RF694" s="255"/>
      <c r="RG694" s="255"/>
      <c r="RH694" s="255"/>
      <c r="RI694" s="255"/>
      <c r="RJ694" s="255"/>
      <c r="RK694" s="255"/>
      <c r="RL694" s="255"/>
      <c r="RM694" s="255"/>
      <c r="RN694" s="255"/>
      <c r="RO694" s="255"/>
      <c r="RP694" s="255"/>
      <c r="RQ694" s="255"/>
      <c r="RR694" s="255"/>
      <c r="RS694" s="255"/>
      <c r="RT694" s="255"/>
      <c r="RU694" s="255"/>
      <c r="RV694" s="255"/>
      <c r="RW694" s="255"/>
      <c r="RX694" s="255"/>
      <c r="RY694" s="255"/>
      <c r="RZ694" s="255"/>
      <c r="SA694" s="255"/>
      <c r="SB694" s="255"/>
      <c r="SC694" s="255"/>
      <c r="SD694" s="255"/>
      <c r="SE694" s="255"/>
      <c r="SF694" s="255"/>
      <c r="SG694" s="255"/>
      <c r="SH694" s="255"/>
      <c r="SI694" s="255"/>
      <c r="SJ694" s="255"/>
      <c r="SK694" s="255"/>
      <c r="SL694" s="255"/>
      <c r="SM694" s="255"/>
      <c r="SN694" s="255"/>
      <c r="SO694" s="255"/>
      <c r="SP694" s="255"/>
      <c r="SQ694" s="255"/>
      <c r="SR694" s="255"/>
      <c r="SS694" s="255"/>
      <c r="ST694" s="255"/>
      <c r="SU694" s="255"/>
      <c r="SV694" s="255"/>
      <c r="SW694" s="255"/>
      <c r="SX694" s="255"/>
      <c r="SY694" s="255"/>
      <c r="SZ694" s="255"/>
      <c r="TA694" s="255"/>
      <c r="TB694" s="255"/>
      <c r="TC694" s="255"/>
      <c r="TD694" s="255"/>
      <c r="TE694" s="255"/>
      <c r="TF694" s="255"/>
      <c r="TG694" s="255"/>
      <c r="TH694" s="255"/>
      <c r="TI694" s="255"/>
      <c r="TJ694" s="255"/>
      <c r="TK694" s="255"/>
      <c r="TL694" s="255"/>
      <c r="TM694" s="255"/>
      <c r="TN694" s="255"/>
      <c r="TO694" s="255"/>
      <c r="TP694" s="255"/>
      <c r="TQ694" s="255"/>
      <c r="TR694" s="255"/>
      <c r="TS694" s="255"/>
      <c r="TT694" s="255"/>
      <c r="TU694" s="255"/>
      <c r="TV694" s="255"/>
      <c r="TW694" s="255"/>
      <c r="TX694" s="255"/>
      <c r="TY694" s="255"/>
      <c r="TZ694" s="255"/>
      <c r="UA694" s="255"/>
      <c r="UB694" s="255"/>
      <c r="UC694" s="255"/>
      <c r="UD694" s="255"/>
      <c r="UE694" s="255"/>
      <c r="UF694" s="255"/>
      <c r="UG694" s="255"/>
      <c r="UH694" s="255"/>
      <c r="UI694" s="255"/>
      <c r="UJ694" s="255"/>
      <c r="UK694" s="255"/>
      <c r="UL694" s="255"/>
      <c r="UM694" s="255"/>
      <c r="UN694" s="255"/>
      <c r="UO694" s="255"/>
      <c r="UP694" s="255"/>
      <c r="UQ694" s="255"/>
      <c r="UR694" s="255"/>
      <c r="US694" s="255"/>
      <c r="UT694" s="255"/>
      <c r="UU694" s="255"/>
      <c r="UV694" s="255"/>
      <c r="UW694" s="255"/>
      <c r="UX694" s="255"/>
      <c r="UY694" s="255"/>
      <c r="UZ694" s="255"/>
      <c r="VA694" s="255"/>
      <c r="VB694" s="255"/>
      <c r="VC694" s="255"/>
      <c r="VD694" s="255"/>
      <c r="VE694" s="255"/>
      <c r="VF694" s="255"/>
      <c r="VG694" s="255"/>
      <c r="VH694" s="255"/>
      <c r="VI694" s="255"/>
      <c r="VJ694" s="255"/>
      <c r="VK694" s="255"/>
      <c r="VL694" s="255"/>
      <c r="VM694" s="255"/>
      <c r="VN694" s="255"/>
      <c r="VO694" s="255"/>
      <c r="VP694" s="255"/>
      <c r="VQ694" s="255"/>
      <c r="VR694" s="255"/>
      <c r="VS694" s="255"/>
      <c r="VT694" s="255"/>
      <c r="VU694" s="255"/>
      <c r="VV694" s="255"/>
      <c r="VW694" s="255"/>
      <c r="VX694" s="255"/>
      <c r="VY694" s="255"/>
      <c r="VZ694" s="255"/>
      <c r="WA694" s="255"/>
      <c r="WB694" s="255"/>
      <c r="WC694" s="255"/>
      <c r="WD694" s="255"/>
      <c r="WE694" s="255"/>
      <c r="WF694" s="255"/>
      <c r="WG694" s="255"/>
      <c r="WH694" s="255"/>
      <c r="WI694" s="255"/>
      <c r="WJ694" s="255"/>
      <c r="WK694" s="255"/>
      <c r="WL694" s="255"/>
      <c r="WM694" s="255"/>
      <c r="WN694" s="255"/>
      <c r="WO694" s="255"/>
      <c r="WP694" s="255"/>
      <c r="WQ694" s="255"/>
      <c r="WR694" s="255"/>
      <c r="WS694" s="255"/>
      <c r="WT694" s="255"/>
      <c r="WU694" s="255"/>
      <c r="WV694" s="255"/>
      <c r="WW694" s="255"/>
      <c r="WX694" s="255"/>
      <c r="WY694" s="255"/>
      <c r="WZ694" s="255"/>
      <c r="XA694" s="255"/>
      <c r="XB694" s="255"/>
      <c r="XC694" s="255"/>
      <c r="XD694" s="255"/>
      <c r="XE694" s="255"/>
      <c r="XF694" s="255"/>
      <c r="XG694" s="255"/>
      <c r="XH694" s="255"/>
      <c r="XI694" s="255"/>
      <c r="XJ694" s="255"/>
      <c r="XK694" s="255"/>
      <c r="XL694" s="255"/>
      <c r="XM694" s="255"/>
      <c r="XN694" s="255"/>
      <c r="XO694" s="255"/>
      <c r="XP694" s="255"/>
      <c r="XQ694" s="255"/>
      <c r="XR694" s="255"/>
      <c r="XS694" s="255"/>
      <c r="XT694" s="255"/>
      <c r="XU694" s="255"/>
      <c r="XV694" s="255"/>
      <c r="XW694" s="255"/>
      <c r="XX694" s="255"/>
      <c r="XY694" s="255"/>
      <c r="XZ694" s="255"/>
      <c r="YA694" s="255"/>
      <c r="YB694" s="255"/>
      <c r="YC694" s="255"/>
      <c r="YD694" s="255"/>
      <c r="YE694" s="255"/>
      <c r="YF694" s="255"/>
      <c r="YG694" s="255"/>
      <c r="YH694" s="255"/>
      <c r="YI694" s="255"/>
      <c r="YJ694" s="255"/>
      <c r="YK694" s="255"/>
      <c r="YL694" s="255"/>
      <c r="YM694" s="255"/>
      <c r="YN694" s="255"/>
      <c r="YO694" s="255"/>
      <c r="YP694" s="255"/>
      <c r="YQ694" s="255"/>
      <c r="YR694" s="255"/>
      <c r="YS694" s="255"/>
      <c r="YT694" s="255"/>
      <c r="YU694" s="255"/>
      <c r="YV694" s="255"/>
      <c r="YW694" s="255"/>
      <c r="YX694" s="255"/>
      <c r="YY694" s="255"/>
      <c r="YZ694" s="255"/>
      <c r="ZA694" s="255"/>
      <c r="ZB694" s="255"/>
      <c r="ZC694" s="255"/>
      <c r="ZD694" s="255"/>
      <c r="ZE694" s="255"/>
      <c r="ZF694" s="255"/>
      <c r="ZG694" s="255"/>
      <c r="ZH694" s="255"/>
      <c r="ZI694" s="255"/>
      <c r="ZJ694" s="255"/>
      <c r="ZK694" s="255"/>
      <c r="ZL694" s="255"/>
      <c r="ZM694" s="255"/>
      <c r="ZN694" s="255"/>
      <c r="ZO694" s="255"/>
      <c r="ZP694" s="255"/>
      <c r="ZQ694" s="255"/>
      <c r="ZR694" s="255"/>
      <c r="ZS694" s="255"/>
      <c r="ZT694" s="255"/>
      <c r="ZU694" s="255"/>
      <c r="ZV694" s="255"/>
      <c r="ZW694" s="255"/>
      <c r="ZX694" s="255"/>
      <c r="ZY694" s="255"/>
      <c r="ZZ694" s="255"/>
      <c r="AAA694" s="255"/>
      <c r="AAB694" s="255"/>
      <c r="AAC694" s="255"/>
      <c r="AAD694" s="255"/>
      <c r="AAE694" s="255"/>
      <c r="AAF694" s="255"/>
      <c r="AAG694" s="255"/>
      <c r="AAH694" s="255"/>
      <c r="AAI694" s="255"/>
      <c r="AAJ694" s="255"/>
      <c r="AAK694" s="255"/>
      <c r="AAL694" s="255"/>
      <c r="AAM694" s="255"/>
      <c r="AAN694" s="255"/>
      <c r="AAO694" s="255"/>
      <c r="AAP694" s="255"/>
      <c r="AAQ694" s="255"/>
      <c r="AAR694" s="255"/>
      <c r="AAS694" s="255"/>
      <c r="AAT694" s="255"/>
      <c r="AAU694" s="255"/>
      <c r="AAV694" s="255"/>
      <c r="AAW694" s="255"/>
      <c r="AAX694" s="255"/>
      <c r="AAY694" s="255"/>
      <c r="AAZ694" s="255"/>
      <c r="ABA694" s="255"/>
      <c r="ABB694" s="255"/>
      <c r="ABC694" s="255"/>
      <c r="ABD694" s="255"/>
      <c r="ABE694" s="255"/>
      <c r="ABF694" s="255"/>
      <c r="ABG694" s="255"/>
      <c r="ABH694" s="255"/>
      <c r="ABI694" s="255"/>
      <c r="ABJ694" s="255"/>
      <c r="ABK694" s="255"/>
      <c r="ABL694" s="255"/>
      <c r="ABM694" s="255"/>
      <c r="ABN694" s="255"/>
      <c r="ABO694" s="255"/>
      <c r="ABP694" s="255"/>
      <c r="ABQ694" s="255"/>
      <c r="ABR694" s="255"/>
      <c r="ABS694" s="255"/>
      <c r="ABT694" s="255"/>
      <c r="ABU694" s="255"/>
      <c r="ABV694" s="255"/>
      <c r="ABW694" s="255"/>
      <c r="ABX694" s="255"/>
      <c r="ABY694" s="255"/>
      <c r="ABZ694" s="255"/>
      <c r="ACA694" s="255"/>
      <c r="ACB694" s="255"/>
      <c r="ACC694" s="255"/>
      <c r="ACD694" s="255"/>
      <c r="ACE694" s="255"/>
      <c r="ACF694" s="255"/>
      <c r="ACG694" s="255"/>
      <c r="ACH694" s="255"/>
      <c r="ACI694" s="255"/>
      <c r="ACJ694" s="255"/>
      <c r="ACK694" s="255"/>
      <c r="ACL694" s="255"/>
      <c r="ACM694" s="255"/>
      <c r="ACN694" s="255"/>
      <c r="ACO694" s="255"/>
      <c r="ACP694" s="255"/>
      <c r="ACQ694" s="255"/>
      <c r="ACR694" s="255"/>
      <c r="ACS694" s="255"/>
      <c r="ACT694" s="255"/>
      <c r="ACU694" s="255"/>
      <c r="ACV694" s="255"/>
      <c r="ACW694" s="255"/>
      <c r="ACX694" s="255"/>
      <c r="ACY694" s="255"/>
      <c r="ACZ694" s="255"/>
      <c r="ADA694" s="255"/>
      <c r="ADB694" s="255"/>
      <c r="ADC694" s="255"/>
      <c r="ADD694" s="255"/>
      <c r="ADE694" s="255"/>
      <c r="ADF694" s="255"/>
      <c r="ADG694" s="255"/>
      <c r="ADH694" s="255"/>
      <c r="ADI694" s="255"/>
      <c r="ADJ694" s="255"/>
      <c r="ADK694" s="255"/>
      <c r="ADL694" s="255"/>
      <c r="ADM694" s="255"/>
      <c r="ADN694" s="255"/>
      <c r="ADO694" s="255"/>
      <c r="ADP694" s="255"/>
      <c r="ADQ694" s="255"/>
      <c r="ADR694" s="255"/>
      <c r="ADS694" s="255"/>
      <c r="ADT694" s="255"/>
      <c r="ADU694" s="255"/>
      <c r="ADV694" s="255"/>
      <c r="ADW694" s="255"/>
      <c r="ADX694" s="255"/>
      <c r="ADY694" s="255"/>
      <c r="ADZ694" s="255"/>
      <c r="AEA694" s="255"/>
      <c r="AEB694" s="255"/>
      <c r="AEC694" s="255"/>
      <c r="AED694" s="255"/>
      <c r="AEE694" s="255"/>
      <c r="AEF694" s="255"/>
      <c r="AEG694" s="255"/>
      <c r="AEH694" s="255"/>
      <c r="AEI694" s="255"/>
      <c r="AEJ694" s="255"/>
      <c r="AEK694" s="255"/>
      <c r="AEL694" s="255"/>
      <c r="AEM694" s="255"/>
      <c r="AEN694" s="255"/>
      <c r="AEO694" s="255"/>
      <c r="AEP694" s="255"/>
      <c r="AEQ694" s="255"/>
      <c r="AER694" s="255"/>
      <c r="AES694" s="255"/>
      <c r="AET694" s="255"/>
      <c r="AEU694" s="255"/>
      <c r="AEV694" s="255"/>
      <c r="AEW694" s="255"/>
      <c r="AEX694" s="255"/>
      <c r="AEY694" s="255"/>
      <c r="AEZ694" s="255"/>
      <c r="AFA694" s="255"/>
      <c r="AFB694" s="255"/>
      <c r="AFC694" s="255"/>
      <c r="AFD694" s="255"/>
      <c r="AFE694" s="255"/>
      <c r="AFF694" s="255"/>
      <c r="AFG694" s="255"/>
      <c r="AFH694" s="255"/>
      <c r="AFI694" s="255"/>
      <c r="AFJ694" s="255"/>
      <c r="AFK694" s="255"/>
      <c r="AFL694" s="255"/>
      <c r="AFM694" s="255"/>
      <c r="AFN694" s="255"/>
      <c r="AFO694" s="255"/>
      <c r="AFP694" s="255"/>
      <c r="AFQ694" s="255"/>
      <c r="AFR694" s="255"/>
      <c r="AFS694" s="255"/>
      <c r="AFT694" s="255"/>
      <c r="AFU694" s="255"/>
      <c r="AFV694" s="255"/>
      <c r="AFW694" s="255"/>
      <c r="AFX694" s="255"/>
      <c r="AFY694" s="255"/>
      <c r="AFZ694" s="255"/>
      <c r="AGA694" s="255"/>
      <c r="AGB694" s="255"/>
      <c r="AGC694" s="255"/>
      <c r="AGD694" s="255"/>
      <c r="AGE694" s="255"/>
      <c r="AGF694" s="255"/>
      <c r="AGG694" s="255"/>
      <c r="AGH694" s="255"/>
      <c r="AGI694" s="255"/>
      <c r="AGJ694" s="255"/>
      <c r="AGK694" s="255"/>
      <c r="AGL694" s="255"/>
      <c r="AGM694" s="255"/>
      <c r="AGN694" s="255"/>
      <c r="AGO694" s="255"/>
      <c r="AGP694" s="255"/>
      <c r="AGQ694" s="255"/>
      <c r="AGR694" s="255"/>
      <c r="AGS694" s="255"/>
      <c r="AGT694" s="255"/>
      <c r="AGU694" s="255"/>
      <c r="AGV694" s="255"/>
      <c r="AGW694" s="255"/>
      <c r="AGX694" s="255"/>
      <c r="AGY694" s="255"/>
      <c r="AGZ694" s="255"/>
      <c r="AHA694" s="255"/>
      <c r="AHB694" s="255"/>
      <c r="AHC694" s="255"/>
      <c r="AHD694" s="255"/>
      <c r="AHE694" s="255"/>
      <c r="AHF694" s="255"/>
      <c r="AHG694" s="255"/>
      <c r="AHH694" s="255"/>
      <c r="AHI694" s="255"/>
      <c r="AHJ694" s="255"/>
      <c r="AHK694" s="255"/>
      <c r="AHL694" s="255"/>
      <c r="AHM694" s="255"/>
      <c r="AHN694" s="255"/>
      <c r="AHO694" s="255"/>
      <c r="AHP694" s="255"/>
      <c r="AHQ694" s="255"/>
      <c r="AHR694" s="255"/>
      <c r="AHS694" s="255"/>
      <c r="AHT694" s="255"/>
      <c r="AHU694" s="255"/>
      <c r="AHV694" s="255"/>
      <c r="AHW694" s="255"/>
      <c r="AHX694" s="255"/>
      <c r="AHY694" s="255"/>
      <c r="AHZ694" s="255"/>
      <c r="AIA694" s="255"/>
      <c r="AIB694" s="255"/>
      <c r="AIC694" s="255"/>
      <c r="AID694" s="255"/>
      <c r="AIE694" s="255"/>
      <c r="AIF694" s="255"/>
      <c r="AIG694" s="255"/>
      <c r="AIH694" s="255"/>
      <c r="AII694" s="255"/>
      <c r="AIJ694" s="255"/>
      <c r="AIK694" s="255"/>
      <c r="AIL694" s="255"/>
      <c r="AIM694" s="255"/>
      <c r="AIN694" s="255"/>
      <c r="AIO694" s="255"/>
      <c r="AIP694" s="255"/>
      <c r="AIQ694" s="255"/>
      <c r="AIR694" s="255"/>
      <c r="AIS694" s="255"/>
      <c r="AIT694" s="255"/>
      <c r="AIU694" s="255"/>
      <c r="AIV694" s="255"/>
      <c r="AIW694" s="255"/>
      <c r="AIX694" s="255"/>
      <c r="AIY694" s="255"/>
      <c r="AIZ694" s="255"/>
      <c r="AJA694" s="255"/>
      <c r="AJB694" s="255"/>
      <c r="AJC694" s="255"/>
      <c r="AJD694" s="255"/>
      <c r="AJE694" s="255"/>
      <c r="AJF694" s="255"/>
      <c r="AJG694" s="255"/>
      <c r="AJH694" s="255"/>
      <c r="AJI694" s="255"/>
      <c r="AJJ694" s="255"/>
      <c r="AJK694" s="255"/>
      <c r="AJL694" s="255"/>
      <c r="AJM694" s="255"/>
      <c r="AJN694" s="255"/>
      <c r="AJO694" s="255"/>
      <c r="AJP694" s="255"/>
      <c r="AJQ694" s="255"/>
      <c r="AJR694" s="255"/>
      <c r="AJS694" s="255"/>
      <c r="AJT694" s="255"/>
      <c r="AJU694" s="255"/>
      <c r="AJV694" s="255"/>
      <c r="AJW694" s="255"/>
      <c r="AJX694" s="255"/>
      <c r="AJY694" s="255"/>
      <c r="AJZ694" s="255"/>
      <c r="AKA694" s="255"/>
      <c r="AKB694" s="255"/>
      <c r="AKC694" s="255"/>
      <c r="AKD694" s="255"/>
      <c r="AKE694" s="255"/>
      <c r="AKF694" s="255"/>
      <c r="AKG694" s="255"/>
      <c r="AKH694" s="255"/>
      <c r="AKI694" s="255"/>
      <c r="AKJ694" s="255"/>
      <c r="AKK694" s="255"/>
      <c r="AKL694" s="255"/>
      <c r="AKM694" s="255"/>
      <c r="AKN694" s="255"/>
      <c r="AKO694" s="255"/>
      <c r="AKP694" s="255"/>
      <c r="AKQ694" s="255"/>
      <c r="AKR694" s="255"/>
      <c r="AKS694" s="255"/>
      <c r="AKT694" s="255"/>
      <c r="AKU694" s="255"/>
      <c r="AKV694" s="255"/>
      <c r="AKW694" s="255"/>
      <c r="AKX694" s="255"/>
      <c r="AKY694" s="255"/>
      <c r="AKZ694" s="255"/>
      <c r="ALA694" s="255"/>
      <c r="ALB694" s="255"/>
      <c r="ALC694" s="255"/>
      <c r="ALD694" s="255"/>
      <c r="ALE694" s="255"/>
    </row>
    <row r="695" spans="1:993" s="298" customFormat="1">
      <c r="A695" s="327" t="s">
        <v>873</v>
      </c>
      <c r="B695" s="334" t="s">
        <v>965</v>
      </c>
      <c r="C695" s="327"/>
      <c r="D695" s="335" t="s">
        <v>971</v>
      </c>
      <c r="E695" s="335"/>
      <c r="F695" s="327"/>
      <c r="G695" s="327">
        <v>1</v>
      </c>
      <c r="H695" s="334"/>
      <c r="I695" s="296">
        <f t="shared" ref="I695" si="213">O695</f>
        <v>40</v>
      </c>
      <c r="J695" s="297">
        <f t="shared" ref="J695" si="214">I695*1.23</f>
        <v>49.2</v>
      </c>
      <c r="K695" s="255"/>
      <c r="L695" s="255">
        <v>1</v>
      </c>
      <c r="M695" s="255">
        <f t="shared" si="188"/>
        <v>0</v>
      </c>
      <c r="N695" s="255">
        <f t="shared" si="192"/>
        <v>40</v>
      </c>
      <c r="O695" s="255">
        <f t="shared" si="191"/>
        <v>40</v>
      </c>
      <c r="P695" s="255"/>
      <c r="Q695" s="327"/>
      <c r="R695" s="327"/>
      <c r="S695" s="547"/>
      <c r="T695" s="255"/>
      <c r="U695" s="255"/>
      <c r="V695" s="255"/>
      <c r="W695" s="255"/>
      <c r="X695" s="255"/>
      <c r="Y695" s="255"/>
      <c r="Z695" s="255"/>
      <c r="AA695" s="255"/>
      <c r="AB695" s="255"/>
      <c r="AC695" s="255"/>
      <c r="AD695" s="255"/>
      <c r="AE695" s="255"/>
      <c r="AF695" s="255"/>
      <c r="AG695" s="255"/>
      <c r="AH695" s="255"/>
      <c r="AI695" s="255"/>
      <c r="AJ695" s="255"/>
      <c r="AK695" s="255"/>
      <c r="AL695" s="255"/>
      <c r="AM695" s="255"/>
      <c r="AN695" s="255"/>
      <c r="AO695" s="255"/>
      <c r="AP695" s="255"/>
      <c r="AQ695" s="255"/>
      <c r="AR695" s="255"/>
      <c r="AS695" s="255"/>
      <c r="AT695" s="255"/>
      <c r="AU695" s="255"/>
      <c r="AV695" s="255"/>
      <c r="AW695" s="255"/>
      <c r="AX695" s="255"/>
      <c r="AY695" s="255"/>
      <c r="AZ695" s="255"/>
      <c r="BA695" s="255"/>
      <c r="BB695" s="255"/>
      <c r="BC695" s="255"/>
      <c r="BD695" s="255"/>
      <c r="BE695" s="255"/>
      <c r="BF695" s="255"/>
      <c r="BG695" s="255"/>
      <c r="BH695" s="255"/>
      <c r="BI695" s="255"/>
      <c r="BJ695" s="255"/>
      <c r="BK695" s="255"/>
      <c r="BL695" s="255"/>
      <c r="BM695" s="255"/>
      <c r="BN695" s="255"/>
      <c r="BO695" s="255"/>
      <c r="BP695" s="255"/>
      <c r="BQ695" s="255"/>
      <c r="BR695" s="255"/>
      <c r="BS695" s="255"/>
      <c r="BT695" s="255"/>
      <c r="BU695" s="255"/>
      <c r="BV695" s="255"/>
      <c r="BW695" s="255"/>
      <c r="BX695" s="255"/>
      <c r="BY695" s="255"/>
      <c r="BZ695" s="255"/>
      <c r="CA695" s="255"/>
      <c r="CB695" s="255"/>
      <c r="CC695" s="255"/>
      <c r="CD695" s="255"/>
      <c r="CE695" s="255"/>
      <c r="CF695" s="255"/>
      <c r="CG695" s="255"/>
      <c r="CH695" s="255"/>
      <c r="CI695" s="255"/>
      <c r="CJ695" s="255"/>
      <c r="CK695" s="255"/>
      <c r="CL695" s="255"/>
      <c r="CM695" s="255"/>
      <c r="CN695" s="255"/>
      <c r="CO695" s="255"/>
      <c r="CP695" s="255"/>
      <c r="CQ695" s="255"/>
      <c r="CR695" s="255"/>
      <c r="CS695" s="255"/>
      <c r="CT695" s="255"/>
      <c r="CU695" s="255"/>
      <c r="CV695" s="255"/>
      <c r="CW695" s="255"/>
      <c r="CX695" s="255"/>
      <c r="CY695" s="255"/>
      <c r="CZ695" s="255"/>
      <c r="DA695" s="255"/>
      <c r="DB695" s="255"/>
      <c r="DC695" s="255"/>
      <c r="DD695" s="255"/>
      <c r="DE695" s="255"/>
      <c r="DF695" s="255"/>
      <c r="DG695" s="255"/>
      <c r="DH695" s="255"/>
      <c r="DI695" s="255"/>
      <c r="DJ695" s="255"/>
      <c r="DK695" s="255"/>
      <c r="DL695" s="255"/>
      <c r="DM695" s="255"/>
      <c r="DN695" s="255"/>
      <c r="DO695" s="255"/>
      <c r="DP695" s="255"/>
      <c r="DQ695" s="255"/>
      <c r="DR695" s="255"/>
      <c r="DS695" s="255"/>
      <c r="DT695" s="255"/>
      <c r="DU695" s="255"/>
      <c r="DV695" s="255"/>
      <c r="DW695" s="255"/>
      <c r="DX695" s="255"/>
      <c r="DY695" s="255"/>
      <c r="DZ695" s="255"/>
      <c r="EA695" s="255"/>
      <c r="EB695" s="255"/>
      <c r="EC695" s="255"/>
      <c r="ED695" s="255"/>
      <c r="EE695" s="255"/>
      <c r="EF695" s="255"/>
      <c r="EG695" s="255"/>
      <c r="EH695" s="255"/>
      <c r="EI695" s="255"/>
      <c r="EJ695" s="255"/>
      <c r="EK695" s="255"/>
      <c r="EL695" s="255"/>
      <c r="EM695" s="255"/>
      <c r="EN695" s="255"/>
      <c r="EO695" s="255"/>
      <c r="EP695" s="255"/>
      <c r="EQ695" s="255"/>
      <c r="ER695" s="255"/>
      <c r="ES695" s="255"/>
      <c r="ET695" s="255"/>
      <c r="EU695" s="255"/>
      <c r="EV695" s="255"/>
      <c r="EW695" s="255"/>
      <c r="EX695" s="255"/>
      <c r="EY695" s="255"/>
      <c r="EZ695" s="255"/>
      <c r="FA695" s="255"/>
      <c r="FB695" s="255"/>
      <c r="FC695" s="255"/>
      <c r="FD695" s="255"/>
      <c r="FE695" s="255"/>
      <c r="FF695" s="255"/>
      <c r="FG695" s="255"/>
      <c r="FH695" s="255"/>
      <c r="FI695" s="255"/>
      <c r="FJ695" s="255"/>
      <c r="FK695" s="255"/>
      <c r="FL695" s="255"/>
      <c r="FM695" s="255"/>
      <c r="FN695" s="255"/>
      <c r="FO695" s="255"/>
      <c r="FP695" s="255"/>
      <c r="FQ695" s="255"/>
      <c r="FR695" s="255"/>
      <c r="FS695" s="255"/>
      <c r="FT695" s="255"/>
      <c r="FU695" s="255"/>
      <c r="FV695" s="255"/>
      <c r="FW695" s="255"/>
      <c r="FX695" s="255"/>
      <c r="FY695" s="255"/>
      <c r="FZ695" s="255"/>
      <c r="GA695" s="255"/>
      <c r="GB695" s="255"/>
      <c r="GC695" s="255"/>
      <c r="GD695" s="255"/>
      <c r="GE695" s="255"/>
      <c r="GF695" s="255"/>
      <c r="GG695" s="255"/>
      <c r="GH695" s="255"/>
      <c r="GI695" s="255"/>
      <c r="GJ695" s="255"/>
      <c r="GK695" s="255"/>
      <c r="GL695" s="255"/>
      <c r="GM695" s="255"/>
      <c r="GN695" s="255"/>
      <c r="GO695" s="255"/>
      <c r="GP695" s="255"/>
      <c r="GQ695" s="255"/>
      <c r="GR695" s="255"/>
      <c r="GS695" s="255"/>
      <c r="GT695" s="255"/>
      <c r="GU695" s="255"/>
      <c r="GV695" s="255"/>
      <c r="GW695" s="255"/>
      <c r="GX695" s="255"/>
      <c r="GY695" s="255"/>
      <c r="GZ695" s="255"/>
      <c r="HA695" s="255"/>
      <c r="HB695" s="255"/>
      <c r="HC695" s="255"/>
      <c r="HD695" s="255"/>
      <c r="HE695" s="255"/>
      <c r="HF695" s="255"/>
      <c r="HG695" s="255"/>
      <c r="HH695" s="255"/>
      <c r="HI695" s="255"/>
      <c r="HJ695" s="255"/>
      <c r="HK695" s="255"/>
      <c r="HL695" s="255"/>
      <c r="HM695" s="255"/>
      <c r="HN695" s="255"/>
      <c r="HO695" s="255"/>
      <c r="HP695" s="255"/>
      <c r="HQ695" s="255"/>
      <c r="HR695" s="255"/>
      <c r="HS695" s="255"/>
      <c r="HT695" s="255"/>
      <c r="HU695" s="255"/>
      <c r="HV695" s="255"/>
      <c r="HW695" s="255"/>
      <c r="HX695" s="255"/>
      <c r="HY695" s="255"/>
      <c r="HZ695" s="255"/>
      <c r="IA695" s="255"/>
      <c r="IB695" s="255"/>
      <c r="IC695" s="255"/>
      <c r="ID695" s="255"/>
      <c r="IE695" s="255"/>
      <c r="IF695" s="255"/>
      <c r="IG695" s="255"/>
      <c r="IH695" s="255"/>
      <c r="II695" s="255"/>
      <c r="IJ695" s="255"/>
      <c r="IK695" s="255"/>
      <c r="IL695" s="255"/>
      <c r="IM695" s="255"/>
      <c r="IN695" s="255"/>
      <c r="IO695" s="255"/>
      <c r="IP695" s="255"/>
      <c r="IQ695" s="255"/>
      <c r="IR695" s="255"/>
      <c r="IS695" s="255"/>
      <c r="IT695" s="255"/>
      <c r="IU695" s="255"/>
      <c r="IV695" s="255"/>
      <c r="IW695" s="255"/>
      <c r="IX695" s="255"/>
      <c r="IY695" s="255"/>
      <c r="IZ695" s="255"/>
      <c r="JA695" s="255"/>
      <c r="JB695" s="255"/>
      <c r="JC695" s="255"/>
      <c r="JD695" s="255"/>
      <c r="JE695" s="255"/>
      <c r="JF695" s="255"/>
      <c r="JG695" s="255"/>
      <c r="JH695" s="255"/>
      <c r="JI695" s="255"/>
      <c r="JJ695" s="255"/>
      <c r="JK695" s="255"/>
      <c r="JL695" s="255"/>
      <c r="JM695" s="255"/>
      <c r="JN695" s="255"/>
      <c r="JO695" s="255"/>
      <c r="JP695" s="255"/>
      <c r="JQ695" s="255"/>
      <c r="JR695" s="255"/>
      <c r="JS695" s="255"/>
      <c r="JT695" s="255"/>
      <c r="JU695" s="255"/>
      <c r="JV695" s="255"/>
      <c r="JW695" s="255"/>
      <c r="JX695" s="255"/>
      <c r="JY695" s="255"/>
      <c r="JZ695" s="255"/>
      <c r="KA695" s="255"/>
      <c r="KB695" s="255"/>
      <c r="KC695" s="255"/>
      <c r="KD695" s="255"/>
      <c r="KE695" s="255"/>
      <c r="KF695" s="255"/>
      <c r="KG695" s="255"/>
      <c r="KH695" s="255"/>
      <c r="KI695" s="255"/>
      <c r="KJ695" s="255"/>
      <c r="KK695" s="255"/>
      <c r="KL695" s="255"/>
      <c r="KM695" s="255"/>
      <c r="KN695" s="255"/>
      <c r="KO695" s="255"/>
      <c r="KP695" s="255"/>
      <c r="KQ695" s="255"/>
      <c r="KR695" s="255"/>
      <c r="KS695" s="255"/>
      <c r="KT695" s="255"/>
      <c r="KU695" s="255"/>
      <c r="KV695" s="255"/>
      <c r="KW695" s="255"/>
      <c r="KX695" s="255"/>
      <c r="KY695" s="255"/>
      <c r="KZ695" s="255"/>
      <c r="LA695" s="255"/>
      <c r="LB695" s="255"/>
      <c r="LC695" s="255"/>
      <c r="LD695" s="255"/>
      <c r="LE695" s="255"/>
      <c r="LF695" s="255"/>
      <c r="LG695" s="255"/>
      <c r="LH695" s="255"/>
      <c r="LI695" s="255"/>
      <c r="LJ695" s="255"/>
      <c r="LK695" s="255"/>
      <c r="LL695" s="255"/>
      <c r="LM695" s="255"/>
      <c r="LN695" s="255"/>
      <c r="LO695" s="255"/>
      <c r="LP695" s="255"/>
      <c r="LQ695" s="255"/>
      <c r="LR695" s="255"/>
      <c r="LS695" s="255"/>
      <c r="LT695" s="255"/>
      <c r="LU695" s="255"/>
      <c r="LV695" s="255"/>
      <c r="LW695" s="255"/>
      <c r="LX695" s="255"/>
      <c r="LY695" s="255"/>
      <c r="LZ695" s="255"/>
      <c r="MA695" s="255"/>
      <c r="MB695" s="255"/>
      <c r="MC695" s="255"/>
      <c r="MD695" s="255"/>
      <c r="ME695" s="255"/>
      <c r="MF695" s="255"/>
      <c r="MG695" s="255"/>
      <c r="MH695" s="255"/>
      <c r="MI695" s="255"/>
      <c r="MJ695" s="255"/>
      <c r="MK695" s="255"/>
      <c r="ML695" s="255"/>
      <c r="MM695" s="255"/>
      <c r="MN695" s="255"/>
      <c r="MO695" s="255"/>
      <c r="MP695" s="255"/>
      <c r="MQ695" s="255"/>
      <c r="MR695" s="255"/>
      <c r="MS695" s="255"/>
      <c r="MT695" s="255"/>
      <c r="MU695" s="255"/>
      <c r="MV695" s="255"/>
      <c r="MW695" s="255"/>
      <c r="MX695" s="255"/>
      <c r="MY695" s="255"/>
      <c r="MZ695" s="255"/>
      <c r="NA695" s="255"/>
      <c r="NB695" s="255"/>
      <c r="NC695" s="255"/>
      <c r="ND695" s="255"/>
      <c r="NE695" s="255"/>
      <c r="NF695" s="255"/>
      <c r="NG695" s="255"/>
      <c r="NH695" s="255"/>
      <c r="NI695" s="255"/>
      <c r="NJ695" s="255"/>
      <c r="NK695" s="255"/>
      <c r="NL695" s="255"/>
      <c r="NM695" s="255"/>
      <c r="NN695" s="255"/>
      <c r="NO695" s="255"/>
      <c r="NP695" s="255"/>
      <c r="NQ695" s="255"/>
      <c r="NR695" s="255"/>
      <c r="NS695" s="255"/>
      <c r="NT695" s="255"/>
      <c r="NU695" s="255"/>
      <c r="NV695" s="255"/>
      <c r="NW695" s="255"/>
      <c r="NX695" s="255"/>
      <c r="NY695" s="255"/>
      <c r="NZ695" s="255"/>
      <c r="OA695" s="255"/>
      <c r="OB695" s="255"/>
      <c r="OC695" s="255"/>
      <c r="OD695" s="255"/>
      <c r="OE695" s="255"/>
      <c r="OF695" s="255"/>
      <c r="OG695" s="255"/>
      <c r="OH695" s="255"/>
      <c r="OI695" s="255"/>
      <c r="OJ695" s="255"/>
      <c r="OK695" s="255"/>
      <c r="OL695" s="255"/>
      <c r="OM695" s="255"/>
      <c r="ON695" s="255"/>
      <c r="OO695" s="255"/>
      <c r="OP695" s="255"/>
      <c r="OQ695" s="255"/>
      <c r="OR695" s="255"/>
      <c r="OS695" s="255"/>
      <c r="OT695" s="255"/>
      <c r="OU695" s="255"/>
      <c r="OV695" s="255"/>
      <c r="OW695" s="255"/>
      <c r="OX695" s="255"/>
      <c r="OY695" s="255"/>
      <c r="OZ695" s="255"/>
      <c r="PA695" s="255"/>
      <c r="PB695" s="255"/>
      <c r="PC695" s="255"/>
      <c r="PD695" s="255"/>
      <c r="PE695" s="255"/>
      <c r="PF695" s="255"/>
      <c r="PG695" s="255"/>
      <c r="PH695" s="255"/>
      <c r="PI695" s="255"/>
      <c r="PJ695" s="255"/>
      <c r="PK695" s="255"/>
      <c r="PL695" s="255"/>
      <c r="PM695" s="255"/>
      <c r="PN695" s="255"/>
      <c r="PO695" s="255"/>
      <c r="PP695" s="255"/>
      <c r="PQ695" s="255"/>
      <c r="PR695" s="255"/>
      <c r="PS695" s="255"/>
      <c r="PT695" s="255"/>
      <c r="PU695" s="255"/>
      <c r="PV695" s="255"/>
      <c r="PW695" s="255"/>
      <c r="PX695" s="255"/>
      <c r="PY695" s="255"/>
      <c r="PZ695" s="255"/>
      <c r="QA695" s="255"/>
      <c r="QB695" s="255"/>
      <c r="QC695" s="255"/>
      <c r="QD695" s="255"/>
      <c r="QE695" s="255"/>
      <c r="QF695" s="255"/>
      <c r="QG695" s="255"/>
      <c r="QH695" s="255"/>
      <c r="QI695" s="255"/>
      <c r="QJ695" s="255"/>
      <c r="QK695" s="255"/>
      <c r="QL695" s="255"/>
      <c r="QM695" s="255"/>
      <c r="QN695" s="255"/>
      <c r="QO695" s="255"/>
      <c r="QP695" s="255"/>
      <c r="QQ695" s="255"/>
      <c r="QR695" s="255"/>
      <c r="QS695" s="255"/>
      <c r="QT695" s="255"/>
      <c r="QU695" s="255"/>
      <c r="QV695" s="255"/>
      <c r="QW695" s="255"/>
      <c r="QX695" s="255"/>
      <c r="QY695" s="255"/>
      <c r="QZ695" s="255"/>
      <c r="RA695" s="255"/>
      <c r="RB695" s="255"/>
      <c r="RC695" s="255"/>
      <c r="RD695" s="255"/>
      <c r="RE695" s="255"/>
      <c r="RF695" s="255"/>
      <c r="RG695" s="255"/>
      <c r="RH695" s="255"/>
      <c r="RI695" s="255"/>
      <c r="RJ695" s="255"/>
      <c r="RK695" s="255"/>
      <c r="RL695" s="255"/>
      <c r="RM695" s="255"/>
      <c r="RN695" s="255"/>
      <c r="RO695" s="255"/>
      <c r="RP695" s="255"/>
      <c r="RQ695" s="255"/>
      <c r="RR695" s="255"/>
      <c r="RS695" s="255"/>
      <c r="RT695" s="255"/>
      <c r="RU695" s="255"/>
      <c r="RV695" s="255"/>
      <c r="RW695" s="255"/>
      <c r="RX695" s="255"/>
      <c r="RY695" s="255"/>
      <c r="RZ695" s="255"/>
      <c r="SA695" s="255"/>
      <c r="SB695" s="255"/>
      <c r="SC695" s="255"/>
      <c r="SD695" s="255"/>
      <c r="SE695" s="255"/>
      <c r="SF695" s="255"/>
      <c r="SG695" s="255"/>
      <c r="SH695" s="255"/>
      <c r="SI695" s="255"/>
      <c r="SJ695" s="255"/>
      <c r="SK695" s="255"/>
      <c r="SL695" s="255"/>
      <c r="SM695" s="255"/>
      <c r="SN695" s="255"/>
      <c r="SO695" s="255"/>
      <c r="SP695" s="255"/>
      <c r="SQ695" s="255"/>
      <c r="SR695" s="255"/>
      <c r="SS695" s="255"/>
      <c r="ST695" s="255"/>
      <c r="SU695" s="255"/>
      <c r="SV695" s="255"/>
      <c r="SW695" s="255"/>
      <c r="SX695" s="255"/>
      <c r="SY695" s="255"/>
      <c r="SZ695" s="255"/>
      <c r="TA695" s="255"/>
      <c r="TB695" s="255"/>
      <c r="TC695" s="255"/>
      <c r="TD695" s="255"/>
      <c r="TE695" s="255"/>
      <c r="TF695" s="255"/>
      <c r="TG695" s="255"/>
      <c r="TH695" s="255"/>
      <c r="TI695" s="255"/>
      <c r="TJ695" s="255"/>
      <c r="TK695" s="255"/>
      <c r="TL695" s="255"/>
      <c r="TM695" s="255"/>
      <c r="TN695" s="255"/>
      <c r="TO695" s="255"/>
      <c r="TP695" s="255"/>
      <c r="TQ695" s="255"/>
      <c r="TR695" s="255"/>
      <c r="TS695" s="255"/>
      <c r="TT695" s="255"/>
      <c r="TU695" s="255"/>
      <c r="TV695" s="255"/>
      <c r="TW695" s="255"/>
      <c r="TX695" s="255"/>
      <c r="TY695" s="255"/>
      <c r="TZ695" s="255"/>
      <c r="UA695" s="255"/>
      <c r="UB695" s="255"/>
      <c r="UC695" s="255"/>
      <c r="UD695" s="255"/>
      <c r="UE695" s="255"/>
      <c r="UF695" s="255"/>
      <c r="UG695" s="255"/>
      <c r="UH695" s="255"/>
      <c r="UI695" s="255"/>
      <c r="UJ695" s="255"/>
      <c r="UK695" s="255"/>
      <c r="UL695" s="255"/>
      <c r="UM695" s="255"/>
      <c r="UN695" s="255"/>
      <c r="UO695" s="255"/>
      <c r="UP695" s="255"/>
      <c r="UQ695" s="255"/>
      <c r="UR695" s="255"/>
      <c r="US695" s="255"/>
      <c r="UT695" s="255"/>
      <c r="UU695" s="255"/>
      <c r="UV695" s="255"/>
      <c r="UW695" s="255"/>
      <c r="UX695" s="255"/>
      <c r="UY695" s="255"/>
      <c r="UZ695" s="255"/>
      <c r="VA695" s="255"/>
      <c r="VB695" s="255"/>
      <c r="VC695" s="255"/>
      <c r="VD695" s="255"/>
      <c r="VE695" s="255"/>
      <c r="VF695" s="255"/>
      <c r="VG695" s="255"/>
      <c r="VH695" s="255"/>
      <c r="VI695" s="255"/>
      <c r="VJ695" s="255"/>
      <c r="VK695" s="255"/>
      <c r="VL695" s="255"/>
      <c r="VM695" s="255"/>
      <c r="VN695" s="255"/>
      <c r="VO695" s="255"/>
      <c r="VP695" s="255"/>
      <c r="VQ695" s="255"/>
      <c r="VR695" s="255"/>
      <c r="VS695" s="255"/>
      <c r="VT695" s="255"/>
      <c r="VU695" s="255"/>
      <c r="VV695" s="255"/>
      <c r="VW695" s="255"/>
      <c r="VX695" s="255"/>
      <c r="VY695" s="255"/>
      <c r="VZ695" s="255"/>
      <c r="WA695" s="255"/>
      <c r="WB695" s="255"/>
      <c r="WC695" s="255"/>
      <c r="WD695" s="255"/>
      <c r="WE695" s="255"/>
      <c r="WF695" s="255"/>
      <c r="WG695" s="255"/>
      <c r="WH695" s="255"/>
      <c r="WI695" s="255"/>
      <c r="WJ695" s="255"/>
      <c r="WK695" s="255"/>
      <c r="WL695" s="255"/>
      <c r="WM695" s="255"/>
      <c r="WN695" s="255"/>
      <c r="WO695" s="255"/>
      <c r="WP695" s="255"/>
      <c r="WQ695" s="255"/>
      <c r="WR695" s="255"/>
      <c r="WS695" s="255"/>
      <c r="WT695" s="255"/>
      <c r="WU695" s="255"/>
      <c r="WV695" s="255"/>
      <c r="WW695" s="255"/>
      <c r="WX695" s="255"/>
      <c r="WY695" s="255"/>
      <c r="WZ695" s="255"/>
      <c r="XA695" s="255"/>
      <c r="XB695" s="255"/>
      <c r="XC695" s="255"/>
      <c r="XD695" s="255"/>
      <c r="XE695" s="255"/>
      <c r="XF695" s="255"/>
      <c r="XG695" s="255"/>
      <c r="XH695" s="255"/>
      <c r="XI695" s="255"/>
      <c r="XJ695" s="255"/>
      <c r="XK695" s="255"/>
      <c r="XL695" s="255"/>
      <c r="XM695" s="255"/>
      <c r="XN695" s="255"/>
      <c r="XO695" s="255"/>
      <c r="XP695" s="255"/>
      <c r="XQ695" s="255"/>
      <c r="XR695" s="255"/>
      <c r="XS695" s="255"/>
      <c r="XT695" s="255"/>
      <c r="XU695" s="255"/>
      <c r="XV695" s="255"/>
      <c r="XW695" s="255"/>
      <c r="XX695" s="255"/>
      <c r="XY695" s="255"/>
      <c r="XZ695" s="255"/>
      <c r="YA695" s="255"/>
      <c r="YB695" s="255"/>
      <c r="YC695" s="255"/>
      <c r="YD695" s="255"/>
      <c r="YE695" s="255"/>
      <c r="YF695" s="255"/>
      <c r="YG695" s="255"/>
      <c r="YH695" s="255"/>
      <c r="YI695" s="255"/>
      <c r="YJ695" s="255"/>
      <c r="YK695" s="255"/>
      <c r="YL695" s="255"/>
      <c r="YM695" s="255"/>
      <c r="YN695" s="255"/>
      <c r="YO695" s="255"/>
      <c r="YP695" s="255"/>
      <c r="YQ695" s="255"/>
      <c r="YR695" s="255"/>
      <c r="YS695" s="255"/>
      <c r="YT695" s="255"/>
      <c r="YU695" s="255"/>
      <c r="YV695" s="255"/>
      <c r="YW695" s="255"/>
      <c r="YX695" s="255"/>
      <c r="YY695" s="255"/>
      <c r="YZ695" s="255"/>
      <c r="ZA695" s="255"/>
      <c r="ZB695" s="255"/>
      <c r="ZC695" s="255"/>
      <c r="ZD695" s="255"/>
      <c r="ZE695" s="255"/>
      <c r="ZF695" s="255"/>
      <c r="ZG695" s="255"/>
      <c r="ZH695" s="255"/>
      <c r="ZI695" s="255"/>
      <c r="ZJ695" s="255"/>
      <c r="ZK695" s="255"/>
      <c r="ZL695" s="255"/>
      <c r="ZM695" s="255"/>
      <c r="ZN695" s="255"/>
      <c r="ZO695" s="255"/>
      <c r="ZP695" s="255"/>
      <c r="ZQ695" s="255"/>
      <c r="ZR695" s="255"/>
      <c r="ZS695" s="255"/>
      <c r="ZT695" s="255"/>
      <c r="ZU695" s="255"/>
      <c r="ZV695" s="255"/>
      <c r="ZW695" s="255"/>
      <c r="ZX695" s="255"/>
      <c r="ZY695" s="255"/>
      <c r="ZZ695" s="255"/>
      <c r="AAA695" s="255"/>
      <c r="AAB695" s="255"/>
      <c r="AAC695" s="255"/>
      <c r="AAD695" s="255"/>
      <c r="AAE695" s="255"/>
      <c r="AAF695" s="255"/>
      <c r="AAG695" s="255"/>
      <c r="AAH695" s="255"/>
      <c r="AAI695" s="255"/>
      <c r="AAJ695" s="255"/>
      <c r="AAK695" s="255"/>
      <c r="AAL695" s="255"/>
      <c r="AAM695" s="255"/>
      <c r="AAN695" s="255"/>
      <c r="AAO695" s="255"/>
      <c r="AAP695" s="255"/>
      <c r="AAQ695" s="255"/>
      <c r="AAR695" s="255"/>
      <c r="AAS695" s="255"/>
      <c r="AAT695" s="255"/>
      <c r="AAU695" s="255"/>
      <c r="AAV695" s="255"/>
      <c r="AAW695" s="255"/>
      <c r="AAX695" s="255"/>
      <c r="AAY695" s="255"/>
      <c r="AAZ695" s="255"/>
      <c r="ABA695" s="255"/>
      <c r="ABB695" s="255"/>
      <c r="ABC695" s="255"/>
      <c r="ABD695" s="255"/>
      <c r="ABE695" s="255"/>
      <c r="ABF695" s="255"/>
      <c r="ABG695" s="255"/>
      <c r="ABH695" s="255"/>
      <c r="ABI695" s="255"/>
      <c r="ABJ695" s="255"/>
      <c r="ABK695" s="255"/>
      <c r="ABL695" s="255"/>
      <c r="ABM695" s="255"/>
      <c r="ABN695" s="255"/>
      <c r="ABO695" s="255"/>
      <c r="ABP695" s="255"/>
      <c r="ABQ695" s="255"/>
      <c r="ABR695" s="255"/>
      <c r="ABS695" s="255"/>
      <c r="ABT695" s="255"/>
      <c r="ABU695" s="255"/>
      <c r="ABV695" s="255"/>
      <c r="ABW695" s="255"/>
      <c r="ABX695" s="255"/>
      <c r="ABY695" s="255"/>
      <c r="ABZ695" s="255"/>
      <c r="ACA695" s="255"/>
      <c r="ACB695" s="255"/>
      <c r="ACC695" s="255"/>
      <c r="ACD695" s="255"/>
      <c r="ACE695" s="255"/>
      <c r="ACF695" s="255"/>
      <c r="ACG695" s="255"/>
      <c r="ACH695" s="255"/>
      <c r="ACI695" s="255"/>
      <c r="ACJ695" s="255"/>
      <c r="ACK695" s="255"/>
      <c r="ACL695" s="255"/>
      <c r="ACM695" s="255"/>
      <c r="ACN695" s="255"/>
      <c r="ACO695" s="255"/>
      <c r="ACP695" s="255"/>
      <c r="ACQ695" s="255"/>
      <c r="ACR695" s="255"/>
      <c r="ACS695" s="255"/>
      <c r="ACT695" s="255"/>
      <c r="ACU695" s="255"/>
      <c r="ACV695" s="255"/>
      <c r="ACW695" s="255"/>
      <c r="ACX695" s="255"/>
      <c r="ACY695" s="255"/>
      <c r="ACZ695" s="255"/>
      <c r="ADA695" s="255"/>
      <c r="ADB695" s="255"/>
      <c r="ADC695" s="255"/>
      <c r="ADD695" s="255"/>
      <c r="ADE695" s="255"/>
      <c r="ADF695" s="255"/>
      <c r="ADG695" s="255"/>
      <c r="ADH695" s="255"/>
      <c r="ADI695" s="255"/>
      <c r="ADJ695" s="255"/>
      <c r="ADK695" s="255"/>
      <c r="ADL695" s="255"/>
      <c r="ADM695" s="255"/>
      <c r="ADN695" s="255"/>
      <c r="ADO695" s="255"/>
      <c r="ADP695" s="255"/>
      <c r="ADQ695" s="255"/>
      <c r="ADR695" s="255"/>
      <c r="ADS695" s="255"/>
      <c r="ADT695" s="255"/>
      <c r="ADU695" s="255"/>
      <c r="ADV695" s="255"/>
      <c r="ADW695" s="255"/>
      <c r="ADX695" s="255"/>
      <c r="ADY695" s="255"/>
      <c r="ADZ695" s="255"/>
      <c r="AEA695" s="255"/>
      <c r="AEB695" s="255"/>
      <c r="AEC695" s="255"/>
      <c r="AED695" s="255"/>
      <c r="AEE695" s="255"/>
      <c r="AEF695" s="255"/>
      <c r="AEG695" s="255"/>
      <c r="AEH695" s="255"/>
      <c r="AEI695" s="255"/>
      <c r="AEJ695" s="255"/>
      <c r="AEK695" s="255"/>
      <c r="AEL695" s="255"/>
      <c r="AEM695" s="255"/>
      <c r="AEN695" s="255"/>
      <c r="AEO695" s="255"/>
      <c r="AEP695" s="255"/>
      <c r="AEQ695" s="255"/>
      <c r="AER695" s="255"/>
      <c r="AES695" s="255"/>
      <c r="AET695" s="255"/>
      <c r="AEU695" s="255"/>
      <c r="AEV695" s="255"/>
      <c r="AEW695" s="255"/>
      <c r="AEX695" s="255"/>
      <c r="AEY695" s="255"/>
      <c r="AEZ695" s="255"/>
      <c r="AFA695" s="255"/>
      <c r="AFB695" s="255"/>
      <c r="AFC695" s="255"/>
      <c r="AFD695" s="255"/>
      <c r="AFE695" s="255"/>
      <c r="AFF695" s="255"/>
      <c r="AFG695" s="255"/>
      <c r="AFH695" s="255"/>
      <c r="AFI695" s="255"/>
      <c r="AFJ695" s="255"/>
      <c r="AFK695" s="255"/>
      <c r="AFL695" s="255"/>
      <c r="AFM695" s="255"/>
      <c r="AFN695" s="255"/>
      <c r="AFO695" s="255"/>
      <c r="AFP695" s="255"/>
      <c r="AFQ695" s="255"/>
      <c r="AFR695" s="255"/>
      <c r="AFS695" s="255"/>
      <c r="AFT695" s="255"/>
      <c r="AFU695" s="255"/>
      <c r="AFV695" s="255"/>
      <c r="AFW695" s="255"/>
      <c r="AFX695" s="255"/>
      <c r="AFY695" s="255"/>
      <c r="AFZ695" s="255"/>
      <c r="AGA695" s="255"/>
      <c r="AGB695" s="255"/>
      <c r="AGC695" s="255"/>
      <c r="AGD695" s="255"/>
      <c r="AGE695" s="255"/>
      <c r="AGF695" s="255"/>
      <c r="AGG695" s="255"/>
      <c r="AGH695" s="255"/>
      <c r="AGI695" s="255"/>
      <c r="AGJ695" s="255"/>
      <c r="AGK695" s="255"/>
      <c r="AGL695" s="255"/>
      <c r="AGM695" s="255"/>
      <c r="AGN695" s="255"/>
      <c r="AGO695" s="255"/>
      <c r="AGP695" s="255"/>
      <c r="AGQ695" s="255"/>
      <c r="AGR695" s="255"/>
      <c r="AGS695" s="255"/>
      <c r="AGT695" s="255"/>
      <c r="AGU695" s="255"/>
      <c r="AGV695" s="255"/>
      <c r="AGW695" s="255"/>
      <c r="AGX695" s="255"/>
      <c r="AGY695" s="255"/>
      <c r="AGZ695" s="255"/>
      <c r="AHA695" s="255"/>
      <c r="AHB695" s="255"/>
      <c r="AHC695" s="255"/>
      <c r="AHD695" s="255"/>
      <c r="AHE695" s="255"/>
      <c r="AHF695" s="255"/>
      <c r="AHG695" s="255"/>
      <c r="AHH695" s="255"/>
      <c r="AHI695" s="255"/>
      <c r="AHJ695" s="255"/>
      <c r="AHK695" s="255"/>
      <c r="AHL695" s="255"/>
      <c r="AHM695" s="255"/>
      <c r="AHN695" s="255"/>
      <c r="AHO695" s="255"/>
      <c r="AHP695" s="255"/>
      <c r="AHQ695" s="255"/>
      <c r="AHR695" s="255"/>
      <c r="AHS695" s="255"/>
      <c r="AHT695" s="255"/>
      <c r="AHU695" s="255"/>
      <c r="AHV695" s="255"/>
      <c r="AHW695" s="255"/>
      <c r="AHX695" s="255"/>
      <c r="AHY695" s="255"/>
      <c r="AHZ695" s="255"/>
      <c r="AIA695" s="255"/>
      <c r="AIB695" s="255"/>
      <c r="AIC695" s="255"/>
      <c r="AID695" s="255"/>
      <c r="AIE695" s="255"/>
      <c r="AIF695" s="255"/>
      <c r="AIG695" s="255"/>
      <c r="AIH695" s="255"/>
      <c r="AII695" s="255"/>
      <c r="AIJ695" s="255"/>
      <c r="AIK695" s="255"/>
      <c r="AIL695" s="255"/>
      <c r="AIM695" s="255"/>
      <c r="AIN695" s="255"/>
      <c r="AIO695" s="255"/>
      <c r="AIP695" s="255"/>
      <c r="AIQ695" s="255"/>
      <c r="AIR695" s="255"/>
      <c r="AIS695" s="255"/>
      <c r="AIT695" s="255"/>
      <c r="AIU695" s="255"/>
      <c r="AIV695" s="255"/>
      <c r="AIW695" s="255"/>
      <c r="AIX695" s="255"/>
      <c r="AIY695" s="255"/>
      <c r="AIZ695" s="255"/>
      <c r="AJA695" s="255"/>
      <c r="AJB695" s="255"/>
      <c r="AJC695" s="255"/>
      <c r="AJD695" s="255"/>
      <c r="AJE695" s="255"/>
      <c r="AJF695" s="255"/>
      <c r="AJG695" s="255"/>
      <c r="AJH695" s="255"/>
      <c r="AJI695" s="255"/>
      <c r="AJJ695" s="255"/>
      <c r="AJK695" s="255"/>
      <c r="AJL695" s="255"/>
      <c r="AJM695" s="255"/>
      <c r="AJN695" s="255"/>
      <c r="AJO695" s="255"/>
      <c r="AJP695" s="255"/>
      <c r="AJQ695" s="255"/>
      <c r="AJR695" s="255"/>
      <c r="AJS695" s="255"/>
      <c r="AJT695" s="255"/>
      <c r="AJU695" s="255"/>
      <c r="AJV695" s="255"/>
      <c r="AJW695" s="255"/>
      <c r="AJX695" s="255"/>
      <c r="AJY695" s="255"/>
      <c r="AJZ695" s="255"/>
      <c r="AKA695" s="255"/>
      <c r="AKB695" s="255"/>
      <c r="AKC695" s="255"/>
      <c r="AKD695" s="255"/>
      <c r="AKE695" s="255"/>
      <c r="AKF695" s="255"/>
      <c r="AKG695" s="255"/>
      <c r="AKH695" s="255"/>
      <c r="AKI695" s="255"/>
      <c r="AKJ695" s="255"/>
      <c r="AKK695" s="255"/>
      <c r="AKL695" s="255"/>
      <c r="AKM695" s="255"/>
      <c r="AKN695" s="255"/>
      <c r="AKO695" s="255"/>
      <c r="AKP695" s="255"/>
      <c r="AKQ695" s="255"/>
      <c r="AKR695" s="255"/>
      <c r="AKS695" s="255"/>
      <c r="AKT695" s="255"/>
      <c r="AKU695" s="255"/>
      <c r="AKV695" s="255"/>
      <c r="AKW695" s="255"/>
      <c r="AKX695" s="255"/>
      <c r="AKY695" s="255"/>
      <c r="AKZ695" s="255"/>
      <c r="ALA695" s="255"/>
      <c r="ALB695" s="255"/>
      <c r="ALC695" s="255"/>
      <c r="ALD695" s="255"/>
      <c r="ALE695" s="255"/>
    </row>
    <row r="696" spans="1:993" s="298" customFormat="1">
      <c r="A696" s="307"/>
      <c r="B696" s="340" t="s">
        <v>972</v>
      </c>
      <c r="C696" s="307"/>
      <c r="D696" s="341"/>
      <c r="E696" s="341"/>
      <c r="F696" s="307"/>
      <c r="G696" s="307"/>
      <c r="H696" s="340"/>
      <c r="I696" s="340"/>
      <c r="J696" s="342"/>
      <c r="K696" s="255"/>
      <c r="L696" s="255"/>
      <c r="M696" s="255">
        <f t="shared" si="188"/>
        <v>0</v>
      </c>
      <c r="N696" s="255">
        <f t="shared" si="192"/>
        <v>0</v>
      </c>
      <c r="O696" s="255">
        <f t="shared" si="191"/>
        <v>0</v>
      </c>
      <c r="P696" s="255"/>
      <c r="Q696" s="307"/>
      <c r="R696" s="307"/>
      <c r="S696" s="547"/>
      <c r="T696" s="255"/>
      <c r="U696" s="255"/>
      <c r="V696" s="255"/>
      <c r="W696" s="255"/>
      <c r="X696" s="255"/>
      <c r="Y696" s="255"/>
      <c r="Z696" s="255"/>
      <c r="AA696" s="255"/>
      <c r="AB696" s="255"/>
      <c r="AC696" s="255"/>
      <c r="AD696" s="255"/>
      <c r="AE696" s="255"/>
      <c r="AF696" s="255"/>
      <c r="AG696" s="255"/>
      <c r="AH696" s="255"/>
      <c r="AI696" s="255"/>
      <c r="AJ696" s="255"/>
      <c r="AK696" s="255"/>
      <c r="AL696" s="255"/>
      <c r="AM696" s="255"/>
      <c r="AN696" s="255"/>
      <c r="AO696" s="255"/>
      <c r="AP696" s="255"/>
      <c r="AQ696" s="255"/>
      <c r="AR696" s="255"/>
      <c r="AS696" s="255"/>
      <c r="AT696" s="255"/>
      <c r="AU696" s="255"/>
      <c r="AV696" s="255"/>
      <c r="AW696" s="255"/>
      <c r="AX696" s="255"/>
      <c r="AY696" s="255"/>
      <c r="AZ696" s="255"/>
      <c r="BA696" s="255"/>
      <c r="BB696" s="255"/>
      <c r="BC696" s="255"/>
      <c r="BD696" s="255"/>
      <c r="BE696" s="255"/>
      <c r="BF696" s="255"/>
      <c r="BG696" s="255"/>
      <c r="BH696" s="255"/>
      <c r="BI696" s="255"/>
      <c r="BJ696" s="255"/>
      <c r="BK696" s="255"/>
      <c r="BL696" s="255"/>
      <c r="BM696" s="255"/>
      <c r="BN696" s="255"/>
      <c r="BO696" s="255"/>
      <c r="BP696" s="255"/>
      <c r="BQ696" s="255"/>
      <c r="BR696" s="255"/>
      <c r="BS696" s="255"/>
      <c r="BT696" s="255"/>
      <c r="BU696" s="255"/>
      <c r="BV696" s="255"/>
      <c r="BW696" s="255"/>
      <c r="BX696" s="255"/>
      <c r="BY696" s="255"/>
      <c r="BZ696" s="255"/>
      <c r="CA696" s="255"/>
      <c r="CB696" s="255"/>
      <c r="CC696" s="255"/>
      <c r="CD696" s="255"/>
      <c r="CE696" s="255"/>
      <c r="CF696" s="255"/>
      <c r="CG696" s="255"/>
      <c r="CH696" s="255"/>
      <c r="CI696" s="255"/>
      <c r="CJ696" s="255"/>
      <c r="CK696" s="255"/>
      <c r="CL696" s="255"/>
      <c r="CM696" s="255"/>
      <c r="CN696" s="255"/>
      <c r="CO696" s="255"/>
      <c r="CP696" s="255"/>
      <c r="CQ696" s="255"/>
      <c r="CR696" s="255"/>
      <c r="CS696" s="255"/>
      <c r="CT696" s="255"/>
      <c r="CU696" s="255"/>
      <c r="CV696" s="255"/>
      <c r="CW696" s="255"/>
      <c r="CX696" s="255"/>
      <c r="CY696" s="255"/>
      <c r="CZ696" s="255"/>
      <c r="DA696" s="255"/>
      <c r="DB696" s="255"/>
      <c r="DC696" s="255"/>
      <c r="DD696" s="255"/>
      <c r="DE696" s="255"/>
      <c r="DF696" s="255"/>
      <c r="DG696" s="255"/>
      <c r="DH696" s="255"/>
      <c r="DI696" s="255"/>
      <c r="DJ696" s="255"/>
      <c r="DK696" s="255"/>
      <c r="DL696" s="255"/>
      <c r="DM696" s="255"/>
      <c r="DN696" s="255"/>
      <c r="DO696" s="255"/>
      <c r="DP696" s="255"/>
      <c r="DQ696" s="255"/>
      <c r="DR696" s="255"/>
      <c r="DS696" s="255"/>
      <c r="DT696" s="255"/>
      <c r="DU696" s="255"/>
      <c r="DV696" s="255"/>
      <c r="DW696" s="255"/>
      <c r="DX696" s="255"/>
      <c r="DY696" s="255"/>
      <c r="DZ696" s="255"/>
      <c r="EA696" s="255"/>
      <c r="EB696" s="255"/>
      <c r="EC696" s="255"/>
      <c r="ED696" s="255"/>
      <c r="EE696" s="255"/>
      <c r="EF696" s="255"/>
      <c r="EG696" s="255"/>
      <c r="EH696" s="255"/>
      <c r="EI696" s="255"/>
      <c r="EJ696" s="255"/>
      <c r="EK696" s="255"/>
      <c r="EL696" s="255"/>
      <c r="EM696" s="255"/>
      <c r="EN696" s="255"/>
      <c r="EO696" s="255"/>
      <c r="EP696" s="255"/>
      <c r="EQ696" s="255"/>
      <c r="ER696" s="255"/>
      <c r="ES696" s="255"/>
      <c r="ET696" s="255"/>
      <c r="EU696" s="255"/>
      <c r="EV696" s="255"/>
      <c r="EW696" s="255"/>
      <c r="EX696" s="255"/>
      <c r="EY696" s="255"/>
      <c r="EZ696" s="255"/>
      <c r="FA696" s="255"/>
      <c r="FB696" s="255"/>
      <c r="FC696" s="255"/>
      <c r="FD696" s="255"/>
      <c r="FE696" s="255"/>
      <c r="FF696" s="255"/>
      <c r="FG696" s="255"/>
      <c r="FH696" s="255"/>
      <c r="FI696" s="255"/>
      <c r="FJ696" s="255"/>
      <c r="FK696" s="255"/>
      <c r="FL696" s="255"/>
      <c r="FM696" s="255"/>
      <c r="FN696" s="255"/>
      <c r="FO696" s="255"/>
      <c r="FP696" s="255"/>
      <c r="FQ696" s="255"/>
      <c r="FR696" s="255"/>
      <c r="FS696" s="255"/>
      <c r="FT696" s="255"/>
      <c r="FU696" s="255"/>
      <c r="FV696" s="255"/>
      <c r="FW696" s="255"/>
      <c r="FX696" s="255"/>
      <c r="FY696" s="255"/>
      <c r="FZ696" s="255"/>
      <c r="GA696" s="255"/>
      <c r="GB696" s="255"/>
      <c r="GC696" s="255"/>
      <c r="GD696" s="255"/>
      <c r="GE696" s="255"/>
      <c r="GF696" s="255"/>
      <c r="GG696" s="255"/>
      <c r="GH696" s="255"/>
      <c r="GI696" s="255"/>
      <c r="GJ696" s="255"/>
      <c r="GK696" s="255"/>
      <c r="GL696" s="255"/>
      <c r="GM696" s="255"/>
      <c r="GN696" s="255"/>
      <c r="GO696" s="255"/>
      <c r="GP696" s="255"/>
      <c r="GQ696" s="255"/>
      <c r="GR696" s="255"/>
      <c r="GS696" s="255"/>
      <c r="GT696" s="255"/>
      <c r="GU696" s="255"/>
      <c r="GV696" s="255"/>
      <c r="GW696" s="255"/>
      <c r="GX696" s="255"/>
      <c r="GY696" s="255"/>
      <c r="GZ696" s="255"/>
      <c r="HA696" s="255"/>
      <c r="HB696" s="255"/>
      <c r="HC696" s="255"/>
      <c r="HD696" s="255"/>
      <c r="HE696" s="255"/>
      <c r="HF696" s="255"/>
      <c r="HG696" s="255"/>
      <c r="HH696" s="255"/>
      <c r="HI696" s="255"/>
      <c r="HJ696" s="255"/>
      <c r="HK696" s="255"/>
      <c r="HL696" s="255"/>
      <c r="HM696" s="255"/>
      <c r="HN696" s="255"/>
      <c r="HO696" s="255"/>
      <c r="HP696" s="255"/>
      <c r="HQ696" s="255"/>
      <c r="HR696" s="255"/>
      <c r="HS696" s="255"/>
      <c r="HT696" s="255"/>
      <c r="HU696" s="255"/>
      <c r="HV696" s="255"/>
      <c r="HW696" s="255"/>
      <c r="HX696" s="255"/>
      <c r="HY696" s="255"/>
      <c r="HZ696" s="255"/>
      <c r="IA696" s="255"/>
      <c r="IB696" s="255"/>
      <c r="IC696" s="255"/>
      <c r="ID696" s="255"/>
      <c r="IE696" s="255"/>
      <c r="IF696" s="255"/>
      <c r="IG696" s="255"/>
      <c r="IH696" s="255"/>
      <c r="II696" s="255"/>
      <c r="IJ696" s="255"/>
      <c r="IK696" s="255"/>
      <c r="IL696" s="255"/>
      <c r="IM696" s="255"/>
      <c r="IN696" s="255"/>
      <c r="IO696" s="255"/>
      <c r="IP696" s="255"/>
      <c r="IQ696" s="255"/>
      <c r="IR696" s="255"/>
      <c r="IS696" s="255"/>
      <c r="IT696" s="255"/>
      <c r="IU696" s="255"/>
      <c r="IV696" s="255"/>
      <c r="IW696" s="255"/>
      <c r="IX696" s="255"/>
      <c r="IY696" s="255"/>
      <c r="IZ696" s="255"/>
      <c r="JA696" s="255"/>
      <c r="JB696" s="255"/>
      <c r="JC696" s="255"/>
      <c r="JD696" s="255"/>
      <c r="JE696" s="255"/>
      <c r="JF696" s="255"/>
      <c r="JG696" s="255"/>
      <c r="JH696" s="255"/>
      <c r="JI696" s="255"/>
      <c r="JJ696" s="255"/>
      <c r="JK696" s="255"/>
      <c r="JL696" s="255"/>
      <c r="JM696" s="255"/>
      <c r="JN696" s="255"/>
      <c r="JO696" s="255"/>
      <c r="JP696" s="255"/>
      <c r="JQ696" s="255"/>
      <c r="JR696" s="255"/>
      <c r="JS696" s="255"/>
      <c r="JT696" s="255"/>
      <c r="JU696" s="255"/>
      <c r="JV696" s="255"/>
      <c r="JW696" s="255"/>
      <c r="JX696" s="255"/>
      <c r="JY696" s="255"/>
      <c r="JZ696" s="255"/>
      <c r="KA696" s="255"/>
      <c r="KB696" s="255"/>
      <c r="KC696" s="255"/>
      <c r="KD696" s="255"/>
      <c r="KE696" s="255"/>
      <c r="KF696" s="255"/>
      <c r="KG696" s="255"/>
      <c r="KH696" s="255"/>
      <c r="KI696" s="255"/>
      <c r="KJ696" s="255"/>
      <c r="KK696" s="255"/>
      <c r="KL696" s="255"/>
      <c r="KM696" s="255"/>
      <c r="KN696" s="255"/>
      <c r="KO696" s="255"/>
      <c r="KP696" s="255"/>
      <c r="KQ696" s="255"/>
      <c r="KR696" s="255"/>
      <c r="KS696" s="255"/>
      <c r="KT696" s="255"/>
      <c r="KU696" s="255"/>
      <c r="KV696" s="255"/>
      <c r="KW696" s="255"/>
      <c r="KX696" s="255"/>
      <c r="KY696" s="255"/>
      <c r="KZ696" s="255"/>
      <c r="LA696" s="255"/>
      <c r="LB696" s="255"/>
      <c r="LC696" s="255"/>
      <c r="LD696" s="255"/>
      <c r="LE696" s="255"/>
      <c r="LF696" s="255"/>
      <c r="LG696" s="255"/>
      <c r="LH696" s="255"/>
      <c r="LI696" s="255"/>
      <c r="LJ696" s="255"/>
      <c r="LK696" s="255"/>
      <c r="LL696" s="255"/>
      <c r="LM696" s="255"/>
      <c r="LN696" s="255"/>
      <c r="LO696" s="255"/>
      <c r="LP696" s="255"/>
      <c r="LQ696" s="255"/>
      <c r="LR696" s="255"/>
      <c r="LS696" s="255"/>
      <c r="LT696" s="255"/>
      <c r="LU696" s="255"/>
      <c r="LV696" s="255"/>
      <c r="LW696" s="255"/>
      <c r="LX696" s="255"/>
      <c r="LY696" s="255"/>
      <c r="LZ696" s="255"/>
      <c r="MA696" s="255"/>
      <c r="MB696" s="255"/>
      <c r="MC696" s="255"/>
      <c r="MD696" s="255"/>
      <c r="ME696" s="255"/>
      <c r="MF696" s="255"/>
      <c r="MG696" s="255"/>
      <c r="MH696" s="255"/>
      <c r="MI696" s="255"/>
      <c r="MJ696" s="255"/>
      <c r="MK696" s="255"/>
      <c r="ML696" s="255"/>
      <c r="MM696" s="255"/>
      <c r="MN696" s="255"/>
      <c r="MO696" s="255"/>
      <c r="MP696" s="255"/>
      <c r="MQ696" s="255"/>
      <c r="MR696" s="255"/>
      <c r="MS696" s="255"/>
      <c r="MT696" s="255"/>
      <c r="MU696" s="255"/>
      <c r="MV696" s="255"/>
      <c r="MW696" s="255"/>
      <c r="MX696" s="255"/>
      <c r="MY696" s="255"/>
      <c r="MZ696" s="255"/>
      <c r="NA696" s="255"/>
      <c r="NB696" s="255"/>
      <c r="NC696" s="255"/>
      <c r="ND696" s="255"/>
      <c r="NE696" s="255"/>
      <c r="NF696" s="255"/>
      <c r="NG696" s="255"/>
      <c r="NH696" s="255"/>
      <c r="NI696" s="255"/>
      <c r="NJ696" s="255"/>
      <c r="NK696" s="255"/>
      <c r="NL696" s="255"/>
      <c r="NM696" s="255"/>
      <c r="NN696" s="255"/>
      <c r="NO696" s="255"/>
      <c r="NP696" s="255"/>
      <c r="NQ696" s="255"/>
      <c r="NR696" s="255"/>
      <c r="NS696" s="255"/>
      <c r="NT696" s="255"/>
      <c r="NU696" s="255"/>
      <c r="NV696" s="255"/>
      <c r="NW696" s="255"/>
      <c r="NX696" s="255"/>
      <c r="NY696" s="255"/>
      <c r="NZ696" s="255"/>
      <c r="OA696" s="255"/>
      <c r="OB696" s="255"/>
      <c r="OC696" s="255"/>
      <c r="OD696" s="255"/>
      <c r="OE696" s="255"/>
      <c r="OF696" s="255"/>
      <c r="OG696" s="255"/>
      <c r="OH696" s="255"/>
      <c r="OI696" s="255"/>
      <c r="OJ696" s="255"/>
      <c r="OK696" s="255"/>
      <c r="OL696" s="255"/>
      <c r="OM696" s="255"/>
      <c r="ON696" s="255"/>
      <c r="OO696" s="255"/>
      <c r="OP696" s="255"/>
      <c r="OQ696" s="255"/>
      <c r="OR696" s="255"/>
      <c r="OS696" s="255"/>
      <c r="OT696" s="255"/>
      <c r="OU696" s="255"/>
      <c r="OV696" s="255"/>
      <c r="OW696" s="255"/>
      <c r="OX696" s="255"/>
      <c r="OY696" s="255"/>
      <c r="OZ696" s="255"/>
      <c r="PA696" s="255"/>
      <c r="PB696" s="255"/>
      <c r="PC696" s="255"/>
      <c r="PD696" s="255"/>
      <c r="PE696" s="255"/>
      <c r="PF696" s="255"/>
      <c r="PG696" s="255"/>
      <c r="PH696" s="255"/>
      <c r="PI696" s="255"/>
      <c r="PJ696" s="255"/>
      <c r="PK696" s="255"/>
      <c r="PL696" s="255"/>
      <c r="PM696" s="255"/>
      <c r="PN696" s="255"/>
      <c r="PO696" s="255"/>
      <c r="PP696" s="255"/>
      <c r="PQ696" s="255"/>
      <c r="PR696" s="255"/>
      <c r="PS696" s="255"/>
      <c r="PT696" s="255"/>
      <c r="PU696" s="255"/>
      <c r="PV696" s="255"/>
      <c r="PW696" s="255"/>
      <c r="PX696" s="255"/>
      <c r="PY696" s="255"/>
      <c r="PZ696" s="255"/>
      <c r="QA696" s="255"/>
      <c r="QB696" s="255"/>
      <c r="QC696" s="255"/>
      <c r="QD696" s="255"/>
      <c r="QE696" s="255"/>
      <c r="QF696" s="255"/>
      <c r="QG696" s="255"/>
      <c r="QH696" s="255"/>
      <c r="QI696" s="255"/>
      <c r="QJ696" s="255"/>
      <c r="QK696" s="255"/>
      <c r="QL696" s="255"/>
      <c r="QM696" s="255"/>
      <c r="QN696" s="255"/>
      <c r="QO696" s="255"/>
      <c r="QP696" s="255"/>
      <c r="QQ696" s="255"/>
      <c r="QR696" s="255"/>
      <c r="QS696" s="255"/>
      <c r="QT696" s="255"/>
      <c r="QU696" s="255"/>
      <c r="QV696" s="255"/>
      <c r="QW696" s="255"/>
      <c r="QX696" s="255"/>
      <c r="QY696" s="255"/>
      <c r="QZ696" s="255"/>
      <c r="RA696" s="255"/>
      <c r="RB696" s="255"/>
      <c r="RC696" s="255"/>
      <c r="RD696" s="255"/>
      <c r="RE696" s="255"/>
      <c r="RF696" s="255"/>
      <c r="RG696" s="255"/>
      <c r="RH696" s="255"/>
      <c r="RI696" s="255"/>
      <c r="RJ696" s="255"/>
      <c r="RK696" s="255"/>
      <c r="RL696" s="255"/>
      <c r="RM696" s="255"/>
      <c r="RN696" s="255"/>
      <c r="RO696" s="255"/>
      <c r="RP696" s="255"/>
      <c r="RQ696" s="255"/>
      <c r="RR696" s="255"/>
      <c r="RS696" s="255"/>
      <c r="RT696" s="255"/>
      <c r="RU696" s="255"/>
      <c r="RV696" s="255"/>
      <c r="RW696" s="255"/>
      <c r="RX696" s="255"/>
      <c r="RY696" s="255"/>
      <c r="RZ696" s="255"/>
      <c r="SA696" s="255"/>
      <c r="SB696" s="255"/>
      <c r="SC696" s="255"/>
      <c r="SD696" s="255"/>
      <c r="SE696" s="255"/>
      <c r="SF696" s="255"/>
      <c r="SG696" s="255"/>
      <c r="SH696" s="255"/>
      <c r="SI696" s="255"/>
      <c r="SJ696" s="255"/>
      <c r="SK696" s="255"/>
      <c r="SL696" s="255"/>
      <c r="SM696" s="255"/>
      <c r="SN696" s="255"/>
      <c r="SO696" s="255"/>
      <c r="SP696" s="255"/>
      <c r="SQ696" s="255"/>
      <c r="SR696" s="255"/>
      <c r="SS696" s="255"/>
      <c r="ST696" s="255"/>
      <c r="SU696" s="255"/>
      <c r="SV696" s="255"/>
      <c r="SW696" s="255"/>
      <c r="SX696" s="255"/>
      <c r="SY696" s="255"/>
      <c r="SZ696" s="255"/>
      <c r="TA696" s="255"/>
      <c r="TB696" s="255"/>
      <c r="TC696" s="255"/>
      <c r="TD696" s="255"/>
      <c r="TE696" s="255"/>
      <c r="TF696" s="255"/>
      <c r="TG696" s="255"/>
      <c r="TH696" s="255"/>
      <c r="TI696" s="255"/>
      <c r="TJ696" s="255"/>
      <c r="TK696" s="255"/>
      <c r="TL696" s="255"/>
      <c r="TM696" s="255"/>
      <c r="TN696" s="255"/>
      <c r="TO696" s="255"/>
      <c r="TP696" s="255"/>
      <c r="TQ696" s="255"/>
      <c r="TR696" s="255"/>
      <c r="TS696" s="255"/>
      <c r="TT696" s="255"/>
      <c r="TU696" s="255"/>
      <c r="TV696" s="255"/>
      <c r="TW696" s="255"/>
      <c r="TX696" s="255"/>
      <c r="TY696" s="255"/>
      <c r="TZ696" s="255"/>
      <c r="UA696" s="255"/>
      <c r="UB696" s="255"/>
      <c r="UC696" s="255"/>
      <c r="UD696" s="255"/>
      <c r="UE696" s="255"/>
      <c r="UF696" s="255"/>
      <c r="UG696" s="255"/>
      <c r="UH696" s="255"/>
      <c r="UI696" s="255"/>
      <c r="UJ696" s="255"/>
      <c r="UK696" s="255"/>
      <c r="UL696" s="255"/>
      <c r="UM696" s="255"/>
      <c r="UN696" s="255"/>
      <c r="UO696" s="255"/>
      <c r="UP696" s="255"/>
      <c r="UQ696" s="255"/>
      <c r="UR696" s="255"/>
      <c r="US696" s="255"/>
      <c r="UT696" s="255"/>
      <c r="UU696" s="255"/>
      <c r="UV696" s="255"/>
      <c r="UW696" s="255"/>
      <c r="UX696" s="255"/>
      <c r="UY696" s="255"/>
      <c r="UZ696" s="255"/>
      <c r="VA696" s="255"/>
      <c r="VB696" s="255"/>
      <c r="VC696" s="255"/>
      <c r="VD696" s="255"/>
      <c r="VE696" s="255"/>
      <c r="VF696" s="255"/>
      <c r="VG696" s="255"/>
      <c r="VH696" s="255"/>
      <c r="VI696" s="255"/>
      <c r="VJ696" s="255"/>
      <c r="VK696" s="255"/>
      <c r="VL696" s="255"/>
      <c r="VM696" s="255"/>
      <c r="VN696" s="255"/>
      <c r="VO696" s="255"/>
      <c r="VP696" s="255"/>
      <c r="VQ696" s="255"/>
      <c r="VR696" s="255"/>
      <c r="VS696" s="255"/>
      <c r="VT696" s="255"/>
      <c r="VU696" s="255"/>
      <c r="VV696" s="255"/>
      <c r="VW696" s="255"/>
      <c r="VX696" s="255"/>
      <c r="VY696" s="255"/>
      <c r="VZ696" s="255"/>
      <c r="WA696" s="255"/>
      <c r="WB696" s="255"/>
      <c r="WC696" s="255"/>
      <c r="WD696" s="255"/>
      <c r="WE696" s="255"/>
      <c r="WF696" s="255"/>
      <c r="WG696" s="255"/>
      <c r="WH696" s="255"/>
      <c r="WI696" s="255"/>
      <c r="WJ696" s="255"/>
      <c r="WK696" s="255"/>
      <c r="WL696" s="255"/>
      <c r="WM696" s="255"/>
      <c r="WN696" s="255"/>
      <c r="WO696" s="255"/>
      <c r="WP696" s="255"/>
      <c r="WQ696" s="255"/>
      <c r="WR696" s="255"/>
      <c r="WS696" s="255"/>
      <c r="WT696" s="255"/>
      <c r="WU696" s="255"/>
      <c r="WV696" s="255"/>
      <c r="WW696" s="255"/>
      <c r="WX696" s="255"/>
      <c r="WY696" s="255"/>
      <c r="WZ696" s="255"/>
      <c r="XA696" s="255"/>
      <c r="XB696" s="255"/>
      <c r="XC696" s="255"/>
      <c r="XD696" s="255"/>
      <c r="XE696" s="255"/>
      <c r="XF696" s="255"/>
      <c r="XG696" s="255"/>
      <c r="XH696" s="255"/>
      <c r="XI696" s="255"/>
      <c r="XJ696" s="255"/>
      <c r="XK696" s="255"/>
      <c r="XL696" s="255"/>
      <c r="XM696" s="255"/>
      <c r="XN696" s="255"/>
      <c r="XO696" s="255"/>
      <c r="XP696" s="255"/>
      <c r="XQ696" s="255"/>
      <c r="XR696" s="255"/>
      <c r="XS696" s="255"/>
      <c r="XT696" s="255"/>
      <c r="XU696" s="255"/>
      <c r="XV696" s="255"/>
      <c r="XW696" s="255"/>
      <c r="XX696" s="255"/>
      <c r="XY696" s="255"/>
      <c r="XZ696" s="255"/>
      <c r="YA696" s="255"/>
      <c r="YB696" s="255"/>
      <c r="YC696" s="255"/>
      <c r="YD696" s="255"/>
      <c r="YE696" s="255"/>
      <c r="YF696" s="255"/>
      <c r="YG696" s="255"/>
      <c r="YH696" s="255"/>
      <c r="YI696" s="255"/>
      <c r="YJ696" s="255"/>
      <c r="YK696" s="255"/>
      <c r="YL696" s="255"/>
      <c r="YM696" s="255"/>
      <c r="YN696" s="255"/>
      <c r="YO696" s="255"/>
      <c r="YP696" s="255"/>
      <c r="YQ696" s="255"/>
      <c r="YR696" s="255"/>
      <c r="YS696" s="255"/>
      <c r="YT696" s="255"/>
      <c r="YU696" s="255"/>
      <c r="YV696" s="255"/>
      <c r="YW696" s="255"/>
      <c r="YX696" s="255"/>
      <c r="YY696" s="255"/>
      <c r="YZ696" s="255"/>
      <c r="ZA696" s="255"/>
      <c r="ZB696" s="255"/>
      <c r="ZC696" s="255"/>
      <c r="ZD696" s="255"/>
      <c r="ZE696" s="255"/>
      <c r="ZF696" s="255"/>
      <c r="ZG696" s="255"/>
      <c r="ZH696" s="255"/>
      <c r="ZI696" s="255"/>
      <c r="ZJ696" s="255"/>
      <c r="ZK696" s="255"/>
      <c r="ZL696" s="255"/>
      <c r="ZM696" s="255"/>
      <c r="ZN696" s="255"/>
      <c r="ZO696" s="255"/>
      <c r="ZP696" s="255"/>
      <c r="ZQ696" s="255"/>
      <c r="ZR696" s="255"/>
      <c r="ZS696" s="255"/>
      <c r="ZT696" s="255"/>
      <c r="ZU696" s="255"/>
      <c r="ZV696" s="255"/>
      <c r="ZW696" s="255"/>
      <c r="ZX696" s="255"/>
      <c r="ZY696" s="255"/>
      <c r="ZZ696" s="255"/>
      <c r="AAA696" s="255"/>
      <c r="AAB696" s="255"/>
      <c r="AAC696" s="255"/>
      <c r="AAD696" s="255"/>
      <c r="AAE696" s="255"/>
      <c r="AAF696" s="255"/>
      <c r="AAG696" s="255"/>
      <c r="AAH696" s="255"/>
      <c r="AAI696" s="255"/>
      <c r="AAJ696" s="255"/>
      <c r="AAK696" s="255"/>
      <c r="AAL696" s="255"/>
      <c r="AAM696" s="255"/>
      <c r="AAN696" s="255"/>
      <c r="AAO696" s="255"/>
      <c r="AAP696" s="255"/>
      <c r="AAQ696" s="255"/>
      <c r="AAR696" s="255"/>
      <c r="AAS696" s="255"/>
      <c r="AAT696" s="255"/>
      <c r="AAU696" s="255"/>
      <c r="AAV696" s="255"/>
      <c r="AAW696" s="255"/>
      <c r="AAX696" s="255"/>
      <c r="AAY696" s="255"/>
      <c r="AAZ696" s="255"/>
      <c r="ABA696" s="255"/>
      <c r="ABB696" s="255"/>
      <c r="ABC696" s="255"/>
      <c r="ABD696" s="255"/>
      <c r="ABE696" s="255"/>
      <c r="ABF696" s="255"/>
      <c r="ABG696" s="255"/>
      <c r="ABH696" s="255"/>
      <c r="ABI696" s="255"/>
      <c r="ABJ696" s="255"/>
      <c r="ABK696" s="255"/>
      <c r="ABL696" s="255"/>
      <c r="ABM696" s="255"/>
      <c r="ABN696" s="255"/>
      <c r="ABO696" s="255"/>
      <c r="ABP696" s="255"/>
      <c r="ABQ696" s="255"/>
      <c r="ABR696" s="255"/>
      <c r="ABS696" s="255"/>
      <c r="ABT696" s="255"/>
      <c r="ABU696" s="255"/>
      <c r="ABV696" s="255"/>
      <c r="ABW696" s="255"/>
      <c r="ABX696" s="255"/>
      <c r="ABY696" s="255"/>
      <c r="ABZ696" s="255"/>
      <c r="ACA696" s="255"/>
      <c r="ACB696" s="255"/>
      <c r="ACC696" s="255"/>
      <c r="ACD696" s="255"/>
      <c r="ACE696" s="255"/>
      <c r="ACF696" s="255"/>
      <c r="ACG696" s="255"/>
      <c r="ACH696" s="255"/>
      <c r="ACI696" s="255"/>
      <c r="ACJ696" s="255"/>
      <c r="ACK696" s="255"/>
      <c r="ACL696" s="255"/>
      <c r="ACM696" s="255"/>
      <c r="ACN696" s="255"/>
      <c r="ACO696" s="255"/>
      <c r="ACP696" s="255"/>
      <c r="ACQ696" s="255"/>
      <c r="ACR696" s="255"/>
      <c r="ACS696" s="255"/>
      <c r="ACT696" s="255"/>
      <c r="ACU696" s="255"/>
      <c r="ACV696" s="255"/>
      <c r="ACW696" s="255"/>
      <c r="ACX696" s="255"/>
      <c r="ACY696" s="255"/>
      <c r="ACZ696" s="255"/>
      <c r="ADA696" s="255"/>
      <c r="ADB696" s="255"/>
      <c r="ADC696" s="255"/>
      <c r="ADD696" s="255"/>
      <c r="ADE696" s="255"/>
      <c r="ADF696" s="255"/>
      <c r="ADG696" s="255"/>
      <c r="ADH696" s="255"/>
      <c r="ADI696" s="255"/>
      <c r="ADJ696" s="255"/>
      <c r="ADK696" s="255"/>
      <c r="ADL696" s="255"/>
      <c r="ADM696" s="255"/>
      <c r="ADN696" s="255"/>
      <c r="ADO696" s="255"/>
      <c r="ADP696" s="255"/>
      <c r="ADQ696" s="255"/>
      <c r="ADR696" s="255"/>
      <c r="ADS696" s="255"/>
      <c r="ADT696" s="255"/>
      <c r="ADU696" s="255"/>
      <c r="ADV696" s="255"/>
      <c r="ADW696" s="255"/>
      <c r="ADX696" s="255"/>
      <c r="ADY696" s="255"/>
      <c r="ADZ696" s="255"/>
      <c r="AEA696" s="255"/>
      <c r="AEB696" s="255"/>
      <c r="AEC696" s="255"/>
      <c r="AED696" s="255"/>
      <c r="AEE696" s="255"/>
      <c r="AEF696" s="255"/>
      <c r="AEG696" s="255"/>
      <c r="AEH696" s="255"/>
      <c r="AEI696" s="255"/>
      <c r="AEJ696" s="255"/>
      <c r="AEK696" s="255"/>
      <c r="AEL696" s="255"/>
      <c r="AEM696" s="255"/>
      <c r="AEN696" s="255"/>
      <c r="AEO696" s="255"/>
      <c r="AEP696" s="255"/>
      <c r="AEQ696" s="255"/>
      <c r="AER696" s="255"/>
      <c r="AES696" s="255"/>
      <c r="AET696" s="255"/>
      <c r="AEU696" s="255"/>
      <c r="AEV696" s="255"/>
      <c r="AEW696" s="255"/>
      <c r="AEX696" s="255"/>
      <c r="AEY696" s="255"/>
      <c r="AEZ696" s="255"/>
      <c r="AFA696" s="255"/>
      <c r="AFB696" s="255"/>
      <c r="AFC696" s="255"/>
      <c r="AFD696" s="255"/>
      <c r="AFE696" s="255"/>
      <c r="AFF696" s="255"/>
      <c r="AFG696" s="255"/>
      <c r="AFH696" s="255"/>
      <c r="AFI696" s="255"/>
      <c r="AFJ696" s="255"/>
      <c r="AFK696" s="255"/>
      <c r="AFL696" s="255"/>
      <c r="AFM696" s="255"/>
      <c r="AFN696" s="255"/>
      <c r="AFO696" s="255"/>
      <c r="AFP696" s="255"/>
      <c r="AFQ696" s="255"/>
      <c r="AFR696" s="255"/>
      <c r="AFS696" s="255"/>
      <c r="AFT696" s="255"/>
      <c r="AFU696" s="255"/>
      <c r="AFV696" s="255"/>
      <c r="AFW696" s="255"/>
      <c r="AFX696" s="255"/>
      <c r="AFY696" s="255"/>
      <c r="AFZ696" s="255"/>
      <c r="AGA696" s="255"/>
      <c r="AGB696" s="255"/>
      <c r="AGC696" s="255"/>
      <c r="AGD696" s="255"/>
      <c r="AGE696" s="255"/>
      <c r="AGF696" s="255"/>
      <c r="AGG696" s="255"/>
      <c r="AGH696" s="255"/>
      <c r="AGI696" s="255"/>
      <c r="AGJ696" s="255"/>
      <c r="AGK696" s="255"/>
      <c r="AGL696" s="255"/>
      <c r="AGM696" s="255"/>
      <c r="AGN696" s="255"/>
      <c r="AGO696" s="255"/>
      <c r="AGP696" s="255"/>
      <c r="AGQ696" s="255"/>
      <c r="AGR696" s="255"/>
      <c r="AGS696" s="255"/>
      <c r="AGT696" s="255"/>
      <c r="AGU696" s="255"/>
      <c r="AGV696" s="255"/>
      <c r="AGW696" s="255"/>
      <c r="AGX696" s="255"/>
      <c r="AGY696" s="255"/>
      <c r="AGZ696" s="255"/>
      <c r="AHA696" s="255"/>
      <c r="AHB696" s="255"/>
      <c r="AHC696" s="255"/>
      <c r="AHD696" s="255"/>
      <c r="AHE696" s="255"/>
      <c r="AHF696" s="255"/>
      <c r="AHG696" s="255"/>
      <c r="AHH696" s="255"/>
      <c r="AHI696" s="255"/>
      <c r="AHJ696" s="255"/>
      <c r="AHK696" s="255"/>
      <c r="AHL696" s="255"/>
      <c r="AHM696" s="255"/>
      <c r="AHN696" s="255"/>
      <c r="AHO696" s="255"/>
      <c r="AHP696" s="255"/>
      <c r="AHQ696" s="255"/>
      <c r="AHR696" s="255"/>
      <c r="AHS696" s="255"/>
      <c r="AHT696" s="255"/>
      <c r="AHU696" s="255"/>
      <c r="AHV696" s="255"/>
      <c r="AHW696" s="255"/>
      <c r="AHX696" s="255"/>
      <c r="AHY696" s="255"/>
      <c r="AHZ696" s="255"/>
      <c r="AIA696" s="255"/>
      <c r="AIB696" s="255"/>
      <c r="AIC696" s="255"/>
      <c r="AID696" s="255"/>
      <c r="AIE696" s="255"/>
      <c r="AIF696" s="255"/>
      <c r="AIG696" s="255"/>
      <c r="AIH696" s="255"/>
      <c r="AII696" s="255"/>
      <c r="AIJ696" s="255"/>
      <c r="AIK696" s="255"/>
      <c r="AIL696" s="255"/>
      <c r="AIM696" s="255"/>
      <c r="AIN696" s="255"/>
      <c r="AIO696" s="255"/>
      <c r="AIP696" s="255"/>
      <c r="AIQ696" s="255"/>
      <c r="AIR696" s="255"/>
      <c r="AIS696" s="255"/>
      <c r="AIT696" s="255"/>
      <c r="AIU696" s="255"/>
      <c r="AIV696" s="255"/>
      <c r="AIW696" s="255"/>
      <c r="AIX696" s="255"/>
      <c r="AIY696" s="255"/>
      <c r="AIZ696" s="255"/>
      <c r="AJA696" s="255"/>
      <c r="AJB696" s="255"/>
      <c r="AJC696" s="255"/>
      <c r="AJD696" s="255"/>
      <c r="AJE696" s="255"/>
      <c r="AJF696" s="255"/>
      <c r="AJG696" s="255"/>
      <c r="AJH696" s="255"/>
      <c r="AJI696" s="255"/>
      <c r="AJJ696" s="255"/>
      <c r="AJK696" s="255"/>
      <c r="AJL696" s="255"/>
      <c r="AJM696" s="255"/>
      <c r="AJN696" s="255"/>
      <c r="AJO696" s="255"/>
      <c r="AJP696" s="255"/>
      <c r="AJQ696" s="255"/>
      <c r="AJR696" s="255"/>
      <c r="AJS696" s="255"/>
      <c r="AJT696" s="255"/>
      <c r="AJU696" s="255"/>
      <c r="AJV696" s="255"/>
      <c r="AJW696" s="255"/>
      <c r="AJX696" s="255"/>
      <c r="AJY696" s="255"/>
      <c r="AJZ696" s="255"/>
      <c r="AKA696" s="255"/>
      <c r="AKB696" s="255"/>
      <c r="AKC696" s="255"/>
      <c r="AKD696" s="255"/>
      <c r="AKE696" s="255"/>
      <c r="AKF696" s="255"/>
      <c r="AKG696" s="255"/>
      <c r="AKH696" s="255"/>
      <c r="AKI696" s="255"/>
      <c r="AKJ696" s="255"/>
      <c r="AKK696" s="255"/>
      <c r="AKL696" s="255"/>
      <c r="AKM696" s="255"/>
      <c r="AKN696" s="255"/>
      <c r="AKO696" s="255"/>
      <c r="AKP696" s="255"/>
      <c r="AKQ696" s="255"/>
      <c r="AKR696" s="255"/>
      <c r="AKS696" s="255"/>
      <c r="AKT696" s="255"/>
      <c r="AKU696" s="255"/>
      <c r="AKV696" s="255"/>
      <c r="AKW696" s="255"/>
      <c r="AKX696" s="255"/>
      <c r="AKY696" s="255"/>
      <c r="AKZ696" s="255"/>
      <c r="ALA696" s="255"/>
      <c r="ALB696" s="255"/>
      <c r="ALC696" s="255"/>
      <c r="ALD696" s="255"/>
      <c r="ALE696" s="255"/>
    </row>
    <row r="697" spans="1:993" s="298" customFormat="1">
      <c r="A697" s="178"/>
      <c r="B697" s="177">
        <v>1092896</v>
      </c>
      <c r="C697" s="195"/>
      <c r="D697" s="177"/>
      <c r="E697" s="177"/>
      <c r="F697" s="307"/>
      <c r="G697" s="178"/>
      <c r="H697" s="340"/>
      <c r="I697" s="179"/>
      <c r="J697" s="343"/>
      <c r="K697" s="255"/>
      <c r="L697" s="255"/>
      <c r="M697" s="255">
        <f t="shared" si="188"/>
        <v>0</v>
      </c>
      <c r="N697" s="255">
        <f t="shared" si="192"/>
        <v>0</v>
      </c>
      <c r="O697" s="255">
        <f t="shared" si="191"/>
        <v>0</v>
      </c>
      <c r="P697" s="255"/>
      <c r="Q697" s="178"/>
      <c r="R697" s="178"/>
      <c r="S697" s="547"/>
      <c r="T697" s="255"/>
      <c r="U697" s="255"/>
      <c r="V697" s="255"/>
      <c r="W697" s="255"/>
      <c r="X697" s="255"/>
      <c r="Y697" s="255"/>
      <c r="Z697" s="255"/>
      <c r="AA697" s="255"/>
      <c r="AB697" s="255"/>
      <c r="AC697" s="255"/>
      <c r="AD697" s="255"/>
      <c r="AE697" s="255"/>
      <c r="AF697" s="255"/>
      <c r="AG697" s="255"/>
      <c r="AH697" s="255"/>
      <c r="AI697" s="255"/>
      <c r="AJ697" s="255"/>
      <c r="AK697" s="255"/>
      <c r="AL697" s="255"/>
      <c r="AM697" s="255"/>
      <c r="AN697" s="255"/>
      <c r="AO697" s="255"/>
      <c r="AP697" s="255"/>
      <c r="AQ697" s="255"/>
      <c r="AR697" s="255"/>
      <c r="AS697" s="255"/>
      <c r="AT697" s="255"/>
      <c r="AU697" s="255"/>
      <c r="AV697" s="255"/>
      <c r="AW697" s="255"/>
      <c r="AX697" s="255"/>
      <c r="AY697" s="255"/>
      <c r="AZ697" s="255"/>
      <c r="BA697" s="255"/>
      <c r="BB697" s="255"/>
      <c r="BC697" s="255"/>
      <c r="BD697" s="255"/>
      <c r="BE697" s="255"/>
      <c r="BF697" s="255"/>
      <c r="BG697" s="255"/>
      <c r="BH697" s="255"/>
      <c r="BI697" s="255"/>
      <c r="BJ697" s="255"/>
      <c r="BK697" s="255"/>
      <c r="BL697" s="255"/>
      <c r="BM697" s="255"/>
      <c r="BN697" s="255"/>
      <c r="BO697" s="255"/>
      <c r="BP697" s="255"/>
      <c r="BQ697" s="255"/>
      <c r="BR697" s="255"/>
      <c r="BS697" s="255"/>
      <c r="BT697" s="255"/>
      <c r="BU697" s="255"/>
      <c r="BV697" s="255"/>
      <c r="BW697" s="255"/>
      <c r="BX697" s="255"/>
      <c r="BY697" s="255"/>
      <c r="BZ697" s="255"/>
      <c r="CA697" s="255"/>
      <c r="CB697" s="255"/>
      <c r="CC697" s="255"/>
      <c r="CD697" s="255"/>
      <c r="CE697" s="255"/>
      <c r="CF697" s="255"/>
      <c r="CG697" s="255"/>
      <c r="CH697" s="255"/>
      <c r="CI697" s="255"/>
      <c r="CJ697" s="255"/>
      <c r="CK697" s="255"/>
      <c r="CL697" s="255"/>
      <c r="CM697" s="255"/>
      <c r="CN697" s="255"/>
      <c r="CO697" s="255"/>
      <c r="CP697" s="255"/>
      <c r="CQ697" s="255"/>
      <c r="CR697" s="255"/>
      <c r="CS697" s="255"/>
      <c r="CT697" s="255"/>
      <c r="CU697" s="255"/>
      <c r="CV697" s="255"/>
      <c r="CW697" s="255"/>
      <c r="CX697" s="255"/>
      <c r="CY697" s="255"/>
      <c r="CZ697" s="255"/>
      <c r="DA697" s="255"/>
      <c r="DB697" s="255"/>
      <c r="DC697" s="255"/>
      <c r="DD697" s="255"/>
      <c r="DE697" s="255"/>
      <c r="DF697" s="255"/>
      <c r="DG697" s="255"/>
      <c r="DH697" s="255"/>
      <c r="DI697" s="255"/>
      <c r="DJ697" s="255"/>
      <c r="DK697" s="255"/>
      <c r="DL697" s="255"/>
      <c r="DM697" s="255"/>
      <c r="DN697" s="255"/>
      <c r="DO697" s="255"/>
      <c r="DP697" s="255"/>
      <c r="DQ697" s="255"/>
      <c r="DR697" s="255"/>
      <c r="DS697" s="255"/>
      <c r="DT697" s="255"/>
      <c r="DU697" s="255"/>
      <c r="DV697" s="255"/>
      <c r="DW697" s="255"/>
      <c r="DX697" s="255"/>
      <c r="DY697" s="255"/>
      <c r="DZ697" s="255"/>
      <c r="EA697" s="255"/>
      <c r="EB697" s="255"/>
      <c r="EC697" s="255"/>
      <c r="ED697" s="255"/>
      <c r="EE697" s="255"/>
      <c r="EF697" s="255"/>
      <c r="EG697" s="255"/>
      <c r="EH697" s="255"/>
      <c r="EI697" s="255"/>
      <c r="EJ697" s="255"/>
      <c r="EK697" s="255"/>
      <c r="EL697" s="255"/>
      <c r="EM697" s="255"/>
      <c r="EN697" s="255"/>
      <c r="EO697" s="255"/>
      <c r="EP697" s="255"/>
      <c r="EQ697" s="255"/>
      <c r="ER697" s="255"/>
      <c r="ES697" s="255"/>
      <c r="ET697" s="255"/>
      <c r="EU697" s="255"/>
      <c r="EV697" s="255"/>
      <c r="EW697" s="255"/>
      <c r="EX697" s="255"/>
      <c r="EY697" s="255"/>
      <c r="EZ697" s="255"/>
      <c r="FA697" s="255"/>
      <c r="FB697" s="255"/>
      <c r="FC697" s="255"/>
      <c r="FD697" s="255"/>
      <c r="FE697" s="255"/>
      <c r="FF697" s="255"/>
      <c r="FG697" s="255"/>
      <c r="FH697" s="255"/>
      <c r="FI697" s="255"/>
      <c r="FJ697" s="255"/>
      <c r="FK697" s="255"/>
      <c r="FL697" s="255"/>
      <c r="FM697" s="255"/>
      <c r="FN697" s="255"/>
      <c r="FO697" s="255"/>
      <c r="FP697" s="255"/>
      <c r="FQ697" s="255"/>
      <c r="FR697" s="255"/>
      <c r="FS697" s="255"/>
      <c r="FT697" s="255"/>
      <c r="FU697" s="255"/>
      <c r="FV697" s="255"/>
      <c r="FW697" s="255"/>
      <c r="FX697" s="255"/>
      <c r="FY697" s="255"/>
      <c r="FZ697" s="255"/>
      <c r="GA697" s="255"/>
      <c r="GB697" s="255"/>
      <c r="GC697" s="255"/>
      <c r="GD697" s="255"/>
      <c r="GE697" s="255"/>
      <c r="GF697" s="255"/>
      <c r="GG697" s="255"/>
      <c r="GH697" s="255"/>
      <c r="GI697" s="255"/>
      <c r="GJ697" s="255"/>
      <c r="GK697" s="255"/>
      <c r="GL697" s="255"/>
      <c r="GM697" s="255"/>
      <c r="GN697" s="255"/>
      <c r="GO697" s="255"/>
      <c r="GP697" s="255"/>
      <c r="GQ697" s="255"/>
      <c r="GR697" s="255"/>
      <c r="GS697" s="255"/>
      <c r="GT697" s="255"/>
      <c r="GU697" s="255"/>
      <c r="GV697" s="255"/>
      <c r="GW697" s="255"/>
      <c r="GX697" s="255"/>
      <c r="GY697" s="255"/>
      <c r="GZ697" s="255"/>
      <c r="HA697" s="255"/>
      <c r="HB697" s="255"/>
      <c r="HC697" s="255"/>
      <c r="HD697" s="255"/>
      <c r="HE697" s="255"/>
      <c r="HF697" s="255"/>
      <c r="HG697" s="255"/>
      <c r="HH697" s="255"/>
      <c r="HI697" s="255"/>
      <c r="HJ697" s="255"/>
      <c r="HK697" s="255"/>
      <c r="HL697" s="255"/>
      <c r="HM697" s="255"/>
      <c r="HN697" s="255"/>
      <c r="HO697" s="255"/>
      <c r="HP697" s="255"/>
      <c r="HQ697" s="255"/>
      <c r="HR697" s="255"/>
      <c r="HS697" s="255"/>
      <c r="HT697" s="255"/>
      <c r="HU697" s="255"/>
      <c r="HV697" s="255"/>
      <c r="HW697" s="255"/>
      <c r="HX697" s="255"/>
      <c r="HY697" s="255"/>
      <c r="HZ697" s="255"/>
      <c r="IA697" s="255"/>
      <c r="IB697" s="255"/>
      <c r="IC697" s="255"/>
      <c r="ID697" s="255"/>
      <c r="IE697" s="255"/>
      <c r="IF697" s="255"/>
      <c r="IG697" s="255"/>
      <c r="IH697" s="255"/>
      <c r="II697" s="255"/>
      <c r="IJ697" s="255"/>
      <c r="IK697" s="255"/>
      <c r="IL697" s="255"/>
      <c r="IM697" s="255"/>
      <c r="IN697" s="255"/>
      <c r="IO697" s="255"/>
      <c r="IP697" s="255"/>
      <c r="IQ697" s="255"/>
      <c r="IR697" s="255"/>
      <c r="IS697" s="255"/>
      <c r="IT697" s="255"/>
      <c r="IU697" s="255"/>
      <c r="IV697" s="255"/>
      <c r="IW697" s="255"/>
      <c r="IX697" s="255"/>
      <c r="IY697" s="255"/>
      <c r="IZ697" s="255"/>
      <c r="JA697" s="255"/>
      <c r="JB697" s="255"/>
      <c r="JC697" s="255"/>
      <c r="JD697" s="255"/>
      <c r="JE697" s="255"/>
      <c r="JF697" s="255"/>
      <c r="JG697" s="255"/>
      <c r="JH697" s="255"/>
      <c r="JI697" s="255"/>
      <c r="JJ697" s="255"/>
      <c r="JK697" s="255"/>
      <c r="JL697" s="255"/>
      <c r="JM697" s="255"/>
      <c r="JN697" s="255"/>
      <c r="JO697" s="255"/>
      <c r="JP697" s="255"/>
      <c r="JQ697" s="255"/>
      <c r="JR697" s="255"/>
      <c r="JS697" s="255"/>
      <c r="JT697" s="255"/>
      <c r="JU697" s="255"/>
      <c r="JV697" s="255"/>
      <c r="JW697" s="255"/>
      <c r="JX697" s="255"/>
      <c r="JY697" s="255"/>
      <c r="JZ697" s="255"/>
      <c r="KA697" s="255"/>
      <c r="KB697" s="255"/>
      <c r="KC697" s="255"/>
      <c r="KD697" s="255"/>
      <c r="KE697" s="255"/>
      <c r="KF697" s="255"/>
      <c r="KG697" s="255"/>
      <c r="KH697" s="255"/>
      <c r="KI697" s="255"/>
      <c r="KJ697" s="255"/>
      <c r="KK697" s="255"/>
      <c r="KL697" s="255"/>
      <c r="KM697" s="255"/>
      <c r="KN697" s="255"/>
      <c r="KO697" s="255"/>
      <c r="KP697" s="255"/>
      <c r="KQ697" s="255"/>
      <c r="KR697" s="255"/>
      <c r="KS697" s="255"/>
      <c r="KT697" s="255"/>
      <c r="KU697" s="255"/>
      <c r="KV697" s="255"/>
      <c r="KW697" s="255"/>
      <c r="KX697" s="255"/>
      <c r="KY697" s="255"/>
      <c r="KZ697" s="255"/>
      <c r="LA697" s="255"/>
      <c r="LB697" s="255"/>
      <c r="LC697" s="255"/>
      <c r="LD697" s="255"/>
      <c r="LE697" s="255"/>
      <c r="LF697" s="255"/>
      <c r="LG697" s="255"/>
      <c r="LH697" s="255"/>
      <c r="LI697" s="255"/>
      <c r="LJ697" s="255"/>
      <c r="LK697" s="255"/>
      <c r="LL697" s="255"/>
      <c r="LM697" s="255"/>
      <c r="LN697" s="255"/>
      <c r="LO697" s="255"/>
      <c r="LP697" s="255"/>
      <c r="LQ697" s="255"/>
      <c r="LR697" s="255"/>
      <c r="LS697" s="255"/>
      <c r="LT697" s="255"/>
      <c r="LU697" s="255"/>
      <c r="LV697" s="255"/>
      <c r="LW697" s="255"/>
      <c r="LX697" s="255"/>
      <c r="LY697" s="255"/>
      <c r="LZ697" s="255"/>
      <c r="MA697" s="255"/>
      <c r="MB697" s="255"/>
      <c r="MC697" s="255"/>
      <c r="MD697" s="255"/>
      <c r="ME697" s="255"/>
      <c r="MF697" s="255"/>
      <c r="MG697" s="255"/>
      <c r="MH697" s="255"/>
      <c r="MI697" s="255"/>
      <c r="MJ697" s="255"/>
      <c r="MK697" s="255"/>
      <c r="ML697" s="255"/>
      <c r="MM697" s="255"/>
      <c r="MN697" s="255"/>
      <c r="MO697" s="255"/>
      <c r="MP697" s="255"/>
      <c r="MQ697" s="255"/>
      <c r="MR697" s="255"/>
      <c r="MS697" s="255"/>
      <c r="MT697" s="255"/>
      <c r="MU697" s="255"/>
      <c r="MV697" s="255"/>
      <c r="MW697" s="255"/>
      <c r="MX697" s="255"/>
      <c r="MY697" s="255"/>
      <c r="MZ697" s="255"/>
      <c r="NA697" s="255"/>
      <c r="NB697" s="255"/>
      <c r="NC697" s="255"/>
      <c r="ND697" s="255"/>
      <c r="NE697" s="255"/>
      <c r="NF697" s="255"/>
      <c r="NG697" s="255"/>
      <c r="NH697" s="255"/>
      <c r="NI697" s="255"/>
      <c r="NJ697" s="255"/>
      <c r="NK697" s="255"/>
      <c r="NL697" s="255"/>
      <c r="NM697" s="255"/>
      <c r="NN697" s="255"/>
      <c r="NO697" s="255"/>
      <c r="NP697" s="255"/>
      <c r="NQ697" s="255"/>
      <c r="NR697" s="255"/>
      <c r="NS697" s="255"/>
      <c r="NT697" s="255"/>
      <c r="NU697" s="255"/>
      <c r="NV697" s="255"/>
      <c r="NW697" s="255"/>
      <c r="NX697" s="255"/>
      <c r="NY697" s="255"/>
      <c r="NZ697" s="255"/>
      <c r="OA697" s="255"/>
      <c r="OB697" s="255"/>
      <c r="OC697" s="255"/>
      <c r="OD697" s="255"/>
      <c r="OE697" s="255"/>
      <c r="OF697" s="255"/>
      <c r="OG697" s="255"/>
      <c r="OH697" s="255"/>
      <c r="OI697" s="255"/>
      <c r="OJ697" s="255"/>
      <c r="OK697" s="255"/>
      <c r="OL697" s="255"/>
      <c r="OM697" s="255"/>
      <c r="ON697" s="255"/>
      <c r="OO697" s="255"/>
      <c r="OP697" s="255"/>
      <c r="OQ697" s="255"/>
      <c r="OR697" s="255"/>
      <c r="OS697" s="255"/>
      <c r="OT697" s="255"/>
      <c r="OU697" s="255"/>
      <c r="OV697" s="255"/>
      <c r="OW697" s="255"/>
      <c r="OX697" s="255"/>
      <c r="OY697" s="255"/>
      <c r="OZ697" s="255"/>
      <c r="PA697" s="255"/>
      <c r="PB697" s="255"/>
      <c r="PC697" s="255"/>
      <c r="PD697" s="255"/>
      <c r="PE697" s="255"/>
      <c r="PF697" s="255"/>
      <c r="PG697" s="255"/>
      <c r="PH697" s="255"/>
      <c r="PI697" s="255"/>
      <c r="PJ697" s="255"/>
      <c r="PK697" s="255"/>
      <c r="PL697" s="255"/>
      <c r="PM697" s="255"/>
      <c r="PN697" s="255"/>
      <c r="PO697" s="255"/>
      <c r="PP697" s="255"/>
      <c r="PQ697" s="255"/>
      <c r="PR697" s="255"/>
      <c r="PS697" s="255"/>
      <c r="PT697" s="255"/>
      <c r="PU697" s="255"/>
      <c r="PV697" s="255"/>
      <c r="PW697" s="255"/>
      <c r="PX697" s="255"/>
      <c r="PY697" s="255"/>
      <c r="PZ697" s="255"/>
      <c r="QA697" s="255"/>
      <c r="QB697" s="255"/>
      <c r="QC697" s="255"/>
      <c r="QD697" s="255"/>
      <c r="QE697" s="255"/>
      <c r="QF697" s="255"/>
      <c r="QG697" s="255"/>
      <c r="QH697" s="255"/>
      <c r="QI697" s="255"/>
      <c r="QJ697" s="255"/>
      <c r="QK697" s="255"/>
      <c r="QL697" s="255"/>
      <c r="QM697" s="255"/>
      <c r="QN697" s="255"/>
      <c r="QO697" s="255"/>
      <c r="QP697" s="255"/>
      <c r="QQ697" s="255"/>
      <c r="QR697" s="255"/>
      <c r="QS697" s="255"/>
      <c r="QT697" s="255"/>
      <c r="QU697" s="255"/>
      <c r="QV697" s="255"/>
      <c r="QW697" s="255"/>
      <c r="QX697" s="255"/>
      <c r="QY697" s="255"/>
      <c r="QZ697" s="255"/>
      <c r="RA697" s="255"/>
      <c r="RB697" s="255"/>
      <c r="RC697" s="255"/>
      <c r="RD697" s="255"/>
      <c r="RE697" s="255"/>
      <c r="RF697" s="255"/>
      <c r="RG697" s="255"/>
      <c r="RH697" s="255"/>
      <c r="RI697" s="255"/>
      <c r="RJ697" s="255"/>
      <c r="RK697" s="255"/>
      <c r="RL697" s="255"/>
      <c r="RM697" s="255"/>
      <c r="RN697" s="255"/>
      <c r="RO697" s="255"/>
      <c r="RP697" s="255"/>
      <c r="RQ697" s="255"/>
      <c r="RR697" s="255"/>
      <c r="RS697" s="255"/>
      <c r="RT697" s="255"/>
      <c r="RU697" s="255"/>
      <c r="RV697" s="255"/>
      <c r="RW697" s="255"/>
      <c r="RX697" s="255"/>
      <c r="RY697" s="255"/>
      <c r="RZ697" s="255"/>
      <c r="SA697" s="255"/>
      <c r="SB697" s="255"/>
      <c r="SC697" s="255"/>
      <c r="SD697" s="255"/>
      <c r="SE697" s="255"/>
      <c r="SF697" s="255"/>
      <c r="SG697" s="255"/>
      <c r="SH697" s="255"/>
      <c r="SI697" s="255"/>
      <c r="SJ697" s="255"/>
      <c r="SK697" s="255"/>
      <c r="SL697" s="255"/>
      <c r="SM697" s="255"/>
      <c r="SN697" s="255"/>
      <c r="SO697" s="255"/>
      <c r="SP697" s="255"/>
      <c r="SQ697" s="255"/>
      <c r="SR697" s="255"/>
      <c r="SS697" s="255"/>
      <c r="ST697" s="255"/>
      <c r="SU697" s="255"/>
      <c r="SV697" s="255"/>
      <c r="SW697" s="255"/>
      <c r="SX697" s="255"/>
      <c r="SY697" s="255"/>
      <c r="SZ697" s="255"/>
      <c r="TA697" s="255"/>
      <c r="TB697" s="255"/>
      <c r="TC697" s="255"/>
      <c r="TD697" s="255"/>
      <c r="TE697" s="255"/>
      <c r="TF697" s="255"/>
      <c r="TG697" s="255"/>
      <c r="TH697" s="255"/>
      <c r="TI697" s="255"/>
      <c r="TJ697" s="255"/>
      <c r="TK697" s="255"/>
      <c r="TL697" s="255"/>
      <c r="TM697" s="255"/>
      <c r="TN697" s="255"/>
      <c r="TO697" s="255"/>
      <c r="TP697" s="255"/>
      <c r="TQ697" s="255"/>
      <c r="TR697" s="255"/>
      <c r="TS697" s="255"/>
      <c r="TT697" s="255"/>
      <c r="TU697" s="255"/>
      <c r="TV697" s="255"/>
      <c r="TW697" s="255"/>
      <c r="TX697" s="255"/>
      <c r="TY697" s="255"/>
      <c r="TZ697" s="255"/>
      <c r="UA697" s="255"/>
      <c r="UB697" s="255"/>
      <c r="UC697" s="255"/>
      <c r="UD697" s="255"/>
      <c r="UE697" s="255"/>
      <c r="UF697" s="255"/>
      <c r="UG697" s="255"/>
      <c r="UH697" s="255"/>
      <c r="UI697" s="255"/>
      <c r="UJ697" s="255"/>
      <c r="UK697" s="255"/>
      <c r="UL697" s="255"/>
      <c r="UM697" s="255"/>
      <c r="UN697" s="255"/>
      <c r="UO697" s="255"/>
      <c r="UP697" s="255"/>
      <c r="UQ697" s="255"/>
      <c r="UR697" s="255"/>
      <c r="US697" s="255"/>
      <c r="UT697" s="255"/>
      <c r="UU697" s="255"/>
      <c r="UV697" s="255"/>
      <c r="UW697" s="255"/>
      <c r="UX697" s="255"/>
      <c r="UY697" s="255"/>
      <c r="UZ697" s="255"/>
      <c r="VA697" s="255"/>
      <c r="VB697" s="255"/>
      <c r="VC697" s="255"/>
      <c r="VD697" s="255"/>
      <c r="VE697" s="255"/>
      <c r="VF697" s="255"/>
      <c r="VG697" s="255"/>
      <c r="VH697" s="255"/>
      <c r="VI697" s="255"/>
      <c r="VJ697" s="255"/>
      <c r="VK697" s="255"/>
      <c r="VL697" s="255"/>
      <c r="VM697" s="255"/>
      <c r="VN697" s="255"/>
      <c r="VO697" s="255"/>
      <c r="VP697" s="255"/>
      <c r="VQ697" s="255"/>
      <c r="VR697" s="255"/>
      <c r="VS697" s="255"/>
      <c r="VT697" s="255"/>
      <c r="VU697" s="255"/>
      <c r="VV697" s="255"/>
      <c r="VW697" s="255"/>
      <c r="VX697" s="255"/>
      <c r="VY697" s="255"/>
      <c r="VZ697" s="255"/>
      <c r="WA697" s="255"/>
      <c r="WB697" s="255"/>
      <c r="WC697" s="255"/>
      <c r="WD697" s="255"/>
      <c r="WE697" s="255"/>
      <c r="WF697" s="255"/>
      <c r="WG697" s="255"/>
      <c r="WH697" s="255"/>
      <c r="WI697" s="255"/>
      <c r="WJ697" s="255"/>
      <c r="WK697" s="255"/>
      <c r="WL697" s="255"/>
      <c r="WM697" s="255"/>
      <c r="WN697" s="255"/>
      <c r="WO697" s="255"/>
      <c r="WP697" s="255"/>
      <c r="WQ697" s="255"/>
      <c r="WR697" s="255"/>
      <c r="WS697" s="255"/>
      <c r="WT697" s="255"/>
      <c r="WU697" s="255"/>
      <c r="WV697" s="255"/>
      <c r="WW697" s="255"/>
      <c r="WX697" s="255"/>
      <c r="WY697" s="255"/>
      <c r="WZ697" s="255"/>
      <c r="XA697" s="255"/>
      <c r="XB697" s="255"/>
      <c r="XC697" s="255"/>
      <c r="XD697" s="255"/>
      <c r="XE697" s="255"/>
      <c r="XF697" s="255"/>
      <c r="XG697" s="255"/>
      <c r="XH697" s="255"/>
      <c r="XI697" s="255"/>
      <c r="XJ697" s="255"/>
      <c r="XK697" s="255"/>
      <c r="XL697" s="255"/>
      <c r="XM697" s="255"/>
      <c r="XN697" s="255"/>
      <c r="XO697" s="255"/>
      <c r="XP697" s="255"/>
      <c r="XQ697" s="255"/>
      <c r="XR697" s="255"/>
      <c r="XS697" s="255"/>
      <c r="XT697" s="255"/>
      <c r="XU697" s="255"/>
      <c r="XV697" s="255"/>
      <c r="XW697" s="255"/>
      <c r="XX697" s="255"/>
      <c r="XY697" s="255"/>
      <c r="XZ697" s="255"/>
      <c r="YA697" s="255"/>
      <c r="YB697" s="255"/>
      <c r="YC697" s="255"/>
      <c r="YD697" s="255"/>
      <c r="YE697" s="255"/>
      <c r="YF697" s="255"/>
      <c r="YG697" s="255"/>
      <c r="YH697" s="255"/>
      <c r="YI697" s="255"/>
      <c r="YJ697" s="255"/>
      <c r="YK697" s="255"/>
      <c r="YL697" s="255"/>
      <c r="YM697" s="255"/>
      <c r="YN697" s="255"/>
      <c r="YO697" s="255"/>
      <c r="YP697" s="255"/>
      <c r="YQ697" s="255"/>
      <c r="YR697" s="255"/>
      <c r="YS697" s="255"/>
      <c r="YT697" s="255"/>
      <c r="YU697" s="255"/>
      <c r="YV697" s="255"/>
      <c r="YW697" s="255"/>
      <c r="YX697" s="255"/>
      <c r="YY697" s="255"/>
      <c r="YZ697" s="255"/>
      <c r="ZA697" s="255"/>
      <c r="ZB697" s="255"/>
      <c r="ZC697" s="255"/>
      <c r="ZD697" s="255"/>
      <c r="ZE697" s="255"/>
      <c r="ZF697" s="255"/>
      <c r="ZG697" s="255"/>
      <c r="ZH697" s="255"/>
      <c r="ZI697" s="255"/>
      <c r="ZJ697" s="255"/>
      <c r="ZK697" s="255"/>
      <c r="ZL697" s="255"/>
      <c r="ZM697" s="255"/>
      <c r="ZN697" s="255"/>
      <c r="ZO697" s="255"/>
      <c r="ZP697" s="255"/>
      <c r="ZQ697" s="255"/>
      <c r="ZR697" s="255"/>
      <c r="ZS697" s="255"/>
      <c r="ZT697" s="255"/>
      <c r="ZU697" s="255"/>
      <c r="ZV697" s="255"/>
      <c r="ZW697" s="255"/>
      <c r="ZX697" s="255"/>
      <c r="ZY697" s="255"/>
      <c r="ZZ697" s="255"/>
      <c r="AAA697" s="255"/>
      <c r="AAB697" s="255"/>
      <c r="AAC697" s="255"/>
      <c r="AAD697" s="255"/>
      <c r="AAE697" s="255"/>
      <c r="AAF697" s="255"/>
      <c r="AAG697" s="255"/>
      <c r="AAH697" s="255"/>
      <c r="AAI697" s="255"/>
      <c r="AAJ697" s="255"/>
      <c r="AAK697" s="255"/>
      <c r="AAL697" s="255"/>
      <c r="AAM697" s="255"/>
      <c r="AAN697" s="255"/>
      <c r="AAO697" s="255"/>
      <c r="AAP697" s="255"/>
      <c r="AAQ697" s="255"/>
      <c r="AAR697" s="255"/>
      <c r="AAS697" s="255"/>
      <c r="AAT697" s="255"/>
      <c r="AAU697" s="255"/>
      <c r="AAV697" s="255"/>
      <c r="AAW697" s="255"/>
      <c r="AAX697" s="255"/>
      <c r="AAY697" s="255"/>
      <c r="AAZ697" s="255"/>
      <c r="ABA697" s="255"/>
      <c r="ABB697" s="255"/>
      <c r="ABC697" s="255"/>
      <c r="ABD697" s="255"/>
      <c r="ABE697" s="255"/>
      <c r="ABF697" s="255"/>
      <c r="ABG697" s="255"/>
      <c r="ABH697" s="255"/>
      <c r="ABI697" s="255"/>
      <c r="ABJ697" s="255"/>
      <c r="ABK697" s="255"/>
      <c r="ABL697" s="255"/>
      <c r="ABM697" s="255"/>
      <c r="ABN697" s="255"/>
      <c r="ABO697" s="255"/>
      <c r="ABP697" s="255"/>
      <c r="ABQ697" s="255"/>
      <c r="ABR697" s="255"/>
      <c r="ABS697" s="255"/>
      <c r="ABT697" s="255"/>
      <c r="ABU697" s="255"/>
      <c r="ABV697" s="255"/>
      <c r="ABW697" s="255"/>
      <c r="ABX697" s="255"/>
      <c r="ABY697" s="255"/>
      <c r="ABZ697" s="255"/>
      <c r="ACA697" s="255"/>
      <c r="ACB697" s="255"/>
      <c r="ACC697" s="255"/>
      <c r="ACD697" s="255"/>
      <c r="ACE697" s="255"/>
      <c r="ACF697" s="255"/>
      <c r="ACG697" s="255"/>
      <c r="ACH697" s="255"/>
      <c r="ACI697" s="255"/>
      <c r="ACJ697" s="255"/>
      <c r="ACK697" s="255"/>
      <c r="ACL697" s="255"/>
      <c r="ACM697" s="255"/>
      <c r="ACN697" s="255"/>
      <c r="ACO697" s="255"/>
      <c r="ACP697" s="255"/>
      <c r="ACQ697" s="255"/>
      <c r="ACR697" s="255"/>
      <c r="ACS697" s="255"/>
      <c r="ACT697" s="255"/>
      <c r="ACU697" s="255"/>
      <c r="ACV697" s="255"/>
      <c r="ACW697" s="255"/>
      <c r="ACX697" s="255"/>
      <c r="ACY697" s="255"/>
      <c r="ACZ697" s="255"/>
      <c r="ADA697" s="255"/>
      <c r="ADB697" s="255"/>
      <c r="ADC697" s="255"/>
      <c r="ADD697" s="255"/>
      <c r="ADE697" s="255"/>
      <c r="ADF697" s="255"/>
      <c r="ADG697" s="255"/>
      <c r="ADH697" s="255"/>
      <c r="ADI697" s="255"/>
      <c r="ADJ697" s="255"/>
      <c r="ADK697" s="255"/>
      <c r="ADL697" s="255"/>
      <c r="ADM697" s="255"/>
      <c r="ADN697" s="255"/>
      <c r="ADO697" s="255"/>
      <c r="ADP697" s="255"/>
      <c r="ADQ697" s="255"/>
      <c r="ADR697" s="255"/>
      <c r="ADS697" s="255"/>
      <c r="ADT697" s="255"/>
      <c r="ADU697" s="255"/>
      <c r="ADV697" s="255"/>
      <c r="ADW697" s="255"/>
      <c r="ADX697" s="255"/>
      <c r="ADY697" s="255"/>
      <c r="ADZ697" s="255"/>
      <c r="AEA697" s="255"/>
      <c r="AEB697" s="255"/>
      <c r="AEC697" s="255"/>
      <c r="AED697" s="255"/>
      <c r="AEE697" s="255"/>
      <c r="AEF697" s="255"/>
      <c r="AEG697" s="255"/>
      <c r="AEH697" s="255"/>
      <c r="AEI697" s="255"/>
      <c r="AEJ697" s="255"/>
      <c r="AEK697" s="255"/>
      <c r="AEL697" s="255"/>
      <c r="AEM697" s="255"/>
      <c r="AEN697" s="255"/>
      <c r="AEO697" s="255"/>
      <c r="AEP697" s="255"/>
      <c r="AEQ697" s="255"/>
      <c r="AER697" s="255"/>
      <c r="AES697" s="255"/>
      <c r="AET697" s="255"/>
      <c r="AEU697" s="255"/>
      <c r="AEV697" s="255"/>
      <c r="AEW697" s="255"/>
      <c r="AEX697" s="255"/>
      <c r="AEY697" s="255"/>
      <c r="AEZ697" s="255"/>
      <c r="AFA697" s="255"/>
      <c r="AFB697" s="255"/>
      <c r="AFC697" s="255"/>
      <c r="AFD697" s="255"/>
      <c r="AFE697" s="255"/>
      <c r="AFF697" s="255"/>
      <c r="AFG697" s="255"/>
      <c r="AFH697" s="255"/>
      <c r="AFI697" s="255"/>
      <c r="AFJ697" s="255"/>
      <c r="AFK697" s="255"/>
      <c r="AFL697" s="255"/>
      <c r="AFM697" s="255"/>
      <c r="AFN697" s="255"/>
      <c r="AFO697" s="255"/>
      <c r="AFP697" s="255"/>
      <c r="AFQ697" s="255"/>
      <c r="AFR697" s="255"/>
      <c r="AFS697" s="255"/>
      <c r="AFT697" s="255"/>
      <c r="AFU697" s="255"/>
      <c r="AFV697" s="255"/>
      <c r="AFW697" s="255"/>
      <c r="AFX697" s="255"/>
      <c r="AFY697" s="255"/>
      <c r="AFZ697" s="255"/>
      <c r="AGA697" s="255"/>
      <c r="AGB697" s="255"/>
      <c r="AGC697" s="255"/>
      <c r="AGD697" s="255"/>
      <c r="AGE697" s="255"/>
      <c r="AGF697" s="255"/>
      <c r="AGG697" s="255"/>
      <c r="AGH697" s="255"/>
      <c r="AGI697" s="255"/>
      <c r="AGJ697" s="255"/>
      <c r="AGK697" s="255"/>
      <c r="AGL697" s="255"/>
      <c r="AGM697" s="255"/>
      <c r="AGN697" s="255"/>
      <c r="AGO697" s="255"/>
      <c r="AGP697" s="255"/>
      <c r="AGQ697" s="255"/>
      <c r="AGR697" s="255"/>
      <c r="AGS697" s="255"/>
      <c r="AGT697" s="255"/>
      <c r="AGU697" s="255"/>
      <c r="AGV697" s="255"/>
      <c r="AGW697" s="255"/>
      <c r="AGX697" s="255"/>
      <c r="AGY697" s="255"/>
      <c r="AGZ697" s="255"/>
      <c r="AHA697" s="255"/>
      <c r="AHB697" s="255"/>
      <c r="AHC697" s="255"/>
      <c r="AHD697" s="255"/>
      <c r="AHE697" s="255"/>
      <c r="AHF697" s="255"/>
      <c r="AHG697" s="255"/>
      <c r="AHH697" s="255"/>
      <c r="AHI697" s="255"/>
      <c r="AHJ697" s="255"/>
      <c r="AHK697" s="255"/>
      <c r="AHL697" s="255"/>
      <c r="AHM697" s="255"/>
      <c r="AHN697" s="255"/>
      <c r="AHO697" s="255"/>
      <c r="AHP697" s="255"/>
      <c r="AHQ697" s="255"/>
      <c r="AHR697" s="255"/>
      <c r="AHS697" s="255"/>
      <c r="AHT697" s="255"/>
      <c r="AHU697" s="255"/>
      <c r="AHV697" s="255"/>
      <c r="AHW697" s="255"/>
      <c r="AHX697" s="255"/>
      <c r="AHY697" s="255"/>
      <c r="AHZ697" s="255"/>
      <c r="AIA697" s="255"/>
      <c r="AIB697" s="255"/>
      <c r="AIC697" s="255"/>
      <c r="AID697" s="255"/>
      <c r="AIE697" s="255"/>
      <c r="AIF697" s="255"/>
      <c r="AIG697" s="255"/>
      <c r="AIH697" s="255"/>
      <c r="AII697" s="255"/>
      <c r="AIJ697" s="255"/>
      <c r="AIK697" s="255"/>
      <c r="AIL697" s="255"/>
      <c r="AIM697" s="255"/>
      <c r="AIN697" s="255"/>
      <c r="AIO697" s="255"/>
      <c r="AIP697" s="255"/>
      <c r="AIQ697" s="255"/>
      <c r="AIR697" s="255"/>
      <c r="AIS697" s="255"/>
      <c r="AIT697" s="255"/>
      <c r="AIU697" s="255"/>
      <c r="AIV697" s="255"/>
      <c r="AIW697" s="255"/>
      <c r="AIX697" s="255"/>
      <c r="AIY697" s="255"/>
      <c r="AIZ697" s="255"/>
      <c r="AJA697" s="255"/>
      <c r="AJB697" s="255"/>
      <c r="AJC697" s="255"/>
      <c r="AJD697" s="255"/>
      <c r="AJE697" s="255"/>
      <c r="AJF697" s="255"/>
      <c r="AJG697" s="255"/>
      <c r="AJH697" s="255"/>
      <c r="AJI697" s="255"/>
      <c r="AJJ697" s="255"/>
      <c r="AJK697" s="255"/>
      <c r="AJL697" s="255"/>
      <c r="AJM697" s="255"/>
      <c r="AJN697" s="255"/>
      <c r="AJO697" s="255"/>
      <c r="AJP697" s="255"/>
      <c r="AJQ697" s="255"/>
      <c r="AJR697" s="255"/>
      <c r="AJS697" s="255"/>
      <c r="AJT697" s="255"/>
      <c r="AJU697" s="255"/>
      <c r="AJV697" s="255"/>
      <c r="AJW697" s="255"/>
      <c r="AJX697" s="255"/>
      <c r="AJY697" s="255"/>
      <c r="AJZ697" s="255"/>
      <c r="AKA697" s="255"/>
      <c r="AKB697" s="255"/>
      <c r="AKC697" s="255"/>
      <c r="AKD697" s="255"/>
      <c r="AKE697" s="255"/>
      <c r="AKF697" s="255"/>
      <c r="AKG697" s="255"/>
      <c r="AKH697" s="255"/>
      <c r="AKI697" s="255"/>
      <c r="AKJ697" s="255"/>
      <c r="AKK697" s="255"/>
      <c r="AKL697" s="255"/>
      <c r="AKM697" s="255"/>
      <c r="AKN697" s="255"/>
      <c r="AKO697" s="255"/>
      <c r="AKP697" s="255"/>
      <c r="AKQ697" s="255"/>
      <c r="AKR697" s="255"/>
      <c r="AKS697" s="255"/>
      <c r="AKT697" s="255"/>
      <c r="AKU697" s="255"/>
      <c r="AKV697" s="255"/>
      <c r="AKW697" s="255"/>
      <c r="AKX697" s="255"/>
      <c r="AKY697" s="255"/>
      <c r="AKZ697" s="255"/>
      <c r="ALA697" s="255"/>
      <c r="ALB697" s="255"/>
      <c r="ALC697" s="255"/>
      <c r="ALD697" s="255"/>
      <c r="ALE697" s="255"/>
    </row>
    <row r="698" spans="1:993" s="298" customFormat="1">
      <c r="A698" s="327" t="s">
        <v>873</v>
      </c>
      <c r="B698" s="334" t="s">
        <v>965</v>
      </c>
      <c r="C698" s="327"/>
      <c r="D698" s="335" t="s">
        <v>971</v>
      </c>
      <c r="E698" s="360"/>
      <c r="F698" s="327"/>
      <c r="G698" s="379">
        <v>1</v>
      </c>
      <c r="H698" s="334"/>
      <c r="I698" s="296">
        <f t="shared" ref="I698" si="215">O698</f>
        <v>40</v>
      </c>
      <c r="J698" s="297">
        <f t="shared" ref="J698" si="216">I698*1.23</f>
        <v>49.2</v>
      </c>
      <c r="K698" s="255"/>
      <c r="L698" s="255">
        <v>1</v>
      </c>
      <c r="M698" s="255">
        <f t="shared" si="188"/>
        <v>0</v>
      </c>
      <c r="N698" s="255">
        <f t="shared" si="192"/>
        <v>40</v>
      </c>
      <c r="O698" s="255">
        <f t="shared" si="191"/>
        <v>40</v>
      </c>
      <c r="P698" s="255"/>
      <c r="Q698" s="379"/>
      <c r="R698" s="379"/>
      <c r="S698" s="547"/>
      <c r="T698" s="255"/>
      <c r="U698" s="255"/>
      <c r="V698" s="255"/>
      <c r="W698" s="255"/>
      <c r="X698" s="255"/>
      <c r="Y698" s="255"/>
      <c r="Z698" s="255"/>
      <c r="AA698" s="255"/>
      <c r="AB698" s="255"/>
      <c r="AC698" s="255"/>
      <c r="AD698" s="255"/>
      <c r="AE698" s="255"/>
      <c r="AF698" s="255"/>
      <c r="AG698" s="255"/>
      <c r="AH698" s="255"/>
      <c r="AI698" s="255"/>
      <c r="AJ698" s="255"/>
      <c r="AK698" s="255"/>
      <c r="AL698" s="255"/>
      <c r="AM698" s="255"/>
      <c r="AN698" s="255"/>
      <c r="AO698" s="255"/>
      <c r="AP698" s="255"/>
      <c r="AQ698" s="255"/>
      <c r="AR698" s="255"/>
      <c r="AS698" s="255"/>
      <c r="AT698" s="255"/>
      <c r="AU698" s="255"/>
      <c r="AV698" s="255"/>
      <c r="AW698" s="255"/>
      <c r="AX698" s="255"/>
      <c r="AY698" s="255"/>
      <c r="AZ698" s="255"/>
      <c r="BA698" s="255"/>
      <c r="BB698" s="255"/>
      <c r="BC698" s="255"/>
      <c r="BD698" s="255"/>
      <c r="BE698" s="255"/>
      <c r="BF698" s="255"/>
      <c r="BG698" s="255"/>
      <c r="BH698" s="255"/>
      <c r="BI698" s="255"/>
      <c r="BJ698" s="255"/>
      <c r="BK698" s="255"/>
      <c r="BL698" s="255"/>
      <c r="BM698" s="255"/>
      <c r="BN698" s="255"/>
      <c r="BO698" s="255"/>
      <c r="BP698" s="255"/>
      <c r="BQ698" s="255"/>
      <c r="BR698" s="255"/>
      <c r="BS698" s="255"/>
      <c r="BT698" s="255"/>
      <c r="BU698" s="255"/>
      <c r="BV698" s="255"/>
      <c r="BW698" s="255"/>
      <c r="BX698" s="255"/>
      <c r="BY698" s="255"/>
      <c r="BZ698" s="255"/>
      <c r="CA698" s="255"/>
      <c r="CB698" s="255"/>
      <c r="CC698" s="255"/>
      <c r="CD698" s="255"/>
      <c r="CE698" s="255"/>
      <c r="CF698" s="255"/>
      <c r="CG698" s="255"/>
      <c r="CH698" s="255"/>
      <c r="CI698" s="255"/>
      <c r="CJ698" s="255"/>
      <c r="CK698" s="255"/>
      <c r="CL698" s="255"/>
      <c r="CM698" s="255"/>
      <c r="CN698" s="255"/>
      <c r="CO698" s="255"/>
      <c r="CP698" s="255"/>
      <c r="CQ698" s="255"/>
      <c r="CR698" s="255"/>
      <c r="CS698" s="255"/>
      <c r="CT698" s="255"/>
      <c r="CU698" s="255"/>
      <c r="CV698" s="255"/>
      <c r="CW698" s="255"/>
      <c r="CX698" s="255"/>
      <c r="CY698" s="255"/>
      <c r="CZ698" s="255"/>
      <c r="DA698" s="255"/>
      <c r="DB698" s="255"/>
      <c r="DC698" s="255"/>
      <c r="DD698" s="255"/>
      <c r="DE698" s="255"/>
      <c r="DF698" s="255"/>
      <c r="DG698" s="255"/>
      <c r="DH698" s="255"/>
      <c r="DI698" s="255"/>
      <c r="DJ698" s="255"/>
      <c r="DK698" s="255"/>
      <c r="DL698" s="255"/>
      <c r="DM698" s="255"/>
      <c r="DN698" s="255"/>
      <c r="DO698" s="255"/>
      <c r="DP698" s="255"/>
      <c r="DQ698" s="255"/>
      <c r="DR698" s="255"/>
      <c r="DS698" s="255"/>
      <c r="DT698" s="255"/>
      <c r="DU698" s="255"/>
      <c r="DV698" s="255"/>
      <c r="DW698" s="255"/>
      <c r="DX698" s="255"/>
      <c r="DY698" s="255"/>
      <c r="DZ698" s="255"/>
      <c r="EA698" s="255"/>
      <c r="EB698" s="255"/>
      <c r="EC698" s="255"/>
      <c r="ED698" s="255"/>
      <c r="EE698" s="255"/>
      <c r="EF698" s="255"/>
      <c r="EG698" s="255"/>
      <c r="EH698" s="255"/>
      <c r="EI698" s="255"/>
      <c r="EJ698" s="255"/>
      <c r="EK698" s="255"/>
      <c r="EL698" s="255"/>
      <c r="EM698" s="255"/>
      <c r="EN698" s="255"/>
      <c r="EO698" s="255"/>
      <c r="EP698" s="255"/>
      <c r="EQ698" s="255"/>
      <c r="ER698" s="255"/>
      <c r="ES698" s="255"/>
      <c r="ET698" s="255"/>
      <c r="EU698" s="255"/>
      <c r="EV698" s="255"/>
      <c r="EW698" s="255"/>
      <c r="EX698" s="255"/>
      <c r="EY698" s="255"/>
      <c r="EZ698" s="255"/>
      <c r="FA698" s="255"/>
      <c r="FB698" s="255"/>
      <c r="FC698" s="255"/>
      <c r="FD698" s="255"/>
      <c r="FE698" s="255"/>
      <c r="FF698" s="255"/>
      <c r="FG698" s="255"/>
      <c r="FH698" s="255"/>
      <c r="FI698" s="255"/>
      <c r="FJ698" s="255"/>
      <c r="FK698" s="255"/>
      <c r="FL698" s="255"/>
      <c r="FM698" s="255"/>
      <c r="FN698" s="255"/>
      <c r="FO698" s="255"/>
      <c r="FP698" s="255"/>
      <c r="FQ698" s="255"/>
      <c r="FR698" s="255"/>
      <c r="FS698" s="255"/>
      <c r="FT698" s="255"/>
      <c r="FU698" s="255"/>
      <c r="FV698" s="255"/>
      <c r="FW698" s="255"/>
      <c r="FX698" s="255"/>
      <c r="FY698" s="255"/>
      <c r="FZ698" s="255"/>
      <c r="GA698" s="255"/>
      <c r="GB698" s="255"/>
      <c r="GC698" s="255"/>
      <c r="GD698" s="255"/>
      <c r="GE698" s="255"/>
      <c r="GF698" s="255"/>
      <c r="GG698" s="255"/>
      <c r="GH698" s="255"/>
      <c r="GI698" s="255"/>
      <c r="GJ698" s="255"/>
      <c r="GK698" s="255"/>
      <c r="GL698" s="255"/>
      <c r="GM698" s="255"/>
      <c r="GN698" s="255"/>
      <c r="GO698" s="255"/>
      <c r="GP698" s="255"/>
      <c r="GQ698" s="255"/>
      <c r="GR698" s="255"/>
      <c r="GS698" s="255"/>
      <c r="GT698" s="255"/>
      <c r="GU698" s="255"/>
      <c r="GV698" s="255"/>
      <c r="GW698" s="255"/>
      <c r="GX698" s="255"/>
      <c r="GY698" s="255"/>
      <c r="GZ698" s="255"/>
      <c r="HA698" s="255"/>
      <c r="HB698" s="255"/>
      <c r="HC698" s="255"/>
      <c r="HD698" s="255"/>
      <c r="HE698" s="255"/>
      <c r="HF698" s="255"/>
      <c r="HG698" s="255"/>
      <c r="HH698" s="255"/>
      <c r="HI698" s="255"/>
      <c r="HJ698" s="255"/>
      <c r="HK698" s="255"/>
      <c r="HL698" s="255"/>
      <c r="HM698" s="255"/>
      <c r="HN698" s="255"/>
      <c r="HO698" s="255"/>
      <c r="HP698" s="255"/>
      <c r="HQ698" s="255"/>
      <c r="HR698" s="255"/>
      <c r="HS698" s="255"/>
      <c r="HT698" s="255"/>
      <c r="HU698" s="255"/>
      <c r="HV698" s="255"/>
      <c r="HW698" s="255"/>
      <c r="HX698" s="255"/>
      <c r="HY698" s="255"/>
      <c r="HZ698" s="255"/>
      <c r="IA698" s="255"/>
      <c r="IB698" s="255"/>
      <c r="IC698" s="255"/>
      <c r="ID698" s="255"/>
      <c r="IE698" s="255"/>
      <c r="IF698" s="255"/>
      <c r="IG698" s="255"/>
      <c r="IH698" s="255"/>
      <c r="II698" s="255"/>
      <c r="IJ698" s="255"/>
      <c r="IK698" s="255"/>
      <c r="IL698" s="255"/>
      <c r="IM698" s="255"/>
      <c r="IN698" s="255"/>
      <c r="IO698" s="255"/>
      <c r="IP698" s="255"/>
      <c r="IQ698" s="255"/>
      <c r="IR698" s="255"/>
      <c r="IS698" s="255"/>
      <c r="IT698" s="255"/>
      <c r="IU698" s="255"/>
      <c r="IV698" s="255"/>
      <c r="IW698" s="255"/>
      <c r="IX698" s="255"/>
      <c r="IY698" s="255"/>
      <c r="IZ698" s="255"/>
      <c r="JA698" s="255"/>
      <c r="JB698" s="255"/>
      <c r="JC698" s="255"/>
      <c r="JD698" s="255"/>
      <c r="JE698" s="255"/>
      <c r="JF698" s="255"/>
      <c r="JG698" s="255"/>
      <c r="JH698" s="255"/>
      <c r="JI698" s="255"/>
      <c r="JJ698" s="255"/>
      <c r="JK698" s="255"/>
      <c r="JL698" s="255"/>
      <c r="JM698" s="255"/>
      <c r="JN698" s="255"/>
      <c r="JO698" s="255"/>
      <c r="JP698" s="255"/>
      <c r="JQ698" s="255"/>
      <c r="JR698" s="255"/>
      <c r="JS698" s="255"/>
      <c r="JT698" s="255"/>
      <c r="JU698" s="255"/>
      <c r="JV698" s="255"/>
      <c r="JW698" s="255"/>
      <c r="JX698" s="255"/>
      <c r="JY698" s="255"/>
      <c r="JZ698" s="255"/>
      <c r="KA698" s="255"/>
      <c r="KB698" s="255"/>
      <c r="KC698" s="255"/>
      <c r="KD698" s="255"/>
      <c r="KE698" s="255"/>
      <c r="KF698" s="255"/>
      <c r="KG698" s="255"/>
      <c r="KH698" s="255"/>
      <c r="KI698" s="255"/>
      <c r="KJ698" s="255"/>
      <c r="KK698" s="255"/>
      <c r="KL698" s="255"/>
      <c r="KM698" s="255"/>
      <c r="KN698" s="255"/>
      <c r="KO698" s="255"/>
      <c r="KP698" s="255"/>
      <c r="KQ698" s="255"/>
      <c r="KR698" s="255"/>
      <c r="KS698" s="255"/>
      <c r="KT698" s="255"/>
      <c r="KU698" s="255"/>
      <c r="KV698" s="255"/>
      <c r="KW698" s="255"/>
      <c r="KX698" s="255"/>
      <c r="KY698" s="255"/>
      <c r="KZ698" s="255"/>
      <c r="LA698" s="255"/>
      <c r="LB698" s="255"/>
      <c r="LC698" s="255"/>
      <c r="LD698" s="255"/>
      <c r="LE698" s="255"/>
      <c r="LF698" s="255"/>
      <c r="LG698" s="255"/>
      <c r="LH698" s="255"/>
      <c r="LI698" s="255"/>
      <c r="LJ698" s="255"/>
      <c r="LK698" s="255"/>
      <c r="LL698" s="255"/>
      <c r="LM698" s="255"/>
      <c r="LN698" s="255"/>
      <c r="LO698" s="255"/>
      <c r="LP698" s="255"/>
      <c r="LQ698" s="255"/>
      <c r="LR698" s="255"/>
      <c r="LS698" s="255"/>
      <c r="LT698" s="255"/>
      <c r="LU698" s="255"/>
      <c r="LV698" s="255"/>
      <c r="LW698" s="255"/>
      <c r="LX698" s="255"/>
      <c r="LY698" s="255"/>
      <c r="LZ698" s="255"/>
      <c r="MA698" s="255"/>
      <c r="MB698" s="255"/>
      <c r="MC698" s="255"/>
      <c r="MD698" s="255"/>
      <c r="ME698" s="255"/>
      <c r="MF698" s="255"/>
      <c r="MG698" s="255"/>
      <c r="MH698" s="255"/>
      <c r="MI698" s="255"/>
      <c r="MJ698" s="255"/>
      <c r="MK698" s="255"/>
      <c r="ML698" s="255"/>
      <c r="MM698" s="255"/>
      <c r="MN698" s="255"/>
      <c r="MO698" s="255"/>
      <c r="MP698" s="255"/>
      <c r="MQ698" s="255"/>
      <c r="MR698" s="255"/>
      <c r="MS698" s="255"/>
      <c r="MT698" s="255"/>
      <c r="MU698" s="255"/>
      <c r="MV698" s="255"/>
      <c r="MW698" s="255"/>
      <c r="MX698" s="255"/>
      <c r="MY698" s="255"/>
      <c r="MZ698" s="255"/>
      <c r="NA698" s="255"/>
      <c r="NB698" s="255"/>
      <c r="NC698" s="255"/>
      <c r="ND698" s="255"/>
      <c r="NE698" s="255"/>
      <c r="NF698" s="255"/>
      <c r="NG698" s="255"/>
      <c r="NH698" s="255"/>
      <c r="NI698" s="255"/>
      <c r="NJ698" s="255"/>
      <c r="NK698" s="255"/>
      <c r="NL698" s="255"/>
      <c r="NM698" s="255"/>
      <c r="NN698" s="255"/>
      <c r="NO698" s="255"/>
      <c r="NP698" s="255"/>
      <c r="NQ698" s="255"/>
      <c r="NR698" s="255"/>
      <c r="NS698" s="255"/>
      <c r="NT698" s="255"/>
      <c r="NU698" s="255"/>
      <c r="NV698" s="255"/>
      <c r="NW698" s="255"/>
      <c r="NX698" s="255"/>
      <c r="NY698" s="255"/>
      <c r="NZ698" s="255"/>
      <c r="OA698" s="255"/>
      <c r="OB698" s="255"/>
      <c r="OC698" s="255"/>
      <c r="OD698" s="255"/>
      <c r="OE698" s="255"/>
      <c r="OF698" s="255"/>
      <c r="OG698" s="255"/>
      <c r="OH698" s="255"/>
      <c r="OI698" s="255"/>
      <c r="OJ698" s="255"/>
      <c r="OK698" s="255"/>
      <c r="OL698" s="255"/>
      <c r="OM698" s="255"/>
      <c r="ON698" s="255"/>
      <c r="OO698" s="255"/>
      <c r="OP698" s="255"/>
      <c r="OQ698" s="255"/>
      <c r="OR698" s="255"/>
      <c r="OS698" s="255"/>
      <c r="OT698" s="255"/>
      <c r="OU698" s="255"/>
      <c r="OV698" s="255"/>
      <c r="OW698" s="255"/>
      <c r="OX698" s="255"/>
      <c r="OY698" s="255"/>
      <c r="OZ698" s="255"/>
      <c r="PA698" s="255"/>
      <c r="PB698" s="255"/>
      <c r="PC698" s="255"/>
      <c r="PD698" s="255"/>
      <c r="PE698" s="255"/>
      <c r="PF698" s="255"/>
      <c r="PG698" s="255"/>
      <c r="PH698" s="255"/>
      <c r="PI698" s="255"/>
      <c r="PJ698" s="255"/>
      <c r="PK698" s="255"/>
      <c r="PL698" s="255"/>
      <c r="PM698" s="255"/>
      <c r="PN698" s="255"/>
      <c r="PO698" s="255"/>
      <c r="PP698" s="255"/>
      <c r="PQ698" s="255"/>
      <c r="PR698" s="255"/>
      <c r="PS698" s="255"/>
      <c r="PT698" s="255"/>
      <c r="PU698" s="255"/>
      <c r="PV698" s="255"/>
      <c r="PW698" s="255"/>
      <c r="PX698" s="255"/>
      <c r="PY698" s="255"/>
      <c r="PZ698" s="255"/>
      <c r="QA698" s="255"/>
      <c r="QB698" s="255"/>
      <c r="QC698" s="255"/>
      <c r="QD698" s="255"/>
      <c r="QE698" s="255"/>
      <c r="QF698" s="255"/>
      <c r="QG698" s="255"/>
      <c r="QH698" s="255"/>
      <c r="QI698" s="255"/>
      <c r="QJ698" s="255"/>
      <c r="QK698" s="255"/>
      <c r="QL698" s="255"/>
      <c r="QM698" s="255"/>
      <c r="QN698" s="255"/>
      <c r="QO698" s="255"/>
      <c r="QP698" s="255"/>
      <c r="QQ698" s="255"/>
      <c r="QR698" s="255"/>
      <c r="QS698" s="255"/>
      <c r="QT698" s="255"/>
      <c r="QU698" s="255"/>
      <c r="QV698" s="255"/>
      <c r="QW698" s="255"/>
      <c r="QX698" s="255"/>
      <c r="QY698" s="255"/>
      <c r="QZ698" s="255"/>
      <c r="RA698" s="255"/>
      <c r="RB698" s="255"/>
      <c r="RC698" s="255"/>
      <c r="RD698" s="255"/>
      <c r="RE698" s="255"/>
      <c r="RF698" s="255"/>
      <c r="RG698" s="255"/>
      <c r="RH698" s="255"/>
      <c r="RI698" s="255"/>
      <c r="RJ698" s="255"/>
      <c r="RK698" s="255"/>
      <c r="RL698" s="255"/>
      <c r="RM698" s="255"/>
      <c r="RN698" s="255"/>
      <c r="RO698" s="255"/>
      <c r="RP698" s="255"/>
      <c r="RQ698" s="255"/>
      <c r="RR698" s="255"/>
      <c r="RS698" s="255"/>
      <c r="RT698" s="255"/>
      <c r="RU698" s="255"/>
      <c r="RV698" s="255"/>
      <c r="RW698" s="255"/>
      <c r="RX698" s="255"/>
      <c r="RY698" s="255"/>
      <c r="RZ698" s="255"/>
      <c r="SA698" s="255"/>
      <c r="SB698" s="255"/>
      <c r="SC698" s="255"/>
      <c r="SD698" s="255"/>
      <c r="SE698" s="255"/>
      <c r="SF698" s="255"/>
      <c r="SG698" s="255"/>
      <c r="SH698" s="255"/>
      <c r="SI698" s="255"/>
      <c r="SJ698" s="255"/>
      <c r="SK698" s="255"/>
      <c r="SL698" s="255"/>
      <c r="SM698" s="255"/>
      <c r="SN698" s="255"/>
      <c r="SO698" s="255"/>
      <c r="SP698" s="255"/>
      <c r="SQ698" s="255"/>
      <c r="SR698" s="255"/>
      <c r="SS698" s="255"/>
      <c r="ST698" s="255"/>
      <c r="SU698" s="255"/>
      <c r="SV698" s="255"/>
      <c r="SW698" s="255"/>
      <c r="SX698" s="255"/>
      <c r="SY698" s="255"/>
      <c r="SZ698" s="255"/>
      <c r="TA698" s="255"/>
      <c r="TB698" s="255"/>
      <c r="TC698" s="255"/>
      <c r="TD698" s="255"/>
      <c r="TE698" s="255"/>
      <c r="TF698" s="255"/>
      <c r="TG698" s="255"/>
      <c r="TH698" s="255"/>
      <c r="TI698" s="255"/>
      <c r="TJ698" s="255"/>
      <c r="TK698" s="255"/>
      <c r="TL698" s="255"/>
      <c r="TM698" s="255"/>
      <c r="TN698" s="255"/>
      <c r="TO698" s="255"/>
      <c r="TP698" s="255"/>
      <c r="TQ698" s="255"/>
      <c r="TR698" s="255"/>
      <c r="TS698" s="255"/>
      <c r="TT698" s="255"/>
      <c r="TU698" s="255"/>
      <c r="TV698" s="255"/>
      <c r="TW698" s="255"/>
      <c r="TX698" s="255"/>
      <c r="TY698" s="255"/>
      <c r="TZ698" s="255"/>
      <c r="UA698" s="255"/>
      <c r="UB698" s="255"/>
      <c r="UC698" s="255"/>
      <c r="UD698" s="255"/>
      <c r="UE698" s="255"/>
      <c r="UF698" s="255"/>
      <c r="UG698" s="255"/>
      <c r="UH698" s="255"/>
      <c r="UI698" s="255"/>
      <c r="UJ698" s="255"/>
      <c r="UK698" s="255"/>
      <c r="UL698" s="255"/>
      <c r="UM698" s="255"/>
      <c r="UN698" s="255"/>
      <c r="UO698" s="255"/>
      <c r="UP698" s="255"/>
      <c r="UQ698" s="255"/>
      <c r="UR698" s="255"/>
      <c r="US698" s="255"/>
      <c r="UT698" s="255"/>
      <c r="UU698" s="255"/>
      <c r="UV698" s="255"/>
      <c r="UW698" s="255"/>
      <c r="UX698" s="255"/>
      <c r="UY698" s="255"/>
      <c r="UZ698" s="255"/>
      <c r="VA698" s="255"/>
      <c r="VB698" s="255"/>
      <c r="VC698" s="255"/>
      <c r="VD698" s="255"/>
      <c r="VE698" s="255"/>
      <c r="VF698" s="255"/>
      <c r="VG698" s="255"/>
      <c r="VH698" s="255"/>
      <c r="VI698" s="255"/>
      <c r="VJ698" s="255"/>
      <c r="VK698" s="255"/>
      <c r="VL698" s="255"/>
      <c r="VM698" s="255"/>
      <c r="VN698" s="255"/>
      <c r="VO698" s="255"/>
      <c r="VP698" s="255"/>
      <c r="VQ698" s="255"/>
      <c r="VR698" s="255"/>
      <c r="VS698" s="255"/>
      <c r="VT698" s="255"/>
      <c r="VU698" s="255"/>
      <c r="VV698" s="255"/>
      <c r="VW698" s="255"/>
      <c r="VX698" s="255"/>
      <c r="VY698" s="255"/>
      <c r="VZ698" s="255"/>
      <c r="WA698" s="255"/>
      <c r="WB698" s="255"/>
      <c r="WC698" s="255"/>
      <c r="WD698" s="255"/>
      <c r="WE698" s="255"/>
      <c r="WF698" s="255"/>
      <c r="WG698" s="255"/>
      <c r="WH698" s="255"/>
      <c r="WI698" s="255"/>
      <c r="WJ698" s="255"/>
      <c r="WK698" s="255"/>
      <c r="WL698" s="255"/>
      <c r="WM698" s="255"/>
      <c r="WN698" s="255"/>
      <c r="WO698" s="255"/>
      <c r="WP698" s="255"/>
      <c r="WQ698" s="255"/>
      <c r="WR698" s="255"/>
      <c r="WS698" s="255"/>
      <c r="WT698" s="255"/>
      <c r="WU698" s="255"/>
      <c r="WV698" s="255"/>
      <c r="WW698" s="255"/>
      <c r="WX698" s="255"/>
      <c r="WY698" s="255"/>
      <c r="WZ698" s="255"/>
      <c r="XA698" s="255"/>
      <c r="XB698" s="255"/>
      <c r="XC698" s="255"/>
      <c r="XD698" s="255"/>
      <c r="XE698" s="255"/>
      <c r="XF698" s="255"/>
      <c r="XG698" s="255"/>
      <c r="XH698" s="255"/>
      <c r="XI698" s="255"/>
      <c r="XJ698" s="255"/>
      <c r="XK698" s="255"/>
      <c r="XL698" s="255"/>
      <c r="XM698" s="255"/>
      <c r="XN698" s="255"/>
      <c r="XO698" s="255"/>
      <c r="XP698" s="255"/>
      <c r="XQ698" s="255"/>
      <c r="XR698" s="255"/>
      <c r="XS698" s="255"/>
      <c r="XT698" s="255"/>
      <c r="XU698" s="255"/>
      <c r="XV698" s="255"/>
      <c r="XW698" s="255"/>
      <c r="XX698" s="255"/>
      <c r="XY698" s="255"/>
      <c r="XZ698" s="255"/>
      <c r="YA698" s="255"/>
      <c r="YB698" s="255"/>
      <c r="YC698" s="255"/>
      <c r="YD698" s="255"/>
      <c r="YE698" s="255"/>
      <c r="YF698" s="255"/>
      <c r="YG698" s="255"/>
      <c r="YH698" s="255"/>
      <c r="YI698" s="255"/>
      <c r="YJ698" s="255"/>
      <c r="YK698" s="255"/>
      <c r="YL698" s="255"/>
      <c r="YM698" s="255"/>
      <c r="YN698" s="255"/>
      <c r="YO698" s="255"/>
      <c r="YP698" s="255"/>
      <c r="YQ698" s="255"/>
      <c r="YR698" s="255"/>
      <c r="YS698" s="255"/>
      <c r="YT698" s="255"/>
      <c r="YU698" s="255"/>
      <c r="YV698" s="255"/>
      <c r="YW698" s="255"/>
      <c r="YX698" s="255"/>
      <c r="YY698" s="255"/>
      <c r="YZ698" s="255"/>
      <c r="ZA698" s="255"/>
      <c r="ZB698" s="255"/>
      <c r="ZC698" s="255"/>
      <c r="ZD698" s="255"/>
      <c r="ZE698" s="255"/>
      <c r="ZF698" s="255"/>
      <c r="ZG698" s="255"/>
      <c r="ZH698" s="255"/>
      <c r="ZI698" s="255"/>
      <c r="ZJ698" s="255"/>
      <c r="ZK698" s="255"/>
      <c r="ZL698" s="255"/>
      <c r="ZM698" s="255"/>
      <c r="ZN698" s="255"/>
      <c r="ZO698" s="255"/>
      <c r="ZP698" s="255"/>
      <c r="ZQ698" s="255"/>
      <c r="ZR698" s="255"/>
      <c r="ZS698" s="255"/>
      <c r="ZT698" s="255"/>
      <c r="ZU698" s="255"/>
      <c r="ZV698" s="255"/>
      <c r="ZW698" s="255"/>
      <c r="ZX698" s="255"/>
      <c r="ZY698" s="255"/>
      <c r="ZZ698" s="255"/>
      <c r="AAA698" s="255"/>
      <c r="AAB698" s="255"/>
      <c r="AAC698" s="255"/>
      <c r="AAD698" s="255"/>
      <c r="AAE698" s="255"/>
      <c r="AAF698" s="255"/>
      <c r="AAG698" s="255"/>
      <c r="AAH698" s="255"/>
      <c r="AAI698" s="255"/>
      <c r="AAJ698" s="255"/>
      <c r="AAK698" s="255"/>
      <c r="AAL698" s="255"/>
      <c r="AAM698" s="255"/>
      <c r="AAN698" s="255"/>
      <c r="AAO698" s="255"/>
      <c r="AAP698" s="255"/>
      <c r="AAQ698" s="255"/>
      <c r="AAR698" s="255"/>
      <c r="AAS698" s="255"/>
      <c r="AAT698" s="255"/>
      <c r="AAU698" s="255"/>
      <c r="AAV698" s="255"/>
      <c r="AAW698" s="255"/>
      <c r="AAX698" s="255"/>
      <c r="AAY698" s="255"/>
      <c r="AAZ698" s="255"/>
      <c r="ABA698" s="255"/>
      <c r="ABB698" s="255"/>
      <c r="ABC698" s="255"/>
      <c r="ABD698" s="255"/>
      <c r="ABE698" s="255"/>
      <c r="ABF698" s="255"/>
      <c r="ABG698" s="255"/>
      <c r="ABH698" s="255"/>
      <c r="ABI698" s="255"/>
      <c r="ABJ698" s="255"/>
      <c r="ABK698" s="255"/>
      <c r="ABL698" s="255"/>
      <c r="ABM698" s="255"/>
      <c r="ABN698" s="255"/>
      <c r="ABO698" s="255"/>
      <c r="ABP698" s="255"/>
      <c r="ABQ698" s="255"/>
      <c r="ABR698" s="255"/>
      <c r="ABS698" s="255"/>
      <c r="ABT698" s="255"/>
      <c r="ABU698" s="255"/>
      <c r="ABV698" s="255"/>
      <c r="ABW698" s="255"/>
      <c r="ABX698" s="255"/>
      <c r="ABY698" s="255"/>
      <c r="ABZ698" s="255"/>
      <c r="ACA698" s="255"/>
      <c r="ACB698" s="255"/>
      <c r="ACC698" s="255"/>
      <c r="ACD698" s="255"/>
      <c r="ACE698" s="255"/>
      <c r="ACF698" s="255"/>
      <c r="ACG698" s="255"/>
      <c r="ACH698" s="255"/>
      <c r="ACI698" s="255"/>
      <c r="ACJ698" s="255"/>
      <c r="ACK698" s="255"/>
      <c r="ACL698" s="255"/>
      <c r="ACM698" s="255"/>
      <c r="ACN698" s="255"/>
      <c r="ACO698" s="255"/>
      <c r="ACP698" s="255"/>
      <c r="ACQ698" s="255"/>
      <c r="ACR698" s="255"/>
      <c r="ACS698" s="255"/>
      <c r="ACT698" s="255"/>
      <c r="ACU698" s="255"/>
      <c r="ACV698" s="255"/>
      <c r="ACW698" s="255"/>
      <c r="ACX698" s="255"/>
      <c r="ACY698" s="255"/>
      <c r="ACZ698" s="255"/>
      <c r="ADA698" s="255"/>
      <c r="ADB698" s="255"/>
      <c r="ADC698" s="255"/>
      <c r="ADD698" s="255"/>
      <c r="ADE698" s="255"/>
      <c r="ADF698" s="255"/>
      <c r="ADG698" s="255"/>
      <c r="ADH698" s="255"/>
      <c r="ADI698" s="255"/>
      <c r="ADJ698" s="255"/>
      <c r="ADK698" s="255"/>
      <c r="ADL698" s="255"/>
      <c r="ADM698" s="255"/>
      <c r="ADN698" s="255"/>
      <c r="ADO698" s="255"/>
      <c r="ADP698" s="255"/>
      <c r="ADQ698" s="255"/>
      <c r="ADR698" s="255"/>
      <c r="ADS698" s="255"/>
      <c r="ADT698" s="255"/>
      <c r="ADU698" s="255"/>
      <c r="ADV698" s="255"/>
      <c r="ADW698" s="255"/>
      <c r="ADX698" s="255"/>
      <c r="ADY698" s="255"/>
      <c r="ADZ698" s="255"/>
      <c r="AEA698" s="255"/>
      <c r="AEB698" s="255"/>
      <c r="AEC698" s="255"/>
      <c r="AED698" s="255"/>
      <c r="AEE698" s="255"/>
      <c r="AEF698" s="255"/>
      <c r="AEG698" s="255"/>
      <c r="AEH698" s="255"/>
      <c r="AEI698" s="255"/>
      <c r="AEJ698" s="255"/>
      <c r="AEK698" s="255"/>
      <c r="AEL698" s="255"/>
      <c r="AEM698" s="255"/>
      <c r="AEN698" s="255"/>
      <c r="AEO698" s="255"/>
      <c r="AEP698" s="255"/>
      <c r="AEQ698" s="255"/>
      <c r="AER698" s="255"/>
      <c r="AES698" s="255"/>
      <c r="AET698" s="255"/>
      <c r="AEU698" s="255"/>
      <c r="AEV698" s="255"/>
      <c r="AEW698" s="255"/>
      <c r="AEX698" s="255"/>
      <c r="AEY698" s="255"/>
      <c r="AEZ698" s="255"/>
      <c r="AFA698" s="255"/>
      <c r="AFB698" s="255"/>
      <c r="AFC698" s="255"/>
      <c r="AFD698" s="255"/>
      <c r="AFE698" s="255"/>
      <c r="AFF698" s="255"/>
      <c r="AFG698" s="255"/>
      <c r="AFH698" s="255"/>
      <c r="AFI698" s="255"/>
      <c r="AFJ698" s="255"/>
      <c r="AFK698" s="255"/>
      <c r="AFL698" s="255"/>
      <c r="AFM698" s="255"/>
      <c r="AFN698" s="255"/>
      <c r="AFO698" s="255"/>
      <c r="AFP698" s="255"/>
      <c r="AFQ698" s="255"/>
      <c r="AFR698" s="255"/>
      <c r="AFS698" s="255"/>
      <c r="AFT698" s="255"/>
      <c r="AFU698" s="255"/>
      <c r="AFV698" s="255"/>
      <c r="AFW698" s="255"/>
      <c r="AFX698" s="255"/>
      <c r="AFY698" s="255"/>
      <c r="AFZ698" s="255"/>
      <c r="AGA698" s="255"/>
      <c r="AGB698" s="255"/>
      <c r="AGC698" s="255"/>
      <c r="AGD698" s="255"/>
      <c r="AGE698" s="255"/>
      <c r="AGF698" s="255"/>
      <c r="AGG698" s="255"/>
      <c r="AGH698" s="255"/>
      <c r="AGI698" s="255"/>
      <c r="AGJ698" s="255"/>
      <c r="AGK698" s="255"/>
      <c r="AGL698" s="255"/>
      <c r="AGM698" s="255"/>
      <c r="AGN698" s="255"/>
      <c r="AGO698" s="255"/>
      <c r="AGP698" s="255"/>
      <c r="AGQ698" s="255"/>
      <c r="AGR698" s="255"/>
      <c r="AGS698" s="255"/>
      <c r="AGT698" s="255"/>
      <c r="AGU698" s="255"/>
      <c r="AGV698" s="255"/>
      <c r="AGW698" s="255"/>
      <c r="AGX698" s="255"/>
      <c r="AGY698" s="255"/>
      <c r="AGZ698" s="255"/>
      <c r="AHA698" s="255"/>
      <c r="AHB698" s="255"/>
      <c r="AHC698" s="255"/>
      <c r="AHD698" s="255"/>
      <c r="AHE698" s="255"/>
      <c r="AHF698" s="255"/>
      <c r="AHG698" s="255"/>
      <c r="AHH698" s="255"/>
      <c r="AHI698" s="255"/>
      <c r="AHJ698" s="255"/>
      <c r="AHK698" s="255"/>
      <c r="AHL698" s="255"/>
      <c r="AHM698" s="255"/>
      <c r="AHN698" s="255"/>
      <c r="AHO698" s="255"/>
      <c r="AHP698" s="255"/>
      <c r="AHQ698" s="255"/>
      <c r="AHR698" s="255"/>
      <c r="AHS698" s="255"/>
      <c r="AHT698" s="255"/>
      <c r="AHU698" s="255"/>
      <c r="AHV698" s="255"/>
      <c r="AHW698" s="255"/>
      <c r="AHX698" s="255"/>
      <c r="AHY698" s="255"/>
      <c r="AHZ698" s="255"/>
      <c r="AIA698" s="255"/>
      <c r="AIB698" s="255"/>
      <c r="AIC698" s="255"/>
      <c r="AID698" s="255"/>
      <c r="AIE698" s="255"/>
      <c r="AIF698" s="255"/>
      <c r="AIG698" s="255"/>
      <c r="AIH698" s="255"/>
      <c r="AII698" s="255"/>
      <c r="AIJ698" s="255"/>
      <c r="AIK698" s="255"/>
      <c r="AIL698" s="255"/>
      <c r="AIM698" s="255"/>
      <c r="AIN698" s="255"/>
      <c r="AIO698" s="255"/>
      <c r="AIP698" s="255"/>
      <c r="AIQ698" s="255"/>
      <c r="AIR698" s="255"/>
      <c r="AIS698" s="255"/>
      <c r="AIT698" s="255"/>
      <c r="AIU698" s="255"/>
      <c r="AIV698" s="255"/>
      <c r="AIW698" s="255"/>
      <c r="AIX698" s="255"/>
      <c r="AIY698" s="255"/>
      <c r="AIZ698" s="255"/>
      <c r="AJA698" s="255"/>
      <c r="AJB698" s="255"/>
      <c r="AJC698" s="255"/>
      <c r="AJD698" s="255"/>
      <c r="AJE698" s="255"/>
      <c r="AJF698" s="255"/>
      <c r="AJG698" s="255"/>
      <c r="AJH698" s="255"/>
      <c r="AJI698" s="255"/>
      <c r="AJJ698" s="255"/>
      <c r="AJK698" s="255"/>
      <c r="AJL698" s="255"/>
      <c r="AJM698" s="255"/>
      <c r="AJN698" s="255"/>
      <c r="AJO698" s="255"/>
      <c r="AJP698" s="255"/>
      <c r="AJQ698" s="255"/>
      <c r="AJR698" s="255"/>
      <c r="AJS698" s="255"/>
      <c r="AJT698" s="255"/>
      <c r="AJU698" s="255"/>
      <c r="AJV698" s="255"/>
      <c r="AJW698" s="255"/>
      <c r="AJX698" s="255"/>
      <c r="AJY698" s="255"/>
      <c r="AJZ698" s="255"/>
      <c r="AKA698" s="255"/>
      <c r="AKB698" s="255"/>
      <c r="AKC698" s="255"/>
      <c r="AKD698" s="255"/>
      <c r="AKE698" s="255"/>
      <c r="AKF698" s="255"/>
      <c r="AKG698" s="255"/>
      <c r="AKH698" s="255"/>
      <c r="AKI698" s="255"/>
      <c r="AKJ698" s="255"/>
      <c r="AKK698" s="255"/>
      <c r="AKL698" s="255"/>
      <c r="AKM698" s="255"/>
      <c r="AKN698" s="255"/>
      <c r="AKO698" s="255"/>
      <c r="AKP698" s="255"/>
      <c r="AKQ698" s="255"/>
      <c r="AKR698" s="255"/>
      <c r="AKS698" s="255"/>
      <c r="AKT698" s="255"/>
      <c r="AKU698" s="255"/>
      <c r="AKV698" s="255"/>
      <c r="AKW698" s="255"/>
      <c r="AKX698" s="255"/>
      <c r="AKY698" s="255"/>
      <c r="AKZ698" s="255"/>
      <c r="ALA698" s="255"/>
      <c r="ALB698" s="255"/>
      <c r="ALC698" s="255"/>
      <c r="ALD698" s="255"/>
      <c r="ALE698" s="255"/>
    </row>
    <row r="699" spans="1:993" s="298" customFormat="1">
      <c r="A699" s="307"/>
      <c r="B699" s="340" t="s">
        <v>973</v>
      </c>
      <c r="C699" s="307"/>
      <c r="D699" s="341"/>
      <c r="E699" s="380"/>
      <c r="F699" s="307"/>
      <c r="G699" s="381"/>
      <c r="H699" s="340"/>
      <c r="I699" s="382"/>
      <c r="J699" s="342"/>
      <c r="M699" s="255">
        <f t="shared" si="188"/>
        <v>0</v>
      </c>
      <c r="N699" s="255">
        <f t="shared" si="192"/>
        <v>0</v>
      </c>
      <c r="O699" s="255">
        <f t="shared" si="191"/>
        <v>0</v>
      </c>
      <c r="Q699" s="381"/>
      <c r="R699" s="381"/>
      <c r="S699" s="547"/>
      <c r="T699" s="255"/>
      <c r="U699" s="255"/>
      <c r="V699" s="255"/>
      <c r="W699" s="255"/>
      <c r="X699" s="255"/>
      <c r="Y699" s="255"/>
      <c r="Z699" s="255"/>
      <c r="AA699" s="255"/>
      <c r="AB699" s="255"/>
      <c r="AC699" s="255"/>
      <c r="AD699" s="255"/>
      <c r="AE699" s="255"/>
      <c r="AF699" s="255"/>
      <c r="AG699" s="255"/>
      <c r="AH699" s="255"/>
      <c r="AI699" s="255"/>
      <c r="AJ699" s="255"/>
      <c r="AK699" s="255"/>
      <c r="AL699" s="255"/>
      <c r="AM699" s="255"/>
      <c r="AN699" s="255"/>
      <c r="AO699" s="255"/>
      <c r="AP699" s="255"/>
      <c r="AQ699" s="255"/>
      <c r="AR699" s="255"/>
      <c r="AS699" s="255"/>
      <c r="AT699" s="255"/>
      <c r="AU699" s="255"/>
      <c r="AV699" s="255"/>
      <c r="AW699" s="255"/>
      <c r="AX699" s="255"/>
      <c r="AY699" s="255"/>
      <c r="AZ699" s="255"/>
      <c r="BA699" s="255"/>
      <c r="BB699" s="255"/>
      <c r="BC699" s="255"/>
      <c r="BD699" s="255"/>
      <c r="BE699" s="255"/>
      <c r="BF699" s="255"/>
      <c r="BG699" s="255"/>
      <c r="BH699" s="255"/>
      <c r="BI699" s="255"/>
      <c r="BJ699" s="255"/>
      <c r="BK699" s="255"/>
      <c r="BL699" s="255"/>
    </row>
    <row r="700" spans="1:993" s="298" customFormat="1">
      <c r="A700" s="330"/>
      <c r="B700" s="340" t="s">
        <v>974</v>
      </c>
      <c r="C700" s="307"/>
      <c r="D700" s="331"/>
      <c r="E700" s="380"/>
      <c r="F700" s="330"/>
      <c r="G700" s="381"/>
      <c r="H700" s="329"/>
      <c r="I700" s="382"/>
      <c r="J700" s="342"/>
      <c r="M700" s="255">
        <f t="shared" si="188"/>
        <v>0</v>
      </c>
      <c r="N700" s="255">
        <f t="shared" si="192"/>
        <v>0</v>
      </c>
      <c r="O700" s="255">
        <f t="shared" si="191"/>
        <v>0</v>
      </c>
      <c r="Q700" s="381"/>
      <c r="R700" s="381"/>
      <c r="S700" s="547"/>
      <c r="T700" s="255"/>
      <c r="U700" s="255"/>
      <c r="V700" s="255"/>
      <c r="W700" s="255"/>
      <c r="X700" s="255"/>
      <c r="Y700" s="255"/>
      <c r="Z700" s="255"/>
      <c r="AA700" s="255"/>
      <c r="AB700" s="255"/>
      <c r="AC700" s="255"/>
      <c r="AD700" s="255"/>
      <c r="AE700" s="255"/>
      <c r="AF700" s="255"/>
      <c r="AG700" s="255"/>
      <c r="AH700" s="255"/>
      <c r="AI700" s="255"/>
      <c r="AJ700" s="255"/>
      <c r="AK700" s="255"/>
      <c r="AL700" s="255"/>
      <c r="AM700" s="255"/>
      <c r="AN700" s="255"/>
      <c r="AO700" s="255"/>
      <c r="AP700" s="255"/>
      <c r="AQ700" s="255"/>
      <c r="AR700" s="255"/>
      <c r="AS700" s="255"/>
      <c r="AT700" s="255"/>
      <c r="AU700" s="255"/>
      <c r="AV700" s="255"/>
      <c r="AW700" s="255"/>
      <c r="AX700" s="255"/>
      <c r="AY700" s="255"/>
      <c r="AZ700" s="255"/>
      <c r="BA700" s="255"/>
      <c r="BB700" s="255"/>
      <c r="BC700" s="255"/>
      <c r="BD700" s="255"/>
      <c r="BE700" s="255"/>
      <c r="BF700" s="255"/>
      <c r="BG700" s="255"/>
      <c r="BH700" s="255"/>
      <c r="BI700" s="255"/>
      <c r="BJ700" s="255"/>
      <c r="BK700" s="255"/>
      <c r="BL700" s="255"/>
    </row>
    <row r="701" spans="1:993" s="298" customFormat="1" ht="21" customHeight="1" thickBot="1">
      <c r="A701" s="471" t="s">
        <v>873</v>
      </c>
      <c r="B701" s="321" t="s">
        <v>2062</v>
      </c>
      <c r="C701" s="325"/>
      <c r="D701" s="472" t="s">
        <v>2063</v>
      </c>
      <c r="E701" s="472"/>
      <c r="F701" s="471"/>
      <c r="G701" s="471">
        <v>1</v>
      </c>
      <c r="H701" s="473" t="s">
        <v>2064</v>
      </c>
      <c r="I701" s="474" t="s">
        <v>1992</v>
      </c>
      <c r="J701" s="474" t="s">
        <v>93</v>
      </c>
      <c r="K701" s="452"/>
      <c r="L701" s="452"/>
      <c r="M701" s="452">
        <f t="shared" si="188"/>
        <v>0</v>
      </c>
      <c r="N701" s="452">
        <f t="shared" si="192"/>
        <v>0</v>
      </c>
      <c r="O701" s="452">
        <f t="shared" si="191"/>
        <v>0</v>
      </c>
      <c r="P701" s="452"/>
      <c r="Q701" s="471"/>
      <c r="R701" s="471"/>
      <c r="S701" s="547"/>
      <c r="T701" s="255"/>
      <c r="U701" s="255"/>
      <c r="V701" s="255"/>
      <c r="W701" s="255"/>
      <c r="X701" s="255"/>
      <c r="Y701" s="255"/>
      <c r="Z701" s="255"/>
      <c r="AA701" s="255"/>
      <c r="AB701" s="255"/>
      <c r="AC701" s="255"/>
      <c r="AD701" s="255"/>
      <c r="AE701" s="255"/>
      <c r="AF701" s="255"/>
      <c r="AG701" s="255"/>
      <c r="AH701" s="255"/>
      <c r="AI701" s="255"/>
      <c r="AJ701" s="255"/>
      <c r="AK701" s="255"/>
      <c r="AL701" s="255"/>
      <c r="AM701" s="255"/>
      <c r="AN701" s="255"/>
      <c r="AO701" s="255"/>
      <c r="AP701" s="255"/>
      <c r="AQ701" s="255"/>
      <c r="AR701" s="255"/>
      <c r="AS701" s="255"/>
      <c r="AT701" s="255"/>
      <c r="AU701" s="255"/>
      <c r="AV701" s="255"/>
      <c r="AW701" s="255"/>
      <c r="AX701" s="255"/>
      <c r="AY701" s="255"/>
      <c r="AZ701" s="255"/>
      <c r="BA701" s="255"/>
      <c r="BB701" s="255"/>
      <c r="BC701" s="255"/>
      <c r="BD701" s="255"/>
      <c r="BE701" s="255"/>
      <c r="BF701" s="255"/>
      <c r="BG701" s="255"/>
      <c r="BH701" s="255"/>
      <c r="BI701" s="255"/>
      <c r="BJ701" s="255"/>
      <c r="BK701" s="255"/>
      <c r="BL701" s="255"/>
    </row>
    <row r="702" spans="1:993" ht="16.5" thickBot="1">
      <c r="A702" s="438"/>
      <c r="B702" s="469"/>
      <c r="C702" s="438"/>
      <c r="D702" s="470" t="s">
        <v>1789</v>
      </c>
      <c r="E702" s="470"/>
      <c r="F702" s="438"/>
      <c r="G702" s="438"/>
      <c r="H702" s="438"/>
      <c r="I702" s="438"/>
      <c r="J702" s="438"/>
      <c r="K702" s="438"/>
      <c r="L702" s="438"/>
      <c r="M702" s="438"/>
      <c r="N702" s="438"/>
      <c r="O702" s="438"/>
      <c r="P702" s="438"/>
      <c r="Q702" s="438"/>
      <c r="R702" s="438"/>
      <c r="T702" s="255"/>
      <c r="U702" s="255"/>
      <c r="V702" s="255"/>
      <c r="W702" s="255"/>
      <c r="X702" s="255"/>
      <c r="Y702" s="255"/>
      <c r="Z702" s="255"/>
      <c r="AA702" s="255"/>
      <c r="AB702" s="255"/>
      <c r="AC702" s="255"/>
      <c r="AD702" s="255"/>
      <c r="AE702" s="255"/>
      <c r="AF702" s="255"/>
      <c r="AG702" s="255"/>
      <c r="AH702" s="255"/>
      <c r="AI702" s="255"/>
      <c r="AJ702" s="255"/>
      <c r="AK702" s="255"/>
      <c r="AL702" s="255"/>
      <c r="AM702" s="255"/>
      <c r="AN702" s="255"/>
      <c r="AO702" s="255"/>
      <c r="AP702" s="255"/>
      <c r="AQ702" s="255"/>
      <c r="AR702" s="255"/>
      <c r="AS702" s="255"/>
      <c r="AT702" s="255"/>
      <c r="AU702" s="255"/>
      <c r="AV702" s="255"/>
      <c r="AW702" s="255"/>
      <c r="AX702" s="255"/>
      <c r="AY702" s="255"/>
      <c r="AZ702" s="255"/>
      <c r="BA702" s="255"/>
      <c r="BB702" s="255"/>
      <c r="BC702" s="255"/>
      <c r="BD702" s="255"/>
      <c r="BE702" s="255"/>
      <c r="BF702" s="255"/>
      <c r="BG702" s="255"/>
      <c r="BH702" s="255"/>
      <c r="BI702" s="255"/>
      <c r="BJ702" s="255"/>
      <c r="BK702" s="255"/>
      <c r="BL702" s="255"/>
      <c r="BM702" s="181"/>
      <c r="BN702" s="181"/>
      <c r="BO702" s="181"/>
      <c r="BP702" s="181"/>
      <c r="BQ702" s="181"/>
      <c r="BR702" s="181"/>
      <c r="BS702" s="181"/>
      <c r="BT702" s="181"/>
      <c r="BU702" s="181"/>
      <c r="BV702" s="181"/>
      <c r="BW702" s="181"/>
      <c r="BX702" s="181"/>
      <c r="BY702" s="181"/>
      <c r="BZ702" s="181"/>
      <c r="CA702" s="181"/>
      <c r="CB702" s="181"/>
      <c r="CC702" s="181"/>
      <c r="CD702" s="181"/>
      <c r="CE702" s="181"/>
      <c r="CF702" s="181"/>
      <c r="CG702" s="181"/>
      <c r="CH702" s="181"/>
      <c r="CI702" s="181"/>
      <c r="CJ702" s="181"/>
      <c r="CK702" s="181"/>
      <c r="CL702" s="181"/>
      <c r="CM702" s="181"/>
      <c r="CN702" s="181"/>
      <c r="CO702" s="181"/>
      <c r="CP702" s="181"/>
      <c r="CQ702" s="181"/>
      <c r="CR702" s="181"/>
      <c r="CS702" s="181"/>
      <c r="CT702" s="181"/>
      <c r="CU702" s="181"/>
      <c r="CV702" s="181"/>
      <c r="CW702" s="181"/>
      <c r="CX702" s="181"/>
      <c r="CY702" s="181"/>
      <c r="CZ702" s="181"/>
      <c r="DA702" s="181"/>
      <c r="DB702" s="181"/>
      <c r="DC702" s="181"/>
      <c r="DD702" s="181"/>
      <c r="DE702" s="181"/>
      <c r="DF702" s="181"/>
      <c r="DG702" s="181"/>
      <c r="DH702" s="181"/>
      <c r="DI702" s="181"/>
      <c r="DJ702" s="181"/>
      <c r="DK702" s="181"/>
      <c r="DL702" s="181"/>
      <c r="DM702" s="181"/>
      <c r="DN702" s="181"/>
      <c r="DO702" s="181"/>
      <c r="DP702" s="181"/>
      <c r="DQ702" s="181"/>
      <c r="DR702" s="181"/>
      <c r="DS702" s="181"/>
      <c r="DT702" s="181"/>
      <c r="DU702" s="181"/>
      <c r="DV702" s="181"/>
      <c r="DW702" s="181"/>
      <c r="DX702" s="181"/>
      <c r="DY702" s="181"/>
      <c r="DZ702" s="181"/>
      <c r="EA702" s="181"/>
      <c r="EB702" s="181"/>
      <c r="EC702" s="181"/>
      <c r="ED702" s="181"/>
      <c r="EE702" s="181"/>
      <c r="EF702" s="181"/>
      <c r="EG702" s="181"/>
      <c r="EH702" s="181"/>
      <c r="EI702" s="181"/>
      <c r="EJ702" s="181"/>
      <c r="EK702" s="181"/>
      <c r="EL702" s="181"/>
      <c r="EM702" s="181"/>
      <c r="EN702" s="181"/>
      <c r="EO702" s="181"/>
      <c r="EP702" s="181"/>
      <c r="EQ702" s="181"/>
      <c r="ER702" s="181"/>
      <c r="ES702" s="181"/>
      <c r="ET702" s="181"/>
      <c r="EU702" s="181"/>
      <c r="EV702" s="181"/>
      <c r="EW702" s="181"/>
      <c r="EX702" s="181"/>
      <c r="EY702" s="181"/>
      <c r="EZ702" s="181"/>
      <c r="FA702" s="181"/>
      <c r="FB702" s="181"/>
      <c r="FC702" s="181"/>
      <c r="FD702" s="181"/>
      <c r="FE702" s="181"/>
      <c r="FF702" s="181"/>
      <c r="FG702" s="181"/>
      <c r="FH702" s="181"/>
      <c r="FI702" s="181"/>
      <c r="FJ702" s="181"/>
      <c r="FK702" s="181"/>
      <c r="FL702" s="181"/>
      <c r="FM702" s="181"/>
      <c r="FN702" s="181"/>
      <c r="FO702" s="181"/>
      <c r="FP702" s="181"/>
      <c r="FQ702" s="181"/>
      <c r="FR702" s="181"/>
      <c r="FS702" s="181"/>
      <c r="FT702" s="181"/>
      <c r="FU702" s="181"/>
      <c r="FV702" s="181"/>
      <c r="FW702" s="181"/>
      <c r="FX702" s="181"/>
      <c r="FY702" s="181"/>
      <c r="FZ702" s="181"/>
      <c r="GA702" s="181"/>
      <c r="GB702" s="181"/>
      <c r="GC702" s="181"/>
      <c r="GD702" s="181"/>
      <c r="GE702" s="181"/>
      <c r="GF702" s="181"/>
      <c r="GG702" s="181"/>
      <c r="GH702" s="181"/>
      <c r="GI702" s="181"/>
      <c r="GJ702" s="181"/>
      <c r="GK702" s="181"/>
      <c r="GL702" s="181"/>
      <c r="GM702" s="181"/>
      <c r="GN702" s="181"/>
      <c r="GO702" s="181"/>
      <c r="GP702" s="181"/>
      <c r="GQ702" s="181"/>
      <c r="GR702" s="181"/>
      <c r="GS702" s="181"/>
      <c r="GT702" s="181"/>
      <c r="GU702" s="181"/>
      <c r="GV702" s="181"/>
      <c r="GW702" s="181"/>
      <c r="GX702" s="181"/>
      <c r="GY702" s="181"/>
      <c r="GZ702" s="181"/>
      <c r="HA702" s="181"/>
      <c r="HB702" s="181"/>
      <c r="HC702" s="181"/>
      <c r="HD702" s="181"/>
      <c r="HE702" s="181"/>
      <c r="HF702" s="181"/>
      <c r="HG702" s="181"/>
      <c r="HH702" s="181"/>
      <c r="HI702" s="181"/>
      <c r="HJ702" s="181"/>
      <c r="HK702" s="181"/>
      <c r="HL702" s="181"/>
      <c r="HM702" s="181"/>
      <c r="HN702" s="181"/>
      <c r="HO702" s="181"/>
      <c r="HP702" s="181"/>
      <c r="HQ702" s="181"/>
      <c r="HR702" s="181"/>
      <c r="HS702" s="181"/>
      <c r="HT702" s="181"/>
      <c r="HU702" s="181"/>
      <c r="HV702" s="181"/>
      <c r="HW702" s="181"/>
      <c r="HX702" s="181"/>
      <c r="HY702" s="181"/>
      <c r="HZ702" s="181"/>
      <c r="IA702" s="181"/>
      <c r="IB702" s="181"/>
      <c r="IC702" s="181"/>
      <c r="ID702" s="181"/>
      <c r="IE702" s="181"/>
      <c r="IF702" s="181"/>
      <c r="IG702" s="181"/>
      <c r="IH702" s="181"/>
      <c r="II702" s="181"/>
      <c r="IJ702" s="181"/>
      <c r="IK702" s="181"/>
      <c r="IL702" s="181"/>
      <c r="IM702" s="181"/>
      <c r="IN702" s="181"/>
      <c r="IO702" s="181"/>
      <c r="IP702" s="181"/>
      <c r="IQ702" s="181"/>
      <c r="IR702" s="181"/>
      <c r="IS702" s="181"/>
      <c r="IT702" s="181"/>
      <c r="IU702" s="181"/>
      <c r="IV702" s="181"/>
      <c r="IW702" s="181"/>
      <c r="IX702" s="181"/>
      <c r="IY702" s="181"/>
      <c r="IZ702" s="181"/>
      <c r="JA702" s="181"/>
      <c r="JB702" s="181"/>
      <c r="JC702" s="181"/>
      <c r="JD702" s="181"/>
      <c r="JE702" s="181"/>
      <c r="JF702" s="181"/>
      <c r="JG702" s="181"/>
      <c r="JH702" s="181"/>
      <c r="JI702" s="181"/>
      <c r="JJ702" s="181"/>
      <c r="JK702" s="181"/>
      <c r="JL702" s="181"/>
      <c r="JM702" s="181"/>
      <c r="JN702" s="181"/>
      <c r="JO702" s="181"/>
      <c r="JP702" s="181"/>
      <c r="JQ702" s="181"/>
      <c r="JR702" s="181"/>
      <c r="JS702" s="181"/>
      <c r="JT702" s="181"/>
      <c r="JU702" s="181"/>
      <c r="JV702" s="181"/>
      <c r="JW702" s="181"/>
      <c r="JX702" s="181"/>
      <c r="JY702" s="181"/>
      <c r="JZ702" s="181"/>
      <c r="KA702" s="181"/>
      <c r="KB702" s="181"/>
      <c r="KC702" s="181"/>
      <c r="KD702" s="181"/>
      <c r="KE702" s="181"/>
      <c r="KF702" s="181"/>
      <c r="KG702" s="181"/>
      <c r="KH702" s="181"/>
      <c r="KI702" s="181"/>
      <c r="KJ702" s="181"/>
      <c r="KK702" s="181"/>
      <c r="KL702" s="181"/>
      <c r="KM702" s="181"/>
      <c r="KN702" s="181"/>
      <c r="KO702" s="181"/>
      <c r="KP702" s="181"/>
      <c r="KQ702" s="181"/>
      <c r="KR702" s="181"/>
      <c r="KS702" s="181"/>
      <c r="KT702" s="181"/>
      <c r="KU702" s="181"/>
      <c r="KV702" s="181"/>
      <c r="KW702" s="181"/>
      <c r="KX702" s="181"/>
      <c r="KY702" s="181"/>
      <c r="KZ702" s="181"/>
      <c r="LA702" s="181"/>
      <c r="LB702" s="181"/>
      <c r="LC702" s="181"/>
      <c r="LD702" s="181"/>
      <c r="LE702" s="181"/>
      <c r="LF702" s="181"/>
      <c r="LG702" s="181"/>
      <c r="LH702" s="181"/>
      <c r="LI702" s="181"/>
      <c r="LJ702" s="181"/>
      <c r="LK702" s="181"/>
      <c r="LL702" s="181"/>
      <c r="LM702" s="181"/>
      <c r="LN702" s="181"/>
      <c r="LO702" s="181"/>
      <c r="LP702" s="181"/>
      <c r="LQ702" s="181"/>
      <c r="LR702" s="181"/>
      <c r="LS702" s="181"/>
      <c r="LT702" s="181"/>
      <c r="LU702" s="181"/>
      <c r="LV702" s="181"/>
      <c r="LW702" s="181"/>
      <c r="LX702" s="181"/>
      <c r="LY702" s="181"/>
      <c r="LZ702" s="181"/>
      <c r="MA702" s="181"/>
      <c r="MB702" s="181"/>
      <c r="MC702" s="181"/>
      <c r="MD702" s="181"/>
      <c r="ME702" s="181"/>
      <c r="MF702" s="181"/>
      <c r="MG702" s="181"/>
      <c r="MH702" s="181"/>
      <c r="MI702" s="181"/>
      <c r="MJ702" s="181"/>
      <c r="MK702" s="181"/>
      <c r="ML702" s="181"/>
      <c r="MM702" s="181"/>
      <c r="MN702" s="181"/>
      <c r="MO702" s="181"/>
      <c r="MP702" s="181"/>
      <c r="MQ702" s="181"/>
      <c r="MR702" s="181"/>
      <c r="MS702" s="181"/>
      <c r="MT702" s="181"/>
      <c r="MU702" s="181"/>
      <c r="MV702" s="181"/>
      <c r="MW702" s="181"/>
      <c r="MX702" s="181"/>
      <c r="MY702" s="181"/>
      <c r="MZ702" s="181"/>
      <c r="NA702" s="181"/>
      <c r="NB702" s="181"/>
      <c r="NC702" s="181"/>
      <c r="ND702" s="181"/>
      <c r="NE702" s="181"/>
      <c r="NF702" s="181"/>
      <c r="NG702" s="181"/>
      <c r="NH702" s="181"/>
      <c r="NI702" s="181"/>
      <c r="NJ702" s="181"/>
      <c r="NK702" s="181"/>
      <c r="NL702" s="181"/>
      <c r="NM702" s="181"/>
      <c r="NN702" s="181"/>
      <c r="NO702" s="181"/>
      <c r="NP702" s="181"/>
      <c r="NQ702" s="181"/>
      <c r="NR702" s="181"/>
      <c r="NS702" s="181"/>
      <c r="NT702" s="181"/>
      <c r="NU702" s="181"/>
      <c r="NV702" s="181"/>
      <c r="NW702" s="181"/>
      <c r="NX702" s="181"/>
      <c r="NY702" s="181"/>
      <c r="NZ702" s="181"/>
      <c r="OA702" s="181"/>
      <c r="OB702" s="181"/>
      <c r="OC702" s="181"/>
      <c r="OD702" s="181"/>
      <c r="OE702" s="181"/>
      <c r="OF702" s="181"/>
      <c r="OG702" s="181"/>
      <c r="OH702" s="181"/>
      <c r="OI702" s="181"/>
      <c r="OJ702" s="181"/>
      <c r="OK702" s="181"/>
      <c r="OL702" s="181"/>
      <c r="OM702" s="181"/>
      <c r="ON702" s="181"/>
      <c r="OO702" s="181"/>
      <c r="OP702" s="181"/>
      <c r="OQ702" s="181"/>
      <c r="OR702" s="181"/>
      <c r="OS702" s="181"/>
      <c r="OT702" s="181"/>
      <c r="OU702" s="181"/>
      <c r="OV702" s="181"/>
      <c r="OW702" s="181"/>
      <c r="OX702" s="181"/>
      <c r="OY702" s="181"/>
      <c r="OZ702" s="181"/>
      <c r="PA702" s="181"/>
      <c r="PB702" s="181"/>
      <c r="PC702" s="181"/>
      <c r="PD702" s="181"/>
      <c r="PE702" s="181"/>
      <c r="PF702" s="181"/>
      <c r="PG702" s="181"/>
      <c r="PH702" s="181"/>
      <c r="PI702" s="181"/>
      <c r="PJ702" s="181"/>
      <c r="PK702" s="181"/>
      <c r="PL702" s="181"/>
      <c r="PM702" s="181"/>
      <c r="PN702" s="181"/>
      <c r="PO702" s="181"/>
      <c r="PP702" s="181"/>
      <c r="PQ702" s="181"/>
      <c r="PR702" s="181"/>
      <c r="PS702" s="181"/>
      <c r="PT702" s="181"/>
      <c r="PU702" s="181"/>
      <c r="PV702" s="181"/>
      <c r="PW702" s="181"/>
      <c r="PX702" s="181"/>
      <c r="PY702" s="181"/>
      <c r="PZ702" s="181"/>
      <c r="QA702" s="181"/>
      <c r="QB702" s="181"/>
      <c r="QC702" s="181"/>
      <c r="QD702" s="181"/>
      <c r="QE702" s="181"/>
      <c r="QF702" s="181"/>
      <c r="QG702" s="181"/>
      <c r="QH702" s="181"/>
      <c r="QI702" s="181"/>
      <c r="QJ702" s="181"/>
      <c r="QK702" s="181"/>
      <c r="QL702" s="181"/>
      <c r="QM702" s="181"/>
      <c r="QN702" s="181"/>
      <c r="QO702" s="181"/>
      <c r="QP702" s="181"/>
      <c r="QQ702" s="181"/>
      <c r="QR702" s="181"/>
      <c r="QS702" s="181"/>
      <c r="QT702" s="181"/>
      <c r="QU702" s="181"/>
      <c r="QV702" s="181"/>
      <c r="QW702" s="181"/>
      <c r="QX702" s="181"/>
      <c r="QY702" s="181"/>
      <c r="QZ702" s="181"/>
      <c r="RA702" s="181"/>
      <c r="RB702" s="181"/>
      <c r="RC702" s="181"/>
      <c r="RD702" s="181"/>
      <c r="RE702" s="181"/>
      <c r="RF702" s="181"/>
      <c r="RG702" s="181"/>
      <c r="RH702" s="181"/>
      <c r="RI702" s="181"/>
      <c r="RJ702" s="181"/>
      <c r="RK702" s="181"/>
      <c r="RL702" s="181"/>
      <c r="RM702" s="181"/>
      <c r="RN702" s="181"/>
      <c r="RO702" s="181"/>
      <c r="RP702" s="181"/>
      <c r="RQ702" s="181"/>
      <c r="RR702" s="181"/>
      <c r="RS702" s="181"/>
      <c r="RT702" s="181"/>
      <c r="RU702" s="181"/>
      <c r="RV702" s="181"/>
      <c r="RW702" s="181"/>
      <c r="RX702" s="181"/>
      <c r="RY702" s="181"/>
      <c r="RZ702" s="181"/>
      <c r="SA702" s="181"/>
      <c r="SB702" s="181"/>
      <c r="SC702" s="181"/>
      <c r="SD702" s="181"/>
      <c r="SE702" s="181"/>
      <c r="SF702" s="181"/>
      <c r="SG702" s="181"/>
      <c r="SH702" s="181"/>
      <c r="SI702" s="181"/>
      <c r="SJ702" s="181"/>
      <c r="SK702" s="181"/>
      <c r="SL702" s="181"/>
      <c r="SM702" s="181"/>
      <c r="SN702" s="181"/>
      <c r="SO702" s="181"/>
      <c r="SP702" s="181"/>
      <c r="SQ702" s="181"/>
      <c r="SR702" s="181"/>
      <c r="SS702" s="181"/>
      <c r="ST702" s="181"/>
      <c r="SU702" s="181"/>
      <c r="SV702" s="181"/>
      <c r="SW702" s="181"/>
      <c r="SX702" s="181"/>
      <c r="SY702" s="181"/>
      <c r="SZ702" s="181"/>
      <c r="TA702" s="181"/>
      <c r="TB702" s="181"/>
      <c r="TC702" s="181"/>
      <c r="TD702" s="181"/>
      <c r="TE702" s="181"/>
      <c r="TF702" s="181"/>
      <c r="TG702" s="181"/>
      <c r="TH702" s="181"/>
      <c r="TI702" s="181"/>
      <c r="TJ702" s="181"/>
      <c r="TK702" s="181"/>
      <c r="TL702" s="181"/>
      <c r="TM702" s="181"/>
      <c r="TN702" s="181"/>
      <c r="TO702" s="181"/>
      <c r="TP702" s="181"/>
      <c r="TQ702" s="181"/>
      <c r="TR702" s="181"/>
      <c r="TS702" s="181"/>
      <c r="TT702" s="181"/>
      <c r="TU702" s="181"/>
      <c r="TV702" s="181"/>
      <c r="TW702" s="181"/>
      <c r="TX702" s="181"/>
      <c r="TY702" s="181"/>
      <c r="TZ702" s="181"/>
      <c r="UA702" s="181"/>
      <c r="UB702" s="181"/>
      <c r="UC702" s="181"/>
      <c r="UD702" s="181"/>
      <c r="UE702" s="181"/>
      <c r="UF702" s="181"/>
      <c r="UG702" s="181"/>
      <c r="UH702" s="181"/>
      <c r="UI702" s="181"/>
      <c r="UJ702" s="181"/>
      <c r="UK702" s="181"/>
      <c r="UL702" s="181"/>
      <c r="UM702" s="181"/>
      <c r="UN702" s="181"/>
      <c r="UO702" s="181"/>
      <c r="UP702" s="181"/>
      <c r="UQ702" s="181"/>
      <c r="UR702" s="181"/>
      <c r="US702" s="181"/>
      <c r="UT702" s="181"/>
      <c r="UU702" s="181"/>
      <c r="UV702" s="181"/>
      <c r="UW702" s="181"/>
      <c r="UX702" s="181"/>
      <c r="UY702" s="181"/>
      <c r="UZ702" s="181"/>
      <c r="VA702" s="181"/>
      <c r="VB702" s="181"/>
      <c r="VC702" s="181"/>
      <c r="VD702" s="181"/>
      <c r="VE702" s="181"/>
      <c r="VF702" s="181"/>
      <c r="VG702" s="181"/>
      <c r="VH702" s="181"/>
      <c r="VI702" s="181"/>
      <c r="VJ702" s="181"/>
      <c r="VK702" s="181"/>
      <c r="VL702" s="181"/>
      <c r="VM702" s="181"/>
      <c r="VN702" s="181"/>
      <c r="VO702" s="181"/>
      <c r="VP702" s="181"/>
      <c r="VQ702" s="181"/>
      <c r="VR702" s="181"/>
      <c r="VS702" s="181"/>
      <c r="VT702" s="181"/>
      <c r="VU702" s="181"/>
      <c r="VV702" s="181"/>
      <c r="VW702" s="181"/>
      <c r="VX702" s="181"/>
      <c r="VY702" s="181"/>
      <c r="VZ702" s="181"/>
      <c r="WA702" s="181"/>
      <c r="WB702" s="181"/>
      <c r="WC702" s="181"/>
      <c r="WD702" s="181"/>
      <c r="WE702" s="181"/>
      <c r="WF702" s="181"/>
      <c r="WG702" s="181"/>
      <c r="WH702" s="181"/>
      <c r="WI702" s="181"/>
      <c r="WJ702" s="181"/>
      <c r="WK702" s="181"/>
      <c r="WL702" s="181"/>
      <c r="WM702" s="181"/>
      <c r="WN702" s="181"/>
      <c r="WO702" s="181"/>
      <c r="WP702" s="181"/>
      <c r="WQ702" s="181"/>
      <c r="WR702" s="181"/>
      <c r="WS702" s="181"/>
      <c r="WT702" s="181"/>
      <c r="WU702" s="181"/>
      <c r="WV702" s="181"/>
      <c r="WW702" s="181"/>
      <c r="WX702" s="181"/>
      <c r="WY702" s="181"/>
      <c r="WZ702" s="181"/>
      <c r="XA702" s="181"/>
      <c r="XB702" s="181"/>
      <c r="XC702" s="181"/>
      <c r="XD702" s="181"/>
      <c r="XE702" s="181"/>
      <c r="XF702" s="181"/>
      <c r="XG702" s="181"/>
      <c r="XH702" s="181"/>
      <c r="XI702" s="181"/>
      <c r="XJ702" s="181"/>
      <c r="XK702" s="181"/>
      <c r="XL702" s="181"/>
      <c r="XM702" s="181"/>
      <c r="XN702" s="181"/>
      <c r="XO702" s="181"/>
      <c r="XP702" s="181"/>
      <c r="XQ702" s="181"/>
      <c r="XR702" s="181"/>
      <c r="XS702" s="181"/>
      <c r="XT702" s="181"/>
      <c r="XU702" s="181"/>
      <c r="XV702" s="181"/>
      <c r="XW702" s="181"/>
      <c r="XX702" s="181"/>
      <c r="XY702" s="181"/>
      <c r="XZ702" s="181"/>
      <c r="YA702" s="181"/>
      <c r="YB702" s="181"/>
      <c r="YC702" s="181"/>
      <c r="YD702" s="181"/>
      <c r="YE702" s="181"/>
      <c r="YF702" s="181"/>
      <c r="YG702" s="181"/>
      <c r="YH702" s="181"/>
      <c r="YI702" s="181"/>
      <c r="YJ702" s="181"/>
      <c r="YK702" s="181"/>
      <c r="YL702" s="181"/>
      <c r="YM702" s="181"/>
      <c r="YN702" s="181"/>
      <c r="YO702" s="181"/>
      <c r="YP702" s="181"/>
      <c r="YQ702" s="181"/>
      <c r="YR702" s="181"/>
      <c r="YS702" s="181"/>
      <c r="YT702" s="181"/>
      <c r="YU702" s="181"/>
      <c r="YV702" s="181"/>
      <c r="YW702" s="181"/>
      <c r="YX702" s="181"/>
      <c r="YY702" s="181"/>
      <c r="YZ702" s="181"/>
      <c r="ZA702" s="181"/>
      <c r="ZB702" s="181"/>
      <c r="ZC702" s="181"/>
      <c r="ZD702" s="181"/>
      <c r="ZE702" s="181"/>
      <c r="ZF702" s="181"/>
      <c r="ZG702" s="181"/>
      <c r="ZH702" s="181"/>
      <c r="ZI702" s="181"/>
      <c r="ZJ702" s="181"/>
      <c r="ZK702" s="181"/>
      <c r="ZL702" s="181"/>
      <c r="ZM702" s="181"/>
      <c r="ZN702" s="181"/>
      <c r="ZO702" s="181"/>
      <c r="ZP702" s="181"/>
      <c r="ZQ702" s="181"/>
      <c r="ZR702" s="181"/>
      <c r="ZS702" s="181"/>
      <c r="ZT702" s="181"/>
      <c r="ZU702" s="181"/>
      <c r="ZV702" s="181"/>
      <c r="ZW702" s="181"/>
      <c r="ZX702" s="181"/>
      <c r="ZY702" s="181"/>
      <c r="ZZ702" s="181"/>
      <c r="AAA702" s="181"/>
      <c r="AAB702" s="181"/>
      <c r="AAC702" s="181"/>
      <c r="AAD702" s="181"/>
      <c r="AAE702" s="181"/>
      <c r="AAF702" s="181"/>
      <c r="AAG702" s="181"/>
      <c r="AAH702" s="181"/>
      <c r="AAI702" s="181"/>
      <c r="AAJ702" s="181"/>
      <c r="AAK702" s="181"/>
      <c r="AAL702" s="181"/>
      <c r="AAM702" s="181"/>
      <c r="AAN702" s="181"/>
      <c r="AAO702" s="181"/>
      <c r="AAP702" s="181"/>
      <c r="AAQ702" s="181"/>
      <c r="AAR702" s="181"/>
      <c r="AAS702" s="181"/>
      <c r="AAT702" s="181"/>
      <c r="AAU702" s="181"/>
      <c r="AAV702" s="181"/>
      <c r="AAW702" s="181"/>
      <c r="AAX702" s="181"/>
      <c r="AAY702" s="181"/>
      <c r="AAZ702" s="181"/>
      <c r="ABA702" s="181"/>
      <c r="ABB702" s="181"/>
      <c r="ABC702" s="181"/>
      <c r="ABD702" s="181"/>
      <c r="ABE702" s="181"/>
      <c r="ABF702" s="181"/>
      <c r="ABG702" s="181"/>
      <c r="ABH702" s="181"/>
      <c r="ABI702" s="181"/>
      <c r="ABJ702" s="181"/>
      <c r="ABK702" s="181"/>
      <c r="ABL702" s="181"/>
      <c r="ABM702" s="181"/>
      <c r="ABN702" s="181"/>
      <c r="ABO702" s="181"/>
      <c r="ABP702" s="181"/>
      <c r="ABQ702" s="181"/>
      <c r="ABR702" s="181"/>
      <c r="ABS702" s="181"/>
      <c r="ABT702" s="181"/>
      <c r="ABU702" s="181"/>
      <c r="ABV702" s="181"/>
      <c r="ABW702" s="181"/>
      <c r="ABX702" s="181"/>
      <c r="ABY702" s="181"/>
      <c r="ABZ702" s="181"/>
      <c r="ACA702" s="181"/>
      <c r="ACB702" s="181"/>
      <c r="ACC702" s="181"/>
      <c r="ACD702" s="181"/>
      <c r="ACE702" s="181"/>
      <c r="ACF702" s="181"/>
      <c r="ACG702" s="181"/>
      <c r="ACH702" s="181"/>
      <c r="ACI702" s="181"/>
      <c r="ACJ702" s="181"/>
      <c r="ACK702" s="181"/>
      <c r="ACL702" s="181"/>
      <c r="ACM702" s="181"/>
      <c r="ACN702" s="181"/>
      <c r="ACO702" s="181"/>
      <c r="ACP702" s="181"/>
      <c r="ACQ702" s="181"/>
      <c r="ACR702" s="181"/>
      <c r="ACS702" s="181"/>
      <c r="ACT702" s="181"/>
      <c r="ACU702" s="181"/>
      <c r="ACV702" s="181"/>
      <c r="ACW702" s="181"/>
      <c r="ACX702" s="181"/>
      <c r="ACY702" s="181"/>
      <c r="ACZ702" s="181"/>
      <c r="ADA702" s="181"/>
      <c r="ADB702" s="181"/>
      <c r="ADC702" s="181"/>
      <c r="ADD702" s="181"/>
      <c r="ADE702" s="181"/>
      <c r="ADF702" s="181"/>
      <c r="ADG702" s="181"/>
      <c r="ADH702" s="181"/>
      <c r="ADI702" s="181"/>
      <c r="ADJ702" s="181"/>
      <c r="ADK702" s="181"/>
      <c r="ADL702" s="181"/>
      <c r="ADM702" s="181"/>
      <c r="ADN702" s="181"/>
      <c r="ADO702" s="181"/>
      <c r="ADP702" s="181"/>
      <c r="ADQ702" s="181"/>
      <c r="ADR702" s="181"/>
      <c r="ADS702" s="181"/>
      <c r="ADT702" s="181"/>
      <c r="ADU702" s="181"/>
      <c r="ADV702" s="181"/>
      <c r="ADW702" s="181"/>
      <c r="ADX702" s="181"/>
      <c r="ADY702" s="181"/>
      <c r="ADZ702" s="181"/>
      <c r="AEA702" s="181"/>
      <c r="AEB702" s="181"/>
      <c r="AEC702" s="181"/>
      <c r="AED702" s="181"/>
      <c r="AEE702" s="181"/>
      <c r="AEF702" s="181"/>
      <c r="AEG702" s="181"/>
      <c r="AEH702" s="181"/>
      <c r="AEI702" s="181"/>
      <c r="AEJ702" s="181"/>
      <c r="AEK702" s="181"/>
      <c r="AEL702" s="181"/>
      <c r="AEM702" s="181"/>
      <c r="AEN702" s="181"/>
      <c r="AEO702" s="181"/>
      <c r="AEP702" s="181"/>
      <c r="AEQ702" s="181"/>
      <c r="AER702" s="181"/>
      <c r="AES702" s="181"/>
      <c r="AET702" s="181"/>
      <c r="AEU702" s="181"/>
      <c r="AEV702" s="181"/>
      <c r="AEW702" s="181"/>
      <c r="AEX702" s="181"/>
      <c r="AEY702" s="181"/>
      <c r="AEZ702" s="181"/>
      <c r="AFA702" s="181"/>
      <c r="AFB702" s="181"/>
      <c r="AFC702" s="181"/>
      <c r="AFD702" s="181"/>
      <c r="AFE702" s="181"/>
      <c r="AFF702" s="181"/>
      <c r="AFG702" s="181"/>
      <c r="AFH702" s="181"/>
      <c r="AFI702" s="181"/>
      <c r="AFJ702" s="181"/>
      <c r="AFK702" s="181"/>
      <c r="AFL702" s="181"/>
      <c r="AFM702" s="181"/>
      <c r="AFN702" s="181"/>
      <c r="AFO702" s="181"/>
      <c r="AFP702" s="181"/>
      <c r="AFQ702" s="181"/>
      <c r="AFR702" s="181"/>
      <c r="AFS702" s="181"/>
      <c r="AFT702" s="181"/>
      <c r="AFU702" s="181"/>
      <c r="AFV702" s="181"/>
      <c r="AFW702" s="181"/>
      <c r="AFX702" s="181"/>
      <c r="AFY702" s="181"/>
      <c r="AFZ702" s="181"/>
      <c r="AGA702" s="181"/>
      <c r="AGB702" s="181"/>
      <c r="AGC702" s="181"/>
      <c r="AGD702" s="181"/>
      <c r="AGE702" s="181"/>
      <c r="AGF702" s="181"/>
      <c r="AGG702" s="181"/>
      <c r="AGH702" s="181"/>
      <c r="AGI702" s="181"/>
      <c r="AGJ702" s="181"/>
      <c r="AGK702" s="181"/>
      <c r="AGL702" s="181"/>
      <c r="AGM702" s="181"/>
      <c r="AGN702" s="181"/>
      <c r="AGO702" s="181"/>
      <c r="AGP702" s="181"/>
      <c r="AGQ702" s="181"/>
      <c r="AGR702" s="181"/>
      <c r="AGS702" s="181"/>
      <c r="AGT702" s="181"/>
      <c r="AGU702" s="181"/>
      <c r="AGV702" s="181"/>
      <c r="AGW702" s="181"/>
      <c r="AGX702" s="181"/>
      <c r="AGY702" s="181"/>
      <c r="AGZ702" s="181"/>
      <c r="AHA702" s="181"/>
      <c r="AHB702" s="181"/>
      <c r="AHC702" s="181"/>
      <c r="AHD702" s="181"/>
      <c r="AHE702" s="181"/>
      <c r="AHF702" s="181"/>
      <c r="AHG702" s="181"/>
      <c r="AHH702" s="181"/>
      <c r="AHI702" s="181"/>
      <c r="AHJ702" s="181"/>
      <c r="AHK702" s="181"/>
      <c r="AHL702" s="181"/>
      <c r="AHM702" s="181"/>
      <c r="AHN702" s="181"/>
      <c r="AHO702" s="181"/>
      <c r="AHP702" s="181"/>
      <c r="AHQ702" s="181"/>
      <c r="AHR702" s="181"/>
      <c r="AHS702" s="181"/>
      <c r="AHT702" s="181"/>
      <c r="AHU702" s="181"/>
      <c r="AHV702" s="181"/>
      <c r="AHW702" s="181"/>
      <c r="AHX702" s="181"/>
      <c r="AHY702" s="181"/>
      <c r="AHZ702" s="181"/>
      <c r="AIA702" s="181"/>
      <c r="AIB702" s="181"/>
      <c r="AIC702" s="181"/>
      <c r="AID702" s="181"/>
      <c r="AIE702" s="181"/>
      <c r="AIF702" s="181"/>
      <c r="AIG702" s="181"/>
      <c r="AIH702" s="181"/>
      <c r="AII702" s="181"/>
      <c r="AIJ702" s="181"/>
      <c r="AIK702" s="181"/>
      <c r="AIL702" s="181"/>
      <c r="AIM702" s="181"/>
      <c r="AIN702" s="181"/>
      <c r="AIO702" s="181"/>
      <c r="AIP702" s="181"/>
      <c r="AIQ702" s="181"/>
      <c r="AIR702" s="181"/>
      <c r="AIS702" s="181"/>
      <c r="AIT702" s="181"/>
      <c r="AIU702" s="181"/>
      <c r="AIV702" s="181"/>
      <c r="AIW702" s="181"/>
      <c r="AIX702" s="181"/>
      <c r="AIY702" s="181"/>
      <c r="AIZ702" s="181"/>
      <c r="AJA702" s="181"/>
      <c r="AJB702" s="181"/>
      <c r="AJC702" s="181"/>
      <c r="AJD702" s="181"/>
      <c r="AJE702" s="181"/>
      <c r="AJF702" s="181"/>
      <c r="AJG702" s="181"/>
      <c r="AJH702" s="181"/>
      <c r="AJI702" s="181"/>
      <c r="AJJ702" s="181"/>
      <c r="AJK702" s="181"/>
      <c r="AJL702" s="181"/>
      <c r="AJM702" s="181"/>
      <c r="AJN702" s="181"/>
      <c r="AJO702" s="181"/>
      <c r="AJP702" s="181"/>
      <c r="AJQ702" s="181"/>
      <c r="AJR702" s="181"/>
      <c r="AJS702" s="181"/>
      <c r="AJT702" s="181"/>
      <c r="AJU702" s="181"/>
      <c r="AJV702" s="181"/>
      <c r="AJW702" s="181"/>
      <c r="AJX702" s="181"/>
      <c r="AJY702" s="181"/>
      <c r="AJZ702" s="181"/>
      <c r="AKA702" s="181"/>
      <c r="AKB702" s="181"/>
      <c r="AKC702" s="181"/>
      <c r="AKD702" s="181"/>
      <c r="AKE702" s="181"/>
      <c r="AKF702" s="181"/>
      <c r="AKG702" s="181"/>
      <c r="AKH702" s="181"/>
      <c r="AKI702" s="181"/>
      <c r="AKJ702" s="181"/>
      <c r="AKK702" s="181"/>
      <c r="AKL702" s="181"/>
      <c r="AKM702" s="181"/>
      <c r="AKN702" s="181"/>
      <c r="AKO702" s="181"/>
      <c r="AKP702" s="181"/>
      <c r="AKQ702" s="181"/>
      <c r="AKR702" s="181"/>
      <c r="AKS702" s="181"/>
      <c r="AKT702" s="181"/>
      <c r="AKU702" s="181"/>
      <c r="AKV702" s="181"/>
      <c r="AKW702" s="181"/>
      <c r="AKX702" s="181"/>
      <c r="AKY702" s="181"/>
      <c r="AKZ702" s="181"/>
      <c r="ALA702" s="181"/>
      <c r="ALB702" s="181"/>
      <c r="ALC702" s="181"/>
      <c r="ALD702" s="181"/>
      <c r="ALE702" s="181"/>
    </row>
    <row r="703" spans="1:993" s="7" customFormat="1" ht="16.5" thickBot="1">
      <c r="A703" s="462" t="s">
        <v>1791</v>
      </c>
      <c r="B703" s="463" t="s">
        <v>1790</v>
      </c>
      <c r="C703" s="464"/>
      <c r="D703" s="465"/>
      <c r="E703" s="465"/>
      <c r="F703" s="462"/>
      <c r="G703" s="462"/>
      <c r="H703" s="466"/>
      <c r="I703" s="466"/>
      <c r="J703" s="467"/>
      <c r="K703" s="468"/>
      <c r="L703" s="468"/>
      <c r="M703" s="458">
        <f t="shared" si="188"/>
        <v>0</v>
      </c>
      <c r="N703" s="458">
        <f t="shared" si="192"/>
        <v>0</v>
      </c>
      <c r="O703" s="458">
        <f t="shared" si="191"/>
        <v>0</v>
      </c>
      <c r="P703" s="468"/>
      <c r="Q703" s="475" t="s">
        <v>1985</v>
      </c>
      <c r="R703" s="475" t="s">
        <v>1985</v>
      </c>
      <c r="S703" s="548"/>
      <c r="T703" s="230"/>
      <c r="U703" s="230"/>
      <c r="V703" s="230"/>
      <c r="W703" s="230"/>
      <c r="X703" s="230"/>
      <c r="Y703" s="230"/>
      <c r="Z703" s="230"/>
      <c r="AA703" s="230"/>
      <c r="AB703" s="230"/>
      <c r="AC703" s="230"/>
      <c r="AD703" s="230"/>
      <c r="AE703" s="230"/>
      <c r="AF703" s="230"/>
      <c r="AG703" s="230"/>
      <c r="AH703" s="230"/>
      <c r="AI703" s="230"/>
      <c r="AJ703" s="230"/>
      <c r="AK703" s="230"/>
      <c r="AL703" s="230"/>
      <c r="AM703" s="230"/>
      <c r="AN703" s="230"/>
      <c r="AO703" s="230"/>
      <c r="AP703" s="230"/>
      <c r="AQ703" s="230"/>
      <c r="AR703" s="230"/>
      <c r="AS703" s="230"/>
      <c r="AT703" s="230"/>
      <c r="AU703" s="230"/>
      <c r="AV703" s="230"/>
      <c r="AW703" s="230"/>
      <c r="AX703" s="230"/>
      <c r="AY703" s="230"/>
      <c r="AZ703" s="230"/>
      <c r="BA703" s="230"/>
      <c r="BB703" s="230"/>
      <c r="BC703" s="230"/>
      <c r="BD703" s="230"/>
      <c r="BE703" s="230"/>
      <c r="BF703" s="230"/>
      <c r="BG703" s="230"/>
      <c r="BH703" s="230"/>
      <c r="BI703" s="230"/>
      <c r="BJ703" s="230"/>
      <c r="BK703" s="230"/>
      <c r="BL703" s="230"/>
    </row>
    <row r="704" spans="1:993" ht="16.5" thickBot="1">
      <c r="A704" s="43"/>
      <c r="B704" s="44"/>
      <c r="C704" s="43"/>
      <c r="D704" s="45" t="s">
        <v>975</v>
      </c>
      <c r="E704" s="45"/>
      <c r="F704" s="43"/>
      <c r="G704" s="43"/>
      <c r="H704" s="43"/>
      <c r="I704" s="43"/>
      <c r="J704" s="43"/>
      <c r="K704" s="43"/>
      <c r="L704" s="43"/>
      <c r="M704" s="43"/>
      <c r="N704" s="43"/>
      <c r="O704" s="43"/>
      <c r="P704" s="43"/>
      <c r="Q704" s="43"/>
      <c r="R704" s="43"/>
      <c r="T704" s="255"/>
      <c r="U704" s="255"/>
      <c r="V704" s="255"/>
      <c r="W704" s="255"/>
      <c r="X704" s="255"/>
      <c r="Y704" s="255"/>
      <c r="Z704" s="255"/>
      <c r="AA704" s="255"/>
      <c r="AB704" s="255"/>
      <c r="AC704" s="255"/>
      <c r="AD704" s="255"/>
      <c r="AE704" s="255"/>
      <c r="AF704" s="255"/>
      <c r="AG704" s="255"/>
      <c r="AH704" s="255"/>
      <c r="AI704" s="255"/>
      <c r="AJ704" s="255"/>
      <c r="AK704" s="255"/>
      <c r="AL704" s="255"/>
      <c r="AM704" s="255"/>
      <c r="AN704" s="255"/>
      <c r="AO704" s="255"/>
      <c r="AP704" s="255"/>
      <c r="AQ704" s="255"/>
      <c r="AR704" s="255"/>
      <c r="AS704" s="255"/>
      <c r="AT704" s="255"/>
      <c r="AU704" s="255"/>
      <c r="AV704" s="255"/>
      <c r="AW704" s="255"/>
      <c r="AX704" s="255"/>
      <c r="AY704" s="255"/>
      <c r="AZ704" s="255"/>
      <c r="BA704" s="255"/>
      <c r="BB704" s="255"/>
      <c r="BC704" s="255"/>
      <c r="BD704" s="255"/>
      <c r="BE704" s="255"/>
      <c r="BF704" s="255"/>
      <c r="BG704" s="255"/>
      <c r="BH704" s="255"/>
      <c r="BI704" s="255"/>
      <c r="BJ704" s="255"/>
      <c r="BK704" s="255"/>
      <c r="BL704" s="255"/>
      <c r="BM704" s="181"/>
      <c r="BN704" s="181"/>
      <c r="BO704" s="181"/>
      <c r="BP704" s="181"/>
      <c r="BQ704" s="181"/>
      <c r="BR704" s="181"/>
      <c r="BS704" s="181"/>
      <c r="BT704" s="181"/>
      <c r="BU704" s="181"/>
      <c r="BV704" s="181"/>
      <c r="BW704" s="181"/>
      <c r="BX704" s="181"/>
      <c r="BY704" s="181"/>
      <c r="BZ704" s="181"/>
      <c r="CA704" s="181"/>
      <c r="CB704" s="181"/>
      <c r="CC704" s="181"/>
      <c r="CD704" s="181"/>
      <c r="CE704" s="181"/>
      <c r="CF704" s="181"/>
      <c r="CG704" s="181"/>
      <c r="CH704" s="181"/>
      <c r="CI704" s="181"/>
      <c r="CJ704" s="181"/>
      <c r="CK704" s="181"/>
      <c r="CL704" s="181"/>
      <c r="CM704" s="181"/>
      <c r="CN704" s="181"/>
      <c r="CO704" s="181"/>
      <c r="CP704" s="181"/>
      <c r="CQ704" s="181"/>
      <c r="CR704" s="181"/>
      <c r="CS704" s="181"/>
      <c r="CT704" s="181"/>
      <c r="CU704" s="181"/>
      <c r="CV704" s="181"/>
      <c r="CW704" s="181"/>
      <c r="CX704" s="181"/>
      <c r="CY704" s="181"/>
      <c r="CZ704" s="181"/>
      <c r="DA704" s="181"/>
      <c r="DB704" s="181"/>
      <c r="DC704" s="181"/>
      <c r="DD704" s="181"/>
      <c r="DE704" s="181"/>
      <c r="DF704" s="181"/>
      <c r="DG704" s="181"/>
      <c r="DH704" s="181"/>
      <c r="DI704" s="181"/>
      <c r="DJ704" s="181"/>
      <c r="DK704" s="181"/>
      <c r="DL704" s="181"/>
      <c r="DM704" s="181"/>
      <c r="DN704" s="181"/>
      <c r="DO704" s="181"/>
      <c r="DP704" s="181"/>
      <c r="DQ704" s="181"/>
      <c r="DR704" s="181"/>
      <c r="DS704" s="181"/>
      <c r="DT704" s="181"/>
      <c r="DU704" s="181"/>
      <c r="DV704" s="181"/>
      <c r="DW704" s="181"/>
      <c r="DX704" s="181"/>
      <c r="DY704" s="181"/>
      <c r="DZ704" s="181"/>
      <c r="EA704" s="181"/>
      <c r="EB704" s="181"/>
      <c r="EC704" s="181"/>
      <c r="ED704" s="181"/>
      <c r="EE704" s="181"/>
      <c r="EF704" s="181"/>
      <c r="EG704" s="181"/>
      <c r="EH704" s="181"/>
      <c r="EI704" s="181"/>
      <c r="EJ704" s="181"/>
      <c r="EK704" s="181"/>
      <c r="EL704" s="181"/>
      <c r="EM704" s="181"/>
      <c r="EN704" s="181"/>
      <c r="EO704" s="181"/>
      <c r="EP704" s="181"/>
      <c r="EQ704" s="181"/>
      <c r="ER704" s="181"/>
      <c r="ES704" s="181"/>
      <c r="ET704" s="181"/>
      <c r="EU704" s="181"/>
      <c r="EV704" s="181"/>
      <c r="EW704" s="181"/>
      <c r="EX704" s="181"/>
      <c r="EY704" s="181"/>
      <c r="EZ704" s="181"/>
      <c r="FA704" s="181"/>
      <c r="FB704" s="181"/>
      <c r="FC704" s="181"/>
      <c r="FD704" s="181"/>
      <c r="FE704" s="181"/>
      <c r="FF704" s="181"/>
      <c r="FG704" s="181"/>
      <c r="FH704" s="181"/>
      <c r="FI704" s="181"/>
      <c r="FJ704" s="181"/>
      <c r="FK704" s="181"/>
      <c r="FL704" s="181"/>
      <c r="FM704" s="181"/>
      <c r="FN704" s="181"/>
      <c r="FO704" s="181"/>
      <c r="FP704" s="181"/>
      <c r="FQ704" s="181"/>
      <c r="FR704" s="181"/>
      <c r="FS704" s="181"/>
      <c r="FT704" s="181"/>
      <c r="FU704" s="181"/>
      <c r="FV704" s="181"/>
      <c r="FW704" s="181"/>
      <c r="FX704" s="181"/>
      <c r="FY704" s="181"/>
      <c r="FZ704" s="181"/>
      <c r="GA704" s="181"/>
      <c r="GB704" s="181"/>
      <c r="GC704" s="181"/>
      <c r="GD704" s="181"/>
      <c r="GE704" s="181"/>
      <c r="GF704" s="181"/>
      <c r="GG704" s="181"/>
      <c r="GH704" s="181"/>
      <c r="GI704" s="181"/>
      <c r="GJ704" s="181"/>
      <c r="GK704" s="181"/>
      <c r="GL704" s="181"/>
      <c r="GM704" s="181"/>
      <c r="GN704" s="181"/>
      <c r="GO704" s="181"/>
      <c r="GP704" s="181"/>
      <c r="GQ704" s="181"/>
      <c r="GR704" s="181"/>
      <c r="GS704" s="181"/>
      <c r="GT704" s="181"/>
      <c r="GU704" s="181"/>
      <c r="GV704" s="181"/>
      <c r="GW704" s="181"/>
      <c r="GX704" s="181"/>
      <c r="GY704" s="181"/>
      <c r="GZ704" s="181"/>
      <c r="HA704" s="181"/>
      <c r="HB704" s="181"/>
      <c r="HC704" s="181"/>
      <c r="HD704" s="181"/>
      <c r="HE704" s="181"/>
      <c r="HF704" s="181"/>
      <c r="HG704" s="181"/>
      <c r="HH704" s="181"/>
      <c r="HI704" s="181"/>
      <c r="HJ704" s="181"/>
      <c r="HK704" s="181"/>
      <c r="HL704" s="181"/>
      <c r="HM704" s="181"/>
      <c r="HN704" s="181"/>
      <c r="HO704" s="181"/>
      <c r="HP704" s="181"/>
      <c r="HQ704" s="181"/>
      <c r="HR704" s="181"/>
      <c r="HS704" s="181"/>
      <c r="HT704" s="181"/>
      <c r="HU704" s="181"/>
      <c r="HV704" s="181"/>
      <c r="HW704" s="181"/>
      <c r="HX704" s="181"/>
      <c r="HY704" s="181"/>
      <c r="HZ704" s="181"/>
      <c r="IA704" s="181"/>
      <c r="IB704" s="181"/>
      <c r="IC704" s="181"/>
      <c r="ID704" s="181"/>
      <c r="IE704" s="181"/>
      <c r="IF704" s="181"/>
      <c r="IG704" s="181"/>
      <c r="IH704" s="181"/>
      <c r="II704" s="181"/>
      <c r="IJ704" s="181"/>
      <c r="IK704" s="181"/>
      <c r="IL704" s="181"/>
      <c r="IM704" s="181"/>
      <c r="IN704" s="181"/>
      <c r="IO704" s="181"/>
      <c r="IP704" s="181"/>
      <c r="IQ704" s="181"/>
      <c r="IR704" s="181"/>
      <c r="IS704" s="181"/>
      <c r="IT704" s="181"/>
      <c r="IU704" s="181"/>
      <c r="IV704" s="181"/>
      <c r="IW704" s="181"/>
      <c r="IX704" s="181"/>
      <c r="IY704" s="181"/>
      <c r="IZ704" s="181"/>
      <c r="JA704" s="181"/>
      <c r="JB704" s="181"/>
      <c r="JC704" s="181"/>
      <c r="JD704" s="181"/>
      <c r="JE704" s="181"/>
      <c r="JF704" s="181"/>
      <c r="JG704" s="181"/>
      <c r="JH704" s="181"/>
      <c r="JI704" s="181"/>
      <c r="JJ704" s="181"/>
      <c r="JK704" s="181"/>
      <c r="JL704" s="181"/>
      <c r="JM704" s="181"/>
      <c r="JN704" s="181"/>
      <c r="JO704" s="181"/>
      <c r="JP704" s="181"/>
      <c r="JQ704" s="181"/>
      <c r="JR704" s="181"/>
      <c r="JS704" s="181"/>
      <c r="JT704" s="181"/>
      <c r="JU704" s="181"/>
      <c r="JV704" s="181"/>
      <c r="JW704" s="181"/>
      <c r="JX704" s="181"/>
      <c r="JY704" s="181"/>
      <c r="JZ704" s="181"/>
      <c r="KA704" s="181"/>
      <c r="KB704" s="181"/>
      <c r="KC704" s="181"/>
      <c r="KD704" s="181"/>
      <c r="KE704" s="181"/>
      <c r="KF704" s="181"/>
      <c r="KG704" s="181"/>
      <c r="KH704" s="181"/>
      <c r="KI704" s="181"/>
      <c r="KJ704" s="181"/>
      <c r="KK704" s="181"/>
      <c r="KL704" s="181"/>
      <c r="KM704" s="181"/>
      <c r="KN704" s="181"/>
      <c r="KO704" s="181"/>
      <c r="KP704" s="181"/>
      <c r="KQ704" s="181"/>
      <c r="KR704" s="181"/>
      <c r="KS704" s="181"/>
      <c r="KT704" s="181"/>
      <c r="KU704" s="181"/>
      <c r="KV704" s="181"/>
      <c r="KW704" s="181"/>
      <c r="KX704" s="181"/>
      <c r="KY704" s="181"/>
      <c r="KZ704" s="181"/>
      <c r="LA704" s="181"/>
      <c r="LB704" s="181"/>
      <c r="LC704" s="181"/>
      <c r="LD704" s="181"/>
      <c r="LE704" s="181"/>
      <c r="LF704" s="181"/>
      <c r="LG704" s="181"/>
      <c r="LH704" s="181"/>
      <c r="LI704" s="181"/>
      <c r="LJ704" s="181"/>
      <c r="LK704" s="181"/>
      <c r="LL704" s="181"/>
      <c r="LM704" s="181"/>
      <c r="LN704" s="181"/>
      <c r="LO704" s="181"/>
      <c r="LP704" s="181"/>
      <c r="LQ704" s="181"/>
      <c r="LR704" s="181"/>
      <c r="LS704" s="181"/>
      <c r="LT704" s="181"/>
      <c r="LU704" s="181"/>
      <c r="LV704" s="181"/>
      <c r="LW704" s="181"/>
      <c r="LX704" s="181"/>
      <c r="LY704" s="181"/>
      <c r="LZ704" s="181"/>
      <c r="MA704" s="181"/>
      <c r="MB704" s="181"/>
      <c r="MC704" s="181"/>
      <c r="MD704" s="181"/>
      <c r="ME704" s="181"/>
      <c r="MF704" s="181"/>
      <c r="MG704" s="181"/>
      <c r="MH704" s="181"/>
      <c r="MI704" s="181"/>
      <c r="MJ704" s="181"/>
      <c r="MK704" s="181"/>
      <c r="ML704" s="181"/>
      <c r="MM704" s="181"/>
      <c r="MN704" s="181"/>
      <c r="MO704" s="181"/>
      <c r="MP704" s="181"/>
      <c r="MQ704" s="181"/>
      <c r="MR704" s="181"/>
      <c r="MS704" s="181"/>
      <c r="MT704" s="181"/>
      <c r="MU704" s="181"/>
      <c r="MV704" s="181"/>
      <c r="MW704" s="181"/>
      <c r="MX704" s="181"/>
      <c r="MY704" s="181"/>
      <c r="MZ704" s="181"/>
      <c r="NA704" s="181"/>
      <c r="NB704" s="181"/>
      <c r="NC704" s="181"/>
      <c r="ND704" s="181"/>
      <c r="NE704" s="181"/>
      <c r="NF704" s="181"/>
      <c r="NG704" s="181"/>
      <c r="NH704" s="181"/>
      <c r="NI704" s="181"/>
      <c r="NJ704" s="181"/>
      <c r="NK704" s="181"/>
      <c r="NL704" s="181"/>
      <c r="NM704" s="181"/>
      <c r="NN704" s="181"/>
      <c r="NO704" s="181"/>
      <c r="NP704" s="181"/>
      <c r="NQ704" s="181"/>
      <c r="NR704" s="181"/>
      <c r="NS704" s="181"/>
      <c r="NT704" s="181"/>
      <c r="NU704" s="181"/>
      <c r="NV704" s="181"/>
      <c r="NW704" s="181"/>
      <c r="NX704" s="181"/>
      <c r="NY704" s="181"/>
      <c r="NZ704" s="181"/>
      <c r="OA704" s="181"/>
      <c r="OB704" s="181"/>
      <c r="OC704" s="181"/>
      <c r="OD704" s="181"/>
      <c r="OE704" s="181"/>
      <c r="OF704" s="181"/>
      <c r="OG704" s="181"/>
      <c r="OH704" s="181"/>
      <c r="OI704" s="181"/>
      <c r="OJ704" s="181"/>
      <c r="OK704" s="181"/>
      <c r="OL704" s="181"/>
      <c r="OM704" s="181"/>
      <c r="ON704" s="181"/>
      <c r="OO704" s="181"/>
      <c r="OP704" s="181"/>
      <c r="OQ704" s="181"/>
      <c r="OR704" s="181"/>
      <c r="OS704" s="181"/>
      <c r="OT704" s="181"/>
      <c r="OU704" s="181"/>
      <c r="OV704" s="181"/>
      <c r="OW704" s="181"/>
      <c r="OX704" s="181"/>
      <c r="OY704" s="181"/>
      <c r="OZ704" s="181"/>
      <c r="PA704" s="181"/>
      <c r="PB704" s="181"/>
      <c r="PC704" s="181"/>
      <c r="PD704" s="181"/>
      <c r="PE704" s="181"/>
      <c r="PF704" s="181"/>
      <c r="PG704" s="181"/>
      <c r="PH704" s="181"/>
      <c r="PI704" s="181"/>
      <c r="PJ704" s="181"/>
      <c r="PK704" s="181"/>
      <c r="PL704" s="181"/>
      <c r="PM704" s="181"/>
      <c r="PN704" s="181"/>
      <c r="PO704" s="181"/>
      <c r="PP704" s="181"/>
      <c r="PQ704" s="181"/>
      <c r="PR704" s="181"/>
      <c r="PS704" s="181"/>
      <c r="PT704" s="181"/>
      <c r="PU704" s="181"/>
      <c r="PV704" s="181"/>
      <c r="PW704" s="181"/>
      <c r="PX704" s="181"/>
      <c r="PY704" s="181"/>
      <c r="PZ704" s="181"/>
      <c r="QA704" s="181"/>
      <c r="QB704" s="181"/>
      <c r="QC704" s="181"/>
      <c r="QD704" s="181"/>
      <c r="QE704" s="181"/>
      <c r="QF704" s="181"/>
      <c r="QG704" s="181"/>
      <c r="QH704" s="181"/>
      <c r="QI704" s="181"/>
      <c r="QJ704" s="181"/>
      <c r="QK704" s="181"/>
      <c r="QL704" s="181"/>
      <c r="QM704" s="181"/>
      <c r="QN704" s="181"/>
      <c r="QO704" s="181"/>
      <c r="QP704" s="181"/>
      <c r="QQ704" s="181"/>
      <c r="QR704" s="181"/>
      <c r="QS704" s="181"/>
      <c r="QT704" s="181"/>
      <c r="QU704" s="181"/>
      <c r="QV704" s="181"/>
      <c r="QW704" s="181"/>
      <c r="QX704" s="181"/>
      <c r="QY704" s="181"/>
      <c r="QZ704" s="181"/>
      <c r="RA704" s="181"/>
      <c r="RB704" s="181"/>
      <c r="RC704" s="181"/>
      <c r="RD704" s="181"/>
      <c r="RE704" s="181"/>
      <c r="RF704" s="181"/>
      <c r="RG704" s="181"/>
      <c r="RH704" s="181"/>
      <c r="RI704" s="181"/>
      <c r="RJ704" s="181"/>
      <c r="RK704" s="181"/>
      <c r="RL704" s="181"/>
      <c r="RM704" s="181"/>
      <c r="RN704" s="181"/>
      <c r="RO704" s="181"/>
      <c r="RP704" s="181"/>
      <c r="RQ704" s="181"/>
      <c r="RR704" s="181"/>
      <c r="RS704" s="181"/>
      <c r="RT704" s="181"/>
      <c r="RU704" s="181"/>
      <c r="RV704" s="181"/>
      <c r="RW704" s="181"/>
      <c r="RX704" s="181"/>
      <c r="RY704" s="181"/>
      <c r="RZ704" s="181"/>
      <c r="SA704" s="181"/>
      <c r="SB704" s="181"/>
      <c r="SC704" s="181"/>
      <c r="SD704" s="181"/>
      <c r="SE704" s="181"/>
      <c r="SF704" s="181"/>
      <c r="SG704" s="181"/>
      <c r="SH704" s="181"/>
      <c r="SI704" s="181"/>
      <c r="SJ704" s="181"/>
      <c r="SK704" s="181"/>
      <c r="SL704" s="181"/>
      <c r="SM704" s="181"/>
      <c r="SN704" s="181"/>
      <c r="SO704" s="181"/>
      <c r="SP704" s="181"/>
      <c r="SQ704" s="181"/>
      <c r="SR704" s="181"/>
      <c r="SS704" s="181"/>
      <c r="ST704" s="181"/>
      <c r="SU704" s="181"/>
      <c r="SV704" s="181"/>
      <c r="SW704" s="181"/>
      <c r="SX704" s="181"/>
      <c r="SY704" s="181"/>
      <c r="SZ704" s="181"/>
      <c r="TA704" s="181"/>
      <c r="TB704" s="181"/>
      <c r="TC704" s="181"/>
      <c r="TD704" s="181"/>
      <c r="TE704" s="181"/>
      <c r="TF704" s="181"/>
      <c r="TG704" s="181"/>
      <c r="TH704" s="181"/>
      <c r="TI704" s="181"/>
      <c r="TJ704" s="181"/>
      <c r="TK704" s="181"/>
      <c r="TL704" s="181"/>
      <c r="TM704" s="181"/>
      <c r="TN704" s="181"/>
      <c r="TO704" s="181"/>
      <c r="TP704" s="181"/>
      <c r="TQ704" s="181"/>
      <c r="TR704" s="181"/>
      <c r="TS704" s="181"/>
      <c r="TT704" s="181"/>
      <c r="TU704" s="181"/>
      <c r="TV704" s="181"/>
      <c r="TW704" s="181"/>
      <c r="TX704" s="181"/>
      <c r="TY704" s="181"/>
      <c r="TZ704" s="181"/>
      <c r="UA704" s="181"/>
      <c r="UB704" s="181"/>
      <c r="UC704" s="181"/>
      <c r="UD704" s="181"/>
      <c r="UE704" s="181"/>
      <c r="UF704" s="181"/>
      <c r="UG704" s="181"/>
      <c r="UH704" s="181"/>
      <c r="UI704" s="181"/>
      <c r="UJ704" s="181"/>
      <c r="UK704" s="181"/>
      <c r="UL704" s="181"/>
      <c r="UM704" s="181"/>
      <c r="UN704" s="181"/>
      <c r="UO704" s="181"/>
      <c r="UP704" s="181"/>
      <c r="UQ704" s="181"/>
      <c r="UR704" s="181"/>
      <c r="US704" s="181"/>
      <c r="UT704" s="181"/>
      <c r="UU704" s="181"/>
      <c r="UV704" s="181"/>
      <c r="UW704" s="181"/>
      <c r="UX704" s="181"/>
      <c r="UY704" s="181"/>
      <c r="UZ704" s="181"/>
      <c r="VA704" s="181"/>
      <c r="VB704" s="181"/>
      <c r="VC704" s="181"/>
      <c r="VD704" s="181"/>
      <c r="VE704" s="181"/>
      <c r="VF704" s="181"/>
      <c r="VG704" s="181"/>
      <c r="VH704" s="181"/>
      <c r="VI704" s="181"/>
      <c r="VJ704" s="181"/>
      <c r="VK704" s="181"/>
      <c r="VL704" s="181"/>
      <c r="VM704" s="181"/>
      <c r="VN704" s="181"/>
      <c r="VO704" s="181"/>
      <c r="VP704" s="181"/>
      <c r="VQ704" s="181"/>
      <c r="VR704" s="181"/>
      <c r="VS704" s="181"/>
      <c r="VT704" s="181"/>
      <c r="VU704" s="181"/>
      <c r="VV704" s="181"/>
      <c r="VW704" s="181"/>
      <c r="VX704" s="181"/>
      <c r="VY704" s="181"/>
      <c r="VZ704" s="181"/>
      <c r="WA704" s="181"/>
      <c r="WB704" s="181"/>
      <c r="WC704" s="181"/>
      <c r="WD704" s="181"/>
      <c r="WE704" s="181"/>
      <c r="WF704" s="181"/>
      <c r="WG704" s="181"/>
      <c r="WH704" s="181"/>
      <c r="WI704" s="181"/>
      <c r="WJ704" s="181"/>
      <c r="WK704" s="181"/>
      <c r="WL704" s="181"/>
      <c r="WM704" s="181"/>
      <c r="WN704" s="181"/>
      <c r="WO704" s="181"/>
      <c r="WP704" s="181"/>
      <c r="WQ704" s="181"/>
      <c r="WR704" s="181"/>
      <c r="WS704" s="181"/>
      <c r="WT704" s="181"/>
      <c r="WU704" s="181"/>
      <c r="WV704" s="181"/>
      <c r="WW704" s="181"/>
      <c r="WX704" s="181"/>
      <c r="WY704" s="181"/>
      <c r="WZ704" s="181"/>
      <c r="XA704" s="181"/>
      <c r="XB704" s="181"/>
      <c r="XC704" s="181"/>
      <c r="XD704" s="181"/>
      <c r="XE704" s="181"/>
      <c r="XF704" s="181"/>
      <c r="XG704" s="181"/>
      <c r="XH704" s="181"/>
      <c r="XI704" s="181"/>
      <c r="XJ704" s="181"/>
      <c r="XK704" s="181"/>
      <c r="XL704" s="181"/>
      <c r="XM704" s="181"/>
      <c r="XN704" s="181"/>
      <c r="XO704" s="181"/>
      <c r="XP704" s="181"/>
      <c r="XQ704" s="181"/>
      <c r="XR704" s="181"/>
      <c r="XS704" s="181"/>
      <c r="XT704" s="181"/>
      <c r="XU704" s="181"/>
      <c r="XV704" s="181"/>
      <c r="XW704" s="181"/>
      <c r="XX704" s="181"/>
      <c r="XY704" s="181"/>
      <c r="XZ704" s="181"/>
      <c r="YA704" s="181"/>
      <c r="YB704" s="181"/>
      <c r="YC704" s="181"/>
      <c r="YD704" s="181"/>
      <c r="YE704" s="181"/>
      <c r="YF704" s="181"/>
      <c r="YG704" s="181"/>
      <c r="YH704" s="181"/>
      <c r="YI704" s="181"/>
      <c r="YJ704" s="181"/>
      <c r="YK704" s="181"/>
      <c r="YL704" s="181"/>
      <c r="YM704" s="181"/>
      <c r="YN704" s="181"/>
      <c r="YO704" s="181"/>
      <c r="YP704" s="181"/>
      <c r="YQ704" s="181"/>
      <c r="YR704" s="181"/>
      <c r="YS704" s="181"/>
      <c r="YT704" s="181"/>
      <c r="YU704" s="181"/>
      <c r="YV704" s="181"/>
      <c r="YW704" s="181"/>
      <c r="YX704" s="181"/>
      <c r="YY704" s="181"/>
      <c r="YZ704" s="181"/>
      <c r="ZA704" s="181"/>
      <c r="ZB704" s="181"/>
      <c r="ZC704" s="181"/>
      <c r="ZD704" s="181"/>
      <c r="ZE704" s="181"/>
      <c r="ZF704" s="181"/>
      <c r="ZG704" s="181"/>
      <c r="ZH704" s="181"/>
      <c r="ZI704" s="181"/>
      <c r="ZJ704" s="181"/>
      <c r="ZK704" s="181"/>
      <c r="ZL704" s="181"/>
      <c r="ZM704" s="181"/>
      <c r="ZN704" s="181"/>
      <c r="ZO704" s="181"/>
      <c r="ZP704" s="181"/>
      <c r="ZQ704" s="181"/>
      <c r="ZR704" s="181"/>
      <c r="ZS704" s="181"/>
      <c r="ZT704" s="181"/>
      <c r="ZU704" s="181"/>
      <c r="ZV704" s="181"/>
      <c r="ZW704" s="181"/>
      <c r="ZX704" s="181"/>
      <c r="ZY704" s="181"/>
      <c r="ZZ704" s="181"/>
      <c r="AAA704" s="181"/>
      <c r="AAB704" s="181"/>
      <c r="AAC704" s="181"/>
      <c r="AAD704" s="181"/>
      <c r="AAE704" s="181"/>
      <c r="AAF704" s="181"/>
      <c r="AAG704" s="181"/>
      <c r="AAH704" s="181"/>
      <c r="AAI704" s="181"/>
      <c r="AAJ704" s="181"/>
      <c r="AAK704" s="181"/>
      <c r="AAL704" s="181"/>
      <c r="AAM704" s="181"/>
      <c r="AAN704" s="181"/>
      <c r="AAO704" s="181"/>
      <c r="AAP704" s="181"/>
      <c r="AAQ704" s="181"/>
      <c r="AAR704" s="181"/>
      <c r="AAS704" s="181"/>
      <c r="AAT704" s="181"/>
      <c r="AAU704" s="181"/>
      <c r="AAV704" s="181"/>
      <c r="AAW704" s="181"/>
      <c r="AAX704" s="181"/>
      <c r="AAY704" s="181"/>
      <c r="AAZ704" s="181"/>
      <c r="ABA704" s="181"/>
      <c r="ABB704" s="181"/>
      <c r="ABC704" s="181"/>
      <c r="ABD704" s="181"/>
      <c r="ABE704" s="181"/>
      <c r="ABF704" s="181"/>
      <c r="ABG704" s="181"/>
      <c r="ABH704" s="181"/>
      <c r="ABI704" s="181"/>
      <c r="ABJ704" s="181"/>
      <c r="ABK704" s="181"/>
      <c r="ABL704" s="181"/>
      <c r="ABM704" s="181"/>
      <c r="ABN704" s="181"/>
      <c r="ABO704" s="181"/>
      <c r="ABP704" s="181"/>
      <c r="ABQ704" s="181"/>
      <c r="ABR704" s="181"/>
      <c r="ABS704" s="181"/>
      <c r="ABT704" s="181"/>
      <c r="ABU704" s="181"/>
      <c r="ABV704" s="181"/>
      <c r="ABW704" s="181"/>
      <c r="ABX704" s="181"/>
      <c r="ABY704" s="181"/>
      <c r="ABZ704" s="181"/>
      <c r="ACA704" s="181"/>
      <c r="ACB704" s="181"/>
      <c r="ACC704" s="181"/>
      <c r="ACD704" s="181"/>
      <c r="ACE704" s="181"/>
      <c r="ACF704" s="181"/>
      <c r="ACG704" s="181"/>
      <c r="ACH704" s="181"/>
      <c r="ACI704" s="181"/>
      <c r="ACJ704" s="181"/>
      <c r="ACK704" s="181"/>
      <c r="ACL704" s="181"/>
      <c r="ACM704" s="181"/>
      <c r="ACN704" s="181"/>
      <c r="ACO704" s="181"/>
      <c r="ACP704" s="181"/>
      <c r="ACQ704" s="181"/>
      <c r="ACR704" s="181"/>
      <c r="ACS704" s="181"/>
      <c r="ACT704" s="181"/>
      <c r="ACU704" s="181"/>
      <c r="ACV704" s="181"/>
      <c r="ACW704" s="181"/>
      <c r="ACX704" s="181"/>
      <c r="ACY704" s="181"/>
      <c r="ACZ704" s="181"/>
      <c r="ADA704" s="181"/>
      <c r="ADB704" s="181"/>
      <c r="ADC704" s="181"/>
      <c r="ADD704" s="181"/>
      <c r="ADE704" s="181"/>
      <c r="ADF704" s="181"/>
      <c r="ADG704" s="181"/>
      <c r="ADH704" s="181"/>
      <c r="ADI704" s="181"/>
      <c r="ADJ704" s="181"/>
      <c r="ADK704" s="181"/>
      <c r="ADL704" s="181"/>
      <c r="ADM704" s="181"/>
      <c r="ADN704" s="181"/>
      <c r="ADO704" s="181"/>
      <c r="ADP704" s="181"/>
      <c r="ADQ704" s="181"/>
      <c r="ADR704" s="181"/>
      <c r="ADS704" s="181"/>
      <c r="ADT704" s="181"/>
      <c r="ADU704" s="181"/>
      <c r="ADV704" s="181"/>
      <c r="ADW704" s="181"/>
      <c r="ADX704" s="181"/>
      <c r="ADY704" s="181"/>
      <c r="ADZ704" s="181"/>
      <c r="AEA704" s="181"/>
      <c r="AEB704" s="181"/>
      <c r="AEC704" s="181"/>
      <c r="AED704" s="181"/>
      <c r="AEE704" s="181"/>
      <c r="AEF704" s="181"/>
      <c r="AEG704" s="181"/>
      <c r="AEH704" s="181"/>
      <c r="AEI704" s="181"/>
      <c r="AEJ704" s="181"/>
      <c r="AEK704" s="181"/>
      <c r="AEL704" s="181"/>
      <c r="AEM704" s="181"/>
      <c r="AEN704" s="181"/>
      <c r="AEO704" s="181"/>
      <c r="AEP704" s="181"/>
      <c r="AEQ704" s="181"/>
      <c r="AER704" s="181"/>
      <c r="AES704" s="181"/>
      <c r="AET704" s="181"/>
      <c r="AEU704" s="181"/>
      <c r="AEV704" s="181"/>
      <c r="AEW704" s="181"/>
      <c r="AEX704" s="181"/>
      <c r="AEY704" s="181"/>
      <c r="AEZ704" s="181"/>
      <c r="AFA704" s="181"/>
      <c r="AFB704" s="181"/>
      <c r="AFC704" s="181"/>
      <c r="AFD704" s="181"/>
      <c r="AFE704" s="181"/>
      <c r="AFF704" s="181"/>
      <c r="AFG704" s="181"/>
      <c r="AFH704" s="181"/>
      <c r="AFI704" s="181"/>
      <c r="AFJ704" s="181"/>
      <c r="AFK704" s="181"/>
      <c r="AFL704" s="181"/>
      <c r="AFM704" s="181"/>
      <c r="AFN704" s="181"/>
      <c r="AFO704" s="181"/>
      <c r="AFP704" s="181"/>
      <c r="AFQ704" s="181"/>
      <c r="AFR704" s="181"/>
      <c r="AFS704" s="181"/>
      <c r="AFT704" s="181"/>
      <c r="AFU704" s="181"/>
      <c r="AFV704" s="181"/>
      <c r="AFW704" s="181"/>
      <c r="AFX704" s="181"/>
      <c r="AFY704" s="181"/>
      <c r="AFZ704" s="181"/>
      <c r="AGA704" s="181"/>
      <c r="AGB704" s="181"/>
      <c r="AGC704" s="181"/>
      <c r="AGD704" s="181"/>
      <c r="AGE704" s="181"/>
      <c r="AGF704" s="181"/>
      <c r="AGG704" s="181"/>
      <c r="AGH704" s="181"/>
      <c r="AGI704" s="181"/>
      <c r="AGJ704" s="181"/>
      <c r="AGK704" s="181"/>
      <c r="AGL704" s="181"/>
      <c r="AGM704" s="181"/>
      <c r="AGN704" s="181"/>
      <c r="AGO704" s="181"/>
      <c r="AGP704" s="181"/>
      <c r="AGQ704" s="181"/>
      <c r="AGR704" s="181"/>
      <c r="AGS704" s="181"/>
      <c r="AGT704" s="181"/>
      <c r="AGU704" s="181"/>
      <c r="AGV704" s="181"/>
      <c r="AGW704" s="181"/>
      <c r="AGX704" s="181"/>
      <c r="AGY704" s="181"/>
      <c r="AGZ704" s="181"/>
      <c r="AHA704" s="181"/>
      <c r="AHB704" s="181"/>
      <c r="AHC704" s="181"/>
      <c r="AHD704" s="181"/>
      <c r="AHE704" s="181"/>
      <c r="AHF704" s="181"/>
      <c r="AHG704" s="181"/>
      <c r="AHH704" s="181"/>
      <c r="AHI704" s="181"/>
      <c r="AHJ704" s="181"/>
      <c r="AHK704" s="181"/>
      <c r="AHL704" s="181"/>
      <c r="AHM704" s="181"/>
      <c r="AHN704" s="181"/>
      <c r="AHO704" s="181"/>
      <c r="AHP704" s="181"/>
      <c r="AHQ704" s="181"/>
      <c r="AHR704" s="181"/>
      <c r="AHS704" s="181"/>
      <c r="AHT704" s="181"/>
      <c r="AHU704" s="181"/>
      <c r="AHV704" s="181"/>
      <c r="AHW704" s="181"/>
      <c r="AHX704" s="181"/>
      <c r="AHY704" s="181"/>
      <c r="AHZ704" s="181"/>
      <c r="AIA704" s="181"/>
      <c r="AIB704" s="181"/>
      <c r="AIC704" s="181"/>
      <c r="AID704" s="181"/>
      <c r="AIE704" s="181"/>
      <c r="AIF704" s="181"/>
      <c r="AIG704" s="181"/>
      <c r="AIH704" s="181"/>
      <c r="AII704" s="181"/>
      <c r="AIJ704" s="181"/>
      <c r="AIK704" s="181"/>
      <c r="AIL704" s="181"/>
      <c r="AIM704" s="181"/>
      <c r="AIN704" s="181"/>
      <c r="AIO704" s="181"/>
      <c r="AIP704" s="181"/>
      <c r="AIQ704" s="181"/>
      <c r="AIR704" s="181"/>
      <c r="AIS704" s="181"/>
      <c r="AIT704" s="181"/>
      <c r="AIU704" s="181"/>
      <c r="AIV704" s="181"/>
      <c r="AIW704" s="181"/>
      <c r="AIX704" s="181"/>
      <c r="AIY704" s="181"/>
      <c r="AIZ704" s="181"/>
      <c r="AJA704" s="181"/>
      <c r="AJB704" s="181"/>
      <c r="AJC704" s="181"/>
      <c r="AJD704" s="181"/>
      <c r="AJE704" s="181"/>
      <c r="AJF704" s="181"/>
      <c r="AJG704" s="181"/>
      <c r="AJH704" s="181"/>
      <c r="AJI704" s="181"/>
      <c r="AJJ704" s="181"/>
      <c r="AJK704" s="181"/>
      <c r="AJL704" s="181"/>
      <c r="AJM704" s="181"/>
      <c r="AJN704" s="181"/>
      <c r="AJO704" s="181"/>
      <c r="AJP704" s="181"/>
      <c r="AJQ704" s="181"/>
      <c r="AJR704" s="181"/>
      <c r="AJS704" s="181"/>
      <c r="AJT704" s="181"/>
      <c r="AJU704" s="181"/>
      <c r="AJV704" s="181"/>
      <c r="AJW704" s="181"/>
      <c r="AJX704" s="181"/>
      <c r="AJY704" s="181"/>
      <c r="AJZ704" s="181"/>
      <c r="AKA704" s="181"/>
      <c r="AKB704" s="181"/>
      <c r="AKC704" s="181"/>
      <c r="AKD704" s="181"/>
      <c r="AKE704" s="181"/>
      <c r="AKF704" s="181"/>
      <c r="AKG704" s="181"/>
      <c r="AKH704" s="181"/>
      <c r="AKI704" s="181"/>
      <c r="AKJ704" s="181"/>
      <c r="AKK704" s="181"/>
      <c r="AKL704" s="181"/>
      <c r="AKM704" s="181"/>
      <c r="AKN704" s="181"/>
      <c r="AKO704" s="181"/>
      <c r="AKP704" s="181"/>
      <c r="AKQ704" s="181"/>
      <c r="AKR704" s="181"/>
      <c r="AKS704" s="181"/>
      <c r="AKT704" s="181"/>
      <c r="AKU704" s="181"/>
      <c r="AKV704" s="181"/>
      <c r="AKW704" s="181"/>
      <c r="AKX704" s="181"/>
      <c r="AKY704" s="181"/>
      <c r="AKZ704" s="181"/>
      <c r="ALA704" s="181"/>
      <c r="ALB704" s="181"/>
      <c r="ALC704" s="181"/>
      <c r="ALD704" s="181"/>
      <c r="ALE704" s="181"/>
    </row>
    <row r="705" spans="1:993">
      <c r="A705" s="71" t="s">
        <v>976</v>
      </c>
      <c r="B705" s="72" t="s">
        <v>977</v>
      </c>
      <c r="C705" s="71">
        <v>2009</v>
      </c>
      <c r="D705" s="73" t="s">
        <v>978</v>
      </c>
      <c r="E705" s="73" t="s">
        <v>979</v>
      </c>
      <c r="F705" s="71" t="s">
        <v>20</v>
      </c>
      <c r="G705" s="71">
        <v>1</v>
      </c>
      <c r="H705" s="72" t="s">
        <v>980</v>
      </c>
      <c r="I705" s="256">
        <f t="shared" ref="I705" si="217">O705</f>
        <v>720</v>
      </c>
      <c r="J705" s="257">
        <f t="shared" ref="J705" si="218">I705*1.23</f>
        <v>885.6</v>
      </c>
      <c r="K705" s="4">
        <v>16</v>
      </c>
      <c r="L705" s="4">
        <v>4</v>
      </c>
      <c r="M705" s="4">
        <f t="shared" si="188"/>
        <v>560</v>
      </c>
      <c r="N705" s="4">
        <f t="shared" si="192"/>
        <v>160</v>
      </c>
      <c r="O705" s="4">
        <f t="shared" si="191"/>
        <v>720</v>
      </c>
      <c r="P705" s="181"/>
      <c r="Q705" s="71"/>
      <c r="R705" s="71"/>
      <c r="T705" s="255"/>
      <c r="U705" s="255"/>
      <c r="V705" s="255"/>
      <c r="W705" s="255"/>
      <c r="X705" s="255"/>
      <c r="Y705" s="255"/>
      <c r="Z705" s="255"/>
      <c r="AA705" s="255"/>
      <c r="AB705" s="255"/>
      <c r="AC705" s="255"/>
      <c r="AD705" s="255"/>
      <c r="AE705" s="255"/>
      <c r="AF705" s="255"/>
      <c r="AG705" s="255"/>
      <c r="AH705" s="255"/>
      <c r="AI705" s="255"/>
      <c r="AJ705" s="255"/>
      <c r="AK705" s="255"/>
      <c r="AL705" s="255"/>
      <c r="AM705" s="255"/>
      <c r="AN705" s="255"/>
      <c r="AO705" s="255"/>
      <c r="AP705" s="255"/>
      <c r="AQ705" s="255"/>
      <c r="AR705" s="255"/>
      <c r="AS705" s="255"/>
      <c r="AT705" s="255"/>
      <c r="AU705" s="255"/>
      <c r="AV705" s="255"/>
      <c r="AW705" s="255"/>
      <c r="AX705" s="255"/>
      <c r="AY705" s="255"/>
      <c r="AZ705" s="255"/>
      <c r="BA705" s="255"/>
      <c r="BB705" s="255"/>
      <c r="BC705" s="255"/>
      <c r="BD705" s="255"/>
      <c r="BE705" s="255"/>
      <c r="BF705" s="255"/>
      <c r="BG705" s="255"/>
      <c r="BH705" s="255"/>
      <c r="BI705" s="255"/>
      <c r="BJ705" s="255"/>
      <c r="BK705" s="255"/>
      <c r="BL705" s="255"/>
      <c r="BM705" s="181"/>
      <c r="BN705" s="181"/>
      <c r="BO705" s="181"/>
      <c r="BP705" s="181"/>
      <c r="BQ705" s="181"/>
      <c r="BR705" s="181"/>
      <c r="BS705" s="181"/>
      <c r="BT705" s="181"/>
      <c r="BU705" s="181"/>
      <c r="BV705" s="181"/>
      <c r="BW705" s="181"/>
      <c r="BX705" s="181"/>
      <c r="BY705" s="181"/>
      <c r="BZ705" s="181"/>
      <c r="CA705" s="181"/>
      <c r="CB705" s="181"/>
      <c r="CC705" s="181"/>
      <c r="CD705" s="181"/>
      <c r="CE705" s="181"/>
      <c r="CF705" s="181"/>
      <c r="CG705" s="181"/>
      <c r="CH705" s="181"/>
      <c r="CI705" s="181"/>
      <c r="CJ705" s="181"/>
      <c r="CK705" s="181"/>
      <c r="CL705" s="181"/>
      <c r="CM705" s="181"/>
      <c r="CN705" s="181"/>
      <c r="CO705" s="181"/>
      <c r="CP705" s="181"/>
      <c r="CQ705" s="181"/>
      <c r="CR705" s="181"/>
      <c r="CS705" s="181"/>
      <c r="CT705" s="181"/>
      <c r="CU705" s="181"/>
      <c r="CV705" s="181"/>
      <c r="CW705" s="181"/>
      <c r="CX705" s="181"/>
      <c r="CY705" s="181"/>
      <c r="CZ705" s="181"/>
      <c r="DA705" s="181"/>
      <c r="DB705" s="181"/>
      <c r="DC705" s="181"/>
      <c r="DD705" s="181"/>
      <c r="DE705" s="181"/>
      <c r="DF705" s="181"/>
      <c r="DG705" s="181"/>
      <c r="DH705" s="181"/>
      <c r="DI705" s="181"/>
      <c r="DJ705" s="181"/>
      <c r="DK705" s="181"/>
      <c r="DL705" s="181"/>
      <c r="DM705" s="181"/>
      <c r="DN705" s="181"/>
      <c r="DO705" s="181"/>
      <c r="DP705" s="181"/>
      <c r="DQ705" s="181"/>
      <c r="DR705" s="181"/>
      <c r="DS705" s="181"/>
      <c r="DT705" s="181"/>
      <c r="DU705" s="181"/>
      <c r="DV705" s="181"/>
      <c r="DW705" s="181"/>
      <c r="DX705" s="181"/>
      <c r="DY705" s="181"/>
      <c r="DZ705" s="181"/>
      <c r="EA705" s="181"/>
      <c r="EB705" s="181"/>
      <c r="EC705" s="181"/>
      <c r="ED705" s="181"/>
      <c r="EE705" s="181"/>
      <c r="EF705" s="181"/>
      <c r="EG705" s="181"/>
      <c r="EH705" s="181"/>
      <c r="EI705" s="181"/>
      <c r="EJ705" s="181"/>
      <c r="EK705" s="181"/>
      <c r="EL705" s="181"/>
      <c r="EM705" s="181"/>
      <c r="EN705" s="181"/>
      <c r="EO705" s="181"/>
      <c r="EP705" s="181"/>
      <c r="EQ705" s="181"/>
      <c r="ER705" s="181"/>
      <c r="ES705" s="181"/>
      <c r="ET705" s="181"/>
      <c r="EU705" s="181"/>
      <c r="EV705" s="181"/>
      <c r="EW705" s="181"/>
      <c r="EX705" s="181"/>
      <c r="EY705" s="181"/>
      <c r="EZ705" s="181"/>
      <c r="FA705" s="181"/>
      <c r="FB705" s="181"/>
      <c r="FC705" s="181"/>
      <c r="FD705" s="181"/>
      <c r="FE705" s="181"/>
      <c r="FF705" s="181"/>
      <c r="FG705" s="181"/>
      <c r="FH705" s="181"/>
      <c r="FI705" s="181"/>
      <c r="FJ705" s="181"/>
      <c r="FK705" s="181"/>
      <c r="FL705" s="181"/>
      <c r="FM705" s="181"/>
      <c r="FN705" s="181"/>
      <c r="FO705" s="181"/>
      <c r="FP705" s="181"/>
      <c r="FQ705" s="181"/>
      <c r="FR705" s="181"/>
      <c r="FS705" s="181"/>
      <c r="FT705" s="181"/>
      <c r="FU705" s="181"/>
      <c r="FV705" s="181"/>
      <c r="FW705" s="181"/>
      <c r="FX705" s="181"/>
      <c r="FY705" s="181"/>
      <c r="FZ705" s="181"/>
      <c r="GA705" s="181"/>
      <c r="GB705" s="181"/>
      <c r="GC705" s="181"/>
      <c r="GD705" s="181"/>
      <c r="GE705" s="181"/>
      <c r="GF705" s="181"/>
      <c r="GG705" s="181"/>
      <c r="GH705" s="181"/>
      <c r="GI705" s="181"/>
      <c r="GJ705" s="181"/>
      <c r="GK705" s="181"/>
      <c r="GL705" s="181"/>
      <c r="GM705" s="181"/>
      <c r="GN705" s="181"/>
      <c r="GO705" s="181"/>
      <c r="GP705" s="181"/>
      <c r="GQ705" s="181"/>
      <c r="GR705" s="181"/>
      <c r="GS705" s="181"/>
      <c r="GT705" s="181"/>
      <c r="GU705" s="181"/>
      <c r="GV705" s="181"/>
      <c r="GW705" s="181"/>
      <c r="GX705" s="181"/>
      <c r="GY705" s="181"/>
      <c r="GZ705" s="181"/>
      <c r="HA705" s="181"/>
      <c r="HB705" s="181"/>
      <c r="HC705" s="181"/>
      <c r="HD705" s="181"/>
      <c r="HE705" s="181"/>
      <c r="HF705" s="181"/>
      <c r="HG705" s="181"/>
      <c r="HH705" s="181"/>
      <c r="HI705" s="181"/>
      <c r="HJ705" s="181"/>
      <c r="HK705" s="181"/>
      <c r="HL705" s="181"/>
      <c r="HM705" s="181"/>
      <c r="HN705" s="181"/>
      <c r="HO705" s="181"/>
      <c r="HP705" s="181"/>
      <c r="HQ705" s="181"/>
      <c r="HR705" s="181"/>
      <c r="HS705" s="181"/>
      <c r="HT705" s="181"/>
      <c r="HU705" s="181"/>
      <c r="HV705" s="181"/>
      <c r="HW705" s="181"/>
      <c r="HX705" s="181"/>
      <c r="HY705" s="181"/>
      <c r="HZ705" s="181"/>
      <c r="IA705" s="181"/>
      <c r="IB705" s="181"/>
      <c r="IC705" s="181"/>
      <c r="ID705" s="181"/>
      <c r="IE705" s="181"/>
      <c r="IF705" s="181"/>
      <c r="IG705" s="181"/>
      <c r="IH705" s="181"/>
      <c r="II705" s="181"/>
      <c r="IJ705" s="181"/>
      <c r="IK705" s="181"/>
      <c r="IL705" s="181"/>
      <c r="IM705" s="181"/>
      <c r="IN705" s="181"/>
      <c r="IO705" s="181"/>
      <c r="IP705" s="181"/>
      <c r="IQ705" s="181"/>
      <c r="IR705" s="181"/>
      <c r="IS705" s="181"/>
      <c r="IT705" s="181"/>
      <c r="IU705" s="181"/>
      <c r="IV705" s="181"/>
      <c r="IW705" s="181"/>
      <c r="IX705" s="181"/>
      <c r="IY705" s="181"/>
      <c r="IZ705" s="181"/>
      <c r="JA705" s="181"/>
      <c r="JB705" s="181"/>
      <c r="JC705" s="181"/>
      <c r="JD705" s="181"/>
      <c r="JE705" s="181"/>
      <c r="JF705" s="181"/>
      <c r="JG705" s="181"/>
      <c r="JH705" s="181"/>
      <c r="JI705" s="181"/>
      <c r="JJ705" s="181"/>
      <c r="JK705" s="181"/>
      <c r="JL705" s="181"/>
      <c r="JM705" s="181"/>
      <c r="JN705" s="181"/>
      <c r="JO705" s="181"/>
      <c r="JP705" s="181"/>
      <c r="JQ705" s="181"/>
      <c r="JR705" s="181"/>
      <c r="JS705" s="181"/>
      <c r="JT705" s="181"/>
      <c r="JU705" s="181"/>
      <c r="JV705" s="181"/>
      <c r="JW705" s="181"/>
      <c r="JX705" s="181"/>
      <c r="JY705" s="181"/>
      <c r="JZ705" s="181"/>
      <c r="KA705" s="181"/>
      <c r="KB705" s="181"/>
      <c r="KC705" s="181"/>
      <c r="KD705" s="181"/>
      <c r="KE705" s="181"/>
      <c r="KF705" s="181"/>
      <c r="KG705" s="181"/>
      <c r="KH705" s="181"/>
      <c r="KI705" s="181"/>
      <c r="KJ705" s="181"/>
      <c r="KK705" s="181"/>
      <c r="KL705" s="181"/>
      <c r="KM705" s="181"/>
      <c r="KN705" s="181"/>
      <c r="KO705" s="181"/>
      <c r="KP705" s="181"/>
      <c r="KQ705" s="181"/>
      <c r="KR705" s="181"/>
      <c r="KS705" s="181"/>
      <c r="KT705" s="181"/>
      <c r="KU705" s="181"/>
      <c r="KV705" s="181"/>
      <c r="KW705" s="181"/>
      <c r="KX705" s="181"/>
      <c r="KY705" s="181"/>
      <c r="KZ705" s="181"/>
      <c r="LA705" s="181"/>
      <c r="LB705" s="181"/>
      <c r="LC705" s="181"/>
      <c r="LD705" s="181"/>
      <c r="LE705" s="181"/>
      <c r="LF705" s="181"/>
      <c r="LG705" s="181"/>
      <c r="LH705" s="181"/>
      <c r="LI705" s="181"/>
      <c r="LJ705" s="181"/>
      <c r="LK705" s="181"/>
      <c r="LL705" s="181"/>
      <c r="LM705" s="181"/>
      <c r="LN705" s="181"/>
      <c r="LO705" s="181"/>
      <c r="LP705" s="181"/>
      <c r="LQ705" s="181"/>
      <c r="LR705" s="181"/>
      <c r="LS705" s="181"/>
      <c r="LT705" s="181"/>
      <c r="LU705" s="181"/>
      <c r="LV705" s="181"/>
      <c r="LW705" s="181"/>
      <c r="LX705" s="181"/>
      <c r="LY705" s="181"/>
      <c r="LZ705" s="181"/>
      <c r="MA705" s="181"/>
      <c r="MB705" s="181"/>
      <c r="MC705" s="181"/>
      <c r="MD705" s="181"/>
      <c r="ME705" s="181"/>
      <c r="MF705" s="181"/>
      <c r="MG705" s="181"/>
      <c r="MH705" s="181"/>
      <c r="MI705" s="181"/>
      <c r="MJ705" s="181"/>
      <c r="MK705" s="181"/>
      <c r="ML705" s="181"/>
      <c r="MM705" s="181"/>
      <c r="MN705" s="181"/>
      <c r="MO705" s="181"/>
      <c r="MP705" s="181"/>
      <c r="MQ705" s="181"/>
      <c r="MR705" s="181"/>
      <c r="MS705" s="181"/>
      <c r="MT705" s="181"/>
      <c r="MU705" s="181"/>
      <c r="MV705" s="181"/>
      <c r="MW705" s="181"/>
      <c r="MX705" s="181"/>
      <c r="MY705" s="181"/>
      <c r="MZ705" s="181"/>
      <c r="NA705" s="181"/>
      <c r="NB705" s="181"/>
      <c r="NC705" s="181"/>
      <c r="ND705" s="181"/>
      <c r="NE705" s="181"/>
      <c r="NF705" s="181"/>
      <c r="NG705" s="181"/>
      <c r="NH705" s="181"/>
      <c r="NI705" s="181"/>
      <c r="NJ705" s="181"/>
      <c r="NK705" s="181"/>
      <c r="NL705" s="181"/>
      <c r="NM705" s="181"/>
      <c r="NN705" s="181"/>
      <c r="NO705" s="181"/>
      <c r="NP705" s="181"/>
      <c r="NQ705" s="181"/>
      <c r="NR705" s="181"/>
      <c r="NS705" s="181"/>
      <c r="NT705" s="181"/>
      <c r="NU705" s="181"/>
      <c r="NV705" s="181"/>
      <c r="NW705" s="181"/>
      <c r="NX705" s="181"/>
      <c r="NY705" s="181"/>
      <c r="NZ705" s="181"/>
      <c r="OA705" s="181"/>
      <c r="OB705" s="181"/>
      <c r="OC705" s="181"/>
      <c r="OD705" s="181"/>
      <c r="OE705" s="181"/>
      <c r="OF705" s="181"/>
      <c r="OG705" s="181"/>
      <c r="OH705" s="181"/>
      <c r="OI705" s="181"/>
      <c r="OJ705" s="181"/>
      <c r="OK705" s="181"/>
      <c r="OL705" s="181"/>
      <c r="OM705" s="181"/>
      <c r="ON705" s="181"/>
      <c r="OO705" s="181"/>
      <c r="OP705" s="181"/>
      <c r="OQ705" s="181"/>
      <c r="OR705" s="181"/>
      <c r="OS705" s="181"/>
      <c r="OT705" s="181"/>
      <c r="OU705" s="181"/>
      <c r="OV705" s="181"/>
      <c r="OW705" s="181"/>
      <c r="OX705" s="181"/>
      <c r="OY705" s="181"/>
      <c r="OZ705" s="181"/>
      <c r="PA705" s="181"/>
      <c r="PB705" s="181"/>
      <c r="PC705" s="181"/>
      <c r="PD705" s="181"/>
      <c r="PE705" s="181"/>
      <c r="PF705" s="181"/>
      <c r="PG705" s="181"/>
      <c r="PH705" s="181"/>
      <c r="PI705" s="181"/>
      <c r="PJ705" s="181"/>
      <c r="PK705" s="181"/>
      <c r="PL705" s="181"/>
      <c r="PM705" s="181"/>
      <c r="PN705" s="181"/>
      <c r="PO705" s="181"/>
      <c r="PP705" s="181"/>
      <c r="PQ705" s="181"/>
      <c r="PR705" s="181"/>
      <c r="PS705" s="181"/>
      <c r="PT705" s="181"/>
      <c r="PU705" s="181"/>
      <c r="PV705" s="181"/>
      <c r="PW705" s="181"/>
      <c r="PX705" s="181"/>
      <c r="PY705" s="181"/>
      <c r="PZ705" s="181"/>
      <c r="QA705" s="181"/>
      <c r="QB705" s="181"/>
      <c r="QC705" s="181"/>
      <c r="QD705" s="181"/>
      <c r="QE705" s="181"/>
      <c r="QF705" s="181"/>
      <c r="QG705" s="181"/>
      <c r="QH705" s="181"/>
      <c r="QI705" s="181"/>
      <c r="QJ705" s="181"/>
      <c r="QK705" s="181"/>
      <c r="QL705" s="181"/>
      <c r="QM705" s="181"/>
      <c r="QN705" s="181"/>
      <c r="QO705" s="181"/>
      <c r="QP705" s="181"/>
      <c r="QQ705" s="181"/>
      <c r="QR705" s="181"/>
      <c r="QS705" s="181"/>
      <c r="QT705" s="181"/>
      <c r="QU705" s="181"/>
      <c r="QV705" s="181"/>
      <c r="QW705" s="181"/>
      <c r="QX705" s="181"/>
      <c r="QY705" s="181"/>
      <c r="QZ705" s="181"/>
      <c r="RA705" s="181"/>
      <c r="RB705" s="181"/>
      <c r="RC705" s="181"/>
      <c r="RD705" s="181"/>
      <c r="RE705" s="181"/>
      <c r="RF705" s="181"/>
      <c r="RG705" s="181"/>
      <c r="RH705" s="181"/>
      <c r="RI705" s="181"/>
      <c r="RJ705" s="181"/>
      <c r="RK705" s="181"/>
      <c r="RL705" s="181"/>
      <c r="RM705" s="181"/>
      <c r="RN705" s="181"/>
      <c r="RO705" s="181"/>
      <c r="RP705" s="181"/>
      <c r="RQ705" s="181"/>
      <c r="RR705" s="181"/>
      <c r="RS705" s="181"/>
      <c r="RT705" s="181"/>
      <c r="RU705" s="181"/>
      <c r="RV705" s="181"/>
      <c r="RW705" s="181"/>
      <c r="RX705" s="181"/>
      <c r="RY705" s="181"/>
      <c r="RZ705" s="181"/>
      <c r="SA705" s="181"/>
      <c r="SB705" s="181"/>
      <c r="SC705" s="181"/>
      <c r="SD705" s="181"/>
      <c r="SE705" s="181"/>
      <c r="SF705" s="181"/>
      <c r="SG705" s="181"/>
      <c r="SH705" s="181"/>
      <c r="SI705" s="181"/>
      <c r="SJ705" s="181"/>
      <c r="SK705" s="181"/>
      <c r="SL705" s="181"/>
      <c r="SM705" s="181"/>
      <c r="SN705" s="181"/>
      <c r="SO705" s="181"/>
      <c r="SP705" s="181"/>
      <c r="SQ705" s="181"/>
      <c r="SR705" s="181"/>
      <c r="SS705" s="181"/>
      <c r="ST705" s="181"/>
      <c r="SU705" s="181"/>
      <c r="SV705" s="181"/>
      <c r="SW705" s="181"/>
      <c r="SX705" s="181"/>
      <c r="SY705" s="181"/>
      <c r="SZ705" s="181"/>
      <c r="TA705" s="181"/>
      <c r="TB705" s="181"/>
      <c r="TC705" s="181"/>
      <c r="TD705" s="181"/>
      <c r="TE705" s="181"/>
      <c r="TF705" s="181"/>
      <c r="TG705" s="181"/>
      <c r="TH705" s="181"/>
      <c r="TI705" s="181"/>
      <c r="TJ705" s="181"/>
      <c r="TK705" s="181"/>
      <c r="TL705" s="181"/>
      <c r="TM705" s="181"/>
      <c r="TN705" s="181"/>
      <c r="TO705" s="181"/>
      <c r="TP705" s="181"/>
      <c r="TQ705" s="181"/>
      <c r="TR705" s="181"/>
      <c r="TS705" s="181"/>
      <c r="TT705" s="181"/>
      <c r="TU705" s="181"/>
      <c r="TV705" s="181"/>
      <c r="TW705" s="181"/>
      <c r="TX705" s="181"/>
      <c r="TY705" s="181"/>
      <c r="TZ705" s="181"/>
      <c r="UA705" s="181"/>
      <c r="UB705" s="181"/>
      <c r="UC705" s="181"/>
      <c r="UD705" s="181"/>
      <c r="UE705" s="181"/>
      <c r="UF705" s="181"/>
      <c r="UG705" s="181"/>
      <c r="UH705" s="181"/>
      <c r="UI705" s="181"/>
      <c r="UJ705" s="181"/>
      <c r="UK705" s="181"/>
      <c r="UL705" s="181"/>
      <c r="UM705" s="181"/>
      <c r="UN705" s="181"/>
      <c r="UO705" s="181"/>
      <c r="UP705" s="181"/>
      <c r="UQ705" s="181"/>
      <c r="UR705" s="181"/>
      <c r="US705" s="181"/>
      <c r="UT705" s="181"/>
      <c r="UU705" s="181"/>
      <c r="UV705" s="181"/>
      <c r="UW705" s="181"/>
      <c r="UX705" s="181"/>
      <c r="UY705" s="181"/>
      <c r="UZ705" s="181"/>
      <c r="VA705" s="181"/>
      <c r="VB705" s="181"/>
      <c r="VC705" s="181"/>
      <c r="VD705" s="181"/>
      <c r="VE705" s="181"/>
      <c r="VF705" s="181"/>
      <c r="VG705" s="181"/>
      <c r="VH705" s="181"/>
      <c r="VI705" s="181"/>
      <c r="VJ705" s="181"/>
      <c r="VK705" s="181"/>
      <c r="VL705" s="181"/>
      <c r="VM705" s="181"/>
      <c r="VN705" s="181"/>
      <c r="VO705" s="181"/>
      <c r="VP705" s="181"/>
      <c r="VQ705" s="181"/>
      <c r="VR705" s="181"/>
      <c r="VS705" s="181"/>
      <c r="VT705" s="181"/>
      <c r="VU705" s="181"/>
      <c r="VV705" s="181"/>
      <c r="VW705" s="181"/>
      <c r="VX705" s="181"/>
      <c r="VY705" s="181"/>
      <c r="VZ705" s="181"/>
      <c r="WA705" s="181"/>
      <c r="WB705" s="181"/>
      <c r="WC705" s="181"/>
      <c r="WD705" s="181"/>
      <c r="WE705" s="181"/>
      <c r="WF705" s="181"/>
      <c r="WG705" s="181"/>
      <c r="WH705" s="181"/>
      <c r="WI705" s="181"/>
      <c r="WJ705" s="181"/>
      <c r="WK705" s="181"/>
      <c r="WL705" s="181"/>
      <c r="WM705" s="181"/>
      <c r="WN705" s="181"/>
      <c r="WO705" s="181"/>
      <c r="WP705" s="181"/>
      <c r="WQ705" s="181"/>
      <c r="WR705" s="181"/>
      <c r="WS705" s="181"/>
      <c r="WT705" s="181"/>
      <c r="WU705" s="181"/>
      <c r="WV705" s="181"/>
      <c r="WW705" s="181"/>
      <c r="WX705" s="181"/>
      <c r="WY705" s="181"/>
      <c r="WZ705" s="181"/>
      <c r="XA705" s="181"/>
      <c r="XB705" s="181"/>
      <c r="XC705" s="181"/>
      <c r="XD705" s="181"/>
      <c r="XE705" s="181"/>
      <c r="XF705" s="181"/>
      <c r="XG705" s="181"/>
      <c r="XH705" s="181"/>
      <c r="XI705" s="181"/>
      <c r="XJ705" s="181"/>
      <c r="XK705" s="181"/>
      <c r="XL705" s="181"/>
      <c r="XM705" s="181"/>
      <c r="XN705" s="181"/>
      <c r="XO705" s="181"/>
      <c r="XP705" s="181"/>
      <c r="XQ705" s="181"/>
      <c r="XR705" s="181"/>
      <c r="XS705" s="181"/>
      <c r="XT705" s="181"/>
      <c r="XU705" s="181"/>
      <c r="XV705" s="181"/>
      <c r="XW705" s="181"/>
      <c r="XX705" s="181"/>
      <c r="XY705" s="181"/>
      <c r="XZ705" s="181"/>
      <c r="YA705" s="181"/>
      <c r="YB705" s="181"/>
      <c r="YC705" s="181"/>
      <c r="YD705" s="181"/>
      <c r="YE705" s="181"/>
      <c r="YF705" s="181"/>
      <c r="YG705" s="181"/>
      <c r="YH705" s="181"/>
      <c r="YI705" s="181"/>
      <c r="YJ705" s="181"/>
      <c r="YK705" s="181"/>
      <c r="YL705" s="181"/>
      <c r="YM705" s="181"/>
      <c r="YN705" s="181"/>
      <c r="YO705" s="181"/>
      <c r="YP705" s="181"/>
      <c r="YQ705" s="181"/>
      <c r="YR705" s="181"/>
      <c r="YS705" s="181"/>
      <c r="YT705" s="181"/>
      <c r="YU705" s="181"/>
      <c r="YV705" s="181"/>
      <c r="YW705" s="181"/>
      <c r="YX705" s="181"/>
      <c r="YY705" s="181"/>
      <c r="YZ705" s="181"/>
      <c r="ZA705" s="181"/>
      <c r="ZB705" s="181"/>
      <c r="ZC705" s="181"/>
      <c r="ZD705" s="181"/>
      <c r="ZE705" s="181"/>
      <c r="ZF705" s="181"/>
      <c r="ZG705" s="181"/>
      <c r="ZH705" s="181"/>
      <c r="ZI705" s="181"/>
      <c r="ZJ705" s="181"/>
      <c r="ZK705" s="181"/>
      <c r="ZL705" s="181"/>
      <c r="ZM705" s="181"/>
      <c r="ZN705" s="181"/>
      <c r="ZO705" s="181"/>
      <c r="ZP705" s="181"/>
      <c r="ZQ705" s="181"/>
      <c r="ZR705" s="181"/>
      <c r="ZS705" s="181"/>
      <c r="ZT705" s="181"/>
      <c r="ZU705" s="181"/>
      <c r="ZV705" s="181"/>
      <c r="ZW705" s="181"/>
      <c r="ZX705" s="181"/>
      <c r="ZY705" s="181"/>
      <c r="ZZ705" s="181"/>
      <c r="AAA705" s="181"/>
      <c r="AAB705" s="181"/>
      <c r="AAC705" s="181"/>
      <c r="AAD705" s="181"/>
      <c r="AAE705" s="181"/>
      <c r="AAF705" s="181"/>
      <c r="AAG705" s="181"/>
      <c r="AAH705" s="181"/>
      <c r="AAI705" s="181"/>
      <c r="AAJ705" s="181"/>
      <c r="AAK705" s="181"/>
      <c r="AAL705" s="181"/>
      <c r="AAM705" s="181"/>
      <c r="AAN705" s="181"/>
      <c r="AAO705" s="181"/>
      <c r="AAP705" s="181"/>
      <c r="AAQ705" s="181"/>
      <c r="AAR705" s="181"/>
      <c r="AAS705" s="181"/>
      <c r="AAT705" s="181"/>
      <c r="AAU705" s="181"/>
      <c r="AAV705" s="181"/>
      <c r="AAW705" s="181"/>
      <c r="AAX705" s="181"/>
      <c r="AAY705" s="181"/>
      <c r="AAZ705" s="181"/>
      <c r="ABA705" s="181"/>
      <c r="ABB705" s="181"/>
      <c r="ABC705" s="181"/>
      <c r="ABD705" s="181"/>
      <c r="ABE705" s="181"/>
      <c r="ABF705" s="181"/>
      <c r="ABG705" s="181"/>
      <c r="ABH705" s="181"/>
      <c r="ABI705" s="181"/>
      <c r="ABJ705" s="181"/>
      <c r="ABK705" s="181"/>
      <c r="ABL705" s="181"/>
      <c r="ABM705" s="181"/>
      <c r="ABN705" s="181"/>
      <c r="ABO705" s="181"/>
      <c r="ABP705" s="181"/>
      <c r="ABQ705" s="181"/>
      <c r="ABR705" s="181"/>
      <c r="ABS705" s="181"/>
      <c r="ABT705" s="181"/>
      <c r="ABU705" s="181"/>
      <c r="ABV705" s="181"/>
      <c r="ABW705" s="181"/>
      <c r="ABX705" s="181"/>
      <c r="ABY705" s="181"/>
      <c r="ABZ705" s="181"/>
      <c r="ACA705" s="181"/>
      <c r="ACB705" s="181"/>
      <c r="ACC705" s="181"/>
      <c r="ACD705" s="181"/>
      <c r="ACE705" s="181"/>
      <c r="ACF705" s="181"/>
      <c r="ACG705" s="181"/>
      <c r="ACH705" s="181"/>
      <c r="ACI705" s="181"/>
      <c r="ACJ705" s="181"/>
      <c r="ACK705" s="181"/>
      <c r="ACL705" s="181"/>
      <c r="ACM705" s="181"/>
      <c r="ACN705" s="181"/>
      <c r="ACO705" s="181"/>
      <c r="ACP705" s="181"/>
      <c r="ACQ705" s="181"/>
      <c r="ACR705" s="181"/>
      <c r="ACS705" s="181"/>
      <c r="ACT705" s="181"/>
      <c r="ACU705" s="181"/>
      <c r="ACV705" s="181"/>
      <c r="ACW705" s="181"/>
      <c r="ACX705" s="181"/>
      <c r="ACY705" s="181"/>
      <c r="ACZ705" s="181"/>
      <c r="ADA705" s="181"/>
      <c r="ADB705" s="181"/>
      <c r="ADC705" s="181"/>
      <c r="ADD705" s="181"/>
      <c r="ADE705" s="181"/>
      <c r="ADF705" s="181"/>
      <c r="ADG705" s="181"/>
      <c r="ADH705" s="181"/>
      <c r="ADI705" s="181"/>
      <c r="ADJ705" s="181"/>
      <c r="ADK705" s="181"/>
      <c r="ADL705" s="181"/>
      <c r="ADM705" s="181"/>
      <c r="ADN705" s="181"/>
      <c r="ADO705" s="181"/>
      <c r="ADP705" s="181"/>
      <c r="ADQ705" s="181"/>
      <c r="ADR705" s="181"/>
      <c r="ADS705" s="181"/>
      <c r="ADT705" s="181"/>
      <c r="ADU705" s="181"/>
      <c r="ADV705" s="181"/>
      <c r="ADW705" s="181"/>
      <c r="ADX705" s="181"/>
      <c r="ADY705" s="181"/>
      <c r="ADZ705" s="181"/>
      <c r="AEA705" s="181"/>
      <c r="AEB705" s="181"/>
      <c r="AEC705" s="181"/>
      <c r="AED705" s="181"/>
      <c r="AEE705" s="181"/>
      <c r="AEF705" s="181"/>
      <c r="AEG705" s="181"/>
      <c r="AEH705" s="181"/>
      <c r="AEI705" s="181"/>
      <c r="AEJ705" s="181"/>
      <c r="AEK705" s="181"/>
      <c r="AEL705" s="181"/>
      <c r="AEM705" s="181"/>
      <c r="AEN705" s="181"/>
      <c r="AEO705" s="181"/>
      <c r="AEP705" s="181"/>
      <c r="AEQ705" s="181"/>
      <c r="AER705" s="181"/>
      <c r="AES705" s="181"/>
      <c r="AET705" s="181"/>
      <c r="AEU705" s="181"/>
      <c r="AEV705" s="181"/>
      <c r="AEW705" s="181"/>
      <c r="AEX705" s="181"/>
      <c r="AEY705" s="181"/>
      <c r="AEZ705" s="181"/>
      <c r="AFA705" s="181"/>
      <c r="AFB705" s="181"/>
      <c r="AFC705" s="181"/>
      <c r="AFD705" s="181"/>
      <c r="AFE705" s="181"/>
      <c r="AFF705" s="181"/>
      <c r="AFG705" s="181"/>
      <c r="AFH705" s="181"/>
      <c r="AFI705" s="181"/>
      <c r="AFJ705" s="181"/>
      <c r="AFK705" s="181"/>
      <c r="AFL705" s="181"/>
      <c r="AFM705" s="181"/>
      <c r="AFN705" s="181"/>
      <c r="AFO705" s="181"/>
      <c r="AFP705" s="181"/>
      <c r="AFQ705" s="181"/>
      <c r="AFR705" s="181"/>
      <c r="AFS705" s="181"/>
      <c r="AFT705" s="181"/>
      <c r="AFU705" s="181"/>
      <c r="AFV705" s="181"/>
      <c r="AFW705" s="181"/>
      <c r="AFX705" s="181"/>
      <c r="AFY705" s="181"/>
      <c r="AFZ705" s="181"/>
      <c r="AGA705" s="181"/>
      <c r="AGB705" s="181"/>
      <c r="AGC705" s="181"/>
      <c r="AGD705" s="181"/>
      <c r="AGE705" s="181"/>
      <c r="AGF705" s="181"/>
      <c r="AGG705" s="181"/>
      <c r="AGH705" s="181"/>
      <c r="AGI705" s="181"/>
      <c r="AGJ705" s="181"/>
      <c r="AGK705" s="181"/>
      <c r="AGL705" s="181"/>
      <c r="AGM705" s="181"/>
      <c r="AGN705" s="181"/>
      <c r="AGO705" s="181"/>
      <c r="AGP705" s="181"/>
      <c r="AGQ705" s="181"/>
      <c r="AGR705" s="181"/>
      <c r="AGS705" s="181"/>
      <c r="AGT705" s="181"/>
      <c r="AGU705" s="181"/>
      <c r="AGV705" s="181"/>
      <c r="AGW705" s="181"/>
      <c r="AGX705" s="181"/>
      <c r="AGY705" s="181"/>
      <c r="AGZ705" s="181"/>
      <c r="AHA705" s="181"/>
      <c r="AHB705" s="181"/>
      <c r="AHC705" s="181"/>
      <c r="AHD705" s="181"/>
      <c r="AHE705" s="181"/>
      <c r="AHF705" s="181"/>
      <c r="AHG705" s="181"/>
      <c r="AHH705" s="181"/>
      <c r="AHI705" s="181"/>
      <c r="AHJ705" s="181"/>
      <c r="AHK705" s="181"/>
      <c r="AHL705" s="181"/>
      <c r="AHM705" s="181"/>
      <c r="AHN705" s="181"/>
      <c r="AHO705" s="181"/>
      <c r="AHP705" s="181"/>
      <c r="AHQ705" s="181"/>
      <c r="AHR705" s="181"/>
      <c r="AHS705" s="181"/>
      <c r="AHT705" s="181"/>
      <c r="AHU705" s="181"/>
      <c r="AHV705" s="181"/>
      <c r="AHW705" s="181"/>
      <c r="AHX705" s="181"/>
      <c r="AHY705" s="181"/>
      <c r="AHZ705" s="181"/>
      <c r="AIA705" s="181"/>
      <c r="AIB705" s="181"/>
      <c r="AIC705" s="181"/>
      <c r="AID705" s="181"/>
      <c r="AIE705" s="181"/>
      <c r="AIF705" s="181"/>
      <c r="AIG705" s="181"/>
      <c r="AIH705" s="181"/>
      <c r="AII705" s="181"/>
      <c r="AIJ705" s="181"/>
      <c r="AIK705" s="181"/>
      <c r="AIL705" s="181"/>
      <c r="AIM705" s="181"/>
      <c r="AIN705" s="181"/>
      <c r="AIO705" s="181"/>
      <c r="AIP705" s="181"/>
      <c r="AIQ705" s="181"/>
      <c r="AIR705" s="181"/>
      <c r="AIS705" s="181"/>
      <c r="AIT705" s="181"/>
      <c r="AIU705" s="181"/>
      <c r="AIV705" s="181"/>
      <c r="AIW705" s="181"/>
      <c r="AIX705" s="181"/>
      <c r="AIY705" s="181"/>
      <c r="AIZ705" s="181"/>
      <c r="AJA705" s="181"/>
      <c r="AJB705" s="181"/>
      <c r="AJC705" s="181"/>
      <c r="AJD705" s="181"/>
      <c r="AJE705" s="181"/>
      <c r="AJF705" s="181"/>
      <c r="AJG705" s="181"/>
      <c r="AJH705" s="181"/>
      <c r="AJI705" s="181"/>
      <c r="AJJ705" s="181"/>
      <c r="AJK705" s="181"/>
      <c r="AJL705" s="181"/>
      <c r="AJM705" s="181"/>
      <c r="AJN705" s="181"/>
      <c r="AJO705" s="181"/>
      <c r="AJP705" s="181"/>
      <c r="AJQ705" s="181"/>
      <c r="AJR705" s="181"/>
      <c r="AJS705" s="181"/>
      <c r="AJT705" s="181"/>
      <c r="AJU705" s="181"/>
      <c r="AJV705" s="181"/>
      <c r="AJW705" s="181"/>
      <c r="AJX705" s="181"/>
      <c r="AJY705" s="181"/>
      <c r="AJZ705" s="181"/>
      <c r="AKA705" s="181"/>
      <c r="AKB705" s="181"/>
      <c r="AKC705" s="181"/>
      <c r="AKD705" s="181"/>
      <c r="AKE705" s="181"/>
      <c r="AKF705" s="181"/>
      <c r="AKG705" s="181"/>
      <c r="AKH705" s="181"/>
      <c r="AKI705" s="181"/>
      <c r="AKJ705" s="181"/>
      <c r="AKK705" s="181"/>
      <c r="AKL705" s="181"/>
      <c r="AKM705" s="181"/>
      <c r="AKN705" s="181"/>
      <c r="AKO705" s="181"/>
      <c r="AKP705" s="181"/>
      <c r="AKQ705" s="181"/>
      <c r="AKR705" s="181"/>
      <c r="AKS705" s="181"/>
      <c r="AKT705" s="181"/>
      <c r="AKU705" s="181"/>
      <c r="AKV705" s="181"/>
      <c r="AKW705" s="181"/>
      <c r="AKX705" s="181"/>
      <c r="AKY705" s="181"/>
      <c r="AKZ705" s="181"/>
      <c r="ALA705" s="181"/>
      <c r="ALB705" s="181"/>
      <c r="ALC705" s="181"/>
      <c r="ALD705" s="181"/>
      <c r="ALE705" s="181"/>
    </row>
    <row r="706" spans="1:993">
      <c r="A706" s="279"/>
      <c r="B706" s="14" t="s">
        <v>981</v>
      </c>
      <c r="C706" s="279"/>
      <c r="D706" s="13" t="s">
        <v>982</v>
      </c>
      <c r="E706" s="13"/>
      <c r="F706" s="20"/>
      <c r="G706" s="20"/>
      <c r="H706" s="14"/>
      <c r="I706" s="13"/>
      <c r="J706" s="21"/>
      <c r="K706" s="181"/>
      <c r="L706" s="181"/>
      <c r="M706" s="4">
        <f t="shared" si="188"/>
        <v>0</v>
      </c>
      <c r="N706" s="4">
        <f t="shared" si="192"/>
        <v>0</v>
      </c>
      <c r="O706" s="4">
        <f t="shared" si="191"/>
        <v>0</v>
      </c>
      <c r="P706" s="181"/>
      <c r="Q706" s="20"/>
      <c r="R706" s="20"/>
      <c r="T706" s="255"/>
      <c r="U706" s="255"/>
      <c r="V706" s="255"/>
      <c r="W706" s="255"/>
      <c r="X706" s="255"/>
      <c r="Y706" s="255"/>
      <c r="Z706" s="255"/>
      <c r="AA706" s="255"/>
      <c r="AB706" s="255"/>
      <c r="AC706" s="255"/>
      <c r="AD706" s="255"/>
      <c r="AE706" s="255"/>
      <c r="AF706" s="255"/>
      <c r="AG706" s="255"/>
      <c r="AH706" s="255"/>
      <c r="AI706" s="255"/>
      <c r="AJ706" s="255"/>
      <c r="AK706" s="255"/>
      <c r="AL706" s="255"/>
      <c r="AM706" s="255"/>
      <c r="AN706" s="255"/>
      <c r="AO706" s="255"/>
      <c r="AP706" s="255"/>
      <c r="AQ706" s="255"/>
      <c r="AR706" s="255"/>
      <c r="AS706" s="255"/>
      <c r="AT706" s="255"/>
      <c r="AU706" s="255"/>
      <c r="AV706" s="255"/>
      <c r="AW706" s="255"/>
      <c r="AX706" s="255"/>
      <c r="AY706" s="255"/>
      <c r="AZ706" s="255"/>
      <c r="BA706" s="255"/>
      <c r="BB706" s="255"/>
      <c r="BC706" s="255"/>
      <c r="BD706" s="255"/>
      <c r="BE706" s="255"/>
      <c r="BF706" s="255"/>
      <c r="BG706" s="255"/>
      <c r="BH706" s="255"/>
      <c r="BI706" s="255"/>
      <c r="BJ706" s="255"/>
      <c r="BK706" s="255"/>
      <c r="BL706" s="255"/>
      <c r="BM706" s="181"/>
      <c r="BN706" s="181"/>
      <c r="BO706" s="181"/>
      <c r="BP706" s="181"/>
      <c r="BQ706" s="181"/>
      <c r="BR706" s="181"/>
      <c r="BS706" s="181"/>
      <c r="BT706" s="181"/>
      <c r="BU706" s="181"/>
      <c r="BV706" s="181"/>
      <c r="BW706" s="181"/>
      <c r="BX706" s="181"/>
      <c r="BY706" s="181"/>
      <c r="BZ706" s="181"/>
      <c r="CA706" s="181"/>
      <c r="CB706" s="181"/>
      <c r="CC706" s="181"/>
      <c r="CD706" s="181"/>
      <c r="CE706" s="181"/>
      <c r="CF706" s="181"/>
      <c r="CG706" s="181"/>
      <c r="CH706" s="181"/>
      <c r="CI706" s="181"/>
      <c r="CJ706" s="181"/>
      <c r="CK706" s="181"/>
      <c r="CL706" s="181"/>
      <c r="CM706" s="181"/>
      <c r="CN706" s="181"/>
      <c r="CO706" s="181"/>
      <c r="CP706" s="181"/>
      <c r="CQ706" s="181"/>
      <c r="CR706" s="181"/>
      <c r="CS706" s="181"/>
      <c r="CT706" s="181"/>
      <c r="CU706" s="181"/>
      <c r="CV706" s="181"/>
      <c r="CW706" s="181"/>
      <c r="CX706" s="181"/>
      <c r="CY706" s="181"/>
      <c r="CZ706" s="181"/>
      <c r="DA706" s="181"/>
      <c r="DB706" s="181"/>
      <c r="DC706" s="181"/>
      <c r="DD706" s="181"/>
      <c r="DE706" s="181"/>
      <c r="DF706" s="181"/>
      <c r="DG706" s="181"/>
      <c r="DH706" s="181"/>
      <c r="DI706" s="181"/>
      <c r="DJ706" s="181"/>
      <c r="DK706" s="181"/>
      <c r="DL706" s="181"/>
      <c r="DM706" s="181"/>
      <c r="DN706" s="181"/>
      <c r="DO706" s="181"/>
      <c r="DP706" s="181"/>
      <c r="DQ706" s="181"/>
      <c r="DR706" s="181"/>
      <c r="DS706" s="181"/>
      <c r="DT706" s="181"/>
      <c r="DU706" s="181"/>
      <c r="DV706" s="181"/>
      <c r="DW706" s="181"/>
      <c r="DX706" s="181"/>
      <c r="DY706" s="181"/>
      <c r="DZ706" s="181"/>
      <c r="EA706" s="181"/>
      <c r="EB706" s="181"/>
      <c r="EC706" s="181"/>
      <c r="ED706" s="181"/>
      <c r="EE706" s="181"/>
      <c r="EF706" s="181"/>
      <c r="EG706" s="181"/>
      <c r="EH706" s="181"/>
      <c r="EI706" s="181"/>
      <c r="EJ706" s="181"/>
      <c r="EK706" s="181"/>
      <c r="EL706" s="181"/>
      <c r="EM706" s="181"/>
      <c r="EN706" s="181"/>
      <c r="EO706" s="181"/>
      <c r="EP706" s="181"/>
      <c r="EQ706" s="181"/>
      <c r="ER706" s="181"/>
      <c r="ES706" s="181"/>
      <c r="ET706" s="181"/>
      <c r="EU706" s="181"/>
      <c r="EV706" s="181"/>
      <c r="EW706" s="181"/>
      <c r="EX706" s="181"/>
      <c r="EY706" s="181"/>
      <c r="EZ706" s="181"/>
      <c r="FA706" s="181"/>
      <c r="FB706" s="181"/>
      <c r="FC706" s="181"/>
      <c r="FD706" s="181"/>
      <c r="FE706" s="181"/>
      <c r="FF706" s="181"/>
      <c r="FG706" s="181"/>
      <c r="FH706" s="181"/>
      <c r="FI706" s="181"/>
      <c r="FJ706" s="181"/>
      <c r="FK706" s="181"/>
      <c r="FL706" s="181"/>
      <c r="FM706" s="181"/>
      <c r="FN706" s="181"/>
      <c r="FO706" s="181"/>
      <c r="FP706" s="181"/>
      <c r="FQ706" s="181"/>
      <c r="FR706" s="181"/>
      <c r="FS706" s="181"/>
      <c r="FT706" s="181"/>
      <c r="FU706" s="181"/>
      <c r="FV706" s="181"/>
      <c r="FW706" s="181"/>
      <c r="FX706" s="181"/>
      <c r="FY706" s="181"/>
      <c r="FZ706" s="181"/>
      <c r="GA706" s="181"/>
      <c r="GB706" s="181"/>
      <c r="GC706" s="181"/>
      <c r="GD706" s="181"/>
      <c r="GE706" s="181"/>
      <c r="GF706" s="181"/>
      <c r="GG706" s="181"/>
      <c r="GH706" s="181"/>
      <c r="GI706" s="181"/>
      <c r="GJ706" s="181"/>
      <c r="GK706" s="181"/>
      <c r="GL706" s="181"/>
      <c r="GM706" s="181"/>
      <c r="GN706" s="181"/>
      <c r="GO706" s="181"/>
      <c r="GP706" s="181"/>
      <c r="GQ706" s="181"/>
      <c r="GR706" s="181"/>
      <c r="GS706" s="181"/>
      <c r="GT706" s="181"/>
      <c r="GU706" s="181"/>
      <c r="GV706" s="181"/>
      <c r="GW706" s="181"/>
      <c r="GX706" s="181"/>
      <c r="GY706" s="181"/>
      <c r="GZ706" s="181"/>
      <c r="HA706" s="181"/>
      <c r="HB706" s="181"/>
      <c r="HC706" s="181"/>
      <c r="HD706" s="181"/>
      <c r="HE706" s="181"/>
      <c r="HF706" s="181"/>
      <c r="HG706" s="181"/>
      <c r="HH706" s="181"/>
      <c r="HI706" s="181"/>
      <c r="HJ706" s="181"/>
      <c r="HK706" s="181"/>
      <c r="HL706" s="181"/>
      <c r="HM706" s="181"/>
      <c r="HN706" s="181"/>
      <c r="HO706" s="181"/>
      <c r="HP706" s="181"/>
      <c r="HQ706" s="181"/>
      <c r="HR706" s="181"/>
      <c r="HS706" s="181"/>
      <c r="HT706" s="181"/>
      <c r="HU706" s="181"/>
      <c r="HV706" s="181"/>
      <c r="HW706" s="181"/>
      <c r="HX706" s="181"/>
      <c r="HY706" s="181"/>
      <c r="HZ706" s="181"/>
      <c r="IA706" s="181"/>
      <c r="IB706" s="181"/>
      <c r="IC706" s="181"/>
      <c r="ID706" s="181"/>
      <c r="IE706" s="181"/>
      <c r="IF706" s="181"/>
      <c r="IG706" s="181"/>
      <c r="IH706" s="181"/>
      <c r="II706" s="181"/>
      <c r="IJ706" s="181"/>
      <c r="IK706" s="181"/>
      <c r="IL706" s="181"/>
      <c r="IM706" s="181"/>
      <c r="IN706" s="181"/>
      <c r="IO706" s="181"/>
      <c r="IP706" s="181"/>
      <c r="IQ706" s="181"/>
      <c r="IR706" s="181"/>
      <c r="IS706" s="181"/>
      <c r="IT706" s="181"/>
      <c r="IU706" s="181"/>
      <c r="IV706" s="181"/>
      <c r="IW706" s="181"/>
      <c r="IX706" s="181"/>
      <c r="IY706" s="181"/>
      <c r="IZ706" s="181"/>
      <c r="JA706" s="181"/>
      <c r="JB706" s="181"/>
      <c r="JC706" s="181"/>
      <c r="JD706" s="181"/>
      <c r="JE706" s="181"/>
      <c r="JF706" s="181"/>
      <c r="JG706" s="181"/>
      <c r="JH706" s="181"/>
      <c r="JI706" s="181"/>
      <c r="JJ706" s="181"/>
      <c r="JK706" s="181"/>
      <c r="JL706" s="181"/>
      <c r="JM706" s="181"/>
      <c r="JN706" s="181"/>
      <c r="JO706" s="181"/>
      <c r="JP706" s="181"/>
      <c r="JQ706" s="181"/>
      <c r="JR706" s="181"/>
      <c r="JS706" s="181"/>
      <c r="JT706" s="181"/>
      <c r="JU706" s="181"/>
      <c r="JV706" s="181"/>
      <c r="JW706" s="181"/>
      <c r="JX706" s="181"/>
      <c r="JY706" s="181"/>
      <c r="JZ706" s="181"/>
      <c r="KA706" s="181"/>
      <c r="KB706" s="181"/>
      <c r="KC706" s="181"/>
      <c r="KD706" s="181"/>
      <c r="KE706" s="181"/>
      <c r="KF706" s="181"/>
      <c r="KG706" s="181"/>
      <c r="KH706" s="181"/>
      <c r="KI706" s="181"/>
      <c r="KJ706" s="181"/>
      <c r="KK706" s="181"/>
      <c r="KL706" s="181"/>
      <c r="KM706" s="181"/>
      <c r="KN706" s="181"/>
      <c r="KO706" s="181"/>
      <c r="KP706" s="181"/>
      <c r="KQ706" s="181"/>
      <c r="KR706" s="181"/>
      <c r="KS706" s="181"/>
      <c r="KT706" s="181"/>
      <c r="KU706" s="181"/>
      <c r="KV706" s="181"/>
      <c r="KW706" s="181"/>
      <c r="KX706" s="181"/>
      <c r="KY706" s="181"/>
      <c r="KZ706" s="181"/>
      <c r="LA706" s="181"/>
      <c r="LB706" s="181"/>
      <c r="LC706" s="181"/>
      <c r="LD706" s="181"/>
      <c r="LE706" s="181"/>
      <c r="LF706" s="181"/>
      <c r="LG706" s="181"/>
      <c r="LH706" s="181"/>
      <c r="LI706" s="181"/>
      <c r="LJ706" s="181"/>
      <c r="LK706" s="181"/>
      <c r="LL706" s="181"/>
      <c r="LM706" s="181"/>
      <c r="LN706" s="181"/>
      <c r="LO706" s="181"/>
      <c r="LP706" s="181"/>
      <c r="LQ706" s="181"/>
      <c r="LR706" s="181"/>
      <c r="LS706" s="181"/>
      <c r="LT706" s="181"/>
      <c r="LU706" s="181"/>
      <c r="LV706" s="181"/>
      <c r="LW706" s="181"/>
      <c r="LX706" s="181"/>
      <c r="LY706" s="181"/>
      <c r="LZ706" s="181"/>
      <c r="MA706" s="181"/>
      <c r="MB706" s="181"/>
      <c r="MC706" s="181"/>
      <c r="MD706" s="181"/>
      <c r="ME706" s="181"/>
      <c r="MF706" s="181"/>
      <c r="MG706" s="181"/>
      <c r="MH706" s="181"/>
      <c r="MI706" s="181"/>
      <c r="MJ706" s="181"/>
      <c r="MK706" s="181"/>
      <c r="ML706" s="181"/>
      <c r="MM706" s="181"/>
      <c r="MN706" s="181"/>
      <c r="MO706" s="181"/>
      <c r="MP706" s="181"/>
      <c r="MQ706" s="181"/>
      <c r="MR706" s="181"/>
      <c r="MS706" s="181"/>
      <c r="MT706" s="181"/>
      <c r="MU706" s="181"/>
      <c r="MV706" s="181"/>
      <c r="MW706" s="181"/>
      <c r="MX706" s="181"/>
      <c r="MY706" s="181"/>
      <c r="MZ706" s="181"/>
      <c r="NA706" s="181"/>
      <c r="NB706" s="181"/>
      <c r="NC706" s="181"/>
      <c r="ND706" s="181"/>
      <c r="NE706" s="181"/>
      <c r="NF706" s="181"/>
      <c r="NG706" s="181"/>
      <c r="NH706" s="181"/>
      <c r="NI706" s="181"/>
      <c r="NJ706" s="181"/>
      <c r="NK706" s="181"/>
      <c r="NL706" s="181"/>
      <c r="NM706" s="181"/>
      <c r="NN706" s="181"/>
      <c r="NO706" s="181"/>
      <c r="NP706" s="181"/>
      <c r="NQ706" s="181"/>
      <c r="NR706" s="181"/>
      <c r="NS706" s="181"/>
      <c r="NT706" s="181"/>
      <c r="NU706" s="181"/>
      <c r="NV706" s="181"/>
      <c r="NW706" s="181"/>
      <c r="NX706" s="181"/>
      <c r="NY706" s="181"/>
      <c r="NZ706" s="181"/>
      <c r="OA706" s="181"/>
      <c r="OB706" s="181"/>
      <c r="OC706" s="181"/>
      <c r="OD706" s="181"/>
      <c r="OE706" s="181"/>
      <c r="OF706" s="181"/>
      <c r="OG706" s="181"/>
      <c r="OH706" s="181"/>
      <c r="OI706" s="181"/>
      <c r="OJ706" s="181"/>
      <c r="OK706" s="181"/>
      <c r="OL706" s="181"/>
      <c r="OM706" s="181"/>
      <c r="ON706" s="181"/>
      <c r="OO706" s="181"/>
      <c r="OP706" s="181"/>
      <c r="OQ706" s="181"/>
      <c r="OR706" s="181"/>
      <c r="OS706" s="181"/>
      <c r="OT706" s="181"/>
      <c r="OU706" s="181"/>
      <c r="OV706" s="181"/>
      <c r="OW706" s="181"/>
      <c r="OX706" s="181"/>
      <c r="OY706" s="181"/>
      <c r="OZ706" s="181"/>
      <c r="PA706" s="181"/>
      <c r="PB706" s="181"/>
      <c r="PC706" s="181"/>
      <c r="PD706" s="181"/>
      <c r="PE706" s="181"/>
      <c r="PF706" s="181"/>
      <c r="PG706" s="181"/>
      <c r="PH706" s="181"/>
      <c r="PI706" s="181"/>
      <c r="PJ706" s="181"/>
      <c r="PK706" s="181"/>
      <c r="PL706" s="181"/>
      <c r="PM706" s="181"/>
      <c r="PN706" s="181"/>
      <c r="PO706" s="181"/>
      <c r="PP706" s="181"/>
      <c r="PQ706" s="181"/>
      <c r="PR706" s="181"/>
      <c r="PS706" s="181"/>
      <c r="PT706" s="181"/>
      <c r="PU706" s="181"/>
      <c r="PV706" s="181"/>
      <c r="PW706" s="181"/>
      <c r="PX706" s="181"/>
      <c r="PY706" s="181"/>
      <c r="PZ706" s="181"/>
      <c r="QA706" s="181"/>
      <c r="QB706" s="181"/>
      <c r="QC706" s="181"/>
      <c r="QD706" s="181"/>
      <c r="QE706" s="181"/>
      <c r="QF706" s="181"/>
      <c r="QG706" s="181"/>
      <c r="QH706" s="181"/>
      <c r="QI706" s="181"/>
      <c r="QJ706" s="181"/>
      <c r="QK706" s="181"/>
      <c r="QL706" s="181"/>
      <c r="QM706" s="181"/>
      <c r="QN706" s="181"/>
      <c r="QO706" s="181"/>
      <c r="QP706" s="181"/>
      <c r="QQ706" s="181"/>
      <c r="QR706" s="181"/>
      <c r="QS706" s="181"/>
      <c r="QT706" s="181"/>
      <c r="QU706" s="181"/>
      <c r="QV706" s="181"/>
      <c r="QW706" s="181"/>
      <c r="QX706" s="181"/>
      <c r="QY706" s="181"/>
      <c r="QZ706" s="181"/>
      <c r="RA706" s="181"/>
      <c r="RB706" s="181"/>
      <c r="RC706" s="181"/>
      <c r="RD706" s="181"/>
      <c r="RE706" s="181"/>
      <c r="RF706" s="181"/>
      <c r="RG706" s="181"/>
      <c r="RH706" s="181"/>
      <c r="RI706" s="181"/>
      <c r="RJ706" s="181"/>
      <c r="RK706" s="181"/>
      <c r="RL706" s="181"/>
      <c r="RM706" s="181"/>
      <c r="RN706" s="181"/>
      <c r="RO706" s="181"/>
      <c r="RP706" s="181"/>
      <c r="RQ706" s="181"/>
      <c r="RR706" s="181"/>
      <c r="RS706" s="181"/>
      <c r="RT706" s="181"/>
      <c r="RU706" s="181"/>
      <c r="RV706" s="181"/>
      <c r="RW706" s="181"/>
      <c r="RX706" s="181"/>
      <c r="RY706" s="181"/>
      <c r="RZ706" s="181"/>
      <c r="SA706" s="181"/>
      <c r="SB706" s="181"/>
      <c r="SC706" s="181"/>
      <c r="SD706" s="181"/>
      <c r="SE706" s="181"/>
      <c r="SF706" s="181"/>
      <c r="SG706" s="181"/>
      <c r="SH706" s="181"/>
      <c r="SI706" s="181"/>
      <c r="SJ706" s="181"/>
      <c r="SK706" s="181"/>
      <c r="SL706" s="181"/>
      <c r="SM706" s="181"/>
      <c r="SN706" s="181"/>
      <c r="SO706" s="181"/>
      <c r="SP706" s="181"/>
      <c r="SQ706" s="181"/>
      <c r="SR706" s="181"/>
      <c r="SS706" s="181"/>
      <c r="ST706" s="181"/>
      <c r="SU706" s="181"/>
      <c r="SV706" s="181"/>
      <c r="SW706" s="181"/>
      <c r="SX706" s="181"/>
      <c r="SY706" s="181"/>
      <c r="SZ706" s="181"/>
      <c r="TA706" s="181"/>
      <c r="TB706" s="181"/>
      <c r="TC706" s="181"/>
      <c r="TD706" s="181"/>
      <c r="TE706" s="181"/>
      <c r="TF706" s="181"/>
      <c r="TG706" s="181"/>
      <c r="TH706" s="181"/>
      <c r="TI706" s="181"/>
      <c r="TJ706" s="181"/>
      <c r="TK706" s="181"/>
      <c r="TL706" s="181"/>
      <c r="TM706" s="181"/>
      <c r="TN706" s="181"/>
      <c r="TO706" s="181"/>
      <c r="TP706" s="181"/>
      <c r="TQ706" s="181"/>
      <c r="TR706" s="181"/>
      <c r="TS706" s="181"/>
      <c r="TT706" s="181"/>
      <c r="TU706" s="181"/>
      <c r="TV706" s="181"/>
      <c r="TW706" s="181"/>
      <c r="TX706" s="181"/>
      <c r="TY706" s="181"/>
      <c r="TZ706" s="181"/>
      <c r="UA706" s="181"/>
      <c r="UB706" s="181"/>
      <c r="UC706" s="181"/>
      <c r="UD706" s="181"/>
      <c r="UE706" s="181"/>
      <c r="UF706" s="181"/>
      <c r="UG706" s="181"/>
      <c r="UH706" s="181"/>
      <c r="UI706" s="181"/>
      <c r="UJ706" s="181"/>
      <c r="UK706" s="181"/>
      <c r="UL706" s="181"/>
      <c r="UM706" s="181"/>
      <c r="UN706" s="181"/>
      <c r="UO706" s="181"/>
      <c r="UP706" s="181"/>
      <c r="UQ706" s="181"/>
      <c r="UR706" s="181"/>
      <c r="US706" s="181"/>
      <c r="UT706" s="181"/>
      <c r="UU706" s="181"/>
      <c r="UV706" s="181"/>
      <c r="UW706" s="181"/>
      <c r="UX706" s="181"/>
      <c r="UY706" s="181"/>
      <c r="UZ706" s="181"/>
      <c r="VA706" s="181"/>
      <c r="VB706" s="181"/>
      <c r="VC706" s="181"/>
      <c r="VD706" s="181"/>
      <c r="VE706" s="181"/>
      <c r="VF706" s="181"/>
      <c r="VG706" s="181"/>
      <c r="VH706" s="181"/>
      <c r="VI706" s="181"/>
      <c r="VJ706" s="181"/>
      <c r="VK706" s="181"/>
      <c r="VL706" s="181"/>
      <c r="VM706" s="181"/>
      <c r="VN706" s="181"/>
      <c r="VO706" s="181"/>
      <c r="VP706" s="181"/>
      <c r="VQ706" s="181"/>
      <c r="VR706" s="181"/>
      <c r="VS706" s="181"/>
      <c r="VT706" s="181"/>
      <c r="VU706" s="181"/>
      <c r="VV706" s="181"/>
      <c r="VW706" s="181"/>
      <c r="VX706" s="181"/>
      <c r="VY706" s="181"/>
      <c r="VZ706" s="181"/>
      <c r="WA706" s="181"/>
      <c r="WB706" s="181"/>
      <c r="WC706" s="181"/>
      <c r="WD706" s="181"/>
      <c r="WE706" s="181"/>
      <c r="WF706" s="181"/>
      <c r="WG706" s="181"/>
      <c r="WH706" s="181"/>
      <c r="WI706" s="181"/>
      <c r="WJ706" s="181"/>
      <c r="WK706" s="181"/>
      <c r="WL706" s="181"/>
      <c r="WM706" s="181"/>
      <c r="WN706" s="181"/>
      <c r="WO706" s="181"/>
      <c r="WP706" s="181"/>
      <c r="WQ706" s="181"/>
      <c r="WR706" s="181"/>
      <c r="WS706" s="181"/>
      <c r="WT706" s="181"/>
      <c r="WU706" s="181"/>
      <c r="WV706" s="181"/>
      <c r="WW706" s="181"/>
      <c r="WX706" s="181"/>
      <c r="WY706" s="181"/>
      <c r="WZ706" s="181"/>
      <c r="XA706" s="181"/>
      <c r="XB706" s="181"/>
      <c r="XC706" s="181"/>
      <c r="XD706" s="181"/>
      <c r="XE706" s="181"/>
      <c r="XF706" s="181"/>
      <c r="XG706" s="181"/>
      <c r="XH706" s="181"/>
      <c r="XI706" s="181"/>
      <c r="XJ706" s="181"/>
      <c r="XK706" s="181"/>
      <c r="XL706" s="181"/>
      <c r="XM706" s="181"/>
      <c r="XN706" s="181"/>
      <c r="XO706" s="181"/>
      <c r="XP706" s="181"/>
      <c r="XQ706" s="181"/>
      <c r="XR706" s="181"/>
      <c r="XS706" s="181"/>
      <c r="XT706" s="181"/>
      <c r="XU706" s="181"/>
      <c r="XV706" s="181"/>
      <c r="XW706" s="181"/>
      <c r="XX706" s="181"/>
      <c r="XY706" s="181"/>
      <c r="XZ706" s="181"/>
      <c r="YA706" s="181"/>
      <c r="YB706" s="181"/>
      <c r="YC706" s="181"/>
      <c r="YD706" s="181"/>
      <c r="YE706" s="181"/>
      <c r="YF706" s="181"/>
      <c r="YG706" s="181"/>
      <c r="YH706" s="181"/>
      <c r="YI706" s="181"/>
      <c r="YJ706" s="181"/>
      <c r="YK706" s="181"/>
      <c r="YL706" s="181"/>
      <c r="YM706" s="181"/>
      <c r="YN706" s="181"/>
      <c r="YO706" s="181"/>
      <c r="YP706" s="181"/>
      <c r="YQ706" s="181"/>
      <c r="YR706" s="181"/>
      <c r="YS706" s="181"/>
      <c r="YT706" s="181"/>
      <c r="YU706" s="181"/>
      <c r="YV706" s="181"/>
      <c r="YW706" s="181"/>
      <c r="YX706" s="181"/>
      <c r="YY706" s="181"/>
      <c r="YZ706" s="181"/>
      <c r="ZA706" s="181"/>
      <c r="ZB706" s="181"/>
      <c r="ZC706" s="181"/>
      <c r="ZD706" s="181"/>
      <c r="ZE706" s="181"/>
      <c r="ZF706" s="181"/>
      <c r="ZG706" s="181"/>
      <c r="ZH706" s="181"/>
      <c r="ZI706" s="181"/>
      <c r="ZJ706" s="181"/>
      <c r="ZK706" s="181"/>
      <c r="ZL706" s="181"/>
      <c r="ZM706" s="181"/>
      <c r="ZN706" s="181"/>
      <c r="ZO706" s="181"/>
      <c r="ZP706" s="181"/>
      <c r="ZQ706" s="181"/>
      <c r="ZR706" s="181"/>
      <c r="ZS706" s="181"/>
      <c r="ZT706" s="181"/>
      <c r="ZU706" s="181"/>
      <c r="ZV706" s="181"/>
      <c r="ZW706" s="181"/>
      <c r="ZX706" s="181"/>
      <c r="ZY706" s="181"/>
      <c r="ZZ706" s="181"/>
      <c r="AAA706" s="181"/>
      <c r="AAB706" s="181"/>
      <c r="AAC706" s="181"/>
      <c r="AAD706" s="181"/>
      <c r="AAE706" s="181"/>
      <c r="AAF706" s="181"/>
      <c r="AAG706" s="181"/>
      <c r="AAH706" s="181"/>
      <c r="AAI706" s="181"/>
      <c r="AAJ706" s="181"/>
      <c r="AAK706" s="181"/>
      <c r="AAL706" s="181"/>
      <c r="AAM706" s="181"/>
      <c r="AAN706" s="181"/>
      <c r="AAO706" s="181"/>
      <c r="AAP706" s="181"/>
      <c r="AAQ706" s="181"/>
      <c r="AAR706" s="181"/>
      <c r="AAS706" s="181"/>
      <c r="AAT706" s="181"/>
      <c r="AAU706" s="181"/>
      <c r="AAV706" s="181"/>
      <c r="AAW706" s="181"/>
      <c r="AAX706" s="181"/>
      <c r="AAY706" s="181"/>
      <c r="AAZ706" s="181"/>
      <c r="ABA706" s="181"/>
      <c r="ABB706" s="181"/>
      <c r="ABC706" s="181"/>
      <c r="ABD706" s="181"/>
      <c r="ABE706" s="181"/>
      <c r="ABF706" s="181"/>
      <c r="ABG706" s="181"/>
      <c r="ABH706" s="181"/>
      <c r="ABI706" s="181"/>
      <c r="ABJ706" s="181"/>
      <c r="ABK706" s="181"/>
      <c r="ABL706" s="181"/>
      <c r="ABM706" s="181"/>
      <c r="ABN706" s="181"/>
      <c r="ABO706" s="181"/>
      <c r="ABP706" s="181"/>
      <c r="ABQ706" s="181"/>
      <c r="ABR706" s="181"/>
      <c r="ABS706" s="181"/>
      <c r="ABT706" s="181"/>
      <c r="ABU706" s="181"/>
      <c r="ABV706" s="181"/>
      <c r="ABW706" s="181"/>
      <c r="ABX706" s="181"/>
      <c r="ABY706" s="181"/>
      <c r="ABZ706" s="181"/>
      <c r="ACA706" s="181"/>
      <c r="ACB706" s="181"/>
      <c r="ACC706" s="181"/>
      <c r="ACD706" s="181"/>
      <c r="ACE706" s="181"/>
      <c r="ACF706" s="181"/>
      <c r="ACG706" s="181"/>
      <c r="ACH706" s="181"/>
      <c r="ACI706" s="181"/>
      <c r="ACJ706" s="181"/>
      <c r="ACK706" s="181"/>
      <c r="ACL706" s="181"/>
      <c r="ACM706" s="181"/>
      <c r="ACN706" s="181"/>
      <c r="ACO706" s="181"/>
      <c r="ACP706" s="181"/>
      <c r="ACQ706" s="181"/>
      <c r="ACR706" s="181"/>
      <c r="ACS706" s="181"/>
      <c r="ACT706" s="181"/>
      <c r="ACU706" s="181"/>
      <c r="ACV706" s="181"/>
      <c r="ACW706" s="181"/>
      <c r="ACX706" s="181"/>
      <c r="ACY706" s="181"/>
      <c r="ACZ706" s="181"/>
      <c r="ADA706" s="181"/>
      <c r="ADB706" s="181"/>
      <c r="ADC706" s="181"/>
      <c r="ADD706" s="181"/>
      <c r="ADE706" s="181"/>
      <c r="ADF706" s="181"/>
      <c r="ADG706" s="181"/>
      <c r="ADH706" s="181"/>
      <c r="ADI706" s="181"/>
      <c r="ADJ706" s="181"/>
      <c r="ADK706" s="181"/>
      <c r="ADL706" s="181"/>
      <c r="ADM706" s="181"/>
      <c r="ADN706" s="181"/>
      <c r="ADO706" s="181"/>
      <c r="ADP706" s="181"/>
      <c r="ADQ706" s="181"/>
      <c r="ADR706" s="181"/>
      <c r="ADS706" s="181"/>
      <c r="ADT706" s="181"/>
      <c r="ADU706" s="181"/>
      <c r="ADV706" s="181"/>
      <c r="ADW706" s="181"/>
      <c r="ADX706" s="181"/>
      <c r="ADY706" s="181"/>
      <c r="ADZ706" s="181"/>
      <c r="AEA706" s="181"/>
      <c r="AEB706" s="181"/>
      <c r="AEC706" s="181"/>
      <c r="AED706" s="181"/>
      <c r="AEE706" s="181"/>
      <c r="AEF706" s="181"/>
      <c r="AEG706" s="181"/>
      <c r="AEH706" s="181"/>
      <c r="AEI706" s="181"/>
      <c r="AEJ706" s="181"/>
      <c r="AEK706" s="181"/>
      <c r="AEL706" s="181"/>
      <c r="AEM706" s="181"/>
      <c r="AEN706" s="181"/>
      <c r="AEO706" s="181"/>
      <c r="AEP706" s="181"/>
      <c r="AEQ706" s="181"/>
      <c r="AER706" s="181"/>
      <c r="AES706" s="181"/>
      <c r="AET706" s="181"/>
      <c r="AEU706" s="181"/>
      <c r="AEV706" s="181"/>
      <c r="AEW706" s="181"/>
      <c r="AEX706" s="181"/>
      <c r="AEY706" s="181"/>
      <c r="AEZ706" s="181"/>
      <c r="AFA706" s="181"/>
      <c r="AFB706" s="181"/>
      <c r="AFC706" s="181"/>
      <c r="AFD706" s="181"/>
      <c r="AFE706" s="181"/>
      <c r="AFF706" s="181"/>
      <c r="AFG706" s="181"/>
      <c r="AFH706" s="181"/>
      <c r="AFI706" s="181"/>
      <c r="AFJ706" s="181"/>
      <c r="AFK706" s="181"/>
      <c r="AFL706" s="181"/>
      <c r="AFM706" s="181"/>
      <c r="AFN706" s="181"/>
      <c r="AFO706" s="181"/>
      <c r="AFP706" s="181"/>
      <c r="AFQ706" s="181"/>
      <c r="AFR706" s="181"/>
      <c r="AFS706" s="181"/>
      <c r="AFT706" s="181"/>
      <c r="AFU706" s="181"/>
      <c r="AFV706" s="181"/>
      <c r="AFW706" s="181"/>
      <c r="AFX706" s="181"/>
      <c r="AFY706" s="181"/>
      <c r="AFZ706" s="181"/>
      <c r="AGA706" s="181"/>
      <c r="AGB706" s="181"/>
      <c r="AGC706" s="181"/>
      <c r="AGD706" s="181"/>
      <c r="AGE706" s="181"/>
      <c r="AGF706" s="181"/>
      <c r="AGG706" s="181"/>
      <c r="AGH706" s="181"/>
      <c r="AGI706" s="181"/>
      <c r="AGJ706" s="181"/>
      <c r="AGK706" s="181"/>
      <c r="AGL706" s="181"/>
      <c r="AGM706" s="181"/>
      <c r="AGN706" s="181"/>
      <c r="AGO706" s="181"/>
      <c r="AGP706" s="181"/>
      <c r="AGQ706" s="181"/>
      <c r="AGR706" s="181"/>
      <c r="AGS706" s="181"/>
      <c r="AGT706" s="181"/>
      <c r="AGU706" s="181"/>
      <c r="AGV706" s="181"/>
      <c r="AGW706" s="181"/>
      <c r="AGX706" s="181"/>
      <c r="AGY706" s="181"/>
      <c r="AGZ706" s="181"/>
      <c r="AHA706" s="181"/>
      <c r="AHB706" s="181"/>
      <c r="AHC706" s="181"/>
      <c r="AHD706" s="181"/>
      <c r="AHE706" s="181"/>
      <c r="AHF706" s="181"/>
      <c r="AHG706" s="181"/>
      <c r="AHH706" s="181"/>
      <c r="AHI706" s="181"/>
      <c r="AHJ706" s="181"/>
      <c r="AHK706" s="181"/>
      <c r="AHL706" s="181"/>
      <c r="AHM706" s="181"/>
      <c r="AHN706" s="181"/>
      <c r="AHO706" s="181"/>
      <c r="AHP706" s="181"/>
      <c r="AHQ706" s="181"/>
      <c r="AHR706" s="181"/>
      <c r="AHS706" s="181"/>
      <c r="AHT706" s="181"/>
      <c r="AHU706" s="181"/>
      <c r="AHV706" s="181"/>
      <c r="AHW706" s="181"/>
      <c r="AHX706" s="181"/>
      <c r="AHY706" s="181"/>
      <c r="AHZ706" s="181"/>
      <c r="AIA706" s="181"/>
      <c r="AIB706" s="181"/>
      <c r="AIC706" s="181"/>
      <c r="AID706" s="181"/>
      <c r="AIE706" s="181"/>
      <c r="AIF706" s="181"/>
      <c r="AIG706" s="181"/>
      <c r="AIH706" s="181"/>
      <c r="AII706" s="181"/>
      <c r="AIJ706" s="181"/>
      <c r="AIK706" s="181"/>
      <c r="AIL706" s="181"/>
      <c r="AIM706" s="181"/>
      <c r="AIN706" s="181"/>
      <c r="AIO706" s="181"/>
      <c r="AIP706" s="181"/>
      <c r="AIQ706" s="181"/>
      <c r="AIR706" s="181"/>
      <c r="AIS706" s="181"/>
      <c r="AIT706" s="181"/>
      <c r="AIU706" s="181"/>
      <c r="AIV706" s="181"/>
      <c r="AIW706" s="181"/>
      <c r="AIX706" s="181"/>
      <c r="AIY706" s="181"/>
      <c r="AIZ706" s="181"/>
      <c r="AJA706" s="181"/>
      <c r="AJB706" s="181"/>
      <c r="AJC706" s="181"/>
      <c r="AJD706" s="181"/>
      <c r="AJE706" s="181"/>
      <c r="AJF706" s="181"/>
      <c r="AJG706" s="181"/>
      <c r="AJH706" s="181"/>
      <c r="AJI706" s="181"/>
      <c r="AJJ706" s="181"/>
      <c r="AJK706" s="181"/>
      <c r="AJL706" s="181"/>
      <c r="AJM706" s="181"/>
      <c r="AJN706" s="181"/>
      <c r="AJO706" s="181"/>
      <c r="AJP706" s="181"/>
      <c r="AJQ706" s="181"/>
      <c r="AJR706" s="181"/>
      <c r="AJS706" s="181"/>
      <c r="AJT706" s="181"/>
      <c r="AJU706" s="181"/>
      <c r="AJV706" s="181"/>
      <c r="AJW706" s="181"/>
      <c r="AJX706" s="181"/>
      <c r="AJY706" s="181"/>
      <c r="AJZ706" s="181"/>
      <c r="AKA706" s="181"/>
      <c r="AKB706" s="181"/>
      <c r="AKC706" s="181"/>
      <c r="AKD706" s="181"/>
      <c r="AKE706" s="181"/>
      <c r="AKF706" s="181"/>
      <c r="AKG706" s="181"/>
      <c r="AKH706" s="181"/>
      <c r="AKI706" s="181"/>
      <c r="AKJ706" s="181"/>
      <c r="AKK706" s="181"/>
      <c r="AKL706" s="181"/>
      <c r="AKM706" s="181"/>
      <c r="AKN706" s="181"/>
      <c r="AKO706" s="181"/>
      <c r="AKP706" s="181"/>
      <c r="AKQ706" s="181"/>
      <c r="AKR706" s="181"/>
      <c r="AKS706" s="181"/>
      <c r="AKT706" s="181"/>
      <c r="AKU706" s="181"/>
      <c r="AKV706" s="181"/>
      <c r="AKW706" s="181"/>
      <c r="AKX706" s="181"/>
      <c r="AKY706" s="181"/>
      <c r="AKZ706" s="181"/>
      <c r="ALA706" s="181"/>
      <c r="ALB706" s="181"/>
      <c r="ALC706" s="181"/>
      <c r="ALD706" s="181"/>
      <c r="ALE706" s="181"/>
    </row>
    <row r="707" spans="1:993">
      <c r="A707" s="278" t="s">
        <v>976</v>
      </c>
      <c r="B707" s="16" t="s">
        <v>983</v>
      </c>
      <c r="C707" s="278">
        <v>2009</v>
      </c>
      <c r="D707" s="17" t="s">
        <v>90</v>
      </c>
      <c r="E707" s="17" t="s">
        <v>984</v>
      </c>
      <c r="F707" s="278" t="s">
        <v>20</v>
      </c>
      <c r="G707" s="278">
        <v>1</v>
      </c>
      <c r="H707" s="16" t="s">
        <v>980</v>
      </c>
      <c r="I707" s="256">
        <f t="shared" ref="I707" si="219">O707</f>
        <v>720</v>
      </c>
      <c r="J707" s="257">
        <f t="shared" ref="J707" si="220">I707*1.23</f>
        <v>885.6</v>
      </c>
      <c r="K707" s="4">
        <v>16</v>
      </c>
      <c r="L707" s="4">
        <v>4</v>
      </c>
      <c r="M707" s="4">
        <f t="shared" si="188"/>
        <v>560</v>
      </c>
      <c r="N707" s="4">
        <f t="shared" si="192"/>
        <v>160</v>
      </c>
      <c r="O707" s="4">
        <f t="shared" si="191"/>
        <v>720</v>
      </c>
      <c r="P707" s="181"/>
      <c r="Q707" s="278"/>
      <c r="R707" s="278"/>
      <c r="T707" s="255"/>
      <c r="U707" s="255"/>
      <c r="V707" s="255"/>
      <c r="W707" s="255"/>
      <c r="X707" s="255"/>
      <c r="Y707" s="255"/>
      <c r="Z707" s="255"/>
      <c r="AA707" s="255"/>
      <c r="AB707" s="255"/>
      <c r="AC707" s="255"/>
      <c r="AD707" s="255"/>
      <c r="AE707" s="255"/>
      <c r="AF707" s="255"/>
      <c r="AG707" s="255"/>
      <c r="AH707" s="255"/>
      <c r="AI707" s="255"/>
      <c r="AJ707" s="255"/>
      <c r="AK707" s="255"/>
      <c r="AL707" s="255"/>
      <c r="AM707" s="255"/>
      <c r="AN707" s="255"/>
      <c r="AO707" s="255"/>
      <c r="AP707" s="255"/>
      <c r="AQ707" s="255"/>
      <c r="AR707" s="255"/>
      <c r="AS707" s="255"/>
      <c r="AT707" s="255"/>
      <c r="AU707" s="255"/>
      <c r="AV707" s="255"/>
      <c r="AW707" s="255"/>
      <c r="AX707" s="255"/>
      <c r="AY707" s="255"/>
      <c r="AZ707" s="255"/>
      <c r="BA707" s="255"/>
      <c r="BB707" s="255"/>
      <c r="BC707" s="255"/>
      <c r="BD707" s="255"/>
      <c r="BE707" s="255"/>
      <c r="BF707" s="255"/>
      <c r="BG707" s="255"/>
      <c r="BH707" s="255"/>
      <c r="BI707" s="255"/>
      <c r="BJ707" s="255"/>
      <c r="BK707" s="255"/>
      <c r="BL707" s="255"/>
      <c r="BM707" s="181"/>
      <c r="BN707" s="181"/>
      <c r="BO707" s="181"/>
      <c r="BP707" s="181"/>
      <c r="BQ707" s="181"/>
      <c r="BR707" s="181"/>
      <c r="BS707" s="181"/>
      <c r="BT707" s="181"/>
      <c r="BU707" s="181"/>
      <c r="BV707" s="181"/>
      <c r="BW707" s="181"/>
      <c r="BX707" s="181"/>
      <c r="BY707" s="181"/>
      <c r="BZ707" s="181"/>
      <c r="CA707" s="181"/>
      <c r="CB707" s="181"/>
      <c r="CC707" s="181"/>
      <c r="CD707" s="181"/>
      <c r="CE707" s="181"/>
      <c r="CF707" s="181"/>
      <c r="CG707" s="181"/>
      <c r="CH707" s="181"/>
      <c r="CI707" s="181"/>
      <c r="CJ707" s="181"/>
      <c r="CK707" s="181"/>
      <c r="CL707" s="181"/>
      <c r="CM707" s="181"/>
      <c r="CN707" s="181"/>
      <c r="CO707" s="181"/>
      <c r="CP707" s="181"/>
      <c r="CQ707" s="181"/>
      <c r="CR707" s="181"/>
      <c r="CS707" s="181"/>
      <c r="CT707" s="181"/>
      <c r="CU707" s="181"/>
      <c r="CV707" s="181"/>
      <c r="CW707" s="181"/>
      <c r="CX707" s="181"/>
      <c r="CY707" s="181"/>
      <c r="CZ707" s="181"/>
      <c r="DA707" s="181"/>
      <c r="DB707" s="181"/>
      <c r="DC707" s="181"/>
      <c r="DD707" s="181"/>
      <c r="DE707" s="181"/>
      <c r="DF707" s="181"/>
      <c r="DG707" s="181"/>
      <c r="DH707" s="181"/>
      <c r="DI707" s="181"/>
      <c r="DJ707" s="181"/>
      <c r="DK707" s="181"/>
      <c r="DL707" s="181"/>
      <c r="DM707" s="181"/>
      <c r="DN707" s="181"/>
      <c r="DO707" s="181"/>
      <c r="DP707" s="181"/>
      <c r="DQ707" s="181"/>
      <c r="DR707" s="181"/>
      <c r="DS707" s="181"/>
      <c r="DT707" s="181"/>
      <c r="DU707" s="181"/>
      <c r="DV707" s="181"/>
      <c r="DW707" s="181"/>
      <c r="DX707" s="181"/>
      <c r="DY707" s="181"/>
      <c r="DZ707" s="181"/>
      <c r="EA707" s="181"/>
      <c r="EB707" s="181"/>
      <c r="EC707" s="181"/>
      <c r="ED707" s="181"/>
      <c r="EE707" s="181"/>
      <c r="EF707" s="181"/>
      <c r="EG707" s="181"/>
      <c r="EH707" s="181"/>
      <c r="EI707" s="181"/>
      <c r="EJ707" s="181"/>
      <c r="EK707" s="181"/>
      <c r="EL707" s="181"/>
      <c r="EM707" s="181"/>
      <c r="EN707" s="181"/>
      <c r="EO707" s="181"/>
      <c r="EP707" s="181"/>
      <c r="EQ707" s="181"/>
      <c r="ER707" s="181"/>
      <c r="ES707" s="181"/>
      <c r="ET707" s="181"/>
      <c r="EU707" s="181"/>
      <c r="EV707" s="181"/>
      <c r="EW707" s="181"/>
      <c r="EX707" s="181"/>
      <c r="EY707" s="181"/>
      <c r="EZ707" s="181"/>
      <c r="FA707" s="181"/>
      <c r="FB707" s="181"/>
      <c r="FC707" s="181"/>
      <c r="FD707" s="181"/>
      <c r="FE707" s="181"/>
      <c r="FF707" s="181"/>
      <c r="FG707" s="181"/>
      <c r="FH707" s="181"/>
      <c r="FI707" s="181"/>
      <c r="FJ707" s="181"/>
      <c r="FK707" s="181"/>
      <c r="FL707" s="181"/>
      <c r="FM707" s="181"/>
      <c r="FN707" s="181"/>
      <c r="FO707" s="181"/>
      <c r="FP707" s="181"/>
      <c r="FQ707" s="181"/>
      <c r="FR707" s="181"/>
      <c r="FS707" s="181"/>
      <c r="FT707" s="181"/>
      <c r="FU707" s="181"/>
      <c r="FV707" s="181"/>
      <c r="FW707" s="181"/>
      <c r="FX707" s="181"/>
      <c r="FY707" s="181"/>
      <c r="FZ707" s="181"/>
      <c r="GA707" s="181"/>
      <c r="GB707" s="181"/>
      <c r="GC707" s="181"/>
      <c r="GD707" s="181"/>
      <c r="GE707" s="181"/>
      <c r="GF707" s="181"/>
      <c r="GG707" s="181"/>
      <c r="GH707" s="181"/>
      <c r="GI707" s="181"/>
      <c r="GJ707" s="181"/>
      <c r="GK707" s="181"/>
      <c r="GL707" s="181"/>
      <c r="GM707" s="181"/>
      <c r="GN707" s="181"/>
      <c r="GO707" s="181"/>
      <c r="GP707" s="181"/>
      <c r="GQ707" s="181"/>
      <c r="GR707" s="181"/>
      <c r="GS707" s="181"/>
      <c r="GT707" s="181"/>
      <c r="GU707" s="181"/>
      <c r="GV707" s="181"/>
      <c r="GW707" s="181"/>
      <c r="GX707" s="181"/>
      <c r="GY707" s="181"/>
      <c r="GZ707" s="181"/>
      <c r="HA707" s="181"/>
      <c r="HB707" s="181"/>
      <c r="HC707" s="181"/>
      <c r="HD707" s="181"/>
      <c r="HE707" s="181"/>
      <c r="HF707" s="181"/>
      <c r="HG707" s="181"/>
      <c r="HH707" s="181"/>
      <c r="HI707" s="181"/>
      <c r="HJ707" s="181"/>
      <c r="HK707" s="181"/>
      <c r="HL707" s="181"/>
      <c r="HM707" s="181"/>
      <c r="HN707" s="181"/>
      <c r="HO707" s="181"/>
      <c r="HP707" s="181"/>
      <c r="HQ707" s="181"/>
      <c r="HR707" s="181"/>
      <c r="HS707" s="181"/>
      <c r="HT707" s="181"/>
      <c r="HU707" s="181"/>
      <c r="HV707" s="181"/>
      <c r="HW707" s="181"/>
      <c r="HX707" s="181"/>
      <c r="HY707" s="181"/>
      <c r="HZ707" s="181"/>
      <c r="IA707" s="181"/>
      <c r="IB707" s="181"/>
      <c r="IC707" s="181"/>
      <c r="ID707" s="181"/>
      <c r="IE707" s="181"/>
      <c r="IF707" s="181"/>
      <c r="IG707" s="181"/>
      <c r="IH707" s="181"/>
      <c r="II707" s="181"/>
      <c r="IJ707" s="181"/>
      <c r="IK707" s="181"/>
      <c r="IL707" s="181"/>
      <c r="IM707" s="181"/>
      <c r="IN707" s="181"/>
      <c r="IO707" s="181"/>
      <c r="IP707" s="181"/>
      <c r="IQ707" s="181"/>
      <c r="IR707" s="181"/>
      <c r="IS707" s="181"/>
      <c r="IT707" s="181"/>
      <c r="IU707" s="181"/>
      <c r="IV707" s="181"/>
      <c r="IW707" s="181"/>
      <c r="IX707" s="181"/>
      <c r="IY707" s="181"/>
      <c r="IZ707" s="181"/>
      <c r="JA707" s="181"/>
      <c r="JB707" s="181"/>
      <c r="JC707" s="181"/>
      <c r="JD707" s="181"/>
      <c r="JE707" s="181"/>
      <c r="JF707" s="181"/>
      <c r="JG707" s="181"/>
      <c r="JH707" s="181"/>
      <c r="JI707" s="181"/>
      <c r="JJ707" s="181"/>
      <c r="JK707" s="181"/>
      <c r="JL707" s="181"/>
      <c r="JM707" s="181"/>
      <c r="JN707" s="181"/>
      <c r="JO707" s="181"/>
      <c r="JP707" s="181"/>
      <c r="JQ707" s="181"/>
      <c r="JR707" s="181"/>
      <c r="JS707" s="181"/>
      <c r="JT707" s="181"/>
      <c r="JU707" s="181"/>
      <c r="JV707" s="181"/>
      <c r="JW707" s="181"/>
      <c r="JX707" s="181"/>
      <c r="JY707" s="181"/>
      <c r="JZ707" s="181"/>
      <c r="KA707" s="181"/>
      <c r="KB707" s="181"/>
      <c r="KC707" s="181"/>
      <c r="KD707" s="181"/>
      <c r="KE707" s="181"/>
      <c r="KF707" s="181"/>
      <c r="KG707" s="181"/>
      <c r="KH707" s="181"/>
      <c r="KI707" s="181"/>
      <c r="KJ707" s="181"/>
      <c r="KK707" s="181"/>
      <c r="KL707" s="181"/>
      <c r="KM707" s="181"/>
      <c r="KN707" s="181"/>
      <c r="KO707" s="181"/>
      <c r="KP707" s="181"/>
      <c r="KQ707" s="181"/>
      <c r="KR707" s="181"/>
      <c r="KS707" s="181"/>
      <c r="KT707" s="181"/>
      <c r="KU707" s="181"/>
      <c r="KV707" s="181"/>
      <c r="KW707" s="181"/>
      <c r="KX707" s="181"/>
      <c r="KY707" s="181"/>
      <c r="KZ707" s="181"/>
      <c r="LA707" s="181"/>
      <c r="LB707" s="181"/>
      <c r="LC707" s="181"/>
      <c r="LD707" s="181"/>
      <c r="LE707" s="181"/>
      <c r="LF707" s="181"/>
      <c r="LG707" s="181"/>
      <c r="LH707" s="181"/>
      <c r="LI707" s="181"/>
      <c r="LJ707" s="181"/>
      <c r="LK707" s="181"/>
      <c r="LL707" s="181"/>
      <c r="LM707" s="181"/>
      <c r="LN707" s="181"/>
      <c r="LO707" s="181"/>
      <c r="LP707" s="181"/>
      <c r="LQ707" s="181"/>
      <c r="LR707" s="181"/>
      <c r="LS707" s="181"/>
      <c r="LT707" s="181"/>
      <c r="LU707" s="181"/>
      <c r="LV707" s="181"/>
      <c r="LW707" s="181"/>
      <c r="LX707" s="181"/>
      <c r="LY707" s="181"/>
      <c r="LZ707" s="181"/>
      <c r="MA707" s="181"/>
      <c r="MB707" s="181"/>
      <c r="MC707" s="181"/>
      <c r="MD707" s="181"/>
      <c r="ME707" s="181"/>
      <c r="MF707" s="181"/>
      <c r="MG707" s="181"/>
      <c r="MH707" s="181"/>
      <c r="MI707" s="181"/>
      <c r="MJ707" s="181"/>
      <c r="MK707" s="181"/>
      <c r="ML707" s="181"/>
      <c r="MM707" s="181"/>
      <c r="MN707" s="181"/>
      <c r="MO707" s="181"/>
      <c r="MP707" s="181"/>
      <c r="MQ707" s="181"/>
      <c r="MR707" s="181"/>
      <c r="MS707" s="181"/>
      <c r="MT707" s="181"/>
      <c r="MU707" s="181"/>
      <c r="MV707" s="181"/>
      <c r="MW707" s="181"/>
      <c r="MX707" s="181"/>
      <c r="MY707" s="181"/>
      <c r="MZ707" s="181"/>
      <c r="NA707" s="181"/>
      <c r="NB707" s="181"/>
      <c r="NC707" s="181"/>
      <c r="ND707" s="181"/>
      <c r="NE707" s="181"/>
      <c r="NF707" s="181"/>
      <c r="NG707" s="181"/>
      <c r="NH707" s="181"/>
      <c r="NI707" s="181"/>
      <c r="NJ707" s="181"/>
      <c r="NK707" s="181"/>
      <c r="NL707" s="181"/>
      <c r="NM707" s="181"/>
      <c r="NN707" s="181"/>
      <c r="NO707" s="181"/>
      <c r="NP707" s="181"/>
      <c r="NQ707" s="181"/>
      <c r="NR707" s="181"/>
      <c r="NS707" s="181"/>
      <c r="NT707" s="181"/>
      <c r="NU707" s="181"/>
      <c r="NV707" s="181"/>
      <c r="NW707" s="181"/>
      <c r="NX707" s="181"/>
      <c r="NY707" s="181"/>
      <c r="NZ707" s="181"/>
      <c r="OA707" s="181"/>
      <c r="OB707" s="181"/>
      <c r="OC707" s="181"/>
      <c r="OD707" s="181"/>
      <c r="OE707" s="181"/>
      <c r="OF707" s="181"/>
      <c r="OG707" s="181"/>
      <c r="OH707" s="181"/>
      <c r="OI707" s="181"/>
      <c r="OJ707" s="181"/>
      <c r="OK707" s="181"/>
      <c r="OL707" s="181"/>
      <c r="OM707" s="181"/>
      <c r="ON707" s="181"/>
      <c r="OO707" s="181"/>
      <c r="OP707" s="181"/>
      <c r="OQ707" s="181"/>
      <c r="OR707" s="181"/>
      <c r="OS707" s="181"/>
      <c r="OT707" s="181"/>
      <c r="OU707" s="181"/>
      <c r="OV707" s="181"/>
      <c r="OW707" s="181"/>
      <c r="OX707" s="181"/>
      <c r="OY707" s="181"/>
      <c r="OZ707" s="181"/>
      <c r="PA707" s="181"/>
      <c r="PB707" s="181"/>
      <c r="PC707" s="181"/>
      <c r="PD707" s="181"/>
      <c r="PE707" s="181"/>
      <c r="PF707" s="181"/>
      <c r="PG707" s="181"/>
      <c r="PH707" s="181"/>
      <c r="PI707" s="181"/>
      <c r="PJ707" s="181"/>
      <c r="PK707" s="181"/>
      <c r="PL707" s="181"/>
      <c r="PM707" s="181"/>
      <c r="PN707" s="181"/>
      <c r="PO707" s="181"/>
      <c r="PP707" s="181"/>
      <c r="PQ707" s="181"/>
      <c r="PR707" s="181"/>
      <c r="PS707" s="181"/>
      <c r="PT707" s="181"/>
      <c r="PU707" s="181"/>
      <c r="PV707" s="181"/>
      <c r="PW707" s="181"/>
      <c r="PX707" s="181"/>
      <c r="PY707" s="181"/>
      <c r="PZ707" s="181"/>
      <c r="QA707" s="181"/>
      <c r="QB707" s="181"/>
      <c r="QC707" s="181"/>
      <c r="QD707" s="181"/>
      <c r="QE707" s="181"/>
      <c r="QF707" s="181"/>
      <c r="QG707" s="181"/>
      <c r="QH707" s="181"/>
      <c r="QI707" s="181"/>
      <c r="QJ707" s="181"/>
      <c r="QK707" s="181"/>
      <c r="QL707" s="181"/>
      <c r="QM707" s="181"/>
      <c r="QN707" s="181"/>
      <c r="QO707" s="181"/>
      <c r="QP707" s="181"/>
      <c r="QQ707" s="181"/>
      <c r="QR707" s="181"/>
      <c r="QS707" s="181"/>
      <c r="QT707" s="181"/>
      <c r="QU707" s="181"/>
      <c r="QV707" s="181"/>
      <c r="QW707" s="181"/>
      <c r="QX707" s="181"/>
      <c r="QY707" s="181"/>
      <c r="QZ707" s="181"/>
      <c r="RA707" s="181"/>
      <c r="RB707" s="181"/>
      <c r="RC707" s="181"/>
      <c r="RD707" s="181"/>
      <c r="RE707" s="181"/>
      <c r="RF707" s="181"/>
      <c r="RG707" s="181"/>
      <c r="RH707" s="181"/>
      <c r="RI707" s="181"/>
      <c r="RJ707" s="181"/>
      <c r="RK707" s="181"/>
      <c r="RL707" s="181"/>
      <c r="RM707" s="181"/>
      <c r="RN707" s="181"/>
      <c r="RO707" s="181"/>
      <c r="RP707" s="181"/>
      <c r="RQ707" s="181"/>
      <c r="RR707" s="181"/>
      <c r="RS707" s="181"/>
      <c r="RT707" s="181"/>
      <c r="RU707" s="181"/>
      <c r="RV707" s="181"/>
      <c r="RW707" s="181"/>
      <c r="RX707" s="181"/>
      <c r="RY707" s="181"/>
      <c r="RZ707" s="181"/>
      <c r="SA707" s="181"/>
      <c r="SB707" s="181"/>
      <c r="SC707" s="181"/>
      <c r="SD707" s="181"/>
      <c r="SE707" s="181"/>
      <c r="SF707" s="181"/>
      <c r="SG707" s="181"/>
      <c r="SH707" s="181"/>
      <c r="SI707" s="181"/>
      <c r="SJ707" s="181"/>
      <c r="SK707" s="181"/>
      <c r="SL707" s="181"/>
      <c r="SM707" s="181"/>
      <c r="SN707" s="181"/>
      <c r="SO707" s="181"/>
      <c r="SP707" s="181"/>
      <c r="SQ707" s="181"/>
      <c r="SR707" s="181"/>
      <c r="SS707" s="181"/>
      <c r="ST707" s="181"/>
      <c r="SU707" s="181"/>
      <c r="SV707" s="181"/>
      <c r="SW707" s="181"/>
      <c r="SX707" s="181"/>
      <c r="SY707" s="181"/>
      <c r="SZ707" s="181"/>
      <c r="TA707" s="181"/>
      <c r="TB707" s="181"/>
      <c r="TC707" s="181"/>
      <c r="TD707" s="181"/>
      <c r="TE707" s="181"/>
      <c r="TF707" s="181"/>
      <c r="TG707" s="181"/>
      <c r="TH707" s="181"/>
      <c r="TI707" s="181"/>
      <c r="TJ707" s="181"/>
      <c r="TK707" s="181"/>
      <c r="TL707" s="181"/>
      <c r="TM707" s="181"/>
      <c r="TN707" s="181"/>
      <c r="TO707" s="181"/>
      <c r="TP707" s="181"/>
      <c r="TQ707" s="181"/>
      <c r="TR707" s="181"/>
      <c r="TS707" s="181"/>
      <c r="TT707" s="181"/>
      <c r="TU707" s="181"/>
      <c r="TV707" s="181"/>
      <c r="TW707" s="181"/>
      <c r="TX707" s="181"/>
      <c r="TY707" s="181"/>
      <c r="TZ707" s="181"/>
      <c r="UA707" s="181"/>
      <c r="UB707" s="181"/>
      <c r="UC707" s="181"/>
      <c r="UD707" s="181"/>
      <c r="UE707" s="181"/>
      <c r="UF707" s="181"/>
      <c r="UG707" s="181"/>
      <c r="UH707" s="181"/>
      <c r="UI707" s="181"/>
      <c r="UJ707" s="181"/>
      <c r="UK707" s="181"/>
      <c r="UL707" s="181"/>
      <c r="UM707" s="181"/>
      <c r="UN707" s="181"/>
      <c r="UO707" s="181"/>
      <c r="UP707" s="181"/>
      <c r="UQ707" s="181"/>
      <c r="UR707" s="181"/>
      <c r="US707" s="181"/>
      <c r="UT707" s="181"/>
      <c r="UU707" s="181"/>
      <c r="UV707" s="181"/>
      <c r="UW707" s="181"/>
      <c r="UX707" s="181"/>
      <c r="UY707" s="181"/>
      <c r="UZ707" s="181"/>
      <c r="VA707" s="181"/>
      <c r="VB707" s="181"/>
      <c r="VC707" s="181"/>
      <c r="VD707" s="181"/>
      <c r="VE707" s="181"/>
      <c r="VF707" s="181"/>
      <c r="VG707" s="181"/>
      <c r="VH707" s="181"/>
      <c r="VI707" s="181"/>
      <c r="VJ707" s="181"/>
      <c r="VK707" s="181"/>
      <c r="VL707" s="181"/>
      <c r="VM707" s="181"/>
      <c r="VN707" s="181"/>
      <c r="VO707" s="181"/>
      <c r="VP707" s="181"/>
      <c r="VQ707" s="181"/>
      <c r="VR707" s="181"/>
      <c r="VS707" s="181"/>
      <c r="VT707" s="181"/>
      <c r="VU707" s="181"/>
      <c r="VV707" s="181"/>
      <c r="VW707" s="181"/>
      <c r="VX707" s="181"/>
      <c r="VY707" s="181"/>
      <c r="VZ707" s="181"/>
      <c r="WA707" s="181"/>
      <c r="WB707" s="181"/>
      <c r="WC707" s="181"/>
      <c r="WD707" s="181"/>
      <c r="WE707" s="181"/>
      <c r="WF707" s="181"/>
      <c r="WG707" s="181"/>
      <c r="WH707" s="181"/>
      <c r="WI707" s="181"/>
      <c r="WJ707" s="181"/>
      <c r="WK707" s="181"/>
      <c r="WL707" s="181"/>
      <c r="WM707" s="181"/>
      <c r="WN707" s="181"/>
      <c r="WO707" s="181"/>
      <c r="WP707" s="181"/>
      <c r="WQ707" s="181"/>
      <c r="WR707" s="181"/>
      <c r="WS707" s="181"/>
      <c r="WT707" s="181"/>
      <c r="WU707" s="181"/>
      <c r="WV707" s="181"/>
      <c r="WW707" s="181"/>
      <c r="WX707" s="181"/>
      <c r="WY707" s="181"/>
      <c r="WZ707" s="181"/>
      <c r="XA707" s="181"/>
      <c r="XB707" s="181"/>
      <c r="XC707" s="181"/>
      <c r="XD707" s="181"/>
      <c r="XE707" s="181"/>
      <c r="XF707" s="181"/>
      <c r="XG707" s="181"/>
      <c r="XH707" s="181"/>
      <c r="XI707" s="181"/>
      <c r="XJ707" s="181"/>
      <c r="XK707" s="181"/>
      <c r="XL707" s="181"/>
      <c r="XM707" s="181"/>
      <c r="XN707" s="181"/>
      <c r="XO707" s="181"/>
      <c r="XP707" s="181"/>
      <c r="XQ707" s="181"/>
      <c r="XR707" s="181"/>
      <c r="XS707" s="181"/>
      <c r="XT707" s="181"/>
      <c r="XU707" s="181"/>
      <c r="XV707" s="181"/>
      <c r="XW707" s="181"/>
      <c r="XX707" s="181"/>
      <c r="XY707" s="181"/>
      <c r="XZ707" s="181"/>
      <c r="YA707" s="181"/>
      <c r="YB707" s="181"/>
      <c r="YC707" s="181"/>
      <c r="YD707" s="181"/>
      <c r="YE707" s="181"/>
      <c r="YF707" s="181"/>
      <c r="YG707" s="181"/>
      <c r="YH707" s="181"/>
      <c r="YI707" s="181"/>
      <c r="YJ707" s="181"/>
      <c r="YK707" s="181"/>
      <c r="YL707" s="181"/>
      <c r="YM707" s="181"/>
      <c r="YN707" s="181"/>
      <c r="YO707" s="181"/>
      <c r="YP707" s="181"/>
      <c r="YQ707" s="181"/>
      <c r="YR707" s="181"/>
      <c r="YS707" s="181"/>
      <c r="YT707" s="181"/>
      <c r="YU707" s="181"/>
      <c r="YV707" s="181"/>
      <c r="YW707" s="181"/>
      <c r="YX707" s="181"/>
      <c r="YY707" s="181"/>
      <c r="YZ707" s="181"/>
      <c r="ZA707" s="181"/>
      <c r="ZB707" s="181"/>
      <c r="ZC707" s="181"/>
      <c r="ZD707" s="181"/>
      <c r="ZE707" s="181"/>
      <c r="ZF707" s="181"/>
      <c r="ZG707" s="181"/>
      <c r="ZH707" s="181"/>
      <c r="ZI707" s="181"/>
      <c r="ZJ707" s="181"/>
      <c r="ZK707" s="181"/>
      <c r="ZL707" s="181"/>
      <c r="ZM707" s="181"/>
      <c r="ZN707" s="181"/>
      <c r="ZO707" s="181"/>
      <c r="ZP707" s="181"/>
      <c r="ZQ707" s="181"/>
      <c r="ZR707" s="181"/>
      <c r="ZS707" s="181"/>
      <c r="ZT707" s="181"/>
      <c r="ZU707" s="181"/>
      <c r="ZV707" s="181"/>
      <c r="ZW707" s="181"/>
      <c r="ZX707" s="181"/>
      <c r="ZY707" s="181"/>
      <c r="ZZ707" s="181"/>
      <c r="AAA707" s="181"/>
      <c r="AAB707" s="181"/>
      <c r="AAC707" s="181"/>
      <c r="AAD707" s="181"/>
      <c r="AAE707" s="181"/>
      <c r="AAF707" s="181"/>
      <c r="AAG707" s="181"/>
      <c r="AAH707" s="181"/>
      <c r="AAI707" s="181"/>
      <c r="AAJ707" s="181"/>
      <c r="AAK707" s="181"/>
      <c r="AAL707" s="181"/>
      <c r="AAM707" s="181"/>
      <c r="AAN707" s="181"/>
      <c r="AAO707" s="181"/>
      <c r="AAP707" s="181"/>
      <c r="AAQ707" s="181"/>
      <c r="AAR707" s="181"/>
      <c r="AAS707" s="181"/>
      <c r="AAT707" s="181"/>
      <c r="AAU707" s="181"/>
      <c r="AAV707" s="181"/>
      <c r="AAW707" s="181"/>
      <c r="AAX707" s="181"/>
      <c r="AAY707" s="181"/>
      <c r="AAZ707" s="181"/>
      <c r="ABA707" s="181"/>
      <c r="ABB707" s="181"/>
      <c r="ABC707" s="181"/>
      <c r="ABD707" s="181"/>
      <c r="ABE707" s="181"/>
      <c r="ABF707" s="181"/>
      <c r="ABG707" s="181"/>
      <c r="ABH707" s="181"/>
      <c r="ABI707" s="181"/>
      <c r="ABJ707" s="181"/>
      <c r="ABK707" s="181"/>
      <c r="ABL707" s="181"/>
      <c r="ABM707" s="181"/>
      <c r="ABN707" s="181"/>
      <c r="ABO707" s="181"/>
      <c r="ABP707" s="181"/>
      <c r="ABQ707" s="181"/>
      <c r="ABR707" s="181"/>
      <c r="ABS707" s="181"/>
      <c r="ABT707" s="181"/>
      <c r="ABU707" s="181"/>
      <c r="ABV707" s="181"/>
      <c r="ABW707" s="181"/>
      <c r="ABX707" s="181"/>
      <c r="ABY707" s="181"/>
      <c r="ABZ707" s="181"/>
      <c r="ACA707" s="181"/>
      <c r="ACB707" s="181"/>
      <c r="ACC707" s="181"/>
      <c r="ACD707" s="181"/>
      <c r="ACE707" s="181"/>
      <c r="ACF707" s="181"/>
      <c r="ACG707" s="181"/>
      <c r="ACH707" s="181"/>
      <c r="ACI707" s="181"/>
      <c r="ACJ707" s="181"/>
      <c r="ACK707" s="181"/>
      <c r="ACL707" s="181"/>
      <c r="ACM707" s="181"/>
      <c r="ACN707" s="181"/>
      <c r="ACO707" s="181"/>
      <c r="ACP707" s="181"/>
      <c r="ACQ707" s="181"/>
      <c r="ACR707" s="181"/>
      <c r="ACS707" s="181"/>
      <c r="ACT707" s="181"/>
      <c r="ACU707" s="181"/>
      <c r="ACV707" s="181"/>
      <c r="ACW707" s="181"/>
      <c r="ACX707" s="181"/>
      <c r="ACY707" s="181"/>
      <c r="ACZ707" s="181"/>
      <c r="ADA707" s="181"/>
      <c r="ADB707" s="181"/>
      <c r="ADC707" s="181"/>
      <c r="ADD707" s="181"/>
      <c r="ADE707" s="181"/>
      <c r="ADF707" s="181"/>
      <c r="ADG707" s="181"/>
      <c r="ADH707" s="181"/>
      <c r="ADI707" s="181"/>
      <c r="ADJ707" s="181"/>
      <c r="ADK707" s="181"/>
      <c r="ADL707" s="181"/>
      <c r="ADM707" s="181"/>
      <c r="ADN707" s="181"/>
      <c r="ADO707" s="181"/>
      <c r="ADP707" s="181"/>
      <c r="ADQ707" s="181"/>
      <c r="ADR707" s="181"/>
      <c r="ADS707" s="181"/>
      <c r="ADT707" s="181"/>
      <c r="ADU707" s="181"/>
      <c r="ADV707" s="181"/>
      <c r="ADW707" s="181"/>
      <c r="ADX707" s="181"/>
      <c r="ADY707" s="181"/>
      <c r="ADZ707" s="181"/>
      <c r="AEA707" s="181"/>
      <c r="AEB707" s="181"/>
      <c r="AEC707" s="181"/>
      <c r="AED707" s="181"/>
      <c r="AEE707" s="181"/>
      <c r="AEF707" s="181"/>
      <c r="AEG707" s="181"/>
      <c r="AEH707" s="181"/>
      <c r="AEI707" s="181"/>
      <c r="AEJ707" s="181"/>
      <c r="AEK707" s="181"/>
      <c r="AEL707" s="181"/>
      <c r="AEM707" s="181"/>
      <c r="AEN707" s="181"/>
      <c r="AEO707" s="181"/>
      <c r="AEP707" s="181"/>
      <c r="AEQ707" s="181"/>
      <c r="AER707" s="181"/>
      <c r="AES707" s="181"/>
      <c r="AET707" s="181"/>
      <c r="AEU707" s="181"/>
      <c r="AEV707" s="181"/>
      <c r="AEW707" s="181"/>
      <c r="AEX707" s="181"/>
      <c r="AEY707" s="181"/>
      <c r="AEZ707" s="181"/>
      <c r="AFA707" s="181"/>
      <c r="AFB707" s="181"/>
      <c r="AFC707" s="181"/>
      <c r="AFD707" s="181"/>
      <c r="AFE707" s="181"/>
      <c r="AFF707" s="181"/>
      <c r="AFG707" s="181"/>
      <c r="AFH707" s="181"/>
      <c r="AFI707" s="181"/>
      <c r="AFJ707" s="181"/>
      <c r="AFK707" s="181"/>
      <c r="AFL707" s="181"/>
      <c r="AFM707" s="181"/>
      <c r="AFN707" s="181"/>
      <c r="AFO707" s="181"/>
      <c r="AFP707" s="181"/>
      <c r="AFQ707" s="181"/>
      <c r="AFR707" s="181"/>
      <c r="AFS707" s="181"/>
      <c r="AFT707" s="181"/>
      <c r="AFU707" s="181"/>
      <c r="AFV707" s="181"/>
      <c r="AFW707" s="181"/>
      <c r="AFX707" s="181"/>
      <c r="AFY707" s="181"/>
      <c r="AFZ707" s="181"/>
      <c r="AGA707" s="181"/>
      <c r="AGB707" s="181"/>
      <c r="AGC707" s="181"/>
      <c r="AGD707" s="181"/>
      <c r="AGE707" s="181"/>
      <c r="AGF707" s="181"/>
      <c r="AGG707" s="181"/>
      <c r="AGH707" s="181"/>
      <c r="AGI707" s="181"/>
      <c r="AGJ707" s="181"/>
      <c r="AGK707" s="181"/>
      <c r="AGL707" s="181"/>
      <c r="AGM707" s="181"/>
      <c r="AGN707" s="181"/>
      <c r="AGO707" s="181"/>
      <c r="AGP707" s="181"/>
      <c r="AGQ707" s="181"/>
      <c r="AGR707" s="181"/>
      <c r="AGS707" s="181"/>
      <c r="AGT707" s="181"/>
      <c r="AGU707" s="181"/>
      <c r="AGV707" s="181"/>
      <c r="AGW707" s="181"/>
      <c r="AGX707" s="181"/>
      <c r="AGY707" s="181"/>
      <c r="AGZ707" s="181"/>
      <c r="AHA707" s="181"/>
      <c r="AHB707" s="181"/>
      <c r="AHC707" s="181"/>
      <c r="AHD707" s="181"/>
      <c r="AHE707" s="181"/>
      <c r="AHF707" s="181"/>
      <c r="AHG707" s="181"/>
      <c r="AHH707" s="181"/>
      <c r="AHI707" s="181"/>
      <c r="AHJ707" s="181"/>
      <c r="AHK707" s="181"/>
      <c r="AHL707" s="181"/>
      <c r="AHM707" s="181"/>
      <c r="AHN707" s="181"/>
      <c r="AHO707" s="181"/>
      <c r="AHP707" s="181"/>
      <c r="AHQ707" s="181"/>
      <c r="AHR707" s="181"/>
      <c r="AHS707" s="181"/>
      <c r="AHT707" s="181"/>
      <c r="AHU707" s="181"/>
      <c r="AHV707" s="181"/>
      <c r="AHW707" s="181"/>
      <c r="AHX707" s="181"/>
      <c r="AHY707" s="181"/>
      <c r="AHZ707" s="181"/>
      <c r="AIA707" s="181"/>
      <c r="AIB707" s="181"/>
      <c r="AIC707" s="181"/>
      <c r="AID707" s="181"/>
      <c r="AIE707" s="181"/>
      <c r="AIF707" s="181"/>
      <c r="AIG707" s="181"/>
      <c r="AIH707" s="181"/>
      <c r="AII707" s="181"/>
      <c r="AIJ707" s="181"/>
      <c r="AIK707" s="181"/>
      <c r="AIL707" s="181"/>
      <c r="AIM707" s="181"/>
      <c r="AIN707" s="181"/>
      <c r="AIO707" s="181"/>
      <c r="AIP707" s="181"/>
      <c r="AIQ707" s="181"/>
      <c r="AIR707" s="181"/>
      <c r="AIS707" s="181"/>
      <c r="AIT707" s="181"/>
      <c r="AIU707" s="181"/>
      <c r="AIV707" s="181"/>
      <c r="AIW707" s="181"/>
      <c r="AIX707" s="181"/>
      <c r="AIY707" s="181"/>
      <c r="AIZ707" s="181"/>
      <c r="AJA707" s="181"/>
      <c r="AJB707" s="181"/>
      <c r="AJC707" s="181"/>
      <c r="AJD707" s="181"/>
      <c r="AJE707" s="181"/>
      <c r="AJF707" s="181"/>
      <c r="AJG707" s="181"/>
      <c r="AJH707" s="181"/>
      <c r="AJI707" s="181"/>
      <c r="AJJ707" s="181"/>
      <c r="AJK707" s="181"/>
      <c r="AJL707" s="181"/>
      <c r="AJM707" s="181"/>
      <c r="AJN707" s="181"/>
      <c r="AJO707" s="181"/>
      <c r="AJP707" s="181"/>
      <c r="AJQ707" s="181"/>
      <c r="AJR707" s="181"/>
      <c r="AJS707" s="181"/>
      <c r="AJT707" s="181"/>
      <c r="AJU707" s="181"/>
      <c r="AJV707" s="181"/>
      <c r="AJW707" s="181"/>
      <c r="AJX707" s="181"/>
      <c r="AJY707" s="181"/>
      <c r="AJZ707" s="181"/>
      <c r="AKA707" s="181"/>
      <c r="AKB707" s="181"/>
      <c r="AKC707" s="181"/>
      <c r="AKD707" s="181"/>
      <c r="AKE707" s="181"/>
      <c r="AKF707" s="181"/>
      <c r="AKG707" s="181"/>
      <c r="AKH707" s="181"/>
      <c r="AKI707" s="181"/>
      <c r="AKJ707" s="181"/>
      <c r="AKK707" s="181"/>
      <c r="AKL707" s="181"/>
      <c r="AKM707" s="181"/>
      <c r="AKN707" s="181"/>
      <c r="AKO707" s="181"/>
      <c r="AKP707" s="181"/>
      <c r="AKQ707" s="181"/>
      <c r="AKR707" s="181"/>
      <c r="AKS707" s="181"/>
      <c r="AKT707" s="181"/>
      <c r="AKU707" s="181"/>
      <c r="AKV707" s="181"/>
      <c r="AKW707" s="181"/>
      <c r="AKX707" s="181"/>
      <c r="AKY707" s="181"/>
      <c r="AKZ707" s="181"/>
      <c r="ALA707" s="181"/>
      <c r="ALB707" s="181"/>
      <c r="ALC707" s="181"/>
      <c r="ALD707" s="181"/>
      <c r="ALE707" s="181"/>
    </row>
    <row r="708" spans="1:993">
      <c r="A708" s="279"/>
      <c r="B708" s="14" t="s">
        <v>985</v>
      </c>
      <c r="C708" s="279"/>
      <c r="D708" s="13"/>
      <c r="E708" s="13"/>
      <c r="F708" s="20"/>
      <c r="G708" s="20"/>
      <c r="H708" s="14"/>
      <c r="I708" s="13"/>
      <c r="J708" s="21"/>
      <c r="K708" s="181"/>
      <c r="L708" s="181"/>
      <c r="M708" s="4">
        <f t="shared" si="188"/>
        <v>0</v>
      </c>
      <c r="N708" s="4">
        <f t="shared" si="192"/>
        <v>0</v>
      </c>
      <c r="O708" s="4">
        <f t="shared" si="191"/>
        <v>0</v>
      </c>
      <c r="P708" s="181"/>
      <c r="Q708" s="20"/>
      <c r="R708" s="20"/>
      <c r="T708" s="255"/>
      <c r="U708" s="255"/>
      <c r="V708" s="255"/>
      <c r="W708" s="255"/>
      <c r="X708" s="255"/>
      <c r="Y708" s="255"/>
      <c r="Z708" s="255"/>
      <c r="AA708" s="255"/>
      <c r="AB708" s="255"/>
      <c r="AC708" s="255"/>
      <c r="AD708" s="255"/>
      <c r="AE708" s="255"/>
      <c r="AF708" s="255"/>
      <c r="AG708" s="255"/>
      <c r="AH708" s="255"/>
      <c r="AI708" s="255"/>
      <c r="AJ708" s="255"/>
      <c r="AK708" s="255"/>
      <c r="AL708" s="255"/>
      <c r="AM708" s="255"/>
      <c r="AN708" s="255"/>
      <c r="AO708" s="255"/>
      <c r="AP708" s="255"/>
      <c r="AQ708" s="255"/>
      <c r="AR708" s="255"/>
      <c r="AS708" s="255"/>
      <c r="AT708" s="255"/>
      <c r="AU708" s="255"/>
      <c r="AV708" s="255"/>
      <c r="AW708" s="255"/>
      <c r="AX708" s="255"/>
      <c r="AY708" s="255"/>
      <c r="AZ708" s="255"/>
      <c r="BA708" s="255"/>
      <c r="BB708" s="255"/>
      <c r="BC708" s="255"/>
      <c r="BD708" s="255"/>
      <c r="BE708" s="255"/>
      <c r="BF708" s="255"/>
      <c r="BG708" s="255"/>
      <c r="BH708" s="255"/>
      <c r="BI708" s="255"/>
      <c r="BJ708" s="255"/>
      <c r="BK708" s="255"/>
      <c r="BL708" s="255"/>
      <c r="BM708" s="181"/>
      <c r="BN708" s="181"/>
      <c r="BO708" s="181"/>
      <c r="BP708" s="181"/>
      <c r="BQ708" s="181"/>
      <c r="BR708" s="181"/>
      <c r="BS708" s="181"/>
      <c r="BT708" s="181"/>
      <c r="BU708" s="181"/>
      <c r="BV708" s="181"/>
      <c r="BW708" s="181"/>
      <c r="BX708" s="181"/>
      <c r="BY708" s="181"/>
      <c r="BZ708" s="181"/>
      <c r="CA708" s="181"/>
      <c r="CB708" s="181"/>
      <c r="CC708" s="181"/>
      <c r="CD708" s="181"/>
      <c r="CE708" s="181"/>
      <c r="CF708" s="181"/>
      <c r="CG708" s="181"/>
      <c r="CH708" s="181"/>
      <c r="CI708" s="181"/>
      <c r="CJ708" s="181"/>
      <c r="CK708" s="181"/>
      <c r="CL708" s="181"/>
      <c r="CM708" s="181"/>
      <c r="CN708" s="181"/>
      <c r="CO708" s="181"/>
      <c r="CP708" s="181"/>
      <c r="CQ708" s="181"/>
      <c r="CR708" s="181"/>
      <c r="CS708" s="181"/>
      <c r="CT708" s="181"/>
      <c r="CU708" s="181"/>
      <c r="CV708" s="181"/>
      <c r="CW708" s="181"/>
      <c r="CX708" s="181"/>
      <c r="CY708" s="181"/>
      <c r="CZ708" s="181"/>
      <c r="DA708" s="181"/>
      <c r="DB708" s="181"/>
      <c r="DC708" s="181"/>
      <c r="DD708" s="181"/>
      <c r="DE708" s="181"/>
      <c r="DF708" s="181"/>
      <c r="DG708" s="181"/>
      <c r="DH708" s="181"/>
      <c r="DI708" s="181"/>
      <c r="DJ708" s="181"/>
      <c r="DK708" s="181"/>
      <c r="DL708" s="181"/>
      <c r="DM708" s="181"/>
      <c r="DN708" s="181"/>
      <c r="DO708" s="181"/>
      <c r="DP708" s="181"/>
      <c r="DQ708" s="181"/>
      <c r="DR708" s="181"/>
      <c r="DS708" s="181"/>
      <c r="DT708" s="181"/>
      <c r="DU708" s="181"/>
      <c r="DV708" s="181"/>
      <c r="DW708" s="181"/>
      <c r="DX708" s="181"/>
      <c r="DY708" s="181"/>
      <c r="DZ708" s="181"/>
      <c r="EA708" s="181"/>
      <c r="EB708" s="181"/>
      <c r="EC708" s="181"/>
      <c r="ED708" s="181"/>
      <c r="EE708" s="181"/>
      <c r="EF708" s="181"/>
      <c r="EG708" s="181"/>
      <c r="EH708" s="181"/>
      <c r="EI708" s="181"/>
      <c r="EJ708" s="181"/>
      <c r="EK708" s="181"/>
      <c r="EL708" s="181"/>
      <c r="EM708" s="181"/>
      <c r="EN708" s="181"/>
      <c r="EO708" s="181"/>
      <c r="EP708" s="181"/>
      <c r="EQ708" s="181"/>
      <c r="ER708" s="181"/>
      <c r="ES708" s="181"/>
      <c r="ET708" s="181"/>
      <c r="EU708" s="181"/>
      <c r="EV708" s="181"/>
      <c r="EW708" s="181"/>
      <c r="EX708" s="181"/>
      <c r="EY708" s="181"/>
      <c r="EZ708" s="181"/>
      <c r="FA708" s="181"/>
      <c r="FB708" s="181"/>
      <c r="FC708" s="181"/>
      <c r="FD708" s="181"/>
      <c r="FE708" s="181"/>
      <c r="FF708" s="181"/>
      <c r="FG708" s="181"/>
      <c r="FH708" s="181"/>
      <c r="FI708" s="181"/>
      <c r="FJ708" s="181"/>
      <c r="FK708" s="181"/>
      <c r="FL708" s="181"/>
      <c r="FM708" s="181"/>
      <c r="FN708" s="181"/>
      <c r="FO708" s="181"/>
      <c r="FP708" s="181"/>
      <c r="FQ708" s="181"/>
      <c r="FR708" s="181"/>
      <c r="FS708" s="181"/>
      <c r="FT708" s="181"/>
      <c r="FU708" s="181"/>
      <c r="FV708" s="181"/>
      <c r="FW708" s="181"/>
      <c r="FX708" s="181"/>
      <c r="FY708" s="181"/>
      <c r="FZ708" s="181"/>
      <c r="GA708" s="181"/>
      <c r="GB708" s="181"/>
      <c r="GC708" s="181"/>
      <c r="GD708" s="181"/>
      <c r="GE708" s="181"/>
      <c r="GF708" s="181"/>
      <c r="GG708" s="181"/>
      <c r="GH708" s="181"/>
      <c r="GI708" s="181"/>
      <c r="GJ708" s="181"/>
      <c r="GK708" s="181"/>
      <c r="GL708" s="181"/>
      <c r="GM708" s="181"/>
      <c r="GN708" s="181"/>
      <c r="GO708" s="181"/>
      <c r="GP708" s="181"/>
      <c r="GQ708" s="181"/>
      <c r="GR708" s="181"/>
      <c r="GS708" s="181"/>
      <c r="GT708" s="181"/>
      <c r="GU708" s="181"/>
      <c r="GV708" s="181"/>
      <c r="GW708" s="181"/>
      <c r="GX708" s="181"/>
      <c r="GY708" s="181"/>
      <c r="GZ708" s="181"/>
      <c r="HA708" s="181"/>
      <c r="HB708" s="181"/>
      <c r="HC708" s="181"/>
      <c r="HD708" s="181"/>
      <c r="HE708" s="181"/>
      <c r="HF708" s="181"/>
      <c r="HG708" s="181"/>
      <c r="HH708" s="181"/>
      <c r="HI708" s="181"/>
      <c r="HJ708" s="181"/>
      <c r="HK708" s="181"/>
      <c r="HL708" s="181"/>
      <c r="HM708" s="181"/>
      <c r="HN708" s="181"/>
      <c r="HO708" s="181"/>
      <c r="HP708" s="181"/>
      <c r="HQ708" s="181"/>
      <c r="HR708" s="181"/>
      <c r="HS708" s="181"/>
      <c r="HT708" s="181"/>
      <c r="HU708" s="181"/>
      <c r="HV708" s="181"/>
      <c r="HW708" s="181"/>
      <c r="HX708" s="181"/>
      <c r="HY708" s="181"/>
      <c r="HZ708" s="181"/>
      <c r="IA708" s="181"/>
      <c r="IB708" s="181"/>
      <c r="IC708" s="181"/>
      <c r="ID708" s="181"/>
      <c r="IE708" s="181"/>
      <c r="IF708" s="181"/>
      <c r="IG708" s="181"/>
      <c r="IH708" s="181"/>
      <c r="II708" s="181"/>
      <c r="IJ708" s="181"/>
      <c r="IK708" s="181"/>
      <c r="IL708" s="181"/>
      <c r="IM708" s="181"/>
      <c r="IN708" s="181"/>
      <c r="IO708" s="181"/>
      <c r="IP708" s="181"/>
      <c r="IQ708" s="181"/>
      <c r="IR708" s="181"/>
      <c r="IS708" s="181"/>
      <c r="IT708" s="181"/>
      <c r="IU708" s="181"/>
      <c r="IV708" s="181"/>
      <c r="IW708" s="181"/>
      <c r="IX708" s="181"/>
      <c r="IY708" s="181"/>
      <c r="IZ708" s="181"/>
      <c r="JA708" s="181"/>
      <c r="JB708" s="181"/>
      <c r="JC708" s="181"/>
      <c r="JD708" s="181"/>
      <c r="JE708" s="181"/>
      <c r="JF708" s="181"/>
      <c r="JG708" s="181"/>
      <c r="JH708" s="181"/>
      <c r="JI708" s="181"/>
      <c r="JJ708" s="181"/>
      <c r="JK708" s="181"/>
      <c r="JL708" s="181"/>
      <c r="JM708" s="181"/>
      <c r="JN708" s="181"/>
      <c r="JO708" s="181"/>
      <c r="JP708" s="181"/>
      <c r="JQ708" s="181"/>
      <c r="JR708" s="181"/>
      <c r="JS708" s="181"/>
      <c r="JT708" s="181"/>
      <c r="JU708" s="181"/>
      <c r="JV708" s="181"/>
      <c r="JW708" s="181"/>
      <c r="JX708" s="181"/>
      <c r="JY708" s="181"/>
      <c r="JZ708" s="181"/>
      <c r="KA708" s="181"/>
      <c r="KB708" s="181"/>
      <c r="KC708" s="181"/>
      <c r="KD708" s="181"/>
      <c r="KE708" s="181"/>
      <c r="KF708" s="181"/>
      <c r="KG708" s="181"/>
      <c r="KH708" s="181"/>
      <c r="KI708" s="181"/>
      <c r="KJ708" s="181"/>
      <c r="KK708" s="181"/>
      <c r="KL708" s="181"/>
      <c r="KM708" s="181"/>
      <c r="KN708" s="181"/>
      <c r="KO708" s="181"/>
      <c r="KP708" s="181"/>
      <c r="KQ708" s="181"/>
      <c r="KR708" s="181"/>
      <c r="KS708" s="181"/>
      <c r="KT708" s="181"/>
      <c r="KU708" s="181"/>
      <c r="KV708" s="181"/>
      <c r="KW708" s="181"/>
      <c r="KX708" s="181"/>
      <c r="KY708" s="181"/>
      <c r="KZ708" s="181"/>
      <c r="LA708" s="181"/>
      <c r="LB708" s="181"/>
      <c r="LC708" s="181"/>
      <c r="LD708" s="181"/>
      <c r="LE708" s="181"/>
      <c r="LF708" s="181"/>
      <c r="LG708" s="181"/>
      <c r="LH708" s="181"/>
      <c r="LI708" s="181"/>
      <c r="LJ708" s="181"/>
      <c r="LK708" s="181"/>
      <c r="LL708" s="181"/>
      <c r="LM708" s="181"/>
      <c r="LN708" s="181"/>
      <c r="LO708" s="181"/>
      <c r="LP708" s="181"/>
      <c r="LQ708" s="181"/>
      <c r="LR708" s="181"/>
      <c r="LS708" s="181"/>
      <c r="LT708" s="181"/>
      <c r="LU708" s="181"/>
      <c r="LV708" s="181"/>
      <c r="LW708" s="181"/>
      <c r="LX708" s="181"/>
      <c r="LY708" s="181"/>
      <c r="LZ708" s="181"/>
      <c r="MA708" s="181"/>
      <c r="MB708" s="181"/>
      <c r="MC708" s="181"/>
      <c r="MD708" s="181"/>
      <c r="ME708" s="181"/>
      <c r="MF708" s="181"/>
      <c r="MG708" s="181"/>
      <c r="MH708" s="181"/>
      <c r="MI708" s="181"/>
      <c r="MJ708" s="181"/>
      <c r="MK708" s="181"/>
      <c r="ML708" s="181"/>
      <c r="MM708" s="181"/>
      <c r="MN708" s="181"/>
      <c r="MO708" s="181"/>
      <c r="MP708" s="181"/>
      <c r="MQ708" s="181"/>
      <c r="MR708" s="181"/>
      <c r="MS708" s="181"/>
      <c r="MT708" s="181"/>
      <c r="MU708" s="181"/>
      <c r="MV708" s="181"/>
      <c r="MW708" s="181"/>
      <c r="MX708" s="181"/>
      <c r="MY708" s="181"/>
      <c r="MZ708" s="181"/>
      <c r="NA708" s="181"/>
      <c r="NB708" s="181"/>
      <c r="NC708" s="181"/>
      <c r="ND708" s="181"/>
      <c r="NE708" s="181"/>
      <c r="NF708" s="181"/>
      <c r="NG708" s="181"/>
      <c r="NH708" s="181"/>
      <c r="NI708" s="181"/>
      <c r="NJ708" s="181"/>
      <c r="NK708" s="181"/>
      <c r="NL708" s="181"/>
      <c r="NM708" s="181"/>
      <c r="NN708" s="181"/>
      <c r="NO708" s="181"/>
      <c r="NP708" s="181"/>
      <c r="NQ708" s="181"/>
      <c r="NR708" s="181"/>
      <c r="NS708" s="181"/>
      <c r="NT708" s="181"/>
      <c r="NU708" s="181"/>
      <c r="NV708" s="181"/>
      <c r="NW708" s="181"/>
      <c r="NX708" s="181"/>
      <c r="NY708" s="181"/>
      <c r="NZ708" s="181"/>
      <c r="OA708" s="181"/>
      <c r="OB708" s="181"/>
      <c r="OC708" s="181"/>
      <c r="OD708" s="181"/>
      <c r="OE708" s="181"/>
      <c r="OF708" s="181"/>
      <c r="OG708" s="181"/>
      <c r="OH708" s="181"/>
      <c r="OI708" s="181"/>
      <c r="OJ708" s="181"/>
      <c r="OK708" s="181"/>
      <c r="OL708" s="181"/>
      <c r="OM708" s="181"/>
      <c r="ON708" s="181"/>
      <c r="OO708" s="181"/>
      <c r="OP708" s="181"/>
      <c r="OQ708" s="181"/>
      <c r="OR708" s="181"/>
      <c r="OS708" s="181"/>
      <c r="OT708" s="181"/>
      <c r="OU708" s="181"/>
      <c r="OV708" s="181"/>
      <c r="OW708" s="181"/>
      <c r="OX708" s="181"/>
      <c r="OY708" s="181"/>
      <c r="OZ708" s="181"/>
      <c r="PA708" s="181"/>
      <c r="PB708" s="181"/>
      <c r="PC708" s="181"/>
      <c r="PD708" s="181"/>
      <c r="PE708" s="181"/>
      <c r="PF708" s="181"/>
      <c r="PG708" s="181"/>
      <c r="PH708" s="181"/>
      <c r="PI708" s="181"/>
      <c r="PJ708" s="181"/>
      <c r="PK708" s="181"/>
      <c r="PL708" s="181"/>
      <c r="PM708" s="181"/>
      <c r="PN708" s="181"/>
      <c r="PO708" s="181"/>
      <c r="PP708" s="181"/>
      <c r="PQ708" s="181"/>
      <c r="PR708" s="181"/>
      <c r="PS708" s="181"/>
      <c r="PT708" s="181"/>
      <c r="PU708" s="181"/>
      <c r="PV708" s="181"/>
      <c r="PW708" s="181"/>
      <c r="PX708" s="181"/>
      <c r="PY708" s="181"/>
      <c r="PZ708" s="181"/>
      <c r="QA708" s="181"/>
      <c r="QB708" s="181"/>
      <c r="QC708" s="181"/>
      <c r="QD708" s="181"/>
      <c r="QE708" s="181"/>
      <c r="QF708" s="181"/>
      <c r="QG708" s="181"/>
      <c r="QH708" s="181"/>
      <c r="QI708" s="181"/>
      <c r="QJ708" s="181"/>
      <c r="QK708" s="181"/>
      <c r="QL708" s="181"/>
      <c r="QM708" s="181"/>
      <c r="QN708" s="181"/>
      <c r="QO708" s="181"/>
      <c r="QP708" s="181"/>
      <c r="QQ708" s="181"/>
      <c r="QR708" s="181"/>
      <c r="QS708" s="181"/>
      <c r="QT708" s="181"/>
      <c r="QU708" s="181"/>
      <c r="QV708" s="181"/>
      <c r="QW708" s="181"/>
      <c r="QX708" s="181"/>
      <c r="QY708" s="181"/>
      <c r="QZ708" s="181"/>
      <c r="RA708" s="181"/>
      <c r="RB708" s="181"/>
      <c r="RC708" s="181"/>
      <c r="RD708" s="181"/>
      <c r="RE708" s="181"/>
      <c r="RF708" s="181"/>
      <c r="RG708" s="181"/>
      <c r="RH708" s="181"/>
      <c r="RI708" s="181"/>
      <c r="RJ708" s="181"/>
      <c r="RK708" s="181"/>
      <c r="RL708" s="181"/>
      <c r="RM708" s="181"/>
      <c r="RN708" s="181"/>
      <c r="RO708" s="181"/>
      <c r="RP708" s="181"/>
      <c r="RQ708" s="181"/>
      <c r="RR708" s="181"/>
      <c r="RS708" s="181"/>
      <c r="RT708" s="181"/>
      <c r="RU708" s="181"/>
      <c r="RV708" s="181"/>
      <c r="RW708" s="181"/>
      <c r="RX708" s="181"/>
      <c r="RY708" s="181"/>
      <c r="RZ708" s="181"/>
      <c r="SA708" s="181"/>
      <c r="SB708" s="181"/>
      <c r="SC708" s="181"/>
      <c r="SD708" s="181"/>
      <c r="SE708" s="181"/>
      <c r="SF708" s="181"/>
      <c r="SG708" s="181"/>
      <c r="SH708" s="181"/>
      <c r="SI708" s="181"/>
      <c r="SJ708" s="181"/>
      <c r="SK708" s="181"/>
      <c r="SL708" s="181"/>
      <c r="SM708" s="181"/>
      <c r="SN708" s="181"/>
      <c r="SO708" s="181"/>
      <c r="SP708" s="181"/>
      <c r="SQ708" s="181"/>
      <c r="SR708" s="181"/>
      <c r="SS708" s="181"/>
      <c r="ST708" s="181"/>
      <c r="SU708" s="181"/>
      <c r="SV708" s="181"/>
      <c r="SW708" s="181"/>
      <c r="SX708" s="181"/>
      <c r="SY708" s="181"/>
      <c r="SZ708" s="181"/>
      <c r="TA708" s="181"/>
      <c r="TB708" s="181"/>
      <c r="TC708" s="181"/>
      <c r="TD708" s="181"/>
      <c r="TE708" s="181"/>
      <c r="TF708" s="181"/>
      <c r="TG708" s="181"/>
      <c r="TH708" s="181"/>
      <c r="TI708" s="181"/>
      <c r="TJ708" s="181"/>
      <c r="TK708" s="181"/>
      <c r="TL708" s="181"/>
      <c r="TM708" s="181"/>
      <c r="TN708" s="181"/>
      <c r="TO708" s="181"/>
      <c r="TP708" s="181"/>
      <c r="TQ708" s="181"/>
      <c r="TR708" s="181"/>
      <c r="TS708" s="181"/>
      <c r="TT708" s="181"/>
      <c r="TU708" s="181"/>
      <c r="TV708" s="181"/>
      <c r="TW708" s="181"/>
      <c r="TX708" s="181"/>
      <c r="TY708" s="181"/>
      <c r="TZ708" s="181"/>
      <c r="UA708" s="181"/>
      <c r="UB708" s="181"/>
      <c r="UC708" s="181"/>
      <c r="UD708" s="181"/>
      <c r="UE708" s="181"/>
      <c r="UF708" s="181"/>
      <c r="UG708" s="181"/>
      <c r="UH708" s="181"/>
      <c r="UI708" s="181"/>
      <c r="UJ708" s="181"/>
      <c r="UK708" s="181"/>
      <c r="UL708" s="181"/>
      <c r="UM708" s="181"/>
      <c r="UN708" s="181"/>
      <c r="UO708" s="181"/>
      <c r="UP708" s="181"/>
      <c r="UQ708" s="181"/>
      <c r="UR708" s="181"/>
      <c r="US708" s="181"/>
      <c r="UT708" s="181"/>
      <c r="UU708" s="181"/>
      <c r="UV708" s="181"/>
      <c r="UW708" s="181"/>
      <c r="UX708" s="181"/>
      <c r="UY708" s="181"/>
      <c r="UZ708" s="181"/>
      <c r="VA708" s="181"/>
      <c r="VB708" s="181"/>
      <c r="VC708" s="181"/>
      <c r="VD708" s="181"/>
      <c r="VE708" s="181"/>
      <c r="VF708" s="181"/>
      <c r="VG708" s="181"/>
      <c r="VH708" s="181"/>
      <c r="VI708" s="181"/>
      <c r="VJ708" s="181"/>
      <c r="VK708" s="181"/>
      <c r="VL708" s="181"/>
      <c r="VM708" s="181"/>
      <c r="VN708" s="181"/>
      <c r="VO708" s="181"/>
      <c r="VP708" s="181"/>
      <c r="VQ708" s="181"/>
      <c r="VR708" s="181"/>
      <c r="VS708" s="181"/>
      <c r="VT708" s="181"/>
      <c r="VU708" s="181"/>
      <c r="VV708" s="181"/>
      <c r="VW708" s="181"/>
      <c r="VX708" s="181"/>
      <c r="VY708" s="181"/>
      <c r="VZ708" s="181"/>
      <c r="WA708" s="181"/>
      <c r="WB708" s="181"/>
      <c r="WC708" s="181"/>
      <c r="WD708" s="181"/>
      <c r="WE708" s="181"/>
      <c r="WF708" s="181"/>
      <c r="WG708" s="181"/>
      <c r="WH708" s="181"/>
      <c r="WI708" s="181"/>
      <c r="WJ708" s="181"/>
      <c r="WK708" s="181"/>
      <c r="WL708" s="181"/>
      <c r="WM708" s="181"/>
      <c r="WN708" s="181"/>
      <c r="WO708" s="181"/>
      <c r="WP708" s="181"/>
      <c r="WQ708" s="181"/>
      <c r="WR708" s="181"/>
      <c r="WS708" s="181"/>
      <c r="WT708" s="181"/>
      <c r="WU708" s="181"/>
      <c r="WV708" s="181"/>
      <c r="WW708" s="181"/>
      <c r="WX708" s="181"/>
      <c r="WY708" s="181"/>
      <c r="WZ708" s="181"/>
      <c r="XA708" s="181"/>
      <c r="XB708" s="181"/>
      <c r="XC708" s="181"/>
      <c r="XD708" s="181"/>
      <c r="XE708" s="181"/>
      <c r="XF708" s="181"/>
      <c r="XG708" s="181"/>
      <c r="XH708" s="181"/>
      <c r="XI708" s="181"/>
      <c r="XJ708" s="181"/>
      <c r="XK708" s="181"/>
      <c r="XL708" s="181"/>
      <c r="XM708" s="181"/>
      <c r="XN708" s="181"/>
      <c r="XO708" s="181"/>
      <c r="XP708" s="181"/>
      <c r="XQ708" s="181"/>
      <c r="XR708" s="181"/>
      <c r="XS708" s="181"/>
      <c r="XT708" s="181"/>
      <c r="XU708" s="181"/>
      <c r="XV708" s="181"/>
      <c r="XW708" s="181"/>
      <c r="XX708" s="181"/>
      <c r="XY708" s="181"/>
      <c r="XZ708" s="181"/>
      <c r="YA708" s="181"/>
      <c r="YB708" s="181"/>
      <c r="YC708" s="181"/>
      <c r="YD708" s="181"/>
      <c r="YE708" s="181"/>
      <c r="YF708" s="181"/>
      <c r="YG708" s="181"/>
      <c r="YH708" s="181"/>
      <c r="YI708" s="181"/>
      <c r="YJ708" s="181"/>
      <c r="YK708" s="181"/>
      <c r="YL708" s="181"/>
      <c r="YM708" s="181"/>
      <c r="YN708" s="181"/>
      <c r="YO708" s="181"/>
      <c r="YP708" s="181"/>
      <c r="YQ708" s="181"/>
      <c r="YR708" s="181"/>
      <c r="YS708" s="181"/>
      <c r="YT708" s="181"/>
      <c r="YU708" s="181"/>
      <c r="YV708" s="181"/>
      <c r="YW708" s="181"/>
      <c r="YX708" s="181"/>
      <c r="YY708" s="181"/>
      <c r="YZ708" s="181"/>
      <c r="ZA708" s="181"/>
      <c r="ZB708" s="181"/>
      <c r="ZC708" s="181"/>
      <c r="ZD708" s="181"/>
      <c r="ZE708" s="181"/>
      <c r="ZF708" s="181"/>
      <c r="ZG708" s="181"/>
      <c r="ZH708" s="181"/>
      <c r="ZI708" s="181"/>
      <c r="ZJ708" s="181"/>
      <c r="ZK708" s="181"/>
      <c r="ZL708" s="181"/>
      <c r="ZM708" s="181"/>
      <c r="ZN708" s="181"/>
      <c r="ZO708" s="181"/>
      <c r="ZP708" s="181"/>
      <c r="ZQ708" s="181"/>
      <c r="ZR708" s="181"/>
      <c r="ZS708" s="181"/>
      <c r="ZT708" s="181"/>
      <c r="ZU708" s="181"/>
      <c r="ZV708" s="181"/>
      <c r="ZW708" s="181"/>
      <c r="ZX708" s="181"/>
      <c r="ZY708" s="181"/>
      <c r="ZZ708" s="181"/>
      <c r="AAA708" s="181"/>
      <c r="AAB708" s="181"/>
      <c r="AAC708" s="181"/>
      <c r="AAD708" s="181"/>
      <c r="AAE708" s="181"/>
      <c r="AAF708" s="181"/>
      <c r="AAG708" s="181"/>
      <c r="AAH708" s="181"/>
      <c r="AAI708" s="181"/>
      <c r="AAJ708" s="181"/>
      <c r="AAK708" s="181"/>
      <c r="AAL708" s="181"/>
      <c r="AAM708" s="181"/>
      <c r="AAN708" s="181"/>
      <c r="AAO708" s="181"/>
      <c r="AAP708" s="181"/>
      <c r="AAQ708" s="181"/>
      <c r="AAR708" s="181"/>
      <c r="AAS708" s="181"/>
      <c r="AAT708" s="181"/>
      <c r="AAU708" s="181"/>
      <c r="AAV708" s="181"/>
      <c r="AAW708" s="181"/>
      <c r="AAX708" s="181"/>
      <c r="AAY708" s="181"/>
      <c r="AAZ708" s="181"/>
      <c r="ABA708" s="181"/>
      <c r="ABB708" s="181"/>
      <c r="ABC708" s="181"/>
      <c r="ABD708" s="181"/>
      <c r="ABE708" s="181"/>
      <c r="ABF708" s="181"/>
      <c r="ABG708" s="181"/>
      <c r="ABH708" s="181"/>
      <c r="ABI708" s="181"/>
      <c r="ABJ708" s="181"/>
      <c r="ABK708" s="181"/>
      <c r="ABL708" s="181"/>
      <c r="ABM708" s="181"/>
      <c r="ABN708" s="181"/>
      <c r="ABO708" s="181"/>
      <c r="ABP708" s="181"/>
      <c r="ABQ708" s="181"/>
      <c r="ABR708" s="181"/>
      <c r="ABS708" s="181"/>
      <c r="ABT708" s="181"/>
      <c r="ABU708" s="181"/>
      <c r="ABV708" s="181"/>
      <c r="ABW708" s="181"/>
      <c r="ABX708" s="181"/>
      <c r="ABY708" s="181"/>
      <c r="ABZ708" s="181"/>
      <c r="ACA708" s="181"/>
      <c r="ACB708" s="181"/>
      <c r="ACC708" s="181"/>
      <c r="ACD708" s="181"/>
      <c r="ACE708" s="181"/>
      <c r="ACF708" s="181"/>
      <c r="ACG708" s="181"/>
      <c r="ACH708" s="181"/>
      <c r="ACI708" s="181"/>
      <c r="ACJ708" s="181"/>
      <c r="ACK708" s="181"/>
      <c r="ACL708" s="181"/>
      <c r="ACM708" s="181"/>
      <c r="ACN708" s="181"/>
      <c r="ACO708" s="181"/>
      <c r="ACP708" s="181"/>
      <c r="ACQ708" s="181"/>
      <c r="ACR708" s="181"/>
      <c r="ACS708" s="181"/>
      <c r="ACT708" s="181"/>
      <c r="ACU708" s="181"/>
      <c r="ACV708" s="181"/>
      <c r="ACW708" s="181"/>
      <c r="ACX708" s="181"/>
      <c r="ACY708" s="181"/>
      <c r="ACZ708" s="181"/>
      <c r="ADA708" s="181"/>
      <c r="ADB708" s="181"/>
      <c r="ADC708" s="181"/>
      <c r="ADD708" s="181"/>
      <c r="ADE708" s="181"/>
      <c r="ADF708" s="181"/>
      <c r="ADG708" s="181"/>
      <c r="ADH708" s="181"/>
      <c r="ADI708" s="181"/>
      <c r="ADJ708" s="181"/>
      <c r="ADK708" s="181"/>
      <c r="ADL708" s="181"/>
      <c r="ADM708" s="181"/>
      <c r="ADN708" s="181"/>
      <c r="ADO708" s="181"/>
      <c r="ADP708" s="181"/>
      <c r="ADQ708" s="181"/>
      <c r="ADR708" s="181"/>
      <c r="ADS708" s="181"/>
      <c r="ADT708" s="181"/>
      <c r="ADU708" s="181"/>
      <c r="ADV708" s="181"/>
      <c r="ADW708" s="181"/>
      <c r="ADX708" s="181"/>
      <c r="ADY708" s="181"/>
      <c r="ADZ708" s="181"/>
      <c r="AEA708" s="181"/>
      <c r="AEB708" s="181"/>
      <c r="AEC708" s="181"/>
      <c r="AED708" s="181"/>
      <c r="AEE708" s="181"/>
      <c r="AEF708" s="181"/>
      <c r="AEG708" s="181"/>
      <c r="AEH708" s="181"/>
      <c r="AEI708" s="181"/>
      <c r="AEJ708" s="181"/>
      <c r="AEK708" s="181"/>
      <c r="AEL708" s="181"/>
      <c r="AEM708" s="181"/>
      <c r="AEN708" s="181"/>
      <c r="AEO708" s="181"/>
      <c r="AEP708" s="181"/>
      <c r="AEQ708" s="181"/>
      <c r="AER708" s="181"/>
      <c r="AES708" s="181"/>
      <c r="AET708" s="181"/>
      <c r="AEU708" s="181"/>
      <c r="AEV708" s="181"/>
      <c r="AEW708" s="181"/>
      <c r="AEX708" s="181"/>
      <c r="AEY708" s="181"/>
      <c r="AEZ708" s="181"/>
      <c r="AFA708" s="181"/>
      <c r="AFB708" s="181"/>
      <c r="AFC708" s="181"/>
      <c r="AFD708" s="181"/>
      <c r="AFE708" s="181"/>
      <c r="AFF708" s="181"/>
      <c r="AFG708" s="181"/>
      <c r="AFH708" s="181"/>
      <c r="AFI708" s="181"/>
      <c r="AFJ708" s="181"/>
      <c r="AFK708" s="181"/>
      <c r="AFL708" s="181"/>
      <c r="AFM708" s="181"/>
      <c r="AFN708" s="181"/>
      <c r="AFO708" s="181"/>
      <c r="AFP708" s="181"/>
      <c r="AFQ708" s="181"/>
      <c r="AFR708" s="181"/>
      <c r="AFS708" s="181"/>
      <c r="AFT708" s="181"/>
      <c r="AFU708" s="181"/>
      <c r="AFV708" s="181"/>
      <c r="AFW708" s="181"/>
      <c r="AFX708" s="181"/>
      <c r="AFY708" s="181"/>
      <c r="AFZ708" s="181"/>
      <c r="AGA708" s="181"/>
      <c r="AGB708" s="181"/>
      <c r="AGC708" s="181"/>
      <c r="AGD708" s="181"/>
      <c r="AGE708" s="181"/>
      <c r="AGF708" s="181"/>
      <c r="AGG708" s="181"/>
      <c r="AGH708" s="181"/>
      <c r="AGI708" s="181"/>
      <c r="AGJ708" s="181"/>
      <c r="AGK708" s="181"/>
      <c r="AGL708" s="181"/>
      <c r="AGM708" s="181"/>
      <c r="AGN708" s="181"/>
      <c r="AGO708" s="181"/>
      <c r="AGP708" s="181"/>
      <c r="AGQ708" s="181"/>
      <c r="AGR708" s="181"/>
      <c r="AGS708" s="181"/>
      <c r="AGT708" s="181"/>
      <c r="AGU708" s="181"/>
      <c r="AGV708" s="181"/>
      <c r="AGW708" s="181"/>
      <c r="AGX708" s="181"/>
      <c r="AGY708" s="181"/>
      <c r="AGZ708" s="181"/>
      <c r="AHA708" s="181"/>
      <c r="AHB708" s="181"/>
      <c r="AHC708" s="181"/>
      <c r="AHD708" s="181"/>
      <c r="AHE708" s="181"/>
      <c r="AHF708" s="181"/>
      <c r="AHG708" s="181"/>
      <c r="AHH708" s="181"/>
      <c r="AHI708" s="181"/>
      <c r="AHJ708" s="181"/>
      <c r="AHK708" s="181"/>
      <c r="AHL708" s="181"/>
      <c r="AHM708" s="181"/>
      <c r="AHN708" s="181"/>
      <c r="AHO708" s="181"/>
      <c r="AHP708" s="181"/>
      <c r="AHQ708" s="181"/>
      <c r="AHR708" s="181"/>
      <c r="AHS708" s="181"/>
      <c r="AHT708" s="181"/>
      <c r="AHU708" s="181"/>
      <c r="AHV708" s="181"/>
      <c r="AHW708" s="181"/>
      <c r="AHX708" s="181"/>
      <c r="AHY708" s="181"/>
      <c r="AHZ708" s="181"/>
      <c r="AIA708" s="181"/>
      <c r="AIB708" s="181"/>
      <c r="AIC708" s="181"/>
      <c r="AID708" s="181"/>
      <c r="AIE708" s="181"/>
      <c r="AIF708" s="181"/>
      <c r="AIG708" s="181"/>
      <c r="AIH708" s="181"/>
      <c r="AII708" s="181"/>
      <c r="AIJ708" s="181"/>
      <c r="AIK708" s="181"/>
      <c r="AIL708" s="181"/>
      <c r="AIM708" s="181"/>
      <c r="AIN708" s="181"/>
      <c r="AIO708" s="181"/>
      <c r="AIP708" s="181"/>
      <c r="AIQ708" s="181"/>
      <c r="AIR708" s="181"/>
      <c r="AIS708" s="181"/>
      <c r="AIT708" s="181"/>
      <c r="AIU708" s="181"/>
      <c r="AIV708" s="181"/>
      <c r="AIW708" s="181"/>
      <c r="AIX708" s="181"/>
      <c r="AIY708" s="181"/>
      <c r="AIZ708" s="181"/>
      <c r="AJA708" s="181"/>
      <c r="AJB708" s="181"/>
      <c r="AJC708" s="181"/>
      <c r="AJD708" s="181"/>
      <c r="AJE708" s="181"/>
      <c r="AJF708" s="181"/>
      <c r="AJG708" s="181"/>
      <c r="AJH708" s="181"/>
      <c r="AJI708" s="181"/>
      <c r="AJJ708" s="181"/>
      <c r="AJK708" s="181"/>
      <c r="AJL708" s="181"/>
      <c r="AJM708" s="181"/>
      <c r="AJN708" s="181"/>
      <c r="AJO708" s="181"/>
      <c r="AJP708" s="181"/>
      <c r="AJQ708" s="181"/>
      <c r="AJR708" s="181"/>
      <c r="AJS708" s="181"/>
      <c r="AJT708" s="181"/>
      <c r="AJU708" s="181"/>
      <c r="AJV708" s="181"/>
      <c r="AJW708" s="181"/>
      <c r="AJX708" s="181"/>
      <c r="AJY708" s="181"/>
      <c r="AJZ708" s="181"/>
      <c r="AKA708" s="181"/>
      <c r="AKB708" s="181"/>
      <c r="AKC708" s="181"/>
      <c r="AKD708" s="181"/>
      <c r="AKE708" s="181"/>
      <c r="AKF708" s="181"/>
      <c r="AKG708" s="181"/>
      <c r="AKH708" s="181"/>
      <c r="AKI708" s="181"/>
      <c r="AKJ708" s="181"/>
      <c r="AKK708" s="181"/>
      <c r="AKL708" s="181"/>
      <c r="AKM708" s="181"/>
      <c r="AKN708" s="181"/>
      <c r="AKO708" s="181"/>
      <c r="AKP708" s="181"/>
      <c r="AKQ708" s="181"/>
      <c r="AKR708" s="181"/>
      <c r="AKS708" s="181"/>
      <c r="AKT708" s="181"/>
      <c r="AKU708" s="181"/>
      <c r="AKV708" s="181"/>
      <c r="AKW708" s="181"/>
      <c r="AKX708" s="181"/>
      <c r="AKY708" s="181"/>
      <c r="AKZ708" s="181"/>
      <c r="ALA708" s="181"/>
      <c r="ALB708" s="181"/>
      <c r="ALC708" s="181"/>
      <c r="ALD708" s="181"/>
      <c r="ALE708" s="181"/>
    </row>
    <row r="709" spans="1:993">
      <c r="A709" s="278" t="s">
        <v>976</v>
      </c>
      <c r="B709" s="16" t="s">
        <v>986</v>
      </c>
      <c r="C709" s="278">
        <v>2000</v>
      </c>
      <c r="D709" s="17" t="s">
        <v>987</v>
      </c>
      <c r="E709" s="17" t="s">
        <v>988</v>
      </c>
      <c r="F709" s="278" t="s">
        <v>20</v>
      </c>
      <c r="G709" s="278">
        <v>1</v>
      </c>
      <c r="H709" s="16" t="s">
        <v>989</v>
      </c>
      <c r="I709" s="256">
        <f t="shared" ref="I709" si="221">O709</f>
        <v>440</v>
      </c>
      <c r="J709" s="257">
        <f t="shared" ref="J709" si="222">I709*1.23</f>
        <v>541.20000000000005</v>
      </c>
      <c r="K709" s="4">
        <v>8</v>
      </c>
      <c r="L709" s="4">
        <v>4</v>
      </c>
      <c r="M709" s="4">
        <f t="shared" si="188"/>
        <v>280</v>
      </c>
      <c r="N709" s="4">
        <f t="shared" si="192"/>
        <v>160</v>
      </c>
      <c r="O709" s="4">
        <f t="shared" si="191"/>
        <v>440</v>
      </c>
      <c r="P709" s="181"/>
      <c r="Q709" s="278"/>
      <c r="R709" s="278"/>
      <c r="T709" s="255"/>
      <c r="U709" s="255"/>
      <c r="V709" s="255"/>
      <c r="W709" s="255"/>
      <c r="X709" s="255"/>
      <c r="Y709" s="255"/>
      <c r="Z709" s="255"/>
      <c r="AA709" s="255"/>
      <c r="AB709" s="255"/>
      <c r="AC709" s="255"/>
      <c r="AD709" s="255"/>
      <c r="AE709" s="255"/>
      <c r="AF709" s="255"/>
      <c r="AG709" s="255"/>
      <c r="AH709" s="255"/>
      <c r="AI709" s="255"/>
      <c r="AJ709" s="255"/>
      <c r="AK709" s="255"/>
      <c r="AL709" s="255"/>
      <c r="AM709" s="255"/>
      <c r="AN709" s="255"/>
      <c r="AO709" s="255"/>
      <c r="AP709" s="255"/>
      <c r="AQ709" s="255"/>
      <c r="AR709" s="255"/>
      <c r="AS709" s="255"/>
      <c r="AT709" s="255"/>
      <c r="AU709" s="255"/>
      <c r="AV709" s="255"/>
      <c r="AW709" s="255"/>
      <c r="AX709" s="255"/>
      <c r="AY709" s="255"/>
      <c r="AZ709" s="255"/>
      <c r="BA709" s="255"/>
      <c r="BB709" s="255"/>
      <c r="BC709" s="255"/>
      <c r="BD709" s="255"/>
      <c r="BE709" s="255"/>
      <c r="BF709" s="255"/>
      <c r="BG709" s="255"/>
      <c r="BH709" s="255"/>
      <c r="BI709" s="255"/>
      <c r="BJ709" s="255"/>
      <c r="BK709" s="255"/>
      <c r="BL709" s="255"/>
      <c r="BM709" s="181"/>
      <c r="BN709" s="181"/>
      <c r="BO709" s="181"/>
      <c r="BP709" s="181"/>
      <c r="BQ709" s="181"/>
      <c r="BR709" s="181"/>
      <c r="BS709" s="181"/>
      <c r="BT709" s="181"/>
      <c r="BU709" s="181"/>
      <c r="BV709" s="181"/>
      <c r="BW709" s="181"/>
      <c r="BX709" s="181"/>
      <c r="BY709" s="181"/>
      <c r="BZ709" s="181"/>
      <c r="CA709" s="181"/>
      <c r="CB709" s="181"/>
      <c r="CC709" s="181"/>
      <c r="CD709" s="181"/>
      <c r="CE709" s="181"/>
      <c r="CF709" s="181"/>
      <c r="CG709" s="181"/>
      <c r="CH709" s="181"/>
      <c r="CI709" s="181"/>
      <c r="CJ709" s="181"/>
      <c r="CK709" s="181"/>
      <c r="CL709" s="181"/>
      <c r="CM709" s="181"/>
      <c r="CN709" s="181"/>
      <c r="CO709" s="181"/>
      <c r="CP709" s="181"/>
      <c r="CQ709" s="181"/>
      <c r="CR709" s="181"/>
      <c r="CS709" s="181"/>
      <c r="CT709" s="181"/>
      <c r="CU709" s="181"/>
      <c r="CV709" s="181"/>
      <c r="CW709" s="181"/>
      <c r="CX709" s="181"/>
      <c r="CY709" s="181"/>
      <c r="CZ709" s="181"/>
      <c r="DA709" s="181"/>
      <c r="DB709" s="181"/>
      <c r="DC709" s="181"/>
      <c r="DD709" s="181"/>
      <c r="DE709" s="181"/>
      <c r="DF709" s="181"/>
      <c r="DG709" s="181"/>
      <c r="DH709" s="181"/>
      <c r="DI709" s="181"/>
      <c r="DJ709" s="181"/>
      <c r="DK709" s="181"/>
      <c r="DL709" s="181"/>
      <c r="DM709" s="181"/>
      <c r="DN709" s="181"/>
      <c r="DO709" s="181"/>
      <c r="DP709" s="181"/>
      <c r="DQ709" s="181"/>
      <c r="DR709" s="181"/>
      <c r="DS709" s="181"/>
      <c r="DT709" s="181"/>
      <c r="DU709" s="181"/>
      <c r="DV709" s="181"/>
      <c r="DW709" s="181"/>
      <c r="DX709" s="181"/>
      <c r="DY709" s="181"/>
      <c r="DZ709" s="181"/>
      <c r="EA709" s="181"/>
      <c r="EB709" s="181"/>
      <c r="EC709" s="181"/>
      <c r="ED709" s="181"/>
      <c r="EE709" s="181"/>
      <c r="EF709" s="181"/>
      <c r="EG709" s="181"/>
      <c r="EH709" s="181"/>
      <c r="EI709" s="181"/>
      <c r="EJ709" s="181"/>
      <c r="EK709" s="181"/>
      <c r="EL709" s="181"/>
      <c r="EM709" s="181"/>
      <c r="EN709" s="181"/>
      <c r="EO709" s="181"/>
      <c r="EP709" s="181"/>
      <c r="EQ709" s="181"/>
      <c r="ER709" s="181"/>
      <c r="ES709" s="181"/>
      <c r="ET709" s="181"/>
      <c r="EU709" s="181"/>
      <c r="EV709" s="181"/>
      <c r="EW709" s="181"/>
      <c r="EX709" s="181"/>
      <c r="EY709" s="181"/>
      <c r="EZ709" s="181"/>
      <c r="FA709" s="181"/>
      <c r="FB709" s="181"/>
      <c r="FC709" s="181"/>
      <c r="FD709" s="181"/>
      <c r="FE709" s="181"/>
      <c r="FF709" s="181"/>
      <c r="FG709" s="181"/>
      <c r="FH709" s="181"/>
      <c r="FI709" s="181"/>
      <c r="FJ709" s="181"/>
      <c r="FK709" s="181"/>
      <c r="FL709" s="181"/>
      <c r="FM709" s="181"/>
      <c r="FN709" s="181"/>
      <c r="FO709" s="181"/>
      <c r="FP709" s="181"/>
      <c r="FQ709" s="181"/>
      <c r="FR709" s="181"/>
      <c r="FS709" s="181"/>
      <c r="FT709" s="181"/>
      <c r="FU709" s="181"/>
      <c r="FV709" s="181"/>
      <c r="FW709" s="181"/>
      <c r="FX709" s="181"/>
      <c r="FY709" s="181"/>
      <c r="FZ709" s="181"/>
      <c r="GA709" s="181"/>
      <c r="GB709" s="181"/>
      <c r="GC709" s="181"/>
      <c r="GD709" s="181"/>
      <c r="GE709" s="181"/>
      <c r="GF709" s="181"/>
      <c r="GG709" s="181"/>
      <c r="GH709" s="181"/>
      <c r="GI709" s="181"/>
      <c r="GJ709" s="181"/>
      <c r="GK709" s="181"/>
      <c r="GL709" s="181"/>
      <c r="GM709" s="181"/>
      <c r="GN709" s="181"/>
      <c r="GO709" s="181"/>
      <c r="GP709" s="181"/>
      <c r="GQ709" s="181"/>
      <c r="GR709" s="181"/>
      <c r="GS709" s="181"/>
      <c r="GT709" s="181"/>
      <c r="GU709" s="181"/>
      <c r="GV709" s="181"/>
      <c r="GW709" s="181"/>
      <c r="GX709" s="181"/>
      <c r="GY709" s="181"/>
      <c r="GZ709" s="181"/>
      <c r="HA709" s="181"/>
      <c r="HB709" s="181"/>
      <c r="HC709" s="181"/>
      <c r="HD709" s="181"/>
      <c r="HE709" s="181"/>
      <c r="HF709" s="181"/>
      <c r="HG709" s="181"/>
      <c r="HH709" s="181"/>
      <c r="HI709" s="181"/>
      <c r="HJ709" s="181"/>
      <c r="HK709" s="181"/>
      <c r="HL709" s="181"/>
      <c r="HM709" s="181"/>
      <c r="HN709" s="181"/>
      <c r="HO709" s="181"/>
      <c r="HP709" s="181"/>
      <c r="HQ709" s="181"/>
      <c r="HR709" s="181"/>
      <c r="HS709" s="181"/>
      <c r="HT709" s="181"/>
      <c r="HU709" s="181"/>
      <c r="HV709" s="181"/>
      <c r="HW709" s="181"/>
      <c r="HX709" s="181"/>
      <c r="HY709" s="181"/>
      <c r="HZ709" s="181"/>
      <c r="IA709" s="181"/>
      <c r="IB709" s="181"/>
      <c r="IC709" s="181"/>
      <c r="ID709" s="181"/>
      <c r="IE709" s="181"/>
      <c r="IF709" s="181"/>
      <c r="IG709" s="181"/>
      <c r="IH709" s="181"/>
      <c r="II709" s="181"/>
      <c r="IJ709" s="181"/>
      <c r="IK709" s="181"/>
      <c r="IL709" s="181"/>
      <c r="IM709" s="181"/>
      <c r="IN709" s="181"/>
      <c r="IO709" s="181"/>
      <c r="IP709" s="181"/>
      <c r="IQ709" s="181"/>
      <c r="IR709" s="181"/>
      <c r="IS709" s="181"/>
      <c r="IT709" s="181"/>
      <c r="IU709" s="181"/>
      <c r="IV709" s="181"/>
      <c r="IW709" s="181"/>
      <c r="IX709" s="181"/>
      <c r="IY709" s="181"/>
      <c r="IZ709" s="181"/>
      <c r="JA709" s="181"/>
      <c r="JB709" s="181"/>
      <c r="JC709" s="181"/>
      <c r="JD709" s="181"/>
      <c r="JE709" s="181"/>
      <c r="JF709" s="181"/>
      <c r="JG709" s="181"/>
      <c r="JH709" s="181"/>
      <c r="JI709" s="181"/>
      <c r="JJ709" s="181"/>
      <c r="JK709" s="181"/>
      <c r="JL709" s="181"/>
      <c r="JM709" s="181"/>
      <c r="JN709" s="181"/>
      <c r="JO709" s="181"/>
      <c r="JP709" s="181"/>
      <c r="JQ709" s="181"/>
      <c r="JR709" s="181"/>
      <c r="JS709" s="181"/>
      <c r="JT709" s="181"/>
      <c r="JU709" s="181"/>
      <c r="JV709" s="181"/>
      <c r="JW709" s="181"/>
      <c r="JX709" s="181"/>
      <c r="JY709" s="181"/>
      <c r="JZ709" s="181"/>
      <c r="KA709" s="181"/>
      <c r="KB709" s="181"/>
      <c r="KC709" s="181"/>
      <c r="KD709" s="181"/>
      <c r="KE709" s="181"/>
      <c r="KF709" s="181"/>
      <c r="KG709" s="181"/>
      <c r="KH709" s="181"/>
      <c r="KI709" s="181"/>
      <c r="KJ709" s="181"/>
      <c r="KK709" s="181"/>
      <c r="KL709" s="181"/>
      <c r="KM709" s="181"/>
      <c r="KN709" s="181"/>
      <c r="KO709" s="181"/>
      <c r="KP709" s="181"/>
      <c r="KQ709" s="181"/>
      <c r="KR709" s="181"/>
      <c r="KS709" s="181"/>
      <c r="KT709" s="181"/>
      <c r="KU709" s="181"/>
      <c r="KV709" s="181"/>
      <c r="KW709" s="181"/>
      <c r="KX709" s="181"/>
      <c r="KY709" s="181"/>
      <c r="KZ709" s="181"/>
      <c r="LA709" s="181"/>
      <c r="LB709" s="181"/>
      <c r="LC709" s="181"/>
      <c r="LD709" s="181"/>
      <c r="LE709" s="181"/>
      <c r="LF709" s="181"/>
      <c r="LG709" s="181"/>
      <c r="LH709" s="181"/>
      <c r="LI709" s="181"/>
      <c r="LJ709" s="181"/>
      <c r="LK709" s="181"/>
      <c r="LL709" s="181"/>
      <c r="LM709" s="181"/>
      <c r="LN709" s="181"/>
      <c r="LO709" s="181"/>
      <c r="LP709" s="181"/>
      <c r="LQ709" s="181"/>
      <c r="LR709" s="181"/>
      <c r="LS709" s="181"/>
      <c r="LT709" s="181"/>
      <c r="LU709" s="181"/>
      <c r="LV709" s="181"/>
      <c r="LW709" s="181"/>
      <c r="LX709" s="181"/>
      <c r="LY709" s="181"/>
      <c r="LZ709" s="181"/>
      <c r="MA709" s="181"/>
      <c r="MB709" s="181"/>
      <c r="MC709" s="181"/>
      <c r="MD709" s="181"/>
      <c r="ME709" s="181"/>
      <c r="MF709" s="181"/>
      <c r="MG709" s="181"/>
      <c r="MH709" s="181"/>
      <c r="MI709" s="181"/>
      <c r="MJ709" s="181"/>
      <c r="MK709" s="181"/>
      <c r="ML709" s="181"/>
      <c r="MM709" s="181"/>
      <c r="MN709" s="181"/>
      <c r="MO709" s="181"/>
      <c r="MP709" s="181"/>
      <c r="MQ709" s="181"/>
      <c r="MR709" s="181"/>
      <c r="MS709" s="181"/>
      <c r="MT709" s="181"/>
      <c r="MU709" s="181"/>
      <c r="MV709" s="181"/>
      <c r="MW709" s="181"/>
      <c r="MX709" s="181"/>
      <c r="MY709" s="181"/>
      <c r="MZ709" s="181"/>
      <c r="NA709" s="181"/>
      <c r="NB709" s="181"/>
      <c r="NC709" s="181"/>
      <c r="ND709" s="181"/>
      <c r="NE709" s="181"/>
      <c r="NF709" s="181"/>
      <c r="NG709" s="181"/>
      <c r="NH709" s="181"/>
      <c r="NI709" s="181"/>
      <c r="NJ709" s="181"/>
      <c r="NK709" s="181"/>
      <c r="NL709" s="181"/>
      <c r="NM709" s="181"/>
      <c r="NN709" s="181"/>
      <c r="NO709" s="181"/>
      <c r="NP709" s="181"/>
      <c r="NQ709" s="181"/>
      <c r="NR709" s="181"/>
      <c r="NS709" s="181"/>
      <c r="NT709" s="181"/>
      <c r="NU709" s="181"/>
      <c r="NV709" s="181"/>
      <c r="NW709" s="181"/>
      <c r="NX709" s="181"/>
      <c r="NY709" s="181"/>
      <c r="NZ709" s="181"/>
      <c r="OA709" s="181"/>
      <c r="OB709" s="181"/>
      <c r="OC709" s="181"/>
      <c r="OD709" s="181"/>
      <c r="OE709" s="181"/>
      <c r="OF709" s="181"/>
      <c r="OG709" s="181"/>
      <c r="OH709" s="181"/>
      <c r="OI709" s="181"/>
      <c r="OJ709" s="181"/>
      <c r="OK709" s="181"/>
      <c r="OL709" s="181"/>
      <c r="OM709" s="181"/>
      <c r="ON709" s="181"/>
      <c r="OO709" s="181"/>
      <c r="OP709" s="181"/>
      <c r="OQ709" s="181"/>
      <c r="OR709" s="181"/>
      <c r="OS709" s="181"/>
      <c r="OT709" s="181"/>
      <c r="OU709" s="181"/>
      <c r="OV709" s="181"/>
      <c r="OW709" s="181"/>
      <c r="OX709" s="181"/>
      <c r="OY709" s="181"/>
      <c r="OZ709" s="181"/>
      <c r="PA709" s="181"/>
      <c r="PB709" s="181"/>
      <c r="PC709" s="181"/>
      <c r="PD709" s="181"/>
      <c r="PE709" s="181"/>
      <c r="PF709" s="181"/>
      <c r="PG709" s="181"/>
      <c r="PH709" s="181"/>
      <c r="PI709" s="181"/>
      <c r="PJ709" s="181"/>
      <c r="PK709" s="181"/>
      <c r="PL709" s="181"/>
      <c r="PM709" s="181"/>
      <c r="PN709" s="181"/>
      <c r="PO709" s="181"/>
      <c r="PP709" s="181"/>
      <c r="PQ709" s="181"/>
      <c r="PR709" s="181"/>
      <c r="PS709" s="181"/>
      <c r="PT709" s="181"/>
      <c r="PU709" s="181"/>
      <c r="PV709" s="181"/>
      <c r="PW709" s="181"/>
      <c r="PX709" s="181"/>
      <c r="PY709" s="181"/>
      <c r="PZ709" s="181"/>
      <c r="QA709" s="181"/>
      <c r="QB709" s="181"/>
      <c r="QC709" s="181"/>
      <c r="QD709" s="181"/>
      <c r="QE709" s="181"/>
      <c r="QF709" s="181"/>
      <c r="QG709" s="181"/>
      <c r="QH709" s="181"/>
      <c r="QI709" s="181"/>
      <c r="QJ709" s="181"/>
      <c r="QK709" s="181"/>
      <c r="QL709" s="181"/>
      <c r="QM709" s="181"/>
      <c r="QN709" s="181"/>
      <c r="QO709" s="181"/>
      <c r="QP709" s="181"/>
      <c r="QQ709" s="181"/>
      <c r="QR709" s="181"/>
      <c r="QS709" s="181"/>
      <c r="QT709" s="181"/>
      <c r="QU709" s="181"/>
      <c r="QV709" s="181"/>
      <c r="QW709" s="181"/>
      <c r="QX709" s="181"/>
      <c r="QY709" s="181"/>
      <c r="QZ709" s="181"/>
      <c r="RA709" s="181"/>
      <c r="RB709" s="181"/>
      <c r="RC709" s="181"/>
      <c r="RD709" s="181"/>
      <c r="RE709" s="181"/>
      <c r="RF709" s="181"/>
      <c r="RG709" s="181"/>
      <c r="RH709" s="181"/>
      <c r="RI709" s="181"/>
      <c r="RJ709" s="181"/>
      <c r="RK709" s="181"/>
      <c r="RL709" s="181"/>
      <c r="RM709" s="181"/>
      <c r="RN709" s="181"/>
      <c r="RO709" s="181"/>
      <c r="RP709" s="181"/>
      <c r="RQ709" s="181"/>
      <c r="RR709" s="181"/>
      <c r="RS709" s="181"/>
      <c r="RT709" s="181"/>
      <c r="RU709" s="181"/>
      <c r="RV709" s="181"/>
      <c r="RW709" s="181"/>
      <c r="RX709" s="181"/>
      <c r="RY709" s="181"/>
      <c r="RZ709" s="181"/>
      <c r="SA709" s="181"/>
      <c r="SB709" s="181"/>
      <c r="SC709" s="181"/>
      <c r="SD709" s="181"/>
      <c r="SE709" s="181"/>
      <c r="SF709" s="181"/>
      <c r="SG709" s="181"/>
      <c r="SH709" s="181"/>
      <c r="SI709" s="181"/>
      <c r="SJ709" s="181"/>
      <c r="SK709" s="181"/>
      <c r="SL709" s="181"/>
      <c r="SM709" s="181"/>
      <c r="SN709" s="181"/>
      <c r="SO709" s="181"/>
      <c r="SP709" s="181"/>
      <c r="SQ709" s="181"/>
      <c r="SR709" s="181"/>
      <c r="SS709" s="181"/>
      <c r="ST709" s="181"/>
      <c r="SU709" s="181"/>
      <c r="SV709" s="181"/>
      <c r="SW709" s="181"/>
      <c r="SX709" s="181"/>
      <c r="SY709" s="181"/>
      <c r="SZ709" s="181"/>
      <c r="TA709" s="181"/>
      <c r="TB709" s="181"/>
      <c r="TC709" s="181"/>
      <c r="TD709" s="181"/>
      <c r="TE709" s="181"/>
      <c r="TF709" s="181"/>
      <c r="TG709" s="181"/>
      <c r="TH709" s="181"/>
      <c r="TI709" s="181"/>
      <c r="TJ709" s="181"/>
      <c r="TK709" s="181"/>
      <c r="TL709" s="181"/>
      <c r="TM709" s="181"/>
      <c r="TN709" s="181"/>
      <c r="TO709" s="181"/>
      <c r="TP709" s="181"/>
      <c r="TQ709" s="181"/>
      <c r="TR709" s="181"/>
      <c r="TS709" s="181"/>
      <c r="TT709" s="181"/>
      <c r="TU709" s="181"/>
      <c r="TV709" s="181"/>
      <c r="TW709" s="181"/>
      <c r="TX709" s="181"/>
      <c r="TY709" s="181"/>
      <c r="TZ709" s="181"/>
      <c r="UA709" s="181"/>
      <c r="UB709" s="181"/>
      <c r="UC709" s="181"/>
      <c r="UD709" s="181"/>
      <c r="UE709" s="181"/>
      <c r="UF709" s="181"/>
      <c r="UG709" s="181"/>
      <c r="UH709" s="181"/>
      <c r="UI709" s="181"/>
      <c r="UJ709" s="181"/>
      <c r="UK709" s="181"/>
      <c r="UL709" s="181"/>
      <c r="UM709" s="181"/>
      <c r="UN709" s="181"/>
      <c r="UO709" s="181"/>
      <c r="UP709" s="181"/>
      <c r="UQ709" s="181"/>
      <c r="UR709" s="181"/>
      <c r="US709" s="181"/>
      <c r="UT709" s="181"/>
      <c r="UU709" s="181"/>
      <c r="UV709" s="181"/>
      <c r="UW709" s="181"/>
      <c r="UX709" s="181"/>
      <c r="UY709" s="181"/>
      <c r="UZ709" s="181"/>
      <c r="VA709" s="181"/>
      <c r="VB709" s="181"/>
      <c r="VC709" s="181"/>
      <c r="VD709" s="181"/>
      <c r="VE709" s="181"/>
      <c r="VF709" s="181"/>
      <c r="VG709" s="181"/>
      <c r="VH709" s="181"/>
      <c r="VI709" s="181"/>
      <c r="VJ709" s="181"/>
      <c r="VK709" s="181"/>
      <c r="VL709" s="181"/>
      <c r="VM709" s="181"/>
      <c r="VN709" s="181"/>
      <c r="VO709" s="181"/>
      <c r="VP709" s="181"/>
      <c r="VQ709" s="181"/>
      <c r="VR709" s="181"/>
      <c r="VS709" s="181"/>
      <c r="VT709" s="181"/>
      <c r="VU709" s="181"/>
      <c r="VV709" s="181"/>
      <c r="VW709" s="181"/>
      <c r="VX709" s="181"/>
      <c r="VY709" s="181"/>
      <c r="VZ709" s="181"/>
      <c r="WA709" s="181"/>
      <c r="WB709" s="181"/>
      <c r="WC709" s="181"/>
      <c r="WD709" s="181"/>
      <c r="WE709" s="181"/>
      <c r="WF709" s="181"/>
      <c r="WG709" s="181"/>
      <c r="WH709" s="181"/>
      <c r="WI709" s="181"/>
      <c r="WJ709" s="181"/>
      <c r="WK709" s="181"/>
      <c r="WL709" s="181"/>
      <c r="WM709" s="181"/>
      <c r="WN709" s="181"/>
      <c r="WO709" s="181"/>
      <c r="WP709" s="181"/>
      <c r="WQ709" s="181"/>
      <c r="WR709" s="181"/>
      <c r="WS709" s="181"/>
      <c r="WT709" s="181"/>
      <c r="WU709" s="181"/>
      <c r="WV709" s="181"/>
      <c r="WW709" s="181"/>
      <c r="WX709" s="181"/>
      <c r="WY709" s="181"/>
      <c r="WZ709" s="181"/>
      <c r="XA709" s="181"/>
      <c r="XB709" s="181"/>
      <c r="XC709" s="181"/>
      <c r="XD709" s="181"/>
      <c r="XE709" s="181"/>
      <c r="XF709" s="181"/>
      <c r="XG709" s="181"/>
      <c r="XH709" s="181"/>
      <c r="XI709" s="181"/>
      <c r="XJ709" s="181"/>
      <c r="XK709" s="181"/>
      <c r="XL709" s="181"/>
      <c r="XM709" s="181"/>
      <c r="XN709" s="181"/>
      <c r="XO709" s="181"/>
      <c r="XP709" s="181"/>
      <c r="XQ709" s="181"/>
      <c r="XR709" s="181"/>
      <c r="XS709" s="181"/>
      <c r="XT709" s="181"/>
      <c r="XU709" s="181"/>
      <c r="XV709" s="181"/>
      <c r="XW709" s="181"/>
      <c r="XX709" s="181"/>
      <c r="XY709" s="181"/>
      <c r="XZ709" s="181"/>
      <c r="YA709" s="181"/>
      <c r="YB709" s="181"/>
      <c r="YC709" s="181"/>
      <c r="YD709" s="181"/>
      <c r="YE709" s="181"/>
      <c r="YF709" s="181"/>
      <c r="YG709" s="181"/>
      <c r="YH709" s="181"/>
      <c r="YI709" s="181"/>
      <c r="YJ709" s="181"/>
      <c r="YK709" s="181"/>
      <c r="YL709" s="181"/>
      <c r="YM709" s="181"/>
      <c r="YN709" s="181"/>
      <c r="YO709" s="181"/>
      <c r="YP709" s="181"/>
      <c r="YQ709" s="181"/>
      <c r="YR709" s="181"/>
      <c r="YS709" s="181"/>
      <c r="YT709" s="181"/>
      <c r="YU709" s="181"/>
      <c r="YV709" s="181"/>
      <c r="YW709" s="181"/>
      <c r="YX709" s="181"/>
      <c r="YY709" s="181"/>
      <c r="YZ709" s="181"/>
      <c r="ZA709" s="181"/>
      <c r="ZB709" s="181"/>
      <c r="ZC709" s="181"/>
      <c r="ZD709" s="181"/>
      <c r="ZE709" s="181"/>
      <c r="ZF709" s="181"/>
      <c r="ZG709" s="181"/>
      <c r="ZH709" s="181"/>
      <c r="ZI709" s="181"/>
      <c r="ZJ709" s="181"/>
      <c r="ZK709" s="181"/>
      <c r="ZL709" s="181"/>
      <c r="ZM709" s="181"/>
      <c r="ZN709" s="181"/>
      <c r="ZO709" s="181"/>
      <c r="ZP709" s="181"/>
      <c r="ZQ709" s="181"/>
      <c r="ZR709" s="181"/>
      <c r="ZS709" s="181"/>
      <c r="ZT709" s="181"/>
      <c r="ZU709" s="181"/>
      <c r="ZV709" s="181"/>
      <c r="ZW709" s="181"/>
      <c r="ZX709" s="181"/>
      <c r="ZY709" s="181"/>
      <c r="ZZ709" s="181"/>
      <c r="AAA709" s="181"/>
      <c r="AAB709" s="181"/>
      <c r="AAC709" s="181"/>
      <c r="AAD709" s="181"/>
      <c r="AAE709" s="181"/>
      <c r="AAF709" s="181"/>
      <c r="AAG709" s="181"/>
      <c r="AAH709" s="181"/>
      <c r="AAI709" s="181"/>
      <c r="AAJ709" s="181"/>
      <c r="AAK709" s="181"/>
      <c r="AAL709" s="181"/>
      <c r="AAM709" s="181"/>
      <c r="AAN709" s="181"/>
      <c r="AAO709" s="181"/>
      <c r="AAP709" s="181"/>
      <c r="AAQ709" s="181"/>
      <c r="AAR709" s="181"/>
      <c r="AAS709" s="181"/>
      <c r="AAT709" s="181"/>
      <c r="AAU709" s="181"/>
      <c r="AAV709" s="181"/>
      <c r="AAW709" s="181"/>
      <c r="AAX709" s="181"/>
      <c r="AAY709" s="181"/>
      <c r="AAZ709" s="181"/>
      <c r="ABA709" s="181"/>
      <c r="ABB709" s="181"/>
      <c r="ABC709" s="181"/>
      <c r="ABD709" s="181"/>
      <c r="ABE709" s="181"/>
      <c r="ABF709" s="181"/>
      <c r="ABG709" s="181"/>
      <c r="ABH709" s="181"/>
      <c r="ABI709" s="181"/>
      <c r="ABJ709" s="181"/>
      <c r="ABK709" s="181"/>
      <c r="ABL709" s="181"/>
      <c r="ABM709" s="181"/>
      <c r="ABN709" s="181"/>
      <c r="ABO709" s="181"/>
      <c r="ABP709" s="181"/>
      <c r="ABQ709" s="181"/>
      <c r="ABR709" s="181"/>
      <c r="ABS709" s="181"/>
      <c r="ABT709" s="181"/>
      <c r="ABU709" s="181"/>
      <c r="ABV709" s="181"/>
      <c r="ABW709" s="181"/>
      <c r="ABX709" s="181"/>
      <c r="ABY709" s="181"/>
      <c r="ABZ709" s="181"/>
      <c r="ACA709" s="181"/>
      <c r="ACB709" s="181"/>
      <c r="ACC709" s="181"/>
      <c r="ACD709" s="181"/>
      <c r="ACE709" s="181"/>
      <c r="ACF709" s="181"/>
      <c r="ACG709" s="181"/>
      <c r="ACH709" s="181"/>
      <c r="ACI709" s="181"/>
      <c r="ACJ709" s="181"/>
      <c r="ACK709" s="181"/>
      <c r="ACL709" s="181"/>
      <c r="ACM709" s="181"/>
      <c r="ACN709" s="181"/>
      <c r="ACO709" s="181"/>
      <c r="ACP709" s="181"/>
      <c r="ACQ709" s="181"/>
      <c r="ACR709" s="181"/>
      <c r="ACS709" s="181"/>
      <c r="ACT709" s="181"/>
      <c r="ACU709" s="181"/>
      <c r="ACV709" s="181"/>
      <c r="ACW709" s="181"/>
      <c r="ACX709" s="181"/>
      <c r="ACY709" s="181"/>
      <c r="ACZ709" s="181"/>
      <c r="ADA709" s="181"/>
      <c r="ADB709" s="181"/>
      <c r="ADC709" s="181"/>
      <c r="ADD709" s="181"/>
      <c r="ADE709" s="181"/>
      <c r="ADF709" s="181"/>
      <c r="ADG709" s="181"/>
      <c r="ADH709" s="181"/>
      <c r="ADI709" s="181"/>
      <c r="ADJ709" s="181"/>
      <c r="ADK709" s="181"/>
      <c r="ADL709" s="181"/>
      <c r="ADM709" s="181"/>
      <c r="ADN709" s="181"/>
      <c r="ADO709" s="181"/>
      <c r="ADP709" s="181"/>
      <c r="ADQ709" s="181"/>
      <c r="ADR709" s="181"/>
      <c r="ADS709" s="181"/>
      <c r="ADT709" s="181"/>
      <c r="ADU709" s="181"/>
      <c r="ADV709" s="181"/>
      <c r="ADW709" s="181"/>
      <c r="ADX709" s="181"/>
      <c r="ADY709" s="181"/>
      <c r="ADZ709" s="181"/>
      <c r="AEA709" s="181"/>
      <c r="AEB709" s="181"/>
      <c r="AEC709" s="181"/>
      <c r="AED709" s="181"/>
      <c r="AEE709" s="181"/>
      <c r="AEF709" s="181"/>
      <c r="AEG709" s="181"/>
      <c r="AEH709" s="181"/>
      <c r="AEI709" s="181"/>
      <c r="AEJ709" s="181"/>
      <c r="AEK709" s="181"/>
      <c r="AEL709" s="181"/>
      <c r="AEM709" s="181"/>
      <c r="AEN709" s="181"/>
      <c r="AEO709" s="181"/>
      <c r="AEP709" s="181"/>
      <c r="AEQ709" s="181"/>
      <c r="AER709" s="181"/>
      <c r="AES709" s="181"/>
      <c r="AET709" s="181"/>
      <c r="AEU709" s="181"/>
      <c r="AEV709" s="181"/>
      <c r="AEW709" s="181"/>
      <c r="AEX709" s="181"/>
      <c r="AEY709" s="181"/>
      <c r="AEZ709" s="181"/>
      <c r="AFA709" s="181"/>
      <c r="AFB709" s="181"/>
      <c r="AFC709" s="181"/>
      <c r="AFD709" s="181"/>
      <c r="AFE709" s="181"/>
      <c r="AFF709" s="181"/>
      <c r="AFG709" s="181"/>
      <c r="AFH709" s="181"/>
      <c r="AFI709" s="181"/>
      <c r="AFJ709" s="181"/>
      <c r="AFK709" s="181"/>
      <c r="AFL709" s="181"/>
      <c r="AFM709" s="181"/>
      <c r="AFN709" s="181"/>
      <c r="AFO709" s="181"/>
      <c r="AFP709" s="181"/>
      <c r="AFQ709" s="181"/>
      <c r="AFR709" s="181"/>
      <c r="AFS709" s="181"/>
      <c r="AFT709" s="181"/>
      <c r="AFU709" s="181"/>
      <c r="AFV709" s="181"/>
      <c r="AFW709" s="181"/>
      <c r="AFX709" s="181"/>
      <c r="AFY709" s="181"/>
      <c r="AFZ709" s="181"/>
      <c r="AGA709" s="181"/>
      <c r="AGB709" s="181"/>
      <c r="AGC709" s="181"/>
      <c r="AGD709" s="181"/>
      <c r="AGE709" s="181"/>
      <c r="AGF709" s="181"/>
      <c r="AGG709" s="181"/>
      <c r="AGH709" s="181"/>
      <c r="AGI709" s="181"/>
      <c r="AGJ709" s="181"/>
      <c r="AGK709" s="181"/>
      <c r="AGL709" s="181"/>
      <c r="AGM709" s="181"/>
      <c r="AGN709" s="181"/>
      <c r="AGO709" s="181"/>
      <c r="AGP709" s="181"/>
      <c r="AGQ709" s="181"/>
      <c r="AGR709" s="181"/>
      <c r="AGS709" s="181"/>
      <c r="AGT709" s="181"/>
      <c r="AGU709" s="181"/>
      <c r="AGV709" s="181"/>
      <c r="AGW709" s="181"/>
      <c r="AGX709" s="181"/>
      <c r="AGY709" s="181"/>
      <c r="AGZ709" s="181"/>
      <c r="AHA709" s="181"/>
      <c r="AHB709" s="181"/>
      <c r="AHC709" s="181"/>
      <c r="AHD709" s="181"/>
      <c r="AHE709" s="181"/>
      <c r="AHF709" s="181"/>
      <c r="AHG709" s="181"/>
      <c r="AHH709" s="181"/>
      <c r="AHI709" s="181"/>
      <c r="AHJ709" s="181"/>
      <c r="AHK709" s="181"/>
      <c r="AHL709" s="181"/>
      <c r="AHM709" s="181"/>
      <c r="AHN709" s="181"/>
      <c r="AHO709" s="181"/>
      <c r="AHP709" s="181"/>
      <c r="AHQ709" s="181"/>
      <c r="AHR709" s="181"/>
      <c r="AHS709" s="181"/>
      <c r="AHT709" s="181"/>
      <c r="AHU709" s="181"/>
      <c r="AHV709" s="181"/>
      <c r="AHW709" s="181"/>
      <c r="AHX709" s="181"/>
      <c r="AHY709" s="181"/>
      <c r="AHZ709" s="181"/>
      <c r="AIA709" s="181"/>
      <c r="AIB709" s="181"/>
      <c r="AIC709" s="181"/>
      <c r="AID709" s="181"/>
      <c r="AIE709" s="181"/>
      <c r="AIF709" s="181"/>
      <c r="AIG709" s="181"/>
      <c r="AIH709" s="181"/>
      <c r="AII709" s="181"/>
      <c r="AIJ709" s="181"/>
      <c r="AIK709" s="181"/>
      <c r="AIL709" s="181"/>
      <c r="AIM709" s="181"/>
      <c r="AIN709" s="181"/>
      <c r="AIO709" s="181"/>
      <c r="AIP709" s="181"/>
      <c r="AIQ709" s="181"/>
      <c r="AIR709" s="181"/>
      <c r="AIS709" s="181"/>
      <c r="AIT709" s="181"/>
      <c r="AIU709" s="181"/>
      <c r="AIV709" s="181"/>
      <c r="AIW709" s="181"/>
      <c r="AIX709" s="181"/>
      <c r="AIY709" s="181"/>
      <c r="AIZ709" s="181"/>
      <c r="AJA709" s="181"/>
      <c r="AJB709" s="181"/>
      <c r="AJC709" s="181"/>
      <c r="AJD709" s="181"/>
      <c r="AJE709" s="181"/>
      <c r="AJF709" s="181"/>
      <c r="AJG709" s="181"/>
      <c r="AJH709" s="181"/>
      <c r="AJI709" s="181"/>
      <c r="AJJ709" s="181"/>
      <c r="AJK709" s="181"/>
      <c r="AJL709" s="181"/>
      <c r="AJM709" s="181"/>
      <c r="AJN709" s="181"/>
      <c r="AJO709" s="181"/>
      <c r="AJP709" s="181"/>
      <c r="AJQ709" s="181"/>
      <c r="AJR709" s="181"/>
      <c r="AJS709" s="181"/>
      <c r="AJT709" s="181"/>
      <c r="AJU709" s="181"/>
      <c r="AJV709" s="181"/>
      <c r="AJW709" s="181"/>
      <c r="AJX709" s="181"/>
      <c r="AJY709" s="181"/>
      <c r="AJZ709" s="181"/>
      <c r="AKA709" s="181"/>
      <c r="AKB709" s="181"/>
      <c r="AKC709" s="181"/>
      <c r="AKD709" s="181"/>
      <c r="AKE709" s="181"/>
      <c r="AKF709" s="181"/>
      <c r="AKG709" s="181"/>
      <c r="AKH709" s="181"/>
      <c r="AKI709" s="181"/>
      <c r="AKJ709" s="181"/>
      <c r="AKK709" s="181"/>
      <c r="AKL709" s="181"/>
      <c r="AKM709" s="181"/>
      <c r="AKN709" s="181"/>
      <c r="AKO709" s="181"/>
      <c r="AKP709" s="181"/>
      <c r="AKQ709" s="181"/>
      <c r="AKR709" s="181"/>
      <c r="AKS709" s="181"/>
      <c r="AKT709" s="181"/>
      <c r="AKU709" s="181"/>
      <c r="AKV709" s="181"/>
      <c r="AKW709" s="181"/>
      <c r="AKX709" s="181"/>
      <c r="AKY709" s="181"/>
      <c r="AKZ709" s="181"/>
      <c r="ALA709" s="181"/>
      <c r="ALB709" s="181"/>
      <c r="ALC709" s="181"/>
      <c r="ALD709" s="181"/>
      <c r="ALE709" s="181"/>
    </row>
    <row r="710" spans="1:993">
      <c r="A710" s="279"/>
      <c r="B710" s="14"/>
      <c r="C710" s="20"/>
      <c r="D710" s="13"/>
      <c r="E710" s="13" t="s">
        <v>990</v>
      </c>
      <c r="F710" s="279"/>
      <c r="G710" s="279"/>
      <c r="H710" s="14"/>
      <c r="I710" s="13"/>
      <c r="J710" s="55"/>
      <c r="K710" s="181"/>
      <c r="L710" s="181"/>
      <c r="M710" s="4">
        <f t="shared" si="188"/>
        <v>0</v>
      </c>
      <c r="N710" s="4">
        <f t="shared" si="192"/>
        <v>0</v>
      </c>
      <c r="O710" s="4">
        <f t="shared" si="191"/>
        <v>0</v>
      </c>
      <c r="P710" s="181"/>
      <c r="Q710" s="279"/>
      <c r="R710" s="279"/>
      <c r="T710" s="255"/>
      <c r="U710" s="255"/>
      <c r="V710" s="255"/>
      <c r="W710" s="255"/>
      <c r="X710" s="255"/>
      <c r="Y710" s="255"/>
      <c r="Z710" s="255"/>
      <c r="AA710" s="255"/>
      <c r="AB710" s="255"/>
      <c r="AC710" s="255"/>
      <c r="AD710" s="255"/>
      <c r="AE710" s="255"/>
      <c r="AF710" s="255"/>
      <c r="AG710" s="255"/>
      <c r="AH710" s="255"/>
      <c r="AI710" s="255"/>
      <c r="AJ710" s="255"/>
      <c r="AK710" s="255"/>
      <c r="AL710" s="255"/>
      <c r="AM710" s="255"/>
      <c r="AN710" s="255"/>
      <c r="AO710" s="255"/>
      <c r="AP710" s="255"/>
      <c r="AQ710" s="255"/>
      <c r="AR710" s="255"/>
      <c r="AS710" s="255"/>
      <c r="AT710" s="255"/>
      <c r="AU710" s="255"/>
      <c r="AV710" s="255"/>
      <c r="AW710" s="255"/>
      <c r="AX710" s="255"/>
      <c r="AY710" s="255"/>
      <c r="AZ710" s="255"/>
      <c r="BA710" s="255"/>
      <c r="BB710" s="255"/>
      <c r="BC710" s="255"/>
      <c r="BD710" s="255"/>
      <c r="BE710" s="255"/>
      <c r="BF710" s="255"/>
      <c r="BG710" s="255"/>
      <c r="BH710" s="255"/>
      <c r="BI710" s="255"/>
      <c r="BJ710" s="255"/>
      <c r="BK710" s="255"/>
      <c r="BL710" s="255"/>
      <c r="BM710" s="181"/>
      <c r="BN710" s="181"/>
      <c r="BO710" s="181"/>
      <c r="BP710" s="181"/>
      <c r="BQ710" s="181"/>
      <c r="BR710" s="181"/>
      <c r="BS710" s="181"/>
      <c r="BT710" s="181"/>
      <c r="BU710" s="181"/>
      <c r="BV710" s="181"/>
      <c r="BW710" s="181"/>
      <c r="BX710" s="181"/>
      <c r="BY710" s="181"/>
      <c r="BZ710" s="181"/>
      <c r="CA710" s="181"/>
      <c r="CB710" s="181"/>
      <c r="CC710" s="181"/>
      <c r="CD710" s="181"/>
      <c r="CE710" s="181"/>
      <c r="CF710" s="181"/>
      <c r="CG710" s="181"/>
      <c r="CH710" s="181"/>
      <c r="CI710" s="181"/>
      <c r="CJ710" s="181"/>
      <c r="CK710" s="181"/>
      <c r="CL710" s="181"/>
      <c r="CM710" s="181"/>
      <c r="CN710" s="181"/>
      <c r="CO710" s="181"/>
      <c r="CP710" s="181"/>
      <c r="CQ710" s="181"/>
      <c r="CR710" s="181"/>
      <c r="CS710" s="181"/>
      <c r="CT710" s="181"/>
      <c r="CU710" s="181"/>
      <c r="CV710" s="181"/>
      <c r="CW710" s="181"/>
      <c r="CX710" s="181"/>
      <c r="CY710" s="181"/>
      <c r="CZ710" s="181"/>
      <c r="DA710" s="181"/>
      <c r="DB710" s="181"/>
      <c r="DC710" s="181"/>
      <c r="DD710" s="181"/>
      <c r="DE710" s="181"/>
      <c r="DF710" s="181"/>
      <c r="DG710" s="181"/>
      <c r="DH710" s="181"/>
      <c r="DI710" s="181"/>
      <c r="DJ710" s="181"/>
      <c r="DK710" s="181"/>
      <c r="DL710" s="181"/>
      <c r="DM710" s="181"/>
      <c r="DN710" s="181"/>
      <c r="DO710" s="181"/>
      <c r="DP710" s="181"/>
      <c r="DQ710" s="181"/>
      <c r="DR710" s="181"/>
      <c r="DS710" s="181"/>
      <c r="DT710" s="181"/>
      <c r="DU710" s="181"/>
      <c r="DV710" s="181"/>
      <c r="DW710" s="181"/>
      <c r="DX710" s="181"/>
      <c r="DY710" s="181"/>
      <c r="DZ710" s="181"/>
      <c r="EA710" s="181"/>
      <c r="EB710" s="181"/>
      <c r="EC710" s="181"/>
      <c r="ED710" s="181"/>
      <c r="EE710" s="181"/>
      <c r="EF710" s="181"/>
      <c r="EG710" s="181"/>
      <c r="EH710" s="181"/>
      <c r="EI710" s="181"/>
      <c r="EJ710" s="181"/>
      <c r="EK710" s="181"/>
      <c r="EL710" s="181"/>
      <c r="EM710" s="181"/>
      <c r="EN710" s="181"/>
      <c r="EO710" s="181"/>
      <c r="EP710" s="181"/>
      <c r="EQ710" s="181"/>
      <c r="ER710" s="181"/>
      <c r="ES710" s="181"/>
      <c r="ET710" s="181"/>
      <c r="EU710" s="181"/>
      <c r="EV710" s="181"/>
      <c r="EW710" s="181"/>
      <c r="EX710" s="181"/>
      <c r="EY710" s="181"/>
      <c r="EZ710" s="181"/>
      <c r="FA710" s="181"/>
      <c r="FB710" s="181"/>
      <c r="FC710" s="181"/>
      <c r="FD710" s="181"/>
      <c r="FE710" s="181"/>
      <c r="FF710" s="181"/>
      <c r="FG710" s="181"/>
      <c r="FH710" s="181"/>
      <c r="FI710" s="181"/>
      <c r="FJ710" s="181"/>
      <c r="FK710" s="181"/>
      <c r="FL710" s="181"/>
      <c r="FM710" s="181"/>
      <c r="FN710" s="181"/>
      <c r="FO710" s="181"/>
      <c r="FP710" s="181"/>
      <c r="FQ710" s="181"/>
      <c r="FR710" s="181"/>
      <c r="FS710" s="181"/>
      <c r="FT710" s="181"/>
      <c r="FU710" s="181"/>
      <c r="FV710" s="181"/>
      <c r="FW710" s="181"/>
      <c r="FX710" s="181"/>
      <c r="FY710" s="181"/>
      <c r="FZ710" s="181"/>
      <c r="GA710" s="181"/>
      <c r="GB710" s="181"/>
      <c r="GC710" s="181"/>
      <c r="GD710" s="181"/>
      <c r="GE710" s="181"/>
      <c r="GF710" s="181"/>
      <c r="GG710" s="181"/>
      <c r="GH710" s="181"/>
      <c r="GI710" s="181"/>
      <c r="GJ710" s="181"/>
      <c r="GK710" s="181"/>
      <c r="GL710" s="181"/>
      <c r="GM710" s="181"/>
      <c r="GN710" s="181"/>
      <c r="GO710" s="181"/>
      <c r="GP710" s="181"/>
      <c r="GQ710" s="181"/>
      <c r="GR710" s="181"/>
      <c r="GS710" s="181"/>
      <c r="GT710" s="181"/>
      <c r="GU710" s="181"/>
      <c r="GV710" s="181"/>
      <c r="GW710" s="181"/>
      <c r="GX710" s="181"/>
      <c r="GY710" s="181"/>
      <c r="GZ710" s="181"/>
      <c r="HA710" s="181"/>
      <c r="HB710" s="181"/>
      <c r="HC710" s="181"/>
      <c r="HD710" s="181"/>
      <c r="HE710" s="181"/>
      <c r="HF710" s="181"/>
      <c r="HG710" s="181"/>
      <c r="HH710" s="181"/>
      <c r="HI710" s="181"/>
      <c r="HJ710" s="181"/>
      <c r="HK710" s="181"/>
      <c r="HL710" s="181"/>
      <c r="HM710" s="181"/>
      <c r="HN710" s="181"/>
      <c r="HO710" s="181"/>
      <c r="HP710" s="181"/>
      <c r="HQ710" s="181"/>
      <c r="HR710" s="181"/>
      <c r="HS710" s="181"/>
      <c r="HT710" s="181"/>
      <c r="HU710" s="181"/>
      <c r="HV710" s="181"/>
      <c r="HW710" s="181"/>
      <c r="HX710" s="181"/>
      <c r="HY710" s="181"/>
      <c r="HZ710" s="181"/>
      <c r="IA710" s="181"/>
      <c r="IB710" s="181"/>
      <c r="IC710" s="181"/>
      <c r="ID710" s="181"/>
      <c r="IE710" s="181"/>
      <c r="IF710" s="181"/>
      <c r="IG710" s="181"/>
      <c r="IH710" s="181"/>
      <c r="II710" s="181"/>
      <c r="IJ710" s="181"/>
      <c r="IK710" s="181"/>
      <c r="IL710" s="181"/>
      <c r="IM710" s="181"/>
      <c r="IN710" s="181"/>
      <c r="IO710" s="181"/>
      <c r="IP710" s="181"/>
      <c r="IQ710" s="181"/>
      <c r="IR710" s="181"/>
      <c r="IS710" s="181"/>
      <c r="IT710" s="181"/>
      <c r="IU710" s="181"/>
      <c r="IV710" s="181"/>
      <c r="IW710" s="181"/>
      <c r="IX710" s="181"/>
      <c r="IY710" s="181"/>
      <c r="IZ710" s="181"/>
      <c r="JA710" s="181"/>
      <c r="JB710" s="181"/>
      <c r="JC710" s="181"/>
      <c r="JD710" s="181"/>
      <c r="JE710" s="181"/>
      <c r="JF710" s="181"/>
      <c r="JG710" s="181"/>
      <c r="JH710" s="181"/>
      <c r="JI710" s="181"/>
      <c r="JJ710" s="181"/>
      <c r="JK710" s="181"/>
      <c r="JL710" s="181"/>
      <c r="JM710" s="181"/>
      <c r="JN710" s="181"/>
      <c r="JO710" s="181"/>
      <c r="JP710" s="181"/>
      <c r="JQ710" s="181"/>
      <c r="JR710" s="181"/>
      <c r="JS710" s="181"/>
      <c r="JT710" s="181"/>
      <c r="JU710" s="181"/>
      <c r="JV710" s="181"/>
      <c r="JW710" s="181"/>
      <c r="JX710" s="181"/>
      <c r="JY710" s="181"/>
      <c r="JZ710" s="181"/>
      <c r="KA710" s="181"/>
      <c r="KB710" s="181"/>
      <c r="KC710" s="181"/>
      <c r="KD710" s="181"/>
      <c r="KE710" s="181"/>
      <c r="KF710" s="181"/>
      <c r="KG710" s="181"/>
      <c r="KH710" s="181"/>
      <c r="KI710" s="181"/>
      <c r="KJ710" s="181"/>
      <c r="KK710" s="181"/>
      <c r="KL710" s="181"/>
      <c r="KM710" s="181"/>
      <c r="KN710" s="181"/>
      <c r="KO710" s="181"/>
      <c r="KP710" s="181"/>
      <c r="KQ710" s="181"/>
      <c r="KR710" s="181"/>
      <c r="KS710" s="181"/>
      <c r="KT710" s="181"/>
      <c r="KU710" s="181"/>
      <c r="KV710" s="181"/>
      <c r="KW710" s="181"/>
      <c r="KX710" s="181"/>
      <c r="KY710" s="181"/>
      <c r="KZ710" s="181"/>
      <c r="LA710" s="181"/>
      <c r="LB710" s="181"/>
      <c r="LC710" s="181"/>
      <c r="LD710" s="181"/>
      <c r="LE710" s="181"/>
      <c r="LF710" s="181"/>
      <c r="LG710" s="181"/>
      <c r="LH710" s="181"/>
      <c r="LI710" s="181"/>
      <c r="LJ710" s="181"/>
      <c r="LK710" s="181"/>
      <c r="LL710" s="181"/>
      <c r="LM710" s="181"/>
      <c r="LN710" s="181"/>
      <c r="LO710" s="181"/>
      <c r="LP710" s="181"/>
      <c r="LQ710" s="181"/>
      <c r="LR710" s="181"/>
      <c r="LS710" s="181"/>
      <c r="LT710" s="181"/>
      <c r="LU710" s="181"/>
      <c r="LV710" s="181"/>
      <c r="LW710" s="181"/>
      <c r="LX710" s="181"/>
      <c r="LY710" s="181"/>
      <c r="LZ710" s="181"/>
      <c r="MA710" s="181"/>
      <c r="MB710" s="181"/>
      <c r="MC710" s="181"/>
      <c r="MD710" s="181"/>
      <c r="ME710" s="181"/>
      <c r="MF710" s="181"/>
      <c r="MG710" s="181"/>
      <c r="MH710" s="181"/>
      <c r="MI710" s="181"/>
      <c r="MJ710" s="181"/>
      <c r="MK710" s="181"/>
      <c r="ML710" s="181"/>
      <c r="MM710" s="181"/>
      <c r="MN710" s="181"/>
      <c r="MO710" s="181"/>
      <c r="MP710" s="181"/>
      <c r="MQ710" s="181"/>
      <c r="MR710" s="181"/>
      <c r="MS710" s="181"/>
      <c r="MT710" s="181"/>
      <c r="MU710" s="181"/>
      <c r="MV710" s="181"/>
      <c r="MW710" s="181"/>
      <c r="MX710" s="181"/>
      <c r="MY710" s="181"/>
      <c r="MZ710" s="181"/>
      <c r="NA710" s="181"/>
      <c r="NB710" s="181"/>
      <c r="NC710" s="181"/>
      <c r="ND710" s="181"/>
      <c r="NE710" s="181"/>
      <c r="NF710" s="181"/>
      <c r="NG710" s="181"/>
      <c r="NH710" s="181"/>
      <c r="NI710" s="181"/>
      <c r="NJ710" s="181"/>
      <c r="NK710" s="181"/>
      <c r="NL710" s="181"/>
      <c r="NM710" s="181"/>
      <c r="NN710" s="181"/>
      <c r="NO710" s="181"/>
      <c r="NP710" s="181"/>
      <c r="NQ710" s="181"/>
      <c r="NR710" s="181"/>
      <c r="NS710" s="181"/>
      <c r="NT710" s="181"/>
      <c r="NU710" s="181"/>
      <c r="NV710" s="181"/>
      <c r="NW710" s="181"/>
      <c r="NX710" s="181"/>
      <c r="NY710" s="181"/>
      <c r="NZ710" s="181"/>
      <c r="OA710" s="181"/>
      <c r="OB710" s="181"/>
      <c r="OC710" s="181"/>
      <c r="OD710" s="181"/>
      <c r="OE710" s="181"/>
      <c r="OF710" s="181"/>
      <c r="OG710" s="181"/>
      <c r="OH710" s="181"/>
      <c r="OI710" s="181"/>
      <c r="OJ710" s="181"/>
      <c r="OK710" s="181"/>
      <c r="OL710" s="181"/>
      <c r="OM710" s="181"/>
      <c r="ON710" s="181"/>
      <c r="OO710" s="181"/>
      <c r="OP710" s="181"/>
      <c r="OQ710" s="181"/>
      <c r="OR710" s="181"/>
      <c r="OS710" s="181"/>
      <c r="OT710" s="181"/>
      <c r="OU710" s="181"/>
      <c r="OV710" s="181"/>
      <c r="OW710" s="181"/>
      <c r="OX710" s="181"/>
      <c r="OY710" s="181"/>
      <c r="OZ710" s="181"/>
      <c r="PA710" s="181"/>
      <c r="PB710" s="181"/>
      <c r="PC710" s="181"/>
      <c r="PD710" s="181"/>
      <c r="PE710" s="181"/>
      <c r="PF710" s="181"/>
      <c r="PG710" s="181"/>
      <c r="PH710" s="181"/>
      <c r="PI710" s="181"/>
      <c r="PJ710" s="181"/>
      <c r="PK710" s="181"/>
      <c r="PL710" s="181"/>
      <c r="PM710" s="181"/>
      <c r="PN710" s="181"/>
      <c r="PO710" s="181"/>
      <c r="PP710" s="181"/>
      <c r="PQ710" s="181"/>
      <c r="PR710" s="181"/>
      <c r="PS710" s="181"/>
      <c r="PT710" s="181"/>
      <c r="PU710" s="181"/>
      <c r="PV710" s="181"/>
      <c r="PW710" s="181"/>
      <c r="PX710" s="181"/>
      <c r="PY710" s="181"/>
      <c r="PZ710" s="181"/>
      <c r="QA710" s="181"/>
      <c r="QB710" s="181"/>
      <c r="QC710" s="181"/>
      <c r="QD710" s="181"/>
      <c r="QE710" s="181"/>
      <c r="QF710" s="181"/>
      <c r="QG710" s="181"/>
      <c r="QH710" s="181"/>
      <c r="QI710" s="181"/>
      <c r="QJ710" s="181"/>
      <c r="QK710" s="181"/>
      <c r="QL710" s="181"/>
      <c r="QM710" s="181"/>
      <c r="QN710" s="181"/>
      <c r="QO710" s="181"/>
      <c r="QP710" s="181"/>
      <c r="QQ710" s="181"/>
      <c r="QR710" s="181"/>
      <c r="QS710" s="181"/>
      <c r="QT710" s="181"/>
      <c r="QU710" s="181"/>
      <c r="QV710" s="181"/>
      <c r="QW710" s="181"/>
      <c r="QX710" s="181"/>
      <c r="QY710" s="181"/>
      <c r="QZ710" s="181"/>
      <c r="RA710" s="181"/>
      <c r="RB710" s="181"/>
      <c r="RC710" s="181"/>
      <c r="RD710" s="181"/>
      <c r="RE710" s="181"/>
      <c r="RF710" s="181"/>
      <c r="RG710" s="181"/>
      <c r="RH710" s="181"/>
      <c r="RI710" s="181"/>
      <c r="RJ710" s="181"/>
      <c r="RK710" s="181"/>
      <c r="RL710" s="181"/>
      <c r="RM710" s="181"/>
      <c r="RN710" s="181"/>
      <c r="RO710" s="181"/>
      <c r="RP710" s="181"/>
      <c r="RQ710" s="181"/>
      <c r="RR710" s="181"/>
      <c r="RS710" s="181"/>
      <c r="RT710" s="181"/>
      <c r="RU710" s="181"/>
      <c r="RV710" s="181"/>
      <c r="RW710" s="181"/>
      <c r="RX710" s="181"/>
      <c r="RY710" s="181"/>
      <c r="RZ710" s="181"/>
      <c r="SA710" s="181"/>
      <c r="SB710" s="181"/>
      <c r="SC710" s="181"/>
      <c r="SD710" s="181"/>
      <c r="SE710" s="181"/>
      <c r="SF710" s="181"/>
      <c r="SG710" s="181"/>
      <c r="SH710" s="181"/>
      <c r="SI710" s="181"/>
      <c r="SJ710" s="181"/>
      <c r="SK710" s="181"/>
      <c r="SL710" s="181"/>
      <c r="SM710" s="181"/>
      <c r="SN710" s="181"/>
      <c r="SO710" s="181"/>
      <c r="SP710" s="181"/>
      <c r="SQ710" s="181"/>
      <c r="SR710" s="181"/>
      <c r="SS710" s="181"/>
      <c r="ST710" s="181"/>
      <c r="SU710" s="181"/>
      <c r="SV710" s="181"/>
      <c r="SW710" s="181"/>
      <c r="SX710" s="181"/>
      <c r="SY710" s="181"/>
      <c r="SZ710" s="181"/>
      <c r="TA710" s="181"/>
      <c r="TB710" s="181"/>
      <c r="TC710" s="181"/>
      <c r="TD710" s="181"/>
      <c r="TE710" s="181"/>
      <c r="TF710" s="181"/>
      <c r="TG710" s="181"/>
      <c r="TH710" s="181"/>
      <c r="TI710" s="181"/>
      <c r="TJ710" s="181"/>
      <c r="TK710" s="181"/>
      <c r="TL710" s="181"/>
      <c r="TM710" s="181"/>
      <c r="TN710" s="181"/>
      <c r="TO710" s="181"/>
      <c r="TP710" s="181"/>
      <c r="TQ710" s="181"/>
      <c r="TR710" s="181"/>
      <c r="TS710" s="181"/>
      <c r="TT710" s="181"/>
      <c r="TU710" s="181"/>
      <c r="TV710" s="181"/>
      <c r="TW710" s="181"/>
      <c r="TX710" s="181"/>
      <c r="TY710" s="181"/>
      <c r="TZ710" s="181"/>
      <c r="UA710" s="181"/>
      <c r="UB710" s="181"/>
      <c r="UC710" s="181"/>
      <c r="UD710" s="181"/>
      <c r="UE710" s="181"/>
      <c r="UF710" s="181"/>
      <c r="UG710" s="181"/>
      <c r="UH710" s="181"/>
      <c r="UI710" s="181"/>
      <c r="UJ710" s="181"/>
      <c r="UK710" s="181"/>
      <c r="UL710" s="181"/>
      <c r="UM710" s="181"/>
      <c r="UN710" s="181"/>
      <c r="UO710" s="181"/>
      <c r="UP710" s="181"/>
      <c r="UQ710" s="181"/>
      <c r="UR710" s="181"/>
      <c r="US710" s="181"/>
      <c r="UT710" s="181"/>
      <c r="UU710" s="181"/>
      <c r="UV710" s="181"/>
      <c r="UW710" s="181"/>
      <c r="UX710" s="181"/>
      <c r="UY710" s="181"/>
      <c r="UZ710" s="181"/>
      <c r="VA710" s="181"/>
      <c r="VB710" s="181"/>
      <c r="VC710" s="181"/>
      <c r="VD710" s="181"/>
      <c r="VE710" s="181"/>
      <c r="VF710" s="181"/>
      <c r="VG710" s="181"/>
      <c r="VH710" s="181"/>
      <c r="VI710" s="181"/>
      <c r="VJ710" s="181"/>
      <c r="VK710" s="181"/>
      <c r="VL710" s="181"/>
      <c r="VM710" s="181"/>
      <c r="VN710" s="181"/>
      <c r="VO710" s="181"/>
      <c r="VP710" s="181"/>
      <c r="VQ710" s="181"/>
      <c r="VR710" s="181"/>
      <c r="VS710" s="181"/>
      <c r="VT710" s="181"/>
      <c r="VU710" s="181"/>
      <c r="VV710" s="181"/>
      <c r="VW710" s="181"/>
      <c r="VX710" s="181"/>
      <c r="VY710" s="181"/>
      <c r="VZ710" s="181"/>
      <c r="WA710" s="181"/>
      <c r="WB710" s="181"/>
      <c r="WC710" s="181"/>
      <c r="WD710" s="181"/>
      <c r="WE710" s="181"/>
      <c r="WF710" s="181"/>
      <c r="WG710" s="181"/>
      <c r="WH710" s="181"/>
      <c r="WI710" s="181"/>
      <c r="WJ710" s="181"/>
      <c r="WK710" s="181"/>
      <c r="WL710" s="181"/>
      <c r="WM710" s="181"/>
      <c r="WN710" s="181"/>
      <c r="WO710" s="181"/>
      <c r="WP710" s="181"/>
      <c r="WQ710" s="181"/>
      <c r="WR710" s="181"/>
      <c r="WS710" s="181"/>
      <c r="WT710" s="181"/>
      <c r="WU710" s="181"/>
      <c r="WV710" s="181"/>
      <c r="WW710" s="181"/>
      <c r="WX710" s="181"/>
      <c r="WY710" s="181"/>
      <c r="WZ710" s="181"/>
      <c r="XA710" s="181"/>
      <c r="XB710" s="181"/>
      <c r="XC710" s="181"/>
      <c r="XD710" s="181"/>
      <c r="XE710" s="181"/>
      <c r="XF710" s="181"/>
      <c r="XG710" s="181"/>
      <c r="XH710" s="181"/>
      <c r="XI710" s="181"/>
      <c r="XJ710" s="181"/>
      <c r="XK710" s="181"/>
      <c r="XL710" s="181"/>
      <c r="XM710" s="181"/>
      <c r="XN710" s="181"/>
      <c r="XO710" s="181"/>
      <c r="XP710" s="181"/>
      <c r="XQ710" s="181"/>
      <c r="XR710" s="181"/>
      <c r="XS710" s="181"/>
      <c r="XT710" s="181"/>
      <c r="XU710" s="181"/>
      <c r="XV710" s="181"/>
      <c r="XW710" s="181"/>
      <c r="XX710" s="181"/>
      <c r="XY710" s="181"/>
      <c r="XZ710" s="181"/>
      <c r="YA710" s="181"/>
      <c r="YB710" s="181"/>
      <c r="YC710" s="181"/>
      <c r="YD710" s="181"/>
      <c r="YE710" s="181"/>
      <c r="YF710" s="181"/>
      <c r="YG710" s="181"/>
      <c r="YH710" s="181"/>
      <c r="YI710" s="181"/>
      <c r="YJ710" s="181"/>
      <c r="YK710" s="181"/>
      <c r="YL710" s="181"/>
      <c r="YM710" s="181"/>
      <c r="YN710" s="181"/>
      <c r="YO710" s="181"/>
      <c r="YP710" s="181"/>
      <c r="YQ710" s="181"/>
      <c r="YR710" s="181"/>
      <c r="YS710" s="181"/>
      <c r="YT710" s="181"/>
      <c r="YU710" s="181"/>
      <c r="YV710" s="181"/>
      <c r="YW710" s="181"/>
      <c r="YX710" s="181"/>
      <c r="YY710" s="181"/>
      <c r="YZ710" s="181"/>
      <c r="ZA710" s="181"/>
      <c r="ZB710" s="181"/>
      <c r="ZC710" s="181"/>
      <c r="ZD710" s="181"/>
      <c r="ZE710" s="181"/>
      <c r="ZF710" s="181"/>
      <c r="ZG710" s="181"/>
      <c r="ZH710" s="181"/>
      <c r="ZI710" s="181"/>
      <c r="ZJ710" s="181"/>
      <c r="ZK710" s="181"/>
      <c r="ZL710" s="181"/>
      <c r="ZM710" s="181"/>
      <c r="ZN710" s="181"/>
      <c r="ZO710" s="181"/>
      <c r="ZP710" s="181"/>
      <c r="ZQ710" s="181"/>
      <c r="ZR710" s="181"/>
      <c r="ZS710" s="181"/>
      <c r="ZT710" s="181"/>
      <c r="ZU710" s="181"/>
      <c r="ZV710" s="181"/>
      <c r="ZW710" s="181"/>
      <c r="ZX710" s="181"/>
      <c r="ZY710" s="181"/>
      <c r="ZZ710" s="181"/>
      <c r="AAA710" s="181"/>
      <c r="AAB710" s="181"/>
      <c r="AAC710" s="181"/>
      <c r="AAD710" s="181"/>
      <c r="AAE710" s="181"/>
      <c r="AAF710" s="181"/>
      <c r="AAG710" s="181"/>
      <c r="AAH710" s="181"/>
      <c r="AAI710" s="181"/>
      <c r="AAJ710" s="181"/>
      <c r="AAK710" s="181"/>
      <c r="AAL710" s="181"/>
      <c r="AAM710" s="181"/>
      <c r="AAN710" s="181"/>
      <c r="AAO710" s="181"/>
      <c r="AAP710" s="181"/>
      <c r="AAQ710" s="181"/>
      <c r="AAR710" s="181"/>
      <c r="AAS710" s="181"/>
      <c r="AAT710" s="181"/>
      <c r="AAU710" s="181"/>
      <c r="AAV710" s="181"/>
      <c r="AAW710" s="181"/>
      <c r="AAX710" s="181"/>
      <c r="AAY710" s="181"/>
      <c r="AAZ710" s="181"/>
      <c r="ABA710" s="181"/>
      <c r="ABB710" s="181"/>
      <c r="ABC710" s="181"/>
      <c r="ABD710" s="181"/>
      <c r="ABE710" s="181"/>
      <c r="ABF710" s="181"/>
      <c r="ABG710" s="181"/>
      <c r="ABH710" s="181"/>
      <c r="ABI710" s="181"/>
      <c r="ABJ710" s="181"/>
      <c r="ABK710" s="181"/>
      <c r="ABL710" s="181"/>
      <c r="ABM710" s="181"/>
      <c r="ABN710" s="181"/>
      <c r="ABO710" s="181"/>
      <c r="ABP710" s="181"/>
      <c r="ABQ710" s="181"/>
      <c r="ABR710" s="181"/>
      <c r="ABS710" s="181"/>
      <c r="ABT710" s="181"/>
      <c r="ABU710" s="181"/>
      <c r="ABV710" s="181"/>
      <c r="ABW710" s="181"/>
      <c r="ABX710" s="181"/>
      <c r="ABY710" s="181"/>
      <c r="ABZ710" s="181"/>
      <c r="ACA710" s="181"/>
      <c r="ACB710" s="181"/>
      <c r="ACC710" s="181"/>
      <c r="ACD710" s="181"/>
      <c r="ACE710" s="181"/>
      <c r="ACF710" s="181"/>
      <c r="ACG710" s="181"/>
      <c r="ACH710" s="181"/>
      <c r="ACI710" s="181"/>
      <c r="ACJ710" s="181"/>
      <c r="ACK710" s="181"/>
      <c r="ACL710" s="181"/>
      <c r="ACM710" s="181"/>
      <c r="ACN710" s="181"/>
      <c r="ACO710" s="181"/>
      <c r="ACP710" s="181"/>
      <c r="ACQ710" s="181"/>
      <c r="ACR710" s="181"/>
      <c r="ACS710" s="181"/>
      <c r="ACT710" s="181"/>
      <c r="ACU710" s="181"/>
      <c r="ACV710" s="181"/>
      <c r="ACW710" s="181"/>
      <c r="ACX710" s="181"/>
      <c r="ACY710" s="181"/>
      <c r="ACZ710" s="181"/>
      <c r="ADA710" s="181"/>
      <c r="ADB710" s="181"/>
      <c r="ADC710" s="181"/>
      <c r="ADD710" s="181"/>
      <c r="ADE710" s="181"/>
      <c r="ADF710" s="181"/>
      <c r="ADG710" s="181"/>
      <c r="ADH710" s="181"/>
      <c r="ADI710" s="181"/>
      <c r="ADJ710" s="181"/>
      <c r="ADK710" s="181"/>
      <c r="ADL710" s="181"/>
      <c r="ADM710" s="181"/>
      <c r="ADN710" s="181"/>
      <c r="ADO710" s="181"/>
      <c r="ADP710" s="181"/>
      <c r="ADQ710" s="181"/>
      <c r="ADR710" s="181"/>
      <c r="ADS710" s="181"/>
      <c r="ADT710" s="181"/>
      <c r="ADU710" s="181"/>
      <c r="ADV710" s="181"/>
      <c r="ADW710" s="181"/>
      <c r="ADX710" s="181"/>
      <c r="ADY710" s="181"/>
      <c r="ADZ710" s="181"/>
      <c r="AEA710" s="181"/>
      <c r="AEB710" s="181"/>
      <c r="AEC710" s="181"/>
      <c r="AED710" s="181"/>
      <c r="AEE710" s="181"/>
      <c r="AEF710" s="181"/>
      <c r="AEG710" s="181"/>
      <c r="AEH710" s="181"/>
      <c r="AEI710" s="181"/>
      <c r="AEJ710" s="181"/>
      <c r="AEK710" s="181"/>
      <c r="AEL710" s="181"/>
      <c r="AEM710" s="181"/>
      <c r="AEN710" s="181"/>
      <c r="AEO710" s="181"/>
      <c r="AEP710" s="181"/>
      <c r="AEQ710" s="181"/>
      <c r="AER710" s="181"/>
      <c r="AES710" s="181"/>
      <c r="AET710" s="181"/>
      <c r="AEU710" s="181"/>
      <c r="AEV710" s="181"/>
      <c r="AEW710" s="181"/>
      <c r="AEX710" s="181"/>
      <c r="AEY710" s="181"/>
      <c r="AEZ710" s="181"/>
      <c r="AFA710" s="181"/>
      <c r="AFB710" s="181"/>
      <c r="AFC710" s="181"/>
      <c r="AFD710" s="181"/>
      <c r="AFE710" s="181"/>
      <c r="AFF710" s="181"/>
      <c r="AFG710" s="181"/>
      <c r="AFH710" s="181"/>
      <c r="AFI710" s="181"/>
      <c r="AFJ710" s="181"/>
      <c r="AFK710" s="181"/>
      <c r="AFL710" s="181"/>
      <c r="AFM710" s="181"/>
      <c r="AFN710" s="181"/>
      <c r="AFO710" s="181"/>
      <c r="AFP710" s="181"/>
      <c r="AFQ710" s="181"/>
      <c r="AFR710" s="181"/>
      <c r="AFS710" s="181"/>
      <c r="AFT710" s="181"/>
      <c r="AFU710" s="181"/>
      <c r="AFV710" s="181"/>
      <c r="AFW710" s="181"/>
      <c r="AFX710" s="181"/>
      <c r="AFY710" s="181"/>
      <c r="AFZ710" s="181"/>
      <c r="AGA710" s="181"/>
      <c r="AGB710" s="181"/>
      <c r="AGC710" s="181"/>
      <c r="AGD710" s="181"/>
      <c r="AGE710" s="181"/>
      <c r="AGF710" s="181"/>
      <c r="AGG710" s="181"/>
      <c r="AGH710" s="181"/>
      <c r="AGI710" s="181"/>
      <c r="AGJ710" s="181"/>
      <c r="AGK710" s="181"/>
      <c r="AGL710" s="181"/>
      <c r="AGM710" s="181"/>
      <c r="AGN710" s="181"/>
      <c r="AGO710" s="181"/>
      <c r="AGP710" s="181"/>
      <c r="AGQ710" s="181"/>
      <c r="AGR710" s="181"/>
      <c r="AGS710" s="181"/>
      <c r="AGT710" s="181"/>
      <c r="AGU710" s="181"/>
      <c r="AGV710" s="181"/>
      <c r="AGW710" s="181"/>
      <c r="AGX710" s="181"/>
      <c r="AGY710" s="181"/>
      <c r="AGZ710" s="181"/>
      <c r="AHA710" s="181"/>
      <c r="AHB710" s="181"/>
      <c r="AHC710" s="181"/>
      <c r="AHD710" s="181"/>
      <c r="AHE710" s="181"/>
      <c r="AHF710" s="181"/>
      <c r="AHG710" s="181"/>
      <c r="AHH710" s="181"/>
      <c r="AHI710" s="181"/>
      <c r="AHJ710" s="181"/>
      <c r="AHK710" s="181"/>
      <c r="AHL710" s="181"/>
      <c r="AHM710" s="181"/>
      <c r="AHN710" s="181"/>
      <c r="AHO710" s="181"/>
      <c r="AHP710" s="181"/>
      <c r="AHQ710" s="181"/>
      <c r="AHR710" s="181"/>
      <c r="AHS710" s="181"/>
      <c r="AHT710" s="181"/>
      <c r="AHU710" s="181"/>
      <c r="AHV710" s="181"/>
      <c r="AHW710" s="181"/>
      <c r="AHX710" s="181"/>
      <c r="AHY710" s="181"/>
      <c r="AHZ710" s="181"/>
      <c r="AIA710" s="181"/>
      <c r="AIB710" s="181"/>
      <c r="AIC710" s="181"/>
      <c r="AID710" s="181"/>
      <c r="AIE710" s="181"/>
      <c r="AIF710" s="181"/>
      <c r="AIG710" s="181"/>
      <c r="AIH710" s="181"/>
      <c r="AII710" s="181"/>
      <c r="AIJ710" s="181"/>
      <c r="AIK710" s="181"/>
      <c r="AIL710" s="181"/>
      <c r="AIM710" s="181"/>
      <c r="AIN710" s="181"/>
      <c r="AIO710" s="181"/>
      <c r="AIP710" s="181"/>
      <c r="AIQ710" s="181"/>
      <c r="AIR710" s="181"/>
      <c r="AIS710" s="181"/>
      <c r="AIT710" s="181"/>
      <c r="AIU710" s="181"/>
      <c r="AIV710" s="181"/>
      <c r="AIW710" s="181"/>
      <c r="AIX710" s="181"/>
      <c r="AIY710" s="181"/>
      <c r="AIZ710" s="181"/>
      <c r="AJA710" s="181"/>
      <c r="AJB710" s="181"/>
      <c r="AJC710" s="181"/>
      <c r="AJD710" s="181"/>
      <c r="AJE710" s="181"/>
      <c r="AJF710" s="181"/>
      <c r="AJG710" s="181"/>
      <c r="AJH710" s="181"/>
      <c r="AJI710" s="181"/>
      <c r="AJJ710" s="181"/>
      <c r="AJK710" s="181"/>
      <c r="AJL710" s="181"/>
      <c r="AJM710" s="181"/>
      <c r="AJN710" s="181"/>
      <c r="AJO710" s="181"/>
      <c r="AJP710" s="181"/>
      <c r="AJQ710" s="181"/>
      <c r="AJR710" s="181"/>
      <c r="AJS710" s="181"/>
      <c r="AJT710" s="181"/>
      <c r="AJU710" s="181"/>
      <c r="AJV710" s="181"/>
      <c r="AJW710" s="181"/>
      <c r="AJX710" s="181"/>
      <c r="AJY710" s="181"/>
      <c r="AJZ710" s="181"/>
      <c r="AKA710" s="181"/>
      <c r="AKB710" s="181"/>
      <c r="AKC710" s="181"/>
      <c r="AKD710" s="181"/>
      <c r="AKE710" s="181"/>
      <c r="AKF710" s="181"/>
      <c r="AKG710" s="181"/>
      <c r="AKH710" s="181"/>
      <c r="AKI710" s="181"/>
      <c r="AKJ710" s="181"/>
      <c r="AKK710" s="181"/>
      <c r="AKL710" s="181"/>
      <c r="AKM710" s="181"/>
      <c r="AKN710" s="181"/>
      <c r="AKO710" s="181"/>
      <c r="AKP710" s="181"/>
      <c r="AKQ710" s="181"/>
      <c r="AKR710" s="181"/>
      <c r="AKS710" s="181"/>
      <c r="AKT710" s="181"/>
      <c r="AKU710" s="181"/>
      <c r="AKV710" s="181"/>
      <c r="AKW710" s="181"/>
      <c r="AKX710" s="181"/>
      <c r="AKY710" s="181"/>
      <c r="AKZ710" s="181"/>
      <c r="ALA710" s="181"/>
      <c r="ALB710" s="181"/>
      <c r="ALC710" s="181"/>
      <c r="ALD710" s="181"/>
      <c r="ALE710" s="181"/>
    </row>
    <row r="711" spans="1:993">
      <c r="A711" s="278" t="s">
        <v>976</v>
      </c>
      <c r="B711" s="16" t="s">
        <v>991</v>
      </c>
      <c r="C711" s="278">
        <v>200</v>
      </c>
      <c r="D711" s="17" t="s">
        <v>992</v>
      </c>
      <c r="E711" s="17" t="s">
        <v>988</v>
      </c>
      <c r="F711" s="278" t="s">
        <v>20</v>
      </c>
      <c r="G711" s="278">
        <v>1</v>
      </c>
      <c r="H711" s="16" t="s">
        <v>989</v>
      </c>
      <c r="I711" s="256">
        <f t="shared" ref="I711" si="223">O711</f>
        <v>440</v>
      </c>
      <c r="J711" s="257">
        <f t="shared" ref="J711" si="224">I711*1.23</f>
        <v>541.20000000000005</v>
      </c>
      <c r="K711" s="4">
        <v>8</v>
      </c>
      <c r="L711" s="4">
        <v>4</v>
      </c>
      <c r="M711" s="4">
        <f t="shared" si="188"/>
        <v>280</v>
      </c>
      <c r="N711" s="4">
        <f t="shared" si="192"/>
        <v>160</v>
      </c>
      <c r="O711" s="4">
        <f t="shared" si="191"/>
        <v>440</v>
      </c>
      <c r="P711" s="181"/>
      <c r="Q711" s="278"/>
      <c r="R711" s="278"/>
      <c r="T711" s="255"/>
      <c r="U711" s="255"/>
      <c r="V711" s="255"/>
      <c r="W711" s="255"/>
      <c r="X711" s="255"/>
      <c r="Y711" s="255"/>
      <c r="Z711" s="255"/>
      <c r="AA711" s="255"/>
      <c r="AB711" s="255"/>
      <c r="AC711" s="255"/>
      <c r="AD711" s="255"/>
      <c r="AE711" s="255"/>
      <c r="AF711" s="255"/>
      <c r="AG711" s="255"/>
      <c r="AH711" s="255"/>
      <c r="AI711" s="255"/>
      <c r="AJ711" s="255"/>
      <c r="AK711" s="255"/>
      <c r="AL711" s="255"/>
      <c r="AM711" s="255"/>
      <c r="AN711" s="255"/>
      <c r="AO711" s="255"/>
      <c r="AP711" s="255"/>
      <c r="AQ711" s="255"/>
      <c r="AR711" s="255"/>
      <c r="AS711" s="255"/>
      <c r="AT711" s="255"/>
      <c r="AU711" s="255"/>
      <c r="AV711" s="255"/>
      <c r="AW711" s="255"/>
      <c r="AX711" s="255"/>
      <c r="AY711" s="255"/>
      <c r="AZ711" s="255"/>
      <c r="BA711" s="255"/>
      <c r="BB711" s="255"/>
      <c r="BC711" s="255"/>
      <c r="BD711" s="255"/>
      <c r="BE711" s="255"/>
      <c r="BF711" s="255"/>
      <c r="BG711" s="255"/>
      <c r="BH711" s="255"/>
      <c r="BI711" s="255"/>
      <c r="BJ711" s="255"/>
      <c r="BK711" s="255"/>
      <c r="BL711" s="255"/>
      <c r="BM711" s="181"/>
      <c r="BN711" s="181"/>
      <c r="BO711" s="181"/>
      <c r="BP711" s="181"/>
      <c r="BQ711" s="181"/>
      <c r="BR711" s="181"/>
      <c r="BS711" s="181"/>
      <c r="BT711" s="181"/>
      <c r="BU711" s="181"/>
      <c r="BV711" s="181"/>
      <c r="BW711" s="181"/>
      <c r="BX711" s="181"/>
      <c r="BY711" s="181"/>
      <c r="BZ711" s="181"/>
      <c r="CA711" s="181"/>
      <c r="CB711" s="181"/>
      <c r="CC711" s="181"/>
      <c r="CD711" s="181"/>
      <c r="CE711" s="181"/>
      <c r="CF711" s="181"/>
      <c r="CG711" s="181"/>
      <c r="CH711" s="181"/>
      <c r="CI711" s="181"/>
      <c r="CJ711" s="181"/>
      <c r="CK711" s="181"/>
      <c r="CL711" s="181"/>
      <c r="CM711" s="181"/>
      <c r="CN711" s="181"/>
      <c r="CO711" s="181"/>
      <c r="CP711" s="181"/>
      <c r="CQ711" s="181"/>
      <c r="CR711" s="181"/>
      <c r="CS711" s="181"/>
      <c r="CT711" s="181"/>
      <c r="CU711" s="181"/>
      <c r="CV711" s="181"/>
      <c r="CW711" s="181"/>
      <c r="CX711" s="181"/>
      <c r="CY711" s="181"/>
      <c r="CZ711" s="181"/>
      <c r="DA711" s="181"/>
      <c r="DB711" s="181"/>
      <c r="DC711" s="181"/>
      <c r="DD711" s="181"/>
      <c r="DE711" s="181"/>
      <c r="DF711" s="181"/>
      <c r="DG711" s="181"/>
      <c r="DH711" s="181"/>
      <c r="DI711" s="181"/>
      <c r="DJ711" s="181"/>
      <c r="DK711" s="181"/>
      <c r="DL711" s="181"/>
      <c r="DM711" s="181"/>
      <c r="DN711" s="181"/>
      <c r="DO711" s="181"/>
      <c r="DP711" s="181"/>
      <c r="DQ711" s="181"/>
      <c r="DR711" s="181"/>
      <c r="DS711" s="181"/>
      <c r="DT711" s="181"/>
      <c r="DU711" s="181"/>
      <c r="DV711" s="181"/>
      <c r="DW711" s="181"/>
      <c r="DX711" s="181"/>
      <c r="DY711" s="181"/>
      <c r="DZ711" s="181"/>
      <c r="EA711" s="181"/>
      <c r="EB711" s="181"/>
      <c r="EC711" s="181"/>
      <c r="ED711" s="181"/>
      <c r="EE711" s="181"/>
      <c r="EF711" s="181"/>
      <c r="EG711" s="181"/>
      <c r="EH711" s="181"/>
      <c r="EI711" s="181"/>
      <c r="EJ711" s="181"/>
      <c r="EK711" s="181"/>
      <c r="EL711" s="181"/>
      <c r="EM711" s="181"/>
      <c r="EN711" s="181"/>
      <c r="EO711" s="181"/>
      <c r="EP711" s="181"/>
      <c r="EQ711" s="181"/>
      <c r="ER711" s="181"/>
      <c r="ES711" s="181"/>
      <c r="ET711" s="181"/>
      <c r="EU711" s="181"/>
      <c r="EV711" s="181"/>
      <c r="EW711" s="181"/>
      <c r="EX711" s="181"/>
      <c r="EY711" s="181"/>
      <c r="EZ711" s="181"/>
      <c r="FA711" s="181"/>
      <c r="FB711" s="181"/>
      <c r="FC711" s="181"/>
      <c r="FD711" s="181"/>
      <c r="FE711" s="181"/>
      <c r="FF711" s="181"/>
      <c r="FG711" s="181"/>
      <c r="FH711" s="181"/>
      <c r="FI711" s="181"/>
      <c r="FJ711" s="181"/>
      <c r="FK711" s="181"/>
      <c r="FL711" s="181"/>
      <c r="FM711" s="181"/>
      <c r="FN711" s="181"/>
      <c r="FO711" s="181"/>
      <c r="FP711" s="181"/>
      <c r="FQ711" s="181"/>
      <c r="FR711" s="181"/>
      <c r="FS711" s="181"/>
      <c r="FT711" s="181"/>
      <c r="FU711" s="181"/>
      <c r="FV711" s="181"/>
      <c r="FW711" s="181"/>
      <c r="FX711" s="181"/>
      <c r="FY711" s="181"/>
      <c r="FZ711" s="181"/>
      <c r="GA711" s="181"/>
      <c r="GB711" s="181"/>
      <c r="GC711" s="181"/>
      <c r="GD711" s="181"/>
      <c r="GE711" s="181"/>
      <c r="GF711" s="181"/>
      <c r="GG711" s="181"/>
      <c r="GH711" s="181"/>
      <c r="GI711" s="181"/>
      <c r="GJ711" s="181"/>
      <c r="GK711" s="181"/>
      <c r="GL711" s="181"/>
      <c r="GM711" s="181"/>
      <c r="GN711" s="181"/>
      <c r="GO711" s="181"/>
      <c r="GP711" s="181"/>
      <c r="GQ711" s="181"/>
      <c r="GR711" s="181"/>
      <c r="GS711" s="181"/>
      <c r="GT711" s="181"/>
      <c r="GU711" s="181"/>
      <c r="GV711" s="181"/>
      <c r="GW711" s="181"/>
      <c r="GX711" s="181"/>
      <c r="GY711" s="181"/>
      <c r="GZ711" s="181"/>
      <c r="HA711" s="181"/>
      <c r="HB711" s="181"/>
      <c r="HC711" s="181"/>
      <c r="HD711" s="181"/>
      <c r="HE711" s="181"/>
      <c r="HF711" s="181"/>
      <c r="HG711" s="181"/>
      <c r="HH711" s="181"/>
      <c r="HI711" s="181"/>
      <c r="HJ711" s="181"/>
      <c r="HK711" s="181"/>
      <c r="HL711" s="181"/>
      <c r="HM711" s="181"/>
      <c r="HN711" s="181"/>
      <c r="HO711" s="181"/>
      <c r="HP711" s="181"/>
      <c r="HQ711" s="181"/>
      <c r="HR711" s="181"/>
      <c r="HS711" s="181"/>
      <c r="HT711" s="181"/>
      <c r="HU711" s="181"/>
      <c r="HV711" s="181"/>
      <c r="HW711" s="181"/>
      <c r="HX711" s="181"/>
      <c r="HY711" s="181"/>
      <c r="HZ711" s="181"/>
      <c r="IA711" s="181"/>
      <c r="IB711" s="181"/>
      <c r="IC711" s="181"/>
      <c r="ID711" s="181"/>
      <c r="IE711" s="181"/>
      <c r="IF711" s="181"/>
      <c r="IG711" s="181"/>
      <c r="IH711" s="181"/>
      <c r="II711" s="181"/>
      <c r="IJ711" s="181"/>
      <c r="IK711" s="181"/>
      <c r="IL711" s="181"/>
      <c r="IM711" s="181"/>
      <c r="IN711" s="181"/>
      <c r="IO711" s="181"/>
      <c r="IP711" s="181"/>
      <c r="IQ711" s="181"/>
      <c r="IR711" s="181"/>
      <c r="IS711" s="181"/>
      <c r="IT711" s="181"/>
      <c r="IU711" s="181"/>
      <c r="IV711" s="181"/>
      <c r="IW711" s="181"/>
      <c r="IX711" s="181"/>
      <c r="IY711" s="181"/>
      <c r="IZ711" s="181"/>
      <c r="JA711" s="181"/>
      <c r="JB711" s="181"/>
      <c r="JC711" s="181"/>
      <c r="JD711" s="181"/>
      <c r="JE711" s="181"/>
      <c r="JF711" s="181"/>
      <c r="JG711" s="181"/>
      <c r="JH711" s="181"/>
      <c r="JI711" s="181"/>
      <c r="JJ711" s="181"/>
      <c r="JK711" s="181"/>
      <c r="JL711" s="181"/>
      <c r="JM711" s="181"/>
      <c r="JN711" s="181"/>
      <c r="JO711" s="181"/>
      <c r="JP711" s="181"/>
      <c r="JQ711" s="181"/>
      <c r="JR711" s="181"/>
      <c r="JS711" s="181"/>
      <c r="JT711" s="181"/>
      <c r="JU711" s="181"/>
      <c r="JV711" s="181"/>
      <c r="JW711" s="181"/>
      <c r="JX711" s="181"/>
      <c r="JY711" s="181"/>
      <c r="JZ711" s="181"/>
      <c r="KA711" s="181"/>
      <c r="KB711" s="181"/>
      <c r="KC711" s="181"/>
      <c r="KD711" s="181"/>
      <c r="KE711" s="181"/>
      <c r="KF711" s="181"/>
      <c r="KG711" s="181"/>
      <c r="KH711" s="181"/>
      <c r="KI711" s="181"/>
      <c r="KJ711" s="181"/>
      <c r="KK711" s="181"/>
      <c r="KL711" s="181"/>
      <c r="KM711" s="181"/>
      <c r="KN711" s="181"/>
      <c r="KO711" s="181"/>
      <c r="KP711" s="181"/>
      <c r="KQ711" s="181"/>
      <c r="KR711" s="181"/>
      <c r="KS711" s="181"/>
      <c r="KT711" s="181"/>
      <c r="KU711" s="181"/>
      <c r="KV711" s="181"/>
      <c r="KW711" s="181"/>
      <c r="KX711" s="181"/>
      <c r="KY711" s="181"/>
      <c r="KZ711" s="181"/>
      <c r="LA711" s="181"/>
      <c r="LB711" s="181"/>
      <c r="LC711" s="181"/>
      <c r="LD711" s="181"/>
      <c r="LE711" s="181"/>
      <c r="LF711" s="181"/>
      <c r="LG711" s="181"/>
      <c r="LH711" s="181"/>
      <c r="LI711" s="181"/>
      <c r="LJ711" s="181"/>
      <c r="LK711" s="181"/>
      <c r="LL711" s="181"/>
      <c r="LM711" s="181"/>
      <c r="LN711" s="181"/>
      <c r="LO711" s="181"/>
      <c r="LP711" s="181"/>
      <c r="LQ711" s="181"/>
      <c r="LR711" s="181"/>
      <c r="LS711" s="181"/>
      <c r="LT711" s="181"/>
      <c r="LU711" s="181"/>
      <c r="LV711" s="181"/>
      <c r="LW711" s="181"/>
      <c r="LX711" s="181"/>
      <c r="LY711" s="181"/>
      <c r="LZ711" s="181"/>
      <c r="MA711" s="181"/>
      <c r="MB711" s="181"/>
      <c r="MC711" s="181"/>
      <c r="MD711" s="181"/>
      <c r="ME711" s="181"/>
      <c r="MF711" s="181"/>
      <c r="MG711" s="181"/>
      <c r="MH711" s="181"/>
      <c r="MI711" s="181"/>
      <c r="MJ711" s="181"/>
      <c r="MK711" s="181"/>
      <c r="ML711" s="181"/>
      <c r="MM711" s="181"/>
      <c r="MN711" s="181"/>
      <c r="MO711" s="181"/>
      <c r="MP711" s="181"/>
      <c r="MQ711" s="181"/>
      <c r="MR711" s="181"/>
      <c r="MS711" s="181"/>
      <c r="MT711" s="181"/>
      <c r="MU711" s="181"/>
      <c r="MV711" s="181"/>
      <c r="MW711" s="181"/>
      <c r="MX711" s="181"/>
      <c r="MY711" s="181"/>
      <c r="MZ711" s="181"/>
      <c r="NA711" s="181"/>
      <c r="NB711" s="181"/>
      <c r="NC711" s="181"/>
      <c r="ND711" s="181"/>
      <c r="NE711" s="181"/>
      <c r="NF711" s="181"/>
      <c r="NG711" s="181"/>
      <c r="NH711" s="181"/>
      <c r="NI711" s="181"/>
      <c r="NJ711" s="181"/>
      <c r="NK711" s="181"/>
      <c r="NL711" s="181"/>
      <c r="NM711" s="181"/>
      <c r="NN711" s="181"/>
      <c r="NO711" s="181"/>
      <c r="NP711" s="181"/>
      <c r="NQ711" s="181"/>
      <c r="NR711" s="181"/>
      <c r="NS711" s="181"/>
      <c r="NT711" s="181"/>
      <c r="NU711" s="181"/>
      <c r="NV711" s="181"/>
      <c r="NW711" s="181"/>
      <c r="NX711" s="181"/>
      <c r="NY711" s="181"/>
      <c r="NZ711" s="181"/>
      <c r="OA711" s="181"/>
      <c r="OB711" s="181"/>
      <c r="OC711" s="181"/>
      <c r="OD711" s="181"/>
      <c r="OE711" s="181"/>
      <c r="OF711" s="181"/>
      <c r="OG711" s="181"/>
      <c r="OH711" s="181"/>
      <c r="OI711" s="181"/>
      <c r="OJ711" s="181"/>
      <c r="OK711" s="181"/>
      <c r="OL711" s="181"/>
      <c r="OM711" s="181"/>
      <c r="ON711" s="181"/>
      <c r="OO711" s="181"/>
      <c r="OP711" s="181"/>
      <c r="OQ711" s="181"/>
      <c r="OR711" s="181"/>
      <c r="OS711" s="181"/>
      <c r="OT711" s="181"/>
      <c r="OU711" s="181"/>
      <c r="OV711" s="181"/>
      <c r="OW711" s="181"/>
      <c r="OX711" s="181"/>
      <c r="OY711" s="181"/>
      <c r="OZ711" s="181"/>
      <c r="PA711" s="181"/>
      <c r="PB711" s="181"/>
      <c r="PC711" s="181"/>
      <c r="PD711" s="181"/>
      <c r="PE711" s="181"/>
      <c r="PF711" s="181"/>
      <c r="PG711" s="181"/>
      <c r="PH711" s="181"/>
      <c r="PI711" s="181"/>
      <c r="PJ711" s="181"/>
      <c r="PK711" s="181"/>
      <c r="PL711" s="181"/>
      <c r="PM711" s="181"/>
      <c r="PN711" s="181"/>
      <c r="PO711" s="181"/>
      <c r="PP711" s="181"/>
      <c r="PQ711" s="181"/>
      <c r="PR711" s="181"/>
      <c r="PS711" s="181"/>
      <c r="PT711" s="181"/>
      <c r="PU711" s="181"/>
      <c r="PV711" s="181"/>
      <c r="PW711" s="181"/>
      <c r="PX711" s="181"/>
      <c r="PY711" s="181"/>
      <c r="PZ711" s="181"/>
      <c r="QA711" s="181"/>
      <c r="QB711" s="181"/>
      <c r="QC711" s="181"/>
      <c r="QD711" s="181"/>
      <c r="QE711" s="181"/>
      <c r="QF711" s="181"/>
      <c r="QG711" s="181"/>
      <c r="QH711" s="181"/>
      <c r="QI711" s="181"/>
      <c r="QJ711" s="181"/>
      <c r="QK711" s="181"/>
      <c r="QL711" s="181"/>
      <c r="QM711" s="181"/>
      <c r="QN711" s="181"/>
      <c r="QO711" s="181"/>
      <c r="QP711" s="181"/>
      <c r="QQ711" s="181"/>
      <c r="QR711" s="181"/>
      <c r="QS711" s="181"/>
      <c r="QT711" s="181"/>
      <c r="QU711" s="181"/>
      <c r="QV711" s="181"/>
      <c r="QW711" s="181"/>
      <c r="QX711" s="181"/>
      <c r="QY711" s="181"/>
      <c r="QZ711" s="181"/>
      <c r="RA711" s="181"/>
      <c r="RB711" s="181"/>
      <c r="RC711" s="181"/>
      <c r="RD711" s="181"/>
      <c r="RE711" s="181"/>
      <c r="RF711" s="181"/>
      <c r="RG711" s="181"/>
      <c r="RH711" s="181"/>
      <c r="RI711" s="181"/>
      <c r="RJ711" s="181"/>
      <c r="RK711" s="181"/>
      <c r="RL711" s="181"/>
      <c r="RM711" s="181"/>
      <c r="RN711" s="181"/>
      <c r="RO711" s="181"/>
      <c r="RP711" s="181"/>
      <c r="RQ711" s="181"/>
      <c r="RR711" s="181"/>
      <c r="RS711" s="181"/>
      <c r="RT711" s="181"/>
      <c r="RU711" s="181"/>
      <c r="RV711" s="181"/>
      <c r="RW711" s="181"/>
      <c r="RX711" s="181"/>
      <c r="RY711" s="181"/>
      <c r="RZ711" s="181"/>
      <c r="SA711" s="181"/>
      <c r="SB711" s="181"/>
      <c r="SC711" s="181"/>
      <c r="SD711" s="181"/>
      <c r="SE711" s="181"/>
      <c r="SF711" s="181"/>
      <c r="SG711" s="181"/>
      <c r="SH711" s="181"/>
      <c r="SI711" s="181"/>
      <c r="SJ711" s="181"/>
      <c r="SK711" s="181"/>
      <c r="SL711" s="181"/>
      <c r="SM711" s="181"/>
      <c r="SN711" s="181"/>
      <c r="SO711" s="181"/>
      <c r="SP711" s="181"/>
      <c r="SQ711" s="181"/>
      <c r="SR711" s="181"/>
      <c r="SS711" s="181"/>
      <c r="ST711" s="181"/>
      <c r="SU711" s="181"/>
      <c r="SV711" s="181"/>
      <c r="SW711" s="181"/>
      <c r="SX711" s="181"/>
      <c r="SY711" s="181"/>
      <c r="SZ711" s="181"/>
      <c r="TA711" s="181"/>
      <c r="TB711" s="181"/>
      <c r="TC711" s="181"/>
      <c r="TD711" s="181"/>
      <c r="TE711" s="181"/>
      <c r="TF711" s="181"/>
      <c r="TG711" s="181"/>
      <c r="TH711" s="181"/>
      <c r="TI711" s="181"/>
      <c r="TJ711" s="181"/>
      <c r="TK711" s="181"/>
      <c r="TL711" s="181"/>
      <c r="TM711" s="181"/>
      <c r="TN711" s="181"/>
      <c r="TO711" s="181"/>
      <c r="TP711" s="181"/>
      <c r="TQ711" s="181"/>
      <c r="TR711" s="181"/>
      <c r="TS711" s="181"/>
      <c r="TT711" s="181"/>
      <c r="TU711" s="181"/>
      <c r="TV711" s="181"/>
      <c r="TW711" s="181"/>
      <c r="TX711" s="181"/>
      <c r="TY711" s="181"/>
      <c r="TZ711" s="181"/>
      <c r="UA711" s="181"/>
      <c r="UB711" s="181"/>
      <c r="UC711" s="181"/>
      <c r="UD711" s="181"/>
      <c r="UE711" s="181"/>
      <c r="UF711" s="181"/>
      <c r="UG711" s="181"/>
      <c r="UH711" s="181"/>
      <c r="UI711" s="181"/>
      <c r="UJ711" s="181"/>
      <c r="UK711" s="181"/>
      <c r="UL711" s="181"/>
      <c r="UM711" s="181"/>
      <c r="UN711" s="181"/>
      <c r="UO711" s="181"/>
      <c r="UP711" s="181"/>
      <c r="UQ711" s="181"/>
      <c r="UR711" s="181"/>
      <c r="US711" s="181"/>
      <c r="UT711" s="181"/>
      <c r="UU711" s="181"/>
      <c r="UV711" s="181"/>
      <c r="UW711" s="181"/>
      <c r="UX711" s="181"/>
      <c r="UY711" s="181"/>
      <c r="UZ711" s="181"/>
      <c r="VA711" s="181"/>
      <c r="VB711" s="181"/>
      <c r="VC711" s="181"/>
      <c r="VD711" s="181"/>
      <c r="VE711" s="181"/>
      <c r="VF711" s="181"/>
      <c r="VG711" s="181"/>
      <c r="VH711" s="181"/>
      <c r="VI711" s="181"/>
      <c r="VJ711" s="181"/>
      <c r="VK711" s="181"/>
      <c r="VL711" s="181"/>
      <c r="VM711" s="181"/>
      <c r="VN711" s="181"/>
      <c r="VO711" s="181"/>
      <c r="VP711" s="181"/>
      <c r="VQ711" s="181"/>
      <c r="VR711" s="181"/>
      <c r="VS711" s="181"/>
      <c r="VT711" s="181"/>
      <c r="VU711" s="181"/>
      <c r="VV711" s="181"/>
      <c r="VW711" s="181"/>
      <c r="VX711" s="181"/>
      <c r="VY711" s="181"/>
      <c r="VZ711" s="181"/>
      <c r="WA711" s="181"/>
      <c r="WB711" s="181"/>
      <c r="WC711" s="181"/>
      <c r="WD711" s="181"/>
      <c r="WE711" s="181"/>
      <c r="WF711" s="181"/>
      <c r="WG711" s="181"/>
      <c r="WH711" s="181"/>
      <c r="WI711" s="181"/>
      <c r="WJ711" s="181"/>
      <c r="WK711" s="181"/>
      <c r="WL711" s="181"/>
      <c r="WM711" s="181"/>
      <c r="WN711" s="181"/>
      <c r="WO711" s="181"/>
      <c r="WP711" s="181"/>
      <c r="WQ711" s="181"/>
      <c r="WR711" s="181"/>
      <c r="WS711" s="181"/>
      <c r="WT711" s="181"/>
      <c r="WU711" s="181"/>
      <c r="WV711" s="181"/>
      <c r="WW711" s="181"/>
      <c r="WX711" s="181"/>
      <c r="WY711" s="181"/>
      <c r="WZ711" s="181"/>
      <c r="XA711" s="181"/>
      <c r="XB711" s="181"/>
      <c r="XC711" s="181"/>
      <c r="XD711" s="181"/>
      <c r="XE711" s="181"/>
      <c r="XF711" s="181"/>
      <c r="XG711" s="181"/>
      <c r="XH711" s="181"/>
      <c r="XI711" s="181"/>
      <c r="XJ711" s="181"/>
      <c r="XK711" s="181"/>
      <c r="XL711" s="181"/>
      <c r="XM711" s="181"/>
      <c r="XN711" s="181"/>
      <c r="XO711" s="181"/>
      <c r="XP711" s="181"/>
      <c r="XQ711" s="181"/>
      <c r="XR711" s="181"/>
      <c r="XS711" s="181"/>
      <c r="XT711" s="181"/>
      <c r="XU711" s="181"/>
      <c r="XV711" s="181"/>
      <c r="XW711" s="181"/>
      <c r="XX711" s="181"/>
      <c r="XY711" s="181"/>
      <c r="XZ711" s="181"/>
      <c r="YA711" s="181"/>
      <c r="YB711" s="181"/>
      <c r="YC711" s="181"/>
      <c r="YD711" s="181"/>
      <c r="YE711" s="181"/>
      <c r="YF711" s="181"/>
      <c r="YG711" s="181"/>
      <c r="YH711" s="181"/>
      <c r="YI711" s="181"/>
      <c r="YJ711" s="181"/>
      <c r="YK711" s="181"/>
      <c r="YL711" s="181"/>
      <c r="YM711" s="181"/>
      <c r="YN711" s="181"/>
      <c r="YO711" s="181"/>
      <c r="YP711" s="181"/>
      <c r="YQ711" s="181"/>
      <c r="YR711" s="181"/>
      <c r="YS711" s="181"/>
      <c r="YT711" s="181"/>
      <c r="YU711" s="181"/>
      <c r="YV711" s="181"/>
      <c r="YW711" s="181"/>
      <c r="YX711" s="181"/>
      <c r="YY711" s="181"/>
      <c r="YZ711" s="181"/>
      <c r="ZA711" s="181"/>
      <c r="ZB711" s="181"/>
      <c r="ZC711" s="181"/>
      <c r="ZD711" s="181"/>
      <c r="ZE711" s="181"/>
      <c r="ZF711" s="181"/>
      <c r="ZG711" s="181"/>
      <c r="ZH711" s="181"/>
      <c r="ZI711" s="181"/>
      <c r="ZJ711" s="181"/>
      <c r="ZK711" s="181"/>
      <c r="ZL711" s="181"/>
      <c r="ZM711" s="181"/>
      <c r="ZN711" s="181"/>
      <c r="ZO711" s="181"/>
      <c r="ZP711" s="181"/>
      <c r="ZQ711" s="181"/>
      <c r="ZR711" s="181"/>
      <c r="ZS711" s="181"/>
      <c r="ZT711" s="181"/>
      <c r="ZU711" s="181"/>
      <c r="ZV711" s="181"/>
      <c r="ZW711" s="181"/>
      <c r="ZX711" s="181"/>
      <c r="ZY711" s="181"/>
      <c r="ZZ711" s="181"/>
      <c r="AAA711" s="181"/>
      <c r="AAB711" s="181"/>
      <c r="AAC711" s="181"/>
      <c r="AAD711" s="181"/>
      <c r="AAE711" s="181"/>
      <c r="AAF711" s="181"/>
      <c r="AAG711" s="181"/>
      <c r="AAH711" s="181"/>
      <c r="AAI711" s="181"/>
      <c r="AAJ711" s="181"/>
      <c r="AAK711" s="181"/>
      <c r="AAL711" s="181"/>
      <c r="AAM711" s="181"/>
      <c r="AAN711" s="181"/>
      <c r="AAO711" s="181"/>
      <c r="AAP711" s="181"/>
      <c r="AAQ711" s="181"/>
      <c r="AAR711" s="181"/>
      <c r="AAS711" s="181"/>
      <c r="AAT711" s="181"/>
      <c r="AAU711" s="181"/>
      <c r="AAV711" s="181"/>
      <c r="AAW711" s="181"/>
      <c r="AAX711" s="181"/>
      <c r="AAY711" s="181"/>
      <c r="AAZ711" s="181"/>
      <c r="ABA711" s="181"/>
      <c r="ABB711" s="181"/>
      <c r="ABC711" s="181"/>
      <c r="ABD711" s="181"/>
      <c r="ABE711" s="181"/>
      <c r="ABF711" s="181"/>
      <c r="ABG711" s="181"/>
      <c r="ABH711" s="181"/>
      <c r="ABI711" s="181"/>
      <c r="ABJ711" s="181"/>
      <c r="ABK711" s="181"/>
      <c r="ABL711" s="181"/>
      <c r="ABM711" s="181"/>
      <c r="ABN711" s="181"/>
      <c r="ABO711" s="181"/>
      <c r="ABP711" s="181"/>
      <c r="ABQ711" s="181"/>
      <c r="ABR711" s="181"/>
      <c r="ABS711" s="181"/>
      <c r="ABT711" s="181"/>
      <c r="ABU711" s="181"/>
      <c r="ABV711" s="181"/>
      <c r="ABW711" s="181"/>
      <c r="ABX711" s="181"/>
      <c r="ABY711" s="181"/>
      <c r="ABZ711" s="181"/>
      <c r="ACA711" s="181"/>
      <c r="ACB711" s="181"/>
      <c r="ACC711" s="181"/>
      <c r="ACD711" s="181"/>
      <c r="ACE711" s="181"/>
      <c r="ACF711" s="181"/>
      <c r="ACG711" s="181"/>
      <c r="ACH711" s="181"/>
      <c r="ACI711" s="181"/>
      <c r="ACJ711" s="181"/>
      <c r="ACK711" s="181"/>
      <c r="ACL711" s="181"/>
      <c r="ACM711" s="181"/>
      <c r="ACN711" s="181"/>
      <c r="ACO711" s="181"/>
      <c r="ACP711" s="181"/>
      <c r="ACQ711" s="181"/>
      <c r="ACR711" s="181"/>
      <c r="ACS711" s="181"/>
      <c r="ACT711" s="181"/>
      <c r="ACU711" s="181"/>
      <c r="ACV711" s="181"/>
      <c r="ACW711" s="181"/>
      <c r="ACX711" s="181"/>
      <c r="ACY711" s="181"/>
      <c r="ACZ711" s="181"/>
      <c r="ADA711" s="181"/>
      <c r="ADB711" s="181"/>
      <c r="ADC711" s="181"/>
      <c r="ADD711" s="181"/>
      <c r="ADE711" s="181"/>
      <c r="ADF711" s="181"/>
      <c r="ADG711" s="181"/>
      <c r="ADH711" s="181"/>
      <c r="ADI711" s="181"/>
      <c r="ADJ711" s="181"/>
      <c r="ADK711" s="181"/>
      <c r="ADL711" s="181"/>
      <c r="ADM711" s="181"/>
      <c r="ADN711" s="181"/>
      <c r="ADO711" s="181"/>
      <c r="ADP711" s="181"/>
      <c r="ADQ711" s="181"/>
      <c r="ADR711" s="181"/>
      <c r="ADS711" s="181"/>
      <c r="ADT711" s="181"/>
      <c r="ADU711" s="181"/>
      <c r="ADV711" s="181"/>
      <c r="ADW711" s="181"/>
      <c r="ADX711" s="181"/>
      <c r="ADY711" s="181"/>
      <c r="ADZ711" s="181"/>
      <c r="AEA711" s="181"/>
      <c r="AEB711" s="181"/>
      <c r="AEC711" s="181"/>
      <c r="AED711" s="181"/>
      <c r="AEE711" s="181"/>
      <c r="AEF711" s="181"/>
      <c r="AEG711" s="181"/>
      <c r="AEH711" s="181"/>
      <c r="AEI711" s="181"/>
      <c r="AEJ711" s="181"/>
      <c r="AEK711" s="181"/>
      <c r="AEL711" s="181"/>
      <c r="AEM711" s="181"/>
      <c r="AEN711" s="181"/>
      <c r="AEO711" s="181"/>
      <c r="AEP711" s="181"/>
      <c r="AEQ711" s="181"/>
      <c r="AER711" s="181"/>
      <c r="AES711" s="181"/>
      <c r="AET711" s="181"/>
      <c r="AEU711" s="181"/>
      <c r="AEV711" s="181"/>
      <c r="AEW711" s="181"/>
      <c r="AEX711" s="181"/>
      <c r="AEY711" s="181"/>
      <c r="AEZ711" s="181"/>
      <c r="AFA711" s="181"/>
      <c r="AFB711" s="181"/>
      <c r="AFC711" s="181"/>
      <c r="AFD711" s="181"/>
      <c r="AFE711" s="181"/>
      <c r="AFF711" s="181"/>
      <c r="AFG711" s="181"/>
      <c r="AFH711" s="181"/>
      <c r="AFI711" s="181"/>
      <c r="AFJ711" s="181"/>
      <c r="AFK711" s="181"/>
      <c r="AFL711" s="181"/>
      <c r="AFM711" s="181"/>
      <c r="AFN711" s="181"/>
      <c r="AFO711" s="181"/>
      <c r="AFP711" s="181"/>
      <c r="AFQ711" s="181"/>
      <c r="AFR711" s="181"/>
      <c r="AFS711" s="181"/>
      <c r="AFT711" s="181"/>
      <c r="AFU711" s="181"/>
      <c r="AFV711" s="181"/>
      <c r="AFW711" s="181"/>
      <c r="AFX711" s="181"/>
      <c r="AFY711" s="181"/>
      <c r="AFZ711" s="181"/>
      <c r="AGA711" s="181"/>
      <c r="AGB711" s="181"/>
      <c r="AGC711" s="181"/>
      <c r="AGD711" s="181"/>
      <c r="AGE711" s="181"/>
      <c r="AGF711" s="181"/>
      <c r="AGG711" s="181"/>
      <c r="AGH711" s="181"/>
      <c r="AGI711" s="181"/>
      <c r="AGJ711" s="181"/>
      <c r="AGK711" s="181"/>
      <c r="AGL711" s="181"/>
      <c r="AGM711" s="181"/>
      <c r="AGN711" s="181"/>
      <c r="AGO711" s="181"/>
      <c r="AGP711" s="181"/>
      <c r="AGQ711" s="181"/>
      <c r="AGR711" s="181"/>
      <c r="AGS711" s="181"/>
      <c r="AGT711" s="181"/>
      <c r="AGU711" s="181"/>
      <c r="AGV711" s="181"/>
      <c r="AGW711" s="181"/>
      <c r="AGX711" s="181"/>
      <c r="AGY711" s="181"/>
      <c r="AGZ711" s="181"/>
      <c r="AHA711" s="181"/>
      <c r="AHB711" s="181"/>
      <c r="AHC711" s="181"/>
      <c r="AHD711" s="181"/>
      <c r="AHE711" s="181"/>
      <c r="AHF711" s="181"/>
      <c r="AHG711" s="181"/>
      <c r="AHH711" s="181"/>
      <c r="AHI711" s="181"/>
      <c r="AHJ711" s="181"/>
      <c r="AHK711" s="181"/>
      <c r="AHL711" s="181"/>
      <c r="AHM711" s="181"/>
      <c r="AHN711" s="181"/>
      <c r="AHO711" s="181"/>
      <c r="AHP711" s="181"/>
      <c r="AHQ711" s="181"/>
      <c r="AHR711" s="181"/>
      <c r="AHS711" s="181"/>
      <c r="AHT711" s="181"/>
      <c r="AHU711" s="181"/>
      <c r="AHV711" s="181"/>
      <c r="AHW711" s="181"/>
      <c r="AHX711" s="181"/>
      <c r="AHY711" s="181"/>
      <c r="AHZ711" s="181"/>
      <c r="AIA711" s="181"/>
      <c r="AIB711" s="181"/>
      <c r="AIC711" s="181"/>
      <c r="AID711" s="181"/>
      <c r="AIE711" s="181"/>
      <c r="AIF711" s="181"/>
      <c r="AIG711" s="181"/>
      <c r="AIH711" s="181"/>
      <c r="AII711" s="181"/>
      <c r="AIJ711" s="181"/>
      <c r="AIK711" s="181"/>
      <c r="AIL711" s="181"/>
      <c r="AIM711" s="181"/>
      <c r="AIN711" s="181"/>
      <c r="AIO711" s="181"/>
      <c r="AIP711" s="181"/>
      <c r="AIQ711" s="181"/>
      <c r="AIR711" s="181"/>
      <c r="AIS711" s="181"/>
      <c r="AIT711" s="181"/>
      <c r="AIU711" s="181"/>
      <c r="AIV711" s="181"/>
      <c r="AIW711" s="181"/>
      <c r="AIX711" s="181"/>
      <c r="AIY711" s="181"/>
      <c r="AIZ711" s="181"/>
      <c r="AJA711" s="181"/>
      <c r="AJB711" s="181"/>
      <c r="AJC711" s="181"/>
      <c r="AJD711" s="181"/>
      <c r="AJE711" s="181"/>
      <c r="AJF711" s="181"/>
      <c r="AJG711" s="181"/>
      <c r="AJH711" s="181"/>
      <c r="AJI711" s="181"/>
      <c r="AJJ711" s="181"/>
      <c r="AJK711" s="181"/>
      <c r="AJL711" s="181"/>
      <c r="AJM711" s="181"/>
      <c r="AJN711" s="181"/>
      <c r="AJO711" s="181"/>
      <c r="AJP711" s="181"/>
      <c r="AJQ711" s="181"/>
      <c r="AJR711" s="181"/>
      <c r="AJS711" s="181"/>
      <c r="AJT711" s="181"/>
      <c r="AJU711" s="181"/>
      <c r="AJV711" s="181"/>
      <c r="AJW711" s="181"/>
      <c r="AJX711" s="181"/>
      <c r="AJY711" s="181"/>
      <c r="AJZ711" s="181"/>
      <c r="AKA711" s="181"/>
      <c r="AKB711" s="181"/>
      <c r="AKC711" s="181"/>
      <c r="AKD711" s="181"/>
      <c r="AKE711" s="181"/>
      <c r="AKF711" s="181"/>
      <c r="AKG711" s="181"/>
      <c r="AKH711" s="181"/>
      <c r="AKI711" s="181"/>
      <c r="AKJ711" s="181"/>
      <c r="AKK711" s="181"/>
      <c r="AKL711" s="181"/>
      <c r="AKM711" s="181"/>
      <c r="AKN711" s="181"/>
      <c r="AKO711" s="181"/>
      <c r="AKP711" s="181"/>
      <c r="AKQ711" s="181"/>
      <c r="AKR711" s="181"/>
      <c r="AKS711" s="181"/>
      <c r="AKT711" s="181"/>
      <c r="AKU711" s="181"/>
      <c r="AKV711" s="181"/>
      <c r="AKW711" s="181"/>
      <c r="AKX711" s="181"/>
      <c r="AKY711" s="181"/>
      <c r="AKZ711" s="181"/>
      <c r="ALA711" s="181"/>
      <c r="ALB711" s="181"/>
      <c r="ALC711" s="181"/>
      <c r="ALD711" s="181"/>
      <c r="ALE711" s="181"/>
    </row>
    <row r="712" spans="1:993">
      <c r="A712" s="279"/>
      <c r="B712" s="14"/>
      <c r="C712" s="20"/>
      <c r="D712" s="13"/>
      <c r="E712" s="13" t="s">
        <v>990</v>
      </c>
      <c r="F712" s="279"/>
      <c r="G712" s="279"/>
      <c r="H712" s="14"/>
      <c r="I712" s="13"/>
      <c r="J712" s="55"/>
      <c r="K712" s="181"/>
      <c r="L712" s="181"/>
      <c r="M712" s="4">
        <f t="shared" si="188"/>
        <v>0</v>
      </c>
      <c r="N712" s="4">
        <f t="shared" si="192"/>
        <v>0</v>
      </c>
      <c r="O712" s="4">
        <f t="shared" si="191"/>
        <v>0</v>
      </c>
      <c r="P712" s="181"/>
      <c r="Q712" s="279"/>
      <c r="R712" s="279"/>
      <c r="T712" s="255"/>
      <c r="U712" s="255"/>
      <c r="V712" s="255"/>
      <c r="W712" s="255"/>
      <c r="X712" s="255"/>
      <c r="Y712" s="255"/>
      <c r="Z712" s="255"/>
      <c r="AA712" s="255"/>
      <c r="AB712" s="255"/>
      <c r="AC712" s="255"/>
      <c r="AD712" s="255"/>
      <c r="AE712" s="255"/>
      <c r="AF712" s="255"/>
      <c r="AG712" s="255"/>
      <c r="AH712" s="255"/>
      <c r="AI712" s="255"/>
      <c r="AJ712" s="255"/>
      <c r="AK712" s="255"/>
      <c r="AL712" s="255"/>
      <c r="AM712" s="255"/>
      <c r="AN712" s="255"/>
      <c r="AO712" s="255"/>
      <c r="AP712" s="255"/>
      <c r="AQ712" s="255"/>
      <c r="AR712" s="255"/>
      <c r="AS712" s="255"/>
      <c r="AT712" s="255"/>
      <c r="AU712" s="255"/>
      <c r="AV712" s="255"/>
      <c r="AW712" s="255"/>
      <c r="AX712" s="255"/>
      <c r="AY712" s="255"/>
      <c r="AZ712" s="255"/>
      <c r="BA712" s="255"/>
      <c r="BB712" s="255"/>
      <c r="BC712" s="255"/>
      <c r="BD712" s="255"/>
      <c r="BE712" s="255"/>
      <c r="BF712" s="255"/>
      <c r="BG712" s="255"/>
      <c r="BH712" s="255"/>
      <c r="BI712" s="255"/>
      <c r="BJ712" s="255"/>
      <c r="BK712" s="255"/>
      <c r="BL712" s="255"/>
      <c r="BM712" s="181"/>
      <c r="BN712" s="181"/>
      <c r="BO712" s="181"/>
      <c r="BP712" s="181"/>
      <c r="BQ712" s="181"/>
      <c r="BR712" s="181"/>
      <c r="BS712" s="181"/>
      <c r="BT712" s="181"/>
      <c r="BU712" s="181"/>
      <c r="BV712" s="181"/>
      <c r="BW712" s="181"/>
      <c r="BX712" s="181"/>
      <c r="BY712" s="181"/>
      <c r="BZ712" s="181"/>
      <c r="CA712" s="181"/>
      <c r="CB712" s="181"/>
      <c r="CC712" s="181"/>
      <c r="CD712" s="181"/>
      <c r="CE712" s="181"/>
      <c r="CF712" s="181"/>
      <c r="CG712" s="181"/>
      <c r="CH712" s="181"/>
      <c r="CI712" s="181"/>
      <c r="CJ712" s="181"/>
      <c r="CK712" s="181"/>
      <c r="CL712" s="181"/>
      <c r="CM712" s="181"/>
      <c r="CN712" s="181"/>
      <c r="CO712" s="181"/>
      <c r="CP712" s="181"/>
      <c r="CQ712" s="181"/>
      <c r="CR712" s="181"/>
      <c r="CS712" s="181"/>
      <c r="CT712" s="181"/>
      <c r="CU712" s="181"/>
      <c r="CV712" s="181"/>
      <c r="CW712" s="181"/>
      <c r="CX712" s="181"/>
      <c r="CY712" s="181"/>
      <c r="CZ712" s="181"/>
      <c r="DA712" s="181"/>
      <c r="DB712" s="181"/>
      <c r="DC712" s="181"/>
      <c r="DD712" s="181"/>
      <c r="DE712" s="181"/>
      <c r="DF712" s="181"/>
      <c r="DG712" s="181"/>
      <c r="DH712" s="181"/>
      <c r="DI712" s="181"/>
      <c r="DJ712" s="181"/>
      <c r="DK712" s="181"/>
      <c r="DL712" s="181"/>
      <c r="DM712" s="181"/>
      <c r="DN712" s="181"/>
      <c r="DO712" s="181"/>
      <c r="DP712" s="181"/>
      <c r="DQ712" s="181"/>
      <c r="DR712" s="181"/>
      <c r="DS712" s="181"/>
      <c r="DT712" s="181"/>
      <c r="DU712" s="181"/>
      <c r="DV712" s="181"/>
      <c r="DW712" s="181"/>
      <c r="DX712" s="181"/>
      <c r="DY712" s="181"/>
      <c r="DZ712" s="181"/>
      <c r="EA712" s="181"/>
      <c r="EB712" s="181"/>
      <c r="EC712" s="181"/>
      <c r="ED712" s="181"/>
      <c r="EE712" s="181"/>
      <c r="EF712" s="181"/>
      <c r="EG712" s="181"/>
      <c r="EH712" s="181"/>
      <c r="EI712" s="181"/>
      <c r="EJ712" s="181"/>
      <c r="EK712" s="181"/>
      <c r="EL712" s="181"/>
      <c r="EM712" s="181"/>
      <c r="EN712" s="181"/>
      <c r="EO712" s="181"/>
      <c r="EP712" s="181"/>
      <c r="EQ712" s="181"/>
      <c r="ER712" s="181"/>
      <c r="ES712" s="181"/>
      <c r="ET712" s="181"/>
      <c r="EU712" s="181"/>
      <c r="EV712" s="181"/>
      <c r="EW712" s="181"/>
      <c r="EX712" s="181"/>
      <c r="EY712" s="181"/>
      <c r="EZ712" s="181"/>
      <c r="FA712" s="181"/>
      <c r="FB712" s="181"/>
      <c r="FC712" s="181"/>
      <c r="FD712" s="181"/>
      <c r="FE712" s="181"/>
      <c r="FF712" s="181"/>
      <c r="FG712" s="181"/>
      <c r="FH712" s="181"/>
      <c r="FI712" s="181"/>
      <c r="FJ712" s="181"/>
      <c r="FK712" s="181"/>
      <c r="FL712" s="181"/>
      <c r="FM712" s="181"/>
      <c r="FN712" s="181"/>
      <c r="FO712" s="181"/>
      <c r="FP712" s="181"/>
      <c r="FQ712" s="181"/>
      <c r="FR712" s="181"/>
      <c r="FS712" s="181"/>
      <c r="FT712" s="181"/>
      <c r="FU712" s="181"/>
      <c r="FV712" s="181"/>
      <c r="FW712" s="181"/>
      <c r="FX712" s="181"/>
      <c r="FY712" s="181"/>
      <c r="FZ712" s="181"/>
      <c r="GA712" s="181"/>
      <c r="GB712" s="181"/>
      <c r="GC712" s="181"/>
      <c r="GD712" s="181"/>
      <c r="GE712" s="181"/>
      <c r="GF712" s="181"/>
      <c r="GG712" s="181"/>
      <c r="GH712" s="181"/>
      <c r="GI712" s="181"/>
      <c r="GJ712" s="181"/>
      <c r="GK712" s="181"/>
      <c r="GL712" s="181"/>
      <c r="GM712" s="181"/>
      <c r="GN712" s="181"/>
      <c r="GO712" s="181"/>
      <c r="GP712" s="181"/>
      <c r="GQ712" s="181"/>
      <c r="GR712" s="181"/>
      <c r="GS712" s="181"/>
      <c r="GT712" s="181"/>
      <c r="GU712" s="181"/>
      <c r="GV712" s="181"/>
      <c r="GW712" s="181"/>
      <c r="GX712" s="181"/>
      <c r="GY712" s="181"/>
      <c r="GZ712" s="181"/>
      <c r="HA712" s="181"/>
      <c r="HB712" s="181"/>
      <c r="HC712" s="181"/>
      <c r="HD712" s="181"/>
      <c r="HE712" s="181"/>
      <c r="HF712" s="181"/>
      <c r="HG712" s="181"/>
      <c r="HH712" s="181"/>
      <c r="HI712" s="181"/>
      <c r="HJ712" s="181"/>
      <c r="HK712" s="181"/>
      <c r="HL712" s="181"/>
      <c r="HM712" s="181"/>
      <c r="HN712" s="181"/>
      <c r="HO712" s="181"/>
      <c r="HP712" s="181"/>
      <c r="HQ712" s="181"/>
      <c r="HR712" s="181"/>
      <c r="HS712" s="181"/>
      <c r="HT712" s="181"/>
      <c r="HU712" s="181"/>
      <c r="HV712" s="181"/>
      <c r="HW712" s="181"/>
      <c r="HX712" s="181"/>
      <c r="HY712" s="181"/>
      <c r="HZ712" s="181"/>
      <c r="IA712" s="181"/>
      <c r="IB712" s="181"/>
      <c r="IC712" s="181"/>
      <c r="ID712" s="181"/>
      <c r="IE712" s="181"/>
      <c r="IF712" s="181"/>
      <c r="IG712" s="181"/>
      <c r="IH712" s="181"/>
      <c r="II712" s="181"/>
      <c r="IJ712" s="181"/>
      <c r="IK712" s="181"/>
      <c r="IL712" s="181"/>
      <c r="IM712" s="181"/>
      <c r="IN712" s="181"/>
      <c r="IO712" s="181"/>
      <c r="IP712" s="181"/>
      <c r="IQ712" s="181"/>
      <c r="IR712" s="181"/>
      <c r="IS712" s="181"/>
      <c r="IT712" s="181"/>
      <c r="IU712" s="181"/>
      <c r="IV712" s="181"/>
      <c r="IW712" s="181"/>
      <c r="IX712" s="181"/>
      <c r="IY712" s="181"/>
      <c r="IZ712" s="181"/>
      <c r="JA712" s="181"/>
      <c r="JB712" s="181"/>
      <c r="JC712" s="181"/>
      <c r="JD712" s="181"/>
      <c r="JE712" s="181"/>
      <c r="JF712" s="181"/>
      <c r="JG712" s="181"/>
      <c r="JH712" s="181"/>
      <c r="JI712" s="181"/>
      <c r="JJ712" s="181"/>
      <c r="JK712" s="181"/>
      <c r="JL712" s="181"/>
      <c r="JM712" s="181"/>
      <c r="JN712" s="181"/>
      <c r="JO712" s="181"/>
      <c r="JP712" s="181"/>
      <c r="JQ712" s="181"/>
      <c r="JR712" s="181"/>
      <c r="JS712" s="181"/>
      <c r="JT712" s="181"/>
      <c r="JU712" s="181"/>
      <c r="JV712" s="181"/>
      <c r="JW712" s="181"/>
      <c r="JX712" s="181"/>
      <c r="JY712" s="181"/>
      <c r="JZ712" s="181"/>
      <c r="KA712" s="181"/>
      <c r="KB712" s="181"/>
      <c r="KC712" s="181"/>
      <c r="KD712" s="181"/>
      <c r="KE712" s="181"/>
      <c r="KF712" s="181"/>
      <c r="KG712" s="181"/>
      <c r="KH712" s="181"/>
      <c r="KI712" s="181"/>
      <c r="KJ712" s="181"/>
      <c r="KK712" s="181"/>
      <c r="KL712" s="181"/>
      <c r="KM712" s="181"/>
      <c r="KN712" s="181"/>
      <c r="KO712" s="181"/>
      <c r="KP712" s="181"/>
      <c r="KQ712" s="181"/>
      <c r="KR712" s="181"/>
      <c r="KS712" s="181"/>
      <c r="KT712" s="181"/>
      <c r="KU712" s="181"/>
      <c r="KV712" s="181"/>
      <c r="KW712" s="181"/>
      <c r="KX712" s="181"/>
      <c r="KY712" s="181"/>
      <c r="KZ712" s="181"/>
      <c r="LA712" s="181"/>
      <c r="LB712" s="181"/>
      <c r="LC712" s="181"/>
      <c r="LD712" s="181"/>
      <c r="LE712" s="181"/>
      <c r="LF712" s="181"/>
      <c r="LG712" s="181"/>
      <c r="LH712" s="181"/>
      <c r="LI712" s="181"/>
      <c r="LJ712" s="181"/>
      <c r="LK712" s="181"/>
      <c r="LL712" s="181"/>
      <c r="LM712" s="181"/>
      <c r="LN712" s="181"/>
      <c r="LO712" s="181"/>
      <c r="LP712" s="181"/>
      <c r="LQ712" s="181"/>
      <c r="LR712" s="181"/>
      <c r="LS712" s="181"/>
      <c r="LT712" s="181"/>
      <c r="LU712" s="181"/>
      <c r="LV712" s="181"/>
      <c r="LW712" s="181"/>
      <c r="LX712" s="181"/>
      <c r="LY712" s="181"/>
      <c r="LZ712" s="181"/>
      <c r="MA712" s="181"/>
      <c r="MB712" s="181"/>
      <c r="MC712" s="181"/>
      <c r="MD712" s="181"/>
      <c r="ME712" s="181"/>
      <c r="MF712" s="181"/>
      <c r="MG712" s="181"/>
      <c r="MH712" s="181"/>
      <c r="MI712" s="181"/>
      <c r="MJ712" s="181"/>
      <c r="MK712" s="181"/>
      <c r="ML712" s="181"/>
      <c r="MM712" s="181"/>
      <c r="MN712" s="181"/>
      <c r="MO712" s="181"/>
      <c r="MP712" s="181"/>
      <c r="MQ712" s="181"/>
      <c r="MR712" s="181"/>
      <c r="MS712" s="181"/>
      <c r="MT712" s="181"/>
      <c r="MU712" s="181"/>
      <c r="MV712" s="181"/>
      <c r="MW712" s="181"/>
      <c r="MX712" s="181"/>
      <c r="MY712" s="181"/>
      <c r="MZ712" s="181"/>
      <c r="NA712" s="181"/>
      <c r="NB712" s="181"/>
      <c r="NC712" s="181"/>
      <c r="ND712" s="181"/>
      <c r="NE712" s="181"/>
      <c r="NF712" s="181"/>
      <c r="NG712" s="181"/>
      <c r="NH712" s="181"/>
      <c r="NI712" s="181"/>
      <c r="NJ712" s="181"/>
      <c r="NK712" s="181"/>
      <c r="NL712" s="181"/>
      <c r="NM712" s="181"/>
      <c r="NN712" s="181"/>
      <c r="NO712" s="181"/>
      <c r="NP712" s="181"/>
      <c r="NQ712" s="181"/>
      <c r="NR712" s="181"/>
      <c r="NS712" s="181"/>
      <c r="NT712" s="181"/>
      <c r="NU712" s="181"/>
      <c r="NV712" s="181"/>
      <c r="NW712" s="181"/>
      <c r="NX712" s="181"/>
      <c r="NY712" s="181"/>
      <c r="NZ712" s="181"/>
      <c r="OA712" s="181"/>
      <c r="OB712" s="181"/>
      <c r="OC712" s="181"/>
      <c r="OD712" s="181"/>
      <c r="OE712" s="181"/>
      <c r="OF712" s="181"/>
      <c r="OG712" s="181"/>
      <c r="OH712" s="181"/>
      <c r="OI712" s="181"/>
      <c r="OJ712" s="181"/>
      <c r="OK712" s="181"/>
      <c r="OL712" s="181"/>
      <c r="OM712" s="181"/>
      <c r="ON712" s="181"/>
      <c r="OO712" s="181"/>
      <c r="OP712" s="181"/>
      <c r="OQ712" s="181"/>
      <c r="OR712" s="181"/>
      <c r="OS712" s="181"/>
      <c r="OT712" s="181"/>
      <c r="OU712" s="181"/>
      <c r="OV712" s="181"/>
      <c r="OW712" s="181"/>
      <c r="OX712" s="181"/>
      <c r="OY712" s="181"/>
      <c r="OZ712" s="181"/>
      <c r="PA712" s="181"/>
      <c r="PB712" s="181"/>
      <c r="PC712" s="181"/>
      <c r="PD712" s="181"/>
      <c r="PE712" s="181"/>
      <c r="PF712" s="181"/>
      <c r="PG712" s="181"/>
      <c r="PH712" s="181"/>
      <c r="PI712" s="181"/>
      <c r="PJ712" s="181"/>
      <c r="PK712" s="181"/>
      <c r="PL712" s="181"/>
      <c r="PM712" s="181"/>
      <c r="PN712" s="181"/>
      <c r="PO712" s="181"/>
      <c r="PP712" s="181"/>
      <c r="PQ712" s="181"/>
      <c r="PR712" s="181"/>
      <c r="PS712" s="181"/>
      <c r="PT712" s="181"/>
      <c r="PU712" s="181"/>
      <c r="PV712" s="181"/>
      <c r="PW712" s="181"/>
      <c r="PX712" s="181"/>
      <c r="PY712" s="181"/>
      <c r="PZ712" s="181"/>
      <c r="QA712" s="181"/>
      <c r="QB712" s="181"/>
      <c r="QC712" s="181"/>
      <c r="QD712" s="181"/>
      <c r="QE712" s="181"/>
      <c r="QF712" s="181"/>
      <c r="QG712" s="181"/>
      <c r="QH712" s="181"/>
      <c r="QI712" s="181"/>
      <c r="QJ712" s="181"/>
      <c r="QK712" s="181"/>
      <c r="QL712" s="181"/>
      <c r="QM712" s="181"/>
      <c r="QN712" s="181"/>
      <c r="QO712" s="181"/>
      <c r="QP712" s="181"/>
      <c r="QQ712" s="181"/>
      <c r="QR712" s="181"/>
      <c r="QS712" s="181"/>
      <c r="QT712" s="181"/>
      <c r="QU712" s="181"/>
      <c r="QV712" s="181"/>
      <c r="QW712" s="181"/>
      <c r="QX712" s="181"/>
      <c r="QY712" s="181"/>
      <c r="QZ712" s="181"/>
      <c r="RA712" s="181"/>
      <c r="RB712" s="181"/>
      <c r="RC712" s="181"/>
      <c r="RD712" s="181"/>
      <c r="RE712" s="181"/>
      <c r="RF712" s="181"/>
      <c r="RG712" s="181"/>
      <c r="RH712" s="181"/>
      <c r="RI712" s="181"/>
      <c r="RJ712" s="181"/>
      <c r="RK712" s="181"/>
      <c r="RL712" s="181"/>
      <c r="RM712" s="181"/>
      <c r="RN712" s="181"/>
      <c r="RO712" s="181"/>
      <c r="RP712" s="181"/>
      <c r="RQ712" s="181"/>
      <c r="RR712" s="181"/>
      <c r="RS712" s="181"/>
      <c r="RT712" s="181"/>
      <c r="RU712" s="181"/>
      <c r="RV712" s="181"/>
      <c r="RW712" s="181"/>
      <c r="RX712" s="181"/>
      <c r="RY712" s="181"/>
      <c r="RZ712" s="181"/>
      <c r="SA712" s="181"/>
      <c r="SB712" s="181"/>
      <c r="SC712" s="181"/>
      <c r="SD712" s="181"/>
      <c r="SE712" s="181"/>
      <c r="SF712" s="181"/>
      <c r="SG712" s="181"/>
      <c r="SH712" s="181"/>
      <c r="SI712" s="181"/>
      <c r="SJ712" s="181"/>
      <c r="SK712" s="181"/>
      <c r="SL712" s="181"/>
      <c r="SM712" s="181"/>
      <c r="SN712" s="181"/>
      <c r="SO712" s="181"/>
      <c r="SP712" s="181"/>
      <c r="SQ712" s="181"/>
      <c r="SR712" s="181"/>
      <c r="SS712" s="181"/>
      <c r="ST712" s="181"/>
      <c r="SU712" s="181"/>
      <c r="SV712" s="181"/>
      <c r="SW712" s="181"/>
      <c r="SX712" s="181"/>
      <c r="SY712" s="181"/>
      <c r="SZ712" s="181"/>
      <c r="TA712" s="181"/>
      <c r="TB712" s="181"/>
      <c r="TC712" s="181"/>
      <c r="TD712" s="181"/>
      <c r="TE712" s="181"/>
      <c r="TF712" s="181"/>
      <c r="TG712" s="181"/>
      <c r="TH712" s="181"/>
      <c r="TI712" s="181"/>
      <c r="TJ712" s="181"/>
      <c r="TK712" s="181"/>
      <c r="TL712" s="181"/>
      <c r="TM712" s="181"/>
      <c r="TN712" s="181"/>
      <c r="TO712" s="181"/>
      <c r="TP712" s="181"/>
      <c r="TQ712" s="181"/>
      <c r="TR712" s="181"/>
      <c r="TS712" s="181"/>
      <c r="TT712" s="181"/>
      <c r="TU712" s="181"/>
      <c r="TV712" s="181"/>
      <c r="TW712" s="181"/>
      <c r="TX712" s="181"/>
      <c r="TY712" s="181"/>
      <c r="TZ712" s="181"/>
      <c r="UA712" s="181"/>
      <c r="UB712" s="181"/>
      <c r="UC712" s="181"/>
      <c r="UD712" s="181"/>
      <c r="UE712" s="181"/>
      <c r="UF712" s="181"/>
      <c r="UG712" s="181"/>
      <c r="UH712" s="181"/>
      <c r="UI712" s="181"/>
      <c r="UJ712" s="181"/>
      <c r="UK712" s="181"/>
      <c r="UL712" s="181"/>
      <c r="UM712" s="181"/>
      <c r="UN712" s="181"/>
      <c r="UO712" s="181"/>
      <c r="UP712" s="181"/>
      <c r="UQ712" s="181"/>
      <c r="UR712" s="181"/>
      <c r="US712" s="181"/>
      <c r="UT712" s="181"/>
      <c r="UU712" s="181"/>
      <c r="UV712" s="181"/>
      <c r="UW712" s="181"/>
      <c r="UX712" s="181"/>
      <c r="UY712" s="181"/>
      <c r="UZ712" s="181"/>
      <c r="VA712" s="181"/>
      <c r="VB712" s="181"/>
      <c r="VC712" s="181"/>
      <c r="VD712" s="181"/>
      <c r="VE712" s="181"/>
      <c r="VF712" s="181"/>
      <c r="VG712" s="181"/>
      <c r="VH712" s="181"/>
      <c r="VI712" s="181"/>
      <c r="VJ712" s="181"/>
      <c r="VK712" s="181"/>
      <c r="VL712" s="181"/>
      <c r="VM712" s="181"/>
      <c r="VN712" s="181"/>
      <c r="VO712" s="181"/>
      <c r="VP712" s="181"/>
      <c r="VQ712" s="181"/>
      <c r="VR712" s="181"/>
      <c r="VS712" s="181"/>
      <c r="VT712" s="181"/>
      <c r="VU712" s="181"/>
      <c r="VV712" s="181"/>
      <c r="VW712" s="181"/>
      <c r="VX712" s="181"/>
      <c r="VY712" s="181"/>
      <c r="VZ712" s="181"/>
      <c r="WA712" s="181"/>
      <c r="WB712" s="181"/>
      <c r="WC712" s="181"/>
      <c r="WD712" s="181"/>
      <c r="WE712" s="181"/>
      <c r="WF712" s="181"/>
      <c r="WG712" s="181"/>
      <c r="WH712" s="181"/>
      <c r="WI712" s="181"/>
      <c r="WJ712" s="181"/>
      <c r="WK712" s="181"/>
      <c r="WL712" s="181"/>
      <c r="WM712" s="181"/>
      <c r="WN712" s="181"/>
      <c r="WO712" s="181"/>
      <c r="WP712" s="181"/>
      <c r="WQ712" s="181"/>
      <c r="WR712" s="181"/>
      <c r="WS712" s="181"/>
      <c r="WT712" s="181"/>
      <c r="WU712" s="181"/>
      <c r="WV712" s="181"/>
      <c r="WW712" s="181"/>
      <c r="WX712" s="181"/>
      <c r="WY712" s="181"/>
      <c r="WZ712" s="181"/>
      <c r="XA712" s="181"/>
      <c r="XB712" s="181"/>
      <c r="XC712" s="181"/>
      <c r="XD712" s="181"/>
      <c r="XE712" s="181"/>
      <c r="XF712" s="181"/>
      <c r="XG712" s="181"/>
      <c r="XH712" s="181"/>
      <c r="XI712" s="181"/>
      <c r="XJ712" s="181"/>
      <c r="XK712" s="181"/>
      <c r="XL712" s="181"/>
      <c r="XM712" s="181"/>
      <c r="XN712" s="181"/>
      <c r="XO712" s="181"/>
      <c r="XP712" s="181"/>
      <c r="XQ712" s="181"/>
      <c r="XR712" s="181"/>
      <c r="XS712" s="181"/>
      <c r="XT712" s="181"/>
      <c r="XU712" s="181"/>
      <c r="XV712" s="181"/>
      <c r="XW712" s="181"/>
      <c r="XX712" s="181"/>
      <c r="XY712" s="181"/>
      <c r="XZ712" s="181"/>
      <c r="YA712" s="181"/>
      <c r="YB712" s="181"/>
      <c r="YC712" s="181"/>
      <c r="YD712" s="181"/>
      <c r="YE712" s="181"/>
      <c r="YF712" s="181"/>
      <c r="YG712" s="181"/>
      <c r="YH712" s="181"/>
      <c r="YI712" s="181"/>
      <c r="YJ712" s="181"/>
      <c r="YK712" s="181"/>
      <c r="YL712" s="181"/>
      <c r="YM712" s="181"/>
      <c r="YN712" s="181"/>
      <c r="YO712" s="181"/>
      <c r="YP712" s="181"/>
      <c r="YQ712" s="181"/>
      <c r="YR712" s="181"/>
      <c r="YS712" s="181"/>
      <c r="YT712" s="181"/>
      <c r="YU712" s="181"/>
      <c r="YV712" s="181"/>
      <c r="YW712" s="181"/>
      <c r="YX712" s="181"/>
      <c r="YY712" s="181"/>
      <c r="YZ712" s="181"/>
      <c r="ZA712" s="181"/>
      <c r="ZB712" s="181"/>
      <c r="ZC712" s="181"/>
      <c r="ZD712" s="181"/>
      <c r="ZE712" s="181"/>
      <c r="ZF712" s="181"/>
      <c r="ZG712" s="181"/>
      <c r="ZH712" s="181"/>
      <c r="ZI712" s="181"/>
      <c r="ZJ712" s="181"/>
      <c r="ZK712" s="181"/>
      <c r="ZL712" s="181"/>
      <c r="ZM712" s="181"/>
      <c r="ZN712" s="181"/>
      <c r="ZO712" s="181"/>
      <c r="ZP712" s="181"/>
      <c r="ZQ712" s="181"/>
      <c r="ZR712" s="181"/>
      <c r="ZS712" s="181"/>
      <c r="ZT712" s="181"/>
      <c r="ZU712" s="181"/>
      <c r="ZV712" s="181"/>
      <c r="ZW712" s="181"/>
      <c r="ZX712" s="181"/>
      <c r="ZY712" s="181"/>
      <c r="ZZ712" s="181"/>
      <c r="AAA712" s="181"/>
      <c r="AAB712" s="181"/>
      <c r="AAC712" s="181"/>
      <c r="AAD712" s="181"/>
      <c r="AAE712" s="181"/>
      <c r="AAF712" s="181"/>
      <c r="AAG712" s="181"/>
      <c r="AAH712" s="181"/>
      <c r="AAI712" s="181"/>
      <c r="AAJ712" s="181"/>
      <c r="AAK712" s="181"/>
      <c r="AAL712" s="181"/>
      <c r="AAM712" s="181"/>
      <c r="AAN712" s="181"/>
      <c r="AAO712" s="181"/>
      <c r="AAP712" s="181"/>
      <c r="AAQ712" s="181"/>
      <c r="AAR712" s="181"/>
      <c r="AAS712" s="181"/>
      <c r="AAT712" s="181"/>
      <c r="AAU712" s="181"/>
      <c r="AAV712" s="181"/>
      <c r="AAW712" s="181"/>
      <c r="AAX712" s="181"/>
      <c r="AAY712" s="181"/>
      <c r="AAZ712" s="181"/>
      <c r="ABA712" s="181"/>
      <c r="ABB712" s="181"/>
      <c r="ABC712" s="181"/>
      <c r="ABD712" s="181"/>
      <c r="ABE712" s="181"/>
      <c r="ABF712" s="181"/>
      <c r="ABG712" s="181"/>
      <c r="ABH712" s="181"/>
      <c r="ABI712" s="181"/>
      <c r="ABJ712" s="181"/>
      <c r="ABK712" s="181"/>
      <c r="ABL712" s="181"/>
      <c r="ABM712" s="181"/>
      <c r="ABN712" s="181"/>
      <c r="ABO712" s="181"/>
      <c r="ABP712" s="181"/>
      <c r="ABQ712" s="181"/>
      <c r="ABR712" s="181"/>
      <c r="ABS712" s="181"/>
      <c r="ABT712" s="181"/>
      <c r="ABU712" s="181"/>
      <c r="ABV712" s="181"/>
      <c r="ABW712" s="181"/>
      <c r="ABX712" s="181"/>
      <c r="ABY712" s="181"/>
      <c r="ABZ712" s="181"/>
      <c r="ACA712" s="181"/>
      <c r="ACB712" s="181"/>
      <c r="ACC712" s="181"/>
      <c r="ACD712" s="181"/>
      <c r="ACE712" s="181"/>
      <c r="ACF712" s="181"/>
      <c r="ACG712" s="181"/>
      <c r="ACH712" s="181"/>
      <c r="ACI712" s="181"/>
      <c r="ACJ712" s="181"/>
      <c r="ACK712" s="181"/>
      <c r="ACL712" s="181"/>
      <c r="ACM712" s="181"/>
      <c r="ACN712" s="181"/>
      <c r="ACO712" s="181"/>
      <c r="ACP712" s="181"/>
      <c r="ACQ712" s="181"/>
      <c r="ACR712" s="181"/>
      <c r="ACS712" s="181"/>
      <c r="ACT712" s="181"/>
      <c r="ACU712" s="181"/>
      <c r="ACV712" s="181"/>
      <c r="ACW712" s="181"/>
      <c r="ACX712" s="181"/>
      <c r="ACY712" s="181"/>
      <c r="ACZ712" s="181"/>
      <c r="ADA712" s="181"/>
      <c r="ADB712" s="181"/>
      <c r="ADC712" s="181"/>
      <c r="ADD712" s="181"/>
      <c r="ADE712" s="181"/>
      <c r="ADF712" s="181"/>
      <c r="ADG712" s="181"/>
      <c r="ADH712" s="181"/>
      <c r="ADI712" s="181"/>
      <c r="ADJ712" s="181"/>
      <c r="ADK712" s="181"/>
      <c r="ADL712" s="181"/>
      <c r="ADM712" s="181"/>
      <c r="ADN712" s="181"/>
      <c r="ADO712" s="181"/>
      <c r="ADP712" s="181"/>
      <c r="ADQ712" s="181"/>
      <c r="ADR712" s="181"/>
      <c r="ADS712" s="181"/>
      <c r="ADT712" s="181"/>
      <c r="ADU712" s="181"/>
      <c r="ADV712" s="181"/>
      <c r="ADW712" s="181"/>
      <c r="ADX712" s="181"/>
      <c r="ADY712" s="181"/>
      <c r="ADZ712" s="181"/>
      <c r="AEA712" s="181"/>
      <c r="AEB712" s="181"/>
      <c r="AEC712" s="181"/>
      <c r="AED712" s="181"/>
      <c r="AEE712" s="181"/>
      <c r="AEF712" s="181"/>
      <c r="AEG712" s="181"/>
      <c r="AEH712" s="181"/>
      <c r="AEI712" s="181"/>
      <c r="AEJ712" s="181"/>
      <c r="AEK712" s="181"/>
      <c r="AEL712" s="181"/>
      <c r="AEM712" s="181"/>
      <c r="AEN712" s="181"/>
      <c r="AEO712" s="181"/>
      <c r="AEP712" s="181"/>
      <c r="AEQ712" s="181"/>
      <c r="AER712" s="181"/>
      <c r="AES712" s="181"/>
      <c r="AET712" s="181"/>
      <c r="AEU712" s="181"/>
      <c r="AEV712" s="181"/>
      <c r="AEW712" s="181"/>
      <c r="AEX712" s="181"/>
      <c r="AEY712" s="181"/>
      <c r="AEZ712" s="181"/>
      <c r="AFA712" s="181"/>
      <c r="AFB712" s="181"/>
      <c r="AFC712" s="181"/>
      <c r="AFD712" s="181"/>
      <c r="AFE712" s="181"/>
      <c r="AFF712" s="181"/>
      <c r="AFG712" s="181"/>
      <c r="AFH712" s="181"/>
      <c r="AFI712" s="181"/>
      <c r="AFJ712" s="181"/>
      <c r="AFK712" s="181"/>
      <c r="AFL712" s="181"/>
      <c r="AFM712" s="181"/>
      <c r="AFN712" s="181"/>
      <c r="AFO712" s="181"/>
      <c r="AFP712" s="181"/>
      <c r="AFQ712" s="181"/>
      <c r="AFR712" s="181"/>
      <c r="AFS712" s="181"/>
      <c r="AFT712" s="181"/>
      <c r="AFU712" s="181"/>
      <c r="AFV712" s="181"/>
      <c r="AFW712" s="181"/>
      <c r="AFX712" s="181"/>
      <c r="AFY712" s="181"/>
      <c r="AFZ712" s="181"/>
      <c r="AGA712" s="181"/>
      <c r="AGB712" s="181"/>
      <c r="AGC712" s="181"/>
      <c r="AGD712" s="181"/>
      <c r="AGE712" s="181"/>
      <c r="AGF712" s="181"/>
      <c r="AGG712" s="181"/>
      <c r="AGH712" s="181"/>
      <c r="AGI712" s="181"/>
      <c r="AGJ712" s="181"/>
      <c r="AGK712" s="181"/>
      <c r="AGL712" s="181"/>
      <c r="AGM712" s="181"/>
      <c r="AGN712" s="181"/>
      <c r="AGO712" s="181"/>
      <c r="AGP712" s="181"/>
      <c r="AGQ712" s="181"/>
      <c r="AGR712" s="181"/>
      <c r="AGS712" s="181"/>
      <c r="AGT712" s="181"/>
      <c r="AGU712" s="181"/>
      <c r="AGV712" s="181"/>
      <c r="AGW712" s="181"/>
      <c r="AGX712" s="181"/>
      <c r="AGY712" s="181"/>
      <c r="AGZ712" s="181"/>
      <c r="AHA712" s="181"/>
      <c r="AHB712" s="181"/>
      <c r="AHC712" s="181"/>
      <c r="AHD712" s="181"/>
      <c r="AHE712" s="181"/>
      <c r="AHF712" s="181"/>
      <c r="AHG712" s="181"/>
      <c r="AHH712" s="181"/>
      <c r="AHI712" s="181"/>
      <c r="AHJ712" s="181"/>
      <c r="AHK712" s="181"/>
      <c r="AHL712" s="181"/>
      <c r="AHM712" s="181"/>
      <c r="AHN712" s="181"/>
      <c r="AHO712" s="181"/>
      <c r="AHP712" s="181"/>
      <c r="AHQ712" s="181"/>
      <c r="AHR712" s="181"/>
      <c r="AHS712" s="181"/>
      <c r="AHT712" s="181"/>
      <c r="AHU712" s="181"/>
      <c r="AHV712" s="181"/>
      <c r="AHW712" s="181"/>
      <c r="AHX712" s="181"/>
      <c r="AHY712" s="181"/>
      <c r="AHZ712" s="181"/>
      <c r="AIA712" s="181"/>
      <c r="AIB712" s="181"/>
      <c r="AIC712" s="181"/>
      <c r="AID712" s="181"/>
      <c r="AIE712" s="181"/>
      <c r="AIF712" s="181"/>
      <c r="AIG712" s="181"/>
      <c r="AIH712" s="181"/>
      <c r="AII712" s="181"/>
      <c r="AIJ712" s="181"/>
      <c r="AIK712" s="181"/>
      <c r="AIL712" s="181"/>
      <c r="AIM712" s="181"/>
      <c r="AIN712" s="181"/>
      <c r="AIO712" s="181"/>
      <c r="AIP712" s="181"/>
      <c r="AIQ712" s="181"/>
      <c r="AIR712" s="181"/>
      <c r="AIS712" s="181"/>
      <c r="AIT712" s="181"/>
      <c r="AIU712" s="181"/>
      <c r="AIV712" s="181"/>
      <c r="AIW712" s="181"/>
      <c r="AIX712" s="181"/>
      <c r="AIY712" s="181"/>
      <c r="AIZ712" s="181"/>
      <c r="AJA712" s="181"/>
      <c r="AJB712" s="181"/>
      <c r="AJC712" s="181"/>
      <c r="AJD712" s="181"/>
      <c r="AJE712" s="181"/>
      <c r="AJF712" s="181"/>
      <c r="AJG712" s="181"/>
      <c r="AJH712" s="181"/>
      <c r="AJI712" s="181"/>
      <c r="AJJ712" s="181"/>
      <c r="AJK712" s="181"/>
      <c r="AJL712" s="181"/>
      <c r="AJM712" s="181"/>
      <c r="AJN712" s="181"/>
      <c r="AJO712" s="181"/>
      <c r="AJP712" s="181"/>
      <c r="AJQ712" s="181"/>
      <c r="AJR712" s="181"/>
      <c r="AJS712" s="181"/>
      <c r="AJT712" s="181"/>
      <c r="AJU712" s="181"/>
      <c r="AJV712" s="181"/>
      <c r="AJW712" s="181"/>
      <c r="AJX712" s="181"/>
      <c r="AJY712" s="181"/>
      <c r="AJZ712" s="181"/>
      <c r="AKA712" s="181"/>
      <c r="AKB712" s="181"/>
      <c r="AKC712" s="181"/>
      <c r="AKD712" s="181"/>
      <c r="AKE712" s="181"/>
      <c r="AKF712" s="181"/>
      <c r="AKG712" s="181"/>
      <c r="AKH712" s="181"/>
      <c r="AKI712" s="181"/>
      <c r="AKJ712" s="181"/>
      <c r="AKK712" s="181"/>
      <c r="AKL712" s="181"/>
      <c r="AKM712" s="181"/>
      <c r="AKN712" s="181"/>
      <c r="AKO712" s="181"/>
      <c r="AKP712" s="181"/>
      <c r="AKQ712" s="181"/>
      <c r="AKR712" s="181"/>
      <c r="AKS712" s="181"/>
      <c r="AKT712" s="181"/>
      <c r="AKU712" s="181"/>
      <c r="AKV712" s="181"/>
      <c r="AKW712" s="181"/>
      <c r="AKX712" s="181"/>
      <c r="AKY712" s="181"/>
      <c r="AKZ712" s="181"/>
      <c r="ALA712" s="181"/>
      <c r="ALB712" s="181"/>
      <c r="ALC712" s="181"/>
      <c r="ALD712" s="181"/>
      <c r="ALE712" s="181"/>
    </row>
    <row r="713" spans="1:993">
      <c r="A713" s="279"/>
      <c r="B713" s="87" t="s">
        <v>105</v>
      </c>
      <c r="C713" s="280"/>
      <c r="D713" s="35"/>
      <c r="E713" s="13"/>
      <c r="F713" s="279"/>
      <c r="G713" s="279"/>
      <c r="H713" s="14"/>
      <c r="I713" s="13"/>
      <c r="J713" s="55"/>
      <c r="K713" s="181"/>
      <c r="L713" s="181"/>
      <c r="M713" s="4">
        <f t="shared" si="188"/>
        <v>0</v>
      </c>
      <c r="N713" s="4">
        <f t="shared" si="192"/>
        <v>0</v>
      </c>
      <c r="O713" s="4">
        <f t="shared" si="191"/>
        <v>0</v>
      </c>
      <c r="P713" s="181"/>
      <c r="Q713" s="279"/>
      <c r="R713" s="279"/>
      <c r="T713" s="255"/>
      <c r="U713" s="255"/>
      <c r="V713" s="255"/>
      <c r="W713" s="255"/>
      <c r="X713" s="255"/>
      <c r="Y713" s="255"/>
      <c r="Z713" s="255"/>
      <c r="AA713" s="255"/>
      <c r="AB713" s="255"/>
      <c r="AC713" s="255"/>
      <c r="AD713" s="255"/>
      <c r="AE713" s="255"/>
      <c r="AF713" s="255"/>
      <c r="AG713" s="255"/>
      <c r="AH713" s="255"/>
      <c r="AI713" s="255"/>
      <c r="AJ713" s="255"/>
      <c r="AK713" s="255"/>
      <c r="AL713" s="255"/>
      <c r="AM713" s="255"/>
      <c r="AN713" s="255"/>
      <c r="AO713" s="255"/>
      <c r="AP713" s="255"/>
      <c r="AQ713" s="255"/>
      <c r="AR713" s="255"/>
      <c r="AS713" s="255"/>
      <c r="AT713" s="255"/>
      <c r="AU713" s="255"/>
      <c r="AV713" s="255"/>
      <c r="AW713" s="255"/>
      <c r="AX713" s="255"/>
      <c r="AY713" s="255"/>
      <c r="AZ713" s="255"/>
      <c r="BA713" s="255"/>
      <c r="BB713" s="255"/>
      <c r="BC713" s="255"/>
      <c r="BD713" s="255"/>
      <c r="BE713" s="255"/>
      <c r="BF713" s="255"/>
      <c r="BG713" s="255"/>
      <c r="BH713" s="255"/>
      <c r="BI713" s="255"/>
      <c r="BJ713" s="255"/>
      <c r="BK713" s="255"/>
      <c r="BL713" s="255"/>
      <c r="BM713" s="181"/>
      <c r="BN713" s="181"/>
      <c r="BO713" s="181"/>
      <c r="BP713" s="181"/>
      <c r="BQ713" s="181"/>
      <c r="BR713" s="181"/>
      <c r="BS713" s="181"/>
      <c r="BT713" s="181"/>
      <c r="BU713" s="181"/>
      <c r="BV713" s="181"/>
      <c r="BW713" s="181"/>
      <c r="BX713" s="181"/>
      <c r="BY713" s="181"/>
      <c r="BZ713" s="181"/>
      <c r="CA713" s="181"/>
      <c r="CB713" s="181"/>
      <c r="CC713" s="181"/>
      <c r="CD713" s="181"/>
      <c r="CE713" s="181"/>
      <c r="CF713" s="181"/>
      <c r="CG713" s="181"/>
      <c r="CH713" s="181"/>
      <c r="CI713" s="181"/>
      <c r="CJ713" s="181"/>
      <c r="CK713" s="181"/>
      <c r="CL713" s="181"/>
      <c r="CM713" s="181"/>
      <c r="CN713" s="181"/>
      <c r="CO713" s="181"/>
      <c r="CP713" s="181"/>
      <c r="CQ713" s="181"/>
      <c r="CR713" s="181"/>
      <c r="CS713" s="181"/>
      <c r="CT713" s="181"/>
      <c r="CU713" s="181"/>
      <c r="CV713" s="181"/>
      <c r="CW713" s="181"/>
      <c r="CX713" s="181"/>
      <c r="CY713" s="181"/>
      <c r="CZ713" s="181"/>
      <c r="DA713" s="181"/>
      <c r="DB713" s="181"/>
      <c r="DC713" s="181"/>
      <c r="DD713" s="181"/>
      <c r="DE713" s="181"/>
      <c r="DF713" s="181"/>
      <c r="DG713" s="181"/>
      <c r="DH713" s="181"/>
      <c r="DI713" s="181"/>
      <c r="DJ713" s="181"/>
      <c r="DK713" s="181"/>
      <c r="DL713" s="181"/>
      <c r="DM713" s="181"/>
      <c r="DN713" s="181"/>
      <c r="DO713" s="181"/>
      <c r="DP713" s="181"/>
      <c r="DQ713" s="181"/>
      <c r="DR713" s="181"/>
      <c r="DS713" s="181"/>
      <c r="DT713" s="181"/>
      <c r="DU713" s="181"/>
      <c r="DV713" s="181"/>
      <c r="DW713" s="181"/>
      <c r="DX713" s="181"/>
      <c r="DY713" s="181"/>
      <c r="DZ713" s="181"/>
      <c r="EA713" s="181"/>
      <c r="EB713" s="181"/>
      <c r="EC713" s="181"/>
      <c r="ED713" s="181"/>
      <c r="EE713" s="181"/>
      <c r="EF713" s="181"/>
      <c r="EG713" s="181"/>
      <c r="EH713" s="181"/>
      <c r="EI713" s="181"/>
      <c r="EJ713" s="181"/>
      <c r="EK713" s="181"/>
      <c r="EL713" s="181"/>
      <c r="EM713" s="181"/>
      <c r="EN713" s="181"/>
      <c r="EO713" s="181"/>
      <c r="EP713" s="181"/>
      <c r="EQ713" s="181"/>
      <c r="ER713" s="181"/>
      <c r="ES713" s="181"/>
      <c r="ET713" s="181"/>
      <c r="EU713" s="181"/>
      <c r="EV713" s="181"/>
      <c r="EW713" s="181"/>
      <c r="EX713" s="181"/>
      <c r="EY713" s="181"/>
      <c r="EZ713" s="181"/>
      <c r="FA713" s="181"/>
      <c r="FB713" s="181"/>
      <c r="FC713" s="181"/>
      <c r="FD713" s="181"/>
      <c r="FE713" s="181"/>
      <c r="FF713" s="181"/>
      <c r="FG713" s="181"/>
      <c r="FH713" s="181"/>
      <c r="FI713" s="181"/>
      <c r="FJ713" s="181"/>
      <c r="FK713" s="181"/>
      <c r="FL713" s="181"/>
      <c r="FM713" s="181"/>
      <c r="FN713" s="181"/>
      <c r="FO713" s="181"/>
      <c r="FP713" s="181"/>
      <c r="FQ713" s="181"/>
      <c r="FR713" s="181"/>
      <c r="FS713" s="181"/>
      <c r="FT713" s="181"/>
      <c r="FU713" s="181"/>
      <c r="FV713" s="181"/>
      <c r="FW713" s="181"/>
      <c r="FX713" s="181"/>
      <c r="FY713" s="181"/>
      <c r="FZ713" s="181"/>
      <c r="GA713" s="181"/>
      <c r="GB713" s="181"/>
      <c r="GC713" s="181"/>
      <c r="GD713" s="181"/>
      <c r="GE713" s="181"/>
      <c r="GF713" s="181"/>
      <c r="GG713" s="181"/>
      <c r="GH713" s="181"/>
      <c r="GI713" s="181"/>
      <c r="GJ713" s="181"/>
      <c r="GK713" s="181"/>
      <c r="GL713" s="181"/>
      <c r="GM713" s="181"/>
      <c r="GN713" s="181"/>
      <c r="GO713" s="181"/>
      <c r="GP713" s="181"/>
      <c r="GQ713" s="181"/>
      <c r="GR713" s="181"/>
      <c r="GS713" s="181"/>
      <c r="GT713" s="181"/>
      <c r="GU713" s="181"/>
      <c r="GV713" s="181"/>
      <c r="GW713" s="181"/>
      <c r="GX713" s="181"/>
      <c r="GY713" s="181"/>
      <c r="GZ713" s="181"/>
      <c r="HA713" s="181"/>
      <c r="HB713" s="181"/>
      <c r="HC713" s="181"/>
      <c r="HD713" s="181"/>
      <c r="HE713" s="181"/>
      <c r="HF713" s="181"/>
      <c r="HG713" s="181"/>
      <c r="HH713" s="181"/>
      <c r="HI713" s="181"/>
      <c r="HJ713" s="181"/>
      <c r="HK713" s="181"/>
      <c r="HL713" s="181"/>
      <c r="HM713" s="181"/>
      <c r="HN713" s="181"/>
      <c r="HO713" s="181"/>
      <c r="HP713" s="181"/>
      <c r="HQ713" s="181"/>
      <c r="HR713" s="181"/>
      <c r="HS713" s="181"/>
      <c r="HT713" s="181"/>
      <c r="HU713" s="181"/>
      <c r="HV713" s="181"/>
      <c r="HW713" s="181"/>
      <c r="HX713" s="181"/>
      <c r="HY713" s="181"/>
      <c r="HZ713" s="181"/>
      <c r="IA713" s="181"/>
      <c r="IB713" s="181"/>
      <c r="IC713" s="181"/>
      <c r="ID713" s="181"/>
      <c r="IE713" s="181"/>
      <c r="IF713" s="181"/>
      <c r="IG713" s="181"/>
      <c r="IH713" s="181"/>
      <c r="II713" s="181"/>
      <c r="IJ713" s="181"/>
      <c r="IK713" s="181"/>
      <c r="IL713" s="181"/>
      <c r="IM713" s="181"/>
      <c r="IN713" s="181"/>
      <c r="IO713" s="181"/>
      <c r="IP713" s="181"/>
      <c r="IQ713" s="181"/>
      <c r="IR713" s="181"/>
      <c r="IS713" s="181"/>
      <c r="IT713" s="181"/>
      <c r="IU713" s="181"/>
      <c r="IV713" s="181"/>
      <c r="IW713" s="181"/>
      <c r="IX713" s="181"/>
      <c r="IY713" s="181"/>
      <c r="IZ713" s="181"/>
      <c r="JA713" s="181"/>
      <c r="JB713" s="181"/>
      <c r="JC713" s="181"/>
      <c r="JD713" s="181"/>
      <c r="JE713" s="181"/>
      <c r="JF713" s="181"/>
      <c r="JG713" s="181"/>
      <c r="JH713" s="181"/>
      <c r="JI713" s="181"/>
      <c r="JJ713" s="181"/>
      <c r="JK713" s="181"/>
      <c r="JL713" s="181"/>
      <c r="JM713" s="181"/>
      <c r="JN713" s="181"/>
      <c r="JO713" s="181"/>
      <c r="JP713" s="181"/>
      <c r="JQ713" s="181"/>
      <c r="JR713" s="181"/>
      <c r="JS713" s="181"/>
      <c r="JT713" s="181"/>
      <c r="JU713" s="181"/>
      <c r="JV713" s="181"/>
      <c r="JW713" s="181"/>
      <c r="JX713" s="181"/>
      <c r="JY713" s="181"/>
      <c r="JZ713" s="181"/>
      <c r="KA713" s="181"/>
      <c r="KB713" s="181"/>
      <c r="KC713" s="181"/>
      <c r="KD713" s="181"/>
      <c r="KE713" s="181"/>
      <c r="KF713" s="181"/>
      <c r="KG713" s="181"/>
      <c r="KH713" s="181"/>
      <c r="KI713" s="181"/>
      <c r="KJ713" s="181"/>
      <c r="KK713" s="181"/>
      <c r="KL713" s="181"/>
      <c r="KM713" s="181"/>
      <c r="KN713" s="181"/>
      <c r="KO713" s="181"/>
      <c r="KP713" s="181"/>
      <c r="KQ713" s="181"/>
      <c r="KR713" s="181"/>
      <c r="KS713" s="181"/>
      <c r="KT713" s="181"/>
      <c r="KU713" s="181"/>
      <c r="KV713" s="181"/>
      <c r="KW713" s="181"/>
      <c r="KX713" s="181"/>
      <c r="KY713" s="181"/>
      <c r="KZ713" s="181"/>
      <c r="LA713" s="181"/>
      <c r="LB713" s="181"/>
      <c r="LC713" s="181"/>
      <c r="LD713" s="181"/>
      <c r="LE713" s="181"/>
      <c r="LF713" s="181"/>
      <c r="LG713" s="181"/>
      <c r="LH713" s="181"/>
      <c r="LI713" s="181"/>
      <c r="LJ713" s="181"/>
      <c r="LK713" s="181"/>
      <c r="LL713" s="181"/>
      <c r="LM713" s="181"/>
      <c r="LN713" s="181"/>
      <c r="LO713" s="181"/>
      <c r="LP713" s="181"/>
      <c r="LQ713" s="181"/>
      <c r="LR713" s="181"/>
      <c r="LS713" s="181"/>
      <c r="LT713" s="181"/>
      <c r="LU713" s="181"/>
      <c r="LV713" s="181"/>
      <c r="LW713" s="181"/>
      <c r="LX713" s="181"/>
      <c r="LY713" s="181"/>
      <c r="LZ713" s="181"/>
      <c r="MA713" s="181"/>
      <c r="MB713" s="181"/>
      <c r="MC713" s="181"/>
      <c r="MD713" s="181"/>
      <c r="ME713" s="181"/>
      <c r="MF713" s="181"/>
      <c r="MG713" s="181"/>
      <c r="MH713" s="181"/>
      <c r="MI713" s="181"/>
      <c r="MJ713" s="181"/>
      <c r="MK713" s="181"/>
      <c r="ML713" s="181"/>
      <c r="MM713" s="181"/>
      <c r="MN713" s="181"/>
      <c r="MO713" s="181"/>
      <c r="MP713" s="181"/>
      <c r="MQ713" s="181"/>
      <c r="MR713" s="181"/>
      <c r="MS713" s="181"/>
      <c r="MT713" s="181"/>
      <c r="MU713" s="181"/>
      <c r="MV713" s="181"/>
      <c r="MW713" s="181"/>
      <c r="MX713" s="181"/>
      <c r="MY713" s="181"/>
      <c r="MZ713" s="181"/>
      <c r="NA713" s="181"/>
      <c r="NB713" s="181"/>
      <c r="NC713" s="181"/>
      <c r="ND713" s="181"/>
      <c r="NE713" s="181"/>
      <c r="NF713" s="181"/>
      <c r="NG713" s="181"/>
      <c r="NH713" s="181"/>
      <c r="NI713" s="181"/>
      <c r="NJ713" s="181"/>
      <c r="NK713" s="181"/>
      <c r="NL713" s="181"/>
      <c r="NM713" s="181"/>
      <c r="NN713" s="181"/>
      <c r="NO713" s="181"/>
      <c r="NP713" s="181"/>
      <c r="NQ713" s="181"/>
      <c r="NR713" s="181"/>
      <c r="NS713" s="181"/>
      <c r="NT713" s="181"/>
      <c r="NU713" s="181"/>
      <c r="NV713" s="181"/>
      <c r="NW713" s="181"/>
      <c r="NX713" s="181"/>
      <c r="NY713" s="181"/>
      <c r="NZ713" s="181"/>
      <c r="OA713" s="181"/>
      <c r="OB713" s="181"/>
      <c r="OC713" s="181"/>
      <c r="OD713" s="181"/>
      <c r="OE713" s="181"/>
      <c r="OF713" s="181"/>
      <c r="OG713" s="181"/>
      <c r="OH713" s="181"/>
      <c r="OI713" s="181"/>
      <c r="OJ713" s="181"/>
      <c r="OK713" s="181"/>
      <c r="OL713" s="181"/>
      <c r="OM713" s="181"/>
      <c r="ON713" s="181"/>
      <c r="OO713" s="181"/>
      <c r="OP713" s="181"/>
      <c r="OQ713" s="181"/>
      <c r="OR713" s="181"/>
      <c r="OS713" s="181"/>
      <c r="OT713" s="181"/>
      <c r="OU713" s="181"/>
      <c r="OV713" s="181"/>
      <c r="OW713" s="181"/>
      <c r="OX713" s="181"/>
      <c r="OY713" s="181"/>
      <c r="OZ713" s="181"/>
      <c r="PA713" s="181"/>
      <c r="PB713" s="181"/>
      <c r="PC713" s="181"/>
      <c r="PD713" s="181"/>
      <c r="PE713" s="181"/>
      <c r="PF713" s="181"/>
      <c r="PG713" s="181"/>
      <c r="PH713" s="181"/>
      <c r="PI713" s="181"/>
      <c r="PJ713" s="181"/>
      <c r="PK713" s="181"/>
      <c r="PL713" s="181"/>
      <c r="PM713" s="181"/>
      <c r="PN713" s="181"/>
      <c r="PO713" s="181"/>
      <c r="PP713" s="181"/>
      <c r="PQ713" s="181"/>
      <c r="PR713" s="181"/>
      <c r="PS713" s="181"/>
      <c r="PT713" s="181"/>
      <c r="PU713" s="181"/>
      <c r="PV713" s="181"/>
      <c r="PW713" s="181"/>
      <c r="PX713" s="181"/>
      <c r="PY713" s="181"/>
      <c r="PZ713" s="181"/>
      <c r="QA713" s="181"/>
      <c r="QB713" s="181"/>
      <c r="QC713" s="181"/>
      <c r="QD713" s="181"/>
      <c r="QE713" s="181"/>
      <c r="QF713" s="181"/>
      <c r="QG713" s="181"/>
      <c r="QH713" s="181"/>
      <c r="QI713" s="181"/>
      <c r="QJ713" s="181"/>
      <c r="QK713" s="181"/>
      <c r="QL713" s="181"/>
      <c r="QM713" s="181"/>
      <c r="QN713" s="181"/>
      <c r="QO713" s="181"/>
      <c r="QP713" s="181"/>
      <c r="QQ713" s="181"/>
      <c r="QR713" s="181"/>
      <c r="QS713" s="181"/>
      <c r="QT713" s="181"/>
      <c r="QU713" s="181"/>
      <c r="QV713" s="181"/>
      <c r="QW713" s="181"/>
      <c r="QX713" s="181"/>
      <c r="QY713" s="181"/>
      <c r="QZ713" s="181"/>
      <c r="RA713" s="181"/>
      <c r="RB713" s="181"/>
      <c r="RC713" s="181"/>
      <c r="RD713" s="181"/>
      <c r="RE713" s="181"/>
      <c r="RF713" s="181"/>
      <c r="RG713" s="181"/>
      <c r="RH713" s="181"/>
      <c r="RI713" s="181"/>
      <c r="RJ713" s="181"/>
      <c r="RK713" s="181"/>
      <c r="RL713" s="181"/>
      <c r="RM713" s="181"/>
      <c r="RN713" s="181"/>
      <c r="RO713" s="181"/>
      <c r="RP713" s="181"/>
      <c r="RQ713" s="181"/>
      <c r="RR713" s="181"/>
      <c r="RS713" s="181"/>
      <c r="RT713" s="181"/>
      <c r="RU713" s="181"/>
      <c r="RV713" s="181"/>
      <c r="RW713" s="181"/>
      <c r="RX713" s="181"/>
      <c r="RY713" s="181"/>
      <c r="RZ713" s="181"/>
      <c r="SA713" s="181"/>
      <c r="SB713" s="181"/>
      <c r="SC713" s="181"/>
      <c r="SD713" s="181"/>
      <c r="SE713" s="181"/>
      <c r="SF713" s="181"/>
      <c r="SG713" s="181"/>
      <c r="SH713" s="181"/>
      <c r="SI713" s="181"/>
      <c r="SJ713" s="181"/>
      <c r="SK713" s="181"/>
      <c r="SL713" s="181"/>
      <c r="SM713" s="181"/>
      <c r="SN713" s="181"/>
      <c r="SO713" s="181"/>
      <c r="SP713" s="181"/>
      <c r="SQ713" s="181"/>
      <c r="SR713" s="181"/>
      <c r="SS713" s="181"/>
      <c r="ST713" s="181"/>
      <c r="SU713" s="181"/>
      <c r="SV713" s="181"/>
      <c r="SW713" s="181"/>
      <c r="SX713" s="181"/>
      <c r="SY713" s="181"/>
      <c r="SZ713" s="181"/>
      <c r="TA713" s="181"/>
      <c r="TB713" s="181"/>
      <c r="TC713" s="181"/>
      <c r="TD713" s="181"/>
      <c r="TE713" s="181"/>
      <c r="TF713" s="181"/>
      <c r="TG713" s="181"/>
      <c r="TH713" s="181"/>
      <c r="TI713" s="181"/>
      <c r="TJ713" s="181"/>
      <c r="TK713" s="181"/>
      <c r="TL713" s="181"/>
      <c r="TM713" s="181"/>
      <c r="TN713" s="181"/>
      <c r="TO713" s="181"/>
      <c r="TP713" s="181"/>
      <c r="TQ713" s="181"/>
      <c r="TR713" s="181"/>
      <c r="TS713" s="181"/>
      <c r="TT713" s="181"/>
      <c r="TU713" s="181"/>
      <c r="TV713" s="181"/>
      <c r="TW713" s="181"/>
      <c r="TX713" s="181"/>
      <c r="TY713" s="181"/>
      <c r="TZ713" s="181"/>
      <c r="UA713" s="181"/>
      <c r="UB713" s="181"/>
      <c r="UC713" s="181"/>
      <c r="UD713" s="181"/>
      <c r="UE713" s="181"/>
      <c r="UF713" s="181"/>
      <c r="UG713" s="181"/>
      <c r="UH713" s="181"/>
      <c r="UI713" s="181"/>
      <c r="UJ713" s="181"/>
      <c r="UK713" s="181"/>
      <c r="UL713" s="181"/>
      <c r="UM713" s="181"/>
      <c r="UN713" s="181"/>
      <c r="UO713" s="181"/>
      <c r="UP713" s="181"/>
      <c r="UQ713" s="181"/>
      <c r="UR713" s="181"/>
      <c r="US713" s="181"/>
      <c r="UT713" s="181"/>
      <c r="UU713" s="181"/>
      <c r="UV713" s="181"/>
      <c r="UW713" s="181"/>
      <c r="UX713" s="181"/>
      <c r="UY713" s="181"/>
      <c r="UZ713" s="181"/>
      <c r="VA713" s="181"/>
      <c r="VB713" s="181"/>
      <c r="VC713" s="181"/>
      <c r="VD713" s="181"/>
      <c r="VE713" s="181"/>
      <c r="VF713" s="181"/>
      <c r="VG713" s="181"/>
      <c r="VH713" s="181"/>
      <c r="VI713" s="181"/>
      <c r="VJ713" s="181"/>
      <c r="VK713" s="181"/>
      <c r="VL713" s="181"/>
      <c r="VM713" s="181"/>
      <c r="VN713" s="181"/>
      <c r="VO713" s="181"/>
      <c r="VP713" s="181"/>
      <c r="VQ713" s="181"/>
      <c r="VR713" s="181"/>
      <c r="VS713" s="181"/>
      <c r="VT713" s="181"/>
      <c r="VU713" s="181"/>
      <c r="VV713" s="181"/>
      <c r="VW713" s="181"/>
      <c r="VX713" s="181"/>
      <c r="VY713" s="181"/>
      <c r="VZ713" s="181"/>
      <c r="WA713" s="181"/>
      <c r="WB713" s="181"/>
      <c r="WC713" s="181"/>
      <c r="WD713" s="181"/>
      <c r="WE713" s="181"/>
      <c r="WF713" s="181"/>
      <c r="WG713" s="181"/>
      <c r="WH713" s="181"/>
      <c r="WI713" s="181"/>
      <c r="WJ713" s="181"/>
      <c r="WK713" s="181"/>
      <c r="WL713" s="181"/>
      <c r="WM713" s="181"/>
      <c r="WN713" s="181"/>
      <c r="WO713" s="181"/>
      <c r="WP713" s="181"/>
      <c r="WQ713" s="181"/>
      <c r="WR713" s="181"/>
      <c r="WS713" s="181"/>
      <c r="WT713" s="181"/>
      <c r="WU713" s="181"/>
      <c r="WV713" s="181"/>
      <c r="WW713" s="181"/>
      <c r="WX713" s="181"/>
      <c r="WY713" s="181"/>
      <c r="WZ713" s="181"/>
      <c r="XA713" s="181"/>
      <c r="XB713" s="181"/>
      <c r="XC713" s="181"/>
      <c r="XD713" s="181"/>
      <c r="XE713" s="181"/>
      <c r="XF713" s="181"/>
      <c r="XG713" s="181"/>
      <c r="XH713" s="181"/>
      <c r="XI713" s="181"/>
      <c r="XJ713" s="181"/>
      <c r="XK713" s="181"/>
      <c r="XL713" s="181"/>
      <c r="XM713" s="181"/>
      <c r="XN713" s="181"/>
      <c r="XO713" s="181"/>
      <c r="XP713" s="181"/>
      <c r="XQ713" s="181"/>
      <c r="XR713" s="181"/>
      <c r="XS713" s="181"/>
      <c r="XT713" s="181"/>
      <c r="XU713" s="181"/>
      <c r="XV713" s="181"/>
      <c r="XW713" s="181"/>
      <c r="XX713" s="181"/>
      <c r="XY713" s="181"/>
      <c r="XZ713" s="181"/>
      <c r="YA713" s="181"/>
      <c r="YB713" s="181"/>
      <c r="YC713" s="181"/>
      <c r="YD713" s="181"/>
      <c r="YE713" s="181"/>
      <c r="YF713" s="181"/>
      <c r="YG713" s="181"/>
      <c r="YH713" s="181"/>
      <c r="YI713" s="181"/>
      <c r="YJ713" s="181"/>
      <c r="YK713" s="181"/>
      <c r="YL713" s="181"/>
      <c r="YM713" s="181"/>
      <c r="YN713" s="181"/>
      <c r="YO713" s="181"/>
      <c r="YP713" s="181"/>
      <c r="YQ713" s="181"/>
      <c r="YR713" s="181"/>
      <c r="YS713" s="181"/>
      <c r="YT713" s="181"/>
      <c r="YU713" s="181"/>
      <c r="YV713" s="181"/>
      <c r="YW713" s="181"/>
      <c r="YX713" s="181"/>
      <c r="YY713" s="181"/>
      <c r="YZ713" s="181"/>
      <c r="ZA713" s="181"/>
      <c r="ZB713" s="181"/>
      <c r="ZC713" s="181"/>
      <c r="ZD713" s="181"/>
      <c r="ZE713" s="181"/>
      <c r="ZF713" s="181"/>
      <c r="ZG713" s="181"/>
      <c r="ZH713" s="181"/>
      <c r="ZI713" s="181"/>
      <c r="ZJ713" s="181"/>
      <c r="ZK713" s="181"/>
      <c r="ZL713" s="181"/>
      <c r="ZM713" s="181"/>
      <c r="ZN713" s="181"/>
      <c r="ZO713" s="181"/>
      <c r="ZP713" s="181"/>
      <c r="ZQ713" s="181"/>
      <c r="ZR713" s="181"/>
      <c r="ZS713" s="181"/>
      <c r="ZT713" s="181"/>
      <c r="ZU713" s="181"/>
      <c r="ZV713" s="181"/>
      <c r="ZW713" s="181"/>
      <c r="ZX713" s="181"/>
      <c r="ZY713" s="181"/>
      <c r="ZZ713" s="181"/>
      <c r="AAA713" s="181"/>
      <c r="AAB713" s="181"/>
      <c r="AAC713" s="181"/>
      <c r="AAD713" s="181"/>
      <c r="AAE713" s="181"/>
      <c r="AAF713" s="181"/>
      <c r="AAG713" s="181"/>
      <c r="AAH713" s="181"/>
      <c r="AAI713" s="181"/>
      <c r="AAJ713" s="181"/>
      <c r="AAK713" s="181"/>
      <c r="AAL713" s="181"/>
      <c r="AAM713" s="181"/>
      <c r="AAN713" s="181"/>
      <c r="AAO713" s="181"/>
      <c r="AAP713" s="181"/>
      <c r="AAQ713" s="181"/>
      <c r="AAR713" s="181"/>
      <c r="AAS713" s="181"/>
      <c r="AAT713" s="181"/>
      <c r="AAU713" s="181"/>
      <c r="AAV713" s="181"/>
      <c r="AAW713" s="181"/>
      <c r="AAX713" s="181"/>
      <c r="AAY713" s="181"/>
      <c r="AAZ713" s="181"/>
      <c r="ABA713" s="181"/>
      <c r="ABB713" s="181"/>
      <c r="ABC713" s="181"/>
      <c r="ABD713" s="181"/>
      <c r="ABE713" s="181"/>
      <c r="ABF713" s="181"/>
      <c r="ABG713" s="181"/>
      <c r="ABH713" s="181"/>
      <c r="ABI713" s="181"/>
      <c r="ABJ713" s="181"/>
      <c r="ABK713" s="181"/>
      <c r="ABL713" s="181"/>
      <c r="ABM713" s="181"/>
      <c r="ABN713" s="181"/>
      <c r="ABO713" s="181"/>
      <c r="ABP713" s="181"/>
      <c r="ABQ713" s="181"/>
      <c r="ABR713" s="181"/>
      <c r="ABS713" s="181"/>
      <c r="ABT713" s="181"/>
      <c r="ABU713" s="181"/>
      <c r="ABV713" s="181"/>
      <c r="ABW713" s="181"/>
      <c r="ABX713" s="181"/>
      <c r="ABY713" s="181"/>
      <c r="ABZ713" s="181"/>
      <c r="ACA713" s="181"/>
      <c r="ACB713" s="181"/>
      <c r="ACC713" s="181"/>
      <c r="ACD713" s="181"/>
      <c r="ACE713" s="181"/>
      <c r="ACF713" s="181"/>
      <c r="ACG713" s="181"/>
      <c r="ACH713" s="181"/>
      <c r="ACI713" s="181"/>
      <c r="ACJ713" s="181"/>
      <c r="ACK713" s="181"/>
      <c r="ACL713" s="181"/>
      <c r="ACM713" s="181"/>
      <c r="ACN713" s="181"/>
      <c r="ACO713" s="181"/>
      <c r="ACP713" s="181"/>
      <c r="ACQ713" s="181"/>
      <c r="ACR713" s="181"/>
      <c r="ACS713" s="181"/>
      <c r="ACT713" s="181"/>
      <c r="ACU713" s="181"/>
      <c r="ACV713" s="181"/>
      <c r="ACW713" s="181"/>
      <c r="ACX713" s="181"/>
      <c r="ACY713" s="181"/>
      <c r="ACZ713" s="181"/>
      <c r="ADA713" s="181"/>
      <c r="ADB713" s="181"/>
      <c r="ADC713" s="181"/>
      <c r="ADD713" s="181"/>
      <c r="ADE713" s="181"/>
      <c r="ADF713" s="181"/>
      <c r="ADG713" s="181"/>
      <c r="ADH713" s="181"/>
      <c r="ADI713" s="181"/>
      <c r="ADJ713" s="181"/>
      <c r="ADK713" s="181"/>
      <c r="ADL713" s="181"/>
      <c r="ADM713" s="181"/>
      <c r="ADN713" s="181"/>
      <c r="ADO713" s="181"/>
      <c r="ADP713" s="181"/>
      <c r="ADQ713" s="181"/>
      <c r="ADR713" s="181"/>
      <c r="ADS713" s="181"/>
      <c r="ADT713" s="181"/>
      <c r="ADU713" s="181"/>
      <c r="ADV713" s="181"/>
      <c r="ADW713" s="181"/>
      <c r="ADX713" s="181"/>
      <c r="ADY713" s="181"/>
      <c r="ADZ713" s="181"/>
      <c r="AEA713" s="181"/>
      <c r="AEB713" s="181"/>
      <c r="AEC713" s="181"/>
      <c r="AED713" s="181"/>
      <c r="AEE713" s="181"/>
      <c r="AEF713" s="181"/>
      <c r="AEG713" s="181"/>
      <c r="AEH713" s="181"/>
      <c r="AEI713" s="181"/>
      <c r="AEJ713" s="181"/>
      <c r="AEK713" s="181"/>
      <c r="AEL713" s="181"/>
      <c r="AEM713" s="181"/>
      <c r="AEN713" s="181"/>
      <c r="AEO713" s="181"/>
      <c r="AEP713" s="181"/>
      <c r="AEQ713" s="181"/>
      <c r="AER713" s="181"/>
      <c r="AES713" s="181"/>
      <c r="AET713" s="181"/>
      <c r="AEU713" s="181"/>
      <c r="AEV713" s="181"/>
      <c r="AEW713" s="181"/>
      <c r="AEX713" s="181"/>
      <c r="AEY713" s="181"/>
      <c r="AEZ713" s="181"/>
      <c r="AFA713" s="181"/>
      <c r="AFB713" s="181"/>
      <c r="AFC713" s="181"/>
      <c r="AFD713" s="181"/>
      <c r="AFE713" s="181"/>
      <c r="AFF713" s="181"/>
      <c r="AFG713" s="181"/>
      <c r="AFH713" s="181"/>
      <c r="AFI713" s="181"/>
      <c r="AFJ713" s="181"/>
      <c r="AFK713" s="181"/>
      <c r="AFL713" s="181"/>
      <c r="AFM713" s="181"/>
      <c r="AFN713" s="181"/>
      <c r="AFO713" s="181"/>
      <c r="AFP713" s="181"/>
      <c r="AFQ713" s="181"/>
      <c r="AFR713" s="181"/>
      <c r="AFS713" s="181"/>
      <c r="AFT713" s="181"/>
      <c r="AFU713" s="181"/>
      <c r="AFV713" s="181"/>
      <c r="AFW713" s="181"/>
      <c r="AFX713" s="181"/>
      <c r="AFY713" s="181"/>
      <c r="AFZ713" s="181"/>
      <c r="AGA713" s="181"/>
      <c r="AGB713" s="181"/>
      <c r="AGC713" s="181"/>
      <c r="AGD713" s="181"/>
      <c r="AGE713" s="181"/>
      <c r="AGF713" s="181"/>
      <c r="AGG713" s="181"/>
      <c r="AGH713" s="181"/>
      <c r="AGI713" s="181"/>
      <c r="AGJ713" s="181"/>
      <c r="AGK713" s="181"/>
      <c r="AGL713" s="181"/>
      <c r="AGM713" s="181"/>
      <c r="AGN713" s="181"/>
      <c r="AGO713" s="181"/>
      <c r="AGP713" s="181"/>
      <c r="AGQ713" s="181"/>
      <c r="AGR713" s="181"/>
      <c r="AGS713" s="181"/>
      <c r="AGT713" s="181"/>
      <c r="AGU713" s="181"/>
      <c r="AGV713" s="181"/>
      <c r="AGW713" s="181"/>
      <c r="AGX713" s="181"/>
      <c r="AGY713" s="181"/>
      <c r="AGZ713" s="181"/>
      <c r="AHA713" s="181"/>
      <c r="AHB713" s="181"/>
      <c r="AHC713" s="181"/>
      <c r="AHD713" s="181"/>
      <c r="AHE713" s="181"/>
      <c r="AHF713" s="181"/>
      <c r="AHG713" s="181"/>
      <c r="AHH713" s="181"/>
      <c r="AHI713" s="181"/>
      <c r="AHJ713" s="181"/>
      <c r="AHK713" s="181"/>
      <c r="AHL713" s="181"/>
      <c r="AHM713" s="181"/>
      <c r="AHN713" s="181"/>
      <c r="AHO713" s="181"/>
      <c r="AHP713" s="181"/>
      <c r="AHQ713" s="181"/>
      <c r="AHR713" s="181"/>
      <c r="AHS713" s="181"/>
      <c r="AHT713" s="181"/>
      <c r="AHU713" s="181"/>
      <c r="AHV713" s="181"/>
      <c r="AHW713" s="181"/>
      <c r="AHX713" s="181"/>
      <c r="AHY713" s="181"/>
      <c r="AHZ713" s="181"/>
      <c r="AIA713" s="181"/>
      <c r="AIB713" s="181"/>
      <c r="AIC713" s="181"/>
      <c r="AID713" s="181"/>
      <c r="AIE713" s="181"/>
      <c r="AIF713" s="181"/>
      <c r="AIG713" s="181"/>
      <c r="AIH713" s="181"/>
      <c r="AII713" s="181"/>
      <c r="AIJ713" s="181"/>
      <c r="AIK713" s="181"/>
      <c r="AIL713" s="181"/>
      <c r="AIM713" s="181"/>
      <c r="AIN713" s="181"/>
      <c r="AIO713" s="181"/>
      <c r="AIP713" s="181"/>
      <c r="AIQ713" s="181"/>
      <c r="AIR713" s="181"/>
      <c r="AIS713" s="181"/>
      <c r="AIT713" s="181"/>
      <c r="AIU713" s="181"/>
      <c r="AIV713" s="181"/>
      <c r="AIW713" s="181"/>
      <c r="AIX713" s="181"/>
      <c r="AIY713" s="181"/>
      <c r="AIZ713" s="181"/>
      <c r="AJA713" s="181"/>
      <c r="AJB713" s="181"/>
      <c r="AJC713" s="181"/>
      <c r="AJD713" s="181"/>
      <c r="AJE713" s="181"/>
      <c r="AJF713" s="181"/>
      <c r="AJG713" s="181"/>
      <c r="AJH713" s="181"/>
      <c r="AJI713" s="181"/>
      <c r="AJJ713" s="181"/>
      <c r="AJK713" s="181"/>
      <c r="AJL713" s="181"/>
      <c r="AJM713" s="181"/>
      <c r="AJN713" s="181"/>
      <c r="AJO713" s="181"/>
      <c r="AJP713" s="181"/>
      <c r="AJQ713" s="181"/>
      <c r="AJR713" s="181"/>
      <c r="AJS713" s="181"/>
      <c r="AJT713" s="181"/>
      <c r="AJU713" s="181"/>
      <c r="AJV713" s="181"/>
      <c r="AJW713" s="181"/>
      <c r="AJX713" s="181"/>
      <c r="AJY713" s="181"/>
      <c r="AJZ713" s="181"/>
      <c r="AKA713" s="181"/>
      <c r="AKB713" s="181"/>
      <c r="AKC713" s="181"/>
      <c r="AKD713" s="181"/>
      <c r="AKE713" s="181"/>
      <c r="AKF713" s="181"/>
      <c r="AKG713" s="181"/>
      <c r="AKH713" s="181"/>
      <c r="AKI713" s="181"/>
      <c r="AKJ713" s="181"/>
      <c r="AKK713" s="181"/>
      <c r="AKL713" s="181"/>
      <c r="AKM713" s="181"/>
      <c r="AKN713" s="181"/>
      <c r="AKO713" s="181"/>
      <c r="AKP713" s="181"/>
      <c r="AKQ713" s="181"/>
      <c r="AKR713" s="181"/>
      <c r="AKS713" s="181"/>
      <c r="AKT713" s="181"/>
      <c r="AKU713" s="181"/>
      <c r="AKV713" s="181"/>
      <c r="AKW713" s="181"/>
      <c r="AKX713" s="181"/>
      <c r="AKY713" s="181"/>
      <c r="AKZ713" s="181"/>
      <c r="ALA713" s="181"/>
      <c r="ALB713" s="181"/>
      <c r="ALC713" s="181"/>
      <c r="ALD713" s="181"/>
      <c r="ALE713" s="181"/>
    </row>
    <row r="714" spans="1:993" s="298" customFormat="1">
      <c r="A714" s="327" t="s">
        <v>976</v>
      </c>
      <c r="B714" s="334" t="s">
        <v>993</v>
      </c>
      <c r="C714" s="327"/>
      <c r="D714" s="335">
        <v>502</v>
      </c>
      <c r="E714" s="335"/>
      <c r="F714" s="327"/>
      <c r="G714" s="327">
        <v>1</v>
      </c>
      <c r="H714" s="334"/>
      <c r="I714" s="296">
        <f t="shared" ref="I714:I763" si="225">O714</f>
        <v>40</v>
      </c>
      <c r="J714" s="297">
        <f t="shared" ref="J714:J766" si="226">I714*1.23</f>
        <v>49.2</v>
      </c>
      <c r="K714" s="255"/>
      <c r="L714" s="255">
        <v>1</v>
      </c>
      <c r="M714" s="255">
        <f t="shared" si="188"/>
        <v>0</v>
      </c>
      <c r="N714" s="255">
        <f t="shared" si="192"/>
        <v>40</v>
      </c>
      <c r="O714" s="255">
        <f t="shared" si="191"/>
        <v>40</v>
      </c>
      <c r="Q714" s="327"/>
      <c r="R714" s="327"/>
      <c r="S714" s="547"/>
      <c r="T714" s="255"/>
      <c r="U714" s="255"/>
      <c r="V714" s="255"/>
      <c r="W714" s="255"/>
      <c r="X714" s="255"/>
      <c r="Y714" s="255"/>
      <c r="Z714" s="255"/>
      <c r="AA714" s="255"/>
      <c r="AB714" s="255"/>
      <c r="AC714" s="255"/>
      <c r="AD714" s="255"/>
      <c r="AE714" s="255"/>
      <c r="AF714" s="255"/>
      <c r="AG714" s="255"/>
      <c r="AH714" s="255"/>
      <c r="AI714" s="255"/>
      <c r="AJ714" s="255"/>
      <c r="AK714" s="255"/>
      <c r="AL714" s="255"/>
      <c r="AM714" s="255"/>
      <c r="AN714" s="255"/>
      <c r="AO714" s="255"/>
      <c r="AP714" s="255"/>
      <c r="AQ714" s="255"/>
      <c r="AR714" s="255"/>
      <c r="AS714" s="255"/>
      <c r="AT714" s="255"/>
      <c r="AU714" s="255"/>
      <c r="AV714" s="255"/>
      <c r="AW714" s="255"/>
      <c r="AX714" s="255"/>
      <c r="AY714" s="255"/>
      <c r="AZ714" s="255"/>
      <c r="BA714" s="255"/>
      <c r="BB714" s="255"/>
      <c r="BC714" s="255"/>
      <c r="BD714" s="255"/>
      <c r="BE714" s="255"/>
      <c r="BF714" s="255"/>
      <c r="BG714" s="255"/>
      <c r="BH714" s="255"/>
      <c r="BI714" s="255"/>
      <c r="BJ714" s="255"/>
      <c r="BK714" s="255"/>
      <c r="BL714" s="255"/>
    </row>
    <row r="715" spans="1:993" s="298" customFormat="1">
      <c r="A715" s="157" t="s">
        <v>976</v>
      </c>
      <c r="B715" s="334" t="s">
        <v>994</v>
      </c>
      <c r="C715" s="327">
        <v>2009</v>
      </c>
      <c r="D715" s="335">
        <v>403</v>
      </c>
      <c r="E715" s="335"/>
      <c r="F715" s="327"/>
      <c r="G715" s="327">
        <v>1</v>
      </c>
      <c r="H715" s="334"/>
      <c r="I715" s="296">
        <f t="shared" si="225"/>
        <v>40</v>
      </c>
      <c r="J715" s="297">
        <f t="shared" si="226"/>
        <v>49.2</v>
      </c>
      <c r="K715" s="255"/>
      <c r="L715" s="255">
        <v>1</v>
      </c>
      <c r="M715" s="255">
        <f t="shared" si="188"/>
        <v>0</v>
      </c>
      <c r="N715" s="255">
        <f t="shared" si="192"/>
        <v>40</v>
      </c>
      <c r="O715" s="255">
        <f t="shared" si="191"/>
        <v>40</v>
      </c>
      <c r="Q715" s="327"/>
      <c r="R715" s="327"/>
      <c r="S715" s="547"/>
      <c r="T715" s="255"/>
      <c r="U715" s="255"/>
      <c r="V715" s="255"/>
      <c r="W715" s="255"/>
      <c r="X715" s="255"/>
      <c r="Y715" s="255"/>
      <c r="Z715" s="255"/>
      <c r="AA715" s="255"/>
      <c r="AB715" s="255"/>
      <c r="AC715" s="255"/>
      <c r="AD715" s="255"/>
      <c r="AE715" s="255"/>
      <c r="AF715" s="255"/>
      <c r="AG715" s="255"/>
      <c r="AH715" s="255"/>
      <c r="AI715" s="255"/>
      <c r="AJ715" s="255"/>
      <c r="AK715" s="255"/>
      <c r="AL715" s="255"/>
      <c r="AM715" s="255"/>
      <c r="AN715" s="255"/>
      <c r="AO715" s="255"/>
      <c r="AP715" s="255"/>
      <c r="AQ715" s="255"/>
      <c r="AR715" s="255"/>
      <c r="AS715" s="255"/>
      <c r="AT715" s="255"/>
      <c r="AU715" s="255"/>
      <c r="AV715" s="255"/>
      <c r="AW715" s="255"/>
      <c r="AX715" s="255"/>
      <c r="AY715" s="255"/>
      <c r="AZ715" s="255"/>
      <c r="BA715" s="255"/>
      <c r="BB715" s="255"/>
      <c r="BC715" s="255"/>
      <c r="BD715" s="255"/>
      <c r="BE715" s="255"/>
      <c r="BF715" s="255"/>
      <c r="BG715" s="255"/>
      <c r="BH715" s="255"/>
      <c r="BI715" s="255"/>
      <c r="BJ715" s="255"/>
      <c r="BK715" s="255"/>
      <c r="BL715" s="255"/>
    </row>
    <row r="716" spans="1:993" s="298" customFormat="1">
      <c r="A716" s="195" t="s">
        <v>976</v>
      </c>
      <c r="B716" s="179" t="s">
        <v>995</v>
      </c>
      <c r="C716" s="178">
        <v>2011</v>
      </c>
      <c r="D716" s="177">
        <v>503</v>
      </c>
      <c r="E716" s="177"/>
      <c r="F716" s="178"/>
      <c r="G716" s="178">
        <v>1</v>
      </c>
      <c r="H716" s="179"/>
      <c r="I716" s="296">
        <f t="shared" si="225"/>
        <v>40</v>
      </c>
      <c r="J716" s="297">
        <f t="shared" si="226"/>
        <v>49.2</v>
      </c>
      <c r="K716" s="255"/>
      <c r="L716" s="255">
        <v>1</v>
      </c>
      <c r="M716" s="255">
        <f t="shared" si="188"/>
        <v>0</v>
      </c>
      <c r="N716" s="255">
        <f t="shared" si="192"/>
        <v>40</v>
      </c>
      <c r="O716" s="255">
        <f t="shared" si="191"/>
        <v>40</v>
      </c>
      <c r="Q716" s="178"/>
      <c r="R716" s="178"/>
      <c r="S716" s="547"/>
      <c r="T716" s="255"/>
      <c r="U716" s="255"/>
      <c r="V716" s="255"/>
      <c r="W716" s="255"/>
      <c r="X716" s="255"/>
      <c r="Y716" s="255"/>
      <c r="Z716" s="255"/>
      <c r="AA716" s="255"/>
      <c r="AB716" s="255"/>
      <c r="AC716" s="255"/>
      <c r="AD716" s="255"/>
      <c r="AE716" s="255"/>
      <c r="AF716" s="255"/>
      <c r="AG716" s="255"/>
      <c r="AH716" s="255"/>
      <c r="AI716" s="255"/>
      <c r="AJ716" s="255"/>
      <c r="AK716" s="255"/>
      <c r="AL716" s="255"/>
      <c r="AM716" s="255"/>
      <c r="AN716" s="255"/>
      <c r="AO716" s="255"/>
      <c r="AP716" s="255"/>
      <c r="AQ716" s="255"/>
      <c r="AR716" s="255"/>
      <c r="AS716" s="255"/>
      <c r="AT716" s="255"/>
      <c r="AU716" s="255"/>
      <c r="AV716" s="255"/>
      <c r="AW716" s="255"/>
      <c r="AX716" s="255"/>
      <c r="AY716" s="255"/>
      <c r="AZ716" s="255"/>
      <c r="BA716" s="255"/>
      <c r="BB716" s="255"/>
      <c r="BC716" s="255"/>
      <c r="BD716" s="255"/>
      <c r="BE716" s="255"/>
      <c r="BF716" s="255"/>
      <c r="BG716" s="255"/>
      <c r="BH716" s="255"/>
      <c r="BI716" s="255"/>
      <c r="BJ716" s="255"/>
      <c r="BK716" s="255"/>
      <c r="BL716" s="255"/>
    </row>
    <row r="717" spans="1:993" s="298" customFormat="1">
      <c r="A717" s="157" t="s">
        <v>976</v>
      </c>
      <c r="B717" s="158" t="s">
        <v>995</v>
      </c>
      <c r="C717" s="157">
        <v>2011</v>
      </c>
      <c r="D717" s="159">
        <v>503</v>
      </c>
      <c r="E717" s="159"/>
      <c r="F717" s="157"/>
      <c r="G717" s="157">
        <v>1</v>
      </c>
      <c r="H717" s="158"/>
      <c r="I717" s="296">
        <f t="shared" si="225"/>
        <v>40</v>
      </c>
      <c r="J717" s="297">
        <f t="shared" si="226"/>
        <v>49.2</v>
      </c>
      <c r="K717" s="255"/>
      <c r="L717" s="255">
        <v>1</v>
      </c>
      <c r="M717" s="255">
        <f t="shared" si="188"/>
        <v>0</v>
      </c>
      <c r="N717" s="255">
        <f t="shared" si="192"/>
        <v>40</v>
      </c>
      <c r="O717" s="255">
        <f t="shared" si="191"/>
        <v>40</v>
      </c>
      <c r="Q717" s="157"/>
      <c r="R717" s="157"/>
      <c r="S717" s="547"/>
      <c r="T717" s="255"/>
      <c r="U717" s="255"/>
      <c r="V717" s="255"/>
      <c r="W717" s="255"/>
      <c r="X717" s="255"/>
      <c r="Y717" s="255"/>
      <c r="Z717" s="255"/>
      <c r="AA717" s="255"/>
      <c r="AB717" s="255"/>
      <c r="AC717" s="255"/>
      <c r="AD717" s="255"/>
      <c r="AE717" s="255"/>
      <c r="AF717" s="255"/>
      <c r="AG717" s="255"/>
      <c r="AH717" s="255"/>
      <c r="AI717" s="255"/>
      <c r="AJ717" s="255"/>
      <c r="AK717" s="255"/>
      <c r="AL717" s="255"/>
      <c r="AM717" s="255"/>
      <c r="AN717" s="255"/>
      <c r="AO717" s="255"/>
      <c r="AP717" s="255"/>
      <c r="AQ717" s="255"/>
      <c r="AR717" s="255"/>
      <c r="AS717" s="255"/>
      <c r="AT717" s="255"/>
      <c r="AU717" s="255"/>
      <c r="AV717" s="255"/>
      <c r="AW717" s="255"/>
      <c r="AX717" s="255"/>
      <c r="AY717" s="255"/>
      <c r="AZ717" s="255"/>
      <c r="BA717" s="255"/>
      <c r="BB717" s="255"/>
      <c r="BC717" s="255"/>
      <c r="BD717" s="255"/>
      <c r="BE717" s="255"/>
      <c r="BF717" s="255"/>
      <c r="BG717" s="255"/>
      <c r="BH717" s="255"/>
      <c r="BI717" s="255"/>
      <c r="BJ717" s="255"/>
      <c r="BK717" s="255"/>
      <c r="BL717" s="255"/>
    </row>
    <row r="718" spans="1:993" s="298" customFormat="1">
      <c r="A718" s="327" t="s">
        <v>976</v>
      </c>
      <c r="B718" s="334" t="s">
        <v>996</v>
      </c>
      <c r="C718" s="327">
        <v>2011</v>
      </c>
      <c r="D718" s="335">
        <v>504</v>
      </c>
      <c r="E718" s="335"/>
      <c r="F718" s="327"/>
      <c r="G718" s="327">
        <v>1</v>
      </c>
      <c r="H718" s="334"/>
      <c r="I718" s="296">
        <f t="shared" si="225"/>
        <v>40</v>
      </c>
      <c r="J718" s="297">
        <f t="shared" si="226"/>
        <v>49.2</v>
      </c>
      <c r="K718" s="255"/>
      <c r="L718" s="255">
        <v>1</v>
      </c>
      <c r="M718" s="255">
        <f t="shared" si="188"/>
        <v>0</v>
      </c>
      <c r="N718" s="255">
        <f t="shared" si="192"/>
        <v>40</v>
      </c>
      <c r="O718" s="255">
        <f t="shared" si="191"/>
        <v>40</v>
      </c>
      <c r="Q718" s="327"/>
      <c r="R718" s="327"/>
      <c r="S718" s="547"/>
      <c r="T718" s="255"/>
      <c r="U718" s="255"/>
      <c r="V718" s="255"/>
      <c r="W718" s="255"/>
      <c r="X718" s="255"/>
      <c r="Y718" s="255"/>
      <c r="Z718" s="255"/>
      <c r="AA718" s="255"/>
      <c r="AB718" s="255"/>
      <c r="AC718" s="255"/>
      <c r="AD718" s="255"/>
      <c r="AE718" s="255"/>
      <c r="AF718" s="255"/>
      <c r="AG718" s="255"/>
      <c r="AH718" s="255"/>
      <c r="AI718" s="255"/>
      <c r="AJ718" s="255"/>
      <c r="AK718" s="255"/>
      <c r="AL718" s="255"/>
      <c r="AM718" s="255"/>
      <c r="AN718" s="255"/>
      <c r="AO718" s="255"/>
      <c r="AP718" s="255"/>
      <c r="AQ718" s="255"/>
      <c r="AR718" s="255"/>
      <c r="AS718" s="255"/>
      <c r="AT718" s="255"/>
      <c r="AU718" s="255"/>
      <c r="AV718" s="255"/>
      <c r="AW718" s="255"/>
      <c r="AX718" s="255"/>
      <c r="AY718" s="255"/>
      <c r="AZ718" s="255"/>
      <c r="BA718" s="255"/>
      <c r="BB718" s="255"/>
      <c r="BC718" s="255"/>
      <c r="BD718" s="255"/>
      <c r="BE718" s="255"/>
      <c r="BF718" s="255"/>
      <c r="BG718" s="255"/>
      <c r="BH718" s="255"/>
      <c r="BI718" s="255"/>
      <c r="BJ718" s="255"/>
      <c r="BK718" s="255"/>
      <c r="BL718" s="255"/>
    </row>
    <row r="719" spans="1:993" s="298" customFormat="1">
      <c r="A719" s="327" t="s">
        <v>976</v>
      </c>
      <c r="B719" s="334" t="s">
        <v>997</v>
      </c>
      <c r="C719" s="327">
        <v>2005</v>
      </c>
      <c r="D719" s="335">
        <v>505</v>
      </c>
      <c r="E719" s="335"/>
      <c r="F719" s="327"/>
      <c r="G719" s="327">
        <v>1</v>
      </c>
      <c r="H719" s="334"/>
      <c r="I719" s="296">
        <f t="shared" si="225"/>
        <v>40</v>
      </c>
      <c r="J719" s="297">
        <f t="shared" si="226"/>
        <v>49.2</v>
      </c>
      <c r="K719" s="255"/>
      <c r="L719" s="255">
        <v>1</v>
      </c>
      <c r="M719" s="255">
        <f t="shared" ref="M719:M784" si="227">K719*35</f>
        <v>0</v>
      </c>
      <c r="N719" s="255">
        <f t="shared" si="192"/>
        <v>40</v>
      </c>
      <c r="O719" s="255">
        <f t="shared" si="191"/>
        <v>40</v>
      </c>
      <c r="Q719" s="327"/>
      <c r="R719" s="327"/>
      <c r="S719" s="547"/>
      <c r="T719" s="255"/>
      <c r="U719" s="255"/>
      <c r="V719" s="255"/>
      <c r="W719" s="255"/>
      <c r="X719" s="255"/>
      <c r="Y719" s="255"/>
      <c r="Z719" s="255"/>
      <c r="AA719" s="255"/>
      <c r="AB719" s="255"/>
      <c r="AC719" s="255"/>
      <c r="AD719" s="255"/>
      <c r="AE719" s="255"/>
      <c r="AF719" s="255"/>
      <c r="AG719" s="255"/>
      <c r="AH719" s="255"/>
      <c r="AI719" s="255"/>
      <c r="AJ719" s="255"/>
      <c r="AK719" s="255"/>
      <c r="AL719" s="255"/>
      <c r="AM719" s="255"/>
      <c r="AN719" s="255"/>
      <c r="AO719" s="255"/>
      <c r="AP719" s="255"/>
      <c r="AQ719" s="255"/>
      <c r="AR719" s="255"/>
      <c r="AS719" s="255"/>
      <c r="AT719" s="255"/>
      <c r="AU719" s="255"/>
      <c r="AV719" s="255"/>
      <c r="AW719" s="255"/>
      <c r="AX719" s="255"/>
      <c r="AY719" s="255"/>
      <c r="AZ719" s="255"/>
      <c r="BA719" s="255"/>
      <c r="BB719" s="255"/>
      <c r="BC719" s="255"/>
      <c r="BD719" s="255"/>
      <c r="BE719" s="255"/>
      <c r="BF719" s="255"/>
      <c r="BG719" s="255"/>
      <c r="BH719" s="255"/>
      <c r="BI719" s="255"/>
      <c r="BJ719" s="255"/>
      <c r="BK719" s="255"/>
      <c r="BL719" s="255"/>
    </row>
    <row r="720" spans="1:993" s="298" customFormat="1">
      <c r="A720" s="307"/>
      <c r="B720" s="372">
        <v>85221343798000</v>
      </c>
      <c r="C720" s="307"/>
      <c r="D720" s="341"/>
      <c r="E720" s="341"/>
      <c r="F720" s="307"/>
      <c r="G720" s="307"/>
      <c r="H720" s="340"/>
      <c r="I720" s="296">
        <f t="shared" si="225"/>
        <v>0</v>
      </c>
      <c r="J720" s="297">
        <f t="shared" si="226"/>
        <v>0</v>
      </c>
      <c r="K720" s="255"/>
      <c r="L720" s="255">
        <v>1</v>
      </c>
      <c r="M720" s="255">
        <f t="shared" si="227"/>
        <v>0</v>
      </c>
      <c r="N720" s="255">
        <f t="shared" si="192"/>
        <v>0</v>
      </c>
      <c r="O720" s="255">
        <f t="shared" si="191"/>
        <v>0</v>
      </c>
      <c r="Q720" s="307"/>
      <c r="R720" s="307"/>
      <c r="S720" s="547"/>
      <c r="T720" s="255"/>
      <c r="U720" s="255"/>
      <c r="V720" s="255"/>
      <c r="W720" s="255"/>
      <c r="X720" s="255"/>
      <c r="Y720" s="255"/>
      <c r="Z720" s="255"/>
      <c r="AA720" s="255"/>
      <c r="AB720" s="255"/>
      <c r="AC720" s="255"/>
      <c r="AD720" s="255"/>
      <c r="AE720" s="255"/>
      <c r="AF720" s="255"/>
      <c r="AG720" s="255"/>
      <c r="AH720" s="255"/>
      <c r="AI720" s="255"/>
      <c r="AJ720" s="255"/>
      <c r="AK720" s="255"/>
      <c r="AL720" s="255"/>
      <c r="AM720" s="255"/>
      <c r="AN720" s="255"/>
      <c r="AO720" s="255"/>
      <c r="AP720" s="255"/>
      <c r="AQ720" s="255"/>
      <c r="AR720" s="255"/>
      <c r="AS720" s="255"/>
      <c r="AT720" s="255"/>
      <c r="AU720" s="255"/>
      <c r="AV720" s="255"/>
      <c r="AW720" s="255"/>
      <c r="AX720" s="255"/>
      <c r="AY720" s="255"/>
      <c r="AZ720" s="255"/>
      <c r="BA720" s="255"/>
      <c r="BB720" s="255"/>
      <c r="BC720" s="255"/>
      <c r="BD720" s="255"/>
      <c r="BE720" s="255"/>
      <c r="BF720" s="255"/>
      <c r="BG720" s="255"/>
      <c r="BH720" s="255"/>
      <c r="BI720" s="255"/>
      <c r="BJ720" s="255"/>
      <c r="BK720" s="255"/>
      <c r="BL720" s="255"/>
    </row>
    <row r="721" spans="1:64" s="298" customFormat="1">
      <c r="A721" s="327" t="s">
        <v>976</v>
      </c>
      <c r="B721" s="334" t="s">
        <v>998</v>
      </c>
      <c r="C721" s="327">
        <v>2007</v>
      </c>
      <c r="D721" s="335">
        <v>414</v>
      </c>
      <c r="E721" s="335"/>
      <c r="F721" s="327"/>
      <c r="G721" s="327">
        <v>1</v>
      </c>
      <c r="H721" s="334"/>
      <c r="I721" s="296">
        <f t="shared" si="225"/>
        <v>40</v>
      </c>
      <c r="J721" s="297">
        <f t="shared" si="226"/>
        <v>49.2</v>
      </c>
      <c r="K721" s="255"/>
      <c r="L721" s="255">
        <v>1</v>
      </c>
      <c r="M721" s="255">
        <f t="shared" si="227"/>
        <v>0</v>
      </c>
      <c r="N721" s="255">
        <f t="shared" si="192"/>
        <v>40</v>
      </c>
      <c r="O721" s="255">
        <f t="shared" si="191"/>
        <v>40</v>
      </c>
      <c r="Q721" s="327"/>
      <c r="R721" s="327"/>
      <c r="S721" s="547"/>
      <c r="T721" s="255"/>
      <c r="U721" s="255"/>
      <c r="V721" s="255"/>
      <c r="W721" s="255"/>
      <c r="X721" s="255"/>
      <c r="Y721" s="255"/>
      <c r="Z721" s="255"/>
      <c r="AA721" s="255"/>
      <c r="AB721" s="255"/>
      <c r="AC721" s="255"/>
      <c r="AD721" s="255"/>
      <c r="AE721" s="255"/>
      <c r="AF721" s="255"/>
      <c r="AG721" s="255"/>
      <c r="AH721" s="255"/>
      <c r="AI721" s="255"/>
      <c r="AJ721" s="255"/>
      <c r="AK721" s="255"/>
      <c r="AL721" s="255"/>
      <c r="AM721" s="255"/>
      <c r="AN721" s="255"/>
      <c r="AO721" s="255"/>
      <c r="AP721" s="255"/>
      <c r="AQ721" s="255"/>
      <c r="AR721" s="255"/>
      <c r="AS721" s="255"/>
      <c r="AT721" s="255"/>
      <c r="AU721" s="255"/>
      <c r="AV721" s="255"/>
      <c r="AW721" s="255"/>
      <c r="AX721" s="255"/>
      <c r="AY721" s="255"/>
      <c r="AZ721" s="255"/>
      <c r="BA721" s="255"/>
      <c r="BB721" s="255"/>
      <c r="BC721" s="255"/>
      <c r="BD721" s="255"/>
      <c r="BE721" s="255"/>
      <c r="BF721" s="255"/>
      <c r="BG721" s="255"/>
      <c r="BH721" s="255"/>
      <c r="BI721" s="255"/>
      <c r="BJ721" s="255"/>
      <c r="BK721" s="255"/>
      <c r="BL721" s="255"/>
    </row>
    <row r="722" spans="1:64" s="298" customFormat="1">
      <c r="A722" s="178"/>
      <c r="B722" s="179" t="s">
        <v>999</v>
      </c>
      <c r="C722" s="178"/>
      <c r="D722" s="177"/>
      <c r="E722" s="177"/>
      <c r="F722" s="178"/>
      <c r="G722" s="178"/>
      <c r="H722" s="179"/>
      <c r="I722" s="296">
        <f t="shared" si="225"/>
        <v>0</v>
      </c>
      <c r="J722" s="297">
        <f t="shared" si="226"/>
        <v>0</v>
      </c>
      <c r="K722" s="255"/>
      <c r="L722" s="255">
        <v>1</v>
      </c>
      <c r="M722" s="255">
        <f t="shared" si="227"/>
        <v>0</v>
      </c>
      <c r="N722" s="255">
        <f t="shared" si="192"/>
        <v>0</v>
      </c>
      <c r="O722" s="255">
        <f t="shared" si="191"/>
        <v>0</v>
      </c>
      <c r="Q722" s="178"/>
      <c r="R722" s="178"/>
      <c r="S722" s="547"/>
      <c r="T722" s="255"/>
      <c r="U722" s="255"/>
      <c r="V722" s="255"/>
      <c r="W722" s="255"/>
      <c r="X722" s="255"/>
      <c r="Y722" s="255"/>
      <c r="Z722" s="255"/>
      <c r="AA722" s="255"/>
      <c r="AB722" s="255"/>
      <c r="AC722" s="255"/>
      <c r="AD722" s="255"/>
      <c r="AE722" s="255"/>
      <c r="AF722" s="255"/>
      <c r="AG722" s="255"/>
      <c r="AH722" s="255"/>
      <c r="AI722" s="255"/>
      <c r="AJ722" s="255"/>
      <c r="AK722" s="255"/>
      <c r="AL722" s="255"/>
      <c r="AM722" s="255"/>
      <c r="AN722" s="255"/>
      <c r="AO722" s="255"/>
      <c r="AP722" s="255"/>
      <c r="AQ722" s="255"/>
      <c r="AR722" s="255"/>
      <c r="AS722" s="255"/>
      <c r="AT722" s="255"/>
      <c r="AU722" s="255"/>
      <c r="AV722" s="255"/>
      <c r="AW722" s="255"/>
      <c r="AX722" s="255"/>
      <c r="AY722" s="255"/>
      <c r="AZ722" s="255"/>
      <c r="BA722" s="255"/>
      <c r="BB722" s="255"/>
      <c r="BC722" s="255"/>
      <c r="BD722" s="255"/>
      <c r="BE722" s="255"/>
      <c r="BF722" s="255"/>
      <c r="BG722" s="255"/>
      <c r="BH722" s="255"/>
      <c r="BI722" s="255"/>
      <c r="BJ722" s="255"/>
      <c r="BK722" s="255"/>
      <c r="BL722" s="255"/>
    </row>
    <row r="723" spans="1:64" s="298" customFormat="1">
      <c r="A723" s="327" t="s">
        <v>976</v>
      </c>
      <c r="B723" s="334" t="s">
        <v>1000</v>
      </c>
      <c r="C723" s="327">
        <v>2007</v>
      </c>
      <c r="D723" s="335">
        <v>414</v>
      </c>
      <c r="E723" s="335"/>
      <c r="F723" s="327"/>
      <c r="G723" s="327">
        <v>1</v>
      </c>
      <c r="H723" s="334"/>
      <c r="I723" s="296">
        <f t="shared" si="225"/>
        <v>40</v>
      </c>
      <c r="J723" s="297">
        <f t="shared" si="226"/>
        <v>49.2</v>
      </c>
      <c r="K723" s="255"/>
      <c r="L723" s="255">
        <v>1</v>
      </c>
      <c r="M723" s="255">
        <f t="shared" si="227"/>
        <v>0</v>
      </c>
      <c r="N723" s="255">
        <f t="shared" si="192"/>
        <v>40</v>
      </c>
      <c r="O723" s="255">
        <f t="shared" ref="O723:O788" si="228">M723+N723</f>
        <v>40</v>
      </c>
      <c r="Q723" s="327"/>
      <c r="R723" s="327"/>
      <c r="S723" s="547"/>
      <c r="T723" s="255"/>
      <c r="U723" s="255"/>
      <c r="V723" s="255"/>
      <c r="W723" s="255"/>
      <c r="X723" s="255"/>
      <c r="Y723" s="255"/>
      <c r="Z723" s="255"/>
      <c r="AA723" s="255"/>
      <c r="AB723" s="255"/>
      <c r="AC723" s="255"/>
      <c r="AD723" s="255"/>
      <c r="AE723" s="255"/>
      <c r="AF723" s="255"/>
      <c r="AG723" s="255"/>
      <c r="AH723" s="255"/>
      <c r="AI723" s="255"/>
      <c r="AJ723" s="255"/>
      <c r="AK723" s="255"/>
      <c r="AL723" s="255"/>
      <c r="AM723" s="255"/>
      <c r="AN723" s="255"/>
      <c r="AO723" s="255"/>
      <c r="AP723" s="255"/>
      <c r="AQ723" s="255"/>
      <c r="AR723" s="255"/>
      <c r="AS723" s="255"/>
      <c r="AT723" s="255"/>
      <c r="AU723" s="255"/>
      <c r="AV723" s="255"/>
      <c r="AW723" s="255"/>
      <c r="AX723" s="255"/>
      <c r="AY723" s="255"/>
      <c r="AZ723" s="255"/>
      <c r="BA723" s="255"/>
      <c r="BB723" s="255"/>
      <c r="BC723" s="255"/>
      <c r="BD723" s="255"/>
      <c r="BE723" s="255"/>
      <c r="BF723" s="255"/>
      <c r="BG723" s="255"/>
      <c r="BH723" s="255"/>
      <c r="BI723" s="255"/>
      <c r="BJ723" s="255"/>
      <c r="BK723" s="255"/>
      <c r="BL723" s="255"/>
    </row>
    <row r="724" spans="1:64" s="298" customFormat="1">
      <c r="A724" s="178"/>
      <c r="B724" s="179" t="s">
        <v>1001</v>
      </c>
      <c r="C724" s="178"/>
      <c r="D724" s="177"/>
      <c r="E724" s="177"/>
      <c r="F724" s="178"/>
      <c r="G724" s="178"/>
      <c r="H724" s="179"/>
      <c r="I724" s="296">
        <f t="shared" si="225"/>
        <v>0</v>
      </c>
      <c r="J724" s="297">
        <f t="shared" si="226"/>
        <v>0</v>
      </c>
      <c r="K724" s="255"/>
      <c r="L724" s="255">
        <v>1</v>
      </c>
      <c r="M724" s="255">
        <f t="shared" si="227"/>
        <v>0</v>
      </c>
      <c r="N724" s="255">
        <f t="shared" ref="N724:N763" si="229">L724*G724*40</f>
        <v>0</v>
      </c>
      <c r="O724" s="255">
        <f t="shared" si="228"/>
        <v>0</v>
      </c>
      <c r="Q724" s="178"/>
      <c r="R724" s="178"/>
      <c r="S724" s="547"/>
      <c r="T724" s="255"/>
      <c r="U724" s="255"/>
      <c r="V724" s="255"/>
      <c r="W724" s="255"/>
      <c r="X724" s="255"/>
      <c r="Y724" s="255"/>
      <c r="Z724" s="255"/>
      <c r="AA724" s="255"/>
      <c r="AB724" s="255"/>
      <c r="AC724" s="255"/>
      <c r="AD724" s="255"/>
      <c r="AE724" s="255"/>
      <c r="AF724" s="255"/>
      <c r="AG724" s="255"/>
      <c r="AH724" s="255"/>
      <c r="AI724" s="255"/>
      <c r="AJ724" s="255"/>
      <c r="AK724" s="255"/>
      <c r="AL724" s="255"/>
      <c r="AM724" s="255"/>
      <c r="AN724" s="255"/>
      <c r="AO724" s="255"/>
      <c r="AP724" s="255"/>
      <c r="AQ724" s="255"/>
      <c r="AR724" s="255"/>
      <c r="AS724" s="255"/>
      <c r="AT724" s="255"/>
      <c r="AU724" s="255"/>
      <c r="AV724" s="255"/>
      <c r="AW724" s="255"/>
      <c r="AX724" s="255"/>
      <c r="AY724" s="255"/>
      <c r="AZ724" s="255"/>
      <c r="BA724" s="255"/>
      <c r="BB724" s="255"/>
      <c r="BC724" s="255"/>
      <c r="BD724" s="255"/>
      <c r="BE724" s="255"/>
      <c r="BF724" s="255"/>
      <c r="BG724" s="255"/>
      <c r="BH724" s="255"/>
      <c r="BI724" s="255"/>
      <c r="BJ724" s="255"/>
      <c r="BK724" s="255"/>
      <c r="BL724" s="255"/>
    </row>
    <row r="725" spans="1:64" s="298" customFormat="1">
      <c r="A725" s="178" t="s">
        <v>976</v>
      </c>
      <c r="B725" s="179" t="s">
        <v>1002</v>
      </c>
      <c r="C725" s="178">
        <v>2011</v>
      </c>
      <c r="D725" s="177" t="s">
        <v>1003</v>
      </c>
      <c r="E725" s="177"/>
      <c r="F725" s="178"/>
      <c r="G725" s="178">
        <v>1</v>
      </c>
      <c r="H725" s="179"/>
      <c r="I725" s="296">
        <f t="shared" si="225"/>
        <v>40</v>
      </c>
      <c r="J725" s="297">
        <f t="shared" si="226"/>
        <v>49.2</v>
      </c>
      <c r="K725" s="255"/>
      <c r="L725" s="255">
        <v>1</v>
      </c>
      <c r="M725" s="255">
        <f t="shared" si="227"/>
        <v>0</v>
      </c>
      <c r="N725" s="255">
        <f t="shared" si="229"/>
        <v>40</v>
      </c>
      <c r="O725" s="255">
        <f t="shared" si="228"/>
        <v>40</v>
      </c>
      <c r="Q725" s="178"/>
      <c r="R725" s="178"/>
      <c r="S725" s="547"/>
      <c r="T725" s="255"/>
      <c r="U725" s="255"/>
      <c r="V725" s="255"/>
      <c r="W725" s="255"/>
      <c r="X725" s="255"/>
      <c r="Y725" s="255"/>
      <c r="Z725" s="255"/>
      <c r="AA725" s="255"/>
      <c r="AB725" s="255"/>
      <c r="AC725" s="255"/>
      <c r="AD725" s="255"/>
      <c r="AE725" s="255"/>
      <c r="AF725" s="255"/>
      <c r="AG725" s="255"/>
      <c r="AH725" s="255"/>
      <c r="AI725" s="255"/>
      <c r="AJ725" s="255"/>
      <c r="AK725" s="255"/>
      <c r="AL725" s="255"/>
      <c r="AM725" s="255"/>
      <c r="AN725" s="255"/>
      <c r="AO725" s="255"/>
      <c r="AP725" s="255"/>
      <c r="AQ725" s="255"/>
      <c r="AR725" s="255"/>
      <c r="AS725" s="255"/>
      <c r="AT725" s="255"/>
      <c r="AU725" s="255"/>
      <c r="AV725" s="255"/>
      <c r="AW725" s="255"/>
      <c r="AX725" s="255"/>
      <c r="AY725" s="255"/>
      <c r="AZ725" s="255"/>
      <c r="BA725" s="255"/>
      <c r="BB725" s="255"/>
      <c r="BC725" s="255"/>
      <c r="BD725" s="255"/>
      <c r="BE725" s="255"/>
      <c r="BF725" s="255"/>
      <c r="BG725" s="255"/>
      <c r="BH725" s="255"/>
      <c r="BI725" s="255"/>
      <c r="BJ725" s="255"/>
      <c r="BK725" s="255"/>
      <c r="BL725" s="255"/>
    </row>
    <row r="726" spans="1:64" s="298" customFormat="1">
      <c r="A726" s="157" t="s">
        <v>976</v>
      </c>
      <c r="B726" s="158" t="s">
        <v>1004</v>
      </c>
      <c r="C726" s="157">
        <v>2011</v>
      </c>
      <c r="D726" s="159" t="s">
        <v>1005</v>
      </c>
      <c r="E726" s="159"/>
      <c r="F726" s="157"/>
      <c r="G726" s="157">
        <v>1</v>
      </c>
      <c r="H726" s="158"/>
      <c r="I726" s="296">
        <f t="shared" si="225"/>
        <v>40</v>
      </c>
      <c r="J726" s="297">
        <f t="shared" si="226"/>
        <v>49.2</v>
      </c>
      <c r="K726" s="255"/>
      <c r="L726" s="255">
        <v>1</v>
      </c>
      <c r="M726" s="255">
        <f t="shared" si="227"/>
        <v>0</v>
      </c>
      <c r="N726" s="255">
        <f t="shared" si="229"/>
        <v>40</v>
      </c>
      <c r="O726" s="255">
        <f t="shared" si="228"/>
        <v>40</v>
      </c>
      <c r="Q726" s="157"/>
      <c r="R726" s="157"/>
      <c r="S726" s="547"/>
      <c r="T726" s="255"/>
      <c r="U726" s="255"/>
      <c r="V726" s="255"/>
      <c r="W726" s="255"/>
      <c r="X726" s="255"/>
      <c r="Y726" s="255"/>
      <c r="Z726" s="255"/>
      <c r="AA726" s="255"/>
      <c r="AB726" s="255"/>
      <c r="AC726" s="255"/>
      <c r="AD726" s="255"/>
      <c r="AE726" s="255"/>
      <c r="AF726" s="255"/>
      <c r="AG726" s="255"/>
      <c r="AH726" s="255"/>
      <c r="AI726" s="255"/>
      <c r="AJ726" s="255"/>
      <c r="AK726" s="255"/>
      <c r="AL726" s="255"/>
      <c r="AM726" s="255"/>
      <c r="AN726" s="255"/>
      <c r="AO726" s="255"/>
      <c r="AP726" s="255"/>
      <c r="AQ726" s="255"/>
      <c r="AR726" s="255"/>
      <c r="AS726" s="255"/>
      <c r="AT726" s="255"/>
      <c r="AU726" s="255"/>
      <c r="AV726" s="255"/>
      <c r="AW726" s="255"/>
      <c r="AX726" s="255"/>
      <c r="AY726" s="255"/>
      <c r="AZ726" s="255"/>
      <c r="BA726" s="255"/>
      <c r="BB726" s="255"/>
      <c r="BC726" s="255"/>
      <c r="BD726" s="255"/>
      <c r="BE726" s="255"/>
      <c r="BF726" s="255"/>
      <c r="BG726" s="255"/>
      <c r="BH726" s="255"/>
      <c r="BI726" s="255"/>
      <c r="BJ726" s="255"/>
      <c r="BK726" s="255"/>
      <c r="BL726" s="255"/>
    </row>
    <row r="727" spans="1:64" s="298" customFormat="1">
      <c r="A727" s="157" t="s">
        <v>976</v>
      </c>
      <c r="B727" s="158" t="s">
        <v>995</v>
      </c>
      <c r="C727" s="157">
        <v>2011</v>
      </c>
      <c r="D727" s="159" t="s">
        <v>1003</v>
      </c>
      <c r="E727" s="159"/>
      <c r="F727" s="157"/>
      <c r="G727" s="157">
        <v>1</v>
      </c>
      <c r="H727" s="158"/>
      <c r="I727" s="296">
        <f t="shared" si="225"/>
        <v>40</v>
      </c>
      <c r="J727" s="297">
        <f t="shared" si="226"/>
        <v>49.2</v>
      </c>
      <c r="K727" s="255"/>
      <c r="L727" s="255">
        <v>1</v>
      </c>
      <c r="M727" s="255">
        <f t="shared" si="227"/>
        <v>0</v>
      </c>
      <c r="N727" s="255">
        <f t="shared" si="229"/>
        <v>40</v>
      </c>
      <c r="O727" s="255">
        <f t="shared" si="228"/>
        <v>40</v>
      </c>
      <c r="Q727" s="157"/>
      <c r="R727" s="157"/>
      <c r="S727" s="547"/>
      <c r="T727" s="255"/>
      <c r="U727" s="255"/>
      <c r="V727" s="255"/>
      <c r="W727" s="255"/>
      <c r="X727" s="255"/>
      <c r="Y727" s="255"/>
      <c r="Z727" s="255"/>
      <c r="AA727" s="255"/>
      <c r="AB727" s="255"/>
      <c r="AC727" s="255"/>
      <c r="AD727" s="255"/>
      <c r="AE727" s="255"/>
      <c r="AF727" s="255"/>
      <c r="AG727" s="255"/>
      <c r="AH727" s="255"/>
      <c r="AI727" s="255"/>
      <c r="AJ727" s="255"/>
      <c r="AK727" s="255"/>
      <c r="AL727" s="255"/>
      <c r="AM727" s="255"/>
      <c r="AN727" s="255"/>
      <c r="AO727" s="255"/>
      <c r="AP727" s="255"/>
      <c r="AQ727" s="255"/>
      <c r="AR727" s="255"/>
      <c r="AS727" s="255"/>
      <c r="AT727" s="255"/>
      <c r="AU727" s="255"/>
      <c r="AV727" s="255"/>
      <c r="AW727" s="255"/>
      <c r="AX727" s="255"/>
      <c r="AY727" s="255"/>
      <c r="AZ727" s="255"/>
      <c r="BA727" s="255"/>
      <c r="BB727" s="255"/>
      <c r="BC727" s="255"/>
      <c r="BD727" s="255"/>
      <c r="BE727" s="255"/>
      <c r="BF727" s="255"/>
      <c r="BG727" s="255"/>
      <c r="BH727" s="255"/>
      <c r="BI727" s="255"/>
      <c r="BJ727" s="255"/>
      <c r="BK727" s="255"/>
      <c r="BL727" s="255"/>
    </row>
    <row r="728" spans="1:64" s="298" customFormat="1">
      <c r="A728" s="327" t="s">
        <v>976</v>
      </c>
      <c r="B728" s="334" t="s">
        <v>1006</v>
      </c>
      <c r="C728" s="327">
        <v>2003</v>
      </c>
      <c r="D728" s="335">
        <v>414</v>
      </c>
      <c r="E728" s="335"/>
      <c r="F728" s="327"/>
      <c r="G728" s="327">
        <v>1</v>
      </c>
      <c r="H728" s="334"/>
      <c r="I728" s="296">
        <f t="shared" si="225"/>
        <v>40</v>
      </c>
      <c r="J728" s="297">
        <f t="shared" si="226"/>
        <v>49.2</v>
      </c>
      <c r="K728" s="255"/>
      <c r="L728" s="255">
        <v>1</v>
      </c>
      <c r="M728" s="255">
        <f t="shared" si="227"/>
        <v>0</v>
      </c>
      <c r="N728" s="255">
        <f t="shared" si="229"/>
        <v>40</v>
      </c>
      <c r="O728" s="255">
        <f t="shared" si="228"/>
        <v>40</v>
      </c>
      <c r="Q728" s="327"/>
      <c r="R728" s="327"/>
      <c r="S728" s="547"/>
      <c r="T728" s="255"/>
      <c r="U728" s="255"/>
      <c r="V728" s="255"/>
      <c r="W728" s="255"/>
      <c r="X728" s="255"/>
      <c r="Y728" s="255"/>
      <c r="Z728" s="255"/>
      <c r="AA728" s="255"/>
      <c r="AB728" s="255"/>
      <c r="AC728" s="255"/>
      <c r="AD728" s="255"/>
      <c r="AE728" s="255"/>
      <c r="AF728" s="255"/>
      <c r="AG728" s="255"/>
      <c r="AH728" s="255"/>
      <c r="AI728" s="255"/>
      <c r="AJ728" s="255"/>
      <c r="AK728" s="255"/>
      <c r="AL728" s="255"/>
      <c r="AM728" s="255"/>
      <c r="AN728" s="255"/>
      <c r="AO728" s="255"/>
      <c r="AP728" s="255"/>
      <c r="AQ728" s="255"/>
      <c r="AR728" s="255"/>
      <c r="AS728" s="255"/>
      <c r="AT728" s="255"/>
      <c r="AU728" s="255"/>
      <c r="AV728" s="255"/>
      <c r="AW728" s="255"/>
      <c r="AX728" s="255"/>
      <c r="AY728" s="255"/>
      <c r="AZ728" s="255"/>
      <c r="BA728" s="255"/>
      <c r="BB728" s="255"/>
      <c r="BC728" s="255"/>
      <c r="BD728" s="255"/>
      <c r="BE728" s="255"/>
      <c r="BF728" s="255"/>
      <c r="BG728" s="255"/>
      <c r="BH728" s="255"/>
      <c r="BI728" s="255"/>
      <c r="BJ728" s="255"/>
      <c r="BK728" s="255"/>
      <c r="BL728" s="255"/>
    </row>
    <row r="729" spans="1:64" s="298" customFormat="1">
      <c r="A729" s="327" t="s">
        <v>976</v>
      </c>
      <c r="B729" s="334" t="s">
        <v>1007</v>
      </c>
      <c r="C729" s="327"/>
      <c r="D729" s="335">
        <v>512</v>
      </c>
      <c r="E729" s="335"/>
      <c r="F729" s="327"/>
      <c r="G729" s="327">
        <v>1</v>
      </c>
      <c r="H729" s="334"/>
      <c r="I729" s="296">
        <f t="shared" si="225"/>
        <v>40</v>
      </c>
      <c r="J729" s="297">
        <f t="shared" si="226"/>
        <v>49.2</v>
      </c>
      <c r="K729" s="255"/>
      <c r="L729" s="255">
        <v>1</v>
      </c>
      <c r="M729" s="255">
        <f t="shared" si="227"/>
        <v>0</v>
      </c>
      <c r="N729" s="255">
        <f t="shared" si="229"/>
        <v>40</v>
      </c>
      <c r="O729" s="255">
        <f t="shared" si="228"/>
        <v>40</v>
      </c>
      <c r="Q729" s="327"/>
      <c r="R729" s="327"/>
      <c r="S729" s="547"/>
      <c r="T729" s="255"/>
      <c r="U729" s="255"/>
      <c r="V729" s="255"/>
      <c r="W729" s="255"/>
      <c r="X729" s="255"/>
      <c r="Y729" s="255"/>
      <c r="Z729" s="255"/>
      <c r="AA729" s="255"/>
      <c r="AB729" s="255"/>
      <c r="AC729" s="255"/>
      <c r="AD729" s="255"/>
      <c r="AE729" s="255"/>
      <c r="AF729" s="255"/>
      <c r="AG729" s="255"/>
      <c r="AH729" s="255"/>
      <c r="AI729" s="255"/>
      <c r="AJ729" s="255"/>
      <c r="AK729" s="255"/>
      <c r="AL729" s="255"/>
      <c r="AM729" s="255"/>
      <c r="AN729" s="255"/>
      <c r="AO729" s="255"/>
      <c r="AP729" s="255"/>
      <c r="AQ729" s="255"/>
      <c r="AR729" s="255"/>
      <c r="AS729" s="255"/>
      <c r="AT729" s="255"/>
      <c r="AU729" s="255"/>
      <c r="AV729" s="255"/>
      <c r="AW729" s="255"/>
      <c r="AX729" s="255"/>
      <c r="AY729" s="255"/>
      <c r="AZ729" s="255"/>
      <c r="BA729" s="255"/>
      <c r="BB729" s="255"/>
      <c r="BC729" s="255"/>
      <c r="BD729" s="255"/>
      <c r="BE729" s="255"/>
      <c r="BF729" s="255"/>
      <c r="BG729" s="255"/>
      <c r="BH729" s="255"/>
      <c r="BI729" s="255"/>
      <c r="BJ729" s="255"/>
      <c r="BK729" s="255"/>
      <c r="BL729" s="255"/>
    </row>
    <row r="730" spans="1:64" s="298" customFormat="1">
      <c r="A730" s="195" t="s">
        <v>976</v>
      </c>
      <c r="B730" s="179" t="s">
        <v>1008</v>
      </c>
      <c r="C730" s="195">
        <v>2007</v>
      </c>
      <c r="D730" s="177">
        <v>502</v>
      </c>
      <c r="E730" s="177"/>
      <c r="F730" s="178"/>
      <c r="G730" s="178">
        <v>1</v>
      </c>
      <c r="H730" s="179"/>
      <c r="I730" s="296">
        <f t="shared" si="225"/>
        <v>40</v>
      </c>
      <c r="J730" s="297">
        <f t="shared" si="226"/>
        <v>49.2</v>
      </c>
      <c r="K730" s="255"/>
      <c r="L730" s="255">
        <v>1</v>
      </c>
      <c r="M730" s="255">
        <f t="shared" si="227"/>
        <v>0</v>
      </c>
      <c r="N730" s="255">
        <f t="shared" si="229"/>
        <v>40</v>
      </c>
      <c r="O730" s="255">
        <f t="shared" si="228"/>
        <v>40</v>
      </c>
      <c r="Q730" s="178"/>
      <c r="R730" s="178"/>
      <c r="S730" s="547"/>
      <c r="T730" s="255"/>
      <c r="U730" s="255"/>
      <c r="V730" s="255"/>
      <c r="W730" s="255"/>
      <c r="X730" s="255"/>
      <c r="Y730" s="255"/>
      <c r="Z730" s="255"/>
      <c r="AA730" s="255"/>
      <c r="AB730" s="255"/>
      <c r="AC730" s="255"/>
      <c r="AD730" s="255"/>
      <c r="AE730" s="255"/>
      <c r="AF730" s="255"/>
      <c r="AG730" s="255"/>
      <c r="AH730" s="255"/>
      <c r="AI730" s="255"/>
      <c r="AJ730" s="255"/>
      <c r="AK730" s="255"/>
      <c r="AL730" s="255"/>
      <c r="AM730" s="255"/>
      <c r="AN730" s="255"/>
      <c r="AO730" s="255"/>
      <c r="AP730" s="255"/>
      <c r="AQ730" s="255"/>
      <c r="AR730" s="255"/>
      <c r="AS730" s="255"/>
      <c r="AT730" s="255"/>
      <c r="AU730" s="255"/>
      <c r="AV730" s="255"/>
      <c r="AW730" s="255"/>
      <c r="AX730" s="255"/>
      <c r="AY730" s="255"/>
      <c r="AZ730" s="255"/>
      <c r="BA730" s="255"/>
      <c r="BB730" s="255"/>
      <c r="BC730" s="255"/>
      <c r="BD730" s="255"/>
      <c r="BE730" s="255"/>
      <c r="BF730" s="255"/>
      <c r="BG730" s="255"/>
      <c r="BH730" s="255"/>
      <c r="BI730" s="255"/>
      <c r="BJ730" s="255"/>
      <c r="BK730" s="255"/>
      <c r="BL730" s="255"/>
    </row>
    <row r="731" spans="1:64" s="298" customFormat="1">
      <c r="A731" s="157" t="s">
        <v>976</v>
      </c>
      <c r="B731" s="158" t="s">
        <v>1004</v>
      </c>
      <c r="C731" s="157">
        <v>2011</v>
      </c>
      <c r="D731" s="159">
        <v>406</v>
      </c>
      <c r="E731" s="159"/>
      <c r="F731" s="157"/>
      <c r="G731" s="157">
        <v>1</v>
      </c>
      <c r="H731" s="158"/>
      <c r="I731" s="296">
        <f t="shared" si="225"/>
        <v>40</v>
      </c>
      <c r="J731" s="297">
        <f t="shared" si="226"/>
        <v>49.2</v>
      </c>
      <c r="K731" s="255"/>
      <c r="L731" s="255">
        <v>1</v>
      </c>
      <c r="M731" s="255">
        <f t="shared" si="227"/>
        <v>0</v>
      </c>
      <c r="N731" s="255">
        <f t="shared" si="229"/>
        <v>40</v>
      </c>
      <c r="O731" s="255">
        <f t="shared" si="228"/>
        <v>40</v>
      </c>
      <c r="Q731" s="157"/>
      <c r="R731" s="157"/>
      <c r="S731" s="547"/>
      <c r="T731" s="255"/>
      <c r="U731" s="255"/>
      <c r="V731" s="255"/>
      <c r="W731" s="255"/>
      <c r="X731" s="255"/>
      <c r="Y731" s="255"/>
      <c r="Z731" s="255"/>
      <c r="AA731" s="255"/>
      <c r="AB731" s="255"/>
      <c r="AC731" s="255"/>
      <c r="AD731" s="255"/>
      <c r="AE731" s="255"/>
      <c r="AF731" s="255"/>
      <c r="AG731" s="255"/>
      <c r="AH731" s="255"/>
      <c r="AI731" s="255"/>
      <c r="AJ731" s="255"/>
      <c r="AK731" s="255"/>
      <c r="AL731" s="255"/>
      <c r="AM731" s="255"/>
      <c r="AN731" s="255"/>
      <c r="AO731" s="255"/>
      <c r="AP731" s="255"/>
      <c r="AQ731" s="255"/>
      <c r="AR731" s="255"/>
      <c r="AS731" s="255"/>
      <c r="AT731" s="255"/>
      <c r="AU731" s="255"/>
      <c r="AV731" s="255"/>
      <c r="AW731" s="255"/>
      <c r="AX731" s="255"/>
      <c r="AY731" s="255"/>
      <c r="AZ731" s="255"/>
      <c r="BA731" s="255"/>
      <c r="BB731" s="255"/>
      <c r="BC731" s="255"/>
      <c r="BD731" s="255"/>
      <c r="BE731" s="255"/>
      <c r="BF731" s="255"/>
      <c r="BG731" s="255"/>
      <c r="BH731" s="255"/>
      <c r="BI731" s="255"/>
      <c r="BJ731" s="255"/>
      <c r="BK731" s="255"/>
      <c r="BL731" s="255"/>
    </row>
    <row r="732" spans="1:64" s="298" customFormat="1">
      <c r="A732" s="157" t="s">
        <v>976</v>
      </c>
      <c r="B732" s="158" t="s">
        <v>1004</v>
      </c>
      <c r="C732" s="157">
        <v>2011</v>
      </c>
      <c r="D732" s="159" t="s">
        <v>1009</v>
      </c>
      <c r="E732" s="159"/>
      <c r="F732" s="157"/>
      <c r="G732" s="157">
        <v>1</v>
      </c>
      <c r="H732" s="158"/>
      <c r="I732" s="296">
        <f t="shared" si="225"/>
        <v>40</v>
      </c>
      <c r="J732" s="297">
        <f t="shared" si="226"/>
        <v>49.2</v>
      </c>
      <c r="K732" s="255"/>
      <c r="L732" s="255">
        <v>1</v>
      </c>
      <c r="M732" s="255">
        <f t="shared" si="227"/>
        <v>0</v>
      </c>
      <c r="N732" s="255">
        <f t="shared" si="229"/>
        <v>40</v>
      </c>
      <c r="O732" s="255">
        <f t="shared" si="228"/>
        <v>40</v>
      </c>
      <c r="Q732" s="157"/>
      <c r="R732" s="157"/>
      <c r="S732" s="547"/>
      <c r="T732" s="255"/>
      <c r="U732" s="255"/>
      <c r="V732" s="255"/>
      <c r="W732" s="255"/>
      <c r="X732" s="255"/>
      <c r="Y732" s="255"/>
      <c r="Z732" s="255"/>
      <c r="AA732" s="255"/>
      <c r="AB732" s="255"/>
      <c r="AC732" s="255"/>
      <c r="AD732" s="255"/>
      <c r="AE732" s="255"/>
      <c r="AF732" s="255"/>
      <c r="AG732" s="255"/>
      <c r="AH732" s="255"/>
      <c r="AI732" s="255"/>
      <c r="AJ732" s="255"/>
      <c r="AK732" s="255"/>
      <c r="AL732" s="255"/>
      <c r="AM732" s="255"/>
      <c r="AN732" s="255"/>
      <c r="AO732" s="255"/>
      <c r="AP732" s="255"/>
      <c r="AQ732" s="255"/>
      <c r="AR732" s="255"/>
      <c r="AS732" s="255"/>
      <c r="AT732" s="255"/>
      <c r="AU732" s="255"/>
      <c r="AV732" s="255"/>
      <c r="AW732" s="255"/>
      <c r="AX732" s="255"/>
      <c r="AY732" s="255"/>
      <c r="AZ732" s="255"/>
      <c r="BA732" s="255"/>
      <c r="BB732" s="255"/>
      <c r="BC732" s="255"/>
      <c r="BD732" s="255"/>
      <c r="BE732" s="255"/>
      <c r="BF732" s="255"/>
      <c r="BG732" s="255"/>
      <c r="BH732" s="255"/>
      <c r="BI732" s="255"/>
      <c r="BJ732" s="255"/>
      <c r="BK732" s="255"/>
      <c r="BL732" s="255"/>
    </row>
    <row r="733" spans="1:64" s="298" customFormat="1">
      <c r="A733" s="157" t="s">
        <v>976</v>
      </c>
      <c r="B733" s="158" t="s">
        <v>1010</v>
      </c>
      <c r="C733" s="157">
        <v>2007</v>
      </c>
      <c r="D733" s="159">
        <v>415</v>
      </c>
      <c r="E733" s="159"/>
      <c r="F733" s="157"/>
      <c r="G733" s="157">
        <v>1</v>
      </c>
      <c r="H733" s="158"/>
      <c r="I733" s="296">
        <f t="shared" si="225"/>
        <v>40</v>
      </c>
      <c r="J733" s="297">
        <f t="shared" si="226"/>
        <v>49.2</v>
      </c>
      <c r="K733" s="255"/>
      <c r="L733" s="255">
        <v>1</v>
      </c>
      <c r="M733" s="255">
        <f t="shared" si="227"/>
        <v>0</v>
      </c>
      <c r="N733" s="255">
        <f t="shared" si="229"/>
        <v>40</v>
      </c>
      <c r="O733" s="255">
        <f t="shared" si="228"/>
        <v>40</v>
      </c>
      <c r="Q733" s="157"/>
      <c r="R733" s="157"/>
      <c r="S733" s="547"/>
      <c r="T733" s="255"/>
      <c r="U733" s="255"/>
      <c r="V733" s="255"/>
      <c r="W733" s="255"/>
      <c r="X733" s="255"/>
      <c r="Y733" s="255"/>
      <c r="Z733" s="255"/>
      <c r="AA733" s="255"/>
      <c r="AB733" s="255"/>
      <c r="AC733" s="255"/>
      <c r="AD733" s="255"/>
      <c r="AE733" s="255"/>
      <c r="AF733" s="255"/>
      <c r="AG733" s="255"/>
      <c r="AH733" s="255"/>
      <c r="AI733" s="255"/>
      <c r="AJ733" s="255"/>
      <c r="AK733" s="255"/>
      <c r="AL733" s="255"/>
      <c r="AM733" s="255"/>
      <c r="AN733" s="255"/>
      <c r="AO733" s="255"/>
      <c r="AP733" s="255"/>
      <c r="AQ733" s="255"/>
      <c r="AR733" s="255"/>
      <c r="AS733" s="255"/>
      <c r="AT733" s="255"/>
      <c r="AU733" s="255"/>
      <c r="AV733" s="255"/>
      <c r="AW733" s="255"/>
      <c r="AX733" s="255"/>
      <c r="AY733" s="255"/>
      <c r="AZ733" s="255"/>
      <c r="BA733" s="255"/>
      <c r="BB733" s="255"/>
      <c r="BC733" s="255"/>
      <c r="BD733" s="255"/>
      <c r="BE733" s="255"/>
      <c r="BF733" s="255"/>
      <c r="BG733" s="255"/>
      <c r="BH733" s="255"/>
      <c r="BI733" s="255"/>
      <c r="BJ733" s="255"/>
      <c r="BK733" s="255"/>
      <c r="BL733" s="255"/>
    </row>
    <row r="734" spans="1:64" s="298" customFormat="1">
      <c r="A734" s="157" t="s">
        <v>976</v>
      </c>
      <c r="B734" s="158" t="s">
        <v>1010</v>
      </c>
      <c r="C734" s="157">
        <v>2007</v>
      </c>
      <c r="D734" s="159">
        <v>404</v>
      </c>
      <c r="E734" s="159"/>
      <c r="F734" s="157"/>
      <c r="G734" s="157">
        <v>1</v>
      </c>
      <c r="H734" s="158"/>
      <c r="I734" s="296">
        <f t="shared" si="225"/>
        <v>40</v>
      </c>
      <c r="J734" s="297">
        <f t="shared" si="226"/>
        <v>49.2</v>
      </c>
      <c r="K734" s="255"/>
      <c r="L734" s="255">
        <v>1</v>
      </c>
      <c r="M734" s="255">
        <f t="shared" si="227"/>
        <v>0</v>
      </c>
      <c r="N734" s="255">
        <f t="shared" si="229"/>
        <v>40</v>
      </c>
      <c r="O734" s="255">
        <f t="shared" si="228"/>
        <v>40</v>
      </c>
      <c r="Q734" s="157"/>
      <c r="R734" s="157"/>
      <c r="S734" s="547"/>
      <c r="T734" s="255"/>
      <c r="U734" s="255"/>
      <c r="V734" s="255"/>
      <c r="W734" s="255"/>
      <c r="X734" s="255"/>
      <c r="Y734" s="255"/>
      <c r="Z734" s="255"/>
      <c r="AA734" s="255"/>
      <c r="AB734" s="255"/>
      <c r="AC734" s="255"/>
      <c r="AD734" s="255"/>
      <c r="AE734" s="255"/>
      <c r="AF734" s="255"/>
      <c r="AG734" s="255"/>
      <c r="AH734" s="255"/>
      <c r="AI734" s="255"/>
      <c r="AJ734" s="255"/>
      <c r="AK734" s="255"/>
      <c r="AL734" s="255"/>
      <c r="AM734" s="255"/>
      <c r="AN734" s="255"/>
      <c r="AO734" s="255"/>
      <c r="AP734" s="255"/>
      <c r="AQ734" s="255"/>
      <c r="AR734" s="255"/>
      <c r="AS734" s="255"/>
      <c r="AT734" s="255"/>
      <c r="AU734" s="255"/>
      <c r="AV734" s="255"/>
      <c r="AW734" s="255"/>
      <c r="AX734" s="255"/>
      <c r="AY734" s="255"/>
      <c r="AZ734" s="255"/>
      <c r="BA734" s="255"/>
      <c r="BB734" s="255"/>
      <c r="BC734" s="255"/>
      <c r="BD734" s="255"/>
      <c r="BE734" s="255"/>
      <c r="BF734" s="255"/>
      <c r="BG734" s="255"/>
      <c r="BH734" s="255"/>
      <c r="BI734" s="255"/>
      <c r="BJ734" s="255"/>
      <c r="BK734" s="255"/>
      <c r="BL734" s="255"/>
    </row>
    <row r="735" spans="1:64" s="298" customFormat="1">
      <c r="A735" s="157" t="s">
        <v>976</v>
      </c>
      <c r="B735" s="158" t="s">
        <v>1011</v>
      </c>
      <c r="C735" s="157">
        <v>2006</v>
      </c>
      <c r="D735" s="159">
        <v>507</v>
      </c>
      <c r="E735" s="159"/>
      <c r="F735" s="157"/>
      <c r="G735" s="157">
        <v>1</v>
      </c>
      <c r="H735" s="158"/>
      <c r="I735" s="296">
        <f t="shared" si="225"/>
        <v>40</v>
      </c>
      <c r="J735" s="297">
        <f t="shared" si="226"/>
        <v>49.2</v>
      </c>
      <c r="K735" s="255"/>
      <c r="L735" s="255">
        <v>1</v>
      </c>
      <c r="M735" s="255">
        <f t="shared" si="227"/>
        <v>0</v>
      </c>
      <c r="N735" s="255">
        <f t="shared" si="229"/>
        <v>40</v>
      </c>
      <c r="O735" s="255">
        <f t="shared" si="228"/>
        <v>40</v>
      </c>
      <c r="Q735" s="157"/>
      <c r="R735" s="157"/>
      <c r="S735" s="547"/>
      <c r="T735" s="255"/>
      <c r="U735" s="255"/>
      <c r="V735" s="255"/>
      <c r="W735" s="255"/>
      <c r="X735" s="255"/>
      <c r="Y735" s="255"/>
      <c r="Z735" s="255"/>
      <c r="AA735" s="255"/>
      <c r="AB735" s="255"/>
      <c r="AC735" s="255"/>
      <c r="AD735" s="255"/>
      <c r="AE735" s="255"/>
      <c r="AF735" s="255"/>
      <c r="AG735" s="255"/>
      <c r="AH735" s="255"/>
      <c r="AI735" s="255"/>
      <c r="AJ735" s="255"/>
      <c r="AK735" s="255"/>
      <c r="AL735" s="255"/>
      <c r="AM735" s="255"/>
      <c r="AN735" s="255"/>
      <c r="AO735" s="255"/>
      <c r="AP735" s="255"/>
      <c r="AQ735" s="255"/>
      <c r="AR735" s="255"/>
      <c r="AS735" s="255"/>
      <c r="AT735" s="255"/>
      <c r="AU735" s="255"/>
      <c r="AV735" s="255"/>
      <c r="AW735" s="255"/>
      <c r="AX735" s="255"/>
      <c r="AY735" s="255"/>
      <c r="AZ735" s="255"/>
      <c r="BA735" s="255"/>
      <c r="BB735" s="255"/>
      <c r="BC735" s="255"/>
      <c r="BD735" s="255"/>
      <c r="BE735" s="255"/>
      <c r="BF735" s="255"/>
      <c r="BG735" s="255"/>
      <c r="BH735" s="255"/>
      <c r="BI735" s="255"/>
      <c r="BJ735" s="255"/>
      <c r="BK735" s="255"/>
      <c r="BL735" s="255"/>
    </row>
    <row r="736" spans="1:64" s="298" customFormat="1">
      <c r="A736" s="157" t="s">
        <v>976</v>
      </c>
      <c r="B736" s="158" t="s">
        <v>1011</v>
      </c>
      <c r="C736" s="157">
        <v>2006</v>
      </c>
      <c r="D736" s="159">
        <v>506</v>
      </c>
      <c r="E736" s="159"/>
      <c r="F736" s="157"/>
      <c r="G736" s="157">
        <v>1</v>
      </c>
      <c r="H736" s="158"/>
      <c r="I736" s="296">
        <f t="shared" si="225"/>
        <v>40</v>
      </c>
      <c r="J736" s="297">
        <f t="shared" si="226"/>
        <v>49.2</v>
      </c>
      <c r="K736" s="255"/>
      <c r="L736" s="255">
        <v>1</v>
      </c>
      <c r="M736" s="255">
        <f t="shared" si="227"/>
        <v>0</v>
      </c>
      <c r="N736" s="255">
        <f t="shared" si="229"/>
        <v>40</v>
      </c>
      <c r="O736" s="255">
        <f t="shared" si="228"/>
        <v>40</v>
      </c>
      <c r="Q736" s="157"/>
      <c r="R736" s="157"/>
      <c r="S736" s="547"/>
      <c r="T736" s="255"/>
      <c r="U736" s="255"/>
      <c r="V736" s="255"/>
      <c r="W736" s="255"/>
      <c r="X736" s="255"/>
      <c r="Y736" s="255"/>
      <c r="Z736" s="255"/>
      <c r="AA736" s="255"/>
      <c r="AB736" s="255"/>
      <c r="AC736" s="255"/>
      <c r="AD736" s="255"/>
      <c r="AE736" s="255"/>
      <c r="AF736" s="255"/>
      <c r="AG736" s="255"/>
      <c r="AH736" s="255"/>
      <c r="AI736" s="255"/>
      <c r="AJ736" s="255"/>
      <c r="AK736" s="255"/>
      <c r="AL736" s="255"/>
      <c r="AM736" s="255"/>
      <c r="AN736" s="255"/>
      <c r="AO736" s="255"/>
      <c r="AP736" s="255"/>
      <c r="AQ736" s="255"/>
      <c r="AR736" s="255"/>
      <c r="AS736" s="255"/>
      <c r="AT736" s="255"/>
      <c r="AU736" s="255"/>
      <c r="AV736" s="255"/>
      <c r="AW736" s="255"/>
      <c r="AX736" s="255"/>
      <c r="AY736" s="255"/>
      <c r="AZ736" s="255"/>
      <c r="BA736" s="255"/>
      <c r="BB736" s="255"/>
      <c r="BC736" s="255"/>
      <c r="BD736" s="255"/>
      <c r="BE736" s="255"/>
      <c r="BF736" s="255"/>
      <c r="BG736" s="255"/>
      <c r="BH736" s="255"/>
      <c r="BI736" s="255"/>
      <c r="BJ736" s="255"/>
      <c r="BK736" s="255"/>
      <c r="BL736" s="255"/>
    </row>
    <row r="737" spans="1:64" s="298" customFormat="1">
      <c r="A737" s="157" t="s">
        <v>976</v>
      </c>
      <c r="B737" s="158" t="s">
        <v>1012</v>
      </c>
      <c r="C737" s="157">
        <v>2002</v>
      </c>
      <c r="D737" s="159">
        <v>405</v>
      </c>
      <c r="E737" s="159"/>
      <c r="F737" s="157"/>
      <c r="G737" s="157">
        <v>1</v>
      </c>
      <c r="H737" s="158"/>
      <c r="I737" s="296">
        <f t="shared" si="225"/>
        <v>40</v>
      </c>
      <c r="J737" s="297">
        <f t="shared" si="226"/>
        <v>49.2</v>
      </c>
      <c r="K737" s="255"/>
      <c r="L737" s="255">
        <v>1</v>
      </c>
      <c r="M737" s="255">
        <f t="shared" si="227"/>
        <v>0</v>
      </c>
      <c r="N737" s="255">
        <f t="shared" si="229"/>
        <v>40</v>
      </c>
      <c r="O737" s="255">
        <f t="shared" si="228"/>
        <v>40</v>
      </c>
      <c r="Q737" s="157"/>
      <c r="R737" s="157"/>
      <c r="S737" s="547"/>
      <c r="T737" s="255"/>
      <c r="U737" s="255"/>
      <c r="V737" s="255"/>
      <c r="W737" s="255"/>
      <c r="X737" s="255"/>
      <c r="Y737" s="255"/>
      <c r="Z737" s="255"/>
      <c r="AA737" s="255"/>
      <c r="AB737" s="255"/>
      <c r="AC737" s="255"/>
      <c r="AD737" s="255"/>
      <c r="AE737" s="255"/>
      <c r="AF737" s="255"/>
      <c r="AG737" s="255"/>
      <c r="AH737" s="255"/>
      <c r="AI737" s="255"/>
      <c r="AJ737" s="255"/>
      <c r="AK737" s="255"/>
      <c r="AL737" s="255"/>
      <c r="AM737" s="255"/>
      <c r="AN737" s="255"/>
      <c r="AO737" s="255"/>
      <c r="AP737" s="255"/>
      <c r="AQ737" s="255"/>
      <c r="AR737" s="255"/>
      <c r="AS737" s="255"/>
      <c r="AT737" s="255"/>
      <c r="AU737" s="255"/>
      <c r="AV737" s="255"/>
      <c r="AW737" s="255"/>
      <c r="AX737" s="255"/>
      <c r="AY737" s="255"/>
      <c r="AZ737" s="255"/>
      <c r="BA737" s="255"/>
      <c r="BB737" s="255"/>
      <c r="BC737" s="255"/>
      <c r="BD737" s="255"/>
      <c r="BE737" s="255"/>
      <c r="BF737" s="255"/>
      <c r="BG737" s="255"/>
      <c r="BH737" s="255"/>
      <c r="BI737" s="255"/>
      <c r="BJ737" s="255"/>
      <c r="BK737" s="255"/>
      <c r="BL737" s="255"/>
    </row>
    <row r="738" spans="1:64" s="298" customFormat="1">
      <c r="A738" s="157" t="s">
        <v>976</v>
      </c>
      <c r="B738" s="158" t="s">
        <v>1013</v>
      </c>
      <c r="C738" s="157"/>
      <c r="D738" s="159">
        <v>416</v>
      </c>
      <c r="E738" s="159"/>
      <c r="F738" s="157"/>
      <c r="G738" s="157">
        <v>1</v>
      </c>
      <c r="H738" s="158"/>
      <c r="I738" s="296">
        <f t="shared" si="225"/>
        <v>40</v>
      </c>
      <c r="J738" s="297">
        <f t="shared" si="226"/>
        <v>49.2</v>
      </c>
      <c r="K738" s="255"/>
      <c r="L738" s="255">
        <v>1</v>
      </c>
      <c r="M738" s="255">
        <f t="shared" si="227"/>
        <v>0</v>
      </c>
      <c r="N738" s="255">
        <f t="shared" si="229"/>
        <v>40</v>
      </c>
      <c r="O738" s="255">
        <f t="shared" si="228"/>
        <v>40</v>
      </c>
      <c r="Q738" s="157"/>
      <c r="R738" s="157"/>
      <c r="S738" s="547"/>
      <c r="T738" s="255"/>
      <c r="U738" s="255"/>
      <c r="V738" s="255"/>
      <c r="W738" s="255"/>
      <c r="X738" s="255"/>
      <c r="Y738" s="255"/>
      <c r="Z738" s="255"/>
      <c r="AA738" s="255"/>
      <c r="AB738" s="255"/>
      <c r="AC738" s="255"/>
      <c r="AD738" s="255"/>
      <c r="AE738" s="255"/>
      <c r="AF738" s="255"/>
      <c r="AG738" s="255"/>
      <c r="AH738" s="255"/>
      <c r="AI738" s="255"/>
      <c r="AJ738" s="255"/>
      <c r="AK738" s="255"/>
      <c r="AL738" s="255"/>
      <c r="AM738" s="255"/>
      <c r="AN738" s="255"/>
      <c r="AO738" s="255"/>
      <c r="AP738" s="255"/>
      <c r="AQ738" s="255"/>
      <c r="AR738" s="255"/>
      <c r="AS738" s="255"/>
      <c r="AT738" s="255"/>
      <c r="AU738" s="255"/>
      <c r="AV738" s="255"/>
      <c r="AW738" s="255"/>
      <c r="AX738" s="255"/>
      <c r="AY738" s="255"/>
      <c r="AZ738" s="255"/>
      <c r="BA738" s="255"/>
      <c r="BB738" s="255"/>
      <c r="BC738" s="255"/>
      <c r="BD738" s="255"/>
      <c r="BE738" s="255"/>
      <c r="BF738" s="255"/>
      <c r="BG738" s="255"/>
      <c r="BH738" s="255"/>
      <c r="BI738" s="255"/>
      <c r="BJ738" s="255"/>
      <c r="BK738" s="255"/>
      <c r="BL738" s="255"/>
    </row>
    <row r="739" spans="1:64" s="298" customFormat="1">
      <c r="A739" s="157" t="s">
        <v>976</v>
      </c>
      <c r="B739" s="158" t="s">
        <v>1014</v>
      </c>
      <c r="C739" s="157">
        <v>2011</v>
      </c>
      <c r="D739" s="159">
        <v>413</v>
      </c>
      <c r="E739" s="159"/>
      <c r="F739" s="157"/>
      <c r="G739" s="157">
        <v>1</v>
      </c>
      <c r="H739" s="158"/>
      <c r="I739" s="296">
        <f t="shared" si="225"/>
        <v>40</v>
      </c>
      <c r="J739" s="297">
        <f t="shared" si="226"/>
        <v>49.2</v>
      </c>
      <c r="K739" s="255"/>
      <c r="L739" s="255">
        <v>1</v>
      </c>
      <c r="M739" s="255">
        <f t="shared" si="227"/>
        <v>0</v>
      </c>
      <c r="N739" s="255">
        <f t="shared" si="229"/>
        <v>40</v>
      </c>
      <c r="O739" s="255">
        <f t="shared" si="228"/>
        <v>40</v>
      </c>
      <c r="Q739" s="157"/>
      <c r="R739" s="157"/>
      <c r="S739" s="547"/>
      <c r="T739" s="255"/>
      <c r="U739" s="255"/>
      <c r="V739" s="255"/>
      <c r="W739" s="255"/>
      <c r="X739" s="255"/>
      <c r="Y739" s="255"/>
      <c r="Z739" s="255"/>
      <c r="AA739" s="255"/>
      <c r="AB739" s="255"/>
      <c r="AC739" s="255"/>
      <c r="AD739" s="255"/>
      <c r="AE739" s="255"/>
      <c r="AF739" s="255"/>
      <c r="AG739" s="255"/>
      <c r="AH739" s="255"/>
      <c r="AI739" s="255"/>
      <c r="AJ739" s="255"/>
      <c r="AK739" s="255"/>
      <c r="AL739" s="255"/>
      <c r="AM739" s="255"/>
      <c r="AN739" s="255"/>
      <c r="AO739" s="255"/>
      <c r="AP739" s="255"/>
      <c r="AQ739" s="255"/>
      <c r="AR739" s="255"/>
      <c r="AS739" s="255"/>
      <c r="AT739" s="255"/>
      <c r="AU739" s="255"/>
      <c r="AV739" s="255"/>
      <c r="AW739" s="255"/>
      <c r="AX739" s="255"/>
      <c r="AY739" s="255"/>
      <c r="AZ739" s="255"/>
      <c r="BA739" s="255"/>
      <c r="BB739" s="255"/>
      <c r="BC739" s="255"/>
      <c r="BD739" s="255"/>
      <c r="BE739" s="255"/>
      <c r="BF739" s="255"/>
      <c r="BG739" s="255"/>
      <c r="BH739" s="255"/>
      <c r="BI739" s="255"/>
      <c r="BJ739" s="255"/>
      <c r="BK739" s="255"/>
      <c r="BL739" s="255"/>
    </row>
    <row r="740" spans="1:64" s="298" customFormat="1">
      <c r="A740" s="157" t="s">
        <v>976</v>
      </c>
      <c r="B740" s="158" t="s">
        <v>1015</v>
      </c>
      <c r="C740" s="157">
        <v>2011</v>
      </c>
      <c r="D740" s="159">
        <v>413</v>
      </c>
      <c r="E740" s="159"/>
      <c r="F740" s="157"/>
      <c r="G740" s="157">
        <v>1</v>
      </c>
      <c r="H740" s="158"/>
      <c r="I740" s="296">
        <f t="shared" si="225"/>
        <v>40</v>
      </c>
      <c r="J740" s="297">
        <f t="shared" si="226"/>
        <v>49.2</v>
      </c>
      <c r="K740" s="255"/>
      <c r="L740" s="255">
        <v>1</v>
      </c>
      <c r="M740" s="255">
        <f t="shared" si="227"/>
        <v>0</v>
      </c>
      <c r="N740" s="255">
        <f t="shared" si="229"/>
        <v>40</v>
      </c>
      <c r="O740" s="255">
        <f t="shared" si="228"/>
        <v>40</v>
      </c>
      <c r="Q740" s="157"/>
      <c r="R740" s="157"/>
      <c r="S740" s="547"/>
      <c r="T740" s="255"/>
      <c r="U740" s="255"/>
      <c r="V740" s="255"/>
      <c r="W740" s="255"/>
      <c r="X740" s="255"/>
      <c r="Y740" s="255"/>
      <c r="Z740" s="255"/>
      <c r="AA740" s="255"/>
      <c r="AB740" s="255"/>
      <c r="AC740" s="255"/>
      <c r="AD740" s="255"/>
      <c r="AE740" s="255"/>
      <c r="AF740" s="255"/>
      <c r="AG740" s="255"/>
      <c r="AH740" s="255"/>
      <c r="AI740" s="255"/>
      <c r="AJ740" s="255"/>
      <c r="AK740" s="255"/>
      <c r="AL740" s="255"/>
      <c r="AM740" s="255"/>
      <c r="AN740" s="255"/>
      <c r="AO740" s="255"/>
      <c r="AP740" s="255"/>
      <c r="AQ740" s="255"/>
      <c r="AR740" s="255"/>
      <c r="AS740" s="255"/>
      <c r="AT740" s="255"/>
      <c r="AU740" s="255"/>
      <c r="AV740" s="255"/>
      <c r="AW740" s="255"/>
      <c r="AX740" s="255"/>
      <c r="AY740" s="255"/>
      <c r="AZ740" s="255"/>
      <c r="BA740" s="255"/>
      <c r="BB740" s="255"/>
      <c r="BC740" s="255"/>
      <c r="BD740" s="255"/>
      <c r="BE740" s="255"/>
      <c r="BF740" s="255"/>
      <c r="BG740" s="255"/>
      <c r="BH740" s="255"/>
      <c r="BI740" s="255"/>
      <c r="BJ740" s="255"/>
      <c r="BK740" s="255"/>
      <c r="BL740" s="255"/>
    </row>
    <row r="741" spans="1:64" s="298" customFormat="1">
      <c r="A741" s="157" t="s">
        <v>976</v>
      </c>
      <c r="B741" s="158" t="s">
        <v>1015</v>
      </c>
      <c r="C741" s="157">
        <v>2011</v>
      </c>
      <c r="D741" s="159">
        <v>413</v>
      </c>
      <c r="E741" s="159"/>
      <c r="F741" s="157"/>
      <c r="G741" s="157">
        <v>1</v>
      </c>
      <c r="H741" s="158"/>
      <c r="I741" s="296">
        <f t="shared" si="225"/>
        <v>40</v>
      </c>
      <c r="J741" s="297">
        <f t="shared" si="226"/>
        <v>49.2</v>
      </c>
      <c r="K741" s="255"/>
      <c r="L741" s="255">
        <v>1</v>
      </c>
      <c r="M741" s="255">
        <f t="shared" si="227"/>
        <v>0</v>
      </c>
      <c r="N741" s="255">
        <f t="shared" si="229"/>
        <v>40</v>
      </c>
      <c r="O741" s="255">
        <f t="shared" si="228"/>
        <v>40</v>
      </c>
      <c r="Q741" s="157"/>
      <c r="R741" s="157"/>
      <c r="S741" s="547"/>
      <c r="T741" s="255"/>
      <c r="U741" s="255"/>
      <c r="V741" s="255"/>
      <c r="W741" s="255"/>
      <c r="X741" s="255"/>
      <c r="Y741" s="255"/>
      <c r="Z741" s="255"/>
      <c r="AA741" s="255"/>
      <c r="AB741" s="255"/>
      <c r="AC741" s="255"/>
      <c r="AD741" s="255"/>
      <c r="AE741" s="255"/>
      <c r="AF741" s="255"/>
      <c r="AG741" s="255"/>
      <c r="AH741" s="255"/>
      <c r="AI741" s="255"/>
      <c r="AJ741" s="255"/>
      <c r="AK741" s="255"/>
      <c r="AL741" s="255"/>
      <c r="AM741" s="255"/>
      <c r="AN741" s="255"/>
      <c r="AO741" s="255"/>
      <c r="AP741" s="255"/>
      <c r="AQ741" s="255"/>
      <c r="AR741" s="255"/>
      <c r="AS741" s="255"/>
      <c r="AT741" s="255"/>
      <c r="AU741" s="255"/>
      <c r="AV741" s="255"/>
      <c r="AW741" s="255"/>
      <c r="AX741" s="255"/>
      <c r="AY741" s="255"/>
      <c r="AZ741" s="255"/>
      <c r="BA741" s="255"/>
      <c r="BB741" s="255"/>
      <c r="BC741" s="255"/>
      <c r="BD741" s="255"/>
      <c r="BE741" s="255"/>
      <c r="BF741" s="255"/>
      <c r="BG741" s="255"/>
      <c r="BH741" s="255"/>
      <c r="BI741" s="255"/>
      <c r="BJ741" s="255"/>
      <c r="BK741" s="255"/>
      <c r="BL741" s="255"/>
    </row>
    <row r="742" spans="1:64" s="298" customFormat="1">
      <c r="A742" s="157" t="s">
        <v>976</v>
      </c>
      <c r="B742" s="158" t="s">
        <v>121</v>
      </c>
      <c r="C742" s="157">
        <v>2012</v>
      </c>
      <c r="D742" s="159" t="s">
        <v>1016</v>
      </c>
      <c r="E742" s="159"/>
      <c r="F742" s="157"/>
      <c r="G742" s="157">
        <v>1</v>
      </c>
      <c r="H742" s="334"/>
      <c r="I742" s="296">
        <f t="shared" si="225"/>
        <v>40</v>
      </c>
      <c r="J742" s="297">
        <f t="shared" si="226"/>
        <v>49.2</v>
      </c>
      <c r="K742" s="255"/>
      <c r="L742" s="255">
        <v>1</v>
      </c>
      <c r="M742" s="255">
        <f t="shared" si="227"/>
        <v>0</v>
      </c>
      <c r="N742" s="255">
        <f t="shared" si="229"/>
        <v>40</v>
      </c>
      <c r="O742" s="255">
        <f t="shared" si="228"/>
        <v>40</v>
      </c>
      <c r="Q742" s="157"/>
      <c r="R742" s="157"/>
      <c r="S742" s="547"/>
      <c r="T742" s="255"/>
      <c r="U742" s="255"/>
      <c r="V742" s="255"/>
      <c r="W742" s="255"/>
      <c r="X742" s="255"/>
      <c r="Y742" s="255"/>
      <c r="Z742" s="255"/>
      <c r="AA742" s="255"/>
      <c r="AB742" s="255"/>
      <c r="AC742" s="255"/>
      <c r="AD742" s="255"/>
      <c r="AE742" s="255"/>
      <c r="AF742" s="255"/>
      <c r="AG742" s="255"/>
      <c r="AH742" s="255"/>
      <c r="AI742" s="255"/>
      <c r="AJ742" s="255"/>
      <c r="AK742" s="255"/>
      <c r="AL742" s="255"/>
      <c r="AM742" s="255"/>
      <c r="AN742" s="255"/>
      <c r="AO742" s="255"/>
      <c r="AP742" s="255"/>
      <c r="AQ742" s="255"/>
      <c r="AR742" s="255"/>
      <c r="AS742" s="255"/>
      <c r="AT742" s="255"/>
      <c r="AU742" s="255"/>
      <c r="AV742" s="255"/>
      <c r="AW742" s="255"/>
      <c r="AX742" s="255"/>
      <c r="AY742" s="255"/>
      <c r="AZ742" s="255"/>
      <c r="BA742" s="255"/>
      <c r="BB742" s="255"/>
      <c r="BC742" s="255"/>
      <c r="BD742" s="255"/>
      <c r="BE742" s="255"/>
      <c r="BF742" s="255"/>
      <c r="BG742" s="255"/>
      <c r="BH742" s="255"/>
      <c r="BI742" s="255"/>
      <c r="BJ742" s="255"/>
      <c r="BK742" s="255"/>
      <c r="BL742" s="255"/>
    </row>
    <row r="743" spans="1:64" s="298" customFormat="1">
      <c r="A743" s="157" t="s">
        <v>976</v>
      </c>
      <c r="B743" s="158" t="s">
        <v>1017</v>
      </c>
      <c r="C743" s="157"/>
      <c r="D743" s="159" t="s">
        <v>1018</v>
      </c>
      <c r="E743" s="159"/>
      <c r="F743" s="157"/>
      <c r="G743" s="157">
        <v>2</v>
      </c>
      <c r="H743" s="158"/>
      <c r="I743" s="296">
        <f t="shared" si="225"/>
        <v>80</v>
      </c>
      <c r="J743" s="297">
        <f t="shared" si="226"/>
        <v>98.4</v>
      </c>
      <c r="K743" s="255"/>
      <c r="L743" s="255">
        <v>1</v>
      </c>
      <c r="M743" s="255">
        <f t="shared" si="227"/>
        <v>0</v>
      </c>
      <c r="N743" s="255">
        <f t="shared" si="229"/>
        <v>80</v>
      </c>
      <c r="O743" s="255">
        <f t="shared" si="228"/>
        <v>80</v>
      </c>
      <c r="Q743" s="157"/>
      <c r="R743" s="157"/>
      <c r="S743" s="547"/>
      <c r="T743" s="255"/>
      <c r="U743" s="255"/>
      <c r="V743" s="255"/>
      <c r="W743" s="255"/>
      <c r="X743" s="255"/>
      <c r="Y743" s="255"/>
      <c r="Z743" s="255"/>
      <c r="AA743" s="255"/>
      <c r="AB743" s="255"/>
      <c r="AC743" s="255"/>
      <c r="AD743" s="255"/>
      <c r="AE743" s="255"/>
      <c r="AF743" s="255"/>
      <c r="AG743" s="255"/>
      <c r="AH743" s="255"/>
      <c r="AI743" s="255"/>
      <c r="AJ743" s="255"/>
      <c r="AK743" s="255"/>
      <c r="AL743" s="255"/>
      <c r="AM743" s="255"/>
      <c r="AN743" s="255"/>
      <c r="AO743" s="255"/>
      <c r="AP743" s="255"/>
      <c r="AQ743" s="255"/>
      <c r="AR743" s="255"/>
      <c r="AS743" s="255"/>
      <c r="AT743" s="255"/>
      <c r="AU743" s="255"/>
      <c r="AV743" s="255"/>
      <c r="AW743" s="255"/>
      <c r="AX743" s="255"/>
      <c r="AY743" s="255"/>
      <c r="AZ743" s="255"/>
      <c r="BA743" s="255"/>
      <c r="BB743" s="255"/>
      <c r="BC743" s="255"/>
      <c r="BD743" s="255"/>
      <c r="BE743" s="255"/>
      <c r="BF743" s="255"/>
      <c r="BG743" s="255"/>
      <c r="BH743" s="255"/>
      <c r="BI743" s="255"/>
      <c r="BJ743" s="255"/>
      <c r="BK743" s="255"/>
      <c r="BL743" s="255"/>
    </row>
    <row r="744" spans="1:64" s="298" customFormat="1" ht="25.5">
      <c r="A744" s="164" t="s">
        <v>976</v>
      </c>
      <c r="B744" s="158" t="s">
        <v>1019</v>
      </c>
      <c r="C744" s="157">
        <v>2009</v>
      </c>
      <c r="D744" s="165" t="s">
        <v>90</v>
      </c>
      <c r="E744" s="159"/>
      <c r="F744" s="157"/>
      <c r="G744" s="164">
        <v>1</v>
      </c>
      <c r="H744" s="158"/>
      <c r="I744" s="296">
        <f t="shared" si="225"/>
        <v>40</v>
      </c>
      <c r="J744" s="297">
        <f t="shared" si="226"/>
        <v>49.2</v>
      </c>
      <c r="K744" s="255"/>
      <c r="L744" s="255">
        <v>1</v>
      </c>
      <c r="M744" s="255">
        <f t="shared" si="227"/>
        <v>0</v>
      </c>
      <c r="N744" s="255">
        <f t="shared" si="229"/>
        <v>40</v>
      </c>
      <c r="O744" s="255">
        <f t="shared" si="228"/>
        <v>40</v>
      </c>
      <c r="Q744" s="164"/>
      <c r="R744" s="164"/>
      <c r="S744" s="547"/>
      <c r="T744" s="255"/>
      <c r="U744" s="255"/>
      <c r="V744" s="255"/>
      <c r="W744" s="255"/>
      <c r="X744" s="255"/>
      <c r="Y744" s="255"/>
      <c r="Z744" s="255"/>
      <c r="AA744" s="255"/>
      <c r="AB744" s="255"/>
      <c r="AC744" s="255"/>
      <c r="AD744" s="255"/>
      <c r="AE744" s="255"/>
      <c r="AF744" s="255"/>
      <c r="AG744" s="255"/>
      <c r="AH744" s="255"/>
      <c r="AI744" s="255"/>
      <c r="AJ744" s="255"/>
      <c r="AK744" s="255"/>
      <c r="AL744" s="255"/>
      <c r="AM744" s="255"/>
      <c r="AN744" s="255"/>
      <c r="AO744" s="255"/>
      <c r="AP744" s="255"/>
      <c r="AQ744" s="255"/>
      <c r="AR744" s="255"/>
      <c r="AS744" s="255"/>
      <c r="AT744" s="255"/>
      <c r="AU744" s="255"/>
      <c r="AV744" s="255"/>
      <c r="AW744" s="255"/>
      <c r="AX744" s="255"/>
      <c r="AY744" s="255"/>
      <c r="AZ744" s="255"/>
      <c r="BA744" s="255"/>
      <c r="BB744" s="255"/>
      <c r="BC744" s="255"/>
      <c r="BD744" s="255"/>
      <c r="BE744" s="255"/>
      <c r="BF744" s="255"/>
      <c r="BG744" s="255"/>
      <c r="BH744" s="255"/>
      <c r="BI744" s="255"/>
      <c r="BJ744" s="255"/>
      <c r="BK744" s="255"/>
      <c r="BL744" s="255"/>
    </row>
    <row r="745" spans="1:64" s="298" customFormat="1">
      <c r="A745" s="157" t="s">
        <v>976</v>
      </c>
      <c r="B745" s="158" t="s">
        <v>1020</v>
      </c>
      <c r="C745" s="157"/>
      <c r="D745" s="159" t="s">
        <v>1021</v>
      </c>
      <c r="E745" s="159"/>
      <c r="F745" s="157"/>
      <c r="G745" s="157">
        <v>2</v>
      </c>
      <c r="H745" s="158"/>
      <c r="I745" s="296">
        <f t="shared" si="225"/>
        <v>80</v>
      </c>
      <c r="J745" s="297">
        <f t="shared" si="226"/>
        <v>98.4</v>
      </c>
      <c r="K745" s="255"/>
      <c r="L745" s="255">
        <v>1</v>
      </c>
      <c r="M745" s="255">
        <f t="shared" si="227"/>
        <v>0</v>
      </c>
      <c r="N745" s="255">
        <f t="shared" si="229"/>
        <v>80</v>
      </c>
      <c r="O745" s="255">
        <f t="shared" si="228"/>
        <v>80</v>
      </c>
      <c r="Q745" s="157"/>
      <c r="R745" s="157"/>
      <c r="S745" s="547"/>
      <c r="T745" s="255"/>
      <c r="U745" s="255"/>
      <c r="V745" s="255"/>
      <c r="W745" s="255"/>
      <c r="X745" s="255"/>
      <c r="Y745" s="255"/>
      <c r="Z745" s="255"/>
      <c r="AA745" s="255"/>
      <c r="AB745" s="255"/>
      <c r="AC745" s="255"/>
      <c r="AD745" s="255"/>
      <c r="AE745" s="255"/>
      <c r="AF745" s="255"/>
      <c r="AG745" s="255"/>
      <c r="AH745" s="255"/>
      <c r="AI745" s="255"/>
      <c r="AJ745" s="255"/>
      <c r="AK745" s="255"/>
      <c r="AL745" s="255"/>
      <c r="AM745" s="255"/>
      <c r="AN745" s="255"/>
      <c r="AO745" s="255"/>
      <c r="AP745" s="255"/>
      <c r="AQ745" s="255"/>
      <c r="AR745" s="255"/>
      <c r="AS745" s="255"/>
      <c r="AT745" s="255"/>
      <c r="AU745" s="255"/>
      <c r="AV745" s="255"/>
      <c r="AW745" s="255"/>
      <c r="AX745" s="255"/>
      <c r="AY745" s="255"/>
      <c r="AZ745" s="255"/>
      <c r="BA745" s="255"/>
      <c r="BB745" s="255"/>
      <c r="BC745" s="255"/>
      <c r="BD745" s="255"/>
      <c r="BE745" s="255"/>
      <c r="BF745" s="255"/>
      <c r="BG745" s="255"/>
      <c r="BH745" s="255"/>
      <c r="BI745" s="255"/>
      <c r="BJ745" s="255"/>
      <c r="BK745" s="255"/>
      <c r="BL745" s="255"/>
    </row>
    <row r="746" spans="1:64" s="298" customFormat="1">
      <c r="A746" s="157" t="s">
        <v>976</v>
      </c>
      <c r="B746" s="158" t="s">
        <v>1022</v>
      </c>
      <c r="C746" s="157"/>
      <c r="D746" s="159" t="s">
        <v>1023</v>
      </c>
      <c r="E746" s="159"/>
      <c r="F746" s="157"/>
      <c r="G746" s="157">
        <v>1</v>
      </c>
      <c r="H746" s="158"/>
      <c r="I746" s="296">
        <f t="shared" si="225"/>
        <v>40</v>
      </c>
      <c r="J746" s="297">
        <f t="shared" si="226"/>
        <v>49.2</v>
      </c>
      <c r="K746" s="255"/>
      <c r="L746" s="255">
        <v>1</v>
      </c>
      <c r="M746" s="255">
        <f t="shared" si="227"/>
        <v>0</v>
      </c>
      <c r="N746" s="255">
        <f t="shared" si="229"/>
        <v>40</v>
      </c>
      <c r="O746" s="255">
        <f t="shared" si="228"/>
        <v>40</v>
      </c>
      <c r="Q746" s="157"/>
      <c r="R746" s="157"/>
      <c r="S746" s="547"/>
      <c r="T746" s="255"/>
      <c r="U746" s="255"/>
      <c r="V746" s="255"/>
      <c r="W746" s="255"/>
      <c r="X746" s="255"/>
      <c r="Y746" s="255"/>
      <c r="Z746" s="255"/>
      <c r="AA746" s="255"/>
      <c r="AB746" s="255"/>
      <c r="AC746" s="255"/>
      <c r="AD746" s="255"/>
      <c r="AE746" s="255"/>
      <c r="AF746" s="255"/>
      <c r="AG746" s="255"/>
      <c r="AH746" s="255"/>
      <c r="AI746" s="255"/>
      <c r="AJ746" s="255"/>
      <c r="AK746" s="255"/>
      <c r="AL746" s="255"/>
      <c r="AM746" s="255"/>
      <c r="AN746" s="255"/>
      <c r="AO746" s="255"/>
      <c r="AP746" s="255"/>
      <c r="AQ746" s="255"/>
      <c r="AR746" s="255"/>
      <c r="AS746" s="255"/>
      <c r="AT746" s="255"/>
      <c r="AU746" s="255"/>
      <c r="AV746" s="255"/>
      <c r="AW746" s="255"/>
      <c r="AX746" s="255"/>
      <c r="AY746" s="255"/>
      <c r="AZ746" s="255"/>
      <c r="BA746" s="255"/>
      <c r="BB746" s="255"/>
      <c r="BC746" s="255"/>
      <c r="BD746" s="255"/>
      <c r="BE746" s="255"/>
      <c r="BF746" s="255"/>
      <c r="BG746" s="255"/>
      <c r="BH746" s="255"/>
      <c r="BI746" s="255"/>
      <c r="BJ746" s="255"/>
      <c r="BK746" s="255"/>
      <c r="BL746" s="255"/>
    </row>
    <row r="747" spans="1:64" s="298" customFormat="1">
      <c r="A747" s="157" t="s">
        <v>976</v>
      </c>
      <c r="B747" s="158" t="s">
        <v>1024</v>
      </c>
      <c r="C747" s="157"/>
      <c r="D747" s="159" t="s">
        <v>1025</v>
      </c>
      <c r="E747" s="159"/>
      <c r="F747" s="157"/>
      <c r="G747" s="157">
        <v>1</v>
      </c>
      <c r="H747" s="158"/>
      <c r="I747" s="296">
        <f t="shared" si="225"/>
        <v>40</v>
      </c>
      <c r="J747" s="297">
        <f t="shared" si="226"/>
        <v>49.2</v>
      </c>
      <c r="K747" s="255"/>
      <c r="L747" s="255">
        <v>1</v>
      </c>
      <c r="M747" s="255">
        <f t="shared" si="227"/>
        <v>0</v>
      </c>
      <c r="N747" s="255">
        <f t="shared" si="229"/>
        <v>40</v>
      </c>
      <c r="O747" s="255">
        <f t="shared" si="228"/>
        <v>40</v>
      </c>
      <c r="Q747" s="157"/>
      <c r="R747" s="157"/>
      <c r="S747" s="547"/>
      <c r="T747" s="255"/>
      <c r="U747" s="255"/>
      <c r="V747" s="255"/>
      <c r="W747" s="255"/>
      <c r="X747" s="255"/>
      <c r="Y747" s="255"/>
      <c r="Z747" s="255"/>
      <c r="AA747" s="255"/>
      <c r="AB747" s="255"/>
      <c r="AC747" s="255"/>
      <c r="AD747" s="255"/>
      <c r="AE747" s="255"/>
      <c r="AF747" s="255"/>
      <c r="AG747" s="255"/>
      <c r="AH747" s="255"/>
      <c r="AI747" s="255"/>
      <c r="AJ747" s="255"/>
      <c r="AK747" s="255"/>
      <c r="AL747" s="255"/>
      <c r="AM747" s="255"/>
      <c r="AN747" s="255"/>
      <c r="AO747" s="255"/>
      <c r="AP747" s="255"/>
      <c r="AQ747" s="255"/>
      <c r="AR747" s="255"/>
      <c r="AS747" s="255"/>
      <c r="AT747" s="255"/>
      <c r="AU747" s="255"/>
      <c r="AV747" s="255"/>
      <c r="AW747" s="255"/>
      <c r="AX747" s="255"/>
      <c r="AY747" s="255"/>
      <c r="AZ747" s="255"/>
      <c r="BA747" s="255"/>
      <c r="BB747" s="255"/>
      <c r="BC747" s="255"/>
      <c r="BD747" s="255"/>
      <c r="BE747" s="255"/>
      <c r="BF747" s="255"/>
      <c r="BG747" s="255"/>
      <c r="BH747" s="255"/>
      <c r="BI747" s="255"/>
      <c r="BJ747" s="255"/>
      <c r="BK747" s="255"/>
      <c r="BL747" s="255"/>
    </row>
    <row r="748" spans="1:64" s="298" customFormat="1">
      <c r="A748" s="157" t="s">
        <v>976</v>
      </c>
      <c r="B748" s="158" t="s">
        <v>1026</v>
      </c>
      <c r="C748" s="157"/>
      <c r="D748" s="159" t="s">
        <v>1027</v>
      </c>
      <c r="E748" s="159"/>
      <c r="F748" s="157"/>
      <c r="G748" s="157">
        <v>2</v>
      </c>
      <c r="H748" s="158"/>
      <c r="I748" s="296">
        <f t="shared" si="225"/>
        <v>80</v>
      </c>
      <c r="J748" s="297">
        <f t="shared" si="226"/>
        <v>98.4</v>
      </c>
      <c r="K748" s="255"/>
      <c r="L748" s="255">
        <v>1</v>
      </c>
      <c r="M748" s="255">
        <f t="shared" si="227"/>
        <v>0</v>
      </c>
      <c r="N748" s="255">
        <f t="shared" si="229"/>
        <v>80</v>
      </c>
      <c r="O748" s="255">
        <f t="shared" si="228"/>
        <v>80</v>
      </c>
      <c r="Q748" s="157"/>
      <c r="R748" s="157"/>
      <c r="S748" s="547"/>
      <c r="T748" s="255"/>
      <c r="U748" s="255"/>
      <c r="V748" s="255"/>
      <c r="W748" s="255"/>
      <c r="X748" s="255"/>
      <c r="Y748" s="255"/>
      <c r="Z748" s="255"/>
      <c r="AA748" s="255"/>
      <c r="AB748" s="255"/>
      <c r="AC748" s="255"/>
      <c r="AD748" s="255"/>
      <c r="AE748" s="255"/>
      <c r="AF748" s="255"/>
      <c r="AG748" s="255"/>
      <c r="AH748" s="255"/>
      <c r="AI748" s="255"/>
      <c r="AJ748" s="255"/>
      <c r="AK748" s="255"/>
      <c r="AL748" s="255"/>
      <c r="AM748" s="255"/>
      <c r="AN748" s="255"/>
      <c r="AO748" s="255"/>
      <c r="AP748" s="255"/>
      <c r="AQ748" s="255"/>
      <c r="AR748" s="255"/>
      <c r="AS748" s="255"/>
      <c r="AT748" s="255"/>
      <c r="AU748" s="255"/>
      <c r="AV748" s="255"/>
      <c r="AW748" s="255"/>
      <c r="AX748" s="255"/>
      <c r="AY748" s="255"/>
      <c r="AZ748" s="255"/>
      <c r="BA748" s="255"/>
      <c r="BB748" s="255"/>
      <c r="BC748" s="255"/>
      <c r="BD748" s="255"/>
      <c r="BE748" s="255"/>
      <c r="BF748" s="255"/>
      <c r="BG748" s="255"/>
      <c r="BH748" s="255"/>
      <c r="BI748" s="255"/>
      <c r="BJ748" s="255"/>
      <c r="BK748" s="255"/>
      <c r="BL748" s="255"/>
    </row>
    <row r="749" spans="1:64" s="298" customFormat="1">
      <c r="A749" s="157" t="s">
        <v>976</v>
      </c>
      <c r="B749" s="158" t="s">
        <v>1028</v>
      </c>
      <c r="C749" s="157"/>
      <c r="D749" s="159" t="s">
        <v>1029</v>
      </c>
      <c r="E749" s="159"/>
      <c r="F749" s="157"/>
      <c r="G749" s="157">
        <v>2</v>
      </c>
      <c r="H749" s="158"/>
      <c r="I749" s="296">
        <f t="shared" si="225"/>
        <v>80</v>
      </c>
      <c r="J749" s="297">
        <f t="shared" si="226"/>
        <v>98.4</v>
      </c>
      <c r="K749" s="255"/>
      <c r="L749" s="255">
        <v>1</v>
      </c>
      <c r="M749" s="255">
        <f t="shared" si="227"/>
        <v>0</v>
      </c>
      <c r="N749" s="255">
        <f t="shared" si="229"/>
        <v>80</v>
      </c>
      <c r="O749" s="255">
        <f t="shared" si="228"/>
        <v>80</v>
      </c>
      <c r="Q749" s="157"/>
      <c r="R749" s="157"/>
      <c r="S749" s="547"/>
      <c r="T749" s="255"/>
      <c r="U749" s="255"/>
      <c r="V749" s="255"/>
      <c r="W749" s="255"/>
      <c r="X749" s="255"/>
      <c r="Y749" s="255"/>
      <c r="Z749" s="255"/>
      <c r="AA749" s="255"/>
      <c r="AB749" s="255"/>
      <c r="AC749" s="255"/>
      <c r="AD749" s="255"/>
      <c r="AE749" s="255"/>
      <c r="AF749" s="255"/>
      <c r="AG749" s="255"/>
      <c r="AH749" s="255"/>
      <c r="AI749" s="255"/>
      <c r="AJ749" s="255"/>
      <c r="AK749" s="255"/>
      <c r="AL749" s="255"/>
      <c r="AM749" s="255"/>
      <c r="AN749" s="255"/>
      <c r="AO749" s="255"/>
      <c r="AP749" s="255"/>
      <c r="AQ749" s="255"/>
      <c r="AR749" s="255"/>
      <c r="AS749" s="255"/>
      <c r="AT749" s="255"/>
      <c r="AU749" s="255"/>
      <c r="AV749" s="255"/>
      <c r="AW749" s="255"/>
      <c r="AX749" s="255"/>
      <c r="AY749" s="255"/>
      <c r="AZ749" s="255"/>
      <c r="BA749" s="255"/>
      <c r="BB749" s="255"/>
      <c r="BC749" s="255"/>
      <c r="BD749" s="255"/>
      <c r="BE749" s="255"/>
      <c r="BF749" s="255"/>
      <c r="BG749" s="255"/>
      <c r="BH749" s="255"/>
      <c r="BI749" s="255"/>
      <c r="BJ749" s="255"/>
      <c r="BK749" s="255"/>
      <c r="BL749" s="255"/>
    </row>
    <row r="750" spans="1:64" s="298" customFormat="1">
      <c r="A750" s="157" t="s">
        <v>976</v>
      </c>
      <c r="B750" s="158" t="s">
        <v>613</v>
      </c>
      <c r="C750" s="157"/>
      <c r="D750" s="159" t="s">
        <v>818</v>
      </c>
      <c r="E750" s="159"/>
      <c r="F750" s="157"/>
      <c r="G750" s="157">
        <v>1</v>
      </c>
      <c r="H750" s="158"/>
      <c r="I750" s="296">
        <f t="shared" si="225"/>
        <v>40</v>
      </c>
      <c r="J750" s="297">
        <f t="shared" si="226"/>
        <v>49.2</v>
      </c>
      <c r="K750" s="255"/>
      <c r="L750" s="255">
        <v>1</v>
      </c>
      <c r="M750" s="255">
        <f t="shared" si="227"/>
        <v>0</v>
      </c>
      <c r="N750" s="255">
        <f t="shared" si="229"/>
        <v>40</v>
      </c>
      <c r="O750" s="255">
        <f t="shared" si="228"/>
        <v>40</v>
      </c>
      <c r="Q750" s="157"/>
      <c r="R750" s="157"/>
      <c r="S750" s="547"/>
      <c r="T750" s="255"/>
      <c r="U750" s="255"/>
      <c r="V750" s="255"/>
      <c r="W750" s="255"/>
      <c r="X750" s="255"/>
      <c r="Y750" s="255"/>
      <c r="Z750" s="255"/>
      <c r="AA750" s="255"/>
      <c r="AB750" s="255"/>
      <c r="AC750" s="255"/>
      <c r="AD750" s="255"/>
      <c r="AE750" s="255"/>
      <c r="AF750" s="255"/>
      <c r="AG750" s="255"/>
      <c r="AH750" s="255"/>
      <c r="AI750" s="255"/>
      <c r="AJ750" s="255"/>
      <c r="AK750" s="255"/>
      <c r="AL750" s="255"/>
      <c r="AM750" s="255"/>
      <c r="AN750" s="255"/>
      <c r="AO750" s="255"/>
      <c r="AP750" s="255"/>
      <c r="AQ750" s="255"/>
      <c r="AR750" s="255"/>
      <c r="AS750" s="255"/>
      <c r="AT750" s="255"/>
      <c r="AU750" s="255"/>
      <c r="AV750" s="255"/>
      <c r="AW750" s="255"/>
      <c r="AX750" s="255"/>
      <c r="AY750" s="255"/>
      <c r="AZ750" s="255"/>
      <c r="BA750" s="255"/>
      <c r="BB750" s="255"/>
      <c r="BC750" s="255"/>
      <c r="BD750" s="255"/>
      <c r="BE750" s="255"/>
      <c r="BF750" s="255"/>
      <c r="BG750" s="255"/>
      <c r="BH750" s="255"/>
      <c r="BI750" s="255"/>
      <c r="BJ750" s="255"/>
      <c r="BK750" s="255"/>
      <c r="BL750" s="255"/>
    </row>
    <row r="751" spans="1:64" s="298" customFormat="1">
      <c r="A751" s="157" t="s">
        <v>976</v>
      </c>
      <c r="B751" s="158" t="s">
        <v>1030</v>
      </c>
      <c r="C751" s="157"/>
      <c r="D751" s="159" t="s">
        <v>1031</v>
      </c>
      <c r="E751" s="159"/>
      <c r="F751" s="157"/>
      <c r="G751" s="157">
        <v>1</v>
      </c>
      <c r="H751" s="158"/>
      <c r="I751" s="296">
        <f t="shared" si="225"/>
        <v>40</v>
      </c>
      <c r="J751" s="297">
        <f t="shared" si="226"/>
        <v>49.2</v>
      </c>
      <c r="K751" s="255"/>
      <c r="L751" s="255">
        <v>1</v>
      </c>
      <c r="M751" s="255">
        <f t="shared" si="227"/>
        <v>0</v>
      </c>
      <c r="N751" s="255">
        <f t="shared" si="229"/>
        <v>40</v>
      </c>
      <c r="O751" s="255">
        <f t="shared" si="228"/>
        <v>40</v>
      </c>
      <c r="Q751" s="157"/>
      <c r="R751" s="157"/>
      <c r="S751" s="547"/>
      <c r="T751" s="255"/>
      <c r="U751" s="255"/>
      <c r="V751" s="255"/>
      <c r="W751" s="255"/>
      <c r="X751" s="255"/>
      <c r="Y751" s="255"/>
      <c r="Z751" s="255"/>
      <c r="AA751" s="255"/>
      <c r="AB751" s="255"/>
      <c r="AC751" s="255"/>
      <c r="AD751" s="255"/>
      <c r="AE751" s="255"/>
      <c r="AF751" s="255"/>
      <c r="AG751" s="255"/>
      <c r="AH751" s="255"/>
      <c r="AI751" s="255"/>
      <c r="AJ751" s="255"/>
      <c r="AK751" s="255"/>
      <c r="AL751" s="255"/>
      <c r="AM751" s="255"/>
      <c r="AN751" s="255"/>
      <c r="AO751" s="255"/>
      <c r="AP751" s="255"/>
      <c r="AQ751" s="255"/>
      <c r="AR751" s="255"/>
      <c r="AS751" s="255"/>
      <c r="AT751" s="255"/>
      <c r="AU751" s="255"/>
      <c r="AV751" s="255"/>
      <c r="AW751" s="255"/>
      <c r="AX751" s="255"/>
      <c r="AY751" s="255"/>
      <c r="AZ751" s="255"/>
      <c r="BA751" s="255"/>
      <c r="BB751" s="255"/>
      <c r="BC751" s="255"/>
      <c r="BD751" s="255"/>
      <c r="BE751" s="255"/>
      <c r="BF751" s="255"/>
      <c r="BG751" s="255"/>
      <c r="BH751" s="255"/>
      <c r="BI751" s="255"/>
      <c r="BJ751" s="255"/>
      <c r="BK751" s="255"/>
      <c r="BL751" s="255"/>
    </row>
    <row r="752" spans="1:64" s="298" customFormat="1">
      <c r="A752" s="157" t="s">
        <v>976</v>
      </c>
      <c r="B752" s="158" t="s">
        <v>1032</v>
      </c>
      <c r="C752" s="157"/>
      <c r="D752" s="159" t="s">
        <v>1033</v>
      </c>
      <c r="E752" s="159"/>
      <c r="F752" s="157"/>
      <c r="G752" s="157">
        <v>1</v>
      </c>
      <c r="H752" s="158"/>
      <c r="I752" s="296">
        <f t="shared" si="225"/>
        <v>40</v>
      </c>
      <c r="J752" s="297">
        <f t="shared" si="226"/>
        <v>49.2</v>
      </c>
      <c r="K752" s="255"/>
      <c r="L752" s="255">
        <v>1</v>
      </c>
      <c r="M752" s="255">
        <f t="shared" si="227"/>
        <v>0</v>
      </c>
      <c r="N752" s="255">
        <f t="shared" si="229"/>
        <v>40</v>
      </c>
      <c r="O752" s="255">
        <f t="shared" si="228"/>
        <v>40</v>
      </c>
      <c r="Q752" s="157"/>
      <c r="R752" s="157"/>
      <c r="S752" s="547"/>
      <c r="T752" s="255"/>
      <c r="U752" s="255"/>
      <c r="V752" s="255"/>
      <c r="W752" s="255"/>
      <c r="X752" s="255"/>
      <c r="Y752" s="255"/>
      <c r="Z752" s="255"/>
      <c r="AA752" s="255"/>
      <c r="AB752" s="255"/>
      <c r="AC752" s="255"/>
      <c r="AD752" s="255"/>
      <c r="AE752" s="255"/>
      <c r="AF752" s="255"/>
      <c r="AG752" s="255"/>
      <c r="AH752" s="255"/>
      <c r="AI752" s="255"/>
      <c r="AJ752" s="255"/>
      <c r="AK752" s="255"/>
      <c r="AL752" s="255"/>
      <c r="AM752" s="255"/>
      <c r="AN752" s="255"/>
      <c r="AO752" s="255"/>
      <c r="AP752" s="255"/>
      <c r="AQ752" s="255"/>
      <c r="AR752" s="255"/>
      <c r="AS752" s="255"/>
      <c r="AT752" s="255"/>
      <c r="AU752" s="255"/>
      <c r="AV752" s="255"/>
      <c r="AW752" s="255"/>
      <c r="AX752" s="255"/>
      <c r="AY752" s="255"/>
      <c r="AZ752" s="255"/>
      <c r="BA752" s="255"/>
      <c r="BB752" s="255"/>
      <c r="BC752" s="255"/>
      <c r="BD752" s="255"/>
      <c r="BE752" s="255"/>
      <c r="BF752" s="255"/>
      <c r="BG752" s="255"/>
      <c r="BH752" s="255"/>
      <c r="BI752" s="255"/>
      <c r="BJ752" s="255"/>
      <c r="BK752" s="255"/>
      <c r="BL752" s="255"/>
    </row>
    <row r="753" spans="1:64" s="298" customFormat="1">
      <c r="A753" s="157" t="s">
        <v>976</v>
      </c>
      <c r="B753" s="158" t="s">
        <v>1034</v>
      </c>
      <c r="C753" s="157"/>
      <c r="D753" s="159" t="s">
        <v>1035</v>
      </c>
      <c r="E753" s="159"/>
      <c r="F753" s="157"/>
      <c r="G753" s="157">
        <v>1</v>
      </c>
      <c r="H753" s="158"/>
      <c r="I753" s="296">
        <f t="shared" si="225"/>
        <v>40</v>
      </c>
      <c r="J753" s="297">
        <f t="shared" si="226"/>
        <v>49.2</v>
      </c>
      <c r="K753" s="255"/>
      <c r="L753" s="255">
        <v>1</v>
      </c>
      <c r="M753" s="255">
        <f t="shared" si="227"/>
        <v>0</v>
      </c>
      <c r="N753" s="255">
        <f t="shared" si="229"/>
        <v>40</v>
      </c>
      <c r="O753" s="255">
        <f t="shared" si="228"/>
        <v>40</v>
      </c>
      <c r="Q753" s="157"/>
      <c r="R753" s="157"/>
      <c r="S753" s="547"/>
      <c r="T753" s="255"/>
      <c r="U753" s="255"/>
      <c r="V753" s="255"/>
      <c r="W753" s="255"/>
      <c r="X753" s="255"/>
      <c r="Y753" s="255"/>
      <c r="Z753" s="255"/>
      <c r="AA753" s="255"/>
      <c r="AB753" s="255"/>
      <c r="AC753" s="255"/>
      <c r="AD753" s="255"/>
      <c r="AE753" s="255"/>
      <c r="AF753" s="255"/>
      <c r="AG753" s="255"/>
      <c r="AH753" s="255"/>
      <c r="AI753" s="255"/>
      <c r="AJ753" s="255"/>
      <c r="AK753" s="255"/>
      <c r="AL753" s="255"/>
      <c r="AM753" s="255"/>
      <c r="AN753" s="255"/>
      <c r="AO753" s="255"/>
      <c r="AP753" s="255"/>
      <c r="AQ753" s="255"/>
      <c r="AR753" s="255"/>
      <c r="AS753" s="255"/>
      <c r="AT753" s="255"/>
      <c r="AU753" s="255"/>
      <c r="AV753" s="255"/>
      <c r="AW753" s="255"/>
      <c r="AX753" s="255"/>
      <c r="AY753" s="255"/>
      <c r="AZ753" s="255"/>
      <c r="BA753" s="255"/>
      <c r="BB753" s="255"/>
      <c r="BC753" s="255"/>
      <c r="BD753" s="255"/>
      <c r="BE753" s="255"/>
      <c r="BF753" s="255"/>
      <c r="BG753" s="255"/>
      <c r="BH753" s="255"/>
      <c r="BI753" s="255"/>
      <c r="BJ753" s="255"/>
      <c r="BK753" s="255"/>
      <c r="BL753" s="255"/>
    </row>
    <row r="754" spans="1:64" s="298" customFormat="1">
      <c r="A754" s="157" t="s">
        <v>976</v>
      </c>
      <c r="B754" s="158" t="s">
        <v>813</v>
      </c>
      <c r="C754" s="157"/>
      <c r="D754" s="159" t="s">
        <v>1036</v>
      </c>
      <c r="E754" s="159"/>
      <c r="F754" s="157"/>
      <c r="G754" s="157">
        <v>1</v>
      </c>
      <c r="H754" s="158"/>
      <c r="I754" s="296">
        <f t="shared" si="225"/>
        <v>40</v>
      </c>
      <c r="J754" s="297">
        <f t="shared" si="226"/>
        <v>49.2</v>
      </c>
      <c r="K754" s="255"/>
      <c r="L754" s="255">
        <v>1</v>
      </c>
      <c r="M754" s="255">
        <f t="shared" si="227"/>
        <v>0</v>
      </c>
      <c r="N754" s="255">
        <f t="shared" si="229"/>
        <v>40</v>
      </c>
      <c r="O754" s="255">
        <f t="shared" si="228"/>
        <v>40</v>
      </c>
      <c r="Q754" s="157"/>
      <c r="R754" s="157"/>
      <c r="S754" s="547"/>
      <c r="T754" s="255"/>
      <c r="U754" s="255"/>
      <c r="V754" s="255"/>
      <c r="W754" s="255"/>
      <c r="X754" s="255"/>
      <c r="Y754" s="255"/>
      <c r="Z754" s="255"/>
      <c r="AA754" s="255"/>
      <c r="AB754" s="255"/>
      <c r="AC754" s="255"/>
      <c r="AD754" s="255"/>
      <c r="AE754" s="255"/>
      <c r="AF754" s="255"/>
      <c r="AG754" s="255"/>
      <c r="AH754" s="255"/>
      <c r="AI754" s="255"/>
      <c r="AJ754" s="255"/>
      <c r="AK754" s="255"/>
      <c r="AL754" s="255"/>
      <c r="AM754" s="255"/>
      <c r="AN754" s="255"/>
      <c r="AO754" s="255"/>
      <c r="AP754" s="255"/>
      <c r="AQ754" s="255"/>
      <c r="AR754" s="255"/>
      <c r="AS754" s="255"/>
      <c r="AT754" s="255"/>
      <c r="AU754" s="255"/>
      <c r="AV754" s="255"/>
      <c r="AW754" s="255"/>
      <c r="AX754" s="255"/>
      <c r="AY754" s="255"/>
      <c r="AZ754" s="255"/>
      <c r="BA754" s="255"/>
      <c r="BB754" s="255"/>
      <c r="BC754" s="255"/>
      <c r="BD754" s="255"/>
      <c r="BE754" s="255"/>
      <c r="BF754" s="255"/>
      <c r="BG754" s="255"/>
      <c r="BH754" s="255"/>
      <c r="BI754" s="255"/>
      <c r="BJ754" s="255"/>
      <c r="BK754" s="255"/>
      <c r="BL754" s="255"/>
    </row>
    <row r="755" spans="1:64" s="298" customFormat="1">
      <c r="A755" s="157" t="s">
        <v>976</v>
      </c>
      <c r="B755" s="158" t="s">
        <v>1037</v>
      </c>
      <c r="C755" s="157"/>
      <c r="D755" s="159" t="s">
        <v>1038</v>
      </c>
      <c r="E755" s="159"/>
      <c r="F755" s="157"/>
      <c r="G755" s="157">
        <v>1</v>
      </c>
      <c r="H755" s="158"/>
      <c r="I755" s="296">
        <f t="shared" si="225"/>
        <v>40</v>
      </c>
      <c r="J755" s="297">
        <f t="shared" si="226"/>
        <v>49.2</v>
      </c>
      <c r="K755" s="255"/>
      <c r="L755" s="255">
        <v>1</v>
      </c>
      <c r="M755" s="255">
        <f t="shared" si="227"/>
        <v>0</v>
      </c>
      <c r="N755" s="255">
        <f t="shared" si="229"/>
        <v>40</v>
      </c>
      <c r="O755" s="255">
        <f t="shared" si="228"/>
        <v>40</v>
      </c>
      <c r="Q755" s="157"/>
      <c r="R755" s="157"/>
      <c r="S755" s="547"/>
      <c r="T755" s="255"/>
      <c r="U755" s="255"/>
      <c r="V755" s="255"/>
      <c r="W755" s="255"/>
      <c r="X755" s="255"/>
      <c r="Y755" s="255"/>
      <c r="Z755" s="255"/>
      <c r="AA755" s="255"/>
      <c r="AB755" s="255"/>
      <c r="AC755" s="255"/>
      <c r="AD755" s="255"/>
      <c r="AE755" s="255"/>
      <c r="AF755" s="255"/>
      <c r="AG755" s="255"/>
      <c r="AH755" s="255"/>
      <c r="AI755" s="255"/>
      <c r="AJ755" s="255"/>
      <c r="AK755" s="255"/>
      <c r="AL755" s="255"/>
      <c r="AM755" s="255"/>
      <c r="AN755" s="255"/>
      <c r="AO755" s="255"/>
      <c r="AP755" s="255"/>
      <c r="AQ755" s="255"/>
      <c r="AR755" s="255"/>
      <c r="AS755" s="255"/>
      <c r="AT755" s="255"/>
      <c r="AU755" s="255"/>
      <c r="AV755" s="255"/>
      <c r="AW755" s="255"/>
      <c r="AX755" s="255"/>
      <c r="AY755" s="255"/>
      <c r="AZ755" s="255"/>
      <c r="BA755" s="255"/>
      <c r="BB755" s="255"/>
      <c r="BC755" s="255"/>
      <c r="BD755" s="255"/>
      <c r="BE755" s="255"/>
      <c r="BF755" s="255"/>
      <c r="BG755" s="255"/>
      <c r="BH755" s="255"/>
      <c r="BI755" s="255"/>
      <c r="BJ755" s="255"/>
      <c r="BK755" s="255"/>
      <c r="BL755" s="255"/>
    </row>
    <row r="756" spans="1:64" s="298" customFormat="1">
      <c r="A756" s="157" t="s">
        <v>976</v>
      </c>
      <c r="B756" s="158" t="s">
        <v>1039</v>
      </c>
      <c r="C756" s="157"/>
      <c r="D756" s="159" t="s">
        <v>1040</v>
      </c>
      <c r="E756" s="159"/>
      <c r="F756" s="157"/>
      <c r="G756" s="157">
        <v>1</v>
      </c>
      <c r="H756" s="158"/>
      <c r="I756" s="296">
        <f t="shared" si="225"/>
        <v>40</v>
      </c>
      <c r="J756" s="297">
        <f t="shared" si="226"/>
        <v>49.2</v>
      </c>
      <c r="K756" s="255"/>
      <c r="L756" s="255">
        <v>1</v>
      </c>
      <c r="M756" s="255">
        <f t="shared" si="227"/>
        <v>0</v>
      </c>
      <c r="N756" s="255">
        <f t="shared" si="229"/>
        <v>40</v>
      </c>
      <c r="O756" s="255">
        <f t="shared" si="228"/>
        <v>40</v>
      </c>
      <c r="Q756" s="157"/>
      <c r="R756" s="157"/>
      <c r="S756" s="547"/>
      <c r="T756" s="255"/>
      <c r="U756" s="255"/>
      <c r="V756" s="255"/>
      <c r="W756" s="255"/>
      <c r="X756" s="255"/>
      <c r="Y756" s="255"/>
      <c r="Z756" s="255"/>
      <c r="AA756" s="255"/>
      <c r="AB756" s="255"/>
      <c r="AC756" s="255"/>
      <c r="AD756" s="255"/>
      <c r="AE756" s="255"/>
      <c r="AF756" s="255"/>
      <c r="AG756" s="255"/>
      <c r="AH756" s="255"/>
      <c r="AI756" s="255"/>
      <c r="AJ756" s="255"/>
      <c r="AK756" s="255"/>
      <c r="AL756" s="255"/>
      <c r="AM756" s="255"/>
      <c r="AN756" s="255"/>
      <c r="AO756" s="255"/>
      <c r="AP756" s="255"/>
      <c r="AQ756" s="255"/>
      <c r="AR756" s="255"/>
      <c r="AS756" s="255"/>
      <c r="AT756" s="255"/>
      <c r="AU756" s="255"/>
      <c r="AV756" s="255"/>
      <c r="AW756" s="255"/>
      <c r="AX756" s="255"/>
      <c r="AY756" s="255"/>
      <c r="AZ756" s="255"/>
      <c r="BA756" s="255"/>
      <c r="BB756" s="255"/>
      <c r="BC756" s="255"/>
      <c r="BD756" s="255"/>
      <c r="BE756" s="255"/>
      <c r="BF756" s="255"/>
      <c r="BG756" s="255"/>
      <c r="BH756" s="255"/>
      <c r="BI756" s="255"/>
      <c r="BJ756" s="255"/>
      <c r="BK756" s="255"/>
      <c r="BL756" s="255"/>
    </row>
    <row r="757" spans="1:64" s="298" customFormat="1">
      <c r="A757" s="157" t="s">
        <v>976</v>
      </c>
      <c r="B757" s="158" t="s">
        <v>1037</v>
      </c>
      <c r="C757" s="157"/>
      <c r="D757" s="159" t="s">
        <v>1041</v>
      </c>
      <c r="E757" s="159"/>
      <c r="F757" s="157"/>
      <c r="G757" s="157">
        <v>1</v>
      </c>
      <c r="H757" s="158"/>
      <c r="I757" s="296">
        <f t="shared" si="225"/>
        <v>40</v>
      </c>
      <c r="J757" s="297">
        <f t="shared" si="226"/>
        <v>49.2</v>
      </c>
      <c r="K757" s="255"/>
      <c r="L757" s="255">
        <v>1</v>
      </c>
      <c r="M757" s="255">
        <f t="shared" si="227"/>
        <v>0</v>
      </c>
      <c r="N757" s="255">
        <f t="shared" si="229"/>
        <v>40</v>
      </c>
      <c r="O757" s="255">
        <f t="shared" si="228"/>
        <v>40</v>
      </c>
      <c r="Q757" s="157"/>
      <c r="R757" s="157"/>
      <c r="S757" s="547"/>
      <c r="T757" s="255"/>
      <c r="U757" s="255"/>
      <c r="V757" s="255"/>
      <c r="W757" s="255"/>
      <c r="X757" s="255"/>
      <c r="Y757" s="255"/>
      <c r="Z757" s="255"/>
      <c r="AA757" s="255"/>
      <c r="AB757" s="255"/>
      <c r="AC757" s="255"/>
      <c r="AD757" s="255"/>
      <c r="AE757" s="255"/>
      <c r="AF757" s="255"/>
      <c r="AG757" s="255"/>
      <c r="AH757" s="255"/>
      <c r="AI757" s="255"/>
      <c r="AJ757" s="255"/>
      <c r="AK757" s="255"/>
      <c r="AL757" s="255"/>
      <c r="AM757" s="255"/>
      <c r="AN757" s="255"/>
      <c r="AO757" s="255"/>
      <c r="AP757" s="255"/>
      <c r="AQ757" s="255"/>
      <c r="AR757" s="255"/>
      <c r="AS757" s="255"/>
      <c r="AT757" s="255"/>
      <c r="AU757" s="255"/>
      <c r="AV757" s="255"/>
      <c r="AW757" s="255"/>
      <c r="AX757" s="255"/>
      <c r="AY757" s="255"/>
      <c r="AZ757" s="255"/>
      <c r="BA757" s="255"/>
      <c r="BB757" s="255"/>
      <c r="BC757" s="255"/>
      <c r="BD757" s="255"/>
      <c r="BE757" s="255"/>
      <c r="BF757" s="255"/>
      <c r="BG757" s="255"/>
      <c r="BH757" s="255"/>
      <c r="BI757" s="255"/>
      <c r="BJ757" s="255"/>
      <c r="BK757" s="255"/>
      <c r="BL757" s="255"/>
    </row>
    <row r="758" spans="1:64" s="298" customFormat="1">
      <c r="A758" s="157" t="s">
        <v>976</v>
      </c>
      <c r="B758" s="158" t="s">
        <v>1042</v>
      </c>
      <c r="C758" s="157"/>
      <c r="D758" s="159" t="s">
        <v>1043</v>
      </c>
      <c r="E758" s="159"/>
      <c r="F758" s="157"/>
      <c r="G758" s="157">
        <v>1</v>
      </c>
      <c r="H758" s="158"/>
      <c r="I758" s="296">
        <f t="shared" si="225"/>
        <v>40</v>
      </c>
      <c r="J758" s="297">
        <f t="shared" si="226"/>
        <v>49.2</v>
      </c>
      <c r="K758" s="255"/>
      <c r="L758" s="255">
        <v>1</v>
      </c>
      <c r="M758" s="255">
        <f t="shared" si="227"/>
        <v>0</v>
      </c>
      <c r="N758" s="255">
        <f t="shared" si="229"/>
        <v>40</v>
      </c>
      <c r="O758" s="255">
        <f t="shared" si="228"/>
        <v>40</v>
      </c>
      <c r="Q758" s="157"/>
      <c r="R758" s="157"/>
      <c r="S758" s="547"/>
      <c r="T758" s="255"/>
      <c r="U758" s="255"/>
      <c r="V758" s="255"/>
      <c r="W758" s="255"/>
      <c r="X758" s="255"/>
      <c r="Y758" s="255"/>
      <c r="Z758" s="255"/>
      <c r="AA758" s="255"/>
      <c r="AB758" s="255"/>
      <c r="AC758" s="255"/>
      <c r="AD758" s="255"/>
      <c r="AE758" s="255"/>
      <c r="AF758" s="255"/>
      <c r="AG758" s="255"/>
      <c r="AH758" s="255"/>
      <c r="AI758" s="255"/>
      <c r="AJ758" s="255"/>
      <c r="AK758" s="255"/>
      <c r="AL758" s="255"/>
      <c r="AM758" s="255"/>
      <c r="AN758" s="255"/>
      <c r="AO758" s="255"/>
      <c r="AP758" s="255"/>
      <c r="AQ758" s="255"/>
      <c r="AR758" s="255"/>
      <c r="AS758" s="255"/>
      <c r="AT758" s="255"/>
      <c r="AU758" s="255"/>
      <c r="AV758" s="255"/>
      <c r="AW758" s="255"/>
      <c r="AX758" s="255"/>
      <c r="AY758" s="255"/>
      <c r="AZ758" s="255"/>
      <c r="BA758" s="255"/>
      <c r="BB758" s="255"/>
      <c r="BC758" s="255"/>
      <c r="BD758" s="255"/>
      <c r="BE758" s="255"/>
      <c r="BF758" s="255"/>
      <c r="BG758" s="255"/>
      <c r="BH758" s="255"/>
      <c r="BI758" s="255"/>
      <c r="BJ758" s="255"/>
      <c r="BK758" s="255"/>
      <c r="BL758" s="255"/>
    </row>
    <row r="759" spans="1:64" s="298" customFormat="1">
      <c r="A759" s="157" t="s">
        <v>976</v>
      </c>
      <c r="B759" s="158" t="s">
        <v>1044</v>
      </c>
      <c r="C759" s="157"/>
      <c r="D759" s="159" t="s">
        <v>1045</v>
      </c>
      <c r="E759" s="159"/>
      <c r="F759" s="157"/>
      <c r="G759" s="157">
        <v>1</v>
      </c>
      <c r="H759" s="158"/>
      <c r="I759" s="296">
        <f t="shared" si="225"/>
        <v>40</v>
      </c>
      <c r="J759" s="297">
        <f t="shared" si="226"/>
        <v>49.2</v>
      </c>
      <c r="K759" s="255"/>
      <c r="L759" s="255">
        <v>1</v>
      </c>
      <c r="M759" s="255">
        <f t="shared" si="227"/>
        <v>0</v>
      </c>
      <c r="N759" s="255">
        <f t="shared" si="229"/>
        <v>40</v>
      </c>
      <c r="O759" s="255">
        <f t="shared" si="228"/>
        <v>40</v>
      </c>
      <c r="Q759" s="157"/>
      <c r="R759" s="157"/>
      <c r="S759" s="547"/>
      <c r="T759" s="255"/>
      <c r="U759" s="255"/>
      <c r="V759" s="255"/>
      <c r="W759" s="255"/>
      <c r="X759" s="255"/>
      <c r="Y759" s="255"/>
      <c r="Z759" s="255"/>
      <c r="AA759" s="255"/>
      <c r="AB759" s="255"/>
      <c r="AC759" s="255"/>
      <c r="AD759" s="255"/>
      <c r="AE759" s="255"/>
      <c r="AF759" s="255"/>
      <c r="AG759" s="255"/>
      <c r="AH759" s="255"/>
      <c r="AI759" s="255"/>
      <c r="AJ759" s="255"/>
      <c r="AK759" s="255"/>
      <c r="AL759" s="255"/>
      <c r="AM759" s="255"/>
      <c r="AN759" s="255"/>
      <c r="AO759" s="255"/>
      <c r="AP759" s="255"/>
      <c r="AQ759" s="255"/>
      <c r="AR759" s="255"/>
      <c r="AS759" s="255"/>
      <c r="AT759" s="255"/>
      <c r="AU759" s="255"/>
      <c r="AV759" s="255"/>
      <c r="AW759" s="255"/>
      <c r="AX759" s="255"/>
      <c r="AY759" s="255"/>
      <c r="AZ759" s="255"/>
      <c r="BA759" s="255"/>
      <c r="BB759" s="255"/>
      <c r="BC759" s="255"/>
      <c r="BD759" s="255"/>
      <c r="BE759" s="255"/>
      <c r="BF759" s="255"/>
      <c r="BG759" s="255"/>
      <c r="BH759" s="255"/>
      <c r="BI759" s="255"/>
      <c r="BJ759" s="255"/>
      <c r="BK759" s="255"/>
      <c r="BL759" s="255"/>
    </row>
    <row r="760" spans="1:64" s="298" customFormat="1">
      <c r="A760" s="157" t="s">
        <v>976</v>
      </c>
      <c r="B760" s="158" t="s">
        <v>1046</v>
      </c>
      <c r="C760" s="157"/>
      <c r="D760" s="159" t="s">
        <v>1047</v>
      </c>
      <c r="E760" s="159"/>
      <c r="F760" s="157"/>
      <c r="G760" s="157">
        <v>1</v>
      </c>
      <c r="H760" s="158"/>
      <c r="I760" s="296">
        <f t="shared" si="225"/>
        <v>40</v>
      </c>
      <c r="J760" s="297">
        <f t="shared" si="226"/>
        <v>49.2</v>
      </c>
      <c r="K760" s="255"/>
      <c r="L760" s="255">
        <v>1</v>
      </c>
      <c r="M760" s="255">
        <f t="shared" si="227"/>
        <v>0</v>
      </c>
      <c r="N760" s="255">
        <f t="shared" si="229"/>
        <v>40</v>
      </c>
      <c r="O760" s="255">
        <f t="shared" si="228"/>
        <v>40</v>
      </c>
      <c r="Q760" s="157"/>
      <c r="R760" s="157"/>
      <c r="S760" s="547"/>
      <c r="T760" s="255"/>
      <c r="U760" s="255"/>
      <c r="V760" s="255"/>
      <c r="W760" s="255"/>
      <c r="X760" s="255"/>
      <c r="Y760" s="255"/>
      <c r="Z760" s="255"/>
      <c r="AA760" s="255"/>
      <c r="AB760" s="255"/>
      <c r="AC760" s="255"/>
      <c r="AD760" s="255"/>
      <c r="AE760" s="255"/>
      <c r="AF760" s="255"/>
      <c r="AG760" s="255"/>
      <c r="AH760" s="255"/>
      <c r="AI760" s="255"/>
      <c r="AJ760" s="255"/>
      <c r="AK760" s="255"/>
      <c r="AL760" s="255"/>
      <c r="AM760" s="255"/>
      <c r="AN760" s="255"/>
      <c r="AO760" s="255"/>
      <c r="AP760" s="255"/>
      <c r="AQ760" s="255"/>
      <c r="AR760" s="255"/>
      <c r="AS760" s="255"/>
      <c r="AT760" s="255"/>
      <c r="AU760" s="255"/>
      <c r="AV760" s="255"/>
      <c r="AW760" s="255"/>
      <c r="AX760" s="255"/>
      <c r="AY760" s="255"/>
      <c r="AZ760" s="255"/>
      <c r="BA760" s="255"/>
      <c r="BB760" s="255"/>
      <c r="BC760" s="255"/>
      <c r="BD760" s="255"/>
      <c r="BE760" s="255"/>
      <c r="BF760" s="255"/>
      <c r="BG760" s="255"/>
      <c r="BH760" s="255"/>
      <c r="BI760" s="255"/>
      <c r="BJ760" s="255"/>
      <c r="BK760" s="255"/>
      <c r="BL760" s="255"/>
    </row>
    <row r="761" spans="1:64" s="298" customFormat="1">
      <c r="A761" s="157" t="s">
        <v>976</v>
      </c>
      <c r="B761" s="158" t="s">
        <v>1048</v>
      </c>
      <c r="C761" s="157"/>
      <c r="D761" s="159" t="s">
        <v>1049</v>
      </c>
      <c r="E761" s="159"/>
      <c r="F761" s="157"/>
      <c r="G761" s="157">
        <v>3</v>
      </c>
      <c r="H761" s="158"/>
      <c r="I761" s="296">
        <f t="shared" si="225"/>
        <v>120</v>
      </c>
      <c r="J761" s="297">
        <f t="shared" si="226"/>
        <v>147.6</v>
      </c>
      <c r="K761" s="255"/>
      <c r="L761" s="255">
        <v>1</v>
      </c>
      <c r="M761" s="255">
        <f t="shared" si="227"/>
        <v>0</v>
      </c>
      <c r="N761" s="255">
        <f t="shared" si="229"/>
        <v>120</v>
      </c>
      <c r="O761" s="255">
        <f t="shared" si="228"/>
        <v>120</v>
      </c>
      <c r="Q761" s="157"/>
      <c r="R761" s="157"/>
      <c r="S761" s="547"/>
      <c r="T761" s="255"/>
      <c r="U761" s="255"/>
      <c r="V761" s="255"/>
      <c r="W761" s="255"/>
      <c r="X761" s="255"/>
      <c r="Y761" s="255"/>
      <c r="Z761" s="255"/>
      <c r="AA761" s="255"/>
      <c r="AB761" s="255"/>
      <c r="AC761" s="255"/>
      <c r="AD761" s="255"/>
      <c r="AE761" s="255"/>
      <c r="AF761" s="255"/>
      <c r="AG761" s="255"/>
      <c r="AH761" s="255"/>
      <c r="AI761" s="255"/>
      <c r="AJ761" s="255"/>
      <c r="AK761" s="255"/>
      <c r="AL761" s="255"/>
      <c r="AM761" s="255"/>
      <c r="AN761" s="255"/>
      <c r="AO761" s="255"/>
      <c r="AP761" s="255"/>
      <c r="AQ761" s="255"/>
      <c r="AR761" s="255"/>
      <c r="AS761" s="255"/>
      <c r="AT761" s="255"/>
      <c r="AU761" s="255"/>
      <c r="AV761" s="255"/>
      <c r="AW761" s="255"/>
      <c r="AX761" s="255"/>
      <c r="AY761" s="255"/>
      <c r="AZ761" s="255"/>
      <c r="BA761" s="255"/>
      <c r="BB761" s="255"/>
      <c r="BC761" s="255"/>
      <c r="BD761" s="255"/>
      <c r="BE761" s="255"/>
      <c r="BF761" s="255"/>
      <c r="BG761" s="255"/>
      <c r="BH761" s="255"/>
      <c r="BI761" s="255"/>
      <c r="BJ761" s="255"/>
      <c r="BK761" s="255"/>
      <c r="BL761" s="255"/>
    </row>
    <row r="762" spans="1:64" s="298" customFormat="1">
      <c r="A762" s="164" t="s">
        <v>976</v>
      </c>
      <c r="B762" s="166" t="s">
        <v>1050</v>
      </c>
      <c r="C762" s="164"/>
      <c r="D762" s="165" t="s">
        <v>1051</v>
      </c>
      <c r="E762" s="373"/>
      <c r="F762" s="164"/>
      <c r="G762" s="164">
        <v>1</v>
      </c>
      <c r="H762" s="158"/>
      <c r="I762" s="296">
        <f t="shared" si="225"/>
        <v>40</v>
      </c>
      <c r="J762" s="297">
        <f t="shared" si="226"/>
        <v>49.2</v>
      </c>
      <c r="K762" s="255"/>
      <c r="L762" s="255">
        <v>1</v>
      </c>
      <c r="M762" s="255">
        <f t="shared" si="227"/>
        <v>0</v>
      </c>
      <c r="N762" s="255">
        <f t="shared" si="229"/>
        <v>40</v>
      </c>
      <c r="O762" s="255">
        <f t="shared" si="228"/>
        <v>40</v>
      </c>
      <c r="Q762" s="164"/>
      <c r="R762" s="164"/>
      <c r="S762" s="547"/>
      <c r="T762" s="255"/>
      <c r="U762" s="255"/>
      <c r="V762" s="255"/>
      <c r="W762" s="255"/>
      <c r="X762" s="255"/>
      <c r="Y762" s="255"/>
      <c r="Z762" s="255"/>
      <c r="AA762" s="255"/>
      <c r="AB762" s="255"/>
      <c r="AC762" s="255"/>
      <c r="AD762" s="255"/>
      <c r="AE762" s="255"/>
      <c r="AF762" s="255"/>
      <c r="AG762" s="255"/>
      <c r="AH762" s="255"/>
      <c r="AI762" s="255"/>
      <c r="AJ762" s="255"/>
      <c r="AK762" s="255"/>
      <c r="AL762" s="255"/>
      <c r="AM762" s="255"/>
      <c r="AN762" s="255"/>
      <c r="AO762" s="255"/>
      <c r="AP762" s="255"/>
      <c r="AQ762" s="255"/>
      <c r="AR762" s="255"/>
      <c r="AS762" s="255"/>
      <c r="AT762" s="255"/>
      <c r="AU762" s="255"/>
      <c r="AV762" s="255"/>
      <c r="AW762" s="255"/>
      <c r="AX762" s="255"/>
      <c r="AY762" s="255"/>
      <c r="AZ762" s="255"/>
      <c r="BA762" s="255"/>
      <c r="BB762" s="255"/>
      <c r="BC762" s="255"/>
      <c r="BD762" s="255"/>
      <c r="BE762" s="255"/>
      <c r="BF762" s="255"/>
      <c r="BG762" s="255"/>
      <c r="BH762" s="255"/>
      <c r="BI762" s="255"/>
      <c r="BJ762" s="255"/>
      <c r="BK762" s="255"/>
      <c r="BL762" s="255"/>
    </row>
    <row r="763" spans="1:64" s="298" customFormat="1">
      <c r="A763" s="164" t="s">
        <v>976</v>
      </c>
      <c r="B763" s="374" t="s">
        <v>1052</v>
      </c>
      <c r="C763" s="164"/>
      <c r="D763" s="165" t="s">
        <v>1053</v>
      </c>
      <c r="E763" s="373"/>
      <c r="F763" s="164"/>
      <c r="G763" s="164">
        <v>1</v>
      </c>
      <c r="H763" s="158"/>
      <c r="I763" s="296">
        <f t="shared" si="225"/>
        <v>40</v>
      </c>
      <c r="J763" s="297">
        <f t="shared" si="226"/>
        <v>49.2</v>
      </c>
      <c r="K763" s="255"/>
      <c r="L763" s="255">
        <v>1</v>
      </c>
      <c r="M763" s="255">
        <f t="shared" si="227"/>
        <v>0</v>
      </c>
      <c r="N763" s="255">
        <f t="shared" si="229"/>
        <v>40</v>
      </c>
      <c r="O763" s="255">
        <f t="shared" si="228"/>
        <v>40</v>
      </c>
      <c r="Q763" s="164"/>
      <c r="R763" s="164"/>
      <c r="S763" s="547"/>
      <c r="T763" s="255"/>
      <c r="U763" s="255"/>
      <c r="V763" s="255"/>
      <c r="W763" s="255"/>
      <c r="X763" s="255"/>
      <c r="Y763" s="255"/>
      <c r="Z763" s="255"/>
      <c r="AA763" s="255"/>
      <c r="AB763" s="255"/>
      <c r="AC763" s="255"/>
      <c r="AD763" s="255"/>
      <c r="AE763" s="255"/>
      <c r="AF763" s="255"/>
      <c r="AG763" s="255"/>
      <c r="AH763" s="255"/>
      <c r="AI763" s="255"/>
      <c r="AJ763" s="255"/>
      <c r="AK763" s="255"/>
      <c r="AL763" s="255"/>
      <c r="AM763" s="255"/>
      <c r="AN763" s="255"/>
      <c r="AO763" s="255"/>
      <c r="AP763" s="255"/>
      <c r="AQ763" s="255"/>
      <c r="AR763" s="255"/>
      <c r="AS763" s="255"/>
      <c r="AT763" s="255"/>
      <c r="AU763" s="255"/>
      <c r="AV763" s="255"/>
      <c r="AW763" s="255"/>
      <c r="AX763" s="255"/>
      <c r="AY763" s="255"/>
      <c r="AZ763" s="255"/>
      <c r="BA763" s="255"/>
      <c r="BB763" s="255"/>
      <c r="BC763" s="255"/>
      <c r="BD763" s="255"/>
      <c r="BE763" s="255"/>
      <c r="BF763" s="255"/>
      <c r="BG763" s="255"/>
      <c r="BH763" s="255"/>
      <c r="BI763" s="255"/>
      <c r="BJ763" s="255"/>
      <c r="BK763" s="255"/>
      <c r="BL763" s="255"/>
    </row>
    <row r="764" spans="1:64" s="298" customFormat="1" ht="38.25">
      <c r="A764" s="164" t="s">
        <v>976</v>
      </c>
      <c r="B764" s="374" t="s">
        <v>1054</v>
      </c>
      <c r="C764" s="164"/>
      <c r="D764" s="165" t="s">
        <v>1776</v>
      </c>
      <c r="E764" s="373"/>
      <c r="F764" s="164"/>
      <c r="G764" s="164">
        <v>4</v>
      </c>
      <c r="H764" s="158" t="s">
        <v>2009</v>
      </c>
      <c r="I764" s="296">
        <f>O764</f>
        <v>40</v>
      </c>
      <c r="J764" s="297">
        <f t="shared" si="226"/>
        <v>49.2</v>
      </c>
      <c r="L764" s="255">
        <v>1</v>
      </c>
      <c r="M764" s="255">
        <f t="shared" si="227"/>
        <v>0</v>
      </c>
      <c r="N764" s="255">
        <f>L764*P764*40</f>
        <v>40</v>
      </c>
      <c r="O764" s="255">
        <f t="shared" si="228"/>
        <v>40</v>
      </c>
      <c r="P764" s="298">
        <v>1</v>
      </c>
      <c r="Q764" s="164"/>
      <c r="R764" s="164"/>
      <c r="S764" s="547"/>
      <c r="T764" s="255"/>
      <c r="U764" s="255"/>
      <c r="V764" s="255"/>
      <c r="W764" s="255"/>
      <c r="X764" s="255"/>
      <c r="Y764" s="255"/>
      <c r="Z764" s="255"/>
      <c r="AA764" s="255"/>
      <c r="AB764" s="255"/>
      <c r="AC764" s="255"/>
      <c r="AD764" s="255"/>
      <c r="AE764" s="255"/>
      <c r="AF764" s="255"/>
      <c r="AG764" s="255"/>
      <c r="AH764" s="255"/>
      <c r="AI764" s="255"/>
      <c r="AJ764" s="255"/>
      <c r="AK764" s="255"/>
      <c r="AL764" s="255"/>
      <c r="AM764" s="255"/>
      <c r="AN764" s="255"/>
      <c r="AO764" s="255"/>
      <c r="AP764" s="255"/>
      <c r="AQ764" s="255"/>
      <c r="AR764" s="255"/>
      <c r="AS764" s="255"/>
      <c r="AT764" s="255"/>
      <c r="AU764" s="255"/>
      <c r="AV764" s="255"/>
      <c r="AW764" s="255"/>
      <c r="AX764" s="255"/>
      <c r="AY764" s="255"/>
      <c r="AZ764" s="255"/>
      <c r="BA764" s="255"/>
      <c r="BB764" s="255"/>
      <c r="BC764" s="255"/>
      <c r="BD764" s="255"/>
      <c r="BE764" s="255"/>
      <c r="BF764" s="255"/>
      <c r="BG764" s="255"/>
      <c r="BH764" s="255"/>
      <c r="BI764" s="255"/>
      <c r="BJ764" s="255"/>
      <c r="BK764" s="255"/>
      <c r="BL764" s="255"/>
    </row>
    <row r="765" spans="1:64" s="298" customFormat="1" ht="38.25">
      <c r="A765" s="164" t="s">
        <v>976</v>
      </c>
      <c r="B765" s="374" t="s">
        <v>1055</v>
      </c>
      <c r="C765" s="164"/>
      <c r="D765" s="165">
        <v>212</v>
      </c>
      <c r="E765" s="373"/>
      <c r="F765" s="164"/>
      <c r="G765" s="164">
        <v>1</v>
      </c>
      <c r="H765" s="166" t="s">
        <v>2010</v>
      </c>
      <c r="I765" s="296">
        <f t="shared" ref="I765:I766" si="230">O765</f>
        <v>40</v>
      </c>
      <c r="J765" s="297">
        <f t="shared" si="226"/>
        <v>49.2</v>
      </c>
      <c r="L765" s="255">
        <v>1</v>
      </c>
      <c r="M765" s="255">
        <f t="shared" si="227"/>
        <v>0</v>
      </c>
      <c r="N765" s="255">
        <f t="shared" ref="N765:N766" si="231">L765*P765*40</f>
        <v>40</v>
      </c>
      <c r="O765" s="255">
        <f t="shared" si="228"/>
        <v>40</v>
      </c>
      <c r="P765" s="298">
        <v>1</v>
      </c>
      <c r="Q765" s="164"/>
      <c r="R765" s="164"/>
      <c r="S765" s="547"/>
      <c r="T765" s="255"/>
      <c r="U765" s="255"/>
      <c r="V765" s="255"/>
      <c r="W765" s="255"/>
      <c r="X765" s="255"/>
      <c r="Y765" s="255"/>
      <c r="Z765" s="255"/>
      <c r="AA765" s="255"/>
      <c r="AB765" s="255"/>
      <c r="AC765" s="255"/>
      <c r="AD765" s="255"/>
      <c r="AE765" s="255"/>
      <c r="AF765" s="255"/>
      <c r="AG765" s="255"/>
      <c r="AH765" s="255"/>
      <c r="AI765" s="255"/>
      <c r="AJ765" s="255"/>
      <c r="AK765" s="255"/>
      <c r="AL765" s="255"/>
      <c r="AM765" s="255"/>
      <c r="AN765" s="255"/>
      <c r="AO765" s="255"/>
      <c r="AP765" s="255"/>
      <c r="AQ765" s="255"/>
      <c r="AR765" s="255"/>
      <c r="AS765" s="255"/>
      <c r="AT765" s="255"/>
      <c r="AU765" s="255"/>
      <c r="AV765" s="255"/>
      <c r="AW765" s="255"/>
      <c r="AX765" s="255"/>
      <c r="AY765" s="255"/>
      <c r="AZ765" s="255"/>
      <c r="BA765" s="255"/>
      <c r="BB765" s="255"/>
      <c r="BC765" s="255"/>
      <c r="BD765" s="255"/>
      <c r="BE765" s="255"/>
      <c r="BF765" s="255"/>
      <c r="BG765" s="255"/>
      <c r="BH765" s="255"/>
      <c r="BI765" s="255"/>
      <c r="BJ765" s="255"/>
      <c r="BK765" s="255"/>
      <c r="BL765" s="255"/>
    </row>
    <row r="766" spans="1:64" s="230" customFormat="1" ht="38.25">
      <c r="A766" s="164" t="s">
        <v>976</v>
      </c>
      <c r="B766" s="374" t="s">
        <v>1777</v>
      </c>
      <c r="C766" s="164"/>
      <c r="D766" s="165" t="s">
        <v>1778</v>
      </c>
      <c r="E766" s="373"/>
      <c r="F766" s="164"/>
      <c r="G766" s="164">
        <v>2</v>
      </c>
      <c r="H766" s="166" t="s">
        <v>2010</v>
      </c>
      <c r="I766" s="296">
        <f t="shared" si="230"/>
        <v>40</v>
      </c>
      <c r="J766" s="297">
        <f t="shared" si="226"/>
        <v>49.2</v>
      </c>
      <c r="L766" s="230">
        <v>1</v>
      </c>
      <c r="M766" s="255">
        <f t="shared" si="227"/>
        <v>0</v>
      </c>
      <c r="N766" s="255">
        <f t="shared" si="231"/>
        <v>40</v>
      </c>
      <c r="O766" s="255">
        <f t="shared" si="228"/>
        <v>40</v>
      </c>
      <c r="P766" s="230">
        <v>1</v>
      </c>
      <c r="Q766" s="164"/>
      <c r="R766" s="164"/>
      <c r="S766" s="548"/>
    </row>
    <row r="767" spans="1:64" s="230" customFormat="1" ht="15.75">
      <c r="A767" s="164" t="s">
        <v>976</v>
      </c>
      <c r="B767" s="165" t="s">
        <v>1845</v>
      </c>
      <c r="C767" s="164"/>
      <c r="D767" s="165" t="s">
        <v>1846</v>
      </c>
      <c r="E767" s="165"/>
      <c r="F767" s="157"/>
      <c r="G767" s="164">
        <v>1</v>
      </c>
      <c r="H767" s="158"/>
      <c r="I767" s="346" t="s">
        <v>93</v>
      </c>
      <c r="J767" s="346" t="s">
        <v>93</v>
      </c>
      <c r="M767" s="255">
        <f t="shared" si="227"/>
        <v>0</v>
      </c>
      <c r="N767" s="255">
        <f t="shared" ref="N767:N776" si="232">L767*G767*39</f>
        <v>0</v>
      </c>
      <c r="O767" s="255">
        <f t="shared" si="228"/>
        <v>0</v>
      </c>
      <c r="Q767" s="421"/>
      <c r="R767" s="421"/>
      <c r="S767" s="548"/>
    </row>
    <row r="768" spans="1:64" s="230" customFormat="1" ht="15.75">
      <c r="A768" s="164" t="s">
        <v>976</v>
      </c>
      <c r="B768" s="165" t="s">
        <v>1837</v>
      </c>
      <c r="C768" s="164"/>
      <c r="D768" s="165" t="s">
        <v>1847</v>
      </c>
      <c r="E768" s="165"/>
      <c r="F768" s="157"/>
      <c r="G768" s="164">
        <v>1</v>
      </c>
      <c r="H768" s="158"/>
      <c r="I768" s="346" t="s">
        <v>93</v>
      </c>
      <c r="J768" s="346" t="s">
        <v>93</v>
      </c>
      <c r="M768" s="255">
        <f t="shared" si="227"/>
        <v>0</v>
      </c>
      <c r="N768" s="255">
        <f t="shared" si="232"/>
        <v>0</v>
      </c>
      <c r="O768" s="255">
        <f t="shared" si="228"/>
        <v>0</v>
      </c>
      <c r="Q768" s="421"/>
      <c r="R768" s="421"/>
      <c r="S768" s="548"/>
    </row>
    <row r="769" spans="1:993" s="230" customFormat="1" ht="38.25">
      <c r="A769" s="164" t="s">
        <v>976</v>
      </c>
      <c r="B769" s="165" t="s">
        <v>1848</v>
      </c>
      <c r="C769" s="164"/>
      <c r="D769" s="165" t="s">
        <v>1849</v>
      </c>
      <c r="E769" s="165"/>
      <c r="F769" s="157"/>
      <c r="G769" s="164">
        <v>1</v>
      </c>
      <c r="H769" s="158"/>
      <c r="I769" s="346" t="s">
        <v>93</v>
      </c>
      <c r="J769" s="346" t="s">
        <v>93</v>
      </c>
      <c r="M769" s="255">
        <f t="shared" si="227"/>
        <v>0</v>
      </c>
      <c r="N769" s="255">
        <f t="shared" si="232"/>
        <v>0</v>
      </c>
      <c r="O769" s="255">
        <f t="shared" si="228"/>
        <v>0</v>
      </c>
      <c r="Q769" s="421"/>
      <c r="R769" s="421"/>
      <c r="S769" s="548"/>
    </row>
    <row r="770" spans="1:993" s="230" customFormat="1" ht="15.75">
      <c r="A770" s="164" t="s">
        <v>976</v>
      </c>
      <c r="B770" s="165" t="s">
        <v>1850</v>
      </c>
      <c r="C770" s="164"/>
      <c r="D770" s="165" t="s">
        <v>1851</v>
      </c>
      <c r="E770" s="165"/>
      <c r="F770" s="157"/>
      <c r="G770" s="164">
        <v>1</v>
      </c>
      <c r="H770" s="158"/>
      <c r="I770" s="346" t="s">
        <v>93</v>
      </c>
      <c r="J770" s="346" t="s">
        <v>93</v>
      </c>
      <c r="M770" s="255">
        <f t="shared" si="227"/>
        <v>0</v>
      </c>
      <c r="N770" s="255">
        <f t="shared" si="232"/>
        <v>0</v>
      </c>
      <c r="O770" s="255">
        <f t="shared" si="228"/>
        <v>0</v>
      </c>
      <c r="Q770" s="421"/>
      <c r="R770" s="421"/>
      <c r="S770" s="548"/>
    </row>
    <row r="771" spans="1:993" s="230" customFormat="1" ht="15.75">
      <c r="A771" s="164" t="s">
        <v>976</v>
      </c>
      <c r="B771" s="165" t="s">
        <v>1837</v>
      </c>
      <c r="C771" s="164"/>
      <c r="D771" s="165" t="s">
        <v>1852</v>
      </c>
      <c r="E771" s="165"/>
      <c r="F771" s="157"/>
      <c r="G771" s="164">
        <v>1</v>
      </c>
      <c r="H771" s="158"/>
      <c r="I771" s="346" t="s">
        <v>93</v>
      </c>
      <c r="J771" s="346" t="s">
        <v>93</v>
      </c>
      <c r="M771" s="255">
        <f t="shared" si="227"/>
        <v>0</v>
      </c>
      <c r="N771" s="255">
        <f t="shared" si="232"/>
        <v>0</v>
      </c>
      <c r="O771" s="255">
        <f t="shared" si="228"/>
        <v>0</v>
      </c>
      <c r="Q771" s="421"/>
      <c r="R771" s="421"/>
      <c r="S771" s="548"/>
    </row>
    <row r="772" spans="1:993" s="230" customFormat="1" ht="38.25">
      <c r="A772" s="164" t="s">
        <v>976</v>
      </c>
      <c r="B772" s="165" t="s">
        <v>1853</v>
      </c>
      <c r="C772" s="164"/>
      <c r="D772" s="165" t="s">
        <v>1849</v>
      </c>
      <c r="E772" s="165"/>
      <c r="F772" s="157"/>
      <c r="G772" s="164">
        <v>1</v>
      </c>
      <c r="H772" s="158"/>
      <c r="I772" s="346" t="s">
        <v>93</v>
      </c>
      <c r="J772" s="346" t="s">
        <v>93</v>
      </c>
      <c r="M772" s="255">
        <f t="shared" si="227"/>
        <v>0</v>
      </c>
      <c r="N772" s="255">
        <f t="shared" si="232"/>
        <v>0</v>
      </c>
      <c r="O772" s="255">
        <f t="shared" si="228"/>
        <v>0</v>
      </c>
      <c r="Q772" s="421"/>
      <c r="R772" s="421"/>
      <c r="S772" s="548"/>
    </row>
    <row r="773" spans="1:993" s="230" customFormat="1" ht="15.75">
      <c r="A773" s="164" t="s">
        <v>976</v>
      </c>
      <c r="B773" s="165" t="s">
        <v>1850</v>
      </c>
      <c r="C773" s="164"/>
      <c r="D773" s="165" t="s">
        <v>1854</v>
      </c>
      <c r="E773" s="165"/>
      <c r="F773" s="157"/>
      <c r="G773" s="164">
        <v>1</v>
      </c>
      <c r="H773" s="158"/>
      <c r="I773" s="346" t="s">
        <v>93</v>
      </c>
      <c r="J773" s="346" t="s">
        <v>93</v>
      </c>
      <c r="M773" s="255">
        <f t="shared" si="227"/>
        <v>0</v>
      </c>
      <c r="N773" s="255">
        <f t="shared" si="232"/>
        <v>0</v>
      </c>
      <c r="O773" s="255">
        <f t="shared" si="228"/>
        <v>0</v>
      </c>
      <c r="Q773" s="421"/>
      <c r="R773" s="421"/>
      <c r="S773" s="548"/>
    </row>
    <row r="774" spans="1:993" s="230" customFormat="1" ht="15.75">
      <c r="A774" s="164" t="s">
        <v>976</v>
      </c>
      <c r="B774" s="165" t="s">
        <v>1850</v>
      </c>
      <c r="C774" s="164"/>
      <c r="D774" s="165" t="s">
        <v>1832</v>
      </c>
      <c r="E774" s="165"/>
      <c r="F774" s="157"/>
      <c r="G774" s="164">
        <v>1</v>
      </c>
      <c r="H774" s="158"/>
      <c r="I774" s="346" t="s">
        <v>93</v>
      </c>
      <c r="J774" s="346" t="s">
        <v>93</v>
      </c>
      <c r="M774" s="255">
        <f t="shared" si="227"/>
        <v>0</v>
      </c>
      <c r="N774" s="255">
        <f t="shared" si="232"/>
        <v>0</v>
      </c>
      <c r="O774" s="255">
        <f t="shared" si="228"/>
        <v>0</v>
      </c>
      <c r="Q774" s="421"/>
      <c r="R774" s="421"/>
      <c r="S774" s="548"/>
    </row>
    <row r="775" spans="1:993" s="230" customFormat="1" ht="38.25">
      <c r="A775" s="164" t="s">
        <v>976</v>
      </c>
      <c r="B775" s="165" t="s">
        <v>1855</v>
      </c>
      <c r="C775" s="164"/>
      <c r="D775" s="165" t="s">
        <v>1849</v>
      </c>
      <c r="E775" s="165"/>
      <c r="F775" s="157"/>
      <c r="G775" s="164">
        <v>1</v>
      </c>
      <c r="H775" s="158"/>
      <c r="I775" s="346" t="s">
        <v>93</v>
      </c>
      <c r="J775" s="346" t="s">
        <v>93</v>
      </c>
      <c r="M775" s="255">
        <f t="shared" si="227"/>
        <v>0</v>
      </c>
      <c r="N775" s="255">
        <f t="shared" si="232"/>
        <v>0</v>
      </c>
      <c r="O775" s="255">
        <f t="shared" si="228"/>
        <v>0</v>
      </c>
      <c r="Q775" s="421"/>
      <c r="R775" s="421"/>
      <c r="S775" s="548"/>
    </row>
    <row r="776" spans="1:993" s="230" customFormat="1" ht="15.75">
      <c r="A776" s="500" t="s">
        <v>976</v>
      </c>
      <c r="B776" s="251" t="s">
        <v>1979</v>
      </c>
      <c r="C776" s="500"/>
      <c r="D776" s="251" t="s">
        <v>1980</v>
      </c>
      <c r="E776" s="251" t="s">
        <v>1981</v>
      </c>
      <c r="F776" s="327"/>
      <c r="G776" s="500">
        <v>1</v>
      </c>
      <c r="H776" s="334"/>
      <c r="I776" s="501" t="s">
        <v>1982</v>
      </c>
      <c r="J776" s="501" t="s">
        <v>1982</v>
      </c>
      <c r="M776" s="255">
        <f t="shared" si="227"/>
        <v>0</v>
      </c>
      <c r="N776" s="255">
        <f t="shared" si="232"/>
        <v>0</v>
      </c>
      <c r="O776" s="255">
        <f t="shared" si="228"/>
        <v>0</v>
      </c>
      <c r="Q776" s="502" t="s">
        <v>213</v>
      </c>
      <c r="R776" s="502" t="s">
        <v>213</v>
      </c>
      <c r="S776" s="548"/>
    </row>
    <row r="777" spans="1:993" s="230" customFormat="1" ht="15.75">
      <c r="A777" s="533" t="s">
        <v>976</v>
      </c>
      <c r="B777" s="165" t="s">
        <v>2127</v>
      </c>
      <c r="C777" s="533"/>
      <c r="D777" s="165"/>
      <c r="E777" s="251" t="s">
        <v>2128</v>
      </c>
      <c r="F777" s="157"/>
      <c r="G777" s="533"/>
      <c r="H777" s="158"/>
      <c r="I777" s="371"/>
      <c r="J777" s="371"/>
      <c r="K777" s="269"/>
      <c r="L777" s="269"/>
      <c r="M777" s="300"/>
      <c r="N777" s="300"/>
      <c r="O777" s="300"/>
      <c r="P777" s="269"/>
      <c r="Q777" s="421"/>
      <c r="R777" s="421"/>
      <c r="S777" s="548"/>
    </row>
    <row r="778" spans="1:993" s="230" customFormat="1" ht="16.5" thickBot="1">
      <c r="A778" s="320" t="s">
        <v>976</v>
      </c>
      <c r="B778" s="322" t="s">
        <v>2127</v>
      </c>
      <c r="C778" s="320"/>
      <c r="D778" s="322"/>
      <c r="E778" s="251" t="s">
        <v>1981</v>
      </c>
      <c r="F778" s="325"/>
      <c r="G778" s="320"/>
      <c r="H778" s="323"/>
      <c r="I778" s="537"/>
      <c r="J778" s="537"/>
      <c r="K778" s="509"/>
      <c r="L778" s="509"/>
      <c r="M778" s="508"/>
      <c r="N778" s="508"/>
      <c r="O778" s="508"/>
      <c r="P778" s="509"/>
      <c r="Q778" s="443"/>
      <c r="R778" s="443"/>
      <c r="S778" s="548"/>
    </row>
    <row r="779" spans="1:993" s="62" customFormat="1" ht="16.5" thickBot="1">
      <c r="A779" s="438"/>
      <c r="B779" s="469"/>
      <c r="C779" s="438"/>
      <c r="D779" s="470" t="s">
        <v>1056</v>
      </c>
      <c r="E779" s="470"/>
      <c r="F779" s="438"/>
      <c r="G779" s="438"/>
      <c r="H779" s="438"/>
      <c r="I779" s="438"/>
      <c r="J779" s="438"/>
      <c r="K779" s="438"/>
      <c r="L779" s="438"/>
      <c r="M779" s="438"/>
      <c r="N779" s="438"/>
      <c r="O779" s="438"/>
      <c r="P779" s="438"/>
      <c r="Q779" s="438"/>
      <c r="R779" s="438"/>
      <c r="S779" s="547"/>
      <c r="T779" s="255"/>
      <c r="U779" s="255"/>
      <c r="V779" s="255"/>
      <c r="W779" s="255"/>
      <c r="X779" s="255"/>
      <c r="Y779" s="255"/>
      <c r="Z779" s="255"/>
      <c r="AA779" s="255"/>
      <c r="AB779" s="255"/>
      <c r="AC779" s="255"/>
      <c r="AD779" s="255"/>
      <c r="AE779" s="255"/>
      <c r="AF779" s="255"/>
      <c r="AG779" s="255"/>
      <c r="AH779" s="255"/>
      <c r="AI779" s="255"/>
      <c r="AJ779" s="255"/>
      <c r="AK779" s="255"/>
      <c r="AL779" s="255"/>
      <c r="AM779" s="255"/>
      <c r="AN779" s="255"/>
      <c r="AO779" s="255"/>
      <c r="AP779" s="255"/>
      <c r="AQ779" s="255"/>
      <c r="AR779" s="255"/>
      <c r="AS779" s="255"/>
      <c r="AT779" s="255"/>
      <c r="AU779" s="255"/>
      <c r="AV779" s="255"/>
      <c r="AW779" s="255"/>
      <c r="AX779" s="255"/>
      <c r="AY779" s="255"/>
      <c r="AZ779" s="255"/>
      <c r="BA779" s="255"/>
      <c r="BB779" s="255"/>
      <c r="BC779" s="255"/>
      <c r="BD779" s="255"/>
      <c r="BE779" s="255"/>
      <c r="BF779" s="255"/>
      <c r="BG779" s="255"/>
      <c r="BH779" s="255"/>
      <c r="BI779" s="255"/>
      <c r="BJ779" s="255"/>
      <c r="BK779" s="255"/>
      <c r="BL779" s="255"/>
    </row>
    <row r="780" spans="1:993" s="62" customFormat="1">
      <c r="A780" s="455" t="s">
        <v>1057</v>
      </c>
      <c r="B780" s="39" t="s">
        <v>1058</v>
      </c>
      <c r="C780" s="455">
        <v>2016</v>
      </c>
      <c r="D780" s="61">
        <v>429</v>
      </c>
      <c r="E780" s="455" t="s">
        <v>305</v>
      </c>
      <c r="F780" s="455" t="s">
        <v>20</v>
      </c>
      <c r="G780" s="455">
        <v>1</v>
      </c>
      <c r="H780" s="503"/>
      <c r="I780" s="259">
        <f t="shared" ref="I780:I781" si="233">O780</f>
        <v>720</v>
      </c>
      <c r="J780" s="425">
        <f t="shared" ref="J780:J781" si="234">I780*1.23</f>
        <v>885.6</v>
      </c>
      <c r="K780" s="4">
        <v>16</v>
      </c>
      <c r="L780" s="4">
        <v>4</v>
      </c>
      <c r="M780" s="4">
        <f t="shared" si="227"/>
        <v>560</v>
      </c>
      <c r="N780" s="4">
        <f>L780*G780*40</f>
        <v>160</v>
      </c>
      <c r="O780" s="4">
        <f t="shared" si="228"/>
        <v>720</v>
      </c>
      <c r="Q780" s="455"/>
      <c r="R780" s="455"/>
      <c r="S780" s="547"/>
      <c r="T780" s="255"/>
      <c r="U780" s="255"/>
      <c r="V780" s="255"/>
      <c r="W780" s="255"/>
      <c r="X780" s="255"/>
      <c r="Y780" s="255"/>
      <c r="Z780" s="255"/>
      <c r="AA780" s="255"/>
      <c r="AB780" s="255"/>
      <c r="AC780" s="255"/>
      <c r="AD780" s="255"/>
      <c r="AE780" s="255"/>
      <c r="AF780" s="255"/>
      <c r="AG780" s="255"/>
      <c r="AH780" s="255"/>
      <c r="AI780" s="255"/>
      <c r="AJ780" s="255"/>
      <c r="AK780" s="255"/>
      <c r="AL780" s="255"/>
      <c r="AM780" s="255"/>
      <c r="AN780" s="255"/>
      <c r="AO780" s="255"/>
      <c r="AP780" s="255"/>
      <c r="AQ780" s="255"/>
      <c r="AR780" s="255"/>
      <c r="AS780" s="255"/>
      <c r="AT780" s="255"/>
      <c r="AU780" s="255"/>
      <c r="AV780" s="255"/>
      <c r="AW780" s="255"/>
      <c r="AX780" s="255"/>
      <c r="AY780" s="255"/>
      <c r="AZ780" s="255"/>
      <c r="BA780" s="255"/>
      <c r="BB780" s="255"/>
      <c r="BC780" s="255"/>
      <c r="BD780" s="255"/>
      <c r="BE780" s="255"/>
      <c r="BF780" s="255"/>
      <c r="BG780" s="255"/>
      <c r="BH780" s="255"/>
      <c r="BI780" s="255"/>
      <c r="BJ780" s="255"/>
      <c r="BK780" s="255"/>
      <c r="BL780" s="255"/>
    </row>
    <row r="781" spans="1:993" s="230" customFormat="1" ht="25.5">
      <c r="A781" s="248" t="s">
        <v>1057</v>
      </c>
      <c r="B781" s="165" t="s">
        <v>1060</v>
      </c>
      <c r="C781" s="248">
        <v>2016</v>
      </c>
      <c r="D781" s="164" t="s">
        <v>1061</v>
      </c>
      <c r="E781" s="248"/>
      <c r="F781" s="248"/>
      <c r="G781" s="248">
        <v>1</v>
      </c>
      <c r="H781" s="158"/>
      <c r="I781" s="296">
        <f t="shared" si="233"/>
        <v>160</v>
      </c>
      <c r="J781" s="297">
        <f t="shared" si="234"/>
        <v>196.8</v>
      </c>
      <c r="K781" s="255"/>
      <c r="L781" s="255">
        <v>4</v>
      </c>
      <c r="M781" s="255">
        <f t="shared" si="227"/>
        <v>0</v>
      </c>
      <c r="N781" s="255">
        <f t="shared" ref="N781:N807" si="235">L781*G781*40</f>
        <v>160</v>
      </c>
      <c r="O781" s="255">
        <f t="shared" si="228"/>
        <v>160</v>
      </c>
      <c r="Q781" s="248"/>
      <c r="R781" s="248"/>
      <c r="S781" s="548"/>
    </row>
    <row r="782" spans="1:993" ht="15.75">
      <c r="A782" s="121"/>
      <c r="B782" s="131" t="s">
        <v>105</v>
      </c>
      <c r="C782" s="280"/>
      <c r="D782" s="35"/>
      <c r="E782" s="292"/>
      <c r="F782" s="132"/>
      <c r="G782" s="132"/>
      <c r="H782" s="133"/>
      <c r="I782" s="133"/>
      <c r="J782" s="133"/>
      <c r="K782" s="62"/>
      <c r="L782" s="181"/>
      <c r="M782" s="4">
        <f t="shared" si="227"/>
        <v>0</v>
      </c>
      <c r="N782" s="4">
        <f t="shared" si="235"/>
        <v>0</v>
      </c>
      <c r="O782" s="4">
        <f t="shared" si="228"/>
        <v>0</v>
      </c>
      <c r="P782" s="181"/>
      <c r="Q782" s="132"/>
      <c r="R782" s="132"/>
      <c r="T782" s="255"/>
      <c r="U782" s="255"/>
      <c r="V782" s="255"/>
      <c r="W782" s="255"/>
      <c r="X782" s="255"/>
      <c r="Y782" s="255"/>
      <c r="Z782" s="255"/>
      <c r="AA782" s="255"/>
      <c r="AB782" s="255"/>
      <c r="AC782" s="255"/>
      <c r="AD782" s="255"/>
      <c r="AE782" s="255"/>
      <c r="AF782" s="255"/>
      <c r="AG782" s="255"/>
      <c r="AH782" s="255"/>
      <c r="AI782" s="255"/>
      <c r="AJ782" s="255"/>
      <c r="AK782" s="255"/>
      <c r="AL782" s="255"/>
      <c r="AM782" s="255"/>
      <c r="AN782" s="255"/>
      <c r="AO782" s="255"/>
      <c r="AP782" s="255"/>
      <c r="AQ782" s="255"/>
      <c r="AR782" s="255"/>
      <c r="AS782" s="255"/>
      <c r="AT782" s="255"/>
      <c r="AU782" s="255"/>
      <c r="AV782" s="255"/>
      <c r="AW782" s="255"/>
      <c r="AX782" s="255"/>
      <c r="AY782" s="255"/>
      <c r="AZ782" s="255"/>
      <c r="BA782" s="255"/>
      <c r="BB782" s="255"/>
      <c r="BC782" s="255"/>
      <c r="BD782" s="255"/>
      <c r="BE782" s="255"/>
      <c r="BF782" s="255"/>
      <c r="BG782" s="255"/>
      <c r="BH782" s="255"/>
      <c r="BI782" s="255"/>
      <c r="BJ782" s="255"/>
      <c r="BK782" s="255"/>
      <c r="BL782" s="255"/>
      <c r="BM782" s="181"/>
      <c r="BN782" s="181"/>
      <c r="BO782" s="181"/>
      <c r="BP782" s="181"/>
      <c r="BQ782" s="181"/>
      <c r="BR782" s="181"/>
      <c r="BS782" s="181"/>
      <c r="BT782" s="181"/>
      <c r="BU782" s="181"/>
      <c r="BV782" s="181"/>
      <c r="BW782" s="181"/>
      <c r="BX782" s="181"/>
      <c r="BY782" s="181"/>
      <c r="BZ782" s="181"/>
      <c r="CA782" s="181"/>
      <c r="CB782" s="181"/>
      <c r="CC782" s="181"/>
      <c r="CD782" s="181"/>
      <c r="CE782" s="181"/>
      <c r="CF782" s="181"/>
      <c r="CG782" s="181"/>
      <c r="CH782" s="181"/>
      <c r="CI782" s="181"/>
      <c r="CJ782" s="181"/>
      <c r="CK782" s="181"/>
      <c r="CL782" s="181"/>
      <c r="CM782" s="181"/>
      <c r="CN782" s="181"/>
      <c r="CO782" s="181"/>
      <c r="CP782" s="181"/>
      <c r="CQ782" s="181"/>
      <c r="CR782" s="181"/>
      <c r="CS782" s="181"/>
      <c r="CT782" s="181"/>
      <c r="CU782" s="181"/>
      <c r="CV782" s="181"/>
      <c r="CW782" s="181"/>
      <c r="CX782" s="181"/>
      <c r="CY782" s="181"/>
      <c r="CZ782" s="181"/>
      <c r="DA782" s="181"/>
      <c r="DB782" s="181"/>
      <c r="DC782" s="181"/>
      <c r="DD782" s="181"/>
      <c r="DE782" s="181"/>
      <c r="DF782" s="181"/>
      <c r="DG782" s="181"/>
      <c r="DH782" s="181"/>
      <c r="DI782" s="181"/>
      <c r="DJ782" s="181"/>
      <c r="DK782" s="181"/>
      <c r="DL782" s="181"/>
      <c r="DM782" s="181"/>
      <c r="DN782" s="181"/>
      <c r="DO782" s="181"/>
      <c r="DP782" s="181"/>
      <c r="DQ782" s="181"/>
      <c r="DR782" s="181"/>
      <c r="DS782" s="181"/>
      <c r="DT782" s="181"/>
      <c r="DU782" s="181"/>
      <c r="DV782" s="181"/>
      <c r="DW782" s="181"/>
      <c r="DX782" s="181"/>
      <c r="DY782" s="181"/>
      <c r="DZ782" s="181"/>
      <c r="EA782" s="181"/>
      <c r="EB782" s="181"/>
      <c r="EC782" s="181"/>
      <c r="ED782" s="181"/>
      <c r="EE782" s="181"/>
      <c r="EF782" s="181"/>
      <c r="EG782" s="181"/>
      <c r="EH782" s="181"/>
      <c r="EI782" s="181"/>
      <c r="EJ782" s="181"/>
      <c r="EK782" s="181"/>
      <c r="EL782" s="181"/>
      <c r="EM782" s="181"/>
      <c r="EN782" s="181"/>
      <c r="EO782" s="181"/>
      <c r="EP782" s="181"/>
      <c r="EQ782" s="181"/>
      <c r="ER782" s="181"/>
      <c r="ES782" s="181"/>
      <c r="ET782" s="181"/>
      <c r="EU782" s="181"/>
      <c r="EV782" s="181"/>
      <c r="EW782" s="181"/>
      <c r="EX782" s="181"/>
      <c r="EY782" s="181"/>
      <c r="EZ782" s="181"/>
      <c r="FA782" s="181"/>
      <c r="FB782" s="181"/>
      <c r="FC782" s="181"/>
      <c r="FD782" s="181"/>
      <c r="FE782" s="181"/>
      <c r="FF782" s="181"/>
      <c r="FG782" s="181"/>
      <c r="FH782" s="181"/>
      <c r="FI782" s="181"/>
      <c r="FJ782" s="181"/>
      <c r="FK782" s="181"/>
      <c r="FL782" s="181"/>
      <c r="FM782" s="181"/>
      <c r="FN782" s="181"/>
      <c r="FO782" s="181"/>
      <c r="FP782" s="181"/>
      <c r="FQ782" s="181"/>
      <c r="FR782" s="181"/>
      <c r="FS782" s="181"/>
      <c r="FT782" s="181"/>
      <c r="FU782" s="181"/>
      <c r="FV782" s="181"/>
      <c r="FW782" s="181"/>
      <c r="FX782" s="181"/>
      <c r="FY782" s="181"/>
      <c r="FZ782" s="181"/>
      <c r="GA782" s="181"/>
      <c r="GB782" s="181"/>
      <c r="GC782" s="181"/>
      <c r="GD782" s="181"/>
      <c r="GE782" s="181"/>
      <c r="GF782" s="181"/>
      <c r="GG782" s="181"/>
      <c r="GH782" s="181"/>
      <c r="GI782" s="181"/>
      <c r="GJ782" s="181"/>
      <c r="GK782" s="181"/>
      <c r="GL782" s="181"/>
      <c r="GM782" s="181"/>
      <c r="GN782" s="181"/>
      <c r="GO782" s="181"/>
      <c r="GP782" s="181"/>
      <c r="GQ782" s="181"/>
      <c r="GR782" s="181"/>
      <c r="GS782" s="181"/>
      <c r="GT782" s="181"/>
      <c r="GU782" s="181"/>
      <c r="GV782" s="181"/>
      <c r="GW782" s="181"/>
      <c r="GX782" s="181"/>
      <c r="GY782" s="181"/>
      <c r="GZ782" s="181"/>
      <c r="HA782" s="181"/>
      <c r="HB782" s="181"/>
      <c r="HC782" s="181"/>
      <c r="HD782" s="181"/>
      <c r="HE782" s="181"/>
      <c r="HF782" s="181"/>
      <c r="HG782" s="181"/>
      <c r="HH782" s="181"/>
      <c r="HI782" s="181"/>
      <c r="HJ782" s="181"/>
      <c r="HK782" s="181"/>
      <c r="HL782" s="181"/>
      <c r="HM782" s="181"/>
      <c r="HN782" s="181"/>
      <c r="HO782" s="181"/>
      <c r="HP782" s="181"/>
      <c r="HQ782" s="181"/>
      <c r="HR782" s="181"/>
      <c r="HS782" s="181"/>
      <c r="HT782" s="181"/>
      <c r="HU782" s="181"/>
      <c r="HV782" s="181"/>
      <c r="HW782" s="181"/>
      <c r="HX782" s="181"/>
      <c r="HY782" s="181"/>
      <c r="HZ782" s="181"/>
      <c r="IA782" s="181"/>
      <c r="IB782" s="181"/>
      <c r="IC782" s="181"/>
      <c r="ID782" s="181"/>
      <c r="IE782" s="181"/>
      <c r="IF782" s="181"/>
      <c r="IG782" s="181"/>
      <c r="IH782" s="181"/>
      <c r="II782" s="181"/>
      <c r="IJ782" s="181"/>
      <c r="IK782" s="181"/>
      <c r="IL782" s="181"/>
      <c r="IM782" s="181"/>
      <c r="IN782" s="181"/>
      <c r="IO782" s="181"/>
      <c r="IP782" s="181"/>
      <c r="IQ782" s="181"/>
      <c r="IR782" s="181"/>
      <c r="IS782" s="181"/>
      <c r="IT782" s="181"/>
      <c r="IU782" s="181"/>
      <c r="IV782" s="181"/>
      <c r="IW782" s="181"/>
      <c r="IX782" s="181"/>
      <c r="IY782" s="181"/>
      <c r="IZ782" s="181"/>
      <c r="JA782" s="181"/>
      <c r="JB782" s="181"/>
      <c r="JC782" s="181"/>
      <c r="JD782" s="181"/>
      <c r="JE782" s="181"/>
      <c r="JF782" s="181"/>
      <c r="JG782" s="181"/>
      <c r="JH782" s="181"/>
      <c r="JI782" s="181"/>
      <c r="JJ782" s="181"/>
      <c r="JK782" s="181"/>
      <c r="JL782" s="181"/>
      <c r="JM782" s="181"/>
      <c r="JN782" s="181"/>
      <c r="JO782" s="181"/>
      <c r="JP782" s="181"/>
      <c r="JQ782" s="181"/>
      <c r="JR782" s="181"/>
      <c r="JS782" s="181"/>
      <c r="JT782" s="181"/>
      <c r="JU782" s="181"/>
      <c r="JV782" s="181"/>
      <c r="JW782" s="181"/>
      <c r="JX782" s="181"/>
      <c r="JY782" s="181"/>
      <c r="JZ782" s="181"/>
      <c r="KA782" s="181"/>
      <c r="KB782" s="181"/>
      <c r="KC782" s="181"/>
      <c r="KD782" s="181"/>
      <c r="KE782" s="181"/>
      <c r="KF782" s="181"/>
      <c r="KG782" s="181"/>
      <c r="KH782" s="181"/>
      <c r="KI782" s="181"/>
      <c r="KJ782" s="181"/>
      <c r="KK782" s="181"/>
      <c r="KL782" s="181"/>
      <c r="KM782" s="181"/>
      <c r="KN782" s="181"/>
      <c r="KO782" s="181"/>
      <c r="KP782" s="181"/>
      <c r="KQ782" s="181"/>
      <c r="KR782" s="181"/>
      <c r="KS782" s="181"/>
      <c r="KT782" s="181"/>
      <c r="KU782" s="181"/>
      <c r="KV782" s="181"/>
      <c r="KW782" s="181"/>
      <c r="KX782" s="181"/>
      <c r="KY782" s="181"/>
      <c r="KZ782" s="181"/>
      <c r="LA782" s="181"/>
      <c r="LB782" s="181"/>
      <c r="LC782" s="181"/>
      <c r="LD782" s="181"/>
      <c r="LE782" s="181"/>
      <c r="LF782" s="181"/>
      <c r="LG782" s="181"/>
      <c r="LH782" s="181"/>
      <c r="LI782" s="181"/>
      <c r="LJ782" s="181"/>
      <c r="LK782" s="181"/>
      <c r="LL782" s="181"/>
      <c r="LM782" s="181"/>
      <c r="LN782" s="181"/>
      <c r="LO782" s="181"/>
      <c r="LP782" s="181"/>
      <c r="LQ782" s="181"/>
      <c r="LR782" s="181"/>
      <c r="LS782" s="181"/>
      <c r="LT782" s="181"/>
      <c r="LU782" s="181"/>
      <c r="LV782" s="181"/>
      <c r="LW782" s="181"/>
      <c r="LX782" s="181"/>
      <c r="LY782" s="181"/>
      <c r="LZ782" s="181"/>
      <c r="MA782" s="181"/>
      <c r="MB782" s="181"/>
      <c r="MC782" s="181"/>
      <c r="MD782" s="181"/>
      <c r="ME782" s="181"/>
      <c r="MF782" s="181"/>
      <c r="MG782" s="181"/>
      <c r="MH782" s="181"/>
      <c r="MI782" s="181"/>
      <c r="MJ782" s="181"/>
      <c r="MK782" s="181"/>
      <c r="ML782" s="181"/>
      <c r="MM782" s="181"/>
      <c r="MN782" s="181"/>
      <c r="MO782" s="181"/>
      <c r="MP782" s="181"/>
      <c r="MQ782" s="181"/>
      <c r="MR782" s="181"/>
      <c r="MS782" s="181"/>
      <c r="MT782" s="181"/>
      <c r="MU782" s="181"/>
      <c r="MV782" s="181"/>
      <c r="MW782" s="181"/>
      <c r="MX782" s="181"/>
      <c r="MY782" s="181"/>
      <c r="MZ782" s="181"/>
      <c r="NA782" s="181"/>
      <c r="NB782" s="181"/>
      <c r="NC782" s="181"/>
      <c r="ND782" s="181"/>
      <c r="NE782" s="181"/>
      <c r="NF782" s="181"/>
      <c r="NG782" s="181"/>
      <c r="NH782" s="181"/>
      <c r="NI782" s="181"/>
      <c r="NJ782" s="181"/>
      <c r="NK782" s="181"/>
      <c r="NL782" s="181"/>
      <c r="NM782" s="181"/>
      <c r="NN782" s="181"/>
      <c r="NO782" s="181"/>
      <c r="NP782" s="181"/>
      <c r="NQ782" s="181"/>
      <c r="NR782" s="181"/>
      <c r="NS782" s="181"/>
      <c r="NT782" s="181"/>
      <c r="NU782" s="181"/>
      <c r="NV782" s="181"/>
      <c r="NW782" s="181"/>
      <c r="NX782" s="181"/>
      <c r="NY782" s="181"/>
      <c r="NZ782" s="181"/>
      <c r="OA782" s="181"/>
      <c r="OB782" s="181"/>
      <c r="OC782" s="181"/>
      <c r="OD782" s="181"/>
      <c r="OE782" s="181"/>
      <c r="OF782" s="181"/>
      <c r="OG782" s="181"/>
      <c r="OH782" s="181"/>
      <c r="OI782" s="181"/>
      <c r="OJ782" s="181"/>
      <c r="OK782" s="181"/>
      <c r="OL782" s="181"/>
      <c r="OM782" s="181"/>
      <c r="ON782" s="181"/>
      <c r="OO782" s="181"/>
      <c r="OP782" s="181"/>
      <c r="OQ782" s="181"/>
      <c r="OR782" s="181"/>
      <c r="OS782" s="181"/>
      <c r="OT782" s="181"/>
      <c r="OU782" s="181"/>
      <c r="OV782" s="181"/>
      <c r="OW782" s="181"/>
      <c r="OX782" s="181"/>
      <c r="OY782" s="181"/>
      <c r="OZ782" s="181"/>
      <c r="PA782" s="181"/>
      <c r="PB782" s="181"/>
      <c r="PC782" s="181"/>
      <c r="PD782" s="181"/>
      <c r="PE782" s="181"/>
      <c r="PF782" s="181"/>
      <c r="PG782" s="181"/>
      <c r="PH782" s="181"/>
      <c r="PI782" s="181"/>
      <c r="PJ782" s="181"/>
      <c r="PK782" s="181"/>
      <c r="PL782" s="181"/>
      <c r="PM782" s="181"/>
      <c r="PN782" s="181"/>
      <c r="PO782" s="181"/>
      <c r="PP782" s="181"/>
      <c r="PQ782" s="181"/>
      <c r="PR782" s="181"/>
      <c r="PS782" s="181"/>
      <c r="PT782" s="181"/>
      <c r="PU782" s="181"/>
      <c r="PV782" s="181"/>
      <c r="PW782" s="181"/>
      <c r="PX782" s="181"/>
      <c r="PY782" s="181"/>
      <c r="PZ782" s="181"/>
      <c r="QA782" s="181"/>
      <c r="QB782" s="181"/>
      <c r="QC782" s="181"/>
      <c r="QD782" s="181"/>
      <c r="QE782" s="181"/>
      <c r="QF782" s="181"/>
      <c r="QG782" s="181"/>
      <c r="QH782" s="181"/>
      <c r="QI782" s="181"/>
      <c r="QJ782" s="181"/>
      <c r="QK782" s="181"/>
      <c r="QL782" s="181"/>
      <c r="QM782" s="181"/>
      <c r="QN782" s="181"/>
      <c r="QO782" s="181"/>
      <c r="QP782" s="181"/>
      <c r="QQ782" s="181"/>
      <c r="QR782" s="181"/>
      <c r="QS782" s="181"/>
      <c r="QT782" s="181"/>
      <c r="QU782" s="181"/>
      <c r="QV782" s="181"/>
      <c r="QW782" s="181"/>
      <c r="QX782" s="181"/>
      <c r="QY782" s="181"/>
      <c r="QZ782" s="181"/>
      <c r="RA782" s="181"/>
      <c r="RB782" s="181"/>
      <c r="RC782" s="181"/>
      <c r="RD782" s="181"/>
      <c r="RE782" s="181"/>
      <c r="RF782" s="181"/>
      <c r="RG782" s="181"/>
      <c r="RH782" s="181"/>
      <c r="RI782" s="181"/>
      <c r="RJ782" s="181"/>
      <c r="RK782" s="181"/>
      <c r="RL782" s="181"/>
      <c r="RM782" s="181"/>
      <c r="RN782" s="181"/>
      <c r="RO782" s="181"/>
      <c r="RP782" s="181"/>
      <c r="RQ782" s="181"/>
      <c r="RR782" s="181"/>
      <c r="RS782" s="181"/>
      <c r="RT782" s="181"/>
      <c r="RU782" s="181"/>
      <c r="RV782" s="181"/>
      <c r="RW782" s="181"/>
      <c r="RX782" s="181"/>
      <c r="RY782" s="181"/>
      <c r="RZ782" s="181"/>
      <c r="SA782" s="181"/>
      <c r="SB782" s="181"/>
      <c r="SC782" s="181"/>
      <c r="SD782" s="181"/>
      <c r="SE782" s="181"/>
      <c r="SF782" s="181"/>
      <c r="SG782" s="181"/>
      <c r="SH782" s="181"/>
      <c r="SI782" s="181"/>
      <c r="SJ782" s="181"/>
      <c r="SK782" s="181"/>
      <c r="SL782" s="181"/>
      <c r="SM782" s="181"/>
      <c r="SN782" s="181"/>
      <c r="SO782" s="181"/>
      <c r="SP782" s="181"/>
      <c r="SQ782" s="181"/>
      <c r="SR782" s="181"/>
      <c r="SS782" s="181"/>
      <c r="ST782" s="181"/>
      <c r="SU782" s="181"/>
      <c r="SV782" s="181"/>
      <c r="SW782" s="181"/>
      <c r="SX782" s="181"/>
      <c r="SY782" s="181"/>
      <c r="SZ782" s="181"/>
      <c r="TA782" s="181"/>
      <c r="TB782" s="181"/>
      <c r="TC782" s="181"/>
      <c r="TD782" s="181"/>
      <c r="TE782" s="181"/>
      <c r="TF782" s="181"/>
      <c r="TG782" s="181"/>
      <c r="TH782" s="181"/>
      <c r="TI782" s="181"/>
      <c r="TJ782" s="181"/>
      <c r="TK782" s="181"/>
      <c r="TL782" s="181"/>
      <c r="TM782" s="181"/>
      <c r="TN782" s="181"/>
      <c r="TO782" s="181"/>
      <c r="TP782" s="181"/>
      <c r="TQ782" s="181"/>
      <c r="TR782" s="181"/>
      <c r="TS782" s="181"/>
      <c r="TT782" s="181"/>
      <c r="TU782" s="181"/>
      <c r="TV782" s="181"/>
      <c r="TW782" s="181"/>
      <c r="TX782" s="181"/>
      <c r="TY782" s="181"/>
      <c r="TZ782" s="181"/>
      <c r="UA782" s="181"/>
      <c r="UB782" s="181"/>
      <c r="UC782" s="181"/>
      <c r="UD782" s="181"/>
      <c r="UE782" s="181"/>
      <c r="UF782" s="181"/>
      <c r="UG782" s="181"/>
      <c r="UH782" s="181"/>
      <c r="UI782" s="181"/>
      <c r="UJ782" s="181"/>
      <c r="UK782" s="181"/>
      <c r="UL782" s="181"/>
      <c r="UM782" s="181"/>
      <c r="UN782" s="181"/>
      <c r="UO782" s="181"/>
      <c r="UP782" s="181"/>
      <c r="UQ782" s="181"/>
      <c r="UR782" s="181"/>
      <c r="US782" s="181"/>
      <c r="UT782" s="181"/>
      <c r="UU782" s="181"/>
      <c r="UV782" s="181"/>
      <c r="UW782" s="181"/>
      <c r="UX782" s="181"/>
      <c r="UY782" s="181"/>
      <c r="UZ782" s="181"/>
      <c r="VA782" s="181"/>
      <c r="VB782" s="181"/>
      <c r="VC782" s="181"/>
      <c r="VD782" s="181"/>
      <c r="VE782" s="181"/>
      <c r="VF782" s="181"/>
      <c r="VG782" s="181"/>
      <c r="VH782" s="181"/>
      <c r="VI782" s="181"/>
      <c r="VJ782" s="181"/>
      <c r="VK782" s="181"/>
      <c r="VL782" s="181"/>
      <c r="VM782" s="181"/>
      <c r="VN782" s="181"/>
      <c r="VO782" s="181"/>
      <c r="VP782" s="181"/>
      <c r="VQ782" s="181"/>
      <c r="VR782" s="181"/>
      <c r="VS782" s="181"/>
      <c r="VT782" s="181"/>
      <c r="VU782" s="181"/>
      <c r="VV782" s="181"/>
      <c r="VW782" s="181"/>
      <c r="VX782" s="181"/>
      <c r="VY782" s="181"/>
      <c r="VZ782" s="181"/>
      <c r="WA782" s="181"/>
      <c r="WB782" s="181"/>
      <c r="WC782" s="181"/>
      <c r="WD782" s="181"/>
      <c r="WE782" s="181"/>
      <c r="WF782" s="181"/>
      <c r="WG782" s="181"/>
      <c r="WH782" s="181"/>
      <c r="WI782" s="181"/>
      <c r="WJ782" s="181"/>
      <c r="WK782" s="181"/>
      <c r="WL782" s="181"/>
      <c r="WM782" s="181"/>
      <c r="WN782" s="181"/>
      <c r="WO782" s="181"/>
      <c r="WP782" s="181"/>
      <c r="WQ782" s="181"/>
      <c r="WR782" s="181"/>
      <c r="WS782" s="181"/>
      <c r="WT782" s="181"/>
      <c r="WU782" s="181"/>
      <c r="WV782" s="181"/>
      <c r="WW782" s="181"/>
      <c r="WX782" s="181"/>
      <c r="WY782" s="181"/>
      <c r="WZ782" s="181"/>
      <c r="XA782" s="181"/>
      <c r="XB782" s="181"/>
      <c r="XC782" s="181"/>
      <c r="XD782" s="181"/>
      <c r="XE782" s="181"/>
      <c r="XF782" s="181"/>
      <c r="XG782" s="181"/>
      <c r="XH782" s="181"/>
      <c r="XI782" s="181"/>
      <c r="XJ782" s="181"/>
      <c r="XK782" s="181"/>
      <c r="XL782" s="181"/>
      <c r="XM782" s="181"/>
      <c r="XN782" s="181"/>
      <c r="XO782" s="181"/>
      <c r="XP782" s="181"/>
      <c r="XQ782" s="181"/>
      <c r="XR782" s="181"/>
      <c r="XS782" s="181"/>
      <c r="XT782" s="181"/>
      <c r="XU782" s="181"/>
      <c r="XV782" s="181"/>
      <c r="XW782" s="181"/>
      <c r="XX782" s="181"/>
      <c r="XY782" s="181"/>
      <c r="XZ782" s="181"/>
      <c r="YA782" s="181"/>
      <c r="YB782" s="181"/>
      <c r="YC782" s="181"/>
      <c r="YD782" s="181"/>
      <c r="YE782" s="181"/>
      <c r="YF782" s="181"/>
      <c r="YG782" s="181"/>
      <c r="YH782" s="181"/>
      <c r="YI782" s="181"/>
      <c r="YJ782" s="181"/>
      <c r="YK782" s="181"/>
      <c r="YL782" s="181"/>
      <c r="YM782" s="181"/>
      <c r="YN782" s="181"/>
      <c r="YO782" s="181"/>
      <c r="YP782" s="181"/>
      <c r="YQ782" s="181"/>
      <c r="YR782" s="181"/>
      <c r="YS782" s="181"/>
      <c r="YT782" s="181"/>
      <c r="YU782" s="181"/>
      <c r="YV782" s="181"/>
      <c r="YW782" s="181"/>
      <c r="YX782" s="181"/>
      <c r="YY782" s="181"/>
      <c r="YZ782" s="181"/>
      <c r="ZA782" s="181"/>
      <c r="ZB782" s="181"/>
      <c r="ZC782" s="181"/>
      <c r="ZD782" s="181"/>
      <c r="ZE782" s="181"/>
      <c r="ZF782" s="181"/>
      <c r="ZG782" s="181"/>
      <c r="ZH782" s="181"/>
      <c r="ZI782" s="181"/>
      <c r="ZJ782" s="181"/>
      <c r="ZK782" s="181"/>
      <c r="ZL782" s="181"/>
      <c r="ZM782" s="181"/>
      <c r="ZN782" s="181"/>
      <c r="ZO782" s="181"/>
      <c r="ZP782" s="181"/>
      <c r="ZQ782" s="181"/>
      <c r="ZR782" s="181"/>
      <c r="ZS782" s="181"/>
      <c r="ZT782" s="181"/>
      <c r="ZU782" s="181"/>
      <c r="ZV782" s="181"/>
      <c r="ZW782" s="181"/>
      <c r="ZX782" s="181"/>
      <c r="ZY782" s="181"/>
      <c r="ZZ782" s="181"/>
      <c r="AAA782" s="181"/>
      <c r="AAB782" s="181"/>
      <c r="AAC782" s="181"/>
      <c r="AAD782" s="181"/>
      <c r="AAE782" s="181"/>
      <c r="AAF782" s="181"/>
      <c r="AAG782" s="181"/>
      <c r="AAH782" s="181"/>
      <c r="AAI782" s="181"/>
      <c r="AAJ782" s="181"/>
      <c r="AAK782" s="181"/>
      <c r="AAL782" s="181"/>
      <c r="AAM782" s="181"/>
      <c r="AAN782" s="181"/>
      <c r="AAO782" s="181"/>
      <c r="AAP782" s="181"/>
      <c r="AAQ782" s="181"/>
      <c r="AAR782" s="181"/>
      <c r="AAS782" s="181"/>
      <c r="AAT782" s="181"/>
      <c r="AAU782" s="181"/>
      <c r="AAV782" s="181"/>
      <c r="AAW782" s="181"/>
      <c r="AAX782" s="181"/>
      <c r="AAY782" s="181"/>
      <c r="AAZ782" s="181"/>
      <c r="ABA782" s="181"/>
      <c r="ABB782" s="181"/>
      <c r="ABC782" s="181"/>
      <c r="ABD782" s="181"/>
      <c r="ABE782" s="181"/>
      <c r="ABF782" s="181"/>
      <c r="ABG782" s="181"/>
      <c r="ABH782" s="181"/>
      <c r="ABI782" s="181"/>
      <c r="ABJ782" s="181"/>
      <c r="ABK782" s="181"/>
      <c r="ABL782" s="181"/>
      <c r="ABM782" s="181"/>
      <c r="ABN782" s="181"/>
      <c r="ABO782" s="181"/>
      <c r="ABP782" s="181"/>
      <c r="ABQ782" s="181"/>
      <c r="ABR782" s="181"/>
      <c r="ABS782" s="181"/>
      <c r="ABT782" s="181"/>
      <c r="ABU782" s="181"/>
      <c r="ABV782" s="181"/>
      <c r="ABW782" s="181"/>
      <c r="ABX782" s="181"/>
      <c r="ABY782" s="181"/>
      <c r="ABZ782" s="181"/>
      <c r="ACA782" s="181"/>
      <c r="ACB782" s="181"/>
      <c r="ACC782" s="181"/>
      <c r="ACD782" s="181"/>
      <c r="ACE782" s="181"/>
      <c r="ACF782" s="181"/>
      <c r="ACG782" s="181"/>
      <c r="ACH782" s="181"/>
      <c r="ACI782" s="181"/>
      <c r="ACJ782" s="181"/>
      <c r="ACK782" s="181"/>
      <c r="ACL782" s="181"/>
      <c r="ACM782" s="181"/>
      <c r="ACN782" s="181"/>
      <c r="ACO782" s="181"/>
      <c r="ACP782" s="181"/>
      <c r="ACQ782" s="181"/>
      <c r="ACR782" s="181"/>
      <c r="ACS782" s="181"/>
      <c r="ACT782" s="181"/>
      <c r="ACU782" s="181"/>
      <c r="ACV782" s="181"/>
      <c r="ACW782" s="181"/>
      <c r="ACX782" s="181"/>
      <c r="ACY782" s="181"/>
      <c r="ACZ782" s="181"/>
      <c r="ADA782" s="181"/>
      <c r="ADB782" s="181"/>
      <c r="ADC782" s="181"/>
      <c r="ADD782" s="181"/>
      <c r="ADE782" s="181"/>
      <c r="ADF782" s="181"/>
      <c r="ADG782" s="181"/>
      <c r="ADH782" s="181"/>
      <c r="ADI782" s="181"/>
      <c r="ADJ782" s="181"/>
      <c r="ADK782" s="181"/>
      <c r="ADL782" s="181"/>
      <c r="ADM782" s="181"/>
      <c r="ADN782" s="181"/>
      <c r="ADO782" s="181"/>
      <c r="ADP782" s="181"/>
      <c r="ADQ782" s="181"/>
      <c r="ADR782" s="181"/>
      <c r="ADS782" s="181"/>
      <c r="ADT782" s="181"/>
      <c r="ADU782" s="181"/>
      <c r="ADV782" s="181"/>
      <c r="ADW782" s="181"/>
      <c r="ADX782" s="181"/>
      <c r="ADY782" s="181"/>
      <c r="ADZ782" s="181"/>
      <c r="AEA782" s="181"/>
      <c r="AEB782" s="181"/>
      <c r="AEC782" s="181"/>
      <c r="AED782" s="181"/>
      <c r="AEE782" s="181"/>
      <c r="AEF782" s="181"/>
      <c r="AEG782" s="181"/>
      <c r="AEH782" s="181"/>
      <c r="AEI782" s="181"/>
      <c r="AEJ782" s="181"/>
      <c r="AEK782" s="181"/>
      <c r="AEL782" s="181"/>
      <c r="AEM782" s="181"/>
      <c r="AEN782" s="181"/>
      <c r="AEO782" s="181"/>
      <c r="AEP782" s="181"/>
      <c r="AEQ782" s="181"/>
      <c r="AER782" s="181"/>
      <c r="AES782" s="181"/>
      <c r="AET782" s="181"/>
      <c r="AEU782" s="181"/>
      <c r="AEV782" s="181"/>
      <c r="AEW782" s="181"/>
      <c r="AEX782" s="181"/>
      <c r="AEY782" s="181"/>
      <c r="AEZ782" s="181"/>
      <c r="AFA782" s="181"/>
      <c r="AFB782" s="181"/>
      <c r="AFC782" s="181"/>
      <c r="AFD782" s="181"/>
      <c r="AFE782" s="181"/>
      <c r="AFF782" s="181"/>
      <c r="AFG782" s="181"/>
      <c r="AFH782" s="181"/>
      <c r="AFI782" s="181"/>
      <c r="AFJ782" s="181"/>
      <c r="AFK782" s="181"/>
      <c r="AFL782" s="181"/>
      <c r="AFM782" s="181"/>
      <c r="AFN782" s="181"/>
      <c r="AFO782" s="181"/>
      <c r="AFP782" s="181"/>
      <c r="AFQ782" s="181"/>
      <c r="AFR782" s="181"/>
      <c r="AFS782" s="181"/>
      <c r="AFT782" s="181"/>
      <c r="AFU782" s="181"/>
      <c r="AFV782" s="181"/>
      <c r="AFW782" s="181"/>
      <c r="AFX782" s="181"/>
      <c r="AFY782" s="181"/>
      <c r="AFZ782" s="181"/>
      <c r="AGA782" s="181"/>
      <c r="AGB782" s="181"/>
      <c r="AGC782" s="181"/>
      <c r="AGD782" s="181"/>
      <c r="AGE782" s="181"/>
      <c r="AGF782" s="181"/>
      <c r="AGG782" s="181"/>
      <c r="AGH782" s="181"/>
      <c r="AGI782" s="181"/>
      <c r="AGJ782" s="181"/>
      <c r="AGK782" s="181"/>
      <c r="AGL782" s="181"/>
      <c r="AGM782" s="181"/>
      <c r="AGN782" s="181"/>
      <c r="AGO782" s="181"/>
      <c r="AGP782" s="181"/>
      <c r="AGQ782" s="181"/>
      <c r="AGR782" s="181"/>
      <c r="AGS782" s="181"/>
      <c r="AGT782" s="181"/>
      <c r="AGU782" s="181"/>
      <c r="AGV782" s="181"/>
      <c r="AGW782" s="181"/>
      <c r="AGX782" s="181"/>
      <c r="AGY782" s="181"/>
      <c r="AGZ782" s="181"/>
      <c r="AHA782" s="181"/>
      <c r="AHB782" s="181"/>
      <c r="AHC782" s="181"/>
      <c r="AHD782" s="181"/>
      <c r="AHE782" s="181"/>
      <c r="AHF782" s="181"/>
      <c r="AHG782" s="181"/>
      <c r="AHH782" s="181"/>
      <c r="AHI782" s="181"/>
      <c r="AHJ782" s="181"/>
      <c r="AHK782" s="181"/>
      <c r="AHL782" s="181"/>
      <c r="AHM782" s="181"/>
      <c r="AHN782" s="181"/>
      <c r="AHO782" s="181"/>
      <c r="AHP782" s="181"/>
      <c r="AHQ782" s="181"/>
      <c r="AHR782" s="181"/>
      <c r="AHS782" s="181"/>
      <c r="AHT782" s="181"/>
      <c r="AHU782" s="181"/>
      <c r="AHV782" s="181"/>
      <c r="AHW782" s="181"/>
      <c r="AHX782" s="181"/>
      <c r="AHY782" s="181"/>
      <c r="AHZ782" s="181"/>
      <c r="AIA782" s="181"/>
      <c r="AIB782" s="181"/>
      <c r="AIC782" s="181"/>
      <c r="AID782" s="181"/>
      <c r="AIE782" s="181"/>
      <c r="AIF782" s="181"/>
      <c r="AIG782" s="181"/>
      <c r="AIH782" s="181"/>
      <c r="AII782" s="181"/>
      <c r="AIJ782" s="181"/>
      <c r="AIK782" s="181"/>
      <c r="AIL782" s="181"/>
      <c r="AIM782" s="181"/>
      <c r="AIN782" s="181"/>
      <c r="AIO782" s="181"/>
      <c r="AIP782" s="181"/>
      <c r="AIQ782" s="181"/>
      <c r="AIR782" s="181"/>
      <c r="AIS782" s="181"/>
      <c r="AIT782" s="181"/>
      <c r="AIU782" s="181"/>
      <c r="AIV782" s="181"/>
      <c r="AIW782" s="181"/>
      <c r="AIX782" s="181"/>
      <c r="AIY782" s="181"/>
      <c r="AIZ782" s="181"/>
      <c r="AJA782" s="181"/>
      <c r="AJB782" s="181"/>
      <c r="AJC782" s="181"/>
      <c r="AJD782" s="181"/>
      <c r="AJE782" s="181"/>
      <c r="AJF782" s="181"/>
      <c r="AJG782" s="181"/>
      <c r="AJH782" s="181"/>
      <c r="AJI782" s="181"/>
      <c r="AJJ782" s="181"/>
      <c r="AJK782" s="181"/>
      <c r="AJL782" s="181"/>
      <c r="AJM782" s="181"/>
      <c r="AJN782" s="181"/>
      <c r="AJO782" s="181"/>
      <c r="AJP782" s="181"/>
      <c r="AJQ782" s="181"/>
      <c r="AJR782" s="181"/>
      <c r="AJS782" s="181"/>
      <c r="AJT782" s="181"/>
      <c r="AJU782" s="181"/>
      <c r="AJV782" s="181"/>
      <c r="AJW782" s="181"/>
      <c r="AJX782" s="181"/>
      <c r="AJY782" s="181"/>
      <c r="AJZ782" s="181"/>
      <c r="AKA782" s="181"/>
      <c r="AKB782" s="181"/>
      <c r="AKC782" s="181"/>
      <c r="AKD782" s="181"/>
      <c r="AKE782" s="181"/>
      <c r="AKF782" s="181"/>
      <c r="AKG782" s="181"/>
      <c r="AKH782" s="181"/>
      <c r="AKI782" s="181"/>
      <c r="AKJ782" s="181"/>
      <c r="AKK782" s="181"/>
      <c r="AKL782" s="181"/>
      <c r="AKM782" s="181"/>
      <c r="AKN782" s="181"/>
      <c r="AKO782" s="181"/>
      <c r="AKP782" s="181"/>
      <c r="AKQ782" s="181"/>
      <c r="AKR782" s="181"/>
      <c r="AKS782" s="181"/>
      <c r="AKT782" s="181"/>
      <c r="AKU782" s="181"/>
      <c r="AKV782" s="181"/>
      <c r="AKW782" s="181"/>
      <c r="AKX782" s="181"/>
      <c r="AKY782" s="181"/>
      <c r="AKZ782" s="181"/>
      <c r="ALA782" s="181"/>
      <c r="ALB782" s="181"/>
      <c r="ALC782" s="181"/>
      <c r="ALD782" s="181"/>
      <c r="ALE782" s="181"/>
    </row>
    <row r="783" spans="1:993" s="298" customFormat="1">
      <c r="A783" s="157" t="s">
        <v>1057</v>
      </c>
      <c r="B783" s="158" t="s">
        <v>1062</v>
      </c>
      <c r="C783" s="349">
        <v>2014</v>
      </c>
      <c r="D783" s="158" t="s">
        <v>1063</v>
      </c>
      <c r="E783" s="159"/>
      <c r="F783" s="157"/>
      <c r="G783" s="157">
        <v>6</v>
      </c>
      <c r="H783" s="158"/>
      <c r="I783" s="296">
        <f t="shared" ref="I783:I807" si="236">O783</f>
        <v>240</v>
      </c>
      <c r="J783" s="297">
        <f t="shared" ref="J783:J808" si="237">I783*1.23</f>
        <v>295.2</v>
      </c>
      <c r="K783" s="255"/>
      <c r="L783" s="255">
        <v>1</v>
      </c>
      <c r="M783" s="255">
        <f t="shared" si="227"/>
        <v>0</v>
      </c>
      <c r="N783" s="255">
        <f t="shared" si="235"/>
        <v>240</v>
      </c>
      <c r="O783" s="255">
        <f t="shared" si="228"/>
        <v>240</v>
      </c>
      <c r="Q783" s="157"/>
      <c r="R783" s="157"/>
      <c r="S783" s="547"/>
      <c r="T783" s="255"/>
      <c r="U783" s="255"/>
      <c r="V783" s="255"/>
      <c r="W783" s="255"/>
      <c r="X783" s="255"/>
      <c r="Y783" s="255"/>
      <c r="Z783" s="255"/>
      <c r="AA783" s="255"/>
      <c r="AB783" s="255"/>
      <c r="AC783" s="255"/>
      <c r="AD783" s="255"/>
      <c r="AE783" s="255"/>
      <c r="AF783" s="255"/>
      <c r="AG783" s="255"/>
      <c r="AH783" s="255"/>
      <c r="AI783" s="255"/>
      <c r="AJ783" s="255"/>
      <c r="AK783" s="255"/>
      <c r="AL783" s="255"/>
      <c r="AM783" s="255"/>
      <c r="AN783" s="255"/>
      <c r="AO783" s="255"/>
      <c r="AP783" s="255"/>
      <c r="AQ783" s="255"/>
      <c r="AR783" s="255"/>
      <c r="AS783" s="255"/>
      <c r="AT783" s="255"/>
      <c r="AU783" s="255"/>
      <c r="AV783" s="255"/>
      <c r="AW783" s="255"/>
      <c r="AX783" s="255"/>
      <c r="AY783" s="255"/>
      <c r="AZ783" s="255"/>
      <c r="BA783" s="255"/>
      <c r="BB783" s="255"/>
      <c r="BC783" s="255"/>
      <c r="BD783" s="255"/>
      <c r="BE783" s="255"/>
      <c r="BF783" s="255"/>
      <c r="BG783" s="255"/>
      <c r="BH783" s="255"/>
      <c r="BI783" s="255"/>
      <c r="BJ783" s="255"/>
      <c r="BK783" s="255"/>
      <c r="BL783" s="255"/>
    </row>
    <row r="784" spans="1:993" s="298" customFormat="1">
      <c r="A784" s="157" t="s">
        <v>1057</v>
      </c>
      <c r="B784" s="158" t="s">
        <v>1062</v>
      </c>
      <c r="C784" s="349">
        <v>2014</v>
      </c>
      <c r="D784" s="158" t="s">
        <v>1064</v>
      </c>
      <c r="E784" s="159"/>
      <c r="F784" s="157"/>
      <c r="G784" s="157">
        <v>6</v>
      </c>
      <c r="H784" s="158"/>
      <c r="I784" s="296">
        <f t="shared" si="236"/>
        <v>240</v>
      </c>
      <c r="J784" s="297">
        <f t="shared" si="237"/>
        <v>295.2</v>
      </c>
      <c r="K784" s="255"/>
      <c r="L784" s="255">
        <v>1</v>
      </c>
      <c r="M784" s="255">
        <f t="shared" si="227"/>
        <v>0</v>
      </c>
      <c r="N784" s="255">
        <f t="shared" si="235"/>
        <v>240</v>
      </c>
      <c r="O784" s="255">
        <f t="shared" si="228"/>
        <v>240</v>
      </c>
      <c r="Q784" s="157"/>
      <c r="R784" s="157"/>
      <c r="S784" s="547"/>
      <c r="T784" s="255"/>
      <c r="U784" s="255"/>
      <c r="V784" s="255"/>
      <c r="W784" s="255"/>
      <c r="X784" s="255"/>
      <c r="Y784" s="255"/>
      <c r="Z784" s="255"/>
      <c r="AA784" s="255"/>
      <c r="AB784" s="255"/>
      <c r="AC784" s="255"/>
      <c r="AD784" s="255"/>
      <c r="AE784" s="255"/>
      <c r="AF784" s="255"/>
      <c r="AG784" s="255"/>
      <c r="AH784" s="255"/>
      <c r="AI784" s="255"/>
      <c r="AJ784" s="255"/>
      <c r="AK784" s="255"/>
      <c r="AL784" s="255"/>
      <c r="AM784" s="255"/>
      <c r="AN784" s="255"/>
      <c r="AO784" s="255"/>
      <c r="AP784" s="255"/>
      <c r="AQ784" s="255"/>
      <c r="AR784" s="255"/>
      <c r="AS784" s="255"/>
      <c r="AT784" s="255"/>
      <c r="AU784" s="255"/>
      <c r="AV784" s="255"/>
      <c r="AW784" s="255"/>
      <c r="AX784" s="255"/>
      <c r="AY784" s="255"/>
      <c r="AZ784" s="255"/>
      <c r="BA784" s="255"/>
      <c r="BB784" s="255"/>
      <c r="BC784" s="255"/>
      <c r="BD784" s="255"/>
      <c r="BE784" s="255"/>
      <c r="BF784" s="255"/>
      <c r="BG784" s="255"/>
      <c r="BH784" s="255"/>
      <c r="BI784" s="255"/>
      <c r="BJ784" s="255"/>
      <c r="BK784" s="255"/>
      <c r="BL784" s="255"/>
    </row>
    <row r="785" spans="1:64" s="298" customFormat="1">
      <c r="A785" s="157" t="s">
        <v>1057</v>
      </c>
      <c r="B785" s="158" t="s">
        <v>1065</v>
      </c>
      <c r="C785" s="349"/>
      <c r="D785" s="159" t="s">
        <v>1066</v>
      </c>
      <c r="E785" s="159"/>
      <c r="F785" s="157"/>
      <c r="G785" s="157">
        <v>1</v>
      </c>
      <c r="H785" s="158"/>
      <c r="I785" s="296">
        <f t="shared" si="236"/>
        <v>40</v>
      </c>
      <c r="J785" s="297">
        <f t="shared" si="237"/>
        <v>49.2</v>
      </c>
      <c r="K785" s="255"/>
      <c r="L785" s="255">
        <v>1</v>
      </c>
      <c r="M785" s="255">
        <f t="shared" ref="M785:M849" si="238">K785*35</f>
        <v>0</v>
      </c>
      <c r="N785" s="255">
        <f t="shared" si="235"/>
        <v>40</v>
      </c>
      <c r="O785" s="255">
        <f t="shared" si="228"/>
        <v>40</v>
      </c>
      <c r="Q785" s="157"/>
      <c r="R785" s="157"/>
      <c r="S785" s="547"/>
      <c r="T785" s="255"/>
      <c r="U785" s="255"/>
      <c r="V785" s="255"/>
      <c r="W785" s="255"/>
      <c r="X785" s="255"/>
      <c r="Y785" s="255"/>
      <c r="Z785" s="255"/>
      <c r="AA785" s="255"/>
      <c r="AB785" s="255"/>
      <c r="AC785" s="255"/>
      <c r="AD785" s="255"/>
      <c r="AE785" s="255"/>
      <c r="AF785" s="255"/>
      <c r="AG785" s="255"/>
      <c r="AH785" s="255"/>
      <c r="AI785" s="255"/>
      <c r="AJ785" s="255"/>
      <c r="AK785" s="255"/>
      <c r="AL785" s="255"/>
      <c r="AM785" s="255"/>
      <c r="AN785" s="255"/>
      <c r="AO785" s="255"/>
      <c r="AP785" s="255"/>
      <c r="AQ785" s="255"/>
      <c r="AR785" s="255"/>
      <c r="AS785" s="255"/>
      <c r="AT785" s="255"/>
      <c r="AU785" s="255"/>
      <c r="AV785" s="255"/>
      <c r="AW785" s="255"/>
      <c r="AX785" s="255"/>
      <c r="AY785" s="255"/>
      <c r="AZ785" s="255"/>
      <c r="BA785" s="255"/>
      <c r="BB785" s="255"/>
      <c r="BC785" s="255"/>
      <c r="BD785" s="255"/>
      <c r="BE785" s="255"/>
      <c r="BF785" s="255"/>
      <c r="BG785" s="255"/>
      <c r="BH785" s="255"/>
      <c r="BI785" s="255"/>
      <c r="BJ785" s="255"/>
      <c r="BK785" s="255"/>
      <c r="BL785" s="255"/>
    </row>
    <row r="786" spans="1:64" s="298" customFormat="1">
      <c r="A786" s="157" t="s">
        <v>1057</v>
      </c>
      <c r="B786" s="158" t="s">
        <v>1065</v>
      </c>
      <c r="C786" s="349"/>
      <c r="D786" s="159" t="s">
        <v>1066</v>
      </c>
      <c r="E786" s="159"/>
      <c r="F786" s="157"/>
      <c r="G786" s="157">
        <v>1</v>
      </c>
      <c r="H786" s="158"/>
      <c r="I786" s="296">
        <f t="shared" si="236"/>
        <v>40</v>
      </c>
      <c r="J786" s="297">
        <f t="shared" si="237"/>
        <v>49.2</v>
      </c>
      <c r="K786" s="255"/>
      <c r="L786" s="255">
        <v>1</v>
      </c>
      <c r="M786" s="255">
        <f t="shared" si="238"/>
        <v>0</v>
      </c>
      <c r="N786" s="255">
        <f t="shared" si="235"/>
        <v>40</v>
      </c>
      <c r="O786" s="255">
        <f t="shared" si="228"/>
        <v>40</v>
      </c>
      <c r="Q786" s="157"/>
      <c r="R786" s="157"/>
      <c r="S786" s="547"/>
      <c r="T786" s="255"/>
      <c r="U786" s="255"/>
      <c r="V786" s="255"/>
      <c r="W786" s="255"/>
      <c r="X786" s="255"/>
      <c r="Y786" s="255"/>
      <c r="Z786" s="255"/>
      <c r="AA786" s="255"/>
      <c r="AB786" s="255"/>
      <c r="AC786" s="255"/>
      <c r="AD786" s="255"/>
      <c r="AE786" s="255"/>
      <c r="AF786" s="255"/>
      <c r="AG786" s="255"/>
      <c r="AH786" s="255"/>
      <c r="AI786" s="255"/>
      <c r="AJ786" s="255"/>
      <c r="AK786" s="255"/>
      <c r="AL786" s="255"/>
      <c r="AM786" s="255"/>
      <c r="AN786" s="255"/>
      <c r="AO786" s="255"/>
      <c r="AP786" s="255"/>
      <c r="AQ786" s="255"/>
      <c r="AR786" s="255"/>
      <c r="AS786" s="255"/>
      <c r="AT786" s="255"/>
      <c r="AU786" s="255"/>
      <c r="AV786" s="255"/>
      <c r="AW786" s="255"/>
      <c r="AX786" s="255"/>
      <c r="AY786" s="255"/>
      <c r="AZ786" s="255"/>
      <c r="BA786" s="255"/>
      <c r="BB786" s="255"/>
      <c r="BC786" s="255"/>
      <c r="BD786" s="255"/>
      <c r="BE786" s="255"/>
      <c r="BF786" s="255"/>
      <c r="BG786" s="255"/>
      <c r="BH786" s="255"/>
      <c r="BI786" s="255"/>
      <c r="BJ786" s="255"/>
      <c r="BK786" s="255"/>
      <c r="BL786" s="255"/>
    </row>
    <row r="787" spans="1:64" s="298" customFormat="1">
      <c r="A787" s="157" t="s">
        <v>1057</v>
      </c>
      <c r="B787" s="158" t="s">
        <v>1067</v>
      </c>
      <c r="C787" s="349"/>
      <c r="D787" s="159" t="s">
        <v>1068</v>
      </c>
      <c r="E787" s="159"/>
      <c r="F787" s="157"/>
      <c r="G787" s="157">
        <v>1</v>
      </c>
      <c r="H787" s="158"/>
      <c r="I787" s="296">
        <f t="shared" si="236"/>
        <v>40</v>
      </c>
      <c r="J787" s="297">
        <f t="shared" si="237"/>
        <v>49.2</v>
      </c>
      <c r="K787" s="255"/>
      <c r="L787" s="255">
        <v>1</v>
      </c>
      <c r="M787" s="255">
        <f t="shared" si="238"/>
        <v>0</v>
      </c>
      <c r="N787" s="255">
        <f t="shared" si="235"/>
        <v>40</v>
      </c>
      <c r="O787" s="255">
        <f t="shared" si="228"/>
        <v>40</v>
      </c>
      <c r="Q787" s="157"/>
      <c r="R787" s="157"/>
      <c r="S787" s="547"/>
      <c r="T787" s="255"/>
      <c r="U787" s="255"/>
      <c r="V787" s="255"/>
      <c r="W787" s="255"/>
      <c r="X787" s="255"/>
      <c r="Y787" s="255"/>
      <c r="Z787" s="255"/>
      <c r="AA787" s="255"/>
      <c r="AB787" s="255"/>
      <c r="AC787" s="255"/>
      <c r="AD787" s="255"/>
      <c r="AE787" s="255"/>
      <c r="AF787" s="255"/>
      <c r="AG787" s="255"/>
      <c r="AH787" s="255"/>
      <c r="AI787" s="255"/>
      <c r="AJ787" s="255"/>
      <c r="AK787" s="255"/>
      <c r="AL787" s="255"/>
      <c r="AM787" s="255"/>
      <c r="AN787" s="255"/>
      <c r="AO787" s="255"/>
      <c r="AP787" s="255"/>
      <c r="AQ787" s="255"/>
      <c r="AR787" s="255"/>
      <c r="AS787" s="255"/>
      <c r="AT787" s="255"/>
      <c r="AU787" s="255"/>
      <c r="AV787" s="255"/>
      <c r="AW787" s="255"/>
      <c r="AX787" s="255"/>
      <c r="AY787" s="255"/>
      <c r="AZ787" s="255"/>
      <c r="BA787" s="255"/>
      <c r="BB787" s="255"/>
      <c r="BC787" s="255"/>
      <c r="BD787" s="255"/>
      <c r="BE787" s="255"/>
      <c r="BF787" s="255"/>
      <c r="BG787" s="255"/>
      <c r="BH787" s="255"/>
      <c r="BI787" s="255"/>
      <c r="BJ787" s="255"/>
      <c r="BK787" s="255"/>
      <c r="BL787" s="255"/>
    </row>
    <row r="788" spans="1:64" s="298" customFormat="1">
      <c r="A788" s="157" t="s">
        <v>1057</v>
      </c>
      <c r="B788" s="158" t="s">
        <v>1067</v>
      </c>
      <c r="C788" s="349"/>
      <c r="D788" s="159" t="s">
        <v>1069</v>
      </c>
      <c r="E788" s="159"/>
      <c r="F788" s="157"/>
      <c r="G788" s="157">
        <v>1</v>
      </c>
      <c r="H788" s="158"/>
      <c r="I788" s="296">
        <f t="shared" si="236"/>
        <v>40</v>
      </c>
      <c r="J788" s="297">
        <f t="shared" si="237"/>
        <v>49.2</v>
      </c>
      <c r="K788" s="255"/>
      <c r="L788" s="255">
        <v>1</v>
      </c>
      <c r="M788" s="255">
        <f t="shared" si="238"/>
        <v>0</v>
      </c>
      <c r="N788" s="255">
        <f t="shared" si="235"/>
        <v>40</v>
      </c>
      <c r="O788" s="255">
        <f t="shared" si="228"/>
        <v>40</v>
      </c>
      <c r="Q788" s="157"/>
      <c r="R788" s="157"/>
      <c r="S788" s="547"/>
      <c r="T788" s="255"/>
      <c r="U788" s="255"/>
      <c r="V788" s="255"/>
      <c r="W788" s="255"/>
      <c r="X788" s="255"/>
      <c r="Y788" s="255"/>
      <c r="Z788" s="255"/>
      <c r="AA788" s="255"/>
      <c r="AB788" s="255"/>
      <c r="AC788" s="255"/>
      <c r="AD788" s="255"/>
      <c r="AE788" s="255"/>
      <c r="AF788" s="255"/>
      <c r="AG788" s="255"/>
      <c r="AH788" s="255"/>
      <c r="AI788" s="255"/>
      <c r="AJ788" s="255"/>
      <c r="AK788" s="255"/>
      <c r="AL788" s="255"/>
      <c r="AM788" s="255"/>
      <c r="AN788" s="255"/>
      <c r="AO788" s="255"/>
      <c r="AP788" s="255"/>
      <c r="AQ788" s="255"/>
      <c r="AR788" s="255"/>
      <c r="AS788" s="255"/>
      <c r="AT788" s="255"/>
      <c r="AU788" s="255"/>
      <c r="AV788" s="255"/>
      <c r="AW788" s="255"/>
      <c r="AX788" s="255"/>
      <c r="AY788" s="255"/>
      <c r="AZ788" s="255"/>
      <c r="BA788" s="255"/>
      <c r="BB788" s="255"/>
      <c r="BC788" s="255"/>
      <c r="BD788" s="255"/>
      <c r="BE788" s="255"/>
      <c r="BF788" s="255"/>
      <c r="BG788" s="255"/>
      <c r="BH788" s="255"/>
      <c r="BI788" s="255"/>
      <c r="BJ788" s="255"/>
      <c r="BK788" s="255"/>
      <c r="BL788" s="255"/>
    </row>
    <row r="789" spans="1:64" s="298" customFormat="1">
      <c r="A789" s="157" t="s">
        <v>1057</v>
      </c>
      <c r="B789" s="158" t="s">
        <v>1067</v>
      </c>
      <c r="C789" s="349"/>
      <c r="D789" s="159" t="s">
        <v>1070</v>
      </c>
      <c r="E789" s="159"/>
      <c r="F789" s="157"/>
      <c r="G789" s="157">
        <v>1</v>
      </c>
      <c r="H789" s="158"/>
      <c r="I789" s="296">
        <f t="shared" si="236"/>
        <v>40</v>
      </c>
      <c r="J789" s="297">
        <f t="shared" si="237"/>
        <v>49.2</v>
      </c>
      <c r="K789" s="255"/>
      <c r="L789" s="255">
        <v>1</v>
      </c>
      <c r="M789" s="255">
        <f t="shared" si="238"/>
        <v>0</v>
      </c>
      <c r="N789" s="255">
        <f t="shared" si="235"/>
        <v>40</v>
      </c>
      <c r="O789" s="255">
        <f t="shared" ref="O789:O853" si="239">M789+N789</f>
        <v>40</v>
      </c>
      <c r="Q789" s="157"/>
      <c r="R789" s="157"/>
      <c r="S789" s="547"/>
      <c r="T789" s="255"/>
      <c r="U789" s="255"/>
      <c r="V789" s="255"/>
      <c r="W789" s="255"/>
      <c r="X789" s="255"/>
      <c r="Y789" s="255"/>
      <c r="Z789" s="255"/>
      <c r="AA789" s="255"/>
      <c r="AB789" s="255"/>
      <c r="AC789" s="255"/>
      <c r="AD789" s="255"/>
      <c r="AE789" s="255"/>
      <c r="AF789" s="255"/>
      <c r="AG789" s="255"/>
      <c r="AH789" s="255"/>
      <c r="AI789" s="255"/>
      <c r="AJ789" s="255"/>
      <c r="AK789" s="255"/>
      <c r="AL789" s="255"/>
      <c r="AM789" s="255"/>
      <c r="AN789" s="255"/>
      <c r="AO789" s="255"/>
      <c r="AP789" s="255"/>
      <c r="AQ789" s="255"/>
      <c r="AR789" s="255"/>
      <c r="AS789" s="255"/>
      <c r="AT789" s="255"/>
      <c r="AU789" s="255"/>
      <c r="AV789" s="255"/>
      <c r="AW789" s="255"/>
      <c r="AX789" s="255"/>
      <c r="AY789" s="255"/>
      <c r="AZ789" s="255"/>
      <c r="BA789" s="255"/>
      <c r="BB789" s="255"/>
      <c r="BC789" s="255"/>
      <c r="BD789" s="255"/>
      <c r="BE789" s="255"/>
      <c r="BF789" s="255"/>
      <c r="BG789" s="255"/>
      <c r="BH789" s="255"/>
      <c r="BI789" s="255"/>
      <c r="BJ789" s="255"/>
      <c r="BK789" s="255"/>
      <c r="BL789" s="255"/>
    </row>
    <row r="790" spans="1:64" s="298" customFormat="1">
      <c r="A790" s="157" t="s">
        <v>1057</v>
      </c>
      <c r="B790" s="158" t="s">
        <v>1067</v>
      </c>
      <c r="C790" s="349"/>
      <c r="D790" s="159" t="s">
        <v>1071</v>
      </c>
      <c r="E790" s="159"/>
      <c r="F790" s="157"/>
      <c r="G790" s="157">
        <v>1</v>
      </c>
      <c r="H790" s="158"/>
      <c r="I790" s="296">
        <f t="shared" si="236"/>
        <v>40</v>
      </c>
      <c r="J790" s="297">
        <f t="shared" si="237"/>
        <v>49.2</v>
      </c>
      <c r="K790" s="255"/>
      <c r="L790" s="255">
        <v>1</v>
      </c>
      <c r="M790" s="255">
        <f t="shared" si="238"/>
        <v>0</v>
      </c>
      <c r="N790" s="255">
        <f t="shared" si="235"/>
        <v>40</v>
      </c>
      <c r="O790" s="255">
        <f t="shared" si="239"/>
        <v>40</v>
      </c>
      <c r="Q790" s="157"/>
      <c r="R790" s="157"/>
      <c r="S790" s="547"/>
      <c r="T790" s="255"/>
      <c r="U790" s="255"/>
      <c r="V790" s="255"/>
      <c r="W790" s="255"/>
      <c r="X790" s="255"/>
      <c r="Y790" s="255"/>
      <c r="Z790" s="255"/>
      <c r="AA790" s="255"/>
      <c r="AB790" s="255"/>
      <c r="AC790" s="255"/>
      <c r="AD790" s="255"/>
      <c r="AE790" s="255"/>
      <c r="AF790" s="255"/>
      <c r="AG790" s="255"/>
      <c r="AH790" s="255"/>
      <c r="AI790" s="255"/>
      <c r="AJ790" s="255"/>
      <c r="AK790" s="255"/>
      <c r="AL790" s="255"/>
      <c r="AM790" s="255"/>
      <c r="AN790" s="255"/>
      <c r="AO790" s="255"/>
      <c r="AP790" s="255"/>
      <c r="AQ790" s="255"/>
      <c r="AR790" s="255"/>
      <c r="AS790" s="255"/>
      <c r="AT790" s="255"/>
      <c r="AU790" s="255"/>
      <c r="AV790" s="255"/>
      <c r="AW790" s="255"/>
      <c r="AX790" s="255"/>
      <c r="AY790" s="255"/>
      <c r="AZ790" s="255"/>
      <c r="BA790" s="255"/>
      <c r="BB790" s="255"/>
      <c r="BC790" s="255"/>
      <c r="BD790" s="255"/>
      <c r="BE790" s="255"/>
      <c r="BF790" s="255"/>
      <c r="BG790" s="255"/>
      <c r="BH790" s="255"/>
      <c r="BI790" s="255"/>
      <c r="BJ790" s="255"/>
      <c r="BK790" s="255"/>
      <c r="BL790" s="255"/>
    </row>
    <row r="791" spans="1:64" s="298" customFormat="1">
      <c r="A791" s="157" t="s">
        <v>1057</v>
      </c>
      <c r="B791" s="158" t="s">
        <v>1067</v>
      </c>
      <c r="C791" s="349"/>
      <c r="D791" s="159" t="s">
        <v>1072</v>
      </c>
      <c r="E791" s="159"/>
      <c r="F791" s="157"/>
      <c r="G791" s="157">
        <v>1</v>
      </c>
      <c r="H791" s="158"/>
      <c r="I791" s="296">
        <f t="shared" si="236"/>
        <v>40</v>
      </c>
      <c r="J791" s="297">
        <f t="shared" si="237"/>
        <v>49.2</v>
      </c>
      <c r="K791" s="255"/>
      <c r="L791" s="255">
        <v>1</v>
      </c>
      <c r="M791" s="255">
        <f t="shared" si="238"/>
        <v>0</v>
      </c>
      <c r="N791" s="255">
        <f t="shared" si="235"/>
        <v>40</v>
      </c>
      <c r="O791" s="255">
        <f t="shared" si="239"/>
        <v>40</v>
      </c>
      <c r="Q791" s="157"/>
      <c r="R791" s="157"/>
      <c r="S791" s="547"/>
      <c r="T791" s="255"/>
      <c r="U791" s="255"/>
      <c r="V791" s="255"/>
      <c r="W791" s="255"/>
      <c r="X791" s="255"/>
      <c r="Y791" s="255"/>
      <c r="Z791" s="255"/>
      <c r="AA791" s="255"/>
      <c r="AB791" s="255"/>
      <c r="AC791" s="255"/>
      <c r="AD791" s="255"/>
      <c r="AE791" s="255"/>
      <c r="AF791" s="255"/>
      <c r="AG791" s="255"/>
      <c r="AH791" s="255"/>
      <c r="AI791" s="255"/>
      <c r="AJ791" s="255"/>
      <c r="AK791" s="255"/>
      <c r="AL791" s="255"/>
      <c r="AM791" s="255"/>
      <c r="AN791" s="255"/>
      <c r="AO791" s="255"/>
      <c r="AP791" s="255"/>
      <c r="AQ791" s="255"/>
      <c r="AR791" s="255"/>
      <c r="AS791" s="255"/>
      <c r="AT791" s="255"/>
      <c r="AU791" s="255"/>
      <c r="AV791" s="255"/>
      <c r="AW791" s="255"/>
      <c r="AX791" s="255"/>
      <c r="AY791" s="255"/>
      <c r="AZ791" s="255"/>
      <c r="BA791" s="255"/>
      <c r="BB791" s="255"/>
      <c r="BC791" s="255"/>
      <c r="BD791" s="255"/>
      <c r="BE791" s="255"/>
      <c r="BF791" s="255"/>
      <c r="BG791" s="255"/>
      <c r="BH791" s="255"/>
      <c r="BI791" s="255"/>
      <c r="BJ791" s="255"/>
      <c r="BK791" s="255"/>
      <c r="BL791" s="255"/>
    </row>
    <row r="792" spans="1:64" s="298" customFormat="1">
      <c r="A792" s="157" t="s">
        <v>1057</v>
      </c>
      <c r="B792" s="158" t="s">
        <v>1067</v>
      </c>
      <c r="C792" s="349"/>
      <c r="D792" s="159" t="s">
        <v>1073</v>
      </c>
      <c r="E792" s="159"/>
      <c r="F792" s="157"/>
      <c r="G792" s="157">
        <v>1</v>
      </c>
      <c r="H792" s="158"/>
      <c r="I792" s="296">
        <f t="shared" si="236"/>
        <v>40</v>
      </c>
      <c r="J792" s="297">
        <f t="shared" si="237"/>
        <v>49.2</v>
      </c>
      <c r="K792" s="255"/>
      <c r="L792" s="255">
        <v>1</v>
      </c>
      <c r="M792" s="255">
        <f t="shared" si="238"/>
        <v>0</v>
      </c>
      <c r="N792" s="255">
        <f t="shared" si="235"/>
        <v>40</v>
      </c>
      <c r="O792" s="255">
        <f t="shared" si="239"/>
        <v>40</v>
      </c>
      <c r="Q792" s="157"/>
      <c r="R792" s="157"/>
      <c r="S792" s="547"/>
      <c r="T792" s="255"/>
      <c r="U792" s="255"/>
      <c r="V792" s="255"/>
      <c r="W792" s="255"/>
      <c r="X792" s="255"/>
      <c r="Y792" s="255"/>
      <c r="Z792" s="255"/>
      <c r="AA792" s="255"/>
      <c r="AB792" s="255"/>
      <c r="AC792" s="255"/>
      <c r="AD792" s="255"/>
      <c r="AE792" s="255"/>
      <c r="AF792" s="255"/>
      <c r="AG792" s="255"/>
      <c r="AH792" s="255"/>
      <c r="AI792" s="255"/>
      <c r="AJ792" s="255"/>
      <c r="AK792" s="255"/>
      <c r="AL792" s="255"/>
      <c r="AM792" s="255"/>
      <c r="AN792" s="255"/>
      <c r="AO792" s="255"/>
      <c r="AP792" s="255"/>
      <c r="AQ792" s="255"/>
      <c r="AR792" s="255"/>
      <c r="AS792" s="255"/>
      <c r="AT792" s="255"/>
      <c r="AU792" s="255"/>
      <c r="AV792" s="255"/>
      <c r="AW792" s="255"/>
      <c r="AX792" s="255"/>
      <c r="AY792" s="255"/>
      <c r="AZ792" s="255"/>
      <c r="BA792" s="255"/>
      <c r="BB792" s="255"/>
      <c r="BC792" s="255"/>
      <c r="BD792" s="255"/>
      <c r="BE792" s="255"/>
      <c r="BF792" s="255"/>
      <c r="BG792" s="255"/>
      <c r="BH792" s="255"/>
      <c r="BI792" s="255"/>
      <c r="BJ792" s="255"/>
      <c r="BK792" s="255"/>
      <c r="BL792" s="255"/>
    </row>
    <row r="793" spans="1:64" s="298" customFormat="1">
      <c r="A793" s="157" t="s">
        <v>1057</v>
      </c>
      <c r="B793" s="158" t="s">
        <v>1074</v>
      </c>
      <c r="C793" s="349"/>
      <c r="D793" s="159" t="s">
        <v>1075</v>
      </c>
      <c r="E793" s="159"/>
      <c r="F793" s="157"/>
      <c r="G793" s="157">
        <v>1</v>
      </c>
      <c r="H793" s="158"/>
      <c r="I793" s="296">
        <f t="shared" si="236"/>
        <v>40</v>
      </c>
      <c r="J793" s="297">
        <f t="shared" si="237"/>
        <v>49.2</v>
      </c>
      <c r="K793" s="255"/>
      <c r="L793" s="255">
        <v>1</v>
      </c>
      <c r="M793" s="255">
        <f t="shared" si="238"/>
        <v>0</v>
      </c>
      <c r="N793" s="255">
        <f t="shared" si="235"/>
        <v>40</v>
      </c>
      <c r="O793" s="255">
        <f t="shared" si="239"/>
        <v>40</v>
      </c>
      <c r="Q793" s="157"/>
      <c r="R793" s="157"/>
      <c r="S793" s="547"/>
      <c r="T793" s="255"/>
      <c r="U793" s="255"/>
      <c r="V793" s="255"/>
      <c r="W793" s="255"/>
      <c r="X793" s="255"/>
      <c r="Y793" s="255"/>
      <c r="Z793" s="255"/>
      <c r="AA793" s="255"/>
      <c r="AB793" s="255"/>
      <c r="AC793" s="255"/>
      <c r="AD793" s="255"/>
      <c r="AE793" s="255"/>
      <c r="AF793" s="255"/>
      <c r="AG793" s="255"/>
      <c r="AH793" s="255"/>
      <c r="AI793" s="255"/>
      <c r="AJ793" s="255"/>
      <c r="AK793" s="255"/>
      <c r="AL793" s="255"/>
      <c r="AM793" s="255"/>
      <c r="AN793" s="255"/>
      <c r="AO793" s="255"/>
      <c r="AP793" s="255"/>
      <c r="AQ793" s="255"/>
      <c r="AR793" s="255"/>
      <c r="AS793" s="255"/>
      <c r="AT793" s="255"/>
      <c r="AU793" s="255"/>
      <c r="AV793" s="255"/>
      <c r="AW793" s="255"/>
      <c r="AX793" s="255"/>
      <c r="AY793" s="255"/>
      <c r="AZ793" s="255"/>
      <c r="BA793" s="255"/>
      <c r="BB793" s="255"/>
      <c r="BC793" s="255"/>
      <c r="BD793" s="255"/>
      <c r="BE793" s="255"/>
      <c r="BF793" s="255"/>
      <c r="BG793" s="255"/>
      <c r="BH793" s="255"/>
      <c r="BI793" s="255"/>
      <c r="BJ793" s="255"/>
      <c r="BK793" s="255"/>
      <c r="BL793" s="255"/>
    </row>
    <row r="794" spans="1:64" s="298" customFormat="1">
      <c r="A794" s="157" t="s">
        <v>1057</v>
      </c>
      <c r="B794" s="158" t="s">
        <v>1067</v>
      </c>
      <c r="C794" s="349"/>
      <c r="D794" s="159" t="s">
        <v>1075</v>
      </c>
      <c r="E794" s="159"/>
      <c r="F794" s="157"/>
      <c r="G794" s="157">
        <v>1</v>
      </c>
      <c r="H794" s="158"/>
      <c r="I794" s="296">
        <f t="shared" si="236"/>
        <v>40</v>
      </c>
      <c r="J794" s="297">
        <f t="shared" si="237"/>
        <v>49.2</v>
      </c>
      <c r="K794" s="255"/>
      <c r="L794" s="255">
        <v>1</v>
      </c>
      <c r="M794" s="255">
        <f t="shared" si="238"/>
        <v>0</v>
      </c>
      <c r="N794" s="255">
        <f t="shared" si="235"/>
        <v>40</v>
      </c>
      <c r="O794" s="255">
        <f t="shared" si="239"/>
        <v>40</v>
      </c>
      <c r="Q794" s="157"/>
      <c r="R794" s="157"/>
      <c r="S794" s="547"/>
      <c r="T794" s="255"/>
      <c r="U794" s="255"/>
      <c r="V794" s="255"/>
      <c r="W794" s="255"/>
      <c r="X794" s="255"/>
      <c r="Y794" s="255"/>
      <c r="Z794" s="255"/>
      <c r="AA794" s="255"/>
      <c r="AB794" s="255"/>
      <c r="AC794" s="255"/>
      <c r="AD794" s="255"/>
      <c r="AE794" s="255"/>
      <c r="AF794" s="255"/>
      <c r="AG794" s="255"/>
      <c r="AH794" s="255"/>
      <c r="AI794" s="255"/>
      <c r="AJ794" s="255"/>
      <c r="AK794" s="255"/>
      <c r="AL794" s="255"/>
      <c r="AM794" s="255"/>
      <c r="AN794" s="255"/>
      <c r="AO794" s="255"/>
      <c r="AP794" s="255"/>
      <c r="AQ794" s="255"/>
      <c r="AR794" s="255"/>
      <c r="AS794" s="255"/>
      <c r="AT794" s="255"/>
      <c r="AU794" s="255"/>
      <c r="AV794" s="255"/>
      <c r="AW794" s="255"/>
      <c r="AX794" s="255"/>
      <c r="AY794" s="255"/>
      <c r="AZ794" s="255"/>
      <c r="BA794" s="255"/>
      <c r="BB794" s="255"/>
      <c r="BC794" s="255"/>
      <c r="BD794" s="255"/>
      <c r="BE794" s="255"/>
      <c r="BF794" s="255"/>
      <c r="BG794" s="255"/>
      <c r="BH794" s="255"/>
      <c r="BI794" s="255"/>
      <c r="BJ794" s="255"/>
      <c r="BK794" s="255"/>
      <c r="BL794" s="255"/>
    </row>
    <row r="795" spans="1:64" s="298" customFormat="1">
      <c r="A795" s="157" t="s">
        <v>1057</v>
      </c>
      <c r="B795" s="158" t="s">
        <v>1076</v>
      </c>
      <c r="C795" s="349"/>
      <c r="D795" s="159" t="s">
        <v>1077</v>
      </c>
      <c r="E795" s="159"/>
      <c r="F795" s="157"/>
      <c r="G795" s="157">
        <v>1</v>
      </c>
      <c r="H795" s="158"/>
      <c r="I795" s="296">
        <f t="shared" si="236"/>
        <v>40</v>
      </c>
      <c r="J795" s="297">
        <f t="shared" si="237"/>
        <v>49.2</v>
      </c>
      <c r="K795" s="255"/>
      <c r="L795" s="255">
        <v>1</v>
      </c>
      <c r="M795" s="255">
        <f t="shared" si="238"/>
        <v>0</v>
      </c>
      <c r="N795" s="255">
        <f t="shared" si="235"/>
        <v>40</v>
      </c>
      <c r="O795" s="255">
        <f t="shared" si="239"/>
        <v>40</v>
      </c>
      <c r="Q795" s="157"/>
      <c r="R795" s="157"/>
      <c r="S795" s="547"/>
      <c r="T795" s="255"/>
      <c r="U795" s="255"/>
      <c r="V795" s="255"/>
      <c r="W795" s="255"/>
      <c r="X795" s="255"/>
      <c r="Y795" s="255"/>
      <c r="Z795" s="255"/>
      <c r="AA795" s="255"/>
      <c r="AB795" s="255"/>
      <c r="AC795" s="255"/>
      <c r="AD795" s="255"/>
      <c r="AE795" s="255"/>
      <c r="AF795" s="255"/>
      <c r="AG795" s="255"/>
      <c r="AH795" s="255"/>
      <c r="AI795" s="255"/>
      <c r="AJ795" s="255"/>
      <c r="AK795" s="255"/>
      <c r="AL795" s="255"/>
      <c r="AM795" s="255"/>
      <c r="AN795" s="255"/>
      <c r="AO795" s="255"/>
      <c r="AP795" s="255"/>
      <c r="AQ795" s="255"/>
      <c r="AR795" s="255"/>
      <c r="AS795" s="255"/>
      <c r="AT795" s="255"/>
      <c r="AU795" s="255"/>
      <c r="AV795" s="255"/>
      <c r="AW795" s="255"/>
      <c r="AX795" s="255"/>
      <c r="AY795" s="255"/>
      <c r="AZ795" s="255"/>
      <c r="BA795" s="255"/>
      <c r="BB795" s="255"/>
      <c r="BC795" s="255"/>
      <c r="BD795" s="255"/>
      <c r="BE795" s="255"/>
      <c r="BF795" s="255"/>
      <c r="BG795" s="255"/>
      <c r="BH795" s="255"/>
      <c r="BI795" s="255"/>
      <c r="BJ795" s="255"/>
      <c r="BK795" s="255"/>
      <c r="BL795" s="255"/>
    </row>
    <row r="796" spans="1:64" s="298" customFormat="1">
      <c r="A796" s="157" t="s">
        <v>1057</v>
      </c>
      <c r="B796" s="158" t="s">
        <v>1078</v>
      </c>
      <c r="C796" s="349"/>
      <c r="D796" s="159" t="s">
        <v>1079</v>
      </c>
      <c r="E796" s="159"/>
      <c r="F796" s="157"/>
      <c r="G796" s="157">
        <v>1</v>
      </c>
      <c r="H796" s="158"/>
      <c r="I796" s="296">
        <f t="shared" si="236"/>
        <v>40</v>
      </c>
      <c r="J796" s="297">
        <f t="shared" si="237"/>
        <v>49.2</v>
      </c>
      <c r="K796" s="255"/>
      <c r="L796" s="255">
        <v>1</v>
      </c>
      <c r="M796" s="255">
        <f t="shared" si="238"/>
        <v>0</v>
      </c>
      <c r="N796" s="255">
        <f t="shared" si="235"/>
        <v>40</v>
      </c>
      <c r="O796" s="255">
        <f t="shared" si="239"/>
        <v>40</v>
      </c>
      <c r="Q796" s="157"/>
      <c r="R796" s="157"/>
      <c r="S796" s="547"/>
      <c r="T796" s="255"/>
      <c r="U796" s="255"/>
      <c r="V796" s="255"/>
      <c r="W796" s="255"/>
      <c r="X796" s="255"/>
      <c r="Y796" s="255"/>
      <c r="Z796" s="255"/>
      <c r="AA796" s="255"/>
      <c r="AB796" s="255"/>
      <c r="AC796" s="255"/>
      <c r="AD796" s="255"/>
      <c r="AE796" s="255"/>
      <c r="AF796" s="255"/>
      <c r="AG796" s="255"/>
      <c r="AH796" s="255"/>
      <c r="AI796" s="255"/>
      <c r="AJ796" s="255"/>
      <c r="AK796" s="255"/>
      <c r="AL796" s="255"/>
      <c r="AM796" s="255"/>
      <c r="AN796" s="255"/>
      <c r="AO796" s="255"/>
      <c r="AP796" s="255"/>
      <c r="AQ796" s="255"/>
      <c r="AR796" s="255"/>
      <c r="AS796" s="255"/>
      <c r="AT796" s="255"/>
      <c r="AU796" s="255"/>
      <c r="AV796" s="255"/>
      <c r="AW796" s="255"/>
      <c r="AX796" s="255"/>
      <c r="AY796" s="255"/>
      <c r="AZ796" s="255"/>
      <c r="BA796" s="255"/>
      <c r="BB796" s="255"/>
      <c r="BC796" s="255"/>
      <c r="BD796" s="255"/>
      <c r="BE796" s="255"/>
      <c r="BF796" s="255"/>
      <c r="BG796" s="255"/>
      <c r="BH796" s="255"/>
      <c r="BI796" s="255"/>
      <c r="BJ796" s="255"/>
      <c r="BK796" s="255"/>
      <c r="BL796" s="255"/>
    </row>
    <row r="797" spans="1:64" s="298" customFormat="1">
      <c r="A797" s="157" t="s">
        <v>1057</v>
      </c>
      <c r="B797" s="158" t="s">
        <v>1080</v>
      </c>
      <c r="C797" s="349"/>
      <c r="D797" s="159" t="s">
        <v>1081</v>
      </c>
      <c r="E797" s="159"/>
      <c r="F797" s="157"/>
      <c r="G797" s="157">
        <v>1</v>
      </c>
      <c r="H797" s="158"/>
      <c r="I797" s="296">
        <f t="shared" si="236"/>
        <v>40</v>
      </c>
      <c r="J797" s="297">
        <f t="shared" si="237"/>
        <v>49.2</v>
      </c>
      <c r="K797" s="255"/>
      <c r="L797" s="255">
        <v>1</v>
      </c>
      <c r="M797" s="255">
        <f t="shared" si="238"/>
        <v>0</v>
      </c>
      <c r="N797" s="255">
        <f t="shared" si="235"/>
        <v>40</v>
      </c>
      <c r="O797" s="255">
        <f t="shared" si="239"/>
        <v>40</v>
      </c>
      <c r="Q797" s="157"/>
      <c r="R797" s="157"/>
      <c r="S797" s="547"/>
      <c r="T797" s="255"/>
      <c r="U797" s="255"/>
      <c r="V797" s="255"/>
      <c r="W797" s="255"/>
      <c r="X797" s="255"/>
      <c r="Y797" s="255"/>
      <c r="Z797" s="255"/>
      <c r="AA797" s="255"/>
      <c r="AB797" s="255"/>
      <c r="AC797" s="255"/>
      <c r="AD797" s="255"/>
      <c r="AE797" s="255"/>
      <c r="AF797" s="255"/>
      <c r="AG797" s="255"/>
      <c r="AH797" s="255"/>
      <c r="AI797" s="255"/>
      <c r="AJ797" s="255"/>
      <c r="AK797" s="255"/>
      <c r="AL797" s="255"/>
      <c r="AM797" s="255"/>
      <c r="AN797" s="255"/>
      <c r="AO797" s="255"/>
      <c r="AP797" s="255"/>
      <c r="AQ797" s="255"/>
      <c r="AR797" s="255"/>
      <c r="AS797" s="255"/>
      <c r="AT797" s="255"/>
      <c r="AU797" s="255"/>
      <c r="AV797" s="255"/>
      <c r="AW797" s="255"/>
      <c r="AX797" s="255"/>
      <c r="AY797" s="255"/>
      <c r="AZ797" s="255"/>
      <c r="BA797" s="255"/>
      <c r="BB797" s="255"/>
      <c r="BC797" s="255"/>
      <c r="BD797" s="255"/>
      <c r="BE797" s="255"/>
      <c r="BF797" s="255"/>
      <c r="BG797" s="255"/>
      <c r="BH797" s="255"/>
      <c r="BI797" s="255"/>
      <c r="BJ797" s="255"/>
      <c r="BK797" s="255"/>
      <c r="BL797" s="255"/>
    </row>
    <row r="798" spans="1:64" s="298" customFormat="1">
      <c r="A798" s="157" t="s">
        <v>1057</v>
      </c>
      <c r="B798" s="158" t="s">
        <v>1012</v>
      </c>
      <c r="C798" s="349"/>
      <c r="D798" s="159" t="s">
        <v>351</v>
      </c>
      <c r="E798" s="159"/>
      <c r="F798" s="157"/>
      <c r="G798" s="157">
        <v>1</v>
      </c>
      <c r="H798" s="158"/>
      <c r="I798" s="296">
        <f t="shared" si="236"/>
        <v>40</v>
      </c>
      <c r="J798" s="297">
        <f t="shared" si="237"/>
        <v>49.2</v>
      </c>
      <c r="K798" s="255"/>
      <c r="L798" s="255">
        <v>1</v>
      </c>
      <c r="M798" s="255">
        <f t="shared" si="238"/>
        <v>0</v>
      </c>
      <c r="N798" s="255">
        <f t="shared" si="235"/>
        <v>40</v>
      </c>
      <c r="O798" s="255">
        <f t="shared" si="239"/>
        <v>40</v>
      </c>
      <c r="Q798" s="157"/>
      <c r="R798" s="157"/>
      <c r="S798" s="547"/>
      <c r="T798" s="255"/>
      <c r="U798" s="255"/>
      <c r="V798" s="255"/>
      <c r="W798" s="255"/>
      <c r="X798" s="255"/>
      <c r="Y798" s="255"/>
      <c r="Z798" s="255"/>
      <c r="AA798" s="255"/>
      <c r="AB798" s="255"/>
      <c r="AC798" s="255"/>
      <c r="AD798" s="255"/>
      <c r="AE798" s="255"/>
      <c r="AF798" s="255"/>
      <c r="AG798" s="255"/>
      <c r="AH798" s="255"/>
      <c r="AI798" s="255"/>
      <c r="AJ798" s="255"/>
      <c r="AK798" s="255"/>
      <c r="AL798" s="255"/>
      <c r="AM798" s="255"/>
      <c r="AN798" s="255"/>
      <c r="AO798" s="255"/>
      <c r="AP798" s="255"/>
      <c r="AQ798" s="255"/>
      <c r="AR798" s="255"/>
      <c r="AS798" s="255"/>
      <c r="AT798" s="255"/>
      <c r="AU798" s="255"/>
      <c r="AV798" s="255"/>
      <c r="AW798" s="255"/>
      <c r="AX798" s="255"/>
      <c r="AY798" s="255"/>
      <c r="AZ798" s="255"/>
      <c r="BA798" s="255"/>
      <c r="BB798" s="255"/>
      <c r="BC798" s="255"/>
      <c r="BD798" s="255"/>
      <c r="BE798" s="255"/>
      <c r="BF798" s="255"/>
      <c r="BG798" s="255"/>
      <c r="BH798" s="255"/>
      <c r="BI798" s="255"/>
      <c r="BJ798" s="255"/>
      <c r="BK798" s="255"/>
      <c r="BL798" s="255"/>
    </row>
    <row r="799" spans="1:64" s="298" customFormat="1">
      <c r="A799" s="157" t="s">
        <v>1057</v>
      </c>
      <c r="B799" s="158" t="s">
        <v>1030</v>
      </c>
      <c r="C799" s="349"/>
      <c r="D799" s="159" t="s">
        <v>1082</v>
      </c>
      <c r="E799" s="159"/>
      <c r="F799" s="157"/>
      <c r="G799" s="157">
        <v>1</v>
      </c>
      <c r="H799" s="158"/>
      <c r="I799" s="296">
        <f t="shared" si="236"/>
        <v>40</v>
      </c>
      <c r="J799" s="297">
        <f t="shared" si="237"/>
        <v>49.2</v>
      </c>
      <c r="K799" s="255"/>
      <c r="L799" s="255">
        <v>1</v>
      </c>
      <c r="M799" s="255">
        <f t="shared" si="238"/>
        <v>0</v>
      </c>
      <c r="N799" s="255">
        <f t="shared" si="235"/>
        <v>40</v>
      </c>
      <c r="O799" s="255">
        <f t="shared" si="239"/>
        <v>40</v>
      </c>
      <c r="Q799" s="157"/>
      <c r="R799" s="157"/>
      <c r="S799" s="547"/>
      <c r="T799" s="255"/>
      <c r="U799" s="255"/>
      <c r="V799" s="255"/>
      <c r="W799" s="255"/>
      <c r="X799" s="255"/>
      <c r="Y799" s="255"/>
      <c r="Z799" s="255"/>
      <c r="AA799" s="255"/>
      <c r="AB799" s="255"/>
      <c r="AC799" s="255"/>
      <c r="AD799" s="255"/>
      <c r="AE799" s="255"/>
      <c r="AF799" s="255"/>
      <c r="AG799" s="255"/>
      <c r="AH799" s="255"/>
      <c r="AI799" s="255"/>
      <c r="AJ799" s="255"/>
      <c r="AK799" s="255"/>
      <c r="AL799" s="255"/>
      <c r="AM799" s="255"/>
      <c r="AN799" s="255"/>
      <c r="AO799" s="255"/>
      <c r="AP799" s="255"/>
      <c r="AQ799" s="255"/>
      <c r="AR799" s="255"/>
      <c r="AS799" s="255"/>
      <c r="AT799" s="255"/>
      <c r="AU799" s="255"/>
      <c r="AV799" s="255"/>
      <c r="AW799" s="255"/>
      <c r="AX799" s="255"/>
      <c r="AY799" s="255"/>
      <c r="AZ799" s="255"/>
      <c r="BA799" s="255"/>
      <c r="BB799" s="255"/>
      <c r="BC799" s="255"/>
      <c r="BD799" s="255"/>
      <c r="BE799" s="255"/>
      <c r="BF799" s="255"/>
      <c r="BG799" s="255"/>
      <c r="BH799" s="255"/>
      <c r="BI799" s="255"/>
      <c r="BJ799" s="255"/>
      <c r="BK799" s="255"/>
      <c r="BL799" s="255"/>
    </row>
    <row r="800" spans="1:64" s="298" customFormat="1">
      <c r="A800" s="157" t="s">
        <v>1057</v>
      </c>
      <c r="B800" s="158" t="s">
        <v>1080</v>
      </c>
      <c r="C800" s="349"/>
      <c r="D800" s="159" t="s">
        <v>1083</v>
      </c>
      <c r="E800" s="159"/>
      <c r="F800" s="157"/>
      <c r="G800" s="157">
        <v>1</v>
      </c>
      <c r="H800" s="158"/>
      <c r="I800" s="296">
        <f t="shared" si="236"/>
        <v>40</v>
      </c>
      <c r="J800" s="297">
        <f t="shared" si="237"/>
        <v>49.2</v>
      </c>
      <c r="K800" s="255"/>
      <c r="L800" s="255">
        <v>1</v>
      </c>
      <c r="M800" s="255">
        <f t="shared" si="238"/>
        <v>0</v>
      </c>
      <c r="N800" s="255">
        <f t="shared" si="235"/>
        <v>40</v>
      </c>
      <c r="O800" s="255">
        <f t="shared" si="239"/>
        <v>40</v>
      </c>
      <c r="Q800" s="157"/>
      <c r="R800" s="157"/>
      <c r="S800" s="547"/>
      <c r="T800" s="255"/>
      <c r="U800" s="255"/>
      <c r="V800" s="255"/>
      <c r="W800" s="255"/>
      <c r="X800" s="255"/>
      <c r="Y800" s="255"/>
      <c r="Z800" s="255"/>
      <c r="AA800" s="255"/>
      <c r="AB800" s="255"/>
      <c r="AC800" s="255"/>
      <c r="AD800" s="255"/>
      <c r="AE800" s="255"/>
      <c r="AF800" s="255"/>
      <c r="AG800" s="255"/>
      <c r="AH800" s="255"/>
      <c r="AI800" s="255"/>
      <c r="AJ800" s="255"/>
      <c r="AK800" s="255"/>
      <c r="AL800" s="255"/>
      <c r="AM800" s="255"/>
      <c r="AN800" s="255"/>
      <c r="AO800" s="255"/>
      <c r="AP800" s="255"/>
      <c r="AQ800" s="255"/>
      <c r="AR800" s="255"/>
      <c r="AS800" s="255"/>
      <c r="AT800" s="255"/>
      <c r="AU800" s="255"/>
      <c r="AV800" s="255"/>
      <c r="AW800" s="255"/>
      <c r="AX800" s="255"/>
      <c r="AY800" s="255"/>
      <c r="AZ800" s="255"/>
      <c r="BA800" s="255"/>
      <c r="BB800" s="255"/>
      <c r="BC800" s="255"/>
      <c r="BD800" s="255"/>
      <c r="BE800" s="255"/>
      <c r="BF800" s="255"/>
      <c r="BG800" s="255"/>
      <c r="BH800" s="255"/>
      <c r="BI800" s="255"/>
      <c r="BJ800" s="255"/>
      <c r="BK800" s="255"/>
      <c r="BL800" s="255"/>
    </row>
    <row r="801" spans="1:64" s="298" customFormat="1">
      <c r="A801" s="157" t="s">
        <v>1057</v>
      </c>
      <c r="B801" s="158" t="s">
        <v>1032</v>
      </c>
      <c r="C801" s="349"/>
      <c r="D801" s="159" t="s">
        <v>1084</v>
      </c>
      <c r="E801" s="159"/>
      <c r="F801" s="157"/>
      <c r="G801" s="157">
        <v>1</v>
      </c>
      <c r="H801" s="158"/>
      <c r="I801" s="296">
        <f t="shared" si="236"/>
        <v>40</v>
      </c>
      <c r="J801" s="297">
        <f t="shared" si="237"/>
        <v>49.2</v>
      </c>
      <c r="K801" s="255"/>
      <c r="L801" s="255">
        <v>1</v>
      </c>
      <c r="M801" s="255">
        <f t="shared" si="238"/>
        <v>0</v>
      </c>
      <c r="N801" s="255">
        <f t="shared" si="235"/>
        <v>40</v>
      </c>
      <c r="O801" s="255">
        <f t="shared" si="239"/>
        <v>40</v>
      </c>
      <c r="Q801" s="157"/>
      <c r="R801" s="157"/>
      <c r="S801" s="547"/>
      <c r="T801" s="255"/>
      <c r="U801" s="255"/>
      <c r="V801" s="255"/>
      <c r="W801" s="255"/>
      <c r="X801" s="255"/>
      <c r="Y801" s="255"/>
      <c r="Z801" s="255"/>
      <c r="AA801" s="255"/>
      <c r="AB801" s="255"/>
      <c r="AC801" s="255"/>
      <c r="AD801" s="255"/>
      <c r="AE801" s="255"/>
      <c r="AF801" s="255"/>
      <c r="AG801" s="255"/>
      <c r="AH801" s="255"/>
      <c r="AI801" s="255"/>
      <c r="AJ801" s="255"/>
      <c r="AK801" s="255"/>
      <c r="AL801" s="255"/>
      <c r="AM801" s="255"/>
      <c r="AN801" s="255"/>
      <c r="AO801" s="255"/>
      <c r="AP801" s="255"/>
      <c r="AQ801" s="255"/>
      <c r="AR801" s="255"/>
      <c r="AS801" s="255"/>
      <c r="AT801" s="255"/>
      <c r="AU801" s="255"/>
      <c r="AV801" s="255"/>
      <c r="AW801" s="255"/>
      <c r="AX801" s="255"/>
      <c r="AY801" s="255"/>
      <c r="AZ801" s="255"/>
      <c r="BA801" s="255"/>
      <c r="BB801" s="255"/>
      <c r="BC801" s="255"/>
      <c r="BD801" s="255"/>
      <c r="BE801" s="255"/>
      <c r="BF801" s="255"/>
      <c r="BG801" s="255"/>
      <c r="BH801" s="255"/>
      <c r="BI801" s="255"/>
      <c r="BJ801" s="255"/>
      <c r="BK801" s="255"/>
      <c r="BL801" s="255"/>
    </row>
    <row r="802" spans="1:64" s="298" customFormat="1">
      <c r="A802" s="157" t="s">
        <v>1057</v>
      </c>
      <c r="B802" s="158" t="s">
        <v>1067</v>
      </c>
      <c r="C802" s="349"/>
      <c r="D802" s="159" t="s">
        <v>1085</v>
      </c>
      <c r="E802" s="159"/>
      <c r="F802" s="157"/>
      <c r="G802" s="157">
        <v>1</v>
      </c>
      <c r="H802" s="158"/>
      <c r="I802" s="296">
        <f t="shared" si="236"/>
        <v>40</v>
      </c>
      <c r="J802" s="297">
        <f t="shared" si="237"/>
        <v>49.2</v>
      </c>
      <c r="K802" s="255"/>
      <c r="L802" s="255">
        <v>1</v>
      </c>
      <c r="M802" s="255">
        <f t="shared" si="238"/>
        <v>0</v>
      </c>
      <c r="N802" s="255">
        <f t="shared" si="235"/>
        <v>40</v>
      </c>
      <c r="O802" s="255">
        <f t="shared" si="239"/>
        <v>40</v>
      </c>
      <c r="Q802" s="157"/>
      <c r="R802" s="157"/>
      <c r="S802" s="547"/>
      <c r="T802" s="255"/>
      <c r="U802" s="255"/>
      <c r="V802" s="255"/>
      <c r="W802" s="255"/>
      <c r="X802" s="255"/>
      <c r="Y802" s="255"/>
      <c r="Z802" s="255"/>
      <c r="AA802" s="255"/>
      <c r="AB802" s="255"/>
      <c r="AC802" s="255"/>
      <c r="AD802" s="255"/>
      <c r="AE802" s="255"/>
      <c r="AF802" s="255"/>
      <c r="AG802" s="255"/>
      <c r="AH802" s="255"/>
      <c r="AI802" s="255"/>
      <c r="AJ802" s="255"/>
      <c r="AK802" s="255"/>
      <c r="AL802" s="255"/>
      <c r="AM802" s="255"/>
      <c r="AN802" s="255"/>
      <c r="AO802" s="255"/>
      <c r="AP802" s="255"/>
      <c r="AQ802" s="255"/>
      <c r="AR802" s="255"/>
      <c r="AS802" s="255"/>
      <c r="AT802" s="255"/>
      <c r="AU802" s="255"/>
      <c r="AV802" s="255"/>
      <c r="AW802" s="255"/>
      <c r="AX802" s="255"/>
      <c r="AY802" s="255"/>
      <c r="AZ802" s="255"/>
      <c r="BA802" s="255"/>
      <c r="BB802" s="255"/>
      <c r="BC802" s="255"/>
      <c r="BD802" s="255"/>
      <c r="BE802" s="255"/>
      <c r="BF802" s="255"/>
      <c r="BG802" s="255"/>
      <c r="BH802" s="255"/>
      <c r="BI802" s="255"/>
      <c r="BJ802" s="255"/>
      <c r="BK802" s="255"/>
      <c r="BL802" s="255"/>
    </row>
    <row r="803" spans="1:64" s="298" customFormat="1">
      <c r="A803" s="157" t="s">
        <v>1057</v>
      </c>
      <c r="B803" s="158" t="s">
        <v>1086</v>
      </c>
      <c r="C803" s="349"/>
      <c r="D803" s="159" t="s">
        <v>1087</v>
      </c>
      <c r="E803" s="159"/>
      <c r="F803" s="157"/>
      <c r="G803" s="157">
        <v>1</v>
      </c>
      <c r="H803" s="158"/>
      <c r="I803" s="296">
        <f t="shared" si="236"/>
        <v>40</v>
      </c>
      <c r="J803" s="297">
        <f t="shared" si="237"/>
        <v>49.2</v>
      </c>
      <c r="K803" s="255"/>
      <c r="L803" s="255">
        <v>1</v>
      </c>
      <c r="M803" s="255">
        <f t="shared" si="238"/>
        <v>0</v>
      </c>
      <c r="N803" s="255">
        <f t="shared" si="235"/>
        <v>40</v>
      </c>
      <c r="O803" s="255">
        <f t="shared" si="239"/>
        <v>40</v>
      </c>
      <c r="Q803" s="157"/>
      <c r="R803" s="157"/>
      <c r="S803" s="547"/>
      <c r="T803" s="255"/>
      <c r="U803" s="255"/>
      <c r="V803" s="255"/>
      <c r="W803" s="255"/>
      <c r="X803" s="255"/>
      <c r="Y803" s="255"/>
      <c r="Z803" s="255"/>
      <c r="AA803" s="255"/>
      <c r="AB803" s="255"/>
      <c r="AC803" s="255"/>
      <c r="AD803" s="255"/>
      <c r="AE803" s="255"/>
      <c r="AF803" s="255"/>
      <c r="AG803" s="255"/>
      <c r="AH803" s="255"/>
      <c r="AI803" s="255"/>
      <c r="AJ803" s="255"/>
      <c r="AK803" s="255"/>
      <c r="AL803" s="255"/>
      <c r="AM803" s="255"/>
      <c r="AN803" s="255"/>
      <c r="AO803" s="255"/>
      <c r="AP803" s="255"/>
      <c r="AQ803" s="255"/>
      <c r="AR803" s="255"/>
      <c r="AS803" s="255"/>
      <c r="AT803" s="255"/>
      <c r="AU803" s="255"/>
      <c r="AV803" s="255"/>
      <c r="AW803" s="255"/>
      <c r="AX803" s="255"/>
      <c r="AY803" s="255"/>
      <c r="AZ803" s="255"/>
      <c r="BA803" s="255"/>
      <c r="BB803" s="255"/>
      <c r="BC803" s="255"/>
      <c r="BD803" s="255"/>
      <c r="BE803" s="255"/>
      <c r="BF803" s="255"/>
      <c r="BG803" s="255"/>
      <c r="BH803" s="255"/>
      <c r="BI803" s="255"/>
      <c r="BJ803" s="255"/>
      <c r="BK803" s="255"/>
      <c r="BL803" s="255"/>
    </row>
    <row r="804" spans="1:64" s="298" customFormat="1">
      <c r="A804" s="157" t="s">
        <v>1057</v>
      </c>
      <c r="B804" s="158" t="s">
        <v>1086</v>
      </c>
      <c r="C804" s="349"/>
      <c r="D804" s="159" t="s">
        <v>1088</v>
      </c>
      <c r="E804" s="159"/>
      <c r="F804" s="157"/>
      <c r="G804" s="157">
        <v>1</v>
      </c>
      <c r="H804" s="158"/>
      <c r="I804" s="296">
        <f t="shared" si="236"/>
        <v>40</v>
      </c>
      <c r="J804" s="297">
        <f t="shared" si="237"/>
        <v>49.2</v>
      </c>
      <c r="K804" s="255"/>
      <c r="L804" s="255">
        <v>1</v>
      </c>
      <c r="M804" s="255">
        <f t="shared" si="238"/>
        <v>0</v>
      </c>
      <c r="N804" s="255">
        <f t="shared" si="235"/>
        <v>40</v>
      </c>
      <c r="O804" s="255">
        <f t="shared" si="239"/>
        <v>40</v>
      </c>
      <c r="Q804" s="157"/>
      <c r="R804" s="157"/>
      <c r="S804" s="547"/>
      <c r="T804" s="255"/>
      <c r="U804" s="255"/>
      <c r="V804" s="255"/>
      <c r="W804" s="255"/>
      <c r="X804" s="255"/>
      <c r="Y804" s="255"/>
      <c r="Z804" s="255"/>
      <c r="AA804" s="255"/>
      <c r="AB804" s="255"/>
      <c r="AC804" s="255"/>
      <c r="AD804" s="255"/>
      <c r="AE804" s="255"/>
      <c r="AF804" s="255"/>
      <c r="AG804" s="255"/>
      <c r="AH804" s="255"/>
      <c r="AI804" s="255"/>
      <c r="AJ804" s="255"/>
      <c r="AK804" s="255"/>
      <c r="AL804" s="255"/>
      <c r="AM804" s="255"/>
      <c r="AN804" s="255"/>
      <c r="AO804" s="255"/>
      <c r="AP804" s="255"/>
      <c r="AQ804" s="255"/>
      <c r="AR804" s="255"/>
      <c r="AS804" s="255"/>
      <c r="AT804" s="255"/>
      <c r="AU804" s="255"/>
      <c r="AV804" s="255"/>
      <c r="AW804" s="255"/>
      <c r="AX804" s="255"/>
      <c r="AY804" s="255"/>
      <c r="AZ804" s="255"/>
      <c r="BA804" s="255"/>
      <c r="BB804" s="255"/>
      <c r="BC804" s="255"/>
      <c r="BD804" s="255"/>
      <c r="BE804" s="255"/>
      <c r="BF804" s="255"/>
      <c r="BG804" s="255"/>
      <c r="BH804" s="255"/>
      <c r="BI804" s="255"/>
      <c r="BJ804" s="255"/>
      <c r="BK804" s="255"/>
      <c r="BL804" s="255"/>
    </row>
    <row r="805" spans="1:64" s="230" customFormat="1" ht="15.75">
      <c r="A805" s="157" t="s">
        <v>1057</v>
      </c>
      <c r="B805" s="158" t="s">
        <v>1086</v>
      </c>
      <c r="C805" s="349"/>
      <c r="D805" s="159" t="s">
        <v>1089</v>
      </c>
      <c r="E805" s="159"/>
      <c r="F805" s="157"/>
      <c r="G805" s="157">
        <v>1</v>
      </c>
      <c r="H805" s="158"/>
      <c r="I805" s="296">
        <f t="shared" si="236"/>
        <v>40</v>
      </c>
      <c r="J805" s="297">
        <f t="shared" si="237"/>
        <v>49.2</v>
      </c>
      <c r="K805" s="255"/>
      <c r="L805" s="255">
        <v>1</v>
      </c>
      <c r="M805" s="255">
        <f t="shared" si="238"/>
        <v>0</v>
      </c>
      <c r="N805" s="255">
        <f t="shared" si="235"/>
        <v>40</v>
      </c>
      <c r="O805" s="255">
        <f t="shared" si="239"/>
        <v>40</v>
      </c>
      <c r="Q805" s="157"/>
      <c r="R805" s="157"/>
      <c r="S805" s="548"/>
    </row>
    <row r="806" spans="1:64" s="298" customFormat="1">
      <c r="A806" s="164" t="s">
        <v>1057</v>
      </c>
      <c r="B806" s="369" t="s">
        <v>1090</v>
      </c>
      <c r="C806" s="369"/>
      <c r="D806" s="369" t="s">
        <v>1091</v>
      </c>
      <c r="E806" s="369"/>
      <c r="F806" s="356"/>
      <c r="G806" s="370">
        <v>1</v>
      </c>
      <c r="H806" s="356"/>
      <c r="I806" s="296">
        <f t="shared" si="236"/>
        <v>40</v>
      </c>
      <c r="J806" s="297">
        <f t="shared" si="237"/>
        <v>49.2</v>
      </c>
      <c r="K806" s="255"/>
      <c r="L806" s="255">
        <v>1</v>
      </c>
      <c r="M806" s="255">
        <f t="shared" si="238"/>
        <v>0</v>
      </c>
      <c r="N806" s="255">
        <f t="shared" si="235"/>
        <v>40</v>
      </c>
      <c r="O806" s="255">
        <f t="shared" si="239"/>
        <v>40</v>
      </c>
      <c r="Q806" s="370"/>
      <c r="R806" s="370"/>
      <c r="S806" s="547"/>
      <c r="T806" s="255"/>
      <c r="U806" s="255"/>
      <c r="V806" s="255"/>
      <c r="W806" s="255"/>
      <c r="X806" s="255"/>
      <c r="Y806" s="255"/>
      <c r="Z806" s="255"/>
      <c r="AA806" s="255"/>
      <c r="AB806" s="255"/>
      <c r="AC806" s="255"/>
      <c r="AD806" s="255"/>
      <c r="AE806" s="255"/>
      <c r="AF806" s="255"/>
      <c r="AG806" s="255"/>
      <c r="AH806" s="255"/>
      <c r="AI806" s="255"/>
      <c r="AJ806" s="255"/>
      <c r="AK806" s="255"/>
      <c r="AL806" s="255"/>
      <c r="AM806" s="255"/>
      <c r="AN806" s="255"/>
      <c r="AO806" s="255"/>
      <c r="AP806" s="255"/>
      <c r="AQ806" s="255"/>
      <c r="AR806" s="255"/>
      <c r="AS806" s="255"/>
      <c r="AT806" s="255"/>
      <c r="AU806" s="255"/>
      <c r="AV806" s="255"/>
      <c r="AW806" s="255"/>
      <c r="AX806" s="255"/>
      <c r="AY806" s="255"/>
      <c r="AZ806" s="255"/>
      <c r="BA806" s="255"/>
      <c r="BB806" s="255"/>
      <c r="BC806" s="255"/>
      <c r="BD806" s="255"/>
      <c r="BE806" s="255"/>
      <c r="BF806" s="255"/>
      <c r="BG806" s="255"/>
      <c r="BH806" s="255"/>
      <c r="BI806" s="255"/>
      <c r="BJ806" s="255"/>
      <c r="BK806" s="255"/>
      <c r="BL806" s="255"/>
    </row>
    <row r="807" spans="1:64" s="298" customFormat="1">
      <c r="A807" s="164" t="s">
        <v>1057</v>
      </c>
      <c r="B807" s="166" t="s">
        <v>140</v>
      </c>
      <c r="C807" s="167"/>
      <c r="D807" s="165" t="s">
        <v>1092</v>
      </c>
      <c r="E807" s="165"/>
      <c r="F807" s="164"/>
      <c r="G807" s="164">
        <v>1</v>
      </c>
      <c r="H807" s="158"/>
      <c r="I807" s="296">
        <f t="shared" si="236"/>
        <v>40</v>
      </c>
      <c r="J807" s="297">
        <f t="shared" si="237"/>
        <v>49.2</v>
      </c>
      <c r="K807" s="255"/>
      <c r="L807" s="255">
        <v>1</v>
      </c>
      <c r="M807" s="255">
        <f t="shared" si="238"/>
        <v>0</v>
      </c>
      <c r="N807" s="255">
        <f t="shared" si="235"/>
        <v>40</v>
      </c>
      <c r="O807" s="255">
        <f t="shared" si="239"/>
        <v>40</v>
      </c>
      <c r="Q807" s="164"/>
      <c r="R807" s="164"/>
      <c r="S807" s="547"/>
      <c r="T807" s="255"/>
      <c r="U807" s="255"/>
      <c r="V807" s="255"/>
      <c r="W807" s="255"/>
      <c r="X807" s="255"/>
      <c r="Y807" s="255"/>
      <c r="Z807" s="255"/>
      <c r="AA807" s="255"/>
      <c r="AB807" s="255"/>
      <c r="AC807" s="255"/>
      <c r="AD807" s="255"/>
      <c r="AE807" s="255"/>
      <c r="AF807" s="255"/>
      <c r="AG807" s="255"/>
      <c r="AH807" s="255"/>
      <c r="AI807" s="255"/>
      <c r="AJ807" s="255"/>
      <c r="AK807" s="255"/>
      <c r="AL807" s="255"/>
      <c r="AM807" s="255"/>
      <c r="AN807" s="255"/>
      <c r="AO807" s="255"/>
      <c r="AP807" s="255"/>
      <c r="AQ807" s="255"/>
      <c r="AR807" s="255"/>
      <c r="AS807" s="255"/>
      <c r="AT807" s="255"/>
      <c r="AU807" s="255"/>
      <c r="AV807" s="255"/>
      <c r="AW807" s="255"/>
      <c r="AX807" s="255"/>
      <c r="AY807" s="255"/>
      <c r="AZ807" s="255"/>
      <c r="BA807" s="255"/>
      <c r="BB807" s="255"/>
      <c r="BC807" s="255"/>
      <c r="BD807" s="255"/>
      <c r="BE807" s="255"/>
      <c r="BF807" s="255"/>
      <c r="BG807" s="255"/>
      <c r="BH807" s="255"/>
      <c r="BI807" s="255"/>
      <c r="BJ807" s="255"/>
      <c r="BK807" s="255"/>
      <c r="BL807" s="255"/>
    </row>
    <row r="808" spans="1:64" s="230" customFormat="1" ht="39">
      <c r="A808" s="164" t="s">
        <v>1057</v>
      </c>
      <c r="B808" s="166" t="s">
        <v>1093</v>
      </c>
      <c r="C808" s="167"/>
      <c r="D808" s="165" t="s">
        <v>1094</v>
      </c>
      <c r="E808" s="165"/>
      <c r="F808" s="164"/>
      <c r="G808" s="164">
        <v>6</v>
      </c>
      <c r="H808" s="158" t="s">
        <v>2010</v>
      </c>
      <c r="I808" s="296">
        <v>70</v>
      </c>
      <c r="J808" s="297">
        <f t="shared" si="237"/>
        <v>86.1</v>
      </c>
      <c r="K808" s="255"/>
      <c r="L808" s="255">
        <v>1</v>
      </c>
      <c r="M808" s="255">
        <f t="shared" si="238"/>
        <v>0</v>
      </c>
      <c r="N808" s="255">
        <f>L808*P808*40</f>
        <v>40</v>
      </c>
      <c r="O808" s="255">
        <f t="shared" si="239"/>
        <v>40</v>
      </c>
      <c r="P808" s="230">
        <v>1</v>
      </c>
      <c r="Q808" s="440"/>
      <c r="R808" s="440"/>
      <c r="S808" s="548"/>
    </row>
    <row r="809" spans="1:64" s="230" customFormat="1" ht="15.75">
      <c r="A809" s="164" t="s">
        <v>1057</v>
      </c>
      <c r="B809" s="165" t="s">
        <v>1837</v>
      </c>
      <c r="C809" s="164"/>
      <c r="D809" s="165" t="s">
        <v>1856</v>
      </c>
      <c r="E809" s="165"/>
      <c r="F809" s="157"/>
      <c r="G809" s="164">
        <v>1</v>
      </c>
      <c r="H809" s="158"/>
      <c r="I809" s="346" t="s">
        <v>2003</v>
      </c>
      <c r="J809" s="346" t="s">
        <v>93</v>
      </c>
      <c r="M809" s="255">
        <f t="shared" si="238"/>
        <v>0</v>
      </c>
      <c r="N809" s="255">
        <f t="shared" ref="N809:N831" si="240">L809*G809*39</f>
        <v>0</v>
      </c>
      <c r="O809" s="255">
        <f t="shared" si="239"/>
        <v>0</v>
      </c>
      <c r="Q809" s="421"/>
      <c r="R809" s="421"/>
      <c r="S809" s="548"/>
    </row>
    <row r="810" spans="1:64" s="230" customFormat="1" ht="15.75">
      <c r="A810" s="164" t="s">
        <v>1057</v>
      </c>
      <c r="B810" s="165" t="s">
        <v>1837</v>
      </c>
      <c r="C810" s="164"/>
      <c r="D810" s="165" t="s">
        <v>1857</v>
      </c>
      <c r="E810" s="165"/>
      <c r="F810" s="157"/>
      <c r="G810" s="164">
        <v>1</v>
      </c>
      <c r="H810" s="158"/>
      <c r="I810" s="346" t="s">
        <v>1059</v>
      </c>
      <c r="J810" s="346" t="s">
        <v>93</v>
      </c>
      <c r="M810" s="255">
        <f t="shared" si="238"/>
        <v>0</v>
      </c>
      <c r="N810" s="255">
        <f t="shared" si="240"/>
        <v>0</v>
      </c>
      <c r="O810" s="255">
        <f t="shared" si="239"/>
        <v>0</v>
      </c>
      <c r="Q810" s="421"/>
      <c r="R810" s="421"/>
      <c r="S810" s="548"/>
    </row>
    <row r="811" spans="1:64" s="230" customFormat="1" ht="15.75">
      <c r="A811" s="164" t="s">
        <v>1057</v>
      </c>
      <c r="B811" s="165" t="s">
        <v>1837</v>
      </c>
      <c r="C811" s="164"/>
      <c r="D811" s="165" t="s">
        <v>1858</v>
      </c>
      <c r="E811" s="165"/>
      <c r="F811" s="157"/>
      <c r="G811" s="164">
        <v>1</v>
      </c>
      <c r="H811" s="158"/>
      <c r="I811" s="346" t="s">
        <v>2003</v>
      </c>
      <c r="J811" s="346" t="s">
        <v>93</v>
      </c>
      <c r="M811" s="255">
        <f t="shared" si="238"/>
        <v>0</v>
      </c>
      <c r="N811" s="255">
        <f t="shared" si="240"/>
        <v>0</v>
      </c>
      <c r="O811" s="255">
        <f t="shared" si="239"/>
        <v>0</v>
      </c>
      <c r="Q811" s="421"/>
      <c r="R811" s="421"/>
      <c r="S811" s="548"/>
    </row>
    <row r="812" spans="1:64" s="230" customFormat="1" ht="38.25">
      <c r="A812" s="164" t="s">
        <v>1057</v>
      </c>
      <c r="B812" s="165" t="s">
        <v>1859</v>
      </c>
      <c r="C812" s="164"/>
      <c r="D812" s="165" t="s">
        <v>1860</v>
      </c>
      <c r="E812" s="165"/>
      <c r="F812" s="157"/>
      <c r="G812" s="164">
        <v>1</v>
      </c>
      <c r="H812" s="158"/>
      <c r="I812" s="346" t="s">
        <v>1059</v>
      </c>
      <c r="J812" s="346" t="s">
        <v>93</v>
      </c>
      <c r="M812" s="255">
        <f t="shared" si="238"/>
        <v>0</v>
      </c>
      <c r="N812" s="255">
        <f t="shared" si="240"/>
        <v>0</v>
      </c>
      <c r="O812" s="255">
        <f t="shared" si="239"/>
        <v>0</v>
      </c>
      <c r="Q812" s="421"/>
      <c r="R812" s="421"/>
      <c r="S812" s="548"/>
    </row>
    <row r="813" spans="1:64" s="230" customFormat="1" ht="15.75">
      <c r="A813" s="164" t="s">
        <v>1057</v>
      </c>
      <c r="B813" s="165" t="s">
        <v>1837</v>
      </c>
      <c r="C813" s="164"/>
      <c r="D813" s="165" t="s">
        <v>1861</v>
      </c>
      <c r="E813" s="165"/>
      <c r="F813" s="157"/>
      <c r="G813" s="164">
        <v>1</v>
      </c>
      <c r="H813" s="158"/>
      <c r="I813" s="346" t="s">
        <v>1059</v>
      </c>
      <c r="J813" s="346" t="s">
        <v>94</v>
      </c>
      <c r="M813" s="255">
        <f t="shared" si="238"/>
        <v>0</v>
      </c>
      <c r="N813" s="255">
        <f t="shared" si="240"/>
        <v>0</v>
      </c>
      <c r="O813" s="255">
        <f t="shared" si="239"/>
        <v>0</v>
      </c>
      <c r="Q813" s="421"/>
      <c r="R813" s="421"/>
      <c r="S813" s="548"/>
    </row>
    <row r="814" spans="1:64" s="230" customFormat="1" ht="15.75">
      <c r="A814" s="164" t="s">
        <v>1057</v>
      </c>
      <c r="B814" s="165" t="s">
        <v>1837</v>
      </c>
      <c r="C814" s="164"/>
      <c r="D814" s="165" t="s">
        <v>1862</v>
      </c>
      <c r="E814" s="165"/>
      <c r="F814" s="157"/>
      <c r="G814" s="164">
        <v>1</v>
      </c>
      <c r="H814" s="158"/>
      <c r="I814" s="346" t="s">
        <v>1059</v>
      </c>
      <c r="J814" s="346" t="s">
        <v>1163</v>
      </c>
      <c r="M814" s="255">
        <f t="shared" si="238"/>
        <v>0</v>
      </c>
      <c r="N814" s="255">
        <f t="shared" si="240"/>
        <v>0</v>
      </c>
      <c r="O814" s="255">
        <f t="shared" si="239"/>
        <v>0</v>
      </c>
      <c r="Q814" s="421"/>
      <c r="R814" s="421"/>
      <c r="S814" s="548"/>
    </row>
    <row r="815" spans="1:64" s="230" customFormat="1" ht="15.75">
      <c r="A815" s="164" t="s">
        <v>1057</v>
      </c>
      <c r="B815" s="165" t="s">
        <v>1837</v>
      </c>
      <c r="C815" s="164"/>
      <c r="D815" s="165" t="s">
        <v>1863</v>
      </c>
      <c r="E815" s="165"/>
      <c r="F815" s="157"/>
      <c r="G815" s="164">
        <v>1</v>
      </c>
      <c r="H815" s="158"/>
      <c r="I815" s="346" t="s">
        <v>94</v>
      </c>
      <c r="J815" s="346" t="s">
        <v>861</v>
      </c>
      <c r="M815" s="255">
        <f t="shared" si="238"/>
        <v>0</v>
      </c>
      <c r="N815" s="255">
        <f t="shared" si="240"/>
        <v>0</v>
      </c>
      <c r="O815" s="255">
        <f t="shared" si="239"/>
        <v>0</v>
      </c>
      <c r="Q815" s="421"/>
      <c r="R815" s="421"/>
      <c r="S815" s="548"/>
    </row>
    <row r="816" spans="1:64" s="230" customFormat="1" ht="38.25">
      <c r="A816" s="164" t="s">
        <v>1057</v>
      </c>
      <c r="B816" s="165" t="s">
        <v>1864</v>
      </c>
      <c r="C816" s="164"/>
      <c r="D816" s="165" t="s">
        <v>1860</v>
      </c>
      <c r="E816" s="165"/>
      <c r="F816" s="157"/>
      <c r="G816" s="164">
        <v>1</v>
      </c>
      <c r="H816" s="158"/>
      <c r="I816" s="346" t="s">
        <v>2003</v>
      </c>
      <c r="J816" s="346" t="s">
        <v>94</v>
      </c>
      <c r="M816" s="255">
        <f t="shared" si="238"/>
        <v>0</v>
      </c>
      <c r="N816" s="255">
        <f t="shared" si="240"/>
        <v>0</v>
      </c>
      <c r="O816" s="255">
        <f t="shared" si="239"/>
        <v>0</v>
      </c>
      <c r="Q816" s="421"/>
      <c r="R816" s="421"/>
      <c r="S816" s="548"/>
    </row>
    <row r="817" spans="1:993" s="230" customFormat="1" ht="15.75">
      <c r="A817" s="164" t="s">
        <v>1057</v>
      </c>
      <c r="B817" s="165" t="s">
        <v>1837</v>
      </c>
      <c r="C817" s="164"/>
      <c r="D817" s="165" t="s">
        <v>1865</v>
      </c>
      <c r="E817" s="165"/>
      <c r="F817" s="157"/>
      <c r="G817" s="164">
        <v>1</v>
      </c>
      <c r="H817" s="158"/>
      <c r="I817" s="346" t="s">
        <v>583</v>
      </c>
      <c r="J817" s="346" t="s">
        <v>93</v>
      </c>
      <c r="M817" s="255">
        <f t="shared" si="238"/>
        <v>0</v>
      </c>
      <c r="N817" s="255">
        <f t="shared" si="240"/>
        <v>0</v>
      </c>
      <c r="O817" s="255">
        <f t="shared" si="239"/>
        <v>0</v>
      </c>
      <c r="Q817" s="421"/>
      <c r="R817" s="421"/>
      <c r="S817" s="548"/>
    </row>
    <row r="818" spans="1:993" s="230" customFormat="1" ht="15.75">
      <c r="A818" s="164" t="s">
        <v>1057</v>
      </c>
      <c r="B818" s="165" t="s">
        <v>1837</v>
      </c>
      <c r="C818" s="164"/>
      <c r="D818" s="165" t="s">
        <v>1866</v>
      </c>
      <c r="E818" s="165"/>
      <c r="F818" s="157"/>
      <c r="G818" s="164">
        <v>1</v>
      </c>
      <c r="H818" s="158"/>
      <c r="I818" s="346" t="s">
        <v>2003</v>
      </c>
      <c r="J818" s="346" t="s">
        <v>1163</v>
      </c>
      <c r="M818" s="255">
        <f t="shared" si="238"/>
        <v>0</v>
      </c>
      <c r="N818" s="255">
        <f t="shared" si="240"/>
        <v>0</v>
      </c>
      <c r="O818" s="255">
        <f t="shared" si="239"/>
        <v>0</v>
      </c>
      <c r="Q818" s="421"/>
      <c r="R818" s="421"/>
      <c r="S818" s="548"/>
    </row>
    <row r="819" spans="1:993" s="230" customFormat="1" ht="15.75">
      <c r="A819" s="164" t="s">
        <v>1057</v>
      </c>
      <c r="B819" s="165" t="s">
        <v>1837</v>
      </c>
      <c r="C819" s="164"/>
      <c r="D819" s="165" t="s">
        <v>1867</v>
      </c>
      <c r="E819" s="165"/>
      <c r="F819" s="157"/>
      <c r="G819" s="164">
        <v>1</v>
      </c>
      <c r="H819" s="158"/>
      <c r="I819" s="346" t="s">
        <v>2003</v>
      </c>
      <c r="J819" s="346" t="s">
        <v>94</v>
      </c>
      <c r="M819" s="255">
        <f t="shared" si="238"/>
        <v>0</v>
      </c>
      <c r="N819" s="255">
        <f t="shared" si="240"/>
        <v>0</v>
      </c>
      <c r="O819" s="255">
        <f t="shared" si="239"/>
        <v>0</v>
      </c>
      <c r="Q819" s="421"/>
      <c r="R819" s="421"/>
      <c r="S819" s="548"/>
    </row>
    <row r="820" spans="1:993" s="230" customFormat="1" ht="38.25">
      <c r="A820" s="164" t="s">
        <v>1057</v>
      </c>
      <c r="B820" s="165" t="s">
        <v>1864</v>
      </c>
      <c r="C820" s="164"/>
      <c r="D820" s="165" t="s">
        <v>1860</v>
      </c>
      <c r="E820" s="165"/>
      <c r="F820" s="157"/>
      <c r="G820" s="164">
        <v>1</v>
      </c>
      <c r="H820" s="158"/>
      <c r="I820" s="346" t="s">
        <v>1059</v>
      </c>
      <c r="J820" s="346" t="s">
        <v>861</v>
      </c>
      <c r="M820" s="255">
        <f t="shared" si="238"/>
        <v>0</v>
      </c>
      <c r="N820" s="255">
        <f t="shared" si="240"/>
        <v>0</v>
      </c>
      <c r="O820" s="255">
        <f t="shared" si="239"/>
        <v>0</v>
      </c>
      <c r="Q820" s="421"/>
      <c r="R820" s="421"/>
      <c r="S820" s="548"/>
    </row>
    <row r="821" spans="1:993" s="230" customFormat="1" ht="15.75">
      <c r="A821" s="164" t="s">
        <v>1057</v>
      </c>
      <c r="B821" s="165" t="s">
        <v>1868</v>
      </c>
      <c r="C821" s="164"/>
      <c r="D821" s="165" t="s">
        <v>1869</v>
      </c>
      <c r="E821" s="165"/>
      <c r="F821" s="157"/>
      <c r="G821" s="164">
        <v>1</v>
      </c>
      <c r="H821" s="158"/>
      <c r="I821" s="346" t="s">
        <v>2003</v>
      </c>
      <c r="J821" s="346" t="s">
        <v>93</v>
      </c>
      <c r="M821" s="255">
        <f t="shared" si="238"/>
        <v>0</v>
      </c>
      <c r="N821" s="255">
        <f t="shared" si="240"/>
        <v>0</v>
      </c>
      <c r="O821" s="255">
        <f t="shared" si="239"/>
        <v>0</v>
      </c>
      <c r="Q821" s="421"/>
      <c r="R821" s="421"/>
      <c r="S821" s="548"/>
    </row>
    <row r="822" spans="1:993" s="230" customFormat="1" ht="38.25">
      <c r="A822" s="164" t="s">
        <v>1057</v>
      </c>
      <c r="B822" s="165" t="s">
        <v>1870</v>
      </c>
      <c r="C822" s="164"/>
      <c r="D822" s="165" t="s">
        <v>1860</v>
      </c>
      <c r="E822" s="165"/>
      <c r="F822" s="157"/>
      <c r="G822" s="164">
        <v>1</v>
      </c>
      <c r="H822" s="158"/>
      <c r="I822" s="346" t="s">
        <v>2003</v>
      </c>
      <c r="J822" s="346" t="s">
        <v>583</v>
      </c>
      <c r="M822" s="255">
        <f t="shared" si="238"/>
        <v>0</v>
      </c>
      <c r="N822" s="255">
        <f t="shared" si="240"/>
        <v>0</v>
      </c>
      <c r="O822" s="255">
        <f t="shared" si="239"/>
        <v>0</v>
      </c>
      <c r="Q822" s="421"/>
      <c r="R822" s="421"/>
      <c r="S822" s="548"/>
    </row>
    <row r="823" spans="1:993" s="230" customFormat="1" ht="15.75">
      <c r="A823" s="164" t="s">
        <v>1057</v>
      </c>
      <c r="B823" s="165" t="s">
        <v>1872</v>
      </c>
      <c r="C823" s="164"/>
      <c r="D823" s="165" t="s">
        <v>1871</v>
      </c>
      <c r="E823" s="165"/>
      <c r="F823" s="157"/>
      <c r="G823" s="164">
        <v>1</v>
      </c>
      <c r="H823" s="158"/>
      <c r="I823" s="346" t="s">
        <v>94</v>
      </c>
      <c r="J823" s="346" t="s">
        <v>861</v>
      </c>
      <c r="M823" s="255">
        <f t="shared" si="238"/>
        <v>0</v>
      </c>
      <c r="N823" s="255">
        <f t="shared" si="240"/>
        <v>0</v>
      </c>
      <c r="O823" s="255">
        <f t="shared" si="239"/>
        <v>0</v>
      </c>
      <c r="Q823" s="421"/>
      <c r="R823" s="421"/>
      <c r="S823" s="548"/>
    </row>
    <row r="824" spans="1:993" s="230" customFormat="1" ht="25.5">
      <c r="A824" s="164" t="s">
        <v>1057</v>
      </c>
      <c r="B824" s="165" t="s">
        <v>1873</v>
      </c>
      <c r="C824" s="164"/>
      <c r="D824" s="165" t="s">
        <v>1874</v>
      </c>
      <c r="E824" s="165"/>
      <c r="F824" s="157"/>
      <c r="G824" s="164">
        <v>1</v>
      </c>
      <c r="H824" s="158"/>
      <c r="I824" s="346" t="s">
        <v>1059</v>
      </c>
      <c r="J824" s="346" t="s">
        <v>94</v>
      </c>
      <c r="M824" s="255">
        <f t="shared" si="238"/>
        <v>0</v>
      </c>
      <c r="N824" s="255">
        <f t="shared" si="240"/>
        <v>0</v>
      </c>
      <c r="O824" s="255">
        <f t="shared" si="239"/>
        <v>0</v>
      </c>
      <c r="Q824" s="421"/>
      <c r="R824" s="421"/>
      <c r="S824" s="548"/>
    </row>
    <row r="825" spans="1:993" s="230" customFormat="1" ht="15.75">
      <c r="A825" s="164" t="s">
        <v>1057</v>
      </c>
      <c r="B825" s="165" t="s">
        <v>1880</v>
      </c>
      <c r="C825" s="164"/>
      <c r="D825" s="165" t="s">
        <v>1879</v>
      </c>
      <c r="E825" s="165"/>
      <c r="F825" s="157"/>
      <c r="G825" s="164">
        <v>1</v>
      </c>
      <c r="H825" s="158"/>
      <c r="I825" s="346" t="s">
        <v>94</v>
      </c>
      <c r="J825" s="346" t="s">
        <v>93</v>
      </c>
      <c r="M825" s="255">
        <f t="shared" si="238"/>
        <v>0</v>
      </c>
      <c r="N825" s="255">
        <f t="shared" si="240"/>
        <v>0</v>
      </c>
      <c r="O825" s="255">
        <f t="shared" si="239"/>
        <v>0</v>
      </c>
      <c r="Q825" s="421"/>
      <c r="R825" s="421"/>
      <c r="S825" s="548"/>
    </row>
    <row r="826" spans="1:993" s="230" customFormat="1" ht="25.5">
      <c r="A826" s="164" t="s">
        <v>1057</v>
      </c>
      <c r="B826" s="165" t="s">
        <v>1881</v>
      </c>
      <c r="C826" s="164"/>
      <c r="D826" s="165" t="s">
        <v>1882</v>
      </c>
      <c r="E826" s="165"/>
      <c r="F826" s="157"/>
      <c r="G826" s="164">
        <v>1</v>
      </c>
      <c r="H826" s="158"/>
      <c r="I826" s="346" t="s">
        <v>94</v>
      </c>
      <c r="J826" s="346" t="s">
        <v>861</v>
      </c>
      <c r="M826" s="255">
        <f t="shared" si="238"/>
        <v>0</v>
      </c>
      <c r="N826" s="255">
        <f t="shared" si="240"/>
        <v>0</v>
      </c>
      <c r="O826" s="255">
        <f t="shared" si="239"/>
        <v>0</v>
      </c>
      <c r="Q826" s="423"/>
      <c r="R826" s="423"/>
      <c r="S826" s="548"/>
    </row>
    <row r="827" spans="1:993" s="230" customFormat="1" ht="15.75">
      <c r="A827" s="164" t="s">
        <v>1057</v>
      </c>
      <c r="B827" s="165" t="s">
        <v>1983</v>
      </c>
      <c r="C827" s="164"/>
      <c r="D827" s="165" t="s">
        <v>1987</v>
      </c>
      <c r="E827" s="165" t="s">
        <v>1988</v>
      </c>
      <c r="F827" s="157"/>
      <c r="G827" s="164">
        <v>2</v>
      </c>
      <c r="H827" s="158"/>
      <c r="I827" s="346" t="s">
        <v>1984</v>
      </c>
      <c r="J827" s="346" t="s">
        <v>1985</v>
      </c>
      <c r="M827" s="255">
        <f t="shared" si="238"/>
        <v>0</v>
      </c>
      <c r="N827" s="255">
        <f t="shared" si="240"/>
        <v>0</v>
      </c>
      <c r="O827" s="255">
        <f t="shared" si="239"/>
        <v>0</v>
      </c>
      <c r="Q827" s="421" t="s">
        <v>213</v>
      </c>
      <c r="R827" s="421" t="s">
        <v>213</v>
      </c>
      <c r="S827" s="548"/>
    </row>
    <row r="828" spans="1:993" s="230" customFormat="1" ht="16.5" thickBot="1">
      <c r="A828" s="320" t="s">
        <v>1057</v>
      </c>
      <c r="B828" s="322" t="s">
        <v>1989</v>
      </c>
      <c r="C828" s="320"/>
      <c r="D828" s="322" t="s">
        <v>1990</v>
      </c>
      <c r="E828" s="322" t="s">
        <v>1991</v>
      </c>
      <c r="F828" s="325"/>
      <c r="G828" s="320">
        <v>1</v>
      </c>
      <c r="H828" s="323"/>
      <c r="I828" s="460" t="s">
        <v>213</v>
      </c>
      <c r="J828" s="460" t="s">
        <v>1986</v>
      </c>
      <c r="K828" s="453"/>
      <c r="L828" s="453"/>
      <c r="M828" s="452">
        <f t="shared" si="238"/>
        <v>0</v>
      </c>
      <c r="N828" s="452">
        <f t="shared" si="240"/>
        <v>0</v>
      </c>
      <c r="O828" s="452">
        <f t="shared" si="239"/>
        <v>0</v>
      </c>
      <c r="P828" s="453"/>
      <c r="Q828" s="443" t="s">
        <v>213</v>
      </c>
      <c r="R828" s="443" t="s">
        <v>213</v>
      </c>
      <c r="S828" s="548"/>
    </row>
    <row r="829" spans="1:993" ht="16.5" thickBot="1">
      <c r="A829" s="438"/>
      <c r="B829" s="469"/>
      <c r="C829" s="438"/>
      <c r="D829" s="470" t="s">
        <v>1095</v>
      </c>
      <c r="E829" s="470"/>
      <c r="F829" s="438"/>
      <c r="G829" s="438"/>
      <c r="H829" s="438"/>
      <c r="I829" s="438"/>
      <c r="J829" s="438"/>
      <c r="K829" s="438"/>
      <c r="L829" s="438"/>
      <c r="M829" s="438"/>
      <c r="N829" s="438"/>
      <c r="O829" s="438"/>
      <c r="P829" s="438"/>
      <c r="Q829" s="438"/>
      <c r="R829" s="438"/>
      <c r="T829" s="255"/>
      <c r="U829" s="255"/>
      <c r="V829" s="255"/>
      <c r="W829" s="255"/>
      <c r="X829" s="255"/>
      <c r="Y829" s="255"/>
      <c r="Z829" s="255"/>
      <c r="AA829" s="255"/>
      <c r="AB829" s="255"/>
      <c r="AC829" s="255"/>
      <c r="AD829" s="255"/>
      <c r="AE829" s="255"/>
      <c r="AF829" s="255"/>
      <c r="AG829" s="255"/>
      <c r="AH829" s="255"/>
      <c r="AI829" s="255"/>
      <c r="AJ829" s="255"/>
      <c r="AK829" s="255"/>
      <c r="AL829" s="255"/>
      <c r="AM829" s="255"/>
      <c r="AN829" s="255"/>
      <c r="AO829" s="255"/>
      <c r="AP829" s="255"/>
      <c r="AQ829" s="255"/>
      <c r="AR829" s="255"/>
      <c r="AS829" s="255"/>
      <c r="AT829" s="255"/>
      <c r="AU829" s="255"/>
      <c r="AV829" s="255"/>
      <c r="AW829" s="255"/>
      <c r="AX829" s="255"/>
      <c r="AY829" s="255"/>
      <c r="AZ829" s="255"/>
      <c r="BA829" s="255"/>
      <c r="BB829" s="255"/>
      <c r="BC829" s="255"/>
      <c r="BD829" s="255"/>
      <c r="BE829" s="255"/>
      <c r="BF829" s="255"/>
      <c r="BG829" s="255"/>
      <c r="BH829" s="255"/>
      <c r="BI829" s="255"/>
      <c r="BJ829" s="255"/>
      <c r="BK829" s="255"/>
      <c r="BL829" s="255"/>
      <c r="BM829" s="181"/>
      <c r="BN829" s="181"/>
      <c r="BO829" s="181"/>
      <c r="BP829" s="181"/>
      <c r="BQ829" s="181"/>
      <c r="BR829" s="181"/>
      <c r="BS829" s="181"/>
      <c r="BT829" s="181"/>
      <c r="BU829" s="181"/>
      <c r="BV829" s="181"/>
      <c r="BW829" s="181"/>
      <c r="BX829" s="181"/>
      <c r="BY829" s="181"/>
      <c r="BZ829" s="181"/>
      <c r="CA829" s="181"/>
      <c r="CB829" s="181"/>
      <c r="CC829" s="181"/>
      <c r="CD829" s="181"/>
      <c r="CE829" s="181"/>
      <c r="CF829" s="181"/>
      <c r="CG829" s="181"/>
      <c r="CH829" s="181"/>
      <c r="CI829" s="181"/>
      <c r="CJ829" s="181"/>
      <c r="CK829" s="181"/>
      <c r="CL829" s="181"/>
      <c r="CM829" s="181"/>
      <c r="CN829" s="181"/>
      <c r="CO829" s="181"/>
      <c r="CP829" s="181"/>
      <c r="CQ829" s="181"/>
      <c r="CR829" s="181"/>
      <c r="CS829" s="181"/>
      <c r="CT829" s="181"/>
      <c r="CU829" s="181"/>
      <c r="CV829" s="181"/>
      <c r="CW829" s="181"/>
      <c r="CX829" s="181"/>
      <c r="CY829" s="181"/>
      <c r="CZ829" s="181"/>
      <c r="DA829" s="181"/>
      <c r="DB829" s="181"/>
      <c r="DC829" s="181"/>
      <c r="DD829" s="181"/>
      <c r="DE829" s="181"/>
      <c r="DF829" s="181"/>
      <c r="DG829" s="181"/>
      <c r="DH829" s="181"/>
      <c r="DI829" s="181"/>
      <c r="DJ829" s="181"/>
      <c r="DK829" s="181"/>
      <c r="DL829" s="181"/>
      <c r="DM829" s="181"/>
      <c r="DN829" s="181"/>
      <c r="DO829" s="181"/>
      <c r="DP829" s="181"/>
      <c r="DQ829" s="181"/>
      <c r="DR829" s="181"/>
      <c r="DS829" s="181"/>
      <c r="DT829" s="181"/>
      <c r="DU829" s="181"/>
      <c r="DV829" s="181"/>
      <c r="DW829" s="181"/>
      <c r="DX829" s="181"/>
      <c r="DY829" s="181"/>
      <c r="DZ829" s="181"/>
      <c r="EA829" s="181"/>
      <c r="EB829" s="181"/>
      <c r="EC829" s="181"/>
      <c r="ED829" s="181"/>
      <c r="EE829" s="181"/>
      <c r="EF829" s="181"/>
      <c r="EG829" s="181"/>
      <c r="EH829" s="181"/>
      <c r="EI829" s="181"/>
      <c r="EJ829" s="181"/>
      <c r="EK829" s="181"/>
      <c r="EL829" s="181"/>
      <c r="EM829" s="181"/>
      <c r="EN829" s="181"/>
      <c r="EO829" s="181"/>
      <c r="EP829" s="181"/>
      <c r="EQ829" s="181"/>
      <c r="ER829" s="181"/>
      <c r="ES829" s="181"/>
      <c r="ET829" s="181"/>
      <c r="EU829" s="181"/>
      <c r="EV829" s="181"/>
      <c r="EW829" s="181"/>
      <c r="EX829" s="181"/>
      <c r="EY829" s="181"/>
      <c r="EZ829" s="181"/>
      <c r="FA829" s="181"/>
      <c r="FB829" s="181"/>
      <c r="FC829" s="181"/>
      <c r="FD829" s="181"/>
      <c r="FE829" s="181"/>
      <c r="FF829" s="181"/>
      <c r="FG829" s="181"/>
      <c r="FH829" s="181"/>
      <c r="FI829" s="181"/>
      <c r="FJ829" s="181"/>
      <c r="FK829" s="181"/>
      <c r="FL829" s="181"/>
      <c r="FM829" s="181"/>
      <c r="FN829" s="181"/>
      <c r="FO829" s="181"/>
      <c r="FP829" s="181"/>
      <c r="FQ829" s="181"/>
      <c r="FR829" s="181"/>
      <c r="FS829" s="181"/>
      <c r="FT829" s="181"/>
      <c r="FU829" s="181"/>
      <c r="FV829" s="181"/>
      <c r="FW829" s="181"/>
      <c r="FX829" s="181"/>
      <c r="FY829" s="181"/>
      <c r="FZ829" s="181"/>
      <c r="GA829" s="181"/>
      <c r="GB829" s="181"/>
      <c r="GC829" s="181"/>
      <c r="GD829" s="181"/>
      <c r="GE829" s="181"/>
      <c r="GF829" s="181"/>
      <c r="GG829" s="181"/>
      <c r="GH829" s="181"/>
      <c r="GI829" s="181"/>
      <c r="GJ829" s="181"/>
      <c r="GK829" s="181"/>
      <c r="GL829" s="181"/>
      <c r="GM829" s="181"/>
      <c r="GN829" s="181"/>
      <c r="GO829" s="181"/>
      <c r="GP829" s="181"/>
      <c r="GQ829" s="181"/>
      <c r="GR829" s="181"/>
      <c r="GS829" s="181"/>
      <c r="GT829" s="181"/>
      <c r="GU829" s="181"/>
      <c r="GV829" s="181"/>
      <c r="GW829" s="181"/>
      <c r="GX829" s="181"/>
      <c r="GY829" s="181"/>
      <c r="GZ829" s="181"/>
      <c r="HA829" s="181"/>
      <c r="HB829" s="181"/>
      <c r="HC829" s="181"/>
      <c r="HD829" s="181"/>
      <c r="HE829" s="181"/>
      <c r="HF829" s="181"/>
      <c r="HG829" s="181"/>
      <c r="HH829" s="181"/>
      <c r="HI829" s="181"/>
      <c r="HJ829" s="181"/>
      <c r="HK829" s="181"/>
      <c r="HL829" s="181"/>
      <c r="HM829" s="181"/>
      <c r="HN829" s="181"/>
      <c r="HO829" s="181"/>
      <c r="HP829" s="181"/>
      <c r="HQ829" s="181"/>
      <c r="HR829" s="181"/>
      <c r="HS829" s="181"/>
      <c r="HT829" s="181"/>
      <c r="HU829" s="181"/>
      <c r="HV829" s="181"/>
      <c r="HW829" s="181"/>
      <c r="HX829" s="181"/>
      <c r="HY829" s="181"/>
      <c r="HZ829" s="181"/>
      <c r="IA829" s="181"/>
      <c r="IB829" s="181"/>
      <c r="IC829" s="181"/>
      <c r="ID829" s="181"/>
      <c r="IE829" s="181"/>
      <c r="IF829" s="181"/>
      <c r="IG829" s="181"/>
      <c r="IH829" s="181"/>
      <c r="II829" s="181"/>
      <c r="IJ829" s="181"/>
      <c r="IK829" s="181"/>
      <c r="IL829" s="181"/>
      <c r="IM829" s="181"/>
      <c r="IN829" s="181"/>
      <c r="IO829" s="181"/>
      <c r="IP829" s="181"/>
      <c r="IQ829" s="181"/>
      <c r="IR829" s="181"/>
      <c r="IS829" s="181"/>
      <c r="IT829" s="181"/>
      <c r="IU829" s="181"/>
      <c r="IV829" s="181"/>
      <c r="IW829" s="181"/>
      <c r="IX829" s="181"/>
      <c r="IY829" s="181"/>
      <c r="IZ829" s="181"/>
      <c r="JA829" s="181"/>
      <c r="JB829" s="181"/>
      <c r="JC829" s="181"/>
      <c r="JD829" s="181"/>
      <c r="JE829" s="181"/>
      <c r="JF829" s="181"/>
      <c r="JG829" s="181"/>
      <c r="JH829" s="181"/>
      <c r="JI829" s="181"/>
      <c r="JJ829" s="181"/>
      <c r="JK829" s="181"/>
      <c r="JL829" s="181"/>
      <c r="JM829" s="181"/>
      <c r="JN829" s="181"/>
      <c r="JO829" s="181"/>
      <c r="JP829" s="181"/>
      <c r="JQ829" s="181"/>
      <c r="JR829" s="181"/>
      <c r="JS829" s="181"/>
      <c r="JT829" s="181"/>
      <c r="JU829" s="181"/>
      <c r="JV829" s="181"/>
      <c r="JW829" s="181"/>
      <c r="JX829" s="181"/>
      <c r="JY829" s="181"/>
      <c r="JZ829" s="181"/>
      <c r="KA829" s="181"/>
      <c r="KB829" s="181"/>
      <c r="KC829" s="181"/>
      <c r="KD829" s="181"/>
      <c r="KE829" s="181"/>
      <c r="KF829" s="181"/>
      <c r="KG829" s="181"/>
      <c r="KH829" s="181"/>
      <c r="KI829" s="181"/>
      <c r="KJ829" s="181"/>
      <c r="KK829" s="181"/>
      <c r="KL829" s="181"/>
      <c r="KM829" s="181"/>
      <c r="KN829" s="181"/>
      <c r="KO829" s="181"/>
      <c r="KP829" s="181"/>
      <c r="KQ829" s="181"/>
      <c r="KR829" s="181"/>
      <c r="KS829" s="181"/>
      <c r="KT829" s="181"/>
      <c r="KU829" s="181"/>
      <c r="KV829" s="181"/>
      <c r="KW829" s="181"/>
      <c r="KX829" s="181"/>
      <c r="KY829" s="181"/>
      <c r="KZ829" s="181"/>
      <c r="LA829" s="181"/>
      <c r="LB829" s="181"/>
      <c r="LC829" s="181"/>
      <c r="LD829" s="181"/>
      <c r="LE829" s="181"/>
      <c r="LF829" s="181"/>
      <c r="LG829" s="181"/>
      <c r="LH829" s="181"/>
      <c r="LI829" s="181"/>
      <c r="LJ829" s="181"/>
      <c r="LK829" s="181"/>
      <c r="LL829" s="181"/>
      <c r="LM829" s="181"/>
      <c r="LN829" s="181"/>
      <c r="LO829" s="181"/>
      <c r="LP829" s="181"/>
      <c r="LQ829" s="181"/>
      <c r="LR829" s="181"/>
      <c r="LS829" s="181"/>
      <c r="LT829" s="181"/>
      <c r="LU829" s="181"/>
      <c r="LV829" s="181"/>
      <c r="LW829" s="181"/>
      <c r="LX829" s="181"/>
      <c r="LY829" s="181"/>
      <c r="LZ829" s="181"/>
      <c r="MA829" s="181"/>
      <c r="MB829" s="181"/>
      <c r="MC829" s="181"/>
      <c r="MD829" s="181"/>
      <c r="ME829" s="181"/>
      <c r="MF829" s="181"/>
      <c r="MG829" s="181"/>
      <c r="MH829" s="181"/>
      <c r="MI829" s="181"/>
      <c r="MJ829" s="181"/>
      <c r="MK829" s="181"/>
      <c r="ML829" s="181"/>
      <c r="MM829" s="181"/>
      <c r="MN829" s="181"/>
      <c r="MO829" s="181"/>
      <c r="MP829" s="181"/>
      <c r="MQ829" s="181"/>
      <c r="MR829" s="181"/>
      <c r="MS829" s="181"/>
      <c r="MT829" s="181"/>
      <c r="MU829" s="181"/>
      <c r="MV829" s="181"/>
      <c r="MW829" s="181"/>
      <c r="MX829" s="181"/>
      <c r="MY829" s="181"/>
      <c r="MZ829" s="181"/>
      <c r="NA829" s="181"/>
      <c r="NB829" s="181"/>
      <c r="NC829" s="181"/>
      <c r="ND829" s="181"/>
      <c r="NE829" s="181"/>
      <c r="NF829" s="181"/>
      <c r="NG829" s="181"/>
      <c r="NH829" s="181"/>
      <c r="NI829" s="181"/>
      <c r="NJ829" s="181"/>
      <c r="NK829" s="181"/>
      <c r="NL829" s="181"/>
      <c r="NM829" s="181"/>
      <c r="NN829" s="181"/>
      <c r="NO829" s="181"/>
      <c r="NP829" s="181"/>
      <c r="NQ829" s="181"/>
      <c r="NR829" s="181"/>
      <c r="NS829" s="181"/>
      <c r="NT829" s="181"/>
      <c r="NU829" s="181"/>
      <c r="NV829" s="181"/>
      <c r="NW829" s="181"/>
      <c r="NX829" s="181"/>
      <c r="NY829" s="181"/>
      <c r="NZ829" s="181"/>
      <c r="OA829" s="181"/>
      <c r="OB829" s="181"/>
      <c r="OC829" s="181"/>
      <c r="OD829" s="181"/>
      <c r="OE829" s="181"/>
      <c r="OF829" s="181"/>
      <c r="OG829" s="181"/>
      <c r="OH829" s="181"/>
      <c r="OI829" s="181"/>
      <c r="OJ829" s="181"/>
      <c r="OK829" s="181"/>
      <c r="OL829" s="181"/>
      <c r="OM829" s="181"/>
      <c r="ON829" s="181"/>
      <c r="OO829" s="181"/>
      <c r="OP829" s="181"/>
      <c r="OQ829" s="181"/>
      <c r="OR829" s="181"/>
      <c r="OS829" s="181"/>
      <c r="OT829" s="181"/>
      <c r="OU829" s="181"/>
      <c r="OV829" s="181"/>
      <c r="OW829" s="181"/>
      <c r="OX829" s="181"/>
      <c r="OY829" s="181"/>
      <c r="OZ829" s="181"/>
      <c r="PA829" s="181"/>
      <c r="PB829" s="181"/>
      <c r="PC829" s="181"/>
      <c r="PD829" s="181"/>
      <c r="PE829" s="181"/>
      <c r="PF829" s="181"/>
      <c r="PG829" s="181"/>
      <c r="PH829" s="181"/>
      <c r="PI829" s="181"/>
      <c r="PJ829" s="181"/>
      <c r="PK829" s="181"/>
      <c r="PL829" s="181"/>
      <c r="PM829" s="181"/>
      <c r="PN829" s="181"/>
      <c r="PO829" s="181"/>
      <c r="PP829" s="181"/>
      <c r="PQ829" s="181"/>
      <c r="PR829" s="181"/>
      <c r="PS829" s="181"/>
      <c r="PT829" s="181"/>
      <c r="PU829" s="181"/>
      <c r="PV829" s="181"/>
      <c r="PW829" s="181"/>
      <c r="PX829" s="181"/>
      <c r="PY829" s="181"/>
      <c r="PZ829" s="181"/>
      <c r="QA829" s="181"/>
      <c r="QB829" s="181"/>
      <c r="QC829" s="181"/>
      <c r="QD829" s="181"/>
      <c r="QE829" s="181"/>
      <c r="QF829" s="181"/>
      <c r="QG829" s="181"/>
      <c r="QH829" s="181"/>
      <c r="QI829" s="181"/>
      <c r="QJ829" s="181"/>
      <c r="QK829" s="181"/>
      <c r="QL829" s="181"/>
      <c r="QM829" s="181"/>
      <c r="QN829" s="181"/>
      <c r="QO829" s="181"/>
      <c r="QP829" s="181"/>
      <c r="QQ829" s="181"/>
      <c r="QR829" s="181"/>
      <c r="QS829" s="181"/>
      <c r="QT829" s="181"/>
      <c r="QU829" s="181"/>
      <c r="QV829" s="181"/>
      <c r="QW829" s="181"/>
      <c r="QX829" s="181"/>
      <c r="QY829" s="181"/>
      <c r="QZ829" s="181"/>
      <c r="RA829" s="181"/>
      <c r="RB829" s="181"/>
      <c r="RC829" s="181"/>
      <c r="RD829" s="181"/>
      <c r="RE829" s="181"/>
      <c r="RF829" s="181"/>
      <c r="RG829" s="181"/>
      <c r="RH829" s="181"/>
      <c r="RI829" s="181"/>
      <c r="RJ829" s="181"/>
      <c r="RK829" s="181"/>
      <c r="RL829" s="181"/>
      <c r="RM829" s="181"/>
      <c r="RN829" s="181"/>
      <c r="RO829" s="181"/>
      <c r="RP829" s="181"/>
      <c r="RQ829" s="181"/>
      <c r="RR829" s="181"/>
      <c r="RS829" s="181"/>
      <c r="RT829" s="181"/>
      <c r="RU829" s="181"/>
      <c r="RV829" s="181"/>
      <c r="RW829" s="181"/>
      <c r="RX829" s="181"/>
      <c r="RY829" s="181"/>
      <c r="RZ829" s="181"/>
      <c r="SA829" s="181"/>
      <c r="SB829" s="181"/>
      <c r="SC829" s="181"/>
      <c r="SD829" s="181"/>
      <c r="SE829" s="181"/>
      <c r="SF829" s="181"/>
      <c r="SG829" s="181"/>
      <c r="SH829" s="181"/>
      <c r="SI829" s="181"/>
      <c r="SJ829" s="181"/>
      <c r="SK829" s="181"/>
      <c r="SL829" s="181"/>
      <c r="SM829" s="181"/>
      <c r="SN829" s="181"/>
      <c r="SO829" s="181"/>
      <c r="SP829" s="181"/>
      <c r="SQ829" s="181"/>
      <c r="SR829" s="181"/>
      <c r="SS829" s="181"/>
      <c r="ST829" s="181"/>
      <c r="SU829" s="181"/>
      <c r="SV829" s="181"/>
      <c r="SW829" s="181"/>
      <c r="SX829" s="181"/>
      <c r="SY829" s="181"/>
      <c r="SZ829" s="181"/>
      <c r="TA829" s="181"/>
      <c r="TB829" s="181"/>
      <c r="TC829" s="181"/>
      <c r="TD829" s="181"/>
      <c r="TE829" s="181"/>
      <c r="TF829" s="181"/>
      <c r="TG829" s="181"/>
      <c r="TH829" s="181"/>
      <c r="TI829" s="181"/>
      <c r="TJ829" s="181"/>
      <c r="TK829" s="181"/>
      <c r="TL829" s="181"/>
      <c r="TM829" s="181"/>
      <c r="TN829" s="181"/>
      <c r="TO829" s="181"/>
      <c r="TP829" s="181"/>
      <c r="TQ829" s="181"/>
      <c r="TR829" s="181"/>
      <c r="TS829" s="181"/>
      <c r="TT829" s="181"/>
      <c r="TU829" s="181"/>
      <c r="TV829" s="181"/>
      <c r="TW829" s="181"/>
      <c r="TX829" s="181"/>
      <c r="TY829" s="181"/>
      <c r="TZ829" s="181"/>
      <c r="UA829" s="181"/>
      <c r="UB829" s="181"/>
      <c r="UC829" s="181"/>
      <c r="UD829" s="181"/>
      <c r="UE829" s="181"/>
      <c r="UF829" s="181"/>
      <c r="UG829" s="181"/>
      <c r="UH829" s="181"/>
      <c r="UI829" s="181"/>
      <c r="UJ829" s="181"/>
      <c r="UK829" s="181"/>
      <c r="UL829" s="181"/>
      <c r="UM829" s="181"/>
      <c r="UN829" s="181"/>
      <c r="UO829" s="181"/>
      <c r="UP829" s="181"/>
      <c r="UQ829" s="181"/>
      <c r="UR829" s="181"/>
      <c r="US829" s="181"/>
      <c r="UT829" s="181"/>
      <c r="UU829" s="181"/>
      <c r="UV829" s="181"/>
      <c r="UW829" s="181"/>
      <c r="UX829" s="181"/>
      <c r="UY829" s="181"/>
      <c r="UZ829" s="181"/>
      <c r="VA829" s="181"/>
      <c r="VB829" s="181"/>
      <c r="VC829" s="181"/>
      <c r="VD829" s="181"/>
      <c r="VE829" s="181"/>
      <c r="VF829" s="181"/>
      <c r="VG829" s="181"/>
      <c r="VH829" s="181"/>
      <c r="VI829" s="181"/>
      <c r="VJ829" s="181"/>
      <c r="VK829" s="181"/>
      <c r="VL829" s="181"/>
      <c r="VM829" s="181"/>
      <c r="VN829" s="181"/>
      <c r="VO829" s="181"/>
      <c r="VP829" s="181"/>
      <c r="VQ829" s="181"/>
      <c r="VR829" s="181"/>
      <c r="VS829" s="181"/>
      <c r="VT829" s="181"/>
      <c r="VU829" s="181"/>
      <c r="VV829" s="181"/>
      <c r="VW829" s="181"/>
      <c r="VX829" s="181"/>
      <c r="VY829" s="181"/>
      <c r="VZ829" s="181"/>
      <c r="WA829" s="181"/>
      <c r="WB829" s="181"/>
      <c r="WC829" s="181"/>
      <c r="WD829" s="181"/>
      <c r="WE829" s="181"/>
      <c r="WF829" s="181"/>
      <c r="WG829" s="181"/>
      <c r="WH829" s="181"/>
      <c r="WI829" s="181"/>
      <c r="WJ829" s="181"/>
      <c r="WK829" s="181"/>
      <c r="WL829" s="181"/>
      <c r="WM829" s="181"/>
      <c r="WN829" s="181"/>
      <c r="WO829" s="181"/>
      <c r="WP829" s="181"/>
      <c r="WQ829" s="181"/>
      <c r="WR829" s="181"/>
      <c r="WS829" s="181"/>
      <c r="WT829" s="181"/>
      <c r="WU829" s="181"/>
      <c r="WV829" s="181"/>
      <c r="WW829" s="181"/>
      <c r="WX829" s="181"/>
      <c r="WY829" s="181"/>
      <c r="WZ829" s="181"/>
      <c r="XA829" s="181"/>
      <c r="XB829" s="181"/>
      <c r="XC829" s="181"/>
      <c r="XD829" s="181"/>
      <c r="XE829" s="181"/>
      <c r="XF829" s="181"/>
      <c r="XG829" s="181"/>
      <c r="XH829" s="181"/>
      <c r="XI829" s="181"/>
      <c r="XJ829" s="181"/>
      <c r="XK829" s="181"/>
      <c r="XL829" s="181"/>
      <c r="XM829" s="181"/>
      <c r="XN829" s="181"/>
      <c r="XO829" s="181"/>
      <c r="XP829" s="181"/>
      <c r="XQ829" s="181"/>
      <c r="XR829" s="181"/>
      <c r="XS829" s="181"/>
      <c r="XT829" s="181"/>
      <c r="XU829" s="181"/>
      <c r="XV829" s="181"/>
      <c r="XW829" s="181"/>
      <c r="XX829" s="181"/>
      <c r="XY829" s="181"/>
      <c r="XZ829" s="181"/>
      <c r="YA829" s="181"/>
      <c r="YB829" s="181"/>
      <c r="YC829" s="181"/>
      <c r="YD829" s="181"/>
      <c r="YE829" s="181"/>
      <c r="YF829" s="181"/>
      <c r="YG829" s="181"/>
      <c r="YH829" s="181"/>
      <c r="YI829" s="181"/>
      <c r="YJ829" s="181"/>
      <c r="YK829" s="181"/>
      <c r="YL829" s="181"/>
      <c r="YM829" s="181"/>
      <c r="YN829" s="181"/>
      <c r="YO829" s="181"/>
      <c r="YP829" s="181"/>
      <c r="YQ829" s="181"/>
      <c r="YR829" s="181"/>
      <c r="YS829" s="181"/>
      <c r="YT829" s="181"/>
      <c r="YU829" s="181"/>
      <c r="YV829" s="181"/>
      <c r="YW829" s="181"/>
      <c r="YX829" s="181"/>
      <c r="YY829" s="181"/>
      <c r="YZ829" s="181"/>
      <c r="ZA829" s="181"/>
      <c r="ZB829" s="181"/>
      <c r="ZC829" s="181"/>
      <c r="ZD829" s="181"/>
      <c r="ZE829" s="181"/>
      <c r="ZF829" s="181"/>
      <c r="ZG829" s="181"/>
      <c r="ZH829" s="181"/>
      <c r="ZI829" s="181"/>
      <c r="ZJ829" s="181"/>
      <c r="ZK829" s="181"/>
      <c r="ZL829" s="181"/>
      <c r="ZM829" s="181"/>
      <c r="ZN829" s="181"/>
      <c r="ZO829" s="181"/>
      <c r="ZP829" s="181"/>
      <c r="ZQ829" s="181"/>
      <c r="ZR829" s="181"/>
      <c r="ZS829" s="181"/>
      <c r="ZT829" s="181"/>
      <c r="ZU829" s="181"/>
      <c r="ZV829" s="181"/>
      <c r="ZW829" s="181"/>
      <c r="ZX829" s="181"/>
      <c r="ZY829" s="181"/>
      <c r="ZZ829" s="181"/>
      <c r="AAA829" s="181"/>
      <c r="AAB829" s="181"/>
      <c r="AAC829" s="181"/>
      <c r="AAD829" s="181"/>
      <c r="AAE829" s="181"/>
      <c r="AAF829" s="181"/>
      <c r="AAG829" s="181"/>
      <c r="AAH829" s="181"/>
      <c r="AAI829" s="181"/>
      <c r="AAJ829" s="181"/>
      <c r="AAK829" s="181"/>
      <c r="AAL829" s="181"/>
      <c r="AAM829" s="181"/>
      <c r="AAN829" s="181"/>
      <c r="AAO829" s="181"/>
      <c r="AAP829" s="181"/>
      <c r="AAQ829" s="181"/>
      <c r="AAR829" s="181"/>
      <c r="AAS829" s="181"/>
      <c r="AAT829" s="181"/>
      <c r="AAU829" s="181"/>
      <c r="AAV829" s="181"/>
      <c r="AAW829" s="181"/>
      <c r="AAX829" s="181"/>
      <c r="AAY829" s="181"/>
      <c r="AAZ829" s="181"/>
      <c r="ABA829" s="181"/>
      <c r="ABB829" s="181"/>
      <c r="ABC829" s="181"/>
      <c r="ABD829" s="181"/>
      <c r="ABE829" s="181"/>
      <c r="ABF829" s="181"/>
      <c r="ABG829" s="181"/>
      <c r="ABH829" s="181"/>
      <c r="ABI829" s="181"/>
      <c r="ABJ829" s="181"/>
      <c r="ABK829" s="181"/>
      <c r="ABL829" s="181"/>
      <c r="ABM829" s="181"/>
      <c r="ABN829" s="181"/>
      <c r="ABO829" s="181"/>
      <c r="ABP829" s="181"/>
      <c r="ABQ829" s="181"/>
      <c r="ABR829" s="181"/>
      <c r="ABS829" s="181"/>
      <c r="ABT829" s="181"/>
      <c r="ABU829" s="181"/>
      <c r="ABV829" s="181"/>
      <c r="ABW829" s="181"/>
      <c r="ABX829" s="181"/>
      <c r="ABY829" s="181"/>
      <c r="ABZ829" s="181"/>
      <c r="ACA829" s="181"/>
      <c r="ACB829" s="181"/>
      <c r="ACC829" s="181"/>
      <c r="ACD829" s="181"/>
      <c r="ACE829" s="181"/>
      <c r="ACF829" s="181"/>
      <c r="ACG829" s="181"/>
      <c r="ACH829" s="181"/>
      <c r="ACI829" s="181"/>
      <c r="ACJ829" s="181"/>
      <c r="ACK829" s="181"/>
      <c r="ACL829" s="181"/>
      <c r="ACM829" s="181"/>
      <c r="ACN829" s="181"/>
      <c r="ACO829" s="181"/>
      <c r="ACP829" s="181"/>
      <c r="ACQ829" s="181"/>
      <c r="ACR829" s="181"/>
      <c r="ACS829" s="181"/>
      <c r="ACT829" s="181"/>
      <c r="ACU829" s="181"/>
      <c r="ACV829" s="181"/>
      <c r="ACW829" s="181"/>
      <c r="ACX829" s="181"/>
      <c r="ACY829" s="181"/>
      <c r="ACZ829" s="181"/>
      <c r="ADA829" s="181"/>
      <c r="ADB829" s="181"/>
      <c r="ADC829" s="181"/>
      <c r="ADD829" s="181"/>
      <c r="ADE829" s="181"/>
      <c r="ADF829" s="181"/>
      <c r="ADG829" s="181"/>
      <c r="ADH829" s="181"/>
      <c r="ADI829" s="181"/>
      <c r="ADJ829" s="181"/>
      <c r="ADK829" s="181"/>
      <c r="ADL829" s="181"/>
      <c r="ADM829" s="181"/>
      <c r="ADN829" s="181"/>
      <c r="ADO829" s="181"/>
      <c r="ADP829" s="181"/>
      <c r="ADQ829" s="181"/>
      <c r="ADR829" s="181"/>
      <c r="ADS829" s="181"/>
      <c r="ADT829" s="181"/>
      <c r="ADU829" s="181"/>
      <c r="ADV829" s="181"/>
      <c r="ADW829" s="181"/>
      <c r="ADX829" s="181"/>
      <c r="ADY829" s="181"/>
      <c r="ADZ829" s="181"/>
      <c r="AEA829" s="181"/>
      <c r="AEB829" s="181"/>
      <c r="AEC829" s="181"/>
      <c r="AED829" s="181"/>
      <c r="AEE829" s="181"/>
      <c r="AEF829" s="181"/>
      <c r="AEG829" s="181"/>
      <c r="AEH829" s="181"/>
      <c r="AEI829" s="181"/>
      <c r="AEJ829" s="181"/>
      <c r="AEK829" s="181"/>
      <c r="AEL829" s="181"/>
      <c r="AEM829" s="181"/>
      <c r="AEN829" s="181"/>
      <c r="AEO829" s="181"/>
      <c r="AEP829" s="181"/>
      <c r="AEQ829" s="181"/>
      <c r="AER829" s="181"/>
      <c r="AES829" s="181"/>
      <c r="AET829" s="181"/>
      <c r="AEU829" s="181"/>
      <c r="AEV829" s="181"/>
      <c r="AEW829" s="181"/>
      <c r="AEX829" s="181"/>
      <c r="AEY829" s="181"/>
      <c r="AEZ829" s="181"/>
      <c r="AFA829" s="181"/>
      <c r="AFB829" s="181"/>
      <c r="AFC829" s="181"/>
      <c r="AFD829" s="181"/>
      <c r="AFE829" s="181"/>
      <c r="AFF829" s="181"/>
      <c r="AFG829" s="181"/>
      <c r="AFH829" s="181"/>
      <c r="AFI829" s="181"/>
      <c r="AFJ829" s="181"/>
      <c r="AFK829" s="181"/>
      <c r="AFL829" s="181"/>
      <c r="AFM829" s="181"/>
      <c r="AFN829" s="181"/>
      <c r="AFO829" s="181"/>
      <c r="AFP829" s="181"/>
      <c r="AFQ829" s="181"/>
      <c r="AFR829" s="181"/>
      <c r="AFS829" s="181"/>
      <c r="AFT829" s="181"/>
      <c r="AFU829" s="181"/>
      <c r="AFV829" s="181"/>
      <c r="AFW829" s="181"/>
      <c r="AFX829" s="181"/>
      <c r="AFY829" s="181"/>
      <c r="AFZ829" s="181"/>
      <c r="AGA829" s="181"/>
      <c r="AGB829" s="181"/>
      <c r="AGC829" s="181"/>
      <c r="AGD829" s="181"/>
      <c r="AGE829" s="181"/>
      <c r="AGF829" s="181"/>
      <c r="AGG829" s="181"/>
      <c r="AGH829" s="181"/>
      <c r="AGI829" s="181"/>
      <c r="AGJ829" s="181"/>
      <c r="AGK829" s="181"/>
      <c r="AGL829" s="181"/>
      <c r="AGM829" s="181"/>
      <c r="AGN829" s="181"/>
      <c r="AGO829" s="181"/>
      <c r="AGP829" s="181"/>
      <c r="AGQ829" s="181"/>
      <c r="AGR829" s="181"/>
      <c r="AGS829" s="181"/>
      <c r="AGT829" s="181"/>
      <c r="AGU829" s="181"/>
      <c r="AGV829" s="181"/>
      <c r="AGW829" s="181"/>
      <c r="AGX829" s="181"/>
      <c r="AGY829" s="181"/>
      <c r="AGZ829" s="181"/>
      <c r="AHA829" s="181"/>
      <c r="AHB829" s="181"/>
      <c r="AHC829" s="181"/>
      <c r="AHD829" s="181"/>
      <c r="AHE829" s="181"/>
      <c r="AHF829" s="181"/>
      <c r="AHG829" s="181"/>
      <c r="AHH829" s="181"/>
      <c r="AHI829" s="181"/>
      <c r="AHJ829" s="181"/>
      <c r="AHK829" s="181"/>
      <c r="AHL829" s="181"/>
      <c r="AHM829" s="181"/>
      <c r="AHN829" s="181"/>
      <c r="AHO829" s="181"/>
      <c r="AHP829" s="181"/>
      <c r="AHQ829" s="181"/>
      <c r="AHR829" s="181"/>
      <c r="AHS829" s="181"/>
      <c r="AHT829" s="181"/>
      <c r="AHU829" s="181"/>
      <c r="AHV829" s="181"/>
      <c r="AHW829" s="181"/>
      <c r="AHX829" s="181"/>
      <c r="AHY829" s="181"/>
      <c r="AHZ829" s="181"/>
      <c r="AIA829" s="181"/>
      <c r="AIB829" s="181"/>
      <c r="AIC829" s="181"/>
      <c r="AID829" s="181"/>
      <c r="AIE829" s="181"/>
      <c r="AIF829" s="181"/>
      <c r="AIG829" s="181"/>
      <c r="AIH829" s="181"/>
      <c r="AII829" s="181"/>
      <c r="AIJ829" s="181"/>
      <c r="AIK829" s="181"/>
      <c r="AIL829" s="181"/>
      <c r="AIM829" s="181"/>
      <c r="AIN829" s="181"/>
      <c r="AIO829" s="181"/>
      <c r="AIP829" s="181"/>
      <c r="AIQ829" s="181"/>
      <c r="AIR829" s="181"/>
      <c r="AIS829" s="181"/>
      <c r="AIT829" s="181"/>
      <c r="AIU829" s="181"/>
      <c r="AIV829" s="181"/>
      <c r="AIW829" s="181"/>
      <c r="AIX829" s="181"/>
      <c r="AIY829" s="181"/>
      <c r="AIZ829" s="181"/>
      <c r="AJA829" s="181"/>
      <c r="AJB829" s="181"/>
      <c r="AJC829" s="181"/>
      <c r="AJD829" s="181"/>
      <c r="AJE829" s="181"/>
      <c r="AJF829" s="181"/>
      <c r="AJG829" s="181"/>
      <c r="AJH829" s="181"/>
      <c r="AJI829" s="181"/>
      <c r="AJJ829" s="181"/>
      <c r="AJK829" s="181"/>
      <c r="AJL829" s="181"/>
      <c r="AJM829" s="181"/>
      <c r="AJN829" s="181"/>
      <c r="AJO829" s="181"/>
      <c r="AJP829" s="181"/>
      <c r="AJQ829" s="181"/>
      <c r="AJR829" s="181"/>
      <c r="AJS829" s="181"/>
      <c r="AJT829" s="181"/>
      <c r="AJU829" s="181"/>
      <c r="AJV829" s="181"/>
      <c r="AJW829" s="181"/>
      <c r="AJX829" s="181"/>
      <c r="AJY829" s="181"/>
      <c r="AJZ829" s="181"/>
      <c r="AKA829" s="181"/>
      <c r="AKB829" s="181"/>
      <c r="AKC829" s="181"/>
      <c r="AKD829" s="181"/>
      <c r="AKE829" s="181"/>
      <c r="AKF829" s="181"/>
      <c r="AKG829" s="181"/>
      <c r="AKH829" s="181"/>
      <c r="AKI829" s="181"/>
      <c r="AKJ829" s="181"/>
      <c r="AKK829" s="181"/>
      <c r="AKL829" s="181"/>
      <c r="AKM829" s="181"/>
      <c r="AKN829" s="181"/>
      <c r="AKO829" s="181"/>
      <c r="AKP829" s="181"/>
      <c r="AKQ829" s="181"/>
      <c r="AKR829" s="181"/>
      <c r="AKS829" s="181"/>
      <c r="AKT829" s="181"/>
      <c r="AKU829" s="181"/>
      <c r="AKV829" s="181"/>
      <c r="AKW829" s="181"/>
      <c r="AKX829" s="181"/>
      <c r="AKY829" s="181"/>
      <c r="AKZ829" s="181"/>
      <c r="ALA829" s="181"/>
      <c r="ALB829" s="181"/>
      <c r="ALC829" s="181"/>
      <c r="ALD829" s="181"/>
      <c r="ALE829" s="181"/>
    </row>
    <row r="830" spans="1:993" ht="25.5">
      <c r="A830" s="284" t="s">
        <v>1096</v>
      </c>
      <c r="B830" s="83" t="s">
        <v>1827</v>
      </c>
      <c r="C830" s="284">
        <v>1997</v>
      </c>
      <c r="D830" s="504" t="s">
        <v>1803</v>
      </c>
      <c r="E830" s="504" t="s">
        <v>1830</v>
      </c>
      <c r="F830" s="284"/>
      <c r="G830" s="284">
        <v>1</v>
      </c>
      <c r="H830" s="83" t="s">
        <v>1802</v>
      </c>
      <c r="I830" s="505" t="s">
        <v>1163</v>
      </c>
      <c r="J830" s="505" t="s">
        <v>1163</v>
      </c>
      <c r="L830" s="181"/>
      <c r="M830" s="4">
        <f t="shared" si="238"/>
        <v>0</v>
      </c>
      <c r="N830" s="4">
        <f t="shared" si="240"/>
        <v>0</v>
      </c>
      <c r="O830" s="4">
        <f t="shared" si="239"/>
        <v>0</v>
      </c>
      <c r="P830" s="181"/>
      <c r="Q830" s="284"/>
      <c r="R830" s="284"/>
      <c r="T830" s="255"/>
      <c r="U830" s="255"/>
      <c r="V830" s="255"/>
      <c r="W830" s="255"/>
      <c r="X830" s="255"/>
      <c r="Y830" s="255"/>
      <c r="Z830" s="255"/>
      <c r="AA830" s="255"/>
      <c r="AB830" s="255"/>
      <c r="AC830" s="255"/>
      <c r="AD830" s="255"/>
      <c r="AE830" s="255"/>
      <c r="AF830" s="255"/>
      <c r="AG830" s="255"/>
      <c r="AH830" s="255"/>
      <c r="AI830" s="255"/>
      <c r="AJ830" s="255"/>
      <c r="AK830" s="255"/>
      <c r="AL830" s="255"/>
      <c r="AM830" s="255"/>
      <c r="AN830" s="255"/>
      <c r="AO830" s="255"/>
      <c r="AP830" s="255"/>
      <c r="AQ830" s="255"/>
      <c r="AR830" s="255"/>
      <c r="AS830" s="255"/>
      <c r="AT830" s="255"/>
      <c r="AU830" s="255"/>
      <c r="AV830" s="255"/>
      <c r="AW830" s="255"/>
      <c r="AX830" s="255"/>
      <c r="AY830" s="255"/>
      <c r="AZ830" s="255"/>
      <c r="BA830" s="255"/>
      <c r="BB830" s="255"/>
      <c r="BC830" s="255"/>
      <c r="BD830" s="255"/>
      <c r="BE830" s="255"/>
      <c r="BF830" s="255"/>
      <c r="BG830" s="255"/>
      <c r="BH830" s="255"/>
      <c r="BI830" s="255"/>
      <c r="BJ830" s="255"/>
      <c r="BK830" s="255"/>
      <c r="BL830" s="255"/>
      <c r="BM830" s="181"/>
      <c r="BN830" s="181"/>
      <c r="BO830" s="181"/>
      <c r="BP830" s="181"/>
      <c r="BQ830" s="181"/>
      <c r="BR830" s="181"/>
      <c r="BS830" s="181"/>
      <c r="BT830" s="181"/>
      <c r="BU830" s="181"/>
      <c r="BV830" s="181"/>
      <c r="BW830" s="181"/>
      <c r="BX830" s="181"/>
      <c r="BY830" s="181"/>
      <c r="BZ830" s="181"/>
      <c r="CA830" s="181"/>
      <c r="CB830" s="181"/>
      <c r="CC830" s="181"/>
      <c r="CD830" s="181"/>
      <c r="CE830" s="181"/>
      <c r="CF830" s="181"/>
      <c r="CG830" s="181"/>
      <c r="CH830" s="181"/>
      <c r="CI830" s="181"/>
      <c r="CJ830" s="181"/>
      <c r="CK830" s="181"/>
      <c r="CL830" s="181"/>
      <c r="CM830" s="181"/>
      <c r="CN830" s="181"/>
      <c r="CO830" s="181"/>
      <c r="CP830" s="181"/>
      <c r="CQ830" s="181"/>
      <c r="CR830" s="181"/>
      <c r="CS830" s="181"/>
      <c r="CT830" s="181"/>
      <c r="CU830" s="181"/>
      <c r="CV830" s="181"/>
      <c r="CW830" s="181"/>
      <c r="CX830" s="181"/>
      <c r="CY830" s="181"/>
      <c r="CZ830" s="181"/>
      <c r="DA830" s="181"/>
      <c r="DB830" s="181"/>
      <c r="DC830" s="181"/>
      <c r="DD830" s="181"/>
      <c r="DE830" s="181"/>
      <c r="DF830" s="181"/>
      <c r="DG830" s="181"/>
      <c r="DH830" s="181"/>
      <c r="DI830" s="181"/>
      <c r="DJ830" s="181"/>
      <c r="DK830" s="181"/>
      <c r="DL830" s="181"/>
      <c r="DM830" s="181"/>
      <c r="DN830" s="181"/>
      <c r="DO830" s="181"/>
      <c r="DP830" s="181"/>
      <c r="DQ830" s="181"/>
      <c r="DR830" s="181"/>
      <c r="DS830" s="181"/>
      <c r="DT830" s="181"/>
      <c r="DU830" s="181"/>
      <c r="DV830" s="181"/>
      <c r="DW830" s="181"/>
      <c r="DX830" s="181"/>
      <c r="DY830" s="181"/>
      <c r="DZ830" s="181"/>
      <c r="EA830" s="181"/>
      <c r="EB830" s="181"/>
      <c r="EC830" s="181"/>
      <c r="ED830" s="181"/>
      <c r="EE830" s="181"/>
      <c r="EF830" s="181"/>
      <c r="EG830" s="181"/>
      <c r="EH830" s="181"/>
      <c r="EI830" s="181"/>
      <c r="EJ830" s="181"/>
      <c r="EK830" s="181"/>
      <c r="EL830" s="181"/>
      <c r="EM830" s="181"/>
      <c r="EN830" s="181"/>
      <c r="EO830" s="181"/>
      <c r="EP830" s="181"/>
      <c r="EQ830" s="181"/>
      <c r="ER830" s="181"/>
      <c r="ES830" s="181"/>
      <c r="ET830" s="181"/>
      <c r="EU830" s="181"/>
      <c r="EV830" s="181"/>
      <c r="EW830" s="181"/>
      <c r="EX830" s="181"/>
      <c r="EY830" s="181"/>
      <c r="EZ830" s="181"/>
      <c r="FA830" s="181"/>
      <c r="FB830" s="181"/>
      <c r="FC830" s="181"/>
      <c r="FD830" s="181"/>
      <c r="FE830" s="181"/>
      <c r="FF830" s="181"/>
      <c r="FG830" s="181"/>
      <c r="FH830" s="181"/>
      <c r="FI830" s="181"/>
      <c r="FJ830" s="181"/>
      <c r="FK830" s="181"/>
      <c r="FL830" s="181"/>
      <c r="FM830" s="181"/>
      <c r="FN830" s="181"/>
      <c r="FO830" s="181"/>
      <c r="FP830" s="181"/>
      <c r="FQ830" s="181"/>
      <c r="FR830" s="181"/>
      <c r="FS830" s="181"/>
      <c r="FT830" s="181"/>
      <c r="FU830" s="181"/>
      <c r="FV830" s="181"/>
      <c r="FW830" s="181"/>
      <c r="FX830" s="181"/>
      <c r="FY830" s="181"/>
      <c r="FZ830" s="181"/>
      <c r="GA830" s="181"/>
      <c r="GB830" s="181"/>
      <c r="GC830" s="181"/>
      <c r="GD830" s="181"/>
      <c r="GE830" s="181"/>
      <c r="GF830" s="181"/>
      <c r="GG830" s="181"/>
      <c r="GH830" s="181"/>
      <c r="GI830" s="181"/>
      <c r="GJ830" s="181"/>
      <c r="GK830" s="181"/>
      <c r="GL830" s="181"/>
      <c r="GM830" s="181"/>
      <c r="GN830" s="181"/>
      <c r="GO830" s="181"/>
      <c r="GP830" s="181"/>
      <c r="GQ830" s="181"/>
      <c r="GR830" s="181"/>
      <c r="GS830" s="181"/>
      <c r="GT830" s="181"/>
      <c r="GU830" s="181"/>
      <c r="GV830" s="181"/>
      <c r="GW830" s="181"/>
      <c r="GX830" s="181"/>
      <c r="GY830" s="181"/>
      <c r="GZ830" s="181"/>
      <c r="HA830" s="181"/>
      <c r="HB830" s="181"/>
      <c r="HC830" s="181"/>
      <c r="HD830" s="181"/>
      <c r="HE830" s="181"/>
      <c r="HF830" s="181"/>
      <c r="HG830" s="181"/>
      <c r="HH830" s="181"/>
      <c r="HI830" s="181"/>
      <c r="HJ830" s="181"/>
      <c r="HK830" s="181"/>
      <c r="HL830" s="181"/>
      <c r="HM830" s="181"/>
      <c r="HN830" s="181"/>
      <c r="HO830" s="181"/>
      <c r="HP830" s="181"/>
      <c r="HQ830" s="181"/>
      <c r="HR830" s="181"/>
      <c r="HS830" s="181"/>
      <c r="HT830" s="181"/>
      <c r="HU830" s="181"/>
      <c r="HV830" s="181"/>
      <c r="HW830" s="181"/>
      <c r="HX830" s="181"/>
      <c r="HY830" s="181"/>
      <c r="HZ830" s="181"/>
      <c r="IA830" s="181"/>
      <c r="IB830" s="181"/>
      <c r="IC830" s="181"/>
      <c r="ID830" s="181"/>
      <c r="IE830" s="181"/>
      <c r="IF830" s="181"/>
      <c r="IG830" s="181"/>
      <c r="IH830" s="181"/>
      <c r="II830" s="181"/>
      <c r="IJ830" s="181"/>
      <c r="IK830" s="181"/>
      <c r="IL830" s="181"/>
      <c r="IM830" s="181"/>
      <c r="IN830" s="181"/>
      <c r="IO830" s="181"/>
      <c r="IP830" s="181"/>
      <c r="IQ830" s="181"/>
      <c r="IR830" s="181"/>
      <c r="IS830" s="181"/>
      <c r="IT830" s="181"/>
      <c r="IU830" s="181"/>
      <c r="IV830" s="181"/>
      <c r="IW830" s="181"/>
      <c r="IX830" s="181"/>
      <c r="IY830" s="181"/>
      <c r="IZ830" s="181"/>
      <c r="JA830" s="181"/>
      <c r="JB830" s="181"/>
      <c r="JC830" s="181"/>
      <c r="JD830" s="181"/>
      <c r="JE830" s="181"/>
      <c r="JF830" s="181"/>
      <c r="JG830" s="181"/>
      <c r="JH830" s="181"/>
      <c r="JI830" s="181"/>
      <c r="JJ830" s="181"/>
      <c r="JK830" s="181"/>
      <c r="JL830" s="181"/>
      <c r="JM830" s="181"/>
      <c r="JN830" s="181"/>
      <c r="JO830" s="181"/>
      <c r="JP830" s="181"/>
      <c r="JQ830" s="181"/>
      <c r="JR830" s="181"/>
      <c r="JS830" s="181"/>
      <c r="JT830" s="181"/>
      <c r="JU830" s="181"/>
      <c r="JV830" s="181"/>
      <c r="JW830" s="181"/>
      <c r="JX830" s="181"/>
      <c r="JY830" s="181"/>
      <c r="JZ830" s="181"/>
      <c r="KA830" s="181"/>
      <c r="KB830" s="181"/>
      <c r="KC830" s="181"/>
      <c r="KD830" s="181"/>
      <c r="KE830" s="181"/>
      <c r="KF830" s="181"/>
      <c r="KG830" s="181"/>
      <c r="KH830" s="181"/>
      <c r="KI830" s="181"/>
      <c r="KJ830" s="181"/>
      <c r="KK830" s="181"/>
      <c r="KL830" s="181"/>
      <c r="KM830" s="181"/>
      <c r="KN830" s="181"/>
      <c r="KO830" s="181"/>
      <c r="KP830" s="181"/>
      <c r="KQ830" s="181"/>
      <c r="KR830" s="181"/>
      <c r="KS830" s="181"/>
      <c r="KT830" s="181"/>
      <c r="KU830" s="181"/>
      <c r="KV830" s="181"/>
      <c r="KW830" s="181"/>
      <c r="KX830" s="181"/>
      <c r="KY830" s="181"/>
      <c r="KZ830" s="181"/>
      <c r="LA830" s="181"/>
      <c r="LB830" s="181"/>
      <c r="LC830" s="181"/>
      <c r="LD830" s="181"/>
      <c r="LE830" s="181"/>
      <c r="LF830" s="181"/>
      <c r="LG830" s="181"/>
      <c r="LH830" s="181"/>
      <c r="LI830" s="181"/>
      <c r="LJ830" s="181"/>
      <c r="LK830" s="181"/>
      <c r="LL830" s="181"/>
      <c r="LM830" s="181"/>
      <c r="LN830" s="181"/>
      <c r="LO830" s="181"/>
      <c r="LP830" s="181"/>
      <c r="LQ830" s="181"/>
      <c r="LR830" s="181"/>
      <c r="LS830" s="181"/>
      <c r="LT830" s="181"/>
      <c r="LU830" s="181"/>
      <c r="LV830" s="181"/>
      <c r="LW830" s="181"/>
      <c r="LX830" s="181"/>
      <c r="LY830" s="181"/>
      <c r="LZ830" s="181"/>
      <c r="MA830" s="181"/>
      <c r="MB830" s="181"/>
      <c r="MC830" s="181"/>
      <c r="MD830" s="181"/>
      <c r="ME830" s="181"/>
      <c r="MF830" s="181"/>
      <c r="MG830" s="181"/>
      <c r="MH830" s="181"/>
      <c r="MI830" s="181"/>
      <c r="MJ830" s="181"/>
      <c r="MK830" s="181"/>
      <c r="ML830" s="181"/>
      <c r="MM830" s="181"/>
      <c r="MN830" s="181"/>
      <c r="MO830" s="181"/>
      <c r="MP830" s="181"/>
      <c r="MQ830" s="181"/>
      <c r="MR830" s="181"/>
      <c r="MS830" s="181"/>
      <c r="MT830" s="181"/>
      <c r="MU830" s="181"/>
      <c r="MV830" s="181"/>
      <c r="MW830" s="181"/>
      <c r="MX830" s="181"/>
      <c r="MY830" s="181"/>
      <c r="MZ830" s="181"/>
      <c r="NA830" s="181"/>
      <c r="NB830" s="181"/>
      <c r="NC830" s="181"/>
      <c r="ND830" s="181"/>
      <c r="NE830" s="181"/>
      <c r="NF830" s="181"/>
      <c r="NG830" s="181"/>
      <c r="NH830" s="181"/>
      <c r="NI830" s="181"/>
      <c r="NJ830" s="181"/>
      <c r="NK830" s="181"/>
      <c r="NL830" s="181"/>
      <c r="NM830" s="181"/>
      <c r="NN830" s="181"/>
      <c r="NO830" s="181"/>
      <c r="NP830" s="181"/>
      <c r="NQ830" s="181"/>
      <c r="NR830" s="181"/>
      <c r="NS830" s="181"/>
      <c r="NT830" s="181"/>
      <c r="NU830" s="181"/>
      <c r="NV830" s="181"/>
      <c r="NW830" s="181"/>
      <c r="NX830" s="181"/>
      <c r="NY830" s="181"/>
      <c r="NZ830" s="181"/>
      <c r="OA830" s="181"/>
      <c r="OB830" s="181"/>
      <c r="OC830" s="181"/>
      <c r="OD830" s="181"/>
      <c r="OE830" s="181"/>
      <c r="OF830" s="181"/>
      <c r="OG830" s="181"/>
      <c r="OH830" s="181"/>
      <c r="OI830" s="181"/>
      <c r="OJ830" s="181"/>
      <c r="OK830" s="181"/>
      <c r="OL830" s="181"/>
      <c r="OM830" s="181"/>
      <c r="ON830" s="181"/>
      <c r="OO830" s="181"/>
      <c r="OP830" s="181"/>
      <c r="OQ830" s="181"/>
      <c r="OR830" s="181"/>
      <c r="OS830" s="181"/>
      <c r="OT830" s="181"/>
      <c r="OU830" s="181"/>
      <c r="OV830" s="181"/>
      <c r="OW830" s="181"/>
      <c r="OX830" s="181"/>
      <c r="OY830" s="181"/>
      <c r="OZ830" s="181"/>
      <c r="PA830" s="181"/>
      <c r="PB830" s="181"/>
      <c r="PC830" s="181"/>
      <c r="PD830" s="181"/>
      <c r="PE830" s="181"/>
      <c r="PF830" s="181"/>
      <c r="PG830" s="181"/>
      <c r="PH830" s="181"/>
      <c r="PI830" s="181"/>
      <c r="PJ830" s="181"/>
      <c r="PK830" s="181"/>
      <c r="PL830" s="181"/>
      <c r="PM830" s="181"/>
      <c r="PN830" s="181"/>
      <c r="PO830" s="181"/>
      <c r="PP830" s="181"/>
      <c r="PQ830" s="181"/>
      <c r="PR830" s="181"/>
      <c r="PS830" s="181"/>
      <c r="PT830" s="181"/>
      <c r="PU830" s="181"/>
      <c r="PV830" s="181"/>
      <c r="PW830" s="181"/>
      <c r="PX830" s="181"/>
      <c r="PY830" s="181"/>
      <c r="PZ830" s="181"/>
      <c r="QA830" s="181"/>
      <c r="QB830" s="181"/>
      <c r="QC830" s="181"/>
      <c r="QD830" s="181"/>
      <c r="QE830" s="181"/>
      <c r="QF830" s="181"/>
      <c r="QG830" s="181"/>
      <c r="QH830" s="181"/>
      <c r="QI830" s="181"/>
      <c r="QJ830" s="181"/>
      <c r="QK830" s="181"/>
      <c r="QL830" s="181"/>
      <c r="QM830" s="181"/>
      <c r="QN830" s="181"/>
      <c r="QO830" s="181"/>
      <c r="QP830" s="181"/>
      <c r="QQ830" s="181"/>
      <c r="QR830" s="181"/>
      <c r="QS830" s="181"/>
      <c r="QT830" s="181"/>
      <c r="QU830" s="181"/>
      <c r="QV830" s="181"/>
      <c r="QW830" s="181"/>
      <c r="QX830" s="181"/>
      <c r="QY830" s="181"/>
      <c r="QZ830" s="181"/>
      <c r="RA830" s="181"/>
      <c r="RB830" s="181"/>
      <c r="RC830" s="181"/>
      <c r="RD830" s="181"/>
      <c r="RE830" s="181"/>
      <c r="RF830" s="181"/>
      <c r="RG830" s="181"/>
      <c r="RH830" s="181"/>
      <c r="RI830" s="181"/>
      <c r="RJ830" s="181"/>
      <c r="RK830" s="181"/>
      <c r="RL830" s="181"/>
      <c r="RM830" s="181"/>
      <c r="RN830" s="181"/>
      <c r="RO830" s="181"/>
      <c r="RP830" s="181"/>
      <c r="RQ830" s="181"/>
      <c r="RR830" s="181"/>
      <c r="RS830" s="181"/>
      <c r="RT830" s="181"/>
      <c r="RU830" s="181"/>
      <c r="RV830" s="181"/>
      <c r="RW830" s="181"/>
      <c r="RX830" s="181"/>
      <c r="RY830" s="181"/>
      <c r="RZ830" s="181"/>
      <c r="SA830" s="181"/>
      <c r="SB830" s="181"/>
      <c r="SC830" s="181"/>
      <c r="SD830" s="181"/>
      <c r="SE830" s="181"/>
      <c r="SF830" s="181"/>
      <c r="SG830" s="181"/>
      <c r="SH830" s="181"/>
      <c r="SI830" s="181"/>
      <c r="SJ830" s="181"/>
      <c r="SK830" s="181"/>
      <c r="SL830" s="181"/>
      <c r="SM830" s="181"/>
      <c r="SN830" s="181"/>
      <c r="SO830" s="181"/>
      <c r="SP830" s="181"/>
      <c r="SQ830" s="181"/>
      <c r="SR830" s="181"/>
      <c r="SS830" s="181"/>
      <c r="ST830" s="181"/>
      <c r="SU830" s="181"/>
      <c r="SV830" s="181"/>
      <c r="SW830" s="181"/>
      <c r="SX830" s="181"/>
      <c r="SY830" s="181"/>
      <c r="SZ830" s="181"/>
      <c r="TA830" s="181"/>
      <c r="TB830" s="181"/>
      <c r="TC830" s="181"/>
      <c r="TD830" s="181"/>
      <c r="TE830" s="181"/>
      <c r="TF830" s="181"/>
      <c r="TG830" s="181"/>
      <c r="TH830" s="181"/>
      <c r="TI830" s="181"/>
      <c r="TJ830" s="181"/>
      <c r="TK830" s="181"/>
      <c r="TL830" s="181"/>
      <c r="TM830" s="181"/>
      <c r="TN830" s="181"/>
      <c r="TO830" s="181"/>
      <c r="TP830" s="181"/>
      <c r="TQ830" s="181"/>
      <c r="TR830" s="181"/>
      <c r="TS830" s="181"/>
      <c r="TT830" s="181"/>
      <c r="TU830" s="181"/>
      <c r="TV830" s="181"/>
      <c r="TW830" s="181"/>
      <c r="TX830" s="181"/>
      <c r="TY830" s="181"/>
      <c r="TZ830" s="181"/>
      <c r="UA830" s="181"/>
      <c r="UB830" s="181"/>
      <c r="UC830" s="181"/>
      <c r="UD830" s="181"/>
      <c r="UE830" s="181"/>
      <c r="UF830" s="181"/>
      <c r="UG830" s="181"/>
      <c r="UH830" s="181"/>
      <c r="UI830" s="181"/>
      <c r="UJ830" s="181"/>
      <c r="UK830" s="181"/>
      <c r="UL830" s="181"/>
      <c r="UM830" s="181"/>
      <c r="UN830" s="181"/>
      <c r="UO830" s="181"/>
      <c r="UP830" s="181"/>
      <c r="UQ830" s="181"/>
      <c r="UR830" s="181"/>
      <c r="US830" s="181"/>
      <c r="UT830" s="181"/>
      <c r="UU830" s="181"/>
      <c r="UV830" s="181"/>
      <c r="UW830" s="181"/>
      <c r="UX830" s="181"/>
      <c r="UY830" s="181"/>
      <c r="UZ830" s="181"/>
      <c r="VA830" s="181"/>
      <c r="VB830" s="181"/>
      <c r="VC830" s="181"/>
      <c r="VD830" s="181"/>
      <c r="VE830" s="181"/>
      <c r="VF830" s="181"/>
      <c r="VG830" s="181"/>
      <c r="VH830" s="181"/>
      <c r="VI830" s="181"/>
      <c r="VJ830" s="181"/>
      <c r="VK830" s="181"/>
      <c r="VL830" s="181"/>
      <c r="VM830" s="181"/>
      <c r="VN830" s="181"/>
      <c r="VO830" s="181"/>
      <c r="VP830" s="181"/>
      <c r="VQ830" s="181"/>
      <c r="VR830" s="181"/>
      <c r="VS830" s="181"/>
      <c r="VT830" s="181"/>
      <c r="VU830" s="181"/>
      <c r="VV830" s="181"/>
      <c r="VW830" s="181"/>
      <c r="VX830" s="181"/>
      <c r="VY830" s="181"/>
      <c r="VZ830" s="181"/>
      <c r="WA830" s="181"/>
      <c r="WB830" s="181"/>
      <c r="WC830" s="181"/>
      <c r="WD830" s="181"/>
      <c r="WE830" s="181"/>
      <c r="WF830" s="181"/>
      <c r="WG830" s="181"/>
      <c r="WH830" s="181"/>
      <c r="WI830" s="181"/>
      <c r="WJ830" s="181"/>
      <c r="WK830" s="181"/>
      <c r="WL830" s="181"/>
      <c r="WM830" s="181"/>
      <c r="WN830" s="181"/>
      <c r="WO830" s="181"/>
      <c r="WP830" s="181"/>
      <c r="WQ830" s="181"/>
      <c r="WR830" s="181"/>
      <c r="WS830" s="181"/>
      <c r="WT830" s="181"/>
      <c r="WU830" s="181"/>
      <c r="WV830" s="181"/>
      <c r="WW830" s="181"/>
      <c r="WX830" s="181"/>
      <c r="WY830" s="181"/>
      <c r="WZ830" s="181"/>
      <c r="XA830" s="181"/>
      <c r="XB830" s="181"/>
      <c r="XC830" s="181"/>
      <c r="XD830" s="181"/>
      <c r="XE830" s="181"/>
      <c r="XF830" s="181"/>
      <c r="XG830" s="181"/>
      <c r="XH830" s="181"/>
      <c r="XI830" s="181"/>
      <c r="XJ830" s="181"/>
      <c r="XK830" s="181"/>
      <c r="XL830" s="181"/>
      <c r="XM830" s="181"/>
      <c r="XN830" s="181"/>
      <c r="XO830" s="181"/>
      <c r="XP830" s="181"/>
      <c r="XQ830" s="181"/>
      <c r="XR830" s="181"/>
      <c r="XS830" s="181"/>
      <c r="XT830" s="181"/>
      <c r="XU830" s="181"/>
      <c r="XV830" s="181"/>
      <c r="XW830" s="181"/>
      <c r="XX830" s="181"/>
      <c r="XY830" s="181"/>
      <c r="XZ830" s="181"/>
      <c r="YA830" s="181"/>
      <c r="YB830" s="181"/>
      <c r="YC830" s="181"/>
      <c r="YD830" s="181"/>
      <c r="YE830" s="181"/>
      <c r="YF830" s="181"/>
      <c r="YG830" s="181"/>
      <c r="YH830" s="181"/>
      <c r="YI830" s="181"/>
      <c r="YJ830" s="181"/>
      <c r="YK830" s="181"/>
      <c r="YL830" s="181"/>
      <c r="YM830" s="181"/>
      <c r="YN830" s="181"/>
      <c r="YO830" s="181"/>
      <c r="YP830" s="181"/>
      <c r="YQ830" s="181"/>
      <c r="YR830" s="181"/>
      <c r="YS830" s="181"/>
      <c r="YT830" s="181"/>
      <c r="YU830" s="181"/>
      <c r="YV830" s="181"/>
      <c r="YW830" s="181"/>
      <c r="YX830" s="181"/>
      <c r="YY830" s="181"/>
      <c r="YZ830" s="181"/>
      <c r="ZA830" s="181"/>
      <c r="ZB830" s="181"/>
      <c r="ZC830" s="181"/>
      <c r="ZD830" s="181"/>
      <c r="ZE830" s="181"/>
      <c r="ZF830" s="181"/>
      <c r="ZG830" s="181"/>
      <c r="ZH830" s="181"/>
      <c r="ZI830" s="181"/>
      <c r="ZJ830" s="181"/>
      <c r="ZK830" s="181"/>
      <c r="ZL830" s="181"/>
      <c r="ZM830" s="181"/>
      <c r="ZN830" s="181"/>
      <c r="ZO830" s="181"/>
      <c r="ZP830" s="181"/>
      <c r="ZQ830" s="181"/>
      <c r="ZR830" s="181"/>
      <c r="ZS830" s="181"/>
      <c r="ZT830" s="181"/>
      <c r="ZU830" s="181"/>
      <c r="ZV830" s="181"/>
      <c r="ZW830" s="181"/>
      <c r="ZX830" s="181"/>
      <c r="ZY830" s="181"/>
      <c r="ZZ830" s="181"/>
      <c r="AAA830" s="181"/>
      <c r="AAB830" s="181"/>
      <c r="AAC830" s="181"/>
      <c r="AAD830" s="181"/>
      <c r="AAE830" s="181"/>
      <c r="AAF830" s="181"/>
      <c r="AAG830" s="181"/>
      <c r="AAH830" s="181"/>
      <c r="AAI830" s="181"/>
      <c r="AAJ830" s="181"/>
      <c r="AAK830" s="181"/>
      <c r="AAL830" s="181"/>
      <c r="AAM830" s="181"/>
      <c r="AAN830" s="181"/>
      <c r="AAO830" s="181"/>
      <c r="AAP830" s="181"/>
      <c r="AAQ830" s="181"/>
      <c r="AAR830" s="181"/>
      <c r="AAS830" s="181"/>
      <c r="AAT830" s="181"/>
      <c r="AAU830" s="181"/>
      <c r="AAV830" s="181"/>
      <c r="AAW830" s="181"/>
      <c r="AAX830" s="181"/>
      <c r="AAY830" s="181"/>
      <c r="AAZ830" s="181"/>
      <c r="ABA830" s="181"/>
      <c r="ABB830" s="181"/>
      <c r="ABC830" s="181"/>
      <c r="ABD830" s="181"/>
      <c r="ABE830" s="181"/>
      <c r="ABF830" s="181"/>
      <c r="ABG830" s="181"/>
      <c r="ABH830" s="181"/>
      <c r="ABI830" s="181"/>
      <c r="ABJ830" s="181"/>
      <c r="ABK830" s="181"/>
      <c r="ABL830" s="181"/>
      <c r="ABM830" s="181"/>
      <c r="ABN830" s="181"/>
      <c r="ABO830" s="181"/>
      <c r="ABP830" s="181"/>
      <c r="ABQ830" s="181"/>
      <c r="ABR830" s="181"/>
      <c r="ABS830" s="181"/>
      <c r="ABT830" s="181"/>
      <c r="ABU830" s="181"/>
      <c r="ABV830" s="181"/>
      <c r="ABW830" s="181"/>
      <c r="ABX830" s="181"/>
      <c r="ABY830" s="181"/>
      <c r="ABZ830" s="181"/>
      <c r="ACA830" s="181"/>
      <c r="ACB830" s="181"/>
      <c r="ACC830" s="181"/>
      <c r="ACD830" s="181"/>
      <c r="ACE830" s="181"/>
      <c r="ACF830" s="181"/>
      <c r="ACG830" s="181"/>
      <c r="ACH830" s="181"/>
      <c r="ACI830" s="181"/>
      <c r="ACJ830" s="181"/>
      <c r="ACK830" s="181"/>
      <c r="ACL830" s="181"/>
      <c r="ACM830" s="181"/>
      <c r="ACN830" s="181"/>
      <c r="ACO830" s="181"/>
      <c r="ACP830" s="181"/>
      <c r="ACQ830" s="181"/>
      <c r="ACR830" s="181"/>
      <c r="ACS830" s="181"/>
      <c r="ACT830" s="181"/>
      <c r="ACU830" s="181"/>
      <c r="ACV830" s="181"/>
      <c r="ACW830" s="181"/>
      <c r="ACX830" s="181"/>
      <c r="ACY830" s="181"/>
      <c r="ACZ830" s="181"/>
      <c r="ADA830" s="181"/>
      <c r="ADB830" s="181"/>
      <c r="ADC830" s="181"/>
      <c r="ADD830" s="181"/>
      <c r="ADE830" s="181"/>
      <c r="ADF830" s="181"/>
      <c r="ADG830" s="181"/>
      <c r="ADH830" s="181"/>
      <c r="ADI830" s="181"/>
      <c r="ADJ830" s="181"/>
      <c r="ADK830" s="181"/>
      <c r="ADL830" s="181"/>
      <c r="ADM830" s="181"/>
      <c r="ADN830" s="181"/>
      <c r="ADO830" s="181"/>
      <c r="ADP830" s="181"/>
      <c r="ADQ830" s="181"/>
      <c r="ADR830" s="181"/>
      <c r="ADS830" s="181"/>
      <c r="ADT830" s="181"/>
      <c r="ADU830" s="181"/>
      <c r="ADV830" s="181"/>
      <c r="ADW830" s="181"/>
      <c r="ADX830" s="181"/>
      <c r="ADY830" s="181"/>
      <c r="ADZ830" s="181"/>
      <c r="AEA830" s="181"/>
      <c r="AEB830" s="181"/>
      <c r="AEC830" s="181"/>
      <c r="AED830" s="181"/>
      <c r="AEE830" s="181"/>
      <c r="AEF830" s="181"/>
      <c r="AEG830" s="181"/>
      <c r="AEH830" s="181"/>
      <c r="AEI830" s="181"/>
      <c r="AEJ830" s="181"/>
      <c r="AEK830" s="181"/>
      <c r="AEL830" s="181"/>
      <c r="AEM830" s="181"/>
      <c r="AEN830" s="181"/>
      <c r="AEO830" s="181"/>
      <c r="AEP830" s="181"/>
      <c r="AEQ830" s="181"/>
      <c r="AER830" s="181"/>
      <c r="AES830" s="181"/>
      <c r="AET830" s="181"/>
      <c r="AEU830" s="181"/>
      <c r="AEV830" s="181"/>
      <c r="AEW830" s="181"/>
      <c r="AEX830" s="181"/>
      <c r="AEY830" s="181"/>
      <c r="AEZ830" s="181"/>
      <c r="AFA830" s="181"/>
      <c r="AFB830" s="181"/>
      <c r="AFC830" s="181"/>
      <c r="AFD830" s="181"/>
      <c r="AFE830" s="181"/>
      <c r="AFF830" s="181"/>
      <c r="AFG830" s="181"/>
      <c r="AFH830" s="181"/>
      <c r="AFI830" s="181"/>
      <c r="AFJ830" s="181"/>
      <c r="AFK830" s="181"/>
      <c r="AFL830" s="181"/>
      <c r="AFM830" s="181"/>
      <c r="AFN830" s="181"/>
      <c r="AFO830" s="181"/>
      <c r="AFP830" s="181"/>
      <c r="AFQ830" s="181"/>
      <c r="AFR830" s="181"/>
      <c r="AFS830" s="181"/>
      <c r="AFT830" s="181"/>
      <c r="AFU830" s="181"/>
      <c r="AFV830" s="181"/>
      <c r="AFW830" s="181"/>
      <c r="AFX830" s="181"/>
      <c r="AFY830" s="181"/>
      <c r="AFZ830" s="181"/>
      <c r="AGA830" s="181"/>
      <c r="AGB830" s="181"/>
      <c r="AGC830" s="181"/>
      <c r="AGD830" s="181"/>
      <c r="AGE830" s="181"/>
      <c r="AGF830" s="181"/>
      <c r="AGG830" s="181"/>
      <c r="AGH830" s="181"/>
      <c r="AGI830" s="181"/>
      <c r="AGJ830" s="181"/>
      <c r="AGK830" s="181"/>
      <c r="AGL830" s="181"/>
      <c r="AGM830" s="181"/>
      <c r="AGN830" s="181"/>
      <c r="AGO830" s="181"/>
      <c r="AGP830" s="181"/>
      <c r="AGQ830" s="181"/>
      <c r="AGR830" s="181"/>
      <c r="AGS830" s="181"/>
      <c r="AGT830" s="181"/>
      <c r="AGU830" s="181"/>
      <c r="AGV830" s="181"/>
      <c r="AGW830" s="181"/>
      <c r="AGX830" s="181"/>
      <c r="AGY830" s="181"/>
      <c r="AGZ830" s="181"/>
      <c r="AHA830" s="181"/>
      <c r="AHB830" s="181"/>
      <c r="AHC830" s="181"/>
      <c r="AHD830" s="181"/>
      <c r="AHE830" s="181"/>
      <c r="AHF830" s="181"/>
      <c r="AHG830" s="181"/>
      <c r="AHH830" s="181"/>
      <c r="AHI830" s="181"/>
      <c r="AHJ830" s="181"/>
      <c r="AHK830" s="181"/>
      <c r="AHL830" s="181"/>
      <c r="AHM830" s="181"/>
      <c r="AHN830" s="181"/>
      <c r="AHO830" s="181"/>
      <c r="AHP830" s="181"/>
      <c r="AHQ830" s="181"/>
      <c r="AHR830" s="181"/>
      <c r="AHS830" s="181"/>
      <c r="AHT830" s="181"/>
      <c r="AHU830" s="181"/>
      <c r="AHV830" s="181"/>
      <c r="AHW830" s="181"/>
      <c r="AHX830" s="181"/>
      <c r="AHY830" s="181"/>
      <c r="AHZ830" s="181"/>
      <c r="AIA830" s="181"/>
      <c r="AIB830" s="181"/>
      <c r="AIC830" s="181"/>
      <c r="AID830" s="181"/>
      <c r="AIE830" s="181"/>
      <c r="AIF830" s="181"/>
      <c r="AIG830" s="181"/>
      <c r="AIH830" s="181"/>
      <c r="AII830" s="181"/>
      <c r="AIJ830" s="181"/>
      <c r="AIK830" s="181"/>
      <c r="AIL830" s="181"/>
      <c r="AIM830" s="181"/>
      <c r="AIN830" s="181"/>
      <c r="AIO830" s="181"/>
      <c r="AIP830" s="181"/>
      <c r="AIQ830" s="181"/>
      <c r="AIR830" s="181"/>
      <c r="AIS830" s="181"/>
      <c r="AIT830" s="181"/>
      <c r="AIU830" s="181"/>
      <c r="AIV830" s="181"/>
      <c r="AIW830" s="181"/>
      <c r="AIX830" s="181"/>
      <c r="AIY830" s="181"/>
      <c r="AIZ830" s="181"/>
      <c r="AJA830" s="181"/>
      <c r="AJB830" s="181"/>
      <c r="AJC830" s="181"/>
      <c r="AJD830" s="181"/>
      <c r="AJE830" s="181"/>
      <c r="AJF830" s="181"/>
      <c r="AJG830" s="181"/>
      <c r="AJH830" s="181"/>
      <c r="AJI830" s="181"/>
      <c r="AJJ830" s="181"/>
      <c r="AJK830" s="181"/>
      <c r="AJL830" s="181"/>
      <c r="AJM830" s="181"/>
      <c r="AJN830" s="181"/>
      <c r="AJO830" s="181"/>
      <c r="AJP830" s="181"/>
      <c r="AJQ830" s="181"/>
      <c r="AJR830" s="181"/>
      <c r="AJS830" s="181"/>
      <c r="AJT830" s="181"/>
      <c r="AJU830" s="181"/>
      <c r="AJV830" s="181"/>
      <c r="AJW830" s="181"/>
      <c r="AJX830" s="181"/>
      <c r="AJY830" s="181"/>
      <c r="AJZ830" s="181"/>
      <c r="AKA830" s="181"/>
      <c r="AKB830" s="181"/>
      <c r="AKC830" s="181"/>
      <c r="AKD830" s="181"/>
      <c r="AKE830" s="181"/>
      <c r="AKF830" s="181"/>
      <c r="AKG830" s="181"/>
      <c r="AKH830" s="181"/>
      <c r="AKI830" s="181"/>
      <c r="AKJ830" s="181"/>
      <c r="AKK830" s="181"/>
      <c r="AKL830" s="181"/>
      <c r="AKM830" s="181"/>
      <c r="AKN830" s="181"/>
      <c r="AKO830" s="181"/>
      <c r="AKP830" s="181"/>
      <c r="AKQ830" s="181"/>
      <c r="AKR830" s="181"/>
      <c r="AKS830" s="181"/>
      <c r="AKT830" s="181"/>
      <c r="AKU830" s="181"/>
      <c r="AKV830" s="181"/>
      <c r="AKW830" s="181"/>
      <c r="AKX830" s="181"/>
      <c r="AKY830" s="181"/>
      <c r="AKZ830" s="181"/>
      <c r="ALA830" s="181"/>
      <c r="ALB830" s="181"/>
      <c r="ALC830" s="181"/>
      <c r="ALD830" s="181"/>
      <c r="ALE830" s="181"/>
    </row>
    <row r="831" spans="1:993">
      <c r="A831" s="40" t="s">
        <v>1096</v>
      </c>
      <c r="B831" s="287" t="s">
        <v>1828</v>
      </c>
      <c r="C831" s="280"/>
      <c r="D831" s="182" t="s">
        <v>1829</v>
      </c>
      <c r="E831" s="182"/>
      <c r="F831" s="182"/>
      <c r="G831" s="134">
        <v>1</v>
      </c>
      <c r="H831" s="287" t="s">
        <v>1802</v>
      </c>
      <c r="I831" s="171" t="s">
        <v>1059</v>
      </c>
      <c r="J831" s="171" t="s">
        <v>94</v>
      </c>
      <c r="L831" s="181"/>
      <c r="M831" s="4">
        <f t="shared" si="238"/>
        <v>0</v>
      </c>
      <c r="N831" s="4">
        <f t="shared" si="240"/>
        <v>0</v>
      </c>
      <c r="O831" s="4">
        <f t="shared" si="239"/>
        <v>0</v>
      </c>
      <c r="P831" s="181"/>
      <c r="Q831" s="134"/>
      <c r="R831" s="134"/>
      <c r="T831" s="255"/>
      <c r="U831" s="255"/>
      <c r="V831" s="255"/>
      <c r="W831" s="255"/>
      <c r="X831" s="255"/>
      <c r="Y831" s="255"/>
      <c r="Z831" s="255"/>
      <c r="AA831" s="255"/>
      <c r="AB831" s="255"/>
      <c r="AC831" s="255"/>
      <c r="AD831" s="255"/>
      <c r="AE831" s="255"/>
      <c r="AF831" s="255"/>
      <c r="AG831" s="255"/>
      <c r="AH831" s="255"/>
      <c r="AI831" s="255"/>
      <c r="AJ831" s="255"/>
      <c r="AK831" s="255"/>
      <c r="AL831" s="255"/>
      <c r="AM831" s="255"/>
      <c r="AN831" s="255"/>
      <c r="AO831" s="255"/>
      <c r="AP831" s="255"/>
      <c r="AQ831" s="255"/>
      <c r="AR831" s="255"/>
      <c r="AS831" s="255"/>
      <c r="AT831" s="255"/>
      <c r="AU831" s="255"/>
      <c r="AV831" s="255"/>
      <c r="AW831" s="255"/>
      <c r="AX831" s="255"/>
      <c r="AY831" s="255"/>
      <c r="AZ831" s="255"/>
      <c r="BA831" s="255"/>
      <c r="BB831" s="255"/>
      <c r="BC831" s="255"/>
      <c r="BD831" s="255"/>
      <c r="BE831" s="255"/>
      <c r="BF831" s="255"/>
      <c r="BG831" s="255"/>
      <c r="BH831" s="255"/>
      <c r="BI831" s="255"/>
      <c r="BJ831" s="255"/>
      <c r="BK831" s="255"/>
      <c r="BL831" s="255"/>
      <c r="BM831" s="181"/>
      <c r="BN831" s="181"/>
      <c r="BO831" s="181"/>
      <c r="BP831" s="181"/>
      <c r="BQ831" s="181"/>
      <c r="BR831" s="181"/>
      <c r="BS831" s="181"/>
      <c r="BT831" s="181"/>
      <c r="BU831" s="181"/>
      <c r="BV831" s="181"/>
      <c r="BW831" s="181"/>
      <c r="BX831" s="181"/>
      <c r="BY831" s="181"/>
      <c r="BZ831" s="181"/>
      <c r="CA831" s="181"/>
      <c r="CB831" s="181"/>
      <c r="CC831" s="181"/>
      <c r="CD831" s="181"/>
      <c r="CE831" s="181"/>
      <c r="CF831" s="181"/>
      <c r="CG831" s="181"/>
      <c r="CH831" s="181"/>
      <c r="CI831" s="181"/>
      <c r="CJ831" s="181"/>
      <c r="CK831" s="181"/>
      <c r="CL831" s="181"/>
      <c r="CM831" s="181"/>
      <c r="CN831" s="181"/>
      <c r="CO831" s="181"/>
      <c r="CP831" s="181"/>
      <c r="CQ831" s="181"/>
      <c r="CR831" s="181"/>
      <c r="CS831" s="181"/>
      <c r="CT831" s="181"/>
      <c r="CU831" s="181"/>
      <c r="CV831" s="181"/>
      <c r="CW831" s="181"/>
      <c r="CX831" s="181"/>
      <c r="CY831" s="181"/>
      <c r="CZ831" s="181"/>
      <c r="DA831" s="181"/>
      <c r="DB831" s="181"/>
      <c r="DC831" s="181"/>
      <c r="DD831" s="181"/>
      <c r="DE831" s="181"/>
      <c r="DF831" s="181"/>
      <c r="DG831" s="181"/>
      <c r="DH831" s="181"/>
      <c r="DI831" s="181"/>
      <c r="DJ831" s="181"/>
      <c r="DK831" s="181"/>
      <c r="DL831" s="181"/>
      <c r="DM831" s="181"/>
      <c r="DN831" s="181"/>
      <c r="DO831" s="181"/>
      <c r="DP831" s="181"/>
      <c r="DQ831" s="181"/>
      <c r="DR831" s="181"/>
      <c r="DS831" s="181"/>
      <c r="DT831" s="181"/>
      <c r="DU831" s="181"/>
      <c r="DV831" s="181"/>
      <c r="DW831" s="181"/>
      <c r="DX831" s="181"/>
      <c r="DY831" s="181"/>
      <c r="DZ831" s="181"/>
      <c r="EA831" s="181"/>
      <c r="EB831" s="181"/>
      <c r="EC831" s="181"/>
      <c r="ED831" s="181"/>
      <c r="EE831" s="181"/>
      <c r="EF831" s="181"/>
      <c r="EG831" s="181"/>
      <c r="EH831" s="181"/>
      <c r="EI831" s="181"/>
      <c r="EJ831" s="181"/>
      <c r="EK831" s="181"/>
      <c r="EL831" s="181"/>
      <c r="EM831" s="181"/>
      <c r="EN831" s="181"/>
      <c r="EO831" s="181"/>
      <c r="EP831" s="181"/>
      <c r="EQ831" s="181"/>
      <c r="ER831" s="181"/>
      <c r="ES831" s="181"/>
      <c r="ET831" s="181"/>
      <c r="EU831" s="181"/>
      <c r="EV831" s="181"/>
      <c r="EW831" s="181"/>
      <c r="EX831" s="181"/>
      <c r="EY831" s="181"/>
      <c r="EZ831" s="181"/>
      <c r="FA831" s="181"/>
      <c r="FB831" s="181"/>
      <c r="FC831" s="181"/>
      <c r="FD831" s="181"/>
      <c r="FE831" s="181"/>
      <c r="FF831" s="181"/>
      <c r="FG831" s="181"/>
      <c r="FH831" s="181"/>
      <c r="FI831" s="181"/>
      <c r="FJ831" s="181"/>
      <c r="FK831" s="181"/>
      <c r="FL831" s="181"/>
      <c r="FM831" s="181"/>
      <c r="FN831" s="181"/>
      <c r="FO831" s="181"/>
      <c r="FP831" s="181"/>
      <c r="FQ831" s="181"/>
      <c r="FR831" s="181"/>
      <c r="FS831" s="181"/>
      <c r="FT831" s="181"/>
      <c r="FU831" s="181"/>
      <c r="FV831" s="181"/>
      <c r="FW831" s="181"/>
      <c r="FX831" s="181"/>
      <c r="FY831" s="181"/>
      <c r="FZ831" s="181"/>
      <c r="GA831" s="181"/>
      <c r="GB831" s="181"/>
      <c r="GC831" s="181"/>
      <c r="GD831" s="181"/>
      <c r="GE831" s="181"/>
      <c r="GF831" s="181"/>
      <c r="GG831" s="181"/>
      <c r="GH831" s="181"/>
      <c r="GI831" s="181"/>
      <c r="GJ831" s="181"/>
      <c r="GK831" s="181"/>
      <c r="GL831" s="181"/>
      <c r="GM831" s="181"/>
      <c r="GN831" s="181"/>
      <c r="GO831" s="181"/>
      <c r="GP831" s="181"/>
      <c r="GQ831" s="181"/>
      <c r="GR831" s="181"/>
      <c r="GS831" s="181"/>
      <c r="GT831" s="181"/>
      <c r="GU831" s="181"/>
      <c r="GV831" s="181"/>
      <c r="GW831" s="181"/>
      <c r="GX831" s="181"/>
      <c r="GY831" s="181"/>
      <c r="GZ831" s="181"/>
      <c r="HA831" s="181"/>
      <c r="HB831" s="181"/>
      <c r="HC831" s="181"/>
      <c r="HD831" s="181"/>
      <c r="HE831" s="181"/>
      <c r="HF831" s="181"/>
      <c r="HG831" s="181"/>
      <c r="HH831" s="181"/>
      <c r="HI831" s="181"/>
      <c r="HJ831" s="181"/>
      <c r="HK831" s="181"/>
      <c r="HL831" s="181"/>
      <c r="HM831" s="181"/>
      <c r="HN831" s="181"/>
      <c r="HO831" s="181"/>
      <c r="HP831" s="181"/>
      <c r="HQ831" s="181"/>
      <c r="HR831" s="181"/>
      <c r="HS831" s="181"/>
      <c r="HT831" s="181"/>
      <c r="HU831" s="181"/>
      <c r="HV831" s="181"/>
      <c r="HW831" s="181"/>
      <c r="HX831" s="181"/>
      <c r="HY831" s="181"/>
      <c r="HZ831" s="181"/>
      <c r="IA831" s="181"/>
      <c r="IB831" s="181"/>
      <c r="IC831" s="181"/>
      <c r="ID831" s="181"/>
      <c r="IE831" s="181"/>
      <c r="IF831" s="181"/>
      <c r="IG831" s="181"/>
      <c r="IH831" s="181"/>
      <c r="II831" s="181"/>
      <c r="IJ831" s="181"/>
      <c r="IK831" s="181"/>
      <c r="IL831" s="181"/>
      <c r="IM831" s="181"/>
      <c r="IN831" s="181"/>
      <c r="IO831" s="181"/>
      <c r="IP831" s="181"/>
      <c r="IQ831" s="181"/>
      <c r="IR831" s="181"/>
      <c r="IS831" s="181"/>
      <c r="IT831" s="181"/>
      <c r="IU831" s="181"/>
      <c r="IV831" s="181"/>
      <c r="IW831" s="181"/>
      <c r="IX831" s="181"/>
      <c r="IY831" s="181"/>
      <c r="IZ831" s="181"/>
      <c r="JA831" s="181"/>
      <c r="JB831" s="181"/>
      <c r="JC831" s="181"/>
      <c r="JD831" s="181"/>
      <c r="JE831" s="181"/>
      <c r="JF831" s="181"/>
      <c r="JG831" s="181"/>
      <c r="JH831" s="181"/>
      <c r="JI831" s="181"/>
      <c r="JJ831" s="181"/>
      <c r="JK831" s="181"/>
      <c r="JL831" s="181"/>
      <c r="JM831" s="181"/>
      <c r="JN831" s="181"/>
      <c r="JO831" s="181"/>
      <c r="JP831" s="181"/>
      <c r="JQ831" s="181"/>
      <c r="JR831" s="181"/>
      <c r="JS831" s="181"/>
      <c r="JT831" s="181"/>
      <c r="JU831" s="181"/>
      <c r="JV831" s="181"/>
      <c r="JW831" s="181"/>
      <c r="JX831" s="181"/>
      <c r="JY831" s="181"/>
      <c r="JZ831" s="181"/>
      <c r="KA831" s="181"/>
      <c r="KB831" s="181"/>
      <c r="KC831" s="181"/>
      <c r="KD831" s="181"/>
      <c r="KE831" s="181"/>
      <c r="KF831" s="181"/>
      <c r="KG831" s="181"/>
      <c r="KH831" s="181"/>
      <c r="KI831" s="181"/>
      <c r="KJ831" s="181"/>
      <c r="KK831" s="181"/>
      <c r="KL831" s="181"/>
      <c r="KM831" s="181"/>
      <c r="KN831" s="181"/>
      <c r="KO831" s="181"/>
      <c r="KP831" s="181"/>
      <c r="KQ831" s="181"/>
      <c r="KR831" s="181"/>
      <c r="KS831" s="181"/>
      <c r="KT831" s="181"/>
      <c r="KU831" s="181"/>
      <c r="KV831" s="181"/>
      <c r="KW831" s="181"/>
      <c r="KX831" s="181"/>
      <c r="KY831" s="181"/>
      <c r="KZ831" s="181"/>
      <c r="LA831" s="181"/>
      <c r="LB831" s="181"/>
      <c r="LC831" s="181"/>
      <c r="LD831" s="181"/>
      <c r="LE831" s="181"/>
      <c r="LF831" s="181"/>
      <c r="LG831" s="181"/>
      <c r="LH831" s="181"/>
      <c r="LI831" s="181"/>
      <c r="LJ831" s="181"/>
      <c r="LK831" s="181"/>
      <c r="LL831" s="181"/>
      <c r="LM831" s="181"/>
      <c r="LN831" s="181"/>
      <c r="LO831" s="181"/>
      <c r="LP831" s="181"/>
      <c r="LQ831" s="181"/>
      <c r="LR831" s="181"/>
      <c r="LS831" s="181"/>
      <c r="LT831" s="181"/>
      <c r="LU831" s="181"/>
      <c r="LV831" s="181"/>
      <c r="LW831" s="181"/>
      <c r="LX831" s="181"/>
      <c r="LY831" s="181"/>
      <c r="LZ831" s="181"/>
      <c r="MA831" s="181"/>
      <c r="MB831" s="181"/>
      <c r="MC831" s="181"/>
      <c r="MD831" s="181"/>
      <c r="ME831" s="181"/>
      <c r="MF831" s="181"/>
      <c r="MG831" s="181"/>
      <c r="MH831" s="181"/>
      <c r="MI831" s="181"/>
      <c r="MJ831" s="181"/>
      <c r="MK831" s="181"/>
      <c r="ML831" s="181"/>
      <c r="MM831" s="181"/>
      <c r="MN831" s="181"/>
      <c r="MO831" s="181"/>
      <c r="MP831" s="181"/>
      <c r="MQ831" s="181"/>
      <c r="MR831" s="181"/>
      <c r="MS831" s="181"/>
      <c r="MT831" s="181"/>
      <c r="MU831" s="181"/>
      <c r="MV831" s="181"/>
      <c r="MW831" s="181"/>
      <c r="MX831" s="181"/>
      <c r="MY831" s="181"/>
      <c r="MZ831" s="181"/>
      <c r="NA831" s="181"/>
      <c r="NB831" s="181"/>
      <c r="NC831" s="181"/>
      <c r="ND831" s="181"/>
      <c r="NE831" s="181"/>
      <c r="NF831" s="181"/>
      <c r="NG831" s="181"/>
      <c r="NH831" s="181"/>
      <c r="NI831" s="181"/>
      <c r="NJ831" s="181"/>
      <c r="NK831" s="181"/>
      <c r="NL831" s="181"/>
      <c r="NM831" s="181"/>
      <c r="NN831" s="181"/>
      <c r="NO831" s="181"/>
      <c r="NP831" s="181"/>
      <c r="NQ831" s="181"/>
      <c r="NR831" s="181"/>
      <c r="NS831" s="181"/>
      <c r="NT831" s="181"/>
      <c r="NU831" s="181"/>
      <c r="NV831" s="181"/>
      <c r="NW831" s="181"/>
      <c r="NX831" s="181"/>
      <c r="NY831" s="181"/>
      <c r="NZ831" s="181"/>
      <c r="OA831" s="181"/>
      <c r="OB831" s="181"/>
      <c r="OC831" s="181"/>
      <c r="OD831" s="181"/>
      <c r="OE831" s="181"/>
      <c r="OF831" s="181"/>
      <c r="OG831" s="181"/>
      <c r="OH831" s="181"/>
      <c r="OI831" s="181"/>
      <c r="OJ831" s="181"/>
      <c r="OK831" s="181"/>
      <c r="OL831" s="181"/>
      <c r="OM831" s="181"/>
      <c r="ON831" s="181"/>
      <c r="OO831" s="181"/>
      <c r="OP831" s="181"/>
      <c r="OQ831" s="181"/>
      <c r="OR831" s="181"/>
      <c r="OS831" s="181"/>
      <c r="OT831" s="181"/>
      <c r="OU831" s="181"/>
      <c r="OV831" s="181"/>
      <c r="OW831" s="181"/>
      <c r="OX831" s="181"/>
      <c r="OY831" s="181"/>
      <c r="OZ831" s="181"/>
      <c r="PA831" s="181"/>
      <c r="PB831" s="181"/>
      <c r="PC831" s="181"/>
      <c r="PD831" s="181"/>
      <c r="PE831" s="181"/>
      <c r="PF831" s="181"/>
      <c r="PG831" s="181"/>
      <c r="PH831" s="181"/>
      <c r="PI831" s="181"/>
      <c r="PJ831" s="181"/>
      <c r="PK831" s="181"/>
      <c r="PL831" s="181"/>
      <c r="PM831" s="181"/>
      <c r="PN831" s="181"/>
      <c r="PO831" s="181"/>
      <c r="PP831" s="181"/>
      <c r="PQ831" s="181"/>
      <c r="PR831" s="181"/>
      <c r="PS831" s="181"/>
      <c r="PT831" s="181"/>
      <c r="PU831" s="181"/>
      <c r="PV831" s="181"/>
      <c r="PW831" s="181"/>
      <c r="PX831" s="181"/>
      <c r="PY831" s="181"/>
      <c r="PZ831" s="181"/>
      <c r="QA831" s="181"/>
      <c r="QB831" s="181"/>
      <c r="QC831" s="181"/>
      <c r="QD831" s="181"/>
      <c r="QE831" s="181"/>
      <c r="QF831" s="181"/>
      <c r="QG831" s="181"/>
      <c r="QH831" s="181"/>
      <c r="QI831" s="181"/>
      <c r="QJ831" s="181"/>
      <c r="QK831" s="181"/>
      <c r="QL831" s="181"/>
      <c r="QM831" s="181"/>
      <c r="QN831" s="181"/>
      <c r="QO831" s="181"/>
      <c r="QP831" s="181"/>
      <c r="QQ831" s="181"/>
      <c r="QR831" s="181"/>
      <c r="QS831" s="181"/>
      <c r="QT831" s="181"/>
      <c r="QU831" s="181"/>
      <c r="QV831" s="181"/>
      <c r="QW831" s="181"/>
      <c r="QX831" s="181"/>
      <c r="QY831" s="181"/>
      <c r="QZ831" s="181"/>
      <c r="RA831" s="181"/>
      <c r="RB831" s="181"/>
      <c r="RC831" s="181"/>
      <c r="RD831" s="181"/>
      <c r="RE831" s="181"/>
      <c r="RF831" s="181"/>
      <c r="RG831" s="181"/>
      <c r="RH831" s="181"/>
      <c r="RI831" s="181"/>
      <c r="RJ831" s="181"/>
      <c r="RK831" s="181"/>
      <c r="RL831" s="181"/>
      <c r="RM831" s="181"/>
      <c r="RN831" s="181"/>
      <c r="RO831" s="181"/>
      <c r="RP831" s="181"/>
      <c r="RQ831" s="181"/>
      <c r="RR831" s="181"/>
      <c r="RS831" s="181"/>
      <c r="RT831" s="181"/>
      <c r="RU831" s="181"/>
      <c r="RV831" s="181"/>
      <c r="RW831" s="181"/>
      <c r="RX831" s="181"/>
      <c r="RY831" s="181"/>
      <c r="RZ831" s="181"/>
      <c r="SA831" s="181"/>
      <c r="SB831" s="181"/>
      <c r="SC831" s="181"/>
      <c r="SD831" s="181"/>
      <c r="SE831" s="181"/>
      <c r="SF831" s="181"/>
      <c r="SG831" s="181"/>
      <c r="SH831" s="181"/>
      <c r="SI831" s="181"/>
      <c r="SJ831" s="181"/>
      <c r="SK831" s="181"/>
      <c r="SL831" s="181"/>
      <c r="SM831" s="181"/>
      <c r="SN831" s="181"/>
      <c r="SO831" s="181"/>
      <c r="SP831" s="181"/>
      <c r="SQ831" s="181"/>
      <c r="SR831" s="181"/>
      <c r="SS831" s="181"/>
      <c r="ST831" s="181"/>
      <c r="SU831" s="181"/>
      <c r="SV831" s="181"/>
      <c r="SW831" s="181"/>
      <c r="SX831" s="181"/>
      <c r="SY831" s="181"/>
      <c r="SZ831" s="181"/>
      <c r="TA831" s="181"/>
      <c r="TB831" s="181"/>
      <c r="TC831" s="181"/>
      <c r="TD831" s="181"/>
      <c r="TE831" s="181"/>
      <c r="TF831" s="181"/>
      <c r="TG831" s="181"/>
      <c r="TH831" s="181"/>
      <c r="TI831" s="181"/>
      <c r="TJ831" s="181"/>
      <c r="TK831" s="181"/>
      <c r="TL831" s="181"/>
      <c r="TM831" s="181"/>
      <c r="TN831" s="181"/>
      <c r="TO831" s="181"/>
      <c r="TP831" s="181"/>
      <c r="TQ831" s="181"/>
      <c r="TR831" s="181"/>
      <c r="TS831" s="181"/>
      <c r="TT831" s="181"/>
      <c r="TU831" s="181"/>
      <c r="TV831" s="181"/>
      <c r="TW831" s="181"/>
      <c r="TX831" s="181"/>
      <c r="TY831" s="181"/>
      <c r="TZ831" s="181"/>
      <c r="UA831" s="181"/>
      <c r="UB831" s="181"/>
      <c r="UC831" s="181"/>
      <c r="UD831" s="181"/>
      <c r="UE831" s="181"/>
      <c r="UF831" s="181"/>
      <c r="UG831" s="181"/>
      <c r="UH831" s="181"/>
      <c r="UI831" s="181"/>
      <c r="UJ831" s="181"/>
      <c r="UK831" s="181"/>
      <c r="UL831" s="181"/>
      <c r="UM831" s="181"/>
      <c r="UN831" s="181"/>
      <c r="UO831" s="181"/>
      <c r="UP831" s="181"/>
      <c r="UQ831" s="181"/>
      <c r="UR831" s="181"/>
      <c r="US831" s="181"/>
      <c r="UT831" s="181"/>
      <c r="UU831" s="181"/>
      <c r="UV831" s="181"/>
      <c r="UW831" s="181"/>
      <c r="UX831" s="181"/>
      <c r="UY831" s="181"/>
      <c r="UZ831" s="181"/>
      <c r="VA831" s="181"/>
      <c r="VB831" s="181"/>
      <c r="VC831" s="181"/>
      <c r="VD831" s="181"/>
      <c r="VE831" s="181"/>
      <c r="VF831" s="181"/>
      <c r="VG831" s="181"/>
      <c r="VH831" s="181"/>
      <c r="VI831" s="181"/>
      <c r="VJ831" s="181"/>
      <c r="VK831" s="181"/>
      <c r="VL831" s="181"/>
      <c r="VM831" s="181"/>
      <c r="VN831" s="181"/>
      <c r="VO831" s="181"/>
      <c r="VP831" s="181"/>
      <c r="VQ831" s="181"/>
      <c r="VR831" s="181"/>
      <c r="VS831" s="181"/>
      <c r="VT831" s="181"/>
      <c r="VU831" s="181"/>
      <c r="VV831" s="181"/>
      <c r="VW831" s="181"/>
      <c r="VX831" s="181"/>
      <c r="VY831" s="181"/>
      <c r="VZ831" s="181"/>
      <c r="WA831" s="181"/>
      <c r="WB831" s="181"/>
      <c r="WC831" s="181"/>
      <c r="WD831" s="181"/>
      <c r="WE831" s="181"/>
      <c r="WF831" s="181"/>
      <c r="WG831" s="181"/>
      <c r="WH831" s="181"/>
      <c r="WI831" s="181"/>
      <c r="WJ831" s="181"/>
      <c r="WK831" s="181"/>
      <c r="WL831" s="181"/>
      <c r="WM831" s="181"/>
      <c r="WN831" s="181"/>
      <c r="WO831" s="181"/>
      <c r="WP831" s="181"/>
      <c r="WQ831" s="181"/>
      <c r="WR831" s="181"/>
      <c r="WS831" s="181"/>
      <c r="WT831" s="181"/>
      <c r="WU831" s="181"/>
      <c r="WV831" s="181"/>
      <c r="WW831" s="181"/>
      <c r="WX831" s="181"/>
      <c r="WY831" s="181"/>
      <c r="WZ831" s="181"/>
      <c r="XA831" s="181"/>
      <c r="XB831" s="181"/>
      <c r="XC831" s="181"/>
      <c r="XD831" s="181"/>
      <c r="XE831" s="181"/>
      <c r="XF831" s="181"/>
      <c r="XG831" s="181"/>
      <c r="XH831" s="181"/>
      <c r="XI831" s="181"/>
      <c r="XJ831" s="181"/>
      <c r="XK831" s="181"/>
      <c r="XL831" s="181"/>
      <c r="XM831" s="181"/>
      <c r="XN831" s="181"/>
      <c r="XO831" s="181"/>
      <c r="XP831" s="181"/>
      <c r="XQ831" s="181"/>
      <c r="XR831" s="181"/>
      <c r="XS831" s="181"/>
      <c r="XT831" s="181"/>
      <c r="XU831" s="181"/>
      <c r="XV831" s="181"/>
      <c r="XW831" s="181"/>
      <c r="XX831" s="181"/>
      <c r="XY831" s="181"/>
      <c r="XZ831" s="181"/>
      <c r="YA831" s="181"/>
      <c r="YB831" s="181"/>
      <c r="YC831" s="181"/>
      <c r="YD831" s="181"/>
      <c r="YE831" s="181"/>
      <c r="YF831" s="181"/>
      <c r="YG831" s="181"/>
      <c r="YH831" s="181"/>
      <c r="YI831" s="181"/>
      <c r="YJ831" s="181"/>
      <c r="YK831" s="181"/>
      <c r="YL831" s="181"/>
      <c r="YM831" s="181"/>
      <c r="YN831" s="181"/>
      <c r="YO831" s="181"/>
      <c r="YP831" s="181"/>
      <c r="YQ831" s="181"/>
      <c r="YR831" s="181"/>
      <c r="YS831" s="181"/>
      <c r="YT831" s="181"/>
      <c r="YU831" s="181"/>
      <c r="YV831" s="181"/>
      <c r="YW831" s="181"/>
      <c r="YX831" s="181"/>
      <c r="YY831" s="181"/>
      <c r="YZ831" s="181"/>
      <c r="ZA831" s="181"/>
      <c r="ZB831" s="181"/>
      <c r="ZC831" s="181"/>
      <c r="ZD831" s="181"/>
      <c r="ZE831" s="181"/>
      <c r="ZF831" s="181"/>
      <c r="ZG831" s="181"/>
      <c r="ZH831" s="181"/>
      <c r="ZI831" s="181"/>
      <c r="ZJ831" s="181"/>
      <c r="ZK831" s="181"/>
      <c r="ZL831" s="181"/>
      <c r="ZM831" s="181"/>
      <c r="ZN831" s="181"/>
      <c r="ZO831" s="181"/>
      <c r="ZP831" s="181"/>
      <c r="ZQ831" s="181"/>
      <c r="ZR831" s="181"/>
      <c r="ZS831" s="181"/>
      <c r="ZT831" s="181"/>
      <c r="ZU831" s="181"/>
      <c r="ZV831" s="181"/>
      <c r="ZW831" s="181"/>
      <c r="ZX831" s="181"/>
      <c r="ZY831" s="181"/>
      <c r="ZZ831" s="181"/>
      <c r="AAA831" s="181"/>
      <c r="AAB831" s="181"/>
      <c r="AAC831" s="181"/>
      <c r="AAD831" s="181"/>
      <c r="AAE831" s="181"/>
      <c r="AAF831" s="181"/>
      <c r="AAG831" s="181"/>
      <c r="AAH831" s="181"/>
      <c r="AAI831" s="181"/>
      <c r="AAJ831" s="181"/>
      <c r="AAK831" s="181"/>
      <c r="AAL831" s="181"/>
      <c r="AAM831" s="181"/>
      <c r="AAN831" s="181"/>
      <c r="AAO831" s="181"/>
      <c r="AAP831" s="181"/>
      <c r="AAQ831" s="181"/>
      <c r="AAR831" s="181"/>
      <c r="AAS831" s="181"/>
      <c r="AAT831" s="181"/>
      <c r="AAU831" s="181"/>
      <c r="AAV831" s="181"/>
      <c r="AAW831" s="181"/>
      <c r="AAX831" s="181"/>
      <c r="AAY831" s="181"/>
      <c r="AAZ831" s="181"/>
      <c r="ABA831" s="181"/>
      <c r="ABB831" s="181"/>
      <c r="ABC831" s="181"/>
      <c r="ABD831" s="181"/>
      <c r="ABE831" s="181"/>
      <c r="ABF831" s="181"/>
      <c r="ABG831" s="181"/>
      <c r="ABH831" s="181"/>
      <c r="ABI831" s="181"/>
      <c r="ABJ831" s="181"/>
      <c r="ABK831" s="181"/>
      <c r="ABL831" s="181"/>
      <c r="ABM831" s="181"/>
      <c r="ABN831" s="181"/>
      <c r="ABO831" s="181"/>
      <c r="ABP831" s="181"/>
      <c r="ABQ831" s="181"/>
      <c r="ABR831" s="181"/>
      <c r="ABS831" s="181"/>
      <c r="ABT831" s="181"/>
      <c r="ABU831" s="181"/>
      <c r="ABV831" s="181"/>
      <c r="ABW831" s="181"/>
      <c r="ABX831" s="181"/>
      <c r="ABY831" s="181"/>
      <c r="ABZ831" s="181"/>
      <c r="ACA831" s="181"/>
      <c r="ACB831" s="181"/>
      <c r="ACC831" s="181"/>
      <c r="ACD831" s="181"/>
      <c r="ACE831" s="181"/>
      <c r="ACF831" s="181"/>
      <c r="ACG831" s="181"/>
      <c r="ACH831" s="181"/>
      <c r="ACI831" s="181"/>
      <c r="ACJ831" s="181"/>
      <c r="ACK831" s="181"/>
      <c r="ACL831" s="181"/>
      <c r="ACM831" s="181"/>
      <c r="ACN831" s="181"/>
      <c r="ACO831" s="181"/>
      <c r="ACP831" s="181"/>
      <c r="ACQ831" s="181"/>
      <c r="ACR831" s="181"/>
      <c r="ACS831" s="181"/>
      <c r="ACT831" s="181"/>
      <c r="ACU831" s="181"/>
      <c r="ACV831" s="181"/>
      <c r="ACW831" s="181"/>
      <c r="ACX831" s="181"/>
      <c r="ACY831" s="181"/>
      <c r="ACZ831" s="181"/>
      <c r="ADA831" s="181"/>
      <c r="ADB831" s="181"/>
      <c r="ADC831" s="181"/>
      <c r="ADD831" s="181"/>
      <c r="ADE831" s="181"/>
      <c r="ADF831" s="181"/>
      <c r="ADG831" s="181"/>
      <c r="ADH831" s="181"/>
      <c r="ADI831" s="181"/>
      <c r="ADJ831" s="181"/>
      <c r="ADK831" s="181"/>
      <c r="ADL831" s="181"/>
      <c r="ADM831" s="181"/>
      <c r="ADN831" s="181"/>
      <c r="ADO831" s="181"/>
      <c r="ADP831" s="181"/>
      <c r="ADQ831" s="181"/>
      <c r="ADR831" s="181"/>
      <c r="ADS831" s="181"/>
      <c r="ADT831" s="181"/>
      <c r="ADU831" s="181"/>
      <c r="ADV831" s="181"/>
      <c r="ADW831" s="181"/>
      <c r="ADX831" s="181"/>
      <c r="ADY831" s="181"/>
      <c r="ADZ831" s="181"/>
      <c r="AEA831" s="181"/>
      <c r="AEB831" s="181"/>
      <c r="AEC831" s="181"/>
      <c r="AED831" s="181"/>
      <c r="AEE831" s="181"/>
      <c r="AEF831" s="181"/>
      <c r="AEG831" s="181"/>
      <c r="AEH831" s="181"/>
      <c r="AEI831" s="181"/>
      <c r="AEJ831" s="181"/>
      <c r="AEK831" s="181"/>
      <c r="AEL831" s="181"/>
      <c r="AEM831" s="181"/>
      <c r="AEN831" s="181"/>
      <c r="AEO831" s="181"/>
      <c r="AEP831" s="181"/>
      <c r="AEQ831" s="181"/>
      <c r="AER831" s="181"/>
      <c r="AES831" s="181"/>
      <c r="AET831" s="181"/>
      <c r="AEU831" s="181"/>
      <c r="AEV831" s="181"/>
      <c r="AEW831" s="181"/>
      <c r="AEX831" s="181"/>
      <c r="AEY831" s="181"/>
      <c r="AEZ831" s="181"/>
      <c r="AFA831" s="181"/>
      <c r="AFB831" s="181"/>
      <c r="AFC831" s="181"/>
      <c r="AFD831" s="181"/>
      <c r="AFE831" s="181"/>
      <c r="AFF831" s="181"/>
      <c r="AFG831" s="181"/>
      <c r="AFH831" s="181"/>
      <c r="AFI831" s="181"/>
      <c r="AFJ831" s="181"/>
      <c r="AFK831" s="181"/>
      <c r="AFL831" s="181"/>
      <c r="AFM831" s="181"/>
      <c r="AFN831" s="181"/>
      <c r="AFO831" s="181"/>
      <c r="AFP831" s="181"/>
      <c r="AFQ831" s="181"/>
      <c r="AFR831" s="181"/>
      <c r="AFS831" s="181"/>
      <c r="AFT831" s="181"/>
      <c r="AFU831" s="181"/>
      <c r="AFV831" s="181"/>
      <c r="AFW831" s="181"/>
      <c r="AFX831" s="181"/>
      <c r="AFY831" s="181"/>
      <c r="AFZ831" s="181"/>
      <c r="AGA831" s="181"/>
      <c r="AGB831" s="181"/>
      <c r="AGC831" s="181"/>
      <c r="AGD831" s="181"/>
      <c r="AGE831" s="181"/>
      <c r="AGF831" s="181"/>
      <c r="AGG831" s="181"/>
      <c r="AGH831" s="181"/>
      <c r="AGI831" s="181"/>
      <c r="AGJ831" s="181"/>
      <c r="AGK831" s="181"/>
      <c r="AGL831" s="181"/>
      <c r="AGM831" s="181"/>
      <c r="AGN831" s="181"/>
      <c r="AGO831" s="181"/>
      <c r="AGP831" s="181"/>
      <c r="AGQ831" s="181"/>
      <c r="AGR831" s="181"/>
      <c r="AGS831" s="181"/>
      <c r="AGT831" s="181"/>
      <c r="AGU831" s="181"/>
      <c r="AGV831" s="181"/>
      <c r="AGW831" s="181"/>
      <c r="AGX831" s="181"/>
      <c r="AGY831" s="181"/>
      <c r="AGZ831" s="181"/>
      <c r="AHA831" s="181"/>
      <c r="AHB831" s="181"/>
      <c r="AHC831" s="181"/>
      <c r="AHD831" s="181"/>
      <c r="AHE831" s="181"/>
      <c r="AHF831" s="181"/>
      <c r="AHG831" s="181"/>
      <c r="AHH831" s="181"/>
      <c r="AHI831" s="181"/>
      <c r="AHJ831" s="181"/>
      <c r="AHK831" s="181"/>
      <c r="AHL831" s="181"/>
      <c r="AHM831" s="181"/>
      <c r="AHN831" s="181"/>
      <c r="AHO831" s="181"/>
      <c r="AHP831" s="181"/>
      <c r="AHQ831" s="181"/>
      <c r="AHR831" s="181"/>
      <c r="AHS831" s="181"/>
      <c r="AHT831" s="181"/>
      <c r="AHU831" s="181"/>
      <c r="AHV831" s="181"/>
      <c r="AHW831" s="181"/>
      <c r="AHX831" s="181"/>
      <c r="AHY831" s="181"/>
      <c r="AHZ831" s="181"/>
      <c r="AIA831" s="181"/>
      <c r="AIB831" s="181"/>
      <c r="AIC831" s="181"/>
      <c r="AID831" s="181"/>
      <c r="AIE831" s="181"/>
      <c r="AIF831" s="181"/>
      <c r="AIG831" s="181"/>
      <c r="AIH831" s="181"/>
      <c r="AII831" s="181"/>
      <c r="AIJ831" s="181"/>
      <c r="AIK831" s="181"/>
      <c r="AIL831" s="181"/>
      <c r="AIM831" s="181"/>
      <c r="AIN831" s="181"/>
      <c r="AIO831" s="181"/>
      <c r="AIP831" s="181"/>
      <c r="AIQ831" s="181"/>
      <c r="AIR831" s="181"/>
      <c r="AIS831" s="181"/>
      <c r="AIT831" s="181"/>
      <c r="AIU831" s="181"/>
      <c r="AIV831" s="181"/>
      <c r="AIW831" s="181"/>
      <c r="AIX831" s="181"/>
      <c r="AIY831" s="181"/>
      <c r="AIZ831" s="181"/>
      <c r="AJA831" s="181"/>
      <c r="AJB831" s="181"/>
      <c r="AJC831" s="181"/>
      <c r="AJD831" s="181"/>
      <c r="AJE831" s="181"/>
      <c r="AJF831" s="181"/>
      <c r="AJG831" s="181"/>
      <c r="AJH831" s="181"/>
      <c r="AJI831" s="181"/>
      <c r="AJJ831" s="181"/>
      <c r="AJK831" s="181"/>
      <c r="AJL831" s="181"/>
      <c r="AJM831" s="181"/>
      <c r="AJN831" s="181"/>
      <c r="AJO831" s="181"/>
      <c r="AJP831" s="181"/>
      <c r="AJQ831" s="181"/>
      <c r="AJR831" s="181"/>
      <c r="AJS831" s="181"/>
      <c r="AJT831" s="181"/>
      <c r="AJU831" s="181"/>
      <c r="AJV831" s="181"/>
      <c r="AJW831" s="181"/>
      <c r="AJX831" s="181"/>
      <c r="AJY831" s="181"/>
      <c r="AJZ831" s="181"/>
      <c r="AKA831" s="181"/>
      <c r="AKB831" s="181"/>
      <c r="AKC831" s="181"/>
      <c r="AKD831" s="181"/>
      <c r="AKE831" s="181"/>
      <c r="AKF831" s="181"/>
      <c r="AKG831" s="181"/>
      <c r="AKH831" s="181"/>
      <c r="AKI831" s="181"/>
      <c r="AKJ831" s="181"/>
      <c r="AKK831" s="181"/>
      <c r="AKL831" s="181"/>
      <c r="AKM831" s="181"/>
      <c r="AKN831" s="181"/>
      <c r="AKO831" s="181"/>
      <c r="AKP831" s="181"/>
      <c r="AKQ831" s="181"/>
      <c r="AKR831" s="181"/>
      <c r="AKS831" s="181"/>
      <c r="AKT831" s="181"/>
      <c r="AKU831" s="181"/>
      <c r="AKV831" s="181"/>
      <c r="AKW831" s="181"/>
      <c r="AKX831" s="181"/>
      <c r="AKY831" s="181"/>
      <c r="AKZ831" s="181"/>
      <c r="ALA831" s="181"/>
      <c r="ALB831" s="181"/>
      <c r="ALC831" s="181"/>
      <c r="ALD831" s="181"/>
      <c r="ALE831" s="181"/>
    </row>
    <row r="832" spans="1:993">
      <c r="A832" s="278" t="s">
        <v>1096</v>
      </c>
      <c r="B832" s="16" t="s">
        <v>1097</v>
      </c>
      <c r="C832" s="278"/>
      <c r="D832" s="17" t="s">
        <v>1098</v>
      </c>
      <c r="E832" s="17" t="s">
        <v>1099</v>
      </c>
      <c r="F832" s="278" t="s">
        <v>20</v>
      </c>
      <c r="G832" s="278">
        <v>1</v>
      </c>
      <c r="H832" s="16" t="s">
        <v>632</v>
      </c>
      <c r="I832" s="256">
        <f t="shared" ref="I832" si="241">O832</f>
        <v>440</v>
      </c>
      <c r="J832" s="257">
        <f t="shared" ref="J832:J834" si="242">I832*1.23</f>
        <v>541.20000000000005</v>
      </c>
      <c r="K832" s="4">
        <v>8</v>
      </c>
      <c r="L832" s="4">
        <v>4</v>
      </c>
      <c r="M832" s="4">
        <f t="shared" si="238"/>
        <v>280</v>
      </c>
      <c r="N832" s="4">
        <f>L832*G832*40</f>
        <v>160</v>
      </c>
      <c r="O832" s="4">
        <f t="shared" si="239"/>
        <v>440</v>
      </c>
      <c r="P832" s="181"/>
      <c r="Q832" s="278"/>
      <c r="R832" s="278"/>
      <c r="T832" s="255"/>
      <c r="U832" s="255"/>
      <c r="V832" s="255"/>
      <c r="W832" s="255"/>
      <c r="X832" s="255"/>
      <c r="Y832" s="255"/>
      <c r="Z832" s="255"/>
      <c r="AA832" s="255"/>
      <c r="AB832" s="255"/>
      <c r="AC832" s="255"/>
      <c r="AD832" s="255"/>
      <c r="AE832" s="255"/>
      <c r="AF832" s="255"/>
      <c r="AG832" s="255"/>
      <c r="AH832" s="255"/>
      <c r="AI832" s="255"/>
      <c r="AJ832" s="255"/>
      <c r="AK832" s="255"/>
      <c r="AL832" s="255"/>
      <c r="AM832" s="255"/>
      <c r="AN832" s="255"/>
      <c r="AO832" s="255"/>
      <c r="AP832" s="255"/>
      <c r="AQ832" s="255"/>
      <c r="AR832" s="255"/>
      <c r="AS832" s="255"/>
      <c r="AT832" s="255"/>
      <c r="AU832" s="255"/>
      <c r="AV832" s="255"/>
      <c r="AW832" s="255"/>
      <c r="AX832" s="255"/>
      <c r="AY832" s="255"/>
      <c r="AZ832" s="255"/>
      <c r="BA832" s="255"/>
      <c r="BB832" s="255"/>
      <c r="BC832" s="255"/>
      <c r="BD832" s="255"/>
      <c r="BE832" s="255"/>
      <c r="BF832" s="255"/>
      <c r="BG832" s="255"/>
      <c r="BH832" s="255"/>
      <c r="BI832" s="255"/>
      <c r="BJ832" s="255"/>
      <c r="BK832" s="255"/>
      <c r="BL832" s="255"/>
      <c r="BM832" s="181"/>
      <c r="BN832" s="181"/>
      <c r="BO832" s="181"/>
      <c r="BP832" s="181"/>
      <c r="BQ832" s="181"/>
      <c r="BR832" s="181"/>
      <c r="BS832" s="181"/>
      <c r="BT832" s="181"/>
      <c r="BU832" s="181"/>
      <c r="BV832" s="181"/>
      <c r="BW832" s="181"/>
      <c r="BX832" s="181"/>
      <c r="BY832" s="181"/>
      <c r="BZ832" s="181"/>
      <c r="CA832" s="181"/>
      <c r="CB832" s="181"/>
      <c r="CC832" s="181"/>
      <c r="CD832" s="181"/>
      <c r="CE832" s="181"/>
      <c r="CF832" s="181"/>
      <c r="CG832" s="181"/>
      <c r="CH832" s="181"/>
      <c r="CI832" s="181"/>
      <c r="CJ832" s="181"/>
      <c r="CK832" s="181"/>
      <c r="CL832" s="181"/>
      <c r="CM832" s="181"/>
      <c r="CN832" s="181"/>
      <c r="CO832" s="181"/>
      <c r="CP832" s="181"/>
      <c r="CQ832" s="181"/>
      <c r="CR832" s="181"/>
      <c r="CS832" s="181"/>
      <c r="CT832" s="181"/>
      <c r="CU832" s="181"/>
      <c r="CV832" s="181"/>
      <c r="CW832" s="181"/>
      <c r="CX832" s="181"/>
      <c r="CY832" s="181"/>
      <c r="CZ832" s="181"/>
      <c r="DA832" s="181"/>
      <c r="DB832" s="181"/>
      <c r="DC832" s="181"/>
      <c r="DD832" s="181"/>
      <c r="DE832" s="181"/>
      <c r="DF832" s="181"/>
      <c r="DG832" s="181"/>
      <c r="DH832" s="181"/>
      <c r="DI832" s="181"/>
      <c r="DJ832" s="181"/>
      <c r="DK832" s="181"/>
      <c r="DL832" s="181"/>
      <c r="DM832" s="181"/>
      <c r="DN832" s="181"/>
      <c r="DO832" s="181"/>
      <c r="DP832" s="181"/>
      <c r="DQ832" s="181"/>
      <c r="DR832" s="181"/>
      <c r="DS832" s="181"/>
      <c r="DT832" s="181"/>
      <c r="DU832" s="181"/>
      <c r="DV832" s="181"/>
      <c r="DW832" s="181"/>
      <c r="DX832" s="181"/>
      <c r="DY832" s="181"/>
      <c r="DZ832" s="181"/>
      <c r="EA832" s="181"/>
      <c r="EB832" s="181"/>
      <c r="EC832" s="181"/>
      <c r="ED832" s="181"/>
      <c r="EE832" s="181"/>
      <c r="EF832" s="181"/>
      <c r="EG832" s="181"/>
      <c r="EH832" s="181"/>
      <c r="EI832" s="181"/>
      <c r="EJ832" s="181"/>
      <c r="EK832" s="181"/>
      <c r="EL832" s="181"/>
      <c r="EM832" s="181"/>
      <c r="EN832" s="181"/>
      <c r="EO832" s="181"/>
      <c r="EP832" s="181"/>
      <c r="EQ832" s="181"/>
      <c r="ER832" s="181"/>
      <c r="ES832" s="181"/>
      <c r="ET832" s="181"/>
      <c r="EU832" s="181"/>
      <c r="EV832" s="181"/>
      <c r="EW832" s="181"/>
      <c r="EX832" s="181"/>
      <c r="EY832" s="181"/>
      <c r="EZ832" s="181"/>
      <c r="FA832" s="181"/>
      <c r="FB832" s="181"/>
      <c r="FC832" s="181"/>
      <c r="FD832" s="181"/>
      <c r="FE832" s="181"/>
      <c r="FF832" s="181"/>
      <c r="FG832" s="181"/>
      <c r="FH832" s="181"/>
      <c r="FI832" s="181"/>
      <c r="FJ832" s="181"/>
      <c r="FK832" s="181"/>
      <c r="FL832" s="181"/>
      <c r="FM832" s="181"/>
      <c r="FN832" s="181"/>
      <c r="FO832" s="181"/>
      <c r="FP832" s="181"/>
      <c r="FQ832" s="181"/>
      <c r="FR832" s="181"/>
      <c r="FS832" s="181"/>
      <c r="FT832" s="181"/>
      <c r="FU832" s="181"/>
      <c r="FV832" s="181"/>
      <c r="FW832" s="181"/>
      <c r="FX832" s="181"/>
      <c r="FY832" s="181"/>
      <c r="FZ832" s="181"/>
      <c r="GA832" s="181"/>
      <c r="GB832" s="181"/>
      <c r="GC832" s="181"/>
      <c r="GD832" s="181"/>
      <c r="GE832" s="181"/>
      <c r="GF832" s="181"/>
      <c r="GG832" s="181"/>
      <c r="GH832" s="181"/>
      <c r="GI832" s="181"/>
      <c r="GJ832" s="181"/>
      <c r="GK832" s="181"/>
      <c r="GL832" s="181"/>
      <c r="GM832" s="181"/>
      <c r="GN832" s="181"/>
      <c r="GO832" s="181"/>
      <c r="GP832" s="181"/>
      <c r="GQ832" s="181"/>
      <c r="GR832" s="181"/>
      <c r="GS832" s="181"/>
      <c r="GT832" s="181"/>
      <c r="GU832" s="181"/>
      <c r="GV832" s="181"/>
      <c r="GW832" s="181"/>
      <c r="GX832" s="181"/>
      <c r="GY832" s="181"/>
      <c r="GZ832" s="181"/>
      <c r="HA832" s="181"/>
      <c r="HB832" s="181"/>
      <c r="HC832" s="181"/>
      <c r="HD832" s="181"/>
      <c r="HE832" s="181"/>
      <c r="HF832" s="181"/>
      <c r="HG832" s="181"/>
      <c r="HH832" s="181"/>
      <c r="HI832" s="181"/>
      <c r="HJ832" s="181"/>
      <c r="HK832" s="181"/>
      <c r="HL832" s="181"/>
      <c r="HM832" s="181"/>
      <c r="HN832" s="181"/>
      <c r="HO832" s="181"/>
      <c r="HP832" s="181"/>
      <c r="HQ832" s="181"/>
      <c r="HR832" s="181"/>
      <c r="HS832" s="181"/>
      <c r="HT832" s="181"/>
      <c r="HU832" s="181"/>
      <c r="HV832" s="181"/>
      <c r="HW832" s="181"/>
      <c r="HX832" s="181"/>
      <c r="HY832" s="181"/>
      <c r="HZ832" s="181"/>
      <c r="IA832" s="181"/>
      <c r="IB832" s="181"/>
      <c r="IC832" s="181"/>
      <c r="ID832" s="181"/>
      <c r="IE832" s="181"/>
      <c r="IF832" s="181"/>
      <c r="IG832" s="181"/>
      <c r="IH832" s="181"/>
      <c r="II832" s="181"/>
      <c r="IJ832" s="181"/>
      <c r="IK832" s="181"/>
      <c r="IL832" s="181"/>
      <c r="IM832" s="181"/>
      <c r="IN832" s="181"/>
      <c r="IO832" s="181"/>
      <c r="IP832" s="181"/>
      <c r="IQ832" s="181"/>
      <c r="IR832" s="181"/>
      <c r="IS832" s="181"/>
      <c r="IT832" s="181"/>
      <c r="IU832" s="181"/>
      <c r="IV832" s="181"/>
      <c r="IW832" s="181"/>
      <c r="IX832" s="181"/>
      <c r="IY832" s="181"/>
      <c r="IZ832" s="181"/>
      <c r="JA832" s="181"/>
      <c r="JB832" s="181"/>
      <c r="JC832" s="181"/>
      <c r="JD832" s="181"/>
      <c r="JE832" s="181"/>
      <c r="JF832" s="181"/>
      <c r="JG832" s="181"/>
      <c r="JH832" s="181"/>
      <c r="JI832" s="181"/>
      <c r="JJ832" s="181"/>
      <c r="JK832" s="181"/>
      <c r="JL832" s="181"/>
      <c r="JM832" s="181"/>
      <c r="JN832" s="181"/>
      <c r="JO832" s="181"/>
      <c r="JP832" s="181"/>
      <c r="JQ832" s="181"/>
      <c r="JR832" s="181"/>
      <c r="JS832" s="181"/>
      <c r="JT832" s="181"/>
      <c r="JU832" s="181"/>
      <c r="JV832" s="181"/>
      <c r="JW832" s="181"/>
      <c r="JX832" s="181"/>
      <c r="JY832" s="181"/>
      <c r="JZ832" s="181"/>
      <c r="KA832" s="181"/>
      <c r="KB832" s="181"/>
      <c r="KC832" s="181"/>
      <c r="KD832" s="181"/>
      <c r="KE832" s="181"/>
      <c r="KF832" s="181"/>
      <c r="KG832" s="181"/>
      <c r="KH832" s="181"/>
      <c r="KI832" s="181"/>
      <c r="KJ832" s="181"/>
      <c r="KK832" s="181"/>
      <c r="KL832" s="181"/>
      <c r="KM832" s="181"/>
      <c r="KN832" s="181"/>
      <c r="KO832" s="181"/>
      <c r="KP832" s="181"/>
      <c r="KQ832" s="181"/>
      <c r="KR832" s="181"/>
      <c r="KS832" s="181"/>
      <c r="KT832" s="181"/>
      <c r="KU832" s="181"/>
      <c r="KV832" s="181"/>
      <c r="KW832" s="181"/>
      <c r="KX832" s="181"/>
      <c r="KY832" s="181"/>
      <c r="KZ832" s="181"/>
      <c r="LA832" s="181"/>
      <c r="LB832" s="181"/>
      <c r="LC832" s="181"/>
      <c r="LD832" s="181"/>
      <c r="LE832" s="181"/>
      <c r="LF832" s="181"/>
      <c r="LG832" s="181"/>
      <c r="LH832" s="181"/>
      <c r="LI832" s="181"/>
      <c r="LJ832" s="181"/>
      <c r="LK832" s="181"/>
      <c r="LL832" s="181"/>
      <c r="LM832" s="181"/>
      <c r="LN832" s="181"/>
      <c r="LO832" s="181"/>
      <c r="LP832" s="181"/>
      <c r="LQ832" s="181"/>
      <c r="LR832" s="181"/>
      <c r="LS832" s="181"/>
      <c r="LT832" s="181"/>
      <c r="LU832" s="181"/>
      <c r="LV832" s="181"/>
      <c r="LW832" s="181"/>
      <c r="LX832" s="181"/>
      <c r="LY832" s="181"/>
      <c r="LZ832" s="181"/>
      <c r="MA832" s="181"/>
      <c r="MB832" s="181"/>
      <c r="MC832" s="181"/>
      <c r="MD832" s="181"/>
      <c r="ME832" s="181"/>
      <c r="MF832" s="181"/>
      <c r="MG832" s="181"/>
      <c r="MH832" s="181"/>
      <c r="MI832" s="181"/>
      <c r="MJ832" s="181"/>
      <c r="MK832" s="181"/>
      <c r="ML832" s="181"/>
      <c r="MM832" s="181"/>
      <c r="MN832" s="181"/>
      <c r="MO832" s="181"/>
      <c r="MP832" s="181"/>
      <c r="MQ832" s="181"/>
      <c r="MR832" s="181"/>
      <c r="MS832" s="181"/>
      <c r="MT832" s="181"/>
      <c r="MU832" s="181"/>
      <c r="MV832" s="181"/>
      <c r="MW832" s="181"/>
      <c r="MX832" s="181"/>
      <c r="MY832" s="181"/>
      <c r="MZ832" s="181"/>
      <c r="NA832" s="181"/>
      <c r="NB832" s="181"/>
      <c r="NC832" s="181"/>
      <c r="ND832" s="181"/>
      <c r="NE832" s="181"/>
      <c r="NF832" s="181"/>
      <c r="NG832" s="181"/>
      <c r="NH832" s="181"/>
      <c r="NI832" s="181"/>
      <c r="NJ832" s="181"/>
      <c r="NK832" s="181"/>
      <c r="NL832" s="181"/>
      <c r="NM832" s="181"/>
      <c r="NN832" s="181"/>
      <c r="NO832" s="181"/>
      <c r="NP832" s="181"/>
      <c r="NQ832" s="181"/>
      <c r="NR832" s="181"/>
      <c r="NS832" s="181"/>
      <c r="NT832" s="181"/>
      <c r="NU832" s="181"/>
      <c r="NV832" s="181"/>
      <c r="NW832" s="181"/>
      <c r="NX832" s="181"/>
      <c r="NY832" s="181"/>
      <c r="NZ832" s="181"/>
      <c r="OA832" s="181"/>
      <c r="OB832" s="181"/>
      <c r="OC832" s="181"/>
      <c r="OD832" s="181"/>
      <c r="OE832" s="181"/>
      <c r="OF832" s="181"/>
      <c r="OG832" s="181"/>
      <c r="OH832" s="181"/>
      <c r="OI832" s="181"/>
      <c r="OJ832" s="181"/>
      <c r="OK832" s="181"/>
      <c r="OL832" s="181"/>
      <c r="OM832" s="181"/>
      <c r="ON832" s="181"/>
      <c r="OO832" s="181"/>
      <c r="OP832" s="181"/>
      <c r="OQ832" s="181"/>
      <c r="OR832" s="181"/>
      <c r="OS832" s="181"/>
      <c r="OT832" s="181"/>
      <c r="OU832" s="181"/>
      <c r="OV832" s="181"/>
      <c r="OW832" s="181"/>
      <c r="OX832" s="181"/>
      <c r="OY832" s="181"/>
      <c r="OZ832" s="181"/>
      <c r="PA832" s="181"/>
      <c r="PB832" s="181"/>
      <c r="PC832" s="181"/>
      <c r="PD832" s="181"/>
      <c r="PE832" s="181"/>
      <c r="PF832" s="181"/>
      <c r="PG832" s="181"/>
      <c r="PH832" s="181"/>
      <c r="PI832" s="181"/>
      <c r="PJ832" s="181"/>
      <c r="PK832" s="181"/>
      <c r="PL832" s="181"/>
      <c r="PM832" s="181"/>
      <c r="PN832" s="181"/>
      <c r="PO832" s="181"/>
      <c r="PP832" s="181"/>
      <c r="PQ832" s="181"/>
      <c r="PR832" s="181"/>
      <c r="PS832" s="181"/>
      <c r="PT832" s="181"/>
      <c r="PU832" s="181"/>
      <c r="PV832" s="181"/>
      <c r="PW832" s="181"/>
      <c r="PX832" s="181"/>
      <c r="PY832" s="181"/>
      <c r="PZ832" s="181"/>
      <c r="QA832" s="181"/>
      <c r="QB832" s="181"/>
      <c r="QC832" s="181"/>
      <c r="QD832" s="181"/>
      <c r="QE832" s="181"/>
      <c r="QF832" s="181"/>
      <c r="QG832" s="181"/>
      <c r="QH832" s="181"/>
      <c r="QI832" s="181"/>
      <c r="QJ832" s="181"/>
      <c r="QK832" s="181"/>
      <c r="QL832" s="181"/>
      <c r="QM832" s="181"/>
      <c r="QN832" s="181"/>
      <c r="QO832" s="181"/>
      <c r="QP832" s="181"/>
      <c r="QQ832" s="181"/>
      <c r="QR832" s="181"/>
      <c r="QS832" s="181"/>
      <c r="QT832" s="181"/>
      <c r="QU832" s="181"/>
      <c r="QV832" s="181"/>
      <c r="QW832" s="181"/>
      <c r="QX832" s="181"/>
      <c r="QY832" s="181"/>
      <c r="QZ832" s="181"/>
      <c r="RA832" s="181"/>
      <c r="RB832" s="181"/>
      <c r="RC832" s="181"/>
      <c r="RD832" s="181"/>
      <c r="RE832" s="181"/>
      <c r="RF832" s="181"/>
      <c r="RG832" s="181"/>
      <c r="RH832" s="181"/>
      <c r="RI832" s="181"/>
      <c r="RJ832" s="181"/>
      <c r="RK832" s="181"/>
      <c r="RL832" s="181"/>
      <c r="RM832" s="181"/>
      <c r="RN832" s="181"/>
      <c r="RO832" s="181"/>
      <c r="RP832" s="181"/>
      <c r="RQ832" s="181"/>
      <c r="RR832" s="181"/>
      <c r="RS832" s="181"/>
      <c r="RT832" s="181"/>
      <c r="RU832" s="181"/>
      <c r="RV832" s="181"/>
      <c r="RW832" s="181"/>
      <c r="RX832" s="181"/>
      <c r="RY832" s="181"/>
      <c r="RZ832" s="181"/>
      <c r="SA832" s="181"/>
      <c r="SB832" s="181"/>
      <c r="SC832" s="181"/>
      <c r="SD832" s="181"/>
      <c r="SE832" s="181"/>
      <c r="SF832" s="181"/>
      <c r="SG832" s="181"/>
      <c r="SH832" s="181"/>
      <c r="SI832" s="181"/>
      <c r="SJ832" s="181"/>
      <c r="SK832" s="181"/>
      <c r="SL832" s="181"/>
      <c r="SM832" s="181"/>
      <c r="SN832" s="181"/>
      <c r="SO832" s="181"/>
      <c r="SP832" s="181"/>
      <c r="SQ832" s="181"/>
      <c r="SR832" s="181"/>
      <c r="SS832" s="181"/>
      <c r="ST832" s="181"/>
      <c r="SU832" s="181"/>
      <c r="SV832" s="181"/>
      <c r="SW832" s="181"/>
      <c r="SX832" s="181"/>
      <c r="SY832" s="181"/>
      <c r="SZ832" s="181"/>
      <c r="TA832" s="181"/>
      <c r="TB832" s="181"/>
      <c r="TC832" s="181"/>
      <c r="TD832" s="181"/>
      <c r="TE832" s="181"/>
      <c r="TF832" s="181"/>
      <c r="TG832" s="181"/>
      <c r="TH832" s="181"/>
      <c r="TI832" s="181"/>
      <c r="TJ832" s="181"/>
      <c r="TK832" s="181"/>
      <c r="TL832" s="181"/>
      <c r="TM832" s="181"/>
      <c r="TN832" s="181"/>
      <c r="TO832" s="181"/>
      <c r="TP832" s="181"/>
      <c r="TQ832" s="181"/>
      <c r="TR832" s="181"/>
      <c r="TS832" s="181"/>
      <c r="TT832" s="181"/>
      <c r="TU832" s="181"/>
      <c r="TV832" s="181"/>
      <c r="TW832" s="181"/>
      <c r="TX832" s="181"/>
      <c r="TY832" s="181"/>
      <c r="TZ832" s="181"/>
      <c r="UA832" s="181"/>
      <c r="UB832" s="181"/>
      <c r="UC832" s="181"/>
      <c r="UD832" s="181"/>
      <c r="UE832" s="181"/>
      <c r="UF832" s="181"/>
      <c r="UG832" s="181"/>
      <c r="UH832" s="181"/>
      <c r="UI832" s="181"/>
      <c r="UJ832" s="181"/>
      <c r="UK832" s="181"/>
      <c r="UL832" s="181"/>
      <c r="UM832" s="181"/>
      <c r="UN832" s="181"/>
      <c r="UO832" s="181"/>
      <c r="UP832" s="181"/>
      <c r="UQ832" s="181"/>
      <c r="UR832" s="181"/>
      <c r="US832" s="181"/>
      <c r="UT832" s="181"/>
      <c r="UU832" s="181"/>
      <c r="UV832" s="181"/>
      <c r="UW832" s="181"/>
      <c r="UX832" s="181"/>
      <c r="UY832" s="181"/>
      <c r="UZ832" s="181"/>
      <c r="VA832" s="181"/>
      <c r="VB832" s="181"/>
      <c r="VC832" s="181"/>
      <c r="VD832" s="181"/>
      <c r="VE832" s="181"/>
      <c r="VF832" s="181"/>
      <c r="VG832" s="181"/>
      <c r="VH832" s="181"/>
      <c r="VI832" s="181"/>
      <c r="VJ832" s="181"/>
      <c r="VK832" s="181"/>
      <c r="VL832" s="181"/>
      <c r="VM832" s="181"/>
      <c r="VN832" s="181"/>
      <c r="VO832" s="181"/>
      <c r="VP832" s="181"/>
      <c r="VQ832" s="181"/>
      <c r="VR832" s="181"/>
      <c r="VS832" s="181"/>
      <c r="VT832" s="181"/>
      <c r="VU832" s="181"/>
      <c r="VV832" s="181"/>
      <c r="VW832" s="181"/>
      <c r="VX832" s="181"/>
      <c r="VY832" s="181"/>
      <c r="VZ832" s="181"/>
      <c r="WA832" s="181"/>
      <c r="WB832" s="181"/>
      <c r="WC832" s="181"/>
      <c r="WD832" s="181"/>
      <c r="WE832" s="181"/>
      <c r="WF832" s="181"/>
      <c r="WG832" s="181"/>
      <c r="WH832" s="181"/>
      <c r="WI832" s="181"/>
      <c r="WJ832" s="181"/>
      <c r="WK832" s="181"/>
      <c r="WL832" s="181"/>
      <c r="WM832" s="181"/>
      <c r="WN832" s="181"/>
      <c r="WO832" s="181"/>
      <c r="WP832" s="181"/>
      <c r="WQ832" s="181"/>
      <c r="WR832" s="181"/>
      <c r="WS832" s="181"/>
      <c r="WT832" s="181"/>
      <c r="WU832" s="181"/>
      <c r="WV832" s="181"/>
      <c r="WW832" s="181"/>
      <c r="WX832" s="181"/>
      <c r="WY832" s="181"/>
      <c r="WZ832" s="181"/>
      <c r="XA832" s="181"/>
      <c r="XB832" s="181"/>
      <c r="XC832" s="181"/>
      <c r="XD832" s="181"/>
      <c r="XE832" s="181"/>
      <c r="XF832" s="181"/>
      <c r="XG832" s="181"/>
      <c r="XH832" s="181"/>
      <c r="XI832" s="181"/>
      <c r="XJ832" s="181"/>
      <c r="XK832" s="181"/>
      <c r="XL832" s="181"/>
      <c r="XM832" s="181"/>
      <c r="XN832" s="181"/>
      <c r="XO832" s="181"/>
      <c r="XP832" s="181"/>
      <c r="XQ832" s="181"/>
      <c r="XR832" s="181"/>
      <c r="XS832" s="181"/>
      <c r="XT832" s="181"/>
      <c r="XU832" s="181"/>
      <c r="XV832" s="181"/>
      <c r="XW832" s="181"/>
      <c r="XX832" s="181"/>
      <c r="XY832" s="181"/>
      <c r="XZ832" s="181"/>
      <c r="YA832" s="181"/>
      <c r="YB832" s="181"/>
      <c r="YC832" s="181"/>
      <c r="YD832" s="181"/>
      <c r="YE832" s="181"/>
      <c r="YF832" s="181"/>
      <c r="YG832" s="181"/>
      <c r="YH832" s="181"/>
      <c r="YI832" s="181"/>
      <c r="YJ832" s="181"/>
      <c r="YK832" s="181"/>
      <c r="YL832" s="181"/>
      <c r="YM832" s="181"/>
      <c r="YN832" s="181"/>
      <c r="YO832" s="181"/>
      <c r="YP832" s="181"/>
      <c r="YQ832" s="181"/>
      <c r="YR832" s="181"/>
      <c r="YS832" s="181"/>
      <c r="YT832" s="181"/>
      <c r="YU832" s="181"/>
      <c r="YV832" s="181"/>
      <c r="YW832" s="181"/>
      <c r="YX832" s="181"/>
      <c r="YY832" s="181"/>
      <c r="YZ832" s="181"/>
      <c r="ZA832" s="181"/>
      <c r="ZB832" s="181"/>
      <c r="ZC832" s="181"/>
      <c r="ZD832" s="181"/>
      <c r="ZE832" s="181"/>
      <c r="ZF832" s="181"/>
      <c r="ZG832" s="181"/>
      <c r="ZH832" s="181"/>
      <c r="ZI832" s="181"/>
      <c r="ZJ832" s="181"/>
      <c r="ZK832" s="181"/>
      <c r="ZL832" s="181"/>
      <c r="ZM832" s="181"/>
      <c r="ZN832" s="181"/>
      <c r="ZO832" s="181"/>
      <c r="ZP832" s="181"/>
      <c r="ZQ832" s="181"/>
      <c r="ZR832" s="181"/>
      <c r="ZS832" s="181"/>
      <c r="ZT832" s="181"/>
      <c r="ZU832" s="181"/>
      <c r="ZV832" s="181"/>
      <c r="ZW832" s="181"/>
      <c r="ZX832" s="181"/>
      <c r="ZY832" s="181"/>
      <c r="ZZ832" s="181"/>
      <c r="AAA832" s="181"/>
      <c r="AAB832" s="181"/>
      <c r="AAC832" s="181"/>
      <c r="AAD832" s="181"/>
      <c r="AAE832" s="181"/>
      <c r="AAF832" s="181"/>
      <c r="AAG832" s="181"/>
      <c r="AAH832" s="181"/>
      <c r="AAI832" s="181"/>
      <c r="AAJ832" s="181"/>
      <c r="AAK832" s="181"/>
      <c r="AAL832" s="181"/>
      <c r="AAM832" s="181"/>
      <c r="AAN832" s="181"/>
      <c r="AAO832" s="181"/>
      <c r="AAP832" s="181"/>
      <c r="AAQ832" s="181"/>
      <c r="AAR832" s="181"/>
      <c r="AAS832" s="181"/>
      <c r="AAT832" s="181"/>
      <c r="AAU832" s="181"/>
      <c r="AAV832" s="181"/>
      <c r="AAW832" s="181"/>
      <c r="AAX832" s="181"/>
      <c r="AAY832" s="181"/>
      <c r="AAZ832" s="181"/>
      <c r="ABA832" s="181"/>
      <c r="ABB832" s="181"/>
      <c r="ABC832" s="181"/>
      <c r="ABD832" s="181"/>
      <c r="ABE832" s="181"/>
      <c r="ABF832" s="181"/>
      <c r="ABG832" s="181"/>
      <c r="ABH832" s="181"/>
      <c r="ABI832" s="181"/>
      <c r="ABJ832" s="181"/>
      <c r="ABK832" s="181"/>
      <c r="ABL832" s="181"/>
      <c r="ABM832" s="181"/>
      <c r="ABN832" s="181"/>
      <c r="ABO832" s="181"/>
      <c r="ABP832" s="181"/>
      <c r="ABQ832" s="181"/>
      <c r="ABR832" s="181"/>
      <c r="ABS832" s="181"/>
      <c r="ABT832" s="181"/>
      <c r="ABU832" s="181"/>
      <c r="ABV832" s="181"/>
      <c r="ABW832" s="181"/>
      <c r="ABX832" s="181"/>
      <c r="ABY832" s="181"/>
      <c r="ABZ832" s="181"/>
      <c r="ACA832" s="181"/>
      <c r="ACB832" s="181"/>
      <c r="ACC832" s="181"/>
      <c r="ACD832" s="181"/>
      <c r="ACE832" s="181"/>
      <c r="ACF832" s="181"/>
      <c r="ACG832" s="181"/>
      <c r="ACH832" s="181"/>
      <c r="ACI832" s="181"/>
      <c r="ACJ832" s="181"/>
      <c r="ACK832" s="181"/>
      <c r="ACL832" s="181"/>
      <c r="ACM832" s="181"/>
      <c r="ACN832" s="181"/>
      <c r="ACO832" s="181"/>
      <c r="ACP832" s="181"/>
      <c r="ACQ832" s="181"/>
      <c r="ACR832" s="181"/>
      <c r="ACS832" s="181"/>
      <c r="ACT832" s="181"/>
      <c r="ACU832" s="181"/>
      <c r="ACV832" s="181"/>
      <c r="ACW832" s="181"/>
      <c r="ACX832" s="181"/>
      <c r="ACY832" s="181"/>
      <c r="ACZ832" s="181"/>
      <c r="ADA832" s="181"/>
      <c r="ADB832" s="181"/>
      <c r="ADC832" s="181"/>
      <c r="ADD832" s="181"/>
      <c r="ADE832" s="181"/>
      <c r="ADF832" s="181"/>
      <c r="ADG832" s="181"/>
      <c r="ADH832" s="181"/>
      <c r="ADI832" s="181"/>
      <c r="ADJ832" s="181"/>
      <c r="ADK832" s="181"/>
      <c r="ADL832" s="181"/>
      <c r="ADM832" s="181"/>
      <c r="ADN832" s="181"/>
      <c r="ADO832" s="181"/>
      <c r="ADP832" s="181"/>
      <c r="ADQ832" s="181"/>
      <c r="ADR832" s="181"/>
      <c r="ADS832" s="181"/>
      <c r="ADT832" s="181"/>
      <c r="ADU832" s="181"/>
      <c r="ADV832" s="181"/>
      <c r="ADW832" s="181"/>
      <c r="ADX832" s="181"/>
      <c r="ADY832" s="181"/>
      <c r="ADZ832" s="181"/>
      <c r="AEA832" s="181"/>
      <c r="AEB832" s="181"/>
      <c r="AEC832" s="181"/>
      <c r="AED832" s="181"/>
      <c r="AEE832" s="181"/>
      <c r="AEF832" s="181"/>
      <c r="AEG832" s="181"/>
      <c r="AEH832" s="181"/>
      <c r="AEI832" s="181"/>
      <c r="AEJ832" s="181"/>
      <c r="AEK832" s="181"/>
      <c r="AEL832" s="181"/>
      <c r="AEM832" s="181"/>
      <c r="AEN832" s="181"/>
      <c r="AEO832" s="181"/>
      <c r="AEP832" s="181"/>
      <c r="AEQ832" s="181"/>
      <c r="AER832" s="181"/>
      <c r="AES832" s="181"/>
      <c r="AET832" s="181"/>
      <c r="AEU832" s="181"/>
      <c r="AEV832" s="181"/>
      <c r="AEW832" s="181"/>
      <c r="AEX832" s="181"/>
      <c r="AEY832" s="181"/>
      <c r="AEZ832" s="181"/>
      <c r="AFA832" s="181"/>
      <c r="AFB832" s="181"/>
      <c r="AFC832" s="181"/>
      <c r="AFD832" s="181"/>
      <c r="AFE832" s="181"/>
      <c r="AFF832" s="181"/>
      <c r="AFG832" s="181"/>
      <c r="AFH832" s="181"/>
      <c r="AFI832" s="181"/>
      <c r="AFJ832" s="181"/>
      <c r="AFK832" s="181"/>
      <c r="AFL832" s="181"/>
      <c r="AFM832" s="181"/>
      <c r="AFN832" s="181"/>
      <c r="AFO832" s="181"/>
      <c r="AFP832" s="181"/>
      <c r="AFQ832" s="181"/>
      <c r="AFR832" s="181"/>
      <c r="AFS832" s="181"/>
      <c r="AFT832" s="181"/>
      <c r="AFU832" s="181"/>
      <c r="AFV832" s="181"/>
      <c r="AFW832" s="181"/>
      <c r="AFX832" s="181"/>
      <c r="AFY832" s="181"/>
      <c r="AFZ832" s="181"/>
      <c r="AGA832" s="181"/>
      <c r="AGB832" s="181"/>
      <c r="AGC832" s="181"/>
      <c r="AGD832" s="181"/>
      <c r="AGE832" s="181"/>
      <c r="AGF832" s="181"/>
      <c r="AGG832" s="181"/>
      <c r="AGH832" s="181"/>
      <c r="AGI832" s="181"/>
      <c r="AGJ832" s="181"/>
      <c r="AGK832" s="181"/>
      <c r="AGL832" s="181"/>
      <c r="AGM832" s="181"/>
      <c r="AGN832" s="181"/>
      <c r="AGO832" s="181"/>
      <c r="AGP832" s="181"/>
      <c r="AGQ832" s="181"/>
      <c r="AGR832" s="181"/>
      <c r="AGS832" s="181"/>
      <c r="AGT832" s="181"/>
      <c r="AGU832" s="181"/>
      <c r="AGV832" s="181"/>
      <c r="AGW832" s="181"/>
      <c r="AGX832" s="181"/>
      <c r="AGY832" s="181"/>
      <c r="AGZ832" s="181"/>
      <c r="AHA832" s="181"/>
      <c r="AHB832" s="181"/>
      <c r="AHC832" s="181"/>
      <c r="AHD832" s="181"/>
      <c r="AHE832" s="181"/>
      <c r="AHF832" s="181"/>
      <c r="AHG832" s="181"/>
      <c r="AHH832" s="181"/>
      <c r="AHI832" s="181"/>
      <c r="AHJ832" s="181"/>
      <c r="AHK832" s="181"/>
      <c r="AHL832" s="181"/>
      <c r="AHM832" s="181"/>
      <c r="AHN832" s="181"/>
      <c r="AHO832" s="181"/>
      <c r="AHP832" s="181"/>
      <c r="AHQ832" s="181"/>
      <c r="AHR832" s="181"/>
      <c r="AHS832" s="181"/>
      <c r="AHT832" s="181"/>
      <c r="AHU832" s="181"/>
      <c r="AHV832" s="181"/>
      <c r="AHW832" s="181"/>
      <c r="AHX832" s="181"/>
      <c r="AHY832" s="181"/>
      <c r="AHZ832" s="181"/>
      <c r="AIA832" s="181"/>
      <c r="AIB832" s="181"/>
      <c r="AIC832" s="181"/>
      <c r="AID832" s="181"/>
      <c r="AIE832" s="181"/>
      <c r="AIF832" s="181"/>
      <c r="AIG832" s="181"/>
      <c r="AIH832" s="181"/>
      <c r="AII832" s="181"/>
      <c r="AIJ832" s="181"/>
      <c r="AIK832" s="181"/>
      <c r="AIL832" s="181"/>
      <c r="AIM832" s="181"/>
      <c r="AIN832" s="181"/>
      <c r="AIO832" s="181"/>
      <c r="AIP832" s="181"/>
      <c r="AIQ832" s="181"/>
      <c r="AIR832" s="181"/>
      <c r="AIS832" s="181"/>
      <c r="AIT832" s="181"/>
      <c r="AIU832" s="181"/>
      <c r="AIV832" s="181"/>
      <c r="AIW832" s="181"/>
      <c r="AIX832" s="181"/>
      <c r="AIY832" s="181"/>
      <c r="AIZ832" s="181"/>
      <c r="AJA832" s="181"/>
      <c r="AJB832" s="181"/>
      <c r="AJC832" s="181"/>
      <c r="AJD832" s="181"/>
      <c r="AJE832" s="181"/>
      <c r="AJF832" s="181"/>
      <c r="AJG832" s="181"/>
      <c r="AJH832" s="181"/>
      <c r="AJI832" s="181"/>
      <c r="AJJ832" s="181"/>
      <c r="AJK832" s="181"/>
      <c r="AJL832" s="181"/>
      <c r="AJM832" s="181"/>
      <c r="AJN832" s="181"/>
      <c r="AJO832" s="181"/>
      <c r="AJP832" s="181"/>
      <c r="AJQ832" s="181"/>
      <c r="AJR832" s="181"/>
      <c r="AJS832" s="181"/>
      <c r="AJT832" s="181"/>
      <c r="AJU832" s="181"/>
      <c r="AJV832" s="181"/>
      <c r="AJW832" s="181"/>
      <c r="AJX832" s="181"/>
      <c r="AJY832" s="181"/>
      <c r="AJZ832" s="181"/>
      <c r="AKA832" s="181"/>
      <c r="AKB832" s="181"/>
      <c r="AKC832" s="181"/>
      <c r="AKD832" s="181"/>
      <c r="AKE832" s="181"/>
      <c r="AKF832" s="181"/>
      <c r="AKG832" s="181"/>
      <c r="AKH832" s="181"/>
      <c r="AKI832" s="181"/>
      <c r="AKJ832" s="181"/>
      <c r="AKK832" s="181"/>
      <c r="AKL832" s="181"/>
      <c r="AKM832" s="181"/>
      <c r="AKN832" s="181"/>
      <c r="AKO832" s="181"/>
      <c r="AKP832" s="181"/>
      <c r="AKQ832" s="181"/>
      <c r="AKR832" s="181"/>
      <c r="AKS832" s="181"/>
      <c r="AKT832" s="181"/>
      <c r="AKU832" s="181"/>
      <c r="AKV832" s="181"/>
      <c r="AKW832" s="181"/>
      <c r="AKX832" s="181"/>
      <c r="AKY832" s="181"/>
      <c r="AKZ832" s="181"/>
      <c r="ALA832" s="181"/>
      <c r="ALB832" s="181"/>
      <c r="ALC832" s="181"/>
      <c r="ALD832" s="181"/>
      <c r="ALE832" s="181"/>
    </row>
    <row r="833" spans="1:993">
      <c r="A833" s="279"/>
      <c r="B833" s="14" t="s">
        <v>1100</v>
      </c>
      <c r="C833" s="20"/>
      <c r="D833" s="13"/>
      <c r="E833" s="13"/>
      <c r="F833" s="279"/>
      <c r="G833" s="279"/>
      <c r="H833" s="14"/>
      <c r="I833" s="13"/>
      <c r="J833" s="55"/>
      <c r="L833" s="181"/>
      <c r="M833" s="4">
        <f t="shared" si="238"/>
        <v>0</v>
      </c>
      <c r="N833" s="4">
        <f t="shared" ref="N833:N898" si="243">L833*G833*40</f>
        <v>0</v>
      </c>
      <c r="O833" s="4">
        <f t="shared" si="239"/>
        <v>0</v>
      </c>
      <c r="P833" s="181"/>
      <c r="Q833" s="279"/>
      <c r="R833" s="279"/>
      <c r="T833" s="255"/>
      <c r="U833" s="255"/>
      <c r="V833" s="255"/>
      <c r="W833" s="255"/>
      <c r="X833" s="255"/>
      <c r="Y833" s="255"/>
      <c r="Z833" s="255"/>
      <c r="AA833" s="255"/>
      <c r="AB833" s="255"/>
      <c r="AC833" s="255"/>
      <c r="AD833" s="255"/>
      <c r="AE833" s="255"/>
      <c r="AF833" s="255"/>
      <c r="AG833" s="255"/>
      <c r="AH833" s="255"/>
      <c r="AI833" s="255"/>
      <c r="AJ833" s="255"/>
      <c r="AK833" s="255"/>
      <c r="AL833" s="255"/>
      <c r="AM833" s="255"/>
      <c r="AN833" s="255"/>
      <c r="AO833" s="255"/>
      <c r="AP833" s="255"/>
      <c r="AQ833" s="255"/>
      <c r="AR833" s="255"/>
      <c r="AS833" s="255"/>
      <c r="AT833" s="255"/>
      <c r="AU833" s="255"/>
      <c r="AV833" s="255"/>
      <c r="AW833" s="255"/>
      <c r="AX833" s="255"/>
      <c r="AY833" s="255"/>
      <c r="AZ833" s="255"/>
      <c r="BA833" s="255"/>
      <c r="BB833" s="255"/>
      <c r="BC833" s="255"/>
      <c r="BD833" s="255"/>
      <c r="BE833" s="255"/>
      <c r="BF833" s="255"/>
      <c r="BG833" s="255"/>
      <c r="BH833" s="255"/>
      <c r="BI833" s="255"/>
      <c r="BJ833" s="255"/>
      <c r="BK833" s="255"/>
      <c r="BL833" s="255"/>
      <c r="BM833" s="181"/>
      <c r="BN833" s="181"/>
      <c r="BO833" s="181"/>
      <c r="BP833" s="181"/>
      <c r="BQ833" s="181"/>
      <c r="BR833" s="181"/>
      <c r="BS833" s="181"/>
      <c r="BT833" s="181"/>
      <c r="BU833" s="181"/>
      <c r="BV833" s="181"/>
      <c r="BW833" s="181"/>
      <c r="BX833" s="181"/>
      <c r="BY833" s="181"/>
      <c r="BZ833" s="181"/>
      <c r="CA833" s="181"/>
      <c r="CB833" s="181"/>
      <c r="CC833" s="181"/>
      <c r="CD833" s="181"/>
      <c r="CE833" s="181"/>
      <c r="CF833" s="181"/>
      <c r="CG833" s="181"/>
      <c r="CH833" s="181"/>
      <c r="CI833" s="181"/>
      <c r="CJ833" s="181"/>
      <c r="CK833" s="181"/>
      <c r="CL833" s="181"/>
      <c r="CM833" s="181"/>
      <c r="CN833" s="181"/>
      <c r="CO833" s="181"/>
      <c r="CP833" s="181"/>
      <c r="CQ833" s="181"/>
      <c r="CR833" s="181"/>
      <c r="CS833" s="181"/>
      <c r="CT833" s="181"/>
      <c r="CU833" s="181"/>
      <c r="CV833" s="181"/>
      <c r="CW833" s="181"/>
      <c r="CX833" s="181"/>
      <c r="CY833" s="181"/>
      <c r="CZ833" s="181"/>
      <c r="DA833" s="181"/>
      <c r="DB833" s="181"/>
      <c r="DC833" s="181"/>
      <c r="DD833" s="181"/>
      <c r="DE833" s="181"/>
      <c r="DF833" s="181"/>
      <c r="DG833" s="181"/>
      <c r="DH833" s="181"/>
      <c r="DI833" s="181"/>
      <c r="DJ833" s="181"/>
      <c r="DK833" s="181"/>
      <c r="DL833" s="181"/>
      <c r="DM833" s="181"/>
      <c r="DN833" s="181"/>
      <c r="DO833" s="181"/>
      <c r="DP833" s="181"/>
      <c r="DQ833" s="181"/>
      <c r="DR833" s="181"/>
      <c r="DS833" s="181"/>
      <c r="DT833" s="181"/>
      <c r="DU833" s="181"/>
      <c r="DV833" s="181"/>
      <c r="DW833" s="181"/>
      <c r="DX833" s="181"/>
      <c r="DY833" s="181"/>
      <c r="DZ833" s="181"/>
      <c r="EA833" s="181"/>
      <c r="EB833" s="181"/>
      <c r="EC833" s="181"/>
      <c r="ED833" s="181"/>
      <c r="EE833" s="181"/>
      <c r="EF833" s="181"/>
      <c r="EG833" s="181"/>
      <c r="EH833" s="181"/>
      <c r="EI833" s="181"/>
      <c r="EJ833" s="181"/>
      <c r="EK833" s="181"/>
      <c r="EL833" s="181"/>
      <c r="EM833" s="181"/>
      <c r="EN833" s="181"/>
      <c r="EO833" s="181"/>
      <c r="EP833" s="181"/>
      <c r="EQ833" s="181"/>
      <c r="ER833" s="181"/>
      <c r="ES833" s="181"/>
      <c r="ET833" s="181"/>
      <c r="EU833" s="181"/>
      <c r="EV833" s="181"/>
      <c r="EW833" s="181"/>
      <c r="EX833" s="181"/>
      <c r="EY833" s="181"/>
      <c r="EZ833" s="181"/>
      <c r="FA833" s="181"/>
      <c r="FB833" s="181"/>
      <c r="FC833" s="181"/>
      <c r="FD833" s="181"/>
      <c r="FE833" s="181"/>
      <c r="FF833" s="181"/>
      <c r="FG833" s="181"/>
      <c r="FH833" s="181"/>
      <c r="FI833" s="181"/>
      <c r="FJ833" s="181"/>
      <c r="FK833" s="181"/>
      <c r="FL833" s="181"/>
      <c r="FM833" s="181"/>
      <c r="FN833" s="181"/>
      <c r="FO833" s="181"/>
      <c r="FP833" s="181"/>
      <c r="FQ833" s="181"/>
      <c r="FR833" s="181"/>
      <c r="FS833" s="181"/>
      <c r="FT833" s="181"/>
      <c r="FU833" s="181"/>
      <c r="FV833" s="181"/>
      <c r="FW833" s="181"/>
      <c r="FX833" s="181"/>
      <c r="FY833" s="181"/>
      <c r="FZ833" s="181"/>
      <c r="GA833" s="181"/>
      <c r="GB833" s="181"/>
      <c r="GC833" s="181"/>
      <c r="GD833" s="181"/>
      <c r="GE833" s="181"/>
      <c r="GF833" s="181"/>
      <c r="GG833" s="181"/>
      <c r="GH833" s="181"/>
      <c r="GI833" s="181"/>
      <c r="GJ833" s="181"/>
      <c r="GK833" s="181"/>
      <c r="GL833" s="181"/>
      <c r="GM833" s="181"/>
      <c r="GN833" s="181"/>
      <c r="GO833" s="181"/>
      <c r="GP833" s="181"/>
      <c r="GQ833" s="181"/>
      <c r="GR833" s="181"/>
      <c r="GS833" s="181"/>
      <c r="GT833" s="181"/>
      <c r="GU833" s="181"/>
      <c r="GV833" s="181"/>
      <c r="GW833" s="181"/>
      <c r="GX833" s="181"/>
      <c r="GY833" s="181"/>
      <c r="GZ833" s="181"/>
      <c r="HA833" s="181"/>
      <c r="HB833" s="181"/>
      <c r="HC833" s="181"/>
      <c r="HD833" s="181"/>
      <c r="HE833" s="181"/>
      <c r="HF833" s="181"/>
      <c r="HG833" s="181"/>
      <c r="HH833" s="181"/>
      <c r="HI833" s="181"/>
      <c r="HJ833" s="181"/>
      <c r="HK833" s="181"/>
      <c r="HL833" s="181"/>
      <c r="HM833" s="181"/>
      <c r="HN833" s="181"/>
      <c r="HO833" s="181"/>
      <c r="HP833" s="181"/>
      <c r="HQ833" s="181"/>
      <c r="HR833" s="181"/>
      <c r="HS833" s="181"/>
      <c r="HT833" s="181"/>
      <c r="HU833" s="181"/>
      <c r="HV833" s="181"/>
      <c r="HW833" s="181"/>
      <c r="HX833" s="181"/>
      <c r="HY833" s="181"/>
      <c r="HZ833" s="181"/>
      <c r="IA833" s="181"/>
      <c r="IB833" s="181"/>
      <c r="IC833" s="181"/>
      <c r="ID833" s="181"/>
      <c r="IE833" s="181"/>
      <c r="IF833" s="181"/>
      <c r="IG833" s="181"/>
      <c r="IH833" s="181"/>
      <c r="II833" s="181"/>
      <c r="IJ833" s="181"/>
      <c r="IK833" s="181"/>
      <c r="IL833" s="181"/>
      <c r="IM833" s="181"/>
      <c r="IN833" s="181"/>
      <c r="IO833" s="181"/>
      <c r="IP833" s="181"/>
      <c r="IQ833" s="181"/>
      <c r="IR833" s="181"/>
      <c r="IS833" s="181"/>
      <c r="IT833" s="181"/>
      <c r="IU833" s="181"/>
      <c r="IV833" s="181"/>
      <c r="IW833" s="181"/>
      <c r="IX833" s="181"/>
      <c r="IY833" s="181"/>
      <c r="IZ833" s="181"/>
      <c r="JA833" s="181"/>
      <c r="JB833" s="181"/>
      <c r="JC833" s="181"/>
      <c r="JD833" s="181"/>
      <c r="JE833" s="181"/>
      <c r="JF833" s="181"/>
      <c r="JG833" s="181"/>
      <c r="JH833" s="181"/>
      <c r="JI833" s="181"/>
      <c r="JJ833" s="181"/>
      <c r="JK833" s="181"/>
      <c r="JL833" s="181"/>
      <c r="JM833" s="181"/>
      <c r="JN833" s="181"/>
      <c r="JO833" s="181"/>
      <c r="JP833" s="181"/>
      <c r="JQ833" s="181"/>
      <c r="JR833" s="181"/>
      <c r="JS833" s="181"/>
      <c r="JT833" s="181"/>
      <c r="JU833" s="181"/>
      <c r="JV833" s="181"/>
      <c r="JW833" s="181"/>
      <c r="JX833" s="181"/>
      <c r="JY833" s="181"/>
      <c r="JZ833" s="181"/>
      <c r="KA833" s="181"/>
      <c r="KB833" s="181"/>
      <c r="KC833" s="181"/>
      <c r="KD833" s="181"/>
      <c r="KE833" s="181"/>
      <c r="KF833" s="181"/>
      <c r="KG833" s="181"/>
      <c r="KH833" s="181"/>
      <c r="KI833" s="181"/>
      <c r="KJ833" s="181"/>
      <c r="KK833" s="181"/>
      <c r="KL833" s="181"/>
      <c r="KM833" s="181"/>
      <c r="KN833" s="181"/>
      <c r="KO833" s="181"/>
      <c r="KP833" s="181"/>
      <c r="KQ833" s="181"/>
      <c r="KR833" s="181"/>
      <c r="KS833" s="181"/>
      <c r="KT833" s="181"/>
      <c r="KU833" s="181"/>
      <c r="KV833" s="181"/>
      <c r="KW833" s="181"/>
      <c r="KX833" s="181"/>
      <c r="KY833" s="181"/>
      <c r="KZ833" s="181"/>
      <c r="LA833" s="181"/>
      <c r="LB833" s="181"/>
      <c r="LC833" s="181"/>
      <c r="LD833" s="181"/>
      <c r="LE833" s="181"/>
      <c r="LF833" s="181"/>
      <c r="LG833" s="181"/>
      <c r="LH833" s="181"/>
      <c r="LI833" s="181"/>
      <c r="LJ833" s="181"/>
      <c r="LK833" s="181"/>
      <c r="LL833" s="181"/>
      <c r="LM833" s="181"/>
      <c r="LN833" s="181"/>
      <c r="LO833" s="181"/>
      <c r="LP833" s="181"/>
      <c r="LQ833" s="181"/>
      <c r="LR833" s="181"/>
      <c r="LS833" s="181"/>
      <c r="LT833" s="181"/>
      <c r="LU833" s="181"/>
      <c r="LV833" s="181"/>
      <c r="LW833" s="181"/>
      <c r="LX833" s="181"/>
      <c r="LY833" s="181"/>
      <c r="LZ833" s="181"/>
      <c r="MA833" s="181"/>
      <c r="MB833" s="181"/>
      <c r="MC833" s="181"/>
      <c r="MD833" s="181"/>
      <c r="ME833" s="181"/>
      <c r="MF833" s="181"/>
      <c r="MG833" s="181"/>
      <c r="MH833" s="181"/>
      <c r="MI833" s="181"/>
      <c r="MJ833" s="181"/>
      <c r="MK833" s="181"/>
      <c r="ML833" s="181"/>
      <c r="MM833" s="181"/>
      <c r="MN833" s="181"/>
      <c r="MO833" s="181"/>
      <c r="MP833" s="181"/>
      <c r="MQ833" s="181"/>
      <c r="MR833" s="181"/>
      <c r="MS833" s="181"/>
      <c r="MT833" s="181"/>
      <c r="MU833" s="181"/>
      <c r="MV833" s="181"/>
      <c r="MW833" s="181"/>
      <c r="MX833" s="181"/>
      <c r="MY833" s="181"/>
      <c r="MZ833" s="181"/>
      <c r="NA833" s="181"/>
      <c r="NB833" s="181"/>
      <c r="NC833" s="181"/>
      <c r="ND833" s="181"/>
      <c r="NE833" s="181"/>
      <c r="NF833" s="181"/>
      <c r="NG833" s="181"/>
      <c r="NH833" s="181"/>
      <c r="NI833" s="181"/>
      <c r="NJ833" s="181"/>
      <c r="NK833" s="181"/>
      <c r="NL833" s="181"/>
      <c r="NM833" s="181"/>
      <c r="NN833" s="181"/>
      <c r="NO833" s="181"/>
      <c r="NP833" s="181"/>
      <c r="NQ833" s="181"/>
      <c r="NR833" s="181"/>
      <c r="NS833" s="181"/>
      <c r="NT833" s="181"/>
      <c r="NU833" s="181"/>
      <c r="NV833" s="181"/>
      <c r="NW833" s="181"/>
      <c r="NX833" s="181"/>
      <c r="NY833" s="181"/>
      <c r="NZ833" s="181"/>
      <c r="OA833" s="181"/>
      <c r="OB833" s="181"/>
      <c r="OC833" s="181"/>
      <c r="OD833" s="181"/>
      <c r="OE833" s="181"/>
      <c r="OF833" s="181"/>
      <c r="OG833" s="181"/>
      <c r="OH833" s="181"/>
      <c r="OI833" s="181"/>
      <c r="OJ833" s="181"/>
      <c r="OK833" s="181"/>
      <c r="OL833" s="181"/>
      <c r="OM833" s="181"/>
      <c r="ON833" s="181"/>
      <c r="OO833" s="181"/>
      <c r="OP833" s="181"/>
      <c r="OQ833" s="181"/>
      <c r="OR833" s="181"/>
      <c r="OS833" s="181"/>
      <c r="OT833" s="181"/>
      <c r="OU833" s="181"/>
      <c r="OV833" s="181"/>
      <c r="OW833" s="181"/>
      <c r="OX833" s="181"/>
      <c r="OY833" s="181"/>
      <c r="OZ833" s="181"/>
      <c r="PA833" s="181"/>
      <c r="PB833" s="181"/>
      <c r="PC833" s="181"/>
      <c r="PD833" s="181"/>
      <c r="PE833" s="181"/>
      <c r="PF833" s="181"/>
      <c r="PG833" s="181"/>
      <c r="PH833" s="181"/>
      <c r="PI833" s="181"/>
      <c r="PJ833" s="181"/>
      <c r="PK833" s="181"/>
      <c r="PL833" s="181"/>
      <c r="PM833" s="181"/>
      <c r="PN833" s="181"/>
      <c r="PO833" s="181"/>
      <c r="PP833" s="181"/>
      <c r="PQ833" s="181"/>
      <c r="PR833" s="181"/>
      <c r="PS833" s="181"/>
      <c r="PT833" s="181"/>
      <c r="PU833" s="181"/>
      <c r="PV833" s="181"/>
      <c r="PW833" s="181"/>
      <c r="PX833" s="181"/>
      <c r="PY833" s="181"/>
      <c r="PZ833" s="181"/>
      <c r="QA833" s="181"/>
      <c r="QB833" s="181"/>
      <c r="QC833" s="181"/>
      <c r="QD833" s="181"/>
      <c r="QE833" s="181"/>
      <c r="QF833" s="181"/>
      <c r="QG833" s="181"/>
      <c r="QH833" s="181"/>
      <c r="QI833" s="181"/>
      <c r="QJ833" s="181"/>
      <c r="QK833" s="181"/>
      <c r="QL833" s="181"/>
      <c r="QM833" s="181"/>
      <c r="QN833" s="181"/>
      <c r="QO833" s="181"/>
      <c r="QP833" s="181"/>
      <c r="QQ833" s="181"/>
      <c r="QR833" s="181"/>
      <c r="QS833" s="181"/>
      <c r="QT833" s="181"/>
      <c r="QU833" s="181"/>
      <c r="QV833" s="181"/>
      <c r="QW833" s="181"/>
      <c r="QX833" s="181"/>
      <c r="QY833" s="181"/>
      <c r="QZ833" s="181"/>
      <c r="RA833" s="181"/>
      <c r="RB833" s="181"/>
      <c r="RC833" s="181"/>
      <c r="RD833" s="181"/>
      <c r="RE833" s="181"/>
      <c r="RF833" s="181"/>
      <c r="RG833" s="181"/>
      <c r="RH833" s="181"/>
      <c r="RI833" s="181"/>
      <c r="RJ833" s="181"/>
      <c r="RK833" s="181"/>
      <c r="RL833" s="181"/>
      <c r="RM833" s="181"/>
      <c r="RN833" s="181"/>
      <c r="RO833" s="181"/>
      <c r="RP833" s="181"/>
      <c r="RQ833" s="181"/>
      <c r="RR833" s="181"/>
      <c r="RS833" s="181"/>
      <c r="RT833" s="181"/>
      <c r="RU833" s="181"/>
      <c r="RV833" s="181"/>
      <c r="RW833" s="181"/>
      <c r="RX833" s="181"/>
      <c r="RY833" s="181"/>
      <c r="RZ833" s="181"/>
      <c r="SA833" s="181"/>
      <c r="SB833" s="181"/>
      <c r="SC833" s="181"/>
      <c r="SD833" s="181"/>
      <c r="SE833" s="181"/>
      <c r="SF833" s="181"/>
      <c r="SG833" s="181"/>
      <c r="SH833" s="181"/>
      <c r="SI833" s="181"/>
      <c r="SJ833" s="181"/>
      <c r="SK833" s="181"/>
      <c r="SL833" s="181"/>
      <c r="SM833" s="181"/>
      <c r="SN833" s="181"/>
      <c r="SO833" s="181"/>
      <c r="SP833" s="181"/>
      <c r="SQ833" s="181"/>
      <c r="SR833" s="181"/>
      <c r="SS833" s="181"/>
      <c r="ST833" s="181"/>
      <c r="SU833" s="181"/>
      <c r="SV833" s="181"/>
      <c r="SW833" s="181"/>
      <c r="SX833" s="181"/>
      <c r="SY833" s="181"/>
      <c r="SZ833" s="181"/>
      <c r="TA833" s="181"/>
      <c r="TB833" s="181"/>
      <c r="TC833" s="181"/>
      <c r="TD833" s="181"/>
      <c r="TE833" s="181"/>
      <c r="TF833" s="181"/>
      <c r="TG833" s="181"/>
      <c r="TH833" s="181"/>
      <c r="TI833" s="181"/>
      <c r="TJ833" s="181"/>
      <c r="TK833" s="181"/>
      <c r="TL833" s="181"/>
      <c r="TM833" s="181"/>
      <c r="TN833" s="181"/>
      <c r="TO833" s="181"/>
      <c r="TP833" s="181"/>
      <c r="TQ833" s="181"/>
      <c r="TR833" s="181"/>
      <c r="TS833" s="181"/>
      <c r="TT833" s="181"/>
      <c r="TU833" s="181"/>
      <c r="TV833" s="181"/>
      <c r="TW833" s="181"/>
      <c r="TX833" s="181"/>
      <c r="TY833" s="181"/>
      <c r="TZ833" s="181"/>
      <c r="UA833" s="181"/>
      <c r="UB833" s="181"/>
      <c r="UC833" s="181"/>
      <c r="UD833" s="181"/>
      <c r="UE833" s="181"/>
      <c r="UF833" s="181"/>
      <c r="UG833" s="181"/>
      <c r="UH833" s="181"/>
      <c r="UI833" s="181"/>
      <c r="UJ833" s="181"/>
      <c r="UK833" s="181"/>
      <c r="UL833" s="181"/>
      <c r="UM833" s="181"/>
      <c r="UN833" s="181"/>
      <c r="UO833" s="181"/>
      <c r="UP833" s="181"/>
      <c r="UQ833" s="181"/>
      <c r="UR833" s="181"/>
      <c r="US833" s="181"/>
      <c r="UT833" s="181"/>
      <c r="UU833" s="181"/>
      <c r="UV833" s="181"/>
      <c r="UW833" s="181"/>
      <c r="UX833" s="181"/>
      <c r="UY833" s="181"/>
      <c r="UZ833" s="181"/>
      <c r="VA833" s="181"/>
      <c r="VB833" s="181"/>
      <c r="VC833" s="181"/>
      <c r="VD833" s="181"/>
      <c r="VE833" s="181"/>
      <c r="VF833" s="181"/>
      <c r="VG833" s="181"/>
      <c r="VH833" s="181"/>
      <c r="VI833" s="181"/>
      <c r="VJ833" s="181"/>
      <c r="VK833" s="181"/>
      <c r="VL833" s="181"/>
      <c r="VM833" s="181"/>
      <c r="VN833" s="181"/>
      <c r="VO833" s="181"/>
      <c r="VP833" s="181"/>
      <c r="VQ833" s="181"/>
      <c r="VR833" s="181"/>
      <c r="VS833" s="181"/>
      <c r="VT833" s="181"/>
      <c r="VU833" s="181"/>
      <c r="VV833" s="181"/>
      <c r="VW833" s="181"/>
      <c r="VX833" s="181"/>
      <c r="VY833" s="181"/>
      <c r="VZ833" s="181"/>
      <c r="WA833" s="181"/>
      <c r="WB833" s="181"/>
      <c r="WC833" s="181"/>
      <c r="WD833" s="181"/>
      <c r="WE833" s="181"/>
      <c r="WF833" s="181"/>
      <c r="WG833" s="181"/>
      <c r="WH833" s="181"/>
      <c r="WI833" s="181"/>
      <c r="WJ833" s="181"/>
      <c r="WK833" s="181"/>
      <c r="WL833" s="181"/>
      <c r="WM833" s="181"/>
      <c r="WN833" s="181"/>
      <c r="WO833" s="181"/>
      <c r="WP833" s="181"/>
      <c r="WQ833" s="181"/>
      <c r="WR833" s="181"/>
      <c r="WS833" s="181"/>
      <c r="WT833" s="181"/>
      <c r="WU833" s="181"/>
      <c r="WV833" s="181"/>
      <c r="WW833" s="181"/>
      <c r="WX833" s="181"/>
      <c r="WY833" s="181"/>
      <c r="WZ833" s="181"/>
      <c r="XA833" s="181"/>
      <c r="XB833" s="181"/>
      <c r="XC833" s="181"/>
      <c r="XD833" s="181"/>
      <c r="XE833" s="181"/>
      <c r="XF833" s="181"/>
      <c r="XG833" s="181"/>
      <c r="XH833" s="181"/>
      <c r="XI833" s="181"/>
      <c r="XJ833" s="181"/>
      <c r="XK833" s="181"/>
      <c r="XL833" s="181"/>
      <c r="XM833" s="181"/>
      <c r="XN833" s="181"/>
      <c r="XO833" s="181"/>
      <c r="XP833" s="181"/>
      <c r="XQ833" s="181"/>
      <c r="XR833" s="181"/>
      <c r="XS833" s="181"/>
      <c r="XT833" s="181"/>
      <c r="XU833" s="181"/>
      <c r="XV833" s="181"/>
      <c r="XW833" s="181"/>
      <c r="XX833" s="181"/>
      <c r="XY833" s="181"/>
      <c r="XZ833" s="181"/>
      <c r="YA833" s="181"/>
      <c r="YB833" s="181"/>
      <c r="YC833" s="181"/>
      <c r="YD833" s="181"/>
      <c r="YE833" s="181"/>
      <c r="YF833" s="181"/>
      <c r="YG833" s="181"/>
      <c r="YH833" s="181"/>
      <c r="YI833" s="181"/>
      <c r="YJ833" s="181"/>
      <c r="YK833" s="181"/>
      <c r="YL833" s="181"/>
      <c r="YM833" s="181"/>
      <c r="YN833" s="181"/>
      <c r="YO833" s="181"/>
      <c r="YP833" s="181"/>
      <c r="YQ833" s="181"/>
      <c r="YR833" s="181"/>
      <c r="YS833" s="181"/>
      <c r="YT833" s="181"/>
      <c r="YU833" s="181"/>
      <c r="YV833" s="181"/>
      <c r="YW833" s="181"/>
      <c r="YX833" s="181"/>
      <c r="YY833" s="181"/>
      <c r="YZ833" s="181"/>
      <c r="ZA833" s="181"/>
      <c r="ZB833" s="181"/>
      <c r="ZC833" s="181"/>
      <c r="ZD833" s="181"/>
      <c r="ZE833" s="181"/>
      <c r="ZF833" s="181"/>
      <c r="ZG833" s="181"/>
      <c r="ZH833" s="181"/>
      <c r="ZI833" s="181"/>
      <c r="ZJ833" s="181"/>
      <c r="ZK833" s="181"/>
      <c r="ZL833" s="181"/>
      <c r="ZM833" s="181"/>
      <c r="ZN833" s="181"/>
      <c r="ZO833" s="181"/>
      <c r="ZP833" s="181"/>
      <c r="ZQ833" s="181"/>
      <c r="ZR833" s="181"/>
      <c r="ZS833" s="181"/>
      <c r="ZT833" s="181"/>
      <c r="ZU833" s="181"/>
      <c r="ZV833" s="181"/>
      <c r="ZW833" s="181"/>
      <c r="ZX833" s="181"/>
      <c r="ZY833" s="181"/>
      <c r="ZZ833" s="181"/>
      <c r="AAA833" s="181"/>
      <c r="AAB833" s="181"/>
      <c r="AAC833" s="181"/>
      <c r="AAD833" s="181"/>
      <c r="AAE833" s="181"/>
      <c r="AAF833" s="181"/>
      <c r="AAG833" s="181"/>
      <c r="AAH833" s="181"/>
      <c r="AAI833" s="181"/>
      <c r="AAJ833" s="181"/>
      <c r="AAK833" s="181"/>
      <c r="AAL833" s="181"/>
      <c r="AAM833" s="181"/>
      <c r="AAN833" s="181"/>
      <c r="AAO833" s="181"/>
      <c r="AAP833" s="181"/>
      <c r="AAQ833" s="181"/>
      <c r="AAR833" s="181"/>
      <c r="AAS833" s="181"/>
      <c r="AAT833" s="181"/>
      <c r="AAU833" s="181"/>
      <c r="AAV833" s="181"/>
      <c r="AAW833" s="181"/>
      <c r="AAX833" s="181"/>
      <c r="AAY833" s="181"/>
      <c r="AAZ833" s="181"/>
      <c r="ABA833" s="181"/>
      <c r="ABB833" s="181"/>
      <c r="ABC833" s="181"/>
      <c r="ABD833" s="181"/>
      <c r="ABE833" s="181"/>
      <c r="ABF833" s="181"/>
      <c r="ABG833" s="181"/>
      <c r="ABH833" s="181"/>
      <c r="ABI833" s="181"/>
      <c r="ABJ833" s="181"/>
      <c r="ABK833" s="181"/>
      <c r="ABL833" s="181"/>
      <c r="ABM833" s="181"/>
      <c r="ABN833" s="181"/>
      <c r="ABO833" s="181"/>
      <c r="ABP833" s="181"/>
      <c r="ABQ833" s="181"/>
      <c r="ABR833" s="181"/>
      <c r="ABS833" s="181"/>
      <c r="ABT833" s="181"/>
      <c r="ABU833" s="181"/>
      <c r="ABV833" s="181"/>
      <c r="ABW833" s="181"/>
      <c r="ABX833" s="181"/>
      <c r="ABY833" s="181"/>
      <c r="ABZ833" s="181"/>
      <c r="ACA833" s="181"/>
      <c r="ACB833" s="181"/>
      <c r="ACC833" s="181"/>
      <c r="ACD833" s="181"/>
      <c r="ACE833" s="181"/>
      <c r="ACF833" s="181"/>
      <c r="ACG833" s="181"/>
      <c r="ACH833" s="181"/>
      <c r="ACI833" s="181"/>
      <c r="ACJ833" s="181"/>
      <c r="ACK833" s="181"/>
      <c r="ACL833" s="181"/>
      <c r="ACM833" s="181"/>
      <c r="ACN833" s="181"/>
      <c r="ACO833" s="181"/>
      <c r="ACP833" s="181"/>
      <c r="ACQ833" s="181"/>
      <c r="ACR833" s="181"/>
      <c r="ACS833" s="181"/>
      <c r="ACT833" s="181"/>
      <c r="ACU833" s="181"/>
      <c r="ACV833" s="181"/>
      <c r="ACW833" s="181"/>
      <c r="ACX833" s="181"/>
      <c r="ACY833" s="181"/>
      <c r="ACZ833" s="181"/>
      <c r="ADA833" s="181"/>
      <c r="ADB833" s="181"/>
      <c r="ADC833" s="181"/>
      <c r="ADD833" s="181"/>
      <c r="ADE833" s="181"/>
      <c r="ADF833" s="181"/>
      <c r="ADG833" s="181"/>
      <c r="ADH833" s="181"/>
      <c r="ADI833" s="181"/>
      <c r="ADJ833" s="181"/>
      <c r="ADK833" s="181"/>
      <c r="ADL833" s="181"/>
      <c r="ADM833" s="181"/>
      <c r="ADN833" s="181"/>
      <c r="ADO833" s="181"/>
      <c r="ADP833" s="181"/>
      <c r="ADQ833" s="181"/>
      <c r="ADR833" s="181"/>
      <c r="ADS833" s="181"/>
      <c r="ADT833" s="181"/>
      <c r="ADU833" s="181"/>
      <c r="ADV833" s="181"/>
      <c r="ADW833" s="181"/>
      <c r="ADX833" s="181"/>
      <c r="ADY833" s="181"/>
      <c r="ADZ833" s="181"/>
      <c r="AEA833" s="181"/>
      <c r="AEB833" s="181"/>
      <c r="AEC833" s="181"/>
      <c r="AED833" s="181"/>
      <c r="AEE833" s="181"/>
      <c r="AEF833" s="181"/>
      <c r="AEG833" s="181"/>
      <c r="AEH833" s="181"/>
      <c r="AEI833" s="181"/>
      <c r="AEJ833" s="181"/>
      <c r="AEK833" s="181"/>
      <c r="AEL833" s="181"/>
      <c r="AEM833" s="181"/>
      <c r="AEN833" s="181"/>
      <c r="AEO833" s="181"/>
      <c r="AEP833" s="181"/>
      <c r="AEQ833" s="181"/>
      <c r="AER833" s="181"/>
      <c r="AES833" s="181"/>
      <c r="AET833" s="181"/>
      <c r="AEU833" s="181"/>
      <c r="AEV833" s="181"/>
      <c r="AEW833" s="181"/>
      <c r="AEX833" s="181"/>
      <c r="AEY833" s="181"/>
      <c r="AEZ833" s="181"/>
      <c r="AFA833" s="181"/>
      <c r="AFB833" s="181"/>
      <c r="AFC833" s="181"/>
      <c r="AFD833" s="181"/>
      <c r="AFE833" s="181"/>
      <c r="AFF833" s="181"/>
      <c r="AFG833" s="181"/>
      <c r="AFH833" s="181"/>
      <c r="AFI833" s="181"/>
      <c r="AFJ833" s="181"/>
      <c r="AFK833" s="181"/>
      <c r="AFL833" s="181"/>
      <c r="AFM833" s="181"/>
      <c r="AFN833" s="181"/>
      <c r="AFO833" s="181"/>
      <c r="AFP833" s="181"/>
      <c r="AFQ833" s="181"/>
      <c r="AFR833" s="181"/>
      <c r="AFS833" s="181"/>
      <c r="AFT833" s="181"/>
      <c r="AFU833" s="181"/>
      <c r="AFV833" s="181"/>
      <c r="AFW833" s="181"/>
      <c r="AFX833" s="181"/>
      <c r="AFY833" s="181"/>
      <c r="AFZ833" s="181"/>
      <c r="AGA833" s="181"/>
      <c r="AGB833" s="181"/>
      <c r="AGC833" s="181"/>
      <c r="AGD833" s="181"/>
      <c r="AGE833" s="181"/>
      <c r="AGF833" s="181"/>
      <c r="AGG833" s="181"/>
      <c r="AGH833" s="181"/>
      <c r="AGI833" s="181"/>
      <c r="AGJ833" s="181"/>
      <c r="AGK833" s="181"/>
      <c r="AGL833" s="181"/>
      <c r="AGM833" s="181"/>
      <c r="AGN833" s="181"/>
      <c r="AGO833" s="181"/>
      <c r="AGP833" s="181"/>
      <c r="AGQ833" s="181"/>
      <c r="AGR833" s="181"/>
      <c r="AGS833" s="181"/>
      <c r="AGT833" s="181"/>
      <c r="AGU833" s="181"/>
      <c r="AGV833" s="181"/>
      <c r="AGW833" s="181"/>
      <c r="AGX833" s="181"/>
      <c r="AGY833" s="181"/>
      <c r="AGZ833" s="181"/>
      <c r="AHA833" s="181"/>
      <c r="AHB833" s="181"/>
      <c r="AHC833" s="181"/>
      <c r="AHD833" s="181"/>
      <c r="AHE833" s="181"/>
      <c r="AHF833" s="181"/>
      <c r="AHG833" s="181"/>
      <c r="AHH833" s="181"/>
      <c r="AHI833" s="181"/>
      <c r="AHJ833" s="181"/>
      <c r="AHK833" s="181"/>
      <c r="AHL833" s="181"/>
      <c r="AHM833" s="181"/>
      <c r="AHN833" s="181"/>
      <c r="AHO833" s="181"/>
      <c r="AHP833" s="181"/>
      <c r="AHQ833" s="181"/>
      <c r="AHR833" s="181"/>
      <c r="AHS833" s="181"/>
      <c r="AHT833" s="181"/>
      <c r="AHU833" s="181"/>
      <c r="AHV833" s="181"/>
      <c r="AHW833" s="181"/>
      <c r="AHX833" s="181"/>
      <c r="AHY833" s="181"/>
      <c r="AHZ833" s="181"/>
      <c r="AIA833" s="181"/>
      <c r="AIB833" s="181"/>
      <c r="AIC833" s="181"/>
      <c r="AID833" s="181"/>
      <c r="AIE833" s="181"/>
      <c r="AIF833" s="181"/>
      <c r="AIG833" s="181"/>
      <c r="AIH833" s="181"/>
      <c r="AII833" s="181"/>
      <c r="AIJ833" s="181"/>
      <c r="AIK833" s="181"/>
      <c r="AIL833" s="181"/>
      <c r="AIM833" s="181"/>
      <c r="AIN833" s="181"/>
      <c r="AIO833" s="181"/>
      <c r="AIP833" s="181"/>
      <c r="AIQ833" s="181"/>
      <c r="AIR833" s="181"/>
      <c r="AIS833" s="181"/>
      <c r="AIT833" s="181"/>
      <c r="AIU833" s="181"/>
      <c r="AIV833" s="181"/>
      <c r="AIW833" s="181"/>
      <c r="AIX833" s="181"/>
      <c r="AIY833" s="181"/>
      <c r="AIZ833" s="181"/>
      <c r="AJA833" s="181"/>
      <c r="AJB833" s="181"/>
      <c r="AJC833" s="181"/>
      <c r="AJD833" s="181"/>
      <c r="AJE833" s="181"/>
      <c r="AJF833" s="181"/>
      <c r="AJG833" s="181"/>
      <c r="AJH833" s="181"/>
      <c r="AJI833" s="181"/>
      <c r="AJJ833" s="181"/>
      <c r="AJK833" s="181"/>
      <c r="AJL833" s="181"/>
      <c r="AJM833" s="181"/>
      <c r="AJN833" s="181"/>
      <c r="AJO833" s="181"/>
      <c r="AJP833" s="181"/>
      <c r="AJQ833" s="181"/>
      <c r="AJR833" s="181"/>
      <c r="AJS833" s="181"/>
      <c r="AJT833" s="181"/>
      <c r="AJU833" s="181"/>
      <c r="AJV833" s="181"/>
      <c r="AJW833" s="181"/>
      <c r="AJX833" s="181"/>
      <c r="AJY833" s="181"/>
      <c r="AJZ833" s="181"/>
      <c r="AKA833" s="181"/>
      <c r="AKB833" s="181"/>
      <c r="AKC833" s="181"/>
      <c r="AKD833" s="181"/>
      <c r="AKE833" s="181"/>
      <c r="AKF833" s="181"/>
      <c r="AKG833" s="181"/>
      <c r="AKH833" s="181"/>
      <c r="AKI833" s="181"/>
      <c r="AKJ833" s="181"/>
      <c r="AKK833" s="181"/>
      <c r="AKL833" s="181"/>
      <c r="AKM833" s="181"/>
      <c r="AKN833" s="181"/>
      <c r="AKO833" s="181"/>
      <c r="AKP833" s="181"/>
      <c r="AKQ833" s="181"/>
      <c r="AKR833" s="181"/>
      <c r="AKS833" s="181"/>
      <c r="AKT833" s="181"/>
      <c r="AKU833" s="181"/>
      <c r="AKV833" s="181"/>
      <c r="AKW833" s="181"/>
      <c r="AKX833" s="181"/>
      <c r="AKY833" s="181"/>
      <c r="AKZ833" s="181"/>
      <c r="ALA833" s="181"/>
      <c r="ALB833" s="181"/>
      <c r="ALC833" s="181"/>
      <c r="ALD833" s="181"/>
      <c r="ALE833" s="181"/>
    </row>
    <row r="834" spans="1:993">
      <c r="A834" s="279" t="s">
        <v>1096</v>
      </c>
      <c r="B834" s="14" t="s">
        <v>1101</v>
      </c>
      <c r="C834" s="20"/>
      <c r="D834" s="13" t="s">
        <v>1102</v>
      </c>
      <c r="E834" s="13" t="s">
        <v>1103</v>
      </c>
      <c r="F834" s="279" t="s">
        <v>1104</v>
      </c>
      <c r="G834" s="279">
        <v>2</v>
      </c>
      <c r="H834" s="14"/>
      <c r="I834" s="256">
        <f t="shared" ref="I834" si="244">O834</f>
        <v>600</v>
      </c>
      <c r="J834" s="257">
        <f t="shared" si="242"/>
        <v>738</v>
      </c>
      <c r="K834" s="4">
        <v>8</v>
      </c>
      <c r="L834" s="4">
        <v>4</v>
      </c>
      <c r="M834" s="4">
        <f t="shared" si="238"/>
        <v>280</v>
      </c>
      <c r="N834" s="4">
        <f t="shared" si="243"/>
        <v>320</v>
      </c>
      <c r="O834" s="4">
        <f t="shared" si="239"/>
        <v>600</v>
      </c>
      <c r="P834" s="181"/>
      <c r="Q834" s="279"/>
      <c r="R834" s="279"/>
      <c r="T834" s="255"/>
      <c r="U834" s="255"/>
      <c r="V834" s="255"/>
      <c r="W834" s="255"/>
      <c r="X834" s="255"/>
      <c r="Y834" s="255"/>
      <c r="Z834" s="255"/>
      <c r="AA834" s="255"/>
      <c r="AB834" s="255"/>
      <c r="AC834" s="255"/>
      <c r="AD834" s="255"/>
      <c r="AE834" s="255"/>
      <c r="AF834" s="255"/>
      <c r="AG834" s="255"/>
      <c r="AH834" s="255"/>
      <c r="AI834" s="255"/>
      <c r="AJ834" s="255"/>
      <c r="AK834" s="255"/>
      <c r="AL834" s="255"/>
      <c r="AM834" s="255"/>
      <c r="AN834" s="255"/>
      <c r="AO834" s="255"/>
      <c r="AP834" s="255"/>
      <c r="AQ834" s="255"/>
      <c r="AR834" s="255"/>
      <c r="AS834" s="255"/>
      <c r="AT834" s="255"/>
      <c r="AU834" s="255"/>
      <c r="AV834" s="255"/>
      <c r="AW834" s="255"/>
      <c r="AX834" s="255"/>
      <c r="AY834" s="255"/>
      <c r="AZ834" s="255"/>
      <c r="BA834" s="255"/>
      <c r="BB834" s="255"/>
      <c r="BC834" s="255"/>
      <c r="BD834" s="255"/>
      <c r="BE834" s="255"/>
      <c r="BF834" s="255"/>
      <c r="BG834" s="255"/>
      <c r="BH834" s="255"/>
      <c r="BI834" s="255"/>
      <c r="BJ834" s="255"/>
      <c r="BK834" s="255"/>
      <c r="BL834" s="255"/>
      <c r="BM834" s="181"/>
      <c r="BN834" s="181"/>
      <c r="BO834" s="181"/>
      <c r="BP834" s="181"/>
      <c r="BQ834" s="181"/>
      <c r="BR834" s="181"/>
      <c r="BS834" s="181"/>
      <c r="BT834" s="181"/>
      <c r="BU834" s="181"/>
      <c r="BV834" s="181"/>
      <c r="BW834" s="181"/>
      <c r="BX834" s="181"/>
      <c r="BY834" s="181"/>
      <c r="BZ834" s="181"/>
      <c r="CA834" s="181"/>
      <c r="CB834" s="181"/>
      <c r="CC834" s="181"/>
      <c r="CD834" s="181"/>
      <c r="CE834" s="181"/>
      <c r="CF834" s="181"/>
      <c r="CG834" s="181"/>
      <c r="CH834" s="181"/>
      <c r="CI834" s="181"/>
      <c r="CJ834" s="181"/>
      <c r="CK834" s="181"/>
      <c r="CL834" s="181"/>
      <c r="CM834" s="181"/>
      <c r="CN834" s="181"/>
      <c r="CO834" s="181"/>
      <c r="CP834" s="181"/>
      <c r="CQ834" s="181"/>
      <c r="CR834" s="181"/>
      <c r="CS834" s="181"/>
      <c r="CT834" s="181"/>
      <c r="CU834" s="181"/>
      <c r="CV834" s="181"/>
      <c r="CW834" s="181"/>
      <c r="CX834" s="181"/>
      <c r="CY834" s="181"/>
      <c r="CZ834" s="181"/>
      <c r="DA834" s="181"/>
      <c r="DB834" s="181"/>
      <c r="DC834" s="181"/>
      <c r="DD834" s="181"/>
      <c r="DE834" s="181"/>
      <c r="DF834" s="181"/>
      <c r="DG834" s="181"/>
      <c r="DH834" s="181"/>
      <c r="DI834" s="181"/>
      <c r="DJ834" s="181"/>
      <c r="DK834" s="181"/>
      <c r="DL834" s="181"/>
      <c r="DM834" s="181"/>
      <c r="DN834" s="181"/>
      <c r="DO834" s="181"/>
      <c r="DP834" s="181"/>
      <c r="DQ834" s="181"/>
      <c r="DR834" s="181"/>
      <c r="DS834" s="181"/>
      <c r="DT834" s="181"/>
      <c r="DU834" s="181"/>
      <c r="DV834" s="181"/>
      <c r="DW834" s="181"/>
      <c r="DX834" s="181"/>
      <c r="DY834" s="181"/>
      <c r="DZ834" s="181"/>
      <c r="EA834" s="181"/>
      <c r="EB834" s="181"/>
      <c r="EC834" s="181"/>
      <c r="ED834" s="181"/>
      <c r="EE834" s="181"/>
      <c r="EF834" s="181"/>
      <c r="EG834" s="181"/>
      <c r="EH834" s="181"/>
      <c r="EI834" s="181"/>
      <c r="EJ834" s="181"/>
      <c r="EK834" s="181"/>
      <c r="EL834" s="181"/>
      <c r="EM834" s="181"/>
      <c r="EN834" s="181"/>
      <c r="EO834" s="181"/>
      <c r="EP834" s="181"/>
      <c r="EQ834" s="181"/>
      <c r="ER834" s="181"/>
      <c r="ES834" s="181"/>
      <c r="ET834" s="181"/>
      <c r="EU834" s="181"/>
      <c r="EV834" s="181"/>
      <c r="EW834" s="181"/>
      <c r="EX834" s="181"/>
      <c r="EY834" s="181"/>
      <c r="EZ834" s="181"/>
      <c r="FA834" s="181"/>
      <c r="FB834" s="181"/>
      <c r="FC834" s="181"/>
      <c r="FD834" s="181"/>
      <c r="FE834" s="181"/>
      <c r="FF834" s="181"/>
      <c r="FG834" s="181"/>
      <c r="FH834" s="181"/>
      <c r="FI834" s="181"/>
      <c r="FJ834" s="181"/>
      <c r="FK834" s="181"/>
      <c r="FL834" s="181"/>
      <c r="FM834" s="181"/>
      <c r="FN834" s="181"/>
      <c r="FO834" s="181"/>
      <c r="FP834" s="181"/>
      <c r="FQ834" s="181"/>
      <c r="FR834" s="181"/>
      <c r="FS834" s="181"/>
      <c r="FT834" s="181"/>
      <c r="FU834" s="181"/>
      <c r="FV834" s="181"/>
      <c r="FW834" s="181"/>
      <c r="FX834" s="181"/>
      <c r="FY834" s="181"/>
      <c r="FZ834" s="181"/>
      <c r="GA834" s="181"/>
      <c r="GB834" s="181"/>
      <c r="GC834" s="181"/>
      <c r="GD834" s="181"/>
      <c r="GE834" s="181"/>
      <c r="GF834" s="181"/>
      <c r="GG834" s="181"/>
      <c r="GH834" s="181"/>
      <c r="GI834" s="181"/>
      <c r="GJ834" s="181"/>
      <c r="GK834" s="181"/>
      <c r="GL834" s="181"/>
      <c r="GM834" s="181"/>
      <c r="GN834" s="181"/>
      <c r="GO834" s="181"/>
      <c r="GP834" s="181"/>
      <c r="GQ834" s="181"/>
      <c r="GR834" s="181"/>
      <c r="GS834" s="181"/>
      <c r="GT834" s="181"/>
      <c r="GU834" s="181"/>
      <c r="GV834" s="181"/>
      <c r="GW834" s="181"/>
      <c r="GX834" s="181"/>
      <c r="GY834" s="181"/>
      <c r="GZ834" s="181"/>
      <c r="HA834" s="181"/>
      <c r="HB834" s="181"/>
      <c r="HC834" s="181"/>
      <c r="HD834" s="181"/>
      <c r="HE834" s="181"/>
      <c r="HF834" s="181"/>
      <c r="HG834" s="181"/>
      <c r="HH834" s="181"/>
      <c r="HI834" s="181"/>
      <c r="HJ834" s="181"/>
      <c r="HK834" s="181"/>
      <c r="HL834" s="181"/>
      <c r="HM834" s="181"/>
      <c r="HN834" s="181"/>
      <c r="HO834" s="181"/>
      <c r="HP834" s="181"/>
      <c r="HQ834" s="181"/>
      <c r="HR834" s="181"/>
      <c r="HS834" s="181"/>
      <c r="HT834" s="181"/>
      <c r="HU834" s="181"/>
      <c r="HV834" s="181"/>
      <c r="HW834" s="181"/>
      <c r="HX834" s="181"/>
      <c r="HY834" s="181"/>
      <c r="HZ834" s="181"/>
      <c r="IA834" s="181"/>
      <c r="IB834" s="181"/>
      <c r="IC834" s="181"/>
      <c r="ID834" s="181"/>
      <c r="IE834" s="181"/>
      <c r="IF834" s="181"/>
      <c r="IG834" s="181"/>
      <c r="IH834" s="181"/>
      <c r="II834" s="181"/>
      <c r="IJ834" s="181"/>
      <c r="IK834" s="181"/>
      <c r="IL834" s="181"/>
      <c r="IM834" s="181"/>
      <c r="IN834" s="181"/>
      <c r="IO834" s="181"/>
      <c r="IP834" s="181"/>
      <c r="IQ834" s="181"/>
      <c r="IR834" s="181"/>
      <c r="IS834" s="181"/>
      <c r="IT834" s="181"/>
      <c r="IU834" s="181"/>
      <c r="IV834" s="181"/>
      <c r="IW834" s="181"/>
      <c r="IX834" s="181"/>
      <c r="IY834" s="181"/>
      <c r="IZ834" s="181"/>
      <c r="JA834" s="181"/>
      <c r="JB834" s="181"/>
      <c r="JC834" s="181"/>
      <c r="JD834" s="181"/>
      <c r="JE834" s="181"/>
      <c r="JF834" s="181"/>
      <c r="JG834" s="181"/>
      <c r="JH834" s="181"/>
      <c r="JI834" s="181"/>
      <c r="JJ834" s="181"/>
      <c r="JK834" s="181"/>
      <c r="JL834" s="181"/>
      <c r="JM834" s="181"/>
      <c r="JN834" s="181"/>
      <c r="JO834" s="181"/>
      <c r="JP834" s="181"/>
      <c r="JQ834" s="181"/>
      <c r="JR834" s="181"/>
      <c r="JS834" s="181"/>
      <c r="JT834" s="181"/>
      <c r="JU834" s="181"/>
      <c r="JV834" s="181"/>
      <c r="JW834" s="181"/>
      <c r="JX834" s="181"/>
      <c r="JY834" s="181"/>
      <c r="JZ834" s="181"/>
      <c r="KA834" s="181"/>
      <c r="KB834" s="181"/>
      <c r="KC834" s="181"/>
      <c r="KD834" s="181"/>
      <c r="KE834" s="181"/>
      <c r="KF834" s="181"/>
      <c r="KG834" s="181"/>
      <c r="KH834" s="181"/>
      <c r="KI834" s="181"/>
      <c r="KJ834" s="181"/>
      <c r="KK834" s="181"/>
      <c r="KL834" s="181"/>
      <c r="KM834" s="181"/>
      <c r="KN834" s="181"/>
      <c r="KO834" s="181"/>
      <c r="KP834" s="181"/>
      <c r="KQ834" s="181"/>
      <c r="KR834" s="181"/>
      <c r="KS834" s="181"/>
      <c r="KT834" s="181"/>
      <c r="KU834" s="181"/>
      <c r="KV834" s="181"/>
      <c r="KW834" s="181"/>
      <c r="KX834" s="181"/>
      <c r="KY834" s="181"/>
      <c r="KZ834" s="181"/>
      <c r="LA834" s="181"/>
      <c r="LB834" s="181"/>
      <c r="LC834" s="181"/>
      <c r="LD834" s="181"/>
      <c r="LE834" s="181"/>
      <c r="LF834" s="181"/>
      <c r="LG834" s="181"/>
      <c r="LH834" s="181"/>
      <c r="LI834" s="181"/>
      <c r="LJ834" s="181"/>
      <c r="LK834" s="181"/>
      <c r="LL834" s="181"/>
      <c r="LM834" s="181"/>
      <c r="LN834" s="181"/>
      <c r="LO834" s="181"/>
      <c r="LP834" s="181"/>
      <c r="LQ834" s="181"/>
      <c r="LR834" s="181"/>
      <c r="LS834" s="181"/>
      <c r="LT834" s="181"/>
      <c r="LU834" s="181"/>
      <c r="LV834" s="181"/>
      <c r="LW834" s="181"/>
      <c r="LX834" s="181"/>
      <c r="LY834" s="181"/>
      <c r="LZ834" s="181"/>
      <c r="MA834" s="181"/>
      <c r="MB834" s="181"/>
      <c r="MC834" s="181"/>
      <c r="MD834" s="181"/>
      <c r="ME834" s="181"/>
      <c r="MF834" s="181"/>
      <c r="MG834" s="181"/>
      <c r="MH834" s="181"/>
      <c r="MI834" s="181"/>
      <c r="MJ834" s="181"/>
      <c r="MK834" s="181"/>
      <c r="ML834" s="181"/>
      <c r="MM834" s="181"/>
      <c r="MN834" s="181"/>
      <c r="MO834" s="181"/>
      <c r="MP834" s="181"/>
      <c r="MQ834" s="181"/>
      <c r="MR834" s="181"/>
      <c r="MS834" s="181"/>
      <c r="MT834" s="181"/>
      <c r="MU834" s="181"/>
      <c r="MV834" s="181"/>
      <c r="MW834" s="181"/>
      <c r="MX834" s="181"/>
      <c r="MY834" s="181"/>
      <c r="MZ834" s="181"/>
      <c r="NA834" s="181"/>
      <c r="NB834" s="181"/>
      <c r="NC834" s="181"/>
      <c r="ND834" s="181"/>
      <c r="NE834" s="181"/>
      <c r="NF834" s="181"/>
      <c r="NG834" s="181"/>
      <c r="NH834" s="181"/>
      <c r="NI834" s="181"/>
      <c r="NJ834" s="181"/>
      <c r="NK834" s="181"/>
      <c r="NL834" s="181"/>
      <c r="NM834" s="181"/>
      <c r="NN834" s="181"/>
      <c r="NO834" s="181"/>
      <c r="NP834" s="181"/>
      <c r="NQ834" s="181"/>
      <c r="NR834" s="181"/>
      <c r="NS834" s="181"/>
      <c r="NT834" s="181"/>
      <c r="NU834" s="181"/>
      <c r="NV834" s="181"/>
      <c r="NW834" s="181"/>
      <c r="NX834" s="181"/>
      <c r="NY834" s="181"/>
      <c r="NZ834" s="181"/>
      <c r="OA834" s="181"/>
      <c r="OB834" s="181"/>
      <c r="OC834" s="181"/>
      <c r="OD834" s="181"/>
      <c r="OE834" s="181"/>
      <c r="OF834" s="181"/>
      <c r="OG834" s="181"/>
      <c r="OH834" s="181"/>
      <c r="OI834" s="181"/>
      <c r="OJ834" s="181"/>
      <c r="OK834" s="181"/>
      <c r="OL834" s="181"/>
      <c r="OM834" s="181"/>
      <c r="ON834" s="181"/>
      <c r="OO834" s="181"/>
      <c r="OP834" s="181"/>
      <c r="OQ834" s="181"/>
      <c r="OR834" s="181"/>
      <c r="OS834" s="181"/>
      <c r="OT834" s="181"/>
      <c r="OU834" s="181"/>
      <c r="OV834" s="181"/>
      <c r="OW834" s="181"/>
      <c r="OX834" s="181"/>
      <c r="OY834" s="181"/>
      <c r="OZ834" s="181"/>
      <c r="PA834" s="181"/>
      <c r="PB834" s="181"/>
      <c r="PC834" s="181"/>
      <c r="PD834" s="181"/>
      <c r="PE834" s="181"/>
      <c r="PF834" s="181"/>
      <c r="PG834" s="181"/>
      <c r="PH834" s="181"/>
      <c r="PI834" s="181"/>
      <c r="PJ834" s="181"/>
      <c r="PK834" s="181"/>
      <c r="PL834" s="181"/>
      <c r="PM834" s="181"/>
      <c r="PN834" s="181"/>
      <c r="PO834" s="181"/>
      <c r="PP834" s="181"/>
      <c r="PQ834" s="181"/>
      <c r="PR834" s="181"/>
      <c r="PS834" s="181"/>
      <c r="PT834" s="181"/>
      <c r="PU834" s="181"/>
      <c r="PV834" s="181"/>
      <c r="PW834" s="181"/>
      <c r="PX834" s="181"/>
      <c r="PY834" s="181"/>
      <c r="PZ834" s="181"/>
      <c r="QA834" s="181"/>
      <c r="QB834" s="181"/>
      <c r="QC834" s="181"/>
      <c r="QD834" s="181"/>
      <c r="QE834" s="181"/>
      <c r="QF834" s="181"/>
      <c r="QG834" s="181"/>
      <c r="QH834" s="181"/>
      <c r="QI834" s="181"/>
      <c r="QJ834" s="181"/>
      <c r="QK834" s="181"/>
      <c r="QL834" s="181"/>
      <c r="QM834" s="181"/>
      <c r="QN834" s="181"/>
      <c r="QO834" s="181"/>
      <c r="QP834" s="181"/>
      <c r="QQ834" s="181"/>
      <c r="QR834" s="181"/>
      <c r="QS834" s="181"/>
      <c r="QT834" s="181"/>
      <c r="QU834" s="181"/>
      <c r="QV834" s="181"/>
      <c r="QW834" s="181"/>
      <c r="QX834" s="181"/>
      <c r="QY834" s="181"/>
      <c r="QZ834" s="181"/>
      <c r="RA834" s="181"/>
      <c r="RB834" s="181"/>
      <c r="RC834" s="181"/>
      <c r="RD834" s="181"/>
      <c r="RE834" s="181"/>
      <c r="RF834" s="181"/>
      <c r="RG834" s="181"/>
      <c r="RH834" s="181"/>
      <c r="RI834" s="181"/>
      <c r="RJ834" s="181"/>
      <c r="RK834" s="181"/>
      <c r="RL834" s="181"/>
      <c r="RM834" s="181"/>
      <c r="RN834" s="181"/>
      <c r="RO834" s="181"/>
      <c r="RP834" s="181"/>
      <c r="RQ834" s="181"/>
      <c r="RR834" s="181"/>
      <c r="RS834" s="181"/>
      <c r="RT834" s="181"/>
      <c r="RU834" s="181"/>
      <c r="RV834" s="181"/>
      <c r="RW834" s="181"/>
      <c r="RX834" s="181"/>
      <c r="RY834" s="181"/>
      <c r="RZ834" s="181"/>
      <c r="SA834" s="181"/>
      <c r="SB834" s="181"/>
      <c r="SC834" s="181"/>
      <c r="SD834" s="181"/>
      <c r="SE834" s="181"/>
      <c r="SF834" s="181"/>
      <c r="SG834" s="181"/>
      <c r="SH834" s="181"/>
      <c r="SI834" s="181"/>
      <c r="SJ834" s="181"/>
      <c r="SK834" s="181"/>
      <c r="SL834" s="181"/>
      <c r="SM834" s="181"/>
      <c r="SN834" s="181"/>
      <c r="SO834" s="181"/>
      <c r="SP834" s="181"/>
      <c r="SQ834" s="181"/>
      <c r="SR834" s="181"/>
      <c r="SS834" s="181"/>
      <c r="ST834" s="181"/>
      <c r="SU834" s="181"/>
      <c r="SV834" s="181"/>
      <c r="SW834" s="181"/>
      <c r="SX834" s="181"/>
      <c r="SY834" s="181"/>
      <c r="SZ834" s="181"/>
      <c r="TA834" s="181"/>
      <c r="TB834" s="181"/>
      <c r="TC834" s="181"/>
      <c r="TD834" s="181"/>
      <c r="TE834" s="181"/>
      <c r="TF834" s="181"/>
      <c r="TG834" s="181"/>
      <c r="TH834" s="181"/>
      <c r="TI834" s="181"/>
      <c r="TJ834" s="181"/>
      <c r="TK834" s="181"/>
      <c r="TL834" s="181"/>
      <c r="TM834" s="181"/>
      <c r="TN834" s="181"/>
      <c r="TO834" s="181"/>
      <c r="TP834" s="181"/>
      <c r="TQ834" s="181"/>
      <c r="TR834" s="181"/>
      <c r="TS834" s="181"/>
      <c r="TT834" s="181"/>
      <c r="TU834" s="181"/>
      <c r="TV834" s="181"/>
      <c r="TW834" s="181"/>
      <c r="TX834" s="181"/>
      <c r="TY834" s="181"/>
      <c r="TZ834" s="181"/>
      <c r="UA834" s="181"/>
      <c r="UB834" s="181"/>
      <c r="UC834" s="181"/>
      <c r="UD834" s="181"/>
      <c r="UE834" s="181"/>
      <c r="UF834" s="181"/>
      <c r="UG834" s="181"/>
      <c r="UH834" s="181"/>
      <c r="UI834" s="181"/>
      <c r="UJ834" s="181"/>
      <c r="UK834" s="181"/>
      <c r="UL834" s="181"/>
      <c r="UM834" s="181"/>
      <c r="UN834" s="181"/>
      <c r="UO834" s="181"/>
      <c r="UP834" s="181"/>
      <c r="UQ834" s="181"/>
      <c r="UR834" s="181"/>
      <c r="US834" s="181"/>
      <c r="UT834" s="181"/>
      <c r="UU834" s="181"/>
      <c r="UV834" s="181"/>
      <c r="UW834" s="181"/>
      <c r="UX834" s="181"/>
      <c r="UY834" s="181"/>
      <c r="UZ834" s="181"/>
      <c r="VA834" s="181"/>
      <c r="VB834" s="181"/>
      <c r="VC834" s="181"/>
      <c r="VD834" s="181"/>
      <c r="VE834" s="181"/>
      <c r="VF834" s="181"/>
      <c r="VG834" s="181"/>
      <c r="VH834" s="181"/>
      <c r="VI834" s="181"/>
      <c r="VJ834" s="181"/>
      <c r="VK834" s="181"/>
      <c r="VL834" s="181"/>
      <c r="VM834" s="181"/>
      <c r="VN834" s="181"/>
      <c r="VO834" s="181"/>
      <c r="VP834" s="181"/>
      <c r="VQ834" s="181"/>
      <c r="VR834" s="181"/>
      <c r="VS834" s="181"/>
      <c r="VT834" s="181"/>
      <c r="VU834" s="181"/>
      <c r="VV834" s="181"/>
      <c r="VW834" s="181"/>
      <c r="VX834" s="181"/>
      <c r="VY834" s="181"/>
      <c r="VZ834" s="181"/>
      <c r="WA834" s="181"/>
      <c r="WB834" s="181"/>
      <c r="WC834" s="181"/>
      <c r="WD834" s="181"/>
      <c r="WE834" s="181"/>
      <c r="WF834" s="181"/>
      <c r="WG834" s="181"/>
      <c r="WH834" s="181"/>
      <c r="WI834" s="181"/>
      <c r="WJ834" s="181"/>
      <c r="WK834" s="181"/>
      <c r="WL834" s="181"/>
      <c r="WM834" s="181"/>
      <c r="WN834" s="181"/>
      <c r="WO834" s="181"/>
      <c r="WP834" s="181"/>
      <c r="WQ834" s="181"/>
      <c r="WR834" s="181"/>
      <c r="WS834" s="181"/>
      <c r="WT834" s="181"/>
      <c r="WU834" s="181"/>
      <c r="WV834" s="181"/>
      <c r="WW834" s="181"/>
      <c r="WX834" s="181"/>
      <c r="WY834" s="181"/>
      <c r="WZ834" s="181"/>
      <c r="XA834" s="181"/>
      <c r="XB834" s="181"/>
      <c r="XC834" s="181"/>
      <c r="XD834" s="181"/>
      <c r="XE834" s="181"/>
      <c r="XF834" s="181"/>
      <c r="XG834" s="181"/>
      <c r="XH834" s="181"/>
      <c r="XI834" s="181"/>
      <c r="XJ834" s="181"/>
      <c r="XK834" s="181"/>
      <c r="XL834" s="181"/>
      <c r="XM834" s="181"/>
      <c r="XN834" s="181"/>
      <c r="XO834" s="181"/>
      <c r="XP834" s="181"/>
      <c r="XQ834" s="181"/>
      <c r="XR834" s="181"/>
      <c r="XS834" s="181"/>
      <c r="XT834" s="181"/>
      <c r="XU834" s="181"/>
      <c r="XV834" s="181"/>
      <c r="XW834" s="181"/>
      <c r="XX834" s="181"/>
      <c r="XY834" s="181"/>
      <c r="XZ834" s="181"/>
      <c r="YA834" s="181"/>
      <c r="YB834" s="181"/>
      <c r="YC834" s="181"/>
      <c r="YD834" s="181"/>
      <c r="YE834" s="181"/>
      <c r="YF834" s="181"/>
      <c r="YG834" s="181"/>
      <c r="YH834" s="181"/>
      <c r="YI834" s="181"/>
      <c r="YJ834" s="181"/>
      <c r="YK834" s="181"/>
      <c r="YL834" s="181"/>
      <c r="YM834" s="181"/>
      <c r="YN834" s="181"/>
      <c r="YO834" s="181"/>
      <c r="YP834" s="181"/>
      <c r="YQ834" s="181"/>
      <c r="YR834" s="181"/>
      <c r="YS834" s="181"/>
      <c r="YT834" s="181"/>
      <c r="YU834" s="181"/>
      <c r="YV834" s="181"/>
      <c r="YW834" s="181"/>
      <c r="YX834" s="181"/>
      <c r="YY834" s="181"/>
      <c r="YZ834" s="181"/>
      <c r="ZA834" s="181"/>
      <c r="ZB834" s="181"/>
      <c r="ZC834" s="181"/>
      <c r="ZD834" s="181"/>
      <c r="ZE834" s="181"/>
      <c r="ZF834" s="181"/>
      <c r="ZG834" s="181"/>
      <c r="ZH834" s="181"/>
      <c r="ZI834" s="181"/>
      <c r="ZJ834" s="181"/>
      <c r="ZK834" s="181"/>
      <c r="ZL834" s="181"/>
      <c r="ZM834" s="181"/>
      <c r="ZN834" s="181"/>
      <c r="ZO834" s="181"/>
      <c r="ZP834" s="181"/>
      <c r="ZQ834" s="181"/>
      <c r="ZR834" s="181"/>
      <c r="ZS834" s="181"/>
      <c r="ZT834" s="181"/>
      <c r="ZU834" s="181"/>
      <c r="ZV834" s="181"/>
      <c r="ZW834" s="181"/>
      <c r="ZX834" s="181"/>
      <c r="ZY834" s="181"/>
      <c r="ZZ834" s="181"/>
      <c r="AAA834" s="181"/>
      <c r="AAB834" s="181"/>
      <c r="AAC834" s="181"/>
      <c r="AAD834" s="181"/>
      <c r="AAE834" s="181"/>
      <c r="AAF834" s="181"/>
      <c r="AAG834" s="181"/>
      <c r="AAH834" s="181"/>
      <c r="AAI834" s="181"/>
      <c r="AAJ834" s="181"/>
      <c r="AAK834" s="181"/>
      <c r="AAL834" s="181"/>
      <c r="AAM834" s="181"/>
      <c r="AAN834" s="181"/>
      <c r="AAO834" s="181"/>
      <c r="AAP834" s="181"/>
      <c r="AAQ834" s="181"/>
      <c r="AAR834" s="181"/>
      <c r="AAS834" s="181"/>
      <c r="AAT834" s="181"/>
      <c r="AAU834" s="181"/>
      <c r="AAV834" s="181"/>
      <c r="AAW834" s="181"/>
      <c r="AAX834" s="181"/>
      <c r="AAY834" s="181"/>
      <c r="AAZ834" s="181"/>
      <c r="ABA834" s="181"/>
      <c r="ABB834" s="181"/>
      <c r="ABC834" s="181"/>
      <c r="ABD834" s="181"/>
      <c r="ABE834" s="181"/>
      <c r="ABF834" s="181"/>
      <c r="ABG834" s="181"/>
      <c r="ABH834" s="181"/>
      <c r="ABI834" s="181"/>
      <c r="ABJ834" s="181"/>
      <c r="ABK834" s="181"/>
      <c r="ABL834" s="181"/>
      <c r="ABM834" s="181"/>
      <c r="ABN834" s="181"/>
      <c r="ABO834" s="181"/>
      <c r="ABP834" s="181"/>
      <c r="ABQ834" s="181"/>
      <c r="ABR834" s="181"/>
      <c r="ABS834" s="181"/>
      <c r="ABT834" s="181"/>
      <c r="ABU834" s="181"/>
      <c r="ABV834" s="181"/>
      <c r="ABW834" s="181"/>
      <c r="ABX834" s="181"/>
      <c r="ABY834" s="181"/>
      <c r="ABZ834" s="181"/>
      <c r="ACA834" s="181"/>
      <c r="ACB834" s="181"/>
      <c r="ACC834" s="181"/>
      <c r="ACD834" s="181"/>
      <c r="ACE834" s="181"/>
      <c r="ACF834" s="181"/>
      <c r="ACG834" s="181"/>
      <c r="ACH834" s="181"/>
      <c r="ACI834" s="181"/>
      <c r="ACJ834" s="181"/>
      <c r="ACK834" s="181"/>
      <c r="ACL834" s="181"/>
      <c r="ACM834" s="181"/>
      <c r="ACN834" s="181"/>
      <c r="ACO834" s="181"/>
      <c r="ACP834" s="181"/>
      <c r="ACQ834" s="181"/>
      <c r="ACR834" s="181"/>
      <c r="ACS834" s="181"/>
      <c r="ACT834" s="181"/>
      <c r="ACU834" s="181"/>
      <c r="ACV834" s="181"/>
      <c r="ACW834" s="181"/>
      <c r="ACX834" s="181"/>
      <c r="ACY834" s="181"/>
      <c r="ACZ834" s="181"/>
      <c r="ADA834" s="181"/>
      <c r="ADB834" s="181"/>
      <c r="ADC834" s="181"/>
      <c r="ADD834" s="181"/>
      <c r="ADE834" s="181"/>
      <c r="ADF834" s="181"/>
      <c r="ADG834" s="181"/>
      <c r="ADH834" s="181"/>
      <c r="ADI834" s="181"/>
      <c r="ADJ834" s="181"/>
      <c r="ADK834" s="181"/>
      <c r="ADL834" s="181"/>
      <c r="ADM834" s="181"/>
      <c r="ADN834" s="181"/>
      <c r="ADO834" s="181"/>
      <c r="ADP834" s="181"/>
      <c r="ADQ834" s="181"/>
      <c r="ADR834" s="181"/>
      <c r="ADS834" s="181"/>
      <c r="ADT834" s="181"/>
      <c r="ADU834" s="181"/>
      <c r="ADV834" s="181"/>
      <c r="ADW834" s="181"/>
      <c r="ADX834" s="181"/>
      <c r="ADY834" s="181"/>
      <c r="ADZ834" s="181"/>
      <c r="AEA834" s="181"/>
      <c r="AEB834" s="181"/>
      <c r="AEC834" s="181"/>
      <c r="AED834" s="181"/>
      <c r="AEE834" s="181"/>
      <c r="AEF834" s="181"/>
      <c r="AEG834" s="181"/>
      <c r="AEH834" s="181"/>
      <c r="AEI834" s="181"/>
      <c r="AEJ834" s="181"/>
      <c r="AEK834" s="181"/>
      <c r="AEL834" s="181"/>
      <c r="AEM834" s="181"/>
      <c r="AEN834" s="181"/>
      <c r="AEO834" s="181"/>
      <c r="AEP834" s="181"/>
      <c r="AEQ834" s="181"/>
      <c r="AER834" s="181"/>
      <c r="AES834" s="181"/>
      <c r="AET834" s="181"/>
      <c r="AEU834" s="181"/>
      <c r="AEV834" s="181"/>
      <c r="AEW834" s="181"/>
      <c r="AEX834" s="181"/>
      <c r="AEY834" s="181"/>
      <c r="AEZ834" s="181"/>
      <c r="AFA834" s="181"/>
      <c r="AFB834" s="181"/>
      <c r="AFC834" s="181"/>
      <c r="AFD834" s="181"/>
      <c r="AFE834" s="181"/>
      <c r="AFF834" s="181"/>
      <c r="AFG834" s="181"/>
      <c r="AFH834" s="181"/>
      <c r="AFI834" s="181"/>
      <c r="AFJ834" s="181"/>
      <c r="AFK834" s="181"/>
      <c r="AFL834" s="181"/>
      <c r="AFM834" s="181"/>
      <c r="AFN834" s="181"/>
      <c r="AFO834" s="181"/>
      <c r="AFP834" s="181"/>
      <c r="AFQ834" s="181"/>
      <c r="AFR834" s="181"/>
      <c r="AFS834" s="181"/>
      <c r="AFT834" s="181"/>
      <c r="AFU834" s="181"/>
      <c r="AFV834" s="181"/>
      <c r="AFW834" s="181"/>
      <c r="AFX834" s="181"/>
      <c r="AFY834" s="181"/>
      <c r="AFZ834" s="181"/>
      <c r="AGA834" s="181"/>
      <c r="AGB834" s="181"/>
      <c r="AGC834" s="181"/>
      <c r="AGD834" s="181"/>
      <c r="AGE834" s="181"/>
      <c r="AGF834" s="181"/>
      <c r="AGG834" s="181"/>
      <c r="AGH834" s="181"/>
      <c r="AGI834" s="181"/>
      <c r="AGJ834" s="181"/>
      <c r="AGK834" s="181"/>
      <c r="AGL834" s="181"/>
      <c r="AGM834" s="181"/>
      <c r="AGN834" s="181"/>
      <c r="AGO834" s="181"/>
      <c r="AGP834" s="181"/>
      <c r="AGQ834" s="181"/>
      <c r="AGR834" s="181"/>
      <c r="AGS834" s="181"/>
      <c r="AGT834" s="181"/>
      <c r="AGU834" s="181"/>
      <c r="AGV834" s="181"/>
      <c r="AGW834" s="181"/>
      <c r="AGX834" s="181"/>
      <c r="AGY834" s="181"/>
      <c r="AGZ834" s="181"/>
      <c r="AHA834" s="181"/>
      <c r="AHB834" s="181"/>
      <c r="AHC834" s="181"/>
      <c r="AHD834" s="181"/>
      <c r="AHE834" s="181"/>
      <c r="AHF834" s="181"/>
      <c r="AHG834" s="181"/>
      <c r="AHH834" s="181"/>
      <c r="AHI834" s="181"/>
      <c r="AHJ834" s="181"/>
      <c r="AHK834" s="181"/>
      <c r="AHL834" s="181"/>
      <c r="AHM834" s="181"/>
      <c r="AHN834" s="181"/>
      <c r="AHO834" s="181"/>
      <c r="AHP834" s="181"/>
      <c r="AHQ834" s="181"/>
      <c r="AHR834" s="181"/>
      <c r="AHS834" s="181"/>
      <c r="AHT834" s="181"/>
      <c r="AHU834" s="181"/>
      <c r="AHV834" s="181"/>
      <c r="AHW834" s="181"/>
      <c r="AHX834" s="181"/>
      <c r="AHY834" s="181"/>
      <c r="AHZ834" s="181"/>
      <c r="AIA834" s="181"/>
      <c r="AIB834" s="181"/>
      <c r="AIC834" s="181"/>
      <c r="AID834" s="181"/>
      <c r="AIE834" s="181"/>
      <c r="AIF834" s="181"/>
      <c r="AIG834" s="181"/>
      <c r="AIH834" s="181"/>
      <c r="AII834" s="181"/>
      <c r="AIJ834" s="181"/>
      <c r="AIK834" s="181"/>
      <c r="AIL834" s="181"/>
      <c r="AIM834" s="181"/>
      <c r="AIN834" s="181"/>
      <c r="AIO834" s="181"/>
      <c r="AIP834" s="181"/>
      <c r="AIQ834" s="181"/>
      <c r="AIR834" s="181"/>
      <c r="AIS834" s="181"/>
      <c r="AIT834" s="181"/>
      <c r="AIU834" s="181"/>
      <c r="AIV834" s="181"/>
      <c r="AIW834" s="181"/>
      <c r="AIX834" s="181"/>
      <c r="AIY834" s="181"/>
      <c r="AIZ834" s="181"/>
      <c r="AJA834" s="181"/>
      <c r="AJB834" s="181"/>
      <c r="AJC834" s="181"/>
      <c r="AJD834" s="181"/>
      <c r="AJE834" s="181"/>
      <c r="AJF834" s="181"/>
      <c r="AJG834" s="181"/>
      <c r="AJH834" s="181"/>
      <c r="AJI834" s="181"/>
      <c r="AJJ834" s="181"/>
      <c r="AJK834" s="181"/>
      <c r="AJL834" s="181"/>
      <c r="AJM834" s="181"/>
      <c r="AJN834" s="181"/>
      <c r="AJO834" s="181"/>
      <c r="AJP834" s="181"/>
      <c r="AJQ834" s="181"/>
      <c r="AJR834" s="181"/>
      <c r="AJS834" s="181"/>
      <c r="AJT834" s="181"/>
      <c r="AJU834" s="181"/>
      <c r="AJV834" s="181"/>
      <c r="AJW834" s="181"/>
      <c r="AJX834" s="181"/>
      <c r="AJY834" s="181"/>
      <c r="AJZ834" s="181"/>
      <c r="AKA834" s="181"/>
      <c r="AKB834" s="181"/>
      <c r="AKC834" s="181"/>
      <c r="AKD834" s="181"/>
      <c r="AKE834" s="181"/>
      <c r="AKF834" s="181"/>
      <c r="AKG834" s="181"/>
      <c r="AKH834" s="181"/>
      <c r="AKI834" s="181"/>
      <c r="AKJ834" s="181"/>
      <c r="AKK834" s="181"/>
      <c r="AKL834" s="181"/>
      <c r="AKM834" s="181"/>
      <c r="AKN834" s="181"/>
      <c r="AKO834" s="181"/>
      <c r="AKP834" s="181"/>
      <c r="AKQ834" s="181"/>
      <c r="AKR834" s="181"/>
      <c r="AKS834" s="181"/>
      <c r="AKT834" s="181"/>
      <c r="AKU834" s="181"/>
      <c r="AKV834" s="181"/>
      <c r="AKW834" s="181"/>
      <c r="AKX834" s="181"/>
      <c r="AKY834" s="181"/>
      <c r="AKZ834" s="181"/>
      <c r="ALA834" s="181"/>
      <c r="ALB834" s="181"/>
      <c r="ALC834" s="181"/>
      <c r="ALD834" s="181"/>
      <c r="ALE834" s="181"/>
    </row>
    <row r="835" spans="1:993">
      <c r="A835" s="279"/>
      <c r="B835" s="87" t="s">
        <v>105</v>
      </c>
      <c r="C835" s="280"/>
      <c r="D835" s="35"/>
      <c r="E835" s="13"/>
      <c r="F835" s="279"/>
      <c r="G835" s="279"/>
      <c r="H835" s="14"/>
      <c r="I835" s="13"/>
      <c r="J835" s="55"/>
      <c r="L835" s="181"/>
      <c r="M835" s="4">
        <f t="shared" si="238"/>
        <v>0</v>
      </c>
      <c r="N835" s="4">
        <f t="shared" si="243"/>
        <v>0</v>
      </c>
      <c r="O835" s="4">
        <f t="shared" si="239"/>
        <v>0</v>
      </c>
      <c r="P835" s="181"/>
      <c r="Q835" s="279"/>
      <c r="R835" s="279"/>
      <c r="T835" s="255"/>
      <c r="U835" s="255"/>
      <c r="V835" s="255"/>
      <c r="W835" s="255"/>
      <c r="X835" s="255"/>
      <c r="Y835" s="255"/>
      <c r="Z835" s="255"/>
      <c r="AA835" s="255"/>
      <c r="AB835" s="255"/>
      <c r="AC835" s="255"/>
      <c r="AD835" s="255"/>
      <c r="AE835" s="255"/>
      <c r="AF835" s="255"/>
      <c r="AG835" s="255"/>
      <c r="AH835" s="255"/>
      <c r="AI835" s="255"/>
      <c r="AJ835" s="255"/>
      <c r="AK835" s="255"/>
      <c r="AL835" s="255"/>
      <c r="AM835" s="255"/>
      <c r="AN835" s="255"/>
      <c r="AO835" s="255"/>
      <c r="AP835" s="255"/>
      <c r="AQ835" s="255"/>
      <c r="AR835" s="255"/>
      <c r="AS835" s="255"/>
      <c r="AT835" s="255"/>
      <c r="AU835" s="255"/>
      <c r="AV835" s="255"/>
      <c r="AW835" s="255"/>
      <c r="AX835" s="255"/>
      <c r="AY835" s="255"/>
      <c r="AZ835" s="255"/>
      <c r="BA835" s="255"/>
      <c r="BB835" s="255"/>
      <c r="BC835" s="255"/>
      <c r="BD835" s="255"/>
      <c r="BE835" s="255"/>
      <c r="BF835" s="255"/>
      <c r="BG835" s="255"/>
      <c r="BH835" s="255"/>
      <c r="BI835" s="255"/>
      <c r="BJ835" s="255"/>
      <c r="BK835" s="255"/>
      <c r="BL835" s="255"/>
      <c r="BM835" s="181"/>
      <c r="BN835" s="181"/>
      <c r="BO835" s="181"/>
      <c r="BP835" s="181"/>
      <c r="BQ835" s="181"/>
      <c r="BR835" s="181"/>
      <c r="BS835" s="181"/>
      <c r="BT835" s="181"/>
      <c r="BU835" s="181"/>
      <c r="BV835" s="181"/>
      <c r="BW835" s="181"/>
      <c r="BX835" s="181"/>
      <c r="BY835" s="181"/>
      <c r="BZ835" s="181"/>
      <c r="CA835" s="181"/>
      <c r="CB835" s="181"/>
      <c r="CC835" s="181"/>
      <c r="CD835" s="181"/>
      <c r="CE835" s="181"/>
      <c r="CF835" s="181"/>
      <c r="CG835" s="181"/>
      <c r="CH835" s="181"/>
      <c r="CI835" s="181"/>
      <c r="CJ835" s="181"/>
      <c r="CK835" s="181"/>
      <c r="CL835" s="181"/>
      <c r="CM835" s="181"/>
      <c r="CN835" s="181"/>
      <c r="CO835" s="181"/>
      <c r="CP835" s="181"/>
      <c r="CQ835" s="181"/>
      <c r="CR835" s="181"/>
      <c r="CS835" s="181"/>
      <c r="CT835" s="181"/>
      <c r="CU835" s="181"/>
      <c r="CV835" s="181"/>
      <c r="CW835" s="181"/>
      <c r="CX835" s="181"/>
      <c r="CY835" s="181"/>
      <c r="CZ835" s="181"/>
      <c r="DA835" s="181"/>
      <c r="DB835" s="181"/>
      <c r="DC835" s="181"/>
      <c r="DD835" s="181"/>
      <c r="DE835" s="181"/>
      <c r="DF835" s="181"/>
      <c r="DG835" s="181"/>
      <c r="DH835" s="181"/>
      <c r="DI835" s="181"/>
      <c r="DJ835" s="181"/>
      <c r="DK835" s="181"/>
      <c r="DL835" s="181"/>
      <c r="DM835" s="181"/>
      <c r="DN835" s="181"/>
      <c r="DO835" s="181"/>
      <c r="DP835" s="181"/>
      <c r="DQ835" s="181"/>
      <c r="DR835" s="181"/>
      <c r="DS835" s="181"/>
      <c r="DT835" s="181"/>
      <c r="DU835" s="181"/>
      <c r="DV835" s="181"/>
      <c r="DW835" s="181"/>
      <c r="DX835" s="181"/>
      <c r="DY835" s="181"/>
      <c r="DZ835" s="181"/>
      <c r="EA835" s="181"/>
      <c r="EB835" s="181"/>
      <c r="EC835" s="181"/>
      <c r="ED835" s="181"/>
      <c r="EE835" s="181"/>
      <c r="EF835" s="181"/>
      <c r="EG835" s="181"/>
      <c r="EH835" s="181"/>
      <c r="EI835" s="181"/>
      <c r="EJ835" s="181"/>
      <c r="EK835" s="181"/>
      <c r="EL835" s="181"/>
      <c r="EM835" s="181"/>
      <c r="EN835" s="181"/>
      <c r="EO835" s="181"/>
      <c r="EP835" s="181"/>
      <c r="EQ835" s="181"/>
      <c r="ER835" s="181"/>
      <c r="ES835" s="181"/>
      <c r="ET835" s="181"/>
      <c r="EU835" s="181"/>
      <c r="EV835" s="181"/>
      <c r="EW835" s="181"/>
      <c r="EX835" s="181"/>
      <c r="EY835" s="181"/>
      <c r="EZ835" s="181"/>
      <c r="FA835" s="181"/>
      <c r="FB835" s="181"/>
      <c r="FC835" s="181"/>
      <c r="FD835" s="181"/>
      <c r="FE835" s="181"/>
      <c r="FF835" s="181"/>
      <c r="FG835" s="181"/>
      <c r="FH835" s="181"/>
      <c r="FI835" s="181"/>
      <c r="FJ835" s="181"/>
      <c r="FK835" s="181"/>
      <c r="FL835" s="181"/>
      <c r="FM835" s="181"/>
      <c r="FN835" s="181"/>
      <c r="FO835" s="181"/>
      <c r="FP835" s="181"/>
      <c r="FQ835" s="181"/>
      <c r="FR835" s="181"/>
      <c r="FS835" s="181"/>
      <c r="FT835" s="181"/>
      <c r="FU835" s="181"/>
      <c r="FV835" s="181"/>
      <c r="FW835" s="181"/>
      <c r="FX835" s="181"/>
      <c r="FY835" s="181"/>
      <c r="FZ835" s="181"/>
      <c r="GA835" s="181"/>
      <c r="GB835" s="181"/>
      <c r="GC835" s="181"/>
      <c r="GD835" s="181"/>
      <c r="GE835" s="181"/>
      <c r="GF835" s="181"/>
      <c r="GG835" s="181"/>
      <c r="GH835" s="181"/>
      <c r="GI835" s="181"/>
      <c r="GJ835" s="181"/>
      <c r="GK835" s="181"/>
      <c r="GL835" s="181"/>
      <c r="GM835" s="181"/>
      <c r="GN835" s="181"/>
      <c r="GO835" s="181"/>
      <c r="GP835" s="181"/>
      <c r="GQ835" s="181"/>
      <c r="GR835" s="181"/>
      <c r="GS835" s="181"/>
      <c r="GT835" s="181"/>
      <c r="GU835" s="181"/>
      <c r="GV835" s="181"/>
      <c r="GW835" s="181"/>
      <c r="GX835" s="181"/>
      <c r="GY835" s="181"/>
      <c r="GZ835" s="181"/>
      <c r="HA835" s="181"/>
      <c r="HB835" s="181"/>
      <c r="HC835" s="181"/>
      <c r="HD835" s="181"/>
      <c r="HE835" s="181"/>
      <c r="HF835" s="181"/>
      <c r="HG835" s="181"/>
      <c r="HH835" s="181"/>
      <c r="HI835" s="181"/>
      <c r="HJ835" s="181"/>
      <c r="HK835" s="181"/>
      <c r="HL835" s="181"/>
      <c r="HM835" s="181"/>
      <c r="HN835" s="181"/>
      <c r="HO835" s="181"/>
      <c r="HP835" s="181"/>
      <c r="HQ835" s="181"/>
      <c r="HR835" s="181"/>
      <c r="HS835" s="181"/>
      <c r="HT835" s="181"/>
      <c r="HU835" s="181"/>
      <c r="HV835" s="181"/>
      <c r="HW835" s="181"/>
      <c r="HX835" s="181"/>
      <c r="HY835" s="181"/>
      <c r="HZ835" s="181"/>
      <c r="IA835" s="181"/>
      <c r="IB835" s="181"/>
      <c r="IC835" s="181"/>
      <c r="ID835" s="181"/>
      <c r="IE835" s="181"/>
      <c r="IF835" s="181"/>
      <c r="IG835" s="181"/>
      <c r="IH835" s="181"/>
      <c r="II835" s="181"/>
      <c r="IJ835" s="181"/>
      <c r="IK835" s="181"/>
      <c r="IL835" s="181"/>
      <c r="IM835" s="181"/>
      <c r="IN835" s="181"/>
      <c r="IO835" s="181"/>
      <c r="IP835" s="181"/>
      <c r="IQ835" s="181"/>
      <c r="IR835" s="181"/>
      <c r="IS835" s="181"/>
      <c r="IT835" s="181"/>
      <c r="IU835" s="181"/>
      <c r="IV835" s="181"/>
      <c r="IW835" s="181"/>
      <c r="IX835" s="181"/>
      <c r="IY835" s="181"/>
      <c r="IZ835" s="181"/>
      <c r="JA835" s="181"/>
      <c r="JB835" s="181"/>
      <c r="JC835" s="181"/>
      <c r="JD835" s="181"/>
      <c r="JE835" s="181"/>
      <c r="JF835" s="181"/>
      <c r="JG835" s="181"/>
      <c r="JH835" s="181"/>
      <c r="JI835" s="181"/>
      <c r="JJ835" s="181"/>
      <c r="JK835" s="181"/>
      <c r="JL835" s="181"/>
      <c r="JM835" s="181"/>
      <c r="JN835" s="181"/>
      <c r="JO835" s="181"/>
      <c r="JP835" s="181"/>
      <c r="JQ835" s="181"/>
      <c r="JR835" s="181"/>
      <c r="JS835" s="181"/>
      <c r="JT835" s="181"/>
      <c r="JU835" s="181"/>
      <c r="JV835" s="181"/>
      <c r="JW835" s="181"/>
      <c r="JX835" s="181"/>
      <c r="JY835" s="181"/>
      <c r="JZ835" s="181"/>
      <c r="KA835" s="181"/>
      <c r="KB835" s="181"/>
      <c r="KC835" s="181"/>
      <c r="KD835" s="181"/>
      <c r="KE835" s="181"/>
      <c r="KF835" s="181"/>
      <c r="KG835" s="181"/>
      <c r="KH835" s="181"/>
      <c r="KI835" s="181"/>
      <c r="KJ835" s="181"/>
      <c r="KK835" s="181"/>
      <c r="KL835" s="181"/>
      <c r="KM835" s="181"/>
      <c r="KN835" s="181"/>
      <c r="KO835" s="181"/>
      <c r="KP835" s="181"/>
      <c r="KQ835" s="181"/>
      <c r="KR835" s="181"/>
      <c r="KS835" s="181"/>
      <c r="KT835" s="181"/>
      <c r="KU835" s="181"/>
      <c r="KV835" s="181"/>
      <c r="KW835" s="181"/>
      <c r="KX835" s="181"/>
      <c r="KY835" s="181"/>
      <c r="KZ835" s="181"/>
      <c r="LA835" s="181"/>
      <c r="LB835" s="181"/>
      <c r="LC835" s="181"/>
      <c r="LD835" s="181"/>
      <c r="LE835" s="181"/>
      <c r="LF835" s="181"/>
      <c r="LG835" s="181"/>
      <c r="LH835" s="181"/>
      <c r="LI835" s="181"/>
      <c r="LJ835" s="181"/>
      <c r="LK835" s="181"/>
      <c r="LL835" s="181"/>
      <c r="LM835" s="181"/>
      <c r="LN835" s="181"/>
      <c r="LO835" s="181"/>
      <c r="LP835" s="181"/>
      <c r="LQ835" s="181"/>
      <c r="LR835" s="181"/>
      <c r="LS835" s="181"/>
      <c r="LT835" s="181"/>
      <c r="LU835" s="181"/>
      <c r="LV835" s="181"/>
      <c r="LW835" s="181"/>
      <c r="LX835" s="181"/>
      <c r="LY835" s="181"/>
      <c r="LZ835" s="181"/>
      <c r="MA835" s="181"/>
      <c r="MB835" s="181"/>
      <c r="MC835" s="181"/>
      <c r="MD835" s="181"/>
      <c r="ME835" s="181"/>
      <c r="MF835" s="181"/>
      <c r="MG835" s="181"/>
      <c r="MH835" s="181"/>
      <c r="MI835" s="181"/>
      <c r="MJ835" s="181"/>
      <c r="MK835" s="181"/>
      <c r="ML835" s="181"/>
      <c r="MM835" s="181"/>
      <c r="MN835" s="181"/>
      <c r="MO835" s="181"/>
      <c r="MP835" s="181"/>
      <c r="MQ835" s="181"/>
      <c r="MR835" s="181"/>
      <c r="MS835" s="181"/>
      <c r="MT835" s="181"/>
      <c r="MU835" s="181"/>
      <c r="MV835" s="181"/>
      <c r="MW835" s="181"/>
      <c r="MX835" s="181"/>
      <c r="MY835" s="181"/>
      <c r="MZ835" s="181"/>
      <c r="NA835" s="181"/>
      <c r="NB835" s="181"/>
      <c r="NC835" s="181"/>
      <c r="ND835" s="181"/>
      <c r="NE835" s="181"/>
      <c r="NF835" s="181"/>
      <c r="NG835" s="181"/>
      <c r="NH835" s="181"/>
      <c r="NI835" s="181"/>
      <c r="NJ835" s="181"/>
      <c r="NK835" s="181"/>
      <c r="NL835" s="181"/>
      <c r="NM835" s="181"/>
      <c r="NN835" s="181"/>
      <c r="NO835" s="181"/>
      <c r="NP835" s="181"/>
      <c r="NQ835" s="181"/>
      <c r="NR835" s="181"/>
      <c r="NS835" s="181"/>
      <c r="NT835" s="181"/>
      <c r="NU835" s="181"/>
      <c r="NV835" s="181"/>
      <c r="NW835" s="181"/>
      <c r="NX835" s="181"/>
      <c r="NY835" s="181"/>
      <c r="NZ835" s="181"/>
      <c r="OA835" s="181"/>
      <c r="OB835" s="181"/>
      <c r="OC835" s="181"/>
      <c r="OD835" s="181"/>
      <c r="OE835" s="181"/>
      <c r="OF835" s="181"/>
      <c r="OG835" s="181"/>
      <c r="OH835" s="181"/>
      <c r="OI835" s="181"/>
      <c r="OJ835" s="181"/>
      <c r="OK835" s="181"/>
      <c r="OL835" s="181"/>
      <c r="OM835" s="181"/>
      <c r="ON835" s="181"/>
      <c r="OO835" s="181"/>
      <c r="OP835" s="181"/>
      <c r="OQ835" s="181"/>
      <c r="OR835" s="181"/>
      <c r="OS835" s="181"/>
      <c r="OT835" s="181"/>
      <c r="OU835" s="181"/>
      <c r="OV835" s="181"/>
      <c r="OW835" s="181"/>
      <c r="OX835" s="181"/>
      <c r="OY835" s="181"/>
      <c r="OZ835" s="181"/>
      <c r="PA835" s="181"/>
      <c r="PB835" s="181"/>
      <c r="PC835" s="181"/>
      <c r="PD835" s="181"/>
      <c r="PE835" s="181"/>
      <c r="PF835" s="181"/>
      <c r="PG835" s="181"/>
      <c r="PH835" s="181"/>
      <c r="PI835" s="181"/>
      <c r="PJ835" s="181"/>
      <c r="PK835" s="181"/>
      <c r="PL835" s="181"/>
      <c r="PM835" s="181"/>
      <c r="PN835" s="181"/>
      <c r="PO835" s="181"/>
      <c r="PP835" s="181"/>
      <c r="PQ835" s="181"/>
      <c r="PR835" s="181"/>
      <c r="PS835" s="181"/>
      <c r="PT835" s="181"/>
      <c r="PU835" s="181"/>
      <c r="PV835" s="181"/>
      <c r="PW835" s="181"/>
      <c r="PX835" s="181"/>
      <c r="PY835" s="181"/>
      <c r="PZ835" s="181"/>
      <c r="QA835" s="181"/>
      <c r="QB835" s="181"/>
      <c r="QC835" s="181"/>
      <c r="QD835" s="181"/>
      <c r="QE835" s="181"/>
      <c r="QF835" s="181"/>
      <c r="QG835" s="181"/>
      <c r="QH835" s="181"/>
      <c r="QI835" s="181"/>
      <c r="QJ835" s="181"/>
      <c r="QK835" s="181"/>
      <c r="QL835" s="181"/>
      <c r="QM835" s="181"/>
      <c r="QN835" s="181"/>
      <c r="QO835" s="181"/>
      <c r="QP835" s="181"/>
      <c r="QQ835" s="181"/>
      <c r="QR835" s="181"/>
      <c r="QS835" s="181"/>
      <c r="QT835" s="181"/>
      <c r="QU835" s="181"/>
      <c r="QV835" s="181"/>
      <c r="QW835" s="181"/>
      <c r="QX835" s="181"/>
      <c r="QY835" s="181"/>
      <c r="QZ835" s="181"/>
      <c r="RA835" s="181"/>
      <c r="RB835" s="181"/>
      <c r="RC835" s="181"/>
      <c r="RD835" s="181"/>
      <c r="RE835" s="181"/>
      <c r="RF835" s="181"/>
      <c r="RG835" s="181"/>
      <c r="RH835" s="181"/>
      <c r="RI835" s="181"/>
      <c r="RJ835" s="181"/>
      <c r="RK835" s="181"/>
      <c r="RL835" s="181"/>
      <c r="RM835" s="181"/>
      <c r="RN835" s="181"/>
      <c r="RO835" s="181"/>
      <c r="RP835" s="181"/>
      <c r="RQ835" s="181"/>
      <c r="RR835" s="181"/>
      <c r="RS835" s="181"/>
      <c r="RT835" s="181"/>
      <c r="RU835" s="181"/>
      <c r="RV835" s="181"/>
      <c r="RW835" s="181"/>
      <c r="RX835" s="181"/>
      <c r="RY835" s="181"/>
      <c r="RZ835" s="181"/>
      <c r="SA835" s="181"/>
      <c r="SB835" s="181"/>
      <c r="SC835" s="181"/>
      <c r="SD835" s="181"/>
      <c r="SE835" s="181"/>
      <c r="SF835" s="181"/>
      <c r="SG835" s="181"/>
      <c r="SH835" s="181"/>
      <c r="SI835" s="181"/>
      <c r="SJ835" s="181"/>
      <c r="SK835" s="181"/>
      <c r="SL835" s="181"/>
      <c r="SM835" s="181"/>
      <c r="SN835" s="181"/>
      <c r="SO835" s="181"/>
      <c r="SP835" s="181"/>
      <c r="SQ835" s="181"/>
      <c r="SR835" s="181"/>
      <c r="SS835" s="181"/>
      <c r="ST835" s="181"/>
      <c r="SU835" s="181"/>
      <c r="SV835" s="181"/>
      <c r="SW835" s="181"/>
      <c r="SX835" s="181"/>
      <c r="SY835" s="181"/>
      <c r="SZ835" s="181"/>
      <c r="TA835" s="181"/>
      <c r="TB835" s="181"/>
      <c r="TC835" s="181"/>
      <c r="TD835" s="181"/>
      <c r="TE835" s="181"/>
      <c r="TF835" s="181"/>
      <c r="TG835" s="181"/>
      <c r="TH835" s="181"/>
      <c r="TI835" s="181"/>
      <c r="TJ835" s="181"/>
      <c r="TK835" s="181"/>
      <c r="TL835" s="181"/>
      <c r="TM835" s="181"/>
      <c r="TN835" s="181"/>
      <c r="TO835" s="181"/>
      <c r="TP835" s="181"/>
      <c r="TQ835" s="181"/>
      <c r="TR835" s="181"/>
      <c r="TS835" s="181"/>
      <c r="TT835" s="181"/>
      <c r="TU835" s="181"/>
      <c r="TV835" s="181"/>
      <c r="TW835" s="181"/>
      <c r="TX835" s="181"/>
      <c r="TY835" s="181"/>
      <c r="TZ835" s="181"/>
      <c r="UA835" s="181"/>
      <c r="UB835" s="181"/>
      <c r="UC835" s="181"/>
      <c r="UD835" s="181"/>
      <c r="UE835" s="181"/>
      <c r="UF835" s="181"/>
      <c r="UG835" s="181"/>
      <c r="UH835" s="181"/>
      <c r="UI835" s="181"/>
      <c r="UJ835" s="181"/>
      <c r="UK835" s="181"/>
      <c r="UL835" s="181"/>
      <c r="UM835" s="181"/>
      <c r="UN835" s="181"/>
      <c r="UO835" s="181"/>
      <c r="UP835" s="181"/>
      <c r="UQ835" s="181"/>
      <c r="UR835" s="181"/>
      <c r="US835" s="181"/>
      <c r="UT835" s="181"/>
      <c r="UU835" s="181"/>
      <c r="UV835" s="181"/>
      <c r="UW835" s="181"/>
      <c r="UX835" s="181"/>
      <c r="UY835" s="181"/>
      <c r="UZ835" s="181"/>
      <c r="VA835" s="181"/>
      <c r="VB835" s="181"/>
      <c r="VC835" s="181"/>
      <c r="VD835" s="181"/>
      <c r="VE835" s="181"/>
      <c r="VF835" s="181"/>
      <c r="VG835" s="181"/>
      <c r="VH835" s="181"/>
      <c r="VI835" s="181"/>
      <c r="VJ835" s="181"/>
      <c r="VK835" s="181"/>
      <c r="VL835" s="181"/>
      <c r="VM835" s="181"/>
      <c r="VN835" s="181"/>
      <c r="VO835" s="181"/>
      <c r="VP835" s="181"/>
      <c r="VQ835" s="181"/>
      <c r="VR835" s="181"/>
      <c r="VS835" s="181"/>
      <c r="VT835" s="181"/>
      <c r="VU835" s="181"/>
      <c r="VV835" s="181"/>
      <c r="VW835" s="181"/>
      <c r="VX835" s="181"/>
      <c r="VY835" s="181"/>
      <c r="VZ835" s="181"/>
      <c r="WA835" s="181"/>
      <c r="WB835" s="181"/>
      <c r="WC835" s="181"/>
      <c r="WD835" s="181"/>
      <c r="WE835" s="181"/>
      <c r="WF835" s="181"/>
      <c r="WG835" s="181"/>
      <c r="WH835" s="181"/>
      <c r="WI835" s="181"/>
      <c r="WJ835" s="181"/>
      <c r="WK835" s="181"/>
      <c r="WL835" s="181"/>
      <c r="WM835" s="181"/>
      <c r="WN835" s="181"/>
      <c r="WO835" s="181"/>
      <c r="WP835" s="181"/>
      <c r="WQ835" s="181"/>
      <c r="WR835" s="181"/>
      <c r="WS835" s="181"/>
      <c r="WT835" s="181"/>
      <c r="WU835" s="181"/>
      <c r="WV835" s="181"/>
      <c r="WW835" s="181"/>
      <c r="WX835" s="181"/>
      <c r="WY835" s="181"/>
      <c r="WZ835" s="181"/>
      <c r="XA835" s="181"/>
      <c r="XB835" s="181"/>
      <c r="XC835" s="181"/>
      <c r="XD835" s="181"/>
      <c r="XE835" s="181"/>
      <c r="XF835" s="181"/>
      <c r="XG835" s="181"/>
      <c r="XH835" s="181"/>
      <c r="XI835" s="181"/>
      <c r="XJ835" s="181"/>
      <c r="XK835" s="181"/>
      <c r="XL835" s="181"/>
      <c r="XM835" s="181"/>
      <c r="XN835" s="181"/>
      <c r="XO835" s="181"/>
      <c r="XP835" s="181"/>
      <c r="XQ835" s="181"/>
      <c r="XR835" s="181"/>
      <c r="XS835" s="181"/>
      <c r="XT835" s="181"/>
      <c r="XU835" s="181"/>
      <c r="XV835" s="181"/>
      <c r="XW835" s="181"/>
      <c r="XX835" s="181"/>
      <c r="XY835" s="181"/>
      <c r="XZ835" s="181"/>
      <c r="YA835" s="181"/>
      <c r="YB835" s="181"/>
      <c r="YC835" s="181"/>
      <c r="YD835" s="181"/>
      <c r="YE835" s="181"/>
      <c r="YF835" s="181"/>
      <c r="YG835" s="181"/>
      <c r="YH835" s="181"/>
      <c r="YI835" s="181"/>
      <c r="YJ835" s="181"/>
      <c r="YK835" s="181"/>
      <c r="YL835" s="181"/>
      <c r="YM835" s="181"/>
      <c r="YN835" s="181"/>
      <c r="YO835" s="181"/>
      <c r="YP835" s="181"/>
      <c r="YQ835" s="181"/>
      <c r="YR835" s="181"/>
      <c r="YS835" s="181"/>
      <c r="YT835" s="181"/>
      <c r="YU835" s="181"/>
      <c r="YV835" s="181"/>
      <c r="YW835" s="181"/>
      <c r="YX835" s="181"/>
      <c r="YY835" s="181"/>
      <c r="YZ835" s="181"/>
      <c r="ZA835" s="181"/>
      <c r="ZB835" s="181"/>
      <c r="ZC835" s="181"/>
      <c r="ZD835" s="181"/>
      <c r="ZE835" s="181"/>
      <c r="ZF835" s="181"/>
      <c r="ZG835" s="181"/>
      <c r="ZH835" s="181"/>
      <c r="ZI835" s="181"/>
      <c r="ZJ835" s="181"/>
      <c r="ZK835" s="181"/>
      <c r="ZL835" s="181"/>
      <c r="ZM835" s="181"/>
      <c r="ZN835" s="181"/>
      <c r="ZO835" s="181"/>
      <c r="ZP835" s="181"/>
      <c r="ZQ835" s="181"/>
      <c r="ZR835" s="181"/>
      <c r="ZS835" s="181"/>
      <c r="ZT835" s="181"/>
      <c r="ZU835" s="181"/>
      <c r="ZV835" s="181"/>
      <c r="ZW835" s="181"/>
      <c r="ZX835" s="181"/>
      <c r="ZY835" s="181"/>
      <c r="ZZ835" s="181"/>
      <c r="AAA835" s="181"/>
      <c r="AAB835" s="181"/>
      <c r="AAC835" s="181"/>
      <c r="AAD835" s="181"/>
      <c r="AAE835" s="181"/>
      <c r="AAF835" s="181"/>
      <c r="AAG835" s="181"/>
      <c r="AAH835" s="181"/>
      <c r="AAI835" s="181"/>
      <c r="AAJ835" s="181"/>
      <c r="AAK835" s="181"/>
      <c r="AAL835" s="181"/>
      <c r="AAM835" s="181"/>
      <c r="AAN835" s="181"/>
      <c r="AAO835" s="181"/>
      <c r="AAP835" s="181"/>
      <c r="AAQ835" s="181"/>
      <c r="AAR835" s="181"/>
      <c r="AAS835" s="181"/>
      <c r="AAT835" s="181"/>
      <c r="AAU835" s="181"/>
      <c r="AAV835" s="181"/>
      <c r="AAW835" s="181"/>
      <c r="AAX835" s="181"/>
      <c r="AAY835" s="181"/>
      <c r="AAZ835" s="181"/>
      <c r="ABA835" s="181"/>
      <c r="ABB835" s="181"/>
      <c r="ABC835" s="181"/>
      <c r="ABD835" s="181"/>
      <c r="ABE835" s="181"/>
      <c r="ABF835" s="181"/>
      <c r="ABG835" s="181"/>
      <c r="ABH835" s="181"/>
      <c r="ABI835" s="181"/>
      <c r="ABJ835" s="181"/>
      <c r="ABK835" s="181"/>
      <c r="ABL835" s="181"/>
      <c r="ABM835" s="181"/>
      <c r="ABN835" s="181"/>
      <c r="ABO835" s="181"/>
      <c r="ABP835" s="181"/>
      <c r="ABQ835" s="181"/>
      <c r="ABR835" s="181"/>
      <c r="ABS835" s="181"/>
      <c r="ABT835" s="181"/>
      <c r="ABU835" s="181"/>
      <c r="ABV835" s="181"/>
      <c r="ABW835" s="181"/>
      <c r="ABX835" s="181"/>
      <c r="ABY835" s="181"/>
      <c r="ABZ835" s="181"/>
      <c r="ACA835" s="181"/>
      <c r="ACB835" s="181"/>
      <c r="ACC835" s="181"/>
      <c r="ACD835" s="181"/>
      <c r="ACE835" s="181"/>
      <c r="ACF835" s="181"/>
      <c r="ACG835" s="181"/>
      <c r="ACH835" s="181"/>
      <c r="ACI835" s="181"/>
      <c r="ACJ835" s="181"/>
      <c r="ACK835" s="181"/>
      <c r="ACL835" s="181"/>
      <c r="ACM835" s="181"/>
      <c r="ACN835" s="181"/>
      <c r="ACO835" s="181"/>
      <c r="ACP835" s="181"/>
      <c r="ACQ835" s="181"/>
      <c r="ACR835" s="181"/>
      <c r="ACS835" s="181"/>
      <c r="ACT835" s="181"/>
      <c r="ACU835" s="181"/>
      <c r="ACV835" s="181"/>
      <c r="ACW835" s="181"/>
      <c r="ACX835" s="181"/>
      <c r="ACY835" s="181"/>
      <c r="ACZ835" s="181"/>
      <c r="ADA835" s="181"/>
      <c r="ADB835" s="181"/>
      <c r="ADC835" s="181"/>
      <c r="ADD835" s="181"/>
      <c r="ADE835" s="181"/>
      <c r="ADF835" s="181"/>
      <c r="ADG835" s="181"/>
      <c r="ADH835" s="181"/>
      <c r="ADI835" s="181"/>
      <c r="ADJ835" s="181"/>
      <c r="ADK835" s="181"/>
      <c r="ADL835" s="181"/>
      <c r="ADM835" s="181"/>
      <c r="ADN835" s="181"/>
      <c r="ADO835" s="181"/>
      <c r="ADP835" s="181"/>
      <c r="ADQ835" s="181"/>
      <c r="ADR835" s="181"/>
      <c r="ADS835" s="181"/>
      <c r="ADT835" s="181"/>
      <c r="ADU835" s="181"/>
      <c r="ADV835" s="181"/>
      <c r="ADW835" s="181"/>
      <c r="ADX835" s="181"/>
      <c r="ADY835" s="181"/>
      <c r="ADZ835" s="181"/>
      <c r="AEA835" s="181"/>
      <c r="AEB835" s="181"/>
      <c r="AEC835" s="181"/>
      <c r="AED835" s="181"/>
      <c r="AEE835" s="181"/>
      <c r="AEF835" s="181"/>
      <c r="AEG835" s="181"/>
      <c r="AEH835" s="181"/>
      <c r="AEI835" s="181"/>
      <c r="AEJ835" s="181"/>
      <c r="AEK835" s="181"/>
      <c r="AEL835" s="181"/>
      <c r="AEM835" s="181"/>
      <c r="AEN835" s="181"/>
      <c r="AEO835" s="181"/>
      <c r="AEP835" s="181"/>
      <c r="AEQ835" s="181"/>
      <c r="AER835" s="181"/>
      <c r="AES835" s="181"/>
      <c r="AET835" s="181"/>
      <c r="AEU835" s="181"/>
      <c r="AEV835" s="181"/>
      <c r="AEW835" s="181"/>
      <c r="AEX835" s="181"/>
      <c r="AEY835" s="181"/>
      <c r="AEZ835" s="181"/>
      <c r="AFA835" s="181"/>
      <c r="AFB835" s="181"/>
      <c r="AFC835" s="181"/>
      <c r="AFD835" s="181"/>
      <c r="AFE835" s="181"/>
      <c r="AFF835" s="181"/>
      <c r="AFG835" s="181"/>
      <c r="AFH835" s="181"/>
      <c r="AFI835" s="181"/>
      <c r="AFJ835" s="181"/>
      <c r="AFK835" s="181"/>
      <c r="AFL835" s="181"/>
      <c r="AFM835" s="181"/>
      <c r="AFN835" s="181"/>
      <c r="AFO835" s="181"/>
      <c r="AFP835" s="181"/>
      <c r="AFQ835" s="181"/>
      <c r="AFR835" s="181"/>
      <c r="AFS835" s="181"/>
      <c r="AFT835" s="181"/>
      <c r="AFU835" s="181"/>
      <c r="AFV835" s="181"/>
      <c r="AFW835" s="181"/>
      <c r="AFX835" s="181"/>
      <c r="AFY835" s="181"/>
      <c r="AFZ835" s="181"/>
      <c r="AGA835" s="181"/>
      <c r="AGB835" s="181"/>
      <c r="AGC835" s="181"/>
      <c r="AGD835" s="181"/>
      <c r="AGE835" s="181"/>
      <c r="AGF835" s="181"/>
      <c r="AGG835" s="181"/>
      <c r="AGH835" s="181"/>
      <c r="AGI835" s="181"/>
      <c r="AGJ835" s="181"/>
      <c r="AGK835" s="181"/>
      <c r="AGL835" s="181"/>
      <c r="AGM835" s="181"/>
      <c r="AGN835" s="181"/>
      <c r="AGO835" s="181"/>
      <c r="AGP835" s="181"/>
      <c r="AGQ835" s="181"/>
      <c r="AGR835" s="181"/>
      <c r="AGS835" s="181"/>
      <c r="AGT835" s="181"/>
      <c r="AGU835" s="181"/>
      <c r="AGV835" s="181"/>
      <c r="AGW835" s="181"/>
      <c r="AGX835" s="181"/>
      <c r="AGY835" s="181"/>
      <c r="AGZ835" s="181"/>
      <c r="AHA835" s="181"/>
      <c r="AHB835" s="181"/>
      <c r="AHC835" s="181"/>
      <c r="AHD835" s="181"/>
      <c r="AHE835" s="181"/>
      <c r="AHF835" s="181"/>
      <c r="AHG835" s="181"/>
      <c r="AHH835" s="181"/>
      <c r="AHI835" s="181"/>
      <c r="AHJ835" s="181"/>
      <c r="AHK835" s="181"/>
      <c r="AHL835" s="181"/>
      <c r="AHM835" s="181"/>
      <c r="AHN835" s="181"/>
      <c r="AHO835" s="181"/>
      <c r="AHP835" s="181"/>
      <c r="AHQ835" s="181"/>
      <c r="AHR835" s="181"/>
      <c r="AHS835" s="181"/>
      <c r="AHT835" s="181"/>
      <c r="AHU835" s="181"/>
      <c r="AHV835" s="181"/>
      <c r="AHW835" s="181"/>
      <c r="AHX835" s="181"/>
      <c r="AHY835" s="181"/>
      <c r="AHZ835" s="181"/>
      <c r="AIA835" s="181"/>
      <c r="AIB835" s="181"/>
      <c r="AIC835" s="181"/>
      <c r="AID835" s="181"/>
      <c r="AIE835" s="181"/>
      <c r="AIF835" s="181"/>
      <c r="AIG835" s="181"/>
      <c r="AIH835" s="181"/>
      <c r="AII835" s="181"/>
      <c r="AIJ835" s="181"/>
      <c r="AIK835" s="181"/>
      <c r="AIL835" s="181"/>
      <c r="AIM835" s="181"/>
      <c r="AIN835" s="181"/>
      <c r="AIO835" s="181"/>
      <c r="AIP835" s="181"/>
      <c r="AIQ835" s="181"/>
      <c r="AIR835" s="181"/>
      <c r="AIS835" s="181"/>
      <c r="AIT835" s="181"/>
      <c r="AIU835" s="181"/>
      <c r="AIV835" s="181"/>
      <c r="AIW835" s="181"/>
      <c r="AIX835" s="181"/>
      <c r="AIY835" s="181"/>
      <c r="AIZ835" s="181"/>
      <c r="AJA835" s="181"/>
      <c r="AJB835" s="181"/>
      <c r="AJC835" s="181"/>
      <c r="AJD835" s="181"/>
      <c r="AJE835" s="181"/>
      <c r="AJF835" s="181"/>
      <c r="AJG835" s="181"/>
      <c r="AJH835" s="181"/>
      <c r="AJI835" s="181"/>
      <c r="AJJ835" s="181"/>
      <c r="AJK835" s="181"/>
      <c r="AJL835" s="181"/>
      <c r="AJM835" s="181"/>
      <c r="AJN835" s="181"/>
      <c r="AJO835" s="181"/>
      <c r="AJP835" s="181"/>
      <c r="AJQ835" s="181"/>
      <c r="AJR835" s="181"/>
      <c r="AJS835" s="181"/>
      <c r="AJT835" s="181"/>
      <c r="AJU835" s="181"/>
      <c r="AJV835" s="181"/>
      <c r="AJW835" s="181"/>
      <c r="AJX835" s="181"/>
      <c r="AJY835" s="181"/>
      <c r="AJZ835" s="181"/>
      <c r="AKA835" s="181"/>
      <c r="AKB835" s="181"/>
      <c r="AKC835" s="181"/>
      <c r="AKD835" s="181"/>
      <c r="AKE835" s="181"/>
      <c r="AKF835" s="181"/>
      <c r="AKG835" s="181"/>
      <c r="AKH835" s="181"/>
      <c r="AKI835" s="181"/>
      <c r="AKJ835" s="181"/>
      <c r="AKK835" s="181"/>
      <c r="AKL835" s="181"/>
      <c r="AKM835" s="181"/>
      <c r="AKN835" s="181"/>
      <c r="AKO835" s="181"/>
      <c r="AKP835" s="181"/>
      <c r="AKQ835" s="181"/>
      <c r="AKR835" s="181"/>
      <c r="AKS835" s="181"/>
      <c r="AKT835" s="181"/>
      <c r="AKU835" s="181"/>
      <c r="AKV835" s="181"/>
      <c r="AKW835" s="181"/>
      <c r="AKX835" s="181"/>
      <c r="AKY835" s="181"/>
      <c r="AKZ835" s="181"/>
      <c r="ALA835" s="181"/>
      <c r="ALB835" s="181"/>
      <c r="ALC835" s="181"/>
      <c r="ALD835" s="181"/>
      <c r="ALE835" s="181"/>
    </row>
    <row r="836" spans="1:993" s="298" customFormat="1">
      <c r="A836" s="195" t="s">
        <v>1096</v>
      </c>
      <c r="B836" s="179" t="s">
        <v>1105</v>
      </c>
      <c r="C836" s="195"/>
      <c r="D836" s="177" t="s">
        <v>1106</v>
      </c>
      <c r="E836" s="177"/>
      <c r="F836" s="195"/>
      <c r="G836" s="195">
        <v>1</v>
      </c>
      <c r="H836" s="179"/>
      <c r="I836" s="296">
        <f t="shared" ref="I836:I838" si="245">O836</f>
        <v>40</v>
      </c>
      <c r="J836" s="297">
        <f t="shared" ref="J836:J839" si="246">I836*1.23</f>
        <v>49.2</v>
      </c>
      <c r="K836" s="255"/>
      <c r="L836" s="255">
        <v>1</v>
      </c>
      <c r="M836" s="255">
        <f t="shared" si="238"/>
        <v>0</v>
      </c>
      <c r="N836" s="255">
        <f t="shared" si="243"/>
        <v>40</v>
      </c>
      <c r="O836" s="255">
        <f t="shared" si="239"/>
        <v>40</v>
      </c>
      <c r="Q836" s="195"/>
      <c r="R836" s="195"/>
      <c r="S836" s="547"/>
      <c r="T836" s="255"/>
      <c r="U836" s="255"/>
      <c r="V836" s="255"/>
      <c r="W836" s="255"/>
      <c r="X836" s="255"/>
      <c r="Y836" s="255"/>
      <c r="Z836" s="255"/>
      <c r="AA836" s="255"/>
      <c r="AB836" s="255"/>
      <c r="AC836" s="255"/>
      <c r="AD836" s="255"/>
      <c r="AE836" s="255"/>
      <c r="AF836" s="255"/>
      <c r="AG836" s="255"/>
      <c r="AH836" s="255"/>
      <c r="AI836" s="255"/>
      <c r="AJ836" s="255"/>
      <c r="AK836" s="255"/>
      <c r="AL836" s="255"/>
      <c r="AM836" s="255"/>
      <c r="AN836" s="255"/>
      <c r="AO836" s="255"/>
      <c r="AP836" s="255"/>
      <c r="AQ836" s="255"/>
      <c r="AR836" s="255"/>
      <c r="AS836" s="255"/>
      <c r="AT836" s="255"/>
      <c r="AU836" s="255"/>
      <c r="AV836" s="255"/>
      <c r="AW836" s="255"/>
      <c r="AX836" s="255"/>
      <c r="AY836" s="255"/>
      <c r="AZ836" s="255"/>
      <c r="BA836" s="255"/>
      <c r="BB836" s="255"/>
      <c r="BC836" s="255"/>
      <c r="BD836" s="255"/>
      <c r="BE836" s="255"/>
      <c r="BF836" s="255"/>
      <c r="BG836" s="255"/>
      <c r="BH836" s="255"/>
      <c r="BI836" s="255"/>
      <c r="BJ836" s="255"/>
      <c r="BK836" s="255"/>
      <c r="BL836" s="255"/>
    </row>
    <row r="837" spans="1:993" s="298" customFormat="1">
      <c r="A837" s="195" t="s">
        <v>1096</v>
      </c>
      <c r="B837" s="179" t="s">
        <v>1107</v>
      </c>
      <c r="C837" s="195"/>
      <c r="D837" s="177" t="s">
        <v>1108</v>
      </c>
      <c r="E837" s="177"/>
      <c r="F837" s="195"/>
      <c r="G837" s="195">
        <v>1</v>
      </c>
      <c r="H837" s="179"/>
      <c r="I837" s="296">
        <f t="shared" si="245"/>
        <v>40</v>
      </c>
      <c r="J837" s="297">
        <f t="shared" si="246"/>
        <v>49.2</v>
      </c>
      <c r="K837" s="255"/>
      <c r="L837" s="255">
        <v>1</v>
      </c>
      <c r="M837" s="255">
        <f t="shared" si="238"/>
        <v>0</v>
      </c>
      <c r="N837" s="255">
        <f t="shared" si="243"/>
        <v>40</v>
      </c>
      <c r="O837" s="255">
        <f t="shared" si="239"/>
        <v>40</v>
      </c>
      <c r="Q837" s="195"/>
      <c r="R837" s="195"/>
      <c r="S837" s="547"/>
      <c r="T837" s="255"/>
      <c r="U837" s="255"/>
      <c r="V837" s="255"/>
      <c r="W837" s="255"/>
      <c r="X837" s="255"/>
      <c r="Y837" s="255"/>
      <c r="Z837" s="255"/>
      <c r="AA837" s="255"/>
      <c r="AB837" s="255"/>
      <c r="AC837" s="255"/>
      <c r="AD837" s="255"/>
      <c r="AE837" s="255"/>
      <c r="AF837" s="255"/>
      <c r="AG837" s="255"/>
      <c r="AH837" s="255"/>
      <c r="AI837" s="255"/>
      <c r="AJ837" s="255"/>
      <c r="AK837" s="255"/>
      <c r="AL837" s="255"/>
      <c r="AM837" s="255"/>
      <c r="AN837" s="255"/>
      <c r="AO837" s="255"/>
      <c r="AP837" s="255"/>
      <c r="AQ837" s="255"/>
      <c r="AR837" s="255"/>
      <c r="AS837" s="255"/>
      <c r="AT837" s="255"/>
      <c r="AU837" s="255"/>
      <c r="AV837" s="255"/>
      <c r="AW837" s="255"/>
      <c r="AX837" s="255"/>
      <c r="AY837" s="255"/>
      <c r="AZ837" s="255"/>
      <c r="BA837" s="255"/>
      <c r="BB837" s="255"/>
      <c r="BC837" s="255"/>
      <c r="BD837" s="255"/>
      <c r="BE837" s="255"/>
      <c r="BF837" s="255"/>
      <c r="BG837" s="255"/>
      <c r="BH837" s="255"/>
      <c r="BI837" s="255"/>
      <c r="BJ837" s="255"/>
      <c r="BK837" s="255"/>
      <c r="BL837" s="255"/>
    </row>
    <row r="838" spans="1:993" s="298" customFormat="1">
      <c r="A838" s="195" t="s">
        <v>1096</v>
      </c>
      <c r="B838" s="179" t="s">
        <v>1055</v>
      </c>
      <c r="C838" s="195"/>
      <c r="D838" s="177" t="s">
        <v>1109</v>
      </c>
      <c r="E838" s="177"/>
      <c r="F838" s="195"/>
      <c r="G838" s="195">
        <v>2</v>
      </c>
      <c r="H838" s="179"/>
      <c r="I838" s="296">
        <f t="shared" si="245"/>
        <v>80</v>
      </c>
      <c r="J838" s="297">
        <f t="shared" si="246"/>
        <v>98.4</v>
      </c>
      <c r="K838" s="255"/>
      <c r="L838" s="255">
        <v>1</v>
      </c>
      <c r="M838" s="255">
        <f t="shared" si="238"/>
        <v>0</v>
      </c>
      <c r="N838" s="255">
        <f t="shared" si="243"/>
        <v>80</v>
      </c>
      <c r="O838" s="255">
        <f t="shared" si="239"/>
        <v>80</v>
      </c>
      <c r="Q838" s="195"/>
      <c r="R838" s="195"/>
      <c r="S838" s="547"/>
      <c r="T838" s="255"/>
      <c r="U838" s="255"/>
      <c r="V838" s="255"/>
      <c r="W838" s="255"/>
      <c r="X838" s="255"/>
      <c r="Y838" s="255"/>
      <c r="Z838" s="255"/>
      <c r="AA838" s="255"/>
      <c r="AB838" s="255"/>
      <c r="AC838" s="255"/>
      <c r="AD838" s="255"/>
      <c r="AE838" s="255"/>
      <c r="AF838" s="255"/>
      <c r="AG838" s="255"/>
      <c r="AH838" s="255"/>
      <c r="AI838" s="255"/>
      <c r="AJ838" s="255"/>
      <c r="AK838" s="255"/>
      <c r="AL838" s="255"/>
      <c r="AM838" s="255"/>
      <c r="AN838" s="255"/>
      <c r="AO838" s="255"/>
      <c r="AP838" s="255"/>
      <c r="AQ838" s="255"/>
      <c r="AR838" s="255"/>
      <c r="AS838" s="255"/>
      <c r="AT838" s="255"/>
      <c r="AU838" s="255"/>
      <c r="AV838" s="255"/>
      <c r="AW838" s="255"/>
      <c r="AX838" s="255"/>
      <c r="AY838" s="255"/>
      <c r="AZ838" s="255"/>
      <c r="BA838" s="255"/>
      <c r="BB838" s="255"/>
      <c r="BC838" s="255"/>
      <c r="BD838" s="255"/>
      <c r="BE838" s="255"/>
      <c r="BF838" s="255"/>
      <c r="BG838" s="255"/>
      <c r="BH838" s="255"/>
      <c r="BI838" s="255"/>
      <c r="BJ838" s="255"/>
      <c r="BK838" s="255"/>
      <c r="BL838" s="255"/>
    </row>
    <row r="839" spans="1:993" s="298" customFormat="1" ht="38.25">
      <c r="A839" s="164" t="s">
        <v>1096</v>
      </c>
      <c r="B839" s="166" t="s">
        <v>1110</v>
      </c>
      <c r="C839" s="164"/>
      <c r="D839" s="165">
        <v>102</v>
      </c>
      <c r="E839" s="165"/>
      <c r="F839" s="248"/>
      <c r="G839" s="248">
        <v>2</v>
      </c>
      <c r="H839" s="317" t="s">
        <v>2037</v>
      </c>
      <c r="I839" s="296">
        <v>80</v>
      </c>
      <c r="J839" s="297">
        <f t="shared" si="246"/>
        <v>98.4</v>
      </c>
      <c r="K839" s="255"/>
      <c r="L839" s="255">
        <v>1</v>
      </c>
      <c r="M839" s="255">
        <f t="shared" si="238"/>
        <v>0</v>
      </c>
      <c r="N839" s="255">
        <f t="shared" si="243"/>
        <v>80</v>
      </c>
      <c r="O839" s="255">
        <f t="shared" si="239"/>
        <v>80</v>
      </c>
      <c r="Q839" s="248"/>
      <c r="R839" s="248"/>
      <c r="S839" s="547"/>
      <c r="T839" s="255"/>
      <c r="U839" s="255"/>
      <c r="V839" s="255"/>
      <c r="W839" s="255"/>
      <c r="X839" s="255"/>
      <c r="Y839" s="255"/>
      <c r="Z839" s="255"/>
      <c r="AA839" s="255"/>
      <c r="AB839" s="255"/>
      <c r="AC839" s="255"/>
      <c r="AD839" s="255"/>
      <c r="AE839" s="255"/>
      <c r="AF839" s="255"/>
      <c r="AG839" s="255"/>
      <c r="AH839" s="255"/>
      <c r="AI839" s="255"/>
      <c r="AJ839" s="255"/>
      <c r="AK839" s="255"/>
      <c r="AL839" s="255"/>
      <c r="AM839" s="255"/>
      <c r="AN839" s="255"/>
      <c r="AO839" s="255"/>
      <c r="AP839" s="255"/>
      <c r="AQ839" s="255"/>
      <c r="AR839" s="255"/>
      <c r="AS839" s="255"/>
      <c r="AT839" s="255"/>
      <c r="AU839" s="255"/>
      <c r="AV839" s="255"/>
      <c r="AW839" s="255"/>
      <c r="AX839" s="255"/>
      <c r="AY839" s="255"/>
      <c r="AZ839" s="255"/>
      <c r="BA839" s="255"/>
      <c r="BB839" s="255"/>
      <c r="BC839" s="255"/>
      <c r="BD839" s="255"/>
      <c r="BE839" s="255"/>
      <c r="BF839" s="255"/>
      <c r="BG839" s="255"/>
      <c r="BH839" s="255"/>
      <c r="BI839" s="255"/>
      <c r="BJ839" s="255"/>
      <c r="BK839" s="255"/>
      <c r="BL839" s="255"/>
    </row>
    <row r="840" spans="1:993" s="298" customFormat="1" ht="25.5">
      <c r="A840" s="164" t="s">
        <v>1096</v>
      </c>
      <c r="B840" s="317" t="s">
        <v>1801</v>
      </c>
      <c r="C840" s="164"/>
      <c r="D840" s="165">
        <v>418</v>
      </c>
      <c r="E840" s="165"/>
      <c r="F840" s="248"/>
      <c r="G840" s="248">
        <v>3</v>
      </c>
      <c r="H840" s="166" t="s">
        <v>1800</v>
      </c>
      <c r="I840" s="346" t="s">
        <v>1163</v>
      </c>
      <c r="J840" s="346" t="s">
        <v>861</v>
      </c>
      <c r="K840" s="255"/>
      <c r="M840" s="255">
        <f t="shared" si="238"/>
        <v>0</v>
      </c>
      <c r="N840" s="255">
        <f t="shared" si="243"/>
        <v>0</v>
      </c>
      <c r="O840" s="255"/>
      <c r="Q840" s="248"/>
      <c r="R840" s="248"/>
      <c r="S840" s="547"/>
      <c r="T840" s="255"/>
      <c r="U840" s="255"/>
      <c r="V840" s="255"/>
      <c r="W840" s="255"/>
      <c r="X840" s="255"/>
      <c r="Y840" s="255"/>
      <c r="Z840" s="255"/>
      <c r="AA840" s="255"/>
      <c r="AB840" s="255"/>
      <c r="AC840" s="255"/>
      <c r="AD840" s="255"/>
      <c r="AE840" s="255"/>
      <c r="AF840" s="255"/>
      <c r="AG840" s="255"/>
      <c r="AH840" s="255"/>
      <c r="AI840" s="255"/>
      <c r="AJ840" s="255"/>
      <c r="AK840" s="255"/>
      <c r="AL840" s="255"/>
      <c r="AM840" s="255"/>
      <c r="AN840" s="255"/>
      <c r="AO840" s="255"/>
      <c r="AP840" s="255"/>
      <c r="AQ840" s="255"/>
      <c r="AR840" s="255"/>
      <c r="AS840" s="255"/>
      <c r="AT840" s="255"/>
      <c r="AU840" s="255"/>
      <c r="AV840" s="255"/>
      <c r="AW840" s="255"/>
      <c r="AX840" s="255"/>
      <c r="AY840" s="255"/>
      <c r="AZ840" s="255"/>
      <c r="BA840" s="255"/>
      <c r="BB840" s="255"/>
      <c r="BC840" s="255"/>
      <c r="BD840" s="255"/>
      <c r="BE840" s="255"/>
      <c r="BF840" s="255"/>
      <c r="BG840" s="255"/>
      <c r="BH840" s="255"/>
      <c r="BI840" s="255"/>
      <c r="BJ840" s="255"/>
      <c r="BK840" s="255"/>
      <c r="BL840" s="255"/>
    </row>
    <row r="841" spans="1:993" s="230" customFormat="1" ht="15.75">
      <c r="A841" s="327" t="s">
        <v>1096</v>
      </c>
      <c r="B841" s="334" t="s">
        <v>1111</v>
      </c>
      <c r="C841" s="327"/>
      <c r="D841" s="335">
        <v>303</v>
      </c>
      <c r="E841" s="335" t="s">
        <v>1112</v>
      </c>
      <c r="F841" s="327" t="s">
        <v>328</v>
      </c>
      <c r="G841" s="327">
        <v>1</v>
      </c>
      <c r="H841" s="426"/>
      <c r="I841" s="427">
        <f t="shared" ref="I841" si="247">O841</f>
        <v>40</v>
      </c>
      <c r="J841" s="428">
        <f t="shared" ref="J841" si="248">I841*1.23</f>
        <v>49.2</v>
      </c>
      <c r="K841" s="255"/>
      <c r="L841" s="255">
        <v>1</v>
      </c>
      <c r="M841" s="255">
        <f t="shared" si="238"/>
        <v>0</v>
      </c>
      <c r="N841" s="255">
        <f t="shared" si="243"/>
        <v>40</v>
      </c>
      <c r="O841" s="255">
        <f t="shared" si="239"/>
        <v>40</v>
      </c>
      <c r="Q841" s="327"/>
      <c r="R841" s="327"/>
      <c r="S841" s="548"/>
    </row>
    <row r="842" spans="1:993" s="230" customFormat="1" ht="27" thickBot="1">
      <c r="A842" s="320" t="s">
        <v>1096</v>
      </c>
      <c r="B842" s="323" t="s">
        <v>2095</v>
      </c>
      <c r="C842" s="506"/>
      <c r="D842" s="507">
        <v>217</v>
      </c>
      <c r="E842" s="326" t="s">
        <v>2097</v>
      </c>
      <c r="F842" s="325"/>
      <c r="G842" s="325" t="s">
        <v>2096</v>
      </c>
      <c r="H842" s="368"/>
      <c r="I842" s="481"/>
      <c r="J842" s="481"/>
      <c r="K842" s="508"/>
      <c r="L842" s="508"/>
      <c r="M842" s="508"/>
      <c r="N842" s="508"/>
      <c r="O842" s="508"/>
      <c r="P842" s="509"/>
      <c r="Q842" s="461" t="s">
        <v>213</v>
      </c>
      <c r="R842" s="461" t="s">
        <v>213</v>
      </c>
      <c r="S842" s="548"/>
    </row>
    <row r="843" spans="1:993" ht="16.5" thickBot="1">
      <c r="A843" s="438"/>
      <c r="B843" s="469"/>
      <c r="C843" s="438"/>
      <c r="D843" s="470" t="s">
        <v>1113</v>
      </c>
      <c r="E843" s="470"/>
      <c r="F843" s="438"/>
      <c r="G843" s="438"/>
      <c r="H843" s="438"/>
      <c r="I843" s="438"/>
      <c r="J843" s="438"/>
      <c r="K843" s="438"/>
      <c r="L843" s="438"/>
      <c r="M843" s="438"/>
      <c r="N843" s="438"/>
      <c r="O843" s="438"/>
      <c r="P843" s="438"/>
      <c r="Q843" s="438"/>
      <c r="R843" s="438"/>
      <c r="T843" s="255"/>
      <c r="U843" s="255"/>
      <c r="V843" s="255"/>
      <c r="W843" s="255"/>
      <c r="X843" s="255"/>
      <c r="Y843" s="255"/>
      <c r="Z843" s="255"/>
      <c r="AA843" s="255"/>
      <c r="AB843" s="255"/>
      <c r="AC843" s="255"/>
      <c r="AD843" s="255"/>
      <c r="AE843" s="255"/>
      <c r="AF843" s="255"/>
      <c r="AG843" s="255"/>
      <c r="AH843" s="255"/>
      <c r="AI843" s="255"/>
      <c r="AJ843" s="255"/>
      <c r="AK843" s="255"/>
      <c r="AL843" s="255"/>
      <c r="AM843" s="255"/>
      <c r="AN843" s="255"/>
      <c r="AO843" s="255"/>
      <c r="AP843" s="255"/>
      <c r="AQ843" s="255"/>
      <c r="AR843" s="255"/>
      <c r="AS843" s="255"/>
      <c r="AT843" s="255"/>
      <c r="AU843" s="255"/>
      <c r="AV843" s="255"/>
      <c r="AW843" s="255"/>
      <c r="AX843" s="255"/>
      <c r="AY843" s="255"/>
      <c r="AZ843" s="255"/>
      <c r="BA843" s="255"/>
      <c r="BB843" s="255"/>
      <c r="BC843" s="255"/>
      <c r="BD843" s="255"/>
      <c r="BE843" s="255"/>
      <c r="BF843" s="255"/>
      <c r="BG843" s="255"/>
      <c r="BH843" s="255"/>
      <c r="BI843" s="255"/>
      <c r="BJ843" s="255"/>
      <c r="BK843" s="255"/>
      <c r="BL843" s="255"/>
      <c r="BM843" s="181"/>
      <c r="BN843" s="181"/>
      <c r="BO843" s="181"/>
      <c r="BP843" s="181"/>
      <c r="BQ843" s="181"/>
      <c r="BR843" s="181"/>
      <c r="BS843" s="181"/>
      <c r="BT843" s="181"/>
      <c r="BU843" s="181"/>
      <c r="BV843" s="181"/>
      <c r="BW843" s="181"/>
      <c r="BX843" s="181"/>
      <c r="BY843" s="181"/>
      <c r="BZ843" s="181"/>
      <c r="CA843" s="181"/>
      <c r="CB843" s="181"/>
      <c r="CC843" s="181"/>
      <c r="CD843" s="181"/>
      <c r="CE843" s="181"/>
      <c r="CF843" s="181"/>
      <c r="CG843" s="181"/>
      <c r="CH843" s="181"/>
      <c r="CI843" s="181"/>
      <c r="CJ843" s="181"/>
      <c r="CK843" s="181"/>
      <c r="CL843" s="181"/>
      <c r="CM843" s="181"/>
      <c r="CN843" s="181"/>
      <c r="CO843" s="181"/>
      <c r="CP843" s="181"/>
      <c r="CQ843" s="181"/>
      <c r="CR843" s="181"/>
      <c r="CS843" s="181"/>
      <c r="CT843" s="181"/>
      <c r="CU843" s="181"/>
      <c r="CV843" s="181"/>
      <c r="CW843" s="181"/>
      <c r="CX843" s="181"/>
      <c r="CY843" s="181"/>
      <c r="CZ843" s="181"/>
      <c r="DA843" s="181"/>
      <c r="DB843" s="181"/>
      <c r="DC843" s="181"/>
      <c r="DD843" s="181"/>
      <c r="DE843" s="181"/>
      <c r="DF843" s="181"/>
      <c r="DG843" s="181"/>
      <c r="DH843" s="181"/>
      <c r="DI843" s="181"/>
      <c r="DJ843" s="181"/>
      <c r="DK843" s="181"/>
      <c r="DL843" s="181"/>
      <c r="DM843" s="181"/>
      <c r="DN843" s="181"/>
      <c r="DO843" s="181"/>
      <c r="DP843" s="181"/>
      <c r="DQ843" s="181"/>
      <c r="DR843" s="181"/>
      <c r="DS843" s="181"/>
      <c r="DT843" s="181"/>
      <c r="DU843" s="181"/>
      <c r="DV843" s="181"/>
      <c r="DW843" s="181"/>
      <c r="DX843" s="181"/>
      <c r="DY843" s="181"/>
      <c r="DZ843" s="181"/>
      <c r="EA843" s="181"/>
      <c r="EB843" s="181"/>
      <c r="EC843" s="181"/>
      <c r="ED843" s="181"/>
      <c r="EE843" s="181"/>
      <c r="EF843" s="181"/>
      <c r="EG843" s="181"/>
      <c r="EH843" s="181"/>
      <c r="EI843" s="181"/>
      <c r="EJ843" s="181"/>
      <c r="EK843" s="181"/>
      <c r="EL843" s="181"/>
      <c r="EM843" s="181"/>
      <c r="EN843" s="181"/>
      <c r="EO843" s="181"/>
      <c r="EP843" s="181"/>
      <c r="EQ843" s="181"/>
      <c r="ER843" s="181"/>
      <c r="ES843" s="181"/>
      <c r="ET843" s="181"/>
      <c r="EU843" s="181"/>
      <c r="EV843" s="181"/>
      <c r="EW843" s="181"/>
      <c r="EX843" s="181"/>
      <c r="EY843" s="181"/>
      <c r="EZ843" s="181"/>
      <c r="FA843" s="181"/>
      <c r="FB843" s="181"/>
      <c r="FC843" s="181"/>
      <c r="FD843" s="181"/>
      <c r="FE843" s="181"/>
      <c r="FF843" s="181"/>
      <c r="FG843" s="181"/>
      <c r="FH843" s="181"/>
      <c r="FI843" s="181"/>
      <c r="FJ843" s="181"/>
      <c r="FK843" s="181"/>
      <c r="FL843" s="181"/>
      <c r="FM843" s="181"/>
      <c r="FN843" s="181"/>
      <c r="FO843" s="181"/>
      <c r="FP843" s="181"/>
      <c r="FQ843" s="181"/>
      <c r="FR843" s="181"/>
      <c r="FS843" s="181"/>
      <c r="FT843" s="181"/>
      <c r="FU843" s="181"/>
      <c r="FV843" s="181"/>
      <c r="FW843" s="181"/>
      <c r="FX843" s="181"/>
      <c r="FY843" s="181"/>
      <c r="FZ843" s="181"/>
      <c r="GA843" s="181"/>
      <c r="GB843" s="181"/>
      <c r="GC843" s="181"/>
      <c r="GD843" s="181"/>
      <c r="GE843" s="181"/>
      <c r="GF843" s="181"/>
      <c r="GG843" s="181"/>
      <c r="GH843" s="181"/>
      <c r="GI843" s="181"/>
      <c r="GJ843" s="181"/>
      <c r="GK843" s="181"/>
      <c r="GL843" s="181"/>
      <c r="GM843" s="181"/>
      <c r="GN843" s="181"/>
      <c r="GO843" s="181"/>
      <c r="GP843" s="181"/>
      <c r="GQ843" s="181"/>
      <c r="GR843" s="181"/>
      <c r="GS843" s="181"/>
      <c r="GT843" s="181"/>
      <c r="GU843" s="181"/>
      <c r="GV843" s="181"/>
      <c r="GW843" s="181"/>
      <c r="GX843" s="181"/>
      <c r="GY843" s="181"/>
      <c r="GZ843" s="181"/>
      <c r="HA843" s="181"/>
      <c r="HB843" s="181"/>
      <c r="HC843" s="181"/>
      <c r="HD843" s="181"/>
      <c r="HE843" s="181"/>
      <c r="HF843" s="181"/>
      <c r="HG843" s="181"/>
      <c r="HH843" s="181"/>
      <c r="HI843" s="181"/>
      <c r="HJ843" s="181"/>
      <c r="HK843" s="181"/>
      <c r="HL843" s="181"/>
      <c r="HM843" s="181"/>
      <c r="HN843" s="181"/>
      <c r="HO843" s="181"/>
      <c r="HP843" s="181"/>
      <c r="HQ843" s="181"/>
      <c r="HR843" s="181"/>
      <c r="HS843" s="181"/>
      <c r="HT843" s="181"/>
      <c r="HU843" s="181"/>
      <c r="HV843" s="181"/>
      <c r="HW843" s="181"/>
      <c r="HX843" s="181"/>
      <c r="HY843" s="181"/>
      <c r="HZ843" s="181"/>
      <c r="IA843" s="181"/>
      <c r="IB843" s="181"/>
      <c r="IC843" s="181"/>
      <c r="ID843" s="181"/>
      <c r="IE843" s="181"/>
      <c r="IF843" s="181"/>
      <c r="IG843" s="181"/>
      <c r="IH843" s="181"/>
      <c r="II843" s="181"/>
      <c r="IJ843" s="181"/>
      <c r="IK843" s="181"/>
      <c r="IL843" s="181"/>
      <c r="IM843" s="181"/>
      <c r="IN843" s="181"/>
      <c r="IO843" s="181"/>
      <c r="IP843" s="181"/>
      <c r="IQ843" s="181"/>
      <c r="IR843" s="181"/>
      <c r="IS843" s="181"/>
      <c r="IT843" s="181"/>
      <c r="IU843" s="181"/>
      <c r="IV843" s="181"/>
      <c r="IW843" s="181"/>
      <c r="IX843" s="181"/>
      <c r="IY843" s="181"/>
      <c r="IZ843" s="181"/>
      <c r="JA843" s="181"/>
      <c r="JB843" s="181"/>
      <c r="JC843" s="181"/>
      <c r="JD843" s="181"/>
      <c r="JE843" s="181"/>
      <c r="JF843" s="181"/>
      <c r="JG843" s="181"/>
      <c r="JH843" s="181"/>
      <c r="JI843" s="181"/>
      <c r="JJ843" s="181"/>
      <c r="JK843" s="181"/>
      <c r="JL843" s="181"/>
      <c r="JM843" s="181"/>
      <c r="JN843" s="181"/>
      <c r="JO843" s="181"/>
      <c r="JP843" s="181"/>
      <c r="JQ843" s="181"/>
      <c r="JR843" s="181"/>
      <c r="JS843" s="181"/>
      <c r="JT843" s="181"/>
      <c r="JU843" s="181"/>
      <c r="JV843" s="181"/>
      <c r="JW843" s="181"/>
      <c r="JX843" s="181"/>
      <c r="JY843" s="181"/>
      <c r="JZ843" s="181"/>
      <c r="KA843" s="181"/>
      <c r="KB843" s="181"/>
      <c r="KC843" s="181"/>
      <c r="KD843" s="181"/>
      <c r="KE843" s="181"/>
      <c r="KF843" s="181"/>
      <c r="KG843" s="181"/>
      <c r="KH843" s="181"/>
      <c r="KI843" s="181"/>
      <c r="KJ843" s="181"/>
      <c r="KK843" s="181"/>
      <c r="KL843" s="181"/>
      <c r="KM843" s="181"/>
      <c r="KN843" s="181"/>
      <c r="KO843" s="181"/>
      <c r="KP843" s="181"/>
      <c r="KQ843" s="181"/>
      <c r="KR843" s="181"/>
      <c r="KS843" s="181"/>
      <c r="KT843" s="181"/>
      <c r="KU843" s="181"/>
      <c r="KV843" s="181"/>
      <c r="KW843" s="181"/>
      <c r="KX843" s="181"/>
      <c r="KY843" s="181"/>
      <c r="KZ843" s="181"/>
      <c r="LA843" s="181"/>
      <c r="LB843" s="181"/>
      <c r="LC843" s="181"/>
      <c r="LD843" s="181"/>
      <c r="LE843" s="181"/>
      <c r="LF843" s="181"/>
      <c r="LG843" s="181"/>
      <c r="LH843" s="181"/>
      <c r="LI843" s="181"/>
      <c r="LJ843" s="181"/>
      <c r="LK843" s="181"/>
      <c r="LL843" s="181"/>
      <c r="LM843" s="181"/>
      <c r="LN843" s="181"/>
      <c r="LO843" s="181"/>
      <c r="LP843" s="181"/>
      <c r="LQ843" s="181"/>
      <c r="LR843" s="181"/>
      <c r="LS843" s="181"/>
      <c r="LT843" s="181"/>
      <c r="LU843" s="181"/>
      <c r="LV843" s="181"/>
      <c r="LW843" s="181"/>
      <c r="LX843" s="181"/>
      <c r="LY843" s="181"/>
      <c r="LZ843" s="181"/>
      <c r="MA843" s="181"/>
      <c r="MB843" s="181"/>
      <c r="MC843" s="181"/>
      <c r="MD843" s="181"/>
      <c r="ME843" s="181"/>
      <c r="MF843" s="181"/>
      <c r="MG843" s="181"/>
      <c r="MH843" s="181"/>
      <c r="MI843" s="181"/>
      <c r="MJ843" s="181"/>
      <c r="MK843" s="181"/>
      <c r="ML843" s="181"/>
      <c r="MM843" s="181"/>
      <c r="MN843" s="181"/>
      <c r="MO843" s="181"/>
      <c r="MP843" s="181"/>
      <c r="MQ843" s="181"/>
      <c r="MR843" s="181"/>
      <c r="MS843" s="181"/>
      <c r="MT843" s="181"/>
      <c r="MU843" s="181"/>
      <c r="MV843" s="181"/>
      <c r="MW843" s="181"/>
      <c r="MX843" s="181"/>
      <c r="MY843" s="181"/>
      <c r="MZ843" s="181"/>
      <c r="NA843" s="181"/>
      <c r="NB843" s="181"/>
      <c r="NC843" s="181"/>
      <c r="ND843" s="181"/>
      <c r="NE843" s="181"/>
      <c r="NF843" s="181"/>
      <c r="NG843" s="181"/>
      <c r="NH843" s="181"/>
      <c r="NI843" s="181"/>
      <c r="NJ843" s="181"/>
      <c r="NK843" s="181"/>
      <c r="NL843" s="181"/>
      <c r="NM843" s="181"/>
      <c r="NN843" s="181"/>
      <c r="NO843" s="181"/>
      <c r="NP843" s="181"/>
      <c r="NQ843" s="181"/>
      <c r="NR843" s="181"/>
      <c r="NS843" s="181"/>
      <c r="NT843" s="181"/>
      <c r="NU843" s="181"/>
      <c r="NV843" s="181"/>
      <c r="NW843" s="181"/>
      <c r="NX843" s="181"/>
      <c r="NY843" s="181"/>
      <c r="NZ843" s="181"/>
      <c r="OA843" s="181"/>
      <c r="OB843" s="181"/>
      <c r="OC843" s="181"/>
      <c r="OD843" s="181"/>
      <c r="OE843" s="181"/>
      <c r="OF843" s="181"/>
      <c r="OG843" s="181"/>
      <c r="OH843" s="181"/>
      <c r="OI843" s="181"/>
      <c r="OJ843" s="181"/>
      <c r="OK843" s="181"/>
      <c r="OL843" s="181"/>
      <c r="OM843" s="181"/>
      <c r="ON843" s="181"/>
      <c r="OO843" s="181"/>
      <c r="OP843" s="181"/>
      <c r="OQ843" s="181"/>
      <c r="OR843" s="181"/>
      <c r="OS843" s="181"/>
      <c r="OT843" s="181"/>
      <c r="OU843" s="181"/>
      <c r="OV843" s="181"/>
      <c r="OW843" s="181"/>
      <c r="OX843" s="181"/>
      <c r="OY843" s="181"/>
      <c r="OZ843" s="181"/>
      <c r="PA843" s="181"/>
      <c r="PB843" s="181"/>
      <c r="PC843" s="181"/>
      <c r="PD843" s="181"/>
      <c r="PE843" s="181"/>
      <c r="PF843" s="181"/>
      <c r="PG843" s="181"/>
      <c r="PH843" s="181"/>
      <c r="PI843" s="181"/>
      <c r="PJ843" s="181"/>
      <c r="PK843" s="181"/>
      <c r="PL843" s="181"/>
      <c r="PM843" s="181"/>
      <c r="PN843" s="181"/>
      <c r="PO843" s="181"/>
      <c r="PP843" s="181"/>
      <c r="PQ843" s="181"/>
      <c r="PR843" s="181"/>
      <c r="PS843" s="181"/>
      <c r="PT843" s="181"/>
      <c r="PU843" s="181"/>
      <c r="PV843" s="181"/>
      <c r="PW843" s="181"/>
      <c r="PX843" s="181"/>
      <c r="PY843" s="181"/>
      <c r="PZ843" s="181"/>
      <c r="QA843" s="181"/>
      <c r="QB843" s="181"/>
      <c r="QC843" s="181"/>
      <c r="QD843" s="181"/>
      <c r="QE843" s="181"/>
      <c r="QF843" s="181"/>
      <c r="QG843" s="181"/>
      <c r="QH843" s="181"/>
      <c r="QI843" s="181"/>
      <c r="QJ843" s="181"/>
      <c r="QK843" s="181"/>
      <c r="QL843" s="181"/>
      <c r="QM843" s="181"/>
      <c r="QN843" s="181"/>
      <c r="QO843" s="181"/>
      <c r="QP843" s="181"/>
      <c r="QQ843" s="181"/>
      <c r="QR843" s="181"/>
      <c r="QS843" s="181"/>
      <c r="QT843" s="181"/>
      <c r="QU843" s="181"/>
      <c r="QV843" s="181"/>
      <c r="QW843" s="181"/>
      <c r="QX843" s="181"/>
      <c r="QY843" s="181"/>
      <c r="QZ843" s="181"/>
      <c r="RA843" s="181"/>
      <c r="RB843" s="181"/>
      <c r="RC843" s="181"/>
      <c r="RD843" s="181"/>
      <c r="RE843" s="181"/>
      <c r="RF843" s="181"/>
      <c r="RG843" s="181"/>
      <c r="RH843" s="181"/>
      <c r="RI843" s="181"/>
      <c r="RJ843" s="181"/>
      <c r="RK843" s="181"/>
      <c r="RL843" s="181"/>
      <c r="RM843" s="181"/>
      <c r="RN843" s="181"/>
      <c r="RO843" s="181"/>
      <c r="RP843" s="181"/>
      <c r="RQ843" s="181"/>
      <c r="RR843" s="181"/>
      <c r="RS843" s="181"/>
      <c r="RT843" s="181"/>
      <c r="RU843" s="181"/>
      <c r="RV843" s="181"/>
      <c r="RW843" s="181"/>
      <c r="RX843" s="181"/>
      <c r="RY843" s="181"/>
      <c r="RZ843" s="181"/>
      <c r="SA843" s="181"/>
      <c r="SB843" s="181"/>
      <c r="SC843" s="181"/>
      <c r="SD843" s="181"/>
      <c r="SE843" s="181"/>
      <c r="SF843" s="181"/>
      <c r="SG843" s="181"/>
      <c r="SH843" s="181"/>
      <c r="SI843" s="181"/>
      <c r="SJ843" s="181"/>
      <c r="SK843" s="181"/>
      <c r="SL843" s="181"/>
      <c r="SM843" s="181"/>
      <c r="SN843" s="181"/>
      <c r="SO843" s="181"/>
      <c r="SP843" s="181"/>
      <c r="SQ843" s="181"/>
      <c r="SR843" s="181"/>
      <c r="SS843" s="181"/>
      <c r="ST843" s="181"/>
      <c r="SU843" s="181"/>
      <c r="SV843" s="181"/>
      <c r="SW843" s="181"/>
      <c r="SX843" s="181"/>
      <c r="SY843" s="181"/>
      <c r="SZ843" s="181"/>
      <c r="TA843" s="181"/>
      <c r="TB843" s="181"/>
      <c r="TC843" s="181"/>
      <c r="TD843" s="181"/>
      <c r="TE843" s="181"/>
      <c r="TF843" s="181"/>
      <c r="TG843" s="181"/>
      <c r="TH843" s="181"/>
      <c r="TI843" s="181"/>
      <c r="TJ843" s="181"/>
      <c r="TK843" s="181"/>
      <c r="TL843" s="181"/>
      <c r="TM843" s="181"/>
      <c r="TN843" s="181"/>
      <c r="TO843" s="181"/>
      <c r="TP843" s="181"/>
      <c r="TQ843" s="181"/>
      <c r="TR843" s="181"/>
      <c r="TS843" s="181"/>
      <c r="TT843" s="181"/>
      <c r="TU843" s="181"/>
      <c r="TV843" s="181"/>
      <c r="TW843" s="181"/>
      <c r="TX843" s="181"/>
      <c r="TY843" s="181"/>
      <c r="TZ843" s="181"/>
      <c r="UA843" s="181"/>
      <c r="UB843" s="181"/>
      <c r="UC843" s="181"/>
      <c r="UD843" s="181"/>
      <c r="UE843" s="181"/>
      <c r="UF843" s="181"/>
      <c r="UG843" s="181"/>
      <c r="UH843" s="181"/>
      <c r="UI843" s="181"/>
      <c r="UJ843" s="181"/>
      <c r="UK843" s="181"/>
      <c r="UL843" s="181"/>
      <c r="UM843" s="181"/>
      <c r="UN843" s="181"/>
      <c r="UO843" s="181"/>
      <c r="UP843" s="181"/>
      <c r="UQ843" s="181"/>
      <c r="UR843" s="181"/>
      <c r="US843" s="181"/>
      <c r="UT843" s="181"/>
      <c r="UU843" s="181"/>
      <c r="UV843" s="181"/>
      <c r="UW843" s="181"/>
      <c r="UX843" s="181"/>
      <c r="UY843" s="181"/>
      <c r="UZ843" s="181"/>
      <c r="VA843" s="181"/>
      <c r="VB843" s="181"/>
      <c r="VC843" s="181"/>
      <c r="VD843" s="181"/>
      <c r="VE843" s="181"/>
      <c r="VF843" s="181"/>
      <c r="VG843" s="181"/>
      <c r="VH843" s="181"/>
      <c r="VI843" s="181"/>
      <c r="VJ843" s="181"/>
      <c r="VK843" s="181"/>
      <c r="VL843" s="181"/>
      <c r="VM843" s="181"/>
      <c r="VN843" s="181"/>
      <c r="VO843" s="181"/>
      <c r="VP843" s="181"/>
      <c r="VQ843" s="181"/>
      <c r="VR843" s="181"/>
      <c r="VS843" s="181"/>
      <c r="VT843" s="181"/>
      <c r="VU843" s="181"/>
      <c r="VV843" s="181"/>
      <c r="VW843" s="181"/>
      <c r="VX843" s="181"/>
      <c r="VY843" s="181"/>
      <c r="VZ843" s="181"/>
      <c r="WA843" s="181"/>
      <c r="WB843" s="181"/>
      <c r="WC843" s="181"/>
      <c r="WD843" s="181"/>
      <c r="WE843" s="181"/>
      <c r="WF843" s="181"/>
      <c r="WG843" s="181"/>
      <c r="WH843" s="181"/>
      <c r="WI843" s="181"/>
      <c r="WJ843" s="181"/>
      <c r="WK843" s="181"/>
      <c r="WL843" s="181"/>
      <c r="WM843" s="181"/>
      <c r="WN843" s="181"/>
      <c r="WO843" s="181"/>
      <c r="WP843" s="181"/>
      <c r="WQ843" s="181"/>
      <c r="WR843" s="181"/>
      <c r="WS843" s="181"/>
      <c r="WT843" s="181"/>
      <c r="WU843" s="181"/>
      <c r="WV843" s="181"/>
      <c r="WW843" s="181"/>
      <c r="WX843" s="181"/>
      <c r="WY843" s="181"/>
      <c r="WZ843" s="181"/>
      <c r="XA843" s="181"/>
      <c r="XB843" s="181"/>
      <c r="XC843" s="181"/>
      <c r="XD843" s="181"/>
      <c r="XE843" s="181"/>
      <c r="XF843" s="181"/>
      <c r="XG843" s="181"/>
      <c r="XH843" s="181"/>
      <c r="XI843" s="181"/>
      <c r="XJ843" s="181"/>
      <c r="XK843" s="181"/>
      <c r="XL843" s="181"/>
      <c r="XM843" s="181"/>
      <c r="XN843" s="181"/>
      <c r="XO843" s="181"/>
      <c r="XP843" s="181"/>
      <c r="XQ843" s="181"/>
      <c r="XR843" s="181"/>
      <c r="XS843" s="181"/>
      <c r="XT843" s="181"/>
      <c r="XU843" s="181"/>
      <c r="XV843" s="181"/>
      <c r="XW843" s="181"/>
      <c r="XX843" s="181"/>
      <c r="XY843" s="181"/>
      <c r="XZ843" s="181"/>
      <c r="YA843" s="181"/>
      <c r="YB843" s="181"/>
      <c r="YC843" s="181"/>
      <c r="YD843" s="181"/>
      <c r="YE843" s="181"/>
      <c r="YF843" s="181"/>
      <c r="YG843" s="181"/>
      <c r="YH843" s="181"/>
      <c r="YI843" s="181"/>
      <c r="YJ843" s="181"/>
      <c r="YK843" s="181"/>
      <c r="YL843" s="181"/>
      <c r="YM843" s="181"/>
      <c r="YN843" s="181"/>
      <c r="YO843" s="181"/>
      <c r="YP843" s="181"/>
      <c r="YQ843" s="181"/>
      <c r="YR843" s="181"/>
      <c r="YS843" s="181"/>
      <c r="YT843" s="181"/>
      <c r="YU843" s="181"/>
      <c r="YV843" s="181"/>
      <c r="YW843" s="181"/>
      <c r="YX843" s="181"/>
      <c r="YY843" s="181"/>
      <c r="YZ843" s="181"/>
      <c r="ZA843" s="181"/>
      <c r="ZB843" s="181"/>
      <c r="ZC843" s="181"/>
      <c r="ZD843" s="181"/>
      <c r="ZE843" s="181"/>
      <c r="ZF843" s="181"/>
      <c r="ZG843" s="181"/>
      <c r="ZH843" s="181"/>
      <c r="ZI843" s="181"/>
      <c r="ZJ843" s="181"/>
      <c r="ZK843" s="181"/>
      <c r="ZL843" s="181"/>
      <c r="ZM843" s="181"/>
      <c r="ZN843" s="181"/>
      <c r="ZO843" s="181"/>
      <c r="ZP843" s="181"/>
      <c r="ZQ843" s="181"/>
      <c r="ZR843" s="181"/>
      <c r="ZS843" s="181"/>
      <c r="ZT843" s="181"/>
      <c r="ZU843" s="181"/>
      <c r="ZV843" s="181"/>
      <c r="ZW843" s="181"/>
      <c r="ZX843" s="181"/>
      <c r="ZY843" s="181"/>
      <c r="ZZ843" s="181"/>
      <c r="AAA843" s="181"/>
      <c r="AAB843" s="181"/>
      <c r="AAC843" s="181"/>
      <c r="AAD843" s="181"/>
      <c r="AAE843" s="181"/>
      <c r="AAF843" s="181"/>
      <c r="AAG843" s="181"/>
      <c r="AAH843" s="181"/>
      <c r="AAI843" s="181"/>
      <c r="AAJ843" s="181"/>
      <c r="AAK843" s="181"/>
      <c r="AAL843" s="181"/>
      <c r="AAM843" s="181"/>
      <c r="AAN843" s="181"/>
      <c r="AAO843" s="181"/>
      <c r="AAP843" s="181"/>
      <c r="AAQ843" s="181"/>
      <c r="AAR843" s="181"/>
      <c r="AAS843" s="181"/>
      <c r="AAT843" s="181"/>
      <c r="AAU843" s="181"/>
      <c r="AAV843" s="181"/>
      <c r="AAW843" s="181"/>
      <c r="AAX843" s="181"/>
      <c r="AAY843" s="181"/>
      <c r="AAZ843" s="181"/>
      <c r="ABA843" s="181"/>
      <c r="ABB843" s="181"/>
      <c r="ABC843" s="181"/>
      <c r="ABD843" s="181"/>
      <c r="ABE843" s="181"/>
      <c r="ABF843" s="181"/>
      <c r="ABG843" s="181"/>
      <c r="ABH843" s="181"/>
      <c r="ABI843" s="181"/>
      <c r="ABJ843" s="181"/>
      <c r="ABK843" s="181"/>
      <c r="ABL843" s="181"/>
      <c r="ABM843" s="181"/>
      <c r="ABN843" s="181"/>
      <c r="ABO843" s="181"/>
      <c r="ABP843" s="181"/>
      <c r="ABQ843" s="181"/>
      <c r="ABR843" s="181"/>
      <c r="ABS843" s="181"/>
      <c r="ABT843" s="181"/>
      <c r="ABU843" s="181"/>
      <c r="ABV843" s="181"/>
      <c r="ABW843" s="181"/>
      <c r="ABX843" s="181"/>
      <c r="ABY843" s="181"/>
      <c r="ABZ843" s="181"/>
      <c r="ACA843" s="181"/>
      <c r="ACB843" s="181"/>
      <c r="ACC843" s="181"/>
      <c r="ACD843" s="181"/>
      <c r="ACE843" s="181"/>
      <c r="ACF843" s="181"/>
      <c r="ACG843" s="181"/>
      <c r="ACH843" s="181"/>
      <c r="ACI843" s="181"/>
      <c r="ACJ843" s="181"/>
      <c r="ACK843" s="181"/>
      <c r="ACL843" s="181"/>
      <c r="ACM843" s="181"/>
      <c r="ACN843" s="181"/>
      <c r="ACO843" s="181"/>
      <c r="ACP843" s="181"/>
      <c r="ACQ843" s="181"/>
      <c r="ACR843" s="181"/>
      <c r="ACS843" s="181"/>
      <c r="ACT843" s="181"/>
      <c r="ACU843" s="181"/>
      <c r="ACV843" s="181"/>
      <c r="ACW843" s="181"/>
      <c r="ACX843" s="181"/>
      <c r="ACY843" s="181"/>
      <c r="ACZ843" s="181"/>
      <c r="ADA843" s="181"/>
      <c r="ADB843" s="181"/>
      <c r="ADC843" s="181"/>
      <c r="ADD843" s="181"/>
      <c r="ADE843" s="181"/>
      <c r="ADF843" s="181"/>
      <c r="ADG843" s="181"/>
      <c r="ADH843" s="181"/>
      <c r="ADI843" s="181"/>
      <c r="ADJ843" s="181"/>
      <c r="ADK843" s="181"/>
      <c r="ADL843" s="181"/>
      <c r="ADM843" s="181"/>
      <c r="ADN843" s="181"/>
      <c r="ADO843" s="181"/>
      <c r="ADP843" s="181"/>
      <c r="ADQ843" s="181"/>
      <c r="ADR843" s="181"/>
      <c r="ADS843" s="181"/>
      <c r="ADT843" s="181"/>
      <c r="ADU843" s="181"/>
      <c r="ADV843" s="181"/>
      <c r="ADW843" s="181"/>
      <c r="ADX843" s="181"/>
      <c r="ADY843" s="181"/>
      <c r="ADZ843" s="181"/>
      <c r="AEA843" s="181"/>
      <c r="AEB843" s="181"/>
      <c r="AEC843" s="181"/>
      <c r="AED843" s="181"/>
      <c r="AEE843" s="181"/>
      <c r="AEF843" s="181"/>
      <c r="AEG843" s="181"/>
      <c r="AEH843" s="181"/>
      <c r="AEI843" s="181"/>
      <c r="AEJ843" s="181"/>
      <c r="AEK843" s="181"/>
      <c r="AEL843" s="181"/>
      <c r="AEM843" s="181"/>
      <c r="AEN843" s="181"/>
      <c r="AEO843" s="181"/>
      <c r="AEP843" s="181"/>
      <c r="AEQ843" s="181"/>
      <c r="AER843" s="181"/>
      <c r="AES843" s="181"/>
      <c r="AET843" s="181"/>
      <c r="AEU843" s="181"/>
      <c r="AEV843" s="181"/>
      <c r="AEW843" s="181"/>
      <c r="AEX843" s="181"/>
      <c r="AEY843" s="181"/>
      <c r="AEZ843" s="181"/>
      <c r="AFA843" s="181"/>
      <c r="AFB843" s="181"/>
      <c r="AFC843" s="181"/>
      <c r="AFD843" s="181"/>
      <c r="AFE843" s="181"/>
      <c r="AFF843" s="181"/>
      <c r="AFG843" s="181"/>
      <c r="AFH843" s="181"/>
      <c r="AFI843" s="181"/>
      <c r="AFJ843" s="181"/>
      <c r="AFK843" s="181"/>
      <c r="AFL843" s="181"/>
      <c r="AFM843" s="181"/>
      <c r="AFN843" s="181"/>
      <c r="AFO843" s="181"/>
      <c r="AFP843" s="181"/>
      <c r="AFQ843" s="181"/>
      <c r="AFR843" s="181"/>
      <c r="AFS843" s="181"/>
      <c r="AFT843" s="181"/>
      <c r="AFU843" s="181"/>
      <c r="AFV843" s="181"/>
      <c r="AFW843" s="181"/>
      <c r="AFX843" s="181"/>
      <c r="AFY843" s="181"/>
      <c r="AFZ843" s="181"/>
      <c r="AGA843" s="181"/>
      <c r="AGB843" s="181"/>
      <c r="AGC843" s="181"/>
      <c r="AGD843" s="181"/>
      <c r="AGE843" s="181"/>
      <c r="AGF843" s="181"/>
      <c r="AGG843" s="181"/>
      <c r="AGH843" s="181"/>
      <c r="AGI843" s="181"/>
      <c r="AGJ843" s="181"/>
      <c r="AGK843" s="181"/>
      <c r="AGL843" s="181"/>
      <c r="AGM843" s="181"/>
      <c r="AGN843" s="181"/>
      <c r="AGO843" s="181"/>
      <c r="AGP843" s="181"/>
      <c r="AGQ843" s="181"/>
      <c r="AGR843" s="181"/>
      <c r="AGS843" s="181"/>
      <c r="AGT843" s="181"/>
      <c r="AGU843" s="181"/>
      <c r="AGV843" s="181"/>
      <c r="AGW843" s="181"/>
      <c r="AGX843" s="181"/>
      <c r="AGY843" s="181"/>
      <c r="AGZ843" s="181"/>
      <c r="AHA843" s="181"/>
      <c r="AHB843" s="181"/>
      <c r="AHC843" s="181"/>
      <c r="AHD843" s="181"/>
      <c r="AHE843" s="181"/>
      <c r="AHF843" s="181"/>
      <c r="AHG843" s="181"/>
      <c r="AHH843" s="181"/>
      <c r="AHI843" s="181"/>
      <c r="AHJ843" s="181"/>
      <c r="AHK843" s="181"/>
      <c r="AHL843" s="181"/>
      <c r="AHM843" s="181"/>
      <c r="AHN843" s="181"/>
      <c r="AHO843" s="181"/>
      <c r="AHP843" s="181"/>
      <c r="AHQ843" s="181"/>
      <c r="AHR843" s="181"/>
      <c r="AHS843" s="181"/>
      <c r="AHT843" s="181"/>
      <c r="AHU843" s="181"/>
      <c r="AHV843" s="181"/>
      <c r="AHW843" s="181"/>
      <c r="AHX843" s="181"/>
      <c r="AHY843" s="181"/>
      <c r="AHZ843" s="181"/>
      <c r="AIA843" s="181"/>
      <c r="AIB843" s="181"/>
      <c r="AIC843" s="181"/>
      <c r="AID843" s="181"/>
      <c r="AIE843" s="181"/>
      <c r="AIF843" s="181"/>
      <c r="AIG843" s="181"/>
      <c r="AIH843" s="181"/>
      <c r="AII843" s="181"/>
      <c r="AIJ843" s="181"/>
      <c r="AIK843" s="181"/>
      <c r="AIL843" s="181"/>
      <c r="AIM843" s="181"/>
      <c r="AIN843" s="181"/>
      <c r="AIO843" s="181"/>
      <c r="AIP843" s="181"/>
      <c r="AIQ843" s="181"/>
      <c r="AIR843" s="181"/>
      <c r="AIS843" s="181"/>
      <c r="AIT843" s="181"/>
      <c r="AIU843" s="181"/>
      <c r="AIV843" s="181"/>
      <c r="AIW843" s="181"/>
      <c r="AIX843" s="181"/>
      <c r="AIY843" s="181"/>
      <c r="AIZ843" s="181"/>
      <c r="AJA843" s="181"/>
      <c r="AJB843" s="181"/>
      <c r="AJC843" s="181"/>
      <c r="AJD843" s="181"/>
      <c r="AJE843" s="181"/>
      <c r="AJF843" s="181"/>
      <c r="AJG843" s="181"/>
      <c r="AJH843" s="181"/>
      <c r="AJI843" s="181"/>
      <c r="AJJ843" s="181"/>
      <c r="AJK843" s="181"/>
      <c r="AJL843" s="181"/>
      <c r="AJM843" s="181"/>
      <c r="AJN843" s="181"/>
      <c r="AJO843" s="181"/>
      <c r="AJP843" s="181"/>
      <c r="AJQ843" s="181"/>
      <c r="AJR843" s="181"/>
      <c r="AJS843" s="181"/>
      <c r="AJT843" s="181"/>
      <c r="AJU843" s="181"/>
      <c r="AJV843" s="181"/>
      <c r="AJW843" s="181"/>
      <c r="AJX843" s="181"/>
      <c r="AJY843" s="181"/>
      <c r="AJZ843" s="181"/>
      <c r="AKA843" s="181"/>
      <c r="AKB843" s="181"/>
      <c r="AKC843" s="181"/>
      <c r="AKD843" s="181"/>
      <c r="AKE843" s="181"/>
      <c r="AKF843" s="181"/>
      <c r="AKG843" s="181"/>
      <c r="AKH843" s="181"/>
      <c r="AKI843" s="181"/>
      <c r="AKJ843" s="181"/>
      <c r="AKK843" s="181"/>
      <c r="AKL843" s="181"/>
      <c r="AKM843" s="181"/>
      <c r="AKN843" s="181"/>
      <c r="AKO843" s="181"/>
      <c r="AKP843" s="181"/>
      <c r="AKQ843" s="181"/>
      <c r="AKR843" s="181"/>
      <c r="AKS843" s="181"/>
      <c r="AKT843" s="181"/>
      <c r="AKU843" s="181"/>
      <c r="AKV843" s="181"/>
      <c r="AKW843" s="181"/>
      <c r="AKX843" s="181"/>
      <c r="AKY843" s="181"/>
      <c r="AKZ843" s="181"/>
      <c r="ALA843" s="181"/>
      <c r="ALB843" s="181"/>
      <c r="ALC843" s="181"/>
      <c r="ALD843" s="181"/>
      <c r="ALE843" s="181"/>
    </row>
    <row r="844" spans="1:993">
      <c r="A844" s="20" t="s">
        <v>1114</v>
      </c>
      <c r="B844" s="14" t="s">
        <v>1115</v>
      </c>
      <c r="C844" s="20">
        <v>2011</v>
      </c>
      <c r="D844" s="13" t="s">
        <v>1116</v>
      </c>
      <c r="E844" s="13" t="s">
        <v>31</v>
      </c>
      <c r="F844" s="20" t="s">
        <v>20</v>
      </c>
      <c r="G844" s="20">
        <v>1</v>
      </c>
      <c r="H844" s="14"/>
      <c r="I844" s="259">
        <f t="shared" ref="I844:I850" si="249">O844</f>
        <v>720</v>
      </c>
      <c r="J844" s="425">
        <f t="shared" ref="J844:J850" si="250">I844*1.23</f>
        <v>885.6</v>
      </c>
      <c r="K844" s="4">
        <v>16</v>
      </c>
      <c r="L844" s="4">
        <v>4</v>
      </c>
      <c r="M844" s="4">
        <f t="shared" si="238"/>
        <v>560</v>
      </c>
      <c r="N844" s="4">
        <f t="shared" si="243"/>
        <v>160</v>
      </c>
      <c r="O844" s="4">
        <f t="shared" si="239"/>
        <v>720</v>
      </c>
      <c r="P844" s="181"/>
      <c r="Q844" s="20"/>
      <c r="R844" s="20"/>
      <c r="T844" s="255"/>
      <c r="U844" s="255"/>
      <c r="V844" s="255"/>
      <c r="W844" s="255"/>
      <c r="X844" s="255"/>
      <c r="Y844" s="255"/>
      <c r="Z844" s="255"/>
      <c r="AA844" s="255"/>
      <c r="AB844" s="255"/>
      <c r="AC844" s="255"/>
      <c r="AD844" s="255"/>
      <c r="AE844" s="255"/>
      <c r="AF844" s="255"/>
      <c r="AG844" s="255"/>
      <c r="AH844" s="255"/>
      <c r="AI844" s="255"/>
      <c r="AJ844" s="255"/>
      <c r="AK844" s="255"/>
      <c r="AL844" s="255"/>
      <c r="AM844" s="255"/>
      <c r="AN844" s="255"/>
      <c r="AO844" s="255"/>
      <c r="AP844" s="255"/>
      <c r="AQ844" s="255"/>
      <c r="AR844" s="255"/>
      <c r="AS844" s="255"/>
      <c r="AT844" s="255"/>
      <c r="AU844" s="255"/>
      <c r="AV844" s="255"/>
      <c r="AW844" s="255"/>
      <c r="AX844" s="255"/>
      <c r="AY844" s="255"/>
      <c r="AZ844" s="255"/>
      <c r="BA844" s="255"/>
      <c r="BB844" s="255"/>
      <c r="BC844" s="255"/>
      <c r="BD844" s="255"/>
      <c r="BE844" s="255"/>
      <c r="BF844" s="255"/>
      <c r="BG844" s="255"/>
      <c r="BH844" s="255"/>
      <c r="BI844" s="255"/>
      <c r="BJ844" s="255"/>
      <c r="BK844" s="255"/>
      <c r="BL844" s="255"/>
      <c r="BM844" s="181"/>
      <c r="BN844" s="181"/>
      <c r="BO844" s="181"/>
      <c r="BP844" s="181"/>
      <c r="BQ844" s="181"/>
      <c r="BR844" s="181"/>
      <c r="BS844" s="181"/>
      <c r="BT844" s="181"/>
      <c r="BU844" s="181"/>
      <c r="BV844" s="181"/>
      <c r="BW844" s="181"/>
      <c r="BX844" s="181"/>
      <c r="BY844" s="181"/>
      <c r="BZ844" s="181"/>
      <c r="CA844" s="181"/>
      <c r="CB844" s="181"/>
      <c r="CC844" s="181"/>
      <c r="CD844" s="181"/>
      <c r="CE844" s="181"/>
      <c r="CF844" s="181"/>
      <c r="CG844" s="181"/>
      <c r="CH844" s="181"/>
      <c r="CI844" s="181"/>
      <c r="CJ844" s="181"/>
      <c r="CK844" s="181"/>
      <c r="CL844" s="181"/>
      <c r="CM844" s="181"/>
      <c r="CN844" s="181"/>
      <c r="CO844" s="181"/>
      <c r="CP844" s="181"/>
      <c r="CQ844" s="181"/>
      <c r="CR844" s="181"/>
      <c r="CS844" s="181"/>
      <c r="CT844" s="181"/>
      <c r="CU844" s="181"/>
      <c r="CV844" s="181"/>
      <c r="CW844" s="181"/>
      <c r="CX844" s="181"/>
      <c r="CY844" s="181"/>
      <c r="CZ844" s="181"/>
      <c r="DA844" s="181"/>
      <c r="DB844" s="181"/>
      <c r="DC844" s="181"/>
      <c r="DD844" s="181"/>
      <c r="DE844" s="181"/>
      <c r="DF844" s="181"/>
      <c r="DG844" s="181"/>
      <c r="DH844" s="181"/>
      <c r="DI844" s="181"/>
      <c r="DJ844" s="181"/>
      <c r="DK844" s="181"/>
      <c r="DL844" s="181"/>
      <c r="DM844" s="181"/>
      <c r="DN844" s="181"/>
      <c r="DO844" s="181"/>
      <c r="DP844" s="181"/>
      <c r="DQ844" s="181"/>
      <c r="DR844" s="181"/>
      <c r="DS844" s="181"/>
      <c r="DT844" s="181"/>
      <c r="DU844" s="181"/>
      <c r="DV844" s="181"/>
      <c r="DW844" s="181"/>
      <c r="DX844" s="181"/>
      <c r="DY844" s="181"/>
      <c r="DZ844" s="181"/>
      <c r="EA844" s="181"/>
      <c r="EB844" s="181"/>
      <c r="EC844" s="181"/>
      <c r="ED844" s="181"/>
      <c r="EE844" s="181"/>
      <c r="EF844" s="181"/>
      <c r="EG844" s="181"/>
      <c r="EH844" s="181"/>
      <c r="EI844" s="181"/>
      <c r="EJ844" s="181"/>
      <c r="EK844" s="181"/>
      <c r="EL844" s="181"/>
      <c r="EM844" s="181"/>
      <c r="EN844" s="181"/>
      <c r="EO844" s="181"/>
      <c r="EP844" s="181"/>
      <c r="EQ844" s="181"/>
      <c r="ER844" s="181"/>
      <c r="ES844" s="181"/>
      <c r="ET844" s="181"/>
      <c r="EU844" s="181"/>
      <c r="EV844" s="181"/>
      <c r="EW844" s="181"/>
      <c r="EX844" s="181"/>
      <c r="EY844" s="181"/>
      <c r="EZ844" s="181"/>
      <c r="FA844" s="181"/>
      <c r="FB844" s="181"/>
      <c r="FC844" s="181"/>
      <c r="FD844" s="181"/>
      <c r="FE844" s="181"/>
      <c r="FF844" s="181"/>
      <c r="FG844" s="181"/>
      <c r="FH844" s="181"/>
      <c r="FI844" s="181"/>
      <c r="FJ844" s="181"/>
      <c r="FK844" s="181"/>
      <c r="FL844" s="181"/>
      <c r="FM844" s="181"/>
      <c r="FN844" s="181"/>
      <c r="FO844" s="181"/>
      <c r="FP844" s="181"/>
      <c r="FQ844" s="181"/>
      <c r="FR844" s="181"/>
      <c r="FS844" s="181"/>
      <c r="FT844" s="181"/>
      <c r="FU844" s="181"/>
      <c r="FV844" s="181"/>
      <c r="FW844" s="181"/>
      <c r="FX844" s="181"/>
      <c r="FY844" s="181"/>
      <c r="FZ844" s="181"/>
      <c r="GA844" s="181"/>
      <c r="GB844" s="181"/>
      <c r="GC844" s="181"/>
      <c r="GD844" s="181"/>
      <c r="GE844" s="181"/>
      <c r="GF844" s="181"/>
      <c r="GG844" s="181"/>
      <c r="GH844" s="181"/>
      <c r="GI844" s="181"/>
      <c r="GJ844" s="181"/>
      <c r="GK844" s="181"/>
      <c r="GL844" s="181"/>
      <c r="GM844" s="181"/>
      <c r="GN844" s="181"/>
      <c r="GO844" s="181"/>
      <c r="GP844" s="181"/>
      <c r="GQ844" s="181"/>
      <c r="GR844" s="181"/>
      <c r="GS844" s="181"/>
      <c r="GT844" s="181"/>
      <c r="GU844" s="181"/>
      <c r="GV844" s="181"/>
      <c r="GW844" s="181"/>
      <c r="GX844" s="181"/>
      <c r="GY844" s="181"/>
      <c r="GZ844" s="181"/>
      <c r="HA844" s="181"/>
      <c r="HB844" s="181"/>
      <c r="HC844" s="181"/>
      <c r="HD844" s="181"/>
      <c r="HE844" s="181"/>
      <c r="HF844" s="181"/>
      <c r="HG844" s="181"/>
      <c r="HH844" s="181"/>
      <c r="HI844" s="181"/>
      <c r="HJ844" s="181"/>
      <c r="HK844" s="181"/>
      <c r="HL844" s="181"/>
      <c r="HM844" s="181"/>
      <c r="HN844" s="181"/>
      <c r="HO844" s="181"/>
      <c r="HP844" s="181"/>
      <c r="HQ844" s="181"/>
      <c r="HR844" s="181"/>
      <c r="HS844" s="181"/>
      <c r="HT844" s="181"/>
      <c r="HU844" s="181"/>
      <c r="HV844" s="181"/>
      <c r="HW844" s="181"/>
      <c r="HX844" s="181"/>
      <c r="HY844" s="181"/>
      <c r="HZ844" s="181"/>
      <c r="IA844" s="181"/>
      <c r="IB844" s="181"/>
      <c r="IC844" s="181"/>
      <c r="ID844" s="181"/>
      <c r="IE844" s="181"/>
      <c r="IF844" s="181"/>
      <c r="IG844" s="181"/>
      <c r="IH844" s="181"/>
      <c r="II844" s="181"/>
      <c r="IJ844" s="181"/>
      <c r="IK844" s="181"/>
      <c r="IL844" s="181"/>
      <c r="IM844" s="181"/>
      <c r="IN844" s="181"/>
      <c r="IO844" s="181"/>
      <c r="IP844" s="181"/>
      <c r="IQ844" s="181"/>
      <c r="IR844" s="181"/>
      <c r="IS844" s="181"/>
      <c r="IT844" s="181"/>
      <c r="IU844" s="181"/>
      <c r="IV844" s="181"/>
      <c r="IW844" s="181"/>
      <c r="IX844" s="181"/>
      <c r="IY844" s="181"/>
      <c r="IZ844" s="181"/>
      <c r="JA844" s="181"/>
      <c r="JB844" s="181"/>
      <c r="JC844" s="181"/>
      <c r="JD844" s="181"/>
      <c r="JE844" s="181"/>
      <c r="JF844" s="181"/>
      <c r="JG844" s="181"/>
      <c r="JH844" s="181"/>
      <c r="JI844" s="181"/>
      <c r="JJ844" s="181"/>
      <c r="JK844" s="181"/>
      <c r="JL844" s="181"/>
      <c r="JM844" s="181"/>
      <c r="JN844" s="181"/>
      <c r="JO844" s="181"/>
      <c r="JP844" s="181"/>
      <c r="JQ844" s="181"/>
      <c r="JR844" s="181"/>
      <c r="JS844" s="181"/>
      <c r="JT844" s="181"/>
      <c r="JU844" s="181"/>
      <c r="JV844" s="181"/>
      <c r="JW844" s="181"/>
      <c r="JX844" s="181"/>
      <c r="JY844" s="181"/>
      <c r="JZ844" s="181"/>
      <c r="KA844" s="181"/>
      <c r="KB844" s="181"/>
      <c r="KC844" s="181"/>
      <c r="KD844" s="181"/>
      <c r="KE844" s="181"/>
      <c r="KF844" s="181"/>
      <c r="KG844" s="181"/>
      <c r="KH844" s="181"/>
      <c r="KI844" s="181"/>
      <c r="KJ844" s="181"/>
      <c r="KK844" s="181"/>
      <c r="KL844" s="181"/>
      <c r="KM844" s="181"/>
      <c r="KN844" s="181"/>
      <c r="KO844" s="181"/>
      <c r="KP844" s="181"/>
      <c r="KQ844" s="181"/>
      <c r="KR844" s="181"/>
      <c r="KS844" s="181"/>
      <c r="KT844" s="181"/>
      <c r="KU844" s="181"/>
      <c r="KV844" s="181"/>
      <c r="KW844" s="181"/>
      <c r="KX844" s="181"/>
      <c r="KY844" s="181"/>
      <c r="KZ844" s="181"/>
      <c r="LA844" s="181"/>
      <c r="LB844" s="181"/>
      <c r="LC844" s="181"/>
      <c r="LD844" s="181"/>
      <c r="LE844" s="181"/>
      <c r="LF844" s="181"/>
      <c r="LG844" s="181"/>
      <c r="LH844" s="181"/>
      <c r="LI844" s="181"/>
      <c r="LJ844" s="181"/>
      <c r="LK844" s="181"/>
      <c r="LL844" s="181"/>
      <c r="LM844" s="181"/>
      <c r="LN844" s="181"/>
      <c r="LO844" s="181"/>
      <c r="LP844" s="181"/>
      <c r="LQ844" s="181"/>
      <c r="LR844" s="181"/>
      <c r="LS844" s="181"/>
      <c r="LT844" s="181"/>
      <c r="LU844" s="181"/>
      <c r="LV844" s="181"/>
      <c r="LW844" s="181"/>
      <c r="LX844" s="181"/>
      <c r="LY844" s="181"/>
      <c r="LZ844" s="181"/>
      <c r="MA844" s="181"/>
      <c r="MB844" s="181"/>
      <c r="MC844" s="181"/>
      <c r="MD844" s="181"/>
      <c r="ME844" s="181"/>
      <c r="MF844" s="181"/>
      <c r="MG844" s="181"/>
      <c r="MH844" s="181"/>
      <c r="MI844" s="181"/>
      <c r="MJ844" s="181"/>
      <c r="MK844" s="181"/>
      <c r="ML844" s="181"/>
      <c r="MM844" s="181"/>
      <c r="MN844" s="181"/>
      <c r="MO844" s="181"/>
      <c r="MP844" s="181"/>
      <c r="MQ844" s="181"/>
      <c r="MR844" s="181"/>
      <c r="MS844" s="181"/>
      <c r="MT844" s="181"/>
      <c r="MU844" s="181"/>
      <c r="MV844" s="181"/>
      <c r="MW844" s="181"/>
      <c r="MX844" s="181"/>
      <c r="MY844" s="181"/>
      <c r="MZ844" s="181"/>
      <c r="NA844" s="181"/>
      <c r="NB844" s="181"/>
      <c r="NC844" s="181"/>
      <c r="ND844" s="181"/>
      <c r="NE844" s="181"/>
      <c r="NF844" s="181"/>
      <c r="NG844" s="181"/>
      <c r="NH844" s="181"/>
      <c r="NI844" s="181"/>
      <c r="NJ844" s="181"/>
      <c r="NK844" s="181"/>
      <c r="NL844" s="181"/>
      <c r="NM844" s="181"/>
      <c r="NN844" s="181"/>
      <c r="NO844" s="181"/>
      <c r="NP844" s="181"/>
      <c r="NQ844" s="181"/>
      <c r="NR844" s="181"/>
      <c r="NS844" s="181"/>
      <c r="NT844" s="181"/>
      <c r="NU844" s="181"/>
      <c r="NV844" s="181"/>
      <c r="NW844" s="181"/>
      <c r="NX844" s="181"/>
      <c r="NY844" s="181"/>
      <c r="NZ844" s="181"/>
      <c r="OA844" s="181"/>
      <c r="OB844" s="181"/>
      <c r="OC844" s="181"/>
      <c r="OD844" s="181"/>
      <c r="OE844" s="181"/>
      <c r="OF844" s="181"/>
      <c r="OG844" s="181"/>
      <c r="OH844" s="181"/>
      <c r="OI844" s="181"/>
      <c r="OJ844" s="181"/>
      <c r="OK844" s="181"/>
      <c r="OL844" s="181"/>
      <c r="OM844" s="181"/>
      <c r="ON844" s="181"/>
      <c r="OO844" s="181"/>
      <c r="OP844" s="181"/>
      <c r="OQ844" s="181"/>
      <c r="OR844" s="181"/>
      <c r="OS844" s="181"/>
      <c r="OT844" s="181"/>
      <c r="OU844" s="181"/>
      <c r="OV844" s="181"/>
      <c r="OW844" s="181"/>
      <c r="OX844" s="181"/>
      <c r="OY844" s="181"/>
      <c r="OZ844" s="181"/>
      <c r="PA844" s="181"/>
      <c r="PB844" s="181"/>
      <c r="PC844" s="181"/>
      <c r="PD844" s="181"/>
      <c r="PE844" s="181"/>
      <c r="PF844" s="181"/>
      <c r="PG844" s="181"/>
      <c r="PH844" s="181"/>
      <c r="PI844" s="181"/>
      <c r="PJ844" s="181"/>
      <c r="PK844" s="181"/>
      <c r="PL844" s="181"/>
      <c r="PM844" s="181"/>
      <c r="PN844" s="181"/>
      <c r="PO844" s="181"/>
      <c r="PP844" s="181"/>
      <c r="PQ844" s="181"/>
      <c r="PR844" s="181"/>
      <c r="PS844" s="181"/>
      <c r="PT844" s="181"/>
      <c r="PU844" s="181"/>
      <c r="PV844" s="181"/>
      <c r="PW844" s="181"/>
      <c r="PX844" s="181"/>
      <c r="PY844" s="181"/>
      <c r="PZ844" s="181"/>
      <c r="QA844" s="181"/>
      <c r="QB844" s="181"/>
      <c r="QC844" s="181"/>
      <c r="QD844" s="181"/>
      <c r="QE844" s="181"/>
      <c r="QF844" s="181"/>
      <c r="QG844" s="181"/>
      <c r="QH844" s="181"/>
      <c r="QI844" s="181"/>
      <c r="QJ844" s="181"/>
      <c r="QK844" s="181"/>
      <c r="QL844" s="181"/>
      <c r="QM844" s="181"/>
      <c r="QN844" s="181"/>
      <c r="QO844" s="181"/>
      <c r="QP844" s="181"/>
      <c r="QQ844" s="181"/>
      <c r="QR844" s="181"/>
      <c r="QS844" s="181"/>
      <c r="QT844" s="181"/>
      <c r="QU844" s="181"/>
      <c r="QV844" s="181"/>
      <c r="QW844" s="181"/>
      <c r="QX844" s="181"/>
      <c r="QY844" s="181"/>
      <c r="QZ844" s="181"/>
      <c r="RA844" s="181"/>
      <c r="RB844" s="181"/>
      <c r="RC844" s="181"/>
      <c r="RD844" s="181"/>
      <c r="RE844" s="181"/>
      <c r="RF844" s="181"/>
      <c r="RG844" s="181"/>
      <c r="RH844" s="181"/>
      <c r="RI844" s="181"/>
      <c r="RJ844" s="181"/>
      <c r="RK844" s="181"/>
      <c r="RL844" s="181"/>
      <c r="RM844" s="181"/>
      <c r="RN844" s="181"/>
      <c r="RO844" s="181"/>
      <c r="RP844" s="181"/>
      <c r="RQ844" s="181"/>
      <c r="RR844" s="181"/>
      <c r="RS844" s="181"/>
      <c r="RT844" s="181"/>
      <c r="RU844" s="181"/>
      <c r="RV844" s="181"/>
      <c r="RW844" s="181"/>
      <c r="RX844" s="181"/>
      <c r="RY844" s="181"/>
      <c r="RZ844" s="181"/>
      <c r="SA844" s="181"/>
      <c r="SB844" s="181"/>
      <c r="SC844" s="181"/>
      <c r="SD844" s="181"/>
      <c r="SE844" s="181"/>
      <c r="SF844" s="181"/>
      <c r="SG844" s="181"/>
      <c r="SH844" s="181"/>
      <c r="SI844" s="181"/>
      <c r="SJ844" s="181"/>
      <c r="SK844" s="181"/>
      <c r="SL844" s="181"/>
      <c r="SM844" s="181"/>
      <c r="SN844" s="181"/>
      <c r="SO844" s="181"/>
      <c r="SP844" s="181"/>
      <c r="SQ844" s="181"/>
      <c r="SR844" s="181"/>
      <c r="SS844" s="181"/>
      <c r="ST844" s="181"/>
      <c r="SU844" s="181"/>
      <c r="SV844" s="181"/>
      <c r="SW844" s="181"/>
      <c r="SX844" s="181"/>
      <c r="SY844" s="181"/>
      <c r="SZ844" s="181"/>
      <c r="TA844" s="181"/>
      <c r="TB844" s="181"/>
      <c r="TC844" s="181"/>
      <c r="TD844" s="181"/>
      <c r="TE844" s="181"/>
      <c r="TF844" s="181"/>
      <c r="TG844" s="181"/>
      <c r="TH844" s="181"/>
      <c r="TI844" s="181"/>
      <c r="TJ844" s="181"/>
      <c r="TK844" s="181"/>
      <c r="TL844" s="181"/>
      <c r="TM844" s="181"/>
      <c r="TN844" s="181"/>
      <c r="TO844" s="181"/>
      <c r="TP844" s="181"/>
      <c r="TQ844" s="181"/>
      <c r="TR844" s="181"/>
      <c r="TS844" s="181"/>
      <c r="TT844" s="181"/>
      <c r="TU844" s="181"/>
      <c r="TV844" s="181"/>
      <c r="TW844" s="181"/>
      <c r="TX844" s="181"/>
      <c r="TY844" s="181"/>
      <c r="TZ844" s="181"/>
      <c r="UA844" s="181"/>
      <c r="UB844" s="181"/>
      <c r="UC844" s="181"/>
      <c r="UD844" s="181"/>
      <c r="UE844" s="181"/>
      <c r="UF844" s="181"/>
      <c r="UG844" s="181"/>
      <c r="UH844" s="181"/>
      <c r="UI844" s="181"/>
      <c r="UJ844" s="181"/>
      <c r="UK844" s="181"/>
      <c r="UL844" s="181"/>
      <c r="UM844" s="181"/>
      <c r="UN844" s="181"/>
      <c r="UO844" s="181"/>
      <c r="UP844" s="181"/>
      <c r="UQ844" s="181"/>
      <c r="UR844" s="181"/>
      <c r="US844" s="181"/>
      <c r="UT844" s="181"/>
      <c r="UU844" s="181"/>
      <c r="UV844" s="181"/>
      <c r="UW844" s="181"/>
      <c r="UX844" s="181"/>
      <c r="UY844" s="181"/>
      <c r="UZ844" s="181"/>
      <c r="VA844" s="181"/>
      <c r="VB844" s="181"/>
      <c r="VC844" s="181"/>
      <c r="VD844" s="181"/>
      <c r="VE844" s="181"/>
      <c r="VF844" s="181"/>
      <c r="VG844" s="181"/>
      <c r="VH844" s="181"/>
      <c r="VI844" s="181"/>
      <c r="VJ844" s="181"/>
      <c r="VK844" s="181"/>
      <c r="VL844" s="181"/>
      <c r="VM844" s="181"/>
      <c r="VN844" s="181"/>
      <c r="VO844" s="181"/>
      <c r="VP844" s="181"/>
      <c r="VQ844" s="181"/>
      <c r="VR844" s="181"/>
      <c r="VS844" s="181"/>
      <c r="VT844" s="181"/>
      <c r="VU844" s="181"/>
      <c r="VV844" s="181"/>
      <c r="VW844" s="181"/>
      <c r="VX844" s="181"/>
      <c r="VY844" s="181"/>
      <c r="VZ844" s="181"/>
      <c r="WA844" s="181"/>
      <c r="WB844" s="181"/>
      <c r="WC844" s="181"/>
      <c r="WD844" s="181"/>
      <c r="WE844" s="181"/>
      <c r="WF844" s="181"/>
      <c r="WG844" s="181"/>
      <c r="WH844" s="181"/>
      <c r="WI844" s="181"/>
      <c r="WJ844" s="181"/>
      <c r="WK844" s="181"/>
      <c r="WL844" s="181"/>
      <c r="WM844" s="181"/>
      <c r="WN844" s="181"/>
      <c r="WO844" s="181"/>
      <c r="WP844" s="181"/>
      <c r="WQ844" s="181"/>
      <c r="WR844" s="181"/>
      <c r="WS844" s="181"/>
      <c r="WT844" s="181"/>
      <c r="WU844" s="181"/>
      <c r="WV844" s="181"/>
      <c r="WW844" s="181"/>
      <c r="WX844" s="181"/>
      <c r="WY844" s="181"/>
      <c r="WZ844" s="181"/>
      <c r="XA844" s="181"/>
      <c r="XB844" s="181"/>
      <c r="XC844" s="181"/>
      <c r="XD844" s="181"/>
      <c r="XE844" s="181"/>
      <c r="XF844" s="181"/>
      <c r="XG844" s="181"/>
      <c r="XH844" s="181"/>
      <c r="XI844" s="181"/>
      <c r="XJ844" s="181"/>
      <c r="XK844" s="181"/>
      <c r="XL844" s="181"/>
      <c r="XM844" s="181"/>
      <c r="XN844" s="181"/>
      <c r="XO844" s="181"/>
      <c r="XP844" s="181"/>
      <c r="XQ844" s="181"/>
      <c r="XR844" s="181"/>
      <c r="XS844" s="181"/>
      <c r="XT844" s="181"/>
      <c r="XU844" s="181"/>
      <c r="XV844" s="181"/>
      <c r="XW844" s="181"/>
      <c r="XX844" s="181"/>
      <c r="XY844" s="181"/>
      <c r="XZ844" s="181"/>
      <c r="YA844" s="181"/>
      <c r="YB844" s="181"/>
      <c r="YC844" s="181"/>
      <c r="YD844" s="181"/>
      <c r="YE844" s="181"/>
      <c r="YF844" s="181"/>
      <c r="YG844" s="181"/>
      <c r="YH844" s="181"/>
      <c r="YI844" s="181"/>
      <c r="YJ844" s="181"/>
      <c r="YK844" s="181"/>
      <c r="YL844" s="181"/>
      <c r="YM844" s="181"/>
      <c r="YN844" s="181"/>
      <c r="YO844" s="181"/>
      <c r="YP844" s="181"/>
      <c r="YQ844" s="181"/>
      <c r="YR844" s="181"/>
      <c r="YS844" s="181"/>
      <c r="YT844" s="181"/>
      <c r="YU844" s="181"/>
      <c r="YV844" s="181"/>
      <c r="YW844" s="181"/>
      <c r="YX844" s="181"/>
      <c r="YY844" s="181"/>
      <c r="YZ844" s="181"/>
      <c r="ZA844" s="181"/>
      <c r="ZB844" s="181"/>
      <c r="ZC844" s="181"/>
      <c r="ZD844" s="181"/>
      <c r="ZE844" s="181"/>
      <c r="ZF844" s="181"/>
      <c r="ZG844" s="181"/>
      <c r="ZH844" s="181"/>
      <c r="ZI844" s="181"/>
      <c r="ZJ844" s="181"/>
      <c r="ZK844" s="181"/>
      <c r="ZL844" s="181"/>
      <c r="ZM844" s="181"/>
      <c r="ZN844" s="181"/>
      <c r="ZO844" s="181"/>
      <c r="ZP844" s="181"/>
      <c r="ZQ844" s="181"/>
      <c r="ZR844" s="181"/>
      <c r="ZS844" s="181"/>
      <c r="ZT844" s="181"/>
      <c r="ZU844" s="181"/>
      <c r="ZV844" s="181"/>
      <c r="ZW844" s="181"/>
      <c r="ZX844" s="181"/>
      <c r="ZY844" s="181"/>
      <c r="ZZ844" s="181"/>
      <c r="AAA844" s="181"/>
      <c r="AAB844" s="181"/>
      <c r="AAC844" s="181"/>
      <c r="AAD844" s="181"/>
      <c r="AAE844" s="181"/>
      <c r="AAF844" s="181"/>
      <c r="AAG844" s="181"/>
      <c r="AAH844" s="181"/>
      <c r="AAI844" s="181"/>
      <c r="AAJ844" s="181"/>
      <c r="AAK844" s="181"/>
      <c r="AAL844" s="181"/>
      <c r="AAM844" s="181"/>
      <c r="AAN844" s="181"/>
      <c r="AAO844" s="181"/>
      <c r="AAP844" s="181"/>
      <c r="AAQ844" s="181"/>
      <c r="AAR844" s="181"/>
      <c r="AAS844" s="181"/>
      <c r="AAT844" s="181"/>
      <c r="AAU844" s="181"/>
      <c r="AAV844" s="181"/>
      <c r="AAW844" s="181"/>
      <c r="AAX844" s="181"/>
      <c r="AAY844" s="181"/>
      <c r="AAZ844" s="181"/>
      <c r="ABA844" s="181"/>
      <c r="ABB844" s="181"/>
      <c r="ABC844" s="181"/>
      <c r="ABD844" s="181"/>
      <c r="ABE844" s="181"/>
      <c r="ABF844" s="181"/>
      <c r="ABG844" s="181"/>
      <c r="ABH844" s="181"/>
      <c r="ABI844" s="181"/>
      <c r="ABJ844" s="181"/>
      <c r="ABK844" s="181"/>
      <c r="ABL844" s="181"/>
      <c r="ABM844" s="181"/>
      <c r="ABN844" s="181"/>
      <c r="ABO844" s="181"/>
      <c r="ABP844" s="181"/>
      <c r="ABQ844" s="181"/>
      <c r="ABR844" s="181"/>
      <c r="ABS844" s="181"/>
      <c r="ABT844" s="181"/>
      <c r="ABU844" s="181"/>
      <c r="ABV844" s="181"/>
      <c r="ABW844" s="181"/>
      <c r="ABX844" s="181"/>
      <c r="ABY844" s="181"/>
      <c r="ABZ844" s="181"/>
      <c r="ACA844" s="181"/>
      <c r="ACB844" s="181"/>
      <c r="ACC844" s="181"/>
      <c r="ACD844" s="181"/>
      <c r="ACE844" s="181"/>
      <c r="ACF844" s="181"/>
      <c r="ACG844" s="181"/>
      <c r="ACH844" s="181"/>
      <c r="ACI844" s="181"/>
      <c r="ACJ844" s="181"/>
      <c r="ACK844" s="181"/>
      <c r="ACL844" s="181"/>
      <c r="ACM844" s="181"/>
      <c r="ACN844" s="181"/>
      <c r="ACO844" s="181"/>
      <c r="ACP844" s="181"/>
      <c r="ACQ844" s="181"/>
      <c r="ACR844" s="181"/>
      <c r="ACS844" s="181"/>
      <c r="ACT844" s="181"/>
      <c r="ACU844" s="181"/>
      <c r="ACV844" s="181"/>
      <c r="ACW844" s="181"/>
      <c r="ACX844" s="181"/>
      <c r="ACY844" s="181"/>
      <c r="ACZ844" s="181"/>
      <c r="ADA844" s="181"/>
      <c r="ADB844" s="181"/>
      <c r="ADC844" s="181"/>
      <c r="ADD844" s="181"/>
      <c r="ADE844" s="181"/>
      <c r="ADF844" s="181"/>
      <c r="ADG844" s="181"/>
      <c r="ADH844" s="181"/>
      <c r="ADI844" s="181"/>
      <c r="ADJ844" s="181"/>
      <c r="ADK844" s="181"/>
      <c r="ADL844" s="181"/>
      <c r="ADM844" s="181"/>
      <c r="ADN844" s="181"/>
      <c r="ADO844" s="181"/>
      <c r="ADP844" s="181"/>
      <c r="ADQ844" s="181"/>
      <c r="ADR844" s="181"/>
      <c r="ADS844" s="181"/>
      <c r="ADT844" s="181"/>
      <c r="ADU844" s="181"/>
      <c r="ADV844" s="181"/>
      <c r="ADW844" s="181"/>
      <c r="ADX844" s="181"/>
      <c r="ADY844" s="181"/>
      <c r="ADZ844" s="181"/>
      <c r="AEA844" s="181"/>
      <c r="AEB844" s="181"/>
      <c r="AEC844" s="181"/>
      <c r="AED844" s="181"/>
      <c r="AEE844" s="181"/>
      <c r="AEF844" s="181"/>
      <c r="AEG844" s="181"/>
      <c r="AEH844" s="181"/>
      <c r="AEI844" s="181"/>
      <c r="AEJ844" s="181"/>
      <c r="AEK844" s="181"/>
      <c r="AEL844" s="181"/>
      <c r="AEM844" s="181"/>
      <c r="AEN844" s="181"/>
      <c r="AEO844" s="181"/>
      <c r="AEP844" s="181"/>
      <c r="AEQ844" s="181"/>
      <c r="AER844" s="181"/>
      <c r="AES844" s="181"/>
      <c r="AET844" s="181"/>
      <c r="AEU844" s="181"/>
      <c r="AEV844" s="181"/>
      <c r="AEW844" s="181"/>
      <c r="AEX844" s="181"/>
      <c r="AEY844" s="181"/>
      <c r="AEZ844" s="181"/>
      <c r="AFA844" s="181"/>
      <c r="AFB844" s="181"/>
      <c r="AFC844" s="181"/>
      <c r="AFD844" s="181"/>
      <c r="AFE844" s="181"/>
      <c r="AFF844" s="181"/>
      <c r="AFG844" s="181"/>
      <c r="AFH844" s="181"/>
      <c r="AFI844" s="181"/>
      <c r="AFJ844" s="181"/>
      <c r="AFK844" s="181"/>
      <c r="AFL844" s="181"/>
      <c r="AFM844" s="181"/>
      <c r="AFN844" s="181"/>
      <c r="AFO844" s="181"/>
      <c r="AFP844" s="181"/>
      <c r="AFQ844" s="181"/>
      <c r="AFR844" s="181"/>
      <c r="AFS844" s="181"/>
      <c r="AFT844" s="181"/>
      <c r="AFU844" s="181"/>
      <c r="AFV844" s="181"/>
      <c r="AFW844" s="181"/>
      <c r="AFX844" s="181"/>
      <c r="AFY844" s="181"/>
      <c r="AFZ844" s="181"/>
      <c r="AGA844" s="181"/>
      <c r="AGB844" s="181"/>
      <c r="AGC844" s="181"/>
      <c r="AGD844" s="181"/>
      <c r="AGE844" s="181"/>
      <c r="AGF844" s="181"/>
      <c r="AGG844" s="181"/>
      <c r="AGH844" s="181"/>
      <c r="AGI844" s="181"/>
      <c r="AGJ844" s="181"/>
      <c r="AGK844" s="181"/>
      <c r="AGL844" s="181"/>
      <c r="AGM844" s="181"/>
      <c r="AGN844" s="181"/>
      <c r="AGO844" s="181"/>
      <c r="AGP844" s="181"/>
      <c r="AGQ844" s="181"/>
      <c r="AGR844" s="181"/>
      <c r="AGS844" s="181"/>
      <c r="AGT844" s="181"/>
      <c r="AGU844" s="181"/>
      <c r="AGV844" s="181"/>
      <c r="AGW844" s="181"/>
      <c r="AGX844" s="181"/>
      <c r="AGY844" s="181"/>
      <c r="AGZ844" s="181"/>
      <c r="AHA844" s="181"/>
      <c r="AHB844" s="181"/>
      <c r="AHC844" s="181"/>
      <c r="AHD844" s="181"/>
      <c r="AHE844" s="181"/>
      <c r="AHF844" s="181"/>
      <c r="AHG844" s="181"/>
      <c r="AHH844" s="181"/>
      <c r="AHI844" s="181"/>
      <c r="AHJ844" s="181"/>
      <c r="AHK844" s="181"/>
      <c r="AHL844" s="181"/>
      <c r="AHM844" s="181"/>
      <c r="AHN844" s="181"/>
      <c r="AHO844" s="181"/>
      <c r="AHP844" s="181"/>
      <c r="AHQ844" s="181"/>
      <c r="AHR844" s="181"/>
      <c r="AHS844" s="181"/>
      <c r="AHT844" s="181"/>
      <c r="AHU844" s="181"/>
      <c r="AHV844" s="181"/>
      <c r="AHW844" s="181"/>
      <c r="AHX844" s="181"/>
      <c r="AHY844" s="181"/>
      <c r="AHZ844" s="181"/>
      <c r="AIA844" s="181"/>
      <c r="AIB844" s="181"/>
      <c r="AIC844" s="181"/>
      <c r="AID844" s="181"/>
      <c r="AIE844" s="181"/>
      <c r="AIF844" s="181"/>
      <c r="AIG844" s="181"/>
      <c r="AIH844" s="181"/>
      <c r="AII844" s="181"/>
      <c r="AIJ844" s="181"/>
      <c r="AIK844" s="181"/>
      <c r="AIL844" s="181"/>
      <c r="AIM844" s="181"/>
      <c r="AIN844" s="181"/>
      <c r="AIO844" s="181"/>
      <c r="AIP844" s="181"/>
      <c r="AIQ844" s="181"/>
      <c r="AIR844" s="181"/>
      <c r="AIS844" s="181"/>
      <c r="AIT844" s="181"/>
      <c r="AIU844" s="181"/>
      <c r="AIV844" s="181"/>
      <c r="AIW844" s="181"/>
      <c r="AIX844" s="181"/>
      <c r="AIY844" s="181"/>
      <c r="AIZ844" s="181"/>
      <c r="AJA844" s="181"/>
      <c r="AJB844" s="181"/>
      <c r="AJC844" s="181"/>
      <c r="AJD844" s="181"/>
      <c r="AJE844" s="181"/>
      <c r="AJF844" s="181"/>
      <c r="AJG844" s="181"/>
      <c r="AJH844" s="181"/>
      <c r="AJI844" s="181"/>
      <c r="AJJ844" s="181"/>
      <c r="AJK844" s="181"/>
      <c r="AJL844" s="181"/>
      <c r="AJM844" s="181"/>
      <c r="AJN844" s="181"/>
      <c r="AJO844" s="181"/>
      <c r="AJP844" s="181"/>
      <c r="AJQ844" s="181"/>
      <c r="AJR844" s="181"/>
      <c r="AJS844" s="181"/>
      <c r="AJT844" s="181"/>
      <c r="AJU844" s="181"/>
      <c r="AJV844" s="181"/>
      <c r="AJW844" s="181"/>
      <c r="AJX844" s="181"/>
      <c r="AJY844" s="181"/>
      <c r="AJZ844" s="181"/>
      <c r="AKA844" s="181"/>
      <c r="AKB844" s="181"/>
      <c r="AKC844" s="181"/>
      <c r="AKD844" s="181"/>
      <c r="AKE844" s="181"/>
      <c r="AKF844" s="181"/>
      <c r="AKG844" s="181"/>
      <c r="AKH844" s="181"/>
      <c r="AKI844" s="181"/>
      <c r="AKJ844" s="181"/>
      <c r="AKK844" s="181"/>
      <c r="AKL844" s="181"/>
      <c r="AKM844" s="181"/>
      <c r="AKN844" s="181"/>
      <c r="AKO844" s="181"/>
      <c r="AKP844" s="181"/>
      <c r="AKQ844" s="181"/>
      <c r="AKR844" s="181"/>
      <c r="AKS844" s="181"/>
      <c r="AKT844" s="181"/>
      <c r="AKU844" s="181"/>
      <c r="AKV844" s="181"/>
      <c r="AKW844" s="181"/>
      <c r="AKX844" s="181"/>
      <c r="AKY844" s="181"/>
      <c r="AKZ844" s="181"/>
      <c r="ALA844" s="181"/>
      <c r="ALB844" s="181"/>
      <c r="ALC844" s="181"/>
      <c r="ALD844" s="181"/>
      <c r="ALE844" s="181"/>
    </row>
    <row r="845" spans="1:993">
      <c r="A845" s="280" t="s">
        <v>1114</v>
      </c>
      <c r="B845" s="287" t="s">
        <v>1117</v>
      </c>
      <c r="C845" s="280">
        <v>2011</v>
      </c>
      <c r="D845" s="22" t="s">
        <v>1116</v>
      </c>
      <c r="E845" s="22"/>
      <c r="F845" s="280" t="s">
        <v>20</v>
      </c>
      <c r="G845" s="280">
        <v>1</v>
      </c>
      <c r="H845" s="287"/>
      <c r="I845" s="256">
        <f t="shared" si="249"/>
        <v>300</v>
      </c>
      <c r="J845" s="257">
        <f t="shared" si="250"/>
        <v>369</v>
      </c>
      <c r="K845" s="4">
        <v>4</v>
      </c>
      <c r="L845" s="4">
        <v>4</v>
      </c>
      <c r="M845" s="4">
        <f t="shared" si="238"/>
        <v>140</v>
      </c>
      <c r="N845" s="4">
        <f t="shared" si="243"/>
        <v>160</v>
      </c>
      <c r="O845" s="4">
        <f t="shared" si="239"/>
        <v>300</v>
      </c>
      <c r="P845" s="181"/>
      <c r="Q845" s="280"/>
      <c r="R845" s="280"/>
      <c r="T845" s="255"/>
      <c r="U845" s="255"/>
      <c r="V845" s="255"/>
      <c r="W845" s="255"/>
      <c r="X845" s="255"/>
      <c r="Y845" s="255"/>
      <c r="Z845" s="255"/>
      <c r="AA845" s="255"/>
      <c r="AB845" s="255"/>
      <c r="AC845" s="255"/>
      <c r="AD845" s="255"/>
      <c r="AE845" s="255"/>
      <c r="AF845" s="255"/>
      <c r="AG845" s="255"/>
      <c r="AH845" s="255"/>
      <c r="AI845" s="255"/>
      <c r="AJ845" s="255"/>
      <c r="AK845" s="255"/>
      <c r="AL845" s="255"/>
      <c r="AM845" s="255"/>
      <c r="AN845" s="255"/>
      <c r="AO845" s="255"/>
      <c r="AP845" s="255"/>
      <c r="AQ845" s="255"/>
      <c r="AR845" s="255"/>
      <c r="AS845" s="255"/>
      <c r="AT845" s="255"/>
      <c r="AU845" s="255"/>
      <c r="AV845" s="255"/>
      <c r="AW845" s="255"/>
      <c r="AX845" s="255"/>
      <c r="AY845" s="255"/>
      <c r="AZ845" s="255"/>
      <c r="BA845" s="255"/>
      <c r="BB845" s="255"/>
      <c r="BC845" s="255"/>
      <c r="BD845" s="255"/>
      <c r="BE845" s="255"/>
      <c r="BF845" s="255"/>
      <c r="BG845" s="255"/>
      <c r="BH845" s="255"/>
      <c r="BI845" s="255"/>
      <c r="BJ845" s="255"/>
      <c r="BK845" s="255"/>
      <c r="BL845" s="255"/>
      <c r="BM845" s="181"/>
      <c r="BN845" s="181"/>
      <c r="BO845" s="181"/>
      <c r="BP845" s="181"/>
      <c r="BQ845" s="181"/>
      <c r="BR845" s="181"/>
      <c r="BS845" s="181"/>
      <c r="BT845" s="181"/>
      <c r="BU845" s="181"/>
      <c r="BV845" s="181"/>
      <c r="BW845" s="181"/>
      <c r="BX845" s="181"/>
      <c r="BY845" s="181"/>
      <c r="BZ845" s="181"/>
      <c r="CA845" s="181"/>
      <c r="CB845" s="181"/>
      <c r="CC845" s="181"/>
      <c r="CD845" s="181"/>
      <c r="CE845" s="181"/>
      <c r="CF845" s="181"/>
      <c r="CG845" s="181"/>
      <c r="CH845" s="181"/>
      <c r="CI845" s="181"/>
      <c r="CJ845" s="181"/>
      <c r="CK845" s="181"/>
      <c r="CL845" s="181"/>
      <c r="CM845" s="181"/>
      <c r="CN845" s="181"/>
      <c r="CO845" s="181"/>
      <c r="CP845" s="181"/>
      <c r="CQ845" s="181"/>
      <c r="CR845" s="181"/>
      <c r="CS845" s="181"/>
      <c r="CT845" s="181"/>
      <c r="CU845" s="181"/>
      <c r="CV845" s="181"/>
      <c r="CW845" s="181"/>
      <c r="CX845" s="181"/>
      <c r="CY845" s="181"/>
      <c r="CZ845" s="181"/>
      <c r="DA845" s="181"/>
      <c r="DB845" s="181"/>
      <c r="DC845" s="181"/>
      <c r="DD845" s="181"/>
      <c r="DE845" s="181"/>
      <c r="DF845" s="181"/>
      <c r="DG845" s="181"/>
      <c r="DH845" s="181"/>
      <c r="DI845" s="181"/>
      <c r="DJ845" s="181"/>
      <c r="DK845" s="181"/>
      <c r="DL845" s="181"/>
      <c r="DM845" s="181"/>
      <c r="DN845" s="181"/>
      <c r="DO845" s="181"/>
      <c r="DP845" s="181"/>
      <c r="DQ845" s="181"/>
      <c r="DR845" s="181"/>
      <c r="DS845" s="181"/>
      <c r="DT845" s="181"/>
      <c r="DU845" s="181"/>
      <c r="DV845" s="181"/>
      <c r="DW845" s="181"/>
      <c r="DX845" s="181"/>
      <c r="DY845" s="181"/>
      <c r="DZ845" s="181"/>
      <c r="EA845" s="181"/>
      <c r="EB845" s="181"/>
      <c r="EC845" s="181"/>
      <c r="ED845" s="181"/>
      <c r="EE845" s="181"/>
      <c r="EF845" s="181"/>
      <c r="EG845" s="181"/>
      <c r="EH845" s="181"/>
      <c r="EI845" s="181"/>
      <c r="EJ845" s="181"/>
      <c r="EK845" s="181"/>
      <c r="EL845" s="181"/>
      <c r="EM845" s="181"/>
      <c r="EN845" s="181"/>
      <c r="EO845" s="181"/>
      <c r="EP845" s="181"/>
      <c r="EQ845" s="181"/>
      <c r="ER845" s="181"/>
      <c r="ES845" s="181"/>
      <c r="ET845" s="181"/>
      <c r="EU845" s="181"/>
      <c r="EV845" s="181"/>
      <c r="EW845" s="181"/>
      <c r="EX845" s="181"/>
      <c r="EY845" s="181"/>
      <c r="EZ845" s="181"/>
      <c r="FA845" s="181"/>
      <c r="FB845" s="181"/>
      <c r="FC845" s="181"/>
      <c r="FD845" s="181"/>
      <c r="FE845" s="181"/>
      <c r="FF845" s="181"/>
      <c r="FG845" s="181"/>
      <c r="FH845" s="181"/>
      <c r="FI845" s="181"/>
      <c r="FJ845" s="181"/>
      <c r="FK845" s="181"/>
      <c r="FL845" s="181"/>
      <c r="FM845" s="181"/>
      <c r="FN845" s="181"/>
      <c r="FO845" s="181"/>
      <c r="FP845" s="181"/>
      <c r="FQ845" s="181"/>
      <c r="FR845" s="181"/>
      <c r="FS845" s="181"/>
      <c r="FT845" s="181"/>
      <c r="FU845" s="181"/>
      <c r="FV845" s="181"/>
      <c r="FW845" s="181"/>
      <c r="FX845" s="181"/>
      <c r="FY845" s="181"/>
      <c r="FZ845" s="181"/>
      <c r="GA845" s="181"/>
      <c r="GB845" s="181"/>
      <c r="GC845" s="181"/>
      <c r="GD845" s="181"/>
      <c r="GE845" s="181"/>
      <c r="GF845" s="181"/>
      <c r="GG845" s="181"/>
      <c r="GH845" s="181"/>
      <c r="GI845" s="181"/>
      <c r="GJ845" s="181"/>
      <c r="GK845" s="181"/>
      <c r="GL845" s="181"/>
      <c r="GM845" s="181"/>
      <c r="GN845" s="181"/>
      <c r="GO845" s="181"/>
      <c r="GP845" s="181"/>
      <c r="GQ845" s="181"/>
      <c r="GR845" s="181"/>
      <c r="GS845" s="181"/>
      <c r="GT845" s="181"/>
      <c r="GU845" s="181"/>
      <c r="GV845" s="181"/>
      <c r="GW845" s="181"/>
      <c r="GX845" s="181"/>
      <c r="GY845" s="181"/>
      <c r="GZ845" s="181"/>
      <c r="HA845" s="181"/>
      <c r="HB845" s="181"/>
      <c r="HC845" s="181"/>
      <c r="HD845" s="181"/>
      <c r="HE845" s="181"/>
      <c r="HF845" s="181"/>
      <c r="HG845" s="181"/>
      <c r="HH845" s="181"/>
      <c r="HI845" s="181"/>
      <c r="HJ845" s="181"/>
      <c r="HK845" s="181"/>
      <c r="HL845" s="181"/>
      <c r="HM845" s="181"/>
      <c r="HN845" s="181"/>
      <c r="HO845" s="181"/>
      <c r="HP845" s="181"/>
      <c r="HQ845" s="181"/>
      <c r="HR845" s="181"/>
      <c r="HS845" s="181"/>
      <c r="HT845" s="181"/>
      <c r="HU845" s="181"/>
      <c r="HV845" s="181"/>
      <c r="HW845" s="181"/>
      <c r="HX845" s="181"/>
      <c r="HY845" s="181"/>
      <c r="HZ845" s="181"/>
      <c r="IA845" s="181"/>
      <c r="IB845" s="181"/>
      <c r="IC845" s="181"/>
      <c r="ID845" s="181"/>
      <c r="IE845" s="181"/>
      <c r="IF845" s="181"/>
      <c r="IG845" s="181"/>
      <c r="IH845" s="181"/>
      <c r="II845" s="181"/>
      <c r="IJ845" s="181"/>
      <c r="IK845" s="181"/>
      <c r="IL845" s="181"/>
      <c r="IM845" s="181"/>
      <c r="IN845" s="181"/>
      <c r="IO845" s="181"/>
      <c r="IP845" s="181"/>
      <c r="IQ845" s="181"/>
      <c r="IR845" s="181"/>
      <c r="IS845" s="181"/>
      <c r="IT845" s="181"/>
      <c r="IU845" s="181"/>
      <c r="IV845" s="181"/>
      <c r="IW845" s="181"/>
      <c r="IX845" s="181"/>
      <c r="IY845" s="181"/>
      <c r="IZ845" s="181"/>
      <c r="JA845" s="181"/>
      <c r="JB845" s="181"/>
      <c r="JC845" s="181"/>
      <c r="JD845" s="181"/>
      <c r="JE845" s="181"/>
      <c r="JF845" s="181"/>
      <c r="JG845" s="181"/>
      <c r="JH845" s="181"/>
      <c r="JI845" s="181"/>
      <c r="JJ845" s="181"/>
      <c r="JK845" s="181"/>
      <c r="JL845" s="181"/>
      <c r="JM845" s="181"/>
      <c r="JN845" s="181"/>
      <c r="JO845" s="181"/>
      <c r="JP845" s="181"/>
      <c r="JQ845" s="181"/>
      <c r="JR845" s="181"/>
      <c r="JS845" s="181"/>
      <c r="JT845" s="181"/>
      <c r="JU845" s="181"/>
      <c r="JV845" s="181"/>
      <c r="JW845" s="181"/>
      <c r="JX845" s="181"/>
      <c r="JY845" s="181"/>
      <c r="JZ845" s="181"/>
      <c r="KA845" s="181"/>
      <c r="KB845" s="181"/>
      <c r="KC845" s="181"/>
      <c r="KD845" s="181"/>
      <c r="KE845" s="181"/>
      <c r="KF845" s="181"/>
      <c r="KG845" s="181"/>
      <c r="KH845" s="181"/>
      <c r="KI845" s="181"/>
      <c r="KJ845" s="181"/>
      <c r="KK845" s="181"/>
      <c r="KL845" s="181"/>
      <c r="KM845" s="181"/>
      <c r="KN845" s="181"/>
      <c r="KO845" s="181"/>
      <c r="KP845" s="181"/>
      <c r="KQ845" s="181"/>
      <c r="KR845" s="181"/>
      <c r="KS845" s="181"/>
      <c r="KT845" s="181"/>
      <c r="KU845" s="181"/>
      <c r="KV845" s="181"/>
      <c r="KW845" s="181"/>
      <c r="KX845" s="181"/>
      <c r="KY845" s="181"/>
      <c r="KZ845" s="181"/>
      <c r="LA845" s="181"/>
      <c r="LB845" s="181"/>
      <c r="LC845" s="181"/>
      <c r="LD845" s="181"/>
      <c r="LE845" s="181"/>
      <c r="LF845" s="181"/>
      <c r="LG845" s="181"/>
      <c r="LH845" s="181"/>
      <c r="LI845" s="181"/>
      <c r="LJ845" s="181"/>
      <c r="LK845" s="181"/>
      <c r="LL845" s="181"/>
      <c r="LM845" s="181"/>
      <c r="LN845" s="181"/>
      <c r="LO845" s="181"/>
      <c r="LP845" s="181"/>
      <c r="LQ845" s="181"/>
      <c r="LR845" s="181"/>
      <c r="LS845" s="181"/>
      <c r="LT845" s="181"/>
      <c r="LU845" s="181"/>
      <c r="LV845" s="181"/>
      <c r="LW845" s="181"/>
      <c r="LX845" s="181"/>
      <c r="LY845" s="181"/>
      <c r="LZ845" s="181"/>
      <c r="MA845" s="181"/>
      <c r="MB845" s="181"/>
      <c r="MC845" s="181"/>
      <c r="MD845" s="181"/>
      <c r="ME845" s="181"/>
      <c r="MF845" s="181"/>
      <c r="MG845" s="181"/>
      <c r="MH845" s="181"/>
      <c r="MI845" s="181"/>
      <c r="MJ845" s="181"/>
      <c r="MK845" s="181"/>
      <c r="ML845" s="181"/>
      <c r="MM845" s="181"/>
      <c r="MN845" s="181"/>
      <c r="MO845" s="181"/>
      <c r="MP845" s="181"/>
      <c r="MQ845" s="181"/>
      <c r="MR845" s="181"/>
      <c r="MS845" s="181"/>
      <c r="MT845" s="181"/>
      <c r="MU845" s="181"/>
      <c r="MV845" s="181"/>
      <c r="MW845" s="181"/>
      <c r="MX845" s="181"/>
      <c r="MY845" s="181"/>
      <c r="MZ845" s="181"/>
      <c r="NA845" s="181"/>
      <c r="NB845" s="181"/>
      <c r="NC845" s="181"/>
      <c r="ND845" s="181"/>
      <c r="NE845" s="181"/>
      <c r="NF845" s="181"/>
      <c r="NG845" s="181"/>
      <c r="NH845" s="181"/>
      <c r="NI845" s="181"/>
      <c r="NJ845" s="181"/>
      <c r="NK845" s="181"/>
      <c r="NL845" s="181"/>
      <c r="NM845" s="181"/>
      <c r="NN845" s="181"/>
      <c r="NO845" s="181"/>
      <c r="NP845" s="181"/>
      <c r="NQ845" s="181"/>
      <c r="NR845" s="181"/>
      <c r="NS845" s="181"/>
      <c r="NT845" s="181"/>
      <c r="NU845" s="181"/>
      <c r="NV845" s="181"/>
      <c r="NW845" s="181"/>
      <c r="NX845" s="181"/>
      <c r="NY845" s="181"/>
      <c r="NZ845" s="181"/>
      <c r="OA845" s="181"/>
      <c r="OB845" s="181"/>
      <c r="OC845" s="181"/>
      <c r="OD845" s="181"/>
      <c r="OE845" s="181"/>
      <c r="OF845" s="181"/>
      <c r="OG845" s="181"/>
      <c r="OH845" s="181"/>
      <c r="OI845" s="181"/>
      <c r="OJ845" s="181"/>
      <c r="OK845" s="181"/>
      <c r="OL845" s="181"/>
      <c r="OM845" s="181"/>
      <c r="ON845" s="181"/>
      <c r="OO845" s="181"/>
      <c r="OP845" s="181"/>
      <c r="OQ845" s="181"/>
      <c r="OR845" s="181"/>
      <c r="OS845" s="181"/>
      <c r="OT845" s="181"/>
      <c r="OU845" s="181"/>
      <c r="OV845" s="181"/>
      <c r="OW845" s="181"/>
      <c r="OX845" s="181"/>
      <c r="OY845" s="181"/>
      <c r="OZ845" s="181"/>
      <c r="PA845" s="181"/>
      <c r="PB845" s="181"/>
      <c r="PC845" s="181"/>
      <c r="PD845" s="181"/>
      <c r="PE845" s="181"/>
      <c r="PF845" s="181"/>
      <c r="PG845" s="181"/>
      <c r="PH845" s="181"/>
      <c r="PI845" s="181"/>
      <c r="PJ845" s="181"/>
      <c r="PK845" s="181"/>
      <c r="PL845" s="181"/>
      <c r="PM845" s="181"/>
      <c r="PN845" s="181"/>
      <c r="PO845" s="181"/>
      <c r="PP845" s="181"/>
      <c r="PQ845" s="181"/>
      <c r="PR845" s="181"/>
      <c r="PS845" s="181"/>
      <c r="PT845" s="181"/>
      <c r="PU845" s="181"/>
      <c r="PV845" s="181"/>
      <c r="PW845" s="181"/>
      <c r="PX845" s="181"/>
      <c r="PY845" s="181"/>
      <c r="PZ845" s="181"/>
      <c r="QA845" s="181"/>
      <c r="QB845" s="181"/>
      <c r="QC845" s="181"/>
      <c r="QD845" s="181"/>
      <c r="QE845" s="181"/>
      <c r="QF845" s="181"/>
      <c r="QG845" s="181"/>
      <c r="QH845" s="181"/>
      <c r="QI845" s="181"/>
      <c r="QJ845" s="181"/>
      <c r="QK845" s="181"/>
      <c r="QL845" s="181"/>
      <c r="QM845" s="181"/>
      <c r="QN845" s="181"/>
      <c r="QO845" s="181"/>
      <c r="QP845" s="181"/>
      <c r="QQ845" s="181"/>
      <c r="QR845" s="181"/>
      <c r="QS845" s="181"/>
      <c r="QT845" s="181"/>
      <c r="QU845" s="181"/>
      <c r="QV845" s="181"/>
      <c r="QW845" s="181"/>
      <c r="QX845" s="181"/>
      <c r="QY845" s="181"/>
      <c r="QZ845" s="181"/>
      <c r="RA845" s="181"/>
      <c r="RB845" s="181"/>
      <c r="RC845" s="181"/>
      <c r="RD845" s="181"/>
      <c r="RE845" s="181"/>
      <c r="RF845" s="181"/>
      <c r="RG845" s="181"/>
      <c r="RH845" s="181"/>
      <c r="RI845" s="181"/>
      <c r="RJ845" s="181"/>
      <c r="RK845" s="181"/>
      <c r="RL845" s="181"/>
      <c r="RM845" s="181"/>
      <c r="RN845" s="181"/>
      <c r="RO845" s="181"/>
      <c r="RP845" s="181"/>
      <c r="RQ845" s="181"/>
      <c r="RR845" s="181"/>
      <c r="RS845" s="181"/>
      <c r="RT845" s="181"/>
      <c r="RU845" s="181"/>
      <c r="RV845" s="181"/>
      <c r="RW845" s="181"/>
      <c r="RX845" s="181"/>
      <c r="RY845" s="181"/>
      <c r="RZ845" s="181"/>
      <c r="SA845" s="181"/>
      <c r="SB845" s="181"/>
      <c r="SC845" s="181"/>
      <c r="SD845" s="181"/>
      <c r="SE845" s="181"/>
      <c r="SF845" s="181"/>
      <c r="SG845" s="181"/>
      <c r="SH845" s="181"/>
      <c r="SI845" s="181"/>
      <c r="SJ845" s="181"/>
      <c r="SK845" s="181"/>
      <c r="SL845" s="181"/>
      <c r="SM845" s="181"/>
      <c r="SN845" s="181"/>
      <c r="SO845" s="181"/>
      <c r="SP845" s="181"/>
      <c r="SQ845" s="181"/>
      <c r="SR845" s="181"/>
      <c r="SS845" s="181"/>
      <c r="ST845" s="181"/>
      <c r="SU845" s="181"/>
      <c r="SV845" s="181"/>
      <c r="SW845" s="181"/>
      <c r="SX845" s="181"/>
      <c r="SY845" s="181"/>
      <c r="SZ845" s="181"/>
      <c r="TA845" s="181"/>
      <c r="TB845" s="181"/>
      <c r="TC845" s="181"/>
      <c r="TD845" s="181"/>
      <c r="TE845" s="181"/>
      <c r="TF845" s="181"/>
      <c r="TG845" s="181"/>
      <c r="TH845" s="181"/>
      <c r="TI845" s="181"/>
      <c r="TJ845" s="181"/>
      <c r="TK845" s="181"/>
      <c r="TL845" s="181"/>
      <c r="TM845" s="181"/>
      <c r="TN845" s="181"/>
      <c r="TO845" s="181"/>
      <c r="TP845" s="181"/>
      <c r="TQ845" s="181"/>
      <c r="TR845" s="181"/>
      <c r="TS845" s="181"/>
      <c r="TT845" s="181"/>
      <c r="TU845" s="181"/>
      <c r="TV845" s="181"/>
      <c r="TW845" s="181"/>
      <c r="TX845" s="181"/>
      <c r="TY845" s="181"/>
      <c r="TZ845" s="181"/>
      <c r="UA845" s="181"/>
      <c r="UB845" s="181"/>
      <c r="UC845" s="181"/>
      <c r="UD845" s="181"/>
      <c r="UE845" s="181"/>
      <c r="UF845" s="181"/>
      <c r="UG845" s="181"/>
      <c r="UH845" s="181"/>
      <c r="UI845" s="181"/>
      <c r="UJ845" s="181"/>
      <c r="UK845" s="181"/>
      <c r="UL845" s="181"/>
      <c r="UM845" s="181"/>
      <c r="UN845" s="181"/>
      <c r="UO845" s="181"/>
      <c r="UP845" s="181"/>
      <c r="UQ845" s="181"/>
      <c r="UR845" s="181"/>
      <c r="US845" s="181"/>
      <c r="UT845" s="181"/>
      <c r="UU845" s="181"/>
      <c r="UV845" s="181"/>
      <c r="UW845" s="181"/>
      <c r="UX845" s="181"/>
      <c r="UY845" s="181"/>
      <c r="UZ845" s="181"/>
      <c r="VA845" s="181"/>
      <c r="VB845" s="181"/>
      <c r="VC845" s="181"/>
      <c r="VD845" s="181"/>
      <c r="VE845" s="181"/>
      <c r="VF845" s="181"/>
      <c r="VG845" s="181"/>
      <c r="VH845" s="181"/>
      <c r="VI845" s="181"/>
      <c r="VJ845" s="181"/>
      <c r="VK845" s="181"/>
      <c r="VL845" s="181"/>
      <c r="VM845" s="181"/>
      <c r="VN845" s="181"/>
      <c r="VO845" s="181"/>
      <c r="VP845" s="181"/>
      <c r="VQ845" s="181"/>
      <c r="VR845" s="181"/>
      <c r="VS845" s="181"/>
      <c r="VT845" s="181"/>
      <c r="VU845" s="181"/>
      <c r="VV845" s="181"/>
      <c r="VW845" s="181"/>
      <c r="VX845" s="181"/>
      <c r="VY845" s="181"/>
      <c r="VZ845" s="181"/>
      <c r="WA845" s="181"/>
      <c r="WB845" s="181"/>
      <c r="WC845" s="181"/>
      <c r="WD845" s="181"/>
      <c r="WE845" s="181"/>
      <c r="WF845" s="181"/>
      <c r="WG845" s="181"/>
      <c r="WH845" s="181"/>
      <c r="WI845" s="181"/>
      <c r="WJ845" s="181"/>
      <c r="WK845" s="181"/>
      <c r="WL845" s="181"/>
      <c r="WM845" s="181"/>
      <c r="WN845" s="181"/>
      <c r="WO845" s="181"/>
      <c r="WP845" s="181"/>
      <c r="WQ845" s="181"/>
      <c r="WR845" s="181"/>
      <c r="WS845" s="181"/>
      <c r="WT845" s="181"/>
      <c r="WU845" s="181"/>
      <c r="WV845" s="181"/>
      <c r="WW845" s="181"/>
      <c r="WX845" s="181"/>
      <c r="WY845" s="181"/>
      <c r="WZ845" s="181"/>
      <c r="XA845" s="181"/>
      <c r="XB845" s="181"/>
      <c r="XC845" s="181"/>
      <c r="XD845" s="181"/>
      <c r="XE845" s="181"/>
      <c r="XF845" s="181"/>
      <c r="XG845" s="181"/>
      <c r="XH845" s="181"/>
      <c r="XI845" s="181"/>
      <c r="XJ845" s="181"/>
      <c r="XK845" s="181"/>
      <c r="XL845" s="181"/>
      <c r="XM845" s="181"/>
      <c r="XN845" s="181"/>
      <c r="XO845" s="181"/>
      <c r="XP845" s="181"/>
      <c r="XQ845" s="181"/>
      <c r="XR845" s="181"/>
      <c r="XS845" s="181"/>
      <c r="XT845" s="181"/>
      <c r="XU845" s="181"/>
      <c r="XV845" s="181"/>
      <c r="XW845" s="181"/>
      <c r="XX845" s="181"/>
      <c r="XY845" s="181"/>
      <c r="XZ845" s="181"/>
      <c r="YA845" s="181"/>
      <c r="YB845" s="181"/>
      <c r="YC845" s="181"/>
      <c r="YD845" s="181"/>
      <c r="YE845" s="181"/>
      <c r="YF845" s="181"/>
      <c r="YG845" s="181"/>
      <c r="YH845" s="181"/>
      <c r="YI845" s="181"/>
      <c r="YJ845" s="181"/>
      <c r="YK845" s="181"/>
      <c r="YL845" s="181"/>
      <c r="YM845" s="181"/>
      <c r="YN845" s="181"/>
      <c r="YO845" s="181"/>
      <c r="YP845" s="181"/>
      <c r="YQ845" s="181"/>
      <c r="YR845" s="181"/>
      <c r="YS845" s="181"/>
      <c r="YT845" s="181"/>
      <c r="YU845" s="181"/>
      <c r="YV845" s="181"/>
      <c r="YW845" s="181"/>
      <c r="YX845" s="181"/>
      <c r="YY845" s="181"/>
      <c r="YZ845" s="181"/>
      <c r="ZA845" s="181"/>
      <c r="ZB845" s="181"/>
      <c r="ZC845" s="181"/>
      <c r="ZD845" s="181"/>
      <c r="ZE845" s="181"/>
      <c r="ZF845" s="181"/>
      <c r="ZG845" s="181"/>
      <c r="ZH845" s="181"/>
      <c r="ZI845" s="181"/>
      <c r="ZJ845" s="181"/>
      <c r="ZK845" s="181"/>
      <c r="ZL845" s="181"/>
      <c r="ZM845" s="181"/>
      <c r="ZN845" s="181"/>
      <c r="ZO845" s="181"/>
      <c r="ZP845" s="181"/>
      <c r="ZQ845" s="181"/>
      <c r="ZR845" s="181"/>
      <c r="ZS845" s="181"/>
      <c r="ZT845" s="181"/>
      <c r="ZU845" s="181"/>
      <c r="ZV845" s="181"/>
      <c r="ZW845" s="181"/>
      <c r="ZX845" s="181"/>
      <c r="ZY845" s="181"/>
      <c r="ZZ845" s="181"/>
      <c r="AAA845" s="181"/>
      <c r="AAB845" s="181"/>
      <c r="AAC845" s="181"/>
      <c r="AAD845" s="181"/>
      <c r="AAE845" s="181"/>
      <c r="AAF845" s="181"/>
      <c r="AAG845" s="181"/>
      <c r="AAH845" s="181"/>
      <c r="AAI845" s="181"/>
      <c r="AAJ845" s="181"/>
      <c r="AAK845" s="181"/>
      <c r="AAL845" s="181"/>
      <c r="AAM845" s="181"/>
      <c r="AAN845" s="181"/>
      <c r="AAO845" s="181"/>
      <c r="AAP845" s="181"/>
      <c r="AAQ845" s="181"/>
      <c r="AAR845" s="181"/>
      <c r="AAS845" s="181"/>
      <c r="AAT845" s="181"/>
      <c r="AAU845" s="181"/>
      <c r="AAV845" s="181"/>
      <c r="AAW845" s="181"/>
      <c r="AAX845" s="181"/>
      <c r="AAY845" s="181"/>
      <c r="AAZ845" s="181"/>
      <c r="ABA845" s="181"/>
      <c r="ABB845" s="181"/>
      <c r="ABC845" s="181"/>
      <c r="ABD845" s="181"/>
      <c r="ABE845" s="181"/>
      <c r="ABF845" s="181"/>
      <c r="ABG845" s="181"/>
      <c r="ABH845" s="181"/>
      <c r="ABI845" s="181"/>
      <c r="ABJ845" s="181"/>
      <c r="ABK845" s="181"/>
      <c r="ABL845" s="181"/>
      <c r="ABM845" s="181"/>
      <c r="ABN845" s="181"/>
      <c r="ABO845" s="181"/>
      <c r="ABP845" s="181"/>
      <c r="ABQ845" s="181"/>
      <c r="ABR845" s="181"/>
      <c r="ABS845" s="181"/>
      <c r="ABT845" s="181"/>
      <c r="ABU845" s="181"/>
      <c r="ABV845" s="181"/>
      <c r="ABW845" s="181"/>
      <c r="ABX845" s="181"/>
      <c r="ABY845" s="181"/>
      <c r="ABZ845" s="181"/>
      <c r="ACA845" s="181"/>
      <c r="ACB845" s="181"/>
      <c r="ACC845" s="181"/>
      <c r="ACD845" s="181"/>
      <c r="ACE845" s="181"/>
      <c r="ACF845" s="181"/>
      <c r="ACG845" s="181"/>
      <c r="ACH845" s="181"/>
      <c r="ACI845" s="181"/>
      <c r="ACJ845" s="181"/>
      <c r="ACK845" s="181"/>
      <c r="ACL845" s="181"/>
      <c r="ACM845" s="181"/>
      <c r="ACN845" s="181"/>
      <c r="ACO845" s="181"/>
      <c r="ACP845" s="181"/>
      <c r="ACQ845" s="181"/>
      <c r="ACR845" s="181"/>
      <c r="ACS845" s="181"/>
      <c r="ACT845" s="181"/>
      <c r="ACU845" s="181"/>
      <c r="ACV845" s="181"/>
      <c r="ACW845" s="181"/>
      <c r="ACX845" s="181"/>
      <c r="ACY845" s="181"/>
      <c r="ACZ845" s="181"/>
      <c r="ADA845" s="181"/>
      <c r="ADB845" s="181"/>
      <c r="ADC845" s="181"/>
      <c r="ADD845" s="181"/>
      <c r="ADE845" s="181"/>
      <c r="ADF845" s="181"/>
      <c r="ADG845" s="181"/>
      <c r="ADH845" s="181"/>
      <c r="ADI845" s="181"/>
      <c r="ADJ845" s="181"/>
      <c r="ADK845" s="181"/>
      <c r="ADL845" s="181"/>
      <c r="ADM845" s="181"/>
      <c r="ADN845" s="181"/>
      <c r="ADO845" s="181"/>
      <c r="ADP845" s="181"/>
      <c r="ADQ845" s="181"/>
      <c r="ADR845" s="181"/>
      <c r="ADS845" s="181"/>
      <c r="ADT845" s="181"/>
      <c r="ADU845" s="181"/>
      <c r="ADV845" s="181"/>
      <c r="ADW845" s="181"/>
      <c r="ADX845" s="181"/>
      <c r="ADY845" s="181"/>
      <c r="ADZ845" s="181"/>
      <c r="AEA845" s="181"/>
      <c r="AEB845" s="181"/>
      <c r="AEC845" s="181"/>
      <c r="AED845" s="181"/>
      <c r="AEE845" s="181"/>
      <c r="AEF845" s="181"/>
      <c r="AEG845" s="181"/>
      <c r="AEH845" s="181"/>
      <c r="AEI845" s="181"/>
      <c r="AEJ845" s="181"/>
      <c r="AEK845" s="181"/>
      <c r="AEL845" s="181"/>
      <c r="AEM845" s="181"/>
      <c r="AEN845" s="181"/>
      <c r="AEO845" s="181"/>
      <c r="AEP845" s="181"/>
      <c r="AEQ845" s="181"/>
      <c r="AER845" s="181"/>
      <c r="AES845" s="181"/>
      <c r="AET845" s="181"/>
      <c r="AEU845" s="181"/>
      <c r="AEV845" s="181"/>
      <c r="AEW845" s="181"/>
      <c r="AEX845" s="181"/>
      <c r="AEY845" s="181"/>
      <c r="AEZ845" s="181"/>
      <c r="AFA845" s="181"/>
      <c r="AFB845" s="181"/>
      <c r="AFC845" s="181"/>
      <c r="AFD845" s="181"/>
      <c r="AFE845" s="181"/>
      <c r="AFF845" s="181"/>
      <c r="AFG845" s="181"/>
      <c r="AFH845" s="181"/>
      <c r="AFI845" s="181"/>
      <c r="AFJ845" s="181"/>
      <c r="AFK845" s="181"/>
      <c r="AFL845" s="181"/>
      <c r="AFM845" s="181"/>
      <c r="AFN845" s="181"/>
      <c r="AFO845" s="181"/>
      <c r="AFP845" s="181"/>
      <c r="AFQ845" s="181"/>
      <c r="AFR845" s="181"/>
      <c r="AFS845" s="181"/>
      <c r="AFT845" s="181"/>
      <c r="AFU845" s="181"/>
      <c r="AFV845" s="181"/>
      <c r="AFW845" s="181"/>
      <c r="AFX845" s="181"/>
      <c r="AFY845" s="181"/>
      <c r="AFZ845" s="181"/>
      <c r="AGA845" s="181"/>
      <c r="AGB845" s="181"/>
      <c r="AGC845" s="181"/>
      <c r="AGD845" s="181"/>
      <c r="AGE845" s="181"/>
      <c r="AGF845" s="181"/>
      <c r="AGG845" s="181"/>
      <c r="AGH845" s="181"/>
      <c r="AGI845" s="181"/>
      <c r="AGJ845" s="181"/>
      <c r="AGK845" s="181"/>
      <c r="AGL845" s="181"/>
      <c r="AGM845" s="181"/>
      <c r="AGN845" s="181"/>
      <c r="AGO845" s="181"/>
      <c r="AGP845" s="181"/>
      <c r="AGQ845" s="181"/>
      <c r="AGR845" s="181"/>
      <c r="AGS845" s="181"/>
      <c r="AGT845" s="181"/>
      <c r="AGU845" s="181"/>
      <c r="AGV845" s="181"/>
      <c r="AGW845" s="181"/>
      <c r="AGX845" s="181"/>
      <c r="AGY845" s="181"/>
      <c r="AGZ845" s="181"/>
      <c r="AHA845" s="181"/>
      <c r="AHB845" s="181"/>
      <c r="AHC845" s="181"/>
      <c r="AHD845" s="181"/>
      <c r="AHE845" s="181"/>
      <c r="AHF845" s="181"/>
      <c r="AHG845" s="181"/>
      <c r="AHH845" s="181"/>
      <c r="AHI845" s="181"/>
      <c r="AHJ845" s="181"/>
      <c r="AHK845" s="181"/>
      <c r="AHL845" s="181"/>
      <c r="AHM845" s="181"/>
      <c r="AHN845" s="181"/>
      <c r="AHO845" s="181"/>
      <c r="AHP845" s="181"/>
      <c r="AHQ845" s="181"/>
      <c r="AHR845" s="181"/>
      <c r="AHS845" s="181"/>
      <c r="AHT845" s="181"/>
      <c r="AHU845" s="181"/>
      <c r="AHV845" s="181"/>
      <c r="AHW845" s="181"/>
      <c r="AHX845" s="181"/>
      <c r="AHY845" s="181"/>
      <c r="AHZ845" s="181"/>
      <c r="AIA845" s="181"/>
      <c r="AIB845" s="181"/>
      <c r="AIC845" s="181"/>
      <c r="AID845" s="181"/>
      <c r="AIE845" s="181"/>
      <c r="AIF845" s="181"/>
      <c r="AIG845" s="181"/>
      <c r="AIH845" s="181"/>
      <c r="AII845" s="181"/>
      <c r="AIJ845" s="181"/>
      <c r="AIK845" s="181"/>
      <c r="AIL845" s="181"/>
      <c r="AIM845" s="181"/>
      <c r="AIN845" s="181"/>
      <c r="AIO845" s="181"/>
      <c r="AIP845" s="181"/>
      <c r="AIQ845" s="181"/>
      <c r="AIR845" s="181"/>
      <c r="AIS845" s="181"/>
      <c r="AIT845" s="181"/>
      <c r="AIU845" s="181"/>
      <c r="AIV845" s="181"/>
      <c r="AIW845" s="181"/>
      <c r="AIX845" s="181"/>
      <c r="AIY845" s="181"/>
      <c r="AIZ845" s="181"/>
      <c r="AJA845" s="181"/>
      <c r="AJB845" s="181"/>
      <c r="AJC845" s="181"/>
      <c r="AJD845" s="181"/>
      <c r="AJE845" s="181"/>
      <c r="AJF845" s="181"/>
      <c r="AJG845" s="181"/>
      <c r="AJH845" s="181"/>
      <c r="AJI845" s="181"/>
      <c r="AJJ845" s="181"/>
      <c r="AJK845" s="181"/>
      <c r="AJL845" s="181"/>
      <c r="AJM845" s="181"/>
      <c r="AJN845" s="181"/>
      <c r="AJO845" s="181"/>
      <c r="AJP845" s="181"/>
      <c r="AJQ845" s="181"/>
      <c r="AJR845" s="181"/>
      <c r="AJS845" s="181"/>
      <c r="AJT845" s="181"/>
      <c r="AJU845" s="181"/>
      <c r="AJV845" s="181"/>
      <c r="AJW845" s="181"/>
      <c r="AJX845" s="181"/>
      <c r="AJY845" s="181"/>
      <c r="AJZ845" s="181"/>
      <c r="AKA845" s="181"/>
      <c r="AKB845" s="181"/>
      <c r="AKC845" s="181"/>
      <c r="AKD845" s="181"/>
      <c r="AKE845" s="181"/>
      <c r="AKF845" s="181"/>
      <c r="AKG845" s="181"/>
      <c r="AKH845" s="181"/>
      <c r="AKI845" s="181"/>
      <c r="AKJ845" s="181"/>
      <c r="AKK845" s="181"/>
      <c r="AKL845" s="181"/>
      <c r="AKM845" s="181"/>
      <c r="AKN845" s="181"/>
      <c r="AKO845" s="181"/>
      <c r="AKP845" s="181"/>
      <c r="AKQ845" s="181"/>
      <c r="AKR845" s="181"/>
      <c r="AKS845" s="181"/>
      <c r="AKT845" s="181"/>
      <c r="AKU845" s="181"/>
      <c r="AKV845" s="181"/>
      <c r="AKW845" s="181"/>
      <c r="AKX845" s="181"/>
      <c r="AKY845" s="181"/>
      <c r="AKZ845" s="181"/>
      <c r="ALA845" s="181"/>
      <c r="ALB845" s="181"/>
      <c r="ALC845" s="181"/>
      <c r="ALD845" s="181"/>
      <c r="ALE845" s="181"/>
    </row>
    <row r="846" spans="1:993">
      <c r="A846" s="280" t="s">
        <v>1114</v>
      </c>
      <c r="B846" s="287" t="s">
        <v>1118</v>
      </c>
      <c r="C846" s="280"/>
      <c r="D846" s="22" t="s">
        <v>1116</v>
      </c>
      <c r="E846" s="22" t="s">
        <v>31</v>
      </c>
      <c r="F846" s="280" t="s">
        <v>20</v>
      </c>
      <c r="G846" s="280">
        <v>1</v>
      </c>
      <c r="H846" s="287" t="s">
        <v>1119</v>
      </c>
      <c r="I846" s="256">
        <f t="shared" si="249"/>
        <v>720</v>
      </c>
      <c r="J846" s="257">
        <f t="shared" si="250"/>
        <v>885.6</v>
      </c>
      <c r="K846" s="4">
        <v>16</v>
      </c>
      <c r="L846" s="4">
        <v>4</v>
      </c>
      <c r="M846" s="4">
        <f t="shared" si="238"/>
        <v>560</v>
      </c>
      <c r="N846" s="4">
        <f t="shared" si="243"/>
        <v>160</v>
      </c>
      <c r="O846" s="4">
        <f t="shared" si="239"/>
        <v>720</v>
      </c>
      <c r="P846" s="181"/>
      <c r="Q846" s="280"/>
      <c r="R846" s="280"/>
      <c r="T846" s="255"/>
      <c r="U846" s="255"/>
      <c r="V846" s="255"/>
      <c r="W846" s="255"/>
      <c r="X846" s="255"/>
      <c r="Y846" s="255"/>
      <c r="Z846" s="255"/>
      <c r="AA846" s="255"/>
      <c r="AB846" s="255"/>
      <c r="AC846" s="255"/>
      <c r="AD846" s="255"/>
      <c r="AE846" s="255"/>
      <c r="AF846" s="255"/>
      <c r="AG846" s="255"/>
      <c r="AH846" s="255"/>
      <c r="AI846" s="255"/>
      <c r="AJ846" s="255"/>
      <c r="AK846" s="255"/>
      <c r="AL846" s="255"/>
      <c r="AM846" s="255"/>
      <c r="AN846" s="255"/>
      <c r="AO846" s="255"/>
      <c r="AP846" s="255"/>
      <c r="AQ846" s="255"/>
      <c r="AR846" s="255"/>
      <c r="AS846" s="255"/>
      <c r="AT846" s="255"/>
      <c r="AU846" s="255"/>
      <c r="AV846" s="255"/>
      <c r="AW846" s="255"/>
      <c r="AX846" s="255"/>
      <c r="AY846" s="255"/>
      <c r="AZ846" s="255"/>
      <c r="BA846" s="255"/>
      <c r="BB846" s="255"/>
      <c r="BC846" s="255"/>
      <c r="BD846" s="255"/>
      <c r="BE846" s="255"/>
      <c r="BF846" s="255"/>
      <c r="BG846" s="255"/>
      <c r="BH846" s="255"/>
      <c r="BI846" s="255"/>
      <c r="BJ846" s="255"/>
      <c r="BK846" s="255"/>
      <c r="BL846" s="255"/>
      <c r="BM846" s="181"/>
      <c r="BN846" s="181"/>
      <c r="BO846" s="181"/>
      <c r="BP846" s="181"/>
      <c r="BQ846" s="181"/>
      <c r="BR846" s="181"/>
      <c r="BS846" s="181"/>
      <c r="BT846" s="181"/>
      <c r="BU846" s="181"/>
      <c r="BV846" s="181"/>
      <c r="BW846" s="181"/>
      <c r="BX846" s="181"/>
      <c r="BY846" s="181"/>
      <c r="BZ846" s="181"/>
      <c r="CA846" s="181"/>
      <c r="CB846" s="181"/>
      <c r="CC846" s="181"/>
      <c r="CD846" s="181"/>
      <c r="CE846" s="181"/>
      <c r="CF846" s="181"/>
      <c r="CG846" s="181"/>
      <c r="CH846" s="181"/>
      <c r="CI846" s="181"/>
      <c r="CJ846" s="181"/>
      <c r="CK846" s="181"/>
      <c r="CL846" s="181"/>
      <c r="CM846" s="181"/>
      <c r="CN846" s="181"/>
      <c r="CO846" s="181"/>
      <c r="CP846" s="181"/>
      <c r="CQ846" s="181"/>
      <c r="CR846" s="181"/>
      <c r="CS846" s="181"/>
      <c r="CT846" s="181"/>
      <c r="CU846" s="181"/>
      <c r="CV846" s="181"/>
      <c r="CW846" s="181"/>
      <c r="CX846" s="181"/>
      <c r="CY846" s="181"/>
      <c r="CZ846" s="181"/>
      <c r="DA846" s="181"/>
      <c r="DB846" s="181"/>
      <c r="DC846" s="181"/>
      <c r="DD846" s="181"/>
      <c r="DE846" s="181"/>
      <c r="DF846" s="181"/>
      <c r="DG846" s="181"/>
      <c r="DH846" s="181"/>
      <c r="DI846" s="181"/>
      <c r="DJ846" s="181"/>
      <c r="DK846" s="181"/>
      <c r="DL846" s="181"/>
      <c r="DM846" s="181"/>
      <c r="DN846" s="181"/>
      <c r="DO846" s="181"/>
      <c r="DP846" s="181"/>
      <c r="DQ846" s="181"/>
      <c r="DR846" s="181"/>
      <c r="DS846" s="181"/>
      <c r="DT846" s="181"/>
      <c r="DU846" s="181"/>
      <c r="DV846" s="181"/>
      <c r="DW846" s="181"/>
      <c r="DX846" s="181"/>
      <c r="DY846" s="181"/>
      <c r="DZ846" s="181"/>
      <c r="EA846" s="181"/>
      <c r="EB846" s="181"/>
      <c r="EC846" s="181"/>
      <c r="ED846" s="181"/>
      <c r="EE846" s="181"/>
      <c r="EF846" s="181"/>
      <c r="EG846" s="181"/>
      <c r="EH846" s="181"/>
      <c r="EI846" s="181"/>
      <c r="EJ846" s="181"/>
      <c r="EK846" s="181"/>
      <c r="EL846" s="181"/>
      <c r="EM846" s="181"/>
      <c r="EN846" s="181"/>
      <c r="EO846" s="181"/>
      <c r="EP846" s="181"/>
      <c r="EQ846" s="181"/>
      <c r="ER846" s="181"/>
      <c r="ES846" s="181"/>
      <c r="ET846" s="181"/>
      <c r="EU846" s="181"/>
      <c r="EV846" s="181"/>
      <c r="EW846" s="181"/>
      <c r="EX846" s="181"/>
      <c r="EY846" s="181"/>
      <c r="EZ846" s="181"/>
      <c r="FA846" s="181"/>
      <c r="FB846" s="181"/>
      <c r="FC846" s="181"/>
      <c r="FD846" s="181"/>
      <c r="FE846" s="181"/>
      <c r="FF846" s="181"/>
      <c r="FG846" s="181"/>
      <c r="FH846" s="181"/>
      <c r="FI846" s="181"/>
      <c r="FJ846" s="181"/>
      <c r="FK846" s="181"/>
      <c r="FL846" s="181"/>
      <c r="FM846" s="181"/>
      <c r="FN846" s="181"/>
      <c r="FO846" s="181"/>
      <c r="FP846" s="181"/>
      <c r="FQ846" s="181"/>
      <c r="FR846" s="181"/>
      <c r="FS846" s="181"/>
      <c r="FT846" s="181"/>
      <c r="FU846" s="181"/>
      <c r="FV846" s="181"/>
      <c r="FW846" s="181"/>
      <c r="FX846" s="181"/>
      <c r="FY846" s="181"/>
      <c r="FZ846" s="181"/>
      <c r="GA846" s="181"/>
      <c r="GB846" s="181"/>
      <c r="GC846" s="181"/>
      <c r="GD846" s="181"/>
      <c r="GE846" s="181"/>
      <c r="GF846" s="181"/>
      <c r="GG846" s="181"/>
      <c r="GH846" s="181"/>
      <c r="GI846" s="181"/>
      <c r="GJ846" s="181"/>
      <c r="GK846" s="181"/>
      <c r="GL846" s="181"/>
      <c r="GM846" s="181"/>
      <c r="GN846" s="181"/>
      <c r="GO846" s="181"/>
      <c r="GP846" s="181"/>
      <c r="GQ846" s="181"/>
      <c r="GR846" s="181"/>
      <c r="GS846" s="181"/>
      <c r="GT846" s="181"/>
      <c r="GU846" s="181"/>
      <c r="GV846" s="181"/>
      <c r="GW846" s="181"/>
      <c r="GX846" s="181"/>
      <c r="GY846" s="181"/>
      <c r="GZ846" s="181"/>
      <c r="HA846" s="181"/>
      <c r="HB846" s="181"/>
      <c r="HC846" s="181"/>
      <c r="HD846" s="181"/>
      <c r="HE846" s="181"/>
      <c r="HF846" s="181"/>
      <c r="HG846" s="181"/>
      <c r="HH846" s="181"/>
      <c r="HI846" s="181"/>
      <c r="HJ846" s="181"/>
      <c r="HK846" s="181"/>
      <c r="HL846" s="181"/>
      <c r="HM846" s="181"/>
      <c r="HN846" s="181"/>
      <c r="HO846" s="181"/>
      <c r="HP846" s="181"/>
      <c r="HQ846" s="181"/>
      <c r="HR846" s="181"/>
      <c r="HS846" s="181"/>
      <c r="HT846" s="181"/>
      <c r="HU846" s="181"/>
      <c r="HV846" s="181"/>
      <c r="HW846" s="181"/>
      <c r="HX846" s="181"/>
      <c r="HY846" s="181"/>
      <c r="HZ846" s="181"/>
      <c r="IA846" s="181"/>
      <c r="IB846" s="181"/>
      <c r="IC846" s="181"/>
      <c r="ID846" s="181"/>
      <c r="IE846" s="181"/>
      <c r="IF846" s="181"/>
      <c r="IG846" s="181"/>
      <c r="IH846" s="181"/>
      <c r="II846" s="181"/>
      <c r="IJ846" s="181"/>
      <c r="IK846" s="181"/>
      <c r="IL846" s="181"/>
      <c r="IM846" s="181"/>
      <c r="IN846" s="181"/>
      <c r="IO846" s="181"/>
      <c r="IP846" s="181"/>
      <c r="IQ846" s="181"/>
      <c r="IR846" s="181"/>
      <c r="IS846" s="181"/>
      <c r="IT846" s="181"/>
      <c r="IU846" s="181"/>
      <c r="IV846" s="181"/>
      <c r="IW846" s="181"/>
      <c r="IX846" s="181"/>
      <c r="IY846" s="181"/>
      <c r="IZ846" s="181"/>
      <c r="JA846" s="181"/>
      <c r="JB846" s="181"/>
      <c r="JC846" s="181"/>
      <c r="JD846" s="181"/>
      <c r="JE846" s="181"/>
      <c r="JF846" s="181"/>
      <c r="JG846" s="181"/>
      <c r="JH846" s="181"/>
      <c r="JI846" s="181"/>
      <c r="JJ846" s="181"/>
      <c r="JK846" s="181"/>
      <c r="JL846" s="181"/>
      <c r="JM846" s="181"/>
      <c r="JN846" s="181"/>
      <c r="JO846" s="181"/>
      <c r="JP846" s="181"/>
      <c r="JQ846" s="181"/>
      <c r="JR846" s="181"/>
      <c r="JS846" s="181"/>
      <c r="JT846" s="181"/>
      <c r="JU846" s="181"/>
      <c r="JV846" s="181"/>
      <c r="JW846" s="181"/>
      <c r="JX846" s="181"/>
      <c r="JY846" s="181"/>
      <c r="JZ846" s="181"/>
      <c r="KA846" s="181"/>
      <c r="KB846" s="181"/>
      <c r="KC846" s="181"/>
      <c r="KD846" s="181"/>
      <c r="KE846" s="181"/>
      <c r="KF846" s="181"/>
      <c r="KG846" s="181"/>
      <c r="KH846" s="181"/>
      <c r="KI846" s="181"/>
      <c r="KJ846" s="181"/>
      <c r="KK846" s="181"/>
      <c r="KL846" s="181"/>
      <c r="KM846" s="181"/>
      <c r="KN846" s="181"/>
      <c r="KO846" s="181"/>
      <c r="KP846" s="181"/>
      <c r="KQ846" s="181"/>
      <c r="KR846" s="181"/>
      <c r="KS846" s="181"/>
      <c r="KT846" s="181"/>
      <c r="KU846" s="181"/>
      <c r="KV846" s="181"/>
      <c r="KW846" s="181"/>
      <c r="KX846" s="181"/>
      <c r="KY846" s="181"/>
      <c r="KZ846" s="181"/>
      <c r="LA846" s="181"/>
      <c r="LB846" s="181"/>
      <c r="LC846" s="181"/>
      <c r="LD846" s="181"/>
      <c r="LE846" s="181"/>
      <c r="LF846" s="181"/>
      <c r="LG846" s="181"/>
      <c r="LH846" s="181"/>
      <c r="LI846" s="181"/>
      <c r="LJ846" s="181"/>
      <c r="LK846" s="181"/>
      <c r="LL846" s="181"/>
      <c r="LM846" s="181"/>
      <c r="LN846" s="181"/>
      <c r="LO846" s="181"/>
      <c r="LP846" s="181"/>
      <c r="LQ846" s="181"/>
      <c r="LR846" s="181"/>
      <c r="LS846" s="181"/>
      <c r="LT846" s="181"/>
      <c r="LU846" s="181"/>
      <c r="LV846" s="181"/>
      <c r="LW846" s="181"/>
      <c r="LX846" s="181"/>
      <c r="LY846" s="181"/>
      <c r="LZ846" s="181"/>
      <c r="MA846" s="181"/>
      <c r="MB846" s="181"/>
      <c r="MC846" s="181"/>
      <c r="MD846" s="181"/>
      <c r="ME846" s="181"/>
      <c r="MF846" s="181"/>
      <c r="MG846" s="181"/>
      <c r="MH846" s="181"/>
      <c r="MI846" s="181"/>
      <c r="MJ846" s="181"/>
      <c r="MK846" s="181"/>
      <c r="ML846" s="181"/>
      <c r="MM846" s="181"/>
      <c r="MN846" s="181"/>
      <c r="MO846" s="181"/>
      <c r="MP846" s="181"/>
      <c r="MQ846" s="181"/>
      <c r="MR846" s="181"/>
      <c r="MS846" s="181"/>
      <c r="MT846" s="181"/>
      <c r="MU846" s="181"/>
      <c r="MV846" s="181"/>
      <c r="MW846" s="181"/>
      <c r="MX846" s="181"/>
      <c r="MY846" s="181"/>
      <c r="MZ846" s="181"/>
      <c r="NA846" s="181"/>
      <c r="NB846" s="181"/>
      <c r="NC846" s="181"/>
      <c r="ND846" s="181"/>
      <c r="NE846" s="181"/>
      <c r="NF846" s="181"/>
      <c r="NG846" s="181"/>
      <c r="NH846" s="181"/>
      <c r="NI846" s="181"/>
      <c r="NJ846" s="181"/>
      <c r="NK846" s="181"/>
      <c r="NL846" s="181"/>
      <c r="NM846" s="181"/>
      <c r="NN846" s="181"/>
      <c r="NO846" s="181"/>
      <c r="NP846" s="181"/>
      <c r="NQ846" s="181"/>
      <c r="NR846" s="181"/>
      <c r="NS846" s="181"/>
      <c r="NT846" s="181"/>
      <c r="NU846" s="181"/>
      <c r="NV846" s="181"/>
      <c r="NW846" s="181"/>
      <c r="NX846" s="181"/>
      <c r="NY846" s="181"/>
      <c r="NZ846" s="181"/>
      <c r="OA846" s="181"/>
      <c r="OB846" s="181"/>
      <c r="OC846" s="181"/>
      <c r="OD846" s="181"/>
      <c r="OE846" s="181"/>
      <c r="OF846" s="181"/>
      <c r="OG846" s="181"/>
      <c r="OH846" s="181"/>
      <c r="OI846" s="181"/>
      <c r="OJ846" s="181"/>
      <c r="OK846" s="181"/>
      <c r="OL846" s="181"/>
      <c r="OM846" s="181"/>
      <c r="ON846" s="181"/>
      <c r="OO846" s="181"/>
      <c r="OP846" s="181"/>
      <c r="OQ846" s="181"/>
      <c r="OR846" s="181"/>
      <c r="OS846" s="181"/>
      <c r="OT846" s="181"/>
      <c r="OU846" s="181"/>
      <c r="OV846" s="181"/>
      <c r="OW846" s="181"/>
      <c r="OX846" s="181"/>
      <c r="OY846" s="181"/>
      <c r="OZ846" s="181"/>
      <c r="PA846" s="181"/>
      <c r="PB846" s="181"/>
      <c r="PC846" s="181"/>
      <c r="PD846" s="181"/>
      <c r="PE846" s="181"/>
      <c r="PF846" s="181"/>
      <c r="PG846" s="181"/>
      <c r="PH846" s="181"/>
      <c r="PI846" s="181"/>
      <c r="PJ846" s="181"/>
      <c r="PK846" s="181"/>
      <c r="PL846" s="181"/>
      <c r="PM846" s="181"/>
      <c r="PN846" s="181"/>
      <c r="PO846" s="181"/>
      <c r="PP846" s="181"/>
      <c r="PQ846" s="181"/>
      <c r="PR846" s="181"/>
      <c r="PS846" s="181"/>
      <c r="PT846" s="181"/>
      <c r="PU846" s="181"/>
      <c r="PV846" s="181"/>
      <c r="PW846" s="181"/>
      <c r="PX846" s="181"/>
      <c r="PY846" s="181"/>
      <c r="PZ846" s="181"/>
      <c r="QA846" s="181"/>
      <c r="QB846" s="181"/>
      <c r="QC846" s="181"/>
      <c r="QD846" s="181"/>
      <c r="QE846" s="181"/>
      <c r="QF846" s="181"/>
      <c r="QG846" s="181"/>
      <c r="QH846" s="181"/>
      <c r="QI846" s="181"/>
      <c r="QJ846" s="181"/>
      <c r="QK846" s="181"/>
      <c r="QL846" s="181"/>
      <c r="QM846" s="181"/>
      <c r="QN846" s="181"/>
      <c r="QO846" s="181"/>
      <c r="QP846" s="181"/>
      <c r="QQ846" s="181"/>
      <c r="QR846" s="181"/>
      <c r="QS846" s="181"/>
      <c r="QT846" s="181"/>
      <c r="QU846" s="181"/>
      <c r="QV846" s="181"/>
      <c r="QW846" s="181"/>
      <c r="QX846" s="181"/>
      <c r="QY846" s="181"/>
      <c r="QZ846" s="181"/>
      <c r="RA846" s="181"/>
      <c r="RB846" s="181"/>
      <c r="RC846" s="181"/>
      <c r="RD846" s="181"/>
      <c r="RE846" s="181"/>
      <c r="RF846" s="181"/>
      <c r="RG846" s="181"/>
      <c r="RH846" s="181"/>
      <c r="RI846" s="181"/>
      <c r="RJ846" s="181"/>
      <c r="RK846" s="181"/>
      <c r="RL846" s="181"/>
      <c r="RM846" s="181"/>
      <c r="RN846" s="181"/>
      <c r="RO846" s="181"/>
      <c r="RP846" s="181"/>
      <c r="RQ846" s="181"/>
      <c r="RR846" s="181"/>
      <c r="RS846" s="181"/>
      <c r="RT846" s="181"/>
      <c r="RU846" s="181"/>
      <c r="RV846" s="181"/>
      <c r="RW846" s="181"/>
      <c r="RX846" s="181"/>
      <c r="RY846" s="181"/>
      <c r="RZ846" s="181"/>
      <c r="SA846" s="181"/>
      <c r="SB846" s="181"/>
      <c r="SC846" s="181"/>
      <c r="SD846" s="181"/>
      <c r="SE846" s="181"/>
      <c r="SF846" s="181"/>
      <c r="SG846" s="181"/>
      <c r="SH846" s="181"/>
      <c r="SI846" s="181"/>
      <c r="SJ846" s="181"/>
      <c r="SK846" s="181"/>
      <c r="SL846" s="181"/>
      <c r="SM846" s="181"/>
      <c r="SN846" s="181"/>
      <c r="SO846" s="181"/>
      <c r="SP846" s="181"/>
      <c r="SQ846" s="181"/>
      <c r="SR846" s="181"/>
      <c r="SS846" s="181"/>
      <c r="ST846" s="181"/>
      <c r="SU846" s="181"/>
      <c r="SV846" s="181"/>
      <c r="SW846" s="181"/>
      <c r="SX846" s="181"/>
      <c r="SY846" s="181"/>
      <c r="SZ846" s="181"/>
      <c r="TA846" s="181"/>
      <c r="TB846" s="181"/>
      <c r="TC846" s="181"/>
      <c r="TD846" s="181"/>
      <c r="TE846" s="181"/>
      <c r="TF846" s="181"/>
      <c r="TG846" s="181"/>
      <c r="TH846" s="181"/>
      <c r="TI846" s="181"/>
      <c r="TJ846" s="181"/>
      <c r="TK846" s="181"/>
      <c r="TL846" s="181"/>
      <c r="TM846" s="181"/>
      <c r="TN846" s="181"/>
      <c r="TO846" s="181"/>
      <c r="TP846" s="181"/>
      <c r="TQ846" s="181"/>
      <c r="TR846" s="181"/>
      <c r="TS846" s="181"/>
      <c r="TT846" s="181"/>
      <c r="TU846" s="181"/>
      <c r="TV846" s="181"/>
      <c r="TW846" s="181"/>
      <c r="TX846" s="181"/>
      <c r="TY846" s="181"/>
      <c r="TZ846" s="181"/>
      <c r="UA846" s="181"/>
      <c r="UB846" s="181"/>
      <c r="UC846" s="181"/>
      <c r="UD846" s="181"/>
      <c r="UE846" s="181"/>
      <c r="UF846" s="181"/>
      <c r="UG846" s="181"/>
      <c r="UH846" s="181"/>
      <c r="UI846" s="181"/>
      <c r="UJ846" s="181"/>
      <c r="UK846" s="181"/>
      <c r="UL846" s="181"/>
      <c r="UM846" s="181"/>
      <c r="UN846" s="181"/>
      <c r="UO846" s="181"/>
      <c r="UP846" s="181"/>
      <c r="UQ846" s="181"/>
      <c r="UR846" s="181"/>
      <c r="US846" s="181"/>
      <c r="UT846" s="181"/>
      <c r="UU846" s="181"/>
      <c r="UV846" s="181"/>
      <c r="UW846" s="181"/>
      <c r="UX846" s="181"/>
      <c r="UY846" s="181"/>
      <c r="UZ846" s="181"/>
      <c r="VA846" s="181"/>
      <c r="VB846" s="181"/>
      <c r="VC846" s="181"/>
      <c r="VD846" s="181"/>
      <c r="VE846" s="181"/>
      <c r="VF846" s="181"/>
      <c r="VG846" s="181"/>
      <c r="VH846" s="181"/>
      <c r="VI846" s="181"/>
      <c r="VJ846" s="181"/>
      <c r="VK846" s="181"/>
      <c r="VL846" s="181"/>
      <c r="VM846" s="181"/>
      <c r="VN846" s="181"/>
      <c r="VO846" s="181"/>
      <c r="VP846" s="181"/>
      <c r="VQ846" s="181"/>
      <c r="VR846" s="181"/>
      <c r="VS846" s="181"/>
      <c r="VT846" s="181"/>
      <c r="VU846" s="181"/>
      <c r="VV846" s="181"/>
      <c r="VW846" s="181"/>
      <c r="VX846" s="181"/>
      <c r="VY846" s="181"/>
      <c r="VZ846" s="181"/>
      <c r="WA846" s="181"/>
      <c r="WB846" s="181"/>
      <c r="WC846" s="181"/>
      <c r="WD846" s="181"/>
      <c r="WE846" s="181"/>
      <c r="WF846" s="181"/>
      <c r="WG846" s="181"/>
      <c r="WH846" s="181"/>
      <c r="WI846" s="181"/>
      <c r="WJ846" s="181"/>
      <c r="WK846" s="181"/>
      <c r="WL846" s="181"/>
      <c r="WM846" s="181"/>
      <c r="WN846" s="181"/>
      <c r="WO846" s="181"/>
      <c r="WP846" s="181"/>
      <c r="WQ846" s="181"/>
      <c r="WR846" s="181"/>
      <c r="WS846" s="181"/>
      <c r="WT846" s="181"/>
      <c r="WU846" s="181"/>
      <c r="WV846" s="181"/>
      <c r="WW846" s="181"/>
      <c r="WX846" s="181"/>
      <c r="WY846" s="181"/>
      <c r="WZ846" s="181"/>
      <c r="XA846" s="181"/>
      <c r="XB846" s="181"/>
      <c r="XC846" s="181"/>
      <c r="XD846" s="181"/>
      <c r="XE846" s="181"/>
      <c r="XF846" s="181"/>
      <c r="XG846" s="181"/>
      <c r="XH846" s="181"/>
      <c r="XI846" s="181"/>
      <c r="XJ846" s="181"/>
      <c r="XK846" s="181"/>
      <c r="XL846" s="181"/>
      <c r="XM846" s="181"/>
      <c r="XN846" s="181"/>
      <c r="XO846" s="181"/>
      <c r="XP846" s="181"/>
      <c r="XQ846" s="181"/>
      <c r="XR846" s="181"/>
      <c r="XS846" s="181"/>
      <c r="XT846" s="181"/>
      <c r="XU846" s="181"/>
      <c r="XV846" s="181"/>
      <c r="XW846" s="181"/>
      <c r="XX846" s="181"/>
      <c r="XY846" s="181"/>
      <c r="XZ846" s="181"/>
      <c r="YA846" s="181"/>
      <c r="YB846" s="181"/>
      <c r="YC846" s="181"/>
      <c r="YD846" s="181"/>
      <c r="YE846" s="181"/>
      <c r="YF846" s="181"/>
      <c r="YG846" s="181"/>
      <c r="YH846" s="181"/>
      <c r="YI846" s="181"/>
      <c r="YJ846" s="181"/>
      <c r="YK846" s="181"/>
      <c r="YL846" s="181"/>
      <c r="YM846" s="181"/>
      <c r="YN846" s="181"/>
      <c r="YO846" s="181"/>
      <c r="YP846" s="181"/>
      <c r="YQ846" s="181"/>
      <c r="YR846" s="181"/>
      <c r="YS846" s="181"/>
      <c r="YT846" s="181"/>
      <c r="YU846" s="181"/>
      <c r="YV846" s="181"/>
      <c r="YW846" s="181"/>
      <c r="YX846" s="181"/>
      <c r="YY846" s="181"/>
      <c r="YZ846" s="181"/>
      <c r="ZA846" s="181"/>
      <c r="ZB846" s="181"/>
      <c r="ZC846" s="181"/>
      <c r="ZD846" s="181"/>
      <c r="ZE846" s="181"/>
      <c r="ZF846" s="181"/>
      <c r="ZG846" s="181"/>
      <c r="ZH846" s="181"/>
      <c r="ZI846" s="181"/>
      <c r="ZJ846" s="181"/>
      <c r="ZK846" s="181"/>
      <c r="ZL846" s="181"/>
      <c r="ZM846" s="181"/>
      <c r="ZN846" s="181"/>
      <c r="ZO846" s="181"/>
      <c r="ZP846" s="181"/>
      <c r="ZQ846" s="181"/>
      <c r="ZR846" s="181"/>
      <c r="ZS846" s="181"/>
      <c r="ZT846" s="181"/>
      <c r="ZU846" s="181"/>
      <c r="ZV846" s="181"/>
      <c r="ZW846" s="181"/>
      <c r="ZX846" s="181"/>
      <c r="ZY846" s="181"/>
      <c r="ZZ846" s="181"/>
      <c r="AAA846" s="181"/>
      <c r="AAB846" s="181"/>
      <c r="AAC846" s="181"/>
      <c r="AAD846" s="181"/>
      <c r="AAE846" s="181"/>
      <c r="AAF846" s="181"/>
      <c r="AAG846" s="181"/>
      <c r="AAH846" s="181"/>
      <c r="AAI846" s="181"/>
      <c r="AAJ846" s="181"/>
      <c r="AAK846" s="181"/>
      <c r="AAL846" s="181"/>
      <c r="AAM846" s="181"/>
      <c r="AAN846" s="181"/>
      <c r="AAO846" s="181"/>
      <c r="AAP846" s="181"/>
      <c r="AAQ846" s="181"/>
      <c r="AAR846" s="181"/>
      <c r="AAS846" s="181"/>
      <c r="AAT846" s="181"/>
      <c r="AAU846" s="181"/>
      <c r="AAV846" s="181"/>
      <c r="AAW846" s="181"/>
      <c r="AAX846" s="181"/>
      <c r="AAY846" s="181"/>
      <c r="AAZ846" s="181"/>
      <c r="ABA846" s="181"/>
      <c r="ABB846" s="181"/>
      <c r="ABC846" s="181"/>
      <c r="ABD846" s="181"/>
      <c r="ABE846" s="181"/>
      <c r="ABF846" s="181"/>
      <c r="ABG846" s="181"/>
      <c r="ABH846" s="181"/>
      <c r="ABI846" s="181"/>
      <c r="ABJ846" s="181"/>
      <c r="ABK846" s="181"/>
      <c r="ABL846" s="181"/>
      <c r="ABM846" s="181"/>
      <c r="ABN846" s="181"/>
      <c r="ABO846" s="181"/>
      <c r="ABP846" s="181"/>
      <c r="ABQ846" s="181"/>
      <c r="ABR846" s="181"/>
      <c r="ABS846" s="181"/>
      <c r="ABT846" s="181"/>
      <c r="ABU846" s="181"/>
      <c r="ABV846" s="181"/>
      <c r="ABW846" s="181"/>
      <c r="ABX846" s="181"/>
      <c r="ABY846" s="181"/>
      <c r="ABZ846" s="181"/>
      <c r="ACA846" s="181"/>
      <c r="ACB846" s="181"/>
      <c r="ACC846" s="181"/>
      <c r="ACD846" s="181"/>
      <c r="ACE846" s="181"/>
      <c r="ACF846" s="181"/>
      <c r="ACG846" s="181"/>
      <c r="ACH846" s="181"/>
      <c r="ACI846" s="181"/>
      <c r="ACJ846" s="181"/>
      <c r="ACK846" s="181"/>
      <c r="ACL846" s="181"/>
      <c r="ACM846" s="181"/>
      <c r="ACN846" s="181"/>
      <c r="ACO846" s="181"/>
      <c r="ACP846" s="181"/>
      <c r="ACQ846" s="181"/>
      <c r="ACR846" s="181"/>
      <c r="ACS846" s="181"/>
      <c r="ACT846" s="181"/>
      <c r="ACU846" s="181"/>
      <c r="ACV846" s="181"/>
      <c r="ACW846" s="181"/>
      <c r="ACX846" s="181"/>
      <c r="ACY846" s="181"/>
      <c r="ACZ846" s="181"/>
      <c r="ADA846" s="181"/>
      <c r="ADB846" s="181"/>
      <c r="ADC846" s="181"/>
      <c r="ADD846" s="181"/>
      <c r="ADE846" s="181"/>
      <c r="ADF846" s="181"/>
      <c r="ADG846" s="181"/>
      <c r="ADH846" s="181"/>
      <c r="ADI846" s="181"/>
      <c r="ADJ846" s="181"/>
      <c r="ADK846" s="181"/>
      <c r="ADL846" s="181"/>
      <c r="ADM846" s="181"/>
      <c r="ADN846" s="181"/>
      <c r="ADO846" s="181"/>
      <c r="ADP846" s="181"/>
      <c r="ADQ846" s="181"/>
      <c r="ADR846" s="181"/>
      <c r="ADS846" s="181"/>
      <c r="ADT846" s="181"/>
      <c r="ADU846" s="181"/>
      <c r="ADV846" s="181"/>
      <c r="ADW846" s="181"/>
      <c r="ADX846" s="181"/>
      <c r="ADY846" s="181"/>
      <c r="ADZ846" s="181"/>
      <c r="AEA846" s="181"/>
      <c r="AEB846" s="181"/>
      <c r="AEC846" s="181"/>
      <c r="AED846" s="181"/>
      <c r="AEE846" s="181"/>
      <c r="AEF846" s="181"/>
      <c r="AEG846" s="181"/>
      <c r="AEH846" s="181"/>
      <c r="AEI846" s="181"/>
      <c r="AEJ846" s="181"/>
      <c r="AEK846" s="181"/>
      <c r="AEL846" s="181"/>
      <c r="AEM846" s="181"/>
      <c r="AEN846" s="181"/>
      <c r="AEO846" s="181"/>
      <c r="AEP846" s="181"/>
      <c r="AEQ846" s="181"/>
      <c r="AER846" s="181"/>
      <c r="AES846" s="181"/>
      <c r="AET846" s="181"/>
      <c r="AEU846" s="181"/>
      <c r="AEV846" s="181"/>
      <c r="AEW846" s="181"/>
      <c r="AEX846" s="181"/>
      <c r="AEY846" s="181"/>
      <c r="AEZ846" s="181"/>
      <c r="AFA846" s="181"/>
      <c r="AFB846" s="181"/>
      <c r="AFC846" s="181"/>
      <c r="AFD846" s="181"/>
      <c r="AFE846" s="181"/>
      <c r="AFF846" s="181"/>
      <c r="AFG846" s="181"/>
      <c r="AFH846" s="181"/>
      <c r="AFI846" s="181"/>
      <c r="AFJ846" s="181"/>
      <c r="AFK846" s="181"/>
      <c r="AFL846" s="181"/>
      <c r="AFM846" s="181"/>
      <c r="AFN846" s="181"/>
      <c r="AFO846" s="181"/>
      <c r="AFP846" s="181"/>
      <c r="AFQ846" s="181"/>
      <c r="AFR846" s="181"/>
      <c r="AFS846" s="181"/>
      <c r="AFT846" s="181"/>
      <c r="AFU846" s="181"/>
      <c r="AFV846" s="181"/>
      <c r="AFW846" s="181"/>
      <c r="AFX846" s="181"/>
      <c r="AFY846" s="181"/>
      <c r="AFZ846" s="181"/>
      <c r="AGA846" s="181"/>
      <c r="AGB846" s="181"/>
      <c r="AGC846" s="181"/>
      <c r="AGD846" s="181"/>
      <c r="AGE846" s="181"/>
      <c r="AGF846" s="181"/>
      <c r="AGG846" s="181"/>
      <c r="AGH846" s="181"/>
      <c r="AGI846" s="181"/>
      <c r="AGJ846" s="181"/>
      <c r="AGK846" s="181"/>
      <c r="AGL846" s="181"/>
      <c r="AGM846" s="181"/>
      <c r="AGN846" s="181"/>
      <c r="AGO846" s="181"/>
      <c r="AGP846" s="181"/>
      <c r="AGQ846" s="181"/>
      <c r="AGR846" s="181"/>
      <c r="AGS846" s="181"/>
      <c r="AGT846" s="181"/>
      <c r="AGU846" s="181"/>
      <c r="AGV846" s="181"/>
      <c r="AGW846" s="181"/>
      <c r="AGX846" s="181"/>
      <c r="AGY846" s="181"/>
      <c r="AGZ846" s="181"/>
      <c r="AHA846" s="181"/>
      <c r="AHB846" s="181"/>
      <c r="AHC846" s="181"/>
      <c r="AHD846" s="181"/>
      <c r="AHE846" s="181"/>
      <c r="AHF846" s="181"/>
      <c r="AHG846" s="181"/>
      <c r="AHH846" s="181"/>
      <c r="AHI846" s="181"/>
      <c r="AHJ846" s="181"/>
      <c r="AHK846" s="181"/>
      <c r="AHL846" s="181"/>
      <c r="AHM846" s="181"/>
      <c r="AHN846" s="181"/>
      <c r="AHO846" s="181"/>
      <c r="AHP846" s="181"/>
      <c r="AHQ846" s="181"/>
      <c r="AHR846" s="181"/>
      <c r="AHS846" s="181"/>
      <c r="AHT846" s="181"/>
      <c r="AHU846" s="181"/>
      <c r="AHV846" s="181"/>
      <c r="AHW846" s="181"/>
      <c r="AHX846" s="181"/>
      <c r="AHY846" s="181"/>
      <c r="AHZ846" s="181"/>
      <c r="AIA846" s="181"/>
      <c r="AIB846" s="181"/>
      <c r="AIC846" s="181"/>
      <c r="AID846" s="181"/>
      <c r="AIE846" s="181"/>
      <c r="AIF846" s="181"/>
      <c r="AIG846" s="181"/>
      <c r="AIH846" s="181"/>
      <c r="AII846" s="181"/>
      <c r="AIJ846" s="181"/>
      <c r="AIK846" s="181"/>
      <c r="AIL846" s="181"/>
      <c r="AIM846" s="181"/>
      <c r="AIN846" s="181"/>
      <c r="AIO846" s="181"/>
      <c r="AIP846" s="181"/>
      <c r="AIQ846" s="181"/>
      <c r="AIR846" s="181"/>
      <c r="AIS846" s="181"/>
      <c r="AIT846" s="181"/>
      <c r="AIU846" s="181"/>
      <c r="AIV846" s="181"/>
      <c r="AIW846" s="181"/>
      <c r="AIX846" s="181"/>
      <c r="AIY846" s="181"/>
      <c r="AIZ846" s="181"/>
      <c r="AJA846" s="181"/>
      <c r="AJB846" s="181"/>
      <c r="AJC846" s="181"/>
      <c r="AJD846" s="181"/>
      <c r="AJE846" s="181"/>
      <c r="AJF846" s="181"/>
      <c r="AJG846" s="181"/>
      <c r="AJH846" s="181"/>
      <c r="AJI846" s="181"/>
      <c r="AJJ846" s="181"/>
      <c r="AJK846" s="181"/>
      <c r="AJL846" s="181"/>
      <c r="AJM846" s="181"/>
      <c r="AJN846" s="181"/>
      <c r="AJO846" s="181"/>
      <c r="AJP846" s="181"/>
      <c r="AJQ846" s="181"/>
      <c r="AJR846" s="181"/>
      <c r="AJS846" s="181"/>
      <c r="AJT846" s="181"/>
      <c r="AJU846" s="181"/>
      <c r="AJV846" s="181"/>
      <c r="AJW846" s="181"/>
      <c r="AJX846" s="181"/>
      <c r="AJY846" s="181"/>
      <c r="AJZ846" s="181"/>
      <c r="AKA846" s="181"/>
      <c r="AKB846" s="181"/>
      <c r="AKC846" s="181"/>
      <c r="AKD846" s="181"/>
      <c r="AKE846" s="181"/>
      <c r="AKF846" s="181"/>
      <c r="AKG846" s="181"/>
      <c r="AKH846" s="181"/>
      <c r="AKI846" s="181"/>
      <c r="AKJ846" s="181"/>
      <c r="AKK846" s="181"/>
      <c r="AKL846" s="181"/>
      <c r="AKM846" s="181"/>
      <c r="AKN846" s="181"/>
      <c r="AKO846" s="181"/>
      <c r="AKP846" s="181"/>
      <c r="AKQ846" s="181"/>
      <c r="AKR846" s="181"/>
      <c r="AKS846" s="181"/>
      <c r="AKT846" s="181"/>
      <c r="AKU846" s="181"/>
      <c r="AKV846" s="181"/>
      <c r="AKW846" s="181"/>
      <c r="AKX846" s="181"/>
      <c r="AKY846" s="181"/>
      <c r="AKZ846" s="181"/>
      <c r="ALA846" s="181"/>
      <c r="ALB846" s="181"/>
      <c r="ALC846" s="181"/>
      <c r="ALD846" s="181"/>
      <c r="ALE846" s="181"/>
    </row>
    <row r="847" spans="1:993">
      <c r="A847" s="278" t="s">
        <v>1114</v>
      </c>
      <c r="B847" s="16" t="s">
        <v>1120</v>
      </c>
      <c r="C847" s="278"/>
      <c r="D847" s="17" t="s">
        <v>1121</v>
      </c>
      <c r="E847" s="17"/>
      <c r="F847" s="278" t="s">
        <v>20</v>
      </c>
      <c r="G847" s="278">
        <v>1</v>
      </c>
      <c r="H847" s="16"/>
      <c r="I847" s="256">
        <f t="shared" si="249"/>
        <v>300</v>
      </c>
      <c r="J847" s="257">
        <f t="shared" si="250"/>
        <v>369</v>
      </c>
      <c r="K847" s="4">
        <v>4</v>
      </c>
      <c r="L847" s="4">
        <v>4</v>
      </c>
      <c r="M847" s="4">
        <f t="shared" si="238"/>
        <v>140</v>
      </c>
      <c r="N847" s="4">
        <f t="shared" si="243"/>
        <v>160</v>
      </c>
      <c r="O847" s="4">
        <f t="shared" si="239"/>
        <v>300</v>
      </c>
      <c r="P847" s="181"/>
      <c r="Q847" s="278"/>
      <c r="R847" s="278"/>
      <c r="T847" s="255"/>
      <c r="U847" s="255"/>
      <c r="V847" s="255"/>
      <c r="W847" s="255"/>
      <c r="X847" s="255"/>
      <c r="Y847" s="255"/>
      <c r="Z847" s="255"/>
      <c r="AA847" s="255"/>
      <c r="AB847" s="255"/>
      <c r="AC847" s="255"/>
      <c r="AD847" s="255"/>
      <c r="AE847" s="255"/>
      <c r="AF847" s="255"/>
      <c r="AG847" s="255"/>
      <c r="AH847" s="255"/>
      <c r="AI847" s="255"/>
      <c r="AJ847" s="255"/>
      <c r="AK847" s="255"/>
      <c r="AL847" s="255"/>
      <c r="AM847" s="255"/>
      <c r="AN847" s="255"/>
      <c r="AO847" s="255"/>
      <c r="AP847" s="255"/>
      <c r="AQ847" s="255"/>
      <c r="AR847" s="255"/>
      <c r="AS847" s="255"/>
      <c r="AT847" s="255"/>
      <c r="AU847" s="255"/>
      <c r="AV847" s="255"/>
      <c r="AW847" s="255"/>
      <c r="AX847" s="255"/>
      <c r="AY847" s="255"/>
      <c r="AZ847" s="255"/>
      <c r="BA847" s="255"/>
      <c r="BB847" s="255"/>
      <c r="BC847" s="255"/>
      <c r="BD847" s="255"/>
      <c r="BE847" s="255"/>
      <c r="BF847" s="255"/>
      <c r="BG847" s="255"/>
      <c r="BH847" s="255"/>
      <c r="BI847" s="255"/>
      <c r="BJ847" s="255"/>
      <c r="BK847" s="255"/>
      <c r="BL847" s="255"/>
      <c r="BM847" s="181"/>
      <c r="BN847" s="181"/>
      <c r="BO847" s="181"/>
      <c r="BP847" s="181"/>
      <c r="BQ847" s="181"/>
      <c r="BR847" s="181"/>
      <c r="BS847" s="181"/>
      <c r="BT847" s="181"/>
      <c r="BU847" s="181"/>
      <c r="BV847" s="181"/>
      <c r="BW847" s="181"/>
      <c r="BX847" s="181"/>
      <c r="BY847" s="181"/>
      <c r="BZ847" s="181"/>
      <c r="CA847" s="181"/>
      <c r="CB847" s="181"/>
      <c r="CC847" s="181"/>
      <c r="CD847" s="181"/>
      <c r="CE847" s="181"/>
      <c r="CF847" s="181"/>
      <c r="CG847" s="181"/>
      <c r="CH847" s="181"/>
      <c r="CI847" s="181"/>
      <c r="CJ847" s="181"/>
      <c r="CK847" s="181"/>
      <c r="CL847" s="181"/>
      <c r="CM847" s="181"/>
      <c r="CN847" s="181"/>
      <c r="CO847" s="181"/>
      <c r="CP847" s="181"/>
      <c r="CQ847" s="181"/>
      <c r="CR847" s="181"/>
      <c r="CS847" s="181"/>
      <c r="CT847" s="181"/>
      <c r="CU847" s="181"/>
      <c r="CV847" s="181"/>
      <c r="CW847" s="181"/>
      <c r="CX847" s="181"/>
      <c r="CY847" s="181"/>
      <c r="CZ847" s="181"/>
      <c r="DA847" s="181"/>
      <c r="DB847" s="181"/>
      <c r="DC847" s="181"/>
      <c r="DD847" s="181"/>
      <c r="DE847" s="181"/>
      <c r="DF847" s="181"/>
      <c r="DG847" s="181"/>
      <c r="DH847" s="181"/>
      <c r="DI847" s="181"/>
      <c r="DJ847" s="181"/>
      <c r="DK847" s="181"/>
      <c r="DL847" s="181"/>
      <c r="DM847" s="181"/>
      <c r="DN847" s="181"/>
      <c r="DO847" s="181"/>
      <c r="DP847" s="181"/>
      <c r="DQ847" s="181"/>
      <c r="DR847" s="181"/>
      <c r="DS847" s="181"/>
      <c r="DT847" s="181"/>
      <c r="DU847" s="181"/>
      <c r="DV847" s="181"/>
      <c r="DW847" s="181"/>
      <c r="DX847" s="181"/>
      <c r="DY847" s="181"/>
      <c r="DZ847" s="181"/>
      <c r="EA847" s="181"/>
      <c r="EB847" s="181"/>
      <c r="EC847" s="181"/>
      <c r="ED847" s="181"/>
      <c r="EE847" s="181"/>
      <c r="EF847" s="181"/>
      <c r="EG847" s="181"/>
      <c r="EH847" s="181"/>
      <c r="EI847" s="181"/>
      <c r="EJ847" s="181"/>
      <c r="EK847" s="181"/>
      <c r="EL847" s="181"/>
      <c r="EM847" s="181"/>
      <c r="EN847" s="181"/>
      <c r="EO847" s="181"/>
      <c r="EP847" s="181"/>
      <c r="EQ847" s="181"/>
      <c r="ER847" s="181"/>
      <c r="ES847" s="181"/>
      <c r="ET847" s="181"/>
      <c r="EU847" s="181"/>
      <c r="EV847" s="181"/>
      <c r="EW847" s="181"/>
      <c r="EX847" s="181"/>
      <c r="EY847" s="181"/>
      <c r="EZ847" s="181"/>
      <c r="FA847" s="181"/>
      <c r="FB847" s="181"/>
      <c r="FC847" s="181"/>
      <c r="FD847" s="181"/>
      <c r="FE847" s="181"/>
      <c r="FF847" s="181"/>
      <c r="FG847" s="181"/>
      <c r="FH847" s="181"/>
      <c r="FI847" s="181"/>
      <c r="FJ847" s="181"/>
      <c r="FK847" s="181"/>
      <c r="FL847" s="181"/>
      <c r="FM847" s="181"/>
      <c r="FN847" s="181"/>
      <c r="FO847" s="181"/>
      <c r="FP847" s="181"/>
      <c r="FQ847" s="181"/>
      <c r="FR847" s="181"/>
      <c r="FS847" s="181"/>
      <c r="FT847" s="181"/>
      <c r="FU847" s="181"/>
      <c r="FV847" s="181"/>
      <c r="FW847" s="181"/>
      <c r="FX847" s="181"/>
      <c r="FY847" s="181"/>
      <c r="FZ847" s="181"/>
      <c r="GA847" s="181"/>
      <c r="GB847" s="181"/>
      <c r="GC847" s="181"/>
      <c r="GD847" s="181"/>
      <c r="GE847" s="181"/>
      <c r="GF847" s="181"/>
      <c r="GG847" s="181"/>
      <c r="GH847" s="181"/>
      <c r="GI847" s="181"/>
      <c r="GJ847" s="181"/>
      <c r="GK847" s="181"/>
      <c r="GL847" s="181"/>
      <c r="GM847" s="181"/>
      <c r="GN847" s="181"/>
      <c r="GO847" s="181"/>
      <c r="GP847" s="181"/>
      <c r="GQ847" s="181"/>
      <c r="GR847" s="181"/>
      <c r="GS847" s="181"/>
      <c r="GT847" s="181"/>
      <c r="GU847" s="181"/>
      <c r="GV847" s="181"/>
      <c r="GW847" s="181"/>
      <c r="GX847" s="181"/>
      <c r="GY847" s="181"/>
      <c r="GZ847" s="181"/>
      <c r="HA847" s="181"/>
      <c r="HB847" s="181"/>
      <c r="HC847" s="181"/>
      <c r="HD847" s="181"/>
      <c r="HE847" s="181"/>
      <c r="HF847" s="181"/>
      <c r="HG847" s="181"/>
      <c r="HH847" s="181"/>
      <c r="HI847" s="181"/>
      <c r="HJ847" s="181"/>
      <c r="HK847" s="181"/>
      <c r="HL847" s="181"/>
      <c r="HM847" s="181"/>
      <c r="HN847" s="181"/>
      <c r="HO847" s="181"/>
      <c r="HP847" s="181"/>
      <c r="HQ847" s="181"/>
      <c r="HR847" s="181"/>
      <c r="HS847" s="181"/>
      <c r="HT847" s="181"/>
      <c r="HU847" s="181"/>
      <c r="HV847" s="181"/>
      <c r="HW847" s="181"/>
      <c r="HX847" s="181"/>
      <c r="HY847" s="181"/>
      <c r="HZ847" s="181"/>
      <c r="IA847" s="181"/>
      <c r="IB847" s="181"/>
      <c r="IC847" s="181"/>
      <c r="ID847" s="181"/>
      <c r="IE847" s="181"/>
      <c r="IF847" s="181"/>
      <c r="IG847" s="181"/>
      <c r="IH847" s="181"/>
      <c r="II847" s="181"/>
      <c r="IJ847" s="181"/>
      <c r="IK847" s="181"/>
      <c r="IL847" s="181"/>
      <c r="IM847" s="181"/>
      <c r="IN847" s="181"/>
      <c r="IO847" s="181"/>
      <c r="IP847" s="181"/>
      <c r="IQ847" s="181"/>
      <c r="IR847" s="181"/>
      <c r="IS847" s="181"/>
      <c r="IT847" s="181"/>
      <c r="IU847" s="181"/>
      <c r="IV847" s="181"/>
      <c r="IW847" s="181"/>
      <c r="IX847" s="181"/>
      <c r="IY847" s="181"/>
      <c r="IZ847" s="181"/>
      <c r="JA847" s="181"/>
      <c r="JB847" s="181"/>
      <c r="JC847" s="181"/>
      <c r="JD847" s="181"/>
      <c r="JE847" s="181"/>
      <c r="JF847" s="181"/>
      <c r="JG847" s="181"/>
      <c r="JH847" s="181"/>
      <c r="JI847" s="181"/>
      <c r="JJ847" s="181"/>
      <c r="JK847" s="181"/>
      <c r="JL847" s="181"/>
      <c r="JM847" s="181"/>
      <c r="JN847" s="181"/>
      <c r="JO847" s="181"/>
      <c r="JP847" s="181"/>
      <c r="JQ847" s="181"/>
      <c r="JR847" s="181"/>
      <c r="JS847" s="181"/>
      <c r="JT847" s="181"/>
      <c r="JU847" s="181"/>
      <c r="JV847" s="181"/>
      <c r="JW847" s="181"/>
      <c r="JX847" s="181"/>
      <c r="JY847" s="181"/>
      <c r="JZ847" s="181"/>
      <c r="KA847" s="181"/>
      <c r="KB847" s="181"/>
      <c r="KC847" s="181"/>
      <c r="KD847" s="181"/>
      <c r="KE847" s="181"/>
      <c r="KF847" s="181"/>
      <c r="KG847" s="181"/>
      <c r="KH847" s="181"/>
      <c r="KI847" s="181"/>
      <c r="KJ847" s="181"/>
      <c r="KK847" s="181"/>
      <c r="KL847" s="181"/>
      <c r="KM847" s="181"/>
      <c r="KN847" s="181"/>
      <c r="KO847" s="181"/>
      <c r="KP847" s="181"/>
      <c r="KQ847" s="181"/>
      <c r="KR847" s="181"/>
      <c r="KS847" s="181"/>
      <c r="KT847" s="181"/>
      <c r="KU847" s="181"/>
      <c r="KV847" s="181"/>
      <c r="KW847" s="181"/>
      <c r="KX847" s="181"/>
      <c r="KY847" s="181"/>
      <c r="KZ847" s="181"/>
      <c r="LA847" s="181"/>
      <c r="LB847" s="181"/>
      <c r="LC847" s="181"/>
      <c r="LD847" s="181"/>
      <c r="LE847" s="181"/>
      <c r="LF847" s="181"/>
      <c r="LG847" s="181"/>
      <c r="LH847" s="181"/>
      <c r="LI847" s="181"/>
      <c r="LJ847" s="181"/>
      <c r="LK847" s="181"/>
      <c r="LL847" s="181"/>
      <c r="LM847" s="181"/>
      <c r="LN847" s="181"/>
      <c r="LO847" s="181"/>
      <c r="LP847" s="181"/>
      <c r="LQ847" s="181"/>
      <c r="LR847" s="181"/>
      <c r="LS847" s="181"/>
      <c r="LT847" s="181"/>
      <c r="LU847" s="181"/>
      <c r="LV847" s="181"/>
      <c r="LW847" s="181"/>
      <c r="LX847" s="181"/>
      <c r="LY847" s="181"/>
      <c r="LZ847" s="181"/>
      <c r="MA847" s="181"/>
      <c r="MB847" s="181"/>
      <c r="MC847" s="181"/>
      <c r="MD847" s="181"/>
      <c r="ME847" s="181"/>
      <c r="MF847" s="181"/>
      <c r="MG847" s="181"/>
      <c r="MH847" s="181"/>
      <c r="MI847" s="181"/>
      <c r="MJ847" s="181"/>
      <c r="MK847" s="181"/>
      <c r="ML847" s="181"/>
      <c r="MM847" s="181"/>
      <c r="MN847" s="181"/>
      <c r="MO847" s="181"/>
      <c r="MP847" s="181"/>
      <c r="MQ847" s="181"/>
      <c r="MR847" s="181"/>
      <c r="MS847" s="181"/>
      <c r="MT847" s="181"/>
      <c r="MU847" s="181"/>
      <c r="MV847" s="181"/>
      <c r="MW847" s="181"/>
      <c r="MX847" s="181"/>
      <c r="MY847" s="181"/>
      <c r="MZ847" s="181"/>
      <c r="NA847" s="181"/>
      <c r="NB847" s="181"/>
      <c r="NC847" s="181"/>
      <c r="ND847" s="181"/>
      <c r="NE847" s="181"/>
      <c r="NF847" s="181"/>
      <c r="NG847" s="181"/>
      <c r="NH847" s="181"/>
      <c r="NI847" s="181"/>
      <c r="NJ847" s="181"/>
      <c r="NK847" s="181"/>
      <c r="NL847" s="181"/>
      <c r="NM847" s="181"/>
      <c r="NN847" s="181"/>
      <c r="NO847" s="181"/>
      <c r="NP847" s="181"/>
      <c r="NQ847" s="181"/>
      <c r="NR847" s="181"/>
      <c r="NS847" s="181"/>
      <c r="NT847" s="181"/>
      <c r="NU847" s="181"/>
      <c r="NV847" s="181"/>
      <c r="NW847" s="181"/>
      <c r="NX847" s="181"/>
      <c r="NY847" s="181"/>
      <c r="NZ847" s="181"/>
      <c r="OA847" s="181"/>
      <c r="OB847" s="181"/>
      <c r="OC847" s="181"/>
      <c r="OD847" s="181"/>
      <c r="OE847" s="181"/>
      <c r="OF847" s="181"/>
      <c r="OG847" s="181"/>
      <c r="OH847" s="181"/>
      <c r="OI847" s="181"/>
      <c r="OJ847" s="181"/>
      <c r="OK847" s="181"/>
      <c r="OL847" s="181"/>
      <c r="OM847" s="181"/>
      <c r="ON847" s="181"/>
      <c r="OO847" s="181"/>
      <c r="OP847" s="181"/>
      <c r="OQ847" s="181"/>
      <c r="OR847" s="181"/>
      <c r="OS847" s="181"/>
      <c r="OT847" s="181"/>
      <c r="OU847" s="181"/>
      <c r="OV847" s="181"/>
      <c r="OW847" s="181"/>
      <c r="OX847" s="181"/>
      <c r="OY847" s="181"/>
      <c r="OZ847" s="181"/>
      <c r="PA847" s="181"/>
      <c r="PB847" s="181"/>
      <c r="PC847" s="181"/>
      <c r="PD847" s="181"/>
      <c r="PE847" s="181"/>
      <c r="PF847" s="181"/>
      <c r="PG847" s="181"/>
      <c r="PH847" s="181"/>
      <c r="PI847" s="181"/>
      <c r="PJ847" s="181"/>
      <c r="PK847" s="181"/>
      <c r="PL847" s="181"/>
      <c r="PM847" s="181"/>
      <c r="PN847" s="181"/>
      <c r="PO847" s="181"/>
      <c r="PP847" s="181"/>
      <c r="PQ847" s="181"/>
      <c r="PR847" s="181"/>
      <c r="PS847" s="181"/>
      <c r="PT847" s="181"/>
      <c r="PU847" s="181"/>
      <c r="PV847" s="181"/>
      <c r="PW847" s="181"/>
      <c r="PX847" s="181"/>
      <c r="PY847" s="181"/>
      <c r="PZ847" s="181"/>
      <c r="QA847" s="181"/>
      <c r="QB847" s="181"/>
      <c r="QC847" s="181"/>
      <c r="QD847" s="181"/>
      <c r="QE847" s="181"/>
      <c r="QF847" s="181"/>
      <c r="QG847" s="181"/>
      <c r="QH847" s="181"/>
      <c r="QI847" s="181"/>
      <c r="QJ847" s="181"/>
      <c r="QK847" s="181"/>
      <c r="QL847" s="181"/>
      <c r="QM847" s="181"/>
      <c r="QN847" s="181"/>
      <c r="QO847" s="181"/>
      <c r="QP847" s="181"/>
      <c r="QQ847" s="181"/>
      <c r="QR847" s="181"/>
      <c r="QS847" s="181"/>
      <c r="QT847" s="181"/>
      <c r="QU847" s="181"/>
      <c r="QV847" s="181"/>
      <c r="QW847" s="181"/>
      <c r="QX847" s="181"/>
      <c r="QY847" s="181"/>
      <c r="QZ847" s="181"/>
      <c r="RA847" s="181"/>
      <c r="RB847" s="181"/>
      <c r="RC847" s="181"/>
      <c r="RD847" s="181"/>
      <c r="RE847" s="181"/>
      <c r="RF847" s="181"/>
      <c r="RG847" s="181"/>
      <c r="RH847" s="181"/>
      <c r="RI847" s="181"/>
      <c r="RJ847" s="181"/>
      <c r="RK847" s="181"/>
      <c r="RL847" s="181"/>
      <c r="RM847" s="181"/>
      <c r="RN847" s="181"/>
      <c r="RO847" s="181"/>
      <c r="RP847" s="181"/>
      <c r="RQ847" s="181"/>
      <c r="RR847" s="181"/>
      <c r="RS847" s="181"/>
      <c r="RT847" s="181"/>
      <c r="RU847" s="181"/>
      <c r="RV847" s="181"/>
      <c r="RW847" s="181"/>
      <c r="RX847" s="181"/>
      <c r="RY847" s="181"/>
      <c r="RZ847" s="181"/>
      <c r="SA847" s="181"/>
      <c r="SB847" s="181"/>
      <c r="SC847" s="181"/>
      <c r="SD847" s="181"/>
      <c r="SE847" s="181"/>
      <c r="SF847" s="181"/>
      <c r="SG847" s="181"/>
      <c r="SH847" s="181"/>
      <c r="SI847" s="181"/>
      <c r="SJ847" s="181"/>
      <c r="SK847" s="181"/>
      <c r="SL847" s="181"/>
      <c r="SM847" s="181"/>
      <c r="SN847" s="181"/>
      <c r="SO847" s="181"/>
      <c r="SP847" s="181"/>
      <c r="SQ847" s="181"/>
      <c r="SR847" s="181"/>
      <c r="SS847" s="181"/>
      <c r="ST847" s="181"/>
      <c r="SU847" s="181"/>
      <c r="SV847" s="181"/>
      <c r="SW847" s="181"/>
      <c r="SX847" s="181"/>
      <c r="SY847" s="181"/>
      <c r="SZ847" s="181"/>
      <c r="TA847" s="181"/>
      <c r="TB847" s="181"/>
      <c r="TC847" s="181"/>
      <c r="TD847" s="181"/>
      <c r="TE847" s="181"/>
      <c r="TF847" s="181"/>
      <c r="TG847" s="181"/>
      <c r="TH847" s="181"/>
      <c r="TI847" s="181"/>
      <c r="TJ847" s="181"/>
      <c r="TK847" s="181"/>
      <c r="TL847" s="181"/>
      <c r="TM847" s="181"/>
      <c r="TN847" s="181"/>
      <c r="TO847" s="181"/>
      <c r="TP847" s="181"/>
      <c r="TQ847" s="181"/>
      <c r="TR847" s="181"/>
      <c r="TS847" s="181"/>
      <c r="TT847" s="181"/>
      <c r="TU847" s="181"/>
      <c r="TV847" s="181"/>
      <c r="TW847" s="181"/>
      <c r="TX847" s="181"/>
      <c r="TY847" s="181"/>
      <c r="TZ847" s="181"/>
      <c r="UA847" s="181"/>
      <c r="UB847" s="181"/>
      <c r="UC847" s="181"/>
      <c r="UD847" s="181"/>
      <c r="UE847" s="181"/>
      <c r="UF847" s="181"/>
      <c r="UG847" s="181"/>
      <c r="UH847" s="181"/>
      <c r="UI847" s="181"/>
      <c r="UJ847" s="181"/>
      <c r="UK847" s="181"/>
      <c r="UL847" s="181"/>
      <c r="UM847" s="181"/>
      <c r="UN847" s="181"/>
      <c r="UO847" s="181"/>
      <c r="UP847" s="181"/>
      <c r="UQ847" s="181"/>
      <c r="UR847" s="181"/>
      <c r="US847" s="181"/>
      <c r="UT847" s="181"/>
      <c r="UU847" s="181"/>
      <c r="UV847" s="181"/>
      <c r="UW847" s="181"/>
      <c r="UX847" s="181"/>
      <c r="UY847" s="181"/>
      <c r="UZ847" s="181"/>
      <c r="VA847" s="181"/>
      <c r="VB847" s="181"/>
      <c r="VC847" s="181"/>
      <c r="VD847" s="181"/>
      <c r="VE847" s="181"/>
      <c r="VF847" s="181"/>
      <c r="VG847" s="181"/>
      <c r="VH847" s="181"/>
      <c r="VI847" s="181"/>
      <c r="VJ847" s="181"/>
      <c r="VK847" s="181"/>
      <c r="VL847" s="181"/>
      <c r="VM847" s="181"/>
      <c r="VN847" s="181"/>
      <c r="VO847" s="181"/>
      <c r="VP847" s="181"/>
      <c r="VQ847" s="181"/>
      <c r="VR847" s="181"/>
      <c r="VS847" s="181"/>
      <c r="VT847" s="181"/>
      <c r="VU847" s="181"/>
      <c r="VV847" s="181"/>
      <c r="VW847" s="181"/>
      <c r="VX847" s="181"/>
      <c r="VY847" s="181"/>
      <c r="VZ847" s="181"/>
      <c r="WA847" s="181"/>
      <c r="WB847" s="181"/>
      <c r="WC847" s="181"/>
      <c r="WD847" s="181"/>
      <c r="WE847" s="181"/>
      <c r="WF847" s="181"/>
      <c r="WG847" s="181"/>
      <c r="WH847" s="181"/>
      <c r="WI847" s="181"/>
      <c r="WJ847" s="181"/>
      <c r="WK847" s="181"/>
      <c r="WL847" s="181"/>
      <c r="WM847" s="181"/>
      <c r="WN847" s="181"/>
      <c r="WO847" s="181"/>
      <c r="WP847" s="181"/>
      <c r="WQ847" s="181"/>
      <c r="WR847" s="181"/>
      <c r="WS847" s="181"/>
      <c r="WT847" s="181"/>
      <c r="WU847" s="181"/>
      <c r="WV847" s="181"/>
      <c r="WW847" s="181"/>
      <c r="WX847" s="181"/>
      <c r="WY847" s="181"/>
      <c r="WZ847" s="181"/>
      <c r="XA847" s="181"/>
      <c r="XB847" s="181"/>
      <c r="XC847" s="181"/>
      <c r="XD847" s="181"/>
      <c r="XE847" s="181"/>
      <c r="XF847" s="181"/>
      <c r="XG847" s="181"/>
      <c r="XH847" s="181"/>
      <c r="XI847" s="181"/>
      <c r="XJ847" s="181"/>
      <c r="XK847" s="181"/>
      <c r="XL847" s="181"/>
      <c r="XM847" s="181"/>
      <c r="XN847" s="181"/>
      <c r="XO847" s="181"/>
      <c r="XP847" s="181"/>
      <c r="XQ847" s="181"/>
      <c r="XR847" s="181"/>
      <c r="XS847" s="181"/>
      <c r="XT847" s="181"/>
      <c r="XU847" s="181"/>
      <c r="XV847" s="181"/>
      <c r="XW847" s="181"/>
      <c r="XX847" s="181"/>
      <c r="XY847" s="181"/>
      <c r="XZ847" s="181"/>
      <c r="YA847" s="181"/>
      <c r="YB847" s="181"/>
      <c r="YC847" s="181"/>
      <c r="YD847" s="181"/>
      <c r="YE847" s="181"/>
      <c r="YF847" s="181"/>
      <c r="YG847" s="181"/>
      <c r="YH847" s="181"/>
      <c r="YI847" s="181"/>
      <c r="YJ847" s="181"/>
      <c r="YK847" s="181"/>
      <c r="YL847" s="181"/>
      <c r="YM847" s="181"/>
      <c r="YN847" s="181"/>
      <c r="YO847" s="181"/>
      <c r="YP847" s="181"/>
      <c r="YQ847" s="181"/>
      <c r="YR847" s="181"/>
      <c r="YS847" s="181"/>
      <c r="YT847" s="181"/>
      <c r="YU847" s="181"/>
      <c r="YV847" s="181"/>
      <c r="YW847" s="181"/>
      <c r="YX847" s="181"/>
      <c r="YY847" s="181"/>
      <c r="YZ847" s="181"/>
      <c r="ZA847" s="181"/>
      <c r="ZB847" s="181"/>
      <c r="ZC847" s="181"/>
      <c r="ZD847" s="181"/>
      <c r="ZE847" s="181"/>
      <c r="ZF847" s="181"/>
      <c r="ZG847" s="181"/>
      <c r="ZH847" s="181"/>
      <c r="ZI847" s="181"/>
      <c r="ZJ847" s="181"/>
      <c r="ZK847" s="181"/>
      <c r="ZL847" s="181"/>
      <c r="ZM847" s="181"/>
      <c r="ZN847" s="181"/>
      <c r="ZO847" s="181"/>
      <c r="ZP847" s="181"/>
      <c r="ZQ847" s="181"/>
      <c r="ZR847" s="181"/>
      <c r="ZS847" s="181"/>
      <c r="ZT847" s="181"/>
      <c r="ZU847" s="181"/>
      <c r="ZV847" s="181"/>
      <c r="ZW847" s="181"/>
      <c r="ZX847" s="181"/>
      <c r="ZY847" s="181"/>
      <c r="ZZ847" s="181"/>
      <c r="AAA847" s="181"/>
      <c r="AAB847" s="181"/>
      <c r="AAC847" s="181"/>
      <c r="AAD847" s="181"/>
      <c r="AAE847" s="181"/>
      <c r="AAF847" s="181"/>
      <c r="AAG847" s="181"/>
      <c r="AAH847" s="181"/>
      <c r="AAI847" s="181"/>
      <c r="AAJ847" s="181"/>
      <c r="AAK847" s="181"/>
      <c r="AAL847" s="181"/>
      <c r="AAM847" s="181"/>
      <c r="AAN847" s="181"/>
      <c r="AAO847" s="181"/>
      <c r="AAP847" s="181"/>
      <c r="AAQ847" s="181"/>
      <c r="AAR847" s="181"/>
      <c r="AAS847" s="181"/>
      <c r="AAT847" s="181"/>
      <c r="AAU847" s="181"/>
      <c r="AAV847" s="181"/>
      <c r="AAW847" s="181"/>
      <c r="AAX847" s="181"/>
      <c r="AAY847" s="181"/>
      <c r="AAZ847" s="181"/>
      <c r="ABA847" s="181"/>
      <c r="ABB847" s="181"/>
      <c r="ABC847" s="181"/>
      <c r="ABD847" s="181"/>
      <c r="ABE847" s="181"/>
      <c r="ABF847" s="181"/>
      <c r="ABG847" s="181"/>
      <c r="ABH847" s="181"/>
      <c r="ABI847" s="181"/>
      <c r="ABJ847" s="181"/>
      <c r="ABK847" s="181"/>
      <c r="ABL847" s="181"/>
      <c r="ABM847" s="181"/>
      <c r="ABN847" s="181"/>
      <c r="ABO847" s="181"/>
      <c r="ABP847" s="181"/>
      <c r="ABQ847" s="181"/>
      <c r="ABR847" s="181"/>
      <c r="ABS847" s="181"/>
      <c r="ABT847" s="181"/>
      <c r="ABU847" s="181"/>
      <c r="ABV847" s="181"/>
      <c r="ABW847" s="181"/>
      <c r="ABX847" s="181"/>
      <c r="ABY847" s="181"/>
      <c r="ABZ847" s="181"/>
      <c r="ACA847" s="181"/>
      <c r="ACB847" s="181"/>
      <c r="ACC847" s="181"/>
      <c r="ACD847" s="181"/>
      <c r="ACE847" s="181"/>
      <c r="ACF847" s="181"/>
      <c r="ACG847" s="181"/>
      <c r="ACH847" s="181"/>
      <c r="ACI847" s="181"/>
      <c r="ACJ847" s="181"/>
      <c r="ACK847" s="181"/>
      <c r="ACL847" s="181"/>
      <c r="ACM847" s="181"/>
      <c r="ACN847" s="181"/>
      <c r="ACO847" s="181"/>
      <c r="ACP847" s="181"/>
      <c r="ACQ847" s="181"/>
      <c r="ACR847" s="181"/>
      <c r="ACS847" s="181"/>
      <c r="ACT847" s="181"/>
      <c r="ACU847" s="181"/>
      <c r="ACV847" s="181"/>
      <c r="ACW847" s="181"/>
      <c r="ACX847" s="181"/>
      <c r="ACY847" s="181"/>
      <c r="ACZ847" s="181"/>
      <c r="ADA847" s="181"/>
      <c r="ADB847" s="181"/>
      <c r="ADC847" s="181"/>
      <c r="ADD847" s="181"/>
      <c r="ADE847" s="181"/>
      <c r="ADF847" s="181"/>
      <c r="ADG847" s="181"/>
      <c r="ADH847" s="181"/>
      <c r="ADI847" s="181"/>
      <c r="ADJ847" s="181"/>
      <c r="ADK847" s="181"/>
      <c r="ADL847" s="181"/>
      <c r="ADM847" s="181"/>
      <c r="ADN847" s="181"/>
      <c r="ADO847" s="181"/>
      <c r="ADP847" s="181"/>
      <c r="ADQ847" s="181"/>
      <c r="ADR847" s="181"/>
      <c r="ADS847" s="181"/>
      <c r="ADT847" s="181"/>
      <c r="ADU847" s="181"/>
      <c r="ADV847" s="181"/>
      <c r="ADW847" s="181"/>
      <c r="ADX847" s="181"/>
      <c r="ADY847" s="181"/>
      <c r="ADZ847" s="181"/>
      <c r="AEA847" s="181"/>
      <c r="AEB847" s="181"/>
      <c r="AEC847" s="181"/>
      <c r="AED847" s="181"/>
      <c r="AEE847" s="181"/>
      <c r="AEF847" s="181"/>
      <c r="AEG847" s="181"/>
      <c r="AEH847" s="181"/>
      <c r="AEI847" s="181"/>
      <c r="AEJ847" s="181"/>
      <c r="AEK847" s="181"/>
      <c r="AEL847" s="181"/>
      <c r="AEM847" s="181"/>
      <c r="AEN847" s="181"/>
      <c r="AEO847" s="181"/>
      <c r="AEP847" s="181"/>
      <c r="AEQ847" s="181"/>
      <c r="AER847" s="181"/>
      <c r="AES847" s="181"/>
      <c r="AET847" s="181"/>
      <c r="AEU847" s="181"/>
      <c r="AEV847" s="181"/>
      <c r="AEW847" s="181"/>
      <c r="AEX847" s="181"/>
      <c r="AEY847" s="181"/>
      <c r="AEZ847" s="181"/>
      <c r="AFA847" s="181"/>
      <c r="AFB847" s="181"/>
      <c r="AFC847" s="181"/>
      <c r="AFD847" s="181"/>
      <c r="AFE847" s="181"/>
      <c r="AFF847" s="181"/>
      <c r="AFG847" s="181"/>
      <c r="AFH847" s="181"/>
      <c r="AFI847" s="181"/>
      <c r="AFJ847" s="181"/>
      <c r="AFK847" s="181"/>
      <c r="AFL847" s="181"/>
      <c r="AFM847" s="181"/>
      <c r="AFN847" s="181"/>
      <c r="AFO847" s="181"/>
      <c r="AFP847" s="181"/>
      <c r="AFQ847" s="181"/>
      <c r="AFR847" s="181"/>
      <c r="AFS847" s="181"/>
      <c r="AFT847" s="181"/>
      <c r="AFU847" s="181"/>
      <c r="AFV847" s="181"/>
      <c r="AFW847" s="181"/>
      <c r="AFX847" s="181"/>
      <c r="AFY847" s="181"/>
      <c r="AFZ847" s="181"/>
      <c r="AGA847" s="181"/>
      <c r="AGB847" s="181"/>
      <c r="AGC847" s="181"/>
      <c r="AGD847" s="181"/>
      <c r="AGE847" s="181"/>
      <c r="AGF847" s="181"/>
      <c r="AGG847" s="181"/>
      <c r="AGH847" s="181"/>
      <c r="AGI847" s="181"/>
      <c r="AGJ847" s="181"/>
      <c r="AGK847" s="181"/>
      <c r="AGL847" s="181"/>
      <c r="AGM847" s="181"/>
      <c r="AGN847" s="181"/>
      <c r="AGO847" s="181"/>
      <c r="AGP847" s="181"/>
      <c r="AGQ847" s="181"/>
      <c r="AGR847" s="181"/>
      <c r="AGS847" s="181"/>
      <c r="AGT847" s="181"/>
      <c r="AGU847" s="181"/>
      <c r="AGV847" s="181"/>
      <c r="AGW847" s="181"/>
      <c r="AGX847" s="181"/>
      <c r="AGY847" s="181"/>
      <c r="AGZ847" s="181"/>
      <c r="AHA847" s="181"/>
      <c r="AHB847" s="181"/>
      <c r="AHC847" s="181"/>
      <c r="AHD847" s="181"/>
      <c r="AHE847" s="181"/>
      <c r="AHF847" s="181"/>
      <c r="AHG847" s="181"/>
      <c r="AHH847" s="181"/>
      <c r="AHI847" s="181"/>
      <c r="AHJ847" s="181"/>
      <c r="AHK847" s="181"/>
      <c r="AHL847" s="181"/>
      <c r="AHM847" s="181"/>
      <c r="AHN847" s="181"/>
      <c r="AHO847" s="181"/>
      <c r="AHP847" s="181"/>
      <c r="AHQ847" s="181"/>
      <c r="AHR847" s="181"/>
      <c r="AHS847" s="181"/>
      <c r="AHT847" s="181"/>
      <c r="AHU847" s="181"/>
      <c r="AHV847" s="181"/>
      <c r="AHW847" s="181"/>
      <c r="AHX847" s="181"/>
      <c r="AHY847" s="181"/>
      <c r="AHZ847" s="181"/>
      <c r="AIA847" s="181"/>
      <c r="AIB847" s="181"/>
      <c r="AIC847" s="181"/>
      <c r="AID847" s="181"/>
      <c r="AIE847" s="181"/>
      <c r="AIF847" s="181"/>
      <c r="AIG847" s="181"/>
      <c r="AIH847" s="181"/>
      <c r="AII847" s="181"/>
      <c r="AIJ847" s="181"/>
      <c r="AIK847" s="181"/>
      <c r="AIL847" s="181"/>
      <c r="AIM847" s="181"/>
      <c r="AIN847" s="181"/>
      <c r="AIO847" s="181"/>
      <c r="AIP847" s="181"/>
      <c r="AIQ847" s="181"/>
      <c r="AIR847" s="181"/>
      <c r="AIS847" s="181"/>
      <c r="AIT847" s="181"/>
      <c r="AIU847" s="181"/>
      <c r="AIV847" s="181"/>
      <c r="AIW847" s="181"/>
      <c r="AIX847" s="181"/>
      <c r="AIY847" s="181"/>
      <c r="AIZ847" s="181"/>
      <c r="AJA847" s="181"/>
      <c r="AJB847" s="181"/>
      <c r="AJC847" s="181"/>
      <c r="AJD847" s="181"/>
      <c r="AJE847" s="181"/>
      <c r="AJF847" s="181"/>
      <c r="AJG847" s="181"/>
      <c r="AJH847" s="181"/>
      <c r="AJI847" s="181"/>
      <c r="AJJ847" s="181"/>
      <c r="AJK847" s="181"/>
      <c r="AJL847" s="181"/>
      <c r="AJM847" s="181"/>
      <c r="AJN847" s="181"/>
      <c r="AJO847" s="181"/>
      <c r="AJP847" s="181"/>
      <c r="AJQ847" s="181"/>
      <c r="AJR847" s="181"/>
      <c r="AJS847" s="181"/>
      <c r="AJT847" s="181"/>
      <c r="AJU847" s="181"/>
      <c r="AJV847" s="181"/>
      <c r="AJW847" s="181"/>
      <c r="AJX847" s="181"/>
      <c r="AJY847" s="181"/>
      <c r="AJZ847" s="181"/>
      <c r="AKA847" s="181"/>
      <c r="AKB847" s="181"/>
      <c r="AKC847" s="181"/>
      <c r="AKD847" s="181"/>
      <c r="AKE847" s="181"/>
      <c r="AKF847" s="181"/>
      <c r="AKG847" s="181"/>
      <c r="AKH847" s="181"/>
      <c r="AKI847" s="181"/>
      <c r="AKJ847" s="181"/>
      <c r="AKK847" s="181"/>
      <c r="AKL847" s="181"/>
      <c r="AKM847" s="181"/>
      <c r="AKN847" s="181"/>
      <c r="AKO847" s="181"/>
      <c r="AKP847" s="181"/>
      <c r="AKQ847" s="181"/>
      <c r="AKR847" s="181"/>
      <c r="AKS847" s="181"/>
      <c r="AKT847" s="181"/>
      <c r="AKU847" s="181"/>
      <c r="AKV847" s="181"/>
      <c r="AKW847" s="181"/>
      <c r="AKX847" s="181"/>
      <c r="AKY847" s="181"/>
      <c r="AKZ847" s="181"/>
      <c r="ALA847" s="181"/>
      <c r="ALB847" s="181"/>
      <c r="ALC847" s="181"/>
      <c r="ALD847" s="181"/>
      <c r="ALE847" s="181"/>
    </row>
    <row r="848" spans="1:993" ht="25.5">
      <c r="A848" s="278" t="s">
        <v>1114</v>
      </c>
      <c r="B848" s="16" t="s">
        <v>1122</v>
      </c>
      <c r="C848" s="278">
        <v>2011</v>
      </c>
      <c r="D848" s="17" t="s">
        <v>2055</v>
      </c>
      <c r="E848" s="17" t="s">
        <v>31</v>
      </c>
      <c r="F848" s="278" t="s">
        <v>20</v>
      </c>
      <c r="G848" s="278">
        <v>1</v>
      </c>
      <c r="H848" s="16"/>
      <c r="I848" s="256">
        <f t="shared" si="249"/>
        <v>720</v>
      </c>
      <c r="J848" s="257">
        <f t="shared" si="250"/>
        <v>885.6</v>
      </c>
      <c r="K848" s="4">
        <v>16</v>
      </c>
      <c r="L848" s="4">
        <v>4</v>
      </c>
      <c r="M848" s="4">
        <f t="shared" si="238"/>
        <v>560</v>
      </c>
      <c r="N848" s="4">
        <f t="shared" si="243"/>
        <v>160</v>
      </c>
      <c r="O848" s="4">
        <f t="shared" si="239"/>
        <v>720</v>
      </c>
      <c r="P848" s="181"/>
      <c r="Q848" s="278"/>
      <c r="R848" s="278"/>
      <c r="T848" s="255"/>
      <c r="U848" s="255"/>
      <c r="V848" s="255"/>
      <c r="W848" s="255"/>
      <c r="X848" s="255"/>
      <c r="Y848" s="255"/>
      <c r="Z848" s="255"/>
      <c r="AA848" s="255"/>
      <c r="AB848" s="255"/>
      <c r="AC848" s="255"/>
      <c r="AD848" s="255"/>
      <c r="AE848" s="255"/>
      <c r="AF848" s="255"/>
      <c r="AG848" s="255"/>
      <c r="AH848" s="255"/>
      <c r="AI848" s="255"/>
      <c r="AJ848" s="255"/>
      <c r="AK848" s="255"/>
      <c r="AL848" s="255"/>
      <c r="AM848" s="255"/>
      <c r="AN848" s="255"/>
      <c r="AO848" s="255"/>
      <c r="AP848" s="255"/>
      <c r="AQ848" s="255"/>
      <c r="AR848" s="255"/>
      <c r="AS848" s="255"/>
      <c r="AT848" s="255"/>
      <c r="AU848" s="255"/>
      <c r="AV848" s="255"/>
      <c r="AW848" s="255"/>
      <c r="AX848" s="255"/>
      <c r="AY848" s="255"/>
      <c r="AZ848" s="255"/>
      <c r="BA848" s="255"/>
      <c r="BB848" s="255"/>
      <c r="BC848" s="255"/>
      <c r="BD848" s="255"/>
      <c r="BE848" s="255"/>
      <c r="BF848" s="255"/>
      <c r="BG848" s="255"/>
      <c r="BH848" s="255"/>
      <c r="BI848" s="255"/>
      <c r="BJ848" s="255"/>
      <c r="BK848" s="255"/>
      <c r="BL848" s="255"/>
      <c r="BM848" s="181"/>
      <c r="BN848" s="181"/>
      <c r="BO848" s="181"/>
      <c r="BP848" s="181"/>
      <c r="BQ848" s="181"/>
      <c r="BR848" s="181"/>
      <c r="BS848" s="181"/>
      <c r="BT848" s="181"/>
      <c r="BU848" s="181"/>
      <c r="BV848" s="181"/>
      <c r="BW848" s="181"/>
      <c r="BX848" s="181"/>
      <c r="BY848" s="181"/>
      <c r="BZ848" s="181"/>
      <c r="CA848" s="181"/>
      <c r="CB848" s="181"/>
      <c r="CC848" s="181"/>
      <c r="CD848" s="181"/>
      <c r="CE848" s="181"/>
      <c r="CF848" s="181"/>
      <c r="CG848" s="181"/>
      <c r="CH848" s="181"/>
      <c r="CI848" s="181"/>
      <c r="CJ848" s="181"/>
      <c r="CK848" s="181"/>
      <c r="CL848" s="181"/>
      <c r="CM848" s="181"/>
      <c r="CN848" s="181"/>
      <c r="CO848" s="181"/>
      <c r="CP848" s="181"/>
      <c r="CQ848" s="181"/>
      <c r="CR848" s="181"/>
      <c r="CS848" s="181"/>
      <c r="CT848" s="181"/>
      <c r="CU848" s="181"/>
      <c r="CV848" s="181"/>
      <c r="CW848" s="181"/>
      <c r="CX848" s="181"/>
      <c r="CY848" s="181"/>
      <c r="CZ848" s="181"/>
      <c r="DA848" s="181"/>
      <c r="DB848" s="181"/>
      <c r="DC848" s="181"/>
      <c r="DD848" s="181"/>
      <c r="DE848" s="181"/>
      <c r="DF848" s="181"/>
      <c r="DG848" s="181"/>
      <c r="DH848" s="181"/>
      <c r="DI848" s="181"/>
      <c r="DJ848" s="181"/>
      <c r="DK848" s="181"/>
      <c r="DL848" s="181"/>
      <c r="DM848" s="181"/>
      <c r="DN848" s="181"/>
      <c r="DO848" s="181"/>
      <c r="DP848" s="181"/>
      <c r="DQ848" s="181"/>
      <c r="DR848" s="181"/>
      <c r="DS848" s="181"/>
      <c r="DT848" s="181"/>
      <c r="DU848" s="181"/>
      <c r="DV848" s="181"/>
      <c r="DW848" s="181"/>
      <c r="DX848" s="181"/>
      <c r="DY848" s="181"/>
      <c r="DZ848" s="181"/>
      <c r="EA848" s="181"/>
      <c r="EB848" s="181"/>
      <c r="EC848" s="181"/>
      <c r="ED848" s="181"/>
      <c r="EE848" s="181"/>
      <c r="EF848" s="181"/>
      <c r="EG848" s="181"/>
      <c r="EH848" s="181"/>
      <c r="EI848" s="181"/>
      <c r="EJ848" s="181"/>
      <c r="EK848" s="181"/>
      <c r="EL848" s="181"/>
      <c r="EM848" s="181"/>
      <c r="EN848" s="181"/>
      <c r="EO848" s="181"/>
      <c r="EP848" s="181"/>
      <c r="EQ848" s="181"/>
      <c r="ER848" s="181"/>
      <c r="ES848" s="181"/>
      <c r="ET848" s="181"/>
      <c r="EU848" s="181"/>
      <c r="EV848" s="181"/>
      <c r="EW848" s="181"/>
      <c r="EX848" s="181"/>
      <c r="EY848" s="181"/>
      <c r="EZ848" s="181"/>
      <c r="FA848" s="181"/>
      <c r="FB848" s="181"/>
      <c r="FC848" s="181"/>
      <c r="FD848" s="181"/>
      <c r="FE848" s="181"/>
      <c r="FF848" s="181"/>
      <c r="FG848" s="181"/>
      <c r="FH848" s="181"/>
      <c r="FI848" s="181"/>
      <c r="FJ848" s="181"/>
      <c r="FK848" s="181"/>
      <c r="FL848" s="181"/>
      <c r="FM848" s="181"/>
      <c r="FN848" s="181"/>
      <c r="FO848" s="181"/>
      <c r="FP848" s="181"/>
      <c r="FQ848" s="181"/>
      <c r="FR848" s="181"/>
      <c r="FS848" s="181"/>
      <c r="FT848" s="181"/>
      <c r="FU848" s="181"/>
      <c r="FV848" s="181"/>
      <c r="FW848" s="181"/>
      <c r="FX848" s="181"/>
      <c r="FY848" s="181"/>
      <c r="FZ848" s="181"/>
      <c r="GA848" s="181"/>
      <c r="GB848" s="181"/>
      <c r="GC848" s="181"/>
      <c r="GD848" s="181"/>
      <c r="GE848" s="181"/>
      <c r="GF848" s="181"/>
      <c r="GG848" s="181"/>
      <c r="GH848" s="181"/>
      <c r="GI848" s="181"/>
      <c r="GJ848" s="181"/>
      <c r="GK848" s="181"/>
      <c r="GL848" s="181"/>
      <c r="GM848" s="181"/>
      <c r="GN848" s="181"/>
      <c r="GO848" s="181"/>
      <c r="GP848" s="181"/>
      <c r="GQ848" s="181"/>
      <c r="GR848" s="181"/>
      <c r="GS848" s="181"/>
      <c r="GT848" s="181"/>
      <c r="GU848" s="181"/>
      <c r="GV848" s="181"/>
      <c r="GW848" s="181"/>
      <c r="GX848" s="181"/>
      <c r="GY848" s="181"/>
      <c r="GZ848" s="181"/>
      <c r="HA848" s="181"/>
      <c r="HB848" s="181"/>
      <c r="HC848" s="181"/>
      <c r="HD848" s="181"/>
      <c r="HE848" s="181"/>
      <c r="HF848" s="181"/>
      <c r="HG848" s="181"/>
      <c r="HH848" s="181"/>
      <c r="HI848" s="181"/>
      <c r="HJ848" s="181"/>
      <c r="HK848" s="181"/>
      <c r="HL848" s="181"/>
      <c r="HM848" s="181"/>
      <c r="HN848" s="181"/>
      <c r="HO848" s="181"/>
      <c r="HP848" s="181"/>
      <c r="HQ848" s="181"/>
      <c r="HR848" s="181"/>
      <c r="HS848" s="181"/>
      <c r="HT848" s="181"/>
      <c r="HU848" s="181"/>
      <c r="HV848" s="181"/>
      <c r="HW848" s="181"/>
      <c r="HX848" s="181"/>
      <c r="HY848" s="181"/>
      <c r="HZ848" s="181"/>
      <c r="IA848" s="181"/>
      <c r="IB848" s="181"/>
      <c r="IC848" s="181"/>
      <c r="ID848" s="181"/>
      <c r="IE848" s="181"/>
      <c r="IF848" s="181"/>
      <c r="IG848" s="181"/>
      <c r="IH848" s="181"/>
      <c r="II848" s="181"/>
      <c r="IJ848" s="181"/>
      <c r="IK848" s="181"/>
      <c r="IL848" s="181"/>
      <c r="IM848" s="181"/>
      <c r="IN848" s="181"/>
      <c r="IO848" s="181"/>
      <c r="IP848" s="181"/>
      <c r="IQ848" s="181"/>
      <c r="IR848" s="181"/>
      <c r="IS848" s="181"/>
      <c r="IT848" s="181"/>
      <c r="IU848" s="181"/>
      <c r="IV848" s="181"/>
      <c r="IW848" s="181"/>
      <c r="IX848" s="181"/>
      <c r="IY848" s="181"/>
      <c r="IZ848" s="181"/>
      <c r="JA848" s="181"/>
      <c r="JB848" s="181"/>
      <c r="JC848" s="181"/>
      <c r="JD848" s="181"/>
      <c r="JE848" s="181"/>
      <c r="JF848" s="181"/>
      <c r="JG848" s="181"/>
      <c r="JH848" s="181"/>
      <c r="JI848" s="181"/>
      <c r="JJ848" s="181"/>
      <c r="JK848" s="181"/>
      <c r="JL848" s="181"/>
      <c r="JM848" s="181"/>
      <c r="JN848" s="181"/>
      <c r="JO848" s="181"/>
      <c r="JP848" s="181"/>
      <c r="JQ848" s="181"/>
      <c r="JR848" s="181"/>
      <c r="JS848" s="181"/>
      <c r="JT848" s="181"/>
      <c r="JU848" s="181"/>
      <c r="JV848" s="181"/>
      <c r="JW848" s="181"/>
      <c r="JX848" s="181"/>
      <c r="JY848" s="181"/>
      <c r="JZ848" s="181"/>
      <c r="KA848" s="181"/>
      <c r="KB848" s="181"/>
      <c r="KC848" s="181"/>
      <c r="KD848" s="181"/>
      <c r="KE848" s="181"/>
      <c r="KF848" s="181"/>
      <c r="KG848" s="181"/>
      <c r="KH848" s="181"/>
      <c r="KI848" s="181"/>
      <c r="KJ848" s="181"/>
      <c r="KK848" s="181"/>
      <c r="KL848" s="181"/>
      <c r="KM848" s="181"/>
      <c r="KN848" s="181"/>
      <c r="KO848" s="181"/>
      <c r="KP848" s="181"/>
      <c r="KQ848" s="181"/>
      <c r="KR848" s="181"/>
      <c r="KS848" s="181"/>
      <c r="KT848" s="181"/>
      <c r="KU848" s="181"/>
      <c r="KV848" s="181"/>
      <c r="KW848" s="181"/>
      <c r="KX848" s="181"/>
      <c r="KY848" s="181"/>
      <c r="KZ848" s="181"/>
      <c r="LA848" s="181"/>
      <c r="LB848" s="181"/>
      <c r="LC848" s="181"/>
      <c r="LD848" s="181"/>
      <c r="LE848" s="181"/>
      <c r="LF848" s="181"/>
      <c r="LG848" s="181"/>
      <c r="LH848" s="181"/>
      <c r="LI848" s="181"/>
      <c r="LJ848" s="181"/>
      <c r="LK848" s="181"/>
      <c r="LL848" s="181"/>
      <c r="LM848" s="181"/>
      <c r="LN848" s="181"/>
      <c r="LO848" s="181"/>
      <c r="LP848" s="181"/>
      <c r="LQ848" s="181"/>
      <c r="LR848" s="181"/>
      <c r="LS848" s="181"/>
      <c r="LT848" s="181"/>
      <c r="LU848" s="181"/>
      <c r="LV848" s="181"/>
      <c r="LW848" s="181"/>
      <c r="LX848" s="181"/>
      <c r="LY848" s="181"/>
      <c r="LZ848" s="181"/>
      <c r="MA848" s="181"/>
      <c r="MB848" s="181"/>
      <c r="MC848" s="181"/>
      <c r="MD848" s="181"/>
      <c r="ME848" s="181"/>
      <c r="MF848" s="181"/>
      <c r="MG848" s="181"/>
      <c r="MH848" s="181"/>
      <c r="MI848" s="181"/>
      <c r="MJ848" s="181"/>
      <c r="MK848" s="181"/>
      <c r="ML848" s="181"/>
      <c r="MM848" s="181"/>
      <c r="MN848" s="181"/>
      <c r="MO848" s="181"/>
      <c r="MP848" s="181"/>
      <c r="MQ848" s="181"/>
      <c r="MR848" s="181"/>
      <c r="MS848" s="181"/>
      <c r="MT848" s="181"/>
      <c r="MU848" s="181"/>
      <c r="MV848" s="181"/>
      <c r="MW848" s="181"/>
      <c r="MX848" s="181"/>
      <c r="MY848" s="181"/>
      <c r="MZ848" s="181"/>
      <c r="NA848" s="181"/>
      <c r="NB848" s="181"/>
      <c r="NC848" s="181"/>
      <c r="ND848" s="181"/>
      <c r="NE848" s="181"/>
      <c r="NF848" s="181"/>
      <c r="NG848" s="181"/>
      <c r="NH848" s="181"/>
      <c r="NI848" s="181"/>
      <c r="NJ848" s="181"/>
      <c r="NK848" s="181"/>
      <c r="NL848" s="181"/>
      <c r="NM848" s="181"/>
      <c r="NN848" s="181"/>
      <c r="NO848" s="181"/>
      <c r="NP848" s="181"/>
      <c r="NQ848" s="181"/>
      <c r="NR848" s="181"/>
      <c r="NS848" s="181"/>
      <c r="NT848" s="181"/>
      <c r="NU848" s="181"/>
      <c r="NV848" s="181"/>
      <c r="NW848" s="181"/>
      <c r="NX848" s="181"/>
      <c r="NY848" s="181"/>
      <c r="NZ848" s="181"/>
      <c r="OA848" s="181"/>
      <c r="OB848" s="181"/>
      <c r="OC848" s="181"/>
      <c r="OD848" s="181"/>
      <c r="OE848" s="181"/>
      <c r="OF848" s="181"/>
      <c r="OG848" s="181"/>
      <c r="OH848" s="181"/>
      <c r="OI848" s="181"/>
      <c r="OJ848" s="181"/>
      <c r="OK848" s="181"/>
      <c r="OL848" s="181"/>
      <c r="OM848" s="181"/>
      <c r="ON848" s="181"/>
      <c r="OO848" s="181"/>
      <c r="OP848" s="181"/>
      <c r="OQ848" s="181"/>
      <c r="OR848" s="181"/>
      <c r="OS848" s="181"/>
      <c r="OT848" s="181"/>
      <c r="OU848" s="181"/>
      <c r="OV848" s="181"/>
      <c r="OW848" s="181"/>
      <c r="OX848" s="181"/>
      <c r="OY848" s="181"/>
      <c r="OZ848" s="181"/>
      <c r="PA848" s="181"/>
      <c r="PB848" s="181"/>
      <c r="PC848" s="181"/>
      <c r="PD848" s="181"/>
      <c r="PE848" s="181"/>
      <c r="PF848" s="181"/>
      <c r="PG848" s="181"/>
      <c r="PH848" s="181"/>
      <c r="PI848" s="181"/>
      <c r="PJ848" s="181"/>
      <c r="PK848" s="181"/>
      <c r="PL848" s="181"/>
      <c r="PM848" s="181"/>
      <c r="PN848" s="181"/>
      <c r="PO848" s="181"/>
      <c r="PP848" s="181"/>
      <c r="PQ848" s="181"/>
      <c r="PR848" s="181"/>
      <c r="PS848" s="181"/>
      <c r="PT848" s="181"/>
      <c r="PU848" s="181"/>
      <c r="PV848" s="181"/>
      <c r="PW848" s="181"/>
      <c r="PX848" s="181"/>
      <c r="PY848" s="181"/>
      <c r="PZ848" s="181"/>
      <c r="QA848" s="181"/>
      <c r="QB848" s="181"/>
      <c r="QC848" s="181"/>
      <c r="QD848" s="181"/>
      <c r="QE848" s="181"/>
      <c r="QF848" s="181"/>
      <c r="QG848" s="181"/>
      <c r="QH848" s="181"/>
      <c r="QI848" s="181"/>
      <c r="QJ848" s="181"/>
      <c r="QK848" s="181"/>
      <c r="QL848" s="181"/>
      <c r="QM848" s="181"/>
      <c r="QN848" s="181"/>
      <c r="QO848" s="181"/>
      <c r="QP848" s="181"/>
      <c r="QQ848" s="181"/>
      <c r="QR848" s="181"/>
      <c r="QS848" s="181"/>
      <c r="QT848" s="181"/>
      <c r="QU848" s="181"/>
      <c r="QV848" s="181"/>
      <c r="QW848" s="181"/>
      <c r="QX848" s="181"/>
      <c r="QY848" s="181"/>
      <c r="QZ848" s="181"/>
      <c r="RA848" s="181"/>
      <c r="RB848" s="181"/>
      <c r="RC848" s="181"/>
      <c r="RD848" s="181"/>
      <c r="RE848" s="181"/>
      <c r="RF848" s="181"/>
      <c r="RG848" s="181"/>
      <c r="RH848" s="181"/>
      <c r="RI848" s="181"/>
      <c r="RJ848" s="181"/>
      <c r="RK848" s="181"/>
      <c r="RL848" s="181"/>
      <c r="RM848" s="181"/>
      <c r="RN848" s="181"/>
      <c r="RO848" s="181"/>
      <c r="RP848" s="181"/>
      <c r="RQ848" s="181"/>
      <c r="RR848" s="181"/>
      <c r="RS848" s="181"/>
      <c r="RT848" s="181"/>
      <c r="RU848" s="181"/>
      <c r="RV848" s="181"/>
      <c r="RW848" s="181"/>
      <c r="RX848" s="181"/>
      <c r="RY848" s="181"/>
      <c r="RZ848" s="181"/>
      <c r="SA848" s="181"/>
      <c r="SB848" s="181"/>
      <c r="SC848" s="181"/>
      <c r="SD848" s="181"/>
      <c r="SE848" s="181"/>
      <c r="SF848" s="181"/>
      <c r="SG848" s="181"/>
      <c r="SH848" s="181"/>
      <c r="SI848" s="181"/>
      <c r="SJ848" s="181"/>
      <c r="SK848" s="181"/>
      <c r="SL848" s="181"/>
      <c r="SM848" s="181"/>
      <c r="SN848" s="181"/>
      <c r="SO848" s="181"/>
      <c r="SP848" s="181"/>
      <c r="SQ848" s="181"/>
      <c r="SR848" s="181"/>
      <c r="SS848" s="181"/>
      <c r="ST848" s="181"/>
      <c r="SU848" s="181"/>
      <c r="SV848" s="181"/>
      <c r="SW848" s="181"/>
      <c r="SX848" s="181"/>
      <c r="SY848" s="181"/>
      <c r="SZ848" s="181"/>
      <c r="TA848" s="181"/>
      <c r="TB848" s="181"/>
      <c r="TC848" s="181"/>
      <c r="TD848" s="181"/>
      <c r="TE848" s="181"/>
      <c r="TF848" s="181"/>
      <c r="TG848" s="181"/>
      <c r="TH848" s="181"/>
      <c r="TI848" s="181"/>
      <c r="TJ848" s="181"/>
      <c r="TK848" s="181"/>
      <c r="TL848" s="181"/>
      <c r="TM848" s="181"/>
      <c r="TN848" s="181"/>
      <c r="TO848" s="181"/>
      <c r="TP848" s="181"/>
      <c r="TQ848" s="181"/>
      <c r="TR848" s="181"/>
      <c r="TS848" s="181"/>
      <c r="TT848" s="181"/>
      <c r="TU848" s="181"/>
      <c r="TV848" s="181"/>
      <c r="TW848" s="181"/>
      <c r="TX848" s="181"/>
      <c r="TY848" s="181"/>
      <c r="TZ848" s="181"/>
      <c r="UA848" s="181"/>
      <c r="UB848" s="181"/>
      <c r="UC848" s="181"/>
      <c r="UD848" s="181"/>
      <c r="UE848" s="181"/>
      <c r="UF848" s="181"/>
      <c r="UG848" s="181"/>
      <c r="UH848" s="181"/>
      <c r="UI848" s="181"/>
      <c r="UJ848" s="181"/>
      <c r="UK848" s="181"/>
      <c r="UL848" s="181"/>
      <c r="UM848" s="181"/>
      <c r="UN848" s="181"/>
      <c r="UO848" s="181"/>
      <c r="UP848" s="181"/>
      <c r="UQ848" s="181"/>
      <c r="UR848" s="181"/>
      <c r="US848" s="181"/>
      <c r="UT848" s="181"/>
      <c r="UU848" s="181"/>
      <c r="UV848" s="181"/>
      <c r="UW848" s="181"/>
      <c r="UX848" s="181"/>
      <c r="UY848" s="181"/>
      <c r="UZ848" s="181"/>
      <c r="VA848" s="181"/>
      <c r="VB848" s="181"/>
      <c r="VC848" s="181"/>
      <c r="VD848" s="181"/>
      <c r="VE848" s="181"/>
      <c r="VF848" s="181"/>
      <c r="VG848" s="181"/>
      <c r="VH848" s="181"/>
      <c r="VI848" s="181"/>
      <c r="VJ848" s="181"/>
      <c r="VK848" s="181"/>
      <c r="VL848" s="181"/>
      <c r="VM848" s="181"/>
      <c r="VN848" s="181"/>
      <c r="VO848" s="181"/>
      <c r="VP848" s="181"/>
      <c r="VQ848" s="181"/>
      <c r="VR848" s="181"/>
      <c r="VS848" s="181"/>
      <c r="VT848" s="181"/>
      <c r="VU848" s="181"/>
      <c r="VV848" s="181"/>
      <c r="VW848" s="181"/>
      <c r="VX848" s="181"/>
      <c r="VY848" s="181"/>
      <c r="VZ848" s="181"/>
      <c r="WA848" s="181"/>
      <c r="WB848" s="181"/>
      <c r="WC848" s="181"/>
      <c r="WD848" s="181"/>
      <c r="WE848" s="181"/>
      <c r="WF848" s="181"/>
      <c r="WG848" s="181"/>
      <c r="WH848" s="181"/>
      <c r="WI848" s="181"/>
      <c r="WJ848" s="181"/>
      <c r="WK848" s="181"/>
      <c r="WL848" s="181"/>
      <c r="WM848" s="181"/>
      <c r="WN848" s="181"/>
      <c r="WO848" s="181"/>
      <c r="WP848" s="181"/>
      <c r="WQ848" s="181"/>
      <c r="WR848" s="181"/>
      <c r="WS848" s="181"/>
      <c r="WT848" s="181"/>
      <c r="WU848" s="181"/>
      <c r="WV848" s="181"/>
      <c r="WW848" s="181"/>
      <c r="WX848" s="181"/>
      <c r="WY848" s="181"/>
      <c r="WZ848" s="181"/>
      <c r="XA848" s="181"/>
      <c r="XB848" s="181"/>
      <c r="XC848" s="181"/>
      <c r="XD848" s="181"/>
      <c r="XE848" s="181"/>
      <c r="XF848" s="181"/>
      <c r="XG848" s="181"/>
      <c r="XH848" s="181"/>
      <c r="XI848" s="181"/>
      <c r="XJ848" s="181"/>
      <c r="XK848" s="181"/>
      <c r="XL848" s="181"/>
      <c r="XM848" s="181"/>
      <c r="XN848" s="181"/>
      <c r="XO848" s="181"/>
      <c r="XP848" s="181"/>
      <c r="XQ848" s="181"/>
      <c r="XR848" s="181"/>
      <c r="XS848" s="181"/>
      <c r="XT848" s="181"/>
      <c r="XU848" s="181"/>
      <c r="XV848" s="181"/>
      <c r="XW848" s="181"/>
      <c r="XX848" s="181"/>
      <c r="XY848" s="181"/>
      <c r="XZ848" s="181"/>
      <c r="YA848" s="181"/>
      <c r="YB848" s="181"/>
      <c r="YC848" s="181"/>
      <c r="YD848" s="181"/>
      <c r="YE848" s="181"/>
      <c r="YF848" s="181"/>
      <c r="YG848" s="181"/>
      <c r="YH848" s="181"/>
      <c r="YI848" s="181"/>
      <c r="YJ848" s="181"/>
      <c r="YK848" s="181"/>
      <c r="YL848" s="181"/>
      <c r="YM848" s="181"/>
      <c r="YN848" s="181"/>
      <c r="YO848" s="181"/>
      <c r="YP848" s="181"/>
      <c r="YQ848" s="181"/>
      <c r="YR848" s="181"/>
      <c r="YS848" s="181"/>
      <c r="YT848" s="181"/>
      <c r="YU848" s="181"/>
      <c r="YV848" s="181"/>
      <c r="YW848" s="181"/>
      <c r="YX848" s="181"/>
      <c r="YY848" s="181"/>
      <c r="YZ848" s="181"/>
      <c r="ZA848" s="181"/>
      <c r="ZB848" s="181"/>
      <c r="ZC848" s="181"/>
      <c r="ZD848" s="181"/>
      <c r="ZE848" s="181"/>
      <c r="ZF848" s="181"/>
      <c r="ZG848" s="181"/>
      <c r="ZH848" s="181"/>
      <c r="ZI848" s="181"/>
      <c r="ZJ848" s="181"/>
      <c r="ZK848" s="181"/>
      <c r="ZL848" s="181"/>
      <c r="ZM848" s="181"/>
      <c r="ZN848" s="181"/>
      <c r="ZO848" s="181"/>
      <c r="ZP848" s="181"/>
      <c r="ZQ848" s="181"/>
      <c r="ZR848" s="181"/>
      <c r="ZS848" s="181"/>
      <c r="ZT848" s="181"/>
      <c r="ZU848" s="181"/>
      <c r="ZV848" s="181"/>
      <c r="ZW848" s="181"/>
      <c r="ZX848" s="181"/>
      <c r="ZY848" s="181"/>
      <c r="ZZ848" s="181"/>
      <c r="AAA848" s="181"/>
      <c r="AAB848" s="181"/>
      <c r="AAC848" s="181"/>
      <c r="AAD848" s="181"/>
      <c r="AAE848" s="181"/>
      <c r="AAF848" s="181"/>
      <c r="AAG848" s="181"/>
      <c r="AAH848" s="181"/>
      <c r="AAI848" s="181"/>
      <c r="AAJ848" s="181"/>
      <c r="AAK848" s="181"/>
      <c r="AAL848" s="181"/>
      <c r="AAM848" s="181"/>
      <c r="AAN848" s="181"/>
      <c r="AAO848" s="181"/>
      <c r="AAP848" s="181"/>
      <c r="AAQ848" s="181"/>
      <c r="AAR848" s="181"/>
      <c r="AAS848" s="181"/>
      <c r="AAT848" s="181"/>
      <c r="AAU848" s="181"/>
      <c r="AAV848" s="181"/>
      <c r="AAW848" s="181"/>
      <c r="AAX848" s="181"/>
      <c r="AAY848" s="181"/>
      <c r="AAZ848" s="181"/>
      <c r="ABA848" s="181"/>
      <c r="ABB848" s="181"/>
      <c r="ABC848" s="181"/>
      <c r="ABD848" s="181"/>
      <c r="ABE848" s="181"/>
      <c r="ABF848" s="181"/>
      <c r="ABG848" s="181"/>
      <c r="ABH848" s="181"/>
      <c r="ABI848" s="181"/>
      <c r="ABJ848" s="181"/>
      <c r="ABK848" s="181"/>
      <c r="ABL848" s="181"/>
      <c r="ABM848" s="181"/>
      <c r="ABN848" s="181"/>
      <c r="ABO848" s="181"/>
      <c r="ABP848" s="181"/>
      <c r="ABQ848" s="181"/>
      <c r="ABR848" s="181"/>
      <c r="ABS848" s="181"/>
      <c r="ABT848" s="181"/>
      <c r="ABU848" s="181"/>
      <c r="ABV848" s="181"/>
      <c r="ABW848" s="181"/>
      <c r="ABX848" s="181"/>
      <c r="ABY848" s="181"/>
      <c r="ABZ848" s="181"/>
      <c r="ACA848" s="181"/>
      <c r="ACB848" s="181"/>
      <c r="ACC848" s="181"/>
      <c r="ACD848" s="181"/>
      <c r="ACE848" s="181"/>
      <c r="ACF848" s="181"/>
      <c r="ACG848" s="181"/>
      <c r="ACH848" s="181"/>
      <c r="ACI848" s="181"/>
      <c r="ACJ848" s="181"/>
      <c r="ACK848" s="181"/>
      <c r="ACL848" s="181"/>
      <c r="ACM848" s="181"/>
      <c r="ACN848" s="181"/>
      <c r="ACO848" s="181"/>
      <c r="ACP848" s="181"/>
      <c r="ACQ848" s="181"/>
      <c r="ACR848" s="181"/>
      <c r="ACS848" s="181"/>
      <c r="ACT848" s="181"/>
      <c r="ACU848" s="181"/>
      <c r="ACV848" s="181"/>
      <c r="ACW848" s="181"/>
      <c r="ACX848" s="181"/>
      <c r="ACY848" s="181"/>
      <c r="ACZ848" s="181"/>
      <c r="ADA848" s="181"/>
      <c r="ADB848" s="181"/>
      <c r="ADC848" s="181"/>
      <c r="ADD848" s="181"/>
      <c r="ADE848" s="181"/>
      <c r="ADF848" s="181"/>
      <c r="ADG848" s="181"/>
      <c r="ADH848" s="181"/>
      <c r="ADI848" s="181"/>
      <c r="ADJ848" s="181"/>
      <c r="ADK848" s="181"/>
      <c r="ADL848" s="181"/>
      <c r="ADM848" s="181"/>
      <c r="ADN848" s="181"/>
      <c r="ADO848" s="181"/>
      <c r="ADP848" s="181"/>
      <c r="ADQ848" s="181"/>
      <c r="ADR848" s="181"/>
      <c r="ADS848" s="181"/>
      <c r="ADT848" s="181"/>
      <c r="ADU848" s="181"/>
      <c r="ADV848" s="181"/>
      <c r="ADW848" s="181"/>
      <c r="ADX848" s="181"/>
      <c r="ADY848" s="181"/>
      <c r="ADZ848" s="181"/>
      <c r="AEA848" s="181"/>
      <c r="AEB848" s="181"/>
      <c r="AEC848" s="181"/>
      <c r="AED848" s="181"/>
      <c r="AEE848" s="181"/>
      <c r="AEF848" s="181"/>
      <c r="AEG848" s="181"/>
      <c r="AEH848" s="181"/>
      <c r="AEI848" s="181"/>
      <c r="AEJ848" s="181"/>
      <c r="AEK848" s="181"/>
      <c r="AEL848" s="181"/>
      <c r="AEM848" s="181"/>
      <c r="AEN848" s="181"/>
      <c r="AEO848" s="181"/>
      <c r="AEP848" s="181"/>
      <c r="AEQ848" s="181"/>
      <c r="AER848" s="181"/>
      <c r="AES848" s="181"/>
      <c r="AET848" s="181"/>
      <c r="AEU848" s="181"/>
      <c r="AEV848" s="181"/>
      <c r="AEW848" s="181"/>
      <c r="AEX848" s="181"/>
      <c r="AEY848" s="181"/>
      <c r="AEZ848" s="181"/>
      <c r="AFA848" s="181"/>
      <c r="AFB848" s="181"/>
      <c r="AFC848" s="181"/>
      <c r="AFD848" s="181"/>
      <c r="AFE848" s="181"/>
      <c r="AFF848" s="181"/>
      <c r="AFG848" s="181"/>
      <c r="AFH848" s="181"/>
      <c r="AFI848" s="181"/>
      <c r="AFJ848" s="181"/>
      <c r="AFK848" s="181"/>
      <c r="AFL848" s="181"/>
      <c r="AFM848" s="181"/>
      <c r="AFN848" s="181"/>
      <c r="AFO848" s="181"/>
      <c r="AFP848" s="181"/>
      <c r="AFQ848" s="181"/>
      <c r="AFR848" s="181"/>
      <c r="AFS848" s="181"/>
      <c r="AFT848" s="181"/>
      <c r="AFU848" s="181"/>
      <c r="AFV848" s="181"/>
      <c r="AFW848" s="181"/>
      <c r="AFX848" s="181"/>
      <c r="AFY848" s="181"/>
      <c r="AFZ848" s="181"/>
      <c r="AGA848" s="181"/>
      <c r="AGB848" s="181"/>
      <c r="AGC848" s="181"/>
      <c r="AGD848" s="181"/>
      <c r="AGE848" s="181"/>
      <c r="AGF848" s="181"/>
      <c r="AGG848" s="181"/>
      <c r="AGH848" s="181"/>
      <c r="AGI848" s="181"/>
      <c r="AGJ848" s="181"/>
      <c r="AGK848" s="181"/>
      <c r="AGL848" s="181"/>
      <c r="AGM848" s="181"/>
      <c r="AGN848" s="181"/>
      <c r="AGO848" s="181"/>
      <c r="AGP848" s="181"/>
      <c r="AGQ848" s="181"/>
      <c r="AGR848" s="181"/>
      <c r="AGS848" s="181"/>
      <c r="AGT848" s="181"/>
      <c r="AGU848" s="181"/>
      <c r="AGV848" s="181"/>
      <c r="AGW848" s="181"/>
      <c r="AGX848" s="181"/>
      <c r="AGY848" s="181"/>
      <c r="AGZ848" s="181"/>
      <c r="AHA848" s="181"/>
      <c r="AHB848" s="181"/>
      <c r="AHC848" s="181"/>
      <c r="AHD848" s="181"/>
      <c r="AHE848" s="181"/>
      <c r="AHF848" s="181"/>
      <c r="AHG848" s="181"/>
      <c r="AHH848" s="181"/>
      <c r="AHI848" s="181"/>
      <c r="AHJ848" s="181"/>
      <c r="AHK848" s="181"/>
      <c r="AHL848" s="181"/>
      <c r="AHM848" s="181"/>
      <c r="AHN848" s="181"/>
      <c r="AHO848" s="181"/>
      <c r="AHP848" s="181"/>
      <c r="AHQ848" s="181"/>
      <c r="AHR848" s="181"/>
      <c r="AHS848" s="181"/>
      <c r="AHT848" s="181"/>
      <c r="AHU848" s="181"/>
      <c r="AHV848" s="181"/>
      <c r="AHW848" s="181"/>
      <c r="AHX848" s="181"/>
      <c r="AHY848" s="181"/>
      <c r="AHZ848" s="181"/>
      <c r="AIA848" s="181"/>
      <c r="AIB848" s="181"/>
      <c r="AIC848" s="181"/>
      <c r="AID848" s="181"/>
      <c r="AIE848" s="181"/>
      <c r="AIF848" s="181"/>
      <c r="AIG848" s="181"/>
      <c r="AIH848" s="181"/>
      <c r="AII848" s="181"/>
      <c r="AIJ848" s="181"/>
      <c r="AIK848" s="181"/>
      <c r="AIL848" s="181"/>
      <c r="AIM848" s="181"/>
      <c r="AIN848" s="181"/>
      <c r="AIO848" s="181"/>
      <c r="AIP848" s="181"/>
      <c r="AIQ848" s="181"/>
      <c r="AIR848" s="181"/>
      <c r="AIS848" s="181"/>
      <c r="AIT848" s="181"/>
      <c r="AIU848" s="181"/>
      <c r="AIV848" s="181"/>
      <c r="AIW848" s="181"/>
      <c r="AIX848" s="181"/>
      <c r="AIY848" s="181"/>
      <c r="AIZ848" s="181"/>
      <c r="AJA848" s="181"/>
      <c r="AJB848" s="181"/>
      <c r="AJC848" s="181"/>
      <c r="AJD848" s="181"/>
      <c r="AJE848" s="181"/>
      <c r="AJF848" s="181"/>
      <c r="AJG848" s="181"/>
      <c r="AJH848" s="181"/>
      <c r="AJI848" s="181"/>
      <c r="AJJ848" s="181"/>
      <c r="AJK848" s="181"/>
      <c r="AJL848" s="181"/>
      <c r="AJM848" s="181"/>
      <c r="AJN848" s="181"/>
      <c r="AJO848" s="181"/>
      <c r="AJP848" s="181"/>
      <c r="AJQ848" s="181"/>
      <c r="AJR848" s="181"/>
      <c r="AJS848" s="181"/>
      <c r="AJT848" s="181"/>
      <c r="AJU848" s="181"/>
      <c r="AJV848" s="181"/>
      <c r="AJW848" s="181"/>
      <c r="AJX848" s="181"/>
      <c r="AJY848" s="181"/>
      <c r="AJZ848" s="181"/>
      <c r="AKA848" s="181"/>
      <c r="AKB848" s="181"/>
      <c r="AKC848" s="181"/>
      <c r="AKD848" s="181"/>
      <c r="AKE848" s="181"/>
      <c r="AKF848" s="181"/>
      <c r="AKG848" s="181"/>
      <c r="AKH848" s="181"/>
      <c r="AKI848" s="181"/>
      <c r="AKJ848" s="181"/>
      <c r="AKK848" s="181"/>
      <c r="AKL848" s="181"/>
      <c r="AKM848" s="181"/>
      <c r="AKN848" s="181"/>
      <c r="AKO848" s="181"/>
      <c r="AKP848" s="181"/>
      <c r="AKQ848" s="181"/>
      <c r="AKR848" s="181"/>
      <c r="AKS848" s="181"/>
      <c r="AKT848" s="181"/>
      <c r="AKU848" s="181"/>
      <c r="AKV848" s="181"/>
      <c r="AKW848" s="181"/>
      <c r="AKX848" s="181"/>
      <c r="AKY848" s="181"/>
      <c r="AKZ848" s="181"/>
      <c r="ALA848" s="181"/>
      <c r="ALB848" s="181"/>
      <c r="ALC848" s="181"/>
      <c r="ALD848" s="181"/>
      <c r="ALE848" s="181"/>
    </row>
    <row r="849" spans="1:993" ht="38.25">
      <c r="A849" s="285" t="s">
        <v>1114</v>
      </c>
      <c r="B849" s="212" t="s">
        <v>1123</v>
      </c>
      <c r="C849" s="285"/>
      <c r="D849" s="81">
        <v>108</v>
      </c>
      <c r="E849" s="81" t="s">
        <v>1124</v>
      </c>
      <c r="F849" s="285" t="s">
        <v>20</v>
      </c>
      <c r="G849" s="285">
        <v>1</v>
      </c>
      <c r="H849" s="286" t="s">
        <v>2017</v>
      </c>
      <c r="I849" s="256">
        <f t="shared" si="249"/>
        <v>720</v>
      </c>
      <c r="J849" s="257">
        <f t="shared" si="250"/>
        <v>885.6</v>
      </c>
      <c r="K849" s="4">
        <v>16</v>
      </c>
      <c r="L849" s="4">
        <v>4</v>
      </c>
      <c r="M849" s="4">
        <f t="shared" si="238"/>
        <v>560</v>
      </c>
      <c r="N849" s="4">
        <f t="shared" si="243"/>
        <v>160</v>
      </c>
      <c r="O849" s="4">
        <f t="shared" si="239"/>
        <v>720</v>
      </c>
      <c r="P849" s="181"/>
      <c r="Q849" s="285"/>
      <c r="R849" s="285"/>
      <c r="T849" s="255"/>
      <c r="U849" s="255"/>
      <c r="V849" s="255"/>
      <c r="W849" s="255"/>
      <c r="X849" s="255"/>
      <c r="Y849" s="255"/>
      <c r="Z849" s="255"/>
      <c r="AA849" s="255"/>
      <c r="AB849" s="255"/>
      <c r="AC849" s="255"/>
      <c r="AD849" s="255"/>
      <c r="AE849" s="255"/>
      <c r="AF849" s="255"/>
      <c r="AG849" s="255"/>
      <c r="AH849" s="255"/>
      <c r="AI849" s="255"/>
      <c r="AJ849" s="255"/>
      <c r="AK849" s="255"/>
      <c r="AL849" s="255"/>
      <c r="AM849" s="255"/>
      <c r="AN849" s="255"/>
      <c r="AO849" s="255"/>
      <c r="AP849" s="255"/>
      <c r="AQ849" s="255"/>
      <c r="AR849" s="255"/>
      <c r="AS849" s="255"/>
      <c r="AT849" s="255"/>
      <c r="AU849" s="255"/>
      <c r="AV849" s="255"/>
      <c r="AW849" s="255"/>
      <c r="AX849" s="255"/>
      <c r="AY849" s="255"/>
      <c r="AZ849" s="255"/>
      <c r="BA849" s="255"/>
      <c r="BB849" s="255"/>
      <c r="BC849" s="255"/>
      <c r="BD849" s="255"/>
      <c r="BE849" s="255"/>
      <c r="BF849" s="255"/>
      <c r="BG849" s="255"/>
      <c r="BH849" s="255"/>
      <c r="BI849" s="255"/>
      <c r="BJ849" s="255"/>
      <c r="BK849" s="255"/>
      <c r="BL849" s="255"/>
      <c r="BM849" s="181"/>
      <c r="BN849" s="181"/>
      <c r="BO849" s="181"/>
      <c r="BP849" s="181"/>
      <c r="BQ849" s="181"/>
      <c r="BR849" s="181"/>
      <c r="BS849" s="181"/>
      <c r="BT849" s="181"/>
      <c r="BU849" s="181"/>
      <c r="BV849" s="181"/>
      <c r="BW849" s="181"/>
      <c r="BX849" s="181"/>
      <c r="BY849" s="181"/>
      <c r="BZ849" s="181"/>
      <c r="CA849" s="181"/>
      <c r="CB849" s="181"/>
      <c r="CC849" s="181"/>
      <c r="CD849" s="181"/>
      <c r="CE849" s="181"/>
      <c r="CF849" s="181"/>
      <c r="CG849" s="181"/>
      <c r="CH849" s="181"/>
      <c r="CI849" s="181"/>
      <c r="CJ849" s="181"/>
      <c r="CK849" s="181"/>
      <c r="CL849" s="181"/>
      <c r="CM849" s="181"/>
      <c r="CN849" s="181"/>
      <c r="CO849" s="181"/>
      <c r="CP849" s="181"/>
      <c r="CQ849" s="181"/>
      <c r="CR849" s="181"/>
      <c r="CS849" s="181"/>
      <c r="CT849" s="181"/>
      <c r="CU849" s="181"/>
      <c r="CV849" s="181"/>
      <c r="CW849" s="181"/>
      <c r="CX849" s="181"/>
      <c r="CY849" s="181"/>
      <c r="CZ849" s="181"/>
      <c r="DA849" s="181"/>
      <c r="DB849" s="181"/>
      <c r="DC849" s="181"/>
      <c r="DD849" s="181"/>
      <c r="DE849" s="181"/>
      <c r="DF849" s="181"/>
      <c r="DG849" s="181"/>
      <c r="DH849" s="181"/>
      <c r="DI849" s="181"/>
      <c r="DJ849" s="181"/>
      <c r="DK849" s="181"/>
      <c r="DL849" s="181"/>
      <c r="DM849" s="181"/>
      <c r="DN849" s="181"/>
      <c r="DO849" s="181"/>
      <c r="DP849" s="181"/>
      <c r="DQ849" s="181"/>
      <c r="DR849" s="181"/>
      <c r="DS849" s="181"/>
      <c r="DT849" s="181"/>
      <c r="DU849" s="181"/>
      <c r="DV849" s="181"/>
      <c r="DW849" s="181"/>
      <c r="DX849" s="181"/>
      <c r="DY849" s="181"/>
      <c r="DZ849" s="181"/>
      <c r="EA849" s="181"/>
      <c r="EB849" s="181"/>
      <c r="EC849" s="181"/>
      <c r="ED849" s="181"/>
      <c r="EE849" s="181"/>
      <c r="EF849" s="181"/>
      <c r="EG849" s="181"/>
      <c r="EH849" s="181"/>
      <c r="EI849" s="181"/>
      <c r="EJ849" s="181"/>
      <c r="EK849" s="181"/>
      <c r="EL849" s="181"/>
      <c r="EM849" s="181"/>
      <c r="EN849" s="181"/>
      <c r="EO849" s="181"/>
      <c r="EP849" s="181"/>
      <c r="EQ849" s="181"/>
      <c r="ER849" s="181"/>
      <c r="ES849" s="181"/>
      <c r="ET849" s="181"/>
      <c r="EU849" s="181"/>
      <c r="EV849" s="181"/>
      <c r="EW849" s="181"/>
      <c r="EX849" s="181"/>
      <c r="EY849" s="181"/>
      <c r="EZ849" s="181"/>
      <c r="FA849" s="181"/>
      <c r="FB849" s="181"/>
      <c r="FC849" s="181"/>
      <c r="FD849" s="181"/>
      <c r="FE849" s="181"/>
      <c r="FF849" s="181"/>
      <c r="FG849" s="181"/>
      <c r="FH849" s="181"/>
      <c r="FI849" s="181"/>
      <c r="FJ849" s="181"/>
      <c r="FK849" s="181"/>
      <c r="FL849" s="181"/>
      <c r="FM849" s="181"/>
      <c r="FN849" s="181"/>
      <c r="FO849" s="181"/>
      <c r="FP849" s="181"/>
      <c r="FQ849" s="181"/>
      <c r="FR849" s="181"/>
      <c r="FS849" s="181"/>
      <c r="FT849" s="181"/>
      <c r="FU849" s="181"/>
      <c r="FV849" s="181"/>
      <c r="FW849" s="181"/>
      <c r="FX849" s="181"/>
      <c r="FY849" s="181"/>
      <c r="FZ849" s="181"/>
      <c r="GA849" s="181"/>
      <c r="GB849" s="181"/>
      <c r="GC849" s="181"/>
      <c r="GD849" s="181"/>
      <c r="GE849" s="181"/>
      <c r="GF849" s="181"/>
      <c r="GG849" s="181"/>
      <c r="GH849" s="181"/>
      <c r="GI849" s="181"/>
      <c r="GJ849" s="181"/>
      <c r="GK849" s="181"/>
      <c r="GL849" s="181"/>
      <c r="GM849" s="181"/>
      <c r="GN849" s="181"/>
      <c r="GO849" s="181"/>
      <c r="GP849" s="181"/>
      <c r="GQ849" s="181"/>
      <c r="GR849" s="181"/>
      <c r="GS849" s="181"/>
      <c r="GT849" s="181"/>
      <c r="GU849" s="181"/>
      <c r="GV849" s="181"/>
      <c r="GW849" s="181"/>
      <c r="GX849" s="181"/>
      <c r="GY849" s="181"/>
      <c r="GZ849" s="181"/>
      <c r="HA849" s="181"/>
      <c r="HB849" s="181"/>
      <c r="HC849" s="181"/>
      <c r="HD849" s="181"/>
      <c r="HE849" s="181"/>
      <c r="HF849" s="181"/>
      <c r="HG849" s="181"/>
      <c r="HH849" s="181"/>
      <c r="HI849" s="181"/>
      <c r="HJ849" s="181"/>
      <c r="HK849" s="181"/>
      <c r="HL849" s="181"/>
      <c r="HM849" s="181"/>
      <c r="HN849" s="181"/>
      <c r="HO849" s="181"/>
      <c r="HP849" s="181"/>
      <c r="HQ849" s="181"/>
      <c r="HR849" s="181"/>
      <c r="HS849" s="181"/>
      <c r="HT849" s="181"/>
      <c r="HU849" s="181"/>
      <c r="HV849" s="181"/>
      <c r="HW849" s="181"/>
      <c r="HX849" s="181"/>
      <c r="HY849" s="181"/>
      <c r="HZ849" s="181"/>
      <c r="IA849" s="181"/>
      <c r="IB849" s="181"/>
      <c r="IC849" s="181"/>
      <c r="ID849" s="181"/>
      <c r="IE849" s="181"/>
      <c r="IF849" s="181"/>
      <c r="IG849" s="181"/>
      <c r="IH849" s="181"/>
      <c r="II849" s="181"/>
      <c r="IJ849" s="181"/>
      <c r="IK849" s="181"/>
      <c r="IL849" s="181"/>
      <c r="IM849" s="181"/>
      <c r="IN849" s="181"/>
      <c r="IO849" s="181"/>
      <c r="IP849" s="181"/>
      <c r="IQ849" s="181"/>
      <c r="IR849" s="181"/>
      <c r="IS849" s="181"/>
      <c r="IT849" s="181"/>
      <c r="IU849" s="181"/>
      <c r="IV849" s="181"/>
      <c r="IW849" s="181"/>
      <c r="IX849" s="181"/>
      <c r="IY849" s="181"/>
      <c r="IZ849" s="181"/>
      <c r="JA849" s="181"/>
      <c r="JB849" s="181"/>
      <c r="JC849" s="181"/>
      <c r="JD849" s="181"/>
      <c r="JE849" s="181"/>
      <c r="JF849" s="181"/>
      <c r="JG849" s="181"/>
      <c r="JH849" s="181"/>
      <c r="JI849" s="181"/>
      <c r="JJ849" s="181"/>
      <c r="JK849" s="181"/>
      <c r="JL849" s="181"/>
      <c r="JM849" s="181"/>
      <c r="JN849" s="181"/>
      <c r="JO849" s="181"/>
      <c r="JP849" s="181"/>
      <c r="JQ849" s="181"/>
      <c r="JR849" s="181"/>
      <c r="JS849" s="181"/>
      <c r="JT849" s="181"/>
      <c r="JU849" s="181"/>
      <c r="JV849" s="181"/>
      <c r="JW849" s="181"/>
      <c r="JX849" s="181"/>
      <c r="JY849" s="181"/>
      <c r="JZ849" s="181"/>
      <c r="KA849" s="181"/>
      <c r="KB849" s="181"/>
      <c r="KC849" s="181"/>
      <c r="KD849" s="181"/>
      <c r="KE849" s="181"/>
      <c r="KF849" s="181"/>
      <c r="KG849" s="181"/>
      <c r="KH849" s="181"/>
      <c r="KI849" s="181"/>
      <c r="KJ849" s="181"/>
      <c r="KK849" s="181"/>
      <c r="KL849" s="181"/>
      <c r="KM849" s="181"/>
      <c r="KN849" s="181"/>
      <c r="KO849" s="181"/>
      <c r="KP849" s="181"/>
      <c r="KQ849" s="181"/>
      <c r="KR849" s="181"/>
      <c r="KS849" s="181"/>
      <c r="KT849" s="181"/>
      <c r="KU849" s="181"/>
      <c r="KV849" s="181"/>
      <c r="KW849" s="181"/>
      <c r="KX849" s="181"/>
      <c r="KY849" s="181"/>
      <c r="KZ849" s="181"/>
      <c r="LA849" s="181"/>
      <c r="LB849" s="181"/>
      <c r="LC849" s="181"/>
      <c r="LD849" s="181"/>
      <c r="LE849" s="181"/>
      <c r="LF849" s="181"/>
      <c r="LG849" s="181"/>
      <c r="LH849" s="181"/>
      <c r="LI849" s="181"/>
      <c r="LJ849" s="181"/>
      <c r="LK849" s="181"/>
      <c r="LL849" s="181"/>
      <c r="LM849" s="181"/>
      <c r="LN849" s="181"/>
      <c r="LO849" s="181"/>
      <c r="LP849" s="181"/>
      <c r="LQ849" s="181"/>
      <c r="LR849" s="181"/>
      <c r="LS849" s="181"/>
      <c r="LT849" s="181"/>
      <c r="LU849" s="181"/>
      <c r="LV849" s="181"/>
      <c r="LW849" s="181"/>
      <c r="LX849" s="181"/>
      <c r="LY849" s="181"/>
      <c r="LZ849" s="181"/>
      <c r="MA849" s="181"/>
      <c r="MB849" s="181"/>
      <c r="MC849" s="181"/>
      <c r="MD849" s="181"/>
      <c r="ME849" s="181"/>
      <c r="MF849" s="181"/>
      <c r="MG849" s="181"/>
      <c r="MH849" s="181"/>
      <c r="MI849" s="181"/>
      <c r="MJ849" s="181"/>
      <c r="MK849" s="181"/>
      <c r="ML849" s="181"/>
      <c r="MM849" s="181"/>
      <c r="MN849" s="181"/>
      <c r="MO849" s="181"/>
      <c r="MP849" s="181"/>
      <c r="MQ849" s="181"/>
      <c r="MR849" s="181"/>
      <c r="MS849" s="181"/>
      <c r="MT849" s="181"/>
      <c r="MU849" s="181"/>
      <c r="MV849" s="181"/>
      <c r="MW849" s="181"/>
      <c r="MX849" s="181"/>
      <c r="MY849" s="181"/>
      <c r="MZ849" s="181"/>
      <c r="NA849" s="181"/>
      <c r="NB849" s="181"/>
      <c r="NC849" s="181"/>
      <c r="ND849" s="181"/>
      <c r="NE849" s="181"/>
      <c r="NF849" s="181"/>
      <c r="NG849" s="181"/>
      <c r="NH849" s="181"/>
      <c r="NI849" s="181"/>
      <c r="NJ849" s="181"/>
      <c r="NK849" s="181"/>
      <c r="NL849" s="181"/>
      <c r="NM849" s="181"/>
      <c r="NN849" s="181"/>
      <c r="NO849" s="181"/>
      <c r="NP849" s="181"/>
      <c r="NQ849" s="181"/>
      <c r="NR849" s="181"/>
      <c r="NS849" s="181"/>
      <c r="NT849" s="181"/>
      <c r="NU849" s="181"/>
      <c r="NV849" s="181"/>
      <c r="NW849" s="181"/>
      <c r="NX849" s="181"/>
      <c r="NY849" s="181"/>
      <c r="NZ849" s="181"/>
      <c r="OA849" s="181"/>
      <c r="OB849" s="181"/>
      <c r="OC849" s="181"/>
      <c r="OD849" s="181"/>
      <c r="OE849" s="181"/>
      <c r="OF849" s="181"/>
      <c r="OG849" s="181"/>
      <c r="OH849" s="181"/>
      <c r="OI849" s="181"/>
      <c r="OJ849" s="181"/>
      <c r="OK849" s="181"/>
      <c r="OL849" s="181"/>
      <c r="OM849" s="181"/>
      <c r="ON849" s="181"/>
      <c r="OO849" s="181"/>
      <c r="OP849" s="181"/>
      <c r="OQ849" s="181"/>
      <c r="OR849" s="181"/>
      <c r="OS849" s="181"/>
      <c r="OT849" s="181"/>
      <c r="OU849" s="181"/>
      <c r="OV849" s="181"/>
      <c r="OW849" s="181"/>
      <c r="OX849" s="181"/>
      <c r="OY849" s="181"/>
      <c r="OZ849" s="181"/>
      <c r="PA849" s="181"/>
      <c r="PB849" s="181"/>
      <c r="PC849" s="181"/>
      <c r="PD849" s="181"/>
      <c r="PE849" s="181"/>
      <c r="PF849" s="181"/>
      <c r="PG849" s="181"/>
      <c r="PH849" s="181"/>
      <c r="PI849" s="181"/>
      <c r="PJ849" s="181"/>
      <c r="PK849" s="181"/>
      <c r="PL849" s="181"/>
      <c r="PM849" s="181"/>
      <c r="PN849" s="181"/>
      <c r="PO849" s="181"/>
      <c r="PP849" s="181"/>
      <c r="PQ849" s="181"/>
      <c r="PR849" s="181"/>
      <c r="PS849" s="181"/>
      <c r="PT849" s="181"/>
      <c r="PU849" s="181"/>
      <c r="PV849" s="181"/>
      <c r="PW849" s="181"/>
      <c r="PX849" s="181"/>
      <c r="PY849" s="181"/>
      <c r="PZ849" s="181"/>
      <c r="QA849" s="181"/>
      <c r="QB849" s="181"/>
      <c r="QC849" s="181"/>
      <c r="QD849" s="181"/>
      <c r="QE849" s="181"/>
      <c r="QF849" s="181"/>
      <c r="QG849" s="181"/>
      <c r="QH849" s="181"/>
      <c r="QI849" s="181"/>
      <c r="QJ849" s="181"/>
      <c r="QK849" s="181"/>
      <c r="QL849" s="181"/>
      <c r="QM849" s="181"/>
      <c r="QN849" s="181"/>
      <c r="QO849" s="181"/>
      <c r="QP849" s="181"/>
      <c r="QQ849" s="181"/>
      <c r="QR849" s="181"/>
      <c r="QS849" s="181"/>
      <c r="QT849" s="181"/>
      <c r="QU849" s="181"/>
      <c r="QV849" s="181"/>
      <c r="QW849" s="181"/>
      <c r="QX849" s="181"/>
      <c r="QY849" s="181"/>
      <c r="QZ849" s="181"/>
      <c r="RA849" s="181"/>
      <c r="RB849" s="181"/>
      <c r="RC849" s="181"/>
      <c r="RD849" s="181"/>
      <c r="RE849" s="181"/>
      <c r="RF849" s="181"/>
      <c r="RG849" s="181"/>
      <c r="RH849" s="181"/>
      <c r="RI849" s="181"/>
      <c r="RJ849" s="181"/>
      <c r="RK849" s="181"/>
      <c r="RL849" s="181"/>
      <c r="RM849" s="181"/>
      <c r="RN849" s="181"/>
      <c r="RO849" s="181"/>
      <c r="RP849" s="181"/>
      <c r="RQ849" s="181"/>
      <c r="RR849" s="181"/>
      <c r="RS849" s="181"/>
      <c r="RT849" s="181"/>
      <c r="RU849" s="181"/>
      <c r="RV849" s="181"/>
      <c r="RW849" s="181"/>
      <c r="RX849" s="181"/>
      <c r="RY849" s="181"/>
      <c r="RZ849" s="181"/>
      <c r="SA849" s="181"/>
      <c r="SB849" s="181"/>
      <c r="SC849" s="181"/>
      <c r="SD849" s="181"/>
      <c r="SE849" s="181"/>
      <c r="SF849" s="181"/>
      <c r="SG849" s="181"/>
      <c r="SH849" s="181"/>
      <c r="SI849" s="181"/>
      <c r="SJ849" s="181"/>
      <c r="SK849" s="181"/>
      <c r="SL849" s="181"/>
      <c r="SM849" s="181"/>
      <c r="SN849" s="181"/>
      <c r="SO849" s="181"/>
      <c r="SP849" s="181"/>
      <c r="SQ849" s="181"/>
      <c r="SR849" s="181"/>
      <c r="SS849" s="181"/>
      <c r="ST849" s="181"/>
      <c r="SU849" s="181"/>
      <c r="SV849" s="181"/>
      <c r="SW849" s="181"/>
      <c r="SX849" s="181"/>
      <c r="SY849" s="181"/>
      <c r="SZ849" s="181"/>
      <c r="TA849" s="181"/>
      <c r="TB849" s="181"/>
      <c r="TC849" s="181"/>
      <c r="TD849" s="181"/>
      <c r="TE849" s="181"/>
      <c r="TF849" s="181"/>
      <c r="TG849" s="181"/>
      <c r="TH849" s="181"/>
      <c r="TI849" s="181"/>
      <c r="TJ849" s="181"/>
      <c r="TK849" s="181"/>
      <c r="TL849" s="181"/>
      <c r="TM849" s="181"/>
      <c r="TN849" s="181"/>
      <c r="TO849" s="181"/>
      <c r="TP849" s="181"/>
      <c r="TQ849" s="181"/>
      <c r="TR849" s="181"/>
      <c r="TS849" s="181"/>
      <c r="TT849" s="181"/>
      <c r="TU849" s="181"/>
      <c r="TV849" s="181"/>
      <c r="TW849" s="181"/>
      <c r="TX849" s="181"/>
      <c r="TY849" s="181"/>
      <c r="TZ849" s="181"/>
      <c r="UA849" s="181"/>
      <c r="UB849" s="181"/>
      <c r="UC849" s="181"/>
      <c r="UD849" s="181"/>
      <c r="UE849" s="181"/>
      <c r="UF849" s="181"/>
      <c r="UG849" s="181"/>
      <c r="UH849" s="181"/>
      <c r="UI849" s="181"/>
      <c r="UJ849" s="181"/>
      <c r="UK849" s="181"/>
      <c r="UL849" s="181"/>
      <c r="UM849" s="181"/>
      <c r="UN849" s="181"/>
      <c r="UO849" s="181"/>
      <c r="UP849" s="181"/>
      <c r="UQ849" s="181"/>
      <c r="UR849" s="181"/>
      <c r="US849" s="181"/>
      <c r="UT849" s="181"/>
      <c r="UU849" s="181"/>
      <c r="UV849" s="181"/>
      <c r="UW849" s="181"/>
      <c r="UX849" s="181"/>
      <c r="UY849" s="181"/>
      <c r="UZ849" s="181"/>
      <c r="VA849" s="181"/>
      <c r="VB849" s="181"/>
      <c r="VC849" s="181"/>
      <c r="VD849" s="181"/>
      <c r="VE849" s="181"/>
      <c r="VF849" s="181"/>
      <c r="VG849" s="181"/>
      <c r="VH849" s="181"/>
      <c r="VI849" s="181"/>
      <c r="VJ849" s="181"/>
      <c r="VK849" s="181"/>
      <c r="VL849" s="181"/>
      <c r="VM849" s="181"/>
      <c r="VN849" s="181"/>
      <c r="VO849" s="181"/>
      <c r="VP849" s="181"/>
      <c r="VQ849" s="181"/>
      <c r="VR849" s="181"/>
      <c r="VS849" s="181"/>
      <c r="VT849" s="181"/>
      <c r="VU849" s="181"/>
      <c r="VV849" s="181"/>
      <c r="VW849" s="181"/>
      <c r="VX849" s="181"/>
      <c r="VY849" s="181"/>
      <c r="VZ849" s="181"/>
      <c r="WA849" s="181"/>
      <c r="WB849" s="181"/>
      <c r="WC849" s="181"/>
      <c r="WD849" s="181"/>
      <c r="WE849" s="181"/>
      <c r="WF849" s="181"/>
      <c r="WG849" s="181"/>
      <c r="WH849" s="181"/>
      <c r="WI849" s="181"/>
      <c r="WJ849" s="181"/>
      <c r="WK849" s="181"/>
      <c r="WL849" s="181"/>
      <c r="WM849" s="181"/>
      <c r="WN849" s="181"/>
      <c r="WO849" s="181"/>
      <c r="WP849" s="181"/>
      <c r="WQ849" s="181"/>
      <c r="WR849" s="181"/>
      <c r="WS849" s="181"/>
      <c r="WT849" s="181"/>
      <c r="WU849" s="181"/>
      <c r="WV849" s="181"/>
      <c r="WW849" s="181"/>
      <c r="WX849" s="181"/>
      <c r="WY849" s="181"/>
      <c r="WZ849" s="181"/>
      <c r="XA849" s="181"/>
      <c r="XB849" s="181"/>
      <c r="XC849" s="181"/>
      <c r="XD849" s="181"/>
      <c r="XE849" s="181"/>
      <c r="XF849" s="181"/>
      <c r="XG849" s="181"/>
      <c r="XH849" s="181"/>
      <c r="XI849" s="181"/>
      <c r="XJ849" s="181"/>
      <c r="XK849" s="181"/>
      <c r="XL849" s="181"/>
      <c r="XM849" s="181"/>
      <c r="XN849" s="181"/>
      <c r="XO849" s="181"/>
      <c r="XP849" s="181"/>
      <c r="XQ849" s="181"/>
      <c r="XR849" s="181"/>
      <c r="XS849" s="181"/>
      <c r="XT849" s="181"/>
      <c r="XU849" s="181"/>
      <c r="XV849" s="181"/>
      <c r="XW849" s="181"/>
      <c r="XX849" s="181"/>
      <c r="XY849" s="181"/>
      <c r="XZ849" s="181"/>
      <c r="YA849" s="181"/>
      <c r="YB849" s="181"/>
      <c r="YC849" s="181"/>
      <c r="YD849" s="181"/>
      <c r="YE849" s="181"/>
      <c r="YF849" s="181"/>
      <c r="YG849" s="181"/>
      <c r="YH849" s="181"/>
      <c r="YI849" s="181"/>
      <c r="YJ849" s="181"/>
      <c r="YK849" s="181"/>
      <c r="YL849" s="181"/>
      <c r="YM849" s="181"/>
      <c r="YN849" s="181"/>
      <c r="YO849" s="181"/>
      <c r="YP849" s="181"/>
      <c r="YQ849" s="181"/>
      <c r="YR849" s="181"/>
      <c r="YS849" s="181"/>
      <c r="YT849" s="181"/>
      <c r="YU849" s="181"/>
      <c r="YV849" s="181"/>
      <c r="YW849" s="181"/>
      <c r="YX849" s="181"/>
      <c r="YY849" s="181"/>
      <c r="YZ849" s="181"/>
      <c r="ZA849" s="181"/>
      <c r="ZB849" s="181"/>
      <c r="ZC849" s="181"/>
      <c r="ZD849" s="181"/>
      <c r="ZE849" s="181"/>
      <c r="ZF849" s="181"/>
      <c r="ZG849" s="181"/>
      <c r="ZH849" s="181"/>
      <c r="ZI849" s="181"/>
      <c r="ZJ849" s="181"/>
      <c r="ZK849" s="181"/>
      <c r="ZL849" s="181"/>
      <c r="ZM849" s="181"/>
      <c r="ZN849" s="181"/>
      <c r="ZO849" s="181"/>
      <c r="ZP849" s="181"/>
      <c r="ZQ849" s="181"/>
      <c r="ZR849" s="181"/>
      <c r="ZS849" s="181"/>
      <c r="ZT849" s="181"/>
      <c r="ZU849" s="181"/>
      <c r="ZV849" s="181"/>
      <c r="ZW849" s="181"/>
      <c r="ZX849" s="181"/>
      <c r="ZY849" s="181"/>
      <c r="ZZ849" s="181"/>
      <c r="AAA849" s="181"/>
      <c r="AAB849" s="181"/>
      <c r="AAC849" s="181"/>
      <c r="AAD849" s="181"/>
      <c r="AAE849" s="181"/>
      <c r="AAF849" s="181"/>
      <c r="AAG849" s="181"/>
      <c r="AAH849" s="181"/>
      <c r="AAI849" s="181"/>
      <c r="AAJ849" s="181"/>
      <c r="AAK849" s="181"/>
      <c r="AAL849" s="181"/>
      <c r="AAM849" s="181"/>
      <c r="AAN849" s="181"/>
      <c r="AAO849" s="181"/>
      <c r="AAP849" s="181"/>
      <c r="AAQ849" s="181"/>
      <c r="AAR849" s="181"/>
      <c r="AAS849" s="181"/>
      <c r="AAT849" s="181"/>
      <c r="AAU849" s="181"/>
      <c r="AAV849" s="181"/>
      <c r="AAW849" s="181"/>
      <c r="AAX849" s="181"/>
      <c r="AAY849" s="181"/>
      <c r="AAZ849" s="181"/>
      <c r="ABA849" s="181"/>
      <c r="ABB849" s="181"/>
      <c r="ABC849" s="181"/>
      <c r="ABD849" s="181"/>
      <c r="ABE849" s="181"/>
      <c r="ABF849" s="181"/>
      <c r="ABG849" s="181"/>
      <c r="ABH849" s="181"/>
      <c r="ABI849" s="181"/>
      <c r="ABJ849" s="181"/>
      <c r="ABK849" s="181"/>
      <c r="ABL849" s="181"/>
      <c r="ABM849" s="181"/>
      <c r="ABN849" s="181"/>
      <c r="ABO849" s="181"/>
      <c r="ABP849" s="181"/>
      <c r="ABQ849" s="181"/>
      <c r="ABR849" s="181"/>
      <c r="ABS849" s="181"/>
      <c r="ABT849" s="181"/>
      <c r="ABU849" s="181"/>
      <c r="ABV849" s="181"/>
      <c r="ABW849" s="181"/>
      <c r="ABX849" s="181"/>
      <c r="ABY849" s="181"/>
      <c r="ABZ849" s="181"/>
      <c r="ACA849" s="181"/>
      <c r="ACB849" s="181"/>
      <c r="ACC849" s="181"/>
      <c r="ACD849" s="181"/>
      <c r="ACE849" s="181"/>
      <c r="ACF849" s="181"/>
      <c r="ACG849" s="181"/>
      <c r="ACH849" s="181"/>
      <c r="ACI849" s="181"/>
      <c r="ACJ849" s="181"/>
      <c r="ACK849" s="181"/>
      <c r="ACL849" s="181"/>
      <c r="ACM849" s="181"/>
      <c r="ACN849" s="181"/>
      <c r="ACO849" s="181"/>
      <c r="ACP849" s="181"/>
      <c r="ACQ849" s="181"/>
      <c r="ACR849" s="181"/>
      <c r="ACS849" s="181"/>
      <c r="ACT849" s="181"/>
      <c r="ACU849" s="181"/>
      <c r="ACV849" s="181"/>
      <c r="ACW849" s="181"/>
      <c r="ACX849" s="181"/>
      <c r="ACY849" s="181"/>
      <c r="ACZ849" s="181"/>
      <c r="ADA849" s="181"/>
      <c r="ADB849" s="181"/>
      <c r="ADC849" s="181"/>
      <c r="ADD849" s="181"/>
      <c r="ADE849" s="181"/>
      <c r="ADF849" s="181"/>
      <c r="ADG849" s="181"/>
      <c r="ADH849" s="181"/>
      <c r="ADI849" s="181"/>
      <c r="ADJ849" s="181"/>
      <c r="ADK849" s="181"/>
      <c r="ADL849" s="181"/>
      <c r="ADM849" s="181"/>
      <c r="ADN849" s="181"/>
      <c r="ADO849" s="181"/>
      <c r="ADP849" s="181"/>
      <c r="ADQ849" s="181"/>
      <c r="ADR849" s="181"/>
      <c r="ADS849" s="181"/>
      <c r="ADT849" s="181"/>
      <c r="ADU849" s="181"/>
      <c r="ADV849" s="181"/>
      <c r="ADW849" s="181"/>
      <c r="ADX849" s="181"/>
      <c r="ADY849" s="181"/>
      <c r="ADZ849" s="181"/>
      <c r="AEA849" s="181"/>
      <c r="AEB849" s="181"/>
      <c r="AEC849" s="181"/>
      <c r="AED849" s="181"/>
      <c r="AEE849" s="181"/>
      <c r="AEF849" s="181"/>
      <c r="AEG849" s="181"/>
      <c r="AEH849" s="181"/>
      <c r="AEI849" s="181"/>
      <c r="AEJ849" s="181"/>
      <c r="AEK849" s="181"/>
      <c r="AEL849" s="181"/>
      <c r="AEM849" s="181"/>
      <c r="AEN849" s="181"/>
      <c r="AEO849" s="181"/>
      <c r="AEP849" s="181"/>
      <c r="AEQ849" s="181"/>
      <c r="AER849" s="181"/>
      <c r="AES849" s="181"/>
      <c r="AET849" s="181"/>
      <c r="AEU849" s="181"/>
      <c r="AEV849" s="181"/>
      <c r="AEW849" s="181"/>
      <c r="AEX849" s="181"/>
      <c r="AEY849" s="181"/>
      <c r="AEZ849" s="181"/>
      <c r="AFA849" s="181"/>
      <c r="AFB849" s="181"/>
      <c r="AFC849" s="181"/>
      <c r="AFD849" s="181"/>
      <c r="AFE849" s="181"/>
      <c r="AFF849" s="181"/>
      <c r="AFG849" s="181"/>
      <c r="AFH849" s="181"/>
      <c r="AFI849" s="181"/>
      <c r="AFJ849" s="181"/>
      <c r="AFK849" s="181"/>
      <c r="AFL849" s="181"/>
      <c r="AFM849" s="181"/>
      <c r="AFN849" s="181"/>
      <c r="AFO849" s="181"/>
      <c r="AFP849" s="181"/>
      <c r="AFQ849" s="181"/>
      <c r="AFR849" s="181"/>
      <c r="AFS849" s="181"/>
      <c r="AFT849" s="181"/>
      <c r="AFU849" s="181"/>
      <c r="AFV849" s="181"/>
      <c r="AFW849" s="181"/>
      <c r="AFX849" s="181"/>
      <c r="AFY849" s="181"/>
      <c r="AFZ849" s="181"/>
      <c r="AGA849" s="181"/>
      <c r="AGB849" s="181"/>
      <c r="AGC849" s="181"/>
      <c r="AGD849" s="181"/>
      <c r="AGE849" s="181"/>
      <c r="AGF849" s="181"/>
      <c r="AGG849" s="181"/>
      <c r="AGH849" s="181"/>
      <c r="AGI849" s="181"/>
      <c r="AGJ849" s="181"/>
      <c r="AGK849" s="181"/>
      <c r="AGL849" s="181"/>
      <c r="AGM849" s="181"/>
      <c r="AGN849" s="181"/>
      <c r="AGO849" s="181"/>
      <c r="AGP849" s="181"/>
      <c r="AGQ849" s="181"/>
      <c r="AGR849" s="181"/>
      <c r="AGS849" s="181"/>
      <c r="AGT849" s="181"/>
      <c r="AGU849" s="181"/>
      <c r="AGV849" s="181"/>
      <c r="AGW849" s="181"/>
      <c r="AGX849" s="181"/>
      <c r="AGY849" s="181"/>
      <c r="AGZ849" s="181"/>
      <c r="AHA849" s="181"/>
      <c r="AHB849" s="181"/>
      <c r="AHC849" s="181"/>
      <c r="AHD849" s="181"/>
      <c r="AHE849" s="181"/>
      <c r="AHF849" s="181"/>
      <c r="AHG849" s="181"/>
      <c r="AHH849" s="181"/>
      <c r="AHI849" s="181"/>
      <c r="AHJ849" s="181"/>
      <c r="AHK849" s="181"/>
      <c r="AHL849" s="181"/>
      <c r="AHM849" s="181"/>
      <c r="AHN849" s="181"/>
      <c r="AHO849" s="181"/>
      <c r="AHP849" s="181"/>
      <c r="AHQ849" s="181"/>
      <c r="AHR849" s="181"/>
      <c r="AHS849" s="181"/>
      <c r="AHT849" s="181"/>
      <c r="AHU849" s="181"/>
      <c r="AHV849" s="181"/>
      <c r="AHW849" s="181"/>
      <c r="AHX849" s="181"/>
      <c r="AHY849" s="181"/>
      <c r="AHZ849" s="181"/>
      <c r="AIA849" s="181"/>
      <c r="AIB849" s="181"/>
      <c r="AIC849" s="181"/>
      <c r="AID849" s="181"/>
      <c r="AIE849" s="181"/>
      <c r="AIF849" s="181"/>
      <c r="AIG849" s="181"/>
      <c r="AIH849" s="181"/>
      <c r="AII849" s="181"/>
      <c r="AIJ849" s="181"/>
      <c r="AIK849" s="181"/>
      <c r="AIL849" s="181"/>
      <c r="AIM849" s="181"/>
      <c r="AIN849" s="181"/>
      <c r="AIO849" s="181"/>
      <c r="AIP849" s="181"/>
      <c r="AIQ849" s="181"/>
      <c r="AIR849" s="181"/>
      <c r="AIS849" s="181"/>
      <c r="AIT849" s="181"/>
      <c r="AIU849" s="181"/>
      <c r="AIV849" s="181"/>
      <c r="AIW849" s="181"/>
      <c r="AIX849" s="181"/>
      <c r="AIY849" s="181"/>
      <c r="AIZ849" s="181"/>
      <c r="AJA849" s="181"/>
      <c r="AJB849" s="181"/>
      <c r="AJC849" s="181"/>
      <c r="AJD849" s="181"/>
      <c r="AJE849" s="181"/>
      <c r="AJF849" s="181"/>
      <c r="AJG849" s="181"/>
      <c r="AJH849" s="181"/>
      <c r="AJI849" s="181"/>
      <c r="AJJ849" s="181"/>
      <c r="AJK849" s="181"/>
      <c r="AJL849" s="181"/>
      <c r="AJM849" s="181"/>
      <c r="AJN849" s="181"/>
      <c r="AJO849" s="181"/>
      <c r="AJP849" s="181"/>
      <c r="AJQ849" s="181"/>
      <c r="AJR849" s="181"/>
      <c r="AJS849" s="181"/>
      <c r="AJT849" s="181"/>
      <c r="AJU849" s="181"/>
      <c r="AJV849" s="181"/>
      <c r="AJW849" s="181"/>
      <c r="AJX849" s="181"/>
      <c r="AJY849" s="181"/>
      <c r="AJZ849" s="181"/>
      <c r="AKA849" s="181"/>
      <c r="AKB849" s="181"/>
      <c r="AKC849" s="181"/>
      <c r="AKD849" s="181"/>
      <c r="AKE849" s="181"/>
      <c r="AKF849" s="181"/>
      <c r="AKG849" s="181"/>
      <c r="AKH849" s="181"/>
      <c r="AKI849" s="181"/>
      <c r="AKJ849" s="181"/>
      <c r="AKK849" s="181"/>
      <c r="AKL849" s="181"/>
      <c r="AKM849" s="181"/>
      <c r="AKN849" s="181"/>
      <c r="AKO849" s="181"/>
      <c r="AKP849" s="181"/>
      <c r="AKQ849" s="181"/>
      <c r="AKR849" s="181"/>
      <c r="AKS849" s="181"/>
      <c r="AKT849" s="181"/>
      <c r="AKU849" s="181"/>
      <c r="AKV849" s="181"/>
      <c r="AKW849" s="181"/>
      <c r="AKX849" s="181"/>
      <c r="AKY849" s="181"/>
      <c r="AKZ849" s="181"/>
      <c r="ALA849" s="181"/>
      <c r="ALB849" s="181"/>
      <c r="ALC849" s="181"/>
      <c r="ALD849" s="181"/>
      <c r="ALE849" s="181"/>
    </row>
    <row r="850" spans="1:993">
      <c r="A850" s="280" t="s">
        <v>1114</v>
      </c>
      <c r="B850" s="287" t="s">
        <v>1125</v>
      </c>
      <c r="C850" s="280">
        <v>2011</v>
      </c>
      <c r="D850" s="22" t="s">
        <v>1126</v>
      </c>
      <c r="E850" s="22"/>
      <c r="F850" s="280"/>
      <c r="G850" s="280">
        <v>1</v>
      </c>
      <c r="H850" s="287"/>
      <c r="I850" s="256">
        <f t="shared" si="249"/>
        <v>160</v>
      </c>
      <c r="J850" s="257">
        <f t="shared" si="250"/>
        <v>196.8</v>
      </c>
      <c r="L850" s="4">
        <v>4</v>
      </c>
      <c r="M850" s="4">
        <f t="shared" ref="M850:M914" si="251">K850*35</f>
        <v>0</v>
      </c>
      <c r="N850" s="4">
        <f t="shared" si="243"/>
        <v>160</v>
      </c>
      <c r="O850" s="4">
        <f t="shared" si="239"/>
        <v>160</v>
      </c>
      <c r="P850" s="181"/>
      <c r="Q850" s="280"/>
      <c r="R850" s="280"/>
      <c r="T850" s="255"/>
      <c r="U850" s="255"/>
      <c r="V850" s="255"/>
      <c r="W850" s="255"/>
      <c r="X850" s="255"/>
      <c r="Y850" s="255"/>
      <c r="Z850" s="255"/>
      <c r="AA850" s="255"/>
      <c r="AB850" s="255"/>
      <c r="AC850" s="255"/>
      <c r="AD850" s="255"/>
      <c r="AE850" s="255"/>
      <c r="AF850" s="255"/>
      <c r="AG850" s="255"/>
      <c r="AH850" s="255"/>
      <c r="AI850" s="255"/>
      <c r="AJ850" s="255"/>
      <c r="AK850" s="255"/>
      <c r="AL850" s="255"/>
      <c r="AM850" s="255"/>
      <c r="AN850" s="255"/>
      <c r="AO850" s="255"/>
      <c r="AP850" s="255"/>
      <c r="AQ850" s="255"/>
      <c r="AR850" s="255"/>
      <c r="AS850" s="255"/>
      <c r="AT850" s="255"/>
      <c r="AU850" s="255"/>
      <c r="AV850" s="255"/>
      <c r="AW850" s="255"/>
      <c r="AX850" s="255"/>
      <c r="AY850" s="255"/>
      <c r="AZ850" s="255"/>
      <c r="BA850" s="255"/>
      <c r="BB850" s="255"/>
      <c r="BC850" s="255"/>
      <c r="BD850" s="255"/>
      <c r="BE850" s="255"/>
      <c r="BF850" s="255"/>
      <c r="BG850" s="255"/>
      <c r="BH850" s="255"/>
      <c r="BI850" s="255"/>
      <c r="BJ850" s="255"/>
      <c r="BK850" s="255"/>
      <c r="BL850" s="255"/>
      <c r="BM850" s="181"/>
      <c r="BN850" s="181"/>
      <c r="BO850" s="181"/>
      <c r="BP850" s="181"/>
      <c r="BQ850" s="181"/>
      <c r="BR850" s="181"/>
      <c r="BS850" s="181"/>
      <c r="BT850" s="181"/>
      <c r="BU850" s="181"/>
      <c r="BV850" s="181"/>
      <c r="BW850" s="181"/>
      <c r="BX850" s="181"/>
      <c r="BY850" s="181"/>
      <c r="BZ850" s="181"/>
      <c r="CA850" s="181"/>
      <c r="CB850" s="181"/>
      <c r="CC850" s="181"/>
      <c r="CD850" s="181"/>
      <c r="CE850" s="181"/>
      <c r="CF850" s="181"/>
      <c r="CG850" s="181"/>
      <c r="CH850" s="181"/>
      <c r="CI850" s="181"/>
      <c r="CJ850" s="181"/>
      <c r="CK850" s="181"/>
      <c r="CL850" s="181"/>
      <c r="CM850" s="181"/>
      <c r="CN850" s="181"/>
      <c r="CO850" s="181"/>
      <c r="CP850" s="181"/>
      <c r="CQ850" s="181"/>
      <c r="CR850" s="181"/>
      <c r="CS850" s="181"/>
      <c r="CT850" s="181"/>
      <c r="CU850" s="181"/>
      <c r="CV850" s="181"/>
      <c r="CW850" s="181"/>
      <c r="CX850" s="181"/>
      <c r="CY850" s="181"/>
      <c r="CZ850" s="181"/>
      <c r="DA850" s="181"/>
      <c r="DB850" s="181"/>
      <c r="DC850" s="181"/>
      <c r="DD850" s="181"/>
      <c r="DE850" s="181"/>
      <c r="DF850" s="181"/>
      <c r="DG850" s="181"/>
      <c r="DH850" s="181"/>
      <c r="DI850" s="181"/>
      <c r="DJ850" s="181"/>
      <c r="DK850" s="181"/>
      <c r="DL850" s="181"/>
      <c r="DM850" s="181"/>
      <c r="DN850" s="181"/>
      <c r="DO850" s="181"/>
      <c r="DP850" s="181"/>
      <c r="DQ850" s="181"/>
      <c r="DR850" s="181"/>
      <c r="DS850" s="181"/>
      <c r="DT850" s="181"/>
      <c r="DU850" s="181"/>
      <c r="DV850" s="181"/>
      <c r="DW850" s="181"/>
      <c r="DX850" s="181"/>
      <c r="DY850" s="181"/>
      <c r="DZ850" s="181"/>
      <c r="EA850" s="181"/>
      <c r="EB850" s="181"/>
      <c r="EC850" s="181"/>
      <c r="ED850" s="181"/>
      <c r="EE850" s="181"/>
      <c r="EF850" s="181"/>
      <c r="EG850" s="181"/>
      <c r="EH850" s="181"/>
      <c r="EI850" s="181"/>
      <c r="EJ850" s="181"/>
      <c r="EK850" s="181"/>
      <c r="EL850" s="181"/>
      <c r="EM850" s="181"/>
      <c r="EN850" s="181"/>
      <c r="EO850" s="181"/>
      <c r="EP850" s="181"/>
      <c r="EQ850" s="181"/>
      <c r="ER850" s="181"/>
      <c r="ES850" s="181"/>
      <c r="ET850" s="181"/>
      <c r="EU850" s="181"/>
      <c r="EV850" s="181"/>
      <c r="EW850" s="181"/>
      <c r="EX850" s="181"/>
      <c r="EY850" s="181"/>
      <c r="EZ850" s="181"/>
      <c r="FA850" s="181"/>
      <c r="FB850" s="181"/>
      <c r="FC850" s="181"/>
      <c r="FD850" s="181"/>
      <c r="FE850" s="181"/>
      <c r="FF850" s="181"/>
      <c r="FG850" s="181"/>
      <c r="FH850" s="181"/>
      <c r="FI850" s="181"/>
      <c r="FJ850" s="181"/>
      <c r="FK850" s="181"/>
      <c r="FL850" s="181"/>
      <c r="FM850" s="181"/>
      <c r="FN850" s="181"/>
      <c r="FO850" s="181"/>
      <c r="FP850" s="181"/>
      <c r="FQ850" s="181"/>
      <c r="FR850" s="181"/>
      <c r="FS850" s="181"/>
      <c r="FT850" s="181"/>
      <c r="FU850" s="181"/>
      <c r="FV850" s="181"/>
      <c r="FW850" s="181"/>
      <c r="FX850" s="181"/>
      <c r="FY850" s="181"/>
      <c r="FZ850" s="181"/>
      <c r="GA850" s="181"/>
      <c r="GB850" s="181"/>
      <c r="GC850" s="181"/>
      <c r="GD850" s="181"/>
      <c r="GE850" s="181"/>
      <c r="GF850" s="181"/>
      <c r="GG850" s="181"/>
      <c r="GH850" s="181"/>
      <c r="GI850" s="181"/>
      <c r="GJ850" s="181"/>
      <c r="GK850" s="181"/>
      <c r="GL850" s="181"/>
      <c r="GM850" s="181"/>
      <c r="GN850" s="181"/>
      <c r="GO850" s="181"/>
      <c r="GP850" s="181"/>
      <c r="GQ850" s="181"/>
      <c r="GR850" s="181"/>
      <c r="GS850" s="181"/>
      <c r="GT850" s="181"/>
      <c r="GU850" s="181"/>
      <c r="GV850" s="181"/>
      <c r="GW850" s="181"/>
      <c r="GX850" s="181"/>
      <c r="GY850" s="181"/>
      <c r="GZ850" s="181"/>
      <c r="HA850" s="181"/>
      <c r="HB850" s="181"/>
      <c r="HC850" s="181"/>
      <c r="HD850" s="181"/>
      <c r="HE850" s="181"/>
      <c r="HF850" s="181"/>
      <c r="HG850" s="181"/>
      <c r="HH850" s="181"/>
      <c r="HI850" s="181"/>
      <c r="HJ850" s="181"/>
      <c r="HK850" s="181"/>
      <c r="HL850" s="181"/>
      <c r="HM850" s="181"/>
      <c r="HN850" s="181"/>
      <c r="HO850" s="181"/>
      <c r="HP850" s="181"/>
      <c r="HQ850" s="181"/>
      <c r="HR850" s="181"/>
      <c r="HS850" s="181"/>
      <c r="HT850" s="181"/>
      <c r="HU850" s="181"/>
      <c r="HV850" s="181"/>
      <c r="HW850" s="181"/>
      <c r="HX850" s="181"/>
      <c r="HY850" s="181"/>
      <c r="HZ850" s="181"/>
      <c r="IA850" s="181"/>
      <c r="IB850" s="181"/>
      <c r="IC850" s="181"/>
      <c r="ID850" s="181"/>
      <c r="IE850" s="181"/>
      <c r="IF850" s="181"/>
      <c r="IG850" s="181"/>
      <c r="IH850" s="181"/>
      <c r="II850" s="181"/>
      <c r="IJ850" s="181"/>
      <c r="IK850" s="181"/>
      <c r="IL850" s="181"/>
      <c r="IM850" s="181"/>
      <c r="IN850" s="181"/>
      <c r="IO850" s="181"/>
      <c r="IP850" s="181"/>
      <c r="IQ850" s="181"/>
      <c r="IR850" s="181"/>
      <c r="IS850" s="181"/>
      <c r="IT850" s="181"/>
      <c r="IU850" s="181"/>
      <c r="IV850" s="181"/>
      <c r="IW850" s="181"/>
      <c r="IX850" s="181"/>
      <c r="IY850" s="181"/>
      <c r="IZ850" s="181"/>
      <c r="JA850" s="181"/>
      <c r="JB850" s="181"/>
      <c r="JC850" s="181"/>
      <c r="JD850" s="181"/>
      <c r="JE850" s="181"/>
      <c r="JF850" s="181"/>
      <c r="JG850" s="181"/>
      <c r="JH850" s="181"/>
      <c r="JI850" s="181"/>
      <c r="JJ850" s="181"/>
      <c r="JK850" s="181"/>
      <c r="JL850" s="181"/>
      <c r="JM850" s="181"/>
      <c r="JN850" s="181"/>
      <c r="JO850" s="181"/>
      <c r="JP850" s="181"/>
      <c r="JQ850" s="181"/>
      <c r="JR850" s="181"/>
      <c r="JS850" s="181"/>
      <c r="JT850" s="181"/>
      <c r="JU850" s="181"/>
      <c r="JV850" s="181"/>
      <c r="JW850" s="181"/>
      <c r="JX850" s="181"/>
      <c r="JY850" s="181"/>
      <c r="JZ850" s="181"/>
      <c r="KA850" s="181"/>
      <c r="KB850" s="181"/>
      <c r="KC850" s="181"/>
      <c r="KD850" s="181"/>
      <c r="KE850" s="181"/>
      <c r="KF850" s="181"/>
      <c r="KG850" s="181"/>
      <c r="KH850" s="181"/>
      <c r="KI850" s="181"/>
      <c r="KJ850" s="181"/>
      <c r="KK850" s="181"/>
      <c r="KL850" s="181"/>
      <c r="KM850" s="181"/>
      <c r="KN850" s="181"/>
      <c r="KO850" s="181"/>
      <c r="KP850" s="181"/>
      <c r="KQ850" s="181"/>
      <c r="KR850" s="181"/>
      <c r="KS850" s="181"/>
      <c r="KT850" s="181"/>
      <c r="KU850" s="181"/>
      <c r="KV850" s="181"/>
      <c r="KW850" s="181"/>
      <c r="KX850" s="181"/>
      <c r="KY850" s="181"/>
      <c r="KZ850" s="181"/>
      <c r="LA850" s="181"/>
      <c r="LB850" s="181"/>
      <c r="LC850" s="181"/>
      <c r="LD850" s="181"/>
      <c r="LE850" s="181"/>
      <c r="LF850" s="181"/>
      <c r="LG850" s="181"/>
      <c r="LH850" s="181"/>
      <c r="LI850" s="181"/>
      <c r="LJ850" s="181"/>
      <c r="LK850" s="181"/>
      <c r="LL850" s="181"/>
      <c r="LM850" s="181"/>
      <c r="LN850" s="181"/>
      <c r="LO850" s="181"/>
      <c r="LP850" s="181"/>
      <c r="LQ850" s="181"/>
      <c r="LR850" s="181"/>
      <c r="LS850" s="181"/>
      <c r="LT850" s="181"/>
      <c r="LU850" s="181"/>
      <c r="LV850" s="181"/>
      <c r="LW850" s="181"/>
      <c r="LX850" s="181"/>
      <c r="LY850" s="181"/>
      <c r="LZ850" s="181"/>
      <c r="MA850" s="181"/>
      <c r="MB850" s="181"/>
      <c r="MC850" s="181"/>
      <c r="MD850" s="181"/>
      <c r="ME850" s="181"/>
      <c r="MF850" s="181"/>
      <c r="MG850" s="181"/>
      <c r="MH850" s="181"/>
      <c r="MI850" s="181"/>
      <c r="MJ850" s="181"/>
      <c r="MK850" s="181"/>
      <c r="ML850" s="181"/>
      <c r="MM850" s="181"/>
      <c r="MN850" s="181"/>
      <c r="MO850" s="181"/>
      <c r="MP850" s="181"/>
      <c r="MQ850" s="181"/>
      <c r="MR850" s="181"/>
      <c r="MS850" s="181"/>
      <c r="MT850" s="181"/>
      <c r="MU850" s="181"/>
      <c r="MV850" s="181"/>
      <c r="MW850" s="181"/>
      <c r="MX850" s="181"/>
      <c r="MY850" s="181"/>
      <c r="MZ850" s="181"/>
      <c r="NA850" s="181"/>
      <c r="NB850" s="181"/>
      <c r="NC850" s="181"/>
      <c r="ND850" s="181"/>
      <c r="NE850" s="181"/>
      <c r="NF850" s="181"/>
      <c r="NG850" s="181"/>
      <c r="NH850" s="181"/>
      <c r="NI850" s="181"/>
      <c r="NJ850" s="181"/>
      <c r="NK850" s="181"/>
      <c r="NL850" s="181"/>
      <c r="NM850" s="181"/>
      <c r="NN850" s="181"/>
      <c r="NO850" s="181"/>
      <c r="NP850" s="181"/>
      <c r="NQ850" s="181"/>
      <c r="NR850" s="181"/>
      <c r="NS850" s="181"/>
      <c r="NT850" s="181"/>
      <c r="NU850" s="181"/>
      <c r="NV850" s="181"/>
      <c r="NW850" s="181"/>
      <c r="NX850" s="181"/>
      <c r="NY850" s="181"/>
      <c r="NZ850" s="181"/>
      <c r="OA850" s="181"/>
      <c r="OB850" s="181"/>
      <c r="OC850" s="181"/>
      <c r="OD850" s="181"/>
      <c r="OE850" s="181"/>
      <c r="OF850" s="181"/>
      <c r="OG850" s="181"/>
      <c r="OH850" s="181"/>
      <c r="OI850" s="181"/>
      <c r="OJ850" s="181"/>
      <c r="OK850" s="181"/>
      <c r="OL850" s="181"/>
      <c r="OM850" s="181"/>
      <c r="ON850" s="181"/>
      <c r="OO850" s="181"/>
      <c r="OP850" s="181"/>
      <c r="OQ850" s="181"/>
      <c r="OR850" s="181"/>
      <c r="OS850" s="181"/>
      <c r="OT850" s="181"/>
      <c r="OU850" s="181"/>
      <c r="OV850" s="181"/>
      <c r="OW850" s="181"/>
      <c r="OX850" s="181"/>
      <c r="OY850" s="181"/>
      <c r="OZ850" s="181"/>
      <c r="PA850" s="181"/>
      <c r="PB850" s="181"/>
      <c r="PC850" s="181"/>
      <c r="PD850" s="181"/>
      <c r="PE850" s="181"/>
      <c r="PF850" s="181"/>
      <c r="PG850" s="181"/>
      <c r="PH850" s="181"/>
      <c r="PI850" s="181"/>
      <c r="PJ850" s="181"/>
      <c r="PK850" s="181"/>
      <c r="PL850" s="181"/>
      <c r="PM850" s="181"/>
      <c r="PN850" s="181"/>
      <c r="PO850" s="181"/>
      <c r="PP850" s="181"/>
      <c r="PQ850" s="181"/>
      <c r="PR850" s="181"/>
      <c r="PS850" s="181"/>
      <c r="PT850" s="181"/>
      <c r="PU850" s="181"/>
      <c r="PV850" s="181"/>
      <c r="PW850" s="181"/>
      <c r="PX850" s="181"/>
      <c r="PY850" s="181"/>
      <c r="PZ850" s="181"/>
      <c r="QA850" s="181"/>
      <c r="QB850" s="181"/>
      <c r="QC850" s="181"/>
      <c r="QD850" s="181"/>
      <c r="QE850" s="181"/>
      <c r="QF850" s="181"/>
      <c r="QG850" s="181"/>
      <c r="QH850" s="181"/>
      <c r="QI850" s="181"/>
      <c r="QJ850" s="181"/>
      <c r="QK850" s="181"/>
      <c r="QL850" s="181"/>
      <c r="QM850" s="181"/>
      <c r="QN850" s="181"/>
      <c r="QO850" s="181"/>
      <c r="QP850" s="181"/>
      <c r="QQ850" s="181"/>
      <c r="QR850" s="181"/>
      <c r="QS850" s="181"/>
      <c r="QT850" s="181"/>
      <c r="QU850" s="181"/>
      <c r="QV850" s="181"/>
      <c r="QW850" s="181"/>
      <c r="QX850" s="181"/>
      <c r="QY850" s="181"/>
      <c r="QZ850" s="181"/>
      <c r="RA850" s="181"/>
      <c r="RB850" s="181"/>
      <c r="RC850" s="181"/>
      <c r="RD850" s="181"/>
      <c r="RE850" s="181"/>
      <c r="RF850" s="181"/>
      <c r="RG850" s="181"/>
      <c r="RH850" s="181"/>
      <c r="RI850" s="181"/>
      <c r="RJ850" s="181"/>
      <c r="RK850" s="181"/>
      <c r="RL850" s="181"/>
      <c r="RM850" s="181"/>
      <c r="RN850" s="181"/>
      <c r="RO850" s="181"/>
      <c r="RP850" s="181"/>
      <c r="RQ850" s="181"/>
      <c r="RR850" s="181"/>
      <c r="RS850" s="181"/>
      <c r="RT850" s="181"/>
      <c r="RU850" s="181"/>
      <c r="RV850" s="181"/>
      <c r="RW850" s="181"/>
      <c r="RX850" s="181"/>
      <c r="RY850" s="181"/>
      <c r="RZ850" s="181"/>
      <c r="SA850" s="181"/>
      <c r="SB850" s="181"/>
      <c r="SC850" s="181"/>
      <c r="SD850" s="181"/>
      <c r="SE850" s="181"/>
      <c r="SF850" s="181"/>
      <c r="SG850" s="181"/>
      <c r="SH850" s="181"/>
      <c r="SI850" s="181"/>
      <c r="SJ850" s="181"/>
      <c r="SK850" s="181"/>
      <c r="SL850" s="181"/>
      <c r="SM850" s="181"/>
      <c r="SN850" s="181"/>
      <c r="SO850" s="181"/>
      <c r="SP850" s="181"/>
      <c r="SQ850" s="181"/>
      <c r="SR850" s="181"/>
      <c r="SS850" s="181"/>
      <c r="ST850" s="181"/>
      <c r="SU850" s="181"/>
      <c r="SV850" s="181"/>
      <c r="SW850" s="181"/>
      <c r="SX850" s="181"/>
      <c r="SY850" s="181"/>
      <c r="SZ850" s="181"/>
      <c r="TA850" s="181"/>
      <c r="TB850" s="181"/>
      <c r="TC850" s="181"/>
      <c r="TD850" s="181"/>
      <c r="TE850" s="181"/>
      <c r="TF850" s="181"/>
      <c r="TG850" s="181"/>
      <c r="TH850" s="181"/>
      <c r="TI850" s="181"/>
      <c r="TJ850" s="181"/>
      <c r="TK850" s="181"/>
      <c r="TL850" s="181"/>
      <c r="TM850" s="181"/>
      <c r="TN850" s="181"/>
      <c r="TO850" s="181"/>
      <c r="TP850" s="181"/>
      <c r="TQ850" s="181"/>
      <c r="TR850" s="181"/>
      <c r="TS850" s="181"/>
      <c r="TT850" s="181"/>
      <c r="TU850" s="181"/>
      <c r="TV850" s="181"/>
      <c r="TW850" s="181"/>
      <c r="TX850" s="181"/>
      <c r="TY850" s="181"/>
      <c r="TZ850" s="181"/>
      <c r="UA850" s="181"/>
      <c r="UB850" s="181"/>
      <c r="UC850" s="181"/>
      <c r="UD850" s="181"/>
      <c r="UE850" s="181"/>
      <c r="UF850" s="181"/>
      <c r="UG850" s="181"/>
      <c r="UH850" s="181"/>
      <c r="UI850" s="181"/>
      <c r="UJ850" s="181"/>
      <c r="UK850" s="181"/>
      <c r="UL850" s="181"/>
      <c r="UM850" s="181"/>
      <c r="UN850" s="181"/>
      <c r="UO850" s="181"/>
      <c r="UP850" s="181"/>
      <c r="UQ850" s="181"/>
      <c r="UR850" s="181"/>
      <c r="US850" s="181"/>
      <c r="UT850" s="181"/>
      <c r="UU850" s="181"/>
      <c r="UV850" s="181"/>
      <c r="UW850" s="181"/>
      <c r="UX850" s="181"/>
      <c r="UY850" s="181"/>
      <c r="UZ850" s="181"/>
      <c r="VA850" s="181"/>
      <c r="VB850" s="181"/>
      <c r="VC850" s="181"/>
      <c r="VD850" s="181"/>
      <c r="VE850" s="181"/>
      <c r="VF850" s="181"/>
      <c r="VG850" s="181"/>
      <c r="VH850" s="181"/>
      <c r="VI850" s="181"/>
      <c r="VJ850" s="181"/>
      <c r="VK850" s="181"/>
      <c r="VL850" s="181"/>
      <c r="VM850" s="181"/>
      <c r="VN850" s="181"/>
      <c r="VO850" s="181"/>
      <c r="VP850" s="181"/>
      <c r="VQ850" s="181"/>
      <c r="VR850" s="181"/>
      <c r="VS850" s="181"/>
      <c r="VT850" s="181"/>
      <c r="VU850" s="181"/>
      <c r="VV850" s="181"/>
      <c r="VW850" s="181"/>
      <c r="VX850" s="181"/>
      <c r="VY850" s="181"/>
      <c r="VZ850" s="181"/>
      <c r="WA850" s="181"/>
      <c r="WB850" s="181"/>
      <c r="WC850" s="181"/>
      <c r="WD850" s="181"/>
      <c r="WE850" s="181"/>
      <c r="WF850" s="181"/>
      <c r="WG850" s="181"/>
      <c r="WH850" s="181"/>
      <c r="WI850" s="181"/>
      <c r="WJ850" s="181"/>
      <c r="WK850" s="181"/>
      <c r="WL850" s="181"/>
      <c r="WM850" s="181"/>
      <c r="WN850" s="181"/>
      <c r="WO850" s="181"/>
      <c r="WP850" s="181"/>
      <c r="WQ850" s="181"/>
      <c r="WR850" s="181"/>
      <c r="WS850" s="181"/>
      <c r="WT850" s="181"/>
      <c r="WU850" s="181"/>
      <c r="WV850" s="181"/>
      <c r="WW850" s="181"/>
      <c r="WX850" s="181"/>
      <c r="WY850" s="181"/>
      <c r="WZ850" s="181"/>
      <c r="XA850" s="181"/>
      <c r="XB850" s="181"/>
      <c r="XC850" s="181"/>
      <c r="XD850" s="181"/>
      <c r="XE850" s="181"/>
      <c r="XF850" s="181"/>
      <c r="XG850" s="181"/>
      <c r="XH850" s="181"/>
      <c r="XI850" s="181"/>
      <c r="XJ850" s="181"/>
      <c r="XK850" s="181"/>
      <c r="XL850" s="181"/>
      <c r="XM850" s="181"/>
      <c r="XN850" s="181"/>
      <c r="XO850" s="181"/>
      <c r="XP850" s="181"/>
      <c r="XQ850" s="181"/>
      <c r="XR850" s="181"/>
      <c r="XS850" s="181"/>
      <c r="XT850" s="181"/>
      <c r="XU850" s="181"/>
      <c r="XV850" s="181"/>
      <c r="XW850" s="181"/>
      <c r="XX850" s="181"/>
      <c r="XY850" s="181"/>
      <c r="XZ850" s="181"/>
      <c r="YA850" s="181"/>
      <c r="YB850" s="181"/>
      <c r="YC850" s="181"/>
      <c r="YD850" s="181"/>
      <c r="YE850" s="181"/>
      <c r="YF850" s="181"/>
      <c r="YG850" s="181"/>
      <c r="YH850" s="181"/>
      <c r="YI850" s="181"/>
      <c r="YJ850" s="181"/>
      <c r="YK850" s="181"/>
      <c r="YL850" s="181"/>
      <c r="YM850" s="181"/>
      <c r="YN850" s="181"/>
      <c r="YO850" s="181"/>
      <c r="YP850" s="181"/>
      <c r="YQ850" s="181"/>
      <c r="YR850" s="181"/>
      <c r="YS850" s="181"/>
      <c r="YT850" s="181"/>
      <c r="YU850" s="181"/>
      <c r="YV850" s="181"/>
      <c r="YW850" s="181"/>
      <c r="YX850" s="181"/>
      <c r="YY850" s="181"/>
      <c r="YZ850" s="181"/>
      <c r="ZA850" s="181"/>
      <c r="ZB850" s="181"/>
      <c r="ZC850" s="181"/>
      <c r="ZD850" s="181"/>
      <c r="ZE850" s="181"/>
      <c r="ZF850" s="181"/>
      <c r="ZG850" s="181"/>
      <c r="ZH850" s="181"/>
      <c r="ZI850" s="181"/>
      <c r="ZJ850" s="181"/>
      <c r="ZK850" s="181"/>
      <c r="ZL850" s="181"/>
      <c r="ZM850" s="181"/>
      <c r="ZN850" s="181"/>
      <c r="ZO850" s="181"/>
      <c r="ZP850" s="181"/>
      <c r="ZQ850" s="181"/>
      <c r="ZR850" s="181"/>
      <c r="ZS850" s="181"/>
      <c r="ZT850" s="181"/>
      <c r="ZU850" s="181"/>
      <c r="ZV850" s="181"/>
      <c r="ZW850" s="181"/>
      <c r="ZX850" s="181"/>
      <c r="ZY850" s="181"/>
      <c r="ZZ850" s="181"/>
      <c r="AAA850" s="181"/>
      <c r="AAB850" s="181"/>
      <c r="AAC850" s="181"/>
      <c r="AAD850" s="181"/>
      <c r="AAE850" s="181"/>
      <c r="AAF850" s="181"/>
      <c r="AAG850" s="181"/>
      <c r="AAH850" s="181"/>
      <c r="AAI850" s="181"/>
      <c r="AAJ850" s="181"/>
      <c r="AAK850" s="181"/>
      <c r="AAL850" s="181"/>
      <c r="AAM850" s="181"/>
      <c r="AAN850" s="181"/>
      <c r="AAO850" s="181"/>
      <c r="AAP850" s="181"/>
      <c r="AAQ850" s="181"/>
      <c r="AAR850" s="181"/>
      <c r="AAS850" s="181"/>
      <c r="AAT850" s="181"/>
      <c r="AAU850" s="181"/>
      <c r="AAV850" s="181"/>
      <c r="AAW850" s="181"/>
      <c r="AAX850" s="181"/>
      <c r="AAY850" s="181"/>
      <c r="AAZ850" s="181"/>
      <c r="ABA850" s="181"/>
      <c r="ABB850" s="181"/>
      <c r="ABC850" s="181"/>
      <c r="ABD850" s="181"/>
      <c r="ABE850" s="181"/>
      <c r="ABF850" s="181"/>
      <c r="ABG850" s="181"/>
      <c r="ABH850" s="181"/>
      <c r="ABI850" s="181"/>
      <c r="ABJ850" s="181"/>
      <c r="ABK850" s="181"/>
      <c r="ABL850" s="181"/>
      <c r="ABM850" s="181"/>
      <c r="ABN850" s="181"/>
      <c r="ABO850" s="181"/>
      <c r="ABP850" s="181"/>
      <c r="ABQ850" s="181"/>
      <c r="ABR850" s="181"/>
      <c r="ABS850" s="181"/>
      <c r="ABT850" s="181"/>
      <c r="ABU850" s="181"/>
      <c r="ABV850" s="181"/>
      <c r="ABW850" s="181"/>
      <c r="ABX850" s="181"/>
      <c r="ABY850" s="181"/>
      <c r="ABZ850" s="181"/>
      <c r="ACA850" s="181"/>
      <c r="ACB850" s="181"/>
      <c r="ACC850" s="181"/>
      <c r="ACD850" s="181"/>
      <c r="ACE850" s="181"/>
      <c r="ACF850" s="181"/>
      <c r="ACG850" s="181"/>
      <c r="ACH850" s="181"/>
      <c r="ACI850" s="181"/>
      <c r="ACJ850" s="181"/>
      <c r="ACK850" s="181"/>
      <c r="ACL850" s="181"/>
      <c r="ACM850" s="181"/>
      <c r="ACN850" s="181"/>
      <c r="ACO850" s="181"/>
      <c r="ACP850" s="181"/>
      <c r="ACQ850" s="181"/>
      <c r="ACR850" s="181"/>
      <c r="ACS850" s="181"/>
      <c r="ACT850" s="181"/>
      <c r="ACU850" s="181"/>
      <c r="ACV850" s="181"/>
      <c r="ACW850" s="181"/>
      <c r="ACX850" s="181"/>
      <c r="ACY850" s="181"/>
      <c r="ACZ850" s="181"/>
      <c r="ADA850" s="181"/>
      <c r="ADB850" s="181"/>
      <c r="ADC850" s="181"/>
      <c r="ADD850" s="181"/>
      <c r="ADE850" s="181"/>
      <c r="ADF850" s="181"/>
      <c r="ADG850" s="181"/>
      <c r="ADH850" s="181"/>
      <c r="ADI850" s="181"/>
      <c r="ADJ850" s="181"/>
      <c r="ADK850" s="181"/>
      <c r="ADL850" s="181"/>
      <c r="ADM850" s="181"/>
      <c r="ADN850" s="181"/>
      <c r="ADO850" s="181"/>
      <c r="ADP850" s="181"/>
      <c r="ADQ850" s="181"/>
      <c r="ADR850" s="181"/>
      <c r="ADS850" s="181"/>
      <c r="ADT850" s="181"/>
      <c r="ADU850" s="181"/>
      <c r="ADV850" s="181"/>
      <c r="ADW850" s="181"/>
      <c r="ADX850" s="181"/>
      <c r="ADY850" s="181"/>
      <c r="ADZ850" s="181"/>
      <c r="AEA850" s="181"/>
      <c r="AEB850" s="181"/>
      <c r="AEC850" s="181"/>
      <c r="AED850" s="181"/>
      <c r="AEE850" s="181"/>
      <c r="AEF850" s="181"/>
      <c r="AEG850" s="181"/>
      <c r="AEH850" s="181"/>
      <c r="AEI850" s="181"/>
      <c r="AEJ850" s="181"/>
      <c r="AEK850" s="181"/>
      <c r="AEL850" s="181"/>
      <c r="AEM850" s="181"/>
      <c r="AEN850" s="181"/>
      <c r="AEO850" s="181"/>
      <c r="AEP850" s="181"/>
      <c r="AEQ850" s="181"/>
      <c r="AER850" s="181"/>
      <c r="AES850" s="181"/>
      <c r="AET850" s="181"/>
      <c r="AEU850" s="181"/>
      <c r="AEV850" s="181"/>
      <c r="AEW850" s="181"/>
      <c r="AEX850" s="181"/>
      <c r="AEY850" s="181"/>
      <c r="AEZ850" s="181"/>
      <c r="AFA850" s="181"/>
      <c r="AFB850" s="181"/>
      <c r="AFC850" s="181"/>
      <c r="AFD850" s="181"/>
      <c r="AFE850" s="181"/>
      <c r="AFF850" s="181"/>
      <c r="AFG850" s="181"/>
      <c r="AFH850" s="181"/>
      <c r="AFI850" s="181"/>
      <c r="AFJ850" s="181"/>
      <c r="AFK850" s="181"/>
      <c r="AFL850" s="181"/>
      <c r="AFM850" s="181"/>
      <c r="AFN850" s="181"/>
      <c r="AFO850" s="181"/>
      <c r="AFP850" s="181"/>
      <c r="AFQ850" s="181"/>
      <c r="AFR850" s="181"/>
      <c r="AFS850" s="181"/>
      <c r="AFT850" s="181"/>
      <c r="AFU850" s="181"/>
      <c r="AFV850" s="181"/>
      <c r="AFW850" s="181"/>
      <c r="AFX850" s="181"/>
      <c r="AFY850" s="181"/>
      <c r="AFZ850" s="181"/>
      <c r="AGA850" s="181"/>
      <c r="AGB850" s="181"/>
      <c r="AGC850" s="181"/>
      <c r="AGD850" s="181"/>
      <c r="AGE850" s="181"/>
      <c r="AGF850" s="181"/>
      <c r="AGG850" s="181"/>
      <c r="AGH850" s="181"/>
      <c r="AGI850" s="181"/>
      <c r="AGJ850" s="181"/>
      <c r="AGK850" s="181"/>
      <c r="AGL850" s="181"/>
      <c r="AGM850" s="181"/>
      <c r="AGN850" s="181"/>
      <c r="AGO850" s="181"/>
      <c r="AGP850" s="181"/>
      <c r="AGQ850" s="181"/>
      <c r="AGR850" s="181"/>
      <c r="AGS850" s="181"/>
      <c r="AGT850" s="181"/>
      <c r="AGU850" s="181"/>
      <c r="AGV850" s="181"/>
      <c r="AGW850" s="181"/>
      <c r="AGX850" s="181"/>
      <c r="AGY850" s="181"/>
      <c r="AGZ850" s="181"/>
      <c r="AHA850" s="181"/>
      <c r="AHB850" s="181"/>
      <c r="AHC850" s="181"/>
      <c r="AHD850" s="181"/>
      <c r="AHE850" s="181"/>
      <c r="AHF850" s="181"/>
      <c r="AHG850" s="181"/>
      <c r="AHH850" s="181"/>
      <c r="AHI850" s="181"/>
      <c r="AHJ850" s="181"/>
      <c r="AHK850" s="181"/>
      <c r="AHL850" s="181"/>
      <c r="AHM850" s="181"/>
      <c r="AHN850" s="181"/>
      <c r="AHO850" s="181"/>
      <c r="AHP850" s="181"/>
      <c r="AHQ850" s="181"/>
      <c r="AHR850" s="181"/>
      <c r="AHS850" s="181"/>
      <c r="AHT850" s="181"/>
      <c r="AHU850" s="181"/>
      <c r="AHV850" s="181"/>
      <c r="AHW850" s="181"/>
      <c r="AHX850" s="181"/>
      <c r="AHY850" s="181"/>
      <c r="AHZ850" s="181"/>
      <c r="AIA850" s="181"/>
      <c r="AIB850" s="181"/>
      <c r="AIC850" s="181"/>
      <c r="AID850" s="181"/>
      <c r="AIE850" s="181"/>
      <c r="AIF850" s="181"/>
      <c r="AIG850" s="181"/>
      <c r="AIH850" s="181"/>
      <c r="AII850" s="181"/>
      <c r="AIJ850" s="181"/>
      <c r="AIK850" s="181"/>
      <c r="AIL850" s="181"/>
      <c r="AIM850" s="181"/>
      <c r="AIN850" s="181"/>
      <c r="AIO850" s="181"/>
      <c r="AIP850" s="181"/>
      <c r="AIQ850" s="181"/>
      <c r="AIR850" s="181"/>
      <c r="AIS850" s="181"/>
      <c r="AIT850" s="181"/>
      <c r="AIU850" s="181"/>
      <c r="AIV850" s="181"/>
      <c r="AIW850" s="181"/>
      <c r="AIX850" s="181"/>
      <c r="AIY850" s="181"/>
      <c r="AIZ850" s="181"/>
      <c r="AJA850" s="181"/>
      <c r="AJB850" s="181"/>
      <c r="AJC850" s="181"/>
      <c r="AJD850" s="181"/>
      <c r="AJE850" s="181"/>
      <c r="AJF850" s="181"/>
      <c r="AJG850" s="181"/>
      <c r="AJH850" s="181"/>
      <c r="AJI850" s="181"/>
      <c r="AJJ850" s="181"/>
      <c r="AJK850" s="181"/>
      <c r="AJL850" s="181"/>
      <c r="AJM850" s="181"/>
      <c r="AJN850" s="181"/>
      <c r="AJO850" s="181"/>
      <c r="AJP850" s="181"/>
      <c r="AJQ850" s="181"/>
      <c r="AJR850" s="181"/>
      <c r="AJS850" s="181"/>
      <c r="AJT850" s="181"/>
      <c r="AJU850" s="181"/>
      <c r="AJV850" s="181"/>
      <c r="AJW850" s="181"/>
      <c r="AJX850" s="181"/>
      <c r="AJY850" s="181"/>
      <c r="AJZ850" s="181"/>
      <c r="AKA850" s="181"/>
      <c r="AKB850" s="181"/>
      <c r="AKC850" s="181"/>
      <c r="AKD850" s="181"/>
      <c r="AKE850" s="181"/>
      <c r="AKF850" s="181"/>
      <c r="AKG850" s="181"/>
      <c r="AKH850" s="181"/>
      <c r="AKI850" s="181"/>
      <c r="AKJ850" s="181"/>
      <c r="AKK850" s="181"/>
      <c r="AKL850" s="181"/>
      <c r="AKM850" s="181"/>
      <c r="AKN850" s="181"/>
      <c r="AKO850" s="181"/>
      <c r="AKP850" s="181"/>
      <c r="AKQ850" s="181"/>
      <c r="AKR850" s="181"/>
      <c r="AKS850" s="181"/>
      <c r="AKT850" s="181"/>
      <c r="AKU850" s="181"/>
      <c r="AKV850" s="181"/>
      <c r="AKW850" s="181"/>
      <c r="AKX850" s="181"/>
      <c r="AKY850" s="181"/>
      <c r="AKZ850" s="181"/>
      <c r="ALA850" s="181"/>
      <c r="ALB850" s="181"/>
      <c r="ALC850" s="181"/>
      <c r="ALD850" s="181"/>
      <c r="ALE850" s="181"/>
    </row>
    <row r="851" spans="1:993">
      <c r="A851" s="40"/>
      <c r="B851" s="287" t="s">
        <v>1127</v>
      </c>
      <c r="C851" s="280"/>
      <c r="D851" s="22"/>
      <c r="E851" s="22"/>
      <c r="F851" s="40"/>
      <c r="G851" s="40"/>
      <c r="H851" s="287"/>
      <c r="I851" s="287"/>
      <c r="J851" s="183"/>
      <c r="K851" s="181"/>
      <c r="L851" s="181"/>
      <c r="M851" s="4">
        <f t="shared" si="251"/>
        <v>0</v>
      </c>
      <c r="N851" s="4">
        <f t="shared" si="243"/>
        <v>0</v>
      </c>
      <c r="O851" s="4">
        <f t="shared" si="239"/>
        <v>0</v>
      </c>
      <c r="P851" s="181"/>
      <c r="Q851" s="40"/>
      <c r="R851" s="40"/>
      <c r="T851" s="255"/>
      <c r="U851" s="255"/>
      <c r="V851" s="255"/>
      <c r="W851" s="255"/>
      <c r="X851" s="255"/>
      <c r="Y851" s="255"/>
      <c r="Z851" s="255"/>
      <c r="AA851" s="255"/>
      <c r="AB851" s="255"/>
      <c r="AC851" s="255"/>
      <c r="AD851" s="255"/>
      <c r="AE851" s="255"/>
      <c r="AF851" s="255"/>
      <c r="AG851" s="255"/>
      <c r="AH851" s="255"/>
      <c r="AI851" s="255"/>
      <c r="AJ851" s="255"/>
      <c r="AK851" s="255"/>
      <c r="AL851" s="255"/>
      <c r="AM851" s="255"/>
      <c r="AN851" s="255"/>
      <c r="AO851" s="255"/>
      <c r="AP851" s="255"/>
      <c r="AQ851" s="255"/>
      <c r="AR851" s="255"/>
      <c r="AS851" s="255"/>
      <c r="AT851" s="255"/>
      <c r="AU851" s="255"/>
      <c r="AV851" s="255"/>
      <c r="AW851" s="255"/>
      <c r="AX851" s="255"/>
      <c r="AY851" s="255"/>
      <c r="AZ851" s="255"/>
      <c r="BA851" s="255"/>
      <c r="BB851" s="255"/>
      <c r="BC851" s="255"/>
      <c r="BD851" s="255"/>
      <c r="BE851" s="255"/>
      <c r="BF851" s="255"/>
      <c r="BG851" s="255"/>
      <c r="BH851" s="255"/>
      <c r="BI851" s="255"/>
      <c r="BJ851" s="255"/>
      <c r="BK851" s="255"/>
      <c r="BL851" s="255"/>
      <c r="BM851" s="181"/>
      <c r="BN851" s="181"/>
      <c r="BO851" s="181"/>
      <c r="BP851" s="181"/>
      <c r="BQ851" s="181"/>
      <c r="BR851" s="181"/>
      <c r="BS851" s="181"/>
      <c r="BT851" s="181"/>
      <c r="BU851" s="181"/>
      <c r="BV851" s="181"/>
      <c r="BW851" s="181"/>
      <c r="BX851" s="181"/>
      <c r="BY851" s="181"/>
      <c r="BZ851" s="181"/>
      <c r="CA851" s="181"/>
      <c r="CB851" s="181"/>
      <c r="CC851" s="181"/>
      <c r="CD851" s="181"/>
      <c r="CE851" s="181"/>
      <c r="CF851" s="181"/>
      <c r="CG851" s="181"/>
      <c r="CH851" s="181"/>
      <c r="CI851" s="181"/>
      <c r="CJ851" s="181"/>
      <c r="CK851" s="181"/>
      <c r="CL851" s="181"/>
      <c r="CM851" s="181"/>
      <c r="CN851" s="181"/>
      <c r="CO851" s="181"/>
      <c r="CP851" s="181"/>
      <c r="CQ851" s="181"/>
      <c r="CR851" s="181"/>
      <c r="CS851" s="181"/>
      <c r="CT851" s="181"/>
      <c r="CU851" s="181"/>
      <c r="CV851" s="181"/>
      <c r="CW851" s="181"/>
      <c r="CX851" s="181"/>
      <c r="CY851" s="181"/>
      <c r="CZ851" s="181"/>
      <c r="DA851" s="181"/>
      <c r="DB851" s="181"/>
      <c r="DC851" s="181"/>
      <c r="DD851" s="181"/>
      <c r="DE851" s="181"/>
      <c r="DF851" s="181"/>
      <c r="DG851" s="181"/>
      <c r="DH851" s="181"/>
      <c r="DI851" s="181"/>
      <c r="DJ851" s="181"/>
      <c r="DK851" s="181"/>
      <c r="DL851" s="181"/>
      <c r="DM851" s="181"/>
      <c r="DN851" s="181"/>
      <c r="DO851" s="181"/>
      <c r="DP851" s="181"/>
      <c r="DQ851" s="181"/>
      <c r="DR851" s="181"/>
      <c r="DS851" s="181"/>
      <c r="DT851" s="181"/>
      <c r="DU851" s="181"/>
      <c r="DV851" s="181"/>
      <c r="DW851" s="181"/>
      <c r="DX851" s="181"/>
      <c r="DY851" s="181"/>
      <c r="DZ851" s="181"/>
      <c r="EA851" s="181"/>
      <c r="EB851" s="181"/>
      <c r="EC851" s="181"/>
      <c r="ED851" s="181"/>
      <c r="EE851" s="181"/>
      <c r="EF851" s="181"/>
      <c r="EG851" s="181"/>
      <c r="EH851" s="181"/>
      <c r="EI851" s="181"/>
      <c r="EJ851" s="181"/>
      <c r="EK851" s="181"/>
      <c r="EL851" s="181"/>
      <c r="EM851" s="181"/>
      <c r="EN851" s="181"/>
      <c r="EO851" s="181"/>
      <c r="EP851" s="181"/>
      <c r="EQ851" s="181"/>
      <c r="ER851" s="181"/>
      <c r="ES851" s="181"/>
      <c r="ET851" s="181"/>
      <c r="EU851" s="181"/>
      <c r="EV851" s="181"/>
      <c r="EW851" s="181"/>
      <c r="EX851" s="181"/>
      <c r="EY851" s="181"/>
      <c r="EZ851" s="181"/>
      <c r="FA851" s="181"/>
      <c r="FB851" s="181"/>
      <c r="FC851" s="181"/>
      <c r="FD851" s="181"/>
      <c r="FE851" s="181"/>
      <c r="FF851" s="181"/>
      <c r="FG851" s="181"/>
      <c r="FH851" s="181"/>
      <c r="FI851" s="181"/>
      <c r="FJ851" s="181"/>
      <c r="FK851" s="181"/>
      <c r="FL851" s="181"/>
      <c r="FM851" s="181"/>
      <c r="FN851" s="181"/>
      <c r="FO851" s="181"/>
      <c r="FP851" s="181"/>
      <c r="FQ851" s="181"/>
      <c r="FR851" s="181"/>
      <c r="FS851" s="181"/>
      <c r="FT851" s="181"/>
      <c r="FU851" s="181"/>
      <c r="FV851" s="181"/>
      <c r="FW851" s="181"/>
      <c r="FX851" s="181"/>
      <c r="FY851" s="181"/>
      <c r="FZ851" s="181"/>
      <c r="GA851" s="181"/>
      <c r="GB851" s="181"/>
      <c r="GC851" s="181"/>
      <c r="GD851" s="181"/>
      <c r="GE851" s="181"/>
      <c r="GF851" s="181"/>
      <c r="GG851" s="181"/>
      <c r="GH851" s="181"/>
      <c r="GI851" s="181"/>
      <c r="GJ851" s="181"/>
      <c r="GK851" s="181"/>
      <c r="GL851" s="181"/>
      <c r="GM851" s="181"/>
      <c r="GN851" s="181"/>
      <c r="GO851" s="181"/>
      <c r="GP851" s="181"/>
      <c r="GQ851" s="181"/>
      <c r="GR851" s="181"/>
      <c r="GS851" s="181"/>
      <c r="GT851" s="181"/>
      <c r="GU851" s="181"/>
      <c r="GV851" s="181"/>
      <c r="GW851" s="181"/>
      <c r="GX851" s="181"/>
      <c r="GY851" s="181"/>
      <c r="GZ851" s="181"/>
      <c r="HA851" s="181"/>
      <c r="HB851" s="181"/>
      <c r="HC851" s="181"/>
      <c r="HD851" s="181"/>
      <c r="HE851" s="181"/>
      <c r="HF851" s="181"/>
      <c r="HG851" s="181"/>
      <c r="HH851" s="181"/>
      <c r="HI851" s="181"/>
      <c r="HJ851" s="181"/>
      <c r="HK851" s="181"/>
      <c r="HL851" s="181"/>
      <c r="HM851" s="181"/>
      <c r="HN851" s="181"/>
      <c r="HO851" s="181"/>
      <c r="HP851" s="181"/>
      <c r="HQ851" s="181"/>
      <c r="HR851" s="181"/>
      <c r="HS851" s="181"/>
      <c r="HT851" s="181"/>
      <c r="HU851" s="181"/>
      <c r="HV851" s="181"/>
      <c r="HW851" s="181"/>
      <c r="HX851" s="181"/>
      <c r="HY851" s="181"/>
      <c r="HZ851" s="181"/>
      <c r="IA851" s="181"/>
      <c r="IB851" s="181"/>
      <c r="IC851" s="181"/>
      <c r="ID851" s="181"/>
      <c r="IE851" s="181"/>
      <c r="IF851" s="181"/>
      <c r="IG851" s="181"/>
      <c r="IH851" s="181"/>
      <c r="II851" s="181"/>
      <c r="IJ851" s="181"/>
      <c r="IK851" s="181"/>
      <c r="IL851" s="181"/>
      <c r="IM851" s="181"/>
      <c r="IN851" s="181"/>
      <c r="IO851" s="181"/>
      <c r="IP851" s="181"/>
      <c r="IQ851" s="181"/>
      <c r="IR851" s="181"/>
      <c r="IS851" s="181"/>
      <c r="IT851" s="181"/>
      <c r="IU851" s="181"/>
      <c r="IV851" s="181"/>
      <c r="IW851" s="181"/>
      <c r="IX851" s="181"/>
      <c r="IY851" s="181"/>
      <c r="IZ851" s="181"/>
      <c r="JA851" s="181"/>
      <c r="JB851" s="181"/>
      <c r="JC851" s="181"/>
      <c r="JD851" s="181"/>
      <c r="JE851" s="181"/>
      <c r="JF851" s="181"/>
      <c r="JG851" s="181"/>
      <c r="JH851" s="181"/>
      <c r="JI851" s="181"/>
      <c r="JJ851" s="181"/>
      <c r="JK851" s="181"/>
      <c r="JL851" s="181"/>
      <c r="JM851" s="181"/>
      <c r="JN851" s="181"/>
      <c r="JO851" s="181"/>
      <c r="JP851" s="181"/>
      <c r="JQ851" s="181"/>
      <c r="JR851" s="181"/>
      <c r="JS851" s="181"/>
      <c r="JT851" s="181"/>
      <c r="JU851" s="181"/>
      <c r="JV851" s="181"/>
      <c r="JW851" s="181"/>
      <c r="JX851" s="181"/>
      <c r="JY851" s="181"/>
      <c r="JZ851" s="181"/>
      <c r="KA851" s="181"/>
      <c r="KB851" s="181"/>
      <c r="KC851" s="181"/>
      <c r="KD851" s="181"/>
      <c r="KE851" s="181"/>
      <c r="KF851" s="181"/>
      <c r="KG851" s="181"/>
      <c r="KH851" s="181"/>
      <c r="KI851" s="181"/>
      <c r="KJ851" s="181"/>
      <c r="KK851" s="181"/>
      <c r="KL851" s="181"/>
      <c r="KM851" s="181"/>
      <c r="KN851" s="181"/>
      <c r="KO851" s="181"/>
      <c r="KP851" s="181"/>
      <c r="KQ851" s="181"/>
      <c r="KR851" s="181"/>
      <c r="KS851" s="181"/>
      <c r="KT851" s="181"/>
      <c r="KU851" s="181"/>
      <c r="KV851" s="181"/>
      <c r="KW851" s="181"/>
      <c r="KX851" s="181"/>
      <c r="KY851" s="181"/>
      <c r="KZ851" s="181"/>
      <c r="LA851" s="181"/>
      <c r="LB851" s="181"/>
      <c r="LC851" s="181"/>
      <c r="LD851" s="181"/>
      <c r="LE851" s="181"/>
      <c r="LF851" s="181"/>
      <c r="LG851" s="181"/>
      <c r="LH851" s="181"/>
      <c r="LI851" s="181"/>
      <c r="LJ851" s="181"/>
      <c r="LK851" s="181"/>
      <c r="LL851" s="181"/>
      <c r="LM851" s="181"/>
      <c r="LN851" s="181"/>
      <c r="LO851" s="181"/>
      <c r="LP851" s="181"/>
      <c r="LQ851" s="181"/>
      <c r="LR851" s="181"/>
      <c r="LS851" s="181"/>
      <c r="LT851" s="181"/>
      <c r="LU851" s="181"/>
      <c r="LV851" s="181"/>
      <c r="LW851" s="181"/>
      <c r="LX851" s="181"/>
      <c r="LY851" s="181"/>
      <c r="LZ851" s="181"/>
      <c r="MA851" s="181"/>
      <c r="MB851" s="181"/>
      <c r="MC851" s="181"/>
      <c r="MD851" s="181"/>
      <c r="ME851" s="181"/>
      <c r="MF851" s="181"/>
      <c r="MG851" s="181"/>
      <c r="MH851" s="181"/>
      <c r="MI851" s="181"/>
      <c r="MJ851" s="181"/>
      <c r="MK851" s="181"/>
      <c r="ML851" s="181"/>
      <c r="MM851" s="181"/>
      <c r="MN851" s="181"/>
      <c r="MO851" s="181"/>
      <c r="MP851" s="181"/>
      <c r="MQ851" s="181"/>
      <c r="MR851" s="181"/>
      <c r="MS851" s="181"/>
      <c r="MT851" s="181"/>
      <c r="MU851" s="181"/>
      <c r="MV851" s="181"/>
      <c r="MW851" s="181"/>
      <c r="MX851" s="181"/>
      <c r="MY851" s="181"/>
      <c r="MZ851" s="181"/>
      <c r="NA851" s="181"/>
      <c r="NB851" s="181"/>
      <c r="NC851" s="181"/>
      <c r="ND851" s="181"/>
      <c r="NE851" s="181"/>
      <c r="NF851" s="181"/>
      <c r="NG851" s="181"/>
      <c r="NH851" s="181"/>
      <c r="NI851" s="181"/>
      <c r="NJ851" s="181"/>
      <c r="NK851" s="181"/>
      <c r="NL851" s="181"/>
      <c r="NM851" s="181"/>
      <c r="NN851" s="181"/>
      <c r="NO851" s="181"/>
      <c r="NP851" s="181"/>
      <c r="NQ851" s="181"/>
      <c r="NR851" s="181"/>
      <c r="NS851" s="181"/>
      <c r="NT851" s="181"/>
      <c r="NU851" s="181"/>
      <c r="NV851" s="181"/>
      <c r="NW851" s="181"/>
      <c r="NX851" s="181"/>
      <c r="NY851" s="181"/>
      <c r="NZ851" s="181"/>
      <c r="OA851" s="181"/>
      <c r="OB851" s="181"/>
      <c r="OC851" s="181"/>
      <c r="OD851" s="181"/>
      <c r="OE851" s="181"/>
      <c r="OF851" s="181"/>
      <c r="OG851" s="181"/>
      <c r="OH851" s="181"/>
      <c r="OI851" s="181"/>
      <c r="OJ851" s="181"/>
      <c r="OK851" s="181"/>
      <c r="OL851" s="181"/>
      <c r="OM851" s="181"/>
      <c r="ON851" s="181"/>
      <c r="OO851" s="181"/>
      <c r="OP851" s="181"/>
      <c r="OQ851" s="181"/>
      <c r="OR851" s="181"/>
      <c r="OS851" s="181"/>
      <c r="OT851" s="181"/>
      <c r="OU851" s="181"/>
      <c r="OV851" s="181"/>
      <c r="OW851" s="181"/>
      <c r="OX851" s="181"/>
      <c r="OY851" s="181"/>
      <c r="OZ851" s="181"/>
      <c r="PA851" s="181"/>
      <c r="PB851" s="181"/>
      <c r="PC851" s="181"/>
      <c r="PD851" s="181"/>
      <c r="PE851" s="181"/>
      <c r="PF851" s="181"/>
      <c r="PG851" s="181"/>
      <c r="PH851" s="181"/>
      <c r="PI851" s="181"/>
      <c r="PJ851" s="181"/>
      <c r="PK851" s="181"/>
      <c r="PL851" s="181"/>
      <c r="PM851" s="181"/>
      <c r="PN851" s="181"/>
      <c r="PO851" s="181"/>
      <c r="PP851" s="181"/>
      <c r="PQ851" s="181"/>
      <c r="PR851" s="181"/>
      <c r="PS851" s="181"/>
      <c r="PT851" s="181"/>
      <c r="PU851" s="181"/>
      <c r="PV851" s="181"/>
      <c r="PW851" s="181"/>
      <c r="PX851" s="181"/>
      <c r="PY851" s="181"/>
      <c r="PZ851" s="181"/>
      <c r="QA851" s="181"/>
      <c r="QB851" s="181"/>
      <c r="QC851" s="181"/>
      <c r="QD851" s="181"/>
      <c r="QE851" s="181"/>
      <c r="QF851" s="181"/>
      <c r="QG851" s="181"/>
      <c r="QH851" s="181"/>
      <c r="QI851" s="181"/>
      <c r="QJ851" s="181"/>
      <c r="QK851" s="181"/>
      <c r="QL851" s="181"/>
      <c r="QM851" s="181"/>
      <c r="QN851" s="181"/>
      <c r="QO851" s="181"/>
      <c r="QP851" s="181"/>
      <c r="QQ851" s="181"/>
      <c r="QR851" s="181"/>
      <c r="QS851" s="181"/>
      <c r="QT851" s="181"/>
      <c r="QU851" s="181"/>
      <c r="QV851" s="181"/>
      <c r="QW851" s="181"/>
      <c r="QX851" s="181"/>
      <c r="QY851" s="181"/>
      <c r="QZ851" s="181"/>
      <c r="RA851" s="181"/>
      <c r="RB851" s="181"/>
      <c r="RC851" s="181"/>
      <c r="RD851" s="181"/>
      <c r="RE851" s="181"/>
      <c r="RF851" s="181"/>
      <c r="RG851" s="181"/>
      <c r="RH851" s="181"/>
      <c r="RI851" s="181"/>
      <c r="RJ851" s="181"/>
      <c r="RK851" s="181"/>
      <c r="RL851" s="181"/>
      <c r="RM851" s="181"/>
      <c r="RN851" s="181"/>
      <c r="RO851" s="181"/>
      <c r="RP851" s="181"/>
      <c r="RQ851" s="181"/>
      <c r="RR851" s="181"/>
      <c r="RS851" s="181"/>
      <c r="RT851" s="181"/>
      <c r="RU851" s="181"/>
      <c r="RV851" s="181"/>
      <c r="RW851" s="181"/>
      <c r="RX851" s="181"/>
      <c r="RY851" s="181"/>
      <c r="RZ851" s="181"/>
      <c r="SA851" s="181"/>
      <c r="SB851" s="181"/>
      <c r="SC851" s="181"/>
      <c r="SD851" s="181"/>
      <c r="SE851" s="181"/>
      <c r="SF851" s="181"/>
      <c r="SG851" s="181"/>
      <c r="SH851" s="181"/>
      <c r="SI851" s="181"/>
      <c r="SJ851" s="181"/>
      <c r="SK851" s="181"/>
      <c r="SL851" s="181"/>
      <c r="SM851" s="181"/>
      <c r="SN851" s="181"/>
      <c r="SO851" s="181"/>
      <c r="SP851" s="181"/>
      <c r="SQ851" s="181"/>
      <c r="SR851" s="181"/>
      <c r="SS851" s="181"/>
      <c r="ST851" s="181"/>
      <c r="SU851" s="181"/>
      <c r="SV851" s="181"/>
      <c r="SW851" s="181"/>
      <c r="SX851" s="181"/>
      <c r="SY851" s="181"/>
      <c r="SZ851" s="181"/>
      <c r="TA851" s="181"/>
      <c r="TB851" s="181"/>
      <c r="TC851" s="181"/>
      <c r="TD851" s="181"/>
      <c r="TE851" s="181"/>
      <c r="TF851" s="181"/>
      <c r="TG851" s="181"/>
      <c r="TH851" s="181"/>
      <c r="TI851" s="181"/>
      <c r="TJ851" s="181"/>
      <c r="TK851" s="181"/>
      <c r="TL851" s="181"/>
      <c r="TM851" s="181"/>
      <c r="TN851" s="181"/>
      <c r="TO851" s="181"/>
      <c r="TP851" s="181"/>
      <c r="TQ851" s="181"/>
      <c r="TR851" s="181"/>
      <c r="TS851" s="181"/>
      <c r="TT851" s="181"/>
      <c r="TU851" s="181"/>
      <c r="TV851" s="181"/>
      <c r="TW851" s="181"/>
      <c r="TX851" s="181"/>
      <c r="TY851" s="181"/>
      <c r="TZ851" s="181"/>
      <c r="UA851" s="181"/>
      <c r="UB851" s="181"/>
      <c r="UC851" s="181"/>
      <c r="UD851" s="181"/>
      <c r="UE851" s="181"/>
      <c r="UF851" s="181"/>
      <c r="UG851" s="181"/>
      <c r="UH851" s="181"/>
      <c r="UI851" s="181"/>
      <c r="UJ851" s="181"/>
      <c r="UK851" s="181"/>
      <c r="UL851" s="181"/>
      <c r="UM851" s="181"/>
      <c r="UN851" s="181"/>
      <c r="UO851" s="181"/>
      <c r="UP851" s="181"/>
      <c r="UQ851" s="181"/>
      <c r="UR851" s="181"/>
      <c r="US851" s="181"/>
      <c r="UT851" s="181"/>
      <c r="UU851" s="181"/>
      <c r="UV851" s="181"/>
      <c r="UW851" s="181"/>
      <c r="UX851" s="181"/>
      <c r="UY851" s="181"/>
      <c r="UZ851" s="181"/>
      <c r="VA851" s="181"/>
      <c r="VB851" s="181"/>
      <c r="VC851" s="181"/>
      <c r="VD851" s="181"/>
      <c r="VE851" s="181"/>
      <c r="VF851" s="181"/>
      <c r="VG851" s="181"/>
      <c r="VH851" s="181"/>
      <c r="VI851" s="181"/>
      <c r="VJ851" s="181"/>
      <c r="VK851" s="181"/>
      <c r="VL851" s="181"/>
      <c r="VM851" s="181"/>
      <c r="VN851" s="181"/>
      <c r="VO851" s="181"/>
      <c r="VP851" s="181"/>
      <c r="VQ851" s="181"/>
      <c r="VR851" s="181"/>
      <c r="VS851" s="181"/>
      <c r="VT851" s="181"/>
      <c r="VU851" s="181"/>
      <c r="VV851" s="181"/>
      <c r="VW851" s="181"/>
      <c r="VX851" s="181"/>
      <c r="VY851" s="181"/>
      <c r="VZ851" s="181"/>
      <c r="WA851" s="181"/>
      <c r="WB851" s="181"/>
      <c r="WC851" s="181"/>
      <c r="WD851" s="181"/>
      <c r="WE851" s="181"/>
      <c r="WF851" s="181"/>
      <c r="WG851" s="181"/>
      <c r="WH851" s="181"/>
      <c r="WI851" s="181"/>
      <c r="WJ851" s="181"/>
      <c r="WK851" s="181"/>
      <c r="WL851" s="181"/>
      <c r="WM851" s="181"/>
      <c r="WN851" s="181"/>
      <c r="WO851" s="181"/>
      <c r="WP851" s="181"/>
      <c r="WQ851" s="181"/>
      <c r="WR851" s="181"/>
      <c r="WS851" s="181"/>
      <c r="WT851" s="181"/>
      <c r="WU851" s="181"/>
      <c r="WV851" s="181"/>
      <c r="WW851" s="181"/>
      <c r="WX851" s="181"/>
      <c r="WY851" s="181"/>
      <c r="WZ851" s="181"/>
      <c r="XA851" s="181"/>
      <c r="XB851" s="181"/>
      <c r="XC851" s="181"/>
      <c r="XD851" s="181"/>
      <c r="XE851" s="181"/>
      <c r="XF851" s="181"/>
      <c r="XG851" s="181"/>
      <c r="XH851" s="181"/>
      <c r="XI851" s="181"/>
      <c r="XJ851" s="181"/>
      <c r="XK851" s="181"/>
      <c r="XL851" s="181"/>
      <c r="XM851" s="181"/>
      <c r="XN851" s="181"/>
      <c r="XO851" s="181"/>
      <c r="XP851" s="181"/>
      <c r="XQ851" s="181"/>
      <c r="XR851" s="181"/>
      <c r="XS851" s="181"/>
      <c r="XT851" s="181"/>
      <c r="XU851" s="181"/>
      <c r="XV851" s="181"/>
      <c r="XW851" s="181"/>
      <c r="XX851" s="181"/>
      <c r="XY851" s="181"/>
      <c r="XZ851" s="181"/>
      <c r="YA851" s="181"/>
      <c r="YB851" s="181"/>
      <c r="YC851" s="181"/>
      <c r="YD851" s="181"/>
      <c r="YE851" s="181"/>
      <c r="YF851" s="181"/>
      <c r="YG851" s="181"/>
      <c r="YH851" s="181"/>
      <c r="YI851" s="181"/>
      <c r="YJ851" s="181"/>
      <c r="YK851" s="181"/>
      <c r="YL851" s="181"/>
      <c r="YM851" s="181"/>
      <c r="YN851" s="181"/>
      <c r="YO851" s="181"/>
      <c r="YP851" s="181"/>
      <c r="YQ851" s="181"/>
      <c r="YR851" s="181"/>
      <c r="YS851" s="181"/>
      <c r="YT851" s="181"/>
      <c r="YU851" s="181"/>
      <c r="YV851" s="181"/>
      <c r="YW851" s="181"/>
      <c r="YX851" s="181"/>
      <c r="YY851" s="181"/>
      <c r="YZ851" s="181"/>
      <c r="ZA851" s="181"/>
      <c r="ZB851" s="181"/>
      <c r="ZC851" s="181"/>
      <c r="ZD851" s="181"/>
      <c r="ZE851" s="181"/>
      <c r="ZF851" s="181"/>
      <c r="ZG851" s="181"/>
      <c r="ZH851" s="181"/>
      <c r="ZI851" s="181"/>
      <c r="ZJ851" s="181"/>
      <c r="ZK851" s="181"/>
      <c r="ZL851" s="181"/>
      <c r="ZM851" s="181"/>
      <c r="ZN851" s="181"/>
      <c r="ZO851" s="181"/>
      <c r="ZP851" s="181"/>
      <c r="ZQ851" s="181"/>
      <c r="ZR851" s="181"/>
      <c r="ZS851" s="181"/>
      <c r="ZT851" s="181"/>
      <c r="ZU851" s="181"/>
      <c r="ZV851" s="181"/>
      <c r="ZW851" s="181"/>
      <c r="ZX851" s="181"/>
      <c r="ZY851" s="181"/>
      <c r="ZZ851" s="181"/>
      <c r="AAA851" s="181"/>
      <c r="AAB851" s="181"/>
      <c r="AAC851" s="181"/>
      <c r="AAD851" s="181"/>
      <c r="AAE851" s="181"/>
      <c r="AAF851" s="181"/>
      <c r="AAG851" s="181"/>
      <c r="AAH851" s="181"/>
      <c r="AAI851" s="181"/>
      <c r="AAJ851" s="181"/>
      <c r="AAK851" s="181"/>
      <c r="AAL851" s="181"/>
      <c r="AAM851" s="181"/>
      <c r="AAN851" s="181"/>
      <c r="AAO851" s="181"/>
      <c r="AAP851" s="181"/>
      <c r="AAQ851" s="181"/>
      <c r="AAR851" s="181"/>
      <c r="AAS851" s="181"/>
      <c r="AAT851" s="181"/>
      <c r="AAU851" s="181"/>
      <c r="AAV851" s="181"/>
      <c r="AAW851" s="181"/>
      <c r="AAX851" s="181"/>
      <c r="AAY851" s="181"/>
      <c r="AAZ851" s="181"/>
      <c r="ABA851" s="181"/>
      <c r="ABB851" s="181"/>
      <c r="ABC851" s="181"/>
      <c r="ABD851" s="181"/>
      <c r="ABE851" s="181"/>
      <c r="ABF851" s="181"/>
      <c r="ABG851" s="181"/>
      <c r="ABH851" s="181"/>
      <c r="ABI851" s="181"/>
      <c r="ABJ851" s="181"/>
      <c r="ABK851" s="181"/>
      <c r="ABL851" s="181"/>
      <c r="ABM851" s="181"/>
      <c r="ABN851" s="181"/>
      <c r="ABO851" s="181"/>
      <c r="ABP851" s="181"/>
      <c r="ABQ851" s="181"/>
      <c r="ABR851" s="181"/>
      <c r="ABS851" s="181"/>
      <c r="ABT851" s="181"/>
      <c r="ABU851" s="181"/>
      <c r="ABV851" s="181"/>
      <c r="ABW851" s="181"/>
      <c r="ABX851" s="181"/>
      <c r="ABY851" s="181"/>
      <c r="ABZ851" s="181"/>
      <c r="ACA851" s="181"/>
      <c r="ACB851" s="181"/>
      <c r="ACC851" s="181"/>
      <c r="ACD851" s="181"/>
      <c r="ACE851" s="181"/>
      <c r="ACF851" s="181"/>
      <c r="ACG851" s="181"/>
      <c r="ACH851" s="181"/>
      <c r="ACI851" s="181"/>
      <c r="ACJ851" s="181"/>
      <c r="ACK851" s="181"/>
      <c r="ACL851" s="181"/>
      <c r="ACM851" s="181"/>
      <c r="ACN851" s="181"/>
      <c r="ACO851" s="181"/>
      <c r="ACP851" s="181"/>
      <c r="ACQ851" s="181"/>
      <c r="ACR851" s="181"/>
      <c r="ACS851" s="181"/>
      <c r="ACT851" s="181"/>
      <c r="ACU851" s="181"/>
      <c r="ACV851" s="181"/>
      <c r="ACW851" s="181"/>
      <c r="ACX851" s="181"/>
      <c r="ACY851" s="181"/>
      <c r="ACZ851" s="181"/>
      <c r="ADA851" s="181"/>
      <c r="ADB851" s="181"/>
      <c r="ADC851" s="181"/>
      <c r="ADD851" s="181"/>
      <c r="ADE851" s="181"/>
      <c r="ADF851" s="181"/>
      <c r="ADG851" s="181"/>
      <c r="ADH851" s="181"/>
      <c r="ADI851" s="181"/>
      <c r="ADJ851" s="181"/>
      <c r="ADK851" s="181"/>
      <c r="ADL851" s="181"/>
      <c r="ADM851" s="181"/>
      <c r="ADN851" s="181"/>
      <c r="ADO851" s="181"/>
      <c r="ADP851" s="181"/>
      <c r="ADQ851" s="181"/>
      <c r="ADR851" s="181"/>
      <c r="ADS851" s="181"/>
      <c r="ADT851" s="181"/>
      <c r="ADU851" s="181"/>
      <c r="ADV851" s="181"/>
      <c r="ADW851" s="181"/>
      <c r="ADX851" s="181"/>
      <c r="ADY851" s="181"/>
      <c r="ADZ851" s="181"/>
      <c r="AEA851" s="181"/>
      <c r="AEB851" s="181"/>
      <c r="AEC851" s="181"/>
      <c r="AED851" s="181"/>
      <c r="AEE851" s="181"/>
      <c r="AEF851" s="181"/>
      <c r="AEG851" s="181"/>
      <c r="AEH851" s="181"/>
      <c r="AEI851" s="181"/>
      <c r="AEJ851" s="181"/>
      <c r="AEK851" s="181"/>
      <c r="AEL851" s="181"/>
      <c r="AEM851" s="181"/>
      <c r="AEN851" s="181"/>
      <c r="AEO851" s="181"/>
      <c r="AEP851" s="181"/>
      <c r="AEQ851" s="181"/>
      <c r="AER851" s="181"/>
      <c r="AES851" s="181"/>
      <c r="AET851" s="181"/>
      <c r="AEU851" s="181"/>
      <c r="AEV851" s="181"/>
      <c r="AEW851" s="181"/>
      <c r="AEX851" s="181"/>
      <c r="AEY851" s="181"/>
      <c r="AEZ851" s="181"/>
      <c r="AFA851" s="181"/>
      <c r="AFB851" s="181"/>
      <c r="AFC851" s="181"/>
      <c r="AFD851" s="181"/>
      <c r="AFE851" s="181"/>
      <c r="AFF851" s="181"/>
      <c r="AFG851" s="181"/>
      <c r="AFH851" s="181"/>
      <c r="AFI851" s="181"/>
      <c r="AFJ851" s="181"/>
      <c r="AFK851" s="181"/>
      <c r="AFL851" s="181"/>
      <c r="AFM851" s="181"/>
      <c r="AFN851" s="181"/>
      <c r="AFO851" s="181"/>
      <c r="AFP851" s="181"/>
      <c r="AFQ851" s="181"/>
      <c r="AFR851" s="181"/>
      <c r="AFS851" s="181"/>
      <c r="AFT851" s="181"/>
      <c r="AFU851" s="181"/>
      <c r="AFV851" s="181"/>
      <c r="AFW851" s="181"/>
      <c r="AFX851" s="181"/>
      <c r="AFY851" s="181"/>
      <c r="AFZ851" s="181"/>
      <c r="AGA851" s="181"/>
      <c r="AGB851" s="181"/>
      <c r="AGC851" s="181"/>
      <c r="AGD851" s="181"/>
      <c r="AGE851" s="181"/>
      <c r="AGF851" s="181"/>
      <c r="AGG851" s="181"/>
      <c r="AGH851" s="181"/>
      <c r="AGI851" s="181"/>
      <c r="AGJ851" s="181"/>
      <c r="AGK851" s="181"/>
      <c r="AGL851" s="181"/>
      <c r="AGM851" s="181"/>
      <c r="AGN851" s="181"/>
      <c r="AGO851" s="181"/>
      <c r="AGP851" s="181"/>
      <c r="AGQ851" s="181"/>
      <c r="AGR851" s="181"/>
      <c r="AGS851" s="181"/>
      <c r="AGT851" s="181"/>
      <c r="AGU851" s="181"/>
      <c r="AGV851" s="181"/>
      <c r="AGW851" s="181"/>
      <c r="AGX851" s="181"/>
      <c r="AGY851" s="181"/>
      <c r="AGZ851" s="181"/>
      <c r="AHA851" s="181"/>
      <c r="AHB851" s="181"/>
      <c r="AHC851" s="181"/>
      <c r="AHD851" s="181"/>
      <c r="AHE851" s="181"/>
      <c r="AHF851" s="181"/>
      <c r="AHG851" s="181"/>
      <c r="AHH851" s="181"/>
      <c r="AHI851" s="181"/>
      <c r="AHJ851" s="181"/>
      <c r="AHK851" s="181"/>
      <c r="AHL851" s="181"/>
      <c r="AHM851" s="181"/>
      <c r="AHN851" s="181"/>
      <c r="AHO851" s="181"/>
      <c r="AHP851" s="181"/>
      <c r="AHQ851" s="181"/>
      <c r="AHR851" s="181"/>
      <c r="AHS851" s="181"/>
      <c r="AHT851" s="181"/>
      <c r="AHU851" s="181"/>
      <c r="AHV851" s="181"/>
      <c r="AHW851" s="181"/>
      <c r="AHX851" s="181"/>
      <c r="AHY851" s="181"/>
      <c r="AHZ851" s="181"/>
      <c r="AIA851" s="181"/>
      <c r="AIB851" s="181"/>
      <c r="AIC851" s="181"/>
      <c r="AID851" s="181"/>
      <c r="AIE851" s="181"/>
      <c r="AIF851" s="181"/>
      <c r="AIG851" s="181"/>
      <c r="AIH851" s="181"/>
      <c r="AII851" s="181"/>
      <c r="AIJ851" s="181"/>
      <c r="AIK851" s="181"/>
      <c r="AIL851" s="181"/>
      <c r="AIM851" s="181"/>
      <c r="AIN851" s="181"/>
      <c r="AIO851" s="181"/>
      <c r="AIP851" s="181"/>
      <c r="AIQ851" s="181"/>
      <c r="AIR851" s="181"/>
      <c r="AIS851" s="181"/>
      <c r="AIT851" s="181"/>
      <c r="AIU851" s="181"/>
      <c r="AIV851" s="181"/>
      <c r="AIW851" s="181"/>
      <c r="AIX851" s="181"/>
      <c r="AIY851" s="181"/>
      <c r="AIZ851" s="181"/>
      <c r="AJA851" s="181"/>
      <c r="AJB851" s="181"/>
      <c r="AJC851" s="181"/>
      <c r="AJD851" s="181"/>
      <c r="AJE851" s="181"/>
      <c r="AJF851" s="181"/>
      <c r="AJG851" s="181"/>
      <c r="AJH851" s="181"/>
      <c r="AJI851" s="181"/>
      <c r="AJJ851" s="181"/>
      <c r="AJK851" s="181"/>
      <c r="AJL851" s="181"/>
      <c r="AJM851" s="181"/>
      <c r="AJN851" s="181"/>
      <c r="AJO851" s="181"/>
      <c r="AJP851" s="181"/>
      <c r="AJQ851" s="181"/>
      <c r="AJR851" s="181"/>
      <c r="AJS851" s="181"/>
      <c r="AJT851" s="181"/>
      <c r="AJU851" s="181"/>
      <c r="AJV851" s="181"/>
      <c r="AJW851" s="181"/>
      <c r="AJX851" s="181"/>
      <c r="AJY851" s="181"/>
      <c r="AJZ851" s="181"/>
      <c r="AKA851" s="181"/>
      <c r="AKB851" s="181"/>
      <c r="AKC851" s="181"/>
      <c r="AKD851" s="181"/>
      <c r="AKE851" s="181"/>
      <c r="AKF851" s="181"/>
      <c r="AKG851" s="181"/>
      <c r="AKH851" s="181"/>
      <c r="AKI851" s="181"/>
      <c r="AKJ851" s="181"/>
      <c r="AKK851" s="181"/>
      <c r="AKL851" s="181"/>
      <c r="AKM851" s="181"/>
      <c r="AKN851" s="181"/>
      <c r="AKO851" s="181"/>
      <c r="AKP851" s="181"/>
      <c r="AKQ851" s="181"/>
      <c r="AKR851" s="181"/>
      <c r="AKS851" s="181"/>
      <c r="AKT851" s="181"/>
      <c r="AKU851" s="181"/>
      <c r="AKV851" s="181"/>
      <c r="AKW851" s="181"/>
      <c r="AKX851" s="181"/>
      <c r="AKY851" s="181"/>
      <c r="AKZ851" s="181"/>
      <c r="ALA851" s="181"/>
      <c r="ALB851" s="181"/>
      <c r="ALC851" s="181"/>
      <c r="ALD851" s="181"/>
      <c r="ALE851" s="181"/>
    </row>
    <row r="852" spans="1:993">
      <c r="A852" s="279"/>
      <c r="B852" s="87" t="s">
        <v>105</v>
      </c>
      <c r="C852" s="280"/>
      <c r="D852" s="35"/>
      <c r="E852" s="13"/>
      <c r="F852" s="279"/>
      <c r="G852" s="279"/>
      <c r="H852" s="14"/>
      <c r="I852" s="14"/>
      <c r="J852" s="15"/>
      <c r="K852" s="181"/>
      <c r="L852" s="181"/>
      <c r="M852" s="4">
        <f t="shared" si="251"/>
        <v>0</v>
      </c>
      <c r="N852" s="4">
        <f t="shared" si="243"/>
        <v>0</v>
      </c>
      <c r="O852" s="4">
        <f t="shared" si="239"/>
        <v>0</v>
      </c>
      <c r="P852" s="181"/>
      <c r="Q852" s="279"/>
      <c r="R852" s="279"/>
      <c r="T852" s="255"/>
      <c r="U852" s="255"/>
      <c r="V852" s="255"/>
      <c r="W852" s="255"/>
      <c r="X852" s="255"/>
      <c r="Y852" s="255"/>
      <c r="Z852" s="255"/>
      <c r="AA852" s="255"/>
      <c r="AB852" s="255"/>
      <c r="AC852" s="255"/>
      <c r="AD852" s="255"/>
      <c r="AE852" s="255"/>
      <c r="AF852" s="255"/>
      <c r="AG852" s="255"/>
      <c r="AH852" s="255"/>
      <c r="AI852" s="255"/>
      <c r="AJ852" s="255"/>
      <c r="AK852" s="255"/>
      <c r="AL852" s="255"/>
      <c r="AM852" s="255"/>
      <c r="AN852" s="255"/>
      <c r="AO852" s="255"/>
      <c r="AP852" s="255"/>
      <c r="AQ852" s="255"/>
      <c r="AR852" s="255"/>
      <c r="AS852" s="255"/>
      <c r="AT852" s="255"/>
      <c r="AU852" s="255"/>
      <c r="AV852" s="255"/>
      <c r="AW852" s="255"/>
      <c r="AX852" s="255"/>
      <c r="AY852" s="255"/>
      <c r="AZ852" s="255"/>
      <c r="BA852" s="255"/>
      <c r="BB852" s="255"/>
      <c r="BC852" s="255"/>
      <c r="BD852" s="255"/>
      <c r="BE852" s="255"/>
      <c r="BF852" s="255"/>
      <c r="BG852" s="255"/>
      <c r="BH852" s="255"/>
      <c r="BI852" s="255"/>
      <c r="BJ852" s="255"/>
      <c r="BK852" s="255"/>
      <c r="BL852" s="255"/>
      <c r="BM852" s="181"/>
      <c r="BN852" s="181"/>
      <c r="BO852" s="181"/>
      <c r="BP852" s="181"/>
      <c r="BQ852" s="181"/>
      <c r="BR852" s="181"/>
      <c r="BS852" s="181"/>
      <c r="BT852" s="181"/>
      <c r="BU852" s="181"/>
      <c r="BV852" s="181"/>
      <c r="BW852" s="181"/>
      <c r="BX852" s="181"/>
      <c r="BY852" s="181"/>
      <c r="BZ852" s="181"/>
      <c r="CA852" s="181"/>
      <c r="CB852" s="181"/>
      <c r="CC852" s="181"/>
      <c r="CD852" s="181"/>
      <c r="CE852" s="181"/>
      <c r="CF852" s="181"/>
      <c r="CG852" s="181"/>
      <c r="CH852" s="181"/>
      <c r="CI852" s="181"/>
      <c r="CJ852" s="181"/>
      <c r="CK852" s="181"/>
      <c r="CL852" s="181"/>
      <c r="CM852" s="181"/>
      <c r="CN852" s="181"/>
      <c r="CO852" s="181"/>
      <c r="CP852" s="181"/>
      <c r="CQ852" s="181"/>
      <c r="CR852" s="181"/>
      <c r="CS852" s="181"/>
      <c r="CT852" s="181"/>
      <c r="CU852" s="181"/>
      <c r="CV852" s="181"/>
      <c r="CW852" s="181"/>
      <c r="CX852" s="181"/>
      <c r="CY852" s="181"/>
      <c r="CZ852" s="181"/>
      <c r="DA852" s="181"/>
      <c r="DB852" s="181"/>
      <c r="DC852" s="181"/>
      <c r="DD852" s="181"/>
      <c r="DE852" s="181"/>
      <c r="DF852" s="181"/>
      <c r="DG852" s="181"/>
      <c r="DH852" s="181"/>
      <c r="DI852" s="181"/>
      <c r="DJ852" s="181"/>
      <c r="DK852" s="181"/>
      <c r="DL852" s="181"/>
      <c r="DM852" s="181"/>
      <c r="DN852" s="181"/>
      <c r="DO852" s="181"/>
      <c r="DP852" s="181"/>
      <c r="DQ852" s="181"/>
      <c r="DR852" s="181"/>
      <c r="DS852" s="181"/>
      <c r="DT852" s="181"/>
      <c r="DU852" s="181"/>
      <c r="DV852" s="181"/>
      <c r="DW852" s="181"/>
      <c r="DX852" s="181"/>
      <c r="DY852" s="181"/>
      <c r="DZ852" s="181"/>
      <c r="EA852" s="181"/>
      <c r="EB852" s="181"/>
      <c r="EC852" s="181"/>
      <c r="ED852" s="181"/>
      <c r="EE852" s="181"/>
      <c r="EF852" s="181"/>
      <c r="EG852" s="181"/>
      <c r="EH852" s="181"/>
      <c r="EI852" s="181"/>
      <c r="EJ852" s="181"/>
      <c r="EK852" s="181"/>
      <c r="EL852" s="181"/>
      <c r="EM852" s="181"/>
      <c r="EN852" s="181"/>
      <c r="EO852" s="181"/>
      <c r="EP852" s="181"/>
      <c r="EQ852" s="181"/>
      <c r="ER852" s="181"/>
      <c r="ES852" s="181"/>
      <c r="ET852" s="181"/>
      <c r="EU852" s="181"/>
      <c r="EV852" s="181"/>
      <c r="EW852" s="181"/>
      <c r="EX852" s="181"/>
      <c r="EY852" s="181"/>
      <c r="EZ852" s="181"/>
      <c r="FA852" s="181"/>
      <c r="FB852" s="181"/>
      <c r="FC852" s="181"/>
      <c r="FD852" s="181"/>
      <c r="FE852" s="181"/>
      <c r="FF852" s="181"/>
      <c r="FG852" s="181"/>
      <c r="FH852" s="181"/>
      <c r="FI852" s="181"/>
      <c r="FJ852" s="181"/>
      <c r="FK852" s="181"/>
      <c r="FL852" s="181"/>
      <c r="FM852" s="181"/>
      <c r="FN852" s="181"/>
      <c r="FO852" s="181"/>
      <c r="FP852" s="181"/>
      <c r="FQ852" s="181"/>
      <c r="FR852" s="181"/>
      <c r="FS852" s="181"/>
      <c r="FT852" s="181"/>
      <c r="FU852" s="181"/>
      <c r="FV852" s="181"/>
      <c r="FW852" s="181"/>
      <c r="FX852" s="181"/>
      <c r="FY852" s="181"/>
      <c r="FZ852" s="181"/>
      <c r="GA852" s="181"/>
      <c r="GB852" s="181"/>
      <c r="GC852" s="181"/>
      <c r="GD852" s="181"/>
      <c r="GE852" s="181"/>
      <c r="GF852" s="181"/>
      <c r="GG852" s="181"/>
      <c r="GH852" s="181"/>
      <c r="GI852" s="181"/>
      <c r="GJ852" s="181"/>
      <c r="GK852" s="181"/>
      <c r="GL852" s="181"/>
      <c r="GM852" s="181"/>
      <c r="GN852" s="181"/>
      <c r="GO852" s="181"/>
      <c r="GP852" s="181"/>
      <c r="GQ852" s="181"/>
      <c r="GR852" s="181"/>
      <c r="GS852" s="181"/>
      <c r="GT852" s="181"/>
      <c r="GU852" s="181"/>
      <c r="GV852" s="181"/>
      <c r="GW852" s="181"/>
      <c r="GX852" s="181"/>
      <c r="GY852" s="181"/>
      <c r="GZ852" s="181"/>
      <c r="HA852" s="181"/>
      <c r="HB852" s="181"/>
      <c r="HC852" s="181"/>
      <c r="HD852" s="181"/>
      <c r="HE852" s="181"/>
      <c r="HF852" s="181"/>
      <c r="HG852" s="181"/>
      <c r="HH852" s="181"/>
      <c r="HI852" s="181"/>
      <c r="HJ852" s="181"/>
      <c r="HK852" s="181"/>
      <c r="HL852" s="181"/>
      <c r="HM852" s="181"/>
      <c r="HN852" s="181"/>
      <c r="HO852" s="181"/>
      <c r="HP852" s="181"/>
      <c r="HQ852" s="181"/>
      <c r="HR852" s="181"/>
      <c r="HS852" s="181"/>
      <c r="HT852" s="181"/>
      <c r="HU852" s="181"/>
      <c r="HV852" s="181"/>
      <c r="HW852" s="181"/>
      <c r="HX852" s="181"/>
      <c r="HY852" s="181"/>
      <c r="HZ852" s="181"/>
      <c r="IA852" s="181"/>
      <c r="IB852" s="181"/>
      <c r="IC852" s="181"/>
      <c r="ID852" s="181"/>
      <c r="IE852" s="181"/>
      <c r="IF852" s="181"/>
      <c r="IG852" s="181"/>
      <c r="IH852" s="181"/>
      <c r="II852" s="181"/>
      <c r="IJ852" s="181"/>
      <c r="IK852" s="181"/>
      <c r="IL852" s="181"/>
      <c r="IM852" s="181"/>
      <c r="IN852" s="181"/>
      <c r="IO852" s="181"/>
      <c r="IP852" s="181"/>
      <c r="IQ852" s="181"/>
      <c r="IR852" s="181"/>
      <c r="IS852" s="181"/>
      <c r="IT852" s="181"/>
      <c r="IU852" s="181"/>
      <c r="IV852" s="181"/>
      <c r="IW852" s="181"/>
      <c r="IX852" s="181"/>
      <c r="IY852" s="181"/>
      <c r="IZ852" s="181"/>
      <c r="JA852" s="181"/>
      <c r="JB852" s="181"/>
      <c r="JC852" s="181"/>
      <c r="JD852" s="181"/>
      <c r="JE852" s="181"/>
      <c r="JF852" s="181"/>
      <c r="JG852" s="181"/>
      <c r="JH852" s="181"/>
      <c r="JI852" s="181"/>
      <c r="JJ852" s="181"/>
      <c r="JK852" s="181"/>
      <c r="JL852" s="181"/>
      <c r="JM852" s="181"/>
      <c r="JN852" s="181"/>
      <c r="JO852" s="181"/>
      <c r="JP852" s="181"/>
      <c r="JQ852" s="181"/>
      <c r="JR852" s="181"/>
      <c r="JS852" s="181"/>
      <c r="JT852" s="181"/>
      <c r="JU852" s="181"/>
      <c r="JV852" s="181"/>
      <c r="JW852" s="181"/>
      <c r="JX852" s="181"/>
      <c r="JY852" s="181"/>
      <c r="JZ852" s="181"/>
      <c r="KA852" s="181"/>
      <c r="KB852" s="181"/>
      <c r="KC852" s="181"/>
      <c r="KD852" s="181"/>
      <c r="KE852" s="181"/>
      <c r="KF852" s="181"/>
      <c r="KG852" s="181"/>
      <c r="KH852" s="181"/>
      <c r="KI852" s="181"/>
      <c r="KJ852" s="181"/>
      <c r="KK852" s="181"/>
      <c r="KL852" s="181"/>
      <c r="KM852" s="181"/>
      <c r="KN852" s="181"/>
      <c r="KO852" s="181"/>
      <c r="KP852" s="181"/>
      <c r="KQ852" s="181"/>
      <c r="KR852" s="181"/>
      <c r="KS852" s="181"/>
      <c r="KT852" s="181"/>
      <c r="KU852" s="181"/>
      <c r="KV852" s="181"/>
      <c r="KW852" s="181"/>
      <c r="KX852" s="181"/>
      <c r="KY852" s="181"/>
      <c r="KZ852" s="181"/>
      <c r="LA852" s="181"/>
      <c r="LB852" s="181"/>
      <c r="LC852" s="181"/>
      <c r="LD852" s="181"/>
      <c r="LE852" s="181"/>
      <c r="LF852" s="181"/>
      <c r="LG852" s="181"/>
      <c r="LH852" s="181"/>
      <c r="LI852" s="181"/>
      <c r="LJ852" s="181"/>
      <c r="LK852" s="181"/>
      <c r="LL852" s="181"/>
      <c r="LM852" s="181"/>
      <c r="LN852" s="181"/>
      <c r="LO852" s="181"/>
      <c r="LP852" s="181"/>
      <c r="LQ852" s="181"/>
      <c r="LR852" s="181"/>
      <c r="LS852" s="181"/>
      <c r="LT852" s="181"/>
      <c r="LU852" s="181"/>
      <c r="LV852" s="181"/>
      <c r="LW852" s="181"/>
      <c r="LX852" s="181"/>
      <c r="LY852" s="181"/>
      <c r="LZ852" s="181"/>
      <c r="MA852" s="181"/>
      <c r="MB852" s="181"/>
      <c r="MC852" s="181"/>
      <c r="MD852" s="181"/>
      <c r="ME852" s="181"/>
      <c r="MF852" s="181"/>
      <c r="MG852" s="181"/>
      <c r="MH852" s="181"/>
      <c r="MI852" s="181"/>
      <c r="MJ852" s="181"/>
      <c r="MK852" s="181"/>
      <c r="ML852" s="181"/>
      <c r="MM852" s="181"/>
      <c r="MN852" s="181"/>
      <c r="MO852" s="181"/>
      <c r="MP852" s="181"/>
      <c r="MQ852" s="181"/>
      <c r="MR852" s="181"/>
      <c r="MS852" s="181"/>
      <c r="MT852" s="181"/>
      <c r="MU852" s="181"/>
      <c r="MV852" s="181"/>
      <c r="MW852" s="181"/>
      <c r="MX852" s="181"/>
      <c r="MY852" s="181"/>
      <c r="MZ852" s="181"/>
      <c r="NA852" s="181"/>
      <c r="NB852" s="181"/>
      <c r="NC852" s="181"/>
      <c r="ND852" s="181"/>
      <c r="NE852" s="181"/>
      <c r="NF852" s="181"/>
      <c r="NG852" s="181"/>
      <c r="NH852" s="181"/>
      <c r="NI852" s="181"/>
      <c r="NJ852" s="181"/>
      <c r="NK852" s="181"/>
      <c r="NL852" s="181"/>
      <c r="NM852" s="181"/>
      <c r="NN852" s="181"/>
      <c r="NO852" s="181"/>
      <c r="NP852" s="181"/>
      <c r="NQ852" s="181"/>
      <c r="NR852" s="181"/>
      <c r="NS852" s="181"/>
      <c r="NT852" s="181"/>
      <c r="NU852" s="181"/>
      <c r="NV852" s="181"/>
      <c r="NW852" s="181"/>
      <c r="NX852" s="181"/>
      <c r="NY852" s="181"/>
      <c r="NZ852" s="181"/>
      <c r="OA852" s="181"/>
      <c r="OB852" s="181"/>
      <c r="OC852" s="181"/>
      <c r="OD852" s="181"/>
      <c r="OE852" s="181"/>
      <c r="OF852" s="181"/>
      <c r="OG852" s="181"/>
      <c r="OH852" s="181"/>
      <c r="OI852" s="181"/>
      <c r="OJ852" s="181"/>
      <c r="OK852" s="181"/>
      <c r="OL852" s="181"/>
      <c r="OM852" s="181"/>
      <c r="ON852" s="181"/>
      <c r="OO852" s="181"/>
      <c r="OP852" s="181"/>
      <c r="OQ852" s="181"/>
      <c r="OR852" s="181"/>
      <c r="OS852" s="181"/>
      <c r="OT852" s="181"/>
      <c r="OU852" s="181"/>
      <c r="OV852" s="181"/>
      <c r="OW852" s="181"/>
      <c r="OX852" s="181"/>
      <c r="OY852" s="181"/>
      <c r="OZ852" s="181"/>
      <c r="PA852" s="181"/>
      <c r="PB852" s="181"/>
      <c r="PC852" s="181"/>
      <c r="PD852" s="181"/>
      <c r="PE852" s="181"/>
      <c r="PF852" s="181"/>
      <c r="PG852" s="181"/>
      <c r="PH852" s="181"/>
      <c r="PI852" s="181"/>
      <c r="PJ852" s="181"/>
      <c r="PK852" s="181"/>
      <c r="PL852" s="181"/>
      <c r="PM852" s="181"/>
      <c r="PN852" s="181"/>
      <c r="PO852" s="181"/>
      <c r="PP852" s="181"/>
      <c r="PQ852" s="181"/>
      <c r="PR852" s="181"/>
      <c r="PS852" s="181"/>
      <c r="PT852" s="181"/>
      <c r="PU852" s="181"/>
      <c r="PV852" s="181"/>
      <c r="PW852" s="181"/>
      <c r="PX852" s="181"/>
      <c r="PY852" s="181"/>
      <c r="PZ852" s="181"/>
      <c r="QA852" s="181"/>
      <c r="QB852" s="181"/>
      <c r="QC852" s="181"/>
      <c r="QD852" s="181"/>
      <c r="QE852" s="181"/>
      <c r="QF852" s="181"/>
      <c r="QG852" s="181"/>
      <c r="QH852" s="181"/>
      <c r="QI852" s="181"/>
      <c r="QJ852" s="181"/>
      <c r="QK852" s="181"/>
      <c r="QL852" s="181"/>
      <c r="QM852" s="181"/>
      <c r="QN852" s="181"/>
      <c r="QO852" s="181"/>
      <c r="QP852" s="181"/>
      <c r="QQ852" s="181"/>
      <c r="QR852" s="181"/>
      <c r="QS852" s="181"/>
      <c r="QT852" s="181"/>
      <c r="QU852" s="181"/>
      <c r="QV852" s="181"/>
      <c r="QW852" s="181"/>
      <c r="QX852" s="181"/>
      <c r="QY852" s="181"/>
      <c r="QZ852" s="181"/>
      <c r="RA852" s="181"/>
      <c r="RB852" s="181"/>
      <c r="RC852" s="181"/>
      <c r="RD852" s="181"/>
      <c r="RE852" s="181"/>
      <c r="RF852" s="181"/>
      <c r="RG852" s="181"/>
      <c r="RH852" s="181"/>
      <c r="RI852" s="181"/>
      <c r="RJ852" s="181"/>
      <c r="RK852" s="181"/>
      <c r="RL852" s="181"/>
      <c r="RM852" s="181"/>
      <c r="RN852" s="181"/>
      <c r="RO852" s="181"/>
      <c r="RP852" s="181"/>
      <c r="RQ852" s="181"/>
      <c r="RR852" s="181"/>
      <c r="RS852" s="181"/>
      <c r="RT852" s="181"/>
      <c r="RU852" s="181"/>
      <c r="RV852" s="181"/>
      <c r="RW852" s="181"/>
      <c r="RX852" s="181"/>
      <c r="RY852" s="181"/>
      <c r="RZ852" s="181"/>
      <c r="SA852" s="181"/>
      <c r="SB852" s="181"/>
      <c r="SC852" s="181"/>
      <c r="SD852" s="181"/>
      <c r="SE852" s="181"/>
      <c r="SF852" s="181"/>
      <c r="SG852" s="181"/>
      <c r="SH852" s="181"/>
      <c r="SI852" s="181"/>
      <c r="SJ852" s="181"/>
      <c r="SK852" s="181"/>
      <c r="SL852" s="181"/>
      <c r="SM852" s="181"/>
      <c r="SN852" s="181"/>
      <c r="SO852" s="181"/>
      <c r="SP852" s="181"/>
      <c r="SQ852" s="181"/>
      <c r="SR852" s="181"/>
      <c r="SS852" s="181"/>
      <c r="ST852" s="181"/>
      <c r="SU852" s="181"/>
      <c r="SV852" s="181"/>
      <c r="SW852" s="181"/>
      <c r="SX852" s="181"/>
      <c r="SY852" s="181"/>
      <c r="SZ852" s="181"/>
      <c r="TA852" s="181"/>
      <c r="TB852" s="181"/>
      <c r="TC852" s="181"/>
      <c r="TD852" s="181"/>
      <c r="TE852" s="181"/>
      <c r="TF852" s="181"/>
      <c r="TG852" s="181"/>
      <c r="TH852" s="181"/>
      <c r="TI852" s="181"/>
      <c r="TJ852" s="181"/>
      <c r="TK852" s="181"/>
      <c r="TL852" s="181"/>
      <c r="TM852" s="181"/>
      <c r="TN852" s="181"/>
      <c r="TO852" s="181"/>
      <c r="TP852" s="181"/>
      <c r="TQ852" s="181"/>
      <c r="TR852" s="181"/>
      <c r="TS852" s="181"/>
      <c r="TT852" s="181"/>
      <c r="TU852" s="181"/>
      <c r="TV852" s="181"/>
      <c r="TW852" s="181"/>
      <c r="TX852" s="181"/>
      <c r="TY852" s="181"/>
      <c r="TZ852" s="181"/>
      <c r="UA852" s="181"/>
      <c r="UB852" s="181"/>
      <c r="UC852" s="181"/>
      <c r="UD852" s="181"/>
      <c r="UE852" s="181"/>
      <c r="UF852" s="181"/>
      <c r="UG852" s="181"/>
      <c r="UH852" s="181"/>
      <c r="UI852" s="181"/>
      <c r="UJ852" s="181"/>
      <c r="UK852" s="181"/>
      <c r="UL852" s="181"/>
      <c r="UM852" s="181"/>
      <c r="UN852" s="181"/>
      <c r="UO852" s="181"/>
      <c r="UP852" s="181"/>
      <c r="UQ852" s="181"/>
      <c r="UR852" s="181"/>
      <c r="US852" s="181"/>
      <c r="UT852" s="181"/>
      <c r="UU852" s="181"/>
      <c r="UV852" s="181"/>
      <c r="UW852" s="181"/>
      <c r="UX852" s="181"/>
      <c r="UY852" s="181"/>
      <c r="UZ852" s="181"/>
      <c r="VA852" s="181"/>
      <c r="VB852" s="181"/>
      <c r="VC852" s="181"/>
      <c r="VD852" s="181"/>
      <c r="VE852" s="181"/>
      <c r="VF852" s="181"/>
      <c r="VG852" s="181"/>
      <c r="VH852" s="181"/>
      <c r="VI852" s="181"/>
      <c r="VJ852" s="181"/>
      <c r="VK852" s="181"/>
      <c r="VL852" s="181"/>
      <c r="VM852" s="181"/>
      <c r="VN852" s="181"/>
      <c r="VO852" s="181"/>
      <c r="VP852" s="181"/>
      <c r="VQ852" s="181"/>
      <c r="VR852" s="181"/>
      <c r="VS852" s="181"/>
      <c r="VT852" s="181"/>
      <c r="VU852" s="181"/>
      <c r="VV852" s="181"/>
      <c r="VW852" s="181"/>
      <c r="VX852" s="181"/>
      <c r="VY852" s="181"/>
      <c r="VZ852" s="181"/>
      <c r="WA852" s="181"/>
      <c r="WB852" s="181"/>
      <c r="WC852" s="181"/>
      <c r="WD852" s="181"/>
      <c r="WE852" s="181"/>
      <c r="WF852" s="181"/>
      <c r="WG852" s="181"/>
      <c r="WH852" s="181"/>
      <c r="WI852" s="181"/>
      <c r="WJ852" s="181"/>
      <c r="WK852" s="181"/>
      <c r="WL852" s="181"/>
      <c r="WM852" s="181"/>
      <c r="WN852" s="181"/>
      <c r="WO852" s="181"/>
      <c r="WP852" s="181"/>
      <c r="WQ852" s="181"/>
      <c r="WR852" s="181"/>
      <c r="WS852" s="181"/>
      <c r="WT852" s="181"/>
      <c r="WU852" s="181"/>
      <c r="WV852" s="181"/>
      <c r="WW852" s="181"/>
      <c r="WX852" s="181"/>
      <c r="WY852" s="181"/>
      <c r="WZ852" s="181"/>
      <c r="XA852" s="181"/>
      <c r="XB852" s="181"/>
      <c r="XC852" s="181"/>
      <c r="XD852" s="181"/>
      <c r="XE852" s="181"/>
      <c r="XF852" s="181"/>
      <c r="XG852" s="181"/>
      <c r="XH852" s="181"/>
      <c r="XI852" s="181"/>
      <c r="XJ852" s="181"/>
      <c r="XK852" s="181"/>
      <c r="XL852" s="181"/>
      <c r="XM852" s="181"/>
      <c r="XN852" s="181"/>
      <c r="XO852" s="181"/>
      <c r="XP852" s="181"/>
      <c r="XQ852" s="181"/>
      <c r="XR852" s="181"/>
      <c r="XS852" s="181"/>
      <c r="XT852" s="181"/>
      <c r="XU852" s="181"/>
      <c r="XV852" s="181"/>
      <c r="XW852" s="181"/>
      <c r="XX852" s="181"/>
      <c r="XY852" s="181"/>
      <c r="XZ852" s="181"/>
      <c r="YA852" s="181"/>
      <c r="YB852" s="181"/>
      <c r="YC852" s="181"/>
      <c r="YD852" s="181"/>
      <c r="YE852" s="181"/>
      <c r="YF852" s="181"/>
      <c r="YG852" s="181"/>
      <c r="YH852" s="181"/>
      <c r="YI852" s="181"/>
      <c r="YJ852" s="181"/>
      <c r="YK852" s="181"/>
      <c r="YL852" s="181"/>
      <c r="YM852" s="181"/>
      <c r="YN852" s="181"/>
      <c r="YO852" s="181"/>
      <c r="YP852" s="181"/>
      <c r="YQ852" s="181"/>
      <c r="YR852" s="181"/>
      <c r="YS852" s="181"/>
      <c r="YT852" s="181"/>
      <c r="YU852" s="181"/>
      <c r="YV852" s="181"/>
      <c r="YW852" s="181"/>
      <c r="YX852" s="181"/>
      <c r="YY852" s="181"/>
      <c r="YZ852" s="181"/>
      <c r="ZA852" s="181"/>
      <c r="ZB852" s="181"/>
      <c r="ZC852" s="181"/>
      <c r="ZD852" s="181"/>
      <c r="ZE852" s="181"/>
      <c r="ZF852" s="181"/>
      <c r="ZG852" s="181"/>
      <c r="ZH852" s="181"/>
      <c r="ZI852" s="181"/>
      <c r="ZJ852" s="181"/>
      <c r="ZK852" s="181"/>
      <c r="ZL852" s="181"/>
      <c r="ZM852" s="181"/>
      <c r="ZN852" s="181"/>
      <c r="ZO852" s="181"/>
      <c r="ZP852" s="181"/>
      <c r="ZQ852" s="181"/>
      <c r="ZR852" s="181"/>
      <c r="ZS852" s="181"/>
      <c r="ZT852" s="181"/>
      <c r="ZU852" s="181"/>
      <c r="ZV852" s="181"/>
      <c r="ZW852" s="181"/>
      <c r="ZX852" s="181"/>
      <c r="ZY852" s="181"/>
      <c r="ZZ852" s="181"/>
      <c r="AAA852" s="181"/>
      <c r="AAB852" s="181"/>
      <c r="AAC852" s="181"/>
      <c r="AAD852" s="181"/>
      <c r="AAE852" s="181"/>
      <c r="AAF852" s="181"/>
      <c r="AAG852" s="181"/>
      <c r="AAH852" s="181"/>
      <c r="AAI852" s="181"/>
      <c r="AAJ852" s="181"/>
      <c r="AAK852" s="181"/>
      <c r="AAL852" s="181"/>
      <c r="AAM852" s="181"/>
      <c r="AAN852" s="181"/>
      <c r="AAO852" s="181"/>
      <c r="AAP852" s="181"/>
      <c r="AAQ852" s="181"/>
      <c r="AAR852" s="181"/>
      <c r="AAS852" s="181"/>
      <c r="AAT852" s="181"/>
      <c r="AAU852" s="181"/>
      <c r="AAV852" s="181"/>
      <c r="AAW852" s="181"/>
      <c r="AAX852" s="181"/>
      <c r="AAY852" s="181"/>
      <c r="AAZ852" s="181"/>
      <c r="ABA852" s="181"/>
      <c r="ABB852" s="181"/>
      <c r="ABC852" s="181"/>
      <c r="ABD852" s="181"/>
      <c r="ABE852" s="181"/>
      <c r="ABF852" s="181"/>
      <c r="ABG852" s="181"/>
      <c r="ABH852" s="181"/>
      <c r="ABI852" s="181"/>
      <c r="ABJ852" s="181"/>
      <c r="ABK852" s="181"/>
      <c r="ABL852" s="181"/>
      <c r="ABM852" s="181"/>
      <c r="ABN852" s="181"/>
      <c r="ABO852" s="181"/>
      <c r="ABP852" s="181"/>
      <c r="ABQ852" s="181"/>
      <c r="ABR852" s="181"/>
      <c r="ABS852" s="181"/>
      <c r="ABT852" s="181"/>
      <c r="ABU852" s="181"/>
      <c r="ABV852" s="181"/>
      <c r="ABW852" s="181"/>
      <c r="ABX852" s="181"/>
      <c r="ABY852" s="181"/>
      <c r="ABZ852" s="181"/>
      <c r="ACA852" s="181"/>
      <c r="ACB852" s="181"/>
      <c r="ACC852" s="181"/>
      <c r="ACD852" s="181"/>
      <c r="ACE852" s="181"/>
      <c r="ACF852" s="181"/>
      <c r="ACG852" s="181"/>
      <c r="ACH852" s="181"/>
      <c r="ACI852" s="181"/>
      <c r="ACJ852" s="181"/>
      <c r="ACK852" s="181"/>
      <c r="ACL852" s="181"/>
      <c r="ACM852" s="181"/>
      <c r="ACN852" s="181"/>
      <c r="ACO852" s="181"/>
      <c r="ACP852" s="181"/>
      <c r="ACQ852" s="181"/>
      <c r="ACR852" s="181"/>
      <c r="ACS852" s="181"/>
      <c r="ACT852" s="181"/>
      <c r="ACU852" s="181"/>
      <c r="ACV852" s="181"/>
      <c r="ACW852" s="181"/>
      <c r="ACX852" s="181"/>
      <c r="ACY852" s="181"/>
      <c r="ACZ852" s="181"/>
      <c r="ADA852" s="181"/>
      <c r="ADB852" s="181"/>
      <c r="ADC852" s="181"/>
      <c r="ADD852" s="181"/>
      <c r="ADE852" s="181"/>
      <c r="ADF852" s="181"/>
      <c r="ADG852" s="181"/>
      <c r="ADH852" s="181"/>
      <c r="ADI852" s="181"/>
      <c r="ADJ852" s="181"/>
      <c r="ADK852" s="181"/>
      <c r="ADL852" s="181"/>
      <c r="ADM852" s="181"/>
      <c r="ADN852" s="181"/>
      <c r="ADO852" s="181"/>
      <c r="ADP852" s="181"/>
      <c r="ADQ852" s="181"/>
      <c r="ADR852" s="181"/>
      <c r="ADS852" s="181"/>
      <c r="ADT852" s="181"/>
      <c r="ADU852" s="181"/>
      <c r="ADV852" s="181"/>
      <c r="ADW852" s="181"/>
      <c r="ADX852" s="181"/>
      <c r="ADY852" s="181"/>
      <c r="ADZ852" s="181"/>
      <c r="AEA852" s="181"/>
      <c r="AEB852" s="181"/>
      <c r="AEC852" s="181"/>
      <c r="AED852" s="181"/>
      <c r="AEE852" s="181"/>
      <c r="AEF852" s="181"/>
      <c r="AEG852" s="181"/>
      <c r="AEH852" s="181"/>
      <c r="AEI852" s="181"/>
      <c r="AEJ852" s="181"/>
      <c r="AEK852" s="181"/>
      <c r="AEL852" s="181"/>
      <c r="AEM852" s="181"/>
      <c r="AEN852" s="181"/>
      <c r="AEO852" s="181"/>
      <c r="AEP852" s="181"/>
      <c r="AEQ852" s="181"/>
      <c r="AER852" s="181"/>
      <c r="AES852" s="181"/>
      <c r="AET852" s="181"/>
      <c r="AEU852" s="181"/>
      <c r="AEV852" s="181"/>
      <c r="AEW852" s="181"/>
      <c r="AEX852" s="181"/>
      <c r="AEY852" s="181"/>
      <c r="AEZ852" s="181"/>
      <c r="AFA852" s="181"/>
      <c r="AFB852" s="181"/>
      <c r="AFC852" s="181"/>
      <c r="AFD852" s="181"/>
      <c r="AFE852" s="181"/>
      <c r="AFF852" s="181"/>
      <c r="AFG852" s="181"/>
      <c r="AFH852" s="181"/>
      <c r="AFI852" s="181"/>
      <c r="AFJ852" s="181"/>
      <c r="AFK852" s="181"/>
      <c r="AFL852" s="181"/>
      <c r="AFM852" s="181"/>
      <c r="AFN852" s="181"/>
      <c r="AFO852" s="181"/>
      <c r="AFP852" s="181"/>
      <c r="AFQ852" s="181"/>
      <c r="AFR852" s="181"/>
      <c r="AFS852" s="181"/>
      <c r="AFT852" s="181"/>
      <c r="AFU852" s="181"/>
      <c r="AFV852" s="181"/>
      <c r="AFW852" s="181"/>
      <c r="AFX852" s="181"/>
      <c r="AFY852" s="181"/>
      <c r="AFZ852" s="181"/>
      <c r="AGA852" s="181"/>
      <c r="AGB852" s="181"/>
      <c r="AGC852" s="181"/>
      <c r="AGD852" s="181"/>
      <c r="AGE852" s="181"/>
      <c r="AGF852" s="181"/>
      <c r="AGG852" s="181"/>
      <c r="AGH852" s="181"/>
      <c r="AGI852" s="181"/>
      <c r="AGJ852" s="181"/>
      <c r="AGK852" s="181"/>
      <c r="AGL852" s="181"/>
      <c r="AGM852" s="181"/>
      <c r="AGN852" s="181"/>
      <c r="AGO852" s="181"/>
      <c r="AGP852" s="181"/>
      <c r="AGQ852" s="181"/>
      <c r="AGR852" s="181"/>
      <c r="AGS852" s="181"/>
      <c r="AGT852" s="181"/>
      <c r="AGU852" s="181"/>
      <c r="AGV852" s="181"/>
      <c r="AGW852" s="181"/>
      <c r="AGX852" s="181"/>
      <c r="AGY852" s="181"/>
      <c r="AGZ852" s="181"/>
      <c r="AHA852" s="181"/>
      <c r="AHB852" s="181"/>
      <c r="AHC852" s="181"/>
      <c r="AHD852" s="181"/>
      <c r="AHE852" s="181"/>
      <c r="AHF852" s="181"/>
      <c r="AHG852" s="181"/>
      <c r="AHH852" s="181"/>
      <c r="AHI852" s="181"/>
      <c r="AHJ852" s="181"/>
      <c r="AHK852" s="181"/>
      <c r="AHL852" s="181"/>
      <c r="AHM852" s="181"/>
      <c r="AHN852" s="181"/>
      <c r="AHO852" s="181"/>
      <c r="AHP852" s="181"/>
      <c r="AHQ852" s="181"/>
      <c r="AHR852" s="181"/>
      <c r="AHS852" s="181"/>
      <c r="AHT852" s="181"/>
      <c r="AHU852" s="181"/>
      <c r="AHV852" s="181"/>
      <c r="AHW852" s="181"/>
      <c r="AHX852" s="181"/>
      <c r="AHY852" s="181"/>
      <c r="AHZ852" s="181"/>
      <c r="AIA852" s="181"/>
      <c r="AIB852" s="181"/>
      <c r="AIC852" s="181"/>
      <c r="AID852" s="181"/>
      <c r="AIE852" s="181"/>
      <c r="AIF852" s="181"/>
      <c r="AIG852" s="181"/>
      <c r="AIH852" s="181"/>
      <c r="AII852" s="181"/>
      <c r="AIJ852" s="181"/>
      <c r="AIK852" s="181"/>
      <c r="AIL852" s="181"/>
      <c r="AIM852" s="181"/>
      <c r="AIN852" s="181"/>
      <c r="AIO852" s="181"/>
      <c r="AIP852" s="181"/>
      <c r="AIQ852" s="181"/>
      <c r="AIR852" s="181"/>
      <c r="AIS852" s="181"/>
      <c r="AIT852" s="181"/>
      <c r="AIU852" s="181"/>
      <c r="AIV852" s="181"/>
      <c r="AIW852" s="181"/>
      <c r="AIX852" s="181"/>
      <c r="AIY852" s="181"/>
      <c r="AIZ852" s="181"/>
      <c r="AJA852" s="181"/>
      <c r="AJB852" s="181"/>
      <c r="AJC852" s="181"/>
      <c r="AJD852" s="181"/>
      <c r="AJE852" s="181"/>
      <c r="AJF852" s="181"/>
      <c r="AJG852" s="181"/>
      <c r="AJH852" s="181"/>
      <c r="AJI852" s="181"/>
      <c r="AJJ852" s="181"/>
      <c r="AJK852" s="181"/>
      <c r="AJL852" s="181"/>
      <c r="AJM852" s="181"/>
      <c r="AJN852" s="181"/>
      <c r="AJO852" s="181"/>
      <c r="AJP852" s="181"/>
      <c r="AJQ852" s="181"/>
      <c r="AJR852" s="181"/>
      <c r="AJS852" s="181"/>
      <c r="AJT852" s="181"/>
      <c r="AJU852" s="181"/>
      <c r="AJV852" s="181"/>
      <c r="AJW852" s="181"/>
      <c r="AJX852" s="181"/>
      <c r="AJY852" s="181"/>
      <c r="AJZ852" s="181"/>
      <c r="AKA852" s="181"/>
      <c r="AKB852" s="181"/>
      <c r="AKC852" s="181"/>
      <c r="AKD852" s="181"/>
      <c r="AKE852" s="181"/>
      <c r="AKF852" s="181"/>
      <c r="AKG852" s="181"/>
      <c r="AKH852" s="181"/>
      <c r="AKI852" s="181"/>
      <c r="AKJ852" s="181"/>
      <c r="AKK852" s="181"/>
      <c r="AKL852" s="181"/>
      <c r="AKM852" s="181"/>
      <c r="AKN852" s="181"/>
      <c r="AKO852" s="181"/>
      <c r="AKP852" s="181"/>
      <c r="AKQ852" s="181"/>
      <c r="AKR852" s="181"/>
      <c r="AKS852" s="181"/>
      <c r="AKT852" s="181"/>
      <c r="AKU852" s="181"/>
      <c r="AKV852" s="181"/>
      <c r="AKW852" s="181"/>
      <c r="AKX852" s="181"/>
      <c r="AKY852" s="181"/>
      <c r="AKZ852" s="181"/>
      <c r="ALA852" s="181"/>
      <c r="ALB852" s="181"/>
      <c r="ALC852" s="181"/>
      <c r="ALD852" s="181"/>
      <c r="ALE852" s="181"/>
    </row>
    <row r="853" spans="1:993" s="298" customFormat="1">
      <c r="A853" s="195" t="s">
        <v>1114</v>
      </c>
      <c r="B853" s="179" t="s">
        <v>1128</v>
      </c>
      <c r="C853" s="178">
        <v>1988</v>
      </c>
      <c r="D853" s="177">
        <v>209</v>
      </c>
      <c r="E853" s="177"/>
      <c r="F853" s="178"/>
      <c r="G853" s="178">
        <v>1</v>
      </c>
      <c r="H853" s="179"/>
      <c r="I853" s="296">
        <f t="shared" ref="I853:I873" si="252">O853</f>
        <v>40</v>
      </c>
      <c r="J853" s="297">
        <f t="shared" ref="J853:J873" si="253">I853*1.23</f>
        <v>49.2</v>
      </c>
      <c r="K853" s="255"/>
      <c r="L853" s="255">
        <v>1</v>
      </c>
      <c r="M853" s="255">
        <f t="shared" si="251"/>
        <v>0</v>
      </c>
      <c r="N853" s="255">
        <f t="shared" si="243"/>
        <v>40</v>
      </c>
      <c r="O853" s="255">
        <f t="shared" si="239"/>
        <v>40</v>
      </c>
      <c r="Q853" s="178"/>
      <c r="R853" s="178"/>
      <c r="S853" s="547"/>
      <c r="T853" s="255"/>
      <c r="U853" s="255"/>
      <c r="V853" s="255"/>
      <c r="W853" s="255"/>
      <c r="X853" s="255"/>
      <c r="Y853" s="255"/>
      <c r="Z853" s="255"/>
      <c r="AA853" s="255"/>
      <c r="AB853" s="255"/>
      <c r="AC853" s="255"/>
      <c r="AD853" s="255"/>
      <c r="AE853" s="255"/>
      <c r="AF853" s="255"/>
      <c r="AG853" s="255"/>
      <c r="AH853" s="255"/>
      <c r="AI853" s="255"/>
      <c r="AJ853" s="255"/>
      <c r="AK853" s="255"/>
      <c r="AL853" s="255"/>
      <c r="AM853" s="255"/>
      <c r="AN853" s="255"/>
      <c r="AO853" s="255"/>
      <c r="AP853" s="255"/>
      <c r="AQ853" s="255"/>
      <c r="AR853" s="255"/>
      <c r="AS853" s="255"/>
      <c r="AT853" s="255"/>
      <c r="AU853" s="255"/>
      <c r="AV853" s="255"/>
      <c r="AW853" s="255"/>
      <c r="AX853" s="255"/>
      <c r="AY853" s="255"/>
      <c r="AZ853" s="255"/>
      <c r="BA853" s="255"/>
      <c r="BB853" s="255"/>
      <c r="BC853" s="255"/>
      <c r="BD853" s="255"/>
      <c r="BE853" s="255"/>
      <c r="BF853" s="255"/>
      <c r="BG853" s="255"/>
      <c r="BH853" s="255"/>
      <c r="BI853" s="255"/>
      <c r="BJ853" s="255"/>
      <c r="BK853" s="255"/>
      <c r="BL853" s="255"/>
    </row>
    <row r="854" spans="1:993" s="298" customFormat="1">
      <c r="A854" s="157" t="s">
        <v>1114</v>
      </c>
      <c r="B854" s="158" t="s">
        <v>1129</v>
      </c>
      <c r="C854" s="157"/>
      <c r="D854" s="159">
        <v>214</v>
      </c>
      <c r="E854" s="159"/>
      <c r="F854" s="157"/>
      <c r="G854" s="157">
        <v>1</v>
      </c>
      <c r="H854" s="158"/>
      <c r="I854" s="296">
        <f t="shared" si="252"/>
        <v>40</v>
      </c>
      <c r="J854" s="297">
        <f t="shared" si="253"/>
        <v>49.2</v>
      </c>
      <c r="K854" s="255"/>
      <c r="L854" s="255">
        <v>1</v>
      </c>
      <c r="M854" s="255">
        <f t="shared" si="251"/>
        <v>0</v>
      </c>
      <c r="N854" s="255">
        <f t="shared" si="243"/>
        <v>40</v>
      </c>
      <c r="O854" s="255">
        <f t="shared" ref="O854:O918" si="254">M854+N854</f>
        <v>40</v>
      </c>
      <c r="Q854" s="157"/>
      <c r="R854" s="157"/>
      <c r="S854" s="547"/>
      <c r="T854" s="255"/>
      <c r="U854" s="255"/>
      <c r="V854" s="255"/>
      <c r="W854" s="255"/>
      <c r="X854" s="255"/>
      <c r="Y854" s="255"/>
      <c r="Z854" s="255"/>
      <c r="AA854" s="255"/>
      <c r="AB854" s="255"/>
      <c r="AC854" s="255"/>
      <c r="AD854" s="255"/>
      <c r="AE854" s="255"/>
      <c r="AF854" s="255"/>
      <c r="AG854" s="255"/>
      <c r="AH854" s="255"/>
      <c r="AI854" s="255"/>
      <c r="AJ854" s="255"/>
      <c r="AK854" s="255"/>
      <c r="AL854" s="255"/>
      <c r="AM854" s="255"/>
      <c r="AN854" s="255"/>
      <c r="AO854" s="255"/>
      <c r="AP854" s="255"/>
      <c r="AQ854" s="255"/>
      <c r="AR854" s="255"/>
      <c r="AS854" s="255"/>
      <c r="AT854" s="255"/>
      <c r="AU854" s="255"/>
      <c r="AV854" s="255"/>
      <c r="AW854" s="255"/>
      <c r="AX854" s="255"/>
      <c r="AY854" s="255"/>
      <c r="AZ854" s="255"/>
      <c r="BA854" s="255"/>
      <c r="BB854" s="255"/>
      <c r="BC854" s="255"/>
      <c r="BD854" s="255"/>
      <c r="BE854" s="255"/>
      <c r="BF854" s="255"/>
      <c r="BG854" s="255"/>
      <c r="BH854" s="255"/>
      <c r="BI854" s="255"/>
      <c r="BJ854" s="255"/>
      <c r="BK854" s="255"/>
      <c r="BL854" s="255"/>
    </row>
    <row r="855" spans="1:993" s="298" customFormat="1">
      <c r="A855" s="157" t="s">
        <v>1114</v>
      </c>
      <c r="B855" s="158" t="s">
        <v>1129</v>
      </c>
      <c r="C855" s="157"/>
      <c r="D855" s="159">
        <v>213</v>
      </c>
      <c r="E855" s="159"/>
      <c r="F855" s="157"/>
      <c r="G855" s="157">
        <v>1</v>
      </c>
      <c r="H855" s="158"/>
      <c r="I855" s="296">
        <f t="shared" si="252"/>
        <v>40</v>
      </c>
      <c r="J855" s="297">
        <f t="shared" si="253"/>
        <v>49.2</v>
      </c>
      <c r="K855" s="255"/>
      <c r="L855" s="255">
        <v>1</v>
      </c>
      <c r="M855" s="255">
        <f t="shared" si="251"/>
        <v>0</v>
      </c>
      <c r="N855" s="255">
        <f t="shared" si="243"/>
        <v>40</v>
      </c>
      <c r="O855" s="255">
        <f t="shared" si="254"/>
        <v>40</v>
      </c>
      <c r="Q855" s="157"/>
      <c r="R855" s="157"/>
      <c r="S855" s="547"/>
      <c r="T855" s="255"/>
      <c r="U855" s="255"/>
      <c r="V855" s="255"/>
      <c r="W855" s="255"/>
      <c r="X855" s="255"/>
      <c r="Y855" s="255"/>
      <c r="Z855" s="255"/>
      <c r="AA855" s="255"/>
      <c r="AB855" s="255"/>
      <c r="AC855" s="255"/>
      <c r="AD855" s="255"/>
      <c r="AE855" s="255"/>
      <c r="AF855" s="255"/>
      <c r="AG855" s="255"/>
      <c r="AH855" s="255"/>
      <c r="AI855" s="255"/>
      <c r="AJ855" s="255"/>
      <c r="AK855" s="255"/>
      <c r="AL855" s="255"/>
      <c r="AM855" s="255"/>
      <c r="AN855" s="255"/>
      <c r="AO855" s="255"/>
      <c r="AP855" s="255"/>
      <c r="AQ855" s="255"/>
      <c r="AR855" s="255"/>
      <c r="AS855" s="255"/>
      <c r="AT855" s="255"/>
      <c r="AU855" s="255"/>
      <c r="AV855" s="255"/>
      <c r="AW855" s="255"/>
      <c r="AX855" s="255"/>
      <c r="AY855" s="255"/>
      <c r="AZ855" s="255"/>
      <c r="BA855" s="255"/>
      <c r="BB855" s="255"/>
      <c r="BC855" s="255"/>
      <c r="BD855" s="255"/>
      <c r="BE855" s="255"/>
      <c r="BF855" s="255"/>
      <c r="BG855" s="255"/>
      <c r="BH855" s="255"/>
      <c r="BI855" s="255"/>
      <c r="BJ855" s="255"/>
      <c r="BK855" s="255"/>
      <c r="BL855" s="255"/>
    </row>
    <row r="856" spans="1:993" s="298" customFormat="1">
      <c r="A856" s="157" t="s">
        <v>1114</v>
      </c>
      <c r="B856" s="158" t="s">
        <v>1130</v>
      </c>
      <c r="C856" s="157">
        <v>2004</v>
      </c>
      <c r="D856" s="159">
        <v>506</v>
      </c>
      <c r="E856" s="159"/>
      <c r="F856" s="157"/>
      <c r="G856" s="157">
        <v>3</v>
      </c>
      <c r="H856" s="158"/>
      <c r="I856" s="296">
        <f t="shared" si="252"/>
        <v>120</v>
      </c>
      <c r="J856" s="297">
        <f t="shared" si="253"/>
        <v>147.6</v>
      </c>
      <c r="K856" s="255"/>
      <c r="L856" s="255">
        <v>1</v>
      </c>
      <c r="M856" s="255">
        <f t="shared" si="251"/>
        <v>0</v>
      </c>
      <c r="N856" s="255">
        <f t="shared" si="243"/>
        <v>120</v>
      </c>
      <c r="O856" s="255">
        <f t="shared" si="254"/>
        <v>120</v>
      </c>
      <c r="Q856" s="157"/>
      <c r="R856" s="157"/>
      <c r="S856" s="547"/>
      <c r="T856" s="255"/>
      <c r="U856" s="255"/>
      <c r="V856" s="255"/>
      <c r="W856" s="255"/>
      <c r="X856" s="255"/>
      <c r="Y856" s="255"/>
      <c r="Z856" s="255"/>
      <c r="AA856" s="255"/>
      <c r="AB856" s="255"/>
      <c r="AC856" s="255"/>
      <c r="AD856" s="255"/>
      <c r="AE856" s="255"/>
      <c r="AF856" s="255"/>
      <c r="AG856" s="255"/>
      <c r="AH856" s="255"/>
      <c r="AI856" s="255"/>
      <c r="AJ856" s="255"/>
      <c r="AK856" s="255"/>
      <c r="AL856" s="255"/>
      <c r="AM856" s="255"/>
      <c r="AN856" s="255"/>
      <c r="AO856" s="255"/>
      <c r="AP856" s="255"/>
      <c r="AQ856" s="255"/>
      <c r="AR856" s="255"/>
      <c r="AS856" s="255"/>
      <c r="AT856" s="255"/>
      <c r="AU856" s="255"/>
      <c r="AV856" s="255"/>
      <c r="AW856" s="255"/>
      <c r="AX856" s="255"/>
      <c r="AY856" s="255"/>
      <c r="AZ856" s="255"/>
      <c r="BA856" s="255"/>
      <c r="BB856" s="255"/>
      <c r="BC856" s="255"/>
      <c r="BD856" s="255"/>
      <c r="BE856" s="255"/>
      <c r="BF856" s="255"/>
      <c r="BG856" s="255"/>
      <c r="BH856" s="255"/>
      <c r="BI856" s="255"/>
      <c r="BJ856" s="255"/>
      <c r="BK856" s="255"/>
      <c r="BL856" s="255"/>
    </row>
    <row r="857" spans="1:993" s="298" customFormat="1">
      <c r="A857" s="157" t="s">
        <v>1114</v>
      </c>
      <c r="B857" s="158" t="s">
        <v>1130</v>
      </c>
      <c r="C857" s="157">
        <v>2006</v>
      </c>
      <c r="D857" s="159">
        <v>507</v>
      </c>
      <c r="E857" s="159"/>
      <c r="F857" s="157"/>
      <c r="G857" s="157">
        <v>3</v>
      </c>
      <c r="H857" s="158"/>
      <c r="I857" s="296">
        <f t="shared" si="252"/>
        <v>120</v>
      </c>
      <c r="J857" s="297">
        <f t="shared" si="253"/>
        <v>147.6</v>
      </c>
      <c r="K857" s="255"/>
      <c r="L857" s="255">
        <v>1</v>
      </c>
      <c r="M857" s="255">
        <f t="shared" si="251"/>
        <v>0</v>
      </c>
      <c r="N857" s="255">
        <f t="shared" si="243"/>
        <v>120</v>
      </c>
      <c r="O857" s="255">
        <f t="shared" si="254"/>
        <v>120</v>
      </c>
      <c r="Q857" s="157"/>
      <c r="R857" s="157"/>
      <c r="S857" s="547"/>
      <c r="T857" s="255"/>
      <c r="U857" s="255"/>
      <c r="V857" s="255"/>
      <c r="W857" s="255"/>
      <c r="X857" s="255"/>
      <c r="Y857" s="255"/>
      <c r="Z857" s="255"/>
      <c r="AA857" s="255"/>
      <c r="AB857" s="255"/>
      <c r="AC857" s="255"/>
      <c r="AD857" s="255"/>
      <c r="AE857" s="255"/>
      <c r="AF857" s="255"/>
      <c r="AG857" s="255"/>
      <c r="AH857" s="255"/>
      <c r="AI857" s="255"/>
      <c r="AJ857" s="255"/>
      <c r="AK857" s="255"/>
      <c r="AL857" s="255"/>
      <c r="AM857" s="255"/>
      <c r="AN857" s="255"/>
      <c r="AO857" s="255"/>
      <c r="AP857" s="255"/>
      <c r="AQ857" s="255"/>
      <c r="AR857" s="255"/>
      <c r="AS857" s="255"/>
      <c r="AT857" s="255"/>
      <c r="AU857" s="255"/>
      <c r="AV857" s="255"/>
      <c r="AW857" s="255"/>
      <c r="AX857" s="255"/>
      <c r="AY857" s="255"/>
      <c r="AZ857" s="255"/>
      <c r="BA857" s="255"/>
      <c r="BB857" s="255"/>
      <c r="BC857" s="255"/>
      <c r="BD857" s="255"/>
      <c r="BE857" s="255"/>
      <c r="BF857" s="255"/>
      <c r="BG857" s="255"/>
      <c r="BH857" s="255"/>
      <c r="BI857" s="255"/>
      <c r="BJ857" s="255"/>
      <c r="BK857" s="255"/>
      <c r="BL857" s="255"/>
    </row>
    <row r="858" spans="1:993" s="298" customFormat="1">
      <c r="A858" s="157" t="s">
        <v>1114</v>
      </c>
      <c r="B858" s="158" t="s">
        <v>1131</v>
      </c>
      <c r="C858" s="157">
        <v>2005</v>
      </c>
      <c r="D858" s="159">
        <v>514</v>
      </c>
      <c r="E858" s="159"/>
      <c r="F858" s="157"/>
      <c r="G858" s="157">
        <v>1</v>
      </c>
      <c r="H858" s="158"/>
      <c r="I858" s="296">
        <f t="shared" si="252"/>
        <v>40</v>
      </c>
      <c r="J858" s="297">
        <f t="shared" si="253"/>
        <v>49.2</v>
      </c>
      <c r="K858" s="255"/>
      <c r="L858" s="255">
        <v>1</v>
      </c>
      <c r="M858" s="255">
        <f t="shared" si="251"/>
        <v>0</v>
      </c>
      <c r="N858" s="255">
        <f t="shared" si="243"/>
        <v>40</v>
      </c>
      <c r="O858" s="255">
        <f t="shared" si="254"/>
        <v>40</v>
      </c>
      <c r="Q858" s="157"/>
      <c r="R858" s="157"/>
      <c r="S858" s="547"/>
      <c r="T858" s="255"/>
      <c r="U858" s="255"/>
      <c r="V858" s="255"/>
      <c r="W858" s="255"/>
      <c r="X858" s="255"/>
      <c r="Y858" s="255"/>
      <c r="Z858" s="255"/>
      <c r="AA858" s="255"/>
      <c r="AB858" s="255"/>
      <c r="AC858" s="255"/>
      <c r="AD858" s="255"/>
      <c r="AE858" s="255"/>
      <c r="AF858" s="255"/>
      <c r="AG858" s="255"/>
      <c r="AH858" s="255"/>
      <c r="AI858" s="255"/>
      <c r="AJ858" s="255"/>
      <c r="AK858" s="255"/>
      <c r="AL858" s="255"/>
      <c r="AM858" s="255"/>
      <c r="AN858" s="255"/>
      <c r="AO858" s="255"/>
      <c r="AP858" s="255"/>
      <c r="AQ858" s="255"/>
      <c r="AR858" s="255"/>
      <c r="AS858" s="255"/>
      <c r="AT858" s="255"/>
      <c r="AU858" s="255"/>
      <c r="AV858" s="255"/>
      <c r="AW858" s="255"/>
      <c r="AX858" s="255"/>
      <c r="AY858" s="255"/>
      <c r="AZ858" s="255"/>
      <c r="BA858" s="255"/>
      <c r="BB858" s="255"/>
      <c r="BC858" s="255"/>
      <c r="BD858" s="255"/>
      <c r="BE858" s="255"/>
      <c r="BF858" s="255"/>
      <c r="BG858" s="255"/>
      <c r="BH858" s="255"/>
      <c r="BI858" s="255"/>
      <c r="BJ858" s="255"/>
      <c r="BK858" s="255"/>
      <c r="BL858" s="255"/>
    </row>
    <row r="859" spans="1:993" s="298" customFormat="1">
      <c r="A859" s="157" t="s">
        <v>1114</v>
      </c>
      <c r="B859" s="158" t="s">
        <v>1132</v>
      </c>
      <c r="C859" s="157">
        <v>2006</v>
      </c>
      <c r="D859" s="159">
        <v>515</v>
      </c>
      <c r="E859" s="159"/>
      <c r="F859" s="157"/>
      <c r="G859" s="157">
        <v>1</v>
      </c>
      <c r="H859" s="158"/>
      <c r="I859" s="296">
        <f t="shared" si="252"/>
        <v>40</v>
      </c>
      <c r="J859" s="297">
        <f t="shared" si="253"/>
        <v>49.2</v>
      </c>
      <c r="K859" s="255"/>
      <c r="L859" s="255">
        <v>1</v>
      </c>
      <c r="M859" s="255">
        <f t="shared" si="251"/>
        <v>0</v>
      </c>
      <c r="N859" s="255">
        <f t="shared" si="243"/>
        <v>40</v>
      </c>
      <c r="O859" s="255">
        <f t="shared" si="254"/>
        <v>40</v>
      </c>
      <c r="Q859" s="157"/>
      <c r="R859" s="157"/>
      <c r="S859" s="547"/>
      <c r="T859" s="255"/>
      <c r="U859" s="255"/>
      <c r="V859" s="255"/>
      <c r="W859" s="255"/>
      <c r="X859" s="255"/>
      <c r="Y859" s="255"/>
      <c r="Z859" s="255"/>
      <c r="AA859" s="255"/>
      <c r="AB859" s="255"/>
      <c r="AC859" s="255"/>
      <c r="AD859" s="255"/>
      <c r="AE859" s="255"/>
      <c r="AF859" s="255"/>
      <c r="AG859" s="255"/>
      <c r="AH859" s="255"/>
      <c r="AI859" s="255"/>
      <c r="AJ859" s="255"/>
      <c r="AK859" s="255"/>
      <c r="AL859" s="255"/>
      <c r="AM859" s="255"/>
      <c r="AN859" s="255"/>
      <c r="AO859" s="255"/>
      <c r="AP859" s="255"/>
      <c r="AQ859" s="255"/>
      <c r="AR859" s="255"/>
      <c r="AS859" s="255"/>
      <c r="AT859" s="255"/>
      <c r="AU859" s="255"/>
      <c r="AV859" s="255"/>
      <c r="AW859" s="255"/>
      <c r="AX859" s="255"/>
      <c r="AY859" s="255"/>
      <c r="AZ859" s="255"/>
      <c r="BA859" s="255"/>
      <c r="BB859" s="255"/>
      <c r="BC859" s="255"/>
      <c r="BD859" s="255"/>
      <c r="BE859" s="255"/>
      <c r="BF859" s="255"/>
      <c r="BG859" s="255"/>
      <c r="BH859" s="255"/>
      <c r="BI859" s="255"/>
      <c r="BJ859" s="255"/>
      <c r="BK859" s="255"/>
      <c r="BL859" s="255"/>
    </row>
    <row r="860" spans="1:993" s="298" customFormat="1">
      <c r="A860" s="157" t="s">
        <v>1114</v>
      </c>
      <c r="B860" s="158" t="s">
        <v>1133</v>
      </c>
      <c r="C860" s="157"/>
      <c r="D860" s="159" t="s">
        <v>1134</v>
      </c>
      <c r="E860" s="159"/>
      <c r="F860" s="157"/>
      <c r="G860" s="157">
        <v>1</v>
      </c>
      <c r="H860" s="158"/>
      <c r="I860" s="296">
        <f t="shared" si="252"/>
        <v>40</v>
      </c>
      <c r="J860" s="297">
        <f t="shared" si="253"/>
        <v>49.2</v>
      </c>
      <c r="K860" s="255"/>
      <c r="L860" s="255">
        <v>1</v>
      </c>
      <c r="M860" s="255">
        <f t="shared" si="251"/>
        <v>0</v>
      </c>
      <c r="N860" s="255">
        <f t="shared" si="243"/>
        <v>40</v>
      </c>
      <c r="O860" s="255">
        <f t="shared" si="254"/>
        <v>40</v>
      </c>
      <c r="Q860" s="157"/>
      <c r="R860" s="157"/>
      <c r="S860" s="547"/>
      <c r="T860" s="255"/>
      <c r="U860" s="255"/>
      <c r="V860" s="255"/>
      <c r="W860" s="255"/>
      <c r="X860" s="255"/>
      <c r="Y860" s="255"/>
      <c r="Z860" s="255"/>
      <c r="AA860" s="255"/>
      <c r="AB860" s="255"/>
      <c r="AC860" s="255"/>
      <c r="AD860" s="255"/>
      <c r="AE860" s="255"/>
      <c r="AF860" s="255"/>
      <c r="AG860" s="255"/>
      <c r="AH860" s="255"/>
      <c r="AI860" s="255"/>
      <c r="AJ860" s="255"/>
      <c r="AK860" s="255"/>
      <c r="AL860" s="255"/>
      <c r="AM860" s="255"/>
      <c r="AN860" s="255"/>
      <c r="AO860" s="255"/>
      <c r="AP860" s="255"/>
      <c r="AQ860" s="255"/>
      <c r="AR860" s="255"/>
      <c r="AS860" s="255"/>
      <c r="AT860" s="255"/>
      <c r="AU860" s="255"/>
      <c r="AV860" s="255"/>
      <c r="AW860" s="255"/>
      <c r="AX860" s="255"/>
      <c r="AY860" s="255"/>
      <c r="AZ860" s="255"/>
      <c r="BA860" s="255"/>
      <c r="BB860" s="255"/>
      <c r="BC860" s="255"/>
      <c r="BD860" s="255"/>
      <c r="BE860" s="255"/>
      <c r="BF860" s="255"/>
      <c r="BG860" s="255"/>
      <c r="BH860" s="255"/>
      <c r="BI860" s="255"/>
      <c r="BJ860" s="255"/>
      <c r="BK860" s="255"/>
      <c r="BL860" s="255"/>
    </row>
    <row r="861" spans="1:993" s="298" customFormat="1">
      <c r="A861" s="157" t="s">
        <v>1114</v>
      </c>
      <c r="B861" s="158" t="s">
        <v>1133</v>
      </c>
      <c r="C861" s="157"/>
      <c r="D861" s="159" t="s">
        <v>611</v>
      </c>
      <c r="E861" s="159"/>
      <c r="F861" s="157"/>
      <c r="G861" s="157">
        <v>1</v>
      </c>
      <c r="H861" s="158"/>
      <c r="I861" s="296">
        <f t="shared" si="252"/>
        <v>40</v>
      </c>
      <c r="J861" s="297">
        <f t="shared" si="253"/>
        <v>49.2</v>
      </c>
      <c r="K861" s="255"/>
      <c r="L861" s="255">
        <v>1</v>
      </c>
      <c r="M861" s="255">
        <f t="shared" si="251"/>
        <v>0</v>
      </c>
      <c r="N861" s="255">
        <f t="shared" si="243"/>
        <v>40</v>
      </c>
      <c r="O861" s="255">
        <f t="shared" si="254"/>
        <v>40</v>
      </c>
      <c r="Q861" s="157"/>
      <c r="R861" s="157"/>
      <c r="S861" s="547"/>
      <c r="T861" s="255"/>
      <c r="U861" s="255"/>
      <c r="V861" s="255"/>
      <c r="W861" s="255"/>
      <c r="X861" s="255"/>
      <c r="Y861" s="255"/>
      <c r="Z861" s="255"/>
      <c r="AA861" s="255"/>
      <c r="AB861" s="255"/>
      <c r="AC861" s="255"/>
      <c r="AD861" s="255"/>
      <c r="AE861" s="255"/>
      <c r="AF861" s="255"/>
      <c r="AG861" s="255"/>
      <c r="AH861" s="255"/>
      <c r="AI861" s="255"/>
      <c r="AJ861" s="255"/>
      <c r="AK861" s="255"/>
      <c r="AL861" s="255"/>
      <c r="AM861" s="255"/>
      <c r="AN861" s="255"/>
      <c r="AO861" s="255"/>
      <c r="AP861" s="255"/>
      <c r="AQ861" s="255"/>
      <c r="AR861" s="255"/>
      <c r="AS861" s="255"/>
      <c r="AT861" s="255"/>
      <c r="AU861" s="255"/>
      <c r="AV861" s="255"/>
      <c r="AW861" s="255"/>
      <c r="AX861" s="255"/>
      <c r="AY861" s="255"/>
      <c r="AZ861" s="255"/>
      <c r="BA861" s="255"/>
      <c r="BB861" s="255"/>
      <c r="BC861" s="255"/>
      <c r="BD861" s="255"/>
      <c r="BE861" s="255"/>
      <c r="BF861" s="255"/>
      <c r="BG861" s="255"/>
      <c r="BH861" s="255"/>
      <c r="BI861" s="255"/>
      <c r="BJ861" s="255"/>
      <c r="BK861" s="255"/>
      <c r="BL861" s="255"/>
    </row>
    <row r="862" spans="1:993" s="298" customFormat="1">
      <c r="A862" s="157" t="s">
        <v>1114</v>
      </c>
      <c r="B862" s="158" t="s">
        <v>1135</v>
      </c>
      <c r="C862" s="157"/>
      <c r="D862" s="159" t="s">
        <v>1136</v>
      </c>
      <c r="E862" s="159"/>
      <c r="F862" s="157"/>
      <c r="G862" s="157">
        <v>2</v>
      </c>
      <c r="H862" s="158"/>
      <c r="I862" s="296">
        <f t="shared" si="252"/>
        <v>80</v>
      </c>
      <c r="J862" s="297">
        <f t="shared" si="253"/>
        <v>98.4</v>
      </c>
      <c r="K862" s="255"/>
      <c r="L862" s="255">
        <v>1</v>
      </c>
      <c r="M862" s="255">
        <f t="shared" si="251"/>
        <v>0</v>
      </c>
      <c r="N862" s="255">
        <f t="shared" si="243"/>
        <v>80</v>
      </c>
      <c r="O862" s="255">
        <f t="shared" si="254"/>
        <v>80</v>
      </c>
      <c r="Q862" s="157"/>
      <c r="R862" s="157"/>
      <c r="S862" s="547"/>
      <c r="T862" s="255"/>
      <c r="U862" s="255"/>
      <c r="V862" s="255"/>
      <c r="W862" s="255"/>
      <c r="X862" s="255"/>
      <c r="Y862" s="255"/>
      <c r="Z862" s="255"/>
      <c r="AA862" s="255"/>
      <c r="AB862" s="255"/>
      <c r="AC862" s="255"/>
      <c r="AD862" s="255"/>
      <c r="AE862" s="255"/>
      <c r="AF862" s="255"/>
      <c r="AG862" s="255"/>
      <c r="AH862" s="255"/>
      <c r="AI862" s="255"/>
      <c r="AJ862" s="255"/>
      <c r="AK862" s="255"/>
      <c r="AL862" s="255"/>
      <c r="AM862" s="255"/>
      <c r="AN862" s="255"/>
      <c r="AO862" s="255"/>
      <c r="AP862" s="255"/>
      <c r="AQ862" s="255"/>
      <c r="AR862" s="255"/>
      <c r="AS862" s="255"/>
      <c r="AT862" s="255"/>
      <c r="AU862" s="255"/>
      <c r="AV862" s="255"/>
      <c r="AW862" s="255"/>
      <c r="AX862" s="255"/>
      <c r="AY862" s="255"/>
      <c r="AZ862" s="255"/>
      <c r="BA862" s="255"/>
      <c r="BB862" s="255"/>
      <c r="BC862" s="255"/>
      <c r="BD862" s="255"/>
      <c r="BE862" s="255"/>
      <c r="BF862" s="255"/>
      <c r="BG862" s="255"/>
      <c r="BH862" s="255"/>
      <c r="BI862" s="255"/>
      <c r="BJ862" s="255"/>
      <c r="BK862" s="255"/>
      <c r="BL862" s="255"/>
    </row>
    <row r="863" spans="1:993" s="298" customFormat="1">
      <c r="A863" s="157" t="s">
        <v>1114</v>
      </c>
      <c r="B863" s="158" t="s">
        <v>1137</v>
      </c>
      <c r="C863" s="157"/>
      <c r="D863" s="159" t="s">
        <v>1138</v>
      </c>
      <c r="E863" s="159"/>
      <c r="F863" s="157"/>
      <c r="G863" s="157">
        <v>3</v>
      </c>
      <c r="H863" s="158"/>
      <c r="I863" s="296">
        <f t="shared" si="252"/>
        <v>120</v>
      </c>
      <c r="J863" s="297">
        <f t="shared" si="253"/>
        <v>147.6</v>
      </c>
      <c r="K863" s="255"/>
      <c r="L863" s="255">
        <v>1</v>
      </c>
      <c r="M863" s="255">
        <f t="shared" si="251"/>
        <v>0</v>
      </c>
      <c r="N863" s="255">
        <f t="shared" si="243"/>
        <v>120</v>
      </c>
      <c r="O863" s="255">
        <f t="shared" si="254"/>
        <v>120</v>
      </c>
      <c r="P863" s="255"/>
      <c r="Q863" s="157"/>
      <c r="R863" s="157"/>
      <c r="S863" s="547"/>
      <c r="T863" s="255"/>
      <c r="U863" s="255"/>
      <c r="V863" s="255"/>
      <c r="W863" s="255"/>
      <c r="X863" s="255"/>
      <c r="Y863" s="255"/>
      <c r="Z863" s="255"/>
      <c r="AA863" s="255"/>
      <c r="AB863" s="255"/>
      <c r="AC863" s="255"/>
      <c r="AD863" s="255"/>
      <c r="AE863" s="255"/>
      <c r="AF863" s="255"/>
      <c r="AG863" s="255"/>
      <c r="AH863" s="255"/>
      <c r="AI863" s="255"/>
      <c r="AJ863" s="255"/>
      <c r="AK863" s="255"/>
      <c r="AL863" s="255"/>
      <c r="AM863" s="255"/>
      <c r="AN863" s="255"/>
      <c r="AO863" s="255"/>
      <c r="AP863" s="255"/>
      <c r="AQ863" s="255"/>
      <c r="AR863" s="255"/>
      <c r="AS863" s="255"/>
      <c r="AT863" s="255"/>
      <c r="AU863" s="255"/>
      <c r="AV863" s="255"/>
      <c r="AW863" s="255"/>
      <c r="AX863" s="255"/>
      <c r="AY863" s="255"/>
      <c r="AZ863" s="255"/>
      <c r="BA863" s="255"/>
      <c r="BB863" s="255"/>
      <c r="BC863" s="255"/>
      <c r="BD863" s="255"/>
      <c r="BE863" s="255"/>
      <c r="BF863" s="255"/>
      <c r="BG863" s="255"/>
      <c r="BH863" s="255"/>
      <c r="BI863" s="255"/>
      <c r="BJ863" s="255"/>
      <c r="BK863" s="255"/>
      <c r="BL863" s="255"/>
      <c r="BM863" s="255"/>
      <c r="BN863" s="255"/>
      <c r="BO863" s="255"/>
      <c r="BP863" s="255"/>
      <c r="BQ863" s="255"/>
      <c r="BR863" s="255"/>
      <c r="BS863" s="255"/>
      <c r="BT863" s="255"/>
      <c r="BU863" s="255"/>
      <c r="BV863" s="255"/>
      <c r="BW863" s="255"/>
      <c r="BX863" s="255"/>
      <c r="BY863" s="255"/>
      <c r="BZ863" s="255"/>
      <c r="CA863" s="255"/>
      <c r="CB863" s="255"/>
      <c r="CC863" s="255"/>
      <c r="CD863" s="255"/>
      <c r="CE863" s="255"/>
      <c r="CF863" s="255"/>
      <c r="CG863" s="255"/>
      <c r="CH863" s="255"/>
      <c r="CI863" s="255"/>
      <c r="CJ863" s="255"/>
      <c r="CK863" s="255"/>
      <c r="CL863" s="255"/>
      <c r="CM863" s="255"/>
      <c r="CN863" s="255"/>
      <c r="CO863" s="255"/>
      <c r="CP863" s="255"/>
      <c r="CQ863" s="255"/>
      <c r="CR863" s="255"/>
      <c r="CS863" s="255"/>
      <c r="CT863" s="255"/>
      <c r="CU863" s="255"/>
      <c r="CV863" s="255"/>
      <c r="CW863" s="255"/>
      <c r="CX863" s="255"/>
      <c r="CY863" s="255"/>
      <c r="CZ863" s="255"/>
      <c r="DA863" s="255"/>
      <c r="DB863" s="255"/>
      <c r="DC863" s="255"/>
      <c r="DD863" s="255"/>
      <c r="DE863" s="255"/>
      <c r="DF863" s="255"/>
      <c r="DG863" s="255"/>
      <c r="DH863" s="255"/>
      <c r="DI863" s="255"/>
      <c r="DJ863" s="255"/>
      <c r="DK863" s="255"/>
      <c r="DL863" s="255"/>
      <c r="DM863" s="255"/>
      <c r="DN863" s="255"/>
      <c r="DO863" s="255"/>
      <c r="DP863" s="255"/>
      <c r="DQ863" s="255"/>
      <c r="DR863" s="255"/>
      <c r="DS863" s="255"/>
      <c r="DT863" s="255"/>
      <c r="DU863" s="255"/>
      <c r="DV863" s="255"/>
      <c r="DW863" s="255"/>
      <c r="DX863" s="255"/>
      <c r="DY863" s="255"/>
      <c r="DZ863" s="255"/>
      <c r="EA863" s="255"/>
      <c r="EB863" s="255"/>
      <c r="EC863" s="255"/>
      <c r="ED863" s="255"/>
      <c r="EE863" s="255"/>
      <c r="EF863" s="255"/>
      <c r="EG863" s="255"/>
      <c r="EH863" s="255"/>
      <c r="EI863" s="255"/>
      <c r="EJ863" s="255"/>
      <c r="EK863" s="255"/>
      <c r="EL863" s="255"/>
      <c r="EM863" s="255"/>
      <c r="EN863" s="255"/>
      <c r="EO863" s="255"/>
      <c r="EP863" s="255"/>
      <c r="EQ863" s="255"/>
      <c r="ER863" s="255"/>
      <c r="ES863" s="255"/>
      <c r="ET863" s="255"/>
      <c r="EU863" s="255"/>
      <c r="EV863" s="255"/>
      <c r="EW863" s="255"/>
      <c r="EX863" s="255"/>
      <c r="EY863" s="255"/>
      <c r="EZ863" s="255"/>
      <c r="FA863" s="255"/>
      <c r="FB863" s="255"/>
      <c r="FC863" s="255"/>
      <c r="FD863" s="255"/>
      <c r="FE863" s="255"/>
      <c r="FF863" s="255"/>
      <c r="FG863" s="255"/>
      <c r="FH863" s="255"/>
      <c r="FI863" s="255"/>
      <c r="FJ863" s="255"/>
      <c r="FK863" s="255"/>
      <c r="FL863" s="255"/>
      <c r="FM863" s="255"/>
      <c r="FN863" s="255"/>
      <c r="FO863" s="255"/>
      <c r="FP863" s="255"/>
      <c r="FQ863" s="255"/>
      <c r="FR863" s="255"/>
      <c r="FS863" s="255"/>
      <c r="FT863" s="255"/>
      <c r="FU863" s="255"/>
      <c r="FV863" s="255"/>
      <c r="FW863" s="255"/>
      <c r="FX863" s="255"/>
      <c r="FY863" s="255"/>
      <c r="FZ863" s="255"/>
      <c r="GA863" s="255"/>
      <c r="GB863" s="255"/>
      <c r="GC863" s="255"/>
      <c r="GD863" s="255"/>
      <c r="GE863" s="255"/>
      <c r="GF863" s="255"/>
      <c r="GG863" s="255"/>
      <c r="GH863" s="255"/>
      <c r="GI863" s="255"/>
      <c r="GJ863" s="255"/>
      <c r="GK863" s="255"/>
      <c r="GL863" s="255"/>
      <c r="GM863" s="255"/>
      <c r="GN863" s="255"/>
      <c r="GO863" s="255"/>
      <c r="GP863" s="255"/>
      <c r="GQ863" s="255"/>
      <c r="GR863" s="255"/>
      <c r="GS863" s="255"/>
      <c r="GT863" s="255"/>
      <c r="GU863" s="255"/>
      <c r="GV863" s="255"/>
      <c r="GW863" s="255"/>
      <c r="GX863" s="255"/>
      <c r="GY863" s="255"/>
      <c r="GZ863" s="255"/>
      <c r="HA863" s="255"/>
      <c r="HB863" s="255"/>
      <c r="HC863" s="255"/>
      <c r="HD863" s="255"/>
      <c r="HE863" s="255"/>
      <c r="HF863" s="255"/>
      <c r="HG863" s="255"/>
      <c r="HH863" s="255"/>
      <c r="HI863" s="255"/>
      <c r="HJ863" s="255"/>
      <c r="HK863" s="255"/>
      <c r="HL863" s="255"/>
      <c r="HM863" s="255"/>
      <c r="HN863" s="255"/>
      <c r="HO863" s="255"/>
      <c r="HP863" s="255"/>
      <c r="HQ863" s="255"/>
      <c r="HR863" s="255"/>
      <c r="HS863" s="255"/>
      <c r="HT863" s="255"/>
      <c r="HU863" s="255"/>
      <c r="HV863" s="255"/>
      <c r="HW863" s="255"/>
      <c r="HX863" s="255"/>
      <c r="HY863" s="255"/>
      <c r="HZ863" s="255"/>
      <c r="IA863" s="255"/>
      <c r="IB863" s="255"/>
      <c r="IC863" s="255"/>
      <c r="ID863" s="255"/>
      <c r="IE863" s="255"/>
      <c r="IF863" s="255"/>
      <c r="IG863" s="255"/>
      <c r="IH863" s="255"/>
      <c r="II863" s="255"/>
      <c r="IJ863" s="255"/>
      <c r="IK863" s="255"/>
      <c r="IL863" s="255"/>
      <c r="IM863" s="255"/>
      <c r="IN863" s="255"/>
      <c r="IO863" s="255"/>
      <c r="IP863" s="255"/>
      <c r="IQ863" s="255"/>
      <c r="IR863" s="255"/>
      <c r="IS863" s="255"/>
      <c r="IT863" s="255"/>
      <c r="IU863" s="255"/>
      <c r="IV863" s="255"/>
      <c r="IW863" s="255"/>
      <c r="IX863" s="255"/>
      <c r="IY863" s="255"/>
      <c r="IZ863" s="255"/>
      <c r="JA863" s="255"/>
      <c r="JB863" s="255"/>
      <c r="JC863" s="255"/>
      <c r="JD863" s="255"/>
      <c r="JE863" s="255"/>
      <c r="JF863" s="255"/>
      <c r="JG863" s="255"/>
      <c r="JH863" s="255"/>
      <c r="JI863" s="255"/>
      <c r="JJ863" s="255"/>
      <c r="JK863" s="255"/>
      <c r="JL863" s="255"/>
      <c r="JM863" s="255"/>
      <c r="JN863" s="255"/>
      <c r="JO863" s="255"/>
      <c r="JP863" s="255"/>
      <c r="JQ863" s="255"/>
      <c r="JR863" s="255"/>
      <c r="JS863" s="255"/>
      <c r="JT863" s="255"/>
      <c r="JU863" s="255"/>
      <c r="JV863" s="255"/>
      <c r="JW863" s="255"/>
      <c r="JX863" s="255"/>
      <c r="JY863" s="255"/>
      <c r="JZ863" s="255"/>
      <c r="KA863" s="255"/>
      <c r="KB863" s="255"/>
      <c r="KC863" s="255"/>
      <c r="KD863" s="255"/>
      <c r="KE863" s="255"/>
      <c r="KF863" s="255"/>
      <c r="KG863" s="255"/>
      <c r="KH863" s="255"/>
      <c r="KI863" s="255"/>
      <c r="KJ863" s="255"/>
      <c r="KK863" s="255"/>
      <c r="KL863" s="255"/>
      <c r="KM863" s="255"/>
      <c r="KN863" s="255"/>
      <c r="KO863" s="255"/>
      <c r="KP863" s="255"/>
      <c r="KQ863" s="255"/>
      <c r="KR863" s="255"/>
      <c r="KS863" s="255"/>
      <c r="KT863" s="255"/>
      <c r="KU863" s="255"/>
      <c r="KV863" s="255"/>
      <c r="KW863" s="255"/>
      <c r="KX863" s="255"/>
      <c r="KY863" s="255"/>
      <c r="KZ863" s="255"/>
      <c r="LA863" s="255"/>
      <c r="LB863" s="255"/>
      <c r="LC863" s="255"/>
      <c r="LD863" s="255"/>
      <c r="LE863" s="255"/>
      <c r="LF863" s="255"/>
      <c r="LG863" s="255"/>
      <c r="LH863" s="255"/>
      <c r="LI863" s="255"/>
      <c r="LJ863" s="255"/>
      <c r="LK863" s="255"/>
      <c r="LL863" s="255"/>
      <c r="LM863" s="255"/>
      <c r="LN863" s="255"/>
      <c r="LO863" s="255"/>
      <c r="LP863" s="255"/>
      <c r="LQ863" s="255"/>
      <c r="LR863" s="255"/>
      <c r="LS863" s="255"/>
      <c r="LT863" s="255"/>
      <c r="LU863" s="255"/>
      <c r="LV863" s="255"/>
      <c r="LW863" s="255"/>
      <c r="LX863" s="255"/>
      <c r="LY863" s="255"/>
      <c r="LZ863" s="255"/>
      <c r="MA863" s="255"/>
      <c r="MB863" s="255"/>
      <c r="MC863" s="255"/>
      <c r="MD863" s="255"/>
      <c r="ME863" s="255"/>
      <c r="MF863" s="255"/>
      <c r="MG863" s="255"/>
      <c r="MH863" s="255"/>
      <c r="MI863" s="255"/>
      <c r="MJ863" s="255"/>
      <c r="MK863" s="255"/>
      <c r="ML863" s="255"/>
      <c r="MM863" s="255"/>
      <c r="MN863" s="255"/>
      <c r="MO863" s="255"/>
      <c r="MP863" s="255"/>
      <c r="MQ863" s="255"/>
      <c r="MR863" s="255"/>
      <c r="MS863" s="255"/>
      <c r="MT863" s="255"/>
      <c r="MU863" s="255"/>
      <c r="MV863" s="255"/>
      <c r="MW863" s="255"/>
      <c r="MX863" s="255"/>
      <c r="MY863" s="255"/>
      <c r="MZ863" s="255"/>
      <c r="NA863" s="255"/>
      <c r="NB863" s="255"/>
      <c r="NC863" s="255"/>
      <c r="ND863" s="255"/>
      <c r="NE863" s="255"/>
      <c r="NF863" s="255"/>
      <c r="NG863" s="255"/>
      <c r="NH863" s="255"/>
      <c r="NI863" s="255"/>
      <c r="NJ863" s="255"/>
      <c r="NK863" s="255"/>
      <c r="NL863" s="255"/>
      <c r="NM863" s="255"/>
      <c r="NN863" s="255"/>
      <c r="NO863" s="255"/>
      <c r="NP863" s="255"/>
      <c r="NQ863" s="255"/>
      <c r="NR863" s="255"/>
      <c r="NS863" s="255"/>
      <c r="NT863" s="255"/>
      <c r="NU863" s="255"/>
      <c r="NV863" s="255"/>
      <c r="NW863" s="255"/>
      <c r="NX863" s="255"/>
      <c r="NY863" s="255"/>
      <c r="NZ863" s="255"/>
      <c r="OA863" s="255"/>
      <c r="OB863" s="255"/>
      <c r="OC863" s="255"/>
      <c r="OD863" s="255"/>
      <c r="OE863" s="255"/>
      <c r="OF863" s="255"/>
      <c r="OG863" s="255"/>
      <c r="OH863" s="255"/>
      <c r="OI863" s="255"/>
      <c r="OJ863" s="255"/>
      <c r="OK863" s="255"/>
      <c r="OL863" s="255"/>
      <c r="OM863" s="255"/>
      <c r="ON863" s="255"/>
      <c r="OO863" s="255"/>
      <c r="OP863" s="255"/>
      <c r="OQ863" s="255"/>
      <c r="OR863" s="255"/>
      <c r="OS863" s="255"/>
      <c r="OT863" s="255"/>
      <c r="OU863" s="255"/>
      <c r="OV863" s="255"/>
      <c r="OW863" s="255"/>
      <c r="OX863" s="255"/>
      <c r="OY863" s="255"/>
      <c r="OZ863" s="255"/>
      <c r="PA863" s="255"/>
      <c r="PB863" s="255"/>
      <c r="PC863" s="255"/>
      <c r="PD863" s="255"/>
      <c r="PE863" s="255"/>
      <c r="PF863" s="255"/>
      <c r="PG863" s="255"/>
      <c r="PH863" s="255"/>
      <c r="PI863" s="255"/>
      <c r="PJ863" s="255"/>
      <c r="PK863" s="255"/>
      <c r="PL863" s="255"/>
      <c r="PM863" s="255"/>
      <c r="PN863" s="255"/>
      <c r="PO863" s="255"/>
      <c r="PP863" s="255"/>
      <c r="PQ863" s="255"/>
      <c r="PR863" s="255"/>
      <c r="PS863" s="255"/>
      <c r="PT863" s="255"/>
      <c r="PU863" s="255"/>
      <c r="PV863" s="255"/>
      <c r="PW863" s="255"/>
      <c r="PX863" s="255"/>
      <c r="PY863" s="255"/>
      <c r="PZ863" s="255"/>
      <c r="QA863" s="255"/>
      <c r="QB863" s="255"/>
      <c r="QC863" s="255"/>
      <c r="QD863" s="255"/>
      <c r="QE863" s="255"/>
      <c r="QF863" s="255"/>
      <c r="QG863" s="255"/>
      <c r="QH863" s="255"/>
      <c r="QI863" s="255"/>
      <c r="QJ863" s="255"/>
      <c r="QK863" s="255"/>
      <c r="QL863" s="255"/>
      <c r="QM863" s="255"/>
      <c r="QN863" s="255"/>
      <c r="QO863" s="255"/>
      <c r="QP863" s="255"/>
      <c r="QQ863" s="255"/>
      <c r="QR863" s="255"/>
      <c r="QS863" s="255"/>
      <c r="QT863" s="255"/>
      <c r="QU863" s="255"/>
      <c r="QV863" s="255"/>
      <c r="QW863" s="255"/>
      <c r="QX863" s="255"/>
      <c r="QY863" s="255"/>
      <c r="QZ863" s="255"/>
      <c r="RA863" s="255"/>
      <c r="RB863" s="255"/>
      <c r="RC863" s="255"/>
      <c r="RD863" s="255"/>
      <c r="RE863" s="255"/>
      <c r="RF863" s="255"/>
      <c r="RG863" s="255"/>
      <c r="RH863" s="255"/>
      <c r="RI863" s="255"/>
      <c r="RJ863" s="255"/>
      <c r="RK863" s="255"/>
      <c r="RL863" s="255"/>
      <c r="RM863" s="255"/>
      <c r="RN863" s="255"/>
      <c r="RO863" s="255"/>
      <c r="RP863" s="255"/>
      <c r="RQ863" s="255"/>
      <c r="RR863" s="255"/>
      <c r="RS863" s="255"/>
      <c r="RT863" s="255"/>
      <c r="RU863" s="255"/>
      <c r="RV863" s="255"/>
      <c r="RW863" s="255"/>
      <c r="RX863" s="255"/>
      <c r="RY863" s="255"/>
      <c r="RZ863" s="255"/>
      <c r="SA863" s="255"/>
      <c r="SB863" s="255"/>
      <c r="SC863" s="255"/>
      <c r="SD863" s="255"/>
      <c r="SE863" s="255"/>
      <c r="SF863" s="255"/>
      <c r="SG863" s="255"/>
      <c r="SH863" s="255"/>
      <c r="SI863" s="255"/>
      <c r="SJ863" s="255"/>
      <c r="SK863" s="255"/>
      <c r="SL863" s="255"/>
      <c r="SM863" s="255"/>
      <c r="SN863" s="255"/>
      <c r="SO863" s="255"/>
      <c r="SP863" s="255"/>
      <c r="SQ863" s="255"/>
      <c r="SR863" s="255"/>
      <c r="SS863" s="255"/>
      <c r="ST863" s="255"/>
      <c r="SU863" s="255"/>
      <c r="SV863" s="255"/>
      <c r="SW863" s="255"/>
      <c r="SX863" s="255"/>
      <c r="SY863" s="255"/>
      <c r="SZ863" s="255"/>
      <c r="TA863" s="255"/>
      <c r="TB863" s="255"/>
      <c r="TC863" s="255"/>
      <c r="TD863" s="255"/>
      <c r="TE863" s="255"/>
      <c r="TF863" s="255"/>
      <c r="TG863" s="255"/>
      <c r="TH863" s="255"/>
      <c r="TI863" s="255"/>
      <c r="TJ863" s="255"/>
      <c r="TK863" s="255"/>
      <c r="TL863" s="255"/>
      <c r="TM863" s="255"/>
      <c r="TN863" s="255"/>
      <c r="TO863" s="255"/>
      <c r="TP863" s="255"/>
      <c r="TQ863" s="255"/>
      <c r="TR863" s="255"/>
      <c r="TS863" s="255"/>
      <c r="TT863" s="255"/>
      <c r="TU863" s="255"/>
      <c r="TV863" s="255"/>
      <c r="TW863" s="255"/>
      <c r="TX863" s="255"/>
      <c r="TY863" s="255"/>
      <c r="TZ863" s="255"/>
      <c r="UA863" s="255"/>
      <c r="UB863" s="255"/>
      <c r="UC863" s="255"/>
      <c r="UD863" s="255"/>
      <c r="UE863" s="255"/>
      <c r="UF863" s="255"/>
      <c r="UG863" s="255"/>
      <c r="UH863" s="255"/>
      <c r="UI863" s="255"/>
      <c r="UJ863" s="255"/>
      <c r="UK863" s="255"/>
      <c r="UL863" s="255"/>
      <c r="UM863" s="255"/>
      <c r="UN863" s="255"/>
      <c r="UO863" s="255"/>
      <c r="UP863" s="255"/>
      <c r="UQ863" s="255"/>
      <c r="UR863" s="255"/>
      <c r="US863" s="255"/>
      <c r="UT863" s="255"/>
      <c r="UU863" s="255"/>
      <c r="UV863" s="255"/>
      <c r="UW863" s="255"/>
      <c r="UX863" s="255"/>
      <c r="UY863" s="255"/>
      <c r="UZ863" s="255"/>
      <c r="VA863" s="255"/>
      <c r="VB863" s="255"/>
      <c r="VC863" s="255"/>
      <c r="VD863" s="255"/>
      <c r="VE863" s="255"/>
      <c r="VF863" s="255"/>
      <c r="VG863" s="255"/>
      <c r="VH863" s="255"/>
      <c r="VI863" s="255"/>
      <c r="VJ863" s="255"/>
      <c r="VK863" s="255"/>
      <c r="VL863" s="255"/>
      <c r="VM863" s="255"/>
      <c r="VN863" s="255"/>
      <c r="VO863" s="255"/>
      <c r="VP863" s="255"/>
      <c r="VQ863" s="255"/>
      <c r="VR863" s="255"/>
      <c r="VS863" s="255"/>
      <c r="VT863" s="255"/>
      <c r="VU863" s="255"/>
      <c r="VV863" s="255"/>
      <c r="VW863" s="255"/>
      <c r="VX863" s="255"/>
      <c r="VY863" s="255"/>
      <c r="VZ863" s="255"/>
      <c r="WA863" s="255"/>
      <c r="WB863" s="255"/>
      <c r="WC863" s="255"/>
      <c r="WD863" s="255"/>
      <c r="WE863" s="255"/>
      <c r="WF863" s="255"/>
      <c r="WG863" s="255"/>
      <c r="WH863" s="255"/>
      <c r="WI863" s="255"/>
      <c r="WJ863" s="255"/>
      <c r="WK863" s="255"/>
      <c r="WL863" s="255"/>
      <c r="WM863" s="255"/>
      <c r="WN863" s="255"/>
      <c r="WO863" s="255"/>
      <c r="WP863" s="255"/>
      <c r="WQ863" s="255"/>
      <c r="WR863" s="255"/>
      <c r="WS863" s="255"/>
      <c r="WT863" s="255"/>
      <c r="WU863" s="255"/>
      <c r="WV863" s="255"/>
      <c r="WW863" s="255"/>
      <c r="WX863" s="255"/>
      <c r="WY863" s="255"/>
      <c r="WZ863" s="255"/>
      <c r="XA863" s="255"/>
      <c r="XB863" s="255"/>
      <c r="XC863" s="255"/>
      <c r="XD863" s="255"/>
      <c r="XE863" s="255"/>
      <c r="XF863" s="255"/>
      <c r="XG863" s="255"/>
      <c r="XH863" s="255"/>
      <c r="XI863" s="255"/>
      <c r="XJ863" s="255"/>
      <c r="XK863" s="255"/>
      <c r="XL863" s="255"/>
      <c r="XM863" s="255"/>
      <c r="XN863" s="255"/>
      <c r="XO863" s="255"/>
      <c r="XP863" s="255"/>
      <c r="XQ863" s="255"/>
      <c r="XR863" s="255"/>
      <c r="XS863" s="255"/>
      <c r="XT863" s="255"/>
      <c r="XU863" s="255"/>
      <c r="XV863" s="255"/>
      <c r="XW863" s="255"/>
      <c r="XX863" s="255"/>
      <c r="XY863" s="255"/>
      <c r="XZ863" s="255"/>
      <c r="YA863" s="255"/>
      <c r="YB863" s="255"/>
      <c r="YC863" s="255"/>
      <c r="YD863" s="255"/>
      <c r="YE863" s="255"/>
      <c r="YF863" s="255"/>
      <c r="YG863" s="255"/>
      <c r="YH863" s="255"/>
      <c r="YI863" s="255"/>
      <c r="YJ863" s="255"/>
      <c r="YK863" s="255"/>
      <c r="YL863" s="255"/>
      <c r="YM863" s="255"/>
      <c r="YN863" s="255"/>
      <c r="YO863" s="255"/>
      <c r="YP863" s="255"/>
      <c r="YQ863" s="255"/>
      <c r="YR863" s="255"/>
      <c r="YS863" s="255"/>
      <c r="YT863" s="255"/>
      <c r="YU863" s="255"/>
      <c r="YV863" s="255"/>
      <c r="YW863" s="255"/>
      <c r="YX863" s="255"/>
      <c r="YY863" s="255"/>
      <c r="YZ863" s="255"/>
      <c r="ZA863" s="255"/>
      <c r="ZB863" s="255"/>
      <c r="ZC863" s="255"/>
      <c r="ZD863" s="255"/>
      <c r="ZE863" s="255"/>
      <c r="ZF863" s="255"/>
      <c r="ZG863" s="255"/>
      <c r="ZH863" s="255"/>
      <c r="ZI863" s="255"/>
      <c r="ZJ863" s="255"/>
      <c r="ZK863" s="255"/>
      <c r="ZL863" s="255"/>
      <c r="ZM863" s="255"/>
      <c r="ZN863" s="255"/>
      <c r="ZO863" s="255"/>
      <c r="ZP863" s="255"/>
      <c r="ZQ863" s="255"/>
      <c r="ZR863" s="255"/>
      <c r="ZS863" s="255"/>
      <c r="ZT863" s="255"/>
      <c r="ZU863" s="255"/>
      <c r="ZV863" s="255"/>
      <c r="ZW863" s="255"/>
      <c r="ZX863" s="255"/>
      <c r="ZY863" s="255"/>
      <c r="ZZ863" s="255"/>
      <c r="AAA863" s="255"/>
      <c r="AAB863" s="255"/>
      <c r="AAC863" s="255"/>
      <c r="AAD863" s="255"/>
      <c r="AAE863" s="255"/>
      <c r="AAF863" s="255"/>
      <c r="AAG863" s="255"/>
      <c r="AAH863" s="255"/>
      <c r="AAI863" s="255"/>
      <c r="AAJ863" s="255"/>
      <c r="AAK863" s="255"/>
      <c r="AAL863" s="255"/>
      <c r="AAM863" s="255"/>
      <c r="AAN863" s="255"/>
      <c r="AAO863" s="255"/>
      <c r="AAP863" s="255"/>
      <c r="AAQ863" s="255"/>
      <c r="AAR863" s="255"/>
      <c r="AAS863" s="255"/>
      <c r="AAT863" s="255"/>
      <c r="AAU863" s="255"/>
      <c r="AAV863" s="255"/>
      <c r="AAW863" s="255"/>
      <c r="AAX863" s="255"/>
      <c r="AAY863" s="255"/>
      <c r="AAZ863" s="255"/>
      <c r="ABA863" s="255"/>
      <c r="ABB863" s="255"/>
      <c r="ABC863" s="255"/>
      <c r="ABD863" s="255"/>
      <c r="ABE863" s="255"/>
      <c r="ABF863" s="255"/>
      <c r="ABG863" s="255"/>
      <c r="ABH863" s="255"/>
      <c r="ABI863" s="255"/>
      <c r="ABJ863" s="255"/>
      <c r="ABK863" s="255"/>
      <c r="ABL863" s="255"/>
      <c r="ABM863" s="255"/>
      <c r="ABN863" s="255"/>
      <c r="ABO863" s="255"/>
      <c r="ABP863" s="255"/>
      <c r="ABQ863" s="255"/>
      <c r="ABR863" s="255"/>
      <c r="ABS863" s="255"/>
      <c r="ABT863" s="255"/>
      <c r="ABU863" s="255"/>
      <c r="ABV863" s="255"/>
      <c r="ABW863" s="255"/>
      <c r="ABX863" s="255"/>
      <c r="ABY863" s="255"/>
      <c r="ABZ863" s="255"/>
      <c r="ACA863" s="255"/>
      <c r="ACB863" s="255"/>
      <c r="ACC863" s="255"/>
      <c r="ACD863" s="255"/>
      <c r="ACE863" s="255"/>
      <c r="ACF863" s="255"/>
      <c r="ACG863" s="255"/>
      <c r="ACH863" s="255"/>
      <c r="ACI863" s="255"/>
      <c r="ACJ863" s="255"/>
      <c r="ACK863" s="255"/>
      <c r="ACL863" s="255"/>
      <c r="ACM863" s="255"/>
      <c r="ACN863" s="255"/>
      <c r="ACO863" s="255"/>
      <c r="ACP863" s="255"/>
      <c r="ACQ863" s="255"/>
      <c r="ACR863" s="255"/>
      <c r="ACS863" s="255"/>
      <c r="ACT863" s="255"/>
      <c r="ACU863" s="255"/>
      <c r="ACV863" s="255"/>
      <c r="ACW863" s="255"/>
      <c r="ACX863" s="255"/>
      <c r="ACY863" s="255"/>
      <c r="ACZ863" s="255"/>
      <c r="ADA863" s="255"/>
      <c r="ADB863" s="255"/>
      <c r="ADC863" s="255"/>
      <c r="ADD863" s="255"/>
      <c r="ADE863" s="255"/>
      <c r="ADF863" s="255"/>
      <c r="ADG863" s="255"/>
      <c r="ADH863" s="255"/>
      <c r="ADI863" s="255"/>
      <c r="ADJ863" s="255"/>
      <c r="ADK863" s="255"/>
      <c r="ADL863" s="255"/>
      <c r="ADM863" s="255"/>
      <c r="ADN863" s="255"/>
      <c r="ADO863" s="255"/>
      <c r="ADP863" s="255"/>
      <c r="ADQ863" s="255"/>
      <c r="ADR863" s="255"/>
      <c r="ADS863" s="255"/>
      <c r="ADT863" s="255"/>
      <c r="ADU863" s="255"/>
      <c r="ADV863" s="255"/>
      <c r="ADW863" s="255"/>
      <c r="ADX863" s="255"/>
      <c r="ADY863" s="255"/>
      <c r="ADZ863" s="255"/>
      <c r="AEA863" s="255"/>
      <c r="AEB863" s="255"/>
      <c r="AEC863" s="255"/>
      <c r="AED863" s="255"/>
      <c r="AEE863" s="255"/>
      <c r="AEF863" s="255"/>
      <c r="AEG863" s="255"/>
      <c r="AEH863" s="255"/>
      <c r="AEI863" s="255"/>
      <c r="AEJ863" s="255"/>
      <c r="AEK863" s="255"/>
      <c r="AEL863" s="255"/>
      <c r="AEM863" s="255"/>
      <c r="AEN863" s="255"/>
      <c r="AEO863" s="255"/>
      <c r="AEP863" s="255"/>
      <c r="AEQ863" s="255"/>
      <c r="AER863" s="255"/>
      <c r="AES863" s="255"/>
      <c r="AET863" s="255"/>
      <c r="AEU863" s="255"/>
      <c r="AEV863" s="255"/>
      <c r="AEW863" s="255"/>
      <c r="AEX863" s="255"/>
      <c r="AEY863" s="255"/>
      <c r="AEZ863" s="255"/>
      <c r="AFA863" s="255"/>
      <c r="AFB863" s="255"/>
      <c r="AFC863" s="255"/>
      <c r="AFD863" s="255"/>
      <c r="AFE863" s="255"/>
      <c r="AFF863" s="255"/>
      <c r="AFG863" s="255"/>
      <c r="AFH863" s="255"/>
      <c r="AFI863" s="255"/>
      <c r="AFJ863" s="255"/>
      <c r="AFK863" s="255"/>
      <c r="AFL863" s="255"/>
      <c r="AFM863" s="255"/>
      <c r="AFN863" s="255"/>
      <c r="AFO863" s="255"/>
      <c r="AFP863" s="255"/>
      <c r="AFQ863" s="255"/>
      <c r="AFR863" s="255"/>
      <c r="AFS863" s="255"/>
      <c r="AFT863" s="255"/>
      <c r="AFU863" s="255"/>
      <c r="AFV863" s="255"/>
      <c r="AFW863" s="255"/>
      <c r="AFX863" s="255"/>
      <c r="AFY863" s="255"/>
      <c r="AFZ863" s="255"/>
      <c r="AGA863" s="255"/>
      <c r="AGB863" s="255"/>
      <c r="AGC863" s="255"/>
      <c r="AGD863" s="255"/>
      <c r="AGE863" s="255"/>
      <c r="AGF863" s="255"/>
      <c r="AGG863" s="255"/>
      <c r="AGH863" s="255"/>
      <c r="AGI863" s="255"/>
      <c r="AGJ863" s="255"/>
      <c r="AGK863" s="255"/>
      <c r="AGL863" s="255"/>
      <c r="AGM863" s="255"/>
      <c r="AGN863" s="255"/>
      <c r="AGO863" s="255"/>
      <c r="AGP863" s="255"/>
      <c r="AGQ863" s="255"/>
      <c r="AGR863" s="255"/>
      <c r="AGS863" s="255"/>
      <c r="AGT863" s="255"/>
      <c r="AGU863" s="255"/>
      <c r="AGV863" s="255"/>
      <c r="AGW863" s="255"/>
      <c r="AGX863" s="255"/>
      <c r="AGY863" s="255"/>
      <c r="AGZ863" s="255"/>
      <c r="AHA863" s="255"/>
      <c r="AHB863" s="255"/>
      <c r="AHC863" s="255"/>
      <c r="AHD863" s="255"/>
      <c r="AHE863" s="255"/>
      <c r="AHF863" s="255"/>
      <c r="AHG863" s="255"/>
      <c r="AHH863" s="255"/>
      <c r="AHI863" s="255"/>
      <c r="AHJ863" s="255"/>
      <c r="AHK863" s="255"/>
      <c r="AHL863" s="255"/>
      <c r="AHM863" s="255"/>
      <c r="AHN863" s="255"/>
      <c r="AHO863" s="255"/>
      <c r="AHP863" s="255"/>
      <c r="AHQ863" s="255"/>
      <c r="AHR863" s="255"/>
      <c r="AHS863" s="255"/>
      <c r="AHT863" s="255"/>
      <c r="AHU863" s="255"/>
      <c r="AHV863" s="255"/>
      <c r="AHW863" s="255"/>
      <c r="AHX863" s="255"/>
      <c r="AHY863" s="255"/>
      <c r="AHZ863" s="255"/>
      <c r="AIA863" s="255"/>
      <c r="AIB863" s="255"/>
      <c r="AIC863" s="255"/>
      <c r="AID863" s="255"/>
      <c r="AIE863" s="255"/>
      <c r="AIF863" s="255"/>
      <c r="AIG863" s="255"/>
      <c r="AIH863" s="255"/>
      <c r="AII863" s="255"/>
      <c r="AIJ863" s="255"/>
      <c r="AIK863" s="255"/>
      <c r="AIL863" s="255"/>
      <c r="AIM863" s="255"/>
      <c r="AIN863" s="255"/>
      <c r="AIO863" s="255"/>
      <c r="AIP863" s="255"/>
      <c r="AIQ863" s="255"/>
      <c r="AIR863" s="255"/>
      <c r="AIS863" s="255"/>
      <c r="AIT863" s="255"/>
      <c r="AIU863" s="255"/>
      <c r="AIV863" s="255"/>
      <c r="AIW863" s="255"/>
      <c r="AIX863" s="255"/>
      <c r="AIY863" s="255"/>
      <c r="AIZ863" s="255"/>
      <c r="AJA863" s="255"/>
      <c r="AJB863" s="255"/>
      <c r="AJC863" s="255"/>
      <c r="AJD863" s="255"/>
      <c r="AJE863" s="255"/>
      <c r="AJF863" s="255"/>
      <c r="AJG863" s="255"/>
      <c r="AJH863" s="255"/>
      <c r="AJI863" s="255"/>
      <c r="AJJ863" s="255"/>
      <c r="AJK863" s="255"/>
      <c r="AJL863" s="255"/>
      <c r="AJM863" s="255"/>
      <c r="AJN863" s="255"/>
      <c r="AJO863" s="255"/>
      <c r="AJP863" s="255"/>
      <c r="AJQ863" s="255"/>
      <c r="AJR863" s="255"/>
      <c r="AJS863" s="255"/>
      <c r="AJT863" s="255"/>
      <c r="AJU863" s="255"/>
      <c r="AJV863" s="255"/>
      <c r="AJW863" s="255"/>
      <c r="AJX863" s="255"/>
      <c r="AJY863" s="255"/>
      <c r="AJZ863" s="255"/>
      <c r="AKA863" s="255"/>
      <c r="AKB863" s="255"/>
      <c r="AKC863" s="255"/>
      <c r="AKD863" s="255"/>
      <c r="AKE863" s="255"/>
      <c r="AKF863" s="255"/>
      <c r="AKG863" s="255"/>
      <c r="AKH863" s="255"/>
      <c r="AKI863" s="255"/>
      <c r="AKJ863" s="255"/>
      <c r="AKK863" s="255"/>
      <c r="AKL863" s="255"/>
      <c r="AKM863" s="255"/>
      <c r="AKN863" s="255"/>
      <c r="AKO863" s="255"/>
      <c r="AKP863" s="255"/>
      <c r="AKQ863" s="255"/>
      <c r="AKR863" s="255"/>
      <c r="AKS863" s="255"/>
      <c r="AKT863" s="255"/>
      <c r="AKU863" s="255"/>
      <c r="AKV863" s="255"/>
      <c r="AKW863" s="255"/>
      <c r="AKX863" s="255"/>
      <c r="AKY863" s="255"/>
      <c r="AKZ863" s="255"/>
      <c r="ALA863" s="255"/>
      <c r="ALB863" s="255"/>
      <c r="ALC863" s="255"/>
      <c r="ALD863" s="255"/>
      <c r="ALE863" s="255"/>
    </row>
    <row r="864" spans="1:993" s="298" customFormat="1">
      <c r="A864" s="157" t="s">
        <v>1114</v>
      </c>
      <c r="B864" s="158" t="s">
        <v>1139</v>
      </c>
      <c r="C864" s="157"/>
      <c r="D864" s="159" t="s">
        <v>1140</v>
      </c>
      <c r="E864" s="159"/>
      <c r="F864" s="157"/>
      <c r="G864" s="157">
        <v>3</v>
      </c>
      <c r="H864" s="158"/>
      <c r="I864" s="296">
        <f t="shared" si="252"/>
        <v>120</v>
      </c>
      <c r="J864" s="297">
        <f t="shared" si="253"/>
        <v>147.6</v>
      </c>
      <c r="K864" s="255"/>
      <c r="L864" s="255">
        <v>1</v>
      </c>
      <c r="M864" s="255">
        <f t="shared" si="251"/>
        <v>0</v>
      </c>
      <c r="N864" s="255">
        <f t="shared" si="243"/>
        <v>120</v>
      </c>
      <c r="O864" s="255">
        <f t="shared" si="254"/>
        <v>120</v>
      </c>
      <c r="P864" s="255"/>
      <c r="Q864" s="157"/>
      <c r="R864" s="157"/>
      <c r="S864" s="547"/>
      <c r="T864" s="255"/>
      <c r="U864" s="255"/>
      <c r="V864" s="255"/>
      <c r="W864" s="255"/>
      <c r="X864" s="255"/>
      <c r="Y864" s="255"/>
      <c r="Z864" s="255"/>
      <c r="AA864" s="255"/>
      <c r="AB864" s="255"/>
      <c r="AC864" s="255"/>
      <c r="AD864" s="255"/>
      <c r="AE864" s="255"/>
      <c r="AF864" s="255"/>
      <c r="AG864" s="255"/>
      <c r="AH864" s="255"/>
      <c r="AI864" s="255"/>
      <c r="AJ864" s="255"/>
      <c r="AK864" s="255"/>
      <c r="AL864" s="255"/>
      <c r="AM864" s="255"/>
      <c r="AN864" s="255"/>
      <c r="AO864" s="255"/>
      <c r="AP864" s="255"/>
      <c r="AQ864" s="255"/>
      <c r="AR864" s="255"/>
      <c r="AS864" s="255"/>
      <c r="AT864" s="255"/>
      <c r="AU864" s="255"/>
      <c r="AV864" s="255"/>
      <c r="AW864" s="255"/>
      <c r="AX864" s="255"/>
      <c r="AY864" s="255"/>
      <c r="AZ864" s="255"/>
      <c r="BA864" s="255"/>
      <c r="BB864" s="255"/>
      <c r="BC864" s="255"/>
      <c r="BD864" s="255"/>
      <c r="BE864" s="255"/>
      <c r="BF864" s="255"/>
      <c r="BG864" s="255"/>
      <c r="BH864" s="255"/>
      <c r="BI864" s="255"/>
      <c r="BJ864" s="255"/>
      <c r="BK864" s="255"/>
      <c r="BL864" s="255"/>
      <c r="BM864" s="255"/>
      <c r="BN864" s="255"/>
      <c r="BO864" s="255"/>
      <c r="BP864" s="255"/>
      <c r="BQ864" s="255"/>
      <c r="BR864" s="255"/>
      <c r="BS864" s="255"/>
      <c r="BT864" s="255"/>
      <c r="BU864" s="255"/>
      <c r="BV864" s="255"/>
      <c r="BW864" s="255"/>
      <c r="BX864" s="255"/>
      <c r="BY864" s="255"/>
      <c r="BZ864" s="255"/>
      <c r="CA864" s="255"/>
      <c r="CB864" s="255"/>
      <c r="CC864" s="255"/>
      <c r="CD864" s="255"/>
      <c r="CE864" s="255"/>
      <c r="CF864" s="255"/>
      <c r="CG864" s="255"/>
      <c r="CH864" s="255"/>
      <c r="CI864" s="255"/>
      <c r="CJ864" s="255"/>
      <c r="CK864" s="255"/>
      <c r="CL864" s="255"/>
      <c r="CM864" s="255"/>
      <c r="CN864" s="255"/>
      <c r="CO864" s="255"/>
      <c r="CP864" s="255"/>
      <c r="CQ864" s="255"/>
      <c r="CR864" s="255"/>
      <c r="CS864" s="255"/>
      <c r="CT864" s="255"/>
      <c r="CU864" s="255"/>
      <c r="CV864" s="255"/>
      <c r="CW864" s="255"/>
      <c r="CX864" s="255"/>
      <c r="CY864" s="255"/>
      <c r="CZ864" s="255"/>
      <c r="DA864" s="255"/>
      <c r="DB864" s="255"/>
      <c r="DC864" s="255"/>
      <c r="DD864" s="255"/>
      <c r="DE864" s="255"/>
      <c r="DF864" s="255"/>
      <c r="DG864" s="255"/>
      <c r="DH864" s="255"/>
      <c r="DI864" s="255"/>
      <c r="DJ864" s="255"/>
      <c r="DK864" s="255"/>
      <c r="DL864" s="255"/>
      <c r="DM864" s="255"/>
      <c r="DN864" s="255"/>
      <c r="DO864" s="255"/>
      <c r="DP864" s="255"/>
      <c r="DQ864" s="255"/>
      <c r="DR864" s="255"/>
      <c r="DS864" s="255"/>
      <c r="DT864" s="255"/>
      <c r="DU864" s="255"/>
      <c r="DV864" s="255"/>
      <c r="DW864" s="255"/>
      <c r="DX864" s="255"/>
      <c r="DY864" s="255"/>
      <c r="DZ864" s="255"/>
      <c r="EA864" s="255"/>
      <c r="EB864" s="255"/>
      <c r="EC864" s="255"/>
      <c r="ED864" s="255"/>
      <c r="EE864" s="255"/>
      <c r="EF864" s="255"/>
      <c r="EG864" s="255"/>
      <c r="EH864" s="255"/>
      <c r="EI864" s="255"/>
      <c r="EJ864" s="255"/>
      <c r="EK864" s="255"/>
      <c r="EL864" s="255"/>
      <c r="EM864" s="255"/>
      <c r="EN864" s="255"/>
      <c r="EO864" s="255"/>
      <c r="EP864" s="255"/>
      <c r="EQ864" s="255"/>
      <c r="ER864" s="255"/>
      <c r="ES864" s="255"/>
      <c r="ET864" s="255"/>
      <c r="EU864" s="255"/>
      <c r="EV864" s="255"/>
      <c r="EW864" s="255"/>
      <c r="EX864" s="255"/>
      <c r="EY864" s="255"/>
      <c r="EZ864" s="255"/>
      <c r="FA864" s="255"/>
      <c r="FB864" s="255"/>
      <c r="FC864" s="255"/>
      <c r="FD864" s="255"/>
      <c r="FE864" s="255"/>
      <c r="FF864" s="255"/>
      <c r="FG864" s="255"/>
      <c r="FH864" s="255"/>
      <c r="FI864" s="255"/>
      <c r="FJ864" s="255"/>
      <c r="FK864" s="255"/>
      <c r="FL864" s="255"/>
      <c r="FM864" s="255"/>
      <c r="FN864" s="255"/>
      <c r="FO864" s="255"/>
      <c r="FP864" s="255"/>
      <c r="FQ864" s="255"/>
      <c r="FR864" s="255"/>
      <c r="FS864" s="255"/>
      <c r="FT864" s="255"/>
      <c r="FU864" s="255"/>
      <c r="FV864" s="255"/>
      <c r="FW864" s="255"/>
      <c r="FX864" s="255"/>
      <c r="FY864" s="255"/>
      <c r="FZ864" s="255"/>
      <c r="GA864" s="255"/>
      <c r="GB864" s="255"/>
      <c r="GC864" s="255"/>
      <c r="GD864" s="255"/>
      <c r="GE864" s="255"/>
      <c r="GF864" s="255"/>
      <c r="GG864" s="255"/>
      <c r="GH864" s="255"/>
      <c r="GI864" s="255"/>
      <c r="GJ864" s="255"/>
      <c r="GK864" s="255"/>
      <c r="GL864" s="255"/>
      <c r="GM864" s="255"/>
      <c r="GN864" s="255"/>
      <c r="GO864" s="255"/>
      <c r="GP864" s="255"/>
      <c r="GQ864" s="255"/>
      <c r="GR864" s="255"/>
      <c r="GS864" s="255"/>
      <c r="GT864" s="255"/>
      <c r="GU864" s="255"/>
      <c r="GV864" s="255"/>
      <c r="GW864" s="255"/>
      <c r="GX864" s="255"/>
      <c r="GY864" s="255"/>
      <c r="GZ864" s="255"/>
      <c r="HA864" s="255"/>
      <c r="HB864" s="255"/>
      <c r="HC864" s="255"/>
      <c r="HD864" s="255"/>
      <c r="HE864" s="255"/>
      <c r="HF864" s="255"/>
      <c r="HG864" s="255"/>
      <c r="HH864" s="255"/>
      <c r="HI864" s="255"/>
      <c r="HJ864" s="255"/>
      <c r="HK864" s="255"/>
      <c r="HL864" s="255"/>
      <c r="HM864" s="255"/>
      <c r="HN864" s="255"/>
      <c r="HO864" s="255"/>
      <c r="HP864" s="255"/>
      <c r="HQ864" s="255"/>
      <c r="HR864" s="255"/>
      <c r="HS864" s="255"/>
      <c r="HT864" s="255"/>
      <c r="HU864" s="255"/>
      <c r="HV864" s="255"/>
      <c r="HW864" s="255"/>
      <c r="HX864" s="255"/>
      <c r="HY864" s="255"/>
      <c r="HZ864" s="255"/>
      <c r="IA864" s="255"/>
      <c r="IB864" s="255"/>
      <c r="IC864" s="255"/>
      <c r="ID864" s="255"/>
      <c r="IE864" s="255"/>
      <c r="IF864" s="255"/>
      <c r="IG864" s="255"/>
      <c r="IH864" s="255"/>
      <c r="II864" s="255"/>
      <c r="IJ864" s="255"/>
      <c r="IK864" s="255"/>
      <c r="IL864" s="255"/>
      <c r="IM864" s="255"/>
      <c r="IN864" s="255"/>
      <c r="IO864" s="255"/>
      <c r="IP864" s="255"/>
      <c r="IQ864" s="255"/>
      <c r="IR864" s="255"/>
      <c r="IS864" s="255"/>
      <c r="IT864" s="255"/>
      <c r="IU864" s="255"/>
      <c r="IV864" s="255"/>
      <c r="IW864" s="255"/>
      <c r="IX864" s="255"/>
      <c r="IY864" s="255"/>
      <c r="IZ864" s="255"/>
      <c r="JA864" s="255"/>
      <c r="JB864" s="255"/>
      <c r="JC864" s="255"/>
      <c r="JD864" s="255"/>
      <c r="JE864" s="255"/>
      <c r="JF864" s="255"/>
      <c r="JG864" s="255"/>
      <c r="JH864" s="255"/>
      <c r="JI864" s="255"/>
      <c r="JJ864" s="255"/>
      <c r="JK864" s="255"/>
      <c r="JL864" s="255"/>
      <c r="JM864" s="255"/>
      <c r="JN864" s="255"/>
      <c r="JO864" s="255"/>
      <c r="JP864" s="255"/>
      <c r="JQ864" s="255"/>
      <c r="JR864" s="255"/>
      <c r="JS864" s="255"/>
      <c r="JT864" s="255"/>
      <c r="JU864" s="255"/>
      <c r="JV864" s="255"/>
      <c r="JW864" s="255"/>
      <c r="JX864" s="255"/>
      <c r="JY864" s="255"/>
      <c r="JZ864" s="255"/>
      <c r="KA864" s="255"/>
      <c r="KB864" s="255"/>
      <c r="KC864" s="255"/>
      <c r="KD864" s="255"/>
      <c r="KE864" s="255"/>
      <c r="KF864" s="255"/>
      <c r="KG864" s="255"/>
      <c r="KH864" s="255"/>
      <c r="KI864" s="255"/>
      <c r="KJ864" s="255"/>
      <c r="KK864" s="255"/>
      <c r="KL864" s="255"/>
      <c r="KM864" s="255"/>
      <c r="KN864" s="255"/>
      <c r="KO864" s="255"/>
      <c r="KP864" s="255"/>
      <c r="KQ864" s="255"/>
      <c r="KR864" s="255"/>
      <c r="KS864" s="255"/>
      <c r="KT864" s="255"/>
      <c r="KU864" s="255"/>
      <c r="KV864" s="255"/>
      <c r="KW864" s="255"/>
      <c r="KX864" s="255"/>
      <c r="KY864" s="255"/>
      <c r="KZ864" s="255"/>
      <c r="LA864" s="255"/>
      <c r="LB864" s="255"/>
      <c r="LC864" s="255"/>
      <c r="LD864" s="255"/>
      <c r="LE864" s="255"/>
      <c r="LF864" s="255"/>
      <c r="LG864" s="255"/>
      <c r="LH864" s="255"/>
      <c r="LI864" s="255"/>
      <c r="LJ864" s="255"/>
      <c r="LK864" s="255"/>
      <c r="LL864" s="255"/>
      <c r="LM864" s="255"/>
      <c r="LN864" s="255"/>
      <c r="LO864" s="255"/>
      <c r="LP864" s="255"/>
      <c r="LQ864" s="255"/>
      <c r="LR864" s="255"/>
      <c r="LS864" s="255"/>
      <c r="LT864" s="255"/>
      <c r="LU864" s="255"/>
      <c r="LV864" s="255"/>
      <c r="LW864" s="255"/>
      <c r="LX864" s="255"/>
      <c r="LY864" s="255"/>
      <c r="LZ864" s="255"/>
      <c r="MA864" s="255"/>
      <c r="MB864" s="255"/>
      <c r="MC864" s="255"/>
      <c r="MD864" s="255"/>
      <c r="ME864" s="255"/>
      <c r="MF864" s="255"/>
      <c r="MG864" s="255"/>
      <c r="MH864" s="255"/>
      <c r="MI864" s="255"/>
      <c r="MJ864" s="255"/>
      <c r="MK864" s="255"/>
      <c r="ML864" s="255"/>
      <c r="MM864" s="255"/>
      <c r="MN864" s="255"/>
      <c r="MO864" s="255"/>
      <c r="MP864" s="255"/>
      <c r="MQ864" s="255"/>
      <c r="MR864" s="255"/>
      <c r="MS864" s="255"/>
      <c r="MT864" s="255"/>
      <c r="MU864" s="255"/>
      <c r="MV864" s="255"/>
      <c r="MW864" s="255"/>
      <c r="MX864" s="255"/>
      <c r="MY864" s="255"/>
      <c r="MZ864" s="255"/>
      <c r="NA864" s="255"/>
      <c r="NB864" s="255"/>
      <c r="NC864" s="255"/>
      <c r="ND864" s="255"/>
      <c r="NE864" s="255"/>
      <c r="NF864" s="255"/>
      <c r="NG864" s="255"/>
      <c r="NH864" s="255"/>
      <c r="NI864" s="255"/>
      <c r="NJ864" s="255"/>
      <c r="NK864" s="255"/>
      <c r="NL864" s="255"/>
      <c r="NM864" s="255"/>
      <c r="NN864" s="255"/>
      <c r="NO864" s="255"/>
      <c r="NP864" s="255"/>
      <c r="NQ864" s="255"/>
      <c r="NR864" s="255"/>
      <c r="NS864" s="255"/>
      <c r="NT864" s="255"/>
      <c r="NU864" s="255"/>
      <c r="NV864" s="255"/>
      <c r="NW864" s="255"/>
      <c r="NX864" s="255"/>
      <c r="NY864" s="255"/>
      <c r="NZ864" s="255"/>
      <c r="OA864" s="255"/>
      <c r="OB864" s="255"/>
      <c r="OC864" s="255"/>
      <c r="OD864" s="255"/>
      <c r="OE864" s="255"/>
      <c r="OF864" s="255"/>
      <c r="OG864" s="255"/>
      <c r="OH864" s="255"/>
      <c r="OI864" s="255"/>
      <c r="OJ864" s="255"/>
      <c r="OK864" s="255"/>
      <c r="OL864" s="255"/>
      <c r="OM864" s="255"/>
      <c r="ON864" s="255"/>
      <c r="OO864" s="255"/>
      <c r="OP864" s="255"/>
      <c r="OQ864" s="255"/>
      <c r="OR864" s="255"/>
      <c r="OS864" s="255"/>
      <c r="OT864" s="255"/>
      <c r="OU864" s="255"/>
      <c r="OV864" s="255"/>
      <c r="OW864" s="255"/>
      <c r="OX864" s="255"/>
      <c r="OY864" s="255"/>
      <c r="OZ864" s="255"/>
      <c r="PA864" s="255"/>
      <c r="PB864" s="255"/>
      <c r="PC864" s="255"/>
      <c r="PD864" s="255"/>
      <c r="PE864" s="255"/>
      <c r="PF864" s="255"/>
      <c r="PG864" s="255"/>
      <c r="PH864" s="255"/>
      <c r="PI864" s="255"/>
      <c r="PJ864" s="255"/>
      <c r="PK864" s="255"/>
      <c r="PL864" s="255"/>
      <c r="PM864" s="255"/>
      <c r="PN864" s="255"/>
      <c r="PO864" s="255"/>
      <c r="PP864" s="255"/>
      <c r="PQ864" s="255"/>
      <c r="PR864" s="255"/>
      <c r="PS864" s="255"/>
      <c r="PT864" s="255"/>
      <c r="PU864" s="255"/>
      <c r="PV864" s="255"/>
      <c r="PW864" s="255"/>
      <c r="PX864" s="255"/>
      <c r="PY864" s="255"/>
      <c r="PZ864" s="255"/>
      <c r="QA864" s="255"/>
      <c r="QB864" s="255"/>
      <c r="QC864" s="255"/>
      <c r="QD864" s="255"/>
      <c r="QE864" s="255"/>
      <c r="QF864" s="255"/>
      <c r="QG864" s="255"/>
      <c r="QH864" s="255"/>
      <c r="QI864" s="255"/>
      <c r="QJ864" s="255"/>
      <c r="QK864" s="255"/>
      <c r="QL864" s="255"/>
      <c r="QM864" s="255"/>
      <c r="QN864" s="255"/>
      <c r="QO864" s="255"/>
      <c r="QP864" s="255"/>
      <c r="QQ864" s="255"/>
      <c r="QR864" s="255"/>
      <c r="QS864" s="255"/>
      <c r="QT864" s="255"/>
      <c r="QU864" s="255"/>
      <c r="QV864" s="255"/>
      <c r="QW864" s="255"/>
      <c r="QX864" s="255"/>
      <c r="QY864" s="255"/>
      <c r="QZ864" s="255"/>
      <c r="RA864" s="255"/>
      <c r="RB864" s="255"/>
      <c r="RC864" s="255"/>
      <c r="RD864" s="255"/>
      <c r="RE864" s="255"/>
      <c r="RF864" s="255"/>
      <c r="RG864" s="255"/>
      <c r="RH864" s="255"/>
      <c r="RI864" s="255"/>
      <c r="RJ864" s="255"/>
      <c r="RK864" s="255"/>
      <c r="RL864" s="255"/>
      <c r="RM864" s="255"/>
      <c r="RN864" s="255"/>
      <c r="RO864" s="255"/>
      <c r="RP864" s="255"/>
      <c r="RQ864" s="255"/>
      <c r="RR864" s="255"/>
      <c r="RS864" s="255"/>
      <c r="RT864" s="255"/>
      <c r="RU864" s="255"/>
      <c r="RV864" s="255"/>
      <c r="RW864" s="255"/>
      <c r="RX864" s="255"/>
      <c r="RY864" s="255"/>
      <c r="RZ864" s="255"/>
      <c r="SA864" s="255"/>
      <c r="SB864" s="255"/>
      <c r="SC864" s="255"/>
      <c r="SD864" s="255"/>
      <c r="SE864" s="255"/>
      <c r="SF864" s="255"/>
      <c r="SG864" s="255"/>
      <c r="SH864" s="255"/>
      <c r="SI864" s="255"/>
      <c r="SJ864" s="255"/>
      <c r="SK864" s="255"/>
      <c r="SL864" s="255"/>
      <c r="SM864" s="255"/>
      <c r="SN864" s="255"/>
      <c r="SO864" s="255"/>
      <c r="SP864" s="255"/>
      <c r="SQ864" s="255"/>
      <c r="SR864" s="255"/>
      <c r="SS864" s="255"/>
      <c r="ST864" s="255"/>
      <c r="SU864" s="255"/>
      <c r="SV864" s="255"/>
      <c r="SW864" s="255"/>
      <c r="SX864" s="255"/>
      <c r="SY864" s="255"/>
      <c r="SZ864" s="255"/>
      <c r="TA864" s="255"/>
      <c r="TB864" s="255"/>
      <c r="TC864" s="255"/>
      <c r="TD864" s="255"/>
      <c r="TE864" s="255"/>
      <c r="TF864" s="255"/>
      <c r="TG864" s="255"/>
      <c r="TH864" s="255"/>
      <c r="TI864" s="255"/>
      <c r="TJ864" s="255"/>
      <c r="TK864" s="255"/>
      <c r="TL864" s="255"/>
      <c r="TM864" s="255"/>
      <c r="TN864" s="255"/>
      <c r="TO864" s="255"/>
      <c r="TP864" s="255"/>
      <c r="TQ864" s="255"/>
      <c r="TR864" s="255"/>
      <c r="TS864" s="255"/>
      <c r="TT864" s="255"/>
      <c r="TU864" s="255"/>
      <c r="TV864" s="255"/>
      <c r="TW864" s="255"/>
      <c r="TX864" s="255"/>
      <c r="TY864" s="255"/>
      <c r="TZ864" s="255"/>
      <c r="UA864" s="255"/>
      <c r="UB864" s="255"/>
      <c r="UC864" s="255"/>
      <c r="UD864" s="255"/>
      <c r="UE864" s="255"/>
      <c r="UF864" s="255"/>
      <c r="UG864" s="255"/>
      <c r="UH864" s="255"/>
      <c r="UI864" s="255"/>
      <c r="UJ864" s="255"/>
      <c r="UK864" s="255"/>
      <c r="UL864" s="255"/>
      <c r="UM864" s="255"/>
      <c r="UN864" s="255"/>
      <c r="UO864" s="255"/>
      <c r="UP864" s="255"/>
      <c r="UQ864" s="255"/>
      <c r="UR864" s="255"/>
      <c r="US864" s="255"/>
      <c r="UT864" s="255"/>
      <c r="UU864" s="255"/>
      <c r="UV864" s="255"/>
      <c r="UW864" s="255"/>
      <c r="UX864" s="255"/>
      <c r="UY864" s="255"/>
      <c r="UZ864" s="255"/>
      <c r="VA864" s="255"/>
      <c r="VB864" s="255"/>
      <c r="VC864" s="255"/>
      <c r="VD864" s="255"/>
      <c r="VE864" s="255"/>
      <c r="VF864" s="255"/>
      <c r="VG864" s="255"/>
      <c r="VH864" s="255"/>
      <c r="VI864" s="255"/>
      <c r="VJ864" s="255"/>
      <c r="VK864" s="255"/>
      <c r="VL864" s="255"/>
      <c r="VM864" s="255"/>
      <c r="VN864" s="255"/>
      <c r="VO864" s="255"/>
      <c r="VP864" s="255"/>
      <c r="VQ864" s="255"/>
      <c r="VR864" s="255"/>
      <c r="VS864" s="255"/>
      <c r="VT864" s="255"/>
      <c r="VU864" s="255"/>
      <c r="VV864" s="255"/>
      <c r="VW864" s="255"/>
      <c r="VX864" s="255"/>
      <c r="VY864" s="255"/>
      <c r="VZ864" s="255"/>
      <c r="WA864" s="255"/>
      <c r="WB864" s="255"/>
      <c r="WC864" s="255"/>
      <c r="WD864" s="255"/>
      <c r="WE864" s="255"/>
      <c r="WF864" s="255"/>
      <c r="WG864" s="255"/>
      <c r="WH864" s="255"/>
      <c r="WI864" s="255"/>
      <c r="WJ864" s="255"/>
      <c r="WK864" s="255"/>
      <c r="WL864" s="255"/>
      <c r="WM864" s="255"/>
      <c r="WN864" s="255"/>
      <c r="WO864" s="255"/>
      <c r="WP864" s="255"/>
      <c r="WQ864" s="255"/>
      <c r="WR864" s="255"/>
      <c r="WS864" s="255"/>
      <c r="WT864" s="255"/>
      <c r="WU864" s="255"/>
      <c r="WV864" s="255"/>
      <c r="WW864" s="255"/>
      <c r="WX864" s="255"/>
      <c r="WY864" s="255"/>
      <c r="WZ864" s="255"/>
      <c r="XA864" s="255"/>
      <c r="XB864" s="255"/>
      <c r="XC864" s="255"/>
      <c r="XD864" s="255"/>
      <c r="XE864" s="255"/>
      <c r="XF864" s="255"/>
      <c r="XG864" s="255"/>
      <c r="XH864" s="255"/>
      <c r="XI864" s="255"/>
      <c r="XJ864" s="255"/>
      <c r="XK864" s="255"/>
      <c r="XL864" s="255"/>
      <c r="XM864" s="255"/>
      <c r="XN864" s="255"/>
      <c r="XO864" s="255"/>
      <c r="XP864" s="255"/>
      <c r="XQ864" s="255"/>
      <c r="XR864" s="255"/>
      <c r="XS864" s="255"/>
      <c r="XT864" s="255"/>
      <c r="XU864" s="255"/>
      <c r="XV864" s="255"/>
      <c r="XW864" s="255"/>
      <c r="XX864" s="255"/>
      <c r="XY864" s="255"/>
      <c r="XZ864" s="255"/>
      <c r="YA864" s="255"/>
      <c r="YB864" s="255"/>
      <c r="YC864" s="255"/>
      <c r="YD864" s="255"/>
      <c r="YE864" s="255"/>
      <c r="YF864" s="255"/>
      <c r="YG864" s="255"/>
      <c r="YH864" s="255"/>
      <c r="YI864" s="255"/>
      <c r="YJ864" s="255"/>
      <c r="YK864" s="255"/>
      <c r="YL864" s="255"/>
      <c r="YM864" s="255"/>
      <c r="YN864" s="255"/>
      <c r="YO864" s="255"/>
      <c r="YP864" s="255"/>
      <c r="YQ864" s="255"/>
      <c r="YR864" s="255"/>
      <c r="YS864" s="255"/>
      <c r="YT864" s="255"/>
      <c r="YU864" s="255"/>
      <c r="YV864" s="255"/>
      <c r="YW864" s="255"/>
      <c r="YX864" s="255"/>
      <c r="YY864" s="255"/>
      <c r="YZ864" s="255"/>
      <c r="ZA864" s="255"/>
      <c r="ZB864" s="255"/>
      <c r="ZC864" s="255"/>
      <c r="ZD864" s="255"/>
      <c r="ZE864" s="255"/>
      <c r="ZF864" s="255"/>
      <c r="ZG864" s="255"/>
      <c r="ZH864" s="255"/>
      <c r="ZI864" s="255"/>
      <c r="ZJ864" s="255"/>
      <c r="ZK864" s="255"/>
      <c r="ZL864" s="255"/>
      <c r="ZM864" s="255"/>
      <c r="ZN864" s="255"/>
      <c r="ZO864" s="255"/>
      <c r="ZP864" s="255"/>
      <c r="ZQ864" s="255"/>
      <c r="ZR864" s="255"/>
      <c r="ZS864" s="255"/>
      <c r="ZT864" s="255"/>
      <c r="ZU864" s="255"/>
      <c r="ZV864" s="255"/>
      <c r="ZW864" s="255"/>
      <c r="ZX864" s="255"/>
      <c r="ZY864" s="255"/>
      <c r="ZZ864" s="255"/>
      <c r="AAA864" s="255"/>
      <c r="AAB864" s="255"/>
      <c r="AAC864" s="255"/>
      <c r="AAD864" s="255"/>
      <c r="AAE864" s="255"/>
      <c r="AAF864" s="255"/>
      <c r="AAG864" s="255"/>
      <c r="AAH864" s="255"/>
      <c r="AAI864" s="255"/>
      <c r="AAJ864" s="255"/>
      <c r="AAK864" s="255"/>
      <c r="AAL864" s="255"/>
      <c r="AAM864" s="255"/>
      <c r="AAN864" s="255"/>
      <c r="AAO864" s="255"/>
      <c r="AAP864" s="255"/>
      <c r="AAQ864" s="255"/>
      <c r="AAR864" s="255"/>
      <c r="AAS864" s="255"/>
      <c r="AAT864" s="255"/>
      <c r="AAU864" s="255"/>
      <c r="AAV864" s="255"/>
      <c r="AAW864" s="255"/>
      <c r="AAX864" s="255"/>
      <c r="AAY864" s="255"/>
      <c r="AAZ864" s="255"/>
      <c r="ABA864" s="255"/>
      <c r="ABB864" s="255"/>
      <c r="ABC864" s="255"/>
      <c r="ABD864" s="255"/>
      <c r="ABE864" s="255"/>
      <c r="ABF864" s="255"/>
      <c r="ABG864" s="255"/>
      <c r="ABH864" s="255"/>
      <c r="ABI864" s="255"/>
      <c r="ABJ864" s="255"/>
      <c r="ABK864" s="255"/>
      <c r="ABL864" s="255"/>
      <c r="ABM864" s="255"/>
      <c r="ABN864" s="255"/>
      <c r="ABO864" s="255"/>
      <c r="ABP864" s="255"/>
      <c r="ABQ864" s="255"/>
      <c r="ABR864" s="255"/>
      <c r="ABS864" s="255"/>
      <c r="ABT864" s="255"/>
      <c r="ABU864" s="255"/>
      <c r="ABV864" s="255"/>
      <c r="ABW864" s="255"/>
      <c r="ABX864" s="255"/>
      <c r="ABY864" s="255"/>
      <c r="ABZ864" s="255"/>
      <c r="ACA864" s="255"/>
      <c r="ACB864" s="255"/>
      <c r="ACC864" s="255"/>
      <c r="ACD864" s="255"/>
      <c r="ACE864" s="255"/>
      <c r="ACF864" s="255"/>
      <c r="ACG864" s="255"/>
      <c r="ACH864" s="255"/>
      <c r="ACI864" s="255"/>
      <c r="ACJ864" s="255"/>
      <c r="ACK864" s="255"/>
      <c r="ACL864" s="255"/>
      <c r="ACM864" s="255"/>
      <c r="ACN864" s="255"/>
      <c r="ACO864" s="255"/>
      <c r="ACP864" s="255"/>
      <c r="ACQ864" s="255"/>
      <c r="ACR864" s="255"/>
      <c r="ACS864" s="255"/>
      <c r="ACT864" s="255"/>
      <c r="ACU864" s="255"/>
      <c r="ACV864" s="255"/>
      <c r="ACW864" s="255"/>
      <c r="ACX864" s="255"/>
      <c r="ACY864" s="255"/>
      <c r="ACZ864" s="255"/>
      <c r="ADA864" s="255"/>
      <c r="ADB864" s="255"/>
      <c r="ADC864" s="255"/>
      <c r="ADD864" s="255"/>
      <c r="ADE864" s="255"/>
      <c r="ADF864" s="255"/>
      <c r="ADG864" s="255"/>
      <c r="ADH864" s="255"/>
      <c r="ADI864" s="255"/>
      <c r="ADJ864" s="255"/>
      <c r="ADK864" s="255"/>
      <c r="ADL864" s="255"/>
      <c r="ADM864" s="255"/>
      <c r="ADN864" s="255"/>
      <c r="ADO864" s="255"/>
      <c r="ADP864" s="255"/>
      <c r="ADQ864" s="255"/>
      <c r="ADR864" s="255"/>
      <c r="ADS864" s="255"/>
      <c r="ADT864" s="255"/>
      <c r="ADU864" s="255"/>
      <c r="ADV864" s="255"/>
      <c r="ADW864" s="255"/>
      <c r="ADX864" s="255"/>
      <c r="ADY864" s="255"/>
      <c r="ADZ864" s="255"/>
      <c r="AEA864" s="255"/>
      <c r="AEB864" s="255"/>
      <c r="AEC864" s="255"/>
      <c r="AED864" s="255"/>
      <c r="AEE864" s="255"/>
      <c r="AEF864" s="255"/>
      <c r="AEG864" s="255"/>
      <c r="AEH864" s="255"/>
      <c r="AEI864" s="255"/>
      <c r="AEJ864" s="255"/>
      <c r="AEK864" s="255"/>
      <c r="AEL864" s="255"/>
      <c r="AEM864" s="255"/>
      <c r="AEN864" s="255"/>
      <c r="AEO864" s="255"/>
      <c r="AEP864" s="255"/>
      <c r="AEQ864" s="255"/>
      <c r="AER864" s="255"/>
      <c r="AES864" s="255"/>
      <c r="AET864" s="255"/>
      <c r="AEU864" s="255"/>
      <c r="AEV864" s="255"/>
      <c r="AEW864" s="255"/>
      <c r="AEX864" s="255"/>
      <c r="AEY864" s="255"/>
      <c r="AEZ864" s="255"/>
      <c r="AFA864" s="255"/>
      <c r="AFB864" s="255"/>
      <c r="AFC864" s="255"/>
      <c r="AFD864" s="255"/>
      <c r="AFE864" s="255"/>
      <c r="AFF864" s="255"/>
      <c r="AFG864" s="255"/>
      <c r="AFH864" s="255"/>
      <c r="AFI864" s="255"/>
      <c r="AFJ864" s="255"/>
      <c r="AFK864" s="255"/>
      <c r="AFL864" s="255"/>
      <c r="AFM864" s="255"/>
      <c r="AFN864" s="255"/>
      <c r="AFO864" s="255"/>
      <c r="AFP864" s="255"/>
      <c r="AFQ864" s="255"/>
      <c r="AFR864" s="255"/>
      <c r="AFS864" s="255"/>
      <c r="AFT864" s="255"/>
      <c r="AFU864" s="255"/>
      <c r="AFV864" s="255"/>
      <c r="AFW864" s="255"/>
      <c r="AFX864" s="255"/>
      <c r="AFY864" s="255"/>
      <c r="AFZ864" s="255"/>
      <c r="AGA864" s="255"/>
      <c r="AGB864" s="255"/>
      <c r="AGC864" s="255"/>
      <c r="AGD864" s="255"/>
      <c r="AGE864" s="255"/>
      <c r="AGF864" s="255"/>
      <c r="AGG864" s="255"/>
      <c r="AGH864" s="255"/>
      <c r="AGI864" s="255"/>
      <c r="AGJ864" s="255"/>
      <c r="AGK864" s="255"/>
      <c r="AGL864" s="255"/>
      <c r="AGM864" s="255"/>
      <c r="AGN864" s="255"/>
      <c r="AGO864" s="255"/>
      <c r="AGP864" s="255"/>
      <c r="AGQ864" s="255"/>
      <c r="AGR864" s="255"/>
      <c r="AGS864" s="255"/>
      <c r="AGT864" s="255"/>
      <c r="AGU864" s="255"/>
      <c r="AGV864" s="255"/>
      <c r="AGW864" s="255"/>
      <c r="AGX864" s="255"/>
      <c r="AGY864" s="255"/>
      <c r="AGZ864" s="255"/>
      <c r="AHA864" s="255"/>
      <c r="AHB864" s="255"/>
      <c r="AHC864" s="255"/>
      <c r="AHD864" s="255"/>
      <c r="AHE864" s="255"/>
      <c r="AHF864" s="255"/>
      <c r="AHG864" s="255"/>
      <c r="AHH864" s="255"/>
      <c r="AHI864" s="255"/>
      <c r="AHJ864" s="255"/>
      <c r="AHK864" s="255"/>
      <c r="AHL864" s="255"/>
      <c r="AHM864" s="255"/>
      <c r="AHN864" s="255"/>
      <c r="AHO864" s="255"/>
      <c r="AHP864" s="255"/>
      <c r="AHQ864" s="255"/>
      <c r="AHR864" s="255"/>
      <c r="AHS864" s="255"/>
      <c r="AHT864" s="255"/>
      <c r="AHU864" s="255"/>
      <c r="AHV864" s="255"/>
      <c r="AHW864" s="255"/>
      <c r="AHX864" s="255"/>
      <c r="AHY864" s="255"/>
      <c r="AHZ864" s="255"/>
      <c r="AIA864" s="255"/>
      <c r="AIB864" s="255"/>
      <c r="AIC864" s="255"/>
      <c r="AID864" s="255"/>
      <c r="AIE864" s="255"/>
      <c r="AIF864" s="255"/>
      <c r="AIG864" s="255"/>
      <c r="AIH864" s="255"/>
      <c r="AII864" s="255"/>
      <c r="AIJ864" s="255"/>
      <c r="AIK864" s="255"/>
      <c r="AIL864" s="255"/>
      <c r="AIM864" s="255"/>
      <c r="AIN864" s="255"/>
      <c r="AIO864" s="255"/>
      <c r="AIP864" s="255"/>
      <c r="AIQ864" s="255"/>
      <c r="AIR864" s="255"/>
      <c r="AIS864" s="255"/>
      <c r="AIT864" s="255"/>
      <c r="AIU864" s="255"/>
      <c r="AIV864" s="255"/>
      <c r="AIW864" s="255"/>
      <c r="AIX864" s="255"/>
      <c r="AIY864" s="255"/>
      <c r="AIZ864" s="255"/>
      <c r="AJA864" s="255"/>
      <c r="AJB864" s="255"/>
      <c r="AJC864" s="255"/>
      <c r="AJD864" s="255"/>
      <c r="AJE864" s="255"/>
      <c r="AJF864" s="255"/>
      <c r="AJG864" s="255"/>
      <c r="AJH864" s="255"/>
      <c r="AJI864" s="255"/>
      <c r="AJJ864" s="255"/>
      <c r="AJK864" s="255"/>
      <c r="AJL864" s="255"/>
      <c r="AJM864" s="255"/>
      <c r="AJN864" s="255"/>
      <c r="AJO864" s="255"/>
      <c r="AJP864" s="255"/>
      <c r="AJQ864" s="255"/>
      <c r="AJR864" s="255"/>
      <c r="AJS864" s="255"/>
      <c r="AJT864" s="255"/>
      <c r="AJU864" s="255"/>
      <c r="AJV864" s="255"/>
      <c r="AJW864" s="255"/>
      <c r="AJX864" s="255"/>
      <c r="AJY864" s="255"/>
      <c r="AJZ864" s="255"/>
      <c r="AKA864" s="255"/>
      <c r="AKB864" s="255"/>
      <c r="AKC864" s="255"/>
      <c r="AKD864" s="255"/>
      <c r="AKE864" s="255"/>
      <c r="AKF864" s="255"/>
      <c r="AKG864" s="255"/>
      <c r="AKH864" s="255"/>
      <c r="AKI864" s="255"/>
      <c r="AKJ864" s="255"/>
      <c r="AKK864" s="255"/>
      <c r="AKL864" s="255"/>
      <c r="AKM864" s="255"/>
      <c r="AKN864" s="255"/>
      <c r="AKO864" s="255"/>
      <c r="AKP864" s="255"/>
      <c r="AKQ864" s="255"/>
      <c r="AKR864" s="255"/>
      <c r="AKS864" s="255"/>
      <c r="AKT864" s="255"/>
      <c r="AKU864" s="255"/>
      <c r="AKV864" s="255"/>
      <c r="AKW864" s="255"/>
      <c r="AKX864" s="255"/>
      <c r="AKY864" s="255"/>
      <c r="AKZ864" s="255"/>
      <c r="ALA864" s="255"/>
      <c r="ALB864" s="255"/>
      <c r="ALC864" s="255"/>
      <c r="ALD864" s="255"/>
      <c r="ALE864" s="255"/>
    </row>
    <row r="865" spans="1:993" s="298" customFormat="1">
      <c r="A865" s="157" t="s">
        <v>1114</v>
      </c>
      <c r="B865" s="158" t="s">
        <v>1130</v>
      </c>
      <c r="C865" s="157"/>
      <c r="D865" s="159" t="s">
        <v>1141</v>
      </c>
      <c r="E865" s="159"/>
      <c r="F865" s="157"/>
      <c r="G865" s="157">
        <v>3</v>
      </c>
      <c r="H865" s="158"/>
      <c r="I865" s="296">
        <f t="shared" si="252"/>
        <v>120</v>
      </c>
      <c r="J865" s="297">
        <f t="shared" si="253"/>
        <v>147.6</v>
      </c>
      <c r="K865" s="255"/>
      <c r="L865" s="255">
        <v>1</v>
      </c>
      <c r="M865" s="255">
        <f t="shared" si="251"/>
        <v>0</v>
      </c>
      <c r="N865" s="255">
        <f t="shared" si="243"/>
        <v>120</v>
      </c>
      <c r="O865" s="255">
        <f t="shared" si="254"/>
        <v>120</v>
      </c>
      <c r="P865" s="255"/>
      <c r="Q865" s="157"/>
      <c r="R865" s="157"/>
      <c r="S865" s="547"/>
      <c r="T865" s="255"/>
      <c r="U865" s="255"/>
      <c r="V865" s="255"/>
      <c r="W865" s="255"/>
      <c r="X865" s="255"/>
      <c r="Y865" s="255"/>
      <c r="Z865" s="255"/>
      <c r="AA865" s="255"/>
      <c r="AB865" s="255"/>
      <c r="AC865" s="255"/>
      <c r="AD865" s="255"/>
      <c r="AE865" s="255"/>
      <c r="AF865" s="255"/>
      <c r="AG865" s="255"/>
      <c r="AH865" s="255"/>
      <c r="AI865" s="255"/>
      <c r="AJ865" s="255"/>
      <c r="AK865" s="255"/>
      <c r="AL865" s="255"/>
      <c r="AM865" s="255"/>
      <c r="AN865" s="255"/>
      <c r="AO865" s="255"/>
      <c r="AP865" s="255"/>
      <c r="AQ865" s="255"/>
      <c r="AR865" s="255"/>
      <c r="AS865" s="255"/>
      <c r="AT865" s="255"/>
      <c r="AU865" s="255"/>
      <c r="AV865" s="255"/>
      <c r="AW865" s="255"/>
      <c r="AX865" s="255"/>
      <c r="AY865" s="255"/>
      <c r="AZ865" s="255"/>
      <c r="BA865" s="255"/>
      <c r="BB865" s="255"/>
      <c r="BC865" s="255"/>
      <c r="BD865" s="255"/>
      <c r="BE865" s="255"/>
      <c r="BF865" s="255"/>
      <c r="BG865" s="255"/>
      <c r="BH865" s="255"/>
      <c r="BI865" s="255"/>
      <c r="BJ865" s="255"/>
      <c r="BK865" s="255"/>
      <c r="BL865" s="255"/>
      <c r="BM865" s="255"/>
      <c r="BN865" s="255"/>
      <c r="BO865" s="255"/>
      <c r="BP865" s="255"/>
      <c r="BQ865" s="255"/>
      <c r="BR865" s="255"/>
      <c r="BS865" s="255"/>
      <c r="BT865" s="255"/>
      <c r="BU865" s="255"/>
      <c r="BV865" s="255"/>
      <c r="BW865" s="255"/>
      <c r="BX865" s="255"/>
      <c r="BY865" s="255"/>
      <c r="BZ865" s="255"/>
      <c r="CA865" s="255"/>
      <c r="CB865" s="255"/>
      <c r="CC865" s="255"/>
      <c r="CD865" s="255"/>
      <c r="CE865" s="255"/>
      <c r="CF865" s="255"/>
      <c r="CG865" s="255"/>
      <c r="CH865" s="255"/>
      <c r="CI865" s="255"/>
      <c r="CJ865" s="255"/>
      <c r="CK865" s="255"/>
      <c r="CL865" s="255"/>
      <c r="CM865" s="255"/>
      <c r="CN865" s="255"/>
      <c r="CO865" s="255"/>
      <c r="CP865" s="255"/>
      <c r="CQ865" s="255"/>
      <c r="CR865" s="255"/>
      <c r="CS865" s="255"/>
      <c r="CT865" s="255"/>
      <c r="CU865" s="255"/>
      <c r="CV865" s="255"/>
      <c r="CW865" s="255"/>
      <c r="CX865" s="255"/>
      <c r="CY865" s="255"/>
      <c r="CZ865" s="255"/>
      <c r="DA865" s="255"/>
      <c r="DB865" s="255"/>
      <c r="DC865" s="255"/>
      <c r="DD865" s="255"/>
      <c r="DE865" s="255"/>
      <c r="DF865" s="255"/>
      <c r="DG865" s="255"/>
      <c r="DH865" s="255"/>
      <c r="DI865" s="255"/>
      <c r="DJ865" s="255"/>
      <c r="DK865" s="255"/>
      <c r="DL865" s="255"/>
      <c r="DM865" s="255"/>
      <c r="DN865" s="255"/>
      <c r="DO865" s="255"/>
      <c r="DP865" s="255"/>
      <c r="DQ865" s="255"/>
      <c r="DR865" s="255"/>
      <c r="DS865" s="255"/>
      <c r="DT865" s="255"/>
      <c r="DU865" s="255"/>
      <c r="DV865" s="255"/>
      <c r="DW865" s="255"/>
      <c r="DX865" s="255"/>
      <c r="DY865" s="255"/>
      <c r="DZ865" s="255"/>
      <c r="EA865" s="255"/>
      <c r="EB865" s="255"/>
      <c r="EC865" s="255"/>
      <c r="ED865" s="255"/>
      <c r="EE865" s="255"/>
      <c r="EF865" s="255"/>
      <c r="EG865" s="255"/>
      <c r="EH865" s="255"/>
      <c r="EI865" s="255"/>
      <c r="EJ865" s="255"/>
      <c r="EK865" s="255"/>
      <c r="EL865" s="255"/>
      <c r="EM865" s="255"/>
      <c r="EN865" s="255"/>
      <c r="EO865" s="255"/>
      <c r="EP865" s="255"/>
      <c r="EQ865" s="255"/>
      <c r="ER865" s="255"/>
      <c r="ES865" s="255"/>
      <c r="ET865" s="255"/>
      <c r="EU865" s="255"/>
      <c r="EV865" s="255"/>
      <c r="EW865" s="255"/>
      <c r="EX865" s="255"/>
      <c r="EY865" s="255"/>
      <c r="EZ865" s="255"/>
      <c r="FA865" s="255"/>
      <c r="FB865" s="255"/>
      <c r="FC865" s="255"/>
      <c r="FD865" s="255"/>
      <c r="FE865" s="255"/>
      <c r="FF865" s="255"/>
      <c r="FG865" s="255"/>
      <c r="FH865" s="255"/>
      <c r="FI865" s="255"/>
      <c r="FJ865" s="255"/>
      <c r="FK865" s="255"/>
      <c r="FL865" s="255"/>
      <c r="FM865" s="255"/>
      <c r="FN865" s="255"/>
      <c r="FO865" s="255"/>
      <c r="FP865" s="255"/>
      <c r="FQ865" s="255"/>
      <c r="FR865" s="255"/>
      <c r="FS865" s="255"/>
      <c r="FT865" s="255"/>
      <c r="FU865" s="255"/>
      <c r="FV865" s="255"/>
      <c r="FW865" s="255"/>
      <c r="FX865" s="255"/>
      <c r="FY865" s="255"/>
      <c r="FZ865" s="255"/>
      <c r="GA865" s="255"/>
      <c r="GB865" s="255"/>
      <c r="GC865" s="255"/>
      <c r="GD865" s="255"/>
      <c r="GE865" s="255"/>
      <c r="GF865" s="255"/>
      <c r="GG865" s="255"/>
      <c r="GH865" s="255"/>
      <c r="GI865" s="255"/>
      <c r="GJ865" s="255"/>
      <c r="GK865" s="255"/>
      <c r="GL865" s="255"/>
      <c r="GM865" s="255"/>
      <c r="GN865" s="255"/>
      <c r="GO865" s="255"/>
      <c r="GP865" s="255"/>
      <c r="GQ865" s="255"/>
      <c r="GR865" s="255"/>
      <c r="GS865" s="255"/>
      <c r="GT865" s="255"/>
      <c r="GU865" s="255"/>
      <c r="GV865" s="255"/>
      <c r="GW865" s="255"/>
      <c r="GX865" s="255"/>
      <c r="GY865" s="255"/>
      <c r="GZ865" s="255"/>
      <c r="HA865" s="255"/>
      <c r="HB865" s="255"/>
      <c r="HC865" s="255"/>
      <c r="HD865" s="255"/>
      <c r="HE865" s="255"/>
      <c r="HF865" s="255"/>
      <c r="HG865" s="255"/>
      <c r="HH865" s="255"/>
      <c r="HI865" s="255"/>
      <c r="HJ865" s="255"/>
      <c r="HK865" s="255"/>
      <c r="HL865" s="255"/>
      <c r="HM865" s="255"/>
      <c r="HN865" s="255"/>
      <c r="HO865" s="255"/>
      <c r="HP865" s="255"/>
      <c r="HQ865" s="255"/>
      <c r="HR865" s="255"/>
      <c r="HS865" s="255"/>
      <c r="HT865" s="255"/>
      <c r="HU865" s="255"/>
      <c r="HV865" s="255"/>
      <c r="HW865" s="255"/>
      <c r="HX865" s="255"/>
      <c r="HY865" s="255"/>
      <c r="HZ865" s="255"/>
      <c r="IA865" s="255"/>
      <c r="IB865" s="255"/>
      <c r="IC865" s="255"/>
      <c r="ID865" s="255"/>
      <c r="IE865" s="255"/>
      <c r="IF865" s="255"/>
      <c r="IG865" s="255"/>
      <c r="IH865" s="255"/>
      <c r="II865" s="255"/>
      <c r="IJ865" s="255"/>
      <c r="IK865" s="255"/>
      <c r="IL865" s="255"/>
      <c r="IM865" s="255"/>
      <c r="IN865" s="255"/>
      <c r="IO865" s="255"/>
      <c r="IP865" s="255"/>
      <c r="IQ865" s="255"/>
      <c r="IR865" s="255"/>
      <c r="IS865" s="255"/>
      <c r="IT865" s="255"/>
      <c r="IU865" s="255"/>
      <c r="IV865" s="255"/>
      <c r="IW865" s="255"/>
      <c r="IX865" s="255"/>
      <c r="IY865" s="255"/>
      <c r="IZ865" s="255"/>
      <c r="JA865" s="255"/>
      <c r="JB865" s="255"/>
      <c r="JC865" s="255"/>
      <c r="JD865" s="255"/>
      <c r="JE865" s="255"/>
      <c r="JF865" s="255"/>
      <c r="JG865" s="255"/>
      <c r="JH865" s="255"/>
      <c r="JI865" s="255"/>
      <c r="JJ865" s="255"/>
      <c r="JK865" s="255"/>
      <c r="JL865" s="255"/>
      <c r="JM865" s="255"/>
      <c r="JN865" s="255"/>
      <c r="JO865" s="255"/>
      <c r="JP865" s="255"/>
      <c r="JQ865" s="255"/>
      <c r="JR865" s="255"/>
      <c r="JS865" s="255"/>
      <c r="JT865" s="255"/>
      <c r="JU865" s="255"/>
      <c r="JV865" s="255"/>
      <c r="JW865" s="255"/>
      <c r="JX865" s="255"/>
      <c r="JY865" s="255"/>
      <c r="JZ865" s="255"/>
      <c r="KA865" s="255"/>
      <c r="KB865" s="255"/>
      <c r="KC865" s="255"/>
      <c r="KD865" s="255"/>
      <c r="KE865" s="255"/>
      <c r="KF865" s="255"/>
      <c r="KG865" s="255"/>
      <c r="KH865" s="255"/>
      <c r="KI865" s="255"/>
      <c r="KJ865" s="255"/>
      <c r="KK865" s="255"/>
      <c r="KL865" s="255"/>
      <c r="KM865" s="255"/>
      <c r="KN865" s="255"/>
      <c r="KO865" s="255"/>
      <c r="KP865" s="255"/>
      <c r="KQ865" s="255"/>
      <c r="KR865" s="255"/>
      <c r="KS865" s="255"/>
      <c r="KT865" s="255"/>
      <c r="KU865" s="255"/>
      <c r="KV865" s="255"/>
      <c r="KW865" s="255"/>
      <c r="KX865" s="255"/>
      <c r="KY865" s="255"/>
      <c r="KZ865" s="255"/>
      <c r="LA865" s="255"/>
      <c r="LB865" s="255"/>
      <c r="LC865" s="255"/>
      <c r="LD865" s="255"/>
      <c r="LE865" s="255"/>
      <c r="LF865" s="255"/>
      <c r="LG865" s="255"/>
      <c r="LH865" s="255"/>
      <c r="LI865" s="255"/>
      <c r="LJ865" s="255"/>
      <c r="LK865" s="255"/>
      <c r="LL865" s="255"/>
      <c r="LM865" s="255"/>
      <c r="LN865" s="255"/>
      <c r="LO865" s="255"/>
      <c r="LP865" s="255"/>
      <c r="LQ865" s="255"/>
      <c r="LR865" s="255"/>
      <c r="LS865" s="255"/>
      <c r="LT865" s="255"/>
      <c r="LU865" s="255"/>
      <c r="LV865" s="255"/>
      <c r="LW865" s="255"/>
      <c r="LX865" s="255"/>
      <c r="LY865" s="255"/>
      <c r="LZ865" s="255"/>
      <c r="MA865" s="255"/>
      <c r="MB865" s="255"/>
      <c r="MC865" s="255"/>
      <c r="MD865" s="255"/>
      <c r="ME865" s="255"/>
      <c r="MF865" s="255"/>
      <c r="MG865" s="255"/>
      <c r="MH865" s="255"/>
      <c r="MI865" s="255"/>
      <c r="MJ865" s="255"/>
      <c r="MK865" s="255"/>
      <c r="ML865" s="255"/>
      <c r="MM865" s="255"/>
      <c r="MN865" s="255"/>
      <c r="MO865" s="255"/>
      <c r="MP865" s="255"/>
      <c r="MQ865" s="255"/>
      <c r="MR865" s="255"/>
      <c r="MS865" s="255"/>
      <c r="MT865" s="255"/>
      <c r="MU865" s="255"/>
      <c r="MV865" s="255"/>
      <c r="MW865" s="255"/>
      <c r="MX865" s="255"/>
      <c r="MY865" s="255"/>
      <c r="MZ865" s="255"/>
      <c r="NA865" s="255"/>
      <c r="NB865" s="255"/>
      <c r="NC865" s="255"/>
      <c r="ND865" s="255"/>
      <c r="NE865" s="255"/>
      <c r="NF865" s="255"/>
      <c r="NG865" s="255"/>
      <c r="NH865" s="255"/>
      <c r="NI865" s="255"/>
      <c r="NJ865" s="255"/>
      <c r="NK865" s="255"/>
      <c r="NL865" s="255"/>
      <c r="NM865" s="255"/>
      <c r="NN865" s="255"/>
      <c r="NO865" s="255"/>
      <c r="NP865" s="255"/>
      <c r="NQ865" s="255"/>
      <c r="NR865" s="255"/>
      <c r="NS865" s="255"/>
      <c r="NT865" s="255"/>
      <c r="NU865" s="255"/>
      <c r="NV865" s="255"/>
      <c r="NW865" s="255"/>
      <c r="NX865" s="255"/>
      <c r="NY865" s="255"/>
      <c r="NZ865" s="255"/>
      <c r="OA865" s="255"/>
      <c r="OB865" s="255"/>
      <c r="OC865" s="255"/>
      <c r="OD865" s="255"/>
      <c r="OE865" s="255"/>
      <c r="OF865" s="255"/>
      <c r="OG865" s="255"/>
      <c r="OH865" s="255"/>
      <c r="OI865" s="255"/>
      <c r="OJ865" s="255"/>
      <c r="OK865" s="255"/>
      <c r="OL865" s="255"/>
      <c r="OM865" s="255"/>
      <c r="ON865" s="255"/>
      <c r="OO865" s="255"/>
      <c r="OP865" s="255"/>
      <c r="OQ865" s="255"/>
      <c r="OR865" s="255"/>
      <c r="OS865" s="255"/>
      <c r="OT865" s="255"/>
      <c r="OU865" s="255"/>
      <c r="OV865" s="255"/>
      <c r="OW865" s="255"/>
      <c r="OX865" s="255"/>
      <c r="OY865" s="255"/>
      <c r="OZ865" s="255"/>
      <c r="PA865" s="255"/>
      <c r="PB865" s="255"/>
      <c r="PC865" s="255"/>
      <c r="PD865" s="255"/>
      <c r="PE865" s="255"/>
      <c r="PF865" s="255"/>
      <c r="PG865" s="255"/>
      <c r="PH865" s="255"/>
      <c r="PI865" s="255"/>
      <c r="PJ865" s="255"/>
      <c r="PK865" s="255"/>
      <c r="PL865" s="255"/>
      <c r="PM865" s="255"/>
      <c r="PN865" s="255"/>
      <c r="PO865" s="255"/>
      <c r="PP865" s="255"/>
      <c r="PQ865" s="255"/>
      <c r="PR865" s="255"/>
      <c r="PS865" s="255"/>
      <c r="PT865" s="255"/>
      <c r="PU865" s="255"/>
      <c r="PV865" s="255"/>
      <c r="PW865" s="255"/>
      <c r="PX865" s="255"/>
      <c r="PY865" s="255"/>
      <c r="PZ865" s="255"/>
      <c r="QA865" s="255"/>
      <c r="QB865" s="255"/>
      <c r="QC865" s="255"/>
      <c r="QD865" s="255"/>
      <c r="QE865" s="255"/>
      <c r="QF865" s="255"/>
      <c r="QG865" s="255"/>
      <c r="QH865" s="255"/>
      <c r="QI865" s="255"/>
      <c r="QJ865" s="255"/>
      <c r="QK865" s="255"/>
      <c r="QL865" s="255"/>
      <c r="QM865" s="255"/>
      <c r="QN865" s="255"/>
      <c r="QO865" s="255"/>
      <c r="QP865" s="255"/>
      <c r="QQ865" s="255"/>
      <c r="QR865" s="255"/>
      <c r="QS865" s="255"/>
      <c r="QT865" s="255"/>
      <c r="QU865" s="255"/>
      <c r="QV865" s="255"/>
      <c r="QW865" s="255"/>
      <c r="QX865" s="255"/>
      <c r="QY865" s="255"/>
      <c r="QZ865" s="255"/>
      <c r="RA865" s="255"/>
      <c r="RB865" s="255"/>
      <c r="RC865" s="255"/>
      <c r="RD865" s="255"/>
      <c r="RE865" s="255"/>
      <c r="RF865" s="255"/>
      <c r="RG865" s="255"/>
      <c r="RH865" s="255"/>
      <c r="RI865" s="255"/>
      <c r="RJ865" s="255"/>
      <c r="RK865" s="255"/>
      <c r="RL865" s="255"/>
      <c r="RM865" s="255"/>
      <c r="RN865" s="255"/>
      <c r="RO865" s="255"/>
      <c r="RP865" s="255"/>
      <c r="RQ865" s="255"/>
      <c r="RR865" s="255"/>
      <c r="RS865" s="255"/>
      <c r="RT865" s="255"/>
      <c r="RU865" s="255"/>
      <c r="RV865" s="255"/>
      <c r="RW865" s="255"/>
      <c r="RX865" s="255"/>
      <c r="RY865" s="255"/>
      <c r="RZ865" s="255"/>
      <c r="SA865" s="255"/>
      <c r="SB865" s="255"/>
      <c r="SC865" s="255"/>
      <c r="SD865" s="255"/>
      <c r="SE865" s="255"/>
      <c r="SF865" s="255"/>
      <c r="SG865" s="255"/>
      <c r="SH865" s="255"/>
      <c r="SI865" s="255"/>
      <c r="SJ865" s="255"/>
      <c r="SK865" s="255"/>
      <c r="SL865" s="255"/>
      <c r="SM865" s="255"/>
      <c r="SN865" s="255"/>
      <c r="SO865" s="255"/>
      <c r="SP865" s="255"/>
      <c r="SQ865" s="255"/>
      <c r="SR865" s="255"/>
      <c r="SS865" s="255"/>
      <c r="ST865" s="255"/>
      <c r="SU865" s="255"/>
      <c r="SV865" s="255"/>
      <c r="SW865" s="255"/>
      <c r="SX865" s="255"/>
      <c r="SY865" s="255"/>
      <c r="SZ865" s="255"/>
      <c r="TA865" s="255"/>
      <c r="TB865" s="255"/>
      <c r="TC865" s="255"/>
      <c r="TD865" s="255"/>
      <c r="TE865" s="255"/>
      <c r="TF865" s="255"/>
      <c r="TG865" s="255"/>
      <c r="TH865" s="255"/>
      <c r="TI865" s="255"/>
      <c r="TJ865" s="255"/>
      <c r="TK865" s="255"/>
      <c r="TL865" s="255"/>
      <c r="TM865" s="255"/>
      <c r="TN865" s="255"/>
      <c r="TO865" s="255"/>
      <c r="TP865" s="255"/>
      <c r="TQ865" s="255"/>
      <c r="TR865" s="255"/>
      <c r="TS865" s="255"/>
      <c r="TT865" s="255"/>
      <c r="TU865" s="255"/>
      <c r="TV865" s="255"/>
      <c r="TW865" s="255"/>
      <c r="TX865" s="255"/>
      <c r="TY865" s="255"/>
      <c r="TZ865" s="255"/>
      <c r="UA865" s="255"/>
      <c r="UB865" s="255"/>
      <c r="UC865" s="255"/>
      <c r="UD865" s="255"/>
      <c r="UE865" s="255"/>
      <c r="UF865" s="255"/>
      <c r="UG865" s="255"/>
      <c r="UH865" s="255"/>
      <c r="UI865" s="255"/>
      <c r="UJ865" s="255"/>
      <c r="UK865" s="255"/>
      <c r="UL865" s="255"/>
      <c r="UM865" s="255"/>
      <c r="UN865" s="255"/>
      <c r="UO865" s="255"/>
      <c r="UP865" s="255"/>
      <c r="UQ865" s="255"/>
      <c r="UR865" s="255"/>
      <c r="US865" s="255"/>
      <c r="UT865" s="255"/>
      <c r="UU865" s="255"/>
      <c r="UV865" s="255"/>
      <c r="UW865" s="255"/>
      <c r="UX865" s="255"/>
      <c r="UY865" s="255"/>
      <c r="UZ865" s="255"/>
      <c r="VA865" s="255"/>
      <c r="VB865" s="255"/>
      <c r="VC865" s="255"/>
      <c r="VD865" s="255"/>
      <c r="VE865" s="255"/>
      <c r="VF865" s="255"/>
      <c r="VG865" s="255"/>
      <c r="VH865" s="255"/>
      <c r="VI865" s="255"/>
      <c r="VJ865" s="255"/>
      <c r="VK865" s="255"/>
      <c r="VL865" s="255"/>
      <c r="VM865" s="255"/>
      <c r="VN865" s="255"/>
      <c r="VO865" s="255"/>
      <c r="VP865" s="255"/>
      <c r="VQ865" s="255"/>
      <c r="VR865" s="255"/>
      <c r="VS865" s="255"/>
      <c r="VT865" s="255"/>
      <c r="VU865" s="255"/>
      <c r="VV865" s="255"/>
      <c r="VW865" s="255"/>
      <c r="VX865" s="255"/>
      <c r="VY865" s="255"/>
      <c r="VZ865" s="255"/>
      <c r="WA865" s="255"/>
      <c r="WB865" s="255"/>
      <c r="WC865" s="255"/>
      <c r="WD865" s="255"/>
      <c r="WE865" s="255"/>
      <c r="WF865" s="255"/>
      <c r="WG865" s="255"/>
      <c r="WH865" s="255"/>
      <c r="WI865" s="255"/>
      <c r="WJ865" s="255"/>
      <c r="WK865" s="255"/>
      <c r="WL865" s="255"/>
      <c r="WM865" s="255"/>
      <c r="WN865" s="255"/>
      <c r="WO865" s="255"/>
      <c r="WP865" s="255"/>
      <c r="WQ865" s="255"/>
      <c r="WR865" s="255"/>
      <c r="WS865" s="255"/>
      <c r="WT865" s="255"/>
      <c r="WU865" s="255"/>
      <c r="WV865" s="255"/>
      <c r="WW865" s="255"/>
      <c r="WX865" s="255"/>
      <c r="WY865" s="255"/>
      <c r="WZ865" s="255"/>
      <c r="XA865" s="255"/>
      <c r="XB865" s="255"/>
      <c r="XC865" s="255"/>
      <c r="XD865" s="255"/>
      <c r="XE865" s="255"/>
      <c r="XF865" s="255"/>
      <c r="XG865" s="255"/>
      <c r="XH865" s="255"/>
      <c r="XI865" s="255"/>
      <c r="XJ865" s="255"/>
      <c r="XK865" s="255"/>
      <c r="XL865" s="255"/>
      <c r="XM865" s="255"/>
      <c r="XN865" s="255"/>
      <c r="XO865" s="255"/>
      <c r="XP865" s="255"/>
      <c r="XQ865" s="255"/>
      <c r="XR865" s="255"/>
      <c r="XS865" s="255"/>
      <c r="XT865" s="255"/>
      <c r="XU865" s="255"/>
      <c r="XV865" s="255"/>
      <c r="XW865" s="255"/>
      <c r="XX865" s="255"/>
      <c r="XY865" s="255"/>
      <c r="XZ865" s="255"/>
      <c r="YA865" s="255"/>
      <c r="YB865" s="255"/>
      <c r="YC865" s="255"/>
      <c r="YD865" s="255"/>
      <c r="YE865" s="255"/>
      <c r="YF865" s="255"/>
      <c r="YG865" s="255"/>
      <c r="YH865" s="255"/>
      <c r="YI865" s="255"/>
      <c r="YJ865" s="255"/>
      <c r="YK865" s="255"/>
      <c r="YL865" s="255"/>
      <c r="YM865" s="255"/>
      <c r="YN865" s="255"/>
      <c r="YO865" s="255"/>
      <c r="YP865" s="255"/>
      <c r="YQ865" s="255"/>
      <c r="YR865" s="255"/>
      <c r="YS865" s="255"/>
      <c r="YT865" s="255"/>
      <c r="YU865" s="255"/>
      <c r="YV865" s="255"/>
      <c r="YW865" s="255"/>
      <c r="YX865" s="255"/>
      <c r="YY865" s="255"/>
      <c r="YZ865" s="255"/>
      <c r="ZA865" s="255"/>
      <c r="ZB865" s="255"/>
      <c r="ZC865" s="255"/>
      <c r="ZD865" s="255"/>
      <c r="ZE865" s="255"/>
      <c r="ZF865" s="255"/>
      <c r="ZG865" s="255"/>
      <c r="ZH865" s="255"/>
      <c r="ZI865" s="255"/>
      <c r="ZJ865" s="255"/>
      <c r="ZK865" s="255"/>
      <c r="ZL865" s="255"/>
      <c r="ZM865" s="255"/>
      <c r="ZN865" s="255"/>
      <c r="ZO865" s="255"/>
      <c r="ZP865" s="255"/>
      <c r="ZQ865" s="255"/>
      <c r="ZR865" s="255"/>
      <c r="ZS865" s="255"/>
      <c r="ZT865" s="255"/>
      <c r="ZU865" s="255"/>
      <c r="ZV865" s="255"/>
      <c r="ZW865" s="255"/>
      <c r="ZX865" s="255"/>
      <c r="ZY865" s="255"/>
      <c r="ZZ865" s="255"/>
      <c r="AAA865" s="255"/>
      <c r="AAB865" s="255"/>
      <c r="AAC865" s="255"/>
      <c r="AAD865" s="255"/>
      <c r="AAE865" s="255"/>
      <c r="AAF865" s="255"/>
      <c r="AAG865" s="255"/>
      <c r="AAH865" s="255"/>
      <c r="AAI865" s="255"/>
      <c r="AAJ865" s="255"/>
      <c r="AAK865" s="255"/>
      <c r="AAL865" s="255"/>
      <c r="AAM865" s="255"/>
      <c r="AAN865" s="255"/>
      <c r="AAO865" s="255"/>
      <c r="AAP865" s="255"/>
      <c r="AAQ865" s="255"/>
      <c r="AAR865" s="255"/>
      <c r="AAS865" s="255"/>
      <c r="AAT865" s="255"/>
      <c r="AAU865" s="255"/>
      <c r="AAV865" s="255"/>
      <c r="AAW865" s="255"/>
      <c r="AAX865" s="255"/>
      <c r="AAY865" s="255"/>
      <c r="AAZ865" s="255"/>
      <c r="ABA865" s="255"/>
      <c r="ABB865" s="255"/>
      <c r="ABC865" s="255"/>
      <c r="ABD865" s="255"/>
      <c r="ABE865" s="255"/>
      <c r="ABF865" s="255"/>
      <c r="ABG865" s="255"/>
      <c r="ABH865" s="255"/>
      <c r="ABI865" s="255"/>
      <c r="ABJ865" s="255"/>
      <c r="ABK865" s="255"/>
      <c r="ABL865" s="255"/>
      <c r="ABM865" s="255"/>
      <c r="ABN865" s="255"/>
      <c r="ABO865" s="255"/>
      <c r="ABP865" s="255"/>
      <c r="ABQ865" s="255"/>
      <c r="ABR865" s="255"/>
      <c r="ABS865" s="255"/>
      <c r="ABT865" s="255"/>
      <c r="ABU865" s="255"/>
      <c r="ABV865" s="255"/>
      <c r="ABW865" s="255"/>
      <c r="ABX865" s="255"/>
      <c r="ABY865" s="255"/>
      <c r="ABZ865" s="255"/>
      <c r="ACA865" s="255"/>
      <c r="ACB865" s="255"/>
      <c r="ACC865" s="255"/>
      <c r="ACD865" s="255"/>
      <c r="ACE865" s="255"/>
      <c r="ACF865" s="255"/>
      <c r="ACG865" s="255"/>
      <c r="ACH865" s="255"/>
      <c r="ACI865" s="255"/>
      <c r="ACJ865" s="255"/>
      <c r="ACK865" s="255"/>
      <c r="ACL865" s="255"/>
      <c r="ACM865" s="255"/>
      <c r="ACN865" s="255"/>
      <c r="ACO865" s="255"/>
      <c r="ACP865" s="255"/>
      <c r="ACQ865" s="255"/>
      <c r="ACR865" s="255"/>
      <c r="ACS865" s="255"/>
      <c r="ACT865" s="255"/>
      <c r="ACU865" s="255"/>
      <c r="ACV865" s="255"/>
      <c r="ACW865" s="255"/>
      <c r="ACX865" s="255"/>
      <c r="ACY865" s="255"/>
      <c r="ACZ865" s="255"/>
      <c r="ADA865" s="255"/>
      <c r="ADB865" s="255"/>
      <c r="ADC865" s="255"/>
      <c r="ADD865" s="255"/>
      <c r="ADE865" s="255"/>
      <c r="ADF865" s="255"/>
      <c r="ADG865" s="255"/>
      <c r="ADH865" s="255"/>
      <c r="ADI865" s="255"/>
      <c r="ADJ865" s="255"/>
      <c r="ADK865" s="255"/>
      <c r="ADL865" s="255"/>
      <c r="ADM865" s="255"/>
      <c r="ADN865" s="255"/>
      <c r="ADO865" s="255"/>
      <c r="ADP865" s="255"/>
      <c r="ADQ865" s="255"/>
      <c r="ADR865" s="255"/>
      <c r="ADS865" s="255"/>
      <c r="ADT865" s="255"/>
      <c r="ADU865" s="255"/>
      <c r="ADV865" s="255"/>
      <c r="ADW865" s="255"/>
      <c r="ADX865" s="255"/>
      <c r="ADY865" s="255"/>
      <c r="ADZ865" s="255"/>
      <c r="AEA865" s="255"/>
      <c r="AEB865" s="255"/>
      <c r="AEC865" s="255"/>
      <c r="AED865" s="255"/>
      <c r="AEE865" s="255"/>
      <c r="AEF865" s="255"/>
      <c r="AEG865" s="255"/>
      <c r="AEH865" s="255"/>
      <c r="AEI865" s="255"/>
      <c r="AEJ865" s="255"/>
      <c r="AEK865" s="255"/>
      <c r="AEL865" s="255"/>
      <c r="AEM865" s="255"/>
      <c r="AEN865" s="255"/>
      <c r="AEO865" s="255"/>
      <c r="AEP865" s="255"/>
      <c r="AEQ865" s="255"/>
      <c r="AER865" s="255"/>
      <c r="AES865" s="255"/>
      <c r="AET865" s="255"/>
      <c r="AEU865" s="255"/>
      <c r="AEV865" s="255"/>
      <c r="AEW865" s="255"/>
      <c r="AEX865" s="255"/>
      <c r="AEY865" s="255"/>
      <c r="AEZ865" s="255"/>
      <c r="AFA865" s="255"/>
      <c r="AFB865" s="255"/>
      <c r="AFC865" s="255"/>
      <c r="AFD865" s="255"/>
      <c r="AFE865" s="255"/>
      <c r="AFF865" s="255"/>
      <c r="AFG865" s="255"/>
      <c r="AFH865" s="255"/>
      <c r="AFI865" s="255"/>
      <c r="AFJ865" s="255"/>
      <c r="AFK865" s="255"/>
      <c r="AFL865" s="255"/>
      <c r="AFM865" s="255"/>
      <c r="AFN865" s="255"/>
      <c r="AFO865" s="255"/>
      <c r="AFP865" s="255"/>
      <c r="AFQ865" s="255"/>
      <c r="AFR865" s="255"/>
      <c r="AFS865" s="255"/>
      <c r="AFT865" s="255"/>
      <c r="AFU865" s="255"/>
      <c r="AFV865" s="255"/>
      <c r="AFW865" s="255"/>
      <c r="AFX865" s="255"/>
      <c r="AFY865" s="255"/>
      <c r="AFZ865" s="255"/>
      <c r="AGA865" s="255"/>
      <c r="AGB865" s="255"/>
      <c r="AGC865" s="255"/>
      <c r="AGD865" s="255"/>
      <c r="AGE865" s="255"/>
      <c r="AGF865" s="255"/>
      <c r="AGG865" s="255"/>
      <c r="AGH865" s="255"/>
      <c r="AGI865" s="255"/>
      <c r="AGJ865" s="255"/>
      <c r="AGK865" s="255"/>
      <c r="AGL865" s="255"/>
      <c r="AGM865" s="255"/>
      <c r="AGN865" s="255"/>
      <c r="AGO865" s="255"/>
      <c r="AGP865" s="255"/>
      <c r="AGQ865" s="255"/>
      <c r="AGR865" s="255"/>
      <c r="AGS865" s="255"/>
      <c r="AGT865" s="255"/>
      <c r="AGU865" s="255"/>
      <c r="AGV865" s="255"/>
      <c r="AGW865" s="255"/>
      <c r="AGX865" s="255"/>
      <c r="AGY865" s="255"/>
      <c r="AGZ865" s="255"/>
      <c r="AHA865" s="255"/>
      <c r="AHB865" s="255"/>
      <c r="AHC865" s="255"/>
      <c r="AHD865" s="255"/>
      <c r="AHE865" s="255"/>
      <c r="AHF865" s="255"/>
      <c r="AHG865" s="255"/>
      <c r="AHH865" s="255"/>
      <c r="AHI865" s="255"/>
      <c r="AHJ865" s="255"/>
      <c r="AHK865" s="255"/>
      <c r="AHL865" s="255"/>
      <c r="AHM865" s="255"/>
      <c r="AHN865" s="255"/>
      <c r="AHO865" s="255"/>
      <c r="AHP865" s="255"/>
      <c r="AHQ865" s="255"/>
      <c r="AHR865" s="255"/>
      <c r="AHS865" s="255"/>
      <c r="AHT865" s="255"/>
      <c r="AHU865" s="255"/>
      <c r="AHV865" s="255"/>
      <c r="AHW865" s="255"/>
      <c r="AHX865" s="255"/>
      <c r="AHY865" s="255"/>
      <c r="AHZ865" s="255"/>
      <c r="AIA865" s="255"/>
      <c r="AIB865" s="255"/>
      <c r="AIC865" s="255"/>
      <c r="AID865" s="255"/>
      <c r="AIE865" s="255"/>
      <c r="AIF865" s="255"/>
      <c r="AIG865" s="255"/>
      <c r="AIH865" s="255"/>
      <c r="AII865" s="255"/>
      <c r="AIJ865" s="255"/>
      <c r="AIK865" s="255"/>
      <c r="AIL865" s="255"/>
      <c r="AIM865" s="255"/>
      <c r="AIN865" s="255"/>
      <c r="AIO865" s="255"/>
      <c r="AIP865" s="255"/>
      <c r="AIQ865" s="255"/>
      <c r="AIR865" s="255"/>
      <c r="AIS865" s="255"/>
      <c r="AIT865" s="255"/>
      <c r="AIU865" s="255"/>
      <c r="AIV865" s="255"/>
      <c r="AIW865" s="255"/>
      <c r="AIX865" s="255"/>
      <c r="AIY865" s="255"/>
      <c r="AIZ865" s="255"/>
      <c r="AJA865" s="255"/>
      <c r="AJB865" s="255"/>
      <c r="AJC865" s="255"/>
      <c r="AJD865" s="255"/>
      <c r="AJE865" s="255"/>
      <c r="AJF865" s="255"/>
      <c r="AJG865" s="255"/>
      <c r="AJH865" s="255"/>
      <c r="AJI865" s="255"/>
      <c r="AJJ865" s="255"/>
      <c r="AJK865" s="255"/>
      <c r="AJL865" s="255"/>
      <c r="AJM865" s="255"/>
      <c r="AJN865" s="255"/>
      <c r="AJO865" s="255"/>
      <c r="AJP865" s="255"/>
      <c r="AJQ865" s="255"/>
      <c r="AJR865" s="255"/>
      <c r="AJS865" s="255"/>
      <c r="AJT865" s="255"/>
      <c r="AJU865" s="255"/>
      <c r="AJV865" s="255"/>
      <c r="AJW865" s="255"/>
      <c r="AJX865" s="255"/>
      <c r="AJY865" s="255"/>
      <c r="AJZ865" s="255"/>
      <c r="AKA865" s="255"/>
      <c r="AKB865" s="255"/>
      <c r="AKC865" s="255"/>
      <c r="AKD865" s="255"/>
      <c r="AKE865" s="255"/>
      <c r="AKF865" s="255"/>
      <c r="AKG865" s="255"/>
      <c r="AKH865" s="255"/>
      <c r="AKI865" s="255"/>
      <c r="AKJ865" s="255"/>
      <c r="AKK865" s="255"/>
      <c r="AKL865" s="255"/>
      <c r="AKM865" s="255"/>
      <c r="AKN865" s="255"/>
      <c r="AKO865" s="255"/>
      <c r="AKP865" s="255"/>
      <c r="AKQ865" s="255"/>
      <c r="AKR865" s="255"/>
      <c r="AKS865" s="255"/>
      <c r="AKT865" s="255"/>
      <c r="AKU865" s="255"/>
      <c r="AKV865" s="255"/>
      <c r="AKW865" s="255"/>
      <c r="AKX865" s="255"/>
      <c r="AKY865" s="255"/>
      <c r="AKZ865" s="255"/>
      <c r="ALA865" s="255"/>
      <c r="ALB865" s="255"/>
      <c r="ALC865" s="255"/>
      <c r="ALD865" s="255"/>
      <c r="ALE865" s="255"/>
    </row>
    <row r="866" spans="1:993" s="298" customFormat="1">
      <c r="A866" s="157" t="s">
        <v>1114</v>
      </c>
      <c r="B866" s="158" t="s">
        <v>1130</v>
      </c>
      <c r="C866" s="157"/>
      <c r="D866" s="159" t="s">
        <v>1142</v>
      </c>
      <c r="E866" s="159"/>
      <c r="F866" s="157"/>
      <c r="G866" s="157">
        <v>1</v>
      </c>
      <c r="H866" s="158"/>
      <c r="I866" s="296">
        <f t="shared" si="252"/>
        <v>40</v>
      </c>
      <c r="J866" s="297">
        <f t="shared" si="253"/>
        <v>49.2</v>
      </c>
      <c r="K866" s="255"/>
      <c r="L866" s="255">
        <v>1</v>
      </c>
      <c r="M866" s="255">
        <f t="shared" si="251"/>
        <v>0</v>
      </c>
      <c r="N866" s="255">
        <f t="shared" si="243"/>
        <v>40</v>
      </c>
      <c r="O866" s="255">
        <f t="shared" si="254"/>
        <v>40</v>
      </c>
      <c r="P866" s="255"/>
      <c r="Q866" s="157"/>
      <c r="R866" s="157"/>
      <c r="S866" s="547"/>
      <c r="T866" s="255"/>
      <c r="U866" s="255"/>
      <c r="V866" s="255"/>
      <c r="W866" s="255"/>
      <c r="X866" s="255"/>
      <c r="Y866" s="255"/>
      <c r="Z866" s="255"/>
      <c r="AA866" s="255"/>
      <c r="AB866" s="255"/>
      <c r="AC866" s="255"/>
      <c r="AD866" s="255"/>
      <c r="AE866" s="255"/>
      <c r="AF866" s="255"/>
      <c r="AG866" s="255"/>
      <c r="AH866" s="255"/>
      <c r="AI866" s="255"/>
      <c r="AJ866" s="255"/>
      <c r="AK866" s="255"/>
      <c r="AL866" s="255"/>
      <c r="AM866" s="255"/>
      <c r="AN866" s="255"/>
      <c r="AO866" s="255"/>
      <c r="AP866" s="255"/>
      <c r="AQ866" s="255"/>
      <c r="AR866" s="255"/>
      <c r="AS866" s="255"/>
      <c r="AT866" s="255"/>
      <c r="AU866" s="255"/>
      <c r="AV866" s="255"/>
      <c r="AW866" s="255"/>
      <c r="AX866" s="255"/>
      <c r="AY866" s="255"/>
      <c r="AZ866" s="255"/>
      <c r="BA866" s="255"/>
      <c r="BB866" s="255"/>
      <c r="BC866" s="255"/>
      <c r="BD866" s="255"/>
      <c r="BE866" s="255"/>
      <c r="BF866" s="255"/>
      <c r="BG866" s="255"/>
      <c r="BH866" s="255"/>
      <c r="BI866" s="255"/>
      <c r="BJ866" s="255"/>
      <c r="BK866" s="255"/>
      <c r="BL866" s="255"/>
      <c r="BM866" s="255"/>
      <c r="BN866" s="255"/>
      <c r="BO866" s="255"/>
      <c r="BP866" s="255"/>
      <c r="BQ866" s="255"/>
      <c r="BR866" s="255"/>
      <c r="BS866" s="255"/>
      <c r="BT866" s="255"/>
      <c r="BU866" s="255"/>
      <c r="BV866" s="255"/>
      <c r="BW866" s="255"/>
      <c r="BX866" s="255"/>
      <c r="BY866" s="255"/>
      <c r="BZ866" s="255"/>
      <c r="CA866" s="255"/>
      <c r="CB866" s="255"/>
      <c r="CC866" s="255"/>
      <c r="CD866" s="255"/>
      <c r="CE866" s="255"/>
      <c r="CF866" s="255"/>
      <c r="CG866" s="255"/>
      <c r="CH866" s="255"/>
      <c r="CI866" s="255"/>
      <c r="CJ866" s="255"/>
      <c r="CK866" s="255"/>
      <c r="CL866" s="255"/>
      <c r="CM866" s="255"/>
      <c r="CN866" s="255"/>
      <c r="CO866" s="255"/>
      <c r="CP866" s="255"/>
      <c r="CQ866" s="255"/>
      <c r="CR866" s="255"/>
      <c r="CS866" s="255"/>
      <c r="CT866" s="255"/>
      <c r="CU866" s="255"/>
      <c r="CV866" s="255"/>
      <c r="CW866" s="255"/>
      <c r="CX866" s="255"/>
      <c r="CY866" s="255"/>
      <c r="CZ866" s="255"/>
      <c r="DA866" s="255"/>
      <c r="DB866" s="255"/>
      <c r="DC866" s="255"/>
      <c r="DD866" s="255"/>
      <c r="DE866" s="255"/>
      <c r="DF866" s="255"/>
      <c r="DG866" s="255"/>
      <c r="DH866" s="255"/>
      <c r="DI866" s="255"/>
      <c r="DJ866" s="255"/>
      <c r="DK866" s="255"/>
      <c r="DL866" s="255"/>
      <c r="DM866" s="255"/>
      <c r="DN866" s="255"/>
      <c r="DO866" s="255"/>
      <c r="DP866" s="255"/>
      <c r="DQ866" s="255"/>
      <c r="DR866" s="255"/>
      <c r="DS866" s="255"/>
      <c r="DT866" s="255"/>
      <c r="DU866" s="255"/>
      <c r="DV866" s="255"/>
      <c r="DW866" s="255"/>
      <c r="DX866" s="255"/>
      <c r="DY866" s="255"/>
      <c r="DZ866" s="255"/>
      <c r="EA866" s="255"/>
      <c r="EB866" s="255"/>
      <c r="EC866" s="255"/>
      <c r="ED866" s="255"/>
      <c r="EE866" s="255"/>
      <c r="EF866" s="255"/>
      <c r="EG866" s="255"/>
      <c r="EH866" s="255"/>
      <c r="EI866" s="255"/>
      <c r="EJ866" s="255"/>
      <c r="EK866" s="255"/>
      <c r="EL866" s="255"/>
      <c r="EM866" s="255"/>
      <c r="EN866" s="255"/>
      <c r="EO866" s="255"/>
      <c r="EP866" s="255"/>
      <c r="EQ866" s="255"/>
      <c r="ER866" s="255"/>
      <c r="ES866" s="255"/>
      <c r="ET866" s="255"/>
      <c r="EU866" s="255"/>
      <c r="EV866" s="255"/>
      <c r="EW866" s="255"/>
      <c r="EX866" s="255"/>
      <c r="EY866" s="255"/>
      <c r="EZ866" s="255"/>
      <c r="FA866" s="255"/>
      <c r="FB866" s="255"/>
      <c r="FC866" s="255"/>
      <c r="FD866" s="255"/>
      <c r="FE866" s="255"/>
      <c r="FF866" s="255"/>
      <c r="FG866" s="255"/>
      <c r="FH866" s="255"/>
      <c r="FI866" s="255"/>
      <c r="FJ866" s="255"/>
      <c r="FK866" s="255"/>
      <c r="FL866" s="255"/>
      <c r="FM866" s="255"/>
      <c r="FN866" s="255"/>
      <c r="FO866" s="255"/>
      <c r="FP866" s="255"/>
      <c r="FQ866" s="255"/>
      <c r="FR866" s="255"/>
      <c r="FS866" s="255"/>
      <c r="FT866" s="255"/>
      <c r="FU866" s="255"/>
      <c r="FV866" s="255"/>
      <c r="FW866" s="255"/>
      <c r="FX866" s="255"/>
      <c r="FY866" s="255"/>
      <c r="FZ866" s="255"/>
      <c r="GA866" s="255"/>
      <c r="GB866" s="255"/>
      <c r="GC866" s="255"/>
      <c r="GD866" s="255"/>
      <c r="GE866" s="255"/>
      <c r="GF866" s="255"/>
      <c r="GG866" s="255"/>
      <c r="GH866" s="255"/>
      <c r="GI866" s="255"/>
      <c r="GJ866" s="255"/>
      <c r="GK866" s="255"/>
      <c r="GL866" s="255"/>
      <c r="GM866" s="255"/>
      <c r="GN866" s="255"/>
      <c r="GO866" s="255"/>
      <c r="GP866" s="255"/>
      <c r="GQ866" s="255"/>
      <c r="GR866" s="255"/>
      <c r="GS866" s="255"/>
      <c r="GT866" s="255"/>
      <c r="GU866" s="255"/>
      <c r="GV866" s="255"/>
      <c r="GW866" s="255"/>
      <c r="GX866" s="255"/>
      <c r="GY866" s="255"/>
      <c r="GZ866" s="255"/>
      <c r="HA866" s="255"/>
      <c r="HB866" s="255"/>
      <c r="HC866" s="255"/>
      <c r="HD866" s="255"/>
      <c r="HE866" s="255"/>
      <c r="HF866" s="255"/>
      <c r="HG866" s="255"/>
      <c r="HH866" s="255"/>
      <c r="HI866" s="255"/>
      <c r="HJ866" s="255"/>
      <c r="HK866" s="255"/>
      <c r="HL866" s="255"/>
      <c r="HM866" s="255"/>
      <c r="HN866" s="255"/>
      <c r="HO866" s="255"/>
      <c r="HP866" s="255"/>
      <c r="HQ866" s="255"/>
      <c r="HR866" s="255"/>
      <c r="HS866" s="255"/>
      <c r="HT866" s="255"/>
      <c r="HU866" s="255"/>
      <c r="HV866" s="255"/>
      <c r="HW866" s="255"/>
      <c r="HX866" s="255"/>
      <c r="HY866" s="255"/>
      <c r="HZ866" s="255"/>
      <c r="IA866" s="255"/>
      <c r="IB866" s="255"/>
      <c r="IC866" s="255"/>
      <c r="ID866" s="255"/>
      <c r="IE866" s="255"/>
      <c r="IF866" s="255"/>
      <c r="IG866" s="255"/>
      <c r="IH866" s="255"/>
      <c r="II866" s="255"/>
      <c r="IJ866" s="255"/>
      <c r="IK866" s="255"/>
      <c r="IL866" s="255"/>
      <c r="IM866" s="255"/>
      <c r="IN866" s="255"/>
      <c r="IO866" s="255"/>
      <c r="IP866" s="255"/>
      <c r="IQ866" s="255"/>
      <c r="IR866" s="255"/>
      <c r="IS866" s="255"/>
      <c r="IT866" s="255"/>
      <c r="IU866" s="255"/>
      <c r="IV866" s="255"/>
      <c r="IW866" s="255"/>
      <c r="IX866" s="255"/>
      <c r="IY866" s="255"/>
      <c r="IZ866" s="255"/>
      <c r="JA866" s="255"/>
      <c r="JB866" s="255"/>
      <c r="JC866" s="255"/>
      <c r="JD866" s="255"/>
      <c r="JE866" s="255"/>
      <c r="JF866" s="255"/>
      <c r="JG866" s="255"/>
      <c r="JH866" s="255"/>
      <c r="JI866" s="255"/>
      <c r="JJ866" s="255"/>
      <c r="JK866" s="255"/>
      <c r="JL866" s="255"/>
      <c r="JM866" s="255"/>
      <c r="JN866" s="255"/>
      <c r="JO866" s="255"/>
      <c r="JP866" s="255"/>
      <c r="JQ866" s="255"/>
      <c r="JR866" s="255"/>
      <c r="JS866" s="255"/>
      <c r="JT866" s="255"/>
      <c r="JU866" s="255"/>
      <c r="JV866" s="255"/>
      <c r="JW866" s="255"/>
      <c r="JX866" s="255"/>
      <c r="JY866" s="255"/>
      <c r="JZ866" s="255"/>
      <c r="KA866" s="255"/>
      <c r="KB866" s="255"/>
      <c r="KC866" s="255"/>
      <c r="KD866" s="255"/>
      <c r="KE866" s="255"/>
      <c r="KF866" s="255"/>
      <c r="KG866" s="255"/>
      <c r="KH866" s="255"/>
      <c r="KI866" s="255"/>
      <c r="KJ866" s="255"/>
      <c r="KK866" s="255"/>
      <c r="KL866" s="255"/>
      <c r="KM866" s="255"/>
      <c r="KN866" s="255"/>
      <c r="KO866" s="255"/>
      <c r="KP866" s="255"/>
      <c r="KQ866" s="255"/>
      <c r="KR866" s="255"/>
      <c r="KS866" s="255"/>
      <c r="KT866" s="255"/>
      <c r="KU866" s="255"/>
      <c r="KV866" s="255"/>
      <c r="KW866" s="255"/>
      <c r="KX866" s="255"/>
      <c r="KY866" s="255"/>
      <c r="KZ866" s="255"/>
      <c r="LA866" s="255"/>
      <c r="LB866" s="255"/>
      <c r="LC866" s="255"/>
      <c r="LD866" s="255"/>
      <c r="LE866" s="255"/>
      <c r="LF866" s="255"/>
      <c r="LG866" s="255"/>
      <c r="LH866" s="255"/>
      <c r="LI866" s="255"/>
      <c r="LJ866" s="255"/>
      <c r="LK866" s="255"/>
      <c r="LL866" s="255"/>
      <c r="LM866" s="255"/>
      <c r="LN866" s="255"/>
      <c r="LO866" s="255"/>
      <c r="LP866" s="255"/>
      <c r="LQ866" s="255"/>
      <c r="LR866" s="255"/>
      <c r="LS866" s="255"/>
      <c r="LT866" s="255"/>
      <c r="LU866" s="255"/>
      <c r="LV866" s="255"/>
      <c r="LW866" s="255"/>
      <c r="LX866" s="255"/>
      <c r="LY866" s="255"/>
      <c r="LZ866" s="255"/>
      <c r="MA866" s="255"/>
      <c r="MB866" s="255"/>
      <c r="MC866" s="255"/>
      <c r="MD866" s="255"/>
      <c r="ME866" s="255"/>
      <c r="MF866" s="255"/>
      <c r="MG866" s="255"/>
      <c r="MH866" s="255"/>
      <c r="MI866" s="255"/>
      <c r="MJ866" s="255"/>
      <c r="MK866" s="255"/>
      <c r="ML866" s="255"/>
      <c r="MM866" s="255"/>
      <c r="MN866" s="255"/>
      <c r="MO866" s="255"/>
      <c r="MP866" s="255"/>
      <c r="MQ866" s="255"/>
      <c r="MR866" s="255"/>
      <c r="MS866" s="255"/>
      <c r="MT866" s="255"/>
      <c r="MU866" s="255"/>
      <c r="MV866" s="255"/>
      <c r="MW866" s="255"/>
      <c r="MX866" s="255"/>
      <c r="MY866" s="255"/>
      <c r="MZ866" s="255"/>
      <c r="NA866" s="255"/>
      <c r="NB866" s="255"/>
      <c r="NC866" s="255"/>
      <c r="ND866" s="255"/>
      <c r="NE866" s="255"/>
      <c r="NF866" s="255"/>
      <c r="NG866" s="255"/>
      <c r="NH866" s="255"/>
      <c r="NI866" s="255"/>
      <c r="NJ866" s="255"/>
      <c r="NK866" s="255"/>
      <c r="NL866" s="255"/>
      <c r="NM866" s="255"/>
      <c r="NN866" s="255"/>
      <c r="NO866" s="255"/>
      <c r="NP866" s="255"/>
      <c r="NQ866" s="255"/>
      <c r="NR866" s="255"/>
      <c r="NS866" s="255"/>
      <c r="NT866" s="255"/>
      <c r="NU866" s="255"/>
      <c r="NV866" s="255"/>
      <c r="NW866" s="255"/>
      <c r="NX866" s="255"/>
      <c r="NY866" s="255"/>
      <c r="NZ866" s="255"/>
      <c r="OA866" s="255"/>
      <c r="OB866" s="255"/>
      <c r="OC866" s="255"/>
      <c r="OD866" s="255"/>
      <c r="OE866" s="255"/>
      <c r="OF866" s="255"/>
      <c r="OG866" s="255"/>
      <c r="OH866" s="255"/>
      <c r="OI866" s="255"/>
      <c r="OJ866" s="255"/>
      <c r="OK866" s="255"/>
      <c r="OL866" s="255"/>
      <c r="OM866" s="255"/>
      <c r="ON866" s="255"/>
      <c r="OO866" s="255"/>
      <c r="OP866" s="255"/>
      <c r="OQ866" s="255"/>
      <c r="OR866" s="255"/>
      <c r="OS866" s="255"/>
      <c r="OT866" s="255"/>
      <c r="OU866" s="255"/>
      <c r="OV866" s="255"/>
      <c r="OW866" s="255"/>
      <c r="OX866" s="255"/>
      <c r="OY866" s="255"/>
      <c r="OZ866" s="255"/>
      <c r="PA866" s="255"/>
      <c r="PB866" s="255"/>
      <c r="PC866" s="255"/>
      <c r="PD866" s="255"/>
      <c r="PE866" s="255"/>
      <c r="PF866" s="255"/>
      <c r="PG866" s="255"/>
      <c r="PH866" s="255"/>
      <c r="PI866" s="255"/>
      <c r="PJ866" s="255"/>
      <c r="PK866" s="255"/>
      <c r="PL866" s="255"/>
      <c r="PM866" s="255"/>
      <c r="PN866" s="255"/>
      <c r="PO866" s="255"/>
      <c r="PP866" s="255"/>
      <c r="PQ866" s="255"/>
      <c r="PR866" s="255"/>
      <c r="PS866" s="255"/>
      <c r="PT866" s="255"/>
      <c r="PU866" s="255"/>
      <c r="PV866" s="255"/>
      <c r="PW866" s="255"/>
      <c r="PX866" s="255"/>
      <c r="PY866" s="255"/>
      <c r="PZ866" s="255"/>
      <c r="QA866" s="255"/>
      <c r="QB866" s="255"/>
      <c r="QC866" s="255"/>
      <c r="QD866" s="255"/>
      <c r="QE866" s="255"/>
      <c r="QF866" s="255"/>
      <c r="QG866" s="255"/>
      <c r="QH866" s="255"/>
      <c r="QI866" s="255"/>
      <c r="QJ866" s="255"/>
      <c r="QK866" s="255"/>
      <c r="QL866" s="255"/>
      <c r="QM866" s="255"/>
      <c r="QN866" s="255"/>
      <c r="QO866" s="255"/>
      <c r="QP866" s="255"/>
      <c r="QQ866" s="255"/>
      <c r="QR866" s="255"/>
      <c r="QS866" s="255"/>
      <c r="QT866" s="255"/>
      <c r="QU866" s="255"/>
      <c r="QV866" s="255"/>
      <c r="QW866" s="255"/>
      <c r="QX866" s="255"/>
      <c r="QY866" s="255"/>
      <c r="QZ866" s="255"/>
      <c r="RA866" s="255"/>
      <c r="RB866" s="255"/>
      <c r="RC866" s="255"/>
      <c r="RD866" s="255"/>
      <c r="RE866" s="255"/>
      <c r="RF866" s="255"/>
      <c r="RG866" s="255"/>
      <c r="RH866" s="255"/>
      <c r="RI866" s="255"/>
      <c r="RJ866" s="255"/>
      <c r="RK866" s="255"/>
      <c r="RL866" s="255"/>
      <c r="RM866" s="255"/>
      <c r="RN866" s="255"/>
      <c r="RO866" s="255"/>
      <c r="RP866" s="255"/>
      <c r="RQ866" s="255"/>
      <c r="RR866" s="255"/>
      <c r="RS866" s="255"/>
      <c r="RT866" s="255"/>
      <c r="RU866" s="255"/>
      <c r="RV866" s="255"/>
      <c r="RW866" s="255"/>
      <c r="RX866" s="255"/>
      <c r="RY866" s="255"/>
      <c r="RZ866" s="255"/>
      <c r="SA866" s="255"/>
      <c r="SB866" s="255"/>
      <c r="SC866" s="255"/>
      <c r="SD866" s="255"/>
      <c r="SE866" s="255"/>
      <c r="SF866" s="255"/>
      <c r="SG866" s="255"/>
      <c r="SH866" s="255"/>
      <c r="SI866" s="255"/>
      <c r="SJ866" s="255"/>
      <c r="SK866" s="255"/>
      <c r="SL866" s="255"/>
      <c r="SM866" s="255"/>
      <c r="SN866" s="255"/>
      <c r="SO866" s="255"/>
      <c r="SP866" s="255"/>
      <c r="SQ866" s="255"/>
      <c r="SR866" s="255"/>
      <c r="SS866" s="255"/>
      <c r="ST866" s="255"/>
      <c r="SU866" s="255"/>
      <c r="SV866" s="255"/>
      <c r="SW866" s="255"/>
      <c r="SX866" s="255"/>
      <c r="SY866" s="255"/>
      <c r="SZ866" s="255"/>
      <c r="TA866" s="255"/>
      <c r="TB866" s="255"/>
      <c r="TC866" s="255"/>
      <c r="TD866" s="255"/>
      <c r="TE866" s="255"/>
      <c r="TF866" s="255"/>
      <c r="TG866" s="255"/>
      <c r="TH866" s="255"/>
      <c r="TI866" s="255"/>
      <c r="TJ866" s="255"/>
      <c r="TK866" s="255"/>
      <c r="TL866" s="255"/>
      <c r="TM866" s="255"/>
      <c r="TN866" s="255"/>
      <c r="TO866" s="255"/>
      <c r="TP866" s="255"/>
      <c r="TQ866" s="255"/>
      <c r="TR866" s="255"/>
      <c r="TS866" s="255"/>
      <c r="TT866" s="255"/>
      <c r="TU866" s="255"/>
      <c r="TV866" s="255"/>
      <c r="TW866" s="255"/>
      <c r="TX866" s="255"/>
      <c r="TY866" s="255"/>
      <c r="TZ866" s="255"/>
      <c r="UA866" s="255"/>
      <c r="UB866" s="255"/>
      <c r="UC866" s="255"/>
      <c r="UD866" s="255"/>
      <c r="UE866" s="255"/>
      <c r="UF866" s="255"/>
      <c r="UG866" s="255"/>
      <c r="UH866" s="255"/>
      <c r="UI866" s="255"/>
      <c r="UJ866" s="255"/>
      <c r="UK866" s="255"/>
      <c r="UL866" s="255"/>
      <c r="UM866" s="255"/>
      <c r="UN866" s="255"/>
      <c r="UO866" s="255"/>
      <c r="UP866" s="255"/>
      <c r="UQ866" s="255"/>
      <c r="UR866" s="255"/>
      <c r="US866" s="255"/>
      <c r="UT866" s="255"/>
      <c r="UU866" s="255"/>
      <c r="UV866" s="255"/>
      <c r="UW866" s="255"/>
      <c r="UX866" s="255"/>
      <c r="UY866" s="255"/>
      <c r="UZ866" s="255"/>
      <c r="VA866" s="255"/>
      <c r="VB866" s="255"/>
      <c r="VC866" s="255"/>
      <c r="VD866" s="255"/>
      <c r="VE866" s="255"/>
      <c r="VF866" s="255"/>
      <c r="VG866" s="255"/>
      <c r="VH866" s="255"/>
      <c r="VI866" s="255"/>
      <c r="VJ866" s="255"/>
      <c r="VK866" s="255"/>
      <c r="VL866" s="255"/>
      <c r="VM866" s="255"/>
      <c r="VN866" s="255"/>
      <c r="VO866" s="255"/>
      <c r="VP866" s="255"/>
      <c r="VQ866" s="255"/>
      <c r="VR866" s="255"/>
      <c r="VS866" s="255"/>
      <c r="VT866" s="255"/>
      <c r="VU866" s="255"/>
      <c r="VV866" s="255"/>
      <c r="VW866" s="255"/>
      <c r="VX866" s="255"/>
      <c r="VY866" s="255"/>
      <c r="VZ866" s="255"/>
      <c r="WA866" s="255"/>
      <c r="WB866" s="255"/>
      <c r="WC866" s="255"/>
      <c r="WD866" s="255"/>
      <c r="WE866" s="255"/>
      <c r="WF866" s="255"/>
      <c r="WG866" s="255"/>
      <c r="WH866" s="255"/>
      <c r="WI866" s="255"/>
      <c r="WJ866" s="255"/>
      <c r="WK866" s="255"/>
      <c r="WL866" s="255"/>
      <c r="WM866" s="255"/>
      <c r="WN866" s="255"/>
      <c r="WO866" s="255"/>
      <c r="WP866" s="255"/>
      <c r="WQ866" s="255"/>
      <c r="WR866" s="255"/>
      <c r="WS866" s="255"/>
      <c r="WT866" s="255"/>
      <c r="WU866" s="255"/>
      <c r="WV866" s="255"/>
      <c r="WW866" s="255"/>
      <c r="WX866" s="255"/>
      <c r="WY866" s="255"/>
      <c r="WZ866" s="255"/>
      <c r="XA866" s="255"/>
      <c r="XB866" s="255"/>
      <c r="XC866" s="255"/>
      <c r="XD866" s="255"/>
      <c r="XE866" s="255"/>
      <c r="XF866" s="255"/>
      <c r="XG866" s="255"/>
      <c r="XH866" s="255"/>
      <c r="XI866" s="255"/>
      <c r="XJ866" s="255"/>
      <c r="XK866" s="255"/>
      <c r="XL866" s="255"/>
      <c r="XM866" s="255"/>
      <c r="XN866" s="255"/>
      <c r="XO866" s="255"/>
      <c r="XP866" s="255"/>
      <c r="XQ866" s="255"/>
      <c r="XR866" s="255"/>
      <c r="XS866" s="255"/>
      <c r="XT866" s="255"/>
      <c r="XU866" s="255"/>
      <c r="XV866" s="255"/>
      <c r="XW866" s="255"/>
      <c r="XX866" s="255"/>
      <c r="XY866" s="255"/>
      <c r="XZ866" s="255"/>
      <c r="YA866" s="255"/>
      <c r="YB866" s="255"/>
      <c r="YC866" s="255"/>
      <c r="YD866" s="255"/>
      <c r="YE866" s="255"/>
      <c r="YF866" s="255"/>
      <c r="YG866" s="255"/>
      <c r="YH866" s="255"/>
      <c r="YI866" s="255"/>
      <c r="YJ866" s="255"/>
      <c r="YK866" s="255"/>
      <c r="YL866" s="255"/>
      <c r="YM866" s="255"/>
      <c r="YN866" s="255"/>
      <c r="YO866" s="255"/>
      <c r="YP866" s="255"/>
      <c r="YQ866" s="255"/>
      <c r="YR866" s="255"/>
      <c r="YS866" s="255"/>
      <c r="YT866" s="255"/>
      <c r="YU866" s="255"/>
      <c r="YV866" s="255"/>
      <c r="YW866" s="255"/>
      <c r="YX866" s="255"/>
      <c r="YY866" s="255"/>
      <c r="YZ866" s="255"/>
      <c r="ZA866" s="255"/>
      <c r="ZB866" s="255"/>
      <c r="ZC866" s="255"/>
      <c r="ZD866" s="255"/>
      <c r="ZE866" s="255"/>
      <c r="ZF866" s="255"/>
      <c r="ZG866" s="255"/>
      <c r="ZH866" s="255"/>
      <c r="ZI866" s="255"/>
      <c r="ZJ866" s="255"/>
      <c r="ZK866" s="255"/>
      <c r="ZL866" s="255"/>
      <c r="ZM866" s="255"/>
      <c r="ZN866" s="255"/>
      <c r="ZO866" s="255"/>
      <c r="ZP866" s="255"/>
      <c r="ZQ866" s="255"/>
      <c r="ZR866" s="255"/>
      <c r="ZS866" s="255"/>
      <c r="ZT866" s="255"/>
      <c r="ZU866" s="255"/>
      <c r="ZV866" s="255"/>
      <c r="ZW866" s="255"/>
      <c r="ZX866" s="255"/>
      <c r="ZY866" s="255"/>
      <c r="ZZ866" s="255"/>
      <c r="AAA866" s="255"/>
      <c r="AAB866" s="255"/>
      <c r="AAC866" s="255"/>
      <c r="AAD866" s="255"/>
      <c r="AAE866" s="255"/>
      <c r="AAF866" s="255"/>
      <c r="AAG866" s="255"/>
      <c r="AAH866" s="255"/>
      <c r="AAI866" s="255"/>
      <c r="AAJ866" s="255"/>
      <c r="AAK866" s="255"/>
      <c r="AAL866" s="255"/>
      <c r="AAM866" s="255"/>
      <c r="AAN866" s="255"/>
      <c r="AAO866" s="255"/>
      <c r="AAP866" s="255"/>
      <c r="AAQ866" s="255"/>
      <c r="AAR866" s="255"/>
      <c r="AAS866" s="255"/>
      <c r="AAT866" s="255"/>
      <c r="AAU866" s="255"/>
      <c r="AAV866" s="255"/>
      <c r="AAW866" s="255"/>
      <c r="AAX866" s="255"/>
      <c r="AAY866" s="255"/>
      <c r="AAZ866" s="255"/>
      <c r="ABA866" s="255"/>
      <c r="ABB866" s="255"/>
      <c r="ABC866" s="255"/>
      <c r="ABD866" s="255"/>
      <c r="ABE866" s="255"/>
      <c r="ABF866" s="255"/>
      <c r="ABG866" s="255"/>
      <c r="ABH866" s="255"/>
      <c r="ABI866" s="255"/>
      <c r="ABJ866" s="255"/>
      <c r="ABK866" s="255"/>
      <c r="ABL866" s="255"/>
      <c r="ABM866" s="255"/>
      <c r="ABN866" s="255"/>
      <c r="ABO866" s="255"/>
      <c r="ABP866" s="255"/>
      <c r="ABQ866" s="255"/>
      <c r="ABR866" s="255"/>
      <c r="ABS866" s="255"/>
      <c r="ABT866" s="255"/>
      <c r="ABU866" s="255"/>
      <c r="ABV866" s="255"/>
      <c r="ABW866" s="255"/>
      <c r="ABX866" s="255"/>
      <c r="ABY866" s="255"/>
      <c r="ABZ866" s="255"/>
      <c r="ACA866" s="255"/>
      <c r="ACB866" s="255"/>
      <c r="ACC866" s="255"/>
      <c r="ACD866" s="255"/>
      <c r="ACE866" s="255"/>
      <c r="ACF866" s="255"/>
      <c r="ACG866" s="255"/>
      <c r="ACH866" s="255"/>
      <c r="ACI866" s="255"/>
      <c r="ACJ866" s="255"/>
      <c r="ACK866" s="255"/>
      <c r="ACL866" s="255"/>
      <c r="ACM866" s="255"/>
      <c r="ACN866" s="255"/>
      <c r="ACO866" s="255"/>
      <c r="ACP866" s="255"/>
      <c r="ACQ866" s="255"/>
      <c r="ACR866" s="255"/>
      <c r="ACS866" s="255"/>
      <c r="ACT866" s="255"/>
      <c r="ACU866" s="255"/>
      <c r="ACV866" s="255"/>
      <c r="ACW866" s="255"/>
      <c r="ACX866" s="255"/>
      <c r="ACY866" s="255"/>
      <c r="ACZ866" s="255"/>
      <c r="ADA866" s="255"/>
      <c r="ADB866" s="255"/>
      <c r="ADC866" s="255"/>
      <c r="ADD866" s="255"/>
      <c r="ADE866" s="255"/>
      <c r="ADF866" s="255"/>
      <c r="ADG866" s="255"/>
      <c r="ADH866" s="255"/>
      <c r="ADI866" s="255"/>
      <c r="ADJ866" s="255"/>
      <c r="ADK866" s="255"/>
      <c r="ADL866" s="255"/>
      <c r="ADM866" s="255"/>
      <c r="ADN866" s="255"/>
      <c r="ADO866" s="255"/>
      <c r="ADP866" s="255"/>
      <c r="ADQ866" s="255"/>
      <c r="ADR866" s="255"/>
      <c r="ADS866" s="255"/>
      <c r="ADT866" s="255"/>
      <c r="ADU866" s="255"/>
      <c r="ADV866" s="255"/>
      <c r="ADW866" s="255"/>
      <c r="ADX866" s="255"/>
      <c r="ADY866" s="255"/>
      <c r="ADZ866" s="255"/>
      <c r="AEA866" s="255"/>
      <c r="AEB866" s="255"/>
      <c r="AEC866" s="255"/>
      <c r="AED866" s="255"/>
      <c r="AEE866" s="255"/>
      <c r="AEF866" s="255"/>
      <c r="AEG866" s="255"/>
      <c r="AEH866" s="255"/>
      <c r="AEI866" s="255"/>
      <c r="AEJ866" s="255"/>
      <c r="AEK866" s="255"/>
      <c r="AEL866" s="255"/>
      <c r="AEM866" s="255"/>
      <c r="AEN866" s="255"/>
      <c r="AEO866" s="255"/>
      <c r="AEP866" s="255"/>
      <c r="AEQ866" s="255"/>
      <c r="AER866" s="255"/>
      <c r="AES866" s="255"/>
      <c r="AET866" s="255"/>
      <c r="AEU866" s="255"/>
      <c r="AEV866" s="255"/>
      <c r="AEW866" s="255"/>
      <c r="AEX866" s="255"/>
      <c r="AEY866" s="255"/>
      <c r="AEZ866" s="255"/>
      <c r="AFA866" s="255"/>
      <c r="AFB866" s="255"/>
      <c r="AFC866" s="255"/>
      <c r="AFD866" s="255"/>
      <c r="AFE866" s="255"/>
      <c r="AFF866" s="255"/>
      <c r="AFG866" s="255"/>
      <c r="AFH866" s="255"/>
      <c r="AFI866" s="255"/>
      <c r="AFJ866" s="255"/>
      <c r="AFK866" s="255"/>
      <c r="AFL866" s="255"/>
      <c r="AFM866" s="255"/>
      <c r="AFN866" s="255"/>
      <c r="AFO866" s="255"/>
      <c r="AFP866" s="255"/>
      <c r="AFQ866" s="255"/>
      <c r="AFR866" s="255"/>
      <c r="AFS866" s="255"/>
      <c r="AFT866" s="255"/>
      <c r="AFU866" s="255"/>
      <c r="AFV866" s="255"/>
      <c r="AFW866" s="255"/>
      <c r="AFX866" s="255"/>
      <c r="AFY866" s="255"/>
      <c r="AFZ866" s="255"/>
      <c r="AGA866" s="255"/>
      <c r="AGB866" s="255"/>
      <c r="AGC866" s="255"/>
      <c r="AGD866" s="255"/>
      <c r="AGE866" s="255"/>
      <c r="AGF866" s="255"/>
      <c r="AGG866" s="255"/>
      <c r="AGH866" s="255"/>
      <c r="AGI866" s="255"/>
      <c r="AGJ866" s="255"/>
      <c r="AGK866" s="255"/>
      <c r="AGL866" s="255"/>
      <c r="AGM866" s="255"/>
      <c r="AGN866" s="255"/>
      <c r="AGO866" s="255"/>
      <c r="AGP866" s="255"/>
      <c r="AGQ866" s="255"/>
      <c r="AGR866" s="255"/>
      <c r="AGS866" s="255"/>
      <c r="AGT866" s="255"/>
      <c r="AGU866" s="255"/>
      <c r="AGV866" s="255"/>
      <c r="AGW866" s="255"/>
      <c r="AGX866" s="255"/>
      <c r="AGY866" s="255"/>
      <c r="AGZ866" s="255"/>
      <c r="AHA866" s="255"/>
      <c r="AHB866" s="255"/>
      <c r="AHC866" s="255"/>
      <c r="AHD866" s="255"/>
      <c r="AHE866" s="255"/>
      <c r="AHF866" s="255"/>
      <c r="AHG866" s="255"/>
      <c r="AHH866" s="255"/>
      <c r="AHI866" s="255"/>
      <c r="AHJ866" s="255"/>
      <c r="AHK866" s="255"/>
      <c r="AHL866" s="255"/>
      <c r="AHM866" s="255"/>
      <c r="AHN866" s="255"/>
      <c r="AHO866" s="255"/>
      <c r="AHP866" s="255"/>
      <c r="AHQ866" s="255"/>
      <c r="AHR866" s="255"/>
      <c r="AHS866" s="255"/>
      <c r="AHT866" s="255"/>
      <c r="AHU866" s="255"/>
      <c r="AHV866" s="255"/>
      <c r="AHW866" s="255"/>
      <c r="AHX866" s="255"/>
      <c r="AHY866" s="255"/>
      <c r="AHZ866" s="255"/>
      <c r="AIA866" s="255"/>
      <c r="AIB866" s="255"/>
      <c r="AIC866" s="255"/>
      <c r="AID866" s="255"/>
      <c r="AIE866" s="255"/>
      <c r="AIF866" s="255"/>
      <c r="AIG866" s="255"/>
      <c r="AIH866" s="255"/>
      <c r="AII866" s="255"/>
      <c r="AIJ866" s="255"/>
      <c r="AIK866" s="255"/>
      <c r="AIL866" s="255"/>
      <c r="AIM866" s="255"/>
      <c r="AIN866" s="255"/>
      <c r="AIO866" s="255"/>
      <c r="AIP866" s="255"/>
      <c r="AIQ866" s="255"/>
      <c r="AIR866" s="255"/>
      <c r="AIS866" s="255"/>
      <c r="AIT866" s="255"/>
      <c r="AIU866" s="255"/>
      <c r="AIV866" s="255"/>
      <c r="AIW866" s="255"/>
      <c r="AIX866" s="255"/>
      <c r="AIY866" s="255"/>
      <c r="AIZ866" s="255"/>
      <c r="AJA866" s="255"/>
      <c r="AJB866" s="255"/>
      <c r="AJC866" s="255"/>
      <c r="AJD866" s="255"/>
      <c r="AJE866" s="255"/>
      <c r="AJF866" s="255"/>
      <c r="AJG866" s="255"/>
      <c r="AJH866" s="255"/>
      <c r="AJI866" s="255"/>
      <c r="AJJ866" s="255"/>
      <c r="AJK866" s="255"/>
      <c r="AJL866" s="255"/>
      <c r="AJM866" s="255"/>
      <c r="AJN866" s="255"/>
      <c r="AJO866" s="255"/>
      <c r="AJP866" s="255"/>
      <c r="AJQ866" s="255"/>
      <c r="AJR866" s="255"/>
      <c r="AJS866" s="255"/>
      <c r="AJT866" s="255"/>
      <c r="AJU866" s="255"/>
      <c r="AJV866" s="255"/>
      <c r="AJW866" s="255"/>
      <c r="AJX866" s="255"/>
      <c r="AJY866" s="255"/>
      <c r="AJZ866" s="255"/>
      <c r="AKA866" s="255"/>
      <c r="AKB866" s="255"/>
      <c r="AKC866" s="255"/>
      <c r="AKD866" s="255"/>
      <c r="AKE866" s="255"/>
      <c r="AKF866" s="255"/>
      <c r="AKG866" s="255"/>
      <c r="AKH866" s="255"/>
      <c r="AKI866" s="255"/>
      <c r="AKJ866" s="255"/>
      <c r="AKK866" s="255"/>
      <c r="AKL866" s="255"/>
      <c r="AKM866" s="255"/>
      <c r="AKN866" s="255"/>
      <c r="AKO866" s="255"/>
      <c r="AKP866" s="255"/>
      <c r="AKQ866" s="255"/>
      <c r="AKR866" s="255"/>
      <c r="AKS866" s="255"/>
      <c r="AKT866" s="255"/>
      <c r="AKU866" s="255"/>
      <c r="AKV866" s="255"/>
      <c r="AKW866" s="255"/>
      <c r="AKX866" s="255"/>
      <c r="AKY866" s="255"/>
      <c r="AKZ866" s="255"/>
      <c r="ALA866" s="255"/>
      <c r="ALB866" s="255"/>
      <c r="ALC866" s="255"/>
      <c r="ALD866" s="255"/>
      <c r="ALE866" s="255"/>
    </row>
    <row r="867" spans="1:993" s="298" customFormat="1">
      <c r="A867" s="157" t="s">
        <v>1114</v>
      </c>
      <c r="B867" s="158" t="s">
        <v>1130</v>
      </c>
      <c r="C867" s="157"/>
      <c r="D867" s="159" t="s">
        <v>1143</v>
      </c>
      <c r="E867" s="159"/>
      <c r="F867" s="157"/>
      <c r="G867" s="157">
        <v>1</v>
      </c>
      <c r="H867" s="158"/>
      <c r="I867" s="296">
        <f t="shared" si="252"/>
        <v>40</v>
      </c>
      <c r="J867" s="297">
        <f t="shared" si="253"/>
        <v>49.2</v>
      </c>
      <c r="K867" s="255"/>
      <c r="L867" s="255">
        <v>1</v>
      </c>
      <c r="M867" s="255">
        <f t="shared" si="251"/>
        <v>0</v>
      </c>
      <c r="N867" s="255">
        <f t="shared" si="243"/>
        <v>40</v>
      </c>
      <c r="O867" s="255">
        <f t="shared" si="254"/>
        <v>40</v>
      </c>
      <c r="P867" s="255"/>
      <c r="Q867" s="157"/>
      <c r="R867" s="157"/>
      <c r="S867" s="547"/>
      <c r="T867" s="255"/>
      <c r="U867" s="255"/>
      <c r="V867" s="255"/>
      <c r="W867" s="255"/>
      <c r="X867" s="255"/>
      <c r="Y867" s="255"/>
      <c r="Z867" s="255"/>
      <c r="AA867" s="255"/>
      <c r="AB867" s="255"/>
      <c r="AC867" s="255"/>
      <c r="AD867" s="255"/>
      <c r="AE867" s="255"/>
      <c r="AF867" s="255"/>
      <c r="AG867" s="255"/>
      <c r="AH867" s="255"/>
      <c r="AI867" s="255"/>
      <c r="AJ867" s="255"/>
      <c r="AK867" s="255"/>
      <c r="AL867" s="255"/>
      <c r="AM867" s="255"/>
      <c r="AN867" s="255"/>
      <c r="AO867" s="255"/>
      <c r="AP867" s="255"/>
      <c r="AQ867" s="255"/>
      <c r="AR867" s="255"/>
      <c r="AS867" s="255"/>
      <c r="AT867" s="255"/>
      <c r="AU867" s="255"/>
      <c r="AV867" s="255"/>
      <c r="AW867" s="255"/>
      <c r="AX867" s="255"/>
      <c r="AY867" s="255"/>
      <c r="AZ867" s="255"/>
      <c r="BA867" s="255"/>
      <c r="BB867" s="255"/>
      <c r="BC867" s="255"/>
      <c r="BD867" s="255"/>
      <c r="BE867" s="255"/>
      <c r="BF867" s="255"/>
      <c r="BG867" s="255"/>
      <c r="BH867" s="255"/>
      <c r="BI867" s="255"/>
      <c r="BJ867" s="255"/>
      <c r="BK867" s="255"/>
      <c r="BL867" s="255"/>
      <c r="BM867" s="255"/>
      <c r="BN867" s="255"/>
      <c r="BO867" s="255"/>
      <c r="BP867" s="255"/>
      <c r="BQ867" s="255"/>
      <c r="BR867" s="255"/>
      <c r="BS867" s="255"/>
      <c r="BT867" s="255"/>
      <c r="BU867" s="255"/>
      <c r="BV867" s="255"/>
      <c r="BW867" s="255"/>
      <c r="BX867" s="255"/>
      <c r="BY867" s="255"/>
      <c r="BZ867" s="255"/>
      <c r="CA867" s="255"/>
      <c r="CB867" s="255"/>
      <c r="CC867" s="255"/>
      <c r="CD867" s="255"/>
      <c r="CE867" s="255"/>
      <c r="CF867" s="255"/>
      <c r="CG867" s="255"/>
      <c r="CH867" s="255"/>
      <c r="CI867" s="255"/>
      <c r="CJ867" s="255"/>
      <c r="CK867" s="255"/>
      <c r="CL867" s="255"/>
      <c r="CM867" s="255"/>
      <c r="CN867" s="255"/>
      <c r="CO867" s="255"/>
      <c r="CP867" s="255"/>
      <c r="CQ867" s="255"/>
      <c r="CR867" s="255"/>
      <c r="CS867" s="255"/>
      <c r="CT867" s="255"/>
      <c r="CU867" s="255"/>
      <c r="CV867" s="255"/>
      <c r="CW867" s="255"/>
      <c r="CX867" s="255"/>
      <c r="CY867" s="255"/>
      <c r="CZ867" s="255"/>
      <c r="DA867" s="255"/>
      <c r="DB867" s="255"/>
      <c r="DC867" s="255"/>
      <c r="DD867" s="255"/>
      <c r="DE867" s="255"/>
      <c r="DF867" s="255"/>
      <c r="DG867" s="255"/>
      <c r="DH867" s="255"/>
      <c r="DI867" s="255"/>
      <c r="DJ867" s="255"/>
      <c r="DK867" s="255"/>
      <c r="DL867" s="255"/>
      <c r="DM867" s="255"/>
      <c r="DN867" s="255"/>
      <c r="DO867" s="255"/>
      <c r="DP867" s="255"/>
      <c r="DQ867" s="255"/>
      <c r="DR867" s="255"/>
      <c r="DS867" s="255"/>
      <c r="DT867" s="255"/>
      <c r="DU867" s="255"/>
      <c r="DV867" s="255"/>
      <c r="DW867" s="255"/>
      <c r="DX867" s="255"/>
      <c r="DY867" s="255"/>
      <c r="DZ867" s="255"/>
      <c r="EA867" s="255"/>
      <c r="EB867" s="255"/>
      <c r="EC867" s="255"/>
      <c r="ED867" s="255"/>
      <c r="EE867" s="255"/>
      <c r="EF867" s="255"/>
      <c r="EG867" s="255"/>
      <c r="EH867" s="255"/>
      <c r="EI867" s="255"/>
      <c r="EJ867" s="255"/>
      <c r="EK867" s="255"/>
      <c r="EL867" s="255"/>
      <c r="EM867" s="255"/>
      <c r="EN867" s="255"/>
      <c r="EO867" s="255"/>
      <c r="EP867" s="255"/>
      <c r="EQ867" s="255"/>
      <c r="ER867" s="255"/>
      <c r="ES867" s="255"/>
      <c r="ET867" s="255"/>
      <c r="EU867" s="255"/>
      <c r="EV867" s="255"/>
      <c r="EW867" s="255"/>
      <c r="EX867" s="255"/>
      <c r="EY867" s="255"/>
      <c r="EZ867" s="255"/>
      <c r="FA867" s="255"/>
      <c r="FB867" s="255"/>
      <c r="FC867" s="255"/>
      <c r="FD867" s="255"/>
      <c r="FE867" s="255"/>
      <c r="FF867" s="255"/>
      <c r="FG867" s="255"/>
      <c r="FH867" s="255"/>
      <c r="FI867" s="255"/>
      <c r="FJ867" s="255"/>
      <c r="FK867" s="255"/>
      <c r="FL867" s="255"/>
      <c r="FM867" s="255"/>
      <c r="FN867" s="255"/>
      <c r="FO867" s="255"/>
      <c r="FP867" s="255"/>
      <c r="FQ867" s="255"/>
      <c r="FR867" s="255"/>
      <c r="FS867" s="255"/>
      <c r="FT867" s="255"/>
      <c r="FU867" s="255"/>
      <c r="FV867" s="255"/>
      <c r="FW867" s="255"/>
      <c r="FX867" s="255"/>
      <c r="FY867" s="255"/>
      <c r="FZ867" s="255"/>
      <c r="GA867" s="255"/>
      <c r="GB867" s="255"/>
      <c r="GC867" s="255"/>
      <c r="GD867" s="255"/>
      <c r="GE867" s="255"/>
      <c r="GF867" s="255"/>
      <c r="GG867" s="255"/>
      <c r="GH867" s="255"/>
      <c r="GI867" s="255"/>
      <c r="GJ867" s="255"/>
      <c r="GK867" s="255"/>
      <c r="GL867" s="255"/>
      <c r="GM867" s="255"/>
      <c r="GN867" s="255"/>
      <c r="GO867" s="255"/>
      <c r="GP867" s="255"/>
      <c r="GQ867" s="255"/>
      <c r="GR867" s="255"/>
      <c r="GS867" s="255"/>
      <c r="GT867" s="255"/>
      <c r="GU867" s="255"/>
      <c r="GV867" s="255"/>
      <c r="GW867" s="255"/>
      <c r="GX867" s="255"/>
      <c r="GY867" s="255"/>
      <c r="GZ867" s="255"/>
      <c r="HA867" s="255"/>
      <c r="HB867" s="255"/>
      <c r="HC867" s="255"/>
      <c r="HD867" s="255"/>
      <c r="HE867" s="255"/>
      <c r="HF867" s="255"/>
      <c r="HG867" s="255"/>
      <c r="HH867" s="255"/>
      <c r="HI867" s="255"/>
      <c r="HJ867" s="255"/>
      <c r="HK867" s="255"/>
      <c r="HL867" s="255"/>
      <c r="HM867" s="255"/>
      <c r="HN867" s="255"/>
      <c r="HO867" s="255"/>
      <c r="HP867" s="255"/>
      <c r="HQ867" s="255"/>
      <c r="HR867" s="255"/>
      <c r="HS867" s="255"/>
      <c r="HT867" s="255"/>
      <c r="HU867" s="255"/>
      <c r="HV867" s="255"/>
      <c r="HW867" s="255"/>
      <c r="HX867" s="255"/>
      <c r="HY867" s="255"/>
      <c r="HZ867" s="255"/>
      <c r="IA867" s="255"/>
      <c r="IB867" s="255"/>
      <c r="IC867" s="255"/>
      <c r="ID867" s="255"/>
      <c r="IE867" s="255"/>
      <c r="IF867" s="255"/>
      <c r="IG867" s="255"/>
      <c r="IH867" s="255"/>
      <c r="II867" s="255"/>
      <c r="IJ867" s="255"/>
      <c r="IK867" s="255"/>
      <c r="IL867" s="255"/>
      <c r="IM867" s="255"/>
      <c r="IN867" s="255"/>
      <c r="IO867" s="255"/>
      <c r="IP867" s="255"/>
      <c r="IQ867" s="255"/>
      <c r="IR867" s="255"/>
      <c r="IS867" s="255"/>
      <c r="IT867" s="255"/>
      <c r="IU867" s="255"/>
      <c r="IV867" s="255"/>
      <c r="IW867" s="255"/>
      <c r="IX867" s="255"/>
      <c r="IY867" s="255"/>
      <c r="IZ867" s="255"/>
      <c r="JA867" s="255"/>
      <c r="JB867" s="255"/>
      <c r="JC867" s="255"/>
      <c r="JD867" s="255"/>
      <c r="JE867" s="255"/>
      <c r="JF867" s="255"/>
      <c r="JG867" s="255"/>
      <c r="JH867" s="255"/>
      <c r="JI867" s="255"/>
      <c r="JJ867" s="255"/>
      <c r="JK867" s="255"/>
      <c r="JL867" s="255"/>
      <c r="JM867" s="255"/>
      <c r="JN867" s="255"/>
      <c r="JO867" s="255"/>
      <c r="JP867" s="255"/>
      <c r="JQ867" s="255"/>
      <c r="JR867" s="255"/>
      <c r="JS867" s="255"/>
      <c r="JT867" s="255"/>
      <c r="JU867" s="255"/>
      <c r="JV867" s="255"/>
      <c r="JW867" s="255"/>
      <c r="JX867" s="255"/>
      <c r="JY867" s="255"/>
      <c r="JZ867" s="255"/>
      <c r="KA867" s="255"/>
      <c r="KB867" s="255"/>
      <c r="KC867" s="255"/>
      <c r="KD867" s="255"/>
      <c r="KE867" s="255"/>
      <c r="KF867" s="255"/>
      <c r="KG867" s="255"/>
      <c r="KH867" s="255"/>
      <c r="KI867" s="255"/>
      <c r="KJ867" s="255"/>
      <c r="KK867" s="255"/>
      <c r="KL867" s="255"/>
      <c r="KM867" s="255"/>
      <c r="KN867" s="255"/>
      <c r="KO867" s="255"/>
      <c r="KP867" s="255"/>
      <c r="KQ867" s="255"/>
      <c r="KR867" s="255"/>
      <c r="KS867" s="255"/>
      <c r="KT867" s="255"/>
      <c r="KU867" s="255"/>
      <c r="KV867" s="255"/>
      <c r="KW867" s="255"/>
      <c r="KX867" s="255"/>
      <c r="KY867" s="255"/>
      <c r="KZ867" s="255"/>
      <c r="LA867" s="255"/>
      <c r="LB867" s="255"/>
      <c r="LC867" s="255"/>
      <c r="LD867" s="255"/>
      <c r="LE867" s="255"/>
      <c r="LF867" s="255"/>
      <c r="LG867" s="255"/>
      <c r="LH867" s="255"/>
      <c r="LI867" s="255"/>
      <c r="LJ867" s="255"/>
      <c r="LK867" s="255"/>
      <c r="LL867" s="255"/>
      <c r="LM867" s="255"/>
      <c r="LN867" s="255"/>
      <c r="LO867" s="255"/>
      <c r="LP867" s="255"/>
      <c r="LQ867" s="255"/>
      <c r="LR867" s="255"/>
      <c r="LS867" s="255"/>
      <c r="LT867" s="255"/>
      <c r="LU867" s="255"/>
      <c r="LV867" s="255"/>
      <c r="LW867" s="255"/>
      <c r="LX867" s="255"/>
      <c r="LY867" s="255"/>
      <c r="LZ867" s="255"/>
      <c r="MA867" s="255"/>
      <c r="MB867" s="255"/>
      <c r="MC867" s="255"/>
      <c r="MD867" s="255"/>
      <c r="ME867" s="255"/>
      <c r="MF867" s="255"/>
      <c r="MG867" s="255"/>
      <c r="MH867" s="255"/>
      <c r="MI867" s="255"/>
      <c r="MJ867" s="255"/>
      <c r="MK867" s="255"/>
      <c r="ML867" s="255"/>
      <c r="MM867" s="255"/>
      <c r="MN867" s="255"/>
      <c r="MO867" s="255"/>
      <c r="MP867" s="255"/>
      <c r="MQ867" s="255"/>
      <c r="MR867" s="255"/>
      <c r="MS867" s="255"/>
      <c r="MT867" s="255"/>
      <c r="MU867" s="255"/>
      <c r="MV867" s="255"/>
      <c r="MW867" s="255"/>
      <c r="MX867" s="255"/>
      <c r="MY867" s="255"/>
      <c r="MZ867" s="255"/>
      <c r="NA867" s="255"/>
      <c r="NB867" s="255"/>
      <c r="NC867" s="255"/>
      <c r="ND867" s="255"/>
      <c r="NE867" s="255"/>
      <c r="NF867" s="255"/>
      <c r="NG867" s="255"/>
      <c r="NH867" s="255"/>
      <c r="NI867" s="255"/>
      <c r="NJ867" s="255"/>
      <c r="NK867" s="255"/>
      <c r="NL867" s="255"/>
      <c r="NM867" s="255"/>
      <c r="NN867" s="255"/>
      <c r="NO867" s="255"/>
      <c r="NP867" s="255"/>
      <c r="NQ867" s="255"/>
      <c r="NR867" s="255"/>
      <c r="NS867" s="255"/>
      <c r="NT867" s="255"/>
      <c r="NU867" s="255"/>
      <c r="NV867" s="255"/>
      <c r="NW867" s="255"/>
      <c r="NX867" s="255"/>
      <c r="NY867" s="255"/>
      <c r="NZ867" s="255"/>
      <c r="OA867" s="255"/>
      <c r="OB867" s="255"/>
      <c r="OC867" s="255"/>
      <c r="OD867" s="255"/>
      <c r="OE867" s="255"/>
      <c r="OF867" s="255"/>
      <c r="OG867" s="255"/>
      <c r="OH867" s="255"/>
      <c r="OI867" s="255"/>
      <c r="OJ867" s="255"/>
      <c r="OK867" s="255"/>
      <c r="OL867" s="255"/>
      <c r="OM867" s="255"/>
      <c r="ON867" s="255"/>
      <c r="OO867" s="255"/>
      <c r="OP867" s="255"/>
      <c r="OQ867" s="255"/>
      <c r="OR867" s="255"/>
      <c r="OS867" s="255"/>
      <c r="OT867" s="255"/>
      <c r="OU867" s="255"/>
      <c r="OV867" s="255"/>
      <c r="OW867" s="255"/>
      <c r="OX867" s="255"/>
      <c r="OY867" s="255"/>
      <c r="OZ867" s="255"/>
      <c r="PA867" s="255"/>
      <c r="PB867" s="255"/>
      <c r="PC867" s="255"/>
      <c r="PD867" s="255"/>
      <c r="PE867" s="255"/>
      <c r="PF867" s="255"/>
      <c r="PG867" s="255"/>
      <c r="PH867" s="255"/>
      <c r="PI867" s="255"/>
      <c r="PJ867" s="255"/>
      <c r="PK867" s="255"/>
      <c r="PL867" s="255"/>
      <c r="PM867" s="255"/>
      <c r="PN867" s="255"/>
      <c r="PO867" s="255"/>
      <c r="PP867" s="255"/>
      <c r="PQ867" s="255"/>
      <c r="PR867" s="255"/>
      <c r="PS867" s="255"/>
      <c r="PT867" s="255"/>
      <c r="PU867" s="255"/>
      <c r="PV867" s="255"/>
      <c r="PW867" s="255"/>
      <c r="PX867" s="255"/>
      <c r="PY867" s="255"/>
      <c r="PZ867" s="255"/>
      <c r="QA867" s="255"/>
      <c r="QB867" s="255"/>
      <c r="QC867" s="255"/>
      <c r="QD867" s="255"/>
      <c r="QE867" s="255"/>
      <c r="QF867" s="255"/>
      <c r="QG867" s="255"/>
      <c r="QH867" s="255"/>
      <c r="QI867" s="255"/>
      <c r="QJ867" s="255"/>
      <c r="QK867" s="255"/>
      <c r="QL867" s="255"/>
      <c r="QM867" s="255"/>
      <c r="QN867" s="255"/>
      <c r="QO867" s="255"/>
      <c r="QP867" s="255"/>
      <c r="QQ867" s="255"/>
      <c r="QR867" s="255"/>
      <c r="QS867" s="255"/>
      <c r="QT867" s="255"/>
      <c r="QU867" s="255"/>
      <c r="QV867" s="255"/>
      <c r="QW867" s="255"/>
      <c r="QX867" s="255"/>
      <c r="QY867" s="255"/>
      <c r="QZ867" s="255"/>
      <c r="RA867" s="255"/>
      <c r="RB867" s="255"/>
      <c r="RC867" s="255"/>
      <c r="RD867" s="255"/>
      <c r="RE867" s="255"/>
      <c r="RF867" s="255"/>
      <c r="RG867" s="255"/>
      <c r="RH867" s="255"/>
      <c r="RI867" s="255"/>
      <c r="RJ867" s="255"/>
      <c r="RK867" s="255"/>
      <c r="RL867" s="255"/>
      <c r="RM867" s="255"/>
      <c r="RN867" s="255"/>
      <c r="RO867" s="255"/>
      <c r="RP867" s="255"/>
      <c r="RQ867" s="255"/>
      <c r="RR867" s="255"/>
      <c r="RS867" s="255"/>
      <c r="RT867" s="255"/>
      <c r="RU867" s="255"/>
      <c r="RV867" s="255"/>
      <c r="RW867" s="255"/>
      <c r="RX867" s="255"/>
      <c r="RY867" s="255"/>
      <c r="RZ867" s="255"/>
      <c r="SA867" s="255"/>
      <c r="SB867" s="255"/>
      <c r="SC867" s="255"/>
      <c r="SD867" s="255"/>
      <c r="SE867" s="255"/>
      <c r="SF867" s="255"/>
      <c r="SG867" s="255"/>
      <c r="SH867" s="255"/>
      <c r="SI867" s="255"/>
      <c r="SJ867" s="255"/>
      <c r="SK867" s="255"/>
      <c r="SL867" s="255"/>
      <c r="SM867" s="255"/>
      <c r="SN867" s="255"/>
      <c r="SO867" s="255"/>
      <c r="SP867" s="255"/>
      <c r="SQ867" s="255"/>
      <c r="SR867" s="255"/>
      <c r="SS867" s="255"/>
      <c r="ST867" s="255"/>
      <c r="SU867" s="255"/>
      <c r="SV867" s="255"/>
      <c r="SW867" s="255"/>
      <c r="SX867" s="255"/>
      <c r="SY867" s="255"/>
      <c r="SZ867" s="255"/>
      <c r="TA867" s="255"/>
      <c r="TB867" s="255"/>
      <c r="TC867" s="255"/>
      <c r="TD867" s="255"/>
      <c r="TE867" s="255"/>
      <c r="TF867" s="255"/>
      <c r="TG867" s="255"/>
      <c r="TH867" s="255"/>
      <c r="TI867" s="255"/>
      <c r="TJ867" s="255"/>
      <c r="TK867" s="255"/>
      <c r="TL867" s="255"/>
      <c r="TM867" s="255"/>
      <c r="TN867" s="255"/>
      <c r="TO867" s="255"/>
      <c r="TP867" s="255"/>
      <c r="TQ867" s="255"/>
      <c r="TR867" s="255"/>
      <c r="TS867" s="255"/>
      <c r="TT867" s="255"/>
      <c r="TU867" s="255"/>
      <c r="TV867" s="255"/>
      <c r="TW867" s="255"/>
      <c r="TX867" s="255"/>
      <c r="TY867" s="255"/>
      <c r="TZ867" s="255"/>
      <c r="UA867" s="255"/>
      <c r="UB867" s="255"/>
      <c r="UC867" s="255"/>
      <c r="UD867" s="255"/>
      <c r="UE867" s="255"/>
      <c r="UF867" s="255"/>
      <c r="UG867" s="255"/>
      <c r="UH867" s="255"/>
      <c r="UI867" s="255"/>
      <c r="UJ867" s="255"/>
      <c r="UK867" s="255"/>
      <c r="UL867" s="255"/>
      <c r="UM867" s="255"/>
      <c r="UN867" s="255"/>
      <c r="UO867" s="255"/>
      <c r="UP867" s="255"/>
      <c r="UQ867" s="255"/>
      <c r="UR867" s="255"/>
      <c r="US867" s="255"/>
      <c r="UT867" s="255"/>
      <c r="UU867" s="255"/>
      <c r="UV867" s="255"/>
      <c r="UW867" s="255"/>
      <c r="UX867" s="255"/>
      <c r="UY867" s="255"/>
      <c r="UZ867" s="255"/>
      <c r="VA867" s="255"/>
      <c r="VB867" s="255"/>
      <c r="VC867" s="255"/>
      <c r="VD867" s="255"/>
      <c r="VE867" s="255"/>
      <c r="VF867" s="255"/>
      <c r="VG867" s="255"/>
      <c r="VH867" s="255"/>
      <c r="VI867" s="255"/>
      <c r="VJ867" s="255"/>
      <c r="VK867" s="255"/>
      <c r="VL867" s="255"/>
      <c r="VM867" s="255"/>
      <c r="VN867" s="255"/>
      <c r="VO867" s="255"/>
      <c r="VP867" s="255"/>
      <c r="VQ867" s="255"/>
      <c r="VR867" s="255"/>
      <c r="VS867" s="255"/>
      <c r="VT867" s="255"/>
      <c r="VU867" s="255"/>
      <c r="VV867" s="255"/>
      <c r="VW867" s="255"/>
      <c r="VX867" s="255"/>
      <c r="VY867" s="255"/>
      <c r="VZ867" s="255"/>
      <c r="WA867" s="255"/>
      <c r="WB867" s="255"/>
      <c r="WC867" s="255"/>
      <c r="WD867" s="255"/>
      <c r="WE867" s="255"/>
      <c r="WF867" s="255"/>
      <c r="WG867" s="255"/>
      <c r="WH867" s="255"/>
      <c r="WI867" s="255"/>
      <c r="WJ867" s="255"/>
      <c r="WK867" s="255"/>
      <c r="WL867" s="255"/>
      <c r="WM867" s="255"/>
      <c r="WN867" s="255"/>
      <c r="WO867" s="255"/>
      <c r="WP867" s="255"/>
      <c r="WQ867" s="255"/>
      <c r="WR867" s="255"/>
      <c r="WS867" s="255"/>
      <c r="WT867" s="255"/>
      <c r="WU867" s="255"/>
      <c r="WV867" s="255"/>
      <c r="WW867" s="255"/>
      <c r="WX867" s="255"/>
      <c r="WY867" s="255"/>
      <c r="WZ867" s="255"/>
      <c r="XA867" s="255"/>
      <c r="XB867" s="255"/>
      <c r="XC867" s="255"/>
      <c r="XD867" s="255"/>
      <c r="XE867" s="255"/>
      <c r="XF867" s="255"/>
      <c r="XG867" s="255"/>
      <c r="XH867" s="255"/>
      <c r="XI867" s="255"/>
      <c r="XJ867" s="255"/>
      <c r="XK867" s="255"/>
      <c r="XL867" s="255"/>
      <c r="XM867" s="255"/>
      <c r="XN867" s="255"/>
      <c r="XO867" s="255"/>
      <c r="XP867" s="255"/>
      <c r="XQ867" s="255"/>
      <c r="XR867" s="255"/>
      <c r="XS867" s="255"/>
      <c r="XT867" s="255"/>
      <c r="XU867" s="255"/>
      <c r="XV867" s="255"/>
      <c r="XW867" s="255"/>
      <c r="XX867" s="255"/>
      <c r="XY867" s="255"/>
      <c r="XZ867" s="255"/>
      <c r="YA867" s="255"/>
      <c r="YB867" s="255"/>
      <c r="YC867" s="255"/>
      <c r="YD867" s="255"/>
      <c r="YE867" s="255"/>
      <c r="YF867" s="255"/>
      <c r="YG867" s="255"/>
      <c r="YH867" s="255"/>
      <c r="YI867" s="255"/>
      <c r="YJ867" s="255"/>
      <c r="YK867" s="255"/>
      <c r="YL867" s="255"/>
      <c r="YM867" s="255"/>
      <c r="YN867" s="255"/>
      <c r="YO867" s="255"/>
      <c r="YP867" s="255"/>
      <c r="YQ867" s="255"/>
      <c r="YR867" s="255"/>
      <c r="YS867" s="255"/>
      <c r="YT867" s="255"/>
      <c r="YU867" s="255"/>
      <c r="YV867" s="255"/>
      <c r="YW867" s="255"/>
      <c r="YX867" s="255"/>
      <c r="YY867" s="255"/>
      <c r="YZ867" s="255"/>
      <c r="ZA867" s="255"/>
      <c r="ZB867" s="255"/>
      <c r="ZC867" s="255"/>
      <c r="ZD867" s="255"/>
      <c r="ZE867" s="255"/>
      <c r="ZF867" s="255"/>
      <c r="ZG867" s="255"/>
      <c r="ZH867" s="255"/>
      <c r="ZI867" s="255"/>
      <c r="ZJ867" s="255"/>
      <c r="ZK867" s="255"/>
      <c r="ZL867" s="255"/>
      <c r="ZM867" s="255"/>
      <c r="ZN867" s="255"/>
      <c r="ZO867" s="255"/>
      <c r="ZP867" s="255"/>
      <c r="ZQ867" s="255"/>
      <c r="ZR867" s="255"/>
      <c r="ZS867" s="255"/>
      <c r="ZT867" s="255"/>
      <c r="ZU867" s="255"/>
      <c r="ZV867" s="255"/>
      <c r="ZW867" s="255"/>
      <c r="ZX867" s="255"/>
      <c r="ZY867" s="255"/>
      <c r="ZZ867" s="255"/>
      <c r="AAA867" s="255"/>
      <c r="AAB867" s="255"/>
      <c r="AAC867" s="255"/>
      <c r="AAD867" s="255"/>
      <c r="AAE867" s="255"/>
      <c r="AAF867" s="255"/>
      <c r="AAG867" s="255"/>
      <c r="AAH867" s="255"/>
      <c r="AAI867" s="255"/>
      <c r="AAJ867" s="255"/>
      <c r="AAK867" s="255"/>
      <c r="AAL867" s="255"/>
      <c r="AAM867" s="255"/>
      <c r="AAN867" s="255"/>
      <c r="AAO867" s="255"/>
      <c r="AAP867" s="255"/>
      <c r="AAQ867" s="255"/>
      <c r="AAR867" s="255"/>
      <c r="AAS867" s="255"/>
      <c r="AAT867" s="255"/>
      <c r="AAU867" s="255"/>
      <c r="AAV867" s="255"/>
      <c r="AAW867" s="255"/>
      <c r="AAX867" s="255"/>
      <c r="AAY867" s="255"/>
      <c r="AAZ867" s="255"/>
      <c r="ABA867" s="255"/>
      <c r="ABB867" s="255"/>
      <c r="ABC867" s="255"/>
      <c r="ABD867" s="255"/>
      <c r="ABE867" s="255"/>
      <c r="ABF867" s="255"/>
      <c r="ABG867" s="255"/>
      <c r="ABH867" s="255"/>
      <c r="ABI867" s="255"/>
      <c r="ABJ867" s="255"/>
      <c r="ABK867" s="255"/>
      <c r="ABL867" s="255"/>
      <c r="ABM867" s="255"/>
      <c r="ABN867" s="255"/>
      <c r="ABO867" s="255"/>
      <c r="ABP867" s="255"/>
      <c r="ABQ867" s="255"/>
      <c r="ABR867" s="255"/>
      <c r="ABS867" s="255"/>
      <c r="ABT867" s="255"/>
      <c r="ABU867" s="255"/>
      <c r="ABV867" s="255"/>
      <c r="ABW867" s="255"/>
      <c r="ABX867" s="255"/>
      <c r="ABY867" s="255"/>
      <c r="ABZ867" s="255"/>
      <c r="ACA867" s="255"/>
      <c r="ACB867" s="255"/>
      <c r="ACC867" s="255"/>
      <c r="ACD867" s="255"/>
      <c r="ACE867" s="255"/>
      <c r="ACF867" s="255"/>
      <c r="ACG867" s="255"/>
      <c r="ACH867" s="255"/>
      <c r="ACI867" s="255"/>
      <c r="ACJ867" s="255"/>
      <c r="ACK867" s="255"/>
      <c r="ACL867" s="255"/>
      <c r="ACM867" s="255"/>
      <c r="ACN867" s="255"/>
      <c r="ACO867" s="255"/>
      <c r="ACP867" s="255"/>
      <c r="ACQ867" s="255"/>
      <c r="ACR867" s="255"/>
      <c r="ACS867" s="255"/>
      <c r="ACT867" s="255"/>
      <c r="ACU867" s="255"/>
      <c r="ACV867" s="255"/>
      <c r="ACW867" s="255"/>
      <c r="ACX867" s="255"/>
      <c r="ACY867" s="255"/>
      <c r="ACZ867" s="255"/>
      <c r="ADA867" s="255"/>
      <c r="ADB867" s="255"/>
      <c r="ADC867" s="255"/>
      <c r="ADD867" s="255"/>
      <c r="ADE867" s="255"/>
      <c r="ADF867" s="255"/>
      <c r="ADG867" s="255"/>
      <c r="ADH867" s="255"/>
      <c r="ADI867" s="255"/>
      <c r="ADJ867" s="255"/>
      <c r="ADK867" s="255"/>
      <c r="ADL867" s="255"/>
      <c r="ADM867" s="255"/>
      <c r="ADN867" s="255"/>
      <c r="ADO867" s="255"/>
      <c r="ADP867" s="255"/>
      <c r="ADQ867" s="255"/>
      <c r="ADR867" s="255"/>
      <c r="ADS867" s="255"/>
      <c r="ADT867" s="255"/>
      <c r="ADU867" s="255"/>
      <c r="ADV867" s="255"/>
      <c r="ADW867" s="255"/>
      <c r="ADX867" s="255"/>
      <c r="ADY867" s="255"/>
      <c r="ADZ867" s="255"/>
      <c r="AEA867" s="255"/>
      <c r="AEB867" s="255"/>
      <c r="AEC867" s="255"/>
      <c r="AED867" s="255"/>
      <c r="AEE867" s="255"/>
      <c r="AEF867" s="255"/>
      <c r="AEG867" s="255"/>
      <c r="AEH867" s="255"/>
      <c r="AEI867" s="255"/>
      <c r="AEJ867" s="255"/>
      <c r="AEK867" s="255"/>
      <c r="AEL867" s="255"/>
      <c r="AEM867" s="255"/>
      <c r="AEN867" s="255"/>
      <c r="AEO867" s="255"/>
      <c r="AEP867" s="255"/>
      <c r="AEQ867" s="255"/>
      <c r="AER867" s="255"/>
      <c r="AES867" s="255"/>
      <c r="AET867" s="255"/>
      <c r="AEU867" s="255"/>
      <c r="AEV867" s="255"/>
      <c r="AEW867" s="255"/>
      <c r="AEX867" s="255"/>
      <c r="AEY867" s="255"/>
      <c r="AEZ867" s="255"/>
      <c r="AFA867" s="255"/>
      <c r="AFB867" s="255"/>
      <c r="AFC867" s="255"/>
      <c r="AFD867" s="255"/>
      <c r="AFE867" s="255"/>
      <c r="AFF867" s="255"/>
      <c r="AFG867" s="255"/>
      <c r="AFH867" s="255"/>
      <c r="AFI867" s="255"/>
      <c r="AFJ867" s="255"/>
      <c r="AFK867" s="255"/>
      <c r="AFL867" s="255"/>
      <c r="AFM867" s="255"/>
      <c r="AFN867" s="255"/>
      <c r="AFO867" s="255"/>
      <c r="AFP867" s="255"/>
      <c r="AFQ867" s="255"/>
      <c r="AFR867" s="255"/>
      <c r="AFS867" s="255"/>
      <c r="AFT867" s="255"/>
      <c r="AFU867" s="255"/>
      <c r="AFV867" s="255"/>
      <c r="AFW867" s="255"/>
      <c r="AFX867" s="255"/>
      <c r="AFY867" s="255"/>
      <c r="AFZ867" s="255"/>
      <c r="AGA867" s="255"/>
      <c r="AGB867" s="255"/>
      <c r="AGC867" s="255"/>
      <c r="AGD867" s="255"/>
      <c r="AGE867" s="255"/>
      <c r="AGF867" s="255"/>
      <c r="AGG867" s="255"/>
      <c r="AGH867" s="255"/>
      <c r="AGI867" s="255"/>
      <c r="AGJ867" s="255"/>
      <c r="AGK867" s="255"/>
      <c r="AGL867" s="255"/>
      <c r="AGM867" s="255"/>
      <c r="AGN867" s="255"/>
      <c r="AGO867" s="255"/>
      <c r="AGP867" s="255"/>
      <c r="AGQ867" s="255"/>
      <c r="AGR867" s="255"/>
      <c r="AGS867" s="255"/>
      <c r="AGT867" s="255"/>
      <c r="AGU867" s="255"/>
      <c r="AGV867" s="255"/>
      <c r="AGW867" s="255"/>
      <c r="AGX867" s="255"/>
      <c r="AGY867" s="255"/>
      <c r="AGZ867" s="255"/>
      <c r="AHA867" s="255"/>
      <c r="AHB867" s="255"/>
      <c r="AHC867" s="255"/>
      <c r="AHD867" s="255"/>
      <c r="AHE867" s="255"/>
      <c r="AHF867" s="255"/>
      <c r="AHG867" s="255"/>
      <c r="AHH867" s="255"/>
      <c r="AHI867" s="255"/>
      <c r="AHJ867" s="255"/>
      <c r="AHK867" s="255"/>
      <c r="AHL867" s="255"/>
      <c r="AHM867" s="255"/>
      <c r="AHN867" s="255"/>
      <c r="AHO867" s="255"/>
      <c r="AHP867" s="255"/>
      <c r="AHQ867" s="255"/>
      <c r="AHR867" s="255"/>
      <c r="AHS867" s="255"/>
      <c r="AHT867" s="255"/>
      <c r="AHU867" s="255"/>
      <c r="AHV867" s="255"/>
      <c r="AHW867" s="255"/>
      <c r="AHX867" s="255"/>
      <c r="AHY867" s="255"/>
      <c r="AHZ867" s="255"/>
      <c r="AIA867" s="255"/>
      <c r="AIB867" s="255"/>
      <c r="AIC867" s="255"/>
      <c r="AID867" s="255"/>
      <c r="AIE867" s="255"/>
      <c r="AIF867" s="255"/>
      <c r="AIG867" s="255"/>
      <c r="AIH867" s="255"/>
      <c r="AII867" s="255"/>
      <c r="AIJ867" s="255"/>
      <c r="AIK867" s="255"/>
      <c r="AIL867" s="255"/>
      <c r="AIM867" s="255"/>
      <c r="AIN867" s="255"/>
      <c r="AIO867" s="255"/>
      <c r="AIP867" s="255"/>
      <c r="AIQ867" s="255"/>
      <c r="AIR867" s="255"/>
      <c r="AIS867" s="255"/>
      <c r="AIT867" s="255"/>
      <c r="AIU867" s="255"/>
      <c r="AIV867" s="255"/>
      <c r="AIW867" s="255"/>
      <c r="AIX867" s="255"/>
      <c r="AIY867" s="255"/>
      <c r="AIZ867" s="255"/>
      <c r="AJA867" s="255"/>
      <c r="AJB867" s="255"/>
      <c r="AJC867" s="255"/>
      <c r="AJD867" s="255"/>
      <c r="AJE867" s="255"/>
      <c r="AJF867" s="255"/>
      <c r="AJG867" s="255"/>
      <c r="AJH867" s="255"/>
      <c r="AJI867" s="255"/>
      <c r="AJJ867" s="255"/>
      <c r="AJK867" s="255"/>
      <c r="AJL867" s="255"/>
      <c r="AJM867" s="255"/>
      <c r="AJN867" s="255"/>
      <c r="AJO867" s="255"/>
      <c r="AJP867" s="255"/>
      <c r="AJQ867" s="255"/>
      <c r="AJR867" s="255"/>
      <c r="AJS867" s="255"/>
      <c r="AJT867" s="255"/>
      <c r="AJU867" s="255"/>
      <c r="AJV867" s="255"/>
      <c r="AJW867" s="255"/>
      <c r="AJX867" s="255"/>
      <c r="AJY867" s="255"/>
      <c r="AJZ867" s="255"/>
      <c r="AKA867" s="255"/>
      <c r="AKB867" s="255"/>
      <c r="AKC867" s="255"/>
      <c r="AKD867" s="255"/>
      <c r="AKE867" s="255"/>
      <c r="AKF867" s="255"/>
      <c r="AKG867" s="255"/>
      <c r="AKH867" s="255"/>
      <c r="AKI867" s="255"/>
      <c r="AKJ867" s="255"/>
      <c r="AKK867" s="255"/>
      <c r="AKL867" s="255"/>
      <c r="AKM867" s="255"/>
      <c r="AKN867" s="255"/>
      <c r="AKO867" s="255"/>
      <c r="AKP867" s="255"/>
      <c r="AKQ867" s="255"/>
      <c r="AKR867" s="255"/>
      <c r="AKS867" s="255"/>
      <c r="AKT867" s="255"/>
      <c r="AKU867" s="255"/>
      <c r="AKV867" s="255"/>
      <c r="AKW867" s="255"/>
      <c r="AKX867" s="255"/>
      <c r="AKY867" s="255"/>
      <c r="AKZ867" s="255"/>
      <c r="ALA867" s="255"/>
      <c r="ALB867" s="255"/>
      <c r="ALC867" s="255"/>
      <c r="ALD867" s="255"/>
      <c r="ALE867" s="255"/>
    </row>
    <row r="868" spans="1:993" s="298" customFormat="1">
      <c r="A868" s="157" t="s">
        <v>1114</v>
      </c>
      <c r="B868" s="158" t="s">
        <v>1130</v>
      </c>
      <c r="C868" s="157"/>
      <c r="D868" s="159" t="s">
        <v>1144</v>
      </c>
      <c r="E868" s="159"/>
      <c r="F868" s="157"/>
      <c r="G868" s="157">
        <v>1</v>
      </c>
      <c r="H868" s="158"/>
      <c r="I868" s="296">
        <f t="shared" si="252"/>
        <v>40</v>
      </c>
      <c r="J868" s="297">
        <f t="shared" si="253"/>
        <v>49.2</v>
      </c>
      <c r="K868" s="255"/>
      <c r="L868" s="255">
        <v>1</v>
      </c>
      <c r="M868" s="255">
        <f t="shared" si="251"/>
        <v>0</v>
      </c>
      <c r="N868" s="255">
        <f t="shared" si="243"/>
        <v>40</v>
      </c>
      <c r="O868" s="255">
        <f t="shared" si="254"/>
        <v>40</v>
      </c>
      <c r="P868" s="255"/>
      <c r="Q868" s="157"/>
      <c r="R868" s="157"/>
      <c r="S868" s="547"/>
      <c r="T868" s="255"/>
      <c r="U868" s="255"/>
      <c r="V868" s="255"/>
      <c r="W868" s="255"/>
      <c r="X868" s="255"/>
      <c r="Y868" s="255"/>
      <c r="Z868" s="255"/>
      <c r="AA868" s="255"/>
      <c r="AB868" s="255"/>
      <c r="AC868" s="255"/>
      <c r="AD868" s="255"/>
      <c r="AE868" s="255"/>
      <c r="AF868" s="255"/>
      <c r="AG868" s="255"/>
      <c r="AH868" s="255"/>
      <c r="AI868" s="255"/>
      <c r="AJ868" s="255"/>
      <c r="AK868" s="255"/>
      <c r="AL868" s="255"/>
      <c r="AM868" s="255"/>
      <c r="AN868" s="255"/>
      <c r="AO868" s="255"/>
      <c r="AP868" s="255"/>
      <c r="AQ868" s="255"/>
      <c r="AR868" s="255"/>
      <c r="AS868" s="255"/>
      <c r="AT868" s="255"/>
      <c r="AU868" s="255"/>
      <c r="AV868" s="255"/>
      <c r="AW868" s="255"/>
      <c r="AX868" s="255"/>
      <c r="AY868" s="255"/>
      <c r="AZ868" s="255"/>
      <c r="BA868" s="255"/>
      <c r="BB868" s="255"/>
      <c r="BC868" s="255"/>
      <c r="BD868" s="255"/>
      <c r="BE868" s="255"/>
      <c r="BF868" s="255"/>
      <c r="BG868" s="255"/>
      <c r="BH868" s="255"/>
      <c r="BI868" s="255"/>
      <c r="BJ868" s="255"/>
      <c r="BK868" s="255"/>
      <c r="BL868" s="255"/>
      <c r="BM868" s="255"/>
      <c r="BN868" s="255"/>
      <c r="BO868" s="255"/>
      <c r="BP868" s="255"/>
      <c r="BQ868" s="255"/>
      <c r="BR868" s="255"/>
      <c r="BS868" s="255"/>
      <c r="BT868" s="255"/>
      <c r="BU868" s="255"/>
      <c r="BV868" s="255"/>
      <c r="BW868" s="255"/>
      <c r="BX868" s="255"/>
      <c r="BY868" s="255"/>
      <c r="BZ868" s="255"/>
      <c r="CA868" s="255"/>
      <c r="CB868" s="255"/>
      <c r="CC868" s="255"/>
      <c r="CD868" s="255"/>
      <c r="CE868" s="255"/>
      <c r="CF868" s="255"/>
      <c r="CG868" s="255"/>
      <c r="CH868" s="255"/>
      <c r="CI868" s="255"/>
      <c r="CJ868" s="255"/>
      <c r="CK868" s="255"/>
      <c r="CL868" s="255"/>
      <c r="CM868" s="255"/>
      <c r="CN868" s="255"/>
      <c r="CO868" s="255"/>
      <c r="CP868" s="255"/>
      <c r="CQ868" s="255"/>
      <c r="CR868" s="255"/>
      <c r="CS868" s="255"/>
      <c r="CT868" s="255"/>
      <c r="CU868" s="255"/>
      <c r="CV868" s="255"/>
      <c r="CW868" s="255"/>
      <c r="CX868" s="255"/>
      <c r="CY868" s="255"/>
      <c r="CZ868" s="255"/>
      <c r="DA868" s="255"/>
      <c r="DB868" s="255"/>
      <c r="DC868" s="255"/>
      <c r="DD868" s="255"/>
      <c r="DE868" s="255"/>
      <c r="DF868" s="255"/>
      <c r="DG868" s="255"/>
      <c r="DH868" s="255"/>
      <c r="DI868" s="255"/>
      <c r="DJ868" s="255"/>
      <c r="DK868" s="255"/>
      <c r="DL868" s="255"/>
      <c r="DM868" s="255"/>
      <c r="DN868" s="255"/>
      <c r="DO868" s="255"/>
      <c r="DP868" s="255"/>
      <c r="DQ868" s="255"/>
      <c r="DR868" s="255"/>
      <c r="DS868" s="255"/>
      <c r="DT868" s="255"/>
      <c r="DU868" s="255"/>
      <c r="DV868" s="255"/>
      <c r="DW868" s="255"/>
      <c r="DX868" s="255"/>
      <c r="DY868" s="255"/>
      <c r="DZ868" s="255"/>
      <c r="EA868" s="255"/>
      <c r="EB868" s="255"/>
      <c r="EC868" s="255"/>
      <c r="ED868" s="255"/>
      <c r="EE868" s="255"/>
      <c r="EF868" s="255"/>
      <c r="EG868" s="255"/>
      <c r="EH868" s="255"/>
      <c r="EI868" s="255"/>
      <c r="EJ868" s="255"/>
      <c r="EK868" s="255"/>
      <c r="EL868" s="255"/>
      <c r="EM868" s="255"/>
      <c r="EN868" s="255"/>
      <c r="EO868" s="255"/>
      <c r="EP868" s="255"/>
      <c r="EQ868" s="255"/>
      <c r="ER868" s="255"/>
      <c r="ES868" s="255"/>
      <c r="ET868" s="255"/>
      <c r="EU868" s="255"/>
      <c r="EV868" s="255"/>
      <c r="EW868" s="255"/>
      <c r="EX868" s="255"/>
      <c r="EY868" s="255"/>
      <c r="EZ868" s="255"/>
      <c r="FA868" s="255"/>
      <c r="FB868" s="255"/>
      <c r="FC868" s="255"/>
      <c r="FD868" s="255"/>
      <c r="FE868" s="255"/>
      <c r="FF868" s="255"/>
      <c r="FG868" s="255"/>
      <c r="FH868" s="255"/>
      <c r="FI868" s="255"/>
      <c r="FJ868" s="255"/>
      <c r="FK868" s="255"/>
      <c r="FL868" s="255"/>
      <c r="FM868" s="255"/>
      <c r="FN868" s="255"/>
      <c r="FO868" s="255"/>
      <c r="FP868" s="255"/>
      <c r="FQ868" s="255"/>
      <c r="FR868" s="255"/>
      <c r="FS868" s="255"/>
      <c r="FT868" s="255"/>
      <c r="FU868" s="255"/>
      <c r="FV868" s="255"/>
      <c r="FW868" s="255"/>
      <c r="FX868" s="255"/>
      <c r="FY868" s="255"/>
      <c r="FZ868" s="255"/>
      <c r="GA868" s="255"/>
      <c r="GB868" s="255"/>
      <c r="GC868" s="255"/>
      <c r="GD868" s="255"/>
      <c r="GE868" s="255"/>
      <c r="GF868" s="255"/>
      <c r="GG868" s="255"/>
      <c r="GH868" s="255"/>
      <c r="GI868" s="255"/>
      <c r="GJ868" s="255"/>
      <c r="GK868" s="255"/>
      <c r="GL868" s="255"/>
      <c r="GM868" s="255"/>
      <c r="GN868" s="255"/>
      <c r="GO868" s="255"/>
      <c r="GP868" s="255"/>
      <c r="GQ868" s="255"/>
      <c r="GR868" s="255"/>
      <c r="GS868" s="255"/>
      <c r="GT868" s="255"/>
      <c r="GU868" s="255"/>
      <c r="GV868" s="255"/>
      <c r="GW868" s="255"/>
      <c r="GX868" s="255"/>
      <c r="GY868" s="255"/>
      <c r="GZ868" s="255"/>
      <c r="HA868" s="255"/>
      <c r="HB868" s="255"/>
      <c r="HC868" s="255"/>
      <c r="HD868" s="255"/>
      <c r="HE868" s="255"/>
      <c r="HF868" s="255"/>
      <c r="HG868" s="255"/>
      <c r="HH868" s="255"/>
      <c r="HI868" s="255"/>
      <c r="HJ868" s="255"/>
      <c r="HK868" s="255"/>
      <c r="HL868" s="255"/>
      <c r="HM868" s="255"/>
      <c r="HN868" s="255"/>
      <c r="HO868" s="255"/>
      <c r="HP868" s="255"/>
      <c r="HQ868" s="255"/>
      <c r="HR868" s="255"/>
      <c r="HS868" s="255"/>
      <c r="HT868" s="255"/>
      <c r="HU868" s="255"/>
      <c r="HV868" s="255"/>
      <c r="HW868" s="255"/>
      <c r="HX868" s="255"/>
      <c r="HY868" s="255"/>
      <c r="HZ868" s="255"/>
      <c r="IA868" s="255"/>
      <c r="IB868" s="255"/>
      <c r="IC868" s="255"/>
      <c r="ID868" s="255"/>
      <c r="IE868" s="255"/>
      <c r="IF868" s="255"/>
      <c r="IG868" s="255"/>
      <c r="IH868" s="255"/>
      <c r="II868" s="255"/>
      <c r="IJ868" s="255"/>
      <c r="IK868" s="255"/>
      <c r="IL868" s="255"/>
      <c r="IM868" s="255"/>
      <c r="IN868" s="255"/>
      <c r="IO868" s="255"/>
      <c r="IP868" s="255"/>
      <c r="IQ868" s="255"/>
      <c r="IR868" s="255"/>
      <c r="IS868" s="255"/>
      <c r="IT868" s="255"/>
      <c r="IU868" s="255"/>
      <c r="IV868" s="255"/>
      <c r="IW868" s="255"/>
      <c r="IX868" s="255"/>
      <c r="IY868" s="255"/>
      <c r="IZ868" s="255"/>
      <c r="JA868" s="255"/>
      <c r="JB868" s="255"/>
      <c r="JC868" s="255"/>
      <c r="JD868" s="255"/>
      <c r="JE868" s="255"/>
      <c r="JF868" s="255"/>
      <c r="JG868" s="255"/>
      <c r="JH868" s="255"/>
      <c r="JI868" s="255"/>
      <c r="JJ868" s="255"/>
      <c r="JK868" s="255"/>
      <c r="JL868" s="255"/>
      <c r="JM868" s="255"/>
      <c r="JN868" s="255"/>
      <c r="JO868" s="255"/>
      <c r="JP868" s="255"/>
      <c r="JQ868" s="255"/>
      <c r="JR868" s="255"/>
      <c r="JS868" s="255"/>
      <c r="JT868" s="255"/>
      <c r="JU868" s="255"/>
      <c r="JV868" s="255"/>
      <c r="JW868" s="255"/>
      <c r="JX868" s="255"/>
      <c r="JY868" s="255"/>
      <c r="JZ868" s="255"/>
      <c r="KA868" s="255"/>
      <c r="KB868" s="255"/>
      <c r="KC868" s="255"/>
      <c r="KD868" s="255"/>
      <c r="KE868" s="255"/>
      <c r="KF868" s="255"/>
      <c r="KG868" s="255"/>
      <c r="KH868" s="255"/>
      <c r="KI868" s="255"/>
      <c r="KJ868" s="255"/>
      <c r="KK868" s="255"/>
      <c r="KL868" s="255"/>
      <c r="KM868" s="255"/>
      <c r="KN868" s="255"/>
      <c r="KO868" s="255"/>
      <c r="KP868" s="255"/>
      <c r="KQ868" s="255"/>
      <c r="KR868" s="255"/>
      <c r="KS868" s="255"/>
      <c r="KT868" s="255"/>
      <c r="KU868" s="255"/>
      <c r="KV868" s="255"/>
      <c r="KW868" s="255"/>
      <c r="KX868" s="255"/>
      <c r="KY868" s="255"/>
      <c r="KZ868" s="255"/>
      <c r="LA868" s="255"/>
      <c r="LB868" s="255"/>
      <c r="LC868" s="255"/>
      <c r="LD868" s="255"/>
      <c r="LE868" s="255"/>
      <c r="LF868" s="255"/>
      <c r="LG868" s="255"/>
      <c r="LH868" s="255"/>
      <c r="LI868" s="255"/>
      <c r="LJ868" s="255"/>
      <c r="LK868" s="255"/>
      <c r="LL868" s="255"/>
      <c r="LM868" s="255"/>
      <c r="LN868" s="255"/>
      <c r="LO868" s="255"/>
      <c r="LP868" s="255"/>
      <c r="LQ868" s="255"/>
      <c r="LR868" s="255"/>
      <c r="LS868" s="255"/>
      <c r="LT868" s="255"/>
      <c r="LU868" s="255"/>
      <c r="LV868" s="255"/>
      <c r="LW868" s="255"/>
      <c r="LX868" s="255"/>
      <c r="LY868" s="255"/>
      <c r="LZ868" s="255"/>
      <c r="MA868" s="255"/>
      <c r="MB868" s="255"/>
      <c r="MC868" s="255"/>
      <c r="MD868" s="255"/>
      <c r="ME868" s="255"/>
      <c r="MF868" s="255"/>
      <c r="MG868" s="255"/>
      <c r="MH868" s="255"/>
      <c r="MI868" s="255"/>
      <c r="MJ868" s="255"/>
      <c r="MK868" s="255"/>
      <c r="ML868" s="255"/>
      <c r="MM868" s="255"/>
      <c r="MN868" s="255"/>
      <c r="MO868" s="255"/>
      <c r="MP868" s="255"/>
      <c r="MQ868" s="255"/>
      <c r="MR868" s="255"/>
      <c r="MS868" s="255"/>
      <c r="MT868" s="255"/>
      <c r="MU868" s="255"/>
      <c r="MV868" s="255"/>
      <c r="MW868" s="255"/>
      <c r="MX868" s="255"/>
      <c r="MY868" s="255"/>
      <c r="MZ868" s="255"/>
      <c r="NA868" s="255"/>
      <c r="NB868" s="255"/>
      <c r="NC868" s="255"/>
      <c r="ND868" s="255"/>
      <c r="NE868" s="255"/>
      <c r="NF868" s="255"/>
      <c r="NG868" s="255"/>
      <c r="NH868" s="255"/>
      <c r="NI868" s="255"/>
      <c r="NJ868" s="255"/>
      <c r="NK868" s="255"/>
      <c r="NL868" s="255"/>
      <c r="NM868" s="255"/>
      <c r="NN868" s="255"/>
      <c r="NO868" s="255"/>
      <c r="NP868" s="255"/>
      <c r="NQ868" s="255"/>
      <c r="NR868" s="255"/>
      <c r="NS868" s="255"/>
      <c r="NT868" s="255"/>
      <c r="NU868" s="255"/>
      <c r="NV868" s="255"/>
      <c r="NW868" s="255"/>
      <c r="NX868" s="255"/>
      <c r="NY868" s="255"/>
      <c r="NZ868" s="255"/>
      <c r="OA868" s="255"/>
      <c r="OB868" s="255"/>
      <c r="OC868" s="255"/>
      <c r="OD868" s="255"/>
      <c r="OE868" s="255"/>
      <c r="OF868" s="255"/>
      <c r="OG868" s="255"/>
      <c r="OH868" s="255"/>
      <c r="OI868" s="255"/>
      <c r="OJ868" s="255"/>
      <c r="OK868" s="255"/>
      <c r="OL868" s="255"/>
      <c r="OM868" s="255"/>
      <c r="ON868" s="255"/>
      <c r="OO868" s="255"/>
      <c r="OP868" s="255"/>
      <c r="OQ868" s="255"/>
      <c r="OR868" s="255"/>
      <c r="OS868" s="255"/>
      <c r="OT868" s="255"/>
      <c r="OU868" s="255"/>
      <c r="OV868" s="255"/>
      <c r="OW868" s="255"/>
      <c r="OX868" s="255"/>
      <c r="OY868" s="255"/>
      <c r="OZ868" s="255"/>
      <c r="PA868" s="255"/>
      <c r="PB868" s="255"/>
      <c r="PC868" s="255"/>
      <c r="PD868" s="255"/>
      <c r="PE868" s="255"/>
      <c r="PF868" s="255"/>
      <c r="PG868" s="255"/>
      <c r="PH868" s="255"/>
      <c r="PI868" s="255"/>
      <c r="PJ868" s="255"/>
      <c r="PK868" s="255"/>
      <c r="PL868" s="255"/>
      <c r="PM868" s="255"/>
      <c r="PN868" s="255"/>
      <c r="PO868" s="255"/>
      <c r="PP868" s="255"/>
      <c r="PQ868" s="255"/>
      <c r="PR868" s="255"/>
      <c r="PS868" s="255"/>
      <c r="PT868" s="255"/>
      <c r="PU868" s="255"/>
      <c r="PV868" s="255"/>
      <c r="PW868" s="255"/>
      <c r="PX868" s="255"/>
      <c r="PY868" s="255"/>
      <c r="PZ868" s="255"/>
      <c r="QA868" s="255"/>
      <c r="QB868" s="255"/>
      <c r="QC868" s="255"/>
      <c r="QD868" s="255"/>
      <c r="QE868" s="255"/>
      <c r="QF868" s="255"/>
      <c r="QG868" s="255"/>
      <c r="QH868" s="255"/>
      <c r="QI868" s="255"/>
      <c r="QJ868" s="255"/>
      <c r="QK868" s="255"/>
      <c r="QL868" s="255"/>
      <c r="QM868" s="255"/>
      <c r="QN868" s="255"/>
      <c r="QO868" s="255"/>
      <c r="QP868" s="255"/>
      <c r="QQ868" s="255"/>
      <c r="QR868" s="255"/>
      <c r="QS868" s="255"/>
      <c r="QT868" s="255"/>
      <c r="QU868" s="255"/>
      <c r="QV868" s="255"/>
      <c r="QW868" s="255"/>
      <c r="QX868" s="255"/>
      <c r="QY868" s="255"/>
      <c r="QZ868" s="255"/>
      <c r="RA868" s="255"/>
      <c r="RB868" s="255"/>
      <c r="RC868" s="255"/>
      <c r="RD868" s="255"/>
      <c r="RE868" s="255"/>
      <c r="RF868" s="255"/>
      <c r="RG868" s="255"/>
      <c r="RH868" s="255"/>
      <c r="RI868" s="255"/>
      <c r="RJ868" s="255"/>
      <c r="RK868" s="255"/>
      <c r="RL868" s="255"/>
      <c r="RM868" s="255"/>
      <c r="RN868" s="255"/>
      <c r="RO868" s="255"/>
      <c r="RP868" s="255"/>
      <c r="RQ868" s="255"/>
      <c r="RR868" s="255"/>
      <c r="RS868" s="255"/>
      <c r="RT868" s="255"/>
      <c r="RU868" s="255"/>
      <c r="RV868" s="255"/>
      <c r="RW868" s="255"/>
      <c r="RX868" s="255"/>
      <c r="RY868" s="255"/>
      <c r="RZ868" s="255"/>
      <c r="SA868" s="255"/>
      <c r="SB868" s="255"/>
      <c r="SC868" s="255"/>
      <c r="SD868" s="255"/>
      <c r="SE868" s="255"/>
      <c r="SF868" s="255"/>
      <c r="SG868" s="255"/>
      <c r="SH868" s="255"/>
      <c r="SI868" s="255"/>
      <c r="SJ868" s="255"/>
      <c r="SK868" s="255"/>
      <c r="SL868" s="255"/>
      <c r="SM868" s="255"/>
      <c r="SN868" s="255"/>
      <c r="SO868" s="255"/>
      <c r="SP868" s="255"/>
      <c r="SQ868" s="255"/>
      <c r="SR868" s="255"/>
      <c r="SS868" s="255"/>
      <c r="ST868" s="255"/>
      <c r="SU868" s="255"/>
      <c r="SV868" s="255"/>
      <c r="SW868" s="255"/>
      <c r="SX868" s="255"/>
      <c r="SY868" s="255"/>
      <c r="SZ868" s="255"/>
      <c r="TA868" s="255"/>
      <c r="TB868" s="255"/>
      <c r="TC868" s="255"/>
      <c r="TD868" s="255"/>
      <c r="TE868" s="255"/>
      <c r="TF868" s="255"/>
      <c r="TG868" s="255"/>
      <c r="TH868" s="255"/>
      <c r="TI868" s="255"/>
      <c r="TJ868" s="255"/>
      <c r="TK868" s="255"/>
      <c r="TL868" s="255"/>
      <c r="TM868" s="255"/>
      <c r="TN868" s="255"/>
      <c r="TO868" s="255"/>
      <c r="TP868" s="255"/>
      <c r="TQ868" s="255"/>
      <c r="TR868" s="255"/>
      <c r="TS868" s="255"/>
      <c r="TT868" s="255"/>
      <c r="TU868" s="255"/>
      <c r="TV868" s="255"/>
      <c r="TW868" s="255"/>
      <c r="TX868" s="255"/>
      <c r="TY868" s="255"/>
      <c r="TZ868" s="255"/>
      <c r="UA868" s="255"/>
      <c r="UB868" s="255"/>
      <c r="UC868" s="255"/>
      <c r="UD868" s="255"/>
      <c r="UE868" s="255"/>
      <c r="UF868" s="255"/>
      <c r="UG868" s="255"/>
      <c r="UH868" s="255"/>
      <c r="UI868" s="255"/>
      <c r="UJ868" s="255"/>
      <c r="UK868" s="255"/>
      <c r="UL868" s="255"/>
      <c r="UM868" s="255"/>
      <c r="UN868" s="255"/>
      <c r="UO868" s="255"/>
      <c r="UP868" s="255"/>
      <c r="UQ868" s="255"/>
      <c r="UR868" s="255"/>
      <c r="US868" s="255"/>
      <c r="UT868" s="255"/>
      <c r="UU868" s="255"/>
      <c r="UV868" s="255"/>
      <c r="UW868" s="255"/>
      <c r="UX868" s="255"/>
      <c r="UY868" s="255"/>
      <c r="UZ868" s="255"/>
      <c r="VA868" s="255"/>
      <c r="VB868" s="255"/>
      <c r="VC868" s="255"/>
      <c r="VD868" s="255"/>
      <c r="VE868" s="255"/>
      <c r="VF868" s="255"/>
      <c r="VG868" s="255"/>
      <c r="VH868" s="255"/>
      <c r="VI868" s="255"/>
      <c r="VJ868" s="255"/>
      <c r="VK868" s="255"/>
      <c r="VL868" s="255"/>
      <c r="VM868" s="255"/>
      <c r="VN868" s="255"/>
      <c r="VO868" s="255"/>
      <c r="VP868" s="255"/>
      <c r="VQ868" s="255"/>
      <c r="VR868" s="255"/>
      <c r="VS868" s="255"/>
      <c r="VT868" s="255"/>
      <c r="VU868" s="255"/>
      <c r="VV868" s="255"/>
      <c r="VW868" s="255"/>
      <c r="VX868" s="255"/>
      <c r="VY868" s="255"/>
      <c r="VZ868" s="255"/>
      <c r="WA868" s="255"/>
      <c r="WB868" s="255"/>
      <c r="WC868" s="255"/>
      <c r="WD868" s="255"/>
      <c r="WE868" s="255"/>
      <c r="WF868" s="255"/>
      <c r="WG868" s="255"/>
      <c r="WH868" s="255"/>
      <c r="WI868" s="255"/>
      <c r="WJ868" s="255"/>
      <c r="WK868" s="255"/>
      <c r="WL868" s="255"/>
      <c r="WM868" s="255"/>
      <c r="WN868" s="255"/>
      <c r="WO868" s="255"/>
      <c r="WP868" s="255"/>
      <c r="WQ868" s="255"/>
      <c r="WR868" s="255"/>
      <c r="WS868" s="255"/>
      <c r="WT868" s="255"/>
      <c r="WU868" s="255"/>
      <c r="WV868" s="255"/>
      <c r="WW868" s="255"/>
      <c r="WX868" s="255"/>
      <c r="WY868" s="255"/>
      <c r="WZ868" s="255"/>
      <c r="XA868" s="255"/>
      <c r="XB868" s="255"/>
      <c r="XC868" s="255"/>
      <c r="XD868" s="255"/>
      <c r="XE868" s="255"/>
      <c r="XF868" s="255"/>
      <c r="XG868" s="255"/>
      <c r="XH868" s="255"/>
      <c r="XI868" s="255"/>
      <c r="XJ868" s="255"/>
      <c r="XK868" s="255"/>
      <c r="XL868" s="255"/>
      <c r="XM868" s="255"/>
      <c r="XN868" s="255"/>
      <c r="XO868" s="255"/>
      <c r="XP868" s="255"/>
      <c r="XQ868" s="255"/>
      <c r="XR868" s="255"/>
      <c r="XS868" s="255"/>
      <c r="XT868" s="255"/>
      <c r="XU868" s="255"/>
      <c r="XV868" s="255"/>
      <c r="XW868" s="255"/>
      <c r="XX868" s="255"/>
      <c r="XY868" s="255"/>
      <c r="XZ868" s="255"/>
      <c r="YA868" s="255"/>
      <c r="YB868" s="255"/>
      <c r="YC868" s="255"/>
      <c r="YD868" s="255"/>
      <c r="YE868" s="255"/>
      <c r="YF868" s="255"/>
      <c r="YG868" s="255"/>
      <c r="YH868" s="255"/>
      <c r="YI868" s="255"/>
      <c r="YJ868" s="255"/>
      <c r="YK868" s="255"/>
      <c r="YL868" s="255"/>
      <c r="YM868" s="255"/>
      <c r="YN868" s="255"/>
      <c r="YO868" s="255"/>
      <c r="YP868" s="255"/>
      <c r="YQ868" s="255"/>
      <c r="YR868" s="255"/>
      <c r="YS868" s="255"/>
      <c r="YT868" s="255"/>
      <c r="YU868" s="255"/>
      <c r="YV868" s="255"/>
      <c r="YW868" s="255"/>
      <c r="YX868" s="255"/>
      <c r="YY868" s="255"/>
      <c r="YZ868" s="255"/>
      <c r="ZA868" s="255"/>
      <c r="ZB868" s="255"/>
      <c r="ZC868" s="255"/>
      <c r="ZD868" s="255"/>
      <c r="ZE868" s="255"/>
      <c r="ZF868" s="255"/>
      <c r="ZG868" s="255"/>
      <c r="ZH868" s="255"/>
      <c r="ZI868" s="255"/>
      <c r="ZJ868" s="255"/>
      <c r="ZK868" s="255"/>
      <c r="ZL868" s="255"/>
      <c r="ZM868" s="255"/>
      <c r="ZN868" s="255"/>
      <c r="ZO868" s="255"/>
      <c r="ZP868" s="255"/>
      <c r="ZQ868" s="255"/>
      <c r="ZR868" s="255"/>
      <c r="ZS868" s="255"/>
      <c r="ZT868" s="255"/>
      <c r="ZU868" s="255"/>
      <c r="ZV868" s="255"/>
      <c r="ZW868" s="255"/>
      <c r="ZX868" s="255"/>
      <c r="ZY868" s="255"/>
      <c r="ZZ868" s="255"/>
      <c r="AAA868" s="255"/>
      <c r="AAB868" s="255"/>
      <c r="AAC868" s="255"/>
      <c r="AAD868" s="255"/>
      <c r="AAE868" s="255"/>
      <c r="AAF868" s="255"/>
      <c r="AAG868" s="255"/>
      <c r="AAH868" s="255"/>
      <c r="AAI868" s="255"/>
      <c r="AAJ868" s="255"/>
      <c r="AAK868" s="255"/>
      <c r="AAL868" s="255"/>
      <c r="AAM868" s="255"/>
      <c r="AAN868" s="255"/>
      <c r="AAO868" s="255"/>
      <c r="AAP868" s="255"/>
      <c r="AAQ868" s="255"/>
      <c r="AAR868" s="255"/>
      <c r="AAS868" s="255"/>
      <c r="AAT868" s="255"/>
      <c r="AAU868" s="255"/>
      <c r="AAV868" s="255"/>
      <c r="AAW868" s="255"/>
      <c r="AAX868" s="255"/>
      <c r="AAY868" s="255"/>
      <c r="AAZ868" s="255"/>
      <c r="ABA868" s="255"/>
      <c r="ABB868" s="255"/>
      <c r="ABC868" s="255"/>
      <c r="ABD868" s="255"/>
      <c r="ABE868" s="255"/>
      <c r="ABF868" s="255"/>
      <c r="ABG868" s="255"/>
      <c r="ABH868" s="255"/>
      <c r="ABI868" s="255"/>
      <c r="ABJ868" s="255"/>
      <c r="ABK868" s="255"/>
      <c r="ABL868" s="255"/>
      <c r="ABM868" s="255"/>
      <c r="ABN868" s="255"/>
      <c r="ABO868" s="255"/>
      <c r="ABP868" s="255"/>
      <c r="ABQ868" s="255"/>
      <c r="ABR868" s="255"/>
      <c r="ABS868" s="255"/>
      <c r="ABT868" s="255"/>
      <c r="ABU868" s="255"/>
      <c r="ABV868" s="255"/>
      <c r="ABW868" s="255"/>
      <c r="ABX868" s="255"/>
      <c r="ABY868" s="255"/>
      <c r="ABZ868" s="255"/>
      <c r="ACA868" s="255"/>
      <c r="ACB868" s="255"/>
      <c r="ACC868" s="255"/>
      <c r="ACD868" s="255"/>
      <c r="ACE868" s="255"/>
      <c r="ACF868" s="255"/>
      <c r="ACG868" s="255"/>
      <c r="ACH868" s="255"/>
      <c r="ACI868" s="255"/>
      <c r="ACJ868" s="255"/>
      <c r="ACK868" s="255"/>
      <c r="ACL868" s="255"/>
      <c r="ACM868" s="255"/>
      <c r="ACN868" s="255"/>
      <c r="ACO868" s="255"/>
      <c r="ACP868" s="255"/>
      <c r="ACQ868" s="255"/>
      <c r="ACR868" s="255"/>
      <c r="ACS868" s="255"/>
      <c r="ACT868" s="255"/>
      <c r="ACU868" s="255"/>
      <c r="ACV868" s="255"/>
      <c r="ACW868" s="255"/>
      <c r="ACX868" s="255"/>
      <c r="ACY868" s="255"/>
      <c r="ACZ868" s="255"/>
      <c r="ADA868" s="255"/>
      <c r="ADB868" s="255"/>
      <c r="ADC868" s="255"/>
      <c r="ADD868" s="255"/>
      <c r="ADE868" s="255"/>
      <c r="ADF868" s="255"/>
      <c r="ADG868" s="255"/>
      <c r="ADH868" s="255"/>
      <c r="ADI868" s="255"/>
      <c r="ADJ868" s="255"/>
      <c r="ADK868" s="255"/>
      <c r="ADL868" s="255"/>
      <c r="ADM868" s="255"/>
      <c r="ADN868" s="255"/>
      <c r="ADO868" s="255"/>
      <c r="ADP868" s="255"/>
      <c r="ADQ868" s="255"/>
      <c r="ADR868" s="255"/>
      <c r="ADS868" s="255"/>
      <c r="ADT868" s="255"/>
      <c r="ADU868" s="255"/>
      <c r="ADV868" s="255"/>
      <c r="ADW868" s="255"/>
      <c r="ADX868" s="255"/>
      <c r="ADY868" s="255"/>
      <c r="ADZ868" s="255"/>
      <c r="AEA868" s="255"/>
      <c r="AEB868" s="255"/>
      <c r="AEC868" s="255"/>
      <c r="AED868" s="255"/>
      <c r="AEE868" s="255"/>
      <c r="AEF868" s="255"/>
      <c r="AEG868" s="255"/>
      <c r="AEH868" s="255"/>
      <c r="AEI868" s="255"/>
      <c r="AEJ868" s="255"/>
      <c r="AEK868" s="255"/>
      <c r="AEL868" s="255"/>
      <c r="AEM868" s="255"/>
      <c r="AEN868" s="255"/>
      <c r="AEO868" s="255"/>
      <c r="AEP868" s="255"/>
      <c r="AEQ868" s="255"/>
      <c r="AER868" s="255"/>
      <c r="AES868" s="255"/>
      <c r="AET868" s="255"/>
      <c r="AEU868" s="255"/>
      <c r="AEV868" s="255"/>
      <c r="AEW868" s="255"/>
      <c r="AEX868" s="255"/>
      <c r="AEY868" s="255"/>
      <c r="AEZ868" s="255"/>
      <c r="AFA868" s="255"/>
      <c r="AFB868" s="255"/>
      <c r="AFC868" s="255"/>
      <c r="AFD868" s="255"/>
      <c r="AFE868" s="255"/>
      <c r="AFF868" s="255"/>
      <c r="AFG868" s="255"/>
      <c r="AFH868" s="255"/>
      <c r="AFI868" s="255"/>
      <c r="AFJ868" s="255"/>
      <c r="AFK868" s="255"/>
      <c r="AFL868" s="255"/>
      <c r="AFM868" s="255"/>
      <c r="AFN868" s="255"/>
      <c r="AFO868" s="255"/>
      <c r="AFP868" s="255"/>
      <c r="AFQ868" s="255"/>
      <c r="AFR868" s="255"/>
      <c r="AFS868" s="255"/>
      <c r="AFT868" s="255"/>
      <c r="AFU868" s="255"/>
      <c r="AFV868" s="255"/>
      <c r="AFW868" s="255"/>
      <c r="AFX868" s="255"/>
      <c r="AFY868" s="255"/>
      <c r="AFZ868" s="255"/>
      <c r="AGA868" s="255"/>
      <c r="AGB868" s="255"/>
      <c r="AGC868" s="255"/>
      <c r="AGD868" s="255"/>
      <c r="AGE868" s="255"/>
      <c r="AGF868" s="255"/>
      <c r="AGG868" s="255"/>
      <c r="AGH868" s="255"/>
      <c r="AGI868" s="255"/>
      <c r="AGJ868" s="255"/>
      <c r="AGK868" s="255"/>
      <c r="AGL868" s="255"/>
      <c r="AGM868" s="255"/>
      <c r="AGN868" s="255"/>
      <c r="AGO868" s="255"/>
      <c r="AGP868" s="255"/>
      <c r="AGQ868" s="255"/>
      <c r="AGR868" s="255"/>
      <c r="AGS868" s="255"/>
      <c r="AGT868" s="255"/>
      <c r="AGU868" s="255"/>
      <c r="AGV868" s="255"/>
      <c r="AGW868" s="255"/>
      <c r="AGX868" s="255"/>
      <c r="AGY868" s="255"/>
      <c r="AGZ868" s="255"/>
      <c r="AHA868" s="255"/>
      <c r="AHB868" s="255"/>
      <c r="AHC868" s="255"/>
      <c r="AHD868" s="255"/>
      <c r="AHE868" s="255"/>
      <c r="AHF868" s="255"/>
      <c r="AHG868" s="255"/>
      <c r="AHH868" s="255"/>
      <c r="AHI868" s="255"/>
      <c r="AHJ868" s="255"/>
      <c r="AHK868" s="255"/>
      <c r="AHL868" s="255"/>
      <c r="AHM868" s="255"/>
      <c r="AHN868" s="255"/>
      <c r="AHO868" s="255"/>
      <c r="AHP868" s="255"/>
      <c r="AHQ868" s="255"/>
      <c r="AHR868" s="255"/>
      <c r="AHS868" s="255"/>
      <c r="AHT868" s="255"/>
      <c r="AHU868" s="255"/>
      <c r="AHV868" s="255"/>
      <c r="AHW868" s="255"/>
      <c r="AHX868" s="255"/>
      <c r="AHY868" s="255"/>
      <c r="AHZ868" s="255"/>
      <c r="AIA868" s="255"/>
      <c r="AIB868" s="255"/>
      <c r="AIC868" s="255"/>
      <c r="AID868" s="255"/>
      <c r="AIE868" s="255"/>
      <c r="AIF868" s="255"/>
      <c r="AIG868" s="255"/>
      <c r="AIH868" s="255"/>
      <c r="AII868" s="255"/>
      <c r="AIJ868" s="255"/>
      <c r="AIK868" s="255"/>
      <c r="AIL868" s="255"/>
      <c r="AIM868" s="255"/>
      <c r="AIN868" s="255"/>
      <c r="AIO868" s="255"/>
      <c r="AIP868" s="255"/>
      <c r="AIQ868" s="255"/>
      <c r="AIR868" s="255"/>
      <c r="AIS868" s="255"/>
      <c r="AIT868" s="255"/>
      <c r="AIU868" s="255"/>
      <c r="AIV868" s="255"/>
      <c r="AIW868" s="255"/>
      <c r="AIX868" s="255"/>
      <c r="AIY868" s="255"/>
      <c r="AIZ868" s="255"/>
      <c r="AJA868" s="255"/>
      <c r="AJB868" s="255"/>
      <c r="AJC868" s="255"/>
      <c r="AJD868" s="255"/>
      <c r="AJE868" s="255"/>
      <c r="AJF868" s="255"/>
      <c r="AJG868" s="255"/>
      <c r="AJH868" s="255"/>
      <c r="AJI868" s="255"/>
      <c r="AJJ868" s="255"/>
      <c r="AJK868" s="255"/>
      <c r="AJL868" s="255"/>
      <c r="AJM868" s="255"/>
      <c r="AJN868" s="255"/>
      <c r="AJO868" s="255"/>
      <c r="AJP868" s="255"/>
      <c r="AJQ868" s="255"/>
      <c r="AJR868" s="255"/>
      <c r="AJS868" s="255"/>
      <c r="AJT868" s="255"/>
      <c r="AJU868" s="255"/>
      <c r="AJV868" s="255"/>
      <c r="AJW868" s="255"/>
      <c r="AJX868" s="255"/>
      <c r="AJY868" s="255"/>
      <c r="AJZ868" s="255"/>
      <c r="AKA868" s="255"/>
      <c r="AKB868" s="255"/>
      <c r="AKC868" s="255"/>
      <c r="AKD868" s="255"/>
      <c r="AKE868" s="255"/>
      <c r="AKF868" s="255"/>
      <c r="AKG868" s="255"/>
      <c r="AKH868" s="255"/>
      <c r="AKI868" s="255"/>
      <c r="AKJ868" s="255"/>
      <c r="AKK868" s="255"/>
      <c r="AKL868" s="255"/>
      <c r="AKM868" s="255"/>
      <c r="AKN868" s="255"/>
      <c r="AKO868" s="255"/>
      <c r="AKP868" s="255"/>
      <c r="AKQ868" s="255"/>
      <c r="AKR868" s="255"/>
      <c r="AKS868" s="255"/>
      <c r="AKT868" s="255"/>
      <c r="AKU868" s="255"/>
      <c r="AKV868" s="255"/>
      <c r="AKW868" s="255"/>
      <c r="AKX868" s="255"/>
      <c r="AKY868" s="255"/>
      <c r="AKZ868" s="255"/>
      <c r="ALA868" s="255"/>
      <c r="ALB868" s="255"/>
      <c r="ALC868" s="255"/>
      <c r="ALD868" s="255"/>
      <c r="ALE868" s="255"/>
    </row>
    <row r="869" spans="1:993" s="298" customFormat="1">
      <c r="A869" s="157" t="s">
        <v>1114</v>
      </c>
      <c r="B869" s="158" t="s">
        <v>1130</v>
      </c>
      <c r="C869" s="157"/>
      <c r="D869" s="159" t="s">
        <v>1145</v>
      </c>
      <c r="E869" s="159"/>
      <c r="F869" s="157"/>
      <c r="G869" s="157">
        <v>1</v>
      </c>
      <c r="H869" s="158"/>
      <c r="I869" s="296">
        <f t="shared" si="252"/>
        <v>40</v>
      </c>
      <c r="J869" s="297">
        <f t="shared" si="253"/>
        <v>49.2</v>
      </c>
      <c r="K869" s="255"/>
      <c r="L869" s="255">
        <v>1</v>
      </c>
      <c r="M869" s="255">
        <f t="shared" si="251"/>
        <v>0</v>
      </c>
      <c r="N869" s="255">
        <f t="shared" si="243"/>
        <v>40</v>
      </c>
      <c r="O869" s="255">
        <f t="shared" si="254"/>
        <v>40</v>
      </c>
      <c r="P869" s="255"/>
      <c r="Q869" s="157"/>
      <c r="R869" s="157"/>
      <c r="S869" s="547"/>
      <c r="T869" s="255"/>
      <c r="U869" s="255"/>
      <c r="V869" s="255"/>
      <c r="W869" s="255"/>
      <c r="X869" s="255"/>
      <c r="Y869" s="255"/>
      <c r="Z869" s="255"/>
      <c r="AA869" s="255"/>
      <c r="AB869" s="255"/>
      <c r="AC869" s="255"/>
      <c r="AD869" s="255"/>
      <c r="AE869" s="255"/>
      <c r="AF869" s="255"/>
      <c r="AG869" s="255"/>
      <c r="AH869" s="255"/>
      <c r="AI869" s="255"/>
      <c r="AJ869" s="255"/>
      <c r="AK869" s="255"/>
      <c r="AL869" s="255"/>
      <c r="AM869" s="255"/>
      <c r="AN869" s="255"/>
      <c r="AO869" s="255"/>
      <c r="AP869" s="255"/>
      <c r="AQ869" s="255"/>
      <c r="AR869" s="255"/>
      <c r="AS869" s="255"/>
      <c r="AT869" s="255"/>
      <c r="AU869" s="255"/>
      <c r="AV869" s="255"/>
      <c r="AW869" s="255"/>
      <c r="AX869" s="255"/>
      <c r="AY869" s="255"/>
      <c r="AZ869" s="255"/>
      <c r="BA869" s="255"/>
      <c r="BB869" s="255"/>
      <c r="BC869" s="255"/>
      <c r="BD869" s="255"/>
      <c r="BE869" s="255"/>
      <c r="BF869" s="255"/>
      <c r="BG869" s="255"/>
      <c r="BH869" s="255"/>
      <c r="BI869" s="255"/>
      <c r="BJ869" s="255"/>
      <c r="BK869" s="255"/>
      <c r="BL869" s="255"/>
      <c r="BM869" s="255"/>
      <c r="BN869" s="255"/>
      <c r="BO869" s="255"/>
      <c r="BP869" s="255"/>
      <c r="BQ869" s="255"/>
      <c r="BR869" s="255"/>
      <c r="BS869" s="255"/>
      <c r="BT869" s="255"/>
      <c r="BU869" s="255"/>
      <c r="BV869" s="255"/>
      <c r="BW869" s="255"/>
      <c r="BX869" s="255"/>
      <c r="BY869" s="255"/>
      <c r="BZ869" s="255"/>
      <c r="CA869" s="255"/>
      <c r="CB869" s="255"/>
      <c r="CC869" s="255"/>
      <c r="CD869" s="255"/>
      <c r="CE869" s="255"/>
      <c r="CF869" s="255"/>
      <c r="CG869" s="255"/>
      <c r="CH869" s="255"/>
      <c r="CI869" s="255"/>
      <c r="CJ869" s="255"/>
      <c r="CK869" s="255"/>
      <c r="CL869" s="255"/>
      <c r="CM869" s="255"/>
      <c r="CN869" s="255"/>
      <c r="CO869" s="255"/>
      <c r="CP869" s="255"/>
      <c r="CQ869" s="255"/>
      <c r="CR869" s="255"/>
      <c r="CS869" s="255"/>
      <c r="CT869" s="255"/>
      <c r="CU869" s="255"/>
      <c r="CV869" s="255"/>
      <c r="CW869" s="255"/>
      <c r="CX869" s="255"/>
      <c r="CY869" s="255"/>
      <c r="CZ869" s="255"/>
      <c r="DA869" s="255"/>
      <c r="DB869" s="255"/>
      <c r="DC869" s="255"/>
      <c r="DD869" s="255"/>
      <c r="DE869" s="255"/>
      <c r="DF869" s="255"/>
      <c r="DG869" s="255"/>
      <c r="DH869" s="255"/>
      <c r="DI869" s="255"/>
      <c r="DJ869" s="255"/>
      <c r="DK869" s="255"/>
      <c r="DL869" s="255"/>
      <c r="DM869" s="255"/>
      <c r="DN869" s="255"/>
      <c r="DO869" s="255"/>
      <c r="DP869" s="255"/>
      <c r="DQ869" s="255"/>
      <c r="DR869" s="255"/>
      <c r="DS869" s="255"/>
      <c r="DT869" s="255"/>
      <c r="DU869" s="255"/>
      <c r="DV869" s="255"/>
      <c r="DW869" s="255"/>
      <c r="DX869" s="255"/>
      <c r="DY869" s="255"/>
      <c r="DZ869" s="255"/>
      <c r="EA869" s="255"/>
      <c r="EB869" s="255"/>
      <c r="EC869" s="255"/>
      <c r="ED869" s="255"/>
      <c r="EE869" s="255"/>
      <c r="EF869" s="255"/>
      <c r="EG869" s="255"/>
      <c r="EH869" s="255"/>
      <c r="EI869" s="255"/>
      <c r="EJ869" s="255"/>
      <c r="EK869" s="255"/>
      <c r="EL869" s="255"/>
      <c r="EM869" s="255"/>
      <c r="EN869" s="255"/>
      <c r="EO869" s="255"/>
      <c r="EP869" s="255"/>
      <c r="EQ869" s="255"/>
      <c r="ER869" s="255"/>
      <c r="ES869" s="255"/>
      <c r="ET869" s="255"/>
      <c r="EU869" s="255"/>
      <c r="EV869" s="255"/>
      <c r="EW869" s="255"/>
      <c r="EX869" s="255"/>
      <c r="EY869" s="255"/>
      <c r="EZ869" s="255"/>
      <c r="FA869" s="255"/>
      <c r="FB869" s="255"/>
      <c r="FC869" s="255"/>
      <c r="FD869" s="255"/>
      <c r="FE869" s="255"/>
      <c r="FF869" s="255"/>
      <c r="FG869" s="255"/>
      <c r="FH869" s="255"/>
      <c r="FI869" s="255"/>
      <c r="FJ869" s="255"/>
      <c r="FK869" s="255"/>
      <c r="FL869" s="255"/>
      <c r="FM869" s="255"/>
      <c r="FN869" s="255"/>
      <c r="FO869" s="255"/>
      <c r="FP869" s="255"/>
      <c r="FQ869" s="255"/>
      <c r="FR869" s="255"/>
      <c r="FS869" s="255"/>
      <c r="FT869" s="255"/>
      <c r="FU869" s="255"/>
      <c r="FV869" s="255"/>
      <c r="FW869" s="255"/>
      <c r="FX869" s="255"/>
      <c r="FY869" s="255"/>
      <c r="FZ869" s="255"/>
      <c r="GA869" s="255"/>
      <c r="GB869" s="255"/>
      <c r="GC869" s="255"/>
      <c r="GD869" s="255"/>
      <c r="GE869" s="255"/>
      <c r="GF869" s="255"/>
      <c r="GG869" s="255"/>
      <c r="GH869" s="255"/>
      <c r="GI869" s="255"/>
      <c r="GJ869" s="255"/>
      <c r="GK869" s="255"/>
      <c r="GL869" s="255"/>
      <c r="GM869" s="255"/>
      <c r="GN869" s="255"/>
      <c r="GO869" s="255"/>
      <c r="GP869" s="255"/>
      <c r="GQ869" s="255"/>
      <c r="GR869" s="255"/>
      <c r="GS869" s="255"/>
      <c r="GT869" s="255"/>
      <c r="GU869" s="255"/>
      <c r="GV869" s="255"/>
      <c r="GW869" s="255"/>
      <c r="GX869" s="255"/>
      <c r="GY869" s="255"/>
      <c r="GZ869" s="255"/>
      <c r="HA869" s="255"/>
      <c r="HB869" s="255"/>
      <c r="HC869" s="255"/>
      <c r="HD869" s="255"/>
      <c r="HE869" s="255"/>
      <c r="HF869" s="255"/>
      <c r="HG869" s="255"/>
      <c r="HH869" s="255"/>
      <c r="HI869" s="255"/>
      <c r="HJ869" s="255"/>
      <c r="HK869" s="255"/>
      <c r="HL869" s="255"/>
      <c r="HM869" s="255"/>
      <c r="HN869" s="255"/>
      <c r="HO869" s="255"/>
      <c r="HP869" s="255"/>
      <c r="HQ869" s="255"/>
      <c r="HR869" s="255"/>
      <c r="HS869" s="255"/>
      <c r="HT869" s="255"/>
      <c r="HU869" s="255"/>
      <c r="HV869" s="255"/>
      <c r="HW869" s="255"/>
      <c r="HX869" s="255"/>
      <c r="HY869" s="255"/>
      <c r="HZ869" s="255"/>
      <c r="IA869" s="255"/>
      <c r="IB869" s="255"/>
      <c r="IC869" s="255"/>
      <c r="ID869" s="255"/>
      <c r="IE869" s="255"/>
      <c r="IF869" s="255"/>
      <c r="IG869" s="255"/>
      <c r="IH869" s="255"/>
      <c r="II869" s="255"/>
      <c r="IJ869" s="255"/>
      <c r="IK869" s="255"/>
      <c r="IL869" s="255"/>
      <c r="IM869" s="255"/>
      <c r="IN869" s="255"/>
      <c r="IO869" s="255"/>
      <c r="IP869" s="255"/>
      <c r="IQ869" s="255"/>
      <c r="IR869" s="255"/>
      <c r="IS869" s="255"/>
      <c r="IT869" s="255"/>
      <c r="IU869" s="255"/>
      <c r="IV869" s="255"/>
      <c r="IW869" s="255"/>
      <c r="IX869" s="255"/>
      <c r="IY869" s="255"/>
      <c r="IZ869" s="255"/>
      <c r="JA869" s="255"/>
      <c r="JB869" s="255"/>
      <c r="JC869" s="255"/>
      <c r="JD869" s="255"/>
      <c r="JE869" s="255"/>
      <c r="JF869" s="255"/>
      <c r="JG869" s="255"/>
      <c r="JH869" s="255"/>
      <c r="JI869" s="255"/>
      <c r="JJ869" s="255"/>
      <c r="JK869" s="255"/>
      <c r="JL869" s="255"/>
      <c r="JM869" s="255"/>
      <c r="JN869" s="255"/>
      <c r="JO869" s="255"/>
      <c r="JP869" s="255"/>
      <c r="JQ869" s="255"/>
      <c r="JR869" s="255"/>
      <c r="JS869" s="255"/>
      <c r="JT869" s="255"/>
      <c r="JU869" s="255"/>
      <c r="JV869" s="255"/>
      <c r="JW869" s="255"/>
      <c r="JX869" s="255"/>
      <c r="JY869" s="255"/>
      <c r="JZ869" s="255"/>
      <c r="KA869" s="255"/>
      <c r="KB869" s="255"/>
      <c r="KC869" s="255"/>
      <c r="KD869" s="255"/>
      <c r="KE869" s="255"/>
      <c r="KF869" s="255"/>
      <c r="KG869" s="255"/>
      <c r="KH869" s="255"/>
      <c r="KI869" s="255"/>
      <c r="KJ869" s="255"/>
      <c r="KK869" s="255"/>
      <c r="KL869" s="255"/>
      <c r="KM869" s="255"/>
      <c r="KN869" s="255"/>
      <c r="KO869" s="255"/>
      <c r="KP869" s="255"/>
      <c r="KQ869" s="255"/>
      <c r="KR869" s="255"/>
      <c r="KS869" s="255"/>
      <c r="KT869" s="255"/>
      <c r="KU869" s="255"/>
      <c r="KV869" s="255"/>
      <c r="KW869" s="255"/>
      <c r="KX869" s="255"/>
      <c r="KY869" s="255"/>
      <c r="KZ869" s="255"/>
      <c r="LA869" s="255"/>
      <c r="LB869" s="255"/>
      <c r="LC869" s="255"/>
      <c r="LD869" s="255"/>
      <c r="LE869" s="255"/>
      <c r="LF869" s="255"/>
      <c r="LG869" s="255"/>
      <c r="LH869" s="255"/>
      <c r="LI869" s="255"/>
      <c r="LJ869" s="255"/>
      <c r="LK869" s="255"/>
      <c r="LL869" s="255"/>
      <c r="LM869" s="255"/>
      <c r="LN869" s="255"/>
      <c r="LO869" s="255"/>
      <c r="LP869" s="255"/>
      <c r="LQ869" s="255"/>
      <c r="LR869" s="255"/>
      <c r="LS869" s="255"/>
      <c r="LT869" s="255"/>
      <c r="LU869" s="255"/>
      <c r="LV869" s="255"/>
      <c r="LW869" s="255"/>
      <c r="LX869" s="255"/>
      <c r="LY869" s="255"/>
      <c r="LZ869" s="255"/>
      <c r="MA869" s="255"/>
      <c r="MB869" s="255"/>
      <c r="MC869" s="255"/>
      <c r="MD869" s="255"/>
      <c r="ME869" s="255"/>
      <c r="MF869" s="255"/>
      <c r="MG869" s="255"/>
      <c r="MH869" s="255"/>
      <c r="MI869" s="255"/>
      <c r="MJ869" s="255"/>
      <c r="MK869" s="255"/>
      <c r="ML869" s="255"/>
      <c r="MM869" s="255"/>
      <c r="MN869" s="255"/>
      <c r="MO869" s="255"/>
      <c r="MP869" s="255"/>
      <c r="MQ869" s="255"/>
      <c r="MR869" s="255"/>
      <c r="MS869" s="255"/>
      <c r="MT869" s="255"/>
      <c r="MU869" s="255"/>
      <c r="MV869" s="255"/>
      <c r="MW869" s="255"/>
      <c r="MX869" s="255"/>
      <c r="MY869" s="255"/>
      <c r="MZ869" s="255"/>
      <c r="NA869" s="255"/>
      <c r="NB869" s="255"/>
      <c r="NC869" s="255"/>
      <c r="ND869" s="255"/>
      <c r="NE869" s="255"/>
      <c r="NF869" s="255"/>
      <c r="NG869" s="255"/>
      <c r="NH869" s="255"/>
      <c r="NI869" s="255"/>
      <c r="NJ869" s="255"/>
      <c r="NK869" s="255"/>
      <c r="NL869" s="255"/>
      <c r="NM869" s="255"/>
      <c r="NN869" s="255"/>
      <c r="NO869" s="255"/>
      <c r="NP869" s="255"/>
      <c r="NQ869" s="255"/>
      <c r="NR869" s="255"/>
      <c r="NS869" s="255"/>
      <c r="NT869" s="255"/>
      <c r="NU869" s="255"/>
      <c r="NV869" s="255"/>
      <c r="NW869" s="255"/>
      <c r="NX869" s="255"/>
      <c r="NY869" s="255"/>
      <c r="NZ869" s="255"/>
      <c r="OA869" s="255"/>
      <c r="OB869" s="255"/>
      <c r="OC869" s="255"/>
      <c r="OD869" s="255"/>
      <c r="OE869" s="255"/>
      <c r="OF869" s="255"/>
      <c r="OG869" s="255"/>
      <c r="OH869" s="255"/>
      <c r="OI869" s="255"/>
      <c r="OJ869" s="255"/>
      <c r="OK869" s="255"/>
      <c r="OL869" s="255"/>
      <c r="OM869" s="255"/>
      <c r="ON869" s="255"/>
      <c r="OO869" s="255"/>
      <c r="OP869" s="255"/>
      <c r="OQ869" s="255"/>
      <c r="OR869" s="255"/>
      <c r="OS869" s="255"/>
      <c r="OT869" s="255"/>
      <c r="OU869" s="255"/>
      <c r="OV869" s="255"/>
      <c r="OW869" s="255"/>
      <c r="OX869" s="255"/>
      <c r="OY869" s="255"/>
      <c r="OZ869" s="255"/>
      <c r="PA869" s="255"/>
      <c r="PB869" s="255"/>
      <c r="PC869" s="255"/>
      <c r="PD869" s="255"/>
      <c r="PE869" s="255"/>
      <c r="PF869" s="255"/>
      <c r="PG869" s="255"/>
      <c r="PH869" s="255"/>
      <c r="PI869" s="255"/>
      <c r="PJ869" s="255"/>
      <c r="PK869" s="255"/>
      <c r="PL869" s="255"/>
      <c r="PM869" s="255"/>
      <c r="PN869" s="255"/>
      <c r="PO869" s="255"/>
      <c r="PP869" s="255"/>
      <c r="PQ869" s="255"/>
      <c r="PR869" s="255"/>
      <c r="PS869" s="255"/>
      <c r="PT869" s="255"/>
      <c r="PU869" s="255"/>
      <c r="PV869" s="255"/>
      <c r="PW869" s="255"/>
      <c r="PX869" s="255"/>
      <c r="PY869" s="255"/>
      <c r="PZ869" s="255"/>
      <c r="QA869" s="255"/>
      <c r="QB869" s="255"/>
      <c r="QC869" s="255"/>
      <c r="QD869" s="255"/>
      <c r="QE869" s="255"/>
      <c r="QF869" s="255"/>
      <c r="QG869" s="255"/>
      <c r="QH869" s="255"/>
      <c r="QI869" s="255"/>
      <c r="QJ869" s="255"/>
      <c r="QK869" s="255"/>
      <c r="QL869" s="255"/>
      <c r="QM869" s="255"/>
      <c r="QN869" s="255"/>
      <c r="QO869" s="255"/>
      <c r="QP869" s="255"/>
      <c r="QQ869" s="255"/>
      <c r="QR869" s="255"/>
      <c r="QS869" s="255"/>
      <c r="QT869" s="255"/>
      <c r="QU869" s="255"/>
      <c r="QV869" s="255"/>
      <c r="QW869" s="255"/>
      <c r="QX869" s="255"/>
      <c r="QY869" s="255"/>
      <c r="QZ869" s="255"/>
      <c r="RA869" s="255"/>
      <c r="RB869" s="255"/>
      <c r="RC869" s="255"/>
      <c r="RD869" s="255"/>
      <c r="RE869" s="255"/>
      <c r="RF869" s="255"/>
      <c r="RG869" s="255"/>
      <c r="RH869" s="255"/>
      <c r="RI869" s="255"/>
      <c r="RJ869" s="255"/>
      <c r="RK869" s="255"/>
      <c r="RL869" s="255"/>
      <c r="RM869" s="255"/>
      <c r="RN869" s="255"/>
      <c r="RO869" s="255"/>
      <c r="RP869" s="255"/>
      <c r="RQ869" s="255"/>
      <c r="RR869" s="255"/>
      <c r="RS869" s="255"/>
      <c r="RT869" s="255"/>
      <c r="RU869" s="255"/>
      <c r="RV869" s="255"/>
      <c r="RW869" s="255"/>
      <c r="RX869" s="255"/>
      <c r="RY869" s="255"/>
      <c r="RZ869" s="255"/>
      <c r="SA869" s="255"/>
      <c r="SB869" s="255"/>
      <c r="SC869" s="255"/>
      <c r="SD869" s="255"/>
      <c r="SE869" s="255"/>
      <c r="SF869" s="255"/>
      <c r="SG869" s="255"/>
      <c r="SH869" s="255"/>
      <c r="SI869" s="255"/>
      <c r="SJ869" s="255"/>
      <c r="SK869" s="255"/>
      <c r="SL869" s="255"/>
      <c r="SM869" s="255"/>
      <c r="SN869" s="255"/>
      <c r="SO869" s="255"/>
      <c r="SP869" s="255"/>
      <c r="SQ869" s="255"/>
      <c r="SR869" s="255"/>
      <c r="SS869" s="255"/>
      <c r="ST869" s="255"/>
      <c r="SU869" s="255"/>
      <c r="SV869" s="255"/>
      <c r="SW869" s="255"/>
      <c r="SX869" s="255"/>
      <c r="SY869" s="255"/>
      <c r="SZ869" s="255"/>
      <c r="TA869" s="255"/>
      <c r="TB869" s="255"/>
      <c r="TC869" s="255"/>
      <c r="TD869" s="255"/>
      <c r="TE869" s="255"/>
      <c r="TF869" s="255"/>
      <c r="TG869" s="255"/>
      <c r="TH869" s="255"/>
      <c r="TI869" s="255"/>
      <c r="TJ869" s="255"/>
      <c r="TK869" s="255"/>
      <c r="TL869" s="255"/>
      <c r="TM869" s="255"/>
      <c r="TN869" s="255"/>
      <c r="TO869" s="255"/>
      <c r="TP869" s="255"/>
      <c r="TQ869" s="255"/>
      <c r="TR869" s="255"/>
      <c r="TS869" s="255"/>
      <c r="TT869" s="255"/>
      <c r="TU869" s="255"/>
      <c r="TV869" s="255"/>
      <c r="TW869" s="255"/>
      <c r="TX869" s="255"/>
      <c r="TY869" s="255"/>
      <c r="TZ869" s="255"/>
      <c r="UA869" s="255"/>
      <c r="UB869" s="255"/>
      <c r="UC869" s="255"/>
      <c r="UD869" s="255"/>
      <c r="UE869" s="255"/>
      <c r="UF869" s="255"/>
      <c r="UG869" s="255"/>
      <c r="UH869" s="255"/>
      <c r="UI869" s="255"/>
      <c r="UJ869" s="255"/>
      <c r="UK869" s="255"/>
      <c r="UL869" s="255"/>
      <c r="UM869" s="255"/>
      <c r="UN869" s="255"/>
      <c r="UO869" s="255"/>
      <c r="UP869" s="255"/>
      <c r="UQ869" s="255"/>
      <c r="UR869" s="255"/>
      <c r="US869" s="255"/>
      <c r="UT869" s="255"/>
      <c r="UU869" s="255"/>
      <c r="UV869" s="255"/>
      <c r="UW869" s="255"/>
      <c r="UX869" s="255"/>
      <c r="UY869" s="255"/>
      <c r="UZ869" s="255"/>
      <c r="VA869" s="255"/>
      <c r="VB869" s="255"/>
      <c r="VC869" s="255"/>
      <c r="VD869" s="255"/>
      <c r="VE869" s="255"/>
      <c r="VF869" s="255"/>
      <c r="VG869" s="255"/>
      <c r="VH869" s="255"/>
      <c r="VI869" s="255"/>
      <c r="VJ869" s="255"/>
      <c r="VK869" s="255"/>
      <c r="VL869" s="255"/>
      <c r="VM869" s="255"/>
      <c r="VN869" s="255"/>
      <c r="VO869" s="255"/>
      <c r="VP869" s="255"/>
      <c r="VQ869" s="255"/>
      <c r="VR869" s="255"/>
      <c r="VS869" s="255"/>
      <c r="VT869" s="255"/>
      <c r="VU869" s="255"/>
      <c r="VV869" s="255"/>
      <c r="VW869" s="255"/>
      <c r="VX869" s="255"/>
      <c r="VY869" s="255"/>
      <c r="VZ869" s="255"/>
      <c r="WA869" s="255"/>
      <c r="WB869" s="255"/>
      <c r="WC869" s="255"/>
      <c r="WD869" s="255"/>
      <c r="WE869" s="255"/>
      <c r="WF869" s="255"/>
      <c r="WG869" s="255"/>
      <c r="WH869" s="255"/>
      <c r="WI869" s="255"/>
      <c r="WJ869" s="255"/>
      <c r="WK869" s="255"/>
      <c r="WL869" s="255"/>
      <c r="WM869" s="255"/>
      <c r="WN869" s="255"/>
      <c r="WO869" s="255"/>
      <c r="WP869" s="255"/>
      <c r="WQ869" s="255"/>
      <c r="WR869" s="255"/>
      <c r="WS869" s="255"/>
      <c r="WT869" s="255"/>
      <c r="WU869" s="255"/>
      <c r="WV869" s="255"/>
      <c r="WW869" s="255"/>
      <c r="WX869" s="255"/>
      <c r="WY869" s="255"/>
      <c r="WZ869" s="255"/>
      <c r="XA869" s="255"/>
      <c r="XB869" s="255"/>
      <c r="XC869" s="255"/>
      <c r="XD869" s="255"/>
      <c r="XE869" s="255"/>
      <c r="XF869" s="255"/>
      <c r="XG869" s="255"/>
      <c r="XH869" s="255"/>
      <c r="XI869" s="255"/>
      <c r="XJ869" s="255"/>
      <c r="XK869" s="255"/>
      <c r="XL869" s="255"/>
      <c r="XM869" s="255"/>
      <c r="XN869" s="255"/>
      <c r="XO869" s="255"/>
      <c r="XP869" s="255"/>
      <c r="XQ869" s="255"/>
      <c r="XR869" s="255"/>
      <c r="XS869" s="255"/>
      <c r="XT869" s="255"/>
      <c r="XU869" s="255"/>
      <c r="XV869" s="255"/>
      <c r="XW869" s="255"/>
      <c r="XX869" s="255"/>
      <c r="XY869" s="255"/>
      <c r="XZ869" s="255"/>
      <c r="YA869" s="255"/>
      <c r="YB869" s="255"/>
      <c r="YC869" s="255"/>
      <c r="YD869" s="255"/>
      <c r="YE869" s="255"/>
      <c r="YF869" s="255"/>
      <c r="YG869" s="255"/>
      <c r="YH869" s="255"/>
      <c r="YI869" s="255"/>
      <c r="YJ869" s="255"/>
      <c r="YK869" s="255"/>
      <c r="YL869" s="255"/>
      <c r="YM869" s="255"/>
      <c r="YN869" s="255"/>
      <c r="YO869" s="255"/>
      <c r="YP869" s="255"/>
      <c r="YQ869" s="255"/>
      <c r="YR869" s="255"/>
      <c r="YS869" s="255"/>
      <c r="YT869" s="255"/>
      <c r="YU869" s="255"/>
      <c r="YV869" s="255"/>
      <c r="YW869" s="255"/>
      <c r="YX869" s="255"/>
      <c r="YY869" s="255"/>
      <c r="YZ869" s="255"/>
      <c r="ZA869" s="255"/>
      <c r="ZB869" s="255"/>
      <c r="ZC869" s="255"/>
      <c r="ZD869" s="255"/>
      <c r="ZE869" s="255"/>
      <c r="ZF869" s="255"/>
      <c r="ZG869" s="255"/>
      <c r="ZH869" s="255"/>
      <c r="ZI869" s="255"/>
      <c r="ZJ869" s="255"/>
      <c r="ZK869" s="255"/>
      <c r="ZL869" s="255"/>
      <c r="ZM869" s="255"/>
      <c r="ZN869" s="255"/>
      <c r="ZO869" s="255"/>
      <c r="ZP869" s="255"/>
      <c r="ZQ869" s="255"/>
      <c r="ZR869" s="255"/>
      <c r="ZS869" s="255"/>
      <c r="ZT869" s="255"/>
      <c r="ZU869" s="255"/>
      <c r="ZV869" s="255"/>
      <c r="ZW869" s="255"/>
      <c r="ZX869" s="255"/>
      <c r="ZY869" s="255"/>
      <c r="ZZ869" s="255"/>
      <c r="AAA869" s="255"/>
      <c r="AAB869" s="255"/>
      <c r="AAC869" s="255"/>
      <c r="AAD869" s="255"/>
      <c r="AAE869" s="255"/>
      <c r="AAF869" s="255"/>
      <c r="AAG869" s="255"/>
      <c r="AAH869" s="255"/>
      <c r="AAI869" s="255"/>
      <c r="AAJ869" s="255"/>
      <c r="AAK869" s="255"/>
      <c r="AAL869" s="255"/>
      <c r="AAM869" s="255"/>
      <c r="AAN869" s="255"/>
      <c r="AAO869" s="255"/>
      <c r="AAP869" s="255"/>
      <c r="AAQ869" s="255"/>
      <c r="AAR869" s="255"/>
      <c r="AAS869" s="255"/>
      <c r="AAT869" s="255"/>
      <c r="AAU869" s="255"/>
      <c r="AAV869" s="255"/>
      <c r="AAW869" s="255"/>
      <c r="AAX869" s="255"/>
      <c r="AAY869" s="255"/>
      <c r="AAZ869" s="255"/>
      <c r="ABA869" s="255"/>
      <c r="ABB869" s="255"/>
      <c r="ABC869" s="255"/>
      <c r="ABD869" s="255"/>
      <c r="ABE869" s="255"/>
      <c r="ABF869" s="255"/>
      <c r="ABG869" s="255"/>
      <c r="ABH869" s="255"/>
      <c r="ABI869" s="255"/>
      <c r="ABJ869" s="255"/>
      <c r="ABK869" s="255"/>
      <c r="ABL869" s="255"/>
      <c r="ABM869" s="255"/>
      <c r="ABN869" s="255"/>
      <c r="ABO869" s="255"/>
      <c r="ABP869" s="255"/>
      <c r="ABQ869" s="255"/>
      <c r="ABR869" s="255"/>
      <c r="ABS869" s="255"/>
      <c r="ABT869" s="255"/>
      <c r="ABU869" s="255"/>
      <c r="ABV869" s="255"/>
      <c r="ABW869" s="255"/>
      <c r="ABX869" s="255"/>
      <c r="ABY869" s="255"/>
      <c r="ABZ869" s="255"/>
      <c r="ACA869" s="255"/>
      <c r="ACB869" s="255"/>
      <c r="ACC869" s="255"/>
      <c r="ACD869" s="255"/>
      <c r="ACE869" s="255"/>
      <c r="ACF869" s="255"/>
      <c r="ACG869" s="255"/>
      <c r="ACH869" s="255"/>
      <c r="ACI869" s="255"/>
      <c r="ACJ869" s="255"/>
      <c r="ACK869" s="255"/>
      <c r="ACL869" s="255"/>
      <c r="ACM869" s="255"/>
      <c r="ACN869" s="255"/>
      <c r="ACO869" s="255"/>
      <c r="ACP869" s="255"/>
      <c r="ACQ869" s="255"/>
      <c r="ACR869" s="255"/>
      <c r="ACS869" s="255"/>
      <c r="ACT869" s="255"/>
      <c r="ACU869" s="255"/>
      <c r="ACV869" s="255"/>
      <c r="ACW869" s="255"/>
      <c r="ACX869" s="255"/>
      <c r="ACY869" s="255"/>
      <c r="ACZ869" s="255"/>
      <c r="ADA869" s="255"/>
      <c r="ADB869" s="255"/>
      <c r="ADC869" s="255"/>
      <c r="ADD869" s="255"/>
      <c r="ADE869" s="255"/>
      <c r="ADF869" s="255"/>
      <c r="ADG869" s="255"/>
      <c r="ADH869" s="255"/>
      <c r="ADI869" s="255"/>
      <c r="ADJ869" s="255"/>
      <c r="ADK869" s="255"/>
      <c r="ADL869" s="255"/>
      <c r="ADM869" s="255"/>
      <c r="ADN869" s="255"/>
      <c r="ADO869" s="255"/>
      <c r="ADP869" s="255"/>
      <c r="ADQ869" s="255"/>
      <c r="ADR869" s="255"/>
      <c r="ADS869" s="255"/>
      <c r="ADT869" s="255"/>
      <c r="ADU869" s="255"/>
      <c r="ADV869" s="255"/>
      <c r="ADW869" s="255"/>
      <c r="ADX869" s="255"/>
      <c r="ADY869" s="255"/>
      <c r="ADZ869" s="255"/>
      <c r="AEA869" s="255"/>
      <c r="AEB869" s="255"/>
      <c r="AEC869" s="255"/>
      <c r="AED869" s="255"/>
      <c r="AEE869" s="255"/>
      <c r="AEF869" s="255"/>
      <c r="AEG869" s="255"/>
      <c r="AEH869" s="255"/>
      <c r="AEI869" s="255"/>
      <c r="AEJ869" s="255"/>
      <c r="AEK869" s="255"/>
      <c r="AEL869" s="255"/>
      <c r="AEM869" s="255"/>
      <c r="AEN869" s="255"/>
      <c r="AEO869" s="255"/>
      <c r="AEP869" s="255"/>
      <c r="AEQ869" s="255"/>
      <c r="AER869" s="255"/>
      <c r="AES869" s="255"/>
      <c r="AET869" s="255"/>
      <c r="AEU869" s="255"/>
      <c r="AEV869" s="255"/>
      <c r="AEW869" s="255"/>
      <c r="AEX869" s="255"/>
      <c r="AEY869" s="255"/>
      <c r="AEZ869" s="255"/>
      <c r="AFA869" s="255"/>
      <c r="AFB869" s="255"/>
      <c r="AFC869" s="255"/>
      <c r="AFD869" s="255"/>
      <c r="AFE869" s="255"/>
      <c r="AFF869" s="255"/>
      <c r="AFG869" s="255"/>
      <c r="AFH869" s="255"/>
      <c r="AFI869" s="255"/>
      <c r="AFJ869" s="255"/>
      <c r="AFK869" s="255"/>
      <c r="AFL869" s="255"/>
      <c r="AFM869" s="255"/>
      <c r="AFN869" s="255"/>
      <c r="AFO869" s="255"/>
      <c r="AFP869" s="255"/>
      <c r="AFQ869" s="255"/>
      <c r="AFR869" s="255"/>
      <c r="AFS869" s="255"/>
      <c r="AFT869" s="255"/>
      <c r="AFU869" s="255"/>
      <c r="AFV869" s="255"/>
      <c r="AFW869" s="255"/>
      <c r="AFX869" s="255"/>
      <c r="AFY869" s="255"/>
      <c r="AFZ869" s="255"/>
      <c r="AGA869" s="255"/>
      <c r="AGB869" s="255"/>
      <c r="AGC869" s="255"/>
      <c r="AGD869" s="255"/>
      <c r="AGE869" s="255"/>
      <c r="AGF869" s="255"/>
      <c r="AGG869" s="255"/>
      <c r="AGH869" s="255"/>
      <c r="AGI869" s="255"/>
      <c r="AGJ869" s="255"/>
      <c r="AGK869" s="255"/>
      <c r="AGL869" s="255"/>
      <c r="AGM869" s="255"/>
      <c r="AGN869" s="255"/>
      <c r="AGO869" s="255"/>
      <c r="AGP869" s="255"/>
      <c r="AGQ869" s="255"/>
      <c r="AGR869" s="255"/>
      <c r="AGS869" s="255"/>
      <c r="AGT869" s="255"/>
      <c r="AGU869" s="255"/>
      <c r="AGV869" s="255"/>
      <c r="AGW869" s="255"/>
      <c r="AGX869" s="255"/>
      <c r="AGY869" s="255"/>
      <c r="AGZ869" s="255"/>
      <c r="AHA869" s="255"/>
      <c r="AHB869" s="255"/>
      <c r="AHC869" s="255"/>
      <c r="AHD869" s="255"/>
      <c r="AHE869" s="255"/>
      <c r="AHF869" s="255"/>
      <c r="AHG869" s="255"/>
      <c r="AHH869" s="255"/>
      <c r="AHI869" s="255"/>
      <c r="AHJ869" s="255"/>
      <c r="AHK869" s="255"/>
      <c r="AHL869" s="255"/>
      <c r="AHM869" s="255"/>
      <c r="AHN869" s="255"/>
      <c r="AHO869" s="255"/>
      <c r="AHP869" s="255"/>
      <c r="AHQ869" s="255"/>
      <c r="AHR869" s="255"/>
      <c r="AHS869" s="255"/>
      <c r="AHT869" s="255"/>
      <c r="AHU869" s="255"/>
      <c r="AHV869" s="255"/>
      <c r="AHW869" s="255"/>
      <c r="AHX869" s="255"/>
      <c r="AHY869" s="255"/>
      <c r="AHZ869" s="255"/>
      <c r="AIA869" s="255"/>
      <c r="AIB869" s="255"/>
      <c r="AIC869" s="255"/>
      <c r="AID869" s="255"/>
      <c r="AIE869" s="255"/>
      <c r="AIF869" s="255"/>
      <c r="AIG869" s="255"/>
      <c r="AIH869" s="255"/>
      <c r="AII869" s="255"/>
      <c r="AIJ869" s="255"/>
      <c r="AIK869" s="255"/>
      <c r="AIL869" s="255"/>
      <c r="AIM869" s="255"/>
      <c r="AIN869" s="255"/>
      <c r="AIO869" s="255"/>
      <c r="AIP869" s="255"/>
      <c r="AIQ869" s="255"/>
      <c r="AIR869" s="255"/>
      <c r="AIS869" s="255"/>
      <c r="AIT869" s="255"/>
      <c r="AIU869" s="255"/>
      <c r="AIV869" s="255"/>
      <c r="AIW869" s="255"/>
      <c r="AIX869" s="255"/>
      <c r="AIY869" s="255"/>
      <c r="AIZ869" s="255"/>
      <c r="AJA869" s="255"/>
      <c r="AJB869" s="255"/>
      <c r="AJC869" s="255"/>
      <c r="AJD869" s="255"/>
      <c r="AJE869" s="255"/>
      <c r="AJF869" s="255"/>
      <c r="AJG869" s="255"/>
      <c r="AJH869" s="255"/>
      <c r="AJI869" s="255"/>
      <c r="AJJ869" s="255"/>
      <c r="AJK869" s="255"/>
      <c r="AJL869" s="255"/>
      <c r="AJM869" s="255"/>
      <c r="AJN869" s="255"/>
      <c r="AJO869" s="255"/>
      <c r="AJP869" s="255"/>
      <c r="AJQ869" s="255"/>
      <c r="AJR869" s="255"/>
      <c r="AJS869" s="255"/>
      <c r="AJT869" s="255"/>
      <c r="AJU869" s="255"/>
      <c r="AJV869" s="255"/>
      <c r="AJW869" s="255"/>
      <c r="AJX869" s="255"/>
      <c r="AJY869" s="255"/>
      <c r="AJZ869" s="255"/>
      <c r="AKA869" s="255"/>
      <c r="AKB869" s="255"/>
      <c r="AKC869" s="255"/>
      <c r="AKD869" s="255"/>
      <c r="AKE869" s="255"/>
      <c r="AKF869" s="255"/>
      <c r="AKG869" s="255"/>
      <c r="AKH869" s="255"/>
      <c r="AKI869" s="255"/>
      <c r="AKJ869" s="255"/>
      <c r="AKK869" s="255"/>
      <c r="AKL869" s="255"/>
      <c r="AKM869" s="255"/>
      <c r="AKN869" s="255"/>
      <c r="AKO869" s="255"/>
      <c r="AKP869" s="255"/>
      <c r="AKQ869" s="255"/>
      <c r="AKR869" s="255"/>
      <c r="AKS869" s="255"/>
      <c r="AKT869" s="255"/>
      <c r="AKU869" s="255"/>
      <c r="AKV869" s="255"/>
      <c r="AKW869" s="255"/>
      <c r="AKX869" s="255"/>
      <c r="AKY869" s="255"/>
      <c r="AKZ869" s="255"/>
      <c r="ALA869" s="255"/>
      <c r="ALB869" s="255"/>
      <c r="ALC869" s="255"/>
      <c r="ALD869" s="255"/>
      <c r="ALE869" s="255"/>
    </row>
    <row r="870" spans="1:993" s="298" customFormat="1">
      <c r="A870" s="157" t="s">
        <v>1114</v>
      </c>
      <c r="B870" s="158" t="s">
        <v>1139</v>
      </c>
      <c r="C870" s="157"/>
      <c r="D870" s="159" t="s">
        <v>1146</v>
      </c>
      <c r="E870" s="159"/>
      <c r="F870" s="157"/>
      <c r="G870" s="157">
        <v>2</v>
      </c>
      <c r="H870" s="158"/>
      <c r="I870" s="296">
        <f t="shared" si="252"/>
        <v>80</v>
      </c>
      <c r="J870" s="297">
        <f t="shared" si="253"/>
        <v>98.4</v>
      </c>
      <c r="K870" s="255"/>
      <c r="L870" s="255">
        <v>1</v>
      </c>
      <c r="M870" s="255">
        <f t="shared" si="251"/>
        <v>0</v>
      </c>
      <c r="N870" s="255">
        <f t="shared" si="243"/>
        <v>80</v>
      </c>
      <c r="O870" s="255">
        <f t="shared" si="254"/>
        <v>80</v>
      </c>
      <c r="P870" s="255"/>
      <c r="Q870" s="157"/>
      <c r="R870" s="157"/>
      <c r="S870" s="547"/>
      <c r="T870" s="255"/>
      <c r="U870" s="255"/>
      <c r="V870" s="255"/>
      <c r="W870" s="255"/>
      <c r="X870" s="255"/>
      <c r="Y870" s="255"/>
      <c r="Z870" s="255"/>
      <c r="AA870" s="255"/>
      <c r="AB870" s="255"/>
      <c r="AC870" s="255"/>
      <c r="AD870" s="255"/>
      <c r="AE870" s="255"/>
      <c r="AF870" s="255"/>
      <c r="AG870" s="255"/>
      <c r="AH870" s="255"/>
      <c r="AI870" s="255"/>
      <c r="AJ870" s="255"/>
      <c r="AK870" s="255"/>
      <c r="AL870" s="255"/>
      <c r="AM870" s="255"/>
      <c r="AN870" s="255"/>
      <c r="AO870" s="255"/>
      <c r="AP870" s="255"/>
      <c r="AQ870" s="255"/>
      <c r="AR870" s="255"/>
      <c r="AS870" s="255"/>
      <c r="AT870" s="255"/>
      <c r="AU870" s="255"/>
      <c r="AV870" s="255"/>
      <c r="AW870" s="255"/>
      <c r="AX870" s="255"/>
      <c r="AY870" s="255"/>
      <c r="AZ870" s="255"/>
      <c r="BA870" s="255"/>
      <c r="BB870" s="255"/>
      <c r="BC870" s="255"/>
      <c r="BD870" s="255"/>
      <c r="BE870" s="255"/>
      <c r="BF870" s="255"/>
      <c r="BG870" s="255"/>
      <c r="BH870" s="255"/>
      <c r="BI870" s="255"/>
      <c r="BJ870" s="255"/>
      <c r="BK870" s="255"/>
      <c r="BL870" s="255"/>
      <c r="BM870" s="255"/>
      <c r="BN870" s="255"/>
      <c r="BO870" s="255"/>
      <c r="BP870" s="255"/>
      <c r="BQ870" s="255"/>
      <c r="BR870" s="255"/>
      <c r="BS870" s="255"/>
      <c r="BT870" s="255"/>
      <c r="BU870" s="255"/>
      <c r="BV870" s="255"/>
      <c r="BW870" s="255"/>
      <c r="BX870" s="255"/>
      <c r="BY870" s="255"/>
      <c r="BZ870" s="255"/>
      <c r="CA870" s="255"/>
      <c r="CB870" s="255"/>
      <c r="CC870" s="255"/>
      <c r="CD870" s="255"/>
      <c r="CE870" s="255"/>
      <c r="CF870" s="255"/>
      <c r="CG870" s="255"/>
      <c r="CH870" s="255"/>
      <c r="CI870" s="255"/>
      <c r="CJ870" s="255"/>
      <c r="CK870" s="255"/>
      <c r="CL870" s="255"/>
      <c r="CM870" s="255"/>
      <c r="CN870" s="255"/>
      <c r="CO870" s="255"/>
      <c r="CP870" s="255"/>
      <c r="CQ870" s="255"/>
      <c r="CR870" s="255"/>
      <c r="CS870" s="255"/>
      <c r="CT870" s="255"/>
      <c r="CU870" s="255"/>
      <c r="CV870" s="255"/>
      <c r="CW870" s="255"/>
      <c r="CX870" s="255"/>
      <c r="CY870" s="255"/>
      <c r="CZ870" s="255"/>
      <c r="DA870" s="255"/>
      <c r="DB870" s="255"/>
      <c r="DC870" s="255"/>
      <c r="DD870" s="255"/>
      <c r="DE870" s="255"/>
      <c r="DF870" s="255"/>
      <c r="DG870" s="255"/>
      <c r="DH870" s="255"/>
      <c r="DI870" s="255"/>
      <c r="DJ870" s="255"/>
      <c r="DK870" s="255"/>
      <c r="DL870" s="255"/>
      <c r="DM870" s="255"/>
      <c r="DN870" s="255"/>
      <c r="DO870" s="255"/>
      <c r="DP870" s="255"/>
      <c r="DQ870" s="255"/>
      <c r="DR870" s="255"/>
      <c r="DS870" s="255"/>
      <c r="DT870" s="255"/>
      <c r="DU870" s="255"/>
      <c r="DV870" s="255"/>
      <c r="DW870" s="255"/>
      <c r="DX870" s="255"/>
      <c r="DY870" s="255"/>
      <c r="DZ870" s="255"/>
      <c r="EA870" s="255"/>
      <c r="EB870" s="255"/>
      <c r="EC870" s="255"/>
      <c r="ED870" s="255"/>
      <c r="EE870" s="255"/>
      <c r="EF870" s="255"/>
      <c r="EG870" s="255"/>
      <c r="EH870" s="255"/>
      <c r="EI870" s="255"/>
      <c r="EJ870" s="255"/>
      <c r="EK870" s="255"/>
      <c r="EL870" s="255"/>
      <c r="EM870" s="255"/>
      <c r="EN870" s="255"/>
      <c r="EO870" s="255"/>
      <c r="EP870" s="255"/>
      <c r="EQ870" s="255"/>
      <c r="ER870" s="255"/>
      <c r="ES870" s="255"/>
      <c r="ET870" s="255"/>
      <c r="EU870" s="255"/>
      <c r="EV870" s="255"/>
      <c r="EW870" s="255"/>
      <c r="EX870" s="255"/>
      <c r="EY870" s="255"/>
      <c r="EZ870" s="255"/>
      <c r="FA870" s="255"/>
      <c r="FB870" s="255"/>
      <c r="FC870" s="255"/>
      <c r="FD870" s="255"/>
      <c r="FE870" s="255"/>
      <c r="FF870" s="255"/>
      <c r="FG870" s="255"/>
      <c r="FH870" s="255"/>
      <c r="FI870" s="255"/>
      <c r="FJ870" s="255"/>
      <c r="FK870" s="255"/>
      <c r="FL870" s="255"/>
      <c r="FM870" s="255"/>
      <c r="FN870" s="255"/>
      <c r="FO870" s="255"/>
      <c r="FP870" s="255"/>
      <c r="FQ870" s="255"/>
      <c r="FR870" s="255"/>
      <c r="FS870" s="255"/>
      <c r="FT870" s="255"/>
      <c r="FU870" s="255"/>
      <c r="FV870" s="255"/>
      <c r="FW870" s="255"/>
      <c r="FX870" s="255"/>
      <c r="FY870" s="255"/>
      <c r="FZ870" s="255"/>
      <c r="GA870" s="255"/>
      <c r="GB870" s="255"/>
      <c r="GC870" s="255"/>
      <c r="GD870" s="255"/>
      <c r="GE870" s="255"/>
      <c r="GF870" s="255"/>
      <c r="GG870" s="255"/>
      <c r="GH870" s="255"/>
      <c r="GI870" s="255"/>
      <c r="GJ870" s="255"/>
      <c r="GK870" s="255"/>
      <c r="GL870" s="255"/>
      <c r="GM870" s="255"/>
      <c r="GN870" s="255"/>
      <c r="GO870" s="255"/>
      <c r="GP870" s="255"/>
      <c r="GQ870" s="255"/>
      <c r="GR870" s="255"/>
      <c r="GS870" s="255"/>
      <c r="GT870" s="255"/>
      <c r="GU870" s="255"/>
      <c r="GV870" s="255"/>
      <c r="GW870" s="255"/>
      <c r="GX870" s="255"/>
      <c r="GY870" s="255"/>
      <c r="GZ870" s="255"/>
      <c r="HA870" s="255"/>
      <c r="HB870" s="255"/>
      <c r="HC870" s="255"/>
      <c r="HD870" s="255"/>
      <c r="HE870" s="255"/>
      <c r="HF870" s="255"/>
      <c r="HG870" s="255"/>
      <c r="HH870" s="255"/>
      <c r="HI870" s="255"/>
      <c r="HJ870" s="255"/>
      <c r="HK870" s="255"/>
      <c r="HL870" s="255"/>
      <c r="HM870" s="255"/>
      <c r="HN870" s="255"/>
      <c r="HO870" s="255"/>
      <c r="HP870" s="255"/>
      <c r="HQ870" s="255"/>
      <c r="HR870" s="255"/>
      <c r="HS870" s="255"/>
      <c r="HT870" s="255"/>
      <c r="HU870" s="255"/>
      <c r="HV870" s="255"/>
      <c r="HW870" s="255"/>
      <c r="HX870" s="255"/>
      <c r="HY870" s="255"/>
      <c r="HZ870" s="255"/>
      <c r="IA870" s="255"/>
      <c r="IB870" s="255"/>
      <c r="IC870" s="255"/>
      <c r="ID870" s="255"/>
      <c r="IE870" s="255"/>
      <c r="IF870" s="255"/>
      <c r="IG870" s="255"/>
      <c r="IH870" s="255"/>
      <c r="II870" s="255"/>
      <c r="IJ870" s="255"/>
      <c r="IK870" s="255"/>
      <c r="IL870" s="255"/>
      <c r="IM870" s="255"/>
      <c r="IN870" s="255"/>
      <c r="IO870" s="255"/>
      <c r="IP870" s="255"/>
      <c r="IQ870" s="255"/>
      <c r="IR870" s="255"/>
      <c r="IS870" s="255"/>
      <c r="IT870" s="255"/>
      <c r="IU870" s="255"/>
      <c r="IV870" s="255"/>
      <c r="IW870" s="255"/>
      <c r="IX870" s="255"/>
      <c r="IY870" s="255"/>
      <c r="IZ870" s="255"/>
      <c r="JA870" s="255"/>
      <c r="JB870" s="255"/>
      <c r="JC870" s="255"/>
      <c r="JD870" s="255"/>
      <c r="JE870" s="255"/>
      <c r="JF870" s="255"/>
      <c r="JG870" s="255"/>
      <c r="JH870" s="255"/>
      <c r="JI870" s="255"/>
      <c r="JJ870" s="255"/>
      <c r="JK870" s="255"/>
      <c r="JL870" s="255"/>
      <c r="JM870" s="255"/>
      <c r="JN870" s="255"/>
      <c r="JO870" s="255"/>
      <c r="JP870" s="255"/>
      <c r="JQ870" s="255"/>
      <c r="JR870" s="255"/>
      <c r="JS870" s="255"/>
      <c r="JT870" s="255"/>
      <c r="JU870" s="255"/>
      <c r="JV870" s="255"/>
      <c r="JW870" s="255"/>
      <c r="JX870" s="255"/>
      <c r="JY870" s="255"/>
      <c r="JZ870" s="255"/>
      <c r="KA870" s="255"/>
      <c r="KB870" s="255"/>
      <c r="KC870" s="255"/>
      <c r="KD870" s="255"/>
      <c r="KE870" s="255"/>
      <c r="KF870" s="255"/>
      <c r="KG870" s="255"/>
      <c r="KH870" s="255"/>
      <c r="KI870" s="255"/>
      <c r="KJ870" s="255"/>
      <c r="KK870" s="255"/>
      <c r="KL870" s="255"/>
      <c r="KM870" s="255"/>
      <c r="KN870" s="255"/>
      <c r="KO870" s="255"/>
      <c r="KP870" s="255"/>
      <c r="KQ870" s="255"/>
      <c r="KR870" s="255"/>
      <c r="KS870" s="255"/>
      <c r="KT870" s="255"/>
      <c r="KU870" s="255"/>
      <c r="KV870" s="255"/>
      <c r="KW870" s="255"/>
      <c r="KX870" s="255"/>
      <c r="KY870" s="255"/>
      <c r="KZ870" s="255"/>
      <c r="LA870" s="255"/>
      <c r="LB870" s="255"/>
      <c r="LC870" s="255"/>
      <c r="LD870" s="255"/>
      <c r="LE870" s="255"/>
      <c r="LF870" s="255"/>
      <c r="LG870" s="255"/>
      <c r="LH870" s="255"/>
      <c r="LI870" s="255"/>
      <c r="LJ870" s="255"/>
      <c r="LK870" s="255"/>
      <c r="LL870" s="255"/>
      <c r="LM870" s="255"/>
      <c r="LN870" s="255"/>
      <c r="LO870" s="255"/>
      <c r="LP870" s="255"/>
      <c r="LQ870" s="255"/>
      <c r="LR870" s="255"/>
      <c r="LS870" s="255"/>
      <c r="LT870" s="255"/>
      <c r="LU870" s="255"/>
      <c r="LV870" s="255"/>
      <c r="LW870" s="255"/>
      <c r="LX870" s="255"/>
      <c r="LY870" s="255"/>
      <c r="LZ870" s="255"/>
      <c r="MA870" s="255"/>
      <c r="MB870" s="255"/>
      <c r="MC870" s="255"/>
      <c r="MD870" s="255"/>
      <c r="ME870" s="255"/>
      <c r="MF870" s="255"/>
      <c r="MG870" s="255"/>
      <c r="MH870" s="255"/>
      <c r="MI870" s="255"/>
      <c r="MJ870" s="255"/>
      <c r="MK870" s="255"/>
      <c r="ML870" s="255"/>
      <c r="MM870" s="255"/>
      <c r="MN870" s="255"/>
      <c r="MO870" s="255"/>
      <c r="MP870" s="255"/>
      <c r="MQ870" s="255"/>
      <c r="MR870" s="255"/>
      <c r="MS870" s="255"/>
      <c r="MT870" s="255"/>
      <c r="MU870" s="255"/>
      <c r="MV870" s="255"/>
      <c r="MW870" s="255"/>
      <c r="MX870" s="255"/>
      <c r="MY870" s="255"/>
      <c r="MZ870" s="255"/>
      <c r="NA870" s="255"/>
      <c r="NB870" s="255"/>
      <c r="NC870" s="255"/>
      <c r="ND870" s="255"/>
      <c r="NE870" s="255"/>
      <c r="NF870" s="255"/>
      <c r="NG870" s="255"/>
      <c r="NH870" s="255"/>
      <c r="NI870" s="255"/>
      <c r="NJ870" s="255"/>
      <c r="NK870" s="255"/>
      <c r="NL870" s="255"/>
      <c r="NM870" s="255"/>
      <c r="NN870" s="255"/>
      <c r="NO870" s="255"/>
      <c r="NP870" s="255"/>
      <c r="NQ870" s="255"/>
      <c r="NR870" s="255"/>
      <c r="NS870" s="255"/>
      <c r="NT870" s="255"/>
      <c r="NU870" s="255"/>
      <c r="NV870" s="255"/>
      <c r="NW870" s="255"/>
      <c r="NX870" s="255"/>
      <c r="NY870" s="255"/>
      <c r="NZ870" s="255"/>
      <c r="OA870" s="255"/>
      <c r="OB870" s="255"/>
      <c r="OC870" s="255"/>
      <c r="OD870" s="255"/>
      <c r="OE870" s="255"/>
      <c r="OF870" s="255"/>
      <c r="OG870" s="255"/>
      <c r="OH870" s="255"/>
      <c r="OI870" s="255"/>
      <c r="OJ870" s="255"/>
      <c r="OK870" s="255"/>
      <c r="OL870" s="255"/>
      <c r="OM870" s="255"/>
      <c r="ON870" s="255"/>
      <c r="OO870" s="255"/>
      <c r="OP870" s="255"/>
      <c r="OQ870" s="255"/>
      <c r="OR870" s="255"/>
      <c r="OS870" s="255"/>
      <c r="OT870" s="255"/>
      <c r="OU870" s="255"/>
      <c r="OV870" s="255"/>
      <c r="OW870" s="255"/>
      <c r="OX870" s="255"/>
      <c r="OY870" s="255"/>
      <c r="OZ870" s="255"/>
      <c r="PA870" s="255"/>
      <c r="PB870" s="255"/>
      <c r="PC870" s="255"/>
      <c r="PD870" s="255"/>
      <c r="PE870" s="255"/>
      <c r="PF870" s="255"/>
      <c r="PG870" s="255"/>
      <c r="PH870" s="255"/>
      <c r="PI870" s="255"/>
      <c r="PJ870" s="255"/>
      <c r="PK870" s="255"/>
      <c r="PL870" s="255"/>
      <c r="PM870" s="255"/>
      <c r="PN870" s="255"/>
      <c r="PO870" s="255"/>
      <c r="PP870" s="255"/>
      <c r="PQ870" s="255"/>
      <c r="PR870" s="255"/>
      <c r="PS870" s="255"/>
      <c r="PT870" s="255"/>
      <c r="PU870" s="255"/>
      <c r="PV870" s="255"/>
      <c r="PW870" s="255"/>
      <c r="PX870" s="255"/>
      <c r="PY870" s="255"/>
      <c r="PZ870" s="255"/>
      <c r="QA870" s="255"/>
      <c r="QB870" s="255"/>
      <c r="QC870" s="255"/>
      <c r="QD870" s="255"/>
      <c r="QE870" s="255"/>
      <c r="QF870" s="255"/>
      <c r="QG870" s="255"/>
      <c r="QH870" s="255"/>
      <c r="QI870" s="255"/>
      <c r="QJ870" s="255"/>
      <c r="QK870" s="255"/>
      <c r="QL870" s="255"/>
      <c r="QM870" s="255"/>
      <c r="QN870" s="255"/>
      <c r="QO870" s="255"/>
      <c r="QP870" s="255"/>
      <c r="QQ870" s="255"/>
      <c r="QR870" s="255"/>
      <c r="QS870" s="255"/>
      <c r="QT870" s="255"/>
      <c r="QU870" s="255"/>
      <c r="QV870" s="255"/>
      <c r="QW870" s="255"/>
      <c r="QX870" s="255"/>
      <c r="QY870" s="255"/>
      <c r="QZ870" s="255"/>
      <c r="RA870" s="255"/>
      <c r="RB870" s="255"/>
      <c r="RC870" s="255"/>
      <c r="RD870" s="255"/>
      <c r="RE870" s="255"/>
      <c r="RF870" s="255"/>
      <c r="RG870" s="255"/>
      <c r="RH870" s="255"/>
      <c r="RI870" s="255"/>
      <c r="RJ870" s="255"/>
      <c r="RK870" s="255"/>
      <c r="RL870" s="255"/>
      <c r="RM870" s="255"/>
      <c r="RN870" s="255"/>
      <c r="RO870" s="255"/>
      <c r="RP870" s="255"/>
      <c r="RQ870" s="255"/>
      <c r="RR870" s="255"/>
      <c r="RS870" s="255"/>
      <c r="RT870" s="255"/>
      <c r="RU870" s="255"/>
      <c r="RV870" s="255"/>
      <c r="RW870" s="255"/>
      <c r="RX870" s="255"/>
      <c r="RY870" s="255"/>
      <c r="RZ870" s="255"/>
      <c r="SA870" s="255"/>
      <c r="SB870" s="255"/>
      <c r="SC870" s="255"/>
      <c r="SD870" s="255"/>
      <c r="SE870" s="255"/>
      <c r="SF870" s="255"/>
      <c r="SG870" s="255"/>
      <c r="SH870" s="255"/>
      <c r="SI870" s="255"/>
      <c r="SJ870" s="255"/>
      <c r="SK870" s="255"/>
      <c r="SL870" s="255"/>
      <c r="SM870" s="255"/>
      <c r="SN870" s="255"/>
      <c r="SO870" s="255"/>
      <c r="SP870" s="255"/>
      <c r="SQ870" s="255"/>
      <c r="SR870" s="255"/>
      <c r="SS870" s="255"/>
      <c r="ST870" s="255"/>
      <c r="SU870" s="255"/>
      <c r="SV870" s="255"/>
      <c r="SW870" s="255"/>
      <c r="SX870" s="255"/>
      <c r="SY870" s="255"/>
      <c r="SZ870" s="255"/>
      <c r="TA870" s="255"/>
      <c r="TB870" s="255"/>
      <c r="TC870" s="255"/>
      <c r="TD870" s="255"/>
      <c r="TE870" s="255"/>
      <c r="TF870" s="255"/>
      <c r="TG870" s="255"/>
      <c r="TH870" s="255"/>
      <c r="TI870" s="255"/>
      <c r="TJ870" s="255"/>
      <c r="TK870" s="255"/>
      <c r="TL870" s="255"/>
      <c r="TM870" s="255"/>
      <c r="TN870" s="255"/>
      <c r="TO870" s="255"/>
      <c r="TP870" s="255"/>
      <c r="TQ870" s="255"/>
      <c r="TR870" s="255"/>
      <c r="TS870" s="255"/>
      <c r="TT870" s="255"/>
      <c r="TU870" s="255"/>
      <c r="TV870" s="255"/>
      <c r="TW870" s="255"/>
      <c r="TX870" s="255"/>
      <c r="TY870" s="255"/>
      <c r="TZ870" s="255"/>
      <c r="UA870" s="255"/>
      <c r="UB870" s="255"/>
      <c r="UC870" s="255"/>
      <c r="UD870" s="255"/>
      <c r="UE870" s="255"/>
      <c r="UF870" s="255"/>
      <c r="UG870" s="255"/>
      <c r="UH870" s="255"/>
      <c r="UI870" s="255"/>
      <c r="UJ870" s="255"/>
      <c r="UK870" s="255"/>
      <c r="UL870" s="255"/>
      <c r="UM870" s="255"/>
      <c r="UN870" s="255"/>
      <c r="UO870" s="255"/>
      <c r="UP870" s="255"/>
      <c r="UQ870" s="255"/>
      <c r="UR870" s="255"/>
      <c r="US870" s="255"/>
      <c r="UT870" s="255"/>
      <c r="UU870" s="255"/>
      <c r="UV870" s="255"/>
      <c r="UW870" s="255"/>
      <c r="UX870" s="255"/>
      <c r="UY870" s="255"/>
      <c r="UZ870" s="255"/>
      <c r="VA870" s="255"/>
      <c r="VB870" s="255"/>
      <c r="VC870" s="255"/>
      <c r="VD870" s="255"/>
      <c r="VE870" s="255"/>
      <c r="VF870" s="255"/>
      <c r="VG870" s="255"/>
      <c r="VH870" s="255"/>
      <c r="VI870" s="255"/>
      <c r="VJ870" s="255"/>
      <c r="VK870" s="255"/>
      <c r="VL870" s="255"/>
      <c r="VM870" s="255"/>
      <c r="VN870" s="255"/>
      <c r="VO870" s="255"/>
      <c r="VP870" s="255"/>
      <c r="VQ870" s="255"/>
      <c r="VR870" s="255"/>
      <c r="VS870" s="255"/>
      <c r="VT870" s="255"/>
      <c r="VU870" s="255"/>
      <c r="VV870" s="255"/>
      <c r="VW870" s="255"/>
      <c r="VX870" s="255"/>
      <c r="VY870" s="255"/>
      <c r="VZ870" s="255"/>
      <c r="WA870" s="255"/>
      <c r="WB870" s="255"/>
      <c r="WC870" s="255"/>
      <c r="WD870" s="255"/>
      <c r="WE870" s="255"/>
      <c r="WF870" s="255"/>
      <c r="WG870" s="255"/>
      <c r="WH870" s="255"/>
      <c r="WI870" s="255"/>
      <c r="WJ870" s="255"/>
      <c r="WK870" s="255"/>
      <c r="WL870" s="255"/>
      <c r="WM870" s="255"/>
      <c r="WN870" s="255"/>
      <c r="WO870" s="255"/>
      <c r="WP870" s="255"/>
      <c r="WQ870" s="255"/>
      <c r="WR870" s="255"/>
      <c r="WS870" s="255"/>
      <c r="WT870" s="255"/>
      <c r="WU870" s="255"/>
      <c r="WV870" s="255"/>
      <c r="WW870" s="255"/>
      <c r="WX870" s="255"/>
      <c r="WY870" s="255"/>
      <c r="WZ870" s="255"/>
      <c r="XA870" s="255"/>
      <c r="XB870" s="255"/>
      <c r="XC870" s="255"/>
      <c r="XD870" s="255"/>
      <c r="XE870" s="255"/>
      <c r="XF870" s="255"/>
      <c r="XG870" s="255"/>
      <c r="XH870" s="255"/>
      <c r="XI870" s="255"/>
      <c r="XJ870" s="255"/>
      <c r="XK870" s="255"/>
      <c r="XL870" s="255"/>
      <c r="XM870" s="255"/>
      <c r="XN870" s="255"/>
      <c r="XO870" s="255"/>
      <c r="XP870" s="255"/>
      <c r="XQ870" s="255"/>
      <c r="XR870" s="255"/>
      <c r="XS870" s="255"/>
      <c r="XT870" s="255"/>
      <c r="XU870" s="255"/>
      <c r="XV870" s="255"/>
      <c r="XW870" s="255"/>
      <c r="XX870" s="255"/>
      <c r="XY870" s="255"/>
      <c r="XZ870" s="255"/>
      <c r="YA870" s="255"/>
      <c r="YB870" s="255"/>
      <c r="YC870" s="255"/>
      <c r="YD870" s="255"/>
      <c r="YE870" s="255"/>
      <c r="YF870" s="255"/>
      <c r="YG870" s="255"/>
      <c r="YH870" s="255"/>
      <c r="YI870" s="255"/>
      <c r="YJ870" s="255"/>
      <c r="YK870" s="255"/>
      <c r="YL870" s="255"/>
      <c r="YM870" s="255"/>
      <c r="YN870" s="255"/>
      <c r="YO870" s="255"/>
      <c r="YP870" s="255"/>
      <c r="YQ870" s="255"/>
      <c r="YR870" s="255"/>
      <c r="YS870" s="255"/>
      <c r="YT870" s="255"/>
      <c r="YU870" s="255"/>
      <c r="YV870" s="255"/>
      <c r="YW870" s="255"/>
      <c r="YX870" s="255"/>
      <c r="YY870" s="255"/>
      <c r="YZ870" s="255"/>
      <c r="ZA870" s="255"/>
      <c r="ZB870" s="255"/>
      <c r="ZC870" s="255"/>
      <c r="ZD870" s="255"/>
      <c r="ZE870" s="255"/>
      <c r="ZF870" s="255"/>
      <c r="ZG870" s="255"/>
      <c r="ZH870" s="255"/>
      <c r="ZI870" s="255"/>
      <c r="ZJ870" s="255"/>
      <c r="ZK870" s="255"/>
      <c r="ZL870" s="255"/>
      <c r="ZM870" s="255"/>
      <c r="ZN870" s="255"/>
      <c r="ZO870" s="255"/>
      <c r="ZP870" s="255"/>
      <c r="ZQ870" s="255"/>
      <c r="ZR870" s="255"/>
      <c r="ZS870" s="255"/>
      <c r="ZT870" s="255"/>
      <c r="ZU870" s="255"/>
      <c r="ZV870" s="255"/>
      <c r="ZW870" s="255"/>
      <c r="ZX870" s="255"/>
      <c r="ZY870" s="255"/>
      <c r="ZZ870" s="255"/>
      <c r="AAA870" s="255"/>
      <c r="AAB870" s="255"/>
      <c r="AAC870" s="255"/>
      <c r="AAD870" s="255"/>
      <c r="AAE870" s="255"/>
      <c r="AAF870" s="255"/>
      <c r="AAG870" s="255"/>
      <c r="AAH870" s="255"/>
      <c r="AAI870" s="255"/>
      <c r="AAJ870" s="255"/>
      <c r="AAK870" s="255"/>
      <c r="AAL870" s="255"/>
      <c r="AAM870" s="255"/>
      <c r="AAN870" s="255"/>
      <c r="AAO870" s="255"/>
      <c r="AAP870" s="255"/>
      <c r="AAQ870" s="255"/>
      <c r="AAR870" s="255"/>
      <c r="AAS870" s="255"/>
      <c r="AAT870" s="255"/>
      <c r="AAU870" s="255"/>
      <c r="AAV870" s="255"/>
      <c r="AAW870" s="255"/>
      <c r="AAX870" s="255"/>
      <c r="AAY870" s="255"/>
      <c r="AAZ870" s="255"/>
      <c r="ABA870" s="255"/>
      <c r="ABB870" s="255"/>
      <c r="ABC870" s="255"/>
      <c r="ABD870" s="255"/>
      <c r="ABE870" s="255"/>
      <c r="ABF870" s="255"/>
      <c r="ABG870" s="255"/>
      <c r="ABH870" s="255"/>
      <c r="ABI870" s="255"/>
      <c r="ABJ870" s="255"/>
      <c r="ABK870" s="255"/>
      <c r="ABL870" s="255"/>
      <c r="ABM870" s="255"/>
      <c r="ABN870" s="255"/>
      <c r="ABO870" s="255"/>
      <c r="ABP870" s="255"/>
      <c r="ABQ870" s="255"/>
      <c r="ABR870" s="255"/>
      <c r="ABS870" s="255"/>
      <c r="ABT870" s="255"/>
      <c r="ABU870" s="255"/>
      <c r="ABV870" s="255"/>
      <c r="ABW870" s="255"/>
      <c r="ABX870" s="255"/>
      <c r="ABY870" s="255"/>
      <c r="ABZ870" s="255"/>
      <c r="ACA870" s="255"/>
      <c r="ACB870" s="255"/>
      <c r="ACC870" s="255"/>
      <c r="ACD870" s="255"/>
      <c r="ACE870" s="255"/>
      <c r="ACF870" s="255"/>
      <c r="ACG870" s="255"/>
      <c r="ACH870" s="255"/>
      <c r="ACI870" s="255"/>
      <c r="ACJ870" s="255"/>
      <c r="ACK870" s="255"/>
      <c r="ACL870" s="255"/>
      <c r="ACM870" s="255"/>
      <c r="ACN870" s="255"/>
      <c r="ACO870" s="255"/>
      <c r="ACP870" s="255"/>
      <c r="ACQ870" s="255"/>
      <c r="ACR870" s="255"/>
      <c r="ACS870" s="255"/>
      <c r="ACT870" s="255"/>
      <c r="ACU870" s="255"/>
      <c r="ACV870" s="255"/>
      <c r="ACW870" s="255"/>
      <c r="ACX870" s="255"/>
      <c r="ACY870" s="255"/>
      <c r="ACZ870" s="255"/>
      <c r="ADA870" s="255"/>
      <c r="ADB870" s="255"/>
      <c r="ADC870" s="255"/>
      <c r="ADD870" s="255"/>
      <c r="ADE870" s="255"/>
      <c r="ADF870" s="255"/>
      <c r="ADG870" s="255"/>
      <c r="ADH870" s="255"/>
      <c r="ADI870" s="255"/>
      <c r="ADJ870" s="255"/>
      <c r="ADK870" s="255"/>
      <c r="ADL870" s="255"/>
      <c r="ADM870" s="255"/>
      <c r="ADN870" s="255"/>
      <c r="ADO870" s="255"/>
      <c r="ADP870" s="255"/>
      <c r="ADQ870" s="255"/>
      <c r="ADR870" s="255"/>
      <c r="ADS870" s="255"/>
      <c r="ADT870" s="255"/>
      <c r="ADU870" s="255"/>
      <c r="ADV870" s="255"/>
      <c r="ADW870" s="255"/>
      <c r="ADX870" s="255"/>
      <c r="ADY870" s="255"/>
      <c r="ADZ870" s="255"/>
      <c r="AEA870" s="255"/>
      <c r="AEB870" s="255"/>
      <c r="AEC870" s="255"/>
      <c r="AED870" s="255"/>
      <c r="AEE870" s="255"/>
      <c r="AEF870" s="255"/>
      <c r="AEG870" s="255"/>
      <c r="AEH870" s="255"/>
      <c r="AEI870" s="255"/>
      <c r="AEJ870" s="255"/>
      <c r="AEK870" s="255"/>
      <c r="AEL870" s="255"/>
      <c r="AEM870" s="255"/>
      <c r="AEN870" s="255"/>
      <c r="AEO870" s="255"/>
      <c r="AEP870" s="255"/>
      <c r="AEQ870" s="255"/>
      <c r="AER870" s="255"/>
      <c r="AES870" s="255"/>
      <c r="AET870" s="255"/>
      <c r="AEU870" s="255"/>
      <c r="AEV870" s="255"/>
      <c r="AEW870" s="255"/>
      <c r="AEX870" s="255"/>
      <c r="AEY870" s="255"/>
      <c r="AEZ870" s="255"/>
      <c r="AFA870" s="255"/>
      <c r="AFB870" s="255"/>
      <c r="AFC870" s="255"/>
      <c r="AFD870" s="255"/>
      <c r="AFE870" s="255"/>
      <c r="AFF870" s="255"/>
      <c r="AFG870" s="255"/>
      <c r="AFH870" s="255"/>
      <c r="AFI870" s="255"/>
      <c r="AFJ870" s="255"/>
      <c r="AFK870" s="255"/>
      <c r="AFL870" s="255"/>
      <c r="AFM870" s="255"/>
      <c r="AFN870" s="255"/>
      <c r="AFO870" s="255"/>
      <c r="AFP870" s="255"/>
      <c r="AFQ870" s="255"/>
      <c r="AFR870" s="255"/>
      <c r="AFS870" s="255"/>
      <c r="AFT870" s="255"/>
      <c r="AFU870" s="255"/>
      <c r="AFV870" s="255"/>
      <c r="AFW870" s="255"/>
      <c r="AFX870" s="255"/>
      <c r="AFY870" s="255"/>
      <c r="AFZ870" s="255"/>
      <c r="AGA870" s="255"/>
      <c r="AGB870" s="255"/>
      <c r="AGC870" s="255"/>
      <c r="AGD870" s="255"/>
      <c r="AGE870" s="255"/>
      <c r="AGF870" s="255"/>
      <c r="AGG870" s="255"/>
      <c r="AGH870" s="255"/>
      <c r="AGI870" s="255"/>
      <c r="AGJ870" s="255"/>
      <c r="AGK870" s="255"/>
      <c r="AGL870" s="255"/>
      <c r="AGM870" s="255"/>
      <c r="AGN870" s="255"/>
      <c r="AGO870" s="255"/>
      <c r="AGP870" s="255"/>
      <c r="AGQ870" s="255"/>
      <c r="AGR870" s="255"/>
      <c r="AGS870" s="255"/>
      <c r="AGT870" s="255"/>
      <c r="AGU870" s="255"/>
      <c r="AGV870" s="255"/>
      <c r="AGW870" s="255"/>
      <c r="AGX870" s="255"/>
      <c r="AGY870" s="255"/>
      <c r="AGZ870" s="255"/>
      <c r="AHA870" s="255"/>
      <c r="AHB870" s="255"/>
      <c r="AHC870" s="255"/>
      <c r="AHD870" s="255"/>
      <c r="AHE870" s="255"/>
      <c r="AHF870" s="255"/>
      <c r="AHG870" s="255"/>
      <c r="AHH870" s="255"/>
      <c r="AHI870" s="255"/>
      <c r="AHJ870" s="255"/>
      <c r="AHK870" s="255"/>
      <c r="AHL870" s="255"/>
      <c r="AHM870" s="255"/>
      <c r="AHN870" s="255"/>
      <c r="AHO870" s="255"/>
      <c r="AHP870" s="255"/>
      <c r="AHQ870" s="255"/>
      <c r="AHR870" s="255"/>
      <c r="AHS870" s="255"/>
      <c r="AHT870" s="255"/>
      <c r="AHU870" s="255"/>
      <c r="AHV870" s="255"/>
      <c r="AHW870" s="255"/>
      <c r="AHX870" s="255"/>
      <c r="AHY870" s="255"/>
      <c r="AHZ870" s="255"/>
      <c r="AIA870" s="255"/>
      <c r="AIB870" s="255"/>
      <c r="AIC870" s="255"/>
      <c r="AID870" s="255"/>
      <c r="AIE870" s="255"/>
      <c r="AIF870" s="255"/>
      <c r="AIG870" s="255"/>
      <c r="AIH870" s="255"/>
      <c r="AII870" s="255"/>
      <c r="AIJ870" s="255"/>
      <c r="AIK870" s="255"/>
      <c r="AIL870" s="255"/>
      <c r="AIM870" s="255"/>
      <c r="AIN870" s="255"/>
      <c r="AIO870" s="255"/>
      <c r="AIP870" s="255"/>
      <c r="AIQ870" s="255"/>
      <c r="AIR870" s="255"/>
      <c r="AIS870" s="255"/>
      <c r="AIT870" s="255"/>
      <c r="AIU870" s="255"/>
      <c r="AIV870" s="255"/>
      <c r="AIW870" s="255"/>
      <c r="AIX870" s="255"/>
      <c r="AIY870" s="255"/>
      <c r="AIZ870" s="255"/>
      <c r="AJA870" s="255"/>
      <c r="AJB870" s="255"/>
      <c r="AJC870" s="255"/>
      <c r="AJD870" s="255"/>
      <c r="AJE870" s="255"/>
      <c r="AJF870" s="255"/>
      <c r="AJG870" s="255"/>
      <c r="AJH870" s="255"/>
      <c r="AJI870" s="255"/>
      <c r="AJJ870" s="255"/>
      <c r="AJK870" s="255"/>
      <c r="AJL870" s="255"/>
      <c r="AJM870" s="255"/>
      <c r="AJN870" s="255"/>
      <c r="AJO870" s="255"/>
      <c r="AJP870" s="255"/>
      <c r="AJQ870" s="255"/>
      <c r="AJR870" s="255"/>
      <c r="AJS870" s="255"/>
      <c r="AJT870" s="255"/>
      <c r="AJU870" s="255"/>
      <c r="AJV870" s="255"/>
      <c r="AJW870" s="255"/>
      <c r="AJX870" s="255"/>
      <c r="AJY870" s="255"/>
      <c r="AJZ870" s="255"/>
      <c r="AKA870" s="255"/>
      <c r="AKB870" s="255"/>
      <c r="AKC870" s="255"/>
      <c r="AKD870" s="255"/>
      <c r="AKE870" s="255"/>
      <c r="AKF870" s="255"/>
      <c r="AKG870" s="255"/>
      <c r="AKH870" s="255"/>
      <c r="AKI870" s="255"/>
      <c r="AKJ870" s="255"/>
      <c r="AKK870" s="255"/>
      <c r="AKL870" s="255"/>
      <c r="AKM870" s="255"/>
      <c r="AKN870" s="255"/>
      <c r="AKO870" s="255"/>
      <c r="AKP870" s="255"/>
      <c r="AKQ870" s="255"/>
      <c r="AKR870" s="255"/>
      <c r="AKS870" s="255"/>
      <c r="AKT870" s="255"/>
      <c r="AKU870" s="255"/>
      <c r="AKV870" s="255"/>
      <c r="AKW870" s="255"/>
      <c r="AKX870" s="255"/>
      <c r="AKY870" s="255"/>
      <c r="AKZ870" s="255"/>
      <c r="ALA870" s="255"/>
      <c r="ALB870" s="255"/>
      <c r="ALC870" s="255"/>
      <c r="ALD870" s="255"/>
      <c r="ALE870" s="255"/>
    </row>
    <row r="871" spans="1:993" s="298" customFormat="1">
      <c r="A871" s="157" t="s">
        <v>1114</v>
      </c>
      <c r="B871" s="158" t="s">
        <v>1130</v>
      </c>
      <c r="C871" s="157"/>
      <c r="D871" s="159" t="s">
        <v>1147</v>
      </c>
      <c r="E871" s="159"/>
      <c r="F871" s="157"/>
      <c r="G871" s="157">
        <v>1</v>
      </c>
      <c r="H871" s="158"/>
      <c r="I871" s="296">
        <f t="shared" si="252"/>
        <v>40</v>
      </c>
      <c r="J871" s="297">
        <f t="shared" si="253"/>
        <v>49.2</v>
      </c>
      <c r="K871" s="255"/>
      <c r="L871" s="255">
        <v>1</v>
      </c>
      <c r="M871" s="255">
        <f t="shared" si="251"/>
        <v>0</v>
      </c>
      <c r="N871" s="255">
        <f t="shared" si="243"/>
        <v>40</v>
      </c>
      <c r="O871" s="255">
        <f t="shared" si="254"/>
        <v>40</v>
      </c>
      <c r="P871" s="255"/>
      <c r="Q871" s="157"/>
      <c r="R871" s="157"/>
      <c r="S871" s="547"/>
      <c r="T871" s="255"/>
      <c r="U871" s="255"/>
      <c r="V871" s="255"/>
      <c r="W871" s="255"/>
      <c r="X871" s="255"/>
      <c r="Y871" s="255"/>
      <c r="Z871" s="255"/>
      <c r="AA871" s="255"/>
      <c r="AB871" s="255"/>
      <c r="AC871" s="255"/>
      <c r="AD871" s="255"/>
      <c r="AE871" s="255"/>
      <c r="AF871" s="255"/>
      <c r="AG871" s="255"/>
      <c r="AH871" s="255"/>
      <c r="AI871" s="255"/>
      <c r="AJ871" s="255"/>
      <c r="AK871" s="255"/>
      <c r="AL871" s="255"/>
      <c r="AM871" s="255"/>
      <c r="AN871" s="255"/>
      <c r="AO871" s="255"/>
      <c r="AP871" s="255"/>
      <c r="AQ871" s="255"/>
      <c r="AR871" s="255"/>
      <c r="AS871" s="255"/>
      <c r="AT871" s="255"/>
      <c r="AU871" s="255"/>
      <c r="AV871" s="255"/>
      <c r="AW871" s="255"/>
      <c r="AX871" s="255"/>
      <c r="AY871" s="255"/>
      <c r="AZ871" s="255"/>
      <c r="BA871" s="255"/>
      <c r="BB871" s="255"/>
      <c r="BC871" s="255"/>
      <c r="BD871" s="255"/>
      <c r="BE871" s="255"/>
      <c r="BF871" s="255"/>
      <c r="BG871" s="255"/>
      <c r="BH871" s="255"/>
      <c r="BI871" s="255"/>
      <c r="BJ871" s="255"/>
      <c r="BK871" s="255"/>
      <c r="BL871" s="255"/>
      <c r="BM871" s="255"/>
      <c r="BN871" s="255"/>
      <c r="BO871" s="255"/>
      <c r="BP871" s="255"/>
      <c r="BQ871" s="255"/>
      <c r="BR871" s="255"/>
      <c r="BS871" s="255"/>
      <c r="BT871" s="255"/>
      <c r="BU871" s="255"/>
      <c r="BV871" s="255"/>
      <c r="BW871" s="255"/>
      <c r="BX871" s="255"/>
      <c r="BY871" s="255"/>
      <c r="BZ871" s="255"/>
      <c r="CA871" s="255"/>
      <c r="CB871" s="255"/>
      <c r="CC871" s="255"/>
      <c r="CD871" s="255"/>
      <c r="CE871" s="255"/>
      <c r="CF871" s="255"/>
      <c r="CG871" s="255"/>
      <c r="CH871" s="255"/>
      <c r="CI871" s="255"/>
      <c r="CJ871" s="255"/>
      <c r="CK871" s="255"/>
      <c r="CL871" s="255"/>
      <c r="CM871" s="255"/>
      <c r="CN871" s="255"/>
      <c r="CO871" s="255"/>
      <c r="CP871" s="255"/>
      <c r="CQ871" s="255"/>
      <c r="CR871" s="255"/>
      <c r="CS871" s="255"/>
      <c r="CT871" s="255"/>
      <c r="CU871" s="255"/>
      <c r="CV871" s="255"/>
      <c r="CW871" s="255"/>
      <c r="CX871" s="255"/>
      <c r="CY871" s="255"/>
      <c r="CZ871" s="255"/>
      <c r="DA871" s="255"/>
      <c r="DB871" s="255"/>
      <c r="DC871" s="255"/>
      <c r="DD871" s="255"/>
      <c r="DE871" s="255"/>
      <c r="DF871" s="255"/>
      <c r="DG871" s="255"/>
      <c r="DH871" s="255"/>
      <c r="DI871" s="255"/>
      <c r="DJ871" s="255"/>
      <c r="DK871" s="255"/>
      <c r="DL871" s="255"/>
      <c r="DM871" s="255"/>
      <c r="DN871" s="255"/>
      <c r="DO871" s="255"/>
      <c r="DP871" s="255"/>
      <c r="DQ871" s="255"/>
      <c r="DR871" s="255"/>
      <c r="DS871" s="255"/>
      <c r="DT871" s="255"/>
      <c r="DU871" s="255"/>
      <c r="DV871" s="255"/>
      <c r="DW871" s="255"/>
      <c r="DX871" s="255"/>
      <c r="DY871" s="255"/>
      <c r="DZ871" s="255"/>
      <c r="EA871" s="255"/>
      <c r="EB871" s="255"/>
      <c r="EC871" s="255"/>
      <c r="ED871" s="255"/>
      <c r="EE871" s="255"/>
      <c r="EF871" s="255"/>
      <c r="EG871" s="255"/>
      <c r="EH871" s="255"/>
      <c r="EI871" s="255"/>
      <c r="EJ871" s="255"/>
      <c r="EK871" s="255"/>
      <c r="EL871" s="255"/>
      <c r="EM871" s="255"/>
      <c r="EN871" s="255"/>
      <c r="EO871" s="255"/>
      <c r="EP871" s="255"/>
      <c r="EQ871" s="255"/>
      <c r="ER871" s="255"/>
      <c r="ES871" s="255"/>
      <c r="ET871" s="255"/>
      <c r="EU871" s="255"/>
      <c r="EV871" s="255"/>
      <c r="EW871" s="255"/>
      <c r="EX871" s="255"/>
      <c r="EY871" s="255"/>
      <c r="EZ871" s="255"/>
      <c r="FA871" s="255"/>
      <c r="FB871" s="255"/>
      <c r="FC871" s="255"/>
      <c r="FD871" s="255"/>
      <c r="FE871" s="255"/>
      <c r="FF871" s="255"/>
      <c r="FG871" s="255"/>
      <c r="FH871" s="255"/>
      <c r="FI871" s="255"/>
      <c r="FJ871" s="255"/>
      <c r="FK871" s="255"/>
      <c r="FL871" s="255"/>
      <c r="FM871" s="255"/>
      <c r="FN871" s="255"/>
      <c r="FO871" s="255"/>
      <c r="FP871" s="255"/>
      <c r="FQ871" s="255"/>
      <c r="FR871" s="255"/>
      <c r="FS871" s="255"/>
      <c r="FT871" s="255"/>
      <c r="FU871" s="255"/>
      <c r="FV871" s="255"/>
      <c r="FW871" s="255"/>
      <c r="FX871" s="255"/>
      <c r="FY871" s="255"/>
      <c r="FZ871" s="255"/>
      <c r="GA871" s="255"/>
      <c r="GB871" s="255"/>
      <c r="GC871" s="255"/>
      <c r="GD871" s="255"/>
      <c r="GE871" s="255"/>
      <c r="GF871" s="255"/>
      <c r="GG871" s="255"/>
      <c r="GH871" s="255"/>
      <c r="GI871" s="255"/>
      <c r="GJ871" s="255"/>
      <c r="GK871" s="255"/>
      <c r="GL871" s="255"/>
      <c r="GM871" s="255"/>
      <c r="GN871" s="255"/>
      <c r="GO871" s="255"/>
      <c r="GP871" s="255"/>
      <c r="GQ871" s="255"/>
      <c r="GR871" s="255"/>
      <c r="GS871" s="255"/>
      <c r="GT871" s="255"/>
      <c r="GU871" s="255"/>
      <c r="GV871" s="255"/>
      <c r="GW871" s="255"/>
      <c r="GX871" s="255"/>
      <c r="GY871" s="255"/>
      <c r="GZ871" s="255"/>
      <c r="HA871" s="255"/>
      <c r="HB871" s="255"/>
      <c r="HC871" s="255"/>
      <c r="HD871" s="255"/>
      <c r="HE871" s="255"/>
      <c r="HF871" s="255"/>
      <c r="HG871" s="255"/>
      <c r="HH871" s="255"/>
      <c r="HI871" s="255"/>
      <c r="HJ871" s="255"/>
      <c r="HK871" s="255"/>
      <c r="HL871" s="255"/>
      <c r="HM871" s="255"/>
      <c r="HN871" s="255"/>
      <c r="HO871" s="255"/>
      <c r="HP871" s="255"/>
      <c r="HQ871" s="255"/>
      <c r="HR871" s="255"/>
      <c r="HS871" s="255"/>
      <c r="HT871" s="255"/>
      <c r="HU871" s="255"/>
      <c r="HV871" s="255"/>
      <c r="HW871" s="255"/>
      <c r="HX871" s="255"/>
      <c r="HY871" s="255"/>
      <c r="HZ871" s="255"/>
      <c r="IA871" s="255"/>
      <c r="IB871" s="255"/>
      <c r="IC871" s="255"/>
      <c r="ID871" s="255"/>
      <c r="IE871" s="255"/>
      <c r="IF871" s="255"/>
      <c r="IG871" s="255"/>
      <c r="IH871" s="255"/>
      <c r="II871" s="255"/>
      <c r="IJ871" s="255"/>
      <c r="IK871" s="255"/>
      <c r="IL871" s="255"/>
      <c r="IM871" s="255"/>
      <c r="IN871" s="255"/>
      <c r="IO871" s="255"/>
      <c r="IP871" s="255"/>
      <c r="IQ871" s="255"/>
      <c r="IR871" s="255"/>
      <c r="IS871" s="255"/>
      <c r="IT871" s="255"/>
      <c r="IU871" s="255"/>
      <c r="IV871" s="255"/>
      <c r="IW871" s="255"/>
      <c r="IX871" s="255"/>
      <c r="IY871" s="255"/>
      <c r="IZ871" s="255"/>
      <c r="JA871" s="255"/>
      <c r="JB871" s="255"/>
      <c r="JC871" s="255"/>
      <c r="JD871" s="255"/>
      <c r="JE871" s="255"/>
      <c r="JF871" s="255"/>
      <c r="JG871" s="255"/>
      <c r="JH871" s="255"/>
      <c r="JI871" s="255"/>
      <c r="JJ871" s="255"/>
      <c r="JK871" s="255"/>
      <c r="JL871" s="255"/>
      <c r="JM871" s="255"/>
      <c r="JN871" s="255"/>
      <c r="JO871" s="255"/>
      <c r="JP871" s="255"/>
      <c r="JQ871" s="255"/>
      <c r="JR871" s="255"/>
      <c r="JS871" s="255"/>
      <c r="JT871" s="255"/>
      <c r="JU871" s="255"/>
      <c r="JV871" s="255"/>
      <c r="JW871" s="255"/>
      <c r="JX871" s="255"/>
      <c r="JY871" s="255"/>
      <c r="JZ871" s="255"/>
      <c r="KA871" s="255"/>
      <c r="KB871" s="255"/>
      <c r="KC871" s="255"/>
      <c r="KD871" s="255"/>
      <c r="KE871" s="255"/>
      <c r="KF871" s="255"/>
      <c r="KG871" s="255"/>
      <c r="KH871" s="255"/>
      <c r="KI871" s="255"/>
      <c r="KJ871" s="255"/>
      <c r="KK871" s="255"/>
      <c r="KL871" s="255"/>
      <c r="KM871" s="255"/>
      <c r="KN871" s="255"/>
      <c r="KO871" s="255"/>
      <c r="KP871" s="255"/>
      <c r="KQ871" s="255"/>
      <c r="KR871" s="255"/>
      <c r="KS871" s="255"/>
      <c r="KT871" s="255"/>
      <c r="KU871" s="255"/>
      <c r="KV871" s="255"/>
      <c r="KW871" s="255"/>
      <c r="KX871" s="255"/>
      <c r="KY871" s="255"/>
      <c r="KZ871" s="255"/>
      <c r="LA871" s="255"/>
      <c r="LB871" s="255"/>
      <c r="LC871" s="255"/>
      <c r="LD871" s="255"/>
      <c r="LE871" s="255"/>
      <c r="LF871" s="255"/>
      <c r="LG871" s="255"/>
      <c r="LH871" s="255"/>
      <c r="LI871" s="255"/>
      <c r="LJ871" s="255"/>
      <c r="LK871" s="255"/>
      <c r="LL871" s="255"/>
      <c r="LM871" s="255"/>
      <c r="LN871" s="255"/>
      <c r="LO871" s="255"/>
      <c r="LP871" s="255"/>
      <c r="LQ871" s="255"/>
      <c r="LR871" s="255"/>
      <c r="LS871" s="255"/>
      <c r="LT871" s="255"/>
      <c r="LU871" s="255"/>
      <c r="LV871" s="255"/>
      <c r="LW871" s="255"/>
      <c r="LX871" s="255"/>
      <c r="LY871" s="255"/>
      <c r="LZ871" s="255"/>
      <c r="MA871" s="255"/>
      <c r="MB871" s="255"/>
      <c r="MC871" s="255"/>
      <c r="MD871" s="255"/>
      <c r="ME871" s="255"/>
      <c r="MF871" s="255"/>
      <c r="MG871" s="255"/>
      <c r="MH871" s="255"/>
      <c r="MI871" s="255"/>
      <c r="MJ871" s="255"/>
      <c r="MK871" s="255"/>
      <c r="ML871" s="255"/>
      <c r="MM871" s="255"/>
      <c r="MN871" s="255"/>
      <c r="MO871" s="255"/>
      <c r="MP871" s="255"/>
      <c r="MQ871" s="255"/>
      <c r="MR871" s="255"/>
      <c r="MS871" s="255"/>
      <c r="MT871" s="255"/>
      <c r="MU871" s="255"/>
      <c r="MV871" s="255"/>
      <c r="MW871" s="255"/>
      <c r="MX871" s="255"/>
      <c r="MY871" s="255"/>
      <c r="MZ871" s="255"/>
      <c r="NA871" s="255"/>
      <c r="NB871" s="255"/>
      <c r="NC871" s="255"/>
      <c r="ND871" s="255"/>
      <c r="NE871" s="255"/>
      <c r="NF871" s="255"/>
      <c r="NG871" s="255"/>
      <c r="NH871" s="255"/>
      <c r="NI871" s="255"/>
      <c r="NJ871" s="255"/>
      <c r="NK871" s="255"/>
      <c r="NL871" s="255"/>
      <c r="NM871" s="255"/>
      <c r="NN871" s="255"/>
      <c r="NO871" s="255"/>
      <c r="NP871" s="255"/>
      <c r="NQ871" s="255"/>
      <c r="NR871" s="255"/>
      <c r="NS871" s="255"/>
      <c r="NT871" s="255"/>
      <c r="NU871" s="255"/>
      <c r="NV871" s="255"/>
      <c r="NW871" s="255"/>
      <c r="NX871" s="255"/>
      <c r="NY871" s="255"/>
      <c r="NZ871" s="255"/>
      <c r="OA871" s="255"/>
      <c r="OB871" s="255"/>
      <c r="OC871" s="255"/>
      <c r="OD871" s="255"/>
      <c r="OE871" s="255"/>
      <c r="OF871" s="255"/>
      <c r="OG871" s="255"/>
      <c r="OH871" s="255"/>
      <c r="OI871" s="255"/>
      <c r="OJ871" s="255"/>
      <c r="OK871" s="255"/>
      <c r="OL871" s="255"/>
      <c r="OM871" s="255"/>
      <c r="ON871" s="255"/>
      <c r="OO871" s="255"/>
      <c r="OP871" s="255"/>
      <c r="OQ871" s="255"/>
      <c r="OR871" s="255"/>
      <c r="OS871" s="255"/>
      <c r="OT871" s="255"/>
      <c r="OU871" s="255"/>
      <c r="OV871" s="255"/>
      <c r="OW871" s="255"/>
      <c r="OX871" s="255"/>
      <c r="OY871" s="255"/>
      <c r="OZ871" s="255"/>
      <c r="PA871" s="255"/>
      <c r="PB871" s="255"/>
      <c r="PC871" s="255"/>
      <c r="PD871" s="255"/>
      <c r="PE871" s="255"/>
      <c r="PF871" s="255"/>
      <c r="PG871" s="255"/>
      <c r="PH871" s="255"/>
      <c r="PI871" s="255"/>
      <c r="PJ871" s="255"/>
      <c r="PK871" s="255"/>
      <c r="PL871" s="255"/>
      <c r="PM871" s="255"/>
      <c r="PN871" s="255"/>
      <c r="PO871" s="255"/>
      <c r="PP871" s="255"/>
      <c r="PQ871" s="255"/>
      <c r="PR871" s="255"/>
      <c r="PS871" s="255"/>
      <c r="PT871" s="255"/>
      <c r="PU871" s="255"/>
      <c r="PV871" s="255"/>
      <c r="PW871" s="255"/>
      <c r="PX871" s="255"/>
      <c r="PY871" s="255"/>
      <c r="PZ871" s="255"/>
      <c r="QA871" s="255"/>
      <c r="QB871" s="255"/>
      <c r="QC871" s="255"/>
      <c r="QD871" s="255"/>
      <c r="QE871" s="255"/>
      <c r="QF871" s="255"/>
      <c r="QG871" s="255"/>
      <c r="QH871" s="255"/>
      <c r="QI871" s="255"/>
      <c r="QJ871" s="255"/>
      <c r="QK871" s="255"/>
      <c r="QL871" s="255"/>
      <c r="QM871" s="255"/>
      <c r="QN871" s="255"/>
      <c r="QO871" s="255"/>
      <c r="QP871" s="255"/>
      <c r="QQ871" s="255"/>
      <c r="QR871" s="255"/>
      <c r="QS871" s="255"/>
      <c r="QT871" s="255"/>
      <c r="QU871" s="255"/>
      <c r="QV871" s="255"/>
      <c r="QW871" s="255"/>
      <c r="QX871" s="255"/>
      <c r="QY871" s="255"/>
      <c r="QZ871" s="255"/>
      <c r="RA871" s="255"/>
      <c r="RB871" s="255"/>
      <c r="RC871" s="255"/>
      <c r="RD871" s="255"/>
      <c r="RE871" s="255"/>
      <c r="RF871" s="255"/>
      <c r="RG871" s="255"/>
      <c r="RH871" s="255"/>
      <c r="RI871" s="255"/>
      <c r="RJ871" s="255"/>
      <c r="RK871" s="255"/>
      <c r="RL871" s="255"/>
      <c r="RM871" s="255"/>
      <c r="RN871" s="255"/>
      <c r="RO871" s="255"/>
      <c r="RP871" s="255"/>
      <c r="RQ871" s="255"/>
      <c r="RR871" s="255"/>
      <c r="RS871" s="255"/>
      <c r="RT871" s="255"/>
      <c r="RU871" s="255"/>
      <c r="RV871" s="255"/>
      <c r="RW871" s="255"/>
      <c r="RX871" s="255"/>
      <c r="RY871" s="255"/>
      <c r="RZ871" s="255"/>
      <c r="SA871" s="255"/>
      <c r="SB871" s="255"/>
      <c r="SC871" s="255"/>
      <c r="SD871" s="255"/>
      <c r="SE871" s="255"/>
      <c r="SF871" s="255"/>
      <c r="SG871" s="255"/>
      <c r="SH871" s="255"/>
      <c r="SI871" s="255"/>
      <c r="SJ871" s="255"/>
      <c r="SK871" s="255"/>
      <c r="SL871" s="255"/>
      <c r="SM871" s="255"/>
      <c r="SN871" s="255"/>
      <c r="SO871" s="255"/>
      <c r="SP871" s="255"/>
      <c r="SQ871" s="255"/>
      <c r="SR871" s="255"/>
      <c r="SS871" s="255"/>
      <c r="ST871" s="255"/>
      <c r="SU871" s="255"/>
      <c r="SV871" s="255"/>
      <c r="SW871" s="255"/>
      <c r="SX871" s="255"/>
      <c r="SY871" s="255"/>
      <c r="SZ871" s="255"/>
      <c r="TA871" s="255"/>
      <c r="TB871" s="255"/>
      <c r="TC871" s="255"/>
      <c r="TD871" s="255"/>
      <c r="TE871" s="255"/>
      <c r="TF871" s="255"/>
      <c r="TG871" s="255"/>
      <c r="TH871" s="255"/>
      <c r="TI871" s="255"/>
      <c r="TJ871" s="255"/>
      <c r="TK871" s="255"/>
      <c r="TL871" s="255"/>
      <c r="TM871" s="255"/>
      <c r="TN871" s="255"/>
      <c r="TO871" s="255"/>
      <c r="TP871" s="255"/>
      <c r="TQ871" s="255"/>
      <c r="TR871" s="255"/>
      <c r="TS871" s="255"/>
      <c r="TT871" s="255"/>
      <c r="TU871" s="255"/>
      <c r="TV871" s="255"/>
      <c r="TW871" s="255"/>
      <c r="TX871" s="255"/>
      <c r="TY871" s="255"/>
      <c r="TZ871" s="255"/>
      <c r="UA871" s="255"/>
      <c r="UB871" s="255"/>
      <c r="UC871" s="255"/>
      <c r="UD871" s="255"/>
      <c r="UE871" s="255"/>
      <c r="UF871" s="255"/>
      <c r="UG871" s="255"/>
      <c r="UH871" s="255"/>
      <c r="UI871" s="255"/>
      <c r="UJ871" s="255"/>
      <c r="UK871" s="255"/>
      <c r="UL871" s="255"/>
      <c r="UM871" s="255"/>
      <c r="UN871" s="255"/>
      <c r="UO871" s="255"/>
      <c r="UP871" s="255"/>
      <c r="UQ871" s="255"/>
      <c r="UR871" s="255"/>
      <c r="US871" s="255"/>
      <c r="UT871" s="255"/>
      <c r="UU871" s="255"/>
      <c r="UV871" s="255"/>
      <c r="UW871" s="255"/>
      <c r="UX871" s="255"/>
      <c r="UY871" s="255"/>
      <c r="UZ871" s="255"/>
      <c r="VA871" s="255"/>
      <c r="VB871" s="255"/>
      <c r="VC871" s="255"/>
      <c r="VD871" s="255"/>
      <c r="VE871" s="255"/>
      <c r="VF871" s="255"/>
      <c r="VG871" s="255"/>
      <c r="VH871" s="255"/>
      <c r="VI871" s="255"/>
      <c r="VJ871" s="255"/>
      <c r="VK871" s="255"/>
      <c r="VL871" s="255"/>
      <c r="VM871" s="255"/>
      <c r="VN871" s="255"/>
      <c r="VO871" s="255"/>
      <c r="VP871" s="255"/>
      <c r="VQ871" s="255"/>
      <c r="VR871" s="255"/>
      <c r="VS871" s="255"/>
      <c r="VT871" s="255"/>
      <c r="VU871" s="255"/>
      <c r="VV871" s="255"/>
      <c r="VW871" s="255"/>
      <c r="VX871" s="255"/>
      <c r="VY871" s="255"/>
      <c r="VZ871" s="255"/>
      <c r="WA871" s="255"/>
      <c r="WB871" s="255"/>
      <c r="WC871" s="255"/>
      <c r="WD871" s="255"/>
      <c r="WE871" s="255"/>
      <c r="WF871" s="255"/>
      <c r="WG871" s="255"/>
      <c r="WH871" s="255"/>
      <c r="WI871" s="255"/>
      <c r="WJ871" s="255"/>
      <c r="WK871" s="255"/>
      <c r="WL871" s="255"/>
      <c r="WM871" s="255"/>
      <c r="WN871" s="255"/>
      <c r="WO871" s="255"/>
      <c r="WP871" s="255"/>
      <c r="WQ871" s="255"/>
      <c r="WR871" s="255"/>
      <c r="WS871" s="255"/>
      <c r="WT871" s="255"/>
      <c r="WU871" s="255"/>
      <c r="WV871" s="255"/>
      <c r="WW871" s="255"/>
      <c r="WX871" s="255"/>
      <c r="WY871" s="255"/>
      <c r="WZ871" s="255"/>
      <c r="XA871" s="255"/>
      <c r="XB871" s="255"/>
      <c r="XC871" s="255"/>
      <c r="XD871" s="255"/>
      <c r="XE871" s="255"/>
      <c r="XF871" s="255"/>
      <c r="XG871" s="255"/>
      <c r="XH871" s="255"/>
      <c r="XI871" s="255"/>
      <c r="XJ871" s="255"/>
      <c r="XK871" s="255"/>
      <c r="XL871" s="255"/>
      <c r="XM871" s="255"/>
      <c r="XN871" s="255"/>
      <c r="XO871" s="255"/>
      <c r="XP871" s="255"/>
      <c r="XQ871" s="255"/>
      <c r="XR871" s="255"/>
      <c r="XS871" s="255"/>
      <c r="XT871" s="255"/>
      <c r="XU871" s="255"/>
      <c r="XV871" s="255"/>
      <c r="XW871" s="255"/>
      <c r="XX871" s="255"/>
      <c r="XY871" s="255"/>
      <c r="XZ871" s="255"/>
      <c r="YA871" s="255"/>
      <c r="YB871" s="255"/>
      <c r="YC871" s="255"/>
      <c r="YD871" s="255"/>
      <c r="YE871" s="255"/>
      <c r="YF871" s="255"/>
      <c r="YG871" s="255"/>
      <c r="YH871" s="255"/>
      <c r="YI871" s="255"/>
      <c r="YJ871" s="255"/>
      <c r="YK871" s="255"/>
      <c r="YL871" s="255"/>
      <c r="YM871" s="255"/>
      <c r="YN871" s="255"/>
      <c r="YO871" s="255"/>
      <c r="YP871" s="255"/>
      <c r="YQ871" s="255"/>
      <c r="YR871" s="255"/>
      <c r="YS871" s="255"/>
      <c r="YT871" s="255"/>
      <c r="YU871" s="255"/>
      <c r="YV871" s="255"/>
      <c r="YW871" s="255"/>
      <c r="YX871" s="255"/>
      <c r="YY871" s="255"/>
      <c r="YZ871" s="255"/>
      <c r="ZA871" s="255"/>
      <c r="ZB871" s="255"/>
      <c r="ZC871" s="255"/>
      <c r="ZD871" s="255"/>
      <c r="ZE871" s="255"/>
      <c r="ZF871" s="255"/>
      <c r="ZG871" s="255"/>
      <c r="ZH871" s="255"/>
      <c r="ZI871" s="255"/>
      <c r="ZJ871" s="255"/>
      <c r="ZK871" s="255"/>
      <c r="ZL871" s="255"/>
      <c r="ZM871" s="255"/>
      <c r="ZN871" s="255"/>
      <c r="ZO871" s="255"/>
      <c r="ZP871" s="255"/>
      <c r="ZQ871" s="255"/>
      <c r="ZR871" s="255"/>
      <c r="ZS871" s="255"/>
      <c r="ZT871" s="255"/>
      <c r="ZU871" s="255"/>
      <c r="ZV871" s="255"/>
      <c r="ZW871" s="255"/>
      <c r="ZX871" s="255"/>
      <c r="ZY871" s="255"/>
      <c r="ZZ871" s="255"/>
      <c r="AAA871" s="255"/>
      <c r="AAB871" s="255"/>
      <c r="AAC871" s="255"/>
      <c r="AAD871" s="255"/>
      <c r="AAE871" s="255"/>
      <c r="AAF871" s="255"/>
      <c r="AAG871" s="255"/>
      <c r="AAH871" s="255"/>
      <c r="AAI871" s="255"/>
      <c r="AAJ871" s="255"/>
      <c r="AAK871" s="255"/>
      <c r="AAL871" s="255"/>
      <c r="AAM871" s="255"/>
      <c r="AAN871" s="255"/>
      <c r="AAO871" s="255"/>
      <c r="AAP871" s="255"/>
      <c r="AAQ871" s="255"/>
      <c r="AAR871" s="255"/>
      <c r="AAS871" s="255"/>
      <c r="AAT871" s="255"/>
      <c r="AAU871" s="255"/>
      <c r="AAV871" s="255"/>
      <c r="AAW871" s="255"/>
      <c r="AAX871" s="255"/>
      <c r="AAY871" s="255"/>
      <c r="AAZ871" s="255"/>
      <c r="ABA871" s="255"/>
      <c r="ABB871" s="255"/>
      <c r="ABC871" s="255"/>
      <c r="ABD871" s="255"/>
      <c r="ABE871" s="255"/>
      <c r="ABF871" s="255"/>
      <c r="ABG871" s="255"/>
      <c r="ABH871" s="255"/>
      <c r="ABI871" s="255"/>
      <c r="ABJ871" s="255"/>
      <c r="ABK871" s="255"/>
      <c r="ABL871" s="255"/>
      <c r="ABM871" s="255"/>
      <c r="ABN871" s="255"/>
      <c r="ABO871" s="255"/>
      <c r="ABP871" s="255"/>
      <c r="ABQ871" s="255"/>
      <c r="ABR871" s="255"/>
      <c r="ABS871" s="255"/>
      <c r="ABT871" s="255"/>
      <c r="ABU871" s="255"/>
      <c r="ABV871" s="255"/>
      <c r="ABW871" s="255"/>
      <c r="ABX871" s="255"/>
      <c r="ABY871" s="255"/>
      <c r="ABZ871" s="255"/>
      <c r="ACA871" s="255"/>
      <c r="ACB871" s="255"/>
      <c r="ACC871" s="255"/>
      <c r="ACD871" s="255"/>
      <c r="ACE871" s="255"/>
      <c r="ACF871" s="255"/>
      <c r="ACG871" s="255"/>
      <c r="ACH871" s="255"/>
      <c r="ACI871" s="255"/>
      <c r="ACJ871" s="255"/>
      <c r="ACK871" s="255"/>
      <c r="ACL871" s="255"/>
      <c r="ACM871" s="255"/>
      <c r="ACN871" s="255"/>
      <c r="ACO871" s="255"/>
      <c r="ACP871" s="255"/>
      <c r="ACQ871" s="255"/>
      <c r="ACR871" s="255"/>
      <c r="ACS871" s="255"/>
      <c r="ACT871" s="255"/>
      <c r="ACU871" s="255"/>
      <c r="ACV871" s="255"/>
      <c r="ACW871" s="255"/>
      <c r="ACX871" s="255"/>
      <c r="ACY871" s="255"/>
      <c r="ACZ871" s="255"/>
      <c r="ADA871" s="255"/>
      <c r="ADB871" s="255"/>
      <c r="ADC871" s="255"/>
      <c r="ADD871" s="255"/>
      <c r="ADE871" s="255"/>
      <c r="ADF871" s="255"/>
      <c r="ADG871" s="255"/>
      <c r="ADH871" s="255"/>
      <c r="ADI871" s="255"/>
      <c r="ADJ871" s="255"/>
      <c r="ADK871" s="255"/>
      <c r="ADL871" s="255"/>
      <c r="ADM871" s="255"/>
      <c r="ADN871" s="255"/>
      <c r="ADO871" s="255"/>
      <c r="ADP871" s="255"/>
      <c r="ADQ871" s="255"/>
      <c r="ADR871" s="255"/>
      <c r="ADS871" s="255"/>
      <c r="ADT871" s="255"/>
      <c r="ADU871" s="255"/>
      <c r="ADV871" s="255"/>
      <c r="ADW871" s="255"/>
      <c r="ADX871" s="255"/>
      <c r="ADY871" s="255"/>
      <c r="ADZ871" s="255"/>
      <c r="AEA871" s="255"/>
      <c r="AEB871" s="255"/>
      <c r="AEC871" s="255"/>
      <c r="AED871" s="255"/>
      <c r="AEE871" s="255"/>
      <c r="AEF871" s="255"/>
      <c r="AEG871" s="255"/>
      <c r="AEH871" s="255"/>
      <c r="AEI871" s="255"/>
      <c r="AEJ871" s="255"/>
      <c r="AEK871" s="255"/>
      <c r="AEL871" s="255"/>
      <c r="AEM871" s="255"/>
      <c r="AEN871" s="255"/>
      <c r="AEO871" s="255"/>
      <c r="AEP871" s="255"/>
      <c r="AEQ871" s="255"/>
      <c r="AER871" s="255"/>
      <c r="AES871" s="255"/>
      <c r="AET871" s="255"/>
      <c r="AEU871" s="255"/>
      <c r="AEV871" s="255"/>
      <c r="AEW871" s="255"/>
      <c r="AEX871" s="255"/>
      <c r="AEY871" s="255"/>
      <c r="AEZ871" s="255"/>
      <c r="AFA871" s="255"/>
      <c r="AFB871" s="255"/>
      <c r="AFC871" s="255"/>
      <c r="AFD871" s="255"/>
      <c r="AFE871" s="255"/>
      <c r="AFF871" s="255"/>
      <c r="AFG871" s="255"/>
      <c r="AFH871" s="255"/>
      <c r="AFI871" s="255"/>
      <c r="AFJ871" s="255"/>
      <c r="AFK871" s="255"/>
      <c r="AFL871" s="255"/>
      <c r="AFM871" s="255"/>
      <c r="AFN871" s="255"/>
      <c r="AFO871" s="255"/>
      <c r="AFP871" s="255"/>
      <c r="AFQ871" s="255"/>
      <c r="AFR871" s="255"/>
      <c r="AFS871" s="255"/>
      <c r="AFT871" s="255"/>
      <c r="AFU871" s="255"/>
      <c r="AFV871" s="255"/>
      <c r="AFW871" s="255"/>
      <c r="AFX871" s="255"/>
      <c r="AFY871" s="255"/>
      <c r="AFZ871" s="255"/>
      <c r="AGA871" s="255"/>
      <c r="AGB871" s="255"/>
      <c r="AGC871" s="255"/>
      <c r="AGD871" s="255"/>
      <c r="AGE871" s="255"/>
      <c r="AGF871" s="255"/>
      <c r="AGG871" s="255"/>
      <c r="AGH871" s="255"/>
      <c r="AGI871" s="255"/>
      <c r="AGJ871" s="255"/>
      <c r="AGK871" s="255"/>
      <c r="AGL871" s="255"/>
      <c r="AGM871" s="255"/>
      <c r="AGN871" s="255"/>
      <c r="AGO871" s="255"/>
      <c r="AGP871" s="255"/>
      <c r="AGQ871" s="255"/>
      <c r="AGR871" s="255"/>
      <c r="AGS871" s="255"/>
      <c r="AGT871" s="255"/>
      <c r="AGU871" s="255"/>
      <c r="AGV871" s="255"/>
      <c r="AGW871" s="255"/>
      <c r="AGX871" s="255"/>
      <c r="AGY871" s="255"/>
      <c r="AGZ871" s="255"/>
      <c r="AHA871" s="255"/>
      <c r="AHB871" s="255"/>
      <c r="AHC871" s="255"/>
      <c r="AHD871" s="255"/>
      <c r="AHE871" s="255"/>
      <c r="AHF871" s="255"/>
      <c r="AHG871" s="255"/>
      <c r="AHH871" s="255"/>
      <c r="AHI871" s="255"/>
      <c r="AHJ871" s="255"/>
      <c r="AHK871" s="255"/>
      <c r="AHL871" s="255"/>
      <c r="AHM871" s="255"/>
      <c r="AHN871" s="255"/>
      <c r="AHO871" s="255"/>
      <c r="AHP871" s="255"/>
      <c r="AHQ871" s="255"/>
      <c r="AHR871" s="255"/>
      <c r="AHS871" s="255"/>
      <c r="AHT871" s="255"/>
      <c r="AHU871" s="255"/>
      <c r="AHV871" s="255"/>
      <c r="AHW871" s="255"/>
      <c r="AHX871" s="255"/>
      <c r="AHY871" s="255"/>
      <c r="AHZ871" s="255"/>
      <c r="AIA871" s="255"/>
      <c r="AIB871" s="255"/>
      <c r="AIC871" s="255"/>
      <c r="AID871" s="255"/>
      <c r="AIE871" s="255"/>
      <c r="AIF871" s="255"/>
      <c r="AIG871" s="255"/>
      <c r="AIH871" s="255"/>
      <c r="AII871" s="255"/>
      <c r="AIJ871" s="255"/>
      <c r="AIK871" s="255"/>
      <c r="AIL871" s="255"/>
      <c r="AIM871" s="255"/>
      <c r="AIN871" s="255"/>
      <c r="AIO871" s="255"/>
      <c r="AIP871" s="255"/>
      <c r="AIQ871" s="255"/>
      <c r="AIR871" s="255"/>
      <c r="AIS871" s="255"/>
      <c r="AIT871" s="255"/>
      <c r="AIU871" s="255"/>
      <c r="AIV871" s="255"/>
      <c r="AIW871" s="255"/>
      <c r="AIX871" s="255"/>
      <c r="AIY871" s="255"/>
      <c r="AIZ871" s="255"/>
      <c r="AJA871" s="255"/>
      <c r="AJB871" s="255"/>
      <c r="AJC871" s="255"/>
      <c r="AJD871" s="255"/>
      <c r="AJE871" s="255"/>
      <c r="AJF871" s="255"/>
      <c r="AJG871" s="255"/>
      <c r="AJH871" s="255"/>
      <c r="AJI871" s="255"/>
      <c r="AJJ871" s="255"/>
      <c r="AJK871" s="255"/>
      <c r="AJL871" s="255"/>
      <c r="AJM871" s="255"/>
      <c r="AJN871" s="255"/>
      <c r="AJO871" s="255"/>
      <c r="AJP871" s="255"/>
      <c r="AJQ871" s="255"/>
      <c r="AJR871" s="255"/>
      <c r="AJS871" s="255"/>
      <c r="AJT871" s="255"/>
      <c r="AJU871" s="255"/>
      <c r="AJV871" s="255"/>
      <c r="AJW871" s="255"/>
      <c r="AJX871" s="255"/>
      <c r="AJY871" s="255"/>
      <c r="AJZ871" s="255"/>
      <c r="AKA871" s="255"/>
      <c r="AKB871" s="255"/>
      <c r="AKC871" s="255"/>
      <c r="AKD871" s="255"/>
      <c r="AKE871" s="255"/>
      <c r="AKF871" s="255"/>
      <c r="AKG871" s="255"/>
      <c r="AKH871" s="255"/>
      <c r="AKI871" s="255"/>
      <c r="AKJ871" s="255"/>
      <c r="AKK871" s="255"/>
      <c r="AKL871" s="255"/>
      <c r="AKM871" s="255"/>
      <c r="AKN871" s="255"/>
      <c r="AKO871" s="255"/>
      <c r="AKP871" s="255"/>
      <c r="AKQ871" s="255"/>
      <c r="AKR871" s="255"/>
      <c r="AKS871" s="255"/>
      <c r="AKT871" s="255"/>
      <c r="AKU871" s="255"/>
      <c r="AKV871" s="255"/>
      <c r="AKW871" s="255"/>
      <c r="AKX871" s="255"/>
      <c r="AKY871" s="255"/>
      <c r="AKZ871" s="255"/>
      <c r="ALA871" s="255"/>
      <c r="ALB871" s="255"/>
      <c r="ALC871" s="255"/>
      <c r="ALD871" s="255"/>
      <c r="ALE871" s="255"/>
    </row>
    <row r="872" spans="1:993" s="298" customFormat="1">
      <c r="A872" s="164" t="s">
        <v>1114</v>
      </c>
      <c r="B872" s="166" t="s">
        <v>552</v>
      </c>
      <c r="C872" s="164"/>
      <c r="D872" s="165" t="s">
        <v>1148</v>
      </c>
      <c r="E872" s="165"/>
      <c r="F872" s="157"/>
      <c r="G872" s="157">
        <v>1</v>
      </c>
      <c r="H872" s="356"/>
      <c r="I872" s="296">
        <f t="shared" si="252"/>
        <v>40</v>
      </c>
      <c r="J872" s="297">
        <f t="shared" si="253"/>
        <v>49.2</v>
      </c>
      <c r="K872" s="255"/>
      <c r="L872" s="255">
        <v>1</v>
      </c>
      <c r="M872" s="255">
        <f t="shared" si="251"/>
        <v>0</v>
      </c>
      <c r="N872" s="255">
        <f t="shared" si="243"/>
        <v>40</v>
      </c>
      <c r="O872" s="255">
        <f t="shared" si="254"/>
        <v>40</v>
      </c>
      <c r="P872" s="255"/>
      <c r="Q872" s="157"/>
      <c r="R872" s="157"/>
      <c r="S872" s="547"/>
      <c r="T872" s="255"/>
      <c r="U872" s="255"/>
      <c r="V872" s="255"/>
      <c r="W872" s="255"/>
      <c r="X872" s="255"/>
      <c r="Y872" s="255"/>
      <c r="Z872" s="255"/>
      <c r="AA872" s="255"/>
      <c r="AB872" s="255"/>
      <c r="AC872" s="255"/>
      <c r="AD872" s="255"/>
      <c r="AE872" s="255"/>
      <c r="AF872" s="255"/>
      <c r="AG872" s="255"/>
      <c r="AH872" s="255"/>
      <c r="AI872" s="255"/>
      <c r="AJ872" s="255"/>
      <c r="AK872" s="255"/>
      <c r="AL872" s="255"/>
      <c r="AM872" s="255"/>
      <c r="AN872" s="255"/>
      <c r="AO872" s="255"/>
      <c r="AP872" s="255"/>
      <c r="AQ872" s="255"/>
      <c r="AR872" s="255"/>
      <c r="AS872" s="255"/>
      <c r="AT872" s="255"/>
      <c r="AU872" s="255"/>
      <c r="AV872" s="255"/>
      <c r="AW872" s="255"/>
      <c r="AX872" s="255"/>
      <c r="AY872" s="255"/>
      <c r="AZ872" s="255"/>
      <c r="BA872" s="255"/>
      <c r="BB872" s="255"/>
      <c r="BC872" s="255"/>
      <c r="BD872" s="255"/>
      <c r="BE872" s="255"/>
      <c r="BF872" s="255"/>
      <c r="BG872" s="255"/>
      <c r="BH872" s="255"/>
      <c r="BI872" s="255"/>
      <c r="BJ872" s="255"/>
      <c r="BK872" s="255"/>
      <c r="BL872" s="255"/>
      <c r="BM872" s="255"/>
      <c r="BN872" s="255"/>
      <c r="BO872" s="255"/>
      <c r="BP872" s="255"/>
      <c r="BQ872" s="255"/>
      <c r="BR872" s="255"/>
      <c r="BS872" s="255"/>
      <c r="BT872" s="255"/>
      <c r="BU872" s="255"/>
      <c r="BV872" s="255"/>
      <c r="BW872" s="255"/>
      <c r="BX872" s="255"/>
      <c r="BY872" s="255"/>
      <c r="BZ872" s="255"/>
      <c r="CA872" s="255"/>
      <c r="CB872" s="255"/>
      <c r="CC872" s="255"/>
      <c r="CD872" s="255"/>
      <c r="CE872" s="255"/>
      <c r="CF872" s="255"/>
      <c r="CG872" s="255"/>
      <c r="CH872" s="255"/>
      <c r="CI872" s="255"/>
      <c r="CJ872" s="255"/>
      <c r="CK872" s="255"/>
      <c r="CL872" s="255"/>
      <c r="CM872" s="255"/>
      <c r="CN872" s="255"/>
      <c r="CO872" s="255"/>
      <c r="CP872" s="255"/>
      <c r="CQ872" s="255"/>
      <c r="CR872" s="255"/>
      <c r="CS872" s="255"/>
      <c r="CT872" s="255"/>
      <c r="CU872" s="255"/>
      <c r="CV872" s="255"/>
      <c r="CW872" s="255"/>
      <c r="CX872" s="255"/>
      <c r="CY872" s="255"/>
      <c r="CZ872" s="255"/>
      <c r="DA872" s="255"/>
      <c r="DB872" s="255"/>
      <c r="DC872" s="255"/>
      <c r="DD872" s="255"/>
      <c r="DE872" s="255"/>
      <c r="DF872" s="255"/>
      <c r="DG872" s="255"/>
      <c r="DH872" s="255"/>
      <c r="DI872" s="255"/>
      <c r="DJ872" s="255"/>
      <c r="DK872" s="255"/>
      <c r="DL872" s="255"/>
      <c r="DM872" s="255"/>
      <c r="DN872" s="255"/>
      <c r="DO872" s="255"/>
      <c r="DP872" s="255"/>
      <c r="DQ872" s="255"/>
      <c r="DR872" s="255"/>
      <c r="DS872" s="255"/>
      <c r="DT872" s="255"/>
      <c r="DU872" s="255"/>
      <c r="DV872" s="255"/>
      <c r="DW872" s="255"/>
      <c r="DX872" s="255"/>
      <c r="DY872" s="255"/>
      <c r="DZ872" s="255"/>
      <c r="EA872" s="255"/>
      <c r="EB872" s="255"/>
      <c r="EC872" s="255"/>
      <c r="ED872" s="255"/>
      <c r="EE872" s="255"/>
      <c r="EF872" s="255"/>
      <c r="EG872" s="255"/>
      <c r="EH872" s="255"/>
      <c r="EI872" s="255"/>
      <c r="EJ872" s="255"/>
      <c r="EK872" s="255"/>
      <c r="EL872" s="255"/>
      <c r="EM872" s="255"/>
      <c r="EN872" s="255"/>
      <c r="EO872" s="255"/>
      <c r="EP872" s="255"/>
      <c r="EQ872" s="255"/>
      <c r="ER872" s="255"/>
      <c r="ES872" s="255"/>
      <c r="ET872" s="255"/>
      <c r="EU872" s="255"/>
      <c r="EV872" s="255"/>
      <c r="EW872" s="255"/>
      <c r="EX872" s="255"/>
      <c r="EY872" s="255"/>
      <c r="EZ872" s="255"/>
      <c r="FA872" s="255"/>
      <c r="FB872" s="255"/>
      <c r="FC872" s="255"/>
      <c r="FD872" s="255"/>
      <c r="FE872" s="255"/>
      <c r="FF872" s="255"/>
      <c r="FG872" s="255"/>
      <c r="FH872" s="255"/>
      <c r="FI872" s="255"/>
      <c r="FJ872" s="255"/>
      <c r="FK872" s="255"/>
      <c r="FL872" s="255"/>
      <c r="FM872" s="255"/>
      <c r="FN872" s="255"/>
      <c r="FO872" s="255"/>
      <c r="FP872" s="255"/>
      <c r="FQ872" s="255"/>
      <c r="FR872" s="255"/>
      <c r="FS872" s="255"/>
      <c r="FT872" s="255"/>
      <c r="FU872" s="255"/>
      <c r="FV872" s="255"/>
      <c r="FW872" s="255"/>
      <c r="FX872" s="255"/>
      <c r="FY872" s="255"/>
      <c r="FZ872" s="255"/>
      <c r="GA872" s="255"/>
      <c r="GB872" s="255"/>
      <c r="GC872" s="255"/>
      <c r="GD872" s="255"/>
      <c r="GE872" s="255"/>
      <c r="GF872" s="255"/>
      <c r="GG872" s="255"/>
      <c r="GH872" s="255"/>
      <c r="GI872" s="255"/>
      <c r="GJ872" s="255"/>
      <c r="GK872" s="255"/>
      <c r="GL872" s="255"/>
      <c r="GM872" s="255"/>
      <c r="GN872" s="255"/>
      <c r="GO872" s="255"/>
      <c r="GP872" s="255"/>
      <c r="GQ872" s="255"/>
      <c r="GR872" s="255"/>
      <c r="GS872" s="255"/>
      <c r="GT872" s="255"/>
      <c r="GU872" s="255"/>
      <c r="GV872" s="255"/>
      <c r="GW872" s="255"/>
      <c r="GX872" s="255"/>
      <c r="GY872" s="255"/>
      <c r="GZ872" s="255"/>
      <c r="HA872" s="255"/>
      <c r="HB872" s="255"/>
      <c r="HC872" s="255"/>
      <c r="HD872" s="255"/>
      <c r="HE872" s="255"/>
      <c r="HF872" s="255"/>
      <c r="HG872" s="255"/>
      <c r="HH872" s="255"/>
      <c r="HI872" s="255"/>
      <c r="HJ872" s="255"/>
      <c r="HK872" s="255"/>
      <c r="HL872" s="255"/>
      <c r="HM872" s="255"/>
      <c r="HN872" s="255"/>
      <c r="HO872" s="255"/>
      <c r="HP872" s="255"/>
      <c r="HQ872" s="255"/>
      <c r="HR872" s="255"/>
      <c r="HS872" s="255"/>
      <c r="HT872" s="255"/>
      <c r="HU872" s="255"/>
      <c r="HV872" s="255"/>
      <c r="HW872" s="255"/>
      <c r="HX872" s="255"/>
      <c r="HY872" s="255"/>
      <c r="HZ872" s="255"/>
      <c r="IA872" s="255"/>
      <c r="IB872" s="255"/>
      <c r="IC872" s="255"/>
      <c r="ID872" s="255"/>
      <c r="IE872" s="255"/>
      <c r="IF872" s="255"/>
      <c r="IG872" s="255"/>
      <c r="IH872" s="255"/>
      <c r="II872" s="255"/>
      <c r="IJ872" s="255"/>
      <c r="IK872" s="255"/>
      <c r="IL872" s="255"/>
      <c r="IM872" s="255"/>
      <c r="IN872" s="255"/>
      <c r="IO872" s="255"/>
      <c r="IP872" s="255"/>
      <c r="IQ872" s="255"/>
      <c r="IR872" s="255"/>
      <c r="IS872" s="255"/>
      <c r="IT872" s="255"/>
      <c r="IU872" s="255"/>
      <c r="IV872" s="255"/>
      <c r="IW872" s="255"/>
      <c r="IX872" s="255"/>
      <c r="IY872" s="255"/>
      <c r="IZ872" s="255"/>
      <c r="JA872" s="255"/>
      <c r="JB872" s="255"/>
      <c r="JC872" s="255"/>
      <c r="JD872" s="255"/>
      <c r="JE872" s="255"/>
      <c r="JF872" s="255"/>
      <c r="JG872" s="255"/>
      <c r="JH872" s="255"/>
      <c r="JI872" s="255"/>
      <c r="JJ872" s="255"/>
      <c r="JK872" s="255"/>
      <c r="JL872" s="255"/>
      <c r="JM872" s="255"/>
      <c r="JN872" s="255"/>
      <c r="JO872" s="255"/>
      <c r="JP872" s="255"/>
      <c r="JQ872" s="255"/>
      <c r="JR872" s="255"/>
      <c r="JS872" s="255"/>
      <c r="JT872" s="255"/>
      <c r="JU872" s="255"/>
      <c r="JV872" s="255"/>
      <c r="JW872" s="255"/>
      <c r="JX872" s="255"/>
      <c r="JY872" s="255"/>
      <c r="JZ872" s="255"/>
      <c r="KA872" s="255"/>
      <c r="KB872" s="255"/>
      <c r="KC872" s="255"/>
      <c r="KD872" s="255"/>
      <c r="KE872" s="255"/>
      <c r="KF872" s="255"/>
      <c r="KG872" s="255"/>
      <c r="KH872" s="255"/>
      <c r="KI872" s="255"/>
      <c r="KJ872" s="255"/>
      <c r="KK872" s="255"/>
      <c r="KL872" s="255"/>
      <c r="KM872" s="255"/>
      <c r="KN872" s="255"/>
      <c r="KO872" s="255"/>
      <c r="KP872" s="255"/>
      <c r="KQ872" s="255"/>
      <c r="KR872" s="255"/>
      <c r="KS872" s="255"/>
      <c r="KT872" s="255"/>
      <c r="KU872" s="255"/>
      <c r="KV872" s="255"/>
      <c r="KW872" s="255"/>
      <c r="KX872" s="255"/>
      <c r="KY872" s="255"/>
      <c r="KZ872" s="255"/>
      <c r="LA872" s="255"/>
      <c r="LB872" s="255"/>
      <c r="LC872" s="255"/>
      <c r="LD872" s="255"/>
      <c r="LE872" s="255"/>
      <c r="LF872" s="255"/>
      <c r="LG872" s="255"/>
      <c r="LH872" s="255"/>
      <c r="LI872" s="255"/>
      <c r="LJ872" s="255"/>
      <c r="LK872" s="255"/>
      <c r="LL872" s="255"/>
      <c r="LM872" s="255"/>
      <c r="LN872" s="255"/>
      <c r="LO872" s="255"/>
      <c r="LP872" s="255"/>
      <c r="LQ872" s="255"/>
      <c r="LR872" s="255"/>
      <c r="LS872" s="255"/>
      <c r="LT872" s="255"/>
      <c r="LU872" s="255"/>
      <c r="LV872" s="255"/>
      <c r="LW872" s="255"/>
      <c r="LX872" s="255"/>
      <c r="LY872" s="255"/>
      <c r="LZ872" s="255"/>
      <c r="MA872" s="255"/>
      <c r="MB872" s="255"/>
      <c r="MC872" s="255"/>
      <c r="MD872" s="255"/>
      <c r="ME872" s="255"/>
      <c r="MF872" s="255"/>
      <c r="MG872" s="255"/>
      <c r="MH872" s="255"/>
      <c r="MI872" s="255"/>
      <c r="MJ872" s="255"/>
      <c r="MK872" s="255"/>
      <c r="ML872" s="255"/>
      <c r="MM872" s="255"/>
      <c r="MN872" s="255"/>
      <c r="MO872" s="255"/>
      <c r="MP872" s="255"/>
      <c r="MQ872" s="255"/>
      <c r="MR872" s="255"/>
      <c r="MS872" s="255"/>
      <c r="MT872" s="255"/>
      <c r="MU872" s="255"/>
      <c r="MV872" s="255"/>
      <c r="MW872" s="255"/>
      <c r="MX872" s="255"/>
      <c r="MY872" s="255"/>
      <c r="MZ872" s="255"/>
      <c r="NA872" s="255"/>
      <c r="NB872" s="255"/>
      <c r="NC872" s="255"/>
      <c r="ND872" s="255"/>
      <c r="NE872" s="255"/>
      <c r="NF872" s="255"/>
      <c r="NG872" s="255"/>
      <c r="NH872" s="255"/>
      <c r="NI872" s="255"/>
      <c r="NJ872" s="255"/>
      <c r="NK872" s="255"/>
      <c r="NL872" s="255"/>
      <c r="NM872" s="255"/>
      <c r="NN872" s="255"/>
      <c r="NO872" s="255"/>
      <c r="NP872" s="255"/>
      <c r="NQ872" s="255"/>
      <c r="NR872" s="255"/>
      <c r="NS872" s="255"/>
      <c r="NT872" s="255"/>
      <c r="NU872" s="255"/>
      <c r="NV872" s="255"/>
      <c r="NW872" s="255"/>
      <c r="NX872" s="255"/>
      <c r="NY872" s="255"/>
      <c r="NZ872" s="255"/>
      <c r="OA872" s="255"/>
      <c r="OB872" s="255"/>
      <c r="OC872" s="255"/>
      <c r="OD872" s="255"/>
      <c r="OE872" s="255"/>
      <c r="OF872" s="255"/>
      <c r="OG872" s="255"/>
      <c r="OH872" s="255"/>
      <c r="OI872" s="255"/>
      <c r="OJ872" s="255"/>
      <c r="OK872" s="255"/>
      <c r="OL872" s="255"/>
      <c r="OM872" s="255"/>
      <c r="ON872" s="255"/>
      <c r="OO872" s="255"/>
      <c r="OP872" s="255"/>
      <c r="OQ872" s="255"/>
      <c r="OR872" s="255"/>
      <c r="OS872" s="255"/>
      <c r="OT872" s="255"/>
      <c r="OU872" s="255"/>
      <c r="OV872" s="255"/>
      <c r="OW872" s="255"/>
      <c r="OX872" s="255"/>
      <c r="OY872" s="255"/>
      <c r="OZ872" s="255"/>
      <c r="PA872" s="255"/>
      <c r="PB872" s="255"/>
      <c r="PC872" s="255"/>
      <c r="PD872" s="255"/>
      <c r="PE872" s="255"/>
      <c r="PF872" s="255"/>
      <c r="PG872" s="255"/>
      <c r="PH872" s="255"/>
      <c r="PI872" s="255"/>
      <c r="PJ872" s="255"/>
      <c r="PK872" s="255"/>
      <c r="PL872" s="255"/>
      <c r="PM872" s="255"/>
      <c r="PN872" s="255"/>
      <c r="PO872" s="255"/>
      <c r="PP872" s="255"/>
      <c r="PQ872" s="255"/>
      <c r="PR872" s="255"/>
      <c r="PS872" s="255"/>
      <c r="PT872" s="255"/>
      <c r="PU872" s="255"/>
      <c r="PV872" s="255"/>
      <c r="PW872" s="255"/>
      <c r="PX872" s="255"/>
      <c r="PY872" s="255"/>
      <c r="PZ872" s="255"/>
      <c r="QA872" s="255"/>
      <c r="QB872" s="255"/>
      <c r="QC872" s="255"/>
      <c r="QD872" s="255"/>
      <c r="QE872" s="255"/>
      <c r="QF872" s="255"/>
      <c r="QG872" s="255"/>
      <c r="QH872" s="255"/>
      <c r="QI872" s="255"/>
      <c r="QJ872" s="255"/>
      <c r="QK872" s="255"/>
      <c r="QL872" s="255"/>
      <c r="QM872" s="255"/>
      <c r="QN872" s="255"/>
      <c r="QO872" s="255"/>
      <c r="QP872" s="255"/>
      <c r="QQ872" s="255"/>
      <c r="QR872" s="255"/>
      <c r="QS872" s="255"/>
      <c r="QT872" s="255"/>
      <c r="QU872" s="255"/>
      <c r="QV872" s="255"/>
      <c r="QW872" s="255"/>
      <c r="QX872" s="255"/>
      <c r="QY872" s="255"/>
      <c r="QZ872" s="255"/>
      <c r="RA872" s="255"/>
      <c r="RB872" s="255"/>
      <c r="RC872" s="255"/>
      <c r="RD872" s="255"/>
      <c r="RE872" s="255"/>
      <c r="RF872" s="255"/>
      <c r="RG872" s="255"/>
      <c r="RH872" s="255"/>
      <c r="RI872" s="255"/>
      <c r="RJ872" s="255"/>
      <c r="RK872" s="255"/>
      <c r="RL872" s="255"/>
      <c r="RM872" s="255"/>
      <c r="RN872" s="255"/>
      <c r="RO872" s="255"/>
      <c r="RP872" s="255"/>
      <c r="RQ872" s="255"/>
      <c r="RR872" s="255"/>
      <c r="RS872" s="255"/>
      <c r="RT872" s="255"/>
      <c r="RU872" s="255"/>
      <c r="RV872" s="255"/>
      <c r="RW872" s="255"/>
      <c r="RX872" s="255"/>
      <c r="RY872" s="255"/>
      <c r="RZ872" s="255"/>
      <c r="SA872" s="255"/>
      <c r="SB872" s="255"/>
      <c r="SC872" s="255"/>
      <c r="SD872" s="255"/>
      <c r="SE872" s="255"/>
      <c r="SF872" s="255"/>
      <c r="SG872" s="255"/>
      <c r="SH872" s="255"/>
      <c r="SI872" s="255"/>
      <c r="SJ872" s="255"/>
      <c r="SK872" s="255"/>
      <c r="SL872" s="255"/>
      <c r="SM872" s="255"/>
      <c r="SN872" s="255"/>
      <c r="SO872" s="255"/>
      <c r="SP872" s="255"/>
      <c r="SQ872" s="255"/>
      <c r="SR872" s="255"/>
      <c r="SS872" s="255"/>
      <c r="ST872" s="255"/>
      <c r="SU872" s="255"/>
      <c r="SV872" s="255"/>
      <c r="SW872" s="255"/>
      <c r="SX872" s="255"/>
      <c r="SY872" s="255"/>
      <c r="SZ872" s="255"/>
      <c r="TA872" s="255"/>
      <c r="TB872" s="255"/>
      <c r="TC872" s="255"/>
      <c r="TD872" s="255"/>
      <c r="TE872" s="255"/>
      <c r="TF872" s="255"/>
      <c r="TG872" s="255"/>
      <c r="TH872" s="255"/>
      <c r="TI872" s="255"/>
      <c r="TJ872" s="255"/>
      <c r="TK872" s="255"/>
      <c r="TL872" s="255"/>
      <c r="TM872" s="255"/>
      <c r="TN872" s="255"/>
      <c r="TO872" s="255"/>
      <c r="TP872" s="255"/>
      <c r="TQ872" s="255"/>
      <c r="TR872" s="255"/>
      <c r="TS872" s="255"/>
      <c r="TT872" s="255"/>
      <c r="TU872" s="255"/>
      <c r="TV872" s="255"/>
      <c r="TW872" s="255"/>
      <c r="TX872" s="255"/>
      <c r="TY872" s="255"/>
      <c r="TZ872" s="255"/>
      <c r="UA872" s="255"/>
      <c r="UB872" s="255"/>
      <c r="UC872" s="255"/>
      <c r="UD872" s="255"/>
      <c r="UE872" s="255"/>
      <c r="UF872" s="255"/>
      <c r="UG872" s="255"/>
      <c r="UH872" s="255"/>
      <c r="UI872" s="255"/>
      <c r="UJ872" s="255"/>
      <c r="UK872" s="255"/>
      <c r="UL872" s="255"/>
      <c r="UM872" s="255"/>
      <c r="UN872" s="255"/>
      <c r="UO872" s="255"/>
      <c r="UP872" s="255"/>
      <c r="UQ872" s="255"/>
      <c r="UR872" s="255"/>
      <c r="US872" s="255"/>
      <c r="UT872" s="255"/>
      <c r="UU872" s="255"/>
      <c r="UV872" s="255"/>
      <c r="UW872" s="255"/>
      <c r="UX872" s="255"/>
      <c r="UY872" s="255"/>
      <c r="UZ872" s="255"/>
      <c r="VA872" s="255"/>
      <c r="VB872" s="255"/>
      <c r="VC872" s="255"/>
      <c r="VD872" s="255"/>
      <c r="VE872" s="255"/>
      <c r="VF872" s="255"/>
      <c r="VG872" s="255"/>
      <c r="VH872" s="255"/>
      <c r="VI872" s="255"/>
      <c r="VJ872" s="255"/>
      <c r="VK872" s="255"/>
      <c r="VL872" s="255"/>
      <c r="VM872" s="255"/>
      <c r="VN872" s="255"/>
      <c r="VO872" s="255"/>
      <c r="VP872" s="255"/>
      <c r="VQ872" s="255"/>
      <c r="VR872" s="255"/>
      <c r="VS872" s="255"/>
      <c r="VT872" s="255"/>
      <c r="VU872" s="255"/>
      <c r="VV872" s="255"/>
      <c r="VW872" s="255"/>
      <c r="VX872" s="255"/>
      <c r="VY872" s="255"/>
      <c r="VZ872" s="255"/>
      <c r="WA872" s="255"/>
      <c r="WB872" s="255"/>
      <c r="WC872" s="255"/>
      <c r="WD872" s="255"/>
      <c r="WE872" s="255"/>
      <c r="WF872" s="255"/>
      <c r="WG872" s="255"/>
      <c r="WH872" s="255"/>
      <c r="WI872" s="255"/>
      <c r="WJ872" s="255"/>
      <c r="WK872" s="255"/>
      <c r="WL872" s="255"/>
      <c r="WM872" s="255"/>
      <c r="WN872" s="255"/>
      <c r="WO872" s="255"/>
      <c r="WP872" s="255"/>
      <c r="WQ872" s="255"/>
      <c r="WR872" s="255"/>
      <c r="WS872" s="255"/>
      <c r="WT872" s="255"/>
      <c r="WU872" s="255"/>
      <c r="WV872" s="255"/>
      <c r="WW872" s="255"/>
      <c r="WX872" s="255"/>
      <c r="WY872" s="255"/>
      <c r="WZ872" s="255"/>
      <c r="XA872" s="255"/>
      <c r="XB872" s="255"/>
      <c r="XC872" s="255"/>
      <c r="XD872" s="255"/>
      <c r="XE872" s="255"/>
      <c r="XF872" s="255"/>
      <c r="XG872" s="255"/>
      <c r="XH872" s="255"/>
      <c r="XI872" s="255"/>
      <c r="XJ872" s="255"/>
      <c r="XK872" s="255"/>
      <c r="XL872" s="255"/>
      <c r="XM872" s="255"/>
      <c r="XN872" s="255"/>
      <c r="XO872" s="255"/>
      <c r="XP872" s="255"/>
      <c r="XQ872" s="255"/>
      <c r="XR872" s="255"/>
      <c r="XS872" s="255"/>
      <c r="XT872" s="255"/>
      <c r="XU872" s="255"/>
      <c r="XV872" s="255"/>
      <c r="XW872" s="255"/>
      <c r="XX872" s="255"/>
      <c r="XY872" s="255"/>
      <c r="XZ872" s="255"/>
      <c r="YA872" s="255"/>
      <c r="YB872" s="255"/>
      <c r="YC872" s="255"/>
      <c r="YD872" s="255"/>
      <c r="YE872" s="255"/>
      <c r="YF872" s="255"/>
      <c r="YG872" s="255"/>
      <c r="YH872" s="255"/>
      <c r="YI872" s="255"/>
      <c r="YJ872" s="255"/>
      <c r="YK872" s="255"/>
      <c r="YL872" s="255"/>
      <c r="YM872" s="255"/>
      <c r="YN872" s="255"/>
      <c r="YO872" s="255"/>
      <c r="YP872" s="255"/>
      <c r="YQ872" s="255"/>
      <c r="YR872" s="255"/>
      <c r="YS872" s="255"/>
      <c r="YT872" s="255"/>
      <c r="YU872" s="255"/>
      <c r="YV872" s="255"/>
      <c r="YW872" s="255"/>
      <c r="YX872" s="255"/>
      <c r="YY872" s="255"/>
      <c r="YZ872" s="255"/>
      <c r="ZA872" s="255"/>
      <c r="ZB872" s="255"/>
      <c r="ZC872" s="255"/>
      <c r="ZD872" s="255"/>
      <c r="ZE872" s="255"/>
      <c r="ZF872" s="255"/>
      <c r="ZG872" s="255"/>
      <c r="ZH872" s="255"/>
      <c r="ZI872" s="255"/>
      <c r="ZJ872" s="255"/>
      <c r="ZK872" s="255"/>
      <c r="ZL872" s="255"/>
      <c r="ZM872" s="255"/>
      <c r="ZN872" s="255"/>
      <c r="ZO872" s="255"/>
      <c r="ZP872" s="255"/>
      <c r="ZQ872" s="255"/>
      <c r="ZR872" s="255"/>
      <c r="ZS872" s="255"/>
      <c r="ZT872" s="255"/>
      <c r="ZU872" s="255"/>
      <c r="ZV872" s="255"/>
      <c r="ZW872" s="255"/>
      <c r="ZX872" s="255"/>
      <c r="ZY872" s="255"/>
      <c r="ZZ872" s="255"/>
      <c r="AAA872" s="255"/>
      <c r="AAB872" s="255"/>
      <c r="AAC872" s="255"/>
      <c r="AAD872" s="255"/>
      <c r="AAE872" s="255"/>
      <c r="AAF872" s="255"/>
      <c r="AAG872" s="255"/>
      <c r="AAH872" s="255"/>
      <c r="AAI872" s="255"/>
      <c r="AAJ872" s="255"/>
      <c r="AAK872" s="255"/>
      <c r="AAL872" s="255"/>
      <c r="AAM872" s="255"/>
      <c r="AAN872" s="255"/>
      <c r="AAO872" s="255"/>
      <c r="AAP872" s="255"/>
      <c r="AAQ872" s="255"/>
      <c r="AAR872" s="255"/>
      <c r="AAS872" s="255"/>
      <c r="AAT872" s="255"/>
      <c r="AAU872" s="255"/>
      <c r="AAV872" s="255"/>
      <c r="AAW872" s="255"/>
      <c r="AAX872" s="255"/>
      <c r="AAY872" s="255"/>
      <c r="AAZ872" s="255"/>
      <c r="ABA872" s="255"/>
      <c r="ABB872" s="255"/>
      <c r="ABC872" s="255"/>
      <c r="ABD872" s="255"/>
      <c r="ABE872" s="255"/>
      <c r="ABF872" s="255"/>
      <c r="ABG872" s="255"/>
      <c r="ABH872" s="255"/>
      <c r="ABI872" s="255"/>
      <c r="ABJ872" s="255"/>
      <c r="ABK872" s="255"/>
      <c r="ABL872" s="255"/>
      <c r="ABM872" s="255"/>
      <c r="ABN872" s="255"/>
      <c r="ABO872" s="255"/>
      <c r="ABP872" s="255"/>
      <c r="ABQ872" s="255"/>
      <c r="ABR872" s="255"/>
      <c r="ABS872" s="255"/>
      <c r="ABT872" s="255"/>
      <c r="ABU872" s="255"/>
      <c r="ABV872" s="255"/>
      <c r="ABW872" s="255"/>
      <c r="ABX872" s="255"/>
      <c r="ABY872" s="255"/>
      <c r="ABZ872" s="255"/>
      <c r="ACA872" s="255"/>
      <c r="ACB872" s="255"/>
      <c r="ACC872" s="255"/>
      <c r="ACD872" s="255"/>
      <c r="ACE872" s="255"/>
      <c r="ACF872" s="255"/>
      <c r="ACG872" s="255"/>
      <c r="ACH872" s="255"/>
      <c r="ACI872" s="255"/>
      <c r="ACJ872" s="255"/>
      <c r="ACK872" s="255"/>
      <c r="ACL872" s="255"/>
      <c r="ACM872" s="255"/>
      <c r="ACN872" s="255"/>
      <c r="ACO872" s="255"/>
      <c r="ACP872" s="255"/>
      <c r="ACQ872" s="255"/>
      <c r="ACR872" s="255"/>
      <c r="ACS872" s="255"/>
      <c r="ACT872" s="255"/>
      <c r="ACU872" s="255"/>
      <c r="ACV872" s="255"/>
      <c r="ACW872" s="255"/>
      <c r="ACX872" s="255"/>
      <c r="ACY872" s="255"/>
      <c r="ACZ872" s="255"/>
      <c r="ADA872" s="255"/>
      <c r="ADB872" s="255"/>
      <c r="ADC872" s="255"/>
      <c r="ADD872" s="255"/>
      <c r="ADE872" s="255"/>
      <c r="ADF872" s="255"/>
      <c r="ADG872" s="255"/>
      <c r="ADH872" s="255"/>
      <c r="ADI872" s="255"/>
      <c r="ADJ872" s="255"/>
      <c r="ADK872" s="255"/>
      <c r="ADL872" s="255"/>
      <c r="ADM872" s="255"/>
      <c r="ADN872" s="255"/>
      <c r="ADO872" s="255"/>
      <c r="ADP872" s="255"/>
      <c r="ADQ872" s="255"/>
      <c r="ADR872" s="255"/>
      <c r="ADS872" s="255"/>
      <c r="ADT872" s="255"/>
      <c r="ADU872" s="255"/>
      <c r="ADV872" s="255"/>
      <c r="ADW872" s="255"/>
      <c r="ADX872" s="255"/>
      <c r="ADY872" s="255"/>
      <c r="ADZ872" s="255"/>
      <c r="AEA872" s="255"/>
      <c r="AEB872" s="255"/>
      <c r="AEC872" s="255"/>
      <c r="AED872" s="255"/>
      <c r="AEE872" s="255"/>
      <c r="AEF872" s="255"/>
      <c r="AEG872" s="255"/>
      <c r="AEH872" s="255"/>
      <c r="AEI872" s="255"/>
      <c r="AEJ872" s="255"/>
      <c r="AEK872" s="255"/>
      <c r="AEL872" s="255"/>
      <c r="AEM872" s="255"/>
      <c r="AEN872" s="255"/>
      <c r="AEO872" s="255"/>
      <c r="AEP872" s="255"/>
      <c r="AEQ872" s="255"/>
      <c r="AER872" s="255"/>
      <c r="AES872" s="255"/>
      <c r="AET872" s="255"/>
      <c r="AEU872" s="255"/>
      <c r="AEV872" s="255"/>
      <c r="AEW872" s="255"/>
      <c r="AEX872" s="255"/>
      <c r="AEY872" s="255"/>
      <c r="AEZ872" s="255"/>
      <c r="AFA872" s="255"/>
      <c r="AFB872" s="255"/>
      <c r="AFC872" s="255"/>
      <c r="AFD872" s="255"/>
      <c r="AFE872" s="255"/>
      <c r="AFF872" s="255"/>
      <c r="AFG872" s="255"/>
      <c r="AFH872" s="255"/>
      <c r="AFI872" s="255"/>
      <c r="AFJ872" s="255"/>
      <c r="AFK872" s="255"/>
      <c r="AFL872" s="255"/>
      <c r="AFM872" s="255"/>
      <c r="AFN872" s="255"/>
      <c r="AFO872" s="255"/>
      <c r="AFP872" s="255"/>
      <c r="AFQ872" s="255"/>
      <c r="AFR872" s="255"/>
      <c r="AFS872" s="255"/>
      <c r="AFT872" s="255"/>
      <c r="AFU872" s="255"/>
      <c r="AFV872" s="255"/>
      <c r="AFW872" s="255"/>
      <c r="AFX872" s="255"/>
      <c r="AFY872" s="255"/>
      <c r="AFZ872" s="255"/>
      <c r="AGA872" s="255"/>
      <c r="AGB872" s="255"/>
      <c r="AGC872" s="255"/>
      <c r="AGD872" s="255"/>
      <c r="AGE872" s="255"/>
      <c r="AGF872" s="255"/>
      <c r="AGG872" s="255"/>
      <c r="AGH872" s="255"/>
      <c r="AGI872" s="255"/>
      <c r="AGJ872" s="255"/>
      <c r="AGK872" s="255"/>
      <c r="AGL872" s="255"/>
      <c r="AGM872" s="255"/>
      <c r="AGN872" s="255"/>
      <c r="AGO872" s="255"/>
      <c r="AGP872" s="255"/>
      <c r="AGQ872" s="255"/>
      <c r="AGR872" s="255"/>
      <c r="AGS872" s="255"/>
      <c r="AGT872" s="255"/>
      <c r="AGU872" s="255"/>
      <c r="AGV872" s="255"/>
      <c r="AGW872" s="255"/>
      <c r="AGX872" s="255"/>
      <c r="AGY872" s="255"/>
      <c r="AGZ872" s="255"/>
      <c r="AHA872" s="255"/>
      <c r="AHB872" s="255"/>
      <c r="AHC872" s="255"/>
      <c r="AHD872" s="255"/>
      <c r="AHE872" s="255"/>
      <c r="AHF872" s="255"/>
      <c r="AHG872" s="255"/>
      <c r="AHH872" s="255"/>
      <c r="AHI872" s="255"/>
      <c r="AHJ872" s="255"/>
      <c r="AHK872" s="255"/>
      <c r="AHL872" s="255"/>
      <c r="AHM872" s="255"/>
      <c r="AHN872" s="255"/>
      <c r="AHO872" s="255"/>
      <c r="AHP872" s="255"/>
      <c r="AHQ872" s="255"/>
      <c r="AHR872" s="255"/>
      <c r="AHS872" s="255"/>
      <c r="AHT872" s="255"/>
      <c r="AHU872" s="255"/>
      <c r="AHV872" s="255"/>
      <c r="AHW872" s="255"/>
      <c r="AHX872" s="255"/>
      <c r="AHY872" s="255"/>
      <c r="AHZ872" s="255"/>
      <c r="AIA872" s="255"/>
      <c r="AIB872" s="255"/>
      <c r="AIC872" s="255"/>
      <c r="AID872" s="255"/>
      <c r="AIE872" s="255"/>
      <c r="AIF872" s="255"/>
      <c r="AIG872" s="255"/>
      <c r="AIH872" s="255"/>
      <c r="AII872" s="255"/>
      <c r="AIJ872" s="255"/>
      <c r="AIK872" s="255"/>
      <c r="AIL872" s="255"/>
      <c r="AIM872" s="255"/>
      <c r="AIN872" s="255"/>
      <c r="AIO872" s="255"/>
      <c r="AIP872" s="255"/>
      <c r="AIQ872" s="255"/>
      <c r="AIR872" s="255"/>
      <c r="AIS872" s="255"/>
      <c r="AIT872" s="255"/>
      <c r="AIU872" s="255"/>
      <c r="AIV872" s="255"/>
      <c r="AIW872" s="255"/>
      <c r="AIX872" s="255"/>
      <c r="AIY872" s="255"/>
      <c r="AIZ872" s="255"/>
      <c r="AJA872" s="255"/>
      <c r="AJB872" s="255"/>
      <c r="AJC872" s="255"/>
      <c r="AJD872" s="255"/>
      <c r="AJE872" s="255"/>
      <c r="AJF872" s="255"/>
      <c r="AJG872" s="255"/>
      <c r="AJH872" s="255"/>
      <c r="AJI872" s="255"/>
      <c r="AJJ872" s="255"/>
      <c r="AJK872" s="255"/>
      <c r="AJL872" s="255"/>
      <c r="AJM872" s="255"/>
      <c r="AJN872" s="255"/>
      <c r="AJO872" s="255"/>
      <c r="AJP872" s="255"/>
      <c r="AJQ872" s="255"/>
      <c r="AJR872" s="255"/>
      <c r="AJS872" s="255"/>
      <c r="AJT872" s="255"/>
      <c r="AJU872" s="255"/>
      <c r="AJV872" s="255"/>
      <c r="AJW872" s="255"/>
      <c r="AJX872" s="255"/>
      <c r="AJY872" s="255"/>
      <c r="AJZ872" s="255"/>
      <c r="AKA872" s="255"/>
      <c r="AKB872" s="255"/>
      <c r="AKC872" s="255"/>
      <c r="AKD872" s="255"/>
      <c r="AKE872" s="255"/>
      <c r="AKF872" s="255"/>
      <c r="AKG872" s="255"/>
      <c r="AKH872" s="255"/>
      <c r="AKI872" s="255"/>
      <c r="AKJ872" s="255"/>
      <c r="AKK872" s="255"/>
      <c r="AKL872" s="255"/>
      <c r="AKM872" s="255"/>
      <c r="AKN872" s="255"/>
      <c r="AKO872" s="255"/>
      <c r="AKP872" s="255"/>
      <c r="AKQ872" s="255"/>
      <c r="AKR872" s="255"/>
      <c r="AKS872" s="255"/>
      <c r="AKT872" s="255"/>
      <c r="AKU872" s="255"/>
      <c r="AKV872" s="255"/>
      <c r="AKW872" s="255"/>
      <c r="AKX872" s="255"/>
      <c r="AKY872" s="255"/>
      <c r="AKZ872" s="255"/>
      <c r="ALA872" s="255"/>
      <c r="ALB872" s="255"/>
      <c r="ALC872" s="255"/>
      <c r="ALD872" s="255"/>
      <c r="ALE872" s="255"/>
    </row>
    <row r="873" spans="1:993" s="230" customFormat="1" ht="39" thickBot="1">
      <c r="A873" s="320" t="s">
        <v>1114</v>
      </c>
      <c r="B873" s="321" t="s">
        <v>1149</v>
      </c>
      <c r="C873" s="320"/>
      <c r="D873" s="322">
        <v>18</v>
      </c>
      <c r="E873" s="322"/>
      <c r="F873" s="325"/>
      <c r="G873" s="325">
        <v>2</v>
      </c>
      <c r="H873" s="321" t="s">
        <v>2017</v>
      </c>
      <c r="I873" s="481">
        <f t="shared" si="252"/>
        <v>80</v>
      </c>
      <c r="J873" s="482">
        <f t="shared" si="253"/>
        <v>98.4</v>
      </c>
      <c r="K873" s="452"/>
      <c r="L873" s="452">
        <v>1</v>
      </c>
      <c r="M873" s="452">
        <f t="shared" si="251"/>
        <v>0</v>
      </c>
      <c r="N873" s="452">
        <f t="shared" si="243"/>
        <v>80</v>
      </c>
      <c r="O873" s="452">
        <f t="shared" si="254"/>
        <v>80</v>
      </c>
      <c r="P873" s="453"/>
      <c r="Q873" s="325"/>
      <c r="R873" s="325"/>
      <c r="S873" s="548"/>
    </row>
    <row r="874" spans="1:993" ht="16.5" thickBot="1">
      <c r="A874" s="438"/>
      <c r="B874" s="469"/>
      <c r="C874" s="438"/>
      <c r="D874" s="470" t="s">
        <v>1961</v>
      </c>
      <c r="E874" s="470"/>
      <c r="F874" s="438"/>
      <c r="G874" s="438"/>
      <c r="H874" s="438"/>
      <c r="I874" s="438"/>
      <c r="J874" s="438"/>
      <c r="K874" s="438"/>
      <c r="L874" s="438"/>
      <c r="M874" s="438"/>
      <c r="N874" s="438"/>
      <c r="O874" s="438"/>
      <c r="P874" s="438"/>
      <c r="Q874" s="438"/>
      <c r="R874" s="438"/>
      <c r="T874" s="255"/>
      <c r="U874" s="255"/>
      <c r="V874" s="255"/>
      <c r="W874" s="255"/>
      <c r="X874" s="255"/>
      <c r="Y874" s="255"/>
      <c r="Z874" s="255"/>
      <c r="AA874" s="255"/>
      <c r="AB874" s="255"/>
      <c r="AC874" s="255"/>
      <c r="AD874" s="255"/>
      <c r="AE874" s="255"/>
      <c r="AF874" s="255"/>
      <c r="AG874" s="255"/>
      <c r="AH874" s="255"/>
      <c r="AI874" s="255"/>
      <c r="AJ874" s="255"/>
      <c r="AK874" s="255"/>
      <c r="AL874" s="255"/>
      <c r="AM874" s="255"/>
      <c r="AN874" s="255"/>
      <c r="AO874" s="255"/>
      <c r="AP874" s="255"/>
      <c r="AQ874" s="255"/>
      <c r="AR874" s="255"/>
      <c r="AS874" s="255"/>
      <c r="AT874" s="255"/>
      <c r="AU874" s="255"/>
      <c r="AV874" s="255"/>
      <c r="AW874" s="255"/>
      <c r="AX874" s="255"/>
      <c r="AY874" s="255"/>
      <c r="AZ874" s="255"/>
      <c r="BA874" s="255"/>
      <c r="BB874" s="255"/>
      <c r="BC874" s="255"/>
      <c r="BD874" s="255"/>
      <c r="BE874" s="255"/>
      <c r="BF874" s="255"/>
      <c r="BG874" s="255"/>
      <c r="BH874" s="255"/>
      <c r="BI874" s="255"/>
      <c r="BJ874" s="255"/>
      <c r="BK874" s="255"/>
      <c r="BL874" s="255"/>
      <c r="BM874" s="181"/>
      <c r="BN874" s="181"/>
      <c r="BO874" s="181"/>
      <c r="BP874" s="181"/>
      <c r="BQ874" s="181"/>
      <c r="BR874" s="181"/>
      <c r="BS874" s="181"/>
      <c r="BT874" s="181"/>
      <c r="BU874" s="181"/>
      <c r="BV874" s="181"/>
      <c r="BW874" s="181"/>
      <c r="BX874" s="181"/>
      <c r="BY874" s="181"/>
      <c r="BZ874" s="181"/>
      <c r="CA874" s="181"/>
      <c r="CB874" s="181"/>
      <c r="CC874" s="181"/>
      <c r="CD874" s="181"/>
      <c r="CE874" s="181"/>
      <c r="CF874" s="181"/>
      <c r="CG874" s="181"/>
      <c r="CH874" s="181"/>
      <c r="CI874" s="181"/>
      <c r="CJ874" s="181"/>
      <c r="CK874" s="181"/>
      <c r="CL874" s="181"/>
      <c r="CM874" s="181"/>
      <c r="CN874" s="181"/>
      <c r="CO874" s="181"/>
      <c r="CP874" s="181"/>
      <c r="CQ874" s="181"/>
      <c r="CR874" s="181"/>
      <c r="CS874" s="181"/>
      <c r="CT874" s="181"/>
      <c r="CU874" s="181"/>
      <c r="CV874" s="181"/>
      <c r="CW874" s="181"/>
      <c r="CX874" s="181"/>
      <c r="CY874" s="181"/>
      <c r="CZ874" s="181"/>
      <c r="DA874" s="181"/>
      <c r="DB874" s="181"/>
      <c r="DC874" s="181"/>
      <c r="DD874" s="181"/>
      <c r="DE874" s="181"/>
      <c r="DF874" s="181"/>
      <c r="DG874" s="181"/>
      <c r="DH874" s="181"/>
      <c r="DI874" s="181"/>
      <c r="DJ874" s="181"/>
      <c r="DK874" s="181"/>
      <c r="DL874" s="181"/>
      <c r="DM874" s="181"/>
      <c r="DN874" s="181"/>
      <c r="DO874" s="181"/>
      <c r="DP874" s="181"/>
      <c r="DQ874" s="181"/>
      <c r="DR874" s="181"/>
      <c r="DS874" s="181"/>
      <c r="DT874" s="181"/>
      <c r="DU874" s="181"/>
      <c r="DV874" s="181"/>
      <c r="DW874" s="181"/>
      <c r="DX874" s="181"/>
      <c r="DY874" s="181"/>
      <c r="DZ874" s="181"/>
      <c r="EA874" s="181"/>
      <c r="EB874" s="181"/>
      <c r="EC874" s="181"/>
      <c r="ED874" s="181"/>
      <c r="EE874" s="181"/>
      <c r="EF874" s="181"/>
      <c r="EG874" s="181"/>
      <c r="EH874" s="181"/>
      <c r="EI874" s="181"/>
      <c r="EJ874" s="181"/>
      <c r="EK874" s="181"/>
      <c r="EL874" s="181"/>
      <c r="EM874" s="181"/>
      <c r="EN874" s="181"/>
      <c r="EO874" s="181"/>
      <c r="EP874" s="181"/>
      <c r="EQ874" s="181"/>
      <c r="ER874" s="181"/>
      <c r="ES874" s="181"/>
      <c r="ET874" s="181"/>
      <c r="EU874" s="181"/>
      <c r="EV874" s="181"/>
      <c r="EW874" s="181"/>
      <c r="EX874" s="181"/>
      <c r="EY874" s="181"/>
      <c r="EZ874" s="181"/>
      <c r="FA874" s="181"/>
      <c r="FB874" s="181"/>
      <c r="FC874" s="181"/>
      <c r="FD874" s="181"/>
      <c r="FE874" s="181"/>
      <c r="FF874" s="181"/>
      <c r="FG874" s="181"/>
      <c r="FH874" s="181"/>
      <c r="FI874" s="181"/>
      <c r="FJ874" s="181"/>
      <c r="FK874" s="181"/>
      <c r="FL874" s="181"/>
      <c r="FM874" s="181"/>
      <c r="FN874" s="181"/>
      <c r="FO874" s="181"/>
      <c r="FP874" s="181"/>
      <c r="FQ874" s="181"/>
      <c r="FR874" s="181"/>
      <c r="FS874" s="181"/>
      <c r="FT874" s="181"/>
      <c r="FU874" s="181"/>
      <c r="FV874" s="181"/>
      <c r="FW874" s="181"/>
      <c r="FX874" s="181"/>
      <c r="FY874" s="181"/>
      <c r="FZ874" s="181"/>
      <c r="GA874" s="181"/>
      <c r="GB874" s="181"/>
      <c r="GC874" s="181"/>
      <c r="GD874" s="181"/>
      <c r="GE874" s="181"/>
      <c r="GF874" s="181"/>
      <c r="GG874" s="181"/>
      <c r="GH874" s="181"/>
      <c r="GI874" s="181"/>
      <c r="GJ874" s="181"/>
      <c r="GK874" s="181"/>
      <c r="GL874" s="181"/>
      <c r="GM874" s="181"/>
      <c r="GN874" s="181"/>
      <c r="GO874" s="181"/>
      <c r="GP874" s="181"/>
      <c r="GQ874" s="181"/>
      <c r="GR874" s="181"/>
      <c r="GS874" s="181"/>
      <c r="GT874" s="181"/>
      <c r="GU874" s="181"/>
      <c r="GV874" s="181"/>
      <c r="GW874" s="181"/>
      <c r="GX874" s="181"/>
      <c r="GY874" s="181"/>
      <c r="GZ874" s="181"/>
      <c r="HA874" s="181"/>
      <c r="HB874" s="181"/>
      <c r="HC874" s="181"/>
      <c r="HD874" s="181"/>
      <c r="HE874" s="181"/>
      <c r="HF874" s="181"/>
      <c r="HG874" s="181"/>
      <c r="HH874" s="181"/>
      <c r="HI874" s="181"/>
      <c r="HJ874" s="181"/>
      <c r="HK874" s="181"/>
      <c r="HL874" s="181"/>
      <c r="HM874" s="181"/>
      <c r="HN874" s="181"/>
      <c r="HO874" s="181"/>
      <c r="HP874" s="181"/>
      <c r="HQ874" s="181"/>
      <c r="HR874" s="181"/>
      <c r="HS874" s="181"/>
      <c r="HT874" s="181"/>
      <c r="HU874" s="181"/>
      <c r="HV874" s="181"/>
      <c r="HW874" s="181"/>
      <c r="HX874" s="181"/>
      <c r="HY874" s="181"/>
      <c r="HZ874" s="181"/>
      <c r="IA874" s="181"/>
      <c r="IB874" s="181"/>
      <c r="IC874" s="181"/>
      <c r="ID874" s="181"/>
      <c r="IE874" s="181"/>
      <c r="IF874" s="181"/>
      <c r="IG874" s="181"/>
      <c r="IH874" s="181"/>
      <c r="II874" s="181"/>
      <c r="IJ874" s="181"/>
      <c r="IK874" s="181"/>
      <c r="IL874" s="181"/>
      <c r="IM874" s="181"/>
      <c r="IN874" s="181"/>
      <c r="IO874" s="181"/>
      <c r="IP874" s="181"/>
      <c r="IQ874" s="181"/>
      <c r="IR874" s="181"/>
      <c r="IS874" s="181"/>
      <c r="IT874" s="181"/>
      <c r="IU874" s="181"/>
      <c r="IV874" s="181"/>
      <c r="IW874" s="181"/>
      <c r="IX874" s="181"/>
      <c r="IY874" s="181"/>
      <c r="IZ874" s="181"/>
      <c r="JA874" s="181"/>
      <c r="JB874" s="181"/>
      <c r="JC874" s="181"/>
      <c r="JD874" s="181"/>
      <c r="JE874" s="181"/>
      <c r="JF874" s="181"/>
      <c r="JG874" s="181"/>
      <c r="JH874" s="181"/>
      <c r="JI874" s="181"/>
      <c r="JJ874" s="181"/>
      <c r="JK874" s="181"/>
      <c r="JL874" s="181"/>
      <c r="JM874" s="181"/>
      <c r="JN874" s="181"/>
      <c r="JO874" s="181"/>
      <c r="JP874" s="181"/>
      <c r="JQ874" s="181"/>
      <c r="JR874" s="181"/>
      <c r="JS874" s="181"/>
      <c r="JT874" s="181"/>
      <c r="JU874" s="181"/>
      <c r="JV874" s="181"/>
      <c r="JW874" s="181"/>
      <c r="JX874" s="181"/>
      <c r="JY874" s="181"/>
      <c r="JZ874" s="181"/>
      <c r="KA874" s="181"/>
      <c r="KB874" s="181"/>
      <c r="KC874" s="181"/>
      <c r="KD874" s="181"/>
      <c r="KE874" s="181"/>
      <c r="KF874" s="181"/>
      <c r="KG874" s="181"/>
      <c r="KH874" s="181"/>
      <c r="KI874" s="181"/>
      <c r="KJ874" s="181"/>
      <c r="KK874" s="181"/>
      <c r="KL874" s="181"/>
      <c r="KM874" s="181"/>
      <c r="KN874" s="181"/>
      <c r="KO874" s="181"/>
      <c r="KP874" s="181"/>
      <c r="KQ874" s="181"/>
      <c r="KR874" s="181"/>
      <c r="KS874" s="181"/>
      <c r="KT874" s="181"/>
      <c r="KU874" s="181"/>
      <c r="KV874" s="181"/>
      <c r="KW874" s="181"/>
      <c r="KX874" s="181"/>
      <c r="KY874" s="181"/>
      <c r="KZ874" s="181"/>
      <c r="LA874" s="181"/>
      <c r="LB874" s="181"/>
      <c r="LC874" s="181"/>
      <c r="LD874" s="181"/>
      <c r="LE874" s="181"/>
      <c r="LF874" s="181"/>
      <c r="LG874" s="181"/>
      <c r="LH874" s="181"/>
      <c r="LI874" s="181"/>
      <c r="LJ874" s="181"/>
      <c r="LK874" s="181"/>
      <c r="LL874" s="181"/>
      <c r="LM874" s="181"/>
      <c r="LN874" s="181"/>
      <c r="LO874" s="181"/>
      <c r="LP874" s="181"/>
      <c r="LQ874" s="181"/>
      <c r="LR874" s="181"/>
      <c r="LS874" s="181"/>
      <c r="LT874" s="181"/>
      <c r="LU874" s="181"/>
      <c r="LV874" s="181"/>
      <c r="LW874" s="181"/>
      <c r="LX874" s="181"/>
      <c r="LY874" s="181"/>
      <c r="LZ874" s="181"/>
      <c r="MA874" s="181"/>
      <c r="MB874" s="181"/>
      <c r="MC874" s="181"/>
      <c r="MD874" s="181"/>
      <c r="ME874" s="181"/>
      <c r="MF874" s="181"/>
      <c r="MG874" s="181"/>
      <c r="MH874" s="181"/>
      <c r="MI874" s="181"/>
      <c r="MJ874" s="181"/>
      <c r="MK874" s="181"/>
      <c r="ML874" s="181"/>
      <c r="MM874" s="181"/>
      <c r="MN874" s="181"/>
      <c r="MO874" s="181"/>
      <c r="MP874" s="181"/>
      <c r="MQ874" s="181"/>
      <c r="MR874" s="181"/>
      <c r="MS874" s="181"/>
      <c r="MT874" s="181"/>
      <c r="MU874" s="181"/>
      <c r="MV874" s="181"/>
      <c r="MW874" s="181"/>
      <c r="MX874" s="181"/>
      <c r="MY874" s="181"/>
      <c r="MZ874" s="181"/>
      <c r="NA874" s="181"/>
      <c r="NB874" s="181"/>
      <c r="NC874" s="181"/>
      <c r="ND874" s="181"/>
      <c r="NE874" s="181"/>
      <c r="NF874" s="181"/>
      <c r="NG874" s="181"/>
      <c r="NH874" s="181"/>
      <c r="NI874" s="181"/>
      <c r="NJ874" s="181"/>
      <c r="NK874" s="181"/>
      <c r="NL874" s="181"/>
      <c r="NM874" s="181"/>
      <c r="NN874" s="181"/>
      <c r="NO874" s="181"/>
      <c r="NP874" s="181"/>
      <c r="NQ874" s="181"/>
      <c r="NR874" s="181"/>
      <c r="NS874" s="181"/>
      <c r="NT874" s="181"/>
      <c r="NU874" s="181"/>
      <c r="NV874" s="181"/>
      <c r="NW874" s="181"/>
      <c r="NX874" s="181"/>
      <c r="NY874" s="181"/>
      <c r="NZ874" s="181"/>
      <c r="OA874" s="181"/>
      <c r="OB874" s="181"/>
      <c r="OC874" s="181"/>
      <c r="OD874" s="181"/>
      <c r="OE874" s="181"/>
      <c r="OF874" s="181"/>
      <c r="OG874" s="181"/>
      <c r="OH874" s="181"/>
      <c r="OI874" s="181"/>
      <c r="OJ874" s="181"/>
      <c r="OK874" s="181"/>
      <c r="OL874" s="181"/>
      <c r="OM874" s="181"/>
      <c r="ON874" s="181"/>
      <c r="OO874" s="181"/>
      <c r="OP874" s="181"/>
      <c r="OQ874" s="181"/>
      <c r="OR874" s="181"/>
      <c r="OS874" s="181"/>
      <c r="OT874" s="181"/>
      <c r="OU874" s="181"/>
      <c r="OV874" s="181"/>
      <c r="OW874" s="181"/>
      <c r="OX874" s="181"/>
      <c r="OY874" s="181"/>
      <c r="OZ874" s="181"/>
      <c r="PA874" s="181"/>
      <c r="PB874" s="181"/>
      <c r="PC874" s="181"/>
      <c r="PD874" s="181"/>
      <c r="PE874" s="181"/>
      <c r="PF874" s="181"/>
      <c r="PG874" s="181"/>
      <c r="PH874" s="181"/>
      <c r="PI874" s="181"/>
      <c r="PJ874" s="181"/>
      <c r="PK874" s="181"/>
      <c r="PL874" s="181"/>
      <c r="PM874" s="181"/>
      <c r="PN874" s="181"/>
      <c r="PO874" s="181"/>
      <c r="PP874" s="181"/>
      <c r="PQ874" s="181"/>
      <c r="PR874" s="181"/>
      <c r="PS874" s="181"/>
      <c r="PT874" s="181"/>
      <c r="PU874" s="181"/>
      <c r="PV874" s="181"/>
      <c r="PW874" s="181"/>
      <c r="PX874" s="181"/>
      <c r="PY874" s="181"/>
      <c r="PZ874" s="181"/>
      <c r="QA874" s="181"/>
      <c r="QB874" s="181"/>
      <c r="QC874" s="181"/>
      <c r="QD874" s="181"/>
      <c r="QE874" s="181"/>
      <c r="QF874" s="181"/>
      <c r="QG874" s="181"/>
      <c r="QH874" s="181"/>
      <c r="QI874" s="181"/>
      <c r="QJ874" s="181"/>
      <c r="QK874" s="181"/>
      <c r="QL874" s="181"/>
      <c r="QM874" s="181"/>
      <c r="QN874" s="181"/>
      <c r="QO874" s="181"/>
      <c r="QP874" s="181"/>
      <c r="QQ874" s="181"/>
      <c r="QR874" s="181"/>
      <c r="QS874" s="181"/>
      <c r="QT874" s="181"/>
      <c r="QU874" s="181"/>
      <c r="QV874" s="181"/>
      <c r="QW874" s="181"/>
      <c r="QX874" s="181"/>
      <c r="QY874" s="181"/>
      <c r="QZ874" s="181"/>
      <c r="RA874" s="181"/>
      <c r="RB874" s="181"/>
      <c r="RC874" s="181"/>
      <c r="RD874" s="181"/>
      <c r="RE874" s="181"/>
      <c r="RF874" s="181"/>
      <c r="RG874" s="181"/>
      <c r="RH874" s="181"/>
      <c r="RI874" s="181"/>
      <c r="RJ874" s="181"/>
      <c r="RK874" s="181"/>
      <c r="RL874" s="181"/>
      <c r="RM874" s="181"/>
      <c r="RN874" s="181"/>
      <c r="RO874" s="181"/>
      <c r="RP874" s="181"/>
      <c r="RQ874" s="181"/>
      <c r="RR874" s="181"/>
      <c r="RS874" s="181"/>
      <c r="RT874" s="181"/>
      <c r="RU874" s="181"/>
      <c r="RV874" s="181"/>
      <c r="RW874" s="181"/>
      <c r="RX874" s="181"/>
      <c r="RY874" s="181"/>
      <c r="RZ874" s="181"/>
      <c r="SA874" s="181"/>
      <c r="SB874" s="181"/>
      <c r="SC874" s="181"/>
      <c r="SD874" s="181"/>
      <c r="SE874" s="181"/>
      <c r="SF874" s="181"/>
      <c r="SG874" s="181"/>
      <c r="SH874" s="181"/>
      <c r="SI874" s="181"/>
      <c r="SJ874" s="181"/>
      <c r="SK874" s="181"/>
      <c r="SL874" s="181"/>
      <c r="SM874" s="181"/>
      <c r="SN874" s="181"/>
      <c r="SO874" s="181"/>
      <c r="SP874" s="181"/>
      <c r="SQ874" s="181"/>
      <c r="SR874" s="181"/>
      <c r="SS874" s="181"/>
      <c r="ST874" s="181"/>
      <c r="SU874" s="181"/>
      <c r="SV874" s="181"/>
      <c r="SW874" s="181"/>
      <c r="SX874" s="181"/>
      <c r="SY874" s="181"/>
      <c r="SZ874" s="181"/>
      <c r="TA874" s="181"/>
      <c r="TB874" s="181"/>
      <c r="TC874" s="181"/>
      <c r="TD874" s="181"/>
      <c r="TE874" s="181"/>
      <c r="TF874" s="181"/>
      <c r="TG874" s="181"/>
      <c r="TH874" s="181"/>
      <c r="TI874" s="181"/>
      <c r="TJ874" s="181"/>
      <c r="TK874" s="181"/>
      <c r="TL874" s="181"/>
      <c r="TM874" s="181"/>
      <c r="TN874" s="181"/>
      <c r="TO874" s="181"/>
      <c r="TP874" s="181"/>
      <c r="TQ874" s="181"/>
      <c r="TR874" s="181"/>
      <c r="TS874" s="181"/>
      <c r="TT874" s="181"/>
      <c r="TU874" s="181"/>
      <c r="TV874" s="181"/>
      <c r="TW874" s="181"/>
      <c r="TX874" s="181"/>
      <c r="TY874" s="181"/>
      <c r="TZ874" s="181"/>
      <c r="UA874" s="181"/>
      <c r="UB874" s="181"/>
      <c r="UC874" s="181"/>
      <c r="UD874" s="181"/>
      <c r="UE874" s="181"/>
      <c r="UF874" s="181"/>
      <c r="UG874" s="181"/>
      <c r="UH874" s="181"/>
      <c r="UI874" s="181"/>
      <c r="UJ874" s="181"/>
      <c r="UK874" s="181"/>
      <c r="UL874" s="181"/>
      <c r="UM874" s="181"/>
      <c r="UN874" s="181"/>
      <c r="UO874" s="181"/>
      <c r="UP874" s="181"/>
      <c r="UQ874" s="181"/>
      <c r="UR874" s="181"/>
      <c r="US874" s="181"/>
      <c r="UT874" s="181"/>
      <c r="UU874" s="181"/>
      <c r="UV874" s="181"/>
      <c r="UW874" s="181"/>
      <c r="UX874" s="181"/>
      <c r="UY874" s="181"/>
      <c r="UZ874" s="181"/>
      <c r="VA874" s="181"/>
      <c r="VB874" s="181"/>
      <c r="VC874" s="181"/>
      <c r="VD874" s="181"/>
      <c r="VE874" s="181"/>
      <c r="VF874" s="181"/>
      <c r="VG874" s="181"/>
      <c r="VH874" s="181"/>
      <c r="VI874" s="181"/>
      <c r="VJ874" s="181"/>
      <c r="VK874" s="181"/>
      <c r="VL874" s="181"/>
      <c r="VM874" s="181"/>
      <c r="VN874" s="181"/>
      <c r="VO874" s="181"/>
      <c r="VP874" s="181"/>
      <c r="VQ874" s="181"/>
      <c r="VR874" s="181"/>
      <c r="VS874" s="181"/>
      <c r="VT874" s="181"/>
      <c r="VU874" s="181"/>
      <c r="VV874" s="181"/>
      <c r="VW874" s="181"/>
      <c r="VX874" s="181"/>
      <c r="VY874" s="181"/>
      <c r="VZ874" s="181"/>
      <c r="WA874" s="181"/>
      <c r="WB874" s="181"/>
      <c r="WC874" s="181"/>
      <c r="WD874" s="181"/>
      <c r="WE874" s="181"/>
      <c r="WF874" s="181"/>
      <c r="WG874" s="181"/>
      <c r="WH874" s="181"/>
      <c r="WI874" s="181"/>
      <c r="WJ874" s="181"/>
      <c r="WK874" s="181"/>
      <c r="WL874" s="181"/>
      <c r="WM874" s="181"/>
      <c r="WN874" s="181"/>
      <c r="WO874" s="181"/>
      <c r="WP874" s="181"/>
      <c r="WQ874" s="181"/>
      <c r="WR874" s="181"/>
      <c r="WS874" s="181"/>
      <c r="WT874" s="181"/>
      <c r="WU874" s="181"/>
      <c r="WV874" s="181"/>
      <c r="WW874" s="181"/>
      <c r="WX874" s="181"/>
      <c r="WY874" s="181"/>
      <c r="WZ874" s="181"/>
      <c r="XA874" s="181"/>
      <c r="XB874" s="181"/>
      <c r="XC874" s="181"/>
      <c r="XD874" s="181"/>
      <c r="XE874" s="181"/>
      <c r="XF874" s="181"/>
      <c r="XG874" s="181"/>
      <c r="XH874" s="181"/>
      <c r="XI874" s="181"/>
      <c r="XJ874" s="181"/>
      <c r="XK874" s="181"/>
      <c r="XL874" s="181"/>
      <c r="XM874" s="181"/>
      <c r="XN874" s="181"/>
      <c r="XO874" s="181"/>
      <c r="XP874" s="181"/>
      <c r="XQ874" s="181"/>
      <c r="XR874" s="181"/>
      <c r="XS874" s="181"/>
      <c r="XT874" s="181"/>
      <c r="XU874" s="181"/>
      <c r="XV874" s="181"/>
      <c r="XW874" s="181"/>
      <c r="XX874" s="181"/>
      <c r="XY874" s="181"/>
      <c r="XZ874" s="181"/>
      <c r="YA874" s="181"/>
      <c r="YB874" s="181"/>
      <c r="YC874" s="181"/>
      <c r="YD874" s="181"/>
      <c r="YE874" s="181"/>
      <c r="YF874" s="181"/>
      <c r="YG874" s="181"/>
      <c r="YH874" s="181"/>
      <c r="YI874" s="181"/>
      <c r="YJ874" s="181"/>
      <c r="YK874" s="181"/>
      <c r="YL874" s="181"/>
      <c r="YM874" s="181"/>
      <c r="YN874" s="181"/>
      <c r="YO874" s="181"/>
      <c r="YP874" s="181"/>
      <c r="YQ874" s="181"/>
      <c r="YR874" s="181"/>
      <c r="YS874" s="181"/>
      <c r="YT874" s="181"/>
      <c r="YU874" s="181"/>
      <c r="YV874" s="181"/>
      <c r="YW874" s="181"/>
      <c r="YX874" s="181"/>
      <c r="YY874" s="181"/>
      <c r="YZ874" s="181"/>
      <c r="ZA874" s="181"/>
      <c r="ZB874" s="181"/>
      <c r="ZC874" s="181"/>
      <c r="ZD874" s="181"/>
      <c r="ZE874" s="181"/>
      <c r="ZF874" s="181"/>
      <c r="ZG874" s="181"/>
      <c r="ZH874" s="181"/>
      <c r="ZI874" s="181"/>
      <c r="ZJ874" s="181"/>
      <c r="ZK874" s="181"/>
      <c r="ZL874" s="181"/>
      <c r="ZM874" s="181"/>
      <c r="ZN874" s="181"/>
      <c r="ZO874" s="181"/>
      <c r="ZP874" s="181"/>
      <c r="ZQ874" s="181"/>
      <c r="ZR874" s="181"/>
      <c r="ZS874" s="181"/>
      <c r="ZT874" s="181"/>
      <c r="ZU874" s="181"/>
      <c r="ZV874" s="181"/>
      <c r="ZW874" s="181"/>
      <c r="ZX874" s="181"/>
      <c r="ZY874" s="181"/>
      <c r="ZZ874" s="181"/>
      <c r="AAA874" s="181"/>
      <c r="AAB874" s="181"/>
      <c r="AAC874" s="181"/>
      <c r="AAD874" s="181"/>
      <c r="AAE874" s="181"/>
      <c r="AAF874" s="181"/>
      <c r="AAG874" s="181"/>
      <c r="AAH874" s="181"/>
      <c r="AAI874" s="181"/>
      <c r="AAJ874" s="181"/>
      <c r="AAK874" s="181"/>
      <c r="AAL874" s="181"/>
      <c r="AAM874" s="181"/>
      <c r="AAN874" s="181"/>
      <c r="AAO874" s="181"/>
      <c r="AAP874" s="181"/>
      <c r="AAQ874" s="181"/>
      <c r="AAR874" s="181"/>
      <c r="AAS874" s="181"/>
      <c r="AAT874" s="181"/>
      <c r="AAU874" s="181"/>
      <c r="AAV874" s="181"/>
      <c r="AAW874" s="181"/>
      <c r="AAX874" s="181"/>
      <c r="AAY874" s="181"/>
      <c r="AAZ874" s="181"/>
      <c r="ABA874" s="181"/>
      <c r="ABB874" s="181"/>
      <c r="ABC874" s="181"/>
      <c r="ABD874" s="181"/>
      <c r="ABE874" s="181"/>
      <c r="ABF874" s="181"/>
      <c r="ABG874" s="181"/>
      <c r="ABH874" s="181"/>
      <c r="ABI874" s="181"/>
      <c r="ABJ874" s="181"/>
      <c r="ABK874" s="181"/>
      <c r="ABL874" s="181"/>
      <c r="ABM874" s="181"/>
      <c r="ABN874" s="181"/>
      <c r="ABO874" s="181"/>
      <c r="ABP874" s="181"/>
      <c r="ABQ874" s="181"/>
      <c r="ABR874" s="181"/>
      <c r="ABS874" s="181"/>
      <c r="ABT874" s="181"/>
      <c r="ABU874" s="181"/>
      <c r="ABV874" s="181"/>
      <c r="ABW874" s="181"/>
      <c r="ABX874" s="181"/>
      <c r="ABY874" s="181"/>
      <c r="ABZ874" s="181"/>
      <c r="ACA874" s="181"/>
      <c r="ACB874" s="181"/>
      <c r="ACC874" s="181"/>
      <c r="ACD874" s="181"/>
      <c r="ACE874" s="181"/>
      <c r="ACF874" s="181"/>
      <c r="ACG874" s="181"/>
      <c r="ACH874" s="181"/>
      <c r="ACI874" s="181"/>
      <c r="ACJ874" s="181"/>
      <c r="ACK874" s="181"/>
      <c r="ACL874" s="181"/>
      <c r="ACM874" s="181"/>
      <c r="ACN874" s="181"/>
      <c r="ACO874" s="181"/>
      <c r="ACP874" s="181"/>
      <c r="ACQ874" s="181"/>
      <c r="ACR874" s="181"/>
      <c r="ACS874" s="181"/>
      <c r="ACT874" s="181"/>
      <c r="ACU874" s="181"/>
      <c r="ACV874" s="181"/>
      <c r="ACW874" s="181"/>
      <c r="ACX874" s="181"/>
      <c r="ACY874" s="181"/>
      <c r="ACZ874" s="181"/>
      <c r="ADA874" s="181"/>
      <c r="ADB874" s="181"/>
      <c r="ADC874" s="181"/>
      <c r="ADD874" s="181"/>
      <c r="ADE874" s="181"/>
      <c r="ADF874" s="181"/>
      <c r="ADG874" s="181"/>
      <c r="ADH874" s="181"/>
      <c r="ADI874" s="181"/>
      <c r="ADJ874" s="181"/>
      <c r="ADK874" s="181"/>
      <c r="ADL874" s="181"/>
      <c r="ADM874" s="181"/>
      <c r="ADN874" s="181"/>
      <c r="ADO874" s="181"/>
      <c r="ADP874" s="181"/>
      <c r="ADQ874" s="181"/>
      <c r="ADR874" s="181"/>
      <c r="ADS874" s="181"/>
      <c r="ADT874" s="181"/>
      <c r="ADU874" s="181"/>
      <c r="ADV874" s="181"/>
      <c r="ADW874" s="181"/>
      <c r="ADX874" s="181"/>
      <c r="ADY874" s="181"/>
      <c r="ADZ874" s="181"/>
      <c r="AEA874" s="181"/>
      <c r="AEB874" s="181"/>
      <c r="AEC874" s="181"/>
      <c r="AED874" s="181"/>
      <c r="AEE874" s="181"/>
      <c r="AEF874" s="181"/>
      <c r="AEG874" s="181"/>
      <c r="AEH874" s="181"/>
      <c r="AEI874" s="181"/>
      <c r="AEJ874" s="181"/>
      <c r="AEK874" s="181"/>
      <c r="AEL874" s="181"/>
      <c r="AEM874" s="181"/>
      <c r="AEN874" s="181"/>
      <c r="AEO874" s="181"/>
      <c r="AEP874" s="181"/>
      <c r="AEQ874" s="181"/>
      <c r="AER874" s="181"/>
      <c r="AES874" s="181"/>
      <c r="AET874" s="181"/>
      <c r="AEU874" s="181"/>
      <c r="AEV874" s="181"/>
      <c r="AEW874" s="181"/>
      <c r="AEX874" s="181"/>
      <c r="AEY874" s="181"/>
      <c r="AEZ874" s="181"/>
      <c r="AFA874" s="181"/>
      <c r="AFB874" s="181"/>
      <c r="AFC874" s="181"/>
      <c r="AFD874" s="181"/>
      <c r="AFE874" s="181"/>
      <c r="AFF874" s="181"/>
      <c r="AFG874" s="181"/>
      <c r="AFH874" s="181"/>
      <c r="AFI874" s="181"/>
      <c r="AFJ874" s="181"/>
      <c r="AFK874" s="181"/>
      <c r="AFL874" s="181"/>
      <c r="AFM874" s="181"/>
      <c r="AFN874" s="181"/>
      <c r="AFO874" s="181"/>
      <c r="AFP874" s="181"/>
      <c r="AFQ874" s="181"/>
      <c r="AFR874" s="181"/>
      <c r="AFS874" s="181"/>
      <c r="AFT874" s="181"/>
      <c r="AFU874" s="181"/>
      <c r="AFV874" s="181"/>
      <c r="AFW874" s="181"/>
      <c r="AFX874" s="181"/>
      <c r="AFY874" s="181"/>
      <c r="AFZ874" s="181"/>
      <c r="AGA874" s="181"/>
      <c r="AGB874" s="181"/>
      <c r="AGC874" s="181"/>
      <c r="AGD874" s="181"/>
      <c r="AGE874" s="181"/>
      <c r="AGF874" s="181"/>
      <c r="AGG874" s="181"/>
      <c r="AGH874" s="181"/>
      <c r="AGI874" s="181"/>
      <c r="AGJ874" s="181"/>
      <c r="AGK874" s="181"/>
      <c r="AGL874" s="181"/>
      <c r="AGM874" s="181"/>
      <c r="AGN874" s="181"/>
      <c r="AGO874" s="181"/>
      <c r="AGP874" s="181"/>
      <c r="AGQ874" s="181"/>
      <c r="AGR874" s="181"/>
      <c r="AGS874" s="181"/>
      <c r="AGT874" s="181"/>
      <c r="AGU874" s="181"/>
      <c r="AGV874" s="181"/>
      <c r="AGW874" s="181"/>
      <c r="AGX874" s="181"/>
      <c r="AGY874" s="181"/>
      <c r="AGZ874" s="181"/>
      <c r="AHA874" s="181"/>
      <c r="AHB874" s="181"/>
      <c r="AHC874" s="181"/>
      <c r="AHD874" s="181"/>
      <c r="AHE874" s="181"/>
      <c r="AHF874" s="181"/>
      <c r="AHG874" s="181"/>
      <c r="AHH874" s="181"/>
      <c r="AHI874" s="181"/>
      <c r="AHJ874" s="181"/>
      <c r="AHK874" s="181"/>
      <c r="AHL874" s="181"/>
      <c r="AHM874" s="181"/>
      <c r="AHN874" s="181"/>
      <c r="AHO874" s="181"/>
      <c r="AHP874" s="181"/>
      <c r="AHQ874" s="181"/>
      <c r="AHR874" s="181"/>
      <c r="AHS874" s="181"/>
      <c r="AHT874" s="181"/>
      <c r="AHU874" s="181"/>
      <c r="AHV874" s="181"/>
      <c r="AHW874" s="181"/>
      <c r="AHX874" s="181"/>
      <c r="AHY874" s="181"/>
      <c r="AHZ874" s="181"/>
      <c r="AIA874" s="181"/>
      <c r="AIB874" s="181"/>
      <c r="AIC874" s="181"/>
      <c r="AID874" s="181"/>
      <c r="AIE874" s="181"/>
      <c r="AIF874" s="181"/>
      <c r="AIG874" s="181"/>
      <c r="AIH874" s="181"/>
      <c r="AII874" s="181"/>
      <c r="AIJ874" s="181"/>
      <c r="AIK874" s="181"/>
      <c r="AIL874" s="181"/>
      <c r="AIM874" s="181"/>
      <c r="AIN874" s="181"/>
      <c r="AIO874" s="181"/>
      <c r="AIP874" s="181"/>
      <c r="AIQ874" s="181"/>
      <c r="AIR874" s="181"/>
      <c r="AIS874" s="181"/>
      <c r="AIT874" s="181"/>
      <c r="AIU874" s="181"/>
      <c r="AIV874" s="181"/>
      <c r="AIW874" s="181"/>
      <c r="AIX874" s="181"/>
      <c r="AIY874" s="181"/>
      <c r="AIZ874" s="181"/>
      <c r="AJA874" s="181"/>
      <c r="AJB874" s="181"/>
      <c r="AJC874" s="181"/>
      <c r="AJD874" s="181"/>
      <c r="AJE874" s="181"/>
      <c r="AJF874" s="181"/>
      <c r="AJG874" s="181"/>
      <c r="AJH874" s="181"/>
      <c r="AJI874" s="181"/>
      <c r="AJJ874" s="181"/>
      <c r="AJK874" s="181"/>
      <c r="AJL874" s="181"/>
      <c r="AJM874" s="181"/>
      <c r="AJN874" s="181"/>
      <c r="AJO874" s="181"/>
      <c r="AJP874" s="181"/>
      <c r="AJQ874" s="181"/>
      <c r="AJR874" s="181"/>
      <c r="AJS874" s="181"/>
      <c r="AJT874" s="181"/>
      <c r="AJU874" s="181"/>
      <c r="AJV874" s="181"/>
      <c r="AJW874" s="181"/>
      <c r="AJX874" s="181"/>
      <c r="AJY874" s="181"/>
      <c r="AJZ874" s="181"/>
      <c r="AKA874" s="181"/>
      <c r="AKB874" s="181"/>
      <c r="AKC874" s="181"/>
      <c r="AKD874" s="181"/>
      <c r="AKE874" s="181"/>
      <c r="AKF874" s="181"/>
      <c r="AKG874" s="181"/>
      <c r="AKH874" s="181"/>
      <c r="AKI874" s="181"/>
      <c r="AKJ874" s="181"/>
      <c r="AKK874" s="181"/>
      <c r="AKL874" s="181"/>
      <c r="AKM874" s="181"/>
      <c r="AKN874" s="181"/>
      <c r="AKO874" s="181"/>
      <c r="AKP874" s="181"/>
      <c r="AKQ874" s="181"/>
      <c r="AKR874" s="181"/>
      <c r="AKS874" s="181"/>
      <c r="AKT874" s="181"/>
      <c r="AKU874" s="181"/>
      <c r="AKV874" s="181"/>
      <c r="AKW874" s="181"/>
      <c r="AKX874" s="181"/>
      <c r="AKY874" s="181"/>
      <c r="AKZ874" s="181"/>
      <c r="ALA874" s="181"/>
      <c r="ALB874" s="181"/>
      <c r="ALC874" s="181"/>
      <c r="ALD874" s="181"/>
      <c r="ALE874" s="181"/>
    </row>
    <row r="875" spans="1:993" s="7" customFormat="1" ht="15.75">
      <c r="A875" s="84" t="s">
        <v>1962</v>
      </c>
      <c r="B875" s="83" t="s">
        <v>1909</v>
      </c>
      <c r="C875" s="20"/>
      <c r="D875" s="13"/>
      <c r="E875" s="510"/>
      <c r="F875" s="20"/>
      <c r="G875" s="284">
        <v>12</v>
      </c>
      <c r="H875" s="496"/>
      <c r="I875" s="511">
        <f t="shared" ref="I875:I912" si="255">O875</f>
        <v>1920</v>
      </c>
      <c r="J875" s="512">
        <f t="shared" ref="J875:J912" si="256">I875*1.23</f>
        <v>2361.6</v>
      </c>
      <c r="K875" s="172"/>
      <c r="L875" s="172">
        <v>4</v>
      </c>
      <c r="M875" s="172">
        <f t="shared" si="251"/>
        <v>0</v>
      </c>
      <c r="N875" s="172">
        <f t="shared" si="243"/>
        <v>1920</v>
      </c>
      <c r="O875" s="172">
        <f t="shared" si="254"/>
        <v>1920</v>
      </c>
      <c r="P875" s="174"/>
      <c r="Q875" s="284"/>
      <c r="R875" s="284"/>
      <c r="S875" s="548"/>
      <c r="T875" s="230"/>
      <c r="U875" s="230"/>
      <c r="V875" s="230"/>
      <c r="W875" s="230"/>
      <c r="X875" s="230"/>
      <c r="Y875" s="230"/>
      <c r="Z875" s="230"/>
      <c r="AA875" s="230"/>
      <c r="AB875" s="230"/>
      <c r="AC875" s="230"/>
      <c r="AD875" s="230"/>
      <c r="AE875" s="230"/>
      <c r="AF875" s="230"/>
      <c r="AG875" s="230"/>
      <c r="AH875" s="230"/>
      <c r="AI875" s="230"/>
      <c r="AJ875" s="230"/>
      <c r="AK875" s="230"/>
      <c r="AL875" s="230"/>
      <c r="AM875" s="230"/>
      <c r="AN875" s="230"/>
      <c r="AO875" s="230"/>
      <c r="AP875" s="230"/>
      <c r="AQ875" s="230"/>
      <c r="AR875" s="230"/>
      <c r="AS875" s="230"/>
      <c r="AT875" s="230"/>
      <c r="AU875" s="230"/>
      <c r="AV875" s="230"/>
      <c r="AW875" s="230"/>
      <c r="AX875" s="230"/>
      <c r="AY875" s="230"/>
      <c r="AZ875" s="230"/>
      <c r="BA875" s="230"/>
      <c r="BB875" s="230"/>
      <c r="BC875" s="230"/>
      <c r="BD875" s="230"/>
      <c r="BE875" s="230"/>
      <c r="BF875" s="230"/>
      <c r="BG875" s="230"/>
      <c r="BH875" s="230"/>
      <c r="BI875" s="230"/>
      <c r="BJ875" s="230"/>
      <c r="BK875" s="230"/>
      <c r="BL875" s="230"/>
    </row>
    <row r="876" spans="1:993" s="7" customFormat="1" ht="15.75">
      <c r="A876" s="50" t="s">
        <v>1962</v>
      </c>
      <c r="B876" s="220" t="s">
        <v>1910</v>
      </c>
      <c r="C876" s="20"/>
      <c r="D876" s="141"/>
      <c r="E876" s="22"/>
      <c r="F876" s="219"/>
      <c r="G876" s="284">
        <v>5</v>
      </c>
      <c r="H876" s="223"/>
      <c r="I876" s="256">
        <f t="shared" si="255"/>
        <v>800</v>
      </c>
      <c r="J876" s="257">
        <f t="shared" si="256"/>
        <v>984</v>
      </c>
      <c r="K876" s="4"/>
      <c r="L876" s="4">
        <v>4</v>
      </c>
      <c r="M876" s="4">
        <f t="shared" si="251"/>
        <v>0</v>
      </c>
      <c r="N876" s="4">
        <f t="shared" si="243"/>
        <v>800</v>
      </c>
      <c r="O876" s="4">
        <f t="shared" si="254"/>
        <v>800</v>
      </c>
      <c r="Q876" s="284"/>
      <c r="R876" s="284"/>
      <c r="S876" s="548"/>
      <c r="T876" s="230"/>
      <c r="U876" s="230"/>
      <c r="V876" s="230"/>
      <c r="W876" s="230"/>
      <c r="X876" s="230"/>
      <c r="Y876" s="230"/>
      <c r="Z876" s="230"/>
      <c r="AA876" s="230"/>
      <c r="AB876" s="230"/>
      <c r="AC876" s="230"/>
      <c r="AD876" s="230"/>
      <c r="AE876" s="230"/>
      <c r="AF876" s="230"/>
      <c r="AG876" s="230"/>
      <c r="AH876" s="230"/>
      <c r="AI876" s="230"/>
      <c r="AJ876" s="230"/>
      <c r="AK876" s="230"/>
      <c r="AL876" s="230"/>
      <c r="AM876" s="230"/>
      <c r="AN876" s="230"/>
      <c r="AO876" s="230"/>
      <c r="AP876" s="230"/>
      <c r="AQ876" s="230"/>
      <c r="AR876" s="230"/>
      <c r="AS876" s="230"/>
      <c r="AT876" s="230"/>
      <c r="AU876" s="230"/>
      <c r="AV876" s="230"/>
      <c r="AW876" s="230"/>
      <c r="AX876" s="230"/>
      <c r="AY876" s="230"/>
      <c r="AZ876" s="230"/>
      <c r="BA876" s="230"/>
      <c r="BB876" s="230"/>
      <c r="BC876" s="230"/>
      <c r="BD876" s="230"/>
      <c r="BE876" s="230"/>
      <c r="BF876" s="230"/>
      <c r="BG876" s="230"/>
      <c r="BH876" s="230"/>
      <c r="BI876" s="230"/>
      <c r="BJ876" s="230"/>
      <c r="BK876" s="230"/>
      <c r="BL876" s="230"/>
    </row>
    <row r="877" spans="1:993" s="7" customFormat="1" ht="15.75">
      <c r="A877" s="50" t="s">
        <v>1962</v>
      </c>
      <c r="B877" s="217" t="s">
        <v>1911</v>
      </c>
      <c r="C877" s="280"/>
      <c r="D877" s="22"/>
      <c r="E877" s="13"/>
      <c r="F877" s="280"/>
      <c r="G877" s="50">
        <v>4</v>
      </c>
      <c r="H877" s="223"/>
      <c r="I877" s="256">
        <f t="shared" si="255"/>
        <v>640</v>
      </c>
      <c r="J877" s="257">
        <f t="shared" si="256"/>
        <v>787.2</v>
      </c>
      <c r="K877" s="4"/>
      <c r="L877" s="4">
        <v>4</v>
      </c>
      <c r="M877" s="4">
        <f t="shared" si="251"/>
        <v>0</v>
      </c>
      <c r="N877" s="4">
        <f t="shared" si="243"/>
        <v>640</v>
      </c>
      <c r="O877" s="4">
        <f t="shared" si="254"/>
        <v>640</v>
      </c>
      <c r="Q877" s="50"/>
      <c r="R877" s="50"/>
      <c r="S877" s="548"/>
      <c r="T877" s="230"/>
      <c r="U877" s="230"/>
      <c r="V877" s="230"/>
      <c r="W877" s="230"/>
      <c r="X877" s="230"/>
      <c r="Y877" s="230"/>
      <c r="Z877" s="230"/>
      <c r="AA877" s="230"/>
      <c r="AB877" s="230"/>
      <c r="AC877" s="230"/>
      <c r="AD877" s="230"/>
      <c r="AE877" s="230"/>
      <c r="AF877" s="230"/>
      <c r="AG877" s="230"/>
      <c r="AH877" s="230"/>
      <c r="AI877" s="230"/>
      <c r="AJ877" s="230"/>
      <c r="AK877" s="230"/>
      <c r="AL877" s="230"/>
      <c r="AM877" s="230"/>
      <c r="AN877" s="230"/>
      <c r="AO877" s="230"/>
      <c r="AP877" s="230"/>
      <c r="AQ877" s="230"/>
      <c r="AR877" s="230"/>
      <c r="AS877" s="230"/>
      <c r="AT877" s="230"/>
      <c r="AU877" s="230"/>
      <c r="AV877" s="230"/>
      <c r="AW877" s="230"/>
      <c r="AX877" s="230"/>
      <c r="AY877" s="230"/>
      <c r="AZ877" s="230"/>
      <c r="BA877" s="230"/>
      <c r="BB877" s="230"/>
      <c r="BC877" s="230"/>
      <c r="BD877" s="230"/>
      <c r="BE877" s="230"/>
      <c r="BF877" s="230"/>
      <c r="BG877" s="230"/>
      <c r="BH877" s="230"/>
      <c r="BI877" s="230"/>
      <c r="BJ877" s="230"/>
      <c r="BK877" s="230"/>
      <c r="BL877" s="230"/>
    </row>
    <row r="878" spans="1:993" s="7" customFormat="1" ht="15.75">
      <c r="A878" s="50" t="s">
        <v>1962</v>
      </c>
      <c r="B878" s="217" t="s">
        <v>1912</v>
      </c>
      <c r="C878" s="50"/>
      <c r="D878" s="51"/>
      <c r="E878" s="51"/>
      <c r="F878" s="280"/>
      <c r="G878" s="50">
        <v>4</v>
      </c>
      <c r="H878" s="223"/>
      <c r="I878" s="256">
        <f t="shared" si="255"/>
        <v>640</v>
      </c>
      <c r="J878" s="257">
        <f t="shared" si="256"/>
        <v>787.2</v>
      </c>
      <c r="K878" s="4"/>
      <c r="L878" s="4">
        <v>4</v>
      </c>
      <c r="M878" s="4">
        <f t="shared" si="251"/>
        <v>0</v>
      </c>
      <c r="N878" s="4">
        <f t="shared" si="243"/>
        <v>640</v>
      </c>
      <c r="O878" s="4">
        <f t="shared" si="254"/>
        <v>640</v>
      </c>
      <c r="Q878" s="50"/>
      <c r="R878" s="50"/>
      <c r="S878" s="548"/>
      <c r="T878" s="230"/>
      <c r="U878" s="230"/>
      <c r="V878" s="230"/>
      <c r="W878" s="230"/>
      <c r="X878" s="230"/>
      <c r="Y878" s="230"/>
      <c r="Z878" s="230"/>
      <c r="AA878" s="230"/>
      <c r="AB878" s="230"/>
      <c r="AC878" s="230"/>
      <c r="AD878" s="230"/>
      <c r="AE878" s="230"/>
      <c r="AF878" s="230"/>
      <c r="AG878" s="230"/>
      <c r="AH878" s="230"/>
      <c r="AI878" s="230"/>
      <c r="AJ878" s="230"/>
      <c r="AK878" s="230"/>
      <c r="AL878" s="230"/>
      <c r="AM878" s="230"/>
      <c r="AN878" s="230"/>
      <c r="AO878" s="230"/>
      <c r="AP878" s="230"/>
      <c r="AQ878" s="230"/>
      <c r="AR878" s="230"/>
      <c r="AS878" s="230"/>
      <c r="AT878" s="230"/>
      <c r="AU878" s="230"/>
      <c r="AV878" s="230"/>
      <c r="AW878" s="230"/>
      <c r="AX878" s="230"/>
      <c r="AY878" s="230"/>
      <c r="AZ878" s="230"/>
      <c r="BA878" s="230"/>
      <c r="BB878" s="230"/>
      <c r="BC878" s="230"/>
      <c r="BD878" s="230"/>
      <c r="BE878" s="230"/>
      <c r="BF878" s="230"/>
      <c r="BG878" s="230"/>
      <c r="BH878" s="230"/>
      <c r="BI878" s="230"/>
      <c r="BJ878" s="230"/>
      <c r="BK878" s="230"/>
      <c r="BL878" s="230"/>
    </row>
    <row r="879" spans="1:993" s="7" customFormat="1" ht="15.75">
      <c r="A879" s="50" t="s">
        <v>1962</v>
      </c>
      <c r="B879" s="217" t="s">
        <v>1943</v>
      </c>
      <c r="C879" s="280"/>
      <c r="D879" s="22"/>
      <c r="E879" s="22"/>
      <c r="F879" s="280"/>
      <c r="G879" s="50">
        <v>1</v>
      </c>
      <c r="H879" s="223"/>
      <c r="I879" s="256">
        <f t="shared" si="255"/>
        <v>160</v>
      </c>
      <c r="J879" s="257">
        <f t="shared" si="256"/>
        <v>196.8</v>
      </c>
      <c r="K879" s="4"/>
      <c r="L879" s="4">
        <v>4</v>
      </c>
      <c r="M879" s="4">
        <f t="shared" si="251"/>
        <v>0</v>
      </c>
      <c r="N879" s="4">
        <f t="shared" si="243"/>
        <v>160</v>
      </c>
      <c r="O879" s="4">
        <f t="shared" si="254"/>
        <v>160</v>
      </c>
      <c r="Q879" s="50"/>
      <c r="R879" s="50"/>
      <c r="S879" s="548"/>
      <c r="T879" s="230"/>
      <c r="U879" s="230"/>
      <c r="V879" s="230"/>
      <c r="W879" s="230"/>
      <c r="X879" s="230"/>
      <c r="Y879" s="230"/>
      <c r="Z879" s="230"/>
      <c r="AA879" s="230"/>
      <c r="AB879" s="230"/>
      <c r="AC879" s="230"/>
      <c r="AD879" s="230"/>
      <c r="AE879" s="230"/>
      <c r="AF879" s="230"/>
      <c r="AG879" s="230"/>
      <c r="AH879" s="230"/>
      <c r="AI879" s="230"/>
      <c r="AJ879" s="230"/>
      <c r="AK879" s="230"/>
      <c r="AL879" s="230"/>
      <c r="AM879" s="230"/>
      <c r="AN879" s="230"/>
      <c r="AO879" s="230"/>
      <c r="AP879" s="230"/>
      <c r="AQ879" s="230"/>
      <c r="AR879" s="230"/>
      <c r="AS879" s="230"/>
      <c r="AT879" s="230"/>
      <c r="AU879" s="230"/>
      <c r="AV879" s="230"/>
      <c r="AW879" s="230"/>
      <c r="AX879" s="230"/>
      <c r="AY879" s="230"/>
      <c r="AZ879" s="230"/>
      <c r="BA879" s="230"/>
      <c r="BB879" s="230"/>
      <c r="BC879" s="230"/>
      <c r="BD879" s="230"/>
      <c r="BE879" s="230"/>
      <c r="BF879" s="230"/>
      <c r="BG879" s="230"/>
      <c r="BH879" s="230"/>
      <c r="BI879" s="230"/>
      <c r="BJ879" s="230"/>
      <c r="BK879" s="230"/>
      <c r="BL879" s="230"/>
    </row>
    <row r="880" spans="1:993" s="7" customFormat="1" ht="15.75">
      <c r="A880" s="50" t="s">
        <v>1962</v>
      </c>
      <c r="B880" s="217" t="s">
        <v>1944</v>
      </c>
      <c r="C880" s="280"/>
      <c r="D880" s="22"/>
      <c r="E880" s="22"/>
      <c r="F880" s="280"/>
      <c r="G880" s="50">
        <v>2</v>
      </c>
      <c r="H880" s="223"/>
      <c r="I880" s="256">
        <f t="shared" si="255"/>
        <v>320</v>
      </c>
      <c r="J880" s="257">
        <f t="shared" si="256"/>
        <v>393.6</v>
      </c>
      <c r="K880" s="4"/>
      <c r="L880" s="4">
        <v>4</v>
      </c>
      <c r="M880" s="4">
        <f t="shared" si="251"/>
        <v>0</v>
      </c>
      <c r="N880" s="4">
        <f t="shared" si="243"/>
        <v>320</v>
      </c>
      <c r="O880" s="4">
        <f t="shared" si="254"/>
        <v>320</v>
      </c>
      <c r="Q880" s="50"/>
      <c r="R880" s="50"/>
      <c r="S880" s="548"/>
      <c r="T880" s="230"/>
      <c r="U880" s="230"/>
      <c r="V880" s="230"/>
      <c r="W880" s="230"/>
      <c r="X880" s="230"/>
      <c r="Y880" s="230"/>
      <c r="Z880" s="230"/>
      <c r="AA880" s="230"/>
      <c r="AB880" s="230"/>
      <c r="AC880" s="230"/>
      <c r="AD880" s="230"/>
      <c r="AE880" s="230"/>
      <c r="AF880" s="230"/>
      <c r="AG880" s="230"/>
      <c r="AH880" s="230"/>
      <c r="AI880" s="230"/>
      <c r="AJ880" s="230"/>
      <c r="AK880" s="230"/>
      <c r="AL880" s="230"/>
      <c r="AM880" s="230"/>
      <c r="AN880" s="230"/>
      <c r="AO880" s="230"/>
      <c r="AP880" s="230"/>
      <c r="AQ880" s="230"/>
      <c r="AR880" s="230"/>
      <c r="AS880" s="230"/>
      <c r="AT880" s="230"/>
      <c r="AU880" s="230"/>
      <c r="AV880" s="230"/>
      <c r="AW880" s="230"/>
      <c r="AX880" s="230"/>
      <c r="AY880" s="230"/>
      <c r="AZ880" s="230"/>
      <c r="BA880" s="230"/>
      <c r="BB880" s="230"/>
      <c r="BC880" s="230"/>
      <c r="BD880" s="230"/>
      <c r="BE880" s="230"/>
      <c r="BF880" s="230"/>
      <c r="BG880" s="230"/>
      <c r="BH880" s="230"/>
      <c r="BI880" s="230"/>
      <c r="BJ880" s="230"/>
      <c r="BK880" s="230"/>
      <c r="BL880" s="230"/>
    </row>
    <row r="881" spans="1:64" s="7" customFormat="1" ht="15.75">
      <c r="A881" s="50" t="s">
        <v>1962</v>
      </c>
      <c r="B881" s="217" t="s">
        <v>1945</v>
      </c>
      <c r="C881" s="280"/>
      <c r="D881" s="22"/>
      <c r="E881" s="22"/>
      <c r="F881" s="280"/>
      <c r="G881" s="50">
        <v>1</v>
      </c>
      <c r="H881" s="223"/>
      <c r="I881" s="256">
        <f t="shared" si="255"/>
        <v>160</v>
      </c>
      <c r="J881" s="257">
        <f t="shared" si="256"/>
        <v>196.8</v>
      </c>
      <c r="K881" s="4"/>
      <c r="L881" s="4">
        <v>4</v>
      </c>
      <c r="M881" s="4">
        <f t="shared" si="251"/>
        <v>0</v>
      </c>
      <c r="N881" s="4">
        <f t="shared" si="243"/>
        <v>160</v>
      </c>
      <c r="O881" s="4">
        <f t="shared" si="254"/>
        <v>160</v>
      </c>
      <c r="Q881" s="50"/>
      <c r="R881" s="50"/>
      <c r="S881" s="548"/>
      <c r="T881" s="230"/>
      <c r="U881" s="230"/>
      <c r="V881" s="230"/>
      <c r="W881" s="230"/>
      <c r="X881" s="230"/>
      <c r="Y881" s="230"/>
      <c r="Z881" s="230"/>
      <c r="AA881" s="230"/>
      <c r="AB881" s="230"/>
      <c r="AC881" s="230"/>
      <c r="AD881" s="230"/>
      <c r="AE881" s="230"/>
      <c r="AF881" s="230"/>
      <c r="AG881" s="230"/>
      <c r="AH881" s="230"/>
      <c r="AI881" s="230"/>
      <c r="AJ881" s="230"/>
      <c r="AK881" s="230"/>
      <c r="AL881" s="230"/>
      <c r="AM881" s="230"/>
      <c r="AN881" s="230"/>
      <c r="AO881" s="230"/>
      <c r="AP881" s="230"/>
      <c r="AQ881" s="230"/>
      <c r="AR881" s="230"/>
      <c r="AS881" s="230"/>
      <c r="AT881" s="230"/>
      <c r="AU881" s="230"/>
      <c r="AV881" s="230"/>
      <c r="AW881" s="230"/>
      <c r="AX881" s="230"/>
      <c r="AY881" s="230"/>
      <c r="AZ881" s="230"/>
      <c r="BA881" s="230"/>
      <c r="BB881" s="230"/>
      <c r="BC881" s="230"/>
      <c r="BD881" s="230"/>
      <c r="BE881" s="230"/>
      <c r="BF881" s="230"/>
      <c r="BG881" s="230"/>
      <c r="BH881" s="230"/>
      <c r="BI881" s="230"/>
      <c r="BJ881" s="230"/>
      <c r="BK881" s="230"/>
      <c r="BL881" s="230"/>
    </row>
    <row r="882" spans="1:64" s="7" customFormat="1" ht="15.75">
      <c r="A882" s="280"/>
      <c r="B882" s="218" t="s">
        <v>1946</v>
      </c>
      <c r="C882" s="280"/>
      <c r="D882" s="22"/>
      <c r="E882" s="22"/>
      <c r="F882" s="40"/>
      <c r="G882" s="139"/>
      <c r="H882" s="223"/>
      <c r="I882" s="256">
        <f t="shared" si="255"/>
        <v>0</v>
      </c>
      <c r="J882" s="257">
        <f t="shared" si="256"/>
        <v>0</v>
      </c>
      <c r="K882" s="4"/>
      <c r="L882" s="4">
        <v>4</v>
      </c>
      <c r="M882" s="4">
        <f t="shared" si="251"/>
        <v>0</v>
      </c>
      <c r="N882" s="4">
        <f t="shared" si="243"/>
        <v>0</v>
      </c>
      <c r="O882" s="4">
        <f t="shared" si="254"/>
        <v>0</v>
      </c>
      <c r="Q882" s="139"/>
      <c r="R882" s="139"/>
      <c r="S882" s="548"/>
      <c r="T882" s="230"/>
      <c r="U882" s="230"/>
      <c r="V882" s="230"/>
      <c r="W882" s="230"/>
      <c r="X882" s="230"/>
      <c r="Y882" s="230"/>
      <c r="Z882" s="230"/>
      <c r="AA882" s="230"/>
      <c r="AB882" s="230"/>
      <c r="AC882" s="230"/>
      <c r="AD882" s="230"/>
      <c r="AE882" s="230"/>
      <c r="AF882" s="230"/>
      <c r="AG882" s="230"/>
      <c r="AH882" s="230"/>
      <c r="AI882" s="230"/>
      <c r="AJ882" s="230"/>
      <c r="AK882" s="230"/>
      <c r="AL882" s="230"/>
      <c r="AM882" s="230"/>
      <c r="AN882" s="230"/>
      <c r="AO882" s="230"/>
      <c r="AP882" s="230"/>
      <c r="AQ882" s="230"/>
      <c r="AR882" s="230"/>
      <c r="AS882" s="230"/>
      <c r="AT882" s="230"/>
      <c r="AU882" s="230"/>
      <c r="AV882" s="230"/>
      <c r="AW882" s="230"/>
      <c r="AX882" s="230"/>
      <c r="AY882" s="230"/>
      <c r="AZ882" s="230"/>
      <c r="BA882" s="230"/>
      <c r="BB882" s="230"/>
      <c r="BC882" s="230"/>
      <c r="BD882" s="230"/>
      <c r="BE882" s="230"/>
      <c r="BF882" s="230"/>
      <c r="BG882" s="230"/>
      <c r="BH882" s="230"/>
      <c r="BI882" s="230"/>
      <c r="BJ882" s="230"/>
      <c r="BK882" s="230"/>
      <c r="BL882" s="230"/>
    </row>
    <row r="883" spans="1:64" s="230" customFormat="1" ht="90">
      <c r="A883" s="533" t="s">
        <v>1962</v>
      </c>
      <c r="B883" s="365" t="s">
        <v>2123</v>
      </c>
      <c r="C883" s="533"/>
      <c r="D883" s="165" t="s">
        <v>2124</v>
      </c>
      <c r="E883" s="159" t="s">
        <v>2125</v>
      </c>
      <c r="F883" s="534" t="s">
        <v>2126</v>
      </c>
      <c r="G883" s="534">
        <v>1</v>
      </c>
      <c r="H883" s="366"/>
      <c r="I883" s="296"/>
      <c r="J883" s="297"/>
      <c r="K883" s="255"/>
      <c r="L883" s="255"/>
      <c r="M883" s="255"/>
      <c r="N883" s="255"/>
      <c r="O883" s="255"/>
      <c r="Q883" s="534"/>
      <c r="R883" s="534"/>
      <c r="S883" s="548"/>
    </row>
    <row r="884" spans="1:64" s="7" customFormat="1" ht="25.5">
      <c r="A884" s="50" t="s">
        <v>1962</v>
      </c>
      <c r="B884" s="217" t="s">
        <v>1947</v>
      </c>
      <c r="C884" s="50"/>
      <c r="D884" s="51"/>
      <c r="E884" s="51" t="s">
        <v>1916</v>
      </c>
      <c r="F884" s="50"/>
      <c r="G884" s="50">
        <v>2</v>
      </c>
      <c r="H884" s="223"/>
      <c r="I884" s="256">
        <f t="shared" si="255"/>
        <v>880</v>
      </c>
      <c r="J884" s="257">
        <f t="shared" si="256"/>
        <v>1082.4000000000001</v>
      </c>
      <c r="K884" s="4">
        <v>16</v>
      </c>
      <c r="L884" s="4">
        <v>4</v>
      </c>
      <c r="M884" s="4">
        <f t="shared" si="251"/>
        <v>560</v>
      </c>
      <c r="N884" s="4">
        <f t="shared" si="243"/>
        <v>320</v>
      </c>
      <c r="O884" s="4">
        <f t="shared" si="254"/>
        <v>880</v>
      </c>
      <c r="Q884" s="50"/>
      <c r="R884" s="50"/>
      <c r="S884" s="548"/>
      <c r="T884" s="230"/>
      <c r="U884" s="230"/>
      <c r="V884" s="230"/>
      <c r="W884" s="230"/>
      <c r="X884" s="230"/>
      <c r="Y884" s="230"/>
      <c r="Z884" s="230"/>
      <c r="AA884" s="230"/>
      <c r="AB884" s="230"/>
      <c r="AC884" s="230"/>
      <c r="AD884" s="230"/>
      <c r="AE884" s="230"/>
      <c r="AF884" s="230"/>
      <c r="AG884" s="230"/>
      <c r="AH884" s="230"/>
      <c r="AI884" s="230"/>
      <c r="AJ884" s="230"/>
      <c r="AK884" s="230"/>
      <c r="AL884" s="230"/>
      <c r="AM884" s="230"/>
      <c r="AN884" s="230"/>
      <c r="AO884" s="230"/>
      <c r="AP884" s="230"/>
      <c r="AQ884" s="230"/>
      <c r="AR884" s="230"/>
      <c r="AS884" s="230"/>
      <c r="AT884" s="230"/>
      <c r="AU884" s="230"/>
      <c r="AV884" s="230"/>
      <c r="AW884" s="230"/>
      <c r="AX884" s="230"/>
      <c r="AY884" s="230"/>
      <c r="AZ884" s="230"/>
      <c r="BA884" s="230"/>
      <c r="BB884" s="230"/>
      <c r="BC884" s="230"/>
      <c r="BD884" s="230"/>
      <c r="BE884" s="230"/>
      <c r="BF884" s="230"/>
      <c r="BG884" s="230"/>
      <c r="BH884" s="230"/>
      <c r="BI884" s="230"/>
      <c r="BJ884" s="230"/>
      <c r="BK884" s="230"/>
      <c r="BL884" s="230"/>
    </row>
    <row r="885" spans="1:64" s="7" customFormat="1" ht="25.5">
      <c r="A885" s="50" t="s">
        <v>1962</v>
      </c>
      <c r="B885" s="217" t="s">
        <v>1948</v>
      </c>
      <c r="C885" s="50"/>
      <c r="D885" s="51"/>
      <c r="E885" s="51" t="s">
        <v>1916</v>
      </c>
      <c r="F885" s="50"/>
      <c r="G885" s="50">
        <v>2</v>
      </c>
      <c r="H885" s="223"/>
      <c r="I885" s="256">
        <f t="shared" si="255"/>
        <v>880</v>
      </c>
      <c r="J885" s="257">
        <f t="shared" si="256"/>
        <v>1082.4000000000001</v>
      </c>
      <c r="K885" s="4">
        <v>16</v>
      </c>
      <c r="L885" s="4">
        <v>4</v>
      </c>
      <c r="M885" s="4">
        <f t="shared" si="251"/>
        <v>560</v>
      </c>
      <c r="N885" s="4">
        <f t="shared" si="243"/>
        <v>320</v>
      </c>
      <c r="O885" s="4">
        <f t="shared" si="254"/>
        <v>880</v>
      </c>
      <c r="Q885" s="50"/>
      <c r="R885" s="50"/>
      <c r="S885" s="548"/>
      <c r="T885" s="230"/>
      <c r="U885" s="230"/>
      <c r="V885" s="230"/>
      <c r="W885" s="230"/>
      <c r="X885" s="230"/>
      <c r="Y885" s="230"/>
      <c r="Z885" s="230"/>
      <c r="AA885" s="230"/>
      <c r="AB885" s="230"/>
      <c r="AC885" s="230"/>
      <c r="AD885" s="230"/>
      <c r="AE885" s="230"/>
      <c r="AF885" s="230"/>
      <c r="AG885" s="230"/>
      <c r="AH885" s="230"/>
      <c r="AI885" s="230"/>
      <c r="AJ885" s="230"/>
      <c r="AK885" s="230"/>
      <c r="AL885" s="230"/>
      <c r="AM885" s="230"/>
      <c r="AN885" s="230"/>
      <c r="AO885" s="230"/>
      <c r="AP885" s="230"/>
      <c r="AQ885" s="230"/>
      <c r="AR885" s="230"/>
      <c r="AS885" s="230"/>
      <c r="AT885" s="230"/>
      <c r="AU885" s="230"/>
      <c r="AV885" s="230"/>
      <c r="AW885" s="230"/>
      <c r="AX885" s="230"/>
      <c r="AY885" s="230"/>
      <c r="AZ885" s="230"/>
      <c r="BA885" s="230"/>
      <c r="BB885" s="230"/>
      <c r="BC885" s="230"/>
      <c r="BD885" s="230"/>
      <c r="BE885" s="230"/>
      <c r="BF885" s="230"/>
      <c r="BG885" s="230"/>
      <c r="BH885" s="230"/>
      <c r="BI885" s="230"/>
      <c r="BJ885" s="230"/>
      <c r="BK885" s="230"/>
      <c r="BL885" s="230"/>
    </row>
    <row r="886" spans="1:64" s="7" customFormat="1" ht="25.5">
      <c r="A886" s="50" t="s">
        <v>1962</v>
      </c>
      <c r="B886" s="217" t="s">
        <v>1949</v>
      </c>
      <c r="C886" s="30"/>
      <c r="D886" s="32"/>
      <c r="E886" s="81" t="s">
        <v>1916</v>
      </c>
      <c r="F886" s="30"/>
      <c r="G886" s="30">
        <v>1</v>
      </c>
      <c r="H886" s="223"/>
      <c r="I886" s="256">
        <f t="shared" si="255"/>
        <v>720</v>
      </c>
      <c r="J886" s="257">
        <f t="shared" si="256"/>
        <v>885.6</v>
      </c>
      <c r="K886" s="4">
        <v>16</v>
      </c>
      <c r="L886" s="4">
        <v>4</v>
      </c>
      <c r="M886" s="4">
        <f t="shared" si="251"/>
        <v>560</v>
      </c>
      <c r="N886" s="4">
        <f t="shared" si="243"/>
        <v>160</v>
      </c>
      <c r="O886" s="4">
        <f t="shared" si="254"/>
        <v>720</v>
      </c>
      <c r="Q886" s="30"/>
      <c r="R886" s="30"/>
      <c r="S886" s="548"/>
      <c r="T886" s="230"/>
      <c r="U886" s="230"/>
      <c r="V886" s="230"/>
      <c r="W886" s="230"/>
      <c r="X886" s="230"/>
      <c r="Y886" s="230"/>
      <c r="Z886" s="230"/>
      <c r="AA886" s="230"/>
      <c r="AB886" s="230"/>
      <c r="AC886" s="230"/>
      <c r="AD886" s="230"/>
      <c r="AE886" s="230"/>
      <c r="AF886" s="230"/>
      <c r="AG886" s="230"/>
      <c r="AH886" s="230"/>
      <c r="AI886" s="230"/>
      <c r="AJ886" s="230"/>
      <c r="AK886" s="230"/>
      <c r="AL886" s="230"/>
      <c r="AM886" s="230"/>
      <c r="AN886" s="230"/>
      <c r="AO886" s="230"/>
      <c r="AP886" s="230"/>
      <c r="AQ886" s="230"/>
      <c r="AR886" s="230"/>
      <c r="AS886" s="230"/>
      <c r="AT886" s="230"/>
      <c r="AU886" s="230"/>
      <c r="AV886" s="230"/>
      <c r="AW886" s="230"/>
      <c r="AX886" s="230"/>
      <c r="AY886" s="230"/>
      <c r="AZ886" s="230"/>
      <c r="BA886" s="230"/>
      <c r="BB886" s="230"/>
      <c r="BC886" s="230"/>
      <c r="BD886" s="230"/>
      <c r="BE886" s="230"/>
      <c r="BF886" s="230"/>
      <c r="BG886" s="230"/>
      <c r="BH886" s="230"/>
      <c r="BI886" s="230"/>
      <c r="BJ886" s="230"/>
      <c r="BK886" s="230"/>
      <c r="BL886" s="230"/>
    </row>
    <row r="887" spans="1:64" s="7" customFormat="1" ht="15.75">
      <c r="A887" s="280"/>
      <c r="B887" s="218" t="s">
        <v>1950</v>
      </c>
      <c r="C887" s="40"/>
      <c r="D887" s="288"/>
      <c r="E887" s="22"/>
      <c r="F887" s="215"/>
      <c r="G887" s="50"/>
      <c r="H887" s="223"/>
      <c r="I887" s="256">
        <f t="shared" si="255"/>
        <v>0</v>
      </c>
      <c r="J887" s="257">
        <f t="shared" si="256"/>
        <v>0</v>
      </c>
      <c r="K887" s="4"/>
      <c r="L887" s="4">
        <v>4</v>
      </c>
      <c r="M887" s="4">
        <f t="shared" si="251"/>
        <v>0</v>
      </c>
      <c r="N887" s="4">
        <f t="shared" si="243"/>
        <v>0</v>
      </c>
      <c r="O887" s="4">
        <f t="shared" si="254"/>
        <v>0</v>
      </c>
      <c r="Q887" s="50"/>
      <c r="R887" s="50"/>
      <c r="S887" s="548"/>
      <c r="T887" s="230"/>
      <c r="U887" s="230"/>
      <c r="V887" s="230"/>
      <c r="W887" s="230"/>
      <c r="X887" s="230"/>
      <c r="Y887" s="230"/>
      <c r="Z887" s="230"/>
      <c r="AA887" s="230"/>
      <c r="AB887" s="230"/>
      <c r="AC887" s="230"/>
      <c r="AD887" s="230"/>
      <c r="AE887" s="230"/>
      <c r="AF887" s="230"/>
      <c r="AG887" s="230"/>
      <c r="AH887" s="230"/>
      <c r="AI887" s="230"/>
      <c r="AJ887" s="230"/>
      <c r="AK887" s="230"/>
      <c r="AL887" s="230"/>
      <c r="AM887" s="230"/>
      <c r="AN887" s="230"/>
      <c r="AO887" s="230"/>
      <c r="AP887" s="230"/>
      <c r="AQ887" s="230"/>
      <c r="AR887" s="230"/>
      <c r="AS887" s="230"/>
      <c r="AT887" s="230"/>
      <c r="AU887" s="230"/>
      <c r="AV887" s="230"/>
      <c r="AW887" s="230"/>
      <c r="AX887" s="230"/>
      <c r="AY887" s="230"/>
      <c r="AZ887" s="230"/>
      <c r="BA887" s="230"/>
      <c r="BB887" s="230"/>
      <c r="BC887" s="230"/>
      <c r="BD887" s="230"/>
      <c r="BE887" s="230"/>
      <c r="BF887" s="230"/>
      <c r="BG887" s="230"/>
      <c r="BH887" s="230"/>
      <c r="BI887" s="230"/>
      <c r="BJ887" s="230"/>
      <c r="BK887" s="230"/>
      <c r="BL887" s="230"/>
    </row>
    <row r="888" spans="1:64" s="230" customFormat="1" ht="15.75">
      <c r="A888" s="164" t="s">
        <v>1962</v>
      </c>
      <c r="B888" s="365" t="s">
        <v>1951</v>
      </c>
      <c r="C888" s="157"/>
      <c r="D888" s="367" t="s">
        <v>1924</v>
      </c>
      <c r="E888" s="159"/>
      <c r="F888" s="358"/>
      <c r="G888" s="164">
        <v>1</v>
      </c>
      <c r="H888" s="366"/>
      <c r="I888" s="296">
        <f t="shared" si="255"/>
        <v>160</v>
      </c>
      <c r="J888" s="297">
        <f t="shared" si="256"/>
        <v>196.8</v>
      </c>
      <c r="K888" s="255"/>
      <c r="L888" s="255">
        <v>4</v>
      </c>
      <c r="M888" s="255">
        <f t="shared" si="251"/>
        <v>0</v>
      </c>
      <c r="N888" s="255">
        <f t="shared" si="243"/>
        <v>160</v>
      </c>
      <c r="O888" s="255">
        <f t="shared" si="254"/>
        <v>160</v>
      </c>
      <c r="Q888" s="164"/>
      <c r="R888" s="164"/>
      <c r="S888" s="548"/>
    </row>
    <row r="889" spans="1:64" s="230" customFormat="1" ht="15.75">
      <c r="A889" s="164" t="s">
        <v>1962</v>
      </c>
      <c r="B889" s="365" t="s">
        <v>1952</v>
      </c>
      <c r="C889" s="157"/>
      <c r="D889" s="367" t="s">
        <v>1953</v>
      </c>
      <c r="E889" s="335"/>
      <c r="F889" s="358"/>
      <c r="G889" s="164">
        <v>1</v>
      </c>
      <c r="H889" s="366"/>
      <c r="I889" s="296">
        <f t="shared" si="255"/>
        <v>160</v>
      </c>
      <c r="J889" s="297">
        <f t="shared" si="256"/>
        <v>196.8</v>
      </c>
      <c r="K889" s="255"/>
      <c r="L889" s="255">
        <v>4</v>
      </c>
      <c r="M889" s="255">
        <f t="shared" si="251"/>
        <v>0</v>
      </c>
      <c r="N889" s="255">
        <f t="shared" si="243"/>
        <v>160</v>
      </c>
      <c r="O889" s="255">
        <f t="shared" si="254"/>
        <v>160</v>
      </c>
      <c r="Q889" s="164"/>
      <c r="R889" s="164"/>
      <c r="S889" s="548"/>
    </row>
    <row r="890" spans="1:64" s="230" customFormat="1" ht="15.75">
      <c r="A890" s="164" t="s">
        <v>1962</v>
      </c>
      <c r="B890" s="365" t="s">
        <v>1954</v>
      </c>
      <c r="C890" s="157"/>
      <c r="D890" s="367" t="s">
        <v>1924</v>
      </c>
      <c r="E890" s="159"/>
      <c r="F890" s="358"/>
      <c r="G890" s="164">
        <v>2</v>
      </c>
      <c r="H890" s="366"/>
      <c r="I890" s="296">
        <f t="shared" si="255"/>
        <v>320</v>
      </c>
      <c r="J890" s="297">
        <f t="shared" si="256"/>
        <v>393.6</v>
      </c>
      <c r="K890" s="255"/>
      <c r="L890" s="255">
        <v>4</v>
      </c>
      <c r="M890" s="255">
        <f t="shared" si="251"/>
        <v>0</v>
      </c>
      <c r="N890" s="255">
        <f t="shared" si="243"/>
        <v>320</v>
      </c>
      <c r="O890" s="255">
        <f t="shared" si="254"/>
        <v>320</v>
      </c>
      <c r="Q890" s="164"/>
      <c r="R890" s="164"/>
      <c r="S890" s="548"/>
    </row>
    <row r="891" spans="1:64" s="7" customFormat="1" ht="15.75">
      <c r="A891" s="280"/>
      <c r="B891" s="270" t="s">
        <v>1925</v>
      </c>
      <c r="C891" s="280"/>
      <c r="D891" s="288"/>
      <c r="E891" s="22"/>
      <c r="F891" s="215"/>
      <c r="G891" s="50"/>
      <c r="H891" s="223"/>
      <c r="I891" s="256">
        <f t="shared" si="255"/>
        <v>0</v>
      </c>
      <c r="J891" s="257">
        <f t="shared" si="256"/>
        <v>0</v>
      </c>
      <c r="K891" s="4"/>
      <c r="L891" s="4">
        <v>4</v>
      </c>
      <c r="M891" s="4">
        <f t="shared" si="251"/>
        <v>0</v>
      </c>
      <c r="N891" s="4">
        <f t="shared" si="243"/>
        <v>0</v>
      </c>
      <c r="O891" s="4">
        <f t="shared" si="254"/>
        <v>0</v>
      </c>
      <c r="Q891" s="50"/>
      <c r="R891" s="50"/>
      <c r="S891" s="548"/>
      <c r="T891" s="230"/>
      <c r="U891" s="230"/>
      <c r="V891" s="230"/>
      <c r="W891" s="230"/>
      <c r="X891" s="230"/>
      <c r="Y891" s="230"/>
      <c r="Z891" s="230"/>
      <c r="AA891" s="230"/>
      <c r="AB891" s="230"/>
      <c r="AC891" s="230"/>
      <c r="AD891" s="230"/>
      <c r="AE891" s="230"/>
      <c r="AF891" s="230"/>
      <c r="AG891" s="230"/>
      <c r="AH891" s="230"/>
      <c r="AI891" s="230"/>
      <c r="AJ891" s="230"/>
      <c r="AK891" s="230"/>
      <c r="AL891" s="230"/>
      <c r="AM891" s="230"/>
      <c r="AN891" s="230"/>
      <c r="AO891" s="230"/>
      <c r="AP891" s="230"/>
      <c r="AQ891" s="230"/>
      <c r="AR891" s="230"/>
      <c r="AS891" s="230"/>
      <c r="AT891" s="230"/>
      <c r="AU891" s="230"/>
      <c r="AV891" s="230"/>
      <c r="AW891" s="230"/>
      <c r="AX891" s="230"/>
      <c r="AY891" s="230"/>
      <c r="AZ891" s="230"/>
      <c r="BA891" s="230"/>
      <c r="BB891" s="230"/>
      <c r="BC891" s="230"/>
      <c r="BD891" s="230"/>
      <c r="BE891" s="230"/>
      <c r="BF891" s="230"/>
      <c r="BG891" s="230"/>
      <c r="BH891" s="230"/>
      <c r="BI891" s="230"/>
      <c r="BJ891" s="230"/>
      <c r="BK891" s="230"/>
      <c r="BL891" s="230"/>
    </row>
    <row r="892" spans="1:64" s="230" customFormat="1" ht="15.75">
      <c r="A892" s="164" t="s">
        <v>1962</v>
      </c>
      <c r="B892" s="365" t="s">
        <v>1926</v>
      </c>
      <c r="C892" s="157"/>
      <c r="D892" s="350"/>
      <c r="E892" s="159"/>
      <c r="F892" s="358"/>
      <c r="G892" s="164">
        <v>18</v>
      </c>
      <c r="H892" s="366"/>
      <c r="I892" s="296">
        <f t="shared" si="255"/>
        <v>720</v>
      </c>
      <c r="J892" s="297">
        <f t="shared" si="256"/>
        <v>885.6</v>
      </c>
      <c r="K892" s="255"/>
      <c r="L892" s="255">
        <v>1</v>
      </c>
      <c r="M892" s="255">
        <f t="shared" si="251"/>
        <v>0</v>
      </c>
      <c r="N892" s="255">
        <f t="shared" si="243"/>
        <v>720</v>
      </c>
      <c r="O892" s="255">
        <f t="shared" si="254"/>
        <v>720</v>
      </c>
      <c r="Q892" s="164"/>
      <c r="R892" s="164"/>
      <c r="S892" s="548"/>
    </row>
    <row r="893" spans="1:64" s="230" customFormat="1" ht="15.75">
      <c r="A893" s="164" t="s">
        <v>1962</v>
      </c>
      <c r="B893" s="365" t="s">
        <v>1927</v>
      </c>
      <c r="C893" s="157"/>
      <c r="D893" s="350"/>
      <c r="E893" s="159"/>
      <c r="F893" s="358"/>
      <c r="G893" s="164">
        <v>7</v>
      </c>
      <c r="H893" s="366"/>
      <c r="I893" s="296">
        <f t="shared" si="255"/>
        <v>280</v>
      </c>
      <c r="J893" s="297">
        <f t="shared" si="256"/>
        <v>344.4</v>
      </c>
      <c r="K893" s="255"/>
      <c r="L893" s="255">
        <v>1</v>
      </c>
      <c r="M893" s="255">
        <f t="shared" si="251"/>
        <v>0</v>
      </c>
      <c r="N893" s="255">
        <f t="shared" si="243"/>
        <v>280</v>
      </c>
      <c r="O893" s="255">
        <f t="shared" si="254"/>
        <v>280</v>
      </c>
      <c r="Q893" s="164"/>
      <c r="R893" s="164"/>
      <c r="S893" s="548"/>
    </row>
    <row r="894" spans="1:64" s="230" customFormat="1" ht="15.75">
      <c r="A894" s="164" t="s">
        <v>1962</v>
      </c>
      <c r="B894" s="365" t="s">
        <v>1928</v>
      </c>
      <c r="C894" s="157"/>
      <c r="D894" s="350"/>
      <c r="E894" s="159"/>
      <c r="F894" s="358"/>
      <c r="G894" s="164">
        <v>4</v>
      </c>
      <c r="H894" s="366"/>
      <c r="I894" s="296">
        <f t="shared" si="255"/>
        <v>160</v>
      </c>
      <c r="J894" s="297">
        <f t="shared" si="256"/>
        <v>196.8</v>
      </c>
      <c r="K894" s="255"/>
      <c r="L894" s="255">
        <v>1</v>
      </c>
      <c r="M894" s="255">
        <f t="shared" si="251"/>
        <v>0</v>
      </c>
      <c r="N894" s="255">
        <f t="shared" si="243"/>
        <v>160</v>
      </c>
      <c r="O894" s="255">
        <f t="shared" si="254"/>
        <v>160</v>
      </c>
      <c r="Q894" s="164"/>
      <c r="R894" s="164"/>
      <c r="S894" s="548"/>
    </row>
    <row r="895" spans="1:64" s="230" customFormat="1" ht="15.75">
      <c r="A895" s="164" t="s">
        <v>1962</v>
      </c>
      <c r="B895" s="365" t="s">
        <v>1929</v>
      </c>
      <c r="C895" s="157"/>
      <c r="D895" s="350"/>
      <c r="E895" s="159"/>
      <c r="F895" s="358"/>
      <c r="G895" s="164">
        <v>86</v>
      </c>
      <c r="H895" s="366"/>
      <c r="I895" s="296">
        <f t="shared" si="255"/>
        <v>3440</v>
      </c>
      <c r="J895" s="297">
        <f t="shared" si="256"/>
        <v>4231.2</v>
      </c>
      <c r="K895" s="255"/>
      <c r="L895" s="255">
        <v>1</v>
      </c>
      <c r="M895" s="255">
        <f t="shared" si="251"/>
        <v>0</v>
      </c>
      <c r="N895" s="255">
        <f t="shared" si="243"/>
        <v>3440</v>
      </c>
      <c r="O895" s="255">
        <f t="shared" si="254"/>
        <v>3440</v>
      </c>
      <c r="Q895" s="164"/>
      <c r="R895" s="164"/>
      <c r="S895" s="548"/>
    </row>
    <row r="896" spans="1:64" s="230" customFormat="1" ht="15.75">
      <c r="A896" s="164" t="s">
        <v>1962</v>
      </c>
      <c r="B896" s="365" t="s">
        <v>1930</v>
      </c>
      <c r="C896" s="157"/>
      <c r="D896" s="350"/>
      <c r="E896" s="159"/>
      <c r="F896" s="358"/>
      <c r="G896" s="164">
        <v>12</v>
      </c>
      <c r="H896" s="366"/>
      <c r="I896" s="296">
        <f t="shared" si="255"/>
        <v>480</v>
      </c>
      <c r="J896" s="297">
        <f t="shared" si="256"/>
        <v>590.4</v>
      </c>
      <c r="K896" s="255"/>
      <c r="L896" s="255">
        <v>1</v>
      </c>
      <c r="M896" s="255">
        <f t="shared" si="251"/>
        <v>0</v>
      </c>
      <c r="N896" s="255">
        <f t="shared" si="243"/>
        <v>480</v>
      </c>
      <c r="O896" s="255">
        <f t="shared" si="254"/>
        <v>480</v>
      </c>
      <c r="Q896" s="164"/>
      <c r="R896" s="164"/>
      <c r="S896" s="548"/>
    </row>
    <row r="897" spans="1:19" s="230" customFormat="1" ht="15.75">
      <c r="A897" s="164" t="s">
        <v>1962</v>
      </c>
      <c r="B897" s="365" t="s">
        <v>1931</v>
      </c>
      <c r="C897" s="157"/>
      <c r="D897" s="350"/>
      <c r="E897" s="159"/>
      <c r="F897" s="358"/>
      <c r="G897" s="164">
        <v>8</v>
      </c>
      <c r="H897" s="366"/>
      <c r="I897" s="296">
        <f t="shared" si="255"/>
        <v>320</v>
      </c>
      <c r="J897" s="297">
        <f t="shared" si="256"/>
        <v>393.6</v>
      </c>
      <c r="K897" s="255"/>
      <c r="L897" s="255">
        <v>1</v>
      </c>
      <c r="M897" s="255">
        <f t="shared" si="251"/>
        <v>0</v>
      </c>
      <c r="N897" s="255">
        <f t="shared" si="243"/>
        <v>320</v>
      </c>
      <c r="O897" s="255">
        <f t="shared" si="254"/>
        <v>320</v>
      </c>
      <c r="Q897" s="164"/>
      <c r="R897" s="164"/>
      <c r="S897" s="548"/>
    </row>
    <row r="898" spans="1:19" s="230" customFormat="1" ht="15.75">
      <c r="A898" s="164" t="s">
        <v>1962</v>
      </c>
      <c r="B898" s="365" t="s">
        <v>1932</v>
      </c>
      <c r="C898" s="157"/>
      <c r="D898" s="350"/>
      <c r="E898" s="159"/>
      <c r="F898" s="358"/>
      <c r="G898" s="164">
        <v>12</v>
      </c>
      <c r="H898" s="366"/>
      <c r="I898" s="296">
        <f t="shared" si="255"/>
        <v>480</v>
      </c>
      <c r="J898" s="297">
        <f t="shared" si="256"/>
        <v>590.4</v>
      </c>
      <c r="K898" s="255"/>
      <c r="L898" s="255">
        <v>1</v>
      </c>
      <c r="M898" s="255">
        <f t="shared" si="251"/>
        <v>0</v>
      </c>
      <c r="N898" s="255">
        <f t="shared" si="243"/>
        <v>480</v>
      </c>
      <c r="O898" s="255">
        <f t="shared" si="254"/>
        <v>480</v>
      </c>
      <c r="Q898" s="164"/>
      <c r="R898" s="164"/>
      <c r="S898" s="548"/>
    </row>
    <row r="899" spans="1:19" s="230" customFormat="1" ht="15.75">
      <c r="A899" s="164" t="s">
        <v>1962</v>
      </c>
      <c r="B899" s="365" t="s">
        <v>1955</v>
      </c>
      <c r="C899" s="157"/>
      <c r="D899" s="350"/>
      <c r="E899" s="159"/>
      <c r="F899" s="358"/>
      <c r="G899" s="164">
        <v>4</v>
      </c>
      <c r="H899" s="366"/>
      <c r="I899" s="296">
        <f t="shared" si="255"/>
        <v>160</v>
      </c>
      <c r="J899" s="297">
        <f t="shared" si="256"/>
        <v>196.8</v>
      </c>
      <c r="K899" s="255"/>
      <c r="L899" s="255">
        <v>1</v>
      </c>
      <c r="M899" s="255">
        <f t="shared" si="251"/>
        <v>0</v>
      </c>
      <c r="N899" s="255">
        <f t="shared" ref="N899:N964" si="257">L899*G899*40</f>
        <v>160</v>
      </c>
      <c r="O899" s="255">
        <f t="shared" si="254"/>
        <v>160</v>
      </c>
      <c r="Q899" s="164"/>
      <c r="R899" s="164"/>
      <c r="S899" s="548"/>
    </row>
    <row r="900" spans="1:19" s="230" customFormat="1" ht="15.75">
      <c r="A900" s="164" t="s">
        <v>1962</v>
      </c>
      <c r="B900" s="365" t="s">
        <v>1933</v>
      </c>
      <c r="C900" s="157"/>
      <c r="D900" s="350"/>
      <c r="E900" s="159"/>
      <c r="F900" s="358"/>
      <c r="G900" s="164">
        <v>3</v>
      </c>
      <c r="H900" s="366"/>
      <c r="I900" s="296">
        <f t="shared" si="255"/>
        <v>120</v>
      </c>
      <c r="J900" s="297">
        <f t="shared" si="256"/>
        <v>147.6</v>
      </c>
      <c r="K900" s="255"/>
      <c r="L900" s="255">
        <v>1</v>
      </c>
      <c r="M900" s="255">
        <f t="shared" si="251"/>
        <v>0</v>
      </c>
      <c r="N900" s="255">
        <f t="shared" si="257"/>
        <v>120</v>
      </c>
      <c r="O900" s="255">
        <f t="shared" si="254"/>
        <v>120</v>
      </c>
      <c r="Q900" s="164"/>
      <c r="R900" s="164"/>
      <c r="S900" s="548"/>
    </row>
    <row r="901" spans="1:19" s="230" customFormat="1" ht="15.75">
      <c r="A901" s="164" t="s">
        <v>1962</v>
      </c>
      <c r="B901" s="365" t="s">
        <v>1934</v>
      </c>
      <c r="C901" s="157"/>
      <c r="D901" s="350"/>
      <c r="E901" s="159"/>
      <c r="F901" s="358"/>
      <c r="G901" s="164">
        <v>9</v>
      </c>
      <c r="H901" s="366"/>
      <c r="I901" s="296">
        <f t="shared" si="255"/>
        <v>360</v>
      </c>
      <c r="J901" s="297">
        <f t="shared" si="256"/>
        <v>442.8</v>
      </c>
      <c r="K901" s="255"/>
      <c r="L901" s="255">
        <v>1</v>
      </c>
      <c r="M901" s="255">
        <f t="shared" si="251"/>
        <v>0</v>
      </c>
      <c r="N901" s="255">
        <f t="shared" si="257"/>
        <v>360</v>
      </c>
      <c r="O901" s="255">
        <f t="shared" si="254"/>
        <v>360</v>
      </c>
      <c r="Q901" s="164"/>
      <c r="R901" s="164"/>
      <c r="S901" s="548"/>
    </row>
    <row r="902" spans="1:19" s="230" customFormat="1" ht="15.75">
      <c r="A902" s="164" t="s">
        <v>1962</v>
      </c>
      <c r="B902" s="365" t="s">
        <v>1956</v>
      </c>
      <c r="C902" s="157"/>
      <c r="D902" s="350"/>
      <c r="E902" s="159"/>
      <c r="F902" s="358"/>
      <c r="G902" s="164">
        <v>35</v>
      </c>
      <c r="H902" s="366"/>
      <c r="I902" s="296">
        <f t="shared" si="255"/>
        <v>1400</v>
      </c>
      <c r="J902" s="297">
        <f t="shared" si="256"/>
        <v>1722</v>
      </c>
      <c r="K902" s="255"/>
      <c r="L902" s="255">
        <v>1</v>
      </c>
      <c r="M902" s="255">
        <f t="shared" si="251"/>
        <v>0</v>
      </c>
      <c r="N902" s="255">
        <f t="shared" si="257"/>
        <v>1400</v>
      </c>
      <c r="O902" s="255">
        <f t="shared" si="254"/>
        <v>1400</v>
      </c>
      <c r="Q902" s="164"/>
      <c r="R902" s="164"/>
      <c r="S902" s="548"/>
    </row>
    <row r="903" spans="1:19" s="230" customFormat="1" ht="15.75">
      <c r="A903" s="164" t="s">
        <v>1962</v>
      </c>
      <c r="B903" s="365" t="s">
        <v>1936</v>
      </c>
      <c r="C903" s="157"/>
      <c r="D903" s="350"/>
      <c r="E903" s="159"/>
      <c r="F903" s="358"/>
      <c r="G903" s="164">
        <v>9</v>
      </c>
      <c r="H903" s="366"/>
      <c r="I903" s="296">
        <f t="shared" si="255"/>
        <v>360</v>
      </c>
      <c r="J903" s="297">
        <f t="shared" si="256"/>
        <v>442.8</v>
      </c>
      <c r="K903" s="255"/>
      <c r="L903" s="255">
        <v>1</v>
      </c>
      <c r="M903" s="255">
        <f t="shared" si="251"/>
        <v>0</v>
      </c>
      <c r="N903" s="255">
        <f t="shared" si="257"/>
        <v>360</v>
      </c>
      <c r="O903" s="255">
        <f t="shared" si="254"/>
        <v>360</v>
      </c>
      <c r="Q903" s="164"/>
      <c r="R903" s="164"/>
      <c r="S903" s="548"/>
    </row>
    <row r="904" spans="1:19" s="230" customFormat="1" ht="15.75">
      <c r="A904" s="164" t="s">
        <v>1962</v>
      </c>
      <c r="B904" s="365" t="s">
        <v>1937</v>
      </c>
      <c r="C904" s="157"/>
      <c r="D904" s="350"/>
      <c r="E904" s="159"/>
      <c r="F904" s="358"/>
      <c r="G904" s="164">
        <v>39</v>
      </c>
      <c r="H904" s="366"/>
      <c r="I904" s="296">
        <f t="shared" si="255"/>
        <v>1560</v>
      </c>
      <c r="J904" s="297">
        <f t="shared" si="256"/>
        <v>1918.8</v>
      </c>
      <c r="K904" s="255"/>
      <c r="L904" s="255">
        <v>1</v>
      </c>
      <c r="M904" s="255">
        <f t="shared" si="251"/>
        <v>0</v>
      </c>
      <c r="N904" s="255">
        <f t="shared" si="257"/>
        <v>1560</v>
      </c>
      <c r="O904" s="255">
        <f t="shared" si="254"/>
        <v>1560</v>
      </c>
      <c r="Q904" s="164"/>
      <c r="R904" s="164"/>
      <c r="S904" s="548"/>
    </row>
    <row r="905" spans="1:19" s="230" customFormat="1" ht="15.75">
      <c r="A905" s="164" t="s">
        <v>1962</v>
      </c>
      <c r="B905" s="365" t="s">
        <v>1938</v>
      </c>
      <c r="C905" s="157"/>
      <c r="D905" s="159"/>
      <c r="E905" s="159"/>
      <c r="F905" s="358"/>
      <c r="G905" s="164">
        <v>29</v>
      </c>
      <c r="H905" s="366"/>
      <c r="I905" s="296">
        <f t="shared" si="255"/>
        <v>1160</v>
      </c>
      <c r="J905" s="297">
        <f t="shared" si="256"/>
        <v>1426.8</v>
      </c>
      <c r="K905" s="255"/>
      <c r="L905" s="255">
        <v>1</v>
      </c>
      <c r="M905" s="255">
        <f t="shared" si="251"/>
        <v>0</v>
      </c>
      <c r="N905" s="255">
        <f t="shared" si="257"/>
        <v>1160</v>
      </c>
      <c r="O905" s="255">
        <f t="shared" si="254"/>
        <v>1160</v>
      </c>
      <c r="Q905" s="164"/>
      <c r="R905" s="164"/>
      <c r="S905" s="548"/>
    </row>
    <row r="906" spans="1:19" s="230" customFormat="1" ht="15.75">
      <c r="A906" s="164" t="s">
        <v>1962</v>
      </c>
      <c r="B906" s="365" t="s">
        <v>1939</v>
      </c>
      <c r="C906" s="157"/>
      <c r="D906" s="159"/>
      <c r="E906" s="159"/>
      <c r="F906" s="358"/>
      <c r="G906" s="164">
        <v>34</v>
      </c>
      <c r="H906" s="366"/>
      <c r="I906" s="296">
        <f t="shared" si="255"/>
        <v>1360</v>
      </c>
      <c r="J906" s="297">
        <f t="shared" si="256"/>
        <v>1672.8</v>
      </c>
      <c r="K906" s="255"/>
      <c r="L906" s="255">
        <v>1</v>
      </c>
      <c r="M906" s="255">
        <f t="shared" si="251"/>
        <v>0</v>
      </c>
      <c r="N906" s="255">
        <f t="shared" si="257"/>
        <v>1360</v>
      </c>
      <c r="O906" s="255">
        <f t="shared" si="254"/>
        <v>1360</v>
      </c>
      <c r="Q906" s="164"/>
      <c r="R906" s="164"/>
      <c r="S906" s="548"/>
    </row>
    <row r="907" spans="1:19" s="230" customFormat="1" ht="15.75">
      <c r="A907" s="164" t="s">
        <v>1962</v>
      </c>
      <c r="B907" s="365" t="s">
        <v>1940</v>
      </c>
      <c r="C907" s="157"/>
      <c r="D907" s="159"/>
      <c r="E907" s="159"/>
      <c r="F907" s="358"/>
      <c r="G907" s="164">
        <v>57</v>
      </c>
      <c r="H907" s="366"/>
      <c r="I907" s="296">
        <f t="shared" si="255"/>
        <v>2280</v>
      </c>
      <c r="J907" s="297">
        <f t="shared" si="256"/>
        <v>2804.4</v>
      </c>
      <c r="K907" s="255"/>
      <c r="L907" s="255">
        <v>1</v>
      </c>
      <c r="M907" s="255">
        <f t="shared" si="251"/>
        <v>0</v>
      </c>
      <c r="N907" s="255">
        <f t="shared" si="257"/>
        <v>2280</v>
      </c>
      <c r="O907" s="255">
        <f t="shared" si="254"/>
        <v>2280</v>
      </c>
      <c r="Q907" s="164"/>
      <c r="R907" s="164"/>
      <c r="S907" s="548"/>
    </row>
    <row r="908" spans="1:19" s="230" customFormat="1" ht="15.75">
      <c r="A908" s="164" t="s">
        <v>1962</v>
      </c>
      <c r="B908" s="365" t="s">
        <v>1957</v>
      </c>
      <c r="C908" s="157"/>
      <c r="D908" s="159"/>
      <c r="E908" s="159"/>
      <c r="F908" s="358"/>
      <c r="G908" s="164">
        <v>3</v>
      </c>
      <c r="H908" s="366"/>
      <c r="I908" s="296">
        <f t="shared" si="255"/>
        <v>120</v>
      </c>
      <c r="J908" s="297">
        <f t="shared" si="256"/>
        <v>147.6</v>
      </c>
      <c r="K908" s="255"/>
      <c r="L908" s="255">
        <v>1</v>
      </c>
      <c r="M908" s="255">
        <f t="shared" si="251"/>
        <v>0</v>
      </c>
      <c r="N908" s="255">
        <f t="shared" si="257"/>
        <v>120</v>
      </c>
      <c r="O908" s="255">
        <f t="shared" si="254"/>
        <v>120</v>
      </c>
      <c r="Q908" s="164"/>
      <c r="R908" s="164"/>
      <c r="S908" s="548"/>
    </row>
    <row r="909" spans="1:19" s="230" customFormat="1" ht="15.75">
      <c r="A909" s="164" t="s">
        <v>1962</v>
      </c>
      <c r="B909" s="365" t="s">
        <v>1958</v>
      </c>
      <c r="C909" s="157"/>
      <c r="D909" s="159"/>
      <c r="E909" s="159"/>
      <c r="F909" s="358"/>
      <c r="G909" s="164">
        <v>15</v>
      </c>
      <c r="H909" s="366"/>
      <c r="I909" s="296">
        <f t="shared" si="255"/>
        <v>600</v>
      </c>
      <c r="J909" s="297">
        <f t="shared" si="256"/>
        <v>738</v>
      </c>
      <c r="K909" s="255"/>
      <c r="L909" s="255">
        <v>1</v>
      </c>
      <c r="M909" s="255">
        <f t="shared" si="251"/>
        <v>0</v>
      </c>
      <c r="N909" s="255">
        <f t="shared" si="257"/>
        <v>600</v>
      </c>
      <c r="O909" s="255">
        <f t="shared" si="254"/>
        <v>600</v>
      </c>
      <c r="Q909" s="164"/>
      <c r="R909" s="164"/>
      <c r="S909" s="548"/>
    </row>
    <row r="910" spans="1:19" s="230" customFormat="1" ht="15.75">
      <c r="A910" s="164" t="s">
        <v>1962</v>
      </c>
      <c r="B910" s="365" t="s">
        <v>1959</v>
      </c>
      <c r="C910" s="157"/>
      <c r="D910" s="302"/>
      <c r="E910" s="159"/>
      <c r="F910" s="358"/>
      <c r="G910" s="164">
        <v>2</v>
      </c>
      <c r="H910" s="366"/>
      <c r="I910" s="296">
        <f t="shared" si="255"/>
        <v>80</v>
      </c>
      <c r="J910" s="297">
        <f t="shared" si="256"/>
        <v>98.4</v>
      </c>
      <c r="K910" s="255"/>
      <c r="L910" s="255">
        <v>1</v>
      </c>
      <c r="M910" s="255">
        <f t="shared" si="251"/>
        <v>0</v>
      </c>
      <c r="N910" s="255">
        <f t="shared" si="257"/>
        <v>80</v>
      </c>
      <c r="O910" s="255">
        <f t="shared" si="254"/>
        <v>80</v>
      </c>
      <c r="Q910" s="164"/>
      <c r="R910" s="164"/>
      <c r="S910" s="548"/>
    </row>
    <row r="911" spans="1:19" s="230" customFormat="1" ht="15.75">
      <c r="A911" s="164" t="s">
        <v>1962</v>
      </c>
      <c r="B911" s="365" t="s">
        <v>1960</v>
      </c>
      <c r="C911" s="157"/>
      <c r="D911" s="302"/>
      <c r="E911" s="159"/>
      <c r="F911" s="358"/>
      <c r="G911" s="164">
        <v>2</v>
      </c>
      <c r="H911" s="366"/>
      <c r="I911" s="296">
        <f t="shared" si="255"/>
        <v>80</v>
      </c>
      <c r="J911" s="297">
        <f t="shared" si="256"/>
        <v>98.4</v>
      </c>
      <c r="K911" s="255"/>
      <c r="L911" s="255">
        <v>1</v>
      </c>
      <c r="M911" s="255">
        <f t="shared" si="251"/>
        <v>0</v>
      </c>
      <c r="N911" s="255">
        <f t="shared" si="257"/>
        <v>80</v>
      </c>
      <c r="O911" s="255">
        <f t="shared" si="254"/>
        <v>80</v>
      </c>
      <c r="Q911" s="164"/>
      <c r="R911" s="164"/>
      <c r="S911" s="548"/>
    </row>
    <row r="912" spans="1:19" s="230" customFormat="1" ht="16.5" thickBot="1">
      <c r="A912" s="320" t="s">
        <v>1962</v>
      </c>
      <c r="B912" s="513" t="s">
        <v>1941</v>
      </c>
      <c r="C912" s="325"/>
      <c r="D912" s="514"/>
      <c r="E912" s="326"/>
      <c r="F912" s="515"/>
      <c r="G912" s="320">
        <v>17</v>
      </c>
      <c r="H912" s="516"/>
      <c r="I912" s="481">
        <f t="shared" si="255"/>
        <v>680</v>
      </c>
      <c r="J912" s="482">
        <f t="shared" si="256"/>
        <v>836.4</v>
      </c>
      <c r="K912" s="452"/>
      <c r="L912" s="452">
        <v>1</v>
      </c>
      <c r="M912" s="452">
        <f t="shared" si="251"/>
        <v>0</v>
      </c>
      <c r="N912" s="452">
        <f t="shared" si="257"/>
        <v>680</v>
      </c>
      <c r="O912" s="452">
        <f t="shared" si="254"/>
        <v>680</v>
      </c>
      <c r="P912" s="453"/>
      <c r="Q912" s="320"/>
      <c r="R912" s="320"/>
      <c r="S912" s="548"/>
    </row>
    <row r="913" spans="1:993" ht="16.5" thickBot="1">
      <c r="A913" s="438"/>
      <c r="B913" s="469"/>
      <c r="C913" s="438"/>
      <c r="D913" s="470" t="s">
        <v>1942</v>
      </c>
      <c r="E913" s="470"/>
      <c r="F913" s="438"/>
      <c r="G913" s="438"/>
      <c r="H913" s="438"/>
      <c r="I913" s="438"/>
      <c r="J913" s="438"/>
      <c r="K913" s="438"/>
      <c r="L913" s="438"/>
      <c r="M913" s="438"/>
      <c r="N913" s="438"/>
      <c r="O913" s="438"/>
      <c r="P913" s="438"/>
      <c r="Q913" s="438"/>
      <c r="R913" s="438"/>
      <c r="T913" s="255"/>
      <c r="U913" s="255"/>
      <c r="V913" s="255"/>
      <c r="W913" s="255"/>
      <c r="X913" s="255"/>
      <c r="Y913" s="255"/>
      <c r="Z913" s="255"/>
      <c r="AA913" s="255"/>
      <c r="AB913" s="255"/>
      <c r="AC913" s="255"/>
      <c r="AD913" s="255"/>
      <c r="AE913" s="255"/>
      <c r="AF913" s="255"/>
      <c r="AG913" s="255"/>
      <c r="AH913" s="255"/>
      <c r="AI913" s="255"/>
      <c r="AJ913" s="255"/>
      <c r="AK913" s="255"/>
      <c r="AL913" s="255"/>
      <c r="AM913" s="255"/>
      <c r="AN913" s="255"/>
      <c r="AO913" s="255"/>
      <c r="AP913" s="255"/>
      <c r="AQ913" s="255"/>
      <c r="AR913" s="255"/>
      <c r="AS913" s="255"/>
      <c r="AT913" s="255"/>
      <c r="AU913" s="255"/>
      <c r="AV913" s="255"/>
      <c r="AW913" s="255"/>
      <c r="AX913" s="255"/>
      <c r="AY913" s="255"/>
      <c r="AZ913" s="255"/>
      <c r="BA913" s="255"/>
      <c r="BB913" s="255"/>
      <c r="BC913" s="255"/>
      <c r="BD913" s="255"/>
      <c r="BE913" s="255"/>
      <c r="BF913" s="255"/>
      <c r="BG913" s="255"/>
      <c r="BH913" s="255"/>
      <c r="BI913" s="255"/>
      <c r="BJ913" s="255"/>
      <c r="BK913" s="255"/>
      <c r="BL913" s="255"/>
      <c r="BM913" s="181"/>
      <c r="BN913" s="181"/>
      <c r="BO913" s="181"/>
      <c r="BP913" s="181"/>
      <c r="BQ913" s="181"/>
      <c r="BR913" s="181"/>
      <c r="BS913" s="181"/>
      <c r="BT913" s="181"/>
      <c r="BU913" s="181"/>
      <c r="BV913" s="181"/>
      <c r="BW913" s="181"/>
      <c r="BX913" s="181"/>
      <c r="BY913" s="181"/>
      <c r="BZ913" s="181"/>
      <c r="CA913" s="181"/>
      <c r="CB913" s="181"/>
      <c r="CC913" s="181"/>
      <c r="CD913" s="181"/>
      <c r="CE913" s="181"/>
      <c r="CF913" s="181"/>
      <c r="CG913" s="181"/>
      <c r="CH913" s="181"/>
      <c r="CI913" s="181"/>
      <c r="CJ913" s="181"/>
      <c r="CK913" s="181"/>
      <c r="CL913" s="181"/>
      <c r="CM913" s="181"/>
      <c r="CN913" s="181"/>
      <c r="CO913" s="181"/>
      <c r="CP913" s="181"/>
      <c r="CQ913" s="181"/>
      <c r="CR913" s="181"/>
      <c r="CS913" s="181"/>
      <c r="CT913" s="181"/>
      <c r="CU913" s="181"/>
      <c r="CV913" s="181"/>
      <c r="CW913" s="181"/>
      <c r="CX913" s="181"/>
      <c r="CY913" s="181"/>
      <c r="CZ913" s="181"/>
      <c r="DA913" s="181"/>
      <c r="DB913" s="181"/>
      <c r="DC913" s="181"/>
      <c r="DD913" s="181"/>
      <c r="DE913" s="181"/>
      <c r="DF913" s="181"/>
      <c r="DG913" s="181"/>
      <c r="DH913" s="181"/>
      <c r="DI913" s="181"/>
      <c r="DJ913" s="181"/>
      <c r="DK913" s="181"/>
      <c r="DL913" s="181"/>
      <c r="DM913" s="181"/>
      <c r="DN913" s="181"/>
      <c r="DO913" s="181"/>
      <c r="DP913" s="181"/>
      <c r="DQ913" s="181"/>
      <c r="DR913" s="181"/>
      <c r="DS913" s="181"/>
      <c r="DT913" s="181"/>
      <c r="DU913" s="181"/>
      <c r="DV913" s="181"/>
      <c r="DW913" s="181"/>
      <c r="DX913" s="181"/>
      <c r="DY913" s="181"/>
      <c r="DZ913" s="181"/>
      <c r="EA913" s="181"/>
      <c r="EB913" s="181"/>
      <c r="EC913" s="181"/>
      <c r="ED913" s="181"/>
      <c r="EE913" s="181"/>
      <c r="EF913" s="181"/>
      <c r="EG913" s="181"/>
      <c r="EH913" s="181"/>
      <c r="EI913" s="181"/>
      <c r="EJ913" s="181"/>
      <c r="EK913" s="181"/>
      <c r="EL913" s="181"/>
      <c r="EM913" s="181"/>
      <c r="EN913" s="181"/>
      <c r="EO913" s="181"/>
      <c r="EP913" s="181"/>
      <c r="EQ913" s="181"/>
      <c r="ER913" s="181"/>
      <c r="ES913" s="181"/>
      <c r="ET913" s="181"/>
      <c r="EU913" s="181"/>
      <c r="EV913" s="181"/>
      <c r="EW913" s="181"/>
      <c r="EX913" s="181"/>
      <c r="EY913" s="181"/>
      <c r="EZ913" s="181"/>
      <c r="FA913" s="181"/>
      <c r="FB913" s="181"/>
      <c r="FC913" s="181"/>
      <c r="FD913" s="181"/>
      <c r="FE913" s="181"/>
      <c r="FF913" s="181"/>
      <c r="FG913" s="181"/>
      <c r="FH913" s="181"/>
      <c r="FI913" s="181"/>
      <c r="FJ913" s="181"/>
      <c r="FK913" s="181"/>
      <c r="FL913" s="181"/>
      <c r="FM913" s="181"/>
      <c r="FN913" s="181"/>
      <c r="FO913" s="181"/>
      <c r="FP913" s="181"/>
      <c r="FQ913" s="181"/>
      <c r="FR913" s="181"/>
      <c r="FS913" s="181"/>
      <c r="FT913" s="181"/>
      <c r="FU913" s="181"/>
      <c r="FV913" s="181"/>
      <c r="FW913" s="181"/>
      <c r="FX913" s="181"/>
      <c r="FY913" s="181"/>
      <c r="FZ913" s="181"/>
      <c r="GA913" s="181"/>
      <c r="GB913" s="181"/>
      <c r="GC913" s="181"/>
      <c r="GD913" s="181"/>
      <c r="GE913" s="181"/>
      <c r="GF913" s="181"/>
      <c r="GG913" s="181"/>
      <c r="GH913" s="181"/>
      <c r="GI913" s="181"/>
      <c r="GJ913" s="181"/>
      <c r="GK913" s="181"/>
      <c r="GL913" s="181"/>
      <c r="GM913" s="181"/>
      <c r="GN913" s="181"/>
      <c r="GO913" s="181"/>
      <c r="GP913" s="181"/>
      <c r="GQ913" s="181"/>
      <c r="GR913" s="181"/>
      <c r="GS913" s="181"/>
      <c r="GT913" s="181"/>
      <c r="GU913" s="181"/>
      <c r="GV913" s="181"/>
      <c r="GW913" s="181"/>
      <c r="GX913" s="181"/>
      <c r="GY913" s="181"/>
      <c r="GZ913" s="181"/>
      <c r="HA913" s="181"/>
      <c r="HB913" s="181"/>
      <c r="HC913" s="181"/>
      <c r="HD913" s="181"/>
      <c r="HE913" s="181"/>
      <c r="HF913" s="181"/>
      <c r="HG913" s="181"/>
      <c r="HH913" s="181"/>
      <c r="HI913" s="181"/>
      <c r="HJ913" s="181"/>
      <c r="HK913" s="181"/>
      <c r="HL913" s="181"/>
      <c r="HM913" s="181"/>
      <c r="HN913" s="181"/>
      <c r="HO913" s="181"/>
      <c r="HP913" s="181"/>
      <c r="HQ913" s="181"/>
      <c r="HR913" s="181"/>
      <c r="HS913" s="181"/>
      <c r="HT913" s="181"/>
      <c r="HU913" s="181"/>
      <c r="HV913" s="181"/>
      <c r="HW913" s="181"/>
      <c r="HX913" s="181"/>
      <c r="HY913" s="181"/>
      <c r="HZ913" s="181"/>
      <c r="IA913" s="181"/>
      <c r="IB913" s="181"/>
      <c r="IC913" s="181"/>
      <c r="ID913" s="181"/>
      <c r="IE913" s="181"/>
      <c r="IF913" s="181"/>
      <c r="IG913" s="181"/>
      <c r="IH913" s="181"/>
      <c r="II913" s="181"/>
      <c r="IJ913" s="181"/>
      <c r="IK913" s="181"/>
      <c r="IL913" s="181"/>
      <c r="IM913" s="181"/>
      <c r="IN913" s="181"/>
      <c r="IO913" s="181"/>
      <c r="IP913" s="181"/>
      <c r="IQ913" s="181"/>
      <c r="IR913" s="181"/>
      <c r="IS913" s="181"/>
      <c r="IT913" s="181"/>
      <c r="IU913" s="181"/>
      <c r="IV913" s="181"/>
      <c r="IW913" s="181"/>
      <c r="IX913" s="181"/>
      <c r="IY913" s="181"/>
      <c r="IZ913" s="181"/>
      <c r="JA913" s="181"/>
      <c r="JB913" s="181"/>
      <c r="JC913" s="181"/>
      <c r="JD913" s="181"/>
      <c r="JE913" s="181"/>
      <c r="JF913" s="181"/>
      <c r="JG913" s="181"/>
      <c r="JH913" s="181"/>
      <c r="JI913" s="181"/>
      <c r="JJ913" s="181"/>
      <c r="JK913" s="181"/>
      <c r="JL913" s="181"/>
      <c r="JM913" s="181"/>
      <c r="JN913" s="181"/>
      <c r="JO913" s="181"/>
      <c r="JP913" s="181"/>
      <c r="JQ913" s="181"/>
      <c r="JR913" s="181"/>
      <c r="JS913" s="181"/>
      <c r="JT913" s="181"/>
      <c r="JU913" s="181"/>
      <c r="JV913" s="181"/>
      <c r="JW913" s="181"/>
      <c r="JX913" s="181"/>
      <c r="JY913" s="181"/>
      <c r="JZ913" s="181"/>
      <c r="KA913" s="181"/>
      <c r="KB913" s="181"/>
      <c r="KC913" s="181"/>
      <c r="KD913" s="181"/>
      <c r="KE913" s="181"/>
      <c r="KF913" s="181"/>
      <c r="KG913" s="181"/>
      <c r="KH913" s="181"/>
      <c r="KI913" s="181"/>
      <c r="KJ913" s="181"/>
      <c r="KK913" s="181"/>
      <c r="KL913" s="181"/>
      <c r="KM913" s="181"/>
      <c r="KN913" s="181"/>
      <c r="KO913" s="181"/>
      <c r="KP913" s="181"/>
      <c r="KQ913" s="181"/>
      <c r="KR913" s="181"/>
      <c r="KS913" s="181"/>
      <c r="KT913" s="181"/>
      <c r="KU913" s="181"/>
      <c r="KV913" s="181"/>
      <c r="KW913" s="181"/>
      <c r="KX913" s="181"/>
      <c r="KY913" s="181"/>
      <c r="KZ913" s="181"/>
      <c r="LA913" s="181"/>
      <c r="LB913" s="181"/>
      <c r="LC913" s="181"/>
      <c r="LD913" s="181"/>
      <c r="LE913" s="181"/>
      <c r="LF913" s="181"/>
      <c r="LG913" s="181"/>
      <c r="LH913" s="181"/>
      <c r="LI913" s="181"/>
      <c r="LJ913" s="181"/>
      <c r="LK913" s="181"/>
      <c r="LL913" s="181"/>
      <c r="LM913" s="181"/>
      <c r="LN913" s="181"/>
      <c r="LO913" s="181"/>
      <c r="LP913" s="181"/>
      <c r="LQ913" s="181"/>
      <c r="LR913" s="181"/>
      <c r="LS913" s="181"/>
      <c r="LT913" s="181"/>
      <c r="LU913" s="181"/>
      <c r="LV913" s="181"/>
      <c r="LW913" s="181"/>
      <c r="LX913" s="181"/>
      <c r="LY913" s="181"/>
      <c r="LZ913" s="181"/>
      <c r="MA913" s="181"/>
      <c r="MB913" s="181"/>
      <c r="MC913" s="181"/>
      <c r="MD913" s="181"/>
      <c r="ME913" s="181"/>
      <c r="MF913" s="181"/>
      <c r="MG913" s="181"/>
      <c r="MH913" s="181"/>
      <c r="MI913" s="181"/>
      <c r="MJ913" s="181"/>
      <c r="MK913" s="181"/>
      <c r="ML913" s="181"/>
      <c r="MM913" s="181"/>
      <c r="MN913" s="181"/>
      <c r="MO913" s="181"/>
      <c r="MP913" s="181"/>
      <c r="MQ913" s="181"/>
      <c r="MR913" s="181"/>
      <c r="MS913" s="181"/>
      <c r="MT913" s="181"/>
      <c r="MU913" s="181"/>
      <c r="MV913" s="181"/>
      <c r="MW913" s="181"/>
      <c r="MX913" s="181"/>
      <c r="MY913" s="181"/>
      <c r="MZ913" s="181"/>
      <c r="NA913" s="181"/>
      <c r="NB913" s="181"/>
      <c r="NC913" s="181"/>
      <c r="ND913" s="181"/>
      <c r="NE913" s="181"/>
      <c r="NF913" s="181"/>
      <c r="NG913" s="181"/>
      <c r="NH913" s="181"/>
      <c r="NI913" s="181"/>
      <c r="NJ913" s="181"/>
      <c r="NK913" s="181"/>
      <c r="NL913" s="181"/>
      <c r="NM913" s="181"/>
      <c r="NN913" s="181"/>
      <c r="NO913" s="181"/>
      <c r="NP913" s="181"/>
      <c r="NQ913" s="181"/>
      <c r="NR913" s="181"/>
      <c r="NS913" s="181"/>
      <c r="NT913" s="181"/>
      <c r="NU913" s="181"/>
      <c r="NV913" s="181"/>
      <c r="NW913" s="181"/>
      <c r="NX913" s="181"/>
      <c r="NY913" s="181"/>
      <c r="NZ913" s="181"/>
      <c r="OA913" s="181"/>
      <c r="OB913" s="181"/>
      <c r="OC913" s="181"/>
      <c r="OD913" s="181"/>
      <c r="OE913" s="181"/>
      <c r="OF913" s="181"/>
      <c r="OG913" s="181"/>
      <c r="OH913" s="181"/>
      <c r="OI913" s="181"/>
      <c r="OJ913" s="181"/>
      <c r="OK913" s="181"/>
      <c r="OL913" s="181"/>
      <c r="OM913" s="181"/>
      <c r="ON913" s="181"/>
      <c r="OO913" s="181"/>
      <c r="OP913" s="181"/>
      <c r="OQ913" s="181"/>
      <c r="OR913" s="181"/>
      <c r="OS913" s="181"/>
      <c r="OT913" s="181"/>
      <c r="OU913" s="181"/>
      <c r="OV913" s="181"/>
      <c r="OW913" s="181"/>
      <c r="OX913" s="181"/>
      <c r="OY913" s="181"/>
      <c r="OZ913" s="181"/>
      <c r="PA913" s="181"/>
      <c r="PB913" s="181"/>
      <c r="PC913" s="181"/>
      <c r="PD913" s="181"/>
      <c r="PE913" s="181"/>
      <c r="PF913" s="181"/>
      <c r="PG913" s="181"/>
      <c r="PH913" s="181"/>
      <c r="PI913" s="181"/>
      <c r="PJ913" s="181"/>
      <c r="PK913" s="181"/>
      <c r="PL913" s="181"/>
      <c r="PM913" s="181"/>
      <c r="PN913" s="181"/>
      <c r="PO913" s="181"/>
      <c r="PP913" s="181"/>
      <c r="PQ913" s="181"/>
      <c r="PR913" s="181"/>
      <c r="PS913" s="181"/>
      <c r="PT913" s="181"/>
      <c r="PU913" s="181"/>
      <c r="PV913" s="181"/>
      <c r="PW913" s="181"/>
      <c r="PX913" s="181"/>
      <c r="PY913" s="181"/>
      <c r="PZ913" s="181"/>
      <c r="QA913" s="181"/>
      <c r="QB913" s="181"/>
      <c r="QC913" s="181"/>
      <c r="QD913" s="181"/>
      <c r="QE913" s="181"/>
      <c r="QF913" s="181"/>
      <c r="QG913" s="181"/>
      <c r="QH913" s="181"/>
      <c r="QI913" s="181"/>
      <c r="QJ913" s="181"/>
      <c r="QK913" s="181"/>
      <c r="QL913" s="181"/>
      <c r="QM913" s="181"/>
      <c r="QN913" s="181"/>
      <c r="QO913" s="181"/>
      <c r="QP913" s="181"/>
      <c r="QQ913" s="181"/>
      <c r="QR913" s="181"/>
      <c r="QS913" s="181"/>
      <c r="QT913" s="181"/>
      <c r="QU913" s="181"/>
      <c r="QV913" s="181"/>
      <c r="QW913" s="181"/>
      <c r="QX913" s="181"/>
      <c r="QY913" s="181"/>
      <c r="QZ913" s="181"/>
      <c r="RA913" s="181"/>
      <c r="RB913" s="181"/>
      <c r="RC913" s="181"/>
      <c r="RD913" s="181"/>
      <c r="RE913" s="181"/>
      <c r="RF913" s="181"/>
      <c r="RG913" s="181"/>
      <c r="RH913" s="181"/>
      <c r="RI913" s="181"/>
      <c r="RJ913" s="181"/>
      <c r="RK913" s="181"/>
      <c r="RL913" s="181"/>
      <c r="RM913" s="181"/>
      <c r="RN913" s="181"/>
      <c r="RO913" s="181"/>
      <c r="RP913" s="181"/>
      <c r="RQ913" s="181"/>
      <c r="RR913" s="181"/>
      <c r="RS913" s="181"/>
      <c r="RT913" s="181"/>
      <c r="RU913" s="181"/>
      <c r="RV913" s="181"/>
      <c r="RW913" s="181"/>
      <c r="RX913" s="181"/>
      <c r="RY913" s="181"/>
      <c r="RZ913" s="181"/>
      <c r="SA913" s="181"/>
      <c r="SB913" s="181"/>
      <c r="SC913" s="181"/>
      <c r="SD913" s="181"/>
      <c r="SE913" s="181"/>
      <c r="SF913" s="181"/>
      <c r="SG913" s="181"/>
      <c r="SH913" s="181"/>
      <c r="SI913" s="181"/>
      <c r="SJ913" s="181"/>
      <c r="SK913" s="181"/>
      <c r="SL913" s="181"/>
      <c r="SM913" s="181"/>
      <c r="SN913" s="181"/>
      <c r="SO913" s="181"/>
      <c r="SP913" s="181"/>
      <c r="SQ913" s="181"/>
      <c r="SR913" s="181"/>
      <c r="SS913" s="181"/>
      <c r="ST913" s="181"/>
      <c r="SU913" s="181"/>
      <c r="SV913" s="181"/>
      <c r="SW913" s="181"/>
      <c r="SX913" s="181"/>
      <c r="SY913" s="181"/>
      <c r="SZ913" s="181"/>
      <c r="TA913" s="181"/>
      <c r="TB913" s="181"/>
      <c r="TC913" s="181"/>
      <c r="TD913" s="181"/>
      <c r="TE913" s="181"/>
      <c r="TF913" s="181"/>
      <c r="TG913" s="181"/>
      <c r="TH913" s="181"/>
      <c r="TI913" s="181"/>
      <c r="TJ913" s="181"/>
      <c r="TK913" s="181"/>
      <c r="TL913" s="181"/>
      <c r="TM913" s="181"/>
      <c r="TN913" s="181"/>
      <c r="TO913" s="181"/>
      <c r="TP913" s="181"/>
      <c r="TQ913" s="181"/>
      <c r="TR913" s="181"/>
      <c r="TS913" s="181"/>
      <c r="TT913" s="181"/>
      <c r="TU913" s="181"/>
      <c r="TV913" s="181"/>
      <c r="TW913" s="181"/>
      <c r="TX913" s="181"/>
      <c r="TY913" s="181"/>
      <c r="TZ913" s="181"/>
      <c r="UA913" s="181"/>
      <c r="UB913" s="181"/>
      <c r="UC913" s="181"/>
      <c r="UD913" s="181"/>
      <c r="UE913" s="181"/>
      <c r="UF913" s="181"/>
      <c r="UG913" s="181"/>
      <c r="UH913" s="181"/>
      <c r="UI913" s="181"/>
      <c r="UJ913" s="181"/>
      <c r="UK913" s="181"/>
      <c r="UL913" s="181"/>
      <c r="UM913" s="181"/>
      <c r="UN913" s="181"/>
      <c r="UO913" s="181"/>
      <c r="UP913" s="181"/>
      <c r="UQ913" s="181"/>
      <c r="UR913" s="181"/>
      <c r="US913" s="181"/>
      <c r="UT913" s="181"/>
      <c r="UU913" s="181"/>
      <c r="UV913" s="181"/>
      <c r="UW913" s="181"/>
      <c r="UX913" s="181"/>
      <c r="UY913" s="181"/>
      <c r="UZ913" s="181"/>
      <c r="VA913" s="181"/>
      <c r="VB913" s="181"/>
      <c r="VC913" s="181"/>
      <c r="VD913" s="181"/>
      <c r="VE913" s="181"/>
      <c r="VF913" s="181"/>
      <c r="VG913" s="181"/>
      <c r="VH913" s="181"/>
      <c r="VI913" s="181"/>
      <c r="VJ913" s="181"/>
      <c r="VK913" s="181"/>
      <c r="VL913" s="181"/>
      <c r="VM913" s="181"/>
      <c r="VN913" s="181"/>
      <c r="VO913" s="181"/>
      <c r="VP913" s="181"/>
      <c r="VQ913" s="181"/>
      <c r="VR913" s="181"/>
      <c r="VS913" s="181"/>
      <c r="VT913" s="181"/>
      <c r="VU913" s="181"/>
      <c r="VV913" s="181"/>
      <c r="VW913" s="181"/>
      <c r="VX913" s="181"/>
      <c r="VY913" s="181"/>
      <c r="VZ913" s="181"/>
      <c r="WA913" s="181"/>
      <c r="WB913" s="181"/>
      <c r="WC913" s="181"/>
      <c r="WD913" s="181"/>
      <c r="WE913" s="181"/>
      <c r="WF913" s="181"/>
      <c r="WG913" s="181"/>
      <c r="WH913" s="181"/>
      <c r="WI913" s="181"/>
      <c r="WJ913" s="181"/>
      <c r="WK913" s="181"/>
      <c r="WL913" s="181"/>
      <c r="WM913" s="181"/>
      <c r="WN913" s="181"/>
      <c r="WO913" s="181"/>
      <c r="WP913" s="181"/>
      <c r="WQ913" s="181"/>
      <c r="WR913" s="181"/>
      <c r="WS913" s="181"/>
      <c r="WT913" s="181"/>
      <c r="WU913" s="181"/>
      <c r="WV913" s="181"/>
      <c r="WW913" s="181"/>
      <c r="WX913" s="181"/>
      <c r="WY913" s="181"/>
      <c r="WZ913" s="181"/>
      <c r="XA913" s="181"/>
      <c r="XB913" s="181"/>
      <c r="XC913" s="181"/>
      <c r="XD913" s="181"/>
      <c r="XE913" s="181"/>
      <c r="XF913" s="181"/>
      <c r="XG913" s="181"/>
      <c r="XH913" s="181"/>
      <c r="XI913" s="181"/>
      <c r="XJ913" s="181"/>
      <c r="XK913" s="181"/>
      <c r="XL913" s="181"/>
      <c r="XM913" s="181"/>
      <c r="XN913" s="181"/>
      <c r="XO913" s="181"/>
      <c r="XP913" s="181"/>
      <c r="XQ913" s="181"/>
      <c r="XR913" s="181"/>
      <c r="XS913" s="181"/>
      <c r="XT913" s="181"/>
      <c r="XU913" s="181"/>
      <c r="XV913" s="181"/>
      <c r="XW913" s="181"/>
      <c r="XX913" s="181"/>
      <c r="XY913" s="181"/>
      <c r="XZ913" s="181"/>
      <c r="YA913" s="181"/>
      <c r="YB913" s="181"/>
      <c r="YC913" s="181"/>
      <c r="YD913" s="181"/>
      <c r="YE913" s="181"/>
      <c r="YF913" s="181"/>
      <c r="YG913" s="181"/>
      <c r="YH913" s="181"/>
      <c r="YI913" s="181"/>
      <c r="YJ913" s="181"/>
      <c r="YK913" s="181"/>
      <c r="YL913" s="181"/>
      <c r="YM913" s="181"/>
      <c r="YN913" s="181"/>
      <c r="YO913" s="181"/>
      <c r="YP913" s="181"/>
      <c r="YQ913" s="181"/>
      <c r="YR913" s="181"/>
      <c r="YS913" s="181"/>
      <c r="YT913" s="181"/>
      <c r="YU913" s="181"/>
      <c r="YV913" s="181"/>
      <c r="YW913" s="181"/>
      <c r="YX913" s="181"/>
      <c r="YY913" s="181"/>
      <c r="YZ913" s="181"/>
      <c r="ZA913" s="181"/>
      <c r="ZB913" s="181"/>
      <c r="ZC913" s="181"/>
      <c r="ZD913" s="181"/>
      <c r="ZE913" s="181"/>
      <c r="ZF913" s="181"/>
      <c r="ZG913" s="181"/>
      <c r="ZH913" s="181"/>
      <c r="ZI913" s="181"/>
      <c r="ZJ913" s="181"/>
      <c r="ZK913" s="181"/>
      <c r="ZL913" s="181"/>
      <c r="ZM913" s="181"/>
      <c r="ZN913" s="181"/>
      <c r="ZO913" s="181"/>
      <c r="ZP913" s="181"/>
      <c r="ZQ913" s="181"/>
      <c r="ZR913" s="181"/>
      <c r="ZS913" s="181"/>
      <c r="ZT913" s="181"/>
      <c r="ZU913" s="181"/>
      <c r="ZV913" s="181"/>
      <c r="ZW913" s="181"/>
      <c r="ZX913" s="181"/>
      <c r="ZY913" s="181"/>
      <c r="ZZ913" s="181"/>
      <c r="AAA913" s="181"/>
      <c r="AAB913" s="181"/>
      <c r="AAC913" s="181"/>
      <c r="AAD913" s="181"/>
      <c r="AAE913" s="181"/>
      <c r="AAF913" s="181"/>
      <c r="AAG913" s="181"/>
      <c r="AAH913" s="181"/>
      <c r="AAI913" s="181"/>
      <c r="AAJ913" s="181"/>
      <c r="AAK913" s="181"/>
      <c r="AAL913" s="181"/>
      <c r="AAM913" s="181"/>
      <c r="AAN913" s="181"/>
      <c r="AAO913" s="181"/>
      <c r="AAP913" s="181"/>
      <c r="AAQ913" s="181"/>
      <c r="AAR913" s="181"/>
      <c r="AAS913" s="181"/>
      <c r="AAT913" s="181"/>
      <c r="AAU913" s="181"/>
      <c r="AAV913" s="181"/>
      <c r="AAW913" s="181"/>
      <c r="AAX913" s="181"/>
      <c r="AAY913" s="181"/>
      <c r="AAZ913" s="181"/>
      <c r="ABA913" s="181"/>
      <c r="ABB913" s="181"/>
      <c r="ABC913" s="181"/>
      <c r="ABD913" s="181"/>
      <c r="ABE913" s="181"/>
      <c r="ABF913" s="181"/>
      <c r="ABG913" s="181"/>
      <c r="ABH913" s="181"/>
      <c r="ABI913" s="181"/>
      <c r="ABJ913" s="181"/>
      <c r="ABK913" s="181"/>
      <c r="ABL913" s="181"/>
      <c r="ABM913" s="181"/>
      <c r="ABN913" s="181"/>
      <c r="ABO913" s="181"/>
      <c r="ABP913" s="181"/>
      <c r="ABQ913" s="181"/>
      <c r="ABR913" s="181"/>
      <c r="ABS913" s="181"/>
      <c r="ABT913" s="181"/>
      <c r="ABU913" s="181"/>
      <c r="ABV913" s="181"/>
      <c r="ABW913" s="181"/>
      <c r="ABX913" s="181"/>
      <c r="ABY913" s="181"/>
      <c r="ABZ913" s="181"/>
      <c r="ACA913" s="181"/>
      <c r="ACB913" s="181"/>
      <c r="ACC913" s="181"/>
      <c r="ACD913" s="181"/>
      <c r="ACE913" s="181"/>
      <c r="ACF913" s="181"/>
      <c r="ACG913" s="181"/>
      <c r="ACH913" s="181"/>
      <c r="ACI913" s="181"/>
      <c r="ACJ913" s="181"/>
      <c r="ACK913" s="181"/>
      <c r="ACL913" s="181"/>
      <c r="ACM913" s="181"/>
      <c r="ACN913" s="181"/>
      <c r="ACO913" s="181"/>
      <c r="ACP913" s="181"/>
      <c r="ACQ913" s="181"/>
      <c r="ACR913" s="181"/>
      <c r="ACS913" s="181"/>
      <c r="ACT913" s="181"/>
      <c r="ACU913" s="181"/>
      <c r="ACV913" s="181"/>
      <c r="ACW913" s="181"/>
      <c r="ACX913" s="181"/>
      <c r="ACY913" s="181"/>
      <c r="ACZ913" s="181"/>
      <c r="ADA913" s="181"/>
      <c r="ADB913" s="181"/>
      <c r="ADC913" s="181"/>
      <c r="ADD913" s="181"/>
      <c r="ADE913" s="181"/>
      <c r="ADF913" s="181"/>
      <c r="ADG913" s="181"/>
      <c r="ADH913" s="181"/>
      <c r="ADI913" s="181"/>
      <c r="ADJ913" s="181"/>
      <c r="ADK913" s="181"/>
      <c r="ADL913" s="181"/>
      <c r="ADM913" s="181"/>
      <c r="ADN913" s="181"/>
      <c r="ADO913" s="181"/>
      <c r="ADP913" s="181"/>
      <c r="ADQ913" s="181"/>
      <c r="ADR913" s="181"/>
      <c r="ADS913" s="181"/>
      <c r="ADT913" s="181"/>
      <c r="ADU913" s="181"/>
      <c r="ADV913" s="181"/>
      <c r="ADW913" s="181"/>
      <c r="ADX913" s="181"/>
      <c r="ADY913" s="181"/>
      <c r="ADZ913" s="181"/>
      <c r="AEA913" s="181"/>
      <c r="AEB913" s="181"/>
      <c r="AEC913" s="181"/>
      <c r="AED913" s="181"/>
      <c r="AEE913" s="181"/>
      <c r="AEF913" s="181"/>
      <c r="AEG913" s="181"/>
      <c r="AEH913" s="181"/>
      <c r="AEI913" s="181"/>
      <c r="AEJ913" s="181"/>
      <c r="AEK913" s="181"/>
      <c r="AEL913" s="181"/>
      <c r="AEM913" s="181"/>
      <c r="AEN913" s="181"/>
      <c r="AEO913" s="181"/>
      <c r="AEP913" s="181"/>
      <c r="AEQ913" s="181"/>
      <c r="AER913" s="181"/>
      <c r="AES913" s="181"/>
      <c r="AET913" s="181"/>
      <c r="AEU913" s="181"/>
      <c r="AEV913" s="181"/>
      <c r="AEW913" s="181"/>
      <c r="AEX913" s="181"/>
      <c r="AEY913" s="181"/>
      <c r="AEZ913" s="181"/>
      <c r="AFA913" s="181"/>
      <c r="AFB913" s="181"/>
      <c r="AFC913" s="181"/>
      <c r="AFD913" s="181"/>
      <c r="AFE913" s="181"/>
      <c r="AFF913" s="181"/>
      <c r="AFG913" s="181"/>
      <c r="AFH913" s="181"/>
      <c r="AFI913" s="181"/>
      <c r="AFJ913" s="181"/>
      <c r="AFK913" s="181"/>
      <c r="AFL913" s="181"/>
      <c r="AFM913" s="181"/>
      <c r="AFN913" s="181"/>
      <c r="AFO913" s="181"/>
      <c r="AFP913" s="181"/>
      <c r="AFQ913" s="181"/>
      <c r="AFR913" s="181"/>
      <c r="AFS913" s="181"/>
      <c r="AFT913" s="181"/>
      <c r="AFU913" s="181"/>
      <c r="AFV913" s="181"/>
      <c r="AFW913" s="181"/>
      <c r="AFX913" s="181"/>
      <c r="AFY913" s="181"/>
      <c r="AFZ913" s="181"/>
      <c r="AGA913" s="181"/>
      <c r="AGB913" s="181"/>
      <c r="AGC913" s="181"/>
      <c r="AGD913" s="181"/>
      <c r="AGE913" s="181"/>
      <c r="AGF913" s="181"/>
      <c r="AGG913" s="181"/>
      <c r="AGH913" s="181"/>
      <c r="AGI913" s="181"/>
      <c r="AGJ913" s="181"/>
      <c r="AGK913" s="181"/>
      <c r="AGL913" s="181"/>
      <c r="AGM913" s="181"/>
      <c r="AGN913" s="181"/>
      <c r="AGO913" s="181"/>
      <c r="AGP913" s="181"/>
      <c r="AGQ913" s="181"/>
      <c r="AGR913" s="181"/>
      <c r="AGS913" s="181"/>
      <c r="AGT913" s="181"/>
      <c r="AGU913" s="181"/>
      <c r="AGV913" s="181"/>
      <c r="AGW913" s="181"/>
      <c r="AGX913" s="181"/>
      <c r="AGY913" s="181"/>
      <c r="AGZ913" s="181"/>
      <c r="AHA913" s="181"/>
      <c r="AHB913" s="181"/>
      <c r="AHC913" s="181"/>
      <c r="AHD913" s="181"/>
      <c r="AHE913" s="181"/>
      <c r="AHF913" s="181"/>
      <c r="AHG913" s="181"/>
      <c r="AHH913" s="181"/>
      <c r="AHI913" s="181"/>
      <c r="AHJ913" s="181"/>
      <c r="AHK913" s="181"/>
      <c r="AHL913" s="181"/>
      <c r="AHM913" s="181"/>
      <c r="AHN913" s="181"/>
      <c r="AHO913" s="181"/>
      <c r="AHP913" s="181"/>
      <c r="AHQ913" s="181"/>
      <c r="AHR913" s="181"/>
      <c r="AHS913" s="181"/>
      <c r="AHT913" s="181"/>
      <c r="AHU913" s="181"/>
      <c r="AHV913" s="181"/>
      <c r="AHW913" s="181"/>
      <c r="AHX913" s="181"/>
      <c r="AHY913" s="181"/>
      <c r="AHZ913" s="181"/>
      <c r="AIA913" s="181"/>
      <c r="AIB913" s="181"/>
      <c r="AIC913" s="181"/>
      <c r="AID913" s="181"/>
      <c r="AIE913" s="181"/>
      <c r="AIF913" s="181"/>
      <c r="AIG913" s="181"/>
      <c r="AIH913" s="181"/>
      <c r="AII913" s="181"/>
      <c r="AIJ913" s="181"/>
      <c r="AIK913" s="181"/>
      <c r="AIL913" s="181"/>
      <c r="AIM913" s="181"/>
      <c r="AIN913" s="181"/>
      <c r="AIO913" s="181"/>
      <c r="AIP913" s="181"/>
      <c r="AIQ913" s="181"/>
      <c r="AIR913" s="181"/>
      <c r="AIS913" s="181"/>
      <c r="AIT913" s="181"/>
      <c r="AIU913" s="181"/>
      <c r="AIV913" s="181"/>
      <c r="AIW913" s="181"/>
      <c r="AIX913" s="181"/>
      <c r="AIY913" s="181"/>
      <c r="AIZ913" s="181"/>
      <c r="AJA913" s="181"/>
      <c r="AJB913" s="181"/>
      <c r="AJC913" s="181"/>
      <c r="AJD913" s="181"/>
      <c r="AJE913" s="181"/>
      <c r="AJF913" s="181"/>
      <c r="AJG913" s="181"/>
      <c r="AJH913" s="181"/>
      <c r="AJI913" s="181"/>
      <c r="AJJ913" s="181"/>
      <c r="AJK913" s="181"/>
      <c r="AJL913" s="181"/>
      <c r="AJM913" s="181"/>
      <c r="AJN913" s="181"/>
      <c r="AJO913" s="181"/>
      <c r="AJP913" s="181"/>
      <c r="AJQ913" s="181"/>
      <c r="AJR913" s="181"/>
      <c r="AJS913" s="181"/>
      <c r="AJT913" s="181"/>
      <c r="AJU913" s="181"/>
      <c r="AJV913" s="181"/>
      <c r="AJW913" s="181"/>
      <c r="AJX913" s="181"/>
      <c r="AJY913" s="181"/>
      <c r="AJZ913" s="181"/>
      <c r="AKA913" s="181"/>
      <c r="AKB913" s="181"/>
      <c r="AKC913" s="181"/>
      <c r="AKD913" s="181"/>
      <c r="AKE913" s="181"/>
      <c r="AKF913" s="181"/>
      <c r="AKG913" s="181"/>
      <c r="AKH913" s="181"/>
      <c r="AKI913" s="181"/>
      <c r="AKJ913" s="181"/>
      <c r="AKK913" s="181"/>
      <c r="AKL913" s="181"/>
      <c r="AKM913" s="181"/>
      <c r="AKN913" s="181"/>
      <c r="AKO913" s="181"/>
      <c r="AKP913" s="181"/>
      <c r="AKQ913" s="181"/>
      <c r="AKR913" s="181"/>
      <c r="AKS913" s="181"/>
      <c r="AKT913" s="181"/>
      <c r="AKU913" s="181"/>
      <c r="AKV913" s="181"/>
      <c r="AKW913" s="181"/>
      <c r="AKX913" s="181"/>
      <c r="AKY913" s="181"/>
      <c r="AKZ913" s="181"/>
      <c r="ALA913" s="181"/>
      <c r="ALB913" s="181"/>
      <c r="ALC913" s="181"/>
      <c r="ALD913" s="181"/>
      <c r="ALE913" s="181"/>
    </row>
    <row r="914" spans="1:993" s="7" customFormat="1" ht="15.75">
      <c r="A914" s="284" t="s">
        <v>1908</v>
      </c>
      <c r="B914" s="83" t="s">
        <v>1909</v>
      </c>
      <c r="C914" s="284"/>
      <c r="D914" s="63"/>
      <c r="E914" s="63"/>
      <c r="F914" s="284"/>
      <c r="G914" s="284">
        <v>3</v>
      </c>
      <c r="H914" s="504"/>
      <c r="I914" s="259">
        <f t="shared" ref="I914:I923" si="258">O914</f>
        <v>480</v>
      </c>
      <c r="J914" s="425">
        <f t="shared" ref="J914:J923" si="259">I914*1.23</f>
        <v>590.4</v>
      </c>
      <c r="K914" s="4"/>
      <c r="L914" s="4">
        <v>4</v>
      </c>
      <c r="M914" s="4">
        <f t="shared" si="251"/>
        <v>0</v>
      </c>
      <c r="N914" s="4">
        <f t="shared" si="257"/>
        <v>480</v>
      </c>
      <c r="O914" s="4">
        <f t="shared" si="254"/>
        <v>480</v>
      </c>
      <c r="Q914" s="284"/>
      <c r="R914" s="284"/>
      <c r="S914" s="548"/>
      <c r="T914" s="230"/>
      <c r="U914" s="230"/>
      <c r="V914" s="230"/>
      <c r="W914" s="230"/>
      <c r="X914" s="230"/>
      <c r="Y914" s="230"/>
      <c r="Z914" s="230"/>
      <c r="AA914" s="230"/>
      <c r="AB914" s="230"/>
      <c r="AC914" s="230"/>
      <c r="AD914" s="230"/>
      <c r="AE914" s="230"/>
      <c r="AF914" s="230"/>
      <c r="AG914" s="230"/>
      <c r="AH914" s="230"/>
      <c r="AI914" s="230"/>
      <c r="AJ914" s="230"/>
      <c r="AK914" s="230"/>
      <c r="AL914" s="230"/>
      <c r="AM914" s="230"/>
      <c r="AN914" s="230"/>
      <c r="AO914" s="230"/>
      <c r="AP914" s="230"/>
      <c r="AQ914" s="230"/>
      <c r="AR914" s="230"/>
      <c r="AS914" s="230"/>
      <c r="AT914" s="230"/>
      <c r="AU914" s="230"/>
      <c r="AV914" s="230"/>
      <c r="AW914" s="230"/>
      <c r="AX914" s="230"/>
      <c r="AY914" s="230"/>
      <c r="AZ914" s="230"/>
      <c r="BA914" s="230"/>
      <c r="BB914" s="230"/>
      <c r="BC914" s="230"/>
      <c r="BD914" s="230"/>
      <c r="BE914" s="230"/>
      <c r="BF914" s="230"/>
      <c r="BG914" s="230"/>
      <c r="BH914" s="230"/>
      <c r="BI914" s="230"/>
      <c r="BJ914" s="230"/>
      <c r="BK914" s="230"/>
      <c r="BL914" s="230"/>
    </row>
    <row r="915" spans="1:993" s="7" customFormat="1" ht="15.75">
      <c r="A915" s="50" t="s">
        <v>1908</v>
      </c>
      <c r="B915" s="83" t="s">
        <v>1910</v>
      </c>
      <c r="C915" s="20"/>
      <c r="D915" s="141"/>
      <c r="E915" s="13"/>
      <c r="F915" s="219"/>
      <c r="G915" s="20">
        <v>3</v>
      </c>
      <c r="H915" s="175"/>
      <c r="I915" s="256">
        <f t="shared" si="258"/>
        <v>480</v>
      </c>
      <c r="J915" s="257">
        <f t="shared" si="259"/>
        <v>590.4</v>
      </c>
      <c r="K915" s="4"/>
      <c r="L915" s="4">
        <v>4</v>
      </c>
      <c r="M915" s="4">
        <f t="shared" ref="M915:M980" si="260">K915*35</f>
        <v>0</v>
      </c>
      <c r="N915" s="4">
        <f t="shared" si="257"/>
        <v>480</v>
      </c>
      <c r="O915" s="4">
        <f t="shared" si="254"/>
        <v>480</v>
      </c>
      <c r="Q915" s="20"/>
      <c r="R915" s="20"/>
      <c r="S915" s="548"/>
      <c r="T915" s="230"/>
      <c r="U915" s="230"/>
      <c r="V915" s="230"/>
      <c r="W915" s="230"/>
      <c r="X915" s="230"/>
      <c r="Y915" s="230"/>
      <c r="Z915" s="230"/>
      <c r="AA915" s="230"/>
      <c r="AB915" s="230"/>
      <c r="AC915" s="230"/>
      <c r="AD915" s="230"/>
      <c r="AE915" s="230"/>
      <c r="AF915" s="230"/>
      <c r="AG915" s="230"/>
      <c r="AH915" s="230"/>
      <c r="AI915" s="230"/>
      <c r="AJ915" s="230"/>
      <c r="AK915" s="230"/>
      <c r="AL915" s="230"/>
      <c r="AM915" s="230"/>
      <c r="AN915" s="230"/>
      <c r="AO915" s="230"/>
      <c r="AP915" s="230"/>
      <c r="AQ915" s="230"/>
      <c r="AR915" s="230"/>
      <c r="AS915" s="230"/>
      <c r="AT915" s="230"/>
      <c r="AU915" s="230"/>
      <c r="AV915" s="230"/>
      <c r="AW915" s="230"/>
      <c r="AX915" s="230"/>
      <c r="AY915" s="230"/>
      <c r="AZ915" s="230"/>
      <c r="BA915" s="230"/>
      <c r="BB915" s="230"/>
      <c r="BC915" s="230"/>
      <c r="BD915" s="230"/>
      <c r="BE915" s="230"/>
      <c r="BF915" s="230"/>
      <c r="BG915" s="230"/>
      <c r="BH915" s="230"/>
      <c r="BI915" s="230"/>
      <c r="BJ915" s="230"/>
      <c r="BK915" s="230"/>
      <c r="BL915" s="230"/>
    </row>
    <row r="916" spans="1:993" s="7" customFormat="1" ht="15.75">
      <c r="A916" s="50" t="s">
        <v>1908</v>
      </c>
      <c r="B916" s="224" t="s">
        <v>1911</v>
      </c>
      <c r="C916" s="280"/>
      <c r="D916" s="288"/>
      <c r="E916" s="22"/>
      <c r="F916" s="215"/>
      <c r="G916" s="280">
        <v>4</v>
      </c>
      <c r="H916" s="175"/>
      <c r="I916" s="256">
        <f t="shared" si="258"/>
        <v>640</v>
      </c>
      <c r="J916" s="257">
        <f t="shared" si="259"/>
        <v>787.2</v>
      </c>
      <c r="K916" s="4"/>
      <c r="L916" s="4">
        <v>4</v>
      </c>
      <c r="M916" s="4">
        <f t="shared" si="260"/>
        <v>0</v>
      </c>
      <c r="N916" s="4">
        <f t="shared" si="257"/>
        <v>640</v>
      </c>
      <c r="O916" s="4">
        <f t="shared" si="254"/>
        <v>640</v>
      </c>
      <c r="Q916" s="280"/>
      <c r="R916" s="280"/>
      <c r="S916" s="548"/>
      <c r="T916" s="230"/>
      <c r="U916" s="230"/>
      <c r="V916" s="230"/>
      <c r="W916" s="230"/>
      <c r="X916" s="230"/>
      <c r="Y916" s="230"/>
      <c r="Z916" s="230"/>
      <c r="AA916" s="230"/>
      <c r="AB916" s="230"/>
      <c r="AC916" s="230"/>
      <c r="AD916" s="230"/>
      <c r="AE916" s="230"/>
      <c r="AF916" s="230"/>
      <c r="AG916" s="230"/>
      <c r="AH916" s="230"/>
      <c r="AI916" s="230"/>
      <c r="AJ916" s="230"/>
      <c r="AK916" s="230"/>
      <c r="AL916" s="230"/>
      <c r="AM916" s="230"/>
      <c r="AN916" s="230"/>
      <c r="AO916" s="230"/>
      <c r="AP916" s="230"/>
      <c r="AQ916" s="230"/>
      <c r="AR916" s="230"/>
      <c r="AS916" s="230"/>
      <c r="AT916" s="230"/>
      <c r="AU916" s="230"/>
      <c r="AV916" s="230"/>
      <c r="AW916" s="230"/>
      <c r="AX916" s="230"/>
      <c r="AY916" s="230"/>
      <c r="AZ916" s="230"/>
      <c r="BA916" s="230"/>
      <c r="BB916" s="230"/>
      <c r="BC916" s="230"/>
      <c r="BD916" s="230"/>
      <c r="BE916" s="230"/>
      <c r="BF916" s="230"/>
      <c r="BG916" s="230"/>
      <c r="BH916" s="230"/>
      <c r="BI916" s="230"/>
      <c r="BJ916" s="230"/>
      <c r="BK916" s="230"/>
      <c r="BL916" s="230"/>
    </row>
    <row r="917" spans="1:993" s="7" customFormat="1" ht="15.75">
      <c r="A917" s="50" t="s">
        <v>1908</v>
      </c>
      <c r="B917" s="224" t="s">
        <v>1912</v>
      </c>
      <c r="C917" s="50"/>
      <c r="D917" s="92"/>
      <c r="E917" s="22"/>
      <c r="F917" s="215"/>
      <c r="G917" s="280">
        <v>1</v>
      </c>
      <c r="H917" s="175"/>
      <c r="I917" s="256">
        <f t="shared" si="258"/>
        <v>160</v>
      </c>
      <c r="J917" s="257">
        <f t="shared" si="259"/>
        <v>196.8</v>
      </c>
      <c r="K917" s="4"/>
      <c r="L917" s="4">
        <v>4</v>
      </c>
      <c r="M917" s="4">
        <f t="shared" si="260"/>
        <v>0</v>
      </c>
      <c r="N917" s="4">
        <f t="shared" si="257"/>
        <v>160</v>
      </c>
      <c r="O917" s="4">
        <f t="shared" si="254"/>
        <v>160</v>
      </c>
      <c r="Q917" s="280"/>
      <c r="R917" s="280"/>
      <c r="S917" s="548"/>
      <c r="T917" s="230"/>
      <c r="U917" s="230"/>
      <c r="V917" s="230"/>
      <c r="W917" s="230"/>
      <c r="X917" s="230"/>
      <c r="Y917" s="230"/>
      <c r="Z917" s="230"/>
      <c r="AA917" s="230"/>
      <c r="AB917" s="230"/>
      <c r="AC917" s="230"/>
      <c r="AD917" s="230"/>
      <c r="AE917" s="230"/>
      <c r="AF917" s="230"/>
      <c r="AG917" s="230"/>
      <c r="AH917" s="230"/>
      <c r="AI917" s="230"/>
      <c r="AJ917" s="230"/>
      <c r="AK917" s="230"/>
      <c r="AL917" s="230"/>
      <c r="AM917" s="230"/>
      <c r="AN917" s="230"/>
      <c r="AO917" s="230"/>
      <c r="AP917" s="230"/>
      <c r="AQ917" s="230"/>
      <c r="AR917" s="230"/>
      <c r="AS917" s="230"/>
      <c r="AT917" s="230"/>
      <c r="AU917" s="230"/>
      <c r="AV917" s="230"/>
      <c r="AW917" s="230"/>
      <c r="AX917" s="230"/>
      <c r="AY917" s="230"/>
      <c r="AZ917" s="230"/>
      <c r="BA917" s="230"/>
      <c r="BB917" s="230"/>
      <c r="BC917" s="230"/>
      <c r="BD917" s="230"/>
      <c r="BE917" s="230"/>
      <c r="BF917" s="230"/>
      <c r="BG917" s="230"/>
      <c r="BH917" s="230"/>
      <c r="BI917" s="230"/>
      <c r="BJ917" s="230"/>
      <c r="BK917" s="230"/>
      <c r="BL917" s="230"/>
    </row>
    <row r="918" spans="1:993" s="7" customFormat="1" ht="15.75">
      <c r="A918" s="50" t="s">
        <v>1908</v>
      </c>
      <c r="B918" s="224" t="s">
        <v>1913</v>
      </c>
      <c r="C918" s="280"/>
      <c r="D918" s="288"/>
      <c r="E918" s="22"/>
      <c r="F918" s="215"/>
      <c r="G918" s="280">
        <v>3</v>
      </c>
      <c r="H918" s="175"/>
      <c r="I918" s="256">
        <f t="shared" si="258"/>
        <v>480</v>
      </c>
      <c r="J918" s="257">
        <f t="shared" si="259"/>
        <v>590.4</v>
      </c>
      <c r="K918" s="4"/>
      <c r="L918" s="4">
        <v>4</v>
      </c>
      <c r="M918" s="4">
        <f t="shared" si="260"/>
        <v>0</v>
      </c>
      <c r="N918" s="4">
        <f t="shared" si="257"/>
        <v>480</v>
      </c>
      <c r="O918" s="4">
        <f t="shared" si="254"/>
        <v>480</v>
      </c>
      <c r="Q918" s="280"/>
      <c r="R918" s="280"/>
      <c r="S918" s="548"/>
      <c r="T918" s="230"/>
      <c r="U918" s="230"/>
      <c r="V918" s="230"/>
      <c r="W918" s="230"/>
      <c r="X918" s="230"/>
      <c r="Y918" s="230"/>
      <c r="Z918" s="230"/>
      <c r="AA918" s="230"/>
      <c r="AB918" s="230"/>
      <c r="AC918" s="230"/>
      <c r="AD918" s="230"/>
      <c r="AE918" s="230"/>
      <c r="AF918" s="230"/>
      <c r="AG918" s="230"/>
      <c r="AH918" s="230"/>
      <c r="AI918" s="230"/>
      <c r="AJ918" s="230"/>
      <c r="AK918" s="230"/>
      <c r="AL918" s="230"/>
      <c r="AM918" s="230"/>
      <c r="AN918" s="230"/>
      <c r="AO918" s="230"/>
      <c r="AP918" s="230"/>
      <c r="AQ918" s="230"/>
      <c r="AR918" s="230"/>
      <c r="AS918" s="230"/>
      <c r="AT918" s="230"/>
      <c r="AU918" s="230"/>
      <c r="AV918" s="230"/>
      <c r="AW918" s="230"/>
      <c r="AX918" s="230"/>
      <c r="AY918" s="230"/>
      <c r="AZ918" s="230"/>
      <c r="BA918" s="230"/>
      <c r="BB918" s="230"/>
      <c r="BC918" s="230"/>
      <c r="BD918" s="230"/>
      <c r="BE918" s="230"/>
      <c r="BF918" s="230"/>
      <c r="BG918" s="230"/>
      <c r="BH918" s="230"/>
      <c r="BI918" s="230"/>
      <c r="BJ918" s="230"/>
      <c r="BK918" s="230"/>
      <c r="BL918" s="230"/>
    </row>
    <row r="919" spans="1:993" s="7" customFormat="1" ht="15.75">
      <c r="A919" s="50"/>
      <c r="B919" s="216" t="s">
        <v>1914</v>
      </c>
      <c r="C919" s="280"/>
      <c r="D919" s="288"/>
      <c r="E919" s="22"/>
      <c r="F919" s="215"/>
      <c r="G919" s="280"/>
      <c r="H919" s="175"/>
      <c r="I919" s="256">
        <f t="shared" si="258"/>
        <v>0</v>
      </c>
      <c r="J919" s="257">
        <f t="shared" si="259"/>
        <v>0</v>
      </c>
      <c r="K919" s="4"/>
      <c r="L919" s="4">
        <v>4</v>
      </c>
      <c r="M919" s="4">
        <f t="shared" si="260"/>
        <v>0</v>
      </c>
      <c r="N919" s="4">
        <f t="shared" si="257"/>
        <v>0</v>
      </c>
      <c r="O919" s="4">
        <f t="shared" ref="O919:O984" si="261">M919+N919</f>
        <v>0</v>
      </c>
      <c r="Q919" s="280"/>
      <c r="R919" s="280"/>
      <c r="S919" s="548"/>
      <c r="T919" s="230"/>
      <c r="U919" s="230"/>
      <c r="V919" s="230"/>
      <c r="W919" s="230"/>
      <c r="X919" s="230"/>
      <c r="Y919" s="230"/>
      <c r="Z919" s="230"/>
      <c r="AA919" s="230"/>
      <c r="AB919" s="230"/>
      <c r="AC919" s="230"/>
      <c r="AD919" s="230"/>
      <c r="AE919" s="230"/>
      <c r="AF919" s="230"/>
      <c r="AG919" s="230"/>
      <c r="AH919" s="230"/>
      <c r="AI919" s="230"/>
      <c r="AJ919" s="230"/>
      <c r="AK919" s="230"/>
      <c r="AL919" s="230"/>
      <c r="AM919" s="230"/>
      <c r="AN919" s="230"/>
      <c r="AO919" s="230"/>
      <c r="AP919" s="230"/>
      <c r="AQ919" s="230"/>
      <c r="AR919" s="230"/>
      <c r="AS919" s="230"/>
      <c r="AT919" s="230"/>
      <c r="AU919" s="230"/>
      <c r="AV919" s="230"/>
      <c r="AW919" s="230"/>
      <c r="AX919" s="230"/>
      <c r="AY919" s="230"/>
      <c r="AZ919" s="230"/>
      <c r="BA919" s="230"/>
      <c r="BB919" s="230"/>
      <c r="BC919" s="230"/>
      <c r="BD919" s="230"/>
      <c r="BE919" s="230"/>
      <c r="BF919" s="230"/>
      <c r="BG919" s="230"/>
      <c r="BH919" s="230"/>
      <c r="BI919" s="230"/>
      <c r="BJ919" s="230"/>
      <c r="BK919" s="230"/>
      <c r="BL919" s="230"/>
    </row>
    <row r="920" spans="1:993" s="7" customFormat="1" ht="25.5">
      <c r="A920" s="50" t="s">
        <v>1908</v>
      </c>
      <c r="B920" s="224" t="s">
        <v>1915</v>
      </c>
      <c r="C920" s="280"/>
      <c r="D920" s="288"/>
      <c r="E920" s="51" t="s">
        <v>1916</v>
      </c>
      <c r="F920" s="215"/>
      <c r="G920" s="280">
        <v>1</v>
      </c>
      <c r="H920" s="175"/>
      <c r="I920" s="256">
        <f t="shared" si="258"/>
        <v>720</v>
      </c>
      <c r="J920" s="257">
        <f t="shared" si="259"/>
        <v>885.6</v>
      </c>
      <c r="K920" s="4">
        <v>16</v>
      </c>
      <c r="L920" s="4">
        <v>4</v>
      </c>
      <c r="M920" s="4">
        <f t="shared" si="260"/>
        <v>560</v>
      </c>
      <c r="N920" s="4">
        <f t="shared" si="257"/>
        <v>160</v>
      </c>
      <c r="O920" s="4">
        <f t="shared" si="261"/>
        <v>720</v>
      </c>
      <c r="Q920" s="280"/>
      <c r="R920" s="280"/>
      <c r="S920" s="548"/>
      <c r="T920" s="230"/>
      <c r="U920" s="230"/>
      <c r="V920" s="230"/>
      <c r="W920" s="230"/>
      <c r="X920" s="230"/>
      <c r="Y920" s="230"/>
      <c r="Z920" s="230"/>
      <c r="AA920" s="230"/>
      <c r="AB920" s="230"/>
      <c r="AC920" s="230"/>
      <c r="AD920" s="230"/>
      <c r="AE920" s="230"/>
      <c r="AF920" s="230"/>
      <c r="AG920" s="230"/>
      <c r="AH920" s="230"/>
      <c r="AI920" s="230"/>
      <c r="AJ920" s="230"/>
      <c r="AK920" s="230"/>
      <c r="AL920" s="230"/>
      <c r="AM920" s="230"/>
      <c r="AN920" s="230"/>
      <c r="AO920" s="230"/>
      <c r="AP920" s="230"/>
      <c r="AQ920" s="230"/>
      <c r="AR920" s="230"/>
      <c r="AS920" s="230"/>
      <c r="AT920" s="230"/>
      <c r="AU920" s="230"/>
      <c r="AV920" s="230"/>
      <c r="AW920" s="230"/>
      <c r="AX920" s="230"/>
      <c r="AY920" s="230"/>
      <c r="AZ920" s="230"/>
      <c r="BA920" s="230"/>
      <c r="BB920" s="230"/>
      <c r="BC920" s="230"/>
      <c r="BD920" s="230"/>
      <c r="BE920" s="230"/>
      <c r="BF920" s="230"/>
      <c r="BG920" s="230"/>
      <c r="BH920" s="230"/>
      <c r="BI920" s="230"/>
      <c r="BJ920" s="230"/>
      <c r="BK920" s="230"/>
      <c r="BL920" s="230"/>
    </row>
    <row r="921" spans="1:993" s="7" customFormat="1" ht="25.5">
      <c r="A921" s="50" t="s">
        <v>1908</v>
      </c>
      <c r="B921" s="224" t="s">
        <v>1917</v>
      </c>
      <c r="C921" s="280"/>
      <c r="D921" s="288"/>
      <c r="E921" s="51" t="s">
        <v>1916</v>
      </c>
      <c r="F921" s="64"/>
      <c r="G921" s="40">
        <v>2</v>
      </c>
      <c r="H921" s="175"/>
      <c r="I921" s="256">
        <f t="shared" si="258"/>
        <v>880</v>
      </c>
      <c r="J921" s="257">
        <f t="shared" si="259"/>
        <v>1082.4000000000001</v>
      </c>
      <c r="K921" s="4">
        <v>16</v>
      </c>
      <c r="L921" s="4">
        <v>4</v>
      </c>
      <c r="M921" s="4">
        <f t="shared" si="260"/>
        <v>560</v>
      </c>
      <c r="N921" s="4">
        <f t="shared" si="257"/>
        <v>320</v>
      </c>
      <c r="O921" s="4">
        <f t="shared" si="261"/>
        <v>880</v>
      </c>
      <c r="Q921" s="40"/>
      <c r="R921" s="40"/>
      <c r="S921" s="548"/>
      <c r="T921" s="230"/>
      <c r="U921" s="230"/>
      <c r="V921" s="230"/>
      <c r="W921" s="230"/>
      <c r="X921" s="230"/>
      <c r="Y921" s="230"/>
      <c r="Z921" s="230"/>
      <c r="AA921" s="230"/>
      <c r="AB921" s="230"/>
      <c r="AC921" s="230"/>
      <c r="AD921" s="230"/>
      <c r="AE921" s="230"/>
      <c r="AF921" s="230"/>
      <c r="AG921" s="230"/>
      <c r="AH921" s="230"/>
      <c r="AI921" s="230"/>
      <c r="AJ921" s="230"/>
      <c r="AK921" s="230"/>
      <c r="AL921" s="230"/>
      <c r="AM921" s="230"/>
      <c r="AN921" s="230"/>
      <c r="AO921" s="230"/>
      <c r="AP921" s="230"/>
      <c r="AQ921" s="230"/>
      <c r="AR921" s="230"/>
      <c r="AS921" s="230"/>
      <c r="AT921" s="230"/>
      <c r="AU921" s="230"/>
      <c r="AV921" s="230"/>
      <c r="AW921" s="230"/>
      <c r="AX921" s="230"/>
      <c r="AY921" s="230"/>
      <c r="AZ921" s="230"/>
      <c r="BA921" s="230"/>
      <c r="BB921" s="230"/>
      <c r="BC921" s="230"/>
      <c r="BD921" s="230"/>
      <c r="BE921" s="230"/>
      <c r="BF921" s="230"/>
      <c r="BG921" s="230"/>
      <c r="BH921" s="230"/>
      <c r="BI921" s="230"/>
      <c r="BJ921" s="230"/>
      <c r="BK921" s="230"/>
      <c r="BL921" s="230"/>
    </row>
    <row r="922" spans="1:993" s="7" customFormat="1" ht="25.5">
      <c r="A922" s="50" t="s">
        <v>1908</v>
      </c>
      <c r="B922" s="224" t="s">
        <v>1918</v>
      </c>
      <c r="C922" s="50"/>
      <c r="D922" s="92"/>
      <c r="E922" s="51" t="s">
        <v>1916</v>
      </c>
      <c r="F922" s="93"/>
      <c r="G922" s="280">
        <v>3</v>
      </c>
      <c r="H922" s="175"/>
      <c r="I922" s="256">
        <f t="shared" si="258"/>
        <v>1040</v>
      </c>
      <c r="J922" s="257">
        <f t="shared" si="259"/>
        <v>1279.2</v>
      </c>
      <c r="K922" s="4">
        <v>16</v>
      </c>
      <c r="L922" s="4">
        <v>4</v>
      </c>
      <c r="M922" s="4">
        <f t="shared" si="260"/>
        <v>560</v>
      </c>
      <c r="N922" s="4">
        <f t="shared" si="257"/>
        <v>480</v>
      </c>
      <c r="O922" s="4">
        <f t="shared" si="261"/>
        <v>1040</v>
      </c>
      <c r="Q922" s="280"/>
      <c r="R922" s="280"/>
      <c r="S922" s="548"/>
      <c r="T922" s="230"/>
      <c r="U922" s="230"/>
      <c r="V922" s="230"/>
      <c r="W922" s="230"/>
      <c r="X922" s="230"/>
      <c r="Y922" s="230"/>
      <c r="Z922" s="230"/>
      <c r="AA922" s="230"/>
      <c r="AB922" s="230"/>
      <c r="AC922" s="230"/>
      <c r="AD922" s="230"/>
      <c r="AE922" s="230"/>
      <c r="AF922" s="230"/>
      <c r="AG922" s="230"/>
      <c r="AH922" s="230"/>
      <c r="AI922" s="230"/>
      <c r="AJ922" s="230"/>
      <c r="AK922" s="230"/>
      <c r="AL922" s="230"/>
      <c r="AM922" s="230"/>
      <c r="AN922" s="230"/>
      <c r="AO922" s="230"/>
      <c r="AP922" s="230"/>
      <c r="AQ922" s="230"/>
      <c r="AR922" s="230"/>
      <c r="AS922" s="230"/>
      <c r="AT922" s="230"/>
      <c r="AU922" s="230"/>
      <c r="AV922" s="230"/>
      <c r="AW922" s="230"/>
      <c r="AX922" s="230"/>
      <c r="AY922" s="230"/>
      <c r="AZ922" s="230"/>
      <c r="BA922" s="230"/>
      <c r="BB922" s="230"/>
      <c r="BC922" s="230"/>
      <c r="BD922" s="230"/>
      <c r="BE922" s="230"/>
      <c r="BF922" s="230"/>
      <c r="BG922" s="230"/>
      <c r="BH922" s="230"/>
      <c r="BI922" s="230"/>
      <c r="BJ922" s="230"/>
      <c r="BK922" s="230"/>
      <c r="BL922" s="230"/>
    </row>
    <row r="923" spans="1:993" s="7" customFormat="1" ht="25.5">
      <c r="A923" s="50" t="s">
        <v>1908</v>
      </c>
      <c r="B923" s="224" t="s">
        <v>1919</v>
      </c>
      <c r="C923" s="50"/>
      <c r="D923" s="92"/>
      <c r="E923" s="51" t="s">
        <v>1916</v>
      </c>
      <c r="F923" s="93"/>
      <c r="G923" s="280">
        <v>1</v>
      </c>
      <c r="H923" s="175"/>
      <c r="I923" s="256">
        <f t="shared" si="258"/>
        <v>720</v>
      </c>
      <c r="J923" s="257">
        <f t="shared" si="259"/>
        <v>885.6</v>
      </c>
      <c r="K923" s="4">
        <v>16</v>
      </c>
      <c r="L923" s="4">
        <v>4</v>
      </c>
      <c r="M923" s="4">
        <f t="shared" si="260"/>
        <v>560</v>
      </c>
      <c r="N923" s="4">
        <f t="shared" si="257"/>
        <v>160</v>
      </c>
      <c r="O923" s="4">
        <f t="shared" si="261"/>
        <v>720</v>
      </c>
      <c r="Q923" s="280"/>
      <c r="R923" s="280"/>
      <c r="S923" s="548"/>
      <c r="T923" s="230"/>
      <c r="U923" s="230"/>
      <c r="V923" s="230"/>
      <c r="W923" s="230"/>
      <c r="X923" s="230"/>
      <c r="Y923" s="230"/>
      <c r="Z923" s="230"/>
      <c r="AA923" s="230"/>
      <c r="AB923" s="230"/>
      <c r="AC923" s="230"/>
      <c r="AD923" s="230"/>
      <c r="AE923" s="230"/>
      <c r="AF923" s="230"/>
      <c r="AG923" s="230"/>
      <c r="AH923" s="230"/>
      <c r="AI923" s="230"/>
      <c r="AJ923" s="230"/>
      <c r="AK923" s="230"/>
      <c r="AL923" s="230"/>
      <c r="AM923" s="230"/>
      <c r="AN923" s="230"/>
      <c r="AO923" s="230"/>
      <c r="AP923" s="230"/>
      <c r="AQ923" s="230"/>
      <c r="AR923" s="230"/>
      <c r="AS923" s="230"/>
      <c r="AT923" s="230"/>
      <c r="AU923" s="230"/>
      <c r="AV923" s="230"/>
      <c r="AW923" s="230"/>
      <c r="AX923" s="230"/>
      <c r="AY923" s="230"/>
      <c r="AZ923" s="230"/>
      <c r="BA923" s="230"/>
      <c r="BB923" s="230"/>
      <c r="BC923" s="230"/>
      <c r="BD923" s="230"/>
      <c r="BE923" s="230"/>
      <c r="BF923" s="230"/>
      <c r="BG923" s="230"/>
      <c r="BH923" s="230"/>
      <c r="BI923" s="230"/>
      <c r="BJ923" s="230"/>
      <c r="BK923" s="230"/>
      <c r="BL923" s="230"/>
    </row>
    <row r="924" spans="1:993" s="7" customFormat="1" ht="15.75">
      <c r="A924" s="50"/>
      <c r="B924" s="213" t="s">
        <v>1920</v>
      </c>
      <c r="C924" s="214"/>
      <c r="D924" s="221"/>
      <c r="E924" s="51"/>
      <c r="F924" s="93"/>
      <c r="G924" s="280"/>
      <c r="H924" s="175"/>
      <c r="I924" s="22"/>
      <c r="J924" s="22"/>
      <c r="M924" s="4">
        <f t="shared" si="260"/>
        <v>0</v>
      </c>
      <c r="N924" s="4">
        <f t="shared" si="257"/>
        <v>0</v>
      </c>
      <c r="O924" s="4">
        <f t="shared" si="261"/>
        <v>0</v>
      </c>
      <c r="Q924" s="280"/>
      <c r="R924" s="280"/>
      <c r="S924" s="548"/>
      <c r="T924" s="230"/>
      <c r="U924" s="230"/>
      <c r="V924" s="230"/>
      <c r="W924" s="230"/>
      <c r="X924" s="230"/>
      <c r="Y924" s="230"/>
      <c r="Z924" s="230"/>
      <c r="AA924" s="230"/>
      <c r="AB924" s="230"/>
      <c r="AC924" s="230"/>
      <c r="AD924" s="230"/>
      <c r="AE924" s="230"/>
      <c r="AF924" s="230"/>
      <c r="AG924" s="230"/>
      <c r="AH924" s="230"/>
      <c r="AI924" s="230"/>
      <c r="AJ924" s="230"/>
      <c r="AK924" s="230"/>
      <c r="AL924" s="230"/>
      <c r="AM924" s="230"/>
      <c r="AN924" s="230"/>
      <c r="AO924" s="230"/>
      <c r="AP924" s="230"/>
      <c r="AQ924" s="230"/>
      <c r="AR924" s="230"/>
      <c r="AS924" s="230"/>
      <c r="AT924" s="230"/>
      <c r="AU924" s="230"/>
      <c r="AV924" s="230"/>
      <c r="AW924" s="230"/>
      <c r="AX924" s="230"/>
      <c r="AY924" s="230"/>
      <c r="AZ924" s="230"/>
      <c r="BA924" s="230"/>
      <c r="BB924" s="230"/>
      <c r="BC924" s="230"/>
      <c r="BD924" s="230"/>
      <c r="BE924" s="230"/>
      <c r="BF924" s="230"/>
      <c r="BG924" s="230"/>
      <c r="BH924" s="230"/>
      <c r="BI924" s="230"/>
      <c r="BJ924" s="230"/>
      <c r="BK924" s="230"/>
      <c r="BL924" s="230"/>
    </row>
    <row r="925" spans="1:993" s="230" customFormat="1" ht="15.75">
      <c r="A925" s="164" t="s">
        <v>1908</v>
      </c>
      <c r="B925" s="166" t="s">
        <v>1921</v>
      </c>
      <c r="C925" s="157"/>
      <c r="D925" s="350" t="s">
        <v>1922</v>
      </c>
      <c r="E925" s="159"/>
      <c r="F925" s="358"/>
      <c r="G925" s="157">
        <v>1</v>
      </c>
      <c r="H925" s="359"/>
      <c r="I925" s="296">
        <f t="shared" ref="I925:I926" si="262">O925</f>
        <v>160</v>
      </c>
      <c r="J925" s="297">
        <f t="shared" ref="J925:J926" si="263">I925*1.23</f>
        <v>196.8</v>
      </c>
      <c r="K925" s="255"/>
      <c r="L925" s="255">
        <v>4</v>
      </c>
      <c r="M925" s="255">
        <f t="shared" si="260"/>
        <v>0</v>
      </c>
      <c r="N925" s="255">
        <f t="shared" si="257"/>
        <v>160</v>
      </c>
      <c r="O925" s="255">
        <f t="shared" si="261"/>
        <v>160</v>
      </c>
      <c r="Q925" s="157"/>
      <c r="R925" s="157"/>
      <c r="S925" s="548"/>
    </row>
    <row r="926" spans="1:993" s="230" customFormat="1" ht="15.75">
      <c r="A926" s="164" t="s">
        <v>1908</v>
      </c>
      <c r="B926" s="166" t="s">
        <v>1923</v>
      </c>
      <c r="C926" s="157"/>
      <c r="D926" s="350" t="s">
        <v>1924</v>
      </c>
      <c r="E926" s="159"/>
      <c r="F926" s="358"/>
      <c r="G926" s="157">
        <v>1</v>
      </c>
      <c r="H926" s="359"/>
      <c r="I926" s="296">
        <f t="shared" si="262"/>
        <v>160</v>
      </c>
      <c r="J926" s="297">
        <f t="shared" si="263"/>
        <v>196.8</v>
      </c>
      <c r="K926" s="255"/>
      <c r="L926" s="255">
        <v>4</v>
      </c>
      <c r="M926" s="255">
        <f t="shared" si="260"/>
        <v>0</v>
      </c>
      <c r="N926" s="255">
        <f t="shared" si="257"/>
        <v>160</v>
      </c>
      <c r="O926" s="255">
        <f t="shared" si="261"/>
        <v>160</v>
      </c>
      <c r="Q926" s="157"/>
      <c r="R926" s="157"/>
      <c r="S926" s="548"/>
    </row>
    <row r="927" spans="1:993" s="7" customFormat="1" ht="15.75">
      <c r="A927" s="50"/>
      <c r="B927" s="271" t="s">
        <v>1925</v>
      </c>
      <c r="C927" s="280"/>
      <c r="D927" s="288"/>
      <c r="E927" s="22"/>
      <c r="F927" s="215"/>
      <c r="G927" s="280"/>
      <c r="H927" s="175"/>
      <c r="I927" s="287"/>
      <c r="J927" s="183"/>
      <c r="M927" s="4">
        <f t="shared" si="260"/>
        <v>0</v>
      </c>
      <c r="N927" s="4">
        <f t="shared" si="257"/>
        <v>0</v>
      </c>
      <c r="O927" s="4">
        <f t="shared" si="261"/>
        <v>0</v>
      </c>
      <c r="Q927" s="280"/>
      <c r="R927" s="280"/>
      <c r="S927" s="548"/>
      <c r="T927" s="230"/>
      <c r="U927" s="230"/>
      <c r="V927" s="230"/>
      <c r="W927" s="230"/>
      <c r="X927" s="230"/>
      <c r="Y927" s="230"/>
      <c r="Z927" s="230"/>
      <c r="AA927" s="230"/>
      <c r="AB927" s="230"/>
      <c r="AC927" s="230"/>
      <c r="AD927" s="230"/>
      <c r="AE927" s="230"/>
      <c r="AF927" s="230"/>
      <c r="AG927" s="230"/>
      <c r="AH927" s="230"/>
      <c r="AI927" s="230"/>
      <c r="AJ927" s="230"/>
      <c r="AK927" s="230"/>
      <c r="AL927" s="230"/>
      <c r="AM927" s="230"/>
      <c r="AN927" s="230"/>
      <c r="AO927" s="230"/>
      <c r="AP927" s="230"/>
      <c r="AQ927" s="230"/>
      <c r="AR927" s="230"/>
      <c r="AS927" s="230"/>
      <c r="AT927" s="230"/>
      <c r="AU927" s="230"/>
      <c r="AV927" s="230"/>
      <c r="AW927" s="230"/>
      <c r="AX927" s="230"/>
      <c r="AY927" s="230"/>
      <c r="AZ927" s="230"/>
      <c r="BA927" s="230"/>
      <c r="BB927" s="230"/>
      <c r="BC927" s="230"/>
      <c r="BD927" s="230"/>
      <c r="BE927" s="230"/>
      <c r="BF927" s="230"/>
      <c r="BG927" s="230"/>
      <c r="BH927" s="230"/>
      <c r="BI927" s="230"/>
      <c r="BJ927" s="230"/>
      <c r="BK927" s="230"/>
      <c r="BL927" s="230"/>
    </row>
    <row r="928" spans="1:993" s="230" customFormat="1" ht="15.75">
      <c r="A928" s="164" t="s">
        <v>1908</v>
      </c>
      <c r="B928" s="166" t="s">
        <v>1926</v>
      </c>
      <c r="C928" s="157"/>
      <c r="D928" s="350"/>
      <c r="E928" s="159"/>
      <c r="F928" s="358"/>
      <c r="G928" s="157">
        <v>17</v>
      </c>
      <c r="H928" s="359"/>
      <c r="I928" s="296">
        <f t="shared" ref="I928:I944" si="264">O928</f>
        <v>680</v>
      </c>
      <c r="J928" s="297">
        <f t="shared" ref="J928:J944" si="265">I928*1.23</f>
        <v>836.4</v>
      </c>
      <c r="K928" s="255"/>
      <c r="L928" s="255">
        <v>1</v>
      </c>
      <c r="M928" s="255">
        <f t="shared" si="260"/>
        <v>0</v>
      </c>
      <c r="N928" s="255">
        <f t="shared" si="257"/>
        <v>680</v>
      </c>
      <c r="O928" s="255">
        <f t="shared" si="261"/>
        <v>680</v>
      </c>
      <c r="Q928" s="157"/>
      <c r="R928" s="157"/>
      <c r="S928" s="548"/>
    </row>
    <row r="929" spans="1:19" s="230" customFormat="1" ht="15.75">
      <c r="A929" s="164" t="s">
        <v>1908</v>
      </c>
      <c r="B929" s="166" t="s">
        <v>1927</v>
      </c>
      <c r="C929" s="157"/>
      <c r="D929" s="350"/>
      <c r="E929" s="159"/>
      <c r="F929" s="358"/>
      <c r="G929" s="157">
        <v>8</v>
      </c>
      <c r="H929" s="359"/>
      <c r="I929" s="296">
        <f t="shared" si="264"/>
        <v>320</v>
      </c>
      <c r="J929" s="297">
        <f t="shared" si="265"/>
        <v>393.6</v>
      </c>
      <c r="K929" s="255"/>
      <c r="L929" s="255">
        <v>1</v>
      </c>
      <c r="M929" s="255">
        <f t="shared" si="260"/>
        <v>0</v>
      </c>
      <c r="N929" s="255">
        <f t="shared" si="257"/>
        <v>320</v>
      </c>
      <c r="O929" s="255">
        <f t="shared" si="261"/>
        <v>320</v>
      </c>
      <c r="Q929" s="157"/>
      <c r="R929" s="157"/>
      <c r="S929" s="548"/>
    </row>
    <row r="930" spans="1:19" s="230" customFormat="1" ht="15.75">
      <c r="A930" s="164" t="s">
        <v>1908</v>
      </c>
      <c r="B930" s="166" t="s">
        <v>1928</v>
      </c>
      <c r="C930" s="157"/>
      <c r="D930" s="350"/>
      <c r="E930" s="159"/>
      <c r="F930" s="358"/>
      <c r="G930" s="157">
        <v>4</v>
      </c>
      <c r="H930" s="359"/>
      <c r="I930" s="296">
        <f t="shared" si="264"/>
        <v>160</v>
      </c>
      <c r="J930" s="297">
        <f t="shared" si="265"/>
        <v>196.8</v>
      </c>
      <c r="K930" s="255"/>
      <c r="L930" s="255">
        <v>1</v>
      </c>
      <c r="M930" s="255">
        <f t="shared" si="260"/>
        <v>0</v>
      </c>
      <c r="N930" s="255">
        <f t="shared" si="257"/>
        <v>160</v>
      </c>
      <c r="O930" s="255">
        <f t="shared" si="261"/>
        <v>160</v>
      </c>
      <c r="Q930" s="157"/>
      <c r="R930" s="157"/>
      <c r="S930" s="548"/>
    </row>
    <row r="931" spans="1:19" s="230" customFormat="1" ht="15.75">
      <c r="A931" s="164" t="s">
        <v>1908</v>
      </c>
      <c r="B931" s="166" t="s">
        <v>1929</v>
      </c>
      <c r="C931" s="157"/>
      <c r="D931" s="350"/>
      <c r="E931" s="159"/>
      <c r="F931" s="358"/>
      <c r="G931" s="157">
        <v>22</v>
      </c>
      <c r="H931" s="359"/>
      <c r="I931" s="296">
        <f t="shared" si="264"/>
        <v>880</v>
      </c>
      <c r="J931" s="297">
        <f t="shared" si="265"/>
        <v>1082.4000000000001</v>
      </c>
      <c r="K931" s="255"/>
      <c r="L931" s="255">
        <v>1</v>
      </c>
      <c r="M931" s="255">
        <f t="shared" si="260"/>
        <v>0</v>
      </c>
      <c r="N931" s="255">
        <f t="shared" si="257"/>
        <v>880</v>
      </c>
      <c r="O931" s="255">
        <f t="shared" si="261"/>
        <v>880</v>
      </c>
      <c r="Q931" s="157"/>
      <c r="R931" s="157"/>
      <c r="S931" s="548"/>
    </row>
    <row r="932" spans="1:19" s="230" customFormat="1" ht="15.75">
      <c r="A932" s="164" t="s">
        <v>1908</v>
      </c>
      <c r="B932" s="166" t="s">
        <v>1930</v>
      </c>
      <c r="C932" s="157"/>
      <c r="D932" s="350"/>
      <c r="E932" s="159"/>
      <c r="F932" s="358"/>
      <c r="G932" s="157">
        <v>20</v>
      </c>
      <c r="H932" s="359"/>
      <c r="I932" s="296">
        <f t="shared" si="264"/>
        <v>800</v>
      </c>
      <c r="J932" s="297">
        <f t="shared" si="265"/>
        <v>984</v>
      </c>
      <c r="K932" s="255"/>
      <c r="L932" s="255">
        <v>1</v>
      </c>
      <c r="M932" s="255">
        <f t="shared" si="260"/>
        <v>0</v>
      </c>
      <c r="N932" s="255">
        <f t="shared" si="257"/>
        <v>800</v>
      </c>
      <c r="O932" s="255">
        <f t="shared" si="261"/>
        <v>800</v>
      </c>
      <c r="Q932" s="157"/>
      <c r="R932" s="157"/>
      <c r="S932" s="548"/>
    </row>
    <row r="933" spans="1:19" s="230" customFormat="1" ht="15.75">
      <c r="A933" s="164" t="s">
        <v>1908</v>
      </c>
      <c r="B933" s="166" t="s">
        <v>1931</v>
      </c>
      <c r="C933" s="157"/>
      <c r="D933" s="350"/>
      <c r="E933" s="159"/>
      <c r="F933" s="358"/>
      <c r="G933" s="157">
        <v>0</v>
      </c>
      <c r="H933" s="359"/>
      <c r="I933" s="296">
        <f t="shared" si="264"/>
        <v>0</v>
      </c>
      <c r="J933" s="297">
        <f t="shared" si="265"/>
        <v>0</v>
      </c>
      <c r="K933" s="255"/>
      <c r="L933" s="255">
        <v>1</v>
      </c>
      <c r="M933" s="255">
        <f t="shared" si="260"/>
        <v>0</v>
      </c>
      <c r="N933" s="255">
        <f t="shared" si="257"/>
        <v>0</v>
      </c>
      <c r="O933" s="255">
        <f t="shared" si="261"/>
        <v>0</v>
      </c>
      <c r="Q933" s="157"/>
      <c r="R933" s="157"/>
      <c r="S933" s="548"/>
    </row>
    <row r="934" spans="1:19" s="230" customFormat="1" ht="15.75">
      <c r="A934" s="164" t="s">
        <v>1908</v>
      </c>
      <c r="B934" s="249" t="s">
        <v>1932</v>
      </c>
      <c r="C934" s="327"/>
      <c r="D934" s="360"/>
      <c r="E934" s="335"/>
      <c r="F934" s="361"/>
      <c r="G934" s="327">
        <v>17</v>
      </c>
      <c r="H934" s="359"/>
      <c r="I934" s="296">
        <f t="shared" si="264"/>
        <v>680</v>
      </c>
      <c r="J934" s="297">
        <f t="shared" si="265"/>
        <v>836.4</v>
      </c>
      <c r="K934" s="255"/>
      <c r="L934" s="255">
        <v>1</v>
      </c>
      <c r="M934" s="255">
        <f t="shared" si="260"/>
        <v>0</v>
      </c>
      <c r="N934" s="255">
        <f t="shared" si="257"/>
        <v>680</v>
      </c>
      <c r="O934" s="255">
        <f t="shared" si="261"/>
        <v>680</v>
      </c>
      <c r="Q934" s="327"/>
      <c r="R934" s="327"/>
      <c r="S934" s="548"/>
    </row>
    <row r="935" spans="1:19" s="230" customFormat="1" ht="15.75">
      <c r="A935" s="164"/>
      <c r="B935" s="166"/>
      <c r="C935" s="157"/>
      <c r="D935" s="159"/>
      <c r="E935" s="159"/>
      <c r="F935" s="157"/>
      <c r="G935" s="157"/>
      <c r="H935" s="359"/>
      <c r="I935" s="296">
        <f t="shared" si="264"/>
        <v>0</v>
      </c>
      <c r="J935" s="297">
        <f t="shared" si="265"/>
        <v>0</v>
      </c>
      <c r="K935" s="255"/>
      <c r="L935" s="255">
        <v>1</v>
      </c>
      <c r="M935" s="255">
        <f t="shared" si="260"/>
        <v>0</v>
      </c>
      <c r="N935" s="255">
        <f t="shared" si="257"/>
        <v>0</v>
      </c>
      <c r="O935" s="255">
        <f t="shared" si="261"/>
        <v>0</v>
      </c>
      <c r="Q935" s="157"/>
      <c r="R935" s="157"/>
      <c r="S935" s="548"/>
    </row>
    <row r="936" spans="1:19" s="230" customFormat="1" ht="15.75">
      <c r="A936" s="164" t="s">
        <v>1908</v>
      </c>
      <c r="B936" s="362" t="s">
        <v>1933</v>
      </c>
      <c r="C936" s="195"/>
      <c r="D936" s="363"/>
      <c r="E936" s="177"/>
      <c r="F936" s="364"/>
      <c r="G936" s="195">
        <v>4</v>
      </c>
      <c r="H936" s="359"/>
      <c r="I936" s="296">
        <f t="shared" si="264"/>
        <v>160</v>
      </c>
      <c r="J936" s="297">
        <f t="shared" si="265"/>
        <v>196.8</v>
      </c>
      <c r="K936" s="255"/>
      <c r="L936" s="255">
        <v>1</v>
      </c>
      <c r="M936" s="255">
        <f t="shared" si="260"/>
        <v>0</v>
      </c>
      <c r="N936" s="255">
        <f t="shared" si="257"/>
        <v>160</v>
      </c>
      <c r="O936" s="255">
        <f t="shared" si="261"/>
        <v>160</v>
      </c>
      <c r="Q936" s="195"/>
      <c r="R936" s="195"/>
      <c r="S936" s="548"/>
    </row>
    <row r="937" spans="1:19" s="230" customFormat="1" ht="15.75">
      <c r="A937" s="164" t="s">
        <v>1908</v>
      </c>
      <c r="B937" s="166" t="s">
        <v>1934</v>
      </c>
      <c r="C937" s="157"/>
      <c r="D937" s="350"/>
      <c r="E937" s="159"/>
      <c r="F937" s="358"/>
      <c r="G937" s="157">
        <v>21</v>
      </c>
      <c r="H937" s="359"/>
      <c r="I937" s="296">
        <f t="shared" si="264"/>
        <v>840</v>
      </c>
      <c r="J937" s="297">
        <f t="shared" si="265"/>
        <v>1033.2</v>
      </c>
      <c r="K937" s="255"/>
      <c r="L937" s="255">
        <v>1</v>
      </c>
      <c r="M937" s="255">
        <f t="shared" si="260"/>
        <v>0</v>
      </c>
      <c r="N937" s="255">
        <f t="shared" si="257"/>
        <v>840</v>
      </c>
      <c r="O937" s="255">
        <f t="shared" si="261"/>
        <v>840</v>
      </c>
      <c r="Q937" s="157"/>
      <c r="R937" s="157"/>
      <c r="S937" s="548"/>
    </row>
    <row r="938" spans="1:19" s="230" customFormat="1" ht="15.75">
      <c r="A938" s="164" t="s">
        <v>1908</v>
      </c>
      <c r="B938" s="166" t="s">
        <v>1935</v>
      </c>
      <c r="C938" s="157"/>
      <c r="D938" s="350"/>
      <c r="E938" s="159"/>
      <c r="F938" s="358"/>
      <c r="G938" s="157">
        <v>29</v>
      </c>
      <c r="H938" s="359"/>
      <c r="I938" s="296">
        <f t="shared" si="264"/>
        <v>1160</v>
      </c>
      <c r="J938" s="297">
        <f t="shared" si="265"/>
        <v>1426.8</v>
      </c>
      <c r="K938" s="255"/>
      <c r="L938" s="255">
        <v>1</v>
      </c>
      <c r="M938" s="255">
        <f t="shared" si="260"/>
        <v>0</v>
      </c>
      <c r="N938" s="255">
        <f t="shared" si="257"/>
        <v>1160</v>
      </c>
      <c r="O938" s="255">
        <f t="shared" si="261"/>
        <v>1160</v>
      </c>
      <c r="Q938" s="157"/>
      <c r="R938" s="157"/>
      <c r="S938" s="548"/>
    </row>
    <row r="939" spans="1:19" s="230" customFormat="1" ht="15.75">
      <c r="A939" s="164" t="s">
        <v>1908</v>
      </c>
      <c r="B939" s="166" t="s">
        <v>1936</v>
      </c>
      <c r="C939" s="157"/>
      <c r="D939" s="350"/>
      <c r="E939" s="159"/>
      <c r="F939" s="358"/>
      <c r="G939" s="157">
        <v>11</v>
      </c>
      <c r="H939" s="359"/>
      <c r="I939" s="296">
        <f t="shared" si="264"/>
        <v>440</v>
      </c>
      <c r="J939" s="297">
        <f t="shared" si="265"/>
        <v>541.20000000000005</v>
      </c>
      <c r="K939" s="255"/>
      <c r="L939" s="255">
        <v>1</v>
      </c>
      <c r="M939" s="255">
        <f t="shared" si="260"/>
        <v>0</v>
      </c>
      <c r="N939" s="255">
        <f t="shared" si="257"/>
        <v>440</v>
      </c>
      <c r="O939" s="255">
        <f t="shared" si="261"/>
        <v>440</v>
      </c>
      <c r="Q939" s="157"/>
      <c r="R939" s="157"/>
      <c r="S939" s="548"/>
    </row>
    <row r="940" spans="1:19" s="230" customFormat="1" ht="15.75">
      <c r="A940" s="164" t="s">
        <v>1908</v>
      </c>
      <c r="B940" s="166" t="s">
        <v>1937</v>
      </c>
      <c r="C940" s="157"/>
      <c r="D940" s="350"/>
      <c r="E940" s="159"/>
      <c r="F940" s="358"/>
      <c r="G940" s="157">
        <v>36</v>
      </c>
      <c r="H940" s="359"/>
      <c r="I940" s="296">
        <f t="shared" si="264"/>
        <v>1440</v>
      </c>
      <c r="J940" s="297">
        <f t="shared" si="265"/>
        <v>1771.2</v>
      </c>
      <c r="K940" s="255"/>
      <c r="L940" s="255">
        <v>1</v>
      </c>
      <c r="M940" s="255">
        <f t="shared" si="260"/>
        <v>0</v>
      </c>
      <c r="N940" s="255">
        <f t="shared" si="257"/>
        <v>1440</v>
      </c>
      <c r="O940" s="255">
        <f t="shared" si="261"/>
        <v>1440</v>
      </c>
      <c r="Q940" s="157"/>
      <c r="R940" s="157"/>
      <c r="S940" s="548"/>
    </row>
    <row r="941" spans="1:19" s="230" customFormat="1" ht="15.75">
      <c r="A941" s="164" t="s">
        <v>1908</v>
      </c>
      <c r="B941" s="166" t="s">
        <v>1938</v>
      </c>
      <c r="C941" s="157"/>
      <c r="D941" s="350"/>
      <c r="E941" s="159"/>
      <c r="F941" s="358"/>
      <c r="G941" s="157">
        <v>37</v>
      </c>
      <c r="H941" s="359"/>
      <c r="I941" s="296">
        <f t="shared" si="264"/>
        <v>1480</v>
      </c>
      <c r="J941" s="297">
        <f t="shared" si="265"/>
        <v>1820.3999999999999</v>
      </c>
      <c r="K941" s="255"/>
      <c r="L941" s="255">
        <v>1</v>
      </c>
      <c r="M941" s="255">
        <f t="shared" si="260"/>
        <v>0</v>
      </c>
      <c r="N941" s="255">
        <f t="shared" si="257"/>
        <v>1480</v>
      </c>
      <c r="O941" s="255">
        <f t="shared" si="261"/>
        <v>1480</v>
      </c>
      <c r="Q941" s="157"/>
      <c r="R941" s="157"/>
      <c r="S941" s="548"/>
    </row>
    <row r="942" spans="1:19" s="230" customFormat="1" ht="15.75">
      <c r="A942" s="164" t="s">
        <v>1908</v>
      </c>
      <c r="B942" s="166" t="s">
        <v>1939</v>
      </c>
      <c r="C942" s="157"/>
      <c r="D942" s="350"/>
      <c r="E942" s="159"/>
      <c r="F942" s="358"/>
      <c r="G942" s="157">
        <v>15</v>
      </c>
      <c r="H942" s="359"/>
      <c r="I942" s="296">
        <f t="shared" si="264"/>
        <v>600</v>
      </c>
      <c r="J942" s="297">
        <f t="shared" si="265"/>
        <v>738</v>
      </c>
      <c r="K942" s="255"/>
      <c r="L942" s="255">
        <v>1</v>
      </c>
      <c r="M942" s="255">
        <f t="shared" si="260"/>
        <v>0</v>
      </c>
      <c r="N942" s="255">
        <f t="shared" si="257"/>
        <v>600</v>
      </c>
      <c r="O942" s="255">
        <f t="shared" si="261"/>
        <v>600</v>
      </c>
      <c r="Q942" s="157"/>
      <c r="R942" s="157"/>
      <c r="S942" s="548"/>
    </row>
    <row r="943" spans="1:19" s="230" customFormat="1" ht="15.75">
      <c r="A943" s="164" t="s">
        <v>1908</v>
      </c>
      <c r="B943" s="166" t="s">
        <v>1940</v>
      </c>
      <c r="C943" s="157"/>
      <c r="D943" s="350"/>
      <c r="E943" s="159"/>
      <c r="F943" s="358"/>
      <c r="G943" s="157">
        <v>69</v>
      </c>
      <c r="H943" s="359"/>
      <c r="I943" s="296">
        <f t="shared" si="264"/>
        <v>2760</v>
      </c>
      <c r="J943" s="297">
        <f t="shared" si="265"/>
        <v>3394.7999999999997</v>
      </c>
      <c r="K943" s="255"/>
      <c r="L943" s="255">
        <v>1</v>
      </c>
      <c r="M943" s="255">
        <f t="shared" si="260"/>
        <v>0</v>
      </c>
      <c r="N943" s="255">
        <f t="shared" si="257"/>
        <v>2760</v>
      </c>
      <c r="O943" s="255">
        <f t="shared" si="261"/>
        <v>2760</v>
      </c>
      <c r="Q943" s="157"/>
      <c r="R943" s="157"/>
      <c r="S943" s="548"/>
    </row>
    <row r="944" spans="1:19" s="230" customFormat="1" ht="16.5" thickBot="1">
      <c r="A944" s="320" t="s">
        <v>1908</v>
      </c>
      <c r="B944" s="321" t="s">
        <v>1941</v>
      </c>
      <c r="C944" s="325"/>
      <c r="D944" s="514"/>
      <c r="E944" s="326"/>
      <c r="F944" s="515"/>
      <c r="G944" s="325">
        <v>4</v>
      </c>
      <c r="H944" s="472"/>
      <c r="I944" s="481">
        <f t="shared" si="264"/>
        <v>160</v>
      </c>
      <c r="J944" s="482">
        <f t="shared" si="265"/>
        <v>196.8</v>
      </c>
      <c r="K944" s="452"/>
      <c r="L944" s="452">
        <v>1</v>
      </c>
      <c r="M944" s="452">
        <f t="shared" si="260"/>
        <v>0</v>
      </c>
      <c r="N944" s="452">
        <f t="shared" si="257"/>
        <v>160</v>
      </c>
      <c r="O944" s="452">
        <f t="shared" si="261"/>
        <v>160</v>
      </c>
      <c r="P944" s="453"/>
      <c r="Q944" s="325"/>
      <c r="R944" s="325"/>
      <c r="S944" s="548"/>
    </row>
    <row r="945" spans="1:994" ht="16.5" thickBot="1">
      <c r="A945" s="517"/>
      <c r="B945" s="517"/>
      <c r="C945" s="438"/>
      <c r="D945" s="470" t="s">
        <v>1150</v>
      </c>
      <c r="E945" s="470"/>
      <c r="F945" s="438"/>
      <c r="G945" s="438"/>
      <c r="H945" s="438"/>
      <c r="I945" s="438"/>
      <c r="J945" s="438"/>
      <c r="K945" s="438"/>
      <c r="L945" s="438"/>
      <c r="M945" s="438"/>
      <c r="N945" s="438"/>
      <c r="O945" s="438"/>
      <c r="P945" s="438"/>
      <c r="Q945" s="438"/>
      <c r="R945" s="438"/>
      <c r="T945" s="255"/>
      <c r="U945" s="255"/>
      <c r="V945" s="255"/>
      <c r="W945" s="255"/>
      <c r="X945" s="255"/>
      <c r="Y945" s="255"/>
      <c r="Z945" s="255"/>
      <c r="AA945" s="255"/>
      <c r="AB945" s="255"/>
      <c r="AC945" s="255"/>
      <c r="AD945" s="255"/>
      <c r="AE945" s="255"/>
      <c r="AF945" s="255"/>
      <c r="AG945" s="255"/>
      <c r="AH945" s="255"/>
      <c r="AI945" s="255"/>
      <c r="AJ945" s="255"/>
      <c r="AK945" s="255"/>
      <c r="AL945" s="255"/>
      <c r="AM945" s="255"/>
      <c r="AN945" s="255"/>
      <c r="AO945" s="255"/>
      <c r="AP945" s="255"/>
      <c r="AQ945" s="255"/>
      <c r="AR945" s="255"/>
      <c r="AS945" s="255"/>
      <c r="AT945" s="255"/>
      <c r="AU945" s="255"/>
      <c r="AV945" s="255"/>
      <c r="AW945" s="255"/>
      <c r="AX945" s="255"/>
      <c r="AY945" s="255"/>
      <c r="AZ945" s="255"/>
      <c r="BA945" s="255"/>
      <c r="BB945" s="255"/>
      <c r="BC945" s="255"/>
      <c r="BD945" s="255"/>
      <c r="BE945" s="255"/>
      <c r="BF945" s="255"/>
      <c r="BG945" s="255"/>
      <c r="BH945" s="255"/>
      <c r="BI945" s="255"/>
      <c r="BJ945" s="255"/>
      <c r="BK945" s="255"/>
      <c r="BL945" s="255"/>
    </row>
    <row r="946" spans="1:994">
      <c r="A946" s="20" t="s">
        <v>1151</v>
      </c>
      <c r="B946" s="14" t="s">
        <v>1152</v>
      </c>
      <c r="C946" s="20"/>
      <c r="D946" s="13" t="s">
        <v>1153</v>
      </c>
      <c r="E946" s="13" t="s">
        <v>876</v>
      </c>
      <c r="F946" s="20" t="s">
        <v>20</v>
      </c>
      <c r="G946" s="20">
        <v>1</v>
      </c>
      <c r="H946" s="14" t="s">
        <v>1154</v>
      </c>
      <c r="I946" s="259">
        <f t="shared" ref="I946" si="266">O946</f>
        <v>1280</v>
      </c>
      <c r="J946" s="425">
        <f t="shared" ref="J946" si="267">I946*1.23</f>
        <v>1574.4</v>
      </c>
      <c r="K946" s="4">
        <v>32</v>
      </c>
      <c r="L946" s="4">
        <v>4</v>
      </c>
      <c r="M946" s="4">
        <f t="shared" si="260"/>
        <v>1120</v>
      </c>
      <c r="N946" s="4">
        <f t="shared" si="257"/>
        <v>160</v>
      </c>
      <c r="O946" s="4">
        <f t="shared" si="261"/>
        <v>1280</v>
      </c>
      <c r="Q946" s="20"/>
      <c r="R946" s="20"/>
      <c r="T946" s="255"/>
      <c r="U946" s="255"/>
      <c r="V946" s="255"/>
      <c r="W946" s="255"/>
      <c r="X946" s="255"/>
      <c r="Y946" s="255"/>
      <c r="Z946" s="255"/>
      <c r="AA946" s="255"/>
      <c r="AB946" s="255"/>
      <c r="AC946" s="255"/>
      <c r="AD946" s="255"/>
      <c r="AE946" s="255"/>
      <c r="AF946" s="255"/>
      <c r="AG946" s="255"/>
      <c r="AH946" s="255"/>
      <c r="AI946" s="255"/>
      <c r="AJ946" s="255"/>
      <c r="AK946" s="255"/>
      <c r="AL946" s="255"/>
      <c r="AM946" s="255"/>
      <c r="AN946" s="255"/>
      <c r="AO946" s="255"/>
      <c r="AP946" s="255"/>
      <c r="AQ946" s="255"/>
      <c r="AR946" s="255"/>
      <c r="AS946" s="255"/>
      <c r="AT946" s="255"/>
      <c r="AU946" s="255"/>
      <c r="AV946" s="255"/>
      <c r="AW946" s="255"/>
      <c r="AX946" s="255"/>
      <c r="AY946" s="255"/>
      <c r="AZ946" s="255"/>
      <c r="BA946" s="255"/>
      <c r="BB946" s="255"/>
      <c r="BC946" s="255"/>
      <c r="BD946" s="255"/>
      <c r="BE946" s="255"/>
      <c r="BF946" s="255"/>
      <c r="BG946" s="255"/>
      <c r="BH946" s="255"/>
      <c r="BI946" s="255"/>
      <c r="BJ946" s="255"/>
      <c r="BK946" s="255"/>
      <c r="BL946" s="255"/>
    </row>
    <row r="947" spans="1:994">
      <c r="A947" s="40"/>
      <c r="B947" s="183"/>
      <c r="C947" s="11"/>
      <c r="D947" s="12" t="s">
        <v>1116</v>
      </c>
      <c r="E947" s="12" t="s">
        <v>44</v>
      </c>
      <c r="F947" s="11"/>
      <c r="G947" s="11"/>
      <c r="H947" s="252" t="s">
        <v>1155</v>
      </c>
      <c r="I947" s="12"/>
      <c r="J947" s="19"/>
      <c r="M947" s="4">
        <f t="shared" si="260"/>
        <v>0</v>
      </c>
      <c r="N947" s="4">
        <f t="shared" si="257"/>
        <v>0</v>
      </c>
      <c r="O947" s="4">
        <f t="shared" si="261"/>
        <v>0</v>
      </c>
      <c r="Q947" s="11"/>
      <c r="R947" s="11"/>
      <c r="T947" s="255"/>
      <c r="U947" s="255"/>
      <c r="V947" s="255"/>
      <c r="W947" s="255"/>
      <c r="X947" s="255"/>
      <c r="Y947" s="255"/>
      <c r="Z947" s="255"/>
      <c r="AA947" s="255"/>
      <c r="AB947" s="255"/>
      <c r="AC947" s="255"/>
      <c r="AD947" s="255"/>
      <c r="AE947" s="255"/>
      <c r="AF947" s="255"/>
      <c r="AG947" s="255"/>
      <c r="AH947" s="255"/>
      <c r="AI947" s="255"/>
      <c r="AJ947" s="255"/>
      <c r="AK947" s="255"/>
      <c r="AL947" s="255"/>
      <c r="AM947" s="255"/>
      <c r="AN947" s="255"/>
      <c r="AO947" s="255"/>
      <c r="AP947" s="255"/>
      <c r="AQ947" s="255"/>
      <c r="AR947" s="255"/>
      <c r="AS947" s="255"/>
      <c r="AT947" s="255"/>
      <c r="AU947" s="255"/>
      <c r="AV947" s="255"/>
      <c r="AW947" s="255"/>
      <c r="AX947" s="255"/>
      <c r="AY947" s="255"/>
      <c r="AZ947" s="255"/>
      <c r="BA947" s="255"/>
      <c r="BB947" s="255"/>
      <c r="BC947" s="255"/>
      <c r="BD947" s="255"/>
      <c r="BE947" s="255"/>
      <c r="BF947" s="255"/>
      <c r="BG947" s="255"/>
      <c r="BH947" s="255"/>
      <c r="BI947" s="255"/>
      <c r="BJ947" s="255"/>
      <c r="BK947" s="255"/>
      <c r="BL947" s="255"/>
    </row>
    <row r="948" spans="1:994" s="255" customFormat="1" ht="25.5">
      <c r="A948" s="164" t="s">
        <v>1151</v>
      </c>
      <c r="B948" s="476" t="s">
        <v>2099</v>
      </c>
      <c r="C948" s="157"/>
      <c r="D948" s="159" t="s">
        <v>2098</v>
      </c>
      <c r="E948" s="165" t="s">
        <v>2100</v>
      </c>
      <c r="F948" s="157"/>
      <c r="G948" s="164">
        <v>1</v>
      </c>
      <c r="H948" s="158"/>
      <c r="I948" s="296">
        <f t="shared" ref="I948:I949" si="268">O948</f>
        <v>160</v>
      </c>
      <c r="J948" s="297">
        <f t="shared" ref="J948:J949" si="269">I948*1.23</f>
        <v>196.8</v>
      </c>
      <c r="L948" s="255">
        <v>4</v>
      </c>
      <c r="M948" s="255">
        <f t="shared" si="260"/>
        <v>0</v>
      </c>
      <c r="N948" s="255">
        <f t="shared" si="257"/>
        <v>160</v>
      </c>
      <c r="O948" s="255">
        <f t="shared" si="261"/>
        <v>160</v>
      </c>
      <c r="Q948" s="423" t="s">
        <v>213</v>
      </c>
      <c r="R948" s="423" t="s">
        <v>213</v>
      </c>
      <c r="S948" s="547"/>
      <c r="ALF948" s="298"/>
    </row>
    <row r="949" spans="1:994" s="298" customFormat="1">
      <c r="A949" s="164" t="s">
        <v>1151</v>
      </c>
      <c r="B949" s="166" t="s">
        <v>1156</v>
      </c>
      <c r="C949" s="164"/>
      <c r="D949" s="165" t="s">
        <v>1157</v>
      </c>
      <c r="E949" s="165"/>
      <c r="F949" s="164"/>
      <c r="G949" s="164">
        <v>1</v>
      </c>
      <c r="H949" s="166"/>
      <c r="I949" s="296">
        <f t="shared" si="268"/>
        <v>160</v>
      </c>
      <c r="J949" s="297">
        <f t="shared" si="269"/>
        <v>196.8</v>
      </c>
      <c r="K949" s="255"/>
      <c r="L949" s="255">
        <v>4</v>
      </c>
      <c r="M949" s="255">
        <f t="shared" si="260"/>
        <v>0</v>
      </c>
      <c r="N949" s="255">
        <f t="shared" si="257"/>
        <v>160</v>
      </c>
      <c r="O949" s="255">
        <f t="shared" si="261"/>
        <v>160</v>
      </c>
      <c r="P949" s="255"/>
      <c r="Q949" s="164"/>
      <c r="R949" s="164"/>
      <c r="S949" s="547"/>
      <c r="T949" s="255"/>
      <c r="U949" s="255"/>
      <c r="V949" s="255"/>
      <c r="W949" s="255"/>
      <c r="X949" s="255"/>
      <c r="Y949" s="255"/>
      <c r="Z949" s="255"/>
      <c r="AA949" s="255"/>
      <c r="AB949" s="255"/>
      <c r="AC949" s="255"/>
      <c r="AD949" s="255"/>
      <c r="AE949" s="255"/>
      <c r="AF949" s="255"/>
      <c r="AG949" s="255"/>
      <c r="AH949" s="255"/>
      <c r="AI949" s="255"/>
      <c r="AJ949" s="255"/>
      <c r="AK949" s="255"/>
      <c r="AL949" s="255"/>
      <c r="AM949" s="255"/>
      <c r="AN949" s="255"/>
      <c r="AO949" s="255"/>
      <c r="AP949" s="255"/>
      <c r="AQ949" s="255"/>
      <c r="AR949" s="255"/>
      <c r="AS949" s="255"/>
      <c r="AT949" s="255"/>
      <c r="AU949" s="255"/>
      <c r="AV949" s="255"/>
      <c r="AW949" s="255"/>
      <c r="AX949" s="255"/>
      <c r="AY949" s="255"/>
      <c r="AZ949" s="255"/>
      <c r="BA949" s="255"/>
      <c r="BB949" s="255"/>
      <c r="BC949" s="255"/>
      <c r="BD949" s="255"/>
      <c r="BE949" s="255"/>
      <c r="BF949" s="255"/>
      <c r="BG949" s="255"/>
      <c r="BH949" s="255"/>
      <c r="BI949" s="255"/>
      <c r="BJ949" s="255"/>
      <c r="BK949" s="255"/>
      <c r="BL949" s="255"/>
      <c r="BM949" s="255"/>
      <c r="BN949" s="255"/>
      <c r="BO949" s="255"/>
      <c r="BP949" s="255"/>
      <c r="BQ949" s="255"/>
      <c r="BR949" s="255"/>
      <c r="BS949" s="255"/>
      <c r="BT949" s="255"/>
      <c r="BU949" s="255"/>
      <c r="BV949" s="255"/>
      <c r="BW949" s="255"/>
      <c r="BX949" s="255"/>
      <c r="BY949" s="255"/>
      <c r="BZ949" s="255"/>
      <c r="CA949" s="255"/>
      <c r="CB949" s="255"/>
      <c r="CC949" s="255"/>
      <c r="CD949" s="255"/>
      <c r="CE949" s="255"/>
      <c r="CF949" s="255"/>
      <c r="CG949" s="255"/>
      <c r="CH949" s="255"/>
      <c r="CI949" s="255"/>
      <c r="CJ949" s="255"/>
      <c r="CK949" s="255"/>
      <c r="CL949" s="255"/>
      <c r="CM949" s="255"/>
      <c r="CN949" s="255"/>
      <c r="CO949" s="255"/>
      <c r="CP949" s="255"/>
      <c r="CQ949" s="255"/>
      <c r="CR949" s="255"/>
      <c r="CS949" s="255"/>
      <c r="CT949" s="255"/>
      <c r="CU949" s="255"/>
      <c r="CV949" s="255"/>
      <c r="CW949" s="255"/>
      <c r="CX949" s="255"/>
      <c r="CY949" s="255"/>
      <c r="CZ949" s="255"/>
      <c r="DA949" s="255"/>
      <c r="DB949" s="255"/>
      <c r="DC949" s="255"/>
      <c r="DD949" s="255"/>
      <c r="DE949" s="255"/>
      <c r="DF949" s="255"/>
      <c r="DG949" s="255"/>
      <c r="DH949" s="255"/>
      <c r="DI949" s="255"/>
      <c r="DJ949" s="255"/>
      <c r="DK949" s="255"/>
      <c r="DL949" s="255"/>
      <c r="DM949" s="255"/>
      <c r="DN949" s="255"/>
      <c r="DO949" s="255"/>
      <c r="DP949" s="255"/>
      <c r="DQ949" s="255"/>
      <c r="DR949" s="255"/>
      <c r="DS949" s="255"/>
      <c r="DT949" s="255"/>
      <c r="DU949" s="255"/>
      <c r="DV949" s="255"/>
      <c r="DW949" s="255"/>
      <c r="DX949" s="255"/>
      <c r="DY949" s="255"/>
      <c r="DZ949" s="255"/>
      <c r="EA949" s="255"/>
      <c r="EB949" s="255"/>
      <c r="EC949" s="255"/>
      <c r="ED949" s="255"/>
      <c r="EE949" s="255"/>
      <c r="EF949" s="255"/>
      <c r="EG949" s="255"/>
      <c r="EH949" s="255"/>
      <c r="EI949" s="255"/>
      <c r="EJ949" s="255"/>
      <c r="EK949" s="255"/>
      <c r="EL949" s="255"/>
      <c r="EM949" s="255"/>
      <c r="EN949" s="255"/>
      <c r="EO949" s="255"/>
      <c r="EP949" s="255"/>
      <c r="EQ949" s="255"/>
      <c r="ER949" s="255"/>
      <c r="ES949" s="255"/>
      <c r="ET949" s="255"/>
      <c r="EU949" s="255"/>
      <c r="EV949" s="255"/>
      <c r="EW949" s="255"/>
      <c r="EX949" s="255"/>
      <c r="EY949" s="255"/>
      <c r="EZ949" s="255"/>
      <c r="FA949" s="255"/>
      <c r="FB949" s="255"/>
      <c r="FC949" s="255"/>
      <c r="FD949" s="255"/>
      <c r="FE949" s="255"/>
      <c r="FF949" s="255"/>
      <c r="FG949" s="255"/>
      <c r="FH949" s="255"/>
      <c r="FI949" s="255"/>
      <c r="FJ949" s="255"/>
      <c r="FK949" s="255"/>
      <c r="FL949" s="255"/>
      <c r="FM949" s="255"/>
      <c r="FN949" s="255"/>
      <c r="FO949" s="255"/>
      <c r="FP949" s="255"/>
      <c r="FQ949" s="255"/>
      <c r="FR949" s="255"/>
      <c r="FS949" s="255"/>
      <c r="FT949" s="255"/>
      <c r="FU949" s="255"/>
      <c r="FV949" s="255"/>
      <c r="FW949" s="255"/>
      <c r="FX949" s="255"/>
      <c r="FY949" s="255"/>
      <c r="FZ949" s="255"/>
      <c r="GA949" s="255"/>
      <c r="GB949" s="255"/>
      <c r="GC949" s="255"/>
      <c r="GD949" s="255"/>
      <c r="GE949" s="255"/>
      <c r="GF949" s="255"/>
      <c r="GG949" s="255"/>
      <c r="GH949" s="255"/>
      <c r="GI949" s="255"/>
      <c r="GJ949" s="255"/>
      <c r="GK949" s="255"/>
      <c r="GL949" s="255"/>
      <c r="GM949" s="255"/>
      <c r="GN949" s="255"/>
      <c r="GO949" s="255"/>
      <c r="GP949" s="255"/>
      <c r="GQ949" s="255"/>
      <c r="GR949" s="255"/>
      <c r="GS949" s="255"/>
      <c r="GT949" s="255"/>
      <c r="GU949" s="255"/>
      <c r="GV949" s="255"/>
      <c r="GW949" s="255"/>
      <c r="GX949" s="255"/>
      <c r="GY949" s="255"/>
      <c r="GZ949" s="255"/>
      <c r="HA949" s="255"/>
      <c r="HB949" s="255"/>
      <c r="HC949" s="255"/>
      <c r="HD949" s="255"/>
      <c r="HE949" s="255"/>
      <c r="HF949" s="255"/>
      <c r="HG949" s="255"/>
      <c r="HH949" s="255"/>
      <c r="HI949" s="255"/>
      <c r="HJ949" s="255"/>
      <c r="HK949" s="255"/>
      <c r="HL949" s="255"/>
      <c r="HM949" s="255"/>
      <c r="HN949" s="255"/>
      <c r="HO949" s="255"/>
      <c r="HP949" s="255"/>
      <c r="HQ949" s="255"/>
      <c r="HR949" s="255"/>
      <c r="HS949" s="255"/>
      <c r="HT949" s="255"/>
      <c r="HU949" s="255"/>
      <c r="HV949" s="255"/>
      <c r="HW949" s="255"/>
      <c r="HX949" s="255"/>
      <c r="HY949" s="255"/>
      <c r="HZ949" s="255"/>
      <c r="IA949" s="255"/>
      <c r="IB949" s="255"/>
      <c r="IC949" s="255"/>
      <c r="ID949" s="255"/>
      <c r="IE949" s="255"/>
      <c r="IF949" s="255"/>
      <c r="IG949" s="255"/>
      <c r="IH949" s="255"/>
      <c r="II949" s="255"/>
      <c r="IJ949" s="255"/>
      <c r="IK949" s="255"/>
      <c r="IL949" s="255"/>
      <c r="IM949" s="255"/>
      <c r="IN949" s="255"/>
      <c r="IO949" s="255"/>
      <c r="IP949" s="255"/>
      <c r="IQ949" s="255"/>
      <c r="IR949" s="255"/>
      <c r="IS949" s="255"/>
      <c r="IT949" s="255"/>
      <c r="IU949" s="255"/>
      <c r="IV949" s="255"/>
      <c r="IW949" s="255"/>
      <c r="IX949" s="255"/>
      <c r="IY949" s="255"/>
      <c r="IZ949" s="255"/>
      <c r="JA949" s="255"/>
      <c r="JB949" s="255"/>
      <c r="JC949" s="255"/>
      <c r="JD949" s="255"/>
      <c r="JE949" s="255"/>
      <c r="JF949" s="255"/>
      <c r="JG949" s="255"/>
      <c r="JH949" s="255"/>
      <c r="JI949" s="255"/>
      <c r="JJ949" s="255"/>
      <c r="JK949" s="255"/>
      <c r="JL949" s="255"/>
      <c r="JM949" s="255"/>
      <c r="JN949" s="255"/>
      <c r="JO949" s="255"/>
      <c r="JP949" s="255"/>
      <c r="JQ949" s="255"/>
      <c r="JR949" s="255"/>
      <c r="JS949" s="255"/>
      <c r="JT949" s="255"/>
      <c r="JU949" s="255"/>
      <c r="JV949" s="255"/>
      <c r="JW949" s="255"/>
      <c r="JX949" s="255"/>
      <c r="JY949" s="255"/>
      <c r="JZ949" s="255"/>
      <c r="KA949" s="255"/>
      <c r="KB949" s="255"/>
      <c r="KC949" s="255"/>
      <c r="KD949" s="255"/>
      <c r="KE949" s="255"/>
      <c r="KF949" s="255"/>
      <c r="KG949" s="255"/>
      <c r="KH949" s="255"/>
      <c r="KI949" s="255"/>
      <c r="KJ949" s="255"/>
      <c r="KK949" s="255"/>
      <c r="KL949" s="255"/>
      <c r="KM949" s="255"/>
      <c r="KN949" s="255"/>
      <c r="KO949" s="255"/>
      <c r="KP949" s="255"/>
      <c r="KQ949" s="255"/>
      <c r="KR949" s="255"/>
      <c r="KS949" s="255"/>
      <c r="KT949" s="255"/>
      <c r="KU949" s="255"/>
      <c r="KV949" s="255"/>
      <c r="KW949" s="255"/>
      <c r="KX949" s="255"/>
      <c r="KY949" s="255"/>
      <c r="KZ949" s="255"/>
      <c r="LA949" s="255"/>
      <c r="LB949" s="255"/>
      <c r="LC949" s="255"/>
      <c r="LD949" s="255"/>
      <c r="LE949" s="255"/>
      <c r="LF949" s="255"/>
      <c r="LG949" s="255"/>
      <c r="LH949" s="255"/>
      <c r="LI949" s="255"/>
      <c r="LJ949" s="255"/>
      <c r="LK949" s="255"/>
      <c r="LL949" s="255"/>
      <c r="LM949" s="255"/>
      <c r="LN949" s="255"/>
      <c r="LO949" s="255"/>
      <c r="LP949" s="255"/>
      <c r="LQ949" s="255"/>
      <c r="LR949" s="255"/>
      <c r="LS949" s="255"/>
      <c r="LT949" s="255"/>
      <c r="LU949" s="255"/>
      <c r="LV949" s="255"/>
      <c r="LW949" s="255"/>
      <c r="LX949" s="255"/>
      <c r="LY949" s="255"/>
      <c r="LZ949" s="255"/>
      <c r="MA949" s="255"/>
      <c r="MB949" s="255"/>
      <c r="MC949" s="255"/>
      <c r="MD949" s="255"/>
      <c r="ME949" s="255"/>
      <c r="MF949" s="255"/>
      <c r="MG949" s="255"/>
      <c r="MH949" s="255"/>
      <c r="MI949" s="255"/>
      <c r="MJ949" s="255"/>
      <c r="MK949" s="255"/>
      <c r="ML949" s="255"/>
      <c r="MM949" s="255"/>
      <c r="MN949" s="255"/>
      <c r="MO949" s="255"/>
      <c r="MP949" s="255"/>
      <c r="MQ949" s="255"/>
      <c r="MR949" s="255"/>
      <c r="MS949" s="255"/>
      <c r="MT949" s="255"/>
      <c r="MU949" s="255"/>
      <c r="MV949" s="255"/>
      <c r="MW949" s="255"/>
      <c r="MX949" s="255"/>
      <c r="MY949" s="255"/>
      <c r="MZ949" s="255"/>
      <c r="NA949" s="255"/>
      <c r="NB949" s="255"/>
      <c r="NC949" s="255"/>
      <c r="ND949" s="255"/>
      <c r="NE949" s="255"/>
      <c r="NF949" s="255"/>
      <c r="NG949" s="255"/>
      <c r="NH949" s="255"/>
      <c r="NI949" s="255"/>
      <c r="NJ949" s="255"/>
      <c r="NK949" s="255"/>
      <c r="NL949" s="255"/>
      <c r="NM949" s="255"/>
      <c r="NN949" s="255"/>
      <c r="NO949" s="255"/>
      <c r="NP949" s="255"/>
      <c r="NQ949" s="255"/>
      <c r="NR949" s="255"/>
      <c r="NS949" s="255"/>
      <c r="NT949" s="255"/>
      <c r="NU949" s="255"/>
      <c r="NV949" s="255"/>
      <c r="NW949" s="255"/>
      <c r="NX949" s="255"/>
      <c r="NY949" s="255"/>
      <c r="NZ949" s="255"/>
      <c r="OA949" s="255"/>
      <c r="OB949" s="255"/>
      <c r="OC949" s="255"/>
      <c r="OD949" s="255"/>
      <c r="OE949" s="255"/>
      <c r="OF949" s="255"/>
      <c r="OG949" s="255"/>
      <c r="OH949" s="255"/>
      <c r="OI949" s="255"/>
      <c r="OJ949" s="255"/>
      <c r="OK949" s="255"/>
      <c r="OL949" s="255"/>
      <c r="OM949" s="255"/>
      <c r="ON949" s="255"/>
      <c r="OO949" s="255"/>
      <c r="OP949" s="255"/>
      <c r="OQ949" s="255"/>
      <c r="OR949" s="255"/>
      <c r="OS949" s="255"/>
      <c r="OT949" s="255"/>
      <c r="OU949" s="255"/>
      <c r="OV949" s="255"/>
      <c r="OW949" s="255"/>
      <c r="OX949" s="255"/>
      <c r="OY949" s="255"/>
      <c r="OZ949" s="255"/>
      <c r="PA949" s="255"/>
      <c r="PB949" s="255"/>
      <c r="PC949" s="255"/>
      <c r="PD949" s="255"/>
      <c r="PE949" s="255"/>
      <c r="PF949" s="255"/>
      <c r="PG949" s="255"/>
      <c r="PH949" s="255"/>
      <c r="PI949" s="255"/>
      <c r="PJ949" s="255"/>
      <c r="PK949" s="255"/>
      <c r="PL949" s="255"/>
      <c r="PM949" s="255"/>
      <c r="PN949" s="255"/>
      <c r="PO949" s="255"/>
      <c r="PP949" s="255"/>
      <c r="PQ949" s="255"/>
      <c r="PR949" s="255"/>
      <c r="PS949" s="255"/>
      <c r="PT949" s="255"/>
      <c r="PU949" s="255"/>
      <c r="PV949" s="255"/>
      <c r="PW949" s="255"/>
      <c r="PX949" s="255"/>
      <c r="PY949" s="255"/>
      <c r="PZ949" s="255"/>
      <c r="QA949" s="255"/>
      <c r="QB949" s="255"/>
      <c r="QC949" s="255"/>
      <c r="QD949" s="255"/>
      <c r="QE949" s="255"/>
      <c r="QF949" s="255"/>
      <c r="QG949" s="255"/>
      <c r="QH949" s="255"/>
      <c r="QI949" s="255"/>
      <c r="QJ949" s="255"/>
      <c r="QK949" s="255"/>
      <c r="QL949" s="255"/>
      <c r="QM949" s="255"/>
      <c r="QN949" s="255"/>
      <c r="QO949" s="255"/>
      <c r="QP949" s="255"/>
      <c r="QQ949" s="255"/>
      <c r="QR949" s="255"/>
      <c r="QS949" s="255"/>
      <c r="QT949" s="255"/>
      <c r="QU949" s="255"/>
      <c r="QV949" s="255"/>
      <c r="QW949" s="255"/>
      <c r="QX949" s="255"/>
      <c r="QY949" s="255"/>
      <c r="QZ949" s="255"/>
      <c r="RA949" s="255"/>
      <c r="RB949" s="255"/>
      <c r="RC949" s="255"/>
      <c r="RD949" s="255"/>
      <c r="RE949" s="255"/>
      <c r="RF949" s="255"/>
      <c r="RG949" s="255"/>
      <c r="RH949" s="255"/>
      <c r="RI949" s="255"/>
      <c r="RJ949" s="255"/>
      <c r="RK949" s="255"/>
      <c r="RL949" s="255"/>
      <c r="RM949" s="255"/>
      <c r="RN949" s="255"/>
      <c r="RO949" s="255"/>
      <c r="RP949" s="255"/>
      <c r="RQ949" s="255"/>
      <c r="RR949" s="255"/>
      <c r="RS949" s="255"/>
      <c r="RT949" s="255"/>
      <c r="RU949" s="255"/>
      <c r="RV949" s="255"/>
      <c r="RW949" s="255"/>
      <c r="RX949" s="255"/>
      <c r="RY949" s="255"/>
      <c r="RZ949" s="255"/>
      <c r="SA949" s="255"/>
      <c r="SB949" s="255"/>
      <c r="SC949" s="255"/>
      <c r="SD949" s="255"/>
      <c r="SE949" s="255"/>
      <c r="SF949" s="255"/>
      <c r="SG949" s="255"/>
      <c r="SH949" s="255"/>
      <c r="SI949" s="255"/>
      <c r="SJ949" s="255"/>
      <c r="SK949" s="255"/>
      <c r="SL949" s="255"/>
      <c r="SM949" s="255"/>
      <c r="SN949" s="255"/>
      <c r="SO949" s="255"/>
      <c r="SP949" s="255"/>
      <c r="SQ949" s="255"/>
      <c r="SR949" s="255"/>
      <c r="SS949" s="255"/>
      <c r="ST949" s="255"/>
      <c r="SU949" s="255"/>
      <c r="SV949" s="255"/>
      <c r="SW949" s="255"/>
      <c r="SX949" s="255"/>
      <c r="SY949" s="255"/>
      <c r="SZ949" s="255"/>
      <c r="TA949" s="255"/>
      <c r="TB949" s="255"/>
      <c r="TC949" s="255"/>
      <c r="TD949" s="255"/>
      <c r="TE949" s="255"/>
      <c r="TF949" s="255"/>
      <c r="TG949" s="255"/>
      <c r="TH949" s="255"/>
      <c r="TI949" s="255"/>
      <c r="TJ949" s="255"/>
      <c r="TK949" s="255"/>
      <c r="TL949" s="255"/>
      <c r="TM949" s="255"/>
      <c r="TN949" s="255"/>
      <c r="TO949" s="255"/>
      <c r="TP949" s="255"/>
      <c r="TQ949" s="255"/>
      <c r="TR949" s="255"/>
      <c r="TS949" s="255"/>
      <c r="TT949" s="255"/>
      <c r="TU949" s="255"/>
      <c r="TV949" s="255"/>
      <c r="TW949" s="255"/>
      <c r="TX949" s="255"/>
      <c r="TY949" s="255"/>
      <c r="TZ949" s="255"/>
      <c r="UA949" s="255"/>
      <c r="UB949" s="255"/>
      <c r="UC949" s="255"/>
      <c r="UD949" s="255"/>
      <c r="UE949" s="255"/>
      <c r="UF949" s="255"/>
      <c r="UG949" s="255"/>
      <c r="UH949" s="255"/>
      <c r="UI949" s="255"/>
      <c r="UJ949" s="255"/>
      <c r="UK949" s="255"/>
      <c r="UL949" s="255"/>
      <c r="UM949" s="255"/>
      <c r="UN949" s="255"/>
      <c r="UO949" s="255"/>
      <c r="UP949" s="255"/>
      <c r="UQ949" s="255"/>
      <c r="UR949" s="255"/>
      <c r="US949" s="255"/>
      <c r="UT949" s="255"/>
      <c r="UU949" s="255"/>
      <c r="UV949" s="255"/>
      <c r="UW949" s="255"/>
      <c r="UX949" s="255"/>
      <c r="UY949" s="255"/>
      <c r="UZ949" s="255"/>
      <c r="VA949" s="255"/>
      <c r="VB949" s="255"/>
      <c r="VC949" s="255"/>
      <c r="VD949" s="255"/>
      <c r="VE949" s="255"/>
      <c r="VF949" s="255"/>
      <c r="VG949" s="255"/>
      <c r="VH949" s="255"/>
      <c r="VI949" s="255"/>
      <c r="VJ949" s="255"/>
      <c r="VK949" s="255"/>
      <c r="VL949" s="255"/>
      <c r="VM949" s="255"/>
      <c r="VN949" s="255"/>
      <c r="VO949" s="255"/>
      <c r="VP949" s="255"/>
      <c r="VQ949" s="255"/>
      <c r="VR949" s="255"/>
      <c r="VS949" s="255"/>
      <c r="VT949" s="255"/>
      <c r="VU949" s="255"/>
      <c r="VV949" s="255"/>
      <c r="VW949" s="255"/>
      <c r="VX949" s="255"/>
      <c r="VY949" s="255"/>
      <c r="VZ949" s="255"/>
      <c r="WA949" s="255"/>
      <c r="WB949" s="255"/>
      <c r="WC949" s="255"/>
      <c r="WD949" s="255"/>
      <c r="WE949" s="255"/>
      <c r="WF949" s="255"/>
      <c r="WG949" s="255"/>
      <c r="WH949" s="255"/>
      <c r="WI949" s="255"/>
      <c r="WJ949" s="255"/>
      <c r="WK949" s="255"/>
      <c r="WL949" s="255"/>
      <c r="WM949" s="255"/>
      <c r="WN949" s="255"/>
      <c r="WO949" s="255"/>
      <c r="WP949" s="255"/>
      <c r="WQ949" s="255"/>
      <c r="WR949" s="255"/>
      <c r="WS949" s="255"/>
      <c r="WT949" s="255"/>
      <c r="WU949" s="255"/>
      <c r="WV949" s="255"/>
      <c r="WW949" s="255"/>
      <c r="WX949" s="255"/>
      <c r="WY949" s="255"/>
      <c r="WZ949" s="255"/>
      <c r="XA949" s="255"/>
      <c r="XB949" s="255"/>
      <c r="XC949" s="255"/>
      <c r="XD949" s="255"/>
      <c r="XE949" s="255"/>
      <c r="XF949" s="255"/>
      <c r="XG949" s="255"/>
      <c r="XH949" s="255"/>
      <c r="XI949" s="255"/>
      <c r="XJ949" s="255"/>
      <c r="XK949" s="255"/>
      <c r="XL949" s="255"/>
      <c r="XM949" s="255"/>
      <c r="XN949" s="255"/>
      <c r="XO949" s="255"/>
      <c r="XP949" s="255"/>
      <c r="XQ949" s="255"/>
      <c r="XR949" s="255"/>
      <c r="XS949" s="255"/>
      <c r="XT949" s="255"/>
      <c r="XU949" s="255"/>
      <c r="XV949" s="255"/>
      <c r="XW949" s="255"/>
      <c r="XX949" s="255"/>
      <c r="XY949" s="255"/>
      <c r="XZ949" s="255"/>
      <c r="YA949" s="255"/>
      <c r="YB949" s="255"/>
      <c r="YC949" s="255"/>
      <c r="YD949" s="255"/>
      <c r="YE949" s="255"/>
      <c r="YF949" s="255"/>
      <c r="YG949" s="255"/>
      <c r="YH949" s="255"/>
      <c r="YI949" s="255"/>
      <c r="YJ949" s="255"/>
      <c r="YK949" s="255"/>
      <c r="YL949" s="255"/>
      <c r="YM949" s="255"/>
      <c r="YN949" s="255"/>
      <c r="YO949" s="255"/>
      <c r="YP949" s="255"/>
      <c r="YQ949" s="255"/>
      <c r="YR949" s="255"/>
      <c r="YS949" s="255"/>
      <c r="YT949" s="255"/>
      <c r="YU949" s="255"/>
      <c r="YV949" s="255"/>
      <c r="YW949" s="255"/>
      <c r="YX949" s="255"/>
      <c r="YY949" s="255"/>
      <c r="YZ949" s="255"/>
      <c r="ZA949" s="255"/>
      <c r="ZB949" s="255"/>
      <c r="ZC949" s="255"/>
      <c r="ZD949" s="255"/>
      <c r="ZE949" s="255"/>
      <c r="ZF949" s="255"/>
      <c r="ZG949" s="255"/>
      <c r="ZH949" s="255"/>
      <c r="ZI949" s="255"/>
      <c r="ZJ949" s="255"/>
      <c r="ZK949" s="255"/>
      <c r="ZL949" s="255"/>
      <c r="ZM949" s="255"/>
      <c r="ZN949" s="255"/>
      <c r="ZO949" s="255"/>
      <c r="ZP949" s="255"/>
      <c r="ZQ949" s="255"/>
      <c r="ZR949" s="255"/>
      <c r="ZS949" s="255"/>
      <c r="ZT949" s="255"/>
      <c r="ZU949" s="255"/>
      <c r="ZV949" s="255"/>
      <c r="ZW949" s="255"/>
      <c r="ZX949" s="255"/>
      <c r="ZY949" s="255"/>
      <c r="ZZ949" s="255"/>
      <c r="AAA949" s="255"/>
      <c r="AAB949" s="255"/>
      <c r="AAC949" s="255"/>
      <c r="AAD949" s="255"/>
      <c r="AAE949" s="255"/>
      <c r="AAF949" s="255"/>
      <c r="AAG949" s="255"/>
      <c r="AAH949" s="255"/>
      <c r="AAI949" s="255"/>
      <c r="AAJ949" s="255"/>
      <c r="AAK949" s="255"/>
      <c r="AAL949" s="255"/>
      <c r="AAM949" s="255"/>
      <c r="AAN949" s="255"/>
      <c r="AAO949" s="255"/>
      <c r="AAP949" s="255"/>
      <c r="AAQ949" s="255"/>
      <c r="AAR949" s="255"/>
      <c r="AAS949" s="255"/>
      <c r="AAT949" s="255"/>
      <c r="AAU949" s="255"/>
      <c r="AAV949" s="255"/>
      <c r="AAW949" s="255"/>
      <c r="AAX949" s="255"/>
      <c r="AAY949" s="255"/>
      <c r="AAZ949" s="255"/>
      <c r="ABA949" s="255"/>
      <c r="ABB949" s="255"/>
      <c r="ABC949" s="255"/>
      <c r="ABD949" s="255"/>
      <c r="ABE949" s="255"/>
      <c r="ABF949" s="255"/>
      <c r="ABG949" s="255"/>
      <c r="ABH949" s="255"/>
      <c r="ABI949" s="255"/>
      <c r="ABJ949" s="255"/>
      <c r="ABK949" s="255"/>
      <c r="ABL949" s="255"/>
      <c r="ABM949" s="255"/>
      <c r="ABN949" s="255"/>
      <c r="ABO949" s="255"/>
      <c r="ABP949" s="255"/>
      <c r="ABQ949" s="255"/>
      <c r="ABR949" s="255"/>
      <c r="ABS949" s="255"/>
      <c r="ABT949" s="255"/>
      <c r="ABU949" s="255"/>
      <c r="ABV949" s="255"/>
      <c r="ABW949" s="255"/>
      <c r="ABX949" s="255"/>
      <c r="ABY949" s="255"/>
      <c r="ABZ949" s="255"/>
      <c r="ACA949" s="255"/>
      <c r="ACB949" s="255"/>
      <c r="ACC949" s="255"/>
      <c r="ACD949" s="255"/>
      <c r="ACE949" s="255"/>
      <c r="ACF949" s="255"/>
      <c r="ACG949" s="255"/>
      <c r="ACH949" s="255"/>
      <c r="ACI949" s="255"/>
      <c r="ACJ949" s="255"/>
      <c r="ACK949" s="255"/>
      <c r="ACL949" s="255"/>
      <c r="ACM949" s="255"/>
      <c r="ACN949" s="255"/>
      <c r="ACO949" s="255"/>
      <c r="ACP949" s="255"/>
      <c r="ACQ949" s="255"/>
      <c r="ACR949" s="255"/>
      <c r="ACS949" s="255"/>
      <c r="ACT949" s="255"/>
      <c r="ACU949" s="255"/>
      <c r="ACV949" s="255"/>
      <c r="ACW949" s="255"/>
      <c r="ACX949" s="255"/>
      <c r="ACY949" s="255"/>
      <c r="ACZ949" s="255"/>
      <c r="ADA949" s="255"/>
      <c r="ADB949" s="255"/>
      <c r="ADC949" s="255"/>
      <c r="ADD949" s="255"/>
      <c r="ADE949" s="255"/>
      <c r="ADF949" s="255"/>
      <c r="ADG949" s="255"/>
      <c r="ADH949" s="255"/>
      <c r="ADI949" s="255"/>
      <c r="ADJ949" s="255"/>
      <c r="ADK949" s="255"/>
      <c r="ADL949" s="255"/>
      <c r="ADM949" s="255"/>
      <c r="ADN949" s="255"/>
      <c r="ADO949" s="255"/>
      <c r="ADP949" s="255"/>
      <c r="ADQ949" s="255"/>
      <c r="ADR949" s="255"/>
      <c r="ADS949" s="255"/>
      <c r="ADT949" s="255"/>
      <c r="ADU949" s="255"/>
      <c r="ADV949" s="255"/>
      <c r="ADW949" s="255"/>
      <c r="ADX949" s="255"/>
      <c r="ADY949" s="255"/>
      <c r="ADZ949" s="255"/>
      <c r="AEA949" s="255"/>
      <c r="AEB949" s="255"/>
      <c r="AEC949" s="255"/>
      <c r="AED949" s="255"/>
      <c r="AEE949" s="255"/>
      <c r="AEF949" s="255"/>
      <c r="AEG949" s="255"/>
      <c r="AEH949" s="255"/>
      <c r="AEI949" s="255"/>
      <c r="AEJ949" s="255"/>
      <c r="AEK949" s="255"/>
      <c r="AEL949" s="255"/>
      <c r="AEM949" s="255"/>
      <c r="AEN949" s="255"/>
      <c r="AEO949" s="255"/>
      <c r="AEP949" s="255"/>
      <c r="AEQ949" s="255"/>
      <c r="AER949" s="255"/>
      <c r="AES949" s="255"/>
      <c r="AET949" s="255"/>
      <c r="AEU949" s="255"/>
      <c r="AEV949" s="255"/>
      <c r="AEW949" s="255"/>
      <c r="AEX949" s="255"/>
      <c r="AEY949" s="255"/>
      <c r="AEZ949" s="255"/>
      <c r="AFA949" s="255"/>
      <c r="AFB949" s="255"/>
      <c r="AFC949" s="255"/>
      <c r="AFD949" s="255"/>
      <c r="AFE949" s="255"/>
      <c r="AFF949" s="255"/>
      <c r="AFG949" s="255"/>
      <c r="AFH949" s="255"/>
      <c r="AFI949" s="255"/>
      <c r="AFJ949" s="255"/>
      <c r="AFK949" s="255"/>
      <c r="AFL949" s="255"/>
      <c r="AFM949" s="255"/>
      <c r="AFN949" s="255"/>
      <c r="AFO949" s="255"/>
      <c r="AFP949" s="255"/>
      <c r="AFQ949" s="255"/>
      <c r="AFR949" s="255"/>
      <c r="AFS949" s="255"/>
      <c r="AFT949" s="255"/>
      <c r="AFU949" s="255"/>
      <c r="AFV949" s="255"/>
      <c r="AFW949" s="255"/>
      <c r="AFX949" s="255"/>
      <c r="AFY949" s="255"/>
      <c r="AFZ949" s="255"/>
      <c r="AGA949" s="255"/>
      <c r="AGB949" s="255"/>
      <c r="AGC949" s="255"/>
      <c r="AGD949" s="255"/>
      <c r="AGE949" s="255"/>
      <c r="AGF949" s="255"/>
      <c r="AGG949" s="255"/>
      <c r="AGH949" s="255"/>
      <c r="AGI949" s="255"/>
      <c r="AGJ949" s="255"/>
      <c r="AGK949" s="255"/>
      <c r="AGL949" s="255"/>
      <c r="AGM949" s="255"/>
      <c r="AGN949" s="255"/>
      <c r="AGO949" s="255"/>
      <c r="AGP949" s="255"/>
      <c r="AGQ949" s="255"/>
      <c r="AGR949" s="255"/>
      <c r="AGS949" s="255"/>
      <c r="AGT949" s="255"/>
      <c r="AGU949" s="255"/>
      <c r="AGV949" s="255"/>
      <c r="AGW949" s="255"/>
      <c r="AGX949" s="255"/>
      <c r="AGY949" s="255"/>
      <c r="AGZ949" s="255"/>
      <c r="AHA949" s="255"/>
      <c r="AHB949" s="255"/>
      <c r="AHC949" s="255"/>
      <c r="AHD949" s="255"/>
      <c r="AHE949" s="255"/>
      <c r="AHF949" s="255"/>
      <c r="AHG949" s="255"/>
      <c r="AHH949" s="255"/>
      <c r="AHI949" s="255"/>
      <c r="AHJ949" s="255"/>
      <c r="AHK949" s="255"/>
      <c r="AHL949" s="255"/>
      <c r="AHM949" s="255"/>
      <c r="AHN949" s="255"/>
      <c r="AHO949" s="255"/>
      <c r="AHP949" s="255"/>
      <c r="AHQ949" s="255"/>
      <c r="AHR949" s="255"/>
      <c r="AHS949" s="255"/>
      <c r="AHT949" s="255"/>
      <c r="AHU949" s="255"/>
      <c r="AHV949" s="255"/>
      <c r="AHW949" s="255"/>
      <c r="AHX949" s="255"/>
      <c r="AHY949" s="255"/>
      <c r="AHZ949" s="255"/>
      <c r="AIA949" s="255"/>
      <c r="AIB949" s="255"/>
      <c r="AIC949" s="255"/>
      <c r="AID949" s="255"/>
      <c r="AIE949" s="255"/>
      <c r="AIF949" s="255"/>
      <c r="AIG949" s="255"/>
      <c r="AIH949" s="255"/>
      <c r="AII949" s="255"/>
      <c r="AIJ949" s="255"/>
      <c r="AIK949" s="255"/>
      <c r="AIL949" s="255"/>
      <c r="AIM949" s="255"/>
      <c r="AIN949" s="255"/>
      <c r="AIO949" s="255"/>
      <c r="AIP949" s="255"/>
      <c r="AIQ949" s="255"/>
      <c r="AIR949" s="255"/>
      <c r="AIS949" s="255"/>
      <c r="AIT949" s="255"/>
      <c r="AIU949" s="255"/>
      <c r="AIV949" s="255"/>
      <c r="AIW949" s="255"/>
      <c r="AIX949" s="255"/>
      <c r="AIY949" s="255"/>
      <c r="AIZ949" s="255"/>
      <c r="AJA949" s="255"/>
      <c r="AJB949" s="255"/>
      <c r="AJC949" s="255"/>
      <c r="AJD949" s="255"/>
      <c r="AJE949" s="255"/>
      <c r="AJF949" s="255"/>
      <c r="AJG949" s="255"/>
      <c r="AJH949" s="255"/>
      <c r="AJI949" s="255"/>
      <c r="AJJ949" s="255"/>
      <c r="AJK949" s="255"/>
      <c r="AJL949" s="255"/>
      <c r="AJM949" s="255"/>
      <c r="AJN949" s="255"/>
      <c r="AJO949" s="255"/>
      <c r="AJP949" s="255"/>
      <c r="AJQ949" s="255"/>
      <c r="AJR949" s="255"/>
      <c r="AJS949" s="255"/>
      <c r="AJT949" s="255"/>
      <c r="AJU949" s="255"/>
      <c r="AJV949" s="255"/>
      <c r="AJW949" s="255"/>
      <c r="AJX949" s="255"/>
      <c r="AJY949" s="255"/>
      <c r="AJZ949" s="255"/>
      <c r="AKA949" s="255"/>
      <c r="AKB949" s="255"/>
      <c r="AKC949" s="255"/>
      <c r="AKD949" s="255"/>
      <c r="AKE949" s="255"/>
      <c r="AKF949" s="255"/>
      <c r="AKG949" s="255"/>
      <c r="AKH949" s="255"/>
      <c r="AKI949" s="255"/>
      <c r="AKJ949" s="255"/>
      <c r="AKK949" s="255"/>
      <c r="AKL949" s="255"/>
      <c r="AKM949" s="255"/>
      <c r="AKN949" s="255"/>
      <c r="AKO949" s="255"/>
      <c r="AKP949" s="255"/>
      <c r="AKQ949" s="255"/>
      <c r="AKR949" s="255"/>
      <c r="AKS949" s="255"/>
      <c r="AKT949" s="255"/>
      <c r="AKU949" s="255"/>
      <c r="AKV949" s="255"/>
      <c r="AKW949" s="255"/>
      <c r="AKX949" s="255"/>
      <c r="AKY949" s="255"/>
      <c r="AKZ949" s="255"/>
      <c r="ALA949" s="255"/>
      <c r="ALB949" s="255"/>
      <c r="ALC949" s="255"/>
      <c r="ALD949" s="255"/>
      <c r="ALE949" s="255"/>
    </row>
    <row r="950" spans="1:994">
      <c r="A950" s="429"/>
      <c r="B950" s="430"/>
      <c r="C950" s="429"/>
      <c r="D950" s="12"/>
      <c r="E950" s="431"/>
      <c r="F950" s="429"/>
      <c r="G950" s="429"/>
      <c r="H950" s="430"/>
      <c r="I950" s="430"/>
      <c r="J950" s="253"/>
      <c r="K950" s="181"/>
      <c r="L950" s="181"/>
      <c r="M950" s="4">
        <f t="shared" si="260"/>
        <v>0</v>
      </c>
      <c r="N950" s="4">
        <f t="shared" si="257"/>
        <v>0</v>
      </c>
      <c r="O950" s="4">
        <f t="shared" si="261"/>
        <v>0</v>
      </c>
      <c r="P950" s="181"/>
      <c r="Q950" s="429"/>
      <c r="R950" s="429"/>
      <c r="T950" s="255"/>
      <c r="U950" s="255"/>
      <c r="V950" s="255"/>
      <c r="W950" s="255"/>
      <c r="X950" s="255"/>
      <c r="Y950" s="255"/>
      <c r="Z950" s="255"/>
      <c r="AA950" s="255"/>
      <c r="AB950" s="255"/>
      <c r="AC950" s="255"/>
      <c r="AD950" s="255"/>
      <c r="AE950" s="255"/>
      <c r="AF950" s="255"/>
      <c r="AG950" s="255"/>
      <c r="AH950" s="255"/>
      <c r="AI950" s="255"/>
      <c r="AJ950" s="255"/>
      <c r="AK950" s="255"/>
      <c r="AL950" s="255"/>
      <c r="AM950" s="255"/>
      <c r="AN950" s="255"/>
      <c r="AO950" s="255"/>
      <c r="AP950" s="255"/>
      <c r="AQ950" s="255"/>
      <c r="AR950" s="255"/>
      <c r="AS950" s="255"/>
      <c r="AT950" s="255"/>
      <c r="AU950" s="255"/>
      <c r="AV950" s="255"/>
      <c r="AW950" s="255"/>
      <c r="AX950" s="255"/>
      <c r="AY950" s="255"/>
      <c r="AZ950" s="255"/>
      <c r="BA950" s="255"/>
      <c r="BB950" s="255"/>
      <c r="BC950" s="255"/>
      <c r="BD950" s="255"/>
      <c r="BE950" s="255"/>
      <c r="BF950" s="255"/>
      <c r="BG950" s="255"/>
      <c r="BH950" s="255"/>
      <c r="BI950" s="255"/>
      <c r="BJ950" s="255"/>
      <c r="BK950" s="255"/>
      <c r="BL950" s="255"/>
      <c r="BM950" s="181"/>
      <c r="BN950" s="181"/>
      <c r="BO950" s="181"/>
      <c r="BP950" s="181"/>
      <c r="BQ950" s="181"/>
      <c r="BR950" s="181"/>
      <c r="BS950" s="181"/>
      <c r="BT950" s="181"/>
      <c r="BU950" s="181"/>
      <c r="BV950" s="181"/>
      <c r="BW950" s="181"/>
      <c r="BX950" s="181"/>
      <c r="BY950" s="181"/>
      <c r="BZ950" s="181"/>
      <c r="CA950" s="181"/>
      <c r="CB950" s="181"/>
      <c r="CC950" s="181"/>
      <c r="CD950" s="181"/>
      <c r="CE950" s="181"/>
      <c r="CF950" s="181"/>
      <c r="CG950" s="181"/>
      <c r="CH950" s="181"/>
      <c r="CI950" s="181"/>
      <c r="CJ950" s="181"/>
      <c r="CK950" s="181"/>
      <c r="CL950" s="181"/>
      <c r="CM950" s="181"/>
      <c r="CN950" s="181"/>
      <c r="CO950" s="181"/>
      <c r="CP950" s="181"/>
      <c r="CQ950" s="181"/>
      <c r="CR950" s="181"/>
      <c r="CS950" s="181"/>
      <c r="CT950" s="181"/>
      <c r="CU950" s="181"/>
      <c r="CV950" s="181"/>
      <c r="CW950" s="181"/>
      <c r="CX950" s="181"/>
      <c r="CY950" s="181"/>
      <c r="CZ950" s="181"/>
      <c r="DA950" s="181"/>
      <c r="DB950" s="181"/>
      <c r="DC950" s="181"/>
      <c r="DD950" s="181"/>
      <c r="DE950" s="181"/>
      <c r="DF950" s="181"/>
      <c r="DG950" s="181"/>
      <c r="DH950" s="181"/>
      <c r="DI950" s="181"/>
      <c r="DJ950" s="181"/>
      <c r="DK950" s="181"/>
      <c r="DL950" s="181"/>
      <c r="DM950" s="181"/>
      <c r="DN950" s="181"/>
      <c r="DO950" s="181"/>
      <c r="DP950" s="181"/>
      <c r="DQ950" s="181"/>
      <c r="DR950" s="181"/>
      <c r="DS950" s="181"/>
      <c r="DT950" s="181"/>
      <c r="DU950" s="181"/>
      <c r="DV950" s="181"/>
      <c r="DW950" s="181"/>
      <c r="DX950" s="181"/>
      <c r="DY950" s="181"/>
      <c r="DZ950" s="181"/>
      <c r="EA950" s="181"/>
      <c r="EB950" s="181"/>
      <c r="EC950" s="181"/>
      <c r="ED950" s="181"/>
      <c r="EE950" s="181"/>
      <c r="EF950" s="181"/>
      <c r="EG950" s="181"/>
      <c r="EH950" s="181"/>
      <c r="EI950" s="181"/>
      <c r="EJ950" s="181"/>
      <c r="EK950" s="181"/>
      <c r="EL950" s="181"/>
      <c r="EM950" s="181"/>
      <c r="EN950" s="181"/>
      <c r="EO950" s="181"/>
      <c r="EP950" s="181"/>
      <c r="EQ950" s="181"/>
      <c r="ER950" s="181"/>
      <c r="ES950" s="181"/>
      <c r="ET950" s="181"/>
      <c r="EU950" s="181"/>
      <c r="EV950" s="181"/>
      <c r="EW950" s="181"/>
      <c r="EX950" s="181"/>
      <c r="EY950" s="181"/>
      <c r="EZ950" s="181"/>
      <c r="FA950" s="181"/>
      <c r="FB950" s="181"/>
      <c r="FC950" s="181"/>
      <c r="FD950" s="181"/>
      <c r="FE950" s="181"/>
      <c r="FF950" s="181"/>
      <c r="FG950" s="181"/>
      <c r="FH950" s="181"/>
      <c r="FI950" s="181"/>
      <c r="FJ950" s="181"/>
      <c r="FK950" s="181"/>
      <c r="FL950" s="181"/>
      <c r="FM950" s="181"/>
      <c r="FN950" s="181"/>
      <c r="FO950" s="181"/>
      <c r="FP950" s="181"/>
      <c r="FQ950" s="181"/>
      <c r="FR950" s="181"/>
      <c r="FS950" s="181"/>
      <c r="FT950" s="181"/>
      <c r="FU950" s="181"/>
      <c r="FV950" s="181"/>
      <c r="FW950" s="181"/>
      <c r="FX950" s="181"/>
      <c r="FY950" s="181"/>
      <c r="FZ950" s="181"/>
      <c r="GA950" s="181"/>
      <c r="GB950" s="181"/>
      <c r="GC950" s="181"/>
      <c r="GD950" s="181"/>
      <c r="GE950" s="181"/>
      <c r="GF950" s="181"/>
      <c r="GG950" s="181"/>
      <c r="GH950" s="181"/>
      <c r="GI950" s="181"/>
      <c r="GJ950" s="181"/>
      <c r="GK950" s="181"/>
      <c r="GL950" s="181"/>
      <c r="GM950" s="181"/>
      <c r="GN950" s="181"/>
      <c r="GO950" s="181"/>
      <c r="GP950" s="181"/>
      <c r="GQ950" s="181"/>
      <c r="GR950" s="181"/>
      <c r="GS950" s="181"/>
      <c r="GT950" s="181"/>
      <c r="GU950" s="181"/>
      <c r="GV950" s="181"/>
      <c r="GW950" s="181"/>
      <c r="GX950" s="181"/>
      <c r="GY950" s="181"/>
      <c r="GZ950" s="181"/>
      <c r="HA950" s="181"/>
      <c r="HB950" s="181"/>
      <c r="HC950" s="181"/>
      <c r="HD950" s="181"/>
      <c r="HE950" s="181"/>
      <c r="HF950" s="181"/>
      <c r="HG950" s="181"/>
      <c r="HH950" s="181"/>
      <c r="HI950" s="181"/>
      <c r="HJ950" s="181"/>
      <c r="HK950" s="181"/>
      <c r="HL950" s="181"/>
      <c r="HM950" s="181"/>
      <c r="HN950" s="181"/>
      <c r="HO950" s="181"/>
      <c r="HP950" s="181"/>
      <c r="HQ950" s="181"/>
      <c r="HR950" s="181"/>
      <c r="HS950" s="181"/>
      <c r="HT950" s="181"/>
      <c r="HU950" s="181"/>
      <c r="HV950" s="181"/>
      <c r="HW950" s="181"/>
      <c r="HX950" s="181"/>
      <c r="HY950" s="181"/>
      <c r="HZ950" s="181"/>
      <c r="IA950" s="181"/>
      <c r="IB950" s="181"/>
      <c r="IC950" s="181"/>
      <c r="ID950" s="181"/>
      <c r="IE950" s="181"/>
      <c r="IF950" s="181"/>
      <c r="IG950" s="181"/>
      <c r="IH950" s="181"/>
      <c r="II950" s="181"/>
      <c r="IJ950" s="181"/>
      <c r="IK950" s="181"/>
      <c r="IL950" s="181"/>
      <c r="IM950" s="181"/>
      <c r="IN950" s="181"/>
      <c r="IO950" s="181"/>
      <c r="IP950" s="181"/>
      <c r="IQ950" s="181"/>
      <c r="IR950" s="181"/>
      <c r="IS950" s="181"/>
      <c r="IT950" s="181"/>
      <c r="IU950" s="181"/>
      <c r="IV950" s="181"/>
      <c r="IW950" s="181"/>
      <c r="IX950" s="181"/>
      <c r="IY950" s="181"/>
      <c r="IZ950" s="181"/>
      <c r="JA950" s="181"/>
      <c r="JB950" s="181"/>
      <c r="JC950" s="181"/>
      <c r="JD950" s="181"/>
      <c r="JE950" s="181"/>
      <c r="JF950" s="181"/>
      <c r="JG950" s="181"/>
      <c r="JH950" s="181"/>
      <c r="JI950" s="181"/>
      <c r="JJ950" s="181"/>
      <c r="JK950" s="181"/>
      <c r="JL950" s="181"/>
      <c r="JM950" s="181"/>
      <c r="JN950" s="181"/>
      <c r="JO950" s="181"/>
      <c r="JP950" s="181"/>
      <c r="JQ950" s="181"/>
      <c r="JR950" s="181"/>
      <c r="JS950" s="181"/>
      <c r="JT950" s="181"/>
      <c r="JU950" s="181"/>
      <c r="JV950" s="181"/>
      <c r="JW950" s="181"/>
      <c r="JX950" s="181"/>
      <c r="JY950" s="181"/>
      <c r="JZ950" s="181"/>
      <c r="KA950" s="181"/>
      <c r="KB950" s="181"/>
      <c r="KC950" s="181"/>
      <c r="KD950" s="181"/>
      <c r="KE950" s="181"/>
      <c r="KF950" s="181"/>
      <c r="KG950" s="181"/>
      <c r="KH950" s="181"/>
      <c r="KI950" s="181"/>
      <c r="KJ950" s="181"/>
      <c r="KK950" s="181"/>
      <c r="KL950" s="181"/>
      <c r="KM950" s="181"/>
      <c r="KN950" s="181"/>
      <c r="KO950" s="181"/>
      <c r="KP950" s="181"/>
      <c r="KQ950" s="181"/>
      <c r="KR950" s="181"/>
      <c r="KS950" s="181"/>
      <c r="KT950" s="181"/>
      <c r="KU950" s="181"/>
      <c r="KV950" s="181"/>
      <c r="KW950" s="181"/>
      <c r="KX950" s="181"/>
      <c r="KY950" s="181"/>
      <c r="KZ950" s="181"/>
      <c r="LA950" s="181"/>
      <c r="LB950" s="181"/>
      <c r="LC950" s="181"/>
      <c r="LD950" s="181"/>
      <c r="LE950" s="181"/>
      <c r="LF950" s="181"/>
      <c r="LG950" s="181"/>
      <c r="LH950" s="181"/>
      <c r="LI950" s="181"/>
      <c r="LJ950" s="181"/>
      <c r="LK950" s="181"/>
      <c r="LL950" s="181"/>
      <c r="LM950" s="181"/>
      <c r="LN950" s="181"/>
      <c r="LO950" s="181"/>
      <c r="LP950" s="181"/>
      <c r="LQ950" s="181"/>
      <c r="LR950" s="181"/>
      <c r="LS950" s="181"/>
      <c r="LT950" s="181"/>
      <c r="LU950" s="181"/>
      <c r="LV950" s="181"/>
      <c r="LW950" s="181"/>
      <c r="LX950" s="181"/>
      <c r="LY950" s="181"/>
      <c r="LZ950" s="181"/>
      <c r="MA950" s="181"/>
      <c r="MB950" s="181"/>
      <c r="MC950" s="181"/>
      <c r="MD950" s="181"/>
      <c r="ME950" s="181"/>
      <c r="MF950" s="181"/>
      <c r="MG950" s="181"/>
      <c r="MH950" s="181"/>
      <c r="MI950" s="181"/>
      <c r="MJ950" s="181"/>
      <c r="MK950" s="181"/>
      <c r="ML950" s="181"/>
      <c r="MM950" s="181"/>
      <c r="MN950" s="181"/>
      <c r="MO950" s="181"/>
      <c r="MP950" s="181"/>
      <c r="MQ950" s="181"/>
      <c r="MR950" s="181"/>
      <c r="MS950" s="181"/>
      <c r="MT950" s="181"/>
      <c r="MU950" s="181"/>
      <c r="MV950" s="181"/>
      <c r="MW950" s="181"/>
      <c r="MX950" s="181"/>
      <c r="MY950" s="181"/>
      <c r="MZ950" s="181"/>
      <c r="NA950" s="181"/>
      <c r="NB950" s="181"/>
      <c r="NC950" s="181"/>
      <c r="ND950" s="181"/>
      <c r="NE950" s="181"/>
      <c r="NF950" s="181"/>
      <c r="NG950" s="181"/>
      <c r="NH950" s="181"/>
      <c r="NI950" s="181"/>
      <c r="NJ950" s="181"/>
      <c r="NK950" s="181"/>
      <c r="NL950" s="181"/>
      <c r="NM950" s="181"/>
      <c r="NN950" s="181"/>
      <c r="NO950" s="181"/>
      <c r="NP950" s="181"/>
      <c r="NQ950" s="181"/>
      <c r="NR950" s="181"/>
      <c r="NS950" s="181"/>
      <c r="NT950" s="181"/>
      <c r="NU950" s="181"/>
      <c r="NV950" s="181"/>
      <c r="NW950" s="181"/>
      <c r="NX950" s="181"/>
      <c r="NY950" s="181"/>
      <c r="NZ950" s="181"/>
      <c r="OA950" s="181"/>
      <c r="OB950" s="181"/>
      <c r="OC950" s="181"/>
      <c r="OD950" s="181"/>
      <c r="OE950" s="181"/>
      <c r="OF950" s="181"/>
      <c r="OG950" s="181"/>
      <c r="OH950" s="181"/>
      <c r="OI950" s="181"/>
      <c r="OJ950" s="181"/>
      <c r="OK950" s="181"/>
      <c r="OL950" s="181"/>
      <c r="OM950" s="181"/>
      <c r="ON950" s="181"/>
      <c r="OO950" s="181"/>
      <c r="OP950" s="181"/>
      <c r="OQ950" s="181"/>
      <c r="OR950" s="181"/>
      <c r="OS950" s="181"/>
      <c r="OT950" s="181"/>
      <c r="OU950" s="181"/>
      <c r="OV950" s="181"/>
      <c r="OW950" s="181"/>
      <c r="OX950" s="181"/>
      <c r="OY950" s="181"/>
      <c r="OZ950" s="181"/>
      <c r="PA950" s="181"/>
      <c r="PB950" s="181"/>
      <c r="PC950" s="181"/>
      <c r="PD950" s="181"/>
      <c r="PE950" s="181"/>
      <c r="PF950" s="181"/>
      <c r="PG950" s="181"/>
      <c r="PH950" s="181"/>
      <c r="PI950" s="181"/>
      <c r="PJ950" s="181"/>
      <c r="PK950" s="181"/>
      <c r="PL950" s="181"/>
      <c r="PM950" s="181"/>
      <c r="PN950" s="181"/>
      <c r="PO950" s="181"/>
      <c r="PP950" s="181"/>
      <c r="PQ950" s="181"/>
      <c r="PR950" s="181"/>
      <c r="PS950" s="181"/>
      <c r="PT950" s="181"/>
      <c r="PU950" s="181"/>
      <c r="PV950" s="181"/>
      <c r="PW950" s="181"/>
      <c r="PX950" s="181"/>
      <c r="PY950" s="181"/>
      <c r="PZ950" s="181"/>
      <c r="QA950" s="181"/>
      <c r="QB950" s="181"/>
      <c r="QC950" s="181"/>
      <c r="QD950" s="181"/>
      <c r="QE950" s="181"/>
      <c r="QF950" s="181"/>
      <c r="QG950" s="181"/>
      <c r="QH950" s="181"/>
      <c r="QI950" s="181"/>
      <c r="QJ950" s="181"/>
      <c r="QK950" s="181"/>
      <c r="QL950" s="181"/>
      <c r="QM950" s="181"/>
      <c r="QN950" s="181"/>
      <c r="QO950" s="181"/>
      <c r="QP950" s="181"/>
      <c r="QQ950" s="181"/>
      <c r="QR950" s="181"/>
      <c r="QS950" s="181"/>
      <c r="QT950" s="181"/>
      <c r="QU950" s="181"/>
      <c r="QV950" s="181"/>
      <c r="QW950" s="181"/>
      <c r="QX950" s="181"/>
      <c r="QY950" s="181"/>
      <c r="QZ950" s="181"/>
      <c r="RA950" s="181"/>
      <c r="RB950" s="181"/>
      <c r="RC950" s="181"/>
      <c r="RD950" s="181"/>
      <c r="RE950" s="181"/>
      <c r="RF950" s="181"/>
      <c r="RG950" s="181"/>
      <c r="RH950" s="181"/>
      <c r="RI950" s="181"/>
      <c r="RJ950" s="181"/>
      <c r="RK950" s="181"/>
      <c r="RL950" s="181"/>
      <c r="RM950" s="181"/>
      <c r="RN950" s="181"/>
      <c r="RO950" s="181"/>
      <c r="RP950" s="181"/>
      <c r="RQ950" s="181"/>
      <c r="RR950" s="181"/>
      <c r="RS950" s="181"/>
      <c r="RT950" s="181"/>
      <c r="RU950" s="181"/>
      <c r="RV950" s="181"/>
      <c r="RW950" s="181"/>
      <c r="RX950" s="181"/>
      <c r="RY950" s="181"/>
      <c r="RZ950" s="181"/>
      <c r="SA950" s="181"/>
      <c r="SB950" s="181"/>
      <c r="SC950" s="181"/>
      <c r="SD950" s="181"/>
      <c r="SE950" s="181"/>
      <c r="SF950" s="181"/>
      <c r="SG950" s="181"/>
      <c r="SH950" s="181"/>
      <c r="SI950" s="181"/>
      <c r="SJ950" s="181"/>
      <c r="SK950" s="181"/>
      <c r="SL950" s="181"/>
      <c r="SM950" s="181"/>
      <c r="SN950" s="181"/>
      <c r="SO950" s="181"/>
      <c r="SP950" s="181"/>
      <c r="SQ950" s="181"/>
      <c r="SR950" s="181"/>
      <c r="SS950" s="181"/>
      <c r="ST950" s="181"/>
      <c r="SU950" s="181"/>
      <c r="SV950" s="181"/>
      <c r="SW950" s="181"/>
      <c r="SX950" s="181"/>
      <c r="SY950" s="181"/>
      <c r="SZ950" s="181"/>
      <c r="TA950" s="181"/>
      <c r="TB950" s="181"/>
      <c r="TC950" s="181"/>
      <c r="TD950" s="181"/>
      <c r="TE950" s="181"/>
      <c r="TF950" s="181"/>
      <c r="TG950" s="181"/>
      <c r="TH950" s="181"/>
      <c r="TI950" s="181"/>
      <c r="TJ950" s="181"/>
      <c r="TK950" s="181"/>
      <c r="TL950" s="181"/>
      <c r="TM950" s="181"/>
      <c r="TN950" s="181"/>
      <c r="TO950" s="181"/>
      <c r="TP950" s="181"/>
      <c r="TQ950" s="181"/>
      <c r="TR950" s="181"/>
      <c r="TS950" s="181"/>
      <c r="TT950" s="181"/>
      <c r="TU950" s="181"/>
      <c r="TV950" s="181"/>
      <c r="TW950" s="181"/>
      <c r="TX950" s="181"/>
      <c r="TY950" s="181"/>
      <c r="TZ950" s="181"/>
      <c r="UA950" s="181"/>
      <c r="UB950" s="181"/>
      <c r="UC950" s="181"/>
      <c r="UD950" s="181"/>
      <c r="UE950" s="181"/>
      <c r="UF950" s="181"/>
      <c r="UG950" s="181"/>
      <c r="UH950" s="181"/>
      <c r="UI950" s="181"/>
      <c r="UJ950" s="181"/>
      <c r="UK950" s="181"/>
      <c r="UL950" s="181"/>
      <c r="UM950" s="181"/>
      <c r="UN950" s="181"/>
      <c r="UO950" s="181"/>
      <c r="UP950" s="181"/>
      <c r="UQ950" s="181"/>
      <c r="UR950" s="181"/>
      <c r="US950" s="181"/>
      <c r="UT950" s="181"/>
      <c r="UU950" s="181"/>
      <c r="UV950" s="181"/>
      <c r="UW950" s="181"/>
      <c r="UX950" s="181"/>
      <c r="UY950" s="181"/>
      <c r="UZ950" s="181"/>
      <c r="VA950" s="181"/>
      <c r="VB950" s="181"/>
      <c r="VC950" s="181"/>
      <c r="VD950" s="181"/>
      <c r="VE950" s="181"/>
      <c r="VF950" s="181"/>
      <c r="VG950" s="181"/>
      <c r="VH950" s="181"/>
      <c r="VI950" s="181"/>
      <c r="VJ950" s="181"/>
      <c r="VK950" s="181"/>
      <c r="VL950" s="181"/>
      <c r="VM950" s="181"/>
      <c r="VN950" s="181"/>
      <c r="VO950" s="181"/>
      <c r="VP950" s="181"/>
      <c r="VQ950" s="181"/>
      <c r="VR950" s="181"/>
      <c r="VS950" s="181"/>
      <c r="VT950" s="181"/>
      <c r="VU950" s="181"/>
      <c r="VV950" s="181"/>
      <c r="VW950" s="181"/>
      <c r="VX950" s="181"/>
      <c r="VY950" s="181"/>
      <c r="VZ950" s="181"/>
      <c r="WA950" s="181"/>
      <c r="WB950" s="181"/>
      <c r="WC950" s="181"/>
      <c r="WD950" s="181"/>
      <c r="WE950" s="181"/>
      <c r="WF950" s="181"/>
      <c r="WG950" s="181"/>
      <c r="WH950" s="181"/>
      <c r="WI950" s="181"/>
      <c r="WJ950" s="181"/>
      <c r="WK950" s="181"/>
      <c r="WL950" s="181"/>
      <c r="WM950" s="181"/>
      <c r="WN950" s="181"/>
      <c r="WO950" s="181"/>
      <c r="WP950" s="181"/>
      <c r="WQ950" s="181"/>
      <c r="WR950" s="181"/>
      <c r="WS950" s="181"/>
      <c r="WT950" s="181"/>
      <c r="WU950" s="181"/>
      <c r="WV950" s="181"/>
      <c r="WW950" s="181"/>
      <c r="WX950" s="181"/>
      <c r="WY950" s="181"/>
      <c r="WZ950" s="181"/>
      <c r="XA950" s="181"/>
      <c r="XB950" s="181"/>
      <c r="XC950" s="181"/>
      <c r="XD950" s="181"/>
      <c r="XE950" s="181"/>
      <c r="XF950" s="181"/>
      <c r="XG950" s="181"/>
      <c r="XH950" s="181"/>
      <c r="XI950" s="181"/>
      <c r="XJ950" s="181"/>
      <c r="XK950" s="181"/>
      <c r="XL950" s="181"/>
      <c r="XM950" s="181"/>
      <c r="XN950" s="181"/>
      <c r="XO950" s="181"/>
      <c r="XP950" s="181"/>
      <c r="XQ950" s="181"/>
      <c r="XR950" s="181"/>
      <c r="XS950" s="181"/>
      <c r="XT950" s="181"/>
      <c r="XU950" s="181"/>
      <c r="XV950" s="181"/>
      <c r="XW950" s="181"/>
      <c r="XX950" s="181"/>
      <c r="XY950" s="181"/>
      <c r="XZ950" s="181"/>
      <c r="YA950" s="181"/>
      <c r="YB950" s="181"/>
      <c r="YC950" s="181"/>
      <c r="YD950" s="181"/>
      <c r="YE950" s="181"/>
      <c r="YF950" s="181"/>
      <c r="YG950" s="181"/>
      <c r="YH950" s="181"/>
      <c r="YI950" s="181"/>
      <c r="YJ950" s="181"/>
      <c r="YK950" s="181"/>
      <c r="YL950" s="181"/>
      <c r="YM950" s="181"/>
      <c r="YN950" s="181"/>
      <c r="YO950" s="181"/>
      <c r="YP950" s="181"/>
      <c r="YQ950" s="181"/>
      <c r="YR950" s="181"/>
      <c r="YS950" s="181"/>
      <c r="YT950" s="181"/>
      <c r="YU950" s="181"/>
      <c r="YV950" s="181"/>
      <c r="YW950" s="181"/>
      <c r="YX950" s="181"/>
      <c r="YY950" s="181"/>
      <c r="YZ950" s="181"/>
      <c r="ZA950" s="181"/>
      <c r="ZB950" s="181"/>
      <c r="ZC950" s="181"/>
      <c r="ZD950" s="181"/>
      <c r="ZE950" s="181"/>
      <c r="ZF950" s="181"/>
      <c r="ZG950" s="181"/>
      <c r="ZH950" s="181"/>
      <c r="ZI950" s="181"/>
      <c r="ZJ950" s="181"/>
      <c r="ZK950" s="181"/>
      <c r="ZL950" s="181"/>
      <c r="ZM950" s="181"/>
      <c r="ZN950" s="181"/>
      <c r="ZO950" s="181"/>
      <c r="ZP950" s="181"/>
      <c r="ZQ950" s="181"/>
      <c r="ZR950" s="181"/>
      <c r="ZS950" s="181"/>
      <c r="ZT950" s="181"/>
      <c r="ZU950" s="181"/>
      <c r="ZV950" s="181"/>
      <c r="ZW950" s="181"/>
      <c r="ZX950" s="181"/>
      <c r="ZY950" s="181"/>
      <c r="ZZ950" s="181"/>
      <c r="AAA950" s="181"/>
      <c r="AAB950" s="181"/>
      <c r="AAC950" s="181"/>
      <c r="AAD950" s="181"/>
      <c r="AAE950" s="181"/>
      <c r="AAF950" s="181"/>
      <c r="AAG950" s="181"/>
      <c r="AAH950" s="181"/>
      <c r="AAI950" s="181"/>
      <c r="AAJ950" s="181"/>
      <c r="AAK950" s="181"/>
      <c r="AAL950" s="181"/>
      <c r="AAM950" s="181"/>
      <c r="AAN950" s="181"/>
      <c r="AAO950" s="181"/>
      <c r="AAP950" s="181"/>
      <c r="AAQ950" s="181"/>
      <c r="AAR950" s="181"/>
      <c r="AAS950" s="181"/>
      <c r="AAT950" s="181"/>
      <c r="AAU950" s="181"/>
      <c r="AAV950" s="181"/>
      <c r="AAW950" s="181"/>
      <c r="AAX950" s="181"/>
      <c r="AAY950" s="181"/>
      <c r="AAZ950" s="181"/>
      <c r="ABA950" s="181"/>
      <c r="ABB950" s="181"/>
      <c r="ABC950" s="181"/>
      <c r="ABD950" s="181"/>
      <c r="ABE950" s="181"/>
      <c r="ABF950" s="181"/>
      <c r="ABG950" s="181"/>
      <c r="ABH950" s="181"/>
      <c r="ABI950" s="181"/>
      <c r="ABJ950" s="181"/>
      <c r="ABK950" s="181"/>
      <c r="ABL950" s="181"/>
      <c r="ABM950" s="181"/>
      <c r="ABN950" s="181"/>
      <c r="ABO950" s="181"/>
      <c r="ABP950" s="181"/>
      <c r="ABQ950" s="181"/>
      <c r="ABR950" s="181"/>
      <c r="ABS950" s="181"/>
      <c r="ABT950" s="181"/>
      <c r="ABU950" s="181"/>
      <c r="ABV950" s="181"/>
      <c r="ABW950" s="181"/>
      <c r="ABX950" s="181"/>
      <c r="ABY950" s="181"/>
      <c r="ABZ950" s="181"/>
      <c r="ACA950" s="181"/>
      <c r="ACB950" s="181"/>
      <c r="ACC950" s="181"/>
      <c r="ACD950" s="181"/>
      <c r="ACE950" s="181"/>
      <c r="ACF950" s="181"/>
      <c r="ACG950" s="181"/>
      <c r="ACH950" s="181"/>
      <c r="ACI950" s="181"/>
      <c r="ACJ950" s="181"/>
      <c r="ACK950" s="181"/>
      <c r="ACL950" s="181"/>
      <c r="ACM950" s="181"/>
      <c r="ACN950" s="181"/>
      <c r="ACO950" s="181"/>
      <c r="ACP950" s="181"/>
      <c r="ACQ950" s="181"/>
      <c r="ACR950" s="181"/>
      <c r="ACS950" s="181"/>
      <c r="ACT950" s="181"/>
      <c r="ACU950" s="181"/>
      <c r="ACV950" s="181"/>
      <c r="ACW950" s="181"/>
      <c r="ACX950" s="181"/>
      <c r="ACY950" s="181"/>
      <c r="ACZ950" s="181"/>
      <c r="ADA950" s="181"/>
      <c r="ADB950" s="181"/>
      <c r="ADC950" s="181"/>
      <c r="ADD950" s="181"/>
      <c r="ADE950" s="181"/>
      <c r="ADF950" s="181"/>
      <c r="ADG950" s="181"/>
      <c r="ADH950" s="181"/>
      <c r="ADI950" s="181"/>
      <c r="ADJ950" s="181"/>
      <c r="ADK950" s="181"/>
      <c r="ADL950" s="181"/>
      <c r="ADM950" s="181"/>
      <c r="ADN950" s="181"/>
      <c r="ADO950" s="181"/>
      <c r="ADP950" s="181"/>
      <c r="ADQ950" s="181"/>
      <c r="ADR950" s="181"/>
      <c r="ADS950" s="181"/>
      <c r="ADT950" s="181"/>
      <c r="ADU950" s="181"/>
      <c r="ADV950" s="181"/>
      <c r="ADW950" s="181"/>
      <c r="ADX950" s="181"/>
      <c r="ADY950" s="181"/>
      <c r="ADZ950" s="181"/>
      <c r="AEA950" s="181"/>
      <c r="AEB950" s="181"/>
      <c r="AEC950" s="181"/>
      <c r="AED950" s="181"/>
      <c r="AEE950" s="181"/>
      <c r="AEF950" s="181"/>
      <c r="AEG950" s="181"/>
      <c r="AEH950" s="181"/>
      <c r="AEI950" s="181"/>
      <c r="AEJ950" s="181"/>
      <c r="AEK950" s="181"/>
      <c r="AEL950" s="181"/>
      <c r="AEM950" s="181"/>
      <c r="AEN950" s="181"/>
      <c r="AEO950" s="181"/>
      <c r="AEP950" s="181"/>
      <c r="AEQ950" s="181"/>
      <c r="AER950" s="181"/>
      <c r="AES950" s="181"/>
      <c r="AET950" s="181"/>
      <c r="AEU950" s="181"/>
      <c r="AEV950" s="181"/>
      <c r="AEW950" s="181"/>
      <c r="AEX950" s="181"/>
      <c r="AEY950" s="181"/>
      <c r="AEZ950" s="181"/>
      <c r="AFA950" s="181"/>
      <c r="AFB950" s="181"/>
      <c r="AFC950" s="181"/>
      <c r="AFD950" s="181"/>
      <c r="AFE950" s="181"/>
      <c r="AFF950" s="181"/>
      <c r="AFG950" s="181"/>
      <c r="AFH950" s="181"/>
      <c r="AFI950" s="181"/>
      <c r="AFJ950" s="181"/>
      <c r="AFK950" s="181"/>
      <c r="AFL950" s="181"/>
      <c r="AFM950" s="181"/>
      <c r="AFN950" s="181"/>
      <c r="AFO950" s="181"/>
      <c r="AFP950" s="181"/>
      <c r="AFQ950" s="181"/>
      <c r="AFR950" s="181"/>
      <c r="AFS950" s="181"/>
      <c r="AFT950" s="181"/>
      <c r="AFU950" s="181"/>
      <c r="AFV950" s="181"/>
      <c r="AFW950" s="181"/>
      <c r="AFX950" s="181"/>
      <c r="AFY950" s="181"/>
      <c r="AFZ950" s="181"/>
      <c r="AGA950" s="181"/>
      <c r="AGB950" s="181"/>
      <c r="AGC950" s="181"/>
      <c r="AGD950" s="181"/>
      <c r="AGE950" s="181"/>
      <c r="AGF950" s="181"/>
      <c r="AGG950" s="181"/>
      <c r="AGH950" s="181"/>
      <c r="AGI950" s="181"/>
      <c r="AGJ950" s="181"/>
      <c r="AGK950" s="181"/>
      <c r="AGL950" s="181"/>
      <c r="AGM950" s="181"/>
      <c r="AGN950" s="181"/>
      <c r="AGO950" s="181"/>
      <c r="AGP950" s="181"/>
      <c r="AGQ950" s="181"/>
      <c r="AGR950" s="181"/>
      <c r="AGS950" s="181"/>
      <c r="AGT950" s="181"/>
      <c r="AGU950" s="181"/>
      <c r="AGV950" s="181"/>
      <c r="AGW950" s="181"/>
      <c r="AGX950" s="181"/>
      <c r="AGY950" s="181"/>
      <c r="AGZ950" s="181"/>
      <c r="AHA950" s="181"/>
      <c r="AHB950" s="181"/>
      <c r="AHC950" s="181"/>
      <c r="AHD950" s="181"/>
      <c r="AHE950" s="181"/>
      <c r="AHF950" s="181"/>
      <c r="AHG950" s="181"/>
      <c r="AHH950" s="181"/>
      <c r="AHI950" s="181"/>
      <c r="AHJ950" s="181"/>
      <c r="AHK950" s="181"/>
      <c r="AHL950" s="181"/>
      <c r="AHM950" s="181"/>
      <c r="AHN950" s="181"/>
      <c r="AHO950" s="181"/>
      <c r="AHP950" s="181"/>
      <c r="AHQ950" s="181"/>
      <c r="AHR950" s="181"/>
      <c r="AHS950" s="181"/>
      <c r="AHT950" s="181"/>
      <c r="AHU950" s="181"/>
      <c r="AHV950" s="181"/>
      <c r="AHW950" s="181"/>
      <c r="AHX950" s="181"/>
      <c r="AHY950" s="181"/>
      <c r="AHZ950" s="181"/>
      <c r="AIA950" s="181"/>
      <c r="AIB950" s="181"/>
      <c r="AIC950" s="181"/>
      <c r="AID950" s="181"/>
      <c r="AIE950" s="181"/>
      <c r="AIF950" s="181"/>
      <c r="AIG950" s="181"/>
      <c r="AIH950" s="181"/>
      <c r="AII950" s="181"/>
      <c r="AIJ950" s="181"/>
      <c r="AIK950" s="181"/>
      <c r="AIL950" s="181"/>
      <c r="AIM950" s="181"/>
      <c r="AIN950" s="181"/>
      <c r="AIO950" s="181"/>
      <c r="AIP950" s="181"/>
      <c r="AIQ950" s="181"/>
      <c r="AIR950" s="181"/>
      <c r="AIS950" s="181"/>
      <c r="AIT950" s="181"/>
      <c r="AIU950" s="181"/>
      <c r="AIV950" s="181"/>
      <c r="AIW950" s="181"/>
      <c r="AIX950" s="181"/>
      <c r="AIY950" s="181"/>
      <c r="AIZ950" s="181"/>
      <c r="AJA950" s="181"/>
      <c r="AJB950" s="181"/>
      <c r="AJC950" s="181"/>
      <c r="AJD950" s="181"/>
      <c r="AJE950" s="181"/>
      <c r="AJF950" s="181"/>
      <c r="AJG950" s="181"/>
      <c r="AJH950" s="181"/>
      <c r="AJI950" s="181"/>
      <c r="AJJ950" s="181"/>
      <c r="AJK950" s="181"/>
      <c r="AJL950" s="181"/>
      <c r="AJM950" s="181"/>
      <c r="AJN950" s="181"/>
      <c r="AJO950" s="181"/>
      <c r="AJP950" s="181"/>
      <c r="AJQ950" s="181"/>
      <c r="AJR950" s="181"/>
      <c r="AJS950" s="181"/>
      <c r="AJT950" s="181"/>
      <c r="AJU950" s="181"/>
      <c r="AJV950" s="181"/>
      <c r="AJW950" s="181"/>
      <c r="AJX950" s="181"/>
      <c r="AJY950" s="181"/>
      <c r="AJZ950" s="181"/>
      <c r="AKA950" s="181"/>
      <c r="AKB950" s="181"/>
      <c r="AKC950" s="181"/>
      <c r="AKD950" s="181"/>
      <c r="AKE950" s="181"/>
      <c r="AKF950" s="181"/>
      <c r="AKG950" s="181"/>
      <c r="AKH950" s="181"/>
      <c r="AKI950" s="181"/>
      <c r="AKJ950" s="181"/>
      <c r="AKK950" s="181"/>
      <c r="AKL950" s="181"/>
      <c r="AKM950" s="181"/>
      <c r="AKN950" s="181"/>
      <c r="AKO950" s="181"/>
      <c r="AKP950" s="181"/>
      <c r="AKQ950" s="181"/>
      <c r="AKR950" s="181"/>
      <c r="AKS950" s="181"/>
      <c r="AKT950" s="181"/>
      <c r="AKU950" s="181"/>
      <c r="AKV950" s="181"/>
      <c r="AKW950" s="181"/>
      <c r="AKX950" s="181"/>
      <c r="AKY950" s="181"/>
      <c r="AKZ950" s="181"/>
      <c r="ALA950" s="181"/>
      <c r="ALB950" s="181"/>
      <c r="ALC950" s="181"/>
      <c r="ALD950" s="181"/>
      <c r="ALE950" s="181"/>
    </row>
    <row r="951" spans="1:994">
      <c r="A951" s="434"/>
      <c r="B951" s="131" t="s">
        <v>105</v>
      </c>
      <c r="C951" s="422"/>
      <c r="D951" s="35"/>
      <c r="E951" s="42"/>
      <c r="F951" s="40"/>
      <c r="G951" s="40"/>
      <c r="H951" s="183"/>
      <c r="I951" s="183"/>
      <c r="J951" s="29"/>
      <c r="K951" s="435"/>
      <c r="L951" s="435"/>
      <c r="M951" s="435">
        <f t="shared" si="260"/>
        <v>0</v>
      </c>
      <c r="N951" s="435">
        <f t="shared" si="257"/>
        <v>0</v>
      </c>
      <c r="O951" s="435">
        <f t="shared" si="261"/>
        <v>0</v>
      </c>
      <c r="P951" s="435"/>
      <c r="Q951" s="40"/>
      <c r="R951" s="40"/>
      <c r="T951" s="255"/>
      <c r="U951" s="255"/>
      <c r="V951" s="255"/>
      <c r="W951" s="255"/>
      <c r="X951" s="255"/>
      <c r="Y951" s="255"/>
      <c r="Z951" s="255"/>
      <c r="AA951" s="255"/>
      <c r="AB951" s="255"/>
      <c r="AC951" s="255"/>
      <c r="AD951" s="255"/>
      <c r="AE951" s="255"/>
      <c r="AF951" s="255"/>
      <c r="AG951" s="255"/>
      <c r="AH951" s="255"/>
      <c r="AI951" s="255"/>
      <c r="AJ951" s="255"/>
      <c r="AK951" s="255"/>
      <c r="AL951" s="255"/>
      <c r="AM951" s="255"/>
      <c r="AN951" s="255"/>
      <c r="AO951" s="255"/>
      <c r="AP951" s="255"/>
      <c r="AQ951" s="255"/>
      <c r="AR951" s="255"/>
      <c r="AS951" s="255"/>
      <c r="AT951" s="255"/>
      <c r="AU951" s="255"/>
      <c r="AV951" s="255"/>
      <c r="AW951" s="255"/>
      <c r="AX951" s="255"/>
      <c r="AY951" s="255"/>
      <c r="AZ951" s="255"/>
      <c r="BA951" s="255"/>
      <c r="BB951" s="255"/>
      <c r="BC951" s="255"/>
      <c r="BD951" s="255"/>
      <c r="BE951" s="255"/>
      <c r="BF951" s="255"/>
      <c r="BG951" s="255"/>
      <c r="BH951" s="255"/>
      <c r="BI951" s="255"/>
      <c r="BJ951" s="255"/>
      <c r="BK951" s="255"/>
      <c r="BL951" s="255"/>
      <c r="BM951" s="181"/>
      <c r="BN951" s="181"/>
      <c r="BO951" s="181"/>
      <c r="BP951" s="181"/>
      <c r="BQ951" s="181"/>
      <c r="BR951" s="181"/>
      <c r="BS951" s="181"/>
      <c r="BT951" s="181"/>
      <c r="BU951" s="181"/>
      <c r="BV951" s="181"/>
      <c r="BW951" s="181"/>
      <c r="BX951" s="181"/>
      <c r="BY951" s="181"/>
      <c r="BZ951" s="181"/>
      <c r="CA951" s="181"/>
      <c r="CB951" s="181"/>
      <c r="CC951" s="181"/>
      <c r="CD951" s="181"/>
      <c r="CE951" s="181"/>
      <c r="CF951" s="181"/>
      <c r="CG951" s="181"/>
      <c r="CH951" s="181"/>
      <c r="CI951" s="181"/>
      <c r="CJ951" s="181"/>
      <c r="CK951" s="181"/>
      <c r="CL951" s="181"/>
      <c r="CM951" s="181"/>
      <c r="CN951" s="181"/>
      <c r="CO951" s="181"/>
      <c r="CP951" s="181"/>
      <c r="CQ951" s="181"/>
      <c r="CR951" s="181"/>
      <c r="CS951" s="181"/>
      <c r="CT951" s="181"/>
      <c r="CU951" s="181"/>
      <c r="CV951" s="181"/>
      <c r="CW951" s="181"/>
      <c r="CX951" s="181"/>
      <c r="CY951" s="181"/>
      <c r="CZ951" s="181"/>
      <c r="DA951" s="181"/>
      <c r="DB951" s="181"/>
      <c r="DC951" s="181"/>
      <c r="DD951" s="181"/>
      <c r="DE951" s="181"/>
      <c r="DF951" s="181"/>
      <c r="DG951" s="181"/>
      <c r="DH951" s="181"/>
      <c r="DI951" s="181"/>
      <c r="DJ951" s="181"/>
      <c r="DK951" s="181"/>
      <c r="DL951" s="181"/>
      <c r="DM951" s="181"/>
      <c r="DN951" s="181"/>
      <c r="DO951" s="181"/>
      <c r="DP951" s="181"/>
      <c r="DQ951" s="181"/>
      <c r="DR951" s="181"/>
      <c r="DS951" s="181"/>
      <c r="DT951" s="181"/>
      <c r="DU951" s="181"/>
      <c r="DV951" s="181"/>
      <c r="DW951" s="181"/>
      <c r="DX951" s="181"/>
      <c r="DY951" s="181"/>
      <c r="DZ951" s="181"/>
      <c r="EA951" s="181"/>
      <c r="EB951" s="181"/>
      <c r="EC951" s="181"/>
      <c r="ED951" s="181"/>
      <c r="EE951" s="181"/>
      <c r="EF951" s="181"/>
      <c r="EG951" s="181"/>
      <c r="EH951" s="181"/>
      <c r="EI951" s="181"/>
      <c r="EJ951" s="181"/>
      <c r="EK951" s="181"/>
      <c r="EL951" s="181"/>
      <c r="EM951" s="181"/>
      <c r="EN951" s="181"/>
      <c r="EO951" s="181"/>
      <c r="EP951" s="181"/>
      <c r="EQ951" s="181"/>
      <c r="ER951" s="181"/>
      <c r="ES951" s="181"/>
      <c r="ET951" s="181"/>
      <c r="EU951" s="181"/>
      <c r="EV951" s="181"/>
      <c r="EW951" s="181"/>
      <c r="EX951" s="181"/>
      <c r="EY951" s="181"/>
      <c r="EZ951" s="181"/>
      <c r="FA951" s="181"/>
      <c r="FB951" s="181"/>
      <c r="FC951" s="181"/>
      <c r="FD951" s="181"/>
      <c r="FE951" s="181"/>
      <c r="FF951" s="181"/>
      <c r="FG951" s="181"/>
      <c r="FH951" s="181"/>
      <c r="FI951" s="181"/>
      <c r="FJ951" s="181"/>
      <c r="FK951" s="181"/>
      <c r="FL951" s="181"/>
      <c r="FM951" s="181"/>
      <c r="FN951" s="181"/>
      <c r="FO951" s="181"/>
      <c r="FP951" s="181"/>
      <c r="FQ951" s="181"/>
      <c r="FR951" s="181"/>
      <c r="FS951" s="181"/>
      <c r="FT951" s="181"/>
      <c r="FU951" s="181"/>
      <c r="FV951" s="181"/>
      <c r="FW951" s="181"/>
      <c r="FX951" s="181"/>
      <c r="FY951" s="181"/>
      <c r="FZ951" s="181"/>
      <c r="GA951" s="181"/>
      <c r="GB951" s="181"/>
      <c r="GC951" s="181"/>
      <c r="GD951" s="181"/>
      <c r="GE951" s="181"/>
      <c r="GF951" s="181"/>
      <c r="GG951" s="181"/>
      <c r="GH951" s="181"/>
      <c r="GI951" s="181"/>
      <c r="GJ951" s="181"/>
      <c r="GK951" s="181"/>
      <c r="GL951" s="181"/>
      <c r="GM951" s="181"/>
      <c r="GN951" s="181"/>
      <c r="GO951" s="181"/>
      <c r="GP951" s="181"/>
      <c r="GQ951" s="181"/>
      <c r="GR951" s="181"/>
      <c r="GS951" s="181"/>
      <c r="GT951" s="181"/>
      <c r="GU951" s="181"/>
      <c r="GV951" s="181"/>
      <c r="GW951" s="181"/>
      <c r="GX951" s="181"/>
      <c r="GY951" s="181"/>
      <c r="GZ951" s="181"/>
      <c r="HA951" s="181"/>
      <c r="HB951" s="181"/>
      <c r="HC951" s="181"/>
      <c r="HD951" s="181"/>
      <c r="HE951" s="181"/>
      <c r="HF951" s="181"/>
      <c r="HG951" s="181"/>
      <c r="HH951" s="181"/>
      <c r="HI951" s="181"/>
      <c r="HJ951" s="181"/>
      <c r="HK951" s="181"/>
      <c r="HL951" s="181"/>
      <c r="HM951" s="181"/>
      <c r="HN951" s="181"/>
      <c r="HO951" s="181"/>
      <c r="HP951" s="181"/>
      <c r="HQ951" s="181"/>
      <c r="HR951" s="181"/>
      <c r="HS951" s="181"/>
      <c r="HT951" s="181"/>
      <c r="HU951" s="181"/>
      <c r="HV951" s="181"/>
      <c r="HW951" s="181"/>
      <c r="HX951" s="181"/>
      <c r="HY951" s="181"/>
      <c r="HZ951" s="181"/>
      <c r="IA951" s="181"/>
      <c r="IB951" s="181"/>
      <c r="IC951" s="181"/>
      <c r="ID951" s="181"/>
      <c r="IE951" s="181"/>
      <c r="IF951" s="181"/>
      <c r="IG951" s="181"/>
      <c r="IH951" s="181"/>
      <c r="II951" s="181"/>
      <c r="IJ951" s="181"/>
      <c r="IK951" s="181"/>
      <c r="IL951" s="181"/>
      <c r="IM951" s="181"/>
      <c r="IN951" s="181"/>
      <c r="IO951" s="181"/>
      <c r="IP951" s="181"/>
      <c r="IQ951" s="181"/>
      <c r="IR951" s="181"/>
      <c r="IS951" s="181"/>
      <c r="IT951" s="181"/>
      <c r="IU951" s="181"/>
      <c r="IV951" s="181"/>
      <c r="IW951" s="181"/>
      <c r="IX951" s="181"/>
      <c r="IY951" s="181"/>
      <c r="IZ951" s="181"/>
      <c r="JA951" s="181"/>
      <c r="JB951" s="181"/>
      <c r="JC951" s="181"/>
      <c r="JD951" s="181"/>
      <c r="JE951" s="181"/>
      <c r="JF951" s="181"/>
      <c r="JG951" s="181"/>
      <c r="JH951" s="181"/>
      <c r="JI951" s="181"/>
      <c r="JJ951" s="181"/>
      <c r="JK951" s="181"/>
      <c r="JL951" s="181"/>
      <c r="JM951" s="181"/>
      <c r="JN951" s="181"/>
      <c r="JO951" s="181"/>
      <c r="JP951" s="181"/>
      <c r="JQ951" s="181"/>
      <c r="JR951" s="181"/>
      <c r="JS951" s="181"/>
      <c r="JT951" s="181"/>
      <c r="JU951" s="181"/>
      <c r="JV951" s="181"/>
      <c r="JW951" s="181"/>
      <c r="JX951" s="181"/>
      <c r="JY951" s="181"/>
      <c r="JZ951" s="181"/>
      <c r="KA951" s="181"/>
      <c r="KB951" s="181"/>
      <c r="KC951" s="181"/>
      <c r="KD951" s="181"/>
      <c r="KE951" s="181"/>
      <c r="KF951" s="181"/>
      <c r="KG951" s="181"/>
      <c r="KH951" s="181"/>
      <c r="KI951" s="181"/>
      <c r="KJ951" s="181"/>
      <c r="KK951" s="181"/>
      <c r="KL951" s="181"/>
      <c r="KM951" s="181"/>
      <c r="KN951" s="181"/>
      <c r="KO951" s="181"/>
      <c r="KP951" s="181"/>
      <c r="KQ951" s="181"/>
      <c r="KR951" s="181"/>
      <c r="KS951" s="181"/>
      <c r="KT951" s="181"/>
      <c r="KU951" s="181"/>
      <c r="KV951" s="181"/>
      <c r="KW951" s="181"/>
      <c r="KX951" s="181"/>
      <c r="KY951" s="181"/>
      <c r="KZ951" s="181"/>
      <c r="LA951" s="181"/>
      <c r="LB951" s="181"/>
      <c r="LC951" s="181"/>
      <c r="LD951" s="181"/>
      <c r="LE951" s="181"/>
      <c r="LF951" s="181"/>
      <c r="LG951" s="181"/>
      <c r="LH951" s="181"/>
      <c r="LI951" s="181"/>
      <c r="LJ951" s="181"/>
      <c r="LK951" s="181"/>
      <c r="LL951" s="181"/>
      <c r="LM951" s="181"/>
      <c r="LN951" s="181"/>
      <c r="LO951" s="181"/>
      <c r="LP951" s="181"/>
      <c r="LQ951" s="181"/>
      <c r="LR951" s="181"/>
      <c r="LS951" s="181"/>
      <c r="LT951" s="181"/>
      <c r="LU951" s="181"/>
      <c r="LV951" s="181"/>
      <c r="LW951" s="181"/>
      <c r="LX951" s="181"/>
      <c r="LY951" s="181"/>
      <c r="LZ951" s="181"/>
      <c r="MA951" s="181"/>
      <c r="MB951" s="181"/>
      <c r="MC951" s="181"/>
      <c r="MD951" s="181"/>
      <c r="ME951" s="181"/>
      <c r="MF951" s="181"/>
      <c r="MG951" s="181"/>
      <c r="MH951" s="181"/>
      <c r="MI951" s="181"/>
      <c r="MJ951" s="181"/>
      <c r="MK951" s="181"/>
      <c r="ML951" s="181"/>
      <c r="MM951" s="181"/>
      <c r="MN951" s="181"/>
      <c r="MO951" s="181"/>
      <c r="MP951" s="181"/>
      <c r="MQ951" s="181"/>
      <c r="MR951" s="181"/>
      <c r="MS951" s="181"/>
      <c r="MT951" s="181"/>
      <c r="MU951" s="181"/>
      <c r="MV951" s="181"/>
      <c r="MW951" s="181"/>
      <c r="MX951" s="181"/>
      <c r="MY951" s="181"/>
      <c r="MZ951" s="181"/>
      <c r="NA951" s="181"/>
      <c r="NB951" s="181"/>
      <c r="NC951" s="181"/>
      <c r="ND951" s="181"/>
      <c r="NE951" s="181"/>
      <c r="NF951" s="181"/>
      <c r="NG951" s="181"/>
      <c r="NH951" s="181"/>
      <c r="NI951" s="181"/>
      <c r="NJ951" s="181"/>
      <c r="NK951" s="181"/>
      <c r="NL951" s="181"/>
      <c r="NM951" s="181"/>
      <c r="NN951" s="181"/>
      <c r="NO951" s="181"/>
      <c r="NP951" s="181"/>
      <c r="NQ951" s="181"/>
      <c r="NR951" s="181"/>
      <c r="NS951" s="181"/>
      <c r="NT951" s="181"/>
      <c r="NU951" s="181"/>
      <c r="NV951" s="181"/>
      <c r="NW951" s="181"/>
      <c r="NX951" s="181"/>
      <c r="NY951" s="181"/>
      <c r="NZ951" s="181"/>
      <c r="OA951" s="181"/>
      <c r="OB951" s="181"/>
      <c r="OC951" s="181"/>
      <c r="OD951" s="181"/>
      <c r="OE951" s="181"/>
      <c r="OF951" s="181"/>
      <c r="OG951" s="181"/>
      <c r="OH951" s="181"/>
      <c r="OI951" s="181"/>
      <c r="OJ951" s="181"/>
      <c r="OK951" s="181"/>
      <c r="OL951" s="181"/>
      <c r="OM951" s="181"/>
      <c r="ON951" s="181"/>
      <c r="OO951" s="181"/>
      <c r="OP951" s="181"/>
      <c r="OQ951" s="181"/>
      <c r="OR951" s="181"/>
      <c r="OS951" s="181"/>
      <c r="OT951" s="181"/>
      <c r="OU951" s="181"/>
      <c r="OV951" s="181"/>
      <c r="OW951" s="181"/>
      <c r="OX951" s="181"/>
      <c r="OY951" s="181"/>
      <c r="OZ951" s="181"/>
      <c r="PA951" s="181"/>
      <c r="PB951" s="181"/>
      <c r="PC951" s="181"/>
      <c r="PD951" s="181"/>
      <c r="PE951" s="181"/>
      <c r="PF951" s="181"/>
      <c r="PG951" s="181"/>
      <c r="PH951" s="181"/>
      <c r="PI951" s="181"/>
      <c r="PJ951" s="181"/>
      <c r="PK951" s="181"/>
      <c r="PL951" s="181"/>
      <c r="PM951" s="181"/>
      <c r="PN951" s="181"/>
      <c r="PO951" s="181"/>
      <c r="PP951" s="181"/>
      <c r="PQ951" s="181"/>
      <c r="PR951" s="181"/>
      <c r="PS951" s="181"/>
      <c r="PT951" s="181"/>
      <c r="PU951" s="181"/>
      <c r="PV951" s="181"/>
      <c r="PW951" s="181"/>
      <c r="PX951" s="181"/>
      <c r="PY951" s="181"/>
      <c r="PZ951" s="181"/>
      <c r="QA951" s="181"/>
      <c r="QB951" s="181"/>
      <c r="QC951" s="181"/>
      <c r="QD951" s="181"/>
      <c r="QE951" s="181"/>
      <c r="QF951" s="181"/>
      <c r="QG951" s="181"/>
      <c r="QH951" s="181"/>
      <c r="QI951" s="181"/>
      <c r="QJ951" s="181"/>
      <c r="QK951" s="181"/>
      <c r="QL951" s="181"/>
      <c r="QM951" s="181"/>
      <c r="QN951" s="181"/>
      <c r="QO951" s="181"/>
      <c r="QP951" s="181"/>
      <c r="QQ951" s="181"/>
      <c r="QR951" s="181"/>
      <c r="QS951" s="181"/>
      <c r="QT951" s="181"/>
      <c r="QU951" s="181"/>
      <c r="QV951" s="181"/>
      <c r="QW951" s="181"/>
      <c r="QX951" s="181"/>
      <c r="QY951" s="181"/>
      <c r="QZ951" s="181"/>
      <c r="RA951" s="181"/>
      <c r="RB951" s="181"/>
      <c r="RC951" s="181"/>
      <c r="RD951" s="181"/>
      <c r="RE951" s="181"/>
      <c r="RF951" s="181"/>
      <c r="RG951" s="181"/>
      <c r="RH951" s="181"/>
      <c r="RI951" s="181"/>
      <c r="RJ951" s="181"/>
      <c r="RK951" s="181"/>
      <c r="RL951" s="181"/>
      <c r="RM951" s="181"/>
      <c r="RN951" s="181"/>
      <c r="RO951" s="181"/>
      <c r="RP951" s="181"/>
      <c r="RQ951" s="181"/>
      <c r="RR951" s="181"/>
      <c r="RS951" s="181"/>
      <c r="RT951" s="181"/>
      <c r="RU951" s="181"/>
      <c r="RV951" s="181"/>
      <c r="RW951" s="181"/>
      <c r="RX951" s="181"/>
      <c r="RY951" s="181"/>
      <c r="RZ951" s="181"/>
      <c r="SA951" s="181"/>
      <c r="SB951" s="181"/>
      <c r="SC951" s="181"/>
      <c r="SD951" s="181"/>
      <c r="SE951" s="181"/>
      <c r="SF951" s="181"/>
      <c r="SG951" s="181"/>
      <c r="SH951" s="181"/>
      <c r="SI951" s="181"/>
      <c r="SJ951" s="181"/>
      <c r="SK951" s="181"/>
      <c r="SL951" s="181"/>
      <c r="SM951" s="181"/>
      <c r="SN951" s="181"/>
      <c r="SO951" s="181"/>
      <c r="SP951" s="181"/>
      <c r="SQ951" s="181"/>
      <c r="SR951" s="181"/>
      <c r="SS951" s="181"/>
      <c r="ST951" s="181"/>
      <c r="SU951" s="181"/>
      <c r="SV951" s="181"/>
      <c r="SW951" s="181"/>
      <c r="SX951" s="181"/>
      <c r="SY951" s="181"/>
      <c r="SZ951" s="181"/>
      <c r="TA951" s="181"/>
      <c r="TB951" s="181"/>
      <c r="TC951" s="181"/>
      <c r="TD951" s="181"/>
      <c r="TE951" s="181"/>
      <c r="TF951" s="181"/>
      <c r="TG951" s="181"/>
      <c r="TH951" s="181"/>
      <c r="TI951" s="181"/>
      <c r="TJ951" s="181"/>
      <c r="TK951" s="181"/>
      <c r="TL951" s="181"/>
      <c r="TM951" s="181"/>
      <c r="TN951" s="181"/>
      <c r="TO951" s="181"/>
      <c r="TP951" s="181"/>
      <c r="TQ951" s="181"/>
      <c r="TR951" s="181"/>
      <c r="TS951" s="181"/>
      <c r="TT951" s="181"/>
      <c r="TU951" s="181"/>
      <c r="TV951" s="181"/>
      <c r="TW951" s="181"/>
      <c r="TX951" s="181"/>
      <c r="TY951" s="181"/>
      <c r="TZ951" s="181"/>
      <c r="UA951" s="181"/>
      <c r="UB951" s="181"/>
      <c r="UC951" s="181"/>
      <c r="UD951" s="181"/>
      <c r="UE951" s="181"/>
      <c r="UF951" s="181"/>
      <c r="UG951" s="181"/>
      <c r="UH951" s="181"/>
      <c r="UI951" s="181"/>
      <c r="UJ951" s="181"/>
      <c r="UK951" s="181"/>
      <c r="UL951" s="181"/>
      <c r="UM951" s="181"/>
      <c r="UN951" s="181"/>
      <c r="UO951" s="181"/>
      <c r="UP951" s="181"/>
      <c r="UQ951" s="181"/>
      <c r="UR951" s="181"/>
      <c r="US951" s="181"/>
      <c r="UT951" s="181"/>
      <c r="UU951" s="181"/>
      <c r="UV951" s="181"/>
      <c r="UW951" s="181"/>
      <c r="UX951" s="181"/>
      <c r="UY951" s="181"/>
      <c r="UZ951" s="181"/>
      <c r="VA951" s="181"/>
      <c r="VB951" s="181"/>
      <c r="VC951" s="181"/>
      <c r="VD951" s="181"/>
      <c r="VE951" s="181"/>
      <c r="VF951" s="181"/>
      <c r="VG951" s="181"/>
      <c r="VH951" s="181"/>
      <c r="VI951" s="181"/>
      <c r="VJ951" s="181"/>
      <c r="VK951" s="181"/>
      <c r="VL951" s="181"/>
      <c r="VM951" s="181"/>
      <c r="VN951" s="181"/>
      <c r="VO951" s="181"/>
      <c r="VP951" s="181"/>
      <c r="VQ951" s="181"/>
      <c r="VR951" s="181"/>
      <c r="VS951" s="181"/>
      <c r="VT951" s="181"/>
      <c r="VU951" s="181"/>
      <c r="VV951" s="181"/>
      <c r="VW951" s="181"/>
      <c r="VX951" s="181"/>
      <c r="VY951" s="181"/>
      <c r="VZ951" s="181"/>
      <c r="WA951" s="181"/>
      <c r="WB951" s="181"/>
      <c r="WC951" s="181"/>
      <c r="WD951" s="181"/>
      <c r="WE951" s="181"/>
      <c r="WF951" s="181"/>
      <c r="WG951" s="181"/>
      <c r="WH951" s="181"/>
      <c r="WI951" s="181"/>
      <c r="WJ951" s="181"/>
      <c r="WK951" s="181"/>
      <c r="WL951" s="181"/>
      <c r="WM951" s="181"/>
      <c r="WN951" s="181"/>
      <c r="WO951" s="181"/>
      <c r="WP951" s="181"/>
      <c r="WQ951" s="181"/>
      <c r="WR951" s="181"/>
      <c r="WS951" s="181"/>
      <c r="WT951" s="181"/>
      <c r="WU951" s="181"/>
      <c r="WV951" s="181"/>
      <c r="WW951" s="181"/>
      <c r="WX951" s="181"/>
      <c r="WY951" s="181"/>
      <c r="WZ951" s="181"/>
      <c r="XA951" s="181"/>
      <c r="XB951" s="181"/>
      <c r="XC951" s="181"/>
      <c r="XD951" s="181"/>
      <c r="XE951" s="181"/>
      <c r="XF951" s="181"/>
      <c r="XG951" s="181"/>
      <c r="XH951" s="181"/>
      <c r="XI951" s="181"/>
      <c r="XJ951" s="181"/>
      <c r="XK951" s="181"/>
      <c r="XL951" s="181"/>
      <c r="XM951" s="181"/>
      <c r="XN951" s="181"/>
      <c r="XO951" s="181"/>
      <c r="XP951" s="181"/>
      <c r="XQ951" s="181"/>
      <c r="XR951" s="181"/>
      <c r="XS951" s="181"/>
      <c r="XT951" s="181"/>
      <c r="XU951" s="181"/>
      <c r="XV951" s="181"/>
      <c r="XW951" s="181"/>
      <c r="XX951" s="181"/>
      <c r="XY951" s="181"/>
      <c r="XZ951" s="181"/>
      <c r="YA951" s="181"/>
      <c r="YB951" s="181"/>
      <c r="YC951" s="181"/>
      <c r="YD951" s="181"/>
      <c r="YE951" s="181"/>
      <c r="YF951" s="181"/>
      <c r="YG951" s="181"/>
      <c r="YH951" s="181"/>
      <c r="YI951" s="181"/>
      <c r="YJ951" s="181"/>
      <c r="YK951" s="181"/>
      <c r="YL951" s="181"/>
      <c r="YM951" s="181"/>
      <c r="YN951" s="181"/>
      <c r="YO951" s="181"/>
      <c r="YP951" s="181"/>
      <c r="YQ951" s="181"/>
      <c r="YR951" s="181"/>
      <c r="YS951" s="181"/>
      <c r="YT951" s="181"/>
      <c r="YU951" s="181"/>
      <c r="YV951" s="181"/>
      <c r="YW951" s="181"/>
      <c r="YX951" s="181"/>
      <c r="YY951" s="181"/>
      <c r="YZ951" s="181"/>
      <c r="ZA951" s="181"/>
      <c r="ZB951" s="181"/>
      <c r="ZC951" s="181"/>
      <c r="ZD951" s="181"/>
      <c r="ZE951" s="181"/>
      <c r="ZF951" s="181"/>
      <c r="ZG951" s="181"/>
      <c r="ZH951" s="181"/>
      <c r="ZI951" s="181"/>
      <c r="ZJ951" s="181"/>
      <c r="ZK951" s="181"/>
      <c r="ZL951" s="181"/>
      <c r="ZM951" s="181"/>
      <c r="ZN951" s="181"/>
      <c r="ZO951" s="181"/>
      <c r="ZP951" s="181"/>
      <c r="ZQ951" s="181"/>
      <c r="ZR951" s="181"/>
      <c r="ZS951" s="181"/>
      <c r="ZT951" s="181"/>
      <c r="ZU951" s="181"/>
      <c r="ZV951" s="181"/>
      <c r="ZW951" s="181"/>
      <c r="ZX951" s="181"/>
      <c r="ZY951" s="181"/>
      <c r="ZZ951" s="181"/>
      <c r="AAA951" s="181"/>
      <c r="AAB951" s="181"/>
      <c r="AAC951" s="181"/>
      <c r="AAD951" s="181"/>
      <c r="AAE951" s="181"/>
      <c r="AAF951" s="181"/>
      <c r="AAG951" s="181"/>
      <c r="AAH951" s="181"/>
      <c r="AAI951" s="181"/>
      <c r="AAJ951" s="181"/>
      <c r="AAK951" s="181"/>
      <c r="AAL951" s="181"/>
      <c r="AAM951" s="181"/>
      <c r="AAN951" s="181"/>
      <c r="AAO951" s="181"/>
      <c r="AAP951" s="181"/>
      <c r="AAQ951" s="181"/>
      <c r="AAR951" s="181"/>
      <c r="AAS951" s="181"/>
      <c r="AAT951" s="181"/>
      <c r="AAU951" s="181"/>
      <c r="AAV951" s="181"/>
      <c r="AAW951" s="181"/>
      <c r="AAX951" s="181"/>
      <c r="AAY951" s="181"/>
      <c r="AAZ951" s="181"/>
      <c r="ABA951" s="181"/>
      <c r="ABB951" s="181"/>
      <c r="ABC951" s="181"/>
      <c r="ABD951" s="181"/>
      <c r="ABE951" s="181"/>
      <c r="ABF951" s="181"/>
      <c r="ABG951" s="181"/>
      <c r="ABH951" s="181"/>
      <c r="ABI951" s="181"/>
      <c r="ABJ951" s="181"/>
      <c r="ABK951" s="181"/>
      <c r="ABL951" s="181"/>
      <c r="ABM951" s="181"/>
      <c r="ABN951" s="181"/>
      <c r="ABO951" s="181"/>
      <c r="ABP951" s="181"/>
      <c r="ABQ951" s="181"/>
      <c r="ABR951" s="181"/>
      <c r="ABS951" s="181"/>
      <c r="ABT951" s="181"/>
      <c r="ABU951" s="181"/>
      <c r="ABV951" s="181"/>
      <c r="ABW951" s="181"/>
      <c r="ABX951" s="181"/>
      <c r="ABY951" s="181"/>
      <c r="ABZ951" s="181"/>
      <c r="ACA951" s="181"/>
      <c r="ACB951" s="181"/>
      <c r="ACC951" s="181"/>
      <c r="ACD951" s="181"/>
      <c r="ACE951" s="181"/>
      <c r="ACF951" s="181"/>
      <c r="ACG951" s="181"/>
      <c r="ACH951" s="181"/>
      <c r="ACI951" s="181"/>
      <c r="ACJ951" s="181"/>
      <c r="ACK951" s="181"/>
      <c r="ACL951" s="181"/>
      <c r="ACM951" s="181"/>
      <c r="ACN951" s="181"/>
      <c r="ACO951" s="181"/>
      <c r="ACP951" s="181"/>
      <c r="ACQ951" s="181"/>
      <c r="ACR951" s="181"/>
      <c r="ACS951" s="181"/>
      <c r="ACT951" s="181"/>
      <c r="ACU951" s="181"/>
      <c r="ACV951" s="181"/>
      <c r="ACW951" s="181"/>
      <c r="ACX951" s="181"/>
      <c r="ACY951" s="181"/>
      <c r="ACZ951" s="181"/>
      <c r="ADA951" s="181"/>
      <c r="ADB951" s="181"/>
      <c r="ADC951" s="181"/>
      <c r="ADD951" s="181"/>
      <c r="ADE951" s="181"/>
      <c r="ADF951" s="181"/>
      <c r="ADG951" s="181"/>
      <c r="ADH951" s="181"/>
      <c r="ADI951" s="181"/>
      <c r="ADJ951" s="181"/>
      <c r="ADK951" s="181"/>
      <c r="ADL951" s="181"/>
      <c r="ADM951" s="181"/>
      <c r="ADN951" s="181"/>
      <c r="ADO951" s="181"/>
      <c r="ADP951" s="181"/>
      <c r="ADQ951" s="181"/>
      <c r="ADR951" s="181"/>
      <c r="ADS951" s="181"/>
      <c r="ADT951" s="181"/>
      <c r="ADU951" s="181"/>
      <c r="ADV951" s="181"/>
      <c r="ADW951" s="181"/>
      <c r="ADX951" s="181"/>
      <c r="ADY951" s="181"/>
      <c r="ADZ951" s="181"/>
      <c r="AEA951" s="181"/>
      <c r="AEB951" s="181"/>
      <c r="AEC951" s="181"/>
      <c r="AED951" s="181"/>
      <c r="AEE951" s="181"/>
      <c r="AEF951" s="181"/>
      <c r="AEG951" s="181"/>
      <c r="AEH951" s="181"/>
      <c r="AEI951" s="181"/>
      <c r="AEJ951" s="181"/>
      <c r="AEK951" s="181"/>
      <c r="AEL951" s="181"/>
      <c r="AEM951" s="181"/>
      <c r="AEN951" s="181"/>
      <c r="AEO951" s="181"/>
      <c r="AEP951" s="181"/>
      <c r="AEQ951" s="181"/>
      <c r="AER951" s="181"/>
      <c r="AES951" s="181"/>
      <c r="AET951" s="181"/>
      <c r="AEU951" s="181"/>
      <c r="AEV951" s="181"/>
      <c r="AEW951" s="181"/>
      <c r="AEX951" s="181"/>
      <c r="AEY951" s="181"/>
      <c r="AEZ951" s="181"/>
      <c r="AFA951" s="181"/>
      <c r="AFB951" s="181"/>
      <c r="AFC951" s="181"/>
      <c r="AFD951" s="181"/>
      <c r="AFE951" s="181"/>
      <c r="AFF951" s="181"/>
      <c r="AFG951" s="181"/>
      <c r="AFH951" s="181"/>
      <c r="AFI951" s="181"/>
      <c r="AFJ951" s="181"/>
      <c r="AFK951" s="181"/>
      <c r="AFL951" s="181"/>
      <c r="AFM951" s="181"/>
      <c r="AFN951" s="181"/>
      <c r="AFO951" s="181"/>
      <c r="AFP951" s="181"/>
      <c r="AFQ951" s="181"/>
      <c r="AFR951" s="181"/>
      <c r="AFS951" s="181"/>
      <c r="AFT951" s="181"/>
      <c r="AFU951" s="181"/>
      <c r="AFV951" s="181"/>
      <c r="AFW951" s="181"/>
      <c r="AFX951" s="181"/>
      <c r="AFY951" s="181"/>
      <c r="AFZ951" s="181"/>
      <c r="AGA951" s="181"/>
      <c r="AGB951" s="181"/>
      <c r="AGC951" s="181"/>
      <c r="AGD951" s="181"/>
      <c r="AGE951" s="181"/>
      <c r="AGF951" s="181"/>
      <c r="AGG951" s="181"/>
      <c r="AGH951" s="181"/>
      <c r="AGI951" s="181"/>
      <c r="AGJ951" s="181"/>
      <c r="AGK951" s="181"/>
      <c r="AGL951" s="181"/>
      <c r="AGM951" s="181"/>
      <c r="AGN951" s="181"/>
      <c r="AGO951" s="181"/>
      <c r="AGP951" s="181"/>
      <c r="AGQ951" s="181"/>
      <c r="AGR951" s="181"/>
      <c r="AGS951" s="181"/>
      <c r="AGT951" s="181"/>
      <c r="AGU951" s="181"/>
      <c r="AGV951" s="181"/>
      <c r="AGW951" s="181"/>
      <c r="AGX951" s="181"/>
      <c r="AGY951" s="181"/>
      <c r="AGZ951" s="181"/>
      <c r="AHA951" s="181"/>
      <c r="AHB951" s="181"/>
      <c r="AHC951" s="181"/>
      <c r="AHD951" s="181"/>
      <c r="AHE951" s="181"/>
      <c r="AHF951" s="181"/>
      <c r="AHG951" s="181"/>
      <c r="AHH951" s="181"/>
      <c r="AHI951" s="181"/>
      <c r="AHJ951" s="181"/>
      <c r="AHK951" s="181"/>
      <c r="AHL951" s="181"/>
      <c r="AHM951" s="181"/>
      <c r="AHN951" s="181"/>
      <c r="AHO951" s="181"/>
      <c r="AHP951" s="181"/>
      <c r="AHQ951" s="181"/>
      <c r="AHR951" s="181"/>
      <c r="AHS951" s="181"/>
      <c r="AHT951" s="181"/>
      <c r="AHU951" s="181"/>
      <c r="AHV951" s="181"/>
      <c r="AHW951" s="181"/>
      <c r="AHX951" s="181"/>
      <c r="AHY951" s="181"/>
      <c r="AHZ951" s="181"/>
      <c r="AIA951" s="181"/>
      <c r="AIB951" s="181"/>
      <c r="AIC951" s="181"/>
      <c r="AID951" s="181"/>
      <c r="AIE951" s="181"/>
      <c r="AIF951" s="181"/>
      <c r="AIG951" s="181"/>
      <c r="AIH951" s="181"/>
      <c r="AII951" s="181"/>
      <c r="AIJ951" s="181"/>
      <c r="AIK951" s="181"/>
      <c r="AIL951" s="181"/>
      <c r="AIM951" s="181"/>
      <c r="AIN951" s="181"/>
      <c r="AIO951" s="181"/>
      <c r="AIP951" s="181"/>
      <c r="AIQ951" s="181"/>
      <c r="AIR951" s="181"/>
      <c r="AIS951" s="181"/>
      <c r="AIT951" s="181"/>
      <c r="AIU951" s="181"/>
      <c r="AIV951" s="181"/>
      <c r="AIW951" s="181"/>
      <c r="AIX951" s="181"/>
      <c r="AIY951" s="181"/>
      <c r="AIZ951" s="181"/>
      <c r="AJA951" s="181"/>
      <c r="AJB951" s="181"/>
      <c r="AJC951" s="181"/>
      <c r="AJD951" s="181"/>
      <c r="AJE951" s="181"/>
      <c r="AJF951" s="181"/>
      <c r="AJG951" s="181"/>
      <c r="AJH951" s="181"/>
      <c r="AJI951" s="181"/>
      <c r="AJJ951" s="181"/>
      <c r="AJK951" s="181"/>
      <c r="AJL951" s="181"/>
      <c r="AJM951" s="181"/>
      <c r="AJN951" s="181"/>
      <c r="AJO951" s="181"/>
      <c r="AJP951" s="181"/>
      <c r="AJQ951" s="181"/>
      <c r="AJR951" s="181"/>
      <c r="AJS951" s="181"/>
      <c r="AJT951" s="181"/>
      <c r="AJU951" s="181"/>
      <c r="AJV951" s="181"/>
      <c r="AJW951" s="181"/>
      <c r="AJX951" s="181"/>
      <c r="AJY951" s="181"/>
      <c r="AJZ951" s="181"/>
      <c r="AKA951" s="181"/>
      <c r="AKB951" s="181"/>
      <c r="AKC951" s="181"/>
      <c r="AKD951" s="181"/>
      <c r="AKE951" s="181"/>
      <c r="AKF951" s="181"/>
      <c r="AKG951" s="181"/>
      <c r="AKH951" s="181"/>
      <c r="AKI951" s="181"/>
      <c r="AKJ951" s="181"/>
      <c r="AKK951" s="181"/>
      <c r="AKL951" s="181"/>
      <c r="AKM951" s="181"/>
      <c r="AKN951" s="181"/>
      <c r="AKO951" s="181"/>
      <c r="AKP951" s="181"/>
      <c r="AKQ951" s="181"/>
      <c r="AKR951" s="181"/>
      <c r="AKS951" s="181"/>
      <c r="AKT951" s="181"/>
      <c r="AKU951" s="181"/>
      <c r="AKV951" s="181"/>
      <c r="AKW951" s="181"/>
      <c r="AKX951" s="181"/>
      <c r="AKY951" s="181"/>
      <c r="AKZ951" s="181"/>
      <c r="ALA951" s="181"/>
      <c r="ALB951" s="181"/>
      <c r="ALC951" s="181"/>
      <c r="ALD951" s="181"/>
      <c r="ALE951" s="181"/>
    </row>
    <row r="952" spans="1:994" s="298" customFormat="1" ht="25.5">
      <c r="A952" s="312" t="s">
        <v>1151</v>
      </c>
      <c r="B952" s="354" t="s">
        <v>1158</v>
      </c>
      <c r="C952" s="312"/>
      <c r="D952" s="355" t="s">
        <v>1159</v>
      </c>
      <c r="E952" s="355"/>
      <c r="F952" s="312"/>
      <c r="G952" s="312">
        <v>1</v>
      </c>
      <c r="H952" s="340"/>
      <c r="I952" s="432">
        <f t="shared" ref="I952:I957" si="270">O952</f>
        <v>40</v>
      </c>
      <c r="J952" s="433">
        <f t="shared" ref="J952:J957" si="271">I952*1.23</f>
        <v>49.2</v>
      </c>
      <c r="K952" s="255"/>
      <c r="L952" s="255">
        <v>1</v>
      </c>
      <c r="M952" s="255">
        <f t="shared" si="260"/>
        <v>0</v>
      </c>
      <c r="N952" s="255">
        <f t="shared" si="257"/>
        <v>40</v>
      </c>
      <c r="O952" s="255">
        <f t="shared" si="261"/>
        <v>40</v>
      </c>
      <c r="Q952" s="312"/>
      <c r="R952" s="312"/>
      <c r="S952" s="547"/>
      <c r="T952" s="255"/>
      <c r="U952" s="255"/>
      <c r="V952" s="255"/>
      <c r="W952" s="255"/>
      <c r="X952" s="255"/>
      <c r="Y952" s="255"/>
      <c r="Z952" s="255"/>
      <c r="AA952" s="255"/>
      <c r="AB952" s="255"/>
      <c r="AC952" s="255"/>
      <c r="AD952" s="255"/>
      <c r="AE952" s="255"/>
      <c r="AF952" s="255"/>
      <c r="AG952" s="255"/>
      <c r="AH952" s="255"/>
      <c r="AI952" s="255"/>
      <c r="AJ952" s="255"/>
      <c r="AK952" s="255"/>
      <c r="AL952" s="255"/>
      <c r="AM952" s="255"/>
      <c r="AN952" s="255"/>
      <c r="AO952" s="255"/>
      <c r="AP952" s="255"/>
      <c r="AQ952" s="255"/>
      <c r="AR952" s="255"/>
      <c r="AS952" s="255"/>
      <c r="AT952" s="255"/>
      <c r="AU952" s="255"/>
      <c r="AV952" s="255"/>
      <c r="AW952" s="255"/>
      <c r="AX952" s="255"/>
      <c r="AY952" s="255"/>
      <c r="AZ952" s="255"/>
      <c r="BA952" s="255"/>
      <c r="BB952" s="255"/>
      <c r="BC952" s="255"/>
      <c r="BD952" s="255"/>
      <c r="BE952" s="255"/>
      <c r="BF952" s="255"/>
      <c r="BG952" s="255"/>
      <c r="BH952" s="255"/>
      <c r="BI952" s="255"/>
      <c r="BJ952" s="255"/>
      <c r="BK952" s="255"/>
      <c r="BL952" s="255"/>
    </row>
    <row r="953" spans="1:994" s="298" customFormat="1">
      <c r="A953" s="157" t="s">
        <v>1151</v>
      </c>
      <c r="B953" s="158" t="s">
        <v>808</v>
      </c>
      <c r="C953" s="157"/>
      <c r="D953" s="159">
        <v>105</v>
      </c>
      <c r="E953" s="159"/>
      <c r="F953" s="157"/>
      <c r="G953" s="157">
        <v>1</v>
      </c>
      <c r="H953" s="158"/>
      <c r="I953" s="296">
        <f t="shared" si="270"/>
        <v>40</v>
      </c>
      <c r="J953" s="297">
        <f t="shared" si="271"/>
        <v>49.2</v>
      </c>
      <c r="K953" s="255"/>
      <c r="L953" s="255">
        <v>1</v>
      </c>
      <c r="M953" s="255">
        <f t="shared" si="260"/>
        <v>0</v>
      </c>
      <c r="N953" s="255">
        <f t="shared" si="257"/>
        <v>40</v>
      </c>
      <c r="O953" s="255">
        <f t="shared" si="261"/>
        <v>40</v>
      </c>
      <c r="Q953" s="157"/>
      <c r="R953" s="157"/>
      <c r="S953" s="547"/>
      <c r="T953" s="255"/>
      <c r="U953" s="255"/>
      <c r="V953" s="255"/>
      <c r="W953" s="255"/>
      <c r="X953" s="255"/>
      <c r="Y953" s="255"/>
      <c r="Z953" s="255"/>
      <c r="AA953" s="255"/>
      <c r="AB953" s="255"/>
      <c r="AC953" s="255"/>
      <c r="AD953" s="255"/>
      <c r="AE953" s="255"/>
      <c r="AF953" s="255"/>
      <c r="AG953" s="255"/>
      <c r="AH953" s="255"/>
      <c r="AI953" s="255"/>
      <c r="AJ953" s="255"/>
      <c r="AK953" s="255"/>
      <c r="AL953" s="255"/>
      <c r="AM953" s="255"/>
      <c r="AN953" s="255"/>
      <c r="AO953" s="255"/>
      <c r="AP953" s="255"/>
      <c r="AQ953" s="255"/>
      <c r="AR953" s="255"/>
      <c r="AS953" s="255"/>
      <c r="AT953" s="255"/>
      <c r="AU953" s="255"/>
      <c r="AV953" s="255"/>
      <c r="AW953" s="255"/>
      <c r="AX953" s="255"/>
      <c r="AY953" s="255"/>
      <c r="AZ953" s="255"/>
      <c r="BA953" s="255"/>
      <c r="BB953" s="255"/>
      <c r="BC953" s="255"/>
      <c r="BD953" s="255"/>
      <c r="BE953" s="255"/>
      <c r="BF953" s="255"/>
      <c r="BG953" s="255"/>
      <c r="BH953" s="255"/>
      <c r="BI953" s="255"/>
      <c r="BJ953" s="255"/>
      <c r="BK953" s="255"/>
      <c r="BL953" s="255"/>
    </row>
    <row r="954" spans="1:994" s="298" customFormat="1">
      <c r="A954" s="157" t="s">
        <v>1151</v>
      </c>
      <c r="B954" s="158" t="s">
        <v>1160</v>
      </c>
      <c r="C954" s="157"/>
      <c r="D954" s="159" t="s">
        <v>1161</v>
      </c>
      <c r="E954" s="159"/>
      <c r="F954" s="157"/>
      <c r="G954" s="157">
        <v>1</v>
      </c>
      <c r="H954" s="158"/>
      <c r="I954" s="296">
        <f t="shared" si="270"/>
        <v>40</v>
      </c>
      <c r="J954" s="297">
        <f t="shared" si="271"/>
        <v>49.2</v>
      </c>
      <c r="K954" s="255"/>
      <c r="L954" s="255">
        <v>1</v>
      </c>
      <c r="M954" s="255">
        <f t="shared" si="260"/>
        <v>0</v>
      </c>
      <c r="N954" s="255">
        <f t="shared" si="257"/>
        <v>40</v>
      </c>
      <c r="O954" s="255">
        <f t="shared" si="261"/>
        <v>40</v>
      </c>
      <c r="Q954" s="157"/>
      <c r="R954" s="157"/>
      <c r="S954" s="547"/>
      <c r="T954" s="255"/>
      <c r="U954" s="255"/>
      <c r="V954" s="255"/>
      <c r="W954" s="255"/>
      <c r="X954" s="255"/>
      <c r="Y954" s="255"/>
      <c r="Z954" s="255"/>
      <c r="AA954" s="255"/>
      <c r="AB954" s="255"/>
      <c r="AC954" s="255"/>
      <c r="AD954" s="255"/>
      <c r="AE954" s="255"/>
      <c r="AF954" s="255"/>
      <c r="AG954" s="255"/>
      <c r="AH954" s="255"/>
      <c r="AI954" s="255"/>
      <c r="AJ954" s="255"/>
      <c r="AK954" s="255"/>
      <c r="AL954" s="255"/>
      <c r="AM954" s="255"/>
      <c r="AN954" s="255"/>
      <c r="AO954" s="255"/>
      <c r="AP954" s="255"/>
      <c r="AQ954" s="255"/>
      <c r="AR954" s="255"/>
      <c r="AS954" s="255"/>
      <c r="AT954" s="255"/>
      <c r="AU954" s="255"/>
      <c r="AV954" s="255"/>
      <c r="AW954" s="255"/>
      <c r="AX954" s="255"/>
      <c r="AY954" s="255"/>
      <c r="AZ954" s="255"/>
      <c r="BA954" s="255"/>
      <c r="BB954" s="255"/>
      <c r="BC954" s="255"/>
      <c r="BD954" s="255"/>
      <c r="BE954" s="255"/>
      <c r="BF954" s="255"/>
      <c r="BG954" s="255"/>
      <c r="BH954" s="255"/>
      <c r="BI954" s="255"/>
      <c r="BJ954" s="255"/>
      <c r="BK954" s="255"/>
      <c r="BL954" s="255"/>
    </row>
    <row r="955" spans="1:994" s="298" customFormat="1">
      <c r="A955" s="157" t="s">
        <v>1151</v>
      </c>
      <c r="B955" s="158" t="s">
        <v>808</v>
      </c>
      <c r="C955" s="157"/>
      <c r="D955" s="159">
        <v>208</v>
      </c>
      <c r="E955" s="159"/>
      <c r="F955" s="157"/>
      <c r="G955" s="157">
        <v>1</v>
      </c>
      <c r="H955" s="158"/>
      <c r="I955" s="296">
        <f t="shared" si="270"/>
        <v>40</v>
      </c>
      <c r="J955" s="297">
        <f t="shared" si="271"/>
        <v>49.2</v>
      </c>
      <c r="K955" s="255"/>
      <c r="L955" s="255">
        <v>1</v>
      </c>
      <c r="M955" s="255">
        <f t="shared" si="260"/>
        <v>0</v>
      </c>
      <c r="N955" s="255">
        <f t="shared" si="257"/>
        <v>40</v>
      </c>
      <c r="O955" s="255">
        <f t="shared" si="261"/>
        <v>40</v>
      </c>
      <c r="Q955" s="157"/>
      <c r="R955" s="157"/>
      <c r="S955" s="547"/>
      <c r="T955" s="255"/>
      <c r="U955" s="255"/>
      <c r="V955" s="255"/>
      <c r="W955" s="255"/>
      <c r="X955" s="255"/>
      <c r="Y955" s="255"/>
      <c r="Z955" s="255"/>
      <c r="AA955" s="255"/>
      <c r="AB955" s="255"/>
      <c r="AC955" s="255"/>
      <c r="AD955" s="255"/>
      <c r="AE955" s="255"/>
      <c r="AF955" s="255"/>
      <c r="AG955" s="255"/>
      <c r="AH955" s="255"/>
      <c r="AI955" s="255"/>
      <c r="AJ955" s="255"/>
      <c r="AK955" s="255"/>
      <c r="AL955" s="255"/>
      <c r="AM955" s="255"/>
      <c r="AN955" s="255"/>
      <c r="AO955" s="255"/>
      <c r="AP955" s="255"/>
      <c r="AQ955" s="255"/>
      <c r="AR955" s="255"/>
      <c r="AS955" s="255"/>
      <c r="AT955" s="255"/>
      <c r="AU955" s="255"/>
      <c r="AV955" s="255"/>
      <c r="AW955" s="255"/>
      <c r="AX955" s="255"/>
      <c r="AY955" s="255"/>
      <c r="AZ955" s="255"/>
      <c r="BA955" s="255"/>
      <c r="BB955" s="255"/>
      <c r="BC955" s="255"/>
      <c r="BD955" s="255"/>
      <c r="BE955" s="255"/>
      <c r="BF955" s="255"/>
      <c r="BG955" s="255"/>
      <c r="BH955" s="255"/>
      <c r="BI955" s="255"/>
      <c r="BJ955" s="255"/>
      <c r="BK955" s="255"/>
      <c r="BL955" s="255"/>
    </row>
    <row r="956" spans="1:994" s="298" customFormat="1">
      <c r="A956" s="157" t="s">
        <v>1151</v>
      </c>
      <c r="B956" s="158" t="s">
        <v>1162</v>
      </c>
      <c r="C956" s="157"/>
      <c r="D956" s="159">
        <v>414</v>
      </c>
      <c r="E956" s="159"/>
      <c r="F956" s="157"/>
      <c r="G956" s="157">
        <v>1</v>
      </c>
      <c r="H956" s="356"/>
      <c r="I956" s="296">
        <f t="shared" si="270"/>
        <v>40</v>
      </c>
      <c r="J956" s="297">
        <f t="shared" si="271"/>
        <v>49.2</v>
      </c>
      <c r="K956" s="255"/>
      <c r="L956" s="255">
        <v>1</v>
      </c>
      <c r="M956" s="255">
        <f t="shared" si="260"/>
        <v>0</v>
      </c>
      <c r="N956" s="255">
        <f t="shared" si="257"/>
        <v>40</v>
      </c>
      <c r="O956" s="255">
        <f t="shared" si="261"/>
        <v>40</v>
      </c>
      <c r="Q956" s="157"/>
      <c r="R956" s="157"/>
      <c r="S956" s="547"/>
      <c r="T956" s="255"/>
      <c r="U956" s="255"/>
      <c r="V956" s="255"/>
      <c r="W956" s="255"/>
      <c r="X956" s="255"/>
      <c r="Y956" s="255"/>
      <c r="Z956" s="255"/>
      <c r="AA956" s="255"/>
      <c r="AB956" s="255"/>
      <c r="AC956" s="255"/>
      <c r="AD956" s="255"/>
      <c r="AE956" s="255"/>
      <c r="AF956" s="255"/>
      <c r="AG956" s="255"/>
      <c r="AH956" s="255"/>
      <c r="AI956" s="255"/>
      <c r="AJ956" s="255"/>
      <c r="AK956" s="255"/>
      <c r="AL956" s="255"/>
      <c r="AM956" s="255"/>
      <c r="AN956" s="255"/>
      <c r="AO956" s="255"/>
      <c r="AP956" s="255"/>
      <c r="AQ956" s="255"/>
      <c r="AR956" s="255"/>
      <c r="AS956" s="255"/>
      <c r="AT956" s="255"/>
      <c r="AU956" s="255"/>
      <c r="AV956" s="255"/>
      <c r="AW956" s="255"/>
      <c r="AX956" s="255"/>
      <c r="AY956" s="255"/>
      <c r="AZ956" s="255"/>
      <c r="BA956" s="255"/>
      <c r="BB956" s="255"/>
      <c r="BC956" s="255"/>
      <c r="BD956" s="255"/>
      <c r="BE956" s="255"/>
      <c r="BF956" s="255"/>
      <c r="BG956" s="255"/>
      <c r="BH956" s="255"/>
      <c r="BI956" s="255"/>
      <c r="BJ956" s="255"/>
      <c r="BK956" s="255"/>
      <c r="BL956" s="255"/>
    </row>
    <row r="957" spans="1:994" s="230" customFormat="1" ht="15.75">
      <c r="A957" s="157" t="s">
        <v>1151</v>
      </c>
      <c r="B957" s="158" t="s">
        <v>1164</v>
      </c>
      <c r="C957" s="157"/>
      <c r="D957" s="159" t="s">
        <v>1165</v>
      </c>
      <c r="E957" s="159"/>
      <c r="F957" s="157"/>
      <c r="G957" s="157">
        <v>1</v>
      </c>
      <c r="H957" s="158"/>
      <c r="I957" s="296">
        <f t="shared" si="270"/>
        <v>40</v>
      </c>
      <c r="J957" s="297">
        <f t="shared" si="271"/>
        <v>49.2</v>
      </c>
      <c r="K957" s="255"/>
      <c r="L957" s="255">
        <v>1</v>
      </c>
      <c r="M957" s="255">
        <f t="shared" si="260"/>
        <v>0</v>
      </c>
      <c r="N957" s="255">
        <f t="shared" si="257"/>
        <v>40</v>
      </c>
      <c r="O957" s="255">
        <f t="shared" si="261"/>
        <v>40</v>
      </c>
      <c r="Q957" s="157"/>
      <c r="R957" s="157"/>
      <c r="S957" s="548"/>
    </row>
    <row r="958" spans="1:994" s="230" customFormat="1" ht="15.75">
      <c r="A958" s="157" t="s">
        <v>1151</v>
      </c>
      <c r="B958" s="158" t="s">
        <v>1804</v>
      </c>
      <c r="C958" s="157"/>
      <c r="D958" s="159" t="s">
        <v>1159</v>
      </c>
      <c r="E958" s="159" t="s">
        <v>2047</v>
      </c>
      <c r="F958" s="157"/>
      <c r="G958" s="157">
        <v>2</v>
      </c>
      <c r="H958" s="158"/>
      <c r="I958" s="357" t="s">
        <v>1163</v>
      </c>
      <c r="J958" s="357" t="s">
        <v>1163</v>
      </c>
      <c r="M958" s="255">
        <f t="shared" si="260"/>
        <v>0</v>
      </c>
      <c r="N958" s="255">
        <f t="shared" si="257"/>
        <v>0</v>
      </c>
      <c r="O958" s="255"/>
      <c r="Q958" s="421"/>
      <c r="R958" s="421"/>
      <c r="S958" s="548"/>
    </row>
    <row r="959" spans="1:994" s="230" customFormat="1" ht="26.25">
      <c r="A959" s="157" t="s">
        <v>1151</v>
      </c>
      <c r="B959" s="158" t="s">
        <v>2107</v>
      </c>
      <c r="C959" s="157"/>
      <c r="D959" s="159" t="s">
        <v>2108</v>
      </c>
      <c r="E959" s="314" t="s">
        <v>2106</v>
      </c>
      <c r="F959" s="157"/>
      <c r="G959" s="157">
        <v>5</v>
      </c>
      <c r="H959" s="158"/>
      <c r="I959" s="357"/>
      <c r="J959" s="357"/>
      <c r="M959" s="255"/>
      <c r="N959" s="255">
        <f t="shared" si="257"/>
        <v>0</v>
      </c>
      <c r="O959" s="255"/>
      <c r="Q959" s="421" t="s">
        <v>213</v>
      </c>
      <c r="R959" s="421" t="s">
        <v>213</v>
      </c>
      <c r="S959" s="548"/>
    </row>
    <row r="960" spans="1:994" s="230" customFormat="1" ht="26.25">
      <c r="A960" s="157" t="s">
        <v>1151</v>
      </c>
      <c r="B960" s="158" t="s">
        <v>2104</v>
      </c>
      <c r="C960" s="157"/>
      <c r="D960" s="159" t="s">
        <v>2105</v>
      </c>
      <c r="E960" s="314" t="s">
        <v>2106</v>
      </c>
      <c r="F960" s="157"/>
      <c r="G960" s="157">
        <v>4</v>
      </c>
      <c r="H960" s="158"/>
      <c r="I960" s="357"/>
      <c r="J960" s="357"/>
      <c r="M960" s="255"/>
      <c r="N960" s="255"/>
      <c r="O960" s="255"/>
      <c r="Q960" s="421" t="s">
        <v>213</v>
      </c>
      <c r="R960" s="421" t="s">
        <v>213</v>
      </c>
      <c r="S960" s="548"/>
    </row>
    <row r="961" spans="1:993" s="230" customFormat="1" ht="27" thickBot="1">
      <c r="A961" s="479" t="s">
        <v>1151</v>
      </c>
      <c r="B961" s="333" t="s">
        <v>2101</v>
      </c>
      <c r="C961" s="479"/>
      <c r="D961" s="480" t="s">
        <v>2102</v>
      </c>
      <c r="E961" s="480" t="s">
        <v>2103</v>
      </c>
      <c r="F961" s="479"/>
      <c r="G961" s="479">
        <v>4</v>
      </c>
      <c r="H961" s="333"/>
      <c r="I961" s="518" t="s">
        <v>1163</v>
      </c>
      <c r="J961" s="518" t="s">
        <v>1163</v>
      </c>
      <c r="K961" s="453"/>
      <c r="L961" s="453"/>
      <c r="M961" s="452">
        <f t="shared" si="260"/>
        <v>0</v>
      </c>
      <c r="N961" s="452">
        <f t="shared" si="257"/>
        <v>0</v>
      </c>
      <c r="O961" s="452"/>
      <c r="P961" s="453"/>
      <c r="Q961" s="443" t="s">
        <v>213</v>
      </c>
      <c r="R961" s="443" t="s">
        <v>213</v>
      </c>
      <c r="S961" s="548"/>
    </row>
    <row r="962" spans="1:993" ht="16.5" thickBot="1">
      <c r="A962" s="44"/>
      <c r="B962" s="44"/>
      <c r="C962" s="43"/>
      <c r="D962" s="45" t="s">
        <v>1166</v>
      </c>
      <c r="E962" s="45"/>
      <c r="F962" s="43"/>
      <c r="G962" s="43"/>
      <c r="H962" s="43"/>
      <c r="I962" s="43"/>
      <c r="J962" s="43"/>
      <c r="K962" s="43"/>
      <c r="L962" s="43"/>
      <c r="M962" s="43"/>
      <c r="N962" s="43"/>
      <c r="O962" s="43"/>
      <c r="P962" s="43"/>
      <c r="Q962" s="43"/>
      <c r="R962" s="43"/>
      <c r="T962" s="255"/>
      <c r="U962" s="255"/>
      <c r="V962" s="255"/>
      <c r="W962" s="255"/>
      <c r="X962" s="255"/>
      <c r="Y962" s="255"/>
      <c r="Z962" s="255"/>
      <c r="AA962" s="255"/>
      <c r="AB962" s="255"/>
      <c r="AC962" s="255"/>
      <c r="AD962" s="255"/>
      <c r="AE962" s="255"/>
      <c r="AF962" s="255"/>
      <c r="AG962" s="255"/>
      <c r="AH962" s="255"/>
      <c r="AI962" s="255"/>
      <c r="AJ962" s="255"/>
      <c r="AK962" s="255"/>
      <c r="AL962" s="255"/>
      <c r="AM962" s="255"/>
      <c r="AN962" s="255"/>
      <c r="AO962" s="255"/>
      <c r="AP962" s="255"/>
      <c r="AQ962" s="255"/>
      <c r="AR962" s="255"/>
      <c r="AS962" s="255"/>
      <c r="AT962" s="255"/>
      <c r="AU962" s="255"/>
      <c r="AV962" s="255"/>
      <c r="AW962" s="255"/>
      <c r="AX962" s="255"/>
      <c r="AY962" s="255"/>
      <c r="AZ962" s="255"/>
      <c r="BA962" s="255"/>
      <c r="BB962" s="255"/>
      <c r="BC962" s="255"/>
      <c r="BD962" s="255"/>
      <c r="BE962" s="255"/>
      <c r="BF962" s="255"/>
      <c r="BG962" s="255"/>
      <c r="BH962" s="255"/>
      <c r="BI962" s="255"/>
      <c r="BJ962" s="255"/>
      <c r="BK962" s="255"/>
      <c r="BL962" s="255"/>
      <c r="BM962" s="181"/>
      <c r="BN962" s="181"/>
      <c r="BO962" s="181"/>
      <c r="BP962" s="181"/>
      <c r="BQ962" s="181"/>
      <c r="BR962" s="181"/>
      <c r="BS962" s="181"/>
      <c r="BT962" s="181"/>
      <c r="BU962" s="181"/>
      <c r="BV962" s="181"/>
      <c r="BW962" s="181"/>
      <c r="BX962" s="181"/>
      <c r="BY962" s="181"/>
      <c r="BZ962" s="181"/>
      <c r="CA962" s="181"/>
      <c r="CB962" s="181"/>
      <c r="CC962" s="181"/>
      <c r="CD962" s="181"/>
      <c r="CE962" s="181"/>
      <c r="CF962" s="181"/>
      <c r="CG962" s="181"/>
      <c r="CH962" s="181"/>
      <c r="CI962" s="181"/>
      <c r="CJ962" s="181"/>
      <c r="CK962" s="181"/>
      <c r="CL962" s="181"/>
      <c r="CM962" s="181"/>
      <c r="CN962" s="181"/>
      <c r="CO962" s="181"/>
      <c r="CP962" s="181"/>
      <c r="CQ962" s="181"/>
      <c r="CR962" s="181"/>
      <c r="CS962" s="181"/>
      <c r="CT962" s="181"/>
      <c r="CU962" s="181"/>
      <c r="CV962" s="181"/>
      <c r="CW962" s="181"/>
      <c r="CX962" s="181"/>
      <c r="CY962" s="181"/>
      <c r="CZ962" s="181"/>
      <c r="DA962" s="181"/>
      <c r="DB962" s="181"/>
      <c r="DC962" s="181"/>
      <c r="DD962" s="181"/>
      <c r="DE962" s="181"/>
      <c r="DF962" s="181"/>
      <c r="DG962" s="181"/>
      <c r="DH962" s="181"/>
      <c r="DI962" s="181"/>
      <c r="DJ962" s="181"/>
      <c r="DK962" s="181"/>
      <c r="DL962" s="181"/>
      <c r="DM962" s="181"/>
      <c r="DN962" s="181"/>
      <c r="DO962" s="181"/>
      <c r="DP962" s="181"/>
      <c r="DQ962" s="181"/>
      <c r="DR962" s="181"/>
      <c r="DS962" s="181"/>
      <c r="DT962" s="181"/>
      <c r="DU962" s="181"/>
      <c r="DV962" s="181"/>
      <c r="DW962" s="181"/>
      <c r="DX962" s="181"/>
      <c r="DY962" s="181"/>
      <c r="DZ962" s="181"/>
      <c r="EA962" s="181"/>
      <c r="EB962" s="181"/>
      <c r="EC962" s="181"/>
      <c r="ED962" s="181"/>
      <c r="EE962" s="181"/>
      <c r="EF962" s="181"/>
      <c r="EG962" s="181"/>
      <c r="EH962" s="181"/>
      <c r="EI962" s="181"/>
      <c r="EJ962" s="181"/>
      <c r="EK962" s="181"/>
      <c r="EL962" s="181"/>
      <c r="EM962" s="181"/>
      <c r="EN962" s="181"/>
      <c r="EO962" s="181"/>
      <c r="EP962" s="181"/>
      <c r="EQ962" s="181"/>
      <c r="ER962" s="181"/>
      <c r="ES962" s="181"/>
      <c r="ET962" s="181"/>
      <c r="EU962" s="181"/>
      <c r="EV962" s="181"/>
      <c r="EW962" s="181"/>
      <c r="EX962" s="181"/>
      <c r="EY962" s="181"/>
      <c r="EZ962" s="181"/>
      <c r="FA962" s="181"/>
      <c r="FB962" s="181"/>
      <c r="FC962" s="181"/>
      <c r="FD962" s="181"/>
      <c r="FE962" s="181"/>
      <c r="FF962" s="181"/>
      <c r="FG962" s="181"/>
      <c r="FH962" s="181"/>
      <c r="FI962" s="181"/>
      <c r="FJ962" s="181"/>
      <c r="FK962" s="181"/>
      <c r="FL962" s="181"/>
      <c r="FM962" s="181"/>
      <c r="FN962" s="181"/>
      <c r="FO962" s="181"/>
      <c r="FP962" s="181"/>
      <c r="FQ962" s="181"/>
      <c r="FR962" s="181"/>
      <c r="FS962" s="181"/>
      <c r="FT962" s="181"/>
      <c r="FU962" s="181"/>
      <c r="FV962" s="181"/>
      <c r="FW962" s="181"/>
      <c r="FX962" s="181"/>
      <c r="FY962" s="181"/>
      <c r="FZ962" s="181"/>
      <c r="GA962" s="181"/>
      <c r="GB962" s="181"/>
      <c r="GC962" s="181"/>
      <c r="GD962" s="181"/>
      <c r="GE962" s="181"/>
      <c r="GF962" s="181"/>
      <c r="GG962" s="181"/>
      <c r="GH962" s="181"/>
      <c r="GI962" s="181"/>
      <c r="GJ962" s="181"/>
      <c r="GK962" s="181"/>
      <c r="GL962" s="181"/>
      <c r="GM962" s="181"/>
      <c r="GN962" s="181"/>
      <c r="GO962" s="181"/>
      <c r="GP962" s="181"/>
      <c r="GQ962" s="181"/>
      <c r="GR962" s="181"/>
      <c r="GS962" s="181"/>
      <c r="GT962" s="181"/>
      <c r="GU962" s="181"/>
      <c r="GV962" s="181"/>
      <c r="GW962" s="181"/>
      <c r="GX962" s="181"/>
      <c r="GY962" s="181"/>
      <c r="GZ962" s="181"/>
      <c r="HA962" s="181"/>
      <c r="HB962" s="181"/>
      <c r="HC962" s="181"/>
      <c r="HD962" s="181"/>
      <c r="HE962" s="181"/>
      <c r="HF962" s="181"/>
      <c r="HG962" s="181"/>
      <c r="HH962" s="181"/>
      <c r="HI962" s="181"/>
      <c r="HJ962" s="181"/>
      <c r="HK962" s="181"/>
      <c r="HL962" s="181"/>
      <c r="HM962" s="181"/>
      <c r="HN962" s="181"/>
      <c r="HO962" s="181"/>
      <c r="HP962" s="181"/>
      <c r="HQ962" s="181"/>
      <c r="HR962" s="181"/>
      <c r="HS962" s="181"/>
      <c r="HT962" s="181"/>
      <c r="HU962" s="181"/>
      <c r="HV962" s="181"/>
      <c r="HW962" s="181"/>
      <c r="HX962" s="181"/>
      <c r="HY962" s="181"/>
      <c r="HZ962" s="181"/>
      <c r="IA962" s="181"/>
      <c r="IB962" s="181"/>
      <c r="IC962" s="181"/>
      <c r="ID962" s="181"/>
      <c r="IE962" s="181"/>
      <c r="IF962" s="181"/>
      <c r="IG962" s="181"/>
      <c r="IH962" s="181"/>
      <c r="II962" s="181"/>
      <c r="IJ962" s="181"/>
      <c r="IK962" s="181"/>
      <c r="IL962" s="181"/>
      <c r="IM962" s="181"/>
      <c r="IN962" s="181"/>
      <c r="IO962" s="181"/>
      <c r="IP962" s="181"/>
      <c r="IQ962" s="181"/>
      <c r="IR962" s="181"/>
      <c r="IS962" s="181"/>
      <c r="IT962" s="181"/>
      <c r="IU962" s="181"/>
      <c r="IV962" s="181"/>
      <c r="IW962" s="181"/>
      <c r="IX962" s="181"/>
      <c r="IY962" s="181"/>
      <c r="IZ962" s="181"/>
      <c r="JA962" s="181"/>
      <c r="JB962" s="181"/>
      <c r="JC962" s="181"/>
      <c r="JD962" s="181"/>
      <c r="JE962" s="181"/>
      <c r="JF962" s="181"/>
      <c r="JG962" s="181"/>
      <c r="JH962" s="181"/>
      <c r="JI962" s="181"/>
      <c r="JJ962" s="181"/>
      <c r="JK962" s="181"/>
      <c r="JL962" s="181"/>
      <c r="JM962" s="181"/>
      <c r="JN962" s="181"/>
      <c r="JO962" s="181"/>
      <c r="JP962" s="181"/>
      <c r="JQ962" s="181"/>
      <c r="JR962" s="181"/>
      <c r="JS962" s="181"/>
      <c r="JT962" s="181"/>
      <c r="JU962" s="181"/>
      <c r="JV962" s="181"/>
      <c r="JW962" s="181"/>
      <c r="JX962" s="181"/>
      <c r="JY962" s="181"/>
      <c r="JZ962" s="181"/>
      <c r="KA962" s="181"/>
      <c r="KB962" s="181"/>
      <c r="KC962" s="181"/>
      <c r="KD962" s="181"/>
      <c r="KE962" s="181"/>
      <c r="KF962" s="181"/>
      <c r="KG962" s="181"/>
      <c r="KH962" s="181"/>
      <c r="KI962" s="181"/>
      <c r="KJ962" s="181"/>
      <c r="KK962" s="181"/>
      <c r="KL962" s="181"/>
      <c r="KM962" s="181"/>
      <c r="KN962" s="181"/>
      <c r="KO962" s="181"/>
      <c r="KP962" s="181"/>
      <c r="KQ962" s="181"/>
      <c r="KR962" s="181"/>
      <c r="KS962" s="181"/>
      <c r="KT962" s="181"/>
      <c r="KU962" s="181"/>
      <c r="KV962" s="181"/>
      <c r="KW962" s="181"/>
      <c r="KX962" s="181"/>
      <c r="KY962" s="181"/>
      <c r="KZ962" s="181"/>
      <c r="LA962" s="181"/>
      <c r="LB962" s="181"/>
      <c r="LC962" s="181"/>
      <c r="LD962" s="181"/>
      <c r="LE962" s="181"/>
      <c r="LF962" s="181"/>
      <c r="LG962" s="181"/>
      <c r="LH962" s="181"/>
      <c r="LI962" s="181"/>
      <c r="LJ962" s="181"/>
      <c r="LK962" s="181"/>
      <c r="LL962" s="181"/>
      <c r="LM962" s="181"/>
      <c r="LN962" s="181"/>
      <c r="LO962" s="181"/>
      <c r="LP962" s="181"/>
      <c r="LQ962" s="181"/>
      <c r="LR962" s="181"/>
      <c r="LS962" s="181"/>
      <c r="LT962" s="181"/>
      <c r="LU962" s="181"/>
      <c r="LV962" s="181"/>
      <c r="LW962" s="181"/>
      <c r="LX962" s="181"/>
      <c r="LY962" s="181"/>
      <c r="LZ962" s="181"/>
      <c r="MA962" s="181"/>
      <c r="MB962" s="181"/>
      <c r="MC962" s="181"/>
      <c r="MD962" s="181"/>
      <c r="ME962" s="181"/>
      <c r="MF962" s="181"/>
      <c r="MG962" s="181"/>
      <c r="MH962" s="181"/>
      <c r="MI962" s="181"/>
      <c r="MJ962" s="181"/>
      <c r="MK962" s="181"/>
      <c r="ML962" s="181"/>
      <c r="MM962" s="181"/>
      <c r="MN962" s="181"/>
      <c r="MO962" s="181"/>
      <c r="MP962" s="181"/>
      <c r="MQ962" s="181"/>
      <c r="MR962" s="181"/>
      <c r="MS962" s="181"/>
      <c r="MT962" s="181"/>
      <c r="MU962" s="181"/>
      <c r="MV962" s="181"/>
      <c r="MW962" s="181"/>
      <c r="MX962" s="181"/>
      <c r="MY962" s="181"/>
      <c r="MZ962" s="181"/>
      <c r="NA962" s="181"/>
      <c r="NB962" s="181"/>
      <c r="NC962" s="181"/>
      <c r="ND962" s="181"/>
      <c r="NE962" s="181"/>
      <c r="NF962" s="181"/>
      <c r="NG962" s="181"/>
      <c r="NH962" s="181"/>
      <c r="NI962" s="181"/>
      <c r="NJ962" s="181"/>
      <c r="NK962" s="181"/>
      <c r="NL962" s="181"/>
      <c r="NM962" s="181"/>
      <c r="NN962" s="181"/>
      <c r="NO962" s="181"/>
      <c r="NP962" s="181"/>
      <c r="NQ962" s="181"/>
      <c r="NR962" s="181"/>
      <c r="NS962" s="181"/>
      <c r="NT962" s="181"/>
      <c r="NU962" s="181"/>
      <c r="NV962" s="181"/>
      <c r="NW962" s="181"/>
      <c r="NX962" s="181"/>
      <c r="NY962" s="181"/>
      <c r="NZ962" s="181"/>
      <c r="OA962" s="181"/>
      <c r="OB962" s="181"/>
      <c r="OC962" s="181"/>
      <c r="OD962" s="181"/>
      <c r="OE962" s="181"/>
      <c r="OF962" s="181"/>
      <c r="OG962" s="181"/>
      <c r="OH962" s="181"/>
      <c r="OI962" s="181"/>
      <c r="OJ962" s="181"/>
      <c r="OK962" s="181"/>
      <c r="OL962" s="181"/>
      <c r="OM962" s="181"/>
      <c r="ON962" s="181"/>
      <c r="OO962" s="181"/>
      <c r="OP962" s="181"/>
      <c r="OQ962" s="181"/>
      <c r="OR962" s="181"/>
      <c r="OS962" s="181"/>
      <c r="OT962" s="181"/>
      <c r="OU962" s="181"/>
      <c r="OV962" s="181"/>
      <c r="OW962" s="181"/>
      <c r="OX962" s="181"/>
      <c r="OY962" s="181"/>
      <c r="OZ962" s="181"/>
      <c r="PA962" s="181"/>
      <c r="PB962" s="181"/>
      <c r="PC962" s="181"/>
      <c r="PD962" s="181"/>
      <c r="PE962" s="181"/>
      <c r="PF962" s="181"/>
      <c r="PG962" s="181"/>
      <c r="PH962" s="181"/>
      <c r="PI962" s="181"/>
      <c r="PJ962" s="181"/>
      <c r="PK962" s="181"/>
      <c r="PL962" s="181"/>
      <c r="PM962" s="181"/>
      <c r="PN962" s="181"/>
      <c r="PO962" s="181"/>
      <c r="PP962" s="181"/>
      <c r="PQ962" s="181"/>
      <c r="PR962" s="181"/>
      <c r="PS962" s="181"/>
      <c r="PT962" s="181"/>
      <c r="PU962" s="181"/>
      <c r="PV962" s="181"/>
      <c r="PW962" s="181"/>
      <c r="PX962" s="181"/>
      <c r="PY962" s="181"/>
      <c r="PZ962" s="181"/>
      <c r="QA962" s="181"/>
      <c r="QB962" s="181"/>
      <c r="QC962" s="181"/>
      <c r="QD962" s="181"/>
      <c r="QE962" s="181"/>
      <c r="QF962" s="181"/>
      <c r="QG962" s="181"/>
      <c r="QH962" s="181"/>
      <c r="QI962" s="181"/>
      <c r="QJ962" s="181"/>
      <c r="QK962" s="181"/>
      <c r="QL962" s="181"/>
      <c r="QM962" s="181"/>
      <c r="QN962" s="181"/>
      <c r="QO962" s="181"/>
      <c r="QP962" s="181"/>
      <c r="QQ962" s="181"/>
      <c r="QR962" s="181"/>
      <c r="QS962" s="181"/>
      <c r="QT962" s="181"/>
      <c r="QU962" s="181"/>
      <c r="QV962" s="181"/>
      <c r="QW962" s="181"/>
      <c r="QX962" s="181"/>
      <c r="QY962" s="181"/>
      <c r="QZ962" s="181"/>
      <c r="RA962" s="181"/>
      <c r="RB962" s="181"/>
      <c r="RC962" s="181"/>
      <c r="RD962" s="181"/>
      <c r="RE962" s="181"/>
      <c r="RF962" s="181"/>
      <c r="RG962" s="181"/>
      <c r="RH962" s="181"/>
      <c r="RI962" s="181"/>
      <c r="RJ962" s="181"/>
      <c r="RK962" s="181"/>
      <c r="RL962" s="181"/>
      <c r="RM962" s="181"/>
      <c r="RN962" s="181"/>
      <c r="RO962" s="181"/>
      <c r="RP962" s="181"/>
      <c r="RQ962" s="181"/>
      <c r="RR962" s="181"/>
      <c r="RS962" s="181"/>
      <c r="RT962" s="181"/>
      <c r="RU962" s="181"/>
      <c r="RV962" s="181"/>
      <c r="RW962" s="181"/>
      <c r="RX962" s="181"/>
      <c r="RY962" s="181"/>
      <c r="RZ962" s="181"/>
      <c r="SA962" s="181"/>
      <c r="SB962" s="181"/>
      <c r="SC962" s="181"/>
      <c r="SD962" s="181"/>
      <c r="SE962" s="181"/>
      <c r="SF962" s="181"/>
      <c r="SG962" s="181"/>
      <c r="SH962" s="181"/>
      <c r="SI962" s="181"/>
      <c r="SJ962" s="181"/>
      <c r="SK962" s="181"/>
      <c r="SL962" s="181"/>
      <c r="SM962" s="181"/>
      <c r="SN962" s="181"/>
      <c r="SO962" s="181"/>
      <c r="SP962" s="181"/>
      <c r="SQ962" s="181"/>
      <c r="SR962" s="181"/>
      <c r="SS962" s="181"/>
      <c r="ST962" s="181"/>
      <c r="SU962" s="181"/>
      <c r="SV962" s="181"/>
      <c r="SW962" s="181"/>
      <c r="SX962" s="181"/>
      <c r="SY962" s="181"/>
      <c r="SZ962" s="181"/>
      <c r="TA962" s="181"/>
      <c r="TB962" s="181"/>
      <c r="TC962" s="181"/>
      <c r="TD962" s="181"/>
      <c r="TE962" s="181"/>
      <c r="TF962" s="181"/>
      <c r="TG962" s="181"/>
      <c r="TH962" s="181"/>
      <c r="TI962" s="181"/>
      <c r="TJ962" s="181"/>
      <c r="TK962" s="181"/>
      <c r="TL962" s="181"/>
      <c r="TM962" s="181"/>
      <c r="TN962" s="181"/>
      <c r="TO962" s="181"/>
      <c r="TP962" s="181"/>
      <c r="TQ962" s="181"/>
      <c r="TR962" s="181"/>
      <c r="TS962" s="181"/>
      <c r="TT962" s="181"/>
      <c r="TU962" s="181"/>
      <c r="TV962" s="181"/>
      <c r="TW962" s="181"/>
      <c r="TX962" s="181"/>
      <c r="TY962" s="181"/>
      <c r="TZ962" s="181"/>
      <c r="UA962" s="181"/>
      <c r="UB962" s="181"/>
      <c r="UC962" s="181"/>
      <c r="UD962" s="181"/>
      <c r="UE962" s="181"/>
      <c r="UF962" s="181"/>
      <c r="UG962" s="181"/>
      <c r="UH962" s="181"/>
      <c r="UI962" s="181"/>
      <c r="UJ962" s="181"/>
      <c r="UK962" s="181"/>
      <c r="UL962" s="181"/>
      <c r="UM962" s="181"/>
      <c r="UN962" s="181"/>
      <c r="UO962" s="181"/>
      <c r="UP962" s="181"/>
      <c r="UQ962" s="181"/>
      <c r="UR962" s="181"/>
      <c r="US962" s="181"/>
      <c r="UT962" s="181"/>
      <c r="UU962" s="181"/>
      <c r="UV962" s="181"/>
      <c r="UW962" s="181"/>
      <c r="UX962" s="181"/>
      <c r="UY962" s="181"/>
      <c r="UZ962" s="181"/>
      <c r="VA962" s="181"/>
      <c r="VB962" s="181"/>
      <c r="VC962" s="181"/>
      <c r="VD962" s="181"/>
      <c r="VE962" s="181"/>
      <c r="VF962" s="181"/>
      <c r="VG962" s="181"/>
      <c r="VH962" s="181"/>
      <c r="VI962" s="181"/>
      <c r="VJ962" s="181"/>
      <c r="VK962" s="181"/>
      <c r="VL962" s="181"/>
      <c r="VM962" s="181"/>
      <c r="VN962" s="181"/>
      <c r="VO962" s="181"/>
      <c r="VP962" s="181"/>
      <c r="VQ962" s="181"/>
      <c r="VR962" s="181"/>
      <c r="VS962" s="181"/>
      <c r="VT962" s="181"/>
      <c r="VU962" s="181"/>
      <c r="VV962" s="181"/>
      <c r="VW962" s="181"/>
      <c r="VX962" s="181"/>
      <c r="VY962" s="181"/>
      <c r="VZ962" s="181"/>
      <c r="WA962" s="181"/>
      <c r="WB962" s="181"/>
      <c r="WC962" s="181"/>
      <c r="WD962" s="181"/>
      <c r="WE962" s="181"/>
      <c r="WF962" s="181"/>
      <c r="WG962" s="181"/>
      <c r="WH962" s="181"/>
      <c r="WI962" s="181"/>
      <c r="WJ962" s="181"/>
      <c r="WK962" s="181"/>
      <c r="WL962" s="181"/>
      <c r="WM962" s="181"/>
      <c r="WN962" s="181"/>
      <c r="WO962" s="181"/>
      <c r="WP962" s="181"/>
      <c r="WQ962" s="181"/>
      <c r="WR962" s="181"/>
      <c r="WS962" s="181"/>
      <c r="WT962" s="181"/>
      <c r="WU962" s="181"/>
      <c r="WV962" s="181"/>
      <c r="WW962" s="181"/>
      <c r="WX962" s="181"/>
      <c r="WY962" s="181"/>
      <c r="WZ962" s="181"/>
      <c r="XA962" s="181"/>
      <c r="XB962" s="181"/>
      <c r="XC962" s="181"/>
      <c r="XD962" s="181"/>
      <c r="XE962" s="181"/>
      <c r="XF962" s="181"/>
      <c r="XG962" s="181"/>
      <c r="XH962" s="181"/>
      <c r="XI962" s="181"/>
      <c r="XJ962" s="181"/>
      <c r="XK962" s="181"/>
      <c r="XL962" s="181"/>
      <c r="XM962" s="181"/>
      <c r="XN962" s="181"/>
      <c r="XO962" s="181"/>
      <c r="XP962" s="181"/>
      <c r="XQ962" s="181"/>
      <c r="XR962" s="181"/>
      <c r="XS962" s="181"/>
      <c r="XT962" s="181"/>
      <c r="XU962" s="181"/>
      <c r="XV962" s="181"/>
      <c r="XW962" s="181"/>
      <c r="XX962" s="181"/>
      <c r="XY962" s="181"/>
      <c r="XZ962" s="181"/>
      <c r="YA962" s="181"/>
      <c r="YB962" s="181"/>
      <c r="YC962" s="181"/>
      <c r="YD962" s="181"/>
      <c r="YE962" s="181"/>
      <c r="YF962" s="181"/>
      <c r="YG962" s="181"/>
      <c r="YH962" s="181"/>
      <c r="YI962" s="181"/>
      <c r="YJ962" s="181"/>
      <c r="YK962" s="181"/>
      <c r="YL962" s="181"/>
      <c r="YM962" s="181"/>
      <c r="YN962" s="181"/>
      <c r="YO962" s="181"/>
      <c r="YP962" s="181"/>
      <c r="YQ962" s="181"/>
      <c r="YR962" s="181"/>
      <c r="YS962" s="181"/>
      <c r="YT962" s="181"/>
      <c r="YU962" s="181"/>
      <c r="YV962" s="181"/>
      <c r="YW962" s="181"/>
      <c r="YX962" s="181"/>
      <c r="YY962" s="181"/>
      <c r="YZ962" s="181"/>
      <c r="ZA962" s="181"/>
      <c r="ZB962" s="181"/>
      <c r="ZC962" s="181"/>
      <c r="ZD962" s="181"/>
      <c r="ZE962" s="181"/>
      <c r="ZF962" s="181"/>
      <c r="ZG962" s="181"/>
      <c r="ZH962" s="181"/>
      <c r="ZI962" s="181"/>
      <c r="ZJ962" s="181"/>
      <c r="ZK962" s="181"/>
      <c r="ZL962" s="181"/>
      <c r="ZM962" s="181"/>
      <c r="ZN962" s="181"/>
      <c r="ZO962" s="181"/>
      <c r="ZP962" s="181"/>
      <c r="ZQ962" s="181"/>
      <c r="ZR962" s="181"/>
      <c r="ZS962" s="181"/>
      <c r="ZT962" s="181"/>
      <c r="ZU962" s="181"/>
      <c r="ZV962" s="181"/>
      <c r="ZW962" s="181"/>
      <c r="ZX962" s="181"/>
      <c r="ZY962" s="181"/>
      <c r="ZZ962" s="181"/>
      <c r="AAA962" s="181"/>
      <c r="AAB962" s="181"/>
      <c r="AAC962" s="181"/>
      <c r="AAD962" s="181"/>
      <c r="AAE962" s="181"/>
      <c r="AAF962" s="181"/>
      <c r="AAG962" s="181"/>
      <c r="AAH962" s="181"/>
      <c r="AAI962" s="181"/>
      <c r="AAJ962" s="181"/>
      <c r="AAK962" s="181"/>
      <c r="AAL962" s="181"/>
      <c r="AAM962" s="181"/>
      <c r="AAN962" s="181"/>
      <c r="AAO962" s="181"/>
      <c r="AAP962" s="181"/>
      <c r="AAQ962" s="181"/>
      <c r="AAR962" s="181"/>
      <c r="AAS962" s="181"/>
      <c r="AAT962" s="181"/>
      <c r="AAU962" s="181"/>
      <c r="AAV962" s="181"/>
      <c r="AAW962" s="181"/>
      <c r="AAX962" s="181"/>
      <c r="AAY962" s="181"/>
      <c r="AAZ962" s="181"/>
      <c r="ABA962" s="181"/>
      <c r="ABB962" s="181"/>
      <c r="ABC962" s="181"/>
      <c r="ABD962" s="181"/>
      <c r="ABE962" s="181"/>
      <c r="ABF962" s="181"/>
      <c r="ABG962" s="181"/>
      <c r="ABH962" s="181"/>
      <c r="ABI962" s="181"/>
      <c r="ABJ962" s="181"/>
      <c r="ABK962" s="181"/>
      <c r="ABL962" s="181"/>
      <c r="ABM962" s="181"/>
      <c r="ABN962" s="181"/>
      <c r="ABO962" s="181"/>
      <c r="ABP962" s="181"/>
      <c r="ABQ962" s="181"/>
      <c r="ABR962" s="181"/>
      <c r="ABS962" s="181"/>
      <c r="ABT962" s="181"/>
      <c r="ABU962" s="181"/>
      <c r="ABV962" s="181"/>
      <c r="ABW962" s="181"/>
      <c r="ABX962" s="181"/>
      <c r="ABY962" s="181"/>
      <c r="ABZ962" s="181"/>
      <c r="ACA962" s="181"/>
      <c r="ACB962" s="181"/>
      <c r="ACC962" s="181"/>
      <c r="ACD962" s="181"/>
      <c r="ACE962" s="181"/>
      <c r="ACF962" s="181"/>
      <c r="ACG962" s="181"/>
      <c r="ACH962" s="181"/>
      <c r="ACI962" s="181"/>
      <c r="ACJ962" s="181"/>
      <c r="ACK962" s="181"/>
      <c r="ACL962" s="181"/>
      <c r="ACM962" s="181"/>
      <c r="ACN962" s="181"/>
      <c r="ACO962" s="181"/>
      <c r="ACP962" s="181"/>
      <c r="ACQ962" s="181"/>
      <c r="ACR962" s="181"/>
      <c r="ACS962" s="181"/>
      <c r="ACT962" s="181"/>
      <c r="ACU962" s="181"/>
      <c r="ACV962" s="181"/>
      <c r="ACW962" s="181"/>
      <c r="ACX962" s="181"/>
      <c r="ACY962" s="181"/>
      <c r="ACZ962" s="181"/>
      <c r="ADA962" s="181"/>
      <c r="ADB962" s="181"/>
      <c r="ADC962" s="181"/>
      <c r="ADD962" s="181"/>
      <c r="ADE962" s="181"/>
      <c r="ADF962" s="181"/>
      <c r="ADG962" s="181"/>
      <c r="ADH962" s="181"/>
      <c r="ADI962" s="181"/>
      <c r="ADJ962" s="181"/>
      <c r="ADK962" s="181"/>
      <c r="ADL962" s="181"/>
      <c r="ADM962" s="181"/>
      <c r="ADN962" s="181"/>
      <c r="ADO962" s="181"/>
      <c r="ADP962" s="181"/>
      <c r="ADQ962" s="181"/>
      <c r="ADR962" s="181"/>
      <c r="ADS962" s="181"/>
      <c r="ADT962" s="181"/>
      <c r="ADU962" s="181"/>
      <c r="ADV962" s="181"/>
      <c r="ADW962" s="181"/>
      <c r="ADX962" s="181"/>
      <c r="ADY962" s="181"/>
      <c r="ADZ962" s="181"/>
      <c r="AEA962" s="181"/>
      <c r="AEB962" s="181"/>
      <c r="AEC962" s="181"/>
      <c r="AED962" s="181"/>
      <c r="AEE962" s="181"/>
      <c r="AEF962" s="181"/>
      <c r="AEG962" s="181"/>
      <c r="AEH962" s="181"/>
      <c r="AEI962" s="181"/>
      <c r="AEJ962" s="181"/>
      <c r="AEK962" s="181"/>
      <c r="AEL962" s="181"/>
      <c r="AEM962" s="181"/>
      <c r="AEN962" s="181"/>
      <c r="AEO962" s="181"/>
      <c r="AEP962" s="181"/>
      <c r="AEQ962" s="181"/>
      <c r="AER962" s="181"/>
      <c r="AES962" s="181"/>
      <c r="AET962" s="181"/>
      <c r="AEU962" s="181"/>
      <c r="AEV962" s="181"/>
      <c r="AEW962" s="181"/>
      <c r="AEX962" s="181"/>
      <c r="AEY962" s="181"/>
      <c r="AEZ962" s="181"/>
      <c r="AFA962" s="181"/>
      <c r="AFB962" s="181"/>
      <c r="AFC962" s="181"/>
      <c r="AFD962" s="181"/>
      <c r="AFE962" s="181"/>
      <c r="AFF962" s="181"/>
      <c r="AFG962" s="181"/>
      <c r="AFH962" s="181"/>
      <c r="AFI962" s="181"/>
      <c r="AFJ962" s="181"/>
      <c r="AFK962" s="181"/>
      <c r="AFL962" s="181"/>
      <c r="AFM962" s="181"/>
      <c r="AFN962" s="181"/>
      <c r="AFO962" s="181"/>
      <c r="AFP962" s="181"/>
      <c r="AFQ962" s="181"/>
      <c r="AFR962" s="181"/>
      <c r="AFS962" s="181"/>
      <c r="AFT962" s="181"/>
      <c r="AFU962" s="181"/>
      <c r="AFV962" s="181"/>
      <c r="AFW962" s="181"/>
      <c r="AFX962" s="181"/>
      <c r="AFY962" s="181"/>
      <c r="AFZ962" s="181"/>
      <c r="AGA962" s="181"/>
      <c r="AGB962" s="181"/>
      <c r="AGC962" s="181"/>
      <c r="AGD962" s="181"/>
      <c r="AGE962" s="181"/>
      <c r="AGF962" s="181"/>
      <c r="AGG962" s="181"/>
      <c r="AGH962" s="181"/>
      <c r="AGI962" s="181"/>
      <c r="AGJ962" s="181"/>
      <c r="AGK962" s="181"/>
      <c r="AGL962" s="181"/>
      <c r="AGM962" s="181"/>
      <c r="AGN962" s="181"/>
      <c r="AGO962" s="181"/>
      <c r="AGP962" s="181"/>
      <c r="AGQ962" s="181"/>
      <c r="AGR962" s="181"/>
      <c r="AGS962" s="181"/>
      <c r="AGT962" s="181"/>
      <c r="AGU962" s="181"/>
      <c r="AGV962" s="181"/>
      <c r="AGW962" s="181"/>
      <c r="AGX962" s="181"/>
      <c r="AGY962" s="181"/>
      <c r="AGZ962" s="181"/>
      <c r="AHA962" s="181"/>
      <c r="AHB962" s="181"/>
      <c r="AHC962" s="181"/>
      <c r="AHD962" s="181"/>
      <c r="AHE962" s="181"/>
      <c r="AHF962" s="181"/>
      <c r="AHG962" s="181"/>
      <c r="AHH962" s="181"/>
      <c r="AHI962" s="181"/>
      <c r="AHJ962" s="181"/>
      <c r="AHK962" s="181"/>
      <c r="AHL962" s="181"/>
      <c r="AHM962" s="181"/>
      <c r="AHN962" s="181"/>
      <c r="AHO962" s="181"/>
      <c r="AHP962" s="181"/>
      <c r="AHQ962" s="181"/>
      <c r="AHR962" s="181"/>
      <c r="AHS962" s="181"/>
      <c r="AHT962" s="181"/>
      <c r="AHU962" s="181"/>
      <c r="AHV962" s="181"/>
      <c r="AHW962" s="181"/>
      <c r="AHX962" s="181"/>
      <c r="AHY962" s="181"/>
      <c r="AHZ962" s="181"/>
      <c r="AIA962" s="181"/>
      <c r="AIB962" s="181"/>
      <c r="AIC962" s="181"/>
      <c r="AID962" s="181"/>
      <c r="AIE962" s="181"/>
      <c r="AIF962" s="181"/>
      <c r="AIG962" s="181"/>
      <c r="AIH962" s="181"/>
      <c r="AII962" s="181"/>
      <c r="AIJ962" s="181"/>
      <c r="AIK962" s="181"/>
      <c r="AIL962" s="181"/>
      <c r="AIM962" s="181"/>
      <c r="AIN962" s="181"/>
      <c r="AIO962" s="181"/>
      <c r="AIP962" s="181"/>
      <c r="AIQ962" s="181"/>
      <c r="AIR962" s="181"/>
      <c r="AIS962" s="181"/>
      <c r="AIT962" s="181"/>
      <c r="AIU962" s="181"/>
      <c r="AIV962" s="181"/>
      <c r="AIW962" s="181"/>
      <c r="AIX962" s="181"/>
      <c r="AIY962" s="181"/>
      <c r="AIZ962" s="181"/>
      <c r="AJA962" s="181"/>
      <c r="AJB962" s="181"/>
      <c r="AJC962" s="181"/>
      <c r="AJD962" s="181"/>
      <c r="AJE962" s="181"/>
      <c r="AJF962" s="181"/>
      <c r="AJG962" s="181"/>
      <c r="AJH962" s="181"/>
      <c r="AJI962" s="181"/>
      <c r="AJJ962" s="181"/>
      <c r="AJK962" s="181"/>
      <c r="AJL962" s="181"/>
      <c r="AJM962" s="181"/>
      <c r="AJN962" s="181"/>
      <c r="AJO962" s="181"/>
      <c r="AJP962" s="181"/>
      <c r="AJQ962" s="181"/>
      <c r="AJR962" s="181"/>
      <c r="AJS962" s="181"/>
      <c r="AJT962" s="181"/>
      <c r="AJU962" s="181"/>
      <c r="AJV962" s="181"/>
      <c r="AJW962" s="181"/>
      <c r="AJX962" s="181"/>
      <c r="AJY962" s="181"/>
      <c r="AJZ962" s="181"/>
      <c r="AKA962" s="181"/>
      <c r="AKB962" s="181"/>
      <c r="AKC962" s="181"/>
      <c r="AKD962" s="181"/>
      <c r="AKE962" s="181"/>
      <c r="AKF962" s="181"/>
      <c r="AKG962" s="181"/>
      <c r="AKH962" s="181"/>
      <c r="AKI962" s="181"/>
      <c r="AKJ962" s="181"/>
      <c r="AKK962" s="181"/>
      <c r="AKL962" s="181"/>
      <c r="AKM962" s="181"/>
      <c r="AKN962" s="181"/>
      <c r="AKO962" s="181"/>
      <c r="AKP962" s="181"/>
      <c r="AKQ962" s="181"/>
      <c r="AKR962" s="181"/>
      <c r="AKS962" s="181"/>
      <c r="AKT962" s="181"/>
      <c r="AKU962" s="181"/>
      <c r="AKV962" s="181"/>
      <c r="AKW962" s="181"/>
      <c r="AKX962" s="181"/>
      <c r="AKY962" s="181"/>
      <c r="AKZ962" s="181"/>
      <c r="ALA962" s="181"/>
      <c r="ALB962" s="181"/>
      <c r="ALC962" s="181"/>
      <c r="ALD962" s="181"/>
      <c r="ALE962" s="181"/>
    </row>
    <row r="963" spans="1:993" ht="15" customHeight="1">
      <c r="A963" s="71" t="s">
        <v>1167</v>
      </c>
      <c r="B963" s="72" t="s">
        <v>1168</v>
      </c>
      <c r="C963" s="71">
        <v>2011</v>
      </c>
      <c r="D963" s="73" t="s">
        <v>1169</v>
      </c>
      <c r="E963" s="73" t="s">
        <v>31</v>
      </c>
      <c r="F963" s="71" t="s">
        <v>20</v>
      </c>
      <c r="G963" s="71">
        <v>1</v>
      </c>
      <c r="H963" s="72" t="s">
        <v>1170</v>
      </c>
      <c r="I963" s="256">
        <f t="shared" ref="I963" si="272">O963</f>
        <v>1000</v>
      </c>
      <c r="J963" s="257">
        <f t="shared" ref="J963" si="273">I963*1.23</f>
        <v>1230</v>
      </c>
      <c r="K963" s="4">
        <v>24</v>
      </c>
      <c r="L963" s="4">
        <v>4</v>
      </c>
      <c r="M963" s="4">
        <f t="shared" si="260"/>
        <v>840</v>
      </c>
      <c r="N963" s="4">
        <f t="shared" si="257"/>
        <v>160</v>
      </c>
      <c r="O963" s="4">
        <f t="shared" si="261"/>
        <v>1000</v>
      </c>
      <c r="P963" s="181"/>
      <c r="Q963" s="71"/>
      <c r="R963" s="71"/>
      <c r="T963" s="255"/>
      <c r="U963" s="255"/>
      <c r="V963" s="255"/>
      <c r="W963" s="255"/>
      <c r="X963" s="255"/>
      <c r="Y963" s="255"/>
      <c r="Z963" s="255"/>
      <c r="AA963" s="255"/>
      <c r="AB963" s="255"/>
      <c r="AC963" s="255"/>
      <c r="AD963" s="255"/>
      <c r="AE963" s="255"/>
      <c r="AF963" s="255"/>
      <c r="AG963" s="255"/>
      <c r="AH963" s="255"/>
      <c r="AI963" s="255"/>
      <c r="AJ963" s="255"/>
      <c r="AK963" s="255"/>
      <c r="AL963" s="255"/>
      <c r="AM963" s="255"/>
      <c r="AN963" s="255"/>
      <c r="AO963" s="255"/>
      <c r="AP963" s="255"/>
      <c r="AQ963" s="255"/>
      <c r="AR963" s="255"/>
      <c r="AS963" s="255"/>
      <c r="AT963" s="255"/>
      <c r="AU963" s="255"/>
      <c r="AV963" s="255"/>
      <c r="AW963" s="255"/>
      <c r="AX963" s="255"/>
      <c r="AY963" s="255"/>
      <c r="AZ963" s="255"/>
      <c r="BA963" s="255"/>
      <c r="BB963" s="255"/>
      <c r="BC963" s="255"/>
      <c r="BD963" s="255"/>
      <c r="BE963" s="255"/>
      <c r="BF963" s="255"/>
      <c r="BG963" s="255"/>
      <c r="BH963" s="255"/>
      <c r="BI963" s="255"/>
      <c r="BJ963" s="255"/>
      <c r="BK963" s="255"/>
      <c r="BL963" s="255"/>
      <c r="BM963" s="181"/>
      <c r="BN963" s="181"/>
      <c r="BO963" s="181"/>
      <c r="BP963" s="181"/>
      <c r="BQ963" s="181"/>
      <c r="BR963" s="181"/>
      <c r="BS963" s="181"/>
      <c r="BT963" s="181"/>
      <c r="BU963" s="181"/>
      <c r="BV963" s="181"/>
      <c r="BW963" s="181"/>
      <c r="BX963" s="181"/>
      <c r="BY963" s="181"/>
      <c r="BZ963" s="181"/>
      <c r="CA963" s="181"/>
      <c r="CB963" s="181"/>
      <c r="CC963" s="181"/>
      <c r="CD963" s="181"/>
      <c r="CE963" s="181"/>
      <c r="CF963" s="181"/>
      <c r="CG963" s="181"/>
      <c r="CH963" s="181"/>
      <c r="CI963" s="181"/>
      <c r="CJ963" s="181"/>
      <c r="CK963" s="181"/>
      <c r="CL963" s="181"/>
      <c r="CM963" s="181"/>
      <c r="CN963" s="181"/>
      <c r="CO963" s="181"/>
      <c r="CP963" s="181"/>
      <c r="CQ963" s="181"/>
      <c r="CR963" s="181"/>
      <c r="CS963" s="181"/>
      <c r="CT963" s="181"/>
      <c r="CU963" s="181"/>
      <c r="CV963" s="181"/>
      <c r="CW963" s="181"/>
      <c r="CX963" s="181"/>
      <c r="CY963" s="181"/>
      <c r="CZ963" s="181"/>
      <c r="DA963" s="181"/>
      <c r="DB963" s="181"/>
      <c r="DC963" s="181"/>
      <c r="DD963" s="181"/>
      <c r="DE963" s="181"/>
      <c r="DF963" s="181"/>
      <c r="DG963" s="181"/>
      <c r="DH963" s="181"/>
      <c r="DI963" s="181"/>
      <c r="DJ963" s="181"/>
      <c r="DK963" s="181"/>
      <c r="DL963" s="181"/>
      <c r="DM963" s="181"/>
      <c r="DN963" s="181"/>
      <c r="DO963" s="181"/>
      <c r="DP963" s="181"/>
      <c r="DQ963" s="181"/>
      <c r="DR963" s="181"/>
      <c r="DS963" s="181"/>
      <c r="DT963" s="181"/>
      <c r="DU963" s="181"/>
      <c r="DV963" s="181"/>
      <c r="DW963" s="181"/>
      <c r="DX963" s="181"/>
      <c r="DY963" s="181"/>
      <c r="DZ963" s="181"/>
      <c r="EA963" s="181"/>
      <c r="EB963" s="181"/>
      <c r="EC963" s="181"/>
      <c r="ED963" s="181"/>
      <c r="EE963" s="181"/>
      <c r="EF963" s="181"/>
      <c r="EG963" s="181"/>
      <c r="EH963" s="181"/>
      <c r="EI963" s="181"/>
      <c r="EJ963" s="181"/>
      <c r="EK963" s="181"/>
      <c r="EL963" s="181"/>
      <c r="EM963" s="181"/>
      <c r="EN963" s="181"/>
      <c r="EO963" s="181"/>
      <c r="EP963" s="181"/>
      <c r="EQ963" s="181"/>
      <c r="ER963" s="181"/>
      <c r="ES963" s="181"/>
      <c r="ET963" s="181"/>
      <c r="EU963" s="181"/>
      <c r="EV963" s="181"/>
      <c r="EW963" s="181"/>
      <c r="EX963" s="181"/>
      <c r="EY963" s="181"/>
      <c r="EZ963" s="181"/>
      <c r="FA963" s="181"/>
      <c r="FB963" s="181"/>
      <c r="FC963" s="181"/>
      <c r="FD963" s="181"/>
      <c r="FE963" s="181"/>
      <c r="FF963" s="181"/>
      <c r="FG963" s="181"/>
      <c r="FH963" s="181"/>
      <c r="FI963" s="181"/>
      <c r="FJ963" s="181"/>
      <c r="FK963" s="181"/>
      <c r="FL963" s="181"/>
      <c r="FM963" s="181"/>
      <c r="FN963" s="181"/>
      <c r="FO963" s="181"/>
      <c r="FP963" s="181"/>
      <c r="FQ963" s="181"/>
      <c r="FR963" s="181"/>
      <c r="FS963" s="181"/>
      <c r="FT963" s="181"/>
      <c r="FU963" s="181"/>
      <c r="FV963" s="181"/>
      <c r="FW963" s="181"/>
      <c r="FX963" s="181"/>
      <c r="FY963" s="181"/>
      <c r="FZ963" s="181"/>
      <c r="GA963" s="181"/>
      <c r="GB963" s="181"/>
      <c r="GC963" s="181"/>
      <c r="GD963" s="181"/>
      <c r="GE963" s="181"/>
      <c r="GF963" s="181"/>
      <c r="GG963" s="181"/>
      <c r="GH963" s="181"/>
      <c r="GI963" s="181"/>
      <c r="GJ963" s="181"/>
      <c r="GK963" s="181"/>
      <c r="GL963" s="181"/>
      <c r="GM963" s="181"/>
      <c r="GN963" s="181"/>
      <c r="GO963" s="181"/>
      <c r="GP963" s="181"/>
      <c r="GQ963" s="181"/>
      <c r="GR963" s="181"/>
      <c r="GS963" s="181"/>
      <c r="GT963" s="181"/>
      <c r="GU963" s="181"/>
      <c r="GV963" s="181"/>
      <c r="GW963" s="181"/>
      <c r="GX963" s="181"/>
      <c r="GY963" s="181"/>
      <c r="GZ963" s="181"/>
      <c r="HA963" s="181"/>
      <c r="HB963" s="181"/>
      <c r="HC963" s="181"/>
      <c r="HD963" s="181"/>
      <c r="HE963" s="181"/>
      <c r="HF963" s="181"/>
      <c r="HG963" s="181"/>
      <c r="HH963" s="181"/>
      <c r="HI963" s="181"/>
      <c r="HJ963" s="181"/>
      <c r="HK963" s="181"/>
      <c r="HL963" s="181"/>
      <c r="HM963" s="181"/>
      <c r="HN963" s="181"/>
      <c r="HO963" s="181"/>
      <c r="HP963" s="181"/>
      <c r="HQ963" s="181"/>
      <c r="HR963" s="181"/>
      <c r="HS963" s="181"/>
      <c r="HT963" s="181"/>
      <c r="HU963" s="181"/>
      <c r="HV963" s="181"/>
      <c r="HW963" s="181"/>
      <c r="HX963" s="181"/>
      <c r="HY963" s="181"/>
      <c r="HZ963" s="181"/>
      <c r="IA963" s="181"/>
      <c r="IB963" s="181"/>
      <c r="IC963" s="181"/>
      <c r="ID963" s="181"/>
      <c r="IE963" s="181"/>
      <c r="IF963" s="181"/>
      <c r="IG963" s="181"/>
      <c r="IH963" s="181"/>
      <c r="II963" s="181"/>
      <c r="IJ963" s="181"/>
      <c r="IK963" s="181"/>
      <c r="IL963" s="181"/>
      <c r="IM963" s="181"/>
      <c r="IN963" s="181"/>
      <c r="IO963" s="181"/>
      <c r="IP963" s="181"/>
      <c r="IQ963" s="181"/>
      <c r="IR963" s="181"/>
      <c r="IS963" s="181"/>
      <c r="IT963" s="181"/>
      <c r="IU963" s="181"/>
      <c r="IV963" s="181"/>
      <c r="IW963" s="181"/>
      <c r="IX963" s="181"/>
      <c r="IY963" s="181"/>
      <c r="IZ963" s="181"/>
      <c r="JA963" s="181"/>
      <c r="JB963" s="181"/>
      <c r="JC963" s="181"/>
      <c r="JD963" s="181"/>
      <c r="JE963" s="181"/>
      <c r="JF963" s="181"/>
      <c r="JG963" s="181"/>
      <c r="JH963" s="181"/>
      <c r="JI963" s="181"/>
      <c r="JJ963" s="181"/>
      <c r="JK963" s="181"/>
      <c r="JL963" s="181"/>
      <c r="JM963" s="181"/>
      <c r="JN963" s="181"/>
      <c r="JO963" s="181"/>
      <c r="JP963" s="181"/>
      <c r="JQ963" s="181"/>
      <c r="JR963" s="181"/>
      <c r="JS963" s="181"/>
      <c r="JT963" s="181"/>
      <c r="JU963" s="181"/>
      <c r="JV963" s="181"/>
      <c r="JW963" s="181"/>
      <c r="JX963" s="181"/>
      <c r="JY963" s="181"/>
      <c r="JZ963" s="181"/>
      <c r="KA963" s="181"/>
      <c r="KB963" s="181"/>
      <c r="KC963" s="181"/>
      <c r="KD963" s="181"/>
      <c r="KE963" s="181"/>
      <c r="KF963" s="181"/>
      <c r="KG963" s="181"/>
      <c r="KH963" s="181"/>
      <c r="KI963" s="181"/>
      <c r="KJ963" s="181"/>
      <c r="KK963" s="181"/>
      <c r="KL963" s="181"/>
      <c r="KM963" s="181"/>
      <c r="KN963" s="181"/>
      <c r="KO963" s="181"/>
      <c r="KP963" s="181"/>
      <c r="KQ963" s="181"/>
      <c r="KR963" s="181"/>
      <c r="KS963" s="181"/>
      <c r="KT963" s="181"/>
      <c r="KU963" s="181"/>
      <c r="KV963" s="181"/>
      <c r="KW963" s="181"/>
      <c r="KX963" s="181"/>
      <c r="KY963" s="181"/>
      <c r="KZ963" s="181"/>
      <c r="LA963" s="181"/>
      <c r="LB963" s="181"/>
      <c r="LC963" s="181"/>
      <c r="LD963" s="181"/>
      <c r="LE963" s="181"/>
      <c r="LF963" s="181"/>
      <c r="LG963" s="181"/>
      <c r="LH963" s="181"/>
      <c r="LI963" s="181"/>
      <c r="LJ963" s="181"/>
      <c r="LK963" s="181"/>
      <c r="LL963" s="181"/>
      <c r="LM963" s="181"/>
      <c r="LN963" s="181"/>
      <c r="LO963" s="181"/>
      <c r="LP963" s="181"/>
      <c r="LQ963" s="181"/>
      <c r="LR963" s="181"/>
      <c r="LS963" s="181"/>
      <c r="LT963" s="181"/>
      <c r="LU963" s="181"/>
      <c r="LV963" s="181"/>
      <c r="LW963" s="181"/>
      <c r="LX963" s="181"/>
      <c r="LY963" s="181"/>
      <c r="LZ963" s="181"/>
      <c r="MA963" s="181"/>
      <c r="MB963" s="181"/>
      <c r="MC963" s="181"/>
      <c r="MD963" s="181"/>
      <c r="ME963" s="181"/>
      <c r="MF963" s="181"/>
      <c r="MG963" s="181"/>
      <c r="MH963" s="181"/>
      <c r="MI963" s="181"/>
      <c r="MJ963" s="181"/>
      <c r="MK963" s="181"/>
      <c r="ML963" s="181"/>
      <c r="MM963" s="181"/>
      <c r="MN963" s="181"/>
      <c r="MO963" s="181"/>
      <c r="MP963" s="181"/>
      <c r="MQ963" s="181"/>
      <c r="MR963" s="181"/>
      <c r="MS963" s="181"/>
      <c r="MT963" s="181"/>
      <c r="MU963" s="181"/>
      <c r="MV963" s="181"/>
      <c r="MW963" s="181"/>
      <c r="MX963" s="181"/>
      <c r="MY963" s="181"/>
      <c r="MZ963" s="181"/>
      <c r="NA963" s="181"/>
      <c r="NB963" s="181"/>
      <c r="NC963" s="181"/>
      <c r="ND963" s="181"/>
      <c r="NE963" s="181"/>
      <c r="NF963" s="181"/>
      <c r="NG963" s="181"/>
      <c r="NH963" s="181"/>
      <c r="NI963" s="181"/>
      <c r="NJ963" s="181"/>
      <c r="NK963" s="181"/>
      <c r="NL963" s="181"/>
      <c r="NM963" s="181"/>
      <c r="NN963" s="181"/>
      <c r="NO963" s="181"/>
      <c r="NP963" s="181"/>
      <c r="NQ963" s="181"/>
      <c r="NR963" s="181"/>
      <c r="NS963" s="181"/>
      <c r="NT963" s="181"/>
      <c r="NU963" s="181"/>
      <c r="NV963" s="181"/>
      <c r="NW963" s="181"/>
      <c r="NX963" s="181"/>
      <c r="NY963" s="181"/>
      <c r="NZ963" s="181"/>
      <c r="OA963" s="181"/>
      <c r="OB963" s="181"/>
      <c r="OC963" s="181"/>
      <c r="OD963" s="181"/>
      <c r="OE963" s="181"/>
      <c r="OF963" s="181"/>
      <c r="OG963" s="181"/>
      <c r="OH963" s="181"/>
      <c r="OI963" s="181"/>
      <c r="OJ963" s="181"/>
      <c r="OK963" s="181"/>
      <c r="OL963" s="181"/>
      <c r="OM963" s="181"/>
      <c r="ON963" s="181"/>
      <c r="OO963" s="181"/>
      <c r="OP963" s="181"/>
      <c r="OQ963" s="181"/>
      <c r="OR963" s="181"/>
      <c r="OS963" s="181"/>
      <c r="OT963" s="181"/>
      <c r="OU963" s="181"/>
      <c r="OV963" s="181"/>
      <c r="OW963" s="181"/>
      <c r="OX963" s="181"/>
      <c r="OY963" s="181"/>
      <c r="OZ963" s="181"/>
      <c r="PA963" s="181"/>
      <c r="PB963" s="181"/>
      <c r="PC963" s="181"/>
      <c r="PD963" s="181"/>
      <c r="PE963" s="181"/>
      <c r="PF963" s="181"/>
      <c r="PG963" s="181"/>
      <c r="PH963" s="181"/>
      <c r="PI963" s="181"/>
      <c r="PJ963" s="181"/>
      <c r="PK963" s="181"/>
      <c r="PL963" s="181"/>
      <c r="PM963" s="181"/>
      <c r="PN963" s="181"/>
      <c r="PO963" s="181"/>
      <c r="PP963" s="181"/>
      <c r="PQ963" s="181"/>
      <c r="PR963" s="181"/>
      <c r="PS963" s="181"/>
      <c r="PT963" s="181"/>
      <c r="PU963" s="181"/>
      <c r="PV963" s="181"/>
      <c r="PW963" s="181"/>
      <c r="PX963" s="181"/>
      <c r="PY963" s="181"/>
      <c r="PZ963" s="181"/>
      <c r="QA963" s="181"/>
      <c r="QB963" s="181"/>
      <c r="QC963" s="181"/>
      <c r="QD963" s="181"/>
      <c r="QE963" s="181"/>
      <c r="QF963" s="181"/>
      <c r="QG963" s="181"/>
      <c r="QH963" s="181"/>
      <c r="QI963" s="181"/>
      <c r="QJ963" s="181"/>
      <c r="QK963" s="181"/>
      <c r="QL963" s="181"/>
      <c r="QM963" s="181"/>
      <c r="QN963" s="181"/>
      <c r="QO963" s="181"/>
      <c r="QP963" s="181"/>
      <c r="QQ963" s="181"/>
      <c r="QR963" s="181"/>
      <c r="QS963" s="181"/>
      <c r="QT963" s="181"/>
      <c r="QU963" s="181"/>
      <c r="QV963" s="181"/>
      <c r="QW963" s="181"/>
      <c r="QX963" s="181"/>
      <c r="QY963" s="181"/>
      <c r="QZ963" s="181"/>
      <c r="RA963" s="181"/>
      <c r="RB963" s="181"/>
      <c r="RC963" s="181"/>
      <c r="RD963" s="181"/>
      <c r="RE963" s="181"/>
      <c r="RF963" s="181"/>
      <c r="RG963" s="181"/>
      <c r="RH963" s="181"/>
      <c r="RI963" s="181"/>
      <c r="RJ963" s="181"/>
      <c r="RK963" s="181"/>
      <c r="RL963" s="181"/>
      <c r="RM963" s="181"/>
      <c r="RN963" s="181"/>
      <c r="RO963" s="181"/>
      <c r="RP963" s="181"/>
      <c r="RQ963" s="181"/>
      <c r="RR963" s="181"/>
      <c r="RS963" s="181"/>
      <c r="RT963" s="181"/>
      <c r="RU963" s="181"/>
      <c r="RV963" s="181"/>
      <c r="RW963" s="181"/>
      <c r="RX963" s="181"/>
      <c r="RY963" s="181"/>
      <c r="RZ963" s="181"/>
      <c r="SA963" s="181"/>
      <c r="SB963" s="181"/>
      <c r="SC963" s="181"/>
      <c r="SD963" s="181"/>
      <c r="SE963" s="181"/>
      <c r="SF963" s="181"/>
      <c r="SG963" s="181"/>
      <c r="SH963" s="181"/>
      <c r="SI963" s="181"/>
      <c r="SJ963" s="181"/>
      <c r="SK963" s="181"/>
      <c r="SL963" s="181"/>
      <c r="SM963" s="181"/>
      <c r="SN963" s="181"/>
      <c r="SO963" s="181"/>
      <c r="SP963" s="181"/>
      <c r="SQ963" s="181"/>
      <c r="SR963" s="181"/>
      <c r="SS963" s="181"/>
      <c r="ST963" s="181"/>
      <c r="SU963" s="181"/>
      <c r="SV963" s="181"/>
      <c r="SW963" s="181"/>
      <c r="SX963" s="181"/>
      <c r="SY963" s="181"/>
      <c r="SZ963" s="181"/>
      <c r="TA963" s="181"/>
      <c r="TB963" s="181"/>
      <c r="TC963" s="181"/>
      <c r="TD963" s="181"/>
      <c r="TE963" s="181"/>
      <c r="TF963" s="181"/>
      <c r="TG963" s="181"/>
      <c r="TH963" s="181"/>
      <c r="TI963" s="181"/>
      <c r="TJ963" s="181"/>
      <c r="TK963" s="181"/>
      <c r="TL963" s="181"/>
      <c r="TM963" s="181"/>
      <c r="TN963" s="181"/>
      <c r="TO963" s="181"/>
      <c r="TP963" s="181"/>
      <c r="TQ963" s="181"/>
      <c r="TR963" s="181"/>
      <c r="TS963" s="181"/>
      <c r="TT963" s="181"/>
      <c r="TU963" s="181"/>
      <c r="TV963" s="181"/>
      <c r="TW963" s="181"/>
      <c r="TX963" s="181"/>
      <c r="TY963" s="181"/>
      <c r="TZ963" s="181"/>
      <c r="UA963" s="181"/>
      <c r="UB963" s="181"/>
      <c r="UC963" s="181"/>
      <c r="UD963" s="181"/>
      <c r="UE963" s="181"/>
      <c r="UF963" s="181"/>
      <c r="UG963" s="181"/>
      <c r="UH963" s="181"/>
      <c r="UI963" s="181"/>
      <c r="UJ963" s="181"/>
      <c r="UK963" s="181"/>
      <c r="UL963" s="181"/>
      <c r="UM963" s="181"/>
      <c r="UN963" s="181"/>
      <c r="UO963" s="181"/>
      <c r="UP963" s="181"/>
      <c r="UQ963" s="181"/>
      <c r="UR963" s="181"/>
      <c r="US963" s="181"/>
      <c r="UT963" s="181"/>
      <c r="UU963" s="181"/>
      <c r="UV963" s="181"/>
      <c r="UW963" s="181"/>
      <c r="UX963" s="181"/>
      <c r="UY963" s="181"/>
      <c r="UZ963" s="181"/>
      <c r="VA963" s="181"/>
      <c r="VB963" s="181"/>
      <c r="VC963" s="181"/>
      <c r="VD963" s="181"/>
      <c r="VE963" s="181"/>
      <c r="VF963" s="181"/>
      <c r="VG963" s="181"/>
      <c r="VH963" s="181"/>
      <c r="VI963" s="181"/>
      <c r="VJ963" s="181"/>
      <c r="VK963" s="181"/>
      <c r="VL963" s="181"/>
      <c r="VM963" s="181"/>
      <c r="VN963" s="181"/>
      <c r="VO963" s="181"/>
      <c r="VP963" s="181"/>
      <c r="VQ963" s="181"/>
      <c r="VR963" s="181"/>
      <c r="VS963" s="181"/>
      <c r="VT963" s="181"/>
      <c r="VU963" s="181"/>
      <c r="VV963" s="181"/>
      <c r="VW963" s="181"/>
      <c r="VX963" s="181"/>
      <c r="VY963" s="181"/>
      <c r="VZ963" s="181"/>
      <c r="WA963" s="181"/>
      <c r="WB963" s="181"/>
      <c r="WC963" s="181"/>
      <c r="WD963" s="181"/>
      <c r="WE963" s="181"/>
      <c r="WF963" s="181"/>
      <c r="WG963" s="181"/>
      <c r="WH963" s="181"/>
      <c r="WI963" s="181"/>
      <c r="WJ963" s="181"/>
      <c r="WK963" s="181"/>
      <c r="WL963" s="181"/>
      <c r="WM963" s="181"/>
      <c r="WN963" s="181"/>
      <c r="WO963" s="181"/>
      <c r="WP963" s="181"/>
      <c r="WQ963" s="181"/>
      <c r="WR963" s="181"/>
      <c r="WS963" s="181"/>
      <c r="WT963" s="181"/>
      <c r="WU963" s="181"/>
      <c r="WV963" s="181"/>
      <c r="WW963" s="181"/>
      <c r="WX963" s="181"/>
      <c r="WY963" s="181"/>
      <c r="WZ963" s="181"/>
      <c r="XA963" s="181"/>
      <c r="XB963" s="181"/>
      <c r="XC963" s="181"/>
      <c r="XD963" s="181"/>
      <c r="XE963" s="181"/>
      <c r="XF963" s="181"/>
      <c r="XG963" s="181"/>
      <c r="XH963" s="181"/>
      <c r="XI963" s="181"/>
      <c r="XJ963" s="181"/>
      <c r="XK963" s="181"/>
      <c r="XL963" s="181"/>
      <c r="XM963" s="181"/>
      <c r="XN963" s="181"/>
      <c r="XO963" s="181"/>
      <c r="XP963" s="181"/>
      <c r="XQ963" s="181"/>
      <c r="XR963" s="181"/>
      <c r="XS963" s="181"/>
      <c r="XT963" s="181"/>
      <c r="XU963" s="181"/>
      <c r="XV963" s="181"/>
      <c r="XW963" s="181"/>
      <c r="XX963" s="181"/>
      <c r="XY963" s="181"/>
      <c r="XZ963" s="181"/>
      <c r="YA963" s="181"/>
      <c r="YB963" s="181"/>
      <c r="YC963" s="181"/>
      <c r="YD963" s="181"/>
      <c r="YE963" s="181"/>
      <c r="YF963" s="181"/>
      <c r="YG963" s="181"/>
      <c r="YH963" s="181"/>
      <c r="YI963" s="181"/>
      <c r="YJ963" s="181"/>
      <c r="YK963" s="181"/>
      <c r="YL963" s="181"/>
      <c r="YM963" s="181"/>
      <c r="YN963" s="181"/>
      <c r="YO963" s="181"/>
      <c r="YP963" s="181"/>
      <c r="YQ963" s="181"/>
      <c r="YR963" s="181"/>
      <c r="YS963" s="181"/>
      <c r="YT963" s="181"/>
      <c r="YU963" s="181"/>
      <c r="YV963" s="181"/>
      <c r="YW963" s="181"/>
      <c r="YX963" s="181"/>
      <c r="YY963" s="181"/>
      <c r="YZ963" s="181"/>
      <c r="ZA963" s="181"/>
      <c r="ZB963" s="181"/>
      <c r="ZC963" s="181"/>
      <c r="ZD963" s="181"/>
      <c r="ZE963" s="181"/>
      <c r="ZF963" s="181"/>
      <c r="ZG963" s="181"/>
      <c r="ZH963" s="181"/>
      <c r="ZI963" s="181"/>
      <c r="ZJ963" s="181"/>
      <c r="ZK963" s="181"/>
      <c r="ZL963" s="181"/>
      <c r="ZM963" s="181"/>
      <c r="ZN963" s="181"/>
      <c r="ZO963" s="181"/>
      <c r="ZP963" s="181"/>
      <c r="ZQ963" s="181"/>
      <c r="ZR963" s="181"/>
      <c r="ZS963" s="181"/>
      <c r="ZT963" s="181"/>
      <c r="ZU963" s="181"/>
      <c r="ZV963" s="181"/>
      <c r="ZW963" s="181"/>
      <c r="ZX963" s="181"/>
      <c r="ZY963" s="181"/>
      <c r="ZZ963" s="181"/>
      <c r="AAA963" s="181"/>
      <c r="AAB963" s="181"/>
      <c r="AAC963" s="181"/>
      <c r="AAD963" s="181"/>
      <c r="AAE963" s="181"/>
      <c r="AAF963" s="181"/>
      <c r="AAG963" s="181"/>
      <c r="AAH963" s="181"/>
      <c r="AAI963" s="181"/>
      <c r="AAJ963" s="181"/>
      <c r="AAK963" s="181"/>
      <c r="AAL963" s="181"/>
      <c r="AAM963" s="181"/>
      <c r="AAN963" s="181"/>
      <c r="AAO963" s="181"/>
      <c r="AAP963" s="181"/>
      <c r="AAQ963" s="181"/>
      <c r="AAR963" s="181"/>
      <c r="AAS963" s="181"/>
      <c r="AAT963" s="181"/>
      <c r="AAU963" s="181"/>
      <c r="AAV963" s="181"/>
      <c r="AAW963" s="181"/>
      <c r="AAX963" s="181"/>
      <c r="AAY963" s="181"/>
      <c r="AAZ963" s="181"/>
      <c r="ABA963" s="181"/>
      <c r="ABB963" s="181"/>
      <c r="ABC963" s="181"/>
      <c r="ABD963" s="181"/>
      <c r="ABE963" s="181"/>
      <c r="ABF963" s="181"/>
      <c r="ABG963" s="181"/>
      <c r="ABH963" s="181"/>
      <c r="ABI963" s="181"/>
      <c r="ABJ963" s="181"/>
      <c r="ABK963" s="181"/>
      <c r="ABL963" s="181"/>
      <c r="ABM963" s="181"/>
      <c r="ABN963" s="181"/>
      <c r="ABO963" s="181"/>
      <c r="ABP963" s="181"/>
      <c r="ABQ963" s="181"/>
      <c r="ABR963" s="181"/>
      <c r="ABS963" s="181"/>
      <c r="ABT963" s="181"/>
      <c r="ABU963" s="181"/>
      <c r="ABV963" s="181"/>
      <c r="ABW963" s="181"/>
      <c r="ABX963" s="181"/>
      <c r="ABY963" s="181"/>
      <c r="ABZ963" s="181"/>
      <c r="ACA963" s="181"/>
      <c r="ACB963" s="181"/>
      <c r="ACC963" s="181"/>
      <c r="ACD963" s="181"/>
      <c r="ACE963" s="181"/>
      <c r="ACF963" s="181"/>
      <c r="ACG963" s="181"/>
      <c r="ACH963" s="181"/>
      <c r="ACI963" s="181"/>
      <c r="ACJ963" s="181"/>
      <c r="ACK963" s="181"/>
      <c r="ACL963" s="181"/>
      <c r="ACM963" s="181"/>
      <c r="ACN963" s="181"/>
      <c r="ACO963" s="181"/>
      <c r="ACP963" s="181"/>
      <c r="ACQ963" s="181"/>
      <c r="ACR963" s="181"/>
      <c r="ACS963" s="181"/>
      <c r="ACT963" s="181"/>
      <c r="ACU963" s="181"/>
      <c r="ACV963" s="181"/>
      <c r="ACW963" s="181"/>
      <c r="ACX963" s="181"/>
      <c r="ACY963" s="181"/>
      <c r="ACZ963" s="181"/>
      <c r="ADA963" s="181"/>
      <c r="ADB963" s="181"/>
      <c r="ADC963" s="181"/>
      <c r="ADD963" s="181"/>
      <c r="ADE963" s="181"/>
      <c r="ADF963" s="181"/>
      <c r="ADG963" s="181"/>
      <c r="ADH963" s="181"/>
      <c r="ADI963" s="181"/>
      <c r="ADJ963" s="181"/>
      <c r="ADK963" s="181"/>
      <c r="ADL963" s="181"/>
      <c r="ADM963" s="181"/>
      <c r="ADN963" s="181"/>
      <c r="ADO963" s="181"/>
      <c r="ADP963" s="181"/>
      <c r="ADQ963" s="181"/>
      <c r="ADR963" s="181"/>
      <c r="ADS963" s="181"/>
      <c r="ADT963" s="181"/>
      <c r="ADU963" s="181"/>
      <c r="ADV963" s="181"/>
      <c r="ADW963" s="181"/>
      <c r="ADX963" s="181"/>
      <c r="ADY963" s="181"/>
      <c r="ADZ963" s="181"/>
      <c r="AEA963" s="181"/>
      <c r="AEB963" s="181"/>
      <c r="AEC963" s="181"/>
      <c r="AED963" s="181"/>
      <c r="AEE963" s="181"/>
      <c r="AEF963" s="181"/>
      <c r="AEG963" s="181"/>
      <c r="AEH963" s="181"/>
      <c r="AEI963" s="181"/>
      <c r="AEJ963" s="181"/>
      <c r="AEK963" s="181"/>
      <c r="AEL963" s="181"/>
      <c r="AEM963" s="181"/>
      <c r="AEN963" s="181"/>
      <c r="AEO963" s="181"/>
      <c r="AEP963" s="181"/>
      <c r="AEQ963" s="181"/>
      <c r="AER963" s="181"/>
      <c r="AES963" s="181"/>
      <c r="AET963" s="181"/>
      <c r="AEU963" s="181"/>
      <c r="AEV963" s="181"/>
      <c r="AEW963" s="181"/>
      <c r="AEX963" s="181"/>
      <c r="AEY963" s="181"/>
      <c r="AEZ963" s="181"/>
      <c r="AFA963" s="181"/>
      <c r="AFB963" s="181"/>
      <c r="AFC963" s="181"/>
      <c r="AFD963" s="181"/>
      <c r="AFE963" s="181"/>
      <c r="AFF963" s="181"/>
      <c r="AFG963" s="181"/>
      <c r="AFH963" s="181"/>
      <c r="AFI963" s="181"/>
      <c r="AFJ963" s="181"/>
      <c r="AFK963" s="181"/>
      <c r="AFL963" s="181"/>
      <c r="AFM963" s="181"/>
      <c r="AFN963" s="181"/>
      <c r="AFO963" s="181"/>
      <c r="AFP963" s="181"/>
      <c r="AFQ963" s="181"/>
      <c r="AFR963" s="181"/>
      <c r="AFS963" s="181"/>
      <c r="AFT963" s="181"/>
      <c r="AFU963" s="181"/>
      <c r="AFV963" s="181"/>
      <c r="AFW963" s="181"/>
      <c r="AFX963" s="181"/>
      <c r="AFY963" s="181"/>
      <c r="AFZ963" s="181"/>
      <c r="AGA963" s="181"/>
      <c r="AGB963" s="181"/>
      <c r="AGC963" s="181"/>
      <c r="AGD963" s="181"/>
      <c r="AGE963" s="181"/>
      <c r="AGF963" s="181"/>
      <c r="AGG963" s="181"/>
      <c r="AGH963" s="181"/>
      <c r="AGI963" s="181"/>
      <c r="AGJ963" s="181"/>
      <c r="AGK963" s="181"/>
      <c r="AGL963" s="181"/>
      <c r="AGM963" s="181"/>
      <c r="AGN963" s="181"/>
      <c r="AGO963" s="181"/>
      <c r="AGP963" s="181"/>
      <c r="AGQ963" s="181"/>
      <c r="AGR963" s="181"/>
      <c r="AGS963" s="181"/>
      <c r="AGT963" s="181"/>
      <c r="AGU963" s="181"/>
      <c r="AGV963" s="181"/>
      <c r="AGW963" s="181"/>
      <c r="AGX963" s="181"/>
      <c r="AGY963" s="181"/>
      <c r="AGZ963" s="181"/>
      <c r="AHA963" s="181"/>
      <c r="AHB963" s="181"/>
      <c r="AHC963" s="181"/>
      <c r="AHD963" s="181"/>
      <c r="AHE963" s="181"/>
      <c r="AHF963" s="181"/>
      <c r="AHG963" s="181"/>
      <c r="AHH963" s="181"/>
      <c r="AHI963" s="181"/>
      <c r="AHJ963" s="181"/>
      <c r="AHK963" s="181"/>
      <c r="AHL963" s="181"/>
      <c r="AHM963" s="181"/>
      <c r="AHN963" s="181"/>
      <c r="AHO963" s="181"/>
      <c r="AHP963" s="181"/>
      <c r="AHQ963" s="181"/>
      <c r="AHR963" s="181"/>
      <c r="AHS963" s="181"/>
      <c r="AHT963" s="181"/>
      <c r="AHU963" s="181"/>
      <c r="AHV963" s="181"/>
      <c r="AHW963" s="181"/>
      <c r="AHX963" s="181"/>
      <c r="AHY963" s="181"/>
      <c r="AHZ963" s="181"/>
      <c r="AIA963" s="181"/>
      <c r="AIB963" s="181"/>
      <c r="AIC963" s="181"/>
      <c r="AID963" s="181"/>
      <c r="AIE963" s="181"/>
      <c r="AIF963" s="181"/>
      <c r="AIG963" s="181"/>
      <c r="AIH963" s="181"/>
      <c r="AII963" s="181"/>
      <c r="AIJ963" s="181"/>
      <c r="AIK963" s="181"/>
      <c r="AIL963" s="181"/>
      <c r="AIM963" s="181"/>
      <c r="AIN963" s="181"/>
      <c r="AIO963" s="181"/>
      <c r="AIP963" s="181"/>
      <c r="AIQ963" s="181"/>
      <c r="AIR963" s="181"/>
      <c r="AIS963" s="181"/>
      <c r="AIT963" s="181"/>
      <c r="AIU963" s="181"/>
      <c r="AIV963" s="181"/>
      <c r="AIW963" s="181"/>
      <c r="AIX963" s="181"/>
      <c r="AIY963" s="181"/>
      <c r="AIZ963" s="181"/>
      <c r="AJA963" s="181"/>
      <c r="AJB963" s="181"/>
      <c r="AJC963" s="181"/>
      <c r="AJD963" s="181"/>
      <c r="AJE963" s="181"/>
      <c r="AJF963" s="181"/>
      <c r="AJG963" s="181"/>
      <c r="AJH963" s="181"/>
      <c r="AJI963" s="181"/>
      <c r="AJJ963" s="181"/>
      <c r="AJK963" s="181"/>
      <c r="AJL963" s="181"/>
      <c r="AJM963" s="181"/>
      <c r="AJN963" s="181"/>
      <c r="AJO963" s="181"/>
      <c r="AJP963" s="181"/>
      <c r="AJQ963" s="181"/>
      <c r="AJR963" s="181"/>
      <c r="AJS963" s="181"/>
      <c r="AJT963" s="181"/>
      <c r="AJU963" s="181"/>
      <c r="AJV963" s="181"/>
      <c r="AJW963" s="181"/>
      <c r="AJX963" s="181"/>
      <c r="AJY963" s="181"/>
      <c r="AJZ963" s="181"/>
      <c r="AKA963" s="181"/>
      <c r="AKB963" s="181"/>
      <c r="AKC963" s="181"/>
      <c r="AKD963" s="181"/>
      <c r="AKE963" s="181"/>
      <c r="AKF963" s="181"/>
      <c r="AKG963" s="181"/>
      <c r="AKH963" s="181"/>
      <c r="AKI963" s="181"/>
      <c r="AKJ963" s="181"/>
      <c r="AKK963" s="181"/>
      <c r="AKL963" s="181"/>
      <c r="AKM963" s="181"/>
      <c r="AKN963" s="181"/>
      <c r="AKO963" s="181"/>
      <c r="AKP963" s="181"/>
      <c r="AKQ963" s="181"/>
      <c r="AKR963" s="181"/>
      <c r="AKS963" s="181"/>
      <c r="AKT963" s="181"/>
      <c r="AKU963" s="181"/>
      <c r="AKV963" s="181"/>
      <c r="AKW963" s="181"/>
      <c r="AKX963" s="181"/>
      <c r="AKY963" s="181"/>
      <c r="AKZ963" s="181"/>
      <c r="ALA963" s="181"/>
      <c r="ALB963" s="181"/>
      <c r="ALC963" s="181"/>
      <c r="ALD963" s="181"/>
      <c r="ALE963" s="181"/>
    </row>
    <row r="964" spans="1:993">
      <c r="A964" s="279"/>
      <c r="B964" s="14" t="s">
        <v>1171</v>
      </c>
      <c r="C964" s="279"/>
      <c r="D964" s="13" t="s">
        <v>1172</v>
      </c>
      <c r="E964" s="13" t="s">
        <v>648</v>
      </c>
      <c r="F964" s="20"/>
      <c r="G964" s="20"/>
      <c r="H964" s="14"/>
      <c r="I964" s="13"/>
      <c r="J964" s="21"/>
      <c r="K964" s="181"/>
      <c r="L964" s="181"/>
      <c r="M964" s="4">
        <f t="shared" si="260"/>
        <v>0</v>
      </c>
      <c r="N964" s="4">
        <f t="shared" si="257"/>
        <v>0</v>
      </c>
      <c r="O964" s="4">
        <f t="shared" si="261"/>
        <v>0</v>
      </c>
      <c r="P964" s="181"/>
      <c r="Q964" s="20"/>
      <c r="R964" s="20"/>
      <c r="T964" s="255"/>
      <c r="U964" s="255"/>
      <c r="V964" s="255"/>
      <c r="W964" s="255"/>
      <c r="X964" s="255"/>
      <c r="Y964" s="255"/>
      <c r="Z964" s="255"/>
      <c r="AA964" s="255"/>
      <c r="AB964" s="255"/>
      <c r="AC964" s="255"/>
      <c r="AD964" s="255"/>
      <c r="AE964" s="255"/>
      <c r="AF964" s="255"/>
      <c r="AG964" s="255"/>
      <c r="AH964" s="255"/>
      <c r="AI964" s="255"/>
      <c r="AJ964" s="255"/>
      <c r="AK964" s="255"/>
      <c r="AL964" s="255"/>
      <c r="AM964" s="255"/>
      <c r="AN964" s="255"/>
      <c r="AO964" s="255"/>
      <c r="AP964" s="255"/>
      <c r="AQ964" s="255"/>
      <c r="AR964" s="255"/>
      <c r="AS964" s="255"/>
      <c r="AT964" s="255"/>
      <c r="AU964" s="255"/>
      <c r="AV964" s="255"/>
      <c r="AW964" s="255"/>
      <c r="AX964" s="255"/>
      <c r="AY964" s="255"/>
      <c r="AZ964" s="255"/>
      <c r="BA964" s="255"/>
      <c r="BB964" s="255"/>
      <c r="BC964" s="255"/>
      <c r="BD964" s="255"/>
      <c r="BE964" s="255"/>
      <c r="BF964" s="255"/>
      <c r="BG964" s="255"/>
      <c r="BH964" s="255"/>
      <c r="BI964" s="255"/>
      <c r="BJ964" s="255"/>
      <c r="BK964" s="255"/>
      <c r="BL964" s="255"/>
      <c r="BM964" s="181"/>
      <c r="BN964" s="181"/>
      <c r="BO964" s="181"/>
      <c r="BP964" s="181"/>
      <c r="BQ964" s="181"/>
      <c r="BR964" s="181"/>
      <c r="BS964" s="181"/>
      <c r="BT964" s="181"/>
      <c r="BU964" s="181"/>
      <c r="BV964" s="181"/>
      <c r="BW964" s="181"/>
      <c r="BX964" s="181"/>
      <c r="BY964" s="181"/>
      <c r="BZ964" s="181"/>
      <c r="CA964" s="181"/>
      <c r="CB964" s="181"/>
      <c r="CC964" s="181"/>
      <c r="CD964" s="181"/>
      <c r="CE964" s="181"/>
      <c r="CF964" s="181"/>
      <c r="CG964" s="181"/>
      <c r="CH964" s="181"/>
      <c r="CI964" s="181"/>
      <c r="CJ964" s="181"/>
      <c r="CK964" s="181"/>
      <c r="CL964" s="181"/>
      <c r="CM964" s="181"/>
      <c r="CN964" s="181"/>
      <c r="CO964" s="181"/>
      <c r="CP964" s="181"/>
      <c r="CQ964" s="181"/>
      <c r="CR964" s="181"/>
      <c r="CS964" s="181"/>
      <c r="CT964" s="181"/>
      <c r="CU964" s="181"/>
      <c r="CV964" s="181"/>
      <c r="CW964" s="181"/>
      <c r="CX964" s="181"/>
      <c r="CY964" s="181"/>
      <c r="CZ964" s="181"/>
      <c r="DA964" s="181"/>
      <c r="DB964" s="181"/>
      <c r="DC964" s="181"/>
      <c r="DD964" s="181"/>
      <c r="DE964" s="181"/>
      <c r="DF964" s="181"/>
      <c r="DG964" s="181"/>
      <c r="DH964" s="181"/>
      <c r="DI964" s="181"/>
      <c r="DJ964" s="181"/>
      <c r="DK964" s="181"/>
      <c r="DL964" s="181"/>
      <c r="DM964" s="181"/>
      <c r="DN964" s="181"/>
      <c r="DO964" s="181"/>
      <c r="DP964" s="181"/>
      <c r="DQ964" s="181"/>
      <c r="DR964" s="181"/>
      <c r="DS964" s="181"/>
      <c r="DT964" s="181"/>
      <c r="DU964" s="181"/>
      <c r="DV964" s="181"/>
      <c r="DW964" s="181"/>
      <c r="DX964" s="181"/>
      <c r="DY964" s="181"/>
      <c r="DZ964" s="181"/>
      <c r="EA964" s="181"/>
      <c r="EB964" s="181"/>
      <c r="EC964" s="181"/>
      <c r="ED964" s="181"/>
      <c r="EE964" s="181"/>
      <c r="EF964" s="181"/>
      <c r="EG964" s="181"/>
      <c r="EH964" s="181"/>
      <c r="EI964" s="181"/>
      <c r="EJ964" s="181"/>
      <c r="EK964" s="181"/>
      <c r="EL964" s="181"/>
      <c r="EM964" s="181"/>
      <c r="EN964" s="181"/>
      <c r="EO964" s="181"/>
      <c r="EP964" s="181"/>
      <c r="EQ964" s="181"/>
      <c r="ER964" s="181"/>
      <c r="ES964" s="181"/>
      <c r="ET964" s="181"/>
      <c r="EU964" s="181"/>
      <c r="EV964" s="181"/>
      <c r="EW964" s="181"/>
      <c r="EX964" s="181"/>
      <c r="EY964" s="181"/>
      <c r="EZ964" s="181"/>
      <c r="FA964" s="181"/>
      <c r="FB964" s="181"/>
      <c r="FC964" s="181"/>
      <c r="FD964" s="181"/>
      <c r="FE964" s="181"/>
      <c r="FF964" s="181"/>
      <c r="FG964" s="181"/>
      <c r="FH964" s="181"/>
      <c r="FI964" s="181"/>
      <c r="FJ964" s="181"/>
      <c r="FK964" s="181"/>
      <c r="FL964" s="181"/>
      <c r="FM964" s="181"/>
      <c r="FN964" s="181"/>
      <c r="FO964" s="181"/>
      <c r="FP964" s="181"/>
      <c r="FQ964" s="181"/>
      <c r="FR964" s="181"/>
      <c r="FS964" s="181"/>
      <c r="FT964" s="181"/>
      <c r="FU964" s="181"/>
      <c r="FV964" s="181"/>
      <c r="FW964" s="181"/>
      <c r="FX964" s="181"/>
      <c r="FY964" s="181"/>
      <c r="FZ964" s="181"/>
      <c r="GA964" s="181"/>
      <c r="GB964" s="181"/>
      <c r="GC964" s="181"/>
      <c r="GD964" s="181"/>
      <c r="GE964" s="181"/>
      <c r="GF964" s="181"/>
      <c r="GG964" s="181"/>
      <c r="GH964" s="181"/>
      <c r="GI964" s="181"/>
      <c r="GJ964" s="181"/>
      <c r="GK964" s="181"/>
      <c r="GL964" s="181"/>
      <c r="GM964" s="181"/>
      <c r="GN964" s="181"/>
      <c r="GO964" s="181"/>
      <c r="GP964" s="181"/>
      <c r="GQ964" s="181"/>
      <c r="GR964" s="181"/>
      <c r="GS964" s="181"/>
      <c r="GT964" s="181"/>
      <c r="GU964" s="181"/>
      <c r="GV964" s="181"/>
      <c r="GW964" s="181"/>
      <c r="GX964" s="181"/>
      <c r="GY964" s="181"/>
      <c r="GZ964" s="181"/>
      <c r="HA964" s="181"/>
      <c r="HB964" s="181"/>
      <c r="HC964" s="181"/>
      <c r="HD964" s="181"/>
      <c r="HE964" s="181"/>
      <c r="HF964" s="181"/>
      <c r="HG964" s="181"/>
      <c r="HH964" s="181"/>
      <c r="HI964" s="181"/>
      <c r="HJ964" s="181"/>
      <c r="HK964" s="181"/>
      <c r="HL964" s="181"/>
      <c r="HM964" s="181"/>
      <c r="HN964" s="181"/>
      <c r="HO964" s="181"/>
      <c r="HP964" s="181"/>
      <c r="HQ964" s="181"/>
      <c r="HR964" s="181"/>
      <c r="HS964" s="181"/>
      <c r="HT964" s="181"/>
      <c r="HU964" s="181"/>
      <c r="HV964" s="181"/>
      <c r="HW964" s="181"/>
      <c r="HX964" s="181"/>
      <c r="HY964" s="181"/>
      <c r="HZ964" s="181"/>
      <c r="IA964" s="181"/>
      <c r="IB964" s="181"/>
      <c r="IC964" s="181"/>
      <c r="ID964" s="181"/>
      <c r="IE964" s="181"/>
      <c r="IF964" s="181"/>
      <c r="IG964" s="181"/>
      <c r="IH964" s="181"/>
      <c r="II964" s="181"/>
      <c r="IJ964" s="181"/>
      <c r="IK964" s="181"/>
      <c r="IL964" s="181"/>
      <c r="IM964" s="181"/>
      <c r="IN964" s="181"/>
      <c r="IO964" s="181"/>
      <c r="IP964" s="181"/>
      <c r="IQ964" s="181"/>
      <c r="IR964" s="181"/>
      <c r="IS964" s="181"/>
      <c r="IT964" s="181"/>
      <c r="IU964" s="181"/>
      <c r="IV964" s="181"/>
      <c r="IW964" s="181"/>
      <c r="IX964" s="181"/>
      <c r="IY964" s="181"/>
      <c r="IZ964" s="181"/>
      <c r="JA964" s="181"/>
      <c r="JB964" s="181"/>
      <c r="JC964" s="181"/>
      <c r="JD964" s="181"/>
      <c r="JE964" s="181"/>
      <c r="JF964" s="181"/>
      <c r="JG964" s="181"/>
      <c r="JH964" s="181"/>
      <c r="JI964" s="181"/>
      <c r="JJ964" s="181"/>
      <c r="JK964" s="181"/>
      <c r="JL964" s="181"/>
      <c r="JM964" s="181"/>
      <c r="JN964" s="181"/>
      <c r="JO964" s="181"/>
      <c r="JP964" s="181"/>
      <c r="JQ964" s="181"/>
      <c r="JR964" s="181"/>
      <c r="JS964" s="181"/>
      <c r="JT964" s="181"/>
      <c r="JU964" s="181"/>
      <c r="JV964" s="181"/>
      <c r="JW964" s="181"/>
      <c r="JX964" s="181"/>
      <c r="JY964" s="181"/>
      <c r="JZ964" s="181"/>
      <c r="KA964" s="181"/>
      <c r="KB964" s="181"/>
      <c r="KC964" s="181"/>
      <c r="KD964" s="181"/>
      <c r="KE964" s="181"/>
      <c r="KF964" s="181"/>
      <c r="KG964" s="181"/>
      <c r="KH964" s="181"/>
      <c r="KI964" s="181"/>
      <c r="KJ964" s="181"/>
      <c r="KK964" s="181"/>
      <c r="KL964" s="181"/>
      <c r="KM964" s="181"/>
      <c r="KN964" s="181"/>
      <c r="KO964" s="181"/>
      <c r="KP964" s="181"/>
      <c r="KQ964" s="181"/>
      <c r="KR964" s="181"/>
      <c r="KS964" s="181"/>
      <c r="KT964" s="181"/>
      <c r="KU964" s="181"/>
      <c r="KV964" s="181"/>
      <c r="KW964" s="181"/>
      <c r="KX964" s="181"/>
      <c r="KY964" s="181"/>
      <c r="KZ964" s="181"/>
      <c r="LA964" s="181"/>
      <c r="LB964" s="181"/>
      <c r="LC964" s="181"/>
      <c r="LD964" s="181"/>
      <c r="LE964" s="181"/>
      <c r="LF964" s="181"/>
      <c r="LG964" s="181"/>
      <c r="LH964" s="181"/>
      <c r="LI964" s="181"/>
      <c r="LJ964" s="181"/>
      <c r="LK964" s="181"/>
      <c r="LL964" s="181"/>
      <c r="LM964" s="181"/>
      <c r="LN964" s="181"/>
      <c r="LO964" s="181"/>
      <c r="LP964" s="181"/>
      <c r="LQ964" s="181"/>
      <c r="LR964" s="181"/>
      <c r="LS964" s="181"/>
      <c r="LT964" s="181"/>
      <c r="LU964" s="181"/>
      <c r="LV964" s="181"/>
      <c r="LW964" s="181"/>
      <c r="LX964" s="181"/>
      <c r="LY964" s="181"/>
      <c r="LZ964" s="181"/>
      <c r="MA964" s="181"/>
      <c r="MB964" s="181"/>
      <c r="MC964" s="181"/>
      <c r="MD964" s="181"/>
      <c r="ME964" s="181"/>
      <c r="MF964" s="181"/>
      <c r="MG964" s="181"/>
      <c r="MH964" s="181"/>
      <c r="MI964" s="181"/>
      <c r="MJ964" s="181"/>
      <c r="MK964" s="181"/>
      <c r="ML964" s="181"/>
      <c r="MM964" s="181"/>
      <c r="MN964" s="181"/>
      <c r="MO964" s="181"/>
      <c r="MP964" s="181"/>
      <c r="MQ964" s="181"/>
      <c r="MR964" s="181"/>
      <c r="MS964" s="181"/>
      <c r="MT964" s="181"/>
      <c r="MU964" s="181"/>
      <c r="MV964" s="181"/>
      <c r="MW964" s="181"/>
      <c r="MX964" s="181"/>
      <c r="MY964" s="181"/>
      <c r="MZ964" s="181"/>
      <c r="NA964" s="181"/>
      <c r="NB964" s="181"/>
      <c r="NC964" s="181"/>
      <c r="ND964" s="181"/>
      <c r="NE964" s="181"/>
      <c r="NF964" s="181"/>
      <c r="NG964" s="181"/>
      <c r="NH964" s="181"/>
      <c r="NI964" s="181"/>
      <c r="NJ964" s="181"/>
      <c r="NK964" s="181"/>
      <c r="NL964" s="181"/>
      <c r="NM964" s="181"/>
      <c r="NN964" s="181"/>
      <c r="NO964" s="181"/>
      <c r="NP964" s="181"/>
      <c r="NQ964" s="181"/>
      <c r="NR964" s="181"/>
      <c r="NS964" s="181"/>
      <c r="NT964" s="181"/>
      <c r="NU964" s="181"/>
      <c r="NV964" s="181"/>
      <c r="NW964" s="181"/>
      <c r="NX964" s="181"/>
      <c r="NY964" s="181"/>
      <c r="NZ964" s="181"/>
      <c r="OA964" s="181"/>
      <c r="OB964" s="181"/>
      <c r="OC964" s="181"/>
      <c r="OD964" s="181"/>
      <c r="OE964" s="181"/>
      <c r="OF964" s="181"/>
      <c r="OG964" s="181"/>
      <c r="OH964" s="181"/>
      <c r="OI964" s="181"/>
      <c r="OJ964" s="181"/>
      <c r="OK964" s="181"/>
      <c r="OL964" s="181"/>
      <c r="OM964" s="181"/>
      <c r="ON964" s="181"/>
      <c r="OO964" s="181"/>
      <c r="OP964" s="181"/>
      <c r="OQ964" s="181"/>
      <c r="OR964" s="181"/>
      <c r="OS964" s="181"/>
      <c r="OT964" s="181"/>
      <c r="OU964" s="181"/>
      <c r="OV964" s="181"/>
      <c r="OW964" s="181"/>
      <c r="OX964" s="181"/>
      <c r="OY964" s="181"/>
      <c r="OZ964" s="181"/>
      <c r="PA964" s="181"/>
      <c r="PB964" s="181"/>
      <c r="PC964" s="181"/>
      <c r="PD964" s="181"/>
      <c r="PE964" s="181"/>
      <c r="PF964" s="181"/>
      <c r="PG964" s="181"/>
      <c r="PH964" s="181"/>
      <c r="PI964" s="181"/>
      <c r="PJ964" s="181"/>
      <c r="PK964" s="181"/>
      <c r="PL964" s="181"/>
      <c r="PM964" s="181"/>
      <c r="PN964" s="181"/>
      <c r="PO964" s="181"/>
      <c r="PP964" s="181"/>
      <c r="PQ964" s="181"/>
      <c r="PR964" s="181"/>
      <c r="PS964" s="181"/>
      <c r="PT964" s="181"/>
      <c r="PU964" s="181"/>
      <c r="PV964" s="181"/>
      <c r="PW964" s="181"/>
      <c r="PX964" s="181"/>
      <c r="PY964" s="181"/>
      <c r="PZ964" s="181"/>
      <c r="QA964" s="181"/>
      <c r="QB964" s="181"/>
      <c r="QC964" s="181"/>
      <c r="QD964" s="181"/>
      <c r="QE964" s="181"/>
      <c r="QF964" s="181"/>
      <c r="QG964" s="181"/>
      <c r="QH964" s="181"/>
      <c r="QI964" s="181"/>
      <c r="QJ964" s="181"/>
      <c r="QK964" s="181"/>
      <c r="QL964" s="181"/>
      <c r="QM964" s="181"/>
      <c r="QN964" s="181"/>
      <c r="QO964" s="181"/>
      <c r="QP964" s="181"/>
      <c r="QQ964" s="181"/>
      <c r="QR964" s="181"/>
      <c r="QS964" s="181"/>
      <c r="QT964" s="181"/>
      <c r="QU964" s="181"/>
      <c r="QV964" s="181"/>
      <c r="QW964" s="181"/>
      <c r="QX964" s="181"/>
      <c r="QY964" s="181"/>
      <c r="QZ964" s="181"/>
      <c r="RA964" s="181"/>
      <c r="RB964" s="181"/>
      <c r="RC964" s="181"/>
      <c r="RD964" s="181"/>
      <c r="RE964" s="181"/>
      <c r="RF964" s="181"/>
      <c r="RG964" s="181"/>
      <c r="RH964" s="181"/>
      <c r="RI964" s="181"/>
      <c r="RJ964" s="181"/>
      <c r="RK964" s="181"/>
      <c r="RL964" s="181"/>
      <c r="RM964" s="181"/>
      <c r="RN964" s="181"/>
      <c r="RO964" s="181"/>
      <c r="RP964" s="181"/>
      <c r="RQ964" s="181"/>
      <c r="RR964" s="181"/>
      <c r="RS964" s="181"/>
      <c r="RT964" s="181"/>
      <c r="RU964" s="181"/>
      <c r="RV964" s="181"/>
      <c r="RW964" s="181"/>
      <c r="RX964" s="181"/>
      <c r="RY964" s="181"/>
      <c r="RZ964" s="181"/>
      <c r="SA964" s="181"/>
      <c r="SB964" s="181"/>
      <c r="SC964" s="181"/>
      <c r="SD964" s="181"/>
      <c r="SE964" s="181"/>
      <c r="SF964" s="181"/>
      <c r="SG964" s="181"/>
      <c r="SH964" s="181"/>
      <c r="SI964" s="181"/>
      <c r="SJ964" s="181"/>
      <c r="SK964" s="181"/>
      <c r="SL964" s="181"/>
      <c r="SM964" s="181"/>
      <c r="SN964" s="181"/>
      <c r="SO964" s="181"/>
      <c r="SP964" s="181"/>
      <c r="SQ964" s="181"/>
      <c r="SR964" s="181"/>
      <c r="SS964" s="181"/>
      <c r="ST964" s="181"/>
      <c r="SU964" s="181"/>
      <c r="SV964" s="181"/>
      <c r="SW964" s="181"/>
      <c r="SX964" s="181"/>
      <c r="SY964" s="181"/>
      <c r="SZ964" s="181"/>
      <c r="TA964" s="181"/>
      <c r="TB964" s="181"/>
      <c r="TC964" s="181"/>
      <c r="TD964" s="181"/>
      <c r="TE964" s="181"/>
      <c r="TF964" s="181"/>
      <c r="TG964" s="181"/>
      <c r="TH964" s="181"/>
      <c r="TI964" s="181"/>
      <c r="TJ964" s="181"/>
      <c r="TK964" s="181"/>
      <c r="TL964" s="181"/>
      <c r="TM964" s="181"/>
      <c r="TN964" s="181"/>
      <c r="TO964" s="181"/>
      <c r="TP964" s="181"/>
      <c r="TQ964" s="181"/>
      <c r="TR964" s="181"/>
      <c r="TS964" s="181"/>
      <c r="TT964" s="181"/>
      <c r="TU964" s="181"/>
      <c r="TV964" s="181"/>
      <c r="TW964" s="181"/>
      <c r="TX964" s="181"/>
      <c r="TY964" s="181"/>
      <c r="TZ964" s="181"/>
      <c r="UA964" s="181"/>
      <c r="UB964" s="181"/>
      <c r="UC964" s="181"/>
      <c r="UD964" s="181"/>
      <c r="UE964" s="181"/>
      <c r="UF964" s="181"/>
      <c r="UG964" s="181"/>
      <c r="UH964" s="181"/>
      <c r="UI964" s="181"/>
      <c r="UJ964" s="181"/>
      <c r="UK964" s="181"/>
      <c r="UL964" s="181"/>
      <c r="UM964" s="181"/>
      <c r="UN964" s="181"/>
      <c r="UO964" s="181"/>
      <c r="UP964" s="181"/>
      <c r="UQ964" s="181"/>
      <c r="UR964" s="181"/>
      <c r="US964" s="181"/>
      <c r="UT964" s="181"/>
      <c r="UU964" s="181"/>
      <c r="UV964" s="181"/>
      <c r="UW964" s="181"/>
      <c r="UX964" s="181"/>
      <c r="UY964" s="181"/>
      <c r="UZ964" s="181"/>
      <c r="VA964" s="181"/>
      <c r="VB964" s="181"/>
      <c r="VC964" s="181"/>
      <c r="VD964" s="181"/>
      <c r="VE964" s="181"/>
      <c r="VF964" s="181"/>
      <c r="VG964" s="181"/>
      <c r="VH964" s="181"/>
      <c r="VI964" s="181"/>
      <c r="VJ964" s="181"/>
      <c r="VK964" s="181"/>
      <c r="VL964" s="181"/>
      <c r="VM964" s="181"/>
      <c r="VN964" s="181"/>
      <c r="VO964" s="181"/>
      <c r="VP964" s="181"/>
      <c r="VQ964" s="181"/>
      <c r="VR964" s="181"/>
      <c r="VS964" s="181"/>
      <c r="VT964" s="181"/>
      <c r="VU964" s="181"/>
      <c r="VV964" s="181"/>
      <c r="VW964" s="181"/>
      <c r="VX964" s="181"/>
      <c r="VY964" s="181"/>
      <c r="VZ964" s="181"/>
      <c r="WA964" s="181"/>
      <c r="WB964" s="181"/>
      <c r="WC964" s="181"/>
      <c r="WD964" s="181"/>
      <c r="WE964" s="181"/>
      <c r="WF964" s="181"/>
      <c r="WG964" s="181"/>
      <c r="WH964" s="181"/>
      <c r="WI964" s="181"/>
      <c r="WJ964" s="181"/>
      <c r="WK964" s="181"/>
      <c r="WL964" s="181"/>
      <c r="WM964" s="181"/>
      <c r="WN964" s="181"/>
      <c r="WO964" s="181"/>
      <c r="WP964" s="181"/>
      <c r="WQ964" s="181"/>
      <c r="WR964" s="181"/>
      <c r="WS964" s="181"/>
      <c r="WT964" s="181"/>
      <c r="WU964" s="181"/>
      <c r="WV964" s="181"/>
      <c r="WW964" s="181"/>
      <c r="WX964" s="181"/>
      <c r="WY964" s="181"/>
      <c r="WZ964" s="181"/>
      <c r="XA964" s="181"/>
      <c r="XB964" s="181"/>
      <c r="XC964" s="181"/>
      <c r="XD964" s="181"/>
      <c r="XE964" s="181"/>
      <c r="XF964" s="181"/>
      <c r="XG964" s="181"/>
      <c r="XH964" s="181"/>
      <c r="XI964" s="181"/>
      <c r="XJ964" s="181"/>
      <c r="XK964" s="181"/>
      <c r="XL964" s="181"/>
      <c r="XM964" s="181"/>
      <c r="XN964" s="181"/>
      <c r="XO964" s="181"/>
      <c r="XP964" s="181"/>
      <c r="XQ964" s="181"/>
      <c r="XR964" s="181"/>
      <c r="XS964" s="181"/>
      <c r="XT964" s="181"/>
      <c r="XU964" s="181"/>
      <c r="XV964" s="181"/>
      <c r="XW964" s="181"/>
      <c r="XX964" s="181"/>
      <c r="XY964" s="181"/>
      <c r="XZ964" s="181"/>
      <c r="YA964" s="181"/>
      <c r="YB964" s="181"/>
      <c r="YC964" s="181"/>
      <c r="YD964" s="181"/>
      <c r="YE964" s="181"/>
      <c r="YF964" s="181"/>
      <c r="YG964" s="181"/>
      <c r="YH964" s="181"/>
      <c r="YI964" s="181"/>
      <c r="YJ964" s="181"/>
      <c r="YK964" s="181"/>
      <c r="YL964" s="181"/>
      <c r="YM964" s="181"/>
      <c r="YN964" s="181"/>
      <c r="YO964" s="181"/>
      <c r="YP964" s="181"/>
      <c r="YQ964" s="181"/>
      <c r="YR964" s="181"/>
      <c r="YS964" s="181"/>
      <c r="YT964" s="181"/>
      <c r="YU964" s="181"/>
      <c r="YV964" s="181"/>
      <c r="YW964" s="181"/>
      <c r="YX964" s="181"/>
      <c r="YY964" s="181"/>
      <c r="YZ964" s="181"/>
      <c r="ZA964" s="181"/>
      <c r="ZB964" s="181"/>
      <c r="ZC964" s="181"/>
      <c r="ZD964" s="181"/>
      <c r="ZE964" s="181"/>
      <c r="ZF964" s="181"/>
      <c r="ZG964" s="181"/>
      <c r="ZH964" s="181"/>
      <c r="ZI964" s="181"/>
      <c r="ZJ964" s="181"/>
      <c r="ZK964" s="181"/>
      <c r="ZL964" s="181"/>
      <c r="ZM964" s="181"/>
      <c r="ZN964" s="181"/>
      <c r="ZO964" s="181"/>
      <c r="ZP964" s="181"/>
      <c r="ZQ964" s="181"/>
      <c r="ZR964" s="181"/>
      <c r="ZS964" s="181"/>
      <c r="ZT964" s="181"/>
      <c r="ZU964" s="181"/>
      <c r="ZV964" s="181"/>
      <c r="ZW964" s="181"/>
      <c r="ZX964" s="181"/>
      <c r="ZY964" s="181"/>
      <c r="ZZ964" s="181"/>
      <c r="AAA964" s="181"/>
      <c r="AAB964" s="181"/>
      <c r="AAC964" s="181"/>
      <c r="AAD964" s="181"/>
      <c r="AAE964" s="181"/>
      <c r="AAF964" s="181"/>
      <c r="AAG964" s="181"/>
      <c r="AAH964" s="181"/>
      <c r="AAI964" s="181"/>
      <c r="AAJ964" s="181"/>
      <c r="AAK964" s="181"/>
      <c r="AAL964" s="181"/>
      <c r="AAM964" s="181"/>
      <c r="AAN964" s="181"/>
      <c r="AAO964" s="181"/>
      <c r="AAP964" s="181"/>
      <c r="AAQ964" s="181"/>
      <c r="AAR964" s="181"/>
      <c r="AAS964" s="181"/>
      <c r="AAT964" s="181"/>
      <c r="AAU964" s="181"/>
      <c r="AAV964" s="181"/>
      <c r="AAW964" s="181"/>
      <c r="AAX964" s="181"/>
      <c r="AAY964" s="181"/>
      <c r="AAZ964" s="181"/>
      <c r="ABA964" s="181"/>
      <c r="ABB964" s="181"/>
      <c r="ABC964" s="181"/>
      <c r="ABD964" s="181"/>
      <c r="ABE964" s="181"/>
      <c r="ABF964" s="181"/>
      <c r="ABG964" s="181"/>
      <c r="ABH964" s="181"/>
      <c r="ABI964" s="181"/>
      <c r="ABJ964" s="181"/>
      <c r="ABK964" s="181"/>
      <c r="ABL964" s="181"/>
      <c r="ABM964" s="181"/>
      <c r="ABN964" s="181"/>
      <c r="ABO964" s="181"/>
      <c r="ABP964" s="181"/>
      <c r="ABQ964" s="181"/>
      <c r="ABR964" s="181"/>
      <c r="ABS964" s="181"/>
      <c r="ABT964" s="181"/>
      <c r="ABU964" s="181"/>
      <c r="ABV964" s="181"/>
      <c r="ABW964" s="181"/>
      <c r="ABX964" s="181"/>
      <c r="ABY964" s="181"/>
      <c r="ABZ964" s="181"/>
      <c r="ACA964" s="181"/>
      <c r="ACB964" s="181"/>
      <c r="ACC964" s="181"/>
      <c r="ACD964" s="181"/>
      <c r="ACE964" s="181"/>
      <c r="ACF964" s="181"/>
      <c r="ACG964" s="181"/>
      <c r="ACH964" s="181"/>
      <c r="ACI964" s="181"/>
      <c r="ACJ964" s="181"/>
      <c r="ACK964" s="181"/>
      <c r="ACL964" s="181"/>
      <c r="ACM964" s="181"/>
      <c r="ACN964" s="181"/>
      <c r="ACO964" s="181"/>
      <c r="ACP964" s="181"/>
      <c r="ACQ964" s="181"/>
      <c r="ACR964" s="181"/>
      <c r="ACS964" s="181"/>
      <c r="ACT964" s="181"/>
      <c r="ACU964" s="181"/>
      <c r="ACV964" s="181"/>
      <c r="ACW964" s="181"/>
      <c r="ACX964" s="181"/>
      <c r="ACY964" s="181"/>
      <c r="ACZ964" s="181"/>
      <c r="ADA964" s="181"/>
      <c r="ADB964" s="181"/>
      <c r="ADC964" s="181"/>
      <c r="ADD964" s="181"/>
      <c r="ADE964" s="181"/>
      <c r="ADF964" s="181"/>
      <c r="ADG964" s="181"/>
      <c r="ADH964" s="181"/>
      <c r="ADI964" s="181"/>
      <c r="ADJ964" s="181"/>
      <c r="ADK964" s="181"/>
      <c r="ADL964" s="181"/>
      <c r="ADM964" s="181"/>
      <c r="ADN964" s="181"/>
      <c r="ADO964" s="181"/>
      <c r="ADP964" s="181"/>
      <c r="ADQ964" s="181"/>
      <c r="ADR964" s="181"/>
      <c r="ADS964" s="181"/>
      <c r="ADT964" s="181"/>
      <c r="ADU964" s="181"/>
      <c r="ADV964" s="181"/>
      <c r="ADW964" s="181"/>
      <c r="ADX964" s="181"/>
      <c r="ADY964" s="181"/>
      <c r="ADZ964" s="181"/>
      <c r="AEA964" s="181"/>
      <c r="AEB964" s="181"/>
      <c r="AEC964" s="181"/>
      <c r="AED964" s="181"/>
      <c r="AEE964" s="181"/>
      <c r="AEF964" s="181"/>
      <c r="AEG964" s="181"/>
      <c r="AEH964" s="181"/>
      <c r="AEI964" s="181"/>
      <c r="AEJ964" s="181"/>
      <c r="AEK964" s="181"/>
      <c r="AEL964" s="181"/>
      <c r="AEM964" s="181"/>
      <c r="AEN964" s="181"/>
      <c r="AEO964" s="181"/>
      <c r="AEP964" s="181"/>
      <c r="AEQ964" s="181"/>
      <c r="AER964" s="181"/>
      <c r="AES964" s="181"/>
      <c r="AET964" s="181"/>
      <c r="AEU964" s="181"/>
      <c r="AEV964" s="181"/>
      <c r="AEW964" s="181"/>
      <c r="AEX964" s="181"/>
      <c r="AEY964" s="181"/>
      <c r="AEZ964" s="181"/>
      <c r="AFA964" s="181"/>
      <c r="AFB964" s="181"/>
      <c r="AFC964" s="181"/>
      <c r="AFD964" s="181"/>
      <c r="AFE964" s="181"/>
      <c r="AFF964" s="181"/>
      <c r="AFG964" s="181"/>
      <c r="AFH964" s="181"/>
      <c r="AFI964" s="181"/>
      <c r="AFJ964" s="181"/>
      <c r="AFK964" s="181"/>
      <c r="AFL964" s="181"/>
      <c r="AFM964" s="181"/>
      <c r="AFN964" s="181"/>
      <c r="AFO964" s="181"/>
      <c r="AFP964" s="181"/>
      <c r="AFQ964" s="181"/>
      <c r="AFR964" s="181"/>
      <c r="AFS964" s="181"/>
      <c r="AFT964" s="181"/>
      <c r="AFU964" s="181"/>
      <c r="AFV964" s="181"/>
      <c r="AFW964" s="181"/>
      <c r="AFX964" s="181"/>
      <c r="AFY964" s="181"/>
      <c r="AFZ964" s="181"/>
      <c r="AGA964" s="181"/>
      <c r="AGB964" s="181"/>
      <c r="AGC964" s="181"/>
      <c r="AGD964" s="181"/>
      <c r="AGE964" s="181"/>
      <c r="AGF964" s="181"/>
      <c r="AGG964" s="181"/>
      <c r="AGH964" s="181"/>
      <c r="AGI964" s="181"/>
      <c r="AGJ964" s="181"/>
      <c r="AGK964" s="181"/>
      <c r="AGL964" s="181"/>
      <c r="AGM964" s="181"/>
      <c r="AGN964" s="181"/>
      <c r="AGO964" s="181"/>
      <c r="AGP964" s="181"/>
      <c r="AGQ964" s="181"/>
      <c r="AGR964" s="181"/>
      <c r="AGS964" s="181"/>
      <c r="AGT964" s="181"/>
      <c r="AGU964" s="181"/>
      <c r="AGV964" s="181"/>
      <c r="AGW964" s="181"/>
      <c r="AGX964" s="181"/>
      <c r="AGY964" s="181"/>
      <c r="AGZ964" s="181"/>
      <c r="AHA964" s="181"/>
      <c r="AHB964" s="181"/>
      <c r="AHC964" s="181"/>
      <c r="AHD964" s="181"/>
      <c r="AHE964" s="181"/>
      <c r="AHF964" s="181"/>
      <c r="AHG964" s="181"/>
      <c r="AHH964" s="181"/>
      <c r="AHI964" s="181"/>
      <c r="AHJ964" s="181"/>
      <c r="AHK964" s="181"/>
      <c r="AHL964" s="181"/>
      <c r="AHM964" s="181"/>
      <c r="AHN964" s="181"/>
      <c r="AHO964" s="181"/>
      <c r="AHP964" s="181"/>
      <c r="AHQ964" s="181"/>
      <c r="AHR964" s="181"/>
      <c r="AHS964" s="181"/>
      <c r="AHT964" s="181"/>
      <c r="AHU964" s="181"/>
      <c r="AHV964" s="181"/>
      <c r="AHW964" s="181"/>
      <c r="AHX964" s="181"/>
      <c r="AHY964" s="181"/>
      <c r="AHZ964" s="181"/>
      <c r="AIA964" s="181"/>
      <c r="AIB964" s="181"/>
      <c r="AIC964" s="181"/>
      <c r="AID964" s="181"/>
      <c r="AIE964" s="181"/>
      <c r="AIF964" s="181"/>
      <c r="AIG964" s="181"/>
      <c r="AIH964" s="181"/>
      <c r="AII964" s="181"/>
      <c r="AIJ964" s="181"/>
      <c r="AIK964" s="181"/>
      <c r="AIL964" s="181"/>
      <c r="AIM964" s="181"/>
      <c r="AIN964" s="181"/>
      <c r="AIO964" s="181"/>
      <c r="AIP964" s="181"/>
      <c r="AIQ964" s="181"/>
      <c r="AIR964" s="181"/>
      <c r="AIS964" s="181"/>
      <c r="AIT964" s="181"/>
      <c r="AIU964" s="181"/>
      <c r="AIV964" s="181"/>
      <c r="AIW964" s="181"/>
      <c r="AIX964" s="181"/>
      <c r="AIY964" s="181"/>
      <c r="AIZ964" s="181"/>
      <c r="AJA964" s="181"/>
      <c r="AJB964" s="181"/>
      <c r="AJC964" s="181"/>
      <c r="AJD964" s="181"/>
      <c r="AJE964" s="181"/>
      <c r="AJF964" s="181"/>
      <c r="AJG964" s="181"/>
      <c r="AJH964" s="181"/>
      <c r="AJI964" s="181"/>
      <c r="AJJ964" s="181"/>
      <c r="AJK964" s="181"/>
      <c r="AJL964" s="181"/>
      <c r="AJM964" s="181"/>
      <c r="AJN964" s="181"/>
      <c r="AJO964" s="181"/>
      <c r="AJP964" s="181"/>
      <c r="AJQ964" s="181"/>
      <c r="AJR964" s="181"/>
      <c r="AJS964" s="181"/>
      <c r="AJT964" s="181"/>
      <c r="AJU964" s="181"/>
      <c r="AJV964" s="181"/>
      <c r="AJW964" s="181"/>
      <c r="AJX964" s="181"/>
      <c r="AJY964" s="181"/>
      <c r="AJZ964" s="181"/>
      <c r="AKA964" s="181"/>
      <c r="AKB964" s="181"/>
      <c r="AKC964" s="181"/>
      <c r="AKD964" s="181"/>
      <c r="AKE964" s="181"/>
      <c r="AKF964" s="181"/>
      <c r="AKG964" s="181"/>
      <c r="AKH964" s="181"/>
      <c r="AKI964" s="181"/>
      <c r="AKJ964" s="181"/>
      <c r="AKK964" s="181"/>
      <c r="AKL964" s="181"/>
      <c r="AKM964" s="181"/>
      <c r="AKN964" s="181"/>
      <c r="AKO964" s="181"/>
      <c r="AKP964" s="181"/>
      <c r="AKQ964" s="181"/>
      <c r="AKR964" s="181"/>
      <c r="AKS964" s="181"/>
      <c r="AKT964" s="181"/>
      <c r="AKU964" s="181"/>
      <c r="AKV964" s="181"/>
      <c r="AKW964" s="181"/>
      <c r="AKX964" s="181"/>
      <c r="AKY964" s="181"/>
      <c r="AKZ964" s="181"/>
      <c r="ALA964" s="181"/>
      <c r="ALB964" s="181"/>
      <c r="ALC964" s="181"/>
      <c r="ALD964" s="181"/>
      <c r="ALE964" s="181"/>
    </row>
    <row r="965" spans="1:993">
      <c r="A965" s="278" t="s">
        <v>1167</v>
      </c>
      <c r="B965" s="16" t="s">
        <v>1173</v>
      </c>
      <c r="C965" s="278">
        <v>2011</v>
      </c>
      <c r="D965" s="17" t="s">
        <v>1169</v>
      </c>
      <c r="E965" s="17" t="s">
        <v>31</v>
      </c>
      <c r="F965" s="278" t="s">
        <v>20</v>
      </c>
      <c r="G965" s="278">
        <v>1</v>
      </c>
      <c r="H965" s="16" t="s">
        <v>1170</v>
      </c>
      <c r="I965" s="256">
        <f t="shared" ref="I965" si="274">O965</f>
        <v>720</v>
      </c>
      <c r="J965" s="257">
        <f t="shared" ref="J965" si="275">I965*1.23</f>
        <v>885.6</v>
      </c>
      <c r="K965" s="4">
        <v>16</v>
      </c>
      <c r="L965" s="4">
        <v>4</v>
      </c>
      <c r="M965" s="4">
        <f t="shared" si="260"/>
        <v>560</v>
      </c>
      <c r="N965" s="4">
        <f t="shared" ref="N965:N1028" si="276">L965*G965*40</f>
        <v>160</v>
      </c>
      <c r="O965" s="4">
        <f t="shared" si="261"/>
        <v>720</v>
      </c>
      <c r="P965" s="181"/>
      <c r="Q965" s="278"/>
      <c r="R965" s="278"/>
      <c r="T965" s="255"/>
      <c r="U965" s="255"/>
      <c r="V965" s="255"/>
      <c r="W965" s="255"/>
      <c r="X965" s="255"/>
      <c r="Y965" s="255"/>
      <c r="Z965" s="255"/>
      <c r="AA965" s="255"/>
      <c r="AB965" s="255"/>
      <c r="AC965" s="255"/>
      <c r="AD965" s="255"/>
      <c r="AE965" s="255"/>
      <c r="AF965" s="255"/>
      <c r="AG965" s="255"/>
      <c r="AH965" s="255"/>
      <c r="AI965" s="255"/>
      <c r="AJ965" s="255"/>
      <c r="AK965" s="255"/>
      <c r="AL965" s="255"/>
      <c r="AM965" s="255"/>
      <c r="AN965" s="255"/>
      <c r="AO965" s="255"/>
      <c r="AP965" s="255"/>
      <c r="AQ965" s="255"/>
      <c r="AR965" s="255"/>
      <c r="AS965" s="255"/>
      <c r="AT965" s="255"/>
      <c r="AU965" s="255"/>
      <c r="AV965" s="255"/>
      <c r="AW965" s="255"/>
      <c r="AX965" s="255"/>
      <c r="AY965" s="255"/>
      <c r="AZ965" s="255"/>
      <c r="BA965" s="255"/>
      <c r="BB965" s="255"/>
      <c r="BC965" s="255"/>
      <c r="BD965" s="255"/>
      <c r="BE965" s="255"/>
      <c r="BF965" s="255"/>
      <c r="BG965" s="255"/>
      <c r="BH965" s="255"/>
      <c r="BI965" s="255"/>
      <c r="BJ965" s="255"/>
      <c r="BK965" s="255"/>
      <c r="BL965" s="255"/>
      <c r="BM965" s="181"/>
      <c r="BN965" s="181"/>
      <c r="BO965" s="181"/>
      <c r="BP965" s="181"/>
      <c r="BQ965" s="181"/>
      <c r="BR965" s="181"/>
      <c r="BS965" s="181"/>
      <c r="BT965" s="181"/>
      <c r="BU965" s="181"/>
      <c r="BV965" s="181"/>
      <c r="BW965" s="181"/>
      <c r="BX965" s="181"/>
      <c r="BY965" s="181"/>
      <c r="BZ965" s="181"/>
      <c r="CA965" s="181"/>
      <c r="CB965" s="181"/>
      <c r="CC965" s="181"/>
      <c r="CD965" s="181"/>
      <c r="CE965" s="181"/>
      <c r="CF965" s="181"/>
      <c r="CG965" s="181"/>
      <c r="CH965" s="181"/>
      <c r="CI965" s="181"/>
      <c r="CJ965" s="181"/>
      <c r="CK965" s="181"/>
      <c r="CL965" s="181"/>
      <c r="CM965" s="181"/>
      <c r="CN965" s="181"/>
      <c r="CO965" s="181"/>
      <c r="CP965" s="181"/>
      <c r="CQ965" s="181"/>
      <c r="CR965" s="181"/>
      <c r="CS965" s="181"/>
      <c r="CT965" s="181"/>
      <c r="CU965" s="181"/>
      <c r="CV965" s="181"/>
      <c r="CW965" s="181"/>
      <c r="CX965" s="181"/>
      <c r="CY965" s="181"/>
      <c r="CZ965" s="181"/>
      <c r="DA965" s="181"/>
      <c r="DB965" s="181"/>
      <c r="DC965" s="181"/>
      <c r="DD965" s="181"/>
      <c r="DE965" s="181"/>
      <c r="DF965" s="181"/>
      <c r="DG965" s="181"/>
      <c r="DH965" s="181"/>
      <c r="DI965" s="181"/>
      <c r="DJ965" s="181"/>
      <c r="DK965" s="181"/>
      <c r="DL965" s="181"/>
      <c r="DM965" s="181"/>
      <c r="DN965" s="181"/>
      <c r="DO965" s="181"/>
      <c r="DP965" s="181"/>
      <c r="DQ965" s="181"/>
      <c r="DR965" s="181"/>
      <c r="DS965" s="181"/>
      <c r="DT965" s="181"/>
      <c r="DU965" s="181"/>
      <c r="DV965" s="181"/>
      <c r="DW965" s="181"/>
      <c r="DX965" s="181"/>
      <c r="DY965" s="181"/>
      <c r="DZ965" s="181"/>
      <c r="EA965" s="181"/>
      <c r="EB965" s="181"/>
      <c r="EC965" s="181"/>
      <c r="ED965" s="181"/>
      <c r="EE965" s="181"/>
      <c r="EF965" s="181"/>
      <c r="EG965" s="181"/>
      <c r="EH965" s="181"/>
      <c r="EI965" s="181"/>
      <c r="EJ965" s="181"/>
      <c r="EK965" s="181"/>
      <c r="EL965" s="181"/>
      <c r="EM965" s="181"/>
      <c r="EN965" s="181"/>
      <c r="EO965" s="181"/>
      <c r="EP965" s="181"/>
      <c r="EQ965" s="181"/>
      <c r="ER965" s="181"/>
      <c r="ES965" s="181"/>
      <c r="ET965" s="181"/>
      <c r="EU965" s="181"/>
      <c r="EV965" s="181"/>
      <c r="EW965" s="181"/>
      <c r="EX965" s="181"/>
      <c r="EY965" s="181"/>
      <c r="EZ965" s="181"/>
      <c r="FA965" s="181"/>
      <c r="FB965" s="181"/>
      <c r="FC965" s="181"/>
      <c r="FD965" s="181"/>
      <c r="FE965" s="181"/>
      <c r="FF965" s="181"/>
      <c r="FG965" s="181"/>
      <c r="FH965" s="181"/>
      <c r="FI965" s="181"/>
      <c r="FJ965" s="181"/>
      <c r="FK965" s="181"/>
      <c r="FL965" s="181"/>
      <c r="FM965" s="181"/>
      <c r="FN965" s="181"/>
      <c r="FO965" s="181"/>
      <c r="FP965" s="181"/>
      <c r="FQ965" s="181"/>
      <c r="FR965" s="181"/>
      <c r="FS965" s="181"/>
      <c r="FT965" s="181"/>
      <c r="FU965" s="181"/>
      <c r="FV965" s="181"/>
      <c r="FW965" s="181"/>
      <c r="FX965" s="181"/>
      <c r="FY965" s="181"/>
      <c r="FZ965" s="181"/>
      <c r="GA965" s="181"/>
      <c r="GB965" s="181"/>
      <c r="GC965" s="181"/>
      <c r="GD965" s="181"/>
      <c r="GE965" s="181"/>
      <c r="GF965" s="181"/>
      <c r="GG965" s="181"/>
      <c r="GH965" s="181"/>
      <c r="GI965" s="181"/>
      <c r="GJ965" s="181"/>
      <c r="GK965" s="181"/>
      <c r="GL965" s="181"/>
      <c r="GM965" s="181"/>
      <c r="GN965" s="181"/>
      <c r="GO965" s="181"/>
      <c r="GP965" s="181"/>
      <c r="GQ965" s="181"/>
      <c r="GR965" s="181"/>
      <c r="GS965" s="181"/>
      <c r="GT965" s="181"/>
      <c r="GU965" s="181"/>
      <c r="GV965" s="181"/>
      <c r="GW965" s="181"/>
      <c r="GX965" s="181"/>
      <c r="GY965" s="181"/>
      <c r="GZ965" s="181"/>
      <c r="HA965" s="181"/>
      <c r="HB965" s="181"/>
      <c r="HC965" s="181"/>
      <c r="HD965" s="181"/>
      <c r="HE965" s="181"/>
      <c r="HF965" s="181"/>
      <c r="HG965" s="181"/>
      <c r="HH965" s="181"/>
      <c r="HI965" s="181"/>
      <c r="HJ965" s="181"/>
      <c r="HK965" s="181"/>
      <c r="HL965" s="181"/>
      <c r="HM965" s="181"/>
      <c r="HN965" s="181"/>
      <c r="HO965" s="181"/>
      <c r="HP965" s="181"/>
      <c r="HQ965" s="181"/>
      <c r="HR965" s="181"/>
      <c r="HS965" s="181"/>
      <c r="HT965" s="181"/>
      <c r="HU965" s="181"/>
      <c r="HV965" s="181"/>
      <c r="HW965" s="181"/>
      <c r="HX965" s="181"/>
      <c r="HY965" s="181"/>
      <c r="HZ965" s="181"/>
      <c r="IA965" s="181"/>
      <c r="IB965" s="181"/>
      <c r="IC965" s="181"/>
      <c r="ID965" s="181"/>
      <c r="IE965" s="181"/>
      <c r="IF965" s="181"/>
      <c r="IG965" s="181"/>
      <c r="IH965" s="181"/>
      <c r="II965" s="181"/>
      <c r="IJ965" s="181"/>
      <c r="IK965" s="181"/>
      <c r="IL965" s="181"/>
      <c r="IM965" s="181"/>
      <c r="IN965" s="181"/>
      <c r="IO965" s="181"/>
      <c r="IP965" s="181"/>
      <c r="IQ965" s="181"/>
      <c r="IR965" s="181"/>
      <c r="IS965" s="181"/>
      <c r="IT965" s="181"/>
      <c r="IU965" s="181"/>
      <c r="IV965" s="181"/>
      <c r="IW965" s="181"/>
      <c r="IX965" s="181"/>
      <c r="IY965" s="181"/>
      <c r="IZ965" s="181"/>
      <c r="JA965" s="181"/>
      <c r="JB965" s="181"/>
      <c r="JC965" s="181"/>
      <c r="JD965" s="181"/>
      <c r="JE965" s="181"/>
      <c r="JF965" s="181"/>
      <c r="JG965" s="181"/>
      <c r="JH965" s="181"/>
      <c r="JI965" s="181"/>
      <c r="JJ965" s="181"/>
      <c r="JK965" s="181"/>
      <c r="JL965" s="181"/>
      <c r="JM965" s="181"/>
      <c r="JN965" s="181"/>
      <c r="JO965" s="181"/>
      <c r="JP965" s="181"/>
      <c r="JQ965" s="181"/>
      <c r="JR965" s="181"/>
      <c r="JS965" s="181"/>
      <c r="JT965" s="181"/>
      <c r="JU965" s="181"/>
      <c r="JV965" s="181"/>
      <c r="JW965" s="181"/>
      <c r="JX965" s="181"/>
      <c r="JY965" s="181"/>
      <c r="JZ965" s="181"/>
      <c r="KA965" s="181"/>
      <c r="KB965" s="181"/>
      <c r="KC965" s="181"/>
      <c r="KD965" s="181"/>
      <c r="KE965" s="181"/>
      <c r="KF965" s="181"/>
      <c r="KG965" s="181"/>
      <c r="KH965" s="181"/>
      <c r="KI965" s="181"/>
      <c r="KJ965" s="181"/>
      <c r="KK965" s="181"/>
      <c r="KL965" s="181"/>
      <c r="KM965" s="181"/>
      <c r="KN965" s="181"/>
      <c r="KO965" s="181"/>
      <c r="KP965" s="181"/>
      <c r="KQ965" s="181"/>
      <c r="KR965" s="181"/>
      <c r="KS965" s="181"/>
      <c r="KT965" s="181"/>
      <c r="KU965" s="181"/>
      <c r="KV965" s="181"/>
      <c r="KW965" s="181"/>
      <c r="KX965" s="181"/>
      <c r="KY965" s="181"/>
      <c r="KZ965" s="181"/>
      <c r="LA965" s="181"/>
      <c r="LB965" s="181"/>
      <c r="LC965" s="181"/>
      <c r="LD965" s="181"/>
      <c r="LE965" s="181"/>
      <c r="LF965" s="181"/>
      <c r="LG965" s="181"/>
      <c r="LH965" s="181"/>
      <c r="LI965" s="181"/>
      <c r="LJ965" s="181"/>
      <c r="LK965" s="181"/>
      <c r="LL965" s="181"/>
      <c r="LM965" s="181"/>
      <c r="LN965" s="181"/>
      <c r="LO965" s="181"/>
      <c r="LP965" s="181"/>
      <c r="LQ965" s="181"/>
      <c r="LR965" s="181"/>
      <c r="LS965" s="181"/>
      <c r="LT965" s="181"/>
      <c r="LU965" s="181"/>
      <c r="LV965" s="181"/>
      <c r="LW965" s="181"/>
      <c r="LX965" s="181"/>
      <c r="LY965" s="181"/>
      <c r="LZ965" s="181"/>
      <c r="MA965" s="181"/>
      <c r="MB965" s="181"/>
      <c r="MC965" s="181"/>
      <c r="MD965" s="181"/>
      <c r="ME965" s="181"/>
      <c r="MF965" s="181"/>
      <c r="MG965" s="181"/>
      <c r="MH965" s="181"/>
      <c r="MI965" s="181"/>
      <c r="MJ965" s="181"/>
      <c r="MK965" s="181"/>
      <c r="ML965" s="181"/>
      <c r="MM965" s="181"/>
      <c r="MN965" s="181"/>
      <c r="MO965" s="181"/>
      <c r="MP965" s="181"/>
      <c r="MQ965" s="181"/>
      <c r="MR965" s="181"/>
      <c r="MS965" s="181"/>
      <c r="MT965" s="181"/>
      <c r="MU965" s="181"/>
      <c r="MV965" s="181"/>
      <c r="MW965" s="181"/>
      <c r="MX965" s="181"/>
      <c r="MY965" s="181"/>
      <c r="MZ965" s="181"/>
      <c r="NA965" s="181"/>
      <c r="NB965" s="181"/>
      <c r="NC965" s="181"/>
      <c r="ND965" s="181"/>
      <c r="NE965" s="181"/>
      <c r="NF965" s="181"/>
      <c r="NG965" s="181"/>
      <c r="NH965" s="181"/>
      <c r="NI965" s="181"/>
      <c r="NJ965" s="181"/>
      <c r="NK965" s="181"/>
      <c r="NL965" s="181"/>
      <c r="NM965" s="181"/>
      <c r="NN965" s="181"/>
      <c r="NO965" s="181"/>
      <c r="NP965" s="181"/>
      <c r="NQ965" s="181"/>
      <c r="NR965" s="181"/>
      <c r="NS965" s="181"/>
      <c r="NT965" s="181"/>
      <c r="NU965" s="181"/>
      <c r="NV965" s="181"/>
      <c r="NW965" s="181"/>
      <c r="NX965" s="181"/>
      <c r="NY965" s="181"/>
      <c r="NZ965" s="181"/>
      <c r="OA965" s="181"/>
      <c r="OB965" s="181"/>
      <c r="OC965" s="181"/>
      <c r="OD965" s="181"/>
      <c r="OE965" s="181"/>
      <c r="OF965" s="181"/>
      <c r="OG965" s="181"/>
      <c r="OH965" s="181"/>
      <c r="OI965" s="181"/>
      <c r="OJ965" s="181"/>
      <c r="OK965" s="181"/>
      <c r="OL965" s="181"/>
      <c r="OM965" s="181"/>
      <c r="ON965" s="181"/>
      <c r="OO965" s="181"/>
      <c r="OP965" s="181"/>
      <c r="OQ965" s="181"/>
      <c r="OR965" s="181"/>
      <c r="OS965" s="181"/>
      <c r="OT965" s="181"/>
      <c r="OU965" s="181"/>
      <c r="OV965" s="181"/>
      <c r="OW965" s="181"/>
      <c r="OX965" s="181"/>
      <c r="OY965" s="181"/>
      <c r="OZ965" s="181"/>
      <c r="PA965" s="181"/>
      <c r="PB965" s="181"/>
      <c r="PC965" s="181"/>
      <c r="PD965" s="181"/>
      <c r="PE965" s="181"/>
      <c r="PF965" s="181"/>
      <c r="PG965" s="181"/>
      <c r="PH965" s="181"/>
      <c r="PI965" s="181"/>
      <c r="PJ965" s="181"/>
      <c r="PK965" s="181"/>
      <c r="PL965" s="181"/>
      <c r="PM965" s="181"/>
      <c r="PN965" s="181"/>
      <c r="PO965" s="181"/>
      <c r="PP965" s="181"/>
      <c r="PQ965" s="181"/>
      <c r="PR965" s="181"/>
      <c r="PS965" s="181"/>
      <c r="PT965" s="181"/>
      <c r="PU965" s="181"/>
      <c r="PV965" s="181"/>
      <c r="PW965" s="181"/>
      <c r="PX965" s="181"/>
      <c r="PY965" s="181"/>
      <c r="PZ965" s="181"/>
      <c r="QA965" s="181"/>
      <c r="QB965" s="181"/>
      <c r="QC965" s="181"/>
      <c r="QD965" s="181"/>
      <c r="QE965" s="181"/>
      <c r="QF965" s="181"/>
      <c r="QG965" s="181"/>
      <c r="QH965" s="181"/>
      <c r="QI965" s="181"/>
      <c r="QJ965" s="181"/>
      <c r="QK965" s="181"/>
      <c r="QL965" s="181"/>
      <c r="QM965" s="181"/>
      <c r="QN965" s="181"/>
      <c r="QO965" s="181"/>
      <c r="QP965" s="181"/>
      <c r="QQ965" s="181"/>
      <c r="QR965" s="181"/>
      <c r="QS965" s="181"/>
      <c r="QT965" s="181"/>
      <c r="QU965" s="181"/>
      <c r="QV965" s="181"/>
      <c r="QW965" s="181"/>
      <c r="QX965" s="181"/>
      <c r="QY965" s="181"/>
      <c r="QZ965" s="181"/>
      <c r="RA965" s="181"/>
      <c r="RB965" s="181"/>
      <c r="RC965" s="181"/>
      <c r="RD965" s="181"/>
      <c r="RE965" s="181"/>
      <c r="RF965" s="181"/>
      <c r="RG965" s="181"/>
      <c r="RH965" s="181"/>
      <c r="RI965" s="181"/>
      <c r="RJ965" s="181"/>
      <c r="RK965" s="181"/>
      <c r="RL965" s="181"/>
      <c r="RM965" s="181"/>
      <c r="RN965" s="181"/>
      <c r="RO965" s="181"/>
      <c r="RP965" s="181"/>
      <c r="RQ965" s="181"/>
      <c r="RR965" s="181"/>
      <c r="RS965" s="181"/>
      <c r="RT965" s="181"/>
      <c r="RU965" s="181"/>
      <c r="RV965" s="181"/>
      <c r="RW965" s="181"/>
      <c r="RX965" s="181"/>
      <c r="RY965" s="181"/>
      <c r="RZ965" s="181"/>
      <c r="SA965" s="181"/>
      <c r="SB965" s="181"/>
      <c r="SC965" s="181"/>
      <c r="SD965" s="181"/>
      <c r="SE965" s="181"/>
      <c r="SF965" s="181"/>
      <c r="SG965" s="181"/>
      <c r="SH965" s="181"/>
      <c r="SI965" s="181"/>
      <c r="SJ965" s="181"/>
      <c r="SK965" s="181"/>
      <c r="SL965" s="181"/>
      <c r="SM965" s="181"/>
      <c r="SN965" s="181"/>
      <c r="SO965" s="181"/>
      <c r="SP965" s="181"/>
      <c r="SQ965" s="181"/>
      <c r="SR965" s="181"/>
      <c r="SS965" s="181"/>
      <c r="ST965" s="181"/>
      <c r="SU965" s="181"/>
      <c r="SV965" s="181"/>
      <c r="SW965" s="181"/>
      <c r="SX965" s="181"/>
      <c r="SY965" s="181"/>
      <c r="SZ965" s="181"/>
      <c r="TA965" s="181"/>
      <c r="TB965" s="181"/>
      <c r="TC965" s="181"/>
      <c r="TD965" s="181"/>
      <c r="TE965" s="181"/>
      <c r="TF965" s="181"/>
      <c r="TG965" s="181"/>
      <c r="TH965" s="181"/>
      <c r="TI965" s="181"/>
      <c r="TJ965" s="181"/>
      <c r="TK965" s="181"/>
      <c r="TL965" s="181"/>
      <c r="TM965" s="181"/>
      <c r="TN965" s="181"/>
      <c r="TO965" s="181"/>
      <c r="TP965" s="181"/>
      <c r="TQ965" s="181"/>
      <c r="TR965" s="181"/>
      <c r="TS965" s="181"/>
      <c r="TT965" s="181"/>
      <c r="TU965" s="181"/>
      <c r="TV965" s="181"/>
      <c r="TW965" s="181"/>
      <c r="TX965" s="181"/>
      <c r="TY965" s="181"/>
      <c r="TZ965" s="181"/>
      <c r="UA965" s="181"/>
      <c r="UB965" s="181"/>
      <c r="UC965" s="181"/>
      <c r="UD965" s="181"/>
      <c r="UE965" s="181"/>
      <c r="UF965" s="181"/>
      <c r="UG965" s="181"/>
      <c r="UH965" s="181"/>
      <c r="UI965" s="181"/>
      <c r="UJ965" s="181"/>
      <c r="UK965" s="181"/>
      <c r="UL965" s="181"/>
      <c r="UM965" s="181"/>
      <c r="UN965" s="181"/>
      <c r="UO965" s="181"/>
      <c r="UP965" s="181"/>
      <c r="UQ965" s="181"/>
      <c r="UR965" s="181"/>
      <c r="US965" s="181"/>
      <c r="UT965" s="181"/>
      <c r="UU965" s="181"/>
      <c r="UV965" s="181"/>
      <c r="UW965" s="181"/>
      <c r="UX965" s="181"/>
      <c r="UY965" s="181"/>
      <c r="UZ965" s="181"/>
      <c r="VA965" s="181"/>
      <c r="VB965" s="181"/>
      <c r="VC965" s="181"/>
      <c r="VD965" s="181"/>
      <c r="VE965" s="181"/>
      <c r="VF965" s="181"/>
      <c r="VG965" s="181"/>
      <c r="VH965" s="181"/>
      <c r="VI965" s="181"/>
      <c r="VJ965" s="181"/>
      <c r="VK965" s="181"/>
      <c r="VL965" s="181"/>
      <c r="VM965" s="181"/>
      <c r="VN965" s="181"/>
      <c r="VO965" s="181"/>
      <c r="VP965" s="181"/>
      <c r="VQ965" s="181"/>
      <c r="VR965" s="181"/>
      <c r="VS965" s="181"/>
      <c r="VT965" s="181"/>
      <c r="VU965" s="181"/>
      <c r="VV965" s="181"/>
      <c r="VW965" s="181"/>
      <c r="VX965" s="181"/>
      <c r="VY965" s="181"/>
      <c r="VZ965" s="181"/>
      <c r="WA965" s="181"/>
      <c r="WB965" s="181"/>
      <c r="WC965" s="181"/>
      <c r="WD965" s="181"/>
      <c r="WE965" s="181"/>
      <c r="WF965" s="181"/>
      <c r="WG965" s="181"/>
      <c r="WH965" s="181"/>
      <c r="WI965" s="181"/>
      <c r="WJ965" s="181"/>
      <c r="WK965" s="181"/>
      <c r="WL965" s="181"/>
      <c r="WM965" s="181"/>
      <c r="WN965" s="181"/>
      <c r="WO965" s="181"/>
      <c r="WP965" s="181"/>
      <c r="WQ965" s="181"/>
      <c r="WR965" s="181"/>
      <c r="WS965" s="181"/>
      <c r="WT965" s="181"/>
      <c r="WU965" s="181"/>
      <c r="WV965" s="181"/>
      <c r="WW965" s="181"/>
      <c r="WX965" s="181"/>
      <c r="WY965" s="181"/>
      <c r="WZ965" s="181"/>
      <c r="XA965" s="181"/>
      <c r="XB965" s="181"/>
      <c r="XC965" s="181"/>
      <c r="XD965" s="181"/>
      <c r="XE965" s="181"/>
      <c r="XF965" s="181"/>
      <c r="XG965" s="181"/>
      <c r="XH965" s="181"/>
      <c r="XI965" s="181"/>
      <c r="XJ965" s="181"/>
      <c r="XK965" s="181"/>
      <c r="XL965" s="181"/>
      <c r="XM965" s="181"/>
      <c r="XN965" s="181"/>
      <c r="XO965" s="181"/>
      <c r="XP965" s="181"/>
      <c r="XQ965" s="181"/>
      <c r="XR965" s="181"/>
      <c r="XS965" s="181"/>
      <c r="XT965" s="181"/>
      <c r="XU965" s="181"/>
      <c r="XV965" s="181"/>
      <c r="XW965" s="181"/>
      <c r="XX965" s="181"/>
      <c r="XY965" s="181"/>
      <c r="XZ965" s="181"/>
      <c r="YA965" s="181"/>
      <c r="YB965" s="181"/>
      <c r="YC965" s="181"/>
      <c r="YD965" s="181"/>
      <c r="YE965" s="181"/>
      <c r="YF965" s="181"/>
      <c r="YG965" s="181"/>
      <c r="YH965" s="181"/>
      <c r="YI965" s="181"/>
      <c r="YJ965" s="181"/>
      <c r="YK965" s="181"/>
      <c r="YL965" s="181"/>
      <c r="YM965" s="181"/>
      <c r="YN965" s="181"/>
      <c r="YO965" s="181"/>
      <c r="YP965" s="181"/>
      <c r="YQ965" s="181"/>
      <c r="YR965" s="181"/>
      <c r="YS965" s="181"/>
      <c r="YT965" s="181"/>
      <c r="YU965" s="181"/>
      <c r="YV965" s="181"/>
      <c r="YW965" s="181"/>
      <c r="YX965" s="181"/>
      <c r="YY965" s="181"/>
      <c r="YZ965" s="181"/>
      <c r="ZA965" s="181"/>
      <c r="ZB965" s="181"/>
      <c r="ZC965" s="181"/>
      <c r="ZD965" s="181"/>
      <c r="ZE965" s="181"/>
      <c r="ZF965" s="181"/>
      <c r="ZG965" s="181"/>
      <c r="ZH965" s="181"/>
      <c r="ZI965" s="181"/>
      <c r="ZJ965" s="181"/>
      <c r="ZK965" s="181"/>
      <c r="ZL965" s="181"/>
      <c r="ZM965" s="181"/>
      <c r="ZN965" s="181"/>
      <c r="ZO965" s="181"/>
      <c r="ZP965" s="181"/>
      <c r="ZQ965" s="181"/>
      <c r="ZR965" s="181"/>
      <c r="ZS965" s="181"/>
      <c r="ZT965" s="181"/>
      <c r="ZU965" s="181"/>
      <c r="ZV965" s="181"/>
      <c r="ZW965" s="181"/>
      <c r="ZX965" s="181"/>
      <c r="ZY965" s="181"/>
      <c r="ZZ965" s="181"/>
      <c r="AAA965" s="181"/>
      <c r="AAB965" s="181"/>
      <c r="AAC965" s="181"/>
      <c r="AAD965" s="181"/>
      <c r="AAE965" s="181"/>
      <c r="AAF965" s="181"/>
      <c r="AAG965" s="181"/>
      <c r="AAH965" s="181"/>
      <c r="AAI965" s="181"/>
      <c r="AAJ965" s="181"/>
      <c r="AAK965" s="181"/>
      <c r="AAL965" s="181"/>
      <c r="AAM965" s="181"/>
      <c r="AAN965" s="181"/>
      <c r="AAO965" s="181"/>
      <c r="AAP965" s="181"/>
      <c r="AAQ965" s="181"/>
      <c r="AAR965" s="181"/>
      <c r="AAS965" s="181"/>
      <c r="AAT965" s="181"/>
      <c r="AAU965" s="181"/>
      <c r="AAV965" s="181"/>
      <c r="AAW965" s="181"/>
      <c r="AAX965" s="181"/>
      <c r="AAY965" s="181"/>
      <c r="AAZ965" s="181"/>
      <c r="ABA965" s="181"/>
      <c r="ABB965" s="181"/>
      <c r="ABC965" s="181"/>
      <c r="ABD965" s="181"/>
      <c r="ABE965" s="181"/>
      <c r="ABF965" s="181"/>
      <c r="ABG965" s="181"/>
      <c r="ABH965" s="181"/>
      <c r="ABI965" s="181"/>
      <c r="ABJ965" s="181"/>
      <c r="ABK965" s="181"/>
      <c r="ABL965" s="181"/>
      <c r="ABM965" s="181"/>
      <c r="ABN965" s="181"/>
      <c r="ABO965" s="181"/>
      <c r="ABP965" s="181"/>
      <c r="ABQ965" s="181"/>
      <c r="ABR965" s="181"/>
      <c r="ABS965" s="181"/>
      <c r="ABT965" s="181"/>
      <c r="ABU965" s="181"/>
      <c r="ABV965" s="181"/>
      <c r="ABW965" s="181"/>
      <c r="ABX965" s="181"/>
      <c r="ABY965" s="181"/>
      <c r="ABZ965" s="181"/>
      <c r="ACA965" s="181"/>
      <c r="ACB965" s="181"/>
      <c r="ACC965" s="181"/>
      <c r="ACD965" s="181"/>
      <c r="ACE965" s="181"/>
      <c r="ACF965" s="181"/>
      <c r="ACG965" s="181"/>
      <c r="ACH965" s="181"/>
      <c r="ACI965" s="181"/>
      <c r="ACJ965" s="181"/>
      <c r="ACK965" s="181"/>
      <c r="ACL965" s="181"/>
      <c r="ACM965" s="181"/>
      <c r="ACN965" s="181"/>
      <c r="ACO965" s="181"/>
      <c r="ACP965" s="181"/>
      <c r="ACQ965" s="181"/>
      <c r="ACR965" s="181"/>
      <c r="ACS965" s="181"/>
      <c r="ACT965" s="181"/>
      <c r="ACU965" s="181"/>
      <c r="ACV965" s="181"/>
      <c r="ACW965" s="181"/>
      <c r="ACX965" s="181"/>
      <c r="ACY965" s="181"/>
      <c r="ACZ965" s="181"/>
      <c r="ADA965" s="181"/>
      <c r="ADB965" s="181"/>
      <c r="ADC965" s="181"/>
      <c r="ADD965" s="181"/>
      <c r="ADE965" s="181"/>
      <c r="ADF965" s="181"/>
      <c r="ADG965" s="181"/>
      <c r="ADH965" s="181"/>
      <c r="ADI965" s="181"/>
      <c r="ADJ965" s="181"/>
      <c r="ADK965" s="181"/>
      <c r="ADL965" s="181"/>
      <c r="ADM965" s="181"/>
      <c r="ADN965" s="181"/>
      <c r="ADO965" s="181"/>
      <c r="ADP965" s="181"/>
      <c r="ADQ965" s="181"/>
      <c r="ADR965" s="181"/>
      <c r="ADS965" s="181"/>
      <c r="ADT965" s="181"/>
      <c r="ADU965" s="181"/>
      <c r="ADV965" s="181"/>
      <c r="ADW965" s="181"/>
      <c r="ADX965" s="181"/>
      <c r="ADY965" s="181"/>
      <c r="ADZ965" s="181"/>
      <c r="AEA965" s="181"/>
      <c r="AEB965" s="181"/>
      <c r="AEC965" s="181"/>
      <c r="AED965" s="181"/>
      <c r="AEE965" s="181"/>
      <c r="AEF965" s="181"/>
      <c r="AEG965" s="181"/>
      <c r="AEH965" s="181"/>
      <c r="AEI965" s="181"/>
      <c r="AEJ965" s="181"/>
      <c r="AEK965" s="181"/>
      <c r="AEL965" s="181"/>
      <c r="AEM965" s="181"/>
      <c r="AEN965" s="181"/>
      <c r="AEO965" s="181"/>
      <c r="AEP965" s="181"/>
      <c r="AEQ965" s="181"/>
      <c r="AER965" s="181"/>
      <c r="AES965" s="181"/>
      <c r="AET965" s="181"/>
      <c r="AEU965" s="181"/>
      <c r="AEV965" s="181"/>
      <c r="AEW965" s="181"/>
      <c r="AEX965" s="181"/>
      <c r="AEY965" s="181"/>
      <c r="AEZ965" s="181"/>
      <c r="AFA965" s="181"/>
      <c r="AFB965" s="181"/>
      <c r="AFC965" s="181"/>
      <c r="AFD965" s="181"/>
      <c r="AFE965" s="181"/>
      <c r="AFF965" s="181"/>
      <c r="AFG965" s="181"/>
      <c r="AFH965" s="181"/>
      <c r="AFI965" s="181"/>
      <c r="AFJ965" s="181"/>
      <c r="AFK965" s="181"/>
      <c r="AFL965" s="181"/>
      <c r="AFM965" s="181"/>
      <c r="AFN965" s="181"/>
      <c r="AFO965" s="181"/>
      <c r="AFP965" s="181"/>
      <c r="AFQ965" s="181"/>
      <c r="AFR965" s="181"/>
      <c r="AFS965" s="181"/>
      <c r="AFT965" s="181"/>
      <c r="AFU965" s="181"/>
      <c r="AFV965" s="181"/>
      <c r="AFW965" s="181"/>
      <c r="AFX965" s="181"/>
      <c r="AFY965" s="181"/>
      <c r="AFZ965" s="181"/>
      <c r="AGA965" s="181"/>
      <c r="AGB965" s="181"/>
      <c r="AGC965" s="181"/>
      <c r="AGD965" s="181"/>
      <c r="AGE965" s="181"/>
      <c r="AGF965" s="181"/>
      <c r="AGG965" s="181"/>
      <c r="AGH965" s="181"/>
      <c r="AGI965" s="181"/>
      <c r="AGJ965" s="181"/>
      <c r="AGK965" s="181"/>
      <c r="AGL965" s="181"/>
      <c r="AGM965" s="181"/>
      <c r="AGN965" s="181"/>
      <c r="AGO965" s="181"/>
      <c r="AGP965" s="181"/>
      <c r="AGQ965" s="181"/>
      <c r="AGR965" s="181"/>
      <c r="AGS965" s="181"/>
      <c r="AGT965" s="181"/>
      <c r="AGU965" s="181"/>
      <c r="AGV965" s="181"/>
      <c r="AGW965" s="181"/>
      <c r="AGX965" s="181"/>
      <c r="AGY965" s="181"/>
      <c r="AGZ965" s="181"/>
      <c r="AHA965" s="181"/>
      <c r="AHB965" s="181"/>
      <c r="AHC965" s="181"/>
      <c r="AHD965" s="181"/>
      <c r="AHE965" s="181"/>
      <c r="AHF965" s="181"/>
      <c r="AHG965" s="181"/>
      <c r="AHH965" s="181"/>
      <c r="AHI965" s="181"/>
      <c r="AHJ965" s="181"/>
      <c r="AHK965" s="181"/>
      <c r="AHL965" s="181"/>
      <c r="AHM965" s="181"/>
      <c r="AHN965" s="181"/>
      <c r="AHO965" s="181"/>
      <c r="AHP965" s="181"/>
      <c r="AHQ965" s="181"/>
      <c r="AHR965" s="181"/>
      <c r="AHS965" s="181"/>
      <c r="AHT965" s="181"/>
      <c r="AHU965" s="181"/>
      <c r="AHV965" s="181"/>
      <c r="AHW965" s="181"/>
      <c r="AHX965" s="181"/>
      <c r="AHY965" s="181"/>
      <c r="AHZ965" s="181"/>
      <c r="AIA965" s="181"/>
      <c r="AIB965" s="181"/>
      <c r="AIC965" s="181"/>
      <c r="AID965" s="181"/>
      <c r="AIE965" s="181"/>
      <c r="AIF965" s="181"/>
      <c r="AIG965" s="181"/>
      <c r="AIH965" s="181"/>
      <c r="AII965" s="181"/>
      <c r="AIJ965" s="181"/>
      <c r="AIK965" s="181"/>
      <c r="AIL965" s="181"/>
      <c r="AIM965" s="181"/>
      <c r="AIN965" s="181"/>
      <c r="AIO965" s="181"/>
      <c r="AIP965" s="181"/>
      <c r="AIQ965" s="181"/>
      <c r="AIR965" s="181"/>
      <c r="AIS965" s="181"/>
      <c r="AIT965" s="181"/>
      <c r="AIU965" s="181"/>
      <c r="AIV965" s="181"/>
      <c r="AIW965" s="181"/>
      <c r="AIX965" s="181"/>
      <c r="AIY965" s="181"/>
      <c r="AIZ965" s="181"/>
      <c r="AJA965" s="181"/>
      <c r="AJB965" s="181"/>
      <c r="AJC965" s="181"/>
      <c r="AJD965" s="181"/>
      <c r="AJE965" s="181"/>
      <c r="AJF965" s="181"/>
      <c r="AJG965" s="181"/>
      <c r="AJH965" s="181"/>
      <c r="AJI965" s="181"/>
      <c r="AJJ965" s="181"/>
      <c r="AJK965" s="181"/>
      <c r="AJL965" s="181"/>
      <c r="AJM965" s="181"/>
      <c r="AJN965" s="181"/>
      <c r="AJO965" s="181"/>
      <c r="AJP965" s="181"/>
      <c r="AJQ965" s="181"/>
      <c r="AJR965" s="181"/>
      <c r="AJS965" s="181"/>
      <c r="AJT965" s="181"/>
      <c r="AJU965" s="181"/>
      <c r="AJV965" s="181"/>
      <c r="AJW965" s="181"/>
      <c r="AJX965" s="181"/>
      <c r="AJY965" s="181"/>
      <c r="AJZ965" s="181"/>
      <c r="AKA965" s="181"/>
      <c r="AKB965" s="181"/>
      <c r="AKC965" s="181"/>
      <c r="AKD965" s="181"/>
      <c r="AKE965" s="181"/>
      <c r="AKF965" s="181"/>
      <c r="AKG965" s="181"/>
      <c r="AKH965" s="181"/>
      <c r="AKI965" s="181"/>
      <c r="AKJ965" s="181"/>
      <c r="AKK965" s="181"/>
      <c r="AKL965" s="181"/>
      <c r="AKM965" s="181"/>
      <c r="AKN965" s="181"/>
      <c r="AKO965" s="181"/>
      <c r="AKP965" s="181"/>
      <c r="AKQ965" s="181"/>
      <c r="AKR965" s="181"/>
      <c r="AKS965" s="181"/>
      <c r="AKT965" s="181"/>
      <c r="AKU965" s="181"/>
      <c r="AKV965" s="181"/>
      <c r="AKW965" s="181"/>
      <c r="AKX965" s="181"/>
      <c r="AKY965" s="181"/>
      <c r="AKZ965" s="181"/>
      <c r="ALA965" s="181"/>
      <c r="ALB965" s="181"/>
      <c r="ALC965" s="181"/>
      <c r="ALD965" s="181"/>
      <c r="ALE965" s="181"/>
    </row>
    <row r="966" spans="1:993">
      <c r="A966" s="11"/>
      <c r="B966" s="252" t="s">
        <v>1174</v>
      </c>
      <c r="C966" s="11"/>
      <c r="D966" s="12" t="s">
        <v>1175</v>
      </c>
      <c r="E966" s="12"/>
      <c r="F966" s="11"/>
      <c r="G966" s="11"/>
      <c r="H966" s="252"/>
      <c r="I966" s="12"/>
      <c r="J966" s="19"/>
      <c r="K966" s="181"/>
      <c r="L966" s="181"/>
      <c r="M966" s="4">
        <f t="shared" si="260"/>
        <v>0</v>
      </c>
      <c r="N966" s="4">
        <f t="shared" si="276"/>
        <v>0</v>
      </c>
      <c r="O966" s="4">
        <f t="shared" si="261"/>
        <v>0</v>
      </c>
      <c r="P966" s="181"/>
      <c r="Q966" s="11"/>
      <c r="R966" s="11"/>
      <c r="T966" s="255"/>
      <c r="U966" s="255"/>
      <c r="V966" s="255"/>
      <c r="W966" s="255"/>
      <c r="X966" s="255"/>
      <c r="Y966" s="255"/>
      <c r="Z966" s="255"/>
      <c r="AA966" s="255"/>
      <c r="AB966" s="255"/>
      <c r="AC966" s="255"/>
      <c r="AD966" s="255"/>
      <c r="AE966" s="255"/>
      <c r="AF966" s="255"/>
      <c r="AG966" s="255"/>
      <c r="AH966" s="255"/>
      <c r="AI966" s="255"/>
      <c r="AJ966" s="255"/>
      <c r="AK966" s="255"/>
      <c r="AL966" s="255"/>
      <c r="AM966" s="255"/>
      <c r="AN966" s="255"/>
      <c r="AO966" s="255"/>
      <c r="AP966" s="255"/>
      <c r="AQ966" s="255"/>
      <c r="AR966" s="255"/>
      <c r="AS966" s="255"/>
      <c r="AT966" s="255"/>
      <c r="AU966" s="255"/>
      <c r="AV966" s="255"/>
      <c r="AW966" s="255"/>
      <c r="AX966" s="255"/>
      <c r="AY966" s="255"/>
      <c r="AZ966" s="255"/>
      <c r="BA966" s="255"/>
      <c r="BB966" s="255"/>
      <c r="BC966" s="255"/>
      <c r="BD966" s="255"/>
      <c r="BE966" s="255"/>
      <c r="BF966" s="255"/>
      <c r="BG966" s="255"/>
      <c r="BH966" s="255"/>
      <c r="BI966" s="255"/>
      <c r="BJ966" s="255"/>
      <c r="BK966" s="255"/>
      <c r="BL966" s="255"/>
      <c r="BM966" s="181"/>
      <c r="BN966" s="181"/>
      <c r="BO966" s="181"/>
      <c r="BP966" s="181"/>
      <c r="BQ966" s="181"/>
      <c r="BR966" s="181"/>
      <c r="BS966" s="181"/>
      <c r="BT966" s="181"/>
      <c r="BU966" s="181"/>
      <c r="BV966" s="181"/>
      <c r="BW966" s="181"/>
      <c r="BX966" s="181"/>
      <c r="BY966" s="181"/>
      <c r="BZ966" s="181"/>
      <c r="CA966" s="181"/>
      <c r="CB966" s="181"/>
      <c r="CC966" s="181"/>
      <c r="CD966" s="181"/>
      <c r="CE966" s="181"/>
      <c r="CF966" s="181"/>
      <c r="CG966" s="181"/>
      <c r="CH966" s="181"/>
      <c r="CI966" s="181"/>
      <c r="CJ966" s="181"/>
      <c r="CK966" s="181"/>
      <c r="CL966" s="181"/>
      <c r="CM966" s="181"/>
      <c r="CN966" s="181"/>
      <c r="CO966" s="181"/>
      <c r="CP966" s="181"/>
      <c r="CQ966" s="181"/>
      <c r="CR966" s="181"/>
      <c r="CS966" s="181"/>
      <c r="CT966" s="181"/>
      <c r="CU966" s="181"/>
      <c r="CV966" s="181"/>
      <c r="CW966" s="181"/>
      <c r="CX966" s="181"/>
      <c r="CY966" s="181"/>
      <c r="CZ966" s="181"/>
      <c r="DA966" s="181"/>
      <c r="DB966" s="181"/>
      <c r="DC966" s="181"/>
      <c r="DD966" s="181"/>
      <c r="DE966" s="181"/>
      <c r="DF966" s="181"/>
      <c r="DG966" s="181"/>
      <c r="DH966" s="181"/>
      <c r="DI966" s="181"/>
      <c r="DJ966" s="181"/>
      <c r="DK966" s="181"/>
      <c r="DL966" s="181"/>
      <c r="DM966" s="181"/>
      <c r="DN966" s="181"/>
      <c r="DO966" s="181"/>
      <c r="DP966" s="181"/>
      <c r="DQ966" s="181"/>
      <c r="DR966" s="181"/>
      <c r="DS966" s="181"/>
      <c r="DT966" s="181"/>
      <c r="DU966" s="181"/>
      <c r="DV966" s="181"/>
      <c r="DW966" s="181"/>
      <c r="DX966" s="181"/>
      <c r="DY966" s="181"/>
      <c r="DZ966" s="181"/>
      <c r="EA966" s="181"/>
      <c r="EB966" s="181"/>
      <c r="EC966" s="181"/>
      <c r="ED966" s="181"/>
      <c r="EE966" s="181"/>
      <c r="EF966" s="181"/>
      <c r="EG966" s="181"/>
      <c r="EH966" s="181"/>
      <c r="EI966" s="181"/>
      <c r="EJ966" s="181"/>
      <c r="EK966" s="181"/>
      <c r="EL966" s="181"/>
      <c r="EM966" s="181"/>
      <c r="EN966" s="181"/>
      <c r="EO966" s="181"/>
      <c r="EP966" s="181"/>
      <c r="EQ966" s="181"/>
      <c r="ER966" s="181"/>
      <c r="ES966" s="181"/>
      <c r="ET966" s="181"/>
      <c r="EU966" s="181"/>
      <c r="EV966" s="181"/>
      <c r="EW966" s="181"/>
      <c r="EX966" s="181"/>
      <c r="EY966" s="181"/>
      <c r="EZ966" s="181"/>
      <c r="FA966" s="181"/>
      <c r="FB966" s="181"/>
      <c r="FC966" s="181"/>
      <c r="FD966" s="181"/>
      <c r="FE966" s="181"/>
      <c r="FF966" s="181"/>
      <c r="FG966" s="181"/>
      <c r="FH966" s="181"/>
      <c r="FI966" s="181"/>
      <c r="FJ966" s="181"/>
      <c r="FK966" s="181"/>
      <c r="FL966" s="181"/>
      <c r="FM966" s="181"/>
      <c r="FN966" s="181"/>
      <c r="FO966" s="181"/>
      <c r="FP966" s="181"/>
      <c r="FQ966" s="181"/>
      <c r="FR966" s="181"/>
      <c r="FS966" s="181"/>
      <c r="FT966" s="181"/>
      <c r="FU966" s="181"/>
      <c r="FV966" s="181"/>
      <c r="FW966" s="181"/>
      <c r="FX966" s="181"/>
      <c r="FY966" s="181"/>
      <c r="FZ966" s="181"/>
      <c r="GA966" s="181"/>
      <c r="GB966" s="181"/>
      <c r="GC966" s="181"/>
      <c r="GD966" s="181"/>
      <c r="GE966" s="181"/>
      <c r="GF966" s="181"/>
      <c r="GG966" s="181"/>
      <c r="GH966" s="181"/>
      <c r="GI966" s="181"/>
      <c r="GJ966" s="181"/>
      <c r="GK966" s="181"/>
      <c r="GL966" s="181"/>
      <c r="GM966" s="181"/>
      <c r="GN966" s="181"/>
      <c r="GO966" s="181"/>
      <c r="GP966" s="181"/>
      <c r="GQ966" s="181"/>
      <c r="GR966" s="181"/>
      <c r="GS966" s="181"/>
      <c r="GT966" s="181"/>
      <c r="GU966" s="181"/>
      <c r="GV966" s="181"/>
      <c r="GW966" s="181"/>
      <c r="GX966" s="181"/>
      <c r="GY966" s="181"/>
      <c r="GZ966" s="181"/>
      <c r="HA966" s="181"/>
      <c r="HB966" s="181"/>
      <c r="HC966" s="181"/>
      <c r="HD966" s="181"/>
      <c r="HE966" s="181"/>
      <c r="HF966" s="181"/>
      <c r="HG966" s="181"/>
      <c r="HH966" s="181"/>
      <c r="HI966" s="181"/>
      <c r="HJ966" s="181"/>
      <c r="HK966" s="181"/>
      <c r="HL966" s="181"/>
      <c r="HM966" s="181"/>
      <c r="HN966" s="181"/>
      <c r="HO966" s="181"/>
      <c r="HP966" s="181"/>
      <c r="HQ966" s="181"/>
      <c r="HR966" s="181"/>
      <c r="HS966" s="181"/>
      <c r="HT966" s="181"/>
      <c r="HU966" s="181"/>
      <c r="HV966" s="181"/>
      <c r="HW966" s="181"/>
      <c r="HX966" s="181"/>
      <c r="HY966" s="181"/>
      <c r="HZ966" s="181"/>
      <c r="IA966" s="181"/>
      <c r="IB966" s="181"/>
      <c r="IC966" s="181"/>
      <c r="ID966" s="181"/>
      <c r="IE966" s="181"/>
      <c r="IF966" s="181"/>
      <c r="IG966" s="181"/>
      <c r="IH966" s="181"/>
      <c r="II966" s="181"/>
      <c r="IJ966" s="181"/>
      <c r="IK966" s="181"/>
      <c r="IL966" s="181"/>
      <c r="IM966" s="181"/>
      <c r="IN966" s="181"/>
      <c r="IO966" s="181"/>
      <c r="IP966" s="181"/>
      <c r="IQ966" s="181"/>
      <c r="IR966" s="181"/>
      <c r="IS966" s="181"/>
      <c r="IT966" s="181"/>
      <c r="IU966" s="181"/>
      <c r="IV966" s="181"/>
      <c r="IW966" s="181"/>
      <c r="IX966" s="181"/>
      <c r="IY966" s="181"/>
      <c r="IZ966" s="181"/>
      <c r="JA966" s="181"/>
      <c r="JB966" s="181"/>
      <c r="JC966" s="181"/>
      <c r="JD966" s="181"/>
      <c r="JE966" s="181"/>
      <c r="JF966" s="181"/>
      <c r="JG966" s="181"/>
      <c r="JH966" s="181"/>
      <c r="JI966" s="181"/>
      <c r="JJ966" s="181"/>
      <c r="JK966" s="181"/>
      <c r="JL966" s="181"/>
      <c r="JM966" s="181"/>
      <c r="JN966" s="181"/>
      <c r="JO966" s="181"/>
      <c r="JP966" s="181"/>
      <c r="JQ966" s="181"/>
      <c r="JR966" s="181"/>
      <c r="JS966" s="181"/>
      <c r="JT966" s="181"/>
      <c r="JU966" s="181"/>
      <c r="JV966" s="181"/>
      <c r="JW966" s="181"/>
      <c r="JX966" s="181"/>
      <c r="JY966" s="181"/>
      <c r="JZ966" s="181"/>
      <c r="KA966" s="181"/>
      <c r="KB966" s="181"/>
      <c r="KC966" s="181"/>
      <c r="KD966" s="181"/>
      <c r="KE966" s="181"/>
      <c r="KF966" s="181"/>
      <c r="KG966" s="181"/>
      <c r="KH966" s="181"/>
      <c r="KI966" s="181"/>
      <c r="KJ966" s="181"/>
      <c r="KK966" s="181"/>
      <c r="KL966" s="181"/>
      <c r="KM966" s="181"/>
      <c r="KN966" s="181"/>
      <c r="KO966" s="181"/>
      <c r="KP966" s="181"/>
      <c r="KQ966" s="181"/>
      <c r="KR966" s="181"/>
      <c r="KS966" s="181"/>
      <c r="KT966" s="181"/>
      <c r="KU966" s="181"/>
      <c r="KV966" s="181"/>
      <c r="KW966" s="181"/>
      <c r="KX966" s="181"/>
      <c r="KY966" s="181"/>
      <c r="KZ966" s="181"/>
      <c r="LA966" s="181"/>
      <c r="LB966" s="181"/>
      <c r="LC966" s="181"/>
      <c r="LD966" s="181"/>
      <c r="LE966" s="181"/>
      <c r="LF966" s="181"/>
      <c r="LG966" s="181"/>
      <c r="LH966" s="181"/>
      <c r="LI966" s="181"/>
      <c r="LJ966" s="181"/>
      <c r="LK966" s="181"/>
      <c r="LL966" s="181"/>
      <c r="LM966" s="181"/>
      <c r="LN966" s="181"/>
      <c r="LO966" s="181"/>
      <c r="LP966" s="181"/>
      <c r="LQ966" s="181"/>
      <c r="LR966" s="181"/>
      <c r="LS966" s="181"/>
      <c r="LT966" s="181"/>
      <c r="LU966" s="181"/>
      <c r="LV966" s="181"/>
      <c r="LW966" s="181"/>
      <c r="LX966" s="181"/>
      <c r="LY966" s="181"/>
      <c r="LZ966" s="181"/>
      <c r="MA966" s="181"/>
      <c r="MB966" s="181"/>
      <c r="MC966" s="181"/>
      <c r="MD966" s="181"/>
      <c r="ME966" s="181"/>
      <c r="MF966" s="181"/>
      <c r="MG966" s="181"/>
      <c r="MH966" s="181"/>
      <c r="MI966" s="181"/>
      <c r="MJ966" s="181"/>
      <c r="MK966" s="181"/>
      <c r="ML966" s="181"/>
      <c r="MM966" s="181"/>
      <c r="MN966" s="181"/>
      <c r="MO966" s="181"/>
      <c r="MP966" s="181"/>
      <c r="MQ966" s="181"/>
      <c r="MR966" s="181"/>
      <c r="MS966" s="181"/>
      <c r="MT966" s="181"/>
      <c r="MU966" s="181"/>
      <c r="MV966" s="181"/>
      <c r="MW966" s="181"/>
      <c r="MX966" s="181"/>
      <c r="MY966" s="181"/>
      <c r="MZ966" s="181"/>
      <c r="NA966" s="181"/>
      <c r="NB966" s="181"/>
      <c r="NC966" s="181"/>
      <c r="ND966" s="181"/>
      <c r="NE966" s="181"/>
      <c r="NF966" s="181"/>
      <c r="NG966" s="181"/>
      <c r="NH966" s="181"/>
      <c r="NI966" s="181"/>
      <c r="NJ966" s="181"/>
      <c r="NK966" s="181"/>
      <c r="NL966" s="181"/>
      <c r="NM966" s="181"/>
      <c r="NN966" s="181"/>
      <c r="NO966" s="181"/>
      <c r="NP966" s="181"/>
      <c r="NQ966" s="181"/>
      <c r="NR966" s="181"/>
      <c r="NS966" s="181"/>
      <c r="NT966" s="181"/>
      <c r="NU966" s="181"/>
      <c r="NV966" s="181"/>
      <c r="NW966" s="181"/>
      <c r="NX966" s="181"/>
      <c r="NY966" s="181"/>
      <c r="NZ966" s="181"/>
      <c r="OA966" s="181"/>
      <c r="OB966" s="181"/>
      <c r="OC966" s="181"/>
      <c r="OD966" s="181"/>
      <c r="OE966" s="181"/>
      <c r="OF966" s="181"/>
      <c r="OG966" s="181"/>
      <c r="OH966" s="181"/>
      <c r="OI966" s="181"/>
      <c r="OJ966" s="181"/>
      <c r="OK966" s="181"/>
      <c r="OL966" s="181"/>
      <c r="OM966" s="181"/>
      <c r="ON966" s="181"/>
      <c r="OO966" s="181"/>
      <c r="OP966" s="181"/>
      <c r="OQ966" s="181"/>
      <c r="OR966" s="181"/>
      <c r="OS966" s="181"/>
      <c r="OT966" s="181"/>
      <c r="OU966" s="181"/>
      <c r="OV966" s="181"/>
      <c r="OW966" s="181"/>
      <c r="OX966" s="181"/>
      <c r="OY966" s="181"/>
      <c r="OZ966" s="181"/>
      <c r="PA966" s="181"/>
      <c r="PB966" s="181"/>
      <c r="PC966" s="181"/>
      <c r="PD966" s="181"/>
      <c r="PE966" s="181"/>
      <c r="PF966" s="181"/>
      <c r="PG966" s="181"/>
      <c r="PH966" s="181"/>
      <c r="PI966" s="181"/>
      <c r="PJ966" s="181"/>
      <c r="PK966" s="181"/>
      <c r="PL966" s="181"/>
      <c r="PM966" s="181"/>
      <c r="PN966" s="181"/>
      <c r="PO966" s="181"/>
      <c r="PP966" s="181"/>
      <c r="PQ966" s="181"/>
      <c r="PR966" s="181"/>
      <c r="PS966" s="181"/>
      <c r="PT966" s="181"/>
      <c r="PU966" s="181"/>
      <c r="PV966" s="181"/>
      <c r="PW966" s="181"/>
      <c r="PX966" s="181"/>
      <c r="PY966" s="181"/>
      <c r="PZ966" s="181"/>
      <c r="QA966" s="181"/>
      <c r="QB966" s="181"/>
      <c r="QC966" s="181"/>
      <c r="QD966" s="181"/>
      <c r="QE966" s="181"/>
      <c r="QF966" s="181"/>
      <c r="QG966" s="181"/>
      <c r="QH966" s="181"/>
      <c r="QI966" s="181"/>
      <c r="QJ966" s="181"/>
      <c r="QK966" s="181"/>
      <c r="QL966" s="181"/>
      <c r="QM966" s="181"/>
      <c r="QN966" s="181"/>
      <c r="QO966" s="181"/>
      <c r="QP966" s="181"/>
      <c r="QQ966" s="181"/>
      <c r="QR966" s="181"/>
      <c r="QS966" s="181"/>
      <c r="QT966" s="181"/>
      <c r="QU966" s="181"/>
      <c r="QV966" s="181"/>
      <c r="QW966" s="181"/>
      <c r="QX966" s="181"/>
      <c r="QY966" s="181"/>
      <c r="QZ966" s="181"/>
      <c r="RA966" s="181"/>
      <c r="RB966" s="181"/>
      <c r="RC966" s="181"/>
      <c r="RD966" s="181"/>
      <c r="RE966" s="181"/>
      <c r="RF966" s="181"/>
      <c r="RG966" s="181"/>
      <c r="RH966" s="181"/>
      <c r="RI966" s="181"/>
      <c r="RJ966" s="181"/>
      <c r="RK966" s="181"/>
      <c r="RL966" s="181"/>
      <c r="RM966" s="181"/>
      <c r="RN966" s="181"/>
      <c r="RO966" s="181"/>
      <c r="RP966" s="181"/>
      <c r="RQ966" s="181"/>
      <c r="RR966" s="181"/>
      <c r="RS966" s="181"/>
      <c r="RT966" s="181"/>
      <c r="RU966" s="181"/>
      <c r="RV966" s="181"/>
      <c r="RW966" s="181"/>
      <c r="RX966" s="181"/>
      <c r="RY966" s="181"/>
      <c r="RZ966" s="181"/>
      <c r="SA966" s="181"/>
      <c r="SB966" s="181"/>
      <c r="SC966" s="181"/>
      <c r="SD966" s="181"/>
      <c r="SE966" s="181"/>
      <c r="SF966" s="181"/>
      <c r="SG966" s="181"/>
      <c r="SH966" s="181"/>
      <c r="SI966" s="181"/>
      <c r="SJ966" s="181"/>
      <c r="SK966" s="181"/>
      <c r="SL966" s="181"/>
      <c r="SM966" s="181"/>
      <c r="SN966" s="181"/>
      <c r="SO966" s="181"/>
      <c r="SP966" s="181"/>
      <c r="SQ966" s="181"/>
      <c r="SR966" s="181"/>
      <c r="SS966" s="181"/>
      <c r="ST966" s="181"/>
      <c r="SU966" s="181"/>
      <c r="SV966" s="181"/>
      <c r="SW966" s="181"/>
      <c r="SX966" s="181"/>
      <c r="SY966" s="181"/>
      <c r="SZ966" s="181"/>
      <c r="TA966" s="181"/>
      <c r="TB966" s="181"/>
      <c r="TC966" s="181"/>
      <c r="TD966" s="181"/>
      <c r="TE966" s="181"/>
      <c r="TF966" s="181"/>
      <c r="TG966" s="181"/>
      <c r="TH966" s="181"/>
      <c r="TI966" s="181"/>
      <c r="TJ966" s="181"/>
      <c r="TK966" s="181"/>
      <c r="TL966" s="181"/>
      <c r="TM966" s="181"/>
      <c r="TN966" s="181"/>
      <c r="TO966" s="181"/>
      <c r="TP966" s="181"/>
      <c r="TQ966" s="181"/>
      <c r="TR966" s="181"/>
      <c r="TS966" s="181"/>
      <c r="TT966" s="181"/>
      <c r="TU966" s="181"/>
      <c r="TV966" s="181"/>
      <c r="TW966" s="181"/>
      <c r="TX966" s="181"/>
      <c r="TY966" s="181"/>
      <c r="TZ966" s="181"/>
      <c r="UA966" s="181"/>
      <c r="UB966" s="181"/>
      <c r="UC966" s="181"/>
      <c r="UD966" s="181"/>
      <c r="UE966" s="181"/>
      <c r="UF966" s="181"/>
      <c r="UG966" s="181"/>
      <c r="UH966" s="181"/>
      <c r="UI966" s="181"/>
      <c r="UJ966" s="181"/>
      <c r="UK966" s="181"/>
      <c r="UL966" s="181"/>
      <c r="UM966" s="181"/>
      <c r="UN966" s="181"/>
      <c r="UO966" s="181"/>
      <c r="UP966" s="181"/>
      <c r="UQ966" s="181"/>
      <c r="UR966" s="181"/>
      <c r="US966" s="181"/>
      <c r="UT966" s="181"/>
      <c r="UU966" s="181"/>
      <c r="UV966" s="181"/>
      <c r="UW966" s="181"/>
      <c r="UX966" s="181"/>
      <c r="UY966" s="181"/>
      <c r="UZ966" s="181"/>
      <c r="VA966" s="181"/>
      <c r="VB966" s="181"/>
      <c r="VC966" s="181"/>
      <c r="VD966" s="181"/>
      <c r="VE966" s="181"/>
      <c r="VF966" s="181"/>
      <c r="VG966" s="181"/>
      <c r="VH966" s="181"/>
      <c r="VI966" s="181"/>
      <c r="VJ966" s="181"/>
      <c r="VK966" s="181"/>
      <c r="VL966" s="181"/>
      <c r="VM966" s="181"/>
      <c r="VN966" s="181"/>
      <c r="VO966" s="181"/>
      <c r="VP966" s="181"/>
      <c r="VQ966" s="181"/>
      <c r="VR966" s="181"/>
      <c r="VS966" s="181"/>
      <c r="VT966" s="181"/>
      <c r="VU966" s="181"/>
      <c r="VV966" s="181"/>
      <c r="VW966" s="181"/>
      <c r="VX966" s="181"/>
      <c r="VY966" s="181"/>
      <c r="VZ966" s="181"/>
      <c r="WA966" s="181"/>
      <c r="WB966" s="181"/>
      <c r="WC966" s="181"/>
      <c r="WD966" s="181"/>
      <c r="WE966" s="181"/>
      <c r="WF966" s="181"/>
      <c r="WG966" s="181"/>
      <c r="WH966" s="181"/>
      <c r="WI966" s="181"/>
      <c r="WJ966" s="181"/>
      <c r="WK966" s="181"/>
      <c r="WL966" s="181"/>
      <c r="WM966" s="181"/>
      <c r="WN966" s="181"/>
      <c r="WO966" s="181"/>
      <c r="WP966" s="181"/>
      <c r="WQ966" s="181"/>
      <c r="WR966" s="181"/>
      <c r="WS966" s="181"/>
      <c r="WT966" s="181"/>
      <c r="WU966" s="181"/>
      <c r="WV966" s="181"/>
      <c r="WW966" s="181"/>
      <c r="WX966" s="181"/>
      <c r="WY966" s="181"/>
      <c r="WZ966" s="181"/>
      <c r="XA966" s="181"/>
      <c r="XB966" s="181"/>
      <c r="XC966" s="181"/>
      <c r="XD966" s="181"/>
      <c r="XE966" s="181"/>
      <c r="XF966" s="181"/>
      <c r="XG966" s="181"/>
      <c r="XH966" s="181"/>
      <c r="XI966" s="181"/>
      <c r="XJ966" s="181"/>
      <c r="XK966" s="181"/>
      <c r="XL966" s="181"/>
      <c r="XM966" s="181"/>
      <c r="XN966" s="181"/>
      <c r="XO966" s="181"/>
      <c r="XP966" s="181"/>
      <c r="XQ966" s="181"/>
      <c r="XR966" s="181"/>
      <c r="XS966" s="181"/>
      <c r="XT966" s="181"/>
      <c r="XU966" s="181"/>
      <c r="XV966" s="181"/>
      <c r="XW966" s="181"/>
      <c r="XX966" s="181"/>
      <c r="XY966" s="181"/>
      <c r="XZ966" s="181"/>
      <c r="YA966" s="181"/>
      <c r="YB966" s="181"/>
      <c r="YC966" s="181"/>
      <c r="YD966" s="181"/>
      <c r="YE966" s="181"/>
      <c r="YF966" s="181"/>
      <c r="YG966" s="181"/>
      <c r="YH966" s="181"/>
      <c r="YI966" s="181"/>
      <c r="YJ966" s="181"/>
      <c r="YK966" s="181"/>
      <c r="YL966" s="181"/>
      <c r="YM966" s="181"/>
      <c r="YN966" s="181"/>
      <c r="YO966" s="181"/>
      <c r="YP966" s="181"/>
      <c r="YQ966" s="181"/>
      <c r="YR966" s="181"/>
      <c r="YS966" s="181"/>
      <c r="YT966" s="181"/>
      <c r="YU966" s="181"/>
      <c r="YV966" s="181"/>
      <c r="YW966" s="181"/>
      <c r="YX966" s="181"/>
      <c r="YY966" s="181"/>
      <c r="YZ966" s="181"/>
      <c r="ZA966" s="181"/>
      <c r="ZB966" s="181"/>
      <c r="ZC966" s="181"/>
      <c r="ZD966" s="181"/>
      <c r="ZE966" s="181"/>
      <c r="ZF966" s="181"/>
      <c r="ZG966" s="181"/>
      <c r="ZH966" s="181"/>
      <c r="ZI966" s="181"/>
      <c r="ZJ966" s="181"/>
      <c r="ZK966" s="181"/>
      <c r="ZL966" s="181"/>
      <c r="ZM966" s="181"/>
      <c r="ZN966" s="181"/>
      <c r="ZO966" s="181"/>
      <c r="ZP966" s="181"/>
      <c r="ZQ966" s="181"/>
      <c r="ZR966" s="181"/>
      <c r="ZS966" s="181"/>
      <c r="ZT966" s="181"/>
      <c r="ZU966" s="181"/>
      <c r="ZV966" s="181"/>
      <c r="ZW966" s="181"/>
      <c r="ZX966" s="181"/>
      <c r="ZY966" s="181"/>
      <c r="ZZ966" s="181"/>
      <c r="AAA966" s="181"/>
      <c r="AAB966" s="181"/>
      <c r="AAC966" s="181"/>
      <c r="AAD966" s="181"/>
      <c r="AAE966" s="181"/>
      <c r="AAF966" s="181"/>
      <c r="AAG966" s="181"/>
      <c r="AAH966" s="181"/>
      <c r="AAI966" s="181"/>
      <c r="AAJ966" s="181"/>
      <c r="AAK966" s="181"/>
      <c r="AAL966" s="181"/>
      <c r="AAM966" s="181"/>
      <c r="AAN966" s="181"/>
      <c r="AAO966" s="181"/>
      <c r="AAP966" s="181"/>
      <c r="AAQ966" s="181"/>
      <c r="AAR966" s="181"/>
      <c r="AAS966" s="181"/>
      <c r="AAT966" s="181"/>
      <c r="AAU966" s="181"/>
      <c r="AAV966" s="181"/>
      <c r="AAW966" s="181"/>
      <c r="AAX966" s="181"/>
      <c r="AAY966" s="181"/>
      <c r="AAZ966" s="181"/>
      <c r="ABA966" s="181"/>
      <c r="ABB966" s="181"/>
      <c r="ABC966" s="181"/>
      <c r="ABD966" s="181"/>
      <c r="ABE966" s="181"/>
      <c r="ABF966" s="181"/>
      <c r="ABG966" s="181"/>
      <c r="ABH966" s="181"/>
      <c r="ABI966" s="181"/>
      <c r="ABJ966" s="181"/>
      <c r="ABK966" s="181"/>
      <c r="ABL966" s="181"/>
      <c r="ABM966" s="181"/>
      <c r="ABN966" s="181"/>
      <c r="ABO966" s="181"/>
      <c r="ABP966" s="181"/>
      <c r="ABQ966" s="181"/>
      <c r="ABR966" s="181"/>
      <c r="ABS966" s="181"/>
      <c r="ABT966" s="181"/>
      <c r="ABU966" s="181"/>
      <c r="ABV966" s="181"/>
      <c r="ABW966" s="181"/>
      <c r="ABX966" s="181"/>
      <c r="ABY966" s="181"/>
      <c r="ABZ966" s="181"/>
      <c r="ACA966" s="181"/>
      <c r="ACB966" s="181"/>
      <c r="ACC966" s="181"/>
      <c r="ACD966" s="181"/>
      <c r="ACE966" s="181"/>
      <c r="ACF966" s="181"/>
      <c r="ACG966" s="181"/>
      <c r="ACH966" s="181"/>
      <c r="ACI966" s="181"/>
      <c r="ACJ966" s="181"/>
      <c r="ACK966" s="181"/>
      <c r="ACL966" s="181"/>
      <c r="ACM966" s="181"/>
      <c r="ACN966" s="181"/>
      <c r="ACO966" s="181"/>
      <c r="ACP966" s="181"/>
      <c r="ACQ966" s="181"/>
      <c r="ACR966" s="181"/>
      <c r="ACS966" s="181"/>
      <c r="ACT966" s="181"/>
      <c r="ACU966" s="181"/>
      <c r="ACV966" s="181"/>
      <c r="ACW966" s="181"/>
      <c r="ACX966" s="181"/>
      <c r="ACY966" s="181"/>
      <c r="ACZ966" s="181"/>
      <c r="ADA966" s="181"/>
      <c r="ADB966" s="181"/>
      <c r="ADC966" s="181"/>
      <c r="ADD966" s="181"/>
      <c r="ADE966" s="181"/>
      <c r="ADF966" s="181"/>
      <c r="ADG966" s="181"/>
      <c r="ADH966" s="181"/>
      <c r="ADI966" s="181"/>
      <c r="ADJ966" s="181"/>
      <c r="ADK966" s="181"/>
      <c r="ADL966" s="181"/>
      <c r="ADM966" s="181"/>
      <c r="ADN966" s="181"/>
      <c r="ADO966" s="181"/>
      <c r="ADP966" s="181"/>
      <c r="ADQ966" s="181"/>
      <c r="ADR966" s="181"/>
      <c r="ADS966" s="181"/>
      <c r="ADT966" s="181"/>
      <c r="ADU966" s="181"/>
      <c r="ADV966" s="181"/>
      <c r="ADW966" s="181"/>
      <c r="ADX966" s="181"/>
      <c r="ADY966" s="181"/>
      <c r="ADZ966" s="181"/>
      <c r="AEA966" s="181"/>
      <c r="AEB966" s="181"/>
      <c r="AEC966" s="181"/>
      <c r="AED966" s="181"/>
      <c r="AEE966" s="181"/>
      <c r="AEF966" s="181"/>
      <c r="AEG966" s="181"/>
      <c r="AEH966" s="181"/>
      <c r="AEI966" s="181"/>
      <c r="AEJ966" s="181"/>
      <c r="AEK966" s="181"/>
      <c r="AEL966" s="181"/>
      <c r="AEM966" s="181"/>
      <c r="AEN966" s="181"/>
      <c r="AEO966" s="181"/>
      <c r="AEP966" s="181"/>
      <c r="AEQ966" s="181"/>
      <c r="AER966" s="181"/>
      <c r="AES966" s="181"/>
      <c r="AET966" s="181"/>
      <c r="AEU966" s="181"/>
      <c r="AEV966" s="181"/>
      <c r="AEW966" s="181"/>
      <c r="AEX966" s="181"/>
      <c r="AEY966" s="181"/>
      <c r="AEZ966" s="181"/>
      <c r="AFA966" s="181"/>
      <c r="AFB966" s="181"/>
      <c r="AFC966" s="181"/>
      <c r="AFD966" s="181"/>
      <c r="AFE966" s="181"/>
      <c r="AFF966" s="181"/>
      <c r="AFG966" s="181"/>
      <c r="AFH966" s="181"/>
      <c r="AFI966" s="181"/>
      <c r="AFJ966" s="181"/>
      <c r="AFK966" s="181"/>
      <c r="AFL966" s="181"/>
      <c r="AFM966" s="181"/>
      <c r="AFN966" s="181"/>
      <c r="AFO966" s="181"/>
      <c r="AFP966" s="181"/>
      <c r="AFQ966" s="181"/>
      <c r="AFR966" s="181"/>
      <c r="AFS966" s="181"/>
      <c r="AFT966" s="181"/>
      <c r="AFU966" s="181"/>
      <c r="AFV966" s="181"/>
      <c r="AFW966" s="181"/>
      <c r="AFX966" s="181"/>
      <c r="AFY966" s="181"/>
      <c r="AFZ966" s="181"/>
      <c r="AGA966" s="181"/>
      <c r="AGB966" s="181"/>
      <c r="AGC966" s="181"/>
      <c r="AGD966" s="181"/>
      <c r="AGE966" s="181"/>
      <c r="AGF966" s="181"/>
      <c r="AGG966" s="181"/>
      <c r="AGH966" s="181"/>
      <c r="AGI966" s="181"/>
      <c r="AGJ966" s="181"/>
      <c r="AGK966" s="181"/>
      <c r="AGL966" s="181"/>
      <c r="AGM966" s="181"/>
      <c r="AGN966" s="181"/>
      <c r="AGO966" s="181"/>
      <c r="AGP966" s="181"/>
      <c r="AGQ966" s="181"/>
      <c r="AGR966" s="181"/>
      <c r="AGS966" s="181"/>
      <c r="AGT966" s="181"/>
      <c r="AGU966" s="181"/>
      <c r="AGV966" s="181"/>
      <c r="AGW966" s="181"/>
      <c r="AGX966" s="181"/>
      <c r="AGY966" s="181"/>
      <c r="AGZ966" s="181"/>
      <c r="AHA966" s="181"/>
      <c r="AHB966" s="181"/>
      <c r="AHC966" s="181"/>
      <c r="AHD966" s="181"/>
      <c r="AHE966" s="181"/>
      <c r="AHF966" s="181"/>
      <c r="AHG966" s="181"/>
      <c r="AHH966" s="181"/>
      <c r="AHI966" s="181"/>
      <c r="AHJ966" s="181"/>
      <c r="AHK966" s="181"/>
      <c r="AHL966" s="181"/>
      <c r="AHM966" s="181"/>
      <c r="AHN966" s="181"/>
      <c r="AHO966" s="181"/>
      <c r="AHP966" s="181"/>
      <c r="AHQ966" s="181"/>
      <c r="AHR966" s="181"/>
      <c r="AHS966" s="181"/>
      <c r="AHT966" s="181"/>
      <c r="AHU966" s="181"/>
      <c r="AHV966" s="181"/>
      <c r="AHW966" s="181"/>
      <c r="AHX966" s="181"/>
      <c r="AHY966" s="181"/>
      <c r="AHZ966" s="181"/>
      <c r="AIA966" s="181"/>
      <c r="AIB966" s="181"/>
      <c r="AIC966" s="181"/>
      <c r="AID966" s="181"/>
      <c r="AIE966" s="181"/>
      <c r="AIF966" s="181"/>
      <c r="AIG966" s="181"/>
      <c r="AIH966" s="181"/>
      <c r="AII966" s="181"/>
      <c r="AIJ966" s="181"/>
      <c r="AIK966" s="181"/>
      <c r="AIL966" s="181"/>
      <c r="AIM966" s="181"/>
      <c r="AIN966" s="181"/>
      <c r="AIO966" s="181"/>
      <c r="AIP966" s="181"/>
      <c r="AIQ966" s="181"/>
      <c r="AIR966" s="181"/>
      <c r="AIS966" s="181"/>
      <c r="AIT966" s="181"/>
      <c r="AIU966" s="181"/>
      <c r="AIV966" s="181"/>
      <c r="AIW966" s="181"/>
      <c r="AIX966" s="181"/>
      <c r="AIY966" s="181"/>
      <c r="AIZ966" s="181"/>
      <c r="AJA966" s="181"/>
      <c r="AJB966" s="181"/>
      <c r="AJC966" s="181"/>
      <c r="AJD966" s="181"/>
      <c r="AJE966" s="181"/>
      <c r="AJF966" s="181"/>
      <c r="AJG966" s="181"/>
      <c r="AJH966" s="181"/>
      <c r="AJI966" s="181"/>
      <c r="AJJ966" s="181"/>
      <c r="AJK966" s="181"/>
      <c r="AJL966" s="181"/>
      <c r="AJM966" s="181"/>
      <c r="AJN966" s="181"/>
      <c r="AJO966" s="181"/>
      <c r="AJP966" s="181"/>
      <c r="AJQ966" s="181"/>
      <c r="AJR966" s="181"/>
      <c r="AJS966" s="181"/>
      <c r="AJT966" s="181"/>
      <c r="AJU966" s="181"/>
      <c r="AJV966" s="181"/>
      <c r="AJW966" s="181"/>
      <c r="AJX966" s="181"/>
      <c r="AJY966" s="181"/>
      <c r="AJZ966" s="181"/>
      <c r="AKA966" s="181"/>
      <c r="AKB966" s="181"/>
      <c r="AKC966" s="181"/>
      <c r="AKD966" s="181"/>
      <c r="AKE966" s="181"/>
      <c r="AKF966" s="181"/>
      <c r="AKG966" s="181"/>
      <c r="AKH966" s="181"/>
      <c r="AKI966" s="181"/>
      <c r="AKJ966" s="181"/>
      <c r="AKK966" s="181"/>
      <c r="AKL966" s="181"/>
      <c r="AKM966" s="181"/>
      <c r="AKN966" s="181"/>
      <c r="AKO966" s="181"/>
      <c r="AKP966" s="181"/>
      <c r="AKQ966" s="181"/>
      <c r="AKR966" s="181"/>
      <c r="AKS966" s="181"/>
      <c r="AKT966" s="181"/>
      <c r="AKU966" s="181"/>
      <c r="AKV966" s="181"/>
      <c r="AKW966" s="181"/>
      <c r="AKX966" s="181"/>
      <c r="AKY966" s="181"/>
      <c r="AKZ966" s="181"/>
      <c r="ALA966" s="181"/>
      <c r="ALB966" s="181"/>
      <c r="ALC966" s="181"/>
      <c r="ALD966" s="181"/>
      <c r="ALE966" s="181"/>
    </row>
    <row r="967" spans="1:993">
      <c r="A967" s="278" t="s">
        <v>1167</v>
      </c>
      <c r="B967" s="16" t="s">
        <v>1176</v>
      </c>
      <c r="C967" s="278">
        <v>2011</v>
      </c>
      <c r="D967" s="17" t="s">
        <v>1169</v>
      </c>
      <c r="E967" s="17" t="s">
        <v>886</v>
      </c>
      <c r="F967" s="278" t="s">
        <v>20</v>
      </c>
      <c r="G967" s="278">
        <v>1</v>
      </c>
      <c r="H967" s="16" t="s">
        <v>1170</v>
      </c>
      <c r="I967" s="265">
        <f t="shared" ref="I967" si="277">O967</f>
        <v>1840</v>
      </c>
      <c r="J967" s="266">
        <f t="shared" ref="J967" si="278">I967*1.23</f>
        <v>2263.1999999999998</v>
      </c>
      <c r="K967" s="172">
        <v>48</v>
      </c>
      <c r="L967" s="172">
        <v>4</v>
      </c>
      <c r="M967" s="172">
        <f t="shared" si="260"/>
        <v>1680</v>
      </c>
      <c r="N967" s="172">
        <f t="shared" si="276"/>
        <v>160</v>
      </c>
      <c r="O967" s="172">
        <f t="shared" si="261"/>
        <v>1840</v>
      </c>
      <c r="P967" s="173"/>
      <c r="Q967" s="278"/>
      <c r="R967" s="278"/>
      <c r="T967" s="255"/>
      <c r="U967" s="255"/>
      <c r="V967" s="255"/>
      <c r="W967" s="255"/>
      <c r="X967" s="255"/>
      <c r="Y967" s="255"/>
      <c r="Z967" s="255"/>
      <c r="AA967" s="255"/>
      <c r="AB967" s="255"/>
      <c r="AC967" s="255"/>
      <c r="AD967" s="255"/>
      <c r="AE967" s="255"/>
      <c r="AF967" s="255"/>
      <c r="AG967" s="255"/>
      <c r="AH967" s="255"/>
      <c r="AI967" s="255"/>
      <c r="AJ967" s="255"/>
      <c r="AK967" s="255"/>
      <c r="AL967" s="255"/>
      <c r="AM967" s="255"/>
      <c r="AN967" s="255"/>
      <c r="AO967" s="255"/>
      <c r="AP967" s="255"/>
      <c r="AQ967" s="255"/>
      <c r="AR967" s="255"/>
      <c r="AS967" s="255"/>
      <c r="AT967" s="255"/>
      <c r="AU967" s="255"/>
      <c r="AV967" s="255"/>
      <c r="AW967" s="255"/>
      <c r="AX967" s="255"/>
      <c r="AY967" s="255"/>
      <c r="AZ967" s="255"/>
      <c r="BA967" s="255"/>
      <c r="BB967" s="255"/>
      <c r="BC967" s="255"/>
      <c r="BD967" s="255"/>
      <c r="BE967" s="255"/>
      <c r="BF967" s="255"/>
      <c r="BG967" s="255"/>
      <c r="BH967" s="255"/>
      <c r="BI967" s="255"/>
      <c r="BJ967" s="255"/>
      <c r="BK967" s="255"/>
      <c r="BL967" s="255"/>
      <c r="BM967" s="181"/>
      <c r="BN967" s="181"/>
      <c r="BO967" s="181"/>
      <c r="BP967" s="181"/>
      <c r="BQ967" s="181"/>
      <c r="BR967" s="181"/>
      <c r="BS967" s="181"/>
      <c r="BT967" s="181"/>
      <c r="BU967" s="181"/>
      <c r="BV967" s="181"/>
      <c r="BW967" s="181"/>
      <c r="BX967" s="181"/>
      <c r="BY967" s="181"/>
      <c r="BZ967" s="181"/>
      <c r="CA967" s="181"/>
      <c r="CB967" s="181"/>
      <c r="CC967" s="181"/>
      <c r="CD967" s="181"/>
      <c r="CE967" s="181"/>
      <c r="CF967" s="181"/>
      <c r="CG967" s="181"/>
      <c r="CH967" s="181"/>
      <c r="CI967" s="181"/>
      <c r="CJ967" s="181"/>
      <c r="CK967" s="181"/>
      <c r="CL967" s="181"/>
      <c r="CM967" s="181"/>
      <c r="CN967" s="181"/>
      <c r="CO967" s="181"/>
      <c r="CP967" s="181"/>
      <c r="CQ967" s="181"/>
      <c r="CR967" s="181"/>
      <c r="CS967" s="181"/>
      <c r="CT967" s="181"/>
      <c r="CU967" s="181"/>
      <c r="CV967" s="181"/>
      <c r="CW967" s="181"/>
      <c r="CX967" s="181"/>
      <c r="CY967" s="181"/>
      <c r="CZ967" s="181"/>
      <c r="DA967" s="181"/>
      <c r="DB967" s="181"/>
      <c r="DC967" s="181"/>
      <c r="DD967" s="181"/>
      <c r="DE967" s="181"/>
      <c r="DF967" s="181"/>
      <c r="DG967" s="181"/>
      <c r="DH967" s="181"/>
      <c r="DI967" s="181"/>
      <c r="DJ967" s="181"/>
      <c r="DK967" s="181"/>
      <c r="DL967" s="181"/>
      <c r="DM967" s="181"/>
      <c r="DN967" s="181"/>
      <c r="DO967" s="181"/>
      <c r="DP967" s="181"/>
      <c r="DQ967" s="181"/>
      <c r="DR967" s="181"/>
      <c r="DS967" s="181"/>
      <c r="DT967" s="181"/>
      <c r="DU967" s="181"/>
      <c r="DV967" s="181"/>
      <c r="DW967" s="181"/>
      <c r="DX967" s="181"/>
      <c r="DY967" s="181"/>
      <c r="DZ967" s="181"/>
      <c r="EA967" s="181"/>
      <c r="EB967" s="181"/>
      <c r="EC967" s="181"/>
      <c r="ED967" s="181"/>
      <c r="EE967" s="181"/>
      <c r="EF967" s="181"/>
      <c r="EG967" s="181"/>
      <c r="EH967" s="181"/>
      <c r="EI967" s="181"/>
      <c r="EJ967" s="181"/>
      <c r="EK967" s="181"/>
      <c r="EL967" s="181"/>
      <c r="EM967" s="181"/>
      <c r="EN967" s="181"/>
      <c r="EO967" s="181"/>
      <c r="EP967" s="181"/>
      <c r="EQ967" s="181"/>
      <c r="ER967" s="181"/>
      <c r="ES967" s="181"/>
      <c r="ET967" s="181"/>
      <c r="EU967" s="181"/>
      <c r="EV967" s="181"/>
      <c r="EW967" s="181"/>
      <c r="EX967" s="181"/>
      <c r="EY967" s="181"/>
      <c r="EZ967" s="181"/>
      <c r="FA967" s="181"/>
      <c r="FB967" s="181"/>
      <c r="FC967" s="181"/>
      <c r="FD967" s="181"/>
      <c r="FE967" s="181"/>
      <c r="FF967" s="181"/>
      <c r="FG967" s="181"/>
      <c r="FH967" s="181"/>
      <c r="FI967" s="181"/>
      <c r="FJ967" s="181"/>
      <c r="FK967" s="181"/>
      <c r="FL967" s="181"/>
      <c r="FM967" s="181"/>
      <c r="FN967" s="181"/>
      <c r="FO967" s="181"/>
      <c r="FP967" s="181"/>
      <c r="FQ967" s="181"/>
      <c r="FR967" s="181"/>
      <c r="FS967" s="181"/>
      <c r="FT967" s="181"/>
      <c r="FU967" s="181"/>
      <c r="FV967" s="181"/>
      <c r="FW967" s="181"/>
      <c r="FX967" s="181"/>
      <c r="FY967" s="181"/>
      <c r="FZ967" s="181"/>
      <c r="GA967" s="181"/>
      <c r="GB967" s="181"/>
      <c r="GC967" s="181"/>
      <c r="GD967" s="181"/>
      <c r="GE967" s="181"/>
      <c r="GF967" s="181"/>
      <c r="GG967" s="181"/>
      <c r="GH967" s="181"/>
      <c r="GI967" s="181"/>
      <c r="GJ967" s="181"/>
      <c r="GK967" s="181"/>
      <c r="GL967" s="181"/>
      <c r="GM967" s="181"/>
      <c r="GN967" s="181"/>
      <c r="GO967" s="181"/>
      <c r="GP967" s="181"/>
      <c r="GQ967" s="181"/>
      <c r="GR967" s="181"/>
      <c r="GS967" s="181"/>
      <c r="GT967" s="181"/>
      <c r="GU967" s="181"/>
      <c r="GV967" s="181"/>
      <c r="GW967" s="181"/>
      <c r="GX967" s="181"/>
      <c r="GY967" s="181"/>
      <c r="GZ967" s="181"/>
      <c r="HA967" s="181"/>
      <c r="HB967" s="181"/>
      <c r="HC967" s="181"/>
      <c r="HD967" s="181"/>
      <c r="HE967" s="181"/>
      <c r="HF967" s="181"/>
      <c r="HG967" s="181"/>
      <c r="HH967" s="181"/>
      <c r="HI967" s="181"/>
      <c r="HJ967" s="181"/>
      <c r="HK967" s="181"/>
      <c r="HL967" s="181"/>
      <c r="HM967" s="181"/>
      <c r="HN967" s="181"/>
      <c r="HO967" s="181"/>
      <c r="HP967" s="181"/>
      <c r="HQ967" s="181"/>
      <c r="HR967" s="181"/>
      <c r="HS967" s="181"/>
      <c r="HT967" s="181"/>
      <c r="HU967" s="181"/>
      <c r="HV967" s="181"/>
      <c r="HW967" s="181"/>
      <c r="HX967" s="181"/>
      <c r="HY967" s="181"/>
      <c r="HZ967" s="181"/>
      <c r="IA967" s="181"/>
      <c r="IB967" s="181"/>
      <c r="IC967" s="181"/>
      <c r="ID967" s="181"/>
      <c r="IE967" s="181"/>
      <c r="IF967" s="181"/>
      <c r="IG967" s="181"/>
      <c r="IH967" s="181"/>
      <c r="II967" s="181"/>
      <c r="IJ967" s="181"/>
      <c r="IK967" s="181"/>
      <c r="IL967" s="181"/>
      <c r="IM967" s="181"/>
      <c r="IN967" s="181"/>
      <c r="IO967" s="181"/>
      <c r="IP967" s="181"/>
      <c r="IQ967" s="181"/>
      <c r="IR967" s="181"/>
      <c r="IS967" s="181"/>
      <c r="IT967" s="181"/>
      <c r="IU967" s="181"/>
      <c r="IV967" s="181"/>
      <c r="IW967" s="181"/>
      <c r="IX967" s="181"/>
      <c r="IY967" s="181"/>
      <c r="IZ967" s="181"/>
      <c r="JA967" s="181"/>
      <c r="JB967" s="181"/>
      <c r="JC967" s="181"/>
      <c r="JD967" s="181"/>
      <c r="JE967" s="181"/>
      <c r="JF967" s="181"/>
      <c r="JG967" s="181"/>
      <c r="JH967" s="181"/>
      <c r="JI967" s="181"/>
      <c r="JJ967" s="181"/>
      <c r="JK967" s="181"/>
      <c r="JL967" s="181"/>
      <c r="JM967" s="181"/>
      <c r="JN967" s="181"/>
      <c r="JO967" s="181"/>
      <c r="JP967" s="181"/>
      <c r="JQ967" s="181"/>
      <c r="JR967" s="181"/>
      <c r="JS967" s="181"/>
      <c r="JT967" s="181"/>
      <c r="JU967" s="181"/>
      <c r="JV967" s="181"/>
      <c r="JW967" s="181"/>
      <c r="JX967" s="181"/>
      <c r="JY967" s="181"/>
      <c r="JZ967" s="181"/>
      <c r="KA967" s="181"/>
      <c r="KB967" s="181"/>
      <c r="KC967" s="181"/>
      <c r="KD967" s="181"/>
      <c r="KE967" s="181"/>
      <c r="KF967" s="181"/>
      <c r="KG967" s="181"/>
      <c r="KH967" s="181"/>
      <c r="KI967" s="181"/>
      <c r="KJ967" s="181"/>
      <c r="KK967" s="181"/>
      <c r="KL967" s="181"/>
      <c r="KM967" s="181"/>
      <c r="KN967" s="181"/>
      <c r="KO967" s="181"/>
      <c r="KP967" s="181"/>
      <c r="KQ967" s="181"/>
      <c r="KR967" s="181"/>
      <c r="KS967" s="181"/>
      <c r="KT967" s="181"/>
      <c r="KU967" s="181"/>
      <c r="KV967" s="181"/>
      <c r="KW967" s="181"/>
      <c r="KX967" s="181"/>
      <c r="KY967" s="181"/>
      <c r="KZ967" s="181"/>
      <c r="LA967" s="181"/>
      <c r="LB967" s="181"/>
      <c r="LC967" s="181"/>
      <c r="LD967" s="181"/>
      <c r="LE967" s="181"/>
      <c r="LF967" s="181"/>
      <c r="LG967" s="181"/>
      <c r="LH967" s="181"/>
      <c r="LI967" s="181"/>
      <c r="LJ967" s="181"/>
      <c r="LK967" s="181"/>
      <c r="LL967" s="181"/>
      <c r="LM967" s="181"/>
      <c r="LN967" s="181"/>
      <c r="LO967" s="181"/>
      <c r="LP967" s="181"/>
      <c r="LQ967" s="181"/>
      <c r="LR967" s="181"/>
      <c r="LS967" s="181"/>
      <c r="LT967" s="181"/>
      <c r="LU967" s="181"/>
      <c r="LV967" s="181"/>
      <c r="LW967" s="181"/>
      <c r="LX967" s="181"/>
      <c r="LY967" s="181"/>
      <c r="LZ967" s="181"/>
      <c r="MA967" s="181"/>
      <c r="MB967" s="181"/>
      <c r="MC967" s="181"/>
      <c r="MD967" s="181"/>
      <c r="ME967" s="181"/>
      <c r="MF967" s="181"/>
      <c r="MG967" s="181"/>
      <c r="MH967" s="181"/>
      <c r="MI967" s="181"/>
      <c r="MJ967" s="181"/>
      <c r="MK967" s="181"/>
      <c r="ML967" s="181"/>
      <c r="MM967" s="181"/>
      <c r="MN967" s="181"/>
      <c r="MO967" s="181"/>
      <c r="MP967" s="181"/>
      <c r="MQ967" s="181"/>
      <c r="MR967" s="181"/>
      <c r="MS967" s="181"/>
      <c r="MT967" s="181"/>
      <c r="MU967" s="181"/>
      <c r="MV967" s="181"/>
      <c r="MW967" s="181"/>
      <c r="MX967" s="181"/>
      <c r="MY967" s="181"/>
      <c r="MZ967" s="181"/>
      <c r="NA967" s="181"/>
      <c r="NB967" s="181"/>
      <c r="NC967" s="181"/>
      <c r="ND967" s="181"/>
      <c r="NE967" s="181"/>
      <c r="NF967" s="181"/>
      <c r="NG967" s="181"/>
      <c r="NH967" s="181"/>
      <c r="NI967" s="181"/>
      <c r="NJ967" s="181"/>
      <c r="NK967" s="181"/>
      <c r="NL967" s="181"/>
      <c r="NM967" s="181"/>
      <c r="NN967" s="181"/>
      <c r="NO967" s="181"/>
      <c r="NP967" s="181"/>
      <c r="NQ967" s="181"/>
      <c r="NR967" s="181"/>
      <c r="NS967" s="181"/>
      <c r="NT967" s="181"/>
      <c r="NU967" s="181"/>
      <c r="NV967" s="181"/>
      <c r="NW967" s="181"/>
      <c r="NX967" s="181"/>
      <c r="NY967" s="181"/>
      <c r="NZ967" s="181"/>
      <c r="OA967" s="181"/>
      <c r="OB967" s="181"/>
      <c r="OC967" s="181"/>
      <c r="OD967" s="181"/>
      <c r="OE967" s="181"/>
      <c r="OF967" s="181"/>
      <c r="OG967" s="181"/>
      <c r="OH967" s="181"/>
      <c r="OI967" s="181"/>
      <c r="OJ967" s="181"/>
      <c r="OK967" s="181"/>
      <c r="OL967" s="181"/>
      <c r="OM967" s="181"/>
      <c r="ON967" s="181"/>
      <c r="OO967" s="181"/>
      <c r="OP967" s="181"/>
      <c r="OQ967" s="181"/>
      <c r="OR967" s="181"/>
      <c r="OS967" s="181"/>
      <c r="OT967" s="181"/>
      <c r="OU967" s="181"/>
      <c r="OV967" s="181"/>
      <c r="OW967" s="181"/>
      <c r="OX967" s="181"/>
      <c r="OY967" s="181"/>
      <c r="OZ967" s="181"/>
      <c r="PA967" s="181"/>
      <c r="PB967" s="181"/>
      <c r="PC967" s="181"/>
      <c r="PD967" s="181"/>
      <c r="PE967" s="181"/>
      <c r="PF967" s="181"/>
      <c r="PG967" s="181"/>
      <c r="PH967" s="181"/>
      <c r="PI967" s="181"/>
      <c r="PJ967" s="181"/>
      <c r="PK967" s="181"/>
      <c r="PL967" s="181"/>
      <c r="PM967" s="181"/>
      <c r="PN967" s="181"/>
      <c r="PO967" s="181"/>
      <c r="PP967" s="181"/>
      <c r="PQ967" s="181"/>
      <c r="PR967" s="181"/>
      <c r="PS967" s="181"/>
      <c r="PT967" s="181"/>
      <c r="PU967" s="181"/>
      <c r="PV967" s="181"/>
      <c r="PW967" s="181"/>
      <c r="PX967" s="181"/>
      <c r="PY967" s="181"/>
      <c r="PZ967" s="181"/>
      <c r="QA967" s="181"/>
      <c r="QB967" s="181"/>
      <c r="QC967" s="181"/>
      <c r="QD967" s="181"/>
      <c r="QE967" s="181"/>
      <c r="QF967" s="181"/>
      <c r="QG967" s="181"/>
      <c r="QH967" s="181"/>
      <c r="QI967" s="181"/>
      <c r="QJ967" s="181"/>
      <c r="QK967" s="181"/>
      <c r="QL967" s="181"/>
      <c r="QM967" s="181"/>
      <c r="QN967" s="181"/>
      <c r="QO967" s="181"/>
      <c r="QP967" s="181"/>
      <c r="QQ967" s="181"/>
      <c r="QR967" s="181"/>
      <c r="QS967" s="181"/>
      <c r="QT967" s="181"/>
      <c r="QU967" s="181"/>
      <c r="QV967" s="181"/>
      <c r="QW967" s="181"/>
      <c r="QX967" s="181"/>
      <c r="QY967" s="181"/>
      <c r="QZ967" s="181"/>
      <c r="RA967" s="181"/>
      <c r="RB967" s="181"/>
      <c r="RC967" s="181"/>
      <c r="RD967" s="181"/>
      <c r="RE967" s="181"/>
      <c r="RF967" s="181"/>
      <c r="RG967" s="181"/>
      <c r="RH967" s="181"/>
      <c r="RI967" s="181"/>
      <c r="RJ967" s="181"/>
      <c r="RK967" s="181"/>
      <c r="RL967" s="181"/>
      <c r="RM967" s="181"/>
      <c r="RN967" s="181"/>
      <c r="RO967" s="181"/>
      <c r="RP967" s="181"/>
      <c r="RQ967" s="181"/>
      <c r="RR967" s="181"/>
      <c r="RS967" s="181"/>
      <c r="RT967" s="181"/>
      <c r="RU967" s="181"/>
      <c r="RV967" s="181"/>
      <c r="RW967" s="181"/>
      <c r="RX967" s="181"/>
      <c r="RY967" s="181"/>
      <c r="RZ967" s="181"/>
      <c r="SA967" s="181"/>
      <c r="SB967" s="181"/>
      <c r="SC967" s="181"/>
      <c r="SD967" s="181"/>
      <c r="SE967" s="181"/>
      <c r="SF967" s="181"/>
      <c r="SG967" s="181"/>
      <c r="SH967" s="181"/>
      <c r="SI967" s="181"/>
      <c r="SJ967" s="181"/>
      <c r="SK967" s="181"/>
      <c r="SL967" s="181"/>
      <c r="SM967" s="181"/>
      <c r="SN967" s="181"/>
      <c r="SO967" s="181"/>
      <c r="SP967" s="181"/>
      <c r="SQ967" s="181"/>
      <c r="SR967" s="181"/>
      <c r="SS967" s="181"/>
      <c r="ST967" s="181"/>
      <c r="SU967" s="181"/>
      <c r="SV967" s="181"/>
      <c r="SW967" s="181"/>
      <c r="SX967" s="181"/>
      <c r="SY967" s="181"/>
      <c r="SZ967" s="181"/>
      <c r="TA967" s="181"/>
      <c r="TB967" s="181"/>
      <c r="TC967" s="181"/>
      <c r="TD967" s="181"/>
      <c r="TE967" s="181"/>
      <c r="TF967" s="181"/>
      <c r="TG967" s="181"/>
      <c r="TH967" s="181"/>
      <c r="TI967" s="181"/>
      <c r="TJ967" s="181"/>
      <c r="TK967" s="181"/>
      <c r="TL967" s="181"/>
      <c r="TM967" s="181"/>
      <c r="TN967" s="181"/>
      <c r="TO967" s="181"/>
      <c r="TP967" s="181"/>
      <c r="TQ967" s="181"/>
      <c r="TR967" s="181"/>
      <c r="TS967" s="181"/>
      <c r="TT967" s="181"/>
      <c r="TU967" s="181"/>
      <c r="TV967" s="181"/>
      <c r="TW967" s="181"/>
      <c r="TX967" s="181"/>
      <c r="TY967" s="181"/>
      <c r="TZ967" s="181"/>
      <c r="UA967" s="181"/>
      <c r="UB967" s="181"/>
      <c r="UC967" s="181"/>
      <c r="UD967" s="181"/>
      <c r="UE967" s="181"/>
      <c r="UF967" s="181"/>
      <c r="UG967" s="181"/>
      <c r="UH967" s="181"/>
      <c r="UI967" s="181"/>
      <c r="UJ967" s="181"/>
      <c r="UK967" s="181"/>
      <c r="UL967" s="181"/>
      <c r="UM967" s="181"/>
      <c r="UN967" s="181"/>
      <c r="UO967" s="181"/>
      <c r="UP967" s="181"/>
      <c r="UQ967" s="181"/>
      <c r="UR967" s="181"/>
      <c r="US967" s="181"/>
      <c r="UT967" s="181"/>
      <c r="UU967" s="181"/>
      <c r="UV967" s="181"/>
      <c r="UW967" s="181"/>
      <c r="UX967" s="181"/>
      <c r="UY967" s="181"/>
      <c r="UZ967" s="181"/>
      <c r="VA967" s="181"/>
      <c r="VB967" s="181"/>
      <c r="VC967" s="181"/>
      <c r="VD967" s="181"/>
      <c r="VE967" s="181"/>
      <c r="VF967" s="181"/>
      <c r="VG967" s="181"/>
      <c r="VH967" s="181"/>
      <c r="VI967" s="181"/>
      <c r="VJ967" s="181"/>
      <c r="VK967" s="181"/>
      <c r="VL967" s="181"/>
      <c r="VM967" s="181"/>
      <c r="VN967" s="181"/>
      <c r="VO967" s="181"/>
      <c r="VP967" s="181"/>
      <c r="VQ967" s="181"/>
      <c r="VR967" s="181"/>
      <c r="VS967" s="181"/>
      <c r="VT967" s="181"/>
      <c r="VU967" s="181"/>
      <c r="VV967" s="181"/>
      <c r="VW967" s="181"/>
      <c r="VX967" s="181"/>
      <c r="VY967" s="181"/>
      <c r="VZ967" s="181"/>
      <c r="WA967" s="181"/>
      <c r="WB967" s="181"/>
      <c r="WC967" s="181"/>
      <c r="WD967" s="181"/>
      <c r="WE967" s="181"/>
      <c r="WF967" s="181"/>
      <c r="WG967" s="181"/>
      <c r="WH967" s="181"/>
      <c r="WI967" s="181"/>
      <c r="WJ967" s="181"/>
      <c r="WK967" s="181"/>
      <c r="WL967" s="181"/>
      <c r="WM967" s="181"/>
      <c r="WN967" s="181"/>
      <c r="WO967" s="181"/>
      <c r="WP967" s="181"/>
      <c r="WQ967" s="181"/>
      <c r="WR967" s="181"/>
      <c r="WS967" s="181"/>
      <c r="WT967" s="181"/>
      <c r="WU967" s="181"/>
      <c r="WV967" s="181"/>
      <c r="WW967" s="181"/>
      <c r="WX967" s="181"/>
      <c r="WY967" s="181"/>
      <c r="WZ967" s="181"/>
      <c r="XA967" s="181"/>
      <c r="XB967" s="181"/>
      <c r="XC967" s="181"/>
      <c r="XD967" s="181"/>
      <c r="XE967" s="181"/>
      <c r="XF967" s="181"/>
      <c r="XG967" s="181"/>
      <c r="XH967" s="181"/>
      <c r="XI967" s="181"/>
      <c r="XJ967" s="181"/>
      <c r="XK967" s="181"/>
      <c r="XL967" s="181"/>
      <c r="XM967" s="181"/>
      <c r="XN967" s="181"/>
      <c r="XO967" s="181"/>
      <c r="XP967" s="181"/>
      <c r="XQ967" s="181"/>
      <c r="XR967" s="181"/>
      <c r="XS967" s="181"/>
      <c r="XT967" s="181"/>
      <c r="XU967" s="181"/>
      <c r="XV967" s="181"/>
      <c r="XW967" s="181"/>
      <c r="XX967" s="181"/>
      <c r="XY967" s="181"/>
      <c r="XZ967" s="181"/>
      <c r="YA967" s="181"/>
      <c r="YB967" s="181"/>
      <c r="YC967" s="181"/>
      <c r="YD967" s="181"/>
      <c r="YE967" s="181"/>
      <c r="YF967" s="181"/>
      <c r="YG967" s="181"/>
      <c r="YH967" s="181"/>
      <c r="YI967" s="181"/>
      <c r="YJ967" s="181"/>
      <c r="YK967" s="181"/>
      <c r="YL967" s="181"/>
      <c r="YM967" s="181"/>
      <c r="YN967" s="181"/>
      <c r="YO967" s="181"/>
      <c r="YP967" s="181"/>
      <c r="YQ967" s="181"/>
      <c r="YR967" s="181"/>
      <c r="YS967" s="181"/>
      <c r="YT967" s="181"/>
      <c r="YU967" s="181"/>
      <c r="YV967" s="181"/>
      <c r="YW967" s="181"/>
      <c r="YX967" s="181"/>
      <c r="YY967" s="181"/>
      <c r="YZ967" s="181"/>
      <c r="ZA967" s="181"/>
      <c r="ZB967" s="181"/>
      <c r="ZC967" s="181"/>
      <c r="ZD967" s="181"/>
      <c r="ZE967" s="181"/>
      <c r="ZF967" s="181"/>
      <c r="ZG967" s="181"/>
      <c r="ZH967" s="181"/>
      <c r="ZI967" s="181"/>
      <c r="ZJ967" s="181"/>
      <c r="ZK967" s="181"/>
      <c r="ZL967" s="181"/>
      <c r="ZM967" s="181"/>
      <c r="ZN967" s="181"/>
      <c r="ZO967" s="181"/>
      <c r="ZP967" s="181"/>
      <c r="ZQ967" s="181"/>
      <c r="ZR967" s="181"/>
      <c r="ZS967" s="181"/>
      <c r="ZT967" s="181"/>
      <c r="ZU967" s="181"/>
      <c r="ZV967" s="181"/>
      <c r="ZW967" s="181"/>
      <c r="ZX967" s="181"/>
      <c r="ZY967" s="181"/>
      <c r="ZZ967" s="181"/>
      <c r="AAA967" s="181"/>
      <c r="AAB967" s="181"/>
      <c r="AAC967" s="181"/>
      <c r="AAD967" s="181"/>
      <c r="AAE967" s="181"/>
      <c r="AAF967" s="181"/>
      <c r="AAG967" s="181"/>
      <c r="AAH967" s="181"/>
      <c r="AAI967" s="181"/>
      <c r="AAJ967" s="181"/>
      <c r="AAK967" s="181"/>
      <c r="AAL967" s="181"/>
      <c r="AAM967" s="181"/>
      <c r="AAN967" s="181"/>
      <c r="AAO967" s="181"/>
      <c r="AAP967" s="181"/>
      <c r="AAQ967" s="181"/>
      <c r="AAR967" s="181"/>
      <c r="AAS967" s="181"/>
      <c r="AAT967" s="181"/>
      <c r="AAU967" s="181"/>
      <c r="AAV967" s="181"/>
      <c r="AAW967" s="181"/>
      <c r="AAX967" s="181"/>
      <c r="AAY967" s="181"/>
      <c r="AAZ967" s="181"/>
      <c r="ABA967" s="181"/>
      <c r="ABB967" s="181"/>
      <c r="ABC967" s="181"/>
      <c r="ABD967" s="181"/>
      <c r="ABE967" s="181"/>
      <c r="ABF967" s="181"/>
      <c r="ABG967" s="181"/>
      <c r="ABH967" s="181"/>
      <c r="ABI967" s="181"/>
      <c r="ABJ967" s="181"/>
      <c r="ABK967" s="181"/>
      <c r="ABL967" s="181"/>
      <c r="ABM967" s="181"/>
      <c r="ABN967" s="181"/>
      <c r="ABO967" s="181"/>
      <c r="ABP967" s="181"/>
      <c r="ABQ967" s="181"/>
      <c r="ABR967" s="181"/>
      <c r="ABS967" s="181"/>
      <c r="ABT967" s="181"/>
      <c r="ABU967" s="181"/>
      <c r="ABV967" s="181"/>
      <c r="ABW967" s="181"/>
      <c r="ABX967" s="181"/>
      <c r="ABY967" s="181"/>
      <c r="ABZ967" s="181"/>
      <c r="ACA967" s="181"/>
      <c r="ACB967" s="181"/>
      <c r="ACC967" s="181"/>
      <c r="ACD967" s="181"/>
      <c r="ACE967" s="181"/>
      <c r="ACF967" s="181"/>
      <c r="ACG967" s="181"/>
      <c r="ACH967" s="181"/>
      <c r="ACI967" s="181"/>
      <c r="ACJ967" s="181"/>
      <c r="ACK967" s="181"/>
      <c r="ACL967" s="181"/>
      <c r="ACM967" s="181"/>
      <c r="ACN967" s="181"/>
      <c r="ACO967" s="181"/>
      <c r="ACP967" s="181"/>
      <c r="ACQ967" s="181"/>
      <c r="ACR967" s="181"/>
      <c r="ACS967" s="181"/>
      <c r="ACT967" s="181"/>
      <c r="ACU967" s="181"/>
      <c r="ACV967" s="181"/>
      <c r="ACW967" s="181"/>
      <c r="ACX967" s="181"/>
      <c r="ACY967" s="181"/>
      <c r="ACZ967" s="181"/>
      <c r="ADA967" s="181"/>
      <c r="ADB967" s="181"/>
      <c r="ADC967" s="181"/>
      <c r="ADD967" s="181"/>
      <c r="ADE967" s="181"/>
      <c r="ADF967" s="181"/>
      <c r="ADG967" s="181"/>
      <c r="ADH967" s="181"/>
      <c r="ADI967" s="181"/>
      <c r="ADJ967" s="181"/>
      <c r="ADK967" s="181"/>
      <c r="ADL967" s="181"/>
      <c r="ADM967" s="181"/>
      <c r="ADN967" s="181"/>
      <c r="ADO967" s="181"/>
      <c r="ADP967" s="181"/>
      <c r="ADQ967" s="181"/>
      <c r="ADR967" s="181"/>
      <c r="ADS967" s="181"/>
      <c r="ADT967" s="181"/>
      <c r="ADU967" s="181"/>
      <c r="ADV967" s="181"/>
      <c r="ADW967" s="181"/>
      <c r="ADX967" s="181"/>
      <c r="ADY967" s="181"/>
      <c r="ADZ967" s="181"/>
      <c r="AEA967" s="181"/>
      <c r="AEB967" s="181"/>
      <c r="AEC967" s="181"/>
      <c r="AED967" s="181"/>
      <c r="AEE967" s="181"/>
      <c r="AEF967" s="181"/>
      <c r="AEG967" s="181"/>
      <c r="AEH967" s="181"/>
      <c r="AEI967" s="181"/>
      <c r="AEJ967" s="181"/>
      <c r="AEK967" s="181"/>
      <c r="AEL967" s="181"/>
      <c r="AEM967" s="181"/>
      <c r="AEN967" s="181"/>
      <c r="AEO967" s="181"/>
      <c r="AEP967" s="181"/>
      <c r="AEQ967" s="181"/>
      <c r="AER967" s="181"/>
      <c r="AES967" s="181"/>
      <c r="AET967" s="181"/>
      <c r="AEU967" s="181"/>
      <c r="AEV967" s="181"/>
      <c r="AEW967" s="181"/>
      <c r="AEX967" s="181"/>
      <c r="AEY967" s="181"/>
      <c r="AEZ967" s="181"/>
      <c r="AFA967" s="181"/>
      <c r="AFB967" s="181"/>
      <c r="AFC967" s="181"/>
      <c r="AFD967" s="181"/>
      <c r="AFE967" s="181"/>
      <c r="AFF967" s="181"/>
      <c r="AFG967" s="181"/>
      <c r="AFH967" s="181"/>
      <c r="AFI967" s="181"/>
      <c r="AFJ967" s="181"/>
      <c r="AFK967" s="181"/>
      <c r="AFL967" s="181"/>
      <c r="AFM967" s="181"/>
      <c r="AFN967" s="181"/>
      <c r="AFO967" s="181"/>
      <c r="AFP967" s="181"/>
      <c r="AFQ967" s="181"/>
      <c r="AFR967" s="181"/>
      <c r="AFS967" s="181"/>
      <c r="AFT967" s="181"/>
      <c r="AFU967" s="181"/>
      <c r="AFV967" s="181"/>
      <c r="AFW967" s="181"/>
      <c r="AFX967" s="181"/>
      <c r="AFY967" s="181"/>
      <c r="AFZ967" s="181"/>
      <c r="AGA967" s="181"/>
      <c r="AGB967" s="181"/>
      <c r="AGC967" s="181"/>
      <c r="AGD967" s="181"/>
      <c r="AGE967" s="181"/>
      <c r="AGF967" s="181"/>
      <c r="AGG967" s="181"/>
      <c r="AGH967" s="181"/>
      <c r="AGI967" s="181"/>
      <c r="AGJ967" s="181"/>
      <c r="AGK967" s="181"/>
      <c r="AGL967" s="181"/>
      <c r="AGM967" s="181"/>
      <c r="AGN967" s="181"/>
      <c r="AGO967" s="181"/>
      <c r="AGP967" s="181"/>
      <c r="AGQ967" s="181"/>
      <c r="AGR967" s="181"/>
      <c r="AGS967" s="181"/>
      <c r="AGT967" s="181"/>
      <c r="AGU967" s="181"/>
      <c r="AGV967" s="181"/>
      <c r="AGW967" s="181"/>
      <c r="AGX967" s="181"/>
      <c r="AGY967" s="181"/>
      <c r="AGZ967" s="181"/>
      <c r="AHA967" s="181"/>
      <c r="AHB967" s="181"/>
      <c r="AHC967" s="181"/>
      <c r="AHD967" s="181"/>
      <c r="AHE967" s="181"/>
      <c r="AHF967" s="181"/>
      <c r="AHG967" s="181"/>
      <c r="AHH967" s="181"/>
      <c r="AHI967" s="181"/>
      <c r="AHJ967" s="181"/>
      <c r="AHK967" s="181"/>
      <c r="AHL967" s="181"/>
      <c r="AHM967" s="181"/>
      <c r="AHN967" s="181"/>
      <c r="AHO967" s="181"/>
      <c r="AHP967" s="181"/>
      <c r="AHQ967" s="181"/>
      <c r="AHR967" s="181"/>
      <c r="AHS967" s="181"/>
      <c r="AHT967" s="181"/>
      <c r="AHU967" s="181"/>
      <c r="AHV967" s="181"/>
      <c r="AHW967" s="181"/>
      <c r="AHX967" s="181"/>
      <c r="AHY967" s="181"/>
      <c r="AHZ967" s="181"/>
      <c r="AIA967" s="181"/>
      <c r="AIB967" s="181"/>
      <c r="AIC967" s="181"/>
      <c r="AID967" s="181"/>
      <c r="AIE967" s="181"/>
      <c r="AIF967" s="181"/>
      <c r="AIG967" s="181"/>
      <c r="AIH967" s="181"/>
      <c r="AII967" s="181"/>
      <c r="AIJ967" s="181"/>
      <c r="AIK967" s="181"/>
      <c r="AIL967" s="181"/>
      <c r="AIM967" s="181"/>
      <c r="AIN967" s="181"/>
      <c r="AIO967" s="181"/>
      <c r="AIP967" s="181"/>
      <c r="AIQ967" s="181"/>
      <c r="AIR967" s="181"/>
      <c r="AIS967" s="181"/>
      <c r="AIT967" s="181"/>
      <c r="AIU967" s="181"/>
      <c r="AIV967" s="181"/>
      <c r="AIW967" s="181"/>
      <c r="AIX967" s="181"/>
      <c r="AIY967" s="181"/>
      <c r="AIZ967" s="181"/>
      <c r="AJA967" s="181"/>
      <c r="AJB967" s="181"/>
      <c r="AJC967" s="181"/>
      <c r="AJD967" s="181"/>
      <c r="AJE967" s="181"/>
      <c r="AJF967" s="181"/>
      <c r="AJG967" s="181"/>
      <c r="AJH967" s="181"/>
      <c r="AJI967" s="181"/>
      <c r="AJJ967" s="181"/>
      <c r="AJK967" s="181"/>
      <c r="AJL967" s="181"/>
      <c r="AJM967" s="181"/>
      <c r="AJN967" s="181"/>
      <c r="AJO967" s="181"/>
      <c r="AJP967" s="181"/>
      <c r="AJQ967" s="181"/>
      <c r="AJR967" s="181"/>
      <c r="AJS967" s="181"/>
      <c r="AJT967" s="181"/>
      <c r="AJU967" s="181"/>
      <c r="AJV967" s="181"/>
      <c r="AJW967" s="181"/>
      <c r="AJX967" s="181"/>
      <c r="AJY967" s="181"/>
      <c r="AJZ967" s="181"/>
      <c r="AKA967" s="181"/>
      <c r="AKB967" s="181"/>
      <c r="AKC967" s="181"/>
      <c r="AKD967" s="181"/>
      <c r="AKE967" s="181"/>
      <c r="AKF967" s="181"/>
      <c r="AKG967" s="181"/>
      <c r="AKH967" s="181"/>
      <c r="AKI967" s="181"/>
      <c r="AKJ967" s="181"/>
      <c r="AKK967" s="181"/>
      <c r="AKL967" s="181"/>
      <c r="AKM967" s="181"/>
      <c r="AKN967" s="181"/>
      <c r="AKO967" s="181"/>
      <c r="AKP967" s="181"/>
      <c r="AKQ967" s="181"/>
      <c r="AKR967" s="181"/>
      <c r="AKS967" s="181"/>
      <c r="AKT967" s="181"/>
      <c r="AKU967" s="181"/>
      <c r="AKV967" s="181"/>
      <c r="AKW967" s="181"/>
      <c r="AKX967" s="181"/>
      <c r="AKY967" s="181"/>
      <c r="AKZ967" s="181"/>
      <c r="ALA967" s="181"/>
      <c r="ALB967" s="181"/>
      <c r="ALC967" s="181"/>
      <c r="ALD967" s="181"/>
      <c r="ALE967" s="181"/>
    </row>
    <row r="968" spans="1:993" ht="25.5">
      <c r="A968" s="11"/>
      <c r="B968" s="252" t="s">
        <v>1177</v>
      </c>
      <c r="C968" s="11"/>
      <c r="D968" s="12" t="s">
        <v>1178</v>
      </c>
      <c r="E968" s="12"/>
      <c r="F968" s="11"/>
      <c r="G968" s="11"/>
      <c r="H968" s="252"/>
      <c r="I968" s="12"/>
      <c r="J968" s="19"/>
      <c r="K968" s="181"/>
      <c r="L968" s="181"/>
      <c r="M968" s="4">
        <f t="shared" si="260"/>
        <v>0</v>
      </c>
      <c r="N968" s="4">
        <f t="shared" si="276"/>
        <v>0</v>
      </c>
      <c r="O968" s="4">
        <f t="shared" si="261"/>
        <v>0</v>
      </c>
      <c r="P968" s="181"/>
      <c r="Q968" s="11"/>
      <c r="R968" s="11"/>
      <c r="T968" s="255"/>
      <c r="U968" s="255"/>
      <c r="V968" s="255"/>
      <c r="W968" s="255"/>
      <c r="X968" s="255"/>
      <c r="Y968" s="255"/>
      <c r="Z968" s="255"/>
      <c r="AA968" s="255"/>
      <c r="AB968" s="255"/>
      <c r="AC968" s="255"/>
      <c r="AD968" s="255"/>
      <c r="AE968" s="255"/>
      <c r="AF968" s="255"/>
      <c r="AG968" s="255"/>
      <c r="AH968" s="255"/>
      <c r="AI968" s="255"/>
      <c r="AJ968" s="255"/>
      <c r="AK968" s="255"/>
      <c r="AL968" s="255"/>
      <c r="AM968" s="255"/>
      <c r="AN968" s="255"/>
      <c r="AO968" s="255"/>
      <c r="AP968" s="255"/>
      <c r="AQ968" s="255"/>
      <c r="AR968" s="255"/>
      <c r="AS968" s="255"/>
      <c r="AT968" s="255"/>
      <c r="AU968" s="255"/>
      <c r="AV968" s="255"/>
      <c r="AW968" s="255"/>
      <c r="AX968" s="255"/>
      <c r="AY968" s="255"/>
      <c r="AZ968" s="255"/>
      <c r="BA968" s="255"/>
      <c r="BB968" s="255"/>
      <c r="BC968" s="255"/>
      <c r="BD968" s="255"/>
      <c r="BE968" s="255"/>
      <c r="BF968" s="255"/>
      <c r="BG968" s="255"/>
      <c r="BH968" s="255"/>
      <c r="BI968" s="255"/>
      <c r="BJ968" s="255"/>
      <c r="BK968" s="255"/>
      <c r="BL968" s="255"/>
      <c r="BM968" s="181"/>
      <c r="BN968" s="181"/>
      <c r="BO968" s="181"/>
      <c r="BP968" s="181"/>
      <c r="BQ968" s="181"/>
      <c r="BR968" s="181"/>
      <c r="BS968" s="181"/>
      <c r="BT968" s="181"/>
      <c r="BU968" s="181"/>
      <c r="BV968" s="181"/>
      <c r="BW968" s="181"/>
      <c r="BX968" s="181"/>
      <c r="BY968" s="181"/>
      <c r="BZ968" s="181"/>
      <c r="CA968" s="181"/>
      <c r="CB968" s="181"/>
      <c r="CC968" s="181"/>
      <c r="CD968" s="181"/>
      <c r="CE968" s="181"/>
      <c r="CF968" s="181"/>
      <c r="CG968" s="181"/>
      <c r="CH968" s="181"/>
      <c r="CI968" s="181"/>
      <c r="CJ968" s="181"/>
      <c r="CK968" s="181"/>
      <c r="CL968" s="181"/>
      <c r="CM968" s="181"/>
      <c r="CN968" s="181"/>
      <c r="CO968" s="181"/>
      <c r="CP968" s="181"/>
      <c r="CQ968" s="181"/>
      <c r="CR968" s="181"/>
      <c r="CS968" s="181"/>
      <c r="CT968" s="181"/>
      <c r="CU968" s="181"/>
      <c r="CV968" s="181"/>
      <c r="CW968" s="181"/>
      <c r="CX968" s="181"/>
      <c r="CY968" s="181"/>
      <c r="CZ968" s="181"/>
      <c r="DA968" s="181"/>
      <c r="DB968" s="181"/>
      <c r="DC968" s="181"/>
      <c r="DD968" s="181"/>
      <c r="DE968" s="181"/>
      <c r="DF968" s="181"/>
      <c r="DG968" s="181"/>
      <c r="DH968" s="181"/>
      <c r="DI968" s="181"/>
      <c r="DJ968" s="181"/>
      <c r="DK968" s="181"/>
      <c r="DL968" s="181"/>
      <c r="DM968" s="181"/>
      <c r="DN968" s="181"/>
      <c r="DO968" s="181"/>
      <c r="DP968" s="181"/>
      <c r="DQ968" s="181"/>
      <c r="DR968" s="181"/>
      <c r="DS968" s="181"/>
      <c r="DT968" s="181"/>
      <c r="DU968" s="181"/>
      <c r="DV968" s="181"/>
      <c r="DW968" s="181"/>
      <c r="DX968" s="181"/>
      <c r="DY968" s="181"/>
      <c r="DZ968" s="181"/>
      <c r="EA968" s="181"/>
      <c r="EB968" s="181"/>
      <c r="EC968" s="181"/>
      <c r="ED968" s="181"/>
      <c r="EE968" s="181"/>
      <c r="EF968" s="181"/>
      <c r="EG968" s="181"/>
      <c r="EH968" s="181"/>
      <c r="EI968" s="181"/>
      <c r="EJ968" s="181"/>
      <c r="EK968" s="181"/>
      <c r="EL968" s="181"/>
      <c r="EM968" s="181"/>
      <c r="EN968" s="181"/>
      <c r="EO968" s="181"/>
      <c r="EP968" s="181"/>
      <c r="EQ968" s="181"/>
      <c r="ER968" s="181"/>
      <c r="ES968" s="181"/>
      <c r="ET968" s="181"/>
      <c r="EU968" s="181"/>
      <c r="EV968" s="181"/>
      <c r="EW968" s="181"/>
      <c r="EX968" s="181"/>
      <c r="EY968" s="181"/>
      <c r="EZ968" s="181"/>
      <c r="FA968" s="181"/>
      <c r="FB968" s="181"/>
      <c r="FC968" s="181"/>
      <c r="FD968" s="181"/>
      <c r="FE968" s="181"/>
      <c r="FF968" s="181"/>
      <c r="FG968" s="181"/>
      <c r="FH968" s="181"/>
      <c r="FI968" s="181"/>
      <c r="FJ968" s="181"/>
      <c r="FK968" s="181"/>
      <c r="FL968" s="181"/>
      <c r="FM968" s="181"/>
      <c r="FN968" s="181"/>
      <c r="FO968" s="181"/>
      <c r="FP968" s="181"/>
      <c r="FQ968" s="181"/>
      <c r="FR968" s="181"/>
      <c r="FS968" s="181"/>
      <c r="FT968" s="181"/>
      <c r="FU968" s="181"/>
      <c r="FV968" s="181"/>
      <c r="FW968" s="181"/>
      <c r="FX968" s="181"/>
      <c r="FY968" s="181"/>
      <c r="FZ968" s="181"/>
      <c r="GA968" s="181"/>
      <c r="GB968" s="181"/>
      <c r="GC968" s="181"/>
      <c r="GD968" s="181"/>
      <c r="GE968" s="181"/>
      <c r="GF968" s="181"/>
      <c r="GG968" s="181"/>
      <c r="GH968" s="181"/>
      <c r="GI968" s="181"/>
      <c r="GJ968" s="181"/>
      <c r="GK968" s="181"/>
      <c r="GL968" s="181"/>
      <c r="GM968" s="181"/>
      <c r="GN968" s="181"/>
      <c r="GO968" s="181"/>
      <c r="GP968" s="181"/>
      <c r="GQ968" s="181"/>
      <c r="GR968" s="181"/>
      <c r="GS968" s="181"/>
      <c r="GT968" s="181"/>
      <c r="GU968" s="181"/>
      <c r="GV968" s="181"/>
      <c r="GW968" s="181"/>
      <c r="GX968" s="181"/>
      <c r="GY968" s="181"/>
      <c r="GZ968" s="181"/>
      <c r="HA968" s="181"/>
      <c r="HB968" s="181"/>
      <c r="HC968" s="181"/>
      <c r="HD968" s="181"/>
      <c r="HE968" s="181"/>
      <c r="HF968" s="181"/>
      <c r="HG968" s="181"/>
      <c r="HH968" s="181"/>
      <c r="HI968" s="181"/>
      <c r="HJ968" s="181"/>
      <c r="HK968" s="181"/>
      <c r="HL968" s="181"/>
      <c r="HM968" s="181"/>
      <c r="HN968" s="181"/>
      <c r="HO968" s="181"/>
      <c r="HP968" s="181"/>
      <c r="HQ968" s="181"/>
      <c r="HR968" s="181"/>
      <c r="HS968" s="181"/>
      <c r="HT968" s="181"/>
      <c r="HU968" s="181"/>
      <c r="HV968" s="181"/>
      <c r="HW968" s="181"/>
      <c r="HX968" s="181"/>
      <c r="HY968" s="181"/>
      <c r="HZ968" s="181"/>
      <c r="IA968" s="181"/>
      <c r="IB968" s="181"/>
      <c r="IC968" s="181"/>
      <c r="ID968" s="181"/>
      <c r="IE968" s="181"/>
      <c r="IF968" s="181"/>
      <c r="IG968" s="181"/>
      <c r="IH968" s="181"/>
      <c r="II968" s="181"/>
      <c r="IJ968" s="181"/>
      <c r="IK968" s="181"/>
      <c r="IL968" s="181"/>
      <c r="IM968" s="181"/>
      <c r="IN968" s="181"/>
      <c r="IO968" s="181"/>
      <c r="IP968" s="181"/>
      <c r="IQ968" s="181"/>
      <c r="IR968" s="181"/>
      <c r="IS968" s="181"/>
      <c r="IT968" s="181"/>
      <c r="IU968" s="181"/>
      <c r="IV968" s="181"/>
      <c r="IW968" s="181"/>
      <c r="IX968" s="181"/>
      <c r="IY968" s="181"/>
      <c r="IZ968" s="181"/>
      <c r="JA968" s="181"/>
      <c r="JB968" s="181"/>
      <c r="JC968" s="181"/>
      <c r="JD968" s="181"/>
      <c r="JE968" s="181"/>
      <c r="JF968" s="181"/>
      <c r="JG968" s="181"/>
      <c r="JH968" s="181"/>
      <c r="JI968" s="181"/>
      <c r="JJ968" s="181"/>
      <c r="JK968" s="181"/>
      <c r="JL968" s="181"/>
      <c r="JM968" s="181"/>
      <c r="JN968" s="181"/>
      <c r="JO968" s="181"/>
      <c r="JP968" s="181"/>
      <c r="JQ968" s="181"/>
      <c r="JR968" s="181"/>
      <c r="JS968" s="181"/>
      <c r="JT968" s="181"/>
      <c r="JU968" s="181"/>
      <c r="JV968" s="181"/>
      <c r="JW968" s="181"/>
      <c r="JX968" s="181"/>
      <c r="JY968" s="181"/>
      <c r="JZ968" s="181"/>
      <c r="KA968" s="181"/>
      <c r="KB968" s="181"/>
      <c r="KC968" s="181"/>
      <c r="KD968" s="181"/>
      <c r="KE968" s="181"/>
      <c r="KF968" s="181"/>
      <c r="KG968" s="181"/>
      <c r="KH968" s="181"/>
      <c r="KI968" s="181"/>
      <c r="KJ968" s="181"/>
      <c r="KK968" s="181"/>
      <c r="KL968" s="181"/>
      <c r="KM968" s="181"/>
      <c r="KN968" s="181"/>
      <c r="KO968" s="181"/>
      <c r="KP968" s="181"/>
      <c r="KQ968" s="181"/>
      <c r="KR968" s="181"/>
      <c r="KS968" s="181"/>
      <c r="KT968" s="181"/>
      <c r="KU968" s="181"/>
      <c r="KV968" s="181"/>
      <c r="KW968" s="181"/>
      <c r="KX968" s="181"/>
      <c r="KY968" s="181"/>
      <c r="KZ968" s="181"/>
      <c r="LA968" s="181"/>
      <c r="LB968" s="181"/>
      <c r="LC968" s="181"/>
      <c r="LD968" s="181"/>
      <c r="LE968" s="181"/>
      <c r="LF968" s="181"/>
      <c r="LG968" s="181"/>
      <c r="LH968" s="181"/>
      <c r="LI968" s="181"/>
      <c r="LJ968" s="181"/>
      <c r="LK968" s="181"/>
      <c r="LL968" s="181"/>
      <c r="LM968" s="181"/>
      <c r="LN968" s="181"/>
      <c r="LO968" s="181"/>
      <c r="LP968" s="181"/>
      <c r="LQ968" s="181"/>
      <c r="LR968" s="181"/>
      <c r="LS968" s="181"/>
      <c r="LT968" s="181"/>
      <c r="LU968" s="181"/>
      <c r="LV968" s="181"/>
      <c r="LW968" s="181"/>
      <c r="LX968" s="181"/>
      <c r="LY968" s="181"/>
      <c r="LZ968" s="181"/>
      <c r="MA968" s="181"/>
      <c r="MB968" s="181"/>
      <c r="MC968" s="181"/>
      <c r="MD968" s="181"/>
      <c r="ME968" s="181"/>
      <c r="MF968" s="181"/>
      <c r="MG968" s="181"/>
      <c r="MH968" s="181"/>
      <c r="MI968" s="181"/>
      <c r="MJ968" s="181"/>
      <c r="MK968" s="181"/>
      <c r="ML968" s="181"/>
      <c r="MM968" s="181"/>
      <c r="MN968" s="181"/>
      <c r="MO968" s="181"/>
      <c r="MP968" s="181"/>
      <c r="MQ968" s="181"/>
      <c r="MR968" s="181"/>
      <c r="MS968" s="181"/>
      <c r="MT968" s="181"/>
      <c r="MU968" s="181"/>
      <c r="MV968" s="181"/>
      <c r="MW968" s="181"/>
      <c r="MX968" s="181"/>
      <c r="MY968" s="181"/>
      <c r="MZ968" s="181"/>
      <c r="NA968" s="181"/>
      <c r="NB968" s="181"/>
      <c r="NC968" s="181"/>
      <c r="ND968" s="181"/>
      <c r="NE968" s="181"/>
      <c r="NF968" s="181"/>
      <c r="NG968" s="181"/>
      <c r="NH968" s="181"/>
      <c r="NI968" s="181"/>
      <c r="NJ968" s="181"/>
      <c r="NK968" s="181"/>
      <c r="NL968" s="181"/>
      <c r="NM968" s="181"/>
      <c r="NN968" s="181"/>
      <c r="NO968" s="181"/>
      <c r="NP968" s="181"/>
      <c r="NQ968" s="181"/>
      <c r="NR968" s="181"/>
      <c r="NS968" s="181"/>
      <c r="NT968" s="181"/>
      <c r="NU968" s="181"/>
      <c r="NV968" s="181"/>
      <c r="NW968" s="181"/>
      <c r="NX968" s="181"/>
      <c r="NY968" s="181"/>
      <c r="NZ968" s="181"/>
      <c r="OA968" s="181"/>
      <c r="OB968" s="181"/>
      <c r="OC968" s="181"/>
      <c r="OD968" s="181"/>
      <c r="OE968" s="181"/>
      <c r="OF968" s="181"/>
      <c r="OG968" s="181"/>
      <c r="OH968" s="181"/>
      <c r="OI968" s="181"/>
      <c r="OJ968" s="181"/>
      <c r="OK968" s="181"/>
      <c r="OL968" s="181"/>
      <c r="OM968" s="181"/>
      <c r="ON968" s="181"/>
      <c r="OO968" s="181"/>
      <c r="OP968" s="181"/>
      <c r="OQ968" s="181"/>
      <c r="OR968" s="181"/>
      <c r="OS968" s="181"/>
      <c r="OT968" s="181"/>
      <c r="OU968" s="181"/>
      <c r="OV968" s="181"/>
      <c r="OW968" s="181"/>
      <c r="OX968" s="181"/>
      <c r="OY968" s="181"/>
      <c r="OZ968" s="181"/>
      <c r="PA968" s="181"/>
      <c r="PB968" s="181"/>
      <c r="PC968" s="181"/>
      <c r="PD968" s="181"/>
      <c r="PE968" s="181"/>
      <c r="PF968" s="181"/>
      <c r="PG968" s="181"/>
      <c r="PH968" s="181"/>
      <c r="PI968" s="181"/>
      <c r="PJ968" s="181"/>
      <c r="PK968" s="181"/>
      <c r="PL968" s="181"/>
      <c r="PM968" s="181"/>
      <c r="PN968" s="181"/>
      <c r="PO968" s="181"/>
      <c r="PP968" s="181"/>
      <c r="PQ968" s="181"/>
      <c r="PR968" s="181"/>
      <c r="PS968" s="181"/>
      <c r="PT968" s="181"/>
      <c r="PU968" s="181"/>
      <c r="PV968" s="181"/>
      <c r="PW968" s="181"/>
      <c r="PX968" s="181"/>
      <c r="PY968" s="181"/>
      <c r="PZ968" s="181"/>
      <c r="QA968" s="181"/>
      <c r="QB968" s="181"/>
      <c r="QC968" s="181"/>
      <c r="QD968" s="181"/>
      <c r="QE968" s="181"/>
      <c r="QF968" s="181"/>
      <c r="QG968" s="181"/>
      <c r="QH968" s="181"/>
      <c r="QI968" s="181"/>
      <c r="QJ968" s="181"/>
      <c r="QK968" s="181"/>
      <c r="QL968" s="181"/>
      <c r="QM968" s="181"/>
      <c r="QN968" s="181"/>
      <c r="QO968" s="181"/>
      <c r="QP968" s="181"/>
      <c r="QQ968" s="181"/>
      <c r="QR968" s="181"/>
      <c r="QS968" s="181"/>
      <c r="QT968" s="181"/>
      <c r="QU968" s="181"/>
      <c r="QV968" s="181"/>
      <c r="QW968" s="181"/>
      <c r="QX968" s="181"/>
      <c r="QY968" s="181"/>
      <c r="QZ968" s="181"/>
      <c r="RA968" s="181"/>
      <c r="RB968" s="181"/>
      <c r="RC968" s="181"/>
      <c r="RD968" s="181"/>
      <c r="RE968" s="181"/>
      <c r="RF968" s="181"/>
      <c r="RG968" s="181"/>
      <c r="RH968" s="181"/>
      <c r="RI968" s="181"/>
      <c r="RJ968" s="181"/>
      <c r="RK968" s="181"/>
      <c r="RL968" s="181"/>
      <c r="RM968" s="181"/>
      <c r="RN968" s="181"/>
      <c r="RO968" s="181"/>
      <c r="RP968" s="181"/>
      <c r="RQ968" s="181"/>
      <c r="RR968" s="181"/>
      <c r="RS968" s="181"/>
      <c r="RT968" s="181"/>
      <c r="RU968" s="181"/>
      <c r="RV968" s="181"/>
      <c r="RW968" s="181"/>
      <c r="RX968" s="181"/>
      <c r="RY968" s="181"/>
      <c r="RZ968" s="181"/>
      <c r="SA968" s="181"/>
      <c r="SB968" s="181"/>
      <c r="SC968" s="181"/>
      <c r="SD968" s="181"/>
      <c r="SE968" s="181"/>
      <c r="SF968" s="181"/>
      <c r="SG968" s="181"/>
      <c r="SH968" s="181"/>
      <c r="SI968" s="181"/>
      <c r="SJ968" s="181"/>
      <c r="SK968" s="181"/>
      <c r="SL968" s="181"/>
      <c r="SM968" s="181"/>
      <c r="SN968" s="181"/>
      <c r="SO968" s="181"/>
      <c r="SP968" s="181"/>
      <c r="SQ968" s="181"/>
      <c r="SR968" s="181"/>
      <c r="SS968" s="181"/>
      <c r="ST968" s="181"/>
      <c r="SU968" s="181"/>
      <c r="SV968" s="181"/>
      <c r="SW968" s="181"/>
      <c r="SX968" s="181"/>
      <c r="SY968" s="181"/>
      <c r="SZ968" s="181"/>
      <c r="TA968" s="181"/>
      <c r="TB968" s="181"/>
      <c r="TC968" s="181"/>
      <c r="TD968" s="181"/>
      <c r="TE968" s="181"/>
      <c r="TF968" s="181"/>
      <c r="TG968" s="181"/>
      <c r="TH968" s="181"/>
      <c r="TI968" s="181"/>
      <c r="TJ968" s="181"/>
      <c r="TK968" s="181"/>
      <c r="TL968" s="181"/>
      <c r="TM968" s="181"/>
      <c r="TN968" s="181"/>
      <c r="TO968" s="181"/>
      <c r="TP968" s="181"/>
      <c r="TQ968" s="181"/>
      <c r="TR968" s="181"/>
      <c r="TS968" s="181"/>
      <c r="TT968" s="181"/>
      <c r="TU968" s="181"/>
      <c r="TV968" s="181"/>
      <c r="TW968" s="181"/>
      <c r="TX968" s="181"/>
      <c r="TY968" s="181"/>
      <c r="TZ968" s="181"/>
      <c r="UA968" s="181"/>
      <c r="UB968" s="181"/>
      <c r="UC968" s="181"/>
      <c r="UD968" s="181"/>
      <c r="UE968" s="181"/>
      <c r="UF968" s="181"/>
      <c r="UG968" s="181"/>
      <c r="UH968" s="181"/>
      <c r="UI968" s="181"/>
      <c r="UJ968" s="181"/>
      <c r="UK968" s="181"/>
      <c r="UL968" s="181"/>
      <c r="UM968" s="181"/>
      <c r="UN968" s="181"/>
      <c r="UO968" s="181"/>
      <c r="UP968" s="181"/>
      <c r="UQ968" s="181"/>
      <c r="UR968" s="181"/>
      <c r="US968" s="181"/>
      <c r="UT968" s="181"/>
      <c r="UU968" s="181"/>
      <c r="UV968" s="181"/>
      <c r="UW968" s="181"/>
      <c r="UX968" s="181"/>
      <c r="UY968" s="181"/>
      <c r="UZ968" s="181"/>
      <c r="VA968" s="181"/>
      <c r="VB968" s="181"/>
      <c r="VC968" s="181"/>
      <c r="VD968" s="181"/>
      <c r="VE968" s="181"/>
      <c r="VF968" s="181"/>
      <c r="VG968" s="181"/>
      <c r="VH968" s="181"/>
      <c r="VI968" s="181"/>
      <c r="VJ968" s="181"/>
      <c r="VK968" s="181"/>
      <c r="VL968" s="181"/>
      <c r="VM968" s="181"/>
      <c r="VN968" s="181"/>
      <c r="VO968" s="181"/>
      <c r="VP968" s="181"/>
      <c r="VQ968" s="181"/>
      <c r="VR968" s="181"/>
      <c r="VS968" s="181"/>
      <c r="VT968" s="181"/>
      <c r="VU968" s="181"/>
      <c r="VV968" s="181"/>
      <c r="VW968" s="181"/>
      <c r="VX968" s="181"/>
      <c r="VY968" s="181"/>
      <c r="VZ968" s="181"/>
      <c r="WA968" s="181"/>
      <c r="WB968" s="181"/>
      <c r="WC968" s="181"/>
      <c r="WD968" s="181"/>
      <c r="WE968" s="181"/>
      <c r="WF968" s="181"/>
      <c r="WG968" s="181"/>
      <c r="WH968" s="181"/>
      <c r="WI968" s="181"/>
      <c r="WJ968" s="181"/>
      <c r="WK968" s="181"/>
      <c r="WL968" s="181"/>
      <c r="WM968" s="181"/>
      <c r="WN968" s="181"/>
      <c r="WO968" s="181"/>
      <c r="WP968" s="181"/>
      <c r="WQ968" s="181"/>
      <c r="WR968" s="181"/>
      <c r="WS968" s="181"/>
      <c r="WT968" s="181"/>
      <c r="WU968" s="181"/>
      <c r="WV968" s="181"/>
      <c r="WW968" s="181"/>
      <c r="WX968" s="181"/>
      <c r="WY968" s="181"/>
      <c r="WZ968" s="181"/>
      <c r="XA968" s="181"/>
      <c r="XB968" s="181"/>
      <c r="XC968" s="181"/>
      <c r="XD968" s="181"/>
      <c r="XE968" s="181"/>
      <c r="XF968" s="181"/>
      <c r="XG968" s="181"/>
      <c r="XH968" s="181"/>
      <c r="XI968" s="181"/>
      <c r="XJ968" s="181"/>
      <c r="XK968" s="181"/>
      <c r="XL968" s="181"/>
      <c r="XM968" s="181"/>
      <c r="XN968" s="181"/>
      <c r="XO968" s="181"/>
      <c r="XP968" s="181"/>
      <c r="XQ968" s="181"/>
      <c r="XR968" s="181"/>
      <c r="XS968" s="181"/>
      <c r="XT968" s="181"/>
      <c r="XU968" s="181"/>
      <c r="XV968" s="181"/>
      <c r="XW968" s="181"/>
      <c r="XX968" s="181"/>
      <c r="XY968" s="181"/>
      <c r="XZ968" s="181"/>
      <c r="YA968" s="181"/>
      <c r="YB968" s="181"/>
      <c r="YC968" s="181"/>
      <c r="YD968" s="181"/>
      <c r="YE968" s="181"/>
      <c r="YF968" s="181"/>
      <c r="YG968" s="181"/>
      <c r="YH968" s="181"/>
      <c r="YI968" s="181"/>
      <c r="YJ968" s="181"/>
      <c r="YK968" s="181"/>
      <c r="YL968" s="181"/>
      <c r="YM968" s="181"/>
      <c r="YN968" s="181"/>
      <c r="YO968" s="181"/>
      <c r="YP968" s="181"/>
      <c r="YQ968" s="181"/>
      <c r="YR968" s="181"/>
      <c r="YS968" s="181"/>
      <c r="YT968" s="181"/>
      <c r="YU968" s="181"/>
      <c r="YV968" s="181"/>
      <c r="YW968" s="181"/>
      <c r="YX968" s="181"/>
      <c r="YY968" s="181"/>
      <c r="YZ968" s="181"/>
      <c r="ZA968" s="181"/>
      <c r="ZB968" s="181"/>
      <c r="ZC968" s="181"/>
      <c r="ZD968" s="181"/>
      <c r="ZE968" s="181"/>
      <c r="ZF968" s="181"/>
      <c r="ZG968" s="181"/>
      <c r="ZH968" s="181"/>
      <c r="ZI968" s="181"/>
      <c r="ZJ968" s="181"/>
      <c r="ZK968" s="181"/>
      <c r="ZL968" s="181"/>
      <c r="ZM968" s="181"/>
      <c r="ZN968" s="181"/>
      <c r="ZO968" s="181"/>
      <c r="ZP968" s="181"/>
      <c r="ZQ968" s="181"/>
      <c r="ZR968" s="181"/>
      <c r="ZS968" s="181"/>
      <c r="ZT968" s="181"/>
      <c r="ZU968" s="181"/>
      <c r="ZV968" s="181"/>
      <c r="ZW968" s="181"/>
      <c r="ZX968" s="181"/>
      <c r="ZY968" s="181"/>
      <c r="ZZ968" s="181"/>
      <c r="AAA968" s="181"/>
      <c r="AAB968" s="181"/>
      <c r="AAC968" s="181"/>
      <c r="AAD968" s="181"/>
      <c r="AAE968" s="181"/>
      <c r="AAF968" s="181"/>
      <c r="AAG968" s="181"/>
      <c r="AAH968" s="181"/>
      <c r="AAI968" s="181"/>
      <c r="AAJ968" s="181"/>
      <c r="AAK968" s="181"/>
      <c r="AAL968" s="181"/>
      <c r="AAM968" s="181"/>
      <c r="AAN968" s="181"/>
      <c r="AAO968" s="181"/>
      <c r="AAP968" s="181"/>
      <c r="AAQ968" s="181"/>
      <c r="AAR968" s="181"/>
      <c r="AAS968" s="181"/>
      <c r="AAT968" s="181"/>
      <c r="AAU968" s="181"/>
      <c r="AAV968" s="181"/>
      <c r="AAW968" s="181"/>
      <c r="AAX968" s="181"/>
      <c r="AAY968" s="181"/>
      <c r="AAZ968" s="181"/>
      <c r="ABA968" s="181"/>
      <c r="ABB968" s="181"/>
      <c r="ABC968" s="181"/>
      <c r="ABD968" s="181"/>
      <c r="ABE968" s="181"/>
      <c r="ABF968" s="181"/>
      <c r="ABG968" s="181"/>
      <c r="ABH968" s="181"/>
      <c r="ABI968" s="181"/>
      <c r="ABJ968" s="181"/>
      <c r="ABK968" s="181"/>
      <c r="ABL968" s="181"/>
      <c r="ABM968" s="181"/>
      <c r="ABN968" s="181"/>
      <c r="ABO968" s="181"/>
      <c r="ABP968" s="181"/>
      <c r="ABQ968" s="181"/>
      <c r="ABR968" s="181"/>
      <c r="ABS968" s="181"/>
      <c r="ABT968" s="181"/>
      <c r="ABU968" s="181"/>
      <c r="ABV968" s="181"/>
      <c r="ABW968" s="181"/>
      <c r="ABX968" s="181"/>
      <c r="ABY968" s="181"/>
      <c r="ABZ968" s="181"/>
      <c r="ACA968" s="181"/>
      <c r="ACB968" s="181"/>
      <c r="ACC968" s="181"/>
      <c r="ACD968" s="181"/>
      <c r="ACE968" s="181"/>
      <c r="ACF968" s="181"/>
      <c r="ACG968" s="181"/>
      <c r="ACH968" s="181"/>
      <c r="ACI968" s="181"/>
      <c r="ACJ968" s="181"/>
      <c r="ACK968" s="181"/>
      <c r="ACL968" s="181"/>
      <c r="ACM968" s="181"/>
      <c r="ACN968" s="181"/>
      <c r="ACO968" s="181"/>
      <c r="ACP968" s="181"/>
      <c r="ACQ968" s="181"/>
      <c r="ACR968" s="181"/>
      <c r="ACS968" s="181"/>
      <c r="ACT968" s="181"/>
      <c r="ACU968" s="181"/>
      <c r="ACV968" s="181"/>
      <c r="ACW968" s="181"/>
      <c r="ACX968" s="181"/>
      <c r="ACY968" s="181"/>
      <c r="ACZ968" s="181"/>
      <c r="ADA968" s="181"/>
      <c r="ADB968" s="181"/>
      <c r="ADC968" s="181"/>
      <c r="ADD968" s="181"/>
      <c r="ADE968" s="181"/>
      <c r="ADF968" s="181"/>
      <c r="ADG968" s="181"/>
      <c r="ADH968" s="181"/>
      <c r="ADI968" s="181"/>
      <c r="ADJ968" s="181"/>
      <c r="ADK968" s="181"/>
      <c r="ADL968" s="181"/>
      <c r="ADM968" s="181"/>
      <c r="ADN968" s="181"/>
      <c r="ADO968" s="181"/>
      <c r="ADP968" s="181"/>
      <c r="ADQ968" s="181"/>
      <c r="ADR968" s="181"/>
      <c r="ADS968" s="181"/>
      <c r="ADT968" s="181"/>
      <c r="ADU968" s="181"/>
      <c r="ADV968" s="181"/>
      <c r="ADW968" s="181"/>
      <c r="ADX968" s="181"/>
      <c r="ADY968" s="181"/>
      <c r="ADZ968" s="181"/>
      <c r="AEA968" s="181"/>
      <c r="AEB968" s="181"/>
      <c r="AEC968" s="181"/>
      <c r="AED968" s="181"/>
      <c r="AEE968" s="181"/>
      <c r="AEF968" s="181"/>
      <c r="AEG968" s="181"/>
      <c r="AEH968" s="181"/>
      <c r="AEI968" s="181"/>
      <c r="AEJ968" s="181"/>
      <c r="AEK968" s="181"/>
      <c r="AEL968" s="181"/>
      <c r="AEM968" s="181"/>
      <c r="AEN968" s="181"/>
      <c r="AEO968" s="181"/>
      <c r="AEP968" s="181"/>
      <c r="AEQ968" s="181"/>
      <c r="AER968" s="181"/>
      <c r="AES968" s="181"/>
      <c r="AET968" s="181"/>
      <c r="AEU968" s="181"/>
      <c r="AEV968" s="181"/>
      <c r="AEW968" s="181"/>
      <c r="AEX968" s="181"/>
      <c r="AEY968" s="181"/>
      <c r="AEZ968" s="181"/>
      <c r="AFA968" s="181"/>
      <c r="AFB968" s="181"/>
      <c r="AFC968" s="181"/>
      <c r="AFD968" s="181"/>
      <c r="AFE968" s="181"/>
      <c r="AFF968" s="181"/>
      <c r="AFG968" s="181"/>
      <c r="AFH968" s="181"/>
      <c r="AFI968" s="181"/>
      <c r="AFJ968" s="181"/>
      <c r="AFK968" s="181"/>
      <c r="AFL968" s="181"/>
      <c r="AFM968" s="181"/>
      <c r="AFN968" s="181"/>
      <c r="AFO968" s="181"/>
      <c r="AFP968" s="181"/>
      <c r="AFQ968" s="181"/>
      <c r="AFR968" s="181"/>
      <c r="AFS968" s="181"/>
      <c r="AFT968" s="181"/>
      <c r="AFU968" s="181"/>
      <c r="AFV968" s="181"/>
      <c r="AFW968" s="181"/>
      <c r="AFX968" s="181"/>
      <c r="AFY968" s="181"/>
      <c r="AFZ968" s="181"/>
      <c r="AGA968" s="181"/>
      <c r="AGB968" s="181"/>
      <c r="AGC968" s="181"/>
      <c r="AGD968" s="181"/>
      <c r="AGE968" s="181"/>
      <c r="AGF968" s="181"/>
      <c r="AGG968" s="181"/>
      <c r="AGH968" s="181"/>
      <c r="AGI968" s="181"/>
      <c r="AGJ968" s="181"/>
      <c r="AGK968" s="181"/>
      <c r="AGL968" s="181"/>
      <c r="AGM968" s="181"/>
      <c r="AGN968" s="181"/>
      <c r="AGO968" s="181"/>
      <c r="AGP968" s="181"/>
      <c r="AGQ968" s="181"/>
      <c r="AGR968" s="181"/>
      <c r="AGS968" s="181"/>
      <c r="AGT968" s="181"/>
      <c r="AGU968" s="181"/>
      <c r="AGV968" s="181"/>
      <c r="AGW968" s="181"/>
      <c r="AGX968" s="181"/>
      <c r="AGY968" s="181"/>
      <c r="AGZ968" s="181"/>
      <c r="AHA968" s="181"/>
      <c r="AHB968" s="181"/>
      <c r="AHC968" s="181"/>
      <c r="AHD968" s="181"/>
      <c r="AHE968" s="181"/>
      <c r="AHF968" s="181"/>
      <c r="AHG968" s="181"/>
      <c r="AHH968" s="181"/>
      <c r="AHI968" s="181"/>
      <c r="AHJ968" s="181"/>
      <c r="AHK968" s="181"/>
      <c r="AHL968" s="181"/>
      <c r="AHM968" s="181"/>
      <c r="AHN968" s="181"/>
      <c r="AHO968" s="181"/>
      <c r="AHP968" s="181"/>
      <c r="AHQ968" s="181"/>
      <c r="AHR968" s="181"/>
      <c r="AHS968" s="181"/>
      <c r="AHT968" s="181"/>
      <c r="AHU968" s="181"/>
      <c r="AHV968" s="181"/>
      <c r="AHW968" s="181"/>
      <c r="AHX968" s="181"/>
      <c r="AHY968" s="181"/>
      <c r="AHZ968" s="181"/>
      <c r="AIA968" s="181"/>
      <c r="AIB968" s="181"/>
      <c r="AIC968" s="181"/>
      <c r="AID968" s="181"/>
      <c r="AIE968" s="181"/>
      <c r="AIF968" s="181"/>
      <c r="AIG968" s="181"/>
      <c r="AIH968" s="181"/>
      <c r="AII968" s="181"/>
      <c r="AIJ968" s="181"/>
      <c r="AIK968" s="181"/>
      <c r="AIL968" s="181"/>
      <c r="AIM968" s="181"/>
      <c r="AIN968" s="181"/>
      <c r="AIO968" s="181"/>
      <c r="AIP968" s="181"/>
      <c r="AIQ968" s="181"/>
      <c r="AIR968" s="181"/>
      <c r="AIS968" s="181"/>
      <c r="AIT968" s="181"/>
      <c r="AIU968" s="181"/>
      <c r="AIV968" s="181"/>
      <c r="AIW968" s="181"/>
      <c r="AIX968" s="181"/>
      <c r="AIY968" s="181"/>
      <c r="AIZ968" s="181"/>
      <c r="AJA968" s="181"/>
      <c r="AJB968" s="181"/>
      <c r="AJC968" s="181"/>
      <c r="AJD968" s="181"/>
      <c r="AJE968" s="181"/>
      <c r="AJF968" s="181"/>
      <c r="AJG968" s="181"/>
      <c r="AJH968" s="181"/>
      <c r="AJI968" s="181"/>
      <c r="AJJ968" s="181"/>
      <c r="AJK968" s="181"/>
      <c r="AJL968" s="181"/>
      <c r="AJM968" s="181"/>
      <c r="AJN968" s="181"/>
      <c r="AJO968" s="181"/>
      <c r="AJP968" s="181"/>
      <c r="AJQ968" s="181"/>
      <c r="AJR968" s="181"/>
      <c r="AJS968" s="181"/>
      <c r="AJT968" s="181"/>
      <c r="AJU968" s="181"/>
      <c r="AJV968" s="181"/>
      <c r="AJW968" s="181"/>
      <c r="AJX968" s="181"/>
      <c r="AJY968" s="181"/>
      <c r="AJZ968" s="181"/>
      <c r="AKA968" s="181"/>
      <c r="AKB968" s="181"/>
      <c r="AKC968" s="181"/>
      <c r="AKD968" s="181"/>
      <c r="AKE968" s="181"/>
      <c r="AKF968" s="181"/>
      <c r="AKG968" s="181"/>
      <c r="AKH968" s="181"/>
      <c r="AKI968" s="181"/>
      <c r="AKJ968" s="181"/>
      <c r="AKK968" s="181"/>
      <c r="AKL968" s="181"/>
      <c r="AKM968" s="181"/>
      <c r="AKN968" s="181"/>
      <c r="AKO968" s="181"/>
      <c r="AKP968" s="181"/>
      <c r="AKQ968" s="181"/>
      <c r="AKR968" s="181"/>
      <c r="AKS968" s="181"/>
      <c r="AKT968" s="181"/>
      <c r="AKU968" s="181"/>
      <c r="AKV968" s="181"/>
      <c r="AKW968" s="181"/>
      <c r="AKX968" s="181"/>
      <c r="AKY968" s="181"/>
      <c r="AKZ968" s="181"/>
      <c r="ALA968" s="181"/>
      <c r="ALB968" s="181"/>
      <c r="ALC968" s="181"/>
      <c r="ALD968" s="181"/>
      <c r="ALE968" s="181"/>
    </row>
    <row r="969" spans="1:993">
      <c r="A969" s="279"/>
      <c r="B969" s="14"/>
      <c r="C969" s="279"/>
      <c r="D969" s="13" t="s">
        <v>1179</v>
      </c>
      <c r="E969" s="13"/>
      <c r="F969" s="279"/>
      <c r="G969" s="279"/>
      <c r="H969" s="14"/>
      <c r="I969" s="14"/>
      <c r="J969" s="15"/>
      <c r="K969" s="181"/>
      <c r="L969" s="181"/>
      <c r="M969" s="4">
        <f t="shared" si="260"/>
        <v>0</v>
      </c>
      <c r="N969" s="4">
        <f t="shared" si="276"/>
        <v>0</v>
      </c>
      <c r="O969" s="4">
        <f t="shared" si="261"/>
        <v>0</v>
      </c>
      <c r="P969" s="181"/>
      <c r="Q969" s="279"/>
      <c r="R969" s="279"/>
      <c r="T969" s="255"/>
      <c r="U969" s="255"/>
      <c r="V969" s="255"/>
      <c r="W969" s="255"/>
      <c r="X969" s="255"/>
      <c r="Y969" s="255"/>
      <c r="Z969" s="255"/>
      <c r="AA969" s="255"/>
      <c r="AB969" s="255"/>
      <c r="AC969" s="255"/>
      <c r="AD969" s="255"/>
      <c r="AE969" s="255"/>
      <c r="AF969" s="255"/>
      <c r="AG969" s="255"/>
      <c r="AH969" s="255"/>
      <c r="AI969" s="255"/>
      <c r="AJ969" s="255"/>
      <c r="AK969" s="255"/>
      <c r="AL969" s="255"/>
      <c r="AM969" s="255"/>
      <c r="AN969" s="255"/>
      <c r="AO969" s="255"/>
      <c r="AP969" s="255"/>
      <c r="AQ969" s="255"/>
      <c r="AR969" s="255"/>
      <c r="AS969" s="255"/>
      <c r="AT969" s="255"/>
      <c r="AU969" s="255"/>
      <c r="AV969" s="255"/>
      <c r="AW969" s="255"/>
      <c r="AX969" s="255"/>
      <c r="AY969" s="255"/>
      <c r="AZ969" s="255"/>
      <c r="BA969" s="255"/>
      <c r="BB969" s="255"/>
      <c r="BC969" s="255"/>
      <c r="BD969" s="255"/>
      <c r="BE969" s="255"/>
      <c r="BF969" s="255"/>
      <c r="BG969" s="255"/>
      <c r="BH969" s="255"/>
      <c r="BI969" s="255"/>
      <c r="BJ969" s="255"/>
      <c r="BK969" s="255"/>
      <c r="BL969" s="255"/>
      <c r="BM969" s="181"/>
      <c r="BN969" s="181"/>
      <c r="BO969" s="181"/>
      <c r="BP969" s="181"/>
      <c r="BQ969" s="181"/>
      <c r="BR969" s="181"/>
      <c r="BS969" s="181"/>
      <c r="BT969" s="181"/>
      <c r="BU969" s="181"/>
      <c r="BV969" s="181"/>
      <c r="BW969" s="181"/>
      <c r="BX969" s="181"/>
      <c r="BY969" s="181"/>
      <c r="BZ969" s="181"/>
      <c r="CA969" s="181"/>
      <c r="CB969" s="181"/>
      <c r="CC969" s="181"/>
      <c r="CD969" s="181"/>
      <c r="CE969" s="181"/>
      <c r="CF969" s="181"/>
      <c r="CG969" s="181"/>
      <c r="CH969" s="181"/>
      <c r="CI969" s="181"/>
      <c r="CJ969" s="181"/>
      <c r="CK969" s="181"/>
      <c r="CL969" s="181"/>
      <c r="CM969" s="181"/>
      <c r="CN969" s="181"/>
      <c r="CO969" s="181"/>
      <c r="CP969" s="181"/>
      <c r="CQ969" s="181"/>
      <c r="CR969" s="181"/>
      <c r="CS969" s="181"/>
      <c r="CT969" s="181"/>
      <c r="CU969" s="181"/>
      <c r="CV969" s="181"/>
      <c r="CW969" s="181"/>
      <c r="CX969" s="181"/>
      <c r="CY969" s="181"/>
      <c r="CZ969" s="181"/>
      <c r="DA969" s="181"/>
      <c r="DB969" s="181"/>
      <c r="DC969" s="181"/>
      <c r="DD969" s="181"/>
      <c r="DE969" s="181"/>
      <c r="DF969" s="181"/>
      <c r="DG969" s="181"/>
      <c r="DH969" s="181"/>
      <c r="DI969" s="181"/>
      <c r="DJ969" s="181"/>
      <c r="DK969" s="181"/>
      <c r="DL969" s="181"/>
      <c r="DM969" s="181"/>
      <c r="DN969" s="181"/>
      <c r="DO969" s="181"/>
      <c r="DP969" s="181"/>
      <c r="DQ969" s="181"/>
      <c r="DR969" s="181"/>
      <c r="DS969" s="181"/>
      <c r="DT969" s="181"/>
      <c r="DU969" s="181"/>
      <c r="DV969" s="181"/>
      <c r="DW969" s="181"/>
      <c r="DX969" s="181"/>
      <c r="DY969" s="181"/>
      <c r="DZ969" s="181"/>
      <c r="EA969" s="181"/>
      <c r="EB969" s="181"/>
      <c r="EC969" s="181"/>
      <c r="ED969" s="181"/>
      <c r="EE969" s="181"/>
      <c r="EF969" s="181"/>
      <c r="EG969" s="181"/>
      <c r="EH969" s="181"/>
      <c r="EI969" s="181"/>
      <c r="EJ969" s="181"/>
      <c r="EK969" s="181"/>
      <c r="EL969" s="181"/>
      <c r="EM969" s="181"/>
      <c r="EN969" s="181"/>
      <c r="EO969" s="181"/>
      <c r="EP969" s="181"/>
      <c r="EQ969" s="181"/>
      <c r="ER969" s="181"/>
      <c r="ES969" s="181"/>
      <c r="ET969" s="181"/>
      <c r="EU969" s="181"/>
      <c r="EV969" s="181"/>
      <c r="EW969" s="181"/>
      <c r="EX969" s="181"/>
      <c r="EY969" s="181"/>
      <c r="EZ969" s="181"/>
      <c r="FA969" s="181"/>
      <c r="FB969" s="181"/>
      <c r="FC969" s="181"/>
      <c r="FD969" s="181"/>
      <c r="FE969" s="181"/>
      <c r="FF969" s="181"/>
      <c r="FG969" s="181"/>
      <c r="FH969" s="181"/>
      <c r="FI969" s="181"/>
      <c r="FJ969" s="181"/>
      <c r="FK969" s="181"/>
      <c r="FL969" s="181"/>
      <c r="FM969" s="181"/>
      <c r="FN969" s="181"/>
      <c r="FO969" s="181"/>
      <c r="FP969" s="181"/>
      <c r="FQ969" s="181"/>
      <c r="FR969" s="181"/>
      <c r="FS969" s="181"/>
      <c r="FT969" s="181"/>
      <c r="FU969" s="181"/>
      <c r="FV969" s="181"/>
      <c r="FW969" s="181"/>
      <c r="FX969" s="181"/>
      <c r="FY969" s="181"/>
      <c r="FZ969" s="181"/>
      <c r="GA969" s="181"/>
      <c r="GB969" s="181"/>
      <c r="GC969" s="181"/>
      <c r="GD969" s="181"/>
      <c r="GE969" s="181"/>
      <c r="GF969" s="181"/>
      <c r="GG969" s="181"/>
      <c r="GH969" s="181"/>
      <c r="GI969" s="181"/>
      <c r="GJ969" s="181"/>
      <c r="GK969" s="181"/>
      <c r="GL969" s="181"/>
      <c r="GM969" s="181"/>
      <c r="GN969" s="181"/>
      <c r="GO969" s="181"/>
      <c r="GP969" s="181"/>
      <c r="GQ969" s="181"/>
      <c r="GR969" s="181"/>
      <c r="GS969" s="181"/>
      <c r="GT969" s="181"/>
      <c r="GU969" s="181"/>
      <c r="GV969" s="181"/>
      <c r="GW969" s="181"/>
      <c r="GX969" s="181"/>
      <c r="GY969" s="181"/>
      <c r="GZ969" s="181"/>
      <c r="HA969" s="181"/>
      <c r="HB969" s="181"/>
      <c r="HC969" s="181"/>
      <c r="HD969" s="181"/>
      <c r="HE969" s="181"/>
      <c r="HF969" s="181"/>
      <c r="HG969" s="181"/>
      <c r="HH969" s="181"/>
      <c r="HI969" s="181"/>
      <c r="HJ969" s="181"/>
      <c r="HK969" s="181"/>
      <c r="HL969" s="181"/>
      <c r="HM969" s="181"/>
      <c r="HN969" s="181"/>
      <c r="HO969" s="181"/>
      <c r="HP969" s="181"/>
      <c r="HQ969" s="181"/>
      <c r="HR969" s="181"/>
      <c r="HS969" s="181"/>
      <c r="HT969" s="181"/>
      <c r="HU969" s="181"/>
      <c r="HV969" s="181"/>
      <c r="HW969" s="181"/>
      <c r="HX969" s="181"/>
      <c r="HY969" s="181"/>
      <c r="HZ969" s="181"/>
      <c r="IA969" s="181"/>
      <c r="IB969" s="181"/>
      <c r="IC969" s="181"/>
      <c r="ID969" s="181"/>
      <c r="IE969" s="181"/>
      <c r="IF969" s="181"/>
      <c r="IG969" s="181"/>
      <c r="IH969" s="181"/>
      <c r="II969" s="181"/>
      <c r="IJ969" s="181"/>
      <c r="IK969" s="181"/>
      <c r="IL969" s="181"/>
      <c r="IM969" s="181"/>
      <c r="IN969" s="181"/>
      <c r="IO969" s="181"/>
      <c r="IP969" s="181"/>
      <c r="IQ969" s="181"/>
      <c r="IR969" s="181"/>
      <c r="IS969" s="181"/>
      <c r="IT969" s="181"/>
      <c r="IU969" s="181"/>
      <c r="IV969" s="181"/>
      <c r="IW969" s="181"/>
      <c r="IX969" s="181"/>
      <c r="IY969" s="181"/>
      <c r="IZ969" s="181"/>
      <c r="JA969" s="181"/>
      <c r="JB969" s="181"/>
      <c r="JC969" s="181"/>
      <c r="JD969" s="181"/>
      <c r="JE969" s="181"/>
      <c r="JF969" s="181"/>
      <c r="JG969" s="181"/>
      <c r="JH969" s="181"/>
      <c r="JI969" s="181"/>
      <c r="JJ969" s="181"/>
      <c r="JK969" s="181"/>
      <c r="JL969" s="181"/>
      <c r="JM969" s="181"/>
      <c r="JN969" s="181"/>
      <c r="JO969" s="181"/>
      <c r="JP969" s="181"/>
      <c r="JQ969" s="181"/>
      <c r="JR969" s="181"/>
      <c r="JS969" s="181"/>
      <c r="JT969" s="181"/>
      <c r="JU969" s="181"/>
      <c r="JV969" s="181"/>
      <c r="JW969" s="181"/>
      <c r="JX969" s="181"/>
      <c r="JY969" s="181"/>
      <c r="JZ969" s="181"/>
      <c r="KA969" s="181"/>
      <c r="KB969" s="181"/>
      <c r="KC969" s="181"/>
      <c r="KD969" s="181"/>
      <c r="KE969" s="181"/>
      <c r="KF969" s="181"/>
      <c r="KG969" s="181"/>
      <c r="KH969" s="181"/>
      <c r="KI969" s="181"/>
      <c r="KJ969" s="181"/>
      <c r="KK969" s="181"/>
      <c r="KL969" s="181"/>
      <c r="KM969" s="181"/>
      <c r="KN969" s="181"/>
      <c r="KO969" s="181"/>
      <c r="KP969" s="181"/>
      <c r="KQ969" s="181"/>
      <c r="KR969" s="181"/>
      <c r="KS969" s="181"/>
      <c r="KT969" s="181"/>
      <c r="KU969" s="181"/>
      <c r="KV969" s="181"/>
      <c r="KW969" s="181"/>
      <c r="KX969" s="181"/>
      <c r="KY969" s="181"/>
      <c r="KZ969" s="181"/>
      <c r="LA969" s="181"/>
      <c r="LB969" s="181"/>
      <c r="LC969" s="181"/>
      <c r="LD969" s="181"/>
      <c r="LE969" s="181"/>
      <c r="LF969" s="181"/>
      <c r="LG969" s="181"/>
      <c r="LH969" s="181"/>
      <c r="LI969" s="181"/>
      <c r="LJ969" s="181"/>
      <c r="LK969" s="181"/>
      <c r="LL969" s="181"/>
      <c r="LM969" s="181"/>
      <c r="LN969" s="181"/>
      <c r="LO969" s="181"/>
      <c r="LP969" s="181"/>
      <c r="LQ969" s="181"/>
      <c r="LR969" s="181"/>
      <c r="LS969" s="181"/>
      <c r="LT969" s="181"/>
      <c r="LU969" s="181"/>
      <c r="LV969" s="181"/>
      <c r="LW969" s="181"/>
      <c r="LX969" s="181"/>
      <c r="LY969" s="181"/>
      <c r="LZ969" s="181"/>
      <c r="MA969" s="181"/>
      <c r="MB969" s="181"/>
      <c r="MC969" s="181"/>
      <c r="MD969" s="181"/>
      <c r="ME969" s="181"/>
      <c r="MF969" s="181"/>
      <c r="MG969" s="181"/>
      <c r="MH969" s="181"/>
      <c r="MI969" s="181"/>
      <c r="MJ969" s="181"/>
      <c r="MK969" s="181"/>
      <c r="ML969" s="181"/>
      <c r="MM969" s="181"/>
      <c r="MN969" s="181"/>
      <c r="MO969" s="181"/>
      <c r="MP969" s="181"/>
      <c r="MQ969" s="181"/>
      <c r="MR969" s="181"/>
      <c r="MS969" s="181"/>
      <c r="MT969" s="181"/>
      <c r="MU969" s="181"/>
      <c r="MV969" s="181"/>
      <c r="MW969" s="181"/>
      <c r="MX969" s="181"/>
      <c r="MY969" s="181"/>
      <c r="MZ969" s="181"/>
      <c r="NA969" s="181"/>
      <c r="NB969" s="181"/>
      <c r="NC969" s="181"/>
      <c r="ND969" s="181"/>
      <c r="NE969" s="181"/>
      <c r="NF969" s="181"/>
      <c r="NG969" s="181"/>
      <c r="NH969" s="181"/>
      <c r="NI969" s="181"/>
      <c r="NJ969" s="181"/>
      <c r="NK969" s="181"/>
      <c r="NL969" s="181"/>
      <c r="NM969" s="181"/>
      <c r="NN969" s="181"/>
      <c r="NO969" s="181"/>
      <c r="NP969" s="181"/>
      <c r="NQ969" s="181"/>
      <c r="NR969" s="181"/>
      <c r="NS969" s="181"/>
      <c r="NT969" s="181"/>
      <c r="NU969" s="181"/>
      <c r="NV969" s="181"/>
      <c r="NW969" s="181"/>
      <c r="NX969" s="181"/>
      <c r="NY969" s="181"/>
      <c r="NZ969" s="181"/>
      <c r="OA969" s="181"/>
      <c r="OB969" s="181"/>
      <c r="OC969" s="181"/>
      <c r="OD969" s="181"/>
      <c r="OE969" s="181"/>
      <c r="OF969" s="181"/>
      <c r="OG969" s="181"/>
      <c r="OH969" s="181"/>
      <c r="OI969" s="181"/>
      <c r="OJ969" s="181"/>
      <c r="OK969" s="181"/>
      <c r="OL969" s="181"/>
      <c r="OM969" s="181"/>
      <c r="ON969" s="181"/>
      <c r="OO969" s="181"/>
      <c r="OP969" s="181"/>
      <c r="OQ969" s="181"/>
      <c r="OR969" s="181"/>
      <c r="OS969" s="181"/>
      <c r="OT969" s="181"/>
      <c r="OU969" s="181"/>
      <c r="OV969" s="181"/>
      <c r="OW969" s="181"/>
      <c r="OX969" s="181"/>
      <c r="OY969" s="181"/>
      <c r="OZ969" s="181"/>
      <c r="PA969" s="181"/>
      <c r="PB969" s="181"/>
      <c r="PC969" s="181"/>
      <c r="PD969" s="181"/>
      <c r="PE969" s="181"/>
      <c r="PF969" s="181"/>
      <c r="PG969" s="181"/>
      <c r="PH969" s="181"/>
      <c r="PI969" s="181"/>
      <c r="PJ969" s="181"/>
      <c r="PK969" s="181"/>
      <c r="PL969" s="181"/>
      <c r="PM969" s="181"/>
      <c r="PN969" s="181"/>
      <c r="PO969" s="181"/>
      <c r="PP969" s="181"/>
      <c r="PQ969" s="181"/>
      <c r="PR969" s="181"/>
      <c r="PS969" s="181"/>
      <c r="PT969" s="181"/>
      <c r="PU969" s="181"/>
      <c r="PV969" s="181"/>
      <c r="PW969" s="181"/>
      <c r="PX969" s="181"/>
      <c r="PY969" s="181"/>
      <c r="PZ969" s="181"/>
      <c r="QA969" s="181"/>
      <c r="QB969" s="181"/>
      <c r="QC969" s="181"/>
      <c r="QD969" s="181"/>
      <c r="QE969" s="181"/>
      <c r="QF969" s="181"/>
      <c r="QG969" s="181"/>
      <c r="QH969" s="181"/>
      <c r="QI969" s="181"/>
      <c r="QJ969" s="181"/>
      <c r="QK969" s="181"/>
      <c r="QL969" s="181"/>
      <c r="QM969" s="181"/>
      <c r="QN969" s="181"/>
      <c r="QO969" s="181"/>
      <c r="QP969" s="181"/>
      <c r="QQ969" s="181"/>
      <c r="QR969" s="181"/>
      <c r="QS969" s="181"/>
      <c r="QT969" s="181"/>
      <c r="QU969" s="181"/>
      <c r="QV969" s="181"/>
      <c r="QW969" s="181"/>
      <c r="QX969" s="181"/>
      <c r="QY969" s="181"/>
      <c r="QZ969" s="181"/>
      <c r="RA969" s="181"/>
      <c r="RB969" s="181"/>
      <c r="RC969" s="181"/>
      <c r="RD969" s="181"/>
      <c r="RE969" s="181"/>
      <c r="RF969" s="181"/>
      <c r="RG969" s="181"/>
      <c r="RH969" s="181"/>
      <c r="RI969" s="181"/>
      <c r="RJ969" s="181"/>
      <c r="RK969" s="181"/>
      <c r="RL969" s="181"/>
      <c r="RM969" s="181"/>
      <c r="RN969" s="181"/>
      <c r="RO969" s="181"/>
      <c r="RP969" s="181"/>
      <c r="RQ969" s="181"/>
      <c r="RR969" s="181"/>
      <c r="RS969" s="181"/>
      <c r="RT969" s="181"/>
      <c r="RU969" s="181"/>
      <c r="RV969" s="181"/>
      <c r="RW969" s="181"/>
      <c r="RX969" s="181"/>
      <c r="RY969" s="181"/>
      <c r="RZ969" s="181"/>
      <c r="SA969" s="181"/>
      <c r="SB969" s="181"/>
      <c r="SC969" s="181"/>
      <c r="SD969" s="181"/>
      <c r="SE969" s="181"/>
      <c r="SF969" s="181"/>
      <c r="SG969" s="181"/>
      <c r="SH969" s="181"/>
      <c r="SI969" s="181"/>
      <c r="SJ969" s="181"/>
      <c r="SK969" s="181"/>
      <c r="SL969" s="181"/>
      <c r="SM969" s="181"/>
      <c r="SN969" s="181"/>
      <c r="SO969" s="181"/>
      <c r="SP969" s="181"/>
      <c r="SQ969" s="181"/>
      <c r="SR969" s="181"/>
      <c r="SS969" s="181"/>
      <c r="ST969" s="181"/>
      <c r="SU969" s="181"/>
      <c r="SV969" s="181"/>
      <c r="SW969" s="181"/>
      <c r="SX969" s="181"/>
      <c r="SY969" s="181"/>
      <c r="SZ969" s="181"/>
      <c r="TA969" s="181"/>
      <c r="TB969" s="181"/>
      <c r="TC969" s="181"/>
      <c r="TD969" s="181"/>
      <c r="TE969" s="181"/>
      <c r="TF969" s="181"/>
      <c r="TG969" s="181"/>
      <c r="TH969" s="181"/>
      <c r="TI969" s="181"/>
      <c r="TJ969" s="181"/>
      <c r="TK969" s="181"/>
      <c r="TL969" s="181"/>
      <c r="TM969" s="181"/>
      <c r="TN969" s="181"/>
      <c r="TO969" s="181"/>
      <c r="TP969" s="181"/>
      <c r="TQ969" s="181"/>
      <c r="TR969" s="181"/>
      <c r="TS969" s="181"/>
      <c r="TT969" s="181"/>
      <c r="TU969" s="181"/>
      <c r="TV969" s="181"/>
      <c r="TW969" s="181"/>
      <c r="TX969" s="181"/>
      <c r="TY969" s="181"/>
      <c r="TZ969" s="181"/>
      <c r="UA969" s="181"/>
      <c r="UB969" s="181"/>
      <c r="UC969" s="181"/>
      <c r="UD969" s="181"/>
      <c r="UE969" s="181"/>
      <c r="UF969" s="181"/>
      <c r="UG969" s="181"/>
      <c r="UH969" s="181"/>
      <c r="UI969" s="181"/>
      <c r="UJ969" s="181"/>
      <c r="UK969" s="181"/>
      <c r="UL969" s="181"/>
      <c r="UM969" s="181"/>
      <c r="UN969" s="181"/>
      <c r="UO969" s="181"/>
      <c r="UP969" s="181"/>
      <c r="UQ969" s="181"/>
      <c r="UR969" s="181"/>
      <c r="US969" s="181"/>
      <c r="UT969" s="181"/>
      <c r="UU969" s="181"/>
      <c r="UV969" s="181"/>
      <c r="UW969" s="181"/>
      <c r="UX969" s="181"/>
      <c r="UY969" s="181"/>
      <c r="UZ969" s="181"/>
      <c r="VA969" s="181"/>
      <c r="VB969" s="181"/>
      <c r="VC969" s="181"/>
      <c r="VD969" s="181"/>
      <c r="VE969" s="181"/>
      <c r="VF969" s="181"/>
      <c r="VG969" s="181"/>
      <c r="VH969" s="181"/>
      <c r="VI969" s="181"/>
      <c r="VJ969" s="181"/>
      <c r="VK969" s="181"/>
      <c r="VL969" s="181"/>
      <c r="VM969" s="181"/>
      <c r="VN969" s="181"/>
      <c r="VO969" s="181"/>
      <c r="VP969" s="181"/>
      <c r="VQ969" s="181"/>
      <c r="VR969" s="181"/>
      <c r="VS969" s="181"/>
      <c r="VT969" s="181"/>
      <c r="VU969" s="181"/>
      <c r="VV969" s="181"/>
      <c r="VW969" s="181"/>
      <c r="VX969" s="181"/>
      <c r="VY969" s="181"/>
      <c r="VZ969" s="181"/>
      <c r="WA969" s="181"/>
      <c r="WB969" s="181"/>
      <c r="WC969" s="181"/>
      <c r="WD969" s="181"/>
      <c r="WE969" s="181"/>
      <c r="WF969" s="181"/>
      <c r="WG969" s="181"/>
      <c r="WH969" s="181"/>
      <c r="WI969" s="181"/>
      <c r="WJ969" s="181"/>
      <c r="WK969" s="181"/>
      <c r="WL969" s="181"/>
      <c r="WM969" s="181"/>
      <c r="WN969" s="181"/>
      <c r="WO969" s="181"/>
      <c r="WP969" s="181"/>
      <c r="WQ969" s="181"/>
      <c r="WR969" s="181"/>
      <c r="WS969" s="181"/>
      <c r="WT969" s="181"/>
      <c r="WU969" s="181"/>
      <c r="WV969" s="181"/>
      <c r="WW969" s="181"/>
      <c r="WX969" s="181"/>
      <c r="WY969" s="181"/>
      <c r="WZ969" s="181"/>
      <c r="XA969" s="181"/>
      <c r="XB969" s="181"/>
      <c r="XC969" s="181"/>
      <c r="XD969" s="181"/>
      <c r="XE969" s="181"/>
      <c r="XF969" s="181"/>
      <c r="XG969" s="181"/>
      <c r="XH969" s="181"/>
      <c r="XI969" s="181"/>
      <c r="XJ969" s="181"/>
      <c r="XK969" s="181"/>
      <c r="XL969" s="181"/>
      <c r="XM969" s="181"/>
      <c r="XN969" s="181"/>
      <c r="XO969" s="181"/>
      <c r="XP969" s="181"/>
      <c r="XQ969" s="181"/>
      <c r="XR969" s="181"/>
      <c r="XS969" s="181"/>
      <c r="XT969" s="181"/>
      <c r="XU969" s="181"/>
      <c r="XV969" s="181"/>
      <c r="XW969" s="181"/>
      <c r="XX969" s="181"/>
      <c r="XY969" s="181"/>
      <c r="XZ969" s="181"/>
      <c r="YA969" s="181"/>
      <c r="YB969" s="181"/>
      <c r="YC969" s="181"/>
      <c r="YD969" s="181"/>
      <c r="YE969" s="181"/>
      <c r="YF969" s="181"/>
      <c r="YG969" s="181"/>
      <c r="YH969" s="181"/>
      <c r="YI969" s="181"/>
      <c r="YJ969" s="181"/>
      <c r="YK969" s="181"/>
      <c r="YL969" s="181"/>
      <c r="YM969" s="181"/>
      <c r="YN969" s="181"/>
      <c r="YO969" s="181"/>
      <c r="YP969" s="181"/>
      <c r="YQ969" s="181"/>
      <c r="YR969" s="181"/>
      <c r="YS969" s="181"/>
      <c r="YT969" s="181"/>
      <c r="YU969" s="181"/>
      <c r="YV969" s="181"/>
      <c r="YW969" s="181"/>
      <c r="YX969" s="181"/>
      <c r="YY969" s="181"/>
      <c r="YZ969" s="181"/>
      <c r="ZA969" s="181"/>
      <c r="ZB969" s="181"/>
      <c r="ZC969" s="181"/>
      <c r="ZD969" s="181"/>
      <c r="ZE969" s="181"/>
      <c r="ZF969" s="181"/>
      <c r="ZG969" s="181"/>
      <c r="ZH969" s="181"/>
      <c r="ZI969" s="181"/>
      <c r="ZJ969" s="181"/>
      <c r="ZK969" s="181"/>
      <c r="ZL969" s="181"/>
      <c r="ZM969" s="181"/>
      <c r="ZN969" s="181"/>
      <c r="ZO969" s="181"/>
      <c r="ZP969" s="181"/>
      <c r="ZQ969" s="181"/>
      <c r="ZR969" s="181"/>
      <c r="ZS969" s="181"/>
      <c r="ZT969" s="181"/>
      <c r="ZU969" s="181"/>
      <c r="ZV969" s="181"/>
      <c r="ZW969" s="181"/>
      <c r="ZX969" s="181"/>
      <c r="ZY969" s="181"/>
      <c r="ZZ969" s="181"/>
      <c r="AAA969" s="181"/>
      <c r="AAB969" s="181"/>
      <c r="AAC969" s="181"/>
      <c r="AAD969" s="181"/>
      <c r="AAE969" s="181"/>
      <c r="AAF969" s="181"/>
      <c r="AAG969" s="181"/>
      <c r="AAH969" s="181"/>
      <c r="AAI969" s="181"/>
      <c r="AAJ969" s="181"/>
      <c r="AAK969" s="181"/>
      <c r="AAL969" s="181"/>
      <c r="AAM969" s="181"/>
      <c r="AAN969" s="181"/>
      <c r="AAO969" s="181"/>
      <c r="AAP969" s="181"/>
      <c r="AAQ969" s="181"/>
      <c r="AAR969" s="181"/>
      <c r="AAS969" s="181"/>
      <c r="AAT969" s="181"/>
      <c r="AAU969" s="181"/>
      <c r="AAV969" s="181"/>
      <c r="AAW969" s="181"/>
      <c r="AAX969" s="181"/>
      <c r="AAY969" s="181"/>
      <c r="AAZ969" s="181"/>
      <c r="ABA969" s="181"/>
      <c r="ABB969" s="181"/>
      <c r="ABC969" s="181"/>
      <c r="ABD969" s="181"/>
      <c r="ABE969" s="181"/>
      <c r="ABF969" s="181"/>
      <c r="ABG969" s="181"/>
      <c r="ABH969" s="181"/>
      <c r="ABI969" s="181"/>
      <c r="ABJ969" s="181"/>
      <c r="ABK969" s="181"/>
      <c r="ABL969" s="181"/>
      <c r="ABM969" s="181"/>
      <c r="ABN969" s="181"/>
      <c r="ABO969" s="181"/>
      <c r="ABP969" s="181"/>
      <c r="ABQ969" s="181"/>
      <c r="ABR969" s="181"/>
      <c r="ABS969" s="181"/>
      <c r="ABT969" s="181"/>
      <c r="ABU969" s="181"/>
      <c r="ABV969" s="181"/>
      <c r="ABW969" s="181"/>
      <c r="ABX969" s="181"/>
      <c r="ABY969" s="181"/>
      <c r="ABZ969" s="181"/>
      <c r="ACA969" s="181"/>
      <c r="ACB969" s="181"/>
      <c r="ACC969" s="181"/>
      <c r="ACD969" s="181"/>
      <c r="ACE969" s="181"/>
      <c r="ACF969" s="181"/>
      <c r="ACG969" s="181"/>
      <c r="ACH969" s="181"/>
      <c r="ACI969" s="181"/>
      <c r="ACJ969" s="181"/>
      <c r="ACK969" s="181"/>
      <c r="ACL969" s="181"/>
      <c r="ACM969" s="181"/>
      <c r="ACN969" s="181"/>
      <c r="ACO969" s="181"/>
      <c r="ACP969" s="181"/>
      <c r="ACQ969" s="181"/>
      <c r="ACR969" s="181"/>
      <c r="ACS969" s="181"/>
      <c r="ACT969" s="181"/>
      <c r="ACU969" s="181"/>
      <c r="ACV969" s="181"/>
      <c r="ACW969" s="181"/>
      <c r="ACX969" s="181"/>
      <c r="ACY969" s="181"/>
      <c r="ACZ969" s="181"/>
      <c r="ADA969" s="181"/>
      <c r="ADB969" s="181"/>
      <c r="ADC969" s="181"/>
      <c r="ADD969" s="181"/>
      <c r="ADE969" s="181"/>
      <c r="ADF969" s="181"/>
      <c r="ADG969" s="181"/>
      <c r="ADH969" s="181"/>
      <c r="ADI969" s="181"/>
      <c r="ADJ969" s="181"/>
      <c r="ADK969" s="181"/>
      <c r="ADL969" s="181"/>
      <c r="ADM969" s="181"/>
      <c r="ADN969" s="181"/>
      <c r="ADO969" s="181"/>
      <c r="ADP969" s="181"/>
      <c r="ADQ969" s="181"/>
      <c r="ADR969" s="181"/>
      <c r="ADS969" s="181"/>
      <c r="ADT969" s="181"/>
      <c r="ADU969" s="181"/>
      <c r="ADV969" s="181"/>
      <c r="ADW969" s="181"/>
      <c r="ADX969" s="181"/>
      <c r="ADY969" s="181"/>
      <c r="ADZ969" s="181"/>
      <c r="AEA969" s="181"/>
      <c r="AEB969" s="181"/>
      <c r="AEC969" s="181"/>
      <c r="AED969" s="181"/>
      <c r="AEE969" s="181"/>
      <c r="AEF969" s="181"/>
      <c r="AEG969" s="181"/>
      <c r="AEH969" s="181"/>
      <c r="AEI969" s="181"/>
      <c r="AEJ969" s="181"/>
      <c r="AEK969" s="181"/>
      <c r="AEL969" s="181"/>
      <c r="AEM969" s="181"/>
      <c r="AEN969" s="181"/>
      <c r="AEO969" s="181"/>
      <c r="AEP969" s="181"/>
      <c r="AEQ969" s="181"/>
      <c r="AER969" s="181"/>
      <c r="AES969" s="181"/>
      <c r="AET969" s="181"/>
      <c r="AEU969" s="181"/>
      <c r="AEV969" s="181"/>
      <c r="AEW969" s="181"/>
      <c r="AEX969" s="181"/>
      <c r="AEY969" s="181"/>
      <c r="AEZ969" s="181"/>
      <c r="AFA969" s="181"/>
      <c r="AFB969" s="181"/>
      <c r="AFC969" s="181"/>
      <c r="AFD969" s="181"/>
      <c r="AFE969" s="181"/>
      <c r="AFF969" s="181"/>
      <c r="AFG969" s="181"/>
      <c r="AFH969" s="181"/>
      <c r="AFI969" s="181"/>
      <c r="AFJ969" s="181"/>
      <c r="AFK969" s="181"/>
      <c r="AFL969" s="181"/>
      <c r="AFM969" s="181"/>
      <c r="AFN969" s="181"/>
      <c r="AFO969" s="181"/>
      <c r="AFP969" s="181"/>
      <c r="AFQ969" s="181"/>
      <c r="AFR969" s="181"/>
      <c r="AFS969" s="181"/>
      <c r="AFT969" s="181"/>
      <c r="AFU969" s="181"/>
      <c r="AFV969" s="181"/>
      <c r="AFW969" s="181"/>
      <c r="AFX969" s="181"/>
      <c r="AFY969" s="181"/>
      <c r="AFZ969" s="181"/>
      <c r="AGA969" s="181"/>
      <c r="AGB969" s="181"/>
      <c r="AGC969" s="181"/>
      <c r="AGD969" s="181"/>
      <c r="AGE969" s="181"/>
      <c r="AGF969" s="181"/>
      <c r="AGG969" s="181"/>
      <c r="AGH969" s="181"/>
      <c r="AGI969" s="181"/>
      <c r="AGJ969" s="181"/>
      <c r="AGK969" s="181"/>
      <c r="AGL969" s="181"/>
      <c r="AGM969" s="181"/>
      <c r="AGN969" s="181"/>
      <c r="AGO969" s="181"/>
      <c r="AGP969" s="181"/>
      <c r="AGQ969" s="181"/>
      <c r="AGR969" s="181"/>
      <c r="AGS969" s="181"/>
      <c r="AGT969" s="181"/>
      <c r="AGU969" s="181"/>
      <c r="AGV969" s="181"/>
      <c r="AGW969" s="181"/>
      <c r="AGX969" s="181"/>
      <c r="AGY969" s="181"/>
      <c r="AGZ969" s="181"/>
      <c r="AHA969" s="181"/>
      <c r="AHB969" s="181"/>
      <c r="AHC969" s="181"/>
      <c r="AHD969" s="181"/>
      <c r="AHE969" s="181"/>
      <c r="AHF969" s="181"/>
      <c r="AHG969" s="181"/>
      <c r="AHH969" s="181"/>
      <c r="AHI969" s="181"/>
      <c r="AHJ969" s="181"/>
      <c r="AHK969" s="181"/>
      <c r="AHL969" s="181"/>
      <c r="AHM969" s="181"/>
      <c r="AHN969" s="181"/>
      <c r="AHO969" s="181"/>
      <c r="AHP969" s="181"/>
      <c r="AHQ969" s="181"/>
      <c r="AHR969" s="181"/>
      <c r="AHS969" s="181"/>
      <c r="AHT969" s="181"/>
      <c r="AHU969" s="181"/>
      <c r="AHV969" s="181"/>
      <c r="AHW969" s="181"/>
      <c r="AHX969" s="181"/>
      <c r="AHY969" s="181"/>
      <c r="AHZ969" s="181"/>
      <c r="AIA969" s="181"/>
      <c r="AIB969" s="181"/>
      <c r="AIC969" s="181"/>
      <c r="AID969" s="181"/>
      <c r="AIE969" s="181"/>
      <c r="AIF969" s="181"/>
      <c r="AIG969" s="181"/>
      <c r="AIH969" s="181"/>
      <c r="AII969" s="181"/>
      <c r="AIJ969" s="181"/>
      <c r="AIK969" s="181"/>
      <c r="AIL969" s="181"/>
      <c r="AIM969" s="181"/>
      <c r="AIN969" s="181"/>
      <c r="AIO969" s="181"/>
      <c r="AIP969" s="181"/>
      <c r="AIQ969" s="181"/>
      <c r="AIR969" s="181"/>
      <c r="AIS969" s="181"/>
      <c r="AIT969" s="181"/>
      <c r="AIU969" s="181"/>
      <c r="AIV969" s="181"/>
      <c r="AIW969" s="181"/>
      <c r="AIX969" s="181"/>
      <c r="AIY969" s="181"/>
      <c r="AIZ969" s="181"/>
      <c r="AJA969" s="181"/>
      <c r="AJB969" s="181"/>
      <c r="AJC969" s="181"/>
      <c r="AJD969" s="181"/>
      <c r="AJE969" s="181"/>
      <c r="AJF969" s="181"/>
      <c r="AJG969" s="181"/>
      <c r="AJH969" s="181"/>
      <c r="AJI969" s="181"/>
      <c r="AJJ969" s="181"/>
      <c r="AJK969" s="181"/>
      <c r="AJL969" s="181"/>
      <c r="AJM969" s="181"/>
      <c r="AJN969" s="181"/>
      <c r="AJO969" s="181"/>
      <c r="AJP969" s="181"/>
      <c r="AJQ969" s="181"/>
      <c r="AJR969" s="181"/>
      <c r="AJS969" s="181"/>
      <c r="AJT969" s="181"/>
      <c r="AJU969" s="181"/>
      <c r="AJV969" s="181"/>
      <c r="AJW969" s="181"/>
      <c r="AJX969" s="181"/>
      <c r="AJY969" s="181"/>
      <c r="AJZ969" s="181"/>
      <c r="AKA969" s="181"/>
      <c r="AKB969" s="181"/>
      <c r="AKC969" s="181"/>
      <c r="AKD969" s="181"/>
      <c r="AKE969" s="181"/>
      <c r="AKF969" s="181"/>
      <c r="AKG969" s="181"/>
      <c r="AKH969" s="181"/>
      <c r="AKI969" s="181"/>
      <c r="AKJ969" s="181"/>
      <c r="AKK969" s="181"/>
      <c r="AKL969" s="181"/>
      <c r="AKM969" s="181"/>
      <c r="AKN969" s="181"/>
      <c r="AKO969" s="181"/>
      <c r="AKP969" s="181"/>
      <c r="AKQ969" s="181"/>
      <c r="AKR969" s="181"/>
      <c r="AKS969" s="181"/>
      <c r="AKT969" s="181"/>
      <c r="AKU969" s="181"/>
      <c r="AKV969" s="181"/>
      <c r="AKW969" s="181"/>
      <c r="AKX969" s="181"/>
      <c r="AKY969" s="181"/>
      <c r="AKZ969" s="181"/>
      <c r="ALA969" s="181"/>
      <c r="ALB969" s="181"/>
      <c r="ALC969" s="181"/>
      <c r="ALD969" s="181"/>
      <c r="ALE969" s="181"/>
    </row>
    <row r="970" spans="1:993">
      <c r="A970" s="279"/>
      <c r="B970" s="87" t="s">
        <v>105</v>
      </c>
      <c r="C970" s="280"/>
      <c r="D970" s="35"/>
      <c r="E970" s="13"/>
      <c r="F970" s="279"/>
      <c r="G970" s="279"/>
      <c r="H970" s="14"/>
      <c r="I970" s="14"/>
      <c r="J970" s="15"/>
      <c r="K970" s="181"/>
      <c r="L970" s="181"/>
      <c r="M970" s="4">
        <f t="shared" si="260"/>
        <v>0</v>
      </c>
      <c r="N970" s="4">
        <f t="shared" si="276"/>
        <v>0</v>
      </c>
      <c r="O970" s="4">
        <f t="shared" si="261"/>
        <v>0</v>
      </c>
      <c r="P970" s="181"/>
      <c r="Q970" s="279"/>
      <c r="R970" s="279"/>
      <c r="T970" s="255"/>
      <c r="U970" s="255"/>
      <c r="V970" s="255"/>
      <c r="W970" s="255"/>
      <c r="X970" s="255"/>
      <c r="Y970" s="255"/>
      <c r="Z970" s="255"/>
      <c r="AA970" s="255"/>
      <c r="AB970" s="255"/>
      <c r="AC970" s="255"/>
      <c r="AD970" s="255"/>
      <c r="AE970" s="255"/>
      <c r="AF970" s="255"/>
      <c r="AG970" s="255"/>
      <c r="AH970" s="255"/>
      <c r="AI970" s="255"/>
      <c r="AJ970" s="255"/>
      <c r="AK970" s="255"/>
      <c r="AL970" s="255"/>
      <c r="AM970" s="255"/>
      <c r="AN970" s="255"/>
      <c r="AO970" s="255"/>
      <c r="AP970" s="255"/>
      <c r="AQ970" s="255"/>
      <c r="AR970" s="255"/>
      <c r="AS970" s="255"/>
      <c r="AT970" s="255"/>
      <c r="AU970" s="255"/>
      <c r="AV970" s="255"/>
      <c r="AW970" s="255"/>
      <c r="AX970" s="255"/>
      <c r="AY970" s="255"/>
      <c r="AZ970" s="255"/>
      <c r="BA970" s="255"/>
      <c r="BB970" s="255"/>
      <c r="BC970" s="255"/>
      <c r="BD970" s="255"/>
      <c r="BE970" s="255"/>
      <c r="BF970" s="255"/>
      <c r="BG970" s="255"/>
      <c r="BH970" s="255"/>
      <c r="BI970" s="255"/>
      <c r="BJ970" s="255"/>
      <c r="BK970" s="255"/>
      <c r="BL970" s="255"/>
      <c r="BM970" s="181"/>
      <c r="BN970" s="181"/>
      <c r="BO970" s="181"/>
      <c r="BP970" s="181"/>
      <c r="BQ970" s="181"/>
      <c r="BR970" s="181"/>
      <c r="BS970" s="181"/>
      <c r="BT970" s="181"/>
      <c r="BU970" s="181"/>
      <c r="BV970" s="181"/>
      <c r="BW970" s="181"/>
      <c r="BX970" s="181"/>
      <c r="BY970" s="181"/>
      <c r="BZ970" s="181"/>
      <c r="CA970" s="181"/>
      <c r="CB970" s="181"/>
      <c r="CC970" s="181"/>
      <c r="CD970" s="181"/>
      <c r="CE970" s="181"/>
      <c r="CF970" s="181"/>
      <c r="CG970" s="181"/>
      <c r="CH970" s="181"/>
      <c r="CI970" s="181"/>
      <c r="CJ970" s="181"/>
      <c r="CK970" s="181"/>
      <c r="CL970" s="181"/>
      <c r="CM970" s="181"/>
      <c r="CN970" s="181"/>
      <c r="CO970" s="181"/>
      <c r="CP970" s="181"/>
      <c r="CQ970" s="181"/>
      <c r="CR970" s="181"/>
      <c r="CS970" s="181"/>
      <c r="CT970" s="181"/>
      <c r="CU970" s="181"/>
      <c r="CV970" s="181"/>
      <c r="CW970" s="181"/>
      <c r="CX970" s="181"/>
      <c r="CY970" s="181"/>
      <c r="CZ970" s="181"/>
      <c r="DA970" s="181"/>
      <c r="DB970" s="181"/>
      <c r="DC970" s="181"/>
      <c r="DD970" s="181"/>
      <c r="DE970" s="181"/>
      <c r="DF970" s="181"/>
      <c r="DG970" s="181"/>
      <c r="DH970" s="181"/>
      <c r="DI970" s="181"/>
      <c r="DJ970" s="181"/>
      <c r="DK970" s="181"/>
      <c r="DL970" s="181"/>
      <c r="DM970" s="181"/>
      <c r="DN970" s="181"/>
      <c r="DO970" s="181"/>
      <c r="DP970" s="181"/>
      <c r="DQ970" s="181"/>
      <c r="DR970" s="181"/>
      <c r="DS970" s="181"/>
      <c r="DT970" s="181"/>
      <c r="DU970" s="181"/>
      <c r="DV970" s="181"/>
      <c r="DW970" s="181"/>
      <c r="DX970" s="181"/>
      <c r="DY970" s="181"/>
      <c r="DZ970" s="181"/>
      <c r="EA970" s="181"/>
      <c r="EB970" s="181"/>
      <c r="EC970" s="181"/>
      <c r="ED970" s="181"/>
      <c r="EE970" s="181"/>
      <c r="EF970" s="181"/>
      <c r="EG970" s="181"/>
      <c r="EH970" s="181"/>
      <c r="EI970" s="181"/>
      <c r="EJ970" s="181"/>
      <c r="EK970" s="181"/>
      <c r="EL970" s="181"/>
      <c r="EM970" s="181"/>
      <c r="EN970" s="181"/>
      <c r="EO970" s="181"/>
      <c r="EP970" s="181"/>
      <c r="EQ970" s="181"/>
      <c r="ER970" s="181"/>
      <c r="ES970" s="181"/>
      <c r="ET970" s="181"/>
      <c r="EU970" s="181"/>
      <c r="EV970" s="181"/>
      <c r="EW970" s="181"/>
      <c r="EX970" s="181"/>
      <c r="EY970" s="181"/>
      <c r="EZ970" s="181"/>
      <c r="FA970" s="181"/>
      <c r="FB970" s="181"/>
      <c r="FC970" s="181"/>
      <c r="FD970" s="181"/>
      <c r="FE970" s="181"/>
      <c r="FF970" s="181"/>
      <c r="FG970" s="181"/>
      <c r="FH970" s="181"/>
      <c r="FI970" s="181"/>
      <c r="FJ970" s="181"/>
      <c r="FK970" s="181"/>
      <c r="FL970" s="181"/>
      <c r="FM970" s="181"/>
      <c r="FN970" s="181"/>
      <c r="FO970" s="181"/>
      <c r="FP970" s="181"/>
      <c r="FQ970" s="181"/>
      <c r="FR970" s="181"/>
      <c r="FS970" s="181"/>
      <c r="FT970" s="181"/>
      <c r="FU970" s="181"/>
      <c r="FV970" s="181"/>
      <c r="FW970" s="181"/>
      <c r="FX970" s="181"/>
      <c r="FY970" s="181"/>
      <c r="FZ970" s="181"/>
      <c r="GA970" s="181"/>
      <c r="GB970" s="181"/>
      <c r="GC970" s="181"/>
      <c r="GD970" s="181"/>
      <c r="GE970" s="181"/>
      <c r="GF970" s="181"/>
      <c r="GG970" s="181"/>
      <c r="GH970" s="181"/>
      <c r="GI970" s="181"/>
      <c r="GJ970" s="181"/>
      <c r="GK970" s="181"/>
      <c r="GL970" s="181"/>
      <c r="GM970" s="181"/>
      <c r="GN970" s="181"/>
      <c r="GO970" s="181"/>
      <c r="GP970" s="181"/>
      <c r="GQ970" s="181"/>
      <c r="GR970" s="181"/>
      <c r="GS970" s="181"/>
      <c r="GT970" s="181"/>
      <c r="GU970" s="181"/>
      <c r="GV970" s="181"/>
      <c r="GW970" s="181"/>
      <c r="GX970" s="181"/>
      <c r="GY970" s="181"/>
      <c r="GZ970" s="181"/>
      <c r="HA970" s="181"/>
      <c r="HB970" s="181"/>
      <c r="HC970" s="181"/>
      <c r="HD970" s="181"/>
      <c r="HE970" s="181"/>
      <c r="HF970" s="181"/>
      <c r="HG970" s="181"/>
      <c r="HH970" s="181"/>
      <c r="HI970" s="181"/>
      <c r="HJ970" s="181"/>
      <c r="HK970" s="181"/>
      <c r="HL970" s="181"/>
      <c r="HM970" s="181"/>
      <c r="HN970" s="181"/>
      <c r="HO970" s="181"/>
      <c r="HP970" s="181"/>
      <c r="HQ970" s="181"/>
      <c r="HR970" s="181"/>
      <c r="HS970" s="181"/>
      <c r="HT970" s="181"/>
      <c r="HU970" s="181"/>
      <c r="HV970" s="181"/>
      <c r="HW970" s="181"/>
      <c r="HX970" s="181"/>
      <c r="HY970" s="181"/>
      <c r="HZ970" s="181"/>
      <c r="IA970" s="181"/>
      <c r="IB970" s="181"/>
      <c r="IC970" s="181"/>
      <c r="ID970" s="181"/>
      <c r="IE970" s="181"/>
      <c r="IF970" s="181"/>
      <c r="IG970" s="181"/>
      <c r="IH970" s="181"/>
      <c r="II970" s="181"/>
      <c r="IJ970" s="181"/>
      <c r="IK970" s="181"/>
      <c r="IL970" s="181"/>
      <c r="IM970" s="181"/>
      <c r="IN970" s="181"/>
      <c r="IO970" s="181"/>
      <c r="IP970" s="181"/>
      <c r="IQ970" s="181"/>
      <c r="IR970" s="181"/>
      <c r="IS970" s="181"/>
      <c r="IT970" s="181"/>
      <c r="IU970" s="181"/>
      <c r="IV970" s="181"/>
      <c r="IW970" s="181"/>
      <c r="IX970" s="181"/>
      <c r="IY970" s="181"/>
      <c r="IZ970" s="181"/>
      <c r="JA970" s="181"/>
      <c r="JB970" s="181"/>
      <c r="JC970" s="181"/>
      <c r="JD970" s="181"/>
      <c r="JE970" s="181"/>
      <c r="JF970" s="181"/>
      <c r="JG970" s="181"/>
      <c r="JH970" s="181"/>
      <c r="JI970" s="181"/>
      <c r="JJ970" s="181"/>
      <c r="JK970" s="181"/>
      <c r="JL970" s="181"/>
      <c r="JM970" s="181"/>
      <c r="JN970" s="181"/>
      <c r="JO970" s="181"/>
      <c r="JP970" s="181"/>
      <c r="JQ970" s="181"/>
      <c r="JR970" s="181"/>
      <c r="JS970" s="181"/>
      <c r="JT970" s="181"/>
      <c r="JU970" s="181"/>
      <c r="JV970" s="181"/>
      <c r="JW970" s="181"/>
      <c r="JX970" s="181"/>
      <c r="JY970" s="181"/>
      <c r="JZ970" s="181"/>
      <c r="KA970" s="181"/>
      <c r="KB970" s="181"/>
      <c r="KC970" s="181"/>
      <c r="KD970" s="181"/>
      <c r="KE970" s="181"/>
      <c r="KF970" s="181"/>
      <c r="KG970" s="181"/>
      <c r="KH970" s="181"/>
      <c r="KI970" s="181"/>
      <c r="KJ970" s="181"/>
      <c r="KK970" s="181"/>
      <c r="KL970" s="181"/>
      <c r="KM970" s="181"/>
      <c r="KN970" s="181"/>
      <c r="KO970" s="181"/>
      <c r="KP970" s="181"/>
      <c r="KQ970" s="181"/>
      <c r="KR970" s="181"/>
      <c r="KS970" s="181"/>
      <c r="KT970" s="181"/>
      <c r="KU970" s="181"/>
      <c r="KV970" s="181"/>
      <c r="KW970" s="181"/>
      <c r="KX970" s="181"/>
      <c r="KY970" s="181"/>
      <c r="KZ970" s="181"/>
      <c r="LA970" s="181"/>
      <c r="LB970" s="181"/>
      <c r="LC970" s="181"/>
      <c r="LD970" s="181"/>
      <c r="LE970" s="181"/>
      <c r="LF970" s="181"/>
      <c r="LG970" s="181"/>
      <c r="LH970" s="181"/>
      <c r="LI970" s="181"/>
      <c r="LJ970" s="181"/>
      <c r="LK970" s="181"/>
      <c r="LL970" s="181"/>
      <c r="LM970" s="181"/>
      <c r="LN970" s="181"/>
      <c r="LO970" s="181"/>
      <c r="LP970" s="181"/>
      <c r="LQ970" s="181"/>
      <c r="LR970" s="181"/>
      <c r="LS970" s="181"/>
      <c r="LT970" s="181"/>
      <c r="LU970" s="181"/>
      <c r="LV970" s="181"/>
      <c r="LW970" s="181"/>
      <c r="LX970" s="181"/>
      <c r="LY970" s="181"/>
      <c r="LZ970" s="181"/>
      <c r="MA970" s="181"/>
      <c r="MB970" s="181"/>
      <c r="MC970" s="181"/>
      <c r="MD970" s="181"/>
      <c r="ME970" s="181"/>
      <c r="MF970" s="181"/>
      <c r="MG970" s="181"/>
      <c r="MH970" s="181"/>
      <c r="MI970" s="181"/>
      <c r="MJ970" s="181"/>
      <c r="MK970" s="181"/>
      <c r="ML970" s="181"/>
      <c r="MM970" s="181"/>
      <c r="MN970" s="181"/>
      <c r="MO970" s="181"/>
      <c r="MP970" s="181"/>
      <c r="MQ970" s="181"/>
      <c r="MR970" s="181"/>
      <c r="MS970" s="181"/>
      <c r="MT970" s="181"/>
      <c r="MU970" s="181"/>
      <c r="MV970" s="181"/>
      <c r="MW970" s="181"/>
      <c r="MX970" s="181"/>
      <c r="MY970" s="181"/>
      <c r="MZ970" s="181"/>
      <c r="NA970" s="181"/>
      <c r="NB970" s="181"/>
      <c r="NC970" s="181"/>
      <c r="ND970" s="181"/>
      <c r="NE970" s="181"/>
      <c r="NF970" s="181"/>
      <c r="NG970" s="181"/>
      <c r="NH970" s="181"/>
      <c r="NI970" s="181"/>
      <c r="NJ970" s="181"/>
      <c r="NK970" s="181"/>
      <c r="NL970" s="181"/>
      <c r="NM970" s="181"/>
      <c r="NN970" s="181"/>
      <c r="NO970" s="181"/>
      <c r="NP970" s="181"/>
      <c r="NQ970" s="181"/>
      <c r="NR970" s="181"/>
      <c r="NS970" s="181"/>
      <c r="NT970" s="181"/>
      <c r="NU970" s="181"/>
      <c r="NV970" s="181"/>
      <c r="NW970" s="181"/>
      <c r="NX970" s="181"/>
      <c r="NY970" s="181"/>
      <c r="NZ970" s="181"/>
      <c r="OA970" s="181"/>
      <c r="OB970" s="181"/>
      <c r="OC970" s="181"/>
      <c r="OD970" s="181"/>
      <c r="OE970" s="181"/>
      <c r="OF970" s="181"/>
      <c r="OG970" s="181"/>
      <c r="OH970" s="181"/>
      <c r="OI970" s="181"/>
      <c r="OJ970" s="181"/>
      <c r="OK970" s="181"/>
      <c r="OL970" s="181"/>
      <c r="OM970" s="181"/>
      <c r="ON970" s="181"/>
      <c r="OO970" s="181"/>
      <c r="OP970" s="181"/>
      <c r="OQ970" s="181"/>
      <c r="OR970" s="181"/>
      <c r="OS970" s="181"/>
      <c r="OT970" s="181"/>
      <c r="OU970" s="181"/>
      <c r="OV970" s="181"/>
      <c r="OW970" s="181"/>
      <c r="OX970" s="181"/>
      <c r="OY970" s="181"/>
      <c r="OZ970" s="181"/>
      <c r="PA970" s="181"/>
      <c r="PB970" s="181"/>
      <c r="PC970" s="181"/>
      <c r="PD970" s="181"/>
      <c r="PE970" s="181"/>
      <c r="PF970" s="181"/>
      <c r="PG970" s="181"/>
      <c r="PH970" s="181"/>
      <c r="PI970" s="181"/>
      <c r="PJ970" s="181"/>
      <c r="PK970" s="181"/>
      <c r="PL970" s="181"/>
      <c r="PM970" s="181"/>
      <c r="PN970" s="181"/>
      <c r="PO970" s="181"/>
      <c r="PP970" s="181"/>
      <c r="PQ970" s="181"/>
      <c r="PR970" s="181"/>
      <c r="PS970" s="181"/>
      <c r="PT970" s="181"/>
      <c r="PU970" s="181"/>
      <c r="PV970" s="181"/>
      <c r="PW970" s="181"/>
      <c r="PX970" s="181"/>
      <c r="PY970" s="181"/>
      <c r="PZ970" s="181"/>
      <c r="QA970" s="181"/>
      <c r="QB970" s="181"/>
      <c r="QC970" s="181"/>
      <c r="QD970" s="181"/>
      <c r="QE970" s="181"/>
      <c r="QF970" s="181"/>
      <c r="QG970" s="181"/>
      <c r="QH970" s="181"/>
      <c r="QI970" s="181"/>
      <c r="QJ970" s="181"/>
      <c r="QK970" s="181"/>
      <c r="QL970" s="181"/>
      <c r="QM970" s="181"/>
      <c r="QN970" s="181"/>
      <c r="QO970" s="181"/>
      <c r="QP970" s="181"/>
      <c r="QQ970" s="181"/>
      <c r="QR970" s="181"/>
      <c r="QS970" s="181"/>
      <c r="QT970" s="181"/>
      <c r="QU970" s="181"/>
      <c r="QV970" s="181"/>
      <c r="QW970" s="181"/>
      <c r="QX970" s="181"/>
      <c r="QY970" s="181"/>
      <c r="QZ970" s="181"/>
      <c r="RA970" s="181"/>
      <c r="RB970" s="181"/>
      <c r="RC970" s="181"/>
      <c r="RD970" s="181"/>
      <c r="RE970" s="181"/>
      <c r="RF970" s="181"/>
      <c r="RG970" s="181"/>
      <c r="RH970" s="181"/>
      <c r="RI970" s="181"/>
      <c r="RJ970" s="181"/>
      <c r="RK970" s="181"/>
      <c r="RL970" s="181"/>
      <c r="RM970" s="181"/>
      <c r="RN970" s="181"/>
      <c r="RO970" s="181"/>
      <c r="RP970" s="181"/>
      <c r="RQ970" s="181"/>
      <c r="RR970" s="181"/>
      <c r="RS970" s="181"/>
      <c r="RT970" s="181"/>
      <c r="RU970" s="181"/>
      <c r="RV970" s="181"/>
      <c r="RW970" s="181"/>
      <c r="RX970" s="181"/>
      <c r="RY970" s="181"/>
      <c r="RZ970" s="181"/>
      <c r="SA970" s="181"/>
      <c r="SB970" s="181"/>
      <c r="SC970" s="181"/>
      <c r="SD970" s="181"/>
      <c r="SE970" s="181"/>
      <c r="SF970" s="181"/>
      <c r="SG970" s="181"/>
      <c r="SH970" s="181"/>
      <c r="SI970" s="181"/>
      <c r="SJ970" s="181"/>
      <c r="SK970" s="181"/>
      <c r="SL970" s="181"/>
      <c r="SM970" s="181"/>
      <c r="SN970" s="181"/>
      <c r="SO970" s="181"/>
      <c r="SP970" s="181"/>
      <c r="SQ970" s="181"/>
      <c r="SR970" s="181"/>
      <c r="SS970" s="181"/>
      <c r="ST970" s="181"/>
      <c r="SU970" s="181"/>
      <c r="SV970" s="181"/>
      <c r="SW970" s="181"/>
      <c r="SX970" s="181"/>
      <c r="SY970" s="181"/>
      <c r="SZ970" s="181"/>
      <c r="TA970" s="181"/>
      <c r="TB970" s="181"/>
      <c r="TC970" s="181"/>
      <c r="TD970" s="181"/>
      <c r="TE970" s="181"/>
      <c r="TF970" s="181"/>
      <c r="TG970" s="181"/>
      <c r="TH970" s="181"/>
      <c r="TI970" s="181"/>
      <c r="TJ970" s="181"/>
      <c r="TK970" s="181"/>
      <c r="TL970" s="181"/>
      <c r="TM970" s="181"/>
      <c r="TN970" s="181"/>
      <c r="TO970" s="181"/>
      <c r="TP970" s="181"/>
      <c r="TQ970" s="181"/>
      <c r="TR970" s="181"/>
      <c r="TS970" s="181"/>
      <c r="TT970" s="181"/>
      <c r="TU970" s="181"/>
      <c r="TV970" s="181"/>
      <c r="TW970" s="181"/>
      <c r="TX970" s="181"/>
      <c r="TY970" s="181"/>
      <c r="TZ970" s="181"/>
      <c r="UA970" s="181"/>
      <c r="UB970" s="181"/>
      <c r="UC970" s="181"/>
      <c r="UD970" s="181"/>
      <c r="UE970" s="181"/>
      <c r="UF970" s="181"/>
      <c r="UG970" s="181"/>
      <c r="UH970" s="181"/>
      <c r="UI970" s="181"/>
      <c r="UJ970" s="181"/>
      <c r="UK970" s="181"/>
      <c r="UL970" s="181"/>
      <c r="UM970" s="181"/>
      <c r="UN970" s="181"/>
      <c r="UO970" s="181"/>
      <c r="UP970" s="181"/>
      <c r="UQ970" s="181"/>
      <c r="UR970" s="181"/>
      <c r="US970" s="181"/>
      <c r="UT970" s="181"/>
      <c r="UU970" s="181"/>
      <c r="UV970" s="181"/>
      <c r="UW970" s="181"/>
      <c r="UX970" s="181"/>
      <c r="UY970" s="181"/>
      <c r="UZ970" s="181"/>
      <c r="VA970" s="181"/>
      <c r="VB970" s="181"/>
      <c r="VC970" s="181"/>
      <c r="VD970" s="181"/>
      <c r="VE970" s="181"/>
      <c r="VF970" s="181"/>
      <c r="VG970" s="181"/>
      <c r="VH970" s="181"/>
      <c r="VI970" s="181"/>
      <c r="VJ970" s="181"/>
      <c r="VK970" s="181"/>
      <c r="VL970" s="181"/>
      <c r="VM970" s="181"/>
      <c r="VN970" s="181"/>
      <c r="VO970" s="181"/>
      <c r="VP970" s="181"/>
      <c r="VQ970" s="181"/>
      <c r="VR970" s="181"/>
      <c r="VS970" s="181"/>
      <c r="VT970" s="181"/>
      <c r="VU970" s="181"/>
      <c r="VV970" s="181"/>
      <c r="VW970" s="181"/>
      <c r="VX970" s="181"/>
      <c r="VY970" s="181"/>
      <c r="VZ970" s="181"/>
      <c r="WA970" s="181"/>
      <c r="WB970" s="181"/>
      <c r="WC970" s="181"/>
      <c r="WD970" s="181"/>
      <c r="WE970" s="181"/>
      <c r="WF970" s="181"/>
      <c r="WG970" s="181"/>
      <c r="WH970" s="181"/>
      <c r="WI970" s="181"/>
      <c r="WJ970" s="181"/>
      <c r="WK970" s="181"/>
      <c r="WL970" s="181"/>
      <c r="WM970" s="181"/>
      <c r="WN970" s="181"/>
      <c r="WO970" s="181"/>
      <c r="WP970" s="181"/>
      <c r="WQ970" s="181"/>
      <c r="WR970" s="181"/>
      <c r="WS970" s="181"/>
      <c r="WT970" s="181"/>
      <c r="WU970" s="181"/>
      <c r="WV970" s="181"/>
      <c r="WW970" s="181"/>
      <c r="WX970" s="181"/>
      <c r="WY970" s="181"/>
      <c r="WZ970" s="181"/>
      <c r="XA970" s="181"/>
      <c r="XB970" s="181"/>
      <c r="XC970" s="181"/>
      <c r="XD970" s="181"/>
      <c r="XE970" s="181"/>
      <c r="XF970" s="181"/>
      <c r="XG970" s="181"/>
      <c r="XH970" s="181"/>
      <c r="XI970" s="181"/>
      <c r="XJ970" s="181"/>
      <c r="XK970" s="181"/>
      <c r="XL970" s="181"/>
      <c r="XM970" s="181"/>
      <c r="XN970" s="181"/>
      <c r="XO970" s="181"/>
      <c r="XP970" s="181"/>
      <c r="XQ970" s="181"/>
      <c r="XR970" s="181"/>
      <c r="XS970" s="181"/>
      <c r="XT970" s="181"/>
      <c r="XU970" s="181"/>
      <c r="XV970" s="181"/>
      <c r="XW970" s="181"/>
      <c r="XX970" s="181"/>
      <c r="XY970" s="181"/>
      <c r="XZ970" s="181"/>
      <c r="YA970" s="181"/>
      <c r="YB970" s="181"/>
      <c r="YC970" s="181"/>
      <c r="YD970" s="181"/>
      <c r="YE970" s="181"/>
      <c r="YF970" s="181"/>
      <c r="YG970" s="181"/>
      <c r="YH970" s="181"/>
      <c r="YI970" s="181"/>
      <c r="YJ970" s="181"/>
      <c r="YK970" s="181"/>
      <c r="YL970" s="181"/>
      <c r="YM970" s="181"/>
      <c r="YN970" s="181"/>
      <c r="YO970" s="181"/>
      <c r="YP970" s="181"/>
      <c r="YQ970" s="181"/>
      <c r="YR970" s="181"/>
      <c r="YS970" s="181"/>
      <c r="YT970" s="181"/>
      <c r="YU970" s="181"/>
      <c r="YV970" s="181"/>
      <c r="YW970" s="181"/>
      <c r="YX970" s="181"/>
      <c r="YY970" s="181"/>
      <c r="YZ970" s="181"/>
      <c r="ZA970" s="181"/>
      <c r="ZB970" s="181"/>
      <c r="ZC970" s="181"/>
      <c r="ZD970" s="181"/>
      <c r="ZE970" s="181"/>
      <c r="ZF970" s="181"/>
      <c r="ZG970" s="181"/>
      <c r="ZH970" s="181"/>
      <c r="ZI970" s="181"/>
      <c r="ZJ970" s="181"/>
      <c r="ZK970" s="181"/>
      <c r="ZL970" s="181"/>
      <c r="ZM970" s="181"/>
      <c r="ZN970" s="181"/>
      <c r="ZO970" s="181"/>
      <c r="ZP970" s="181"/>
      <c r="ZQ970" s="181"/>
      <c r="ZR970" s="181"/>
      <c r="ZS970" s="181"/>
      <c r="ZT970" s="181"/>
      <c r="ZU970" s="181"/>
      <c r="ZV970" s="181"/>
      <c r="ZW970" s="181"/>
      <c r="ZX970" s="181"/>
      <c r="ZY970" s="181"/>
      <c r="ZZ970" s="181"/>
      <c r="AAA970" s="181"/>
      <c r="AAB970" s="181"/>
      <c r="AAC970" s="181"/>
      <c r="AAD970" s="181"/>
      <c r="AAE970" s="181"/>
      <c r="AAF970" s="181"/>
      <c r="AAG970" s="181"/>
      <c r="AAH970" s="181"/>
      <c r="AAI970" s="181"/>
      <c r="AAJ970" s="181"/>
      <c r="AAK970" s="181"/>
      <c r="AAL970" s="181"/>
      <c r="AAM970" s="181"/>
      <c r="AAN970" s="181"/>
      <c r="AAO970" s="181"/>
      <c r="AAP970" s="181"/>
      <c r="AAQ970" s="181"/>
      <c r="AAR970" s="181"/>
      <c r="AAS970" s="181"/>
      <c r="AAT970" s="181"/>
      <c r="AAU970" s="181"/>
      <c r="AAV970" s="181"/>
      <c r="AAW970" s="181"/>
      <c r="AAX970" s="181"/>
      <c r="AAY970" s="181"/>
      <c r="AAZ970" s="181"/>
      <c r="ABA970" s="181"/>
      <c r="ABB970" s="181"/>
      <c r="ABC970" s="181"/>
      <c r="ABD970" s="181"/>
      <c r="ABE970" s="181"/>
      <c r="ABF970" s="181"/>
      <c r="ABG970" s="181"/>
      <c r="ABH970" s="181"/>
      <c r="ABI970" s="181"/>
      <c r="ABJ970" s="181"/>
      <c r="ABK970" s="181"/>
      <c r="ABL970" s="181"/>
      <c r="ABM970" s="181"/>
      <c r="ABN970" s="181"/>
      <c r="ABO970" s="181"/>
      <c r="ABP970" s="181"/>
      <c r="ABQ970" s="181"/>
      <c r="ABR970" s="181"/>
      <c r="ABS970" s="181"/>
      <c r="ABT970" s="181"/>
      <c r="ABU970" s="181"/>
      <c r="ABV970" s="181"/>
      <c r="ABW970" s="181"/>
      <c r="ABX970" s="181"/>
      <c r="ABY970" s="181"/>
      <c r="ABZ970" s="181"/>
      <c r="ACA970" s="181"/>
      <c r="ACB970" s="181"/>
      <c r="ACC970" s="181"/>
      <c r="ACD970" s="181"/>
      <c r="ACE970" s="181"/>
      <c r="ACF970" s="181"/>
      <c r="ACG970" s="181"/>
      <c r="ACH970" s="181"/>
      <c r="ACI970" s="181"/>
      <c r="ACJ970" s="181"/>
      <c r="ACK970" s="181"/>
      <c r="ACL970" s="181"/>
      <c r="ACM970" s="181"/>
      <c r="ACN970" s="181"/>
      <c r="ACO970" s="181"/>
      <c r="ACP970" s="181"/>
      <c r="ACQ970" s="181"/>
      <c r="ACR970" s="181"/>
      <c r="ACS970" s="181"/>
      <c r="ACT970" s="181"/>
      <c r="ACU970" s="181"/>
      <c r="ACV970" s="181"/>
      <c r="ACW970" s="181"/>
      <c r="ACX970" s="181"/>
      <c r="ACY970" s="181"/>
      <c r="ACZ970" s="181"/>
      <c r="ADA970" s="181"/>
      <c r="ADB970" s="181"/>
      <c r="ADC970" s="181"/>
      <c r="ADD970" s="181"/>
      <c r="ADE970" s="181"/>
      <c r="ADF970" s="181"/>
      <c r="ADG970" s="181"/>
      <c r="ADH970" s="181"/>
      <c r="ADI970" s="181"/>
      <c r="ADJ970" s="181"/>
      <c r="ADK970" s="181"/>
      <c r="ADL970" s="181"/>
      <c r="ADM970" s="181"/>
      <c r="ADN970" s="181"/>
      <c r="ADO970" s="181"/>
      <c r="ADP970" s="181"/>
      <c r="ADQ970" s="181"/>
      <c r="ADR970" s="181"/>
      <c r="ADS970" s="181"/>
      <c r="ADT970" s="181"/>
      <c r="ADU970" s="181"/>
      <c r="ADV970" s="181"/>
      <c r="ADW970" s="181"/>
      <c r="ADX970" s="181"/>
      <c r="ADY970" s="181"/>
      <c r="ADZ970" s="181"/>
      <c r="AEA970" s="181"/>
      <c r="AEB970" s="181"/>
      <c r="AEC970" s="181"/>
      <c r="AED970" s="181"/>
      <c r="AEE970" s="181"/>
      <c r="AEF970" s="181"/>
      <c r="AEG970" s="181"/>
      <c r="AEH970" s="181"/>
      <c r="AEI970" s="181"/>
      <c r="AEJ970" s="181"/>
      <c r="AEK970" s="181"/>
      <c r="AEL970" s="181"/>
      <c r="AEM970" s="181"/>
      <c r="AEN970" s="181"/>
      <c r="AEO970" s="181"/>
      <c r="AEP970" s="181"/>
      <c r="AEQ970" s="181"/>
      <c r="AER970" s="181"/>
      <c r="AES970" s="181"/>
      <c r="AET970" s="181"/>
      <c r="AEU970" s="181"/>
      <c r="AEV970" s="181"/>
      <c r="AEW970" s="181"/>
      <c r="AEX970" s="181"/>
      <c r="AEY970" s="181"/>
      <c r="AEZ970" s="181"/>
      <c r="AFA970" s="181"/>
      <c r="AFB970" s="181"/>
      <c r="AFC970" s="181"/>
      <c r="AFD970" s="181"/>
      <c r="AFE970" s="181"/>
      <c r="AFF970" s="181"/>
      <c r="AFG970" s="181"/>
      <c r="AFH970" s="181"/>
      <c r="AFI970" s="181"/>
      <c r="AFJ970" s="181"/>
      <c r="AFK970" s="181"/>
      <c r="AFL970" s="181"/>
      <c r="AFM970" s="181"/>
      <c r="AFN970" s="181"/>
      <c r="AFO970" s="181"/>
      <c r="AFP970" s="181"/>
      <c r="AFQ970" s="181"/>
      <c r="AFR970" s="181"/>
      <c r="AFS970" s="181"/>
      <c r="AFT970" s="181"/>
      <c r="AFU970" s="181"/>
      <c r="AFV970" s="181"/>
      <c r="AFW970" s="181"/>
      <c r="AFX970" s="181"/>
      <c r="AFY970" s="181"/>
      <c r="AFZ970" s="181"/>
      <c r="AGA970" s="181"/>
      <c r="AGB970" s="181"/>
      <c r="AGC970" s="181"/>
      <c r="AGD970" s="181"/>
      <c r="AGE970" s="181"/>
      <c r="AGF970" s="181"/>
      <c r="AGG970" s="181"/>
      <c r="AGH970" s="181"/>
      <c r="AGI970" s="181"/>
      <c r="AGJ970" s="181"/>
      <c r="AGK970" s="181"/>
      <c r="AGL970" s="181"/>
      <c r="AGM970" s="181"/>
      <c r="AGN970" s="181"/>
      <c r="AGO970" s="181"/>
      <c r="AGP970" s="181"/>
      <c r="AGQ970" s="181"/>
      <c r="AGR970" s="181"/>
      <c r="AGS970" s="181"/>
      <c r="AGT970" s="181"/>
      <c r="AGU970" s="181"/>
      <c r="AGV970" s="181"/>
      <c r="AGW970" s="181"/>
      <c r="AGX970" s="181"/>
      <c r="AGY970" s="181"/>
      <c r="AGZ970" s="181"/>
      <c r="AHA970" s="181"/>
      <c r="AHB970" s="181"/>
      <c r="AHC970" s="181"/>
      <c r="AHD970" s="181"/>
      <c r="AHE970" s="181"/>
      <c r="AHF970" s="181"/>
      <c r="AHG970" s="181"/>
      <c r="AHH970" s="181"/>
      <c r="AHI970" s="181"/>
      <c r="AHJ970" s="181"/>
      <c r="AHK970" s="181"/>
      <c r="AHL970" s="181"/>
      <c r="AHM970" s="181"/>
      <c r="AHN970" s="181"/>
      <c r="AHO970" s="181"/>
      <c r="AHP970" s="181"/>
      <c r="AHQ970" s="181"/>
      <c r="AHR970" s="181"/>
      <c r="AHS970" s="181"/>
      <c r="AHT970" s="181"/>
      <c r="AHU970" s="181"/>
      <c r="AHV970" s="181"/>
      <c r="AHW970" s="181"/>
      <c r="AHX970" s="181"/>
      <c r="AHY970" s="181"/>
      <c r="AHZ970" s="181"/>
      <c r="AIA970" s="181"/>
      <c r="AIB970" s="181"/>
      <c r="AIC970" s="181"/>
      <c r="AID970" s="181"/>
      <c r="AIE970" s="181"/>
      <c r="AIF970" s="181"/>
      <c r="AIG970" s="181"/>
      <c r="AIH970" s="181"/>
      <c r="AII970" s="181"/>
      <c r="AIJ970" s="181"/>
      <c r="AIK970" s="181"/>
      <c r="AIL970" s="181"/>
      <c r="AIM970" s="181"/>
      <c r="AIN970" s="181"/>
      <c r="AIO970" s="181"/>
      <c r="AIP970" s="181"/>
      <c r="AIQ970" s="181"/>
      <c r="AIR970" s="181"/>
      <c r="AIS970" s="181"/>
      <c r="AIT970" s="181"/>
      <c r="AIU970" s="181"/>
      <c r="AIV970" s="181"/>
      <c r="AIW970" s="181"/>
      <c r="AIX970" s="181"/>
      <c r="AIY970" s="181"/>
      <c r="AIZ970" s="181"/>
      <c r="AJA970" s="181"/>
      <c r="AJB970" s="181"/>
      <c r="AJC970" s="181"/>
      <c r="AJD970" s="181"/>
      <c r="AJE970" s="181"/>
      <c r="AJF970" s="181"/>
      <c r="AJG970" s="181"/>
      <c r="AJH970" s="181"/>
      <c r="AJI970" s="181"/>
      <c r="AJJ970" s="181"/>
      <c r="AJK970" s="181"/>
      <c r="AJL970" s="181"/>
      <c r="AJM970" s="181"/>
      <c r="AJN970" s="181"/>
      <c r="AJO970" s="181"/>
      <c r="AJP970" s="181"/>
      <c r="AJQ970" s="181"/>
      <c r="AJR970" s="181"/>
      <c r="AJS970" s="181"/>
      <c r="AJT970" s="181"/>
      <c r="AJU970" s="181"/>
      <c r="AJV970" s="181"/>
      <c r="AJW970" s="181"/>
      <c r="AJX970" s="181"/>
      <c r="AJY970" s="181"/>
      <c r="AJZ970" s="181"/>
      <c r="AKA970" s="181"/>
      <c r="AKB970" s="181"/>
      <c r="AKC970" s="181"/>
      <c r="AKD970" s="181"/>
      <c r="AKE970" s="181"/>
      <c r="AKF970" s="181"/>
      <c r="AKG970" s="181"/>
      <c r="AKH970" s="181"/>
      <c r="AKI970" s="181"/>
      <c r="AKJ970" s="181"/>
      <c r="AKK970" s="181"/>
      <c r="AKL970" s="181"/>
      <c r="AKM970" s="181"/>
      <c r="AKN970" s="181"/>
      <c r="AKO970" s="181"/>
      <c r="AKP970" s="181"/>
      <c r="AKQ970" s="181"/>
      <c r="AKR970" s="181"/>
      <c r="AKS970" s="181"/>
      <c r="AKT970" s="181"/>
      <c r="AKU970" s="181"/>
      <c r="AKV970" s="181"/>
      <c r="AKW970" s="181"/>
      <c r="AKX970" s="181"/>
      <c r="AKY970" s="181"/>
      <c r="AKZ970" s="181"/>
      <c r="ALA970" s="181"/>
      <c r="ALB970" s="181"/>
      <c r="ALC970" s="181"/>
      <c r="ALD970" s="181"/>
      <c r="ALE970" s="181"/>
    </row>
    <row r="971" spans="1:993" s="298" customFormat="1">
      <c r="A971" s="178" t="s">
        <v>1167</v>
      </c>
      <c r="B971" s="179" t="s">
        <v>1055</v>
      </c>
      <c r="C971" s="178"/>
      <c r="D971" s="177" t="s">
        <v>1180</v>
      </c>
      <c r="E971" s="177"/>
      <c r="F971" s="178"/>
      <c r="G971" s="178">
        <v>1</v>
      </c>
      <c r="H971" s="179"/>
      <c r="I971" s="296">
        <f t="shared" ref="I971:I1004" si="279">O971</f>
        <v>40</v>
      </c>
      <c r="J971" s="297">
        <f t="shared" ref="J971:J1004" si="280">I971*1.23</f>
        <v>49.2</v>
      </c>
      <c r="K971" s="255"/>
      <c r="L971" s="255">
        <v>1</v>
      </c>
      <c r="M971" s="255">
        <f t="shared" si="260"/>
        <v>0</v>
      </c>
      <c r="N971" s="255">
        <f t="shared" si="276"/>
        <v>40</v>
      </c>
      <c r="O971" s="255">
        <f t="shared" si="261"/>
        <v>40</v>
      </c>
      <c r="Q971" s="178"/>
      <c r="R971" s="178"/>
      <c r="S971" s="547"/>
      <c r="T971" s="255"/>
      <c r="U971" s="255"/>
      <c r="V971" s="255"/>
      <c r="W971" s="255"/>
      <c r="X971" s="255"/>
      <c r="Y971" s="255"/>
      <c r="Z971" s="255"/>
      <c r="AA971" s="255"/>
      <c r="AB971" s="255"/>
      <c r="AC971" s="255"/>
      <c r="AD971" s="255"/>
      <c r="AE971" s="255"/>
      <c r="AF971" s="255"/>
      <c r="AG971" s="255"/>
      <c r="AH971" s="255"/>
      <c r="AI971" s="255"/>
      <c r="AJ971" s="255"/>
      <c r="AK971" s="255"/>
      <c r="AL971" s="255"/>
      <c r="AM971" s="255"/>
      <c r="AN971" s="255"/>
      <c r="AO971" s="255"/>
      <c r="AP971" s="255"/>
      <c r="AQ971" s="255"/>
      <c r="AR971" s="255"/>
      <c r="AS971" s="255"/>
      <c r="AT971" s="255"/>
      <c r="AU971" s="255"/>
      <c r="AV971" s="255"/>
      <c r="AW971" s="255"/>
      <c r="AX971" s="255"/>
      <c r="AY971" s="255"/>
      <c r="AZ971" s="255"/>
      <c r="BA971" s="255"/>
      <c r="BB971" s="255"/>
      <c r="BC971" s="255"/>
      <c r="BD971" s="255"/>
      <c r="BE971" s="255"/>
      <c r="BF971" s="255"/>
      <c r="BG971" s="255"/>
      <c r="BH971" s="255"/>
      <c r="BI971" s="255"/>
      <c r="BJ971" s="255"/>
      <c r="BK971" s="255"/>
      <c r="BL971" s="255"/>
    </row>
    <row r="972" spans="1:993" s="298" customFormat="1">
      <c r="A972" s="157" t="s">
        <v>1167</v>
      </c>
      <c r="B972" s="158" t="s">
        <v>1181</v>
      </c>
      <c r="C972" s="157"/>
      <c r="D972" s="159">
        <v>109</v>
      </c>
      <c r="E972" s="159"/>
      <c r="F972" s="157"/>
      <c r="G972" s="157">
        <v>1</v>
      </c>
      <c r="H972" s="158"/>
      <c r="I972" s="296">
        <f t="shared" si="279"/>
        <v>40</v>
      </c>
      <c r="J972" s="297">
        <f t="shared" si="280"/>
        <v>49.2</v>
      </c>
      <c r="K972" s="255"/>
      <c r="L972" s="255">
        <v>1</v>
      </c>
      <c r="M972" s="255">
        <f t="shared" si="260"/>
        <v>0</v>
      </c>
      <c r="N972" s="255">
        <f t="shared" si="276"/>
        <v>40</v>
      </c>
      <c r="O972" s="255">
        <f t="shared" si="261"/>
        <v>40</v>
      </c>
      <c r="Q972" s="157"/>
      <c r="R972" s="157"/>
      <c r="S972" s="547"/>
      <c r="T972" s="255"/>
      <c r="U972" s="255"/>
      <c r="V972" s="255"/>
      <c r="W972" s="255"/>
      <c r="X972" s="255"/>
      <c r="Y972" s="255"/>
      <c r="Z972" s="255"/>
      <c r="AA972" s="255"/>
      <c r="AB972" s="255"/>
      <c r="AC972" s="255"/>
      <c r="AD972" s="255"/>
      <c r="AE972" s="255"/>
      <c r="AF972" s="255"/>
      <c r="AG972" s="255"/>
      <c r="AH972" s="255"/>
      <c r="AI972" s="255"/>
      <c r="AJ972" s="255"/>
      <c r="AK972" s="255"/>
      <c r="AL972" s="255"/>
      <c r="AM972" s="255"/>
      <c r="AN972" s="255"/>
      <c r="AO972" s="255"/>
      <c r="AP972" s="255"/>
      <c r="AQ972" s="255"/>
      <c r="AR972" s="255"/>
      <c r="AS972" s="255"/>
      <c r="AT972" s="255"/>
      <c r="AU972" s="255"/>
      <c r="AV972" s="255"/>
      <c r="AW972" s="255"/>
      <c r="AX972" s="255"/>
      <c r="AY972" s="255"/>
      <c r="AZ972" s="255"/>
      <c r="BA972" s="255"/>
      <c r="BB972" s="255"/>
      <c r="BC972" s="255"/>
      <c r="BD972" s="255"/>
      <c r="BE972" s="255"/>
      <c r="BF972" s="255"/>
      <c r="BG972" s="255"/>
      <c r="BH972" s="255"/>
      <c r="BI972" s="255"/>
      <c r="BJ972" s="255"/>
      <c r="BK972" s="255"/>
      <c r="BL972" s="255"/>
    </row>
    <row r="973" spans="1:993" s="298" customFormat="1">
      <c r="A973" s="157" t="s">
        <v>1167</v>
      </c>
      <c r="B973" s="158" t="s">
        <v>1181</v>
      </c>
      <c r="C973" s="157"/>
      <c r="D973" s="159">
        <v>104</v>
      </c>
      <c r="E973" s="159"/>
      <c r="F973" s="157"/>
      <c r="G973" s="157">
        <v>1</v>
      </c>
      <c r="H973" s="158"/>
      <c r="I973" s="296">
        <f t="shared" si="279"/>
        <v>40</v>
      </c>
      <c r="J973" s="297">
        <f t="shared" si="280"/>
        <v>49.2</v>
      </c>
      <c r="K973" s="255"/>
      <c r="L973" s="255">
        <v>1</v>
      </c>
      <c r="M973" s="255">
        <f t="shared" si="260"/>
        <v>0</v>
      </c>
      <c r="N973" s="255">
        <f t="shared" si="276"/>
        <v>40</v>
      </c>
      <c r="O973" s="255">
        <f t="shared" si="261"/>
        <v>40</v>
      </c>
      <c r="Q973" s="157"/>
      <c r="R973" s="157"/>
      <c r="S973" s="547"/>
      <c r="T973" s="255"/>
      <c r="U973" s="255"/>
      <c r="V973" s="255"/>
      <c r="W973" s="255"/>
      <c r="X973" s="255"/>
      <c r="Y973" s="255"/>
      <c r="Z973" s="255"/>
      <c r="AA973" s="255"/>
      <c r="AB973" s="255"/>
      <c r="AC973" s="255"/>
      <c r="AD973" s="255"/>
      <c r="AE973" s="255"/>
      <c r="AF973" s="255"/>
      <c r="AG973" s="255"/>
      <c r="AH973" s="255"/>
      <c r="AI973" s="255"/>
      <c r="AJ973" s="255"/>
      <c r="AK973" s="255"/>
      <c r="AL973" s="255"/>
      <c r="AM973" s="255"/>
      <c r="AN973" s="255"/>
      <c r="AO973" s="255"/>
      <c r="AP973" s="255"/>
      <c r="AQ973" s="255"/>
      <c r="AR973" s="255"/>
      <c r="AS973" s="255"/>
      <c r="AT973" s="255"/>
      <c r="AU973" s="255"/>
      <c r="AV973" s="255"/>
      <c r="AW973" s="255"/>
      <c r="AX973" s="255"/>
      <c r="AY973" s="255"/>
      <c r="AZ973" s="255"/>
      <c r="BA973" s="255"/>
      <c r="BB973" s="255"/>
      <c r="BC973" s="255"/>
      <c r="BD973" s="255"/>
      <c r="BE973" s="255"/>
      <c r="BF973" s="255"/>
      <c r="BG973" s="255"/>
      <c r="BH973" s="255"/>
      <c r="BI973" s="255"/>
      <c r="BJ973" s="255"/>
      <c r="BK973" s="255"/>
      <c r="BL973" s="255"/>
    </row>
    <row r="974" spans="1:993" s="298" customFormat="1">
      <c r="A974" s="157" t="s">
        <v>1167</v>
      </c>
      <c r="B974" s="158" t="s">
        <v>1181</v>
      </c>
      <c r="C974" s="157"/>
      <c r="D974" s="159">
        <v>110</v>
      </c>
      <c r="E974" s="159"/>
      <c r="F974" s="157"/>
      <c r="G974" s="157">
        <v>1</v>
      </c>
      <c r="H974" s="158"/>
      <c r="I974" s="296">
        <f t="shared" si="279"/>
        <v>40</v>
      </c>
      <c r="J974" s="297">
        <f t="shared" si="280"/>
        <v>49.2</v>
      </c>
      <c r="K974" s="255"/>
      <c r="L974" s="255">
        <v>1</v>
      </c>
      <c r="M974" s="255">
        <f t="shared" si="260"/>
        <v>0</v>
      </c>
      <c r="N974" s="255">
        <f t="shared" si="276"/>
        <v>40</v>
      </c>
      <c r="O974" s="255">
        <f t="shared" si="261"/>
        <v>40</v>
      </c>
      <c r="Q974" s="157"/>
      <c r="R974" s="157"/>
      <c r="S974" s="547"/>
      <c r="T974" s="255"/>
      <c r="U974" s="255"/>
      <c r="V974" s="255"/>
      <c r="W974" s="255"/>
      <c r="X974" s="255"/>
      <c r="Y974" s="255"/>
      <c r="Z974" s="255"/>
      <c r="AA974" s="255"/>
      <c r="AB974" s="255"/>
      <c r="AC974" s="255"/>
      <c r="AD974" s="255"/>
      <c r="AE974" s="255"/>
      <c r="AF974" s="255"/>
      <c r="AG974" s="255"/>
      <c r="AH974" s="255"/>
      <c r="AI974" s="255"/>
      <c r="AJ974" s="255"/>
      <c r="AK974" s="255"/>
      <c r="AL974" s="255"/>
      <c r="AM974" s="255"/>
      <c r="AN974" s="255"/>
      <c r="AO974" s="255"/>
      <c r="AP974" s="255"/>
      <c r="AQ974" s="255"/>
      <c r="AR974" s="255"/>
      <c r="AS974" s="255"/>
      <c r="AT974" s="255"/>
      <c r="AU974" s="255"/>
      <c r="AV974" s="255"/>
      <c r="AW974" s="255"/>
      <c r="AX974" s="255"/>
      <c r="AY974" s="255"/>
      <c r="AZ974" s="255"/>
      <c r="BA974" s="255"/>
      <c r="BB974" s="255"/>
      <c r="BC974" s="255"/>
      <c r="BD974" s="255"/>
      <c r="BE974" s="255"/>
      <c r="BF974" s="255"/>
      <c r="BG974" s="255"/>
      <c r="BH974" s="255"/>
      <c r="BI974" s="255"/>
      <c r="BJ974" s="255"/>
      <c r="BK974" s="255"/>
      <c r="BL974" s="255"/>
    </row>
    <row r="975" spans="1:993" s="298" customFormat="1">
      <c r="A975" s="157" t="s">
        <v>1167</v>
      </c>
      <c r="B975" s="158" t="s">
        <v>1181</v>
      </c>
      <c r="C975" s="157"/>
      <c r="D975" s="159">
        <v>126</v>
      </c>
      <c r="E975" s="159"/>
      <c r="F975" s="157"/>
      <c r="G975" s="157">
        <v>1</v>
      </c>
      <c r="H975" s="158"/>
      <c r="I975" s="296">
        <f t="shared" si="279"/>
        <v>40</v>
      </c>
      <c r="J975" s="297">
        <f t="shared" si="280"/>
        <v>49.2</v>
      </c>
      <c r="K975" s="255"/>
      <c r="L975" s="255">
        <v>1</v>
      </c>
      <c r="M975" s="255">
        <f t="shared" si="260"/>
        <v>0</v>
      </c>
      <c r="N975" s="255">
        <f t="shared" si="276"/>
        <v>40</v>
      </c>
      <c r="O975" s="255">
        <f t="shared" si="261"/>
        <v>40</v>
      </c>
      <c r="Q975" s="157"/>
      <c r="R975" s="157"/>
      <c r="S975" s="547"/>
      <c r="T975" s="255"/>
      <c r="U975" s="255"/>
      <c r="V975" s="255"/>
      <c r="W975" s="255"/>
      <c r="X975" s="255"/>
      <c r="Y975" s="255"/>
      <c r="Z975" s="255"/>
      <c r="AA975" s="255"/>
      <c r="AB975" s="255"/>
      <c r="AC975" s="255"/>
      <c r="AD975" s="255"/>
      <c r="AE975" s="255"/>
      <c r="AF975" s="255"/>
      <c r="AG975" s="255"/>
      <c r="AH975" s="255"/>
      <c r="AI975" s="255"/>
      <c r="AJ975" s="255"/>
      <c r="AK975" s="255"/>
      <c r="AL975" s="255"/>
      <c r="AM975" s="255"/>
      <c r="AN975" s="255"/>
      <c r="AO975" s="255"/>
      <c r="AP975" s="255"/>
      <c r="AQ975" s="255"/>
      <c r="AR975" s="255"/>
      <c r="AS975" s="255"/>
      <c r="AT975" s="255"/>
      <c r="AU975" s="255"/>
      <c r="AV975" s="255"/>
      <c r="AW975" s="255"/>
      <c r="AX975" s="255"/>
      <c r="AY975" s="255"/>
      <c r="AZ975" s="255"/>
      <c r="BA975" s="255"/>
      <c r="BB975" s="255"/>
      <c r="BC975" s="255"/>
      <c r="BD975" s="255"/>
      <c r="BE975" s="255"/>
      <c r="BF975" s="255"/>
      <c r="BG975" s="255"/>
      <c r="BH975" s="255"/>
      <c r="BI975" s="255"/>
      <c r="BJ975" s="255"/>
      <c r="BK975" s="255"/>
      <c r="BL975" s="255"/>
    </row>
    <row r="976" spans="1:993" s="298" customFormat="1">
      <c r="A976" s="157" t="s">
        <v>1167</v>
      </c>
      <c r="B976" s="158" t="s">
        <v>1181</v>
      </c>
      <c r="C976" s="157"/>
      <c r="D976" s="159">
        <v>114</v>
      </c>
      <c r="E976" s="159"/>
      <c r="F976" s="157"/>
      <c r="G976" s="157">
        <v>1</v>
      </c>
      <c r="H976" s="158"/>
      <c r="I976" s="296">
        <f t="shared" si="279"/>
        <v>40</v>
      </c>
      <c r="J976" s="297">
        <f t="shared" si="280"/>
        <v>49.2</v>
      </c>
      <c r="K976" s="255"/>
      <c r="L976" s="255">
        <v>1</v>
      </c>
      <c r="M976" s="255">
        <f t="shared" si="260"/>
        <v>0</v>
      </c>
      <c r="N976" s="255">
        <f t="shared" si="276"/>
        <v>40</v>
      </c>
      <c r="O976" s="255">
        <f t="shared" si="261"/>
        <v>40</v>
      </c>
      <c r="Q976" s="157"/>
      <c r="R976" s="157"/>
      <c r="S976" s="547"/>
      <c r="T976" s="255"/>
      <c r="U976" s="255"/>
      <c r="V976" s="255"/>
      <c r="W976" s="255"/>
      <c r="X976" s="255"/>
      <c r="Y976" s="255"/>
      <c r="Z976" s="255"/>
      <c r="AA976" s="255"/>
      <c r="AB976" s="255"/>
      <c r="AC976" s="255"/>
      <c r="AD976" s="255"/>
      <c r="AE976" s="255"/>
      <c r="AF976" s="255"/>
      <c r="AG976" s="255"/>
      <c r="AH976" s="255"/>
      <c r="AI976" s="255"/>
      <c r="AJ976" s="255"/>
      <c r="AK976" s="255"/>
      <c r="AL976" s="255"/>
      <c r="AM976" s="255"/>
      <c r="AN976" s="255"/>
      <c r="AO976" s="255"/>
      <c r="AP976" s="255"/>
      <c r="AQ976" s="255"/>
      <c r="AR976" s="255"/>
      <c r="AS976" s="255"/>
      <c r="AT976" s="255"/>
      <c r="AU976" s="255"/>
      <c r="AV976" s="255"/>
      <c r="AW976" s="255"/>
      <c r="AX976" s="255"/>
      <c r="AY976" s="255"/>
      <c r="AZ976" s="255"/>
      <c r="BA976" s="255"/>
      <c r="BB976" s="255"/>
      <c r="BC976" s="255"/>
      <c r="BD976" s="255"/>
      <c r="BE976" s="255"/>
      <c r="BF976" s="255"/>
      <c r="BG976" s="255"/>
      <c r="BH976" s="255"/>
      <c r="BI976" s="255"/>
      <c r="BJ976" s="255"/>
      <c r="BK976" s="255"/>
      <c r="BL976" s="255"/>
    </row>
    <row r="977" spans="1:64" s="298" customFormat="1">
      <c r="A977" s="157" t="s">
        <v>1167</v>
      </c>
      <c r="B977" s="158" t="s">
        <v>1181</v>
      </c>
      <c r="C977" s="157"/>
      <c r="D977" s="159">
        <v>112</v>
      </c>
      <c r="E977" s="159"/>
      <c r="F977" s="157"/>
      <c r="G977" s="157">
        <v>1</v>
      </c>
      <c r="H977" s="158"/>
      <c r="I977" s="296">
        <f t="shared" si="279"/>
        <v>40</v>
      </c>
      <c r="J977" s="297">
        <f t="shared" si="280"/>
        <v>49.2</v>
      </c>
      <c r="K977" s="255"/>
      <c r="L977" s="255">
        <v>1</v>
      </c>
      <c r="M977" s="255">
        <f t="shared" si="260"/>
        <v>0</v>
      </c>
      <c r="N977" s="255">
        <f t="shared" si="276"/>
        <v>40</v>
      </c>
      <c r="O977" s="255">
        <f t="shared" si="261"/>
        <v>40</v>
      </c>
      <c r="Q977" s="157"/>
      <c r="R977" s="157"/>
      <c r="S977" s="547"/>
      <c r="T977" s="255"/>
      <c r="U977" s="255"/>
      <c r="V977" s="255"/>
      <c r="W977" s="255"/>
      <c r="X977" s="255"/>
      <c r="Y977" s="255"/>
      <c r="Z977" s="255"/>
      <c r="AA977" s="255"/>
      <c r="AB977" s="255"/>
      <c r="AC977" s="255"/>
      <c r="AD977" s="255"/>
      <c r="AE977" s="255"/>
      <c r="AF977" s="255"/>
      <c r="AG977" s="255"/>
      <c r="AH977" s="255"/>
      <c r="AI977" s="255"/>
      <c r="AJ977" s="255"/>
      <c r="AK977" s="255"/>
      <c r="AL977" s="255"/>
      <c r="AM977" s="255"/>
      <c r="AN977" s="255"/>
      <c r="AO977" s="255"/>
      <c r="AP977" s="255"/>
      <c r="AQ977" s="255"/>
      <c r="AR977" s="255"/>
      <c r="AS977" s="255"/>
      <c r="AT977" s="255"/>
      <c r="AU977" s="255"/>
      <c r="AV977" s="255"/>
      <c r="AW977" s="255"/>
      <c r="AX977" s="255"/>
      <c r="AY977" s="255"/>
      <c r="AZ977" s="255"/>
      <c r="BA977" s="255"/>
      <c r="BB977" s="255"/>
      <c r="BC977" s="255"/>
      <c r="BD977" s="255"/>
      <c r="BE977" s="255"/>
      <c r="BF977" s="255"/>
      <c r="BG977" s="255"/>
      <c r="BH977" s="255"/>
      <c r="BI977" s="255"/>
      <c r="BJ977" s="255"/>
      <c r="BK977" s="255"/>
      <c r="BL977" s="255"/>
    </row>
    <row r="978" spans="1:64" s="298" customFormat="1">
      <c r="A978" s="157" t="s">
        <v>1167</v>
      </c>
      <c r="B978" s="158" t="s">
        <v>1181</v>
      </c>
      <c r="C978" s="157"/>
      <c r="D978" s="159">
        <v>116</v>
      </c>
      <c r="E978" s="159"/>
      <c r="F978" s="157"/>
      <c r="G978" s="157">
        <v>1</v>
      </c>
      <c r="H978" s="158"/>
      <c r="I978" s="296">
        <f t="shared" si="279"/>
        <v>40</v>
      </c>
      <c r="J978" s="297">
        <f t="shared" si="280"/>
        <v>49.2</v>
      </c>
      <c r="K978" s="255"/>
      <c r="L978" s="255">
        <v>1</v>
      </c>
      <c r="M978" s="255">
        <f t="shared" si="260"/>
        <v>0</v>
      </c>
      <c r="N978" s="255">
        <f t="shared" si="276"/>
        <v>40</v>
      </c>
      <c r="O978" s="255">
        <f t="shared" si="261"/>
        <v>40</v>
      </c>
      <c r="Q978" s="157"/>
      <c r="R978" s="157"/>
      <c r="S978" s="547"/>
      <c r="T978" s="255"/>
      <c r="U978" s="255"/>
      <c r="V978" s="255"/>
      <c r="W978" s="255"/>
      <c r="X978" s="255"/>
      <c r="Y978" s="255"/>
      <c r="Z978" s="255"/>
      <c r="AA978" s="255"/>
      <c r="AB978" s="255"/>
      <c r="AC978" s="255"/>
      <c r="AD978" s="255"/>
      <c r="AE978" s="255"/>
      <c r="AF978" s="255"/>
      <c r="AG978" s="255"/>
      <c r="AH978" s="255"/>
      <c r="AI978" s="255"/>
      <c r="AJ978" s="255"/>
      <c r="AK978" s="255"/>
      <c r="AL978" s="255"/>
      <c r="AM978" s="255"/>
      <c r="AN978" s="255"/>
      <c r="AO978" s="255"/>
      <c r="AP978" s="255"/>
      <c r="AQ978" s="255"/>
      <c r="AR978" s="255"/>
      <c r="AS978" s="255"/>
      <c r="AT978" s="255"/>
      <c r="AU978" s="255"/>
      <c r="AV978" s="255"/>
      <c r="AW978" s="255"/>
      <c r="AX978" s="255"/>
      <c r="AY978" s="255"/>
      <c r="AZ978" s="255"/>
      <c r="BA978" s="255"/>
      <c r="BB978" s="255"/>
      <c r="BC978" s="255"/>
      <c r="BD978" s="255"/>
      <c r="BE978" s="255"/>
      <c r="BF978" s="255"/>
      <c r="BG978" s="255"/>
      <c r="BH978" s="255"/>
      <c r="BI978" s="255"/>
      <c r="BJ978" s="255"/>
      <c r="BK978" s="255"/>
      <c r="BL978" s="255"/>
    </row>
    <row r="979" spans="1:64" s="298" customFormat="1">
      <c r="A979" s="157" t="s">
        <v>1167</v>
      </c>
      <c r="B979" s="158" t="s">
        <v>1181</v>
      </c>
      <c r="C979" s="157"/>
      <c r="D979" s="159">
        <v>115</v>
      </c>
      <c r="E979" s="159"/>
      <c r="F979" s="157"/>
      <c r="G979" s="157">
        <v>1</v>
      </c>
      <c r="H979" s="158"/>
      <c r="I979" s="296">
        <f t="shared" si="279"/>
        <v>40</v>
      </c>
      <c r="J979" s="297">
        <f t="shared" si="280"/>
        <v>49.2</v>
      </c>
      <c r="K979" s="255"/>
      <c r="L979" s="255">
        <v>1</v>
      </c>
      <c r="M979" s="255">
        <f t="shared" si="260"/>
        <v>0</v>
      </c>
      <c r="N979" s="255">
        <f t="shared" si="276"/>
        <v>40</v>
      </c>
      <c r="O979" s="255">
        <f t="shared" si="261"/>
        <v>40</v>
      </c>
      <c r="Q979" s="157"/>
      <c r="R979" s="157"/>
      <c r="S979" s="547"/>
      <c r="T979" s="255"/>
      <c r="U979" s="255"/>
      <c r="V979" s="255"/>
      <c r="W979" s="255"/>
      <c r="X979" s="255"/>
      <c r="Y979" s="255"/>
      <c r="Z979" s="255"/>
      <c r="AA979" s="255"/>
      <c r="AB979" s="255"/>
      <c r="AC979" s="255"/>
      <c r="AD979" s="255"/>
      <c r="AE979" s="255"/>
      <c r="AF979" s="255"/>
      <c r="AG979" s="255"/>
      <c r="AH979" s="255"/>
      <c r="AI979" s="255"/>
      <c r="AJ979" s="255"/>
      <c r="AK979" s="255"/>
      <c r="AL979" s="255"/>
      <c r="AM979" s="255"/>
      <c r="AN979" s="255"/>
      <c r="AO979" s="255"/>
      <c r="AP979" s="255"/>
      <c r="AQ979" s="255"/>
      <c r="AR979" s="255"/>
      <c r="AS979" s="255"/>
      <c r="AT979" s="255"/>
      <c r="AU979" s="255"/>
      <c r="AV979" s="255"/>
      <c r="AW979" s="255"/>
      <c r="AX979" s="255"/>
      <c r="AY979" s="255"/>
      <c r="AZ979" s="255"/>
      <c r="BA979" s="255"/>
      <c r="BB979" s="255"/>
      <c r="BC979" s="255"/>
      <c r="BD979" s="255"/>
      <c r="BE979" s="255"/>
      <c r="BF979" s="255"/>
      <c r="BG979" s="255"/>
      <c r="BH979" s="255"/>
      <c r="BI979" s="255"/>
      <c r="BJ979" s="255"/>
      <c r="BK979" s="255"/>
      <c r="BL979" s="255"/>
    </row>
    <row r="980" spans="1:64" s="298" customFormat="1">
      <c r="A980" s="157" t="s">
        <v>1167</v>
      </c>
      <c r="B980" s="158" t="s">
        <v>1181</v>
      </c>
      <c r="C980" s="157"/>
      <c r="D980" s="159">
        <v>6</v>
      </c>
      <c r="E980" s="159"/>
      <c r="F980" s="157"/>
      <c r="G980" s="157">
        <v>1</v>
      </c>
      <c r="H980" s="158"/>
      <c r="I980" s="296">
        <f t="shared" si="279"/>
        <v>40</v>
      </c>
      <c r="J980" s="297">
        <f t="shared" si="280"/>
        <v>49.2</v>
      </c>
      <c r="K980" s="255"/>
      <c r="L980" s="255">
        <v>1</v>
      </c>
      <c r="M980" s="255">
        <f t="shared" si="260"/>
        <v>0</v>
      </c>
      <c r="N980" s="255">
        <f t="shared" si="276"/>
        <v>40</v>
      </c>
      <c r="O980" s="255">
        <f t="shared" si="261"/>
        <v>40</v>
      </c>
      <c r="Q980" s="157"/>
      <c r="R980" s="157"/>
      <c r="S980" s="547"/>
      <c r="T980" s="255"/>
      <c r="U980" s="255"/>
      <c r="V980" s="255"/>
      <c r="W980" s="255"/>
      <c r="X980" s="255"/>
      <c r="Y980" s="255"/>
      <c r="Z980" s="255"/>
      <c r="AA980" s="255"/>
      <c r="AB980" s="255"/>
      <c r="AC980" s="255"/>
      <c r="AD980" s="255"/>
      <c r="AE980" s="255"/>
      <c r="AF980" s="255"/>
      <c r="AG980" s="255"/>
      <c r="AH980" s="255"/>
      <c r="AI980" s="255"/>
      <c r="AJ980" s="255"/>
      <c r="AK980" s="255"/>
      <c r="AL980" s="255"/>
      <c r="AM980" s="255"/>
      <c r="AN980" s="255"/>
      <c r="AO980" s="255"/>
      <c r="AP980" s="255"/>
      <c r="AQ980" s="255"/>
      <c r="AR980" s="255"/>
      <c r="AS980" s="255"/>
      <c r="AT980" s="255"/>
      <c r="AU980" s="255"/>
      <c r="AV980" s="255"/>
      <c r="AW980" s="255"/>
      <c r="AX980" s="255"/>
      <c r="AY980" s="255"/>
      <c r="AZ980" s="255"/>
      <c r="BA980" s="255"/>
      <c r="BB980" s="255"/>
      <c r="BC980" s="255"/>
      <c r="BD980" s="255"/>
      <c r="BE980" s="255"/>
      <c r="BF980" s="255"/>
      <c r="BG980" s="255"/>
      <c r="BH980" s="255"/>
      <c r="BI980" s="255"/>
      <c r="BJ980" s="255"/>
      <c r="BK980" s="255"/>
      <c r="BL980" s="255"/>
    </row>
    <row r="981" spans="1:64" s="298" customFormat="1">
      <c r="A981" s="157" t="s">
        <v>1167</v>
      </c>
      <c r="B981" s="158" t="s">
        <v>1182</v>
      </c>
      <c r="C981" s="157"/>
      <c r="D981" s="159">
        <v>101</v>
      </c>
      <c r="E981" s="159"/>
      <c r="F981" s="157"/>
      <c r="G981" s="157">
        <v>4</v>
      </c>
      <c r="H981" s="158"/>
      <c r="I981" s="296">
        <f t="shared" si="279"/>
        <v>160</v>
      </c>
      <c r="J981" s="297">
        <f t="shared" si="280"/>
        <v>196.8</v>
      </c>
      <c r="K981" s="255"/>
      <c r="L981" s="255">
        <v>1</v>
      </c>
      <c r="M981" s="255">
        <f t="shared" ref="M981:M1044" si="281">K981*35</f>
        <v>0</v>
      </c>
      <c r="N981" s="255">
        <f t="shared" si="276"/>
        <v>160</v>
      </c>
      <c r="O981" s="255">
        <f t="shared" si="261"/>
        <v>160</v>
      </c>
      <c r="Q981" s="157"/>
      <c r="R981" s="157"/>
      <c r="S981" s="547"/>
      <c r="T981" s="255"/>
      <c r="U981" s="255"/>
      <c r="V981" s="255"/>
      <c r="W981" s="255"/>
      <c r="X981" s="255"/>
      <c r="Y981" s="255"/>
      <c r="Z981" s="255"/>
      <c r="AA981" s="255"/>
      <c r="AB981" s="255"/>
      <c r="AC981" s="255"/>
      <c r="AD981" s="255"/>
      <c r="AE981" s="255"/>
      <c r="AF981" s="255"/>
      <c r="AG981" s="255"/>
      <c r="AH981" s="255"/>
      <c r="AI981" s="255"/>
      <c r="AJ981" s="255"/>
      <c r="AK981" s="255"/>
      <c r="AL981" s="255"/>
      <c r="AM981" s="255"/>
      <c r="AN981" s="255"/>
      <c r="AO981" s="255"/>
      <c r="AP981" s="255"/>
      <c r="AQ981" s="255"/>
      <c r="AR981" s="255"/>
      <c r="AS981" s="255"/>
      <c r="AT981" s="255"/>
      <c r="AU981" s="255"/>
      <c r="AV981" s="255"/>
      <c r="AW981" s="255"/>
      <c r="AX981" s="255"/>
      <c r="AY981" s="255"/>
      <c r="AZ981" s="255"/>
      <c r="BA981" s="255"/>
      <c r="BB981" s="255"/>
      <c r="BC981" s="255"/>
      <c r="BD981" s="255"/>
      <c r="BE981" s="255"/>
      <c r="BF981" s="255"/>
      <c r="BG981" s="255"/>
      <c r="BH981" s="255"/>
      <c r="BI981" s="255"/>
      <c r="BJ981" s="255"/>
      <c r="BK981" s="255"/>
      <c r="BL981" s="255"/>
    </row>
    <row r="982" spans="1:64" s="298" customFormat="1">
      <c r="A982" s="157" t="s">
        <v>1167</v>
      </c>
      <c r="B982" s="158" t="s">
        <v>1181</v>
      </c>
      <c r="C982" s="157"/>
      <c r="D982" s="159">
        <v>111</v>
      </c>
      <c r="E982" s="159"/>
      <c r="F982" s="157"/>
      <c r="G982" s="157">
        <v>1</v>
      </c>
      <c r="H982" s="158"/>
      <c r="I982" s="296">
        <f t="shared" si="279"/>
        <v>40</v>
      </c>
      <c r="J982" s="297">
        <f t="shared" si="280"/>
        <v>49.2</v>
      </c>
      <c r="K982" s="255"/>
      <c r="L982" s="255">
        <v>1</v>
      </c>
      <c r="M982" s="255">
        <f t="shared" si="281"/>
        <v>0</v>
      </c>
      <c r="N982" s="255">
        <f t="shared" si="276"/>
        <v>40</v>
      </c>
      <c r="O982" s="255">
        <f t="shared" si="261"/>
        <v>40</v>
      </c>
      <c r="Q982" s="157"/>
      <c r="R982" s="157"/>
      <c r="S982" s="547"/>
      <c r="T982" s="255"/>
      <c r="U982" s="255"/>
      <c r="V982" s="255"/>
      <c r="W982" s="255"/>
      <c r="X982" s="255"/>
      <c r="Y982" s="255"/>
      <c r="Z982" s="255"/>
      <c r="AA982" s="255"/>
      <c r="AB982" s="255"/>
      <c r="AC982" s="255"/>
      <c r="AD982" s="255"/>
      <c r="AE982" s="255"/>
      <c r="AF982" s="255"/>
      <c r="AG982" s="255"/>
      <c r="AH982" s="255"/>
      <c r="AI982" s="255"/>
      <c r="AJ982" s="255"/>
      <c r="AK982" s="255"/>
      <c r="AL982" s="255"/>
      <c r="AM982" s="255"/>
      <c r="AN982" s="255"/>
      <c r="AO982" s="255"/>
      <c r="AP982" s="255"/>
      <c r="AQ982" s="255"/>
      <c r="AR982" s="255"/>
      <c r="AS982" s="255"/>
      <c r="AT982" s="255"/>
      <c r="AU982" s="255"/>
      <c r="AV982" s="255"/>
      <c r="AW982" s="255"/>
      <c r="AX982" s="255"/>
      <c r="AY982" s="255"/>
      <c r="AZ982" s="255"/>
      <c r="BA982" s="255"/>
      <c r="BB982" s="255"/>
      <c r="BC982" s="255"/>
      <c r="BD982" s="255"/>
      <c r="BE982" s="255"/>
      <c r="BF982" s="255"/>
      <c r="BG982" s="255"/>
      <c r="BH982" s="255"/>
      <c r="BI982" s="255"/>
      <c r="BJ982" s="255"/>
      <c r="BK982" s="255"/>
      <c r="BL982" s="255"/>
    </row>
    <row r="983" spans="1:64" s="298" customFormat="1">
      <c r="A983" s="157" t="s">
        <v>1167</v>
      </c>
      <c r="B983" s="158" t="s">
        <v>1181</v>
      </c>
      <c r="C983" s="157"/>
      <c r="D983" s="159">
        <v>103</v>
      </c>
      <c r="E983" s="159"/>
      <c r="F983" s="157"/>
      <c r="G983" s="157">
        <v>1</v>
      </c>
      <c r="H983" s="158"/>
      <c r="I983" s="296">
        <f t="shared" si="279"/>
        <v>40</v>
      </c>
      <c r="J983" s="297">
        <f t="shared" si="280"/>
        <v>49.2</v>
      </c>
      <c r="K983" s="255"/>
      <c r="L983" s="255">
        <v>1</v>
      </c>
      <c r="M983" s="255">
        <f t="shared" si="281"/>
        <v>0</v>
      </c>
      <c r="N983" s="255">
        <f t="shared" si="276"/>
        <v>40</v>
      </c>
      <c r="O983" s="255">
        <f t="shared" si="261"/>
        <v>40</v>
      </c>
      <c r="Q983" s="157"/>
      <c r="R983" s="157"/>
      <c r="S983" s="547"/>
      <c r="T983" s="255"/>
      <c r="U983" s="255"/>
      <c r="V983" s="255"/>
      <c r="W983" s="255"/>
      <c r="X983" s="255"/>
      <c r="Y983" s="255"/>
      <c r="Z983" s="255"/>
      <c r="AA983" s="255"/>
      <c r="AB983" s="255"/>
      <c r="AC983" s="255"/>
      <c r="AD983" s="255"/>
      <c r="AE983" s="255"/>
      <c r="AF983" s="255"/>
      <c r="AG983" s="255"/>
      <c r="AH983" s="255"/>
      <c r="AI983" s="255"/>
      <c r="AJ983" s="255"/>
      <c r="AK983" s="255"/>
      <c r="AL983" s="255"/>
      <c r="AM983" s="255"/>
      <c r="AN983" s="255"/>
      <c r="AO983" s="255"/>
      <c r="AP983" s="255"/>
      <c r="AQ983" s="255"/>
      <c r="AR983" s="255"/>
      <c r="AS983" s="255"/>
      <c r="AT983" s="255"/>
      <c r="AU983" s="255"/>
      <c r="AV983" s="255"/>
      <c r="AW983" s="255"/>
      <c r="AX983" s="255"/>
      <c r="AY983" s="255"/>
      <c r="AZ983" s="255"/>
      <c r="BA983" s="255"/>
      <c r="BB983" s="255"/>
      <c r="BC983" s="255"/>
      <c r="BD983" s="255"/>
      <c r="BE983" s="255"/>
      <c r="BF983" s="255"/>
      <c r="BG983" s="255"/>
      <c r="BH983" s="255"/>
      <c r="BI983" s="255"/>
      <c r="BJ983" s="255"/>
      <c r="BK983" s="255"/>
      <c r="BL983" s="255"/>
    </row>
    <row r="984" spans="1:64" s="298" customFormat="1">
      <c r="A984" s="157" t="s">
        <v>1167</v>
      </c>
      <c r="B984" s="158" t="s">
        <v>1182</v>
      </c>
      <c r="C984" s="157"/>
      <c r="D984" s="159">
        <v>118</v>
      </c>
      <c r="E984" s="159"/>
      <c r="F984" s="157"/>
      <c r="G984" s="157">
        <v>3</v>
      </c>
      <c r="H984" s="158"/>
      <c r="I984" s="296">
        <f t="shared" si="279"/>
        <v>120</v>
      </c>
      <c r="J984" s="297">
        <f t="shared" si="280"/>
        <v>147.6</v>
      </c>
      <c r="K984" s="255"/>
      <c r="L984" s="255">
        <v>1</v>
      </c>
      <c r="M984" s="255">
        <f t="shared" si="281"/>
        <v>0</v>
      </c>
      <c r="N984" s="255">
        <f t="shared" si="276"/>
        <v>120</v>
      </c>
      <c r="O984" s="255">
        <f t="shared" si="261"/>
        <v>120</v>
      </c>
      <c r="Q984" s="157"/>
      <c r="R984" s="157"/>
      <c r="S984" s="547"/>
      <c r="T984" s="255"/>
      <c r="U984" s="255"/>
      <c r="V984" s="255"/>
      <c r="W984" s="255"/>
      <c r="X984" s="255"/>
      <c r="Y984" s="255"/>
      <c r="Z984" s="255"/>
      <c r="AA984" s="255"/>
      <c r="AB984" s="255"/>
      <c r="AC984" s="255"/>
      <c r="AD984" s="255"/>
      <c r="AE984" s="255"/>
      <c r="AF984" s="255"/>
      <c r="AG984" s="255"/>
      <c r="AH984" s="255"/>
      <c r="AI984" s="255"/>
      <c r="AJ984" s="255"/>
      <c r="AK984" s="255"/>
      <c r="AL984" s="255"/>
      <c r="AM984" s="255"/>
      <c r="AN984" s="255"/>
      <c r="AO984" s="255"/>
      <c r="AP984" s="255"/>
      <c r="AQ984" s="255"/>
      <c r="AR984" s="255"/>
      <c r="AS984" s="255"/>
      <c r="AT984" s="255"/>
      <c r="AU984" s="255"/>
      <c r="AV984" s="255"/>
      <c r="AW984" s="255"/>
      <c r="AX984" s="255"/>
      <c r="AY984" s="255"/>
      <c r="AZ984" s="255"/>
      <c r="BA984" s="255"/>
      <c r="BB984" s="255"/>
      <c r="BC984" s="255"/>
      <c r="BD984" s="255"/>
      <c r="BE984" s="255"/>
      <c r="BF984" s="255"/>
      <c r="BG984" s="255"/>
      <c r="BH984" s="255"/>
      <c r="BI984" s="255"/>
      <c r="BJ984" s="255"/>
      <c r="BK984" s="255"/>
      <c r="BL984" s="255"/>
    </row>
    <row r="985" spans="1:64" s="298" customFormat="1">
      <c r="A985" s="157" t="s">
        <v>1167</v>
      </c>
      <c r="B985" s="158" t="s">
        <v>1182</v>
      </c>
      <c r="C985" s="157"/>
      <c r="D985" s="159">
        <v>119</v>
      </c>
      <c r="E985" s="159"/>
      <c r="F985" s="157"/>
      <c r="G985" s="157">
        <v>1</v>
      </c>
      <c r="H985" s="158"/>
      <c r="I985" s="296">
        <f t="shared" si="279"/>
        <v>40</v>
      </c>
      <c r="J985" s="297">
        <f t="shared" si="280"/>
        <v>49.2</v>
      </c>
      <c r="K985" s="255"/>
      <c r="L985" s="255">
        <v>1</v>
      </c>
      <c r="M985" s="255">
        <f t="shared" si="281"/>
        <v>0</v>
      </c>
      <c r="N985" s="255">
        <f t="shared" si="276"/>
        <v>40</v>
      </c>
      <c r="O985" s="255">
        <f t="shared" ref="O985:O1048" si="282">M985+N985</f>
        <v>40</v>
      </c>
      <c r="Q985" s="157"/>
      <c r="R985" s="157"/>
      <c r="S985" s="547"/>
      <c r="T985" s="255"/>
      <c r="U985" s="255"/>
      <c r="V985" s="255"/>
      <c r="W985" s="255"/>
      <c r="X985" s="255"/>
      <c r="Y985" s="255"/>
      <c r="Z985" s="255"/>
      <c r="AA985" s="255"/>
      <c r="AB985" s="255"/>
      <c r="AC985" s="255"/>
      <c r="AD985" s="255"/>
      <c r="AE985" s="255"/>
      <c r="AF985" s="255"/>
      <c r="AG985" s="255"/>
      <c r="AH985" s="255"/>
      <c r="AI985" s="255"/>
      <c r="AJ985" s="255"/>
      <c r="AK985" s="255"/>
      <c r="AL985" s="255"/>
      <c r="AM985" s="255"/>
      <c r="AN985" s="255"/>
      <c r="AO985" s="255"/>
      <c r="AP985" s="255"/>
      <c r="AQ985" s="255"/>
      <c r="AR985" s="255"/>
      <c r="AS985" s="255"/>
      <c r="AT985" s="255"/>
      <c r="AU985" s="255"/>
      <c r="AV985" s="255"/>
      <c r="AW985" s="255"/>
      <c r="AX985" s="255"/>
      <c r="AY985" s="255"/>
      <c r="AZ985" s="255"/>
      <c r="BA985" s="255"/>
      <c r="BB985" s="255"/>
      <c r="BC985" s="255"/>
      <c r="BD985" s="255"/>
      <c r="BE985" s="255"/>
      <c r="BF985" s="255"/>
      <c r="BG985" s="255"/>
      <c r="BH985" s="255"/>
      <c r="BI985" s="255"/>
      <c r="BJ985" s="255"/>
      <c r="BK985" s="255"/>
      <c r="BL985" s="255"/>
    </row>
    <row r="986" spans="1:64" s="298" customFormat="1">
      <c r="A986" s="157" t="s">
        <v>1167</v>
      </c>
      <c r="B986" s="158" t="s">
        <v>1181</v>
      </c>
      <c r="C986" s="157"/>
      <c r="D986" s="159">
        <v>117</v>
      </c>
      <c r="E986" s="159"/>
      <c r="F986" s="157"/>
      <c r="G986" s="157">
        <v>1</v>
      </c>
      <c r="H986" s="158"/>
      <c r="I986" s="296">
        <f t="shared" si="279"/>
        <v>40</v>
      </c>
      <c r="J986" s="297">
        <f t="shared" si="280"/>
        <v>49.2</v>
      </c>
      <c r="K986" s="255"/>
      <c r="L986" s="255">
        <v>1</v>
      </c>
      <c r="M986" s="255">
        <f t="shared" si="281"/>
        <v>0</v>
      </c>
      <c r="N986" s="255">
        <f t="shared" si="276"/>
        <v>40</v>
      </c>
      <c r="O986" s="255">
        <f t="shared" si="282"/>
        <v>40</v>
      </c>
      <c r="Q986" s="157"/>
      <c r="R986" s="157"/>
      <c r="S986" s="547"/>
      <c r="T986" s="255"/>
      <c r="U986" s="255"/>
      <c r="V986" s="255"/>
      <c r="W986" s="255"/>
      <c r="X986" s="255"/>
      <c r="Y986" s="255"/>
      <c r="Z986" s="255"/>
      <c r="AA986" s="255"/>
      <c r="AB986" s="255"/>
      <c r="AC986" s="255"/>
      <c r="AD986" s="255"/>
      <c r="AE986" s="255"/>
      <c r="AF986" s="255"/>
      <c r="AG986" s="255"/>
      <c r="AH986" s="255"/>
      <c r="AI986" s="255"/>
      <c r="AJ986" s="255"/>
      <c r="AK986" s="255"/>
      <c r="AL986" s="255"/>
      <c r="AM986" s="255"/>
      <c r="AN986" s="255"/>
      <c r="AO986" s="255"/>
      <c r="AP986" s="255"/>
      <c r="AQ986" s="255"/>
      <c r="AR986" s="255"/>
      <c r="AS986" s="255"/>
      <c r="AT986" s="255"/>
      <c r="AU986" s="255"/>
      <c r="AV986" s="255"/>
      <c r="AW986" s="255"/>
      <c r="AX986" s="255"/>
      <c r="AY986" s="255"/>
      <c r="AZ986" s="255"/>
      <c r="BA986" s="255"/>
      <c r="BB986" s="255"/>
      <c r="BC986" s="255"/>
      <c r="BD986" s="255"/>
      <c r="BE986" s="255"/>
      <c r="BF986" s="255"/>
      <c r="BG986" s="255"/>
      <c r="BH986" s="255"/>
      <c r="BI986" s="255"/>
      <c r="BJ986" s="255"/>
      <c r="BK986" s="255"/>
      <c r="BL986" s="255"/>
    </row>
    <row r="987" spans="1:64" s="298" customFormat="1">
      <c r="A987" s="157" t="s">
        <v>1167</v>
      </c>
      <c r="B987" s="158" t="s">
        <v>1182</v>
      </c>
      <c r="C987" s="157"/>
      <c r="D987" s="159">
        <v>16</v>
      </c>
      <c r="E987" s="159"/>
      <c r="F987" s="157"/>
      <c r="G987" s="157">
        <v>1</v>
      </c>
      <c r="H987" s="158"/>
      <c r="I987" s="296">
        <f t="shared" si="279"/>
        <v>40</v>
      </c>
      <c r="J987" s="297">
        <f t="shared" si="280"/>
        <v>49.2</v>
      </c>
      <c r="K987" s="255"/>
      <c r="L987" s="255">
        <v>1</v>
      </c>
      <c r="M987" s="255">
        <f t="shared" si="281"/>
        <v>0</v>
      </c>
      <c r="N987" s="255">
        <f t="shared" si="276"/>
        <v>40</v>
      </c>
      <c r="O987" s="255">
        <f t="shared" si="282"/>
        <v>40</v>
      </c>
      <c r="Q987" s="157"/>
      <c r="R987" s="157"/>
      <c r="S987" s="547"/>
      <c r="T987" s="255"/>
      <c r="U987" s="255"/>
      <c r="V987" s="255"/>
      <c r="W987" s="255"/>
      <c r="X987" s="255"/>
      <c r="Y987" s="255"/>
      <c r="Z987" s="255"/>
      <c r="AA987" s="255"/>
      <c r="AB987" s="255"/>
      <c r="AC987" s="255"/>
      <c r="AD987" s="255"/>
      <c r="AE987" s="255"/>
      <c r="AF987" s="255"/>
      <c r="AG987" s="255"/>
      <c r="AH987" s="255"/>
      <c r="AI987" s="255"/>
      <c r="AJ987" s="255"/>
      <c r="AK987" s="255"/>
      <c r="AL987" s="255"/>
      <c r="AM987" s="255"/>
      <c r="AN987" s="255"/>
      <c r="AO987" s="255"/>
      <c r="AP987" s="255"/>
      <c r="AQ987" s="255"/>
      <c r="AR987" s="255"/>
      <c r="AS987" s="255"/>
      <c r="AT987" s="255"/>
      <c r="AU987" s="255"/>
      <c r="AV987" s="255"/>
      <c r="AW987" s="255"/>
      <c r="AX987" s="255"/>
      <c r="AY987" s="255"/>
      <c r="AZ987" s="255"/>
      <c r="BA987" s="255"/>
      <c r="BB987" s="255"/>
      <c r="BC987" s="255"/>
      <c r="BD987" s="255"/>
      <c r="BE987" s="255"/>
      <c r="BF987" s="255"/>
      <c r="BG987" s="255"/>
      <c r="BH987" s="255"/>
      <c r="BI987" s="255"/>
      <c r="BJ987" s="255"/>
      <c r="BK987" s="255"/>
      <c r="BL987" s="255"/>
    </row>
    <row r="988" spans="1:64" s="298" customFormat="1">
      <c r="A988" s="157" t="s">
        <v>1167</v>
      </c>
      <c r="B988" s="158" t="s">
        <v>1182</v>
      </c>
      <c r="C988" s="157"/>
      <c r="D988" s="159">
        <v>120</v>
      </c>
      <c r="E988" s="159"/>
      <c r="F988" s="157"/>
      <c r="G988" s="157">
        <v>1</v>
      </c>
      <c r="H988" s="158"/>
      <c r="I988" s="296">
        <f t="shared" si="279"/>
        <v>40</v>
      </c>
      <c r="J988" s="297">
        <f t="shared" si="280"/>
        <v>49.2</v>
      </c>
      <c r="K988" s="255"/>
      <c r="L988" s="255">
        <v>1</v>
      </c>
      <c r="M988" s="255">
        <f t="shared" si="281"/>
        <v>0</v>
      </c>
      <c r="N988" s="255">
        <f t="shared" si="276"/>
        <v>40</v>
      </c>
      <c r="O988" s="255">
        <f t="shared" si="282"/>
        <v>40</v>
      </c>
      <c r="Q988" s="157"/>
      <c r="R988" s="157"/>
      <c r="S988" s="547"/>
      <c r="T988" s="255"/>
      <c r="U988" s="255"/>
      <c r="V988" s="255"/>
      <c r="W988" s="255"/>
      <c r="X988" s="255"/>
      <c r="Y988" s="255"/>
      <c r="Z988" s="255"/>
      <c r="AA988" s="255"/>
      <c r="AB988" s="255"/>
      <c r="AC988" s="255"/>
      <c r="AD988" s="255"/>
      <c r="AE988" s="255"/>
      <c r="AF988" s="255"/>
      <c r="AG988" s="255"/>
      <c r="AH988" s="255"/>
      <c r="AI988" s="255"/>
      <c r="AJ988" s="255"/>
      <c r="AK988" s="255"/>
      <c r="AL988" s="255"/>
      <c r="AM988" s="255"/>
      <c r="AN988" s="255"/>
      <c r="AO988" s="255"/>
      <c r="AP988" s="255"/>
      <c r="AQ988" s="255"/>
      <c r="AR988" s="255"/>
      <c r="AS988" s="255"/>
      <c r="AT988" s="255"/>
      <c r="AU988" s="255"/>
      <c r="AV988" s="255"/>
      <c r="AW988" s="255"/>
      <c r="AX988" s="255"/>
      <c r="AY988" s="255"/>
      <c r="AZ988" s="255"/>
      <c r="BA988" s="255"/>
      <c r="BB988" s="255"/>
      <c r="BC988" s="255"/>
      <c r="BD988" s="255"/>
      <c r="BE988" s="255"/>
      <c r="BF988" s="255"/>
      <c r="BG988" s="255"/>
      <c r="BH988" s="255"/>
      <c r="BI988" s="255"/>
      <c r="BJ988" s="255"/>
      <c r="BK988" s="255"/>
      <c r="BL988" s="255"/>
    </row>
    <row r="989" spans="1:64" s="298" customFormat="1">
      <c r="A989" s="157" t="s">
        <v>1167</v>
      </c>
      <c r="B989" s="158" t="s">
        <v>1182</v>
      </c>
      <c r="C989" s="157"/>
      <c r="D989" s="159">
        <v>18</v>
      </c>
      <c r="E989" s="159"/>
      <c r="F989" s="157"/>
      <c r="G989" s="157">
        <v>1</v>
      </c>
      <c r="H989" s="158"/>
      <c r="I989" s="296">
        <f t="shared" si="279"/>
        <v>40</v>
      </c>
      <c r="J989" s="297">
        <f t="shared" si="280"/>
        <v>49.2</v>
      </c>
      <c r="K989" s="255"/>
      <c r="L989" s="255">
        <v>1</v>
      </c>
      <c r="M989" s="255">
        <f t="shared" si="281"/>
        <v>0</v>
      </c>
      <c r="N989" s="255">
        <f t="shared" si="276"/>
        <v>40</v>
      </c>
      <c r="O989" s="255">
        <f t="shared" si="282"/>
        <v>40</v>
      </c>
      <c r="Q989" s="157"/>
      <c r="R989" s="157"/>
      <c r="S989" s="547"/>
      <c r="T989" s="255"/>
      <c r="U989" s="255"/>
      <c r="V989" s="255"/>
      <c r="W989" s="255"/>
      <c r="X989" s="255"/>
      <c r="Y989" s="255"/>
      <c r="Z989" s="255"/>
      <c r="AA989" s="255"/>
      <c r="AB989" s="255"/>
      <c r="AC989" s="255"/>
      <c r="AD989" s="255"/>
      <c r="AE989" s="255"/>
      <c r="AF989" s="255"/>
      <c r="AG989" s="255"/>
      <c r="AH989" s="255"/>
      <c r="AI989" s="255"/>
      <c r="AJ989" s="255"/>
      <c r="AK989" s="255"/>
      <c r="AL989" s="255"/>
      <c r="AM989" s="255"/>
      <c r="AN989" s="255"/>
      <c r="AO989" s="255"/>
      <c r="AP989" s="255"/>
      <c r="AQ989" s="255"/>
      <c r="AR989" s="255"/>
      <c r="AS989" s="255"/>
      <c r="AT989" s="255"/>
      <c r="AU989" s="255"/>
      <c r="AV989" s="255"/>
      <c r="AW989" s="255"/>
      <c r="AX989" s="255"/>
      <c r="AY989" s="255"/>
      <c r="AZ989" s="255"/>
      <c r="BA989" s="255"/>
      <c r="BB989" s="255"/>
      <c r="BC989" s="255"/>
      <c r="BD989" s="255"/>
      <c r="BE989" s="255"/>
      <c r="BF989" s="255"/>
      <c r="BG989" s="255"/>
      <c r="BH989" s="255"/>
      <c r="BI989" s="255"/>
      <c r="BJ989" s="255"/>
      <c r="BK989" s="255"/>
      <c r="BL989" s="255"/>
    </row>
    <row r="990" spans="1:64" s="298" customFormat="1">
      <c r="A990" s="157" t="s">
        <v>1167</v>
      </c>
      <c r="B990" s="158" t="s">
        <v>1182</v>
      </c>
      <c r="C990" s="157"/>
      <c r="D990" s="159">
        <v>17</v>
      </c>
      <c r="E990" s="159"/>
      <c r="F990" s="157"/>
      <c r="G990" s="157">
        <v>1</v>
      </c>
      <c r="H990" s="158"/>
      <c r="I990" s="296">
        <f t="shared" si="279"/>
        <v>40</v>
      </c>
      <c r="J990" s="297">
        <f t="shared" si="280"/>
        <v>49.2</v>
      </c>
      <c r="K990" s="255"/>
      <c r="L990" s="255">
        <v>1</v>
      </c>
      <c r="M990" s="255">
        <f t="shared" si="281"/>
        <v>0</v>
      </c>
      <c r="N990" s="255">
        <f t="shared" si="276"/>
        <v>40</v>
      </c>
      <c r="O990" s="255">
        <f t="shared" si="282"/>
        <v>40</v>
      </c>
      <c r="Q990" s="157"/>
      <c r="R990" s="157"/>
      <c r="S990" s="547"/>
      <c r="T990" s="255"/>
      <c r="U990" s="255"/>
      <c r="V990" s="255"/>
      <c r="W990" s="255"/>
      <c r="X990" s="255"/>
      <c r="Y990" s="255"/>
      <c r="Z990" s="255"/>
      <c r="AA990" s="255"/>
      <c r="AB990" s="255"/>
      <c r="AC990" s="255"/>
      <c r="AD990" s="255"/>
      <c r="AE990" s="255"/>
      <c r="AF990" s="255"/>
      <c r="AG990" s="255"/>
      <c r="AH990" s="255"/>
      <c r="AI990" s="255"/>
      <c r="AJ990" s="255"/>
      <c r="AK990" s="255"/>
      <c r="AL990" s="255"/>
      <c r="AM990" s="255"/>
      <c r="AN990" s="255"/>
      <c r="AO990" s="255"/>
      <c r="AP990" s="255"/>
      <c r="AQ990" s="255"/>
      <c r="AR990" s="255"/>
      <c r="AS990" s="255"/>
      <c r="AT990" s="255"/>
      <c r="AU990" s="255"/>
      <c r="AV990" s="255"/>
      <c r="AW990" s="255"/>
      <c r="AX990" s="255"/>
      <c r="AY990" s="255"/>
      <c r="AZ990" s="255"/>
      <c r="BA990" s="255"/>
      <c r="BB990" s="255"/>
      <c r="BC990" s="255"/>
      <c r="BD990" s="255"/>
      <c r="BE990" s="255"/>
      <c r="BF990" s="255"/>
      <c r="BG990" s="255"/>
      <c r="BH990" s="255"/>
      <c r="BI990" s="255"/>
      <c r="BJ990" s="255"/>
      <c r="BK990" s="255"/>
      <c r="BL990" s="255"/>
    </row>
    <row r="991" spans="1:64" s="298" customFormat="1">
      <c r="A991" s="157" t="s">
        <v>1167</v>
      </c>
      <c r="B991" s="158" t="s">
        <v>1182</v>
      </c>
      <c r="C991" s="157"/>
      <c r="D991" s="159">
        <v>121</v>
      </c>
      <c r="E991" s="159"/>
      <c r="F991" s="157"/>
      <c r="G991" s="157">
        <v>1</v>
      </c>
      <c r="H991" s="158"/>
      <c r="I991" s="296">
        <f t="shared" si="279"/>
        <v>40</v>
      </c>
      <c r="J991" s="297">
        <f t="shared" si="280"/>
        <v>49.2</v>
      </c>
      <c r="K991" s="255"/>
      <c r="L991" s="255">
        <v>1</v>
      </c>
      <c r="M991" s="255">
        <f t="shared" si="281"/>
        <v>0</v>
      </c>
      <c r="N991" s="255">
        <f t="shared" si="276"/>
        <v>40</v>
      </c>
      <c r="O991" s="255">
        <f t="shared" si="282"/>
        <v>40</v>
      </c>
      <c r="Q991" s="157"/>
      <c r="R991" s="157"/>
      <c r="S991" s="547"/>
      <c r="T991" s="255"/>
      <c r="U991" s="255"/>
      <c r="V991" s="255"/>
      <c r="W991" s="255"/>
      <c r="X991" s="255"/>
      <c r="Y991" s="255"/>
      <c r="Z991" s="255"/>
      <c r="AA991" s="255"/>
      <c r="AB991" s="255"/>
      <c r="AC991" s="255"/>
      <c r="AD991" s="255"/>
      <c r="AE991" s="255"/>
      <c r="AF991" s="255"/>
      <c r="AG991" s="255"/>
      <c r="AH991" s="255"/>
      <c r="AI991" s="255"/>
      <c r="AJ991" s="255"/>
      <c r="AK991" s="255"/>
      <c r="AL991" s="255"/>
      <c r="AM991" s="255"/>
      <c r="AN991" s="255"/>
      <c r="AO991" s="255"/>
      <c r="AP991" s="255"/>
      <c r="AQ991" s="255"/>
      <c r="AR991" s="255"/>
      <c r="AS991" s="255"/>
      <c r="AT991" s="255"/>
      <c r="AU991" s="255"/>
      <c r="AV991" s="255"/>
      <c r="AW991" s="255"/>
      <c r="AX991" s="255"/>
      <c r="AY991" s="255"/>
      <c r="AZ991" s="255"/>
      <c r="BA991" s="255"/>
      <c r="BB991" s="255"/>
      <c r="BC991" s="255"/>
      <c r="BD991" s="255"/>
      <c r="BE991" s="255"/>
      <c r="BF991" s="255"/>
      <c r="BG991" s="255"/>
      <c r="BH991" s="255"/>
      <c r="BI991" s="255"/>
      <c r="BJ991" s="255"/>
      <c r="BK991" s="255"/>
      <c r="BL991" s="255"/>
    </row>
    <row r="992" spans="1:64" s="298" customFormat="1">
      <c r="A992" s="157" t="s">
        <v>1167</v>
      </c>
      <c r="B992" s="158" t="s">
        <v>1183</v>
      </c>
      <c r="C992" s="157"/>
      <c r="D992" s="159">
        <v>122</v>
      </c>
      <c r="E992" s="159"/>
      <c r="F992" s="157"/>
      <c r="G992" s="157">
        <v>1</v>
      </c>
      <c r="H992" s="158"/>
      <c r="I992" s="296">
        <f t="shared" si="279"/>
        <v>40</v>
      </c>
      <c r="J992" s="297">
        <f t="shared" si="280"/>
        <v>49.2</v>
      </c>
      <c r="K992" s="255"/>
      <c r="L992" s="255">
        <v>1</v>
      </c>
      <c r="M992" s="255">
        <f t="shared" si="281"/>
        <v>0</v>
      </c>
      <c r="N992" s="255">
        <f t="shared" si="276"/>
        <v>40</v>
      </c>
      <c r="O992" s="255">
        <f t="shared" si="282"/>
        <v>40</v>
      </c>
      <c r="Q992" s="157"/>
      <c r="R992" s="157"/>
      <c r="S992" s="547"/>
      <c r="T992" s="255"/>
      <c r="U992" s="255"/>
      <c r="V992" s="255"/>
      <c r="W992" s="255"/>
      <c r="X992" s="255"/>
      <c r="Y992" s="255"/>
      <c r="Z992" s="255"/>
      <c r="AA992" s="255"/>
      <c r="AB992" s="255"/>
      <c r="AC992" s="255"/>
      <c r="AD992" s="255"/>
      <c r="AE992" s="255"/>
      <c r="AF992" s="255"/>
      <c r="AG992" s="255"/>
      <c r="AH992" s="255"/>
      <c r="AI992" s="255"/>
      <c r="AJ992" s="255"/>
      <c r="AK992" s="255"/>
      <c r="AL992" s="255"/>
      <c r="AM992" s="255"/>
      <c r="AN992" s="255"/>
      <c r="AO992" s="255"/>
      <c r="AP992" s="255"/>
      <c r="AQ992" s="255"/>
      <c r="AR992" s="255"/>
      <c r="AS992" s="255"/>
      <c r="AT992" s="255"/>
      <c r="AU992" s="255"/>
      <c r="AV992" s="255"/>
      <c r="AW992" s="255"/>
      <c r="AX992" s="255"/>
      <c r="AY992" s="255"/>
      <c r="AZ992" s="255"/>
      <c r="BA992" s="255"/>
      <c r="BB992" s="255"/>
      <c r="BC992" s="255"/>
      <c r="BD992" s="255"/>
      <c r="BE992" s="255"/>
      <c r="BF992" s="255"/>
      <c r="BG992" s="255"/>
      <c r="BH992" s="255"/>
      <c r="BI992" s="255"/>
      <c r="BJ992" s="255"/>
      <c r="BK992" s="255"/>
      <c r="BL992" s="255"/>
    </row>
    <row r="993" spans="1:993" s="298" customFormat="1" ht="13.5" customHeight="1">
      <c r="A993" s="157" t="s">
        <v>1167</v>
      </c>
      <c r="B993" s="158" t="s">
        <v>1184</v>
      </c>
      <c r="C993" s="157"/>
      <c r="D993" s="159">
        <v>22</v>
      </c>
      <c r="E993" s="159"/>
      <c r="F993" s="157"/>
      <c r="G993" s="157">
        <v>4</v>
      </c>
      <c r="H993" s="158"/>
      <c r="I993" s="296">
        <f t="shared" si="279"/>
        <v>160</v>
      </c>
      <c r="J993" s="297">
        <f t="shared" si="280"/>
        <v>196.8</v>
      </c>
      <c r="K993" s="255"/>
      <c r="L993" s="255">
        <v>1</v>
      </c>
      <c r="M993" s="255">
        <f t="shared" si="281"/>
        <v>0</v>
      </c>
      <c r="N993" s="255">
        <f t="shared" si="276"/>
        <v>160</v>
      </c>
      <c r="O993" s="255">
        <f t="shared" si="282"/>
        <v>160</v>
      </c>
      <c r="Q993" s="157"/>
      <c r="R993" s="157"/>
      <c r="S993" s="547"/>
      <c r="T993" s="255"/>
      <c r="U993" s="255"/>
      <c r="V993" s="255"/>
      <c r="W993" s="255"/>
      <c r="X993" s="255"/>
      <c r="Y993" s="255"/>
      <c r="Z993" s="255"/>
      <c r="AA993" s="255"/>
      <c r="AB993" s="255"/>
      <c r="AC993" s="255"/>
      <c r="AD993" s="255"/>
      <c r="AE993" s="255"/>
      <c r="AF993" s="255"/>
      <c r="AG993" s="255"/>
      <c r="AH993" s="255"/>
      <c r="AI993" s="255"/>
      <c r="AJ993" s="255"/>
      <c r="AK993" s="255"/>
      <c r="AL993" s="255"/>
      <c r="AM993" s="255"/>
      <c r="AN993" s="255"/>
      <c r="AO993" s="255"/>
      <c r="AP993" s="255"/>
      <c r="AQ993" s="255"/>
      <c r="AR993" s="255"/>
      <c r="AS993" s="255"/>
      <c r="AT993" s="255"/>
      <c r="AU993" s="255"/>
      <c r="AV993" s="255"/>
      <c r="AW993" s="255"/>
      <c r="AX993" s="255"/>
      <c r="AY993" s="255"/>
      <c r="AZ993" s="255"/>
      <c r="BA993" s="255"/>
      <c r="BB993" s="255"/>
      <c r="BC993" s="255"/>
      <c r="BD993" s="255"/>
      <c r="BE993" s="255"/>
      <c r="BF993" s="255"/>
      <c r="BG993" s="255"/>
      <c r="BH993" s="255"/>
      <c r="BI993" s="255"/>
      <c r="BJ993" s="255"/>
      <c r="BK993" s="255"/>
      <c r="BL993" s="255"/>
    </row>
    <row r="994" spans="1:993" s="298" customFormat="1">
      <c r="A994" s="157" t="s">
        <v>1167</v>
      </c>
      <c r="B994" s="158" t="s">
        <v>1184</v>
      </c>
      <c r="C994" s="157"/>
      <c r="D994" s="159">
        <v>11</v>
      </c>
      <c r="E994" s="159"/>
      <c r="F994" s="157"/>
      <c r="G994" s="157">
        <v>1</v>
      </c>
      <c r="H994" s="158"/>
      <c r="I994" s="296">
        <f t="shared" si="279"/>
        <v>40</v>
      </c>
      <c r="J994" s="297">
        <f t="shared" si="280"/>
        <v>49.2</v>
      </c>
      <c r="K994" s="255"/>
      <c r="L994" s="255">
        <v>1</v>
      </c>
      <c r="M994" s="255">
        <f t="shared" si="281"/>
        <v>0</v>
      </c>
      <c r="N994" s="255">
        <f t="shared" si="276"/>
        <v>40</v>
      </c>
      <c r="O994" s="255">
        <f t="shared" si="282"/>
        <v>40</v>
      </c>
      <c r="Q994" s="157"/>
      <c r="R994" s="157"/>
      <c r="S994" s="547"/>
      <c r="T994" s="255"/>
      <c r="U994" s="255"/>
      <c r="V994" s="255"/>
      <c r="W994" s="255"/>
      <c r="X994" s="255"/>
      <c r="Y994" s="255"/>
      <c r="Z994" s="255"/>
      <c r="AA994" s="255"/>
      <c r="AB994" s="255"/>
      <c r="AC994" s="255"/>
      <c r="AD994" s="255"/>
      <c r="AE994" s="255"/>
      <c r="AF994" s="255"/>
      <c r="AG994" s="255"/>
      <c r="AH994" s="255"/>
      <c r="AI994" s="255"/>
      <c r="AJ994" s="255"/>
      <c r="AK994" s="255"/>
      <c r="AL994" s="255"/>
      <c r="AM994" s="255"/>
      <c r="AN994" s="255"/>
      <c r="AO994" s="255"/>
      <c r="AP994" s="255"/>
      <c r="AQ994" s="255"/>
      <c r="AR994" s="255"/>
      <c r="AS994" s="255"/>
      <c r="AT994" s="255"/>
      <c r="AU994" s="255"/>
      <c r="AV994" s="255"/>
      <c r="AW994" s="255"/>
      <c r="AX994" s="255"/>
      <c r="AY994" s="255"/>
      <c r="AZ994" s="255"/>
      <c r="BA994" s="255"/>
      <c r="BB994" s="255"/>
      <c r="BC994" s="255"/>
      <c r="BD994" s="255"/>
      <c r="BE994" s="255"/>
      <c r="BF994" s="255"/>
      <c r="BG994" s="255"/>
      <c r="BH994" s="255"/>
      <c r="BI994" s="255"/>
      <c r="BJ994" s="255"/>
      <c r="BK994" s="255"/>
      <c r="BL994" s="255"/>
    </row>
    <row r="995" spans="1:993" s="298" customFormat="1">
      <c r="A995" s="157" t="s">
        <v>1167</v>
      </c>
      <c r="B995" s="158" t="s">
        <v>1183</v>
      </c>
      <c r="C995" s="157"/>
      <c r="D995" s="159">
        <v>10</v>
      </c>
      <c r="E995" s="159"/>
      <c r="F995" s="157"/>
      <c r="G995" s="157">
        <v>1</v>
      </c>
      <c r="H995" s="158"/>
      <c r="I995" s="296">
        <f t="shared" si="279"/>
        <v>40</v>
      </c>
      <c r="J995" s="297">
        <f t="shared" si="280"/>
        <v>49.2</v>
      </c>
      <c r="K995" s="255"/>
      <c r="L995" s="255">
        <v>1</v>
      </c>
      <c r="M995" s="255">
        <f t="shared" si="281"/>
        <v>0</v>
      </c>
      <c r="N995" s="255">
        <f t="shared" si="276"/>
        <v>40</v>
      </c>
      <c r="O995" s="255">
        <f t="shared" si="282"/>
        <v>40</v>
      </c>
      <c r="Q995" s="157"/>
      <c r="R995" s="157"/>
      <c r="S995" s="547"/>
      <c r="T995" s="255"/>
      <c r="U995" s="255"/>
      <c r="V995" s="255"/>
      <c r="W995" s="255"/>
      <c r="X995" s="255"/>
      <c r="Y995" s="255"/>
      <c r="Z995" s="255"/>
      <c r="AA995" s="255"/>
      <c r="AB995" s="255"/>
      <c r="AC995" s="255"/>
      <c r="AD995" s="255"/>
      <c r="AE995" s="255"/>
      <c r="AF995" s="255"/>
      <c r="AG995" s="255"/>
      <c r="AH995" s="255"/>
      <c r="AI995" s="255"/>
      <c r="AJ995" s="255"/>
      <c r="AK995" s="255"/>
      <c r="AL995" s="255"/>
      <c r="AM995" s="255"/>
      <c r="AN995" s="255"/>
      <c r="AO995" s="255"/>
      <c r="AP995" s="255"/>
      <c r="AQ995" s="255"/>
      <c r="AR995" s="255"/>
      <c r="AS995" s="255"/>
      <c r="AT995" s="255"/>
      <c r="AU995" s="255"/>
      <c r="AV995" s="255"/>
      <c r="AW995" s="255"/>
      <c r="AX995" s="255"/>
      <c r="AY995" s="255"/>
      <c r="AZ995" s="255"/>
      <c r="BA995" s="255"/>
      <c r="BB995" s="255"/>
      <c r="BC995" s="255"/>
      <c r="BD995" s="255"/>
      <c r="BE995" s="255"/>
      <c r="BF995" s="255"/>
      <c r="BG995" s="255"/>
      <c r="BH995" s="255"/>
      <c r="BI995" s="255"/>
      <c r="BJ995" s="255"/>
      <c r="BK995" s="255"/>
      <c r="BL995" s="255"/>
    </row>
    <row r="996" spans="1:993" s="298" customFormat="1">
      <c r="A996" s="157" t="s">
        <v>1167</v>
      </c>
      <c r="B996" s="158" t="s">
        <v>1183</v>
      </c>
      <c r="C996" s="157"/>
      <c r="D996" s="159">
        <v>14</v>
      </c>
      <c r="E996" s="159"/>
      <c r="F996" s="157"/>
      <c r="G996" s="157">
        <v>1</v>
      </c>
      <c r="H996" s="158"/>
      <c r="I996" s="296">
        <f t="shared" si="279"/>
        <v>40</v>
      </c>
      <c r="J996" s="297">
        <f t="shared" si="280"/>
        <v>49.2</v>
      </c>
      <c r="K996" s="255"/>
      <c r="L996" s="255">
        <v>1</v>
      </c>
      <c r="M996" s="255">
        <f t="shared" si="281"/>
        <v>0</v>
      </c>
      <c r="N996" s="255">
        <f t="shared" si="276"/>
        <v>40</v>
      </c>
      <c r="O996" s="255">
        <f t="shared" si="282"/>
        <v>40</v>
      </c>
      <c r="Q996" s="157"/>
      <c r="R996" s="157"/>
      <c r="S996" s="547"/>
      <c r="T996" s="255"/>
      <c r="U996" s="255"/>
      <c r="V996" s="255"/>
      <c r="W996" s="255"/>
      <c r="X996" s="255"/>
      <c r="Y996" s="255"/>
      <c r="Z996" s="255"/>
      <c r="AA996" s="255"/>
      <c r="AB996" s="255"/>
      <c r="AC996" s="255"/>
      <c r="AD996" s="255"/>
      <c r="AE996" s="255"/>
      <c r="AF996" s="255"/>
      <c r="AG996" s="255"/>
      <c r="AH996" s="255"/>
      <c r="AI996" s="255"/>
      <c r="AJ996" s="255"/>
      <c r="AK996" s="255"/>
      <c r="AL996" s="255"/>
      <c r="AM996" s="255"/>
      <c r="AN996" s="255"/>
      <c r="AO996" s="255"/>
      <c r="AP996" s="255"/>
      <c r="AQ996" s="255"/>
      <c r="AR996" s="255"/>
      <c r="AS996" s="255"/>
      <c r="AT996" s="255"/>
      <c r="AU996" s="255"/>
      <c r="AV996" s="255"/>
      <c r="AW996" s="255"/>
      <c r="AX996" s="255"/>
      <c r="AY996" s="255"/>
      <c r="AZ996" s="255"/>
      <c r="BA996" s="255"/>
      <c r="BB996" s="255"/>
      <c r="BC996" s="255"/>
      <c r="BD996" s="255"/>
      <c r="BE996" s="255"/>
      <c r="BF996" s="255"/>
      <c r="BG996" s="255"/>
      <c r="BH996" s="255"/>
      <c r="BI996" s="255"/>
      <c r="BJ996" s="255"/>
      <c r="BK996" s="255"/>
      <c r="BL996" s="255"/>
    </row>
    <row r="997" spans="1:993" s="298" customFormat="1">
      <c r="A997" s="157" t="s">
        <v>1167</v>
      </c>
      <c r="B997" s="158" t="s">
        <v>1183</v>
      </c>
      <c r="C997" s="157"/>
      <c r="D997" s="159">
        <v>20</v>
      </c>
      <c r="E997" s="159"/>
      <c r="F997" s="157"/>
      <c r="G997" s="157">
        <v>1</v>
      </c>
      <c r="H997" s="158"/>
      <c r="I997" s="296">
        <f t="shared" si="279"/>
        <v>40</v>
      </c>
      <c r="J997" s="297">
        <f t="shared" si="280"/>
        <v>49.2</v>
      </c>
      <c r="K997" s="255"/>
      <c r="L997" s="255">
        <v>1</v>
      </c>
      <c r="M997" s="255">
        <f t="shared" si="281"/>
        <v>0</v>
      </c>
      <c r="N997" s="255">
        <f t="shared" si="276"/>
        <v>40</v>
      </c>
      <c r="O997" s="255">
        <f t="shared" si="282"/>
        <v>40</v>
      </c>
      <c r="Q997" s="157"/>
      <c r="R997" s="157"/>
      <c r="S997" s="547"/>
      <c r="T997" s="255"/>
      <c r="U997" s="255"/>
      <c r="V997" s="255"/>
      <c r="W997" s="255"/>
      <c r="X997" s="255"/>
      <c r="Y997" s="255"/>
      <c r="Z997" s="255"/>
      <c r="AA997" s="255"/>
      <c r="AB997" s="255"/>
      <c r="AC997" s="255"/>
      <c r="AD997" s="255"/>
      <c r="AE997" s="255"/>
      <c r="AF997" s="255"/>
      <c r="AG997" s="255"/>
      <c r="AH997" s="255"/>
      <c r="AI997" s="255"/>
      <c r="AJ997" s="255"/>
      <c r="AK997" s="255"/>
      <c r="AL997" s="255"/>
      <c r="AM997" s="255"/>
      <c r="AN997" s="255"/>
      <c r="AO997" s="255"/>
      <c r="AP997" s="255"/>
      <c r="AQ997" s="255"/>
      <c r="AR997" s="255"/>
      <c r="AS997" s="255"/>
      <c r="AT997" s="255"/>
      <c r="AU997" s="255"/>
      <c r="AV997" s="255"/>
      <c r="AW997" s="255"/>
      <c r="AX997" s="255"/>
      <c r="AY997" s="255"/>
      <c r="AZ997" s="255"/>
      <c r="BA997" s="255"/>
      <c r="BB997" s="255"/>
      <c r="BC997" s="255"/>
      <c r="BD997" s="255"/>
      <c r="BE997" s="255"/>
      <c r="BF997" s="255"/>
      <c r="BG997" s="255"/>
      <c r="BH997" s="255"/>
      <c r="BI997" s="255"/>
      <c r="BJ997" s="255"/>
      <c r="BK997" s="255"/>
      <c r="BL997" s="255"/>
    </row>
    <row r="998" spans="1:993" s="298" customFormat="1">
      <c r="A998" s="157" t="s">
        <v>1167</v>
      </c>
      <c r="B998" s="158" t="s">
        <v>1183</v>
      </c>
      <c r="C998" s="157"/>
      <c r="D998" s="159">
        <v>123</v>
      </c>
      <c r="E998" s="159"/>
      <c r="F998" s="157"/>
      <c r="G998" s="157">
        <v>1</v>
      </c>
      <c r="H998" s="158"/>
      <c r="I998" s="296">
        <f t="shared" si="279"/>
        <v>40</v>
      </c>
      <c r="J998" s="297">
        <f t="shared" si="280"/>
        <v>49.2</v>
      </c>
      <c r="K998" s="255"/>
      <c r="L998" s="255">
        <v>1</v>
      </c>
      <c r="M998" s="255">
        <f t="shared" si="281"/>
        <v>0</v>
      </c>
      <c r="N998" s="255">
        <f t="shared" si="276"/>
        <v>40</v>
      </c>
      <c r="O998" s="255">
        <f t="shared" si="282"/>
        <v>40</v>
      </c>
      <c r="Q998" s="157"/>
      <c r="R998" s="157"/>
      <c r="S998" s="547"/>
      <c r="T998" s="255"/>
      <c r="U998" s="255"/>
      <c r="V998" s="255"/>
      <c r="W998" s="255"/>
      <c r="X998" s="255"/>
      <c r="Y998" s="255"/>
      <c r="Z998" s="255"/>
      <c r="AA998" s="255"/>
      <c r="AB998" s="255"/>
      <c r="AC998" s="255"/>
      <c r="AD998" s="255"/>
      <c r="AE998" s="255"/>
      <c r="AF998" s="255"/>
      <c r="AG998" s="255"/>
      <c r="AH998" s="255"/>
      <c r="AI998" s="255"/>
      <c r="AJ998" s="255"/>
      <c r="AK998" s="255"/>
      <c r="AL998" s="255"/>
      <c r="AM998" s="255"/>
      <c r="AN998" s="255"/>
      <c r="AO998" s="255"/>
      <c r="AP998" s="255"/>
      <c r="AQ998" s="255"/>
      <c r="AR998" s="255"/>
      <c r="AS998" s="255"/>
      <c r="AT998" s="255"/>
      <c r="AU998" s="255"/>
      <c r="AV998" s="255"/>
      <c r="AW998" s="255"/>
      <c r="AX998" s="255"/>
      <c r="AY998" s="255"/>
      <c r="AZ998" s="255"/>
      <c r="BA998" s="255"/>
      <c r="BB998" s="255"/>
      <c r="BC998" s="255"/>
      <c r="BD998" s="255"/>
      <c r="BE998" s="255"/>
      <c r="BF998" s="255"/>
      <c r="BG998" s="255"/>
      <c r="BH998" s="255"/>
      <c r="BI998" s="255"/>
      <c r="BJ998" s="255"/>
      <c r="BK998" s="255"/>
      <c r="BL998" s="255"/>
    </row>
    <row r="999" spans="1:993" s="298" customFormat="1">
      <c r="A999" s="157" t="s">
        <v>1167</v>
      </c>
      <c r="B999" s="158" t="s">
        <v>1185</v>
      </c>
      <c r="C999" s="157"/>
      <c r="D999" s="159" t="s">
        <v>1186</v>
      </c>
      <c r="E999" s="159"/>
      <c r="F999" s="157"/>
      <c r="G999" s="157">
        <v>6</v>
      </c>
      <c r="H999" s="158"/>
      <c r="I999" s="296">
        <f t="shared" si="279"/>
        <v>240</v>
      </c>
      <c r="J999" s="297">
        <f t="shared" si="280"/>
        <v>295.2</v>
      </c>
      <c r="K999" s="255"/>
      <c r="L999" s="255">
        <v>1</v>
      </c>
      <c r="M999" s="255">
        <f t="shared" si="281"/>
        <v>0</v>
      </c>
      <c r="N999" s="255">
        <f t="shared" si="276"/>
        <v>240</v>
      </c>
      <c r="O999" s="255">
        <f t="shared" si="282"/>
        <v>240</v>
      </c>
      <c r="Q999" s="157"/>
      <c r="R999" s="157"/>
      <c r="S999" s="547"/>
      <c r="T999" s="255"/>
      <c r="U999" s="255"/>
      <c r="V999" s="255"/>
      <c r="W999" s="255"/>
      <c r="X999" s="255"/>
      <c r="Y999" s="255"/>
      <c r="Z999" s="255"/>
      <c r="AA999" s="255"/>
      <c r="AB999" s="255"/>
      <c r="AC999" s="255"/>
      <c r="AD999" s="255"/>
      <c r="AE999" s="255"/>
      <c r="AF999" s="255"/>
      <c r="AG999" s="255"/>
      <c r="AH999" s="255"/>
      <c r="AI999" s="255"/>
      <c r="AJ999" s="255"/>
      <c r="AK999" s="255"/>
      <c r="AL999" s="255"/>
      <c r="AM999" s="255"/>
      <c r="AN999" s="255"/>
      <c r="AO999" s="255"/>
      <c r="AP999" s="255"/>
      <c r="AQ999" s="255"/>
      <c r="AR999" s="255"/>
      <c r="AS999" s="255"/>
      <c r="AT999" s="255"/>
      <c r="AU999" s="255"/>
      <c r="AV999" s="255"/>
      <c r="AW999" s="255"/>
      <c r="AX999" s="255"/>
      <c r="AY999" s="255"/>
      <c r="AZ999" s="255"/>
      <c r="BA999" s="255"/>
      <c r="BB999" s="255"/>
      <c r="BC999" s="255"/>
      <c r="BD999" s="255"/>
      <c r="BE999" s="255"/>
      <c r="BF999" s="255"/>
      <c r="BG999" s="255"/>
      <c r="BH999" s="255"/>
      <c r="BI999" s="255"/>
      <c r="BJ999" s="255"/>
      <c r="BK999" s="255"/>
      <c r="BL999" s="255"/>
    </row>
    <row r="1000" spans="1:993" s="298" customFormat="1">
      <c r="A1000" s="157" t="s">
        <v>1167</v>
      </c>
      <c r="B1000" s="158" t="s">
        <v>1185</v>
      </c>
      <c r="C1000" s="157"/>
      <c r="D1000" s="159">
        <v>12</v>
      </c>
      <c r="E1000" s="159"/>
      <c r="F1000" s="157"/>
      <c r="G1000" s="157">
        <v>3</v>
      </c>
      <c r="H1000" s="158"/>
      <c r="I1000" s="296">
        <f t="shared" si="279"/>
        <v>120</v>
      </c>
      <c r="J1000" s="297">
        <f t="shared" si="280"/>
        <v>147.6</v>
      </c>
      <c r="K1000" s="255"/>
      <c r="L1000" s="255">
        <v>1</v>
      </c>
      <c r="M1000" s="255">
        <f t="shared" si="281"/>
        <v>0</v>
      </c>
      <c r="N1000" s="255">
        <f t="shared" si="276"/>
        <v>120</v>
      </c>
      <c r="O1000" s="255">
        <f t="shared" si="282"/>
        <v>120</v>
      </c>
      <c r="Q1000" s="157"/>
      <c r="R1000" s="157"/>
      <c r="S1000" s="547"/>
      <c r="T1000" s="255"/>
      <c r="U1000" s="255"/>
      <c r="V1000" s="255"/>
      <c r="W1000" s="255"/>
      <c r="X1000" s="255"/>
      <c r="Y1000" s="255"/>
      <c r="Z1000" s="255"/>
      <c r="AA1000" s="255"/>
      <c r="AB1000" s="255"/>
      <c r="AC1000" s="255"/>
      <c r="AD1000" s="255"/>
      <c r="AE1000" s="255"/>
      <c r="AF1000" s="255"/>
      <c r="AG1000" s="255"/>
      <c r="AH1000" s="255"/>
      <c r="AI1000" s="255"/>
      <c r="AJ1000" s="255"/>
      <c r="AK1000" s="255"/>
      <c r="AL1000" s="255"/>
      <c r="AM1000" s="255"/>
      <c r="AN1000" s="255"/>
      <c r="AO1000" s="255"/>
      <c r="AP1000" s="255"/>
      <c r="AQ1000" s="255"/>
      <c r="AR1000" s="255"/>
      <c r="AS1000" s="255"/>
      <c r="AT1000" s="255"/>
      <c r="AU1000" s="255"/>
      <c r="AV1000" s="255"/>
      <c r="AW1000" s="255"/>
      <c r="AX1000" s="255"/>
      <c r="AY1000" s="255"/>
      <c r="AZ1000" s="255"/>
      <c r="BA1000" s="255"/>
      <c r="BB1000" s="255"/>
      <c r="BC1000" s="255"/>
      <c r="BD1000" s="255"/>
      <c r="BE1000" s="255"/>
      <c r="BF1000" s="255"/>
      <c r="BG1000" s="255"/>
      <c r="BH1000" s="255"/>
      <c r="BI1000" s="255"/>
      <c r="BJ1000" s="255"/>
      <c r="BK1000" s="255"/>
      <c r="BL1000" s="255"/>
    </row>
    <row r="1001" spans="1:993" s="298" customFormat="1">
      <c r="A1001" s="157" t="s">
        <v>1167</v>
      </c>
      <c r="B1001" s="158" t="s">
        <v>1185</v>
      </c>
      <c r="C1001" s="157"/>
      <c r="D1001" s="159" t="s">
        <v>1187</v>
      </c>
      <c r="E1001" s="159"/>
      <c r="F1001" s="157"/>
      <c r="G1001" s="157">
        <v>4</v>
      </c>
      <c r="H1001" s="158"/>
      <c r="I1001" s="296">
        <f t="shared" si="279"/>
        <v>160</v>
      </c>
      <c r="J1001" s="297">
        <f t="shared" si="280"/>
        <v>196.8</v>
      </c>
      <c r="K1001" s="255"/>
      <c r="L1001" s="255">
        <v>1</v>
      </c>
      <c r="M1001" s="255">
        <f t="shared" si="281"/>
        <v>0</v>
      </c>
      <c r="N1001" s="255">
        <f t="shared" si="276"/>
        <v>160</v>
      </c>
      <c r="O1001" s="255">
        <f t="shared" si="282"/>
        <v>160</v>
      </c>
      <c r="Q1001" s="157"/>
      <c r="R1001" s="157"/>
      <c r="S1001" s="547"/>
      <c r="T1001" s="255"/>
      <c r="U1001" s="255"/>
      <c r="V1001" s="255"/>
      <c r="W1001" s="255"/>
      <c r="X1001" s="255"/>
      <c r="Y1001" s="255"/>
      <c r="Z1001" s="255"/>
      <c r="AA1001" s="255"/>
      <c r="AB1001" s="255"/>
      <c r="AC1001" s="255"/>
      <c r="AD1001" s="255"/>
      <c r="AE1001" s="255"/>
      <c r="AF1001" s="255"/>
      <c r="AG1001" s="255"/>
      <c r="AH1001" s="255"/>
      <c r="AI1001" s="255"/>
      <c r="AJ1001" s="255"/>
      <c r="AK1001" s="255"/>
      <c r="AL1001" s="255"/>
      <c r="AM1001" s="255"/>
      <c r="AN1001" s="255"/>
      <c r="AO1001" s="255"/>
      <c r="AP1001" s="255"/>
      <c r="AQ1001" s="255"/>
      <c r="AR1001" s="255"/>
      <c r="AS1001" s="255"/>
      <c r="AT1001" s="255"/>
      <c r="AU1001" s="255"/>
      <c r="AV1001" s="255"/>
      <c r="AW1001" s="255"/>
      <c r="AX1001" s="255"/>
      <c r="AY1001" s="255"/>
      <c r="AZ1001" s="255"/>
      <c r="BA1001" s="255"/>
      <c r="BB1001" s="255"/>
      <c r="BC1001" s="255"/>
      <c r="BD1001" s="255"/>
      <c r="BE1001" s="255"/>
      <c r="BF1001" s="255"/>
      <c r="BG1001" s="255"/>
      <c r="BH1001" s="255"/>
      <c r="BI1001" s="255"/>
      <c r="BJ1001" s="255"/>
      <c r="BK1001" s="255"/>
      <c r="BL1001" s="255"/>
    </row>
    <row r="1002" spans="1:993" s="298" customFormat="1">
      <c r="A1002" s="157" t="s">
        <v>1167</v>
      </c>
      <c r="B1002" s="158" t="s">
        <v>1185</v>
      </c>
      <c r="C1002" s="157"/>
      <c r="D1002" s="159">
        <v>8</v>
      </c>
      <c r="E1002" s="159"/>
      <c r="F1002" s="157"/>
      <c r="G1002" s="157">
        <v>8</v>
      </c>
      <c r="H1002" s="158"/>
      <c r="I1002" s="296">
        <f t="shared" si="279"/>
        <v>320</v>
      </c>
      <c r="J1002" s="297">
        <f t="shared" si="280"/>
        <v>393.6</v>
      </c>
      <c r="K1002" s="255"/>
      <c r="L1002" s="255">
        <v>1</v>
      </c>
      <c r="M1002" s="255">
        <f t="shared" si="281"/>
        <v>0</v>
      </c>
      <c r="N1002" s="255">
        <f t="shared" si="276"/>
        <v>320</v>
      </c>
      <c r="O1002" s="255">
        <f t="shared" si="282"/>
        <v>320</v>
      </c>
      <c r="Q1002" s="157"/>
      <c r="R1002" s="157"/>
      <c r="S1002" s="547"/>
      <c r="T1002" s="255"/>
      <c r="U1002" s="255"/>
      <c r="V1002" s="255"/>
      <c r="W1002" s="255"/>
      <c r="X1002" s="255"/>
      <c r="Y1002" s="255"/>
      <c r="Z1002" s="255"/>
      <c r="AA1002" s="255"/>
      <c r="AB1002" s="255"/>
      <c r="AC1002" s="255"/>
      <c r="AD1002" s="255"/>
      <c r="AE1002" s="255"/>
      <c r="AF1002" s="255"/>
      <c r="AG1002" s="255"/>
      <c r="AH1002" s="255"/>
      <c r="AI1002" s="255"/>
      <c r="AJ1002" s="255"/>
      <c r="AK1002" s="255"/>
      <c r="AL1002" s="255"/>
      <c r="AM1002" s="255"/>
      <c r="AN1002" s="255"/>
      <c r="AO1002" s="255"/>
      <c r="AP1002" s="255"/>
      <c r="AQ1002" s="255"/>
      <c r="AR1002" s="255"/>
      <c r="AS1002" s="255"/>
      <c r="AT1002" s="255"/>
      <c r="AU1002" s="255"/>
      <c r="AV1002" s="255"/>
      <c r="AW1002" s="255"/>
      <c r="AX1002" s="255"/>
      <c r="AY1002" s="255"/>
      <c r="AZ1002" s="255"/>
      <c r="BA1002" s="255"/>
      <c r="BB1002" s="255"/>
      <c r="BC1002" s="255"/>
      <c r="BD1002" s="255"/>
      <c r="BE1002" s="255"/>
      <c r="BF1002" s="255"/>
      <c r="BG1002" s="255"/>
      <c r="BH1002" s="255"/>
      <c r="BI1002" s="255"/>
      <c r="BJ1002" s="255"/>
      <c r="BK1002" s="255"/>
      <c r="BL1002" s="255"/>
    </row>
    <row r="1003" spans="1:993" s="298" customFormat="1">
      <c r="A1003" s="157" t="s">
        <v>1167</v>
      </c>
      <c r="B1003" s="158" t="s">
        <v>1183</v>
      </c>
      <c r="C1003" s="157"/>
      <c r="D1003" s="159">
        <v>113</v>
      </c>
      <c r="E1003" s="159"/>
      <c r="F1003" s="157"/>
      <c r="G1003" s="157">
        <v>1</v>
      </c>
      <c r="H1003" s="158"/>
      <c r="I1003" s="296">
        <f t="shared" si="279"/>
        <v>40</v>
      </c>
      <c r="J1003" s="297">
        <f t="shared" si="280"/>
        <v>49.2</v>
      </c>
      <c r="K1003" s="255"/>
      <c r="L1003" s="255">
        <v>1</v>
      </c>
      <c r="M1003" s="255">
        <f t="shared" si="281"/>
        <v>0</v>
      </c>
      <c r="N1003" s="255">
        <f t="shared" si="276"/>
        <v>40</v>
      </c>
      <c r="O1003" s="255">
        <f t="shared" si="282"/>
        <v>40</v>
      </c>
      <c r="Q1003" s="157"/>
      <c r="R1003" s="157"/>
      <c r="S1003" s="547"/>
      <c r="T1003" s="255"/>
      <c r="U1003" s="255"/>
      <c r="V1003" s="255"/>
      <c r="W1003" s="255"/>
      <c r="X1003" s="255"/>
      <c r="Y1003" s="255"/>
      <c r="Z1003" s="255"/>
      <c r="AA1003" s="255"/>
      <c r="AB1003" s="255"/>
      <c r="AC1003" s="255"/>
      <c r="AD1003" s="255"/>
      <c r="AE1003" s="255"/>
      <c r="AF1003" s="255"/>
      <c r="AG1003" s="255"/>
      <c r="AH1003" s="255"/>
      <c r="AI1003" s="255"/>
      <c r="AJ1003" s="255"/>
      <c r="AK1003" s="255"/>
      <c r="AL1003" s="255"/>
      <c r="AM1003" s="255"/>
      <c r="AN1003" s="255"/>
      <c r="AO1003" s="255"/>
      <c r="AP1003" s="255"/>
      <c r="AQ1003" s="255"/>
      <c r="AR1003" s="255"/>
      <c r="AS1003" s="255"/>
      <c r="AT1003" s="255"/>
      <c r="AU1003" s="255"/>
      <c r="AV1003" s="255"/>
      <c r="AW1003" s="255"/>
      <c r="AX1003" s="255"/>
      <c r="AY1003" s="255"/>
      <c r="AZ1003" s="255"/>
      <c r="BA1003" s="255"/>
      <c r="BB1003" s="255"/>
      <c r="BC1003" s="255"/>
      <c r="BD1003" s="255"/>
      <c r="BE1003" s="255"/>
      <c r="BF1003" s="255"/>
      <c r="BG1003" s="255"/>
      <c r="BH1003" s="255"/>
      <c r="BI1003" s="255"/>
      <c r="BJ1003" s="255"/>
      <c r="BK1003" s="255"/>
      <c r="BL1003" s="255"/>
    </row>
    <row r="1004" spans="1:993" s="230" customFormat="1" ht="39.75" thickBot="1">
      <c r="A1004" s="320" t="s">
        <v>1167</v>
      </c>
      <c r="B1004" s="321" t="s">
        <v>1188</v>
      </c>
      <c r="C1004" s="320"/>
      <c r="D1004" s="322" t="s">
        <v>1189</v>
      </c>
      <c r="E1004" s="322"/>
      <c r="F1004" s="320"/>
      <c r="G1004" s="320">
        <v>1</v>
      </c>
      <c r="H1004" s="323" t="s">
        <v>2056</v>
      </c>
      <c r="I1004" s="481">
        <f t="shared" si="279"/>
        <v>40</v>
      </c>
      <c r="J1004" s="482">
        <f t="shared" si="280"/>
        <v>49.2</v>
      </c>
      <c r="K1004" s="452"/>
      <c r="L1004" s="452">
        <v>1</v>
      </c>
      <c r="M1004" s="452">
        <f t="shared" si="281"/>
        <v>0</v>
      </c>
      <c r="N1004" s="452">
        <f t="shared" si="276"/>
        <v>40</v>
      </c>
      <c r="O1004" s="452">
        <f t="shared" si="282"/>
        <v>40</v>
      </c>
      <c r="P1004" s="453"/>
      <c r="Q1004" s="320"/>
      <c r="R1004" s="320"/>
      <c r="S1004" s="548"/>
    </row>
    <row r="1005" spans="1:993" ht="16.5" thickBot="1">
      <c r="A1005" s="43"/>
      <c r="B1005" s="44"/>
      <c r="C1005" s="43"/>
      <c r="D1005" s="45" t="s">
        <v>1190</v>
      </c>
      <c r="E1005" s="45"/>
      <c r="F1005" s="43"/>
      <c r="G1005" s="43"/>
      <c r="H1005" s="43"/>
      <c r="I1005" s="43"/>
      <c r="J1005" s="43"/>
      <c r="K1005" s="43"/>
      <c r="L1005" s="43"/>
      <c r="M1005" s="43"/>
      <c r="N1005" s="43"/>
      <c r="O1005" s="43"/>
      <c r="P1005" s="43"/>
      <c r="Q1005" s="43"/>
      <c r="R1005" s="43"/>
      <c r="T1005" s="255"/>
      <c r="U1005" s="255"/>
      <c r="V1005" s="255"/>
      <c r="W1005" s="255"/>
      <c r="X1005" s="255"/>
      <c r="Y1005" s="255"/>
      <c r="Z1005" s="255"/>
      <c r="AA1005" s="255"/>
      <c r="AB1005" s="255"/>
      <c r="AC1005" s="255"/>
      <c r="AD1005" s="255"/>
      <c r="AE1005" s="255"/>
      <c r="AF1005" s="255"/>
      <c r="AG1005" s="255"/>
      <c r="AH1005" s="255"/>
      <c r="AI1005" s="255"/>
      <c r="AJ1005" s="255"/>
      <c r="AK1005" s="255"/>
      <c r="AL1005" s="255"/>
      <c r="AM1005" s="255"/>
      <c r="AN1005" s="255"/>
      <c r="AO1005" s="255"/>
      <c r="AP1005" s="255"/>
      <c r="AQ1005" s="255"/>
      <c r="AR1005" s="255"/>
      <c r="AS1005" s="255"/>
      <c r="AT1005" s="255"/>
      <c r="AU1005" s="255"/>
      <c r="AV1005" s="255"/>
      <c r="AW1005" s="255"/>
      <c r="AX1005" s="255"/>
      <c r="AY1005" s="255"/>
      <c r="AZ1005" s="255"/>
      <c r="BA1005" s="255"/>
      <c r="BB1005" s="255"/>
      <c r="BC1005" s="255"/>
      <c r="BD1005" s="255"/>
      <c r="BE1005" s="255"/>
      <c r="BF1005" s="255"/>
      <c r="BG1005" s="255"/>
      <c r="BH1005" s="255"/>
      <c r="BI1005" s="255"/>
      <c r="BJ1005" s="255"/>
      <c r="BK1005" s="255"/>
      <c r="BL1005" s="255"/>
      <c r="BM1005" s="181"/>
      <c r="BN1005" s="181"/>
      <c r="BO1005" s="181"/>
      <c r="BP1005" s="181"/>
      <c r="BQ1005" s="181"/>
      <c r="BR1005" s="181"/>
      <c r="BS1005" s="181"/>
      <c r="BT1005" s="181"/>
      <c r="BU1005" s="181"/>
      <c r="BV1005" s="181"/>
      <c r="BW1005" s="181"/>
      <c r="BX1005" s="181"/>
      <c r="BY1005" s="181"/>
      <c r="BZ1005" s="181"/>
      <c r="CA1005" s="181"/>
      <c r="CB1005" s="181"/>
      <c r="CC1005" s="181"/>
      <c r="CD1005" s="181"/>
      <c r="CE1005" s="181"/>
      <c r="CF1005" s="181"/>
      <c r="CG1005" s="181"/>
      <c r="CH1005" s="181"/>
      <c r="CI1005" s="181"/>
      <c r="CJ1005" s="181"/>
      <c r="CK1005" s="181"/>
      <c r="CL1005" s="181"/>
      <c r="CM1005" s="181"/>
      <c r="CN1005" s="181"/>
      <c r="CO1005" s="181"/>
      <c r="CP1005" s="181"/>
      <c r="CQ1005" s="181"/>
      <c r="CR1005" s="181"/>
      <c r="CS1005" s="181"/>
      <c r="CT1005" s="181"/>
      <c r="CU1005" s="181"/>
      <c r="CV1005" s="181"/>
      <c r="CW1005" s="181"/>
      <c r="CX1005" s="181"/>
      <c r="CY1005" s="181"/>
      <c r="CZ1005" s="181"/>
      <c r="DA1005" s="181"/>
      <c r="DB1005" s="181"/>
      <c r="DC1005" s="181"/>
      <c r="DD1005" s="181"/>
      <c r="DE1005" s="181"/>
      <c r="DF1005" s="181"/>
      <c r="DG1005" s="181"/>
      <c r="DH1005" s="181"/>
      <c r="DI1005" s="181"/>
      <c r="DJ1005" s="181"/>
      <c r="DK1005" s="181"/>
      <c r="DL1005" s="181"/>
      <c r="DM1005" s="181"/>
      <c r="DN1005" s="181"/>
      <c r="DO1005" s="181"/>
      <c r="DP1005" s="181"/>
      <c r="DQ1005" s="181"/>
      <c r="DR1005" s="181"/>
      <c r="DS1005" s="181"/>
      <c r="DT1005" s="181"/>
      <c r="DU1005" s="181"/>
      <c r="DV1005" s="181"/>
      <c r="DW1005" s="181"/>
      <c r="DX1005" s="181"/>
      <c r="DY1005" s="181"/>
      <c r="DZ1005" s="181"/>
      <c r="EA1005" s="181"/>
      <c r="EB1005" s="181"/>
      <c r="EC1005" s="181"/>
      <c r="ED1005" s="181"/>
      <c r="EE1005" s="181"/>
      <c r="EF1005" s="181"/>
      <c r="EG1005" s="181"/>
      <c r="EH1005" s="181"/>
      <c r="EI1005" s="181"/>
      <c r="EJ1005" s="181"/>
      <c r="EK1005" s="181"/>
      <c r="EL1005" s="181"/>
      <c r="EM1005" s="181"/>
      <c r="EN1005" s="181"/>
      <c r="EO1005" s="181"/>
      <c r="EP1005" s="181"/>
      <c r="EQ1005" s="181"/>
      <c r="ER1005" s="181"/>
      <c r="ES1005" s="181"/>
      <c r="ET1005" s="181"/>
      <c r="EU1005" s="181"/>
      <c r="EV1005" s="181"/>
      <c r="EW1005" s="181"/>
      <c r="EX1005" s="181"/>
      <c r="EY1005" s="181"/>
      <c r="EZ1005" s="181"/>
      <c r="FA1005" s="181"/>
      <c r="FB1005" s="181"/>
      <c r="FC1005" s="181"/>
      <c r="FD1005" s="181"/>
      <c r="FE1005" s="181"/>
      <c r="FF1005" s="181"/>
      <c r="FG1005" s="181"/>
      <c r="FH1005" s="181"/>
      <c r="FI1005" s="181"/>
      <c r="FJ1005" s="181"/>
      <c r="FK1005" s="181"/>
      <c r="FL1005" s="181"/>
      <c r="FM1005" s="181"/>
      <c r="FN1005" s="181"/>
      <c r="FO1005" s="181"/>
      <c r="FP1005" s="181"/>
      <c r="FQ1005" s="181"/>
      <c r="FR1005" s="181"/>
      <c r="FS1005" s="181"/>
      <c r="FT1005" s="181"/>
      <c r="FU1005" s="181"/>
      <c r="FV1005" s="181"/>
      <c r="FW1005" s="181"/>
      <c r="FX1005" s="181"/>
      <c r="FY1005" s="181"/>
      <c r="FZ1005" s="181"/>
      <c r="GA1005" s="181"/>
      <c r="GB1005" s="181"/>
      <c r="GC1005" s="181"/>
      <c r="GD1005" s="181"/>
      <c r="GE1005" s="181"/>
      <c r="GF1005" s="181"/>
      <c r="GG1005" s="181"/>
      <c r="GH1005" s="181"/>
      <c r="GI1005" s="181"/>
      <c r="GJ1005" s="181"/>
      <c r="GK1005" s="181"/>
      <c r="GL1005" s="181"/>
      <c r="GM1005" s="181"/>
      <c r="GN1005" s="181"/>
      <c r="GO1005" s="181"/>
      <c r="GP1005" s="181"/>
      <c r="GQ1005" s="181"/>
      <c r="GR1005" s="181"/>
      <c r="GS1005" s="181"/>
      <c r="GT1005" s="181"/>
      <c r="GU1005" s="181"/>
      <c r="GV1005" s="181"/>
      <c r="GW1005" s="181"/>
      <c r="GX1005" s="181"/>
      <c r="GY1005" s="181"/>
      <c r="GZ1005" s="181"/>
      <c r="HA1005" s="181"/>
      <c r="HB1005" s="181"/>
      <c r="HC1005" s="181"/>
      <c r="HD1005" s="181"/>
      <c r="HE1005" s="181"/>
      <c r="HF1005" s="181"/>
      <c r="HG1005" s="181"/>
      <c r="HH1005" s="181"/>
      <c r="HI1005" s="181"/>
      <c r="HJ1005" s="181"/>
      <c r="HK1005" s="181"/>
      <c r="HL1005" s="181"/>
      <c r="HM1005" s="181"/>
      <c r="HN1005" s="181"/>
      <c r="HO1005" s="181"/>
      <c r="HP1005" s="181"/>
      <c r="HQ1005" s="181"/>
      <c r="HR1005" s="181"/>
      <c r="HS1005" s="181"/>
      <c r="HT1005" s="181"/>
      <c r="HU1005" s="181"/>
      <c r="HV1005" s="181"/>
      <c r="HW1005" s="181"/>
      <c r="HX1005" s="181"/>
      <c r="HY1005" s="181"/>
      <c r="HZ1005" s="181"/>
      <c r="IA1005" s="181"/>
      <c r="IB1005" s="181"/>
      <c r="IC1005" s="181"/>
      <c r="ID1005" s="181"/>
      <c r="IE1005" s="181"/>
      <c r="IF1005" s="181"/>
      <c r="IG1005" s="181"/>
      <c r="IH1005" s="181"/>
      <c r="II1005" s="181"/>
      <c r="IJ1005" s="181"/>
      <c r="IK1005" s="181"/>
      <c r="IL1005" s="181"/>
      <c r="IM1005" s="181"/>
      <c r="IN1005" s="181"/>
      <c r="IO1005" s="181"/>
      <c r="IP1005" s="181"/>
      <c r="IQ1005" s="181"/>
      <c r="IR1005" s="181"/>
      <c r="IS1005" s="181"/>
      <c r="IT1005" s="181"/>
      <c r="IU1005" s="181"/>
      <c r="IV1005" s="181"/>
      <c r="IW1005" s="181"/>
      <c r="IX1005" s="181"/>
      <c r="IY1005" s="181"/>
      <c r="IZ1005" s="181"/>
      <c r="JA1005" s="181"/>
      <c r="JB1005" s="181"/>
      <c r="JC1005" s="181"/>
      <c r="JD1005" s="181"/>
      <c r="JE1005" s="181"/>
      <c r="JF1005" s="181"/>
      <c r="JG1005" s="181"/>
      <c r="JH1005" s="181"/>
      <c r="JI1005" s="181"/>
      <c r="JJ1005" s="181"/>
      <c r="JK1005" s="181"/>
      <c r="JL1005" s="181"/>
      <c r="JM1005" s="181"/>
      <c r="JN1005" s="181"/>
      <c r="JO1005" s="181"/>
      <c r="JP1005" s="181"/>
      <c r="JQ1005" s="181"/>
      <c r="JR1005" s="181"/>
      <c r="JS1005" s="181"/>
      <c r="JT1005" s="181"/>
      <c r="JU1005" s="181"/>
      <c r="JV1005" s="181"/>
      <c r="JW1005" s="181"/>
      <c r="JX1005" s="181"/>
      <c r="JY1005" s="181"/>
      <c r="JZ1005" s="181"/>
      <c r="KA1005" s="181"/>
      <c r="KB1005" s="181"/>
      <c r="KC1005" s="181"/>
      <c r="KD1005" s="181"/>
      <c r="KE1005" s="181"/>
      <c r="KF1005" s="181"/>
      <c r="KG1005" s="181"/>
      <c r="KH1005" s="181"/>
      <c r="KI1005" s="181"/>
      <c r="KJ1005" s="181"/>
      <c r="KK1005" s="181"/>
      <c r="KL1005" s="181"/>
      <c r="KM1005" s="181"/>
      <c r="KN1005" s="181"/>
      <c r="KO1005" s="181"/>
      <c r="KP1005" s="181"/>
      <c r="KQ1005" s="181"/>
      <c r="KR1005" s="181"/>
      <c r="KS1005" s="181"/>
      <c r="KT1005" s="181"/>
      <c r="KU1005" s="181"/>
      <c r="KV1005" s="181"/>
      <c r="KW1005" s="181"/>
      <c r="KX1005" s="181"/>
      <c r="KY1005" s="181"/>
      <c r="KZ1005" s="181"/>
      <c r="LA1005" s="181"/>
      <c r="LB1005" s="181"/>
      <c r="LC1005" s="181"/>
      <c r="LD1005" s="181"/>
      <c r="LE1005" s="181"/>
      <c r="LF1005" s="181"/>
      <c r="LG1005" s="181"/>
      <c r="LH1005" s="181"/>
      <c r="LI1005" s="181"/>
      <c r="LJ1005" s="181"/>
      <c r="LK1005" s="181"/>
      <c r="LL1005" s="181"/>
      <c r="LM1005" s="181"/>
      <c r="LN1005" s="181"/>
      <c r="LO1005" s="181"/>
      <c r="LP1005" s="181"/>
      <c r="LQ1005" s="181"/>
      <c r="LR1005" s="181"/>
      <c r="LS1005" s="181"/>
      <c r="LT1005" s="181"/>
      <c r="LU1005" s="181"/>
      <c r="LV1005" s="181"/>
      <c r="LW1005" s="181"/>
      <c r="LX1005" s="181"/>
      <c r="LY1005" s="181"/>
      <c r="LZ1005" s="181"/>
      <c r="MA1005" s="181"/>
      <c r="MB1005" s="181"/>
      <c r="MC1005" s="181"/>
      <c r="MD1005" s="181"/>
      <c r="ME1005" s="181"/>
      <c r="MF1005" s="181"/>
      <c r="MG1005" s="181"/>
      <c r="MH1005" s="181"/>
      <c r="MI1005" s="181"/>
      <c r="MJ1005" s="181"/>
      <c r="MK1005" s="181"/>
      <c r="ML1005" s="181"/>
      <c r="MM1005" s="181"/>
      <c r="MN1005" s="181"/>
      <c r="MO1005" s="181"/>
      <c r="MP1005" s="181"/>
      <c r="MQ1005" s="181"/>
      <c r="MR1005" s="181"/>
      <c r="MS1005" s="181"/>
      <c r="MT1005" s="181"/>
      <c r="MU1005" s="181"/>
      <c r="MV1005" s="181"/>
      <c r="MW1005" s="181"/>
      <c r="MX1005" s="181"/>
      <c r="MY1005" s="181"/>
      <c r="MZ1005" s="181"/>
      <c r="NA1005" s="181"/>
      <c r="NB1005" s="181"/>
      <c r="NC1005" s="181"/>
      <c r="ND1005" s="181"/>
      <c r="NE1005" s="181"/>
      <c r="NF1005" s="181"/>
      <c r="NG1005" s="181"/>
      <c r="NH1005" s="181"/>
      <c r="NI1005" s="181"/>
      <c r="NJ1005" s="181"/>
      <c r="NK1005" s="181"/>
      <c r="NL1005" s="181"/>
      <c r="NM1005" s="181"/>
      <c r="NN1005" s="181"/>
      <c r="NO1005" s="181"/>
      <c r="NP1005" s="181"/>
      <c r="NQ1005" s="181"/>
      <c r="NR1005" s="181"/>
      <c r="NS1005" s="181"/>
      <c r="NT1005" s="181"/>
      <c r="NU1005" s="181"/>
      <c r="NV1005" s="181"/>
      <c r="NW1005" s="181"/>
      <c r="NX1005" s="181"/>
      <c r="NY1005" s="181"/>
      <c r="NZ1005" s="181"/>
      <c r="OA1005" s="181"/>
      <c r="OB1005" s="181"/>
      <c r="OC1005" s="181"/>
      <c r="OD1005" s="181"/>
      <c r="OE1005" s="181"/>
      <c r="OF1005" s="181"/>
      <c r="OG1005" s="181"/>
      <c r="OH1005" s="181"/>
      <c r="OI1005" s="181"/>
      <c r="OJ1005" s="181"/>
      <c r="OK1005" s="181"/>
      <c r="OL1005" s="181"/>
      <c r="OM1005" s="181"/>
      <c r="ON1005" s="181"/>
      <c r="OO1005" s="181"/>
      <c r="OP1005" s="181"/>
      <c r="OQ1005" s="181"/>
      <c r="OR1005" s="181"/>
      <c r="OS1005" s="181"/>
      <c r="OT1005" s="181"/>
      <c r="OU1005" s="181"/>
      <c r="OV1005" s="181"/>
      <c r="OW1005" s="181"/>
      <c r="OX1005" s="181"/>
      <c r="OY1005" s="181"/>
      <c r="OZ1005" s="181"/>
      <c r="PA1005" s="181"/>
      <c r="PB1005" s="181"/>
      <c r="PC1005" s="181"/>
      <c r="PD1005" s="181"/>
      <c r="PE1005" s="181"/>
      <c r="PF1005" s="181"/>
      <c r="PG1005" s="181"/>
      <c r="PH1005" s="181"/>
      <c r="PI1005" s="181"/>
      <c r="PJ1005" s="181"/>
      <c r="PK1005" s="181"/>
      <c r="PL1005" s="181"/>
      <c r="PM1005" s="181"/>
      <c r="PN1005" s="181"/>
      <c r="PO1005" s="181"/>
      <c r="PP1005" s="181"/>
      <c r="PQ1005" s="181"/>
      <c r="PR1005" s="181"/>
      <c r="PS1005" s="181"/>
      <c r="PT1005" s="181"/>
      <c r="PU1005" s="181"/>
      <c r="PV1005" s="181"/>
      <c r="PW1005" s="181"/>
      <c r="PX1005" s="181"/>
      <c r="PY1005" s="181"/>
      <c r="PZ1005" s="181"/>
      <c r="QA1005" s="181"/>
      <c r="QB1005" s="181"/>
      <c r="QC1005" s="181"/>
      <c r="QD1005" s="181"/>
      <c r="QE1005" s="181"/>
      <c r="QF1005" s="181"/>
      <c r="QG1005" s="181"/>
      <c r="QH1005" s="181"/>
      <c r="QI1005" s="181"/>
      <c r="QJ1005" s="181"/>
      <c r="QK1005" s="181"/>
      <c r="QL1005" s="181"/>
      <c r="QM1005" s="181"/>
      <c r="QN1005" s="181"/>
      <c r="QO1005" s="181"/>
      <c r="QP1005" s="181"/>
      <c r="QQ1005" s="181"/>
      <c r="QR1005" s="181"/>
      <c r="QS1005" s="181"/>
      <c r="QT1005" s="181"/>
      <c r="QU1005" s="181"/>
      <c r="QV1005" s="181"/>
      <c r="QW1005" s="181"/>
      <c r="QX1005" s="181"/>
      <c r="QY1005" s="181"/>
      <c r="QZ1005" s="181"/>
      <c r="RA1005" s="181"/>
      <c r="RB1005" s="181"/>
      <c r="RC1005" s="181"/>
      <c r="RD1005" s="181"/>
      <c r="RE1005" s="181"/>
      <c r="RF1005" s="181"/>
      <c r="RG1005" s="181"/>
      <c r="RH1005" s="181"/>
      <c r="RI1005" s="181"/>
      <c r="RJ1005" s="181"/>
      <c r="RK1005" s="181"/>
      <c r="RL1005" s="181"/>
      <c r="RM1005" s="181"/>
      <c r="RN1005" s="181"/>
      <c r="RO1005" s="181"/>
      <c r="RP1005" s="181"/>
      <c r="RQ1005" s="181"/>
      <c r="RR1005" s="181"/>
      <c r="RS1005" s="181"/>
      <c r="RT1005" s="181"/>
      <c r="RU1005" s="181"/>
      <c r="RV1005" s="181"/>
      <c r="RW1005" s="181"/>
      <c r="RX1005" s="181"/>
      <c r="RY1005" s="181"/>
      <c r="RZ1005" s="181"/>
      <c r="SA1005" s="181"/>
      <c r="SB1005" s="181"/>
      <c r="SC1005" s="181"/>
      <c r="SD1005" s="181"/>
      <c r="SE1005" s="181"/>
      <c r="SF1005" s="181"/>
      <c r="SG1005" s="181"/>
      <c r="SH1005" s="181"/>
      <c r="SI1005" s="181"/>
      <c r="SJ1005" s="181"/>
      <c r="SK1005" s="181"/>
      <c r="SL1005" s="181"/>
      <c r="SM1005" s="181"/>
      <c r="SN1005" s="181"/>
      <c r="SO1005" s="181"/>
      <c r="SP1005" s="181"/>
      <c r="SQ1005" s="181"/>
      <c r="SR1005" s="181"/>
      <c r="SS1005" s="181"/>
      <c r="ST1005" s="181"/>
      <c r="SU1005" s="181"/>
      <c r="SV1005" s="181"/>
      <c r="SW1005" s="181"/>
      <c r="SX1005" s="181"/>
      <c r="SY1005" s="181"/>
      <c r="SZ1005" s="181"/>
      <c r="TA1005" s="181"/>
      <c r="TB1005" s="181"/>
      <c r="TC1005" s="181"/>
      <c r="TD1005" s="181"/>
      <c r="TE1005" s="181"/>
      <c r="TF1005" s="181"/>
      <c r="TG1005" s="181"/>
      <c r="TH1005" s="181"/>
      <c r="TI1005" s="181"/>
      <c r="TJ1005" s="181"/>
      <c r="TK1005" s="181"/>
      <c r="TL1005" s="181"/>
      <c r="TM1005" s="181"/>
      <c r="TN1005" s="181"/>
      <c r="TO1005" s="181"/>
      <c r="TP1005" s="181"/>
      <c r="TQ1005" s="181"/>
      <c r="TR1005" s="181"/>
      <c r="TS1005" s="181"/>
      <c r="TT1005" s="181"/>
      <c r="TU1005" s="181"/>
      <c r="TV1005" s="181"/>
      <c r="TW1005" s="181"/>
      <c r="TX1005" s="181"/>
      <c r="TY1005" s="181"/>
      <c r="TZ1005" s="181"/>
      <c r="UA1005" s="181"/>
      <c r="UB1005" s="181"/>
      <c r="UC1005" s="181"/>
      <c r="UD1005" s="181"/>
      <c r="UE1005" s="181"/>
      <c r="UF1005" s="181"/>
      <c r="UG1005" s="181"/>
      <c r="UH1005" s="181"/>
      <c r="UI1005" s="181"/>
      <c r="UJ1005" s="181"/>
      <c r="UK1005" s="181"/>
      <c r="UL1005" s="181"/>
      <c r="UM1005" s="181"/>
      <c r="UN1005" s="181"/>
      <c r="UO1005" s="181"/>
      <c r="UP1005" s="181"/>
      <c r="UQ1005" s="181"/>
      <c r="UR1005" s="181"/>
      <c r="US1005" s="181"/>
      <c r="UT1005" s="181"/>
      <c r="UU1005" s="181"/>
      <c r="UV1005" s="181"/>
      <c r="UW1005" s="181"/>
      <c r="UX1005" s="181"/>
      <c r="UY1005" s="181"/>
      <c r="UZ1005" s="181"/>
      <c r="VA1005" s="181"/>
      <c r="VB1005" s="181"/>
      <c r="VC1005" s="181"/>
      <c r="VD1005" s="181"/>
      <c r="VE1005" s="181"/>
      <c r="VF1005" s="181"/>
      <c r="VG1005" s="181"/>
      <c r="VH1005" s="181"/>
      <c r="VI1005" s="181"/>
      <c r="VJ1005" s="181"/>
      <c r="VK1005" s="181"/>
      <c r="VL1005" s="181"/>
      <c r="VM1005" s="181"/>
      <c r="VN1005" s="181"/>
      <c r="VO1005" s="181"/>
      <c r="VP1005" s="181"/>
      <c r="VQ1005" s="181"/>
      <c r="VR1005" s="181"/>
      <c r="VS1005" s="181"/>
      <c r="VT1005" s="181"/>
      <c r="VU1005" s="181"/>
      <c r="VV1005" s="181"/>
      <c r="VW1005" s="181"/>
      <c r="VX1005" s="181"/>
      <c r="VY1005" s="181"/>
      <c r="VZ1005" s="181"/>
      <c r="WA1005" s="181"/>
      <c r="WB1005" s="181"/>
      <c r="WC1005" s="181"/>
      <c r="WD1005" s="181"/>
      <c r="WE1005" s="181"/>
      <c r="WF1005" s="181"/>
      <c r="WG1005" s="181"/>
      <c r="WH1005" s="181"/>
      <c r="WI1005" s="181"/>
      <c r="WJ1005" s="181"/>
      <c r="WK1005" s="181"/>
      <c r="WL1005" s="181"/>
      <c r="WM1005" s="181"/>
      <c r="WN1005" s="181"/>
      <c r="WO1005" s="181"/>
      <c r="WP1005" s="181"/>
      <c r="WQ1005" s="181"/>
      <c r="WR1005" s="181"/>
      <c r="WS1005" s="181"/>
      <c r="WT1005" s="181"/>
      <c r="WU1005" s="181"/>
      <c r="WV1005" s="181"/>
      <c r="WW1005" s="181"/>
      <c r="WX1005" s="181"/>
      <c r="WY1005" s="181"/>
      <c r="WZ1005" s="181"/>
      <c r="XA1005" s="181"/>
      <c r="XB1005" s="181"/>
      <c r="XC1005" s="181"/>
      <c r="XD1005" s="181"/>
      <c r="XE1005" s="181"/>
      <c r="XF1005" s="181"/>
      <c r="XG1005" s="181"/>
      <c r="XH1005" s="181"/>
      <c r="XI1005" s="181"/>
      <c r="XJ1005" s="181"/>
      <c r="XK1005" s="181"/>
      <c r="XL1005" s="181"/>
      <c r="XM1005" s="181"/>
      <c r="XN1005" s="181"/>
      <c r="XO1005" s="181"/>
      <c r="XP1005" s="181"/>
      <c r="XQ1005" s="181"/>
      <c r="XR1005" s="181"/>
      <c r="XS1005" s="181"/>
      <c r="XT1005" s="181"/>
      <c r="XU1005" s="181"/>
      <c r="XV1005" s="181"/>
      <c r="XW1005" s="181"/>
      <c r="XX1005" s="181"/>
      <c r="XY1005" s="181"/>
      <c r="XZ1005" s="181"/>
      <c r="YA1005" s="181"/>
      <c r="YB1005" s="181"/>
      <c r="YC1005" s="181"/>
      <c r="YD1005" s="181"/>
      <c r="YE1005" s="181"/>
      <c r="YF1005" s="181"/>
      <c r="YG1005" s="181"/>
      <c r="YH1005" s="181"/>
      <c r="YI1005" s="181"/>
      <c r="YJ1005" s="181"/>
      <c r="YK1005" s="181"/>
      <c r="YL1005" s="181"/>
      <c r="YM1005" s="181"/>
      <c r="YN1005" s="181"/>
      <c r="YO1005" s="181"/>
      <c r="YP1005" s="181"/>
      <c r="YQ1005" s="181"/>
      <c r="YR1005" s="181"/>
      <c r="YS1005" s="181"/>
      <c r="YT1005" s="181"/>
      <c r="YU1005" s="181"/>
      <c r="YV1005" s="181"/>
      <c r="YW1005" s="181"/>
      <c r="YX1005" s="181"/>
      <c r="YY1005" s="181"/>
      <c r="YZ1005" s="181"/>
      <c r="ZA1005" s="181"/>
      <c r="ZB1005" s="181"/>
      <c r="ZC1005" s="181"/>
      <c r="ZD1005" s="181"/>
      <c r="ZE1005" s="181"/>
      <c r="ZF1005" s="181"/>
      <c r="ZG1005" s="181"/>
      <c r="ZH1005" s="181"/>
      <c r="ZI1005" s="181"/>
      <c r="ZJ1005" s="181"/>
      <c r="ZK1005" s="181"/>
      <c r="ZL1005" s="181"/>
      <c r="ZM1005" s="181"/>
      <c r="ZN1005" s="181"/>
      <c r="ZO1005" s="181"/>
      <c r="ZP1005" s="181"/>
      <c r="ZQ1005" s="181"/>
      <c r="ZR1005" s="181"/>
      <c r="ZS1005" s="181"/>
      <c r="ZT1005" s="181"/>
      <c r="ZU1005" s="181"/>
      <c r="ZV1005" s="181"/>
      <c r="ZW1005" s="181"/>
      <c r="ZX1005" s="181"/>
      <c r="ZY1005" s="181"/>
      <c r="ZZ1005" s="181"/>
      <c r="AAA1005" s="181"/>
      <c r="AAB1005" s="181"/>
      <c r="AAC1005" s="181"/>
      <c r="AAD1005" s="181"/>
      <c r="AAE1005" s="181"/>
      <c r="AAF1005" s="181"/>
      <c r="AAG1005" s="181"/>
      <c r="AAH1005" s="181"/>
      <c r="AAI1005" s="181"/>
      <c r="AAJ1005" s="181"/>
      <c r="AAK1005" s="181"/>
      <c r="AAL1005" s="181"/>
      <c r="AAM1005" s="181"/>
      <c r="AAN1005" s="181"/>
      <c r="AAO1005" s="181"/>
      <c r="AAP1005" s="181"/>
      <c r="AAQ1005" s="181"/>
      <c r="AAR1005" s="181"/>
      <c r="AAS1005" s="181"/>
      <c r="AAT1005" s="181"/>
      <c r="AAU1005" s="181"/>
      <c r="AAV1005" s="181"/>
      <c r="AAW1005" s="181"/>
      <c r="AAX1005" s="181"/>
      <c r="AAY1005" s="181"/>
      <c r="AAZ1005" s="181"/>
      <c r="ABA1005" s="181"/>
      <c r="ABB1005" s="181"/>
      <c r="ABC1005" s="181"/>
      <c r="ABD1005" s="181"/>
      <c r="ABE1005" s="181"/>
      <c r="ABF1005" s="181"/>
      <c r="ABG1005" s="181"/>
      <c r="ABH1005" s="181"/>
      <c r="ABI1005" s="181"/>
      <c r="ABJ1005" s="181"/>
      <c r="ABK1005" s="181"/>
      <c r="ABL1005" s="181"/>
      <c r="ABM1005" s="181"/>
      <c r="ABN1005" s="181"/>
      <c r="ABO1005" s="181"/>
      <c r="ABP1005" s="181"/>
      <c r="ABQ1005" s="181"/>
      <c r="ABR1005" s="181"/>
      <c r="ABS1005" s="181"/>
      <c r="ABT1005" s="181"/>
      <c r="ABU1005" s="181"/>
      <c r="ABV1005" s="181"/>
      <c r="ABW1005" s="181"/>
      <c r="ABX1005" s="181"/>
      <c r="ABY1005" s="181"/>
      <c r="ABZ1005" s="181"/>
      <c r="ACA1005" s="181"/>
      <c r="ACB1005" s="181"/>
      <c r="ACC1005" s="181"/>
      <c r="ACD1005" s="181"/>
      <c r="ACE1005" s="181"/>
      <c r="ACF1005" s="181"/>
      <c r="ACG1005" s="181"/>
      <c r="ACH1005" s="181"/>
      <c r="ACI1005" s="181"/>
      <c r="ACJ1005" s="181"/>
      <c r="ACK1005" s="181"/>
      <c r="ACL1005" s="181"/>
      <c r="ACM1005" s="181"/>
      <c r="ACN1005" s="181"/>
      <c r="ACO1005" s="181"/>
      <c r="ACP1005" s="181"/>
      <c r="ACQ1005" s="181"/>
      <c r="ACR1005" s="181"/>
      <c r="ACS1005" s="181"/>
      <c r="ACT1005" s="181"/>
      <c r="ACU1005" s="181"/>
      <c r="ACV1005" s="181"/>
      <c r="ACW1005" s="181"/>
      <c r="ACX1005" s="181"/>
      <c r="ACY1005" s="181"/>
      <c r="ACZ1005" s="181"/>
      <c r="ADA1005" s="181"/>
      <c r="ADB1005" s="181"/>
      <c r="ADC1005" s="181"/>
      <c r="ADD1005" s="181"/>
      <c r="ADE1005" s="181"/>
      <c r="ADF1005" s="181"/>
      <c r="ADG1005" s="181"/>
      <c r="ADH1005" s="181"/>
      <c r="ADI1005" s="181"/>
      <c r="ADJ1005" s="181"/>
      <c r="ADK1005" s="181"/>
      <c r="ADL1005" s="181"/>
      <c r="ADM1005" s="181"/>
      <c r="ADN1005" s="181"/>
      <c r="ADO1005" s="181"/>
      <c r="ADP1005" s="181"/>
      <c r="ADQ1005" s="181"/>
      <c r="ADR1005" s="181"/>
      <c r="ADS1005" s="181"/>
      <c r="ADT1005" s="181"/>
      <c r="ADU1005" s="181"/>
      <c r="ADV1005" s="181"/>
      <c r="ADW1005" s="181"/>
      <c r="ADX1005" s="181"/>
      <c r="ADY1005" s="181"/>
      <c r="ADZ1005" s="181"/>
      <c r="AEA1005" s="181"/>
      <c r="AEB1005" s="181"/>
      <c r="AEC1005" s="181"/>
      <c r="AED1005" s="181"/>
      <c r="AEE1005" s="181"/>
      <c r="AEF1005" s="181"/>
      <c r="AEG1005" s="181"/>
      <c r="AEH1005" s="181"/>
      <c r="AEI1005" s="181"/>
      <c r="AEJ1005" s="181"/>
      <c r="AEK1005" s="181"/>
      <c r="AEL1005" s="181"/>
      <c r="AEM1005" s="181"/>
      <c r="AEN1005" s="181"/>
      <c r="AEO1005" s="181"/>
      <c r="AEP1005" s="181"/>
      <c r="AEQ1005" s="181"/>
      <c r="AER1005" s="181"/>
      <c r="AES1005" s="181"/>
      <c r="AET1005" s="181"/>
      <c r="AEU1005" s="181"/>
      <c r="AEV1005" s="181"/>
      <c r="AEW1005" s="181"/>
      <c r="AEX1005" s="181"/>
      <c r="AEY1005" s="181"/>
      <c r="AEZ1005" s="181"/>
      <c r="AFA1005" s="181"/>
      <c r="AFB1005" s="181"/>
      <c r="AFC1005" s="181"/>
      <c r="AFD1005" s="181"/>
      <c r="AFE1005" s="181"/>
      <c r="AFF1005" s="181"/>
      <c r="AFG1005" s="181"/>
      <c r="AFH1005" s="181"/>
      <c r="AFI1005" s="181"/>
      <c r="AFJ1005" s="181"/>
      <c r="AFK1005" s="181"/>
      <c r="AFL1005" s="181"/>
      <c r="AFM1005" s="181"/>
      <c r="AFN1005" s="181"/>
      <c r="AFO1005" s="181"/>
      <c r="AFP1005" s="181"/>
      <c r="AFQ1005" s="181"/>
      <c r="AFR1005" s="181"/>
      <c r="AFS1005" s="181"/>
      <c r="AFT1005" s="181"/>
      <c r="AFU1005" s="181"/>
      <c r="AFV1005" s="181"/>
      <c r="AFW1005" s="181"/>
      <c r="AFX1005" s="181"/>
      <c r="AFY1005" s="181"/>
      <c r="AFZ1005" s="181"/>
      <c r="AGA1005" s="181"/>
      <c r="AGB1005" s="181"/>
      <c r="AGC1005" s="181"/>
      <c r="AGD1005" s="181"/>
      <c r="AGE1005" s="181"/>
      <c r="AGF1005" s="181"/>
      <c r="AGG1005" s="181"/>
      <c r="AGH1005" s="181"/>
      <c r="AGI1005" s="181"/>
      <c r="AGJ1005" s="181"/>
      <c r="AGK1005" s="181"/>
      <c r="AGL1005" s="181"/>
      <c r="AGM1005" s="181"/>
      <c r="AGN1005" s="181"/>
      <c r="AGO1005" s="181"/>
      <c r="AGP1005" s="181"/>
      <c r="AGQ1005" s="181"/>
      <c r="AGR1005" s="181"/>
      <c r="AGS1005" s="181"/>
      <c r="AGT1005" s="181"/>
      <c r="AGU1005" s="181"/>
      <c r="AGV1005" s="181"/>
      <c r="AGW1005" s="181"/>
      <c r="AGX1005" s="181"/>
      <c r="AGY1005" s="181"/>
      <c r="AGZ1005" s="181"/>
      <c r="AHA1005" s="181"/>
      <c r="AHB1005" s="181"/>
      <c r="AHC1005" s="181"/>
      <c r="AHD1005" s="181"/>
      <c r="AHE1005" s="181"/>
      <c r="AHF1005" s="181"/>
      <c r="AHG1005" s="181"/>
      <c r="AHH1005" s="181"/>
      <c r="AHI1005" s="181"/>
      <c r="AHJ1005" s="181"/>
      <c r="AHK1005" s="181"/>
      <c r="AHL1005" s="181"/>
      <c r="AHM1005" s="181"/>
      <c r="AHN1005" s="181"/>
      <c r="AHO1005" s="181"/>
      <c r="AHP1005" s="181"/>
      <c r="AHQ1005" s="181"/>
      <c r="AHR1005" s="181"/>
      <c r="AHS1005" s="181"/>
      <c r="AHT1005" s="181"/>
      <c r="AHU1005" s="181"/>
      <c r="AHV1005" s="181"/>
      <c r="AHW1005" s="181"/>
      <c r="AHX1005" s="181"/>
      <c r="AHY1005" s="181"/>
      <c r="AHZ1005" s="181"/>
      <c r="AIA1005" s="181"/>
      <c r="AIB1005" s="181"/>
      <c r="AIC1005" s="181"/>
      <c r="AID1005" s="181"/>
      <c r="AIE1005" s="181"/>
      <c r="AIF1005" s="181"/>
      <c r="AIG1005" s="181"/>
      <c r="AIH1005" s="181"/>
      <c r="AII1005" s="181"/>
      <c r="AIJ1005" s="181"/>
      <c r="AIK1005" s="181"/>
      <c r="AIL1005" s="181"/>
      <c r="AIM1005" s="181"/>
      <c r="AIN1005" s="181"/>
      <c r="AIO1005" s="181"/>
      <c r="AIP1005" s="181"/>
      <c r="AIQ1005" s="181"/>
      <c r="AIR1005" s="181"/>
      <c r="AIS1005" s="181"/>
      <c r="AIT1005" s="181"/>
      <c r="AIU1005" s="181"/>
      <c r="AIV1005" s="181"/>
      <c r="AIW1005" s="181"/>
      <c r="AIX1005" s="181"/>
      <c r="AIY1005" s="181"/>
      <c r="AIZ1005" s="181"/>
      <c r="AJA1005" s="181"/>
      <c r="AJB1005" s="181"/>
      <c r="AJC1005" s="181"/>
      <c r="AJD1005" s="181"/>
      <c r="AJE1005" s="181"/>
      <c r="AJF1005" s="181"/>
      <c r="AJG1005" s="181"/>
      <c r="AJH1005" s="181"/>
      <c r="AJI1005" s="181"/>
      <c r="AJJ1005" s="181"/>
      <c r="AJK1005" s="181"/>
      <c r="AJL1005" s="181"/>
      <c r="AJM1005" s="181"/>
      <c r="AJN1005" s="181"/>
      <c r="AJO1005" s="181"/>
      <c r="AJP1005" s="181"/>
      <c r="AJQ1005" s="181"/>
      <c r="AJR1005" s="181"/>
      <c r="AJS1005" s="181"/>
      <c r="AJT1005" s="181"/>
      <c r="AJU1005" s="181"/>
      <c r="AJV1005" s="181"/>
      <c r="AJW1005" s="181"/>
      <c r="AJX1005" s="181"/>
      <c r="AJY1005" s="181"/>
      <c r="AJZ1005" s="181"/>
      <c r="AKA1005" s="181"/>
      <c r="AKB1005" s="181"/>
      <c r="AKC1005" s="181"/>
      <c r="AKD1005" s="181"/>
      <c r="AKE1005" s="181"/>
      <c r="AKF1005" s="181"/>
      <c r="AKG1005" s="181"/>
      <c r="AKH1005" s="181"/>
      <c r="AKI1005" s="181"/>
      <c r="AKJ1005" s="181"/>
      <c r="AKK1005" s="181"/>
      <c r="AKL1005" s="181"/>
      <c r="AKM1005" s="181"/>
      <c r="AKN1005" s="181"/>
      <c r="AKO1005" s="181"/>
      <c r="AKP1005" s="181"/>
      <c r="AKQ1005" s="181"/>
      <c r="AKR1005" s="181"/>
      <c r="AKS1005" s="181"/>
      <c r="AKT1005" s="181"/>
      <c r="AKU1005" s="181"/>
      <c r="AKV1005" s="181"/>
      <c r="AKW1005" s="181"/>
      <c r="AKX1005" s="181"/>
      <c r="AKY1005" s="181"/>
      <c r="AKZ1005" s="181"/>
      <c r="ALA1005" s="181"/>
      <c r="ALB1005" s="181"/>
      <c r="ALC1005" s="181"/>
      <c r="ALD1005" s="181"/>
      <c r="ALE1005" s="181"/>
    </row>
    <row r="1006" spans="1:993">
      <c r="A1006" s="46" t="s">
        <v>1191</v>
      </c>
      <c r="B1006" s="47" t="s">
        <v>1192</v>
      </c>
      <c r="C1006" s="46">
        <v>1999</v>
      </c>
      <c r="D1006" s="48" t="s">
        <v>1193</v>
      </c>
      <c r="E1006" s="48" t="s">
        <v>1194</v>
      </c>
      <c r="F1006" s="46"/>
      <c r="G1006" s="46">
        <v>1</v>
      </c>
      <c r="H1006" s="47" t="s">
        <v>1195</v>
      </c>
      <c r="I1006" s="256">
        <f t="shared" ref="I1006:I1007" si="283">O1006</f>
        <v>720</v>
      </c>
      <c r="J1006" s="257">
        <f t="shared" ref="J1006:J1007" si="284">I1006*1.23</f>
        <v>885.6</v>
      </c>
      <c r="K1006" s="4">
        <v>16</v>
      </c>
      <c r="L1006" s="4">
        <v>4</v>
      </c>
      <c r="M1006" s="4">
        <f t="shared" si="281"/>
        <v>560</v>
      </c>
      <c r="N1006" s="4">
        <f t="shared" si="276"/>
        <v>160</v>
      </c>
      <c r="O1006" s="4">
        <f t="shared" si="282"/>
        <v>720</v>
      </c>
      <c r="P1006" s="181"/>
      <c r="Q1006" s="46"/>
      <c r="R1006" s="46"/>
      <c r="T1006" s="255"/>
      <c r="U1006" s="255"/>
      <c r="V1006" s="255"/>
      <c r="W1006" s="255"/>
      <c r="X1006" s="255"/>
      <c r="Y1006" s="255"/>
      <c r="Z1006" s="255"/>
      <c r="AA1006" s="255"/>
      <c r="AB1006" s="255"/>
      <c r="AC1006" s="255"/>
      <c r="AD1006" s="255"/>
      <c r="AE1006" s="255"/>
      <c r="AF1006" s="255"/>
      <c r="AG1006" s="255"/>
      <c r="AH1006" s="255"/>
      <c r="AI1006" s="255"/>
      <c r="AJ1006" s="255"/>
      <c r="AK1006" s="255"/>
      <c r="AL1006" s="255"/>
      <c r="AM1006" s="255"/>
      <c r="AN1006" s="255"/>
      <c r="AO1006" s="255"/>
      <c r="AP1006" s="255"/>
      <c r="AQ1006" s="255"/>
      <c r="AR1006" s="255"/>
      <c r="AS1006" s="255"/>
      <c r="AT1006" s="255"/>
      <c r="AU1006" s="255"/>
      <c r="AV1006" s="255"/>
      <c r="AW1006" s="255"/>
      <c r="AX1006" s="255"/>
      <c r="AY1006" s="255"/>
      <c r="AZ1006" s="255"/>
      <c r="BA1006" s="255"/>
      <c r="BB1006" s="255"/>
      <c r="BC1006" s="255"/>
      <c r="BD1006" s="255"/>
      <c r="BE1006" s="255"/>
      <c r="BF1006" s="255"/>
      <c r="BG1006" s="255"/>
      <c r="BH1006" s="255"/>
      <c r="BI1006" s="255"/>
      <c r="BJ1006" s="255"/>
      <c r="BK1006" s="255"/>
      <c r="BL1006" s="255"/>
      <c r="BM1006" s="181"/>
      <c r="BN1006" s="181"/>
      <c r="BO1006" s="181"/>
      <c r="BP1006" s="181"/>
      <c r="BQ1006" s="181"/>
      <c r="BR1006" s="181"/>
      <c r="BS1006" s="181"/>
      <c r="BT1006" s="181"/>
      <c r="BU1006" s="181"/>
      <c r="BV1006" s="181"/>
      <c r="BW1006" s="181"/>
      <c r="BX1006" s="181"/>
      <c r="BY1006" s="181"/>
      <c r="BZ1006" s="181"/>
      <c r="CA1006" s="181"/>
      <c r="CB1006" s="181"/>
      <c r="CC1006" s="181"/>
      <c r="CD1006" s="181"/>
      <c r="CE1006" s="181"/>
      <c r="CF1006" s="181"/>
      <c r="CG1006" s="181"/>
      <c r="CH1006" s="181"/>
      <c r="CI1006" s="181"/>
      <c r="CJ1006" s="181"/>
      <c r="CK1006" s="181"/>
      <c r="CL1006" s="181"/>
      <c r="CM1006" s="181"/>
      <c r="CN1006" s="181"/>
      <c r="CO1006" s="181"/>
      <c r="CP1006" s="181"/>
      <c r="CQ1006" s="181"/>
      <c r="CR1006" s="181"/>
      <c r="CS1006" s="181"/>
      <c r="CT1006" s="181"/>
      <c r="CU1006" s="181"/>
      <c r="CV1006" s="181"/>
      <c r="CW1006" s="181"/>
      <c r="CX1006" s="181"/>
      <c r="CY1006" s="181"/>
      <c r="CZ1006" s="181"/>
      <c r="DA1006" s="181"/>
      <c r="DB1006" s="181"/>
      <c r="DC1006" s="181"/>
      <c r="DD1006" s="181"/>
      <c r="DE1006" s="181"/>
      <c r="DF1006" s="181"/>
      <c r="DG1006" s="181"/>
      <c r="DH1006" s="181"/>
      <c r="DI1006" s="181"/>
      <c r="DJ1006" s="181"/>
      <c r="DK1006" s="181"/>
      <c r="DL1006" s="181"/>
      <c r="DM1006" s="181"/>
      <c r="DN1006" s="181"/>
      <c r="DO1006" s="181"/>
      <c r="DP1006" s="181"/>
      <c r="DQ1006" s="181"/>
      <c r="DR1006" s="181"/>
      <c r="DS1006" s="181"/>
      <c r="DT1006" s="181"/>
      <c r="DU1006" s="181"/>
      <c r="DV1006" s="181"/>
      <c r="DW1006" s="181"/>
      <c r="DX1006" s="181"/>
      <c r="DY1006" s="181"/>
      <c r="DZ1006" s="181"/>
      <c r="EA1006" s="181"/>
      <c r="EB1006" s="181"/>
      <c r="EC1006" s="181"/>
      <c r="ED1006" s="181"/>
      <c r="EE1006" s="181"/>
      <c r="EF1006" s="181"/>
      <c r="EG1006" s="181"/>
      <c r="EH1006" s="181"/>
      <c r="EI1006" s="181"/>
      <c r="EJ1006" s="181"/>
      <c r="EK1006" s="181"/>
      <c r="EL1006" s="181"/>
      <c r="EM1006" s="181"/>
      <c r="EN1006" s="181"/>
      <c r="EO1006" s="181"/>
      <c r="EP1006" s="181"/>
      <c r="EQ1006" s="181"/>
      <c r="ER1006" s="181"/>
      <c r="ES1006" s="181"/>
      <c r="ET1006" s="181"/>
      <c r="EU1006" s="181"/>
      <c r="EV1006" s="181"/>
      <c r="EW1006" s="181"/>
      <c r="EX1006" s="181"/>
      <c r="EY1006" s="181"/>
      <c r="EZ1006" s="181"/>
      <c r="FA1006" s="181"/>
      <c r="FB1006" s="181"/>
      <c r="FC1006" s="181"/>
      <c r="FD1006" s="181"/>
      <c r="FE1006" s="181"/>
      <c r="FF1006" s="181"/>
      <c r="FG1006" s="181"/>
      <c r="FH1006" s="181"/>
      <c r="FI1006" s="181"/>
      <c r="FJ1006" s="181"/>
      <c r="FK1006" s="181"/>
      <c r="FL1006" s="181"/>
      <c r="FM1006" s="181"/>
      <c r="FN1006" s="181"/>
      <c r="FO1006" s="181"/>
      <c r="FP1006" s="181"/>
      <c r="FQ1006" s="181"/>
      <c r="FR1006" s="181"/>
      <c r="FS1006" s="181"/>
      <c r="FT1006" s="181"/>
      <c r="FU1006" s="181"/>
      <c r="FV1006" s="181"/>
      <c r="FW1006" s="181"/>
      <c r="FX1006" s="181"/>
      <c r="FY1006" s="181"/>
      <c r="FZ1006" s="181"/>
      <c r="GA1006" s="181"/>
      <c r="GB1006" s="181"/>
      <c r="GC1006" s="181"/>
      <c r="GD1006" s="181"/>
      <c r="GE1006" s="181"/>
      <c r="GF1006" s="181"/>
      <c r="GG1006" s="181"/>
      <c r="GH1006" s="181"/>
      <c r="GI1006" s="181"/>
      <c r="GJ1006" s="181"/>
      <c r="GK1006" s="181"/>
      <c r="GL1006" s="181"/>
      <c r="GM1006" s="181"/>
      <c r="GN1006" s="181"/>
      <c r="GO1006" s="181"/>
      <c r="GP1006" s="181"/>
      <c r="GQ1006" s="181"/>
      <c r="GR1006" s="181"/>
      <c r="GS1006" s="181"/>
      <c r="GT1006" s="181"/>
      <c r="GU1006" s="181"/>
      <c r="GV1006" s="181"/>
      <c r="GW1006" s="181"/>
      <c r="GX1006" s="181"/>
      <c r="GY1006" s="181"/>
      <c r="GZ1006" s="181"/>
      <c r="HA1006" s="181"/>
      <c r="HB1006" s="181"/>
      <c r="HC1006" s="181"/>
      <c r="HD1006" s="181"/>
      <c r="HE1006" s="181"/>
      <c r="HF1006" s="181"/>
      <c r="HG1006" s="181"/>
      <c r="HH1006" s="181"/>
      <c r="HI1006" s="181"/>
      <c r="HJ1006" s="181"/>
      <c r="HK1006" s="181"/>
      <c r="HL1006" s="181"/>
      <c r="HM1006" s="181"/>
      <c r="HN1006" s="181"/>
      <c r="HO1006" s="181"/>
      <c r="HP1006" s="181"/>
      <c r="HQ1006" s="181"/>
      <c r="HR1006" s="181"/>
      <c r="HS1006" s="181"/>
      <c r="HT1006" s="181"/>
      <c r="HU1006" s="181"/>
      <c r="HV1006" s="181"/>
      <c r="HW1006" s="181"/>
      <c r="HX1006" s="181"/>
      <c r="HY1006" s="181"/>
      <c r="HZ1006" s="181"/>
      <c r="IA1006" s="181"/>
      <c r="IB1006" s="181"/>
      <c r="IC1006" s="181"/>
      <c r="ID1006" s="181"/>
      <c r="IE1006" s="181"/>
      <c r="IF1006" s="181"/>
      <c r="IG1006" s="181"/>
      <c r="IH1006" s="181"/>
      <c r="II1006" s="181"/>
      <c r="IJ1006" s="181"/>
      <c r="IK1006" s="181"/>
      <c r="IL1006" s="181"/>
      <c r="IM1006" s="181"/>
      <c r="IN1006" s="181"/>
      <c r="IO1006" s="181"/>
      <c r="IP1006" s="181"/>
      <c r="IQ1006" s="181"/>
      <c r="IR1006" s="181"/>
      <c r="IS1006" s="181"/>
      <c r="IT1006" s="181"/>
      <c r="IU1006" s="181"/>
      <c r="IV1006" s="181"/>
      <c r="IW1006" s="181"/>
      <c r="IX1006" s="181"/>
      <c r="IY1006" s="181"/>
      <c r="IZ1006" s="181"/>
      <c r="JA1006" s="181"/>
      <c r="JB1006" s="181"/>
      <c r="JC1006" s="181"/>
      <c r="JD1006" s="181"/>
      <c r="JE1006" s="181"/>
      <c r="JF1006" s="181"/>
      <c r="JG1006" s="181"/>
      <c r="JH1006" s="181"/>
      <c r="JI1006" s="181"/>
      <c r="JJ1006" s="181"/>
      <c r="JK1006" s="181"/>
      <c r="JL1006" s="181"/>
      <c r="JM1006" s="181"/>
      <c r="JN1006" s="181"/>
      <c r="JO1006" s="181"/>
      <c r="JP1006" s="181"/>
      <c r="JQ1006" s="181"/>
      <c r="JR1006" s="181"/>
      <c r="JS1006" s="181"/>
      <c r="JT1006" s="181"/>
      <c r="JU1006" s="181"/>
      <c r="JV1006" s="181"/>
      <c r="JW1006" s="181"/>
      <c r="JX1006" s="181"/>
      <c r="JY1006" s="181"/>
      <c r="JZ1006" s="181"/>
      <c r="KA1006" s="181"/>
      <c r="KB1006" s="181"/>
      <c r="KC1006" s="181"/>
      <c r="KD1006" s="181"/>
      <c r="KE1006" s="181"/>
      <c r="KF1006" s="181"/>
      <c r="KG1006" s="181"/>
      <c r="KH1006" s="181"/>
      <c r="KI1006" s="181"/>
      <c r="KJ1006" s="181"/>
      <c r="KK1006" s="181"/>
      <c r="KL1006" s="181"/>
      <c r="KM1006" s="181"/>
      <c r="KN1006" s="181"/>
      <c r="KO1006" s="181"/>
      <c r="KP1006" s="181"/>
      <c r="KQ1006" s="181"/>
      <c r="KR1006" s="181"/>
      <c r="KS1006" s="181"/>
      <c r="KT1006" s="181"/>
      <c r="KU1006" s="181"/>
      <c r="KV1006" s="181"/>
      <c r="KW1006" s="181"/>
      <c r="KX1006" s="181"/>
      <c r="KY1006" s="181"/>
      <c r="KZ1006" s="181"/>
      <c r="LA1006" s="181"/>
      <c r="LB1006" s="181"/>
      <c r="LC1006" s="181"/>
      <c r="LD1006" s="181"/>
      <c r="LE1006" s="181"/>
      <c r="LF1006" s="181"/>
      <c r="LG1006" s="181"/>
      <c r="LH1006" s="181"/>
      <c r="LI1006" s="181"/>
      <c r="LJ1006" s="181"/>
      <c r="LK1006" s="181"/>
      <c r="LL1006" s="181"/>
      <c r="LM1006" s="181"/>
      <c r="LN1006" s="181"/>
      <c r="LO1006" s="181"/>
      <c r="LP1006" s="181"/>
      <c r="LQ1006" s="181"/>
      <c r="LR1006" s="181"/>
      <c r="LS1006" s="181"/>
      <c r="LT1006" s="181"/>
      <c r="LU1006" s="181"/>
      <c r="LV1006" s="181"/>
      <c r="LW1006" s="181"/>
      <c r="LX1006" s="181"/>
      <c r="LY1006" s="181"/>
      <c r="LZ1006" s="181"/>
      <c r="MA1006" s="181"/>
      <c r="MB1006" s="181"/>
      <c r="MC1006" s="181"/>
      <c r="MD1006" s="181"/>
      <c r="ME1006" s="181"/>
      <c r="MF1006" s="181"/>
      <c r="MG1006" s="181"/>
      <c r="MH1006" s="181"/>
      <c r="MI1006" s="181"/>
      <c r="MJ1006" s="181"/>
      <c r="MK1006" s="181"/>
      <c r="ML1006" s="181"/>
      <c r="MM1006" s="181"/>
      <c r="MN1006" s="181"/>
      <c r="MO1006" s="181"/>
      <c r="MP1006" s="181"/>
      <c r="MQ1006" s="181"/>
      <c r="MR1006" s="181"/>
      <c r="MS1006" s="181"/>
      <c r="MT1006" s="181"/>
      <c r="MU1006" s="181"/>
      <c r="MV1006" s="181"/>
      <c r="MW1006" s="181"/>
      <c r="MX1006" s="181"/>
      <c r="MY1006" s="181"/>
      <c r="MZ1006" s="181"/>
      <c r="NA1006" s="181"/>
      <c r="NB1006" s="181"/>
      <c r="NC1006" s="181"/>
      <c r="ND1006" s="181"/>
      <c r="NE1006" s="181"/>
      <c r="NF1006" s="181"/>
      <c r="NG1006" s="181"/>
      <c r="NH1006" s="181"/>
      <c r="NI1006" s="181"/>
      <c r="NJ1006" s="181"/>
      <c r="NK1006" s="181"/>
      <c r="NL1006" s="181"/>
      <c r="NM1006" s="181"/>
      <c r="NN1006" s="181"/>
      <c r="NO1006" s="181"/>
      <c r="NP1006" s="181"/>
      <c r="NQ1006" s="181"/>
      <c r="NR1006" s="181"/>
      <c r="NS1006" s="181"/>
      <c r="NT1006" s="181"/>
      <c r="NU1006" s="181"/>
      <c r="NV1006" s="181"/>
      <c r="NW1006" s="181"/>
      <c r="NX1006" s="181"/>
      <c r="NY1006" s="181"/>
      <c r="NZ1006" s="181"/>
      <c r="OA1006" s="181"/>
      <c r="OB1006" s="181"/>
      <c r="OC1006" s="181"/>
      <c r="OD1006" s="181"/>
      <c r="OE1006" s="181"/>
      <c r="OF1006" s="181"/>
      <c r="OG1006" s="181"/>
      <c r="OH1006" s="181"/>
      <c r="OI1006" s="181"/>
      <c r="OJ1006" s="181"/>
      <c r="OK1006" s="181"/>
      <c r="OL1006" s="181"/>
      <c r="OM1006" s="181"/>
      <c r="ON1006" s="181"/>
      <c r="OO1006" s="181"/>
      <c r="OP1006" s="181"/>
      <c r="OQ1006" s="181"/>
      <c r="OR1006" s="181"/>
      <c r="OS1006" s="181"/>
      <c r="OT1006" s="181"/>
      <c r="OU1006" s="181"/>
      <c r="OV1006" s="181"/>
      <c r="OW1006" s="181"/>
      <c r="OX1006" s="181"/>
      <c r="OY1006" s="181"/>
      <c r="OZ1006" s="181"/>
      <c r="PA1006" s="181"/>
      <c r="PB1006" s="181"/>
      <c r="PC1006" s="181"/>
      <c r="PD1006" s="181"/>
      <c r="PE1006" s="181"/>
      <c r="PF1006" s="181"/>
      <c r="PG1006" s="181"/>
      <c r="PH1006" s="181"/>
      <c r="PI1006" s="181"/>
      <c r="PJ1006" s="181"/>
      <c r="PK1006" s="181"/>
      <c r="PL1006" s="181"/>
      <c r="PM1006" s="181"/>
      <c r="PN1006" s="181"/>
      <c r="PO1006" s="181"/>
      <c r="PP1006" s="181"/>
      <c r="PQ1006" s="181"/>
      <c r="PR1006" s="181"/>
      <c r="PS1006" s="181"/>
      <c r="PT1006" s="181"/>
      <c r="PU1006" s="181"/>
      <c r="PV1006" s="181"/>
      <c r="PW1006" s="181"/>
      <c r="PX1006" s="181"/>
      <c r="PY1006" s="181"/>
      <c r="PZ1006" s="181"/>
      <c r="QA1006" s="181"/>
      <c r="QB1006" s="181"/>
      <c r="QC1006" s="181"/>
      <c r="QD1006" s="181"/>
      <c r="QE1006" s="181"/>
      <c r="QF1006" s="181"/>
      <c r="QG1006" s="181"/>
      <c r="QH1006" s="181"/>
      <c r="QI1006" s="181"/>
      <c r="QJ1006" s="181"/>
      <c r="QK1006" s="181"/>
      <c r="QL1006" s="181"/>
      <c r="QM1006" s="181"/>
      <c r="QN1006" s="181"/>
      <c r="QO1006" s="181"/>
      <c r="QP1006" s="181"/>
      <c r="QQ1006" s="181"/>
      <c r="QR1006" s="181"/>
      <c r="QS1006" s="181"/>
      <c r="QT1006" s="181"/>
      <c r="QU1006" s="181"/>
      <c r="QV1006" s="181"/>
      <c r="QW1006" s="181"/>
      <c r="QX1006" s="181"/>
      <c r="QY1006" s="181"/>
      <c r="QZ1006" s="181"/>
      <c r="RA1006" s="181"/>
      <c r="RB1006" s="181"/>
      <c r="RC1006" s="181"/>
      <c r="RD1006" s="181"/>
      <c r="RE1006" s="181"/>
      <c r="RF1006" s="181"/>
      <c r="RG1006" s="181"/>
      <c r="RH1006" s="181"/>
      <c r="RI1006" s="181"/>
      <c r="RJ1006" s="181"/>
      <c r="RK1006" s="181"/>
      <c r="RL1006" s="181"/>
      <c r="RM1006" s="181"/>
      <c r="RN1006" s="181"/>
      <c r="RO1006" s="181"/>
      <c r="RP1006" s="181"/>
      <c r="RQ1006" s="181"/>
      <c r="RR1006" s="181"/>
      <c r="RS1006" s="181"/>
      <c r="RT1006" s="181"/>
      <c r="RU1006" s="181"/>
      <c r="RV1006" s="181"/>
      <c r="RW1006" s="181"/>
      <c r="RX1006" s="181"/>
      <c r="RY1006" s="181"/>
      <c r="RZ1006" s="181"/>
      <c r="SA1006" s="181"/>
      <c r="SB1006" s="181"/>
      <c r="SC1006" s="181"/>
      <c r="SD1006" s="181"/>
      <c r="SE1006" s="181"/>
      <c r="SF1006" s="181"/>
      <c r="SG1006" s="181"/>
      <c r="SH1006" s="181"/>
      <c r="SI1006" s="181"/>
      <c r="SJ1006" s="181"/>
      <c r="SK1006" s="181"/>
      <c r="SL1006" s="181"/>
      <c r="SM1006" s="181"/>
      <c r="SN1006" s="181"/>
      <c r="SO1006" s="181"/>
      <c r="SP1006" s="181"/>
      <c r="SQ1006" s="181"/>
      <c r="SR1006" s="181"/>
      <c r="SS1006" s="181"/>
      <c r="ST1006" s="181"/>
      <c r="SU1006" s="181"/>
      <c r="SV1006" s="181"/>
      <c r="SW1006" s="181"/>
      <c r="SX1006" s="181"/>
      <c r="SY1006" s="181"/>
      <c r="SZ1006" s="181"/>
      <c r="TA1006" s="181"/>
      <c r="TB1006" s="181"/>
      <c r="TC1006" s="181"/>
      <c r="TD1006" s="181"/>
      <c r="TE1006" s="181"/>
      <c r="TF1006" s="181"/>
      <c r="TG1006" s="181"/>
      <c r="TH1006" s="181"/>
      <c r="TI1006" s="181"/>
      <c r="TJ1006" s="181"/>
      <c r="TK1006" s="181"/>
      <c r="TL1006" s="181"/>
      <c r="TM1006" s="181"/>
      <c r="TN1006" s="181"/>
      <c r="TO1006" s="181"/>
      <c r="TP1006" s="181"/>
      <c r="TQ1006" s="181"/>
      <c r="TR1006" s="181"/>
      <c r="TS1006" s="181"/>
      <c r="TT1006" s="181"/>
      <c r="TU1006" s="181"/>
      <c r="TV1006" s="181"/>
      <c r="TW1006" s="181"/>
      <c r="TX1006" s="181"/>
      <c r="TY1006" s="181"/>
      <c r="TZ1006" s="181"/>
      <c r="UA1006" s="181"/>
      <c r="UB1006" s="181"/>
      <c r="UC1006" s="181"/>
      <c r="UD1006" s="181"/>
      <c r="UE1006" s="181"/>
      <c r="UF1006" s="181"/>
      <c r="UG1006" s="181"/>
      <c r="UH1006" s="181"/>
      <c r="UI1006" s="181"/>
      <c r="UJ1006" s="181"/>
      <c r="UK1006" s="181"/>
      <c r="UL1006" s="181"/>
      <c r="UM1006" s="181"/>
      <c r="UN1006" s="181"/>
      <c r="UO1006" s="181"/>
      <c r="UP1006" s="181"/>
      <c r="UQ1006" s="181"/>
      <c r="UR1006" s="181"/>
      <c r="US1006" s="181"/>
      <c r="UT1006" s="181"/>
      <c r="UU1006" s="181"/>
      <c r="UV1006" s="181"/>
      <c r="UW1006" s="181"/>
      <c r="UX1006" s="181"/>
      <c r="UY1006" s="181"/>
      <c r="UZ1006" s="181"/>
      <c r="VA1006" s="181"/>
      <c r="VB1006" s="181"/>
      <c r="VC1006" s="181"/>
      <c r="VD1006" s="181"/>
      <c r="VE1006" s="181"/>
      <c r="VF1006" s="181"/>
      <c r="VG1006" s="181"/>
      <c r="VH1006" s="181"/>
      <c r="VI1006" s="181"/>
      <c r="VJ1006" s="181"/>
      <c r="VK1006" s="181"/>
      <c r="VL1006" s="181"/>
      <c r="VM1006" s="181"/>
      <c r="VN1006" s="181"/>
      <c r="VO1006" s="181"/>
      <c r="VP1006" s="181"/>
      <c r="VQ1006" s="181"/>
      <c r="VR1006" s="181"/>
      <c r="VS1006" s="181"/>
      <c r="VT1006" s="181"/>
      <c r="VU1006" s="181"/>
      <c r="VV1006" s="181"/>
      <c r="VW1006" s="181"/>
      <c r="VX1006" s="181"/>
      <c r="VY1006" s="181"/>
      <c r="VZ1006" s="181"/>
      <c r="WA1006" s="181"/>
      <c r="WB1006" s="181"/>
      <c r="WC1006" s="181"/>
      <c r="WD1006" s="181"/>
      <c r="WE1006" s="181"/>
      <c r="WF1006" s="181"/>
      <c r="WG1006" s="181"/>
      <c r="WH1006" s="181"/>
      <c r="WI1006" s="181"/>
      <c r="WJ1006" s="181"/>
      <c r="WK1006" s="181"/>
      <c r="WL1006" s="181"/>
      <c r="WM1006" s="181"/>
      <c r="WN1006" s="181"/>
      <c r="WO1006" s="181"/>
      <c r="WP1006" s="181"/>
      <c r="WQ1006" s="181"/>
      <c r="WR1006" s="181"/>
      <c r="WS1006" s="181"/>
      <c r="WT1006" s="181"/>
      <c r="WU1006" s="181"/>
      <c r="WV1006" s="181"/>
      <c r="WW1006" s="181"/>
      <c r="WX1006" s="181"/>
      <c r="WY1006" s="181"/>
      <c r="WZ1006" s="181"/>
      <c r="XA1006" s="181"/>
      <c r="XB1006" s="181"/>
      <c r="XC1006" s="181"/>
      <c r="XD1006" s="181"/>
      <c r="XE1006" s="181"/>
      <c r="XF1006" s="181"/>
      <c r="XG1006" s="181"/>
      <c r="XH1006" s="181"/>
      <c r="XI1006" s="181"/>
      <c r="XJ1006" s="181"/>
      <c r="XK1006" s="181"/>
      <c r="XL1006" s="181"/>
      <c r="XM1006" s="181"/>
      <c r="XN1006" s="181"/>
      <c r="XO1006" s="181"/>
      <c r="XP1006" s="181"/>
      <c r="XQ1006" s="181"/>
      <c r="XR1006" s="181"/>
      <c r="XS1006" s="181"/>
      <c r="XT1006" s="181"/>
      <c r="XU1006" s="181"/>
      <c r="XV1006" s="181"/>
      <c r="XW1006" s="181"/>
      <c r="XX1006" s="181"/>
      <c r="XY1006" s="181"/>
      <c r="XZ1006" s="181"/>
      <c r="YA1006" s="181"/>
      <c r="YB1006" s="181"/>
      <c r="YC1006" s="181"/>
      <c r="YD1006" s="181"/>
      <c r="YE1006" s="181"/>
      <c r="YF1006" s="181"/>
      <c r="YG1006" s="181"/>
      <c r="YH1006" s="181"/>
      <c r="YI1006" s="181"/>
      <c r="YJ1006" s="181"/>
      <c r="YK1006" s="181"/>
      <c r="YL1006" s="181"/>
      <c r="YM1006" s="181"/>
      <c r="YN1006" s="181"/>
      <c r="YO1006" s="181"/>
      <c r="YP1006" s="181"/>
      <c r="YQ1006" s="181"/>
      <c r="YR1006" s="181"/>
      <c r="YS1006" s="181"/>
      <c r="YT1006" s="181"/>
      <c r="YU1006" s="181"/>
      <c r="YV1006" s="181"/>
      <c r="YW1006" s="181"/>
      <c r="YX1006" s="181"/>
      <c r="YY1006" s="181"/>
      <c r="YZ1006" s="181"/>
      <c r="ZA1006" s="181"/>
      <c r="ZB1006" s="181"/>
      <c r="ZC1006" s="181"/>
      <c r="ZD1006" s="181"/>
      <c r="ZE1006" s="181"/>
      <c r="ZF1006" s="181"/>
      <c r="ZG1006" s="181"/>
      <c r="ZH1006" s="181"/>
      <c r="ZI1006" s="181"/>
      <c r="ZJ1006" s="181"/>
      <c r="ZK1006" s="181"/>
      <c r="ZL1006" s="181"/>
      <c r="ZM1006" s="181"/>
      <c r="ZN1006" s="181"/>
      <c r="ZO1006" s="181"/>
      <c r="ZP1006" s="181"/>
      <c r="ZQ1006" s="181"/>
      <c r="ZR1006" s="181"/>
      <c r="ZS1006" s="181"/>
      <c r="ZT1006" s="181"/>
      <c r="ZU1006" s="181"/>
      <c r="ZV1006" s="181"/>
      <c r="ZW1006" s="181"/>
      <c r="ZX1006" s="181"/>
      <c r="ZY1006" s="181"/>
      <c r="ZZ1006" s="181"/>
      <c r="AAA1006" s="181"/>
      <c r="AAB1006" s="181"/>
      <c r="AAC1006" s="181"/>
      <c r="AAD1006" s="181"/>
      <c r="AAE1006" s="181"/>
      <c r="AAF1006" s="181"/>
      <c r="AAG1006" s="181"/>
      <c r="AAH1006" s="181"/>
      <c r="AAI1006" s="181"/>
      <c r="AAJ1006" s="181"/>
      <c r="AAK1006" s="181"/>
      <c r="AAL1006" s="181"/>
      <c r="AAM1006" s="181"/>
      <c r="AAN1006" s="181"/>
      <c r="AAO1006" s="181"/>
      <c r="AAP1006" s="181"/>
      <c r="AAQ1006" s="181"/>
      <c r="AAR1006" s="181"/>
      <c r="AAS1006" s="181"/>
      <c r="AAT1006" s="181"/>
      <c r="AAU1006" s="181"/>
      <c r="AAV1006" s="181"/>
      <c r="AAW1006" s="181"/>
      <c r="AAX1006" s="181"/>
      <c r="AAY1006" s="181"/>
      <c r="AAZ1006" s="181"/>
      <c r="ABA1006" s="181"/>
      <c r="ABB1006" s="181"/>
      <c r="ABC1006" s="181"/>
      <c r="ABD1006" s="181"/>
      <c r="ABE1006" s="181"/>
      <c r="ABF1006" s="181"/>
      <c r="ABG1006" s="181"/>
      <c r="ABH1006" s="181"/>
      <c r="ABI1006" s="181"/>
      <c r="ABJ1006" s="181"/>
      <c r="ABK1006" s="181"/>
      <c r="ABL1006" s="181"/>
      <c r="ABM1006" s="181"/>
      <c r="ABN1006" s="181"/>
      <c r="ABO1006" s="181"/>
      <c r="ABP1006" s="181"/>
      <c r="ABQ1006" s="181"/>
      <c r="ABR1006" s="181"/>
      <c r="ABS1006" s="181"/>
      <c r="ABT1006" s="181"/>
      <c r="ABU1006" s="181"/>
      <c r="ABV1006" s="181"/>
      <c r="ABW1006" s="181"/>
      <c r="ABX1006" s="181"/>
      <c r="ABY1006" s="181"/>
      <c r="ABZ1006" s="181"/>
      <c r="ACA1006" s="181"/>
      <c r="ACB1006" s="181"/>
      <c r="ACC1006" s="181"/>
      <c r="ACD1006" s="181"/>
      <c r="ACE1006" s="181"/>
      <c r="ACF1006" s="181"/>
      <c r="ACG1006" s="181"/>
      <c r="ACH1006" s="181"/>
      <c r="ACI1006" s="181"/>
      <c r="ACJ1006" s="181"/>
      <c r="ACK1006" s="181"/>
      <c r="ACL1006" s="181"/>
      <c r="ACM1006" s="181"/>
      <c r="ACN1006" s="181"/>
      <c r="ACO1006" s="181"/>
      <c r="ACP1006" s="181"/>
      <c r="ACQ1006" s="181"/>
      <c r="ACR1006" s="181"/>
      <c r="ACS1006" s="181"/>
      <c r="ACT1006" s="181"/>
      <c r="ACU1006" s="181"/>
      <c r="ACV1006" s="181"/>
      <c r="ACW1006" s="181"/>
      <c r="ACX1006" s="181"/>
      <c r="ACY1006" s="181"/>
      <c r="ACZ1006" s="181"/>
      <c r="ADA1006" s="181"/>
      <c r="ADB1006" s="181"/>
      <c r="ADC1006" s="181"/>
      <c r="ADD1006" s="181"/>
      <c r="ADE1006" s="181"/>
      <c r="ADF1006" s="181"/>
      <c r="ADG1006" s="181"/>
      <c r="ADH1006" s="181"/>
      <c r="ADI1006" s="181"/>
      <c r="ADJ1006" s="181"/>
      <c r="ADK1006" s="181"/>
      <c r="ADL1006" s="181"/>
      <c r="ADM1006" s="181"/>
      <c r="ADN1006" s="181"/>
      <c r="ADO1006" s="181"/>
      <c r="ADP1006" s="181"/>
      <c r="ADQ1006" s="181"/>
      <c r="ADR1006" s="181"/>
      <c r="ADS1006" s="181"/>
      <c r="ADT1006" s="181"/>
      <c r="ADU1006" s="181"/>
      <c r="ADV1006" s="181"/>
      <c r="ADW1006" s="181"/>
      <c r="ADX1006" s="181"/>
      <c r="ADY1006" s="181"/>
      <c r="ADZ1006" s="181"/>
      <c r="AEA1006" s="181"/>
      <c r="AEB1006" s="181"/>
      <c r="AEC1006" s="181"/>
      <c r="AED1006" s="181"/>
      <c r="AEE1006" s="181"/>
      <c r="AEF1006" s="181"/>
      <c r="AEG1006" s="181"/>
      <c r="AEH1006" s="181"/>
      <c r="AEI1006" s="181"/>
      <c r="AEJ1006" s="181"/>
      <c r="AEK1006" s="181"/>
      <c r="AEL1006" s="181"/>
      <c r="AEM1006" s="181"/>
      <c r="AEN1006" s="181"/>
      <c r="AEO1006" s="181"/>
      <c r="AEP1006" s="181"/>
      <c r="AEQ1006" s="181"/>
      <c r="AER1006" s="181"/>
      <c r="AES1006" s="181"/>
      <c r="AET1006" s="181"/>
      <c r="AEU1006" s="181"/>
      <c r="AEV1006" s="181"/>
      <c r="AEW1006" s="181"/>
      <c r="AEX1006" s="181"/>
      <c r="AEY1006" s="181"/>
      <c r="AEZ1006" s="181"/>
      <c r="AFA1006" s="181"/>
      <c r="AFB1006" s="181"/>
      <c r="AFC1006" s="181"/>
      <c r="AFD1006" s="181"/>
      <c r="AFE1006" s="181"/>
      <c r="AFF1006" s="181"/>
      <c r="AFG1006" s="181"/>
      <c r="AFH1006" s="181"/>
      <c r="AFI1006" s="181"/>
      <c r="AFJ1006" s="181"/>
      <c r="AFK1006" s="181"/>
      <c r="AFL1006" s="181"/>
      <c r="AFM1006" s="181"/>
      <c r="AFN1006" s="181"/>
      <c r="AFO1006" s="181"/>
      <c r="AFP1006" s="181"/>
      <c r="AFQ1006" s="181"/>
      <c r="AFR1006" s="181"/>
      <c r="AFS1006" s="181"/>
      <c r="AFT1006" s="181"/>
      <c r="AFU1006" s="181"/>
      <c r="AFV1006" s="181"/>
      <c r="AFW1006" s="181"/>
      <c r="AFX1006" s="181"/>
      <c r="AFY1006" s="181"/>
      <c r="AFZ1006" s="181"/>
      <c r="AGA1006" s="181"/>
      <c r="AGB1006" s="181"/>
      <c r="AGC1006" s="181"/>
      <c r="AGD1006" s="181"/>
      <c r="AGE1006" s="181"/>
      <c r="AGF1006" s="181"/>
      <c r="AGG1006" s="181"/>
      <c r="AGH1006" s="181"/>
      <c r="AGI1006" s="181"/>
      <c r="AGJ1006" s="181"/>
      <c r="AGK1006" s="181"/>
      <c r="AGL1006" s="181"/>
      <c r="AGM1006" s="181"/>
      <c r="AGN1006" s="181"/>
      <c r="AGO1006" s="181"/>
      <c r="AGP1006" s="181"/>
      <c r="AGQ1006" s="181"/>
      <c r="AGR1006" s="181"/>
      <c r="AGS1006" s="181"/>
      <c r="AGT1006" s="181"/>
      <c r="AGU1006" s="181"/>
      <c r="AGV1006" s="181"/>
      <c r="AGW1006" s="181"/>
      <c r="AGX1006" s="181"/>
      <c r="AGY1006" s="181"/>
      <c r="AGZ1006" s="181"/>
      <c r="AHA1006" s="181"/>
      <c r="AHB1006" s="181"/>
      <c r="AHC1006" s="181"/>
      <c r="AHD1006" s="181"/>
      <c r="AHE1006" s="181"/>
      <c r="AHF1006" s="181"/>
      <c r="AHG1006" s="181"/>
      <c r="AHH1006" s="181"/>
      <c r="AHI1006" s="181"/>
      <c r="AHJ1006" s="181"/>
      <c r="AHK1006" s="181"/>
      <c r="AHL1006" s="181"/>
      <c r="AHM1006" s="181"/>
      <c r="AHN1006" s="181"/>
      <c r="AHO1006" s="181"/>
      <c r="AHP1006" s="181"/>
      <c r="AHQ1006" s="181"/>
      <c r="AHR1006" s="181"/>
      <c r="AHS1006" s="181"/>
      <c r="AHT1006" s="181"/>
      <c r="AHU1006" s="181"/>
      <c r="AHV1006" s="181"/>
      <c r="AHW1006" s="181"/>
      <c r="AHX1006" s="181"/>
      <c r="AHY1006" s="181"/>
      <c r="AHZ1006" s="181"/>
      <c r="AIA1006" s="181"/>
      <c r="AIB1006" s="181"/>
      <c r="AIC1006" s="181"/>
      <c r="AID1006" s="181"/>
      <c r="AIE1006" s="181"/>
      <c r="AIF1006" s="181"/>
      <c r="AIG1006" s="181"/>
      <c r="AIH1006" s="181"/>
      <c r="AII1006" s="181"/>
      <c r="AIJ1006" s="181"/>
      <c r="AIK1006" s="181"/>
      <c r="AIL1006" s="181"/>
      <c r="AIM1006" s="181"/>
      <c r="AIN1006" s="181"/>
      <c r="AIO1006" s="181"/>
      <c r="AIP1006" s="181"/>
      <c r="AIQ1006" s="181"/>
      <c r="AIR1006" s="181"/>
      <c r="AIS1006" s="181"/>
      <c r="AIT1006" s="181"/>
      <c r="AIU1006" s="181"/>
      <c r="AIV1006" s="181"/>
      <c r="AIW1006" s="181"/>
      <c r="AIX1006" s="181"/>
      <c r="AIY1006" s="181"/>
      <c r="AIZ1006" s="181"/>
      <c r="AJA1006" s="181"/>
      <c r="AJB1006" s="181"/>
      <c r="AJC1006" s="181"/>
      <c r="AJD1006" s="181"/>
      <c r="AJE1006" s="181"/>
      <c r="AJF1006" s="181"/>
      <c r="AJG1006" s="181"/>
      <c r="AJH1006" s="181"/>
      <c r="AJI1006" s="181"/>
      <c r="AJJ1006" s="181"/>
      <c r="AJK1006" s="181"/>
      <c r="AJL1006" s="181"/>
      <c r="AJM1006" s="181"/>
      <c r="AJN1006" s="181"/>
      <c r="AJO1006" s="181"/>
      <c r="AJP1006" s="181"/>
      <c r="AJQ1006" s="181"/>
      <c r="AJR1006" s="181"/>
      <c r="AJS1006" s="181"/>
      <c r="AJT1006" s="181"/>
      <c r="AJU1006" s="181"/>
      <c r="AJV1006" s="181"/>
      <c r="AJW1006" s="181"/>
      <c r="AJX1006" s="181"/>
      <c r="AJY1006" s="181"/>
      <c r="AJZ1006" s="181"/>
      <c r="AKA1006" s="181"/>
      <c r="AKB1006" s="181"/>
      <c r="AKC1006" s="181"/>
      <c r="AKD1006" s="181"/>
      <c r="AKE1006" s="181"/>
      <c r="AKF1006" s="181"/>
      <c r="AKG1006" s="181"/>
      <c r="AKH1006" s="181"/>
      <c r="AKI1006" s="181"/>
      <c r="AKJ1006" s="181"/>
      <c r="AKK1006" s="181"/>
      <c r="AKL1006" s="181"/>
      <c r="AKM1006" s="181"/>
      <c r="AKN1006" s="181"/>
      <c r="AKO1006" s="181"/>
      <c r="AKP1006" s="181"/>
      <c r="AKQ1006" s="181"/>
      <c r="AKR1006" s="181"/>
      <c r="AKS1006" s="181"/>
      <c r="AKT1006" s="181"/>
      <c r="AKU1006" s="181"/>
      <c r="AKV1006" s="181"/>
      <c r="AKW1006" s="181"/>
      <c r="AKX1006" s="181"/>
      <c r="AKY1006" s="181"/>
      <c r="AKZ1006" s="181"/>
      <c r="ALA1006" s="181"/>
      <c r="ALB1006" s="181"/>
      <c r="ALC1006" s="181"/>
      <c r="ALD1006" s="181"/>
      <c r="ALE1006" s="181"/>
    </row>
    <row r="1007" spans="1:993">
      <c r="A1007" s="280" t="s">
        <v>1191</v>
      </c>
      <c r="B1007" s="287" t="s">
        <v>1196</v>
      </c>
      <c r="C1007" s="280"/>
      <c r="D1007" s="22" t="s">
        <v>1197</v>
      </c>
      <c r="E1007" s="22"/>
      <c r="F1007" s="280"/>
      <c r="G1007" s="280">
        <v>1</v>
      </c>
      <c r="H1007" s="287"/>
      <c r="I1007" s="256">
        <f t="shared" si="283"/>
        <v>160</v>
      </c>
      <c r="J1007" s="257">
        <f t="shared" si="284"/>
        <v>196.8</v>
      </c>
      <c r="L1007" s="4">
        <v>4</v>
      </c>
      <c r="M1007" s="4">
        <f t="shared" si="281"/>
        <v>0</v>
      </c>
      <c r="N1007" s="4">
        <f t="shared" si="276"/>
        <v>160</v>
      </c>
      <c r="O1007" s="4">
        <f t="shared" si="282"/>
        <v>160</v>
      </c>
      <c r="P1007" s="181"/>
      <c r="Q1007" s="280"/>
      <c r="R1007" s="280"/>
      <c r="T1007" s="255"/>
      <c r="U1007" s="255"/>
      <c r="V1007" s="255"/>
      <c r="W1007" s="255"/>
      <c r="X1007" s="255"/>
      <c r="Y1007" s="255"/>
      <c r="Z1007" s="255"/>
      <c r="AA1007" s="255"/>
      <c r="AB1007" s="255"/>
      <c r="AC1007" s="255"/>
      <c r="AD1007" s="255"/>
      <c r="AE1007" s="255"/>
      <c r="AF1007" s="255"/>
      <c r="AG1007" s="255"/>
      <c r="AH1007" s="255"/>
      <c r="AI1007" s="255"/>
      <c r="AJ1007" s="255"/>
      <c r="AK1007" s="255"/>
      <c r="AL1007" s="255"/>
      <c r="AM1007" s="255"/>
      <c r="AN1007" s="255"/>
      <c r="AO1007" s="255"/>
      <c r="AP1007" s="255"/>
      <c r="AQ1007" s="255"/>
      <c r="AR1007" s="255"/>
      <c r="AS1007" s="255"/>
      <c r="AT1007" s="255"/>
      <c r="AU1007" s="255"/>
      <c r="AV1007" s="255"/>
      <c r="AW1007" s="255"/>
      <c r="AX1007" s="255"/>
      <c r="AY1007" s="255"/>
      <c r="AZ1007" s="255"/>
      <c r="BA1007" s="255"/>
      <c r="BB1007" s="255"/>
      <c r="BC1007" s="255"/>
      <c r="BD1007" s="255"/>
      <c r="BE1007" s="255"/>
      <c r="BF1007" s="255"/>
      <c r="BG1007" s="255"/>
      <c r="BH1007" s="255"/>
      <c r="BI1007" s="255"/>
      <c r="BJ1007" s="255"/>
      <c r="BK1007" s="255"/>
      <c r="BL1007" s="255"/>
      <c r="BM1007" s="181"/>
      <c r="BN1007" s="181"/>
      <c r="BO1007" s="181"/>
      <c r="BP1007" s="181"/>
      <c r="BQ1007" s="181"/>
      <c r="BR1007" s="181"/>
      <c r="BS1007" s="181"/>
      <c r="BT1007" s="181"/>
      <c r="BU1007" s="181"/>
      <c r="BV1007" s="181"/>
      <c r="BW1007" s="181"/>
      <c r="BX1007" s="181"/>
      <c r="BY1007" s="181"/>
      <c r="BZ1007" s="181"/>
      <c r="CA1007" s="181"/>
      <c r="CB1007" s="181"/>
      <c r="CC1007" s="181"/>
      <c r="CD1007" s="181"/>
      <c r="CE1007" s="181"/>
      <c r="CF1007" s="181"/>
      <c r="CG1007" s="181"/>
      <c r="CH1007" s="181"/>
      <c r="CI1007" s="181"/>
      <c r="CJ1007" s="181"/>
      <c r="CK1007" s="181"/>
      <c r="CL1007" s="181"/>
      <c r="CM1007" s="181"/>
      <c r="CN1007" s="181"/>
      <c r="CO1007" s="181"/>
      <c r="CP1007" s="181"/>
      <c r="CQ1007" s="181"/>
      <c r="CR1007" s="181"/>
      <c r="CS1007" s="181"/>
      <c r="CT1007" s="181"/>
      <c r="CU1007" s="181"/>
      <c r="CV1007" s="181"/>
      <c r="CW1007" s="181"/>
      <c r="CX1007" s="181"/>
      <c r="CY1007" s="181"/>
      <c r="CZ1007" s="181"/>
      <c r="DA1007" s="181"/>
      <c r="DB1007" s="181"/>
      <c r="DC1007" s="181"/>
      <c r="DD1007" s="181"/>
      <c r="DE1007" s="181"/>
      <c r="DF1007" s="181"/>
      <c r="DG1007" s="181"/>
      <c r="DH1007" s="181"/>
      <c r="DI1007" s="181"/>
      <c r="DJ1007" s="181"/>
      <c r="DK1007" s="181"/>
      <c r="DL1007" s="181"/>
      <c r="DM1007" s="181"/>
      <c r="DN1007" s="181"/>
      <c r="DO1007" s="181"/>
      <c r="DP1007" s="181"/>
      <c r="DQ1007" s="181"/>
      <c r="DR1007" s="181"/>
      <c r="DS1007" s="181"/>
      <c r="DT1007" s="181"/>
      <c r="DU1007" s="181"/>
      <c r="DV1007" s="181"/>
      <c r="DW1007" s="181"/>
      <c r="DX1007" s="181"/>
      <c r="DY1007" s="181"/>
      <c r="DZ1007" s="181"/>
      <c r="EA1007" s="181"/>
      <c r="EB1007" s="181"/>
      <c r="EC1007" s="181"/>
      <c r="ED1007" s="181"/>
      <c r="EE1007" s="181"/>
      <c r="EF1007" s="181"/>
      <c r="EG1007" s="181"/>
      <c r="EH1007" s="181"/>
      <c r="EI1007" s="181"/>
      <c r="EJ1007" s="181"/>
      <c r="EK1007" s="181"/>
      <c r="EL1007" s="181"/>
      <c r="EM1007" s="181"/>
      <c r="EN1007" s="181"/>
      <c r="EO1007" s="181"/>
      <c r="EP1007" s="181"/>
      <c r="EQ1007" s="181"/>
      <c r="ER1007" s="181"/>
      <c r="ES1007" s="181"/>
      <c r="ET1007" s="181"/>
      <c r="EU1007" s="181"/>
      <c r="EV1007" s="181"/>
      <c r="EW1007" s="181"/>
      <c r="EX1007" s="181"/>
      <c r="EY1007" s="181"/>
      <c r="EZ1007" s="181"/>
      <c r="FA1007" s="181"/>
      <c r="FB1007" s="181"/>
      <c r="FC1007" s="181"/>
      <c r="FD1007" s="181"/>
      <c r="FE1007" s="181"/>
      <c r="FF1007" s="181"/>
      <c r="FG1007" s="181"/>
      <c r="FH1007" s="181"/>
      <c r="FI1007" s="181"/>
      <c r="FJ1007" s="181"/>
      <c r="FK1007" s="181"/>
      <c r="FL1007" s="181"/>
      <c r="FM1007" s="181"/>
      <c r="FN1007" s="181"/>
      <c r="FO1007" s="181"/>
      <c r="FP1007" s="181"/>
      <c r="FQ1007" s="181"/>
      <c r="FR1007" s="181"/>
      <c r="FS1007" s="181"/>
      <c r="FT1007" s="181"/>
      <c r="FU1007" s="181"/>
      <c r="FV1007" s="181"/>
      <c r="FW1007" s="181"/>
      <c r="FX1007" s="181"/>
      <c r="FY1007" s="181"/>
      <c r="FZ1007" s="181"/>
      <c r="GA1007" s="181"/>
      <c r="GB1007" s="181"/>
      <c r="GC1007" s="181"/>
      <c r="GD1007" s="181"/>
      <c r="GE1007" s="181"/>
      <c r="GF1007" s="181"/>
      <c r="GG1007" s="181"/>
      <c r="GH1007" s="181"/>
      <c r="GI1007" s="181"/>
      <c r="GJ1007" s="181"/>
      <c r="GK1007" s="181"/>
      <c r="GL1007" s="181"/>
      <c r="GM1007" s="181"/>
      <c r="GN1007" s="181"/>
      <c r="GO1007" s="181"/>
      <c r="GP1007" s="181"/>
      <c r="GQ1007" s="181"/>
      <c r="GR1007" s="181"/>
      <c r="GS1007" s="181"/>
      <c r="GT1007" s="181"/>
      <c r="GU1007" s="181"/>
      <c r="GV1007" s="181"/>
      <c r="GW1007" s="181"/>
      <c r="GX1007" s="181"/>
      <c r="GY1007" s="181"/>
      <c r="GZ1007" s="181"/>
      <c r="HA1007" s="181"/>
      <c r="HB1007" s="181"/>
      <c r="HC1007" s="181"/>
      <c r="HD1007" s="181"/>
      <c r="HE1007" s="181"/>
      <c r="HF1007" s="181"/>
      <c r="HG1007" s="181"/>
      <c r="HH1007" s="181"/>
      <c r="HI1007" s="181"/>
      <c r="HJ1007" s="181"/>
      <c r="HK1007" s="181"/>
      <c r="HL1007" s="181"/>
      <c r="HM1007" s="181"/>
      <c r="HN1007" s="181"/>
      <c r="HO1007" s="181"/>
      <c r="HP1007" s="181"/>
      <c r="HQ1007" s="181"/>
      <c r="HR1007" s="181"/>
      <c r="HS1007" s="181"/>
      <c r="HT1007" s="181"/>
      <c r="HU1007" s="181"/>
      <c r="HV1007" s="181"/>
      <c r="HW1007" s="181"/>
      <c r="HX1007" s="181"/>
      <c r="HY1007" s="181"/>
      <c r="HZ1007" s="181"/>
      <c r="IA1007" s="181"/>
      <c r="IB1007" s="181"/>
      <c r="IC1007" s="181"/>
      <c r="ID1007" s="181"/>
      <c r="IE1007" s="181"/>
      <c r="IF1007" s="181"/>
      <c r="IG1007" s="181"/>
      <c r="IH1007" s="181"/>
      <c r="II1007" s="181"/>
      <c r="IJ1007" s="181"/>
      <c r="IK1007" s="181"/>
      <c r="IL1007" s="181"/>
      <c r="IM1007" s="181"/>
      <c r="IN1007" s="181"/>
      <c r="IO1007" s="181"/>
      <c r="IP1007" s="181"/>
      <c r="IQ1007" s="181"/>
      <c r="IR1007" s="181"/>
      <c r="IS1007" s="181"/>
      <c r="IT1007" s="181"/>
      <c r="IU1007" s="181"/>
      <c r="IV1007" s="181"/>
      <c r="IW1007" s="181"/>
      <c r="IX1007" s="181"/>
      <c r="IY1007" s="181"/>
      <c r="IZ1007" s="181"/>
      <c r="JA1007" s="181"/>
      <c r="JB1007" s="181"/>
      <c r="JC1007" s="181"/>
      <c r="JD1007" s="181"/>
      <c r="JE1007" s="181"/>
      <c r="JF1007" s="181"/>
      <c r="JG1007" s="181"/>
      <c r="JH1007" s="181"/>
      <c r="JI1007" s="181"/>
      <c r="JJ1007" s="181"/>
      <c r="JK1007" s="181"/>
      <c r="JL1007" s="181"/>
      <c r="JM1007" s="181"/>
      <c r="JN1007" s="181"/>
      <c r="JO1007" s="181"/>
      <c r="JP1007" s="181"/>
      <c r="JQ1007" s="181"/>
      <c r="JR1007" s="181"/>
      <c r="JS1007" s="181"/>
      <c r="JT1007" s="181"/>
      <c r="JU1007" s="181"/>
      <c r="JV1007" s="181"/>
      <c r="JW1007" s="181"/>
      <c r="JX1007" s="181"/>
      <c r="JY1007" s="181"/>
      <c r="JZ1007" s="181"/>
      <c r="KA1007" s="181"/>
      <c r="KB1007" s="181"/>
      <c r="KC1007" s="181"/>
      <c r="KD1007" s="181"/>
      <c r="KE1007" s="181"/>
      <c r="KF1007" s="181"/>
      <c r="KG1007" s="181"/>
      <c r="KH1007" s="181"/>
      <c r="KI1007" s="181"/>
      <c r="KJ1007" s="181"/>
      <c r="KK1007" s="181"/>
      <c r="KL1007" s="181"/>
      <c r="KM1007" s="181"/>
      <c r="KN1007" s="181"/>
      <c r="KO1007" s="181"/>
      <c r="KP1007" s="181"/>
      <c r="KQ1007" s="181"/>
      <c r="KR1007" s="181"/>
      <c r="KS1007" s="181"/>
      <c r="KT1007" s="181"/>
      <c r="KU1007" s="181"/>
      <c r="KV1007" s="181"/>
      <c r="KW1007" s="181"/>
      <c r="KX1007" s="181"/>
      <c r="KY1007" s="181"/>
      <c r="KZ1007" s="181"/>
      <c r="LA1007" s="181"/>
      <c r="LB1007" s="181"/>
      <c r="LC1007" s="181"/>
      <c r="LD1007" s="181"/>
      <c r="LE1007" s="181"/>
      <c r="LF1007" s="181"/>
      <c r="LG1007" s="181"/>
      <c r="LH1007" s="181"/>
      <c r="LI1007" s="181"/>
      <c r="LJ1007" s="181"/>
      <c r="LK1007" s="181"/>
      <c r="LL1007" s="181"/>
      <c r="LM1007" s="181"/>
      <c r="LN1007" s="181"/>
      <c r="LO1007" s="181"/>
      <c r="LP1007" s="181"/>
      <c r="LQ1007" s="181"/>
      <c r="LR1007" s="181"/>
      <c r="LS1007" s="181"/>
      <c r="LT1007" s="181"/>
      <c r="LU1007" s="181"/>
      <c r="LV1007" s="181"/>
      <c r="LW1007" s="181"/>
      <c r="LX1007" s="181"/>
      <c r="LY1007" s="181"/>
      <c r="LZ1007" s="181"/>
      <c r="MA1007" s="181"/>
      <c r="MB1007" s="181"/>
      <c r="MC1007" s="181"/>
      <c r="MD1007" s="181"/>
      <c r="ME1007" s="181"/>
      <c r="MF1007" s="181"/>
      <c r="MG1007" s="181"/>
      <c r="MH1007" s="181"/>
      <c r="MI1007" s="181"/>
      <c r="MJ1007" s="181"/>
      <c r="MK1007" s="181"/>
      <c r="ML1007" s="181"/>
      <c r="MM1007" s="181"/>
      <c r="MN1007" s="181"/>
      <c r="MO1007" s="181"/>
      <c r="MP1007" s="181"/>
      <c r="MQ1007" s="181"/>
      <c r="MR1007" s="181"/>
      <c r="MS1007" s="181"/>
      <c r="MT1007" s="181"/>
      <c r="MU1007" s="181"/>
      <c r="MV1007" s="181"/>
      <c r="MW1007" s="181"/>
      <c r="MX1007" s="181"/>
      <c r="MY1007" s="181"/>
      <c r="MZ1007" s="181"/>
      <c r="NA1007" s="181"/>
      <c r="NB1007" s="181"/>
      <c r="NC1007" s="181"/>
      <c r="ND1007" s="181"/>
      <c r="NE1007" s="181"/>
      <c r="NF1007" s="181"/>
      <c r="NG1007" s="181"/>
      <c r="NH1007" s="181"/>
      <c r="NI1007" s="181"/>
      <c r="NJ1007" s="181"/>
      <c r="NK1007" s="181"/>
      <c r="NL1007" s="181"/>
      <c r="NM1007" s="181"/>
      <c r="NN1007" s="181"/>
      <c r="NO1007" s="181"/>
      <c r="NP1007" s="181"/>
      <c r="NQ1007" s="181"/>
      <c r="NR1007" s="181"/>
      <c r="NS1007" s="181"/>
      <c r="NT1007" s="181"/>
      <c r="NU1007" s="181"/>
      <c r="NV1007" s="181"/>
      <c r="NW1007" s="181"/>
      <c r="NX1007" s="181"/>
      <c r="NY1007" s="181"/>
      <c r="NZ1007" s="181"/>
      <c r="OA1007" s="181"/>
      <c r="OB1007" s="181"/>
      <c r="OC1007" s="181"/>
      <c r="OD1007" s="181"/>
      <c r="OE1007" s="181"/>
      <c r="OF1007" s="181"/>
      <c r="OG1007" s="181"/>
      <c r="OH1007" s="181"/>
      <c r="OI1007" s="181"/>
      <c r="OJ1007" s="181"/>
      <c r="OK1007" s="181"/>
      <c r="OL1007" s="181"/>
      <c r="OM1007" s="181"/>
      <c r="ON1007" s="181"/>
      <c r="OO1007" s="181"/>
      <c r="OP1007" s="181"/>
      <c r="OQ1007" s="181"/>
      <c r="OR1007" s="181"/>
      <c r="OS1007" s="181"/>
      <c r="OT1007" s="181"/>
      <c r="OU1007" s="181"/>
      <c r="OV1007" s="181"/>
      <c r="OW1007" s="181"/>
      <c r="OX1007" s="181"/>
      <c r="OY1007" s="181"/>
      <c r="OZ1007" s="181"/>
      <c r="PA1007" s="181"/>
      <c r="PB1007" s="181"/>
      <c r="PC1007" s="181"/>
      <c r="PD1007" s="181"/>
      <c r="PE1007" s="181"/>
      <c r="PF1007" s="181"/>
      <c r="PG1007" s="181"/>
      <c r="PH1007" s="181"/>
      <c r="PI1007" s="181"/>
      <c r="PJ1007" s="181"/>
      <c r="PK1007" s="181"/>
      <c r="PL1007" s="181"/>
      <c r="PM1007" s="181"/>
      <c r="PN1007" s="181"/>
      <c r="PO1007" s="181"/>
      <c r="PP1007" s="181"/>
      <c r="PQ1007" s="181"/>
      <c r="PR1007" s="181"/>
      <c r="PS1007" s="181"/>
      <c r="PT1007" s="181"/>
      <c r="PU1007" s="181"/>
      <c r="PV1007" s="181"/>
      <c r="PW1007" s="181"/>
      <c r="PX1007" s="181"/>
      <c r="PY1007" s="181"/>
      <c r="PZ1007" s="181"/>
      <c r="QA1007" s="181"/>
      <c r="QB1007" s="181"/>
      <c r="QC1007" s="181"/>
      <c r="QD1007" s="181"/>
      <c r="QE1007" s="181"/>
      <c r="QF1007" s="181"/>
      <c r="QG1007" s="181"/>
      <c r="QH1007" s="181"/>
      <c r="QI1007" s="181"/>
      <c r="QJ1007" s="181"/>
      <c r="QK1007" s="181"/>
      <c r="QL1007" s="181"/>
      <c r="QM1007" s="181"/>
      <c r="QN1007" s="181"/>
      <c r="QO1007" s="181"/>
      <c r="QP1007" s="181"/>
      <c r="QQ1007" s="181"/>
      <c r="QR1007" s="181"/>
      <c r="QS1007" s="181"/>
      <c r="QT1007" s="181"/>
      <c r="QU1007" s="181"/>
      <c r="QV1007" s="181"/>
      <c r="QW1007" s="181"/>
      <c r="QX1007" s="181"/>
      <c r="QY1007" s="181"/>
      <c r="QZ1007" s="181"/>
      <c r="RA1007" s="181"/>
      <c r="RB1007" s="181"/>
      <c r="RC1007" s="181"/>
      <c r="RD1007" s="181"/>
      <c r="RE1007" s="181"/>
      <c r="RF1007" s="181"/>
      <c r="RG1007" s="181"/>
      <c r="RH1007" s="181"/>
      <c r="RI1007" s="181"/>
      <c r="RJ1007" s="181"/>
      <c r="RK1007" s="181"/>
      <c r="RL1007" s="181"/>
      <c r="RM1007" s="181"/>
      <c r="RN1007" s="181"/>
      <c r="RO1007" s="181"/>
      <c r="RP1007" s="181"/>
      <c r="RQ1007" s="181"/>
      <c r="RR1007" s="181"/>
      <c r="RS1007" s="181"/>
      <c r="RT1007" s="181"/>
      <c r="RU1007" s="181"/>
      <c r="RV1007" s="181"/>
      <c r="RW1007" s="181"/>
      <c r="RX1007" s="181"/>
      <c r="RY1007" s="181"/>
      <c r="RZ1007" s="181"/>
      <c r="SA1007" s="181"/>
      <c r="SB1007" s="181"/>
      <c r="SC1007" s="181"/>
      <c r="SD1007" s="181"/>
      <c r="SE1007" s="181"/>
      <c r="SF1007" s="181"/>
      <c r="SG1007" s="181"/>
      <c r="SH1007" s="181"/>
      <c r="SI1007" s="181"/>
      <c r="SJ1007" s="181"/>
      <c r="SK1007" s="181"/>
      <c r="SL1007" s="181"/>
      <c r="SM1007" s="181"/>
      <c r="SN1007" s="181"/>
      <c r="SO1007" s="181"/>
      <c r="SP1007" s="181"/>
      <c r="SQ1007" s="181"/>
      <c r="SR1007" s="181"/>
      <c r="SS1007" s="181"/>
      <c r="ST1007" s="181"/>
      <c r="SU1007" s="181"/>
      <c r="SV1007" s="181"/>
      <c r="SW1007" s="181"/>
      <c r="SX1007" s="181"/>
      <c r="SY1007" s="181"/>
      <c r="SZ1007" s="181"/>
      <c r="TA1007" s="181"/>
      <c r="TB1007" s="181"/>
      <c r="TC1007" s="181"/>
      <c r="TD1007" s="181"/>
      <c r="TE1007" s="181"/>
      <c r="TF1007" s="181"/>
      <c r="TG1007" s="181"/>
      <c r="TH1007" s="181"/>
      <c r="TI1007" s="181"/>
      <c r="TJ1007" s="181"/>
      <c r="TK1007" s="181"/>
      <c r="TL1007" s="181"/>
      <c r="TM1007" s="181"/>
      <c r="TN1007" s="181"/>
      <c r="TO1007" s="181"/>
      <c r="TP1007" s="181"/>
      <c r="TQ1007" s="181"/>
      <c r="TR1007" s="181"/>
      <c r="TS1007" s="181"/>
      <c r="TT1007" s="181"/>
      <c r="TU1007" s="181"/>
      <c r="TV1007" s="181"/>
      <c r="TW1007" s="181"/>
      <c r="TX1007" s="181"/>
      <c r="TY1007" s="181"/>
      <c r="TZ1007" s="181"/>
      <c r="UA1007" s="181"/>
      <c r="UB1007" s="181"/>
      <c r="UC1007" s="181"/>
      <c r="UD1007" s="181"/>
      <c r="UE1007" s="181"/>
      <c r="UF1007" s="181"/>
      <c r="UG1007" s="181"/>
      <c r="UH1007" s="181"/>
      <c r="UI1007" s="181"/>
      <c r="UJ1007" s="181"/>
      <c r="UK1007" s="181"/>
      <c r="UL1007" s="181"/>
      <c r="UM1007" s="181"/>
      <c r="UN1007" s="181"/>
      <c r="UO1007" s="181"/>
      <c r="UP1007" s="181"/>
      <c r="UQ1007" s="181"/>
      <c r="UR1007" s="181"/>
      <c r="US1007" s="181"/>
      <c r="UT1007" s="181"/>
      <c r="UU1007" s="181"/>
      <c r="UV1007" s="181"/>
      <c r="UW1007" s="181"/>
      <c r="UX1007" s="181"/>
      <c r="UY1007" s="181"/>
      <c r="UZ1007" s="181"/>
      <c r="VA1007" s="181"/>
      <c r="VB1007" s="181"/>
      <c r="VC1007" s="181"/>
      <c r="VD1007" s="181"/>
      <c r="VE1007" s="181"/>
      <c r="VF1007" s="181"/>
      <c r="VG1007" s="181"/>
      <c r="VH1007" s="181"/>
      <c r="VI1007" s="181"/>
      <c r="VJ1007" s="181"/>
      <c r="VK1007" s="181"/>
      <c r="VL1007" s="181"/>
      <c r="VM1007" s="181"/>
      <c r="VN1007" s="181"/>
      <c r="VO1007" s="181"/>
      <c r="VP1007" s="181"/>
      <c r="VQ1007" s="181"/>
      <c r="VR1007" s="181"/>
      <c r="VS1007" s="181"/>
      <c r="VT1007" s="181"/>
      <c r="VU1007" s="181"/>
      <c r="VV1007" s="181"/>
      <c r="VW1007" s="181"/>
      <c r="VX1007" s="181"/>
      <c r="VY1007" s="181"/>
      <c r="VZ1007" s="181"/>
      <c r="WA1007" s="181"/>
      <c r="WB1007" s="181"/>
      <c r="WC1007" s="181"/>
      <c r="WD1007" s="181"/>
      <c r="WE1007" s="181"/>
      <c r="WF1007" s="181"/>
      <c r="WG1007" s="181"/>
      <c r="WH1007" s="181"/>
      <c r="WI1007" s="181"/>
      <c r="WJ1007" s="181"/>
      <c r="WK1007" s="181"/>
      <c r="WL1007" s="181"/>
      <c r="WM1007" s="181"/>
      <c r="WN1007" s="181"/>
      <c r="WO1007" s="181"/>
      <c r="WP1007" s="181"/>
      <c r="WQ1007" s="181"/>
      <c r="WR1007" s="181"/>
      <c r="WS1007" s="181"/>
      <c r="WT1007" s="181"/>
      <c r="WU1007" s="181"/>
      <c r="WV1007" s="181"/>
      <c r="WW1007" s="181"/>
      <c r="WX1007" s="181"/>
      <c r="WY1007" s="181"/>
      <c r="WZ1007" s="181"/>
      <c r="XA1007" s="181"/>
      <c r="XB1007" s="181"/>
      <c r="XC1007" s="181"/>
      <c r="XD1007" s="181"/>
      <c r="XE1007" s="181"/>
      <c r="XF1007" s="181"/>
      <c r="XG1007" s="181"/>
      <c r="XH1007" s="181"/>
      <c r="XI1007" s="181"/>
      <c r="XJ1007" s="181"/>
      <c r="XK1007" s="181"/>
      <c r="XL1007" s="181"/>
      <c r="XM1007" s="181"/>
      <c r="XN1007" s="181"/>
      <c r="XO1007" s="181"/>
      <c r="XP1007" s="181"/>
      <c r="XQ1007" s="181"/>
      <c r="XR1007" s="181"/>
      <c r="XS1007" s="181"/>
      <c r="XT1007" s="181"/>
      <c r="XU1007" s="181"/>
      <c r="XV1007" s="181"/>
      <c r="XW1007" s="181"/>
      <c r="XX1007" s="181"/>
      <c r="XY1007" s="181"/>
      <c r="XZ1007" s="181"/>
      <c r="YA1007" s="181"/>
      <c r="YB1007" s="181"/>
      <c r="YC1007" s="181"/>
      <c r="YD1007" s="181"/>
      <c r="YE1007" s="181"/>
      <c r="YF1007" s="181"/>
      <c r="YG1007" s="181"/>
      <c r="YH1007" s="181"/>
      <c r="YI1007" s="181"/>
      <c r="YJ1007" s="181"/>
      <c r="YK1007" s="181"/>
      <c r="YL1007" s="181"/>
      <c r="YM1007" s="181"/>
      <c r="YN1007" s="181"/>
      <c r="YO1007" s="181"/>
      <c r="YP1007" s="181"/>
      <c r="YQ1007" s="181"/>
      <c r="YR1007" s="181"/>
      <c r="YS1007" s="181"/>
      <c r="YT1007" s="181"/>
      <c r="YU1007" s="181"/>
      <c r="YV1007" s="181"/>
      <c r="YW1007" s="181"/>
      <c r="YX1007" s="181"/>
      <c r="YY1007" s="181"/>
      <c r="YZ1007" s="181"/>
      <c r="ZA1007" s="181"/>
      <c r="ZB1007" s="181"/>
      <c r="ZC1007" s="181"/>
      <c r="ZD1007" s="181"/>
      <c r="ZE1007" s="181"/>
      <c r="ZF1007" s="181"/>
      <c r="ZG1007" s="181"/>
      <c r="ZH1007" s="181"/>
      <c r="ZI1007" s="181"/>
      <c r="ZJ1007" s="181"/>
      <c r="ZK1007" s="181"/>
      <c r="ZL1007" s="181"/>
      <c r="ZM1007" s="181"/>
      <c r="ZN1007" s="181"/>
      <c r="ZO1007" s="181"/>
      <c r="ZP1007" s="181"/>
      <c r="ZQ1007" s="181"/>
      <c r="ZR1007" s="181"/>
      <c r="ZS1007" s="181"/>
      <c r="ZT1007" s="181"/>
      <c r="ZU1007" s="181"/>
      <c r="ZV1007" s="181"/>
      <c r="ZW1007" s="181"/>
      <c r="ZX1007" s="181"/>
      <c r="ZY1007" s="181"/>
      <c r="ZZ1007" s="181"/>
      <c r="AAA1007" s="181"/>
      <c r="AAB1007" s="181"/>
      <c r="AAC1007" s="181"/>
      <c r="AAD1007" s="181"/>
      <c r="AAE1007" s="181"/>
      <c r="AAF1007" s="181"/>
      <c r="AAG1007" s="181"/>
      <c r="AAH1007" s="181"/>
      <c r="AAI1007" s="181"/>
      <c r="AAJ1007" s="181"/>
      <c r="AAK1007" s="181"/>
      <c r="AAL1007" s="181"/>
      <c r="AAM1007" s="181"/>
      <c r="AAN1007" s="181"/>
      <c r="AAO1007" s="181"/>
      <c r="AAP1007" s="181"/>
      <c r="AAQ1007" s="181"/>
      <c r="AAR1007" s="181"/>
      <c r="AAS1007" s="181"/>
      <c r="AAT1007" s="181"/>
      <c r="AAU1007" s="181"/>
      <c r="AAV1007" s="181"/>
      <c r="AAW1007" s="181"/>
      <c r="AAX1007" s="181"/>
      <c r="AAY1007" s="181"/>
      <c r="AAZ1007" s="181"/>
      <c r="ABA1007" s="181"/>
      <c r="ABB1007" s="181"/>
      <c r="ABC1007" s="181"/>
      <c r="ABD1007" s="181"/>
      <c r="ABE1007" s="181"/>
      <c r="ABF1007" s="181"/>
      <c r="ABG1007" s="181"/>
      <c r="ABH1007" s="181"/>
      <c r="ABI1007" s="181"/>
      <c r="ABJ1007" s="181"/>
      <c r="ABK1007" s="181"/>
      <c r="ABL1007" s="181"/>
      <c r="ABM1007" s="181"/>
      <c r="ABN1007" s="181"/>
      <c r="ABO1007" s="181"/>
      <c r="ABP1007" s="181"/>
      <c r="ABQ1007" s="181"/>
      <c r="ABR1007" s="181"/>
      <c r="ABS1007" s="181"/>
      <c r="ABT1007" s="181"/>
      <c r="ABU1007" s="181"/>
      <c r="ABV1007" s="181"/>
      <c r="ABW1007" s="181"/>
      <c r="ABX1007" s="181"/>
      <c r="ABY1007" s="181"/>
      <c r="ABZ1007" s="181"/>
      <c r="ACA1007" s="181"/>
      <c r="ACB1007" s="181"/>
      <c r="ACC1007" s="181"/>
      <c r="ACD1007" s="181"/>
      <c r="ACE1007" s="181"/>
      <c r="ACF1007" s="181"/>
      <c r="ACG1007" s="181"/>
      <c r="ACH1007" s="181"/>
      <c r="ACI1007" s="181"/>
      <c r="ACJ1007" s="181"/>
      <c r="ACK1007" s="181"/>
      <c r="ACL1007" s="181"/>
      <c r="ACM1007" s="181"/>
      <c r="ACN1007" s="181"/>
      <c r="ACO1007" s="181"/>
      <c r="ACP1007" s="181"/>
      <c r="ACQ1007" s="181"/>
      <c r="ACR1007" s="181"/>
      <c r="ACS1007" s="181"/>
      <c r="ACT1007" s="181"/>
      <c r="ACU1007" s="181"/>
      <c r="ACV1007" s="181"/>
      <c r="ACW1007" s="181"/>
      <c r="ACX1007" s="181"/>
      <c r="ACY1007" s="181"/>
      <c r="ACZ1007" s="181"/>
      <c r="ADA1007" s="181"/>
      <c r="ADB1007" s="181"/>
      <c r="ADC1007" s="181"/>
      <c r="ADD1007" s="181"/>
      <c r="ADE1007" s="181"/>
      <c r="ADF1007" s="181"/>
      <c r="ADG1007" s="181"/>
      <c r="ADH1007" s="181"/>
      <c r="ADI1007" s="181"/>
      <c r="ADJ1007" s="181"/>
      <c r="ADK1007" s="181"/>
      <c r="ADL1007" s="181"/>
      <c r="ADM1007" s="181"/>
      <c r="ADN1007" s="181"/>
      <c r="ADO1007" s="181"/>
      <c r="ADP1007" s="181"/>
      <c r="ADQ1007" s="181"/>
      <c r="ADR1007" s="181"/>
      <c r="ADS1007" s="181"/>
      <c r="ADT1007" s="181"/>
      <c r="ADU1007" s="181"/>
      <c r="ADV1007" s="181"/>
      <c r="ADW1007" s="181"/>
      <c r="ADX1007" s="181"/>
      <c r="ADY1007" s="181"/>
      <c r="ADZ1007" s="181"/>
      <c r="AEA1007" s="181"/>
      <c r="AEB1007" s="181"/>
      <c r="AEC1007" s="181"/>
      <c r="AED1007" s="181"/>
      <c r="AEE1007" s="181"/>
      <c r="AEF1007" s="181"/>
      <c r="AEG1007" s="181"/>
      <c r="AEH1007" s="181"/>
      <c r="AEI1007" s="181"/>
      <c r="AEJ1007" s="181"/>
      <c r="AEK1007" s="181"/>
      <c r="AEL1007" s="181"/>
      <c r="AEM1007" s="181"/>
      <c r="AEN1007" s="181"/>
      <c r="AEO1007" s="181"/>
      <c r="AEP1007" s="181"/>
      <c r="AEQ1007" s="181"/>
      <c r="AER1007" s="181"/>
      <c r="AES1007" s="181"/>
      <c r="AET1007" s="181"/>
      <c r="AEU1007" s="181"/>
      <c r="AEV1007" s="181"/>
      <c r="AEW1007" s="181"/>
      <c r="AEX1007" s="181"/>
      <c r="AEY1007" s="181"/>
      <c r="AEZ1007" s="181"/>
      <c r="AFA1007" s="181"/>
      <c r="AFB1007" s="181"/>
      <c r="AFC1007" s="181"/>
      <c r="AFD1007" s="181"/>
      <c r="AFE1007" s="181"/>
      <c r="AFF1007" s="181"/>
      <c r="AFG1007" s="181"/>
      <c r="AFH1007" s="181"/>
      <c r="AFI1007" s="181"/>
      <c r="AFJ1007" s="181"/>
      <c r="AFK1007" s="181"/>
      <c r="AFL1007" s="181"/>
      <c r="AFM1007" s="181"/>
      <c r="AFN1007" s="181"/>
      <c r="AFO1007" s="181"/>
      <c r="AFP1007" s="181"/>
      <c r="AFQ1007" s="181"/>
      <c r="AFR1007" s="181"/>
      <c r="AFS1007" s="181"/>
      <c r="AFT1007" s="181"/>
      <c r="AFU1007" s="181"/>
      <c r="AFV1007" s="181"/>
      <c r="AFW1007" s="181"/>
      <c r="AFX1007" s="181"/>
      <c r="AFY1007" s="181"/>
      <c r="AFZ1007" s="181"/>
      <c r="AGA1007" s="181"/>
      <c r="AGB1007" s="181"/>
      <c r="AGC1007" s="181"/>
      <c r="AGD1007" s="181"/>
      <c r="AGE1007" s="181"/>
      <c r="AGF1007" s="181"/>
      <c r="AGG1007" s="181"/>
      <c r="AGH1007" s="181"/>
      <c r="AGI1007" s="181"/>
      <c r="AGJ1007" s="181"/>
      <c r="AGK1007" s="181"/>
      <c r="AGL1007" s="181"/>
      <c r="AGM1007" s="181"/>
      <c r="AGN1007" s="181"/>
      <c r="AGO1007" s="181"/>
      <c r="AGP1007" s="181"/>
      <c r="AGQ1007" s="181"/>
      <c r="AGR1007" s="181"/>
      <c r="AGS1007" s="181"/>
      <c r="AGT1007" s="181"/>
      <c r="AGU1007" s="181"/>
      <c r="AGV1007" s="181"/>
      <c r="AGW1007" s="181"/>
      <c r="AGX1007" s="181"/>
      <c r="AGY1007" s="181"/>
      <c r="AGZ1007" s="181"/>
      <c r="AHA1007" s="181"/>
      <c r="AHB1007" s="181"/>
      <c r="AHC1007" s="181"/>
      <c r="AHD1007" s="181"/>
      <c r="AHE1007" s="181"/>
      <c r="AHF1007" s="181"/>
      <c r="AHG1007" s="181"/>
      <c r="AHH1007" s="181"/>
      <c r="AHI1007" s="181"/>
      <c r="AHJ1007" s="181"/>
      <c r="AHK1007" s="181"/>
      <c r="AHL1007" s="181"/>
      <c r="AHM1007" s="181"/>
      <c r="AHN1007" s="181"/>
      <c r="AHO1007" s="181"/>
      <c r="AHP1007" s="181"/>
      <c r="AHQ1007" s="181"/>
      <c r="AHR1007" s="181"/>
      <c r="AHS1007" s="181"/>
      <c r="AHT1007" s="181"/>
      <c r="AHU1007" s="181"/>
      <c r="AHV1007" s="181"/>
      <c r="AHW1007" s="181"/>
      <c r="AHX1007" s="181"/>
      <c r="AHY1007" s="181"/>
      <c r="AHZ1007" s="181"/>
      <c r="AIA1007" s="181"/>
      <c r="AIB1007" s="181"/>
      <c r="AIC1007" s="181"/>
      <c r="AID1007" s="181"/>
      <c r="AIE1007" s="181"/>
      <c r="AIF1007" s="181"/>
      <c r="AIG1007" s="181"/>
      <c r="AIH1007" s="181"/>
      <c r="AII1007" s="181"/>
      <c r="AIJ1007" s="181"/>
      <c r="AIK1007" s="181"/>
      <c r="AIL1007" s="181"/>
      <c r="AIM1007" s="181"/>
      <c r="AIN1007" s="181"/>
      <c r="AIO1007" s="181"/>
      <c r="AIP1007" s="181"/>
      <c r="AIQ1007" s="181"/>
      <c r="AIR1007" s="181"/>
      <c r="AIS1007" s="181"/>
      <c r="AIT1007" s="181"/>
      <c r="AIU1007" s="181"/>
      <c r="AIV1007" s="181"/>
      <c r="AIW1007" s="181"/>
      <c r="AIX1007" s="181"/>
      <c r="AIY1007" s="181"/>
      <c r="AIZ1007" s="181"/>
      <c r="AJA1007" s="181"/>
      <c r="AJB1007" s="181"/>
      <c r="AJC1007" s="181"/>
      <c r="AJD1007" s="181"/>
      <c r="AJE1007" s="181"/>
      <c r="AJF1007" s="181"/>
      <c r="AJG1007" s="181"/>
      <c r="AJH1007" s="181"/>
      <c r="AJI1007" s="181"/>
      <c r="AJJ1007" s="181"/>
      <c r="AJK1007" s="181"/>
      <c r="AJL1007" s="181"/>
      <c r="AJM1007" s="181"/>
      <c r="AJN1007" s="181"/>
      <c r="AJO1007" s="181"/>
      <c r="AJP1007" s="181"/>
      <c r="AJQ1007" s="181"/>
      <c r="AJR1007" s="181"/>
      <c r="AJS1007" s="181"/>
      <c r="AJT1007" s="181"/>
      <c r="AJU1007" s="181"/>
      <c r="AJV1007" s="181"/>
      <c r="AJW1007" s="181"/>
      <c r="AJX1007" s="181"/>
      <c r="AJY1007" s="181"/>
      <c r="AJZ1007" s="181"/>
      <c r="AKA1007" s="181"/>
      <c r="AKB1007" s="181"/>
      <c r="AKC1007" s="181"/>
      <c r="AKD1007" s="181"/>
      <c r="AKE1007" s="181"/>
      <c r="AKF1007" s="181"/>
      <c r="AKG1007" s="181"/>
      <c r="AKH1007" s="181"/>
      <c r="AKI1007" s="181"/>
      <c r="AKJ1007" s="181"/>
      <c r="AKK1007" s="181"/>
      <c r="AKL1007" s="181"/>
      <c r="AKM1007" s="181"/>
      <c r="AKN1007" s="181"/>
      <c r="AKO1007" s="181"/>
      <c r="AKP1007" s="181"/>
      <c r="AKQ1007" s="181"/>
      <c r="AKR1007" s="181"/>
      <c r="AKS1007" s="181"/>
      <c r="AKT1007" s="181"/>
      <c r="AKU1007" s="181"/>
      <c r="AKV1007" s="181"/>
      <c r="AKW1007" s="181"/>
      <c r="AKX1007" s="181"/>
      <c r="AKY1007" s="181"/>
      <c r="AKZ1007" s="181"/>
      <c r="ALA1007" s="181"/>
      <c r="ALB1007" s="181"/>
      <c r="ALC1007" s="181"/>
      <c r="ALD1007" s="181"/>
      <c r="ALE1007" s="181"/>
    </row>
    <row r="1008" spans="1:993">
      <c r="A1008" s="280"/>
      <c r="B1008" s="87" t="s">
        <v>105</v>
      </c>
      <c r="C1008" s="280"/>
      <c r="D1008" s="35"/>
      <c r="E1008" s="22"/>
      <c r="F1008" s="280"/>
      <c r="G1008" s="280"/>
      <c r="H1008" s="287"/>
      <c r="I1008" s="287"/>
      <c r="J1008" s="29"/>
      <c r="K1008" s="181"/>
      <c r="L1008" s="181"/>
      <c r="M1008" s="4">
        <f t="shared" si="281"/>
        <v>0</v>
      </c>
      <c r="N1008" s="4">
        <f t="shared" si="276"/>
        <v>0</v>
      </c>
      <c r="O1008" s="4">
        <f t="shared" si="282"/>
        <v>0</v>
      </c>
      <c r="P1008" s="181"/>
      <c r="Q1008" s="280"/>
      <c r="R1008" s="280"/>
      <c r="T1008" s="255"/>
      <c r="U1008" s="255"/>
      <c r="V1008" s="255"/>
      <c r="W1008" s="255"/>
      <c r="X1008" s="255"/>
      <c r="Y1008" s="255"/>
      <c r="Z1008" s="255"/>
      <c r="AA1008" s="255"/>
      <c r="AB1008" s="255"/>
      <c r="AC1008" s="255"/>
      <c r="AD1008" s="255"/>
      <c r="AE1008" s="255"/>
      <c r="AF1008" s="255"/>
      <c r="AG1008" s="255"/>
      <c r="AH1008" s="255"/>
      <c r="AI1008" s="255"/>
      <c r="AJ1008" s="255"/>
      <c r="AK1008" s="255"/>
      <c r="AL1008" s="255"/>
      <c r="AM1008" s="255"/>
      <c r="AN1008" s="255"/>
      <c r="AO1008" s="255"/>
      <c r="AP1008" s="255"/>
      <c r="AQ1008" s="255"/>
      <c r="AR1008" s="255"/>
      <c r="AS1008" s="255"/>
      <c r="AT1008" s="255"/>
      <c r="AU1008" s="255"/>
      <c r="AV1008" s="255"/>
      <c r="AW1008" s="255"/>
      <c r="AX1008" s="255"/>
      <c r="AY1008" s="255"/>
      <c r="AZ1008" s="255"/>
      <c r="BA1008" s="255"/>
      <c r="BB1008" s="255"/>
      <c r="BC1008" s="255"/>
      <c r="BD1008" s="255"/>
      <c r="BE1008" s="255"/>
      <c r="BF1008" s="255"/>
      <c r="BG1008" s="255"/>
      <c r="BH1008" s="255"/>
      <c r="BI1008" s="255"/>
      <c r="BJ1008" s="255"/>
      <c r="BK1008" s="255"/>
      <c r="BL1008" s="255"/>
      <c r="BM1008" s="181"/>
      <c r="BN1008" s="181"/>
      <c r="BO1008" s="181"/>
      <c r="BP1008" s="181"/>
      <c r="BQ1008" s="181"/>
      <c r="BR1008" s="181"/>
      <c r="BS1008" s="181"/>
      <c r="BT1008" s="181"/>
      <c r="BU1008" s="181"/>
      <c r="BV1008" s="181"/>
      <c r="BW1008" s="181"/>
      <c r="BX1008" s="181"/>
      <c r="BY1008" s="181"/>
      <c r="BZ1008" s="181"/>
      <c r="CA1008" s="181"/>
      <c r="CB1008" s="181"/>
      <c r="CC1008" s="181"/>
      <c r="CD1008" s="181"/>
      <c r="CE1008" s="181"/>
      <c r="CF1008" s="181"/>
      <c r="CG1008" s="181"/>
      <c r="CH1008" s="181"/>
      <c r="CI1008" s="181"/>
      <c r="CJ1008" s="181"/>
      <c r="CK1008" s="181"/>
      <c r="CL1008" s="181"/>
      <c r="CM1008" s="181"/>
      <c r="CN1008" s="181"/>
      <c r="CO1008" s="181"/>
      <c r="CP1008" s="181"/>
      <c r="CQ1008" s="181"/>
      <c r="CR1008" s="181"/>
      <c r="CS1008" s="181"/>
      <c r="CT1008" s="181"/>
      <c r="CU1008" s="181"/>
      <c r="CV1008" s="181"/>
      <c r="CW1008" s="181"/>
      <c r="CX1008" s="181"/>
      <c r="CY1008" s="181"/>
      <c r="CZ1008" s="181"/>
      <c r="DA1008" s="181"/>
      <c r="DB1008" s="181"/>
      <c r="DC1008" s="181"/>
      <c r="DD1008" s="181"/>
      <c r="DE1008" s="181"/>
      <c r="DF1008" s="181"/>
      <c r="DG1008" s="181"/>
      <c r="DH1008" s="181"/>
      <c r="DI1008" s="181"/>
      <c r="DJ1008" s="181"/>
      <c r="DK1008" s="181"/>
      <c r="DL1008" s="181"/>
      <c r="DM1008" s="181"/>
      <c r="DN1008" s="181"/>
      <c r="DO1008" s="181"/>
      <c r="DP1008" s="181"/>
      <c r="DQ1008" s="181"/>
      <c r="DR1008" s="181"/>
      <c r="DS1008" s="181"/>
      <c r="DT1008" s="181"/>
      <c r="DU1008" s="181"/>
      <c r="DV1008" s="181"/>
      <c r="DW1008" s="181"/>
      <c r="DX1008" s="181"/>
      <c r="DY1008" s="181"/>
      <c r="DZ1008" s="181"/>
      <c r="EA1008" s="181"/>
      <c r="EB1008" s="181"/>
      <c r="EC1008" s="181"/>
      <c r="ED1008" s="181"/>
      <c r="EE1008" s="181"/>
      <c r="EF1008" s="181"/>
      <c r="EG1008" s="181"/>
      <c r="EH1008" s="181"/>
      <c r="EI1008" s="181"/>
      <c r="EJ1008" s="181"/>
      <c r="EK1008" s="181"/>
      <c r="EL1008" s="181"/>
      <c r="EM1008" s="181"/>
      <c r="EN1008" s="181"/>
      <c r="EO1008" s="181"/>
      <c r="EP1008" s="181"/>
      <c r="EQ1008" s="181"/>
      <c r="ER1008" s="181"/>
      <c r="ES1008" s="181"/>
      <c r="ET1008" s="181"/>
      <c r="EU1008" s="181"/>
      <c r="EV1008" s="181"/>
      <c r="EW1008" s="181"/>
      <c r="EX1008" s="181"/>
      <c r="EY1008" s="181"/>
      <c r="EZ1008" s="181"/>
      <c r="FA1008" s="181"/>
      <c r="FB1008" s="181"/>
      <c r="FC1008" s="181"/>
      <c r="FD1008" s="181"/>
      <c r="FE1008" s="181"/>
      <c r="FF1008" s="181"/>
      <c r="FG1008" s="181"/>
      <c r="FH1008" s="181"/>
      <c r="FI1008" s="181"/>
      <c r="FJ1008" s="181"/>
      <c r="FK1008" s="181"/>
      <c r="FL1008" s="181"/>
      <c r="FM1008" s="181"/>
      <c r="FN1008" s="181"/>
      <c r="FO1008" s="181"/>
      <c r="FP1008" s="181"/>
      <c r="FQ1008" s="181"/>
      <c r="FR1008" s="181"/>
      <c r="FS1008" s="181"/>
      <c r="FT1008" s="181"/>
      <c r="FU1008" s="181"/>
      <c r="FV1008" s="181"/>
      <c r="FW1008" s="181"/>
      <c r="FX1008" s="181"/>
      <c r="FY1008" s="181"/>
      <c r="FZ1008" s="181"/>
      <c r="GA1008" s="181"/>
      <c r="GB1008" s="181"/>
      <c r="GC1008" s="181"/>
      <c r="GD1008" s="181"/>
      <c r="GE1008" s="181"/>
      <c r="GF1008" s="181"/>
      <c r="GG1008" s="181"/>
      <c r="GH1008" s="181"/>
      <c r="GI1008" s="181"/>
      <c r="GJ1008" s="181"/>
      <c r="GK1008" s="181"/>
      <c r="GL1008" s="181"/>
      <c r="GM1008" s="181"/>
      <c r="GN1008" s="181"/>
      <c r="GO1008" s="181"/>
      <c r="GP1008" s="181"/>
      <c r="GQ1008" s="181"/>
      <c r="GR1008" s="181"/>
      <c r="GS1008" s="181"/>
      <c r="GT1008" s="181"/>
      <c r="GU1008" s="181"/>
      <c r="GV1008" s="181"/>
      <c r="GW1008" s="181"/>
      <c r="GX1008" s="181"/>
      <c r="GY1008" s="181"/>
      <c r="GZ1008" s="181"/>
      <c r="HA1008" s="181"/>
      <c r="HB1008" s="181"/>
      <c r="HC1008" s="181"/>
      <c r="HD1008" s="181"/>
      <c r="HE1008" s="181"/>
      <c r="HF1008" s="181"/>
      <c r="HG1008" s="181"/>
      <c r="HH1008" s="181"/>
      <c r="HI1008" s="181"/>
      <c r="HJ1008" s="181"/>
      <c r="HK1008" s="181"/>
      <c r="HL1008" s="181"/>
      <c r="HM1008" s="181"/>
      <c r="HN1008" s="181"/>
      <c r="HO1008" s="181"/>
      <c r="HP1008" s="181"/>
      <c r="HQ1008" s="181"/>
      <c r="HR1008" s="181"/>
      <c r="HS1008" s="181"/>
      <c r="HT1008" s="181"/>
      <c r="HU1008" s="181"/>
      <c r="HV1008" s="181"/>
      <c r="HW1008" s="181"/>
      <c r="HX1008" s="181"/>
      <c r="HY1008" s="181"/>
      <c r="HZ1008" s="181"/>
      <c r="IA1008" s="181"/>
      <c r="IB1008" s="181"/>
      <c r="IC1008" s="181"/>
      <c r="ID1008" s="181"/>
      <c r="IE1008" s="181"/>
      <c r="IF1008" s="181"/>
      <c r="IG1008" s="181"/>
      <c r="IH1008" s="181"/>
      <c r="II1008" s="181"/>
      <c r="IJ1008" s="181"/>
      <c r="IK1008" s="181"/>
      <c r="IL1008" s="181"/>
      <c r="IM1008" s="181"/>
      <c r="IN1008" s="181"/>
      <c r="IO1008" s="181"/>
      <c r="IP1008" s="181"/>
      <c r="IQ1008" s="181"/>
      <c r="IR1008" s="181"/>
      <c r="IS1008" s="181"/>
      <c r="IT1008" s="181"/>
      <c r="IU1008" s="181"/>
      <c r="IV1008" s="181"/>
      <c r="IW1008" s="181"/>
      <c r="IX1008" s="181"/>
      <c r="IY1008" s="181"/>
      <c r="IZ1008" s="181"/>
      <c r="JA1008" s="181"/>
      <c r="JB1008" s="181"/>
      <c r="JC1008" s="181"/>
      <c r="JD1008" s="181"/>
      <c r="JE1008" s="181"/>
      <c r="JF1008" s="181"/>
      <c r="JG1008" s="181"/>
      <c r="JH1008" s="181"/>
      <c r="JI1008" s="181"/>
      <c r="JJ1008" s="181"/>
      <c r="JK1008" s="181"/>
      <c r="JL1008" s="181"/>
      <c r="JM1008" s="181"/>
      <c r="JN1008" s="181"/>
      <c r="JO1008" s="181"/>
      <c r="JP1008" s="181"/>
      <c r="JQ1008" s="181"/>
      <c r="JR1008" s="181"/>
      <c r="JS1008" s="181"/>
      <c r="JT1008" s="181"/>
      <c r="JU1008" s="181"/>
      <c r="JV1008" s="181"/>
      <c r="JW1008" s="181"/>
      <c r="JX1008" s="181"/>
      <c r="JY1008" s="181"/>
      <c r="JZ1008" s="181"/>
      <c r="KA1008" s="181"/>
      <c r="KB1008" s="181"/>
      <c r="KC1008" s="181"/>
      <c r="KD1008" s="181"/>
      <c r="KE1008" s="181"/>
      <c r="KF1008" s="181"/>
      <c r="KG1008" s="181"/>
      <c r="KH1008" s="181"/>
      <c r="KI1008" s="181"/>
      <c r="KJ1008" s="181"/>
      <c r="KK1008" s="181"/>
      <c r="KL1008" s="181"/>
      <c r="KM1008" s="181"/>
      <c r="KN1008" s="181"/>
      <c r="KO1008" s="181"/>
      <c r="KP1008" s="181"/>
      <c r="KQ1008" s="181"/>
      <c r="KR1008" s="181"/>
      <c r="KS1008" s="181"/>
      <c r="KT1008" s="181"/>
      <c r="KU1008" s="181"/>
      <c r="KV1008" s="181"/>
      <c r="KW1008" s="181"/>
      <c r="KX1008" s="181"/>
      <c r="KY1008" s="181"/>
      <c r="KZ1008" s="181"/>
      <c r="LA1008" s="181"/>
      <c r="LB1008" s="181"/>
      <c r="LC1008" s="181"/>
      <c r="LD1008" s="181"/>
      <c r="LE1008" s="181"/>
      <c r="LF1008" s="181"/>
      <c r="LG1008" s="181"/>
      <c r="LH1008" s="181"/>
      <c r="LI1008" s="181"/>
      <c r="LJ1008" s="181"/>
      <c r="LK1008" s="181"/>
      <c r="LL1008" s="181"/>
      <c r="LM1008" s="181"/>
      <c r="LN1008" s="181"/>
      <c r="LO1008" s="181"/>
      <c r="LP1008" s="181"/>
      <c r="LQ1008" s="181"/>
      <c r="LR1008" s="181"/>
      <c r="LS1008" s="181"/>
      <c r="LT1008" s="181"/>
      <c r="LU1008" s="181"/>
      <c r="LV1008" s="181"/>
      <c r="LW1008" s="181"/>
      <c r="LX1008" s="181"/>
      <c r="LY1008" s="181"/>
      <c r="LZ1008" s="181"/>
      <c r="MA1008" s="181"/>
      <c r="MB1008" s="181"/>
      <c r="MC1008" s="181"/>
      <c r="MD1008" s="181"/>
      <c r="ME1008" s="181"/>
      <c r="MF1008" s="181"/>
      <c r="MG1008" s="181"/>
      <c r="MH1008" s="181"/>
      <c r="MI1008" s="181"/>
      <c r="MJ1008" s="181"/>
      <c r="MK1008" s="181"/>
      <c r="ML1008" s="181"/>
      <c r="MM1008" s="181"/>
      <c r="MN1008" s="181"/>
      <c r="MO1008" s="181"/>
      <c r="MP1008" s="181"/>
      <c r="MQ1008" s="181"/>
      <c r="MR1008" s="181"/>
      <c r="MS1008" s="181"/>
      <c r="MT1008" s="181"/>
      <c r="MU1008" s="181"/>
      <c r="MV1008" s="181"/>
      <c r="MW1008" s="181"/>
      <c r="MX1008" s="181"/>
      <c r="MY1008" s="181"/>
      <c r="MZ1008" s="181"/>
      <c r="NA1008" s="181"/>
      <c r="NB1008" s="181"/>
      <c r="NC1008" s="181"/>
      <c r="ND1008" s="181"/>
      <c r="NE1008" s="181"/>
      <c r="NF1008" s="181"/>
      <c r="NG1008" s="181"/>
      <c r="NH1008" s="181"/>
      <c r="NI1008" s="181"/>
      <c r="NJ1008" s="181"/>
      <c r="NK1008" s="181"/>
      <c r="NL1008" s="181"/>
      <c r="NM1008" s="181"/>
      <c r="NN1008" s="181"/>
      <c r="NO1008" s="181"/>
      <c r="NP1008" s="181"/>
      <c r="NQ1008" s="181"/>
      <c r="NR1008" s="181"/>
      <c r="NS1008" s="181"/>
      <c r="NT1008" s="181"/>
      <c r="NU1008" s="181"/>
      <c r="NV1008" s="181"/>
      <c r="NW1008" s="181"/>
      <c r="NX1008" s="181"/>
      <c r="NY1008" s="181"/>
      <c r="NZ1008" s="181"/>
      <c r="OA1008" s="181"/>
      <c r="OB1008" s="181"/>
      <c r="OC1008" s="181"/>
      <c r="OD1008" s="181"/>
      <c r="OE1008" s="181"/>
      <c r="OF1008" s="181"/>
      <c r="OG1008" s="181"/>
      <c r="OH1008" s="181"/>
      <c r="OI1008" s="181"/>
      <c r="OJ1008" s="181"/>
      <c r="OK1008" s="181"/>
      <c r="OL1008" s="181"/>
      <c r="OM1008" s="181"/>
      <c r="ON1008" s="181"/>
      <c r="OO1008" s="181"/>
      <c r="OP1008" s="181"/>
      <c r="OQ1008" s="181"/>
      <c r="OR1008" s="181"/>
      <c r="OS1008" s="181"/>
      <c r="OT1008" s="181"/>
      <c r="OU1008" s="181"/>
      <c r="OV1008" s="181"/>
      <c r="OW1008" s="181"/>
      <c r="OX1008" s="181"/>
      <c r="OY1008" s="181"/>
      <c r="OZ1008" s="181"/>
      <c r="PA1008" s="181"/>
      <c r="PB1008" s="181"/>
      <c r="PC1008" s="181"/>
      <c r="PD1008" s="181"/>
      <c r="PE1008" s="181"/>
      <c r="PF1008" s="181"/>
      <c r="PG1008" s="181"/>
      <c r="PH1008" s="181"/>
      <c r="PI1008" s="181"/>
      <c r="PJ1008" s="181"/>
      <c r="PK1008" s="181"/>
      <c r="PL1008" s="181"/>
      <c r="PM1008" s="181"/>
      <c r="PN1008" s="181"/>
      <c r="PO1008" s="181"/>
      <c r="PP1008" s="181"/>
      <c r="PQ1008" s="181"/>
      <c r="PR1008" s="181"/>
      <c r="PS1008" s="181"/>
      <c r="PT1008" s="181"/>
      <c r="PU1008" s="181"/>
      <c r="PV1008" s="181"/>
      <c r="PW1008" s="181"/>
      <c r="PX1008" s="181"/>
      <c r="PY1008" s="181"/>
      <c r="PZ1008" s="181"/>
      <c r="QA1008" s="181"/>
      <c r="QB1008" s="181"/>
      <c r="QC1008" s="181"/>
      <c r="QD1008" s="181"/>
      <c r="QE1008" s="181"/>
      <c r="QF1008" s="181"/>
      <c r="QG1008" s="181"/>
      <c r="QH1008" s="181"/>
      <c r="QI1008" s="181"/>
      <c r="QJ1008" s="181"/>
      <c r="QK1008" s="181"/>
      <c r="QL1008" s="181"/>
      <c r="QM1008" s="181"/>
      <c r="QN1008" s="181"/>
      <c r="QO1008" s="181"/>
      <c r="QP1008" s="181"/>
      <c r="QQ1008" s="181"/>
      <c r="QR1008" s="181"/>
      <c r="QS1008" s="181"/>
      <c r="QT1008" s="181"/>
      <c r="QU1008" s="181"/>
      <c r="QV1008" s="181"/>
      <c r="QW1008" s="181"/>
      <c r="QX1008" s="181"/>
      <c r="QY1008" s="181"/>
      <c r="QZ1008" s="181"/>
      <c r="RA1008" s="181"/>
      <c r="RB1008" s="181"/>
      <c r="RC1008" s="181"/>
      <c r="RD1008" s="181"/>
      <c r="RE1008" s="181"/>
      <c r="RF1008" s="181"/>
      <c r="RG1008" s="181"/>
      <c r="RH1008" s="181"/>
      <c r="RI1008" s="181"/>
      <c r="RJ1008" s="181"/>
      <c r="RK1008" s="181"/>
      <c r="RL1008" s="181"/>
      <c r="RM1008" s="181"/>
      <c r="RN1008" s="181"/>
      <c r="RO1008" s="181"/>
      <c r="RP1008" s="181"/>
      <c r="RQ1008" s="181"/>
      <c r="RR1008" s="181"/>
      <c r="RS1008" s="181"/>
      <c r="RT1008" s="181"/>
      <c r="RU1008" s="181"/>
      <c r="RV1008" s="181"/>
      <c r="RW1008" s="181"/>
      <c r="RX1008" s="181"/>
      <c r="RY1008" s="181"/>
      <c r="RZ1008" s="181"/>
      <c r="SA1008" s="181"/>
      <c r="SB1008" s="181"/>
      <c r="SC1008" s="181"/>
      <c r="SD1008" s="181"/>
      <c r="SE1008" s="181"/>
      <c r="SF1008" s="181"/>
      <c r="SG1008" s="181"/>
      <c r="SH1008" s="181"/>
      <c r="SI1008" s="181"/>
      <c r="SJ1008" s="181"/>
      <c r="SK1008" s="181"/>
      <c r="SL1008" s="181"/>
      <c r="SM1008" s="181"/>
      <c r="SN1008" s="181"/>
      <c r="SO1008" s="181"/>
      <c r="SP1008" s="181"/>
      <c r="SQ1008" s="181"/>
      <c r="SR1008" s="181"/>
      <c r="SS1008" s="181"/>
      <c r="ST1008" s="181"/>
      <c r="SU1008" s="181"/>
      <c r="SV1008" s="181"/>
      <c r="SW1008" s="181"/>
      <c r="SX1008" s="181"/>
      <c r="SY1008" s="181"/>
      <c r="SZ1008" s="181"/>
      <c r="TA1008" s="181"/>
      <c r="TB1008" s="181"/>
      <c r="TC1008" s="181"/>
      <c r="TD1008" s="181"/>
      <c r="TE1008" s="181"/>
      <c r="TF1008" s="181"/>
      <c r="TG1008" s="181"/>
      <c r="TH1008" s="181"/>
      <c r="TI1008" s="181"/>
      <c r="TJ1008" s="181"/>
      <c r="TK1008" s="181"/>
      <c r="TL1008" s="181"/>
      <c r="TM1008" s="181"/>
      <c r="TN1008" s="181"/>
      <c r="TO1008" s="181"/>
      <c r="TP1008" s="181"/>
      <c r="TQ1008" s="181"/>
      <c r="TR1008" s="181"/>
      <c r="TS1008" s="181"/>
      <c r="TT1008" s="181"/>
      <c r="TU1008" s="181"/>
      <c r="TV1008" s="181"/>
      <c r="TW1008" s="181"/>
      <c r="TX1008" s="181"/>
      <c r="TY1008" s="181"/>
      <c r="TZ1008" s="181"/>
      <c r="UA1008" s="181"/>
      <c r="UB1008" s="181"/>
      <c r="UC1008" s="181"/>
      <c r="UD1008" s="181"/>
      <c r="UE1008" s="181"/>
      <c r="UF1008" s="181"/>
      <c r="UG1008" s="181"/>
      <c r="UH1008" s="181"/>
      <c r="UI1008" s="181"/>
      <c r="UJ1008" s="181"/>
      <c r="UK1008" s="181"/>
      <c r="UL1008" s="181"/>
      <c r="UM1008" s="181"/>
      <c r="UN1008" s="181"/>
      <c r="UO1008" s="181"/>
      <c r="UP1008" s="181"/>
      <c r="UQ1008" s="181"/>
      <c r="UR1008" s="181"/>
      <c r="US1008" s="181"/>
      <c r="UT1008" s="181"/>
      <c r="UU1008" s="181"/>
      <c r="UV1008" s="181"/>
      <c r="UW1008" s="181"/>
      <c r="UX1008" s="181"/>
      <c r="UY1008" s="181"/>
      <c r="UZ1008" s="181"/>
      <c r="VA1008" s="181"/>
      <c r="VB1008" s="181"/>
      <c r="VC1008" s="181"/>
      <c r="VD1008" s="181"/>
      <c r="VE1008" s="181"/>
      <c r="VF1008" s="181"/>
      <c r="VG1008" s="181"/>
      <c r="VH1008" s="181"/>
      <c r="VI1008" s="181"/>
      <c r="VJ1008" s="181"/>
      <c r="VK1008" s="181"/>
      <c r="VL1008" s="181"/>
      <c r="VM1008" s="181"/>
      <c r="VN1008" s="181"/>
      <c r="VO1008" s="181"/>
      <c r="VP1008" s="181"/>
      <c r="VQ1008" s="181"/>
      <c r="VR1008" s="181"/>
      <c r="VS1008" s="181"/>
      <c r="VT1008" s="181"/>
      <c r="VU1008" s="181"/>
      <c r="VV1008" s="181"/>
      <c r="VW1008" s="181"/>
      <c r="VX1008" s="181"/>
      <c r="VY1008" s="181"/>
      <c r="VZ1008" s="181"/>
      <c r="WA1008" s="181"/>
      <c r="WB1008" s="181"/>
      <c r="WC1008" s="181"/>
      <c r="WD1008" s="181"/>
      <c r="WE1008" s="181"/>
      <c r="WF1008" s="181"/>
      <c r="WG1008" s="181"/>
      <c r="WH1008" s="181"/>
      <c r="WI1008" s="181"/>
      <c r="WJ1008" s="181"/>
      <c r="WK1008" s="181"/>
      <c r="WL1008" s="181"/>
      <c r="WM1008" s="181"/>
      <c r="WN1008" s="181"/>
      <c r="WO1008" s="181"/>
      <c r="WP1008" s="181"/>
      <c r="WQ1008" s="181"/>
      <c r="WR1008" s="181"/>
      <c r="WS1008" s="181"/>
      <c r="WT1008" s="181"/>
      <c r="WU1008" s="181"/>
      <c r="WV1008" s="181"/>
      <c r="WW1008" s="181"/>
      <c r="WX1008" s="181"/>
      <c r="WY1008" s="181"/>
      <c r="WZ1008" s="181"/>
      <c r="XA1008" s="181"/>
      <c r="XB1008" s="181"/>
      <c r="XC1008" s="181"/>
      <c r="XD1008" s="181"/>
      <c r="XE1008" s="181"/>
      <c r="XF1008" s="181"/>
      <c r="XG1008" s="181"/>
      <c r="XH1008" s="181"/>
      <c r="XI1008" s="181"/>
      <c r="XJ1008" s="181"/>
      <c r="XK1008" s="181"/>
      <c r="XL1008" s="181"/>
      <c r="XM1008" s="181"/>
      <c r="XN1008" s="181"/>
      <c r="XO1008" s="181"/>
      <c r="XP1008" s="181"/>
      <c r="XQ1008" s="181"/>
      <c r="XR1008" s="181"/>
      <c r="XS1008" s="181"/>
      <c r="XT1008" s="181"/>
      <c r="XU1008" s="181"/>
      <c r="XV1008" s="181"/>
      <c r="XW1008" s="181"/>
      <c r="XX1008" s="181"/>
      <c r="XY1008" s="181"/>
      <c r="XZ1008" s="181"/>
      <c r="YA1008" s="181"/>
      <c r="YB1008" s="181"/>
      <c r="YC1008" s="181"/>
      <c r="YD1008" s="181"/>
      <c r="YE1008" s="181"/>
      <c r="YF1008" s="181"/>
      <c r="YG1008" s="181"/>
      <c r="YH1008" s="181"/>
      <c r="YI1008" s="181"/>
      <c r="YJ1008" s="181"/>
      <c r="YK1008" s="181"/>
      <c r="YL1008" s="181"/>
      <c r="YM1008" s="181"/>
      <c r="YN1008" s="181"/>
      <c r="YO1008" s="181"/>
      <c r="YP1008" s="181"/>
      <c r="YQ1008" s="181"/>
      <c r="YR1008" s="181"/>
      <c r="YS1008" s="181"/>
      <c r="YT1008" s="181"/>
      <c r="YU1008" s="181"/>
      <c r="YV1008" s="181"/>
      <c r="YW1008" s="181"/>
      <c r="YX1008" s="181"/>
      <c r="YY1008" s="181"/>
      <c r="YZ1008" s="181"/>
      <c r="ZA1008" s="181"/>
      <c r="ZB1008" s="181"/>
      <c r="ZC1008" s="181"/>
      <c r="ZD1008" s="181"/>
      <c r="ZE1008" s="181"/>
      <c r="ZF1008" s="181"/>
      <c r="ZG1008" s="181"/>
      <c r="ZH1008" s="181"/>
      <c r="ZI1008" s="181"/>
      <c r="ZJ1008" s="181"/>
      <c r="ZK1008" s="181"/>
      <c r="ZL1008" s="181"/>
      <c r="ZM1008" s="181"/>
      <c r="ZN1008" s="181"/>
      <c r="ZO1008" s="181"/>
      <c r="ZP1008" s="181"/>
      <c r="ZQ1008" s="181"/>
      <c r="ZR1008" s="181"/>
      <c r="ZS1008" s="181"/>
      <c r="ZT1008" s="181"/>
      <c r="ZU1008" s="181"/>
      <c r="ZV1008" s="181"/>
      <c r="ZW1008" s="181"/>
      <c r="ZX1008" s="181"/>
      <c r="ZY1008" s="181"/>
      <c r="ZZ1008" s="181"/>
      <c r="AAA1008" s="181"/>
      <c r="AAB1008" s="181"/>
      <c r="AAC1008" s="181"/>
      <c r="AAD1008" s="181"/>
      <c r="AAE1008" s="181"/>
      <c r="AAF1008" s="181"/>
      <c r="AAG1008" s="181"/>
      <c r="AAH1008" s="181"/>
      <c r="AAI1008" s="181"/>
      <c r="AAJ1008" s="181"/>
      <c r="AAK1008" s="181"/>
      <c r="AAL1008" s="181"/>
      <c r="AAM1008" s="181"/>
      <c r="AAN1008" s="181"/>
      <c r="AAO1008" s="181"/>
      <c r="AAP1008" s="181"/>
      <c r="AAQ1008" s="181"/>
      <c r="AAR1008" s="181"/>
      <c r="AAS1008" s="181"/>
      <c r="AAT1008" s="181"/>
      <c r="AAU1008" s="181"/>
      <c r="AAV1008" s="181"/>
      <c r="AAW1008" s="181"/>
      <c r="AAX1008" s="181"/>
      <c r="AAY1008" s="181"/>
      <c r="AAZ1008" s="181"/>
      <c r="ABA1008" s="181"/>
      <c r="ABB1008" s="181"/>
      <c r="ABC1008" s="181"/>
      <c r="ABD1008" s="181"/>
      <c r="ABE1008" s="181"/>
      <c r="ABF1008" s="181"/>
      <c r="ABG1008" s="181"/>
      <c r="ABH1008" s="181"/>
      <c r="ABI1008" s="181"/>
      <c r="ABJ1008" s="181"/>
      <c r="ABK1008" s="181"/>
      <c r="ABL1008" s="181"/>
      <c r="ABM1008" s="181"/>
      <c r="ABN1008" s="181"/>
      <c r="ABO1008" s="181"/>
      <c r="ABP1008" s="181"/>
      <c r="ABQ1008" s="181"/>
      <c r="ABR1008" s="181"/>
      <c r="ABS1008" s="181"/>
      <c r="ABT1008" s="181"/>
      <c r="ABU1008" s="181"/>
      <c r="ABV1008" s="181"/>
      <c r="ABW1008" s="181"/>
      <c r="ABX1008" s="181"/>
      <c r="ABY1008" s="181"/>
      <c r="ABZ1008" s="181"/>
      <c r="ACA1008" s="181"/>
      <c r="ACB1008" s="181"/>
      <c r="ACC1008" s="181"/>
      <c r="ACD1008" s="181"/>
      <c r="ACE1008" s="181"/>
      <c r="ACF1008" s="181"/>
      <c r="ACG1008" s="181"/>
      <c r="ACH1008" s="181"/>
      <c r="ACI1008" s="181"/>
      <c r="ACJ1008" s="181"/>
      <c r="ACK1008" s="181"/>
      <c r="ACL1008" s="181"/>
      <c r="ACM1008" s="181"/>
      <c r="ACN1008" s="181"/>
      <c r="ACO1008" s="181"/>
      <c r="ACP1008" s="181"/>
      <c r="ACQ1008" s="181"/>
      <c r="ACR1008" s="181"/>
      <c r="ACS1008" s="181"/>
      <c r="ACT1008" s="181"/>
      <c r="ACU1008" s="181"/>
      <c r="ACV1008" s="181"/>
      <c r="ACW1008" s="181"/>
      <c r="ACX1008" s="181"/>
      <c r="ACY1008" s="181"/>
      <c r="ACZ1008" s="181"/>
      <c r="ADA1008" s="181"/>
      <c r="ADB1008" s="181"/>
      <c r="ADC1008" s="181"/>
      <c r="ADD1008" s="181"/>
      <c r="ADE1008" s="181"/>
      <c r="ADF1008" s="181"/>
      <c r="ADG1008" s="181"/>
      <c r="ADH1008" s="181"/>
      <c r="ADI1008" s="181"/>
      <c r="ADJ1008" s="181"/>
      <c r="ADK1008" s="181"/>
      <c r="ADL1008" s="181"/>
      <c r="ADM1008" s="181"/>
      <c r="ADN1008" s="181"/>
      <c r="ADO1008" s="181"/>
      <c r="ADP1008" s="181"/>
      <c r="ADQ1008" s="181"/>
      <c r="ADR1008" s="181"/>
      <c r="ADS1008" s="181"/>
      <c r="ADT1008" s="181"/>
      <c r="ADU1008" s="181"/>
      <c r="ADV1008" s="181"/>
      <c r="ADW1008" s="181"/>
      <c r="ADX1008" s="181"/>
      <c r="ADY1008" s="181"/>
      <c r="ADZ1008" s="181"/>
      <c r="AEA1008" s="181"/>
      <c r="AEB1008" s="181"/>
      <c r="AEC1008" s="181"/>
      <c r="AED1008" s="181"/>
      <c r="AEE1008" s="181"/>
      <c r="AEF1008" s="181"/>
      <c r="AEG1008" s="181"/>
      <c r="AEH1008" s="181"/>
      <c r="AEI1008" s="181"/>
      <c r="AEJ1008" s="181"/>
      <c r="AEK1008" s="181"/>
      <c r="AEL1008" s="181"/>
      <c r="AEM1008" s="181"/>
      <c r="AEN1008" s="181"/>
      <c r="AEO1008" s="181"/>
      <c r="AEP1008" s="181"/>
      <c r="AEQ1008" s="181"/>
      <c r="AER1008" s="181"/>
      <c r="AES1008" s="181"/>
      <c r="AET1008" s="181"/>
      <c r="AEU1008" s="181"/>
      <c r="AEV1008" s="181"/>
      <c r="AEW1008" s="181"/>
      <c r="AEX1008" s="181"/>
      <c r="AEY1008" s="181"/>
      <c r="AEZ1008" s="181"/>
      <c r="AFA1008" s="181"/>
      <c r="AFB1008" s="181"/>
      <c r="AFC1008" s="181"/>
      <c r="AFD1008" s="181"/>
      <c r="AFE1008" s="181"/>
      <c r="AFF1008" s="181"/>
      <c r="AFG1008" s="181"/>
      <c r="AFH1008" s="181"/>
      <c r="AFI1008" s="181"/>
      <c r="AFJ1008" s="181"/>
      <c r="AFK1008" s="181"/>
      <c r="AFL1008" s="181"/>
      <c r="AFM1008" s="181"/>
      <c r="AFN1008" s="181"/>
      <c r="AFO1008" s="181"/>
      <c r="AFP1008" s="181"/>
      <c r="AFQ1008" s="181"/>
      <c r="AFR1008" s="181"/>
      <c r="AFS1008" s="181"/>
      <c r="AFT1008" s="181"/>
      <c r="AFU1008" s="181"/>
      <c r="AFV1008" s="181"/>
      <c r="AFW1008" s="181"/>
      <c r="AFX1008" s="181"/>
      <c r="AFY1008" s="181"/>
      <c r="AFZ1008" s="181"/>
      <c r="AGA1008" s="181"/>
      <c r="AGB1008" s="181"/>
      <c r="AGC1008" s="181"/>
      <c r="AGD1008" s="181"/>
      <c r="AGE1008" s="181"/>
      <c r="AGF1008" s="181"/>
      <c r="AGG1008" s="181"/>
      <c r="AGH1008" s="181"/>
      <c r="AGI1008" s="181"/>
      <c r="AGJ1008" s="181"/>
      <c r="AGK1008" s="181"/>
      <c r="AGL1008" s="181"/>
      <c r="AGM1008" s="181"/>
      <c r="AGN1008" s="181"/>
      <c r="AGO1008" s="181"/>
      <c r="AGP1008" s="181"/>
      <c r="AGQ1008" s="181"/>
      <c r="AGR1008" s="181"/>
      <c r="AGS1008" s="181"/>
      <c r="AGT1008" s="181"/>
      <c r="AGU1008" s="181"/>
      <c r="AGV1008" s="181"/>
      <c r="AGW1008" s="181"/>
      <c r="AGX1008" s="181"/>
      <c r="AGY1008" s="181"/>
      <c r="AGZ1008" s="181"/>
      <c r="AHA1008" s="181"/>
      <c r="AHB1008" s="181"/>
      <c r="AHC1008" s="181"/>
      <c r="AHD1008" s="181"/>
      <c r="AHE1008" s="181"/>
      <c r="AHF1008" s="181"/>
      <c r="AHG1008" s="181"/>
      <c r="AHH1008" s="181"/>
      <c r="AHI1008" s="181"/>
      <c r="AHJ1008" s="181"/>
      <c r="AHK1008" s="181"/>
      <c r="AHL1008" s="181"/>
      <c r="AHM1008" s="181"/>
      <c r="AHN1008" s="181"/>
      <c r="AHO1008" s="181"/>
      <c r="AHP1008" s="181"/>
      <c r="AHQ1008" s="181"/>
      <c r="AHR1008" s="181"/>
      <c r="AHS1008" s="181"/>
      <c r="AHT1008" s="181"/>
      <c r="AHU1008" s="181"/>
      <c r="AHV1008" s="181"/>
      <c r="AHW1008" s="181"/>
      <c r="AHX1008" s="181"/>
      <c r="AHY1008" s="181"/>
      <c r="AHZ1008" s="181"/>
      <c r="AIA1008" s="181"/>
      <c r="AIB1008" s="181"/>
      <c r="AIC1008" s="181"/>
      <c r="AID1008" s="181"/>
      <c r="AIE1008" s="181"/>
      <c r="AIF1008" s="181"/>
      <c r="AIG1008" s="181"/>
      <c r="AIH1008" s="181"/>
      <c r="AII1008" s="181"/>
      <c r="AIJ1008" s="181"/>
      <c r="AIK1008" s="181"/>
      <c r="AIL1008" s="181"/>
      <c r="AIM1008" s="181"/>
      <c r="AIN1008" s="181"/>
      <c r="AIO1008" s="181"/>
      <c r="AIP1008" s="181"/>
      <c r="AIQ1008" s="181"/>
      <c r="AIR1008" s="181"/>
      <c r="AIS1008" s="181"/>
      <c r="AIT1008" s="181"/>
      <c r="AIU1008" s="181"/>
      <c r="AIV1008" s="181"/>
      <c r="AIW1008" s="181"/>
      <c r="AIX1008" s="181"/>
      <c r="AIY1008" s="181"/>
      <c r="AIZ1008" s="181"/>
      <c r="AJA1008" s="181"/>
      <c r="AJB1008" s="181"/>
      <c r="AJC1008" s="181"/>
      <c r="AJD1008" s="181"/>
      <c r="AJE1008" s="181"/>
      <c r="AJF1008" s="181"/>
      <c r="AJG1008" s="181"/>
      <c r="AJH1008" s="181"/>
      <c r="AJI1008" s="181"/>
      <c r="AJJ1008" s="181"/>
      <c r="AJK1008" s="181"/>
      <c r="AJL1008" s="181"/>
      <c r="AJM1008" s="181"/>
      <c r="AJN1008" s="181"/>
      <c r="AJO1008" s="181"/>
      <c r="AJP1008" s="181"/>
      <c r="AJQ1008" s="181"/>
      <c r="AJR1008" s="181"/>
      <c r="AJS1008" s="181"/>
      <c r="AJT1008" s="181"/>
      <c r="AJU1008" s="181"/>
      <c r="AJV1008" s="181"/>
      <c r="AJW1008" s="181"/>
      <c r="AJX1008" s="181"/>
      <c r="AJY1008" s="181"/>
      <c r="AJZ1008" s="181"/>
      <c r="AKA1008" s="181"/>
      <c r="AKB1008" s="181"/>
      <c r="AKC1008" s="181"/>
      <c r="AKD1008" s="181"/>
      <c r="AKE1008" s="181"/>
      <c r="AKF1008" s="181"/>
      <c r="AKG1008" s="181"/>
      <c r="AKH1008" s="181"/>
      <c r="AKI1008" s="181"/>
      <c r="AKJ1008" s="181"/>
      <c r="AKK1008" s="181"/>
      <c r="AKL1008" s="181"/>
      <c r="AKM1008" s="181"/>
      <c r="AKN1008" s="181"/>
      <c r="AKO1008" s="181"/>
      <c r="AKP1008" s="181"/>
      <c r="AKQ1008" s="181"/>
      <c r="AKR1008" s="181"/>
      <c r="AKS1008" s="181"/>
      <c r="AKT1008" s="181"/>
      <c r="AKU1008" s="181"/>
      <c r="AKV1008" s="181"/>
      <c r="AKW1008" s="181"/>
      <c r="AKX1008" s="181"/>
      <c r="AKY1008" s="181"/>
      <c r="AKZ1008" s="181"/>
      <c r="ALA1008" s="181"/>
      <c r="ALB1008" s="181"/>
      <c r="ALC1008" s="181"/>
      <c r="ALD1008" s="181"/>
      <c r="ALE1008" s="181"/>
    </row>
    <row r="1009" spans="1:64" s="298" customFormat="1">
      <c r="A1009" s="157" t="s">
        <v>1191</v>
      </c>
      <c r="B1009" s="158" t="s">
        <v>1198</v>
      </c>
      <c r="C1009" s="157">
        <v>2007</v>
      </c>
      <c r="D1009" s="159" t="s">
        <v>1199</v>
      </c>
      <c r="E1009" s="159"/>
      <c r="F1009" s="157"/>
      <c r="G1009" s="157">
        <v>1</v>
      </c>
      <c r="H1009" s="158"/>
      <c r="I1009" s="296">
        <f t="shared" ref="I1009:I1039" si="285">O1009</f>
        <v>40</v>
      </c>
      <c r="J1009" s="297">
        <f t="shared" ref="J1009:J1039" si="286">I1009*1.23</f>
        <v>49.2</v>
      </c>
      <c r="K1009" s="255"/>
      <c r="L1009" s="255">
        <v>1</v>
      </c>
      <c r="M1009" s="255">
        <f t="shared" si="281"/>
        <v>0</v>
      </c>
      <c r="N1009" s="255">
        <f t="shared" si="276"/>
        <v>40</v>
      </c>
      <c r="O1009" s="255">
        <f t="shared" si="282"/>
        <v>40</v>
      </c>
      <c r="Q1009" s="157"/>
      <c r="R1009" s="157"/>
      <c r="S1009" s="547"/>
      <c r="T1009" s="255"/>
      <c r="U1009" s="255"/>
      <c r="V1009" s="255"/>
      <c r="W1009" s="255"/>
      <c r="X1009" s="255"/>
      <c r="Y1009" s="255"/>
      <c r="Z1009" s="255"/>
      <c r="AA1009" s="255"/>
      <c r="AB1009" s="255"/>
      <c r="AC1009" s="255"/>
      <c r="AD1009" s="255"/>
      <c r="AE1009" s="255"/>
      <c r="AF1009" s="255"/>
      <c r="AG1009" s="255"/>
      <c r="AH1009" s="255"/>
      <c r="AI1009" s="255"/>
      <c r="AJ1009" s="255"/>
      <c r="AK1009" s="255"/>
      <c r="AL1009" s="255"/>
      <c r="AM1009" s="255"/>
      <c r="AN1009" s="255"/>
      <c r="AO1009" s="255"/>
      <c r="AP1009" s="255"/>
      <c r="AQ1009" s="255"/>
      <c r="AR1009" s="255"/>
      <c r="AS1009" s="255"/>
      <c r="AT1009" s="255"/>
      <c r="AU1009" s="255"/>
      <c r="AV1009" s="255"/>
      <c r="AW1009" s="255"/>
      <c r="AX1009" s="255"/>
      <c r="AY1009" s="255"/>
      <c r="AZ1009" s="255"/>
      <c r="BA1009" s="255"/>
      <c r="BB1009" s="255"/>
      <c r="BC1009" s="255"/>
      <c r="BD1009" s="255"/>
      <c r="BE1009" s="255"/>
      <c r="BF1009" s="255"/>
      <c r="BG1009" s="255"/>
      <c r="BH1009" s="255"/>
      <c r="BI1009" s="255"/>
      <c r="BJ1009" s="255"/>
      <c r="BK1009" s="255"/>
      <c r="BL1009" s="255"/>
    </row>
    <row r="1010" spans="1:64" s="298" customFormat="1">
      <c r="A1010" s="157" t="s">
        <v>1191</v>
      </c>
      <c r="B1010" s="158" t="s">
        <v>1200</v>
      </c>
      <c r="C1010" s="157">
        <v>2001</v>
      </c>
      <c r="D1010" s="159" t="s">
        <v>1199</v>
      </c>
      <c r="E1010" s="352"/>
      <c r="F1010" s="157"/>
      <c r="G1010" s="157">
        <v>1</v>
      </c>
      <c r="H1010" s="158"/>
      <c r="I1010" s="296">
        <f t="shared" si="285"/>
        <v>40</v>
      </c>
      <c r="J1010" s="297">
        <f t="shared" si="286"/>
        <v>49.2</v>
      </c>
      <c r="K1010" s="255"/>
      <c r="L1010" s="255">
        <v>1</v>
      </c>
      <c r="M1010" s="255">
        <f t="shared" si="281"/>
        <v>0</v>
      </c>
      <c r="N1010" s="255">
        <f t="shared" si="276"/>
        <v>40</v>
      </c>
      <c r="O1010" s="255">
        <f t="shared" si="282"/>
        <v>40</v>
      </c>
      <c r="Q1010" s="157"/>
      <c r="R1010" s="157"/>
      <c r="S1010" s="547"/>
      <c r="T1010" s="255"/>
      <c r="U1010" s="255"/>
      <c r="V1010" s="255"/>
      <c r="W1010" s="255"/>
      <c r="X1010" s="255"/>
      <c r="Y1010" s="255"/>
      <c r="Z1010" s="255"/>
      <c r="AA1010" s="255"/>
      <c r="AB1010" s="255"/>
      <c r="AC1010" s="255"/>
      <c r="AD1010" s="255"/>
      <c r="AE1010" s="255"/>
      <c r="AF1010" s="255"/>
      <c r="AG1010" s="255"/>
      <c r="AH1010" s="255"/>
      <c r="AI1010" s="255"/>
      <c r="AJ1010" s="255"/>
      <c r="AK1010" s="255"/>
      <c r="AL1010" s="255"/>
      <c r="AM1010" s="255"/>
      <c r="AN1010" s="255"/>
      <c r="AO1010" s="255"/>
      <c r="AP1010" s="255"/>
      <c r="AQ1010" s="255"/>
      <c r="AR1010" s="255"/>
      <c r="AS1010" s="255"/>
      <c r="AT1010" s="255"/>
      <c r="AU1010" s="255"/>
      <c r="AV1010" s="255"/>
      <c r="AW1010" s="255"/>
      <c r="AX1010" s="255"/>
      <c r="AY1010" s="255"/>
      <c r="AZ1010" s="255"/>
      <c r="BA1010" s="255"/>
      <c r="BB1010" s="255"/>
      <c r="BC1010" s="255"/>
      <c r="BD1010" s="255"/>
      <c r="BE1010" s="255"/>
      <c r="BF1010" s="255"/>
      <c r="BG1010" s="255"/>
      <c r="BH1010" s="255"/>
      <c r="BI1010" s="255"/>
      <c r="BJ1010" s="255"/>
      <c r="BK1010" s="255"/>
      <c r="BL1010" s="255"/>
    </row>
    <row r="1011" spans="1:64" s="298" customFormat="1">
      <c r="A1011" s="157" t="s">
        <v>1191</v>
      </c>
      <c r="B1011" s="158" t="s">
        <v>1201</v>
      </c>
      <c r="C1011" s="157">
        <v>2006</v>
      </c>
      <c r="D1011" s="159" t="s">
        <v>1199</v>
      </c>
      <c r="E1011" s="159"/>
      <c r="F1011" s="157"/>
      <c r="G1011" s="157">
        <v>1</v>
      </c>
      <c r="H1011" s="158"/>
      <c r="I1011" s="296">
        <f t="shared" si="285"/>
        <v>40</v>
      </c>
      <c r="J1011" s="297">
        <f t="shared" si="286"/>
        <v>49.2</v>
      </c>
      <c r="K1011" s="255"/>
      <c r="L1011" s="255">
        <v>1</v>
      </c>
      <c r="M1011" s="255">
        <f t="shared" si="281"/>
        <v>0</v>
      </c>
      <c r="N1011" s="255">
        <f t="shared" si="276"/>
        <v>40</v>
      </c>
      <c r="O1011" s="255">
        <f t="shared" si="282"/>
        <v>40</v>
      </c>
      <c r="Q1011" s="157"/>
      <c r="R1011" s="157"/>
      <c r="S1011" s="547"/>
      <c r="T1011" s="255"/>
      <c r="U1011" s="255"/>
      <c r="V1011" s="255"/>
      <c r="W1011" s="255"/>
      <c r="X1011" s="255"/>
      <c r="Y1011" s="255"/>
      <c r="Z1011" s="255"/>
      <c r="AA1011" s="255"/>
      <c r="AB1011" s="255"/>
      <c r="AC1011" s="255"/>
      <c r="AD1011" s="255"/>
      <c r="AE1011" s="255"/>
      <c r="AF1011" s="255"/>
      <c r="AG1011" s="255"/>
      <c r="AH1011" s="255"/>
      <c r="AI1011" s="255"/>
      <c r="AJ1011" s="255"/>
      <c r="AK1011" s="255"/>
      <c r="AL1011" s="255"/>
      <c r="AM1011" s="255"/>
      <c r="AN1011" s="255"/>
      <c r="AO1011" s="255"/>
      <c r="AP1011" s="255"/>
      <c r="AQ1011" s="255"/>
      <c r="AR1011" s="255"/>
      <c r="AS1011" s="255"/>
      <c r="AT1011" s="255"/>
      <c r="AU1011" s="255"/>
      <c r="AV1011" s="255"/>
      <c r="AW1011" s="255"/>
      <c r="AX1011" s="255"/>
      <c r="AY1011" s="255"/>
      <c r="AZ1011" s="255"/>
      <c r="BA1011" s="255"/>
      <c r="BB1011" s="255"/>
      <c r="BC1011" s="255"/>
      <c r="BD1011" s="255"/>
      <c r="BE1011" s="255"/>
      <c r="BF1011" s="255"/>
      <c r="BG1011" s="255"/>
      <c r="BH1011" s="255"/>
      <c r="BI1011" s="255"/>
      <c r="BJ1011" s="255"/>
      <c r="BK1011" s="255"/>
      <c r="BL1011" s="255"/>
    </row>
    <row r="1012" spans="1:64" s="298" customFormat="1">
      <c r="A1012" s="157" t="s">
        <v>1191</v>
      </c>
      <c r="B1012" s="158" t="s">
        <v>1202</v>
      </c>
      <c r="C1012" s="157">
        <v>2010</v>
      </c>
      <c r="D1012" s="159" t="s">
        <v>1203</v>
      </c>
      <c r="E1012" s="159"/>
      <c r="F1012" s="157"/>
      <c r="G1012" s="157">
        <v>1</v>
      </c>
      <c r="H1012" s="158"/>
      <c r="I1012" s="296">
        <f t="shared" si="285"/>
        <v>40</v>
      </c>
      <c r="J1012" s="297">
        <f t="shared" si="286"/>
        <v>49.2</v>
      </c>
      <c r="K1012" s="255"/>
      <c r="L1012" s="255">
        <v>1</v>
      </c>
      <c r="M1012" s="255">
        <f t="shared" si="281"/>
        <v>0</v>
      </c>
      <c r="N1012" s="255">
        <f t="shared" si="276"/>
        <v>40</v>
      </c>
      <c r="O1012" s="255">
        <f t="shared" si="282"/>
        <v>40</v>
      </c>
      <c r="Q1012" s="157"/>
      <c r="R1012" s="157"/>
      <c r="S1012" s="547"/>
      <c r="T1012" s="255"/>
      <c r="U1012" s="255"/>
      <c r="V1012" s="255"/>
      <c r="W1012" s="255"/>
      <c r="X1012" s="255"/>
      <c r="Y1012" s="255"/>
      <c r="Z1012" s="255"/>
      <c r="AA1012" s="255"/>
      <c r="AB1012" s="255"/>
      <c r="AC1012" s="255"/>
      <c r="AD1012" s="255"/>
      <c r="AE1012" s="255"/>
      <c r="AF1012" s="255"/>
      <c r="AG1012" s="255"/>
      <c r="AH1012" s="255"/>
      <c r="AI1012" s="255"/>
      <c r="AJ1012" s="255"/>
      <c r="AK1012" s="255"/>
      <c r="AL1012" s="255"/>
      <c r="AM1012" s="255"/>
      <c r="AN1012" s="255"/>
      <c r="AO1012" s="255"/>
      <c r="AP1012" s="255"/>
      <c r="AQ1012" s="255"/>
      <c r="AR1012" s="255"/>
      <c r="AS1012" s="255"/>
      <c r="AT1012" s="255"/>
      <c r="AU1012" s="255"/>
      <c r="AV1012" s="255"/>
      <c r="AW1012" s="255"/>
      <c r="AX1012" s="255"/>
      <c r="AY1012" s="255"/>
      <c r="AZ1012" s="255"/>
      <c r="BA1012" s="255"/>
      <c r="BB1012" s="255"/>
      <c r="BC1012" s="255"/>
      <c r="BD1012" s="255"/>
      <c r="BE1012" s="255"/>
      <c r="BF1012" s="255"/>
      <c r="BG1012" s="255"/>
      <c r="BH1012" s="255"/>
      <c r="BI1012" s="255"/>
      <c r="BJ1012" s="255"/>
      <c r="BK1012" s="255"/>
      <c r="BL1012" s="255"/>
    </row>
    <row r="1013" spans="1:64" s="298" customFormat="1">
      <c r="A1013" s="195" t="s">
        <v>1191</v>
      </c>
      <c r="B1013" s="353" t="s">
        <v>1204</v>
      </c>
      <c r="C1013" s="195"/>
      <c r="D1013" s="177">
        <v>9</v>
      </c>
      <c r="E1013" s="177"/>
      <c r="F1013" s="195"/>
      <c r="G1013" s="195">
        <v>2</v>
      </c>
      <c r="H1013" s="179"/>
      <c r="I1013" s="296">
        <f t="shared" si="285"/>
        <v>80</v>
      </c>
      <c r="J1013" s="297">
        <f t="shared" si="286"/>
        <v>98.4</v>
      </c>
      <c r="K1013" s="255"/>
      <c r="L1013" s="255">
        <v>1</v>
      </c>
      <c r="M1013" s="255">
        <f t="shared" si="281"/>
        <v>0</v>
      </c>
      <c r="N1013" s="255">
        <f t="shared" si="276"/>
        <v>80</v>
      </c>
      <c r="O1013" s="255">
        <f t="shared" si="282"/>
        <v>80</v>
      </c>
      <c r="Q1013" s="195"/>
      <c r="R1013" s="195"/>
      <c r="S1013" s="547"/>
      <c r="T1013" s="255"/>
      <c r="U1013" s="255"/>
      <c r="V1013" s="255"/>
      <c r="W1013" s="255"/>
      <c r="X1013" s="255"/>
      <c r="Y1013" s="255"/>
      <c r="Z1013" s="255"/>
      <c r="AA1013" s="255"/>
      <c r="AB1013" s="255"/>
      <c r="AC1013" s="255"/>
      <c r="AD1013" s="255"/>
      <c r="AE1013" s="255"/>
      <c r="AF1013" s="255"/>
      <c r="AG1013" s="255"/>
      <c r="AH1013" s="255"/>
      <c r="AI1013" s="255"/>
      <c r="AJ1013" s="255"/>
      <c r="AK1013" s="255"/>
      <c r="AL1013" s="255"/>
      <c r="AM1013" s="255"/>
      <c r="AN1013" s="255"/>
      <c r="AO1013" s="255"/>
      <c r="AP1013" s="255"/>
      <c r="AQ1013" s="255"/>
      <c r="AR1013" s="255"/>
      <c r="AS1013" s="255"/>
      <c r="AT1013" s="255"/>
      <c r="AU1013" s="255"/>
      <c r="AV1013" s="255"/>
      <c r="AW1013" s="255"/>
      <c r="AX1013" s="255"/>
      <c r="AY1013" s="255"/>
      <c r="AZ1013" s="255"/>
      <c r="BA1013" s="255"/>
      <c r="BB1013" s="255"/>
      <c r="BC1013" s="255"/>
      <c r="BD1013" s="255"/>
      <c r="BE1013" s="255"/>
      <c r="BF1013" s="255"/>
      <c r="BG1013" s="255"/>
      <c r="BH1013" s="255"/>
      <c r="BI1013" s="255"/>
      <c r="BJ1013" s="255"/>
      <c r="BK1013" s="255"/>
      <c r="BL1013" s="255"/>
    </row>
    <row r="1014" spans="1:64" s="298" customFormat="1">
      <c r="A1014" s="195" t="s">
        <v>1191</v>
      </c>
      <c r="B1014" s="353" t="s">
        <v>1204</v>
      </c>
      <c r="C1014" s="195"/>
      <c r="D1014" s="177">
        <v>12</v>
      </c>
      <c r="E1014" s="177"/>
      <c r="F1014" s="195"/>
      <c r="G1014" s="195">
        <v>1</v>
      </c>
      <c r="H1014" s="179"/>
      <c r="I1014" s="296">
        <f t="shared" si="285"/>
        <v>40</v>
      </c>
      <c r="J1014" s="297">
        <f t="shared" si="286"/>
        <v>49.2</v>
      </c>
      <c r="K1014" s="255"/>
      <c r="L1014" s="255">
        <v>1</v>
      </c>
      <c r="M1014" s="255">
        <f t="shared" si="281"/>
        <v>0</v>
      </c>
      <c r="N1014" s="255">
        <f t="shared" si="276"/>
        <v>40</v>
      </c>
      <c r="O1014" s="255">
        <f t="shared" si="282"/>
        <v>40</v>
      </c>
      <c r="Q1014" s="195"/>
      <c r="R1014" s="195"/>
      <c r="S1014" s="547"/>
      <c r="T1014" s="255"/>
      <c r="U1014" s="255"/>
      <c r="V1014" s="255"/>
      <c r="W1014" s="255"/>
      <c r="X1014" s="255"/>
      <c r="Y1014" s="255"/>
      <c r="Z1014" s="255"/>
      <c r="AA1014" s="255"/>
      <c r="AB1014" s="255"/>
      <c r="AC1014" s="255"/>
      <c r="AD1014" s="255"/>
      <c r="AE1014" s="255"/>
      <c r="AF1014" s="255"/>
      <c r="AG1014" s="255"/>
      <c r="AH1014" s="255"/>
      <c r="AI1014" s="255"/>
      <c r="AJ1014" s="255"/>
      <c r="AK1014" s="255"/>
      <c r="AL1014" s="255"/>
      <c r="AM1014" s="255"/>
      <c r="AN1014" s="255"/>
      <c r="AO1014" s="255"/>
      <c r="AP1014" s="255"/>
      <c r="AQ1014" s="255"/>
      <c r="AR1014" s="255"/>
      <c r="AS1014" s="255"/>
      <c r="AT1014" s="255"/>
      <c r="AU1014" s="255"/>
      <c r="AV1014" s="255"/>
      <c r="AW1014" s="255"/>
      <c r="AX1014" s="255"/>
      <c r="AY1014" s="255"/>
      <c r="AZ1014" s="255"/>
      <c r="BA1014" s="255"/>
      <c r="BB1014" s="255"/>
      <c r="BC1014" s="255"/>
      <c r="BD1014" s="255"/>
      <c r="BE1014" s="255"/>
      <c r="BF1014" s="255"/>
      <c r="BG1014" s="255"/>
      <c r="BH1014" s="255"/>
      <c r="BI1014" s="255"/>
      <c r="BJ1014" s="255"/>
      <c r="BK1014" s="255"/>
      <c r="BL1014" s="255"/>
    </row>
    <row r="1015" spans="1:64" s="298" customFormat="1">
      <c r="A1015" s="195" t="s">
        <v>1191</v>
      </c>
      <c r="B1015" s="353" t="s">
        <v>1204</v>
      </c>
      <c r="C1015" s="195"/>
      <c r="D1015" s="177">
        <v>13</v>
      </c>
      <c r="E1015" s="177"/>
      <c r="F1015" s="195"/>
      <c r="G1015" s="195">
        <v>1</v>
      </c>
      <c r="H1015" s="179"/>
      <c r="I1015" s="296">
        <f t="shared" si="285"/>
        <v>40</v>
      </c>
      <c r="J1015" s="297">
        <f t="shared" si="286"/>
        <v>49.2</v>
      </c>
      <c r="K1015" s="255"/>
      <c r="L1015" s="255">
        <v>1</v>
      </c>
      <c r="M1015" s="255">
        <f t="shared" si="281"/>
        <v>0</v>
      </c>
      <c r="N1015" s="255">
        <f t="shared" si="276"/>
        <v>40</v>
      </c>
      <c r="O1015" s="255">
        <f t="shared" si="282"/>
        <v>40</v>
      </c>
      <c r="Q1015" s="195"/>
      <c r="R1015" s="195"/>
      <c r="S1015" s="547"/>
      <c r="T1015" s="255"/>
      <c r="U1015" s="255"/>
      <c r="V1015" s="255"/>
      <c r="W1015" s="255"/>
      <c r="X1015" s="255"/>
      <c r="Y1015" s="255"/>
      <c r="Z1015" s="255"/>
      <c r="AA1015" s="255"/>
      <c r="AB1015" s="255"/>
      <c r="AC1015" s="255"/>
      <c r="AD1015" s="255"/>
      <c r="AE1015" s="255"/>
      <c r="AF1015" s="255"/>
      <c r="AG1015" s="255"/>
      <c r="AH1015" s="255"/>
      <c r="AI1015" s="255"/>
      <c r="AJ1015" s="255"/>
      <c r="AK1015" s="255"/>
      <c r="AL1015" s="255"/>
      <c r="AM1015" s="255"/>
      <c r="AN1015" s="255"/>
      <c r="AO1015" s="255"/>
      <c r="AP1015" s="255"/>
      <c r="AQ1015" s="255"/>
      <c r="AR1015" s="255"/>
      <c r="AS1015" s="255"/>
      <c r="AT1015" s="255"/>
      <c r="AU1015" s="255"/>
      <c r="AV1015" s="255"/>
      <c r="AW1015" s="255"/>
      <c r="AX1015" s="255"/>
      <c r="AY1015" s="255"/>
      <c r="AZ1015" s="255"/>
      <c r="BA1015" s="255"/>
      <c r="BB1015" s="255"/>
      <c r="BC1015" s="255"/>
      <c r="BD1015" s="255"/>
      <c r="BE1015" s="255"/>
      <c r="BF1015" s="255"/>
      <c r="BG1015" s="255"/>
      <c r="BH1015" s="255"/>
      <c r="BI1015" s="255"/>
      <c r="BJ1015" s="255"/>
      <c r="BK1015" s="255"/>
      <c r="BL1015" s="255"/>
    </row>
    <row r="1016" spans="1:64" s="298" customFormat="1">
      <c r="A1016" s="195" t="s">
        <v>1191</v>
      </c>
      <c r="B1016" s="353" t="s">
        <v>1204</v>
      </c>
      <c r="C1016" s="195"/>
      <c r="D1016" s="177">
        <v>14</v>
      </c>
      <c r="E1016" s="177"/>
      <c r="F1016" s="195"/>
      <c r="G1016" s="195">
        <v>1</v>
      </c>
      <c r="H1016" s="179"/>
      <c r="I1016" s="296">
        <f t="shared" si="285"/>
        <v>40</v>
      </c>
      <c r="J1016" s="297">
        <f t="shared" si="286"/>
        <v>49.2</v>
      </c>
      <c r="K1016" s="255"/>
      <c r="L1016" s="255">
        <v>1</v>
      </c>
      <c r="M1016" s="255">
        <f t="shared" si="281"/>
        <v>0</v>
      </c>
      <c r="N1016" s="255">
        <f t="shared" si="276"/>
        <v>40</v>
      </c>
      <c r="O1016" s="255">
        <f t="shared" si="282"/>
        <v>40</v>
      </c>
      <c r="Q1016" s="195"/>
      <c r="R1016" s="195"/>
      <c r="S1016" s="547"/>
      <c r="T1016" s="255"/>
      <c r="U1016" s="255"/>
      <c r="V1016" s="255"/>
      <c r="W1016" s="255"/>
      <c r="X1016" s="255"/>
      <c r="Y1016" s="255"/>
      <c r="Z1016" s="255"/>
      <c r="AA1016" s="255"/>
      <c r="AB1016" s="255"/>
      <c r="AC1016" s="255"/>
      <c r="AD1016" s="255"/>
      <c r="AE1016" s="255"/>
      <c r="AF1016" s="255"/>
      <c r="AG1016" s="255"/>
      <c r="AH1016" s="255"/>
      <c r="AI1016" s="255"/>
      <c r="AJ1016" s="255"/>
      <c r="AK1016" s="255"/>
      <c r="AL1016" s="255"/>
      <c r="AM1016" s="255"/>
      <c r="AN1016" s="255"/>
      <c r="AO1016" s="255"/>
      <c r="AP1016" s="255"/>
      <c r="AQ1016" s="255"/>
      <c r="AR1016" s="255"/>
      <c r="AS1016" s="255"/>
      <c r="AT1016" s="255"/>
      <c r="AU1016" s="255"/>
      <c r="AV1016" s="255"/>
      <c r="AW1016" s="255"/>
      <c r="AX1016" s="255"/>
      <c r="AY1016" s="255"/>
      <c r="AZ1016" s="255"/>
      <c r="BA1016" s="255"/>
      <c r="BB1016" s="255"/>
      <c r="BC1016" s="255"/>
      <c r="BD1016" s="255"/>
      <c r="BE1016" s="255"/>
      <c r="BF1016" s="255"/>
      <c r="BG1016" s="255"/>
      <c r="BH1016" s="255"/>
      <c r="BI1016" s="255"/>
      <c r="BJ1016" s="255"/>
      <c r="BK1016" s="255"/>
      <c r="BL1016" s="255"/>
    </row>
    <row r="1017" spans="1:64" s="298" customFormat="1">
      <c r="A1017" s="195" t="s">
        <v>1191</v>
      </c>
      <c r="B1017" s="353" t="s">
        <v>1204</v>
      </c>
      <c r="C1017" s="195"/>
      <c r="D1017" s="177">
        <v>15</v>
      </c>
      <c r="E1017" s="177"/>
      <c r="F1017" s="195"/>
      <c r="G1017" s="195">
        <v>1</v>
      </c>
      <c r="H1017" s="179"/>
      <c r="I1017" s="296">
        <f t="shared" si="285"/>
        <v>40</v>
      </c>
      <c r="J1017" s="297">
        <f t="shared" si="286"/>
        <v>49.2</v>
      </c>
      <c r="K1017" s="255"/>
      <c r="L1017" s="255">
        <v>1</v>
      </c>
      <c r="M1017" s="255">
        <f t="shared" si="281"/>
        <v>0</v>
      </c>
      <c r="N1017" s="255">
        <f t="shared" si="276"/>
        <v>40</v>
      </c>
      <c r="O1017" s="255">
        <f t="shared" si="282"/>
        <v>40</v>
      </c>
      <c r="Q1017" s="195"/>
      <c r="R1017" s="195"/>
      <c r="S1017" s="547"/>
      <c r="T1017" s="255"/>
      <c r="U1017" s="255"/>
      <c r="V1017" s="255"/>
      <c r="W1017" s="255"/>
      <c r="X1017" s="255"/>
      <c r="Y1017" s="255"/>
      <c r="Z1017" s="255"/>
      <c r="AA1017" s="255"/>
      <c r="AB1017" s="255"/>
      <c r="AC1017" s="255"/>
      <c r="AD1017" s="255"/>
      <c r="AE1017" s="255"/>
      <c r="AF1017" s="255"/>
      <c r="AG1017" s="255"/>
      <c r="AH1017" s="255"/>
      <c r="AI1017" s="255"/>
      <c r="AJ1017" s="255"/>
      <c r="AK1017" s="255"/>
      <c r="AL1017" s="255"/>
      <c r="AM1017" s="255"/>
      <c r="AN1017" s="255"/>
      <c r="AO1017" s="255"/>
      <c r="AP1017" s="255"/>
      <c r="AQ1017" s="255"/>
      <c r="AR1017" s="255"/>
      <c r="AS1017" s="255"/>
      <c r="AT1017" s="255"/>
      <c r="AU1017" s="255"/>
      <c r="AV1017" s="255"/>
      <c r="AW1017" s="255"/>
      <c r="AX1017" s="255"/>
      <c r="AY1017" s="255"/>
      <c r="AZ1017" s="255"/>
      <c r="BA1017" s="255"/>
      <c r="BB1017" s="255"/>
      <c r="BC1017" s="255"/>
      <c r="BD1017" s="255"/>
      <c r="BE1017" s="255"/>
      <c r="BF1017" s="255"/>
      <c r="BG1017" s="255"/>
      <c r="BH1017" s="255"/>
      <c r="BI1017" s="255"/>
      <c r="BJ1017" s="255"/>
      <c r="BK1017" s="255"/>
      <c r="BL1017" s="255"/>
    </row>
    <row r="1018" spans="1:64" s="298" customFormat="1">
      <c r="A1018" s="195" t="s">
        <v>1191</v>
      </c>
      <c r="B1018" s="353" t="s">
        <v>1204</v>
      </c>
      <c r="C1018" s="195"/>
      <c r="D1018" s="177">
        <v>16</v>
      </c>
      <c r="E1018" s="177"/>
      <c r="F1018" s="195"/>
      <c r="G1018" s="195">
        <v>1</v>
      </c>
      <c r="H1018" s="179"/>
      <c r="I1018" s="296">
        <f t="shared" si="285"/>
        <v>40</v>
      </c>
      <c r="J1018" s="297">
        <f t="shared" si="286"/>
        <v>49.2</v>
      </c>
      <c r="K1018" s="255"/>
      <c r="L1018" s="255">
        <v>1</v>
      </c>
      <c r="M1018" s="255">
        <f t="shared" si="281"/>
        <v>0</v>
      </c>
      <c r="N1018" s="255">
        <f t="shared" si="276"/>
        <v>40</v>
      </c>
      <c r="O1018" s="255">
        <f t="shared" si="282"/>
        <v>40</v>
      </c>
      <c r="Q1018" s="195"/>
      <c r="R1018" s="195"/>
      <c r="S1018" s="547"/>
      <c r="T1018" s="255"/>
      <c r="U1018" s="255"/>
      <c r="V1018" s="255"/>
      <c r="W1018" s="255"/>
      <c r="X1018" s="255"/>
      <c r="Y1018" s="255"/>
      <c r="Z1018" s="255"/>
      <c r="AA1018" s="255"/>
      <c r="AB1018" s="255"/>
      <c r="AC1018" s="255"/>
      <c r="AD1018" s="255"/>
      <c r="AE1018" s="255"/>
      <c r="AF1018" s="255"/>
      <c r="AG1018" s="255"/>
      <c r="AH1018" s="255"/>
      <c r="AI1018" s="255"/>
      <c r="AJ1018" s="255"/>
      <c r="AK1018" s="255"/>
      <c r="AL1018" s="255"/>
      <c r="AM1018" s="255"/>
      <c r="AN1018" s="255"/>
      <c r="AO1018" s="255"/>
      <c r="AP1018" s="255"/>
      <c r="AQ1018" s="255"/>
      <c r="AR1018" s="255"/>
      <c r="AS1018" s="255"/>
      <c r="AT1018" s="255"/>
      <c r="AU1018" s="255"/>
      <c r="AV1018" s="255"/>
      <c r="AW1018" s="255"/>
      <c r="AX1018" s="255"/>
      <c r="AY1018" s="255"/>
      <c r="AZ1018" s="255"/>
      <c r="BA1018" s="255"/>
      <c r="BB1018" s="255"/>
      <c r="BC1018" s="255"/>
      <c r="BD1018" s="255"/>
      <c r="BE1018" s="255"/>
      <c r="BF1018" s="255"/>
      <c r="BG1018" s="255"/>
      <c r="BH1018" s="255"/>
      <c r="BI1018" s="255"/>
      <c r="BJ1018" s="255"/>
      <c r="BK1018" s="255"/>
      <c r="BL1018" s="255"/>
    </row>
    <row r="1019" spans="1:64" s="298" customFormat="1">
      <c r="A1019" s="195" t="s">
        <v>1191</v>
      </c>
      <c r="B1019" s="353" t="s">
        <v>1204</v>
      </c>
      <c r="C1019" s="195"/>
      <c r="D1019" s="177">
        <v>118</v>
      </c>
      <c r="E1019" s="177"/>
      <c r="F1019" s="195"/>
      <c r="G1019" s="195">
        <v>1</v>
      </c>
      <c r="H1019" s="179"/>
      <c r="I1019" s="296">
        <f t="shared" si="285"/>
        <v>40</v>
      </c>
      <c r="J1019" s="297">
        <f t="shared" si="286"/>
        <v>49.2</v>
      </c>
      <c r="K1019" s="255"/>
      <c r="L1019" s="255">
        <v>1</v>
      </c>
      <c r="M1019" s="255">
        <f t="shared" si="281"/>
        <v>0</v>
      </c>
      <c r="N1019" s="255">
        <f t="shared" si="276"/>
        <v>40</v>
      </c>
      <c r="O1019" s="255">
        <f t="shared" si="282"/>
        <v>40</v>
      </c>
      <c r="Q1019" s="195"/>
      <c r="R1019" s="195"/>
      <c r="S1019" s="547"/>
      <c r="T1019" s="255"/>
      <c r="U1019" s="255"/>
      <c r="V1019" s="255"/>
      <c r="W1019" s="255"/>
      <c r="X1019" s="255"/>
      <c r="Y1019" s="255"/>
      <c r="Z1019" s="255"/>
      <c r="AA1019" s="255"/>
      <c r="AB1019" s="255"/>
      <c r="AC1019" s="255"/>
      <c r="AD1019" s="255"/>
      <c r="AE1019" s="255"/>
      <c r="AF1019" s="255"/>
      <c r="AG1019" s="255"/>
      <c r="AH1019" s="255"/>
      <c r="AI1019" s="255"/>
      <c r="AJ1019" s="255"/>
      <c r="AK1019" s="255"/>
      <c r="AL1019" s="255"/>
      <c r="AM1019" s="255"/>
      <c r="AN1019" s="255"/>
      <c r="AO1019" s="255"/>
      <c r="AP1019" s="255"/>
      <c r="AQ1019" s="255"/>
      <c r="AR1019" s="255"/>
      <c r="AS1019" s="255"/>
      <c r="AT1019" s="255"/>
      <c r="AU1019" s="255"/>
      <c r="AV1019" s="255"/>
      <c r="AW1019" s="255"/>
      <c r="AX1019" s="255"/>
      <c r="AY1019" s="255"/>
      <c r="AZ1019" s="255"/>
      <c r="BA1019" s="255"/>
      <c r="BB1019" s="255"/>
      <c r="BC1019" s="255"/>
      <c r="BD1019" s="255"/>
      <c r="BE1019" s="255"/>
      <c r="BF1019" s="255"/>
      <c r="BG1019" s="255"/>
      <c r="BH1019" s="255"/>
      <c r="BI1019" s="255"/>
      <c r="BJ1019" s="255"/>
      <c r="BK1019" s="255"/>
      <c r="BL1019" s="255"/>
    </row>
    <row r="1020" spans="1:64" s="298" customFormat="1">
      <c r="A1020" s="195" t="s">
        <v>1191</v>
      </c>
      <c r="B1020" s="353" t="s">
        <v>1204</v>
      </c>
      <c r="C1020" s="195"/>
      <c r="D1020" s="177">
        <v>119</v>
      </c>
      <c r="E1020" s="177"/>
      <c r="F1020" s="195"/>
      <c r="G1020" s="195">
        <v>1</v>
      </c>
      <c r="H1020" s="179"/>
      <c r="I1020" s="296">
        <f t="shared" si="285"/>
        <v>40</v>
      </c>
      <c r="J1020" s="297">
        <f t="shared" si="286"/>
        <v>49.2</v>
      </c>
      <c r="K1020" s="255"/>
      <c r="L1020" s="255">
        <v>1</v>
      </c>
      <c r="M1020" s="255">
        <f t="shared" si="281"/>
        <v>0</v>
      </c>
      <c r="N1020" s="255">
        <f t="shared" si="276"/>
        <v>40</v>
      </c>
      <c r="O1020" s="255">
        <f t="shared" si="282"/>
        <v>40</v>
      </c>
      <c r="Q1020" s="195"/>
      <c r="R1020" s="195"/>
      <c r="S1020" s="547"/>
      <c r="T1020" s="255"/>
      <c r="U1020" s="255"/>
      <c r="V1020" s="255"/>
      <c r="W1020" s="255"/>
      <c r="X1020" s="255"/>
      <c r="Y1020" s="255"/>
      <c r="Z1020" s="255"/>
      <c r="AA1020" s="255"/>
      <c r="AB1020" s="255"/>
      <c r="AC1020" s="255"/>
      <c r="AD1020" s="255"/>
      <c r="AE1020" s="255"/>
      <c r="AF1020" s="255"/>
      <c r="AG1020" s="255"/>
      <c r="AH1020" s="255"/>
      <c r="AI1020" s="255"/>
      <c r="AJ1020" s="255"/>
      <c r="AK1020" s="255"/>
      <c r="AL1020" s="255"/>
      <c r="AM1020" s="255"/>
      <c r="AN1020" s="255"/>
      <c r="AO1020" s="255"/>
      <c r="AP1020" s="255"/>
      <c r="AQ1020" s="255"/>
      <c r="AR1020" s="255"/>
      <c r="AS1020" s="255"/>
      <c r="AT1020" s="255"/>
      <c r="AU1020" s="255"/>
      <c r="AV1020" s="255"/>
      <c r="AW1020" s="255"/>
      <c r="AX1020" s="255"/>
      <c r="AY1020" s="255"/>
      <c r="AZ1020" s="255"/>
      <c r="BA1020" s="255"/>
      <c r="BB1020" s="255"/>
      <c r="BC1020" s="255"/>
      <c r="BD1020" s="255"/>
      <c r="BE1020" s="255"/>
      <c r="BF1020" s="255"/>
      <c r="BG1020" s="255"/>
      <c r="BH1020" s="255"/>
      <c r="BI1020" s="255"/>
      <c r="BJ1020" s="255"/>
      <c r="BK1020" s="255"/>
      <c r="BL1020" s="255"/>
    </row>
    <row r="1021" spans="1:64" s="298" customFormat="1">
      <c r="A1021" s="195" t="s">
        <v>1191</v>
      </c>
      <c r="B1021" s="353" t="s">
        <v>1204</v>
      </c>
      <c r="C1021" s="195"/>
      <c r="D1021" s="177">
        <v>120</v>
      </c>
      <c r="E1021" s="177"/>
      <c r="F1021" s="195"/>
      <c r="G1021" s="195">
        <v>1</v>
      </c>
      <c r="H1021" s="179"/>
      <c r="I1021" s="296">
        <f t="shared" si="285"/>
        <v>40</v>
      </c>
      <c r="J1021" s="297">
        <f t="shared" si="286"/>
        <v>49.2</v>
      </c>
      <c r="K1021" s="255"/>
      <c r="L1021" s="255">
        <v>1</v>
      </c>
      <c r="M1021" s="255">
        <f t="shared" si="281"/>
        <v>0</v>
      </c>
      <c r="N1021" s="255">
        <f t="shared" si="276"/>
        <v>40</v>
      </c>
      <c r="O1021" s="255">
        <f t="shared" si="282"/>
        <v>40</v>
      </c>
      <c r="Q1021" s="195"/>
      <c r="R1021" s="195"/>
      <c r="S1021" s="547"/>
      <c r="T1021" s="255"/>
      <c r="U1021" s="255"/>
      <c r="V1021" s="255"/>
      <c r="W1021" s="255"/>
      <c r="X1021" s="255"/>
      <c r="Y1021" s="255"/>
      <c r="Z1021" s="255"/>
      <c r="AA1021" s="255"/>
      <c r="AB1021" s="255"/>
      <c r="AC1021" s="255"/>
      <c r="AD1021" s="255"/>
      <c r="AE1021" s="255"/>
      <c r="AF1021" s="255"/>
      <c r="AG1021" s="255"/>
      <c r="AH1021" s="255"/>
      <c r="AI1021" s="255"/>
      <c r="AJ1021" s="255"/>
      <c r="AK1021" s="255"/>
      <c r="AL1021" s="255"/>
      <c r="AM1021" s="255"/>
      <c r="AN1021" s="255"/>
      <c r="AO1021" s="255"/>
      <c r="AP1021" s="255"/>
      <c r="AQ1021" s="255"/>
      <c r="AR1021" s="255"/>
      <c r="AS1021" s="255"/>
      <c r="AT1021" s="255"/>
      <c r="AU1021" s="255"/>
      <c r="AV1021" s="255"/>
      <c r="AW1021" s="255"/>
      <c r="AX1021" s="255"/>
      <c r="AY1021" s="255"/>
      <c r="AZ1021" s="255"/>
      <c r="BA1021" s="255"/>
      <c r="BB1021" s="255"/>
      <c r="BC1021" s="255"/>
      <c r="BD1021" s="255"/>
      <c r="BE1021" s="255"/>
      <c r="BF1021" s="255"/>
      <c r="BG1021" s="255"/>
      <c r="BH1021" s="255"/>
      <c r="BI1021" s="255"/>
      <c r="BJ1021" s="255"/>
      <c r="BK1021" s="255"/>
      <c r="BL1021" s="255"/>
    </row>
    <row r="1022" spans="1:64" s="298" customFormat="1">
      <c r="A1022" s="195" t="s">
        <v>1191</v>
      </c>
      <c r="B1022" s="353" t="s">
        <v>1204</v>
      </c>
      <c r="C1022" s="195"/>
      <c r="D1022" s="177">
        <v>121</v>
      </c>
      <c r="E1022" s="177"/>
      <c r="F1022" s="195"/>
      <c r="G1022" s="195">
        <v>1</v>
      </c>
      <c r="H1022" s="179"/>
      <c r="I1022" s="296">
        <f t="shared" si="285"/>
        <v>40</v>
      </c>
      <c r="J1022" s="297">
        <f t="shared" si="286"/>
        <v>49.2</v>
      </c>
      <c r="K1022" s="255"/>
      <c r="L1022" s="255">
        <v>1</v>
      </c>
      <c r="M1022" s="255">
        <f t="shared" si="281"/>
        <v>0</v>
      </c>
      <c r="N1022" s="255">
        <f t="shared" si="276"/>
        <v>40</v>
      </c>
      <c r="O1022" s="255">
        <f t="shared" si="282"/>
        <v>40</v>
      </c>
      <c r="Q1022" s="195"/>
      <c r="R1022" s="195"/>
      <c r="S1022" s="547"/>
      <c r="T1022" s="255"/>
      <c r="U1022" s="255"/>
      <c r="V1022" s="255"/>
      <c r="W1022" s="255"/>
      <c r="X1022" s="255"/>
      <c r="Y1022" s="255"/>
      <c r="Z1022" s="255"/>
      <c r="AA1022" s="255"/>
      <c r="AB1022" s="255"/>
      <c r="AC1022" s="255"/>
      <c r="AD1022" s="255"/>
      <c r="AE1022" s="255"/>
      <c r="AF1022" s="255"/>
      <c r="AG1022" s="255"/>
      <c r="AH1022" s="255"/>
      <c r="AI1022" s="255"/>
      <c r="AJ1022" s="255"/>
      <c r="AK1022" s="255"/>
      <c r="AL1022" s="255"/>
      <c r="AM1022" s="255"/>
      <c r="AN1022" s="255"/>
      <c r="AO1022" s="255"/>
      <c r="AP1022" s="255"/>
      <c r="AQ1022" s="255"/>
      <c r="AR1022" s="255"/>
      <c r="AS1022" s="255"/>
      <c r="AT1022" s="255"/>
      <c r="AU1022" s="255"/>
      <c r="AV1022" s="255"/>
      <c r="AW1022" s="255"/>
      <c r="AX1022" s="255"/>
      <c r="AY1022" s="255"/>
      <c r="AZ1022" s="255"/>
      <c r="BA1022" s="255"/>
      <c r="BB1022" s="255"/>
      <c r="BC1022" s="255"/>
      <c r="BD1022" s="255"/>
      <c r="BE1022" s="255"/>
      <c r="BF1022" s="255"/>
      <c r="BG1022" s="255"/>
      <c r="BH1022" s="255"/>
      <c r="BI1022" s="255"/>
      <c r="BJ1022" s="255"/>
      <c r="BK1022" s="255"/>
      <c r="BL1022" s="255"/>
    </row>
    <row r="1023" spans="1:64" s="298" customFormat="1">
      <c r="A1023" s="195" t="s">
        <v>1191</v>
      </c>
      <c r="B1023" s="353" t="s">
        <v>1204</v>
      </c>
      <c r="C1023" s="195"/>
      <c r="D1023" s="177">
        <v>122</v>
      </c>
      <c r="E1023" s="177"/>
      <c r="F1023" s="195"/>
      <c r="G1023" s="195">
        <v>1</v>
      </c>
      <c r="H1023" s="179"/>
      <c r="I1023" s="296">
        <f t="shared" si="285"/>
        <v>40</v>
      </c>
      <c r="J1023" s="297">
        <f t="shared" si="286"/>
        <v>49.2</v>
      </c>
      <c r="K1023" s="255"/>
      <c r="L1023" s="255">
        <v>1</v>
      </c>
      <c r="M1023" s="255">
        <f t="shared" si="281"/>
        <v>0</v>
      </c>
      <c r="N1023" s="255">
        <f t="shared" si="276"/>
        <v>40</v>
      </c>
      <c r="O1023" s="255">
        <f t="shared" si="282"/>
        <v>40</v>
      </c>
      <c r="Q1023" s="195"/>
      <c r="R1023" s="195"/>
      <c r="S1023" s="547"/>
      <c r="T1023" s="255"/>
      <c r="U1023" s="255"/>
      <c r="V1023" s="255"/>
      <c r="W1023" s="255"/>
      <c r="X1023" s="255"/>
      <c r="Y1023" s="255"/>
      <c r="Z1023" s="255"/>
      <c r="AA1023" s="255"/>
      <c r="AB1023" s="255"/>
      <c r="AC1023" s="255"/>
      <c r="AD1023" s="255"/>
      <c r="AE1023" s="255"/>
      <c r="AF1023" s="255"/>
      <c r="AG1023" s="255"/>
      <c r="AH1023" s="255"/>
      <c r="AI1023" s="255"/>
      <c r="AJ1023" s="255"/>
      <c r="AK1023" s="255"/>
      <c r="AL1023" s="255"/>
      <c r="AM1023" s="255"/>
      <c r="AN1023" s="255"/>
      <c r="AO1023" s="255"/>
      <c r="AP1023" s="255"/>
      <c r="AQ1023" s="255"/>
      <c r="AR1023" s="255"/>
      <c r="AS1023" s="255"/>
      <c r="AT1023" s="255"/>
      <c r="AU1023" s="255"/>
      <c r="AV1023" s="255"/>
      <c r="AW1023" s="255"/>
      <c r="AX1023" s="255"/>
      <c r="AY1023" s="255"/>
      <c r="AZ1023" s="255"/>
      <c r="BA1023" s="255"/>
      <c r="BB1023" s="255"/>
      <c r="BC1023" s="255"/>
      <c r="BD1023" s="255"/>
      <c r="BE1023" s="255"/>
      <c r="BF1023" s="255"/>
      <c r="BG1023" s="255"/>
      <c r="BH1023" s="255"/>
      <c r="BI1023" s="255"/>
      <c r="BJ1023" s="255"/>
      <c r="BK1023" s="255"/>
      <c r="BL1023" s="255"/>
    </row>
    <row r="1024" spans="1:64" s="298" customFormat="1">
      <c r="A1024" s="195" t="s">
        <v>1191</v>
      </c>
      <c r="B1024" s="353" t="s">
        <v>1204</v>
      </c>
      <c r="C1024" s="195"/>
      <c r="D1024" s="177">
        <v>123</v>
      </c>
      <c r="E1024" s="177"/>
      <c r="F1024" s="195"/>
      <c r="G1024" s="195">
        <v>1</v>
      </c>
      <c r="H1024" s="179"/>
      <c r="I1024" s="296">
        <f t="shared" si="285"/>
        <v>40</v>
      </c>
      <c r="J1024" s="297">
        <f t="shared" si="286"/>
        <v>49.2</v>
      </c>
      <c r="K1024" s="255"/>
      <c r="L1024" s="255">
        <v>1</v>
      </c>
      <c r="M1024" s="255">
        <f t="shared" si="281"/>
        <v>0</v>
      </c>
      <c r="N1024" s="255">
        <f t="shared" si="276"/>
        <v>40</v>
      </c>
      <c r="O1024" s="255">
        <f t="shared" si="282"/>
        <v>40</v>
      </c>
      <c r="Q1024" s="195"/>
      <c r="R1024" s="195"/>
      <c r="S1024" s="547"/>
      <c r="T1024" s="255"/>
      <c r="U1024" s="255"/>
      <c r="V1024" s="255"/>
      <c r="W1024" s="255"/>
      <c r="X1024" s="255"/>
      <c r="Y1024" s="255"/>
      <c r="Z1024" s="255"/>
      <c r="AA1024" s="255"/>
      <c r="AB1024" s="255"/>
      <c r="AC1024" s="255"/>
      <c r="AD1024" s="255"/>
      <c r="AE1024" s="255"/>
      <c r="AF1024" s="255"/>
      <c r="AG1024" s="255"/>
      <c r="AH1024" s="255"/>
      <c r="AI1024" s="255"/>
      <c r="AJ1024" s="255"/>
      <c r="AK1024" s="255"/>
      <c r="AL1024" s="255"/>
      <c r="AM1024" s="255"/>
      <c r="AN1024" s="255"/>
      <c r="AO1024" s="255"/>
      <c r="AP1024" s="255"/>
      <c r="AQ1024" s="255"/>
      <c r="AR1024" s="255"/>
      <c r="AS1024" s="255"/>
      <c r="AT1024" s="255"/>
      <c r="AU1024" s="255"/>
      <c r="AV1024" s="255"/>
      <c r="AW1024" s="255"/>
      <c r="AX1024" s="255"/>
      <c r="AY1024" s="255"/>
      <c r="AZ1024" s="255"/>
      <c r="BA1024" s="255"/>
      <c r="BB1024" s="255"/>
      <c r="BC1024" s="255"/>
      <c r="BD1024" s="255"/>
      <c r="BE1024" s="255"/>
      <c r="BF1024" s="255"/>
      <c r="BG1024" s="255"/>
      <c r="BH1024" s="255"/>
      <c r="BI1024" s="255"/>
      <c r="BJ1024" s="255"/>
      <c r="BK1024" s="255"/>
      <c r="BL1024" s="255"/>
    </row>
    <row r="1025" spans="1:993" s="298" customFormat="1">
      <c r="A1025" s="157" t="s">
        <v>1191</v>
      </c>
      <c r="B1025" s="334" t="s">
        <v>1205</v>
      </c>
      <c r="C1025" s="195"/>
      <c r="D1025" s="177">
        <v>6</v>
      </c>
      <c r="E1025" s="177"/>
      <c r="F1025" s="178"/>
      <c r="G1025" s="178">
        <v>2</v>
      </c>
      <c r="H1025" s="179"/>
      <c r="I1025" s="296">
        <f t="shared" si="285"/>
        <v>80</v>
      </c>
      <c r="J1025" s="297">
        <f t="shared" si="286"/>
        <v>98.4</v>
      </c>
      <c r="K1025" s="255"/>
      <c r="L1025" s="255">
        <v>1</v>
      </c>
      <c r="M1025" s="255">
        <f t="shared" si="281"/>
        <v>0</v>
      </c>
      <c r="N1025" s="255">
        <f t="shared" si="276"/>
        <v>80</v>
      </c>
      <c r="O1025" s="255">
        <f t="shared" si="282"/>
        <v>80</v>
      </c>
      <c r="Q1025" s="178"/>
      <c r="R1025" s="178"/>
      <c r="S1025" s="547"/>
      <c r="T1025" s="255"/>
      <c r="U1025" s="255"/>
      <c r="V1025" s="255"/>
      <c r="W1025" s="255"/>
      <c r="X1025" s="255"/>
      <c r="Y1025" s="255"/>
      <c r="Z1025" s="255"/>
      <c r="AA1025" s="255"/>
      <c r="AB1025" s="255"/>
      <c r="AC1025" s="255"/>
      <c r="AD1025" s="255"/>
      <c r="AE1025" s="255"/>
      <c r="AF1025" s="255"/>
      <c r="AG1025" s="255"/>
      <c r="AH1025" s="255"/>
      <c r="AI1025" s="255"/>
      <c r="AJ1025" s="255"/>
      <c r="AK1025" s="255"/>
      <c r="AL1025" s="255"/>
      <c r="AM1025" s="255"/>
      <c r="AN1025" s="255"/>
      <c r="AO1025" s="255"/>
      <c r="AP1025" s="255"/>
      <c r="AQ1025" s="255"/>
      <c r="AR1025" s="255"/>
      <c r="AS1025" s="255"/>
      <c r="AT1025" s="255"/>
      <c r="AU1025" s="255"/>
      <c r="AV1025" s="255"/>
      <c r="AW1025" s="255"/>
      <c r="AX1025" s="255"/>
      <c r="AY1025" s="255"/>
      <c r="AZ1025" s="255"/>
      <c r="BA1025" s="255"/>
      <c r="BB1025" s="255"/>
      <c r="BC1025" s="255"/>
      <c r="BD1025" s="255"/>
      <c r="BE1025" s="255"/>
      <c r="BF1025" s="255"/>
      <c r="BG1025" s="255"/>
      <c r="BH1025" s="255"/>
      <c r="BI1025" s="255"/>
      <c r="BJ1025" s="255"/>
      <c r="BK1025" s="255"/>
      <c r="BL1025" s="255"/>
    </row>
    <row r="1026" spans="1:993" s="298" customFormat="1">
      <c r="A1026" s="157" t="s">
        <v>1191</v>
      </c>
      <c r="B1026" s="334" t="s">
        <v>1205</v>
      </c>
      <c r="C1026" s="195"/>
      <c r="D1026" s="177">
        <v>10</v>
      </c>
      <c r="E1026" s="177"/>
      <c r="F1026" s="178"/>
      <c r="G1026" s="178">
        <v>1</v>
      </c>
      <c r="H1026" s="179"/>
      <c r="I1026" s="296">
        <f t="shared" si="285"/>
        <v>40</v>
      </c>
      <c r="J1026" s="297">
        <f t="shared" si="286"/>
        <v>49.2</v>
      </c>
      <c r="K1026" s="255"/>
      <c r="L1026" s="255">
        <v>1</v>
      </c>
      <c r="M1026" s="255">
        <f t="shared" si="281"/>
        <v>0</v>
      </c>
      <c r="N1026" s="255">
        <f t="shared" si="276"/>
        <v>40</v>
      </c>
      <c r="O1026" s="255">
        <f t="shared" si="282"/>
        <v>40</v>
      </c>
      <c r="Q1026" s="178"/>
      <c r="R1026" s="178"/>
      <c r="S1026" s="547"/>
      <c r="T1026" s="255"/>
      <c r="U1026" s="255"/>
      <c r="V1026" s="255"/>
      <c r="W1026" s="255"/>
      <c r="X1026" s="255"/>
      <c r="Y1026" s="255"/>
      <c r="Z1026" s="255"/>
      <c r="AA1026" s="255"/>
      <c r="AB1026" s="255"/>
      <c r="AC1026" s="255"/>
      <c r="AD1026" s="255"/>
      <c r="AE1026" s="255"/>
      <c r="AF1026" s="255"/>
      <c r="AG1026" s="255"/>
      <c r="AH1026" s="255"/>
      <c r="AI1026" s="255"/>
      <c r="AJ1026" s="255"/>
      <c r="AK1026" s="255"/>
      <c r="AL1026" s="255"/>
      <c r="AM1026" s="255"/>
      <c r="AN1026" s="255"/>
      <c r="AO1026" s="255"/>
      <c r="AP1026" s="255"/>
      <c r="AQ1026" s="255"/>
      <c r="AR1026" s="255"/>
      <c r="AS1026" s="255"/>
      <c r="AT1026" s="255"/>
      <c r="AU1026" s="255"/>
      <c r="AV1026" s="255"/>
      <c r="AW1026" s="255"/>
      <c r="AX1026" s="255"/>
      <c r="AY1026" s="255"/>
      <c r="AZ1026" s="255"/>
      <c r="BA1026" s="255"/>
      <c r="BB1026" s="255"/>
      <c r="BC1026" s="255"/>
      <c r="BD1026" s="255"/>
      <c r="BE1026" s="255"/>
      <c r="BF1026" s="255"/>
      <c r="BG1026" s="255"/>
      <c r="BH1026" s="255"/>
      <c r="BI1026" s="255"/>
      <c r="BJ1026" s="255"/>
      <c r="BK1026" s="255"/>
      <c r="BL1026" s="255"/>
    </row>
    <row r="1027" spans="1:993" s="298" customFormat="1">
      <c r="A1027" s="157" t="s">
        <v>1191</v>
      </c>
      <c r="B1027" s="334" t="s">
        <v>1205</v>
      </c>
      <c r="C1027" s="195"/>
      <c r="D1027" s="177">
        <v>11</v>
      </c>
      <c r="E1027" s="177"/>
      <c r="F1027" s="178"/>
      <c r="G1027" s="178">
        <v>1</v>
      </c>
      <c r="H1027" s="179"/>
      <c r="I1027" s="296">
        <f t="shared" si="285"/>
        <v>40</v>
      </c>
      <c r="J1027" s="297">
        <f t="shared" si="286"/>
        <v>49.2</v>
      </c>
      <c r="K1027" s="255"/>
      <c r="L1027" s="255">
        <v>1</v>
      </c>
      <c r="M1027" s="255">
        <f t="shared" si="281"/>
        <v>0</v>
      </c>
      <c r="N1027" s="255">
        <f t="shared" si="276"/>
        <v>40</v>
      </c>
      <c r="O1027" s="255">
        <f t="shared" si="282"/>
        <v>40</v>
      </c>
      <c r="Q1027" s="178"/>
      <c r="R1027" s="178"/>
      <c r="S1027" s="547"/>
      <c r="T1027" s="255"/>
      <c r="U1027" s="255"/>
      <c r="V1027" s="255"/>
      <c r="W1027" s="255"/>
      <c r="X1027" s="255"/>
      <c r="Y1027" s="255"/>
      <c r="Z1027" s="255"/>
      <c r="AA1027" s="255"/>
      <c r="AB1027" s="255"/>
      <c r="AC1027" s="255"/>
      <c r="AD1027" s="255"/>
      <c r="AE1027" s="255"/>
      <c r="AF1027" s="255"/>
      <c r="AG1027" s="255"/>
      <c r="AH1027" s="255"/>
      <c r="AI1027" s="255"/>
      <c r="AJ1027" s="255"/>
      <c r="AK1027" s="255"/>
      <c r="AL1027" s="255"/>
      <c r="AM1027" s="255"/>
      <c r="AN1027" s="255"/>
      <c r="AO1027" s="255"/>
      <c r="AP1027" s="255"/>
      <c r="AQ1027" s="255"/>
      <c r="AR1027" s="255"/>
      <c r="AS1027" s="255"/>
      <c r="AT1027" s="255"/>
      <c r="AU1027" s="255"/>
      <c r="AV1027" s="255"/>
      <c r="AW1027" s="255"/>
      <c r="AX1027" s="255"/>
      <c r="AY1027" s="255"/>
      <c r="AZ1027" s="255"/>
      <c r="BA1027" s="255"/>
      <c r="BB1027" s="255"/>
      <c r="BC1027" s="255"/>
      <c r="BD1027" s="255"/>
      <c r="BE1027" s="255"/>
      <c r="BF1027" s="255"/>
      <c r="BG1027" s="255"/>
      <c r="BH1027" s="255"/>
      <c r="BI1027" s="255"/>
      <c r="BJ1027" s="255"/>
      <c r="BK1027" s="255"/>
      <c r="BL1027" s="255"/>
    </row>
    <row r="1028" spans="1:993" s="298" customFormat="1">
      <c r="A1028" s="157" t="s">
        <v>1191</v>
      </c>
      <c r="B1028" s="334" t="s">
        <v>1205</v>
      </c>
      <c r="C1028" s="195"/>
      <c r="D1028" s="177">
        <v>104</v>
      </c>
      <c r="E1028" s="177"/>
      <c r="F1028" s="178"/>
      <c r="G1028" s="178">
        <v>1</v>
      </c>
      <c r="H1028" s="179"/>
      <c r="I1028" s="296">
        <f t="shared" si="285"/>
        <v>40</v>
      </c>
      <c r="J1028" s="297">
        <f t="shared" si="286"/>
        <v>49.2</v>
      </c>
      <c r="K1028" s="255"/>
      <c r="L1028" s="255">
        <v>1</v>
      </c>
      <c r="M1028" s="255">
        <f t="shared" si="281"/>
        <v>0</v>
      </c>
      <c r="N1028" s="255">
        <f t="shared" si="276"/>
        <v>40</v>
      </c>
      <c r="O1028" s="255">
        <f t="shared" si="282"/>
        <v>40</v>
      </c>
      <c r="Q1028" s="178"/>
      <c r="R1028" s="178"/>
      <c r="S1028" s="547"/>
      <c r="T1028" s="255"/>
      <c r="U1028" s="255"/>
      <c r="V1028" s="255"/>
      <c r="W1028" s="255"/>
      <c r="X1028" s="255"/>
      <c r="Y1028" s="255"/>
      <c r="Z1028" s="255"/>
      <c r="AA1028" s="255"/>
      <c r="AB1028" s="255"/>
      <c r="AC1028" s="255"/>
      <c r="AD1028" s="255"/>
      <c r="AE1028" s="255"/>
      <c r="AF1028" s="255"/>
      <c r="AG1028" s="255"/>
      <c r="AH1028" s="255"/>
      <c r="AI1028" s="255"/>
      <c r="AJ1028" s="255"/>
      <c r="AK1028" s="255"/>
      <c r="AL1028" s="255"/>
      <c r="AM1028" s="255"/>
      <c r="AN1028" s="255"/>
      <c r="AO1028" s="255"/>
      <c r="AP1028" s="255"/>
      <c r="AQ1028" s="255"/>
      <c r="AR1028" s="255"/>
      <c r="AS1028" s="255"/>
      <c r="AT1028" s="255"/>
      <c r="AU1028" s="255"/>
      <c r="AV1028" s="255"/>
      <c r="AW1028" s="255"/>
      <c r="AX1028" s="255"/>
      <c r="AY1028" s="255"/>
      <c r="AZ1028" s="255"/>
      <c r="BA1028" s="255"/>
      <c r="BB1028" s="255"/>
      <c r="BC1028" s="255"/>
      <c r="BD1028" s="255"/>
      <c r="BE1028" s="255"/>
      <c r="BF1028" s="255"/>
      <c r="BG1028" s="255"/>
      <c r="BH1028" s="255"/>
      <c r="BI1028" s="255"/>
      <c r="BJ1028" s="255"/>
      <c r="BK1028" s="255"/>
      <c r="BL1028" s="255"/>
    </row>
    <row r="1029" spans="1:993" s="298" customFormat="1">
      <c r="A1029" s="157" t="s">
        <v>1191</v>
      </c>
      <c r="B1029" s="334" t="s">
        <v>1205</v>
      </c>
      <c r="C1029" s="195"/>
      <c r="D1029" s="177">
        <v>105</v>
      </c>
      <c r="E1029" s="177"/>
      <c r="F1029" s="178"/>
      <c r="G1029" s="178">
        <v>1</v>
      </c>
      <c r="H1029" s="179"/>
      <c r="I1029" s="296">
        <f t="shared" si="285"/>
        <v>40</v>
      </c>
      <c r="J1029" s="297">
        <f t="shared" si="286"/>
        <v>49.2</v>
      </c>
      <c r="K1029" s="255"/>
      <c r="L1029" s="255">
        <v>1</v>
      </c>
      <c r="M1029" s="255">
        <f t="shared" si="281"/>
        <v>0</v>
      </c>
      <c r="N1029" s="255">
        <f t="shared" ref="N1029:N1093" si="287">L1029*G1029*40</f>
        <v>40</v>
      </c>
      <c r="O1029" s="255">
        <f t="shared" si="282"/>
        <v>40</v>
      </c>
      <c r="Q1029" s="178"/>
      <c r="R1029" s="178"/>
      <c r="S1029" s="547"/>
      <c r="T1029" s="255"/>
      <c r="U1029" s="255"/>
      <c r="V1029" s="255"/>
      <c r="W1029" s="255"/>
      <c r="X1029" s="255"/>
      <c r="Y1029" s="255"/>
      <c r="Z1029" s="255"/>
      <c r="AA1029" s="255"/>
      <c r="AB1029" s="255"/>
      <c r="AC1029" s="255"/>
      <c r="AD1029" s="255"/>
      <c r="AE1029" s="255"/>
      <c r="AF1029" s="255"/>
      <c r="AG1029" s="255"/>
      <c r="AH1029" s="255"/>
      <c r="AI1029" s="255"/>
      <c r="AJ1029" s="255"/>
      <c r="AK1029" s="255"/>
      <c r="AL1029" s="255"/>
      <c r="AM1029" s="255"/>
      <c r="AN1029" s="255"/>
      <c r="AO1029" s="255"/>
      <c r="AP1029" s="255"/>
      <c r="AQ1029" s="255"/>
      <c r="AR1029" s="255"/>
      <c r="AS1029" s="255"/>
      <c r="AT1029" s="255"/>
      <c r="AU1029" s="255"/>
      <c r="AV1029" s="255"/>
      <c r="AW1029" s="255"/>
      <c r="AX1029" s="255"/>
      <c r="AY1029" s="255"/>
      <c r="AZ1029" s="255"/>
      <c r="BA1029" s="255"/>
      <c r="BB1029" s="255"/>
      <c r="BC1029" s="255"/>
      <c r="BD1029" s="255"/>
      <c r="BE1029" s="255"/>
      <c r="BF1029" s="255"/>
      <c r="BG1029" s="255"/>
      <c r="BH1029" s="255"/>
      <c r="BI1029" s="255"/>
      <c r="BJ1029" s="255"/>
      <c r="BK1029" s="255"/>
      <c r="BL1029" s="255"/>
    </row>
    <row r="1030" spans="1:993" s="298" customFormat="1">
      <c r="A1030" s="157" t="s">
        <v>1191</v>
      </c>
      <c r="B1030" s="334" t="s">
        <v>1205</v>
      </c>
      <c r="C1030" s="195"/>
      <c r="D1030" s="177">
        <v>106</v>
      </c>
      <c r="E1030" s="177"/>
      <c r="F1030" s="178"/>
      <c r="G1030" s="178">
        <v>1</v>
      </c>
      <c r="H1030" s="179"/>
      <c r="I1030" s="296">
        <f t="shared" si="285"/>
        <v>40</v>
      </c>
      <c r="J1030" s="297">
        <f t="shared" si="286"/>
        <v>49.2</v>
      </c>
      <c r="K1030" s="255"/>
      <c r="L1030" s="255">
        <v>1</v>
      </c>
      <c r="M1030" s="255">
        <f t="shared" si="281"/>
        <v>0</v>
      </c>
      <c r="N1030" s="255">
        <f t="shared" si="287"/>
        <v>40</v>
      </c>
      <c r="O1030" s="255">
        <f t="shared" si="282"/>
        <v>40</v>
      </c>
      <c r="Q1030" s="178"/>
      <c r="R1030" s="178"/>
      <c r="S1030" s="547"/>
      <c r="T1030" s="255"/>
      <c r="U1030" s="255"/>
      <c r="V1030" s="255"/>
      <c r="W1030" s="255"/>
      <c r="X1030" s="255"/>
      <c r="Y1030" s="255"/>
      <c r="Z1030" s="255"/>
      <c r="AA1030" s="255"/>
      <c r="AB1030" s="255"/>
      <c r="AC1030" s="255"/>
      <c r="AD1030" s="255"/>
      <c r="AE1030" s="255"/>
      <c r="AF1030" s="255"/>
      <c r="AG1030" s="255"/>
      <c r="AH1030" s="255"/>
      <c r="AI1030" s="255"/>
      <c r="AJ1030" s="255"/>
      <c r="AK1030" s="255"/>
      <c r="AL1030" s="255"/>
      <c r="AM1030" s="255"/>
      <c r="AN1030" s="255"/>
      <c r="AO1030" s="255"/>
      <c r="AP1030" s="255"/>
      <c r="AQ1030" s="255"/>
      <c r="AR1030" s="255"/>
      <c r="AS1030" s="255"/>
      <c r="AT1030" s="255"/>
      <c r="AU1030" s="255"/>
      <c r="AV1030" s="255"/>
      <c r="AW1030" s="255"/>
      <c r="AX1030" s="255"/>
      <c r="AY1030" s="255"/>
      <c r="AZ1030" s="255"/>
      <c r="BA1030" s="255"/>
      <c r="BB1030" s="255"/>
      <c r="BC1030" s="255"/>
      <c r="BD1030" s="255"/>
      <c r="BE1030" s="255"/>
      <c r="BF1030" s="255"/>
      <c r="BG1030" s="255"/>
      <c r="BH1030" s="255"/>
      <c r="BI1030" s="255"/>
      <c r="BJ1030" s="255"/>
      <c r="BK1030" s="255"/>
      <c r="BL1030" s="255"/>
    </row>
    <row r="1031" spans="1:993" s="298" customFormat="1">
      <c r="A1031" s="157" t="s">
        <v>1191</v>
      </c>
      <c r="B1031" s="334" t="s">
        <v>1205</v>
      </c>
      <c r="C1031" s="195"/>
      <c r="D1031" s="177">
        <v>107</v>
      </c>
      <c r="E1031" s="177"/>
      <c r="F1031" s="178"/>
      <c r="G1031" s="178">
        <v>1</v>
      </c>
      <c r="H1031" s="179"/>
      <c r="I1031" s="296">
        <f t="shared" si="285"/>
        <v>40</v>
      </c>
      <c r="J1031" s="297">
        <f t="shared" si="286"/>
        <v>49.2</v>
      </c>
      <c r="K1031" s="255"/>
      <c r="L1031" s="255">
        <v>1</v>
      </c>
      <c r="M1031" s="255">
        <f t="shared" si="281"/>
        <v>0</v>
      </c>
      <c r="N1031" s="255">
        <f t="shared" si="287"/>
        <v>40</v>
      </c>
      <c r="O1031" s="255">
        <f t="shared" si="282"/>
        <v>40</v>
      </c>
      <c r="Q1031" s="178"/>
      <c r="R1031" s="178"/>
      <c r="S1031" s="547"/>
      <c r="T1031" s="255"/>
      <c r="U1031" s="255"/>
      <c r="V1031" s="255"/>
      <c r="W1031" s="255"/>
      <c r="X1031" s="255"/>
      <c r="Y1031" s="255"/>
      <c r="Z1031" s="255"/>
      <c r="AA1031" s="255"/>
      <c r="AB1031" s="255"/>
      <c r="AC1031" s="255"/>
      <c r="AD1031" s="255"/>
      <c r="AE1031" s="255"/>
      <c r="AF1031" s="255"/>
      <c r="AG1031" s="255"/>
      <c r="AH1031" s="255"/>
      <c r="AI1031" s="255"/>
      <c r="AJ1031" s="255"/>
      <c r="AK1031" s="255"/>
      <c r="AL1031" s="255"/>
      <c r="AM1031" s="255"/>
      <c r="AN1031" s="255"/>
      <c r="AO1031" s="255"/>
      <c r="AP1031" s="255"/>
      <c r="AQ1031" s="255"/>
      <c r="AR1031" s="255"/>
      <c r="AS1031" s="255"/>
      <c r="AT1031" s="255"/>
      <c r="AU1031" s="255"/>
      <c r="AV1031" s="255"/>
      <c r="AW1031" s="255"/>
      <c r="AX1031" s="255"/>
      <c r="AY1031" s="255"/>
      <c r="AZ1031" s="255"/>
      <c r="BA1031" s="255"/>
      <c r="BB1031" s="255"/>
      <c r="BC1031" s="255"/>
      <c r="BD1031" s="255"/>
      <c r="BE1031" s="255"/>
      <c r="BF1031" s="255"/>
      <c r="BG1031" s="255"/>
      <c r="BH1031" s="255"/>
      <c r="BI1031" s="255"/>
      <c r="BJ1031" s="255"/>
      <c r="BK1031" s="255"/>
      <c r="BL1031" s="255"/>
    </row>
    <row r="1032" spans="1:993" s="298" customFormat="1">
      <c r="A1032" s="157" t="s">
        <v>1191</v>
      </c>
      <c r="B1032" s="334" t="s">
        <v>1205</v>
      </c>
      <c r="C1032" s="195"/>
      <c r="D1032" s="177">
        <v>108</v>
      </c>
      <c r="E1032" s="177"/>
      <c r="F1032" s="178"/>
      <c r="G1032" s="178">
        <v>1</v>
      </c>
      <c r="H1032" s="179"/>
      <c r="I1032" s="296">
        <f t="shared" si="285"/>
        <v>40</v>
      </c>
      <c r="J1032" s="297">
        <f t="shared" si="286"/>
        <v>49.2</v>
      </c>
      <c r="K1032" s="255"/>
      <c r="L1032" s="255">
        <v>1</v>
      </c>
      <c r="M1032" s="255">
        <f t="shared" si="281"/>
        <v>0</v>
      </c>
      <c r="N1032" s="255">
        <f t="shared" si="287"/>
        <v>40</v>
      </c>
      <c r="O1032" s="255">
        <f t="shared" si="282"/>
        <v>40</v>
      </c>
      <c r="Q1032" s="178"/>
      <c r="R1032" s="178"/>
      <c r="S1032" s="547"/>
      <c r="T1032" s="255"/>
      <c r="U1032" s="255"/>
      <c r="V1032" s="255"/>
      <c r="W1032" s="255"/>
      <c r="X1032" s="255"/>
      <c r="Y1032" s="255"/>
      <c r="Z1032" s="255"/>
      <c r="AA1032" s="255"/>
      <c r="AB1032" s="255"/>
      <c r="AC1032" s="255"/>
      <c r="AD1032" s="255"/>
      <c r="AE1032" s="255"/>
      <c r="AF1032" s="255"/>
      <c r="AG1032" s="255"/>
      <c r="AH1032" s="255"/>
      <c r="AI1032" s="255"/>
      <c r="AJ1032" s="255"/>
      <c r="AK1032" s="255"/>
      <c r="AL1032" s="255"/>
      <c r="AM1032" s="255"/>
      <c r="AN1032" s="255"/>
      <c r="AO1032" s="255"/>
      <c r="AP1032" s="255"/>
      <c r="AQ1032" s="255"/>
      <c r="AR1032" s="255"/>
      <c r="AS1032" s="255"/>
      <c r="AT1032" s="255"/>
      <c r="AU1032" s="255"/>
      <c r="AV1032" s="255"/>
      <c r="AW1032" s="255"/>
      <c r="AX1032" s="255"/>
      <c r="AY1032" s="255"/>
      <c r="AZ1032" s="255"/>
      <c r="BA1032" s="255"/>
      <c r="BB1032" s="255"/>
      <c r="BC1032" s="255"/>
      <c r="BD1032" s="255"/>
      <c r="BE1032" s="255"/>
      <c r="BF1032" s="255"/>
      <c r="BG1032" s="255"/>
      <c r="BH1032" s="255"/>
      <c r="BI1032" s="255"/>
      <c r="BJ1032" s="255"/>
      <c r="BK1032" s="255"/>
      <c r="BL1032" s="255"/>
    </row>
    <row r="1033" spans="1:993" s="298" customFormat="1">
      <c r="A1033" s="157" t="s">
        <v>1191</v>
      </c>
      <c r="B1033" s="334" t="s">
        <v>1205</v>
      </c>
      <c r="C1033" s="195"/>
      <c r="D1033" s="177">
        <v>109</v>
      </c>
      <c r="E1033" s="177"/>
      <c r="F1033" s="178"/>
      <c r="G1033" s="178">
        <v>1</v>
      </c>
      <c r="H1033" s="179"/>
      <c r="I1033" s="296">
        <f t="shared" si="285"/>
        <v>40</v>
      </c>
      <c r="J1033" s="297">
        <f t="shared" si="286"/>
        <v>49.2</v>
      </c>
      <c r="K1033" s="255"/>
      <c r="L1033" s="255">
        <v>1</v>
      </c>
      <c r="M1033" s="255">
        <f t="shared" si="281"/>
        <v>0</v>
      </c>
      <c r="N1033" s="255">
        <f t="shared" si="287"/>
        <v>40</v>
      </c>
      <c r="O1033" s="255">
        <f t="shared" si="282"/>
        <v>40</v>
      </c>
      <c r="Q1033" s="178"/>
      <c r="R1033" s="178"/>
      <c r="S1033" s="547"/>
      <c r="T1033" s="255"/>
      <c r="U1033" s="255"/>
      <c r="V1033" s="255"/>
      <c r="W1033" s="255"/>
      <c r="X1033" s="255"/>
      <c r="Y1033" s="255"/>
      <c r="Z1033" s="255"/>
      <c r="AA1033" s="255"/>
      <c r="AB1033" s="255"/>
      <c r="AC1033" s="255"/>
      <c r="AD1033" s="255"/>
      <c r="AE1033" s="255"/>
      <c r="AF1033" s="255"/>
      <c r="AG1033" s="255"/>
      <c r="AH1033" s="255"/>
      <c r="AI1033" s="255"/>
      <c r="AJ1033" s="255"/>
      <c r="AK1033" s="255"/>
      <c r="AL1033" s="255"/>
      <c r="AM1033" s="255"/>
      <c r="AN1033" s="255"/>
      <c r="AO1033" s="255"/>
      <c r="AP1033" s="255"/>
      <c r="AQ1033" s="255"/>
      <c r="AR1033" s="255"/>
      <c r="AS1033" s="255"/>
      <c r="AT1033" s="255"/>
      <c r="AU1033" s="255"/>
      <c r="AV1033" s="255"/>
      <c r="AW1033" s="255"/>
      <c r="AX1033" s="255"/>
      <c r="AY1033" s="255"/>
      <c r="AZ1033" s="255"/>
      <c r="BA1033" s="255"/>
      <c r="BB1033" s="255"/>
      <c r="BC1033" s="255"/>
      <c r="BD1033" s="255"/>
      <c r="BE1033" s="255"/>
      <c r="BF1033" s="255"/>
      <c r="BG1033" s="255"/>
      <c r="BH1033" s="255"/>
      <c r="BI1033" s="255"/>
      <c r="BJ1033" s="255"/>
      <c r="BK1033" s="255"/>
      <c r="BL1033" s="255"/>
    </row>
    <row r="1034" spans="1:993" s="298" customFormat="1">
      <c r="A1034" s="157" t="s">
        <v>1191</v>
      </c>
      <c r="B1034" s="334" t="s">
        <v>1205</v>
      </c>
      <c r="C1034" s="195"/>
      <c r="D1034" s="177">
        <v>110</v>
      </c>
      <c r="E1034" s="177"/>
      <c r="F1034" s="178"/>
      <c r="G1034" s="178">
        <v>1</v>
      </c>
      <c r="H1034" s="179"/>
      <c r="I1034" s="296">
        <f t="shared" si="285"/>
        <v>40</v>
      </c>
      <c r="J1034" s="297">
        <f t="shared" si="286"/>
        <v>49.2</v>
      </c>
      <c r="K1034" s="255"/>
      <c r="L1034" s="255">
        <v>1</v>
      </c>
      <c r="M1034" s="255">
        <f t="shared" si="281"/>
        <v>0</v>
      </c>
      <c r="N1034" s="255">
        <f t="shared" si="287"/>
        <v>40</v>
      </c>
      <c r="O1034" s="255">
        <f t="shared" si="282"/>
        <v>40</v>
      </c>
      <c r="Q1034" s="178"/>
      <c r="R1034" s="178"/>
      <c r="S1034" s="547"/>
      <c r="T1034" s="255"/>
      <c r="U1034" s="255"/>
      <c r="V1034" s="255"/>
      <c r="W1034" s="255"/>
      <c r="X1034" s="255"/>
      <c r="Y1034" s="255"/>
      <c r="Z1034" s="255"/>
      <c r="AA1034" s="255"/>
      <c r="AB1034" s="255"/>
      <c r="AC1034" s="255"/>
      <c r="AD1034" s="255"/>
      <c r="AE1034" s="255"/>
      <c r="AF1034" s="255"/>
      <c r="AG1034" s="255"/>
      <c r="AH1034" s="255"/>
      <c r="AI1034" s="255"/>
      <c r="AJ1034" s="255"/>
      <c r="AK1034" s="255"/>
      <c r="AL1034" s="255"/>
      <c r="AM1034" s="255"/>
      <c r="AN1034" s="255"/>
      <c r="AO1034" s="255"/>
      <c r="AP1034" s="255"/>
      <c r="AQ1034" s="255"/>
      <c r="AR1034" s="255"/>
      <c r="AS1034" s="255"/>
      <c r="AT1034" s="255"/>
      <c r="AU1034" s="255"/>
      <c r="AV1034" s="255"/>
      <c r="AW1034" s="255"/>
      <c r="AX1034" s="255"/>
      <c r="AY1034" s="255"/>
      <c r="AZ1034" s="255"/>
      <c r="BA1034" s="255"/>
      <c r="BB1034" s="255"/>
      <c r="BC1034" s="255"/>
      <c r="BD1034" s="255"/>
      <c r="BE1034" s="255"/>
      <c r="BF1034" s="255"/>
      <c r="BG1034" s="255"/>
      <c r="BH1034" s="255"/>
      <c r="BI1034" s="255"/>
      <c r="BJ1034" s="255"/>
      <c r="BK1034" s="255"/>
      <c r="BL1034" s="255"/>
    </row>
    <row r="1035" spans="1:993" s="298" customFormat="1">
      <c r="A1035" s="157" t="s">
        <v>1191</v>
      </c>
      <c r="B1035" s="334" t="s">
        <v>1205</v>
      </c>
      <c r="C1035" s="195"/>
      <c r="D1035" s="177">
        <v>111</v>
      </c>
      <c r="E1035" s="177"/>
      <c r="F1035" s="178"/>
      <c r="G1035" s="178">
        <v>1</v>
      </c>
      <c r="H1035" s="179"/>
      <c r="I1035" s="296">
        <f t="shared" si="285"/>
        <v>40</v>
      </c>
      <c r="J1035" s="297">
        <f t="shared" si="286"/>
        <v>49.2</v>
      </c>
      <c r="K1035" s="255"/>
      <c r="L1035" s="255">
        <v>1</v>
      </c>
      <c r="M1035" s="255">
        <f t="shared" si="281"/>
        <v>0</v>
      </c>
      <c r="N1035" s="255">
        <f t="shared" si="287"/>
        <v>40</v>
      </c>
      <c r="O1035" s="255">
        <f t="shared" si="282"/>
        <v>40</v>
      </c>
      <c r="Q1035" s="178"/>
      <c r="R1035" s="178"/>
      <c r="S1035" s="547"/>
      <c r="T1035" s="255"/>
      <c r="U1035" s="255"/>
      <c r="V1035" s="255"/>
      <c r="W1035" s="255"/>
      <c r="X1035" s="255"/>
      <c r="Y1035" s="255"/>
      <c r="Z1035" s="255"/>
      <c r="AA1035" s="255"/>
      <c r="AB1035" s="255"/>
      <c r="AC1035" s="255"/>
      <c r="AD1035" s="255"/>
      <c r="AE1035" s="255"/>
      <c r="AF1035" s="255"/>
      <c r="AG1035" s="255"/>
      <c r="AH1035" s="255"/>
      <c r="AI1035" s="255"/>
      <c r="AJ1035" s="255"/>
      <c r="AK1035" s="255"/>
      <c r="AL1035" s="255"/>
      <c r="AM1035" s="255"/>
      <c r="AN1035" s="255"/>
      <c r="AO1035" s="255"/>
      <c r="AP1035" s="255"/>
      <c r="AQ1035" s="255"/>
      <c r="AR1035" s="255"/>
      <c r="AS1035" s="255"/>
      <c r="AT1035" s="255"/>
      <c r="AU1035" s="255"/>
      <c r="AV1035" s="255"/>
      <c r="AW1035" s="255"/>
      <c r="AX1035" s="255"/>
      <c r="AY1035" s="255"/>
      <c r="AZ1035" s="255"/>
      <c r="BA1035" s="255"/>
      <c r="BB1035" s="255"/>
      <c r="BC1035" s="255"/>
      <c r="BD1035" s="255"/>
      <c r="BE1035" s="255"/>
      <c r="BF1035" s="255"/>
      <c r="BG1035" s="255"/>
      <c r="BH1035" s="255"/>
      <c r="BI1035" s="255"/>
      <c r="BJ1035" s="255"/>
      <c r="BK1035" s="255"/>
      <c r="BL1035" s="255"/>
    </row>
    <row r="1036" spans="1:993" s="298" customFormat="1">
      <c r="A1036" s="157" t="s">
        <v>1191</v>
      </c>
      <c r="B1036" s="334" t="s">
        <v>1205</v>
      </c>
      <c r="C1036" s="195"/>
      <c r="D1036" s="177">
        <v>112</v>
      </c>
      <c r="E1036" s="177"/>
      <c r="F1036" s="178"/>
      <c r="G1036" s="178">
        <v>1</v>
      </c>
      <c r="H1036" s="179"/>
      <c r="I1036" s="296">
        <f t="shared" si="285"/>
        <v>40</v>
      </c>
      <c r="J1036" s="297">
        <f t="shared" si="286"/>
        <v>49.2</v>
      </c>
      <c r="K1036" s="255"/>
      <c r="L1036" s="255">
        <v>1</v>
      </c>
      <c r="M1036" s="255">
        <f t="shared" si="281"/>
        <v>0</v>
      </c>
      <c r="N1036" s="255">
        <f t="shared" si="287"/>
        <v>40</v>
      </c>
      <c r="O1036" s="255">
        <f t="shared" si="282"/>
        <v>40</v>
      </c>
      <c r="Q1036" s="178"/>
      <c r="R1036" s="178"/>
      <c r="S1036" s="547"/>
      <c r="T1036" s="255"/>
      <c r="U1036" s="255"/>
      <c r="V1036" s="255"/>
      <c r="W1036" s="255"/>
      <c r="X1036" s="255"/>
      <c r="Y1036" s="255"/>
      <c r="Z1036" s="255"/>
      <c r="AA1036" s="255"/>
      <c r="AB1036" s="255"/>
      <c r="AC1036" s="255"/>
      <c r="AD1036" s="255"/>
      <c r="AE1036" s="255"/>
      <c r="AF1036" s="255"/>
      <c r="AG1036" s="255"/>
      <c r="AH1036" s="255"/>
      <c r="AI1036" s="255"/>
      <c r="AJ1036" s="255"/>
      <c r="AK1036" s="255"/>
      <c r="AL1036" s="255"/>
      <c r="AM1036" s="255"/>
      <c r="AN1036" s="255"/>
      <c r="AO1036" s="255"/>
      <c r="AP1036" s="255"/>
      <c r="AQ1036" s="255"/>
      <c r="AR1036" s="255"/>
      <c r="AS1036" s="255"/>
      <c r="AT1036" s="255"/>
      <c r="AU1036" s="255"/>
      <c r="AV1036" s="255"/>
      <c r="AW1036" s="255"/>
      <c r="AX1036" s="255"/>
      <c r="AY1036" s="255"/>
      <c r="AZ1036" s="255"/>
      <c r="BA1036" s="255"/>
      <c r="BB1036" s="255"/>
      <c r="BC1036" s="255"/>
      <c r="BD1036" s="255"/>
      <c r="BE1036" s="255"/>
      <c r="BF1036" s="255"/>
      <c r="BG1036" s="255"/>
      <c r="BH1036" s="255"/>
      <c r="BI1036" s="255"/>
      <c r="BJ1036" s="255"/>
      <c r="BK1036" s="255"/>
      <c r="BL1036" s="255"/>
    </row>
    <row r="1037" spans="1:993" s="298" customFormat="1">
      <c r="A1037" s="157" t="s">
        <v>1191</v>
      </c>
      <c r="B1037" s="334" t="s">
        <v>1205</v>
      </c>
      <c r="C1037" s="195"/>
      <c r="D1037" s="177">
        <v>113</v>
      </c>
      <c r="E1037" s="177"/>
      <c r="F1037" s="178"/>
      <c r="G1037" s="178">
        <v>1</v>
      </c>
      <c r="H1037" s="179"/>
      <c r="I1037" s="296">
        <f t="shared" si="285"/>
        <v>40</v>
      </c>
      <c r="J1037" s="297">
        <f t="shared" si="286"/>
        <v>49.2</v>
      </c>
      <c r="K1037" s="255"/>
      <c r="L1037" s="255">
        <v>1</v>
      </c>
      <c r="M1037" s="255">
        <f t="shared" si="281"/>
        <v>0</v>
      </c>
      <c r="N1037" s="255">
        <f t="shared" si="287"/>
        <v>40</v>
      </c>
      <c r="O1037" s="255">
        <f t="shared" si="282"/>
        <v>40</v>
      </c>
      <c r="Q1037" s="178"/>
      <c r="R1037" s="178"/>
      <c r="S1037" s="547"/>
      <c r="T1037" s="255"/>
      <c r="U1037" s="255"/>
      <c r="V1037" s="255"/>
      <c r="W1037" s="255"/>
      <c r="X1037" s="255"/>
      <c r="Y1037" s="255"/>
      <c r="Z1037" s="255"/>
      <c r="AA1037" s="255"/>
      <c r="AB1037" s="255"/>
      <c r="AC1037" s="255"/>
      <c r="AD1037" s="255"/>
      <c r="AE1037" s="255"/>
      <c r="AF1037" s="255"/>
      <c r="AG1037" s="255"/>
      <c r="AH1037" s="255"/>
      <c r="AI1037" s="255"/>
      <c r="AJ1037" s="255"/>
      <c r="AK1037" s="255"/>
      <c r="AL1037" s="255"/>
      <c r="AM1037" s="255"/>
      <c r="AN1037" s="255"/>
      <c r="AO1037" s="255"/>
      <c r="AP1037" s="255"/>
      <c r="AQ1037" s="255"/>
      <c r="AR1037" s="255"/>
      <c r="AS1037" s="255"/>
      <c r="AT1037" s="255"/>
      <c r="AU1037" s="255"/>
      <c r="AV1037" s="255"/>
      <c r="AW1037" s="255"/>
      <c r="AX1037" s="255"/>
      <c r="AY1037" s="255"/>
      <c r="AZ1037" s="255"/>
      <c r="BA1037" s="255"/>
      <c r="BB1037" s="255"/>
      <c r="BC1037" s="255"/>
      <c r="BD1037" s="255"/>
      <c r="BE1037" s="255"/>
      <c r="BF1037" s="255"/>
      <c r="BG1037" s="255"/>
      <c r="BH1037" s="255"/>
      <c r="BI1037" s="255"/>
      <c r="BJ1037" s="255"/>
      <c r="BK1037" s="255"/>
      <c r="BL1037" s="255"/>
    </row>
    <row r="1038" spans="1:993" s="298" customFormat="1">
      <c r="A1038" s="157" t="s">
        <v>1191</v>
      </c>
      <c r="B1038" s="334" t="s">
        <v>1205</v>
      </c>
      <c r="C1038" s="195"/>
      <c r="D1038" s="177">
        <v>114</v>
      </c>
      <c r="E1038" s="177"/>
      <c r="F1038" s="178"/>
      <c r="G1038" s="178">
        <v>1</v>
      </c>
      <c r="H1038" s="179"/>
      <c r="I1038" s="296">
        <f t="shared" si="285"/>
        <v>40</v>
      </c>
      <c r="J1038" s="297">
        <f t="shared" si="286"/>
        <v>49.2</v>
      </c>
      <c r="K1038" s="255"/>
      <c r="L1038" s="255">
        <v>1</v>
      </c>
      <c r="M1038" s="255">
        <f t="shared" si="281"/>
        <v>0</v>
      </c>
      <c r="N1038" s="255">
        <f t="shared" si="287"/>
        <v>40</v>
      </c>
      <c r="O1038" s="255">
        <f t="shared" si="282"/>
        <v>40</v>
      </c>
      <c r="Q1038" s="178"/>
      <c r="R1038" s="178"/>
      <c r="S1038" s="547"/>
      <c r="T1038" s="255"/>
      <c r="U1038" s="255"/>
      <c r="V1038" s="255"/>
      <c r="W1038" s="255"/>
      <c r="X1038" s="255"/>
      <c r="Y1038" s="255"/>
      <c r="Z1038" s="255"/>
      <c r="AA1038" s="255"/>
      <c r="AB1038" s="255"/>
      <c r="AC1038" s="255"/>
      <c r="AD1038" s="255"/>
      <c r="AE1038" s="255"/>
      <c r="AF1038" s="255"/>
      <c r="AG1038" s="255"/>
      <c r="AH1038" s="255"/>
      <c r="AI1038" s="255"/>
      <c r="AJ1038" s="255"/>
      <c r="AK1038" s="255"/>
      <c r="AL1038" s="255"/>
      <c r="AM1038" s="255"/>
      <c r="AN1038" s="255"/>
      <c r="AO1038" s="255"/>
      <c r="AP1038" s="255"/>
      <c r="AQ1038" s="255"/>
      <c r="AR1038" s="255"/>
      <c r="AS1038" s="255"/>
      <c r="AT1038" s="255"/>
      <c r="AU1038" s="255"/>
      <c r="AV1038" s="255"/>
      <c r="AW1038" s="255"/>
      <c r="AX1038" s="255"/>
      <c r="AY1038" s="255"/>
      <c r="AZ1038" s="255"/>
      <c r="BA1038" s="255"/>
      <c r="BB1038" s="255"/>
      <c r="BC1038" s="255"/>
      <c r="BD1038" s="255"/>
      <c r="BE1038" s="255"/>
      <c r="BF1038" s="255"/>
      <c r="BG1038" s="255"/>
      <c r="BH1038" s="255"/>
      <c r="BI1038" s="255"/>
      <c r="BJ1038" s="255"/>
      <c r="BK1038" s="255"/>
      <c r="BL1038" s="255"/>
    </row>
    <row r="1039" spans="1:993" s="230" customFormat="1" ht="16.5" thickBot="1">
      <c r="A1039" s="325" t="s">
        <v>1191</v>
      </c>
      <c r="B1039" s="519" t="s">
        <v>1052</v>
      </c>
      <c r="C1039" s="325"/>
      <c r="D1039" s="520" t="s">
        <v>1203</v>
      </c>
      <c r="E1039" s="520"/>
      <c r="F1039" s="325"/>
      <c r="G1039" s="336">
        <v>1</v>
      </c>
      <c r="H1039" s="323"/>
      <c r="I1039" s="481">
        <f t="shared" si="285"/>
        <v>40</v>
      </c>
      <c r="J1039" s="482">
        <f t="shared" si="286"/>
        <v>49.2</v>
      </c>
      <c r="K1039" s="452"/>
      <c r="L1039" s="452">
        <v>1</v>
      </c>
      <c r="M1039" s="452">
        <f t="shared" si="281"/>
        <v>0</v>
      </c>
      <c r="N1039" s="452">
        <f t="shared" si="287"/>
        <v>40</v>
      </c>
      <c r="O1039" s="452">
        <f t="shared" si="282"/>
        <v>40</v>
      </c>
      <c r="P1039" s="453"/>
      <c r="Q1039" s="336"/>
      <c r="R1039" s="336"/>
      <c r="S1039" s="548"/>
    </row>
    <row r="1040" spans="1:993" ht="16.5" thickBot="1">
      <c r="A1040" s="43"/>
      <c r="B1040" s="44"/>
      <c r="C1040" s="43"/>
      <c r="D1040" s="45" t="s">
        <v>1206</v>
      </c>
      <c r="E1040" s="45"/>
      <c r="F1040" s="43"/>
      <c r="G1040" s="43"/>
      <c r="H1040" s="43"/>
      <c r="I1040" s="43"/>
      <c r="J1040" s="43"/>
      <c r="K1040" s="43"/>
      <c r="L1040" s="43"/>
      <c r="M1040" s="43"/>
      <c r="N1040" s="43"/>
      <c r="O1040" s="43"/>
      <c r="P1040" s="43"/>
      <c r="Q1040" s="43"/>
      <c r="R1040" s="43"/>
      <c r="T1040" s="255"/>
      <c r="U1040" s="255"/>
      <c r="V1040" s="255"/>
      <c r="W1040" s="255"/>
      <c r="X1040" s="255"/>
      <c r="Y1040" s="255"/>
      <c r="Z1040" s="255"/>
      <c r="AA1040" s="255"/>
      <c r="AB1040" s="255"/>
      <c r="AC1040" s="255"/>
      <c r="AD1040" s="255"/>
      <c r="AE1040" s="255"/>
      <c r="AF1040" s="255"/>
      <c r="AG1040" s="255"/>
      <c r="AH1040" s="255"/>
      <c r="AI1040" s="255"/>
      <c r="AJ1040" s="255"/>
      <c r="AK1040" s="255"/>
      <c r="AL1040" s="255"/>
      <c r="AM1040" s="255"/>
      <c r="AN1040" s="255"/>
      <c r="AO1040" s="255"/>
      <c r="AP1040" s="255"/>
      <c r="AQ1040" s="255"/>
      <c r="AR1040" s="255"/>
      <c r="AS1040" s="255"/>
      <c r="AT1040" s="255"/>
      <c r="AU1040" s="255"/>
      <c r="AV1040" s="255"/>
      <c r="AW1040" s="255"/>
      <c r="AX1040" s="255"/>
      <c r="AY1040" s="255"/>
      <c r="AZ1040" s="255"/>
      <c r="BA1040" s="255"/>
      <c r="BB1040" s="255"/>
      <c r="BC1040" s="255"/>
      <c r="BD1040" s="255"/>
      <c r="BE1040" s="255"/>
      <c r="BF1040" s="255"/>
      <c r="BG1040" s="255"/>
      <c r="BH1040" s="255"/>
      <c r="BI1040" s="255"/>
      <c r="BJ1040" s="255"/>
      <c r="BK1040" s="255"/>
      <c r="BL1040" s="255"/>
      <c r="BM1040" s="181"/>
      <c r="BN1040" s="181"/>
      <c r="BO1040" s="181"/>
      <c r="BP1040" s="181"/>
      <c r="BQ1040" s="181"/>
      <c r="BR1040" s="181"/>
      <c r="BS1040" s="181"/>
      <c r="BT1040" s="181"/>
      <c r="BU1040" s="181"/>
      <c r="BV1040" s="181"/>
      <c r="BW1040" s="181"/>
      <c r="BX1040" s="181"/>
      <c r="BY1040" s="181"/>
      <c r="BZ1040" s="181"/>
      <c r="CA1040" s="181"/>
      <c r="CB1040" s="181"/>
      <c r="CC1040" s="181"/>
      <c r="CD1040" s="181"/>
      <c r="CE1040" s="181"/>
      <c r="CF1040" s="181"/>
      <c r="CG1040" s="181"/>
      <c r="CH1040" s="181"/>
      <c r="CI1040" s="181"/>
      <c r="CJ1040" s="181"/>
      <c r="CK1040" s="181"/>
      <c r="CL1040" s="181"/>
      <c r="CM1040" s="181"/>
      <c r="CN1040" s="181"/>
      <c r="CO1040" s="181"/>
      <c r="CP1040" s="181"/>
      <c r="CQ1040" s="181"/>
      <c r="CR1040" s="181"/>
      <c r="CS1040" s="181"/>
      <c r="CT1040" s="181"/>
      <c r="CU1040" s="181"/>
      <c r="CV1040" s="181"/>
      <c r="CW1040" s="181"/>
      <c r="CX1040" s="181"/>
      <c r="CY1040" s="181"/>
      <c r="CZ1040" s="181"/>
      <c r="DA1040" s="181"/>
      <c r="DB1040" s="181"/>
      <c r="DC1040" s="181"/>
      <c r="DD1040" s="181"/>
      <c r="DE1040" s="181"/>
      <c r="DF1040" s="181"/>
      <c r="DG1040" s="181"/>
      <c r="DH1040" s="181"/>
      <c r="DI1040" s="181"/>
      <c r="DJ1040" s="181"/>
      <c r="DK1040" s="181"/>
      <c r="DL1040" s="181"/>
      <c r="DM1040" s="181"/>
      <c r="DN1040" s="181"/>
      <c r="DO1040" s="181"/>
      <c r="DP1040" s="181"/>
      <c r="DQ1040" s="181"/>
      <c r="DR1040" s="181"/>
      <c r="DS1040" s="181"/>
      <c r="DT1040" s="181"/>
      <c r="DU1040" s="181"/>
      <c r="DV1040" s="181"/>
      <c r="DW1040" s="181"/>
      <c r="DX1040" s="181"/>
      <c r="DY1040" s="181"/>
      <c r="DZ1040" s="181"/>
      <c r="EA1040" s="181"/>
      <c r="EB1040" s="181"/>
      <c r="EC1040" s="181"/>
      <c r="ED1040" s="181"/>
      <c r="EE1040" s="181"/>
      <c r="EF1040" s="181"/>
      <c r="EG1040" s="181"/>
      <c r="EH1040" s="181"/>
      <c r="EI1040" s="181"/>
      <c r="EJ1040" s="181"/>
      <c r="EK1040" s="181"/>
      <c r="EL1040" s="181"/>
      <c r="EM1040" s="181"/>
      <c r="EN1040" s="181"/>
      <c r="EO1040" s="181"/>
      <c r="EP1040" s="181"/>
      <c r="EQ1040" s="181"/>
      <c r="ER1040" s="181"/>
      <c r="ES1040" s="181"/>
      <c r="ET1040" s="181"/>
      <c r="EU1040" s="181"/>
      <c r="EV1040" s="181"/>
      <c r="EW1040" s="181"/>
      <c r="EX1040" s="181"/>
      <c r="EY1040" s="181"/>
      <c r="EZ1040" s="181"/>
      <c r="FA1040" s="181"/>
      <c r="FB1040" s="181"/>
      <c r="FC1040" s="181"/>
      <c r="FD1040" s="181"/>
      <c r="FE1040" s="181"/>
      <c r="FF1040" s="181"/>
      <c r="FG1040" s="181"/>
      <c r="FH1040" s="181"/>
      <c r="FI1040" s="181"/>
      <c r="FJ1040" s="181"/>
      <c r="FK1040" s="181"/>
      <c r="FL1040" s="181"/>
      <c r="FM1040" s="181"/>
      <c r="FN1040" s="181"/>
      <c r="FO1040" s="181"/>
      <c r="FP1040" s="181"/>
      <c r="FQ1040" s="181"/>
      <c r="FR1040" s="181"/>
      <c r="FS1040" s="181"/>
      <c r="FT1040" s="181"/>
      <c r="FU1040" s="181"/>
      <c r="FV1040" s="181"/>
      <c r="FW1040" s="181"/>
      <c r="FX1040" s="181"/>
      <c r="FY1040" s="181"/>
      <c r="FZ1040" s="181"/>
      <c r="GA1040" s="181"/>
      <c r="GB1040" s="181"/>
      <c r="GC1040" s="181"/>
      <c r="GD1040" s="181"/>
      <c r="GE1040" s="181"/>
      <c r="GF1040" s="181"/>
      <c r="GG1040" s="181"/>
      <c r="GH1040" s="181"/>
      <c r="GI1040" s="181"/>
      <c r="GJ1040" s="181"/>
      <c r="GK1040" s="181"/>
      <c r="GL1040" s="181"/>
      <c r="GM1040" s="181"/>
      <c r="GN1040" s="181"/>
      <c r="GO1040" s="181"/>
      <c r="GP1040" s="181"/>
      <c r="GQ1040" s="181"/>
      <c r="GR1040" s="181"/>
      <c r="GS1040" s="181"/>
      <c r="GT1040" s="181"/>
      <c r="GU1040" s="181"/>
      <c r="GV1040" s="181"/>
      <c r="GW1040" s="181"/>
      <c r="GX1040" s="181"/>
      <c r="GY1040" s="181"/>
      <c r="GZ1040" s="181"/>
      <c r="HA1040" s="181"/>
      <c r="HB1040" s="181"/>
      <c r="HC1040" s="181"/>
      <c r="HD1040" s="181"/>
      <c r="HE1040" s="181"/>
      <c r="HF1040" s="181"/>
      <c r="HG1040" s="181"/>
      <c r="HH1040" s="181"/>
      <c r="HI1040" s="181"/>
      <c r="HJ1040" s="181"/>
      <c r="HK1040" s="181"/>
      <c r="HL1040" s="181"/>
      <c r="HM1040" s="181"/>
      <c r="HN1040" s="181"/>
      <c r="HO1040" s="181"/>
      <c r="HP1040" s="181"/>
      <c r="HQ1040" s="181"/>
      <c r="HR1040" s="181"/>
      <c r="HS1040" s="181"/>
      <c r="HT1040" s="181"/>
      <c r="HU1040" s="181"/>
      <c r="HV1040" s="181"/>
      <c r="HW1040" s="181"/>
      <c r="HX1040" s="181"/>
      <c r="HY1040" s="181"/>
      <c r="HZ1040" s="181"/>
      <c r="IA1040" s="181"/>
      <c r="IB1040" s="181"/>
      <c r="IC1040" s="181"/>
      <c r="ID1040" s="181"/>
      <c r="IE1040" s="181"/>
      <c r="IF1040" s="181"/>
      <c r="IG1040" s="181"/>
      <c r="IH1040" s="181"/>
      <c r="II1040" s="181"/>
      <c r="IJ1040" s="181"/>
      <c r="IK1040" s="181"/>
      <c r="IL1040" s="181"/>
      <c r="IM1040" s="181"/>
      <c r="IN1040" s="181"/>
      <c r="IO1040" s="181"/>
      <c r="IP1040" s="181"/>
      <c r="IQ1040" s="181"/>
      <c r="IR1040" s="181"/>
      <c r="IS1040" s="181"/>
      <c r="IT1040" s="181"/>
      <c r="IU1040" s="181"/>
      <c r="IV1040" s="181"/>
      <c r="IW1040" s="181"/>
      <c r="IX1040" s="181"/>
      <c r="IY1040" s="181"/>
      <c r="IZ1040" s="181"/>
      <c r="JA1040" s="181"/>
      <c r="JB1040" s="181"/>
      <c r="JC1040" s="181"/>
      <c r="JD1040" s="181"/>
      <c r="JE1040" s="181"/>
      <c r="JF1040" s="181"/>
      <c r="JG1040" s="181"/>
      <c r="JH1040" s="181"/>
      <c r="JI1040" s="181"/>
      <c r="JJ1040" s="181"/>
      <c r="JK1040" s="181"/>
      <c r="JL1040" s="181"/>
      <c r="JM1040" s="181"/>
      <c r="JN1040" s="181"/>
      <c r="JO1040" s="181"/>
      <c r="JP1040" s="181"/>
      <c r="JQ1040" s="181"/>
      <c r="JR1040" s="181"/>
      <c r="JS1040" s="181"/>
      <c r="JT1040" s="181"/>
      <c r="JU1040" s="181"/>
      <c r="JV1040" s="181"/>
      <c r="JW1040" s="181"/>
      <c r="JX1040" s="181"/>
      <c r="JY1040" s="181"/>
      <c r="JZ1040" s="181"/>
      <c r="KA1040" s="181"/>
      <c r="KB1040" s="181"/>
      <c r="KC1040" s="181"/>
      <c r="KD1040" s="181"/>
      <c r="KE1040" s="181"/>
      <c r="KF1040" s="181"/>
      <c r="KG1040" s="181"/>
      <c r="KH1040" s="181"/>
      <c r="KI1040" s="181"/>
      <c r="KJ1040" s="181"/>
      <c r="KK1040" s="181"/>
      <c r="KL1040" s="181"/>
      <c r="KM1040" s="181"/>
      <c r="KN1040" s="181"/>
      <c r="KO1040" s="181"/>
      <c r="KP1040" s="181"/>
      <c r="KQ1040" s="181"/>
      <c r="KR1040" s="181"/>
      <c r="KS1040" s="181"/>
      <c r="KT1040" s="181"/>
      <c r="KU1040" s="181"/>
      <c r="KV1040" s="181"/>
      <c r="KW1040" s="181"/>
      <c r="KX1040" s="181"/>
      <c r="KY1040" s="181"/>
      <c r="KZ1040" s="181"/>
      <c r="LA1040" s="181"/>
      <c r="LB1040" s="181"/>
      <c r="LC1040" s="181"/>
      <c r="LD1040" s="181"/>
      <c r="LE1040" s="181"/>
      <c r="LF1040" s="181"/>
      <c r="LG1040" s="181"/>
      <c r="LH1040" s="181"/>
      <c r="LI1040" s="181"/>
      <c r="LJ1040" s="181"/>
      <c r="LK1040" s="181"/>
      <c r="LL1040" s="181"/>
      <c r="LM1040" s="181"/>
      <c r="LN1040" s="181"/>
      <c r="LO1040" s="181"/>
      <c r="LP1040" s="181"/>
      <c r="LQ1040" s="181"/>
      <c r="LR1040" s="181"/>
      <c r="LS1040" s="181"/>
      <c r="LT1040" s="181"/>
      <c r="LU1040" s="181"/>
      <c r="LV1040" s="181"/>
      <c r="LW1040" s="181"/>
      <c r="LX1040" s="181"/>
      <c r="LY1040" s="181"/>
      <c r="LZ1040" s="181"/>
      <c r="MA1040" s="181"/>
      <c r="MB1040" s="181"/>
      <c r="MC1040" s="181"/>
      <c r="MD1040" s="181"/>
      <c r="ME1040" s="181"/>
      <c r="MF1040" s="181"/>
      <c r="MG1040" s="181"/>
      <c r="MH1040" s="181"/>
      <c r="MI1040" s="181"/>
      <c r="MJ1040" s="181"/>
      <c r="MK1040" s="181"/>
      <c r="ML1040" s="181"/>
      <c r="MM1040" s="181"/>
      <c r="MN1040" s="181"/>
      <c r="MO1040" s="181"/>
      <c r="MP1040" s="181"/>
      <c r="MQ1040" s="181"/>
      <c r="MR1040" s="181"/>
      <c r="MS1040" s="181"/>
      <c r="MT1040" s="181"/>
      <c r="MU1040" s="181"/>
      <c r="MV1040" s="181"/>
      <c r="MW1040" s="181"/>
      <c r="MX1040" s="181"/>
      <c r="MY1040" s="181"/>
      <c r="MZ1040" s="181"/>
      <c r="NA1040" s="181"/>
      <c r="NB1040" s="181"/>
      <c r="NC1040" s="181"/>
      <c r="ND1040" s="181"/>
      <c r="NE1040" s="181"/>
      <c r="NF1040" s="181"/>
      <c r="NG1040" s="181"/>
      <c r="NH1040" s="181"/>
      <c r="NI1040" s="181"/>
      <c r="NJ1040" s="181"/>
      <c r="NK1040" s="181"/>
      <c r="NL1040" s="181"/>
      <c r="NM1040" s="181"/>
      <c r="NN1040" s="181"/>
      <c r="NO1040" s="181"/>
      <c r="NP1040" s="181"/>
      <c r="NQ1040" s="181"/>
      <c r="NR1040" s="181"/>
      <c r="NS1040" s="181"/>
      <c r="NT1040" s="181"/>
      <c r="NU1040" s="181"/>
      <c r="NV1040" s="181"/>
      <c r="NW1040" s="181"/>
      <c r="NX1040" s="181"/>
      <c r="NY1040" s="181"/>
      <c r="NZ1040" s="181"/>
      <c r="OA1040" s="181"/>
      <c r="OB1040" s="181"/>
      <c r="OC1040" s="181"/>
      <c r="OD1040" s="181"/>
      <c r="OE1040" s="181"/>
      <c r="OF1040" s="181"/>
      <c r="OG1040" s="181"/>
      <c r="OH1040" s="181"/>
      <c r="OI1040" s="181"/>
      <c r="OJ1040" s="181"/>
      <c r="OK1040" s="181"/>
      <c r="OL1040" s="181"/>
      <c r="OM1040" s="181"/>
      <c r="ON1040" s="181"/>
      <c r="OO1040" s="181"/>
      <c r="OP1040" s="181"/>
      <c r="OQ1040" s="181"/>
      <c r="OR1040" s="181"/>
      <c r="OS1040" s="181"/>
      <c r="OT1040" s="181"/>
      <c r="OU1040" s="181"/>
      <c r="OV1040" s="181"/>
      <c r="OW1040" s="181"/>
      <c r="OX1040" s="181"/>
      <c r="OY1040" s="181"/>
      <c r="OZ1040" s="181"/>
      <c r="PA1040" s="181"/>
      <c r="PB1040" s="181"/>
      <c r="PC1040" s="181"/>
      <c r="PD1040" s="181"/>
      <c r="PE1040" s="181"/>
      <c r="PF1040" s="181"/>
      <c r="PG1040" s="181"/>
      <c r="PH1040" s="181"/>
      <c r="PI1040" s="181"/>
      <c r="PJ1040" s="181"/>
      <c r="PK1040" s="181"/>
      <c r="PL1040" s="181"/>
      <c r="PM1040" s="181"/>
      <c r="PN1040" s="181"/>
      <c r="PO1040" s="181"/>
      <c r="PP1040" s="181"/>
      <c r="PQ1040" s="181"/>
      <c r="PR1040" s="181"/>
      <c r="PS1040" s="181"/>
      <c r="PT1040" s="181"/>
      <c r="PU1040" s="181"/>
      <c r="PV1040" s="181"/>
      <c r="PW1040" s="181"/>
      <c r="PX1040" s="181"/>
      <c r="PY1040" s="181"/>
      <c r="PZ1040" s="181"/>
      <c r="QA1040" s="181"/>
      <c r="QB1040" s="181"/>
      <c r="QC1040" s="181"/>
      <c r="QD1040" s="181"/>
      <c r="QE1040" s="181"/>
      <c r="QF1040" s="181"/>
      <c r="QG1040" s="181"/>
      <c r="QH1040" s="181"/>
      <c r="QI1040" s="181"/>
      <c r="QJ1040" s="181"/>
      <c r="QK1040" s="181"/>
      <c r="QL1040" s="181"/>
      <c r="QM1040" s="181"/>
      <c r="QN1040" s="181"/>
      <c r="QO1040" s="181"/>
      <c r="QP1040" s="181"/>
      <c r="QQ1040" s="181"/>
      <c r="QR1040" s="181"/>
      <c r="QS1040" s="181"/>
      <c r="QT1040" s="181"/>
      <c r="QU1040" s="181"/>
      <c r="QV1040" s="181"/>
      <c r="QW1040" s="181"/>
      <c r="QX1040" s="181"/>
      <c r="QY1040" s="181"/>
      <c r="QZ1040" s="181"/>
      <c r="RA1040" s="181"/>
      <c r="RB1040" s="181"/>
      <c r="RC1040" s="181"/>
      <c r="RD1040" s="181"/>
      <c r="RE1040" s="181"/>
      <c r="RF1040" s="181"/>
      <c r="RG1040" s="181"/>
      <c r="RH1040" s="181"/>
      <c r="RI1040" s="181"/>
      <c r="RJ1040" s="181"/>
      <c r="RK1040" s="181"/>
      <c r="RL1040" s="181"/>
      <c r="RM1040" s="181"/>
      <c r="RN1040" s="181"/>
      <c r="RO1040" s="181"/>
      <c r="RP1040" s="181"/>
      <c r="RQ1040" s="181"/>
      <c r="RR1040" s="181"/>
      <c r="RS1040" s="181"/>
      <c r="RT1040" s="181"/>
      <c r="RU1040" s="181"/>
      <c r="RV1040" s="181"/>
      <c r="RW1040" s="181"/>
      <c r="RX1040" s="181"/>
      <c r="RY1040" s="181"/>
      <c r="RZ1040" s="181"/>
      <c r="SA1040" s="181"/>
      <c r="SB1040" s="181"/>
      <c r="SC1040" s="181"/>
      <c r="SD1040" s="181"/>
      <c r="SE1040" s="181"/>
      <c r="SF1040" s="181"/>
      <c r="SG1040" s="181"/>
      <c r="SH1040" s="181"/>
      <c r="SI1040" s="181"/>
      <c r="SJ1040" s="181"/>
      <c r="SK1040" s="181"/>
      <c r="SL1040" s="181"/>
      <c r="SM1040" s="181"/>
      <c r="SN1040" s="181"/>
      <c r="SO1040" s="181"/>
      <c r="SP1040" s="181"/>
      <c r="SQ1040" s="181"/>
      <c r="SR1040" s="181"/>
      <c r="SS1040" s="181"/>
      <c r="ST1040" s="181"/>
      <c r="SU1040" s="181"/>
      <c r="SV1040" s="181"/>
      <c r="SW1040" s="181"/>
      <c r="SX1040" s="181"/>
      <c r="SY1040" s="181"/>
      <c r="SZ1040" s="181"/>
      <c r="TA1040" s="181"/>
      <c r="TB1040" s="181"/>
      <c r="TC1040" s="181"/>
      <c r="TD1040" s="181"/>
      <c r="TE1040" s="181"/>
      <c r="TF1040" s="181"/>
      <c r="TG1040" s="181"/>
      <c r="TH1040" s="181"/>
      <c r="TI1040" s="181"/>
      <c r="TJ1040" s="181"/>
      <c r="TK1040" s="181"/>
      <c r="TL1040" s="181"/>
      <c r="TM1040" s="181"/>
      <c r="TN1040" s="181"/>
      <c r="TO1040" s="181"/>
      <c r="TP1040" s="181"/>
      <c r="TQ1040" s="181"/>
      <c r="TR1040" s="181"/>
      <c r="TS1040" s="181"/>
      <c r="TT1040" s="181"/>
      <c r="TU1040" s="181"/>
      <c r="TV1040" s="181"/>
      <c r="TW1040" s="181"/>
      <c r="TX1040" s="181"/>
      <c r="TY1040" s="181"/>
      <c r="TZ1040" s="181"/>
      <c r="UA1040" s="181"/>
      <c r="UB1040" s="181"/>
      <c r="UC1040" s="181"/>
      <c r="UD1040" s="181"/>
      <c r="UE1040" s="181"/>
      <c r="UF1040" s="181"/>
      <c r="UG1040" s="181"/>
      <c r="UH1040" s="181"/>
      <c r="UI1040" s="181"/>
      <c r="UJ1040" s="181"/>
      <c r="UK1040" s="181"/>
      <c r="UL1040" s="181"/>
      <c r="UM1040" s="181"/>
      <c r="UN1040" s="181"/>
      <c r="UO1040" s="181"/>
      <c r="UP1040" s="181"/>
      <c r="UQ1040" s="181"/>
      <c r="UR1040" s="181"/>
      <c r="US1040" s="181"/>
      <c r="UT1040" s="181"/>
      <c r="UU1040" s="181"/>
      <c r="UV1040" s="181"/>
      <c r="UW1040" s="181"/>
      <c r="UX1040" s="181"/>
      <c r="UY1040" s="181"/>
      <c r="UZ1040" s="181"/>
      <c r="VA1040" s="181"/>
      <c r="VB1040" s="181"/>
      <c r="VC1040" s="181"/>
      <c r="VD1040" s="181"/>
      <c r="VE1040" s="181"/>
      <c r="VF1040" s="181"/>
      <c r="VG1040" s="181"/>
      <c r="VH1040" s="181"/>
      <c r="VI1040" s="181"/>
      <c r="VJ1040" s="181"/>
      <c r="VK1040" s="181"/>
      <c r="VL1040" s="181"/>
      <c r="VM1040" s="181"/>
      <c r="VN1040" s="181"/>
      <c r="VO1040" s="181"/>
      <c r="VP1040" s="181"/>
      <c r="VQ1040" s="181"/>
      <c r="VR1040" s="181"/>
      <c r="VS1040" s="181"/>
      <c r="VT1040" s="181"/>
      <c r="VU1040" s="181"/>
      <c r="VV1040" s="181"/>
      <c r="VW1040" s="181"/>
      <c r="VX1040" s="181"/>
      <c r="VY1040" s="181"/>
      <c r="VZ1040" s="181"/>
      <c r="WA1040" s="181"/>
      <c r="WB1040" s="181"/>
      <c r="WC1040" s="181"/>
      <c r="WD1040" s="181"/>
      <c r="WE1040" s="181"/>
      <c r="WF1040" s="181"/>
      <c r="WG1040" s="181"/>
      <c r="WH1040" s="181"/>
      <c r="WI1040" s="181"/>
      <c r="WJ1040" s="181"/>
      <c r="WK1040" s="181"/>
      <c r="WL1040" s="181"/>
      <c r="WM1040" s="181"/>
      <c r="WN1040" s="181"/>
      <c r="WO1040" s="181"/>
      <c r="WP1040" s="181"/>
      <c r="WQ1040" s="181"/>
      <c r="WR1040" s="181"/>
      <c r="WS1040" s="181"/>
      <c r="WT1040" s="181"/>
      <c r="WU1040" s="181"/>
      <c r="WV1040" s="181"/>
      <c r="WW1040" s="181"/>
      <c r="WX1040" s="181"/>
      <c r="WY1040" s="181"/>
      <c r="WZ1040" s="181"/>
      <c r="XA1040" s="181"/>
      <c r="XB1040" s="181"/>
      <c r="XC1040" s="181"/>
      <c r="XD1040" s="181"/>
      <c r="XE1040" s="181"/>
      <c r="XF1040" s="181"/>
      <c r="XG1040" s="181"/>
      <c r="XH1040" s="181"/>
      <c r="XI1040" s="181"/>
      <c r="XJ1040" s="181"/>
      <c r="XK1040" s="181"/>
      <c r="XL1040" s="181"/>
      <c r="XM1040" s="181"/>
      <c r="XN1040" s="181"/>
      <c r="XO1040" s="181"/>
      <c r="XP1040" s="181"/>
      <c r="XQ1040" s="181"/>
      <c r="XR1040" s="181"/>
      <c r="XS1040" s="181"/>
      <c r="XT1040" s="181"/>
      <c r="XU1040" s="181"/>
      <c r="XV1040" s="181"/>
      <c r="XW1040" s="181"/>
      <c r="XX1040" s="181"/>
      <c r="XY1040" s="181"/>
      <c r="XZ1040" s="181"/>
      <c r="YA1040" s="181"/>
      <c r="YB1040" s="181"/>
      <c r="YC1040" s="181"/>
      <c r="YD1040" s="181"/>
      <c r="YE1040" s="181"/>
      <c r="YF1040" s="181"/>
      <c r="YG1040" s="181"/>
      <c r="YH1040" s="181"/>
      <c r="YI1040" s="181"/>
      <c r="YJ1040" s="181"/>
      <c r="YK1040" s="181"/>
      <c r="YL1040" s="181"/>
      <c r="YM1040" s="181"/>
      <c r="YN1040" s="181"/>
      <c r="YO1040" s="181"/>
      <c r="YP1040" s="181"/>
      <c r="YQ1040" s="181"/>
      <c r="YR1040" s="181"/>
      <c r="YS1040" s="181"/>
      <c r="YT1040" s="181"/>
      <c r="YU1040" s="181"/>
      <c r="YV1040" s="181"/>
      <c r="YW1040" s="181"/>
      <c r="YX1040" s="181"/>
      <c r="YY1040" s="181"/>
      <c r="YZ1040" s="181"/>
      <c r="ZA1040" s="181"/>
      <c r="ZB1040" s="181"/>
      <c r="ZC1040" s="181"/>
      <c r="ZD1040" s="181"/>
      <c r="ZE1040" s="181"/>
      <c r="ZF1040" s="181"/>
      <c r="ZG1040" s="181"/>
      <c r="ZH1040" s="181"/>
      <c r="ZI1040" s="181"/>
      <c r="ZJ1040" s="181"/>
      <c r="ZK1040" s="181"/>
      <c r="ZL1040" s="181"/>
      <c r="ZM1040" s="181"/>
      <c r="ZN1040" s="181"/>
      <c r="ZO1040" s="181"/>
      <c r="ZP1040" s="181"/>
      <c r="ZQ1040" s="181"/>
      <c r="ZR1040" s="181"/>
      <c r="ZS1040" s="181"/>
      <c r="ZT1040" s="181"/>
      <c r="ZU1040" s="181"/>
      <c r="ZV1040" s="181"/>
      <c r="ZW1040" s="181"/>
      <c r="ZX1040" s="181"/>
      <c r="ZY1040" s="181"/>
      <c r="ZZ1040" s="181"/>
      <c r="AAA1040" s="181"/>
      <c r="AAB1040" s="181"/>
      <c r="AAC1040" s="181"/>
      <c r="AAD1040" s="181"/>
      <c r="AAE1040" s="181"/>
      <c r="AAF1040" s="181"/>
      <c r="AAG1040" s="181"/>
      <c r="AAH1040" s="181"/>
      <c r="AAI1040" s="181"/>
      <c r="AAJ1040" s="181"/>
      <c r="AAK1040" s="181"/>
      <c r="AAL1040" s="181"/>
      <c r="AAM1040" s="181"/>
      <c r="AAN1040" s="181"/>
      <c r="AAO1040" s="181"/>
      <c r="AAP1040" s="181"/>
      <c r="AAQ1040" s="181"/>
      <c r="AAR1040" s="181"/>
      <c r="AAS1040" s="181"/>
      <c r="AAT1040" s="181"/>
      <c r="AAU1040" s="181"/>
      <c r="AAV1040" s="181"/>
      <c r="AAW1040" s="181"/>
      <c r="AAX1040" s="181"/>
      <c r="AAY1040" s="181"/>
      <c r="AAZ1040" s="181"/>
      <c r="ABA1040" s="181"/>
      <c r="ABB1040" s="181"/>
      <c r="ABC1040" s="181"/>
      <c r="ABD1040" s="181"/>
      <c r="ABE1040" s="181"/>
      <c r="ABF1040" s="181"/>
      <c r="ABG1040" s="181"/>
      <c r="ABH1040" s="181"/>
      <c r="ABI1040" s="181"/>
      <c r="ABJ1040" s="181"/>
      <c r="ABK1040" s="181"/>
      <c r="ABL1040" s="181"/>
      <c r="ABM1040" s="181"/>
      <c r="ABN1040" s="181"/>
      <c r="ABO1040" s="181"/>
      <c r="ABP1040" s="181"/>
      <c r="ABQ1040" s="181"/>
      <c r="ABR1040" s="181"/>
      <c r="ABS1040" s="181"/>
      <c r="ABT1040" s="181"/>
      <c r="ABU1040" s="181"/>
      <c r="ABV1040" s="181"/>
      <c r="ABW1040" s="181"/>
      <c r="ABX1040" s="181"/>
      <c r="ABY1040" s="181"/>
      <c r="ABZ1040" s="181"/>
      <c r="ACA1040" s="181"/>
      <c r="ACB1040" s="181"/>
      <c r="ACC1040" s="181"/>
      <c r="ACD1040" s="181"/>
      <c r="ACE1040" s="181"/>
      <c r="ACF1040" s="181"/>
      <c r="ACG1040" s="181"/>
      <c r="ACH1040" s="181"/>
      <c r="ACI1040" s="181"/>
      <c r="ACJ1040" s="181"/>
      <c r="ACK1040" s="181"/>
      <c r="ACL1040" s="181"/>
      <c r="ACM1040" s="181"/>
      <c r="ACN1040" s="181"/>
      <c r="ACO1040" s="181"/>
      <c r="ACP1040" s="181"/>
      <c r="ACQ1040" s="181"/>
      <c r="ACR1040" s="181"/>
      <c r="ACS1040" s="181"/>
      <c r="ACT1040" s="181"/>
      <c r="ACU1040" s="181"/>
      <c r="ACV1040" s="181"/>
      <c r="ACW1040" s="181"/>
      <c r="ACX1040" s="181"/>
      <c r="ACY1040" s="181"/>
      <c r="ACZ1040" s="181"/>
      <c r="ADA1040" s="181"/>
      <c r="ADB1040" s="181"/>
      <c r="ADC1040" s="181"/>
      <c r="ADD1040" s="181"/>
      <c r="ADE1040" s="181"/>
      <c r="ADF1040" s="181"/>
      <c r="ADG1040" s="181"/>
      <c r="ADH1040" s="181"/>
      <c r="ADI1040" s="181"/>
      <c r="ADJ1040" s="181"/>
      <c r="ADK1040" s="181"/>
      <c r="ADL1040" s="181"/>
      <c r="ADM1040" s="181"/>
      <c r="ADN1040" s="181"/>
      <c r="ADO1040" s="181"/>
      <c r="ADP1040" s="181"/>
      <c r="ADQ1040" s="181"/>
      <c r="ADR1040" s="181"/>
      <c r="ADS1040" s="181"/>
      <c r="ADT1040" s="181"/>
      <c r="ADU1040" s="181"/>
      <c r="ADV1040" s="181"/>
      <c r="ADW1040" s="181"/>
      <c r="ADX1040" s="181"/>
      <c r="ADY1040" s="181"/>
      <c r="ADZ1040" s="181"/>
      <c r="AEA1040" s="181"/>
      <c r="AEB1040" s="181"/>
      <c r="AEC1040" s="181"/>
      <c r="AED1040" s="181"/>
      <c r="AEE1040" s="181"/>
      <c r="AEF1040" s="181"/>
      <c r="AEG1040" s="181"/>
      <c r="AEH1040" s="181"/>
      <c r="AEI1040" s="181"/>
      <c r="AEJ1040" s="181"/>
      <c r="AEK1040" s="181"/>
      <c r="AEL1040" s="181"/>
      <c r="AEM1040" s="181"/>
      <c r="AEN1040" s="181"/>
      <c r="AEO1040" s="181"/>
      <c r="AEP1040" s="181"/>
      <c r="AEQ1040" s="181"/>
      <c r="AER1040" s="181"/>
      <c r="AES1040" s="181"/>
      <c r="AET1040" s="181"/>
      <c r="AEU1040" s="181"/>
      <c r="AEV1040" s="181"/>
      <c r="AEW1040" s="181"/>
      <c r="AEX1040" s="181"/>
      <c r="AEY1040" s="181"/>
      <c r="AEZ1040" s="181"/>
      <c r="AFA1040" s="181"/>
      <c r="AFB1040" s="181"/>
      <c r="AFC1040" s="181"/>
      <c r="AFD1040" s="181"/>
      <c r="AFE1040" s="181"/>
      <c r="AFF1040" s="181"/>
      <c r="AFG1040" s="181"/>
      <c r="AFH1040" s="181"/>
      <c r="AFI1040" s="181"/>
      <c r="AFJ1040" s="181"/>
      <c r="AFK1040" s="181"/>
      <c r="AFL1040" s="181"/>
      <c r="AFM1040" s="181"/>
      <c r="AFN1040" s="181"/>
      <c r="AFO1040" s="181"/>
      <c r="AFP1040" s="181"/>
      <c r="AFQ1040" s="181"/>
      <c r="AFR1040" s="181"/>
      <c r="AFS1040" s="181"/>
      <c r="AFT1040" s="181"/>
      <c r="AFU1040" s="181"/>
      <c r="AFV1040" s="181"/>
      <c r="AFW1040" s="181"/>
      <c r="AFX1040" s="181"/>
      <c r="AFY1040" s="181"/>
      <c r="AFZ1040" s="181"/>
      <c r="AGA1040" s="181"/>
      <c r="AGB1040" s="181"/>
      <c r="AGC1040" s="181"/>
      <c r="AGD1040" s="181"/>
      <c r="AGE1040" s="181"/>
      <c r="AGF1040" s="181"/>
      <c r="AGG1040" s="181"/>
      <c r="AGH1040" s="181"/>
      <c r="AGI1040" s="181"/>
      <c r="AGJ1040" s="181"/>
      <c r="AGK1040" s="181"/>
      <c r="AGL1040" s="181"/>
      <c r="AGM1040" s="181"/>
      <c r="AGN1040" s="181"/>
      <c r="AGO1040" s="181"/>
      <c r="AGP1040" s="181"/>
      <c r="AGQ1040" s="181"/>
      <c r="AGR1040" s="181"/>
      <c r="AGS1040" s="181"/>
      <c r="AGT1040" s="181"/>
      <c r="AGU1040" s="181"/>
      <c r="AGV1040" s="181"/>
      <c r="AGW1040" s="181"/>
      <c r="AGX1040" s="181"/>
      <c r="AGY1040" s="181"/>
      <c r="AGZ1040" s="181"/>
      <c r="AHA1040" s="181"/>
      <c r="AHB1040" s="181"/>
      <c r="AHC1040" s="181"/>
      <c r="AHD1040" s="181"/>
      <c r="AHE1040" s="181"/>
      <c r="AHF1040" s="181"/>
      <c r="AHG1040" s="181"/>
      <c r="AHH1040" s="181"/>
      <c r="AHI1040" s="181"/>
      <c r="AHJ1040" s="181"/>
      <c r="AHK1040" s="181"/>
      <c r="AHL1040" s="181"/>
      <c r="AHM1040" s="181"/>
      <c r="AHN1040" s="181"/>
      <c r="AHO1040" s="181"/>
      <c r="AHP1040" s="181"/>
      <c r="AHQ1040" s="181"/>
      <c r="AHR1040" s="181"/>
      <c r="AHS1040" s="181"/>
      <c r="AHT1040" s="181"/>
      <c r="AHU1040" s="181"/>
      <c r="AHV1040" s="181"/>
      <c r="AHW1040" s="181"/>
      <c r="AHX1040" s="181"/>
      <c r="AHY1040" s="181"/>
      <c r="AHZ1040" s="181"/>
      <c r="AIA1040" s="181"/>
      <c r="AIB1040" s="181"/>
      <c r="AIC1040" s="181"/>
      <c r="AID1040" s="181"/>
      <c r="AIE1040" s="181"/>
      <c r="AIF1040" s="181"/>
      <c r="AIG1040" s="181"/>
      <c r="AIH1040" s="181"/>
      <c r="AII1040" s="181"/>
      <c r="AIJ1040" s="181"/>
      <c r="AIK1040" s="181"/>
      <c r="AIL1040" s="181"/>
      <c r="AIM1040" s="181"/>
      <c r="AIN1040" s="181"/>
      <c r="AIO1040" s="181"/>
      <c r="AIP1040" s="181"/>
      <c r="AIQ1040" s="181"/>
      <c r="AIR1040" s="181"/>
      <c r="AIS1040" s="181"/>
      <c r="AIT1040" s="181"/>
      <c r="AIU1040" s="181"/>
      <c r="AIV1040" s="181"/>
      <c r="AIW1040" s="181"/>
      <c r="AIX1040" s="181"/>
      <c r="AIY1040" s="181"/>
      <c r="AIZ1040" s="181"/>
      <c r="AJA1040" s="181"/>
      <c r="AJB1040" s="181"/>
      <c r="AJC1040" s="181"/>
      <c r="AJD1040" s="181"/>
      <c r="AJE1040" s="181"/>
      <c r="AJF1040" s="181"/>
      <c r="AJG1040" s="181"/>
      <c r="AJH1040" s="181"/>
      <c r="AJI1040" s="181"/>
      <c r="AJJ1040" s="181"/>
      <c r="AJK1040" s="181"/>
      <c r="AJL1040" s="181"/>
      <c r="AJM1040" s="181"/>
      <c r="AJN1040" s="181"/>
      <c r="AJO1040" s="181"/>
      <c r="AJP1040" s="181"/>
      <c r="AJQ1040" s="181"/>
      <c r="AJR1040" s="181"/>
      <c r="AJS1040" s="181"/>
      <c r="AJT1040" s="181"/>
      <c r="AJU1040" s="181"/>
      <c r="AJV1040" s="181"/>
      <c r="AJW1040" s="181"/>
      <c r="AJX1040" s="181"/>
      <c r="AJY1040" s="181"/>
      <c r="AJZ1040" s="181"/>
      <c r="AKA1040" s="181"/>
      <c r="AKB1040" s="181"/>
      <c r="AKC1040" s="181"/>
      <c r="AKD1040" s="181"/>
      <c r="AKE1040" s="181"/>
      <c r="AKF1040" s="181"/>
      <c r="AKG1040" s="181"/>
      <c r="AKH1040" s="181"/>
      <c r="AKI1040" s="181"/>
      <c r="AKJ1040" s="181"/>
      <c r="AKK1040" s="181"/>
      <c r="AKL1040" s="181"/>
      <c r="AKM1040" s="181"/>
      <c r="AKN1040" s="181"/>
      <c r="AKO1040" s="181"/>
      <c r="AKP1040" s="181"/>
      <c r="AKQ1040" s="181"/>
      <c r="AKR1040" s="181"/>
      <c r="AKS1040" s="181"/>
      <c r="AKT1040" s="181"/>
      <c r="AKU1040" s="181"/>
      <c r="AKV1040" s="181"/>
      <c r="AKW1040" s="181"/>
      <c r="AKX1040" s="181"/>
      <c r="AKY1040" s="181"/>
      <c r="AKZ1040" s="181"/>
      <c r="ALA1040" s="181"/>
      <c r="ALB1040" s="181"/>
      <c r="ALC1040" s="181"/>
      <c r="ALD1040" s="181"/>
      <c r="ALE1040" s="181"/>
    </row>
    <row r="1041" spans="1:993">
      <c r="A1041" s="71" t="s">
        <v>1207</v>
      </c>
      <c r="B1041" s="72" t="s">
        <v>1208</v>
      </c>
      <c r="C1041" s="71"/>
      <c r="D1041" s="73" t="s">
        <v>1193</v>
      </c>
      <c r="E1041" s="89" t="s">
        <v>235</v>
      </c>
      <c r="F1041" s="71" t="s">
        <v>20</v>
      </c>
      <c r="G1041" s="71">
        <v>1</v>
      </c>
      <c r="H1041" s="72" t="s">
        <v>1209</v>
      </c>
      <c r="I1041" s="265">
        <f t="shared" ref="I1041" si="288">O1041</f>
        <v>1000</v>
      </c>
      <c r="J1041" s="266">
        <f t="shared" ref="J1041" si="289">I1041*1.23</f>
        <v>1230</v>
      </c>
      <c r="K1041" s="172">
        <v>24</v>
      </c>
      <c r="L1041" s="172">
        <v>4</v>
      </c>
      <c r="M1041" s="172">
        <f t="shared" si="281"/>
        <v>840</v>
      </c>
      <c r="N1041" s="172">
        <f t="shared" si="287"/>
        <v>160</v>
      </c>
      <c r="O1041" s="172">
        <f t="shared" si="282"/>
        <v>1000</v>
      </c>
      <c r="P1041" s="173"/>
      <c r="Q1041" s="71"/>
      <c r="R1041" s="71"/>
      <c r="T1041" s="255"/>
      <c r="U1041" s="255"/>
      <c r="V1041" s="255"/>
      <c r="W1041" s="255"/>
      <c r="X1041" s="255"/>
      <c r="Y1041" s="255"/>
      <c r="Z1041" s="255"/>
      <c r="AA1041" s="255"/>
      <c r="AB1041" s="255"/>
      <c r="AC1041" s="255"/>
      <c r="AD1041" s="255"/>
      <c r="AE1041" s="255"/>
      <c r="AF1041" s="255"/>
      <c r="AG1041" s="255"/>
      <c r="AH1041" s="255"/>
      <c r="AI1041" s="255"/>
      <c r="AJ1041" s="255"/>
      <c r="AK1041" s="255"/>
      <c r="AL1041" s="255"/>
      <c r="AM1041" s="255"/>
      <c r="AN1041" s="255"/>
      <c r="AO1041" s="255"/>
      <c r="AP1041" s="255"/>
      <c r="AQ1041" s="255"/>
      <c r="AR1041" s="255"/>
      <c r="AS1041" s="255"/>
      <c r="AT1041" s="255"/>
      <c r="AU1041" s="255"/>
      <c r="AV1041" s="255"/>
      <c r="AW1041" s="255"/>
      <c r="AX1041" s="255"/>
      <c r="AY1041" s="255"/>
      <c r="AZ1041" s="255"/>
      <c r="BA1041" s="255"/>
      <c r="BB1041" s="255"/>
      <c r="BC1041" s="255"/>
      <c r="BD1041" s="255"/>
      <c r="BE1041" s="255"/>
      <c r="BF1041" s="255"/>
      <c r="BG1041" s="255"/>
      <c r="BH1041" s="255"/>
      <c r="BI1041" s="255"/>
      <c r="BJ1041" s="255"/>
      <c r="BK1041" s="255"/>
      <c r="BL1041" s="255"/>
      <c r="BM1041" s="181"/>
      <c r="BN1041" s="181"/>
      <c r="BO1041" s="181"/>
      <c r="BP1041" s="181"/>
      <c r="BQ1041" s="181"/>
      <c r="BR1041" s="181"/>
      <c r="BS1041" s="181"/>
      <c r="BT1041" s="181"/>
      <c r="BU1041" s="181"/>
      <c r="BV1041" s="181"/>
      <c r="BW1041" s="181"/>
      <c r="BX1041" s="181"/>
      <c r="BY1041" s="181"/>
      <c r="BZ1041" s="181"/>
      <c r="CA1041" s="181"/>
      <c r="CB1041" s="181"/>
      <c r="CC1041" s="181"/>
      <c r="CD1041" s="181"/>
      <c r="CE1041" s="181"/>
      <c r="CF1041" s="181"/>
      <c r="CG1041" s="181"/>
      <c r="CH1041" s="181"/>
      <c r="CI1041" s="181"/>
      <c r="CJ1041" s="181"/>
      <c r="CK1041" s="181"/>
      <c r="CL1041" s="181"/>
      <c r="CM1041" s="181"/>
      <c r="CN1041" s="181"/>
      <c r="CO1041" s="181"/>
      <c r="CP1041" s="181"/>
      <c r="CQ1041" s="181"/>
      <c r="CR1041" s="181"/>
      <c r="CS1041" s="181"/>
      <c r="CT1041" s="181"/>
      <c r="CU1041" s="181"/>
      <c r="CV1041" s="181"/>
      <c r="CW1041" s="181"/>
      <c r="CX1041" s="181"/>
      <c r="CY1041" s="181"/>
      <c r="CZ1041" s="181"/>
      <c r="DA1041" s="181"/>
      <c r="DB1041" s="181"/>
      <c r="DC1041" s="181"/>
      <c r="DD1041" s="181"/>
      <c r="DE1041" s="181"/>
      <c r="DF1041" s="181"/>
      <c r="DG1041" s="181"/>
      <c r="DH1041" s="181"/>
      <c r="DI1041" s="181"/>
      <c r="DJ1041" s="181"/>
      <c r="DK1041" s="181"/>
      <c r="DL1041" s="181"/>
      <c r="DM1041" s="181"/>
      <c r="DN1041" s="181"/>
      <c r="DO1041" s="181"/>
      <c r="DP1041" s="181"/>
      <c r="DQ1041" s="181"/>
      <c r="DR1041" s="181"/>
      <c r="DS1041" s="181"/>
      <c r="DT1041" s="181"/>
      <c r="DU1041" s="181"/>
      <c r="DV1041" s="181"/>
      <c r="DW1041" s="181"/>
      <c r="DX1041" s="181"/>
      <c r="DY1041" s="181"/>
      <c r="DZ1041" s="181"/>
      <c r="EA1041" s="181"/>
      <c r="EB1041" s="181"/>
      <c r="EC1041" s="181"/>
      <c r="ED1041" s="181"/>
      <c r="EE1041" s="181"/>
      <c r="EF1041" s="181"/>
      <c r="EG1041" s="181"/>
      <c r="EH1041" s="181"/>
      <c r="EI1041" s="181"/>
      <c r="EJ1041" s="181"/>
      <c r="EK1041" s="181"/>
      <c r="EL1041" s="181"/>
      <c r="EM1041" s="181"/>
      <c r="EN1041" s="181"/>
      <c r="EO1041" s="181"/>
      <c r="EP1041" s="181"/>
      <c r="EQ1041" s="181"/>
      <c r="ER1041" s="181"/>
      <c r="ES1041" s="181"/>
      <c r="ET1041" s="181"/>
      <c r="EU1041" s="181"/>
      <c r="EV1041" s="181"/>
      <c r="EW1041" s="181"/>
      <c r="EX1041" s="181"/>
      <c r="EY1041" s="181"/>
      <c r="EZ1041" s="181"/>
      <c r="FA1041" s="181"/>
      <c r="FB1041" s="181"/>
      <c r="FC1041" s="181"/>
      <c r="FD1041" s="181"/>
      <c r="FE1041" s="181"/>
      <c r="FF1041" s="181"/>
      <c r="FG1041" s="181"/>
      <c r="FH1041" s="181"/>
      <c r="FI1041" s="181"/>
      <c r="FJ1041" s="181"/>
      <c r="FK1041" s="181"/>
      <c r="FL1041" s="181"/>
      <c r="FM1041" s="181"/>
      <c r="FN1041" s="181"/>
      <c r="FO1041" s="181"/>
      <c r="FP1041" s="181"/>
      <c r="FQ1041" s="181"/>
      <c r="FR1041" s="181"/>
      <c r="FS1041" s="181"/>
      <c r="FT1041" s="181"/>
      <c r="FU1041" s="181"/>
      <c r="FV1041" s="181"/>
      <c r="FW1041" s="181"/>
      <c r="FX1041" s="181"/>
      <c r="FY1041" s="181"/>
      <c r="FZ1041" s="181"/>
      <c r="GA1041" s="181"/>
      <c r="GB1041" s="181"/>
      <c r="GC1041" s="181"/>
      <c r="GD1041" s="181"/>
      <c r="GE1041" s="181"/>
      <c r="GF1041" s="181"/>
      <c r="GG1041" s="181"/>
      <c r="GH1041" s="181"/>
      <c r="GI1041" s="181"/>
      <c r="GJ1041" s="181"/>
      <c r="GK1041" s="181"/>
      <c r="GL1041" s="181"/>
      <c r="GM1041" s="181"/>
      <c r="GN1041" s="181"/>
      <c r="GO1041" s="181"/>
      <c r="GP1041" s="181"/>
      <c r="GQ1041" s="181"/>
      <c r="GR1041" s="181"/>
      <c r="GS1041" s="181"/>
      <c r="GT1041" s="181"/>
      <c r="GU1041" s="181"/>
      <c r="GV1041" s="181"/>
      <c r="GW1041" s="181"/>
      <c r="GX1041" s="181"/>
      <c r="GY1041" s="181"/>
      <c r="GZ1041" s="181"/>
      <c r="HA1041" s="181"/>
      <c r="HB1041" s="181"/>
      <c r="HC1041" s="181"/>
      <c r="HD1041" s="181"/>
      <c r="HE1041" s="181"/>
      <c r="HF1041" s="181"/>
      <c r="HG1041" s="181"/>
      <c r="HH1041" s="181"/>
      <c r="HI1041" s="181"/>
      <c r="HJ1041" s="181"/>
      <c r="HK1041" s="181"/>
      <c r="HL1041" s="181"/>
      <c r="HM1041" s="181"/>
      <c r="HN1041" s="181"/>
      <c r="HO1041" s="181"/>
      <c r="HP1041" s="181"/>
      <c r="HQ1041" s="181"/>
      <c r="HR1041" s="181"/>
      <c r="HS1041" s="181"/>
      <c r="HT1041" s="181"/>
      <c r="HU1041" s="181"/>
      <c r="HV1041" s="181"/>
      <c r="HW1041" s="181"/>
      <c r="HX1041" s="181"/>
      <c r="HY1041" s="181"/>
      <c r="HZ1041" s="181"/>
      <c r="IA1041" s="181"/>
      <c r="IB1041" s="181"/>
      <c r="IC1041" s="181"/>
      <c r="ID1041" s="181"/>
      <c r="IE1041" s="181"/>
      <c r="IF1041" s="181"/>
      <c r="IG1041" s="181"/>
      <c r="IH1041" s="181"/>
      <c r="II1041" s="181"/>
      <c r="IJ1041" s="181"/>
      <c r="IK1041" s="181"/>
      <c r="IL1041" s="181"/>
      <c r="IM1041" s="181"/>
      <c r="IN1041" s="181"/>
      <c r="IO1041" s="181"/>
      <c r="IP1041" s="181"/>
      <c r="IQ1041" s="181"/>
      <c r="IR1041" s="181"/>
      <c r="IS1041" s="181"/>
      <c r="IT1041" s="181"/>
      <c r="IU1041" s="181"/>
      <c r="IV1041" s="181"/>
      <c r="IW1041" s="181"/>
      <c r="IX1041" s="181"/>
      <c r="IY1041" s="181"/>
      <c r="IZ1041" s="181"/>
      <c r="JA1041" s="181"/>
      <c r="JB1041" s="181"/>
      <c r="JC1041" s="181"/>
      <c r="JD1041" s="181"/>
      <c r="JE1041" s="181"/>
      <c r="JF1041" s="181"/>
      <c r="JG1041" s="181"/>
      <c r="JH1041" s="181"/>
      <c r="JI1041" s="181"/>
      <c r="JJ1041" s="181"/>
      <c r="JK1041" s="181"/>
      <c r="JL1041" s="181"/>
      <c r="JM1041" s="181"/>
      <c r="JN1041" s="181"/>
      <c r="JO1041" s="181"/>
      <c r="JP1041" s="181"/>
      <c r="JQ1041" s="181"/>
      <c r="JR1041" s="181"/>
      <c r="JS1041" s="181"/>
      <c r="JT1041" s="181"/>
      <c r="JU1041" s="181"/>
      <c r="JV1041" s="181"/>
      <c r="JW1041" s="181"/>
      <c r="JX1041" s="181"/>
      <c r="JY1041" s="181"/>
      <c r="JZ1041" s="181"/>
      <c r="KA1041" s="181"/>
      <c r="KB1041" s="181"/>
      <c r="KC1041" s="181"/>
      <c r="KD1041" s="181"/>
      <c r="KE1041" s="181"/>
      <c r="KF1041" s="181"/>
      <c r="KG1041" s="181"/>
      <c r="KH1041" s="181"/>
      <c r="KI1041" s="181"/>
      <c r="KJ1041" s="181"/>
      <c r="KK1041" s="181"/>
      <c r="KL1041" s="181"/>
      <c r="KM1041" s="181"/>
      <c r="KN1041" s="181"/>
      <c r="KO1041" s="181"/>
      <c r="KP1041" s="181"/>
      <c r="KQ1041" s="181"/>
      <c r="KR1041" s="181"/>
      <c r="KS1041" s="181"/>
      <c r="KT1041" s="181"/>
      <c r="KU1041" s="181"/>
      <c r="KV1041" s="181"/>
      <c r="KW1041" s="181"/>
      <c r="KX1041" s="181"/>
      <c r="KY1041" s="181"/>
      <c r="KZ1041" s="181"/>
      <c r="LA1041" s="181"/>
      <c r="LB1041" s="181"/>
      <c r="LC1041" s="181"/>
      <c r="LD1041" s="181"/>
      <c r="LE1041" s="181"/>
      <c r="LF1041" s="181"/>
      <c r="LG1041" s="181"/>
      <c r="LH1041" s="181"/>
      <c r="LI1041" s="181"/>
      <c r="LJ1041" s="181"/>
      <c r="LK1041" s="181"/>
      <c r="LL1041" s="181"/>
      <c r="LM1041" s="181"/>
      <c r="LN1041" s="181"/>
      <c r="LO1041" s="181"/>
      <c r="LP1041" s="181"/>
      <c r="LQ1041" s="181"/>
      <c r="LR1041" s="181"/>
      <c r="LS1041" s="181"/>
      <c r="LT1041" s="181"/>
      <c r="LU1041" s="181"/>
      <c r="LV1041" s="181"/>
      <c r="LW1041" s="181"/>
      <c r="LX1041" s="181"/>
      <c r="LY1041" s="181"/>
      <c r="LZ1041" s="181"/>
      <c r="MA1041" s="181"/>
      <c r="MB1041" s="181"/>
      <c r="MC1041" s="181"/>
      <c r="MD1041" s="181"/>
      <c r="ME1041" s="181"/>
      <c r="MF1041" s="181"/>
      <c r="MG1041" s="181"/>
      <c r="MH1041" s="181"/>
      <c r="MI1041" s="181"/>
      <c r="MJ1041" s="181"/>
      <c r="MK1041" s="181"/>
      <c r="ML1041" s="181"/>
      <c r="MM1041" s="181"/>
      <c r="MN1041" s="181"/>
      <c r="MO1041" s="181"/>
      <c r="MP1041" s="181"/>
      <c r="MQ1041" s="181"/>
      <c r="MR1041" s="181"/>
      <c r="MS1041" s="181"/>
      <c r="MT1041" s="181"/>
      <c r="MU1041" s="181"/>
      <c r="MV1041" s="181"/>
      <c r="MW1041" s="181"/>
      <c r="MX1041" s="181"/>
      <c r="MY1041" s="181"/>
      <c r="MZ1041" s="181"/>
      <c r="NA1041" s="181"/>
      <c r="NB1041" s="181"/>
      <c r="NC1041" s="181"/>
      <c r="ND1041" s="181"/>
      <c r="NE1041" s="181"/>
      <c r="NF1041" s="181"/>
      <c r="NG1041" s="181"/>
      <c r="NH1041" s="181"/>
      <c r="NI1041" s="181"/>
      <c r="NJ1041" s="181"/>
      <c r="NK1041" s="181"/>
      <c r="NL1041" s="181"/>
      <c r="NM1041" s="181"/>
      <c r="NN1041" s="181"/>
      <c r="NO1041" s="181"/>
      <c r="NP1041" s="181"/>
      <c r="NQ1041" s="181"/>
      <c r="NR1041" s="181"/>
      <c r="NS1041" s="181"/>
      <c r="NT1041" s="181"/>
      <c r="NU1041" s="181"/>
      <c r="NV1041" s="181"/>
      <c r="NW1041" s="181"/>
      <c r="NX1041" s="181"/>
      <c r="NY1041" s="181"/>
      <c r="NZ1041" s="181"/>
      <c r="OA1041" s="181"/>
      <c r="OB1041" s="181"/>
      <c r="OC1041" s="181"/>
      <c r="OD1041" s="181"/>
      <c r="OE1041" s="181"/>
      <c r="OF1041" s="181"/>
      <c r="OG1041" s="181"/>
      <c r="OH1041" s="181"/>
      <c r="OI1041" s="181"/>
      <c r="OJ1041" s="181"/>
      <c r="OK1041" s="181"/>
      <c r="OL1041" s="181"/>
      <c r="OM1041" s="181"/>
      <c r="ON1041" s="181"/>
      <c r="OO1041" s="181"/>
      <c r="OP1041" s="181"/>
      <c r="OQ1041" s="181"/>
      <c r="OR1041" s="181"/>
      <c r="OS1041" s="181"/>
      <c r="OT1041" s="181"/>
      <c r="OU1041" s="181"/>
      <c r="OV1041" s="181"/>
      <c r="OW1041" s="181"/>
      <c r="OX1041" s="181"/>
      <c r="OY1041" s="181"/>
      <c r="OZ1041" s="181"/>
      <c r="PA1041" s="181"/>
      <c r="PB1041" s="181"/>
      <c r="PC1041" s="181"/>
      <c r="PD1041" s="181"/>
      <c r="PE1041" s="181"/>
      <c r="PF1041" s="181"/>
      <c r="PG1041" s="181"/>
      <c r="PH1041" s="181"/>
      <c r="PI1041" s="181"/>
      <c r="PJ1041" s="181"/>
      <c r="PK1041" s="181"/>
      <c r="PL1041" s="181"/>
      <c r="PM1041" s="181"/>
      <c r="PN1041" s="181"/>
      <c r="PO1041" s="181"/>
      <c r="PP1041" s="181"/>
      <c r="PQ1041" s="181"/>
      <c r="PR1041" s="181"/>
      <c r="PS1041" s="181"/>
      <c r="PT1041" s="181"/>
      <c r="PU1041" s="181"/>
      <c r="PV1041" s="181"/>
      <c r="PW1041" s="181"/>
      <c r="PX1041" s="181"/>
      <c r="PY1041" s="181"/>
      <c r="PZ1041" s="181"/>
      <c r="QA1041" s="181"/>
      <c r="QB1041" s="181"/>
      <c r="QC1041" s="181"/>
      <c r="QD1041" s="181"/>
      <c r="QE1041" s="181"/>
      <c r="QF1041" s="181"/>
      <c r="QG1041" s="181"/>
      <c r="QH1041" s="181"/>
      <c r="QI1041" s="181"/>
      <c r="QJ1041" s="181"/>
      <c r="QK1041" s="181"/>
      <c r="QL1041" s="181"/>
      <c r="QM1041" s="181"/>
      <c r="QN1041" s="181"/>
      <c r="QO1041" s="181"/>
      <c r="QP1041" s="181"/>
      <c r="QQ1041" s="181"/>
      <c r="QR1041" s="181"/>
      <c r="QS1041" s="181"/>
      <c r="QT1041" s="181"/>
      <c r="QU1041" s="181"/>
      <c r="QV1041" s="181"/>
      <c r="QW1041" s="181"/>
      <c r="QX1041" s="181"/>
      <c r="QY1041" s="181"/>
      <c r="QZ1041" s="181"/>
      <c r="RA1041" s="181"/>
      <c r="RB1041" s="181"/>
      <c r="RC1041" s="181"/>
      <c r="RD1041" s="181"/>
      <c r="RE1041" s="181"/>
      <c r="RF1041" s="181"/>
      <c r="RG1041" s="181"/>
      <c r="RH1041" s="181"/>
      <c r="RI1041" s="181"/>
      <c r="RJ1041" s="181"/>
      <c r="RK1041" s="181"/>
      <c r="RL1041" s="181"/>
      <c r="RM1041" s="181"/>
      <c r="RN1041" s="181"/>
      <c r="RO1041" s="181"/>
      <c r="RP1041" s="181"/>
      <c r="RQ1041" s="181"/>
      <c r="RR1041" s="181"/>
      <c r="RS1041" s="181"/>
      <c r="RT1041" s="181"/>
      <c r="RU1041" s="181"/>
      <c r="RV1041" s="181"/>
      <c r="RW1041" s="181"/>
      <c r="RX1041" s="181"/>
      <c r="RY1041" s="181"/>
      <c r="RZ1041" s="181"/>
      <c r="SA1041" s="181"/>
      <c r="SB1041" s="181"/>
      <c r="SC1041" s="181"/>
      <c r="SD1041" s="181"/>
      <c r="SE1041" s="181"/>
      <c r="SF1041" s="181"/>
      <c r="SG1041" s="181"/>
      <c r="SH1041" s="181"/>
      <c r="SI1041" s="181"/>
      <c r="SJ1041" s="181"/>
      <c r="SK1041" s="181"/>
      <c r="SL1041" s="181"/>
      <c r="SM1041" s="181"/>
      <c r="SN1041" s="181"/>
      <c r="SO1041" s="181"/>
      <c r="SP1041" s="181"/>
      <c r="SQ1041" s="181"/>
      <c r="SR1041" s="181"/>
      <c r="SS1041" s="181"/>
      <c r="ST1041" s="181"/>
      <c r="SU1041" s="181"/>
      <c r="SV1041" s="181"/>
      <c r="SW1041" s="181"/>
      <c r="SX1041" s="181"/>
      <c r="SY1041" s="181"/>
      <c r="SZ1041" s="181"/>
      <c r="TA1041" s="181"/>
      <c r="TB1041" s="181"/>
      <c r="TC1041" s="181"/>
      <c r="TD1041" s="181"/>
      <c r="TE1041" s="181"/>
      <c r="TF1041" s="181"/>
      <c r="TG1041" s="181"/>
      <c r="TH1041" s="181"/>
      <c r="TI1041" s="181"/>
      <c r="TJ1041" s="181"/>
      <c r="TK1041" s="181"/>
      <c r="TL1041" s="181"/>
      <c r="TM1041" s="181"/>
      <c r="TN1041" s="181"/>
      <c r="TO1041" s="181"/>
      <c r="TP1041" s="181"/>
      <c r="TQ1041" s="181"/>
      <c r="TR1041" s="181"/>
      <c r="TS1041" s="181"/>
      <c r="TT1041" s="181"/>
      <c r="TU1041" s="181"/>
      <c r="TV1041" s="181"/>
      <c r="TW1041" s="181"/>
      <c r="TX1041" s="181"/>
      <c r="TY1041" s="181"/>
      <c r="TZ1041" s="181"/>
      <c r="UA1041" s="181"/>
      <c r="UB1041" s="181"/>
      <c r="UC1041" s="181"/>
      <c r="UD1041" s="181"/>
      <c r="UE1041" s="181"/>
      <c r="UF1041" s="181"/>
      <c r="UG1041" s="181"/>
      <c r="UH1041" s="181"/>
      <c r="UI1041" s="181"/>
      <c r="UJ1041" s="181"/>
      <c r="UK1041" s="181"/>
      <c r="UL1041" s="181"/>
      <c r="UM1041" s="181"/>
      <c r="UN1041" s="181"/>
      <c r="UO1041" s="181"/>
      <c r="UP1041" s="181"/>
      <c r="UQ1041" s="181"/>
      <c r="UR1041" s="181"/>
      <c r="US1041" s="181"/>
      <c r="UT1041" s="181"/>
      <c r="UU1041" s="181"/>
      <c r="UV1041" s="181"/>
      <c r="UW1041" s="181"/>
      <c r="UX1041" s="181"/>
      <c r="UY1041" s="181"/>
      <c r="UZ1041" s="181"/>
      <c r="VA1041" s="181"/>
      <c r="VB1041" s="181"/>
      <c r="VC1041" s="181"/>
      <c r="VD1041" s="181"/>
      <c r="VE1041" s="181"/>
      <c r="VF1041" s="181"/>
      <c r="VG1041" s="181"/>
      <c r="VH1041" s="181"/>
      <c r="VI1041" s="181"/>
      <c r="VJ1041" s="181"/>
      <c r="VK1041" s="181"/>
      <c r="VL1041" s="181"/>
      <c r="VM1041" s="181"/>
      <c r="VN1041" s="181"/>
      <c r="VO1041" s="181"/>
      <c r="VP1041" s="181"/>
      <c r="VQ1041" s="181"/>
      <c r="VR1041" s="181"/>
      <c r="VS1041" s="181"/>
      <c r="VT1041" s="181"/>
      <c r="VU1041" s="181"/>
      <c r="VV1041" s="181"/>
      <c r="VW1041" s="181"/>
      <c r="VX1041" s="181"/>
      <c r="VY1041" s="181"/>
      <c r="VZ1041" s="181"/>
      <c r="WA1041" s="181"/>
      <c r="WB1041" s="181"/>
      <c r="WC1041" s="181"/>
      <c r="WD1041" s="181"/>
      <c r="WE1041" s="181"/>
      <c r="WF1041" s="181"/>
      <c r="WG1041" s="181"/>
      <c r="WH1041" s="181"/>
      <c r="WI1041" s="181"/>
      <c r="WJ1041" s="181"/>
      <c r="WK1041" s="181"/>
      <c r="WL1041" s="181"/>
      <c r="WM1041" s="181"/>
      <c r="WN1041" s="181"/>
      <c r="WO1041" s="181"/>
      <c r="WP1041" s="181"/>
      <c r="WQ1041" s="181"/>
      <c r="WR1041" s="181"/>
      <c r="WS1041" s="181"/>
      <c r="WT1041" s="181"/>
      <c r="WU1041" s="181"/>
      <c r="WV1041" s="181"/>
      <c r="WW1041" s="181"/>
      <c r="WX1041" s="181"/>
      <c r="WY1041" s="181"/>
      <c r="WZ1041" s="181"/>
      <c r="XA1041" s="181"/>
      <c r="XB1041" s="181"/>
      <c r="XC1041" s="181"/>
      <c r="XD1041" s="181"/>
      <c r="XE1041" s="181"/>
      <c r="XF1041" s="181"/>
      <c r="XG1041" s="181"/>
      <c r="XH1041" s="181"/>
      <c r="XI1041" s="181"/>
      <c r="XJ1041" s="181"/>
      <c r="XK1041" s="181"/>
      <c r="XL1041" s="181"/>
      <c r="XM1041" s="181"/>
      <c r="XN1041" s="181"/>
      <c r="XO1041" s="181"/>
      <c r="XP1041" s="181"/>
      <c r="XQ1041" s="181"/>
      <c r="XR1041" s="181"/>
      <c r="XS1041" s="181"/>
      <c r="XT1041" s="181"/>
      <c r="XU1041" s="181"/>
      <c r="XV1041" s="181"/>
      <c r="XW1041" s="181"/>
      <c r="XX1041" s="181"/>
      <c r="XY1041" s="181"/>
      <c r="XZ1041" s="181"/>
      <c r="YA1041" s="181"/>
      <c r="YB1041" s="181"/>
      <c r="YC1041" s="181"/>
      <c r="YD1041" s="181"/>
      <c r="YE1041" s="181"/>
      <c r="YF1041" s="181"/>
      <c r="YG1041" s="181"/>
      <c r="YH1041" s="181"/>
      <c r="YI1041" s="181"/>
      <c r="YJ1041" s="181"/>
      <c r="YK1041" s="181"/>
      <c r="YL1041" s="181"/>
      <c r="YM1041" s="181"/>
      <c r="YN1041" s="181"/>
      <c r="YO1041" s="181"/>
      <c r="YP1041" s="181"/>
      <c r="YQ1041" s="181"/>
      <c r="YR1041" s="181"/>
      <c r="YS1041" s="181"/>
      <c r="YT1041" s="181"/>
      <c r="YU1041" s="181"/>
      <c r="YV1041" s="181"/>
      <c r="YW1041" s="181"/>
      <c r="YX1041" s="181"/>
      <c r="YY1041" s="181"/>
      <c r="YZ1041" s="181"/>
      <c r="ZA1041" s="181"/>
      <c r="ZB1041" s="181"/>
      <c r="ZC1041" s="181"/>
      <c r="ZD1041" s="181"/>
      <c r="ZE1041" s="181"/>
      <c r="ZF1041" s="181"/>
      <c r="ZG1041" s="181"/>
      <c r="ZH1041" s="181"/>
      <c r="ZI1041" s="181"/>
      <c r="ZJ1041" s="181"/>
      <c r="ZK1041" s="181"/>
      <c r="ZL1041" s="181"/>
      <c r="ZM1041" s="181"/>
      <c r="ZN1041" s="181"/>
      <c r="ZO1041" s="181"/>
      <c r="ZP1041" s="181"/>
      <c r="ZQ1041" s="181"/>
      <c r="ZR1041" s="181"/>
      <c r="ZS1041" s="181"/>
      <c r="ZT1041" s="181"/>
      <c r="ZU1041" s="181"/>
      <c r="ZV1041" s="181"/>
      <c r="ZW1041" s="181"/>
      <c r="ZX1041" s="181"/>
      <c r="ZY1041" s="181"/>
      <c r="ZZ1041" s="181"/>
      <c r="AAA1041" s="181"/>
      <c r="AAB1041" s="181"/>
      <c r="AAC1041" s="181"/>
      <c r="AAD1041" s="181"/>
      <c r="AAE1041" s="181"/>
      <c r="AAF1041" s="181"/>
      <c r="AAG1041" s="181"/>
      <c r="AAH1041" s="181"/>
      <c r="AAI1041" s="181"/>
      <c r="AAJ1041" s="181"/>
      <c r="AAK1041" s="181"/>
      <c r="AAL1041" s="181"/>
      <c r="AAM1041" s="181"/>
      <c r="AAN1041" s="181"/>
      <c r="AAO1041" s="181"/>
      <c r="AAP1041" s="181"/>
      <c r="AAQ1041" s="181"/>
      <c r="AAR1041" s="181"/>
      <c r="AAS1041" s="181"/>
      <c r="AAT1041" s="181"/>
      <c r="AAU1041" s="181"/>
      <c r="AAV1041" s="181"/>
      <c r="AAW1041" s="181"/>
      <c r="AAX1041" s="181"/>
      <c r="AAY1041" s="181"/>
      <c r="AAZ1041" s="181"/>
      <c r="ABA1041" s="181"/>
      <c r="ABB1041" s="181"/>
      <c r="ABC1041" s="181"/>
      <c r="ABD1041" s="181"/>
      <c r="ABE1041" s="181"/>
      <c r="ABF1041" s="181"/>
      <c r="ABG1041" s="181"/>
      <c r="ABH1041" s="181"/>
      <c r="ABI1041" s="181"/>
      <c r="ABJ1041" s="181"/>
      <c r="ABK1041" s="181"/>
      <c r="ABL1041" s="181"/>
      <c r="ABM1041" s="181"/>
      <c r="ABN1041" s="181"/>
      <c r="ABO1041" s="181"/>
      <c r="ABP1041" s="181"/>
      <c r="ABQ1041" s="181"/>
      <c r="ABR1041" s="181"/>
      <c r="ABS1041" s="181"/>
      <c r="ABT1041" s="181"/>
      <c r="ABU1041" s="181"/>
      <c r="ABV1041" s="181"/>
      <c r="ABW1041" s="181"/>
      <c r="ABX1041" s="181"/>
      <c r="ABY1041" s="181"/>
      <c r="ABZ1041" s="181"/>
      <c r="ACA1041" s="181"/>
      <c r="ACB1041" s="181"/>
      <c r="ACC1041" s="181"/>
      <c r="ACD1041" s="181"/>
      <c r="ACE1041" s="181"/>
      <c r="ACF1041" s="181"/>
      <c r="ACG1041" s="181"/>
      <c r="ACH1041" s="181"/>
      <c r="ACI1041" s="181"/>
      <c r="ACJ1041" s="181"/>
      <c r="ACK1041" s="181"/>
      <c r="ACL1041" s="181"/>
      <c r="ACM1041" s="181"/>
      <c r="ACN1041" s="181"/>
      <c r="ACO1041" s="181"/>
      <c r="ACP1041" s="181"/>
      <c r="ACQ1041" s="181"/>
      <c r="ACR1041" s="181"/>
      <c r="ACS1041" s="181"/>
      <c r="ACT1041" s="181"/>
      <c r="ACU1041" s="181"/>
      <c r="ACV1041" s="181"/>
      <c r="ACW1041" s="181"/>
      <c r="ACX1041" s="181"/>
      <c r="ACY1041" s="181"/>
      <c r="ACZ1041" s="181"/>
      <c r="ADA1041" s="181"/>
      <c r="ADB1041" s="181"/>
      <c r="ADC1041" s="181"/>
      <c r="ADD1041" s="181"/>
      <c r="ADE1041" s="181"/>
      <c r="ADF1041" s="181"/>
      <c r="ADG1041" s="181"/>
      <c r="ADH1041" s="181"/>
      <c r="ADI1041" s="181"/>
      <c r="ADJ1041" s="181"/>
      <c r="ADK1041" s="181"/>
      <c r="ADL1041" s="181"/>
      <c r="ADM1041" s="181"/>
      <c r="ADN1041" s="181"/>
      <c r="ADO1041" s="181"/>
      <c r="ADP1041" s="181"/>
      <c r="ADQ1041" s="181"/>
      <c r="ADR1041" s="181"/>
      <c r="ADS1041" s="181"/>
      <c r="ADT1041" s="181"/>
      <c r="ADU1041" s="181"/>
      <c r="ADV1041" s="181"/>
      <c r="ADW1041" s="181"/>
      <c r="ADX1041" s="181"/>
      <c r="ADY1041" s="181"/>
      <c r="ADZ1041" s="181"/>
      <c r="AEA1041" s="181"/>
      <c r="AEB1041" s="181"/>
      <c r="AEC1041" s="181"/>
      <c r="AED1041" s="181"/>
      <c r="AEE1041" s="181"/>
      <c r="AEF1041" s="181"/>
      <c r="AEG1041" s="181"/>
      <c r="AEH1041" s="181"/>
      <c r="AEI1041" s="181"/>
      <c r="AEJ1041" s="181"/>
      <c r="AEK1041" s="181"/>
      <c r="AEL1041" s="181"/>
      <c r="AEM1041" s="181"/>
      <c r="AEN1041" s="181"/>
      <c r="AEO1041" s="181"/>
      <c r="AEP1041" s="181"/>
      <c r="AEQ1041" s="181"/>
      <c r="AER1041" s="181"/>
      <c r="AES1041" s="181"/>
      <c r="AET1041" s="181"/>
      <c r="AEU1041" s="181"/>
      <c r="AEV1041" s="181"/>
      <c r="AEW1041" s="181"/>
      <c r="AEX1041" s="181"/>
      <c r="AEY1041" s="181"/>
      <c r="AEZ1041" s="181"/>
      <c r="AFA1041" s="181"/>
      <c r="AFB1041" s="181"/>
      <c r="AFC1041" s="181"/>
      <c r="AFD1041" s="181"/>
      <c r="AFE1041" s="181"/>
      <c r="AFF1041" s="181"/>
      <c r="AFG1041" s="181"/>
      <c r="AFH1041" s="181"/>
      <c r="AFI1041" s="181"/>
      <c r="AFJ1041" s="181"/>
      <c r="AFK1041" s="181"/>
      <c r="AFL1041" s="181"/>
      <c r="AFM1041" s="181"/>
      <c r="AFN1041" s="181"/>
      <c r="AFO1041" s="181"/>
      <c r="AFP1041" s="181"/>
      <c r="AFQ1041" s="181"/>
      <c r="AFR1041" s="181"/>
      <c r="AFS1041" s="181"/>
      <c r="AFT1041" s="181"/>
      <c r="AFU1041" s="181"/>
      <c r="AFV1041" s="181"/>
      <c r="AFW1041" s="181"/>
      <c r="AFX1041" s="181"/>
      <c r="AFY1041" s="181"/>
      <c r="AFZ1041" s="181"/>
      <c r="AGA1041" s="181"/>
      <c r="AGB1041" s="181"/>
      <c r="AGC1041" s="181"/>
      <c r="AGD1041" s="181"/>
      <c r="AGE1041" s="181"/>
      <c r="AGF1041" s="181"/>
      <c r="AGG1041" s="181"/>
      <c r="AGH1041" s="181"/>
      <c r="AGI1041" s="181"/>
      <c r="AGJ1041" s="181"/>
      <c r="AGK1041" s="181"/>
      <c r="AGL1041" s="181"/>
      <c r="AGM1041" s="181"/>
      <c r="AGN1041" s="181"/>
      <c r="AGO1041" s="181"/>
      <c r="AGP1041" s="181"/>
      <c r="AGQ1041" s="181"/>
      <c r="AGR1041" s="181"/>
      <c r="AGS1041" s="181"/>
      <c r="AGT1041" s="181"/>
      <c r="AGU1041" s="181"/>
      <c r="AGV1041" s="181"/>
      <c r="AGW1041" s="181"/>
      <c r="AGX1041" s="181"/>
      <c r="AGY1041" s="181"/>
      <c r="AGZ1041" s="181"/>
      <c r="AHA1041" s="181"/>
      <c r="AHB1041" s="181"/>
      <c r="AHC1041" s="181"/>
      <c r="AHD1041" s="181"/>
      <c r="AHE1041" s="181"/>
      <c r="AHF1041" s="181"/>
      <c r="AHG1041" s="181"/>
      <c r="AHH1041" s="181"/>
      <c r="AHI1041" s="181"/>
      <c r="AHJ1041" s="181"/>
      <c r="AHK1041" s="181"/>
      <c r="AHL1041" s="181"/>
      <c r="AHM1041" s="181"/>
      <c r="AHN1041" s="181"/>
      <c r="AHO1041" s="181"/>
      <c r="AHP1041" s="181"/>
      <c r="AHQ1041" s="181"/>
      <c r="AHR1041" s="181"/>
      <c r="AHS1041" s="181"/>
      <c r="AHT1041" s="181"/>
      <c r="AHU1041" s="181"/>
      <c r="AHV1041" s="181"/>
      <c r="AHW1041" s="181"/>
      <c r="AHX1041" s="181"/>
      <c r="AHY1041" s="181"/>
      <c r="AHZ1041" s="181"/>
      <c r="AIA1041" s="181"/>
      <c r="AIB1041" s="181"/>
      <c r="AIC1041" s="181"/>
      <c r="AID1041" s="181"/>
      <c r="AIE1041" s="181"/>
      <c r="AIF1041" s="181"/>
      <c r="AIG1041" s="181"/>
      <c r="AIH1041" s="181"/>
      <c r="AII1041" s="181"/>
      <c r="AIJ1041" s="181"/>
      <c r="AIK1041" s="181"/>
      <c r="AIL1041" s="181"/>
      <c r="AIM1041" s="181"/>
      <c r="AIN1041" s="181"/>
      <c r="AIO1041" s="181"/>
      <c r="AIP1041" s="181"/>
      <c r="AIQ1041" s="181"/>
      <c r="AIR1041" s="181"/>
      <c r="AIS1041" s="181"/>
      <c r="AIT1041" s="181"/>
      <c r="AIU1041" s="181"/>
      <c r="AIV1041" s="181"/>
      <c r="AIW1041" s="181"/>
      <c r="AIX1041" s="181"/>
      <c r="AIY1041" s="181"/>
      <c r="AIZ1041" s="181"/>
      <c r="AJA1041" s="181"/>
      <c r="AJB1041" s="181"/>
      <c r="AJC1041" s="181"/>
      <c r="AJD1041" s="181"/>
      <c r="AJE1041" s="181"/>
      <c r="AJF1041" s="181"/>
      <c r="AJG1041" s="181"/>
      <c r="AJH1041" s="181"/>
      <c r="AJI1041" s="181"/>
      <c r="AJJ1041" s="181"/>
      <c r="AJK1041" s="181"/>
      <c r="AJL1041" s="181"/>
      <c r="AJM1041" s="181"/>
      <c r="AJN1041" s="181"/>
      <c r="AJO1041" s="181"/>
      <c r="AJP1041" s="181"/>
      <c r="AJQ1041" s="181"/>
      <c r="AJR1041" s="181"/>
      <c r="AJS1041" s="181"/>
      <c r="AJT1041" s="181"/>
      <c r="AJU1041" s="181"/>
      <c r="AJV1041" s="181"/>
      <c r="AJW1041" s="181"/>
      <c r="AJX1041" s="181"/>
      <c r="AJY1041" s="181"/>
      <c r="AJZ1041" s="181"/>
      <c r="AKA1041" s="181"/>
      <c r="AKB1041" s="181"/>
      <c r="AKC1041" s="181"/>
      <c r="AKD1041" s="181"/>
      <c r="AKE1041" s="181"/>
      <c r="AKF1041" s="181"/>
      <c r="AKG1041" s="181"/>
      <c r="AKH1041" s="181"/>
      <c r="AKI1041" s="181"/>
      <c r="AKJ1041" s="181"/>
      <c r="AKK1041" s="181"/>
      <c r="AKL1041" s="181"/>
      <c r="AKM1041" s="181"/>
      <c r="AKN1041" s="181"/>
      <c r="AKO1041" s="181"/>
      <c r="AKP1041" s="181"/>
      <c r="AKQ1041" s="181"/>
      <c r="AKR1041" s="181"/>
      <c r="AKS1041" s="181"/>
      <c r="AKT1041" s="181"/>
      <c r="AKU1041" s="181"/>
      <c r="AKV1041" s="181"/>
      <c r="AKW1041" s="181"/>
      <c r="AKX1041" s="181"/>
      <c r="AKY1041" s="181"/>
      <c r="AKZ1041" s="181"/>
      <c r="ALA1041" s="181"/>
      <c r="ALB1041" s="181"/>
      <c r="ALC1041" s="181"/>
      <c r="ALD1041" s="181"/>
      <c r="ALE1041" s="181"/>
    </row>
    <row r="1042" spans="1:993">
      <c r="A1042" s="11"/>
      <c r="B1042" s="252"/>
      <c r="C1042" s="11"/>
      <c r="D1042" s="12" t="s">
        <v>1116</v>
      </c>
      <c r="E1042" s="12" t="s">
        <v>1210</v>
      </c>
      <c r="F1042" s="11"/>
      <c r="G1042" s="11"/>
      <c r="H1042" s="252"/>
      <c r="I1042" s="267"/>
      <c r="J1042" s="268"/>
      <c r="K1042" s="173"/>
      <c r="L1042" s="173"/>
      <c r="M1042" s="172">
        <f t="shared" si="281"/>
        <v>0</v>
      </c>
      <c r="N1042" s="172">
        <f t="shared" si="287"/>
        <v>0</v>
      </c>
      <c r="O1042" s="172">
        <f t="shared" si="282"/>
        <v>0</v>
      </c>
      <c r="P1042" s="173"/>
      <c r="Q1042" s="11"/>
      <c r="R1042" s="11"/>
      <c r="T1042" s="255"/>
      <c r="U1042" s="255"/>
      <c r="V1042" s="255"/>
      <c r="W1042" s="255"/>
      <c r="X1042" s="255"/>
      <c r="Y1042" s="255"/>
      <c r="Z1042" s="255"/>
      <c r="AA1042" s="255"/>
      <c r="AB1042" s="255"/>
      <c r="AC1042" s="255"/>
      <c r="AD1042" s="255"/>
      <c r="AE1042" s="255"/>
      <c r="AF1042" s="255"/>
      <c r="AG1042" s="255"/>
      <c r="AH1042" s="255"/>
      <c r="AI1042" s="255"/>
      <c r="AJ1042" s="255"/>
      <c r="AK1042" s="255"/>
      <c r="AL1042" s="255"/>
      <c r="AM1042" s="255"/>
      <c r="AN1042" s="255"/>
      <c r="AO1042" s="255"/>
      <c r="AP1042" s="255"/>
      <c r="AQ1042" s="255"/>
      <c r="AR1042" s="255"/>
      <c r="AS1042" s="255"/>
      <c r="AT1042" s="255"/>
      <c r="AU1042" s="255"/>
      <c r="AV1042" s="255"/>
      <c r="AW1042" s="255"/>
      <c r="AX1042" s="255"/>
      <c r="AY1042" s="255"/>
      <c r="AZ1042" s="255"/>
      <c r="BA1042" s="255"/>
      <c r="BB1042" s="255"/>
      <c r="BC1042" s="255"/>
      <c r="BD1042" s="255"/>
      <c r="BE1042" s="255"/>
      <c r="BF1042" s="255"/>
      <c r="BG1042" s="255"/>
      <c r="BH1042" s="255"/>
      <c r="BI1042" s="255"/>
      <c r="BJ1042" s="255"/>
      <c r="BK1042" s="255"/>
      <c r="BL1042" s="255"/>
      <c r="BM1042" s="181"/>
      <c r="BN1042" s="181"/>
      <c r="BO1042" s="181"/>
      <c r="BP1042" s="181"/>
      <c r="BQ1042" s="181"/>
      <c r="BR1042" s="181"/>
      <c r="BS1042" s="181"/>
      <c r="BT1042" s="181"/>
      <c r="BU1042" s="181"/>
      <c r="BV1042" s="181"/>
      <c r="BW1042" s="181"/>
      <c r="BX1042" s="181"/>
      <c r="BY1042" s="181"/>
      <c r="BZ1042" s="181"/>
      <c r="CA1042" s="181"/>
      <c r="CB1042" s="181"/>
      <c r="CC1042" s="181"/>
      <c r="CD1042" s="181"/>
      <c r="CE1042" s="181"/>
      <c r="CF1042" s="181"/>
      <c r="CG1042" s="181"/>
      <c r="CH1042" s="181"/>
      <c r="CI1042" s="181"/>
      <c r="CJ1042" s="181"/>
      <c r="CK1042" s="181"/>
      <c r="CL1042" s="181"/>
      <c r="CM1042" s="181"/>
      <c r="CN1042" s="181"/>
      <c r="CO1042" s="181"/>
      <c r="CP1042" s="181"/>
      <c r="CQ1042" s="181"/>
      <c r="CR1042" s="181"/>
      <c r="CS1042" s="181"/>
      <c r="CT1042" s="181"/>
      <c r="CU1042" s="181"/>
      <c r="CV1042" s="181"/>
      <c r="CW1042" s="181"/>
      <c r="CX1042" s="181"/>
      <c r="CY1042" s="181"/>
      <c r="CZ1042" s="181"/>
      <c r="DA1042" s="181"/>
      <c r="DB1042" s="181"/>
      <c r="DC1042" s="181"/>
      <c r="DD1042" s="181"/>
      <c r="DE1042" s="181"/>
      <c r="DF1042" s="181"/>
      <c r="DG1042" s="181"/>
      <c r="DH1042" s="181"/>
      <c r="DI1042" s="181"/>
      <c r="DJ1042" s="181"/>
      <c r="DK1042" s="181"/>
      <c r="DL1042" s="181"/>
      <c r="DM1042" s="181"/>
      <c r="DN1042" s="181"/>
      <c r="DO1042" s="181"/>
      <c r="DP1042" s="181"/>
      <c r="DQ1042" s="181"/>
      <c r="DR1042" s="181"/>
      <c r="DS1042" s="181"/>
      <c r="DT1042" s="181"/>
      <c r="DU1042" s="181"/>
      <c r="DV1042" s="181"/>
      <c r="DW1042" s="181"/>
      <c r="DX1042" s="181"/>
      <c r="DY1042" s="181"/>
      <c r="DZ1042" s="181"/>
      <c r="EA1042" s="181"/>
      <c r="EB1042" s="181"/>
      <c r="EC1042" s="181"/>
      <c r="ED1042" s="181"/>
      <c r="EE1042" s="181"/>
      <c r="EF1042" s="181"/>
      <c r="EG1042" s="181"/>
      <c r="EH1042" s="181"/>
      <c r="EI1042" s="181"/>
      <c r="EJ1042" s="181"/>
      <c r="EK1042" s="181"/>
      <c r="EL1042" s="181"/>
      <c r="EM1042" s="181"/>
      <c r="EN1042" s="181"/>
      <c r="EO1042" s="181"/>
      <c r="EP1042" s="181"/>
      <c r="EQ1042" s="181"/>
      <c r="ER1042" s="181"/>
      <c r="ES1042" s="181"/>
      <c r="ET1042" s="181"/>
      <c r="EU1042" s="181"/>
      <c r="EV1042" s="181"/>
      <c r="EW1042" s="181"/>
      <c r="EX1042" s="181"/>
      <c r="EY1042" s="181"/>
      <c r="EZ1042" s="181"/>
      <c r="FA1042" s="181"/>
      <c r="FB1042" s="181"/>
      <c r="FC1042" s="181"/>
      <c r="FD1042" s="181"/>
      <c r="FE1042" s="181"/>
      <c r="FF1042" s="181"/>
      <c r="FG1042" s="181"/>
      <c r="FH1042" s="181"/>
      <c r="FI1042" s="181"/>
      <c r="FJ1042" s="181"/>
      <c r="FK1042" s="181"/>
      <c r="FL1042" s="181"/>
      <c r="FM1042" s="181"/>
      <c r="FN1042" s="181"/>
      <c r="FO1042" s="181"/>
      <c r="FP1042" s="181"/>
      <c r="FQ1042" s="181"/>
      <c r="FR1042" s="181"/>
      <c r="FS1042" s="181"/>
      <c r="FT1042" s="181"/>
      <c r="FU1042" s="181"/>
      <c r="FV1042" s="181"/>
      <c r="FW1042" s="181"/>
      <c r="FX1042" s="181"/>
      <c r="FY1042" s="181"/>
      <c r="FZ1042" s="181"/>
      <c r="GA1042" s="181"/>
      <c r="GB1042" s="181"/>
      <c r="GC1042" s="181"/>
      <c r="GD1042" s="181"/>
      <c r="GE1042" s="181"/>
      <c r="GF1042" s="181"/>
      <c r="GG1042" s="181"/>
      <c r="GH1042" s="181"/>
      <c r="GI1042" s="181"/>
      <c r="GJ1042" s="181"/>
      <c r="GK1042" s="181"/>
      <c r="GL1042" s="181"/>
      <c r="GM1042" s="181"/>
      <c r="GN1042" s="181"/>
      <c r="GO1042" s="181"/>
      <c r="GP1042" s="181"/>
      <c r="GQ1042" s="181"/>
      <c r="GR1042" s="181"/>
      <c r="GS1042" s="181"/>
      <c r="GT1042" s="181"/>
      <c r="GU1042" s="181"/>
      <c r="GV1042" s="181"/>
      <c r="GW1042" s="181"/>
      <c r="GX1042" s="181"/>
      <c r="GY1042" s="181"/>
      <c r="GZ1042" s="181"/>
      <c r="HA1042" s="181"/>
      <c r="HB1042" s="181"/>
      <c r="HC1042" s="181"/>
      <c r="HD1042" s="181"/>
      <c r="HE1042" s="181"/>
      <c r="HF1042" s="181"/>
      <c r="HG1042" s="181"/>
      <c r="HH1042" s="181"/>
      <c r="HI1042" s="181"/>
      <c r="HJ1042" s="181"/>
      <c r="HK1042" s="181"/>
      <c r="HL1042" s="181"/>
      <c r="HM1042" s="181"/>
      <c r="HN1042" s="181"/>
      <c r="HO1042" s="181"/>
      <c r="HP1042" s="181"/>
      <c r="HQ1042" s="181"/>
      <c r="HR1042" s="181"/>
      <c r="HS1042" s="181"/>
      <c r="HT1042" s="181"/>
      <c r="HU1042" s="181"/>
      <c r="HV1042" s="181"/>
      <c r="HW1042" s="181"/>
      <c r="HX1042" s="181"/>
      <c r="HY1042" s="181"/>
      <c r="HZ1042" s="181"/>
      <c r="IA1042" s="181"/>
      <c r="IB1042" s="181"/>
      <c r="IC1042" s="181"/>
      <c r="ID1042" s="181"/>
      <c r="IE1042" s="181"/>
      <c r="IF1042" s="181"/>
      <c r="IG1042" s="181"/>
      <c r="IH1042" s="181"/>
      <c r="II1042" s="181"/>
      <c r="IJ1042" s="181"/>
      <c r="IK1042" s="181"/>
      <c r="IL1042" s="181"/>
      <c r="IM1042" s="181"/>
      <c r="IN1042" s="181"/>
      <c r="IO1042" s="181"/>
      <c r="IP1042" s="181"/>
      <c r="IQ1042" s="181"/>
      <c r="IR1042" s="181"/>
      <c r="IS1042" s="181"/>
      <c r="IT1042" s="181"/>
      <c r="IU1042" s="181"/>
      <c r="IV1042" s="181"/>
      <c r="IW1042" s="181"/>
      <c r="IX1042" s="181"/>
      <c r="IY1042" s="181"/>
      <c r="IZ1042" s="181"/>
      <c r="JA1042" s="181"/>
      <c r="JB1042" s="181"/>
      <c r="JC1042" s="181"/>
      <c r="JD1042" s="181"/>
      <c r="JE1042" s="181"/>
      <c r="JF1042" s="181"/>
      <c r="JG1042" s="181"/>
      <c r="JH1042" s="181"/>
      <c r="JI1042" s="181"/>
      <c r="JJ1042" s="181"/>
      <c r="JK1042" s="181"/>
      <c r="JL1042" s="181"/>
      <c r="JM1042" s="181"/>
      <c r="JN1042" s="181"/>
      <c r="JO1042" s="181"/>
      <c r="JP1042" s="181"/>
      <c r="JQ1042" s="181"/>
      <c r="JR1042" s="181"/>
      <c r="JS1042" s="181"/>
      <c r="JT1042" s="181"/>
      <c r="JU1042" s="181"/>
      <c r="JV1042" s="181"/>
      <c r="JW1042" s="181"/>
      <c r="JX1042" s="181"/>
      <c r="JY1042" s="181"/>
      <c r="JZ1042" s="181"/>
      <c r="KA1042" s="181"/>
      <c r="KB1042" s="181"/>
      <c r="KC1042" s="181"/>
      <c r="KD1042" s="181"/>
      <c r="KE1042" s="181"/>
      <c r="KF1042" s="181"/>
      <c r="KG1042" s="181"/>
      <c r="KH1042" s="181"/>
      <c r="KI1042" s="181"/>
      <c r="KJ1042" s="181"/>
      <c r="KK1042" s="181"/>
      <c r="KL1042" s="181"/>
      <c r="KM1042" s="181"/>
      <c r="KN1042" s="181"/>
      <c r="KO1042" s="181"/>
      <c r="KP1042" s="181"/>
      <c r="KQ1042" s="181"/>
      <c r="KR1042" s="181"/>
      <c r="KS1042" s="181"/>
      <c r="KT1042" s="181"/>
      <c r="KU1042" s="181"/>
      <c r="KV1042" s="181"/>
      <c r="KW1042" s="181"/>
      <c r="KX1042" s="181"/>
      <c r="KY1042" s="181"/>
      <c r="KZ1042" s="181"/>
      <c r="LA1042" s="181"/>
      <c r="LB1042" s="181"/>
      <c r="LC1042" s="181"/>
      <c r="LD1042" s="181"/>
      <c r="LE1042" s="181"/>
      <c r="LF1042" s="181"/>
      <c r="LG1042" s="181"/>
      <c r="LH1042" s="181"/>
      <c r="LI1042" s="181"/>
      <c r="LJ1042" s="181"/>
      <c r="LK1042" s="181"/>
      <c r="LL1042" s="181"/>
      <c r="LM1042" s="181"/>
      <c r="LN1042" s="181"/>
      <c r="LO1042" s="181"/>
      <c r="LP1042" s="181"/>
      <c r="LQ1042" s="181"/>
      <c r="LR1042" s="181"/>
      <c r="LS1042" s="181"/>
      <c r="LT1042" s="181"/>
      <c r="LU1042" s="181"/>
      <c r="LV1042" s="181"/>
      <c r="LW1042" s="181"/>
      <c r="LX1042" s="181"/>
      <c r="LY1042" s="181"/>
      <c r="LZ1042" s="181"/>
      <c r="MA1042" s="181"/>
      <c r="MB1042" s="181"/>
      <c r="MC1042" s="181"/>
      <c r="MD1042" s="181"/>
      <c r="ME1042" s="181"/>
      <c r="MF1042" s="181"/>
      <c r="MG1042" s="181"/>
      <c r="MH1042" s="181"/>
      <c r="MI1042" s="181"/>
      <c r="MJ1042" s="181"/>
      <c r="MK1042" s="181"/>
      <c r="ML1042" s="181"/>
      <c r="MM1042" s="181"/>
      <c r="MN1042" s="181"/>
      <c r="MO1042" s="181"/>
      <c r="MP1042" s="181"/>
      <c r="MQ1042" s="181"/>
      <c r="MR1042" s="181"/>
      <c r="MS1042" s="181"/>
      <c r="MT1042" s="181"/>
      <c r="MU1042" s="181"/>
      <c r="MV1042" s="181"/>
      <c r="MW1042" s="181"/>
      <c r="MX1042" s="181"/>
      <c r="MY1042" s="181"/>
      <c r="MZ1042" s="181"/>
      <c r="NA1042" s="181"/>
      <c r="NB1042" s="181"/>
      <c r="NC1042" s="181"/>
      <c r="ND1042" s="181"/>
      <c r="NE1042" s="181"/>
      <c r="NF1042" s="181"/>
      <c r="NG1042" s="181"/>
      <c r="NH1042" s="181"/>
      <c r="NI1042" s="181"/>
      <c r="NJ1042" s="181"/>
      <c r="NK1042" s="181"/>
      <c r="NL1042" s="181"/>
      <c r="NM1042" s="181"/>
      <c r="NN1042" s="181"/>
      <c r="NO1042" s="181"/>
      <c r="NP1042" s="181"/>
      <c r="NQ1042" s="181"/>
      <c r="NR1042" s="181"/>
      <c r="NS1042" s="181"/>
      <c r="NT1042" s="181"/>
      <c r="NU1042" s="181"/>
      <c r="NV1042" s="181"/>
      <c r="NW1042" s="181"/>
      <c r="NX1042" s="181"/>
      <c r="NY1042" s="181"/>
      <c r="NZ1042" s="181"/>
      <c r="OA1042" s="181"/>
      <c r="OB1042" s="181"/>
      <c r="OC1042" s="181"/>
      <c r="OD1042" s="181"/>
      <c r="OE1042" s="181"/>
      <c r="OF1042" s="181"/>
      <c r="OG1042" s="181"/>
      <c r="OH1042" s="181"/>
      <c r="OI1042" s="181"/>
      <c r="OJ1042" s="181"/>
      <c r="OK1042" s="181"/>
      <c r="OL1042" s="181"/>
      <c r="OM1042" s="181"/>
      <c r="ON1042" s="181"/>
      <c r="OO1042" s="181"/>
      <c r="OP1042" s="181"/>
      <c r="OQ1042" s="181"/>
      <c r="OR1042" s="181"/>
      <c r="OS1042" s="181"/>
      <c r="OT1042" s="181"/>
      <c r="OU1042" s="181"/>
      <c r="OV1042" s="181"/>
      <c r="OW1042" s="181"/>
      <c r="OX1042" s="181"/>
      <c r="OY1042" s="181"/>
      <c r="OZ1042" s="181"/>
      <c r="PA1042" s="181"/>
      <c r="PB1042" s="181"/>
      <c r="PC1042" s="181"/>
      <c r="PD1042" s="181"/>
      <c r="PE1042" s="181"/>
      <c r="PF1042" s="181"/>
      <c r="PG1042" s="181"/>
      <c r="PH1042" s="181"/>
      <c r="PI1042" s="181"/>
      <c r="PJ1042" s="181"/>
      <c r="PK1042" s="181"/>
      <c r="PL1042" s="181"/>
      <c r="PM1042" s="181"/>
      <c r="PN1042" s="181"/>
      <c r="PO1042" s="181"/>
      <c r="PP1042" s="181"/>
      <c r="PQ1042" s="181"/>
      <c r="PR1042" s="181"/>
      <c r="PS1042" s="181"/>
      <c r="PT1042" s="181"/>
      <c r="PU1042" s="181"/>
      <c r="PV1042" s="181"/>
      <c r="PW1042" s="181"/>
      <c r="PX1042" s="181"/>
      <c r="PY1042" s="181"/>
      <c r="PZ1042" s="181"/>
      <c r="QA1042" s="181"/>
      <c r="QB1042" s="181"/>
      <c r="QC1042" s="181"/>
      <c r="QD1042" s="181"/>
      <c r="QE1042" s="181"/>
      <c r="QF1042" s="181"/>
      <c r="QG1042" s="181"/>
      <c r="QH1042" s="181"/>
      <c r="QI1042" s="181"/>
      <c r="QJ1042" s="181"/>
      <c r="QK1042" s="181"/>
      <c r="QL1042" s="181"/>
      <c r="QM1042" s="181"/>
      <c r="QN1042" s="181"/>
      <c r="QO1042" s="181"/>
      <c r="QP1042" s="181"/>
      <c r="QQ1042" s="181"/>
      <c r="QR1042" s="181"/>
      <c r="QS1042" s="181"/>
      <c r="QT1042" s="181"/>
      <c r="QU1042" s="181"/>
      <c r="QV1042" s="181"/>
      <c r="QW1042" s="181"/>
      <c r="QX1042" s="181"/>
      <c r="QY1042" s="181"/>
      <c r="QZ1042" s="181"/>
      <c r="RA1042" s="181"/>
      <c r="RB1042" s="181"/>
      <c r="RC1042" s="181"/>
      <c r="RD1042" s="181"/>
      <c r="RE1042" s="181"/>
      <c r="RF1042" s="181"/>
      <c r="RG1042" s="181"/>
      <c r="RH1042" s="181"/>
      <c r="RI1042" s="181"/>
      <c r="RJ1042" s="181"/>
      <c r="RK1042" s="181"/>
      <c r="RL1042" s="181"/>
      <c r="RM1042" s="181"/>
      <c r="RN1042" s="181"/>
      <c r="RO1042" s="181"/>
      <c r="RP1042" s="181"/>
      <c r="RQ1042" s="181"/>
      <c r="RR1042" s="181"/>
      <c r="RS1042" s="181"/>
      <c r="RT1042" s="181"/>
      <c r="RU1042" s="181"/>
      <c r="RV1042" s="181"/>
      <c r="RW1042" s="181"/>
      <c r="RX1042" s="181"/>
      <c r="RY1042" s="181"/>
      <c r="RZ1042" s="181"/>
      <c r="SA1042" s="181"/>
      <c r="SB1042" s="181"/>
      <c r="SC1042" s="181"/>
      <c r="SD1042" s="181"/>
      <c r="SE1042" s="181"/>
      <c r="SF1042" s="181"/>
      <c r="SG1042" s="181"/>
      <c r="SH1042" s="181"/>
      <c r="SI1042" s="181"/>
      <c r="SJ1042" s="181"/>
      <c r="SK1042" s="181"/>
      <c r="SL1042" s="181"/>
      <c r="SM1042" s="181"/>
      <c r="SN1042" s="181"/>
      <c r="SO1042" s="181"/>
      <c r="SP1042" s="181"/>
      <c r="SQ1042" s="181"/>
      <c r="SR1042" s="181"/>
      <c r="SS1042" s="181"/>
      <c r="ST1042" s="181"/>
      <c r="SU1042" s="181"/>
      <c r="SV1042" s="181"/>
      <c r="SW1042" s="181"/>
      <c r="SX1042" s="181"/>
      <c r="SY1042" s="181"/>
      <c r="SZ1042" s="181"/>
      <c r="TA1042" s="181"/>
      <c r="TB1042" s="181"/>
      <c r="TC1042" s="181"/>
      <c r="TD1042" s="181"/>
      <c r="TE1042" s="181"/>
      <c r="TF1042" s="181"/>
      <c r="TG1042" s="181"/>
      <c r="TH1042" s="181"/>
      <c r="TI1042" s="181"/>
      <c r="TJ1042" s="181"/>
      <c r="TK1042" s="181"/>
      <c r="TL1042" s="181"/>
      <c r="TM1042" s="181"/>
      <c r="TN1042" s="181"/>
      <c r="TO1042" s="181"/>
      <c r="TP1042" s="181"/>
      <c r="TQ1042" s="181"/>
      <c r="TR1042" s="181"/>
      <c r="TS1042" s="181"/>
      <c r="TT1042" s="181"/>
      <c r="TU1042" s="181"/>
      <c r="TV1042" s="181"/>
      <c r="TW1042" s="181"/>
      <c r="TX1042" s="181"/>
      <c r="TY1042" s="181"/>
      <c r="TZ1042" s="181"/>
      <c r="UA1042" s="181"/>
      <c r="UB1042" s="181"/>
      <c r="UC1042" s="181"/>
      <c r="UD1042" s="181"/>
      <c r="UE1042" s="181"/>
      <c r="UF1042" s="181"/>
      <c r="UG1042" s="181"/>
      <c r="UH1042" s="181"/>
      <c r="UI1042" s="181"/>
      <c r="UJ1042" s="181"/>
      <c r="UK1042" s="181"/>
      <c r="UL1042" s="181"/>
      <c r="UM1042" s="181"/>
      <c r="UN1042" s="181"/>
      <c r="UO1042" s="181"/>
      <c r="UP1042" s="181"/>
      <c r="UQ1042" s="181"/>
      <c r="UR1042" s="181"/>
      <c r="US1042" s="181"/>
      <c r="UT1042" s="181"/>
      <c r="UU1042" s="181"/>
      <c r="UV1042" s="181"/>
      <c r="UW1042" s="181"/>
      <c r="UX1042" s="181"/>
      <c r="UY1042" s="181"/>
      <c r="UZ1042" s="181"/>
      <c r="VA1042" s="181"/>
      <c r="VB1042" s="181"/>
      <c r="VC1042" s="181"/>
      <c r="VD1042" s="181"/>
      <c r="VE1042" s="181"/>
      <c r="VF1042" s="181"/>
      <c r="VG1042" s="181"/>
      <c r="VH1042" s="181"/>
      <c r="VI1042" s="181"/>
      <c r="VJ1042" s="181"/>
      <c r="VK1042" s="181"/>
      <c r="VL1042" s="181"/>
      <c r="VM1042" s="181"/>
      <c r="VN1042" s="181"/>
      <c r="VO1042" s="181"/>
      <c r="VP1042" s="181"/>
      <c r="VQ1042" s="181"/>
      <c r="VR1042" s="181"/>
      <c r="VS1042" s="181"/>
      <c r="VT1042" s="181"/>
      <c r="VU1042" s="181"/>
      <c r="VV1042" s="181"/>
      <c r="VW1042" s="181"/>
      <c r="VX1042" s="181"/>
      <c r="VY1042" s="181"/>
      <c r="VZ1042" s="181"/>
      <c r="WA1042" s="181"/>
      <c r="WB1042" s="181"/>
      <c r="WC1042" s="181"/>
      <c r="WD1042" s="181"/>
      <c r="WE1042" s="181"/>
      <c r="WF1042" s="181"/>
      <c r="WG1042" s="181"/>
      <c r="WH1042" s="181"/>
      <c r="WI1042" s="181"/>
      <c r="WJ1042" s="181"/>
      <c r="WK1042" s="181"/>
      <c r="WL1042" s="181"/>
      <c r="WM1042" s="181"/>
      <c r="WN1042" s="181"/>
      <c r="WO1042" s="181"/>
      <c r="WP1042" s="181"/>
      <c r="WQ1042" s="181"/>
      <c r="WR1042" s="181"/>
      <c r="WS1042" s="181"/>
      <c r="WT1042" s="181"/>
      <c r="WU1042" s="181"/>
      <c r="WV1042" s="181"/>
      <c r="WW1042" s="181"/>
      <c r="WX1042" s="181"/>
      <c r="WY1042" s="181"/>
      <c r="WZ1042" s="181"/>
      <c r="XA1042" s="181"/>
      <c r="XB1042" s="181"/>
      <c r="XC1042" s="181"/>
      <c r="XD1042" s="181"/>
      <c r="XE1042" s="181"/>
      <c r="XF1042" s="181"/>
      <c r="XG1042" s="181"/>
      <c r="XH1042" s="181"/>
      <c r="XI1042" s="181"/>
      <c r="XJ1042" s="181"/>
      <c r="XK1042" s="181"/>
      <c r="XL1042" s="181"/>
      <c r="XM1042" s="181"/>
      <c r="XN1042" s="181"/>
      <c r="XO1042" s="181"/>
      <c r="XP1042" s="181"/>
      <c r="XQ1042" s="181"/>
      <c r="XR1042" s="181"/>
      <c r="XS1042" s="181"/>
      <c r="XT1042" s="181"/>
      <c r="XU1042" s="181"/>
      <c r="XV1042" s="181"/>
      <c r="XW1042" s="181"/>
      <c r="XX1042" s="181"/>
      <c r="XY1042" s="181"/>
      <c r="XZ1042" s="181"/>
      <c r="YA1042" s="181"/>
      <c r="YB1042" s="181"/>
      <c r="YC1042" s="181"/>
      <c r="YD1042" s="181"/>
      <c r="YE1042" s="181"/>
      <c r="YF1042" s="181"/>
      <c r="YG1042" s="181"/>
      <c r="YH1042" s="181"/>
      <c r="YI1042" s="181"/>
      <c r="YJ1042" s="181"/>
      <c r="YK1042" s="181"/>
      <c r="YL1042" s="181"/>
      <c r="YM1042" s="181"/>
      <c r="YN1042" s="181"/>
      <c r="YO1042" s="181"/>
      <c r="YP1042" s="181"/>
      <c r="YQ1042" s="181"/>
      <c r="YR1042" s="181"/>
      <c r="YS1042" s="181"/>
      <c r="YT1042" s="181"/>
      <c r="YU1042" s="181"/>
      <c r="YV1042" s="181"/>
      <c r="YW1042" s="181"/>
      <c r="YX1042" s="181"/>
      <c r="YY1042" s="181"/>
      <c r="YZ1042" s="181"/>
      <c r="ZA1042" s="181"/>
      <c r="ZB1042" s="181"/>
      <c r="ZC1042" s="181"/>
      <c r="ZD1042" s="181"/>
      <c r="ZE1042" s="181"/>
      <c r="ZF1042" s="181"/>
      <c r="ZG1042" s="181"/>
      <c r="ZH1042" s="181"/>
      <c r="ZI1042" s="181"/>
      <c r="ZJ1042" s="181"/>
      <c r="ZK1042" s="181"/>
      <c r="ZL1042" s="181"/>
      <c r="ZM1042" s="181"/>
      <c r="ZN1042" s="181"/>
      <c r="ZO1042" s="181"/>
      <c r="ZP1042" s="181"/>
      <c r="ZQ1042" s="181"/>
      <c r="ZR1042" s="181"/>
      <c r="ZS1042" s="181"/>
      <c r="ZT1042" s="181"/>
      <c r="ZU1042" s="181"/>
      <c r="ZV1042" s="181"/>
      <c r="ZW1042" s="181"/>
      <c r="ZX1042" s="181"/>
      <c r="ZY1042" s="181"/>
      <c r="ZZ1042" s="181"/>
      <c r="AAA1042" s="181"/>
      <c r="AAB1042" s="181"/>
      <c r="AAC1042" s="181"/>
      <c r="AAD1042" s="181"/>
      <c r="AAE1042" s="181"/>
      <c r="AAF1042" s="181"/>
      <c r="AAG1042" s="181"/>
      <c r="AAH1042" s="181"/>
      <c r="AAI1042" s="181"/>
      <c r="AAJ1042" s="181"/>
      <c r="AAK1042" s="181"/>
      <c r="AAL1042" s="181"/>
      <c r="AAM1042" s="181"/>
      <c r="AAN1042" s="181"/>
      <c r="AAO1042" s="181"/>
      <c r="AAP1042" s="181"/>
      <c r="AAQ1042" s="181"/>
      <c r="AAR1042" s="181"/>
      <c r="AAS1042" s="181"/>
      <c r="AAT1042" s="181"/>
      <c r="AAU1042" s="181"/>
      <c r="AAV1042" s="181"/>
      <c r="AAW1042" s="181"/>
      <c r="AAX1042" s="181"/>
      <c r="AAY1042" s="181"/>
      <c r="AAZ1042" s="181"/>
      <c r="ABA1042" s="181"/>
      <c r="ABB1042" s="181"/>
      <c r="ABC1042" s="181"/>
      <c r="ABD1042" s="181"/>
      <c r="ABE1042" s="181"/>
      <c r="ABF1042" s="181"/>
      <c r="ABG1042" s="181"/>
      <c r="ABH1042" s="181"/>
      <c r="ABI1042" s="181"/>
      <c r="ABJ1042" s="181"/>
      <c r="ABK1042" s="181"/>
      <c r="ABL1042" s="181"/>
      <c r="ABM1042" s="181"/>
      <c r="ABN1042" s="181"/>
      <c r="ABO1042" s="181"/>
      <c r="ABP1042" s="181"/>
      <c r="ABQ1042" s="181"/>
      <c r="ABR1042" s="181"/>
      <c r="ABS1042" s="181"/>
      <c r="ABT1042" s="181"/>
      <c r="ABU1042" s="181"/>
      <c r="ABV1042" s="181"/>
      <c r="ABW1042" s="181"/>
      <c r="ABX1042" s="181"/>
      <c r="ABY1042" s="181"/>
      <c r="ABZ1042" s="181"/>
      <c r="ACA1042" s="181"/>
      <c r="ACB1042" s="181"/>
      <c r="ACC1042" s="181"/>
      <c r="ACD1042" s="181"/>
      <c r="ACE1042" s="181"/>
      <c r="ACF1042" s="181"/>
      <c r="ACG1042" s="181"/>
      <c r="ACH1042" s="181"/>
      <c r="ACI1042" s="181"/>
      <c r="ACJ1042" s="181"/>
      <c r="ACK1042" s="181"/>
      <c r="ACL1042" s="181"/>
      <c r="ACM1042" s="181"/>
      <c r="ACN1042" s="181"/>
      <c r="ACO1042" s="181"/>
      <c r="ACP1042" s="181"/>
      <c r="ACQ1042" s="181"/>
      <c r="ACR1042" s="181"/>
      <c r="ACS1042" s="181"/>
      <c r="ACT1042" s="181"/>
      <c r="ACU1042" s="181"/>
      <c r="ACV1042" s="181"/>
      <c r="ACW1042" s="181"/>
      <c r="ACX1042" s="181"/>
      <c r="ACY1042" s="181"/>
      <c r="ACZ1042" s="181"/>
      <c r="ADA1042" s="181"/>
      <c r="ADB1042" s="181"/>
      <c r="ADC1042" s="181"/>
      <c r="ADD1042" s="181"/>
      <c r="ADE1042" s="181"/>
      <c r="ADF1042" s="181"/>
      <c r="ADG1042" s="181"/>
      <c r="ADH1042" s="181"/>
      <c r="ADI1042" s="181"/>
      <c r="ADJ1042" s="181"/>
      <c r="ADK1042" s="181"/>
      <c r="ADL1042" s="181"/>
      <c r="ADM1042" s="181"/>
      <c r="ADN1042" s="181"/>
      <c r="ADO1042" s="181"/>
      <c r="ADP1042" s="181"/>
      <c r="ADQ1042" s="181"/>
      <c r="ADR1042" s="181"/>
      <c r="ADS1042" s="181"/>
      <c r="ADT1042" s="181"/>
      <c r="ADU1042" s="181"/>
      <c r="ADV1042" s="181"/>
      <c r="ADW1042" s="181"/>
      <c r="ADX1042" s="181"/>
      <c r="ADY1042" s="181"/>
      <c r="ADZ1042" s="181"/>
      <c r="AEA1042" s="181"/>
      <c r="AEB1042" s="181"/>
      <c r="AEC1042" s="181"/>
      <c r="AED1042" s="181"/>
      <c r="AEE1042" s="181"/>
      <c r="AEF1042" s="181"/>
      <c r="AEG1042" s="181"/>
      <c r="AEH1042" s="181"/>
      <c r="AEI1042" s="181"/>
      <c r="AEJ1042" s="181"/>
      <c r="AEK1042" s="181"/>
      <c r="AEL1042" s="181"/>
      <c r="AEM1042" s="181"/>
      <c r="AEN1042" s="181"/>
      <c r="AEO1042" s="181"/>
      <c r="AEP1042" s="181"/>
      <c r="AEQ1042" s="181"/>
      <c r="AER1042" s="181"/>
      <c r="AES1042" s="181"/>
      <c r="AET1042" s="181"/>
      <c r="AEU1042" s="181"/>
      <c r="AEV1042" s="181"/>
      <c r="AEW1042" s="181"/>
      <c r="AEX1042" s="181"/>
      <c r="AEY1042" s="181"/>
      <c r="AEZ1042" s="181"/>
      <c r="AFA1042" s="181"/>
      <c r="AFB1042" s="181"/>
      <c r="AFC1042" s="181"/>
      <c r="AFD1042" s="181"/>
      <c r="AFE1042" s="181"/>
      <c r="AFF1042" s="181"/>
      <c r="AFG1042" s="181"/>
      <c r="AFH1042" s="181"/>
      <c r="AFI1042" s="181"/>
      <c r="AFJ1042" s="181"/>
      <c r="AFK1042" s="181"/>
      <c r="AFL1042" s="181"/>
      <c r="AFM1042" s="181"/>
      <c r="AFN1042" s="181"/>
      <c r="AFO1042" s="181"/>
      <c r="AFP1042" s="181"/>
      <c r="AFQ1042" s="181"/>
      <c r="AFR1042" s="181"/>
      <c r="AFS1042" s="181"/>
      <c r="AFT1042" s="181"/>
      <c r="AFU1042" s="181"/>
      <c r="AFV1042" s="181"/>
      <c r="AFW1042" s="181"/>
      <c r="AFX1042" s="181"/>
      <c r="AFY1042" s="181"/>
      <c r="AFZ1042" s="181"/>
      <c r="AGA1042" s="181"/>
      <c r="AGB1042" s="181"/>
      <c r="AGC1042" s="181"/>
      <c r="AGD1042" s="181"/>
      <c r="AGE1042" s="181"/>
      <c r="AGF1042" s="181"/>
      <c r="AGG1042" s="181"/>
      <c r="AGH1042" s="181"/>
      <c r="AGI1042" s="181"/>
      <c r="AGJ1042" s="181"/>
      <c r="AGK1042" s="181"/>
      <c r="AGL1042" s="181"/>
      <c r="AGM1042" s="181"/>
      <c r="AGN1042" s="181"/>
      <c r="AGO1042" s="181"/>
      <c r="AGP1042" s="181"/>
      <c r="AGQ1042" s="181"/>
      <c r="AGR1042" s="181"/>
      <c r="AGS1042" s="181"/>
      <c r="AGT1042" s="181"/>
      <c r="AGU1042" s="181"/>
      <c r="AGV1042" s="181"/>
      <c r="AGW1042" s="181"/>
      <c r="AGX1042" s="181"/>
      <c r="AGY1042" s="181"/>
      <c r="AGZ1042" s="181"/>
      <c r="AHA1042" s="181"/>
      <c r="AHB1042" s="181"/>
      <c r="AHC1042" s="181"/>
      <c r="AHD1042" s="181"/>
      <c r="AHE1042" s="181"/>
      <c r="AHF1042" s="181"/>
      <c r="AHG1042" s="181"/>
      <c r="AHH1042" s="181"/>
      <c r="AHI1042" s="181"/>
      <c r="AHJ1042" s="181"/>
      <c r="AHK1042" s="181"/>
      <c r="AHL1042" s="181"/>
      <c r="AHM1042" s="181"/>
      <c r="AHN1042" s="181"/>
      <c r="AHO1042" s="181"/>
      <c r="AHP1042" s="181"/>
      <c r="AHQ1042" s="181"/>
      <c r="AHR1042" s="181"/>
      <c r="AHS1042" s="181"/>
      <c r="AHT1042" s="181"/>
      <c r="AHU1042" s="181"/>
      <c r="AHV1042" s="181"/>
      <c r="AHW1042" s="181"/>
      <c r="AHX1042" s="181"/>
      <c r="AHY1042" s="181"/>
      <c r="AHZ1042" s="181"/>
      <c r="AIA1042" s="181"/>
      <c r="AIB1042" s="181"/>
      <c r="AIC1042" s="181"/>
      <c r="AID1042" s="181"/>
      <c r="AIE1042" s="181"/>
      <c r="AIF1042" s="181"/>
      <c r="AIG1042" s="181"/>
      <c r="AIH1042" s="181"/>
      <c r="AII1042" s="181"/>
      <c r="AIJ1042" s="181"/>
      <c r="AIK1042" s="181"/>
      <c r="AIL1042" s="181"/>
      <c r="AIM1042" s="181"/>
      <c r="AIN1042" s="181"/>
      <c r="AIO1042" s="181"/>
      <c r="AIP1042" s="181"/>
      <c r="AIQ1042" s="181"/>
      <c r="AIR1042" s="181"/>
      <c r="AIS1042" s="181"/>
      <c r="AIT1042" s="181"/>
      <c r="AIU1042" s="181"/>
      <c r="AIV1042" s="181"/>
      <c r="AIW1042" s="181"/>
      <c r="AIX1042" s="181"/>
      <c r="AIY1042" s="181"/>
      <c r="AIZ1042" s="181"/>
      <c r="AJA1042" s="181"/>
      <c r="AJB1042" s="181"/>
      <c r="AJC1042" s="181"/>
      <c r="AJD1042" s="181"/>
      <c r="AJE1042" s="181"/>
      <c r="AJF1042" s="181"/>
      <c r="AJG1042" s="181"/>
      <c r="AJH1042" s="181"/>
      <c r="AJI1042" s="181"/>
      <c r="AJJ1042" s="181"/>
      <c r="AJK1042" s="181"/>
      <c r="AJL1042" s="181"/>
      <c r="AJM1042" s="181"/>
      <c r="AJN1042" s="181"/>
      <c r="AJO1042" s="181"/>
      <c r="AJP1042" s="181"/>
      <c r="AJQ1042" s="181"/>
      <c r="AJR1042" s="181"/>
      <c r="AJS1042" s="181"/>
      <c r="AJT1042" s="181"/>
      <c r="AJU1042" s="181"/>
      <c r="AJV1042" s="181"/>
      <c r="AJW1042" s="181"/>
      <c r="AJX1042" s="181"/>
      <c r="AJY1042" s="181"/>
      <c r="AJZ1042" s="181"/>
      <c r="AKA1042" s="181"/>
      <c r="AKB1042" s="181"/>
      <c r="AKC1042" s="181"/>
      <c r="AKD1042" s="181"/>
      <c r="AKE1042" s="181"/>
      <c r="AKF1042" s="181"/>
      <c r="AKG1042" s="181"/>
      <c r="AKH1042" s="181"/>
      <c r="AKI1042" s="181"/>
      <c r="AKJ1042" s="181"/>
      <c r="AKK1042" s="181"/>
      <c r="AKL1042" s="181"/>
      <c r="AKM1042" s="181"/>
      <c r="AKN1042" s="181"/>
      <c r="AKO1042" s="181"/>
      <c r="AKP1042" s="181"/>
      <c r="AKQ1042" s="181"/>
      <c r="AKR1042" s="181"/>
      <c r="AKS1042" s="181"/>
      <c r="AKT1042" s="181"/>
      <c r="AKU1042" s="181"/>
      <c r="AKV1042" s="181"/>
      <c r="AKW1042" s="181"/>
      <c r="AKX1042" s="181"/>
      <c r="AKY1042" s="181"/>
      <c r="AKZ1042" s="181"/>
      <c r="ALA1042" s="181"/>
      <c r="ALB1042" s="181"/>
      <c r="ALC1042" s="181"/>
      <c r="ALD1042" s="181"/>
      <c r="ALE1042" s="181"/>
    </row>
    <row r="1043" spans="1:993">
      <c r="A1043" s="11"/>
      <c r="B1043" s="252"/>
      <c r="C1043" s="11"/>
      <c r="D1043" s="12"/>
      <c r="E1043" s="12" t="s">
        <v>1211</v>
      </c>
      <c r="F1043" s="11"/>
      <c r="G1043" s="11"/>
      <c r="H1043" s="252"/>
      <c r="I1043" s="267"/>
      <c r="J1043" s="268"/>
      <c r="K1043" s="173"/>
      <c r="L1043" s="173"/>
      <c r="M1043" s="172">
        <f t="shared" si="281"/>
        <v>0</v>
      </c>
      <c r="N1043" s="172">
        <f t="shared" si="287"/>
        <v>0</v>
      </c>
      <c r="O1043" s="172">
        <f t="shared" si="282"/>
        <v>0</v>
      </c>
      <c r="P1043" s="173"/>
      <c r="Q1043" s="11"/>
      <c r="R1043" s="11"/>
      <c r="T1043" s="255"/>
      <c r="U1043" s="255"/>
      <c r="V1043" s="255"/>
      <c r="W1043" s="255"/>
      <c r="X1043" s="255"/>
      <c r="Y1043" s="255"/>
      <c r="Z1043" s="255"/>
      <c r="AA1043" s="255"/>
      <c r="AB1043" s="255"/>
      <c r="AC1043" s="255"/>
      <c r="AD1043" s="255"/>
      <c r="AE1043" s="255"/>
      <c r="AF1043" s="255"/>
      <c r="AG1043" s="255"/>
      <c r="AH1043" s="255"/>
      <c r="AI1043" s="255"/>
      <c r="AJ1043" s="255"/>
      <c r="AK1043" s="255"/>
      <c r="AL1043" s="255"/>
      <c r="AM1043" s="255"/>
      <c r="AN1043" s="255"/>
      <c r="AO1043" s="255"/>
      <c r="AP1043" s="255"/>
      <c r="AQ1043" s="255"/>
      <c r="AR1043" s="255"/>
      <c r="AS1043" s="255"/>
      <c r="AT1043" s="255"/>
      <c r="AU1043" s="255"/>
      <c r="AV1043" s="255"/>
      <c r="AW1043" s="255"/>
      <c r="AX1043" s="255"/>
      <c r="AY1043" s="255"/>
      <c r="AZ1043" s="255"/>
      <c r="BA1043" s="255"/>
      <c r="BB1043" s="255"/>
      <c r="BC1043" s="255"/>
      <c r="BD1043" s="255"/>
      <c r="BE1043" s="255"/>
      <c r="BF1043" s="255"/>
      <c r="BG1043" s="255"/>
      <c r="BH1043" s="255"/>
      <c r="BI1043" s="255"/>
      <c r="BJ1043" s="255"/>
      <c r="BK1043" s="255"/>
      <c r="BL1043" s="255"/>
      <c r="BM1043" s="181"/>
      <c r="BN1043" s="181"/>
      <c r="BO1043" s="181"/>
      <c r="BP1043" s="181"/>
      <c r="BQ1043" s="181"/>
      <c r="BR1043" s="181"/>
      <c r="BS1043" s="181"/>
      <c r="BT1043" s="181"/>
      <c r="BU1043" s="181"/>
      <c r="BV1043" s="181"/>
      <c r="BW1043" s="181"/>
      <c r="BX1043" s="181"/>
      <c r="BY1043" s="181"/>
      <c r="BZ1043" s="181"/>
      <c r="CA1043" s="181"/>
      <c r="CB1043" s="181"/>
      <c r="CC1043" s="181"/>
      <c r="CD1043" s="181"/>
      <c r="CE1043" s="181"/>
      <c r="CF1043" s="181"/>
      <c r="CG1043" s="181"/>
      <c r="CH1043" s="181"/>
      <c r="CI1043" s="181"/>
      <c r="CJ1043" s="181"/>
      <c r="CK1043" s="181"/>
      <c r="CL1043" s="181"/>
      <c r="CM1043" s="181"/>
      <c r="CN1043" s="181"/>
      <c r="CO1043" s="181"/>
      <c r="CP1043" s="181"/>
      <c r="CQ1043" s="181"/>
      <c r="CR1043" s="181"/>
      <c r="CS1043" s="181"/>
      <c r="CT1043" s="181"/>
      <c r="CU1043" s="181"/>
      <c r="CV1043" s="181"/>
      <c r="CW1043" s="181"/>
      <c r="CX1043" s="181"/>
      <c r="CY1043" s="181"/>
      <c r="CZ1043" s="181"/>
      <c r="DA1043" s="181"/>
      <c r="DB1043" s="181"/>
      <c r="DC1043" s="181"/>
      <c r="DD1043" s="181"/>
      <c r="DE1043" s="181"/>
      <c r="DF1043" s="181"/>
      <c r="DG1043" s="181"/>
      <c r="DH1043" s="181"/>
      <c r="DI1043" s="181"/>
      <c r="DJ1043" s="181"/>
      <c r="DK1043" s="181"/>
      <c r="DL1043" s="181"/>
      <c r="DM1043" s="181"/>
      <c r="DN1043" s="181"/>
      <c r="DO1043" s="181"/>
      <c r="DP1043" s="181"/>
      <c r="DQ1043" s="181"/>
      <c r="DR1043" s="181"/>
      <c r="DS1043" s="181"/>
      <c r="DT1043" s="181"/>
      <c r="DU1043" s="181"/>
      <c r="DV1043" s="181"/>
      <c r="DW1043" s="181"/>
      <c r="DX1043" s="181"/>
      <c r="DY1043" s="181"/>
      <c r="DZ1043" s="181"/>
      <c r="EA1043" s="181"/>
      <c r="EB1043" s="181"/>
      <c r="EC1043" s="181"/>
      <c r="ED1043" s="181"/>
      <c r="EE1043" s="181"/>
      <c r="EF1043" s="181"/>
      <c r="EG1043" s="181"/>
      <c r="EH1043" s="181"/>
      <c r="EI1043" s="181"/>
      <c r="EJ1043" s="181"/>
      <c r="EK1043" s="181"/>
      <c r="EL1043" s="181"/>
      <c r="EM1043" s="181"/>
      <c r="EN1043" s="181"/>
      <c r="EO1043" s="181"/>
      <c r="EP1043" s="181"/>
      <c r="EQ1043" s="181"/>
      <c r="ER1043" s="181"/>
      <c r="ES1043" s="181"/>
      <c r="ET1043" s="181"/>
      <c r="EU1043" s="181"/>
      <c r="EV1043" s="181"/>
      <c r="EW1043" s="181"/>
      <c r="EX1043" s="181"/>
      <c r="EY1043" s="181"/>
      <c r="EZ1043" s="181"/>
      <c r="FA1043" s="181"/>
      <c r="FB1043" s="181"/>
      <c r="FC1043" s="181"/>
      <c r="FD1043" s="181"/>
      <c r="FE1043" s="181"/>
      <c r="FF1043" s="181"/>
      <c r="FG1043" s="181"/>
      <c r="FH1043" s="181"/>
      <c r="FI1043" s="181"/>
      <c r="FJ1043" s="181"/>
      <c r="FK1043" s="181"/>
      <c r="FL1043" s="181"/>
      <c r="FM1043" s="181"/>
      <c r="FN1043" s="181"/>
      <c r="FO1043" s="181"/>
      <c r="FP1043" s="181"/>
      <c r="FQ1043" s="181"/>
      <c r="FR1043" s="181"/>
      <c r="FS1043" s="181"/>
      <c r="FT1043" s="181"/>
      <c r="FU1043" s="181"/>
      <c r="FV1043" s="181"/>
      <c r="FW1043" s="181"/>
      <c r="FX1043" s="181"/>
      <c r="FY1043" s="181"/>
      <c r="FZ1043" s="181"/>
      <c r="GA1043" s="181"/>
      <c r="GB1043" s="181"/>
      <c r="GC1043" s="181"/>
      <c r="GD1043" s="181"/>
      <c r="GE1043" s="181"/>
      <c r="GF1043" s="181"/>
      <c r="GG1043" s="181"/>
      <c r="GH1043" s="181"/>
      <c r="GI1043" s="181"/>
      <c r="GJ1043" s="181"/>
      <c r="GK1043" s="181"/>
      <c r="GL1043" s="181"/>
      <c r="GM1043" s="181"/>
      <c r="GN1043" s="181"/>
      <c r="GO1043" s="181"/>
      <c r="GP1043" s="181"/>
      <c r="GQ1043" s="181"/>
      <c r="GR1043" s="181"/>
      <c r="GS1043" s="181"/>
      <c r="GT1043" s="181"/>
      <c r="GU1043" s="181"/>
      <c r="GV1043" s="181"/>
      <c r="GW1043" s="181"/>
      <c r="GX1043" s="181"/>
      <c r="GY1043" s="181"/>
      <c r="GZ1043" s="181"/>
      <c r="HA1043" s="181"/>
      <c r="HB1043" s="181"/>
      <c r="HC1043" s="181"/>
      <c r="HD1043" s="181"/>
      <c r="HE1043" s="181"/>
      <c r="HF1043" s="181"/>
      <c r="HG1043" s="181"/>
      <c r="HH1043" s="181"/>
      <c r="HI1043" s="181"/>
      <c r="HJ1043" s="181"/>
      <c r="HK1043" s="181"/>
      <c r="HL1043" s="181"/>
      <c r="HM1043" s="181"/>
      <c r="HN1043" s="181"/>
      <c r="HO1043" s="181"/>
      <c r="HP1043" s="181"/>
      <c r="HQ1043" s="181"/>
      <c r="HR1043" s="181"/>
      <c r="HS1043" s="181"/>
      <c r="HT1043" s="181"/>
      <c r="HU1043" s="181"/>
      <c r="HV1043" s="181"/>
      <c r="HW1043" s="181"/>
      <c r="HX1043" s="181"/>
      <c r="HY1043" s="181"/>
      <c r="HZ1043" s="181"/>
      <c r="IA1043" s="181"/>
      <c r="IB1043" s="181"/>
      <c r="IC1043" s="181"/>
      <c r="ID1043" s="181"/>
      <c r="IE1043" s="181"/>
      <c r="IF1043" s="181"/>
      <c r="IG1043" s="181"/>
      <c r="IH1043" s="181"/>
      <c r="II1043" s="181"/>
      <c r="IJ1043" s="181"/>
      <c r="IK1043" s="181"/>
      <c r="IL1043" s="181"/>
      <c r="IM1043" s="181"/>
      <c r="IN1043" s="181"/>
      <c r="IO1043" s="181"/>
      <c r="IP1043" s="181"/>
      <c r="IQ1043" s="181"/>
      <c r="IR1043" s="181"/>
      <c r="IS1043" s="181"/>
      <c r="IT1043" s="181"/>
      <c r="IU1043" s="181"/>
      <c r="IV1043" s="181"/>
      <c r="IW1043" s="181"/>
      <c r="IX1043" s="181"/>
      <c r="IY1043" s="181"/>
      <c r="IZ1043" s="181"/>
      <c r="JA1043" s="181"/>
      <c r="JB1043" s="181"/>
      <c r="JC1043" s="181"/>
      <c r="JD1043" s="181"/>
      <c r="JE1043" s="181"/>
      <c r="JF1043" s="181"/>
      <c r="JG1043" s="181"/>
      <c r="JH1043" s="181"/>
      <c r="JI1043" s="181"/>
      <c r="JJ1043" s="181"/>
      <c r="JK1043" s="181"/>
      <c r="JL1043" s="181"/>
      <c r="JM1043" s="181"/>
      <c r="JN1043" s="181"/>
      <c r="JO1043" s="181"/>
      <c r="JP1043" s="181"/>
      <c r="JQ1043" s="181"/>
      <c r="JR1043" s="181"/>
      <c r="JS1043" s="181"/>
      <c r="JT1043" s="181"/>
      <c r="JU1043" s="181"/>
      <c r="JV1043" s="181"/>
      <c r="JW1043" s="181"/>
      <c r="JX1043" s="181"/>
      <c r="JY1043" s="181"/>
      <c r="JZ1043" s="181"/>
      <c r="KA1043" s="181"/>
      <c r="KB1043" s="181"/>
      <c r="KC1043" s="181"/>
      <c r="KD1043" s="181"/>
      <c r="KE1043" s="181"/>
      <c r="KF1043" s="181"/>
      <c r="KG1043" s="181"/>
      <c r="KH1043" s="181"/>
      <c r="KI1043" s="181"/>
      <c r="KJ1043" s="181"/>
      <c r="KK1043" s="181"/>
      <c r="KL1043" s="181"/>
      <c r="KM1043" s="181"/>
      <c r="KN1043" s="181"/>
      <c r="KO1043" s="181"/>
      <c r="KP1043" s="181"/>
      <c r="KQ1043" s="181"/>
      <c r="KR1043" s="181"/>
      <c r="KS1043" s="181"/>
      <c r="KT1043" s="181"/>
      <c r="KU1043" s="181"/>
      <c r="KV1043" s="181"/>
      <c r="KW1043" s="181"/>
      <c r="KX1043" s="181"/>
      <c r="KY1043" s="181"/>
      <c r="KZ1043" s="181"/>
      <c r="LA1043" s="181"/>
      <c r="LB1043" s="181"/>
      <c r="LC1043" s="181"/>
      <c r="LD1043" s="181"/>
      <c r="LE1043" s="181"/>
      <c r="LF1043" s="181"/>
      <c r="LG1043" s="181"/>
      <c r="LH1043" s="181"/>
      <c r="LI1043" s="181"/>
      <c r="LJ1043" s="181"/>
      <c r="LK1043" s="181"/>
      <c r="LL1043" s="181"/>
      <c r="LM1043" s="181"/>
      <c r="LN1043" s="181"/>
      <c r="LO1043" s="181"/>
      <c r="LP1043" s="181"/>
      <c r="LQ1043" s="181"/>
      <c r="LR1043" s="181"/>
      <c r="LS1043" s="181"/>
      <c r="LT1043" s="181"/>
      <c r="LU1043" s="181"/>
      <c r="LV1043" s="181"/>
      <c r="LW1043" s="181"/>
      <c r="LX1043" s="181"/>
      <c r="LY1043" s="181"/>
      <c r="LZ1043" s="181"/>
      <c r="MA1043" s="181"/>
      <c r="MB1043" s="181"/>
      <c r="MC1043" s="181"/>
      <c r="MD1043" s="181"/>
      <c r="ME1043" s="181"/>
      <c r="MF1043" s="181"/>
      <c r="MG1043" s="181"/>
      <c r="MH1043" s="181"/>
      <c r="MI1043" s="181"/>
      <c r="MJ1043" s="181"/>
      <c r="MK1043" s="181"/>
      <c r="ML1043" s="181"/>
      <c r="MM1043" s="181"/>
      <c r="MN1043" s="181"/>
      <c r="MO1043" s="181"/>
      <c r="MP1043" s="181"/>
      <c r="MQ1043" s="181"/>
      <c r="MR1043" s="181"/>
      <c r="MS1043" s="181"/>
      <c r="MT1043" s="181"/>
      <c r="MU1043" s="181"/>
      <c r="MV1043" s="181"/>
      <c r="MW1043" s="181"/>
      <c r="MX1043" s="181"/>
      <c r="MY1043" s="181"/>
      <c r="MZ1043" s="181"/>
      <c r="NA1043" s="181"/>
      <c r="NB1043" s="181"/>
      <c r="NC1043" s="181"/>
      <c r="ND1043" s="181"/>
      <c r="NE1043" s="181"/>
      <c r="NF1043" s="181"/>
      <c r="NG1043" s="181"/>
      <c r="NH1043" s="181"/>
      <c r="NI1043" s="181"/>
      <c r="NJ1043" s="181"/>
      <c r="NK1043" s="181"/>
      <c r="NL1043" s="181"/>
      <c r="NM1043" s="181"/>
      <c r="NN1043" s="181"/>
      <c r="NO1043" s="181"/>
      <c r="NP1043" s="181"/>
      <c r="NQ1043" s="181"/>
      <c r="NR1043" s="181"/>
      <c r="NS1043" s="181"/>
      <c r="NT1043" s="181"/>
      <c r="NU1043" s="181"/>
      <c r="NV1043" s="181"/>
      <c r="NW1043" s="181"/>
      <c r="NX1043" s="181"/>
      <c r="NY1043" s="181"/>
      <c r="NZ1043" s="181"/>
      <c r="OA1043" s="181"/>
      <c r="OB1043" s="181"/>
      <c r="OC1043" s="181"/>
      <c r="OD1043" s="181"/>
      <c r="OE1043" s="181"/>
      <c r="OF1043" s="181"/>
      <c r="OG1043" s="181"/>
      <c r="OH1043" s="181"/>
      <c r="OI1043" s="181"/>
      <c r="OJ1043" s="181"/>
      <c r="OK1043" s="181"/>
      <c r="OL1043" s="181"/>
      <c r="OM1043" s="181"/>
      <c r="ON1043" s="181"/>
      <c r="OO1043" s="181"/>
      <c r="OP1043" s="181"/>
      <c r="OQ1043" s="181"/>
      <c r="OR1043" s="181"/>
      <c r="OS1043" s="181"/>
      <c r="OT1043" s="181"/>
      <c r="OU1043" s="181"/>
      <c r="OV1043" s="181"/>
      <c r="OW1043" s="181"/>
      <c r="OX1043" s="181"/>
      <c r="OY1043" s="181"/>
      <c r="OZ1043" s="181"/>
      <c r="PA1043" s="181"/>
      <c r="PB1043" s="181"/>
      <c r="PC1043" s="181"/>
      <c r="PD1043" s="181"/>
      <c r="PE1043" s="181"/>
      <c r="PF1043" s="181"/>
      <c r="PG1043" s="181"/>
      <c r="PH1043" s="181"/>
      <c r="PI1043" s="181"/>
      <c r="PJ1043" s="181"/>
      <c r="PK1043" s="181"/>
      <c r="PL1043" s="181"/>
      <c r="PM1043" s="181"/>
      <c r="PN1043" s="181"/>
      <c r="PO1043" s="181"/>
      <c r="PP1043" s="181"/>
      <c r="PQ1043" s="181"/>
      <c r="PR1043" s="181"/>
      <c r="PS1043" s="181"/>
      <c r="PT1043" s="181"/>
      <c r="PU1043" s="181"/>
      <c r="PV1043" s="181"/>
      <c r="PW1043" s="181"/>
      <c r="PX1043" s="181"/>
      <c r="PY1043" s="181"/>
      <c r="PZ1043" s="181"/>
      <c r="QA1043" s="181"/>
      <c r="QB1043" s="181"/>
      <c r="QC1043" s="181"/>
      <c r="QD1043" s="181"/>
      <c r="QE1043" s="181"/>
      <c r="QF1043" s="181"/>
      <c r="QG1043" s="181"/>
      <c r="QH1043" s="181"/>
      <c r="QI1043" s="181"/>
      <c r="QJ1043" s="181"/>
      <c r="QK1043" s="181"/>
      <c r="QL1043" s="181"/>
      <c r="QM1043" s="181"/>
      <c r="QN1043" s="181"/>
      <c r="QO1043" s="181"/>
      <c r="QP1043" s="181"/>
      <c r="QQ1043" s="181"/>
      <c r="QR1043" s="181"/>
      <c r="QS1043" s="181"/>
      <c r="QT1043" s="181"/>
      <c r="QU1043" s="181"/>
      <c r="QV1043" s="181"/>
      <c r="QW1043" s="181"/>
      <c r="QX1043" s="181"/>
      <c r="QY1043" s="181"/>
      <c r="QZ1043" s="181"/>
      <c r="RA1043" s="181"/>
      <c r="RB1043" s="181"/>
      <c r="RC1043" s="181"/>
      <c r="RD1043" s="181"/>
      <c r="RE1043" s="181"/>
      <c r="RF1043" s="181"/>
      <c r="RG1043" s="181"/>
      <c r="RH1043" s="181"/>
      <c r="RI1043" s="181"/>
      <c r="RJ1043" s="181"/>
      <c r="RK1043" s="181"/>
      <c r="RL1043" s="181"/>
      <c r="RM1043" s="181"/>
      <c r="RN1043" s="181"/>
      <c r="RO1043" s="181"/>
      <c r="RP1043" s="181"/>
      <c r="RQ1043" s="181"/>
      <c r="RR1043" s="181"/>
      <c r="RS1043" s="181"/>
      <c r="RT1043" s="181"/>
      <c r="RU1043" s="181"/>
      <c r="RV1043" s="181"/>
      <c r="RW1043" s="181"/>
      <c r="RX1043" s="181"/>
      <c r="RY1043" s="181"/>
      <c r="RZ1043" s="181"/>
      <c r="SA1043" s="181"/>
      <c r="SB1043" s="181"/>
      <c r="SC1043" s="181"/>
      <c r="SD1043" s="181"/>
      <c r="SE1043" s="181"/>
      <c r="SF1043" s="181"/>
      <c r="SG1043" s="181"/>
      <c r="SH1043" s="181"/>
      <c r="SI1043" s="181"/>
      <c r="SJ1043" s="181"/>
      <c r="SK1043" s="181"/>
      <c r="SL1043" s="181"/>
      <c r="SM1043" s="181"/>
      <c r="SN1043" s="181"/>
      <c r="SO1043" s="181"/>
      <c r="SP1043" s="181"/>
      <c r="SQ1043" s="181"/>
      <c r="SR1043" s="181"/>
      <c r="SS1043" s="181"/>
      <c r="ST1043" s="181"/>
      <c r="SU1043" s="181"/>
      <c r="SV1043" s="181"/>
      <c r="SW1043" s="181"/>
      <c r="SX1043" s="181"/>
      <c r="SY1043" s="181"/>
      <c r="SZ1043" s="181"/>
      <c r="TA1043" s="181"/>
      <c r="TB1043" s="181"/>
      <c r="TC1043" s="181"/>
      <c r="TD1043" s="181"/>
      <c r="TE1043" s="181"/>
      <c r="TF1043" s="181"/>
      <c r="TG1043" s="181"/>
      <c r="TH1043" s="181"/>
      <c r="TI1043" s="181"/>
      <c r="TJ1043" s="181"/>
      <c r="TK1043" s="181"/>
      <c r="TL1043" s="181"/>
      <c r="TM1043" s="181"/>
      <c r="TN1043" s="181"/>
      <c r="TO1043" s="181"/>
      <c r="TP1043" s="181"/>
      <c r="TQ1043" s="181"/>
      <c r="TR1043" s="181"/>
      <c r="TS1043" s="181"/>
      <c r="TT1043" s="181"/>
      <c r="TU1043" s="181"/>
      <c r="TV1043" s="181"/>
      <c r="TW1043" s="181"/>
      <c r="TX1043" s="181"/>
      <c r="TY1043" s="181"/>
      <c r="TZ1043" s="181"/>
      <c r="UA1043" s="181"/>
      <c r="UB1043" s="181"/>
      <c r="UC1043" s="181"/>
      <c r="UD1043" s="181"/>
      <c r="UE1043" s="181"/>
      <c r="UF1043" s="181"/>
      <c r="UG1043" s="181"/>
      <c r="UH1043" s="181"/>
      <c r="UI1043" s="181"/>
      <c r="UJ1043" s="181"/>
      <c r="UK1043" s="181"/>
      <c r="UL1043" s="181"/>
      <c r="UM1043" s="181"/>
      <c r="UN1043" s="181"/>
      <c r="UO1043" s="181"/>
      <c r="UP1043" s="181"/>
      <c r="UQ1043" s="181"/>
      <c r="UR1043" s="181"/>
      <c r="US1043" s="181"/>
      <c r="UT1043" s="181"/>
      <c r="UU1043" s="181"/>
      <c r="UV1043" s="181"/>
      <c r="UW1043" s="181"/>
      <c r="UX1043" s="181"/>
      <c r="UY1043" s="181"/>
      <c r="UZ1043" s="181"/>
      <c r="VA1043" s="181"/>
      <c r="VB1043" s="181"/>
      <c r="VC1043" s="181"/>
      <c r="VD1043" s="181"/>
      <c r="VE1043" s="181"/>
      <c r="VF1043" s="181"/>
      <c r="VG1043" s="181"/>
      <c r="VH1043" s="181"/>
      <c r="VI1043" s="181"/>
      <c r="VJ1043" s="181"/>
      <c r="VK1043" s="181"/>
      <c r="VL1043" s="181"/>
      <c r="VM1043" s="181"/>
      <c r="VN1043" s="181"/>
      <c r="VO1043" s="181"/>
      <c r="VP1043" s="181"/>
      <c r="VQ1043" s="181"/>
      <c r="VR1043" s="181"/>
      <c r="VS1043" s="181"/>
      <c r="VT1043" s="181"/>
      <c r="VU1043" s="181"/>
      <c r="VV1043" s="181"/>
      <c r="VW1043" s="181"/>
      <c r="VX1043" s="181"/>
      <c r="VY1043" s="181"/>
      <c r="VZ1043" s="181"/>
      <c r="WA1043" s="181"/>
      <c r="WB1043" s="181"/>
      <c r="WC1043" s="181"/>
      <c r="WD1043" s="181"/>
      <c r="WE1043" s="181"/>
      <c r="WF1043" s="181"/>
      <c r="WG1043" s="181"/>
      <c r="WH1043" s="181"/>
      <c r="WI1043" s="181"/>
      <c r="WJ1043" s="181"/>
      <c r="WK1043" s="181"/>
      <c r="WL1043" s="181"/>
      <c r="WM1043" s="181"/>
      <c r="WN1043" s="181"/>
      <c r="WO1043" s="181"/>
      <c r="WP1043" s="181"/>
      <c r="WQ1043" s="181"/>
      <c r="WR1043" s="181"/>
      <c r="WS1043" s="181"/>
      <c r="WT1043" s="181"/>
      <c r="WU1043" s="181"/>
      <c r="WV1043" s="181"/>
      <c r="WW1043" s="181"/>
      <c r="WX1043" s="181"/>
      <c r="WY1043" s="181"/>
      <c r="WZ1043" s="181"/>
      <c r="XA1043" s="181"/>
      <c r="XB1043" s="181"/>
      <c r="XC1043" s="181"/>
      <c r="XD1043" s="181"/>
      <c r="XE1043" s="181"/>
      <c r="XF1043" s="181"/>
      <c r="XG1043" s="181"/>
      <c r="XH1043" s="181"/>
      <c r="XI1043" s="181"/>
      <c r="XJ1043" s="181"/>
      <c r="XK1043" s="181"/>
      <c r="XL1043" s="181"/>
      <c r="XM1043" s="181"/>
      <c r="XN1043" s="181"/>
      <c r="XO1043" s="181"/>
      <c r="XP1043" s="181"/>
      <c r="XQ1043" s="181"/>
      <c r="XR1043" s="181"/>
      <c r="XS1043" s="181"/>
      <c r="XT1043" s="181"/>
      <c r="XU1043" s="181"/>
      <c r="XV1043" s="181"/>
      <c r="XW1043" s="181"/>
      <c r="XX1043" s="181"/>
      <c r="XY1043" s="181"/>
      <c r="XZ1043" s="181"/>
      <c r="YA1043" s="181"/>
      <c r="YB1043" s="181"/>
      <c r="YC1043" s="181"/>
      <c r="YD1043" s="181"/>
      <c r="YE1043" s="181"/>
      <c r="YF1043" s="181"/>
      <c r="YG1043" s="181"/>
      <c r="YH1043" s="181"/>
      <c r="YI1043" s="181"/>
      <c r="YJ1043" s="181"/>
      <c r="YK1043" s="181"/>
      <c r="YL1043" s="181"/>
      <c r="YM1043" s="181"/>
      <c r="YN1043" s="181"/>
      <c r="YO1043" s="181"/>
      <c r="YP1043" s="181"/>
      <c r="YQ1043" s="181"/>
      <c r="YR1043" s="181"/>
      <c r="YS1043" s="181"/>
      <c r="YT1043" s="181"/>
      <c r="YU1043" s="181"/>
      <c r="YV1043" s="181"/>
      <c r="YW1043" s="181"/>
      <c r="YX1043" s="181"/>
      <c r="YY1043" s="181"/>
      <c r="YZ1043" s="181"/>
      <c r="ZA1043" s="181"/>
      <c r="ZB1043" s="181"/>
      <c r="ZC1043" s="181"/>
      <c r="ZD1043" s="181"/>
      <c r="ZE1043" s="181"/>
      <c r="ZF1043" s="181"/>
      <c r="ZG1043" s="181"/>
      <c r="ZH1043" s="181"/>
      <c r="ZI1043" s="181"/>
      <c r="ZJ1043" s="181"/>
      <c r="ZK1043" s="181"/>
      <c r="ZL1043" s="181"/>
      <c r="ZM1043" s="181"/>
      <c r="ZN1043" s="181"/>
      <c r="ZO1043" s="181"/>
      <c r="ZP1043" s="181"/>
      <c r="ZQ1043" s="181"/>
      <c r="ZR1043" s="181"/>
      <c r="ZS1043" s="181"/>
      <c r="ZT1043" s="181"/>
      <c r="ZU1043" s="181"/>
      <c r="ZV1043" s="181"/>
      <c r="ZW1043" s="181"/>
      <c r="ZX1043" s="181"/>
      <c r="ZY1043" s="181"/>
      <c r="ZZ1043" s="181"/>
      <c r="AAA1043" s="181"/>
      <c r="AAB1043" s="181"/>
      <c r="AAC1043" s="181"/>
      <c r="AAD1043" s="181"/>
      <c r="AAE1043" s="181"/>
      <c r="AAF1043" s="181"/>
      <c r="AAG1043" s="181"/>
      <c r="AAH1043" s="181"/>
      <c r="AAI1043" s="181"/>
      <c r="AAJ1043" s="181"/>
      <c r="AAK1043" s="181"/>
      <c r="AAL1043" s="181"/>
      <c r="AAM1043" s="181"/>
      <c r="AAN1043" s="181"/>
      <c r="AAO1043" s="181"/>
      <c r="AAP1043" s="181"/>
      <c r="AAQ1043" s="181"/>
      <c r="AAR1043" s="181"/>
      <c r="AAS1043" s="181"/>
      <c r="AAT1043" s="181"/>
      <c r="AAU1043" s="181"/>
      <c r="AAV1043" s="181"/>
      <c r="AAW1043" s="181"/>
      <c r="AAX1043" s="181"/>
      <c r="AAY1043" s="181"/>
      <c r="AAZ1043" s="181"/>
      <c r="ABA1043" s="181"/>
      <c r="ABB1043" s="181"/>
      <c r="ABC1043" s="181"/>
      <c r="ABD1043" s="181"/>
      <c r="ABE1043" s="181"/>
      <c r="ABF1043" s="181"/>
      <c r="ABG1043" s="181"/>
      <c r="ABH1043" s="181"/>
      <c r="ABI1043" s="181"/>
      <c r="ABJ1043" s="181"/>
      <c r="ABK1043" s="181"/>
      <c r="ABL1043" s="181"/>
      <c r="ABM1043" s="181"/>
      <c r="ABN1043" s="181"/>
      <c r="ABO1043" s="181"/>
      <c r="ABP1043" s="181"/>
      <c r="ABQ1043" s="181"/>
      <c r="ABR1043" s="181"/>
      <c r="ABS1043" s="181"/>
      <c r="ABT1043" s="181"/>
      <c r="ABU1043" s="181"/>
      <c r="ABV1043" s="181"/>
      <c r="ABW1043" s="181"/>
      <c r="ABX1043" s="181"/>
      <c r="ABY1043" s="181"/>
      <c r="ABZ1043" s="181"/>
      <c r="ACA1043" s="181"/>
      <c r="ACB1043" s="181"/>
      <c r="ACC1043" s="181"/>
      <c r="ACD1043" s="181"/>
      <c r="ACE1043" s="181"/>
      <c r="ACF1043" s="181"/>
      <c r="ACG1043" s="181"/>
      <c r="ACH1043" s="181"/>
      <c r="ACI1043" s="181"/>
      <c r="ACJ1043" s="181"/>
      <c r="ACK1043" s="181"/>
      <c r="ACL1043" s="181"/>
      <c r="ACM1043" s="181"/>
      <c r="ACN1043" s="181"/>
      <c r="ACO1043" s="181"/>
      <c r="ACP1043" s="181"/>
      <c r="ACQ1043" s="181"/>
      <c r="ACR1043" s="181"/>
      <c r="ACS1043" s="181"/>
      <c r="ACT1043" s="181"/>
      <c r="ACU1043" s="181"/>
      <c r="ACV1043" s="181"/>
      <c r="ACW1043" s="181"/>
      <c r="ACX1043" s="181"/>
      <c r="ACY1043" s="181"/>
      <c r="ACZ1043" s="181"/>
      <c r="ADA1043" s="181"/>
      <c r="ADB1043" s="181"/>
      <c r="ADC1043" s="181"/>
      <c r="ADD1043" s="181"/>
      <c r="ADE1043" s="181"/>
      <c r="ADF1043" s="181"/>
      <c r="ADG1043" s="181"/>
      <c r="ADH1043" s="181"/>
      <c r="ADI1043" s="181"/>
      <c r="ADJ1043" s="181"/>
      <c r="ADK1043" s="181"/>
      <c r="ADL1043" s="181"/>
      <c r="ADM1043" s="181"/>
      <c r="ADN1043" s="181"/>
      <c r="ADO1043" s="181"/>
      <c r="ADP1043" s="181"/>
      <c r="ADQ1043" s="181"/>
      <c r="ADR1043" s="181"/>
      <c r="ADS1043" s="181"/>
      <c r="ADT1043" s="181"/>
      <c r="ADU1043" s="181"/>
      <c r="ADV1043" s="181"/>
      <c r="ADW1043" s="181"/>
      <c r="ADX1043" s="181"/>
      <c r="ADY1043" s="181"/>
      <c r="ADZ1043" s="181"/>
      <c r="AEA1043" s="181"/>
      <c r="AEB1043" s="181"/>
      <c r="AEC1043" s="181"/>
      <c r="AED1043" s="181"/>
      <c r="AEE1043" s="181"/>
      <c r="AEF1043" s="181"/>
      <c r="AEG1043" s="181"/>
      <c r="AEH1043" s="181"/>
      <c r="AEI1043" s="181"/>
      <c r="AEJ1043" s="181"/>
      <c r="AEK1043" s="181"/>
      <c r="AEL1043" s="181"/>
      <c r="AEM1043" s="181"/>
      <c r="AEN1043" s="181"/>
      <c r="AEO1043" s="181"/>
      <c r="AEP1043" s="181"/>
      <c r="AEQ1043" s="181"/>
      <c r="AER1043" s="181"/>
      <c r="AES1043" s="181"/>
      <c r="AET1043" s="181"/>
      <c r="AEU1043" s="181"/>
      <c r="AEV1043" s="181"/>
      <c r="AEW1043" s="181"/>
      <c r="AEX1043" s="181"/>
      <c r="AEY1043" s="181"/>
      <c r="AEZ1043" s="181"/>
      <c r="AFA1043" s="181"/>
      <c r="AFB1043" s="181"/>
      <c r="AFC1043" s="181"/>
      <c r="AFD1043" s="181"/>
      <c r="AFE1043" s="181"/>
      <c r="AFF1043" s="181"/>
      <c r="AFG1043" s="181"/>
      <c r="AFH1043" s="181"/>
      <c r="AFI1043" s="181"/>
      <c r="AFJ1043" s="181"/>
      <c r="AFK1043" s="181"/>
      <c r="AFL1043" s="181"/>
      <c r="AFM1043" s="181"/>
      <c r="AFN1043" s="181"/>
      <c r="AFO1043" s="181"/>
      <c r="AFP1043" s="181"/>
      <c r="AFQ1043" s="181"/>
      <c r="AFR1043" s="181"/>
      <c r="AFS1043" s="181"/>
      <c r="AFT1043" s="181"/>
      <c r="AFU1043" s="181"/>
      <c r="AFV1043" s="181"/>
      <c r="AFW1043" s="181"/>
      <c r="AFX1043" s="181"/>
      <c r="AFY1043" s="181"/>
      <c r="AFZ1043" s="181"/>
      <c r="AGA1043" s="181"/>
      <c r="AGB1043" s="181"/>
      <c r="AGC1043" s="181"/>
      <c r="AGD1043" s="181"/>
      <c r="AGE1043" s="181"/>
      <c r="AGF1043" s="181"/>
      <c r="AGG1043" s="181"/>
      <c r="AGH1043" s="181"/>
      <c r="AGI1043" s="181"/>
      <c r="AGJ1043" s="181"/>
      <c r="AGK1043" s="181"/>
      <c r="AGL1043" s="181"/>
      <c r="AGM1043" s="181"/>
      <c r="AGN1043" s="181"/>
      <c r="AGO1043" s="181"/>
      <c r="AGP1043" s="181"/>
      <c r="AGQ1043" s="181"/>
      <c r="AGR1043" s="181"/>
      <c r="AGS1043" s="181"/>
      <c r="AGT1043" s="181"/>
      <c r="AGU1043" s="181"/>
      <c r="AGV1043" s="181"/>
      <c r="AGW1043" s="181"/>
      <c r="AGX1043" s="181"/>
      <c r="AGY1043" s="181"/>
      <c r="AGZ1043" s="181"/>
      <c r="AHA1043" s="181"/>
      <c r="AHB1043" s="181"/>
      <c r="AHC1043" s="181"/>
      <c r="AHD1043" s="181"/>
      <c r="AHE1043" s="181"/>
      <c r="AHF1043" s="181"/>
      <c r="AHG1043" s="181"/>
      <c r="AHH1043" s="181"/>
      <c r="AHI1043" s="181"/>
      <c r="AHJ1043" s="181"/>
      <c r="AHK1043" s="181"/>
      <c r="AHL1043" s="181"/>
      <c r="AHM1043" s="181"/>
      <c r="AHN1043" s="181"/>
      <c r="AHO1043" s="181"/>
      <c r="AHP1043" s="181"/>
      <c r="AHQ1043" s="181"/>
      <c r="AHR1043" s="181"/>
      <c r="AHS1043" s="181"/>
      <c r="AHT1043" s="181"/>
      <c r="AHU1043" s="181"/>
      <c r="AHV1043" s="181"/>
      <c r="AHW1043" s="181"/>
      <c r="AHX1043" s="181"/>
      <c r="AHY1043" s="181"/>
      <c r="AHZ1043" s="181"/>
      <c r="AIA1043" s="181"/>
      <c r="AIB1043" s="181"/>
      <c r="AIC1043" s="181"/>
      <c r="AID1043" s="181"/>
      <c r="AIE1043" s="181"/>
      <c r="AIF1043" s="181"/>
      <c r="AIG1043" s="181"/>
      <c r="AIH1043" s="181"/>
      <c r="AII1043" s="181"/>
      <c r="AIJ1043" s="181"/>
      <c r="AIK1043" s="181"/>
      <c r="AIL1043" s="181"/>
      <c r="AIM1043" s="181"/>
      <c r="AIN1043" s="181"/>
      <c r="AIO1043" s="181"/>
      <c r="AIP1043" s="181"/>
      <c r="AIQ1043" s="181"/>
      <c r="AIR1043" s="181"/>
      <c r="AIS1043" s="181"/>
      <c r="AIT1043" s="181"/>
      <c r="AIU1043" s="181"/>
      <c r="AIV1043" s="181"/>
      <c r="AIW1043" s="181"/>
      <c r="AIX1043" s="181"/>
      <c r="AIY1043" s="181"/>
      <c r="AIZ1043" s="181"/>
      <c r="AJA1043" s="181"/>
      <c r="AJB1043" s="181"/>
      <c r="AJC1043" s="181"/>
      <c r="AJD1043" s="181"/>
      <c r="AJE1043" s="181"/>
      <c r="AJF1043" s="181"/>
      <c r="AJG1043" s="181"/>
      <c r="AJH1043" s="181"/>
      <c r="AJI1043" s="181"/>
      <c r="AJJ1043" s="181"/>
      <c r="AJK1043" s="181"/>
      <c r="AJL1043" s="181"/>
      <c r="AJM1043" s="181"/>
      <c r="AJN1043" s="181"/>
      <c r="AJO1043" s="181"/>
      <c r="AJP1043" s="181"/>
      <c r="AJQ1043" s="181"/>
      <c r="AJR1043" s="181"/>
      <c r="AJS1043" s="181"/>
      <c r="AJT1043" s="181"/>
      <c r="AJU1043" s="181"/>
      <c r="AJV1043" s="181"/>
      <c r="AJW1043" s="181"/>
      <c r="AJX1043" s="181"/>
      <c r="AJY1043" s="181"/>
      <c r="AJZ1043" s="181"/>
      <c r="AKA1043" s="181"/>
      <c r="AKB1043" s="181"/>
      <c r="AKC1043" s="181"/>
      <c r="AKD1043" s="181"/>
      <c r="AKE1043" s="181"/>
      <c r="AKF1043" s="181"/>
      <c r="AKG1043" s="181"/>
      <c r="AKH1043" s="181"/>
      <c r="AKI1043" s="181"/>
      <c r="AKJ1043" s="181"/>
      <c r="AKK1043" s="181"/>
      <c r="AKL1043" s="181"/>
      <c r="AKM1043" s="181"/>
      <c r="AKN1043" s="181"/>
      <c r="AKO1043" s="181"/>
      <c r="AKP1043" s="181"/>
      <c r="AKQ1043" s="181"/>
      <c r="AKR1043" s="181"/>
      <c r="AKS1043" s="181"/>
      <c r="AKT1043" s="181"/>
      <c r="AKU1043" s="181"/>
      <c r="AKV1043" s="181"/>
      <c r="AKW1043" s="181"/>
      <c r="AKX1043" s="181"/>
      <c r="AKY1043" s="181"/>
      <c r="AKZ1043" s="181"/>
      <c r="ALA1043" s="181"/>
      <c r="ALB1043" s="181"/>
      <c r="ALC1043" s="181"/>
      <c r="ALD1043" s="181"/>
      <c r="ALE1043" s="181"/>
    </row>
    <row r="1044" spans="1:993">
      <c r="A1044" s="278" t="s">
        <v>1207</v>
      </c>
      <c r="B1044" s="16" t="s">
        <v>789</v>
      </c>
      <c r="C1044" s="278"/>
      <c r="D1044" s="17" t="s">
        <v>1212</v>
      </c>
      <c r="E1044" s="17" t="s">
        <v>1213</v>
      </c>
      <c r="F1044" s="278" t="s">
        <v>20</v>
      </c>
      <c r="G1044" s="278">
        <v>1</v>
      </c>
      <c r="H1044" s="16" t="s">
        <v>1209</v>
      </c>
      <c r="I1044" s="265">
        <f t="shared" ref="I1044" si="290">O1044</f>
        <v>1280</v>
      </c>
      <c r="J1044" s="266">
        <f t="shared" ref="J1044" si="291">I1044*1.23</f>
        <v>1574.4</v>
      </c>
      <c r="K1044" s="172">
        <v>32</v>
      </c>
      <c r="L1044" s="172">
        <v>4</v>
      </c>
      <c r="M1044" s="172">
        <f t="shared" si="281"/>
        <v>1120</v>
      </c>
      <c r="N1044" s="172">
        <f t="shared" si="287"/>
        <v>160</v>
      </c>
      <c r="O1044" s="172">
        <f t="shared" si="282"/>
        <v>1280</v>
      </c>
      <c r="P1044" s="173"/>
      <c r="Q1044" s="278"/>
      <c r="R1044" s="278"/>
      <c r="T1044" s="255"/>
      <c r="U1044" s="255"/>
      <c r="V1044" s="255"/>
      <c r="W1044" s="255"/>
      <c r="X1044" s="255"/>
      <c r="Y1044" s="255"/>
      <c r="Z1044" s="255"/>
      <c r="AA1044" s="255"/>
      <c r="AB1044" s="255"/>
      <c r="AC1044" s="255"/>
      <c r="AD1044" s="255"/>
      <c r="AE1044" s="255"/>
      <c r="AF1044" s="255"/>
      <c r="AG1044" s="255"/>
      <c r="AH1044" s="255"/>
      <c r="AI1044" s="255"/>
      <c r="AJ1044" s="255"/>
      <c r="AK1044" s="255"/>
      <c r="AL1044" s="255"/>
      <c r="AM1044" s="255"/>
      <c r="AN1044" s="255"/>
      <c r="AO1044" s="255"/>
      <c r="AP1044" s="255"/>
      <c r="AQ1044" s="255"/>
      <c r="AR1044" s="255"/>
      <c r="AS1044" s="255"/>
      <c r="AT1044" s="255"/>
      <c r="AU1044" s="255"/>
      <c r="AV1044" s="255"/>
      <c r="AW1044" s="255"/>
      <c r="AX1044" s="255"/>
      <c r="AY1044" s="255"/>
      <c r="AZ1044" s="255"/>
      <c r="BA1044" s="255"/>
      <c r="BB1044" s="255"/>
      <c r="BC1044" s="255"/>
      <c r="BD1044" s="255"/>
      <c r="BE1044" s="255"/>
      <c r="BF1044" s="255"/>
      <c r="BG1044" s="255"/>
      <c r="BH1044" s="255"/>
      <c r="BI1044" s="255"/>
      <c r="BJ1044" s="255"/>
      <c r="BK1044" s="255"/>
      <c r="BL1044" s="255"/>
      <c r="BM1044" s="181"/>
      <c r="BN1044" s="181"/>
      <c r="BO1044" s="181"/>
      <c r="BP1044" s="181"/>
      <c r="BQ1044" s="181"/>
      <c r="BR1044" s="181"/>
      <c r="BS1044" s="181"/>
      <c r="BT1044" s="181"/>
      <c r="BU1044" s="181"/>
      <c r="BV1044" s="181"/>
      <c r="BW1044" s="181"/>
      <c r="BX1044" s="181"/>
      <c r="BY1044" s="181"/>
      <c r="BZ1044" s="181"/>
      <c r="CA1044" s="181"/>
      <c r="CB1044" s="181"/>
      <c r="CC1044" s="181"/>
      <c r="CD1044" s="181"/>
      <c r="CE1044" s="181"/>
      <c r="CF1044" s="181"/>
      <c r="CG1044" s="181"/>
      <c r="CH1044" s="181"/>
      <c r="CI1044" s="181"/>
      <c r="CJ1044" s="181"/>
      <c r="CK1044" s="181"/>
      <c r="CL1044" s="181"/>
      <c r="CM1044" s="181"/>
      <c r="CN1044" s="181"/>
      <c r="CO1044" s="181"/>
      <c r="CP1044" s="181"/>
      <c r="CQ1044" s="181"/>
      <c r="CR1044" s="181"/>
      <c r="CS1044" s="181"/>
      <c r="CT1044" s="181"/>
      <c r="CU1044" s="181"/>
      <c r="CV1044" s="181"/>
      <c r="CW1044" s="181"/>
      <c r="CX1044" s="181"/>
      <c r="CY1044" s="181"/>
      <c r="CZ1044" s="181"/>
      <c r="DA1044" s="181"/>
      <c r="DB1044" s="181"/>
      <c r="DC1044" s="181"/>
      <c r="DD1044" s="181"/>
      <c r="DE1044" s="181"/>
      <c r="DF1044" s="181"/>
      <c r="DG1044" s="181"/>
      <c r="DH1044" s="181"/>
      <c r="DI1044" s="181"/>
      <c r="DJ1044" s="181"/>
      <c r="DK1044" s="181"/>
      <c r="DL1044" s="181"/>
      <c r="DM1044" s="181"/>
      <c r="DN1044" s="181"/>
      <c r="DO1044" s="181"/>
      <c r="DP1044" s="181"/>
      <c r="DQ1044" s="181"/>
      <c r="DR1044" s="181"/>
      <c r="DS1044" s="181"/>
      <c r="DT1044" s="181"/>
      <c r="DU1044" s="181"/>
      <c r="DV1044" s="181"/>
      <c r="DW1044" s="181"/>
      <c r="DX1044" s="181"/>
      <c r="DY1044" s="181"/>
      <c r="DZ1044" s="181"/>
      <c r="EA1044" s="181"/>
      <c r="EB1044" s="181"/>
      <c r="EC1044" s="181"/>
      <c r="ED1044" s="181"/>
      <c r="EE1044" s="181"/>
      <c r="EF1044" s="181"/>
      <c r="EG1044" s="181"/>
      <c r="EH1044" s="181"/>
      <c r="EI1044" s="181"/>
      <c r="EJ1044" s="181"/>
      <c r="EK1044" s="181"/>
      <c r="EL1044" s="181"/>
      <c r="EM1044" s="181"/>
      <c r="EN1044" s="181"/>
      <c r="EO1044" s="181"/>
      <c r="EP1044" s="181"/>
      <c r="EQ1044" s="181"/>
      <c r="ER1044" s="181"/>
      <c r="ES1044" s="181"/>
      <c r="ET1044" s="181"/>
      <c r="EU1044" s="181"/>
      <c r="EV1044" s="181"/>
      <c r="EW1044" s="181"/>
      <c r="EX1044" s="181"/>
      <c r="EY1044" s="181"/>
      <c r="EZ1044" s="181"/>
      <c r="FA1044" s="181"/>
      <c r="FB1044" s="181"/>
      <c r="FC1044" s="181"/>
      <c r="FD1044" s="181"/>
      <c r="FE1044" s="181"/>
      <c r="FF1044" s="181"/>
      <c r="FG1044" s="181"/>
      <c r="FH1044" s="181"/>
      <c r="FI1044" s="181"/>
      <c r="FJ1044" s="181"/>
      <c r="FK1044" s="181"/>
      <c r="FL1044" s="181"/>
      <c r="FM1044" s="181"/>
      <c r="FN1044" s="181"/>
      <c r="FO1044" s="181"/>
      <c r="FP1044" s="181"/>
      <c r="FQ1044" s="181"/>
      <c r="FR1044" s="181"/>
      <c r="FS1044" s="181"/>
      <c r="FT1044" s="181"/>
      <c r="FU1044" s="181"/>
      <c r="FV1044" s="181"/>
      <c r="FW1044" s="181"/>
      <c r="FX1044" s="181"/>
      <c r="FY1044" s="181"/>
      <c r="FZ1044" s="181"/>
      <c r="GA1044" s="181"/>
      <c r="GB1044" s="181"/>
      <c r="GC1044" s="181"/>
      <c r="GD1044" s="181"/>
      <c r="GE1044" s="181"/>
      <c r="GF1044" s="181"/>
      <c r="GG1044" s="181"/>
      <c r="GH1044" s="181"/>
      <c r="GI1044" s="181"/>
      <c r="GJ1044" s="181"/>
      <c r="GK1044" s="181"/>
      <c r="GL1044" s="181"/>
      <c r="GM1044" s="181"/>
      <c r="GN1044" s="181"/>
      <c r="GO1044" s="181"/>
      <c r="GP1044" s="181"/>
      <c r="GQ1044" s="181"/>
      <c r="GR1044" s="181"/>
      <c r="GS1044" s="181"/>
      <c r="GT1044" s="181"/>
      <c r="GU1044" s="181"/>
      <c r="GV1044" s="181"/>
      <c r="GW1044" s="181"/>
      <c r="GX1044" s="181"/>
      <c r="GY1044" s="181"/>
      <c r="GZ1044" s="181"/>
      <c r="HA1044" s="181"/>
      <c r="HB1044" s="181"/>
      <c r="HC1044" s="181"/>
      <c r="HD1044" s="181"/>
      <c r="HE1044" s="181"/>
      <c r="HF1044" s="181"/>
      <c r="HG1044" s="181"/>
      <c r="HH1044" s="181"/>
      <c r="HI1044" s="181"/>
      <c r="HJ1044" s="181"/>
      <c r="HK1044" s="181"/>
      <c r="HL1044" s="181"/>
      <c r="HM1044" s="181"/>
      <c r="HN1044" s="181"/>
      <c r="HO1044" s="181"/>
      <c r="HP1044" s="181"/>
      <c r="HQ1044" s="181"/>
      <c r="HR1044" s="181"/>
      <c r="HS1044" s="181"/>
      <c r="HT1044" s="181"/>
      <c r="HU1044" s="181"/>
      <c r="HV1044" s="181"/>
      <c r="HW1044" s="181"/>
      <c r="HX1044" s="181"/>
      <c r="HY1044" s="181"/>
      <c r="HZ1044" s="181"/>
      <c r="IA1044" s="181"/>
      <c r="IB1044" s="181"/>
      <c r="IC1044" s="181"/>
      <c r="ID1044" s="181"/>
      <c r="IE1044" s="181"/>
      <c r="IF1044" s="181"/>
      <c r="IG1044" s="181"/>
      <c r="IH1044" s="181"/>
      <c r="II1044" s="181"/>
      <c r="IJ1044" s="181"/>
      <c r="IK1044" s="181"/>
      <c r="IL1044" s="181"/>
      <c r="IM1044" s="181"/>
      <c r="IN1044" s="181"/>
      <c r="IO1044" s="181"/>
      <c r="IP1044" s="181"/>
      <c r="IQ1044" s="181"/>
      <c r="IR1044" s="181"/>
      <c r="IS1044" s="181"/>
      <c r="IT1044" s="181"/>
      <c r="IU1044" s="181"/>
      <c r="IV1044" s="181"/>
      <c r="IW1044" s="181"/>
      <c r="IX1044" s="181"/>
      <c r="IY1044" s="181"/>
      <c r="IZ1044" s="181"/>
      <c r="JA1044" s="181"/>
      <c r="JB1044" s="181"/>
      <c r="JC1044" s="181"/>
      <c r="JD1044" s="181"/>
      <c r="JE1044" s="181"/>
      <c r="JF1044" s="181"/>
      <c r="JG1044" s="181"/>
      <c r="JH1044" s="181"/>
      <c r="JI1044" s="181"/>
      <c r="JJ1044" s="181"/>
      <c r="JK1044" s="181"/>
      <c r="JL1044" s="181"/>
      <c r="JM1044" s="181"/>
      <c r="JN1044" s="181"/>
      <c r="JO1044" s="181"/>
      <c r="JP1044" s="181"/>
      <c r="JQ1044" s="181"/>
      <c r="JR1044" s="181"/>
      <c r="JS1044" s="181"/>
      <c r="JT1044" s="181"/>
      <c r="JU1044" s="181"/>
      <c r="JV1044" s="181"/>
      <c r="JW1044" s="181"/>
      <c r="JX1044" s="181"/>
      <c r="JY1044" s="181"/>
      <c r="JZ1044" s="181"/>
      <c r="KA1044" s="181"/>
      <c r="KB1044" s="181"/>
      <c r="KC1044" s="181"/>
      <c r="KD1044" s="181"/>
      <c r="KE1044" s="181"/>
      <c r="KF1044" s="181"/>
      <c r="KG1044" s="181"/>
      <c r="KH1044" s="181"/>
      <c r="KI1044" s="181"/>
      <c r="KJ1044" s="181"/>
      <c r="KK1044" s="181"/>
      <c r="KL1044" s="181"/>
      <c r="KM1044" s="181"/>
      <c r="KN1044" s="181"/>
      <c r="KO1044" s="181"/>
      <c r="KP1044" s="181"/>
      <c r="KQ1044" s="181"/>
      <c r="KR1044" s="181"/>
      <c r="KS1044" s="181"/>
      <c r="KT1044" s="181"/>
      <c r="KU1044" s="181"/>
      <c r="KV1044" s="181"/>
      <c r="KW1044" s="181"/>
      <c r="KX1044" s="181"/>
      <c r="KY1044" s="181"/>
      <c r="KZ1044" s="181"/>
      <c r="LA1044" s="181"/>
      <c r="LB1044" s="181"/>
      <c r="LC1044" s="181"/>
      <c r="LD1044" s="181"/>
      <c r="LE1044" s="181"/>
      <c r="LF1044" s="181"/>
      <c r="LG1044" s="181"/>
      <c r="LH1044" s="181"/>
      <c r="LI1044" s="181"/>
      <c r="LJ1044" s="181"/>
      <c r="LK1044" s="181"/>
      <c r="LL1044" s="181"/>
      <c r="LM1044" s="181"/>
      <c r="LN1044" s="181"/>
      <c r="LO1044" s="181"/>
      <c r="LP1044" s="181"/>
      <c r="LQ1044" s="181"/>
      <c r="LR1044" s="181"/>
      <c r="LS1044" s="181"/>
      <c r="LT1044" s="181"/>
      <c r="LU1044" s="181"/>
      <c r="LV1044" s="181"/>
      <c r="LW1044" s="181"/>
      <c r="LX1044" s="181"/>
      <c r="LY1044" s="181"/>
      <c r="LZ1044" s="181"/>
      <c r="MA1044" s="181"/>
      <c r="MB1044" s="181"/>
      <c r="MC1044" s="181"/>
      <c r="MD1044" s="181"/>
      <c r="ME1044" s="181"/>
      <c r="MF1044" s="181"/>
      <c r="MG1044" s="181"/>
      <c r="MH1044" s="181"/>
      <c r="MI1044" s="181"/>
      <c r="MJ1044" s="181"/>
      <c r="MK1044" s="181"/>
      <c r="ML1044" s="181"/>
      <c r="MM1044" s="181"/>
      <c r="MN1044" s="181"/>
      <c r="MO1044" s="181"/>
      <c r="MP1044" s="181"/>
      <c r="MQ1044" s="181"/>
      <c r="MR1044" s="181"/>
      <c r="MS1044" s="181"/>
      <c r="MT1044" s="181"/>
      <c r="MU1044" s="181"/>
      <c r="MV1044" s="181"/>
      <c r="MW1044" s="181"/>
      <c r="MX1044" s="181"/>
      <c r="MY1044" s="181"/>
      <c r="MZ1044" s="181"/>
      <c r="NA1044" s="181"/>
      <c r="NB1044" s="181"/>
      <c r="NC1044" s="181"/>
      <c r="ND1044" s="181"/>
      <c r="NE1044" s="181"/>
      <c r="NF1044" s="181"/>
      <c r="NG1044" s="181"/>
      <c r="NH1044" s="181"/>
      <c r="NI1044" s="181"/>
      <c r="NJ1044" s="181"/>
      <c r="NK1044" s="181"/>
      <c r="NL1044" s="181"/>
      <c r="NM1044" s="181"/>
      <c r="NN1044" s="181"/>
      <c r="NO1044" s="181"/>
      <c r="NP1044" s="181"/>
      <c r="NQ1044" s="181"/>
      <c r="NR1044" s="181"/>
      <c r="NS1044" s="181"/>
      <c r="NT1044" s="181"/>
      <c r="NU1044" s="181"/>
      <c r="NV1044" s="181"/>
      <c r="NW1044" s="181"/>
      <c r="NX1044" s="181"/>
      <c r="NY1044" s="181"/>
      <c r="NZ1044" s="181"/>
      <c r="OA1044" s="181"/>
      <c r="OB1044" s="181"/>
      <c r="OC1044" s="181"/>
      <c r="OD1044" s="181"/>
      <c r="OE1044" s="181"/>
      <c r="OF1044" s="181"/>
      <c r="OG1044" s="181"/>
      <c r="OH1044" s="181"/>
      <c r="OI1044" s="181"/>
      <c r="OJ1044" s="181"/>
      <c r="OK1044" s="181"/>
      <c r="OL1044" s="181"/>
      <c r="OM1044" s="181"/>
      <c r="ON1044" s="181"/>
      <c r="OO1044" s="181"/>
      <c r="OP1044" s="181"/>
      <c r="OQ1044" s="181"/>
      <c r="OR1044" s="181"/>
      <c r="OS1044" s="181"/>
      <c r="OT1044" s="181"/>
      <c r="OU1044" s="181"/>
      <c r="OV1044" s="181"/>
      <c r="OW1044" s="181"/>
      <c r="OX1044" s="181"/>
      <c r="OY1044" s="181"/>
      <c r="OZ1044" s="181"/>
      <c r="PA1044" s="181"/>
      <c r="PB1044" s="181"/>
      <c r="PC1044" s="181"/>
      <c r="PD1044" s="181"/>
      <c r="PE1044" s="181"/>
      <c r="PF1044" s="181"/>
      <c r="PG1044" s="181"/>
      <c r="PH1044" s="181"/>
      <c r="PI1044" s="181"/>
      <c r="PJ1044" s="181"/>
      <c r="PK1044" s="181"/>
      <c r="PL1044" s="181"/>
      <c r="PM1044" s="181"/>
      <c r="PN1044" s="181"/>
      <c r="PO1044" s="181"/>
      <c r="PP1044" s="181"/>
      <c r="PQ1044" s="181"/>
      <c r="PR1044" s="181"/>
      <c r="PS1044" s="181"/>
      <c r="PT1044" s="181"/>
      <c r="PU1044" s="181"/>
      <c r="PV1044" s="181"/>
      <c r="PW1044" s="181"/>
      <c r="PX1044" s="181"/>
      <c r="PY1044" s="181"/>
      <c r="PZ1044" s="181"/>
      <c r="QA1044" s="181"/>
      <c r="QB1044" s="181"/>
      <c r="QC1044" s="181"/>
      <c r="QD1044" s="181"/>
      <c r="QE1044" s="181"/>
      <c r="QF1044" s="181"/>
      <c r="QG1044" s="181"/>
      <c r="QH1044" s="181"/>
      <c r="QI1044" s="181"/>
      <c r="QJ1044" s="181"/>
      <c r="QK1044" s="181"/>
      <c r="QL1044" s="181"/>
      <c r="QM1044" s="181"/>
      <c r="QN1044" s="181"/>
      <c r="QO1044" s="181"/>
      <c r="QP1044" s="181"/>
      <c r="QQ1044" s="181"/>
      <c r="QR1044" s="181"/>
      <c r="QS1044" s="181"/>
      <c r="QT1044" s="181"/>
      <c r="QU1044" s="181"/>
      <c r="QV1044" s="181"/>
      <c r="QW1044" s="181"/>
      <c r="QX1044" s="181"/>
      <c r="QY1044" s="181"/>
      <c r="QZ1044" s="181"/>
      <c r="RA1044" s="181"/>
      <c r="RB1044" s="181"/>
      <c r="RC1044" s="181"/>
      <c r="RD1044" s="181"/>
      <c r="RE1044" s="181"/>
      <c r="RF1044" s="181"/>
      <c r="RG1044" s="181"/>
      <c r="RH1044" s="181"/>
      <c r="RI1044" s="181"/>
      <c r="RJ1044" s="181"/>
      <c r="RK1044" s="181"/>
      <c r="RL1044" s="181"/>
      <c r="RM1044" s="181"/>
      <c r="RN1044" s="181"/>
      <c r="RO1044" s="181"/>
      <c r="RP1044" s="181"/>
      <c r="RQ1044" s="181"/>
      <c r="RR1044" s="181"/>
      <c r="RS1044" s="181"/>
      <c r="RT1044" s="181"/>
      <c r="RU1044" s="181"/>
      <c r="RV1044" s="181"/>
      <c r="RW1044" s="181"/>
      <c r="RX1044" s="181"/>
      <c r="RY1044" s="181"/>
      <c r="RZ1044" s="181"/>
      <c r="SA1044" s="181"/>
      <c r="SB1044" s="181"/>
      <c r="SC1044" s="181"/>
      <c r="SD1044" s="181"/>
      <c r="SE1044" s="181"/>
      <c r="SF1044" s="181"/>
      <c r="SG1044" s="181"/>
      <c r="SH1044" s="181"/>
      <c r="SI1044" s="181"/>
      <c r="SJ1044" s="181"/>
      <c r="SK1044" s="181"/>
      <c r="SL1044" s="181"/>
      <c r="SM1044" s="181"/>
      <c r="SN1044" s="181"/>
      <c r="SO1044" s="181"/>
      <c r="SP1044" s="181"/>
      <c r="SQ1044" s="181"/>
      <c r="SR1044" s="181"/>
      <c r="SS1044" s="181"/>
      <c r="ST1044" s="181"/>
      <c r="SU1044" s="181"/>
      <c r="SV1044" s="181"/>
      <c r="SW1044" s="181"/>
      <c r="SX1044" s="181"/>
      <c r="SY1044" s="181"/>
      <c r="SZ1044" s="181"/>
      <c r="TA1044" s="181"/>
      <c r="TB1044" s="181"/>
      <c r="TC1044" s="181"/>
      <c r="TD1044" s="181"/>
      <c r="TE1044" s="181"/>
      <c r="TF1044" s="181"/>
      <c r="TG1044" s="181"/>
      <c r="TH1044" s="181"/>
      <c r="TI1044" s="181"/>
      <c r="TJ1044" s="181"/>
      <c r="TK1044" s="181"/>
      <c r="TL1044" s="181"/>
      <c r="TM1044" s="181"/>
      <c r="TN1044" s="181"/>
      <c r="TO1044" s="181"/>
      <c r="TP1044" s="181"/>
      <c r="TQ1044" s="181"/>
      <c r="TR1044" s="181"/>
      <c r="TS1044" s="181"/>
      <c r="TT1044" s="181"/>
      <c r="TU1044" s="181"/>
      <c r="TV1044" s="181"/>
      <c r="TW1044" s="181"/>
      <c r="TX1044" s="181"/>
      <c r="TY1044" s="181"/>
      <c r="TZ1044" s="181"/>
      <c r="UA1044" s="181"/>
      <c r="UB1044" s="181"/>
      <c r="UC1044" s="181"/>
      <c r="UD1044" s="181"/>
      <c r="UE1044" s="181"/>
      <c r="UF1044" s="181"/>
      <c r="UG1044" s="181"/>
      <c r="UH1044" s="181"/>
      <c r="UI1044" s="181"/>
      <c r="UJ1044" s="181"/>
      <c r="UK1044" s="181"/>
      <c r="UL1044" s="181"/>
      <c r="UM1044" s="181"/>
      <c r="UN1044" s="181"/>
      <c r="UO1044" s="181"/>
      <c r="UP1044" s="181"/>
      <c r="UQ1044" s="181"/>
      <c r="UR1044" s="181"/>
      <c r="US1044" s="181"/>
      <c r="UT1044" s="181"/>
      <c r="UU1044" s="181"/>
      <c r="UV1044" s="181"/>
      <c r="UW1044" s="181"/>
      <c r="UX1044" s="181"/>
      <c r="UY1044" s="181"/>
      <c r="UZ1044" s="181"/>
      <c r="VA1044" s="181"/>
      <c r="VB1044" s="181"/>
      <c r="VC1044" s="181"/>
      <c r="VD1044" s="181"/>
      <c r="VE1044" s="181"/>
      <c r="VF1044" s="181"/>
      <c r="VG1044" s="181"/>
      <c r="VH1044" s="181"/>
      <c r="VI1044" s="181"/>
      <c r="VJ1044" s="181"/>
      <c r="VK1044" s="181"/>
      <c r="VL1044" s="181"/>
      <c r="VM1044" s="181"/>
      <c r="VN1044" s="181"/>
      <c r="VO1044" s="181"/>
      <c r="VP1044" s="181"/>
      <c r="VQ1044" s="181"/>
      <c r="VR1044" s="181"/>
      <c r="VS1044" s="181"/>
      <c r="VT1044" s="181"/>
      <c r="VU1044" s="181"/>
      <c r="VV1044" s="181"/>
      <c r="VW1044" s="181"/>
      <c r="VX1044" s="181"/>
      <c r="VY1044" s="181"/>
      <c r="VZ1044" s="181"/>
      <c r="WA1044" s="181"/>
      <c r="WB1044" s="181"/>
      <c r="WC1044" s="181"/>
      <c r="WD1044" s="181"/>
      <c r="WE1044" s="181"/>
      <c r="WF1044" s="181"/>
      <c r="WG1044" s="181"/>
      <c r="WH1044" s="181"/>
      <c r="WI1044" s="181"/>
      <c r="WJ1044" s="181"/>
      <c r="WK1044" s="181"/>
      <c r="WL1044" s="181"/>
      <c r="WM1044" s="181"/>
      <c r="WN1044" s="181"/>
      <c r="WO1044" s="181"/>
      <c r="WP1044" s="181"/>
      <c r="WQ1044" s="181"/>
      <c r="WR1044" s="181"/>
      <c r="WS1044" s="181"/>
      <c r="WT1044" s="181"/>
      <c r="WU1044" s="181"/>
      <c r="WV1044" s="181"/>
      <c r="WW1044" s="181"/>
      <c r="WX1044" s="181"/>
      <c r="WY1044" s="181"/>
      <c r="WZ1044" s="181"/>
      <c r="XA1044" s="181"/>
      <c r="XB1044" s="181"/>
      <c r="XC1044" s="181"/>
      <c r="XD1044" s="181"/>
      <c r="XE1044" s="181"/>
      <c r="XF1044" s="181"/>
      <c r="XG1044" s="181"/>
      <c r="XH1044" s="181"/>
      <c r="XI1044" s="181"/>
      <c r="XJ1044" s="181"/>
      <c r="XK1044" s="181"/>
      <c r="XL1044" s="181"/>
      <c r="XM1044" s="181"/>
      <c r="XN1044" s="181"/>
      <c r="XO1044" s="181"/>
      <c r="XP1044" s="181"/>
      <c r="XQ1044" s="181"/>
      <c r="XR1044" s="181"/>
      <c r="XS1044" s="181"/>
      <c r="XT1044" s="181"/>
      <c r="XU1044" s="181"/>
      <c r="XV1044" s="181"/>
      <c r="XW1044" s="181"/>
      <c r="XX1044" s="181"/>
      <c r="XY1044" s="181"/>
      <c r="XZ1044" s="181"/>
      <c r="YA1044" s="181"/>
      <c r="YB1044" s="181"/>
      <c r="YC1044" s="181"/>
      <c r="YD1044" s="181"/>
      <c r="YE1044" s="181"/>
      <c r="YF1044" s="181"/>
      <c r="YG1044" s="181"/>
      <c r="YH1044" s="181"/>
      <c r="YI1044" s="181"/>
      <c r="YJ1044" s="181"/>
      <c r="YK1044" s="181"/>
      <c r="YL1044" s="181"/>
      <c r="YM1044" s="181"/>
      <c r="YN1044" s="181"/>
      <c r="YO1044" s="181"/>
      <c r="YP1044" s="181"/>
      <c r="YQ1044" s="181"/>
      <c r="YR1044" s="181"/>
      <c r="YS1044" s="181"/>
      <c r="YT1044" s="181"/>
      <c r="YU1044" s="181"/>
      <c r="YV1044" s="181"/>
      <c r="YW1044" s="181"/>
      <c r="YX1044" s="181"/>
      <c r="YY1044" s="181"/>
      <c r="YZ1044" s="181"/>
      <c r="ZA1044" s="181"/>
      <c r="ZB1044" s="181"/>
      <c r="ZC1044" s="181"/>
      <c r="ZD1044" s="181"/>
      <c r="ZE1044" s="181"/>
      <c r="ZF1044" s="181"/>
      <c r="ZG1044" s="181"/>
      <c r="ZH1044" s="181"/>
      <c r="ZI1044" s="181"/>
      <c r="ZJ1044" s="181"/>
      <c r="ZK1044" s="181"/>
      <c r="ZL1044" s="181"/>
      <c r="ZM1044" s="181"/>
      <c r="ZN1044" s="181"/>
      <c r="ZO1044" s="181"/>
      <c r="ZP1044" s="181"/>
      <c r="ZQ1044" s="181"/>
      <c r="ZR1044" s="181"/>
      <c r="ZS1044" s="181"/>
      <c r="ZT1044" s="181"/>
      <c r="ZU1044" s="181"/>
      <c r="ZV1044" s="181"/>
      <c r="ZW1044" s="181"/>
      <c r="ZX1044" s="181"/>
      <c r="ZY1044" s="181"/>
      <c r="ZZ1044" s="181"/>
      <c r="AAA1044" s="181"/>
      <c r="AAB1044" s="181"/>
      <c r="AAC1044" s="181"/>
      <c r="AAD1044" s="181"/>
      <c r="AAE1044" s="181"/>
      <c r="AAF1044" s="181"/>
      <c r="AAG1044" s="181"/>
      <c r="AAH1044" s="181"/>
      <c r="AAI1044" s="181"/>
      <c r="AAJ1044" s="181"/>
      <c r="AAK1044" s="181"/>
      <c r="AAL1044" s="181"/>
      <c r="AAM1044" s="181"/>
      <c r="AAN1044" s="181"/>
      <c r="AAO1044" s="181"/>
      <c r="AAP1044" s="181"/>
      <c r="AAQ1044" s="181"/>
      <c r="AAR1044" s="181"/>
      <c r="AAS1044" s="181"/>
      <c r="AAT1044" s="181"/>
      <c r="AAU1044" s="181"/>
      <c r="AAV1044" s="181"/>
      <c r="AAW1044" s="181"/>
      <c r="AAX1044" s="181"/>
      <c r="AAY1044" s="181"/>
      <c r="AAZ1044" s="181"/>
      <c r="ABA1044" s="181"/>
      <c r="ABB1044" s="181"/>
      <c r="ABC1044" s="181"/>
      <c r="ABD1044" s="181"/>
      <c r="ABE1044" s="181"/>
      <c r="ABF1044" s="181"/>
      <c r="ABG1044" s="181"/>
      <c r="ABH1044" s="181"/>
      <c r="ABI1044" s="181"/>
      <c r="ABJ1044" s="181"/>
      <c r="ABK1044" s="181"/>
      <c r="ABL1044" s="181"/>
      <c r="ABM1044" s="181"/>
      <c r="ABN1044" s="181"/>
      <c r="ABO1044" s="181"/>
      <c r="ABP1044" s="181"/>
      <c r="ABQ1044" s="181"/>
      <c r="ABR1044" s="181"/>
      <c r="ABS1044" s="181"/>
      <c r="ABT1044" s="181"/>
      <c r="ABU1044" s="181"/>
      <c r="ABV1044" s="181"/>
      <c r="ABW1044" s="181"/>
      <c r="ABX1044" s="181"/>
      <c r="ABY1044" s="181"/>
      <c r="ABZ1044" s="181"/>
      <c r="ACA1044" s="181"/>
      <c r="ACB1044" s="181"/>
      <c r="ACC1044" s="181"/>
      <c r="ACD1044" s="181"/>
      <c r="ACE1044" s="181"/>
      <c r="ACF1044" s="181"/>
      <c r="ACG1044" s="181"/>
      <c r="ACH1044" s="181"/>
      <c r="ACI1044" s="181"/>
      <c r="ACJ1044" s="181"/>
      <c r="ACK1044" s="181"/>
      <c r="ACL1044" s="181"/>
      <c r="ACM1044" s="181"/>
      <c r="ACN1044" s="181"/>
      <c r="ACO1044" s="181"/>
      <c r="ACP1044" s="181"/>
      <c r="ACQ1044" s="181"/>
      <c r="ACR1044" s="181"/>
      <c r="ACS1044" s="181"/>
      <c r="ACT1044" s="181"/>
      <c r="ACU1044" s="181"/>
      <c r="ACV1044" s="181"/>
      <c r="ACW1044" s="181"/>
      <c r="ACX1044" s="181"/>
      <c r="ACY1044" s="181"/>
      <c r="ACZ1044" s="181"/>
      <c r="ADA1044" s="181"/>
      <c r="ADB1044" s="181"/>
      <c r="ADC1044" s="181"/>
      <c r="ADD1044" s="181"/>
      <c r="ADE1044" s="181"/>
      <c r="ADF1044" s="181"/>
      <c r="ADG1044" s="181"/>
      <c r="ADH1044" s="181"/>
      <c r="ADI1044" s="181"/>
      <c r="ADJ1044" s="181"/>
      <c r="ADK1044" s="181"/>
      <c r="ADL1044" s="181"/>
      <c r="ADM1044" s="181"/>
      <c r="ADN1044" s="181"/>
      <c r="ADO1044" s="181"/>
      <c r="ADP1044" s="181"/>
      <c r="ADQ1044" s="181"/>
      <c r="ADR1044" s="181"/>
      <c r="ADS1044" s="181"/>
      <c r="ADT1044" s="181"/>
      <c r="ADU1044" s="181"/>
      <c r="ADV1044" s="181"/>
      <c r="ADW1044" s="181"/>
      <c r="ADX1044" s="181"/>
      <c r="ADY1044" s="181"/>
      <c r="ADZ1044" s="181"/>
      <c r="AEA1044" s="181"/>
      <c r="AEB1044" s="181"/>
      <c r="AEC1044" s="181"/>
      <c r="AED1044" s="181"/>
      <c r="AEE1044" s="181"/>
      <c r="AEF1044" s="181"/>
      <c r="AEG1044" s="181"/>
      <c r="AEH1044" s="181"/>
      <c r="AEI1044" s="181"/>
      <c r="AEJ1044" s="181"/>
      <c r="AEK1044" s="181"/>
      <c r="AEL1044" s="181"/>
      <c r="AEM1044" s="181"/>
      <c r="AEN1044" s="181"/>
      <c r="AEO1044" s="181"/>
      <c r="AEP1044" s="181"/>
      <c r="AEQ1044" s="181"/>
      <c r="AER1044" s="181"/>
      <c r="AES1044" s="181"/>
      <c r="AET1044" s="181"/>
      <c r="AEU1044" s="181"/>
      <c r="AEV1044" s="181"/>
      <c r="AEW1044" s="181"/>
      <c r="AEX1044" s="181"/>
      <c r="AEY1044" s="181"/>
      <c r="AEZ1044" s="181"/>
      <c r="AFA1044" s="181"/>
      <c r="AFB1044" s="181"/>
      <c r="AFC1044" s="181"/>
      <c r="AFD1044" s="181"/>
      <c r="AFE1044" s="181"/>
      <c r="AFF1044" s="181"/>
      <c r="AFG1044" s="181"/>
      <c r="AFH1044" s="181"/>
      <c r="AFI1044" s="181"/>
      <c r="AFJ1044" s="181"/>
      <c r="AFK1044" s="181"/>
      <c r="AFL1044" s="181"/>
      <c r="AFM1044" s="181"/>
      <c r="AFN1044" s="181"/>
      <c r="AFO1044" s="181"/>
      <c r="AFP1044" s="181"/>
      <c r="AFQ1044" s="181"/>
      <c r="AFR1044" s="181"/>
      <c r="AFS1044" s="181"/>
      <c r="AFT1044" s="181"/>
      <c r="AFU1044" s="181"/>
      <c r="AFV1044" s="181"/>
      <c r="AFW1044" s="181"/>
      <c r="AFX1044" s="181"/>
      <c r="AFY1044" s="181"/>
      <c r="AFZ1044" s="181"/>
      <c r="AGA1044" s="181"/>
      <c r="AGB1044" s="181"/>
      <c r="AGC1044" s="181"/>
      <c r="AGD1044" s="181"/>
      <c r="AGE1044" s="181"/>
      <c r="AGF1044" s="181"/>
      <c r="AGG1044" s="181"/>
      <c r="AGH1044" s="181"/>
      <c r="AGI1044" s="181"/>
      <c r="AGJ1044" s="181"/>
      <c r="AGK1044" s="181"/>
      <c r="AGL1044" s="181"/>
      <c r="AGM1044" s="181"/>
      <c r="AGN1044" s="181"/>
      <c r="AGO1044" s="181"/>
      <c r="AGP1044" s="181"/>
      <c r="AGQ1044" s="181"/>
      <c r="AGR1044" s="181"/>
      <c r="AGS1044" s="181"/>
      <c r="AGT1044" s="181"/>
      <c r="AGU1044" s="181"/>
      <c r="AGV1044" s="181"/>
      <c r="AGW1044" s="181"/>
      <c r="AGX1044" s="181"/>
      <c r="AGY1044" s="181"/>
      <c r="AGZ1044" s="181"/>
      <c r="AHA1044" s="181"/>
      <c r="AHB1044" s="181"/>
      <c r="AHC1044" s="181"/>
      <c r="AHD1044" s="181"/>
      <c r="AHE1044" s="181"/>
      <c r="AHF1044" s="181"/>
      <c r="AHG1044" s="181"/>
      <c r="AHH1044" s="181"/>
      <c r="AHI1044" s="181"/>
      <c r="AHJ1044" s="181"/>
      <c r="AHK1044" s="181"/>
      <c r="AHL1044" s="181"/>
      <c r="AHM1044" s="181"/>
      <c r="AHN1044" s="181"/>
      <c r="AHO1044" s="181"/>
      <c r="AHP1044" s="181"/>
      <c r="AHQ1044" s="181"/>
      <c r="AHR1044" s="181"/>
      <c r="AHS1044" s="181"/>
      <c r="AHT1044" s="181"/>
      <c r="AHU1044" s="181"/>
      <c r="AHV1044" s="181"/>
      <c r="AHW1044" s="181"/>
      <c r="AHX1044" s="181"/>
      <c r="AHY1044" s="181"/>
      <c r="AHZ1044" s="181"/>
      <c r="AIA1044" s="181"/>
      <c r="AIB1044" s="181"/>
      <c r="AIC1044" s="181"/>
      <c r="AID1044" s="181"/>
      <c r="AIE1044" s="181"/>
      <c r="AIF1044" s="181"/>
      <c r="AIG1044" s="181"/>
      <c r="AIH1044" s="181"/>
      <c r="AII1044" s="181"/>
      <c r="AIJ1044" s="181"/>
      <c r="AIK1044" s="181"/>
      <c r="AIL1044" s="181"/>
      <c r="AIM1044" s="181"/>
      <c r="AIN1044" s="181"/>
      <c r="AIO1044" s="181"/>
      <c r="AIP1044" s="181"/>
      <c r="AIQ1044" s="181"/>
      <c r="AIR1044" s="181"/>
      <c r="AIS1044" s="181"/>
      <c r="AIT1044" s="181"/>
      <c r="AIU1044" s="181"/>
      <c r="AIV1044" s="181"/>
      <c r="AIW1044" s="181"/>
      <c r="AIX1044" s="181"/>
      <c r="AIY1044" s="181"/>
      <c r="AIZ1044" s="181"/>
      <c r="AJA1044" s="181"/>
      <c r="AJB1044" s="181"/>
      <c r="AJC1044" s="181"/>
      <c r="AJD1044" s="181"/>
      <c r="AJE1044" s="181"/>
      <c r="AJF1044" s="181"/>
      <c r="AJG1044" s="181"/>
      <c r="AJH1044" s="181"/>
      <c r="AJI1044" s="181"/>
      <c r="AJJ1044" s="181"/>
      <c r="AJK1044" s="181"/>
      <c r="AJL1044" s="181"/>
      <c r="AJM1044" s="181"/>
      <c r="AJN1044" s="181"/>
      <c r="AJO1044" s="181"/>
      <c r="AJP1044" s="181"/>
      <c r="AJQ1044" s="181"/>
      <c r="AJR1044" s="181"/>
      <c r="AJS1044" s="181"/>
      <c r="AJT1044" s="181"/>
      <c r="AJU1044" s="181"/>
      <c r="AJV1044" s="181"/>
      <c r="AJW1044" s="181"/>
      <c r="AJX1044" s="181"/>
      <c r="AJY1044" s="181"/>
      <c r="AJZ1044" s="181"/>
      <c r="AKA1044" s="181"/>
      <c r="AKB1044" s="181"/>
      <c r="AKC1044" s="181"/>
      <c r="AKD1044" s="181"/>
      <c r="AKE1044" s="181"/>
      <c r="AKF1044" s="181"/>
      <c r="AKG1044" s="181"/>
      <c r="AKH1044" s="181"/>
      <c r="AKI1044" s="181"/>
      <c r="AKJ1044" s="181"/>
      <c r="AKK1044" s="181"/>
      <c r="AKL1044" s="181"/>
      <c r="AKM1044" s="181"/>
      <c r="AKN1044" s="181"/>
      <c r="AKO1044" s="181"/>
      <c r="AKP1044" s="181"/>
      <c r="AKQ1044" s="181"/>
      <c r="AKR1044" s="181"/>
      <c r="AKS1044" s="181"/>
      <c r="AKT1044" s="181"/>
      <c r="AKU1044" s="181"/>
      <c r="AKV1044" s="181"/>
      <c r="AKW1044" s="181"/>
      <c r="AKX1044" s="181"/>
      <c r="AKY1044" s="181"/>
      <c r="AKZ1044" s="181"/>
      <c r="ALA1044" s="181"/>
      <c r="ALB1044" s="181"/>
      <c r="ALC1044" s="181"/>
      <c r="ALD1044" s="181"/>
      <c r="ALE1044" s="181"/>
    </row>
    <row r="1045" spans="1:993">
      <c r="A1045" s="279"/>
      <c r="B1045" s="14"/>
      <c r="C1045" s="20"/>
      <c r="D1045" s="13" t="s">
        <v>1116</v>
      </c>
      <c r="E1045" s="13"/>
      <c r="F1045" s="279"/>
      <c r="G1045" s="279"/>
      <c r="H1045" s="14"/>
      <c r="I1045" s="13"/>
      <c r="J1045" s="55"/>
      <c r="K1045" s="181"/>
      <c r="L1045" s="181"/>
      <c r="M1045" s="4">
        <f t="shared" ref="M1045:M1109" si="292">K1045*35</f>
        <v>0</v>
      </c>
      <c r="N1045" s="4">
        <f t="shared" si="287"/>
        <v>0</v>
      </c>
      <c r="O1045" s="4">
        <f t="shared" si="282"/>
        <v>0</v>
      </c>
      <c r="P1045" s="181"/>
      <c r="Q1045" s="279"/>
      <c r="R1045" s="279"/>
      <c r="T1045" s="255"/>
      <c r="U1045" s="255"/>
      <c r="V1045" s="255"/>
      <c r="W1045" s="255"/>
      <c r="X1045" s="255"/>
      <c r="Y1045" s="255"/>
      <c r="Z1045" s="255"/>
      <c r="AA1045" s="255"/>
      <c r="AB1045" s="255"/>
      <c r="AC1045" s="255"/>
      <c r="AD1045" s="255"/>
      <c r="AE1045" s="255"/>
      <c r="AF1045" s="255"/>
      <c r="AG1045" s="255"/>
      <c r="AH1045" s="255"/>
      <c r="AI1045" s="255"/>
      <c r="AJ1045" s="255"/>
      <c r="AK1045" s="255"/>
      <c r="AL1045" s="255"/>
      <c r="AM1045" s="255"/>
      <c r="AN1045" s="255"/>
      <c r="AO1045" s="255"/>
      <c r="AP1045" s="255"/>
      <c r="AQ1045" s="255"/>
      <c r="AR1045" s="255"/>
      <c r="AS1045" s="255"/>
      <c r="AT1045" s="255"/>
      <c r="AU1045" s="255"/>
      <c r="AV1045" s="255"/>
      <c r="AW1045" s="255"/>
      <c r="AX1045" s="255"/>
      <c r="AY1045" s="255"/>
      <c r="AZ1045" s="255"/>
      <c r="BA1045" s="255"/>
      <c r="BB1045" s="255"/>
      <c r="BC1045" s="255"/>
      <c r="BD1045" s="255"/>
      <c r="BE1045" s="255"/>
      <c r="BF1045" s="255"/>
      <c r="BG1045" s="255"/>
      <c r="BH1045" s="255"/>
      <c r="BI1045" s="255"/>
      <c r="BJ1045" s="255"/>
      <c r="BK1045" s="255"/>
      <c r="BL1045" s="255"/>
      <c r="BM1045" s="181"/>
      <c r="BN1045" s="181"/>
      <c r="BO1045" s="181"/>
      <c r="BP1045" s="181"/>
      <c r="BQ1045" s="181"/>
      <c r="BR1045" s="181"/>
      <c r="BS1045" s="181"/>
      <c r="BT1045" s="181"/>
      <c r="BU1045" s="181"/>
      <c r="BV1045" s="181"/>
      <c r="BW1045" s="181"/>
      <c r="BX1045" s="181"/>
      <c r="BY1045" s="181"/>
      <c r="BZ1045" s="181"/>
      <c r="CA1045" s="181"/>
      <c r="CB1045" s="181"/>
      <c r="CC1045" s="181"/>
      <c r="CD1045" s="181"/>
      <c r="CE1045" s="181"/>
      <c r="CF1045" s="181"/>
      <c r="CG1045" s="181"/>
      <c r="CH1045" s="181"/>
      <c r="CI1045" s="181"/>
      <c r="CJ1045" s="181"/>
      <c r="CK1045" s="181"/>
      <c r="CL1045" s="181"/>
      <c r="CM1045" s="181"/>
      <c r="CN1045" s="181"/>
      <c r="CO1045" s="181"/>
      <c r="CP1045" s="181"/>
      <c r="CQ1045" s="181"/>
      <c r="CR1045" s="181"/>
      <c r="CS1045" s="181"/>
      <c r="CT1045" s="181"/>
      <c r="CU1045" s="181"/>
      <c r="CV1045" s="181"/>
      <c r="CW1045" s="181"/>
      <c r="CX1045" s="181"/>
      <c r="CY1045" s="181"/>
      <c r="CZ1045" s="181"/>
      <c r="DA1045" s="181"/>
      <c r="DB1045" s="181"/>
      <c r="DC1045" s="181"/>
      <c r="DD1045" s="181"/>
      <c r="DE1045" s="181"/>
      <c r="DF1045" s="181"/>
      <c r="DG1045" s="181"/>
      <c r="DH1045" s="181"/>
      <c r="DI1045" s="181"/>
      <c r="DJ1045" s="181"/>
      <c r="DK1045" s="181"/>
      <c r="DL1045" s="181"/>
      <c r="DM1045" s="181"/>
      <c r="DN1045" s="181"/>
      <c r="DO1045" s="181"/>
      <c r="DP1045" s="181"/>
      <c r="DQ1045" s="181"/>
      <c r="DR1045" s="181"/>
      <c r="DS1045" s="181"/>
      <c r="DT1045" s="181"/>
      <c r="DU1045" s="181"/>
      <c r="DV1045" s="181"/>
      <c r="DW1045" s="181"/>
      <c r="DX1045" s="181"/>
      <c r="DY1045" s="181"/>
      <c r="DZ1045" s="181"/>
      <c r="EA1045" s="181"/>
      <c r="EB1045" s="181"/>
      <c r="EC1045" s="181"/>
      <c r="ED1045" s="181"/>
      <c r="EE1045" s="181"/>
      <c r="EF1045" s="181"/>
      <c r="EG1045" s="181"/>
      <c r="EH1045" s="181"/>
      <c r="EI1045" s="181"/>
      <c r="EJ1045" s="181"/>
      <c r="EK1045" s="181"/>
      <c r="EL1045" s="181"/>
      <c r="EM1045" s="181"/>
      <c r="EN1045" s="181"/>
      <c r="EO1045" s="181"/>
      <c r="EP1045" s="181"/>
      <c r="EQ1045" s="181"/>
      <c r="ER1045" s="181"/>
      <c r="ES1045" s="181"/>
      <c r="ET1045" s="181"/>
      <c r="EU1045" s="181"/>
      <c r="EV1045" s="181"/>
      <c r="EW1045" s="181"/>
      <c r="EX1045" s="181"/>
      <c r="EY1045" s="181"/>
      <c r="EZ1045" s="181"/>
      <c r="FA1045" s="181"/>
      <c r="FB1045" s="181"/>
      <c r="FC1045" s="181"/>
      <c r="FD1045" s="181"/>
      <c r="FE1045" s="181"/>
      <c r="FF1045" s="181"/>
      <c r="FG1045" s="181"/>
      <c r="FH1045" s="181"/>
      <c r="FI1045" s="181"/>
      <c r="FJ1045" s="181"/>
      <c r="FK1045" s="181"/>
      <c r="FL1045" s="181"/>
      <c r="FM1045" s="181"/>
      <c r="FN1045" s="181"/>
      <c r="FO1045" s="181"/>
      <c r="FP1045" s="181"/>
      <c r="FQ1045" s="181"/>
      <c r="FR1045" s="181"/>
      <c r="FS1045" s="181"/>
      <c r="FT1045" s="181"/>
      <c r="FU1045" s="181"/>
      <c r="FV1045" s="181"/>
      <c r="FW1045" s="181"/>
      <c r="FX1045" s="181"/>
      <c r="FY1045" s="181"/>
      <c r="FZ1045" s="181"/>
      <c r="GA1045" s="181"/>
      <c r="GB1045" s="181"/>
      <c r="GC1045" s="181"/>
      <c r="GD1045" s="181"/>
      <c r="GE1045" s="181"/>
      <c r="GF1045" s="181"/>
      <c r="GG1045" s="181"/>
      <c r="GH1045" s="181"/>
      <c r="GI1045" s="181"/>
      <c r="GJ1045" s="181"/>
      <c r="GK1045" s="181"/>
      <c r="GL1045" s="181"/>
      <c r="GM1045" s="181"/>
      <c r="GN1045" s="181"/>
      <c r="GO1045" s="181"/>
      <c r="GP1045" s="181"/>
      <c r="GQ1045" s="181"/>
      <c r="GR1045" s="181"/>
      <c r="GS1045" s="181"/>
      <c r="GT1045" s="181"/>
      <c r="GU1045" s="181"/>
      <c r="GV1045" s="181"/>
      <c r="GW1045" s="181"/>
      <c r="GX1045" s="181"/>
      <c r="GY1045" s="181"/>
      <c r="GZ1045" s="181"/>
      <c r="HA1045" s="181"/>
      <c r="HB1045" s="181"/>
      <c r="HC1045" s="181"/>
      <c r="HD1045" s="181"/>
      <c r="HE1045" s="181"/>
      <c r="HF1045" s="181"/>
      <c r="HG1045" s="181"/>
      <c r="HH1045" s="181"/>
      <c r="HI1045" s="181"/>
      <c r="HJ1045" s="181"/>
      <c r="HK1045" s="181"/>
      <c r="HL1045" s="181"/>
      <c r="HM1045" s="181"/>
      <c r="HN1045" s="181"/>
      <c r="HO1045" s="181"/>
      <c r="HP1045" s="181"/>
      <c r="HQ1045" s="181"/>
      <c r="HR1045" s="181"/>
      <c r="HS1045" s="181"/>
      <c r="HT1045" s="181"/>
      <c r="HU1045" s="181"/>
      <c r="HV1045" s="181"/>
      <c r="HW1045" s="181"/>
      <c r="HX1045" s="181"/>
      <c r="HY1045" s="181"/>
      <c r="HZ1045" s="181"/>
      <c r="IA1045" s="181"/>
      <c r="IB1045" s="181"/>
      <c r="IC1045" s="181"/>
      <c r="ID1045" s="181"/>
      <c r="IE1045" s="181"/>
      <c r="IF1045" s="181"/>
      <c r="IG1045" s="181"/>
      <c r="IH1045" s="181"/>
      <c r="II1045" s="181"/>
      <c r="IJ1045" s="181"/>
      <c r="IK1045" s="181"/>
      <c r="IL1045" s="181"/>
      <c r="IM1045" s="181"/>
      <c r="IN1045" s="181"/>
      <c r="IO1045" s="181"/>
      <c r="IP1045" s="181"/>
      <c r="IQ1045" s="181"/>
      <c r="IR1045" s="181"/>
      <c r="IS1045" s="181"/>
      <c r="IT1045" s="181"/>
      <c r="IU1045" s="181"/>
      <c r="IV1045" s="181"/>
      <c r="IW1045" s="181"/>
      <c r="IX1045" s="181"/>
      <c r="IY1045" s="181"/>
      <c r="IZ1045" s="181"/>
      <c r="JA1045" s="181"/>
      <c r="JB1045" s="181"/>
      <c r="JC1045" s="181"/>
      <c r="JD1045" s="181"/>
      <c r="JE1045" s="181"/>
      <c r="JF1045" s="181"/>
      <c r="JG1045" s="181"/>
      <c r="JH1045" s="181"/>
      <c r="JI1045" s="181"/>
      <c r="JJ1045" s="181"/>
      <c r="JK1045" s="181"/>
      <c r="JL1045" s="181"/>
      <c r="JM1045" s="181"/>
      <c r="JN1045" s="181"/>
      <c r="JO1045" s="181"/>
      <c r="JP1045" s="181"/>
      <c r="JQ1045" s="181"/>
      <c r="JR1045" s="181"/>
      <c r="JS1045" s="181"/>
      <c r="JT1045" s="181"/>
      <c r="JU1045" s="181"/>
      <c r="JV1045" s="181"/>
      <c r="JW1045" s="181"/>
      <c r="JX1045" s="181"/>
      <c r="JY1045" s="181"/>
      <c r="JZ1045" s="181"/>
      <c r="KA1045" s="181"/>
      <c r="KB1045" s="181"/>
      <c r="KC1045" s="181"/>
      <c r="KD1045" s="181"/>
      <c r="KE1045" s="181"/>
      <c r="KF1045" s="181"/>
      <c r="KG1045" s="181"/>
      <c r="KH1045" s="181"/>
      <c r="KI1045" s="181"/>
      <c r="KJ1045" s="181"/>
      <c r="KK1045" s="181"/>
      <c r="KL1045" s="181"/>
      <c r="KM1045" s="181"/>
      <c r="KN1045" s="181"/>
      <c r="KO1045" s="181"/>
      <c r="KP1045" s="181"/>
      <c r="KQ1045" s="181"/>
      <c r="KR1045" s="181"/>
      <c r="KS1045" s="181"/>
      <c r="KT1045" s="181"/>
      <c r="KU1045" s="181"/>
      <c r="KV1045" s="181"/>
      <c r="KW1045" s="181"/>
      <c r="KX1045" s="181"/>
      <c r="KY1045" s="181"/>
      <c r="KZ1045" s="181"/>
      <c r="LA1045" s="181"/>
      <c r="LB1045" s="181"/>
      <c r="LC1045" s="181"/>
      <c r="LD1045" s="181"/>
      <c r="LE1045" s="181"/>
      <c r="LF1045" s="181"/>
      <c r="LG1045" s="181"/>
      <c r="LH1045" s="181"/>
      <c r="LI1045" s="181"/>
      <c r="LJ1045" s="181"/>
      <c r="LK1045" s="181"/>
      <c r="LL1045" s="181"/>
      <c r="LM1045" s="181"/>
      <c r="LN1045" s="181"/>
      <c r="LO1045" s="181"/>
      <c r="LP1045" s="181"/>
      <c r="LQ1045" s="181"/>
      <c r="LR1045" s="181"/>
      <c r="LS1045" s="181"/>
      <c r="LT1045" s="181"/>
      <c r="LU1045" s="181"/>
      <c r="LV1045" s="181"/>
      <c r="LW1045" s="181"/>
      <c r="LX1045" s="181"/>
      <c r="LY1045" s="181"/>
      <c r="LZ1045" s="181"/>
      <c r="MA1045" s="181"/>
      <c r="MB1045" s="181"/>
      <c r="MC1045" s="181"/>
      <c r="MD1045" s="181"/>
      <c r="ME1045" s="181"/>
      <c r="MF1045" s="181"/>
      <c r="MG1045" s="181"/>
      <c r="MH1045" s="181"/>
      <c r="MI1045" s="181"/>
      <c r="MJ1045" s="181"/>
      <c r="MK1045" s="181"/>
      <c r="ML1045" s="181"/>
      <c r="MM1045" s="181"/>
      <c r="MN1045" s="181"/>
      <c r="MO1045" s="181"/>
      <c r="MP1045" s="181"/>
      <c r="MQ1045" s="181"/>
      <c r="MR1045" s="181"/>
      <c r="MS1045" s="181"/>
      <c r="MT1045" s="181"/>
      <c r="MU1045" s="181"/>
      <c r="MV1045" s="181"/>
      <c r="MW1045" s="181"/>
      <c r="MX1045" s="181"/>
      <c r="MY1045" s="181"/>
      <c r="MZ1045" s="181"/>
      <c r="NA1045" s="181"/>
      <c r="NB1045" s="181"/>
      <c r="NC1045" s="181"/>
      <c r="ND1045" s="181"/>
      <c r="NE1045" s="181"/>
      <c r="NF1045" s="181"/>
      <c r="NG1045" s="181"/>
      <c r="NH1045" s="181"/>
      <c r="NI1045" s="181"/>
      <c r="NJ1045" s="181"/>
      <c r="NK1045" s="181"/>
      <c r="NL1045" s="181"/>
      <c r="NM1045" s="181"/>
      <c r="NN1045" s="181"/>
      <c r="NO1045" s="181"/>
      <c r="NP1045" s="181"/>
      <c r="NQ1045" s="181"/>
      <c r="NR1045" s="181"/>
      <c r="NS1045" s="181"/>
      <c r="NT1045" s="181"/>
      <c r="NU1045" s="181"/>
      <c r="NV1045" s="181"/>
      <c r="NW1045" s="181"/>
      <c r="NX1045" s="181"/>
      <c r="NY1045" s="181"/>
      <c r="NZ1045" s="181"/>
      <c r="OA1045" s="181"/>
      <c r="OB1045" s="181"/>
      <c r="OC1045" s="181"/>
      <c r="OD1045" s="181"/>
      <c r="OE1045" s="181"/>
      <c r="OF1045" s="181"/>
      <c r="OG1045" s="181"/>
      <c r="OH1045" s="181"/>
      <c r="OI1045" s="181"/>
      <c r="OJ1045" s="181"/>
      <c r="OK1045" s="181"/>
      <c r="OL1045" s="181"/>
      <c r="OM1045" s="181"/>
      <c r="ON1045" s="181"/>
      <c r="OO1045" s="181"/>
      <c r="OP1045" s="181"/>
      <c r="OQ1045" s="181"/>
      <c r="OR1045" s="181"/>
      <c r="OS1045" s="181"/>
      <c r="OT1045" s="181"/>
      <c r="OU1045" s="181"/>
      <c r="OV1045" s="181"/>
      <c r="OW1045" s="181"/>
      <c r="OX1045" s="181"/>
      <c r="OY1045" s="181"/>
      <c r="OZ1045" s="181"/>
      <c r="PA1045" s="181"/>
      <c r="PB1045" s="181"/>
      <c r="PC1045" s="181"/>
      <c r="PD1045" s="181"/>
      <c r="PE1045" s="181"/>
      <c r="PF1045" s="181"/>
      <c r="PG1045" s="181"/>
      <c r="PH1045" s="181"/>
      <c r="PI1045" s="181"/>
      <c r="PJ1045" s="181"/>
      <c r="PK1045" s="181"/>
      <c r="PL1045" s="181"/>
      <c r="PM1045" s="181"/>
      <c r="PN1045" s="181"/>
      <c r="PO1045" s="181"/>
      <c r="PP1045" s="181"/>
      <c r="PQ1045" s="181"/>
      <c r="PR1045" s="181"/>
      <c r="PS1045" s="181"/>
      <c r="PT1045" s="181"/>
      <c r="PU1045" s="181"/>
      <c r="PV1045" s="181"/>
      <c r="PW1045" s="181"/>
      <c r="PX1045" s="181"/>
      <c r="PY1045" s="181"/>
      <c r="PZ1045" s="181"/>
      <c r="QA1045" s="181"/>
      <c r="QB1045" s="181"/>
      <c r="QC1045" s="181"/>
      <c r="QD1045" s="181"/>
      <c r="QE1045" s="181"/>
      <c r="QF1045" s="181"/>
      <c r="QG1045" s="181"/>
      <c r="QH1045" s="181"/>
      <c r="QI1045" s="181"/>
      <c r="QJ1045" s="181"/>
      <c r="QK1045" s="181"/>
      <c r="QL1045" s="181"/>
      <c r="QM1045" s="181"/>
      <c r="QN1045" s="181"/>
      <c r="QO1045" s="181"/>
      <c r="QP1045" s="181"/>
      <c r="QQ1045" s="181"/>
      <c r="QR1045" s="181"/>
      <c r="QS1045" s="181"/>
      <c r="QT1045" s="181"/>
      <c r="QU1045" s="181"/>
      <c r="QV1045" s="181"/>
      <c r="QW1045" s="181"/>
      <c r="QX1045" s="181"/>
      <c r="QY1045" s="181"/>
      <c r="QZ1045" s="181"/>
      <c r="RA1045" s="181"/>
      <c r="RB1045" s="181"/>
      <c r="RC1045" s="181"/>
      <c r="RD1045" s="181"/>
      <c r="RE1045" s="181"/>
      <c r="RF1045" s="181"/>
      <c r="RG1045" s="181"/>
      <c r="RH1045" s="181"/>
      <c r="RI1045" s="181"/>
      <c r="RJ1045" s="181"/>
      <c r="RK1045" s="181"/>
      <c r="RL1045" s="181"/>
      <c r="RM1045" s="181"/>
      <c r="RN1045" s="181"/>
      <c r="RO1045" s="181"/>
      <c r="RP1045" s="181"/>
      <c r="RQ1045" s="181"/>
      <c r="RR1045" s="181"/>
      <c r="RS1045" s="181"/>
      <c r="RT1045" s="181"/>
      <c r="RU1045" s="181"/>
      <c r="RV1045" s="181"/>
      <c r="RW1045" s="181"/>
      <c r="RX1045" s="181"/>
      <c r="RY1045" s="181"/>
      <c r="RZ1045" s="181"/>
      <c r="SA1045" s="181"/>
      <c r="SB1045" s="181"/>
      <c r="SC1045" s="181"/>
      <c r="SD1045" s="181"/>
      <c r="SE1045" s="181"/>
      <c r="SF1045" s="181"/>
      <c r="SG1045" s="181"/>
      <c r="SH1045" s="181"/>
      <c r="SI1045" s="181"/>
      <c r="SJ1045" s="181"/>
      <c r="SK1045" s="181"/>
      <c r="SL1045" s="181"/>
      <c r="SM1045" s="181"/>
      <c r="SN1045" s="181"/>
      <c r="SO1045" s="181"/>
      <c r="SP1045" s="181"/>
      <c r="SQ1045" s="181"/>
      <c r="SR1045" s="181"/>
      <c r="SS1045" s="181"/>
      <c r="ST1045" s="181"/>
      <c r="SU1045" s="181"/>
      <c r="SV1045" s="181"/>
      <c r="SW1045" s="181"/>
      <c r="SX1045" s="181"/>
      <c r="SY1045" s="181"/>
      <c r="SZ1045" s="181"/>
      <c r="TA1045" s="181"/>
      <c r="TB1045" s="181"/>
      <c r="TC1045" s="181"/>
      <c r="TD1045" s="181"/>
      <c r="TE1045" s="181"/>
      <c r="TF1045" s="181"/>
      <c r="TG1045" s="181"/>
      <c r="TH1045" s="181"/>
      <c r="TI1045" s="181"/>
      <c r="TJ1045" s="181"/>
      <c r="TK1045" s="181"/>
      <c r="TL1045" s="181"/>
      <c r="TM1045" s="181"/>
      <c r="TN1045" s="181"/>
      <c r="TO1045" s="181"/>
      <c r="TP1045" s="181"/>
      <c r="TQ1045" s="181"/>
      <c r="TR1045" s="181"/>
      <c r="TS1045" s="181"/>
      <c r="TT1045" s="181"/>
      <c r="TU1045" s="181"/>
      <c r="TV1045" s="181"/>
      <c r="TW1045" s="181"/>
      <c r="TX1045" s="181"/>
      <c r="TY1045" s="181"/>
      <c r="TZ1045" s="181"/>
      <c r="UA1045" s="181"/>
      <c r="UB1045" s="181"/>
      <c r="UC1045" s="181"/>
      <c r="UD1045" s="181"/>
      <c r="UE1045" s="181"/>
      <c r="UF1045" s="181"/>
      <c r="UG1045" s="181"/>
      <c r="UH1045" s="181"/>
      <c r="UI1045" s="181"/>
      <c r="UJ1045" s="181"/>
      <c r="UK1045" s="181"/>
      <c r="UL1045" s="181"/>
      <c r="UM1045" s="181"/>
      <c r="UN1045" s="181"/>
      <c r="UO1045" s="181"/>
      <c r="UP1045" s="181"/>
      <c r="UQ1045" s="181"/>
      <c r="UR1045" s="181"/>
      <c r="US1045" s="181"/>
      <c r="UT1045" s="181"/>
      <c r="UU1045" s="181"/>
      <c r="UV1045" s="181"/>
      <c r="UW1045" s="181"/>
      <c r="UX1045" s="181"/>
      <c r="UY1045" s="181"/>
      <c r="UZ1045" s="181"/>
      <c r="VA1045" s="181"/>
      <c r="VB1045" s="181"/>
      <c r="VC1045" s="181"/>
      <c r="VD1045" s="181"/>
      <c r="VE1045" s="181"/>
      <c r="VF1045" s="181"/>
      <c r="VG1045" s="181"/>
      <c r="VH1045" s="181"/>
      <c r="VI1045" s="181"/>
      <c r="VJ1045" s="181"/>
      <c r="VK1045" s="181"/>
      <c r="VL1045" s="181"/>
      <c r="VM1045" s="181"/>
      <c r="VN1045" s="181"/>
      <c r="VO1045" s="181"/>
      <c r="VP1045" s="181"/>
      <c r="VQ1045" s="181"/>
      <c r="VR1045" s="181"/>
      <c r="VS1045" s="181"/>
      <c r="VT1045" s="181"/>
      <c r="VU1045" s="181"/>
      <c r="VV1045" s="181"/>
      <c r="VW1045" s="181"/>
      <c r="VX1045" s="181"/>
      <c r="VY1045" s="181"/>
      <c r="VZ1045" s="181"/>
      <c r="WA1045" s="181"/>
      <c r="WB1045" s="181"/>
      <c r="WC1045" s="181"/>
      <c r="WD1045" s="181"/>
      <c r="WE1045" s="181"/>
      <c r="WF1045" s="181"/>
      <c r="WG1045" s="181"/>
      <c r="WH1045" s="181"/>
      <c r="WI1045" s="181"/>
      <c r="WJ1045" s="181"/>
      <c r="WK1045" s="181"/>
      <c r="WL1045" s="181"/>
      <c r="WM1045" s="181"/>
      <c r="WN1045" s="181"/>
      <c r="WO1045" s="181"/>
      <c r="WP1045" s="181"/>
      <c r="WQ1045" s="181"/>
      <c r="WR1045" s="181"/>
      <c r="WS1045" s="181"/>
      <c r="WT1045" s="181"/>
      <c r="WU1045" s="181"/>
      <c r="WV1045" s="181"/>
      <c r="WW1045" s="181"/>
      <c r="WX1045" s="181"/>
      <c r="WY1045" s="181"/>
      <c r="WZ1045" s="181"/>
      <c r="XA1045" s="181"/>
      <c r="XB1045" s="181"/>
      <c r="XC1045" s="181"/>
      <c r="XD1045" s="181"/>
      <c r="XE1045" s="181"/>
      <c r="XF1045" s="181"/>
      <c r="XG1045" s="181"/>
      <c r="XH1045" s="181"/>
      <c r="XI1045" s="181"/>
      <c r="XJ1045" s="181"/>
      <c r="XK1045" s="181"/>
      <c r="XL1045" s="181"/>
      <c r="XM1045" s="181"/>
      <c r="XN1045" s="181"/>
      <c r="XO1045" s="181"/>
      <c r="XP1045" s="181"/>
      <c r="XQ1045" s="181"/>
      <c r="XR1045" s="181"/>
      <c r="XS1045" s="181"/>
      <c r="XT1045" s="181"/>
      <c r="XU1045" s="181"/>
      <c r="XV1045" s="181"/>
      <c r="XW1045" s="181"/>
      <c r="XX1045" s="181"/>
      <c r="XY1045" s="181"/>
      <c r="XZ1045" s="181"/>
      <c r="YA1045" s="181"/>
      <c r="YB1045" s="181"/>
      <c r="YC1045" s="181"/>
      <c r="YD1045" s="181"/>
      <c r="YE1045" s="181"/>
      <c r="YF1045" s="181"/>
      <c r="YG1045" s="181"/>
      <c r="YH1045" s="181"/>
      <c r="YI1045" s="181"/>
      <c r="YJ1045" s="181"/>
      <c r="YK1045" s="181"/>
      <c r="YL1045" s="181"/>
      <c r="YM1045" s="181"/>
      <c r="YN1045" s="181"/>
      <c r="YO1045" s="181"/>
      <c r="YP1045" s="181"/>
      <c r="YQ1045" s="181"/>
      <c r="YR1045" s="181"/>
      <c r="YS1045" s="181"/>
      <c r="YT1045" s="181"/>
      <c r="YU1045" s="181"/>
      <c r="YV1045" s="181"/>
      <c r="YW1045" s="181"/>
      <c r="YX1045" s="181"/>
      <c r="YY1045" s="181"/>
      <c r="YZ1045" s="181"/>
      <c r="ZA1045" s="181"/>
      <c r="ZB1045" s="181"/>
      <c r="ZC1045" s="181"/>
      <c r="ZD1045" s="181"/>
      <c r="ZE1045" s="181"/>
      <c r="ZF1045" s="181"/>
      <c r="ZG1045" s="181"/>
      <c r="ZH1045" s="181"/>
      <c r="ZI1045" s="181"/>
      <c r="ZJ1045" s="181"/>
      <c r="ZK1045" s="181"/>
      <c r="ZL1045" s="181"/>
      <c r="ZM1045" s="181"/>
      <c r="ZN1045" s="181"/>
      <c r="ZO1045" s="181"/>
      <c r="ZP1045" s="181"/>
      <c r="ZQ1045" s="181"/>
      <c r="ZR1045" s="181"/>
      <c r="ZS1045" s="181"/>
      <c r="ZT1045" s="181"/>
      <c r="ZU1045" s="181"/>
      <c r="ZV1045" s="181"/>
      <c r="ZW1045" s="181"/>
      <c r="ZX1045" s="181"/>
      <c r="ZY1045" s="181"/>
      <c r="ZZ1045" s="181"/>
      <c r="AAA1045" s="181"/>
      <c r="AAB1045" s="181"/>
      <c r="AAC1045" s="181"/>
      <c r="AAD1045" s="181"/>
      <c r="AAE1045" s="181"/>
      <c r="AAF1045" s="181"/>
      <c r="AAG1045" s="181"/>
      <c r="AAH1045" s="181"/>
      <c r="AAI1045" s="181"/>
      <c r="AAJ1045" s="181"/>
      <c r="AAK1045" s="181"/>
      <c r="AAL1045" s="181"/>
      <c r="AAM1045" s="181"/>
      <c r="AAN1045" s="181"/>
      <c r="AAO1045" s="181"/>
      <c r="AAP1045" s="181"/>
      <c r="AAQ1045" s="181"/>
      <c r="AAR1045" s="181"/>
      <c r="AAS1045" s="181"/>
      <c r="AAT1045" s="181"/>
      <c r="AAU1045" s="181"/>
      <c r="AAV1045" s="181"/>
      <c r="AAW1045" s="181"/>
      <c r="AAX1045" s="181"/>
      <c r="AAY1045" s="181"/>
      <c r="AAZ1045" s="181"/>
      <c r="ABA1045" s="181"/>
      <c r="ABB1045" s="181"/>
      <c r="ABC1045" s="181"/>
      <c r="ABD1045" s="181"/>
      <c r="ABE1045" s="181"/>
      <c r="ABF1045" s="181"/>
      <c r="ABG1045" s="181"/>
      <c r="ABH1045" s="181"/>
      <c r="ABI1045" s="181"/>
      <c r="ABJ1045" s="181"/>
      <c r="ABK1045" s="181"/>
      <c r="ABL1045" s="181"/>
      <c r="ABM1045" s="181"/>
      <c r="ABN1045" s="181"/>
      <c r="ABO1045" s="181"/>
      <c r="ABP1045" s="181"/>
      <c r="ABQ1045" s="181"/>
      <c r="ABR1045" s="181"/>
      <c r="ABS1045" s="181"/>
      <c r="ABT1045" s="181"/>
      <c r="ABU1045" s="181"/>
      <c r="ABV1045" s="181"/>
      <c r="ABW1045" s="181"/>
      <c r="ABX1045" s="181"/>
      <c r="ABY1045" s="181"/>
      <c r="ABZ1045" s="181"/>
      <c r="ACA1045" s="181"/>
      <c r="ACB1045" s="181"/>
      <c r="ACC1045" s="181"/>
      <c r="ACD1045" s="181"/>
      <c r="ACE1045" s="181"/>
      <c r="ACF1045" s="181"/>
      <c r="ACG1045" s="181"/>
      <c r="ACH1045" s="181"/>
      <c r="ACI1045" s="181"/>
      <c r="ACJ1045" s="181"/>
      <c r="ACK1045" s="181"/>
      <c r="ACL1045" s="181"/>
      <c r="ACM1045" s="181"/>
      <c r="ACN1045" s="181"/>
      <c r="ACO1045" s="181"/>
      <c r="ACP1045" s="181"/>
      <c r="ACQ1045" s="181"/>
      <c r="ACR1045" s="181"/>
      <c r="ACS1045" s="181"/>
      <c r="ACT1045" s="181"/>
      <c r="ACU1045" s="181"/>
      <c r="ACV1045" s="181"/>
      <c r="ACW1045" s="181"/>
      <c r="ACX1045" s="181"/>
      <c r="ACY1045" s="181"/>
      <c r="ACZ1045" s="181"/>
      <c r="ADA1045" s="181"/>
      <c r="ADB1045" s="181"/>
      <c r="ADC1045" s="181"/>
      <c r="ADD1045" s="181"/>
      <c r="ADE1045" s="181"/>
      <c r="ADF1045" s="181"/>
      <c r="ADG1045" s="181"/>
      <c r="ADH1045" s="181"/>
      <c r="ADI1045" s="181"/>
      <c r="ADJ1045" s="181"/>
      <c r="ADK1045" s="181"/>
      <c r="ADL1045" s="181"/>
      <c r="ADM1045" s="181"/>
      <c r="ADN1045" s="181"/>
      <c r="ADO1045" s="181"/>
      <c r="ADP1045" s="181"/>
      <c r="ADQ1045" s="181"/>
      <c r="ADR1045" s="181"/>
      <c r="ADS1045" s="181"/>
      <c r="ADT1045" s="181"/>
      <c r="ADU1045" s="181"/>
      <c r="ADV1045" s="181"/>
      <c r="ADW1045" s="181"/>
      <c r="ADX1045" s="181"/>
      <c r="ADY1045" s="181"/>
      <c r="ADZ1045" s="181"/>
      <c r="AEA1045" s="181"/>
      <c r="AEB1045" s="181"/>
      <c r="AEC1045" s="181"/>
      <c r="AED1045" s="181"/>
      <c r="AEE1045" s="181"/>
      <c r="AEF1045" s="181"/>
      <c r="AEG1045" s="181"/>
      <c r="AEH1045" s="181"/>
      <c r="AEI1045" s="181"/>
      <c r="AEJ1045" s="181"/>
      <c r="AEK1045" s="181"/>
      <c r="AEL1045" s="181"/>
      <c r="AEM1045" s="181"/>
      <c r="AEN1045" s="181"/>
      <c r="AEO1045" s="181"/>
      <c r="AEP1045" s="181"/>
      <c r="AEQ1045" s="181"/>
      <c r="AER1045" s="181"/>
      <c r="AES1045" s="181"/>
      <c r="AET1045" s="181"/>
      <c r="AEU1045" s="181"/>
      <c r="AEV1045" s="181"/>
      <c r="AEW1045" s="181"/>
      <c r="AEX1045" s="181"/>
      <c r="AEY1045" s="181"/>
      <c r="AEZ1045" s="181"/>
      <c r="AFA1045" s="181"/>
      <c r="AFB1045" s="181"/>
      <c r="AFC1045" s="181"/>
      <c r="AFD1045" s="181"/>
      <c r="AFE1045" s="181"/>
      <c r="AFF1045" s="181"/>
      <c r="AFG1045" s="181"/>
      <c r="AFH1045" s="181"/>
      <c r="AFI1045" s="181"/>
      <c r="AFJ1045" s="181"/>
      <c r="AFK1045" s="181"/>
      <c r="AFL1045" s="181"/>
      <c r="AFM1045" s="181"/>
      <c r="AFN1045" s="181"/>
      <c r="AFO1045" s="181"/>
      <c r="AFP1045" s="181"/>
      <c r="AFQ1045" s="181"/>
      <c r="AFR1045" s="181"/>
      <c r="AFS1045" s="181"/>
      <c r="AFT1045" s="181"/>
      <c r="AFU1045" s="181"/>
      <c r="AFV1045" s="181"/>
      <c r="AFW1045" s="181"/>
      <c r="AFX1045" s="181"/>
      <c r="AFY1045" s="181"/>
      <c r="AFZ1045" s="181"/>
      <c r="AGA1045" s="181"/>
      <c r="AGB1045" s="181"/>
      <c r="AGC1045" s="181"/>
      <c r="AGD1045" s="181"/>
      <c r="AGE1045" s="181"/>
      <c r="AGF1045" s="181"/>
      <c r="AGG1045" s="181"/>
      <c r="AGH1045" s="181"/>
      <c r="AGI1045" s="181"/>
      <c r="AGJ1045" s="181"/>
      <c r="AGK1045" s="181"/>
      <c r="AGL1045" s="181"/>
      <c r="AGM1045" s="181"/>
      <c r="AGN1045" s="181"/>
      <c r="AGO1045" s="181"/>
      <c r="AGP1045" s="181"/>
      <c r="AGQ1045" s="181"/>
      <c r="AGR1045" s="181"/>
      <c r="AGS1045" s="181"/>
      <c r="AGT1045" s="181"/>
      <c r="AGU1045" s="181"/>
      <c r="AGV1045" s="181"/>
      <c r="AGW1045" s="181"/>
      <c r="AGX1045" s="181"/>
      <c r="AGY1045" s="181"/>
      <c r="AGZ1045" s="181"/>
      <c r="AHA1045" s="181"/>
      <c r="AHB1045" s="181"/>
      <c r="AHC1045" s="181"/>
      <c r="AHD1045" s="181"/>
      <c r="AHE1045" s="181"/>
      <c r="AHF1045" s="181"/>
      <c r="AHG1045" s="181"/>
      <c r="AHH1045" s="181"/>
      <c r="AHI1045" s="181"/>
      <c r="AHJ1045" s="181"/>
      <c r="AHK1045" s="181"/>
      <c r="AHL1045" s="181"/>
      <c r="AHM1045" s="181"/>
      <c r="AHN1045" s="181"/>
      <c r="AHO1045" s="181"/>
      <c r="AHP1045" s="181"/>
      <c r="AHQ1045" s="181"/>
      <c r="AHR1045" s="181"/>
      <c r="AHS1045" s="181"/>
      <c r="AHT1045" s="181"/>
      <c r="AHU1045" s="181"/>
      <c r="AHV1045" s="181"/>
      <c r="AHW1045" s="181"/>
      <c r="AHX1045" s="181"/>
      <c r="AHY1045" s="181"/>
      <c r="AHZ1045" s="181"/>
      <c r="AIA1045" s="181"/>
      <c r="AIB1045" s="181"/>
      <c r="AIC1045" s="181"/>
      <c r="AID1045" s="181"/>
      <c r="AIE1045" s="181"/>
      <c r="AIF1045" s="181"/>
      <c r="AIG1045" s="181"/>
      <c r="AIH1045" s="181"/>
      <c r="AII1045" s="181"/>
      <c r="AIJ1045" s="181"/>
      <c r="AIK1045" s="181"/>
      <c r="AIL1045" s="181"/>
      <c r="AIM1045" s="181"/>
      <c r="AIN1045" s="181"/>
      <c r="AIO1045" s="181"/>
      <c r="AIP1045" s="181"/>
      <c r="AIQ1045" s="181"/>
      <c r="AIR1045" s="181"/>
      <c r="AIS1045" s="181"/>
      <c r="AIT1045" s="181"/>
      <c r="AIU1045" s="181"/>
      <c r="AIV1045" s="181"/>
      <c r="AIW1045" s="181"/>
      <c r="AIX1045" s="181"/>
      <c r="AIY1045" s="181"/>
      <c r="AIZ1045" s="181"/>
      <c r="AJA1045" s="181"/>
      <c r="AJB1045" s="181"/>
      <c r="AJC1045" s="181"/>
      <c r="AJD1045" s="181"/>
      <c r="AJE1045" s="181"/>
      <c r="AJF1045" s="181"/>
      <c r="AJG1045" s="181"/>
      <c r="AJH1045" s="181"/>
      <c r="AJI1045" s="181"/>
      <c r="AJJ1045" s="181"/>
      <c r="AJK1045" s="181"/>
      <c r="AJL1045" s="181"/>
      <c r="AJM1045" s="181"/>
      <c r="AJN1045" s="181"/>
      <c r="AJO1045" s="181"/>
      <c r="AJP1045" s="181"/>
      <c r="AJQ1045" s="181"/>
      <c r="AJR1045" s="181"/>
      <c r="AJS1045" s="181"/>
      <c r="AJT1045" s="181"/>
      <c r="AJU1045" s="181"/>
      <c r="AJV1045" s="181"/>
      <c r="AJW1045" s="181"/>
      <c r="AJX1045" s="181"/>
      <c r="AJY1045" s="181"/>
      <c r="AJZ1045" s="181"/>
      <c r="AKA1045" s="181"/>
      <c r="AKB1045" s="181"/>
      <c r="AKC1045" s="181"/>
      <c r="AKD1045" s="181"/>
      <c r="AKE1045" s="181"/>
      <c r="AKF1045" s="181"/>
      <c r="AKG1045" s="181"/>
      <c r="AKH1045" s="181"/>
      <c r="AKI1045" s="181"/>
      <c r="AKJ1045" s="181"/>
      <c r="AKK1045" s="181"/>
      <c r="AKL1045" s="181"/>
      <c r="AKM1045" s="181"/>
      <c r="AKN1045" s="181"/>
      <c r="AKO1045" s="181"/>
      <c r="AKP1045" s="181"/>
      <c r="AKQ1045" s="181"/>
      <c r="AKR1045" s="181"/>
      <c r="AKS1045" s="181"/>
      <c r="AKT1045" s="181"/>
      <c r="AKU1045" s="181"/>
      <c r="AKV1045" s="181"/>
      <c r="AKW1045" s="181"/>
      <c r="AKX1045" s="181"/>
      <c r="AKY1045" s="181"/>
      <c r="AKZ1045" s="181"/>
      <c r="ALA1045" s="181"/>
      <c r="ALB1045" s="181"/>
      <c r="ALC1045" s="181"/>
      <c r="ALD1045" s="181"/>
      <c r="ALE1045" s="181"/>
    </row>
    <row r="1046" spans="1:993">
      <c r="A1046" s="279"/>
      <c r="B1046" s="87" t="s">
        <v>105</v>
      </c>
      <c r="C1046" s="280"/>
      <c r="D1046" s="35"/>
      <c r="E1046" s="13"/>
      <c r="F1046" s="279"/>
      <c r="G1046" s="279"/>
      <c r="H1046" s="14"/>
      <c r="I1046" s="13"/>
      <c r="J1046" s="55"/>
      <c r="K1046" s="181"/>
      <c r="L1046" s="181"/>
      <c r="M1046" s="4">
        <f t="shared" si="292"/>
        <v>0</v>
      </c>
      <c r="N1046" s="4">
        <f t="shared" si="287"/>
        <v>0</v>
      </c>
      <c r="O1046" s="4">
        <f t="shared" si="282"/>
        <v>0</v>
      </c>
      <c r="P1046" s="181"/>
      <c r="Q1046" s="279"/>
      <c r="R1046" s="279"/>
      <c r="T1046" s="255"/>
      <c r="U1046" s="255"/>
      <c r="V1046" s="255"/>
      <c r="W1046" s="255"/>
      <c r="X1046" s="255"/>
      <c r="Y1046" s="255"/>
      <c r="Z1046" s="255"/>
      <c r="AA1046" s="255"/>
      <c r="AB1046" s="255"/>
      <c r="AC1046" s="255"/>
      <c r="AD1046" s="255"/>
      <c r="AE1046" s="255"/>
      <c r="AF1046" s="255"/>
      <c r="AG1046" s="255"/>
      <c r="AH1046" s="255"/>
      <c r="AI1046" s="255"/>
      <c r="AJ1046" s="255"/>
      <c r="AK1046" s="255"/>
      <c r="AL1046" s="255"/>
      <c r="AM1046" s="255"/>
      <c r="AN1046" s="255"/>
      <c r="AO1046" s="255"/>
      <c r="AP1046" s="255"/>
      <c r="AQ1046" s="255"/>
      <c r="AR1046" s="255"/>
      <c r="AS1046" s="255"/>
      <c r="AT1046" s="255"/>
      <c r="AU1046" s="255"/>
      <c r="AV1046" s="255"/>
      <c r="AW1046" s="255"/>
      <c r="AX1046" s="255"/>
      <c r="AY1046" s="255"/>
      <c r="AZ1046" s="255"/>
      <c r="BA1046" s="255"/>
      <c r="BB1046" s="255"/>
      <c r="BC1046" s="255"/>
      <c r="BD1046" s="255"/>
      <c r="BE1046" s="255"/>
      <c r="BF1046" s="255"/>
      <c r="BG1046" s="255"/>
      <c r="BH1046" s="255"/>
      <c r="BI1046" s="255"/>
      <c r="BJ1046" s="255"/>
      <c r="BK1046" s="255"/>
      <c r="BL1046" s="255"/>
      <c r="BM1046" s="181"/>
      <c r="BN1046" s="181"/>
      <c r="BO1046" s="181"/>
      <c r="BP1046" s="181"/>
      <c r="BQ1046" s="181"/>
      <c r="BR1046" s="181"/>
      <c r="BS1046" s="181"/>
      <c r="BT1046" s="181"/>
      <c r="BU1046" s="181"/>
      <c r="BV1046" s="181"/>
      <c r="BW1046" s="181"/>
      <c r="BX1046" s="181"/>
      <c r="BY1046" s="181"/>
      <c r="BZ1046" s="181"/>
      <c r="CA1046" s="181"/>
      <c r="CB1046" s="181"/>
      <c r="CC1046" s="181"/>
      <c r="CD1046" s="181"/>
      <c r="CE1046" s="181"/>
      <c r="CF1046" s="181"/>
      <c r="CG1046" s="181"/>
      <c r="CH1046" s="181"/>
      <c r="CI1046" s="181"/>
      <c r="CJ1046" s="181"/>
      <c r="CK1046" s="181"/>
      <c r="CL1046" s="181"/>
      <c r="CM1046" s="181"/>
      <c r="CN1046" s="181"/>
      <c r="CO1046" s="181"/>
      <c r="CP1046" s="181"/>
      <c r="CQ1046" s="181"/>
      <c r="CR1046" s="181"/>
      <c r="CS1046" s="181"/>
      <c r="CT1046" s="181"/>
      <c r="CU1046" s="181"/>
      <c r="CV1046" s="181"/>
      <c r="CW1046" s="181"/>
      <c r="CX1046" s="181"/>
      <c r="CY1046" s="181"/>
      <c r="CZ1046" s="181"/>
      <c r="DA1046" s="181"/>
      <c r="DB1046" s="181"/>
      <c r="DC1046" s="181"/>
      <c r="DD1046" s="181"/>
      <c r="DE1046" s="181"/>
      <c r="DF1046" s="181"/>
      <c r="DG1046" s="181"/>
      <c r="DH1046" s="181"/>
      <c r="DI1046" s="181"/>
      <c r="DJ1046" s="181"/>
      <c r="DK1046" s="181"/>
      <c r="DL1046" s="181"/>
      <c r="DM1046" s="181"/>
      <c r="DN1046" s="181"/>
      <c r="DO1046" s="181"/>
      <c r="DP1046" s="181"/>
      <c r="DQ1046" s="181"/>
      <c r="DR1046" s="181"/>
      <c r="DS1046" s="181"/>
      <c r="DT1046" s="181"/>
      <c r="DU1046" s="181"/>
      <c r="DV1046" s="181"/>
      <c r="DW1046" s="181"/>
      <c r="DX1046" s="181"/>
      <c r="DY1046" s="181"/>
      <c r="DZ1046" s="181"/>
      <c r="EA1046" s="181"/>
      <c r="EB1046" s="181"/>
      <c r="EC1046" s="181"/>
      <c r="ED1046" s="181"/>
      <c r="EE1046" s="181"/>
      <c r="EF1046" s="181"/>
      <c r="EG1046" s="181"/>
      <c r="EH1046" s="181"/>
      <c r="EI1046" s="181"/>
      <c r="EJ1046" s="181"/>
      <c r="EK1046" s="181"/>
      <c r="EL1046" s="181"/>
      <c r="EM1046" s="181"/>
      <c r="EN1046" s="181"/>
      <c r="EO1046" s="181"/>
      <c r="EP1046" s="181"/>
      <c r="EQ1046" s="181"/>
      <c r="ER1046" s="181"/>
      <c r="ES1046" s="181"/>
      <c r="ET1046" s="181"/>
      <c r="EU1046" s="181"/>
      <c r="EV1046" s="181"/>
      <c r="EW1046" s="181"/>
      <c r="EX1046" s="181"/>
      <c r="EY1046" s="181"/>
      <c r="EZ1046" s="181"/>
      <c r="FA1046" s="181"/>
      <c r="FB1046" s="181"/>
      <c r="FC1046" s="181"/>
      <c r="FD1046" s="181"/>
      <c r="FE1046" s="181"/>
      <c r="FF1046" s="181"/>
      <c r="FG1046" s="181"/>
      <c r="FH1046" s="181"/>
      <c r="FI1046" s="181"/>
      <c r="FJ1046" s="181"/>
      <c r="FK1046" s="181"/>
      <c r="FL1046" s="181"/>
      <c r="FM1046" s="181"/>
      <c r="FN1046" s="181"/>
      <c r="FO1046" s="181"/>
      <c r="FP1046" s="181"/>
      <c r="FQ1046" s="181"/>
      <c r="FR1046" s="181"/>
      <c r="FS1046" s="181"/>
      <c r="FT1046" s="181"/>
      <c r="FU1046" s="181"/>
      <c r="FV1046" s="181"/>
      <c r="FW1046" s="181"/>
      <c r="FX1046" s="181"/>
      <c r="FY1046" s="181"/>
      <c r="FZ1046" s="181"/>
      <c r="GA1046" s="181"/>
      <c r="GB1046" s="181"/>
      <c r="GC1046" s="181"/>
      <c r="GD1046" s="181"/>
      <c r="GE1046" s="181"/>
      <c r="GF1046" s="181"/>
      <c r="GG1046" s="181"/>
      <c r="GH1046" s="181"/>
      <c r="GI1046" s="181"/>
      <c r="GJ1046" s="181"/>
      <c r="GK1046" s="181"/>
      <c r="GL1046" s="181"/>
      <c r="GM1046" s="181"/>
      <c r="GN1046" s="181"/>
      <c r="GO1046" s="181"/>
      <c r="GP1046" s="181"/>
      <c r="GQ1046" s="181"/>
      <c r="GR1046" s="181"/>
      <c r="GS1046" s="181"/>
      <c r="GT1046" s="181"/>
      <c r="GU1046" s="181"/>
      <c r="GV1046" s="181"/>
      <c r="GW1046" s="181"/>
      <c r="GX1046" s="181"/>
      <c r="GY1046" s="181"/>
      <c r="GZ1046" s="181"/>
      <c r="HA1046" s="181"/>
      <c r="HB1046" s="181"/>
      <c r="HC1046" s="181"/>
      <c r="HD1046" s="181"/>
      <c r="HE1046" s="181"/>
      <c r="HF1046" s="181"/>
      <c r="HG1046" s="181"/>
      <c r="HH1046" s="181"/>
      <c r="HI1046" s="181"/>
      <c r="HJ1046" s="181"/>
      <c r="HK1046" s="181"/>
      <c r="HL1046" s="181"/>
      <c r="HM1046" s="181"/>
      <c r="HN1046" s="181"/>
      <c r="HO1046" s="181"/>
      <c r="HP1046" s="181"/>
      <c r="HQ1046" s="181"/>
      <c r="HR1046" s="181"/>
      <c r="HS1046" s="181"/>
      <c r="HT1046" s="181"/>
      <c r="HU1046" s="181"/>
      <c r="HV1046" s="181"/>
      <c r="HW1046" s="181"/>
      <c r="HX1046" s="181"/>
      <c r="HY1046" s="181"/>
      <c r="HZ1046" s="181"/>
      <c r="IA1046" s="181"/>
      <c r="IB1046" s="181"/>
      <c r="IC1046" s="181"/>
      <c r="ID1046" s="181"/>
      <c r="IE1046" s="181"/>
      <c r="IF1046" s="181"/>
      <c r="IG1046" s="181"/>
      <c r="IH1046" s="181"/>
      <c r="II1046" s="181"/>
      <c r="IJ1046" s="181"/>
      <c r="IK1046" s="181"/>
      <c r="IL1046" s="181"/>
      <c r="IM1046" s="181"/>
      <c r="IN1046" s="181"/>
      <c r="IO1046" s="181"/>
      <c r="IP1046" s="181"/>
      <c r="IQ1046" s="181"/>
      <c r="IR1046" s="181"/>
      <c r="IS1046" s="181"/>
      <c r="IT1046" s="181"/>
      <c r="IU1046" s="181"/>
      <c r="IV1046" s="181"/>
      <c r="IW1046" s="181"/>
      <c r="IX1046" s="181"/>
      <c r="IY1046" s="181"/>
      <c r="IZ1046" s="181"/>
      <c r="JA1046" s="181"/>
      <c r="JB1046" s="181"/>
      <c r="JC1046" s="181"/>
      <c r="JD1046" s="181"/>
      <c r="JE1046" s="181"/>
      <c r="JF1046" s="181"/>
      <c r="JG1046" s="181"/>
      <c r="JH1046" s="181"/>
      <c r="JI1046" s="181"/>
      <c r="JJ1046" s="181"/>
      <c r="JK1046" s="181"/>
      <c r="JL1046" s="181"/>
      <c r="JM1046" s="181"/>
      <c r="JN1046" s="181"/>
      <c r="JO1046" s="181"/>
      <c r="JP1046" s="181"/>
      <c r="JQ1046" s="181"/>
      <c r="JR1046" s="181"/>
      <c r="JS1046" s="181"/>
      <c r="JT1046" s="181"/>
      <c r="JU1046" s="181"/>
      <c r="JV1046" s="181"/>
      <c r="JW1046" s="181"/>
      <c r="JX1046" s="181"/>
      <c r="JY1046" s="181"/>
      <c r="JZ1046" s="181"/>
      <c r="KA1046" s="181"/>
      <c r="KB1046" s="181"/>
      <c r="KC1046" s="181"/>
      <c r="KD1046" s="181"/>
      <c r="KE1046" s="181"/>
      <c r="KF1046" s="181"/>
      <c r="KG1046" s="181"/>
      <c r="KH1046" s="181"/>
      <c r="KI1046" s="181"/>
      <c r="KJ1046" s="181"/>
      <c r="KK1046" s="181"/>
      <c r="KL1046" s="181"/>
      <c r="KM1046" s="181"/>
      <c r="KN1046" s="181"/>
      <c r="KO1046" s="181"/>
      <c r="KP1046" s="181"/>
      <c r="KQ1046" s="181"/>
      <c r="KR1046" s="181"/>
      <c r="KS1046" s="181"/>
      <c r="KT1046" s="181"/>
      <c r="KU1046" s="181"/>
      <c r="KV1046" s="181"/>
      <c r="KW1046" s="181"/>
      <c r="KX1046" s="181"/>
      <c r="KY1046" s="181"/>
      <c r="KZ1046" s="181"/>
      <c r="LA1046" s="181"/>
      <c r="LB1046" s="181"/>
      <c r="LC1046" s="181"/>
      <c r="LD1046" s="181"/>
      <c r="LE1046" s="181"/>
      <c r="LF1046" s="181"/>
      <c r="LG1046" s="181"/>
      <c r="LH1046" s="181"/>
      <c r="LI1046" s="181"/>
      <c r="LJ1046" s="181"/>
      <c r="LK1046" s="181"/>
      <c r="LL1046" s="181"/>
      <c r="LM1046" s="181"/>
      <c r="LN1046" s="181"/>
      <c r="LO1046" s="181"/>
      <c r="LP1046" s="181"/>
      <c r="LQ1046" s="181"/>
      <c r="LR1046" s="181"/>
      <c r="LS1046" s="181"/>
      <c r="LT1046" s="181"/>
      <c r="LU1046" s="181"/>
      <c r="LV1046" s="181"/>
      <c r="LW1046" s="181"/>
      <c r="LX1046" s="181"/>
      <c r="LY1046" s="181"/>
      <c r="LZ1046" s="181"/>
      <c r="MA1046" s="181"/>
      <c r="MB1046" s="181"/>
      <c r="MC1046" s="181"/>
      <c r="MD1046" s="181"/>
      <c r="ME1046" s="181"/>
      <c r="MF1046" s="181"/>
      <c r="MG1046" s="181"/>
      <c r="MH1046" s="181"/>
      <c r="MI1046" s="181"/>
      <c r="MJ1046" s="181"/>
      <c r="MK1046" s="181"/>
      <c r="ML1046" s="181"/>
      <c r="MM1046" s="181"/>
      <c r="MN1046" s="181"/>
      <c r="MO1046" s="181"/>
      <c r="MP1046" s="181"/>
      <c r="MQ1046" s="181"/>
      <c r="MR1046" s="181"/>
      <c r="MS1046" s="181"/>
      <c r="MT1046" s="181"/>
      <c r="MU1046" s="181"/>
      <c r="MV1046" s="181"/>
      <c r="MW1046" s="181"/>
      <c r="MX1046" s="181"/>
      <c r="MY1046" s="181"/>
      <c r="MZ1046" s="181"/>
      <c r="NA1046" s="181"/>
      <c r="NB1046" s="181"/>
      <c r="NC1046" s="181"/>
      <c r="ND1046" s="181"/>
      <c r="NE1046" s="181"/>
      <c r="NF1046" s="181"/>
      <c r="NG1046" s="181"/>
      <c r="NH1046" s="181"/>
      <c r="NI1046" s="181"/>
      <c r="NJ1046" s="181"/>
      <c r="NK1046" s="181"/>
      <c r="NL1046" s="181"/>
      <c r="NM1046" s="181"/>
      <c r="NN1046" s="181"/>
      <c r="NO1046" s="181"/>
      <c r="NP1046" s="181"/>
      <c r="NQ1046" s="181"/>
      <c r="NR1046" s="181"/>
      <c r="NS1046" s="181"/>
      <c r="NT1046" s="181"/>
      <c r="NU1046" s="181"/>
      <c r="NV1046" s="181"/>
      <c r="NW1046" s="181"/>
      <c r="NX1046" s="181"/>
      <c r="NY1046" s="181"/>
      <c r="NZ1046" s="181"/>
      <c r="OA1046" s="181"/>
      <c r="OB1046" s="181"/>
      <c r="OC1046" s="181"/>
      <c r="OD1046" s="181"/>
      <c r="OE1046" s="181"/>
      <c r="OF1046" s="181"/>
      <c r="OG1046" s="181"/>
      <c r="OH1046" s="181"/>
      <c r="OI1046" s="181"/>
      <c r="OJ1046" s="181"/>
      <c r="OK1046" s="181"/>
      <c r="OL1046" s="181"/>
      <c r="OM1046" s="181"/>
      <c r="ON1046" s="181"/>
      <c r="OO1046" s="181"/>
      <c r="OP1046" s="181"/>
      <c r="OQ1046" s="181"/>
      <c r="OR1046" s="181"/>
      <c r="OS1046" s="181"/>
      <c r="OT1046" s="181"/>
      <c r="OU1046" s="181"/>
      <c r="OV1046" s="181"/>
      <c r="OW1046" s="181"/>
      <c r="OX1046" s="181"/>
      <c r="OY1046" s="181"/>
      <c r="OZ1046" s="181"/>
      <c r="PA1046" s="181"/>
      <c r="PB1046" s="181"/>
      <c r="PC1046" s="181"/>
      <c r="PD1046" s="181"/>
      <c r="PE1046" s="181"/>
      <c r="PF1046" s="181"/>
      <c r="PG1046" s="181"/>
      <c r="PH1046" s="181"/>
      <c r="PI1046" s="181"/>
      <c r="PJ1046" s="181"/>
      <c r="PK1046" s="181"/>
      <c r="PL1046" s="181"/>
      <c r="PM1046" s="181"/>
      <c r="PN1046" s="181"/>
      <c r="PO1046" s="181"/>
      <c r="PP1046" s="181"/>
      <c r="PQ1046" s="181"/>
      <c r="PR1046" s="181"/>
      <c r="PS1046" s="181"/>
      <c r="PT1046" s="181"/>
      <c r="PU1046" s="181"/>
      <c r="PV1046" s="181"/>
      <c r="PW1046" s="181"/>
      <c r="PX1046" s="181"/>
      <c r="PY1046" s="181"/>
      <c r="PZ1046" s="181"/>
      <c r="QA1046" s="181"/>
      <c r="QB1046" s="181"/>
      <c r="QC1046" s="181"/>
      <c r="QD1046" s="181"/>
      <c r="QE1046" s="181"/>
      <c r="QF1046" s="181"/>
      <c r="QG1046" s="181"/>
      <c r="QH1046" s="181"/>
      <c r="QI1046" s="181"/>
      <c r="QJ1046" s="181"/>
      <c r="QK1046" s="181"/>
      <c r="QL1046" s="181"/>
      <c r="QM1046" s="181"/>
      <c r="QN1046" s="181"/>
      <c r="QO1046" s="181"/>
      <c r="QP1046" s="181"/>
      <c r="QQ1046" s="181"/>
      <c r="QR1046" s="181"/>
      <c r="QS1046" s="181"/>
      <c r="QT1046" s="181"/>
      <c r="QU1046" s="181"/>
      <c r="QV1046" s="181"/>
      <c r="QW1046" s="181"/>
      <c r="QX1046" s="181"/>
      <c r="QY1046" s="181"/>
      <c r="QZ1046" s="181"/>
      <c r="RA1046" s="181"/>
      <c r="RB1046" s="181"/>
      <c r="RC1046" s="181"/>
      <c r="RD1046" s="181"/>
      <c r="RE1046" s="181"/>
      <c r="RF1046" s="181"/>
      <c r="RG1046" s="181"/>
      <c r="RH1046" s="181"/>
      <c r="RI1046" s="181"/>
      <c r="RJ1046" s="181"/>
      <c r="RK1046" s="181"/>
      <c r="RL1046" s="181"/>
      <c r="RM1046" s="181"/>
      <c r="RN1046" s="181"/>
      <c r="RO1046" s="181"/>
      <c r="RP1046" s="181"/>
      <c r="RQ1046" s="181"/>
      <c r="RR1046" s="181"/>
      <c r="RS1046" s="181"/>
      <c r="RT1046" s="181"/>
      <c r="RU1046" s="181"/>
      <c r="RV1046" s="181"/>
      <c r="RW1046" s="181"/>
      <c r="RX1046" s="181"/>
      <c r="RY1046" s="181"/>
      <c r="RZ1046" s="181"/>
      <c r="SA1046" s="181"/>
      <c r="SB1046" s="181"/>
      <c r="SC1046" s="181"/>
      <c r="SD1046" s="181"/>
      <c r="SE1046" s="181"/>
      <c r="SF1046" s="181"/>
      <c r="SG1046" s="181"/>
      <c r="SH1046" s="181"/>
      <c r="SI1046" s="181"/>
      <c r="SJ1046" s="181"/>
      <c r="SK1046" s="181"/>
      <c r="SL1046" s="181"/>
      <c r="SM1046" s="181"/>
      <c r="SN1046" s="181"/>
      <c r="SO1046" s="181"/>
      <c r="SP1046" s="181"/>
      <c r="SQ1046" s="181"/>
      <c r="SR1046" s="181"/>
      <c r="SS1046" s="181"/>
      <c r="ST1046" s="181"/>
      <c r="SU1046" s="181"/>
      <c r="SV1046" s="181"/>
      <c r="SW1046" s="181"/>
      <c r="SX1046" s="181"/>
      <c r="SY1046" s="181"/>
      <c r="SZ1046" s="181"/>
      <c r="TA1046" s="181"/>
      <c r="TB1046" s="181"/>
      <c r="TC1046" s="181"/>
      <c r="TD1046" s="181"/>
      <c r="TE1046" s="181"/>
      <c r="TF1046" s="181"/>
      <c r="TG1046" s="181"/>
      <c r="TH1046" s="181"/>
      <c r="TI1046" s="181"/>
      <c r="TJ1046" s="181"/>
      <c r="TK1046" s="181"/>
      <c r="TL1046" s="181"/>
      <c r="TM1046" s="181"/>
      <c r="TN1046" s="181"/>
      <c r="TO1046" s="181"/>
      <c r="TP1046" s="181"/>
      <c r="TQ1046" s="181"/>
      <c r="TR1046" s="181"/>
      <c r="TS1046" s="181"/>
      <c r="TT1046" s="181"/>
      <c r="TU1046" s="181"/>
      <c r="TV1046" s="181"/>
      <c r="TW1046" s="181"/>
      <c r="TX1046" s="181"/>
      <c r="TY1046" s="181"/>
      <c r="TZ1046" s="181"/>
      <c r="UA1046" s="181"/>
      <c r="UB1046" s="181"/>
      <c r="UC1046" s="181"/>
      <c r="UD1046" s="181"/>
      <c r="UE1046" s="181"/>
      <c r="UF1046" s="181"/>
      <c r="UG1046" s="181"/>
      <c r="UH1046" s="181"/>
      <c r="UI1046" s="181"/>
      <c r="UJ1046" s="181"/>
      <c r="UK1046" s="181"/>
      <c r="UL1046" s="181"/>
      <c r="UM1046" s="181"/>
      <c r="UN1046" s="181"/>
      <c r="UO1046" s="181"/>
      <c r="UP1046" s="181"/>
      <c r="UQ1046" s="181"/>
      <c r="UR1046" s="181"/>
      <c r="US1046" s="181"/>
      <c r="UT1046" s="181"/>
      <c r="UU1046" s="181"/>
      <c r="UV1046" s="181"/>
      <c r="UW1046" s="181"/>
      <c r="UX1046" s="181"/>
      <c r="UY1046" s="181"/>
      <c r="UZ1046" s="181"/>
      <c r="VA1046" s="181"/>
      <c r="VB1046" s="181"/>
      <c r="VC1046" s="181"/>
      <c r="VD1046" s="181"/>
      <c r="VE1046" s="181"/>
      <c r="VF1046" s="181"/>
      <c r="VG1046" s="181"/>
      <c r="VH1046" s="181"/>
      <c r="VI1046" s="181"/>
      <c r="VJ1046" s="181"/>
      <c r="VK1046" s="181"/>
      <c r="VL1046" s="181"/>
      <c r="VM1046" s="181"/>
      <c r="VN1046" s="181"/>
      <c r="VO1046" s="181"/>
      <c r="VP1046" s="181"/>
      <c r="VQ1046" s="181"/>
      <c r="VR1046" s="181"/>
      <c r="VS1046" s="181"/>
      <c r="VT1046" s="181"/>
      <c r="VU1046" s="181"/>
      <c r="VV1046" s="181"/>
      <c r="VW1046" s="181"/>
      <c r="VX1046" s="181"/>
      <c r="VY1046" s="181"/>
      <c r="VZ1046" s="181"/>
      <c r="WA1046" s="181"/>
      <c r="WB1046" s="181"/>
      <c r="WC1046" s="181"/>
      <c r="WD1046" s="181"/>
      <c r="WE1046" s="181"/>
      <c r="WF1046" s="181"/>
      <c r="WG1046" s="181"/>
      <c r="WH1046" s="181"/>
      <c r="WI1046" s="181"/>
      <c r="WJ1046" s="181"/>
      <c r="WK1046" s="181"/>
      <c r="WL1046" s="181"/>
      <c r="WM1046" s="181"/>
      <c r="WN1046" s="181"/>
      <c r="WO1046" s="181"/>
      <c r="WP1046" s="181"/>
      <c r="WQ1046" s="181"/>
      <c r="WR1046" s="181"/>
      <c r="WS1046" s="181"/>
      <c r="WT1046" s="181"/>
      <c r="WU1046" s="181"/>
      <c r="WV1046" s="181"/>
      <c r="WW1046" s="181"/>
      <c r="WX1046" s="181"/>
      <c r="WY1046" s="181"/>
      <c r="WZ1046" s="181"/>
      <c r="XA1046" s="181"/>
      <c r="XB1046" s="181"/>
      <c r="XC1046" s="181"/>
      <c r="XD1046" s="181"/>
      <c r="XE1046" s="181"/>
      <c r="XF1046" s="181"/>
      <c r="XG1046" s="181"/>
      <c r="XH1046" s="181"/>
      <c r="XI1046" s="181"/>
      <c r="XJ1046" s="181"/>
      <c r="XK1046" s="181"/>
      <c r="XL1046" s="181"/>
      <c r="XM1046" s="181"/>
      <c r="XN1046" s="181"/>
      <c r="XO1046" s="181"/>
      <c r="XP1046" s="181"/>
      <c r="XQ1046" s="181"/>
      <c r="XR1046" s="181"/>
      <c r="XS1046" s="181"/>
      <c r="XT1046" s="181"/>
      <c r="XU1046" s="181"/>
      <c r="XV1046" s="181"/>
      <c r="XW1046" s="181"/>
      <c r="XX1046" s="181"/>
      <c r="XY1046" s="181"/>
      <c r="XZ1046" s="181"/>
      <c r="YA1046" s="181"/>
      <c r="YB1046" s="181"/>
      <c r="YC1046" s="181"/>
      <c r="YD1046" s="181"/>
      <c r="YE1046" s="181"/>
      <c r="YF1046" s="181"/>
      <c r="YG1046" s="181"/>
      <c r="YH1046" s="181"/>
      <c r="YI1046" s="181"/>
      <c r="YJ1046" s="181"/>
      <c r="YK1046" s="181"/>
      <c r="YL1046" s="181"/>
      <c r="YM1046" s="181"/>
      <c r="YN1046" s="181"/>
      <c r="YO1046" s="181"/>
      <c r="YP1046" s="181"/>
      <c r="YQ1046" s="181"/>
      <c r="YR1046" s="181"/>
      <c r="YS1046" s="181"/>
      <c r="YT1046" s="181"/>
      <c r="YU1046" s="181"/>
      <c r="YV1046" s="181"/>
      <c r="YW1046" s="181"/>
      <c r="YX1046" s="181"/>
      <c r="YY1046" s="181"/>
      <c r="YZ1046" s="181"/>
      <c r="ZA1046" s="181"/>
      <c r="ZB1046" s="181"/>
      <c r="ZC1046" s="181"/>
      <c r="ZD1046" s="181"/>
      <c r="ZE1046" s="181"/>
      <c r="ZF1046" s="181"/>
      <c r="ZG1046" s="181"/>
      <c r="ZH1046" s="181"/>
      <c r="ZI1046" s="181"/>
      <c r="ZJ1046" s="181"/>
      <c r="ZK1046" s="181"/>
      <c r="ZL1046" s="181"/>
      <c r="ZM1046" s="181"/>
      <c r="ZN1046" s="181"/>
      <c r="ZO1046" s="181"/>
      <c r="ZP1046" s="181"/>
      <c r="ZQ1046" s="181"/>
      <c r="ZR1046" s="181"/>
      <c r="ZS1046" s="181"/>
      <c r="ZT1046" s="181"/>
      <c r="ZU1046" s="181"/>
      <c r="ZV1046" s="181"/>
      <c r="ZW1046" s="181"/>
      <c r="ZX1046" s="181"/>
      <c r="ZY1046" s="181"/>
      <c r="ZZ1046" s="181"/>
      <c r="AAA1046" s="181"/>
      <c r="AAB1046" s="181"/>
      <c r="AAC1046" s="181"/>
      <c r="AAD1046" s="181"/>
      <c r="AAE1046" s="181"/>
      <c r="AAF1046" s="181"/>
      <c r="AAG1046" s="181"/>
      <c r="AAH1046" s="181"/>
      <c r="AAI1046" s="181"/>
      <c r="AAJ1046" s="181"/>
      <c r="AAK1046" s="181"/>
      <c r="AAL1046" s="181"/>
      <c r="AAM1046" s="181"/>
      <c r="AAN1046" s="181"/>
      <c r="AAO1046" s="181"/>
      <c r="AAP1046" s="181"/>
      <c r="AAQ1046" s="181"/>
      <c r="AAR1046" s="181"/>
      <c r="AAS1046" s="181"/>
      <c r="AAT1046" s="181"/>
      <c r="AAU1046" s="181"/>
      <c r="AAV1046" s="181"/>
      <c r="AAW1046" s="181"/>
      <c r="AAX1046" s="181"/>
      <c r="AAY1046" s="181"/>
      <c r="AAZ1046" s="181"/>
      <c r="ABA1046" s="181"/>
      <c r="ABB1046" s="181"/>
      <c r="ABC1046" s="181"/>
      <c r="ABD1046" s="181"/>
      <c r="ABE1046" s="181"/>
      <c r="ABF1046" s="181"/>
      <c r="ABG1046" s="181"/>
      <c r="ABH1046" s="181"/>
      <c r="ABI1046" s="181"/>
      <c r="ABJ1046" s="181"/>
      <c r="ABK1046" s="181"/>
      <c r="ABL1046" s="181"/>
      <c r="ABM1046" s="181"/>
      <c r="ABN1046" s="181"/>
      <c r="ABO1046" s="181"/>
      <c r="ABP1046" s="181"/>
      <c r="ABQ1046" s="181"/>
      <c r="ABR1046" s="181"/>
      <c r="ABS1046" s="181"/>
      <c r="ABT1046" s="181"/>
      <c r="ABU1046" s="181"/>
      <c r="ABV1046" s="181"/>
      <c r="ABW1046" s="181"/>
      <c r="ABX1046" s="181"/>
      <c r="ABY1046" s="181"/>
      <c r="ABZ1046" s="181"/>
      <c r="ACA1046" s="181"/>
      <c r="ACB1046" s="181"/>
      <c r="ACC1046" s="181"/>
      <c r="ACD1046" s="181"/>
      <c r="ACE1046" s="181"/>
      <c r="ACF1046" s="181"/>
      <c r="ACG1046" s="181"/>
      <c r="ACH1046" s="181"/>
      <c r="ACI1046" s="181"/>
      <c r="ACJ1046" s="181"/>
      <c r="ACK1046" s="181"/>
      <c r="ACL1046" s="181"/>
      <c r="ACM1046" s="181"/>
      <c r="ACN1046" s="181"/>
      <c r="ACO1046" s="181"/>
      <c r="ACP1046" s="181"/>
      <c r="ACQ1046" s="181"/>
      <c r="ACR1046" s="181"/>
      <c r="ACS1046" s="181"/>
      <c r="ACT1046" s="181"/>
      <c r="ACU1046" s="181"/>
      <c r="ACV1046" s="181"/>
      <c r="ACW1046" s="181"/>
      <c r="ACX1046" s="181"/>
      <c r="ACY1046" s="181"/>
      <c r="ACZ1046" s="181"/>
      <c r="ADA1046" s="181"/>
      <c r="ADB1046" s="181"/>
      <c r="ADC1046" s="181"/>
      <c r="ADD1046" s="181"/>
      <c r="ADE1046" s="181"/>
      <c r="ADF1046" s="181"/>
      <c r="ADG1046" s="181"/>
      <c r="ADH1046" s="181"/>
      <c r="ADI1046" s="181"/>
      <c r="ADJ1046" s="181"/>
      <c r="ADK1046" s="181"/>
      <c r="ADL1046" s="181"/>
      <c r="ADM1046" s="181"/>
      <c r="ADN1046" s="181"/>
      <c r="ADO1046" s="181"/>
      <c r="ADP1046" s="181"/>
      <c r="ADQ1046" s="181"/>
      <c r="ADR1046" s="181"/>
      <c r="ADS1046" s="181"/>
      <c r="ADT1046" s="181"/>
      <c r="ADU1046" s="181"/>
      <c r="ADV1046" s="181"/>
      <c r="ADW1046" s="181"/>
      <c r="ADX1046" s="181"/>
      <c r="ADY1046" s="181"/>
      <c r="ADZ1046" s="181"/>
      <c r="AEA1046" s="181"/>
      <c r="AEB1046" s="181"/>
      <c r="AEC1046" s="181"/>
      <c r="AED1046" s="181"/>
      <c r="AEE1046" s="181"/>
      <c r="AEF1046" s="181"/>
      <c r="AEG1046" s="181"/>
      <c r="AEH1046" s="181"/>
      <c r="AEI1046" s="181"/>
      <c r="AEJ1046" s="181"/>
      <c r="AEK1046" s="181"/>
      <c r="AEL1046" s="181"/>
      <c r="AEM1046" s="181"/>
      <c r="AEN1046" s="181"/>
      <c r="AEO1046" s="181"/>
      <c r="AEP1046" s="181"/>
      <c r="AEQ1046" s="181"/>
      <c r="AER1046" s="181"/>
      <c r="AES1046" s="181"/>
      <c r="AET1046" s="181"/>
      <c r="AEU1046" s="181"/>
      <c r="AEV1046" s="181"/>
      <c r="AEW1046" s="181"/>
      <c r="AEX1046" s="181"/>
      <c r="AEY1046" s="181"/>
      <c r="AEZ1046" s="181"/>
      <c r="AFA1046" s="181"/>
      <c r="AFB1046" s="181"/>
      <c r="AFC1046" s="181"/>
      <c r="AFD1046" s="181"/>
      <c r="AFE1046" s="181"/>
      <c r="AFF1046" s="181"/>
      <c r="AFG1046" s="181"/>
      <c r="AFH1046" s="181"/>
      <c r="AFI1046" s="181"/>
      <c r="AFJ1046" s="181"/>
      <c r="AFK1046" s="181"/>
      <c r="AFL1046" s="181"/>
      <c r="AFM1046" s="181"/>
      <c r="AFN1046" s="181"/>
      <c r="AFO1046" s="181"/>
      <c r="AFP1046" s="181"/>
      <c r="AFQ1046" s="181"/>
      <c r="AFR1046" s="181"/>
      <c r="AFS1046" s="181"/>
      <c r="AFT1046" s="181"/>
      <c r="AFU1046" s="181"/>
      <c r="AFV1046" s="181"/>
      <c r="AFW1046" s="181"/>
      <c r="AFX1046" s="181"/>
      <c r="AFY1046" s="181"/>
      <c r="AFZ1046" s="181"/>
      <c r="AGA1046" s="181"/>
      <c r="AGB1046" s="181"/>
      <c r="AGC1046" s="181"/>
      <c r="AGD1046" s="181"/>
      <c r="AGE1046" s="181"/>
      <c r="AGF1046" s="181"/>
      <c r="AGG1046" s="181"/>
      <c r="AGH1046" s="181"/>
      <c r="AGI1046" s="181"/>
      <c r="AGJ1046" s="181"/>
      <c r="AGK1046" s="181"/>
      <c r="AGL1046" s="181"/>
      <c r="AGM1046" s="181"/>
      <c r="AGN1046" s="181"/>
      <c r="AGO1046" s="181"/>
      <c r="AGP1046" s="181"/>
      <c r="AGQ1046" s="181"/>
      <c r="AGR1046" s="181"/>
      <c r="AGS1046" s="181"/>
      <c r="AGT1046" s="181"/>
      <c r="AGU1046" s="181"/>
      <c r="AGV1046" s="181"/>
      <c r="AGW1046" s="181"/>
      <c r="AGX1046" s="181"/>
      <c r="AGY1046" s="181"/>
      <c r="AGZ1046" s="181"/>
      <c r="AHA1046" s="181"/>
      <c r="AHB1046" s="181"/>
      <c r="AHC1046" s="181"/>
      <c r="AHD1046" s="181"/>
      <c r="AHE1046" s="181"/>
      <c r="AHF1046" s="181"/>
      <c r="AHG1046" s="181"/>
      <c r="AHH1046" s="181"/>
      <c r="AHI1046" s="181"/>
      <c r="AHJ1046" s="181"/>
      <c r="AHK1046" s="181"/>
      <c r="AHL1046" s="181"/>
      <c r="AHM1046" s="181"/>
      <c r="AHN1046" s="181"/>
      <c r="AHO1046" s="181"/>
      <c r="AHP1046" s="181"/>
      <c r="AHQ1046" s="181"/>
      <c r="AHR1046" s="181"/>
      <c r="AHS1046" s="181"/>
      <c r="AHT1046" s="181"/>
      <c r="AHU1046" s="181"/>
      <c r="AHV1046" s="181"/>
      <c r="AHW1046" s="181"/>
      <c r="AHX1046" s="181"/>
      <c r="AHY1046" s="181"/>
      <c r="AHZ1046" s="181"/>
      <c r="AIA1046" s="181"/>
      <c r="AIB1046" s="181"/>
      <c r="AIC1046" s="181"/>
      <c r="AID1046" s="181"/>
      <c r="AIE1046" s="181"/>
      <c r="AIF1046" s="181"/>
      <c r="AIG1046" s="181"/>
      <c r="AIH1046" s="181"/>
      <c r="AII1046" s="181"/>
      <c r="AIJ1046" s="181"/>
      <c r="AIK1046" s="181"/>
      <c r="AIL1046" s="181"/>
      <c r="AIM1046" s="181"/>
      <c r="AIN1046" s="181"/>
      <c r="AIO1046" s="181"/>
      <c r="AIP1046" s="181"/>
      <c r="AIQ1046" s="181"/>
      <c r="AIR1046" s="181"/>
      <c r="AIS1046" s="181"/>
      <c r="AIT1046" s="181"/>
      <c r="AIU1046" s="181"/>
      <c r="AIV1046" s="181"/>
      <c r="AIW1046" s="181"/>
      <c r="AIX1046" s="181"/>
      <c r="AIY1046" s="181"/>
      <c r="AIZ1046" s="181"/>
      <c r="AJA1046" s="181"/>
      <c r="AJB1046" s="181"/>
      <c r="AJC1046" s="181"/>
      <c r="AJD1046" s="181"/>
      <c r="AJE1046" s="181"/>
      <c r="AJF1046" s="181"/>
      <c r="AJG1046" s="181"/>
      <c r="AJH1046" s="181"/>
      <c r="AJI1046" s="181"/>
      <c r="AJJ1046" s="181"/>
      <c r="AJK1046" s="181"/>
      <c r="AJL1046" s="181"/>
      <c r="AJM1046" s="181"/>
      <c r="AJN1046" s="181"/>
      <c r="AJO1046" s="181"/>
      <c r="AJP1046" s="181"/>
      <c r="AJQ1046" s="181"/>
      <c r="AJR1046" s="181"/>
      <c r="AJS1046" s="181"/>
      <c r="AJT1046" s="181"/>
      <c r="AJU1046" s="181"/>
      <c r="AJV1046" s="181"/>
      <c r="AJW1046" s="181"/>
      <c r="AJX1046" s="181"/>
      <c r="AJY1046" s="181"/>
      <c r="AJZ1046" s="181"/>
      <c r="AKA1046" s="181"/>
      <c r="AKB1046" s="181"/>
      <c r="AKC1046" s="181"/>
      <c r="AKD1046" s="181"/>
      <c r="AKE1046" s="181"/>
      <c r="AKF1046" s="181"/>
      <c r="AKG1046" s="181"/>
      <c r="AKH1046" s="181"/>
      <c r="AKI1046" s="181"/>
      <c r="AKJ1046" s="181"/>
      <c r="AKK1046" s="181"/>
      <c r="AKL1046" s="181"/>
      <c r="AKM1046" s="181"/>
      <c r="AKN1046" s="181"/>
      <c r="AKO1046" s="181"/>
      <c r="AKP1046" s="181"/>
      <c r="AKQ1046" s="181"/>
      <c r="AKR1046" s="181"/>
      <c r="AKS1046" s="181"/>
      <c r="AKT1046" s="181"/>
      <c r="AKU1046" s="181"/>
      <c r="AKV1046" s="181"/>
      <c r="AKW1046" s="181"/>
      <c r="AKX1046" s="181"/>
      <c r="AKY1046" s="181"/>
      <c r="AKZ1046" s="181"/>
      <c r="ALA1046" s="181"/>
      <c r="ALB1046" s="181"/>
      <c r="ALC1046" s="181"/>
      <c r="ALD1046" s="181"/>
      <c r="ALE1046" s="181"/>
    </row>
    <row r="1047" spans="1:993" s="298" customFormat="1">
      <c r="A1047" s="195" t="s">
        <v>1207</v>
      </c>
      <c r="B1047" s="179" t="s">
        <v>1214</v>
      </c>
      <c r="C1047" s="195">
        <v>2006</v>
      </c>
      <c r="D1047" s="177" t="s">
        <v>1215</v>
      </c>
      <c r="E1047" s="177"/>
      <c r="F1047" s="178"/>
      <c r="G1047" s="195">
        <v>2</v>
      </c>
      <c r="H1047" s="179"/>
      <c r="I1047" s="296">
        <f t="shared" ref="I1047:I1057" si="293">O1047</f>
        <v>80</v>
      </c>
      <c r="J1047" s="297">
        <f t="shared" ref="J1047:J1057" si="294">I1047*1.23</f>
        <v>98.4</v>
      </c>
      <c r="K1047" s="255"/>
      <c r="L1047" s="255">
        <v>1</v>
      </c>
      <c r="M1047" s="255">
        <f t="shared" si="292"/>
        <v>0</v>
      </c>
      <c r="N1047" s="255">
        <f t="shared" si="287"/>
        <v>80</v>
      </c>
      <c r="O1047" s="255">
        <f t="shared" si="282"/>
        <v>80</v>
      </c>
      <c r="Q1047" s="195"/>
      <c r="R1047" s="195"/>
      <c r="S1047" s="547"/>
      <c r="T1047" s="255"/>
      <c r="U1047" s="255"/>
      <c r="V1047" s="255"/>
      <c r="W1047" s="255"/>
      <c r="X1047" s="255"/>
      <c r="Y1047" s="255"/>
      <c r="Z1047" s="255"/>
      <c r="AA1047" s="255"/>
      <c r="AB1047" s="255"/>
      <c r="AC1047" s="255"/>
      <c r="AD1047" s="255"/>
      <c r="AE1047" s="255"/>
      <c r="AF1047" s="255"/>
      <c r="AG1047" s="255"/>
      <c r="AH1047" s="255"/>
      <c r="AI1047" s="255"/>
      <c r="AJ1047" s="255"/>
      <c r="AK1047" s="255"/>
      <c r="AL1047" s="255"/>
      <c r="AM1047" s="255"/>
      <c r="AN1047" s="255"/>
      <c r="AO1047" s="255"/>
      <c r="AP1047" s="255"/>
      <c r="AQ1047" s="255"/>
      <c r="AR1047" s="255"/>
      <c r="AS1047" s="255"/>
      <c r="AT1047" s="255"/>
      <c r="AU1047" s="255"/>
      <c r="AV1047" s="255"/>
      <c r="AW1047" s="255"/>
      <c r="AX1047" s="255"/>
      <c r="AY1047" s="255"/>
      <c r="AZ1047" s="255"/>
      <c r="BA1047" s="255"/>
      <c r="BB1047" s="255"/>
      <c r="BC1047" s="255"/>
      <c r="BD1047" s="255"/>
      <c r="BE1047" s="255"/>
      <c r="BF1047" s="255"/>
      <c r="BG1047" s="255"/>
      <c r="BH1047" s="255"/>
      <c r="BI1047" s="255"/>
      <c r="BJ1047" s="255"/>
      <c r="BK1047" s="255"/>
      <c r="BL1047" s="255"/>
    </row>
    <row r="1048" spans="1:993" s="298" customFormat="1">
      <c r="A1048" s="157" t="s">
        <v>1207</v>
      </c>
      <c r="B1048" s="158" t="s">
        <v>1216</v>
      </c>
      <c r="C1048" s="157">
        <v>2006</v>
      </c>
      <c r="D1048" s="159" t="s">
        <v>1217</v>
      </c>
      <c r="E1048" s="159"/>
      <c r="F1048" s="157"/>
      <c r="G1048" s="157">
        <v>3</v>
      </c>
      <c r="H1048" s="158"/>
      <c r="I1048" s="296">
        <f t="shared" si="293"/>
        <v>120</v>
      </c>
      <c r="J1048" s="297">
        <f t="shared" si="294"/>
        <v>147.6</v>
      </c>
      <c r="K1048" s="255"/>
      <c r="L1048" s="255">
        <v>1</v>
      </c>
      <c r="M1048" s="255">
        <f t="shared" si="292"/>
        <v>0</v>
      </c>
      <c r="N1048" s="255">
        <f t="shared" si="287"/>
        <v>120</v>
      </c>
      <c r="O1048" s="255">
        <f t="shared" si="282"/>
        <v>120</v>
      </c>
      <c r="Q1048" s="157"/>
      <c r="R1048" s="157"/>
      <c r="S1048" s="547"/>
      <c r="T1048" s="255"/>
      <c r="U1048" s="255"/>
      <c r="V1048" s="255"/>
      <c r="W1048" s="255"/>
      <c r="X1048" s="255"/>
      <c r="Y1048" s="255"/>
      <c r="Z1048" s="255"/>
      <c r="AA1048" s="255"/>
      <c r="AB1048" s="255"/>
      <c r="AC1048" s="255"/>
      <c r="AD1048" s="255"/>
      <c r="AE1048" s="255"/>
      <c r="AF1048" s="255"/>
      <c r="AG1048" s="255"/>
      <c r="AH1048" s="255"/>
      <c r="AI1048" s="255"/>
      <c r="AJ1048" s="255"/>
      <c r="AK1048" s="255"/>
      <c r="AL1048" s="255"/>
      <c r="AM1048" s="255"/>
      <c r="AN1048" s="255"/>
      <c r="AO1048" s="255"/>
      <c r="AP1048" s="255"/>
      <c r="AQ1048" s="255"/>
      <c r="AR1048" s="255"/>
      <c r="AS1048" s="255"/>
      <c r="AT1048" s="255"/>
      <c r="AU1048" s="255"/>
      <c r="AV1048" s="255"/>
      <c r="AW1048" s="255"/>
      <c r="AX1048" s="255"/>
      <c r="AY1048" s="255"/>
      <c r="AZ1048" s="255"/>
      <c r="BA1048" s="255"/>
      <c r="BB1048" s="255"/>
      <c r="BC1048" s="255"/>
      <c r="BD1048" s="255"/>
      <c r="BE1048" s="255"/>
      <c r="BF1048" s="255"/>
      <c r="BG1048" s="255"/>
      <c r="BH1048" s="255"/>
      <c r="BI1048" s="255"/>
      <c r="BJ1048" s="255"/>
      <c r="BK1048" s="255"/>
      <c r="BL1048" s="255"/>
    </row>
    <row r="1049" spans="1:993" s="298" customFormat="1">
      <c r="A1049" s="157" t="s">
        <v>1207</v>
      </c>
      <c r="B1049" s="158" t="s">
        <v>1218</v>
      </c>
      <c r="C1049" s="157"/>
      <c r="D1049" s="159" t="s">
        <v>1219</v>
      </c>
      <c r="E1049" s="159"/>
      <c r="F1049" s="157"/>
      <c r="G1049" s="157">
        <v>1</v>
      </c>
      <c r="H1049" s="158"/>
      <c r="I1049" s="296">
        <f t="shared" si="293"/>
        <v>40</v>
      </c>
      <c r="J1049" s="297">
        <f t="shared" si="294"/>
        <v>49.2</v>
      </c>
      <c r="K1049" s="255"/>
      <c r="L1049" s="255">
        <v>1</v>
      </c>
      <c r="M1049" s="255">
        <f t="shared" si="292"/>
        <v>0</v>
      </c>
      <c r="N1049" s="255">
        <f t="shared" si="287"/>
        <v>40</v>
      </c>
      <c r="O1049" s="255">
        <f t="shared" ref="O1049:O1113" si="295">M1049+N1049</f>
        <v>40</v>
      </c>
      <c r="Q1049" s="157"/>
      <c r="R1049" s="157"/>
      <c r="S1049" s="547"/>
      <c r="T1049" s="255"/>
      <c r="U1049" s="255"/>
      <c r="V1049" s="255"/>
      <c r="W1049" s="255"/>
      <c r="X1049" s="255"/>
      <c r="Y1049" s="255"/>
      <c r="Z1049" s="255"/>
      <c r="AA1049" s="255"/>
      <c r="AB1049" s="255"/>
      <c r="AC1049" s="255"/>
      <c r="AD1049" s="255"/>
      <c r="AE1049" s="255"/>
      <c r="AF1049" s="255"/>
      <c r="AG1049" s="255"/>
      <c r="AH1049" s="255"/>
      <c r="AI1049" s="255"/>
      <c r="AJ1049" s="255"/>
      <c r="AK1049" s="255"/>
      <c r="AL1049" s="255"/>
      <c r="AM1049" s="255"/>
      <c r="AN1049" s="255"/>
      <c r="AO1049" s="255"/>
      <c r="AP1049" s="255"/>
      <c r="AQ1049" s="255"/>
      <c r="AR1049" s="255"/>
      <c r="AS1049" s="255"/>
      <c r="AT1049" s="255"/>
      <c r="AU1049" s="255"/>
      <c r="AV1049" s="255"/>
      <c r="AW1049" s="255"/>
      <c r="AX1049" s="255"/>
      <c r="AY1049" s="255"/>
      <c r="AZ1049" s="255"/>
      <c r="BA1049" s="255"/>
      <c r="BB1049" s="255"/>
      <c r="BC1049" s="255"/>
      <c r="BD1049" s="255"/>
      <c r="BE1049" s="255"/>
      <c r="BF1049" s="255"/>
      <c r="BG1049" s="255"/>
      <c r="BH1049" s="255"/>
      <c r="BI1049" s="255"/>
      <c r="BJ1049" s="255"/>
      <c r="BK1049" s="255"/>
      <c r="BL1049" s="255"/>
    </row>
    <row r="1050" spans="1:993" s="298" customFormat="1">
      <c r="A1050" s="157" t="s">
        <v>1207</v>
      </c>
      <c r="B1050" s="158" t="s">
        <v>1220</v>
      </c>
      <c r="C1050" s="157"/>
      <c r="D1050" s="159" t="s">
        <v>1221</v>
      </c>
      <c r="E1050" s="159"/>
      <c r="F1050" s="157"/>
      <c r="G1050" s="157">
        <v>1</v>
      </c>
      <c r="H1050" s="158"/>
      <c r="I1050" s="296">
        <f t="shared" si="293"/>
        <v>40</v>
      </c>
      <c r="J1050" s="297">
        <f t="shared" si="294"/>
        <v>49.2</v>
      </c>
      <c r="K1050" s="255"/>
      <c r="L1050" s="255">
        <v>1</v>
      </c>
      <c r="M1050" s="255">
        <f t="shared" si="292"/>
        <v>0</v>
      </c>
      <c r="N1050" s="255">
        <f t="shared" si="287"/>
        <v>40</v>
      </c>
      <c r="O1050" s="255">
        <f t="shared" si="295"/>
        <v>40</v>
      </c>
      <c r="Q1050" s="157"/>
      <c r="R1050" s="157"/>
      <c r="S1050" s="547"/>
      <c r="T1050" s="255"/>
      <c r="U1050" s="255"/>
      <c r="V1050" s="255"/>
      <c r="W1050" s="255"/>
      <c r="X1050" s="255"/>
      <c r="Y1050" s="255"/>
      <c r="Z1050" s="255"/>
      <c r="AA1050" s="255"/>
      <c r="AB1050" s="255"/>
      <c r="AC1050" s="255"/>
      <c r="AD1050" s="255"/>
      <c r="AE1050" s="255"/>
      <c r="AF1050" s="255"/>
      <c r="AG1050" s="255"/>
      <c r="AH1050" s="255"/>
      <c r="AI1050" s="255"/>
      <c r="AJ1050" s="255"/>
      <c r="AK1050" s="255"/>
      <c r="AL1050" s="255"/>
      <c r="AM1050" s="255"/>
      <c r="AN1050" s="255"/>
      <c r="AO1050" s="255"/>
      <c r="AP1050" s="255"/>
      <c r="AQ1050" s="255"/>
      <c r="AR1050" s="255"/>
      <c r="AS1050" s="255"/>
      <c r="AT1050" s="255"/>
      <c r="AU1050" s="255"/>
      <c r="AV1050" s="255"/>
      <c r="AW1050" s="255"/>
      <c r="AX1050" s="255"/>
      <c r="AY1050" s="255"/>
      <c r="AZ1050" s="255"/>
      <c r="BA1050" s="255"/>
      <c r="BB1050" s="255"/>
      <c r="BC1050" s="255"/>
      <c r="BD1050" s="255"/>
      <c r="BE1050" s="255"/>
      <c r="BF1050" s="255"/>
      <c r="BG1050" s="255"/>
      <c r="BH1050" s="255"/>
      <c r="BI1050" s="255"/>
      <c r="BJ1050" s="255"/>
      <c r="BK1050" s="255"/>
      <c r="BL1050" s="255"/>
    </row>
    <row r="1051" spans="1:993" s="298" customFormat="1">
      <c r="A1051" s="157" t="s">
        <v>1207</v>
      </c>
      <c r="B1051" s="158" t="s">
        <v>1222</v>
      </c>
      <c r="C1051" s="157">
        <v>2006</v>
      </c>
      <c r="D1051" s="159">
        <v>309</v>
      </c>
      <c r="E1051" s="159"/>
      <c r="F1051" s="157"/>
      <c r="G1051" s="157">
        <v>1</v>
      </c>
      <c r="H1051" s="158"/>
      <c r="I1051" s="296">
        <f t="shared" si="293"/>
        <v>40</v>
      </c>
      <c r="J1051" s="297">
        <f t="shared" si="294"/>
        <v>49.2</v>
      </c>
      <c r="K1051" s="255"/>
      <c r="L1051" s="255">
        <v>1</v>
      </c>
      <c r="M1051" s="255">
        <f t="shared" si="292"/>
        <v>0</v>
      </c>
      <c r="N1051" s="255">
        <f t="shared" si="287"/>
        <v>40</v>
      </c>
      <c r="O1051" s="255">
        <f t="shared" si="295"/>
        <v>40</v>
      </c>
      <c r="Q1051" s="157"/>
      <c r="R1051" s="157"/>
      <c r="S1051" s="547"/>
      <c r="T1051" s="255"/>
      <c r="U1051" s="255"/>
      <c r="V1051" s="255"/>
      <c r="W1051" s="255"/>
      <c r="X1051" s="255"/>
      <c r="Y1051" s="255"/>
      <c r="Z1051" s="255"/>
      <c r="AA1051" s="255"/>
      <c r="AB1051" s="255"/>
      <c r="AC1051" s="255"/>
      <c r="AD1051" s="255"/>
      <c r="AE1051" s="255"/>
      <c r="AF1051" s="255"/>
      <c r="AG1051" s="255"/>
      <c r="AH1051" s="255"/>
      <c r="AI1051" s="255"/>
      <c r="AJ1051" s="255"/>
      <c r="AK1051" s="255"/>
      <c r="AL1051" s="255"/>
      <c r="AM1051" s="255"/>
      <c r="AN1051" s="255"/>
      <c r="AO1051" s="255"/>
      <c r="AP1051" s="255"/>
      <c r="AQ1051" s="255"/>
      <c r="AR1051" s="255"/>
      <c r="AS1051" s="255"/>
      <c r="AT1051" s="255"/>
      <c r="AU1051" s="255"/>
      <c r="AV1051" s="255"/>
      <c r="AW1051" s="255"/>
      <c r="AX1051" s="255"/>
      <c r="AY1051" s="255"/>
      <c r="AZ1051" s="255"/>
      <c r="BA1051" s="255"/>
      <c r="BB1051" s="255"/>
      <c r="BC1051" s="255"/>
      <c r="BD1051" s="255"/>
      <c r="BE1051" s="255"/>
      <c r="BF1051" s="255"/>
      <c r="BG1051" s="255"/>
      <c r="BH1051" s="255"/>
      <c r="BI1051" s="255"/>
      <c r="BJ1051" s="255"/>
      <c r="BK1051" s="255"/>
      <c r="BL1051" s="255"/>
    </row>
    <row r="1052" spans="1:993" s="298" customFormat="1">
      <c r="A1052" s="157" t="s">
        <v>1207</v>
      </c>
      <c r="B1052" s="158" t="s">
        <v>1223</v>
      </c>
      <c r="C1052" s="157">
        <v>2006</v>
      </c>
      <c r="D1052" s="159" t="s">
        <v>1224</v>
      </c>
      <c r="E1052" s="159"/>
      <c r="F1052" s="157"/>
      <c r="G1052" s="157">
        <v>1</v>
      </c>
      <c r="H1052" s="158"/>
      <c r="I1052" s="296">
        <f t="shared" si="293"/>
        <v>40</v>
      </c>
      <c r="J1052" s="297">
        <f t="shared" si="294"/>
        <v>49.2</v>
      </c>
      <c r="K1052" s="255"/>
      <c r="L1052" s="255">
        <v>1</v>
      </c>
      <c r="M1052" s="255">
        <f t="shared" si="292"/>
        <v>0</v>
      </c>
      <c r="N1052" s="255">
        <f t="shared" si="287"/>
        <v>40</v>
      </c>
      <c r="O1052" s="255">
        <f t="shared" si="295"/>
        <v>40</v>
      </c>
      <c r="Q1052" s="157"/>
      <c r="R1052" s="157"/>
      <c r="S1052" s="547"/>
      <c r="T1052" s="255"/>
      <c r="U1052" s="255"/>
      <c r="V1052" s="255"/>
      <c r="W1052" s="255"/>
      <c r="X1052" s="255"/>
      <c r="Y1052" s="255"/>
      <c r="Z1052" s="255"/>
      <c r="AA1052" s="255"/>
      <c r="AB1052" s="255"/>
      <c r="AC1052" s="255"/>
      <c r="AD1052" s="255"/>
      <c r="AE1052" s="255"/>
      <c r="AF1052" s="255"/>
      <c r="AG1052" s="255"/>
      <c r="AH1052" s="255"/>
      <c r="AI1052" s="255"/>
      <c r="AJ1052" s="255"/>
      <c r="AK1052" s="255"/>
      <c r="AL1052" s="255"/>
      <c r="AM1052" s="255"/>
      <c r="AN1052" s="255"/>
      <c r="AO1052" s="255"/>
      <c r="AP1052" s="255"/>
      <c r="AQ1052" s="255"/>
      <c r="AR1052" s="255"/>
      <c r="AS1052" s="255"/>
      <c r="AT1052" s="255"/>
      <c r="AU1052" s="255"/>
      <c r="AV1052" s="255"/>
      <c r="AW1052" s="255"/>
      <c r="AX1052" s="255"/>
      <c r="AY1052" s="255"/>
      <c r="AZ1052" s="255"/>
      <c r="BA1052" s="255"/>
      <c r="BB1052" s="255"/>
      <c r="BC1052" s="255"/>
      <c r="BD1052" s="255"/>
      <c r="BE1052" s="255"/>
      <c r="BF1052" s="255"/>
      <c r="BG1052" s="255"/>
      <c r="BH1052" s="255"/>
      <c r="BI1052" s="255"/>
      <c r="BJ1052" s="255"/>
      <c r="BK1052" s="255"/>
      <c r="BL1052" s="255"/>
    </row>
    <row r="1053" spans="1:993" s="298" customFormat="1">
      <c r="A1053" s="157" t="s">
        <v>1207</v>
      </c>
      <c r="B1053" s="158" t="s">
        <v>1225</v>
      </c>
      <c r="C1053" s="157">
        <v>2006</v>
      </c>
      <c r="D1053" s="159" t="s">
        <v>1226</v>
      </c>
      <c r="E1053" s="159"/>
      <c r="F1053" s="157"/>
      <c r="G1053" s="157">
        <v>1</v>
      </c>
      <c r="H1053" s="158"/>
      <c r="I1053" s="296">
        <f t="shared" si="293"/>
        <v>40</v>
      </c>
      <c r="J1053" s="297">
        <f t="shared" si="294"/>
        <v>49.2</v>
      </c>
      <c r="K1053" s="255"/>
      <c r="L1053" s="255">
        <v>1</v>
      </c>
      <c r="M1053" s="255">
        <f t="shared" si="292"/>
        <v>0</v>
      </c>
      <c r="N1053" s="255">
        <f t="shared" si="287"/>
        <v>40</v>
      </c>
      <c r="O1053" s="255">
        <f t="shared" si="295"/>
        <v>40</v>
      </c>
      <c r="Q1053" s="157"/>
      <c r="R1053" s="157"/>
      <c r="S1053" s="547"/>
      <c r="T1053" s="255"/>
      <c r="U1053" s="255"/>
      <c r="V1053" s="255"/>
      <c r="W1053" s="255"/>
      <c r="X1053" s="255"/>
      <c r="Y1053" s="255"/>
      <c r="Z1053" s="255"/>
      <c r="AA1053" s="255"/>
      <c r="AB1053" s="255"/>
      <c r="AC1053" s="255"/>
      <c r="AD1053" s="255"/>
      <c r="AE1053" s="255"/>
      <c r="AF1053" s="255"/>
      <c r="AG1053" s="255"/>
      <c r="AH1053" s="255"/>
      <c r="AI1053" s="255"/>
      <c r="AJ1053" s="255"/>
      <c r="AK1053" s="255"/>
      <c r="AL1053" s="255"/>
      <c r="AM1053" s="255"/>
      <c r="AN1053" s="255"/>
      <c r="AO1053" s="255"/>
      <c r="AP1053" s="255"/>
      <c r="AQ1053" s="255"/>
      <c r="AR1053" s="255"/>
      <c r="AS1053" s="255"/>
      <c r="AT1053" s="255"/>
      <c r="AU1053" s="255"/>
      <c r="AV1053" s="255"/>
      <c r="AW1053" s="255"/>
      <c r="AX1053" s="255"/>
      <c r="AY1053" s="255"/>
      <c r="AZ1053" s="255"/>
      <c r="BA1053" s="255"/>
      <c r="BB1053" s="255"/>
      <c r="BC1053" s="255"/>
      <c r="BD1053" s="255"/>
      <c r="BE1053" s="255"/>
      <c r="BF1053" s="255"/>
      <c r="BG1053" s="255"/>
      <c r="BH1053" s="255"/>
      <c r="BI1053" s="255"/>
      <c r="BJ1053" s="255"/>
      <c r="BK1053" s="255"/>
      <c r="BL1053" s="255"/>
    </row>
    <row r="1054" spans="1:993" s="298" customFormat="1">
      <c r="A1054" s="157" t="s">
        <v>1207</v>
      </c>
      <c r="B1054" s="158" t="s">
        <v>1223</v>
      </c>
      <c r="C1054" s="157">
        <v>2006</v>
      </c>
      <c r="D1054" s="159">
        <v>404</v>
      </c>
      <c r="E1054" s="159"/>
      <c r="F1054" s="157"/>
      <c r="G1054" s="157">
        <v>1</v>
      </c>
      <c r="H1054" s="158"/>
      <c r="I1054" s="296">
        <f t="shared" si="293"/>
        <v>40</v>
      </c>
      <c r="J1054" s="297">
        <f t="shared" si="294"/>
        <v>49.2</v>
      </c>
      <c r="K1054" s="255"/>
      <c r="L1054" s="255">
        <v>1</v>
      </c>
      <c r="M1054" s="255">
        <f t="shared" si="292"/>
        <v>0</v>
      </c>
      <c r="N1054" s="255">
        <f t="shared" si="287"/>
        <v>40</v>
      </c>
      <c r="O1054" s="255">
        <f t="shared" si="295"/>
        <v>40</v>
      </c>
      <c r="Q1054" s="157"/>
      <c r="R1054" s="157"/>
      <c r="S1054" s="547"/>
      <c r="T1054" s="255"/>
      <c r="U1054" s="255"/>
      <c r="V1054" s="255"/>
      <c r="W1054" s="255"/>
      <c r="X1054" s="255"/>
      <c r="Y1054" s="255"/>
      <c r="Z1054" s="255"/>
      <c r="AA1054" s="255"/>
      <c r="AB1054" s="255"/>
      <c r="AC1054" s="255"/>
      <c r="AD1054" s="255"/>
      <c r="AE1054" s="255"/>
      <c r="AF1054" s="255"/>
      <c r="AG1054" s="255"/>
      <c r="AH1054" s="255"/>
      <c r="AI1054" s="255"/>
      <c r="AJ1054" s="255"/>
      <c r="AK1054" s="255"/>
      <c r="AL1054" s="255"/>
      <c r="AM1054" s="255"/>
      <c r="AN1054" s="255"/>
      <c r="AO1054" s="255"/>
      <c r="AP1054" s="255"/>
      <c r="AQ1054" s="255"/>
      <c r="AR1054" s="255"/>
      <c r="AS1054" s="255"/>
      <c r="AT1054" s="255"/>
      <c r="AU1054" s="255"/>
      <c r="AV1054" s="255"/>
      <c r="AW1054" s="255"/>
      <c r="AX1054" s="255"/>
      <c r="AY1054" s="255"/>
      <c r="AZ1054" s="255"/>
      <c r="BA1054" s="255"/>
      <c r="BB1054" s="255"/>
      <c r="BC1054" s="255"/>
      <c r="BD1054" s="255"/>
      <c r="BE1054" s="255"/>
      <c r="BF1054" s="255"/>
      <c r="BG1054" s="255"/>
      <c r="BH1054" s="255"/>
      <c r="BI1054" s="255"/>
      <c r="BJ1054" s="255"/>
      <c r="BK1054" s="255"/>
      <c r="BL1054" s="255"/>
    </row>
    <row r="1055" spans="1:993" s="298" customFormat="1">
      <c r="A1055" s="157" t="s">
        <v>1207</v>
      </c>
      <c r="B1055" s="158" t="s">
        <v>1227</v>
      </c>
      <c r="C1055" s="157">
        <v>2006</v>
      </c>
      <c r="D1055" s="159">
        <v>405</v>
      </c>
      <c r="E1055" s="159"/>
      <c r="F1055" s="157"/>
      <c r="G1055" s="157">
        <v>1</v>
      </c>
      <c r="H1055" s="158"/>
      <c r="I1055" s="296">
        <f t="shared" si="293"/>
        <v>40</v>
      </c>
      <c r="J1055" s="297">
        <f t="shared" si="294"/>
        <v>49.2</v>
      </c>
      <c r="K1055" s="255"/>
      <c r="L1055" s="255">
        <v>1</v>
      </c>
      <c r="M1055" s="255">
        <f t="shared" si="292"/>
        <v>0</v>
      </c>
      <c r="N1055" s="255">
        <f t="shared" si="287"/>
        <v>40</v>
      </c>
      <c r="O1055" s="255">
        <f t="shared" si="295"/>
        <v>40</v>
      </c>
      <c r="Q1055" s="157"/>
      <c r="R1055" s="157"/>
      <c r="S1055" s="547"/>
      <c r="T1055" s="255"/>
      <c r="U1055" s="255"/>
      <c r="V1055" s="255"/>
      <c r="W1055" s="255"/>
      <c r="X1055" s="255"/>
      <c r="Y1055" s="255"/>
      <c r="Z1055" s="255"/>
      <c r="AA1055" s="255"/>
      <c r="AB1055" s="255"/>
      <c r="AC1055" s="255"/>
      <c r="AD1055" s="255"/>
      <c r="AE1055" s="255"/>
      <c r="AF1055" s="255"/>
      <c r="AG1055" s="255"/>
      <c r="AH1055" s="255"/>
      <c r="AI1055" s="255"/>
      <c r="AJ1055" s="255"/>
      <c r="AK1055" s="255"/>
      <c r="AL1055" s="255"/>
      <c r="AM1055" s="255"/>
      <c r="AN1055" s="255"/>
      <c r="AO1055" s="255"/>
      <c r="AP1055" s="255"/>
      <c r="AQ1055" s="255"/>
      <c r="AR1055" s="255"/>
      <c r="AS1055" s="255"/>
      <c r="AT1055" s="255"/>
      <c r="AU1055" s="255"/>
      <c r="AV1055" s="255"/>
      <c r="AW1055" s="255"/>
      <c r="AX1055" s="255"/>
      <c r="AY1055" s="255"/>
      <c r="AZ1055" s="255"/>
      <c r="BA1055" s="255"/>
      <c r="BB1055" s="255"/>
      <c r="BC1055" s="255"/>
      <c r="BD1055" s="255"/>
      <c r="BE1055" s="255"/>
      <c r="BF1055" s="255"/>
      <c r="BG1055" s="255"/>
      <c r="BH1055" s="255"/>
      <c r="BI1055" s="255"/>
      <c r="BJ1055" s="255"/>
      <c r="BK1055" s="255"/>
      <c r="BL1055" s="255"/>
    </row>
    <row r="1056" spans="1:993" s="298" customFormat="1">
      <c r="A1056" s="157" t="s">
        <v>1207</v>
      </c>
      <c r="B1056" s="158" t="s">
        <v>1225</v>
      </c>
      <c r="C1056" s="157">
        <v>2006</v>
      </c>
      <c r="D1056" s="159">
        <v>406</v>
      </c>
      <c r="E1056" s="159"/>
      <c r="F1056" s="157"/>
      <c r="G1056" s="157">
        <v>1</v>
      </c>
      <c r="H1056" s="158"/>
      <c r="I1056" s="296">
        <f t="shared" si="293"/>
        <v>40</v>
      </c>
      <c r="J1056" s="297">
        <f t="shared" si="294"/>
        <v>49.2</v>
      </c>
      <c r="K1056" s="255"/>
      <c r="L1056" s="255">
        <v>1</v>
      </c>
      <c r="M1056" s="255">
        <f t="shared" si="292"/>
        <v>0</v>
      </c>
      <c r="N1056" s="255">
        <f t="shared" si="287"/>
        <v>40</v>
      </c>
      <c r="O1056" s="255">
        <f t="shared" si="295"/>
        <v>40</v>
      </c>
      <c r="Q1056" s="157"/>
      <c r="R1056" s="157"/>
      <c r="S1056" s="547"/>
      <c r="T1056" s="255"/>
      <c r="U1056" s="255"/>
      <c r="V1056" s="255"/>
      <c r="W1056" s="255"/>
      <c r="X1056" s="255"/>
      <c r="Y1056" s="255"/>
      <c r="Z1056" s="255"/>
      <c r="AA1056" s="255"/>
      <c r="AB1056" s="255"/>
      <c r="AC1056" s="255"/>
      <c r="AD1056" s="255"/>
      <c r="AE1056" s="255"/>
      <c r="AF1056" s="255"/>
      <c r="AG1056" s="255"/>
      <c r="AH1056" s="255"/>
      <c r="AI1056" s="255"/>
      <c r="AJ1056" s="255"/>
      <c r="AK1056" s="255"/>
      <c r="AL1056" s="255"/>
      <c r="AM1056" s="255"/>
      <c r="AN1056" s="255"/>
      <c r="AO1056" s="255"/>
      <c r="AP1056" s="255"/>
      <c r="AQ1056" s="255"/>
      <c r="AR1056" s="255"/>
      <c r="AS1056" s="255"/>
      <c r="AT1056" s="255"/>
      <c r="AU1056" s="255"/>
      <c r="AV1056" s="255"/>
      <c r="AW1056" s="255"/>
      <c r="AX1056" s="255"/>
      <c r="AY1056" s="255"/>
      <c r="AZ1056" s="255"/>
      <c r="BA1056" s="255"/>
      <c r="BB1056" s="255"/>
      <c r="BC1056" s="255"/>
      <c r="BD1056" s="255"/>
      <c r="BE1056" s="255"/>
      <c r="BF1056" s="255"/>
      <c r="BG1056" s="255"/>
      <c r="BH1056" s="255"/>
      <c r="BI1056" s="255"/>
      <c r="BJ1056" s="255"/>
      <c r="BK1056" s="255"/>
      <c r="BL1056" s="255"/>
    </row>
    <row r="1057" spans="1:993" s="230" customFormat="1" ht="16.5" thickBot="1">
      <c r="A1057" s="327" t="s">
        <v>1207</v>
      </c>
      <c r="B1057" s="334" t="s">
        <v>1228</v>
      </c>
      <c r="C1057" s="327">
        <v>2006</v>
      </c>
      <c r="D1057" s="335" t="s">
        <v>1229</v>
      </c>
      <c r="E1057" s="335"/>
      <c r="F1057" s="226"/>
      <c r="G1057" s="226">
        <v>2</v>
      </c>
      <c r="H1057" s="334"/>
      <c r="I1057" s="296">
        <f t="shared" si="293"/>
        <v>80</v>
      </c>
      <c r="J1057" s="297">
        <f t="shared" si="294"/>
        <v>98.4</v>
      </c>
      <c r="K1057" s="255"/>
      <c r="L1057" s="255">
        <v>1</v>
      </c>
      <c r="M1057" s="255">
        <f t="shared" si="292"/>
        <v>0</v>
      </c>
      <c r="N1057" s="255">
        <f t="shared" si="287"/>
        <v>80</v>
      </c>
      <c r="O1057" s="255">
        <f t="shared" si="295"/>
        <v>80</v>
      </c>
      <c r="Q1057" s="226"/>
      <c r="R1057" s="226"/>
      <c r="S1057" s="548"/>
    </row>
    <row r="1058" spans="1:993" ht="16.5" thickBot="1">
      <c r="A1058" s="239"/>
      <c r="B1058" s="240"/>
      <c r="C1058" s="241"/>
      <c r="D1058" s="201" t="s">
        <v>1237</v>
      </c>
      <c r="E1058" s="201"/>
      <c r="F1058" s="241"/>
      <c r="G1058" s="241"/>
      <c r="H1058" s="241"/>
      <c r="I1058" s="241"/>
      <c r="J1058" s="241"/>
      <c r="K1058" s="241"/>
      <c r="L1058" s="241"/>
      <c r="M1058" s="241"/>
      <c r="N1058" s="241"/>
      <c r="O1058" s="241"/>
      <c r="P1058" s="241"/>
      <c r="Q1058" s="241"/>
      <c r="R1058" s="241"/>
      <c r="T1058" s="255"/>
      <c r="U1058" s="255"/>
      <c r="V1058" s="255"/>
      <c r="W1058" s="255"/>
      <c r="X1058" s="255"/>
      <c r="Y1058" s="255"/>
      <c r="Z1058" s="255"/>
      <c r="AA1058" s="255"/>
      <c r="AB1058" s="255"/>
      <c r="AC1058" s="255"/>
      <c r="AD1058" s="255"/>
      <c r="AE1058" s="255"/>
      <c r="AF1058" s="255"/>
      <c r="AG1058" s="255"/>
      <c r="AH1058" s="255"/>
      <c r="AI1058" s="255"/>
      <c r="AJ1058" s="255"/>
      <c r="AK1058" s="255"/>
      <c r="AL1058" s="255"/>
      <c r="AM1058" s="255"/>
      <c r="AN1058" s="255"/>
      <c r="AO1058" s="255"/>
      <c r="AP1058" s="255"/>
      <c r="AQ1058" s="255"/>
      <c r="AR1058" s="255"/>
      <c r="AS1058" s="255"/>
      <c r="AT1058" s="255"/>
      <c r="AU1058" s="255"/>
      <c r="AV1058" s="255"/>
      <c r="AW1058" s="255"/>
      <c r="AX1058" s="255"/>
      <c r="AY1058" s="255"/>
      <c r="AZ1058" s="255"/>
      <c r="BA1058" s="255"/>
      <c r="BB1058" s="255"/>
      <c r="BC1058" s="255"/>
      <c r="BD1058" s="255"/>
      <c r="BE1058" s="255"/>
      <c r="BF1058" s="255"/>
      <c r="BG1058" s="255"/>
      <c r="BH1058" s="255"/>
      <c r="BI1058" s="255"/>
      <c r="BJ1058" s="255"/>
      <c r="BK1058" s="255"/>
      <c r="BL1058" s="255"/>
      <c r="BM1058" s="181"/>
      <c r="BN1058" s="181"/>
      <c r="BO1058" s="181"/>
      <c r="BP1058" s="181"/>
      <c r="BQ1058" s="181"/>
      <c r="BR1058" s="181"/>
      <c r="BS1058" s="181"/>
      <c r="BT1058" s="181"/>
      <c r="BU1058" s="181"/>
      <c r="BV1058" s="181"/>
      <c r="BW1058" s="181"/>
      <c r="BX1058" s="181"/>
      <c r="BY1058" s="181"/>
      <c r="BZ1058" s="181"/>
      <c r="CA1058" s="181"/>
      <c r="CB1058" s="181"/>
      <c r="CC1058" s="181"/>
      <c r="CD1058" s="181"/>
      <c r="CE1058" s="181"/>
      <c r="CF1058" s="181"/>
      <c r="CG1058" s="181"/>
      <c r="CH1058" s="181"/>
      <c r="CI1058" s="181"/>
      <c r="CJ1058" s="181"/>
      <c r="CK1058" s="181"/>
      <c r="CL1058" s="181"/>
      <c r="CM1058" s="181"/>
      <c r="CN1058" s="181"/>
      <c r="CO1058" s="181"/>
      <c r="CP1058" s="181"/>
      <c r="CQ1058" s="181"/>
      <c r="CR1058" s="181"/>
      <c r="CS1058" s="181"/>
      <c r="CT1058" s="181"/>
      <c r="CU1058" s="181"/>
      <c r="CV1058" s="181"/>
      <c r="CW1058" s="181"/>
      <c r="CX1058" s="181"/>
      <c r="CY1058" s="181"/>
      <c r="CZ1058" s="181"/>
      <c r="DA1058" s="181"/>
      <c r="DB1058" s="181"/>
      <c r="DC1058" s="181"/>
      <c r="DD1058" s="181"/>
      <c r="DE1058" s="181"/>
      <c r="DF1058" s="181"/>
      <c r="DG1058" s="181"/>
      <c r="DH1058" s="181"/>
      <c r="DI1058" s="181"/>
      <c r="DJ1058" s="181"/>
      <c r="DK1058" s="181"/>
      <c r="DL1058" s="181"/>
      <c r="DM1058" s="181"/>
      <c r="DN1058" s="181"/>
      <c r="DO1058" s="181"/>
      <c r="DP1058" s="181"/>
      <c r="DQ1058" s="181"/>
      <c r="DR1058" s="181"/>
      <c r="DS1058" s="181"/>
      <c r="DT1058" s="181"/>
      <c r="DU1058" s="181"/>
      <c r="DV1058" s="181"/>
      <c r="DW1058" s="181"/>
      <c r="DX1058" s="181"/>
      <c r="DY1058" s="181"/>
      <c r="DZ1058" s="181"/>
      <c r="EA1058" s="181"/>
      <c r="EB1058" s="181"/>
      <c r="EC1058" s="181"/>
      <c r="ED1058" s="181"/>
      <c r="EE1058" s="181"/>
      <c r="EF1058" s="181"/>
      <c r="EG1058" s="181"/>
      <c r="EH1058" s="181"/>
      <c r="EI1058" s="181"/>
      <c r="EJ1058" s="181"/>
      <c r="EK1058" s="181"/>
      <c r="EL1058" s="181"/>
      <c r="EM1058" s="181"/>
      <c r="EN1058" s="181"/>
      <c r="EO1058" s="181"/>
      <c r="EP1058" s="181"/>
      <c r="EQ1058" s="181"/>
      <c r="ER1058" s="181"/>
      <c r="ES1058" s="181"/>
      <c r="ET1058" s="181"/>
      <c r="EU1058" s="181"/>
      <c r="EV1058" s="181"/>
      <c r="EW1058" s="181"/>
      <c r="EX1058" s="181"/>
      <c r="EY1058" s="181"/>
      <c r="EZ1058" s="181"/>
      <c r="FA1058" s="181"/>
      <c r="FB1058" s="181"/>
      <c r="FC1058" s="181"/>
      <c r="FD1058" s="181"/>
      <c r="FE1058" s="181"/>
      <c r="FF1058" s="181"/>
      <c r="FG1058" s="181"/>
      <c r="FH1058" s="181"/>
      <c r="FI1058" s="181"/>
      <c r="FJ1058" s="181"/>
      <c r="FK1058" s="181"/>
      <c r="FL1058" s="181"/>
      <c r="FM1058" s="181"/>
      <c r="FN1058" s="181"/>
      <c r="FO1058" s="181"/>
      <c r="FP1058" s="181"/>
      <c r="FQ1058" s="181"/>
      <c r="FR1058" s="181"/>
      <c r="FS1058" s="181"/>
      <c r="FT1058" s="181"/>
      <c r="FU1058" s="181"/>
      <c r="FV1058" s="181"/>
      <c r="FW1058" s="181"/>
      <c r="FX1058" s="181"/>
      <c r="FY1058" s="181"/>
      <c r="FZ1058" s="181"/>
      <c r="GA1058" s="181"/>
      <c r="GB1058" s="181"/>
      <c r="GC1058" s="181"/>
      <c r="GD1058" s="181"/>
      <c r="GE1058" s="181"/>
      <c r="GF1058" s="181"/>
      <c r="GG1058" s="181"/>
      <c r="GH1058" s="181"/>
      <c r="GI1058" s="181"/>
      <c r="GJ1058" s="181"/>
      <c r="GK1058" s="181"/>
      <c r="GL1058" s="181"/>
      <c r="GM1058" s="181"/>
      <c r="GN1058" s="181"/>
      <c r="GO1058" s="181"/>
      <c r="GP1058" s="181"/>
      <c r="GQ1058" s="181"/>
      <c r="GR1058" s="181"/>
      <c r="GS1058" s="181"/>
      <c r="GT1058" s="181"/>
      <c r="GU1058" s="181"/>
      <c r="GV1058" s="181"/>
      <c r="GW1058" s="181"/>
      <c r="GX1058" s="181"/>
      <c r="GY1058" s="181"/>
      <c r="GZ1058" s="181"/>
      <c r="HA1058" s="181"/>
      <c r="HB1058" s="181"/>
      <c r="HC1058" s="181"/>
      <c r="HD1058" s="181"/>
      <c r="HE1058" s="181"/>
      <c r="HF1058" s="181"/>
      <c r="HG1058" s="181"/>
      <c r="HH1058" s="181"/>
      <c r="HI1058" s="181"/>
      <c r="HJ1058" s="181"/>
      <c r="HK1058" s="181"/>
      <c r="HL1058" s="181"/>
      <c r="HM1058" s="181"/>
      <c r="HN1058" s="181"/>
      <c r="HO1058" s="181"/>
      <c r="HP1058" s="181"/>
      <c r="HQ1058" s="181"/>
      <c r="HR1058" s="181"/>
      <c r="HS1058" s="181"/>
      <c r="HT1058" s="181"/>
      <c r="HU1058" s="181"/>
      <c r="HV1058" s="181"/>
      <c r="HW1058" s="181"/>
      <c r="HX1058" s="181"/>
      <c r="HY1058" s="181"/>
      <c r="HZ1058" s="181"/>
      <c r="IA1058" s="181"/>
      <c r="IB1058" s="181"/>
      <c r="IC1058" s="181"/>
      <c r="ID1058" s="181"/>
      <c r="IE1058" s="181"/>
      <c r="IF1058" s="181"/>
      <c r="IG1058" s="181"/>
      <c r="IH1058" s="181"/>
      <c r="II1058" s="181"/>
      <c r="IJ1058" s="181"/>
      <c r="IK1058" s="181"/>
      <c r="IL1058" s="181"/>
      <c r="IM1058" s="181"/>
      <c r="IN1058" s="181"/>
      <c r="IO1058" s="181"/>
      <c r="IP1058" s="181"/>
      <c r="IQ1058" s="181"/>
      <c r="IR1058" s="181"/>
      <c r="IS1058" s="181"/>
      <c r="IT1058" s="181"/>
      <c r="IU1058" s="181"/>
      <c r="IV1058" s="181"/>
      <c r="IW1058" s="181"/>
      <c r="IX1058" s="181"/>
      <c r="IY1058" s="181"/>
      <c r="IZ1058" s="181"/>
      <c r="JA1058" s="181"/>
      <c r="JB1058" s="181"/>
      <c r="JC1058" s="181"/>
      <c r="JD1058" s="181"/>
      <c r="JE1058" s="181"/>
      <c r="JF1058" s="181"/>
      <c r="JG1058" s="181"/>
      <c r="JH1058" s="181"/>
      <c r="JI1058" s="181"/>
      <c r="JJ1058" s="181"/>
      <c r="JK1058" s="181"/>
      <c r="JL1058" s="181"/>
      <c r="JM1058" s="181"/>
      <c r="JN1058" s="181"/>
      <c r="JO1058" s="181"/>
      <c r="JP1058" s="181"/>
      <c r="JQ1058" s="181"/>
      <c r="JR1058" s="181"/>
      <c r="JS1058" s="181"/>
      <c r="JT1058" s="181"/>
      <c r="JU1058" s="181"/>
      <c r="JV1058" s="181"/>
      <c r="JW1058" s="181"/>
      <c r="JX1058" s="181"/>
      <c r="JY1058" s="181"/>
      <c r="JZ1058" s="181"/>
      <c r="KA1058" s="181"/>
      <c r="KB1058" s="181"/>
      <c r="KC1058" s="181"/>
      <c r="KD1058" s="181"/>
      <c r="KE1058" s="181"/>
      <c r="KF1058" s="181"/>
      <c r="KG1058" s="181"/>
      <c r="KH1058" s="181"/>
      <c r="KI1058" s="181"/>
      <c r="KJ1058" s="181"/>
      <c r="KK1058" s="181"/>
      <c r="KL1058" s="181"/>
      <c r="KM1058" s="181"/>
      <c r="KN1058" s="181"/>
      <c r="KO1058" s="181"/>
      <c r="KP1058" s="181"/>
      <c r="KQ1058" s="181"/>
      <c r="KR1058" s="181"/>
      <c r="KS1058" s="181"/>
      <c r="KT1058" s="181"/>
      <c r="KU1058" s="181"/>
      <c r="KV1058" s="181"/>
      <c r="KW1058" s="181"/>
      <c r="KX1058" s="181"/>
      <c r="KY1058" s="181"/>
      <c r="KZ1058" s="181"/>
      <c r="LA1058" s="181"/>
      <c r="LB1058" s="181"/>
      <c r="LC1058" s="181"/>
      <c r="LD1058" s="181"/>
      <c r="LE1058" s="181"/>
      <c r="LF1058" s="181"/>
      <c r="LG1058" s="181"/>
      <c r="LH1058" s="181"/>
      <c r="LI1058" s="181"/>
      <c r="LJ1058" s="181"/>
      <c r="LK1058" s="181"/>
      <c r="LL1058" s="181"/>
      <c r="LM1058" s="181"/>
      <c r="LN1058" s="181"/>
      <c r="LO1058" s="181"/>
      <c r="LP1058" s="181"/>
      <c r="LQ1058" s="181"/>
      <c r="LR1058" s="181"/>
      <c r="LS1058" s="181"/>
      <c r="LT1058" s="181"/>
      <c r="LU1058" s="181"/>
      <c r="LV1058" s="181"/>
      <c r="LW1058" s="181"/>
      <c r="LX1058" s="181"/>
      <c r="LY1058" s="181"/>
      <c r="LZ1058" s="181"/>
      <c r="MA1058" s="181"/>
      <c r="MB1058" s="181"/>
      <c r="MC1058" s="181"/>
      <c r="MD1058" s="181"/>
      <c r="ME1058" s="181"/>
      <c r="MF1058" s="181"/>
      <c r="MG1058" s="181"/>
      <c r="MH1058" s="181"/>
      <c r="MI1058" s="181"/>
      <c r="MJ1058" s="181"/>
      <c r="MK1058" s="181"/>
      <c r="ML1058" s="181"/>
      <c r="MM1058" s="181"/>
      <c r="MN1058" s="181"/>
      <c r="MO1058" s="181"/>
      <c r="MP1058" s="181"/>
      <c r="MQ1058" s="181"/>
      <c r="MR1058" s="181"/>
      <c r="MS1058" s="181"/>
      <c r="MT1058" s="181"/>
      <c r="MU1058" s="181"/>
      <c r="MV1058" s="181"/>
      <c r="MW1058" s="181"/>
      <c r="MX1058" s="181"/>
      <c r="MY1058" s="181"/>
      <c r="MZ1058" s="181"/>
      <c r="NA1058" s="181"/>
      <c r="NB1058" s="181"/>
      <c r="NC1058" s="181"/>
      <c r="ND1058" s="181"/>
      <c r="NE1058" s="181"/>
      <c r="NF1058" s="181"/>
      <c r="NG1058" s="181"/>
      <c r="NH1058" s="181"/>
      <c r="NI1058" s="181"/>
      <c r="NJ1058" s="181"/>
      <c r="NK1058" s="181"/>
      <c r="NL1058" s="181"/>
      <c r="NM1058" s="181"/>
      <c r="NN1058" s="181"/>
      <c r="NO1058" s="181"/>
      <c r="NP1058" s="181"/>
      <c r="NQ1058" s="181"/>
      <c r="NR1058" s="181"/>
      <c r="NS1058" s="181"/>
      <c r="NT1058" s="181"/>
      <c r="NU1058" s="181"/>
      <c r="NV1058" s="181"/>
      <c r="NW1058" s="181"/>
      <c r="NX1058" s="181"/>
      <c r="NY1058" s="181"/>
      <c r="NZ1058" s="181"/>
      <c r="OA1058" s="181"/>
      <c r="OB1058" s="181"/>
      <c r="OC1058" s="181"/>
      <c r="OD1058" s="181"/>
      <c r="OE1058" s="181"/>
      <c r="OF1058" s="181"/>
      <c r="OG1058" s="181"/>
      <c r="OH1058" s="181"/>
      <c r="OI1058" s="181"/>
      <c r="OJ1058" s="181"/>
      <c r="OK1058" s="181"/>
      <c r="OL1058" s="181"/>
      <c r="OM1058" s="181"/>
      <c r="ON1058" s="181"/>
      <c r="OO1058" s="181"/>
      <c r="OP1058" s="181"/>
      <c r="OQ1058" s="181"/>
      <c r="OR1058" s="181"/>
      <c r="OS1058" s="181"/>
      <c r="OT1058" s="181"/>
      <c r="OU1058" s="181"/>
      <c r="OV1058" s="181"/>
      <c r="OW1058" s="181"/>
      <c r="OX1058" s="181"/>
      <c r="OY1058" s="181"/>
      <c r="OZ1058" s="181"/>
      <c r="PA1058" s="181"/>
      <c r="PB1058" s="181"/>
      <c r="PC1058" s="181"/>
      <c r="PD1058" s="181"/>
      <c r="PE1058" s="181"/>
      <c r="PF1058" s="181"/>
      <c r="PG1058" s="181"/>
      <c r="PH1058" s="181"/>
      <c r="PI1058" s="181"/>
      <c r="PJ1058" s="181"/>
      <c r="PK1058" s="181"/>
      <c r="PL1058" s="181"/>
      <c r="PM1058" s="181"/>
      <c r="PN1058" s="181"/>
      <c r="PO1058" s="181"/>
      <c r="PP1058" s="181"/>
      <c r="PQ1058" s="181"/>
      <c r="PR1058" s="181"/>
      <c r="PS1058" s="181"/>
      <c r="PT1058" s="181"/>
      <c r="PU1058" s="181"/>
      <c r="PV1058" s="181"/>
      <c r="PW1058" s="181"/>
      <c r="PX1058" s="181"/>
      <c r="PY1058" s="181"/>
      <c r="PZ1058" s="181"/>
      <c r="QA1058" s="181"/>
      <c r="QB1058" s="181"/>
      <c r="QC1058" s="181"/>
      <c r="QD1058" s="181"/>
      <c r="QE1058" s="181"/>
      <c r="QF1058" s="181"/>
      <c r="QG1058" s="181"/>
      <c r="QH1058" s="181"/>
      <c r="QI1058" s="181"/>
      <c r="QJ1058" s="181"/>
      <c r="QK1058" s="181"/>
      <c r="QL1058" s="181"/>
      <c r="QM1058" s="181"/>
      <c r="QN1058" s="181"/>
      <c r="QO1058" s="181"/>
      <c r="QP1058" s="181"/>
      <c r="QQ1058" s="181"/>
      <c r="QR1058" s="181"/>
      <c r="QS1058" s="181"/>
      <c r="QT1058" s="181"/>
      <c r="QU1058" s="181"/>
      <c r="QV1058" s="181"/>
      <c r="QW1058" s="181"/>
      <c r="QX1058" s="181"/>
      <c r="QY1058" s="181"/>
      <c r="QZ1058" s="181"/>
      <c r="RA1058" s="181"/>
      <c r="RB1058" s="181"/>
      <c r="RC1058" s="181"/>
      <c r="RD1058" s="181"/>
      <c r="RE1058" s="181"/>
      <c r="RF1058" s="181"/>
      <c r="RG1058" s="181"/>
      <c r="RH1058" s="181"/>
      <c r="RI1058" s="181"/>
      <c r="RJ1058" s="181"/>
      <c r="RK1058" s="181"/>
      <c r="RL1058" s="181"/>
      <c r="RM1058" s="181"/>
      <c r="RN1058" s="181"/>
      <c r="RO1058" s="181"/>
      <c r="RP1058" s="181"/>
      <c r="RQ1058" s="181"/>
      <c r="RR1058" s="181"/>
      <c r="RS1058" s="181"/>
      <c r="RT1058" s="181"/>
      <c r="RU1058" s="181"/>
      <c r="RV1058" s="181"/>
      <c r="RW1058" s="181"/>
      <c r="RX1058" s="181"/>
      <c r="RY1058" s="181"/>
      <c r="RZ1058" s="181"/>
      <c r="SA1058" s="181"/>
      <c r="SB1058" s="181"/>
      <c r="SC1058" s="181"/>
      <c r="SD1058" s="181"/>
      <c r="SE1058" s="181"/>
      <c r="SF1058" s="181"/>
      <c r="SG1058" s="181"/>
      <c r="SH1058" s="181"/>
      <c r="SI1058" s="181"/>
      <c r="SJ1058" s="181"/>
      <c r="SK1058" s="181"/>
      <c r="SL1058" s="181"/>
      <c r="SM1058" s="181"/>
      <c r="SN1058" s="181"/>
      <c r="SO1058" s="181"/>
      <c r="SP1058" s="181"/>
      <c r="SQ1058" s="181"/>
      <c r="SR1058" s="181"/>
      <c r="SS1058" s="181"/>
      <c r="ST1058" s="181"/>
      <c r="SU1058" s="181"/>
      <c r="SV1058" s="181"/>
      <c r="SW1058" s="181"/>
      <c r="SX1058" s="181"/>
      <c r="SY1058" s="181"/>
      <c r="SZ1058" s="181"/>
      <c r="TA1058" s="181"/>
      <c r="TB1058" s="181"/>
      <c r="TC1058" s="181"/>
      <c r="TD1058" s="181"/>
      <c r="TE1058" s="181"/>
      <c r="TF1058" s="181"/>
      <c r="TG1058" s="181"/>
      <c r="TH1058" s="181"/>
      <c r="TI1058" s="181"/>
      <c r="TJ1058" s="181"/>
      <c r="TK1058" s="181"/>
      <c r="TL1058" s="181"/>
      <c r="TM1058" s="181"/>
      <c r="TN1058" s="181"/>
      <c r="TO1058" s="181"/>
      <c r="TP1058" s="181"/>
      <c r="TQ1058" s="181"/>
      <c r="TR1058" s="181"/>
      <c r="TS1058" s="181"/>
      <c r="TT1058" s="181"/>
      <c r="TU1058" s="181"/>
      <c r="TV1058" s="181"/>
      <c r="TW1058" s="181"/>
      <c r="TX1058" s="181"/>
      <c r="TY1058" s="181"/>
      <c r="TZ1058" s="181"/>
      <c r="UA1058" s="181"/>
      <c r="UB1058" s="181"/>
      <c r="UC1058" s="181"/>
      <c r="UD1058" s="181"/>
      <c r="UE1058" s="181"/>
      <c r="UF1058" s="181"/>
      <c r="UG1058" s="181"/>
      <c r="UH1058" s="181"/>
      <c r="UI1058" s="181"/>
      <c r="UJ1058" s="181"/>
      <c r="UK1058" s="181"/>
      <c r="UL1058" s="181"/>
      <c r="UM1058" s="181"/>
      <c r="UN1058" s="181"/>
      <c r="UO1058" s="181"/>
      <c r="UP1058" s="181"/>
      <c r="UQ1058" s="181"/>
      <c r="UR1058" s="181"/>
      <c r="US1058" s="181"/>
      <c r="UT1058" s="181"/>
      <c r="UU1058" s="181"/>
      <c r="UV1058" s="181"/>
      <c r="UW1058" s="181"/>
      <c r="UX1058" s="181"/>
      <c r="UY1058" s="181"/>
      <c r="UZ1058" s="181"/>
      <c r="VA1058" s="181"/>
      <c r="VB1058" s="181"/>
      <c r="VC1058" s="181"/>
      <c r="VD1058" s="181"/>
      <c r="VE1058" s="181"/>
      <c r="VF1058" s="181"/>
      <c r="VG1058" s="181"/>
      <c r="VH1058" s="181"/>
      <c r="VI1058" s="181"/>
      <c r="VJ1058" s="181"/>
      <c r="VK1058" s="181"/>
      <c r="VL1058" s="181"/>
      <c r="VM1058" s="181"/>
      <c r="VN1058" s="181"/>
      <c r="VO1058" s="181"/>
      <c r="VP1058" s="181"/>
      <c r="VQ1058" s="181"/>
      <c r="VR1058" s="181"/>
      <c r="VS1058" s="181"/>
      <c r="VT1058" s="181"/>
      <c r="VU1058" s="181"/>
      <c r="VV1058" s="181"/>
      <c r="VW1058" s="181"/>
      <c r="VX1058" s="181"/>
      <c r="VY1058" s="181"/>
      <c r="VZ1058" s="181"/>
      <c r="WA1058" s="181"/>
      <c r="WB1058" s="181"/>
      <c r="WC1058" s="181"/>
      <c r="WD1058" s="181"/>
      <c r="WE1058" s="181"/>
      <c r="WF1058" s="181"/>
      <c r="WG1058" s="181"/>
      <c r="WH1058" s="181"/>
      <c r="WI1058" s="181"/>
      <c r="WJ1058" s="181"/>
      <c r="WK1058" s="181"/>
      <c r="WL1058" s="181"/>
      <c r="WM1058" s="181"/>
      <c r="WN1058" s="181"/>
      <c r="WO1058" s="181"/>
      <c r="WP1058" s="181"/>
      <c r="WQ1058" s="181"/>
      <c r="WR1058" s="181"/>
      <c r="WS1058" s="181"/>
      <c r="WT1058" s="181"/>
      <c r="WU1058" s="181"/>
      <c r="WV1058" s="181"/>
      <c r="WW1058" s="181"/>
      <c r="WX1058" s="181"/>
      <c r="WY1058" s="181"/>
      <c r="WZ1058" s="181"/>
      <c r="XA1058" s="181"/>
      <c r="XB1058" s="181"/>
      <c r="XC1058" s="181"/>
      <c r="XD1058" s="181"/>
      <c r="XE1058" s="181"/>
      <c r="XF1058" s="181"/>
      <c r="XG1058" s="181"/>
      <c r="XH1058" s="181"/>
      <c r="XI1058" s="181"/>
      <c r="XJ1058" s="181"/>
      <c r="XK1058" s="181"/>
      <c r="XL1058" s="181"/>
      <c r="XM1058" s="181"/>
      <c r="XN1058" s="181"/>
      <c r="XO1058" s="181"/>
      <c r="XP1058" s="181"/>
      <c r="XQ1058" s="181"/>
      <c r="XR1058" s="181"/>
      <c r="XS1058" s="181"/>
      <c r="XT1058" s="181"/>
      <c r="XU1058" s="181"/>
      <c r="XV1058" s="181"/>
      <c r="XW1058" s="181"/>
      <c r="XX1058" s="181"/>
      <c r="XY1058" s="181"/>
      <c r="XZ1058" s="181"/>
      <c r="YA1058" s="181"/>
      <c r="YB1058" s="181"/>
      <c r="YC1058" s="181"/>
      <c r="YD1058" s="181"/>
      <c r="YE1058" s="181"/>
      <c r="YF1058" s="181"/>
      <c r="YG1058" s="181"/>
      <c r="YH1058" s="181"/>
      <c r="YI1058" s="181"/>
      <c r="YJ1058" s="181"/>
      <c r="YK1058" s="181"/>
      <c r="YL1058" s="181"/>
      <c r="YM1058" s="181"/>
      <c r="YN1058" s="181"/>
      <c r="YO1058" s="181"/>
      <c r="YP1058" s="181"/>
      <c r="YQ1058" s="181"/>
      <c r="YR1058" s="181"/>
      <c r="YS1058" s="181"/>
      <c r="YT1058" s="181"/>
      <c r="YU1058" s="181"/>
      <c r="YV1058" s="181"/>
      <c r="YW1058" s="181"/>
      <c r="YX1058" s="181"/>
      <c r="YY1058" s="181"/>
      <c r="YZ1058" s="181"/>
      <c r="ZA1058" s="181"/>
      <c r="ZB1058" s="181"/>
      <c r="ZC1058" s="181"/>
      <c r="ZD1058" s="181"/>
      <c r="ZE1058" s="181"/>
      <c r="ZF1058" s="181"/>
      <c r="ZG1058" s="181"/>
      <c r="ZH1058" s="181"/>
      <c r="ZI1058" s="181"/>
      <c r="ZJ1058" s="181"/>
      <c r="ZK1058" s="181"/>
      <c r="ZL1058" s="181"/>
      <c r="ZM1058" s="181"/>
      <c r="ZN1058" s="181"/>
      <c r="ZO1058" s="181"/>
      <c r="ZP1058" s="181"/>
      <c r="ZQ1058" s="181"/>
      <c r="ZR1058" s="181"/>
      <c r="ZS1058" s="181"/>
      <c r="ZT1058" s="181"/>
      <c r="ZU1058" s="181"/>
      <c r="ZV1058" s="181"/>
      <c r="ZW1058" s="181"/>
      <c r="ZX1058" s="181"/>
      <c r="ZY1058" s="181"/>
      <c r="ZZ1058" s="181"/>
      <c r="AAA1058" s="181"/>
      <c r="AAB1058" s="181"/>
      <c r="AAC1058" s="181"/>
      <c r="AAD1058" s="181"/>
      <c r="AAE1058" s="181"/>
      <c r="AAF1058" s="181"/>
      <c r="AAG1058" s="181"/>
      <c r="AAH1058" s="181"/>
      <c r="AAI1058" s="181"/>
      <c r="AAJ1058" s="181"/>
      <c r="AAK1058" s="181"/>
      <c r="AAL1058" s="181"/>
      <c r="AAM1058" s="181"/>
      <c r="AAN1058" s="181"/>
      <c r="AAO1058" s="181"/>
      <c r="AAP1058" s="181"/>
      <c r="AAQ1058" s="181"/>
      <c r="AAR1058" s="181"/>
      <c r="AAS1058" s="181"/>
      <c r="AAT1058" s="181"/>
      <c r="AAU1058" s="181"/>
      <c r="AAV1058" s="181"/>
      <c r="AAW1058" s="181"/>
      <c r="AAX1058" s="181"/>
      <c r="AAY1058" s="181"/>
      <c r="AAZ1058" s="181"/>
      <c r="ABA1058" s="181"/>
      <c r="ABB1058" s="181"/>
      <c r="ABC1058" s="181"/>
      <c r="ABD1058" s="181"/>
      <c r="ABE1058" s="181"/>
      <c r="ABF1058" s="181"/>
      <c r="ABG1058" s="181"/>
      <c r="ABH1058" s="181"/>
      <c r="ABI1058" s="181"/>
      <c r="ABJ1058" s="181"/>
      <c r="ABK1058" s="181"/>
      <c r="ABL1058" s="181"/>
      <c r="ABM1058" s="181"/>
      <c r="ABN1058" s="181"/>
      <c r="ABO1058" s="181"/>
      <c r="ABP1058" s="181"/>
      <c r="ABQ1058" s="181"/>
      <c r="ABR1058" s="181"/>
      <c r="ABS1058" s="181"/>
      <c r="ABT1058" s="181"/>
      <c r="ABU1058" s="181"/>
      <c r="ABV1058" s="181"/>
      <c r="ABW1058" s="181"/>
      <c r="ABX1058" s="181"/>
      <c r="ABY1058" s="181"/>
      <c r="ABZ1058" s="181"/>
      <c r="ACA1058" s="181"/>
      <c r="ACB1058" s="181"/>
      <c r="ACC1058" s="181"/>
      <c r="ACD1058" s="181"/>
      <c r="ACE1058" s="181"/>
      <c r="ACF1058" s="181"/>
      <c r="ACG1058" s="181"/>
      <c r="ACH1058" s="181"/>
      <c r="ACI1058" s="181"/>
      <c r="ACJ1058" s="181"/>
      <c r="ACK1058" s="181"/>
      <c r="ACL1058" s="181"/>
      <c r="ACM1058" s="181"/>
      <c r="ACN1058" s="181"/>
      <c r="ACO1058" s="181"/>
      <c r="ACP1058" s="181"/>
      <c r="ACQ1058" s="181"/>
      <c r="ACR1058" s="181"/>
      <c r="ACS1058" s="181"/>
      <c r="ACT1058" s="181"/>
      <c r="ACU1058" s="181"/>
      <c r="ACV1058" s="181"/>
      <c r="ACW1058" s="181"/>
      <c r="ACX1058" s="181"/>
      <c r="ACY1058" s="181"/>
      <c r="ACZ1058" s="181"/>
      <c r="ADA1058" s="181"/>
      <c r="ADB1058" s="181"/>
      <c r="ADC1058" s="181"/>
      <c r="ADD1058" s="181"/>
      <c r="ADE1058" s="181"/>
      <c r="ADF1058" s="181"/>
      <c r="ADG1058" s="181"/>
      <c r="ADH1058" s="181"/>
      <c r="ADI1058" s="181"/>
      <c r="ADJ1058" s="181"/>
      <c r="ADK1058" s="181"/>
      <c r="ADL1058" s="181"/>
      <c r="ADM1058" s="181"/>
      <c r="ADN1058" s="181"/>
      <c r="ADO1058" s="181"/>
      <c r="ADP1058" s="181"/>
      <c r="ADQ1058" s="181"/>
      <c r="ADR1058" s="181"/>
      <c r="ADS1058" s="181"/>
      <c r="ADT1058" s="181"/>
      <c r="ADU1058" s="181"/>
      <c r="ADV1058" s="181"/>
      <c r="ADW1058" s="181"/>
      <c r="ADX1058" s="181"/>
      <c r="ADY1058" s="181"/>
      <c r="ADZ1058" s="181"/>
      <c r="AEA1058" s="181"/>
      <c r="AEB1058" s="181"/>
      <c r="AEC1058" s="181"/>
      <c r="AED1058" s="181"/>
      <c r="AEE1058" s="181"/>
      <c r="AEF1058" s="181"/>
      <c r="AEG1058" s="181"/>
      <c r="AEH1058" s="181"/>
      <c r="AEI1058" s="181"/>
      <c r="AEJ1058" s="181"/>
      <c r="AEK1058" s="181"/>
      <c r="AEL1058" s="181"/>
      <c r="AEM1058" s="181"/>
      <c r="AEN1058" s="181"/>
      <c r="AEO1058" s="181"/>
      <c r="AEP1058" s="181"/>
      <c r="AEQ1058" s="181"/>
      <c r="AER1058" s="181"/>
      <c r="AES1058" s="181"/>
      <c r="AET1058" s="181"/>
      <c r="AEU1058" s="181"/>
      <c r="AEV1058" s="181"/>
      <c r="AEW1058" s="181"/>
      <c r="AEX1058" s="181"/>
      <c r="AEY1058" s="181"/>
      <c r="AEZ1058" s="181"/>
      <c r="AFA1058" s="181"/>
      <c r="AFB1058" s="181"/>
      <c r="AFC1058" s="181"/>
      <c r="AFD1058" s="181"/>
      <c r="AFE1058" s="181"/>
      <c r="AFF1058" s="181"/>
      <c r="AFG1058" s="181"/>
      <c r="AFH1058" s="181"/>
      <c r="AFI1058" s="181"/>
      <c r="AFJ1058" s="181"/>
      <c r="AFK1058" s="181"/>
      <c r="AFL1058" s="181"/>
      <c r="AFM1058" s="181"/>
      <c r="AFN1058" s="181"/>
      <c r="AFO1058" s="181"/>
      <c r="AFP1058" s="181"/>
      <c r="AFQ1058" s="181"/>
      <c r="AFR1058" s="181"/>
      <c r="AFS1058" s="181"/>
      <c r="AFT1058" s="181"/>
      <c r="AFU1058" s="181"/>
      <c r="AFV1058" s="181"/>
      <c r="AFW1058" s="181"/>
      <c r="AFX1058" s="181"/>
      <c r="AFY1058" s="181"/>
      <c r="AFZ1058" s="181"/>
      <c r="AGA1058" s="181"/>
      <c r="AGB1058" s="181"/>
      <c r="AGC1058" s="181"/>
      <c r="AGD1058" s="181"/>
      <c r="AGE1058" s="181"/>
      <c r="AGF1058" s="181"/>
      <c r="AGG1058" s="181"/>
      <c r="AGH1058" s="181"/>
      <c r="AGI1058" s="181"/>
      <c r="AGJ1058" s="181"/>
      <c r="AGK1058" s="181"/>
      <c r="AGL1058" s="181"/>
      <c r="AGM1058" s="181"/>
      <c r="AGN1058" s="181"/>
      <c r="AGO1058" s="181"/>
      <c r="AGP1058" s="181"/>
      <c r="AGQ1058" s="181"/>
      <c r="AGR1058" s="181"/>
      <c r="AGS1058" s="181"/>
      <c r="AGT1058" s="181"/>
      <c r="AGU1058" s="181"/>
      <c r="AGV1058" s="181"/>
      <c r="AGW1058" s="181"/>
      <c r="AGX1058" s="181"/>
      <c r="AGY1058" s="181"/>
      <c r="AGZ1058" s="181"/>
      <c r="AHA1058" s="181"/>
      <c r="AHB1058" s="181"/>
      <c r="AHC1058" s="181"/>
      <c r="AHD1058" s="181"/>
      <c r="AHE1058" s="181"/>
      <c r="AHF1058" s="181"/>
      <c r="AHG1058" s="181"/>
      <c r="AHH1058" s="181"/>
      <c r="AHI1058" s="181"/>
      <c r="AHJ1058" s="181"/>
      <c r="AHK1058" s="181"/>
      <c r="AHL1058" s="181"/>
      <c r="AHM1058" s="181"/>
      <c r="AHN1058" s="181"/>
      <c r="AHO1058" s="181"/>
      <c r="AHP1058" s="181"/>
      <c r="AHQ1058" s="181"/>
      <c r="AHR1058" s="181"/>
      <c r="AHS1058" s="181"/>
      <c r="AHT1058" s="181"/>
      <c r="AHU1058" s="181"/>
      <c r="AHV1058" s="181"/>
      <c r="AHW1058" s="181"/>
      <c r="AHX1058" s="181"/>
      <c r="AHY1058" s="181"/>
      <c r="AHZ1058" s="181"/>
      <c r="AIA1058" s="181"/>
      <c r="AIB1058" s="181"/>
      <c r="AIC1058" s="181"/>
      <c r="AID1058" s="181"/>
      <c r="AIE1058" s="181"/>
      <c r="AIF1058" s="181"/>
      <c r="AIG1058" s="181"/>
      <c r="AIH1058" s="181"/>
      <c r="AII1058" s="181"/>
      <c r="AIJ1058" s="181"/>
      <c r="AIK1058" s="181"/>
      <c r="AIL1058" s="181"/>
      <c r="AIM1058" s="181"/>
      <c r="AIN1058" s="181"/>
      <c r="AIO1058" s="181"/>
      <c r="AIP1058" s="181"/>
      <c r="AIQ1058" s="181"/>
      <c r="AIR1058" s="181"/>
      <c r="AIS1058" s="181"/>
      <c r="AIT1058" s="181"/>
      <c r="AIU1058" s="181"/>
      <c r="AIV1058" s="181"/>
      <c r="AIW1058" s="181"/>
      <c r="AIX1058" s="181"/>
      <c r="AIY1058" s="181"/>
      <c r="AIZ1058" s="181"/>
      <c r="AJA1058" s="181"/>
      <c r="AJB1058" s="181"/>
      <c r="AJC1058" s="181"/>
      <c r="AJD1058" s="181"/>
      <c r="AJE1058" s="181"/>
      <c r="AJF1058" s="181"/>
      <c r="AJG1058" s="181"/>
      <c r="AJH1058" s="181"/>
      <c r="AJI1058" s="181"/>
      <c r="AJJ1058" s="181"/>
      <c r="AJK1058" s="181"/>
      <c r="AJL1058" s="181"/>
      <c r="AJM1058" s="181"/>
      <c r="AJN1058" s="181"/>
      <c r="AJO1058" s="181"/>
      <c r="AJP1058" s="181"/>
      <c r="AJQ1058" s="181"/>
      <c r="AJR1058" s="181"/>
      <c r="AJS1058" s="181"/>
      <c r="AJT1058" s="181"/>
      <c r="AJU1058" s="181"/>
      <c r="AJV1058" s="181"/>
      <c r="AJW1058" s="181"/>
      <c r="AJX1058" s="181"/>
      <c r="AJY1058" s="181"/>
      <c r="AJZ1058" s="181"/>
      <c r="AKA1058" s="181"/>
      <c r="AKB1058" s="181"/>
      <c r="AKC1058" s="181"/>
      <c r="AKD1058" s="181"/>
      <c r="AKE1058" s="181"/>
      <c r="AKF1058" s="181"/>
      <c r="AKG1058" s="181"/>
      <c r="AKH1058" s="181"/>
      <c r="AKI1058" s="181"/>
      <c r="AKJ1058" s="181"/>
      <c r="AKK1058" s="181"/>
      <c r="AKL1058" s="181"/>
      <c r="AKM1058" s="181"/>
      <c r="AKN1058" s="181"/>
      <c r="AKO1058" s="181"/>
      <c r="AKP1058" s="181"/>
      <c r="AKQ1058" s="181"/>
      <c r="AKR1058" s="181"/>
      <c r="AKS1058" s="181"/>
      <c r="AKT1058" s="181"/>
      <c r="AKU1058" s="181"/>
      <c r="AKV1058" s="181"/>
      <c r="AKW1058" s="181"/>
      <c r="AKX1058" s="181"/>
      <c r="AKY1058" s="181"/>
      <c r="AKZ1058" s="181"/>
      <c r="ALA1058" s="181"/>
      <c r="ALB1058" s="181"/>
      <c r="ALC1058" s="181"/>
      <c r="ALD1058" s="181"/>
      <c r="ALE1058" s="181"/>
    </row>
    <row r="1059" spans="1:993" ht="15.75">
      <c r="A1059" s="20" t="s">
        <v>1238</v>
      </c>
      <c r="B1059" s="229" t="s">
        <v>1239</v>
      </c>
      <c r="C1059" s="20"/>
      <c r="D1059" s="88" t="s">
        <v>1240</v>
      </c>
      <c r="E1059" s="12" t="s">
        <v>235</v>
      </c>
      <c r="F1059" s="20" t="s">
        <v>14</v>
      </c>
      <c r="G1059" s="20">
        <v>1</v>
      </c>
      <c r="H1059" s="238"/>
      <c r="I1059" s="256">
        <f t="shared" ref="I1059" si="296">O1059</f>
        <v>440</v>
      </c>
      <c r="J1059" s="257">
        <f t="shared" ref="J1059" si="297">I1059*1.23</f>
        <v>541.20000000000005</v>
      </c>
      <c r="K1059" s="4">
        <v>8</v>
      </c>
      <c r="L1059" s="4">
        <v>4</v>
      </c>
      <c r="M1059" s="4">
        <f t="shared" si="292"/>
        <v>280</v>
      </c>
      <c r="N1059" s="4">
        <f t="shared" si="287"/>
        <v>160</v>
      </c>
      <c r="O1059" s="4">
        <f t="shared" si="295"/>
        <v>440</v>
      </c>
      <c r="P1059" s="181"/>
      <c r="Q1059" s="20"/>
      <c r="R1059" s="20"/>
      <c r="T1059" s="255"/>
      <c r="U1059" s="255"/>
      <c r="V1059" s="255"/>
      <c r="W1059" s="255"/>
      <c r="X1059" s="255"/>
      <c r="Y1059" s="255"/>
      <c r="Z1059" s="255"/>
      <c r="AA1059" s="255"/>
      <c r="AB1059" s="255"/>
      <c r="AC1059" s="255"/>
      <c r="AD1059" s="255"/>
      <c r="AE1059" s="255"/>
      <c r="AF1059" s="255"/>
      <c r="AG1059" s="255"/>
      <c r="AH1059" s="255"/>
      <c r="AI1059" s="255"/>
      <c r="AJ1059" s="255"/>
      <c r="AK1059" s="255"/>
      <c r="AL1059" s="255"/>
      <c r="AM1059" s="255"/>
      <c r="AN1059" s="255"/>
      <c r="AO1059" s="255"/>
      <c r="AP1059" s="255"/>
      <c r="AQ1059" s="255"/>
      <c r="AR1059" s="255"/>
      <c r="AS1059" s="255"/>
      <c r="AT1059" s="255"/>
      <c r="AU1059" s="255"/>
      <c r="AV1059" s="255"/>
      <c r="AW1059" s="255"/>
      <c r="AX1059" s="255"/>
      <c r="AY1059" s="255"/>
      <c r="AZ1059" s="255"/>
      <c r="BA1059" s="255"/>
      <c r="BB1059" s="255"/>
      <c r="BC1059" s="255"/>
      <c r="BD1059" s="255"/>
      <c r="BE1059" s="255"/>
      <c r="BF1059" s="255"/>
      <c r="BG1059" s="255"/>
      <c r="BH1059" s="255"/>
      <c r="BI1059" s="255"/>
      <c r="BJ1059" s="255"/>
      <c r="BK1059" s="255"/>
      <c r="BL1059" s="255"/>
      <c r="BM1059" s="181"/>
      <c r="BN1059" s="181"/>
      <c r="BO1059" s="181"/>
      <c r="BP1059" s="181"/>
      <c r="BQ1059" s="181"/>
      <c r="BR1059" s="181"/>
      <c r="BS1059" s="181"/>
      <c r="BT1059" s="181"/>
      <c r="BU1059" s="181"/>
      <c r="BV1059" s="181"/>
      <c r="BW1059" s="181"/>
      <c r="BX1059" s="181"/>
      <c r="BY1059" s="181"/>
      <c r="BZ1059" s="181"/>
      <c r="CA1059" s="181"/>
      <c r="CB1059" s="181"/>
      <c r="CC1059" s="181"/>
      <c r="CD1059" s="181"/>
      <c r="CE1059" s="181"/>
      <c r="CF1059" s="181"/>
      <c r="CG1059" s="181"/>
      <c r="CH1059" s="181"/>
      <c r="CI1059" s="181"/>
      <c r="CJ1059" s="181"/>
      <c r="CK1059" s="181"/>
      <c r="CL1059" s="181"/>
      <c r="CM1059" s="181"/>
      <c r="CN1059" s="181"/>
      <c r="CO1059" s="181"/>
      <c r="CP1059" s="181"/>
      <c r="CQ1059" s="181"/>
      <c r="CR1059" s="181"/>
      <c r="CS1059" s="181"/>
      <c r="CT1059" s="181"/>
      <c r="CU1059" s="181"/>
      <c r="CV1059" s="181"/>
      <c r="CW1059" s="181"/>
      <c r="CX1059" s="181"/>
      <c r="CY1059" s="181"/>
      <c r="CZ1059" s="181"/>
      <c r="DA1059" s="181"/>
      <c r="DB1059" s="181"/>
      <c r="DC1059" s="181"/>
      <c r="DD1059" s="181"/>
      <c r="DE1059" s="181"/>
      <c r="DF1059" s="181"/>
      <c r="DG1059" s="181"/>
      <c r="DH1059" s="181"/>
      <c r="DI1059" s="181"/>
      <c r="DJ1059" s="181"/>
      <c r="DK1059" s="181"/>
      <c r="DL1059" s="181"/>
      <c r="DM1059" s="181"/>
      <c r="DN1059" s="181"/>
      <c r="DO1059" s="181"/>
      <c r="DP1059" s="181"/>
      <c r="DQ1059" s="181"/>
      <c r="DR1059" s="181"/>
      <c r="DS1059" s="181"/>
      <c r="DT1059" s="181"/>
      <c r="DU1059" s="181"/>
      <c r="DV1059" s="181"/>
      <c r="DW1059" s="181"/>
      <c r="DX1059" s="181"/>
      <c r="DY1059" s="181"/>
      <c r="DZ1059" s="181"/>
      <c r="EA1059" s="181"/>
      <c r="EB1059" s="181"/>
      <c r="EC1059" s="181"/>
      <c r="ED1059" s="181"/>
      <c r="EE1059" s="181"/>
      <c r="EF1059" s="181"/>
      <c r="EG1059" s="181"/>
      <c r="EH1059" s="181"/>
      <c r="EI1059" s="181"/>
      <c r="EJ1059" s="181"/>
      <c r="EK1059" s="181"/>
      <c r="EL1059" s="181"/>
      <c r="EM1059" s="181"/>
      <c r="EN1059" s="181"/>
      <c r="EO1059" s="181"/>
      <c r="EP1059" s="181"/>
      <c r="EQ1059" s="181"/>
      <c r="ER1059" s="181"/>
      <c r="ES1059" s="181"/>
      <c r="ET1059" s="181"/>
      <c r="EU1059" s="181"/>
      <c r="EV1059" s="181"/>
      <c r="EW1059" s="181"/>
      <c r="EX1059" s="181"/>
      <c r="EY1059" s="181"/>
      <c r="EZ1059" s="181"/>
      <c r="FA1059" s="181"/>
      <c r="FB1059" s="181"/>
      <c r="FC1059" s="181"/>
      <c r="FD1059" s="181"/>
      <c r="FE1059" s="181"/>
      <c r="FF1059" s="181"/>
      <c r="FG1059" s="181"/>
      <c r="FH1059" s="181"/>
      <c r="FI1059" s="181"/>
      <c r="FJ1059" s="181"/>
      <c r="FK1059" s="181"/>
      <c r="FL1059" s="181"/>
      <c r="FM1059" s="181"/>
      <c r="FN1059" s="181"/>
      <c r="FO1059" s="181"/>
      <c r="FP1059" s="181"/>
      <c r="FQ1059" s="181"/>
      <c r="FR1059" s="181"/>
      <c r="FS1059" s="181"/>
      <c r="FT1059" s="181"/>
      <c r="FU1059" s="181"/>
      <c r="FV1059" s="181"/>
      <c r="FW1059" s="181"/>
      <c r="FX1059" s="181"/>
      <c r="FY1059" s="181"/>
      <c r="FZ1059" s="181"/>
      <c r="GA1059" s="181"/>
      <c r="GB1059" s="181"/>
      <c r="GC1059" s="181"/>
      <c r="GD1059" s="181"/>
      <c r="GE1059" s="181"/>
      <c r="GF1059" s="181"/>
      <c r="GG1059" s="181"/>
      <c r="GH1059" s="181"/>
      <c r="GI1059" s="181"/>
      <c r="GJ1059" s="181"/>
      <c r="GK1059" s="181"/>
      <c r="GL1059" s="181"/>
      <c r="GM1059" s="181"/>
      <c r="GN1059" s="181"/>
      <c r="GO1059" s="181"/>
      <c r="GP1059" s="181"/>
      <c r="GQ1059" s="181"/>
      <c r="GR1059" s="181"/>
      <c r="GS1059" s="181"/>
      <c r="GT1059" s="181"/>
      <c r="GU1059" s="181"/>
      <c r="GV1059" s="181"/>
      <c r="GW1059" s="181"/>
      <c r="GX1059" s="181"/>
      <c r="GY1059" s="181"/>
      <c r="GZ1059" s="181"/>
      <c r="HA1059" s="181"/>
      <c r="HB1059" s="181"/>
      <c r="HC1059" s="181"/>
      <c r="HD1059" s="181"/>
      <c r="HE1059" s="181"/>
      <c r="HF1059" s="181"/>
      <c r="HG1059" s="181"/>
      <c r="HH1059" s="181"/>
      <c r="HI1059" s="181"/>
      <c r="HJ1059" s="181"/>
      <c r="HK1059" s="181"/>
      <c r="HL1059" s="181"/>
      <c r="HM1059" s="181"/>
      <c r="HN1059" s="181"/>
      <c r="HO1059" s="181"/>
      <c r="HP1059" s="181"/>
      <c r="HQ1059" s="181"/>
      <c r="HR1059" s="181"/>
      <c r="HS1059" s="181"/>
      <c r="HT1059" s="181"/>
      <c r="HU1059" s="181"/>
      <c r="HV1059" s="181"/>
      <c r="HW1059" s="181"/>
      <c r="HX1059" s="181"/>
      <c r="HY1059" s="181"/>
      <c r="HZ1059" s="181"/>
      <c r="IA1059" s="181"/>
      <c r="IB1059" s="181"/>
      <c r="IC1059" s="181"/>
      <c r="ID1059" s="181"/>
      <c r="IE1059" s="181"/>
      <c r="IF1059" s="181"/>
      <c r="IG1059" s="181"/>
      <c r="IH1059" s="181"/>
      <c r="II1059" s="181"/>
      <c r="IJ1059" s="181"/>
      <c r="IK1059" s="181"/>
      <c r="IL1059" s="181"/>
      <c r="IM1059" s="181"/>
      <c r="IN1059" s="181"/>
      <c r="IO1059" s="181"/>
      <c r="IP1059" s="181"/>
      <c r="IQ1059" s="181"/>
      <c r="IR1059" s="181"/>
      <c r="IS1059" s="181"/>
      <c r="IT1059" s="181"/>
      <c r="IU1059" s="181"/>
      <c r="IV1059" s="181"/>
      <c r="IW1059" s="181"/>
      <c r="IX1059" s="181"/>
      <c r="IY1059" s="181"/>
      <c r="IZ1059" s="181"/>
      <c r="JA1059" s="181"/>
      <c r="JB1059" s="181"/>
      <c r="JC1059" s="181"/>
      <c r="JD1059" s="181"/>
      <c r="JE1059" s="181"/>
      <c r="JF1059" s="181"/>
      <c r="JG1059" s="181"/>
      <c r="JH1059" s="181"/>
      <c r="JI1059" s="181"/>
      <c r="JJ1059" s="181"/>
      <c r="JK1059" s="181"/>
      <c r="JL1059" s="181"/>
      <c r="JM1059" s="181"/>
      <c r="JN1059" s="181"/>
      <c r="JO1059" s="181"/>
      <c r="JP1059" s="181"/>
      <c r="JQ1059" s="181"/>
      <c r="JR1059" s="181"/>
      <c r="JS1059" s="181"/>
      <c r="JT1059" s="181"/>
      <c r="JU1059" s="181"/>
      <c r="JV1059" s="181"/>
      <c r="JW1059" s="181"/>
      <c r="JX1059" s="181"/>
      <c r="JY1059" s="181"/>
      <c r="JZ1059" s="181"/>
      <c r="KA1059" s="181"/>
      <c r="KB1059" s="181"/>
      <c r="KC1059" s="181"/>
      <c r="KD1059" s="181"/>
      <c r="KE1059" s="181"/>
      <c r="KF1059" s="181"/>
      <c r="KG1059" s="181"/>
      <c r="KH1059" s="181"/>
      <c r="KI1059" s="181"/>
      <c r="KJ1059" s="181"/>
      <c r="KK1059" s="181"/>
      <c r="KL1059" s="181"/>
      <c r="KM1059" s="181"/>
      <c r="KN1059" s="181"/>
      <c r="KO1059" s="181"/>
      <c r="KP1059" s="181"/>
      <c r="KQ1059" s="181"/>
      <c r="KR1059" s="181"/>
      <c r="KS1059" s="181"/>
      <c r="KT1059" s="181"/>
      <c r="KU1059" s="181"/>
      <c r="KV1059" s="181"/>
      <c r="KW1059" s="181"/>
      <c r="KX1059" s="181"/>
      <c r="KY1059" s="181"/>
      <c r="KZ1059" s="181"/>
      <c r="LA1059" s="181"/>
      <c r="LB1059" s="181"/>
      <c r="LC1059" s="181"/>
      <c r="LD1059" s="181"/>
      <c r="LE1059" s="181"/>
      <c r="LF1059" s="181"/>
      <c r="LG1059" s="181"/>
      <c r="LH1059" s="181"/>
      <c r="LI1059" s="181"/>
      <c r="LJ1059" s="181"/>
      <c r="LK1059" s="181"/>
      <c r="LL1059" s="181"/>
      <c r="LM1059" s="181"/>
      <c r="LN1059" s="181"/>
      <c r="LO1059" s="181"/>
      <c r="LP1059" s="181"/>
      <c r="LQ1059" s="181"/>
      <c r="LR1059" s="181"/>
      <c r="LS1059" s="181"/>
      <c r="LT1059" s="181"/>
      <c r="LU1059" s="181"/>
      <c r="LV1059" s="181"/>
      <c r="LW1059" s="181"/>
      <c r="LX1059" s="181"/>
      <c r="LY1059" s="181"/>
      <c r="LZ1059" s="181"/>
      <c r="MA1059" s="181"/>
      <c r="MB1059" s="181"/>
      <c r="MC1059" s="181"/>
      <c r="MD1059" s="181"/>
      <c r="ME1059" s="181"/>
      <c r="MF1059" s="181"/>
      <c r="MG1059" s="181"/>
      <c r="MH1059" s="181"/>
      <c r="MI1059" s="181"/>
      <c r="MJ1059" s="181"/>
      <c r="MK1059" s="181"/>
      <c r="ML1059" s="181"/>
      <c r="MM1059" s="181"/>
      <c r="MN1059" s="181"/>
      <c r="MO1059" s="181"/>
      <c r="MP1059" s="181"/>
      <c r="MQ1059" s="181"/>
      <c r="MR1059" s="181"/>
      <c r="MS1059" s="181"/>
      <c r="MT1059" s="181"/>
      <c r="MU1059" s="181"/>
      <c r="MV1059" s="181"/>
      <c r="MW1059" s="181"/>
      <c r="MX1059" s="181"/>
      <c r="MY1059" s="181"/>
      <c r="MZ1059" s="181"/>
      <c r="NA1059" s="181"/>
      <c r="NB1059" s="181"/>
      <c r="NC1059" s="181"/>
      <c r="ND1059" s="181"/>
      <c r="NE1059" s="181"/>
      <c r="NF1059" s="181"/>
      <c r="NG1059" s="181"/>
      <c r="NH1059" s="181"/>
      <c r="NI1059" s="181"/>
      <c r="NJ1059" s="181"/>
      <c r="NK1059" s="181"/>
      <c r="NL1059" s="181"/>
      <c r="NM1059" s="181"/>
      <c r="NN1059" s="181"/>
      <c r="NO1059" s="181"/>
      <c r="NP1059" s="181"/>
      <c r="NQ1059" s="181"/>
      <c r="NR1059" s="181"/>
      <c r="NS1059" s="181"/>
      <c r="NT1059" s="181"/>
      <c r="NU1059" s="181"/>
      <c r="NV1059" s="181"/>
      <c r="NW1059" s="181"/>
      <c r="NX1059" s="181"/>
      <c r="NY1059" s="181"/>
      <c r="NZ1059" s="181"/>
      <c r="OA1059" s="181"/>
      <c r="OB1059" s="181"/>
      <c r="OC1059" s="181"/>
      <c r="OD1059" s="181"/>
      <c r="OE1059" s="181"/>
      <c r="OF1059" s="181"/>
      <c r="OG1059" s="181"/>
      <c r="OH1059" s="181"/>
      <c r="OI1059" s="181"/>
      <c r="OJ1059" s="181"/>
      <c r="OK1059" s="181"/>
      <c r="OL1059" s="181"/>
      <c r="OM1059" s="181"/>
      <c r="ON1059" s="181"/>
      <c r="OO1059" s="181"/>
      <c r="OP1059" s="181"/>
      <c r="OQ1059" s="181"/>
      <c r="OR1059" s="181"/>
      <c r="OS1059" s="181"/>
      <c r="OT1059" s="181"/>
      <c r="OU1059" s="181"/>
      <c r="OV1059" s="181"/>
      <c r="OW1059" s="181"/>
      <c r="OX1059" s="181"/>
      <c r="OY1059" s="181"/>
      <c r="OZ1059" s="181"/>
      <c r="PA1059" s="181"/>
      <c r="PB1059" s="181"/>
      <c r="PC1059" s="181"/>
      <c r="PD1059" s="181"/>
      <c r="PE1059" s="181"/>
      <c r="PF1059" s="181"/>
      <c r="PG1059" s="181"/>
      <c r="PH1059" s="181"/>
      <c r="PI1059" s="181"/>
      <c r="PJ1059" s="181"/>
      <c r="PK1059" s="181"/>
      <c r="PL1059" s="181"/>
      <c r="PM1059" s="181"/>
      <c r="PN1059" s="181"/>
      <c r="PO1059" s="181"/>
      <c r="PP1059" s="181"/>
      <c r="PQ1059" s="181"/>
      <c r="PR1059" s="181"/>
      <c r="PS1059" s="181"/>
      <c r="PT1059" s="181"/>
      <c r="PU1059" s="181"/>
      <c r="PV1059" s="181"/>
      <c r="PW1059" s="181"/>
      <c r="PX1059" s="181"/>
      <c r="PY1059" s="181"/>
      <c r="PZ1059" s="181"/>
      <c r="QA1059" s="181"/>
      <c r="QB1059" s="181"/>
      <c r="QC1059" s="181"/>
      <c r="QD1059" s="181"/>
      <c r="QE1059" s="181"/>
      <c r="QF1059" s="181"/>
      <c r="QG1059" s="181"/>
      <c r="QH1059" s="181"/>
      <c r="QI1059" s="181"/>
      <c r="QJ1059" s="181"/>
      <c r="QK1059" s="181"/>
      <c r="QL1059" s="181"/>
      <c r="QM1059" s="181"/>
      <c r="QN1059" s="181"/>
      <c r="QO1059" s="181"/>
      <c r="QP1059" s="181"/>
      <c r="QQ1059" s="181"/>
      <c r="QR1059" s="181"/>
      <c r="QS1059" s="181"/>
      <c r="QT1059" s="181"/>
      <c r="QU1059" s="181"/>
      <c r="QV1059" s="181"/>
      <c r="QW1059" s="181"/>
      <c r="QX1059" s="181"/>
      <c r="QY1059" s="181"/>
      <c r="QZ1059" s="181"/>
      <c r="RA1059" s="181"/>
      <c r="RB1059" s="181"/>
      <c r="RC1059" s="181"/>
      <c r="RD1059" s="181"/>
      <c r="RE1059" s="181"/>
      <c r="RF1059" s="181"/>
      <c r="RG1059" s="181"/>
      <c r="RH1059" s="181"/>
      <c r="RI1059" s="181"/>
      <c r="RJ1059" s="181"/>
      <c r="RK1059" s="181"/>
      <c r="RL1059" s="181"/>
      <c r="RM1059" s="181"/>
      <c r="RN1059" s="181"/>
      <c r="RO1059" s="181"/>
      <c r="RP1059" s="181"/>
      <c r="RQ1059" s="181"/>
      <c r="RR1059" s="181"/>
      <c r="RS1059" s="181"/>
      <c r="RT1059" s="181"/>
      <c r="RU1059" s="181"/>
      <c r="RV1059" s="181"/>
      <c r="RW1059" s="181"/>
      <c r="RX1059" s="181"/>
      <c r="RY1059" s="181"/>
      <c r="RZ1059" s="181"/>
      <c r="SA1059" s="181"/>
      <c r="SB1059" s="181"/>
      <c r="SC1059" s="181"/>
      <c r="SD1059" s="181"/>
      <c r="SE1059" s="181"/>
      <c r="SF1059" s="181"/>
      <c r="SG1059" s="181"/>
      <c r="SH1059" s="181"/>
      <c r="SI1059" s="181"/>
      <c r="SJ1059" s="181"/>
      <c r="SK1059" s="181"/>
      <c r="SL1059" s="181"/>
      <c r="SM1059" s="181"/>
      <c r="SN1059" s="181"/>
      <c r="SO1059" s="181"/>
      <c r="SP1059" s="181"/>
      <c r="SQ1059" s="181"/>
      <c r="SR1059" s="181"/>
      <c r="SS1059" s="181"/>
      <c r="ST1059" s="181"/>
      <c r="SU1059" s="181"/>
      <c r="SV1059" s="181"/>
      <c r="SW1059" s="181"/>
      <c r="SX1059" s="181"/>
      <c r="SY1059" s="181"/>
      <c r="SZ1059" s="181"/>
      <c r="TA1059" s="181"/>
      <c r="TB1059" s="181"/>
      <c r="TC1059" s="181"/>
      <c r="TD1059" s="181"/>
      <c r="TE1059" s="181"/>
      <c r="TF1059" s="181"/>
      <c r="TG1059" s="181"/>
      <c r="TH1059" s="181"/>
      <c r="TI1059" s="181"/>
      <c r="TJ1059" s="181"/>
      <c r="TK1059" s="181"/>
      <c r="TL1059" s="181"/>
      <c r="TM1059" s="181"/>
      <c r="TN1059" s="181"/>
      <c r="TO1059" s="181"/>
      <c r="TP1059" s="181"/>
      <c r="TQ1059" s="181"/>
      <c r="TR1059" s="181"/>
      <c r="TS1059" s="181"/>
      <c r="TT1059" s="181"/>
      <c r="TU1059" s="181"/>
      <c r="TV1059" s="181"/>
      <c r="TW1059" s="181"/>
      <c r="TX1059" s="181"/>
      <c r="TY1059" s="181"/>
      <c r="TZ1059" s="181"/>
      <c r="UA1059" s="181"/>
      <c r="UB1059" s="181"/>
      <c r="UC1059" s="181"/>
      <c r="UD1059" s="181"/>
      <c r="UE1059" s="181"/>
      <c r="UF1059" s="181"/>
      <c r="UG1059" s="181"/>
      <c r="UH1059" s="181"/>
      <c r="UI1059" s="181"/>
      <c r="UJ1059" s="181"/>
      <c r="UK1059" s="181"/>
      <c r="UL1059" s="181"/>
      <c r="UM1059" s="181"/>
      <c r="UN1059" s="181"/>
      <c r="UO1059" s="181"/>
      <c r="UP1059" s="181"/>
      <c r="UQ1059" s="181"/>
      <c r="UR1059" s="181"/>
      <c r="US1059" s="181"/>
      <c r="UT1059" s="181"/>
      <c r="UU1059" s="181"/>
      <c r="UV1059" s="181"/>
      <c r="UW1059" s="181"/>
      <c r="UX1059" s="181"/>
      <c r="UY1059" s="181"/>
      <c r="UZ1059" s="181"/>
      <c r="VA1059" s="181"/>
      <c r="VB1059" s="181"/>
      <c r="VC1059" s="181"/>
      <c r="VD1059" s="181"/>
      <c r="VE1059" s="181"/>
      <c r="VF1059" s="181"/>
      <c r="VG1059" s="181"/>
      <c r="VH1059" s="181"/>
      <c r="VI1059" s="181"/>
      <c r="VJ1059" s="181"/>
      <c r="VK1059" s="181"/>
      <c r="VL1059" s="181"/>
      <c r="VM1059" s="181"/>
      <c r="VN1059" s="181"/>
      <c r="VO1059" s="181"/>
      <c r="VP1059" s="181"/>
      <c r="VQ1059" s="181"/>
      <c r="VR1059" s="181"/>
      <c r="VS1059" s="181"/>
      <c r="VT1059" s="181"/>
      <c r="VU1059" s="181"/>
      <c r="VV1059" s="181"/>
      <c r="VW1059" s="181"/>
      <c r="VX1059" s="181"/>
      <c r="VY1059" s="181"/>
      <c r="VZ1059" s="181"/>
      <c r="WA1059" s="181"/>
      <c r="WB1059" s="181"/>
      <c r="WC1059" s="181"/>
      <c r="WD1059" s="181"/>
      <c r="WE1059" s="181"/>
      <c r="WF1059" s="181"/>
      <c r="WG1059" s="181"/>
      <c r="WH1059" s="181"/>
      <c r="WI1059" s="181"/>
      <c r="WJ1059" s="181"/>
      <c r="WK1059" s="181"/>
      <c r="WL1059" s="181"/>
      <c r="WM1059" s="181"/>
      <c r="WN1059" s="181"/>
      <c r="WO1059" s="181"/>
      <c r="WP1059" s="181"/>
      <c r="WQ1059" s="181"/>
      <c r="WR1059" s="181"/>
      <c r="WS1059" s="181"/>
      <c r="WT1059" s="181"/>
      <c r="WU1059" s="181"/>
      <c r="WV1059" s="181"/>
      <c r="WW1059" s="181"/>
      <c r="WX1059" s="181"/>
      <c r="WY1059" s="181"/>
      <c r="WZ1059" s="181"/>
      <c r="XA1059" s="181"/>
      <c r="XB1059" s="181"/>
      <c r="XC1059" s="181"/>
      <c r="XD1059" s="181"/>
      <c r="XE1059" s="181"/>
      <c r="XF1059" s="181"/>
      <c r="XG1059" s="181"/>
      <c r="XH1059" s="181"/>
      <c r="XI1059" s="181"/>
      <c r="XJ1059" s="181"/>
      <c r="XK1059" s="181"/>
      <c r="XL1059" s="181"/>
      <c r="XM1059" s="181"/>
      <c r="XN1059" s="181"/>
      <c r="XO1059" s="181"/>
      <c r="XP1059" s="181"/>
      <c r="XQ1059" s="181"/>
      <c r="XR1059" s="181"/>
      <c r="XS1059" s="181"/>
      <c r="XT1059" s="181"/>
      <c r="XU1059" s="181"/>
      <c r="XV1059" s="181"/>
      <c r="XW1059" s="181"/>
      <c r="XX1059" s="181"/>
      <c r="XY1059" s="181"/>
      <c r="XZ1059" s="181"/>
      <c r="YA1059" s="181"/>
      <c r="YB1059" s="181"/>
      <c r="YC1059" s="181"/>
      <c r="YD1059" s="181"/>
      <c r="YE1059" s="181"/>
      <c r="YF1059" s="181"/>
      <c r="YG1059" s="181"/>
      <c r="YH1059" s="181"/>
      <c r="YI1059" s="181"/>
      <c r="YJ1059" s="181"/>
      <c r="YK1059" s="181"/>
      <c r="YL1059" s="181"/>
      <c r="YM1059" s="181"/>
      <c r="YN1059" s="181"/>
      <c r="YO1059" s="181"/>
      <c r="YP1059" s="181"/>
      <c r="YQ1059" s="181"/>
      <c r="YR1059" s="181"/>
      <c r="YS1059" s="181"/>
      <c r="YT1059" s="181"/>
      <c r="YU1059" s="181"/>
      <c r="YV1059" s="181"/>
      <c r="YW1059" s="181"/>
      <c r="YX1059" s="181"/>
      <c r="YY1059" s="181"/>
      <c r="YZ1059" s="181"/>
      <c r="ZA1059" s="181"/>
      <c r="ZB1059" s="181"/>
      <c r="ZC1059" s="181"/>
      <c r="ZD1059" s="181"/>
      <c r="ZE1059" s="181"/>
      <c r="ZF1059" s="181"/>
      <c r="ZG1059" s="181"/>
      <c r="ZH1059" s="181"/>
      <c r="ZI1059" s="181"/>
      <c r="ZJ1059" s="181"/>
      <c r="ZK1059" s="181"/>
      <c r="ZL1059" s="181"/>
      <c r="ZM1059" s="181"/>
      <c r="ZN1059" s="181"/>
      <c r="ZO1059" s="181"/>
      <c r="ZP1059" s="181"/>
      <c r="ZQ1059" s="181"/>
      <c r="ZR1059" s="181"/>
      <c r="ZS1059" s="181"/>
      <c r="ZT1059" s="181"/>
      <c r="ZU1059" s="181"/>
      <c r="ZV1059" s="181"/>
      <c r="ZW1059" s="181"/>
      <c r="ZX1059" s="181"/>
      <c r="ZY1059" s="181"/>
      <c r="ZZ1059" s="181"/>
      <c r="AAA1059" s="181"/>
      <c r="AAB1059" s="181"/>
      <c r="AAC1059" s="181"/>
      <c r="AAD1059" s="181"/>
      <c r="AAE1059" s="181"/>
      <c r="AAF1059" s="181"/>
      <c r="AAG1059" s="181"/>
      <c r="AAH1059" s="181"/>
      <c r="AAI1059" s="181"/>
      <c r="AAJ1059" s="181"/>
      <c r="AAK1059" s="181"/>
      <c r="AAL1059" s="181"/>
      <c r="AAM1059" s="181"/>
      <c r="AAN1059" s="181"/>
      <c r="AAO1059" s="181"/>
      <c r="AAP1059" s="181"/>
      <c r="AAQ1059" s="181"/>
      <c r="AAR1059" s="181"/>
      <c r="AAS1059" s="181"/>
      <c r="AAT1059" s="181"/>
      <c r="AAU1059" s="181"/>
      <c r="AAV1059" s="181"/>
      <c r="AAW1059" s="181"/>
      <c r="AAX1059" s="181"/>
      <c r="AAY1059" s="181"/>
      <c r="AAZ1059" s="181"/>
      <c r="ABA1059" s="181"/>
      <c r="ABB1059" s="181"/>
      <c r="ABC1059" s="181"/>
      <c r="ABD1059" s="181"/>
      <c r="ABE1059" s="181"/>
      <c r="ABF1059" s="181"/>
      <c r="ABG1059" s="181"/>
      <c r="ABH1059" s="181"/>
      <c r="ABI1059" s="181"/>
      <c r="ABJ1059" s="181"/>
      <c r="ABK1059" s="181"/>
      <c r="ABL1059" s="181"/>
      <c r="ABM1059" s="181"/>
      <c r="ABN1059" s="181"/>
      <c r="ABO1059" s="181"/>
      <c r="ABP1059" s="181"/>
      <c r="ABQ1059" s="181"/>
      <c r="ABR1059" s="181"/>
      <c r="ABS1059" s="181"/>
      <c r="ABT1059" s="181"/>
      <c r="ABU1059" s="181"/>
      <c r="ABV1059" s="181"/>
      <c r="ABW1059" s="181"/>
      <c r="ABX1059" s="181"/>
      <c r="ABY1059" s="181"/>
      <c r="ABZ1059" s="181"/>
      <c r="ACA1059" s="181"/>
      <c r="ACB1059" s="181"/>
      <c r="ACC1059" s="181"/>
      <c r="ACD1059" s="181"/>
      <c r="ACE1059" s="181"/>
      <c r="ACF1059" s="181"/>
      <c r="ACG1059" s="181"/>
      <c r="ACH1059" s="181"/>
      <c r="ACI1059" s="181"/>
      <c r="ACJ1059" s="181"/>
      <c r="ACK1059" s="181"/>
      <c r="ACL1059" s="181"/>
      <c r="ACM1059" s="181"/>
      <c r="ACN1059" s="181"/>
      <c r="ACO1059" s="181"/>
      <c r="ACP1059" s="181"/>
      <c r="ACQ1059" s="181"/>
      <c r="ACR1059" s="181"/>
      <c r="ACS1059" s="181"/>
      <c r="ACT1059" s="181"/>
      <c r="ACU1059" s="181"/>
      <c r="ACV1059" s="181"/>
      <c r="ACW1059" s="181"/>
      <c r="ACX1059" s="181"/>
      <c r="ACY1059" s="181"/>
      <c r="ACZ1059" s="181"/>
      <c r="ADA1059" s="181"/>
      <c r="ADB1059" s="181"/>
      <c r="ADC1059" s="181"/>
      <c r="ADD1059" s="181"/>
      <c r="ADE1059" s="181"/>
      <c r="ADF1059" s="181"/>
      <c r="ADG1059" s="181"/>
      <c r="ADH1059" s="181"/>
      <c r="ADI1059" s="181"/>
      <c r="ADJ1059" s="181"/>
      <c r="ADK1059" s="181"/>
      <c r="ADL1059" s="181"/>
      <c r="ADM1059" s="181"/>
      <c r="ADN1059" s="181"/>
      <c r="ADO1059" s="181"/>
      <c r="ADP1059" s="181"/>
      <c r="ADQ1059" s="181"/>
      <c r="ADR1059" s="181"/>
      <c r="ADS1059" s="181"/>
      <c r="ADT1059" s="181"/>
      <c r="ADU1059" s="181"/>
      <c r="ADV1059" s="181"/>
      <c r="ADW1059" s="181"/>
      <c r="ADX1059" s="181"/>
      <c r="ADY1059" s="181"/>
      <c r="ADZ1059" s="181"/>
      <c r="AEA1059" s="181"/>
      <c r="AEB1059" s="181"/>
      <c r="AEC1059" s="181"/>
      <c r="AED1059" s="181"/>
      <c r="AEE1059" s="181"/>
      <c r="AEF1059" s="181"/>
      <c r="AEG1059" s="181"/>
      <c r="AEH1059" s="181"/>
      <c r="AEI1059" s="181"/>
      <c r="AEJ1059" s="181"/>
      <c r="AEK1059" s="181"/>
      <c r="AEL1059" s="181"/>
      <c r="AEM1059" s="181"/>
      <c r="AEN1059" s="181"/>
      <c r="AEO1059" s="181"/>
      <c r="AEP1059" s="181"/>
      <c r="AEQ1059" s="181"/>
      <c r="AER1059" s="181"/>
      <c r="AES1059" s="181"/>
      <c r="AET1059" s="181"/>
      <c r="AEU1059" s="181"/>
      <c r="AEV1059" s="181"/>
      <c r="AEW1059" s="181"/>
      <c r="AEX1059" s="181"/>
      <c r="AEY1059" s="181"/>
      <c r="AEZ1059" s="181"/>
      <c r="AFA1059" s="181"/>
      <c r="AFB1059" s="181"/>
      <c r="AFC1059" s="181"/>
      <c r="AFD1059" s="181"/>
      <c r="AFE1059" s="181"/>
      <c r="AFF1059" s="181"/>
      <c r="AFG1059" s="181"/>
      <c r="AFH1059" s="181"/>
      <c r="AFI1059" s="181"/>
      <c r="AFJ1059" s="181"/>
      <c r="AFK1059" s="181"/>
      <c r="AFL1059" s="181"/>
      <c r="AFM1059" s="181"/>
      <c r="AFN1059" s="181"/>
      <c r="AFO1059" s="181"/>
      <c r="AFP1059" s="181"/>
      <c r="AFQ1059" s="181"/>
      <c r="AFR1059" s="181"/>
      <c r="AFS1059" s="181"/>
      <c r="AFT1059" s="181"/>
      <c r="AFU1059" s="181"/>
      <c r="AFV1059" s="181"/>
      <c r="AFW1059" s="181"/>
      <c r="AFX1059" s="181"/>
      <c r="AFY1059" s="181"/>
      <c r="AFZ1059" s="181"/>
      <c r="AGA1059" s="181"/>
      <c r="AGB1059" s="181"/>
      <c r="AGC1059" s="181"/>
      <c r="AGD1059" s="181"/>
      <c r="AGE1059" s="181"/>
      <c r="AGF1059" s="181"/>
      <c r="AGG1059" s="181"/>
      <c r="AGH1059" s="181"/>
      <c r="AGI1059" s="181"/>
      <c r="AGJ1059" s="181"/>
      <c r="AGK1059" s="181"/>
      <c r="AGL1059" s="181"/>
      <c r="AGM1059" s="181"/>
      <c r="AGN1059" s="181"/>
      <c r="AGO1059" s="181"/>
      <c r="AGP1059" s="181"/>
      <c r="AGQ1059" s="181"/>
      <c r="AGR1059" s="181"/>
      <c r="AGS1059" s="181"/>
      <c r="AGT1059" s="181"/>
      <c r="AGU1059" s="181"/>
      <c r="AGV1059" s="181"/>
      <c r="AGW1059" s="181"/>
      <c r="AGX1059" s="181"/>
      <c r="AGY1059" s="181"/>
      <c r="AGZ1059" s="181"/>
      <c r="AHA1059" s="181"/>
      <c r="AHB1059" s="181"/>
      <c r="AHC1059" s="181"/>
      <c r="AHD1059" s="181"/>
      <c r="AHE1059" s="181"/>
      <c r="AHF1059" s="181"/>
      <c r="AHG1059" s="181"/>
      <c r="AHH1059" s="181"/>
      <c r="AHI1059" s="181"/>
      <c r="AHJ1059" s="181"/>
      <c r="AHK1059" s="181"/>
      <c r="AHL1059" s="181"/>
      <c r="AHM1059" s="181"/>
      <c r="AHN1059" s="181"/>
      <c r="AHO1059" s="181"/>
      <c r="AHP1059" s="181"/>
      <c r="AHQ1059" s="181"/>
      <c r="AHR1059" s="181"/>
      <c r="AHS1059" s="181"/>
      <c r="AHT1059" s="181"/>
      <c r="AHU1059" s="181"/>
      <c r="AHV1059" s="181"/>
      <c r="AHW1059" s="181"/>
      <c r="AHX1059" s="181"/>
      <c r="AHY1059" s="181"/>
      <c r="AHZ1059" s="181"/>
      <c r="AIA1059" s="181"/>
      <c r="AIB1059" s="181"/>
      <c r="AIC1059" s="181"/>
      <c r="AID1059" s="181"/>
      <c r="AIE1059" s="181"/>
      <c r="AIF1059" s="181"/>
      <c r="AIG1059" s="181"/>
      <c r="AIH1059" s="181"/>
      <c r="AII1059" s="181"/>
      <c r="AIJ1059" s="181"/>
      <c r="AIK1059" s="181"/>
      <c r="AIL1059" s="181"/>
      <c r="AIM1059" s="181"/>
      <c r="AIN1059" s="181"/>
      <c r="AIO1059" s="181"/>
      <c r="AIP1059" s="181"/>
      <c r="AIQ1059" s="181"/>
      <c r="AIR1059" s="181"/>
      <c r="AIS1059" s="181"/>
      <c r="AIT1059" s="181"/>
      <c r="AIU1059" s="181"/>
      <c r="AIV1059" s="181"/>
      <c r="AIW1059" s="181"/>
      <c r="AIX1059" s="181"/>
      <c r="AIY1059" s="181"/>
      <c r="AIZ1059" s="181"/>
      <c r="AJA1059" s="181"/>
      <c r="AJB1059" s="181"/>
      <c r="AJC1059" s="181"/>
      <c r="AJD1059" s="181"/>
      <c r="AJE1059" s="181"/>
      <c r="AJF1059" s="181"/>
      <c r="AJG1059" s="181"/>
      <c r="AJH1059" s="181"/>
      <c r="AJI1059" s="181"/>
      <c r="AJJ1059" s="181"/>
      <c r="AJK1059" s="181"/>
      <c r="AJL1059" s="181"/>
      <c r="AJM1059" s="181"/>
      <c r="AJN1059" s="181"/>
      <c r="AJO1059" s="181"/>
      <c r="AJP1059" s="181"/>
      <c r="AJQ1059" s="181"/>
      <c r="AJR1059" s="181"/>
      <c r="AJS1059" s="181"/>
      <c r="AJT1059" s="181"/>
      <c r="AJU1059" s="181"/>
      <c r="AJV1059" s="181"/>
      <c r="AJW1059" s="181"/>
      <c r="AJX1059" s="181"/>
      <c r="AJY1059" s="181"/>
      <c r="AJZ1059" s="181"/>
      <c r="AKA1059" s="181"/>
      <c r="AKB1059" s="181"/>
      <c r="AKC1059" s="181"/>
      <c r="AKD1059" s="181"/>
      <c r="AKE1059" s="181"/>
      <c r="AKF1059" s="181"/>
      <c r="AKG1059" s="181"/>
      <c r="AKH1059" s="181"/>
      <c r="AKI1059" s="181"/>
      <c r="AKJ1059" s="181"/>
      <c r="AKK1059" s="181"/>
      <c r="AKL1059" s="181"/>
      <c r="AKM1059" s="181"/>
      <c r="AKN1059" s="181"/>
      <c r="AKO1059" s="181"/>
      <c r="AKP1059" s="181"/>
      <c r="AKQ1059" s="181"/>
      <c r="AKR1059" s="181"/>
      <c r="AKS1059" s="181"/>
      <c r="AKT1059" s="181"/>
      <c r="AKU1059" s="181"/>
      <c r="AKV1059" s="181"/>
      <c r="AKW1059" s="181"/>
      <c r="AKX1059" s="181"/>
      <c r="AKY1059" s="181"/>
      <c r="AKZ1059" s="181"/>
      <c r="ALA1059" s="181"/>
      <c r="ALB1059" s="181"/>
      <c r="ALC1059" s="181"/>
      <c r="ALD1059" s="181"/>
      <c r="ALE1059" s="181"/>
    </row>
    <row r="1060" spans="1:993" ht="15.75">
      <c r="A1060" s="20" t="s">
        <v>1238</v>
      </c>
      <c r="B1060" s="229" t="s">
        <v>2129</v>
      </c>
      <c r="C1060" s="20"/>
      <c r="D1060" s="88" t="s">
        <v>2130</v>
      </c>
      <c r="E1060" s="12" t="s">
        <v>2131</v>
      </c>
      <c r="F1060" s="20" t="s">
        <v>14</v>
      </c>
      <c r="G1060" s="20">
        <v>1</v>
      </c>
      <c r="H1060" s="238"/>
      <c r="I1060" s="256"/>
      <c r="J1060" s="535"/>
      <c r="P1060" s="181"/>
      <c r="Q1060" s="20"/>
      <c r="R1060" s="20"/>
      <c r="T1060" s="255"/>
      <c r="U1060" s="255"/>
      <c r="V1060" s="255"/>
      <c r="W1060" s="255"/>
      <c r="X1060" s="255"/>
      <c r="Y1060" s="255"/>
      <c r="Z1060" s="255"/>
      <c r="AA1060" s="255"/>
      <c r="AB1060" s="255"/>
      <c r="AC1060" s="255"/>
      <c r="AD1060" s="255"/>
      <c r="AE1060" s="255"/>
      <c r="AF1060" s="255"/>
      <c r="AG1060" s="255"/>
      <c r="AH1060" s="255"/>
      <c r="AI1060" s="255"/>
      <c r="AJ1060" s="255"/>
      <c r="AK1060" s="255"/>
      <c r="AL1060" s="255"/>
      <c r="AM1060" s="255"/>
      <c r="AN1060" s="255"/>
      <c r="AO1060" s="255"/>
      <c r="AP1060" s="255"/>
      <c r="AQ1060" s="255"/>
      <c r="AR1060" s="255"/>
      <c r="AS1060" s="255"/>
      <c r="AT1060" s="255"/>
      <c r="AU1060" s="255"/>
      <c r="AV1060" s="255"/>
      <c r="AW1060" s="255"/>
      <c r="AX1060" s="255"/>
      <c r="AY1060" s="255"/>
      <c r="AZ1060" s="255"/>
      <c r="BA1060" s="255"/>
      <c r="BB1060" s="255"/>
      <c r="BC1060" s="255"/>
      <c r="BD1060" s="255"/>
      <c r="BE1060" s="255"/>
      <c r="BF1060" s="255"/>
      <c r="BG1060" s="255"/>
      <c r="BH1060" s="255"/>
      <c r="BI1060" s="255"/>
      <c r="BJ1060" s="255"/>
      <c r="BK1060" s="255"/>
      <c r="BL1060" s="255"/>
      <c r="BM1060" s="181"/>
      <c r="BN1060" s="181"/>
      <c r="BO1060" s="181"/>
      <c r="BP1060" s="181"/>
      <c r="BQ1060" s="181"/>
      <c r="BR1060" s="181"/>
      <c r="BS1060" s="181"/>
      <c r="BT1060" s="181"/>
      <c r="BU1060" s="181"/>
      <c r="BV1060" s="181"/>
      <c r="BW1060" s="181"/>
      <c r="BX1060" s="181"/>
      <c r="BY1060" s="181"/>
      <c r="BZ1060" s="181"/>
      <c r="CA1060" s="181"/>
      <c r="CB1060" s="181"/>
      <c r="CC1060" s="181"/>
      <c r="CD1060" s="181"/>
      <c r="CE1060" s="181"/>
      <c r="CF1060" s="181"/>
      <c r="CG1060" s="181"/>
      <c r="CH1060" s="181"/>
      <c r="CI1060" s="181"/>
      <c r="CJ1060" s="181"/>
      <c r="CK1060" s="181"/>
      <c r="CL1060" s="181"/>
      <c r="CM1060" s="181"/>
      <c r="CN1060" s="181"/>
      <c r="CO1060" s="181"/>
      <c r="CP1060" s="181"/>
      <c r="CQ1060" s="181"/>
      <c r="CR1060" s="181"/>
      <c r="CS1060" s="181"/>
      <c r="CT1060" s="181"/>
      <c r="CU1060" s="181"/>
      <c r="CV1060" s="181"/>
      <c r="CW1060" s="181"/>
      <c r="CX1060" s="181"/>
      <c r="CY1060" s="181"/>
      <c r="CZ1060" s="181"/>
      <c r="DA1060" s="181"/>
      <c r="DB1060" s="181"/>
      <c r="DC1060" s="181"/>
      <c r="DD1060" s="181"/>
      <c r="DE1060" s="181"/>
      <c r="DF1060" s="181"/>
      <c r="DG1060" s="181"/>
      <c r="DH1060" s="181"/>
      <c r="DI1060" s="181"/>
      <c r="DJ1060" s="181"/>
      <c r="DK1060" s="181"/>
      <c r="DL1060" s="181"/>
      <c r="DM1060" s="181"/>
      <c r="DN1060" s="181"/>
      <c r="DO1060" s="181"/>
      <c r="DP1060" s="181"/>
      <c r="DQ1060" s="181"/>
      <c r="DR1060" s="181"/>
      <c r="DS1060" s="181"/>
      <c r="DT1060" s="181"/>
      <c r="DU1060" s="181"/>
      <c r="DV1060" s="181"/>
      <c r="DW1060" s="181"/>
      <c r="DX1060" s="181"/>
      <c r="DY1060" s="181"/>
      <c r="DZ1060" s="181"/>
      <c r="EA1060" s="181"/>
      <c r="EB1060" s="181"/>
      <c r="EC1060" s="181"/>
      <c r="ED1060" s="181"/>
      <c r="EE1060" s="181"/>
      <c r="EF1060" s="181"/>
      <c r="EG1060" s="181"/>
      <c r="EH1060" s="181"/>
      <c r="EI1060" s="181"/>
      <c r="EJ1060" s="181"/>
      <c r="EK1060" s="181"/>
      <c r="EL1060" s="181"/>
      <c r="EM1060" s="181"/>
      <c r="EN1060" s="181"/>
      <c r="EO1060" s="181"/>
      <c r="EP1060" s="181"/>
      <c r="EQ1060" s="181"/>
      <c r="ER1060" s="181"/>
      <c r="ES1060" s="181"/>
      <c r="ET1060" s="181"/>
      <c r="EU1060" s="181"/>
      <c r="EV1060" s="181"/>
      <c r="EW1060" s="181"/>
      <c r="EX1060" s="181"/>
      <c r="EY1060" s="181"/>
      <c r="EZ1060" s="181"/>
      <c r="FA1060" s="181"/>
      <c r="FB1060" s="181"/>
      <c r="FC1060" s="181"/>
      <c r="FD1060" s="181"/>
      <c r="FE1060" s="181"/>
      <c r="FF1060" s="181"/>
      <c r="FG1060" s="181"/>
      <c r="FH1060" s="181"/>
      <c r="FI1060" s="181"/>
      <c r="FJ1060" s="181"/>
      <c r="FK1060" s="181"/>
      <c r="FL1060" s="181"/>
      <c r="FM1060" s="181"/>
      <c r="FN1060" s="181"/>
      <c r="FO1060" s="181"/>
      <c r="FP1060" s="181"/>
      <c r="FQ1060" s="181"/>
      <c r="FR1060" s="181"/>
      <c r="FS1060" s="181"/>
      <c r="FT1060" s="181"/>
      <c r="FU1060" s="181"/>
      <c r="FV1060" s="181"/>
      <c r="FW1060" s="181"/>
      <c r="FX1060" s="181"/>
      <c r="FY1060" s="181"/>
      <c r="FZ1060" s="181"/>
      <c r="GA1060" s="181"/>
      <c r="GB1060" s="181"/>
      <c r="GC1060" s="181"/>
      <c r="GD1060" s="181"/>
      <c r="GE1060" s="181"/>
      <c r="GF1060" s="181"/>
      <c r="GG1060" s="181"/>
      <c r="GH1060" s="181"/>
      <c r="GI1060" s="181"/>
      <c r="GJ1060" s="181"/>
      <c r="GK1060" s="181"/>
      <c r="GL1060" s="181"/>
      <c r="GM1060" s="181"/>
      <c r="GN1060" s="181"/>
      <c r="GO1060" s="181"/>
      <c r="GP1060" s="181"/>
      <c r="GQ1060" s="181"/>
      <c r="GR1060" s="181"/>
      <c r="GS1060" s="181"/>
      <c r="GT1060" s="181"/>
      <c r="GU1060" s="181"/>
      <c r="GV1060" s="181"/>
      <c r="GW1060" s="181"/>
      <c r="GX1060" s="181"/>
      <c r="GY1060" s="181"/>
      <c r="GZ1060" s="181"/>
      <c r="HA1060" s="181"/>
      <c r="HB1060" s="181"/>
      <c r="HC1060" s="181"/>
      <c r="HD1060" s="181"/>
      <c r="HE1060" s="181"/>
      <c r="HF1060" s="181"/>
      <c r="HG1060" s="181"/>
      <c r="HH1060" s="181"/>
      <c r="HI1060" s="181"/>
      <c r="HJ1060" s="181"/>
      <c r="HK1060" s="181"/>
      <c r="HL1060" s="181"/>
      <c r="HM1060" s="181"/>
      <c r="HN1060" s="181"/>
      <c r="HO1060" s="181"/>
      <c r="HP1060" s="181"/>
      <c r="HQ1060" s="181"/>
      <c r="HR1060" s="181"/>
      <c r="HS1060" s="181"/>
      <c r="HT1060" s="181"/>
      <c r="HU1060" s="181"/>
      <c r="HV1060" s="181"/>
      <c r="HW1060" s="181"/>
      <c r="HX1060" s="181"/>
      <c r="HY1060" s="181"/>
      <c r="HZ1060" s="181"/>
      <c r="IA1060" s="181"/>
      <c r="IB1060" s="181"/>
      <c r="IC1060" s="181"/>
      <c r="ID1060" s="181"/>
      <c r="IE1060" s="181"/>
      <c r="IF1060" s="181"/>
      <c r="IG1060" s="181"/>
      <c r="IH1060" s="181"/>
      <c r="II1060" s="181"/>
      <c r="IJ1060" s="181"/>
      <c r="IK1060" s="181"/>
      <c r="IL1060" s="181"/>
      <c r="IM1060" s="181"/>
      <c r="IN1060" s="181"/>
      <c r="IO1060" s="181"/>
      <c r="IP1060" s="181"/>
      <c r="IQ1060" s="181"/>
      <c r="IR1060" s="181"/>
      <c r="IS1060" s="181"/>
      <c r="IT1060" s="181"/>
      <c r="IU1060" s="181"/>
      <c r="IV1060" s="181"/>
      <c r="IW1060" s="181"/>
      <c r="IX1060" s="181"/>
      <c r="IY1060" s="181"/>
      <c r="IZ1060" s="181"/>
      <c r="JA1060" s="181"/>
      <c r="JB1060" s="181"/>
      <c r="JC1060" s="181"/>
      <c r="JD1060" s="181"/>
      <c r="JE1060" s="181"/>
      <c r="JF1060" s="181"/>
      <c r="JG1060" s="181"/>
      <c r="JH1060" s="181"/>
      <c r="JI1060" s="181"/>
      <c r="JJ1060" s="181"/>
      <c r="JK1060" s="181"/>
      <c r="JL1060" s="181"/>
      <c r="JM1060" s="181"/>
      <c r="JN1060" s="181"/>
      <c r="JO1060" s="181"/>
      <c r="JP1060" s="181"/>
      <c r="JQ1060" s="181"/>
      <c r="JR1060" s="181"/>
      <c r="JS1060" s="181"/>
      <c r="JT1060" s="181"/>
      <c r="JU1060" s="181"/>
      <c r="JV1060" s="181"/>
      <c r="JW1060" s="181"/>
      <c r="JX1060" s="181"/>
      <c r="JY1060" s="181"/>
      <c r="JZ1060" s="181"/>
      <c r="KA1060" s="181"/>
      <c r="KB1060" s="181"/>
      <c r="KC1060" s="181"/>
      <c r="KD1060" s="181"/>
      <c r="KE1060" s="181"/>
      <c r="KF1060" s="181"/>
      <c r="KG1060" s="181"/>
      <c r="KH1060" s="181"/>
      <c r="KI1060" s="181"/>
      <c r="KJ1060" s="181"/>
      <c r="KK1060" s="181"/>
      <c r="KL1060" s="181"/>
      <c r="KM1060" s="181"/>
      <c r="KN1060" s="181"/>
      <c r="KO1060" s="181"/>
      <c r="KP1060" s="181"/>
      <c r="KQ1060" s="181"/>
      <c r="KR1060" s="181"/>
      <c r="KS1060" s="181"/>
      <c r="KT1060" s="181"/>
      <c r="KU1060" s="181"/>
      <c r="KV1060" s="181"/>
      <c r="KW1060" s="181"/>
      <c r="KX1060" s="181"/>
      <c r="KY1060" s="181"/>
      <c r="KZ1060" s="181"/>
      <c r="LA1060" s="181"/>
      <c r="LB1060" s="181"/>
      <c r="LC1060" s="181"/>
      <c r="LD1060" s="181"/>
      <c r="LE1060" s="181"/>
      <c r="LF1060" s="181"/>
      <c r="LG1060" s="181"/>
      <c r="LH1060" s="181"/>
      <c r="LI1060" s="181"/>
      <c r="LJ1060" s="181"/>
      <c r="LK1060" s="181"/>
      <c r="LL1060" s="181"/>
      <c r="LM1060" s="181"/>
      <c r="LN1060" s="181"/>
      <c r="LO1060" s="181"/>
      <c r="LP1060" s="181"/>
      <c r="LQ1060" s="181"/>
      <c r="LR1060" s="181"/>
      <c r="LS1060" s="181"/>
      <c r="LT1060" s="181"/>
      <c r="LU1060" s="181"/>
      <c r="LV1060" s="181"/>
      <c r="LW1060" s="181"/>
      <c r="LX1060" s="181"/>
      <c r="LY1060" s="181"/>
      <c r="LZ1060" s="181"/>
      <c r="MA1060" s="181"/>
      <c r="MB1060" s="181"/>
      <c r="MC1060" s="181"/>
      <c r="MD1060" s="181"/>
      <c r="ME1060" s="181"/>
      <c r="MF1060" s="181"/>
      <c r="MG1060" s="181"/>
      <c r="MH1060" s="181"/>
      <c r="MI1060" s="181"/>
      <c r="MJ1060" s="181"/>
      <c r="MK1060" s="181"/>
      <c r="ML1060" s="181"/>
      <c r="MM1060" s="181"/>
      <c r="MN1060" s="181"/>
      <c r="MO1060" s="181"/>
      <c r="MP1060" s="181"/>
      <c r="MQ1060" s="181"/>
      <c r="MR1060" s="181"/>
      <c r="MS1060" s="181"/>
      <c r="MT1060" s="181"/>
      <c r="MU1060" s="181"/>
      <c r="MV1060" s="181"/>
      <c r="MW1060" s="181"/>
      <c r="MX1060" s="181"/>
      <c r="MY1060" s="181"/>
      <c r="MZ1060" s="181"/>
      <c r="NA1060" s="181"/>
      <c r="NB1060" s="181"/>
      <c r="NC1060" s="181"/>
      <c r="ND1060" s="181"/>
      <c r="NE1060" s="181"/>
      <c r="NF1060" s="181"/>
      <c r="NG1060" s="181"/>
      <c r="NH1060" s="181"/>
      <c r="NI1060" s="181"/>
      <c r="NJ1060" s="181"/>
      <c r="NK1060" s="181"/>
      <c r="NL1060" s="181"/>
      <c r="NM1060" s="181"/>
      <c r="NN1060" s="181"/>
      <c r="NO1060" s="181"/>
      <c r="NP1060" s="181"/>
      <c r="NQ1060" s="181"/>
      <c r="NR1060" s="181"/>
      <c r="NS1060" s="181"/>
      <c r="NT1060" s="181"/>
      <c r="NU1060" s="181"/>
      <c r="NV1060" s="181"/>
      <c r="NW1060" s="181"/>
      <c r="NX1060" s="181"/>
      <c r="NY1060" s="181"/>
      <c r="NZ1060" s="181"/>
      <c r="OA1060" s="181"/>
      <c r="OB1060" s="181"/>
      <c r="OC1060" s="181"/>
      <c r="OD1060" s="181"/>
      <c r="OE1060" s="181"/>
      <c r="OF1060" s="181"/>
      <c r="OG1060" s="181"/>
      <c r="OH1060" s="181"/>
      <c r="OI1060" s="181"/>
      <c r="OJ1060" s="181"/>
      <c r="OK1060" s="181"/>
      <c r="OL1060" s="181"/>
      <c r="OM1060" s="181"/>
      <c r="ON1060" s="181"/>
      <c r="OO1060" s="181"/>
      <c r="OP1060" s="181"/>
      <c r="OQ1060" s="181"/>
      <c r="OR1060" s="181"/>
      <c r="OS1060" s="181"/>
      <c r="OT1060" s="181"/>
      <c r="OU1060" s="181"/>
      <c r="OV1060" s="181"/>
      <c r="OW1060" s="181"/>
      <c r="OX1060" s="181"/>
      <c r="OY1060" s="181"/>
      <c r="OZ1060" s="181"/>
      <c r="PA1060" s="181"/>
      <c r="PB1060" s="181"/>
      <c r="PC1060" s="181"/>
      <c r="PD1060" s="181"/>
      <c r="PE1060" s="181"/>
      <c r="PF1060" s="181"/>
      <c r="PG1060" s="181"/>
      <c r="PH1060" s="181"/>
      <c r="PI1060" s="181"/>
      <c r="PJ1060" s="181"/>
      <c r="PK1060" s="181"/>
      <c r="PL1060" s="181"/>
      <c r="PM1060" s="181"/>
      <c r="PN1060" s="181"/>
      <c r="PO1060" s="181"/>
      <c r="PP1060" s="181"/>
      <c r="PQ1060" s="181"/>
      <c r="PR1060" s="181"/>
      <c r="PS1060" s="181"/>
      <c r="PT1060" s="181"/>
      <c r="PU1060" s="181"/>
      <c r="PV1060" s="181"/>
      <c r="PW1060" s="181"/>
      <c r="PX1060" s="181"/>
      <c r="PY1060" s="181"/>
      <c r="PZ1060" s="181"/>
      <c r="QA1060" s="181"/>
      <c r="QB1060" s="181"/>
      <c r="QC1060" s="181"/>
      <c r="QD1060" s="181"/>
      <c r="QE1060" s="181"/>
      <c r="QF1060" s="181"/>
      <c r="QG1060" s="181"/>
      <c r="QH1060" s="181"/>
      <c r="QI1060" s="181"/>
      <c r="QJ1060" s="181"/>
      <c r="QK1060" s="181"/>
      <c r="QL1060" s="181"/>
      <c r="QM1060" s="181"/>
      <c r="QN1060" s="181"/>
      <c r="QO1060" s="181"/>
      <c r="QP1060" s="181"/>
      <c r="QQ1060" s="181"/>
      <c r="QR1060" s="181"/>
      <c r="QS1060" s="181"/>
      <c r="QT1060" s="181"/>
      <c r="QU1060" s="181"/>
      <c r="QV1060" s="181"/>
      <c r="QW1060" s="181"/>
      <c r="QX1060" s="181"/>
      <c r="QY1060" s="181"/>
      <c r="QZ1060" s="181"/>
      <c r="RA1060" s="181"/>
      <c r="RB1060" s="181"/>
      <c r="RC1060" s="181"/>
      <c r="RD1060" s="181"/>
      <c r="RE1060" s="181"/>
      <c r="RF1060" s="181"/>
      <c r="RG1060" s="181"/>
      <c r="RH1060" s="181"/>
      <c r="RI1060" s="181"/>
      <c r="RJ1060" s="181"/>
      <c r="RK1060" s="181"/>
      <c r="RL1060" s="181"/>
      <c r="RM1060" s="181"/>
      <c r="RN1060" s="181"/>
      <c r="RO1060" s="181"/>
      <c r="RP1060" s="181"/>
      <c r="RQ1060" s="181"/>
      <c r="RR1060" s="181"/>
      <c r="RS1060" s="181"/>
      <c r="RT1060" s="181"/>
      <c r="RU1060" s="181"/>
      <c r="RV1060" s="181"/>
      <c r="RW1060" s="181"/>
      <c r="RX1060" s="181"/>
      <c r="RY1060" s="181"/>
      <c r="RZ1060" s="181"/>
      <c r="SA1060" s="181"/>
      <c r="SB1060" s="181"/>
      <c r="SC1060" s="181"/>
      <c r="SD1060" s="181"/>
      <c r="SE1060" s="181"/>
      <c r="SF1060" s="181"/>
      <c r="SG1060" s="181"/>
      <c r="SH1060" s="181"/>
      <c r="SI1060" s="181"/>
      <c r="SJ1060" s="181"/>
      <c r="SK1060" s="181"/>
      <c r="SL1060" s="181"/>
      <c r="SM1060" s="181"/>
      <c r="SN1060" s="181"/>
      <c r="SO1060" s="181"/>
      <c r="SP1060" s="181"/>
      <c r="SQ1060" s="181"/>
      <c r="SR1060" s="181"/>
      <c r="SS1060" s="181"/>
      <c r="ST1060" s="181"/>
      <c r="SU1060" s="181"/>
      <c r="SV1060" s="181"/>
      <c r="SW1060" s="181"/>
      <c r="SX1060" s="181"/>
      <c r="SY1060" s="181"/>
      <c r="SZ1060" s="181"/>
      <c r="TA1060" s="181"/>
      <c r="TB1060" s="181"/>
      <c r="TC1060" s="181"/>
      <c r="TD1060" s="181"/>
      <c r="TE1060" s="181"/>
      <c r="TF1060" s="181"/>
      <c r="TG1060" s="181"/>
      <c r="TH1060" s="181"/>
      <c r="TI1060" s="181"/>
      <c r="TJ1060" s="181"/>
      <c r="TK1060" s="181"/>
      <c r="TL1060" s="181"/>
      <c r="TM1060" s="181"/>
      <c r="TN1060" s="181"/>
      <c r="TO1060" s="181"/>
      <c r="TP1060" s="181"/>
      <c r="TQ1060" s="181"/>
      <c r="TR1060" s="181"/>
      <c r="TS1060" s="181"/>
      <c r="TT1060" s="181"/>
      <c r="TU1060" s="181"/>
      <c r="TV1060" s="181"/>
      <c r="TW1060" s="181"/>
      <c r="TX1060" s="181"/>
      <c r="TY1060" s="181"/>
      <c r="TZ1060" s="181"/>
      <c r="UA1060" s="181"/>
      <c r="UB1060" s="181"/>
      <c r="UC1060" s="181"/>
      <c r="UD1060" s="181"/>
      <c r="UE1060" s="181"/>
      <c r="UF1060" s="181"/>
      <c r="UG1060" s="181"/>
      <c r="UH1060" s="181"/>
      <c r="UI1060" s="181"/>
      <c r="UJ1060" s="181"/>
      <c r="UK1060" s="181"/>
      <c r="UL1060" s="181"/>
      <c r="UM1060" s="181"/>
      <c r="UN1060" s="181"/>
      <c r="UO1060" s="181"/>
      <c r="UP1060" s="181"/>
      <c r="UQ1060" s="181"/>
      <c r="UR1060" s="181"/>
      <c r="US1060" s="181"/>
      <c r="UT1060" s="181"/>
      <c r="UU1060" s="181"/>
      <c r="UV1060" s="181"/>
      <c r="UW1060" s="181"/>
      <c r="UX1060" s="181"/>
      <c r="UY1060" s="181"/>
      <c r="UZ1060" s="181"/>
      <c r="VA1060" s="181"/>
      <c r="VB1060" s="181"/>
      <c r="VC1060" s="181"/>
      <c r="VD1060" s="181"/>
      <c r="VE1060" s="181"/>
      <c r="VF1060" s="181"/>
      <c r="VG1060" s="181"/>
      <c r="VH1060" s="181"/>
      <c r="VI1060" s="181"/>
      <c r="VJ1060" s="181"/>
      <c r="VK1060" s="181"/>
      <c r="VL1060" s="181"/>
      <c r="VM1060" s="181"/>
      <c r="VN1060" s="181"/>
      <c r="VO1060" s="181"/>
      <c r="VP1060" s="181"/>
      <c r="VQ1060" s="181"/>
      <c r="VR1060" s="181"/>
      <c r="VS1060" s="181"/>
      <c r="VT1060" s="181"/>
      <c r="VU1060" s="181"/>
      <c r="VV1060" s="181"/>
      <c r="VW1060" s="181"/>
      <c r="VX1060" s="181"/>
      <c r="VY1060" s="181"/>
      <c r="VZ1060" s="181"/>
      <c r="WA1060" s="181"/>
      <c r="WB1060" s="181"/>
      <c r="WC1060" s="181"/>
      <c r="WD1060" s="181"/>
      <c r="WE1060" s="181"/>
      <c r="WF1060" s="181"/>
      <c r="WG1060" s="181"/>
      <c r="WH1060" s="181"/>
      <c r="WI1060" s="181"/>
      <c r="WJ1060" s="181"/>
      <c r="WK1060" s="181"/>
      <c r="WL1060" s="181"/>
      <c r="WM1060" s="181"/>
      <c r="WN1060" s="181"/>
      <c r="WO1060" s="181"/>
      <c r="WP1060" s="181"/>
      <c r="WQ1060" s="181"/>
      <c r="WR1060" s="181"/>
      <c r="WS1060" s="181"/>
      <c r="WT1060" s="181"/>
      <c r="WU1060" s="181"/>
      <c r="WV1060" s="181"/>
      <c r="WW1060" s="181"/>
      <c r="WX1060" s="181"/>
      <c r="WY1060" s="181"/>
      <c r="WZ1060" s="181"/>
      <c r="XA1060" s="181"/>
      <c r="XB1060" s="181"/>
      <c r="XC1060" s="181"/>
      <c r="XD1060" s="181"/>
      <c r="XE1060" s="181"/>
      <c r="XF1060" s="181"/>
      <c r="XG1060" s="181"/>
      <c r="XH1060" s="181"/>
      <c r="XI1060" s="181"/>
      <c r="XJ1060" s="181"/>
      <c r="XK1060" s="181"/>
      <c r="XL1060" s="181"/>
      <c r="XM1060" s="181"/>
      <c r="XN1060" s="181"/>
      <c r="XO1060" s="181"/>
      <c r="XP1060" s="181"/>
      <c r="XQ1060" s="181"/>
      <c r="XR1060" s="181"/>
      <c r="XS1060" s="181"/>
      <c r="XT1060" s="181"/>
      <c r="XU1060" s="181"/>
      <c r="XV1060" s="181"/>
      <c r="XW1060" s="181"/>
      <c r="XX1060" s="181"/>
      <c r="XY1060" s="181"/>
      <c r="XZ1060" s="181"/>
      <c r="YA1060" s="181"/>
      <c r="YB1060" s="181"/>
      <c r="YC1060" s="181"/>
      <c r="YD1060" s="181"/>
      <c r="YE1060" s="181"/>
      <c r="YF1060" s="181"/>
      <c r="YG1060" s="181"/>
      <c r="YH1060" s="181"/>
      <c r="YI1060" s="181"/>
      <c r="YJ1060" s="181"/>
      <c r="YK1060" s="181"/>
      <c r="YL1060" s="181"/>
      <c r="YM1060" s="181"/>
      <c r="YN1060" s="181"/>
      <c r="YO1060" s="181"/>
      <c r="YP1060" s="181"/>
      <c r="YQ1060" s="181"/>
      <c r="YR1060" s="181"/>
      <c r="YS1060" s="181"/>
      <c r="YT1060" s="181"/>
      <c r="YU1060" s="181"/>
      <c r="YV1060" s="181"/>
      <c r="YW1060" s="181"/>
      <c r="YX1060" s="181"/>
      <c r="YY1060" s="181"/>
      <c r="YZ1060" s="181"/>
      <c r="ZA1060" s="181"/>
      <c r="ZB1060" s="181"/>
      <c r="ZC1060" s="181"/>
      <c r="ZD1060" s="181"/>
      <c r="ZE1060" s="181"/>
      <c r="ZF1060" s="181"/>
      <c r="ZG1060" s="181"/>
      <c r="ZH1060" s="181"/>
      <c r="ZI1060" s="181"/>
      <c r="ZJ1060" s="181"/>
      <c r="ZK1060" s="181"/>
      <c r="ZL1060" s="181"/>
      <c r="ZM1060" s="181"/>
      <c r="ZN1060" s="181"/>
      <c r="ZO1060" s="181"/>
      <c r="ZP1060" s="181"/>
      <c r="ZQ1060" s="181"/>
      <c r="ZR1060" s="181"/>
      <c r="ZS1060" s="181"/>
      <c r="ZT1060" s="181"/>
      <c r="ZU1060" s="181"/>
      <c r="ZV1060" s="181"/>
      <c r="ZW1060" s="181"/>
      <c r="ZX1060" s="181"/>
      <c r="ZY1060" s="181"/>
      <c r="ZZ1060" s="181"/>
      <c r="AAA1060" s="181"/>
      <c r="AAB1060" s="181"/>
      <c r="AAC1060" s="181"/>
      <c r="AAD1060" s="181"/>
      <c r="AAE1060" s="181"/>
      <c r="AAF1060" s="181"/>
      <c r="AAG1060" s="181"/>
      <c r="AAH1060" s="181"/>
      <c r="AAI1060" s="181"/>
      <c r="AAJ1060" s="181"/>
      <c r="AAK1060" s="181"/>
      <c r="AAL1060" s="181"/>
      <c r="AAM1060" s="181"/>
      <c r="AAN1060" s="181"/>
      <c r="AAO1060" s="181"/>
      <c r="AAP1060" s="181"/>
      <c r="AAQ1060" s="181"/>
      <c r="AAR1060" s="181"/>
      <c r="AAS1060" s="181"/>
      <c r="AAT1060" s="181"/>
      <c r="AAU1060" s="181"/>
      <c r="AAV1060" s="181"/>
      <c r="AAW1060" s="181"/>
      <c r="AAX1060" s="181"/>
      <c r="AAY1060" s="181"/>
      <c r="AAZ1060" s="181"/>
      <c r="ABA1060" s="181"/>
      <c r="ABB1060" s="181"/>
      <c r="ABC1060" s="181"/>
      <c r="ABD1060" s="181"/>
      <c r="ABE1060" s="181"/>
      <c r="ABF1060" s="181"/>
      <c r="ABG1060" s="181"/>
      <c r="ABH1060" s="181"/>
      <c r="ABI1060" s="181"/>
      <c r="ABJ1060" s="181"/>
      <c r="ABK1060" s="181"/>
      <c r="ABL1060" s="181"/>
      <c r="ABM1060" s="181"/>
      <c r="ABN1060" s="181"/>
      <c r="ABO1060" s="181"/>
      <c r="ABP1060" s="181"/>
      <c r="ABQ1060" s="181"/>
      <c r="ABR1060" s="181"/>
      <c r="ABS1060" s="181"/>
      <c r="ABT1060" s="181"/>
      <c r="ABU1060" s="181"/>
      <c r="ABV1060" s="181"/>
      <c r="ABW1060" s="181"/>
      <c r="ABX1060" s="181"/>
      <c r="ABY1060" s="181"/>
      <c r="ABZ1060" s="181"/>
      <c r="ACA1060" s="181"/>
      <c r="ACB1060" s="181"/>
      <c r="ACC1060" s="181"/>
      <c r="ACD1060" s="181"/>
      <c r="ACE1060" s="181"/>
      <c r="ACF1060" s="181"/>
      <c r="ACG1060" s="181"/>
      <c r="ACH1060" s="181"/>
      <c r="ACI1060" s="181"/>
      <c r="ACJ1060" s="181"/>
      <c r="ACK1060" s="181"/>
      <c r="ACL1060" s="181"/>
      <c r="ACM1060" s="181"/>
      <c r="ACN1060" s="181"/>
      <c r="ACO1060" s="181"/>
      <c r="ACP1060" s="181"/>
      <c r="ACQ1060" s="181"/>
      <c r="ACR1060" s="181"/>
      <c r="ACS1060" s="181"/>
      <c r="ACT1060" s="181"/>
      <c r="ACU1060" s="181"/>
      <c r="ACV1060" s="181"/>
      <c r="ACW1060" s="181"/>
      <c r="ACX1060" s="181"/>
      <c r="ACY1060" s="181"/>
      <c r="ACZ1060" s="181"/>
      <c r="ADA1060" s="181"/>
      <c r="ADB1060" s="181"/>
      <c r="ADC1060" s="181"/>
      <c r="ADD1060" s="181"/>
      <c r="ADE1060" s="181"/>
      <c r="ADF1060" s="181"/>
      <c r="ADG1060" s="181"/>
      <c r="ADH1060" s="181"/>
      <c r="ADI1060" s="181"/>
      <c r="ADJ1060" s="181"/>
      <c r="ADK1060" s="181"/>
      <c r="ADL1060" s="181"/>
      <c r="ADM1060" s="181"/>
      <c r="ADN1060" s="181"/>
      <c r="ADO1060" s="181"/>
      <c r="ADP1060" s="181"/>
      <c r="ADQ1060" s="181"/>
      <c r="ADR1060" s="181"/>
      <c r="ADS1060" s="181"/>
      <c r="ADT1060" s="181"/>
      <c r="ADU1060" s="181"/>
      <c r="ADV1060" s="181"/>
      <c r="ADW1060" s="181"/>
      <c r="ADX1060" s="181"/>
      <c r="ADY1060" s="181"/>
      <c r="ADZ1060" s="181"/>
      <c r="AEA1060" s="181"/>
      <c r="AEB1060" s="181"/>
      <c r="AEC1060" s="181"/>
      <c r="AED1060" s="181"/>
      <c r="AEE1060" s="181"/>
      <c r="AEF1060" s="181"/>
      <c r="AEG1060" s="181"/>
      <c r="AEH1060" s="181"/>
      <c r="AEI1060" s="181"/>
      <c r="AEJ1060" s="181"/>
      <c r="AEK1060" s="181"/>
      <c r="AEL1060" s="181"/>
      <c r="AEM1060" s="181"/>
      <c r="AEN1060" s="181"/>
      <c r="AEO1060" s="181"/>
      <c r="AEP1060" s="181"/>
      <c r="AEQ1060" s="181"/>
      <c r="AER1060" s="181"/>
      <c r="AES1060" s="181"/>
      <c r="AET1060" s="181"/>
      <c r="AEU1060" s="181"/>
      <c r="AEV1060" s="181"/>
      <c r="AEW1060" s="181"/>
      <c r="AEX1060" s="181"/>
      <c r="AEY1060" s="181"/>
      <c r="AEZ1060" s="181"/>
      <c r="AFA1060" s="181"/>
      <c r="AFB1060" s="181"/>
      <c r="AFC1060" s="181"/>
      <c r="AFD1060" s="181"/>
      <c r="AFE1060" s="181"/>
      <c r="AFF1060" s="181"/>
      <c r="AFG1060" s="181"/>
      <c r="AFH1060" s="181"/>
      <c r="AFI1060" s="181"/>
      <c r="AFJ1060" s="181"/>
      <c r="AFK1060" s="181"/>
      <c r="AFL1060" s="181"/>
      <c r="AFM1060" s="181"/>
      <c r="AFN1060" s="181"/>
      <c r="AFO1060" s="181"/>
      <c r="AFP1060" s="181"/>
      <c r="AFQ1060" s="181"/>
      <c r="AFR1060" s="181"/>
      <c r="AFS1060" s="181"/>
      <c r="AFT1060" s="181"/>
      <c r="AFU1060" s="181"/>
      <c r="AFV1060" s="181"/>
      <c r="AFW1060" s="181"/>
      <c r="AFX1060" s="181"/>
      <c r="AFY1060" s="181"/>
      <c r="AFZ1060" s="181"/>
      <c r="AGA1060" s="181"/>
      <c r="AGB1060" s="181"/>
      <c r="AGC1060" s="181"/>
      <c r="AGD1060" s="181"/>
      <c r="AGE1060" s="181"/>
      <c r="AGF1060" s="181"/>
      <c r="AGG1060" s="181"/>
      <c r="AGH1060" s="181"/>
      <c r="AGI1060" s="181"/>
      <c r="AGJ1060" s="181"/>
      <c r="AGK1060" s="181"/>
      <c r="AGL1060" s="181"/>
      <c r="AGM1060" s="181"/>
      <c r="AGN1060" s="181"/>
      <c r="AGO1060" s="181"/>
      <c r="AGP1060" s="181"/>
      <c r="AGQ1060" s="181"/>
      <c r="AGR1060" s="181"/>
      <c r="AGS1060" s="181"/>
      <c r="AGT1060" s="181"/>
      <c r="AGU1060" s="181"/>
      <c r="AGV1060" s="181"/>
      <c r="AGW1060" s="181"/>
      <c r="AGX1060" s="181"/>
      <c r="AGY1060" s="181"/>
      <c r="AGZ1060" s="181"/>
      <c r="AHA1060" s="181"/>
      <c r="AHB1060" s="181"/>
      <c r="AHC1060" s="181"/>
      <c r="AHD1060" s="181"/>
      <c r="AHE1060" s="181"/>
      <c r="AHF1060" s="181"/>
      <c r="AHG1060" s="181"/>
      <c r="AHH1060" s="181"/>
      <c r="AHI1060" s="181"/>
      <c r="AHJ1060" s="181"/>
      <c r="AHK1060" s="181"/>
      <c r="AHL1060" s="181"/>
      <c r="AHM1060" s="181"/>
      <c r="AHN1060" s="181"/>
      <c r="AHO1060" s="181"/>
      <c r="AHP1060" s="181"/>
      <c r="AHQ1060" s="181"/>
      <c r="AHR1060" s="181"/>
      <c r="AHS1060" s="181"/>
      <c r="AHT1060" s="181"/>
      <c r="AHU1060" s="181"/>
      <c r="AHV1060" s="181"/>
      <c r="AHW1060" s="181"/>
      <c r="AHX1060" s="181"/>
      <c r="AHY1060" s="181"/>
      <c r="AHZ1060" s="181"/>
      <c r="AIA1060" s="181"/>
      <c r="AIB1060" s="181"/>
      <c r="AIC1060" s="181"/>
      <c r="AID1060" s="181"/>
      <c r="AIE1060" s="181"/>
      <c r="AIF1060" s="181"/>
      <c r="AIG1060" s="181"/>
      <c r="AIH1060" s="181"/>
      <c r="AII1060" s="181"/>
      <c r="AIJ1060" s="181"/>
      <c r="AIK1060" s="181"/>
      <c r="AIL1060" s="181"/>
      <c r="AIM1060" s="181"/>
      <c r="AIN1060" s="181"/>
      <c r="AIO1060" s="181"/>
      <c r="AIP1060" s="181"/>
      <c r="AIQ1060" s="181"/>
      <c r="AIR1060" s="181"/>
      <c r="AIS1060" s="181"/>
      <c r="AIT1060" s="181"/>
      <c r="AIU1060" s="181"/>
      <c r="AIV1060" s="181"/>
      <c r="AIW1060" s="181"/>
      <c r="AIX1060" s="181"/>
      <c r="AIY1060" s="181"/>
      <c r="AIZ1060" s="181"/>
      <c r="AJA1060" s="181"/>
      <c r="AJB1060" s="181"/>
      <c r="AJC1060" s="181"/>
      <c r="AJD1060" s="181"/>
      <c r="AJE1060" s="181"/>
      <c r="AJF1060" s="181"/>
      <c r="AJG1060" s="181"/>
      <c r="AJH1060" s="181"/>
      <c r="AJI1060" s="181"/>
      <c r="AJJ1060" s="181"/>
      <c r="AJK1060" s="181"/>
      <c r="AJL1060" s="181"/>
      <c r="AJM1060" s="181"/>
      <c r="AJN1060" s="181"/>
      <c r="AJO1060" s="181"/>
      <c r="AJP1060" s="181"/>
      <c r="AJQ1060" s="181"/>
      <c r="AJR1060" s="181"/>
      <c r="AJS1060" s="181"/>
      <c r="AJT1060" s="181"/>
      <c r="AJU1060" s="181"/>
      <c r="AJV1060" s="181"/>
      <c r="AJW1060" s="181"/>
      <c r="AJX1060" s="181"/>
      <c r="AJY1060" s="181"/>
      <c r="AJZ1060" s="181"/>
      <c r="AKA1060" s="181"/>
      <c r="AKB1060" s="181"/>
      <c r="AKC1060" s="181"/>
      <c r="AKD1060" s="181"/>
      <c r="AKE1060" s="181"/>
      <c r="AKF1060" s="181"/>
      <c r="AKG1060" s="181"/>
      <c r="AKH1060" s="181"/>
      <c r="AKI1060" s="181"/>
      <c r="AKJ1060" s="181"/>
      <c r="AKK1060" s="181"/>
      <c r="AKL1060" s="181"/>
      <c r="AKM1060" s="181"/>
      <c r="AKN1060" s="181"/>
      <c r="AKO1060" s="181"/>
      <c r="AKP1060" s="181"/>
      <c r="AKQ1060" s="181"/>
      <c r="AKR1060" s="181"/>
      <c r="AKS1060" s="181"/>
      <c r="AKT1060" s="181"/>
      <c r="AKU1060" s="181"/>
      <c r="AKV1060" s="181"/>
      <c r="AKW1060" s="181"/>
      <c r="AKX1060" s="181"/>
      <c r="AKY1060" s="181"/>
      <c r="AKZ1060" s="181"/>
      <c r="ALA1060" s="181"/>
      <c r="ALB1060" s="181"/>
      <c r="ALC1060" s="181"/>
      <c r="ALD1060" s="181"/>
      <c r="ALE1060" s="181"/>
    </row>
    <row r="1061" spans="1:993" ht="15.75">
      <c r="A1061" s="132"/>
      <c r="B1061" s="131" t="s">
        <v>105</v>
      </c>
      <c r="C1061" s="280"/>
      <c r="D1061" s="35"/>
      <c r="E1061" s="292"/>
      <c r="F1061" s="132"/>
      <c r="G1061" s="132"/>
      <c r="H1061" s="133"/>
      <c r="I1061" s="133"/>
      <c r="J1061" s="133"/>
      <c r="K1061" s="181"/>
      <c r="L1061" s="181"/>
      <c r="M1061" s="4">
        <f t="shared" si="292"/>
        <v>0</v>
      </c>
      <c r="N1061" s="4">
        <f t="shared" si="287"/>
        <v>0</v>
      </c>
      <c r="O1061" s="4">
        <f t="shared" si="295"/>
        <v>0</v>
      </c>
      <c r="P1061" s="181"/>
      <c r="Q1061" s="132"/>
      <c r="R1061" s="132"/>
      <c r="T1061" s="255"/>
      <c r="U1061" s="255"/>
      <c r="V1061" s="255"/>
      <c r="W1061" s="255"/>
      <c r="X1061" s="255"/>
      <c r="Y1061" s="255"/>
      <c r="Z1061" s="255"/>
      <c r="AA1061" s="255"/>
      <c r="AB1061" s="255"/>
      <c r="AC1061" s="255"/>
      <c r="AD1061" s="255"/>
      <c r="AE1061" s="255"/>
      <c r="AF1061" s="255"/>
      <c r="AG1061" s="255"/>
      <c r="AH1061" s="255"/>
      <c r="AI1061" s="255"/>
      <c r="AJ1061" s="255"/>
      <c r="AK1061" s="255"/>
      <c r="AL1061" s="255"/>
      <c r="AM1061" s="255"/>
      <c r="AN1061" s="255"/>
      <c r="AO1061" s="255"/>
      <c r="AP1061" s="255"/>
      <c r="AQ1061" s="255"/>
      <c r="AR1061" s="255"/>
      <c r="AS1061" s="255"/>
      <c r="AT1061" s="255"/>
      <c r="AU1061" s="255"/>
      <c r="AV1061" s="255"/>
      <c r="AW1061" s="255"/>
      <c r="AX1061" s="255"/>
      <c r="AY1061" s="255"/>
      <c r="AZ1061" s="255"/>
      <c r="BA1061" s="255"/>
      <c r="BB1061" s="255"/>
      <c r="BC1061" s="255"/>
      <c r="BD1061" s="255"/>
      <c r="BE1061" s="255"/>
      <c r="BF1061" s="255"/>
      <c r="BG1061" s="255"/>
      <c r="BH1061" s="255"/>
      <c r="BI1061" s="255"/>
      <c r="BJ1061" s="255"/>
      <c r="BK1061" s="255"/>
      <c r="BL1061" s="255"/>
      <c r="BM1061" s="181"/>
      <c r="BN1061" s="181"/>
      <c r="BO1061" s="181"/>
      <c r="BP1061" s="181"/>
      <c r="BQ1061" s="181"/>
      <c r="BR1061" s="181"/>
      <c r="BS1061" s="181"/>
      <c r="BT1061" s="181"/>
      <c r="BU1061" s="181"/>
      <c r="BV1061" s="181"/>
      <c r="BW1061" s="181"/>
      <c r="BX1061" s="181"/>
      <c r="BY1061" s="181"/>
      <c r="BZ1061" s="181"/>
      <c r="CA1061" s="181"/>
      <c r="CB1061" s="181"/>
      <c r="CC1061" s="181"/>
      <c r="CD1061" s="181"/>
      <c r="CE1061" s="181"/>
      <c r="CF1061" s="181"/>
      <c r="CG1061" s="181"/>
      <c r="CH1061" s="181"/>
      <c r="CI1061" s="181"/>
      <c r="CJ1061" s="181"/>
      <c r="CK1061" s="181"/>
      <c r="CL1061" s="181"/>
      <c r="CM1061" s="181"/>
      <c r="CN1061" s="181"/>
      <c r="CO1061" s="181"/>
      <c r="CP1061" s="181"/>
      <c r="CQ1061" s="181"/>
      <c r="CR1061" s="181"/>
      <c r="CS1061" s="181"/>
      <c r="CT1061" s="181"/>
      <c r="CU1061" s="181"/>
      <c r="CV1061" s="181"/>
      <c r="CW1061" s="181"/>
      <c r="CX1061" s="181"/>
      <c r="CY1061" s="181"/>
      <c r="CZ1061" s="181"/>
      <c r="DA1061" s="181"/>
      <c r="DB1061" s="181"/>
      <c r="DC1061" s="181"/>
      <c r="DD1061" s="181"/>
      <c r="DE1061" s="181"/>
      <c r="DF1061" s="181"/>
      <c r="DG1061" s="181"/>
      <c r="DH1061" s="181"/>
      <c r="DI1061" s="181"/>
      <c r="DJ1061" s="181"/>
      <c r="DK1061" s="181"/>
      <c r="DL1061" s="181"/>
      <c r="DM1061" s="181"/>
      <c r="DN1061" s="181"/>
      <c r="DO1061" s="181"/>
      <c r="DP1061" s="181"/>
      <c r="DQ1061" s="181"/>
      <c r="DR1061" s="181"/>
      <c r="DS1061" s="181"/>
      <c r="DT1061" s="181"/>
      <c r="DU1061" s="181"/>
      <c r="DV1061" s="181"/>
      <c r="DW1061" s="181"/>
      <c r="DX1061" s="181"/>
      <c r="DY1061" s="181"/>
      <c r="DZ1061" s="181"/>
      <c r="EA1061" s="181"/>
      <c r="EB1061" s="181"/>
      <c r="EC1061" s="181"/>
      <c r="ED1061" s="181"/>
      <c r="EE1061" s="181"/>
      <c r="EF1061" s="181"/>
      <c r="EG1061" s="181"/>
      <c r="EH1061" s="181"/>
      <c r="EI1061" s="181"/>
      <c r="EJ1061" s="181"/>
      <c r="EK1061" s="181"/>
      <c r="EL1061" s="181"/>
      <c r="EM1061" s="181"/>
      <c r="EN1061" s="181"/>
      <c r="EO1061" s="181"/>
      <c r="EP1061" s="181"/>
      <c r="EQ1061" s="181"/>
      <c r="ER1061" s="181"/>
      <c r="ES1061" s="181"/>
      <c r="ET1061" s="181"/>
      <c r="EU1061" s="181"/>
      <c r="EV1061" s="181"/>
      <c r="EW1061" s="181"/>
      <c r="EX1061" s="181"/>
      <c r="EY1061" s="181"/>
      <c r="EZ1061" s="181"/>
      <c r="FA1061" s="181"/>
      <c r="FB1061" s="181"/>
      <c r="FC1061" s="181"/>
      <c r="FD1061" s="181"/>
      <c r="FE1061" s="181"/>
      <c r="FF1061" s="181"/>
      <c r="FG1061" s="181"/>
      <c r="FH1061" s="181"/>
      <c r="FI1061" s="181"/>
      <c r="FJ1061" s="181"/>
      <c r="FK1061" s="181"/>
      <c r="FL1061" s="181"/>
      <c r="FM1061" s="181"/>
      <c r="FN1061" s="181"/>
      <c r="FO1061" s="181"/>
      <c r="FP1061" s="181"/>
      <c r="FQ1061" s="181"/>
      <c r="FR1061" s="181"/>
      <c r="FS1061" s="181"/>
      <c r="FT1061" s="181"/>
      <c r="FU1061" s="181"/>
      <c r="FV1061" s="181"/>
      <c r="FW1061" s="181"/>
      <c r="FX1061" s="181"/>
      <c r="FY1061" s="181"/>
      <c r="FZ1061" s="181"/>
      <c r="GA1061" s="181"/>
      <c r="GB1061" s="181"/>
      <c r="GC1061" s="181"/>
      <c r="GD1061" s="181"/>
      <c r="GE1061" s="181"/>
      <c r="GF1061" s="181"/>
      <c r="GG1061" s="181"/>
      <c r="GH1061" s="181"/>
      <c r="GI1061" s="181"/>
      <c r="GJ1061" s="181"/>
      <c r="GK1061" s="181"/>
      <c r="GL1061" s="181"/>
      <c r="GM1061" s="181"/>
      <c r="GN1061" s="181"/>
      <c r="GO1061" s="181"/>
      <c r="GP1061" s="181"/>
      <c r="GQ1061" s="181"/>
      <c r="GR1061" s="181"/>
      <c r="GS1061" s="181"/>
      <c r="GT1061" s="181"/>
      <c r="GU1061" s="181"/>
      <c r="GV1061" s="181"/>
      <c r="GW1061" s="181"/>
      <c r="GX1061" s="181"/>
      <c r="GY1061" s="181"/>
      <c r="GZ1061" s="181"/>
      <c r="HA1061" s="181"/>
      <c r="HB1061" s="181"/>
      <c r="HC1061" s="181"/>
      <c r="HD1061" s="181"/>
      <c r="HE1061" s="181"/>
      <c r="HF1061" s="181"/>
      <c r="HG1061" s="181"/>
      <c r="HH1061" s="181"/>
      <c r="HI1061" s="181"/>
      <c r="HJ1061" s="181"/>
      <c r="HK1061" s="181"/>
      <c r="HL1061" s="181"/>
      <c r="HM1061" s="181"/>
      <c r="HN1061" s="181"/>
      <c r="HO1061" s="181"/>
      <c r="HP1061" s="181"/>
      <c r="HQ1061" s="181"/>
      <c r="HR1061" s="181"/>
      <c r="HS1061" s="181"/>
      <c r="HT1061" s="181"/>
      <c r="HU1061" s="181"/>
      <c r="HV1061" s="181"/>
      <c r="HW1061" s="181"/>
      <c r="HX1061" s="181"/>
      <c r="HY1061" s="181"/>
      <c r="HZ1061" s="181"/>
      <c r="IA1061" s="181"/>
      <c r="IB1061" s="181"/>
      <c r="IC1061" s="181"/>
      <c r="ID1061" s="181"/>
      <c r="IE1061" s="181"/>
      <c r="IF1061" s="181"/>
      <c r="IG1061" s="181"/>
      <c r="IH1061" s="181"/>
      <c r="II1061" s="181"/>
      <c r="IJ1061" s="181"/>
      <c r="IK1061" s="181"/>
      <c r="IL1061" s="181"/>
      <c r="IM1061" s="181"/>
      <c r="IN1061" s="181"/>
      <c r="IO1061" s="181"/>
      <c r="IP1061" s="181"/>
      <c r="IQ1061" s="181"/>
      <c r="IR1061" s="181"/>
      <c r="IS1061" s="181"/>
      <c r="IT1061" s="181"/>
      <c r="IU1061" s="181"/>
      <c r="IV1061" s="181"/>
      <c r="IW1061" s="181"/>
      <c r="IX1061" s="181"/>
      <c r="IY1061" s="181"/>
      <c r="IZ1061" s="181"/>
      <c r="JA1061" s="181"/>
      <c r="JB1061" s="181"/>
      <c r="JC1061" s="181"/>
      <c r="JD1061" s="181"/>
      <c r="JE1061" s="181"/>
      <c r="JF1061" s="181"/>
      <c r="JG1061" s="181"/>
      <c r="JH1061" s="181"/>
      <c r="JI1061" s="181"/>
      <c r="JJ1061" s="181"/>
      <c r="JK1061" s="181"/>
      <c r="JL1061" s="181"/>
      <c r="JM1061" s="181"/>
      <c r="JN1061" s="181"/>
      <c r="JO1061" s="181"/>
      <c r="JP1061" s="181"/>
      <c r="JQ1061" s="181"/>
      <c r="JR1061" s="181"/>
      <c r="JS1061" s="181"/>
      <c r="JT1061" s="181"/>
      <c r="JU1061" s="181"/>
      <c r="JV1061" s="181"/>
      <c r="JW1061" s="181"/>
      <c r="JX1061" s="181"/>
      <c r="JY1061" s="181"/>
      <c r="JZ1061" s="181"/>
      <c r="KA1061" s="181"/>
      <c r="KB1061" s="181"/>
      <c r="KC1061" s="181"/>
      <c r="KD1061" s="181"/>
      <c r="KE1061" s="181"/>
      <c r="KF1061" s="181"/>
      <c r="KG1061" s="181"/>
      <c r="KH1061" s="181"/>
      <c r="KI1061" s="181"/>
      <c r="KJ1061" s="181"/>
      <c r="KK1061" s="181"/>
      <c r="KL1061" s="181"/>
      <c r="KM1061" s="181"/>
      <c r="KN1061" s="181"/>
      <c r="KO1061" s="181"/>
      <c r="KP1061" s="181"/>
      <c r="KQ1061" s="181"/>
      <c r="KR1061" s="181"/>
      <c r="KS1061" s="181"/>
      <c r="KT1061" s="181"/>
      <c r="KU1061" s="181"/>
      <c r="KV1061" s="181"/>
      <c r="KW1061" s="181"/>
      <c r="KX1061" s="181"/>
      <c r="KY1061" s="181"/>
      <c r="KZ1061" s="181"/>
      <c r="LA1061" s="181"/>
      <c r="LB1061" s="181"/>
      <c r="LC1061" s="181"/>
      <c r="LD1061" s="181"/>
      <c r="LE1061" s="181"/>
      <c r="LF1061" s="181"/>
      <c r="LG1061" s="181"/>
      <c r="LH1061" s="181"/>
      <c r="LI1061" s="181"/>
      <c r="LJ1061" s="181"/>
      <c r="LK1061" s="181"/>
      <c r="LL1061" s="181"/>
      <c r="LM1061" s="181"/>
      <c r="LN1061" s="181"/>
      <c r="LO1061" s="181"/>
      <c r="LP1061" s="181"/>
      <c r="LQ1061" s="181"/>
      <c r="LR1061" s="181"/>
      <c r="LS1061" s="181"/>
      <c r="LT1061" s="181"/>
      <c r="LU1061" s="181"/>
      <c r="LV1061" s="181"/>
      <c r="LW1061" s="181"/>
      <c r="LX1061" s="181"/>
      <c r="LY1061" s="181"/>
      <c r="LZ1061" s="181"/>
      <c r="MA1061" s="181"/>
      <c r="MB1061" s="181"/>
      <c r="MC1061" s="181"/>
      <c r="MD1061" s="181"/>
      <c r="ME1061" s="181"/>
      <c r="MF1061" s="181"/>
      <c r="MG1061" s="181"/>
      <c r="MH1061" s="181"/>
      <c r="MI1061" s="181"/>
      <c r="MJ1061" s="181"/>
      <c r="MK1061" s="181"/>
      <c r="ML1061" s="181"/>
      <c r="MM1061" s="181"/>
      <c r="MN1061" s="181"/>
      <c r="MO1061" s="181"/>
      <c r="MP1061" s="181"/>
      <c r="MQ1061" s="181"/>
      <c r="MR1061" s="181"/>
      <c r="MS1061" s="181"/>
      <c r="MT1061" s="181"/>
      <c r="MU1061" s="181"/>
      <c r="MV1061" s="181"/>
      <c r="MW1061" s="181"/>
      <c r="MX1061" s="181"/>
      <c r="MY1061" s="181"/>
      <c r="MZ1061" s="181"/>
      <c r="NA1061" s="181"/>
      <c r="NB1061" s="181"/>
      <c r="NC1061" s="181"/>
      <c r="ND1061" s="181"/>
      <c r="NE1061" s="181"/>
      <c r="NF1061" s="181"/>
      <c r="NG1061" s="181"/>
      <c r="NH1061" s="181"/>
      <c r="NI1061" s="181"/>
      <c r="NJ1061" s="181"/>
      <c r="NK1061" s="181"/>
      <c r="NL1061" s="181"/>
      <c r="NM1061" s="181"/>
      <c r="NN1061" s="181"/>
      <c r="NO1061" s="181"/>
      <c r="NP1061" s="181"/>
      <c r="NQ1061" s="181"/>
      <c r="NR1061" s="181"/>
      <c r="NS1061" s="181"/>
      <c r="NT1061" s="181"/>
      <c r="NU1061" s="181"/>
      <c r="NV1061" s="181"/>
      <c r="NW1061" s="181"/>
      <c r="NX1061" s="181"/>
      <c r="NY1061" s="181"/>
      <c r="NZ1061" s="181"/>
      <c r="OA1061" s="181"/>
      <c r="OB1061" s="181"/>
      <c r="OC1061" s="181"/>
      <c r="OD1061" s="181"/>
      <c r="OE1061" s="181"/>
      <c r="OF1061" s="181"/>
      <c r="OG1061" s="181"/>
      <c r="OH1061" s="181"/>
      <c r="OI1061" s="181"/>
      <c r="OJ1061" s="181"/>
      <c r="OK1061" s="181"/>
      <c r="OL1061" s="181"/>
      <c r="OM1061" s="181"/>
      <c r="ON1061" s="181"/>
      <c r="OO1061" s="181"/>
      <c r="OP1061" s="181"/>
      <c r="OQ1061" s="181"/>
      <c r="OR1061" s="181"/>
      <c r="OS1061" s="181"/>
      <c r="OT1061" s="181"/>
      <c r="OU1061" s="181"/>
      <c r="OV1061" s="181"/>
      <c r="OW1061" s="181"/>
      <c r="OX1061" s="181"/>
      <c r="OY1061" s="181"/>
      <c r="OZ1061" s="181"/>
      <c r="PA1061" s="181"/>
      <c r="PB1061" s="181"/>
      <c r="PC1061" s="181"/>
      <c r="PD1061" s="181"/>
      <c r="PE1061" s="181"/>
      <c r="PF1061" s="181"/>
      <c r="PG1061" s="181"/>
      <c r="PH1061" s="181"/>
      <c r="PI1061" s="181"/>
      <c r="PJ1061" s="181"/>
      <c r="PK1061" s="181"/>
      <c r="PL1061" s="181"/>
      <c r="PM1061" s="181"/>
      <c r="PN1061" s="181"/>
      <c r="PO1061" s="181"/>
      <c r="PP1061" s="181"/>
      <c r="PQ1061" s="181"/>
      <c r="PR1061" s="181"/>
      <c r="PS1061" s="181"/>
      <c r="PT1061" s="181"/>
      <c r="PU1061" s="181"/>
      <c r="PV1061" s="181"/>
      <c r="PW1061" s="181"/>
      <c r="PX1061" s="181"/>
      <c r="PY1061" s="181"/>
      <c r="PZ1061" s="181"/>
      <c r="QA1061" s="181"/>
      <c r="QB1061" s="181"/>
      <c r="QC1061" s="181"/>
      <c r="QD1061" s="181"/>
      <c r="QE1061" s="181"/>
      <c r="QF1061" s="181"/>
      <c r="QG1061" s="181"/>
      <c r="QH1061" s="181"/>
      <c r="QI1061" s="181"/>
      <c r="QJ1061" s="181"/>
      <c r="QK1061" s="181"/>
      <c r="QL1061" s="181"/>
      <c r="QM1061" s="181"/>
      <c r="QN1061" s="181"/>
      <c r="QO1061" s="181"/>
      <c r="QP1061" s="181"/>
      <c r="QQ1061" s="181"/>
      <c r="QR1061" s="181"/>
      <c r="QS1061" s="181"/>
      <c r="QT1061" s="181"/>
      <c r="QU1061" s="181"/>
      <c r="QV1061" s="181"/>
      <c r="QW1061" s="181"/>
      <c r="QX1061" s="181"/>
      <c r="QY1061" s="181"/>
      <c r="QZ1061" s="181"/>
      <c r="RA1061" s="181"/>
      <c r="RB1061" s="181"/>
      <c r="RC1061" s="181"/>
      <c r="RD1061" s="181"/>
      <c r="RE1061" s="181"/>
      <c r="RF1061" s="181"/>
      <c r="RG1061" s="181"/>
      <c r="RH1061" s="181"/>
      <c r="RI1061" s="181"/>
      <c r="RJ1061" s="181"/>
      <c r="RK1061" s="181"/>
      <c r="RL1061" s="181"/>
      <c r="RM1061" s="181"/>
      <c r="RN1061" s="181"/>
      <c r="RO1061" s="181"/>
      <c r="RP1061" s="181"/>
      <c r="RQ1061" s="181"/>
      <c r="RR1061" s="181"/>
      <c r="RS1061" s="181"/>
      <c r="RT1061" s="181"/>
      <c r="RU1061" s="181"/>
      <c r="RV1061" s="181"/>
      <c r="RW1061" s="181"/>
      <c r="RX1061" s="181"/>
      <c r="RY1061" s="181"/>
      <c r="RZ1061" s="181"/>
      <c r="SA1061" s="181"/>
      <c r="SB1061" s="181"/>
      <c r="SC1061" s="181"/>
      <c r="SD1061" s="181"/>
      <c r="SE1061" s="181"/>
      <c r="SF1061" s="181"/>
      <c r="SG1061" s="181"/>
      <c r="SH1061" s="181"/>
      <c r="SI1061" s="181"/>
      <c r="SJ1061" s="181"/>
      <c r="SK1061" s="181"/>
      <c r="SL1061" s="181"/>
      <c r="SM1061" s="181"/>
      <c r="SN1061" s="181"/>
      <c r="SO1061" s="181"/>
      <c r="SP1061" s="181"/>
      <c r="SQ1061" s="181"/>
      <c r="SR1061" s="181"/>
      <c r="SS1061" s="181"/>
      <c r="ST1061" s="181"/>
      <c r="SU1061" s="181"/>
      <c r="SV1061" s="181"/>
      <c r="SW1061" s="181"/>
      <c r="SX1061" s="181"/>
      <c r="SY1061" s="181"/>
      <c r="SZ1061" s="181"/>
      <c r="TA1061" s="181"/>
      <c r="TB1061" s="181"/>
      <c r="TC1061" s="181"/>
      <c r="TD1061" s="181"/>
      <c r="TE1061" s="181"/>
      <c r="TF1061" s="181"/>
      <c r="TG1061" s="181"/>
      <c r="TH1061" s="181"/>
      <c r="TI1061" s="181"/>
      <c r="TJ1061" s="181"/>
      <c r="TK1061" s="181"/>
      <c r="TL1061" s="181"/>
      <c r="TM1061" s="181"/>
      <c r="TN1061" s="181"/>
      <c r="TO1061" s="181"/>
      <c r="TP1061" s="181"/>
      <c r="TQ1061" s="181"/>
      <c r="TR1061" s="181"/>
      <c r="TS1061" s="181"/>
      <c r="TT1061" s="181"/>
      <c r="TU1061" s="181"/>
      <c r="TV1061" s="181"/>
      <c r="TW1061" s="181"/>
      <c r="TX1061" s="181"/>
      <c r="TY1061" s="181"/>
      <c r="TZ1061" s="181"/>
      <c r="UA1061" s="181"/>
      <c r="UB1061" s="181"/>
      <c r="UC1061" s="181"/>
      <c r="UD1061" s="181"/>
      <c r="UE1061" s="181"/>
      <c r="UF1061" s="181"/>
      <c r="UG1061" s="181"/>
      <c r="UH1061" s="181"/>
      <c r="UI1061" s="181"/>
      <c r="UJ1061" s="181"/>
      <c r="UK1061" s="181"/>
      <c r="UL1061" s="181"/>
      <c r="UM1061" s="181"/>
      <c r="UN1061" s="181"/>
      <c r="UO1061" s="181"/>
      <c r="UP1061" s="181"/>
      <c r="UQ1061" s="181"/>
      <c r="UR1061" s="181"/>
      <c r="US1061" s="181"/>
      <c r="UT1061" s="181"/>
      <c r="UU1061" s="181"/>
      <c r="UV1061" s="181"/>
      <c r="UW1061" s="181"/>
      <c r="UX1061" s="181"/>
      <c r="UY1061" s="181"/>
      <c r="UZ1061" s="181"/>
      <c r="VA1061" s="181"/>
      <c r="VB1061" s="181"/>
      <c r="VC1061" s="181"/>
      <c r="VD1061" s="181"/>
      <c r="VE1061" s="181"/>
      <c r="VF1061" s="181"/>
      <c r="VG1061" s="181"/>
      <c r="VH1061" s="181"/>
      <c r="VI1061" s="181"/>
      <c r="VJ1061" s="181"/>
      <c r="VK1061" s="181"/>
      <c r="VL1061" s="181"/>
      <c r="VM1061" s="181"/>
      <c r="VN1061" s="181"/>
      <c r="VO1061" s="181"/>
      <c r="VP1061" s="181"/>
      <c r="VQ1061" s="181"/>
      <c r="VR1061" s="181"/>
      <c r="VS1061" s="181"/>
      <c r="VT1061" s="181"/>
      <c r="VU1061" s="181"/>
      <c r="VV1061" s="181"/>
      <c r="VW1061" s="181"/>
      <c r="VX1061" s="181"/>
      <c r="VY1061" s="181"/>
      <c r="VZ1061" s="181"/>
      <c r="WA1061" s="181"/>
      <c r="WB1061" s="181"/>
      <c r="WC1061" s="181"/>
      <c r="WD1061" s="181"/>
      <c r="WE1061" s="181"/>
      <c r="WF1061" s="181"/>
      <c r="WG1061" s="181"/>
      <c r="WH1061" s="181"/>
      <c r="WI1061" s="181"/>
      <c r="WJ1061" s="181"/>
      <c r="WK1061" s="181"/>
      <c r="WL1061" s="181"/>
      <c r="WM1061" s="181"/>
      <c r="WN1061" s="181"/>
      <c r="WO1061" s="181"/>
      <c r="WP1061" s="181"/>
      <c r="WQ1061" s="181"/>
      <c r="WR1061" s="181"/>
      <c r="WS1061" s="181"/>
      <c r="WT1061" s="181"/>
      <c r="WU1061" s="181"/>
      <c r="WV1061" s="181"/>
      <c r="WW1061" s="181"/>
      <c r="WX1061" s="181"/>
      <c r="WY1061" s="181"/>
      <c r="WZ1061" s="181"/>
      <c r="XA1061" s="181"/>
      <c r="XB1061" s="181"/>
      <c r="XC1061" s="181"/>
      <c r="XD1061" s="181"/>
      <c r="XE1061" s="181"/>
      <c r="XF1061" s="181"/>
      <c r="XG1061" s="181"/>
      <c r="XH1061" s="181"/>
      <c r="XI1061" s="181"/>
      <c r="XJ1061" s="181"/>
      <c r="XK1061" s="181"/>
      <c r="XL1061" s="181"/>
      <c r="XM1061" s="181"/>
      <c r="XN1061" s="181"/>
      <c r="XO1061" s="181"/>
      <c r="XP1061" s="181"/>
      <c r="XQ1061" s="181"/>
      <c r="XR1061" s="181"/>
      <c r="XS1061" s="181"/>
      <c r="XT1061" s="181"/>
      <c r="XU1061" s="181"/>
      <c r="XV1061" s="181"/>
      <c r="XW1061" s="181"/>
      <c r="XX1061" s="181"/>
      <c r="XY1061" s="181"/>
      <c r="XZ1061" s="181"/>
      <c r="YA1061" s="181"/>
      <c r="YB1061" s="181"/>
      <c r="YC1061" s="181"/>
      <c r="YD1061" s="181"/>
      <c r="YE1061" s="181"/>
      <c r="YF1061" s="181"/>
      <c r="YG1061" s="181"/>
      <c r="YH1061" s="181"/>
      <c r="YI1061" s="181"/>
      <c r="YJ1061" s="181"/>
      <c r="YK1061" s="181"/>
      <c r="YL1061" s="181"/>
      <c r="YM1061" s="181"/>
      <c r="YN1061" s="181"/>
      <c r="YO1061" s="181"/>
      <c r="YP1061" s="181"/>
      <c r="YQ1061" s="181"/>
      <c r="YR1061" s="181"/>
      <c r="YS1061" s="181"/>
      <c r="YT1061" s="181"/>
      <c r="YU1061" s="181"/>
      <c r="YV1061" s="181"/>
      <c r="YW1061" s="181"/>
      <c r="YX1061" s="181"/>
      <c r="YY1061" s="181"/>
      <c r="YZ1061" s="181"/>
      <c r="ZA1061" s="181"/>
      <c r="ZB1061" s="181"/>
      <c r="ZC1061" s="181"/>
      <c r="ZD1061" s="181"/>
      <c r="ZE1061" s="181"/>
      <c r="ZF1061" s="181"/>
      <c r="ZG1061" s="181"/>
      <c r="ZH1061" s="181"/>
      <c r="ZI1061" s="181"/>
      <c r="ZJ1061" s="181"/>
      <c r="ZK1061" s="181"/>
      <c r="ZL1061" s="181"/>
      <c r="ZM1061" s="181"/>
      <c r="ZN1061" s="181"/>
      <c r="ZO1061" s="181"/>
      <c r="ZP1061" s="181"/>
      <c r="ZQ1061" s="181"/>
      <c r="ZR1061" s="181"/>
      <c r="ZS1061" s="181"/>
      <c r="ZT1061" s="181"/>
      <c r="ZU1061" s="181"/>
      <c r="ZV1061" s="181"/>
      <c r="ZW1061" s="181"/>
      <c r="ZX1061" s="181"/>
      <c r="ZY1061" s="181"/>
      <c r="ZZ1061" s="181"/>
      <c r="AAA1061" s="181"/>
      <c r="AAB1061" s="181"/>
      <c r="AAC1061" s="181"/>
      <c r="AAD1061" s="181"/>
      <c r="AAE1061" s="181"/>
      <c r="AAF1061" s="181"/>
      <c r="AAG1061" s="181"/>
      <c r="AAH1061" s="181"/>
      <c r="AAI1061" s="181"/>
      <c r="AAJ1061" s="181"/>
      <c r="AAK1061" s="181"/>
      <c r="AAL1061" s="181"/>
      <c r="AAM1061" s="181"/>
      <c r="AAN1061" s="181"/>
      <c r="AAO1061" s="181"/>
      <c r="AAP1061" s="181"/>
      <c r="AAQ1061" s="181"/>
      <c r="AAR1061" s="181"/>
      <c r="AAS1061" s="181"/>
      <c r="AAT1061" s="181"/>
      <c r="AAU1061" s="181"/>
      <c r="AAV1061" s="181"/>
      <c r="AAW1061" s="181"/>
      <c r="AAX1061" s="181"/>
      <c r="AAY1061" s="181"/>
      <c r="AAZ1061" s="181"/>
      <c r="ABA1061" s="181"/>
      <c r="ABB1061" s="181"/>
      <c r="ABC1061" s="181"/>
      <c r="ABD1061" s="181"/>
      <c r="ABE1061" s="181"/>
      <c r="ABF1061" s="181"/>
      <c r="ABG1061" s="181"/>
      <c r="ABH1061" s="181"/>
      <c r="ABI1061" s="181"/>
      <c r="ABJ1061" s="181"/>
      <c r="ABK1061" s="181"/>
      <c r="ABL1061" s="181"/>
      <c r="ABM1061" s="181"/>
      <c r="ABN1061" s="181"/>
      <c r="ABO1061" s="181"/>
      <c r="ABP1061" s="181"/>
      <c r="ABQ1061" s="181"/>
      <c r="ABR1061" s="181"/>
      <c r="ABS1061" s="181"/>
      <c r="ABT1061" s="181"/>
      <c r="ABU1061" s="181"/>
      <c r="ABV1061" s="181"/>
      <c r="ABW1061" s="181"/>
      <c r="ABX1061" s="181"/>
      <c r="ABY1061" s="181"/>
      <c r="ABZ1061" s="181"/>
      <c r="ACA1061" s="181"/>
      <c r="ACB1061" s="181"/>
      <c r="ACC1061" s="181"/>
      <c r="ACD1061" s="181"/>
      <c r="ACE1061" s="181"/>
      <c r="ACF1061" s="181"/>
      <c r="ACG1061" s="181"/>
      <c r="ACH1061" s="181"/>
      <c r="ACI1061" s="181"/>
      <c r="ACJ1061" s="181"/>
      <c r="ACK1061" s="181"/>
      <c r="ACL1061" s="181"/>
      <c r="ACM1061" s="181"/>
      <c r="ACN1061" s="181"/>
      <c r="ACO1061" s="181"/>
      <c r="ACP1061" s="181"/>
      <c r="ACQ1061" s="181"/>
      <c r="ACR1061" s="181"/>
      <c r="ACS1061" s="181"/>
      <c r="ACT1061" s="181"/>
      <c r="ACU1061" s="181"/>
      <c r="ACV1061" s="181"/>
      <c r="ACW1061" s="181"/>
      <c r="ACX1061" s="181"/>
      <c r="ACY1061" s="181"/>
      <c r="ACZ1061" s="181"/>
      <c r="ADA1061" s="181"/>
      <c r="ADB1061" s="181"/>
      <c r="ADC1061" s="181"/>
      <c r="ADD1061" s="181"/>
      <c r="ADE1061" s="181"/>
      <c r="ADF1061" s="181"/>
      <c r="ADG1061" s="181"/>
      <c r="ADH1061" s="181"/>
      <c r="ADI1061" s="181"/>
      <c r="ADJ1061" s="181"/>
      <c r="ADK1061" s="181"/>
      <c r="ADL1061" s="181"/>
      <c r="ADM1061" s="181"/>
      <c r="ADN1061" s="181"/>
      <c r="ADO1061" s="181"/>
      <c r="ADP1061" s="181"/>
      <c r="ADQ1061" s="181"/>
      <c r="ADR1061" s="181"/>
      <c r="ADS1061" s="181"/>
      <c r="ADT1061" s="181"/>
      <c r="ADU1061" s="181"/>
      <c r="ADV1061" s="181"/>
      <c r="ADW1061" s="181"/>
      <c r="ADX1061" s="181"/>
      <c r="ADY1061" s="181"/>
      <c r="ADZ1061" s="181"/>
      <c r="AEA1061" s="181"/>
      <c r="AEB1061" s="181"/>
      <c r="AEC1061" s="181"/>
      <c r="AED1061" s="181"/>
      <c r="AEE1061" s="181"/>
      <c r="AEF1061" s="181"/>
      <c r="AEG1061" s="181"/>
      <c r="AEH1061" s="181"/>
      <c r="AEI1061" s="181"/>
      <c r="AEJ1061" s="181"/>
      <c r="AEK1061" s="181"/>
      <c r="AEL1061" s="181"/>
      <c r="AEM1061" s="181"/>
      <c r="AEN1061" s="181"/>
      <c r="AEO1061" s="181"/>
      <c r="AEP1061" s="181"/>
      <c r="AEQ1061" s="181"/>
      <c r="AER1061" s="181"/>
      <c r="AES1061" s="181"/>
      <c r="AET1061" s="181"/>
      <c r="AEU1061" s="181"/>
      <c r="AEV1061" s="181"/>
      <c r="AEW1061" s="181"/>
      <c r="AEX1061" s="181"/>
      <c r="AEY1061" s="181"/>
      <c r="AEZ1061" s="181"/>
      <c r="AFA1061" s="181"/>
      <c r="AFB1061" s="181"/>
      <c r="AFC1061" s="181"/>
      <c r="AFD1061" s="181"/>
      <c r="AFE1061" s="181"/>
      <c r="AFF1061" s="181"/>
      <c r="AFG1061" s="181"/>
      <c r="AFH1061" s="181"/>
      <c r="AFI1061" s="181"/>
      <c r="AFJ1061" s="181"/>
      <c r="AFK1061" s="181"/>
      <c r="AFL1061" s="181"/>
      <c r="AFM1061" s="181"/>
      <c r="AFN1061" s="181"/>
      <c r="AFO1061" s="181"/>
      <c r="AFP1061" s="181"/>
      <c r="AFQ1061" s="181"/>
      <c r="AFR1061" s="181"/>
      <c r="AFS1061" s="181"/>
      <c r="AFT1061" s="181"/>
      <c r="AFU1061" s="181"/>
      <c r="AFV1061" s="181"/>
      <c r="AFW1061" s="181"/>
      <c r="AFX1061" s="181"/>
      <c r="AFY1061" s="181"/>
      <c r="AFZ1061" s="181"/>
      <c r="AGA1061" s="181"/>
      <c r="AGB1061" s="181"/>
      <c r="AGC1061" s="181"/>
      <c r="AGD1061" s="181"/>
      <c r="AGE1061" s="181"/>
      <c r="AGF1061" s="181"/>
      <c r="AGG1061" s="181"/>
      <c r="AGH1061" s="181"/>
      <c r="AGI1061" s="181"/>
      <c r="AGJ1061" s="181"/>
      <c r="AGK1061" s="181"/>
      <c r="AGL1061" s="181"/>
      <c r="AGM1061" s="181"/>
      <c r="AGN1061" s="181"/>
      <c r="AGO1061" s="181"/>
      <c r="AGP1061" s="181"/>
      <c r="AGQ1061" s="181"/>
      <c r="AGR1061" s="181"/>
      <c r="AGS1061" s="181"/>
      <c r="AGT1061" s="181"/>
      <c r="AGU1061" s="181"/>
      <c r="AGV1061" s="181"/>
      <c r="AGW1061" s="181"/>
      <c r="AGX1061" s="181"/>
      <c r="AGY1061" s="181"/>
      <c r="AGZ1061" s="181"/>
      <c r="AHA1061" s="181"/>
      <c r="AHB1061" s="181"/>
      <c r="AHC1061" s="181"/>
      <c r="AHD1061" s="181"/>
      <c r="AHE1061" s="181"/>
      <c r="AHF1061" s="181"/>
      <c r="AHG1061" s="181"/>
      <c r="AHH1061" s="181"/>
      <c r="AHI1061" s="181"/>
      <c r="AHJ1061" s="181"/>
      <c r="AHK1061" s="181"/>
      <c r="AHL1061" s="181"/>
      <c r="AHM1061" s="181"/>
      <c r="AHN1061" s="181"/>
      <c r="AHO1061" s="181"/>
      <c r="AHP1061" s="181"/>
      <c r="AHQ1061" s="181"/>
      <c r="AHR1061" s="181"/>
      <c r="AHS1061" s="181"/>
      <c r="AHT1061" s="181"/>
      <c r="AHU1061" s="181"/>
      <c r="AHV1061" s="181"/>
      <c r="AHW1061" s="181"/>
      <c r="AHX1061" s="181"/>
      <c r="AHY1061" s="181"/>
      <c r="AHZ1061" s="181"/>
      <c r="AIA1061" s="181"/>
      <c r="AIB1061" s="181"/>
      <c r="AIC1061" s="181"/>
      <c r="AID1061" s="181"/>
      <c r="AIE1061" s="181"/>
      <c r="AIF1061" s="181"/>
      <c r="AIG1061" s="181"/>
      <c r="AIH1061" s="181"/>
      <c r="AII1061" s="181"/>
      <c r="AIJ1061" s="181"/>
      <c r="AIK1061" s="181"/>
      <c r="AIL1061" s="181"/>
      <c r="AIM1061" s="181"/>
      <c r="AIN1061" s="181"/>
      <c r="AIO1061" s="181"/>
      <c r="AIP1061" s="181"/>
      <c r="AIQ1061" s="181"/>
      <c r="AIR1061" s="181"/>
      <c r="AIS1061" s="181"/>
      <c r="AIT1061" s="181"/>
      <c r="AIU1061" s="181"/>
      <c r="AIV1061" s="181"/>
      <c r="AIW1061" s="181"/>
      <c r="AIX1061" s="181"/>
      <c r="AIY1061" s="181"/>
      <c r="AIZ1061" s="181"/>
      <c r="AJA1061" s="181"/>
      <c r="AJB1061" s="181"/>
      <c r="AJC1061" s="181"/>
      <c r="AJD1061" s="181"/>
      <c r="AJE1061" s="181"/>
      <c r="AJF1061" s="181"/>
      <c r="AJG1061" s="181"/>
      <c r="AJH1061" s="181"/>
      <c r="AJI1061" s="181"/>
      <c r="AJJ1061" s="181"/>
      <c r="AJK1061" s="181"/>
      <c r="AJL1061" s="181"/>
      <c r="AJM1061" s="181"/>
      <c r="AJN1061" s="181"/>
      <c r="AJO1061" s="181"/>
      <c r="AJP1061" s="181"/>
      <c r="AJQ1061" s="181"/>
      <c r="AJR1061" s="181"/>
      <c r="AJS1061" s="181"/>
      <c r="AJT1061" s="181"/>
      <c r="AJU1061" s="181"/>
      <c r="AJV1061" s="181"/>
      <c r="AJW1061" s="181"/>
      <c r="AJX1061" s="181"/>
      <c r="AJY1061" s="181"/>
      <c r="AJZ1061" s="181"/>
      <c r="AKA1061" s="181"/>
      <c r="AKB1061" s="181"/>
      <c r="AKC1061" s="181"/>
      <c r="AKD1061" s="181"/>
      <c r="AKE1061" s="181"/>
      <c r="AKF1061" s="181"/>
      <c r="AKG1061" s="181"/>
      <c r="AKH1061" s="181"/>
      <c r="AKI1061" s="181"/>
      <c r="AKJ1061" s="181"/>
      <c r="AKK1061" s="181"/>
      <c r="AKL1061" s="181"/>
      <c r="AKM1061" s="181"/>
      <c r="AKN1061" s="181"/>
      <c r="AKO1061" s="181"/>
      <c r="AKP1061" s="181"/>
      <c r="AKQ1061" s="181"/>
      <c r="AKR1061" s="181"/>
      <c r="AKS1061" s="181"/>
      <c r="AKT1061" s="181"/>
      <c r="AKU1061" s="181"/>
      <c r="AKV1061" s="181"/>
      <c r="AKW1061" s="181"/>
      <c r="AKX1061" s="181"/>
      <c r="AKY1061" s="181"/>
      <c r="AKZ1061" s="181"/>
      <c r="ALA1061" s="181"/>
      <c r="ALB1061" s="181"/>
      <c r="ALC1061" s="181"/>
      <c r="ALD1061" s="181"/>
      <c r="ALE1061" s="181"/>
    </row>
    <row r="1062" spans="1:993" s="298" customFormat="1">
      <c r="A1062" s="157" t="s">
        <v>1238</v>
      </c>
      <c r="B1062" s="158" t="s">
        <v>1241</v>
      </c>
      <c r="C1062" s="157"/>
      <c r="D1062" s="159">
        <v>117</v>
      </c>
      <c r="E1062" s="159"/>
      <c r="F1062" s="157"/>
      <c r="G1062" s="157">
        <v>3</v>
      </c>
      <c r="H1062" s="158"/>
      <c r="I1062" s="296">
        <f t="shared" ref="I1062:I1072" si="298">O1062</f>
        <v>120</v>
      </c>
      <c r="J1062" s="297">
        <f t="shared" ref="J1062:J1072" si="299">I1062*1.23</f>
        <v>147.6</v>
      </c>
      <c r="K1062" s="255"/>
      <c r="L1062" s="255">
        <v>1</v>
      </c>
      <c r="M1062" s="255">
        <f t="shared" si="292"/>
        <v>0</v>
      </c>
      <c r="N1062" s="255">
        <f t="shared" si="287"/>
        <v>120</v>
      </c>
      <c r="O1062" s="255">
        <f t="shared" si="295"/>
        <v>120</v>
      </c>
      <c r="Q1062" s="157"/>
      <c r="R1062" s="157"/>
      <c r="S1062" s="547"/>
      <c r="T1062" s="255"/>
      <c r="U1062" s="255"/>
      <c r="V1062" s="255"/>
      <c r="W1062" s="255"/>
      <c r="X1062" s="255"/>
      <c r="Y1062" s="255"/>
      <c r="Z1062" s="255"/>
      <c r="AA1062" s="255"/>
      <c r="AB1062" s="255"/>
      <c r="AC1062" s="255"/>
      <c r="AD1062" s="255"/>
      <c r="AE1062" s="255"/>
      <c r="AF1062" s="255"/>
      <c r="AG1062" s="255"/>
      <c r="AH1062" s="255"/>
      <c r="AI1062" s="255"/>
      <c r="AJ1062" s="255"/>
      <c r="AK1062" s="255"/>
      <c r="AL1062" s="255"/>
      <c r="AM1062" s="255"/>
      <c r="AN1062" s="255"/>
      <c r="AO1062" s="255"/>
      <c r="AP1062" s="255"/>
      <c r="AQ1062" s="255"/>
      <c r="AR1062" s="255"/>
      <c r="AS1062" s="255"/>
      <c r="AT1062" s="255"/>
      <c r="AU1062" s="255"/>
      <c r="AV1062" s="255"/>
      <c r="AW1062" s="255"/>
      <c r="AX1062" s="255"/>
      <c r="AY1062" s="255"/>
      <c r="AZ1062" s="255"/>
      <c r="BA1062" s="255"/>
      <c r="BB1062" s="255"/>
      <c r="BC1062" s="255"/>
      <c r="BD1062" s="255"/>
      <c r="BE1062" s="255"/>
      <c r="BF1062" s="255"/>
      <c r="BG1062" s="255"/>
      <c r="BH1062" s="255"/>
      <c r="BI1062" s="255"/>
      <c r="BJ1062" s="255"/>
      <c r="BK1062" s="255"/>
      <c r="BL1062" s="255"/>
    </row>
    <row r="1063" spans="1:993" s="298" customFormat="1">
      <c r="A1063" s="157" t="s">
        <v>1238</v>
      </c>
      <c r="B1063" s="158" t="s">
        <v>1242</v>
      </c>
      <c r="C1063" s="157"/>
      <c r="D1063" s="159">
        <v>18</v>
      </c>
      <c r="E1063" s="159"/>
      <c r="F1063" s="157"/>
      <c r="G1063" s="157">
        <v>2</v>
      </c>
      <c r="H1063" s="158"/>
      <c r="I1063" s="296">
        <f t="shared" si="298"/>
        <v>80</v>
      </c>
      <c r="J1063" s="297">
        <f t="shared" si="299"/>
        <v>98.4</v>
      </c>
      <c r="K1063" s="255"/>
      <c r="L1063" s="255">
        <v>1</v>
      </c>
      <c r="M1063" s="255">
        <f t="shared" si="292"/>
        <v>0</v>
      </c>
      <c r="N1063" s="255">
        <f t="shared" si="287"/>
        <v>80</v>
      </c>
      <c r="O1063" s="255">
        <f t="shared" si="295"/>
        <v>80</v>
      </c>
      <c r="Q1063" s="157"/>
      <c r="R1063" s="157"/>
      <c r="S1063" s="547"/>
      <c r="T1063" s="255"/>
      <c r="U1063" s="255"/>
      <c r="V1063" s="255"/>
      <c r="W1063" s="255"/>
      <c r="X1063" s="255"/>
      <c r="Y1063" s="255"/>
      <c r="Z1063" s="255"/>
      <c r="AA1063" s="255"/>
      <c r="AB1063" s="255"/>
      <c r="AC1063" s="255"/>
      <c r="AD1063" s="255"/>
      <c r="AE1063" s="255"/>
      <c r="AF1063" s="255"/>
      <c r="AG1063" s="255"/>
      <c r="AH1063" s="255"/>
      <c r="AI1063" s="255"/>
      <c r="AJ1063" s="255"/>
      <c r="AK1063" s="255"/>
      <c r="AL1063" s="255"/>
      <c r="AM1063" s="255"/>
      <c r="AN1063" s="255"/>
      <c r="AO1063" s="255"/>
      <c r="AP1063" s="255"/>
      <c r="AQ1063" s="255"/>
      <c r="AR1063" s="255"/>
      <c r="AS1063" s="255"/>
      <c r="AT1063" s="255"/>
      <c r="AU1063" s="255"/>
      <c r="AV1063" s="255"/>
      <c r="AW1063" s="255"/>
      <c r="AX1063" s="255"/>
      <c r="AY1063" s="255"/>
      <c r="AZ1063" s="255"/>
      <c r="BA1063" s="255"/>
      <c r="BB1063" s="255"/>
      <c r="BC1063" s="255"/>
      <c r="BD1063" s="255"/>
      <c r="BE1063" s="255"/>
      <c r="BF1063" s="255"/>
      <c r="BG1063" s="255"/>
      <c r="BH1063" s="255"/>
      <c r="BI1063" s="255"/>
      <c r="BJ1063" s="255"/>
      <c r="BK1063" s="255"/>
      <c r="BL1063" s="255"/>
    </row>
    <row r="1064" spans="1:993" s="298" customFormat="1">
      <c r="A1064" s="157" t="s">
        <v>1238</v>
      </c>
      <c r="B1064" s="158" t="s">
        <v>1243</v>
      </c>
      <c r="C1064" s="157"/>
      <c r="D1064" s="159" t="s">
        <v>1244</v>
      </c>
      <c r="E1064" s="159"/>
      <c r="F1064" s="157"/>
      <c r="G1064" s="157">
        <v>1</v>
      </c>
      <c r="H1064" s="158"/>
      <c r="I1064" s="296">
        <f t="shared" si="298"/>
        <v>40</v>
      </c>
      <c r="J1064" s="297">
        <f t="shared" si="299"/>
        <v>49.2</v>
      </c>
      <c r="K1064" s="255"/>
      <c r="L1064" s="255">
        <v>1</v>
      </c>
      <c r="M1064" s="255">
        <f t="shared" si="292"/>
        <v>0</v>
      </c>
      <c r="N1064" s="255">
        <f t="shared" si="287"/>
        <v>40</v>
      </c>
      <c r="O1064" s="255">
        <f t="shared" si="295"/>
        <v>40</v>
      </c>
      <c r="Q1064" s="157"/>
      <c r="R1064" s="157"/>
      <c r="S1064" s="547"/>
      <c r="T1064" s="255"/>
      <c r="U1064" s="255"/>
      <c r="V1064" s="255"/>
      <c r="W1064" s="255"/>
      <c r="X1064" s="255"/>
      <c r="Y1064" s="255"/>
      <c r="Z1064" s="255"/>
      <c r="AA1064" s="255"/>
      <c r="AB1064" s="255"/>
      <c r="AC1064" s="255"/>
      <c r="AD1064" s="255"/>
      <c r="AE1064" s="255"/>
      <c r="AF1064" s="255"/>
      <c r="AG1064" s="255"/>
      <c r="AH1064" s="255"/>
      <c r="AI1064" s="255"/>
      <c r="AJ1064" s="255"/>
      <c r="AK1064" s="255"/>
      <c r="AL1064" s="255"/>
      <c r="AM1064" s="255"/>
      <c r="AN1064" s="255"/>
      <c r="AO1064" s="255"/>
      <c r="AP1064" s="255"/>
      <c r="AQ1064" s="255"/>
      <c r="AR1064" s="255"/>
      <c r="AS1064" s="255"/>
      <c r="AT1064" s="255"/>
      <c r="AU1064" s="255"/>
      <c r="AV1064" s="255"/>
      <c r="AW1064" s="255"/>
      <c r="AX1064" s="255"/>
      <c r="AY1064" s="255"/>
      <c r="AZ1064" s="255"/>
      <c r="BA1064" s="255"/>
      <c r="BB1064" s="255"/>
      <c r="BC1064" s="255"/>
      <c r="BD1064" s="255"/>
      <c r="BE1064" s="255"/>
      <c r="BF1064" s="255"/>
      <c r="BG1064" s="255"/>
      <c r="BH1064" s="255"/>
      <c r="BI1064" s="255"/>
      <c r="BJ1064" s="255"/>
      <c r="BK1064" s="255"/>
      <c r="BL1064" s="255"/>
    </row>
    <row r="1065" spans="1:993" s="298" customFormat="1">
      <c r="A1065" s="157" t="s">
        <v>1238</v>
      </c>
      <c r="B1065" s="158" t="s">
        <v>1236</v>
      </c>
      <c r="C1065" s="157"/>
      <c r="D1065" s="159">
        <v>625</v>
      </c>
      <c r="E1065" s="159"/>
      <c r="F1065" s="157"/>
      <c r="G1065" s="157">
        <v>3</v>
      </c>
      <c r="H1065" s="158"/>
      <c r="I1065" s="296">
        <f t="shared" si="298"/>
        <v>120</v>
      </c>
      <c r="J1065" s="297">
        <f t="shared" si="299"/>
        <v>147.6</v>
      </c>
      <c r="K1065" s="255"/>
      <c r="L1065" s="255">
        <v>1</v>
      </c>
      <c r="M1065" s="255">
        <f t="shared" si="292"/>
        <v>0</v>
      </c>
      <c r="N1065" s="255">
        <f t="shared" si="287"/>
        <v>120</v>
      </c>
      <c r="O1065" s="255">
        <f t="shared" si="295"/>
        <v>120</v>
      </c>
      <c r="Q1065" s="157"/>
      <c r="R1065" s="157"/>
      <c r="S1065" s="547"/>
      <c r="T1065" s="255"/>
      <c r="U1065" s="255"/>
      <c r="V1065" s="255"/>
      <c r="W1065" s="255"/>
      <c r="X1065" s="255"/>
      <c r="Y1065" s="255"/>
      <c r="Z1065" s="255"/>
      <c r="AA1065" s="255"/>
      <c r="AB1065" s="255"/>
      <c r="AC1065" s="255"/>
      <c r="AD1065" s="255"/>
      <c r="AE1065" s="255"/>
      <c r="AF1065" s="255"/>
      <c r="AG1065" s="255"/>
      <c r="AH1065" s="255"/>
      <c r="AI1065" s="255"/>
      <c r="AJ1065" s="255"/>
      <c r="AK1065" s="255"/>
      <c r="AL1065" s="255"/>
      <c r="AM1065" s="255"/>
      <c r="AN1065" s="255"/>
      <c r="AO1065" s="255"/>
      <c r="AP1065" s="255"/>
      <c r="AQ1065" s="255"/>
      <c r="AR1065" s="255"/>
      <c r="AS1065" s="255"/>
      <c r="AT1065" s="255"/>
      <c r="AU1065" s="255"/>
      <c r="AV1065" s="255"/>
      <c r="AW1065" s="255"/>
      <c r="AX1065" s="255"/>
      <c r="AY1065" s="255"/>
      <c r="AZ1065" s="255"/>
      <c r="BA1065" s="255"/>
      <c r="BB1065" s="255"/>
      <c r="BC1065" s="255"/>
      <c r="BD1065" s="255"/>
      <c r="BE1065" s="255"/>
      <c r="BF1065" s="255"/>
      <c r="BG1065" s="255"/>
      <c r="BH1065" s="255"/>
      <c r="BI1065" s="255"/>
      <c r="BJ1065" s="255"/>
      <c r="BK1065" s="255"/>
      <c r="BL1065" s="255"/>
    </row>
    <row r="1066" spans="1:993" s="230" customFormat="1" ht="15.75">
      <c r="A1066" s="157" t="s">
        <v>1238</v>
      </c>
      <c r="B1066" s="158" t="s">
        <v>1245</v>
      </c>
      <c r="C1066" s="157"/>
      <c r="D1066" s="159">
        <v>626</v>
      </c>
      <c r="E1066" s="159"/>
      <c r="F1066" s="157"/>
      <c r="G1066" s="157">
        <v>1</v>
      </c>
      <c r="H1066" s="158"/>
      <c r="I1066" s="296">
        <f t="shared" si="298"/>
        <v>40</v>
      </c>
      <c r="J1066" s="297">
        <f t="shared" si="299"/>
        <v>49.2</v>
      </c>
      <c r="K1066" s="255"/>
      <c r="L1066" s="255">
        <v>1</v>
      </c>
      <c r="M1066" s="255">
        <f t="shared" si="292"/>
        <v>0</v>
      </c>
      <c r="N1066" s="255">
        <f t="shared" si="287"/>
        <v>40</v>
      </c>
      <c r="O1066" s="255">
        <f t="shared" si="295"/>
        <v>40</v>
      </c>
      <c r="Q1066" s="157"/>
      <c r="R1066" s="157"/>
      <c r="S1066" s="548"/>
    </row>
    <row r="1067" spans="1:993" s="230" customFormat="1" ht="15.75">
      <c r="A1067" s="157" t="s">
        <v>1238</v>
      </c>
      <c r="B1067" s="158" t="s">
        <v>1230</v>
      </c>
      <c r="C1067" s="157"/>
      <c r="D1067" s="159">
        <v>814</v>
      </c>
      <c r="E1067" s="269"/>
      <c r="F1067" s="157"/>
      <c r="G1067" s="157">
        <v>1</v>
      </c>
      <c r="H1067" s="158"/>
      <c r="I1067" s="296">
        <f t="shared" si="298"/>
        <v>40</v>
      </c>
      <c r="J1067" s="297">
        <f t="shared" si="299"/>
        <v>49.2</v>
      </c>
      <c r="K1067" s="255"/>
      <c r="L1067" s="255">
        <v>1</v>
      </c>
      <c r="M1067" s="255">
        <f t="shared" si="292"/>
        <v>0</v>
      </c>
      <c r="N1067" s="255">
        <f t="shared" si="287"/>
        <v>40</v>
      </c>
      <c r="O1067" s="255">
        <f t="shared" si="295"/>
        <v>40</v>
      </c>
      <c r="Q1067" s="157"/>
      <c r="R1067" s="157"/>
      <c r="S1067" s="548"/>
    </row>
    <row r="1068" spans="1:993" s="230" customFormat="1" ht="15.75">
      <c r="A1068" s="157" t="s">
        <v>1238</v>
      </c>
      <c r="B1068" s="158" t="s">
        <v>1231</v>
      </c>
      <c r="C1068" s="157"/>
      <c r="D1068" s="159">
        <v>815</v>
      </c>
      <c r="E1068" s="159"/>
      <c r="F1068" s="157"/>
      <c r="G1068" s="157">
        <v>1</v>
      </c>
      <c r="H1068" s="158"/>
      <c r="I1068" s="296">
        <f t="shared" si="298"/>
        <v>40</v>
      </c>
      <c r="J1068" s="297">
        <f t="shared" si="299"/>
        <v>49.2</v>
      </c>
      <c r="K1068" s="255"/>
      <c r="L1068" s="255">
        <v>1</v>
      </c>
      <c r="M1068" s="255">
        <f t="shared" si="292"/>
        <v>0</v>
      </c>
      <c r="N1068" s="255">
        <f t="shared" si="287"/>
        <v>40</v>
      </c>
      <c r="O1068" s="255">
        <f t="shared" si="295"/>
        <v>40</v>
      </c>
      <c r="Q1068" s="157"/>
      <c r="R1068" s="157"/>
      <c r="S1068" s="548"/>
    </row>
    <row r="1069" spans="1:993" s="230" customFormat="1" ht="15.75">
      <c r="A1069" s="157" t="s">
        <v>1238</v>
      </c>
      <c r="B1069" s="158" t="s">
        <v>1230</v>
      </c>
      <c r="C1069" s="157"/>
      <c r="D1069" s="159">
        <v>816</v>
      </c>
      <c r="E1069" s="159"/>
      <c r="F1069" s="157"/>
      <c r="G1069" s="157">
        <v>1</v>
      </c>
      <c r="H1069" s="158"/>
      <c r="I1069" s="296">
        <f t="shared" si="298"/>
        <v>40</v>
      </c>
      <c r="J1069" s="297">
        <f t="shared" si="299"/>
        <v>49.2</v>
      </c>
      <c r="K1069" s="255"/>
      <c r="L1069" s="255">
        <v>1</v>
      </c>
      <c r="M1069" s="255">
        <f t="shared" si="292"/>
        <v>0</v>
      </c>
      <c r="N1069" s="255">
        <f t="shared" si="287"/>
        <v>40</v>
      </c>
      <c r="O1069" s="255">
        <f t="shared" si="295"/>
        <v>40</v>
      </c>
      <c r="Q1069" s="157"/>
      <c r="R1069" s="157"/>
      <c r="S1069" s="548"/>
    </row>
    <row r="1070" spans="1:993" s="230" customFormat="1" ht="15.75">
      <c r="A1070" s="157" t="s">
        <v>1238</v>
      </c>
      <c r="B1070" s="158" t="s">
        <v>1231</v>
      </c>
      <c r="C1070" s="157"/>
      <c r="D1070" s="159">
        <v>817</v>
      </c>
      <c r="E1070" s="159"/>
      <c r="F1070" s="157"/>
      <c r="G1070" s="157">
        <v>1</v>
      </c>
      <c r="H1070" s="158"/>
      <c r="I1070" s="296">
        <f t="shared" si="298"/>
        <v>40</v>
      </c>
      <c r="J1070" s="297">
        <f t="shared" si="299"/>
        <v>49.2</v>
      </c>
      <c r="K1070" s="255"/>
      <c r="L1070" s="255">
        <v>1</v>
      </c>
      <c r="M1070" s="255">
        <f t="shared" si="292"/>
        <v>0</v>
      </c>
      <c r="N1070" s="255">
        <f t="shared" si="287"/>
        <v>40</v>
      </c>
      <c r="O1070" s="255">
        <f t="shared" si="295"/>
        <v>40</v>
      </c>
      <c r="Q1070" s="157"/>
      <c r="R1070" s="157"/>
      <c r="S1070" s="548"/>
    </row>
    <row r="1071" spans="1:993" s="230" customFormat="1" ht="15.75">
      <c r="A1071" s="157" t="s">
        <v>1238</v>
      </c>
      <c r="B1071" s="158" t="s">
        <v>1809</v>
      </c>
      <c r="C1071" s="157"/>
      <c r="D1071" s="159">
        <v>818</v>
      </c>
      <c r="E1071" s="159"/>
      <c r="F1071" s="157"/>
      <c r="G1071" s="157">
        <v>1</v>
      </c>
      <c r="H1071" s="158"/>
      <c r="I1071" s="296">
        <f t="shared" si="298"/>
        <v>40</v>
      </c>
      <c r="J1071" s="297">
        <f t="shared" si="299"/>
        <v>49.2</v>
      </c>
      <c r="K1071" s="255"/>
      <c r="L1071" s="255">
        <v>1</v>
      </c>
      <c r="M1071" s="255">
        <f t="shared" si="292"/>
        <v>0</v>
      </c>
      <c r="N1071" s="255">
        <f t="shared" si="287"/>
        <v>40</v>
      </c>
      <c r="O1071" s="255">
        <f t="shared" si="295"/>
        <v>40</v>
      </c>
      <c r="Q1071" s="157"/>
      <c r="R1071" s="157"/>
      <c r="S1071" s="548"/>
    </row>
    <row r="1072" spans="1:993" s="230" customFormat="1" ht="16.5" thickBot="1">
      <c r="A1072" s="325" t="s">
        <v>1238</v>
      </c>
      <c r="B1072" s="323" t="s">
        <v>1810</v>
      </c>
      <c r="C1072" s="325"/>
      <c r="D1072" s="326">
        <v>819</v>
      </c>
      <c r="E1072" s="326"/>
      <c r="F1072" s="325"/>
      <c r="G1072" s="325">
        <v>1</v>
      </c>
      <c r="H1072" s="323"/>
      <c r="I1072" s="481">
        <f t="shared" si="298"/>
        <v>40</v>
      </c>
      <c r="J1072" s="482">
        <f t="shared" si="299"/>
        <v>49.2</v>
      </c>
      <c r="K1072" s="452"/>
      <c r="L1072" s="452">
        <v>1</v>
      </c>
      <c r="M1072" s="452">
        <f t="shared" si="292"/>
        <v>0</v>
      </c>
      <c r="N1072" s="452">
        <f t="shared" si="287"/>
        <v>40</v>
      </c>
      <c r="O1072" s="452">
        <f t="shared" si="295"/>
        <v>40</v>
      </c>
      <c r="P1072" s="453"/>
      <c r="Q1072" s="325"/>
      <c r="R1072" s="325"/>
      <c r="S1072" s="548"/>
    </row>
    <row r="1073" spans="1:993" ht="16.5" thickBot="1">
      <c r="A1073" s="438"/>
      <c r="B1073" s="469"/>
      <c r="C1073" s="438"/>
      <c r="D1073" s="470" t="s">
        <v>1811</v>
      </c>
      <c r="E1073" s="470"/>
      <c r="F1073" s="438"/>
      <c r="G1073" s="438"/>
      <c r="H1073" s="438"/>
      <c r="I1073" s="438"/>
      <c r="J1073" s="438"/>
      <c r="K1073" s="438"/>
      <c r="L1073" s="438"/>
      <c r="M1073" s="438"/>
      <c r="N1073" s="438"/>
      <c r="O1073" s="438"/>
      <c r="P1073" s="438"/>
      <c r="Q1073" s="438"/>
      <c r="R1073" s="438"/>
      <c r="T1073" s="255"/>
      <c r="U1073" s="255"/>
      <c r="V1073" s="255"/>
      <c r="W1073" s="255"/>
      <c r="X1073" s="255"/>
      <c r="Y1073" s="255"/>
      <c r="Z1073" s="255"/>
      <c r="AA1073" s="255"/>
      <c r="AB1073" s="255"/>
      <c r="AC1073" s="255"/>
      <c r="AD1073" s="255"/>
      <c r="AE1073" s="255"/>
      <c r="AF1073" s="255"/>
      <c r="AG1073" s="255"/>
      <c r="AH1073" s="255"/>
      <c r="AI1073" s="255"/>
      <c r="AJ1073" s="255"/>
      <c r="AK1073" s="255"/>
      <c r="AL1073" s="255"/>
      <c r="AM1073" s="255"/>
      <c r="AN1073" s="255"/>
      <c r="AO1073" s="255"/>
      <c r="AP1073" s="255"/>
      <c r="AQ1073" s="255"/>
      <c r="AR1073" s="255"/>
      <c r="AS1073" s="255"/>
      <c r="AT1073" s="255"/>
      <c r="AU1073" s="255"/>
      <c r="AV1073" s="255"/>
      <c r="AW1073" s="255"/>
      <c r="AX1073" s="255"/>
      <c r="AY1073" s="255"/>
      <c r="AZ1073" s="255"/>
      <c r="BA1073" s="255"/>
      <c r="BB1073" s="255"/>
      <c r="BC1073" s="255"/>
      <c r="BD1073" s="255"/>
      <c r="BE1073" s="255"/>
      <c r="BF1073" s="255"/>
      <c r="BG1073" s="255"/>
      <c r="BH1073" s="255"/>
      <c r="BI1073" s="255"/>
      <c r="BJ1073" s="255"/>
      <c r="BK1073" s="255"/>
      <c r="BL1073" s="255"/>
      <c r="BM1073" s="181"/>
      <c r="BN1073" s="181"/>
      <c r="BO1073" s="181"/>
      <c r="BP1073" s="181"/>
      <c r="BQ1073" s="181"/>
      <c r="BR1073" s="181"/>
      <c r="BS1073" s="181"/>
      <c r="BT1073" s="181"/>
      <c r="BU1073" s="181"/>
      <c r="BV1073" s="181"/>
      <c r="BW1073" s="181"/>
      <c r="BX1073" s="181"/>
      <c r="BY1073" s="181"/>
      <c r="BZ1073" s="181"/>
      <c r="CA1073" s="181"/>
      <c r="CB1073" s="181"/>
      <c r="CC1073" s="181"/>
      <c r="CD1073" s="181"/>
      <c r="CE1073" s="181"/>
      <c r="CF1073" s="181"/>
      <c r="CG1073" s="181"/>
      <c r="CH1073" s="181"/>
      <c r="CI1073" s="181"/>
      <c r="CJ1073" s="181"/>
      <c r="CK1073" s="181"/>
      <c r="CL1073" s="181"/>
      <c r="CM1073" s="181"/>
      <c r="CN1073" s="181"/>
      <c r="CO1073" s="181"/>
      <c r="CP1073" s="181"/>
      <c r="CQ1073" s="181"/>
      <c r="CR1073" s="181"/>
      <c r="CS1073" s="181"/>
      <c r="CT1073" s="181"/>
      <c r="CU1073" s="181"/>
      <c r="CV1073" s="181"/>
      <c r="CW1073" s="181"/>
      <c r="CX1073" s="181"/>
      <c r="CY1073" s="181"/>
      <c r="CZ1073" s="181"/>
      <c r="DA1073" s="181"/>
      <c r="DB1073" s="181"/>
      <c r="DC1073" s="181"/>
      <c r="DD1073" s="181"/>
      <c r="DE1073" s="181"/>
      <c r="DF1073" s="181"/>
      <c r="DG1073" s="181"/>
      <c r="DH1073" s="181"/>
      <c r="DI1073" s="181"/>
      <c r="DJ1073" s="181"/>
      <c r="DK1073" s="181"/>
      <c r="DL1073" s="181"/>
      <c r="DM1073" s="181"/>
      <c r="DN1073" s="181"/>
      <c r="DO1073" s="181"/>
      <c r="DP1073" s="181"/>
      <c r="DQ1073" s="181"/>
      <c r="DR1073" s="181"/>
      <c r="DS1073" s="181"/>
      <c r="DT1073" s="181"/>
      <c r="DU1073" s="181"/>
      <c r="DV1073" s="181"/>
      <c r="DW1073" s="181"/>
      <c r="DX1073" s="181"/>
      <c r="DY1073" s="181"/>
      <c r="DZ1073" s="181"/>
      <c r="EA1073" s="181"/>
      <c r="EB1073" s="181"/>
      <c r="EC1073" s="181"/>
      <c r="ED1073" s="181"/>
      <c r="EE1073" s="181"/>
      <c r="EF1073" s="181"/>
      <c r="EG1073" s="181"/>
      <c r="EH1073" s="181"/>
      <c r="EI1073" s="181"/>
      <c r="EJ1073" s="181"/>
      <c r="EK1073" s="181"/>
      <c r="EL1073" s="181"/>
      <c r="EM1073" s="181"/>
      <c r="EN1073" s="181"/>
      <c r="EO1073" s="181"/>
      <c r="EP1073" s="181"/>
      <c r="EQ1073" s="181"/>
      <c r="ER1073" s="181"/>
      <c r="ES1073" s="181"/>
      <c r="ET1073" s="181"/>
      <c r="EU1073" s="181"/>
      <c r="EV1073" s="181"/>
      <c r="EW1073" s="181"/>
      <c r="EX1073" s="181"/>
      <c r="EY1073" s="181"/>
      <c r="EZ1073" s="181"/>
      <c r="FA1073" s="181"/>
      <c r="FB1073" s="181"/>
      <c r="FC1073" s="181"/>
      <c r="FD1073" s="181"/>
      <c r="FE1073" s="181"/>
      <c r="FF1073" s="181"/>
      <c r="FG1073" s="181"/>
      <c r="FH1073" s="181"/>
      <c r="FI1073" s="181"/>
      <c r="FJ1073" s="181"/>
      <c r="FK1073" s="181"/>
      <c r="FL1073" s="181"/>
      <c r="FM1073" s="181"/>
      <c r="FN1073" s="181"/>
      <c r="FO1073" s="181"/>
      <c r="FP1073" s="181"/>
      <c r="FQ1073" s="181"/>
      <c r="FR1073" s="181"/>
      <c r="FS1073" s="181"/>
      <c r="FT1073" s="181"/>
      <c r="FU1073" s="181"/>
      <c r="FV1073" s="181"/>
      <c r="FW1073" s="181"/>
      <c r="FX1073" s="181"/>
      <c r="FY1073" s="181"/>
      <c r="FZ1073" s="181"/>
      <c r="GA1073" s="181"/>
      <c r="GB1073" s="181"/>
      <c r="GC1073" s="181"/>
      <c r="GD1073" s="181"/>
      <c r="GE1073" s="181"/>
      <c r="GF1073" s="181"/>
      <c r="GG1073" s="181"/>
      <c r="GH1073" s="181"/>
      <c r="GI1073" s="181"/>
      <c r="GJ1073" s="181"/>
      <c r="GK1073" s="181"/>
      <c r="GL1073" s="181"/>
      <c r="GM1073" s="181"/>
      <c r="GN1073" s="181"/>
      <c r="GO1073" s="181"/>
      <c r="GP1073" s="181"/>
      <c r="GQ1073" s="181"/>
      <c r="GR1073" s="181"/>
      <c r="GS1073" s="181"/>
      <c r="GT1073" s="181"/>
      <c r="GU1073" s="181"/>
      <c r="GV1073" s="181"/>
      <c r="GW1073" s="181"/>
      <c r="GX1073" s="181"/>
      <c r="GY1073" s="181"/>
      <c r="GZ1073" s="181"/>
      <c r="HA1073" s="181"/>
      <c r="HB1073" s="181"/>
      <c r="HC1073" s="181"/>
      <c r="HD1073" s="181"/>
      <c r="HE1073" s="181"/>
      <c r="HF1073" s="181"/>
      <c r="HG1073" s="181"/>
      <c r="HH1073" s="181"/>
      <c r="HI1073" s="181"/>
      <c r="HJ1073" s="181"/>
      <c r="HK1073" s="181"/>
      <c r="HL1073" s="181"/>
      <c r="HM1073" s="181"/>
      <c r="HN1073" s="181"/>
      <c r="HO1073" s="181"/>
      <c r="HP1073" s="181"/>
      <c r="HQ1073" s="181"/>
      <c r="HR1073" s="181"/>
      <c r="HS1073" s="181"/>
      <c r="HT1073" s="181"/>
      <c r="HU1073" s="181"/>
      <c r="HV1073" s="181"/>
      <c r="HW1073" s="181"/>
      <c r="HX1073" s="181"/>
      <c r="HY1073" s="181"/>
      <c r="HZ1073" s="181"/>
      <c r="IA1073" s="181"/>
      <c r="IB1073" s="181"/>
      <c r="IC1073" s="181"/>
      <c r="ID1073" s="181"/>
      <c r="IE1073" s="181"/>
      <c r="IF1073" s="181"/>
      <c r="IG1073" s="181"/>
      <c r="IH1073" s="181"/>
      <c r="II1073" s="181"/>
      <c r="IJ1073" s="181"/>
      <c r="IK1073" s="181"/>
      <c r="IL1073" s="181"/>
      <c r="IM1073" s="181"/>
      <c r="IN1073" s="181"/>
      <c r="IO1073" s="181"/>
      <c r="IP1073" s="181"/>
      <c r="IQ1073" s="181"/>
      <c r="IR1073" s="181"/>
      <c r="IS1073" s="181"/>
      <c r="IT1073" s="181"/>
      <c r="IU1073" s="181"/>
      <c r="IV1073" s="181"/>
      <c r="IW1073" s="181"/>
      <c r="IX1073" s="181"/>
      <c r="IY1073" s="181"/>
      <c r="IZ1073" s="181"/>
      <c r="JA1073" s="181"/>
      <c r="JB1073" s="181"/>
      <c r="JC1073" s="181"/>
      <c r="JD1073" s="181"/>
      <c r="JE1073" s="181"/>
      <c r="JF1073" s="181"/>
      <c r="JG1073" s="181"/>
      <c r="JH1073" s="181"/>
      <c r="JI1073" s="181"/>
      <c r="JJ1073" s="181"/>
      <c r="JK1073" s="181"/>
      <c r="JL1073" s="181"/>
      <c r="JM1073" s="181"/>
      <c r="JN1073" s="181"/>
      <c r="JO1073" s="181"/>
      <c r="JP1073" s="181"/>
      <c r="JQ1073" s="181"/>
      <c r="JR1073" s="181"/>
      <c r="JS1073" s="181"/>
      <c r="JT1073" s="181"/>
      <c r="JU1073" s="181"/>
      <c r="JV1073" s="181"/>
      <c r="JW1073" s="181"/>
      <c r="JX1073" s="181"/>
      <c r="JY1073" s="181"/>
      <c r="JZ1073" s="181"/>
      <c r="KA1073" s="181"/>
      <c r="KB1073" s="181"/>
      <c r="KC1073" s="181"/>
      <c r="KD1073" s="181"/>
      <c r="KE1073" s="181"/>
      <c r="KF1073" s="181"/>
      <c r="KG1073" s="181"/>
      <c r="KH1073" s="181"/>
      <c r="KI1073" s="181"/>
      <c r="KJ1073" s="181"/>
      <c r="KK1073" s="181"/>
      <c r="KL1073" s="181"/>
      <c r="KM1073" s="181"/>
      <c r="KN1073" s="181"/>
      <c r="KO1073" s="181"/>
      <c r="KP1073" s="181"/>
      <c r="KQ1073" s="181"/>
      <c r="KR1073" s="181"/>
      <c r="KS1073" s="181"/>
      <c r="KT1073" s="181"/>
      <c r="KU1073" s="181"/>
      <c r="KV1073" s="181"/>
      <c r="KW1073" s="181"/>
      <c r="KX1073" s="181"/>
      <c r="KY1073" s="181"/>
      <c r="KZ1073" s="181"/>
      <c r="LA1073" s="181"/>
      <c r="LB1073" s="181"/>
      <c r="LC1073" s="181"/>
      <c r="LD1073" s="181"/>
      <c r="LE1073" s="181"/>
      <c r="LF1073" s="181"/>
      <c r="LG1073" s="181"/>
      <c r="LH1073" s="181"/>
      <c r="LI1073" s="181"/>
      <c r="LJ1073" s="181"/>
      <c r="LK1073" s="181"/>
      <c r="LL1073" s="181"/>
      <c r="LM1073" s="181"/>
      <c r="LN1073" s="181"/>
      <c r="LO1073" s="181"/>
      <c r="LP1073" s="181"/>
      <c r="LQ1073" s="181"/>
      <c r="LR1073" s="181"/>
      <c r="LS1073" s="181"/>
      <c r="LT1073" s="181"/>
      <c r="LU1073" s="181"/>
      <c r="LV1073" s="181"/>
      <c r="LW1073" s="181"/>
      <c r="LX1073" s="181"/>
      <c r="LY1073" s="181"/>
      <c r="LZ1073" s="181"/>
      <c r="MA1073" s="181"/>
      <c r="MB1073" s="181"/>
      <c r="MC1073" s="181"/>
      <c r="MD1073" s="181"/>
      <c r="ME1073" s="181"/>
      <c r="MF1073" s="181"/>
      <c r="MG1073" s="181"/>
      <c r="MH1073" s="181"/>
      <c r="MI1073" s="181"/>
      <c r="MJ1073" s="181"/>
      <c r="MK1073" s="181"/>
      <c r="ML1073" s="181"/>
      <c r="MM1073" s="181"/>
      <c r="MN1073" s="181"/>
      <c r="MO1073" s="181"/>
      <c r="MP1073" s="181"/>
      <c r="MQ1073" s="181"/>
      <c r="MR1073" s="181"/>
      <c r="MS1073" s="181"/>
      <c r="MT1073" s="181"/>
      <c r="MU1073" s="181"/>
      <c r="MV1073" s="181"/>
      <c r="MW1073" s="181"/>
      <c r="MX1073" s="181"/>
      <c r="MY1073" s="181"/>
      <c r="MZ1073" s="181"/>
      <c r="NA1073" s="181"/>
      <c r="NB1073" s="181"/>
      <c r="NC1073" s="181"/>
      <c r="ND1073" s="181"/>
      <c r="NE1073" s="181"/>
      <c r="NF1073" s="181"/>
      <c r="NG1073" s="181"/>
      <c r="NH1073" s="181"/>
      <c r="NI1073" s="181"/>
      <c r="NJ1073" s="181"/>
      <c r="NK1073" s="181"/>
      <c r="NL1073" s="181"/>
      <c r="NM1073" s="181"/>
      <c r="NN1073" s="181"/>
      <c r="NO1073" s="181"/>
      <c r="NP1073" s="181"/>
      <c r="NQ1073" s="181"/>
      <c r="NR1073" s="181"/>
      <c r="NS1073" s="181"/>
      <c r="NT1073" s="181"/>
      <c r="NU1073" s="181"/>
      <c r="NV1073" s="181"/>
      <c r="NW1073" s="181"/>
      <c r="NX1073" s="181"/>
      <c r="NY1073" s="181"/>
      <c r="NZ1073" s="181"/>
      <c r="OA1073" s="181"/>
      <c r="OB1073" s="181"/>
      <c r="OC1073" s="181"/>
      <c r="OD1073" s="181"/>
      <c r="OE1073" s="181"/>
      <c r="OF1073" s="181"/>
      <c r="OG1073" s="181"/>
      <c r="OH1073" s="181"/>
      <c r="OI1073" s="181"/>
      <c r="OJ1073" s="181"/>
      <c r="OK1073" s="181"/>
      <c r="OL1073" s="181"/>
      <c r="OM1073" s="181"/>
      <c r="ON1073" s="181"/>
      <c r="OO1073" s="181"/>
      <c r="OP1073" s="181"/>
      <c r="OQ1073" s="181"/>
      <c r="OR1073" s="181"/>
      <c r="OS1073" s="181"/>
      <c r="OT1073" s="181"/>
      <c r="OU1073" s="181"/>
      <c r="OV1073" s="181"/>
      <c r="OW1073" s="181"/>
      <c r="OX1073" s="181"/>
      <c r="OY1073" s="181"/>
      <c r="OZ1073" s="181"/>
      <c r="PA1073" s="181"/>
      <c r="PB1073" s="181"/>
      <c r="PC1073" s="181"/>
      <c r="PD1073" s="181"/>
      <c r="PE1073" s="181"/>
      <c r="PF1073" s="181"/>
      <c r="PG1073" s="181"/>
      <c r="PH1073" s="181"/>
      <c r="PI1073" s="181"/>
      <c r="PJ1073" s="181"/>
      <c r="PK1073" s="181"/>
      <c r="PL1073" s="181"/>
      <c r="PM1073" s="181"/>
      <c r="PN1073" s="181"/>
      <c r="PO1073" s="181"/>
      <c r="PP1073" s="181"/>
      <c r="PQ1073" s="181"/>
      <c r="PR1073" s="181"/>
      <c r="PS1073" s="181"/>
      <c r="PT1073" s="181"/>
      <c r="PU1073" s="181"/>
      <c r="PV1073" s="181"/>
      <c r="PW1073" s="181"/>
      <c r="PX1073" s="181"/>
      <c r="PY1073" s="181"/>
      <c r="PZ1073" s="181"/>
      <c r="QA1073" s="181"/>
      <c r="QB1073" s="181"/>
      <c r="QC1073" s="181"/>
      <c r="QD1073" s="181"/>
      <c r="QE1073" s="181"/>
      <c r="QF1073" s="181"/>
      <c r="QG1073" s="181"/>
      <c r="QH1073" s="181"/>
      <c r="QI1073" s="181"/>
      <c r="QJ1073" s="181"/>
      <c r="QK1073" s="181"/>
      <c r="QL1073" s="181"/>
      <c r="QM1073" s="181"/>
      <c r="QN1073" s="181"/>
      <c r="QO1073" s="181"/>
      <c r="QP1073" s="181"/>
      <c r="QQ1073" s="181"/>
      <c r="QR1073" s="181"/>
      <c r="QS1073" s="181"/>
      <c r="QT1073" s="181"/>
      <c r="QU1073" s="181"/>
      <c r="QV1073" s="181"/>
      <c r="QW1073" s="181"/>
      <c r="QX1073" s="181"/>
      <c r="QY1073" s="181"/>
      <c r="QZ1073" s="181"/>
      <c r="RA1073" s="181"/>
      <c r="RB1073" s="181"/>
      <c r="RC1073" s="181"/>
      <c r="RD1073" s="181"/>
      <c r="RE1073" s="181"/>
      <c r="RF1073" s="181"/>
      <c r="RG1073" s="181"/>
      <c r="RH1073" s="181"/>
      <c r="RI1073" s="181"/>
      <c r="RJ1073" s="181"/>
      <c r="RK1073" s="181"/>
      <c r="RL1073" s="181"/>
      <c r="RM1073" s="181"/>
      <c r="RN1073" s="181"/>
      <c r="RO1073" s="181"/>
      <c r="RP1073" s="181"/>
      <c r="RQ1073" s="181"/>
      <c r="RR1073" s="181"/>
      <c r="RS1073" s="181"/>
      <c r="RT1073" s="181"/>
      <c r="RU1073" s="181"/>
      <c r="RV1073" s="181"/>
      <c r="RW1073" s="181"/>
      <c r="RX1073" s="181"/>
      <c r="RY1073" s="181"/>
      <c r="RZ1073" s="181"/>
      <c r="SA1073" s="181"/>
      <c r="SB1073" s="181"/>
      <c r="SC1073" s="181"/>
      <c r="SD1073" s="181"/>
      <c r="SE1073" s="181"/>
      <c r="SF1073" s="181"/>
      <c r="SG1073" s="181"/>
      <c r="SH1073" s="181"/>
      <c r="SI1073" s="181"/>
      <c r="SJ1073" s="181"/>
      <c r="SK1073" s="181"/>
      <c r="SL1073" s="181"/>
      <c r="SM1073" s="181"/>
      <c r="SN1073" s="181"/>
      <c r="SO1073" s="181"/>
      <c r="SP1073" s="181"/>
      <c r="SQ1073" s="181"/>
      <c r="SR1073" s="181"/>
      <c r="SS1073" s="181"/>
      <c r="ST1073" s="181"/>
      <c r="SU1073" s="181"/>
      <c r="SV1073" s="181"/>
      <c r="SW1073" s="181"/>
      <c r="SX1073" s="181"/>
      <c r="SY1073" s="181"/>
      <c r="SZ1073" s="181"/>
      <c r="TA1073" s="181"/>
      <c r="TB1073" s="181"/>
      <c r="TC1073" s="181"/>
      <c r="TD1073" s="181"/>
      <c r="TE1073" s="181"/>
      <c r="TF1073" s="181"/>
      <c r="TG1073" s="181"/>
      <c r="TH1073" s="181"/>
      <c r="TI1073" s="181"/>
      <c r="TJ1073" s="181"/>
      <c r="TK1073" s="181"/>
      <c r="TL1073" s="181"/>
      <c r="TM1073" s="181"/>
      <c r="TN1073" s="181"/>
      <c r="TO1073" s="181"/>
      <c r="TP1073" s="181"/>
      <c r="TQ1073" s="181"/>
      <c r="TR1073" s="181"/>
      <c r="TS1073" s="181"/>
      <c r="TT1073" s="181"/>
      <c r="TU1073" s="181"/>
      <c r="TV1073" s="181"/>
      <c r="TW1073" s="181"/>
      <c r="TX1073" s="181"/>
      <c r="TY1073" s="181"/>
      <c r="TZ1073" s="181"/>
      <c r="UA1073" s="181"/>
      <c r="UB1073" s="181"/>
      <c r="UC1073" s="181"/>
      <c r="UD1073" s="181"/>
      <c r="UE1073" s="181"/>
      <c r="UF1073" s="181"/>
      <c r="UG1073" s="181"/>
      <c r="UH1073" s="181"/>
      <c r="UI1073" s="181"/>
      <c r="UJ1073" s="181"/>
      <c r="UK1073" s="181"/>
      <c r="UL1073" s="181"/>
      <c r="UM1073" s="181"/>
      <c r="UN1073" s="181"/>
      <c r="UO1073" s="181"/>
      <c r="UP1073" s="181"/>
      <c r="UQ1073" s="181"/>
      <c r="UR1073" s="181"/>
      <c r="US1073" s="181"/>
      <c r="UT1073" s="181"/>
      <c r="UU1073" s="181"/>
      <c r="UV1073" s="181"/>
      <c r="UW1073" s="181"/>
      <c r="UX1073" s="181"/>
      <c r="UY1073" s="181"/>
      <c r="UZ1073" s="181"/>
      <c r="VA1073" s="181"/>
      <c r="VB1073" s="181"/>
      <c r="VC1073" s="181"/>
      <c r="VD1073" s="181"/>
      <c r="VE1073" s="181"/>
      <c r="VF1073" s="181"/>
      <c r="VG1073" s="181"/>
      <c r="VH1073" s="181"/>
      <c r="VI1073" s="181"/>
      <c r="VJ1073" s="181"/>
      <c r="VK1073" s="181"/>
      <c r="VL1073" s="181"/>
      <c r="VM1073" s="181"/>
      <c r="VN1073" s="181"/>
      <c r="VO1073" s="181"/>
      <c r="VP1073" s="181"/>
      <c r="VQ1073" s="181"/>
      <c r="VR1073" s="181"/>
      <c r="VS1073" s="181"/>
      <c r="VT1073" s="181"/>
      <c r="VU1073" s="181"/>
      <c r="VV1073" s="181"/>
      <c r="VW1073" s="181"/>
      <c r="VX1073" s="181"/>
      <c r="VY1073" s="181"/>
      <c r="VZ1073" s="181"/>
      <c r="WA1073" s="181"/>
      <c r="WB1073" s="181"/>
      <c r="WC1073" s="181"/>
      <c r="WD1073" s="181"/>
      <c r="WE1073" s="181"/>
      <c r="WF1073" s="181"/>
      <c r="WG1073" s="181"/>
      <c r="WH1073" s="181"/>
      <c r="WI1073" s="181"/>
      <c r="WJ1073" s="181"/>
      <c r="WK1073" s="181"/>
      <c r="WL1073" s="181"/>
      <c r="WM1073" s="181"/>
      <c r="WN1073" s="181"/>
      <c r="WO1073" s="181"/>
      <c r="WP1073" s="181"/>
      <c r="WQ1073" s="181"/>
      <c r="WR1073" s="181"/>
      <c r="WS1073" s="181"/>
      <c r="WT1073" s="181"/>
      <c r="WU1073" s="181"/>
      <c r="WV1073" s="181"/>
      <c r="WW1073" s="181"/>
      <c r="WX1073" s="181"/>
      <c r="WY1073" s="181"/>
      <c r="WZ1073" s="181"/>
      <c r="XA1073" s="181"/>
      <c r="XB1073" s="181"/>
      <c r="XC1073" s="181"/>
      <c r="XD1073" s="181"/>
      <c r="XE1073" s="181"/>
      <c r="XF1073" s="181"/>
      <c r="XG1073" s="181"/>
      <c r="XH1073" s="181"/>
      <c r="XI1073" s="181"/>
      <c r="XJ1073" s="181"/>
      <c r="XK1073" s="181"/>
      <c r="XL1073" s="181"/>
      <c r="XM1073" s="181"/>
      <c r="XN1073" s="181"/>
      <c r="XO1073" s="181"/>
      <c r="XP1073" s="181"/>
      <c r="XQ1073" s="181"/>
      <c r="XR1073" s="181"/>
      <c r="XS1073" s="181"/>
      <c r="XT1073" s="181"/>
      <c r="XU1073" s="181"/>
      <c r="XV1073" s="181"/>
      <c r="XW1073" s="181"/>
      <c r="XX1073" s="181"/>
      <c r="XY1073" s="181"/>
      <c r="XZ1073" s="181"/>
      <c r="YA1073" s="181"/>
      <c r="YB1073" s="181"/>
      <c r="YC1073" s="181"/>
      <c r="YD1073" s="181"/>
      <c r="YE1073" s="181"/>
      <c r="YF1073" s="181"/>
      <c r="YG1073" s="181"/>
      <c r="YH1073" s="181"/>
      <c r="YI1073" s="181"/>
      <c r="YJ1073" s="181"/>
      <c r="YK1073" s="181"/>
      <c r="YL1073" s="181"/>
      <c r="YM1073" s="181"/>
      <c r="YN1073" s="181"/>
      <c r="YO1073" s="181"/>
      <c r="YP1073" s="181"/>
      <c r="YQ1073" s="181"/>
      <c r="YR1073" s="181"/>
      <c r="YS1073" s="181"/>
      <c r="YT1073" s="181"/>
      <c r="YU1073" s="181"/>
      <c r="YV1073" s="181"/>
      <c r="YW1073" s="181"/>
      <c r="YX1073" s="181"/>
      <c r="YY1073" s="181"/>
      <c r="YZ1073" s="181"/>
      <c r="ZA1073" s="181"/>
      <c r="ZB1073" s="181"/>
      <c r="ZC1073" s="181"/>
      <c r="ZD1073" s="181"/>
      <c r="ZE1073" s="181"/>
      <c r="ZF1073" s="181"/>
      <c r="ZG1073" s="181"/>
      <c r="ZH1073" s="181"/>
      <c r="ZI1073" s="181"/>
      <c r="ZJ1073" s="181"/>
      <c r="ZK1073" s="181"/>
      <c r="ZL1073" s="181"/>
      <c r="ZM1073" s="181"/>
      <c r="ZN1073" s="181"/>
      <c r="ZO1073" s="181"/>
      <c r="ZP1073" s="181"/>
      <c r="ZQ1073" s="181"/>
      <c r="ZR1073" s="181"/>
      <c r="ZS1073" s="181"/>
      <c r="ZT1073" s="181"/>
      <c r="ZU1073" s="181"/>
      <c r="ZV1073" s="181"/>
      <c r="ZW1073" s="181"/>
      <c r="ZX1073" s="181"/>
      <c r="ZY1073" s="181"/>
      <c r="ZZ1073" s="181"/>
      <c r="AAA1073" s="181"/>
      <c r="AAB1073" s="181"/>
      <c r="AAC1073" s="181"/>
      <c r="AAD1073" s="181"/>
      <c r="AAE1073" s="181"/>
      <c r="AAF1073" s="181"/>
      <c r="AAG1073" s="181"/>
      <c r="AAH1073" s="181"/>
      <c r="AAI1073" s="181"/>
      <c r="AAJ1073" s="181"/>
      <c r="AAK1073" s="181"/>
      <c r="AAL1073" s="181"/>
      <c r="AAM1073" s="181"/>
      <c r="AAN1073" s="181"/>
      <c r="AAO1073" s="181"/>
      <c r="AAP1073" s="181"/>
      <c r="AAQ1073" s="181"/>
      <c r="AAR1073" s="181"/>
      <c r="AAS1073" s="181"/>
      <c r="AAT1073" s="181"/>
      <c r="AAU1073" s="181"/>
      <c r="AAV1073" s="181"/>
      <c r="AAW1073" s="181"/>
      <c r="AAX1073" s="181"/>
      <c r="AAY1073" s="181"/>
      <c r="AAZ1073" s="181"/>
      <c r="ABA1073" s="181"/>
      <c r="ABB1073" s="181"/>
      <c r="ABC1073" s="181"/>
      <c r="ABD1073" s="181"/>
      <c r="ABE1073" s="181"/>
      <c r="ABF1073" s="181"/>
      <c r="ABG1073" s="181"/>
      <c r="ABH1073" s="181"/>
      <c r="ABI1073" s="181"/>
      <c r="ABJ1073" s="181"/>
      <c r="ABK1073" s="181"/>
      <c r="ABL1073" s="181"/>
      <c r="ABM1073" s="181"/>
      <c r="ABN1073" s="181"/>
      <c r="ABO1073" s="181"/>
      <c r="ABP1073" s="181"/>
      <c r="ABQ1073" s="181"/>
      <c r="ABR1073" s="181"/>
      <c r="ABS1073" s="181"/>
      <c r="ABT1073" s="181"/>
      <c r="ABU1073" s="181"/>
      <c r="ABV1073" s="181"/>
      <c r="ABW1073" s="181"/>
      <c r="ABX1073" s="181"/>
      <c r="ABY1073" s="181"/>
      <c r="ABZ1073" s="181"/>
      <c r="ACA1073" s="181"/>
      <c r="ACB1073" s="181"/>
      <c r="ACC1073" s="181"/>
      <c r="ACD1073" s="181"/>
      <c r="ACE1073" s="181"/>
      <c r="ACF1073" s="181"/>
      <c r="ACG1073" s="181"/>
      <c r="ACH1073" s="181"/>
      <c r="ACI1073" s="181"/>
      <c r="ACJ1073" s="181"/>
      <c r="ACK1073" s="181"/>
      <c r="ACL1073" s="181"/>
      <c r="ACM1073" s="181"/>
      <c r="ACN1073" s="181"/>
      <c r="ACO1073" s="181"/>
      <c r="ACP1073" s="181"/>
      <c r="ACQ1073" s="181"/>
      <c r="ACR1073" s="181"/>
      <c r="ACS1073" s="181"/>
      <c r="ACT1073" s="181"/>
      <c r="ACU1073" s="181"/>
      <c r="ACV1073" s="181"/>
      <c r="ACW1073" s="181"/>
      <c r="ACX1073" s="181"/>
      <c r="ACY1073" s="181"/>
      <c r="ACZ1073" s="181"/>
      <c r="ADA1073" s="181"/>
      <c r="ADB1073" s="181"/>
      <c r="ADC1073" s="181"/>
      <c r="ADD1073" s="181"/>
      <c r="ADE1073" s="181"/>
      <c r="ADF1073" s="181"/>
      <c r="ADG1073" s="181"/>
      <c r="ADH1073" s="181"/>
      <c r="ADI1073" s="181"/>
      <c r="ADJ1073" s="181"/>
      <c r="ADK1073" s="181"/>
      <c r="ADL1073" s="181"/>
      <c r="ADM1073" s="181"/>
      <c r="ADN1073" s="181"/>
      <c r="ADO1073" s="181"/>
      <c r="ADP1073" s="181"/>
      <c r="ADQ1073" s="181"/>
      <c r="ADR1073" s="181"/>
      <c r="ADS1073" s="181"/>
      <c r="ADT1073" s="181"/>
      <c r="ADU1073" s="181"/>
      <c r="ADV1073" s="181"/>
      <c r="ADW1073" s="181"/>
      <c r="ADX1073" s="181"/>
      <c r="ADY1073" s="181"/>
      <c r="ADZ1073" s="181"/>
      <c r="AEA1073" s="181"/>
      <c r="AEB1073" s="181"/>
      <c r="AEC1073" s="181"/>
      <c r="AED1073" s="181"/>
      <c r="AEE1073" s="181"/>
      <c r="AEF1073" s="181"/>
      <c r="AEG1073" s="181"/>
      <c r="AEH1073" s="181"/>
      <c r="AEI1073" s="181"/>
      <c r="AEJ1073" s="181"/>
      <c r="AEK1073" s="181"/>
      <c r="AEL1073" s="181"/>
      <c r="AEM1073" s="181"/>
      <c r="AEN1073" s="181"/>
      <c r="AEO1073" s="181"/>
      <c r="AEP1073" s="181"/>
      <c r="AEQ1073" s="181"/>
      <c r="AER1073" s="181"/>
      <c r="AES1073" s="181"/>
      <c r="AET1073" s="181"/>
      <c r="AEU1073" s="181"/>
      <c r="AEV1073" s="181"/>
      <c r="AEW1073" s="181"/>
      <c r="AEX1073" s="181"/>
      <c r="AEY1073" s="181"/>
      <c r="AEZ1073" s="181"/>
      <c r="AFA1073" s="181"/>
      <c r="AFB1073" s="181"/>
      <c r="AFC1073" s="181"/>
      <c r="AFD1073" s="181"/>
      <c r="AFE1073" s="181"/>
      <c r="AFF1073" s="181"/>
      <c r="AFG1073" s="181"/>
      <c r="AFH1073" s="181"/>
      <c r="AFI1073" s="181"/>
      <c r="AFJ1073" s="181"/>
      <c r="AFK1073" s="181"/>
      <c r="AFL1073" s="181"/>
      <c r="AFM1073" s="181"/>
      <c r="AFN1073" s="181"/>
      <c r="AFO1073" s="181"/>
      <c r="AFP1073" s="181"/>
      <c r="AFQ1073" s="181"/>
      <c r="AFR1073" s="181"/>
      <c r="AFS1073" s="181"/>
      <c r="AFT1073" s="181"/>
      <c r="AFU1073" s="181"/>
      <c r="AFV1073" s="181"/>
      <c r="AFW1073" s="181"/>
      <c r="AFX1073" s="181"/>
      <c r="AFY1073" s="181"/>
      <c r="AFZ1073" s="181"/>
      <c r="AGA1073" s="181"/>
      <c r="AGB1073" s="181"/>
      <c r="AGC1073" s="181"/>
      <c r="AGD1073" s="181"/>
      <c r="AGE1073" s="181"/>
      <c r="AGF1073" s="181"/>
      <c r="AGG1073" s="181"/>
      <c r="AGH1073" s="181"/>
      <c r="AGI1073" s="181"/>
      <c r="AGJ1073" s="181"/>
      <c r="AGK1073" s="181"/>
      <c r="AGL1073" s="181"/>
      <c r="AGM1073" s="181"/>
      <c r="AGN1073" s="181"/>
      <c r="AGO1073" s="181"/>
      <c r="AGP1073" s="181"/>
      <c r="AGQ1073" s="181"/>
      <c r="AGR1073" s="181"/>
      <c r="AGS1073" s="181"/>
      <c r="AGT1073" s="181"/>
      <c r="AGU1073" s="181"/>
      <c r="AGV1073" s="181"/>
      <c r="AGW1073" s="181"/>
      <c r="AGX1073" s="181"/>
      <c r="AGY1073" s="181"/>
      <c r="AGZ1073" s="181"/>
      <c r="AHA1073" s="181"/>
      <c r="AHB1073" s="181"/>
      <c r="AHC1073" s="181"/>
      <c r="AHD1073" s="181"/>
      <c r="AHE1073" s="181"/>
      <c r="AHF1073" s="181"/>
      <c r="AHG1073" s="181"/>
      <c r="AHH1073" s="181"/>
      <c r="AHI1073" s="181"/>
      <c r="AHJ1073" s="181"/>
      <c r="AHK1073" s="181"/>
      <c r="AHL1073" s="181"/>
      <c r="AHM1073" s="181"/>
      <c r="AHN1073" s="181"/>
      <c r="AHO1073" s="181"/>
      <c r="AHP1073" s="181"/>
      <c r="AHQ1073" s="181"/>
      <c r="AHR1073" s="181"/>
      <c r="AHS1073" s="181"/>
      <c r="AHT1073" s="181"/>
      <c r="AHU1073" s="181"/>
      <c r="AHV1073" s="181"/>
      <c r="AHW1073" s="181"/>
      <c r="AHX1073" s="181"/>
      <c r="AHY1073" s="181"/>
      <c r="AHZ1073" s="181"/>
      <c r="AIA1073" s="181"/>
      <c r="AIB1073" s="181"/>
      <c r="AIC1073" s="181"/>
      <c r="AID1073" s="181"/>
      <c r="AIE1073" s="181"/>
      <c r="AIF1073" s="181"/>
      <c r="AIG1073" s="181"/>
      <c r="AIH1073" s="181"/>
      <c r="AII1073" s="181"/>
      <c r="AIJ1073" s="181"/>
      <c r="AIK1073" s="181"/>
      <c r="AIL1073" s="181"/>
      <c r="AIM1073" s="181"/>
      <c r="AIN1073" s="181"/>
      <c r="AIO1073" s="181"/>
      <c r="AIP1073" s="181"/>
      <c r="AIQ1073" s="181"/>
      <c r="AIR1073" s="181"/>
      <c r="AIS1073" s="181"/>
      <c r="AIT1073" s="181"/>
      <c r="AIU1073" s="181"/>
      <c r="AIV1073" s="181"/>
      <c r="AIW1073" s="181"/>
      <c r="AIX1073" s="181"/>
      <c r="AIY1073" s="181"/>
      <c r="AIZ1073" s="181"/>
      <c r="AJA1073" s="181"/>
      <c r="AJB1073" s="181"/>
      <c r="AJC1073" s="181"/>
      <c r="AJD1073" s="181"/>
      <c r="AJE1073" s="181"/>
      <c r="AJF1073" s="181"/>
      <c r="AJG1073" s="181"/>
      <c r="AJH1073" s="181"/>
      <c r="AJI1073" s="181"/>
      <c r="AJJ1073" s="181"/>
      <c r="AJK1073" s="181"/>
      <c r="AJL1073" s="181"/>
      <c r="AJM1073" s="181"/>
      <c r="AJN1073" s="181"/>
      <c r="AJO1073" s="181"/>
      <c r="AJP1073" s="181"/>
      <c r="AJQ1073" s="181"/>
      <c r="AJR1073" s="181"/>
      <c r="AJS1073" s="181"/>
      <c r="AJT1073" s="181"/>
      <c r="AJU1073" s="181"/>
      <c r="AJV1073" s="181"/>
      <c r="AJW1073" s="181"/>
      <c r="AJX1073" s="181"/>
      <c r="AJY1073" s="181"/>
      <c r="AJZ1073" s="181"/>
      <c r="AKA1073" s="181"/>
      <c r="AKB1073" s="181"/>
      <c r="AKC1073" s="181"/>
      <c r="AKD1073" s="181"/>
      <c r="AKE1073" s="181"/>
      <c r="AKF1073" s="181"/>
      <c r="AKG1073" s="181"/>
      <c r="AKH1073" s="181"/>
      <c r="AKI1073" s="181"/>
      <c r="AKJ1073" s="181"/>
      <c r="AKK1073" s="181"/>
      <c r="AKL1073" s="181"/>
      <c r="AKM1073" s="181"/>
      <c r="AKN1073" s="181"/>
      <c r="AKO1073" s="181"/>
      <c r="AKP1073" s="181"/>
      <c r="AKQ1073" s="181"/>
      <c r="AKR1073" s="181"/>
      <c r="AKS1073" s="181"/>
      <c r="AKT1073" s="181"/>
      <c r="AKU1073" s="181"/>
      <c r="AKV1073" s="181"/>
      <c r="AKW1073" s="181"/>
      <c r="AKX1073" s="181"/>
      <c r="AKY1073" s="181"/>
      <c r="AKZ1073" s="181"/>
      <c r="ALA1073" s="181"/>
      <c r="ALB1073" s="181"/>
      <c r="ALC1073" s="181"/>
      <c r="ALD1073" s="181"/>
      <c r="ALE1073" s="181"/>
    </row>
    <row r="1074" spans="1:993" s="7" customFormat="1" ht="15.75">
      <c r="A1074" s="20" t="s">
        <v>1816</v>
      </c>
      <c r="B1074" s="87" t="s">
        <v>105</v>
      </c>
      <c r="C1074" s="20"/>
      <c r="D1074" s="521"/>
      <c r="E1074" s="13"/>
      <c r="F1074" s="20"/>
      <c r="G1074" s="20"/>
      <c r="H1074" s="14"/>
      <c r="I1074" s="522"/>
      <c r="J1074" s="229"/>
      <c r="M1074" s="4">
        <f t="shared" si="292"/>
        <v>0</v>
      </c>
      <c r="N1074" s="4">
        <f t="shared" si="287"/>
        <v>0</v>
      </c>
      <c r="O1074" s="4">
        <f t="shared" si="295"/>
        <v>0</v>
      </c>
      <c r="Q1074" s="20"/>
      <c r="R1074" s="20"/>
      <c r="S1074" s="548"/>
      <c r="T1074" s="230"/>
      <c r="U1074" s="230"/>
      <c r="V1074" s="230"/>
      <c r="W1074" s="230"/>
      <c r="X1074" s="230"/>
      <c r="Y1074" s="230"/>
      <c r="Z1074" s="230"/>
      <c r="AA1074" s="230"/>
      <c r="AB1074" s="230"/>
      <c r="AC1074" s="230"/>
      <c r="AD1074" s="230"/>
      <c r="AE1074" s="230"/>
      <c r="AF1074" s="230"/>
      <c r="AG1074" s="230"/>
      <c r="AH1074" s="230"/>
      <c r="AI1074" s="230"/>
      <c r="AJ1074" s="230"/>
      <c r="AK1074" s="230"/>
      <c r="AL1074" s="230"/>
      <c r="AM1074" s="230"/>
      <c r="AN1074" s="230"/>
      <c r="AO1074" s="230"/>
      <c r="AP1074" s="230"/>
      <c r="AQ1074" s="230"/>
      <c r="AR1074" s="230"/>
      <c r="AS1074" s="230"/>
      <c r="AT1074" s="230"/>
      <c r="AU1074" s="230"/>
      <c r="AV1074" s="230"/>
      <c r="AW1074" s="230"/>
      <c r="AX1074" s="230"/>
      <c r="AY1074" s="230"/>
      <c r="AZ1074" s="230"/>
      <c r="BA1074" s="230"/>
      <c r="BB1074" s="230"/>
      <c r="BC1074" s="230"/>
      <c r="BD1074" s="230"/>
      <c r="BE1074" s="230"/>
      <c r="BF1074" s="230"/>
      <c r="BG1074" s="230"/>
      <c r="BH1074" s="230"/>
      <c r="BI1074" s="230"/>
      <c r="BJ1074" s="230"/>
      <c r="BK1074" s="230"/>
      <c r="BL1074" s="230"/>
    </row>
    <row r="1075" spans="1:993" s="230" customFormat="1" ht="15.75">
      <c r="A1075" s="157" t="s">
        <v>1816</v>
      </c>
      <c r="B1075" s="158" t="s">
        <v>1809</v>
      </c>
      <c r="C1075" s="157"/>
      <c r="D1075" s="159" t="s">
        <v>1817</v>
      </c>
      <c r="E1075" s="159"/>
      <c r="F1075" s="157"/>
      <c r="G1075" s="157">
        <v>2</v>
      </c>
      <c r="H1075" s="158"/>
      <c r="I1075" s="296">
        <f t="shared" ref="I1075:I1085" si="300">O1075</f>
        <v>80</v>
      </c>
      <c r="J1075" s="297">
        <f t="shared" ref="J1075:J1085" si="301">I1075*1.23</f>
        <v>98.4</v>
      </c>
      <c r="K1075" s="255"/>
      <c r="L1075" s="255">
        <v>1</v>
      </c>
      <c r="M1075" s="255">
        <f t="shared" si="292"/>
        <v>0</v>
      </c>
      <c r="N1075" s="255">
        <f t="shared" si="287"/>
        <v>80</v>
      </c>
      <c r="O1075" s="255">
        <f t="shared" si="295"/>
        <v>80</v>
      </c>
      <c r="Q1075" s="157"/>
      <c r="R1075" s="157"/>
      <c r="S1075" s="548"/>
    </row>
    <row r="1076" spans="1:993" s="230" customFormat="1" ht="15.75">
      <c r="A1076" s="157" t="s">
        <v>1816</v>
      </c>
      <c r="B1076" s="158" t="s">
        <v>1232</v>
      </c>
      <c r="C1076" s="157"/>
      <c r="D1076" s="159">
        <v>66</v>
      </c>
      <c r="E1076" s="159"/>
      <c r="F1076" s="157"/>
      <c r="G1076" s="157">
        <v>1</v>
      </c>
      <c r="H1076" s="158"/>
      <c r="I1076" s="296">
        <f t="shared" si="300"/>
        <v>40</v>
      </c>
      <c r="J1076" s="297">
        <f t="shared" si="301"/>
        <v>49.2</v>
      </c>
      <c r="K1076" s="255"/>
      <c r="L1076" s="255">
        <v>1</v>
      </c>
      <c r="M1076" s="255">
        <f t="shared" si="292"/>
        <v>0</v>
      </c>
      <c r="N1076" s="255">
        <f t="shared" si="287"/>
        <v>40</v>
      </c>
      <c r="O1076" s="255">
        <f t="shared" si="295"/>
        <v>40</v>
      </c>
      <c r="Q1076" s="157"/>
      <c r="R1076" s="157"/>
      <c r="S1076" s="548"/>
    </row>
    <row r="1077" spans="1:993" s="230" customFormat="1" ht="15.75">
      <c r="A1077" s="157" t="s">
        <v>1816</v>
      </c>
      <c r="B1077" s="158" t="s">
        <v>1233</v>
      </c>
      <c r="C1077" s="157"/>
      <c r="D1077" s="302" t="s">
        <v>1818</v>
      </c>
      <c r="E1077" s="159"/>
      <c r="F1077" s="157"/>
      <c r="G1077" s="157">
        <v>1</v>
      </c>
      <c r="H1077" s="158"/>
      <c r="I1077" s="296">
        <f t="shared" si="300"/>
        <v>40</v>
      </c>
      <c r="J1077" s="297">
        <f t="shared" si="301"/>
        <v>49.2</v>
      </c>
      <c r="K1077" s="255"/>
      <c r="L1077" s="255">
        <v>1</v>
      </c>
      <c r="M1077" s="255">
        <f t="shared" si="292"/>
        <v>0</v>
      </c>
      <c r="N1077" s="255">
        <f t="shared" si="287"/>
        <v>40</v>
      </c>
      <c r="O1077" s="255">
        <f t="shared" si="295"/>
        <v>40</v>
      </c>
      <c r="Q1077" s="157"/>
      <c r="R1077" s="157"/>
      <c r="S1077" s="548"/>
    </row>
    <row r="1078" spans="1:993" s="230" customFormat="1" ht="15.75">
      <c r="A1078" s="157" t="s">
        <v>1816</v>
      </c>
      <c r="B1078" s="158" t="s">
        <v>1234</v>
      </c>
      <c r="C1078" s="157"/>
      <c r="D1078" s="159" t="s">
        <v>1818</v>
      </c>
      <c r="E1078" s="159"/>
      <c r="F1078" s="157"/>
      <c r="G1078" s="157">
        <v>1</v>
      </c>
      <c r="H1078" s="158"/>
      <c r="I1078" s="296">
        <f t="shared" si="300"/>
        <v>40</v>
      </c>
      <c r="J1078" s="297">
        <f t="shared" si="301"/>
        <v>49.2</v>
      </c>
      <c r="K1078" s="255"/>
      <c r="L1078" s="255">
        <v>1</v>
      </c>
      <c r="M1078" s="255">
        <f t="shared" si="292"/>
        <v>0</v>
      </c>
      <c r="N1078" s="255">
        <f t="shared" si="287"/>
        <v>40</v>
      </c>
      <c r="O1078" s="255">
        <f t="shared" si="295"/>
        <v>40</v>
      </c>
      <c r="Q1078" s="157"/>
      <c r="R1078" s="157"/>
      <c r="S1078" s="548"/>
    </row>
    <row r="1079" spans="1:993" s="230" customFormat="1" ht="15.75">
      <c r="A1079" s="157" t="s">
        <v>1816</v>
      </c>
      <c r="B1079" s="158" t="s">
        <v>1231</v>
      </c>
      <c r="C1079" s="157"/>
      <c r="D1079" s="159" t="s">
        <v>1818</v>
      </c>
      <c r="E1079" s="159"/>
      <c r="F1079" s="157"/>
      <c r="G1079" s="157">
        <v>1</v>
      </c>
      <c r="H1079" s="158"/>
      <c r="I1079" s="296">
        <f t="shared" si="300"/>
        <v>40</v>
      </c>
      <c r="J1079" s="297">
        <f t="shared" si="301"/>
        <v>49.2</v>
      </c>
      <c r="K1079" s="255"/>
      <c r="L1079" s="255">
        <v>1</v>
      </c>
      <c r="M1079" s="255">
        <f t="shared" si="292"/>
        <v>0</v>
      </c>
      <c r="N1079" s="255">
        <f t="shared" si="287"/>
        <v>40</v>
      </c>
      <c r="O1079" s="255">
        <f t="shared" si="295"/>
        <v>40</v>
      </c>
      <c r="Q1079" s="157"/>
      <c r="R1079" s="157"/>
      <c r="S1079" s="548"/>
    </row>
    <row r="1080" spans="1:993" s="230" customFormat="1" ht="15.75">
      <c r="A1080" s="157" t="s">
        <v>1816</v>
      </c>
      <c r="B1080" s="158" t="s">
        <v>1812</v>
      </c>
      <c r="C1080" s="157"/>
      <c r="D1080" s="159">
        <v>69</v>
      </c>
      <c r="E1080" s="159"/>
      <c r="F1080" s="157"/>
      <c r="G1080" s="157">
        <v>1</v>
      </c>
      <c r="H1080" s="158"/>
      <c r="I1080" s="296">
        <f t="shared" si="300"/>
        <v>40</v>
      </c>
      <c r="J1080" s="297">
        <f t="shared" si="301"/>
        <v>49.2</v>
      </c>
      <c r="K1080" s="255"/>
      <c r="L1080" s="255">
        <v>1</v>
      </c>
      <c r="M1080" s="255">
        <f t="shared" si="292"/>
        <v>0</v>
      </c>
      <c r="N1080" s="255">
        <f t="shared" si="287"/>
        <v>40</v>
      </c>
      <c r="O1080" s="255">
        <f t="shared" si="295"/>
        <v>40</v>
      </c>
      <c r="Q1080" s="157"/>
      <c r="R1080" s="157"/>
      <c r="S1080" s="548"/>
    </row>
    <row r="1081" spans="1:993" s="230" customFormat="1" ht="15.75">
      <c r="A1081" s="157" t="s">
        <v>1816</v>
      </c>
      <c r="B1081" s="158" t="s">
        <v>1813</v>
      </c>
      <c r="C1081" s="157"/>
      <c r="D1081" s="159">
        <v>70</v>
      </c>
      <c r="E1081" s="159"/>
      <c r="F1081" s="157"/>
      <c r="G1081" s="157">
        <v>1</v>
      </c>
      <c r="H1081" s="158"/>
      <c r="I1081" s="296">
        <f t="shared" si="300"/>
        <v>40</v>
      </c>
      <c r="J1081" s="297">
        <f t="shared" si="301"/>
        <v>49.2</v>
      </c>
      <c r="K1081" s="255"/>
      <c r="L1081" s="255">
        <v>1</v>
      </c>
      <c r="M1081" s="255">
        <f t="shared" si="292"/>
        <v>0</v>
      </c>
      <c r="N1081" s="255">
        <f t="shared" si="287"/>
        <v>40</v>
      </c>
      <c r="O1081" s="255">
        <f t="shared" si="295"/>
        <v>40</v>
      </c>
      <c r="Q1081" s="157"/>
      <c r="R1081" s="157"/>
      <c r="S1081" s="548"/>
    </row>
    <row r="1082" spans="1:993" s="230" customFormat="1" ht="15.75">
      <c r="A1082" s="157" t="s">
        <v>1816</v>
      </c>
      <c r="B1082" s="158" t="s">
        <v>1814</v>
      </c>
      <c r="C1082" s="157"/>
      <c r="D1082" s="159">
        <v>72</v>
      </c>
      <c r="E1082" s="159"/>
      <c r="F1082" s="157"/>
      <c r="G1082" s="157">
        <v>1</v>
      </c>
      <c r="H1082" s="158"/>
      <c r="I1082" s="296">
        <f t="shared" si="300"/>
        <v>40</v>
      </c>
      <c r="J1082" s="297">
        <f t="shared" si="301"/>
        <v>49.2</v>
      </c>
      <c r="K1082" s="255"/>
      <c r="L1082" s="255">
        <v>1</v>
      </c>
      <c r="M1082" s="255">
        <f t="shared" si="292"/>
        <v>0</v>
      </c>
      <c r="N1082" s="255">
        <f t="shared" si="287"/>
        <v>40</v>
      </c>
      <c r="O1082" s="255">
        <f t="shared" si="295"/>
        <v>40</v>
      </c>
      <c r="Q1082" s="157"/>
      <c r="R1082" s="157"/>
      <c r="S1082" s="548"/>
    </row>
    <row r="1083" spans="1:993" s="230" customFormat="1" ht="15.75">
      <c r="A1083" s="157" t="s">
        <v>1816</v>
      </c>
      <c r="B1083" s="158" t="s">
        <v>1815</v>
      </c>
      <c r="C1083" s="157"/>
      <c r="D1083" s="159">
        <v>92</v>
      </c>
      <c r="E1083" s="159"/>
      <c r="F1083" s="157"/>
      <c r="G1083" s="157">
        <v>1</v>
      </c>
      <c r="H1083" s="158"/>
      <c r="I1083" s="296">
        <f t="shared" si="300"/>
        <v>40</v>
      </c>
      <c r="J1083" s="297">
        <f t="shared" si="301"/>
        <v>49.2</v>
      </c>
      <c r="K1083" s="255"/>
      <c r="L1083" s="255">
        <v>1</v>
      </c>
      <c r="M1083" s="255">
        <f t="shared" si="292"/>
        <v>0</v>
      </c>
      <c r="N1083" s="255">
        <f t="shared" si="287"/>
        <v>40</v>
      </c>
      <c r="O1083" s="255">
        <f t="shared" si="295"/>
        <v>40</v>
      </c>
      <c r="Q1083" s="157"/>
      <c r="R1083" s="157"/>
      <c r="S1083" s="548"/>
    </row>
    <row r="1084" spans="1:993" s="230" customFormat="1" ht="15.75">
      <c r="A1084" s="157" t="s">
        <v>1816</v>
      </c>
      <c r="B1084" s="158" t="s">
        <v>1815</v>
      </c>
      <c r="C1084" s="157"/>
      <c r="D1084" s="159">
        <v>92</v>
      </c>
      <c r="E1084" s="159"/>
      <c r="F1084" s="157"/>
      <c r="G1084" s="157">
        <v>1</v>
      </c>
      <c r="H1084" s="158"/>
      <c r="I1084" s="296">
        <f t="shared" si="300"/>
        <v>40</v>
      </c>
      <c r="J1084" s="297">
        <f t="shared" si="301"/>
        <v>49.2</v>
      </c>
      <c r="K1084" s="255"/>
      <c r="L1084" s="255">
        <v>1</v>
      </c>
      <c r="M1084" s="255">
        <f t="shared" si="292"/>
        <v>0</v>
      </c>
      <c r="N1084" s="255">
        <f t="shared" si="287"/>
        <v>40</v>
      </c>
      <c r="O1084" s="255">
        <f t="shared" si="295"/>
        <v>40</v>
      </c>
      <c r="Q1084" s="157"/>
      <c r="R1084" s="157"/>
      <c r="S1084" s="548"/>
    </row>
    <row r="1085" spans="1:993" s="230" customFormat="1" ht="16.5" thickBot="1">
      <c r="A1085" s="325" t="s">
        <v>1816</v>
      </c>
      <c r="B1085" s="323" t="s">
        <v>1235</v>
      </c>
      <c r="C1085" s="325"/>
      <c r="D1085" s="326">
        <v>91</v>
      </c>
      <c r="E1085" s="326"/>
      <c r="F1085" s="325"/>
      <c r="G1085" s="325">
        <v>1</v>
      </c>
      <c r="H1085" s="323"/>
      <c r="I1085" s="481">
        <f t="shared" si="300"/>
        <v>40</v>
      </c>
      <c r="J1085" s="482">
        <f t="shared" si="301"/>
        <v>49.2</v>
      </c>
      <c r="K1085" s="452"/>
      <c r="L1085" s="452">
        <v>1</v>
      </c>
      <c r="M1085" s="452">
        <f t="shared" si="292"/>
        <v>0</v>
      </c>
      <c r="N1085" s="452">
        <f t="shared" si="287"/>
        <v>40</v>
      </c>
      <c r="O1085" s="452">
        <f t="shared" si="295"/>
        <v>40</v>
      </c>
      <c r="P1085" s="453"/>
      <c r="Q1085" s="325"/>
      <c r="R1085" s="325"/>
      <c r="S1085" s="548"/>
    </row>
    <row r="1086" spans="1:993" ht="16.5" thickBot="1">
      <c r="A1086" s="43"/>
      <c r="B1086" s="44"/>
      <c r="C1086" s="43"/>
      <c r="D1086" s="45" t="s">
        <v>1246</v>
      </c>
      <c r="E1086" s="45"/>
      <c r="F1086" s="43"/>
      <c r="G1086" s="43"/>
      <c r="H1086" s="43"/>
      <c r="I1086" s="43"/>
      <c r="J1086" s="43"/>
      <c r="K1086" s="43"/>
      <c r="L1086" s="43"/>
      <c r="M1086" s="43"/>
      <c r="N1086" s="43"/>
      <c r="O1086" s="43"/>
      <c r="P1086" s="43"/>
      <c r="Q1086" s="43"/>
      <c r="R1086" s="43"/>
      <c r="T1086" s="255"/>
      <c r="U1086" s="255"/>
      <c r="V1086" s="255"/>
      <c r="W1086" s="255"/>
      <c r="X1086" s="255"/>
      <c r="Y1086" s="255"/>
      <c r="Z1086" s="255"/>
      <c r="AA1086" s="255"/>
      <c r="AB1086" s="255"/>
      <c r="AC1086" s="255"/>
      <c r="AD1086" s="255"/>
      <c r="AE1086" s="255"/>
      <c r="AF1086" s="255"/>
      <c r="AG1086" s="255"/>
      <c r="AH1086" s="255"/>
      <c r="AI1086" s="255"/>
      <c r="AJ1086" s="255"/>
      <c r="AK1086" s="255"/>
      <c r="AL1086" s="255"/>
      <c r="AM1086" s="255"/>
      <c r="AN1086" s="255"/>
      <c r="AO1086" s="255"/>
      <c r="AP1086" s="255"/>
      <c r="AQ1086" s="255"/>
      <c r="AR1086" s="255"/>
      <c r="AS1086" s="255"/>
      <c r="AT1086" s="255"/>
      <c r="AU1086" s="255"/>
      <c r="AV1086" s="255"/>
      <c r="AW1086" s="255"/>
      <c r="AX1086" s="255"/>
      <c r="AY1086" s="255"/>
      <c r="AZ1086" s="255"/>
      <c r="BA1086" s="255"/>
      <c r="BB1086" s="255"/>
      <c r="BC1086" s="255"/>
      <c r="BD1086" s="255"/>
      <c r="BE1086" s="255"/>
      <c r="BF1086" s="255"/>
      <c r="BG1086" s="255"/>
      <c r="BH1086" s="255"/>
      <c r="BI1086" s="255"/>
      <c r="BJ1086" s="255"/>
      <c r="BK1086" s="255"/>
      <c r="BL1086" s="255"/>
      <c r="BM1086" s="181"/>
      <c r="BN1086" s="181"/>
      <c r="BO1086" s="181"/>
      <c r="BP1086" s="181"/>
      <c r="BQ1086" s="181"/>
      <c r="BR1086" s="181"/>
      <c r="BS1086" s="181"/>
      <c r="BT1086" s="181"/>
      <c r="BU1086" s="181"/>
      <c r="BV1086" s="181"/>
      <c r="BW1086" s="181"/>
      <c r="BX1086" s="181"/>
      <c r="BY1086" s="181"/>
      <c r="BZ1086" s="181"/>
      <c r="CA1086" s="181"/>
      <c r="CB1086" s="181"/>
      <c r="CC1086" s="181"/>
      <c r="CD1086" s="181"/>
      <c r="CE1086" s="181"/>
      <c r="CF1086" s="181"/>
      <c r="CG1086" s="181"/>
      <c r="CH1086" s="181"/>
      <c r="CI1086" s="181"/>
      <c r="CJ1086" s="181"/>
      <c r="CK1086" s="181"/>
      <c r="CL1086" s="181"/>
      <c r="CM1086" s="181"/>
      <c r="CN1086" s="181"/>
      <c r="CO1086" s="181"/>
      <c r="CP1086" s="181"/>
      <c r="CQ1086" s="181"/>
      <c r="CR1086" s="181"/>
      <c r="CS1086" s="181"/>
      <c r="CT1086" s="181"/>
      <c r="CU1086" s="181"/>
      <c r="CV1086" s="181"/>
      <c r="CW1086" s="181"/>
      <c r="CX1086" s="181"/>
      <c r="CY1086" s="181"/>
      <c r="CZ1086" s="181"/>
      <c r="DA1086" s="181"/>
      <c r="DB1086" s="181"/>
      <c r="DC1086" s="181"/>
      <c r="DD1086" s="181"/>
      <c r="DE1086" s="181"/>
      <c r="DF1086" s="181"/>
      <c r="DG1086" s="181"/>
      <c r="DH1086" s="181"/>
      <c r="DI1086" s="181"/>
      <c r="DJ1086" s="181"/>
      <c r="DK1086" s="181"/>
      <c r="DL1086" s="181"/>
      <c r="DM1086" s="181"/>
      <c r="DN1086" s="181"/>
      <c r="DO1086" s="181"/>
      <c r="DP1086" s="181"/>
      <c r="DQ1086" s="181"/>
      <c r="DR1086" s="181"/>
      <c r="DS1086" s="181"/>
      <c r="DT1086" s="181"/>
      <c r="DU1086" s="181"/>
      <c r="DV1086" s="181"/>
      <c r="DW1086" s="181"/>
      <c r="DX1086" s="181"/>
      <c r="DY1086" s="181"/>
      <c r="DZ1086" s="181"/>
      <c r="EA1086" s="181"/>
      <c r="EB1086" s="181"/>
      <c r="EC1086" s="181"/>
      <c r="ED1086" s="181"/>
      <c r="EE1086" s="181"/>
      <c r="EF1086" s="181"/>
      <c r="EG1086" s="181"/>
      <c r="EH1086" s="181"/>
      <c r="EI1086" s="181"/>
      <c r="EJ1086" s="181"/>
      <c r="EK1086" s="181"/>
      <c r="EL1086" s="181"/>
      <c r="EM1086" s="181"/>
      <c r="EN1086" s="181"/>
      <c r="EO1086" s="181"/>
      <c r="EP1086" s="181"/>
      <c r="EQ1086" s="181"/>
      <c r="ER1086" s="181"/>
      <c r="ES1086" s="181"/>
      <c r="ET1086" s="181"/>
      <c r="EU1086" s="181"/>
      <c r="EV1086" s="181"/>
      <c r="EW1086" s="181"/>
      <c r="EX1086" s="181"/>
      <c r="EY1086" s="181"/>
      <c r="EZ1086" s="181"/>
      <c r="FA1086" s="181"/>
      <c r="FB1086" s="181"/>
      <c r="FC1086" s="181"/>
      <c r="FD1086" s="181"/>
      <c r="FE1086" s="181"/>
      <c r="FF1086" s="181"/>
      <c r="FG1086" s="181"/>
      <c r="FH1086" s="181"/>
      <c r="FI1086" s="181"/>
      <c r="FJ1086" s="181"/>
      <c r="FK1086" s="181"/>
      <c r="FL1086" s="181"/>
      <c r="FM1086" s="181"/>
      <c r="FN1086" s="181"/>
      <c r="FO1086" s="181"/>
      <c r="FP1086" s="181"/>
      <c r="FQ1086" s="181"/>
      <c r="FR1086" s="181"/>
      <c r="FS1086" s="181"/>
      <c r="FT1086" s="181"/>
      <c r="FU1086" s="181"/>
      <c r="FV1086" s="181"/>
      <c r="FW1086" s="181"/>
      <c r="FX1086" s="181"/>
      <c r="FY1086" s="181"/>
      <c r="FZ1086" s="181"/>
      <c r="GA1086" s="181"/>
      <c r="GB1086" s="181"/>
      <c r="GC1086" s="181"/>
      <c r="GD1086" s="181"/>
      <c r="GE1086" s="181"/>
      <c r="GF1086" s="181"/>
      <c r="GG1086" s="181"/>
      <c r="GH1086" s="181"/>
      <c r="GI1086" s="181"/>
      <c r="GJ1086" s="181"/>
      <c r="GK1086" s="181"/>
      <c r="GL1086" s="181"/>
      <c r="GM1086" s="181"/>
      <c r="GN1086" s="181"/>
      <c r="GO1086" s="181"/>
      <c r="GP1086" s="181"/>
      <c r="GQ1086" s="181"/>
      <c r="GR1086" s="181"/>
      <c r="GS1086" s="181"/>
      <c r="GT1086" s="181"/>
      <c r="GU1086" s="181"/>
      <c r="GV1086" s="181"/>
      <c r="GW1086" s="181"/>
      <c r="GX1086" s="181"/>
      <c r="GY1086" s="181"/>
      <c r="GZ1086" s="181"/>
      <c r="HA1086" s="181"/>
      <c r="HB1086" s="181"/>
      <c r="HC1086" s="181"/>
      <c r="HD1086" s="181"/>
      <c r="HE1086" s="181"/>
      <c r="HF1086" s="181"/>
      <c r="HG1086" s="181"/>
      <c r="HH1086" s="181"/>
      <c r="HI1086" s="181"/>
      <c r="HJ1086" s="181"/>
      <c r="HK1086" s="181"/>
      <c r="HL1086" s="181"/>
      <c r="HM1086" s="181"/>
      <c r="HN1086" s="181"/>
      <c r="HO1086" s="181"/>
      <c r="HP1086" s="181"/>
      <c r="HQ1086" s="181"/>
      <c r="HR1086" s="181"/>
      <c r="HS1086" s="181"/>
      <c r="HT1086" s="181"/>
      <c r="HU1086" s="181"/>
      <c r="HV1086" s="181"/>
      <c r="HW1086" s="181"/>
      <c r="HX1086" s="181"/>
      <c r="HY1086" s="181"/>
      <c r="HZ1086" s="181"/>
      <c r="IA1086" s="181"/>
      <c r="IB1086" s="181"/>
      <c r="IC1086" s="181"/>
      <c r="ID1086" s="181"/>
      <c r="IE1086" s="181"/>
      <c r="IF1086" s="181"/>
      <c r="IG1086" s="181"/>
      <c r="IH1086" s="181"/>
      <c r="II1086" s="181"/>
      <c r="IJ1086" s="181"/>
      <c r="IK1086" s="181"/>
      <c r="IL1086" s="181"/>
      <c r="IM1086" s="181"/>
      <c r="IN1086" s="181"/>
      <c r="IO1086" s="181"/>
      <c r="IP1086" s="181"/>
      <c r="IQ1086" s="181"/>
      <c r="IR1086" s="181"/>
      <c r="IS1086" s="181"/>
      <c r="IT1086" s="181"/>
      <c r="IU1086" s="181"/>
      <c r="IV1086" s="181"/>
      <c r="IW1086" s="181"/>
      <c r="IX1086" s="181"/>
      <c r="IY1086" s="181"/>
      <c r="IZ1086" s="181"/>
      <c r="JA1086" s="181"/>
      <c r="JB1086" s="181"/>
      <c r="JC1086" s="181"/>
      <c r="JD1086" s="181"/>
      <c r="JE1086" s="181"/>
      <c r="JF1086" s="181"/>
      <c r="JG1086" s="181"/>
      <c r="JH1086" s="181"/>
      <c r="JI1086" s="181"/>
      <c r="JJ1086" s="181"/>
      <c r="JK1086" s="181"/>
      <c r="JL1086" s="181"/>
      <c r="JM1086" s="181"/>
      <c r="JN1086" s="181"/>
      <c r="JO1086" s="181"/>
      <c r="JP1086" s="181"/>
      <c r="JQ1086" s="181"/>
      <c r="JR1086" s="181"/>
      <c r="JS1086" s="181"/>
      <c r="JT1086" s="181"/>
      <c r="JU1086" s="181"/>
      <c r="JV1086" s="181"/>
      <c r="JW1086" s="181"/>
      <c r="JX1086" s="181"/>
      <c r="JY1086" s="181"/>
      <c r="JZ1086" s="181"/>
      <c r="KA1086" s="181"/>
      <c r="KB1086" s="181"/>
      <c r="KC1086" s="181"/>
      <c r="KD1086" s="181"/>
      <c r="KE1086" s="181"/>
      <c r="KF1086" s="181"/>
      <c r="KG1086" s="181"/>
      <c r="KH1086" s="181"/>
      <c r="KI1086" s="181"/>
      <c r="KJ1086" s="181"/>
      <c r="KK1086" s="181"/>
      <c r="KL1086" s="181"/>
      <c r="KM1086" s="181"/>
      <c r="KN1086" s="181"/>
      <c r="KO1086" s="181"/>
      <c r="KP1086" s="181"/>
      <c r="KQ1086" s="181"/>
      <c r="KR1086" s="181"/>
      <c r="KS1086" s="181"/>
      <c r="KT1086" s="181"/>
      <c r="KU1086" s="181"/>
      <c r="KV1086" s="181"/>
      <c r="KW1086" s="181"/>
      <c r="KX1086" s="181"/>
      <c r="KY1086" s="181"/>
      <c r="KZ1086" s="181"/>
      <c r="LA1086" s="181"/>
      <c r="LB1086" s="181"/>
      <c r="LC1086" s="181"/>
      <c r="LD1086" s="181"/>
      <c r="LE1086" s="181"/>
      <c r="LF1086" s="181"/>
      <c r="LG1086" s="181"/>
      <c r="LH1086" s="181"/>
      <c r="LI1086" s="181"/>
      <c r="LJ1086" s="181"/>
      <c r="LK1086" s="181"/>
      <c r="LL1086" s="181"/>
      <c r="LM1086" s="181"/>
      <c r="LN1086" s="181"/>
      <c r="LO1086" s="181"/>
      <c r="LP1086" s="181"/>
      <c r="LQ1086" s="181"/>
      <c r="LR1086" s="181"/>
      <c r="LS1086" s="181"/>
      <c r="LT1086" s="181"/>
      <c r="LU1086" s="181"/>
      <c r="LV1086" s="181"/>
      <c r="LW1086" s="181"/>
      <c r="LX1086" s="181"/>
      <c r="LY1086" s="181"/>
      <c r="LZ1086" s="181"/>
      <c r="MA1086" s="181"/>
      <c r="MB1086" s="181"/>
      <c r="MC1086" s="181"/>
      <c r="MD1086" s="181"/>
      <c r="ME1086" s="181"/>
      <c r="MF1086" s="181"/>
      <c r="MG1086" s="181"/>
      <c r="MH1086" s="181"/>
      <c r="MI1086" s="181"/>
      <c r="MJ1086" s="181"/>
      <c r="MK1086" s="181"/>
      <c r="ML1086" s="181"/>
      <c r="MM1086" s="181"/>
      <c r="MN1086" s="181"/>
      <c r="MO1086" s="181"/>
      <c r="MP1086" s="181"/>
      <c r="MQ1086" s="181"/>
      <c r="MR1086" s="181"/>
      <c r="MS1086" s="181"/>
      <c r="MT1086" s="181"/>
      <c r="MU1086" s="181"/>
      <c r="MV1086" s="181"/>
      <c r="MW1086" s="181"/>
      <c r="MX1086" s="181"/>
      <c r="MY1086" s="181"/>
      <c r="MZ1086" s="181"/>
      <c r="NA1086" s="181"/>
      <c r="NB1086" s="181"/>
      <c r="NC1086" s="181"/>
      <c r="ND1086" s="181"/>
      <c r="NE1086" s="181"/>
      <c r="NF1086" s="181"/>
      <c r="NG1086" s="181"/>
      <c r="NH1086" s="181"/>
      <c r="NI1086" s="181"/>
      <c r="NJ1086" s="181"/>
      <c r="NK1086" s="181"/>
      <c r="NL1086" s="181"/>
      <c r="NM1086" s="181"/>
      <c r="NN1086" s="181"/>
      <c r="NO1086" s="181"/>
      <c r="NP1086" s="181"/>
      <c r="NQ1086" s="181"/>
      <c r="NR1086" s="181"/>
      <c r="NS1086" s="181"/>
      <c r="NT1086" s="181"/>
      <c r="NU1086" s="181"/>
      <c r="NV1086" s="181"/>
      <c r="NW1086" s="181"/>
      <c r="NX1086" s="181"/>
      <c r="NY1086" s="181"/>
      <c r="NZ1086" s="181"/>
      <c r="OA1086" s="181"/>
      <c r="OB1086" s="181"/>
      <c r="OC1086" s="181"/>
      <c r="OD1086" s="181"/>
      <c r="OE1086" s="181"/>
      <c r="OF1086" s="181"/>
      <c r="OG1086" s="181"/>
      <c r="OH1086" s="181"/>
      <c r="OI1086" s="181"/>
      <c r="OJ1086" s="181"/>
      <c r="OK1086" s="181"/>
      <c r="OL1086" s="181"/>
      <c r="OM1086" s="181"/>
      <c r="ON1086" s="181"/>
      <c r="OO1086" s="181"/>
      <c r="OP1086" s="181"/>
      <c r="OQ1086" s="181"/>
      <c r="OR1086" s="181"/>
      <c r="OS1086" s="181"/>
      <c r="OT1086" s="181"/>
      <c r="OU1086" s="181"/>
      <c r="OV1086" s="181"/>
      <c r="OW1086" s="181"/>
      <c r="OX1086" s="181"/>
      <c r="OY1086" s="181"/>
      <c r="OZ1086" s="181"/>
      <c r="PA1086" s="181"/>
      <c r="PB1086" s="181"/>
      <c r="PC1086" s="181"/>
      <c r="PD1086" s="181"/>
      <c r="PE1086" s="181"/>
      <c r="PF1086" s="181"/>
      <c r="PG1086" s="181"/>
      <c r="PH1086" s="181"/>
      <c r="PI1086" s="181"/>
      <c r="PJ1086" s="181"/>
      <c r="PK1086" s="181"/>
      <c r="PL1086" s="181"/>
      <c r="PM1086" s="181"/>
      <c r="PN1086" s="181"/>
      <c r="PO1086" s="181"/>
      <c r="PP1086" s="181"/>
      <c r="PQ1086" s="181"/>
      <c r="PR1086" s="181"/>
      <c r="PS1086" s="181"/>
      <c r="PT1086" s="181"/>
      <c r="PU1086" s="181"/>
      <c r="PV1086" s="181"/>
      <c r="PW1086" s="181"/>
      <c r="PX1086" s="181"/>
      <c r="PY1086" s="181"/>
      <c r="PZ1086" s="181"/>
      <c r="QA1086" s="181"/>
      <c r="QB1086" s="181"/>
      <c r="QC1086" s="181"/>
      <c r="QD1086" s="181"/>
      <c r="QE1086" s="181"/>
      <c r="QF1086" s="181"/>
      <c r="QG1086" s="181"/>
      <c r="QH1086" s="181"/>
      <c r="QI1086" s="181"/>
      <c r="QJ1086" s="181"/>
      <c r="QK1086" s="181"/>
      <c r="QL1086" s="181"/>
      <c r="QM1086" s="181"/>
      <c r="QN1086" s="181"/>
      <c r="QO1086" s="181"/>
      <c r="QP1086" s="181"/>
      <c r="QQ1086" s="181"/>
      <c r="QR1086" s="181"/>
      <c r="QS1086" s="181"/>
      <c r="QT1086" s="181"/>
      <c r="QU1086" s="181"/>
      <c r="QV1086" s="181"/>
      <c r="QW1086" s="181"/>
      <c r="QX1086" s="181"/>
      <c r="QY1086" s="181"/>
      <c r="QZ1086" s="181"/>
      <c r="RA1086" s="181"/>
      <c r="RB1086" s="181"/>
      <c r="RC1086" s="181"/>
      <c r="RD1086" s="181"/>
      <c r="RE1086" s="181"/>
      <c r="RF1086" s="181"/>
      <c r="RG1086" s="181"/>
      <c r="RH1086" s="181"/>
      <c r="RI1086" s="181"/>
      <c r="RJ1086" s="181"/>
      <c r="RK1086" s="181"/>
      <c r="RL1086" s="181"/>
      <c r="RM1086" s="181"/>
      <c r="RN1086" s="181"/>
      <c r="RO1086" s="181"/>
      <c r="RP1086" s="181"/>
      <c r="RQ1086" s="181"/>
      <c r="RR1086" s="181"/>
      <c r="RS1086" s="181"/>
      <c r="RT1086" s="181"/>
      <c r="RU1086" s="181"/>
      <c r="RV1086" s="181"/>
      <c r="RW1086" s="181"/>
      <c r="RX1086" s="181"/>
      <c r="RY1086" s="181"/>
      <c r="RZ1086" s="181"/>
      <c r="SA1086" s="181"/>
      <c r="SB1086" s="181"/>
      <c r="SC1086" s="181"/>
      <c r="SD1086" s="181"/>
      <c r="SE1086" s="181"/>
      <c r="SF1086" s="181"/>
      <c r="SG1086" s="181"/>
      <c r="SH1086" s="181"/>
      <c r="SI1086" s="181"/>
      <c r="SJ1086" s="181"/>
      <c r="SK1086" s="181"/>
      <c r="SL1086" s="181"/>
      <c r="SM1086" s="181"/>
      <c r="SN1086" s="181"/>
      <c r="SO1086" s="181"/>
      <c r="SP1086" s="181"/>
      <c r="SQ1086" s="181"/>
      <c r="SR1086" s="181"/>
      <c r="SS1086" s="181"/>
      <c r="ST1086" s="181"/>
      <c r="SU1086" s="181"/>
      <c r="SV1086" s="181"/>
      <c r="SW1086" s="181"/>
      <c r="SX1086" s="181"/>
      <c r="SY1086" s="181"/>
      <c r="SZ1086" s="181"/>
      <c r="TA1086" s="181"/>
      <c r="TB1086" s="181"/>
      <c r="TC1086" s="181"/>
      <c r="TD1086" s="181"/>
      <c r="TE1086" s="181"/>
      <c r="TF1086" s="181"/>
      <c r="TG1086" s="181"/>
      <c r="TH1086" s="181"/>
      <c r="TI1086" s="181"/>
      <c r="TJ1086" s="181"/>
      <c r="TK1086" s="181"/>
      <c r="TL1086" s="181"/>
      <c r="TM1086" s="181"/>
      <c r="TN1086" s="181"/>
      <c r="TO1086" s="181"/>
      <c r="TP1086" s="181"/>
      <c r="TQ1086" s="181"/>
      <c r="TR1086" s="181"/>
      <c r="TS1086" s="181"/>
      <c r="TT1086" s="181"/>
      <c r="TU1086" s="181"/>
      <c r="TV1086" s="181"/>
      <c r="TW1086" s="181"/>
      <c r="TX1086" s="181"/>
      <c r="TY1086" s="181"/>
      <c r="TZ1086" s="181"/>
      <c r="UA1086" s="181"/>
      <c r="UB1086" s="181"/>
      <c r="UC1086" s="181"/>
      <c r="UD1086" s="181"/>
      <c r="UE1086" s="181"/>
      <c r="UF1086" s="181"/>
      <c r="UG1086" s="181"/>
      <c r="UH1086" s="181"/>
      <c r="UI1086" s="181"/>
      <c r="UJ1086" s="181"/>
      <c r="UK1086" s="181"/>
      <c r="UL1086" s="181"/>
      <c r="UM1086" s="181"/>
      <c r="UN1086" s="181"/>
      <c r="UO1086" s="181"/>
      <c r="UP1086" s="181"/>
      <c r="UQ1086" s="181"/>
      <c r="UR1086" s="181"/>
      <c r="US1086" s="181"/>
      <c r="UT1086" s="181"/>
      <c r="UU1086" s="181"/>
      <c r="UV1086" s="181"/>
      <c r="UW1086" s="181"/>
      <c r="UX1086" s="181"/>
      <c r="UY1086" s="181"/>
      <c r="UZ1086" s="181"/>
      <c r="VA1086" s="181"/>
      <c r="VB1086" s="181"/>
      <c r="VC1086" s="181"/>
      <c r="VD1086" s="181"/>
      <c r="VE1086" s="181"/>
      <c r="VF1086" s="181"/>
      <c r="VG1086" s="181"/>
      <c r="VH1086" s="181"/>
      <c r="VI1086" s="181"/>
      <c r="VJ1086" s="181"/>
      <c r="VK1086" s="181"/>
      <c r="VL1086" s="181"/>
      <c r="VM1086" s="181"/>
      <c r="VN1086" s="181"/>
      <c r="VO1086" s="181"/>
      <c r="VP1086" s="181"/>
      <c r="VQ1086" s="181"/>
      <c r="VR1086" s="181"/>
      <c r="VS1086" s="181"/>
      <c r="VT1086" s="181"/>
      <c r="VU1086" s="181"/>
      <c r="VV1086" s="181"/>
      <c r="VW1086" s="181"/>
      <c r="VX1086" s="181"/>
      <c r="VY1086" s="181"/>
      <c r="VZ1086" s="181"/>
      <c r="WA1086" s="181"/>
      <c r="WB1086" s="181"/>
      <c r="WC1086" s="181"/>
      <c r="WD1086" s="181"/>
      <c r="WE1086" s="181"/>
      <c r="WF1086" s="181"/>
      <c r="WG1086" s="181"/>
      <c r="WH1086" s="181"/>
      <c r="WI1086" s="181"/>
      <c r="WJ1086" s="181"/>
      <c r="WK1086" s="181"/>
      <c r="WL1086" s="181"/>
      <c r="WM1086" s="181"/>
      <c r="WN1086" s="181"/>
      <c r="WO1086" s="181"/>
      <c r="WP1086" s="181"/>
      <c r="WQ1086" s="181"/>
      <c r="WR1086" s="181"/>
      <c r="WS1086" s="181"/>
      <c r="WT1086" s="181"/>
      <c r="WU1086" s="181"/>
      <c r="WV1086" s="181"/>
      <c r="WW1086" s="181"/>
      <c r="WX1086" s="181"/>
      <c r="WY1086" s="181"/>
      <c r="WZ1086" s="181"/>
      <c r="XA1086" s="181"/>
      <c r="XB1086" s="181"/>
      <c r="XC1086" s="181"/>
      <c r="XD1086" s="181"/>
      <c r="XE1086" s="181"/>
      <c r="XF1086" s="181"/>
      <c r="XG1086" s="181"/>
      <c r="XH1086" s="181"/>
      <c r="XI1086" s="181"/>
      <c r="XJ1086" s="181"/>
      <c r="XK1086" s="181"/>
      <c r="XL1086" s="181"/>
      <c r="XM1086" s="181"/>
      <c r="XN1086" s="181"/>
      <c r="XO1086" s="181"/>
      <c r="XP1086" s="181"/>
      <c r="XQ1086" s="181"/>
      <c r="XR1086" s="181"/>
      <c r="XS1086" s="181"/>
      <c r="XT1086" s="181"/>
      <c r="XU1086" s="181"/>
      <c r="XV1086" s="181"/>
      <c r="XW1086" s="181"/>
      <c r="XX1086" s="181"/>
      <c r="XY1086" s="181"/>
      <c r="XZ1086" s="181"/>
      <c r="YA1086" s="181"/>
      <c r="YB1086" s="181"/>
      <c r="YC1086" s="181"/>
      <c r="YD1086" s="181"/>
      <c r="YE1086" s="181"/>
      <c r="YF1086" s="181"/>
      <c r="YG1086" s="181"/>
      <c r="YH1086" s="181"/>
      <c r="YI1086" s="181"/>
      <c r="YJ1086" s="181"/>
      <c r="YK1086" s="181"/>
      <c r="YL1086" s="181"/>
      <c r="YM1086" s="181"/>
      <c r="YN1086" s="181"/>
      <c r="YO1086" s="181"/>
      <c r="YP1086" s="181"/>
      <c r="YQ1086" s="181"/>
      <c r="YR1086" s="181"/>
      <c r="YS1086" s="181"/>
      <c r="YT1086" s="181"/>
      <c r="YU1086" s="181"/>
      <c r="YV1086" s="181"/>
      <c r="YW1086" s="181"/>
      <c r="YX1086" s="181"/>
      <c r="YY1086" s="181"/>
      <c r="YZ1086" s="181"/>
      <c r="ZA1086" s="181"/>
      <c r="ZB1086" s="181"/>
      <c r="ZC1086" s="181"/>
      <c r="ZD1086" s="181"/>
      <c r="ZE1086" s="181"/>
      <c r="ZF1086" s="181"/>
      <c r="ZG1086" s="181"/>
      <c r="ZH1086" s="181"/>
      <c r="ZI1086" s="181"/>
      <c r="ZJ1086" s="181"/>
      <c r="ZK1086" s="181"/>
      <c r="ZL1086" s="181"/>
      <c r="ZM1086" s="181"/>
      <c r="ZN1086" s="181"/>
      <c r="ZO1086" s="181"/>
      <c r="ZP1086" s="181"/>
      <c r="ZQ1086" s="181"/>
      <c r="ZR1086" s="181"/>
      <c r="ZS1086" s="181"/>
      <c r="ZT1086" s="181"/>
      <c r="ZU1086" s="181"/>
      <c r="ZV1086" s="181"/>
      <c r="ZW1086" s="181"/>
      <c r="ZX1086" s="181"/>
      <c r="ZY1086" s="181"/>
      <c r="ZZ1086" s="181"/>
      <c r="AAA1086" s="181"/>
      <c r="AAB1086" s="181"/>
      <c r="AAC1086" s="181"/>
      <c r="AAD1086" s="181"/>
      <c r="AAE1086" s="181"/>
      <c r="AAF1086" s="181"/>
      <c r="AAG1086" s="181"/>
      <c r="AAH1086" s="181"/>
      <c r="AAI1086" s="181"/>
      <c r="AAJ1086" s="181"/>
      <c r="AAK1086" s="181"/>
      <c r="AAL1086" s="181"/>
      <c r="AAM1086" s="181"/>
      <c r="AAN1086" s="181"/>
      <c r="AAO1086" s="181"/>
      <c r="AAP1086" s="181"/>
      <c r="AAQ1086" s="181"/>
      <c r="AAR1086" s="181"/>
      <c r="AAS1086" s="181"/>
      <c r="AAT1086" s="181"/>
      <c r="AAU1086" s="181"/>
      <c r="AAV1086" s="181"/>
      <c r="AAW1086" s="181"/>
      <c r="AAX1086" s="181"/>
      <c r="AAY1086" s="181"/>
      <c r="AAZ1086" s="181"/>
      <c r="ABA1086" s="181"/>
      <c r="ABB1086" s="181"/>
      <c r="ABC1086" s="181"/>
      <c r="ABD1086" s="181"/>
      <c r="ABE1086" s="181"/>
      <c r="ABF1086" s="181"/>
      <c r="ABG1086" s="181"/>
      <c r="ABH1086" s="181"/>
      <c r="ABI1086" s="181"/>
      <c r="ABJ1086" s="181"/>
      <c r="ABK1086" s="181"/>
      <c r="ABL1086" s="181"/>
      <c r="ABM1086" s="181"/>
      <c r="ABN1086" s="181"/>
      <c r="ABO1086" s="181"/>
      <c r="ABP1086" s="181"/>
      <c r="ABQ1086" s="181"/>
      <c r="ABR1086" s="181"/>
      <c r="ABS1086" s="181"/>
      <c r="ABT1086" s="181"/>
      <c r="ABU1086" s="181"/>
      <c r="ABV1086" s="181"/>
      <c r="ABW1086" s="181"/>
      <c r="ABX1086" s="181"/>
      <c r="ABY1086" s="181"/>
      <c r="ABZ1086" s="181"/>
      <c r="ACA1086" s="181"/>
      <c r="ACB1086" s="181"/>
      <c r="ACC1086" s="181"/>
      <c r="ACD1086" s="181"/>
      <c r="ACE1086" s="181"/>
      <c r="ACF1086" s="181"/>
      <c r="ACG1086" s="181"/>
      <c r="ACH1086" s="181"/>
      <c r="ACI1086" s="181"/>
      <c r="ACJ1086" s="181"/>
      <c r="ACK1086" s="181"/>
      <c r="ACL1086" s="181"/>
      <c r="ACM1086" s="181"/>
      <c r="ACN1086" s="181"/>
      <c r="ACO1086" s="181"/>
      <c r="ACP1086" s="181"/>
      <c r="ACQ1086" s="181"/>
      <c r="ACR1086" s="181"/>
      <c r="ACS1086" s="181"/>
      <c r="ACT1086" s="181"/>
      <c r="ACU1086" s="181"/>
      <c r="ACV1086" s="181"/>
      <c r="ACW1086" s="181"/>
      <c r="ACX1086" s="181"/>
      <c r="ACY1086" s="181"/>
      <c r="ACZ1086" s="181"/>
      <c r="ADA1086" s="181"/>
      <c r="ADB1086" s="181"/>
      <c r="ADC1086" s="181"/>
      <c r="ADD1086" s="181"/>
      <c r="ADE1086" s="181"/>
      <c r="ADF1086" s="181"/>
      <c r="ADG1086" s="181"/>
      <c r="ADH1086" s="181"/>
      <c r="ADI1086" s="181"/>
      <c r="ADJ1086" s="181"/>
      <c r="ADK1086" s="181"/>
      <c r="ADL1086" s="181"/>
      <c r="ADM1086" s="181"/>
      <c r="ADN1086" s="181"/>
      <c r="ADO1086" s="181"/>
      <c r="ADP1086" s="181"/>
      <c r="ADQ1086" s="181"/>
      <c r="ADR1086" s="181"/>
      <c r="ADS1086" s="181"/>
      <c r="ADT1086" s="181"/>
      <c r="ADU1086" s="181"/>
      <c r="ADV1086" s="181"/>
      <c r="ADW1086" s="181"/>
      <c r="ADX1086" s="181"/>
      <c r="ADY1086" s="181"/>
      <c r="ADZ1086" s="181"/>
      <c r="AEA1086" s="181"/>
      <c r="AEB1086" s="181"/>
      <c r="AEC1086" s="181"/>
      <c r="AED1086" s="181"/>
      <c r="AEE1086" s="181"/>
      <c r="AEF1086" s="181"/>
      <c r="AEG1086" s="181"/>
      <c r="AEH1086" s="181"/>
      <c r="AEI1086" s="181"/>
      <c r="AEJ1086" s="181"/>
      <c r="AEK1086" s="181"/>
      <c r="AEL1086" s="181"/>
      <c r="AEM1086" s="181"/>
      <c r="AEN1086" s="181"/>
      <c r="AEO1086" s="181"/>
      <c r="AEP1086" s="181"/>
      <c r="AEQ1086" s="181"/>
      <c r="AER1086" s="181"/>
      <c r="AES1086" s="181"/>
      <c r="AET1086" s="181"/>
      <c r="AEU1086" s="181"/>
      <c r="AEV1086" s="181"/>
      <c r="AEW1086" s="181"/>
      <c r="AEX1086" s="181"/>
      <c r="AEY1086" s="181"/>
      <c r="AEZ1086" s="181"/>
      <c r="AFA1086" s="181"/>
      <c r="AFB1086" s="181"/>
      <c r="AFC1086" s="181"/>
      <c r="AFD1086" s="181"/>
      <c r="AFE1086" s="181"/>
      <c r="AFF1086" s="181"/>
      <c r="AFG1086" s="181"/>
      <c r="AFH1086" s="181"/>
      <c r="AFI1086" s="181"/>
      <c r="AFJ1086" s="181"/>
      <c r="AFK1086" s="181"/>
      <c r="AFL1086" s="181"/>
      <c r="AFM1086" s="181"/>
      <c r="AFN1086" s="181"/>
      <c r="AFO1086" s="181"/>
      <c r="AFP1086" s="181"/>
      <c r="AFQ1086" s="181"/>
      <c r="AFR1086" s="181"/>
      <c r="AFS1086" s="181"/>
      <c r="AFT1086" s="181"/>
      <c r="AFU1086" s="181"/>
      <c r="AFV1086" s="181"/>
      <c r="AFW1086" s="181"/>
      <c r="AFX1086" s="181"/>
      <c r="AFY1086" s="181"/>
      <c r="AFZ1086" s="181"/>
      <c r="AGA1086" s="181"/>
      <c r="AGB1086" s="181"/>
      <c r="AGC1086" s="181"/>
      <c r="AGD1086" s="181"/>
      <c r="AGE1086" s="181"/>
      <c r="AGF1086" s="181"/>
      <c r="AGG1086" s="181"/>
      <c r="AGH1086" s="181"/>
      <c r="AGI1086" s="181"/>
      <c r="AGJ1086" s="181"/>
      <c r="AGK1086" s="181"/>
      <c r="AGL1086" s="181"/>
      <c r="AGM1086" s="181"/>
      <c r="AGN1086" s="181"/>
      <c r="AGO1086" s="181"/>
      <c r="AGP1086" s="181"/>
      <c r="AGQ1086" s="181"/>
      <c r="AGR1086" s="181"/>
      <c r="AGS1086" s="181"/>
      <c r="AGT1086" s="181"/>
      <c r="AGU1086" s="181"/>
      <c r="AGV1086" s="181"/>
      <c r="AGW1086" s="181"/>
      <c r="AGX1086" s="181"/>
      <c r="AGY1086" s="181"/>
      <c r="AGZ1086" s="181"/>
      <c r="AHA1086" s="181"/>
      <c r="AHB1086" s="181"/>
      <c r="AHC1086" s="181"/>
      <c r="AHD1086" s="181"/>
      <c r="AHE1086" s="181"/>
      <c r="AHF1086" s="181"/>
      <c r="AHG1086" s="181"/>
      <c r="AHH1086" s="181"/>
      <c r="AHI1086" s="181"/>
      <c r="AHJ1086" s="181"/>
      <c r="AHK1086" s="181"/>
      <c r="AHL1086" s="181"/>
      <c r="AHM1086" s="181"/>
      <c r="AHN1086" s="181"/>
      <c r="AHO1086" s="181"/>
      <c r="AHP1086" s="181"/>
      <c r="AHQ1086" s="181"/>
      <c r="AHR1086" s="181"/>
      <c r="AHS1086" s="181"/>
      <c r="AHT1086" s="181"/>
      <c r="AHU1086" s="181"/>
      <c r="AHV1086" s="181"/>
      <c r="AHW1086" s="181"/>
      <c r="AHX1086" s="181"/>
      <c r="AHY1086" s="181"/>
      <c r="AHZ1086" s="181"/>
      <c r="AIA1086" s="181"/>
      <c r="AIB1086" s="181"/>
      <c r="AIC1086" s="181"/>
      <c r="AID1086" s="181"/>
      <c r="AIE1086" s="181"/>
      <c r="AIF1086" s="181"/>
      <c r="AIG1086" s="181"/>
      <c r="AIH1086" s="181"/>
      <c r="AII1086" s="181"/>
      <c r="AIJ1086" s="181"/>
      <c r="AIK1086" s="181"/>
      <c r="AIL1086" s="181"/>
      <c r="AIM1086" s="181"/>
      <c r="AIN1086" s="181"/>
      <c r="AIO1086" s="181"/>
      <c r="AIP1086" s="181"/>
      <c r="AIQ1086" s="181"/>
      <c r="AIR1086" s="181"/>
      <c r="AIS1086" s="181"/>
      <c r="AIT1086" s="181"/>
      <c r="AIU1086" s="181"/>
      <c r="AIV1086" s="181"/>
      <c r="AIW1086" s="181"/>
      <c r="AIX1086" s="181"/>
      <c r="AIY1086" s="181"/>
      <c r="AIZ1086" s="181"/>
      <c r="AJA1086" s="181"/>
      <c r="AJB1086" s="181"/>
      <c r="AJC1086" s="181"/>
      <c r="AJD1086" s="181"/>
      <c r="AJE1086" s="181"/>
      <c r="AJF1086" s="181"/>
      <c r="AJG1086" s="181"/>
      <c r="AJH1086" s="181"/>
      <c r="AJI1086" s="181"/>
      <c r="AJJ1086" s="181"/>
      <c r="AJK1086" s="181"/>
      <c r="AJL1086" s="181"/>
      <c r="AJM1086" s="181"/>
      <c r="AJN1086" s="181"/>
      <c r="AJO1086" s="181"/>
      <c r="AJP1086" s="181"/>
      <c r="AJQ1086" s="181"/>
      <c r="AJR1086" s="181"/>
      <c r="AJS1086" s="181"/>
      <c r="AJT1086" s="181"/>
      <c r="AJU1086" s="181"/>
      <c r="AJV1086" s="181"/>
      <c r="AJW1086" s="181"/>
      <c r="AJX1086" s="181"/>
      <c r="AJY1086" s="181"/>
      <c r="AJZ1086" s="181"/>
      <c r="AKA1086" s="181"/>
      <c r="AKB1086" s="181"/>
      <c r="AKC1086" s="181"/>
      <c r="AKD1086" s="181"/>
      <c r="AKE1086" s="181"/>
      <c r="AKF1086" s="181"/>
      <c r="AKG1086" s="181"/>
      <c r="AKH1086" s="181"/>
      <c r="AKI1086" s="181"/>
      <c r="AKJ1086" s="181"/>
      <c r="AKK1086" s="181"/>
      <c r="AKL1086" s="181"/>
      <c r="AKM1086" s="181"/>
      <c r="AKN1086" s="181"/>
      <c r="AKO1086" s="181"/>
      <c r="AKP1086" s="181"/>
      <c r="AKQ1086" s="181"/>
      <c r="AKR1086" s="181"/>
      <c r="AKS1086" s="181"/>
      <c r="AKT1086" s="181"/>
      <c r="AKU1086" s="181"/>
      <c r="AKV1086" s="181"/>
      <c r="AKW1086" s="181"/>
      <c r="AKX1086" s="181"/>
      <c r="AKY1086" s="181"/>
      <c r="AKZ1086" s="181"/>
      <c r="ALA1086" s="181"/>
      <c r="ALB1086" s="181"/>
      <c r="ALC1086" s="181"/>
      <c r="ALD1086" s="181"/>
      <c r="ALE1086" s="181"/>
    </row>
    <row r="1087" spans="1:993">
      <c r="A1087" s="71" t="s">
        <v>1247</v>
      </c>
      <c r="B1087" s="72" t="s">
        <v>1248</v>
      </c>
      <c r="C1087" s="71">
        <v>2001</v>
      </c>
      <c r="D1087" s="73" t="s">
        <v>1249</v>
      </c>
      <c r="E1087" s="73" t="s">
        <v>1250</v>
      </c>
      <c r="F1087" s="71"/>
      <c r="G1087" s="71">
        <v>1</v>
      </c>
      <c r="H1087" s="72" t="s">
        <v>1251</v>
      </c>
      <c r="I1087" s="256">
        <f t="shared" ref="I1087" si="302">O1087</f>
        <v>300</v>
      </c>
      <c r="J1087" s="257">
        <f t="shared" ref="J1087" si="303">I1087*1.23</f>
        <v>369</v>
      </c>
      <c r="K1087" s="4">
        <v>4</v>
      </c>
      <c r="L1087" s="4">
        <v>4</v>
      </c>
      <c r="M1087" s="4">
        <f t="shared" si="292"/>
        <v>140</v>
      </c>
      <c r="N1087" s="4">
        <f t="shared" si="287"/>
        <v>160</v>
      </c>
      <c r="O1087" s="4">
        <f t="shared" si="295"/>
        <v>300</v>
      </c>
      <c r="P1087" s="181"/>
      <c r="Q1087" s="71"/>
      <c r="R1087" s="71"/>
      <c r="T1087" s="255"/>
      <c r="U1087" s="255"/>
      <c r="V1087" s="255"/>
      <c r="W1087" s="255"/>
      <c r="X1087" s="255"/>
      <c r="Y1087" s="255"/>
      <c r="Z1087" s="255"/>
      <c r="AA1087" s="255"/>
      <c r="AB1087" s="255"/>
      <c r="AC1087" s="255"/>
      <c r="AD1087" s="255"/>
      <c r="AE1087" s="255"/>
      <c r="AF1087" s="255"/>
      <c r="AG1087" s="255"/>
      <c r="AH1087" s="255"/>
      <c r="AI1087" s="255"/>
      <c r="AJ1087" s="255"/>
      <c r="AK1087" s="255"/>
      <c r="AL1087" s="255"/>
      <c r="AM1087" s="255"/>
      <c r="AN1087" s="255"/>
      <c r="AO1087" s="255"/>
      <c r="AP1087" s="255"/>
      <c r="AQ1087" s="255"/>
      <c r="AR1087" s="255"/>
      <c r="AS1087" s="255"/>
      <c r="AT1087" s="255"/>
      <c r="AU1087" s="255"/>
      <c r="AV1087" s="255"/>
      <c r="AW1087" s="255"/>
      <c r="AX1087" s="255"/>
      <c r="AY1087" s="255"/>
      <c r="AZ1087" s="255"/>
      <c r="BA1087" s="255"/>
      <c r="BB1087" s="255"/>
      <c r="BC1087" s="255"/>
      <c r="BD1087" s="255"/>
      <c r="BE1087" s="255"/>
      <c r="BF1087" s="255"/>
      <c r="BG1087" s="255"/>
      <c r="BH1087" s="255"/>
      <c r="BI1087" s="255"/>
      <c r="BJ1087" s="255"/>
      <c r="BK1087" s="255"/>
      <c r="BL1087" s="255"/>
      <c r="BM1087" s="181"/>
      <c r="BN1087" s="181"/>
      <c r="BO1087" s="181"/>
      <c r="BP1087" s="181"/>
      <c r="BQ1087" s="181"/>
      <c r="BR1087" s="181"/>
      <c r="BS1087" s="181"/>
      <c r="BT1087" s="181"/>
      <c r="BU1087" s="181"/>
      <c r="BV1087" s="181"/>
      <c r="BW1087" s="181"/>
      <c r="BX1087" s="181"/>
      <c r="BY1087" s="181"/>
      <c r="BZ1087" s="181"/>
      <c r="CA1087" s="181"/>
      <c r="CB1087" s="181"/>
      <c r="CC1087" s="181"/>
      <c r="CD1087" s="181"/>
      <c r="CE1087" s="181"/>
      <c r="CF1087" s="181"/>
      <c r="CG1087" s="181"/>
      <c r="CH1087" s="181"/>
      <c r="CI1087" s="181"/>
      <c r="CJ1087" s="181"/>
      <c r="CK1087" s="181"/>
      <c r="CL1087" s="181"/>
      <c r="CM1087" s="181"/>
      <c r="CN1087" s="181"/>
      <c r="CO1087" s="181"/>
      <c r="CP1087" s="181"/>
      <c r="CQ1087" s="181"/>
      <c r="CR1087" s="181"/>
      <c r="CS1087" s="181"/>
      <c r="CT1087" s="181"/>
      <c r="CU1087" s="181"/>
      <c r="CV1087" s="181"/>
      <c r="CW1087" s="181"/>
      <c r="CX1087" s="181"/>
      <c r="CY1087" s="181"/>
      <c r="CZ1087" s="181"/>
      <c r="DA1087" s="181"/>
      <c r="DB1087" s="181"/>
      <c r="DC1087" s="181"/>
      <c r="DD1087" s="181"/>
      <c r="DE1087" s="181"/>
      <c r="DF1087" s="181"/>
      <c r="DG1087" s="181"/>
      <c r="DH1087" s="181"/>
      <c r="DI1087" s="181"/>
      <c r="DJ1087" s="181"/>
      <c r="DK1087" s="181"/>
      <c r="DL1087" s="181"/>
      <c r="DM1087" s="181"/>
      <c r="DN1087" s="181"/>
      <c r="DO1087" s="181"/>
      <c r="DP1087" s="181"/>
      <c r="DQ1087" s="181"/>
      <c r="DR1087" s="181"/>
      <c r="DS1087" s="181"/>
      <c r="DT1087" s="181"/>
      <c r="DU1087" s="181"/>
      <c r="DV1087" s="181"/>
      <c r="DW1087" s="181"/>
      <c r="DX1087" s="181"/>
      <c r="DY1087" s="181"/>
      <c r="DZ1087" s="181"/>
      <c r="EA1087" s="181"/>
      <c r="EB1087" s="181"/>
      <c r="EC1087" s="181"/>
      <c r="ED1087" s="181"/>
      <c r="EE1087" s="181"/>
      <c r="EF1087" s="181"/>
      <c r="EG1087" s="181"/>
      <c r="EH1087" s="181"/>
      <c r="EI1087" s="181"/>
      <c r="EJ1087" s="181"/>
      <c r="EK1087" s="181"/>
      <c r="EL1087" s="181"/>
      <c r="EM1087" s="181"/>
      <c r="EN1087" s="181"/>
      <c r="EO1087" s="181"/>
      <c r="EP1087" s="181"/>
      <c r="EQ1087" s="181"/>
      <c r="ER1087" s="181"/>
      <c r="ES1087" s="181"/>
      <c r="ET1087" s="181"/>
      <c r="EU1087" s="181"/>
      <c r="EV1087" s="181"/>
      <c r="EW1087" s="181"/>
      <c r="EX1087" s="181"/>
      <c r="EY1087" s="181"/>
      <c r="EZ1087" s="181"/>
      <c r="FA1087" s="181"/>
      <c r="FB1087" s="181"/>
      <c r="FC1087" s="181"/>
      <c r="FD1087" s="181"/>
      <c r="FE1087" s="181"/>
      <c r="FF1087" s="181"/>
      <c r="FG1087" s="181"/>
      <c r="FH1087" s="181"/>
      <c r="FI1087" s="181"/>
      <c r="FJ1087" s="181"/>
      <c r="FK1087" s="181"/>
      <c r="FL1087" s="181"/>
      <c r="FM1087" s="181"/>
      <c r="FN1087" s="181"/>
      <c r="FO1087" s="181"/>
      <c r="FP1087" s="181"/>
      <c r="FQ1087" s="181"/>
      <c r="FR1087" s="181"/>
      <c r="FS1087" s="181"/>
      <c r="FT1087" s="181"/>
      <c r="FU1087" s="181"/>
      <c r="FV1087" s="181"/>
      <c r="FW1087" s="181"/>
      <c r="FX1087" s="181"/>
      <c r="FY1087" s="181"/>
      <c r="FZ1087" s="181"/>
      <c r="GA1087" s="181"/>
      <c r="GB1087" s="181"/>
      <c r="GC1087" s="181"/>
      <c r="GD1087" s="181"/>
      <c r="GE1087" s="181"/>
      <c r="GF1087" s="181"/>
      <c r="GG1087" s="181"/>
      <c r="GH1087" s="181"/>
      <c r="GI1087" s="181"/>
      <c r="GJ1087" s="181"/>
      <c r="GK1087" s="181"/>
      <c r="GL1087" s="181"/>
      <c r="GM1087" s="181"/>
      <c r="GN1087" s="181"/>
      <c r="GO1087" s="181"/>
      <c r="GP1087" s="181"/>
      <c r="GQ1087" s="181"/>
      <c r="GR1087" s="181"/>
      <c r="GS1087" s="181"/>
      <c r="GT1087" s="181"/>
      <c r="GU1087" s="181"/>
      <c r="GV1087" s="181"/>
      <c r="GW1087" s="181"/>
      <c r="GX1087" s="181"/>
      <c r="GY1087" s="181"/>
      <c r="GZ1087" s="181"/>
      <c r="HA1087" s="181"/>
      <c r="HB1087" s="181"/>
      <c r="HC1087" s="181"/>
      <c r="HD1087" s="181"/>
      <c r="HE1087" s="181"/>
      <c r="HF1087" s="181"/>
      <c r="HG1087" s="181"/>
      <c r="HH1087" s="181"/>
      <c r="HI1087" s="181"/>
      <c r="HJ1087" s="181"/>
      <c r="HK1087" s="181"/>
      <c r="HL1087" s="181"/>
      <c r="HM1087" s="181"/>
      <c r="HN1087" s="181"/>
      <c r="HO1087" s="181"/>
      <c r="HP1087" s="181"/>
      <c r="HQ1087" s="181"/>
      <c r="HR1087" s="181"/>
      <c r="HS1087" s="181"/>
      <c r="HT1087" s="181"/>
      <c r="HU1087" s="181"/>
      <c r="HV1087" s="181"/>
      <c r="HW1087" s="181"/>
      <c r="HX1087" s="181"/>
      <c r="HY1087" s="181"/>
      <c r="HZ1087" s="181"/>
      <c r="IA1087" s="181"/>
      <c r="IB1087" s="181"/>
      <c r="IC1087" s="181"/>
      <c r="ID1087" s="181"/>
      <c r="IE1087" s="181"/>
      <c r="IF1087" s="181"/>
      <c r="IG1087" s="181"/>
      <c r="IH1087" s="181"/>
      <c r="II1087" s="181"/>
      <c r="IJ1087" s="181"/>
      <c r="IK1087" s="181"/>
      <c r="IL1087" s="181"/>
      <c r="IM1087" s="181"/>
      <c r="IN1087" s="181"/>
      <c r="IO1087" s="181"/>
      <c r="IP1087" s="181"/>
      <c r="IQ1087" s="181"/>
      <c r="IR1087" s="181"/>
      <c r="IS1087" s="181"/>
      <c r="IT1087" s="181"/>
      <c r="IU1087" s="181"/>
      <c r="IV1087" s="181"/>
      <c r="IW1087" s="181"/>
      <c r="IX1087" s="181"/>
      <c r="IY1087" s="181"/>
      <c r="IZ1087" s="181"/>
      <c r="JA1087" s="181"/>
      <c r="JB1087" s="181"/>
      <c r="JC1087" s="181"/>
      <c r="JD1087" s="181"/>
      <c r="JE1087" s="181"/>
      <c r="JF1087" s="181"/>
      <c r="JG1087" s="181"/>
      <c r="JH1087" s="181"/>
      <c r="JI1087" s="181"/>
      <c r="JJ1087" s="181"/>
      <c r="JK1087" s="181"/>
      <c r="JL1087" s="181"/>
      <c r="JM1087" s="181"/>
      <c r="JN1087" s="181"/>
      <c r="JO1087" s="181"/>
      <c r="JP1087" s="181"/>
      <c r="JQ1087" s="181"/>
      <c r="JR1087" s="181"/>
      <c r="JS1087" s="181"/>
      <c r="JT1087" s="181"/>
      <c r="JU1087" s="181"/>
      <c r="JV1087" s="181"/>
      <c r="JW1087" s="181"/>
      <c r="JX1087" s="181"/>
      <c r="JY1087" s="181"/>
      <c r="JZ1087" s="181"/>
      <c r="KA1087" s="181"/>
      <c r="KB1087" s="181"/>
      <c r="KC1087" s="181"/>
      <c r="KD1087" s="181"/>
      <c r="KE1087" s="181"/>
      <c r="KF1087" s="181"/>
      <c r="KG1087" s="181"/>
      <c r="KH1087" s="181"/>
      <c r="KI1087" s="181"/>
      <c r="KJ1087" s="181"/>
      <c r="KK1087" s="181"/>
      <c r="KL1087" s="181"/>
      <c r="KM1087" s="181"/>
      <c r="KN1087" s="181"/>
      <c r="KO1087" s="181"/>
      <c r="KP1087" s="181"/>
      <c r="KQ1087" s="181"/>
      <c r="KR1087" s="181"/>
      <c r="KS1087" s="181"/>
      <c r="KT1087" s="181"/>
      <c r="KU1087" s="181"/>
      <c r="KV1087" s="181"/>
      <c r="KW1087" s="181"/>
      <c r="KX1087" s="181"/>
      <c r="KY1087" s="181"/>
      <c r="KZ1087" s="181"/>
      <c r="LA1087" s="181"/>
      <c r="LB1087" s="181"/>
      <c r="LC1087" s="181"/>
      <c r="LD1087" s="181"/>
      <c r="LE1087" s="181"/>
      <c r="LF1087" s="181"/>
      <c r="LG1087" s="181"/>
      <c r="LH1087" s="181"/>
      <c r="LI1087" s="181"/>
      <c r="LJ1087" s="181"/>
      <c r="LK1087" s="181"/>
      <c r="LL1087" s="181"/>
      <c r="LM1087" s="181"/>
      <c r="LN1087" s="181"/>
      <c r="LO1087" s="181"/>
      <c r="LP1087" s="181"/>
      <c r="LQ1087" s="181"/>
      <c r="LR1087" s="181"/>
      <c r="LS1087" s="181"/>
      <c r="LT1087" s="181"/>
      <c r="LU1087" s="181"/>
      <c r="LV1087" s="181"/>
      <c r="LW1087" s="181"/>
      <c r="LX1087" s="181"/>
      <c r="LY1087" s="181"/>
      <c r="LZ1087" s="181"/>
      <c r="MA1087" s="181"/>
      <c r="MB1087" s="181"/>
      <c r="MC1087" s="181"/>
      <c r="MD1087" s="181"/>
      <c r="ME1087" s="181"/>
      <c r="MF1087" s="181"/>
      <c r="MG1087" s="181"/>
      <c r="MH1087" s="181"/>
      <c r="MI1087" s="181"/>
      <c r="MJ1087" s="181"/>
      <c r="MK1087" s="181"/>
      <c r="ML1087" s="181"/>
      <c r="MM1087" s="181"/>
      <c r="MN1087" s="181"/>
      <c r="MO1087" s="181"/>
      <c r="MP1087" s="181"/>
      <c r="MQ1087" s="181"/>
      <c r="MR1087" s="181"/>
      <c r="MS1087" s="181"/>
      <c r="MT1087" s="181"/>
      <c r="MU1087" s="181"/>
      <c r="MV1087" s="181"/>
      <c r="MW1087" s="181"/>
      <c r="MX1087" s="181"/>
      <c r="MY1087" s="181"/>
      <c r="MZ1087" s="181"/>
      <c r="NA1087" s="181"/>
      <c r="NB1087" s="181"/>
      <c r="NC1087" s="181"/>
      <c r="ND1087" s="181"/>
      <c r="NE1087" s="181"/>
      <c r="NF1087" s="181"/>
      <c r="NG1087" s="181"/>
      <c r="NH1087" s="181"/>
      <c r="NI1087" s="181"/>
      <c r="NJ1087" s="181"/>
      <c r="NK1087" s="181"/>
      <c r="NL1087" s="181"/>
      <c r="NM1087" s="181"/>
      <c r="NN1087" s="181"/>
      <c r="NO1087" s="181"/>
      <c r="NP1087" s="181"/>
      <c r="NQ1087" s="181"/>
      <c r="NR1087" s="181"/>
      <c r="NS1087" s="181"/>
      <c r="NT1087" s="181"/>
      <c r="NU1087" s="181"/>
      <c r="NV1087" s="181"/>
      <c r="NW1087" s="181"/>
      <c r="NX1087" s="181"/>
      <c r="NY1087" s="181"/>
      <c r="NZ1087" s="181"/>
      <c r="OA1087" s="181"/>
      <c r="OB1087" s="181"/>
      <c r="OC1087" s="181"/>
      <c r="OD1087" s="181"/>
      <c r="OE1087" s="181"/>
      <c r="OF1087" s="181"/>
      <c r="OG1087" s="181"/>
      <c r="OH1087" s="181"/>
      <c r="OI1087" s="181"/>
      <c r="OJ1087" s="181"/>
      <c r="OK1087" s="181"/>
      <c r="OL1087" s="181"/>
      <c r="OM1087" s="181"/>
      <c r="ON1087" s="181"/>
      <c r="OO1087" s="181"/>
      <c r="OP1087" s="181"/>
      <c r="OQ1087" s="181"/>
      <c r="OR1087" s="181"/>
      <c r="OS1087" s="181"/>
      <c r="OT1087" s="181"/>
      <c r="OU1087" s="181"/>
      <c r="OV1087" s="181"/>
      <c r="OW1087" s="181"/>
      <c r="OX1087" s="181"/>
      <c r="OY1087" s="181"/>
      <c r="OZ1087" s="181"/>
      <c r="PA1087" s="181"/>
      <c r="PB1087" s="181"/>
      <c r="PC1087" s="181"/>
      <c r="PD1087" s="181"/>
      <c r="PE1087" s="181"/>
      <c r="PF1087" s="181"/>
      <c r="PG1087" s="181"/>
      <c r="PH1087" s="181"/>
      <c r="PI1087" s="181"/>
      <c r="PJ1087" s="181"/>
      <c r="PK1087" s="181"/>
      <c r="PL1087" s="181"/>
      <c r="PM1087" s="181"/>
      <c r="PN1087" s="181"/>
      <c r="PO1087" s="181"/>
      <c r="PP1087" s="181"/>
      <c r="PQ1087" s="181"/>
      <c r="PR1087" s="181"/>
      <c r="PS1087" s="181"/>
      <c r="PT1087" s="181"/>
      <c r="PU1087" s="181"/>
      <c r="PV1087" s="181"/>
      <c r="PW1087" s="181"/>
      <c r="PX1087" s="181"/>
      <c r="PY1087" s="181"/>
      <c r="PZ1087" s="181"/>
      <c r="QA1087" s="181"/>
      <c r="QB1087" s="181"/>
      <c r="QC1087" s="181"/>
      <c r="QD1087" s="181"/>
      <c r="QE1087" s="181"/>
      <c r="QF1087" s="181"/>
      <c r="QG1087" s="181"/>
      <c r="QH1087" s="181"/>
      <c r="QI1087" s="181"/>
      <c r="QJ1087" s="181"/>
      <c r="QK1087" s="181"/>
      <c r="QL1087" s="181"/>
      <c r="QM1087" s="181"/>
      <c r="QN1087" s="181"/>
      <c r="QO1087" s="181"/>
      <c r="QP1087" s="181"/>
      <c r="QQ1087" s="181"/>
      <c r="QR1087" s="181"/>
      <c r="QS1087" s="181"/>
      <c r="QT1087" s="181"/>
      <c r="QU1087" s="181"/>
      <c r="QV1087" s="181"/>
      <c r="QW1087" s="181"/>
      <c r="QX1087" s="181"/>
      <c r="QY1087" s="181"/>
      <c r="QZ1087" s="181"/>
      <c r="RA1087" s="181"/>
      <c r="RB1087" s="181"/>
      <c r="RC1087" s="181"/>
      <c r="RD1087" s="181"/>
      <c r="RE1087" s="181"/>
      <c r="RF1087" s="181"/>
      <c r="RG1087" s="181"/>
      <c r="RH1087" s="181"/>
      <c r="RI1087" s="181"/>
      <c r="RJ1087" s="181"/>
      <c r="RK1087" s="181"/>
      <c r="RL1087" s="181"/>
      <c r="RM1087" s="181"/>
      <c r="RN1087" s="181"/>
      <c r="RO1087" s="181"/>
      <c r="RP1087" s="181"/>
      <c r="RQ1087" s="181"/>
      <c r="RR1087" s="181"/>
      <c r="RS1087" s="181"/>
      <c r="RT1087" s="181"/>
      <c r="RU1087" s="181"/>
      <c r="RV1087" s="181"/>
      <c r="RW1087" s="181"/>
      <c r="RX1087" s="181"/>
      <c r="RY1087" s="181"/>
      <c r="RZ1087" s="181"/>
      <c r="SA1087" s="181"/>
      <c r="SB1087" s="181"/>
      <c r="SC1087" s="181"/>
      <c r="SD1087" s="181"/>
      <c r="SE1087" s="181"/>
      <c r="SF1087" s="181"/>
      <c r="SG1087" s="181"/>
      <c r="SH1087" s="181"/>
      <c r="SI1087" s="181"/>
      <c r="SJ1087" s="181"/>
      <c r="SK1087" s="181"/>
      <c r="SL1087" s="181"/>
      <c r="SM1087" s="181"/>
      <c r="SN1087" s="181"/>
      <c r="SO1087" s="181"/>
      <c r="SP1087" s="181"/>
      <c r="SQ1087" s="181"/>
      <c r="SR1087" s="181"/>
      <c r="SS1087" s="181"/>
      <c r="ST1087" s="181"/>
      <c r="SU1087" s="181"/>
      <c r="SV1087" s="181"/>
      <c r="SW1087" s="181"/>
      <c r="SX1087" s="181"/>
      <c r="SY1087" s="181"/>
      <c r="SZ1087" s="181"/>
      <c r="TA1087" s="181"/>
      <c r="TB1087" s="181"/>
      <c r="TC1087" s="181"/>
      <c r="TD1087" s="181"/>
      <c r="TE1087" s="181"/>
      <c r="TF1087" s="181"/>
      <c r="TG1087" s="181"/>
      <c r="TH1087" s="181"/>
      <c r="TI1087" s="181"/>
      <c r="TJ1087" s="181"/>
      <c r="TK1087" s="181"/>
      <c r="TL1087" s="181"/>
      <c r="TM1087" s="181"/>
      <c r="TN1087" s="181"/>
      <c r="TO1087" s="181"/>
      <c r="TP1087" s="181"/>
      <c r="TQ1087" s="181"/>
      <c r="TR1087" s="181"/>
      <c r="TS1087" s="181"/>
      <c r="TT1087" s="181"/>
      <c r="TU1087" s="181"/>
      <c r="TV1087" s="181"/>
      <c r="TW1087" s="181"/>
      <c r="TX1087" s="181"/>
      <c r="TY1087" s="181"/>
      <c r="TZ1087" s="181"/>
      <c r="UA1087" s="181"/>
      <c r="UB1087" s="181"/>
      <c r="UC1087" s="181"/>
      <c r="UD1087" s="181"/>
      <c r="UE1087" s="181"/>
      <c r="UF1087" s="181"/>
      <c r="UG1087" s="181"/>
      <c r="UH1087" s="181"/>
      <c r="UI1087" s="181"/>
      <c r="UJ1087" s="181"/>
      <c r="UK1087" s="181"/>
      <c r="UL1087" s="181"/>
      <c r="UM1087" s="181"/>
      <c r="UN1087" s="181"/>
      <c r="UO1087" s="181"/>
      <c r="UP1087" s="181"/>
      <c r="UQ1087" s="181"/>
      <c r="UR1087" s="181"/>
      <c r="US1087" s="181"/>
      <c r="UT1087" s="181"/>
      <c r="UU1087" s="181"/>
      <c r="UV1087" s="181"/>
      <c r="UW1087" s="181"/>
      <c r="UX1087" s="181"/>
      <c r="UY1087" s="181"/>
      <c r="UZ1087" s="181"/>
      <c r="VA1087" s="181"/>
      <c r="VB1087" s="181"/>
      <c r="VC1087" s="181"/>
      <c r="VD1087" s="181"/>
      <c r="VE1087" s="181"/>
      <c r="VF1087" s="181"/>
      <c r="VG1087" s="181"/>
      <c r="VH1087" s="181"/>
      <c r="VI1087" s="181"/>
      <c r="VJ1087" s="181"/>
      <c r="VK1087" s="181"/>
      <c r="VL1087" s="181"/>
      <c r="VM1087" s="181"/>
      <c r="VN1087" s="181"/>
      <c r="VO1087" s="181"/>
      <c r="VP1087" s="181"/>
      <c r="VQ1087" s="181"/>
      <c r="VR1087" s="181"/>
      <c r="VS1087" s="181"/>
      <c r="VT1087" s="181"/>
      <c r="VU1087" s="181"/>
      <c r="VV1087" s="181"/>
      <c r="VW1087" s="181"/>
      <c r="VX1087" s="181"/>
      <c r="VY1087" s="181"/>
      <c r="VZ1087" s="181"/>
      <c r="WA1087" s="181"/>
      <c r="WB1087" s="181"/>
      <c r="WC1087" s="181"/>
      <c r="WD1087" s="181"/>
      <c r="WE1087" s="181"/>
      <c r="WF1087" s="181"/>
      <c r="WG1087" s="181"/>
      <c r="WH1087" s="181"/>
      <c r="WI1087" s="181"/>
      <c r="WJ1087" s="181"/>
      <c r="WK1087" s="181"/>
      <c r="WL1087" s="181"/>
      <c r="WM1087" s="181"/>
      <c r="WN1087" s="181"/>
      <c r="WO1087" s="181"/>
      <c r="WP1087" s="181"/>
      <c r="WQ1087" s="181"/>
      <c r="WR1087" s="181"/>
      <c r="WS1087" s="181"/>
      <c r="WT1087" s="181"/>
      <c r="WU1087" s="181"/>
      <c r="WV1087" s="181"/>
      <c r="WW1087" s="181"/>
      <c r="WX1087" s="181"/>
      <c r="WY1087" s="181"/>
      <c r="WZ1087" s="181"/>
      <c r="XA1087" s="181"/>
      <c r="XB1087" s="181"/>
      <c r="XC1087" s="181"/>
      <c r="XD1087" s="181"/>
      <c r="XE1087" s="181"/>
      <c r="XF1087" s="181"/>
      <c r="XG1087" s="181"/>
      <c r="XH1087" s="181"/>
      <c r="XI1087" s="181"/>
      <c r="XJ1087" s="181"/>
      <c r="XK1087" s="181"/>
      <c r="XL1087" s="181"/>
      <c r="XM1087" s="181"/>
      <c r="XN1087" s="181"/>
      <c r="XO1087" s="181"/>
      <c r="XP1087" s="181"/>
      <c r="XQ1087" s="181"/>
      <c r="XR1087" s="181"/>
      <c r="XS1087" s="181"/>
      <c r="XT1087" s="181"/>
      <c r="XU1087" s="181"/>
      <c r="XV1087" s="181"/>
      <c r="XW1087" s="181"/>
      <c r="XX1087" s="181"/>
      <c r="XY1087" s="181"/>
      <c r="XZ1087" s="181"/>
      <c r="YA1087" s="181"/>
      <c r="YB1087" s="181"/>
      <c r="YC1087" s="181"/>
      <c r="YD1087" s="181"/>
      <c r="YE1087" s="181"/>
      <c r="YF1087" s="181"/>
      <c r="YG1087" s="181"/>
      <c r="YH1087" s="181"/>
      <c r="YI1087" s="181"/>
      <c r="YJ1087" s="181"/>
      <c r="YK1087" s="181"/>
      <c r="YL1087" s="181"/>
      <c r="YM1087" s="181"/>
      <c r="YN1087" s="181"/>
      <c r="YO1087" s="181"/>
      <c r="YP1087" s="181"/>
      <c r="YQ1087" s="181"/>
      <c r="YR1087" s="181"/>
      <c r="YS1087" s="181"/>
      <c r="YT1087" s="181"/>
      <c r="YU1087" s="181"/>
      <c r="YV1087" s="181"/>
      <c r="YW1087" s="181"/>
      <c r="YX1087" s="181"/>
      <c r="YY1087" s="181"/>
      <c r="YZ1087" s="181"/>
      <c r="ZA1087" s="181"/>
      <c r="ZB1087" s="181"/>
      <c r="ZC1087" s="181"/>
      <c r="ZD1087" s="181"/>
      <c r="ZE1087" s="181"/>
      <c r="ZF1087" s="181"/>
      <c r="ZG1087" s="181"/>
      <c r="ZH1087" s="181"/>
      <c r="ZI1087" s="181"/>
      <c r="ZJ1087" s="181"/>
      <c r="ZK1087" s="181"/>
      <c r="ZL1087" s="181"/>
      <c r="ZM1087" s="181"/>
      <c r="ZN1087" s="181"/>
      <c r="ZO1087" s="181"/>
      <c r="ZP1087" s="181"/>
      <c r="ZQ1087" s="181"/>
      <c r="ZR1087" s="181"/>
      <c r="ZS1087" s="181"/>
      <c r="ZT1087" s="181"/>
      <c r="ZU1087" s="181"/>
      <c r="ZV1087" s="181"/>
      <c r="ZW1087" s="181"/>
      <c r="ZX1087" s="181"/>
      <c r="ZY1087" s="181"/>
      <c r="ZZ1087" s="181"/>
      <c r="AAA1087" s="181"/>
      <c r="AAB1087" s="181"/>
      <c r="AAC1087" s="181"/>
      <c r="AAD1087" s="181"/>
      <c r="AAE1087" s="181"/>
      <c r="AAF1087" s="181"/>
      <c r="AAG1087" s="181"/>
      <c r="AAH1087" s="181"/>
      <c r="AAI1087" s="181"/>
      <c r="AAJ1087" s="181"/>
      <c r="AAK1087" s="181"/>
      <c r="AAL1087" s="181"/>
      <c r="AAM1087" s="181"/>
      <c r="AAN1087" s="181"/>
      <c r="AAO1087" s="181"/>
      <c r="AAP1087" s="181"/>
      <c r="AAQ1087" s="181"/>
      <c r="AAR1087" s="181"/>
      <c r="AAS1087" s="181"/>
      <c r="AAT1087" s="181"/>
      <c r="AAU1087" s="181"/>
      <c r="AAV1087" s="181"/>
      <c r="AAW1087" s="181"/>
      <c r="AAX1087" s="181"/>
      <c r="AAY1087" s="181"/>
      <c r="AAZ1087" s="181"/>
      <c r="ABA1087" s="181"/>
      <c r="ABB1087" s="181"/>
      <c r="ABC1087" s="181"/>
      <c r="ABD1087" s="181"/>
      <c r="ABE1087" s="181"/>
      <c r="ABF1087" s="181"/>
      <c r="ABG1087" s="181"/>
      <c r="ABH1087" s="181"/>
      <c r="ABI1087" s="181"/>
      <c r="ABJ1087" s="181"/>
      <c r="ABK1087" s="181"/>
      <c r="ABL1087" s="181"/>
      <c r="ABM1087" s="181"/>
      <c r="ABN1087" s="181"/>
      <c r="ABO1087" s="181"/>
      <c r="ABP1087" s="181"/>
      <c r="ABQ1087" s="181"/>
      <c r="ABR1087" s="181"/>
      <c r="ABS1087" s="181"/>
      <c r="ABT1087" s="181"/>
      <c r="ABU1087" s="181"/>
      <c r="ABV1087" s="181"/>
      <c r="ABW1087" s="181"/>
      <c r="ABX1087" s="181"/>
      <c r="ABY1087" s="181"/>
      <c r="ABZ1087" s="181"/>
      <c r="ACA1087" s="181"/>
      <c r="ACB1087" s="181"/>
      <c r="ACC1087" s="181"/>
      <c r="ACD1087" s="181"/>
      <c r="ACE1087" s="181"/>
      <c r="ACF1087" s="181"/>
      <c r="ACG1087" s="181"/>
      <c r="ACH1087" s="181"/>
      <c r="ACI1087" s="181"/>
      <c r="ACJ1087" s="181"/>
      <c r="ACK1087" s="181"/>
      <c r="ACL1087" s="181"/>
      <c r="ACM1087" s="181"/>
      <c r="ACN1087" s="181"/>
      <c r="ACO1087" s="181"/>
      <c r="ACP1087" s="181"/>
      <c r="ACQ1087" s="181"/>
      <c r="ACR1087" s="181"/>
      <c r="ACS1087" s="181"/>
      <c r="ACT1087" s="181"/>
      <c r="ACU1087" s="181"/>
      <c r="ACV1087" s="181"/>
      <c r="ACW1087" s="181"/>
      <c r="ACX1087" s="181"/>
      <c r="ACY1087" s="181"/>
      <c r="ACZ1087" s="181"/>
      <c r="ADA1087" s="181"/>
      <c r="ADB1087" s="181"/>
      <c r="ADC1087" s="181"/>
      <c r="ADD1087" s="181"/>
      <c r="ADE1087" s="181"/>
      <c r="ADF1087" s="181"/>
      <c r="ADG1087" s="181"/>
      <c r="ADH1087" s="181"/>
      <c r="ADI1087" s="181"/>
      <c r="ADJ1087" s="181"/>
      <c r="ADK1087" s="181"/>
      <c r="ADL1087" s="181"/>
      <c r="ADM1087" s="181"/>
      <c r="ADN1087" s="181"/>
      <c r="ADO1087" s="181"/>
      <c r="ADP1087" s="181"/>
      <c r="ADQ1087" s="181"/>
      <c r="ADR1087" s="181"/>
      <c r="ADS1087" s="181"/>
      <c r="ADT1087" s="181"/>
      <c r="ADU1087" s="181"/>
      <c r="ADV1087" s="181"/>
      <c r="ADW1087" s="181"/>
      <c r="ADX1087" s="181"/>
      <c r="ADY1087" s="181"/>
      <c r="ADZ1087" s="181"/>
      <c r="AEA1087" s="181"/>
      <c r="AEB1087" s="181"/>
      <c r="AEC1087" s="181"/>
      <c r="AED1087" s="181"/>
      <c r="AEE1087" s="181"/>
      <c r="AEF1087" s="181"/>
      <c r="AEG1087" s="181"/>
      <c r="AEH1087" s="181"/>
      <c r="AEI1087" s="181"/>
      <c r="AEJ1087" s="181"/>
      <c r="AEK1087" s="181"/>
      <c r="AEL1087" s="181"/>
      <c r="AEM1087" s="181"/>
      <c r="AEN1087" s="181"/>
      <c r="AEO1087" s="181"/>
      <c r="AEP1087" s="181"/>
      <c r="AEQ1087" s="181"/>
      <c r="AER1087" s="181"/>
      <c r="AES1087" s="181"/>
      <c r="AET1087" s="181"/>
      <c r="AEU1087" s="181"/>
      <c r="AEV1087" s="181"/>
      <c r="AEW1087" s="181"/>
      <c r="AEX1087" s="181"/>
      <c r="AEY1087" s="181"/>
      <c r="AEZ1087" s="181"/>
      <c r="AFA1087" s="181"/>
      <c r="AFB1087" s="181"/>
      <c r="AFC1087" s="181"/>
      <c r="AFD1087" s="181"/>
      <c r="AFE1087" s="181"/>
      <c r="AFF1087" s="181"/>
      <c r="AFG1087" s="181"/>
      <c r="AFH1087" s="181"/>
      <c r="AFI1087" s="181"/>
      <c r="AFJ1087" s="181"/>
      <c r="AFK1087" s="181"/>
      <c r="AFL1087" s="181"/>
      <c r="AFM1087" s="181"/>
      <c r="AFN1087" s="181"/>
      <c r="AFO1087" s="181"/>
      <c r="AFP1087" s="181"/>
      <c r="AFQ1087" s="181"/>
      <c r="AFR1087" s="181"/>
      <c r="AFS1087" s="181"/>
      <c r="AFT1087" s="181"/>
      <c r="AFU1087" s="181"/>
      <c r="AFV1087" s="181"/>
      <c r="AFW1087" s="181"/>
      <c r="AFX1087" s="181"/>
      <c r="AFY1087" s="181"/>
      <c r="AFZ1087" s="181"/>
      <c r="AGA1087" s="181"/>
      <c r="AGB1087" s="181"/>
      <c r="AGC1087" s="181"/>
      <c r="AGD1087" s="181"/>
      <c r="AGE1087" s="181"/>
      <c r="AGF1087" s="181"/>
      <c r="AGG1087" s="181"/>
      <c r="AGH1087" s="181"/>
      <c r="AGI1087" s="181"/>
      <c r="AGJ1087" s="181"/>
      <c r="AGK1087" s="181"/>
      <c r="AGL1087" s="181"/>
      <c r="AGM1087" s="181"/>
      <c r="AGN1087" s="181"/>
      <c r="AGO1087" s="181"/>
      <c r="AGP1087" s="181"/>
      <c r="AGQ1087" s="181"/>
      <c r="AGR1087" s="181"/>
      <c r="AGS1087" s="181"/>
      <c r="AGT1087" s="181"/>
      <c r="AGU1087" s="181"/>
      <c r="AGV1087" s="181"/>
      <c r="AGW1087" s="181"/>
      <c r="AGX1087" s="181"/>
      <c r="AGY1087" s="181"/>
      <c r="AGZ1087" s="181"/>
      <c r="AHA1087" s="181"/>
      <c r="AHB1087" s="181"/>
      <c r="AHC1087" s="181"/>
      <c r="AHD1087" s="181"/>
      <c r="AHE1087" s="181"/>
      <c r="AHF1087" s="181"/>
      <c r="AHG1087" s="181"/>
      <c r="AHH1087" s="181"/>
      <c r="AHI1087" s="181"/>
      <c r="AHJ1087" s="181"/>
      <c r="AHK1087" s="181"/>
      <c r="AHL1087" s="181"/>
      <c r="AHM1087" s="181"/>
      <c r="AHN1087" s="181"/>
      <c r="AHO1087" s="181"/>
      <c r="AHP1087" s="181"/>
      <c r="AHQ1087" s="181"/>
      <c r="AHR1087" s="181"/>
      <c r="AHS1087" s="181"/>
      <c r="AHT1087" s="181"/>
      <c r="AHU1087" s="181"/>
      <c r="AHV1087" s="181"/>
      <c r="AHW1087" s="181"/>
      <c r="AHX1087" s="181"/>
      <c r="AHY1087" s="181"/>
      <c r="AHZ1087" s="181"/>
      <c r="AIA1087" s="181"/>
      <c r="AIB1087" s="181"/>
      <c r="AIC1087" s="181"/>
      <c r="AID1087" s="181"/>
      <c r="AIE1087" s="181"/>
      <c r="AIF1087" s="181"/>
      <c r="AIG1087" s="181"/>
      <c r="AIH1087" s="181"/>
      <c r="AII1087" s="181"/>
      <c r="AIJ1087" s="181"/>
      <c r="AIK1087" s="181"/>
      <c r="AIL1087" s="181"/>
      <c r="AIM1087" s="181"/>
      <c r="AIN1087" s="181"/>
      <c r="AIO1087" s="181"/>
      <c r="AIP1087" s="181"/>
      <c r="AIQ1087" s="181"/>
      <c r="AIR1087" s="181"/>
      <c r="AIS1087" s="181"/>
      <c r="AIT1087" s="181"/>
      <c r="AIU1087" s="181"/>
      <c r="AIV1087" s="181"/>
      <c r="AIW1087" s="181"/>
      <c r="AIX1087" s="181"/>
      <c r="AIY1087" s="181"/>
      <c r="AIZ1087" s="181"/>
      <c r="AJA1087" s="181"/>
      <c r="AJB1087" s="181"/>
      <c r="AJC1087" s="181"/>
      <c r="AJD1087" s="181"/>
      <c r="AJE1087" s="181"/>
      <c r="AJF1087" s="181"/>
      <c r="AJG1087" s="181"/>
      <c r="AJH1087" s="181"/>
      <c r="AJI1087" s="181"/>
      <c r="AJJ1087" s="181"/>
      <c r="AJK1087" s="181"/>
      <c r="AJL1087" s="181"/>
      <c r="AJM1087" s="181"/>
      <c r="AJN1087" s="181"/>
      <c r="AJO1087" s="181"/>
      <c r="AJP1087" s="181"/>
      <c r="AJQ1087" s="181"/>
      <c r="AJR1087" s="181"/>
      <c r="AJS1087" s="181"/>
      <c r="AJT1087" s="181"/>
      <c r="AJU1087" s="181"/>
      <c r="AJV1087" s="181"/>
      <c r="AJW1087" s="181"/>
      <c r="AJX1087" s="181"/>
      <c r="AJY1087" s="181"/>
      <c r="AJZ1087" s="181"/>
      <c r="AKA1087" s="181"/>
      <c r="AKB1087" s="181"/>
      <c r="AKC1087" s="181"/>
      <c r="AKD1087" s="181"/>
      <c r="AKE1087" s="181"/>
      <c r="AKF1087" s="181"/>
      <c r="AKG1087" s="181"/>
      <c r="AKH1087" s="181"/>
      <c r="AKI1087" s="181"/>
      <c r="AKJ1087" s="181"/>
      <c r="AKK1087" s="181"/>
      <c r="AKL1087" s="181"/>
      <c r="AKM1087" s="181"/>
      <c r="AKN1087" s="181"/>
      <c r="AKO1087" s="181"/>
      <c r="AKP1087" s="181"/>
      <c r="AKQ1087" s="181"/>
      <c r="AKR1087" s="181"/>
      <c r="AKS1087" s="181"/>
      <c r="AKT1087" s="181"/>
      <c r="AKU1087" s="181"/>
      <c r="AKV1087" s="181"/>
      <c r="AKW1087" s="181"/>
      <c r="AKX1087" s="181"/>
      <c r="AKY1087" s="181"/>
      <c r="AKZ1087" s="181"/>
      <c r="ALA1087" s="181"/>
      <c r="ALB1087" s="181"/>
      <c r="ALC1087" s="181"/>
      <c r="ALD1087" s="181"/>
      <c r="ALE1087" s="181"/>
    </row>
    <row r="1088" spans="1:993">
      <c r="A1088" s="279"/>
      <c r="B1088" s="14" t="s">
        <v>1252</v>
      </c>
      <c r="C1088" s="279"/>
      <c r="D1088" s="13" t="s">
        <v>1098</v>
      </c>
      <c r="E1088" s="13"/>
      <c r="F1088" s="279" t="s">
        <v>14</v>
      </c>
      <c r="G1088" s="20"/>
      <c r="H1088" s="14"/>
      <c r="I1088" s="13"/>
      <c r="J1088" s="21"/>
      <c r="K1088" s="181"/>
      <c r="L1088" s="181"/>
      <c r="M1088" s="4">
        <f t="shared" si="292"/>
        <v>0</v>
      </c>
      <c r="N1088" s="4">
        <f t="shared" si="287"/>
        <v>0</v>
      </c>
      <c r="O1088" s="4">
        <f t="shared" si="295"/>
        <v>0</v>
      </c>
      <c r="P1088" s="181"/>
      <c r="Q1088" s="20"/>
      <c r="R1088" s="20"/>
      <c r="T1088" s="255"/>
      <c r="U1088" s="255"/>
      <c r="V1088" s="255"/>
      <c r="W1088" s="255"/>
      <c r="X1088" s="255"/>
      <c r="Y1088" s="255"/>
      <c r="Z1088" s="255"/>
      <c r="AA1088" s="255"/>
      <c r="AB1088" s="255"/>
      <c r="AC1088" s="255"/>
      <c r="AD1088" s="255"/>
      <c r="AE1088" s="255"/>
      <c r="AF1088" s="255"/>
      <c r="AG1088" s="255"/>
      <c r="AH1088" s="255"/>
      <c r="AI1088" s="255"/>
      <c r="AJ1088" s="255"/>
      <c r="AK1088" s="255"/>
      <c r="AL1088" s="255"/>
      <c r="AM1088" s="255"/>
      <c r="AN1088" s="255"/>
      <c r="AO1088" s="255"/>
      <c r="AP1088" s="255"/>
      <c r="AQ1088" s="255"/>
      <c r="AR1088" s="255"/>
      <c r="AS1088" s="255"/>
      <c r="AT1088" s="255"/>
      <c r="AU1088" s="255"/>
      <c r="AV1088" s="255"/>
      <c r="AW1088" s="255"/>
      <c r="AX1088" s="255"/>
      <c r="AY1088" s="255"/>
      <c r="AZ1088" s="255"/>
      <c r="BA1088" s="255"/>
      <c r="BB1088" s="255"/>
      <c r="BC1088" s="255"/>
      <c r="BD1088" s="255"/>
      <c r="BE1088" s="255"/>
      <c r="BF1088" s="255"/>
      <c r="BG1088" s="255"/>
      <c r="BH1088" s="255"/>
      <c r="BI1088" s="255"/>
      <c r="BJ1088" s="255"/>
      <c r="BK1088" s="255"/>
      <c r="BL1088" s="255"/>
      <c r="BM1088" s="181"/>
      <c r="BN1088" s="181"/>
      <c r="BO1088" s="181"/>
      <c r="BP1088" s="181"/>
      <c r="BQ1088" s="181"/>
      <c r="BR1088" s="181"/>
      <c r="BS1088" s="181"/>
      <c r="BT1088" s="181"/>
      <c r="BU1088" s="181"/>
      <c r="BV1088" s="181"/>
      <c r="BW1088" s="181"/>
      <c r="BX1088" s="181"/>
      <c r="BY1088" s="181"/>
      <c r="BZ1088" s="181"/>
      <c r="CA1088" s="181"/>
      <c r="CB1088" s="181"/>
      <c r="CC1088" s="181"/>
      <c r="CD1088" s="181"/>
      <c r="CE1088" s="181"/>
      <c r="CF1088" s="181"/>
      <c r="CG1088" s="181"/>
      <c r="CH1088" s="181"/>
      <c r="CI1088" s="181"/>
      <c r="CJ1088" s="181"/>
      <c r="CK1088" s="181"/>
      <c r="CL1088" s="181"/>
      <c r="CM1088" s="181"/>
      <c r="CN1088" s="181"/>
      <c r="CO1088" s="181"/>
      <c r="CP1088" s="181"/>
      <c r="CQ1088" s="181"/>
      <c r="CR1088" s="181"/>
      <c r="CS1088" s="181"/>
      <c r="CT1088" s="181"/>
      <c r="CU1088" s="181"/>
      <c r="CV1088" s="181"/>
      <c r="CW1088" s="181"/>
      <c r="CX1088" s="181"/>
      <c r="CY1088" s="181"/>
      <c r="CZ1088" s="181"/>
      <c r="DA1088" s="181"/>
      <c r="DB1088" s="181"/>
      <c r="DC1088" s="181"/>
      <c r="DD1088" s="181"/>
      <c r="DE1088" s="181"/>
      <c r="DF1088" s="181"/>
      <c r="DG1088" s="181"/>
      <c r="DH1088" s="181"/>
      <c r="DI1088" s="181"/>
      <c r="DJ1088" s="181"/>
      <c r="DK1088" s="181"/>
      <c r="DL1088" s="181"/>
      <c r="DM1088" s="181"/>
      <c r="DN1088" s="181"/>
      <c r="DO1088" s="181"/>
      <c r="DP1088" s="181"/>
      <c r="DQ1088" s="181"/>
      <c r="DR1088" s="181"/>
      <c r="DS1088" s="181"/>
      <c r="DT1088" s="181"/>
      <c r="DU1088" s="181"/>
      <c r="DV1088" s="181"/>
      <c r="DW1088" s="181"/>
      <c r="DX1088" s="181"/>
      <c r="DY1088" s="181"/>
      <c r="DZ1088" s="181"/>
      <c r="EA1088" s="181"/>
      <c r="EB1088" s="181"/>
      <c r="EC1088" s="181"/>
      <c r="ED1088" s="181"/>
      <c r="EE1088" s="181"/>
      <c r="EF1088" s="181"/>
      <c r="EG1088" s="181"/>
      <c r="EH1088" s="181"/>
      <c r="EI1088" s="181"/>
      <c r="EJ1088" s="181"/>
      <c r="EK1088" s="181"/>
      <c r="EL1088" s="181"/>
      <c r="EM1088" s="181"/>
      <c r="EN1088" s="181"/>
      <c r="EO1088" s="181"/>
      <c r="EP1088" s="181"/>
      <c r="EQ1088" s="181"/>
      <c r="ER1088" s="181"/>
      <c r="ES1088" s="181"/>
      <c r="ET1088" s="181"/>
      <c r="EU1088" s="181"/>
      <c r="EV1088" s="181"/>
      <c r="EW1088" s="181"/>
      <c r="EX1088" s="181"/>
      <c r="EY1088" s="181"/>
      <c r="EZ1088" s="181"/>
      <c r="FA1088" s="181"/>
      <c r="FB1088" s="181"/>
      <c r="FC1088" s="181"/>
      <c r="FD1088" s="181"/>
      <c r="FE1088" s="181"/>
      <c r="FF1088" s="181"/>
      <c r="FG1088" s="181"/>
      <c r="FH1088" s="181"/>
      <c r="FI1088" s="181"/>
      <c r="FJ1088" s="181"/>
      <c r="FK1088" s="181"/>
      <c r="FL1088" s="181"/>
      <c r="FM1088" s="181"/>
      <c r="FN1088" s="181"/>
      <c r="FO1088" s="181"/>
      <c r="FP1088" s="181"/>
      <c r="FQ1088" s="181"/>
      <c r="FR1088" s="181"/>
      <c r="FS1088" s="181"/>
      <c r="FT1088" s="181"/>
      <c r="FU1088" s="181"/>
      <c r="FV1088" s="181"/>
      <c r="FW1088" s="181"/>
      <c r="FX1088" s="181"/>
      <c r="FY1088" s="181"/>
      <c r="FZ1088" s="181"/>
      <c r="GA1088" s="181"/>
      <c r="GB1088" s="181"/>
      <c r="GC1088" s="181"/>
      <c r="GD1088" s="181"/>
      <c r="GE1088" s="181"/>
      <c r="GF1088" s="181"/>
      <c r="GG1088" s="181"/>
      <c r="GH1088" s="181"/>
      <c r="GI1088" s="181"/>
      <c r="GJ1088" s="181"/>
      <c r="GK1088" s="181"/>
      <c r="GL1088" s="181"/>
      <c r="GM1088" s="181"/>
      <c r="GN1088" s="181"/>
      <c r="GO1088" s="181"/>
      <c r="GP1088" s="181"/>
      <c r="GQ1088" s="181"/>
      <c r="GR1088" s="181"/>
      <c r="GS1088" s="181"/>
      <c r="GT1088" s="181"/>
      <c r="GU1088" s="181"/>
      <c r="GV1088" s="181"/>
      <c r="GW1088" s="181"/>
      <c r="GX1088" s="181"/>
      <c r="GY1088" s="181"/>
      <c r="GZ1088" s="181"/>
      <c r="HA1088" s="181"/>
      <c r="HB1088" s="181"/>
      <c r="HC1088" s="181"/>
      <c r="HD1088" s="181"/>
      <c r="HE1088" s="181"/>
      <c r="HF1088" s="181"/>
      <c r="HG1088" s="181"/>
      <c r="HH1088" s="181"/>
      <c r="HI1088" s="181"/>
      <c r="HJ1088" s="181"/>
      <c r="HK1088" s="181"/>
      <c r="HL1088" s="181"/>
      <c r="HM1088" s="181"/>
      <c r="HN1088" s="181"/>
      <c r="HO1088" s="181"/>
      <c r="HP1088" s="181"/>
      <c r="HQ1088" s="181"/>
      <c r="HR1088" s="181"/>
      <c r="HS1088" s="181"/>
      <c r="HT1088" s="181"/>
      <c r="HU1088" s="181"/>
      <c r="HV1088" s="181"/>
      <c r="HW1088" s="181"/>
      <c r="HX1088" s="181"/>
      <c r="HY1088" s="181"/>
      <c r="HZ1088" s="181"/>
      <c r="IA1088" s="181"/>
      <c r="IB1088" s="181"/>
      <c r="IC1088" s="181"/>
      <c r="ID1088" s="181"/>
      <c r="IE1088" s="181"/>
      <c r="IF1088" s="181"/>
      <c r="IG1088" s="181"/>
      <c r="IH1088" s="181"/>
      <c r="II1088" s="181"/>
      <c r="IJ1088" s="181"/>
      <c r="IK1088" s="181"/>
      <c r="IL1088" s="181"/>
      <c r="IM1088" s="181"/>
      <c r="IN1088" s="181"/>
      <c r="IO1088" s="181"/>
      <c r="IP1088" s="181"/>
      <c r="IQ1088" s="181"/>
      <c r="IR1088" s="181"/>
      <c r="IS1088" s="181"/>
      <c r="IT1088" s="181"/>
      <c r="IU1088" s="181"/>
      <c r="IV1088" s="181"/>
      <c r="IW1088" s="181"/>
      <c r="IX1088" s="181"/>
      <c r="IY1088" s="181"/>
      <c r="IZ1088" s="181"/>
      <c r="JA1088" s="181"/>
      <c r="JB1088" s="181"/>
      <c r="JC1088" s="181"/>
      <c r="JD1088" s="181"/>
      <c r="JE1088" s="181"/>
      <c r="JF1088" s="181"/>
      <c r="JG1088" s="181"/>
      <c r="JH1088" s="181"/>
      <c r="JI1088" s="181"/>
      <c r="JJ1088" s="181"/>
      <c r="JK1088" s="181"/>
      <c r="JL1088" s="181"/>
      <c r="JM1088" s="181"/>
      <c r="JN1088" s="181"/>
      <c r="JO1088" s="181"/>
      <c r="JP1088" s="181"/>
      <c r="JQ1088" s="181"/>
      <c r="JR1088" s="181"/>
      <c r="JS1088" s="181"/>
      <c r="JT1088" s="181"/>
      <c r="JU1088" s="181"/>
      <c r="JV1088" s="181"/>
      <c r="JW1088" s="181"/>
      <c r="JX1088" s="181"/>
      <c r="JY1088" s="181"/>
      <c r="JZ1088" s="181"/>
      <c r="KA1088" s="181"/>
      <c r="KB1088" s="181"/>
      <c r="KC1088" s="181"/>
      <c r="KD1088" s="181"/>
      <c r="KE1088" s="181"/>
      <c r="KF1088" s="181"/>
      <c r="KG1088" s="181"/>
      <c r="KH1088" s="181"/>
      <c r="KI1088" s="181"/>
      <c r="KJ1088" s="181"/>
      <c r="KK1088" s="181"/>
      <c r="KL1088" s="181"/>
      <c r="KM1088" s="181"/>
      <c r="KN1088" s="181"/>
      <c r="KO1088" s="181"/>
      <c r="KP1088" s="181"/>
      <c r="KQ1088" s="181"/>
      <c r="KR1088" s="181"/>
      <c r="KS1088" s="181"/>
      <c r="KT1088" s="181"/>
      <c r="KU1088" s="181"/>
      <c r="KV1088" s="181"/>
      <c r="KW1088" s="181"/>
      <c r="KX1088" s="181"/>
      <c r="KY1088" s="181"/>
      <c r="KZ1088" s="181"/>
      <c r="LA1088" s="181"/>
      <c r="LB1088" s="181"/>
      <c r="LC1088" s="181"/>
      <c r="LD1088" s="181"/>
      <c r="LE1088" s="181"/>
      <c r="LF1088" s="181"/>
      <c r="LG1088" s="181"/>
      <c r="LH1088" s="181"/>
      <c r="LI1088" s="181"/>
      <c r="LJ1088" s="181"/>
      <c r="LK1088" s="181"/>
      <c r="LL1088" s="181"/>
      <c r="LM1088" s="181"/>
      <c r="LN1088" s="181"/>
      <c r="LO1088" s="181"/>
      <c r="LP1088" s="181"/>
      <c r="LQ1088" s="181"/>
      <c r="LR1088" s="181"/>
      <c r="LS1088" s="181"/>
      <c r="LT1088" s="181"/>
      <c r="LU1088" s="181"/>
      <c r="LV1088" s="181"/>
      <c r="LW1088" s="181"/>
      <c r="LX1088" s="181"/>
      <c r="LY1088" s="181"/>
      <c r="LZ1088" s="181"/>
      <c r="MA1088" s="181"/>
      <c r="MB1088" s="181"/>
      <c r="MC1088" s="181"/>
      <c r="MD1088" s="181"/>
      <c r="ME1088" s="181"/>
      <c r="MF1088" s="181"/>
      <c r="MG1088" s="181"/>
      <c r="MH1088" s="181"/>
      <c r="MI1088" s="181"/>
      <c r="MJ1088" s="181"/>
      <c r="MK1088" s="181"/>
      <c r="ML1088" s="181"/>
      <c r="MM1088" s="181"/>
      <c r="MN1088" s="181"/>
      <c r="MO1088" s="181"/>
      <c r="MP1088" s="181"/>
      <c r="MQ1088" s="181"/>
      <c r="MR1088" s="181"/>
      <c r="MS1088" s="181"/>
      <c r="MT1088" s="181"/>
      <c r="MU1088" s="181"/>
      <c r="MV1088" s="181"/>
      <c r="MW1088" s="181"/>
      <c r="MX1088" s="181"/>
      <c r="MY1088" s="181"/>
      <c r="MZ1088" s="181"/>
      <c r="NA1088" s="181"/>
      <c r="NB1088" s="181"/>
      <c r="NC1088" s="181"/>
      <c r="ND1088" s="181"/>
      <c r="NE1088" s="181"/>
      <c r="NF1088" s="181"/>
      <c r="NG1088" s="181"/>
      <c r="NH1088" s="181"/>
      <c r="NI1088" s="181"/>
      <c r="NJ1088" s="181"/>
      <c r="NK1088" s="181"/>
      <c r="NL1088" s="181"/>
      <c r="NM1088" s="181"/>
      <c r="NN1088" s="181"/>
      <c r="NO1088" s="181"/>
      <c r="NP1088" s="181"/>
      <c r="NQ1088" s="181"/>
      <c r="NR1088" s="181"/>
      <c r="NS1088" s="181"/>
      <c r="NT1088" s="181"/>
      <c r="NU1088" s="181"/>
      <c r="NV1088" s="181"/>
      <c r="NW1088" s="181"/>
      <c r="NX1088" s="181"/>
      <c r="NY1088" s="181"/>
      <c r="NZ1088" s="181"/>
      <c r="OA1088" s="181"/>
      <c r="OB1088" s="181"/>
      <c r="OC1088" s="181"/>
      <c r="OD1088" s="181"/>
      <c r="OE1088" s="181"/>
      <c r="OF1088" s="181"/>
      <c r="OG1088" s="181"/>
      <c r="OH1088" s="181"/>
      <c r="OI1088" s="181"/>
      <c r="OJ1088" s="181"/>
      <c r="OK1088" s="181"/>
      <c r="OL1088" s="181"/>
      <c r="OM1088" s="181"/>
      <c r="ON1088" s="181"/>
      <c r="OO1088" s="181"/>
      <c r="OP1088" s="181"/>
      <c r="OQ1088" s="181"/>
      <c r="OR1088" s="181"/>
      <c r="OS1088" s="181"/>
      <c r="OT1088" s="181"/>
      <c r="OU1088" s="181"/>
      <c r="OV1088" s="181"/>
      <c r="OW1088" s="181"/>
      <c r="OX1088" s="181"/>
      <c r="OY1088" s="181"/>
      <c r="OZ1088" s="181"/>
      <c r="PA1088" s="181"/>
      <c r="PB1088" s="181"/>
      <c r="PC1088" s="181"/>
      <c r="PD1088" s="181"/>
      <c r="PE1088" s="181"/>
      <c r="PF1088" s="181"/>
      <c r="PG1088" s="181"/>
      <c r="PH1088" s="181"/>
      <c r="PI1088" s="181"/>
      <c r="PJ1088" s="181"/>
      <c r="PK1088" s="181"/>
      <c r="PL1088" s="181"/>
      <c r="PM1088" s="181"/>
      <c r="PN1088" s="181"/>
      <c r="PO1088" s="181"/>
      <c r="PP1088" s="181"/>
      <c r="PQ1088" s="181"/>
      <c r="PR1088" s="181"/>
      <c r="PS1088" s="181"/>
      <c r="PT1088" s="181"/>
      <c r="PU1088" s="181"/>
      <c r="PV1088" s="181"/>
      <c r="PW1088" s="181"/>
      <c r="PX1088" s="181"/>
      <c r="PY1088" s="181"/>
      <c r="PZ1088" s="181"/>
      <c r="QA1088" s="181"/>
      <c r="QB1088" s="181"/>
      <c r="QC1088" s="181"/>
      <c r="QD1088" s="181"/>
      <c r="QE1088" s="181"/>
      <c r="QF1088" s="181"/>
      <c r="QG1088" s="181"/>
      <c r="QH1088" s="181"/>
      <c r="QI1088" s="181"/>
      <c r="QJ1088" s="181"/>
      <c r="QK1088" s="181"/>
      <c r="QL1088" s="181"/>
      <c r="QM1088" s="181"/>
      <c r="QN1088" s="181"/>
      <c r="QO1088" s="181"/>
      <c r="QP1088" s="181"/>
      <c r="QQ1088" s="181"/>
      <c r="QR1088" s="181"/>
      <c r="QS1088" s="181"/>
      <c r="QT1088" s="181"/>
      <c r="QU1088" s="181"/>
      <c r="QV1088" s="181"/>
      <c r="QW1088" s="181"/>
      <c r="QX1088" s="181"/>
      <c r="QY1088" s="181"/>
      <c r="QZ1088" s="181"/>
      <c r="RA1088" s="181"/>
      <c r="RB1088" s="181"/>
      <c r="RC1088" s="181"/>
      <c r="RD1088" s="181"/>
      <c r="RE1088" s="181"/>
      <c r="RF1088" s="181"/>
      <c r="RG1088" s="181"/>
      <c r="RH1088" s="181"/>
      <c r="RI1088" s="181"/>
      <c r="RJ1088" s="181"/>
      <c r="RK1088" s="181"/>
      <c r="RL1088" s="181"/>
      <c r="RM1088" s="181"/>
      <c r="RN1088" s="181"/>
      <c r="RO1088" s="181"/>
      <c r="RP1088" s="181"/>
      <c r="RQ1088" s="181"/>
      <c r="RR1088" s="181"/>
      <c r="RS1088" s="181"/>
      <c r="RT1088" s="181"/>
      <c r="RU1088" s="181"/>
      <c r="RV1088" s="181"/>
      <c r="RW1088" s="181"/>
      <c r="RX1088" s="181"/>
      <c r="RY1088" s="181"/>
      <c r="RZ1088" s="181"/>
      <c r="SA1088" s="181"/>
      <c r="SB1088" s="181"/>
      <c r="SC1088" s="181"/>
      <c r="SD1088" s="181"/>
      <c r="SE1088" s="181"/>
      <c r="SF1088" s="181"/>
      <c r="SG1088" s="181"/>
      <c r="SH1088" s="181"/>
      <c r="SI1088" s="181"/>
      <c r="SJ1088" s="181"/>
      <c r="SK1088" s="181"/>
      <c r="SL1088" s="181"/>
      <c r="SM1088" s="181"/>
      <c r="SN1088" s="181"/>
      <c r="SO1088" s="181"/>
      <c r="SP1088" s="181"/>
      <c r="SQ1088" s="181"/>
      <c r="SR1088" s="181"/>
      <c r="SS1088" s="181"/>
      <c r="ST1088" s="181"/>
      <c r="SU1088" s="181"/>
      <c r="SV1088" s="181"/>
      <c r="SW1088" s="181"/>
      <c r="SX1088" s="181"/>
      <c r="SY1088" s="181"/>
      <c r="SZ1088" s="181"/>
      <c r="TA1088" s="181"/>
      <c r="TB1088" s="181"/>
      <c r="TC1088" s="181"/>
      <c r="TD1088" s="181"/>
      <c r="TE1088" s="181"/>
      <c r="TF1088" s="181"/>
      <c r="TG1088" s="181"/>
      <c r="TH1088" s="181"/>
      <c r="TI1088" s="181"/>
      <c r="TJ1088" s="181"/>
      <c r="TK1088" s="181"/>
      <c r="TL1088" s="181"/>
      <c r="TM1088" s="181"/>
      <c r="TN1088" s="181"/>
      <c r="TO1088" s="181"/>
      <c r="TP1088" s="181"/>
      <c r="TQ1088" s="181"/>
      <c r="TR1088" s="181"/>
      <c r="TS1088" s="181"/>
      <c r="TT1088" s="181"/>
      <c r="TU1088" s="181"/>
      <c r="TV1088" s="181"/>
      <c r="TW1088" s="181"/>
      <c r="TX1088" s="181"/>
      <c r="TY1088" s="181"/>
      <c r="TZ1088" s="181"/>
      <c r="UA1088" s="181"/>
      <c r="UB1088" s="181"/>
      <c r="UC1088" s="181"/>
      <c r="UD1088" s="181"/>
      <c r="UE1088" s="181"/>
      <c r="UF1088" s="181"/>
      <c r="UG1088" s="181"/>
      <c r="UH1088" s="181"/>
      <c r="UI1088" s="181"/>
      <c r="UJ1088" s="181"/>
      <c r="UK1088" s="181"/>
      <c r="UL1088" s="181"/>
      <c r="UM1088" s="181"/>
      <c r="UN1088" s="181"/>
      <c r="UO1088" s="181"/>
      <c r="UP1088" s="181"/>
      <c r="UQ1088" s="181"/>
      <c r="UR1088" s="181"/>
      <c r="US1088" s="181"/>
      <c r="UT1088" s="181"/>
      <c r="UU1088" s="181"/>
      <c r="UV1088" s="181"/>
      <c r="UW1088" s="181"/>
      <c r="UX1088" s="181"/>
      <c r="UY1088" s="181"/>
      <c r="UZ1088" s="181"/>
      <c r="VA1088" s="181"/>
      <c r="VB1088" s="181"/>
      <c r="VC1088" s="181"/>
      <c r="VD1088" s="181"/>
      <c r="VE1088" s="181"/>
      <c r="VF1088" s="181"/>
      <c r="VG1088" s="181"/>
      <c r="VH1088" s="181"/>
      <c r="VI1088" s="181"/>
      <c r="VJ1088" s="181"/>
      <c r="VK1088" s="181"/>
      <c r="VL1088" s="181"/>
      <c r="VM1088" s="181"/>
      <c r="VN1088" s="181"/>
      <c r="VO1088" s="181"/>
      <c r="VP1088" s="181"/>
      <c r="VQ1088" s="181"/>
      <c r="VR1088" s="181"/>
      <c r="VS1088" s="181"/>
      <c r="VT1088" s="181"/>
      <c r="VU1088" s="181"/>
      <c r="VV1088" s="181"/>
      <c r="VW1088" s="181"/>
      <c r="VX1088" s="181"/>
      <c r="VY1088" s="181"/>
      <c r="VZ1088" s="181"/>
      <c r="WA1088" s="181"/>
      <c r="WB1088" s="181"/>
      <c r="WC1088" s="181"/>
      <c r="WD1088" s="181"/>
      <c r="WE1088" s="181"/>
      <c r="WF1088" s="181"/>
      <c r="WG1088" s="181"/>
      <c r="WH1088" s="181"/>
      <c r="WI1088" s="181"/>
      <c r="WJ1088" s="181"/>
      <c r="WK1088" s="181"/>
      <c r="WL1088" s="181"/>
      <c r="WM1088" s="181"/>
      <c r="WN1088" s="181"/>
      <c r="WO1088" s="181"/>
      <c r="WP1088" s="181"/>
      <c r="WQ1088" s="181"/>
      <c r="WR1088" s="181"/>
      <c r="WS1088" s="181"/>
      <c r="WT1088" s="181"/>
      <c r="WU1088" s="181"/>
      <c r="WV1088" s="181"/>
      <c r="WW1088" s="181"/>
      <c r="WX1088" s="181"/>
      <c r="WY1088" s="181"/>
      <c r="WZ1088" s="181"/>
      <c r="XA1088" s="181"/>
      <c r="XB1088" s="181"/>
      <c r="XC1088" s="181"/>
      <c r="XD1088" s="181"/>
      <c r="XE1088" s="181"/>
      <c r="XF1088" s="181"/>
      <c r="XG1088" s="181"/>
      <c r="XH1088" s="181"/>
      <c r="XI1088" s="181"/>
      <c r="XJ1088" s="181"/>
      <c r="XK1088" s="181"/>
      <c r="XL1088" s="181"/>
      <c r="XM1088" s="181"/>
      <c r="XN1088" s="181"/>
      <c r="XO1088" s="181"/>
      <c r="XP1088" s="181"/>
      <c r="XQ1088" s="181"/>
      <c r="XR1088" s="181"/>
      <c r="XS1088" s="181"/>
      <c r="XT1088" s="181"/>
      <c r="XU1088" s="181"/>
      <c r="XV1088" s="181"/>
      <c r="XW1088" s="181"/>
      <c r="XX1088" s="181"/>
      <c r="XY1088" s="181"/>
      <c r="XZ1088" s="181"/>
      <c r="YA1088" s="181"/>
      <c r="YB1088" s="181"/>
      <c r="YC1088" s="181"/>
      <c r="YD1088" s="181"/>
      <c r="YE1088" s="181"/>
      <c r="YF1088" s="181"/>
      <c r="YG1088" s="181"/>
      <c r="YH1088" s="181"/>
      <c r="YI1088" s="181"/>
      <c r="YJ1088" s="181"/>
      <c r="YK1088" s="181"/>
      <c r="YL1088" s="181"/>
      <c r="YM1088" s="181"/>
      <c r="YN1088" s="181"/>
      <c r="YO1088" s="181"/>
      <c r="YP1088" s="181"/>
      <c r="YQ1088" s="181"/>
      <c r="YR1088" s="181"/>
      <c r="YS1088" s="181"/>
      <c r="YT1088" s="181"/>
      <c r="YU1088" s="181"/>
      <c r="YV1088" s="181"/>
      <c r="YW1088" s="181"/>
      <c r="YX1088" s="181"/>
      <c r="YY1088" s="181"/>
      <c r="YZ1088" s="181"/>
      <c r="ZA1088" s="181"/>
      <c r="ZB1088" s="181"/>
      <c r="ZC1088" s="181"/>
      <c r="ZD1088" s="181"/>
      <c r="ZE1088" s="181"/>
      <c r="ZF1088" s="181"/>
      <c r="ZG1088" s="181"/>
      <c r="ZH1088" s="181"/>
      <c r="ZI1088" s="181"/>
      <c r="ZJ1088" s="181"/>
      <c r="ZK1088" s="181"/>
      <c r="ZL1088" s="181"/>
      <c r="ZM1088" s="181"/>
      <c r="ZN1088" s="181"/>
      <c r="ZO1088" s="181"/>
      <c r="ZP1088" s="181"/>
      <c r="ZQ1088" s="181"/>
      <c r="ZR1088" s="181"/>
      <c r="ZS1088" s="181"/>
      <c r="ZT1088" s="181"/>
      <c r="ZU1088" s="181"/>
      <c r="ZV1088" s="181"/>
      <c r="ZW1088" s="181"/>
      <c r="ZX1088" s="181"/>
      <c r="ZY1088" s="181"/>
      <c r="ZZ1088" s="181"/>
      <c r="AAA1088" s="181"/>
      <c r="AAB1088" s="181"/>
      <c r="AAC1088" s="181"/>
      <c r="AAD1088" s="181"/>
      <c r="AAE1088" s="181"/>
      <c r="AAF1088" s="181"/>
      <c r="AAG1088" s="181"/>
      <c r="AAH1088" s="181"/>
      <c r="AAI1088" s="181"/>
      <c r="AAJ1088" s="181"/>
      <c r="AAK1088" s="181"/>
      <c r="AAL1088" s="181"/>
      <c r="AAM1088" s="181"/>
      <c r="AAN1088" s="181"/>
      <c r="AAO1088" s="181"/>
      <c r="AAP1088" s="181"/>
      <c r="AAQ1088" s="181"/>
      <c r="AAR1088" s="181"/>
      <c r="AAS1088" s="181"/>
      <c r="AAT1088" s="181"/>
      <c r="AAU1088" s="181"/>
      <c r="AAV1088" s="181"/>
      <c r="AAW1088" s="181"/>
      <c r="AAX1088" s="181"/>
      <c r="AAY1088" s="181"/>
      <c r="AAZ1088" s="181"/>
      <c r="ABA1088" s="181"/>
      <c r="ABB1088" s="181"/>
      <c r="ABC1088" s="181"/>
      <c r="ABD1088" s="181"/>
      <c r="ABE1088" s="181"/>
      <c r="ABF1088" s="181"/>
      <c r="ABG1088" s="181"/>
      <c r="ABH1088" s="181"/>
      <c r="ABI1088" s="181"/>
      <c r="ABJ1088" s="181"/>
      <c r="ABK1088" s="181"/>
      <c r="ABL1088" s="181"/>
      <c r="ABM1088" s="181"/>
      <c r="ABN1088" s="181"/>
      <c r="ABO1088" s="181"/>
      <c r="ABP1088" s="181"/>
      <c r="ABQ1088" s="181"/>
      <c r="ABR1088" s="181"/>
      <c r="ABS1088" s="181"/>
      <c r="ABT1088" s="181"/>
      <c r="ABU1088" s="181"/>
      <c r="ABV1088" s="181"/>
      <c r="ABW1088" s="181"/>
      <c r="ABX1088" s="181"/>
      <c r="ABY1088" s="181"/>
      <c r="ABZ1088" s="181"/>
      <c r="ACA1088" s="181"/>
      <c r="ACB1088" s="181"/>
      <c r="ACC1088" s="181"/>
      <c r="ACD1088" s="181"/>
      <c r="ACE1088" s="181"/>
      <c r="ACF1088" s="181"/>
      <c r="ACG1088" s="181"/>
      <c r="ACH1088" s="181"/>
      <c r="ACI1088" s="181"/>
      <c r="ACJ1088" s="181"/>
      <c r="ACK1088" s="181"/>
      <c r="ACL1088" s="181"/>
      <c r="ACM1088" s="181"/>
      <c r="ACN1088" s="181"/>
      <c r="ACO1088" s="181"/>
      <c r="ACP1088" s="181"/>
      <c r="ACQ1088" s="181"/>
      <c r="ACR1088" s="181"/>
      <c r="ACS1088" s="181"/>
      <c r="ACT1088" s="181"/>
      <c r="ACU1088" s="181"/>
      <c r="ACV1088" s="181"/>
      <c r="ACW1088" s="181"/>
      <c r="ACX1088" s="181"/>
      <c r="ACY1088" s="181"/>
      <c r="ACZ1088" s="181"/>
      <c r="ADA1088" s="181"/>
      <c r="ADB1088" s="181"/>
      <c r="ADC1088" s="181"/>
      <c r="ADD1088" s="181"/>
      <c r="ADE1088" s="181"/>
      <c r="ADF1088" s="181"/>
      <c r="ADG1088" s="181"/>
      <c r="ADH1088" s="181"/>
      <c r="ADI1088" s="181"/>
      <c r="ADJ1088" s="181"/>
      <c r="ADK1088" s="181"/>
      <c r="ADL1088" s="181"/>
      <c r="ADM1088" s="181"/>
      <c r="ADN1088" s="181"/>
      <c r="ADO1088" s="181"/>
      <c r="ADP1088" s="181"/>
      <c r="ADQ1088" s="181"/>
      <c r="ADR1088" s="181"/>
      <c r="ADS1088" s="181"/>
      <c r="ADT1088" s="181"/>
      <c r="ADU1088" s="181"/>
      <c r="ADV1088" s="181"/>
      <c r="ADW1088" s="181"/>
      <c r="ADX1088" s="181"/>
      <c r="ADY1088" s="181"/>
      <c r="ADZ1088" s="181"/>
      <c r="AEA1088" s="181"/>
      <c r="AEB1088" s="181"/>
      <c r="AEC1088" s="181"/>
      <c r="AED1088" s="181"/>
      <c r="AEE1088" s="181"/>
      <c r="AEF1088" s="181"/>
      <c r="AEG1088" s="181"/>
      <c r="AEH1088" s="181"/>
      <c r="AEI1088" s="181"/>
      <c r="AEJ1088" s="181"/>
      <c r="AEK1088" s="181"/>
      <c r="AEL1088" s="181"/>
      <c r="AEM1088" s="181"/>
      <c r="AEN1088" s="181"/>
      <c r="AEO1088" s="181"/>
      <c r="AEP1088" s="181"/>
      <c r="AEQ1088" s="181"/>
      <c r="AER1088" s="181"/>
      <c r="AES1088" s="181"/>
      <c r="AET1088" s="181"/>
      <c r="AEU1088" s="181"/>
      <c r="AEV1088" s="181"/>
      <c r="AEW1088" s="181"/>
      <c r="AEX1088" s="181"/>
      <c r="AEY1088" s="181"/>
      <c r="AEZ1088" s="181"/>
      <c r="AFA1088" s="181"/>
      <c r="AFB1088" s="181"/>
      <c r="AFC1088" s="181"/>
      <c r="AFD1088" s="181"/>
      <c r="AFE1088" s="181"/>
      <c r="AFF1088" s="181"/>
      <c r="AFG1088" s="181"/>
      <c r="AFH1088" s="181"/>
      <c r="AFI1088" s="181"/>
      <c r="AFJ1088" s="181"/>
      <c r="AFK1088" s="181"/>
      <c r="AFL1088" s="181"/>
      <c r="AFM1088" s="181"/>
      <c r="AFN1088" s="181"/>
      <c r="AFO1088" s="181"/>
      <c r="AFP1088" s="181"/>
      <c r="AFQ1088" s="181"/>
      <c r="AFR1088" s="181"/>
      <c r="AFS1088" s="181"/>
      <c r="AFT1088" s="181"/>
      <c r="AFU1088" s="181"/>
      <c r="AFV1088" s="181"/>
      <c r="AFW1088" s="181"/>
      <c r="AFX1088" s="181"/>
      <c r="AFY1088" s="181"/>
      <c r="AFZ1088" s="181"/>
      <c r="AGA1088" s="181"/>
      <c r="AGB1088" s="181"/>
      <c r="AGC1088" s="181"/>
      <c r="AGD1088" s="181"/>
      <c r="AGE1088" s="181"/>
      <c r="AGF1088" s="181"/>
      <c r="AGG1088" s="181"/>
      <c r="AGH1088" s="181"/>
      <c r="AGI1088" s="181"/>
      <c r="AGJ1088" s="181"/>
      <c r="AGK1088" s="181"/>
      <c r="AGL1088" s="181"/>
      <c r="AGM1088" s="181"/>
      <c r="AGN1088" s="181"/>
      <c r="AGO1088" s="181"/>
      <c r="AGP1088" s="181"/>
      <c r="AGQ1088" s="181"/>
      <c r="AGR1088" s="181"/>
      <c r="AGS1088" s="181"/>
      <c r="AGT1088" s="181"/>
      <c r="AGU1088" s="181"/>
      <c r="AGV1088" s="181"/>
      <c r="AGW1088" s="181"/>
      <c r="AGX1088" s="181"/>
      <c r="AGY1088" s="181"/>
      <c r="AGZ1088" s="181"/>
      <c r="AHA1088" s="181"/>
      <c r="AHB1088" s="181"/>
      <c r="AHC1088" s="181"/>
      <c r="AHD1088" s="181"/>
      <c r="AHE1088" s="181"/>
      <c r="AHF1088" s="181"/>
      <c r="AHG1088" s="181"/>
      <c r="AHH1088" s="181"/>
      <c r="AHI1088" s="181"/>
      <c r="AHJ1088" s="181"/>
      <c r="AHK1088" s="181"/>
      <c r="AHL1088" s="181"/>
      <c r="AHM1088" s="181"/>
      <c r="AHN1088" s="181"/>
      <c r="AHO1088" s="181"/>
      <c r="AHP1088" s="181"/>
      <c r="AHQ1088" s="181"/>
      <c r="AHR1088" s="181"/>
      <c r="AHS1088" s="181"/>
      <c r="AHT1088" s="181"/>
      <c r="AHU1088" s="181"/>
      <c r="AHV1088" s="181"/>
      <c r="AHW1088" s="181"/>
      <c r="AHX1088" s="181"/>
      <c r="AHY1088" s="181"/>
      <c r="AHZ1088" s="181"/>
      <c r="AIA1088" s="181"/>
      <c r="AIB1088" s="181"/>
      <c r="AIC1088" s="181"/>
      <c r="AID1088" s="181"/>
      <c r="AIE1088" s="181"/>
      <c r="AIF1088" s="181"/>
      <c r="AIG1088" s="181"/>
      <c r="AIH1088" s="181"/>
      <c r="AII1088" s="181"/>
      <c r="AIJ1088" s="181"/>
      <c r="AIK1088" s="181"/>
      <c r="AIL1088" s="181"/>
      <c r="AIM1088" s="181"/>
      <c r="AIN1088" s="181"/>
      <c r="AIO1088" s="181"/>
      <c r="AIP1088" s="181"/>
      <c r="AIQ1088" s="181"/>
      <c r="AIR1088" s="181"/>
      <c r="AIS1088" s="181"/>
      <c r="AIT1088" s="181"/>
      <c r="AIU1088" s="181"/>
      <c r="AIV1088" s="181"/>
      <c r="AIW1088" s="181"/>
      <c r="AIX1088" s="181"/>
      <c r="AIY1088" s="181"/>
      <c r="AIZ1088" s="181"/>
      <c r="AJA1088" s="181"/>
      <c r="AJB1088" s="181"/>
      <c r="AJC1088" s="181"/>
      <c r="AJD1088" s="181"/>
      <c r="AJE1088" s="181"/>
      <c r="AJF1088" s="181"/>
      <c r="AJG1088" s="181"/>
      <c r="AJH1088" s="181"/>
      <c r="AJI1088" s="181"/>
      <c r="AJJ1088" s="181"/>
      <c r="AJK1088" s="181"/>
      <c r="AJL1088" s="181"/>
      <c r="AJM1088" s="181"/>
      <c r="AJN1088" s="181"/>
      <c r="AJO1088" s="181"/>
      <c r="AJP1088" s="181"/>
      <c r="AJQ1088" s="181"/>
      <c r="AJR1088" s="181"/>
      <c r="AJS1088" s="181"/>
      <c r="AJT1088" s="181"/>
      <c r="AJU1088" s="181"/>
      <c r="AJV1088" s="181"/>
      <c r="AJW1088" s="181"/>
      <c r="AJX1088" s="181"/>
      <c r="AJY1088" s="181"/>
      <c r="AJZ1088" s="181"/>
      <c r="AKA1088" s="181"/>
      <c r="AKB1088" s="181"/>
      <c r="AKC1088" s="181"/>
      <c r="AKD1088" s="181"/>
      <c r="AKE1088" s="181"/>
      <c r="AKF1088" s="181"/>
      <c r="AKG1088" s="181"/>
      <c r="AKH1088" s="181"/>
      <c r="AKI1088" s="181"/>
      <c r="AKJ1088" s="181"/>
      <c r="AKK1088" s="181"/>
      <c r="AKL1088" s="181"/>
      <c r="AKM1088" s="181"/>
      <c r="AKN1088" s="181"/>
      <c r="AKO1088" s="181"/>
      <c r="AKP1088" s="181"/>
      <c r="AKQ1088" s="181"/>
      <c r="AKR1088" s="181"/>
      <c r="AKS1088" s="181"/>
      <c r="AKT1088" s="181"/>
      <c r="AKU1088" s="181"/>
      <c r="AKV1088" s="181"/>
      <c r="AKW1088" s="181"/>
      <c r="AKX1088" s="181"/>
      <c r="AKY1088" s="181"/>
      <c r="AKZ1088" s="181"/>
      <c r="ALA1088" s="181"/>
      <c r="ALB1088" s="181"/>
      <c r="ALC1088" s="181"/>
      <c r="ALD1088" s="181"/>
      <c r="ALE1088" s="181"/>
    </row>
    <row r="1089" spans="1:993">
      <c r="A1089" s="278" t="s">
        <v>1247</v>
      </c>
      <c r="B1089" s="16" t="s">
        <v>1253</v>
      </c>
      <c r="C1089" s="278">
        <v>2001</v>
      </c>
      <c r="D1089" s="17" t="s">
        <v>1254</v>
      </c>
      <c r="E1089" s="17" t="s">
        <v>1250</v>
      </c>
      <c r="F1089" s="278" t="s">
        <v>14</v>
      </c>
      <c r="G1089" s="278">
        <v>1</v>
      </c>
      <c r="H1089" s="16" t="s">
        <v>1255</v>
      </c>
      <c r="I1089" s="256">
        <f t="shared" ref="I1089" si="304">O1089</f>
        <v>300</v>
      </c>
      <c r="J1089" s="257">
        <f t="shared" ref="J1089" si="305">I1089*1.23</f>
        <v>369</v>
      </c>
      <c r="K1089" s="4">
        <v>4</v>
      </c>
      <c r="L1089" s="4">
        <v>4</v>
      </c>
      <c r="M1089" s="4">
        <f t="shared" si="292"/>
        <v>140</v>
      </c>
      <c r="N1089" s="4">
        <f t="shared" si="287"/>
        <v>160</v>
      </c>
      <c r="O1089" s="4">
        <f t="shared" si="295"/>
        <v>300</v>
      </c>
      <c r="P1089" s="181"/>
      <c r="Q1089" s="278"/>
      <c r="R1089" s="278"/>
      <c r="T1089" s="255"/>
      <c r="U1089" s="255"/>
      <c r="V1089" s="255"/>
      <c r="W1089" s="255"/>
      <c r="X1089" s="255"/>
      <c r="Y1089" s="255"/>
      <c r="Z1089" s="255"/>
      <c r="AA1089" s="255"/>
      <c r="AB1089" s="255"/>
      <c r="AC1089" s="255"/>
      <c r="AD1089" s="255"/>
      <c r="AE1089" s="255"/>
      <c r="AF1089" s="255"/>
      <c r="AG1089" s="255"/>
      <c r="AH1089" s="255"/>
      <c r="AI1089" s="255"/>
      <c r="AJ1089" s="255"/>
      <c r="AK1089" s="255"/>
      <c r="AL1089" s="255"/>
      <c r="AM1089" s="255"/>
      <c r="AN1089" s="255"/>
      <c r="AO1089" s="255"/>
      <c r="AP1089" s="255"/>
      <c r="AQ1089" s="255"/>
      <c r="AR1089" s="255"/>
      <c r="AS1089" s="255"/>
      <c r="AT1089" s="255"/>
      <c r="AU1089" s="255"/>
      <c r="AV1089" s="255"/>
      <c r="AW1089" s="255"/>
      <c r="AX1089" s="255"/>
      <c r="AY1089" s="255"/>
      <c r="AZ1089" s="255"/>
      <c r="BA1089" s="255"/>
      <c r="BB1089" s="255"/>
      <c r="BC1089" s="255"/>
      <c r="BD1089" s="255"/>
      <c r="BE1089" s="255"/>
      <c r="BF1089" s="255"/>
      <c r="BG1089" s="255"/>
      <c r="BH1089" s="255"/>
      <c r="BI1089" s="255"/>
      <c r="BJ1089" s="255"/>
      <c r="BK1089" s="255"/>
      <c r="BL1089" s="255"/>
      <c r="BM1089" s="181"/>
      <c r="BN1089" s="181"/>
      <c r="BO1089" s="181"/>
      <c r="BP1089" s="181"/>
      <c r="BQ1089" s="181"/>
      <c r="BR1089" s="181"/>
      <c r="BS1089" s="181"/>
      <c r="BT1089" s="181"/>
      <c r="BU1089" s="181"/>
      <c r="BV1089" s="181"/>
      <c r="BW1089" s="181"/>
      <c r="BX1089" s="181"/>
      <c r="BY1089" s="181"/>
      <c r="BZ1089" s="181"/>
      <c r="CA1089" s="181"/>
      <c r="CB1089" s="181"/>
      <c r="CC1089" s="181"/>
      <c r="CD1089" s="181"/>
      <c r="CE1089" s="181"/>
      <c r="CF1089" s="181"/>
      <c r="CG1089" s="181"/>
      <c r="CH1089" s="181"/>
      <c r="CI1089" s="181"/>
      <c r="CJ1089" s="181"/>
      <c r="CK1089" s="181"/>
      <c r="CL1089" s="181"/>
      <c r="CM1089" s="181"/>
      <c r="CN1089" s="181"/>
      <c r="CO1089" s="181"/>
      <c r="CP1089" s="181"/>
      <c r="CQ1089" s="181"/>
      <c r="CR1089" s="181"/>
      <c r="CS1089" s="181"/>
      <c r="CT1089" s="181"/>
      <c r="CU1089" s="181"/>
      <c r="CV1089" s="181"/>
      <c r="CW1089" s="181"/>
      <c r="CX1089" s="181"/>
      <c r="CY1089" s="181"/>
      <c r="CZ1089" s="181"/>
      <c r="DA1089" s="181"/>
      <c r="DB1089" s="181"/>
      <c r="DC1089" s="181"/>
      <c r="DD1089" s="181"/>
      <c r="DE1089" s="181"/>
      <c r="DF1089" s="181"/>
      <c r="DG1089" s="181"/>
      <c r="DH1089" s="181"/>
      <c r="DI1089" s="181"/>
      <c r="DJ1089" s="181"/>
      <c r="DK1089" s="181"/>
      <c r="DL1089" s="181"/>
      <c r="DM1089" s="181"/>
      <c r="DN1089" s="181"/>
      <c r="DO1089" s="181"/>
      <c r="DP1089" s="181"/>
      <c r="DQ1089" s="181"/>
      <c r="DR1089" s="181"/>
      <c r="DS1089" s="181"/>
      <c r="DT1089" s="181"/>
      <c r="DU1089" s="181"/>
      <c r="DV1089" s="181"/>
      <c r="DW1089" s="181"/>
      <c r="DX1089" s="181"/>
      <c r="DY1089" s="181"/>
      <c r="DZ1089" s="181"/>
      <c r="EA1089" s="181"/>
      <c r="EB1089" s="181"/>
      <c r="EC1089" s="181"/>
      <c r="ED1089" s="181"/>
      <c r="EE1089" s="181"/>
      <c r="EF1089" s="181"/>
      <c r="EG1089" s="181"/>
      <c r="EH1089" s="181"/>
      <c r="EI1089" s="181"/>
      <c r="EJ1089" s="181"/>
      <c r="EK1089" s="181"/>
      <c r="EL1089" s="181"/>
      <c r="EM1089" s="181"/>
      <c r="EN1089" s="181"/>
      <c r="EO1089" s="181"/>
      <c r="EP1089" s="181"/>
      <c r="EQ1089" s="181"/>
      <c r="ER1089" s="181"/>
      <c r="ES1089" s="181"/>
      <c r="ET1089" s="181"/>
      <c r="EU1089" s="181"/>
      <c r="EV1089" s="181"/>
      <c r="EW1089" s="181"/>
      <c r="EX1089" s="181"/>
      <c r="EY1089" s="181"/>
      <c r="EZ1089" s="181"/>
      <c r="FA1089" s="181"/>
      <c r="FB1089" s="181"/>
      <c r="FC1089" s="181"/>
      <c r="FD1089" s="181"/>
      <c r="FE1089" s="181"/>
      <c r="FF1089" s="181"/>
      <c r="FG1089" s="181"/>
      <c r="FH1089" s="181"/>
      <c r="FI1089" s="181"/>
      <c r="FJ1089" s="181"/>
      <c r="FK1089" s="181"/>
      <c r="FL1089" s="181"/>
      <c r="FM1089" s="181"/>
      <c r="FN1089" s="181"/>
      <c r="FO1089" s="181"/>
      <c r="FP1089" s="181"/>
      <c r="FQ1089" s="181"/>
      <c r="FR1089" s="181"/>
      <c r="FS1089" s="181"/>
      <c r="FT1089" s="181"/>
      <c r="FU1089" s="181"/>
      <c r="FV1089" s="181"/>
      <c r="FW1089" s="181"/>
      <c r="FX1089" s="181"/>
      <c r="FY1089" s="181"/>
      <c r="FZ1089" s="181"/>
      <c r="GA1089" s="181"/>
      <c r="GB1089" s="181"/>
      <c r="GC1089" s="181"/>
      <c r="GD1089" s="181"/>
      <c r="GE1089" s="181"/>
      <c r="GF1089" s="181"/>
      <c r="GG1089" s="181"/>
      <c r="GH1089" s="181"/>
      <c r="GI1089" s="181"/>
      <c r="GJ1089" s="181"/>
      <c r="GK1089" s="181"/>
      <c r="GL1089" s="181"/>
      <c r="GM1089" s="181"/>
      <c r="GN1089" s="181"/>
      <c r="GO1089" s="181"/>
      <c r="GP1089" s="181"/>
      <c r="GQ1089" s="181"/>
      <c r="GR1089" s="181"/>
      <c r="GS1089" s="181"/>
      <c r="GT1089" s="181"/>
      <c r="GU1089" s="181"/>
      <c r="GV1089" s="181"/>
      <c r="GW1089" s="181"/>
      <c r="GX1089" s="181"/>
      <c r="GY1089" s="181"/>
      <c r="GZ1089" s="181"/>
      <c r="HA1089" s="181"/>
      <c r="HB1089" s="181"/>
      <c r="HC1089" s="181"/>
      <c r="HD1089" s="181"/>
      <c r="HE1089" s="181"/>
      <c r="HF1089" s="181"/>
      <c r="HG1089" s="181"/>
      <c r="HH1089" s="181"/>
      <c r="HI1089" s="181"/>
      <c r="HJ1089" s="181"/>
      <c r="HK1089" s="181"/>
      <c r="HL1089" s="181"/>
      <c r="HM1089" s="181"/>
      <c r="HN1089" s="181"/>
      <c r="HO1089" s="181"/>
      <c r="HP1089" s="181"/>
      <c r="HQ1089" s="181"/>
      <c r="HR1089" s="181"/>
      <c r="HS1089" s="181"/>
      <c r="HT1089" s="181"/>
      <c r="HU1089" s="181"/>
      <c r="HV1089" s="181"/>
      <c r="HW1089" s="181"/>
      <c r="HX1089" s="181"/>
      <c r="HY1089" s="181"/>
      <c r="HZ1089" s="181"/>
      <c r="IA1089" s="181"/>
      <c r="IB1089" s="181"/>
      <c r="IC1089" s="181"/>
      <c r="ID1089" s="181"/>
      <c r="IE1089" s="181"/>
      <c r="IF1089" s="181"/>
      <c r="IG1089" s="181"/>
      <c r="IH1089" s="181"/>
      <c r="II1089" s="181"/>
      <c r="IJ1089" s="181"/>
      <c r="IK1089" s="181"/>
      <c r="IL1089" s="181"/>
      <c r="IM1089" s="181"/>
      <c r="IN1089" s="181"/>
      <c r="IO1089" s="181"/>
      <c r="IP1089" s="181"/>
      <c r="IQ1089" s="181"/>
      <c r="IR1089" s="181"/>
      <c r="IS1089" s="181"/>
      <c r="IT1089" s="181"/>
      <c r="IU1089" s="181"/>
      <c r="IV1089" s="181"/>
      <c r="IW1089" s="181"/>
      <c r="IX1089" s="181"/>
      <c r="IY1089" s="181"/>
      <c r="IZ1089" s="181"/>
      <c r="JA1089" s="181"/>
      <c r="JB1089" s="181"/>
      <c r="JC1089" s="181"/>
      <c r="JD1089" s="181"/>
      <c r="JE1089" s="181"/>
      <c r="JF1089" s="181"/>
      <c r="JG1089" s="181"/>
      <c r="JH1089" s="181"/>
      <c r="JI1089" s="181"/>
      <c r="JJ1089" s="181"/>
      <c r="JK1089" s="181"/>
      <c r="JL1089" s="181"/>
      <c r="JM1089" s="181"/>
      <c r="JN1089" s="181"/>
      <c r="JO1089" s="181"/>
      <c r="JP1089" s="181"/>
      <c r="JQ1089" s="181"/>
      <c r="JR1089" s="181"/>
      <c r="JS1089" s="181"/>
      <c r="JT1089" s="181"/>
      <c r="JU1089" s="181"/>
      <c r="JV1089" s="181"/>
      <c r="JW1089" s="181"/>
      <c r="JX1089" s="181"/>
      <c r="JY1089" s="181"/>
      <c r="JZ1089" s="181"/>
      <c r="KA1089" s="181"/>
      <c r="KB1089" s="181"/>
      <c r="KC1089" s="181"/>
      <c r="KD1089" s="181"/>
      <c r="KE1089" s="181"/>
      <c r="KF1089" s="181"/>
      <c r="KG1089" s="181"/>
      <c r="KH1089" s="181"/>
      <c r="KI1089" s="181"/>
      <c r="KJ1089" s="181"/>
      <c r="KK1089" s="181"/>
      <c r="KL1089" s="181"/>
      <c r="KM1089" s="181"/>
      <c r="KN1089" s="181"/>
      <c r="KO1089" s="181"/>
      <c r="KP1089" s="181"/>
      <c r="KQ1089" s="181"/>
      <c r="KR1089" s="181"/>
      <c r="KS1089" s="181"/>
      <c r="KT1089" s="181"/>
      <c r="KU1089" s="181"/>
      <c r="KV1089" s="181"/>
      <c r="KW1089" s="181"/>
      <c r="KX1089" s="181"/>
      <c r="KY1089" s="181"/>
      <c r="KZ1089" s="181"/>
      <c r="LA1089" s="181"/>
      <c r="LB1089" s="181"/>
      <c r="LC1089" s="181"/>
      <c r="LD1089" s="181"/>
      <c r="LE1089" s="181"/>
      <c r="LF1089" s="181"/>
      <c r="LG1089" s="181"/>
      <c r="LH1089" s="181"/>
      <c r="LI1089" s="181"/>
      <c r="LJ1089" s="181"/>
      <c r="LK1089" s="181"/>
      <c r="LL1089" s="181"/>
      <c r="LM1089" s="181"/>
      <c r="LN1089" s="181"/>
      <c r="LO1089" s="181"/>
      <c r="LP1089" s="181"/>
      <c r="LQ1089" s="181"/>
      <c r="LR1089" s="181"/>
      <c r="LS1089" s="181"/>
      <c r="LT1089" s="181"/>
      <c r="LU1089" s="181"/>
      <c r="LV1089" s="181"/>
      <c r="LW1089" s="181"/>
      <c r="LX1089" s="181"/>
      <c r="LY1089" s="181"/>
      <c r="LZ1089" s="181"/>
      <c r="MA1089" s="181"/>
      <c r="MB1089" s="181"/>
      <c r="MC1089" s="181"/>
      <c r="MD1089" s="181"/>
      <c r="ME1089" s="181"/>
      <c r="MF1089" s="181"/>
      <c r="MG1089" s="181"/>
      <c r="MH1089" s="181"/>
      <c r="MI1089" s="181"/>
      <c r="MJ1089" s="181"/>
      <c r="MK1089" s="181"/>
      <c r="ML1089" s="181"/>
      <c r="MM1089" s="181"/>
      <c r="MN1089" s="181"/>
      <c r="MO1089" s="181"/>
      <c r="MP1089" s="181"/>
      <c r="MQ1089" s="181"/>
      <c r="MR1089" s="181"/>
      <c r="MS1089" s="181"/>
      <c r="MT1089" s="181"/>
      <c r="MU1089" s="181"/>
      <c r="MV1089" s="181"/>
      <c r="MW1089" s="181"/>
      <c r="MX1089" s="181"/>
      <c r="MY1089" s="181"/>
      <c r="MZ1089" s="181"/>
      <c r="NA1089" s="181"/>
      <c r="NB1089" s="181"/>
      <c r="NC1089" s="181"/>
      <c r="ND1089" s="181"/>
      <c r="NE1089" s="181"/>
      <c r="NF1089" s="181"/>
      <c r="NG1089" s="181"/>
      <c r="NH1089" s="181"/>
      <c r="NI1089" s="181"/>
      <c r="NJ1089" s="181"/>
      <c r="NK1089" s="181"/>
      <c r="NL1089" s="181"/>
      <c r="NM1089" s="181"/>
      <c r="NN1089" s="181"/>
      <c r="NO1089" s="181"/>
      <c r="NP1089" s="181"/>
      <c r="NQ1089" s="181"/>
      <c r="NR1089" s="181"/>
      <c r="NS1089" s="181"/>
      <c r="NT1089" s="181"/>
      <c r="NU1089" s="181"/>
      <c r="NV1089" s="181"/>
      <c r="NW1089" s="181"/>
      <c r="NX1089" s="181"/>
      <c r="NY1089" s="181"/>
      <c r="NZ1089" s="181"/>
      <c r="OA1089" s="181"/>
      <c r="OB1089" s="181"/>
      <c r="OC1089" s="181"/>
      <c r="OD1089" s="181"/>
      <c r="OE1089" s="181"/>
      <c r="OF1089" s="181"/>
      <c r="OG1089" s="181"/>
      <c r="OH1089" s="181"/>
      <c r="OI1089" s="181"/>
      <c r="OJ1089" s="181"/>
      <c r="OK1089" s="181"/>
      <c r="OL1089" s="181"/>
      <c r="OM1089" s="181"/>
      <c r="ON1089" s="181"/>
      <c r="OO1089" s="181"/>
      <c r="OP1089" s="181"/>
      <c r="OQ1089" s="181"/>
      <c r="OR1089" s="181"/>
      <c r="OS1089" s="181"/>
      <c r="OT1089" s="181"/>
      <c r="OU1089" s="181"/>
      <c r="OV1089" s="181"/>
      <c r="OW1089" s="181"/>
      <c r="OX1089" s="181"/>
      <c r="OY1089" s="181"/>
      <c r="OZ1089" s="181"/>
      <c r="PA1089" s="181"/>
      <c r="PB1089" s="181"/>
      <c r="PC1089" s="181"/>
      <c r="PD1089" s="181"/>
      <c r="PE1089" s="181"/>
      <c r="PF1089" s="181"/>
      <c r="PG1089" s="181"/>
      <c r="PH1089" s="181"/>
      <c r="PI1089" s="181"/>
      <c r="PJ1089" s="181"/>
      <c r="PK1089" s="181"/>
      <c r="PL1089" s="181"/>
      <c r="PM1089" s="181"/>
      <c r="PN1089" s="181"/>
      <c r="PO1089" s="181"/>
      <c r="PP1089" s="181"/>
      <c r="PQ1089" s="181"/>
      <c r="PR1089" s="181"/>
      <c r="PS1089" s="181"/>
      <c r="PT1089" s="181"/>
      <c r="PU1089" s="181"/>
      <c r="PV1089" s="181"/>
      <c r="PW1089" s="181"/>
      <c r="PX1089" s="181"/>
      <c r="PY1089" s="181"/>
      <c r="PZ1089" s="181"/>
      <c r="QA1089" s="181"/>
      <c r="QB1089" s="181"/>
      <c r="QC1089" s="181"/>
      <c r="QD1089" s="181"/>
      <c r="QE1089" s="181"/>
      <c r="QF1089" s="181"/>
      <c r="QG1089" s="181"/>
      <c r="QH1089" s="181"/>
      <c r="QI1089" s="181"/>
      <c r="QJ1089" s="181"/>
      <c r="QK1089" s="181"/>
      <c r="QL1089" s="181"/>
      <c r="QM1089" s="181"/>
      <c r="QN1089" s="181"/>
      <c r="QO1089" s="181"/>
      <c r="QP1089" s="181"/>
      <c r="QQ1089" s="181"/>
      <c r="QR1089" s="181"/>
      <c r="QS1089" s="181"/>
      <c r="QT1089" s="181"/>
      <c r="QU1089" s="181"/>
      <c r="QV1089" s="181"/>
      <c r="QW1089" s="181"/>
      <c r="QX1089" s="181"/>
      <c r="QY1089" s="181"/>
      <c r="QZ1089" s="181"/>
      <c r="RA1089" s="181"/>
      <c r="RB1089" s="181"/>
      <c r="RC1089" s="181"/>
      <c r="RD1089" s="181"/>
      <c r="RE1089" s="181"/>
      <c r="RF1089" s="181"/>
      <c r="RG1089" s="181"/>
      <c r="RH1089" s="181"/>
      <c r="RI1089" s="181"/>
      <c r="RJ1089" s="181"/>
      <c r="RK1089" s="181"/>
      <c r="RL1089" s="181"/>
      <c r="RM1089" s="181"/>
      <c r="RN1089" s="181"/>
      <c r="RO1089" s="181"/>
      <c r="RP1089" s="181"/>
      <c r="RQ1089" s="181"/>
      <c r="RR1089" s="181"/>
      <c r="RS1089" s="181"/>
      <c r="RT1089" s="181"/>
      <c r="RU1089" s="181"/>
      <c r="RV1089" s="181"/>
      <c r="RW1089" s="181"/>
      <c r="RX1089" s="181"/>
      <c r="RY1089" s="181"/>
      <c r="RZ1089" s="181"/>
      <c r="SA1089" s="181"/>
      <c r="SB1089" s="181"/>
      <c r="SC1089" s="181"/>
      <c r="SD1089" s="181"/>
      <c r="SE1089" s="181"/>
      <c r="SF1089" s="181"/>
      <c r="SG1089" s="181"/>
      <c r="SH1089" s="181"/>
      <c r="SI1089" s="181"/>
      <c r="SJ1089" s="181"/>
      <c r="SK1089" s="181"/>
      <c r="SL1089" s="181"/>
      <c r="SM1089" s="181"/>
      <c r="SN1089" s="181"/>
      <c r="SO1089" s="181"/>
      <c r="SP1089" s="181"/>
      <c r="SQ1089" s="181"/>
      <c r="SR1089" s="181"/>
      <c r="SS1089" s="181"/>
      <c r="ST1089" s="181"/>
      <c r="SU1089" s="181"/>
      <c r="SV1089" s="181"/>
      <c r="SW1089" s="181"/>
      <c r="SX1089" s="181"/>
      <c r="SY1089" s="181"/>
      <c r="SZ1089" s="181"/>
      <c r="TA1089" s="181"/>
      <c r="TB1089" s="181"/>
      <c r="TC1089" s="181"/>
      <c r="TD1089" s="181"/>
      <c r="TE1089" s="181"/>
      <c r="TF1089" s="181"/>
      <c r="TG1089" s="181"/>
      <c r="TH1089" s="181"/>
      <c r="TI1089" s="181"/>
      <c r="TJ1089" s="181"/>
      <c r="TK1089" s="181"/>
      <c r="TL1089" s="181"/>
      <c r="TM1089" s="181"/>
      <c r="TN1089" s="181"/>
      <c r="TO1089" s="181"/>
      <c r="TP1089" s="181"/>
      <c r="TQ1089" s="181"/>
      <c r="TR1089" s="181"/>
      <c r="TS1089" s="181"/>
      <c r="TT1089" s="181"/>
      <c r="TU1089" s="181"/>
      <c r="TV1089" s="181"/>
      <c r="TW1089" s="181"/>
      <c r="TX1089" s="181"/>
      <c r="TY1089" s="181"/>
      <c r="TZ1089" s="181"/>
      <c r="UA1089" s="181"/>
      <c r="UB1089" s="181"/>
      <c r="UC1089" s="181"/>
      <c r="UD1089" s="181"/>
      <c r="UE1089" s="181"/>
      <c r="UF1089" s="181"/>
      <c r="UG1089" s="181"/>
      <c r="UH1089" s="181"/>
      <c r="UI1089" s="181"/>
      <c r="UJ1089" s="181"/>
      <c r="UK1089" s="181"/>
      <c r="UL1089" s="181"/>
      <c r="UM1089" s="181"/>
      <c r="UN1089" s="181"/>
      <c r="UO1089" s="181"/>
      <c r="UP1089" s="181"/>
      <c r="UQ1089" s="181"/>
      <c r="UR1089" s="181"/>
      <c r="US1089" s="181"/>
      <c r="UT1089" s="181"/>
      <c r="UU1089" s="181"/>
      <c r="UV1089" s="181"/>
      <c r="UW1089" s="181"/>
      <c r="UX1089" s="181"/>
      <c r="UY1089" s="181"/>
      <c r="UZ1089" s="181"/>
      <c r="VA1089" s="181"/>
      <c r="VB1089" s="181"/>
      <c r="VC1089" s="181"/>
      <c r="VD1089" s="181"/>
      <c r="VE1089" s="181"/>
      <c r="VF1089" s="181"/>
      <c r="VG1089" s="181"/>
      <c r="VH1089" s="181"/>
      <c r="VI1089" s="181"/>
      <c r="VJ1089" s="181"/>
      <c r="VK1089" s="181"/>
      <c r="VL1089" s="181"/>
      <c r="VM1089" s="181"/>
      <c r="VN1089" s="181"/>
      <c r="VO1089" s="181"/>
      <c r="VP1089" s="181"/>
      <c r="VQ1089" s="181"/>
      <c r="VR1089" s="181"/>
      <c r="VS1089" s="181"/>
      <c r="VT1089" s="181"/>
      <c r="VU1089" s="181"/>
      <c r="VV1089" s="181"/>
      <c r="VW1089" s="181"/>
      <c r="VX1089" s="181"/>
      <c r="VY1089" s="181"/>
      <c r="VZ1089" s="181"/>
      <c r="WA1089" s="181"/>
      <c r="WB1089" s="181"/>
      <c r="WC1089" s="181"/>
      <c r="WD1089" s="181"/>
      <c r="WE1089" s="181"/>
      <c r="WF1089" s="181"/>
      <c r="WG1089" s="181"/>
      <c r="WH1089" s="181"/>
      <c r="WI1089" s="181"/>
      <c r="WJ1089" s="181"/>
      <c r="WK1089" s="181"/>
      <c r="WL1089" s="181"/>
      <c r="WM1089" s="181"/>
      <c r="WN1089" s="181"/>
      <c r="WO1089" s="181"/>
      <c r="WP1089" s="181"/>
      <c r="WQ1089" s="181"/>
      <c r="WR1089" s="181"/>
      <c r="WS1089" s="181"/>
      <c r="WT1089" s="181"/>
      <c r="WU1089" s="181"/>
      <c r="WV1089" s="181"/>
      <c r="WW1089" s="181"/>
      <c r="WX1089" s="181"/>
      <c r="WY1089" s="181"/>
      <c r="WZ1089" s="181"/>
      <c r="XA1089" s="181"/>
      <c r="XB1089" s="181"/>
      <c r="XC1089" s="181"/>
      <c r="XD1089" s="181"/>
      <c r="XE1089" s="181"/>
      <c r="XF1089" s="181"/>
      <c r="XG1089" s="181"/>
      <c r="XH1089" s="181"/>
      <c r="XI1089" s="181"/>
      <c r="XJ1089" s="181"/>
      <c r="XK1089" s="181"/>
      <c r="XL1089" s="181"/>
      <c r="XM1089" s="181"/>
      <c r="XN1089" s="181"/>
      <c r="XO1089" s="181"/>
      <c r="XP1089" s="181"/>
      <c r="XQ1089" s="181"/>
      <c r="XR1089" s="181"/>
      <c r="XS1089" s="181"/>
      <c r="XT1089" s="181"/>
      <c r="XU1089" s="181"/>
      <c r="XV1089" s="181"/>
      <c r="XW1089" s="181"/>
      <c r="XX1089" s="181"/>
      <c r="XY1089" s="181"/>
      <c r="XZ1089" s="181"/>
      <c r="YA1089" s="181"/>
      <c r="YB1089" s="181"/>
      <c r="YC1089" s="181"/>
      <c r="YD1089" s="181"/>
      <c r="YE1089" s="181"/>
      <c r="YF1089" s="181"/>
      <c r="YG1089" s="181"/>
      <c r="YH1089" s="181"/>
      <c r="YI1089" s="181"/>
      <c r="YJ1089" s="181"/>
      <c r="YK1089" s="181"/>
      <c r="YL1089" s="181"/>
      <c r="YM1089" s="181"/>
      <c r="YN1089" s="181"/>
      <c r="YO1089" s="181"/>
      <c r="YP1089" s="181"/>
      <c r="YQ1089" s="181"/>
      <c r="YR1089" s="181"/>
      <c r="YS1089" s="181"/>
      <c r="YT1089" s="181"/>
      <c r="YU1089" s="181"/>
      <c r="YV1089" s="181"/>
      <c r="YW1089" s="181"/>
      <c r="YX1089" s="181"/>
      <c r="YY1089" s="181"/>
      <c r="YZ1089" s="181"/>
      <c r="ZA1089" s="181"/>
      <c r="ZB1089" s="181"/>
      <c r="ZC1089" s="181"/>
      <c r="ZD1089" s="181"/>
      <c r="ZE1089" s="181"/>
      <c r="ZF1089" s="181"/>
      <c r="ZG1089" s="181"/>
      <c r="ZH1089" s="181"/>
      <c r="ZI1089" s="181"/>
      <c r="ZJ1089" s="181"/>
      <c r="ZK1089" s="181"/>
      <c r="ZL1089" s="181"/>
      <c r="ZM1089" s="181"/>
      <c r="ZN1089" s="181"/>
      <c r="ZO1089" s="181"/>
      <c r="ZP1089" s="181"/>
      <c r="ZQ1089" s="181"/>
      <c r="ZR1089" s="181"/>
      <c r="ZS1089" s="181"/>
      <c r="ZT1089" s="181"/>
      <c r="ZU1089" s="181"/>
      <c r="ZV1089" s="181"/>
      <c r="ZW1089" s="181"/>
      <c r="ZX1089" s="181"/>
      <c r="ZY1089" s="181"/>
      <c r="ZZ1089" s="181"/>
      <c r="AAA1089" s="181"/>
      <c r="AAB1089" s="181"/>
      <c r="AAC1089" s="181"/>
      <c r="AAD1089" s="181"/>
      <c r="AAE1089" s="181"/>
      <c r="AAF1089" s="181"/>
      <c r="AAG1089" s="181"/>
      <c r="AAH1089" s="181"/>
      <c r="AAI1089" s="181"/>
      <c r="AAJ1089" s="181"/>
      <c r="AAK1089" s="181"/>
      <c r="AAL1089" s="181"/>
      <c r="AAM1089" s="181"/>
      <c r="AAN1089" s="181"/>
      <c r="AAO1089" s="181"/>
      <c r="AAP1089" s="181"/>
      <c r="AAQ1089" s="181"/>
      <c r="AAR1089" s="181"/>
      <c r="AAS1089" s="181"/>
      <c r="AAT1089" s="181"/>
      <c r="AAU1089" s="181"/>
      <c r="AAV1089" s="181"/>
      <c r="AAW1089" s="181"/>
      <c r="AAX1089" s="181"/>
      <c r="AAY1089" s="181"/>
      <c r="AAZ1089" s="181"/>
      <c r="ABA1089" s="181"/>
      <c r="ABB1089" s="181"/>
      <c r="ABC1089" s="181"/>
      <c r="ABD1089" s="181"/>
      <c r="ABE1089" s="181"/>
      <c r="ABF1089" s="181"/>
      <c r="ABG1089" s="181"/>
      <c r="ABH1089" s="181"/>
      <c r="ABI1089" s="181"/>
      <c r="ABJ1089" s="181"/>
      <c r="ABK1089" s="181"/>
      <c r="ABL1089" s="181"/>
      <c r="ABM1089" s="181"/>
      <c r="ABN1089" s="181"/>
      <c r="ABO1089" s="181"/>
      <c r="ABP1089" s="181"/>
      <c r="ABQ1089" s="181"/>
      <c r="ABR1089" s="181"/>
      <c r="ABS1089" s="181"/>
      <c r="ABT1089" s="181"/>
      <c r="ABU1089" s="181"/>
      <c r="ABV1089" s="181"/>
      <c r="ABW1089" s="181"/>
      <c r="ABX1089" s="181"/>
      <c r="ABY1089" s="181"/>
      <c r="ABZ1089" s="181"/>
      <c r="ACA1089" s="181"/>
      <c r="ACB1089" s="181"/>
      <c r="ACC1089" s="181"/>
      <c r="ACD1089" s="181"/>
      <c r="ACE1089" s="181"/>
      <c r="ACF1089" s="181"/>
      <c r="ACG1089" s="181"/>
      <c r="ACH1089" s="181"/>
      <c r="ACI1089" s="181"/>
      <c r="ACJ1089" s="181"/>
      <c r="ACK1089" s="181"/>
      <c r="ACL1089" s="181"/>
      <c r="ACM1089" s="181"/>
      <c r="ACN1089" s="181"/>
      <c r="ACO1089" s="181"/>
      <c r="ACP1089" s="181"/>
      <c r="ACQ1089" s="181"/>
      <c r="ACR1089" s="181"/>
      <c r="ACS1089" s="181"/>
      <c r="ACT1089" s="181"/>
      <c r="ACU1089" s="181"/>
      <c r="ACV1089" s="181"/>
      <c r="ACW1089" s="181"/>
      <c r="ACX1089" s="181"/>
      <c r="ACY1089" s="181"/>
      <c r="ACZ1089" s="181"/>
      <c r="ADA1089" s="181"/>
      <c r="ADB1089" s="181"/>
      <c r="ADC1089" s="181"/>
      <c r="ADD1089" s="181"/>
      <c r="ADE1089" s="181"/>
      <c r="ADF1089" s="181"/>
      <c r="ADG1089" s="181"/>
      <c r="ADH1089" s="181"/>
      <c r="ADI1089" s="181"/>
      <c r="ADJ1089" s="181"/>
      <c r="ADK1089" s="181"/>
      <c r="ADL1089" s="181"/>
      <c r="ADM1089" s="181"/>
      <c r="ADN1089" s="181"/>
      <c r="ADO1089" s="181"/>
      <c r="ADP1089" s="181"/>
      <c r="ADQ1089" s="181"/>
      <c r="ADR1089" s="181"/>
      <c r="ADS1089" s="181"/>
      <c r="ADT1089" s="181"/>
      <c r="ADU1089" s="181"/>
      <c r="ADV1089" s="181"/>
      <c r="ADW1089" s="181"/>
      <c r="ADX1089" s="181"/>
      <c r="ADY1089" s="181"/>
      <c r="ADZ1089" s="181"/>
      <c r="AEA1089" s="181"/>
      <c r="AEB1089" s="181"/>
      <c r="AEC1089" s="181"/>
      <c r="AED1089" s="181"/>
      <c r="AEE1089" s="181"/>
      <c r="AEF1089" s="181"/>
      <c r="AEG1089" s="181"/>
      <c r="AEH1089" s="181"/>
      <c r="AEI1089" s="181"/>
      <c r="AEJ1089" s="181"/>
      <c r="AEK1089" s="181"/>
      <c r="AEL1089" s="181"/>
      <c r="AEM1089" s="181"/>
      <c r="AEN1089" s="181"/>
      <c r="AEO1089" s="181"/>
      <c r="AEP1089" s="181"/>
      <c r="AEQ1089" s="181"/>
      <c r="AER1089" s="181"/>
      <c r="AES1089" s="181"/>
      <c r="AET1089" s="181"/>
      <c r="AEU1089" s="181"/>
      <c r="AEV1089" s="181"/>
      <c r="AEW1089" s="181"/>
      <c r="AEX1089" s="181"/>
      <c r="AEY1089" s="181"/>
      <c r="AEZ1089" s="181"/>
      <c r="AFA1089" s="181"/>
      <c r="AFB1089" s="181"/>
      <c r="AFC1089" s="181"/>
      <c r="AFD1089" s="181"/>
      <c r="AFE1089" s="181"/>
      <c r="AFF1089" s="181"/>
      <c r="AFG1089" s="181"/>
      <c r="AFH1089" s="181"/>
      <c r="AFI1089" s="181"/>
      <c r="AFJ1089" s="181"/>
      <c r="AFK1089" s="181"/>
      <c r="AFL1089" s="181"/>
      <c r="AFM1089" s="181"/>
      <c r="AFN1089" s="181"/>
      <c r="AFO1089" s="181"/>
      <c r="AFP1089" s="181"/>
      <c r="AFQ1089" s="181"/>
      <c r="AFR1089" s="181"/>
      <c r="AFS1089" s="181"/>
      <c r="AFT1089" s="181"/>
      <c r="AFU1089" s="181"/>
      <c r="AFV1089" s="181"/>
      <c r="AFW1089" s="181"/>
      <c r="AFX1089" s="181"/>
      <c r="AFY1089" s="181"/>
      <c r="AFZ1089" s="181"/>
      <c r="AGA1089" s="181"/>
      <c r="AGB1089" s="181"/>
      <c r="AGC1089" s="181"/>
      <c r="AGD1089" s="181"/>
      <c r="AGE1089" s="181"/>
      <c r="AGF1089" s="181"/>
      <c r="AGG1089" s="181"/>
      <c r="AGH1089" s="181"/>
      <c r="AGI1089" s="181"/>
      <c r="AGJ1089" s="181"/>
      <c r="AGK1089" s="181"/>
      <c r="AGL1089" s="181"/>
      <c r="AGM1089" s="181"/>
      <c r="AGN1089" s="181"/>
      <c r="AGO1089" s="181"/>
      <c r="AGP1089" s="181"/>
      <c r="AGQ1089" s="181"/>
      <c r="AGR1089" s="181"/>
      <c r="AGS1089" s="181"/>
      <c r="AGT1089" s="181"/>
      <c r="AGU1089" s="181"/>
      <c r="AGV1089" s="181"/>
      <c r="AGW1089" s="181"/>
      <c r="AGX1089" s="181"/>
      <c r="AGY1089" s="181"/>
      <c r="AGZ1089" s="181"/>
      <c r="AHA1089" s="181"/>
      <c r="AHB1089" s="181"/>
      <c r="AHC1089" s="181"/>
      <c r="AHD1089" s="181"/>
      <c r="AHE1089" s="181"/>
      <c r="AHF1089" s="181"/>
      <c r="AHG1089" s="181"/>
      <c r="AHH1089" s="181"/>
      <c r="AHI1089" s="181"/>
      <c r="AHJ1089" s="181"/>
      <c r="AHK1089" s="181"/>
      <c r="AHL1089" s="181"/>
      <c r="AHM1089" s="181"/>
      <c r="AHN1089" s="181"/>
      <c r="AHO1089" s="181"/>
      <c r="AHP1089" s="181"/>
      <c r="AHQ1089" s="181"/>
      <c r="AHR1089" s="181"/>
      <c r="AHS1089" s="181"/>
      <c r="AHT1089" s="181"/>
      <c r="AHU1089" s="181"/>
      <c r="AHV1089" s="181"/>
      <c r="AHW1089" s="181"/>
      <c r="AHX1089" s="181"/>
      <c r="AHY1089" s="181"/>
      <c r="AHZ1089" s="181"/>
      <c r="AIA1089" s="181"/>
      <c r="AIB1089" s="181"/>
      <c r="AIC1089" s="181"/>
      <c r="AID1089" s="181"/>
      <c r="AIE1089" s="181"/>
      <c r="AIF1089" s="181"/>
      <c r="AIG1089" s="181"/>
      <c r="AIH1089" s="181"/>
      <c r="AII1089" s="181"/>
      <c r="AIJ1089" s="181"/>
      <c r="AIK1089" s="181"/>
      <c r="AIL1089" s="181"/>
      <c r="AIM1089" s="181"/>
      <c r="AIN1089" s="181"/>
      <c r="AIO1089" s="181"/>
      <c r="AIP1089" s="181"/>
      <c r="AIQ1089" s="181"/>
      <c r="AIR1089" s="181"/>
      <c r="AIS1089" s="181"/>
      <c r="AIT1089" s="181"/>
      <c r="AIU1089" s="181"/>
      <c r="AIV1089" s="181"/>
      <c r="AIW1089" s="181"/>
      <c r="AIX1089" s="181"/>
      <c r="AIY1089" s="181"/>
      <c r="AIZ1089" s="181"/>
      <c r="AJA1089" s="181"/>
      <c r="AJB1089" s="181"/>
      <c r="AJC1089" s="181"/>
      <c r="AJD1089" s="181"/>
      <c r="AJE1089" s="181"/>
      <c r="AJF1089" s="181"/>
      <c r="AJG1089" s="181"/>
      <c r="AJH1089" s="181"/>
      <c r="AJI1089" s="181"/>
      <c r="AJJ1089" s="181"/>
      <c r="AJK1089" s="181"/>
      <c r="AJL1089" s="181"/>
      <c r="AJM1089" s="181"/>
      <c r="AJN1089" s="181"/>
      <c r="AJO1089" s="181"/>
      <c r="AJP1089" s="181"/>
      <c r="AJQ1089" s="181"/>
      <c r="AJR1089" s="181"/>
      <c r="AJS1089" s="181"/>
      <c r="AJT1089" s="181"/>
      <c r="AJU1089" s="181"/>
      <c r="AJV1089" s="181"/>
      <c r="AJW1089" s="181"/>
      <c r="AJX1089" s="181"/>
      <c r="AJY1089" s="181"/>
      <c r="AJZ1089" s="181"/>
      <c r="AKA1089" s="181"/>
      <c r="AKB1089" s="181"/>
      <c r="AKC1089" s="181"/>
      <c r="AKD1089" s="181"/>
      <c r="AKE1089" s="181"/>
      <c r="AKF1089" s="181"/>
      <c r="AKG1089" s="181"/>
      <c r="AKH1089" s="181"/>
      <c r="AKI1089" s="181"/>
      <c r="AKJ1089" s="181"/>
      <c r="AKK1089" s="181"/>
      <c r="AKL1089" s="181"/>
      <c r="AKM1089" s="181"/>
      <c r="AKN1089" s="181"/>
      <c r="AKO1089" s="181"/>
      <c r="AKP1089" s="181"/>
      <c r="AKQ1089" s="181"/>
      <c r="AKR1089" s="181"/>
      <c r="AKS1089" s="181"/>
      <c r="AKT1089" s="181"/>
      <c r="AKU1089" s="181"/>
      <c r="AKV1089" s="181"/>
      <c r="AKW1089" s="181"/>
      <c r="AKX1089" s="181"/>
      <c r="AKY1089" s="181"/>
      <c r="AKZ1089" s="181"/>
      <c r="ALA1089" s="181"/>
      <c r="ALB1089" s="181"/>
      <c r="ALC1089" s="181"/>
      <c r="ALD1089" s="181"/>
      <c r="ALE1089" s="181"/>
    </row>
    <row r="1090" spans="1:993">
      <c r="A1090" s="279"/>
      <c r="B1090" s="14" t="s">
        <v>1256</v>
      </c>
      <c r="C1090" s="279"/>
      <c r="D1090" s="13" t="s">
        <v>1257</v>
      </c>
      <c r="E1090" s="13"/>
      <c r="F1090" s="20"/>
      <c r="G1090" s="20"/>
      <c r="H1090" s="14"/>
      <c r="I1090" s="13"/>
      <c r="J1090" s="21"/>
      <c r="K1090" s="181"/>
      <c r="L1090" s="181"/>
      <c r="M1090" s="4">
        <f t="shared" si="292"/>
        <v>0</v>
      </c>
      <c r="N1090" s="4">
        <f t="shared" si="287"/>
        <v>0</v>
      </c>
      <c r="O1090" s="4">
        <f t="shared" si="295"/>
        <v>0</v>
      </c>
      <c r="P1090" s="181"/>
      <c r="Q1090" s="20"/>
      <c r="R1090" s="20"/>
      <c r="T1090" s="255"/>
      <c r="U1090" s="255"/>
      <c r="V1090" s="255"/>
      <c r="W1090" s="255"/>
      <c r="X1090" s="255"/>
      <c r="Y1090" s="255"/>
      <c r="Z1090" s="255"/>
      <c r="AA1090" s="255"/>
      <c r="AB1090" s="255"/>
      <c r="AC1090" s="255"/>
      <c r="AD1090" s="255"/>
      <c r="AE1090" s="255"/>
      <c r="AF1090" s="255"/>
      <c r="AG1090" s="255"/>
      <c r="AH1090" s="255"/>
      <c r="AI1090" s="255"/>
      <c r="AJ1090" s="255"/>
      <c r="AK1090" s="255"/>
      <c r="AL1090" s="255"/>
      <c r="AM1090" s="255"/>
      <c r="AN1090" s="255"/>
      <c r="AO1090" s="255"/>
      <c r="AP1090" s="255"/>
      <c r="AQ1090" s="255"/>
      <c r="AR1090" s="255"/>
      <c r="AS1090" s="255"/>
      <c r="AT1090" s="255"/>
      <c r="AU1090" s="255"/>
      <c r="AV1090" s="255"/>
      <c r="AW1090" s="255"/>
      <c r="AX1090" s="255"/>
      <c r="AY1090" s="255"/>
      <c r="AZ1090" s="255"/>
      <c r="BA1090" s="255"/>
      <c r="BB1090" s="255"/>
      <c r="BC1090" s="255"/>
      <c r="BD1090" s="255"/>
      <c r="BE1090" s="255"/>
      <c r="BF1090" s="255"/>
      <c r="BG1090" s="255"/>
      <c r="BH1090" s="255"/>
      <c r="BI1090" s="255"/>
      <c r="BJ1090" s="255"/>
      <c r="BK1090" s="255"/>
      <c r="BL1090" s="255"/>
      <c r="BM1090" s="181"/>
      <c r="BN1090" s="181"/>
      <c r="BO1090" s="181"/>
      <c r="BP1090" s="181"/>
      <c r="BQ1090" s="181"/>
      <c r="BR1090" s="181"/>
      <c r="BS1090" s="181"/>
      <c r="BT1090" s="181"/>
      <c r="BU1090" s="181"/>
      <c r="BV1090" s="181"/>
      <c r="BW1090" s="181"/>
      <c r="BX1090" s="181"/>
      <c r="BY1090" s="181"/>
      <c r="BZ1090" s="181"/>
      <c r="CA1090" s="181"/>
      <c r="CB1090" s="181"/>
      <c r="CC1090" s="181"/>
      <c r="CD1090" s="181"/>
      <c r="CE1090" s="181"/>
      <c r="CF1090" s="181"/>
      <c r="CG1090" s="181"/>
      <c r="CH1090" s="181"/>
      <c r="CI1090" s="181"/>
      <c r="CJ1090" s="181"/>
      <c r="CK1090" s="181"/>
      <c r="CL1090" s="181"/>
      <c r="CM1090" s="181"/>
      <c r="CN1090" s="181"/>
      <c r="CO1090" s="181"/>
      <c r="CP1090" s="181"/>
      <c r="CQ1090" s="181"/>
      <c r="CR1090" s="181"/>
      <c r="CS1090" s="181"/>
      <c r="CT1090" s="181"/>
      <c r="CU1090" s="181"/>
      <c r="CV1090" s="181"/>
      <c r="CW1090" s="181"/>
      <c r="CX1090" s="181"/>
      <c r="CY1090" s="181"/>
      <c r="CZ1090" s="181"/>
      <c r="DA1090" s="181"/>
      <c r="DB1090" s="181"/>
      <c r="DC1090" s="181"/>
      <c r="DD1090" s="181"/>
      <c r="DE1090" s="181"/>
      <c r="DF1090" s="181"/>
      <c r="DG1090" s="181"/>
      <c r="DH1090" s="181"/>
      <c r="DI1090" s="181"/>
      <c r="DJ1090" s="181"/>
      <c r="DK1090" s="181"/>
      <c r="DL1090" s="181"/>
      <c r="DM1090" s="181"/>
      <c r="DN1090" s="181"/>
      <c r="DO1090" s="181"/>
      <c r="DP1090" s="181"/>
      <c r="DQ1090" s="181"/>
      <c r="DR1090" s="181"/>
      <c r="DS1090" s="181"/>
      <c r="DT1090" s="181"/>
      <c r="DU1090" s="181"/>
      <c r="DV1090" s="181"/>
      <c r="DW1090" s="181"/>
      <c r="DX1090" s="181"/>
      <c r="DY1090" s="181"/>
      <c r="DZ1090" s="181"/>
      <c r="EA1090" s="181"/>
      <c r="EB1090" s="181"/>
      <c r="EC1090" s="181"/>
      <c r="ED1090" s="181"/>
      <c r="EE1090" s="181"/>
      <c r="EF1090" s="181"/>
      <c r="EG1090" s="181"/>
      <c r="EH1090" s="181"/>
      <c r="EI1090" s="181"/>
      <c r="EJ1090" s="181"/>
      <c r="EK1090" s="181"/>
      <c r="EL1090" s="181"/>
      <c r="EM1090" s="181"/>
      <c r="EN1090" s="181"/>
      <c r="EO1090" s="181"/>
      <c r="EP1090" s="181"/>
      <c r="EQ1090" s="181"/>
      <c r="ER1090" s="181"/>
      <c r="ES1090" s="181"/>
      <c r="ET1090" s="181"/>
      <c r="EU1090" s="181"/>
      <c r="EV1090" s="181"/>
      <c r="EW1090" s="181"/>
      <c r="EX1090" s="181"/>
      <c r="EY1090" s="181"/>
      <c r="EZ1090" s="181"/>
      <c r="FA1090" s="181"/>
      <c r="FB1090" s="181"/>
      <c r="FC1090" s="181"/>
      <c r="FD1090" s="181"/>
      <c r="FE1090" s="181"/>
      <c r="FF1090" s="181"/>
      <c r="FG1090" s="181"/>
      <c r="FH1090" s="181"/>
      <c r="FI1090" s="181"/>
      <c r="FJ1090" s="181"/>
      <c r="FK1090" s="181"/>
      <c r="FL1090" s="181"/>
      <c r="FM1090" s="181"/>
      <c r="FN1090" s="181"/>
      <c r="FO1090" s="181"/>
      <c r="FP1090" s="181"/>
      <c r="FQ1090" s="181"/>
      <c r="FR1090" s="181"/>
      <c r="FS1090" s="181"/>
      <c r="FT1090" s="181"/>
      <c r="FU1090" s="181"/>
      <c r="FV1090" s="181"/>
      <c r="FW1090" s="181"/>
      <c r="FX1090" s="181"/>
      <c r="FY1090" s="181"/>
      <c r="FZ1090" s="181"/>
      <c r="GA1090" s="181"/>
      <c r="GB1090" s="181"/>
      <c r="GC1090" s="181"/>
      <c r="GD1090" s="181"/>
      <c r="GE1090" s="181"/>
      <c r="GF1090" s="181"/>
      <c r="GG1090" s="181"/>
      <c r="GH1090" s="181"/>
      <c r="GI1090" s="181"/>
      <c r="GJ1090" s="181"/>
      <c r="GK1090" s="181"/>
      <c r="GL1090" s="181"/>
      <c r="GM1090" s="181"/>
      <c r="GN1090" s="181"/>
      <c r="GO1090" s="181"/>
      <c r="GP1090" s="181"/>
      <c r="GQ1090" s="181"/>
      <c r="GR1090" s="181"/>
      <c r="GS1090" s="181"/>
      <c r="GT1090" s="181"/>
      <c r="GU1090" s="181"/>
      <c r="GV1090" s="181"/>
      <c r="GW1090" s="181"/>
      <c r="GX1090" s="181"/>
      <c r="GY1090" s="181"/>
      <c r="GZ1090" s="181"/>
      <c r="HA1090" s="181"/>
      <c r="HB1090" s="181"/>
      <c r="HC1090" s="181"/>
      <c r="HD1090" s="181"/>
      <c r="HE1090" s="181"/>
      <c r="HF1090" s="181"/>
      <c r="HG1090" s="181"/>
      <c r="HH1090" s="181"/>
      <c r="HI1090" s="181"/>
      <c r="HJ1090" s="181"/>
      <c r="HK1090" s="181"/>
      <c r="HL1090" s="181"/>
      <c r="HM1090" s="181"/>
      <c r="HN1090" s="181"/>
      <c r="HO1090" s="181"/>
      <c r="HP1090" s="181"/>
      <c r="HQ1090" s="181"/>
      <c r="HR1090" s="181"/>
      <c r="HS1090" s="181"/>
      <c r="HT1090" s="181"/>
      <c r="HU1090" s="181"/>
      <c r="HV1090" s="181"/>
      <c r="HW1090" s="181"/>
      <c r="HX1090" s="181"/>
      <c r="HY1090" s="181"/>
      <c r="HZ1090" s="181"/>
      <c r="IA1090" s="181"/>
      <c r="IB1090" s="181"/>
      <c r="IC1090" s="181"/>
      <c r="ID1090" s="181"/>
      <c r="IE1090" s="181"/>
      <c r="IF1090" s="181"/>
      <c r="IG1090" s="181"/>
      <c r="IH1090" s="181"/>
      <c r="II1090" s="181"/>
      <c r="IJ1090" s="181"/>
      <c r="IK1090" s="181"/>
      <c r="IL1090" s="181"/>
      <c r="IM1090" s="181"/>
      <c r="IN1090" s="181"/>
      <c r="IO1090" s="181"/>
      <c r="IP1090" s="181"/>
      <c r="IQ1090" s="181"/>
      <c r="IR1090" s="181"/>
      <c r="IS1090" s="181"/>
      <c r="IT1090" s="181"/>
      <c r="IU1090" s="181"/>
      <c r="IV1090" s="181"/>
      <c r="IW1090" s="181"/>
      <c r="IX1090" s="181"/>
      <c r="IY1090" s="181"/>
      <c r="IZ1090" s="181"/>
      <c r="JA1090" s="181"/>
      <c r="JB1090" s="181"/>
      <c r="JC1090" s="181"/>
      <c r="JD1090" s="181"/>
      <c r="JE1090" s="181"/>
      <c r="JF1090" s="181"/>
      <c r="JG1090" s="181"/>
      <c r="JH1090" s="181"/>
      <c r="JI1090" s="181"/>
      <c r="JJ1090" s="181"/>
      <c r="JK1090" s="181"/>
      <c r="JL1090" s="181"/>
      <c r="JM1090" s="181"/>
      <c r="JN1090" s="181"/>
      <c r="JO1090" s="181"/>
      <c r="JP1090" s="181"/>
      <c r="JQ1090" s="181"/>
      <c r="JR1090" s="181"/>
      <c r="JS1090" s="181"/>
      <c r="JT1090" s="181"/>
      <c r="JU1090" s="181"/>
      <c r="JV1090" s="181"/>
      <c r="JW1090" s="181"/>
      <c r="JX1090" s="181"/>
      <c r="JY1090" s="181"/>
      <c r="JZ1090" s="181"/>
      <c r="KA1090" s="181"/>
      <c r="KB1090" s="181"/>
      <c r="KC1090" s="181"/>
      <c r="KD1090" s="181"/>
      <c r="KE1090" s="181"/>
      <c r="KF1090" s="181"/>
      <c r="KG1090" s="181"/>
      <c r="KH1090" s="181"/>
      <c r="KI1090" s="181"/>
      <c r="KJ1090" s="181"/>
      <c r="KK1090" s="181"/>
      <c r="KL1090" s="181"/>
      <c r="KM1090" s="181"/>
      <c r="KN1090" s="181"/>
      <c r="KO1090" s="181"/>
      <c r="KP1090" s="181"/>
      <c r="KQ1090" s="181"/>
      <c r="KR1090" s="181"/>
      <c r="KS1090" s="181"/>
      <c r="KT1090" s="181"/>
      <c r="KU1090" s="181"/>
      <c r="KV1090" s="181"/>
      <c r="KW1090" s="181"/>
      <c r="KX1090" s="181"/>
      <c r="KY1090" s="181"/>
      <c r="KZ1090" s="181"/>
      <c r="LA1090" s="181"/>
      <c r="LB1090" s="181"/>
      <c r="LC1090" s="181"/>
      <c r="LD1090" s="181"/>
      <c r="LE1090" s="181"/>
      <c r="LF1090" s="181"/>
      <c r="LG1090" s="181"/>
      <c r="LH1090" s="181"/>
      <c r="LI1090" s="181"/>
      <c r="LJ1090" s="181"/>
      <c r="LK1090" s="181"/>
      <c r="LL1090" s="181"/>
      <c r="LM1090" s="181"/>
      <c r="LN1090" s="181"/>
      <c r="LO1090" s="181"/>
      <c r="LP1090" s="181"/>
      <c r="LQ1090" s="181"/>
      <c r="LR1090" s="181"/>
      <c r="LS1090" s="181"/>
      <c r="LT1090" s="181"/>
      <c r="LU1090" s="181"/>
      <c r="LV1090" s="181"/>
      <c r="LW1090" s="181"/>
      <c r="LX1090" s="181"/>
      <c r="LY1090" s="181"/>
      <c r="LZ1090" s="181"/>
      <c r="MA1090" s="181"/>
      <c r="MB1090" s="181"/>
      <c r="MC1090" s="181"/>
      <c r="MD1090" s="181"/>
      <c r="ME1090" s="181"/>
      <c r="MF1090" s="181"/>
      <c r="MG1090" s="181"/>
      <c r="MH1090" s="181"/>
      <c r="MI1090" s="181"/>
      <c r="MJ1090" s="181"/>
      <c r="MK1090" s="181"/>
      <c r="ML1090" s="181"/>
      <c r="MM1090" s="181"/>
      <c r="MN1090" s="181"/>
      <c r="MO1090" s="181"/>
      <c r="MP1090" s="181"/>
      <c r="MQ1090" s="181"/>
      <c r="MR1090" s="181"/>
      <c r="MS1090" s="181"/>
      <c r="MT1090" s="181"/>
      <c r="MU1090" s="181"/>
      <c r="MV1090" s="181"/>
      <c r="MW1090" s="181"/>
      <c r="MX1090" s="181"/>
      <c r="MY1090" s="181"/>
      <c r="MZ1090" s="181"/>
      <c r="NA1090" s="181"/>
      <c r="NB1090" s="181"/>
      <c r="NC1090" s="181"/>
      <c r="ND1090" s="181"/>
      <c r="NE1090" s="181"/>
      <c r="NF1090" s="181"/>
      <c r="NG1090" s="181"/>
      <c r="NH1090" s="181"/>
      <c r="NI1090" s="181"/>
      <c r="NJ1090" s="181"/>
      <c r="NK1090" s="181"/>
      <c r="NL1090" s="181"/>
      <c r="NM1090" s="181"/>
      <c r="NN1090" s="181"/>
      <c r="NO1090" s="181"/>
      <c r="NP1090" s="181"/>
      <c r="NQ1090" s="181"/>
      <c r="NR1090" s="181"/>
      <c r="NS1090" s="181"/>
      <c r="NT1090" s="181"/>
      <c r="NU1090" s="181"/>
      <c r="NV1090" s="181"/>
      <c r="NW1090" s="181"/>
      <c r="NX1090" s="181"/>
      <c r="NY1090" s="181"/>
      <c r="NZ1090" s="181"/>
      <c r="OA1090" s="181"/>
      <c r="OB1090" s="181"/>
      <c r="OC1090" s="181"/>
      <c r="OD1090" s="181"/>
      <c r="OE1090" s="181"/>
      <c r="OF1090" s="181"/>
      <c r="OG1090" s="181"/>
      <c r="OH1090" s="181"/>
      <c r="OI1090" s="181"/>
      <c r="OJ1090" s="181"/>
      <c r="OK1090" s="181"/>
      <c r="OL1090" s="181"/>
      <c r="OM1090" s="181"/>
      <c r="ON1090" s="181"/>
      <c r="OO1090" s="181"/>
      <c r="OP1090" s="181"/>
      <c r="OQ1090" s="181"/>
      <c r="OR1090" s="181"/>
      <c r="OS1090" s="181"/>
      <c r="OT1090" s="181"/>
      <c r="OU1090" s="181"/>
      <c r="OV1090" s="181"/>
      <c r="OW1090" s="181"/>
      <c r="OX1090" s="181"/>
      <c r="OY1090" s="181"/>
      <c r="OZ1090" s="181"/>
      <c r="PA1090" s="181"/>
      <c r="PB1090" s="181"/>
      <c r="PC1090" s="181"/>
      <c r="PD1090" s="181"/>
      <c r="PE1090" s="181"/>
      <c r="PF1090" s="181"/>
      <c r="PG1090" s="181"/>
      <c r="PH1090" s="181"/>
      <c r="PI1090" s="181"/>
      <c r="PJ1090" s="181"/>
      <c r="PK1090" s="181"/>
      <c r="PL1090" s="181"/>
      <c r="PM1090" s="181"/>
      <c r="PN1090" s="181"/>
      <c r="PO1090" s="181"/>
      <c r="PP1090" s="181"/>
      <c r="PQ1090" s="181"/>
      <c r="PR1090" s="181"/>
      <c r="PS1090" s="181"/>
      <c r="PT1090" s="181"/>
      <c r="PU1090" s="181"/>
      <c r="PV1090" s="181"/>
      <c r="PW1090" s="181"/>
      <c r="PX1090" s="181"/>
      <c r="PY1090" s="181"/>
      <c r="PZ1090" s="181"/>
      <c r="QA1090" s="181"/>
      <c r="QB1090" s="181"/>
      <c r="QC1090" s="181"/>
      <c r="QD1090" s="181"/>
      <c r="QE1090" s="181"/>
      <c r="QF1090" s="181"/>
      <c r="QG1090" s="181"/>
      <c r="QH1090" s="181"/>
      <c r="QI1090" s="181"/>
      <c r="QJ1090" s="181"/>
      <c r="QK1090" s="181"/>
      <c r="QL1090" s="181"/>
      <c r="QM1090" s="181"/>
      <c r="QN1090" s="181"/>
      <c r="QO1090" s="181"/>
      <c r="QP1090" s="181"/>
      <c r="QQ1090" s="181"/>
      <c r="QR1090" s="181"/>
      <c r="QS1090" s="181"/>
      <c r="QT1090" s="181"/>
      <c r="QU1090" s="181"/>
      <c r="QV1090" s="181"/>
      <c r="QW1090" s="181"/>
      <c r="QX1090" s="181"/>
      <c r="QY1090" s="181"/>
      <c r="QZ1090" s="181"/>
      <c r="RA1090" s="181"/>
      <c r="RB1090" s="181"/>
      <c r="RC1090" s="181"/>
      <c r="RD1090" s="181"/>
      <c r="RE1090" s="181"/>
      <c r="RF1090" s="181"/>
      <c r="RG1090" s="181"/>
      <c r="RH1090" s="181"/>
      <c r="RI1090" s="181"/>
      <c r="RJ1090" s="181"/>
      <c r="RK1090" s="181"/>
      <c r="RL1090" s="181"/>
      <c r="RM1090" s="181"/>
      <c r="RN1090" s="181"/>
      <c r="RO1090" s="181"/>
      <c r="RP1090" s="181"/>
      <c r="RQ1090" s="181"/>
      <c r="RR1090" s="181"/>
      <c r="RS1090" s="181"/>
      <c r="RT1090" s="181"/>
      <c r="RU1090" s="181"/>
      <c r="RV1090" s="181"/>
      <c r="RW1090" s="181"/>
      <c r="RX1090" s="181"/>
      <c r="RY1090" s="181"/>
      <c r="RZ1090" s="181"/>
      <c r="SA1090" s="181"/>
      <c r="SB1090" s="181"/>
      <c r="SC1090" s="181"/>
      <c r="SD1090" s="181"/>
      <c r="SE1090" s="181"/>
      <c r="SF1090" s="181"/>
      <c r="SG1090" s="181"/>
      <c r="SH1090" s="181"/>
      <c r="SI1090" s="181"/>
      <c r="SJ1090" s="181"/>
      <c r="SK1090" s="181"/>
      <c r="SL1090" s="181"/>
      <c r="SM1090" s="181"/>
      <c r="SN1090" s="181"/>
      <c r="SO1090" s="181"/>
      <c r="SP1090" s="181"/>
      <c r="SQ1090" s="181"/>
      <c r="SR1090" s="181"/>
      <c r="SS1090" s="181"/>
      <c r="ST1090" s="181"/>
      <c r="SU1090" s="181"/>
      <c r="SV1090" s="181"/>
      <c r="SW1090" s="181"/>
      <c r="SX1090" s="181"/>
      <c r="SY1090" s="181"/>
      <c r="SZ1090" s="181"/>
      <c r="TA1090" s="181"/>
      <c r="TB1090" s="181"/>
      <c r="TC1090" s="181"/>
      <c r="TD1090" s="181"/>
      <c r="TE1090" s="181"/>
      <c r="TF1090" s="181"/>
      <c r="TG1090" s="181"/>
      <c r="TH1090" s="181"/>
      <c r="TI1090" s="181"/>
      <c r="TJ1090" s="181"/>
      <c r="TK1090" s="181"/>
      <c r="TL1090" s="181"/>
      <c r="TM1090" s="181"/>
      <c r="TN1090" s="181"/>
      <c r="TO1090" s="181"/>
      <c r="TP1090" s="181"/>
      <c r="TQ1090" s="181"/>
      <c r="TR1090" s="181"/>
      <c r="TS1090" s="181"/>
      <c r="TT1090" s="181"/>
      <c r="TU1090" s="181"/>
      <c r="TV1090" s="181"/>
      <c r="TW1090" s="181"/>
      <c r="TX1090" s="181"/>
      <c r="TY1090" s="181"/>
      <c r="TZ1090" s="181"/>
      <c r="UA1090" s="181"/>
      <c r="UB1090" s="181"/>
      <c r="UC1090" s="181"/>
      <c r="UD1090" s="181"/>
      <c r="UE1090" s="181"/>
      <c r="UF1090" s="181"/>
      <c r="UG1090" s="181"/>
      <c r="UH1090" s="181"/>
      <c r="UI1090" s="181"/>
      <c r="UJ1090" s="181"/>
      <c r="UK1090" s="181"/>
      <c r="UL1090" s="181"/>
      <c r="UM1090" s="181"/>
      <c r="UN1090" s="181"/>
      <c r="UO1090" s="181"/>
      <c r="UP1090" s="181"/>
      <c r="UQ1090" s="181"/>
      <c r="UR1090" s="181"/>
      <c r="US1090" s="181"/>
      <c r="UT1090" s="181"/>
      <c r="UU1090" s="181"/>
      <c r="UV1090" s="181"/>
      <c r="UW1090" s="181"/>
      <c r="UX1090" s="181"/>
      <c r="UY1090" s="181"/>
      <c r="UZ1090" s="181"/>
      <c r="VA1090" s="181"/>
      <c r="VB1090" s="181"/>
      <c r="VC1090" s="181"/>
      <c r="VD1090" s="181"/>
      <c r="VE1090" s="181"/>
      <c r="VF1090" s="181"/>
      <c r="VG1090" s="181"/>
      <c r="VH1090" s="181"/>
      <c r="VI1090" s="181"/>
      <c r="VJ1090" s="181"/>
      <c r="VK1090" s="181"/>
      <c r="VL1090" s="181"/>
      <c r="VM1090" s="181"/>
      <c r="VN1090" s="181"/>
      <c r="VO1090" s="181"/>
      <c r="VP1090" s="181"/>
      <c r="VQ1090" s="181"/>
      <c r="VR1090" s="181"/>
      <c r="VS1090" s="181"/>
      <c r="VT1090" s="181"/>
      <c r="VU1090" s="181"/>
      <c r="VV1090" s="181"/>
      <c r="VW1090" s="181"/>
      <c r="VX1090" s="181"/>
      <c r="VY1090" s="181"/>
      <c r="VZ1090" s="181"/>
      <c r="WA1090" s="181"/>
      <c r="WB1090" s="181"/>
      <c r="WC1090" s="181"/>
      <c r="WD1090" s="181"/>
      <c r="WE1090" s="181"/>
      <c r="WF1090" s="181"/>
      <c r="WG1090" s="181"/>
      <c r="WH1090" s="181"/>
      <c r="WI1090" s="181"/>
      <c r="WJ1090" s="181"/>
      <c r="WK1090" s="181"/>
      <c r="WL1090" s="181"/>
      <c r="WM1090" s="181"/>
      <c r="WN1090" s="181"/>
      <c r="WO1090" s="181"/>
      <c r="WP1090" s="181"/>
      <c r="WQ1090" s="181"/>
      <c r="WR1090" s="181"/>
      <c r="WS1090" s="181"/>
      <c r="WT1090" s="181"/>
      <c r="WU1090" s="181"/>
      <c r="WV1090" s="181"/>
      <c r="WW1090" s="181"/>
      <c r="WX1090" s="181"/>
      <c r="WY1090" s="181"/>
      <c r="WZ1090" s="181"/>
      <c r="XA1090" s="181"/>
      <c r="XB1090" s="181"/>
      <c r="XC1090" s="181"/>
      <c r="XD1090" s="181"/>
      <c r="XE1090" s="181"/>
      <c r="XF1090" s="181"/>
      <c r="XG1090" s="181"/>
      <c r="XH1090" s="181"/>
      <c r="XI1090" s="181"/>
      <c r="XJ1090" s="181"/>
      <c r="XK1090" s="181"/>
      <c r="XL1090" s="181"/>
      <c r="XM1090" s="181"/>
      <c r="XN1090" s="181"/>
      <c r="XO1090" s="181"/>
      <c r="XP1090" s="181"/>
      <c r="XQ1090" s="181"/>
      <c r="XR1090" s="181"/>
      <c r="XS1090" s="181"/>
      <c r="XT1090" s="181"/>
      <c r="XU1090" s="181"/>
      <c r="XV1090" s="181"/>
      <c r="XW1090" s="181"/>
      <c r="XX1090" s="181"/>
      <c r="XY1090" s="181"/>
      <c r="XZ1090" s="181"/>
      <c r="YA1090" s="181"/>
      <c r="YB1090" s="181"/>
      <c r="YC1090" s="181"/>
      <c r="YD1090" s="181"/>
      <c r="YE1090" s="181"/>
      <c r="YF1090" s="181"/>
      <c r="YG1090" s="181"/>
      <c r="YH1090" s="181"/>
      <c r="YI1090" s="181"/>
      <c r="YJ1090" s="181"/>
      <c r="YK1090" s="181"/>
      <c r="YL1090" s="181"/>
      <c r="YM1090" s="181"/>
      <c r="YN1090" s="181"/>
      <c r="YO1090" s="181"/>
      <c r="YP1090" s="181"/>
      <c r="YQ1090" s="181"/>
      <c r="YR1090" s="181"/>
      <c r="YS1090" s="181"/>
      <c r="YT1090" s="181"/>
      <c r="YU1090" s="181"/>
      <c r="YV1090" s="181"/>
      <c r="YW1090" s="181"/>
      <c r="YX1090" s="181"/>
      <c r="YY1090" s="181"/>
      <c r="YZ1090" s="181"/>
      <c r="ZA1090" s="181"/>
      <c r="ZB1090" s="181"/>
      <c r="ZC1090" s="181"/>
      <c r="ZD1090" s="181"/>
      <c r="ZE1090" s="181"/>
      <c r="ZF1090" s="181"/>
      <c r="ZG1090" s="181"/>
      <c r="ZH1090" s="181"/>
      <c r="ZI1090" s="181"/>
      <c r="ZJ1090" s="181"/>
      <c r="ZK1090" s="181"/>
      <c r="ZL1090" s="181"/>
      <c r="ZM1090" s="181"/>
      <c r="ZN1090" s="181"/>
      <c r="ZO1090" s="181"/>
      <c r="ZP1090" s="181"/>
      <c r="ZQ1090" s="181"/>
      <c r="ZR1090" s="181"/>
      <c r="ZS1090" s="181"/>
      <c r="ZT1090" s="181"/>
      <c r="ZU1090" s="181"/>
      <c r="ZV1090" s="181"/>
      <c r="ZW1090" s="181"/>
      <c r="ZX1090" s="181"/>
      <c r="ZY1090" s="181"/>
      <c r="ZZ1090" s="181"/>
      <c r="AAA1090" s="181"/>
      <c r="AAB1090" s="181"/>
      <c r="AAC1090" s="181"/>
      <c r="AAD1090" s="181"/>
      <c r="AAE1090" s="181"/>
      <c r="AAF1090" s="181"/>
      <c r="AAG1090" s="181"/>
      <c r="AAH1090" s="181"/>
      <c r="AAI1090" s="181"/>
      <c r="AAJ1090" s="181"/>
      <c r="AAK1090" s="181"/>
      <c r="AAL1090" s="181"/>
      <c r="AAM1090" s="181"/>
      <c r="AAN1090" s="181"/>
      <c r="AAO1090" s="181"/>
      <c r="AAP1090" s="181"/>
      <c r="AAQ1090" s="181"/>
      <c r="AAR1090" s="181"/>
      <c r="AAS1090" s="181"/>
      <c r="AAT1090" s="181"/>
      <c r="AAU1090" s="181"/>
      <c r="AAV1090" s="181"/>
      <c r="AAW1090" s="181"/>
      <c r="AAX1090" s="181"/>
      <c r="AAY1090" s="181"/>
      <c r="AAZ1090" s="181"/>
      <c r="ABA1090" s="181"/>
      <c r="ABB1090" s="181"/>
      <c r="ABC1090" s="181"/>
      <c r="ABD1090" s="181"/>
      <c r="ABE1090" s="181"/>
      <c r="ABF1090" s="181"/>
      <c r="ABG1090" s="181"/>
      <c r="ABH1090" s="181"/>
      <c r="ABI1090" s="181"/>
      <c r="ABJ1090" s="181"/>
      <c r="ABK1090" s="181"/>
      <c r="ABL1090" s="181"/>
      <c r="ABM1090" s="181"/>
      <c r="ABN1090" s="181"/>
      <c r="ABO1090" s="181"/>
      <c r="ABP1090" s="181"/>
      <c r="ABQ1090" s="181"/>
      <c r="ABR1090" s="181"/>
      <c r="ABS1090" s="181"/>
      <c r="ABT1090" s="181"/>
      <c r="ABU1090" s="181"/>
      <c r="ABV1090" s="181"/>
      <c r="ABW1090" s="181"/>
      <c r="ABX1090" s="181"/>
      <c r="ABY1090" s="181"/>
      <c r="ABZ1090" s="181"/>
      <c r="ACA1090" s="181"/>
      <c r="ACB1090" s="181"/>
      <c r="ACC1090" s="181"/>
      <c r="ACD1090" s="181"/>
      <c r="ACE1090" s="181"/>
      <c r="ACF1090" s="181"/>
      <c r="ACG1090" s="181"/>
      <c r="ACH1090" s="181"/>
      <c r="ACI1090" s="181"/>
      <c r="ACJ1090" s="181"/>
      <c r="ACK1090" s="181"/>
      <c r="ACL1090" s="181"/>
      <c r="ACM1090" s="181"/>
      <c r="ACN1090" s="181"/>
      <c r="ACO1090" s="181"/>
      <c r="ACP1090" s="181"/>
      <c r="ACQ1090" s="181"/>
      <c r="ACR1090" s="181"/>
      <c r="ACS1090" s="181"/>
      <c r="ACT1090" s="181"/>
      <c r="ACU1090" s="181"/>
      <c r="ACV1090" s="181"/>
      <c r="ACW1090" s="181"/>
      <c r="ACX1090" s="181"/>
      <c r="ACY1090" s="181"/>
      <c r="ACZ1090" s="181"/>
      <c r="ADA1090" s="181"/>
      <c r="ADB1090" s="181"/>
      <c r="ADC1090" s="181"/>
      <c r="ADD1090" s="181"/>
      <c r="ADE1090" s="181"/>
      <c r="ADF1090" s="181"/>
      <c r="ADG1090" s="181"/>
      <c r="ADH1090" s="181"/>
      <c r="ADI1090" s="181"/>
      <c r="ADJ1090" s="181"/>
      <c r="ADK1090" s="181"/>
      <c r="ADL1090" s="181"/>
      <c r="ADM1090" s="181"/>
      <c r="ADN1090" s="181"/>
      <c r="ADO1090" s="181"/>
      <c r="ADP1090" s="181"/>
      <c r="ADQ1090" s="181"/>
      <c r="ADR1090" s="181"/>
      <c r="ADS1090" s="181"/>
      <c r="ADT1090" s="181"/>
      <c r="ADU1090" s="181"/>
      <c r="ADV1090" s="181"/>
      <c r="ADW1090" s="181"/>
      <c r="ADX1090" s="181"/>
      <c r="ADY1090" s="181"/>
      <c r="ADZ1090" s="181"/>
      <c r="AEA1090" s="181"/>
      <c r="AEB1090" s="181"/>
      <c r="AEC1090" s="181"/>
      <c r="AED1090" s="181"/>
      <c r="AEE1090" s="181"/>
      <c r="AEF1090" s="181"/>
      <c r="AEG1090" s="181"/>
      <c r="AEH1090" s="181"/>
      <c r="AEI1090" s="181"/>
      <c r="AEJ1090" s="181"/>
      <c r="AEK1090" s="181"/>
      <c r="AEL1090" s="181"/>
      <c r="AEM1090" s="181"/>
      <c r="AEN1090" s="181"/>
      <c r="AEO1090" s="181"/>
      <c r="AEP1090" s="181"/>
      <c r="AEQ1090" s="181"/>
      <c r="AER1090" s="181"/>
      <c r="AES1090" s="181"/>
      <c r="AET1090" s="181"/>
      <c r="AEU1090" s="181"/>
      <c r="AEV1090" s="181"/>
      <c r="AEW1090" s="181"/>
      <c r="AEX1090" s="181"/>
      <c r="AEY1090" s="181"/>
      <c r="AEZ1090" s="181"/>
      <c r="AFA1090" s="181"/>
      <c r="AFB1090" s="181"/>
      <c r="AFC1090" s="181"/>
      <c r="AFD1090" s="181"/>
      <c r="AFE1090" s="181"/>
      <c r="AFF1090" s="181"/>
      <c r="AFG1090" s="181"/>
      <c r="AFH1090" s="181"/>
      <c r="AFI1090" s="181"/>
      <c r="AFJ1090" s="181"/>
      <c r="AFK1090" s="181"/>
      <c r="AFL1090" s="181"/>
      <c r="AFM1090" s="181"/>
      <c r="AFN1090" s="181"/>
      <c r="AFO1090" s="181"/>
      <c r="AFP1090" s="181"/>
      <c r="AFQ1090" s="181"/>
      <c r="AFR1090" s="181"/>
      <c r="AFS1090" s="181"/>
      <c r="AFT1090" s="181"/>
      <c r="AFU1090" s="181"/>
      <c r="AFV1090" s="181"/>
      <c r="AFW1090" s="181"/>
      <c r="AFX1090" s="181"/>
      <c r="AFY1090" s="181"/>
      <c r="AFZ1090" s="181"/>
      <c r="AGA1090" s="181"/>
      <c r="AGB1090" s="181"/>
      <c r="AGC1090" s="181"/>
      <c r="AGD1090" s="181"/>
      <c r="AGE1090" s="181"/>
      <c r="AGF1090" s="181"/>
      <c r="AGG1090" s="181"/>
      <c r="AGH1090" s="181"/>
      <c r="AGI1090" s="181"/>
      <c r="AGJ1090" s="181"/>
      <c r="AGK1090" s="181"/>
      <c r="AGL1090" s="181"/>
      <c r="AGM1090" s="181"/>
      <c r="AGN1090" s="181"/>
      <c r="AGO1090" s="181"/>
      <c r="AGP1090" s="181"/>
      <c r="AGQ1090" s="181"/>
      <c r="AGR1090" s="181"/>
      <c r="AGS1090" s="181"/>
      <c r="AGT1090" s="181"/>
      <c r="AGU1090" s="181"/>
      <c r="AGV1090" s="181"/>
      <c r="AGW1090" s="181"/>
      <c r="AGX1090" s="181"/>
      <c r="AGY1090" s="181"/>
      <c r="AGZ1090" s="181"/>
      <c r="AHA1090" s="181"/>
      <c r="AHB1090" s="181"/>
      <c r="AHC1090" s="181"/>
      <c r="AHD1090" s="181"/>
      <c r="AHE1090" s="181"/>
      <c r="AHF1090" s="181"/>
      <c r="AHG1090" s="181"/>
      <c r="AHH1090" s="181"/>
      <c r="AHI1090" s="181"/>
      <c r="AHJ1090" s="181"/>
      <c r="AHK1090" s="181"/>
      <c r="AHL1090" s="181"/>
      <c r="AHM1090" s="181"/>
      <c r="AHN1090" s="181"/>
      <c r="AHO1090" s="181"/>
      <c r="AHP1090" s="181"/>
      <c r="AHQ1090" s="181"/>
      <c r="AHR1090" s="181"/>
      <c r="AHS1090" s="181"/>
      <c r="AHT1090" s="181"/>
      <c r="AHU1090" s="181"/>
      <c r="AHV1090" s="181"/>
      <c r="AHW1090" s="181"/>
      <c r="AHX1090" s="181"/>
      <c r="AHY1090" s="181"/>
      <c r="AHZ1090" s="181"/>
      <c r="AIA1090" s="181"/>
      <c r="AIB1090" s="181"/>
      <c r="AIC1090" s="181"/>
      <c r="AID1090" s="181"/>
      <c r="AIE1090" s="181"/>
      <c r="AIF1090" s="181"/>
      <c r="AIG1090" s="181"/>
      <c r="AIH1090" s="181"/>
      <c r="AII1090" s="181"/>
      <c r="AIJ1090" s="181"/>
      <c r="AIK1090" s="181"/>
      <c r="AIL1090" s="181"/>
      <c r="AIM1090" s="181"/>
      <c r="AIN1090" s="181"/>
      <c r="AIO1090" s="181"/>
      <c r="AIP1090" s="181"/>
      <c r="AIQ1090" s="181"/>
      <c r="AIR1090" s="181"/>
      <c r="AIS1090" s="181"/>
      <c r="AIT1090" s="181"/>
      <c r="AIU1090" s="181"/>
      <c r="AIV1090" s="181"/>
      <c r="AIW1090" s="181"/>
      <c r="AIX1090" s="181"/>
      <c r="AIY1090" s="181"/>
      <c r="AIZ1090" s="181"/>
      <c r="AJA1090" s="181"/>
      <c r="AJB1090" s="181"/>
      <c r="AJC1090" s="181"/>
      <c r="AJD1090" s="181"/>
      <c r="AJE1090" s="181"/>
      <c r="AJF1090" s="181"/>
      <c r="AJG1090" s="181"/>
      <c r="AJH1090" s="181"/>
      <c r="AJI1090" s="181"/>
      <c r="AJJ1090" s="181"/>
      <c r="AJK1090" s="181"/>
      <c r="AJL1090" s="181"/>
      <c r="AJM1090" s="181"/>
      <c r="AJN1090" s="181"/>
      <c r="AJO1090" s="181"/>
      <c r="AJP1090" s="181"/>
      <c r="AJQ1090" s="181"/>
      <c r="AJR1090" s="181"/>
      <c r="AJS1090" s="181"/>
      <c r="AJT1090" s="181"/>
      <c r="AJU1090" s="181"/>
      <c r="AJV1090" s="181"/>
      <c r="AJW1090" s="181"/>
      <c r="AJX1090" s="181"/>
      <c r="AJY1090" s="181"/>
      <c r="AJZ1090" s="181"/>
      <c r="AKA1090" s="181"/>
      <c r="AKB1090" s="181"/>
      <c r="AKC1090" s="181"/>
      <c r="AKD1090" s="181"/>
      <c r="AKE1090" s="181"/>
      <c r="AKF1090" s="181"/>
      <c r="AKG1090" s="181"/>
      <c r="AKH1090" s="181"/>
      <c r="AKI1090" s="181"/>
      <c r="AKJ1090" s="181"/>
      <c r="AKK1090" s="181"/>
      <c r="AKL1090" s="181"/>
      <c r="AKM1090" s="181"/>
      <c r="AKN1090" s="181"/>
      <c r="AKO1090" s="181"/>
      <c r="AKP1090" s="181"/>
      <c r="AKQ1090" s="181"/>
      <c r="AKR1090" s="181"/>
      <c r="AKS1090" s="181"/>
      <c r="AKT1090" s="181"/>
      <c r="AKU1090" s="181"/>
      <c r="AKV1090" s="181"/>
      <c r="AKW1090" s="181"/>
      <c r="AKX1090" s="181"/>
      <c r="AKY1090" s="181"/>
      <c r="AKZ1090" s="181"/>
      <c r="ALA1090" s="181"/>
      <c r="ALB1090" s="181"/>
      <c r="ALC1090" s="181"/>
      <c r="ALD1090" s="181"/>
      <c r="ALE1090" s="181"/>
    </row>
    <row r="1091" spans="1:993">
      <c r="A1091" s="278" t="s">
        <v>1247</v>
      </c>
      <c r="B1091" s="16" t="s">
        <v>1258</v>
      </c>
      <c r="C1091" s="278">
        <v>2001</v>
      </c>
      <c r="D1091" s="17" t="s">
        <v>1249</v>
      </c>
      <c r="E1091" s="17" t="s">
        <v>876</v>
      </c>
      <c r="F1091" s="278" t="s">
        <v>20</v>
      </c>
      <c r="G1091" s="278">
        <v>1</v>
      </c>
      <c r="H1091" s="16" t="s">
        <v>1251</v>
      </c>
      <c r="I1091" s="256">
        <f t="shared" ref="I1091" si="306">O1091</f>
        <v>1280</v>
      </c>
      <c r="J1091" s="257">
        <f t="shared" ref="J1091" si="307">I1091*1.23</f>
        <v>1574.4</v>
      </c>
      <c r="K1091" s="4">
        <v>32</v>
      </c>
      <c r="L1091" s="4">
        <v>4</v>
      </c>
      <c r="M1091" s="4">
        <f t="shared" si="292"/>
        <v>1120</v>
      </c>
      <c r="N1091" s="4">
        <f t="shared" si="287"/>
        <v>160</v>
      </c>
      <c r="O1091" s="4">
        <f t="shared" si="295"/>
        <v>1280</v>
      </c>
      <c r="P1091" s="181"/>
      <c r="Q1091" s="278"/>
      <c r="R1091" s="278"/>
      <c r="T1091" s="255"/>
      <c r="U1091" s="255"/>
      <c r="V1091" s="255"/>
      <c r="W1091" s="255"/>
      <c r="X1091" s="255"/>
      <c r="Y1091" s="255"/>
      <c r="Z1091" s="255"/>
      <c r="AA1091" s="255"/>
      <c r="AB1091" s="255"/>
      <c r="AC1091" s="255"/>
      <c r="AD1091" s="255"/>
      <c r="AE1091" s="255"/>
      <c r="AF1091" s="255"/>
      <c r="AG1091" s="255"/>
      <c r="AH1091" s="255"/>
      <c r="AI1091" s="255"/>
      <c r="AJ1091" s="255"/>
      <c r="AK1091" s="255"/>
      <c r="AL1091" s="255"/>
      <c r="AM1091" s="255"/>
      <c r="AN1091" s="255"/>
      <c r="AO1091" s="255"/>
      <c r="AP1091" s="255"/>
      <c r="AQ1091" s="255"/>
      <c r="AR1091" s="255"/>
      <c r="AS1091" s="255"/>
      <c r="AT1091" s="255"/>
      <c r="AU1091" s="255"/>
      <c r="AV1091" s="255"/>
      <c r="AW1091" s="255"/>
      <c r="AX1091" s="255"/>
      <c r="AY1091" s="255"/>
      <c r="AZ1091" s="255"/>
      <c r="BA1091" s="255"/>
      <c r="BB1091" s="255"/>
      <c r="BC1091" s="255"/>
      <c r="BD1091" s="255"/>
      <c r="BE1091" s="255"/>
      <c r="BF1091" s="255"/>
      <c r="BG1091" s="255"/>
      <c r="BH1091" s="255"/>
      <c r="BI1091" s="255"/>
      <c r="BJ1091" s="255"/>
      <c r="BK1091" s="255"/>
      <c r="BL1091" s="255"/>
      <c r="BM1091" s="181"/>
      <c r="BN1091" s="181"/>
      <c r="BO1091" s="181"/>
      <c r="BP1091" s="181"/>
      <c r="BQ1091" s="181"/>
      <c r="BR1091" s="181"/>
      <c r="BS1091" s="181"/>
      <c r="BT1091" s="181"/>
      <c r="BU1091" s="181"/>
      <c r="BV1091" s="181"/>
      <c r="BW1091" s="181"/>
      <c r="BX1091" s="181"/>
      <c r="BY1091" s="181"/>
      <c r="BZ1091" s="181"/>
      <c r="CA1091" s="181"/>
      <c r="CB1091" s="181"/>
      <c r="CC1091" s="181"/>
      <c r="CD1091" s="181"/>
      <c r="CE1091" s="181"/>
      <c r="CF1091" s="181"/>
      <c r="CG1091" s="181"/>
      <c r="CH1091" s="181"/>
      <c r="CI1091" s="181"/>
      <c r="CJ1091" s="181"/>
      <c r="CK1091" s="181"/>
      <c r="CL1091" s="181"/>
      <c r="CM1091" s="181"/>
      <c r="CN1091" s="181"/>
      <c r="CO1091" s="181"/>
      <c r="CP1091" s="181"/>
      <c r="CQ1091" s="181"/>
      <c r="CR1091" s="181"/>
      <c r="CS1091" s="181"/>
      <c r="CT1091" s="181"/>
      <c r="CU1091" s="181"/>
      <c r="CV1091" s="181"/>
      <c r="CW1091" s="181"/>
      <c r="CX1091" s="181"/>
      <c r="CY1091" s="181"/>
      <c r="CZ1091" s="181"/>
      <c r="DA1091" s="181"/>
      <c r="DB1091" s="181"/>
      <c r="DC1091" s="181"/>
      <c r="DD1091" s="181"/>
      <c r="DE1091" s="181"/>
      <c r="DF1091" s="181"/>
      <c r="DG1091" s="181"/>
      <c r="DH1091" s="181"/>
      <c r="DI1091" s="181"/>
      <c r="DJ1091" s="181"/>
      <c r="DK1091" s="181"/>
      <c r="DL1091" s="181"/>
      <c r="DM1091" s="181"/>
      <c r="DN1091" s="181"/>
      <c r="DO1091" s="181"/>
      <c r="DP1091" s="181"/>
      <c r="DQ1091" s="181"/>
      <c r="DR1091" s="181"/>
      <c r="DS1091" s="181"/>
      <c r="DT1091" s="181"/>
      <c r="DU1091" s="181"/>
      <c r="DV1091" s="181"/>
      <c r="DW1091" s="181"/>
      <c r="DX1091" s="181"/>
      <c r="DY1091" s="181"/>
      <c r="DZ1091" s="181"/>
      <c r="EA1091" s="181"/>
      <c r="EB1091" s="181"/>
      <c r="EC1091" s="181"/>
      <c r="ED1091" s="181"/>
      <c r="EE1091" s="181"/>
      <c r="EF1091" s="181"/>
      <c r="EG1091" s="181"/>
      <c r="EH1091" s="181"/>
      <c r="EI1091" s="181"/>
      <c r="EJ1091" s="181"/>
      <c r="EK1091" s="181"/>
      <c r="EL1091" s="181"/>
      <c r="EM1091" s="181"/>
      <c r="EN1091" s="181"/>
      <c r="EO1091" s="181"/>
      <c r="EP1091" s="181"/>
      <c r="EQ1091" s="181"/>
      <c r="ER1091" s="181"/>
      <c r="ES1091" s="181"/>
      <c r="ET1091" s="181"/>
      <c r="EU1091" s="181"/>
      <c r="EV1091" s="181"/>
      <c r="EW1091" s="181"/>
      <c r="EX1091" s="181"/>
      <c r="EY1091" s="181"/>
      <c r="EZ1091" s="181"/>
      <c r="FA1091" s="181"/>
      <c r="FB1091" s="181"/>
      <c r="FC1091" s="181"/>
      <c r="FD1091" s="181"/>
      <c r="FE1091" s="181"/>
      <c r="FF1091" s="181"/>
      <c r="FG1091" s="181"/>
      <c r="FH1091" s="181"/>
      <c r="FI1091" s="181"/>
      <c r="FJ1091" s="181"/>
      <c r="FK1091" s="181"/>
      <c r="FL1091" s="181"/>
      <c r="FM1091" s="181"/>
      <c r="FN1091" s="181"/>
      <c r="FO1091" s="181"/>
      <c r="FP1091" s="181"/>
      <c r="FQ1091" s="181"/>
      <c r="FR1091" s="181"/>
      <c r="FS1091" s="181"/>
      <c r="FT1091" s="181"/>
      <c r="FU1091" s="181"/>
      <c r="FV1091" s="181"/>
      <c r="FW1091" s="181"/>
      <c r="FX1091" s="181"/>
      <c r="FY1091" s="181"/>
      <c r="FZ1091" s="181"/>
      <c r="GA1091" s="181"/>
      <c r="GB1091" s="181"/>
      <c r="GC1091" s="181"/>
      <c r="GD1091" s="181"/>
      <c r="GE1091" s="181"/>
      <c r="GF1091" s="181"/>
      <c r="GG1091" s="181"/>
      <c r="GH1091" s="181"/>
      <c r="GI1091" s="181"/>
      <c r="GJ1091" s="181"/>
      <c r="GK1091" s="181"/>
      <c r="GL1091" s="181"/>
      <c r="GM1091" s="181"/>
      <c r="GN1091" s="181"/>
      <c r="GO1091" s="181"/>
      <c r="GP1091" s="181"/>
      <c r="GQ1091" s="181"/>
      <c r="GR1091" s="181"/>
      <c r="GS1091" s="181"/>
      <c r="GT1091" s="181"/>
      <c r="GU1091" s="181"/>
      <c r="GV1091" s="181"/>
      <c r="GW1091" s="181"/>
      <c r="GX1091" s="181"/>
      <c r="GY1091" s="181"/>
      <c r="GZ1091" s="181"/>
      <c r="HA1091" s="181"/>
      <c r="HB1091" s="181"/>
      <c r="HC1091" s="181"/>
      <c r="HD1091" s="181"/>
      <c r="HE1091" s="181"/>
      <c r="HF1091" s="181"/>
      <c r="HG1091" s="181"/>
      <c r="HH1091" s="181"/>
      <c r="HI1091" s="181"/>
      <c r="HJ1091" s="181"/>
      <c r="HK1091" s="181"/>
      <c r="HL1091" s="181"/>
      <c r="HM1091" s="181"/>
      <c r="HN1091" s="181"/>
      <c r="HO1091" s="181"/>
      <c r="HP1091" s="181"/>
      <c r="HQ1091" s="181"/>
      <c r="HR1091" s="181"/>
      <c r="HS1091" s="181"/>
      <c r="HT1091" s="181"/>
      <c r="HU1091" s="181"/>
      <c r="HV1091" s="181"/>
      <c r="HW1091" s="181"/>
      <c r="HX1091" s="181"/>
      <c r="HY1091" s="181"/>
      <c r="HZ1091" s="181"/>
      <c r="IA1091" s="181"/>
      <c r="IB1091" s="181"/>
      <c r="IC1091" s="181"/>
      <c r="ID1091" s="181"/>
      <c r="IE1091" s="181"/>
      <c r="IF1091" s="181"/>
      <c r="IG1091" s="181"/>
      <c r="IH1091" s="181"/>
      <c r="II1091" s="181"/>
      <c r="IJ1091" s="181"/>
      <c r="IK1091" s="181"/>
      <c r="IL1091" s="181"/>
      <c r="IM1091" s="181"/>
      <c r="IN1091" s="181"/>
      <c r="IO1091" s="181"/>
      <c r="IP1091" s="181"/>
      <c r="IQ1091" s="181"/>
      <c r="IR1091" s="181"/>
      <c r="IS1091" s="181"/>
      <c r="IT1091" s="181"/>
      <c r="IU1091" s="181"/>
      <c r="IV1091" s="181"/>
      <c r="IW1091" s="181"/>
      <c r="IX1091" s="181"/>
      <c r="IY1091" s="181"/>
      <c r="IZ1091" s="181"/>
      <c r="JA1091" s="181"/>
      <c r="JB1091" s="181"/>
      <c r="JC1091" s="181"/>
      <c r="JD1091" s="181"/>
      <c r="JE1091" s="181"/>
      <c r="JF1091" s="181"/>
      <c r="JG1091" s="181"/>
      <c r="JH1091" s="181"/>
      <c r="JI1091" s="181"/>
      <c r="JJ1091" s="181"/>
      <c r="JK1091" s="181"/>
      <c r="JL1091" s="181"/>
      <c r="JM1091" s="181"/>
      <c r="JN1091" s="181"/>
      <c r="JO1091" s="181"/>
      <c r="JP1091" s="181"/>
      <c r="JQ1091" s="181"/>
      <c r="JR1091" s="181"/>
      <c r="JS1091" s="181"/>
      <c r="JT1091" s="181"/>
      <c r="JU1091" s="181"/>
      <c r="JV1091" s="181"/>
      <c r="JW1091" s="181"/>
      <c r="JX1091" s="181"/>
      <c r="JY1091" s="181"/>
      <c r="JZ1091" s="181"/>
      <c r="KA1091" s="181"/>
      <c r="KB1091" s="181"/>
      <c r="KC1091" s="181"/>
      <c r="KD1091" s="181"/>
      <c r="KE1091" s="181"/>
      <c r="KF1091" s="181"/>
      <c r="KG1091" s="181"/>
      <c r="KH1091" s="181"/>
      <c r="KI1091" s="181"/>
      <c r="KJ1091" s="181"/>
      <c r="KK1091" s="181"/>
      <c r="KL1091" s="181"/>
      <c r="KM1091" s="181"/>
      <c r="KN1091" s="181"/>
      <c r="KO1091" s="181"/>
      <c r="KP1091" s="181"/>
      <c r="KQ1091" s="181"/>
      <c r="KR1091" s="181"/>
      <c r="KS1091" s="181"/>
      <c r="KT1091" s="181"/>
      <c r="KU1091" s="181"/>
      <c r="KV1091" s="181"/>
      <c r="KW1091" s="181"/>
      <c r="KX1091" s="181"/>
      <c r="KY1091" s="181"/>
      <c r="KZ1091" s="181"/>
      <c r="LA1091" s="181"/>
      <c r="LB1091" s="181"/>
      <c r="LC1091" s="181"/>
      <c r="LD1091" s="181"/>
      <c r="LE1091" s="181"/>
      <c r="LF1091" s="181"/>
      <c r="LG1091" s="181"/>
      <c r="LH1091" s="181"/>
      <c r="LI1091" s="181"/>
      <c r="LJ1091" s="181"/>
      <c r="LK1091" s="181"/>
      <c r="LL1091" s="181"/>
      <c r="LM1091" s="181"/>
      <c r="LN1091" s="181"/>
      <c r="LO1091" s="181"/>
      <c r="LP1091" s="181"/>
      <c r="LQ1091" s="181"/>
      <c r="LR1091" s="181"/>
      <c r="LS1091" s="181"/>
      <c r="LT1091" s="181"/>
      <c r="LU1091" s="181"/>
      <c r="LV1091" s="181"/>
      <c r="LW1091" s="181"/>
      <c r="LX1091" s="181"/>
      <c r="LY1091" s="181"/>
      <c r="LZ1091" s="181"/>
      <c r="MA1091" s="181"/>
      <c r="MB1091" s="181"/>
      <c r="MC1091" s="181"/>
      <c r="MD1091" s="181"/>
      <c r="ME1091" s="181"/>
      <c r="MF1091" s="181"/>
      <c r="MG1091" s="181"/>
      <c r="MH1091" s="181"/>
      <c r="MI1091" s="181"/>
      <c r="MJ1091" s="181"/>
      <c r="MK1091" s="181"/>
      <c r="ML1091" s="181"/>
      <c r="MM1091" s="181"/>
      <c r="MN1091" s="181"/>
      <c r="MO1091" s="181"/>
      <c r="MP1091" s="181"/>
      <c r="MQ1091" s="181"/>
      <c r="MR1091" s="181"/>
      <c r="MS1091" s="181"/>
      <c r="MT1091" s="181"/>
      <c r="MU1091" s="181"/>
      <c r="MV1091" s="181"/>
      <c r="MW1091" s="181"/>
      <c r="MX1091" s="181"/>
      <c r="MY1091" s="181"/>
      <c r="MZ1091" s="181"/>
      <c r="NA1091" s="181"/>
      <c r="NB1091" s="181"/>
      <c r="NC1091" s="181"/>
      <c r="ND1091" s="181"/>
      <c r="NE1091" s="181"/>
      <c r="NF1091" s="181"/>
      <c r="NG1091" s="181"/>
      <c r="NH1091" s="181"/>
      <c r="NI1091" s="181"/>
      <c r="NJ1091" s="181"/>
      <c r="NK1091" s="181"/>
      <c r="NL1091" s="181"/>
      <c r="NM1091" s="181"/>
      <c r="NN1091" s="181"/>
      <c r="NO1091" s="181"/>
      <c r="NP1091" s="181"/>
      <c r="NQ1091" s="181"/>
      <c r="NR1091" s="181"/>
      <c r="NS1091" s="181"/>
      <c r="NT1091" s="181"/>
      <c r="NU1091" s="181"/>
      <c r="NV1091" s="181"/>
      <c r="NW1091" s="181"/>
      <c r="NX1091" s="181"/>
      <c r="NY1091" s="181"/>
      <c r="NZ1091" s="181"/>
      <c r="OA1091" s="181"/>
      <c r="OB1091" s="181"/>
      <c r="OC1091" s="181"/>
      <c r="OD1091" s="181"/>
      <c r="OE1091" s="181"/>
      <c r="OF1091" s="181"/>
      <c r="OG1091" s="181"/>
      <c r="OH1091" s="181"/>
      <c r="OI1091" s="181"/>
      <c r="OJ1091" s="181"/>
      <c r="OK1091" s="181"/>
      <c r="OL1091" s="181"/>
      <c r="OM1091" s="181"/>
      <c r="ON1091" s="181"/>
      <c r="OO1091" s="181"/>
      <c r="OP1091" s="181"/>
      <c r="OQ1091" s="181"/>
      <c r="OR1091" s="181"/>
      <c r="OS1091" s="181"/>
      <c r="OT1091" s="181"/>
      <c r="OU1091" s="181"/>
      <c r="OV1091" s="181"/>
      <c r="OW1091" s="181"/>
      <c r="OX1091" s="181"/>
      <c r="OY1091" s="181"/>
      <c r="OZ1091" s="181"/>
      <c r="PA1091" s="181"/>
      <c r="PB1091" s="181"/>
      <c r="PC1091" s="181"/>
      <c r="PD1091" s="181"/>
      <c r="PE1091" s="181"/>
      <c r="PF1091" s="181"/>
      <c r="PG1091" s="181"/>
      <c r="PH1091" s="181"/>
      <c r="PI1091" s="181"/>
      <c r="PJ1091" s="181"/>
      <c r="PK1091" s="181"/>
      <c r="PL1091" s="181"/>
      <c r="PM1091" s="181"/>
      <c r="PN1091" s="181"/>
      <c r="PO1091" s="181"/>
      <c r="PP1091" s="181"/>
      <c r="PQ1091" s="181"/>
      <c r="PR1091" s="181"/>
      <c r="PS1091" s="181"/>
      <c r="PT1091" s="181"/>
      <c r="PU1091" s="181"/>
      <c r="PV1091" s="181"/>
      <c r="PW1091" s="181"/>
      <c r="PX1091" s="181"/>
      <c r="PY1091" s="181"/>
      <c r="PZ1091" s="181"/>
      <c r="QA1091" s="181"/>
      <c r="QB1091" s="181"/>
      <c r="QC1091" s="181"/>
      <c r="QD1091" s="181"/>
      <c r="QE1091" s="181"/>
      <c r="QF1091" s="181"/>
      <c r="QG1091" s="181"/>
      <c r="QH1091" s="181"/>
      <c r="QI1091" s="181"/>
      <c r="QJ1091" s="181"/>
      <c r="QK1091" s="181"/>
      <c r="QL1091" s="181"/>
      <c r="QM1091" s="181"/>
      <c r="QN1091" s="181"/>
      <c r="QO1091" s="181"/>
      <c r="QP1091" s="181"/>
      <c r="QQ1091" s="181"/>
      <c r="QR1091" s="181"/>
      <c r="QS1091" s="181"/>
      <c r="QT1091" s="181"/>
      <c r="QU1091" s="181"/>
      <c r="QV1091" s="181"/>
      <c r="QW1091" s="181"/>
      <c r="QX1091" s="181"/>
      <c r="QY1091" s="181"/>
      <c r="QZ1091" s="181"/>
      <c r="RA1091" s="181"/>
      <c r="RB1091" s="181"/>
      <c r="RC1091" s="181"/>
      <c r="RD1091" s="181"/>
      <c r="RE1091" s="181"/>
      <c r="RF1091" s="181"/>
      <c r="RG1091" s="181"/>
      <c r="RH1091" s="181"/>
      <c r="RI1091" s="181"/>
      <c r="RJ1091" s="181"/>
      <c r="RK1091" s="181"/>
      <c r="RL1091" s="181"/>
      <c r="RM1091" s="181"/>
      <c r="RN1091" s="181"/>
      <c r="RO1091" s="181"/>
      <c r="RP1091" s="181"/>
      <c r="RQ1091" s="181"/>
      <c r="RR1091" s="181"/>
      <c r="RS1091" s="181"/>
      <c r="RT1091" s="181"/>
      <c r="RU1091" s="181"/>
      <c r="RV1091" s="181"/>
      <c r="RW1091" s="181"/>
      <c r="RX1091" s="181"/>
      <c r="RY1091" s="181"/>
      <c r="RZ1091" s="181"/>
      <c r="SA1091" s="181"/>
      <c r="SB1091" s="181"/>
      <c r="SC1091" s="181"/>
      <c r="SD1091" s="181"/>
      <c r="SE1091" s="181"/>
      <c r="SF1091" s="181"/>
      <c r="SG1091" s="181"/>
      <c r="SH1091" s="181"/>
      <c r="SI1091" s="181"/>
      <c r="SJ1091" s="181"/>
      <c r="SK1091" s="181"/>
      <c r="SL1091" s="181"/>
      <c r="SM1091" s="181"/>
      <c r="SN1091" s="181"/>
      <c r="SO1091" s="181"/>
      <c r="SP1091" s="181"/>
      <c r="SQ1091" s="181"/>
      <c r="SR1091" s="181"/>
      <c r="SS1091" s="181"/>
      <c r="ST1091" s="181"/>
      <c r="SU1091" s="181"/>
      <c r="SV1091" s="181"/>
      <c r="SW1091" s="181"/>
      <c r="SX1091" s="181"/>
      <c r="SY1091" s="181"/>
      <c r="SZ1091" s="181"/>
      <c r="TA1091" s="181"/>
      <c r="TB1091" s="181"/>
      <c r="TC1091" s="181"/>
      <c r="TD1091" s="181"/>
      <c r="TE1091" s="181"/>
      <c r="TF1091" s="181"/>
      <c r="TG1091" s="181"/>
      <c r="TH1091" s="181"/>
      <c r="TI1091" s="181"/>
      <c r="TJ1091" s="181"/>
      <c r="TK1091" s="181"/>
      <c r="TL1091" s="181"/>
      <c r="TM1091" s="181"/>
      <c r="TN1091" s="181"/>
      <c r="TO1091" s="181"/>
      <c r="TP1091" s="181"/>
      <c r="TQ1091" s="181"/>
      <c r="TR1091" s="181"/>
      <c r="TS1091" s="181"/>
      <c r="TT1091" s="181"/>
      <c r="TU1091" s="181"/>
      <c r="TV1091" s="181"/>
      <c r="TW1091" s="181"/>
      <c r="TX1091" s="181"/>
      <c r="TY1091" s="181"/>
      <c r="TZ1091" s="181"/>
      <c r="UA1091" s="181"/>
      <c r="UB1091" s="181"/>
      <c r="UC1091" s="181"/>
      <c r="UD1091" s="181"/>
      <c r="UE1091" s="181"/>
      <c r="UF1091" s="181"/>
      <c r="UG1091" s="181"/>
      <c r="UH1091" s="181"/>
      <c r="UI1091" s="181"/>
      <c r="UJ1091" s="181"/>
      <c r="UK1091" s="181"/>
      <c r="UL1091" s="181"/>
      <c r="UM1091" s="181"/>
      <c r="UN1091" s="181"/>
      <c r="UO1091" s="181"/>
      <c r="UP1091" s="181"/>
      <c r="UQ1091" s="181"/>
      <c r="UR1091" s="181"/>
      <c r="US1091" s="181"/>
      <c r="UT1091" s="181"/>
      <c r="UU1091" s="181"/>
      <c r="UV1091" s="181"/>
      <c r="UW1091" s="181"/>
      <c r="UX1091" s="181"/>
      <c r="UY1091" s="181"/>
      <c r="UZ1091" s="181"/>
      <c r="VA1091" s="181"/>
      <c r="VB1091" s="181"/>
      <c r="VC1091" s="181"/>
      <c r="VD1091" s="181"/>
      <c r="VE1091" s="181"/>
      <c r="VF1091" s="181"/>
      <c r="VG1091" s="181"/>
      <c r="VH1091" s="181"/>
      <c r="VI1091" s="181"/>
      <c r="VJ1091" s="181"/>
      <c r="VK1091" s="181"/>
      <c r="VL1091" s="181"/>
      <c r="VM1091" s="181"/>
      <c r="VN1091" s="181"/>
      <c r="VO1091" s="181"/>
      <c r="VP1091" s="181"/>
      <c r="VQ1091" s="181"/>
      <c r="VR1091" s="181"/>
      <c r="VS1091" s="181"/>
      <c r="VT1091" s="181"/>
      <c r="VU1091" s="181"/>
      <c r="VV1091" s="181"/>
      <c r="VW1091" s="181"/>
      <c r="VX1091" s="181"/>
      <c r="VY1091" s="181"/>
      <c r="VZ1091" s="181"/>
      <c r="WA1091" s="181"/>
      <c r="WB1091" s="181"/>
      <c r="WC1091" s="181"/>
      <c r="WD1091" s="181"/>
      <c r="WE1091" s="181"/>
      <c r="WF1091" s="181"/>
      <c r="WG1091" s="181"/>
      <c r="WH1091" s="181"/>
      <c r="WI1091" s="181"/>
      <c r="WJ1091" s="181"/>
      <c r="WK1091" s="181"/>
      <c r="WL1091" s="181"/>
      <c r="WM1091" s="181"/>
      <c r="WN1091" s="181"/>
      <c r="WO1091" s="181"/>
      <c r="WP1091" s="181"/>
      <c r="WQ1091" s="181"/>
      <c r="WR1091" s="181"/>
      <c r="WS1091" s="181"/>
      <c r="WT1091" s="181"/>
      <c r="WU1091" s="181"/>
      <c r="WV1091" s="181"/>
      <c r="WW1091" s="181"/>
      <c r="WX1091" s="181"/>
      <c r="WY1091" s="181"/>
      <c r="WZ1091" s="181"/>
      <c r="XA1091" s="181"/>
      <c r="XB1091" s="181"/>
      <c r="XC1091" s="181"/>
      <c r="XD1091" s="181"/>
      <c r="XE1091" s="181"/>
      <c r="XF1091" s="181"/>
      <c r="XG1091" s="181"/>
      <c r="XH1091" s="181"/>
      <c r="XI1091" s="181"/>
      <c r="XJ1091" s="181"/>
      <c r="XK1091" s="181"/>
      <c r="XL1091" s="181"/>
      <c r="XM1091" s="181"/>
      <c r="XN1091" s="181"/>
      <c r="XO1091" s="181"/>
      <c r="XP1091" s="181"/>
      <c r="XQ1091" s="181"/>
      <c r="XR1091" s="181"/>
      <c r="XS1091" s="181"/>
      <c r="XT1091" s="181"/>
      <c r="XU1091" s="181"/>
      <c r="XV1091" s="181"/>
      <c r="XW1091" s="181"/>
      <c r="XX1091" s="181"/>
      <c r="XY1091" s="181"/>
      <c r="XZ1091" s="181"/>
      <c r="YA1091" s="181"/>
      <c r="YB1091" s="181"/>
      <c r="YC1091" s="181"/>
      <c r="YD1091" s="181"/>
      <c r="YE1091" s="181"/>
      <c r="YF1091" s="181"/>
      <c r="YG1091" s="181"/>
      <c r="YH1091" s="181"/>
      <c r="YI1091" s="181"/>
      <c r="YJ1091" s="181"/>
      <c r="YK1091" s="181"/>
      <c r="YL1091" s="181"/>
      <c r="YM1091" s="181"/>
      <c r="YN1091" s="181"/>
      <c r="YO1091" s="181"/>
      <c r="YP1091" s="181"/>
      <c r="YQ1091" s="181"/>
      <c r="YR1091" s="181"/>
      <c r="YS1091" s="181"/>
      <c r="YT1091" s="181"/>
      <c r="YU1091" s="181"/>
      <c r="YV1091" s="181"/>
      <c r="YW1091" s="181"/>
      <c r="YX1091" s="181"/>
      <c r="YY1091" s="181"/>
      <c r="YZ1091" s="181"/>
      <c r="ZA1091" s="181"/>
      <c r="ZB1091" s="181"/>
      <c r="ZC1091" s="181"/>
      <c r="ZD1091" s="181"/>
      <c r="ZE1091" s="181"/>
      <c r="ZF1091" s="181"/>
      <c r="ZG1091" s="181"/>
      <c r="ZH1091" s="181"/>
      <c r="ZI1091" s="181"/>
      <c r="ZJ1091" s="181"/>
      <c r="ZK1091" s="181"/>
      <c r="ZL1091" s="181"/>
      <c r="ZM1091" s="181"/>
      <c r="ZN1091" s="181"/>
      <c r="ZO1091" s="181"/>
      <c r="ZP1091" s="181"/>
      <c r="ZQ1091" s="181"/>
      <c r="ZR1091" s="181"/>
      <c r="ZS1091" s="181"/>
      <c r="ZT1091" s="181"/>
      <c r="ZU1091" s="181"/>
      <c r="ZV1091" s="181"/>
      <c r="ZW1091" s="181"/>
      <c r="ZX1091" s="181"/>
      <c r="ZY1091" s="181"/>
      <c r="ZZ1091" s="181"/>
      <c r="AAA1091" s="181"/>
      <c r="AAB1091" s="181"/>
      <c r="AAC1091" s="181"/>
      <c r="AAD1091" s="181"/>
      <c r="AAE1091" s="181"/>
      <c r="AAF1091" s="181"/>
      <c r="AAG1091" s="181"/>
      <c r="AAH1091" s="181"/>
      <c r="AAI1091" s="181"/>
      <c r="AAJ1091" s="181"/>
      <c r="AAK1091" s="181"/>
      <c r="AAL1091" s="181"/>
      <c r="AAM1091" s="181"/>
      <c r="AAN1091" s="181"/>
      <c r="AAO1091" s="181"/>
      <c r="AAP1091" s="181"/>
      <c r="AAQ1091" s="181"/>
      <c r="AAR1091" s="181"/>
      <c r="AAS1091" s="181"/>
      <c r="AAT1091" s="181"/>
      <c r="AAU1091" s="181"/>
      <c r="AAV1091" s="181"/>
      <c r="AAW1091" s="181"/>
      <c r="AAX1091" s="181"/>
      <c r="AAY1091" s="181"/>
      <c r="AAZ1091" s="181"/>
      <c r="ABA1091" s="181"/>
      <c r="ABB1091" s="181"/>
      <c r="ABC1091" s="181"/>
      <c r="ABD1091" s="181"/>
      <c r="ABE1091" s="181"/>
      <c r="ABF1091" s="181"/>
      <c r="ABG1091" s="181"/>
      <c r="ABH1091" s="181"/>
      <c r="ABI1091" s="181"/>
      <c r="ABJ1091" s="181"/>
      <c r="ABK1091" s="181"/>
      <c r="ABL1091" s="181"/>
      <c r="ABM1091" s="181"/>
      <c r="ABN1091" s="181"/>
      <c r="ABO1091" s="181"/>
      <c r="ABP1091" s="181"/>
      <c r="ABQ1091" s="181"/>
      <c r="ABR1091" s="181"/>
      <c r="ABS1091" s="181"/>
      <c r="ABT1091" s="181"/>
      <c r="ABU1091" s="181"/>
      <c r="ABV1091" s="181"/>
      <c r="ABW1091" s="181"/>
      <c r="ABX1091" s="181"/>
      <c r="ABY1091" s="181"/>
      <c r="ABZ1091" s="181"/>
      <c r="ACA1091" s="181"/>
      <c r="ACB1091" s="181"/>
      <c r="ACC1091" s="181"/>
      <c r="ACD1091" s="181"/>
      <c r="ACE1091" s="181"/>
      <c r="ACF1091" s="181"/>
      <c r="ACG1091" s="181"/>
      <c r="ACH1091" s="181"/>
      <c r="ACI1091" s="181"/>
      <c r="ACJ1091" s="181"/>
      <c r="ACK1091" s="181"/>
      <c r="ACL1091" s="181"/>
      <c r="ACM1091" s="181"/>
      <c r="ACN1091" s="181"/>
      <c r="ACO1091" s="181"/>
      <c r="ACP1091" s="181"/>
      <c r="ACQ1091" s="181"/>
      <c r="ACR1091" s="181"/>
      <c r="ACS1091" s="181"/>
      <c r="ACT1091" s="181"/>
      <c r="ACU1091" s="181"/>
      <c r="ACV1091" s="181"/>
      <c r="ACW1091" s="181"/>
      <c r="ACX1091" s="181"/>
      <c r="ACY1091" s="181"/>
      <c r="ACZ1091" s="181"/>
      <c r="ADA1091" s="181"/>
      <c r="ADB1091" s="181"/>
      <c r="ADC1091" s="181"/>
      <c r="ADD1091" s="181"/>
      <c r="ADE1091" s="181"/>
      <c r="ADF1091" s="181"/>
      <c r="ADG1091" s="181"/>
      <c r="ADH1091" s="181"/>
      <c r="ADI1091" s="181"/>
      <c r="ADJ1091" s="181"/>
      <c r="ADK1091" s="181"/>
      <c r="ADL1091" s="181"/>
      <c r="ADM1091" s="181"/>
      <c r="ADN1091" s="181"/>
      <c r="ADO1091" s="181"/>
      <c r="ADP1091" s="181"/>
      <c r="ADQ1091" s="181"/>
      <c r="ADR1091" s="181"/>
      <c r="ADS1091" s="181"/>
      <c r="ADT1091" s="181"/>
      <c r="ADU1091" s="181"/>
      <c r="ADV1091" s="181"/>
      <c r="ADW1091" s="181"/>
      <c r="ADX1091" s="181"/>
      <c r="ADY1091" s="181"/>
      <c r="ADZ1091" s="181"/>
      <c r="AEA1091" s="181"/>
      <c r="AEB1091" s="181"/>
      <c r="AEC1091" s="181"/>
      <c r="AED1091" s="181"/>
      <c r="AEE1091" s="181"/>
      <c r="AEF1091" s="181"/>
      <c r="AEG1091" s="181"/>
      <c r="AEH1091" s="181"/>
      <c r="AEI1091" s="181"/>
      <c r="AEJ1091" s="181"/>
      <c r="AEK1091" s="181"/>
      <c r="AEL1091" s="181"/>
      <c r="AEM1091" s="181"/>
      <c r="AEN1091" s="181"/>
      <c r="AEO1091" s="181"/>
      <c r="AEP1091" s="181"/>
      <c r="AEQ1091" s="181"/>
      <c r="AER1091" s="181"/>
      <c r="AES1091" s="181"/>
      <c r="AET1091" s="181"/>
      <c r="AEU1091" s="181"/>
      <c r="AEV1091" s="181"/>
      <c r="AEW1091" s="181"/>
      <c r="AEX1091" s="181"/>
      <c r="AEY1091" s="181"/>
      <c r="AEZ1091" s="181"/>
      <c r="AFA1091" s="181"/>
      <c r="AFB1091" s="181"/>
      <c r="AFC1091" s="181"/>
      <c r="AFD1091" s="181"/>
      <c r="AFE1091" s="181"/>
      <c r="AFF1091" s="181"/>
      <c r="AFG1091" s="181"/>
      <c r="AFH1091" s="181"/>
      <c r="AFI1091" s="181"/>
      <c r="AFJ1091" s="181"/>
      <c r="AFK1091" s="181"/>
      <c r="AFL1091" s="181"/>
      <c r="AFM1091" s="181"/>
      <c r="AFN1091" s="181"/>
      <c r="AFO1091" s="181"/>
      <c r="AFP1091" s="181"/>
      <c r="AFQ1091" s="181"/>
      <c r="AFR1091" s="181"/>
      <c r="AFS1091" s="181"/>
      <c r="AFT1091" s="181"/>
      <c r="AFU1091" s="181"/>
      <c r="AFV1091" s="181"/>
      <c r="AFW1091" s="181"/>
      <c r="AFX1091" s="181"/>
      <c r="AFY1091" s="181"/>
      <c r="AFZ1091" s="181"/>
      <c r="AGA1091" s="181"/>
      <c r="AGB1091" s="181"/>
      <c r="AGC1091" s="181"/>
      <c r="AGD1091" s="181"/>
      <c r="AGE1091" s="181"/>
      <c r="AGF1091" s="181"/>
      <c r="AGG1091" s="181"/>
      <c r="AGH1091" s="181"/>
      <c r="AGI1091" s="181"/>
      <c r="AGJ1091" s="181"/>
      <c r="AGK1091" s="181"/>
      <c r="AGL1091" s="181"/>
      <c r="AGM1091" s="181"/>
      <c r="AGN1091" s="181"/>
      <c r="AGO1091" s="181"/>
      <c r="AGP1091" s="181"/>
      <c r="AGQ1091" s="181"/>
      <c r="AGR1091" s="181"/>
      <c r="AGS1091" s="181"/>
      <c r="AGT1091" s="181"/>
      <c r="AGU1091" s="181"/>
      <c r="AGV1091" s="181"/>
      <c r="AGW1091" s="181"/>
      <c r="AGX1091" s="181"/>
      <c r="AGY1091" s="181"/>
      <c r="AGZ1091" s="181"/>
      <c r="AHA1091" s="181"/>
      <c r="AHB1091" s="181"/>
      <c r="AHC1091" s="181"/>
      <c r="AHD1091" s="181"/>
      <c r="AHE1091" s="181"/>
      <c r="AHF1091" s="181"/>
      <c r="AHG1091" s="181"/>
      <c r="AHH1091" s="181"/>
      <c r="AHI1091" s="181"/>
      <c r="AHJ1091" s="181"/>
      <c r="AHK1091" s="181"/>
      <c r="AHL1091" s="181"/>
      <c r="AHM1091" s="181"/>
      <c r="AHN1091" s="181"/>
      <c r="AHO1091" s="181"/>
      <c r="AHP1091" s="181"/>
      <c r="AHQ1091" s="181"/>
      <c r="AHR1091" s="181"/>
      <c r="AHS1091" s="181"/>
      <c r="AHT1091" s="181"/>
      <c r="AHU1091" s="181"/>
      <c r="AHV1091" s="181"/>
      <c r="AHW1091" s="181"/>
      <c r="AHX1091" s="181"/>
      <c r="AHY1091" s="181"/>
      <c r="AHZ1091" s="181"/>
      <c r="AIA1091" s="181"/>
      <c r="AIB1091" s="181"/>
      <c r="AIC1091" s="181"/>
      <c r="AID1091" s="181"/>
      <c r="AIE1091" s="181"/>
      <c r="AIF1091" s="181"/>
      <c r="AIG1091" s="181"/>
      <c r="AIH1091" s="181"/>
      <c r="AII1091" s="181"/>
      <c r="AIJ1091" s="181"/>
      <c r="AIK1091" s="181"/>
      <c r="AIL1091" s="181"/>
      <c r="AIM1091" s="181"/>
      <c r="AIN1091" s="181"/>
      <c r="AIO1091" s="181"/>
      <c r="AIP1091" s="181"/>
      <c r="AIQ1091" s="181"/>
      <c r="AIR1091" s="181"/>
      <c r="AIS1091" s="181"/>
      <c r="AIT1091" s="181"/>
      <c r="AIU1091" s="181"/>
      <c r="AIV1091" s="181"/>
      <c r="AIW1091" s="181"/>
      <c r="AIX1091" s="181"/>
      <c r="AIY1091" s="181"/>
      <c r="AIZ1091" s="181"/>
      <c r="AJA1091" s="181"/>
      <c r="AJB1091" s="181"/>
      <c r="AJC1091" s="181"/>
      <c r="AJD1091" s="181"/>
      <c r="AJE1091" s="181"/>
      <c r="AJF1091" s="181"/>
      <c r="AJG1091" s="181"/>
      <c r="AJH1091" s="181"/>
      <c r="AJI1091" s="181"/>
      <c r="AJJ1091" s="181"/>
      <c r="AJK1091" s="181"/>
      <c r="AJL1091" s="181"/>
      <c r="AJM1091" s="181"/>
      <c r="AJN1091" s="181"/>
      <c r="AJO1091" s="181"/>
      <c r="AJP1091" s="181"/>
      <c r="AJQ1091" s="181"/>
      <c r="AJR1091" s="181"/>
      <c r="AJS1091" s="181"/>
      <c r="AJT1091" s="181"/>
      <c r="AJU1091" s="181"/>
      <c r="AJV1091" s="181"/>
      <c r="AJW1091" s="181"/>
      <c r="AJX1091" s="181"/>
      <c r="AJY1091" s="181"/>
      <c r="AJZ1091" s="181"/>
      <c r="AKA1091" s="181"/>
      <c r="AKB1091" s="181"/>
      <c r="AKC1091" s="181"/>
      <c r="AKD1091" s="181"/>
      <c r="AKE1091" s="181"/>
      <c r="AKF1091" s="181"/>
      <c r="AKG1091" s="181"/>
      <c r="AKH1091" s="181"/>
      <c r="AKI1091" s="181"/>
      <c r="AKJ1091" s="181"/>
      <c r="AKK1091" s="181"/>
      <c r="AKL1091" s="181"/>
      <c r="AKM1091" s="181"/>
      <c r="AKN1091" s="181"/>
      <c r="AKO1091" s="181"/>
      <c r="AKP1091" s="181"/>
      <c r="AKQ1091" s="181"/>
      <c r="AKR1091" s="181"/>
      <c r="AKS1091" s="181"/>
      <c r="AKT1091" s="181"/>
      <c r="AKU1091" s="181"/>
      <c r="AKV1091" s="181"/>
      <c r="AKW1091" s="181"/>
      <c r="AKX1091" s="181"/>
      <c r="AKY1091" s="181"/>
      <c r="AKZ1091" s="181"/>
      <c r="ALA1091" s="181"/>
      <c r="ALB1091" s="181"/>
      <c r="ALC1091" s="181"/>
      <c r="ALD1091" s="181"/>
      <c r="ALE1091" s="181"/>
    </row>
    <row r="1092" spans="1:993">
      <c r="A1092" s="279"/>
      <c r="B1092" s="14" t="s">
        <v>1259</v>
      </c>
      <c r="C1092" s="279"/>
      <c r="D1092" s="13"/>
      <c r="E1092" s="13" t="s">
        <v>1260</v>
      </c>
      <c r="F1092" s="20"/>
      <c r="G1092" s="20"/>
      <c r="H1092" s="14"/>
      <c r="I1092" s="13"/>
      <c r="J1092" s="21"/>
      <c r="K1092" s="181"/>
      <c r="L1092" s="181"/>
      <c r="M1092" s="4">
        <f t="shared" si="292"/>
        <v>0</v>
      </c>
      <c r="N1092" s="4">
        <f t="shared" si="287"/>
        <v>0</v>
      </c>
      <c r="O1092" s="4">
        <f t="shared" si="295"/>
        <v>0</v>
      </c>
      <c r="P1092" s="181"/>
      <c r="Q1092" s="20"/>
      <c r="R1092" s="20"/>
      <c r="T1092" s="255"/>
      <c r="U1092" s="255"/>
      <c r="V1092" s="255"/>
      <c r="W1092" s="255"/>
      <c r="X1092" s="255"/>
      <c r="Y1092" s="255"/>
      <c r="Z1092" s="255"/>
      <c r="AA1092" s="255"/>
      <c r="AB1092" s="255"/>
      <c r="AC1092" s="255"/>
      <c r="AD1092" s="255"/>
      <c r="AE1092" s="255"/>
      <c r="AF1092" s="255"/>
      <c r="AG1092" s="255"/>
      <c r="AH1092" s="255"/>
      <c r="AI1092" s="255"/>
      <c r="AJ1092" s="255"/>
      <c r="AK1092" s="255"/>
      <c r="AL1092" s="255"/>
      <c r="AM1092" s="255"/>
      <c r="AN1092" s="255"/>
      <c r="AO1092" s="255"/>
      <c r="AP1092" s="255"/>
      <c r="AQ1092" s="255"/>
      <c r="AR1092" s="255"/>
      <c r="AS1092" s="255"/>
      <c r="AT1092" s="255"/>
      <c r="AU1092" s="255"/>
      <c r="AV1092" s="255"/>
      <c r="AW1092" s="255"/>
      <c r="AX1092" s="255"/>
      <c r="AY1092" s="255"/>
      <c r="AZ1092" s="255"/>
      <c r="BA1092" s="255"/>
      <c r="BB1092" s="255"/>
      <c r="BC1092" s="255"/>
      <c r="BD1092" s="255"/>
      <c r="BE1092" s="255"/>
      <c r="BF1092" s="255"/>
      <c r="BG1092" s="255"/>
      <c r="BH1092" s="255"/>
      <c r="BI1092" s="255"/>
      <c r="BJ1092" s="255"/>
      <c r="BK1092" s="255"/>
      <c r="BL1092" s="255"/>
      <c r="BM1092" s="181"/>
      <c r="BN1092" s="181"/>
      <c r="BO1092" s="181"/>
      <c r="BP1092" s="181"/>
      <c r="BQ1092" s="181"/>
      <c r="BR1092" s="181"/>
      <c r="BS1092" s="181"/>
      <c r="BT1092" s="181"/>
      <c r="BU1092" s="181"/>
      <c r="BV1092" s="181"/>
      <c r="BW1092" s="181"/>
      <c r="BX1092" s="181"/>
      <c r="BY1092" s="181"/>
      <c r="BZ1092" s="181"/>
      <c r="CA1092" s="181"/>
      <c r="CB1092" s="181"/>
      <c r="CC1092" s="181"/>
      <c r="CD1092" s="181"/>
      <c r="CE1092" s="181"/>
      <c r="CF1092" s="181"/>
      <c r="CG1092" s="181"/>
      <c r="CH1092" s="181"/>
      <c r="CI1092" s="181"/>
      <c r="CJ1092" s="181"/>
      <c r="CK1092" s="181"/>
      <c r="CL1092" s="181"/>
      <c r="CM1092" s="181"/>
      <c r="CN1092" s="181"/>
      <c r="CO1092" s="181"/>
      <c r="CP1092" s="181"/>
      <c r="CQ1092" s="181"/>
      <c r="CR1092" s="181"/>
      <c r="CS1092" s="181"/>
      <c r="CT1092" s="181"/>
      <c r="CU1092" s="181"/>
      <c r="CV1092" s="181"/>
      <c r="CW1092" s="181"/>
      <c r="CX1092" s="181"/>
      <c r="CY1092" s="181"/>
      <c r="CZ1092" s="181"/>
      <c r="DA1092" s="181"/>
      <c r="DB1092" s="181"/>
      <c r="DC1092" s="181"/>
      <c r="DD1092" s="181"/>
      <c r="DE1092" s="181"/>
      <c r="DF1092" s="181"/>
      <c r="DG1092" s="181"/>
      <c r="DH1092" s="181"/>
      <c r="DI1092" s="181"/>
      <c r="DJ1092" s="181"/>
      <c r="DK1092" s="181"/>
      <c r="DL1092" s="181"/>
      <c r="DM1092" s="181"/>
      <c r="DN1092" s="181"/>
      <c r="DO1092" s="181"/>
      <c r="DP1092" s="181"/>
      <c r="DQ1092" s="181"/>
      <c r="DR1092" s="181"/>
      <c r="DS1092" s="181"/>
      <c r="DT1092" s="181"/>
      <c r="DU1092" s="181"/>
      <c r="DV1092" s="181"/>
      <c r="DW1092" s="181"/>
      <c r="DX1092" s="181"/>
      <c r="DY1092" s="181"/>
      <c r="DZ1092" s="181"/>
      <c r="EA1092" s="181"/>
      <c r="EB1092" s="181"/>
      <c r="EC1092" s="181"/>
      <c r="ED1092" s="181"/>
      <c r="EE1092" s="181"/>
      <c r="EF1092" s="181"/>
      <c r="EG1092" s="181"/>
      <c r="EH1092" s="181"/>
      <c r="EI1092" s="181"/>
      <c r="EJ1092" s="181"/>
      <c r="EK1092" s="181"/>
      <c r="EL1092" s="181"/>
      <c r="EM1092" s="181"/>
      <c r="EN1092" s="181"/>
      <c r="EO1092" s="181"/>
      <c r="EP1092" s="181"/>
      <c r="EQ1092" s="181"/>
      <c r="ER1092" s="181"/>
      <c r="ES1092" s="181"/>
      <c r="ET1092" s="181"/>
      <c r="EU1092" s="181"/>
      <c r="EV1092" s="181"/>
      <c r="EW1092" s="181"/>
      <c r="EX1092" s="181"/>
      <c r="EY1092" s="181"/>
      <c r="EZ1092" s="181"/>
      <c r="FA1092" s="181"/>
      <c r="FB1092" s="181"/>
      <c r="FC1092" s="181"/>
      <c r="FD1092" s="181"/>
      <c r="FE1092" s="181"/>
      <c r="FF1092" s="181"/>
      <c r="FG1092" s="181"/>
      <c r="FH1092" s="181"/>
      <c r="FI1092" s="181"/>
      <c r="FJ1092" s="181"/>
      <c r="FK1092" s="181"/>
      <c r="FL1092" s="181"/>
      <c r="FM1092" s="181"/>
      <c r="FN1092" s="181"/>
      <c r="FO1092" s="181"/>
      <c r="FP1092" s="181"/>
      <c r="FQ1092" s="181"/>
      <c r="FR1092" s="181"/>
      <c r="FS1092" s="181"/>
      <c r="FT1092" s="181"/>
      <c r="FU1092" s="181"/>
      <c r="FV1092" s="181"/>
      <c r="FW1092" s="181"/>
      <c r="FX1092" s="181"/>
      <c r="FY1092" s="181"/>
      <c r="FZ1092" s="181"/>
      <c r="GA1092" s="181"/>
      <c r="GB1092" s="181"/>
      <c r="GC1092" s="181"/>
      <c r="GD1092" s="181"/>
      <c r="GE1092" s="181"/>
      <c r="GF1092" s="181"/>
      <c r="GG1092" s="181"/>
      <c r="GH1092" s="181"/>
      <c r="GI1092" s="181"/>
      <c r="GJ1092" s="181"/>
      <c r="GK1092" s="181"/>
      <c r="GL1092" s="181"/>
      <c r="GM1092" s="181"/>
      <c r="GN1092" s="181"/>
      <c r="GO1092" s="181"/>
      <c r="GP1092" s="181"/>
      <c r="GQ1092" s="181"/>
      <c r="GR1092" s="181"/>
      <c r="GS1092" s="181"/>
      <c r="GT1092" s="181"/>
      <c r="GU1092" s="181"/>
      <c r="GV1092" s="181"/>
      <c r="GW1092" s="181"/>
      <c r="GX1092" s="181"/>
      <c r="GY1092" s="181"/>
      <c r="GZ1092" s="181"/>
      <c r="HA1092" s="181"/>
      <c r="HB1092" s="181"/>
      <c r="HC1092" s="181"/>
      <c r="HD1092" s="181"/>
      <c r="HE1092" s="181"/>
      <c r="HF1092" s="181"/>
      <c r="HG1092" s="181"/>
      <c r="HH1092" s="181"/>
      <c r="HI1092" s="181"/>
      <c r="HJ1092" s="181"/>
      <c r="HK1092" s="181"/>
      <c r="HL1092" s="181"/>
      <c r="HM1092" s="181"/>
      <c r="HN1092" s="181"/>
      <c r="HO1092" s="181"/>
      <c r="HP1092" s="181"/>
      <c r="HQ1092" s="181"/>
      <c r="HR1092" s="181"/>
      <c r="HS1092" s="181"/>
      <c r="HT1092" s="181"/>
      <c r="HU1092" s="181"/>
      <c r="HV1092" s="181"/>
      <c r="HW1092" s="181"/>
      <c r="HX1092" s="181"/>
      <c r="HY1092" s="181"/>
      <c r="HZ1092" s="181"/>
      <c r="IA1092" s="181"/>
      <c r="IB1092" s="181"/>
      <c r="IC1092" s="181"/>
      <c r="ID1092" s="181"/>
      <c r="IE1092" s="181"/>
      <c r="IF1092" s="181"/>
      <c r="IG1092" s="181"/>
      <c r="IH1092" s="181"/>
      <c r="II1092" s="181"/>
      <c r="IJ1092" s="181"/>
      <c r="IK1092" s="181"/>
      <c r="IL1092" s="181"/>
      <c r="IM1092" s="181"/>
      <c r="IN1092" s="181"/>
      <c r="IO1092" s="181"/>
      <c r="IP1092" s="181"/>
      <c r="IQ1092" s="181"/>
      <c r="IR1092" s="181"/>
      <c r="IS1092" s="181"/>
      <c r="IT1092" s="181"/>
      <c r="IU1092" s="181"/>
      <c r="IV1092" s="181"/>
      <c r="IW1092" s="181"/>
      <c r="IX1092" s="181"/>
      <c r="IY1092" s="181"/>
      <c r="IZ1092" s="181"/>
      <c r="JA1092" s="181"/>
      <c r="JB1092" s="181"/>
      <c r="JC1092" s="181"/>
      <c r="JD1092" s="181"/>
      <c r="JE1092" s="181"/>
      <c r="JF1092" s="181"/>
      <c r="JG1092" s="181"/>
      <c r="JH1092" s="181"/>
      <c r="JI1092" s="181"/>
      <c r="JJ1092" s="181"/>
      <c r="JK1092" s="181"/>
      <c r="JL1092" s="181"/>
      <c r="JM1092" s="181"/>
      <c r="JN1092" s="181"/>
      <c r="JO1092" s="181"/>
      <c r="JP1092" s="181"/>
      <c r="JQ1092" s="181"/>
      <c r="JR1092" s="181"/>
      <c r="JS1092" s="181"/>
      <c r="JT1092" s="181"/>
      <c r="JU1092" s="181"/>
      <c r="JV1092" s="181"/>
      <c r="JW1092" s="181"/>
      <c r="JX1092" s="181"/>
      <c r="JY1092" s="181"/>
      <c r="JZ1092" s="181"/>
      <c r="KA1092" s="181"/>
      <c r="KB1092" s="181"/>
      <c r="KC1092" s="181"/>
      <c r="KD1092" s="181"/>
      <c r="KE1092" s="181"/>
      <c r="KF1092" s="181"/>
      <c r="KG1092" s="181"/>
      <c r="KH1092" s="181"/>
      <c r="KI1092" s="181"/>
      <c r="KJ1092" s="181"/>
      <c r="KK1092" s="181"/>
      <c r="KL1092" s="181"/>
      <c r="KM1092" s="181"/>
      <c r="KN1092" s="181"/>
      <c r="KO1092" s="181"/>
      <c r="KP1092" s="181"/>
      <c r="KQ1092" s="181"/>
      <c r="KR1092" s="181"/>
      <c r="KS1092" s="181"/>
      <c r="KT1092" s="181"/>
      <c r="KU1092" s="181"/>
      <c r="KV1092" s="181"/>
      <c r="KW1092" s="181"/>
      <c r="KX1092" s="181"/>
      <c r="KY1092" s="181"/>
      <c r="KZ1092" s="181"/>
      <c r="LA1092" s="181"/>
      <c r="LB1092" s="181"/>
      <c r="LC1092" s="181"/>
      <c r="LD1092" s="181"/>
      <c r="LE1092" s="181"/>
      <c r="LF1092" s="181"/>
      <c r="LG1092" s="181"/>
      <c r="LH1092" s="181"/>
      <c r="LI1092" s="181"/>
      <c r="LJ1092" s="181"/>
      <c r="LK1092" s="181"/>
      <c r="LL1092" s="181"/>
      <c r="LM1092" s="181"/>
      <c r="LN1092" s="181"/>
      <c r="LO1092" s="181"/>
      <c r="LP1092" s="181"/>
      <c r="LQ1092" s="181"/>
      <c r="LR1092" s="181"/>
      <c r="LS1092" s="181"/>
      <c r="LT1092" s="181"/>
      <c r="LU1092" s="181"/>
      <c r="LV1092" s="181"/>
      <c r="LW1092" s="181"/>
      <c r="LX1092" s="181"/>
      <c r="LY1092" s="181"/>
      <c r="LZ1092" s="181"/>
      <c r="MA1092" s="181"/>
      <c r="MB1092" s="181"/>
      <c r="MC1092" s="181"/>
      <c r="MD1092" s="181"/>
      <c r="ME1092" s="181"/>
      <c r="MF1092" s="181"/>
      <c r="MG1092" s="181"/>
      <c r="MH1092" s="181"/>
      <c r="MI1092" s="181"/>
      <c r="MJ1092" s="181"/>
      <c r="MK1092" s="181"/>
      <c r="ML1092" s="181"/>
      <c r="MM1092" s="181"/>
      <c r="MN1092" s="181"/>
      <c r="MO1092" s="181"/>
      <c r="MP1092" s="181"/>
      <c r="MQ1092" s="181"/>
      <c r="MR1092" s="181"/>
      <c r="MS1092" s="181"/>
      <c r="MT1092" s="181"/>
      <c r="MU1092" s="181"/>
      <c r="MV1092" s="181"/>
      <c r="MW1092" s="181"/>
      <c r="MX1092" s="181"/>
      <c r="MY1092" s="181"/>
      <c r="MZ1092" s="181"/>
      <c r="NA1092" s="181"/>
      <c r="NB1092" s="181"/>
      <c r="NC1092" s="181"/>
      <c r="ND1092" s="181"/>
      <c r="NE1092" s="181"/>
      <c r="NF1092" s="181"/>
      <c r="NG1092" s="181"/>
      <c r="NH1092" s="181"/>
      <c r="NI1092" s="181"/>
      <c r="NJ1092" s="181"/>
      <c r="NK1092" s="181"/>
      <c r="NL1092" s="181"/>
      <c r="NM1092" s="181"/>
      <c r="NN1092" s="181"/>
      <c r="NO1092" s="181"/>
      <c r="NP1092" s="181"/>
      <c r="NQ1092" s="181"/>
      <c r="NR1092" s="181"/>
      <c r="NS1092" s="181"/>
      <c r="NT1092" s="181"/>
      <c r="NU1092" s="181"/>
      <c r="NV1092" s="181"/>
      <c r="NW1092" s="181"/>
      <c r="NX1092" s="181"/>
      <c r="NY1092" s="181"/>
      <c r="NZ1092" s="181"/>
      <c r="OA1092" s="181"/>
      <c r="OB1092" s="181"/>
      <c r="OC1092" s="181"/>
      <c r="OD1092" s="181"/>
      <c r="OE1092" s="181"/>
      <c r="OF1092" s="181"/>
      <c r="OG1092" s="181"/>
      <c r="OH1092" s="181"/>
      <c r="OI1092" s="181"/>
      <c r="OJ1092" s="181"/>
      <c r="OK1092" s="181"/>
      <c r="OL1092" s="181"/>
      <c r="OM1092" s="181"/>
      <c r="ON1092" s="181"/>
      <c r="OO1092" s="181"/>
      <c r="OP1092" s="181"/>
      <c r="OQ1092" s="181"/>
      <c r="OR1092" s="181"/>
      <c r="OS1092" s="181"/>
      <c r="OT1092" s="181"/>
      <c r="OU1092" s="181"/>
      <c r="OV1092" s="181"/>
      <c r="OW1092" s="181"/>
      <c r="OX1092" s="181"/>
      <c r="OY1092" s="181"/>
      <c r="OZ1092" s="181"/>
      <c r="PA1092" s="181"/>
      <c r="PB1092" s="181"/>
      <c r="PC1092" s="181"/>
      <c r="PD1092" s="181"/>
      <c r="PE1092" s="181"/>
      <c r="PF1092" s="181"/>
      <c r="PG1092" s="181"/>
      <c r="PH1092" s="181"/>
      <c r="PI1092" s="181"/>
      <c r="PJ1092" s="181"/>
      <c r="PK1092" s="181"/>
      <c r="PL1092" s="181"/>
      <c r="PM1092" s="181"/>
      <c r="PN1092" s="181"/>
      <c r="PO1092" s="181"/>
      <c r="PP1092" s="181"/>
      <c r="PQ1092" s="181"/>
      <c r="PR1092" s="181"/>
      <c r="PS1092" s="181"/>
      <c r="PT1092" s="181"/>
      <c r="PU1092" s="181"/>
      <c r="PV1092" s="181"/>
      <c r="PW1092" s="181"/>
      <c r="PX1092" s="181"/>
      <c r="PY1092" s="181"/>
      <c r="PZ1092" s="181"/>
      <c r="QA1092" s="181"/>
      <c r="QB1092" s="181"/>
      <c r="QC1092" s="181"/>
      <c r="QD1092" s="181"/>
      <c r="QE1092" s="181"/>
      <c r="QF1092" s="181"/>
      <c r="QG1092" s="181"/>
      <c r="QH1092" s="181"/>
      <c r="QI1092" s="181"/>
      <c r="QJ1092" s="181"/>
      <c r="QK1092" s="181"/>
      <c r="QL1092" s="181"/>
      <c r="QM1092" s="181"/>
      <c r="QN1092" s="181"/>
      <c r="QO1092" s="181"/>
      <c r="QP1092" s="181"/>
      <c r="QQ1092" s="181"/>
      <c r="QR1092" s="181"/>
      <c r="QS1092" s="181"/>
      <c r="QT1092" s="181"/>
      <c r="QU1092" s="181"/>
      <c r="QV1092" s="181"/>
      <c r="QW1092" s="181"/>
      <c r="QX1092" s="181"/>
      <c r="QY1092" s="181"/>
      <c r="QZ1092" s="181"/>
      <c r="RA1092" s="181"/>
      <c r="RB1092" s="181"/>
      <c r="RC1092" s="181"/>
      <c r="RD1092" s="181"/>
      <c r="RE1092" s="181"/>
      <c r="RF1092" s="181"/>
      <c r="RG1092" s="181"/>
      <c r="RH1092" s="181"/>
      <c r="RI1092" s="181"/>
      <c r="RJ1092" s="181"/>
      <c r="RK1092" s="181"/>
      <c r="RL1092" s="181"/>
      <c r="RM1092" s="181"/>
      <c r="RN1092" s="181"/>
      <c r="RO1092" s="181"/>
      <c r="RP1092" s="181"/>
      <c r="RQ1092" s="181"/>
      <c r="RR1092" s="181"/>
      <c r="RS1092" s="181"/>
      <c r="RT1092" s="181"/>
      <c r="RU1092" s="181"/>
      <c r="RV1092" s="181"/>
      <c r="RW1092" s="181"/>
      <c r="RX1092" s="181"/>
      <c r="RY1092" s="181"/>
      <c r="RZ1092" s="181"/>
      <c r="SA1092" s="181"/>
      <c r="SB1092" s="181"/>
      <c r="SC1092" s="181"/>
      <c r="SD1092" s="181"/>
      <c r="SE1092" s="181"/>
      <c r="SF1092" s="181"/>
      <c r="SG1092" s="181"/>
      <c r="SH1092" s="181"/>
      <c r="SI1092" s="181"/>
      <c r="SJ1092" s="181"/>
      <c r="SK1092" s="181"/>
      <c r="SL1092" s="181"/>
      <c r="SM1092" s="181"/>
      <c r="SN1092" s="181"/>
      <c r="SO1092" s="181"/>
      <c r="SP1092" s="181"/>
      <c r="SQ1092" s="181"/>
      <c r="SR1092" s="181"/>
      <c r="SS1092" s="181"/>
      <c r="ST1092" s="181"/>
      <c r="SU1092" s="181"/>
      <c r="SV1092" s="181"/>
      <c r="SW1092" s="181"/>
      <c r="SX1092" s="181"/>
      <c r="SY1092" s="181"/>
      <c r="SZ1092" s="181"/>
      <c r="TA1092" s="181"/>
      <c r="TB1092" s="181"/>
      <c r="TC1092" s="181"/>
      <c r="TD1092" s="181"/>
      <c r="TE1092" s="181"/>
      <c r="TF1092" s="181"/>
      <c r="TG1092" s="181"/>
      <c r="TH1092" s="181"/>
      <c r="TI1092" s="181"/>
      <c r="TJ1092" s="181"/>
      <c r="TK1092" s="181"/>
      <c r="TL1092" s="181"/>
      <c r="TM1092" s="181"/>
      <c r="TN1092" s="181"/>
      <c r="TO1092" s="181"/>
      <c r="TP1092" s="181"/>
      <c r="TQ1092" s="181"/>
      <c r="TR1092" s="181"/>
      <c r="TS1092" s="181"/>
      <c r="TT1092" s="181"/>
      <c r="TU1092" s="181"/>
      <c r="TV1092" s="181"/>
      <c r="TW1092" s="181"/>
      <c r="TX1092" s="181"/>
      <c r="TY1092" s="181"/>
      <c r="TZ1092" s="181"/>
      <c r="UA1092" s="181"/>
      <c r="UB1092" s="181"/>
      <c r="UC1092" s="181"/>
      <c r="UD1092" s="181"/>
      <c r="UE1092" s="181"/>
      <c r="UF1092" s="181"/>
      <c r="UG1092" s="181"/>
      <c r="UH1092" s="181"/>
      <c r="UI1092" s="181"/>
      <c r="UJ1092" s="181"/>
      <c r="UK1092" s="181"/>
      <c r="UL1092" s="181"/>
      <c r="UM1092" s="181"/>
      <c r="UN1092" s="181"/>
      <c r="UO1092" s="181"/>
      <c r="UP1092" s="181"/>
      <c r="UQ1092" s="181"/>
      <c r="UR1092" s="181"/>
      <c r="US1092" s="181"/>
      <c r="UT1092" s="181"/>
      <c r="UU1092" s="181"/>
      <c r="UV1092" s="181"/>
      <c r="UW1092" s="181"/>
      <c r="UX1092" s="181"/>
      <c r="UY1092" s="181"/>
      <c r="UZ1092" s="181"/>
      <c r="VA1092" s="181"/>
      <c r="VB1092" s="181"/>
      <c r="VC1092" s="181"/>
      <c r="VD1092" s="181"/>
      <c r="VE1092" s="181"/>
      <c r="VF1092" s="181"/>
      <c r="VG1092" s="181"/>
      <c r="VH1092" s="181"/>
      <c r="VI1092" s="181"/>
      <c r="VJ1092" s="181"/>
      <c r="VK1092" s="181"/>
      <c r="VL1092" s="181"/>
      <c r="VM1092" s="181"/>
      <c r="VN1092" s="181"/>
      <c r="VO1092" s="181"/>
      <c r="VP1092" s="181"/>
      <c r="VQ1092" s="181"/>
      <c r="VR1092" s="181"/>
      <c r="VS1092" s="181"/>
      <c r="VT1092" s="181"/>
      <c r="VU1092" s="181"/>
      <c r="VV1092" s="181"/>
      <c r="VW1092" s="181"/>
      <c r="VX1092" s="181"/>
      <c r="VY1092" s="181"/>
      <c r="VZ1092" s="181"/>
      <c r="WA1092" s="181"/>
      <c r="WB1092" s="181"/>
      <c r="WC1092" s="181"/>
      <c r="WD1092" s="181"/>
      <c r="WE1092" s="181"/>
      <c r="WF1092" s="181"/>
      <c r="WG1092" s="181"/>
      <c r="WH1092" s="181"/>
      <c r="WI1092" s="181"/>
      <c r="WJ1092" s="181"/>
      <c r="WK1092" s="181"/>
      <c r="WL1092" s="181"/>
      <c r="WM1092" s="181"/>
      <c r="WN1092" s="181"/>
      <c r="WO1092" s="181"/>
      <c r="WP1092" s="181"/>
      <c r="WQ1092" s="181"/>
      <c r="WR1092" s="181"/>
      <c r="WS1092" s="181"/>
      <c r="WT1092" s="181"/>
      <c r="WU1092" s="181"/>
      <c r="WV1092" s="181"/>
      <c r="WW1092" s="181"/>
      <c r="WX1092" s="181"/>
      <c r="WY1092" s="181"/>
      <c r="WZ1092" s="181"/>
      <c r="XA1092" s="181"/>
      <c r="XB1092" s="181"/>
      <c r="XC1092" s="181"/>
      <c r="XD1092" s="181"/>
      <c r="XE1092" s="181"/>
      <c r="XF1092" s="181"/>
      <c r="XG1092" s="181"/>
      <c r="XH1092" s="181"/>
      <c r="XI1092" s="181"/>
      <c r="XJ1092" s="181"/>
      <c r="XK1092" s="181"/>
      <c r="XL1092" s="181"/>
      <c r="XM1092" s="181"/>
      <c r="XN1092" s="181"/>
      <c r="XO1092" s="181"/>
      <c r="XP1092" s="181"/>
      <c r="XQ1092" s="181"/>
      <c r="XR1092" s="181"/>
      <c r="XS1092" s="181"/>
      <c r="XT1092" s="181"/>
      <c r="XU1092" s="181"/>
      <c r="XV1092" s="181"/>
      <c r="XW1092" s="181"/>
      <c r="XX1092" s="181"/>
      <c r="XY1092" s="181"/>
      <c r="XZ1092" s="181"/>
      <c r="YA1092" s="181"/>
      <c r="YB1092" s="181"/>
      <c r="YC1092" s="181"/>
      <c r="YD1092" s="181"/>
      <c r="YE1092" s="181"/>
      <c r="YF1092" s="181"/>
      <c r="YG1092" s="181"/>
      <c r="YH1092" s="181"/>
      <c r="YI1092" s="181"/>
      <c r="YJ1092" s="181"/>
      <c r="YK1092" s="181"/>
      <c r="YL1092" s="181"/>
      <c r="YM1092" s="181"/>
      <c r="YN1092" s="181"/>
      <c r="YO1092" s="181"/>
      <c r="YP1092" s="181"/>
      <c r="YQ1092" s="181"/>
      <c r="YR1092" s="181"/>
      <c r="YS1092" s="181"/>
      <c r="YT1092" s="181"/>
      <c r="YU1092" s="181"/>
      <c r="YV1092" s="181"/>
      <c r="YW1092" s="181"/>
      <c r="YX1092" s="181"/>
      <c r="YY1092" s="181"/>
      <c r="YZ1092" s="181"/>
      <c r="ZA1092" s="181"/>
      <c r="ZB1092" s="181"/>
      <c r="ZC1092" s="181"/>
      <c r="ZD1092" s="181"/>
      <c r="ZE1092" s="181"/>
      <c r="ZF1092" s="181"/>
      <c r="ZG1092" s="181"/>
      <c r="ZH1092" s="181"/>
      <c r="ZI1092" s="181"/>
      <c r="ZJ1092" s="181"/>
      <c r="ZK1092" s="181"/>
      <c r="ZL1092" s="181"/>
      <c r="ZM1092" s="181"/>
      <c r="ZN1092" s="181"/>
      <c r="ZO1092" s="181"/>
      <c r="ZP1092" s="181"/>
      <c r="ZQ1092" s="181"/>
      <c r="ZR1092" s="181"/>
      <c r="ZS1092" s="181"/>
      <c r="ZT1092" s="181"/>
      <c r="ZU1092" s="181"/>
      <c r="ZV1092" s="181"/>
      <c r="ZW1092" s="181"/>
      <c r="ZX1092" s="181"/>
      <c r="ZY1092" s="181"/>
      <c r="ZZ1092" s="181"/>
      <c r="AAA1092" s="181"/>
      <c r="AAB1092" s="181"/>
      <c r="AAC1092" s="181"/>
      <c r="AAD1092" s="181"/>
      <c r="AAE1092" s="181"/>
      <c r="AAF1092" s="181"/>
      <c r="AAG1092" s="181"/>
      <c r="AAH1092" s="181"/>
      <c r="AAI1092" s="181"/>
      <c r="AAJ1092" s="181"/>
      <c r="AAK1092" s="181"/>
      <c r="AAL1092" s="181"/>
      <c r="AAM1092" s="181"/>
      <c r="AAN1092" s="181"/>
      <c r="AAO1092" s="181"/>
      <c r="AAP1092" s="181"/>
      <c r="AAQ1092" s="181"/>
      <c r="AAR1092" s="181"/>
      <c r="AAS1092" s="181"/>
      <c r="AAT1092" s="181"/>
      <c r="AAU1092" s="181"/>
      <c r="AAV1092" s="181"/>
      <c r="AAW1092" s="181"/>
      <c r="AAX1092" s="181"/>
      <c r="AAY1092" s="181"/>
      <c r="AAZ1092" s="181"/>
      <c r="ABA1092" s="181"/>
      <c r="ABB1092" s="181"/>
      <c r="ABC1092" s="181"/>
      <c r="ABD1092" s="181"/>
      <c r="ABE1092" s="181"/>
      <c r="ABF1092" s="181"/>
      <c r="ABG1092" s="181"/>
      <c r="ABH1092" s="181"/>
      <c r="ABI1092" s="181"/>
      <c r="ABJ1092" s="181"/>
      <c r="ABK1092" s="181"/>
      <c r="ABL1092" s="181"/>
      <c r="ABM1092" s="181"/>
      <c r="ABN1092" s="181"/>
      <c r="ABO1092" s="181"/>
      <c r="ABP1092" s="181"/>
      <c r="ABQ1092" s="181"/>
      <c r="ABR1092" s="181"/>
      <c r="ABS1092" s="181"/>
      <c r="ABT1092" s="181"/>
      <c r="ABU1092" s="181"/>
      <c r="ABV1092" s="181"/>
      <c r="ABW1092" s="181"/>
      <c r="ABX1092" s="181"/>
      <c r="ABY1092" s="181"/>
      <c r="ABZ1092" s="181"/>
      <c r="ACA1092" s="181"/>
      <c r="ACB1092" s="181"/>
      <c r="ACC1092" s="181"/>
      <c r="ACD1092" s="181"/>
      <c r="ACE1092" s="181"/>
      <c r="ACF1092" s="181"/>
      <c r="ACG1092" s="181"/>
      <c r="ACH1092" s="181"/>
      <c r="ACI1092" s="181"/>
      <c r="ACJ1092" s="181"/>
      <c r="ACK1092" s="181"/>
      <c r="ACL1092" s="181"/>
      <c r="ACM1092" s="181"/>
      <c r="ACN1092" s="181"/>
      <c r="ACO1092" s="181"/>
      <c r="ACP1092" s="181"/>
      <c r="ACQ1092" s="181"/>
      <c r="ACR1092" s="181"/>
      <c r="ACS1092" s="181"/>
      <c r="ACT1092" s="181"/>
      <c r="ACU1092" s="181"/>
      <c r="ACV1092" s="181"/>
      <c r="ACW1092" s="181"/>
      <c r="ACX1092" s="181"/>
      <c r="ACY1092" s="181"/>
      <c r="ACZ1092" s="181"/>
      <c r="ADA1092" s="181"/>
      <c r="ADB1092" s="181"/>
      <c r="ADC1092" s="181"/>
      <c r="ADD1092" s="181"/>
      <c r="ADE1092" s="181"/>
      <c r="ADF1092" s="181"/>
      <c r="ADG1092" s="181"/>
      <c r="ADH1092" s="181"/>
      <c r="ADI1092" s="181"/>
      <c r="ADJ1092" s="181"/>
      <c r="ADK1092" s="181"/>
      <c r="ADL1092" s="181"/>
      <c r="ADM1092" s="181"/>
      <c r="ADN1092" s="181"/>
      <c r="ADO1092" s="181"/>
      <c r="ADP1092" s="181"/>
      <c r="ADQ1092" s="181"/>
      <c r="ADR1092" s="181"/>
      <c r="ADS1092" s="181"/>
      <c r="ADT1092" s="181"/>
      <c r="ADU1092" s="181"/>
      <c r="ADV1092" s="181"/>
      <c r="ADW1092" s="181"/>
      <c r="ADX1092" s="181"/>
      <c r="ADY1092" s="181"/>
      <c r="ADZ1092" s="181"/>
      <c r="AEA1092" s="181"/>
      <c r="AEB1092" s="181"/>
      <c r="AEC1092" s="181"/>
      <c r="AED1092" s="181"/>
      <c r="AEE1092" s="181"/>
      <c r="AEF1092" s="181"/>
      <c r="AEG1092" s="181"/>
      <c r="AEH1092" s="181"/>
      <c r="AEI1092" s="181"/>
      <c r="AEJ1092" s="181"/>
      <c r="AEK1092" s="181"/>
      <c r="AEL1092" s="181"/>
      <c r="AEM1092" s="181"/>
      <c r="AEN1092" s="181"/>
      <c r="AEO1092" s="181"/>
      <c r="AEP1092" s="181"/>
      <c r="AEQ1092" s="181"/>
      <c r="AER1092" s="181"/>
      <c r="AES1092" s="181"/>
      <c r="AET1092" s="181"/>
      <c r="AEU1092" s="181"/>
      <c r="AEV1092" s="181"/>
      <c r="AEW1092" s="181"/>
      <c r="AEX1092" s="181"/>
      <c r="AEY1092" s="181"/>
      <c r="AEZ1092" s="181"/>
      <c r="AFA1092" s="181"/>
      <c r="AFB1092" s="181"/>
      <c r="AFC1092" s="181"/>
      <c r="AFD1092" s="181"/>
      <c r="AFE1092" s="181"/>
      <c r="AFF1092" s="181"/>
      <c r="AFG1092" s="181"/>
      <c r="AFH1092" s="181"/>
      <c r="AFI1092" s="181"/>
      <c r="AFJ1092" s="181"/>
      <c r="AFK1092" s="181"/>
      <c r="AFL1092" s="181"/>
      <c r="AFM1092" s="181"/>
      <c r="AFN1092" s="181"/>
      <c r="AFO1092" s="181"/>
      <c r="AFP1092" s="181"/>
      <c r="AFQ1092" s="181"/>
      <c r="AFR1092" s="181"/>
      <c r="AFS1092" s="181"/>
      <c r="AFT1092" s="181"/>
      <c r="AFU1092" s="181"/>
      <c r="AFV1092" s="181"/>
      <c r="AFW1092" s="181"/>
      <c r="AFX1092" s="181"/>
      <c r="AFY1092" s="181"/>
      <c r="AFZ1092" s="181"/>
      <c r="AGA1092" s="181"/>
      <c r="AGB1092" s="181"/>
      <c r="AGC1092" s="181"/>
      <c r="AGD1092" s="181"/>
      <c r="AGE1092" s="181"/>
      <c r="AGF1092" s="181"/>
      <c r="AGG1092" s="181"/>
      <c r="AGH1092" s="181"/>
      <c r="AGI1092" s="181"/>
      <c r="AGJ1092" s="181"/>
      <c r="AGK1092" s="181"/>
      <c r="AGL1092" s="181"/>
      <c r="AGM1092" s="181"/>
      <c r="AGN1092" s="181"/>
      <c r="AGO1092" s="181"/>
      <c r="AGP1092" s="181"/>
      <c r="AGQ1092" s="181"/>
      <c r="AGR1092" s="181"/>
      <c r="AGS1092" s="181"/>
      <c r="AGT1092" s="181"/>
      <c r="AGU1092" s="181"/>
      <c r="AGV1092" s="181"/>
      <c r="AGW1092" s="181"/>
      <c r="AGX1092" s="181"/>
      <c r="AGY1092" s="181"/>
      <c r="AGZ1092" s="181"/>
      <c r="AHA1092" s="181"/>
      <c r="AHB1092" s="181"/>
      <c r="AHC1092" s="181"/>
      <c r="AHD1092" s="181"/>
      <c r="AHE1092" s="181"/>
      <c r="AHF1092" s="181"/>
      <c r="AHG1092" s="181"/>
      <c r="AHH1092" s="181"/>
      <c r="AHI1092" s="181"/>
      <c r="AHJ1092" s="181"/>
      <c r="AHK1092" s="181"/>
      <c r="AHL1092" s="181"/>
      <c r="AHM1092" s="181"/>
      <c r="AHN1092" s="181"/>
      <c r="AHO1092" s="181"/>
      <c r="AHP1092" s="181"/>
      <c r="AHQ1092" s="181"/>
      <c r="AHR1092" s="181"/>
      <c r="AHS1092" s="181"/>
      <c r="AHT1092" s="181"/>
      <c r="AHU1092" s="181"/>
      <c r="AHV1092" s="181"/>
      <c r="AHW1092" s="181"/>
      <c r="AHX1092" s="181"/>
      <c r="AHY1092" s="181"/>
      <c r="AHZ1092" s="181"/>
      <c r="AIA1092" s="181"/>
      <c r="AIB1092" s="181"/>
      <c r="AIC1092" s="181"/>
      <c r="AID1092" s="181"/>
      <c r="AIE1092" s="181"/>
      <c r="AIF1092" s="181"/>
      <c r="AIG1092" s="181"/>
      <c r="AIH1092" s="181"/>
      <c r="AII1092" s="181"/>
      <c r="AIJ1092" s="181"/>
      <c r="AIK1092" s="181"/>
      <c r="AIL1092" s="181"/>
      <c r="AIM1092" s="181"/>
      <c r="AIN1092" s="181"/>
      <c r="AIO1092" s="181"/>
      <c r="AIP1092" s="181"/>
      <c r="AIQ1092" s="181"/>
      <c r="AIR1092" s="181"/>
      <c r="AIS1092" s="181"/>
      <c r="AIT1092" s="181"/>
      <c r="AIU1092" s="181"/>
      <c r="AIV1092" s="181"/>
      <c r="AIW1092" s="181"/>
      <c r="AIX1092" s="181"/>
      <c r="AIY1092" s="181"/>
      <c r="AIZ1092" s="181"/>
      <c r="AJA1092" s="181"/>
      <c r="AJB1092" s="181"/>
      <c r="AJC1092" s="181"/>
      <c r="AJD1092" s="181"/>
      <c r="AJE1092" s="181"/>
      <c r="AJF1092" s="181"/>
      <c r="AJG1092" s="181"/>
      <c r="AJH1092" s="181"/>
      <c r="AJI1092" s="181"/>
      <c r="AJJ1092" s="181"/>
      <c r="AJK1092" s="181"/>
      <c r="AJL1092" s="181"/>
      <c r="AJM1092" s="181"/>
      <c r="AJN1092" s="181"/>
      <c r="AJO1092" s="181"/>
      <c r="AJP1092" s="181"/>
      <c r="AJQ1092" s="181"/>
      <c r="AJR1092" s="181"/>
      <c r="AJS1092" s="181"/>
      <c r="AJT1092" s="181"/>
      <c r="AJU1092" s="181"/>
      <c r="AJV1092" s="181"/>
      <c r="AJW1092" s="181"/>
      <c r="AJX1092" s="181"/>
      <c r="AJY1092" s="181"/>
      <c r="AJZ1092" s="181"/>
      <c r="AKA1092" s="181"/>
      <c r="AKB1092" s="181"/>
      <c r="AKC1092" s="181"/>
      <c r="AKD1092" s="181"/>
      <c r="AKE1092" s="181"/>
      <c r="AKF1092" s="181"/>
      <c r="AKG1092" s="181"/>
      <c r="AKH1092" s="181"/>
      <c r="AKI1092" s="181"/>
      <c r="AKJ1092" s="181"/>
      <c r="AKK1092" s="181"/>
      <c r="AKL1092" s="181"/>
      <c r="AKM1092" s="181"/>
      <c r="AKN1092" s="181"/>
      <c r="AKO1092" s="181"/>
      <c r="AKP1092" s="181"/>
      <c r="AKQ1092" s="181"/>
      <c r="AKR1092" s="181"/>
      <c r="AKS1092" s="181"/>
      <c r="AKT1092" s="181"/>
      <c r="AKU1092" s="181"/>
      <c r="AKV1092" s="181"/>
      <c r="AKW1092" s="181"/>
      <c r="AKX1092" s="181"/>
      <c r="AKY1092" s="181"/>
      <c r="AKZ1092" s="181"/>
      <c r="ALA1092" s="181"/>
      <c r="ALB1092" s="181"/>
      <c r="ALC1092" s="181"/>
      <c r="ALD1092" s="181"/>
      <c r="ALE1092" s="181"/>
    </row>
    <row r="1093" spans="1:993" ht="13.5" customHeight="1">
      <c r="A1093" s="278" t="s">
        <v>1247</v>
      </c>
      <c r="B1093" s="16" t="s">
        <v>1261</v>
      </c>
      <c r="C1093" s="278"/>
      <c r="D1093" s="17" t="s">
        <v>1254</v>
      </c>
      <c r="E1093" s="17" t="s">
        <v>1262</v>
      </c>
      <c r="F1093" s="278" t="s">
        <v>20</v>
      </c>
      <c r="G1093" s="278">
        <v>1</v>
      </c>
      <c r="H1093" s="16" t="s">
        <v>1255</v>
      </c>
      <c r="I1093" s="256">
        <f t="shared" ref="I1093" si="308">O1093</f>
        <v>1000</v>
      </c>
      <c r="J1093" s="257">
        <f t="shared" ref="J1093" si="309">I1093*1.23</f>
        <v>1230</v>
      </c>
      <c r="K1093" s="4">
        <v>24</v>
      </c>
      <c r="L1093" s="4">
        <v>4</v>
      </c>
      <c r="M1093" s="4">
        <f t="shared" si="292"/>
        <v>840</v>
      </c>
      <c r="N1093" s="4">
        <f t="shared" si="287"/>
        <v>160</v>
      </c>
      <c r="O1093" s="4">
        <f t="shared" si="295"/>
        <v>1000</v>
      </c>
      <c r="P1093" s="181"/>
      <c r="Q1093" s="278"/>
      <c r="R1093" s="278"/>
      <c r="T1093" s="255"/>
      <c r="U1093" s="255"/>
      <c r="V1093" s="255"/>
      <c r="W1093" s="255"/>
      <c r="X1093" s="255"/>
      <c r="Y1093" s="255"/>
      <c r="Z1093" s="255"/>
      <c r="AA1093" s="255"/>
      <c r="AB1093" s="255"/>
      <c r="AC1093" s="255"/>
      <c r="AD1093" s="255"/>
      <c r="AE1093" s="255"/>
      <c r="AF1093" s="255"/>
      <c r="AG1093" s="255"/>
      <c r="AH1093" s="255"/>
      <c r="AI1093" s="255"/>
      <c r="AJ1093" s="255"/>
      <c r="AK1093" s="255"/>
      <c r="AL1093" s="255"/>
      <c r="AM1093" s="255"/>
      <c r="AN1093" s="255"/>
      <c r="AO1093" s="255"/>
      <c r="AP1093" s="255"/>
      <c r="AQ1093" s="255"/>
      <c r="AR1093" s="255"/>
      <c r="AS1093" s="255"/>
      <c r="AT1093" s="255"/>
      <c r="AU1093" s="255"/>
      <c r="AV1093" s="255"/>
      <c r="AW1093" s="255"/>
      <c r="AX1093" s="255"/>
      <c r="AY1093" s="255"/>
      <c r="AZ1093" s="255"/>
      <c r="BA1093" s="255"/>
      <c r="BB1093" s="255"/>
      <c r="BC1093" s="255"/>
      <c r="BD1093" s="255"/>
      <c r="BE1093" s="255"/>
      <c r="BF1093" s="255"/>
      <c r="BG1093" s="255"/>
      <c r="BH1093" s="255"/>
      <c r="BI1093" s="255"/>
      <c r="BJ1093" s="255"/>
      <c r="BK1093" s="255"/>
      <c r="BL1093" s="255"/>
      <c r="BM1093" s="181"/>
      <c r="BN1093" s="181"/>
      <c r="BO1093" s="181"/>
      <c r="BP1093" s="181"/>
      <c r="BQ1093" s="181"/>
      <c r="BR1093" s="181"/>
      <c r="BS1093" s="181"/>
      <c r="BT1093" s="181"/>
      <c r="BU1093" s="181"/>
      <c r="BV1093" s="181"/>
      <c r="BW1093" s="181"/>
      <c r="BX1093" s="181"/>
      <c r="BY1093" s="181"/>
      <c r="BZ1093" s="181"/>
      <c r="CA1093" s="181"/>
      <c r="CB1093" s="181"/>
      <c r="CC1093" s="181"/>
      <c r="CD1093" s="181"/>
      <c r="CE1093" s="181"/>
      <c r="CF1093" s="181"/>
      <c r="CG1093" s="181"/>
      <c r="CH1093" s="181"/>
      <c r="CI1093" s="181"/>
      <c r="CJ1093" s="181"/>
      <c r="CK1093" s="181"/>
      <c r="CL1093" s="181"/>
      <c r="CM1093" s="181"/>
      <c r="CN1093" s="181"/>
      <c r="CO1093" s="181"/>
      <c r="CP1093" s="181"/>
      <c r="CQ1093" s="181"/>
      <c r="CR1093" s="181"/>
      <c r="CS1093" s="181"/>
      <c r="CT1093" s="181"/>
      <c r="CU1093" s="181"/>
      <c r="CV1093" s="181"/>
      <c r="CW1093" s="181"/>
      <c r="CX1093" s="181"/>
      <c r="CY1093" s="181"/>
      <c r="CZ1093" s="181"/>
      <c r="DA1093" s="181"/>
      <c r="DB1093" s="181"/>
      <c r="DC1093" s="181"/>
      <c r="DD1093" s="181"/>
      <c r="DE1093" s="181"/>
      <c r="DF1093" s="181"/>
      <c r="DG1093" s="181"/>
      <c r="DH1093" s="181"/>
      <c r="DI1093" s="181"/>
      <c r="DJ1093" s="181"/>
      <c r="DK1093" s="181"/>
      <c r="DL1093" s="181"/>
      <c r="DM1093" s="181"/>
      <c r="DN1093" s="181"/>
      <c r="DO1093" s="181"/>
      <c r="DP1093" s="181"/>
      <c r="DQ1093" s="181"/>
      <c r="DR1093" s="181"/>
      <c r="DS1093" s="181"/>
      <c r="DT1093" s="181"/>
      <c r="DU1093" s="181"/>
      <c r="DV1093" s="181"/>
      <c r="DW1093" s="181"/>
      <c r="DX1093" s="181"/>
      <c r="DY1093" s="181"/>
      <c r="DZ1093" s="181"/>
      <c r="EA1093" s="181"/>
      <c r="EB1093" s="181"/>
      <c r="EC1093" s="181"/>
      <c r="ED1093" s="181"/>
      <c r="EE1093" s="181"/>
      <c r="EF1093" s="181"/>
      <c r="EG1093" s="181"/>
      <c r="EH1093" s="181"/>
      <c r="EI1093" s="181"/>
      <c r="EJ1093" s="181"/>
      <c r="EK1093" s="181"/>
      <c r="EL1093" s="181"/>
      <c r="EM1093" s="181"/>
      <c r="EN1093" s="181"/>
      <c r="EO1093" s="181"/>
      <c r="EP1093" s="181"/>
      <c r="EQ1093" s="181"/>
      <c r="ER1093" s="181"/>
      <c r="ES1093" s="181"/>
      <c r="ET1093" s="181"/>
      <c r="EU1093" s="181"/>
      <c r="EV1093" s="181"/>
      <c r="EW1093" s="181"/>
      <c r="EX1093" s="181"/>
      <c r="EY1093" s="181"/>
      <c r="EZ1093" s="181"/>
      <c r="FA1093" s="181"/>
      <c r="FB1093" s="181"/>
      <c r="FC1093" s="181"/>
      <c r="FD1093" s="181"/>
      <c r="FE1093" s="181"/>
      <c r="FF1093" s="181"/>
      <c r="FG1093" s="181"/>
      <c r="FH1093" s="181"/>
      <c r="FI1093" s="181"/>
      <c r="FJ1093" s="181"/>
      <c r="FK1093" s="181"/>
      <c r="FL1093" s="181"/>
      <c r="FM1093" s="181"/>
      <c r="FN1093" s="181"/>
      <c r="FO1093" s="181"/>
      <c r="FP1093" s="181"/>
      <c r="FQ1093" s="181"/>
      <c r="FR1093" s="181"/>
      <c r="FS1093" s="181"/>
      <c r="FT1093" s="181"/>
      <c r="FU1093" s="181"/>
      <c r="FV1093" s="181"/>
      <c r="FW1093" s="181"/>
      <c r="FX1093" s="181"/>
      <c r="FY1093" s="181"/>
      <c r="FZ1093" s="181"/>
      <c r="GA1093" s="181"/>
      <c r="GB1093" s="181"/>
      <c r="GC1093" s="181"/>
      <c r="GD1093" s="181"/>
      <c r="GE1093" s="181"/>
      <c r="GF1093" s="181"/>
      <c r="GG1093" s="181"/>
      <c r="GH1093" s="181"/>
      <c r="GI1093" s="181"/>
      <c r="GJ1093" s="181"/>
      <c r="GK1093" s="181"/>
      <c r="GL1093" s="181"/>
      <c r="GM1093" s="181"/>
      <c r="GN1093" s="181"/>
      <c r="GO1093" s="181"/>
      <c r="GP1093" s="181"/>
      <c r="GQ1093" s="181"/>
      <c r="GR1093" s="181"/>
      <c r="GS1093" s="181"/>
      <c r="GT1093" s="181"/>
      <c r="GU1093" s="181"/>
      <c r="GV1093" s="181"/>
      <c r="GW1093" s="181"/>
      <c r="GX1093" s="181"/>
      <c r="GY1093" s="181"/>
      <c r="GZ1093" s="181"/>
      <c r="HA1093" s="181"/>
      <c r="HB1093" s="181"/>
      <c r="HC1093" s="181"/>
      <c r="HD1093" s="181"/>
      <c r="HE1093" s="181"/>
      <c r="HF1093" s="181"/>
      <c r="HG1093" s="181"/>
      <c r="HH1093" s="181"/>
      <c r="HI1093" s="181"/>
      <c r="HJ1093" s="181"/>
      <c r="HK1093" s="181"/>
      <c r="HL1093" s="181"/>
      <c r="HM1093" s="181"/>
      <c r="HN1093" s="181"/>
      <c r="HO1093" s="181"/>
      <c r="HP1093" s="181"/>
      <c r="HQ1093" s="181"/>
      <c r="HR1093" s="181"/>
      <c r="HS1093" s="181"/>
      <c r="HT1093" s="181"/>
      <c r="HU1093" s="181"/>
      <c r="HV1093" s="181"/>
      <c r="HW1093" s="181"/>
      <c r="HX1093" s="181"/>
      <c r="HY1093" s="181"/>
      <c r="HZ1093" s="181"/>
      <c r="IA1093" s="181"/>
      <c r="IB1093" s="181"/>
      <c r="IC1093" s="181"/>
      <c r="ID1093" s="181"/>
      <c r="IE1093" s="181"/>
      <c r="IF1093" s="181"/>
      <c r="IG1093" s="181"/>
      <c r="IH1093" s="181"/>
      <c r="II1093" s="181"/>
      <c r="IJ1093" s="181"/>
      <c r="IK1093" s="181"/>
      <c r="IL1093" s="181"/>
      <c r="IM1093" s="181"/>
      <c r="IN1093" s="181"/>
      <c r="IO1093" s="181"/>
      <c r="IP1093" s="181"/>
      <c r="IQ1093" s="181"/>
      <c r="IR1093" s="181"/>
      <c r="IS1093" s="181"/>
      <c r="IT1093" s="181"/>
      <c r="IU1093" s="181"/>
      <c r="IV1093" s="181"/>
      <c r="IW1093" s="181"/>
      <c r="IX1093" s="181"/>
      <c r="IY1093" s="181"/>
      <c r="IZ1093" s="181"/>
      <c r="JA1093" s="181"/>
      <c r="JB1093" s="181"/>
      <c r="JC1093" s="181"/>
      <c r="JD1093" s="181"/>
      <c r="JE1093" s="181"/>
      <c r="JF1093" s="181"/>
      <c r="JG1093" s="181"/>
      <c r="JH1093" s="181"/>
      <c r="JI1093" s="181"/>
      <c r="JJ1093" s="181"/>
      <c r="JK1093" s="181"/>
      <c r="JL1093" s="181"/>
      <c r="JM1093" s="181"/>
      <c r="JN1093" s="181"/>
      <c r="JO1093" s="181"/>
      <c r="JP1093" s="181"/>
      <c r="JQ1093" s="181"/>
      <c r="JR1093" s="181"/>
      <c r="JS1093" s="181"/>
      <c r="JT1093" s="181"/>
      <c r="JU1093" s="181"/>
      <c r="JV1093" s="181"/>
      <c r="JW1093" s="181"/>
      <c r="JX1093" s="181"/>
      <c r="JY1093" s="181"/>
      <c r="JZ1093" s="181"/>
      <c r="KA1093" s="181"/>
      <c r="KB1093" s="181"/>
      <c r="KC1093" s="181"/>
      <c r="KD1093" s="181"/>
      <c r="KE1093" s="181"/>
      <c r="KF1093" s="181"/>
      <c r="KG1093" s="181"/>
      <c r="KH1093" s="181"/>
      <c r="KI1093" s="181"/>
      <c r="KJ1093" s="181"/>
      <c r="KK1093" s="181"/>
      <c r="KL1093" s="181"/>
      <c r="KM1093" s="181"/>
      <c r="KN1093" s="181"/>
      <c r="KO1093" s="181"/>
      <c r="KP1093" s="181"/>
      <c r="KQ1093" s="181"/>
      <c r="KR1093" s="181"/>
      <c r="KS1093" s="181"/>
      <c r="KT1093" s="181"/>
      <c r="KU1093" s="181"/>
      <c r="KV1093" s="181"/>
      <c r="KW1093" s="181"/>
      <c r="KX1093" s="181"/>
      <c r="KY1093" s="181"/>
      <c r="KZ1093" s="181"/>
      <c r="LA1093" s="181"/>
      <c r="LB1093" s="181"/>
      <c r="LC1093" s="181"/>
      <c r="LD1093" s="181"/>
      <c r="LE1093" s="181"/>
      <c r="LF1093" s="181"/>
      <c r="LG1093" s="181"/>
      <c r="LH1093" s="181"/>
      <c r="LI1093" s="181"/>
      <c r="LJ1093" s="181"/>
      <c r="LK1093" s="181"/>
      <c r="LL1093" s="181"/>
      <c r="LM1093" s="181"/>
      <c r="LN1093" s="181"/>
      <c r="LO1093" s="181"/>
      <c r="LP1093" s="181"/>
      <c r="LQ1093" s="181"/>
      <c r="LR1093" s="181"/>
      <c r="LS1093" s="181"/>
      <c r="LT1093" s="181"/>
      <c r="LU1093" s="181"/>
      <c r="LV1093" s="181"/>
      <c r="LW1093" s="181"/>
      <c r="LX1093" s="181"/>
      <c r="LY1093" s="181"/>
      <c r="LZ1093" s="181"/>
      <c r="MA1093" s="181"/>
      <c r="MB1093" s="181"/>
      <c r="MC1093" s="181"/>
      <c r="MD1093" s="181"/>
      <c r="ME1093" s="181"/>
      <c r="MF1093" s="181"/>
      <c r="MG1093" s="181"/>
      <c r="MH1093" s="181"/>
      <c r="MI1093" s="181"/>
      <c r="MJ1093" s="181"/>
      <c r="MK1093" s="181"/>
      <c r="ML1093" s="181"/>
      <c r="MM1093" s="181"/>
      <c r="MN1093" s="181"/>
      <c r="MO1093" s="181"/>
      <c r="MP1093" s="181"/>
      <c r="MQ1093" s="181"/>
      <c r="MR1093" s="181"/>
      <c r="MS1093" s="181"/>
      <c r="MT1093" s="181"/>
      <c r="MU1093" s="181"/>
      <c r="MV1093" s="181"/>
      <c r="MW1093" s="181"/>
      <c r="MX1093" s="181"/>
      <c r="MY1093" s="181"/>
      <c r="MZ1093" s="181"/>
      <c r="NA1093" s="181"/>
      <c r="NB1093" s="181"/>
      <c r="NC1093" s="181"/>
      <c r="ND1093" s="181"/>
      <c r="NE1093" s="181"/>
      <c r="NF1093" s="181"/>
      <c r="NG1093" s="181"/>
      <c r="NH1093" s="181"/>
      <c r="NI1093" s="181"/>
      <c r="NJ1093" s="181"/>
      <c r="NK1093" s="181"/>
      <c r="NL1093" s="181"/>
      <c r="NM1093" s="181"/>
      <c r="NN1093" s="181"/>
      <c r="NO1093" s="181"/>
      <c r="NP1093" s="181"/>
      <c r="NQ1093" s="181"/>
      <c r="NR1093" s="181"/>
      <c r="NS1093" s="181"/>
      <c r="NT1093" s="181"/>
      <c r="NU1093" s="181"/>
      <c r="NV1093" s="181"/>
      <c r="NW1093" s="181"/>
      <c r="NX1093" s="181"/>
      <c r="NY1093" s="181"/>
      <c r="NZ1093" s="181"/>
      <c r="OA1093" s="181"/>
      <c r="OB1093" s="181"/>
      <c r="OC1093" s="181"/>
      <c r="OD1093" s="181"/>
      <c r="OE1093" s="181"/>
      <c r="OF1093" s="181"/>
      <c r="OG1093" s="181"/>
      <c r="OH1093" s="181"/>
      <c r="OI1093" s="181"/>
      <c r="OJ1093" s="181"/>
      <c r="OK1093" s="181"/>
      <c r="OL1093" s="181"/>
      <c r="OM1093" s="181"/>
      <c r="ON1093" s="181"/>
      <c r="OO1093" s="181"/>
      <c r="OP1093" s="181"/>
      <c r="OQ1093" s="181"/>
      <c r="OR1093" s="181"/>
      <c r="OS1093" s="181"/>
      <c r="OT1093" s="181"/>
      <c r="OU1093" s="181"/>
      <c r="OV1093" s="181"/>
      <c r="OW1093" s="181"/>
      <c r="OX1093" s="181"/>
      <c r="OY1093" s="181"/>
      <c r="OZ1093" s="181"/>
      <c r="PA1093" s="181"/>
      <c r="PB1093" s="181"/>
      <c r="PC1093" s="181"/>
      <c r="PD1093" s="181"/>
      <c r="PE1093" s="181"/>
      <c r="PF1093" s="181"/>
      <c r="PG1093" s="181"/>
      <c r="PH1093" s="181"/>
      <c r="PI1093" s="181"/>
      <c r="PJ1093" s="181"/>
      <c r="PK1093" s="181"/>
      <c r="PL1093" s="181"/>
      <c r="PM1093" s="181"/>
      <c r="PN1093" s="181"/>
      <c r="PO1093" s="181"/>
      <c r="PP1093" s="181"/>
      <c r="PQ1093" s="181"/>
      <c r="PR1093" s="181"/>
      <c r="PS1093" s="181"/>
      <c r="PT1093" s="181"/>
      <c r="PU1093" s="181"/>
      <c r="PV1093" s="181"/>
      <c r="PW1093" s="181"/>
      <c r="PX1093" s="181"/>
      <c r="PY1093" s="181"/>
      <c r="PZ1093" s="181"/>
      <c r="QA1093" s="181"/>
      <c r="QB1093" s="181"/>
      <c r="QC1093" s="181"/>
      <c r="QD1093" s="181"/>
      <c r="QE1093" s="181"/>
      <c r="QF1093" s="181"/>
      <c r="QG1093" s="181"/>
      <c r="QH1093" s="181"/>
      <c r="QI1093" s="181"/>
      <c r="QJ1093" s="181"/>
      <c r="QK1093" s="181"/>
      <c r="QL1093" s="181"/>
      <c r="QM1093" s="181"/>
      <c r="QN1093" s="181"/>
      <c r="QO1093" s="181"/>
      <c r="QP1093" s="181"/>
      <c r="QQ1093" s="181"/>
      <c r="QR1093" s="181"/>
      <c r="QS1093" s="181"/>
      <c r="QT1093" s="181"/>
      <c r="QU1093" s="181"/>
      <c r="QV1093" s="181"/>
      <c r="QW1093" s="181"/>
      <c r="QX1093" s="181"/>
      <c r="QY1093" s="181"/>
      <c r="QZ1093" s="181"/>
      <c r="RA1093" s="181"/>
      <c r="RB1093" s="181"/>
      <c r="RC1093" s="181"/>
      <c r="RD1093" s="181"/>
      <c r="RE1093" s="181"/>
      <c r="RF1093" s="181"/>
      <c r="RG1093" s="181"/>
      <c r="RH1093" s="181"/>
      <c r="RI1093" s="181"/>
      <c r="RJ1093" s="181"/>
      <c r="RK1093" s="181"/>
      <c r="RL1093" s="181"/>
      <c r="RM1093" s="181"/>
      <c r="RN1093" s="181"/>
      <c r="RO1093" s="181"/>
      <c r="RP1093" s="181"/>
      <c r="RQ1093" s="181"/>
      <c r="RR1093" s="181"/>
      <c r="RS1093" s="181"/>
      <c r="RT1093" s="181"/>
      <c r="RU1093" s="181"/>
      <c r="RV1093" s="181"/>
      <c r="RW1093" s="181"/>
      <c r="RX1093" s="181"/>
      <c r="RY1093" s="181"/>
      <c r="RZ1093" s="181"/>
      <c r="SA1093" s="181"/>
      <c r="SB1093" s="181"/>
      <c r="SC1093" s="181"/>
      <c r="SD1093" s="181"/>
      <c r="SE1093" s="181"/>
      <c r="SF1093" s="181"/>
      <c r="SG1093" s="181"/>
      <c r="SH1093" s="181"/>
      <c r="SI1093" s="181"/>
      <c r="SJ1093" s="181"/>
      <c r="SK1093" s="181"/>
      <c r="SL1093" s="181"/>
      <c r="SM1093" s="181"/>
      <c r="SN1093" s="181"/>
      <c r="SO1093" s="181"/>
      <c r="SP1093" s="181"/>
      <c r="SQ1093" s="181"/>
      <c r="SR1093" s="181"/>
      <c r="SS1093" s="181"/>
      <c r="ST1093" s="181"/>
      <c r="SU1093" s="181"/>
      <c r="SV1093" s="181"/>
      <c r="SW1093" s="181"/>
      <c r="SX1093" s="181"/>
      <c r="SY1093" s="181"/>
      <c r="SZ1093" s="181"/>
      <c r="TA1093" s="181"/>
      <c r="TB1093" s="181"/>
      <c r="TC1093" s="181"/>
      <c r="TD1093" s="181"/>
      <c r="TE1093" s="181"/>
      <c r="TF1093" s="181"/>
      <c r="TG1093" s="181"/>
      <c r="TH1093" s="181"/>
      <c r="TI1093" s="181"/>
      <c r="TJ1093" s="181"/>
      <c r="TK1093" s="181"/>
      <c r="TL1093" s="181"/>
      <c r="TM1093" s="181"/>
      <c r="TN1093" s="181"/>
      <c r="TO1093" s="181"/>
      <c r="TP1093" s="181"/>
      <c r="TQ1093" s="181"/>
      <c r="TR1093" s="181"/>
      <c r="TS1093" s="181"/>
      <c r="TT1093" s="181"/>
      <c r="TU1093" s="181"/>
      <c r="TV1093" s="181"/>
      <c r="TW1093" s="181"/>
      <c r="TX1093" s="181"/>
      <c r="TY1093" s="181"/>
      <c r="TZ1093" s="181"/>
      <c r="UA1093" s="181"/>
      <c r="UB1093" s="181"/>
      <c r="UC1093" s="181"/>
      <c r="UD1093" s="181"/>
      <c r="UE1093" s="181"/>
      <c r="UF1093" s="181"/>
      <c r="UG1093" s="181"/>
      <c r="UH1093" s="181"/>
      <c r="UI1093" s="181"/>
      <c r="UJ1093" s="181"/>
      <c r="UK1093" s="181"/>
      <c r="UL1093" s="181"/>
      <c r="UM1093" s="181"/>
      <c r="UN1093" s="181"/>
      <c r="UO1093" s="181"/>
      <c r="UP1093" s="181"/>
      <c r="UQ1093" s="181"/>
      <c r="UR1093" s="181"/>
      <c r="US1093" s="181"/>
      <c r="UT1093" s="181"/>
      <c r="UU1093" s="181"/>
      <c r="UV1093" s="181"/>
      <c r="UW1093" s="181"/>
      <c r="UX1093" s="181"/>
      <c r="UY1093" s="181"/>
      <c r="UZ1093" s="181"/>
      <c r="VA1093" s="181"/>
      <c r="VB1093" s="181"/>
      <c r="VC1093" s="181"/>
      <c r="VD1093" s="181"/>
      <c r="VE1093" s="181"/>
      <c r="VF1093" s="181"/>
      <c r="VG1093" s="181"/>
      <c r="VH1093" s="181"/>
      <c r="VI1093" s="181"/>
      <c r="VJ1093" s="181"/>
      <c r="VK1093" s="181"/>
      <c r="VL1093" s="181"/>
      <c r="VM1093" s="181"/>
      <c r="VN1093" s="181"/>
      <c r="VO1093" s="181"/>
      <c r="VP1093" s="181"/>
      <c r="VQ1093" s="181"/>
      <c r="VR1093" s="181"/>
      <c r="VS1093" s="181"/>
      <c r="VT1093" s="181"/>
      <c r="VU1093" s="181"/>
      <c r="VV1093" s="181"/>
      <c r="VW1093" s="181"/>
      <c r="VX1093" s="181"/>
      <c r="VY1093" s="181"/>
      <c r="VZ1093" s="181"/>
      <c r="WA1093" s="181"/>
      <c r="WB1093" s="181"/>
      <c r="WC1093" s="181"/>
      <c r="WD1093" s="181"/>
      <c r="WE1093" s="181"/>
      <c r="WF1093" s="181"/>
      <c r="WG1093" s="181"/>
      <c r="WH1093" s="181"/>
      <c r="WI1093" s="181"/>
      <c r="WJ1093" s="181"/>
      <c r="WK1093" s="181"/>
      <c r="WL1093" s="181"/>
      <c r="WM1093" s="181"/>
      <c r="WN1093" s="181"/>
      <c r="WO1093" s="181"/>
      <c r="WP1093" s="181"/>
      <c r="WQ1093" s="181"/>
      <c r="WR1093" s="181"/>
      <c r="WS1093" s="181"/>
      <c r="WT1093" s="181"/>
      <c r="WU1093" s="181"/>
      <c r="WV1093" s="181"/>
      <c r="WW1093" s="181"/>
      <c r="WX1093" s="181"/>
      <c r="WY1093" s="181"/>
      <c r="WZ1093" s="181"/>
      <c r="XA1093" s="181"/>
      <c r="XB1093" s="181"/>
      <c r="XC1093" s="181"/>
      <c r="XD1093" s="181"/>
      <c r="XE1093" s="181"/>
      <c r="XF1093" s="181"/>
      <c r="XG1093" s="181"/>
      <c r="XH1093" s="181"/>
      <c r="XI1093" s="181"/>
      <c r="XJ1093" s="181"/>
      <c r="XK1093" s="181"/>
      <c r="XL1093" s="181"/>
      <c r="XM1093" s="181"/>
      <c r="XN1093" s="181"/>
      <c r="XO1093" s="181"/>
      <c r="XP1093" s="181"/>
      <c r="XQ1093" s="181"/>
      <c r="XR1093" s="181"/>
      <c r="XS1093" s="181"/>
      <c r="XT1093" s="181"/>
      <c r="XU1093" s="181"/>
      <c r="XV1093" s="181"/>
      <c r="XW1093" s="181"/>
      <c r="XX1093" s="181"/>
      <c r="XY1093" s="181"/>
      <c r="XZ1093" s="181"/>
      <c r="YA1093" s="181"/>
      <c r="YB1093" s="181"/>
      <c r="YC1093" s="181"/>
      <c r="YD1093" s="181"/>
      <c r="YE1093" s="181"/>
      <c r="YF1093" s="181"/>
      <c r="YG1093" s="181"/>
      <c r="YH1093" s="181"/>
      <c r="YI1093" s="181"/>
      <c r="YJ1093" s="181"/>
      <c r="YK1093" s="181"/>
      <c r="YL1093" s="181"/>
      <c r="YM1093" s="181"/>
      <c r="YN1093" s="181"/>
      <c r="YO1093" s="181"/>
      <c r="YP1093" s="181"/>
      <c r="YQ1093" s="181"/>
      <c r="YR1093" s="181"/>
      <c r="YS1093" s="181"/>
      <c r="YT1093" s="181"/>
      <c r="YU1093" s="181"/>
      <c r="YV1093" s="181"/>
      <c r="YW1093" s="181"/>
      <c r="YX1093" s="181"/>
      <c r="YY1093" s="181"/>
      <c r="YZ1093" s="181"/>
      <c r="ZA1093" s="181"/>
      <c r="ZB1093" s="181"/>
      <c r="ZC1093" s="181"/>
      <c r="ZD1093" s="181"/>
      <c r="ZE1093" s="181"/>
      <c r="ZF1093" s="181"/>
      <c r="ZG1093" s="181"/>
      <c r="ZH1093" s="181"/>
      <c r="ZI1093" s="181"/>
      <c r="ZJ1093" s="181"/>
      <c r="ZK1093" s="181"/>
      <c r="ZL1093" s="181"/>
      <c r="ZM1093" s="181"/>
      <c r="ZN1093" s="181"/>
      <c r="ZO1093" s="181"/>
      <c r="ZP1093" s="181"/>
      <c r="ZQ1093" s="181"/>
      <c r="ZR1093" s="181"/>
      <c r="ZS1093" s="181"/>
      <c r="ZT1093" s="181"/>
      <c r="ZU1093" s="181"/>
      <c r="ZV1093" s="181"/>
      <c r="ZW1093" s="181"/>
      <c r="ZX1093" s="181"/>
      <c r="ZY1093" s="181"/>
      <c r="ZZ1093" s="181"/>
      <c r="AAA1093" s="181"/>
      <c r="AAB1093" s="181"/>
      <c r="AAC1093" s="181"/>
      <c r="AAD1093" s="181"/>
      <c r="AAE1093" s="181"/>
      <c r="AAF1093" s="181"/>
      <c r="AAG1093" s="181"/>
      <c r="AAH1093" s="181"/>
      <c r="AAI1093" s="181"/>
      <c r="AAJ1093" s="181"/>
      <c r="AAK1093" s="181"/>
      <c r="AAL1093" s="181"/>
      <c r="AAM1093" s="181"/>
      <c r="AAN1093" s="181"/>
      <c r="AAO1093" s="181"/>
      <c r="AAP1093" s="181"/>
      <c r="AAQ1093" s="181"/>
      <c r="AAR1093" s="181"/>
      <c r="AAS1093" s="181"/>
      <c r="AAT1093" s="181"/>
      <c r="AAU1093" s="181"/>
      <c r="AAV1093" s="181"/>
      <c r="AAW1093" s="181"/>
      <c r="AAX1093" s="181"/>
      <c r="AAY1093" s="181"/>
      <c r="AAZ1093" s="181"/>
      <c r="ABA1093" s="181"/>
      <c r="ABB1093" s="181"/>
      <c r="ABC1093" s="181"/>
      <c r="ABD1093" s="181"/>
      <c r="ABE1093" s="181"/>
      <c r="ABF1093" s="181"/>
      <c r="ABG1093" s="181"/>
      <c r="ABH1093" s="181"/>
      <c r="ABI1093" s="181"/>
      <c r="ABJ1093" s="181"/>
      <c r="ABK1093" s="181"/>
      <c r="ABL1093" s="181"/>
      <c r="ABM1093" s="181"/>
      <c r="ABN1093" s="181"/>
      <c r="ABO1093" s="181"/>
      <c r="ABP1093" s="181"/>
      <c r="ABQ1093" s="181"/>
      <c r="ABR1093" s="181"/>
      <c r="ABS1093" s="181"/>
      <c r="ABT1093" s="181"/>
      <c r="ABU1093" s="181"/>
      <c r="ABV1093" s="181"/>
      <c r="ABW1093" s="181"/>
      <c r="ABX1093" s="181"/>
      <c r="ABY1093" s="181"/>
      <c r="ABZ1093" s="181"/>
      <c r="ACA1093" s="181"/>
      <c r="ACB1093" s="181"/>
      <c r="ACC1093" s="181"/>
      <c r="ACD1093" s="181"/>
      <c r="ACE1093" s="181"/>
      <c r="ACF1093" s="181"/>
      <c r="ACG1093" s="181"/>
      <c r="ACH1093" s="181"/>
      <c r="ACI1093" s="181"/>
      <c r="ACJ1093" s="181"/>
      <c r="ACK1093" s="181"/>
      <c r="ACL1093" s="181"/>
      <c r="ACM1093" s="181"/>
      <c r="ACN1093" s="181"/>
      <c r="ACO1093" s="181"/>
      <c r="ACP1093" s="181"/>
      <c r="ACQ1093" s="181"/>
      <c r="ACR1093" s="181"/>
      <c r="ACS1093" s="181"/>
      <c r="ACT1093" s="181"/>
      <c r="ACU1093" s="181"/>
      <c r="ACV1093" s="181"/>
      <c r="ACW1093" s="181"/>
      <c r="ACX1093" s="181"/>
      <c r="ACY1093" s="181"/>
      <c r="ACZ1093" s="181"/>
      <c r="ADA1093" s="181"/>
      <c r="ADB1093" s="181"/>
      <c r="ADC1093" s="181"/>
      <c r="ADD1093" s="181"/>
      <c r="ADE1093" s="181"/>
      <c r="ADF1093" s="181"/>
      <c r="ADG1093" s="181"/>
      <c r="ADH1093" s="181"/>
      <c r="ADI1093" s="181"/>
      <c r="ADJ1093" s="181"/>
      <c r="ADK1093" s="181"/>
      <c r="ADL1093" s="181"/>
      <c r="ADM1093" s="181"/>
      <c r="ADN1093" s="181"/>
      <c r="ADO1093" s="181"/>
      <c r="ADP1093" s="181"/>
      <c r="ADQ1093" s="181"/>
      <c r="ADR1093" s="181"/>
      <c r="ADS1093" s="181"/>
      <c r="ADT1093" s="181"/>
      <c r="ADU1093" s="181"/>
      <c r="ADV1093" s="181"/>
      <c r="ADW1093" s="181"/>
      <c r="ADX1093" s="181"/>
      <c r="ADY1093" s="181"/>
      <c r="ADZ1093" s="181"/>
      <c r="AEA1093" s="181"/>
      <c r="AEB1093" s="181"/>
      <c r="AEC1093" s="181"/>
      <c r="AED1093" s="181"/>
      <c r="AEE1093" s="181"/>
      <c r="AEF1093" s="181"/>
      <c r="AEG1093" s="181"/>
      <c r="AEH1093" s="181"/>
      <c r="AEI1093" s="181"/>
      <c r="AEJ1093" s="181"/>
      <c r="AEK1093" s="181"/>
      <c r="AEL1093" s="181"/>
      <c r="AEM1093" s="181"/>
      <c r="AEN1093" s="181"/>
      <c r="AEO1093" s="181"/>
      <c r="AEP1093" s="181"/>
      <c r="AEQ1093" s="181"/>
      <c r="AER1093" s="181"/>
      <c r="AES1093" s="181"/>
      <c r="AET1093" s="181"/>
      <c r="AEU1093" s="181"/>
      <c r="AEV1093" s="181"/>
      <c r="AEW1093" s="181"/>
      <c r="AEX1093" s="181"/>
      <c r="AEY1093" s="181"/>
      <c r="AEZ1093" s="181"/>
      <c r="AFA1093" s="181"/>
      <c r="AFB1093" s="181"/>
      <c r="AFC1093" s="181"/>
      <c r="AFD1093" s="181"/>
      <c r="AFE1093" s="181"/>
      <c r="AFF1093" s="181"/>
      <c r="AFG1093" s="181"/>
      <c r="AFH1093" s="181"/>
      <c r="AFI1093" s="181"/>
      <c r="AFJ1093" s="181"/>
      <c r="AFK1093" s="181"/>
      <c r="AFL1093" s="181"/>
      <c r="AFM1093" s="181"/>
      <c r="AFN1093" s="181"/>
      <c r="AFO1093" s="181"/>
      <c r="AFP1093" s="181"/>
      <c r="AFQ1093" s="181"/>
      <c r="AFR1093" s="181"/>
      <c r="AFS1093" s="181"/>
      <c r="AFT1093" s="181"/>
      <c r="AFU1093" s="181"/>
      <c r="AFV1093" s="181"/>
      <c r="AFW1093" s="181"/>
      <c r="AFX1093" s="181"/>
      <c r="AFY1093" s="181"/>
      <c r="AFZ1093" s="181"/>
      <c r="AGA1093" s="181"/>
      <c r="AGB1093" s="181"/>
      <c r="AGC1093" s="181"/>
      <c r="AGD1093" s="181"/>
      <c r="AGE1093" s="181"/>
      <c r="AGF1093" s="181"/>
      <c r="AGG1093" s="181"/>
      <c r="AGH1093" s="181"/>
      <c r="AGI1093" s="181"/>
      <c r="AGJ1093" s="181"/>
      <c r="AGK1093" s="181"/>
      <c r="AGL1093" s="181"/>
      <c r="AGM1093" s="181"/>
      <c r="AGN1093" s="181"/>
      <c r="AGO1093" s="181"/>
      <c r="AGP1093" s="181"/>
      <c r="AGQ1093" s="181"/>
      <c r="AGR1093" s="181"/>
      <c r="AGS1093" s="181"/>
      <c r="AGT1093" s="181"/>
      <c r="AGU1093" s="181"/>
      <c r="AGV1093" s="181"/>
      <c r="AGW1093" s="181"/>
      <c r="AGX1093" s="181"/>
      <c r="AGY1093" s="181"/>
      <c r="AGZ1093" s="181"/>
      <c r="AHA1093" s="181"/>
      <c r="AHB1093" s="181"/>
      <c r="AHC1093" s="181"/>
      <c r="AHD1093" s="181"/>
      <c r="AHE1093" s="181"/>
      <c r="AHF1093" s="181"/>
      <c r="AHG1093" s="181"/>
      <c r="AHH1093" s="181"/>
      <c r="AHI1093" s="181"/>
      <c r="AHJ1093" s="181"/>
      <c r="AHK1093" s="181"/>
      <c r="AHL1093" s="181"/>
      <c r="AHM1093" s="181"/>
      <c r="AHN1093" s="181"/>
      <c r="AHO1093" s="181"/>
      <c r="AHP1093" s="181"/>
      <c r="AHQ1093" s="181"/>
      <c r="AHR1093" s="181"/>
      <c r="AHS1093" s="181"/>
      <c r="AHT1093" s="181"/>
      <c r="AHU1093" s="181"/>
      <c r="AHV1093" s="181"/>
      <c r="AHW1093" s="181"/>
      <c r="AHX1093" s="181"/>
      <c r="AHY1093" s="181"/>
      <c r="AHZ1093" s="181"/>
      <c r="AIA1093" s="181"/>
      <c r="AIB1093" s="181"/>
      <c r="AIC1093" s="181"/>
      <c r="AID1093" s="181"/>
      <c r="AIE1093" s="181"/>
      <c r="AIF1093" s="181"/>
      <c r="AIG1093" s="181"/>
      <c r="AIH1093" s="181"/>
      <c r="AII1093" s="181"/>
      <c r="AIJ1093" s="181"/>
      <c r="AIK1093" s="181"/>
      <c r="AIL1093" s="181"/>
      <c r="AIM1093" s="181"/>
      <c r="AIN1093" s="181"/>
      <c r="AIO1093" s="181"/>
      <c r="AIP1093" s="181"/>
      <c r="AIQ1093" s="181"/>
      <c r="AIR1093" s="181"/>
      <c r="AIS1093" s="181"/>
      <c r="AIT1093" s="181"/>
      <c r="AIU1093" s="181"/>
      <c r="AIV1093" s="181"/>
      <c r="AIW1093" s="181"/>
      <c r="AIX1093" s="181"/>
      <c r="AIY1093" s="181"/>
      <c r="AIZ1093" s="181"/>
      <c r="AJA1093" s="181"/>
      <c r="AJB1093" s="181"/>
      <c r="AJC1093" s="181"/>
      <c r="AJD1093" s="181"/>
      <c r="AJE1093" s="181"/>
      <c r="AJF1093" s="181"/>
      <c r="AJG1093" s="181"/>
      <c r="AJH1093" s="181"/>
      <c r="AJI1093" s="181"/>
      <c r="AJJ1093" s="181"/>
      <c r="AJK1093" s="181"/>
      <c r="AJL1093" s="181"/>
      <c r="AJM1093" s="181"/>
      <c r="AJN1093" s="181"/>
      <c r="AJO1093" s="181"/>
      <c r="AJP1093" s="181"/>
      <c r="AJQ1093" s="181"/>
      <c r="AJR1093" s="181"/>
      <c r="AJS1093" s="181"/>
      <c r="AJT1093" s="181"/>
      <c r="AJU1093" s="181"/>
      <c r="AJV1093" s="181"/>
      <c r="AJW1093" s="181"/>
      <c r="AJX1093" s="181"/>
      <c r="AJY1093" s="181"/>
      <c r="AJZ1093" s="181"/>
      <c r="AKA1093" s="181"/>
      <c r="AKB1093" s="181"/>
      <c r="AKC1093" s="181"/>
      <c r="AKD1093" s="181"/>
      <c r="AKE1093" s="181"/>
      <c r="AKF1093" s="181"/>
      <c r="AKG1093" s="181"/>
      <c r="AKH1093" s="181"/>
      <c r="AKI1093" s="181"/>
      <c r="AKJ1093" s="181"/>
      <c r="AKK1093" s="181"/>
      <c r="AKL1093" s="181"/>
      <c r="AKM1093" s="181"/>
      <c r="AKN1093" s="181"/>
      <c r="AKO1093" s="181"/>
      <c r="AKP1093" s="181"/>
      <c r="AKQ1093" s="181"/>
      <c r="AKR1093" s="181"/>
      <c r="AKS1093" s="181"/>
      <c r="AKT1093" s="181"/>
      <c r="AKU1093" s="181"/>
      <c r="AKV1093" s="181"/>
      <c r="AKW1093" s="181"/>
      <c r="AKX1093" s="181"/>
      <c r="AKY1093" s="181"/>
      <c r="AKZ1093" s="181"/>
      <c r="ALA1093" s="181"/>
      <c r="ALB1093" s="181"/>
      <c r="ALC1093" s="181"/>
      <c r="ALD1093" s="181"/>
      <c r="ALE1093" s="181"/>
    </row>
    <row r="1094" spans="1:993" ht="12.75" customHeight="1">
      <c r="A1094" s="279"/>
      <c r="B1094" s="14"/>
      <c r="C1094" s="279"/>
      <c r="D1094" s="13"/>
      <c r="E1094" s="13" t="s">
        <v>648</v>
      </c>
      <c r="F1094" s="20"/>
      <c r="G1094" s="20"/>
      <c r="H1094" s="14"/>
      <c r="I1094" s="13"/>
      <c r="J1094" s="21"/>
      <c r="K1094" s="181"/>
      <c r="L1094" s="181"/>
      <c r="M1094" s="4">
        <f t="shared" si="292"/>
        <v>0</v>
      </c>
      <c r="N1094" s="4">
        <f t="shared" ref="N1094:N1141" si="310">L1094*G1094*40</f>
        <v>0</v>
      </c>
      <c r="O1094" s="4">
        <f t="shared" si="295"/>
        <v>0</v>
      </c>
      <c r="P1094" s="181"/>
      <c r="Q1094" s="20"/>
      <c r="R1094" s="20"/>
      <c r="T1094" s="255"/>
      <c r="U1094" s="255"/>
      <c r="V1094" s="255"/>
      <c r="W1094" s="255"/>
      <c r="X1094" s="255"/>
      <c r="Y1094" s="255"/>
      <c r="Z1094" s="255"/>
      <c r="AA1094" s="255"/>
      <c r="AB1094" s="255"/>
      <c r="AC1094" s="255"/>
      <c r="AD1094" s="255"/>
      <c r="AE1094" s="255"/>
      <c r="AF1094" s="255"/>
      <c r="AG1094" s="255"/>
      <c r="AH1094" s="255"/>
      <c r="AI1094" s="255"/>
      <c r="AJ1094" s="255"/>
      <c r="AK1094" s="255"/>
      <c r="AL1094" s="255"/>
      <c r="AM1094" s="255"/>
      <c r="AN1094" s="255"/>
      <c r="AO1094" s="255"/>
      <c r="AP1094" s="255"/>
      <c r="AQ1094" s="255"/>
      <c r="AR1094" s="255"/>
      <c r="AS1094" s="255"/>
      <c r="AT1094" s="255"/>
      <c r="AU1094" s="255"/>
      <c r="AV1094" s="255"/>
      <c r="AW1094" s="255"/>
      <c r="AX1094" s="255"/>
      <c r="AY1094" s="255"/>
      <c r="AZ1094" s="255"/>
      <c r="BA1094" s="255"/>
      <c r="BB1094" s="255"/>
      <c r="BC1094" s="255"/>
      <c r="BD1094" s="255"/>
      <c r="BE1094" s="255"/>
      <c r="BF1094" s="255"/>
      <c r="BG1094" s="255"/>
      <c r="BH1094" s="255"/>
      <c r="BI1094" s="255"/>
      <c r="BJ1094" s="255"/>
      <c r="BK1094" s="255"/>
      <c r="BL1094" s="255"/>
      <c r="BM1094" s="181"/>
      <c r="BN1094" s="181"/>
      <c r="BO1094" s="181"/>
      <c r="BP1094" s="181"/>
      <c r="BQ1094" s="181"/>
      <c r="BR1094" s="181"/>
      <c r="BS1094" s="181"/>
      <c r="BT1094" s="181"/>
      <c r="BU1094" s="181"/>
      <c r="BV1094" s="181"/>
      <c r="BW1094" s="181"/>
      <c r="BX1094" s="181"/>
      <c r="BY1094" s="181"/>
      <c r="BZ1094" s="181"/>
      <c r="CA1094" s="181"/>
      <c r="CB1094" s="181"/>
      <c r="CC1094" s="181"/>
      <c r="CD1094" s="181"/>
      <c r="CE1094" s="181"/>
      <c r="CF1094" s="181"/>
      <c r="CG1094" s="181"/>
      <c r="CH1094" s="181"/>
      <c r="CI1094" s="181"/>
      <c r="CJ1094" s="181"/>
      <c r="CK1094" s="181"/>
      <c r="CL1094" s="181"/>
      <c r="CM1094" s="181"/>
      <c r="CN1094" s="181"/>
      <c r="CO1094" s="181"/>
      <c r="CP1094" s="181"/>
      <c r="CQ1094" s="181"/>
      <c r="CR1094" s="181"/>
      <c r="CS1094" s="181"/>
      <c r="CT1094" s="181"/>
      <c r="CU1094" s="181"/>
      <c r="CV1094" s="181"/>
      <c r="CW1094" s="181"/>
      <c r="CX1094" s="181"/>
      <c r="CY1094" s="181"/>
      <c r="CZ1094" s="181"/>
      <c r="DA1094" s="181"/>
      <c r="DB1094" s="181"/>
      <c r="DC1094" s="181"/>
      <c r="DD1094" s="181"/>
      <c r="DE1094" s="181"/>
      <c r="DF1094" s="181"/>
      <c r="DG1094" s="181"/>
      <c r="DH1094" s="181"/>
      <c r="DI1094" s="181"/>
      <c r="DJ1094" s="181"/>
      <c r="DK1094" s="181"/>
      <c r="DL1094" s="181"/>
      <c r="DM1094" s="181"/>
      <c r="DN1094" s="181"/>
      <c r="DO1094" s="181"/>
      <c r="DP1094" s="181"/>
      <c r="DQ1094" s="181"/>
      <c r="DR1094" s="181"/>
      <c r="DS1094" s="181"/>
      <c r="DT1094" s="181"/>
      <c r="DU1094" s="181"/>
      <c r="DV1094" s="181"/>
      <c r="DW1094" s="181"/>
      <c r="DX1094" s="181"/>
      <c r="DY1094" s="181"/>
      <c r="DZ1094" s="181"/>
      <c r="EA1094" s="181"/>
      <c r="EB1094" s="181"/>
      <c r="EC1094" s="181"/>
      <c r="ED1094" s="181"/>
      <c r="EE1094" s="181"/>
      <c r="EF1094" s="181"/>
      <c r="EG1094" s="181"/>
      <c r="EH1094" s="181"/>
      <c r="EI1094" s="181"/>
      <c r="EJ1094" s="181"/>
      <c r="EK1094" s="181"/>
      <c r="EL1094" s="181"/>
      <c r="EM1094" s="181"/>
      <c r="EN1094" s="181"/>
      <c r="EO1094" s="181"/>
      <c r="EP1094" s="181"/>
      <c r="EQ1094" s="181"/>
      <c r="ER1094" s="181"/>
      <c r="ES1094" s="181"/>
      <c r="ET1094" s="181"/>
      <c r="EU1094" s="181"/>
      <c r="EV1094" s="181"/>
      <c r="EW1094" s="181"/>
      <c r="EX1094" s="181"/>
      <c r="EY1094" s="181"/>
      <c r="EZ1094" s="181"/>
      <c r="FA1094" s="181"/>
      <c r="FB1094" s="181"/>
      <c r="FC1094" s="181"/>
      <c r="FD1094" s="181"/>
      <c r="FE1094" s="181"/>
      <c r="FF1094" s="181"/>
      <c r="FG1094" s="181"/>
      <c r="FH1094" s="181"/>
      <c r="FI1094" s="181"/>
      <c r="FJ1094" s="181"/>
      <c r="FK1094" s="181"/>
      <c r="FL1094" s="181"/>
      <c r="FM1094" s="181"/>
      <c r="FN1094" s="181"/>
      <c r="FO1094" s="181"/>
      <c r="FP1094" s="181"/>
      <c r="FQ1094" s="181"/>
      <c r="FR1094" s="181"/>
      <c r="FS1094" s="181"/>
      <c r="FT1094" s="181"/>
      <c r="FU1094" s="181"/>
      <c r="FV1094" s="181"/>
      <c r="FW1094" s="181"/>
      <c r="FX1094" s="181"/>
      <c r="FY1094" s="181"/>
      <c r="FZ1094" s="181"/>
      <c r="GA1094" s="181"/>
      <c r="GB1094" s="181"/>
      <c r="GC1094" s="181"/>
      <c r="GD1094" s="181"/>
      <c r="GE1094" s="181"/>
      <c r="GF1094" s="181"/>
      <c r="GG1094" s="181"/>
      <c r="GH1094" s="181"/>
      <c r="GI1094" s="181"/>
      <c r="GJ1094" s="181"/>
      <c r="GK1094" s="181"/>
      <c r="GL1094" s="181"/>
      <c r="GM1094" s="181"/>
      <c r="GN1094" s="181"/>
      <c r="GO1094" s="181"/>
      <c r="GP1094" s="181"/>
      <c r="GQ1094" s="181"/>
      <c r="GR1094" s="181"/>
      <c r="GS1094" s="181"/>
      <c r="GT1094" s="181"/>
      <c r="GU1094" s="181"/>
      <c r="GV1094" s="181"/>
      <c r="GW1094" s="181"/>
      <c r="GX1094" s="181"/>
      <c r="GY1094" s="181"/>
      <c r="GZ1094" s="181"/>
      <c r="HA1094" s="181"/>
      <c r="HB1094" s="181"/>
      <c r="HC1094" s="181"/>
      <c r="HD1094" s="181"/>
      <c r="HE1094" s="181"/>
      <c r="HF1094" s="181"/>
      <c r="HG1094" s="181"/>
      <c r="HH1094" s="181"/>
      <c r="HI1094" s="181"/>
      <c r="HJ1094" s="181"/>
      <c r="HK1094" s="181"/>
      <c r="HL1094" s="181"/>
      <c r="HM1094" s="181"/>
      <c r="HN1094" s="181"/>
      <c r="HO1094" s="181"/>
      <c r="HP1094" s="181"/>
      <c r="HQ1094" s="181"/>
      <c r="HR1094" s="181"/>
      <c r="HS1094" s="181"/>
      <c r="HT1094" s="181"/>
      <c r="HU1094" s="181"/>
      <c r="HV1094" s="181"/>
      <c r="HW1094" s="181"/>
      <c r="HX1094" s="181"/>
      <c r="HY1094" s="181"/>
      <c r="HZ1094" s="181"/>
      <c r="IA1094" s="181"/>
      <c r="IB1094" s="181"/>
      <c r="IC1094" s="181"/>
      <c r="ID1094" s="181"/>
      <c r="IE1094" s="181"/>
      <c r="IF1094" s="181"/>
      <c r="IG1094" s="181"/>
      <c r="IH1094" s="181"/>
      <c r="II1094" s="181"/>
      <c r="IJ1094" s="181"/>
      <c r="IK1094" s="181"/>
      <c r="IL1094" s="181"/>
      <c r="IM1094" s="181"/>
      <c r="IN1094" s="181"/>
      <c r="IO1094" s="181"/>
      <c r="IP1094" s="181"/>
      <c r="IQ1094" s="181"/>
      <c r="IR1094" s="181"/>
      <c r="IS1094" s="181"/>
      <c r="IT1094" s="181"/>
      <c r="IU1094" s="181"/>
      <c r="IV1094" s="181"/>
      <c r="IW1094" s="181"/>
      <c r="IX1094" s="181"/>
      <c r="IY1094" s="181"/>
      <c r="IZ1094" s="181"/>
      <c r="JA1094" s="181"/>
      <c r="JB1094" s="181"/>
      <c r="JC1094" s="181"/>
      <c r="JD1094" s="181"/>
      <c r="JE1094" s="181"/>
      <c r="JF1094" s="181"/>
      <c r="JG1094" s="181"/>
      <c r="JH1094" s="181"/>
      <c r="JI1094" s="181"/>
      <c r="JJ1094" s="181"/>
      <c r="JK1094" s="181"/>
      <c r="JL1094" s="181"/>
      <c r="JM1094" s="181"/>
      <c r="JN1094" s="181"/>
      <c r="JO1094" s="181"/>
      <c r="JP1094" s="181"/>
      <c r="JQ1094" s="181"/>
      <c r="JR1094" s="181"/>
      <c r="JS1094" s="181"/>
      <c r="JT1094" s="181"/>
      <c r="JU1094" s="181"/>
      <c r="JV1094" s="181"/>
      <c r="JW1094" s="181"/>
      <c r="JX1094" s="181"/>
      <c r="JY1094" s="181"/>
      <c r="JZ1094" s="181"/>
      <c r="KA1094" s="181"/>
      <c r="KB1094" s="181"/>
      <c r="KC1094" s="181"/>
      <c r="KD1094" s="181"/>
      <c r="KE1094" s="181"/>
      <c r="KF1094" s="181"/>
      <c r="KG1094" s="181"/>
      <c r="KH1094" s="181"/>
      <c r="KI1094" s="181"/>
      <c r="KJ1094" s="181"/>
      <c r="KK1094" s="181"/>
      <c r="KL1094" s="181"/>
      <c r="KM1094" s="181"/>
      <c r="KN1094" s="181"/>
      <c r="KO1094" s="181"/>
      <c r="KP1094" s="181"/>
      <c r="KQ1094" s="181"/>
      <c r="KR1094" s="181"/>
      <c r="KS1094" s="181"/>
      <c r="KT1094" s="181"/>
      <c r="KU1094" s="181"/>
      <c r="KV1094" s="181"/>
      <c r="KW1094" s="181"/>
      <c r="KX1094" s="181"/>
      <c r="KY1094" s="181"/>
      <c r="KZ1094" s="181"/>
      <c r="LA1094" s="181"/>
      <c r="LB1094" s="181"/>
      <c r="LC1094" s="181"/>
      <c r="LD1094" s="181"/>
      <c r="LE1094" s="181"/>
      <c r="LF1094" s="181"/>
      <c r="LG1094" s="181"/>
      <c r="LH1094" s="181"/>
      <c r="LI1094" s="181"/>
      <c r="LJ1094" s="181"/>
      <c r="LK1094" s="181"/>
      <c r="LL1094" s="181"/>
      <c r="LM1094" s="181"/>
      <c r="LN1094" s="181"/>
      <c r="LO1094" s="181"/>
      <c r="LP1094" s="181"/>
      <c r="LQ1094" s="181"/>
      <c r="LR1094" s="181"/>
      <c r="LS1094" s="181"/>
      <c r="LT1094" s="181"/>
      <c r="LU1094" s="181"/>
      <c r="LV1094" s="181"/>
      <c r="LW1094" s="181"/>
      <c r="LX1094" s="181"/>
      <c r="LY1094" s="181"/>
      <c r="LZ1094" s="181"/>
      <c r="MA1094" s="181"/>
      <c r="MB1094" s="181"/>
      <c r="MC1094" s="181"/>
      <c r="MD1094" s="181"/>
      <c r="ME1094" s="181"/>
      <c r="MF1094" s="181"/>
      <c r="MG1094" s="181"/>
      <c r="MH1094" s="181"/>
      <c r="MI1094" s="181"/>
      <c r="MJ1094" s="181"/>
      <c r="MK1094" s="181"/>
      <c r="ML1094" s="181"/>
      <c r="MM1094" s="181"/>
      <c r="MN1094" s="181"/>
      <c r="MO1094" s="181"/>
      <c r="MP1094" s="181"/>
      <c r="MQ1094" s="181"/>
      <c r="MR1094" s="181"/>
      <c r="MS1094" s="181"/>
      <c r="MT1094" s="181"/>
      <c r="MU1094" s="181"/>
      <c r="MV1094" s="181"/>
      <c r="MW1094" s="181"/>
      <c r="MX1094" s="181"/>
      <c r="MY1094" s="181"/>
      <c r="MZ1094" s="181"/>
      <c r="NA1094" s="181"/>
      <c r="NB1094" s="181"/>
      <c r="NC1094" s="181"/>
      <c r="ND1094" s="181"/>
      <c r="NE1094" s="181"/>
      <c r="NF1094" s="181"/>
      <c r="NG1094" s="181"/>
      <c r="NH1094" s="181"/>
      <c r="NI1094" s="181"/>
      <c r="NJ1094" s="181"/>
      <c r="NK1094" s="181"/>
      <c r="NL1094" s="181"/>
      <c r="NM1094" s="181"/>
      <c r="NN1094" s="181"/>
      <c r="NO1094" s="181"/>
      <c r="NP1094" s="181"/>
      <c r="NQ1094" s="181"/>
      <c r="NR1094" s="181"/>
      <c r="NS1094" s="181"/>
      <c r="NT1094" s="181"/>
      <c r="NU1094" s="181"/>
      <c r="NV1094" s="181"/>
      <c r="NW1094" s="181"/>
      <c r="NX1094" s="181"/>
      <c r="NY1094" s="181"/>
      <c r="NZ1094" s="181"/>
      <c r="OA1094" s="181"/>
      <c r="OB1094" s="181"/>
      <c r="OC1094" s="181"/>
      <c r="OD1094" s="181"/>
      <c r="OE1094" s="181"/>
      <c r="OF1094" s="181"/>
      <c r="OG1094" s="181"/>
      <c r="OH1094" s="181"/>
      <c r="OI1094" s="181"/>
      <c r="OJ1094" s="181"/>
      <c r="OK1094" s="181"/>
      <c r="OL1094" s="181"/>
      <c r="OM1094" s="181"/>
      <c r="ON1094" s="181"/>
      <c r="OO1094" s="181"/>
      <c r="OP1094" s="181"/>
      <c r="OQ1094" s="181"/>
      <c r="OR1094" s="181"/>
      <c r="OS1094" s="181"/>
      <c r="OT1094" s="181"/>
      <c r="OU1094" s="181"/>
      <c r="OV1094" s="181"/>
      <c r="OW1094" s="181"/>
      <c r="OX1094" s="181"/>
      <c r="OY1094" s="181"/>
      <c r="OZ1094" s="181"/>
      <c r="PA1094" s="181"/>
      <c r="PB1094" s="181"/>
      <c r="PC1094" s="181"/>
      <c r="PD1094" s="181"/>
      <c r="PE1094" s="181"/>
      <c r="PF1094" s="181"/>
      <c r="PG1094" s="181"/>
      <c r="PH1094" s="181"/>
      <c r="PI1094" s="181"/>
      <c r="PJ1094" s="181"/>
      <c r="PK1094" s="181"/>
      <c r="PL1094" s="181"/>
      <c r="PM1094" s="181"/>
      <c r="PN1094" s="181"/>
      <c r="PO1094" s="181"/>
      <c r="PP1094" s="181"/>
      <c r="PQ1094" s="181"/>
      <c r="PR1094" s="181"/>
      <c r="PS1094" s="181"/>
      <c r="PT1094" s="181"/>
      <c r="PU1094" s="181"/>
      <c r="PV1094" s="181"/>
      <c r="PW1094" s="181"/>
      <c r="PX1094" s="181"/>
      <c r="PY1094" s="181"/>
      <c r="PZ1094" s="181"/>
      <c r="QA1094" s="181"/>
      <c r="QB1094" s="181"/>
      <c r="QC1094" s="181"/>
      <c r="QD1094" s="181"/>
      <c r="QE1094" s="181"/>
      <c r="QF1094" s="181"/>
      <c r="QG1094" s="181"/>
      <c r="QH1094" s="181"/>
      <c r="QI1094" s="181"/>
      <c r="QJ1094" s="181"/>
      <c r="QK1094" s="181"/>
      <c r="QL1094" s="181"/>
      <c r="QM1094" s="181"/>
      <c r="QN1094" s="181"/>
      <c r="QO1094" s="181"/>
      <c r="QP1094" s="181"/>
      <c r="QQ1094" s="181"/>
      <c r="QR1094" s="181"/>
      <c r="QS1094" s="181"/>
      <c r="QT1094" s="181"/>
      <c r="QU1094" s="181"/>
      <c r="QV1094" s="181"/>
      <c r="QW1094" s="181"/>
      <c r="QX1094" s="181"/>
      <c r="QY1094" s="181"/>
      <c r="QZ1094" s="181"/>
      <c r="RA1094" s="181"/>
      <c r="RB1094" s="181"/>
      <c r="RC1094" s="181"/>
      <c r="RD1094" s="181"/>
      <c r="RE1094" s="181"/>
      <c r="RF1094" s="181"/>
      <c r="RG1094" s="181"/>
      <c r="RH1094" s="181"/>
      <c r="RI1094" s="181"/>
      <c r="RJ1094" s="181"/>
      <c r="RK1094" s="181"/>
      <c r="RL1094" s="181"/>
      <c r="RM1094" s="181"/>
      <c r="RN1094" s="181"/>
      <c r="RO1094" s="181"/>
      <c r="RP1094" s="181"/>
      <c r="RQ1094" s="181"/>
      <c r="RR1094" s="181"/>
      <c r="RS1094" s="181"/>
      <c r="RT1094" s="181"/>
      <c r="RU1094" s="181"/>
      <c r="RV1094" s="181"/>
      <c r="RW1094" s="181"/>
      <c r="RX1094" s="181"/>
      <c r="RY1094" s="181"/>
      <c r="RZ1094" s="181"/>
      <c r="SA1094" s="181"/>
      <c r="SB1094" s="181"/>
      <c r="SC1094" s="181"/>
      <c r="SD1094" s="181"/>
      <c r="SE1094" s="181"/>
      <c r="SF1094" s="181"/>
      <c r="SG1094" s="181"/>
      <c r="SH1094" s="181"/>
      <c r="SI1094" s="181"/>
      <c r="SJ1094" s="181"/>
      <c r="SK1094" s="181"/>
      <c r="SL1094" s="181"/>
      <c r="SM1094" s="181"/>
      <c r="SN1094" s="181"/>
      <c r="SO1094" s="181"/>
      <c r="SP1094" s="181"/>
      <c r="SQ1094" s="181"/>
      <c r="SR1094" s="181"/>
      <c r="SS1094" s="181"/>
      <c r="ST1094" s="181"/>
      <c r="SU1094" s="181"/>
      <c r="SV1094" s="181"/>
      <c r="SW1094" s="181"/>
      <c r="SX1094" s="181"/>
      <c r="SY1094" s="181"/>
      <c r="SZ1094" s="181"/>
      <c r="TA1094" s="181"/>
      <c r="TB1094" s="181"/>
      <c r="TC1094" s="181"/>
      <c r="TD1094" s="181"/>
      <c r="TE1094" s="181"/>
      <c r="TF1094" s="181"/>
      <c r="TG1094" s="181"/>
      <c r="TH1094" s="181"/>
      <c r="TI1094" s="181"/>
      <c r="TJ1094" s="181"/>
      <c r="TK1094" s="181"/>
      <c r="TL1094" s="181"/>
      <c r="TM1094" s="181"/>
      <c r="TN1094" s="181"/>
      <c r="TO1094" s="181"/>
      <c r="TP1094" s="181"/>
      <c r="TQ1094" s="181"/>
      <c r="TR1094" s="181"/>
      <c r="TS1094" s="181"/>
      <c r="TT1094" s="181"/>
      <c r="TU1094" s="181"/>
      <c r="TV1094" s="181"/>
      <c r="TW1094" s="181"/>
      <c r="TX1094" s="181"/>
      <c r="TY1094" s="181"/>
      <c r="TZ1094" s="181"/>
      <c r="UA1094" s="181"/>
      <c r="UB1094" s="181"/>
      <c r="UC1094" s="181"/>
      <c r="UD1094" s="181"/>
      <c r="UE1094" s="181"/>
      <c r="UF1094" s="181"/>
      <c r="UG1094" s="181"/>
      <c r="UH1094" s="181"/>
      <c r="UI1094" s="181"/>
      <c r="UJ1094" s="181"/>
      <c r="UK1094" s="181"/>
      <c r="UL1094" s="181"/>
      <c r="UM1094" s="181"/>
      <c r="UN1094" s="181"/>
      <c r="UO1094" s="181"/>
      <c r="UP1094" s="181"/>
      <c r="UQ1094" s="181"/>
      <c r="UR1094" s="181"/>
      <c r="US1094" s="181"/>
      <c r="UT1094" s="181"/>
      <c r="UU1094" s="181"/>
      <c r="UV1094" s="181"/>
      <c r="UW1094" s="181"/>
      <c r="UX1094" s="181"/>
      <c r="UY1094" s="181"/>
      <c r="UZ1094" s="181"/>
      <c r="VA1094" s="181"/>
      <c r="VB1094" s="181"/>
      <c r="VC1094" s="181"/>
      <c r="VD1094" s="181"/>
      <c r="VE1094" s="181"/>
      <c r="VF1094" s="181"/>
      <c r="VG1094" s="181"/>
      <c r="VH1094" s="181"/>
      <c r="VI1094" s="181"/>
      <c r="VJ1094" s="181"/>
      <c r="VK1094" s="181"/>
      <c r="VL1094" s="181"/>
      <c r="VM1094" s="181"/>
      <c r="VN1094" s="181"/>
      <c r="VO1094" s="181"/>
      <c r="VP1094" s="181"/>
      <c r="VQ1094" s="181"/>
      <c r="VR1094" s="181"/>
      <c r="VS1094" s="181"/>
      <c r="VT1094" s="181"/>
      <c r="VU1094" s="181"/>
      <c r="VV1094" s="181"/>
      <c r="VW1094" s="181"/>
      <c r="VX1094" s="181"/>
      <c r="VY1094" s="181"/>
      <c r="VZ1094" s="181"/>
      <c r="WA1094" s="181"/>
      <c r="WB1094" s="181"/>
      <c r="WC1094" s="181"/>
      <c r="WD1094" s="181"/>
      <c r="WE1094" s="181"/>
      <c r="WF1094" s="181"/>
      <c r="WG1094" s="181"/>
      <c r="WH1094" s="181"/>
      <c r="WI1094" s="181"/>
      <c r="WJ1094" s="181"/>
      <c r="WK1094" s="181"/>
      <c r="WL1094" s="181"/>
      <c r="WM1094" s="181"/>
      <c r="WN1094" s="181"/>
      <c r="WO1094" s="181"/>
      <c r="WP1094" s="181"/>
      <c r="WQ1094" s="181"/>
      <c r="WR1094" s="181"/>
      <c r="WS1094" s="181"/>
      <c r="WT1094" s="181"/>
      <c r="WU1094" s="181"/>
      <c r="WV1094" s="181"/>
      <c r="WW1094" s="181"/>
      <c r="WX1094" s="181"/>
      <c r="WY1094" s="181"/>
      <c r="WZ1094" s="181"/>
      <c r="XA1094" s="181"/>
      <c r="XB1094" s="181"/>
      <c r="XC1094" s="181"/>
      <c r="XD1094" s="181"/>
      <c r="XE1094" s="181"/>
      <c r="XF1094" s="181"/>
      <c r="XG1094" s="181"/>
      <c r="XH1094" s="181"/>
      <c r="XI1094" s="181"/>
      <c r="XJ1094" s="181"/>
      <c r="XK1094" s="181"/>
      <c r="XL1094" s="181"/>
      <c r="XM1094" s="181"/>
      <c r="XN1094" s="181"/>
      <c r="XO1094" s="181"/>
      <c r="XP1094" s="181"/>
      <c r="XQ1094" s="181"/>
      <c r="XR1094" s="181"/>
      <c r="XS1094" s="181"/>
      <c r="XT1094" s="181"/>
      <c r="XU1094" s="181"/>
      <c r="XV1094" s="181"/>
      <c r="XW1094" s="181"/>
      <c r="XX1094" s="181"/>
      <c r="XY1094" s="181"/>
      <c r="XZ1094" s="181"/>
      <c r="YA1094" s="181"/>
      <c r="YB1094" s="181"/>
      <c r="YC1094" s="181"/>
      <c r="YD1094" s="181"/>
      <c r="YE1094" s="181"/>
      <c r="YF1094" s="181"/>
      <c r="YG1094" s="181"/>
      <c r="YH1094" s="181"/>
      <c r="YI1094" s="181"/>
      <c r="YJ1094" s="181"/>
      <c r="YK1094" s="181"/>
      <c r="YL1094" s="181"/>
      <c r="YM1094" s="181"/>
      <c r="YN1094" s="181"/>
      <c r="YO1094" s="181"/>
      <c r="YP1094" s="181"/>
      <c r="YQ1094" s="181"/>
      <c r="YR1094" s="181"/>
      <c r="YS1094" s="181"/>
      <c r="YT1094" s="181"/>
      <c r="YU1094" s="181"/>
      <c r="YV1094" s="181"/>
      <c r="YW1094" s="181"/>
      <c r="YX1094" s="181"/>
      <c r="YY1094" s="181"/>
      <c r="YZ1094" s="181"/>
      <c r="ZA1094" s="181"/>
      <c r="ZB1094" s="181"/>
      <c r="ZC1094" s="181"/>
      <c r="ZD1094" s="181"/>
      <c r="ZE1094" s="181"/>
      <c r="ZF1094" s="181"/>
      <c r="ZG1094" s="181"/>
      <c r="ZH1094" s="181"/>
      <c r="ZI1094" s="181"/>
      <c r="ZJ1094" s="181"/>
      <c r="ZK1094" s="181"/>
      <c r="ZL1094" s="181"/>
      <c r="ZM1094" s="181"/>
      <c r="ZN1094" s="181"/>
      <c r="ZO1094" s="181"/>
      <c r="ZP1094" s="181"/>
      <c r="ZQ1094" s="181"/>
      <c r="ZR1094" s="181"/>
      <c r="ZS1094" s="181"/>
      <c r="ZT1094" s="181"/>
      <c r="ZU1094" s="181"/>
      <c r="ZV1094" s="181"/>
      <c r="ZW1094" s="181"/>
      <c r="ZX1094" s="181"/>
      <c r="ZY1094" s="181"/>
      <c r="ZZ1094" s="181"/>
      <c r="AAA1094" s="181"/>
      <c r="AAB1094" s="181"/>
      <c r="AAC1094" s="181"/>
      <c r="AAD1094" s="181"/>
      <c r="AAE1094" s="181"/>
      <c r="AAF1094" s="181"/>
      <c r="AAG1094" s="181"/>
      <c r="AAH1094" s="181"/>
      <c r="AAI1094" s="181"/>
      <c r="AAJ1094" s="181"/>
      <c r="AAK1094" s="181"/>
      <c r="AAL1094" s="181"/>
      <c r="AAM1094" s="181"/>
      <c r="AAN1094" s="181"/>
      <c r="AAO1094" s="181"/>
      <c r="AAP1094" s="181"/>
      <c r="AAQ1094" s="181"/>
      <c r="AAR1094" s="181"/>
      <c r="AAS1094" s="181"/>
      <c r="AAT1094" s="181"/>
      <c r="AAU1094" s="181"/>
      <c r="AAV1094" s="181"/>
      <c r="AAW1094" s="181"/>
      <c r="AAX1094" s="181"/>
      <c r="AAY1094" s="181"/>
      <c r="AAZ1094" s="181"/>
      <c r="ABA1094" s="181"/>
      <c r="ABB1094" s="181"/>
      <c r="ABC1094" s="181"/>
      <c r="ABD1094" s="181"/>
      <c r="ABE1094" s="181"/>
      <c r="ABF1094" s="181"/>
      <c r="ABG1094" s="181"/>
      <c r="ABH1094" s="181"/>
      <c r="ABI1094" s="181"/>
      <c r="ABJ1094" s="181"/>
      <c r="ABK1094" s="181"/>
      <c r="ABL1094" s="181"/>
      <c r="ABM1094" s="181"/>
      <c r="ABN1094" s="181"/>
      <c r="ABO1094" s="181"/>
      <c r="ABP1094" s="181"/>
      <c r="ABQ1094" s="181"/>
      <c r="ABR1094" s="181"/>
      <c r="ABS1094" s="181"/>
      <c r="ABT1094" s="181"/>
      <c r="ABU1094" s="181"/>
      <c r="ABV1094" s="181"/>
      <c r="ABW1094" s="181"/>
      <c r="ABX1094" s="181"/>
      <c r="ABY1094" s="181"/>
      <c r="ABZ1094" s="181"/>
      <c r="ACA1094" s="181"/>
      <c r="ACB1094" s="181"/>
      <c r="ACC1094" s="181"/>
      <c r="ACD1094" s="181"/>
      <c r="ACE1094" s="181"/>
      <c r="ACF1094" s="181"/>
      <c r="ACG1094" s="181"/>
      <c r="ACH1094" s="181"/>
      <c r="ACI1094" s="181"/>
      <c r="ACJ1094" s="181"/>
      <c r="ACK1094" s="181"/>
      <c r="ACL1094" s="181"/>
      <c r="ACM1094" s="181"/>
      <c r="ACN1094" s="181"/>
      <c r="ACO1094" s="181"/>
      <c r="ACP1094" s="181"/>
      <c r="ACQ1094" s="181"/>
      <c r="ACR1094" s="181"/>
      <c r="ACS1094" s="181"/>
      <c r="ACT1094" s="181"/>
      <c r="ACU1094" s="181"/>
      <c r="ACV1094" s="181"/>
      <c r="ACW1094" s="181"/>
      <c r="ACX1094" s="181"/>
      <c r="ACY1094" s="181"/>
      <c r="ACZ1094" s="181"/>
      <c r="ADA1094" s="181"/>
      <c r="ADB1094" s="181"/>
      <c r="ADC1094" s="181"/>
      <c r="ADD1094" s="181"/>
      <c r="ADE1094" s="181"/>
      <c r="ADF1094" s="181"/>
      <c r="ADG1094" s="181"/>
      <c r="ADH1094" s="181"/>
      <c r="ADI1094" s="181"/>
      <c r="ADJ1094" s="181"/>
      <c r="ADK1094" s="181"/>
      <c r="ADL1094" s="181"/>
      <c r="ADM1094" s="181"/>
      <c r="ADN1094" s="181"/>
      <c r="ADO1094" s="181"/>
      <c r="ADP1094" s="181"/>
      <c r="ADQ1094" s="181"/>
      <c r="ADR1094" s="181"/>
      <c r="ADS1094" s="181"/>
      <c r="ADT1094" s="181"/>
      <c r="ADU1094" s="181"/>
      <c r="ADV1094" s="181"/>
      <c r="ADW1094" s="181"/>
      <c r="ADX1094" s="181"/>
      <c r="ADY1094" s="181"/>
      <c r="ADZ1094" s="181"/>
      <c r="AEA1094" s="181"/>
      <c r="AEB1094" s="181"/>
      <c r="AEC1094" s="181"/>
      <c r="AED1094" s="181"/>
      <c r="AEE1094" s="181"/>
      <c r="AEF1094" s="181"/>
      <c r="AEG1094" s="181"/>
      <c r="AEH1094" s="181"/>
      <c r="AEI1094" s="181"/>
      <c r="AEJ1094" s="181"/>
      <c r="AEK1094" s="181"/>
      <c r="AEL1094" s="181"/>
      <c r="AEM1094" s="181"/>
      <c r="AEN1094" s="181"/>
      <c r="AEO1094" s="181"/>
      <c r="AEP1094" s="181"/>
      <c r="AEQ1094" s="181"/>
      <c r="AER1094" s="181"/>
      <c r="AES1094" s="181"/>
      <c r="AET1094" s="181"/>
      <c r="AEU1094" s="181"/>
      <c r="AEV1094" s="181"/>
      <c r="AEW1094" s="181"/>
      <c r="AEX1094" s="181"/>
      <c r="AEY1094" s="181"/>
      <c r="AEZ1094" s="181"/>
      <c r="AFA1094" s="181"/>
      <c r="AFB1094" s="181"/>
      <c r="AFC1094" s="181"/>
      <c r="AFD1094" s="181"/>
      <c r="AFE1094" s="181"/>
      <c r="AFF1094" s="181"/>
      <c r="AFG1094" s="181"/>
      <c r="AFH1094" s="181"/>
      <c r="AFI1094" s="181"/>
      <c r="AFJ1094" s="181"/>
      <c r="AFK1094" s="181"/>
      <c r="AFL1094" s="181"/>
      <c r="AFM1094" s="181"/>
      <c r="AFN1094" s="181"/>
      <c r="AFO1094" s="181"/>
      <c r="AFP1094" s="181"/>
      <c r="AFQ1094" s="181"/>
      <c r="AFR1094" s="181"/>
      <c r="AFS1094" s="181"/>
      <c r="AFT1094" s="181"/>
      <c r="AFU1094" s="181"/>
      <c r="AFV1094" s="181"/>
      <c r="AFW1094" s="181"/>
      <c r="AFX1094" s="181"/>
      <c r="AFY1094" s="181"/>
      <c r="AFZ1094" s="181"/>
      <c r="AGA1094" s="181"/>
      <c r="AGB1094" s="181"/>
      <c r="AGC1094" s="181"/>
      <c r="AGD1094" s="181"/>
      <c r="AGE1094" s="181"/>
      <c r="AGF1094" s="181"/>
      <c r="AGG1094" s="181"/>
      <c r="AGH1094" s="181"/>
      <c r="AGI1094" s="181"/>
      <c r="AGJ1094" s="181"/>
      <c r="AGK1094" s="181"/>
      <c r="AGL1094" s="181"/>
      <c r="AGM1094" s="181"/>
      <c r="AGN1094" s="181"/>
      <c r="AGO1094" s="181"/>
      <c r="AGP1094" s="181"/>
      <c r="AGQ1094" s="181"/>
      <c r="AGR1094" s="181"/>
      <c r="AGS1094" s="181"/>
      <c r="AGT1094" s="181"/>
      <c r="AGU1094" s="181"/>
      <c r="AGV1094" s="181"/>
      <c r="AGW1094" s="181"/>
      <c r="AGX1094" s="181"/>
      <c r="AGY1094" s="181"/>
      <c r="AGZ1094" s="181"/>
      <c r="AHA1094" s="181"/>
      <c r="AHB1094" s="181"/>
      <c r="AHC1094" s="181"/>
      <c r="AHD1094" s="181"/>
      <c r="AHE1094" s="181"/>
      <c r="AHF1094" s="181"/>
      <c r="AHG1094" s="181"/>
      <c r="AHH1094" s="181"/>
      <c r="AHI1094" s="181"/>
      <c r="AHJ1094" s="181"/>
      <c r="AHK1094" s="181"/>
      <c r="AHL1094" s="181"/>
      <c r="AHM1094" s="181"/>
      <c r="AHN1094" s="181"/>
      <c r="AHO1094" s="181"/>
      <c r="AHP1094" s="181"/>
      <c r="AHQ1094" s="181"/>
      <c r="AHR1094" s="181"/>
      <c r="AHS1094" s="181"/>
      <c r="AHT1094" s="181"/>
      <c r="AHU1094" s="181"/>
      <c r="AHV1094" s="181"/>
      <c r="AHW1094" s="181"/>
      <c r="AHX1094" s="181"/>
      <c r="AHY1094" s="181"/>
      <c r="AHZ1094" s="181"/>
      <c r="AIA1094" s="181"/>
      <c r="AIB1094" s="181"/>
      <c r="AIC1094" s="181"/>
      <c r="AID1094" s="181"/>
      <c r="AIE1094" s="181"/>
      <c r="AIF1094" s="181"/>
      <c r="AIG1094" s="181"/>
      <c r="AIH1094" s="181"/>
      <c r="AII1094" s="181"/>
      <c r="AIJ1094" s="181"/>
      <c r="AIK1094" s="181"/>
      <c r="AIL1094" s="181"/>
      <c r="AIM1094" s="181"/>
      <c r="AIN1094" s="181"/>
      <c r="AIO1094" s="181"/>
      <c r="AIP1094" s="181"/>
      <c r="AIQ1094" s="181"/>
      <c r="AIR1094" s="181"/>
      <c r="AIS1094" s="181"/>
      <c r="AIT1094" s="181"/>
      <c r="AIU1094" s="181"/>
      <c r="AIV1094" s="181"/>
      <c r="AIW1094" s="181"/>
      <c r="AIX1094" s="181"/>
      <c r="AIY1094" s="181"/>
      <c r="AIZ1094" s="181"/>
      <c r="AJA1094" s="181"/>
      <c r="AJB1094" s="181"/>
      <c r="AJC1094" s="181"/>
      <c r="AJD1094" s="181"/>
      <c r="AJE1094" s="181"/>
      <c r="AJF1094" s="181"/>
      <c r="AJG1094" s="181"/>
      <c r="AJH1094" s="181"/>
      <c r="AJI1094" s="181"/>
      <c r="AJJ1094" s="181"/>
      <c r="AJK1094" s="181"/>
      <c r="AJL1094" s="181"/>
      <c r="AJM1094" s="181"/>
      <c r="AJN1094" s="181"/>
      <c r="AJO1094" s="181"/>
      <c r="AJP1094" s="181"/>
      <c r="AJQ1094" s="181"/>
      <c r="AJR1094" s="181"/>
      <c r="AJS1094" s="181"/>
      <c r="AJT1094" s="181"/>
      <c r="AJU1094" s="181"/>
      <c r="AJV1094" s="181"/>
      <c r="AJW1094" s="181"/>
      <c r="AJX1094" s="181"/>
      <c r="AJY1094" s="181"/>
      <c r="AJZ1094" s="181"/>
      <c r="AKA1094" s="181"/>
      <c r="AKB1094" s="181"/>
      <c r="AKC1094" s="181"/>
      <c r="AKD1094" s="181"/>
      <c r="AKE1094" s="181"/>
      <c r="AKF1094" s="181"/>
      <c r="AKG1094" s="181"/>
      <c r="AKH1094" s="181"/>
      <c r="AKI1094" s="181"/>
      <c r="AKJ1094" s="181"/>
      <c r="AKK1094" s="181"/>
      <c r="AKL1094" s="181"/>
      <c r="AKM1094" s="181"/>
      <c r="AKN1094" s="181"/>
      <c r="AKO1094" s="181"/>
      <c r="AKP1094" s="181"/>
      <c r="AKQ1094" s="181"/>
      <c r="AKR1094" s="181"/>
      <c r="AKS1094" s="181"/>
      <c r="AKT1094" s="181"/>
      <c r="AKU1094" s="181"/>
      <c r="AKV1094" s="181"/>
      <c r="AKW1094" s="181"/>
      <c r="AKX1094" s="181"/>
      <c r="AKY1094" s="181"/>
      <c r="AKZ1094" s="181"/>
      <c r="ALA1094" s="181"/>
      <c r="ALB1094" s="181"/>
      <c r="ALC1094" s="181"/>
      <c r="ALD1094" s="181"/>
      <c r="ALE1094" s="181"/>
    </row>
    <row r="1095" spans="1:993">
      <c r="A1095" s="587" t="s">
        <v>1247</v>
      </c>
      <c r="B1095" s="588" t="s">
        <v>1263</v>
      </c>
      <c r="C1095" s="587">
        <v>2012</v>
      </c>
      <c r="D1095" s="589" t="s">
        <v>1264</v>
      </c>
      <c r="E1095" s="17" t="s">
        <v>1265</v>
      </c>
      <c r="F1095" s="278" t="s">
        <v>185</v>
      </c>
      <c r="G1095" s="598">
        <v>2</v>
      </c>
      <c r="H1095" s="16"/>
      <c r="I1095" s="125"/>
      <c r="J1095" s="18"/>
      <c r="K1095" s="181"/>
      <c r="L1095" s="181"/>
      <c r="M1095" s="4">
        <f t="shared" si="292"/>
        <v>0</v>
      </c>
      <c r="N1095" s="4">
        <f t="shared" si="310"/>
        <v>0</v>
      </c>
      <c r="O1095" s="4">
        <f t="shared" si="295"/>
        <v>0</v>
      </c>
      <c r="P1095" s="181"/>
      <c r="Q1095" s="598"/>
      <c r="R1095" s="598"/>
      <c r="T1095" s="255"/>
      <c r="U1095" s="255"/>
      <c r="V1095" s="255"/>
      <c r="W1095" s="255"/>
      <c r="X1095" s="255"/>
      <c r="Y1095" s="255"/>
      <c r="Z1095" s="255"/>
      <c r="AA1095" s="255"/>
      <c r="AB1095" s="255"/>
      <c r="AC1095" s="255"/>
      <c r="AD1095" s="255"/>
      <c r="AE1095" s="255"/>
      <c r="AF1095" s="255"/>
      <c r="AG1095" s="255"/>
      <c r="AH1095" s="255"/>
      <c r="AI1095" s="255"/>
      <c r="AJ1095" s="255"/>
      <c r="AK1095" s="255"/>
      <c r="AL1095" s="255"/>
      <c r="AM1095" s="255"/>
      <c r="AN1095" s="255"/>
      <c r="AO1095" s="255"/>
      <c r="AP1095" s="255"/>
      <c r="AQ1095" s="255"/>
      <c r="AR1095" s="255"/>
      <c r="AS1095" s="255"/>
      <c r="AT1095" s="255"/>
      <c r="AU1095" s="255"/>
      <c r="AV1095" s="255"/>
      <c r="AW1095" s="255"/>
      <c r="AX1095" s="255"/>
      <c r="AY1095" s="255"/>
      <c r="AZ1095" s="255"/>
      <c r="BA1095" s="255"/>
      <c r="BB1095" s="255"/>
      <c r="BC1095" s="255"/>
      <c r="BD1095" s="255"/>
      <c r="BE1095" s="255"/>
      <c r="BF1095" s="255"/>
      <c r="BG1095" s="255"/>
      <c r="BH1095" s="255"/>
      <c r="BI1095" s="255"/>
      <c r="BJ1095" s="255"/>
      <c r="BK1095" s="255"/>
      <c r="BL1095" s="255"/>
      <c r="BM1095" s="181"/>
      <c r="BN1095" s="181"/>
      <c r="BO1095" s="181"/>
      <c r="BP1095" s="181"/>
      <c r="BQ1095" s="181"/>
      <c r="BR1095" s="181"/>
      <c r="BS1095" s="181"/>
      <c r="BT1095" s="181"/>
      <c r="BU1095" s="181"/>
      <c r="BV1095" s="181"/>
      <c r="BW1095" s="181"/>
      <c r="BX1095" s="181"/>
      <c r="BY1095" s="181"/>
      <c r="BZ1095" s="181"/>
      <c r="CA1095" s="181"/>
      <c r="CB1095" s="181"/>
      <c r="CC1095" s="181"/>
      <c r="CD1095" s="181"/>
      <c r="CE1095" s="181"/>
      <c r="CF1095" s="181"/>
      <c r="CG1095" s="181"/>
      <c r="CH1095" s="181"/>
      <c r="CI1095" s="181"/>
      <c r="CJ1095" s="181"/>
      <c r="CK1095" s="181"/>
      <c r="CL1095" s="181"/>
      <c r="CM1095" s="181"/>
      <c r="CN1095" s="181"/>
      <c r="CO1095" s="181"/>
      <c r="CP1095" s="181"/>
      <c r="CQ1095" s="181"/>
      <c r="CR1095" s="181"/>
      <c r="CS1095" s="181"/>
      <c r="CT1095" s="181"/>
      <c r="CU1095" s="181"/>
      <c r="CV1095" s="181"/>
      <c r="CW1095" s="181"/>
      <c r="CX1095" s="181"/>
      <c r="CY1095" s="181"/>
      <c r="CZ1095" s="181"/>
      <c r="DA1095" s="181"/>
      <c r="DB1095" s="181"/>
      <c r="DC1095" s="181"/>
      <c r="DD1095" s="181"/>
      <c r="DE1095" s="181"/>
      <c r="DF1095" s="181"/>
      <c r="DG1095" s="181"/>
      <c r="DH1095" s="181"/>
      <c r="DI1095" s="181"/>
      <c r="DJ1095" s="181"/>
      <c r="DK1095" s="181"/>
      <c r="DL1095" s="181"/>
      <c r="DM1095" s="181"/>
      <c r="DN1095" s="181"/>
      <c r="DO1095" s="181"/>
      <c r="DP1095" s="181"/>
      <c r="DQ1095" s="181"/>
      <c r="DR1095" s="181"/>
      <c r="DS1095" s="181"/>
      <c r="DT1095" s="181"/>
      <c r="DU1095" s="181"/>
      <c r="DV1095" s="181"/>
      <c r="DW1095" s="181"/>
      <c r="DX1095" s="181"/>
      <c r="DY1095" s="181"/>
      <c r="DZ1095" s="181"/>
      <c r="EA1095" s="181"/>
      <c r="EB1095" s="181"/>
      <c r="EC1095" s="181"/>
      <c r="ED1095" s="181"/>
      <c r="EE1095" s="181"/>
      <c r="EF1095" s="181"/>
      <c r="EG1095" s="181"/>
      <c r="EH1095" s="181"/>
      <c r="EI1095" s="181"/>
      <c r="EJ1095" s="181"/>
      <c r="EK1095" s="181"/>
      <c r="EL1095" s="181"/>
      <c r="EM1095" s="181"/>
      <c r="EN1095" s="181"/>
      <c r="EO1095" s="181"/>
      <c r="EP1095" s="181"/>
      <c r="EQ1095" s="181"/>
      <c r="ER1095" s="181"/>
      <c r="ES1095" s="181"/>
      <c r="ET1095" s="181"/>
      <c r="EU1095" s="181"/>
      <c r="EV1095" s="181"/>
      <c r="EW1095" s="181"/>
      <c r="EX1095" s="181"/>
      <c r="EY1095" s="181"/>
      <c r="EZ1095" s="181"/>
      <c r="FA1095" s="181"/>
      <c r="FB1095" s="181"/>
      <c r="FC1095" s="181"/>
      <c r="FD1095" s="181"/>
      <c r="FE1095" s="181"/>
      <c r="FF1095" s="181"/>
      <c r="FG1095" s="181"/>
      <c r="FH1095" s="181"/>
      <c r="FI1095" s="181"/>
      <c r="FJ1095" s="181"/>
      <c r="FK1095" s="181"/>
      <c r="FL1095" s="181"/>
      <c r="FM1095" s="181"/>
      <c r="FN1095" s="181"/>
      <c r="FO1095" s="181"/>
      <c r="FP1095" s="181"/>
      <c r="FQ1095" s="181"/>
      <c r="FR1095" s="181"/>
      <c r="FS1095" s="181"/>
      <c r="FT1095" s="181"/>
      <c r="FU1095" s="181"/>
      <c r="FV1095" s="181"/>
      <c r="FW1095" s="181"/>
      <c r="FX1095" s="181"/>
      <c r="FY1095" s="181"/>
      <c r="FZ1095" s="181"/>
      <c r="GA1095" s="181"/>
      <c r="GB1095" s="181"/>
      <c r="GC1095" s="181"/>
      <c r="GD1095" s="181"/>
      <c r="GE1095" s="181"/>
      <c r="GF1095" s="181"/>
      <c r="GG1095" s="181"/>
      <c r="GH1095" s="181"/>
      <c r="GI1095" s="181"/>
      <c r="GJ1095" s="181"/>
      <c r="GK1095" s="181"/>
      <c r="GL1095" s="181"/>
      <c r="GM1095" s="181"/>
      <c r="GN1095" s="181"/>
      <c r="GO1095" s="181"/>
      <c r="GP1095" s="181"/>
      <c r="GQ1095" s="181"/>
      <c r="GR1095" s="181"/>
      <c r="GS1095" s="181"/>
      <c r="GT1095" s="181"/>
      <c r="GU1095" s="181"/>
      <c r="GV1095" s="181"/>
      <c r="GW1095" s="181"/>
      <c r="GX1095" s="181"/>
      <c r="GY1095" s="181"/>
      <c r="GZ1095" s="181"/>
      <c r="HA1095" s="181"/>
      <c r="HB1095" s="181"/>
      <c r="HC1095" s="181"/>
      <c r="HD1095" s="181"/>
      <c r="HE1095" s="181"/>
      <c r="HF1095" s="181"/>
      <c r="HG1095" s="181"/>
      <c r="HH1095" s="181"/>
      <c r="HI1095" s="181"/>
      <c r="HJ1095" s="181"/>
      <c r="HK1095" s="181"/>
      <c r="HL1095" s="181"/>
      <c r="HM1095" s="181"/>
      <c r="HN1095" s="181"/>
      <c r="HO1095" s="181"/>
      <c r="HP1095" s="181"/>
      <c r="HQ1095" s="181"/>
      <c r="HR1095" s="181"/>
      <c r="HS1095" s="181"/>
      <c r="HT1095" s="181"/>
      <c r="HU1095" s="181"/>
      <c r="HV1095" s="181"/>
      <c r="HW1095" s="181"/>
      <c r="HX1095" s="181"/>
      <c r="HY1095" s="181"/>
      <c r="HZ1095" s="181"/>
      <c r="IA1095" s="181"/>
      <c r="IB1095" s="181"/>
      <c r="IC1095" s="181"/>
      <c r="ID1095" s="181"/>
      <c r="IE1095" s="181"/>
      <c r="IF1095" s="181"/>
      <c r="IG1095" s="181"/>
      <c r="IH1095" s="181"/>
      <c r="II1095" s="181"/>
      <c r="IJ1095" s="181"/>
      <c r="IK1095" s="181"/>
      <c r="IL1095" s="181"/>
      <c r="IM1095" s="181"/>
      <c r="IN1095" s="181"/>
      <c r="IO1095" s="181"/>
      <c r="IP1095" s="181"/>
      <c r="IQ1095" s="181"/>
      <c r="IR1095" s="181"/>
      <c r="IS1095" s="181"/>
      <c r="IT1095" s="181"/>
      <c r="IU1095" s="181"/>
      <c r="IV1095" s="181"/>
      <c r="IW1095" s="181"/>
      <c r="IX1095" s="181"/>
      <c r="IY1095" s="181"/>
      <c r="IZ1095" s="181"/>
      <c r="JA1095" s="181"/>
      <c r="JB1095" s="181"/>
      <c r="JC1095" s="181"/>
      <c r="JD1095" s="181"/>
      <c r="JE1095" s="181"/>
      <c r="JF1095" s="181"/>
      <c r="JG1095" s="181"/>
      <c r="JH1095" s="181"/>
      <c r="JI1095" s="181"/>
      <c r="JJ1095" s="181"/>
      <c r="JK1095" s="181"/>
      <c r="JL1095" s="181"/>
      <c r="JM1095" s="181"/>
      <c r="JN1095" s="181"/>
      <c r="JO1095" s="181"/>
      <c r="JP1095" s="181"/>
      <c r="JQ1095" s="181"/>
      <c r="JR1095" s="181"/>
      <c r="JS1095" s="181"/>
      <c r="JT1095" s="181"/>
      <c r="JU1095" s="181"/>
      <c r="JV1095" s="181"/>
      <c r="JW1095" s="181"/>
      <c r="JX1095" s="181"/>
      <c r="JY1095" s="181"/>
      <c r="JZ1095" s="181"/>
      <c r="KA1095" s="181"/>
      <c r="KB1095" s="181"/>
      <c r="KC1095" s="181"/>
      <c r="KD1095" s="181"/>
      <c r="KE1095" s="181"/>
      <c r="KF1095" s="181"/>
      <c r="KG1095" s="181"/>
      <c r="KH1095" s="181"/>
      <c r="KI1095" s="181"/>
      <c r="KJ1095" s="181"/>
      <c r="KK1095" s="181"/>
      <c r="KL1095" s="181"/>
      <c r="KM1095" s="181"/>
      <c r="KN1095" s="181"/>
      <c r="KO1095" s="181"/>
      <c r="KP1095" s="181"/>
      <c r="KQ1095" s="181"/>
      <c r="KR1095" s="181"/>
      <c r="KS1095" s="181"/>
      <c r="KT1095" s="181"/>
      <c r="KU1095" s="181"/>
      <c r="KV1095" s="181"/>
      <c r="KW1095" s="181"/>
      <c r="KX1095" s="181"/>
      <c r="KY1095" s="181"/>
      <c r="KZ1095" s="181"/>
      <c r="LA1095" s="181"/>
      <c r="LB1095" s="181"/>
      <c r="LC1095" s="181"/>
      <c r="LD1095" s="181"/>
      <c r="LE1095" s="181"/>
      <c r="LF1095" s="181"/>
      <c r="LG1095" s="181"/>
      <c r="LH1095" s="181"/>
      <c r="LI1095" s="181"/>
      <c r="LJ1095" s="181"/>
      <c r="LK1095" s="181"/>
      <c r="LL1095" s="181"/>
      <c r="LM1095" s="181"/>
      <c r="LN1095" s="181"/>
      <c r="LO1095" s="181"/>
      <c r="LP1095" s="181"/>
      <c r="LQ1095" s="181"/>
      <c r="LR1095" s="181"/>
      <c r="LS1095" s="181"/>
      <c r="LT1095" s="181"/>
      <c r="LU1095" s="181"/>
      <c r="LV1095" s="181"/>
      <c r="LW1095" s="181"/>
      <c r="LX1095" s="181"/>
      <c r="LY1095" s="181"/>
      <c r="LZ1095" s="181"/>
      <c r="MA1095" s="181"/>
      <c r="MB1095" s="181"/>
      <c r="MC1095" s="181"/>
      <c r="MD1095" s="181"/>
      <c r="ME1095" s="181"/>
      <c r="MF1095" s="181"/>
      <c r="MG1095" s="181"/>
      <c r="MH1095" s="181"/>
      <c r="MI1095" s="181"/>
      <c r="MJ1095" s="181"/>
      <c r="MK1095" s="181"/>
      <c r="ML1095" s="181"/>
      <c r="MM1095" s="181"/>
      <c r="MN1095" s="181"/>
      <c r="MO1095" s="181"/>
      <c r="MP1095" s="181"/>
      <c r="MQ1095" s="181"/>
      <c r="MR1095" s="181"/>
      <c r="MS1095" s="181"/>
      <c r="MT1095" s="181"/>
      <c r="MU1095" s="181"/>
      <c r="MV1095" s="181"/>
      <c r="MW1095" s="181"/>
      <c r="MX1095" s="181"/>
      <c r="MY1095" s="181"/>
      <c r="MZ1095" s="181"/>
      <c r="NA1095" s="181"/>
      <c r="NB1095" s="181"/>
      <c r="NC1095" s="181"/>
      <c r="ND1095" s="181"/>
      <c r="NE1095" s="181"/>
      <c r="NF1095" s="181"/>
      <c r="NG1095" s="181"/>
      <c r="NH1095" s="181"/>
      <c r="NI1095" s="181"/>
      <c r="NJ1095" s="181"/>
      <c r="NK1095" s="181"/>
      <c r="NL1095" s="181"/>
      <c r="NM1095" s="181"/>
      <c r="NN1095" s="181"/>
      <c r="NO1095" s="181"/>
      <c r="NP1095" s="181"/>
      <c r="NQ1095" s="181"/>
      <c r="NR1095" s="181"/>
      <c r="NS1095" s="181"/>
      <c r="NT1095" s="181"/>
      <c r="NU1095" s="181"/>
      <c r="NV1095" s="181"/>
      <c r="NW1095" s="181"/>
      <c r="NX1095" s="181"/>
      <c r="NY1095" s="181"/>
      <c r="NZ1095" s="181"/>
      <c r="OA1095" s="181"/>
      <c r="OB1095" s="181"/>
      <c r="OC1095" s="181"/>
      <c r="OD1095" s="181"/>
      <c r="OE1095" s="181"/>
      <c r="OF1095" s="181"/>
      <c r="OG1095" s="181"/>
      <c r="OH1095" s="181"/>
      <c r="OI1095" s="181"/>
      <c r="OJ1095" s="181"/>
      <c r="OK1095" s="181"/>
      <c r="OL1095" s="181"/>
      <c r="OM1095" s="181"/>
      <c r="ON1095" s="181"/>
      <c r="OO1095" s="181"/>
      <c r="OP1095" s="181"/>
      <c r="OQ1095" s="181"/>
      <c r="OR1095" s="181"/>
      <c r="OS1095" s="181"/>
      <c r="OT1095" s="181"/>
      <c r="OU1095" s="181"/>
      <c r="OV1095" s="181"/>
      <c r="OW1095" s="181"/>
      <c r="OX1095" s="181"/>
      <c r="OY1095" s="181"/>
      <c r="OZ1095" s="181"/>
      <c r="PA1095" s="181"/>
      <c r="PB1095" s="181"/>
      <c r="PC1095" s="181"/>
      <c r="PD1095" s="181"/>
      <c r="PE1095" s="181"/>
      <c r="PF1095" s="181"/>
      <c r="PG1095" s="181"/>
      <c r="PH1095" s="181"/>
      <c r="PI1095" s="181"/>
      <c r="PJ1095" s="181"/>
      <c r="PK1095" s="181"/>
      <c r="PL1095" s="181"/>
      <c r="PM1095" s="181"/>
      <c r="PN1095" s="181"/>
      <c r="PO1095" s="181"/>
      <c r="PP1095" s="181"/>
      <c r="PQ1095" s="181"/>
      <c r="PR1095" s="181"/>
      <c r="PS1095" s="181"/>
      <c r="PT1095" s="181"/>
      <c r="PU1095" s="181"/>
      <c r="PV1095" s="181"/>
      <c r="PW1095" s="181"/>
      <c r="PX1095" s="181"/>
      <c r="PY1095" s="181"/>
      <c r="PZ1095" s="181"/>
      <c r="QA1095" s="181"/>
      <c r="QB1095" s="181"/>
      <c r="QC1095" s="181"/>
      <c r="QD1095" s="181"/>
      <c r="QE1095" s="181"/>
      <c r="QF1095" s="181"/>
      <c r="QG1095" s="181"/>
      <c r="QH1095" s="181"/>
      <c r="QI1095" s="181"/>
      <c r="QJ1095" s="181"/>
      <c r="QK1095" s="181"/>
      <c r="QL1095" s="181"/>
      <c r="QM1095" s="181"/>
      <c r="QN1095" s="181"/>
      <c r="QO1095" s="181"/>
      <c r="QP1095" s="181"/>
      <c r="QQ1095" s="181"/>
      <c r="QR1095" s="181"/>
      <c r="QS1095" s="181"/>
      <c r="QT1095" s="181"/>
      <c r="QU1095" s="181"/>
      <c r="QV1095" s="181"/>
      <c r="QW1095" s="181"/>
      <c r="QX1095" s="181"/>
      <c r="QY1095" s="181"/>
      <c r="QZ1095" s="181"/>
      <c r="RA1095" s="181"/>
      <c r="RB1095" s="181"/>
      <c r="RC1095" s="181"/>
      <c r="RD1095" s="181"/>
      <c r="RE1095" s="181"/>
      <c r="RF1095" s="181"/>
      <c r="RG1095" s="181"/>
      <c r="RH1095" s="181"/>
      <c r="RI1095" s="181"/>
      <c r="RJ1095" s="181"/>
      <c r="RK1095" s="181"/>
      <c r="RL1095" s="181"/>
      <c r="RM1095" s="181"/>
      <c r="RN1095" s="181"/>
      <c r="RO1095" s="181"/>
      <c r="RP1095" s="181"/>
      <c r="RQ1095" s="181"/>
      <c r="RR1095" s="181"/>
      <c r="RS1095" s="181"/>
      <c r="RT1095" s="181"/>
      <c r="RU1095" s="181"/>
      <c r="RV1095" s="181"/>
      <c r="RW1095" s="181"/>
      <c r="RX1095" s="181"/>
      <c r="RY1095" s="181"/>
      <c r="RZ1095" s="181"/>
      <c r="SA1095" s="181"/>
      <c r="SB1095" s="181"/>
      <c r="SC1095" s="181"/>
      <c r="SD1095" s="181"/>
      <c r="SE1095" s="181"/>
      <c r="SF1095" s="181"/>
      <c r="SG1095" s="181"/>
      <c r="SH1095" s="181"/>
      <c r="SI1095" s="181"/>
      <c r="SJ1095" s="181"/>
      <c r="SK1095" s="181"/>
      <c r="SL1095" s="181"/>
      <c r="SM1095" s="181"/>
      <c r="SN1095" s="181"/>
      <c r="SO1095" s="181"/>
      <c r="SP1095" s="181"/>
      <c r="SQ1095" s="181"/>
      <c r="SR1095" s="181"/>
      <c r="SS1095" s="181"/>
      <c r="ST1095" s="181"/>
      <c r="SU1095" s="181"/>
      <c r="SV1095" s="181"/>
      <c r="SW1095" s="181"/>
      <c r="SX1095" s="181"/>
      <c r="SY1095" s="181"/>
      <c r="SZ1095" s="181"/>
      <c r="TA1095" s="181"/>
      <c r="TB1095" s="181"/>
      <c r="TC1095" s="181"/>
      <c r="TD1095" s="181"/>
      <c r="TE1095" s="181"/>
      <c r="TF1095" s="181"/>
      <c r="TG1095" s="181"/>
      <c r="TH1095" s="181"/>
      <c r="TI1095" s="181"/>
      <c r="TJ1095" s="181"/>
      <c r="TK1095" s="181"/>
      <c r="TL1095" s="181"/>
      <c r="TM1095" s="181"/>
      <c r="TN1095" s="181"/>
      <c r="TO1095" s="181"/>
      <c r="TP1095" s="181"/>
      <c r="TQ1095" s="181"/>
      <c r="TR1095" s="181"/>
      <c r="TS1095" s="181"/>
      <c r="TT1095" s="181"/>
      <c r="TU1095" s="181"/>
      <c r="TV1095" s="181"/>
      <c r="TW1095" s="181"/>
      <c r="TX1095" s="181"/>
      <c r="TY1095" s="181"/>
      <c r="TZ1095" s="181"/>
      <c r="UA1095" s="181"/>
      <c r="UB1095" s="181"/>
      <c r="UC1095" s="181"/>
      <c r="UD1095" s="181"/>
      <c r="UE1095" s="181"/>
      <c r="UF1095" s="181"/>
      <c r="UG1095" s="181"/>
      <c r="UH1095" s="181"/>
      <c r="UI1095" s="181"/>
      <c r="UJ1095" s="181"/>
      <c r="UK1095" s="181"/>
      <c r="UL1095" s="181"/>
      <c r="UM1095" s="181"/>
      <c r="UN1095" s="181"/>
      <c r="UO1095" s="181"/>
      <c r="UP1095" s="181"/>
      <c r="UQ1095" s="181"/>
      <c r="UR1095" s="181"/>
      <c r="US1095" s="181"/>
      <c r="UT1095" s="181"/>
      <c r="UU1095" s="181"/>
      <c r="UV1095" s="181"/>
      <c r="UW1095" s="181"/>
      <c r="UX1095" s="181"/>
      <c r="UY1095" s="181"/>
      <c r="UZ1095" s="181"/>
      <c r="VA1095" s="181"/>
      <c r="VB1095" s="181"/>
      <c r="VC1095" s="181"/>
      <c r="VD1095" s="181"/>
      <c r="VE1095" s="181"/>
      <c r="VF1095" s="181"/>
      <c r="VG1095" s="181"/>
      <c r="VH1095" s="181"/>
      <c r="VI1095" s="181"/>
      <c r="VJ1095" s="181"/>
      <c r="VK1095" s="181"/>
      <c r="VL1095" s="181"/>
      <c r="VM1095" s="181"/>
      <c r="VN1095" s="181"/>
      <c r="VO1095" s="181"/>
      <c r="VP1095" s="181"/>
      <c r="VQ1095" s="181"/>
      <c r="VR1095" s="181"/>
      <c r="VS1095" s="181"/>
      <c r="VT1095" s="181"/>
      <c r="VU1095" s="181"/>
      <c r="VV1095" s="181"/>
      <c r="VW1095" s="181"/>
      <c r="VX1095" s="181"/>
      <c r="VY1095" s="181"/>
      <c r="VZ1095" s="181"/>
      <c r="WA1095" s="181"/>
      <c r="WB1095" s="181"/>
      <c r="WC1095" s="181"/>
      <c r="WD1095" s="181"/>
      <c r="WE1095" s="181"/>
      <c r="WF1095" s="181"/>
      <c r="WG1095" s="181"/>
      <c r="WH1095" s="181"/>
      <c r="WI1095" s="181"/>
      <c r="WJ1095" s="181"/>
      <c r="WK1095" s="181"/>
      <c r="WL1095" s="181"/>
      <c r="WM1095" s="181"/>
      <c r="WN1095" s="181"/>
      <c r="WO1095" s="181"/>
      <c r="WP1095" s="181"/>
      <c r="WQ1095" s="181"/>
      <c r="WR1095" s="181"/>
      <c r="WS1095" s="181"/>
      <c r="WT1095" s="181"/>
      <c r="WU1095" s="181"/>
      <c r="WV1095" s="181"/>
      <c r="WW1095" s="181"/>
      <c r="WX1095" s="181"/>
      <c r="WY1095" s="181"/>
      <c r="WZ1095" s="181"/>
      <c r="XA1095" s="181"/>
      <c r="XB1095" s="181"/>
      <c r="XC1095" s="181"/>
      <c r="XD1095" s="181"/>
      <c r="XE1095" s="181"/>
      <c r="XF1095" s="181"/>
      <c r="XG1095" s="181"/>
      <c r="XH1095" s="181"/>
      <c r="XI1095" s="181"/>
      <c r="XJ1095" s="181"/>
      <c r="XK1095" s="181"/>
      <c r="XL1095" s="181"/>
      <c r="XM1095" s="181"/>
      <c r="XN1095" s="181"/>
      <c r="XO1095" s="181"/>
      <c r="XP1095" s="181"/>
      <c r="XQ1095" s="181"/>
      <c r="XR1095" s="181"/>
      <c r="XS1095" s="181"/>
      <c r="XT1095" s="181"/>
      <c r="XU1095" s="181"/>
      <c r="XV1095" s="181"/>
      <c r="XW1095" s="181"/>
      <c r="XX1095" s="181"/>
      <c r="XY1095" s="181"/>
      <c r="XZ1095" s="181"/>
      <c r="YA1095" s="181"/>
      <c r="YB1095" s="181"/>
      <c r="YC1095" s="181"/>
      <c r="YD1095" s="181"/>
      <c r="YE1095" s="181"/>
      <c r="YF1095" s="181"/>
      <c r="YG1095" s="181"/>
      <c r="YH1095" s="181"/>
      <c r="YI1095" s="181"/>
      <c r="YJ1095" s="181"/>
      <c r="YK1095" s="181"/>
      <c r="YL1095" s="181"/>
      <c r="YM1095" s="181"/>
      <c r="YN1095" s="181"/>
      <c r="YO1095" s="181"/>
      <c r="YP1095" s="181"/>
      <c r="YQ1095" s="181"/>
      <c r="YR1095" s="181"/>
      <c r="YS1095" s="181"/>
      <c r="YT1095" s="181"/>
      <c r="YU1095" s="181"/>
      <c r="YV1095" s="181"/>
      <c r="YW1095" s="181"/>
      <c r="YX1095" s="181"/>
      <c r="YY1095" s="181"/>
      <c r="YZ1095" s="181"/>
      <c r="ZA1095" s="181"/>
      <c r="ZB1095" s="181"/>
      <c r="ZC1095" s="181"/>
      <c r="ZD1095" s="181"/>
      <c r="ZE1095" s="181"/>
      <c r="ZF1095" s="181"/>
      <c r="ZG1095" s="181"/>
      <c r="ZH1095" s="181"/>
      <c r="ZI1095" s="181"/>
      <c r="ZJ1095" s="181"/>
      <c r="ZK1095" s="181"/>
      <c r="ZL1095" s="181"/>
      <c r="ZM1095" s="181"/>
      <c r="ZN1095" s="181"/>
      <c r="ZO1095" s="181"/>
      <c r="ZP1095" s="181"/>
      <c r="ZQ1095" s="181"/>
      <c r="ZR1095" s="181"/>
      <c r="ZS1095" s="181"/>
      <c r="ZT1095" s="181"/>
      <c r="ZU1095" s="181"/>
      <c r="ZV1095" s="181"/>
      <c r="ZW1095" s="181"/>
      <c r="ZX1095" s="181"/>
      <c r="ZY1095" s="181"/>
      <c r="ZZ1095" s="181"/>
      <c r="AAA1095" s="181"/>
      <c r="AAB1095" s="181"/>
      <c r="AAC1095" s="181"/>
      <c r="AAD1095" s="181"/>
      <c r="AAE1095" s="181"/>
      <c r="AAF1095" s="181"/>
      <c r="AAG1095" s="181"/>
      <c r="AAH1095" s="181"/>
      <c r="AAI1095" s="181"/>
      <c r="AAJ1095" s="181"/>
      <c r="AAK1095" s="181"/>
      <c r="AAL1095" s="181"/>
      <c r="AAM1095" s="181"/>
      <c r="AAN1095" s="181"/>
      <c r="AAO1095" s="181"/>
      <c r="AAP1095" s="181"/>
      <c r="AAQ1095" s="181"/>
      <c r="AAR1095" s="181"/>
      <c r="AAS1095" s="181"/>
      <c r="AAT1095" s="181"/>
      <c r="AAU1095" s="181"/>
      <c r="AAV1095" s="181"/>
      <c r="AAW1095" s="181"/>
      <c r="AAX1095" s="181"/>
      <c r="AAY1095" s="181"/>
      <c r="AAZ1095" s="181"/>
      <c r="ABA1095" s="181"/>
      <c r="ABB1095" s="181"/>
      <c r="ABC1095" s="181"/>
      <c r="ABD1095" s="181"/>
      <c r="ABE1095" s="181"/>
      <c r="ABF1095" s="181"/>
      <c r="ABG1095" s="181"/>
      <c r="ABH1095" s="181"/>
      <c r="ABI1095" s="181"/>
      <c r="ABJ1095" s="181"/>
      <c r="ABK1095" s="181"/>
      <c r="ABL1095" s="181"/>
      <c r="ABM1095" s="181"/>
      <c r="ABN1095" s="181"/>
      <c r="ABO1095" s="181"/>
      <c r="ABP1095" s="181"/>
      <c r="ABQ1095" s="181"/>
      <c r="ABR1095" s="181"/>
      <c r="ABS1095" s="181"/>
      <c r="ABT1095" s="181"/>
      <c r="ABU1095" s="181"/>
      <c r="ABV1095" s="181"/>
      <c r="ABW1095" s="181"/>
      <c r="ABX1095" s="181"/>
      <c r="ABY1095" s="181"/>
      <c r="ABZ1095" s="181"/>
      <c r="ACA1095" s="181"/>
      <c r="ACB1095" s="181"/>
      <c r="ACC1095" s="181"/>
      <c r="ACD1095" s="181"/>
      <c r="ACE1095" s="181"/>
      <c r="ACF1095" s="181"/>
      <c r="ACG1095" s="181"/>
      <c r="ACH1095" s="181"/>
      <c r="ACI1095" s="181"/>
      <c r="ACJ1095" s="181"/>
      <c r="ACK1095" s="181"/>
      <c r="ACL1095" s="181"/>
      <c r="ACM1095" s="181"/>
      <c r="ACN1095" s="181"/>
      <c r="ACO1095" s="181"/>
      <c r="ACP1095" s="181"/>
      <c r="ACQ1095" s="181"/>
      <c r="ACR1095" s="181"/>
      <c r="ACS1095" s="181"/>
      <c r="ACT1095" s="181"/>
      <c r="ACU1095" s="181"/>
      <c r="ACV1095" s="181"/>
      <c r="ACW1095" s="181"/>
      <c r="ACX1095" s="181"/>
      <c r="ACY1095" s="181"/>
      <c r="ACZ1095" s="181"/>
      <c r="ADA1095" s="181"/>
      <c r="ADB1095" s="181"/>
      <c r="ADC1095" s="181"/>
      <c r="ADD1095" s="181"/>
      <c r="ADE1095" s="181"/>
      <c r="ADF1095" s="181"/>
      <c r="ADG1095" s="181"/>
      <c r="ADH1095" s="181"/>
      <c r="ADI1095" s="181"/>
      <c r="ADJ1095" s="181"/>
      <c r="ADK1095" s="181"/>
      <c r="ADL1095" s="181"/>
      <c r="ADM1095" s="181"/>
      <c r="ADN1095" s="181"/>
      <c r="ADO1095" s="181"/>
      <c r="ADP1095" s="181"/>
      <c r="ADQ1095" s="181"/>
      <c r="ADR1095" s="181"/>
      <c r="ADS1095" s="181"/>
      <c r="ADT1095" s="181"/>
      <c r="ADU1095" s="181"/>
      <c r="ADV1095" s="181"/>
      <c r="ADW1095" s="181"/>
      <c r="ADX1095" s="181"/>
      <c r="ADY1095" s="181"/>
      <c r="ADZ1095" s="181"/>
      <c r="AEA1095" s="181"/>
      <c r="AEB1095" s="181"/>
      <c r="AEC1095" s="181"/>
      <c r="AED1095" s="181"/>
      <c r="AEE1095" s="181"/>
      <c r="AEF1095" s="181"/>
      <c r="AEG1095" s="181"/>
      <c r="AEH1095" s="181"/>
      <c r="AEI1095" s="181"/>
      <c r="AEJ1095" s="181"/>
      <c r="AEK1095" s="181"/>
      <c r="AEL1095" s="181"/>
      <c r="AEM1095" s="181"/>
      <c r="AEN1095" s="181"/>
      <c r="AEO1095" s="181"/>
      <c r="AEP1095" s="181"/>
      <c r="AEQ1095" s="181"/>
      <c r="AER1095" s="181"/>
      <c r="AES1095" s="181"/>
      <c r="AET1095" s="181"/>
      <c r="AEU1095" s="181"/>
      <c r="AEV1095" s="181"/>
      <c r="AEW1095" s="181"/>
      <c r="AEX1095" s="181"/>
      <c r="AEY1095" s="181"/>
      <c r="AEZ1095" s="181"/>
      <c r="AFA1095" s="181"/>
      <c r="AFB1095" s="181"/>
      <c r="AFC1095" s="181"/>
      <c r="AFD1095" s="181"/>
      <c r="AFE1095" s="181"/>
      <c r="AFF1095" s="181"/>
      <c r="AFG1095" s="181"/>
      <c r="AFH1095" s="181"/>
      <c r="AFI1095" s="181"/>
      <c r="AFJ1095" s="181"/>
      <c r="AFK1095" s="181"/>
      <c r="AFL1095" s="181"/>
      <c r="AFM1095" s="181"/>
      <c r="AFN1095" s="181"/>
      <c r="AFO1095" s="181"/>
      <c r="AFP1095" s="181"/>
      <c r="AFQ1095" s="181"/>
      <c r="AFR1095" s="181"/>
      <c r="AFS1095" s="181"/>
      <c r="AFT1095" s="181"/>
      <c r="AFU1095" s="181"/>
      <c r="AFV1095" s="181"/>
      <c r="AFW1095" s="181"/>
      <c r="AFX1095" s="181"/>
      <c r="AFY1095" s="181"/>
      <c r="AFZ1095" s="181"/>
      <c r="AGA1095" s="181"/>
      <c r="AGB1095" s="181"/>
      <c r="AGC1095" s="181"/>
      <c r="AGD1095" s="181"/>
      <c r="AGE1095" s="181"/>
      <c r="AGF1095" s="181"/>
      <c r="AGG1095" s="181"/>
      <c r="AGH1095" s="181"/>
      <c r="AGI1095" s="181"/>
      <c r="AGJ1095" s="181"/>
      <c r="AGK1095" s="181"/>
      <c r="AGL1095" s="181"/>
      <c r="AGM1095" s="181"/>
      <c r="AGN1095" s="181"/>
      <c r="AGO1095" s="181"/>
      <c r="AGP1095" s="181"/>
      <c r="AGQ1095" s="181"/>
      <c r="AGR1095" s="181"/>
      <c r="AGS1095" s="181"/>
      <c r="AGT1095" s="181"/>
      <c r="AGU1095" s="181"/>
      <c r="AGV1095" s="181"/>
      <c r="AGW1095" s="181"/>
      <c r="AGX1095" s="181"/>
      <c r="AGY1095" s="181"/>
      <c r="AGZ1095" s="181"/>
      <c r="AHA1095" s="181"/>
      <c r="AHB1095" s="181"/>
      <c r="AHC1095" s="181"/>
      <c r="AHD1095" s="181"/>
      <c r="AHE1095" s="181"/>
      <c r="AHF1095" s="181"/>
      <c r="AHG1095" s="181"/>
      <c r="AHH1095" s="181"/>
      <c r="AHI1095" s="181"/>
      <c r="AHJ1095" s="181"/>
      <c r="AHK1095" s="181"/>
      <c r="AHL1095" s="181"/>
      <c r="AHM1095" s="181"/>
      <c r="AHN1095" s="181"/>
      <c r="AHO1095" s="181"/>
      <c r="AHP1095" s="181"/>
      <c r="AHQ1095" s="181"/>
      <c r="AHR1095" s="181"/>
      <c r="AHS1095" s="181"/>
      <c r="AHT1095" s="181"/>
      <c r="AHU1095" s="181"/>
      <c r="AHV1095" s="181"/>
      <c r="AHW1095" s="181"/>
      <c r="AHX1095" s="181"/>
      <c r="AHY1095" s="181"/>
      <c r="AHZ1095" s="181"/>
      <c r="AIA1095" s="181"/>
      <c r="AIB1095" s="181"/>
      <c r="AIC1095" s="181"/>
      <c r="AID1095" s="181"/>
      <c r="AIE1095" s="181"/>
      <c r="AIF1095" s="181"/>
      <c r="AIG1095" s="181"/>
      <c r="AIH1095" s="181"/>
      <c r="AII1095" s="181"/>
      <c r="AIJ1095" s="181"/>
      <c r="AIK1095" s="181"/>
      <c r="AIL1095" s="181"/>
      <c r="AIM1095" s="181"/>
      <c r="AIN1095" s="181"/>
      <c r="AIO1095" s="181"/>
      <c r="AIP1095" s="181"/>
      <c r="AIQ1095" s="181"/>
      <c r="AIR1095" s="181"/>
      <c r="AIS1095" s="181"/>
      <c r="AIT1095" s="181"/>
      <c r="AIU1095" s="181"/>
      <c r="AIV1095" s="181"/>
      <c r="AIW1095" s="181"/>
      <c r="AIX1095" s="181"/>
      <c r="AIY1095" s="181"/>
      <c r="AIZ1095" s="181"/>
      <c r="AJA1095" s="181"/>
      <c r="AJB1095" s="181"/>
      <c r="AJC1095" s="181"/>
      <c r="AJD1095" s="181"/>
      <c r="AJE1095" s="181"/>
      <c r="AJF1095" s="181"/>
      <c r="AJG1095" s="181"/>
      <c r="AJH1095" s="181"/>
      <c r="AJI1095" s="181"/>
      <c r="AJJ1095" s="181"/>
      <c r="AJK1095" s="181"/>
      <c r="AJL1095" s="181"/>
      <c r="AJM1095" s="181"/>
      <c r="AJN1095" s="181"/>
      <c r="AJO1095" s="181"/>
      <c r="AJP1095" s="181"/>
      <c r="AJQ1095" s="181"/>
      <c r="AJR1095" s="181"/>
      <c r="AJS1095" s="181"/>
      <c r="AJT1095" s="181"/>
      <c r="AJU1095" s="181"/>
      <c r="AJV1095" s="181"/>
      <c r="AJW1095" s="181"/>
      <c r="AJX1095" s="181"/>
      <c r="AJY1095" s="181"/>
      <c r="AJZ1095" s="181"/>
      <c r="AKA1095" s="181"/>
      <c r="AKB1095" s="181"/>
      <c r="AKC1095" s="181"/>
      <c r="AKD1095" s="181"/>
      <c r="AKE1095" s="181"/>
      <c r="AKF1095" s="181"/>
      <c r="AKG1095" s="181"/>
      <c r="AKH1095" s="181"/>
      <c r="AKI1095" s="181"/>
      <c r="AKJ1095" s="181"/>
      <c r="AKK1095" s="181"/>
      <c r="AKL1095" s="181"/>
      <c r="AKM1095" s="181"/>
      <c r="AKN1095" s="181"/>
      <c r="AKO1095" s="181"/>
      <c r="AKP1095" s="181"/>
      <c r="AKQ1095" s="181"/>
      <c r="AKR1095" s="181"/>
      <c r="AKS1095" s="181"/>
      <c r="AKT1095" s="181"/>
      <c r="AKU1095" s="181"/>
      <c r="AKV1095" s="181"/>
      <c r="AKW1095" s="181"/>
      <c r="AKX1095" s="181"/>
      <c r="AKY1095" s="181"/>
      <c r="AKZ1095" s="181"/>
      <c r="ALA1095" s="181"/>
      <c r="ALB1095" s="181"/>
      <c r="ALC1095" s="181"/>
      <c r="ALD1095" s="181"/>
      <c r="ALE1095" s="181"/>
    </row>
    <row r="1096" spans="1:993">
      <c r="A1096" s="587"/>
      <c r="B1096" s="588"/>
      <c r="C1096" s="587"/>
      <c r="D1096" s="589"/>
      <c r="E1096" s="13" t="s">
        <v>1266</v>
      </c>
      <c r="F1096" s="279" t="s">
        <v>20</v>
      </c>
      <c r="G1096" s="598"/>
      <c r="H1096" s="14"/>
      <c r="I1096" s="256">
        <f t="shared" ref="I1096:I1097" si="311">O1096</f>
        <v>420</v>
      </c>
      <c r="J1096" s="257">
        <f t="shared" ref="J1096:J1097" si="312">I1096*1.23</f>
        <v>516.6</v>
      </c>
      <c r="K1096" s="4">
        <v>12</v>
      </c>
      <c r="L1096" s="4">
        <v>4</v>
      </c>
      <c r="M1096" s="4">
        <f t="shared" si="292"/>
        <v>420</v>
      </c>
      <c r="N1096" s="4">
        <f t="shared" si="310"/>
        <v>0</v>
      </c>
      <c r="O1096" s="4">
        <f t="shared" si="295"/>
        <v>420</v>
      </c>
      <c r="P1096" s="181"/>
      <c r="Q1096" s="598"/>
      <c r="R1096" s="598"/>
      <c r="T1096" s="255"/>
      <c r="U1096" s="255"/>
      <c r="V1096" s="255"/>
      <c r="W1096" s="255"/>
      <c r="X1096" s="255"/>
      <c r="Y1096" s="255"/>
      <c r="Z1096" s="255"/>
      <c r="AA1096" s="255"/>
      <c r="AB1096" s="255"/>
      <c r="AC1096" s="255"/>
      <c r="AD1096" s="255"/>
      <c r="AE1096" s="255"/>
      <c r="AF1096" s="255"/>
      <c r="AG1096" s="255"/>
      <c r="AH1096" s="255"/>
      <c r="AI1096" s="255"/>
      <c r="AJ1096" s="255"/>
      <c r="AK1096" s="255"/>
      <c r="AL1096" s="255"/>
      <c r="AM1096" s="255"/>
      <c r="AN1096" s="255"/>
      <c r="AO1096" s="255"/>
      <c r="AP1096" s="255"/>
      <c r="AQ1096" s="255"/>
      <c r="AR1096" s="255"/>
      <c r="AS1096" s="255"/>
      <c r="AT1096" s="255"/>
      <c r="AU1096" s="255"/>
      <c r="AV1096" s="255"/>
      <c r="AW1096" s="255"/>
      <c r="AX1096" s="255"/>
      <c r="AY1096" s="255"/>
      <c r="AZ1096" s="255"/>
      <c r="BA1096" s="255"/>
      <c r="BB1096" s="255"/>
      <c r="BC1096" s="255"/>
      <c r="BD1096" s="255"/>
      <c r="BE1096" s="255"/>
      <c r="BF1096" s="255"/>
      <c r="BG1096" s="255"/>
      <c r="BH1096" s="255"/>
      <c r="BI1096" s="255"/>
      <c r="BJ1096" s="255"/>
      <c r="BK1096" s="255"/>
      <c r="BL1096" s="255"/>
      <c r="BM1096" s="181"/>
      <c r="BN1096" s="181"/>
      <c r="BO1096" s="181"/>
      <c r="BP1096" s="181"/>
      <c r="BQ1096" s="181"/>
      <c r="BR1096" s="181"/>
      <c r="BS1096" s="181"/>
      <c r="BT1096" s="181"/>
      <c r="BU1096" s="181"/>
      <c r="BV1096" s="181"/>
      <c r="BW1096" s="181"/>
      <c r="BX1096" s="181"/>
      <c r="BY1096" s="181"/>
      <c r="BZ1096" s="181"/>
      <c r="CA1096" s="181"/>
      <c r="CB1096" s="181"/>
      <c r="CC1096" s="181"/>
      <c r="CD1096" s="181"/>
      <c r="CE1096" s="181"/>
      <c r="CF1096" s="181"/>
      <c r="CG1096" s="181"/>
      <c r="CH1096" s="181"/>
      <c r="CI1096" s="181"/>
      <c r="CJ1096" s="181"/>
      <c r="CK1096" s="181"/>
      <c r="CL1096" s="181"/>
      <c r="CM1096" s="181"/>
      <c r="CN1096" s="181"/>
      <c r="CO1096" s="181"/>
      <c r="CP1096" s="181"/>
      <c r="CQ1096" s="181"/>
      <c r="CR1096" s="181"/>
      <c r="CS1096" s="181"/>
      <c r="CT1096" s="181"/>
      <c r="CU1096" s="181"/>
      <c r="CV1096" s="181"/>
      <c r="CW1096" s="181"/>
      <c r="CX1096" s="181"/>
      <c r="CY1096" s="181"/>
      <c r="CZ1096" s="181"/>
      <c r="DA1096" s="181"/>
      <c r="DB1096" s="181"/>
      <c r="DC1096" s="181"/>
      <c r="DD1096" s="181"/>
      <c r="DE1096" s="181"/>
      <c r="DF1096" s="181"/>
      <c r="DG1096" s="181"/>
      <c r="DH1096" s="181"/>
      <c r="DI1096" s="181"/>
      <c r="DJ1096" s="181"/>
      <c r="DK1096" s="181"/>
      <c r="DL1096" s="181"/>
      <c r="DM1096" s="181"/>
      <c r="DN1096" s="181"/>
      <c r="DO1096" s="181"/>
      <c r="DP1096" s="181"/>
      <c r="DQ1096" s="181"/>
      <c r="DR1096" s="181"/>
      <c r="DS1096" s="181"/>
      <c r="DT1096" s="181"/>
      <c r="DU1096" s="181"/>
      <c r="DV1096" s="181"/>
      <c r="DW1096" s="181"/>
      <c r="DX1096" s="181"/>
      <c r="DY1096" s="181"/>
      <c r="DZ1096" s="181"/>
      <c r="EA1096" s="181"/>
      <c r="EB1096" s="181"/>
      <c r="EC1096" s="181"/>
      <c r="ED1096" s="181"/>
      <c r="EE1096" s="181"/>
      <c r="EF1096" s="181"/>
      <c r="EG1096" s="181"/>
      <c r="EH1096" s="181"/>
      <c r="EI1096" s="181"/>
      <c r="EJ1096" s="181"/>
      <c r="EK1096" s="181"/>
      <c r="EL1096" s="181"/>
      <c r="EM1096" s="181"/>
      <c r="EN1096" s="181"/>
      <c r="EO1096" s="181"/>
      <c r="EP1096" s="181"/>
      <c r="EQ1096" s="181"/>
      <c r="ER1096" s="181"/>
      <c r="ES1096" s="181"/>
      <c r="ET1096" s="181"/>
      <c r="EU1096" s="181"/>
      <c r="EV1096" s="181"/>
      <c r="EW1096" s="181"/>
      <c r="EX1096" s="181"/>
      <c r="EY1096" s="181"/>
      <c r="EZ1096" s="181"/>
      <c r="FA1096" s="181"/>
      <c r="FB1096" s="181"/>
      <c r="FC1096" s="181"/>
      <c r="FD1096" s="181"/>
      <c r="FE1096" s="181"/>
      <c r="FF1096" s="181"/>
      <c r="FG1096" s="181"/>
      <c r="FH1096" s="181"/>
      <c r="FI1096" s="181"/>
      <c r="FJ1096" s="181"/>
      <c r="FK1096" s="181"/>
      <c r="FL1096" s="181"/>
      <c r="FM1096" s="181"/>
      <c r="FN1096" s="181"/>
      <c r="FO1096" s="181"/>
      <c r="FP1096" s="181"/>
      <c r="FQ1096" s="181"/>
      <c r="FR1096" s="181"/>
      <c r="FS1096" s="181"/>
      <c r="FT1096" s="181"/>
      <c r="FU1096" s="181"/>
      <c r="FV1096" s="181"/>
      <c r="FW1096" s="181"/>
      <c r="FX1096" s="181"/>
      <c r="FY1096" s="181"/>
      <c r="FZ1096" s="181"/>
      <c r="GA1096" s="181"/>
      <c r="GB1096" s="181"/>
      <c r="GC1096" s="181"/>
      <c r="GD1096" s="181"/>
      <c r="GE1096" s="181"/>
      <c r="GF1096" s="181"/>
      <c r="GG1096" s="181"/>
      <c r="GH1096" s="181"/>
      <c r="GI1096" s="181"/>
      <c r="GJ1096" s="181"/>
      <c r="GK1096" s="181"/>
      <c r="GL1096" s="181"/>
      <c r="GM1096" s="181"/>
      <c r="GN1096" s="181"/>
      <c r="GO1096" s="181"/>
      <c r="GP1096" s="181"/>
      <c r="GQ1096" s="181"/>
      <c r="GR1096" s="181"/>
      <c r="GS1096" s="181"/>
      <c r="GT1096" s="181"/>
      <c r="GU1096" s="181"/>
      <c r="GV1096" s="181"/>
      <c r="GW1096" s="181"/>
      <c r="GX1096" s="181"/>
      <c r="GY1096" s="181"/>
      <c r="GZ1096" s="181"/>
      <c r="HA1096" s="181"/>
      <c r="HB1096" s="181"/>
      <c r="HC1096" s="181"/>
      <c r="HD1096" s="181"/>
      <c r="HE1096" s="181"/>
      <c r="HF1096" s="181"/>
      <c r="HG1096" s="181"/>
      <c r="HH1096" s="181"/>
      <c r="HI1096" s="181"/>
      <c r="HJ1096" s="181"/>
      <c r="HK1096" s="181"/>
      <c r="HL1096" s="181"/>
      <c r="HM1096" s="181"/>
      <c r="HN1096" s="181"/>
      <c r="HO1096" s="181"/>
      <c r="HP1096" s="181"/>
      <c r="HQ1096" s="181"/>
      <c r="HR1096" s="181"/>
      <c r="HS1096" s="181"/>
      <c r="HT1096" s="181"/>
      <c r="HU1096" s="181"/>
      <c r="HV1096" s="181"/>
      <c r="HW1096" s="181"/>
      <c r="HX1096" s="181"/>
      <c r="HY1096" s="181"/>
      <c r="HZ1096" s="181"/>
      <c r="IA1096" s="181"/>
      <c r="IB1096" s="181"/>
      <c r="IC1096" s="181"/>
      <c r="ID1096" s="181"/>
      <c r="IE1096" s="181"/>
      <c r="IF1096" s="181"/>
      <c r="IG1096" s="181"/>
      <c r="IH1096" s="181"/>
      <c r="II1096" s="181"/>
      <c r="IJ1096" s="181"/>
      <c r="IK1096" s="181"/>
      <c r="IL1096" s="181"/>
      <c r="IM1096" s="181"/>
      <c r="IN1096" s="181"/>
      <c r="IO1096" s="181"/>
      <c r="IP1096" s="181"/>
      <c r="IQ1096" s="181"/>
      <c r="IR1096" s="181"/>
      <c r="IS1096" s="181"/>
      <c r="IT1096" s="181"/>
      <c r="IU1096" s="181"/>
      <c r="IV1096" s="181"/>
      <c r="IW1096" s="181"/>
      <c r="IX1096" s="181"/>
      <c r="IY1096" s="181"/>
      <c r="IZ1096" s="181"/>
      <c r="JA1096" s="181"/>
      <c r="JB1096" s="181"/>
      <c r="JC1096" s="181"/>
      <c r="JD1096" s="181"/>
      <c r="JE1096" s="181"/>
      <c r="JF1096" s="181"/>
      <c r="JG1096" s="181"/>
      <c r="JH1096" s="181"/>
      <c r="JI1096" s="181"/>
      <c r="JJ1096" s="181"/>
      <c r="JK1096" s="181"/>
      <c r="JL1096" s="181"/>
      <c r="JM1096" s="181"/>
      <c r="JN1096" s="181"/>
      <c r="JO1096" s="181"/>
      <c r="JP1096" s="181"/>
      <c r="JQ1096" s="181"/>
      <c r="JR1096" s="181"/>
      <c r="JS1096" s="181"/>
      <c r="JT1096" s="181"/>
      <c r="JU1096" s="181"/>
      <c r="JV1096" s="181"/>
      <c r="JW1096" s="181"/>
      <c r="JX1096" s="181"/>
      <c r="JY1096" s="181"/>
      <c r="JZ1096" s="181"/>
      <c r="KA1096" s="181"/>
      <c r="KB1096" s="181"/>
      <c r="KC1096" s="181"/>
      <c r="KD1096" s="181"/>
      <c r="KE1096" s="181"/>
      <c r="KF1096" s="181"/>
      <c r="KG1096" s="181"/>
      <c r="KH1096" s="181"/>
      <c r="KI1096" s="181"/>
      <c r="KJ1096" s="181"/>
      <c r="KK1096" s="181"/>
      <c r="KL1096" s="181"/>
      <c r="KM1096" s="181"/>
      <c r="KN1096" s="181"/>
      <c r="KO1096" s="181"/>
      <c r="KP1096" s="181"/>
      <c r="KQ1096" s="181"/>
      <c r="KR1096" s="181"/>
      <c r="KS1096" s="181"/>
      <c r="KT1096" s="181"/>
      <c r="KU1096" s="181"/>
      <c r="KV1096" s="181"/>
      <c r="KW1096" s="181"/>
      <c r="KX1096" s="181"/>
      <c r="KY1096" s="181"/>
      <c r="KZ1096" s="181"/>
      <c r="LA1096" s="181"/>
      <c r="LB1096" s="181"/>
      <c r="LC1096" s="181"/>
      <c r="LD1096" s="181"/>
      <c r="LE1096" s="181"/>
      <c r="LF1096" s="181"/>
      <c r="LG1096" s="181"/>
      <c r="LH1096" s="181"/>
      <c r="LI1096" s="181"/>
      <c r="LJ1096" s="181"/>
      <c r="LK1096" s="181"/>
      <c r="LL1096" s="181"/>
      <c r="LM1096" s="181"/>
      <c r="LN1096" s="181"/>
      <c r="LO1096" s="181"/>
      <c r="LP1096" s="181"/>
      <c r="LQ1096" s="181"/>
      <c r="LR1096" s="181"/>
      <c r="LS1096" s="181"/>
      <c r="LT1096" s="181"/>
      <c r="LU1096" s="181"/>
      <c r="LV1096" s="181"/>
      <c r="LW1096" s="181"/>
      <c r="LX1096" s="181"/>
      <c r="LY1096" s="181"/>
      <c r="LZ1096" s="181"/>
      <c r="MA1096" s="181"/>
      <c r="MB1096" s="181"/>
      <c r="MC1096" s="181"/>
      <c r="MD1096" s="181"/>
      <c r="ME1096" s="181"/>
      <c r="MF1096" s="181"/>
      <c r="MG1096" s="181"/>
      <c r="MH1096" s="181"/>
      <c r="MI1096" s="181"/>
      <c r="MJ1096" s="181"/>
      <c r="MK1096" s="181"/>
      <c r="ML1096" s="181"/>
      <c r="MM1096" s="181"/>
      <c r="MN1096" s="181"/>
      <c r="MO1096" s="181"/>
      <c r="MP1096" s="181"/>
      <c r="MQ1096" s="181"/>
      <c r="MR1096" s="181"/>
      <c r="MS1096" s="181"/>
      <c r="MT1096" s="181"/>
      <c r="MU1096" s="181"/>
      <c r="MV1096" s="181"/>
      <c r="MW1096" s="181"/>
      <c r="MX1096" s="181"/>
      <c r="MY1096" s="181"/>
      <c r="MZ1096" s="181"/>
      <c r="NA1096" s="181"/>
      <c r="NB1096" s="181"/>
      <c r="NC1096" s="181"/>
      <c r="ND1096" s="181"/>
      <c r="NE1096" s="181"/>
      <c r="NF1096" s="181"/>
      <c r="NG1096" s="181"/>
      <c r="NH1096" s="181"/>
      <c r="NI1096" s="181"/>
      <c r="NJ1096" s="181"/>
      <c r="NK1096" s="181"/>
      <c r="NL1096" s="181"/>
      <c r="NM1096" s="181"/>
      <c r="NN1096" s="181"/>
      <c r="NO1096" s="181"/>
      <c r="NP1096" s="181"/>
      <c r="NQ1096" s="181"/>
      <c r="NR1096" s="181"/>
      <c r="NS1096" s="181"/>
      <c r="NT1096" s="181"/>
      <c r="NU1096" s="181"/>
      <c r="NV1096" s="181"/>
      <c r="NW1096" s="181"/>
      <c r="NX1096" s="181"/>
      <c r="NY1096" s="181"/>
      <c r="NZ1096" s="181"/>
      <c r="OA1096" s="181"/>
      <c r="OB1096" s="181"/>
      <c r="OC1096" s="181"/>
      <c r="OD1096" s="181"/>
      <c r="OE1096" s="181"/>
      <c r="OF1096" s="181"/>
      <c r="OG1096" s="181"/>
      <c r="OH1096" s="181"/>
      <c r="OI1096" s="181"/>
      <c r="OJ1096" s="181"/>
      <c r="OK1096" s="181"/>
      <c r="OL1096" s="181"/>
      <c r="OM1096" s="181"/>
      <c r="ON1096" s="181"/>
      <c r="OO1096" s="181"/>
      <c r="OP1096" s="181"/>
      <c r="OQ1096" s="181"/>
      <c r="OR1096" s="181"/>
      <c r="OS1096" s="181"/>
      <c r="OT1096" s="181"/>
      <c r="OU1096" s="181"/>
      <c r="OV1096" s="181"/>
      <c r="OW1096" s="181"/>
      <c r="OX1096" s="181"/>
      <c r="OY1096" s="181"/>
      <c r="OZ1096" s="181"/>
      <c r="PA1096" s="181"/>
      <c r="PB1096" s="181"/>
      <c r="PC1096" s="181"/>
      <c r="PD1096" s="181"/>
      <c r="PE1096" s="181"/>
      <c r="PF1096" s="181"/>
      <c r="PG1096" s="181"/>
      <c r="PH1096" s="181"/>
      <c r="PI1096" s="181"/>
      <c r="PJ1096" s="181"/>
      <c r="PK1096" s="181"/>
      <c r="PL1096" s="181"/>
      <c r="PM1096" s="181"/>
      <c r="PN1096" s="181"/>
      <c r="PO1096" s="181"/>
      <c r="PP1096" s="181"/>
      <c r="PQ1096" s="181"/>
      <c r="PR1096" s="181"/>
      <c r="PS1096" s="181"/>
      <c r="PT1096" s="181"/>
      <c r="PU1096" s="181"/>
      <c r="PV1096" s="181"/>
      <c r="PW1096" s="181"/>
      <c r="PX1096" s="181"/>
      <c r="PY1096" s="181"/>
      <c r="PZ1096" s="181"/>
      <c r="QA1096" s="181"/>
      <c r="QB1096" s="181"/>
      <c r="QC1096" s="181"/>
      <c r="QD1096" s="181"/>
      <c r="QE1096" s="181"/>
      <c r="QF1096" s="181"/>
      <c r="QG1096" s="181"/>
      <c r="QH1096" s="181"/>
      <c r="QI1096" s="181"/>
      <c r="QJ1096" s="181"/>
      <c r="QK1096" s="181"/>
      <c r="QL1096" s="181"/>
      <c r="QM1096" s="181"/>
      <c r="QN1096" s="181"/>
      <c r="QO1096" s="181"/>
      <c r="QP1096" s="181"/>
      <c r="QQ1096" s="181"/>
      <c r="QR1096" s="181"/>
      <c r="QS1096" s="181"/>
      <c r="QT1096" s="181"/>
      <c r="QU1096" s="181"/>
      <c r="QV1096" s="181"/>
      <c r="QW1096" s="181"/>
      <c r="QX1096" s="181"/>
      <c r="QY1096" s="181"/>
      <c r="QZ1096" s="181"/>
      <c r="RA1096" s="181"/>
      <c r="RB1096" s="181"/>
      <c r="RC1096" s="181"/>
      <c r="RD1096" s="181"/>
      <c r="RE1096" s="181"/>
      <c r="RF1096" s="181"/>
      <c r="RG1096" s="181"/>
      <c r="RH1096" s="181"/>
      <c r="RI1096" s="181"/>
      <c r="RJ1096" s="181"/>
      <c r="RK1096" s="181"/>
      <c r="RL1096" s="181"/>
      <c r="RM1096" s="181"/>
      <c r="RN1096" s="181"/>
      <c r="RO1096" s="181"/>
      <c r="RP1096" s="181"/>
      <c r="RQ1096" s="181"/>
      <c r="RR1096" s="181"/>
      <c r="RS1096" s="181"/>
      <c r="RT1096" s="181"/>
      <c r="RU1096" s="181"/>
      <c r="RV1096" s="181"/>
      <c r="RW1096" s="181"/>
      <c r="RX1096" s="181"/>
      <c r="RY1096" s="181"/>
      <c r="RZ1096" s="181"/>
      <c r="SA1096" s="181"/>
      <c r="SB1096" s="181"/>
      <c r="SC1096" s="181"/>
      <c r="SD1096" s="181"/>
      <c r="SE1096" s="181"/>
      <c r="SF1096" s="181"/>
      <c r="SG1096" s="181"/>
      <c r="SH1096" s="181"/>
      <c r="SI1096" s="181"/>
      <c r="SJ1096" s="181"/>
      <c r="SK1096" s="181"/>
      <c r="SL1096" s="181"/>
      <c r="SM1096" s="181"/>
      <c r="SN1096" s="181"/>
      <c r="SO1096" s="181"/>
      <c r="SP1096" s="181"/>
      <c r="SQ1096" s="181"/>
      <c r="SR1096" s="181"/>
      <c r="SS1096" s="181"/>
      <c r="ST1096" s="181"/>
      <c r="SU1096" s="181"/>
      <c r="SV1096" s="181"/>
      <c r="SW1096" s="181"/>
      <c r="SX1096" s="181"/>
      <c r="SY1096" s="181"/>
      <c r="SZ1096" s="181"/>
      <c r="TA1096" s="181"/>
      <c r="TB1096" s="181"/>
      <c r="TC1096" s="181"/>
      <c r="TD1096" s="181"/>
      <c r="TE1096" s="181"/>
      <c r="TF1096" s="181"/>
      <c r="TG1096" s="181"/>
      <c r="TH1096" s="181"/>
      <c r="TI1096" s="181"/>
      <c r="TJ1096" s="181"/>
      <c r="TK1096" s="181"/>
      <c r="TL1096" s="181"/>
      <c r="TM1096" s="181"/>
      <c r="TN1096" s="181"/>
      <c r="TO1096" s="181"/>
      <c r="TP1096" s="181"/>
      <c r="TQ1096" s="181"/>
      <c r="TR1096" s="181"/>
      <c r="TS1096" s="181"/>
      <c r="TT1096" s="181"/>
      <c r="TU1096" s="181"/>
      <c r="TV1096" s="181"/>
      <c r="TW1096" s="181"/>
      <c r="TX1096" s="181"/>
      <c r="TY1096" s="181"/>
      <c r="TZ1096" s="181"/>
      <c r="UA1096" s="181"/>
      <c r="UB1096" s="181"/>
      <c r="UC1096" s="181"/>
      <c r="UD1096" s="181"/>
      <c r="UE1096" s="181"/>
      <c r="UF1096" s="181"/>
      <c r="UG1096" s="181"/>
      <c r="UH1096" s="181"/>
      <c r="UI1096" s="181"/>
      <c r="UJ1096" s="181"/>
      <c r="UK1096" s="181"/>
      <c r="UL1096" s="181"/>
      <c r="UM1096" s="181"/>
      <c r="UN1096" s="181"/>
      <c r="UO1096" s="181"/>
      <c r="UP1096" s="181"/>
      <c r="UQ1096" s="181"/>
      <c r="UR1096" s="181"/>
      <c r="US1096" s="181"/>
      <c r="UT1096" s="181"/>
      <c r="UU1096" s="181"/>
      <c r="UV1096" s="181"/>
      <c r="UW1096" s="181"/>
      <c r="UX1096" s="181"/>
      <c r="UY1096" s="181"/>
      <c r="UZ1096" s="181"/>
      <c r="VA1096" s="181"/>
      <c r="VB1096" s="181"/>
      <c r="VC1096" s="181"/>
      <c r="VD1096" s="181"/>
      <c r="VE1096" s="181"/>
      <c r="VF1096" s="181"/>
      <c r="VG1096" s="181"/>
      <c r="VH1096" s="181"/>
      <c r="VI1096" s="181"/>
      <c r="VJ1096" s="181"/>
      <c r="VK1096" s="181"/>
      <c r="VL1096" s="181"/>
      <c r="VM1096" s="181"/>
      <c r="VN1096" s="181"/>
      <c r="VO1096" s="181"/>
      <c r="VP1096" s="181"/>
      <c r="VQ1096" s="181"/>
      <c r="VR1096" s="181"/>
      <c r="VS1096" s="181"/>
      <c r="VT1096" s="181"/>
      <c r="VU1096" s="181"/>
      <c r="VV1096" s="181"/>
      <c r="VW1096" s="181"/>
      <c r="VX1096" s="181"/>
      <c r="VY1096" s="181"/>
      <c r="VZ1096" s="181"/>
      <c r="WA1096" s="181"/>
      <c r="WB1096" s="181"/>
      <c r="WC1096" s="181"/>
      <c r="WD1096" s="181"/>
      <c r="WE1096" s="181"/>
      <c r="WF1096" s="181"/>
      <c r="WG1096" s="181"/>
      <c r="WH1096" s="181"/>
      <c r="WI1096" s="181"/>
      <c r="WJ1096" s="181"/>
      <c r="WK1096" s="181"/>
      <c r="WL1096" s="181"/>
      <c r="WM1096" s="181"/>
      <c r="WN1096" s="181"/>
      <c r="WO1096" s="181"/>
      <c r="WP1096" s="181"/>
      <c r="WQ1096" s="181"/>
      <c r="WR1096" s="181"/>
      <c r="WS1096" s="181"/>
      <c r="WT1096" s="181"/>
      <c r="WU1096" s="181"/>
      <c r="WV1096" s="181"/>
      <c r="WW1096" s="181"/>
      <c r="WX1096" s="181"/>
      <c r="WY1096" s="181"/>
      <c r="WZ1096" s="181"/>
      <c r="XA1096" s="181"/>
      <c r="XB1096" s="181"/>
      <c r="XC1096" s="181"/>
      <c r="XD1096" s="181"/>
      <c r="XE1096" s="181"/>
      <c r="XF1096" s="181"/>
      <c r="XG1096" s="181"/>
      <c r="XH1096" s="181"/>
      <c r="XI1096" s="181"/>
      <c r="XJ1096" s="181"/>
      <c r="XK1096" s="181"/>
      <c r="XL1096" s="181"/>
      <c r="XM1096" s="181"/>
      <c r="XN1096" s="181"/>
      <c r="XO1096" s="181"/>
      <c r="XP1096" s="181"/>
      <c r="XQ1096" s="181"/>
      <c r="XR1096" s="181"/>
      <c r="XS1096" s="181"/>
      <c r="XT1096" s="181"/>
      <c r="XU1096" s="181"/>
      <c r="XV1096" s="181"/>
      <c r="XW1096" s="181"/>
      <c r="XX1096" s="181"/>
      <c r="XY1096" s="181"/>
      <c r="XZ1096" s="181"/>
      <c r="YA1096" s="181"/>
      <c r="YB1096" s="181"/>
      <c r="YC1096" s="181"/>
      <c r="YD1096" s="181"/>
      <c r="YE1096" s="181"/>
      <c r="YF1096" s="181"/>
      <c r="YG1096" s="181"/>
      <c r="YH1096" s="181"/>
      <c r="YI1096" s="181"/>
      <c r="YJ1096" s="181"/>
      <c r="YK1096" s="181"/>
      <c r="YL1096" s="181"/>
      <c r="YM1096" s="181"/>
      <c r="YN1096" s="181"/>
      <c r="YO1096" s="181"/>
      <c r="YP1096" s="181"/>
      <c r="YQ1096" s="181"/>
      <c r="YR1096" s="181"/>
      <c r="YS1096" s="181"/>
      <c r="YT1096" s="181"/>
      <c r="YU1096" s="181"/>
      <c r="YV1096" s="181"/>
      <c r="YW1096" s="181"/>
      <c r="YX1096" s="181"/>
      <c r="YY1096" s="181"/>
      <c r="YZ1096" s="181"/>
      <c r="ZA1096" s="181"/>
      <c r="ZB1096" s="181"/>
      <c r="ZC1096" s="181"/>
      <c r="ZD1096" s="181"/>
      <c r="ZE1096" s="181"/>
      <c r="ZF1096" s="181"/>
      <c r="ZG1096" s="181"/>
      <c r="ZH1096" s="181"/>
      <c r="ZI1096" s="181"/>
      <c r="ZJ1096" s="181"/>
      <c r="ZK1096" s="181"/>
      <c r="ZL1096" s="181"/>
      <c r="ZM1096" s="181"/>
      <c r="ZN1096" s="181"/>
      <c r="ZO1096" s="181"/>
      <c r="ZP1096" s="181"/>
      <c r="ZQ1096" s="181"/>
      <c r="ZR1096" s="181"/>
      <c r="ZS1096" s="181"/>
      <c r="ZT1096" s="181"/>
      <c r="ZU1096" s="181"/>
      <c r="ZV1096" s="181"/>
      <c r="ZW1096" s="181"/>
      <c r="ZX1096" s="181"/>
      <c r="ZY1096" s="181"/>
      <c r="ZZ1096" s="181"/>
      <c r="AAA1096" s="181"/>
      <c r="AAB1096" s="181"/>
      <c r="AAC1096" s="181"/>
      <c r="AAD1096" s="181"/>
      <c r="AAE1096" s="181"/>
      <c r="AAF1096" s="181"/>
      <c r="AAG1096" s="181"/>
      <c r="AAH1096" s="181"/>
      <c r="AAI1096" s="181"/>
      <c r="AAJ1096" s="181"/>
      <c r="AAK1096" s="181"/>
      <c r="AAL1096" s="181"/>
      <c r="AAM1096" s="181"/>
      <c r="AAN1096" s="181"/>
      <c r="AAO1096" s="181"/>
      <c r="AAP1096" s="181"/>
      <c r="AAQ1096" s="181"/>
      <c r="AAR1096" s="181"/>
      <c r="AAS1096" s="181"/>
      <c r="AAT1096" s="181"/>
      <c r="AAU1096" s="181"/>
      <c r="AAV1096" s="181"/>
      <c r="AAW1096" s="181"/>
      <c r="AAX1096" s="181"/>
      <c r="AAY1096" s="181"/>
      <c r="AAZ1096" s="181"/>
      <c r="ABA1096" s="181"/>
      <c r="ABB1096" s="181"/>
      <c r="ABC1096" s="181"/>
      <c r="ABD1096" s="181"/>
      <c r="ABE1096" s="181"/>
      <c r="ABF1096" s="181"/>
      <c r="ABG1096" s="181"/>
      <c r="ABH1096" s="181"/>
      <c r="ABI1096" s="181"/>
      <c r="ABJ1096" s="181"/>
      <c r="ABK1096" s="181"/>
      <c r="ABL1096" s="181"/>
      <c r="ABM1096" s="181"/>
      <c r="ABN1096" s="181"/>
      <c r="ABO1096" s="181"/>
      <c r="ABP1096" s="181"/>
      <c r="ABQ1096" s="181"/>
      <c r="ABR1096" s="181"/>
      <c r="ABS1096" s="181"/>
      <c r="ABT1096" s="181"/>
      <c r="ABU1096" s="181"/>
      <c r="ABV1096" s="181"/>
      <c r="ABW1096" s="181"/>
      <c r="ABX1096" s="181"/>
      <c r="ABY1096" s="181"/>
      <c r="ABZ1096" s="181"/>
      <c r="ACA1096" s="181"/>
      <c r="ACB1096" s="181"/>
      <c r="ACC1096" s="181"/>
      <c r="ACD1096" s="181"/>
      <c r="ACE1096" s="181"/>
      <c r="ACF1096" s="181"/>
      <c r="ACG1096" s="181"/>
      <c r="ACH1096" s="181"/>
      <c r="ACI1096" s="181"/>
      <c r="ACJ1096" s="181"/>
      <c r="ACK1096" s="181"/>
      <c r="ACL1096" s="181"/>
      <c r="ACM1096" s="181"/>
      <c r="ACN1096" s="181"/>
      <c r="ACO1096" s="181"/>
      <c r="ACP1096" s="181"/>
      <c r="ACQ1096" s="181"/>
      <c r="ACR1096" s="181"/>
      <c r="ACS1096" s="181"/>
      <c r="ACT1096" s="181"/>
      <c r="ACU1096" s="181"/>
      <c r="ACV1096" s="181"/>
      <c r="ACW1096" s="181"/>
      <c r="ACX1096" s="181"/>
      <c r="ACY1096" s="181"/>
      <c r="ACZ1096" s="181"/>
      <c r="ADA1096" s="181"/>
      <c r="ADB1096" s="181"/>
      <c r="ADC1096" s="181"/>
      <c r="ADD1096" s="181"/>
      <c r="ADE1096" s="181"/>
      <c r="ADF1096" s="181"/>
      <c r="ADG1096" s="181"/>
      <c r="ADH1096" s="181"/>
      <c r="ADI1096" s="181"/>
      <c r="ADJ1096" s="181"/>
      <c r="ADK1096" s="181"/>
      <c r="ADL1096" s="181"/>
      <c r="ADM1096" s="181"/>
      <c r="ADN1096" s="181"/>
      <c r="ADO1096" s="181"/>
      <c r="ADP1096" s="181"/>
      <c r="ADQ1096" s="181"/>
      <c r="ADR1096" s="181"/>
      <c r="ADS1096" s="181"/>
      <c r="ADT1096" s="181"/>
      <c r="ADU1096" s="181"/>
      <c r="ADV1096" s="181"/>
      <c r="ADW1096" s="181"/>
      <c r="ADX1096" s="181"/>
      <c r="ADY1096" s="181"/>
      <c r="ADZ1096" s="181"/>
      <c r="AEA1096" s="181"/>
      <c r="AEB1096" s="181"/>
      <c r="AEC1096" s="181"/>
      <c r="AED1096" s="181"/>
      <c r="AEE1096" s="181"/>
      <c r="AEF1096" s="181"/>
      <c r="AEG1096" s="181"/>
      <c r="AEH1096" s="181"/>
      <c r="AEI1096" s="181"/>
      <c r="AEJ1096" s="181"/>
      <c r="AEK1096" s="181"/>
      <c r="AEL1096" s="181"/>
      <c r="AEM1096" s="181"/>
      <c r="AEN1096" s="181"/>
      <c r="AEO1096" s="181"/>
      <c r="AEP1096" s="181"/>
      <c r="AEQ1096" s="181"/>
      <c r="AER1096" s="181"/>
      <c r="AES1096" s="181"/>
      <c r="AET1096" s="181"/>
      <c r="AEU1096" s="181"/>
      <c r="AEV1096" s="181"/>
      <c r="AEW1096" s="181"/>
      <c r="AEX1096" s="181"/>
      <c r="AEY1096" s="181"/>
      <c r="AEZ1096" s="181"/>
      <c r="AFA1096" s="181"/>
      <c r="AFB1096" s="181"/>
      <c r="AFC1096" s="181"/>
      <c r="AFD1096" s="181"/>
      <c r="AFE1096" s="181"/>
      <c r="AFF1096" s="181"/>
      <c r="AFG1096" s="181"/>
      <c r="AFH1096" s="181"/>
      <c r="AFI1096" s="181"/>
      <c r="AFJ1096" s="181"/>
      <c r="AFK1096" s="181"/>
      <c r="AFL1096" s="181"/>
      <c r="AFM1096" s="181"/>
      <c r="AFN1096" s="181"/>
      <c r="AFO1096" s="181"/>
      <c r="AFP1096" s="181"/>
      <c r="AFQ1096" s="181"/>
      <c r="AFR1096" s="181"/>
      <c r="AFS1096" s="181"/>
      <c r="AFT1096" s="181"/>
      <c r="AFU1096" s="181"/>
      <c r="AFV1096" s="181"/>
      <c r="AFW1096" s="181"/>
      <c r="AFX1096" s="181"/>
      <c r="AFY1096" s="181"/>
      <c r="AFZ1096" s="181"/>
      <c r="AGA1096" s="181"/>
      <c r="AGB1096" s="181"/>
      <c r="AGC1096" s="181"/>
      <c r="AGD1096" s="181"/>
      <c r="AGE1096" s="181"/>
      <c r="AGF1096" s="181"/>
      <c r="AGG1096" s="181"/>
      <c r="AGH1096" s="181"/>
      <c r="AGI1096" s="181"/>
      <c r="AGJ1096" s="181"/>
      <c r="AGK1096" s="181"/>
      <c r="AGL1096" s="181"/>
      <c r="AGM1096" s="181"/>
      <c r="AGN1096" s="181"/>
      <c r="AGO1096" s="181"/>
      <c r="AGP1096" s="181"/>
      <c r="AGQ1096" s="181"/>
      <c r="AGR1096" s="181"/>
      <c r="AGS1096" s="181"/>
      <c r="AGT1096" s="181"/>
      <c r="AGU1096" s="181"/>
      <c r="AGV1096" s="181"/>
      <c r="AGW1096" s="181"/>
      <c r="AGX1096" s="181"/>
      <c r="AGY1096" s="181"/>
      <c r="AGZ1096" s="181"/>
      <c r="AHA1096" s="181"/>
      <c r="AHB1096" s="181"/>
      <c r="AHC1096" s="181"/>
      <c r="AHD1096" s="181"/>
      <c r="AHE1096" s="181"/>
      <c r="AHF1096" s="181"/>
      <c r="AHG1096" s="181"/>
      <c r="AHH1096" s="181"/>
      <c r="AHI1096" s="181"/>
      <c r="AHJ1096" s="181"/>
      <c r="AHK1096" s="181"/>
      <c r="AHL1096" s="181"/>
      <c r="AHM1096" s="181"/>
      <c r="AHN1096" s="181"/>
      <c r="AHO1096" s="181"/>
      <c r="AHP1096" s="181"/>
      <c r="AHQ1096" s="181"/>
      <c r="AHR1096" s="181"/>
      <c r="AHS1096" s="181"/>
      <c r="AHT1096" s="181"/>
      <c r="AHU1096" s="181"/>
      <c r="AHV1096" s="181"/>
      <c r="AHW1096" s="181"/>
      <c r="AHX1096" s="181"/>
      <c r="AHY1096" s="181"/>
      <c r="AHZ1096" s="181"/>
      <c r="AIA1096" s="181"/>
      <c r="AIB1096" s="181"/>
      <c r="AIC1096" s="181"/>
      <c r="AID1096" s="181"/>
      <c r="AIE1096" s="181"/>
      <c r="AIF1096" s="181"/>
      <c r="AIG1096" s="181"/>
      <c r="AIH1096" s="181"/>
      <c r="AII1096" s="181"/>
      <c r="AIJ1096" s="181"/>
      <c r="AIK1096" s="181"/>
      <c r="AIL1096" s="181"/>
      <c r="AIM1096" s="181"/>
      <c r="AIN1096" s="181"/>
      <c r="AIO1096" s="181"/>
      <c r="AIP1096" s="181"/>
      <c r="AIQ1096" s="181"/>
      <c r="AIR1096" s="181"/>
      <c r="AIS1096" s="181"/>
      <c r="AIT1096" s="181"/>
      <c r="AIU1096" s="181"/>
      <c r="AIV1096" s="181"/>
      <c r="AIW1096" s="181"/>
      <c r="AIX1096" s="181"/>
      <c r="AIY1096" s="181"/>
      <c r="AIZ1096" s="181"/>
      <c r="AJA1096" s="181"/>
      <c r="AJB1096" s="181"/>
      <c r="AJC1096" s="181"/>
      <c r="AJD1096" s="181"/>
      <c r="AJE1096" s="181"/>
      <c r="AJF1096" s="181"/>
      <c r="AJG1096" s="181"/>
      <c r="AJH1096" s="181"/>
      <c r="AJI1096" s="181"/>
      <c r="AJJ1096" s="181"/>
      <c r="AJK1096" s="181"/>
      <c r="AJL1096" s="181"/>
      <c r="AJM1096" s="181"/>
      <c r="AJN1096" s="181"/>
      <c r="AJO1096" s="181"/>
      <c r="AJP1096" s="181"/>
      <c r="AJQ1096" s="181"/>
      <c r="AJR1096" s="181"/>
      <c r="AJS1096" s="181"/>
      <c r="AJT1096" s="181"/>
      <c r="AJU1096" s="181"/>
      <c r="AJV1096" s="181"/>
      <c r="AJW1096" s="181"/>
      <c r="AJX1096" s="181"/>
      <c r="AJY1096" s="181"/>
      <c r="AJZ1096" s="181"/>
      <c r="AKA1096" s="181"/>
      <c r="AKB1096" s="181"/>
      <c r="AKC1096" s="181"/>
      <c r="AKD1096" s="181"/>
      <c r="AKE1096" s="181"/>
      <c r="AKF1096" s="181"/>
      <c r="AKG1096" s="181"/>
      <c r="AKH1096" s="181"/>
      <c r="AKI1096" s="181"/>
      <c r="AKJ1096" s="181"/>
      <c r="AKK1096" s="181"/>
      <c r="AKL1096" s="181"/>
      <c r="AKM1096" s="181"/>
      <c r="AKN1096" s="181"/>
      <c r="AKO1096" s="181"/>
      <c r="AKP1096" s="181"/>
      <c r="AKQ1096" s="181"/>
      <c r="AKR1096" s="181"/>
      <c r="AKS1096" s="181"/>
      <c r="AKT1096" s="181"/>
      <c r="AKU1096" s="181"/>
      <c r="AKV1096" s="181"/>
      <c r="AKW1096" s="181"/>
      <c r="AKX1096" s="181"/>
      <c r="AKY1096" s="181"/>
      <c r="AKZ1096" s="181"/>
      <c r="ALA1096" s="181"/>
      <c r="ALB1096" s="181"/>
      <c r="ALC1096" s="181"/>
      <c r="ALD1096" s="181"/>
      <c r="ALE1096" s="181"/>
    </row>
    <row r="1097" spans="1:993">
      <c r="A1097" s="278" t="s">
        <v>1247</v>
      </c>
      <c r="B1097" s="16" t="s">
        <v>1267</v>
      </c>
      <c r="C1097" s="278">
        <v>2012</v>
      </c>
      <c r="D1097" s="17">
        <v>303</v>
      </c>
      <c r="E1097" s="12" t="s">
        <v>235</v>
      </c>
      <c r="F1097" s="11" t="s">
        <v>185</v>
      </c>
      <c r="G1097" s="278">
        <v>1</v>
      </c>
      <c r="H1097" s="16"/>
      <c r="I1097" s="256">
        <f t="shared" si="311"/>
        <v>1000</v>
      </c>
      <c r="J1097" s="257">
        <f t="shared" si="312"/>
        <v>1230</v>
      </c>
      <c r="K1097" s="4">
        <v>24</v>
      </c>
      <c r="L1097" s="4">
        <v>4</v>
      </c>
      <c r="M1097" s="4">
        <f t="shared" si="292"/>
        <v>840</v>
      </c>
      <c r="N1097" s="4">
        <f t="shared" si="310"/>
        <v>160</v>
      </c>
      <c r="O1097" s="4">
        <f t="shared" si="295"/>
        <v>1000</v>
      </c>
      <c r="P1097" s="181"/>
      <c r="Q1097" s="278"/>
      <c r="R1097" s="278"/>
      <c r="T1097" s="255"/>
      <c r="U1097" s="255"/>
      <c r="V1097" s="255"/>
      <c r="W1097" s="255"/>
      <c r="X1097" s="255"/>
      <c r="Y1097" s="255"/>
      <c r="Z1097" s="255"/>
      <c r="AA1097" s="255"/>
      <c r="AB1097" s="255"/>
      <c r="AC1097" s="255"/>
      <c r="AD1097" s="255"/>
      <c r="AE1097" s="255"/>
      <c r="AF1097" s="255"/>
      <c r="AG1097" s="255"/>
      <c r="AH1097" s="255"/>
      <c r="AI1097" s="255"/>
      <c r="AJ1097" s="255"/>
      <c r="AK1097" s="255"/>
      <c r="AL1097" s="255"/>
      <c r="AM1097" s="255"/>
      <c r="AN1097" s="255"/>
      <c r="AO1097" s="255"/>
      <c r="AP1097" s="255"/>
      <c r="AQ1097" s="255"/>
      <c r="AR1097" s="255"/>
      <c r="AS1097" s="255"/>
      <c r="AT1097" s="255"/>
      <c r="AU1097" s="255"/>
      <c r="AV1097" s="255"/>
      <c r="AW1097" s="255"/>
      <c r="AX1097" s="255"/>
      <c r="AY1097" s="255"/>
      <c r="AZ1097" s="255"/>
      <c r="BA1097" s="255"/>
      <c r="BB1097" s="255"/>
      <c r="BC1097" s="255"/>
      <c r="BD1097" s="255"/>
      <c r="BE1097" s="255"/>
      <c r="BF1097" s="255"/>
      <c r="BG1097" s="255"/>
      <c r="BH1097" s="255"/>
      <c r="BI1097" s="255"/>
      <c r="BJ1097" s="255"/>
      <c r="BK1097" s="255"/>
      <c r="BL1097" s="255"/>
      <c r="BM1097" s="181"/>
      <c r="BN1097" s="181"/>
      <c r="BO1097" s="181"/>
      <c r="BP1097" s="181"/>
      <c r="BQ1097" s="181"/>
      <c r="BR1097" s="181"/>
      <c r="BS1097" s="181"/>
      <c r="BT1097" s="181"/>
      <c r="BU1097" s="181"/>
      <c r="BV1097" s="181"/>
      <c r="BW1097" s="181"/>
      <c r="BX1097" s="181"/>
      <c r="BY1097" s="181"/>
      <c r="BZ1097" s="181"/>
      <c r="CA1097" s="181"/>
      <c r="CB1097" s="181"/>
      <c r="CC1097" s="181"/>
      <c r="CD1097" s="181"/>
      <c r="CE1097" s="181"/>
      <c r="CF1097" s="181"/>
      <c r="CG1097" s="181"/>
      <c r="CH1097" s="181"/>
      <c r="CI1097" s="181"/>
      <c r="CJ1097" s="181"/>
      <c r="CK1097" s="181"/>
      <c r="CL1097" s="181"/>
      <c r="CM1097" s="181"/>
      <c r="CN1097" s="181"/>
      <c r="CO1097" s="181"/>
      <c r="CP1097" s="181"/>
      <c r="CQ1097" s="181"/>
      <c r="CR1097" s="181"/>
      <c r="CS1097" s="181"/>
      <c r="CT1097" s="181"/>
      <c r="CU1097" s="181"/>
      <c r="CV1097" s="181"/>
      <c r="CW1097" s="181"/>
      <c r="CX1097" s="181"/>
      <c r="CY1097" s="181"/>
      <c r="CZ1097" s="181"/>
      <c r="DA1097" s="181"/>
      <c r="DB1097" s="181"/>
      <c r="DC1097" s="181"/>
      <c r="DD1097" s="181"/>
      <c r="DE1097" s="181"/>
      <c r="DF1097" s="181"/>
      <c r="DG1097" s="181"/>
      <c r="DH1097" s="181"/>
      <c r="DI1097" s="181"/>
      <c r="DJ1097" s="181"/>
      <c r="DK1097" s="181"/>
      <c r="DL1097" s="181"/>
      <c r="DM1097" s="181"/>
      <c r="DN1097" s="181"/>
      <c r="DO1097" s="181"/>
      <c r="DP1097" s="181"/>
      <c r="DQ1097" s="181"/>
      <c r="DR1097" s="181"/>
      <c r="DS1097" s="181"/>
      <c r="DT1097" s="181"/>
      <c r="DU1097" s="181"/>
      <c r="DV1097" s="181"/>
      <c r="DW1097" s="181"/>
      <c r="DX1097" s="181"/>
      <c r="DY1097" s="181"/>
      <c r="DZ1097" s="181"/>
      <c r="EA1097" s="181"/>
      <c r="EB1097" s="181"/>
      <c r="EC1097" s="181"/>
      <c r="ED1097" s="181"/>
      <c r="EE1097" s="181"/>
      <c r="EF1097" s="181"/>
      <c r="EG1097" s="181"/>
      <c r="EH1097" s="181"/>
      <c r="EI1097" s="181"/>
      <c r="EJ1097" s="181"/>
      <c r="EK1097" s="181"/>
      <c r="EL1097" s="181"/>
      <c r="EM1097" s="181"/>
      <c r="EN1097" s="181"/>
      <c r="EO1097" s="181"/>
      <c r="EP1097" s="181"/>
      <c r="EQ1097" s="181"/>
      <c r="ER1097" s="181"/>
      <c r="ES1097" s="181"/>
      <c r="ET1097" s="181"/>
      <c r="EU1097" s="181"/>
      <c r="EV1097" s="181"/>
      <c r="EW1097" s="181"/>
      <c r="EX1097" s="181"/>
      <c r="EY1097" s="181"/>
      <c r="EZ1097" s="181"/>
      <c r="FA1097" s="181"/>
      <c r="FB1097" s="181"/>
      <c r="FC1097" s="181"/>
      <c r="FD1097" s="181"/>
      <c r="FE1097" s="181"/>
      <c r="FF1097" s="181"/>
      <c r="FG1097" s="181"/>
      <c r="FH1097" s="181"/>
      <c r="FI1097" s="181"/>
      <c r="FJ1097" s="181"/>
      <c r="FK1097" s="181"/>
      <c r="FL1097" s="181"/>
      <c r="FM1097" s="181"/>
      <c r="FN1097" s="181"/>
      <c r="FO1097" s="181"/>
      <c r="FP1097" s="181"/>
      <c r="FQ1097" s="181"/>
      <c r="FR1097" s="181"/>
      <c r="FS1097" s="181"/>
      <c r="FT1097" s="181"/>
      <c r="FU1097" s="181"/>
      <c r="FV1097" s="181"/>
      <c r="FW1097" s="181"/>
      <c r="FX1097" s="181"/>
      <c r="FY1097" s="181"/>
      <c r="FZ1097" s="181"/>
      <c r="GA1097" s="181"/>
      <c r="GB1097" s="181"/>
      <c r="GC1097" s="181"/>
      <c r="GD1097" s="181"/>
      <c r="GE1097" s="181"/>
      <c r="GF1097" s="181"/>
      <c r="GG1097" s="181"/>
      <c r="GH1097" s="181"/>
      <c r="GI1097" s="181"/>
      <c r="GJ1097" s="181"/>
      <c r="GK1097" s="181"/>
      <c r="GL1097" s="181"/>
      <c r="GM1097" s="181"/>
      <c r="GN1097" s="181"/>
      <c r="GO1097" s="181"/>
      <c r="GP1097" s="181"/>
      <c r="GQ1097" s="181"/>
      <c r="GR1097" s="181"/>
      <c r="GS1097" s="181"/>
      <c r="GT1097" s="181"/>
      <c r="GU1097" s="181"/>
      <c r="GV1097" s="181"/>
      <c r="GW1097" s="181"/>
      <c r="GX1097" s="181"/>
      <c r="GY1097" s="181"/>
      <c r="GZ1097" s="181"/>
      <c r="HA1097" s="181"/>
      <c r="HB1097" s="181"/>
      <c r="HC1097" s="181"/>
      <c r="HD1097" s="181"/>
      <c r="HE1097" s="181"/>
      <c r="HF1097" s="181"/>
      <c r="HG1097" s="181"/>
      <c r="HH1097" s="181"/>
      <c r="HI1097" s="181"/>
      <c r="HJ1097" s="181"/>
      <c r="HK1097" s="181"/>
      <c r="HL1097" s="181"/>
      <c r="HM1097" s="181"/>
      <c r="HN1097" s="181"/>
      <c r="HO1097" s="181"/>
      <c r="HP1097" s="181"/>
      <c r="HQ1097" s="181"/>
      <c r="HR1097" s="181"/>
      <c r="HS1097" s="181"/>
      <c r="HT1097" s="181"/>
      <c r="HU1097" s="181"/>
      <c r="HV1097" s="181"/>
      <c r="HW1097" s="181"/>
      <c r="HX1097" s="181"/>
      <c r="HY1097" s="181"/>
      <c r="HZ1097" s="181"/>
      <c r="IA1097" s="181"/>
      <c r="IB1097" s="181"/>
      <c r="IC1097" s="181"/>
      <c r="ID1097" s="181"/>
      <c r="IE1097" s="181"/>
      <c r="IF1097" s="181"/>
      <c r="IG1097" s="181"/>
      <c r="IH1097" s="181"/>
      <c r="II1097" s="181"/>
      <c r="IJ1097" s="181"/>
      <c r="IK1097" s="181"/>
      <c r="IL1097" s="181"/>
      <c r="IM1097" s="181"/>
      <c r="IN1097" s="181"/>
      <c r="IO1097" s="181"/>
      <c r="IP1097" s="181"/>
      <c r="IQ1097" s="181"/>
      <c r="IR1097" s="181"/>
      <c r="IS1097" s="181"/>
      <c r="IT1097" s="181"/>
      <c r="IU1097" s="181"/>
      <c r="IV1097" s="181"/>
      <c r="IW1097" s="181"/>
      <c r="IX1097" s="181"/>
      <c r="IY1097" s="181"/>
      <c r="IZ1097" s="181"/>
      <c r="JA1097" s="181"/>
      <c r="JB1097" s="181"/>
      <c r="JC1097" s="181"/>
      <c r="JD1097" s="181"/>
      <c r="JE1097" s="181"/>
      <c r="JF1097" s="181"/>
      <c r="JG1097" s="181"/>
      <c r="JH1097" s="181"/>
      <c r="JI1097" s="181"/>
      <c r="JJ1097" s="181"/>
      <c r="JK1097" s="181"/>
      <c r="JL1097" s="181"/>
      <c r="JM1097" s="181"/>
      <c r="JN1097" s="181"/>
      <c r="JO1097" s="181"/>
      <c r="JP1097" s="181"/>
      <c r="JQ1097" s="181"/>
      <c r="JR1097" s="181"/>
      <c r="JS1097" s="181"/>
      <c r="JT1097" s="181"/>
      <c r="JU1097" s="181"/>
      <c r="JV1097" s="181"/>
      <c r="JW1097" s="181"/>
      <c r="JX1097" s="181"/>
      <c r="JY1097" s="181"/>
      <c r="JZ1097" s="181"/>
      <c r="KA1097" s="181"/>
      <c r="KB1097" s="181"/>
      <c r="KC1097" s="181"/>
      <c r="KD1097" s="181"/>
      <c r="KE1097" s="181"/>
      <c r="KF1097" s="181"/>
      <c r="KG1097" s="181"/>
      <c r="KH1097" s="181"/>
      <c r="KI1097" s="181"/>
      <c r="KJ1097" s="181"/>
      <c r="KK1097" s="181"/>
      <c r="KL1097" s="181"/>
      <c r="KM1097" s="181"/>
      <c r="KN1097" s="181"/>
      <c r="KO1097" s="181"/>
      <c r="KP1097" s="181"/>
      <c r="KQ1097" s="181"/>
      <c r="KR1097" s="181"/>
      <c r="KS1097" s="181"/>
      <c r="KT1097" s="181"/>
      <c r="KU1097" s="181"/>
      <c r="KV1097" s="181"/>
      <c r="KW1097" s="181"/>
      <c r="KX1097" s="181"/>
      <c r="KY1097" s="181"/>
      <c r="KZ1097" s="181"/>
      <c r="LA1097" s="181"/>
      <c r="LB1097" s="181"/>
      <c r="LC1097" s="181"/>
      <c r="LD1097" s="181"/>
      <c r="LE1097" s="181"/>
      <c r="LF1097" s="181"/>
      <c r="LG1097" s="181"/>
      <c r="LH1097" s="181"/>
      <c r="LI1097" s="181"/>
      <c r="LJ1097" s="181"/>
      <c r="LK1097" s="181"/>
      <c r="LL1097" s="181"/>
      <c r="LM1097" s="181"/>
      <c r="LN1097" s="181"/>
      <c r="LO1097" s="181"/>
      <c r="LP1097" s="181"/>
      <c r="LQ1097" s="181"/>
      <c r="LR1097" s="181"/>
      <c r="LS1097" s="181"/>
      <c r="LT1097" s="181"/>
      <c r="LU1097" s="181"/>
      <c r="LV1097" s="181"/>
      <c r="LW1097" s="181"/>
      <c r="LX1097" s="181"/>
      <c r="LY1097" s="181"/>
      <c r="LZ1097" s="181"/>
      <c r="MA1097" s="181"/>
      <c r="MB1097" s="181"/>
      <c r="MC1097" s="181"/>
      <c r="MD1097" s="181"/>
      <c r="ME1097" s="181"/>
      <c r="MF1097" s="181"/>
      <c r="MG1097" s="181"/>
      <c r="MH1097" s="181"/>
      <c r="MI1097" s="181"/>
      <c r="MJ1097" s="181"/>
      <c r="MK1097" s="181"/>
      <c r="ML1097" s="181"/>
      <c r="MM1097" s="181"/>
      <c r="MN1097" s="181"/>
      <c r="MO1097" s="181"/>
      <c r="MP1097" s="181"/>
      <c r="MQ1097" s="181"/>
      <c r="MR1097" s="181"/>
      <c r="MS1097" s="181"/>
      <c r="MT1097" s="181"/>
      <c r="MU1097" s="181"/>
      <c r="MV1097" s="181"/>
      <c r="MW1097" s="181"/>
      <c r="MX1097" s="181"/>
      <c r="MY1097" s="181"/>
      <c r="MZ1097" s="181"/>
      <c r="NA1097" s="181"/>
      <c r="NB1097" s="181"/>
      <c r="NC1097" s="181"/>
      <c r="ND1097" s="181"/>
      <c r="NE1097" s="181"/>
      <c r="NF1097" s="181"/>
      <c r="NG1097" s="181"/>
      <c r="NH1097" s="181"/>
      <c r="NI1097" s="181"/>
      <c r="NJ1097" s="181"/>
      <c r="NK1097" s="181"/>
      <c r="NL1097" s="181"/>
      <c r="NM1097" s="181"/>
      <c r="NN1097" s="181"/>
      <c r="NO1097" s="181"/>
      <c r="NP1097" s="181"/>
      <c r="NQ1097" s="181"/>
      <c r="NR1097" s="181"/>
      <c r="NS1097" s="181"/>
      <c r="NT1097" s="181"/>
      <c r="NU1097" s="181"/>
      <c r="NV1097" s="181"/>
      <c r="NW1097" s="181"/>
      <c r="NX1097" s="181"/>
      <c r="NY1097" s="181"/>
      <c r="NZ1097" s="181"/>
      <c r="OA1097" s="181"/>
      <c r="OB1097" s="181"/>
      <c r="OC1097" s="181"/>
      <c r="OD1097" s="181"/>
      <c r="OE1097" s="181"/>
      <c r="OF1097" s="181"/>
      <c r="OG1097" s="181"/>
      <c r="OH1097" s="181"/>
      <c r="OI1097" s="181"/>
      <c r="OJ1097" s="181"/>
      <c r="OK1097" s="181"/>
      <c r="OL1097" s="181"/>
      <c r="OM1097" s="181"/>
      <c r="ON1097" s="181"/>
      <c r="OO1097" s="181"/>
      <c r="OP1097" s="181"/>
      <c r="OQ1097" s="181"/>
      <c r="OR1097" s="181"/>
      <c r="OS1097" s="181"/>
      <c r="OT1097" s="181"/>
      <c r="OU1097" s="181"/>
      <c r="OV1097" s="181"/>
      <c r="OW1097" s="181"/>
      <c r="OX1097" s="181"/>
      <c r="OY1097" s="181"/>
      <c r="OZ1097" s="181"/>
      <c r="PA1097" s="181"/>
      <c r="PB1097" s="181"/>
      <c r="PC1097" s="181"/>
      <c r="PD1097" s="181"/>
      <c r="PE1097" s="181"/>
      <c r="PF1097" s="181"/>
      <c r="PG1097" s="181"/>
      <c r="PH1097" s="181"/>
      <c r="PI1097" s="181"/>
      <c r="PJ1097" s="181"/>
      <c r="PK1097" s="181"/>
      <c r="PL1097" s="181"/>
      <c r="PM1097" s="181"/>
      <c r="PN1097" s="181"/>
      <c r="PO1097" s="181"/>
      <c r="PP1097" s="181"/>
      <c r="PQ1097" s="181"/>
      <c r="PR1097" s="181"/>
      <c r="PS1097" s="181"/>
      <c r="PT1097" s="181"/>
      <c r="PU1097" s="181"/>
      <c r="PV1097" s="181"/>
      <c r="PW1097" s="181"/>
      <c r="PX1097" s="181"/>
      <c r="PY1097" s="181"/>
      <c r="PZ1097" s="181"/>
      <c r="QA1097" s="181"/>
      <c r="QB1097" s="181"/>
      <c r="QC1097" s="181"/>
      <c r="QD1097" s="181"/>
      <c r="QE1097" s="181"/>
      <c r="QF1097" s="181"/>
      <c r="QG1097" s="181"/>
      <c r="QH1097" s="181"/>
      <c r="QI1097" s="181"/>
      <c r="QJ1097" s="181"/>
      <c r="QK1097" s="181"/>
      <c r="QL1097" s="181"/>
      <c r="QM1097" s="181"/>
      <c r="QN1097" s="181"/>
      <c r="QO1097" s="181"/>
      <c r="QP1097" s="181"/>
      <c r="QQ1097" s="181"/>
      <c r="QR1097" s="181"/>
      <c r="QS1097" s="181"/>
      <c r="QT1097" s="181"/>
      <c r="QU1097" s="181"/>
      <c r="QV1097" s="181"/>
      <c r="QW1097" s="181"/>
      <c r="QX1097" s="181"/>
      <c r="QY1097" s="181"/>
      <c r="QZ1097" s="181"/>
      <c r="RA1097" s="181"/>
      <c r="RB1097" s="181"/>
      <c r="RC1097" s="181"/>
      <c r="RD1097" s="181"/>
      <c r="RE1097" s="181"/>
      <c r="RF1097" s="181"/>
      <c r="RG1097" s="181"/>
      <c r="RH1097" s="181"/>
      <c r="RI1097" s="181"/>
      <c r="RJ1097" s="181"/>
      <c r="RK1097" s="181"/>
      <c r="RL1097" s="181"/>
      <c r="RM1097" s="181"/>
      <c r="RN1097" s="181"/>
      <c r="RO1097" s="181"/>
      <c r="RP1097" s="181"/>
      <c r="RQ1097" s="181"/>
      <c r="RR1097" s="181"/>
      <c r="RS1097" s="181"/>
      <c r="RT1097" s="181"/>
      <c r="RU1097" s="181"/>
      <c r="RV1097" s="181"/>
      <c r="RW1097" s="181"/>
      <c r="RX1097" s="181"/>
      <c r="RY1097" s="181"/>
      <c r="RZ1097" s="181"/>
      <c r="SA1097" s="181"/>
      <c r="SB1097" s="181"/>
      <c r="SC1097" s="181"/>
      <c r="SD1097" s="181"/>
      <c r="SE1097" s="181"/>
      <c r="SF1097" s="181"/>
      <c r="SG1097" s="181"/>
      <c r="SH1097" s="181"/>
      <c r="SI1097" s="181"/>
      <c r="SJ1097" s="181"/>
      <c r="SK1097" s="181"/>
      <c r="SL1097" s="181"/>
      <c r="SM1097" s="181"/>
      <c r="SN1097" s="181"/>
      <c r="SO1097" s="181"/>
      <c r="SP1097" s="181"/>
      <c r="SQ1097" s="181"/>
      <c r="SR1097" s="181"/>
      <c r="SS1097" s="181"/>
      <c r="ST1097" s="181"/>
      <c r="SU1097" s="181"/>
      <c r="SV1097" s="181"/>
      <c r="SW1097" s="181"/>
      <c r="SX1097" s="181"/>
      <c r="SY1097" s="181"/>
      <c r="SZ1097" s="181"/>
      <c r="TA1097" s="181"/>
      <c r="TB1097" s="181"/>
      <c r="TC1097" s="181"/>
      <c r="TD1097" s="181"/>
      <c r="TE1097" s="181"/>
      <c r="TF1097" s="181"/>
      <c r="TG1097" s="181"/>
      <c r="TH1097" s="181"/>
      <c r="TI1097" s="181"/>
      <c r="TJ1097" s="181"/>
      <c r="TK1097" s="181"/>
      <c r="TL1097" s="181"/>
      <c r="TM1097" s="181"/>
      <c r="TN1097" s="181"/>
      <c r="TO1097" s="181"/>
      <c r="TP1097" s="181"/>
      <c r="TQ1097" s="181"/>
      <c r="TR1097" s="181"/>
      <c r="TS1097" s="181"/>
      <c r="TT1097" s="181"/>
      <c r="TU1097" s="181"/>
      <c r="TV1097" s="181"/>
      <c r="TW1097" s="181"/>
      <c r="TX1097" s="181"/>
      <c r="TY1097" s="181"/>
      <c r="TZ1097" s="181"/>
      <c r="UA1097" s="181"/>
      <c r="UB1097" s="181"/>
      <c r="UC1097" s="181"/>
      <c r="UD1097" s="181"/>
      <c r="UE1097" s="181"/>
      <c r="UF1097" s="181"/>
      <c r="UG1097" s="181"/>
      <c r="UH1097" s="181"/>
      <c r="UI1097" s="181"/>
      <c r="UJ1097" s="181"/>
      <c r="UK1097" s="181"/>
      <c r="UL1097" s="181"/>
      <c r="UM1097" s="181"/>
      <c r="UN1097" s="181"/>
      <c r="UO1097" s="181"/>
      <c r="UP1097" s="181"/>
      <c r="UQ1097" s="181"/>
      <c r="UR1097" s="181"/>
      <c r="US1097" s="181"/>
      <c r="UT1097" s="181"/>
      <c r="UU1097" s="181"/>
      <c r="UV1097" s="181"/>
      <c r="UW1097" s="181"/>
      <c r="UX1097" s="181"/>
      <c r="UY1097" s="181"/>
      <c r="UZ1097" s="181"/>
      <c r="VA1097" s="181"/>
      <c r="VB1097" s="181"/>
      <c r="VC1097" s="181"/>
      <c r="VD1097" s="181"/>
      <c r="VE1097" s="181"/>
      <c r="VF1097" s="181"/>
      <c r="VG1097" s="181"/>
      <c r="VH1097" s="181"/>
      <c r="VI1097" s="181"/>
      <c r="VJ1097" s="181"/>
      <c r="VK1097" s="181"/>
      <c r="VL1097" s="181"/>
      <c r="VM1097" s="181"/>
      <c r="VN1097" s="181"/>
      <c r="VO1097" s="181"/>
      <c r="VP1097" s="181"/>
      <c r="VQ1097" s="181"/>
      <c r="VR1097" s="181"/>
      <c r="VS1097" s="181"/>
      <c r="VT1097" s="181"/>
      <c r="VU1097" s="181"/>
      <c r="VV1097" s="181"/>
      <c r="VW1097" s="181"/>
      <c r="VX1097" s="181"/>
      <c r="VY1097" s="181"/>
      <c r="VZ1097" s="181"/>
      <c r="WA1097" s="181"/>
      <c r="WB1097" s="181"/>
      <c r="WC1097" s="181"/>
      <c r="WD1097" s="181"/>
      <c r="WE1097" s="181"/>
      <c r="WF1097" s="181"/>
      <c r="WG1097" s="181"/>
      <c r="WH1097" s="181"/>
      <c r="WI1097" s="181"/>
      <c r="WJ1097" s="181"/>
      <c r="WK1097" s="181"/>
      <c r="WL1097" s="181"/>
      <c r="WM1097" s="181"/>
      <c r="WN1097" s="181"/>
      <c r="WO1097" s="181"/>
      <c r="WP1097" s="181"/>
      <c r="WQ1097" s="181"/>
      <c r="WR1097" s="181"/>
      <c r="WS1097" s="181"/>
      <c r="WT1097" s="181"/>
      <c r="WU1097" s="181"/>
      <c r="WV1097" s="181"/>
      <c r="WW1097" s="181"/>
      <c r="WX1097" s="181"/>
      <c r="WY1097" s="181"/>
      <c r="WZ1097" s="181"/>
      <c r="XA1097" s="181"/>
      <c r="XB1097" s="181"/>
      <c r="XC1097" s="181"/>
      <c r="XD1097" s="181"/>
      <c r="XE1097" s="181"/>
      <c r="XF1097" s="181"/>
      <c r="XG1097" s="181"/>
      <c r="XH1097" s="181"/>
      <c r="XI1097" s="181"/>
      <c r="XJ1097" s="181"/>
      <c r="XK1097" s="181"/>
      <c r="XL1097" s="181"/>
      <c r="XM1097" s="181"/>
      <c r="XN1097" s="181"/>
      <c r="XO1097" s="181"/>
      <c r="XP1097" s="181"/>
      <c r="XQ1097" s="181"/>
      <c r="XR1097" s="181"/>
      <c r="XS1097" s="181"/>
      <c r="XT1097" s="181"/>
      <c r="XU1097" s="181"/>
      <c r="XV1097" s="181"/>
      <c r="XW1097" s="181"/>
      <c r="XX1097" s="181"/>
      <c r="XY1097" s="181"/>
      <c r="XZ1097" s="181"/>
      <c r="YA1097" s="181"/>
      <c r="YB1097" s="181"/>
      <c r="YC1097" s="181"/>
      <c r="YD1097" s="181"/>
      <c r="YE1097" s="181"/>
      <c r="YF1097" s="181"/>
      <c r="YG1097" s="181"/>
      <c r="YH1097" s="181"/>
      <c r="YI1097" s="181"/>
      <c r="YJ1097" s="181"/>
      <c r="YK1097" s="181"/>
      <c r="YL1097" s="181"/>
      <c r="YM1097" s="181"/>
      <c r="YN1097" s="181"/>
      <c r="YO1097" s="181"/>
      <c r="YP1097" s="181"/>
      <c r="YQ1097" s="181"/>
      <c r="YR1097" s="181"/>
      <c r="YS1097" s="181"/>
      <c r="YT1097" s="181"/>
      <c r="YU1097" s="181"/>
      <c r="YV1097" s="181"/>
      <c r="YW1097" s="181"/>
      <c r="YX1097" s="181"/>
      <c r="YY1097" s="181"/>
      <c r="YZ1097" s="181"/>
      <c r="ZA1097" s="181"/>
      <c r="ZB1097" s="181"/>
      <c r="ZC1097" s="181"/>
      <c r="ZD1097" s="181"/>
      <c r="ZE1097" s="181"/>
      <c r="ZF1097" s="181"/>
      <c r="ZG1097" s="181"/>
      <c r="ZH1097" s="181"/>
      <c r="ZI1097" s="181"/>
      <c r="ZJ1097" s="181"/>
      <c r="ZK1097" s="181"/>
      <c r="ZL1097" s="181"/>
      <c r="ZM1097" s="181"/>
      <c r="ZN1097" s="181"/>
      <c r="ZO1097" s="181"/>
      <c r="ZP1097" s="181"/>
      <c r="ZQ1097" s="181"/>
      <c r="ZR1097" s="181"/>
      <c r="ZS1097" s="181"/>
      <c r="ZT1097" s="181"/>
      <c r="ZU1097" s="181"/>
      <c r="ZV1097" s="181"/>
      <c r="ZW1097" s="181"/>
      <c r="ZX1097" s="181"/>
      <c r="ZY1097" s="181"/>
      <c r="ZZ1097" s="181"/>
      <c r="AAA1097" s="181"/>
      <c r="AAB1097" s="181"/>
      <c r="AAC1097" s="181"/>
      <c r="AAD1097" s="181"/>
      <c r="AAE1097" s="181"/>
      <c r="AAF1097" s="181"/>
      <c r="AAG1097" s="181"/>
      <c r="AAH1097" s="181"/>
      <c r="AAI1097" s="181"/>
      <c r="AAJ1097" s="181"/>
      <c r="AAK1097" s="181"/>
      <c r="AAL1097" s="181"/>
      <c r="AAM1097" s="181"/>
      <c r="AAN1097" s="181"/>
      <c r="AAO1097" s="181"/>
      <c r="AAP1097" s="181"/>
      <c r="AAQ1097" s="181"/>
      <c r="AAR1097" s="181"/>
      <c r="AAS1097" s="181"/>
      <c r="AAT1097" s="181"/>
      <c r="AAU1097" s="181"/>
      <c r="AAV1097" s="181"/>
      <c r="AAW1097" s="181"/>
      <c r="AAX1097" s="181"/>
      <c r="AAY1097" s="181"/>
      <c r="AAZ1097" s="181"/>
      <c r="ABA1097" s="181"/>
      <c r="ABB1097" s="181"/>
      <c r="ABC1097" s="181"/>
      <c r="ABD1097" s="181"/>
      <c r="ABE1097" s="181"/>
      <c r="ABF1097" s="181"/>
      <c r="ABG1097" s="181"/>
      <c r="ABH1097" s="181"/>
      <c r="ABI1097" s="181"/>
      <c r="ABJ1097" s="181"/>
      <c r="ABK1097" s="181"/>
      <c r="ABL1097" s="181"/>
      <c r="ABM1097" s="181"/>
      <c r="ABN1097" s="181"/>
      <c r="ABO1097" s="181"/>
      <c r="ABP1097" s="181"/>
      <c r="ABQ1097" s="181"/>
      <c r="ABR1097" s="181"/>
      <c r="ABS1097" s="181"/>
      <c r="ABT1097" s="181"/>
      <c r="ABU1097" s="181"/>
      <c r="ABV1097" s="181"/>
      <c r="ABW1097" s="181"/>
      <c r="ABX1097" s="181"/>
      <c r="ABY1097" s="181"/>
      <c r="ABZ1097" s="181"/>
      <c r="ACA1097" s="181"/>
      <c r="ACB1097" s="181"/>
      <c r="ACC1097" s="181"/>
      <c r="ACD1097" s="181"/>
      <c r="ACE1097" s="181"/>
      <c r="ACF1097" s="181"/>
      <c r="ACG1097" s="181"/>
      <c r="ACH1097" s="181"/>
      <c r="ACI1097" s="181"/>
      <c r="ACJ1097" s="181"/>
      <c r="ACK1097" s="181"/>
      <c r="ACL1097" s="181"/>
      <c r="ACM1097" s="181"/>
      <c r="ACN1097" s="181"/>
      <c r="ACO1097" s="181"/>
      <c r="ACP1097" s="181"/>
      <c r="ACQ1097" s="181"/>
      <c r="ACR1097" s="181"/>
      <c r="ACS1097" s="181"/>
      <c r="ACT1097" s="181"/>
      <c r="ACU1097" s="181"/>
      <c r="ACV1097" s="181"/>
      <c r="ACW1097" s="181"/>
      <c r="ACX1097" s="181"/>
      <c r="ACY1097" s="181"/>
      <c r="ACZ1097" s="181"/>
      <c r="ADA1097" s="181"/>
      <c r="ADB1097" s="181"/>
      <c r="ADC1097" s="181"/>
      <c r="ADD1097" s="181"/>
      <c r="ADE1097" s="181"/>
      <c r="ADF1097" s="181"/>
      <c r="ADG1097" s="181"/>
      <c r="ADH1097" s="181"/>
      <c r="ADI1097" s="181"/>
      <c r="ADJ1097" s="181"/>
      <c r="ADK1097" s="181"/>
      <c r="ADL1097" s="181"/>
      <c r="ADM1097" s="181"/>
      <c r="ADN1097" s="181"/>
      <c r="ADO1097" s="181"/>
      <c r="ADP1097" s="181"/>
      <c r="ADQ1097" s="181"/>
      <c r="ADR1097" s="181"/>
      <c r="ADS1097" s="181"/>
      <c r="ADT1097" s="181"/>
      <c r="ADU1097" s="181"/>
      <c r="ADV1097" s="181"/>
      <c r="ADW1097" s="181"/>
      <c r="ADX1097" s="181"/>
      <c r="ADY1097" s="181"/>
      <c r="ADZ1097" s="181"/>
      <c r="AEA1097" s="181"/>
      <c r="AEB1097" s="181"/>
      <c r="AEC1097" s="181"/>
      <c r="AED1097" s="181"/>
      <c r="AEE1097" s="181"/>
      <c r="AEF1097" s="181"/>
      <c r="AEG1097" s="181"/>
      <c r="AEH1097" s="181"/>
      <c r="AEI1097" s="181"/>
      <c r="AEJ1097" s="181"/>
      <c r="AEK1097" s="181"/>
      <c r="AEL1097" s="181"/>
      <c r="AEM1097" s="181"/>
      <c r="AEN1097" s="181"/>
      <c r="AEO1097" s="181"/>
      <c r="AEP1097" s="181"/>
      <c r="AEQ1097" s="181"/>
      <c r="AER1097" s="181"/>
      <c r="AES1097" s="181"/>
      <c r="AET1097" s="181"/>
      <c r="AEU1097" s="181"/>
      <c r="AEV1097" s="181"/>
      <c r="AEW1097" s="181"/>
      <c r="AEX1097" s="181"/>
      <c r="AEY1097" s="181"/>
      <c r="AEZ1097" s="181"/>
      <c r="AFA1097" s="181"/>
      <c r="AFB1097" s="181"/>
      <c r="AFC1097" s="181"/>
      <c r="AFD1097" s="181"/>
      <c r="AFE1097" s="181"/>
      <c r="AFF1097" s="181"/>
      <c r="AFG1097" s="181"/>
      <c r="AFH1097" s="181"/>
      <c r="AFI1097" s="181"/>
      <c r="AFJ1097" s="181"/>
      <c r="AFK1097" s="181"/>
      <c r="AFL1097" s="181"/>
      <c r="AFM1097" s="181"/>
      <c r="AFN1097" s="181"/>
      <c r="AFO1097" s="181"/>
      <c r="AFP1097" s="181"/>
      <c r="AFQ1097" s="181"/>
      <c r="AFR1097" s="181"/>
      <c r="AFS1097" s="181"/>
      <c r="AFT1097" s="181"/>
      <c r="AFU1097" s="181"/>
      <c r="AFV1097" s="181"/>
      <c r="AFW1097" s="181"/>
      <c r="AFX1097" s="181"/>
      <c r="AFY1097" s="181"/>
      <c r="AFZ1097" s="181"/>
      <c r="AGA1097" s="181"/>
      <c r="AGB1097" s="181"/>
      <c r="AGC1097" s="181"/>
      <c r="AGD1097" s="181"/>
      <c r="AGE1097" s="181"/>
      <c r="AGF1097" s="181"/>
      <c r="AGG1097" s="181"/>
      <c r="AGH1097" s="181"/>
      <c r="AGI1097" s="181"/>
      <c r="AGJ1097" s="181"/>
      <c r="AGK1097" s="181"/>
      <c r="AGL1097" s="181"/>
      <c r="AGM1097" s="181"/>
      <c r="AGN1097" s="181"/>
      <c r="AGO1097" s="181"/>
      <c r="AGP1097" s="181"/>
      <c r="AGQ1097" s="181"/>
      <c r="AGR1097" s="181"/>
      <c r="AGS1097" s="181"/>
      <c r="AGT1097" s="181"/>
      <c r="AGU1097" s="181"/>
      <c r="AGV1097" s="181"/>
      <c r="AGW1097" s="181"/>
      <c r="AGX1097" s="181"/>
      <c r="AGY1097" s="181"/>
      <c r="AGZ1097" s="181"/>
      <c r="AHA1097" s="181"/>
      <c r="AHB1097" s="181"/>
      <c r="AHC1097" s="181"/>
      <c r="AHD1097" s="181"/>
      <c r="AHE1097" s="181"/>
      <c r="AHF1097" s="181"/>
      <c r="AHG1097" s="181"/>
      <c r="AHH1097" s="181"/>
      <c r="AHI1097" s="181"/>
      <c r="AHJ1097" s="181"/>
      <c r="AHK1097" s="181"/>
      <c r="AHL1097" s="181"/>
      <c r="AHM1097" s="181"/>
      <c r="AHN1097" s="181"/>
      <c r="AHO1097" s="181"/>
      <c r="AHP1097" s="181"/>
      <c r="AHQ1097" s="181"/>
      <c r="AHR1097" s="181"/>
      <c r="AHS1097" s="181"/>
      <c r="AHT1097" s="181"/>
      <c r="AHU1097" s="181"/>
      <c r="AHV1097" s="181"/>
      <c r="AHW1097" s="181"/>
      <c r="AHX1097" s="181"/>
      <c r="AHY1097" s="181"/>
      <c r="AHZ1097" s="181"/>
      <c r="AIA1097" s="181"/>
      <c r="AIB1097" s="181"/>
      <c r="AIC1097" s="181"/>
      <c r="AID1097" s="181"/>
      <c r="AIE1097" s="181"/>
      <c r="AIF1097" s="181"/>
      <c r="AIG1097" s="181"/>
      <c r="AIH1097" s="181"/>
      <c r="AII1097" s="181"/>
      <c r="AIJ1097" s="181"/>
      <c r="AIK1097" s="181"/>
      <c r="AIL1097" s="181"/>
      <c r="AIM1097" s="181"/>
      <c r="AIN1097" s="181"/>
      <c r="AIO1097" s="181"/>
      <c r="AIP1097" s="181"/>
      <c r="AIQ1097" s="181"/>
      <c r="AIR1097" s="181"/>
      <c r="AIS1097" s="181"/>
      <c r="AIT1097" s="181"/>
      <c r="AIU1097" s="181"/>
      <c r="AIV1097" s="181"/>
      <c r="AIW1097" s="181"/>
      <c r="AIX1097" s="181"/>
      <c r="AIY1097" s="181"/>
      <c r="AIZ1097" s="181"/>
      <c r="AJA1097" s="181"/>
      <c r="AJB1097" s="181"/>
      <c r="AJC1097" s="181"/>
      <c r="AJD1097" s="181"/>
      <c r="AJE1097" s="181"/>
      <c r="AJF1097" s="181"/>
      <c r="AJG1097" s="181"/>
      <c r="AJH1097" s="181"/>
      <c r="AJI1097" s="181"/>
      <c r="AJJ1097" s="181"/>
      <c r="AJK1097" s="181"/>
      <c r="AJL1097" s="181"/>
      <c r="AJM1097" s="181"/>
      <c r="AJN1097" s="181"/>
      <c r="AJO1097" s="181"/>
      <c r="AJP1097" s="181"/>
      <c r="AJQ1097" s="181"/>
      <c r="AJR1097" s="181"/>
      <c r="AJS1097" s="181"/>
      <c r="AJT1097" s="181"/>
      <c r="AJU1097" s="181"/>
      <c r="AJV1097" s="181"/>
      <c r="AJW1097" s="181"/>
      <c r="AJX1097" s="181"/>
      <c r="AJY1097" s="181"/>
      <c r="AJZ1097" s="181"/>
      <c r="AKA1097" s="181"/>
      <c r="AKB1097" s="181"/>
      <c r="AKC1097" s="181"/>
      <c r="AKD1097" s="181"/>
      <c r="AKE1097" s="181"/>
      <c r="AKF1097" s="181"/>
      <c r="AKG1097" s="181"/>
      <c r="AKH1097" s="181"/>
      <c r="AKI1097" s="181"/>
      <c r="AKJ1097" s="181"/>
      <c r="AKK1097" s="181"/>
      <c r="AKL1097" s="181"/>
      <c r="AKM1097" s="181"/>
      <c r="AKN1097" s="181"/>
      <c r="AKO1097" s="181"/>
      <c r="AKP1097" s="181"/>
      <c r="AKQ1097" s="181"/>
      <c r="AKR1097" s="181"/>
      <c r="AKS1097" s="181"/>
      <c r="AKT1097" s="181"/>
      <c r="AKU1097" s="181"/>
      <c r="AKV1097" s="181"/>
      <c r="AKW1097" s="181"/>
      <c r="AKX1097" s="181"/>
      <c r="AKY1097" s="181"/>
      <c r="AKZ1097" s="181"/>
      <c r="ALA1097" s="181"/>
      <c r="ALB1097" s="181"/>
      <c r="ALC1097" s="181"/>
      <c r="ALD1097" s="181"/>
      <c r="ALE1097" s="181"/>
    </row>
    <row r="1098" spans="1:993">
      <c r="A1098" s="11"/>
      <c r="B1098" s="252"/>
      <c r="C1098" s="11"/>
      <c r="D1098" s="12"/>
      <c r="E1098" s="12" t="s">
        <v>1210</v>
      </c>
      <c r="F1098" s="11" t="s">
        <v>185</v>
      </c>
      <c r="G1098" s="11"/>
      <c r="H1098" s="252"/>
      <c r="I1098" s="252"/>
      <c r="J1098" s="253"/>
      <c r="K1098" s="181"/>
      <c r="L1098" s="181"/>
      <c r="M1098" s="4">
        <f t="shared" si="292"/>
        <v>0</v>
      </c>
      <c r="N1098" s="4">
        <f t="shared" si="310"/>
        <v>0</v>
      </c>
      <c r="O1098" s="4">
        <f t="shared" si="295"/>
        <v>0</v>
      </c>
      <c r="P1098" s="181"/>
      <c r="Q1098" s="11"/>
      <c r="R1098" s="11"/>
      <c r="T1098" s="255"/>
      <c r="U1098" s="255"/>
      <c r="V1098" s="255"/>
      <c r="W1098" s="255"/>
      <c r="X1098" s="255"/>
      <c r="Y1098" s="255"/>
      <c r="Z1098" s="255"/>
      <c r="AA1098" s="255"/>
      <c r="AB1098" s="255"/>
      <c r="AC1098" s="255"/>
      <c r="AD1098" s="255"/>
      <c r="AE1098" s="255"/>
      <c r="AF1098" s="255"/>
      <c r="AG1098" s="255"/>
      <c r="AH1098" s="255"/>
      <c r="AI1098" s="255"/>
      <c r="AJ1098" s="255"/>
      <c r="AK1098" s="255"/>
      <c r="AL1098" s="255"/>
      <c r="AM1098" s="255"/>
      <c r="AN1098" s="255"/>
      <c r="AO1098" s="255"/>
      <c r="AP1098" s="255"/>
      <c r="AQ1098" s="255"/>
      <c r="AR1098" s="255"/>
      <c r="AS1098" s="255"/>
      <c r="AT1098" s="255"/>
      <c r="AU1098" s="255"/>
      <c r="AV1098" s="255"/>
      <c r="AW1098" s="255"/>
      <c r="AX1098" s="255"/>
      <c r="AY1098" s="255"/>
      <c r="AZ1098" s="255"/>
      <c r="BA1098" s="255"/>
      <c r="BB1098" s="255"/>
      <c r="BC1098" s="255"/>
      <c r="BD1098" s="255"/>
      <c r="BE1098" s="255"/>
      <c r="BF1098" s="255"/>
      <c r="BG1098" s="255"/>
      <c r="BH1098" s="255"/>
      <c r="BI1098" s="255"/>
      <c r="BJ1098" s="255"/>
      <c r="BK1098" s="255"/>
      <c r="BL1098" s="255"/>
      <c r="BM1098" s="181"/>
      <c r="BN1098" s="181"/>
      <c r="BO1098" s="181"/>
      <c r="BP1098" s="181"/>
      <c r="BQ1098" s="181"/>
      <c r="BR1098" s="181"/>
      <c r="BS1098" s="181"/>
      <c r="BT1098" s="181"/>
      <c r="BU1098" s="181"/>
      <c r="BV1098" s="181"/>
      <c r="BW1098" s="181"/>
      <c r="BX1098" s="181"/>
      <c r="BY1098" s="181"/>
      <c r="BZ1098" s="181"/>
      <c r="CA1098" s="181"/>
      <c r="CB1098" s="181"/>
      <c r="CC1098" s="181"/>
      <c r="CD1098" s="181"/>
      <c r="CE1098" s="181"/>
      <c r="CF1098" s="181"/>
      <c r="CG1098" s="181"/>
      <c r="CH1098" s="181"/>
      <c r="CI1098" s="181"/>
      <c r="CJ1098" s="181"/>
      <c r="CK1098" s="181"/>
      <c r="CL1098" s="181"/>
      <c r="CM1098" s="181"/>
      <c r="CN1098" s="181"/>
      <c r="CO1098" s="181"/>
      <c r="CP1098" s="181"/>
      <c r="CQ1098" s="181"/>
      <c r="CR1098" s="181"/>
      <c r="CS1098" s="181"/>
      <c r="CT1098" s="181"/>
      <c r="CU1098" s="181"/>
      <c r="CV1098" s="181"/>
      <c r="CW1098" s="181"/>
      <c r="CX1098" s="181"/>
      <c r="CY1098" s="181"/>
      <c r="CZ1098" s="181"/>
      <c r="DA1098" s="181"/>
      <c r="DB1098" s="181"/>
      <c r="DC1098" s="181"/>
      <c r="DD1098" s="181"/>
      <c r="DE1098" s="181"/>
      <c r="DF1098" s="181"/>
      <c r="DG1098" s="181"/>
      <c r="DH1098" s="181"/>
      <c r="DI1098" s="181"/>
      <c r="DJ1098" s="181"/>
      <c r="DK1098" s="181"/>
      <c r="DL1098" s="181"/>
      <c r="DM1098" s="181"/>
      <c r="DN1098" s="181"/>
      <c r="DO1098" s="181"/>
      <c r="DP1098" s="181"/>
      <c r="DQ1098" s="181"/>
      <c r="DR1098" s="181"/>
      <c r="DS1098" s="181"/>
      <c r="DT1098" s="181"/>
      <c r="DU1098" s="181"/>
      <c r="DV1098" s="181"/>
      <c r="DW1098" s="181"/>
      <c r="DX1098" s="181"/>
      <c r="DY1098" s="181"/>
      <c r="DZ1098" s="181"/>
      <c r="EA1098" s="181"/>
      <c r="EB1098" s="181"/>
      <c r="EC1098" s="181"/>
      <c r="ED1098" s="181"/>
      <c r="EE1098" s="181"/>
      <c r="EF1098" s="181"/>
      <c r="EG1098" s="181"/>
      <c r="EH1098" s="181"/>
      <c r="EI1098" s="181"/>
      <c r="EJ1098" s="181"/>
      <c r="EK1098" s="181"/>
      <c r="EL1098" s="181"/>
      <c r="EM1098" s="181"/>
      <c r="EN1098" s="181"/>
      <c r="EO1098" s="181"/>
      <c r="EP1098" s="181"/>
      <c r="EQ1098" s="181"/>
      <c r="ER1098" s="181"/>
      <c r="ES1098" s="181"/>
      <c r="ET1098" s="181"/>
      <c r="EU1098" s="181"/>
      <c r="EV1098" s="181"/>
      <c r="EW1098" s="181"/>
      <c r="EX1098" s="181"/>
      <c r="EY1098" s="181"/>
      <c r="EZ1098" s="181"/>
      <c r="FA1098" s="181"/>
      <c r="FB1098" s="181"/>
      <c r="FC1098" s="181"/>
      <c r="FD1098" s="181"/>
      <c r="FE1098" s="181"/>
      <c r="FF1098" s="181"/>
      <c r="FG1098" s="181"/>
      <c r="FH1098" s="181"/>
      <c r="FI1098" s="181"/>
      <c r="FJ1098" s="181"/>
      <c r="FK1098" s="181"/>
      <c r="FL1098" s="181"/>
      <c r="FM1098" s="181"/>
      <c r="FN1098" s="181"/>
      <c r="FO1098" s="181"/>
      <c r="FP1098" s="181"/>
      <c r="FQ1098" s="181"/>
      <c r="FR1098" s="181"/>
      <c r="FS1098" s="181"/>
      <c r="FT1098" s="181"/>
      <c r="FU1098" s="181"/>
      <c r="FV1098" s="181"/>
      <c r="FW1098" s="181"/>
      <c r="FX1098" s="181"/>
      <c r="FY1098" s="181"/>
      <c r="FZ1098" s="181"/>
      <c r="GA1098" s="181"/>
      <c r="GB1098" s="181"/>
      <c r="GC1098" s="181"/>
      <c r="GD1098" s="181"/>
      <c r="GE1098" s="181"/>
      <c r="GF1098" s="181"/>
      <c r="GG1098" s="181"/>
      <c r="GH1098" s="181"/>
      <c r="GI1098" s="181"/>
      <c r="GJ1098" s="181"/>
      <c r="GK1098" s="181"/>
      <c r="GL1098" s="181"/>
      <c r="GM1098" s="181"/>
      <c r="GN1098" s="181"/>
      <c r="GO1098" s="181"/>
      <c r="GP1098" s="181"/>
      <c r="GQ1098" s="181"/>
      <c r="GR1098" s="181"/>
      <c r="GS1098" s="181"/>
      <c r="GT1098" s="181"/>
      <c r="GU1098" s="181"/>
      <c r="GV1098" s="181"/>
      <c r="GW1098" s="181"/>
      <c r="GX1098" s="181"/>
      <c r="GY1098" s="181"/>
      <c r="GZ1098" s="181"/>
      <c r="HA1098" s="181"/>
      <c r="HB1098" s="181"/>
      <c r="HC1098" s="181"/>
      <c r="HD1098" s="181"/>
      <c r="HE1098" s="181"/>
      <c r="HF1098" s="181"/>
      <c r="HG1098" s="181"/>
      <c r="HH1098" s="181"/>
      <c r="HI1098" s="181"/>
      <c r="HJ1098" s="181"/>
      <c r="HK1098" s="181"/>
      <c r="HL1098" s="181"/>
      <c r="HM1098" s="181"/>
      <c r="HN1098" s="181"/>
      <c r="HO1098" s="181"/>
      <c r="HP1098" s="181"/>
      <c r="HQ1098" s="181"/>
      <c r="HR1098" s="181"/>
      <c r="HS1098" s="181"/>
      <c r="HT1098" s="181"/>
      <c r="HU1098" s="181"/>
      <c r="HV1098" s="181"/>
      <c r="HW1098" s="181"/>
      <c r="HX1098" s="181"/>
      <c r="HY1098" s="181"/>
      <c r="HZ1098" s="181"/>
      <c r="IA1098" s="181"/>
      <c r="IB1098" s="181"/>
      <c r="IC1098" s="181"/>
      <c r="ID1098" s="181"/>
      <c r="IE1098" s="181"/>
      <c r="IF1098" s="181"/>
      <c r="IG1098" s="181"/>
      <c r="IH1098" s="181"/>
      <c r="II1098" s="181"/>
      <c r="IJ1098" s="181"/>
      <c r="IK1098" s="181"/>
      <c r="IL1098" s="181"/>
      <c r="IM1098" s="181"/>
      <c r="IN1098" s="181"/>
      <c r="IO1098" s="181"/>
      <c r="IP1098" s="181"/>
      <c r="IQ1098" s="181"/>
      <c r="IR1098" s="181"/>
      <c r="IS1098" s="181"/>
      <c r="IT1098" s="181"/>
      <c r="IU1098" s="181"/>
      <c r="IV1098" s="181"/>
      <c r="IW1098" s="181"/>
      <c r="IX1098" s="181"/>
      <c r="IY1098" s="181"/>
      <c r="IZ1098" s="181"/>
      <c r="JA1098" s="181"/>
      <c r="JB1098" s="181"/>
      <c r="JC1098" s="181"/>
      <c r="JD1098" s="181"/>
      <c r="JE1098" s="181"/>
      <c r="JF1098" s="181"/>
      <c r="JG1098" s="181"/>
      <c r="JH1098" s="181"/>
      <c r="JI1098" s="181"/>
      <c r="JJ1098" s="181"/>
      <c r="JK1098" s="181"/>
      <c r="JL1098" s="181"/>
      <c r="JM1098" s="181"/>
      <c r="JN1098" s="181"/>
      <c r="JO1098" s="181"/>
      <c r="JP1098" s="181"/>
      <c r="JQ1098" s="181"/>
      <c r="JR1098" s="181"/>
      <c r="JS1098" s="181"/>
      <c r="JT1098" s="181"/>
      <c r="JU1098" s="181"/>
      <c r="JV1098" s="181"/>
      <c r="JW1098" s="181"/>
      <c r="JX1098" s="181"/>
      <c r="JY1098" s="181"/>
      <c r="JZ1098" s="181"/>
      <c r="KA1098" s="181"/>
      <c r="KB1098" s="181"/>
      <c r="KC1098" s="181"/>
      <c r="KD1098" s="181"/>
      <c r="KE1098" s="181"/>
      <c r="KF1098" s="181"/>
      <c r="KG1098" s="181"/>
      <c r="KH1098" s="181"/>
      <c r="KI1098" s="181"/>
      <c r="KJ1098" s="181"/>
      <c r="KK1098" s="181"/>
      <c r="KL1098" s="181"/>
      <c r="KM1098" s="181"/>
      <c r="KN1098" s="181"/>
      <c r="KO1098" s="181"/>
      <c r="KP1098" s="181"/>
      <c r="KQ1098" s="181"/>
      <c r="KR1098" s="181"/>
      <c r="KS1098" s="181"/>
      <c r="KT1098" s="181"/>
      <c r="KU1098" s="181"/>
      <c r="KV1098" s="181"/>
      <c r="KW1098" s="181"/>
      <c r="KX1098" s="181"/>
      <c r="KY1098" s="181"/>
      <c r="KZ1098" s="181"/>
      <c r="LA1098" s="181"/>
      <c r="LB1098" s="181"/>
      <c r="LC1098" s="181"/>
      <c r="LD1098" s="181"/>
      <c r="LE1098" s="181"/>
      <c r="LF1098" s="181"/>
      <c r="LG1098" s="181"/>
      <c r="LH1098" s="181"/>
      <c r="LI1098" s="181"/>
      <c r="LJ1098" s="181"/>
      <c r="LK1098" s="181"/>
      <c r="LL1098" s="181"/>
      <c r="LM1098" s="181"/>
      <c r="LN1098" s="181"/>
      <c r="LO1098" s="181"/>
      <c r="LP1098" s="181"/>
      <c r="LQ1098" s="181"/>
      <c r="LR1098" s="181"/>
      <c r="LS1098" s="181"/>
      <c r="LT1098" s="181"/>
      <c r="LU1098" s="181"/>
      <c r="LV1098" s="181"/>
      <c r="LW1098" s="181"/>
      <c r="LX1098" s="181"/>
      <c r="LY1098" s="181"/>
      <c r="LZ1098" s="181"/>
      <c r="MA1098" s="181"/>
      <c r="MB1098" s="181"/>
      <c r="MC1098" s="181"/>
      <c r="MD1098" s="181"/>
      <c r="ME1098" s="181"/>
      <c r="MF1098" s="181"/>
      <c r="MG1098" s="181"/>
      <c r="MH1098" s="181"/>
      <c r="MI1098" s="181"/>
      <c r="MJ1098" s="181"/>
      <c r="MK1098" s="181"/>
      <c r="ML1098" s="181"/>
      <c r="MM1098" s="181"/>
      <c r="MN1098" s="181"/>
      <c r="MO1098" s="181"/>
      <c r="MP1098" s="181"/>
      <c r="MQ1098" s="181"/>
      <c r="MR1098" s="181"/>
      <c r="MS1098" s="181"/>
      <c r="MT1098" s="181"/>
      <c r="MU1098" s="181"/>
      <c r="MV1098" s="181"/>
      <c r="MW1098" s="181"/>
      <c r="MX1098" s="181"/>
      <c r="MY1098" s="181"/>
      <c r="MZ1098" s="181"/>
      <c r="NA1098" s="181"/>
      <c r="NB1098" s="181"/>
      <c r="NC1098" s="181"/>
      <c r="ND1098" s="181"/>
      <c r="NE1098" s="181"/>
      <c r="NF1098" s="181"/>
      <c r="NG1098" s="181"/>
      <c r="NH1098" s="181"/>
      <c r="NI1098" s="181"/>
      <c r="NJ1098" s="181"/>
      <c r="NK1098" s="181"/>
      <c r="NL1098" s="181"/>
      <c r="NM1098" s="181"/>
      <c r="NN1098" s="181"/>
      <c r="NO1098" s="181"/>
      <c r="NP1098" s="181"/>
      <c r="NQ1098" s="181"/>
      <c r="NR1098" s="181"/>
      <c r="NS1098" s="181"/>
      <c r="NT1098" s="181"/>
      <c r="NU1098" s="181"/>
      <c r="NV1098" s="181"/>
      <c r="NW1098" s="181"/>
      <c r="NX1098" s="181"/>
      <c r="NY1098" s="181"/>
      <c r="NZ1098" s="181"/>
      <c r="OA1098" s="181"/>
      <c r="OB1098" s="181"/>
      <c r="OC1098" s="181"/>
      <c r="OD1098" s="181"/>
      <c r="OE1098" s="181"/>
      <c r="OF1098" s="181"/>
      <c r="OG1098" s="181"/>
      <c r="OH1098" s="181"/>
      <c r="OI1098" s="181"/>
      <c r="OJ1098" s="181"/>
      <c r="OK1098" s="181"/>
      <c r="OL1098" s="181"/>
      <c r="OM1098" s="181"/>
      <c r="ON1098" s="181"/>
      <c r="OO1098" s="181"/>
      <c r="OP1098" s="181"/>
      <c r="OQ1098" s="181"/>
      <c r="OR1098" s="181"/>
      <c r="OS1098" s="181"/>
      <c r="OT1098" s="181"/>
      <c r="OU1098" s="181"/>
      <c r="OV1098" s="181"/>
      <c r="OW1098" s="181"/>
      <c r="OX1098" s="181"/>
      <c r="OY1098" s="181"/>
      <c r="OZ1098" s="181"/>
      <c r="PA1098" s="181"/>
      <c r="PB1098" s="181"/>
      <c r="PC1098" s="181"/>
      <c r="PD1098" s="181"/>
      <c r="PE1098" s="181"/>
      <c r="PF1098" s="181"/>
      <c r="PG1098" s="181"/>
      <c r="PH1098" s="181"/>
      <c r="PI1098" s="181"/>
      <c r="PJ1098" s="181"/>
      <c r="PK1098" s="181"/>
      <c r="PL1098" s="181"/>
      <c r="PM1098" s="181"/>
      <c r="PN1098" s="181"/>
      <c r="PO1098" s="181"/>
      <c r="PP1098" s="181"/>
      <c r="PQ1098" s="181"/>
      <c r="PR1098" s="181"/>
      <c r="PS1098" s="181"/>
      <c r="PT1098" s="181"/>
      <c r="PU1098" s="181"/>
      <c r="PV1098" s="181"/>
      <c r="PW1098" s="181"/>
      <c r="PX1098" s="181"/>
      <c r="PY1098" s="181"/>
      <c r="PZ1098" s="181"/>
      <c r="QA1098" s="181"/>
      <c r="QB1098" s="181"/>
      <c r="QC1098" s="181"/>
      <c r="QD1098" s="181"/>
      <c r="QE1098" s="181"/>
      <c r="QF1098" s="181"/>
      <c r="QG1098" s="181"/>
      <c r="QH1098" s="181"/>
      <c r="QI1098" s="181"/>
      <c r="QJ1098" s="181"/>
      <c r="QK1098" s="181"/>
      <c r="QL1098" s="181"/>
      <c r="QM1098" s="181"/>
      <c r="QN1098" s="181"/>
      <c r="QO1098" s="181"/>
      <c r="QP1098" s="181"/>
      <c r="QQ1098" s="181"/>
      <c r="QR1098" s="181"/>
      <c r="QS1098" s="181"/>
      <c r="QT1098" s="181"/>
      <c r="QU1098" s="181"/>
      <c r="QV1098" s="181"/>
      <c r="QW1098" s="181"/>
      <c r="QX1098" s="181"/>
      <c r="QY1098" s="181"/>
      <c r="QZ1098" s="181"/>
      <c r="RA1098" s="181"/>
      <c r="RB1098" s="181"/>
      <c r="RC1098" s="181"/>
      <c r="RD1098" s="181"/>
      <c r="RE1098" s="181"/>
      <c r="RF1098" s="181"/>
      <c r="RG1098" s="181"/>
      <c r="RH1098" s="181"/>
      <c r="RI1098" s="181"/>
      <c r="RJ1098" s="181"/>
      <c r="RK1098" s="181"/>
      <c r="RL1098" s="181"/>
      <c r="RM1098" s="181"/>
      <c r="RN1098" s="181"/>
      <c r="RO1098" s="181"/>
      <c r="RP1098" s="181"/>
      <c r="RQ1098" s="181"/>
      <c r="RR1098" s="181"/>
      <c r="RS1098" s="181"/>
      <c r="RT1098" s="181"/>
      <c r="RU1098" s="181"/>
      <c r="RV1098" s="181"/>
      <c r="RW1098" s="181"/>
      <c r="RX1098" s="181"/>
      <c r="RY1098" s="181"/>
      <c r="RZ1098" s="181"/>
      <c r="SA1098" s="181"/>
      <c r="SB1098" s="181"/>
      <c r="SC1098" s="181"/>
      <c r="SD1098" s="181"/>
      <c r="SE1098" s="181"/>
      <c r="SF1098" s="181"/>
      <c r="SG1098" s="181"/>
      <c r="SH1098" s="181"/>
      <c r="SI1098" s="181"/>
      <c r="SJ1098" s="181"/>
      <c r="SK1098" s="181"/>
      <c r="SL1098" s="181"/>
      <c r="SM1098" s="181"/>
      <c r="SN1098" s="181"/>
      <c r="SO1098" s="181"/>
      <c r="SP1098" s="181"/>
      <c r="SQ1098" s="181"/>
      <c r="SR1098" s="181"/>
      <c r="SS1098" s="181"/>
      <c r="ST1098" s="181"/>
      <c r="SU1098" s="181"/>
      <c r="SV1098" s="181"/>
      <c r="SW1098" s="181"/>
      <c r="SX1098" s="181"/>
      <c r="SY1098" s="181"/>
      <c r="SZ1098" s="181"/>
      <c r="TA1098" s="181"/>
      <c r="TB1098" s="181"/>
      <c r="TC1098" s="181"/>
      <c r="TD1098" s="181"/>
      <c r="TE1098" s="181"/>
      <c r="TF1098" s="181"/>
      <c r="TG1098" s="181"/>
      <c r="TH1098" s="181"/>
      <c r="TI1098" s="181"/>
      <c r="TJ1098" s="181"/>
      <c r="TK1098" s="181"/>
      <c r="TL1098" s="181"/>
      <c r="TM1098" s="181"/>
      <c r="TN1098" s="181"/>
      <c r="TO1098" s="181"/>
      <c r="TP1098" s="181"/>
      <c r="TQ1098" s="181"/>
      <c r="TR1098" s="181"/>
      <c r="TS1098" s="181"/>
      <c r="TT1098" s="181"/>
      <c r="TU1098" s="181"/>
      <c r="TV1098" s="181"/>
      <c r="TW1098" s="181"/>
      <c r="TX1098" s="181"/>
      <c r="TY1098" s="181"/>
      <c r="TZ1098" s="181"/>
      <c r="UA1098" s="181"/>
      <c r="UB1098" s="181"/>
      <c r="UC1098" s="181"/>
      <c r="UD1098" s="181"/>
      <c r="UE1098" s="181"/>
      <c r="UF1098" s="181"/>
      <c r="UG1098" s="181"/>
      <c r="UH1098" s="181"/>
      <c r="UI1098" s="181"/>
      <c r="UJ1098" s="181"/>
      <c r="UK1098" s="181"/>
      <c r="UL1098" s="181"/>
      <c r="UM1098" s="181"/>
      <c r="UN1098" s="181"/>
      <c r="UO1098" s="181"/>
      <c r="UP1098" s="181"/>
      <c r="UQ1098" s="181"/>
      <c r="UR1098" s="181"/>
      <c r="US1098" s="181"/>
      <c r="UT1098" s="181"/>
      <c r="UU1098" s="181"/>
      <c r="UV1098" s="181"/>
      <c r="UW1098" s="181"/>
      <c r="UX1098" s="181"/>
      <c r="UY1098" s="181"/>
      <c r="UZ1098" s="181"/>
      <c r="VA1098" s="181"/>
      <c r="VB1098" s="181"/>
      <c r="VC1098" s="181"/>
      <c r="VD1098" s="181"/>
      <c r="VE1098" s="181"/>
      <c r="VF1098" s="181"/>
      <c r="VG1098" s="181"/>
      <c r="VH1098" s="181"/>
      <c r="VI1098" s="181"/>
      <c r="VJ1098" s="181"/>
      <c r="VK1098" s="181"/>
      <c r="VL1098" s="181"/>
      <c r="VM1098" s="181"/>
      <c r="VN1098" s="181"/>
      <c r="VO1098" s="181"/>
      <c r="VP1098" s="181"/>
      <c r="VQ1098" s="181"/>
      <c r="VR1098" s="181"/>
      <c r="VS1098" s="181"/>
      <c r="VT1098" s="181"/>
      <c r="VU1098" s="181"/>
      <c r="VV1098" s="181"/>
      <c r="VW1098" s="181"/>
      <c r="VX1098" s="181"/>
      <c r="VY1098" s="181"/>
      <c r="VZ1098" s="181"/>
      <c r="WA1098" s="181"/>
      <c r="WB1098" s="181"/>
      <c r="WC1098" s="181"/>
      <c r="WD1098" s="181"/>
      <c r="WE1098" s="181"/>
      <c r="WF1098" s="181"/>
      <c r="WG1098" s="181"/>
      <c r="WH1098" s="181"/>
      <c r="WI1098" s="181"/>
      <c r="WJ1098" s="181"/>
      <c r="WK1098" s="181"/>
      <c r="WL1098" s="181"/>
      <c r="WM1098" s="181"/>
      <c r="WN1098" s="181"/>
      <c r="WO1098" s="181"/>
      <c r="WP1098" s="181"/>
      <c r="WQ1098" s="181"/>
      <c r="WR1098" s="181"/>
      <c r="WS1098" s="181"/>
      <c r="WT1098" s="181"/>
      <c r="WU1098" s="181"/>
      <c r="WV1098" s="181"/>
      <c r="WW1098" s="181"/>
      <c r="WX1098" s="181"/>
      <c r="WY1098" s="181"/>
      <c r="WZ1098" s="181"/>
      <c r="XA1098" s="181"/>
      <c r="XB1098" s="181"/>
      <c r="XC1098" s="181"/>
      <c r="XD1098" s="181"/>
      <c r="XE1098" s="181"/>
      <c r="XF1098" s="181"/>
      <c r="XG1098" s="181"/>
      <c r="XH1098" s="181"/>
      <c r="XI1098" s="181"/>
      <c r="XJ1098" s="181"/>
      <c r="XK1098" s="181"/>
      <c r="XL1098" s="181"/>
      <c r="XM1098" s="181"/>
      <c r="XN1098" s="181"/>
      <c r="XO1098" s="181"/>
      <c r="XP1098" s="181"/>
      <c r="XQ1098" s="181"/>
      <c r="XR1098" s="181"/>
      <c r="XS1098" s="181"/>
      <c r="XT1098" s="181"/>
      <c r="XU1098" s="181"/>
      <c r="XV1098" s="181"/>
      <c r="XW1098" s="181"/>
      <c r="XX1098" s="181"/>
      <c r="XY1098" s="181"/>
      <c r="XZ1098" s="181"/>
      <c r="YA1098" s="181"/>
      <c r="YB1098" s="181"/>
      <c r="YC1098" s="181"/>
      <c r="YD1098" s="181"/>
      <c r="YE1098" s="181"/>
      <c r="YF1098" s="181"/>
      <c r="YG1098" s="181"/>
      <c r="YH1098" s="181"/>
      <c r="YI1098" s="181"/>
      <c r="YJ1098" s="181"/>
      <c r="YK1098" s="181"/>
      <c r="YL1098" s="181"/>
      <c r="YM1098" s="181"/>
      <c r="YN1098" s="181"/>
      <c r="YO1098" s="181"/>
      <c r="YP1098" s="181"/>
      <c r="YQ1098" s="181"/>
      <c r="YR1098" s="181"/>
      <c r="YS1098" s="181"/>
      <c r="YT1098" s="181"/>
      <c r="YU1098" s="181"/>
      <c r="YV1098" s="181"/>
      <c r="YW1098" s="181"/>
      <c r="YX1098" s="181"/>
      <c r="YY1098" s="181"/>
      <c r="YZ1098" s="181"/>
      <c r="ZA1098" s="181"/>
      <c r="ZB1098" s="181"/>
      <c r="ZC1098" s="181"/>
      <c r="ZD1098" s="181"/>
      <c r="ZE1098" s="181"/>
      <c r="ZF1098" s="181"/>
      <c r="ZG1098" s="181"/>
      <c r="ZH1098" s="181"/>
      <c r="ZI1098" s="181"/>
      <c r="ZJ1098" s="181"/>
      <c r="ZK1098" s="181"/>
      <c r="ZL1098" s="181"/>
      <c r="ZM1098" s="181"/>
      <c r="ZN1098" s="181"/>
      <c r="ZO1098" s="181"/>
      <c r="ZP1098" s="181"/>
      <c r="ZQ1098" s="181"/>
      <c r="ZR1098" s="181"/>
      <c r="ZS1098" s="181"/>
      <c r="ZT1098" s="181"/>
      <c r="ZU1098" s="181"/>
      <c r="ZV1098" s="181"/>
      <c r="ZW1098" s="181"/>
      <c r="ZX1098" s="181"/>
      <c r="ZY1098" s="181"/>
      <c r="ZZ1098" s="181"/>
      <c r="AAA1098" s="181"/>
      <c r="AAB1098" s="181"/>
      <c r="AAC1098" s="181"/>
      <c r="AAD1098" s="181"/>
      <c r="AAE1098" s="181"/>
      <c r="AAF1098" s="181"/>
      <c r="AAG1098" s="181"/>
      <c r="AAH1098" s="181"/>
      <c r="AAI1098" s="181"/>
      <c r="AAJ1098" s="181"/>
      <c r="AAK1098" s="181"/>
      <c r="AAL1098" s="181"/>
      <c r="AAM1098" s="181"/>
      <c r="AAN1098" s="181"/>
      <c r="AAO1098" s="181"/>
      <c r="AAP1098" s="181"/>
      <c r="AAQ1098" s="181"/>
      <c r="AAR1098" s="181"/>
      <c r="AAS1098" s="181"/>
      <c r="AAT1098" s="181"/>
      <c r="AAU1098" s="181"/>
      <c r="AAV1098" s="181"/>
      <c r="AAW1098" s="181"/>
      <c r="AAX1098" s="181"/>
      <c r="AAY1098" s="181"/>
      <c r="AAZ1098" s="181"/>
      <c r="ABA1098" s="181"/>
      <c r="ABB1098" s="181"/>
      <c r="ABC1098" s="181"/>
      <c r="ABD1098" s="181"/>
      <c r="ABE1098" s="181"/>
      <c r="ABF1098" s="181"/>
      <c r="ABG1098" s="181"/>
      <c r="ABH1098" s="181"/>
      <c r="ABI1098" s="181"/>
      <c r="ABJ1098" s="181"/>
      <c r="ABK1098" s="181"/>
      <c r="ABL1098" s="181"/>
      <c r="ABM1098" s="181"/>
      <c r="ABN1098" s="181"/>
      <c r="ABO1098" s="181"/>
      <c r="ABP1098" s="181"/>
      <c r="ABQ1098" s="181"/>
      <c r="ABR1098" s="181"/>
      <c r="ABS1098" s="181"/>
      <c r="ABT1098" s="181"/>
      <c r="ABU1098" s="181"/>
      <c r="ABV1098" s="181"/>
      <c r="ABW1098" s="181"/>
      <c r="ABX1098" s="181"/>
      <c r="ABY1098" s="181"/>
      <c r="ABZ1098" s="181"/>
      <c r="ACA1098" s="181"/>
      <c r="ACB1098" s="181"/>
      <c r="ACC1098" s="181"/>
      <c r="ACD1098" s="181"/>
      <c r="ACE1098" s="181"/>
      <c r="ACF1098" s="181"/>
      <c r="ACG1098" s="181"/>
      <c r="ACH1098" s="181"/>
      <c r="ACI1098" s="181"/>
      <c r="ACJ1098" s="181"/>
      <c r="ACK1098" s="181"/>
      <c r="ACL1098" s="181"/>
      <c r="ACM1098" s="181"/>
      <c r="ACN1098" s="181"/>
      <c r="ACO1098" s="181"/>
      <c r="ACP1098" s="181"/>
      <c r="ACQ1098" s="181"/>
      <c r="ACR1098" s="181"/>
      <c r="ACS1098" s="181"/>
      <c r="ACT1098" s="181"/>
      <c r="ACU1098" s="181"/>
      <c r="ACV1098" s="181"/>
      <c r="ACW1098" s="181"/>
      <c r="ACX1098" s="181"/>
      <c r="ACY1098" s="181"/>
      <c r="ACZ1098" s="181"/>
      <c r="ADA1098" s="181"/>
      <c r="ADB1098" s="181"/>
      <c r="ADC1098" s="181"/>
      <c r="ADD1098" s="181"/>
      <c r="ADE1098" s="181"/>
      <c r="ADF1098" s="181"/>
      <c r="ADG1098" s="181"/>
      <c r="ADH1098" s="181"/>
      <c r="ADI1098" s="181"/>
      <c r="ADJ1098" s="181"/>
      <c r="ADK1098" s="181"/>
      <c r="ADL1098" s="181"/>
      <c r="ADM1098" s="181"/>
      <c r="ADN1098" s="181"/>
      <c r="ADO1098" s="181"/>
      <c r="ADP1098" s="181"/>
      <c r="ADQ1098" s="181"/>
      <c r="ADR1098" s="181"/>
      <c r="ADS1098" s="181"/>
      <c r="ADT1098" s="181"/>
      <c r="ADU1098" s="181"/>
      <c r="ADV1098" s="181"/>
      <c r="ADW1098" s="181"/>
      <c r="ADX1098" s="181"/>
      <c r="ADY1098" s="181"/>
      <c r="ADZ1098" s="181"/>
      <c r="AEA1098" s="181"/>
      <c r="AEB1098" s="181"/>
      <c r="AEC1098" s="181"/>
      <c r="AED1098" s="181"/>
      <c r="AEE1098" s="181"/>
      <c r="AEF1098" s="181"/>
      <c r="AEG1098" s="181"/>
      <c r="AEH1098" s="181"/>
      <c r="AEI1098" s="181"/>
      <c r="AEJ1098" s="181"/>
      <c r="AEK1098" s="181"/>
      <c r="AEL1098" s="181"/>
      <c r="AEM1098" s="181"/>
      <c r="AEN1098" s="181"/>
      <c r="AEO1098" s="181"/>
      <c r="AEP1098" s="181"/>
      <c r="AEQ1098" s="181"/>
      <c r="AER1098" s="181"/>
      <c r="AES1098" s="181"/>
      <c r="AET1098" s="181"/>
      <c r="AEU1098" s="181"/>
      <c r="AEV1098" s="181"/>
      <c r="AEW1098" s="181"/>
      <c r="AEX1098" s="181"/>
      <c r="AEY1098" s="181"/>
      <c r="AEZ1098" s="181"/>
      <c r="AFA1098" s="181"/>
      <c r="AFB1098" s="181"/>
      <c r="AFC1098" s="181"/>
      <c r="AFD1098" s="181"/>
      <c r="AFE1098" s="181"/>
      <c r="AFF1098" s="181"/>
      <c r="AFG1098" s="181"/>
      <c r="AFH1098" s="181"/>
      <c r="AFI1098" s="181"/>
      <c r="AFJ1098" s="181"/>
      <c r="AFK1098" s="181"/>
      <c r="AFL1098" s="181"/>
      <c r="AFM1098" s="181"/>
      <c r="AFN1098" s="181"/>
      <c r="AFO1098" s="181"/>
      <c r="AFP1098" s="181"/>
      <c r="AFQ1098" s="181"/>
      <c r="AFR1098" s="181"/>
      <c r="AFS1098" s="181"/>
      <c r="AFT1098" s="181"/>
      <c r="AFU1098" s="181"/>
      <c r="AFV1098" s="181"/>
      <c r="AFW1098" s="181"/>
      <c r="AFX1098" s="181"/>
      <c r="AFY1098" s="181"/>
      <c r="AFZ1098" s="181"/>
      <c r="AGA1098" s="181"/>
      <c r="AGB1098" s="181"/>
      <c r="AGC1098" s="181"/>
      <c r="AGD1098" s="181"/>
      <c r="AGE1098" s="181"/>
      <c r="AGF1098" s="181"/>
      <c r="AGG1098" s="181"/>
      <c r="AGH1098" s="181"/>
      <c r="AGI1098" s="181"/>
      <c r="AGJ1098" s="181"/>
      <c r="AGK1098" s="181"/>
      <c r="AGL1098" s="181"/>
      <c r="AGM1098" s="181"/>
      <c r="AGN1098" s="181"/>
      <c r="AGO1098" s="181"/>
      <c r="AGP1098" s="181"/>
      <c r="AGQ1098" s="181"/>
      <c r="AGR1098" s="181"/>
      <c r="AGS1098" s="181"/>
      <c r="AGT1098" s="181"/>
      <c r="AGU1098" s="181"/>
      <c r="AGV1098" s="181"/>
      <c r="AGW1098" s="181"/>
      <c r="AGX1098" s="181"/>
      <c r="AGY1098" s="181"/>
      <c r="AGZ1098" s="181"/>
      <c r="AHA1098" s="181"/>
      <c r="AHB1098" s="181"/>
      <c r="AHC1098" s="181"/>
      <c r="AHD1098" s="181"/>
      <c r="AHE1098" s="181"/>
      <c r="AHF1098" s="181"/>
      <c r="AHG1098" s="181"/>
      <c r="AHH1098" s="181"/>
      <c r="AHI1098" s="181"/>
      <c r="AHJ1098" s="181"/>
      <c r="AHK1098" s="181"/>
      <c r="AHL1098" s="181"/>
      <c r="AHM1098" s="181"/>
      <c r="AHN1098" s="181"/>
      <c r="AHO1098" s="181"/>
      <c r="AHP1098" s="181"/>
      <c r="AHQ1098" s="181"/>
      <c r="AHR1098" s="181"/>
      <c r="AHS1098" s="181"/>
      <c r="AHT1098" s="181"/>
      <c r="AHU1098" s="181"/>
      <c r="AHV1098" s="181"/>
      <c r="AHW1098" s="181"/>
      <c r="AHX1098" s="181"/>
      <c r="AHY1098" s="181"/>
      <c r="AHZ1098" s="181"/>
      <c r="AIA1098" s="181"/>
      <c r="AIB1098" s="181"/>
      <c r="AIC1098" s="181"/>
      <c r="AID1098" s="181"/>
      <c r="AIE1098" s="181"/>
      <c r="AIF1098" s="181"/>
      <c r="AIG1098" s="181"/>
      <c r="AIH1098" s="181"/>
      <c r="AII1098" s="181"/>
      <c r="AIJ1098" s="181"/>
      <c r="AIK1098" s="181"/>
      <c r="AIL1098" s="181"/>
      <c r="AIM1098" s="181"/>
      <c r="AIN1098" s="181"/>
      <c r="AIO1098" s="181"/>
      <c r="AIP1098" s="181"/>
      <c r="AIQ1098" s="181"/>
      <c r="AIR1098" s="181"/>
      <c r="AIS1098" s="181"/>
      <c r="AIT1098" s="181"/>
      <c r="AIU1098" s="181"/>
      <c r="AIV1098" s="181"/>
      <c r="AIW1098" s="181"/>
      <c r="AIX1098" s="181"/>
      <c r="AIY1098" s="181"/>
      <c r="AIZ1098" s="181"/>
      <c r="AJA1098" s="181"/>
      <c r="AJB1098" s="181"/>
      <c r="AJC1098" s="181"/>
      <c r="AJD1098" s="181"/>
      <c r="AJE1098" s="181"/>
      <c r="AJF1098" s="181"/>
      <c r="AJG1098" s="181"/>
      <c r="AJH1098" s="181"/>
      <c r="AJI1098" s="181"/>
      <c r="AJJ1098" s="181"/>
      <c r="AJK1098" s="181"/>
      <c r="AJL1098" s="181"/>
      <c r="AJM1098" s="181"/>
      <c r="AJN1098" s="181"/>
      <c r="AJO1098" s="181"/>
      <c r="AJP1098" s="181"/>
      <c r="AJQ1098" s="181"/>
      <c r="AJR1098" s="181"/>
      <c r="AJS1098" s="181"/>
      <c r="AJT1098" s="181"/>
      <c r="AJU1098" s="181"/>
      <c r="AJV1098" s="181"/>
      <c r="AJW1098" s="181"/>
      <c r="AJX1098" s="181"/>
      <c r="AJY1098" s="181"/>
      <c r="AJZ1098" s="181"/>
      <c r="AKA1098" s="181"/>
      <c r="AKB1098" s="181"/>
      <c r="AKC1098" s="181"/>
      <c r="AKD1098" s="181"/>
      <c r="AKE1098" s="181"/>
      <c r="AKF1098" s="181"/>
      <c r="AKG1098" s="181"/>
      <c r="AKH1098" s="181"/>
      <c r="AKI1098" s="181"/>
      <c r="AKJ1098" s="181"/>
      <c r="AKK1098" s="181"/>
      <c r="AKL1098" s="181"/>
      <c r="AKM1098" s="181"/>
      <c r="AKN1098" s="181"/>
      <c r="AKO1098" s="181"/>
      <c r="AKP1098" s="181"/>
      <c r="AKQ1098" s="181"/>
      <c r="AKR1098" s="181"/>
      <c r="AKS1098" s="181"/>
      <c r="AKT1098" s="181"/>
      <c r="AKU1098" s="181"/>
      <c r="AKV1098" s="181"/>
      <c r="AKW1098" s="181"/>
      <c r="AKX1098" s="181"/>
      <c r="AKY1098" s="181"/>
      <c r="AKZ1098" s="181"/>
      <c r="ALA1098" s="181"/>
      <c r="ALB1098" s="181"/>
      <c r="ALC1098" s="181"/>
      <c r="ALD1098" s="181"/>
      <c r="ALE1098" s="181"/>
    </row>
    <row r="1099" spans="1:993">
      <c r="A1099" s="11"/>
      <c r="B1099" s="252"/>
      <c r="C1099" s="11"/>
      <c r="D1099" s="12"/>
      <c r="E1099" s="12" t="s">
        <v>1266</v>
      </c>
      <c r="F1099" s="11" t="s">
        <v>20</v>
      </c>
      <c r="G1099" s="11"/>
      <c r="H1099" s="252"/>
      <c r="I1099" s="252"/>
      <c r="J1099" s="253"/>
      <c r="K1099" s="181"/>
      <c r="L1099" s="181"/>
      <c r="M1099" s="4">
        <f t="shared" si="292"/>
        <v>0</v>
      </c>
      <c r="N1099" s="4">
        <f t="shared" si="310"/>
        <v>0</v>
      </c>
      <c r="O1099" s="4">
        <f t="shared" si="295"/>
        <v>0</v>
      </c>
      <c r="P1099" s="181"/>
      <c r="Q1099" s="11"/>
      <c r="R1099" s="11"/>
      <c r="T1099" s="255"/>
      <c r="U1099" s="255"/>
      <c r="V1099" s="255"/>
      <c r="W1099" s="255"/>
      <c r="X1099" s="255"/>
      <c r="Y1099" s="255"/>
      <c r="Z1099" s="255"/>
      <c r="AA1099" s="255"/>
      <c r="AB1099" s="255"/>
      <c r="AC1099" s="255"/>
      <c r="AD1099" s="255"/>
      <c r="AE1099" s="255"/>
      <c r="AF1099" s="255"/>
      <c r="AG1099" s="255"/>
      <c r="AH1099" s="255"/>
      <c r="AI1099" s="255"/>
      <c r="AJ1099" s="255"/>
      <c r="AK1099" s="255"/>
      <c r="AL1099" s="255"/>
      <c r="AM1099" s="255"/>
      <c r="AN1099" s="255"/>
      <c r="AO1099" s="255"/>
      <c r="AP1099" s="255"/>
      <c r="AQ1099" s="255"/>
      <c r="AR1099" s="255"/>
      <c r="AS1099" s="255"/>
      <c r="AT1099" s="255"/>
      <c r="AU1099" s="255"/>
      <c r="AV1099" s="255"/>
      <c r="AW1099" s="255"/>
      <c r="AX1099" s="255"/>
      <c r="AY1099" s="255"/>
      <c r="AZ1099" s="255"/>
      <c r="BA1099" s="255"/>
      <c r="BB1099" s="255"/>
      <c r="BC1099" s="255"/>
      <c r="BD1099" s="255"/>
      <c r="BE1099" s="255"/>
      <c r="BF1099" s="255"/>
      <c r="BG1099" s="255"/>
      <c r="BH1099" s="255"/>
      <c r="BI1099" s="255"/>
      <c r="BJ1099" s="255"/>
      <c r="BK1099" s="255"/>
      <c r="BL1099" s="255"/>
      <c r="BM1099" s="181"/>
      <c r="BN1099" s="181"/>
      <c r="BO1099" s="181"/>
      <c r="BP1099" s="181"/>
      <c r="BQ1099" s="181"/>
      <c r="BR1099" s="181"/>
      <c r="BS1099" s="181"/>
      <c r="BT1099" s="181"/>
      <c r="BU1099" s="181"/>
      <c r="BV1099" s="181"/>
      <c r="BW1099" s="181"/>
      <c r="BX1099" s="181"/>
      <c r="BY1099" s="181"/>
      <c r="BZ1099" s="181"/>
      <c r="CA1099" s="181"/>
      <c r="CB1099" s="181"/>
      <c r="CC1099" s="181"/>
      <c r="CD1099" s="181"/>
      <c r="CE1099" s="181"/>
      <c r="CF1099" s="181"/>
      <c r="CG1099" s="181"/>
      <c r="CH1099" s="181"/>
      <c r="CI1099" s="181"/>
      <c r="CJ1099" s="181"/>
      <c r="CK1099" s="181"/>
      <c r="CL1099" s="181"/>
      <c r="CM1099" s="181"/>
      <c r="CN1099" s="181"/>
      <c r="CO1099" s="181"/>
      <c r="CP1099" s="181"/>
      <c r="CQ1099" s="181"/>
      <c r="CR1099" s="181"/>
      <c r="CS1099" s="181"/>
      <c r="CT1099" s="181"/>
      <c r="CU1099" s="181"/>
      <c r="CV1099" s="181"/>
      <c r="CW1099" s="181"/>
      <c r="CX1099" s="181"/>
      <c r="CY1099" s="181"/>
      <c r="CZ1099" s="181"/>
      <c r="DA1099" s="181"/>
      <c r="DB1099" s="181"/>
      <c r="DC1099" s="181"/>
      <c r="DD1099" s="181"/>
      <c r="DE1099" s="181"/>
      <c r="DF1099" s="181"/>
      <c r="DG1099" s="181"/>
      <c r="DH1099" s="181"/>
      <c r="DI1099" s="181"/>
      <c r="DJ1099" s="181"/>
      <c r="DK1099" s="181"/>
      <c r="DL1099" s="181"/>
      <c r="DM1099" s="181"/>
      <c r="DN1099" s="181"/>
      <c r="DO1099" s="181"/>
      <c r="DP1099" s="181"/>
      <c r="DQ1099" s="181"/>
      <c r="DR1099" s="181"/>
      <c r="DS1099" s="181"/>
      <c r="DT1099" s="181"/>
      <c r="DU1099" s="181"/>
      <c r="DV1099" s="181"/>
      <c r="DW1099" s="181"/>
      <c r="DX1099" s="181"/>
      <c r="DY1099" s="181"/>
      <c r="DZ1099" s="181"/>
      <c r="EA1099" s="181"/>
      <c r="EB1099" s="181"/>
      <c r="EC1099" s="181"/>
      <c r="ED1099" s="181"/>
      <c r="EE1099" s="181"/>
      <c r="EF1099" s="181"/>
      <c r="EG1099" s="181"/>
      <c r="EH1099" s="181"/>
      <c r="EI1099" s="181"/>
      <c r="EJ1099" s="181"/>
      <c r="EK1099" s="181"/>
      <c r="EL1099" s="181"/>
      <c r="EM1099" s="181"/>
      <c r="EN1099" s="181"/>
      <c r="EO1099" s="181"/>
      <c r="EP1099" s="181"/>
      <c r="EQ1099" s="181"/>
      <c r="ER1099" s="181"/>
      <c r="ES1099" s="181"/>
      <c r="ET1099" s="181"/>
      <c r="EU1099" s="181"/>
      <c r="EV1099" s="181"/>
      <c r="EW1099" s="181"/>
      <c r="EX1099" s="181"/>
      <c r="EY1099" s="181"/>
      <c r="EZ1099" s="181"/>
      <c r="FA1099" s="181"/>
      <c r="FB1099" s="181"/>
      <c r="FC1099" s="181"/>
      <c r="FD1099" s="181"/>
      <c r="FE1099" s="181"/>
      <c r="FF1099" s="181"/>
      <c r="FG1099" s="181"/>
      <c r="FH1099" s="181"/>
      <c r="FI1099" s="181"/>
      <c r="FJ1099" s="181"/>
      <c r="FK1099" s="181"/>
      <c r="FL1099" s="181"/>
      <c r="FM1099" s="181"/>
      <c r="FN1099" s="181"/>
      <c r="FO1099" s="181"/>
      <c r="FP1099" s="181"/>
      <c r="FQ1099" s="181"/>
      <c r="FR1099" s="181"/>
      <c r="FS1099" s="181"/>
      <c r="FT1099" s="181"/>
      <c r="FU1099" s="181"/>
      <c r="FV1099" s="181"/>
      <c r="FW1099" s="181"/>
      <c r="FX1099" s="181"/>
      <c r="FY1099" s="181"/>
      <c r="FZ1099" s="181"/>
      <c r="GA1099" s="181"/>
      <c r="GB1099" s="181"/>
      <c r="GC1099" s="181"/>
      <c r="GD1099" s="181"/>
      <c r="GE1099" s="181"/>
      <c r="GF1099" s="181"/>
      <c r="GG1099" s="181"/>
      <c r="GH1099" s="181"/>
      <c r="GI1099" s="181"/>
      <c r="GJ1099" s="181"/>
      <c r="GK1099" s="181"/>
      <c r="GL1099" s="181"/>
      <c r="GM1099" s="181"/>
      <c r="GN1099" s="181"/>
      <c r="GO1099" s="181"/>
      <c r="GP1099" s="181"/>
      <c r="GQ1099" s="181"/>
      <c r="GR1099" s="181"/>
      <c r="GS1099" s="181"/>
      <c r="GT1099" s="181"/>
      <c r="GU1099" s="181"/>
      <c r="GV1099" s="181"/>
      <c r="GW1099" s="181"/>
      <c r="GX1099" s="181"/>
      <c r="GY1099" s="181"/>
      <c r="GZ1099" s="181"/>
      <c r="HA1099" s="181"/>
      <c r="HB1099" s="181"/>
      <c r="HC1099" s="181"/>
      <c r="HD1099" s="181"/>
      <c r="HE1099" s="181"/>
      <c r="HF1099" s="181"/>
      <c r="HG1099" s="181"/>
      <c r="HH1099" s="181"/>
      <c r="HI1099" s="181"/>
      <c r="HJ1099" s="181"/>
      <c r="HK1099" s="181"/>
      <c r="HL1099" s="181"/>
      <c r="HM1099" s="181"/>
      <c r="HN1099" s="181"/>
      <c r="HO1099" s="181"/>
      <c r="HP1099" s="181"/>
      <c r="HQ1099" s="181"/>
      <c r="HR1099" s="181"/>
      <c r="HS1099" s="181"/>
      <c r="HT1099" s="181"/>
      <c r="HU1099" s="181"/>
      <c r="HV1099" s="181"/>
      <c r="HW1099" s="181"/>
      <c r="HX1099" s="181"/>
      <c r="HY1099" s="181"/>
      <c r="HZ1099" s="181"/>
      <c r="IA1099" s="181"/>
      <c r="IB1099" s="181"/>
      <c r="IC1099" s="181"/>
      <c r="ID1099" s="181"/>
      <c r="IE1099" s="181"/>
      <c r="IF1099" s="181"/>
      <c r="IG1099" s="181"/>
      <c r="IH1099" s="181"/>
      <c r="II1099" s="181"/>
      <c r="IJ1099" s="181"/>
      <c r="IK1099" s="181"/>
      <c r="IL1099" s="181"/>
      <c r="IM1099" s="181"/>
      <c r="IN1099" s="181"/>
      <c r="IO1099" s="181"/>
      <c r="IP1099" s="181"/>
      <c r="IQ1099" s="181"/>
      <c r="IR1099" s="181"/>
      <c r="IS1099" s="181"/>
      <c r="IT1099" s="181"/>
      <c r="IU1099" s="181"/>
      <c r="IV1099" s="181"/>
      <c r="IW1099" s="181"/>
      <c r="IX1099" s="181"/>
      <c r="IY1099" s="181"/>
      <c r="IZ1099" s="181"/>
      <c r="JA1099" s="181"/>
      <c r="JB1099" s="181"/>
      <c r="JC1099" s="181"/>
      <c r="JD1099" s="181"/>
      <c r="JE1099" s="181"/>
      <c r="JF1099" s="181"/>
      <c r="JG1099" s="181"/>
      <c r="JH1099" s="181"/>
      <c r="JI1099" s="181"/>
      <c r="JJ1099" s="181"/>
      <c r="JK1099" s="181"/>
      <c r="JL1099" s="181"/>
      <c r="JM1099" s="181"/>
      <c r="JN1099" s="181"/>
      <c r="JO1099" s="181"/>
      <c r="JP1099" s="181"/>
      <c r="JQ1099" s="181"/>
      <c r="JR1099" s="181"/>
      <c r="JS1099" s="181"/>
      <c r="JT1099" s="181"/>
      <c r="JU1099" s="181"/>
      <c r="JV1099" s="181"/>
      <c r="JW1099" s="181"/>
      <c r="JX1099" s="181"/>
      <c r="JY1099" s="181"/>
      <c r="JZ1099" s="181"/>
      <c r="KA1099" s="181"/>
      <c r="KB1099" s="181"/>
      <c r="KC1099" s="181"/>
      <c r="KD1099" s="181"/>
      <c r="KE1099" s="181"/>
      <c r="KF1099" s="181"/>
      <c r="KG1099" s="181"/>
      <c r="KH1099" s="181"/>
      <c r="KI1099" s="181"/>
      <c r="KJ1099" s="181"/>
      <c r="KK1099" s="181"/>
      <c r="KL1099" s="181"/>
      <c r="KM1099" s="181"/>
      <c r="KN1099" s="181"/>
      <c r="KO1099" s="181"/>
      <c r="KP1099" s="181"/>
      <c r="KQ1099" s="181"/>
      <c r="KR1099" s="181"/>
      <c r="KS1099" s="181"/>
      <c r="KT1099" s="181"/>
      <c r="KU1099" s="181"/>
      <c r="KV1099" s="181"/>
      <c r="KW1099" s="181"/>
      <c r="KX1099" s="181"/>
      <c r="KY1099" s="181"/>
      <c r="KZ1099" s="181"/>
      <c r="LA1099" s="181"/>
      <c r="LB1099" s="181"/>
      <c r="LC1099" s="181"/>
      <c r="LD1099" s="181"/>
      <c r="LE1099" s="181"/>
      <c r="LF1099" s="181"/>
      <c r="LG1099" s="181"/>
      <c r="LH1099" s="181"/>
      <c r="LI1099" s="181"/>
      <c r="LJ1099" s="181"/>
      <c r="LK1099" s="181"/>
      <c r="LL1099" s="181"/>
      <c r="LM1099" s="181"/>
      <c r="LN1099" s="181"/>
      <c r="LO1099" s="181"/>
      <c r="LP1099" s="181"/>
      <c r="LQ1099" s="181"/>
      <c r="LR1099" s="181"/>
      <c r="LS1099" s="181"/>
      <c r="LT1099" s="181"/>
      <c r="LU1099" s="181"/>
      <c r="LV1099" s="181"/>
      <c r="LW1099" s="181"/>
      <c r="LX1099" s="181"/>
      <c r="LY1099" s="181"/>
      <c r="LZ1099" s="181"/>
      <c r="MA1099" s="181"/>
      <c r="MB1099" s="181"/>
      <c r="MC1099" s="181"/>
      <c r="MD1099" s="181"/>
      <c r="ME1099" s="181"/>
      <c r="MF1099" s="181"/>
      <c r="MG1099" s="181"/>
      <c r="MH1099" s="181"/>
      <c r="MI1099" s="181"/>
      <c r="MJ1099" s="181"/>
      <c r="MK1099" s="181"/>
      <c r="ML1099" s="181"/>
      <c r="MM1099" s="181"/>
      <c r="MN1099" s="181"/>
      <c r="MO1099" s="181"/>
      <c r="MP1099" s="181"/>
      <c r="MQ1099" s="181"/>
      <c r="MR1099" s="181"/>
      <c r="MS1099" s="181"/>
      <c r="MT1099" s="181"/>
      <c r="MU1099" s="181"/>
      <c r="MV1099" s="181"/>
      <c r="MW1099" s="181"/>
      <c r="MX1099" s="181"/>
      <c r="MY1099" s="181"/>
      <c r="MZ1099" s="181"/>
      <c r="NA1099" s="181"/>
      <c r="NB1099" s="181"/>
      <c r="NC1099" s="181"/>
      <c r="ND1099" s="181"/>
      <c r="NE1099" s="181"/>
      <c r="NF1099" s="181"/>
      <c r="NG1099" s="181"/>
      <c r="NH1099" s="181"/>
      <c r="NI1099" s="181"/>
      <c r="NJ1099" s="181"/>
      <c r="NK1099" s="181"/>
      <c r="NL1099" s="181"/>
      <c r="NM1099" s="181"/>
      <c r="NN1099" s="181"/>
      <c r="NO1099" s="181"/>
      <c r="NP1099" s="181"/>
      <c r="NQ1099" s="181"/>
      <c r="NR1099" s="181"/>
      <c r="NS1099" s="181"/>
      <c r="NT1099" s="181"/>
      <c r="NU1099" s="181"/>
      <c r="NV1099" s="181"/>
      <c r="NW1099" s="181"/>
      <c r="NX1099" s="181"/>
      <c r="NY1099" s="181"/>
      <c r="NZ1099" s="181"/>
      <c r="OA1099" s="181"/>
      <c r="OB1099" s="181"/>
      <c r="OC1099" s="181"/>
      <c r="OD1099" s="181"/>
      <c r="OE1099" s="181"/>
      <c r="OF1099" s="181"/>
      <c r="OG1099" s="181"/>
      <c r="OH1099" s="181"/>
      <c r="OI1099" s="181"/>
      <c r="OJ1099" s="181"/>
      <c r="OK1099" s="181"/>
      <c r="OL1099" s="181"/>
      <c r="OM1099" s="181"/>
      <c r="ON1099" s="181"/>
      <c r="OO1099" s="181"/>
      <c r="OP1099" s="181"/>
      <c r="OQ1099" s="181"/>
      <c r="OR1099" s="181"/>
      <c r="OS1099" s="181"/>
      <c r="OT1099" s="181"/>
      <c r="OU1099" s="181"/>
      <c r="OV1099" s="181"/>
      <c r="OW1099" s="181"/>
      <c r="OX1099" s="181"/>
      <c r="OY1099" s="181"/>
      <c r="OZ1099" s="181"/>
      <c r="PA1099" s="181"/>
      <c r="PB1099" s="181"/>
      <c r="PC1099" s="181"/>
      <c r="PD1099" s="181"/>
      <c r="PE1099" s="181"/>
      <c r="PF1099" s="181"/>
      <c r="PG1099" s="181"/>
      <c r="PH1099" s="181"/>
      <c r="PI1099" s="181"/>
      <c r="PJ1099" s="181"/>
      <c r="PK1099" s="181"/>
      <c r="PL1099" s="181"/>
      <c r="PM1099" s="181"/>
      <c r="PN1099" s="181"/>
      <c r="PO1099" s="181"/>
      <c r="PP1099" s="181"/>
      <c r="PQ1099" s="181"/>
      <c r="PR1099" s="181"/>
      <c r="PS1099" s="181"/>
      <c r="PT1099" s="181"/>
      <c r="PU1099" s="181"/>
      <c r="PV1099" s="181"/>
      <c r="PW1099" s="181"/>
      <c r="PX1099" s="181"/>
      <c r="PY1099" s="181"/>
      <c r="PZ1099" s="181"/>
      <c r="QA1099" s="181"/>
      <c r="QB1099" s="181"/>
      <c r="QC1099" s="181"/>
      <c r="QD1099" s="181"/>
      <c r="QE1099" s="181"/>
      <c r="QF1099" s="181"/>
      <c r="QG1099" s="181"/>
      <c r="QH1099" s="181"/>
      <c r="QI1099" s="181"/>
      <c r="QJ1099" s="181"/>
      <c r="QK1099" s="181"/>
      <c r="QL1099" s="181"/>
      <c r="QM1099" s="181"/>
      <c r="QN1099" s="181"/>
      <c r="QO1099" s="181"/>
      <c r="QP1099" s="181"/>
      <c r="QQ1099" s="181"/>
      <c r="QR1099" s="181"/>
      <c r="QS1099" s="181"/>
      <c r="QT1099" s="181"/>
      <c r="QU1099" s="181"/>
      <c r="QV1099" s="181"/>
      <c r="QW1099" s="181"/>
      <c r="QX1099" s="181"/>
      <c r="QY1099" s="181"/>
      <c r="QZ1099" s="181"/>
      <c r="RA1099" s="181"/>
      <c r="RB1099" s="181"/>
      <c r="RC1099" s="181"/>
      <c r="RD1099" s="181"/>
      <c r="RE1099" s="181"/>
      <c r="RF1099" s="181"/>
      <c r="RG1099" s="181"/>
      <c r="RH1099" s="181"/>
      <c r="RI1099" s="181"/>
      <c r="RJ1099" s="181"/>
      <c r="RK1099" s="181"/>
      <c r="RL1099" s="181"/>
      <c r="RM1099" s="181"/>
      <c r="RN1099" s="181"/>
      <c r="RO1099" s="181"/>
      <c r="RP1099" s="181"/>
      <c r="RQ1099" s="181"/>
      <c r="RR1099" s="181"/>
      <c r="RS1099" s="181"/>
      <c r="RT1099" s="181"/>
      <c r="RU1099" s="181"/>
      <c r="RV1099" s="181"/>
      <c r="RW1099" s="181"/>
      <c r="RX1099" s="181"/>
      <c r="RY1099" s="181"/>
      <c r="RZ1099" s="181"/>
      <c r="SA1099" s="181"/>
      <c r="SB1099" s="181"/>
      <c r="SC1099" s="181"/>
      <c r="SD1099" s="181"/>
      <c r="SE1099" s="181"/>
      <c r="SF1099" s="181"/>
      <c r="SG1099" s="181"/>
      <c r="SH1099" s="181"/>
      <c r="SI1099" s="181"/>
      <c r="SJ1099" s="181"/>
      <c r="SK1099" s="181"/>
      <c r="SL1099" s="181"/>
      <c r="SM1099" s="181"/>
      <c r="SN1099" s="181"/>
      <c r="SO1099" s="181"/>
      <c r="SP1099" s="181"/>
      <c r="SQ1099" s="181"/>
      <c r="SR1099" s="181"/>
      <c r="SS1099" s="181"/>
      <c r="ST1099" s="181"/>
      <c r="SU1099" s="181"/>
      <c r="SV1099" s="181"/>
      <c r="SW1099" s="181"/>
      <c r="SX1099" s="181"/>
      <c r="SY1099" s="181"/>
      <c r="SZ1099" s="181"/>
      <c r="TA1099" s="181"/>
      <c r="TB1099" s="181"/>
      <c r="TC1099" s="181"/>
      <c r="TD1099" s="181"/>
      <c r="TE1099" s="181"/>
      <c r="TF1099" s="181"/>
      <c r="TG1099" s="181"/>
      <c r="TH1099" s="181"/>
      <c r="TI1099" s="181"/>
      <c r="TJ1099" s="181"/>
      <c r="TK1099" s="181"/>
      <c r="TL1099" s="181"/>
      <c r="TM1099" s="181"/>
      <c r="TN1099" s="181"/>
      <c r="TO1099" s="181"/>
      <c r="TP1099" s="181"/>
      <c r="TQ1099" s="181"/>
      <c r="TR1099" s="181"/>
      <c r="TS1099" s="181"/>
      <c r="TT1099" s="181"/>
      <c r="TU1099" s="181"/>
      <c r="TV1099" s="181"/>
      <c r="TW1099" s="181"/>
      <c r="TX1099" s="181"/>
      <c r="TY1099" s="181"/>
      <c r="TZ1099" s="181"/>
      <c r="UA1099" s="181"/>
      <c r="UB1099" s="181"/>
      <c r="UC1099" s="181"/>
      <c r="UD1099" s="181"/>
      <c r="UE1099" s="181"/>
      <c r="UF1099" s="181"/>
      <c r="UG1099" s="181"/>
      <c r="UH1099" s="181"/>
      <c r="UI1099" s="181"/>
      <c r="UJ1099" s="181"/>
      <c r="UK1099" s="181"/>
      <c r="UL1099" s="181"/>
      <c r="UM1099" s="181"/>
      <c r="UN1099" s="181"/>
      <c r="UO1099" s="181"/>
      <c r="UP1099" s="181"/>
      <c r="UQ1099" s="181"/>
      <c r="UR1099" s="181"/>
      <c r="US1099" s="181"/>
      <c r="UT1099" s="181"/>
      <c r="UU1099" s="181"/>
      <c r="UV1099" s="181"/>
      <c r="UW1099" s="181"/>
      <c r="UX1099" s="181"/>
      <c r="UY1099" s="181"/>
      <c r="UZ1099" s="181"/>
      <c r="VA1099" s="181"/>
      <c r="VB1099" s="181"/>
      <c r="VC1099" s="181"/>
      <c r="VD1099" s="181"/>
      <c r="VE1099" s="181"/>
      <c r="VF1099" s="181"/>
      <c r="VG1099" s="181"/>
      <c r="VH1099" s="181"/>
      <c r="VI1099" s="181"/>
      <c r="VJ1099" s="181"/>
      <c r="VK1099" s="181"/>
      <c r="VL1099" s="181"/>
      <c r="VM1099" s="181"/>
      <c r="VN1099" s="181"/>
      <c r="VO1099" s="181"/>
      <c r="VP1099" s="181"/>
      <c r="VQ1099" s="181"/>
      <c r="VR1099" s="181"/>
      <c r="VS1099" s="181"/>
      <c r="VT1099" s="181"/>
      <c r="VU1099" s="181"/>
      <c r="VV1099" s="181"/>
      <c r="VW1099" s="181"/>
      <c r="VX1099" s="181"/>
      <c r="VY1099" s="181"/>
      <c r="VZ1099" s="181"/>
      <c r="WA1099" s="181"/>
      <c r="WB1099" s="181"/>
      <c r="WC1099" s="181"/>
      <c r="WD1099" s="181"/>
      <c r="WE1099" s="181"/>
      <c r="WF1099" s="181"/>
      <c r="WG1099" s="181"/>
      <c r="WH1099" s="181"/>
      <c r="WI1099" s="181"/>
      <c r="WJ1099" s="181"/>
      <c r="WK1099" s="181"/>
      <c r="WL1099" s="181"/>
      <c r="WM1099" s="181"/>
      <c r="WN1099" s="181"/>
      <c r="WO1099" s="181"/>
      <c r="WP1099" s="181"/>
      <c r="WQ1099" s="181"/>
      <c r="WR1099" s="181"/>
      <c r="WS1099" s="181"/>
      <c r="WT1099" s="181"/>
      <c r="WU1099" s="181"/>
      <c r="WV1099" s="181"/>
      <c r="WW1099" s="181"/>
      <c r="WX1099" s="181"/>
      <c r="WY1099" s="181"/>
      <c r="WZ1099" s="181"/>
      <c r="XA1099" s="181"/>
      <c r="XB1099" s="181"/>
      <c r="XC1099" s="181"/>
      <c r="XD1099" s="181"/>
      <c r="XE1099" s="181"/>
      <c r="XF1099" s="181"/>
      <c r="XG1099" s="181"/>
      <c r="XH1099" s="181"/>
      <c r="XI1099" s="181"/>
      <c r="XJ1099" s="181"/>
      <c r="XK1099" s="181"/>
      <c r="XL1099" s="181"/>
      <c r="XM1099" s="181"/>
      <c r="XN1099" s="181"/>
      <c r="XO1099" s="181"/>
      <c r="XP1099" s="181"/>
      <c r="XQ1099" s="181"/>
      <c r="XR1099" s="181"/>
      <c r="XS1099" s="181"/>
      <c r="XT1099" s="181"/>
      <c r="XU1099" s="181"/>
      <c r="XV1099" s="181"/>
      <c r="XW1099" s="181"/>
      <c r="XX1099" s="181"/>
      <c r="XY1099" s="181"/>
      <c r="XZ1099" s="181"/>
      <c r="YA1099" s="181"/>
      <c r="YB1099" s="181"/>
      <c r="YC1099" s="181"/>
      <c r="YD1099" s="181"/>
      <c r="YE1099" s="181"/>
      <c r="YF1099" s="181"/>
      <c r="YG1099" s="181"/>
      <c r="YH1099" s="181"/>
      <c r="YI1099" s="181"/>
      <c r="YJ1099" s="181"/>
      <c r="YK1099" s="181"/>
      <c r="YL1099" s="181"/>
      <c r="YM1099" s="181"/>
      <c r="YN1099" s="181"/>
      <c r="YO1099" s="181"/>
      <c r="YP1099" s="181"/>
      <c r="YQ1099" s="181"/>
      <c r="YR1099" s="181"/>
      <c r="YS1099" s="181"/>
      <c r="YT1099" s="181"/>
      <c r="YU1099" s="181"/>
      <c r="YV1099" s="181"/>
      <c r="YW1099" s="181"/>
      <c r="YX1099" s="181"/>
      <c r="YY1099" s="181"/>
      <c r="YZ1099" s="181"/>
      <c r="ZA1099" s="181"/>
      <c r="ZB1099" s="181"/>
      <c r="ZC1099" s="181"/>
      <c r="ZD1099" s="181"/>
      <c r="ZE1099" s="181"/>
      <c r="ZF1099" s="181"/>
      <c r="ZG1099" s="181"/>
      <c r="ZH1099" s="181"/>
      <c r="ZI1099" s="181"/>
      <c r="ZJ1099" s="181"/>
      <c r="ZK1099" s="181"/>
      <c r="ZL1099" s="181"/>
      <c r="ZM1099" s="181"/>
      <c r="ZN1099" s="181"/>
      <c r="ZO1099" s="181"/>
      <c r="ZP1099" s="181"/>
      <c r="ZQ1099" s="181"/>
      <c r="ZR1099" s="181"/>
      <c r="ZS1099" s="181"/>
      <c r="ZT1099" s="181"/>
      <c r="ZU1099" s="181"/>
      <c r="ZV1099" s="181"/>
      <c r="ZW1099" s="181"/>
      <c r="ZX1099" s="181"/>
      <c r="ZY1099" s="181"/>
      <c r="ZZ1099" s="181"/>
      <c r="AAA1099" s="181"/>
      <c r="AAB1099" s="181"/>
      <c r="AAC1099" s="181"/>
      <c r="AAD1099" s="181"/>
      <c r="AAE1099" s="181"/>
      <c r="AAF1099" s="181"/>
      <c r="AAG1099" s="181"/>
      <c r="AAH1099" s="181"/>
      <c r="AAI1099" s="181"/>
      <c r="AAJ1099" s="181"/>
      <c r="AAK1099" s="181"/>
      <c r="AAL1099" s="181"/>
      <c r="AAM1099" s="181"/>
      <c r="AAN1099" s="181"/>
      <c r="AAO1099" s="181"/>
      <c r="AAP1099" s="181"/>
      <c r="AAQ1099" s="181"/>
      <c r="AAR1099" s="181"/>
      <c r="AAS1099" s="181"/>
      <c r="AAT1099" s="181"/>
      <c r="AAU1099" s="181"/>
      <c r="AAV1099" s="181"/>
      <c r="AAW1099" s="181"/>
      <c r="AAX1099" s="181"/>
      <c r="AAY1099" s="181"/>
      <c r="AAZ1099" s="181"/>
      <c r="ABA1099" s="181"/>
      <c r="ABB1099" s="181"/>
      <c r="ABC1099" s="181"/>
      <c r="ABD1099" s="181"/>
      <c r="ABE1099" s="181"/>
      <c r="ABF1099" s="181"/>
      <c r="ABG1099" s="181"/>
      <c r="ABH1099" s="181"/>
      <c r="ABI1099" s="181"/>
      <c r="ABJ1099" s="181"/>
      <c r="ABK1099" s="181"/>
      <c r="ABL1099" s="181"/>
      <c r="ABM1099" s="181"/>
      <c r="ABN1099" s="181"/>
      <c r="ABO1099" s="181"/>
      <c r="ABP1099" s="181"/>
      <c r="ABQ1099" s="181"/>
      <c r="ABR1099" s="181"/>
      <c r="ABS1099" s="181"/>
      <c r="ABT1099" s="181"/>
      <c r="ABU1099" s="181"/>
      <c r="ABV1099" s="181"/>
      <c r="ABW1099" s="181"/>
      <c r="ABX1099" s="181"/>
      <c r="ABY1099" s="181"/>
      <c r="ABZ1099" s="181"/>
      <c r="ACA1099" s="181"/>
      <c r="ACB1099" s="181"/>
      <c r="ACC1099" s="181"/>
      <c r="ACD1099" s="181"/>
      <c r="ACE1099" s="181"/>
      <c r="ACF1099" s="181"/>
      <c r="ACG1099" s="181"/>
      <c r="ACH1099" s="181"/>
      <c r="ACI1099" s="181"/>
      <c r="ACJ1099" s="181"/>
      <c r="ACK1099" s="181"/>
      <c r="ACL1099" s="181"/>
      <c r="ACM1099" s="181"/>
      <c r="ACN1099" s="181"/>
      <c r="ACO1099" s="181"/>
      <c r="ACP1099" s="181"/>
      <c r="ACQ1099" s="181"/>
      <c r="ACR1099" s="181"/>
      <c r="ACS1099" s="181"/>
      <c r="ACT1099" s="181"/>
      <c r="ACU1099" s="181"/>
      <c r="ACV1099" s="181"/>
      <c r="ACW1099" s="181"/>
      <c r="ACX1099" s="181"/>
      <c r="ACY1099" s="181"/>
      <c r="ACZ1099" s="181"/>
      <c r="ADA1099" s="181"/>
      <c r="ADB1099" s="181"/>
      <c r="ADC1099" s="181"/>
      <c r="ADD1099" s="181"/>
      <c r="ADE1099" s="181"/>
      <c r="ADF1099" s="181"/>
      <c r="ADG1099" s="181"/>
      <c r="ADH1099" s="181"/>
      <c r="ADI1099" s="181"/>
      <c r="ADJ1099" s="181"/>
      <c r="ADK1099" s="181"/>
      <c r="ADL1099" s="181"/>
      <c r="ADM1099" s="181"/>
      <c r="ADN1099" s="181"/>
      <c r="ADO1099" s="181"/>
      <c r="ADP1099" s="181"/>
      <c r="ADQ1099" s="181"/>
      <c r="ADR1099" s="181"/>
      <c r="ADS1099" s="181"/>
      <c r="ADT1099" s="181"/>
      <c r="ADU1099" s="181"/>
      <c r="ADV1099" s="181"/>
      <c r="ADW1099" s="181"/>
      <c r="ADX1099" s="181"/>
      <c r="ADY1099" s="181"/>
      <c r="ADZ1099" s="181"/>
      <c r="AEA1099" s="181"/>
      <c r="AEB1099" s="181"/>
      <c r="AEC1099" s="181"/>
      <c r="AED1099" s="181"/>
      <c r="AEE1099" s="181"/>
      <c r="AEF1099" s="181"/>
      <c r="AEG1099" s="181"/>
      <c r="AEH1099" s="181"/>
      <c r="AEI1099" s="181"/>
      <c r="AEJ1099" s="181"/>
      <c r="AEK1099" s="181"/>
      <c r="AEL1099" s="181"/>
      <c r="AEM1099" s="181"/>
      <c r="AEN1099" s="181"/>
      <c r="AEO1099" s="181"/>
      <c r="AEP1099" s="181"/>
      <c r="AEQ1099" s="181"/>
      <c r="AER1099" s="181"/>
      <c r="AES1099" s="181"/>
      <c r="AET1099" s="181"/>
      <c r="AEU1099" s="181"/>
      <c r="AEV1099" s="181"/>
      <c r="AEW1099" s="181"/>
      <c r="AEX1099" s="181"/>
      <c r="AEY1099" s="181"/>
      <c r="AEZ1099" s="181"/>
      <c r="AFA1099" s="181"/>
      <c r="AFB1099" s="181"/>
      <c r="AFC1099" s="181"/>
      <c r="AFD1099" s="181"/>
      <c r="AFE1099" s="181"/>
      <c r="AFF1099" s="181"/>
      <c r="AFG1099" s="181"/>
      <c r="AFH1099" s="181"/>
      <c r="AFI1099" s="181"/>
      <c r="AFJ1099" s="181"/>
      <c r="AFK1099" s="181"/>
      <c r="AFL1099" s="181"/>
      <c r="AFM1099" s="181"/>
      <c r="AFN1099" s="181"/>
      <c r="AFO1099" s="181"/>
      <c r="AFP1099" s="181"/>
      <c r="AFQ1099" s="181"/>
      <c r="AFR1099" s="181"/>
      <c r="AFS1099" s="181"/>
      <c r="AFT1099" s="181"/>
      <c r="AFU1099" s="181"/>
      <c r="AFV1099" s="181"/>
      <c r="AFW1099" s="181"/>
      <c r="AFX1099" s="181"/>
      <c r="AFY1099" s="181"/>
      <c r="AFZ1099" s="181"/>
      <c r="AGA1099" s="181"/>
      <c r="AGB1099" s="181"/>
      <c r="AGC1099" s="181"/>
      <c r="AGD1099" s="181"/>
      <c r="AGE1099" s="181"/>
      <c r="AGF1099" s="181"/>
      <c r="AGG1099" s="181"/>
      <c r="AGH1099" s="181"/>
      <c r="AGI1099" s="181"/>
      <c r="AGJ1099" s="181"/>
      <c r="AGK1099" s="181"/>
      <c r="AGL1099" s="181"/>
      <c r="AGM1099" s="181"/>
      <c r="AGN1099" s="181"/>
      <c r="AGO1099" s="181"/>
      <c r="AGP1099" s="181"/>
      <c r="AGQ1099" s="181"/>
      <c r="AGR1099" s="181"/>
      <c r="AGS1099" s="181"/>
      <c r="AGT1099" s="181"/>
      <c r="AGU1099" s="181"/>
      <c r="AGV1099" s="181"/>
      <c r="AGW1099" s="181"/>
      <c r="AGX1099" s="181"/>
      <c r="AGY1099" s="181"/>
      <c r="AGZ1099" s="181"/>
      <c r="AHA1099" s="181"/>
      <c r="AHB1099" s="181"/>
      <c r="AHC1099" s="181"/>
      <c r="AHD1099" s="181"/>
      <c r="AHE1099" s="181"/>
      <c r="AHF1099" s="181"/>
      <c r="AHG1099" s="181"/>
      <c r="AHH1099" s="181"/>
      <c r="AHI1099" s="181"/>
      <c r="AHJ1099" s="181"/>
      <c r="AHK1099" s="181"/>
      <c r="AHL1099" s="181"/>
      <c r="AHM1099" s="181"/>
      <c r="AHN1099" s="181"/>
      <c r="AHO1099" s="181"/>
      <c r="AHP1099" s="181"/>
      <c r="AHQ1099" s="181"/>
      <c r="AHR1099" s="181"/>
      <c r="AHS1099" s="181"/>
      <c r="AHT1099" s="181"/>
      <c r="AHU1099" s="181"/>
      <c r="AHV1099" s="181"/>
      <c r="AHW1099" s="181"/>
      <c r="AHX1099" s="181"/>
      <c r="AHY1099" s="181"/>
      <c r="AHZ1099" s="181"/>
      <c r="AIA1099" s="181"/>
      <c r="AIB1099" s="181"/>
      <c r="AIC1099" s="181"/>
      <c r="AID1099" s="181"/>
      <c r="AIE1099" s="181"/>
      <c r="AIF1099" s="181"/>
      <c r="AIG1099" s="181"/>
      <c r="AIH1099" s="181"/>
      <c r="AII1099" s="181"/>
      <c r="AIJ1099" s="181"/>
      <c r="AIK1099" s="181"/>
      <c r="AIL1099" s="181"/>
      <c r="AIM1099" s="181"/>
      <c r="AIN1099" s="181"/>
      <c r="AIO1099" s="181"/>
      <c r="AIP1099" s="181"/>
      <c r="AIQ1099" s="181"/>
      <c r="AIR1099" s="181"/>
      <c r="AIS1099" s="181"/>
      <c r="AIT1099" s="181"/>
      <c r="AIU1099" s="181"/>
      <c r="AIV1099" s="181"/>
      <c r="AIW1099" s="181"/>
      <c r="AIX1099" s="181"/>
      <c r="AIY1099" s="181"/>
      <c r="AIZ1099" s="181"/>
      <c r="AJA1099" s="181"/>
      <c r="AJB1099" s="181"/>
      <c r="AJC1099" s="181"/>
      <c r="AJD1099" s="181"/>
      <c r="AJE1099" s="181"/>
      <c r="AJF1099" s="181"/>
      <c r="AJG1099" s="181"/>
      <c r="AJH1099" s="181"/>
      <c r="AJI1099" s="181"/>
      <c r="AJJ1099" s="181"/>
      <c r="AJK1099" s="181"/>
      <c r="AJL1099" s="181"/>
      <c r="AJM1099" s="181"/>
      <c r="AJN1099" s="181"/>
      <c r="AJO1099" s="181"/>
      <c r="AJP1099" s="181"/>
      <c r="AJQ1099" s="181"/>
      <c r="AJR1099" s="181"/>
      <c r="AJS1099" s="181"/>
      <c r="AJT1099" s="181"/>
      <c r="AJU1099" s="181"/>
      <c r="AJV1099" s="181"/>
      <c r="AJW1099" s="181"/>
      <c r="AJX1099" s="181"/>
      <c r="AJY1099" s="181"/>
      <c r="AJZ1099" s="181"/>
      <c r="AKA1099" s="181"/>
      <c r="AKB1099" s="181"/>
      <c r="AKC1099" s="181"/>
      <c r="AKD1099" s="181"/>
      <c r="AKE1099" s="181"/>
      <c r="AKF1099" s="181"/>
      <c r="AKG1099" s="181"/>
      <c r="AKH1099" s="181"/>
      <c r="AKI1099" s="181"/>
      <c r="AKJ1099" s="181"/>
      <c r="AKK1099" s="181"/>
      <c r="AKL1099" s="181"/>
      <c r="AKM1099" s="181"/>
      <c r="AKN1099" s="181"/>
      <c r="AKO1099" s="181"/>
      <c r="AKP1099" s="181"/>
      <c r="AKQ1099" s="181"/>
      <c r="AKR1099" s="181"/>
      <c r="AKS1099" s="181"/>
      <c r="AKT1099" s="181"/>
      <c r="AKU1099" s="181"/>
      <c r="AKV1099" s="181"/>
      <c r="AKW1099" s="181"/>
      <c r="AKX1099" s="181"/>
      <c r="AKY1099" s="181"/>
      <c r="AKZ1099" s="181"/>
      <c r="ALA1099" s="181"/>
      <c r="ALB1099" s="181"/>
      <c r="ALC1099" s="181"/>
      <c r="ALD1099" s="181"/>
      <c r="ALE1099" s="181"/>
    </row>
    <row r="1100" spans="1:993">
      <c r="A1100" s="279"/>
      <c r="B1100" s="14"/>
      <c r="C1100" s="279"/>
      <c r="D1100" s="13"/>
      <c r="E1100" s="13" t="s">
        <v>1268</v>
      </c>
      <c r="F1100" s="279" t="s">
        <v>20</v>
      </c>
      <c r="G1100" s="279"/>
      <c r="H1100" s="14"/>
      <c r="I1100" s="14"/>
      <c r="J1100" s="15"/>
      <c r="K1100" s="181"/>
      <c r="L1100" s="181"/>
      <c r="M1100" s="4">
        <f t="shared" si="292"/>
        <v>0</v>
      </c>
      <c r="N1100" s="4">
        <f t="shared" si="310"/>
        <v>0</v>
      </c>
      <c r="O1100" s="4">
        <f t="shared" si="295"/>
        <v>0</v>
      </c>
      <c r="P1100" s="181"/>
      <c r="Q1100" s="279"/>
      <c r="R1100" s="279"/>
      <c r="T1100" s="255"/>
      <c r="U1100" s="255"/>
      <c r="V1100" s="255"/>
      <c r="W1100" s="255"/>
      <c r="X1100" s="255"/>
      <c r="Y1100" s="255"/>
      <c r="Z1100" s="255"/>
      <c r="AA1100" s="255"/>
      <c r="AB1100" s="255"/>
      <c r="AC1100" s="255"/>
      <c r="AD1100" s="255"/>
      <c r="AE1100" s="255"/>
      <c r="AF1100" s="255"/>
      <c r="AG1100" s="255"/>
      <c r="AH1100" s="255"/>
      <c r="AI1100" s="255"/>
      <c r="AJ1100" s="255"/>
      <c r="AK1100" s="255"/>
      <c r="AL1100" s="255"/>
      <c r="AM1100" s="255"/>
      <c r="AN1100" s="255"/>
      <c r="AO1100" s="255"/>
      <c r="AP1100" s="255"/>
      <c r="AQ1100" s="255"/>
      <c r="AR1100" s="255"/>
      <c r="AS1100" s="255"/>
      <c r="AT1100" s="255"/>
      <c r="AU1100" s="255"/>
      <c r="AV1100" s="255"/>
      <c r="AW1100" s="255"/>
      <c r="AX1100" s="255"/>
      <c r="AY1100" s="255"/>
      <c r="AZ1100" s="255"/>
      <c r="BA1100" s="255"/>
      <c r="BB1100" s="255"/>
      <c r="BC1100" s="255"/>
      <c r="BD1100" s="255"/>
      <c r="BE1100" s="255"/>
      <c r="BF1100" s="255"/>
      <c r="BG1100" s="255"/>
      <c r="BH1100" s="255"/>
      <c r="BI1100" s="255"/>
      <c r="BJ1100" s="255"/>
      <c r="BK1100" s="255"/>
      <c r="BL1100" s="255"/>
      <c r="BM1100" s="181"/>
      <c r="BN1100" s="181"/>
      <c r="BO1100" s="181"/>
      <c r="BP1100" s="181"/>
      <c r="BQ1100" s="181"/>
      <c r="BR1100" s="181"/>
      <c r="BS1100" s="181"/>
      <c r="BT1100" s="181"/>
      <c r="BU1100" s="181"/>
      <c r="BV1100" s="181"/>
      <c r="BW1100" s="181"/>
      <c r="BX1100" s="181"/>
      <c r="BY1100" s="181"/>
      <c r="BZ1100" s="181"/>
      <c r="CA1100" s="181"/>
      <c r="CB1100" s="181"/>
      <c r="CC1100" s="181"/>
      <c r="CD1100" s="181"/>
      <c r="CE1100" s="181"/>
      <c r="CF1100" s="181"/>
      <c r="CG1100" s="181"/>
      <c r="CH1100" s="181"/>
      <c r="CI1100" s="181"/>
      <c r="CJ1100" s="181"/>
      <c r="CK1100" s="181"/>
      <c r="CL1100" s="181"/>
      <c r="CM1100" s="181"/>
      <c r="CN1100" s="181"/>
      <c r="CO1100" s="181"/>
      <c r="CP1100" s="181"/>
      <c r="CQ1100" s="181"/>
      <c r="CR1100" s="181"/>
      <c r="CS1100" s="181"/>
      <c r="CT1100" s="181"/>
      <c r="CU1100" s="181"/>
      <c r="CV1100" s="181"/>
      <c r="CW1100" s="181"/>
      <c r="CX1100" s="181"/>
      <c r="CY1100" s="181"/>
      <c r="CZ1100" s="181"/>
      <c r="DA1100" s="181"/>
      <c r="DB1100" s="181"/>
      <c r="DC1100" s="181"/>
      <c r="DD1100" s="181"/>
      <c r="DE1100" s="181"/>
      <c r="DF1100" s="181"/>
      <c r="DG1100" s="181"/>
      <c r="DH1100" s="181"/>
      <c r="DI1100" s="181"/>
      <c r="DJ1100" s="181"/>
      <c r="DK1100" s="181"/>
      <c r="DL1100" s="181"/>
      <c r="DM1100" s="181"/>
      <c r="DN1100" s="181"/>
      <c r="DO1100" s="181"/>
      <c r="DP1100" s="181"/>
      <c r="DQ1100" s="181"/>
      <c r="DR1100" s="181"/>
      <c r="DS1100" s="181"/>
      <c r="DT1100" s="181"/>
      <c r="DU1100" s="181"/>
      <c r="DV1100" s="181"/>
      <c r="DW1100" s="181"/>
      <c r="DX1100" s="181"/>
      <c r="DY1100" s="181"/>
      <c r="DZ1100" s="181"/>
      <c r="EA1100" s="181"/>
      <c r="EB1100" s="181"/>
      <c r="EC1100" s="181"/>
      <c r="ED1100" s="181"/>
      <c r="EE1100" s="181"/>
      <c r="EF1100" s="181"/>
      <c r="EG1100" s="181"/>
      <c r="EH1100" s="181"/>
      <c r="EI1100" s="181"/>
      <c r="EJ1100" s="181"/>
      <c r="EK1100" s="181"/>
      <c r="EL1100" s="181"/>
      <c r="EM1100" s="181"/>
      <c r="EN1100" s="181"/>
      <c r="EO1100" s="181"/>
      <c r="EP1100" s="181"/>
      <c r="EQ1100" s="181"/>
      <c r="ER1100" s="181"/>
      <c r="ES1100" s="181"/>
      <c r="ET1100" s="181"/>
      <c r="EU1100" s="181"/>
      <c r="EV1100" s="181"/>
      <c r="EW1100" s="181"/>
      <c r="EX1100" s="181"/>
      <c r="EY1100" s="181"/>
      <c r="EZ1100" s="181"/>
      <c r="FA1100" s="181"/>
      <c r="FB1100" s="181"/>
      <c r="FC1100" s="181"/>
      <c r="FD1100" s="181"/>
      <c r="FE1100" s="181"/>
      <c r="FF1100" s="181"/>
      <c r="FG1100" s="181"/>
      <c r="FH1100" s="181"/>
      <c r="FI1100" s="181"/>
      <c r="FJ1100" s="181"/>
      <c r="FK1100" s="181"/>
      <c r="FL1100" s="181"/>
      <c r="FM1100" s="181"/>
      <c r="FN1100" s="181"/>
      <c r="FO1100" s="181"/>
      <c r="FP1100" s="181"/>
      <c r="FQ1100" s="181"/>
      <c r="FR1100" s="181"/>
      <c r="FS1100" s="181"/>
      <c r="FT1100" s="181"/>
      <c r="FU1100" s="181"/>
      <c r="FV1100" s="181"/>
      <c r="FW1100" s="181"/>
      <c r="FX1100" s="181"/>
      <c r="FY1100" s="181"/>
      <c r="FZ1100" s="181"/>
      <c r="GA1100" s="181"/>
      <c r="GB1100" s="181"/>
      <c r="GC1100" s="181"/>
      <c r="GD1100" s="181"/>
      <c r="GE1100" s="181"/>
      <c r="GF1100" s="181"/>
      <c r="GG1100" s="181"/>
      <c r="GH1100" s="181"/>
      <c r="GI1100" s="181"/>
      <c r="GJ1100" s="181"/>
      <c r="GK1100" s="181"/>
      <c r="GL1100" s="181"/>
      <c r="GM1100" s="181"/>
      <c r="GN1100" s="181"/>
      <c r="GO1100" s="181"/>
      <c r="GP1100" s="181"/>
      <c r="GQ1100" s="181"/>
      <c r="GR1100" s="181"/>
      <c r="GS1100" s="181"/>
      <c r="GT1100" s="181"/>
      <c r="GU1100" s="181"/>
      <c r="GV1100" s="181"/>
      <c r="GW1100" s="181"/>
      <c r="GX1100" s="181"/>
      <c r="GY1100" s="181"/>
      <c r="GZ1100" s="181"/>
      <c r="HA1100" s="181"/>
      <c r="HB1100" s="181"/>
      <c r="HC1100" s="181"/>
      <c r="HD1100" s="181"/>
      <c r="HE1100" s="181"/>
      <c r="HF1100" s="181"/>
      <c r="HG1100" s="181"/>
      <c r="HH1100" s="181"/>
      <c r="HI1100" s="181"/>
      <c r="HJ1100" s="181"/>
      <c r="HK1100" s="181"/>
      <c r="HL1100" s="181"/>
      <c r="HM1100" s="181"/>
      <c r="HN1100" s="181"/>
      <c r="HO1100" s="181"/>
      <c r="HP1100" s="181"/>
      <c r="HQ1100" s="181"/>
      <c r="HR1100" s="181"/>
      <c r="HS1100" s="181"/>
      <c r="HT1100" s="181"/>
      <c r="HU1100" s="181"/>
      <c r="HV1100" s="181"/>
      <c r="HW1100" s="181"/>
      <c r="HX1100" s="181"/>
      <c r="HY1100" s="181"/>
      <c r="HZ1100" s="181"/>
      <c r="IA1100" s="181"/>
      <c r="IB1100" s="181"/>
      <c r="IC1100" s="181"/>
      <c r="ID1100" s="181"/>
      <c r="IE1100" s="181"/>
      <c r="IF1100" s="181"/>
      <c r="IG1100" s="181"/>
      <c r="IH1100" s="181"/>
      <c r="II1100" s="181"/>
      <c r="IJ1100" s="181"/>
      <c r="IK1100" s="181"/>
      <c r="IL1100" s="181"/>
      <c r="IM1100" s="181"/>
      <c r="IN1100" s="181"/>
      <c r="IO1100" s="181"/>
      <c r="IP1100" s="181"/>
      <c r="IQ1100" s="181"/>
      <c r="IR1100" s="181"/>
      <c r="IS1100" s="181"/>
      <c r="IT1100" s="181"/>
      <c r="IU1100" s="181"/>
      <c r="IV1100" s="181"/>
      <c r="IW1100" s="181"/>
      <c r="IX1100" s="181"/>
      <c r="IY1100" s="181"/>
      <c r="IZ1100" s="181"/>
      <c r="JA1100" s="181"/>
      <c r="JB1100" s="181"/>
      <c r="JC1100" s="181"/>
      <c r="JD1100" s="181"/>
      <c r="JE1100" s="181"/>
      <c r="JF1100" s="181"/>
      <c r="JG1100" s="181"/>
      <c r="JH1100" s="181"/>
      <c r="JI1100" s="181"/>
      <c r="JJ1100" s="181"/>
      <c r="JK1100" s="181"/>
      <c r="JL1100" s="181"/>
      <c r="JM1100" s="181"/>
      <c r="JN1100" s="181"/>
      <c r="JO1100" s="181"/>
      <c r="JP1100" s="181"/>
      <c r="JQ1100" s="181"/>
      <c r="JR1100" s="181"/>
      <c r="JS1100" s="181"/>
      <c r="JT1100" s="181"/>
      <c r="JU1100" s="181"/>
      <c r="JV1100" s="181"/>
      <c r="JW1100" s="181"/>
      <c r="JX1100" s="181"/>
      <c r="JY1100" s="181"/>
      <c r="JZ1100" s="181"/>
      <c r="KA1100" s="181"/>
      <c r="KB1100" s="181"/>
      <c r="KC1100" s="181"/>
      <c r="KD1100" s="181"/>
      <c r="KE1100" s="181"/>
      <c r="KF1100" s="181"/>
      <c r="KG1100" s="181"/>
      <c r="KH1100" s="181"/>
      <c r="KI1100" s="181"/>
      <c r="KJ1100" s="181"/>
      <c r="KK1100" s="181"/>
      <c r="KL1100" s="181"/>
      <c r="KM1100" s="181"/>
      <c r="KN1100" s="181"/>
      <c r="KO1100" s="181"/>
      <c r="KP1100" s="181"/>
      <c r="KQ1100" s="181"/>
      <c r="KR1100" s="181"/>
      <c r="KS1100" s="181"/>
      <c r="KT1100" s="181"/>
      <c r="KU1100" s="181"/>
      <c r="KV1100" s="181"/>
      <c r="KW1100" s="181"/>
      <c r="KX1100" s="181"/>
      <c r="KY1100" s="181"/>
      <c r="KZ1100" s="181"/>
      <c r="LA1100" s="181"/>
      <c r="LB1100" s="181"/>
      <c r="LC1100" s="181"/>
      <c r="LD1100" s="181"/>
      <c r="LE1100" s="181"/>
      <c r="LF1100" s="181"/>
      <c r="LG1100" s="181"/>
      <c r="LH1100" s="181"/>
      <c r="LI1100" s="181"/>
      <c r="LJ1100" s="181"/>
      <c r="LK1100" s="181"/>
      <c r="LL1100" s="181"/>
      <c r="LM1100" s="181"/>
      <c r="LN1100" s="181"/>
      <c r="LO1100" s="181"/>
      <c r="LP1100" s="181"/>
      <c r="LQ1100" s="181"/>
      <c r="LR1100" s="181"/>
      <c r="LS1100" s="181"/>
      <c r="LT1100" s="181"/>
      <c r="LU1100" s="181"/>
      <c r="LV1100" s="181"/>
      <c r="LW1100" s="181"/>
      <c r="LX1100" s="181"/>
      <c r="LY1100" s="181"/>
      <c r="LZ1100" s="181"/>
      <c r="MA1100" s="181"/>
      <c r="MB1100" s="181"/>
      <c r="MC1100" s="181"/>
      <c r="MD1100" s="181"/>
      <c r="ME1100" s="181"/>
      <c r="MF1100" s="181"/>
      <c r="MG1100" s="181"/>
      <c r="MH1100" s="181"/>
      <c r="MI1100" s="181"/>
      <c r="MJ1100" s="181"/>
      <c r="MK1100" s="181"/>
      <c r="ML1100" s="181"/>
      <c r="MM1100" s="181"/>
      <c r="MN1100" s="181"/>
      <c r="MO1100" s="181"/>
      <c r="MP1100" s="181"/>
      <c r="MQ1100" s="181"/>
      <c r="MR1100" s="181"/>
      <c r="MS1100" s="181"/>
      <c r="MT1100" s="181"/>
      <c r="MU1100" s="181"/>
      <c r="MV1100" s="181"/>
      <c r="MW1100" s="181"/>
      <c r="MX1100" s="181"/>
      <c r="MY1100" s="181"/>
      <c r="MZ1100" s="181"/>
      <c r="NA1100" s="181"/>
      <c r="NB1100" s="181"/>
      <c r="NC1100" s="181"/>
      <c r="ND1100" s="181"/>
      <c r="NE1100" s="181"/>
      <c r="NF1100" s="181"/>
      <c r="NG1100" s="181"/>
      <c r="NH1100" s="181"/>
      <c r="NI1100" s="181"/>
      <c r="NJ1100" s="181"/>
      <c r="NK1100" s="181"/>
      <c r="NL1100" s="181"/>
      <c r="NM1100" s="181"/>
      <c r="NN1100" s="181"/>
      <c r="NO1100" s="181"/>
      <c r="NP1100" s="181"/>
      <c r="NQ1100" s="181"/>
      <c r="NR1100" s="181"/>
      <c r="NS1100" s="181"/>
      <c r="NT1100" s="181"/>
      <c r="NU1100" s="181"/>
      <c r="NV1100" s="181"/>
      <c r="NW1100" s="181"/>
      <c r="NX1100" s="181"/>
      <c r="NY1100" s="181"/>
      <c r="NZ1100" s="181"/>
      <c r="OA1100" s="181"/>
      <c r="OB1100" s="181"/>
      <c r="OC1100" s="181"/>
      <c r="OD1100" s="181"/>
      <c r="OE1100" s="181"/>
      <c r="OF1100" s="181"/>
      <c r="OG1100" s="181"/>
      <c r="OH1100" s="181"/>
      <c r="OI1100" s="181"/>
      <c r="OJ1100" s="181"/>
      <c r="OK1100" s="181"/>
      <c r="OL1100" s="181"/>
      <c r="OM1100" s="181"/>
      <c r="ON1100" s="181"/>
      <c r="OO1100" s="181"/>
      <c r="OP1100" s="181"/>
      <c r="OQ1100" s="181"/>
      <c r="OR1100" s="181"/>
      <c r="OS1100" s="181"/>
      <c r="OT1100" s="181"/>
      <c r="OU1100" s="181"/>
      <c r="OV1100" s="181"/>
      <c r="OW1100" s="181"/>
      <c r="OX1100" s="181"/>
      <c r="OY1100" s="181"/>
      <c r="OZ1100" s="181"/>
      <c r="PA1100" s="181"/>
      <c r="PB1100" s="181"/>
      <c r="PC1100" s="181"/>
      <c r="PD1100" s="181"/>
      <c r="PE1100" s="181"/>
      <c r="PF1100" s="181"/>
      <c r="PG1100" s="181"/>
      <c r="PH1100" s="181"/>
      <c r="PI1100" s="181"/>
      <c r="PJ1100" s="181"/>
      <c r="PK1100" s="181"/>
      <c r="PL1100" s="181"/>
      <c r="PM1100" s="181"/>
      <c r="PN1100" s="181"/>
      <c r="PO1100" s="181"/>
      <c r="PP1100" s="181"/>
      <c r="PQ1100" s="181"/>
      <c r="PR1100" s="181"/>
      <c r="PS1100" s="181"/>
      <c r="PT1100" s="181"/>
      <c r="PU1100" s="181"/>
      <c r="PV1100" s="181"/>
      <c r="PW1100" s="181"/>
      <c r="PX1100" s="181"/>
      <c r="PY1100" s="181"/>
      <c r="PZ1100" s="181"/>
      <c r="QA1100" s="181"/>
      <c r="QB1100" s="181"/>
      <c r="QC1100" s="181"/>
      <c r="QD1100" s="181"/>
      <c r="QE1100" s="181"/>
      <c r="QF1100" s="181"/>
      <c r="QG1100" s="181"/>
      <c r="QH1100" s="181"/>
      <c r="QI1100" s="181"/>
      <c r="QJ1100" s="181"/>
      <c r="QK1100" s="181"/>
      <c r="QL1100" s="181"/>
      <c r="QM1100" s="181"/>
      <c r="QN1100" s="181"/>
      <c r="QO1100" s="181"/>
      <c r="QP1100" s="181"/>
      <c r="QQ1100" s="181"/>
      <c r="QR1100" s="181"/>
      <c r="QS1100" s="181"/>
      <c r="QT1100" s="181"/>
      <c r="QU1100" s="181"/>
      <c r="QV1100" s="181"/>
      <c r="QW1100" s="181"/>
      <c r="QX1100" s="181"/>
      <c r="QY1100" s="181"/>
      <c r="QZ1100" s="181"/>
      <c r="RA1100" s="181"/>
      <c r="RB1100" s="181"/>
      <c r="RC1100" s="181"/>
      <c r="RD1100" s="181"/>
      <c r="RE1100" s="181"/>
      <c r="RF1100" s="181"/>
      <c r="RG1100" s="181"/>
      <c r="RH1100" s="181"/>
      <c r="RI1100" s="181"/>
      <c r="RJ1100" s="181"/>
      <c r="RK1100" s="181"/>
      <c r="RL1100" s="181"/>
      <c r="RM1100" s="181"/>
      <c r="RN1100" s="181"/>
      <c r="RO1100" s="181"/>
      <c r="RP1100" s="181"/>
      <c r="RQ1100" s="181"/>
      <c r="RR1100" s="181"/>
      <c r="RS1100" s="181"/>
      <c r="RT1100" s="181"/>
      <c r="RU1100" s="181"/>
      <c r="RV1100" s="181"/>
      <c r="RW1100" s="181"/>
      <c r="RX1100" s="181"/>
      <c r="RY1100" s="181"/>
      <c r="RZ1100" s="181"/>
      <c r="SA1100" s="181"/>
      <c r="SB1100" s="181"/>
      <c r="SC1100" s="181"/>
      <c r="SD1100" s="181"/>
      <c r="SE1100" s="181"/>
      <c r="SF1100" s="181"/>
      <c r="SG1100" s="181"/>
      <c r="SH1100" s="181"/>
      <c r="SI1100" s="181"/>
      <c r="SJ1100" s="181"/>
      <c r="SK1100" s="181"/>
      <c r="SL1100" s="181"/>
      <c r="SM1100" s="181"/>
      <c r="SN1100" s="181"/>
      <c r="SO1100" s="181"/>
      <c r="SP1100" s="181"/>
      <c r="SQ1100" s="181"/>
      <c r="SR1100" s="181"/>
      <c r="SS1100" s="181"/>
      <c r="ST1100" s="181"/>
      <c r="SU1100" s="181"/>
      <c r="SV1100" s="181"/>
      <c r="SW1100" s="181"/>
      <c r="SX1100" s="181"/>
      <c r="SY1100" s="181"/>
      <c r="SZ1100" s="181"/>
      <c r="TA1100" s="181"/>
      <c r="TB1100" s="181"/>
      <c r="TC1100" s="181"/>
      <c r="TD1100" s="181"/>
      <c r="TE1100" s="181"/>
      <c r="TF1100" s="181"/>
      <c r="TG1100" s="181"/>
      <c r="TH1100" s="181"/>
      <c r="TI1100" s="181"/>
      <c r="TJ1100" s="181"/>
      <c r="TK1100" s="181"/>
      <c r="TL1100" s="181"/>
      <c r="TM1100" s="181"/>
      <c r="TN1100" s="181"/>
      <c r="TO1100" s="181"/>
      <c r="TP1100" s="181"/>
      <c r="TQ1100" s="181"/>
      <c r="TR1100" s="181"/>
      <c r="TS1100" s="181"/>
      <c r="TT1100" s="181"/>
      <c r="TU1100" s="181"/>
      <c r="TV1100" s="181"/>
      <c r="TW1100" s="181"/>
      <c r="TX1100" s="181"/>
      <c r="TY1100" s="181"/>
      <c r="TZ1100" s="181"/>
      <c r="UA1100" s="181"/>
      <c r="UB1100" s="181"/>
      <c r="UC1100" s="181"/>
      <c r="UD1100" s="181"/>
      <c r="UE1100" s="181"/>
      <c r="UF1100" s="181"/>
      <c r="UG1100" s="181"/>
      <c r="UH1100" s="181"/>
      <c r="UI1100" s="181"/>
      <c r="UJ1100" s="181"/>
      <c r="UK1100" s="181"/>
      <c r="UL1100" s="181"/>
      <c r="UM1100" s="181"/>
      <c r="UN1100" s="181"/>
      <c r="UO1100" s="181"/>
      <c r="UP1100" s="181"/>
      <c r="UQ1100" s="181"/>
      <c r="UR1100" s="181"/>
      <c r="US1100" s="181"/>
      <c r="UT1100" s="181"/>
      <c r="UU1100" s="181"/>
      <c r="UV1100" s="181"/>
      <c r="UW1100" s="181"/>
      <c r="UX1100" s="181"/>
      <c r="UY1100" s="181"/>
      <c r="UZ1100" s="181"/>
      <c r="VA1100" s="181"/>
      <c r="VB1100" s="181"/>
      <c r="VC1100" s="181"/>
      <c r="VD1100" s="181"/>
      <c r="VE1100" s="181"/>
      <c r="VF1100" s="181"/>
      <c r="VG1100" s="181"/>
      <c r="VH1100" s="181"/>
      <c r="VI1100" s="181"/>
      <c r="VJ1100" s="181"/>
      <c r="VK1100" s="181"/>
      <c r="VL1100" s="181"/>
      <c r="VM1100" s="181"/>
      <c r="VN1100" s="181"/>
      <c r="VO1100" s="181"/>
      <c r="VP1100" s="181"/>
      <c r="VQ1100" s="181"/>
      <c r="VR1100" s="181"/>
      <c r="VS1100" s="181"/>
      <c r="VT1100" s="181"/>
      <c r="VU1100" s="181"/>
      <c r="VV1100" s="181"/>
      <c r="VW1100" s="181"/>
      <c r="VX1100" s="181"/>
      <c r="VY1100" s="181"/>
      <c r="VZ1100" s="181"/>
      <c r="WA1100" s="181"/>
      <c r="WB1100" s="181"/>
      <c r="WC1100" s="181"/>
      <c r="WD1100" s="181"/>
      <c r="WE1100" s="181"/>
      <c r="WF1100" s="181"/>
      <c r="WG1100" s="181"/>
      <c r="WH1100" s="181"/>
      <c r="WI1100" s="181"/>
      <c r="WJ1100" s="181"/>
      <c r="WK1100" s="181"/>
      <c r="WL1100" s="181"/>
      <c r="WM1100" s="181"/>
      <c r="WN1100" s="181"/>
      <c r="WO1100" s="181"/>
      <c r="WP1100" s="181"/>
      <c r="WQ1100" s="181"/>
      <c r="WR1100" s="181"/>
      <c r="WS1100" s="181"/>
      <c r="WT1100" s="181"/>
      <c r="WU1100" s="181"/>
      <c r="WV1100" s="181"/>
      <c r="WW1100" s="181"/>
      <c r="WX1100" s="181"/>
      <c r="WY1100" s="181"/>
      <c r="WZ1100" s="181"/>
      <c r="XA1100" s="181"/>
      <c r="XB1100" s="181"/>
      <c r="XC1100" s="181"/>
      <c r="XD1100" s="181"/>
      <c r="XE1100" s="181"/>
      <c r="XF1100" s="181"/>
      <c r="XG1100" s="181"/>
      <c r="XH1100" s="181"/>
      <c r="XI1100" s="181"/>
      <c r="XJ1100" s="181"/>
      <c r="XK1100" s="181"/>
      <c r="XL1100" s="181"/>
      <c r="XM1100" s="181"/>
      <c r="XN1100" s="181"/>
      <c r="XO1100" s="181"/>
      <c r="XP1100" s="181"/>
      <c r="XQ1100" s="181"/>
      <c r="XR1100" s="181"/>
      <c r="XS1100" s="181"/>
      <c r="XT1100" s="181"/>
      <c r="XU1100" s="181"/>
      <c r="XV1100" s="181"/>
      <c r="XW1100" s="181"/>
      <c r="XX1100" s="181"/>
      <c r="XY1100" s="181"/>
      <c r="XZ1100" s="181"/>
      <c r="YA1100" s="181"/>
      <c r="YB1100" s="181"/>
      <c r="YC1100" s="181"/>
      <c r="YD1100" s="181"/>
      <c r="YE1100" s="181"/>
      <c r="YF1100" s="181"/>
      <c r="YG1100" s="181"/>
      <c r="YH1100" s="181"/>
      <c r="YI1100" s="181"/>
      <c r="YJ1100" s="181"/>
      <c r="YK1100" s="181"/>
      <c r="YL1100" s="181"/>
      <c r="YM1100" s="181"/>
      <c r="YN1100" s="181"/>
      <c r="YO1100" s="181"/>
      <c r="YP1100" s="181"/>
      <c r="YQ1100" s="181"/>
      <c r="YR1100" s="181"/>
      <c r="YS1100" s="181"/>
      <c r="YT1100" s="181"/>
      <c r="YU1100" s="181"/>
      <c r="YV1100" s="181"/>
      <c r="YW1100" s="181"/>
      <c r="YX1100" s="181"/>
      <c r="YY1100" s="181"/>
      <c r="YZ1100" s="181"/>
      <c r="ZA1100" s="181"/>
      <c r="ZB1100" s="181"/>
      <c r="ZC1100" s="181"/>
      <c r="ZD1100" s="181"/>
      <c r="ZE1100" s="181"/>
      <c r="ZF1100" s="181"/>
      <c r="ZG1100" s="181"/>
      <c r="ZH1100" s="181"/>
      <c r="ZI1100" s="181"/>
      <c r="ZJ1100" s="181"/>
      <c r="ZK1100" s="181"/>
      <c r="ZL1100" s="181"/>
      <c r="ZM1100" s="181"/>
      <c r="ZN1100" s="181"/>
      <c r="ZO1100" s="181"/>
      <c r="ZP1100" s="181"/>
      <c r="ZQ1100" s="181"/>
      <c r="ZR1100" s="181"/>
      <c r="ZS1100" s="181"/>
      <c r="ZT1100" s="181"/>
      <c r="ZU1100" s="181"/>
      <c r="ZV1100" s="181"/>
      <c r="ZW1100" s="181"/>
      <c r="ZX1100" s="181"/>
      <c r="ZY1100" s="181"/>
      <c r="ZZ1100" s="181"/>
      <c r="AAA1100" s="181"/>
      <c r="AAB1100" s="181"/>
      <c r="AAC1100" s="181"/>
      <c r="AAD1100" s="181"/>
      <c r="AAE1100" s="181"/>
      <c r="AAF1100" s="181"/>
      <c r="AAG1100" s="181"/>
      <c r="AAH1100" s="181"/>
      <c r="AAI1100" s="181"/>
      <c r="AAJ1100" s="181"/>
      <c r="AAK1100" s="181"/>
      <c r="AAL1100" s="181"/>
      <c r="AAM1100" s="181"/>
      <c r="AAN1100" s="181"/>
      <c r="AAO1100" s="181"/>
      <c r="AAP1100" s="181"/>
      <c r="AAQ1100" s="181"/>
      <c r="AAR1100" s="181"/>
      <c r="AAS1100" s="181"/>
      <c r="AAT1100" s="181"/>
      <c r="AAU1100" s="181"/>
      <c r="AAV1100" s="181"/>
      <c r="AAW1100" s="181"/>
      <c r="AAX1100" s="181"/>
      <c r="AAY1100" s="181"/>
      <c r="AAZ1100" s="181"/>
      <c r="ABA1100" s="181"/>
      <c r="ABB1100" s="181"/>
      <c r="ABC1100" s="181"/>
      <c r="ABD1100" s="181"/>
      <c r="ABE1100" s="181"/>
      <c r="ABF1100" s="181"/>
      <c r="ABG1100" s="181"/>
      <c r="ABH1100" s="181"/>
      <c r="ABI1100" s="181"/>
      <c r="ABJ1100" s="181"/>
      <c r="ABK1100" s="181"/>
      <c r="ABL1100" s="181"/>
      <c r="ABM1100" s="181"/>
      <c r="ABN1100" s="181"/>
      <c r="ABO1100" s="181"/>
      <c r="ABP1100" s="181"/>
      <c r="ABQ1100" s="181"/>
      <c r="ABR1100" s="181"/>
      <c r="ABS1100" s="181"/>
      <c r="ABT1100" s="181"/>
      <c r="ABU1100" s="181"/>
      <c r="ABV1100" s="181"/>
      <c r="ABW1100" s="181"/>
      <c r="ABX1100" s="181"/>
      <c r="ABY1100" s="181"/>
      <c r="ABZ1100" s="181"/>
      <c r="ACA1100" s="181"/>
      <c r="ACB1100" s="181"/>
      <c r="ACC1100" s="181"/>
      <c r="ACD1100" s="181"/>
      <c r="ACE1100" s="181"/>
      <c r="ACF1100" s="181"/>
      <c r="ACG1100" s="181"/>
      <c r="ACH1100" s="181"/>
      <c r="ACI1100" s="181"/>
      <c r="ACJ1100" s="181"/>
      <c r="ACK1100" s="181"/>
      <c r="ACL1100" s="181"/>
      <c r="ACM1100" s="181"/>
      <c r="ACN1100" s="181"/>
      <c r="ACO1100" s="181"/>
      <c r="ACP1100" s="181"/>
      <c r="ACQ1100" s="181"/>
      <c r="ACR1100" s="181"/>
      <c r="ACS1100" s="181"/>
      <c r="ACT1100" s="181"/>
      <c r="ACU1100" s="181"/>
      <c r="ACV1100" s="181"/>
      <c r="ACW1100" s="181"/>
      <c r="ACX1100" s="181"/>
      <c r="ACY1100" s="181"/>
      <c r="ACZ1100" s="181"/>
      <c r="ADA1100" s="181"/>
      <c r="ADB1100" s="181"/>
      <c r="ADC1100" s="181"/>
      <c r="ADD1100" s="181"/>
      <c r="ADE1100" s="181"/>
      <c r="ADF1100" s="181"/>
      <c r="ADG1100" s="181"/>
      <c r="ADH1100" s="181"/>
      <c r="ADI1100" s="181"/>
      <c r="ADJ1100" s="181"/>
      <c r="ADK1100" s="181"/>
      <c r="ADL1100" s="181"/>
      <c r="ADM1100" s="181"/>
      <c r="ADN1100" s="181"/>
      <c r="ADO1100" s="181"/>
      <c r="ADP1100" s="181"/>
      <c r="ADQ1100" s="181"/>
      <c r="ADR1100" s="181"/>
      <c r="ADS1100" s="181"/>
      <c r="ADT1100" s="181"/>
      <c r="ADU1100" s="181"/>
      <c r="ADV1100" s="181"/>
      <c r="ADW1100" s="181"/>
      <c r="ADX1100" s="181"/>
      <c r="ADY1100" s="181"/>
      <c r="ADZ1100" s="181"/>
      <c r="AEA1100" s="181"/>
      <c r="AEB1100" s="181"/>
      <c r="AEC1100" s="181"/>
      <c r="AED1100" s="181"/>
      <c r="AEE1100" s="181"/>
      <c r="AEF1100" s="181"/>
      <c r="AEG1100" s="181"/>
      <c r="AEH1100" s="181"/>
      <c r="AEI1100" s="181"/>
      <c r="AEJ1100" s="181"/>
      <c r="AEK1100" s="181"/>
      <c r="AEL1100" s="181"/>
      <c r="AEM1100" s="181"/>
      <c r="AEN1100" s="181"/>
      <c r="AEO1100" s="181"/>
      <c r="AEP1100" s="181"/>
      <c r="AEQ1100" s="181"/>
      <c r="AER1100" s="181"/>
      <c r="AES1100" s="181"/>
      <c r="AET1100" s="181"/>
      <c r="AEU1100" s="181"/>
      <c r="AEV1100" s="181"/>
      <c r="AEW1100" s="181"/>
      <c r="AEX1100" s="181"/>
      <c r="AEY1100" s="181"/>
      <c r="AEZ1100" s="181"/>
      <c r="AFA1100" s="181"/>
      <c r="AFB1100" s="181"/>
      <c r="AFC1100" s="181"/>
      <c r="AFD1100" s="181"/>
      <c r="AFE1100" s="181"/>
      <c r="AFF1100" s="181"/>
      <c r="AFG1100" s="181"/>
      <c r="AFH1100" s="181"/>
      <c r="AFI1100" s="181"/>
      <c r="AFJ1100" s="181"/>
      <c r="AFK1100" s="181"/>
      <c r="AFL1100" s="181"/>
      <c r="AFM1100" s="181"/>
      <c r="AFN1100" s="181"/>
      <c r="AFO1100" s="181"/>
      <c r="AFP1100" s="181"/>
      <c r="AFQ1100" s="181"/>
      <c r="AFR1100" s="181"/>
      <c r="AFS1100" s="181"/>
      <c r="AFT1100" s="181"/>
      <c r="AFU1100" s="181"/>
      <c r="AFV1100" s="181"/>
      <c r="AFW1100" s="181"/>
      <c r="AFX1100" s="181"/>
      <c r="AFY1100" s="181"/>
      <c r="AFZ1100" s="181"/>
      <c r="AGA1100" s="181"/>
      <c r="AGB1100" s="181"/>
      <c r="AGC1100" s="181"/>
      <c r="AGD1100" s="181"/>
      <c r="AGE1100" s="181"/>
      <c r="AGF1100" s="181"/>
      <c r="AGG1100" s="181"/>
      <c r="AGH1100" s="181"/>
      <c r="AGI1100" s="181"/>
      <c r="AGJ1100" s="181"/>
      <c r="AGK1100" s="181"/>
      <c r="AGL1100" s="181"/>
      <c r="AGM1100" s="181"/>
      <c r="AGN1100" s="181"/>
      <c r="AGO1100" s="181"/>
      <c r="AGP1100" s="181"/>
      <c r="AGQ1100" s="181"/>
      <c r="AGR1100" s="181"/>
      <c r="AGS1100" s="181"/>
      <c r="AGT1100" s="181"/>
      <c r="AGU1100" s="181"/>
      <c r="AGV1100" s="181"/>
      <c r="AGW1100" s="181"/>
      <c r="AGX1100" s="181"/>
      <c r="AGY1100" s="181"/>
      <c r="AGZ1100" s="181"/>
      <c r="AHA1100" s="181"/>
      <c r="AHB1100" s="181"/>
      <c r="AHC1100" s="181"/>
      <c r="AHD1100" s="181"/>
      <c r="AHE1100" s="181"/>
      <c r="AHF1100" s="181"/>
      <c r="AHG1100" s="181"/>
      <c r="AHH1100" s="181"/>
      <c r="AHI1100" s="181"/>
      <c r="AHJ1100" s="181"/>
      <c r="AHK1100" s="181"/>
      <c r="AHL1100" s="181"/>
      <c r="AHM1100" s="181"/>
      <c r="AHN1100" s="181"/>
      <c r="AHO1100" s="181"/>
      <c r="AHP1100" s="181"/>
      <c r="AHQ1100" s="181"/>
      <c r="AHR1100" s="181"/>
      <c r="AHS1100" s="181"/>
      <c r="AHT1100" s="181"/>
      <c r="AHU1100" s="181"/>
      <c r="AHV1100" s="181"/>
      <c r="AHW1100" s="181"/>
      <c r="AHX1100" s="181"/>
      <c r="AHY1100" s="181"/>
      <c r="AHZ1100" s="181"/>
      <c r="AIA1100" s="181"/>
      <c r="AIB1100" s="181"/>
      <c r="AIC1100" s="181"/>
      <c r="AID1100" s="181"/>
      <c r="AIE1100" s="181"/>
      <c r="AIF1100" s="181"/>
      <c r="AIG1100" s="181"/>
      <c r="AIH1100" s="181"/>
      <c r="AII1100" s="181"/>
      <c r="AIJ1100" s="181"/>
      <c r="AIK1100" s="181"/>
      <c r="AIL1100" s="181"/>
      <c r="AIM1100" s="181"/>
      <c r="AIN1100" s="181"/>
      <c r="AIO1100" s="181"/>
      <c r="AIP1100" s="181"/>
      <c r="AIQ1100" s="181"/>
      <c r="AIR1100" s="181"/>
      <c r="AIS1100" s="181"/>
      <c r="AIT1100" s="181"/>
      <c r="AIU1100" s="181"/>
      <c r="AIV1100" s="181"/>
      <c r="AIW1100" s="181"/>
      <c r="AIX1100" s="181"/>
      <c r="AIY1100" s="181"/>
      <c r="AIZ1100" s="181"/>
      <c r="AJA1100" s="181"/>
      <c r="AJB1100" s="181"/>
      <c r="AJC1100" s="181"/>
      <c r="AJD1100" s="181"/>
      <c r="AJE1100" s="181"/>
      <c r="AJF1100" s="181"/>
      <c r="AJG1100" s="181"/>
      <c r="AJH1100" s="181"/>
      <c r="AJI1100" s="181"/>
      <c r="AJJ1100" s="181"/>
      <c r="AJK1100" s="181"/>
      <c r="AJL1100" s="181"/>
      <c r="AJM1100" s="181"/>
      <c r="AJN1100" s="181"/>
      <c r="AJO1100" s="181"/>
      <c r="AJP1100" s="181"/>
      <c r="AJQ1100" s="181"/>
      <c r="AJR1100" s="181"/>
      <c r="AJS1100" s="181"/>
      <c r="AJT1100" s="181"/>
      <c r="AJU1100" s="181"/>
      <c r="AJV1100" s="181"/>
      <c r="AJW1100" s="181"/>
      <c r="AJX1100" s="181"/>
      <c r="AJY1100" s="181"/>
      <c r="AJZ1100" s="181"/>
      <c r="AKA1100" s="181"/>
      <c r="AKB1100" s="181"/>
      <c r="AKC1100" s="181"/>
      <c r="AKD1100" s="181"/>
      <c r="AKE1100" s="181"/>
      <c r="AKF1100" s="181"/>
      <c r="AKG1100" s="181"/>
      <c r="AKH1100" s="181"/>
      <c r="AKI1100" s="181"/>
      <c r="AKJ1100" s="181"/>
      <c r="AKK1100" s="181"/>
      <c r="AKL1100" s="181"/>
      <c r="AKM1100" s="181"/>
      <c r="AKN1100" s="181"/>
      <c r="AKO1100" s="181"/>
      <c r="AKP1100" s="181"/>
      <c r="AKQ1100" s="181"/>
      <c r="AKR1100" s="181"/>
      <c r="AKS1100" s="181"/>
      <c r="AKT1100" s="181"/>
      <c r="AKU1100" s="181"/>
      <c r="AKV1100" s="181"/>
      <c r="AKW1100" s="181"/>
      <c r="AKX1100" s="181"/>
      <c r="AKY1100" s="181"/>
      <c r="AKZ1100" s="181"/>
      <c r="ALA1100" s="181"/>
      <c r="ALB1100" s="181"/>
      <c r="ALC1100" s="181"/>
      <c r="ALD1100" s="181"/>
      <c r="ALE1100" s="181"/>
    </row>
    <row r="1101" spans="1:993">
      <c r="A1101" s="278" t="s">
        <v>1247</v>
      </c>
      <c r="B1101" s="16" t="s">
        <v>1263</v>
      </c>
      <c r="C1101" s="278">
        <v>2012</v>
      </c>
      <c r="D1101" s="17">
        <v>304</v>
      </c>
      <c r="E1101" s="17" t="s">
        <v>1265</v>
      </c>
      <c r="F1101" s="278" t="s">
        <v>185</v>
      </c>
      <c r="G1101" s="278">
        <v>1</v>
      </c>
      <c r="H1101" s="16"/>
      <c r="I1101" s="256">
        <f t="shared" ref="I1101" si="313">O1101</f>
        <v>580</v>
      </c>
      <c r="J1101" s="257">
        <f t="shared" ref="J1101" si="314">I1101*1.23</f>
        <v>713.4</v>
      </c>
      <c r="K1101" s="4">
        <v>12</v>
      </c>
      <c r="L1101" s="4">
        <v>4</v>
      </c>
      <c r="M1101" s="4">
        <f t="shared" si="292"/>
        <v>420</v>
      </c>
      <c r="N1101" s="4">
        <f t="shared" si="310"/>
        <v>160</v>
      </c>
      <c r="O1101" s="4">
        <f t="shared" si="295"/>
        <v>580</v>
      </c>
      <c r="P1101" s="181"/>
      <c r="Q1101" s="278"/>
      <c r="R1101" s="278"/>
      <c r="T1101" s="255"/>
      <c r="U1101" s="255"/>
      <c r="V1101" s="255"/>
      <c r="W1101" s="255"/>
      <c r="X1101" s="255"/>
      <c r="Y1101" s="255"/>
      <c r="Z1101" s="255"/>
      <c r="AA1101" s="255"/>
      <c r="AB1101" s="255"/>
      <c r="AC1101" s="255"/>
      <c r="AD1101" s="255"/>
      <c r="AE1101" s="255"/>
      <c r="AF1101" s="255"/>
      <c r="AG1101" s="255"/>
      <c r="AH1101" s="255"/>
      <c r="AI1101" s="255"/>
      <c r="AJ1101" s="255"/>
      <c r="AK1101" s="255"/>
      <c r="AL1101" s="255"/>
      <c r="AM1101" s="255"/>
      <c r="AN1101" s="255"/>
      <c r="AO1101" s="255"/>
      <c r="AP1101" s="255"/>
      <c r="AQ1101" s="255"/>
      <c r="AR1101" s="255"/>
      <c r="AS1101" s="255"/>
      <c r="AT1101" s="255"/>
      <c r="AU1101" s="255"/>
      <c r="AV1101" s="255"/>
      <c r="AW1101" s="255"/>
      <c r="AX1101" s="255"/>
      <c r="AY1101" s="255"/>
      <c r="AZ1101" s="255"/>
      <c r="BA1101" s="255"/>
      <c r="BB1101" s="255"/>
      <c r="BC1101" s="255"/>
      <c r="BD1101" s="255"/>
      <c r="BE1101" s="255"/>
      <c r="BF1101" s="255"/>
      <c r="BG1101" s="255"/>
      <c r="BH1101" s="255"/>
      <c r="BI1101" s="255"/>
      <c r="BJ1101" s="255"/>
      <c r="BK1101" s="255"/>
      <c r="BL1101" s="255"/>
      <c r="BM1101" s="181"/>
      <c r="BN1101" s="181"/>
      <c r="BO1101" s="181"/>
      <c r="BP1101" s="181"/>
      <c r="BQ1101" s="181"/>
      <c r="BR1101" s="181"/>
      <c r="BS1101" s="181"/>
      <c r="BT1101" s="181"/>
      <c r="BU1101" s="181"/>
      <c r="BV1101" s="181"/>
      <c r="BW1101" s="181"/>
      <c r="BX1101" s="181"/>
      <c r="BY1101" s="181"/>
      <c r="BZ1101" s="181"/>
      <c r="CA1101" s="181"/>
      <c r="CB1101" s="181"/>
      <c r="CC1101" s="181"/>
      <c r="CD1101" s="181"/>
      <c r="CE1101" s="181"/>
      <c r="CF1101" s="181"/>
      <c r="CG1101" s="181"/>
      <c r="CH1101" s="181"/>
      <c r="CI1101" s="181"/>
      <c r="CJ1101" s="181"/>
      <c r="CK1101" s="181"/>
      <c r="CL1101" s="181"/>
      <c r="CM1101" s="181"/>
      <c r="CN1101" s="181"/>
      <c r="CO1101" s="181"/>
      <c r="CP1101" s="181"/>
      <c r="CQ1101" s="181"/>
      <c r="CR1101" s="181"/>
      <c r="CS1101" s="181"/>
      <c r="CT1101" s="181"/>
      <c r="CU1101" s="181"/>
      <c r="CV1101" s="181"/>
      <c r="CW1101" s="181"/>
      <c r="CX1101" s="181"/>
      <c r="CY1101" s="181"/>
      <c r="CZ1101" s="181"/>
      <c r="DA1101" s="181"/>
      <c r="DB1101" s="181"/>
      <c r="DC1101" s="181"/>
      <c r="DD1101" s="181"/>
      <c r="DE1101" s="181"/>
      <c r="DF1101" s="181"/>
      <c r="DG1101" s="181"/>
      <c r="DH1101" s="181"/>
      <c r="DI1101" s="181"/>
      <c r="DJ1101" s="181"/>
      <c r="DK1101" s="181"/>
      <c r="DL1101" s="181"/>
      <c r="DM1101" s="181"/>
      <c r="DN1101" s="181"/>
      <c r="DO1101" s="181"/>
      <c r="DP1101" s="181"/>
      <c r="DQ1101" s="181"/>
      <c r="DR1101" s="181"/>
      <c r="DS1101" s="181"/>
      <c r="DT1101" s="181"/>
      <c r="DU1101" s="181"/>
      <c r="DV1101" s="181"/>
      <c r="DW1101" s="181"/>
      <c r="DX1101" s="181"/>
      <c r="DY1101" s="181"/>
      <c r="DZ1101" s="181"/>
      <c r="EA1101" s="181"/>
      <c r="EB1101" s="181"/>
      <c r="EC1101" s="181"/>
      <c r="ED1101" s="181"/>
      <c r="EE1101" s="181"/>
      <c r="EF1101" s="181"/>
      <c r="EG1101" s="181"/>
      <c r="EH1101" s="181"/>
      <c r="EI1101" s="181"/>
      <c r="EJ1101" s="181"/>
      <c r="EK1101" s="181"/>
      <c r="EL1101" s="181"/>
      <c r="EM1101" s="181"/>
      <c r="EN1101" s="181"/>
      <c r="EO1101" s="181"/>
      <c r="EP1101" s="181"/>
      <c r="EQ1101" s="181"/>
      <c r="ER1101" s="181"/>
      <c r="ES1101" s="181"/>
      <c r="ET1101" s="181"/>
      <c r="EU1101" s="181"/>
      <c r="EV1101" s="181"/>
      <c r="EW1101" s="181"/>
      <c r="EX1101" s="181"/>
      <c r="EY1101" s="181"/>
      <c r="EZ1101" s="181"/>
      <c r="FA1101" s="181"/>
      <c r="FB1101" s="181"/>
      <c r="FC1101" s="181"/>
      <c r="FD1101" s="181"/>
      <c r="FE1101" s="181"/>
      <c r="FF1101" s="181"/>
      <c r="FG1101" s="181"/>
      <c r="FH1101" s="181"/>
      <c r="FI1101" s="181"/>
      <c r="FJ1101" s="181"/>
      <c r="FK1101" s="181"/>
      <c r="FL1101" s="181"/>
      <c r="FM1101" s="181"/>
      <c r="FN1101" s="181"/>
      <c r="FO1101" s="181"/>
      <c r="FP1101" s="181"/>
      <c r="FQ1101" s="181"/>
      <c r="FR1101" s="181"/>
      <c r="FS1101" s="181"/>
      <c r="FT1101" s="181"/>
      <c r="FU1101" s="181"/>
      <c r="FV1101" s="181"/>
      <c r="FW1101" s="181"/>
      <c r="FX1101" s="181"/>
      <c r="FY1101" s="181"/>
      <c r="FZ1101" s="181"/>
      <c r="GA1101" s="181"/>
      <c r="GB1101" s="181"/>
      <c r="GC1101" s="181"/>
      <c r="GD1101" s="181"/>
      <c r="GE1101" s="181"/>
      <c r="GF1101" s="181"/>
      <c r="GG1101" s="181"/>
      <c r="GH1101" s="181"/>
      <c r="GI1101" s="181"/>
      <c r="GJ1101" s="181"/>
      <c r="GK1101" s="181"/>
      <c r="GL1101" s="181"/>
      <c r="GM1101" s="181"/>
      <c r="GN1101" s="181"/>
      <c r="GO1101" s="181"/>
      <c r="GP1101" s="181"/>
      <c r="GQ1101" s="181"/>
      <c r="GR1101" s="181"/>
      <c r="GS1101" s="181"/>
      <c r="GT1101" s="181"/>
      <c r="GU1101" s="181"/>
      <c r="GV1101" s="181"/>
      <c r="GW1101" s="181"/>
      <c r="GX1101" s="181"/>
      <c r="GY1101" s="181"/>
      <c r="GZ1101" s="181"/>
      <c r="HA1101" s="181"/>
      <c r="HB1101" s="181"/>
      <c r="HC1101" s="181"/>
      <c r="HD1101" s="181"/>
      <c r="HE1101" s="181"/>
      <c r="HF1101" s="181"/>
      <c r="HG1101" s="181"/>
      <c r="HH1101" s="181"/>
      <c r="HI1101" s="181"/>
      <c r="HJ1101" s="181"/>
      <c r="HK1101" s="181"/>
      <c r="HL1101" s="181"/>
      <c r="HM1101" s="181"/>
      <c r="HN1101" s="181"/>
      <c r="HO1101" s="181"/>
      <c r="HP1101" s="181"/>
      <c r="HQ1101" s="181"/>
      <c r="HR1101" s="181"/>
      <c r="HS1101" s="181"/>
      <c r="HT1101" s="181"/>
      <c r="HU1101" s="181"/>
      <c r="HV1101" s="181"/>
      <c r="HW1101" s="181"/>
      <c r="HX1101" s="181"/>
      <c r="HY1101" s="181"/>
      <c r="HZ1101" s="181"/>
      <c r="IA1101" s="181"/>
      <c r="IB1101" s="181"/>
      <c r="IC1101" s="181"/>
      <c r="ID1101" s="181"/>
      <c r="IE1101" s="181"/>
      <c r="IF1101" s="181"/>
      <c r="IG1101" s="181"/>
      <c r="IH1101" s="181"/>
      <c r="II1101" s="181"/>
      <c r="IJ1101" s="181"/>
      <c r="IK1101" s="181"/>
      <c r="IL1101" s="181"/>
      <c r="IM1101" s="181"/>
      <c r="IN1101" s="181"/>
      <c r="IO1101" s="181"/>
      <c r="IP1101" s="181"/>
      <c r="IQ1101" s="181"/>
      <c r="IR1101" s="181"/>
      <c r="IS1101" s="181"/>
      <c r="IT1101" s="181"/>
      <c r="IU1101" s="181"/>
      <c r="IV1101" s="181"/>
      <c r="IW1101" s="181"/>
      <c r="IX1101" s="181"/>
      <c r="IY1101" s="181"/>
      <c r="IZ1101" s="181"/>
      <c r="JA1101" s="181"/>
      <c r="JB1101" s="181"/>
      <c r="JC1101" s="181"/>
      <c r="JD1101" s="181"/>
      <c r="JE1101" s="181"/>
      <c r="JF1101" s="181"/>
      <c r="JG1101" s="181"/>
      <c r="JH1101" s="181"/>
      <c r="JI1101" s="181"/>
      <c r="JJ1101" s="181"/>
      <c r="JK1101" s="181"/>
      <c r="JL1101" s="181"/>
      <c r="JM1101" s="181"/>
      <c r="JN1101" s="181"/>
      <c r="JO1101" s="181"/>
      <c r="JP1101" s="181"/>
      <c r="JQ1101" s="181"/>
      <c r="JR1101" s="181"/>
      <c r="JS1101" s="181"/>
      <c r="JT1101" s="181"/>
      <c r="JU1101" s="181"/>
      <c r="JV1101" s="181"/>
      <c r="JW1101" s="181"/>
      <c r="JX1101" s="181"/>
      <c r="JY1101" s="181"/>
      <c r="JZ1101" s="181"/>
      <c r="KA1101" s="181"/>
      <c r="KB1101" s="181"/>
      <c r="KC1101" s="181"/>
      <c r="KD1101" s="181"/>
      <c r="KE1101" s="181"/>
      <c r="KF1101" s="181"/>
      <c r="KG1101" s="181"/>
      <c r="KH1101" s="181"/>
      <c r="KI1101" s="181"/>
      <c r="KJ1101" s="181"/>
      <c r="KK1101" s="181"/>
      <c r="KL1101" s="181"/>
      <c r="KM1101" s="181"/>
      <c r="KN1101" s="181"/>
      <c r="KO1101" s="181"/>
      <c r="KP1101" s="181"/>
      <c r="KQ1101" s="181"/>
      <c r="KR1101" s="181"/>
      <c r="KS1101" s="181"/>
      <c r="KT1101" s="181"/>
      <c r="KU1101" s="181"/>
      <c r="KV1101" s="181"/>
      <c r="KW1101" s="181"/>
      <c r="KX1101" s="181"/>
      <c r="KY1101" s="181"/>
      <c r="KZ1101" s="181"/>
      <c r="LA1101" s="181"/>
      <c r="LB1101" s="181"/>
      <c r="LC1101" s="181"/>
      <c r="LD1101" s="181"/>
      <c r="LE1101" s="181"/>
      <c r="LF1101" s="181"/>
      <c r="LG1101" s="181"/>
      <c r="LH1101" s="181"/>
      <c r="LI1101" s="181"/>
      <c r="LJ1101" s="181"/>
      <c r="LK1101" s="181"/>
      <c r="LL1101" s="181"/>
      <c r="LM1101" s="181"/>
      <c r="LN1101" s="181"/>
      <c r="LO1101" s="181"/>
      <c r="LP1101" s="181"/>
      <c r="LQ1101" s="181"/>
      <c r="LR1101" s="181"/>
      <c r="LS1101" s="181"/>
      <c r="LT1101" s="181"/>
      <c r="LU1101" s="181"/>
      <c r="LV1101" s="181"/>
      <c r="LW1101" s="181"/>
      <c r="LX1101" s="181"/>
      <c r="LY1101" s="181"/>
      <c r="LZ1101" s="181"/>
      <c r="MA1101" s="181"/>
      <c r="MB1101" s="181"/>
      <c r="MC1101" s="181"/>
      <c r="MD1101" s="181"/>
      <c r="ME1101" s="181"/>
      <c r="MF1101" s="181"/>
      <c r="MG1101" s="181"/>
      <c r="MH1101" s="181"/>
      <c r="MI1101" s="181"/>
      <c r="MJ1101" s="181"/>
      <c r="MK1101" s="181"/>
      <c r="ML1101" s="181"/>
      <c r="MM1101" s="181"/>
      <c r="MN1101" s="181"/>
      <c r="MO1101" s="181"/>
      <c r="MP1101" s="181"/>
      <c r="MQ1101" s="181"/>
      <c r="MR1101" s="181"/>
      <c r="MS1101" s="181"/>
      <c r="MT1101" s="181"/>
      <c r="MU1101" s="181"/>
      <c r="MV1101" s="181"/>
      <c r="MW1101" s="181"/>
      <c r="MX1101" s="181"/>
      <c r="MY1101" s="181"/>
      <c r="MZ1101" s="181"/>
      <c r="NA1101" s="181"/>
      <c r="NB1101" s="181"/>
      <c r="NC1101" s="181"/>
      <c r="ND1101" s="181"/>
      <c r="NE1101" s="181"/>
      <c r="NF1101" s="181"/>
      <c r="NG1101" s="181"/>
      <c r="NH1101" s="181"/>
      <c r="NI1101" s="181"/>
      <c r="NJ1101" s="181"/>
      <c r="NK1101" s="181"/>
      <c r="NL1101" s="181"/>
      <c r="NM1101" s="181"/>
      <c r="NN1101" s="181"/>
      <c r="NO1101" s="181"/>
      <c r="NP1101" s="181"/>
      <c r="NQ1101" s="181"/>
      <c r="NR1101" s="181"/>
      <c r="NS1101" s="181"/>
      <c r="NT1101" s="181"/>
      <c r="NU1101" s="181"/>
      <c r="NV1101" s="181"/>
      <c r="NW1101" s="181"/>
      <c r="NX1101" s="181"/>
      <c r="NY1101" s="181"/>
      <c r="NZ1101" s="181"/>
      <c r="OA1101" s="181"/>
      <c r="OB1101" s="181"/>
      <c r="OC1101" s="181"/>
      <c r="OD1101" s="181"/>
      <c r="OE1101" s="181"/>
      <c r="OF1101" s="181"/>
      <c r="OG1101" s="181"/>
      <c r="OH1101" s="181"/>
      <c r="OI1101" s="181"/>
      <c r="OJ1101" s="181"/>
      <c r="OK1101" s="181"/>
      <c r="OL1101" s="181"/>
      <c r="OM1101" s="181"/>
      <c r="ON1101" s="181"/>
      <c r="OO1101" s="181"/>
      <c r="OP1101" s="181"/>
      <c r="OQ1101" s="181"/>
      <c r="OR1101" s="181"/>
      <c r="OS1101" s="181"/>
      <c r="OT1101" s="181"/>
      <c r="OU1101" s="181"/>
      <c r="OV1101" s="181"/>
      <c r="OW1101" s="181"/>
      <c r="OX1101" s="181"/>
      <c r="OY1101" s="181"/>
      <c r="OZ1101" s="181"/>
      <c r="PA1101" s="181"/>
      <c r="PB1101" s="181"/>
      <c r="PC1101" s="181"/>
      <c r="PD1101" s="181"/>
      <c r="PE1101" s="181"/>
      <c r="PF1101" s="181"/>
      <c r="PG1101" s="181"/>
      <c r="PH1101" s="181"/>
      <c r="PI1101" s="181"/>
      <c r="PJ1101" s="181"/>
      <c r="PK1101" s="181"/>
      <c r="PL1101" s="181"/>
      <c r="PM1101" s="181"/>
      <c r="PN1101" s="181"/>
      <c r="PO1101" s="181"/>
      <c r="PP1101" s="181"/>
      <c r="PQ1101" s="181"/>
      <c r="PR1101" s="181"/>
      <c r="PS1101" s="181"/>
      <c r="PT1101" s="181"/>
      <c r="PU1101" s="181"/>
      <c r="PV1101" s="181"/>
      <c r="PW1101" s="181"/>
      <c r="PX1101" s="181"/>
      <c r="PY1101" s="181"/>
      <c r="PZ1101" s="181"/>
      <c r="QA1101" s="181"/>
      <c r="QB1101" s="181"/>
      <c r="QC1101" s="181"/>
      <c r="QD1101" s="181"/>
      <c r="QE1101" s="181"/>
      <c r="QF1101" s="181"/>
      <c r="QG1101" s="181"/>
      <c r="QH1101" s="181"/>
      <c r="QI1101" s="181"/>
      <c r="QJ1101" s="181"/>
      <c r="QK1101" s="181"/>
      <c r="QL1101" s="181"/>
      <c r="QM1101" s="181"/>
      <c r="QN1101" s="181"/>
      <c r="QO1101" s="181"/>
      <c r="QP1101" s="181"/>
      <c r="QQ1101" s="181"/>
      <c r="QR1101" s="181"/>
      <c r="QS1101" s="181"/>
      <c r="QT1101" s="181"/>
      <c r="QU1101" s="181"/>
      <c r="QV1101" s="181"/>
      <c r="QW1101" s="181"/>
      <c r="QX1101" s="181"/>
      <c r="QY1101" s="181"/>
      <c r="QZ1101" s="181"/>
      <c r="RA1101" s="181"/>
      <c r="RB1101" s="181"/>
      <c r="RC1101" s="181"/>
      <c r="RD1101" s="181"/>
      <c r="RE1101" s="181"/>
      <c r="RF1101" s="181"/>
      <c r="RG1101" s="181"/>
      <c r="RH1101" s="181"/>
      <c r="RI1101" s="181"/>
      <c r="RJ1101" s="181"/>
      <c r="RK1101" s="181"/>
      <c r="RL1101" s="181"/>
      <c r="RM1101" s="181"/>
      <c r="RN1101" s="181"/>
      <c r="RO1101" s="181"/>
      <c r="RP1101" s="181"/>
      <c r="RQ1101" s="181"/>
      <c r="RR1101" s="181"/>
      <c r="RS1101" s="181"/>
      <c r="RT1101" s="181"/>
      <c r="RU1101" s="181"/>
      <c r="RV1101" s="181"/>
      <c r="RW1101" s="181"/>
      <c r="RX1101" s="181"/>
      <c r="RY1101" s="181"/>
      <c r="RZ1101" s="181"/>
      <c r="SA1101" s="181"/>
      <c r="SB1101" s="181"/>
      <c r="SC1101" s="181"/>
      <c r="SD1101" s="181"/>
      <c r="SE1101" s="181"/>
      <c r="SF1101" s="181"/>
      <c r="SG1101" s="181"/>
      <c r="SH1101" s="181"/>
      <c r="SI1101" s="181"/>
      <c r="SJ1101" s="181"/>
      <c r="SK1101" s="181"/>
      <c r="SL1101" s="181"/>
      <c r="SM1101" s="181"/>
      <c r="SN1101" s="181"/>
      <c r="SO1101" s="181"/>
      <c r="SP1101" s="181"/>
      <c r="SQ1101" s="181"/>
      <c r="SR1101" s="181"/>
      <c r="SS1101" s="181"/>
      <c r="ST1101" s="181"/>
      <c r="SU1101" s="181"/>
      <c r="SV1101" s="181"/>
      <c r="SW1101" s="181"/>
      <c r="SX1101" s="181"/>
      <c r="SY1101" s="181"/>
      <c r="SZ1101" s="181"/>
      <c r="TA1101" s="181"/>
      <c r="TB1101" s="181"/>
      <c r="TC1101" s="181"/>
      <c r="TD1101" s="181"/>
      <c r="TE1101" s="181"/>
      <c r="TF1101" s="181"/>
      <c r="TG1101" s="181"/>
      <c r="TH1101" s="181"/>
      <c r="TI1101" s="181"/>
      <c r="TJ1101" s="181"/>
      <c r="TK1101" s="181"/>
      <c r="TL1101" s="181"/>
      <c r="TM1101" s="181"/>
      <c r="TN1101" s="181"/>
      <c r="TO1101" s="181"/>
      <c r="TP1101" s="181"/>
      <c r="TQ1101" s="181"/>
      <c r="TR1101" s="181"/>
      <c r="TS1101" s="181"/>
      <c r="TT1101" s="181"/>
      <c r="TU1101" s="181"/>
      <c r="TV1101" s="181"/>
      <c r="TW1101" s="181"/>
      <c r="TX1101" s="181"/>
      <c r="TY1101" s="181"/>
      <c r="TZ1101" s="181"/>
      <c r="UA1101" s="181"/>
      <c r="UB1101" s="181"/>
      <c r="UC1101" s="181"/>
      <c r="UD1101" s="181"/>
      <c r="UE1101" s="181"/>
      <c r="UF1101" s="181"/>
      <c r="UG1101" s="181"/>
      <c r="UH1101" s="181"/>
      <c r="UI1101" s="181"/>
      <c r="UJ1101" s="181"/>
      <c r="UK1101" s="181"/>
      <c r="UL1101" s="181"/>
      <c r="UM1101" s="181"/>
      <c r="UN1101" s="181"/>
      <c r="UO1101" s="181"/>
      <c r="UP1101" s="181"/>
      <c r="UQ1101" s="181"/>
      <c r="UR1101" s="181"/>
      <c r="US1101" s="181"/>
      <c r="UT1101" s="181"/>
      <c r="UU1101" s="181"/>
      <c r="UV1101" s="181"/>
      <c r="UW1101" s="181"/>
      <c r="UX1101" s="181"/>
      <c r="UY1101" s="181"/>
      <c r="UZ1101" s="181"/>
      <c r="VA1101" s="181"/>
      <c r="VB1101" s="181"/>
      <c r="VC1101" s="181"/>
      <c r="VD1101" s="181"/>
      <c r="VE1101" s="181"/>
      <c r="VF1101" s="181"/>
      <c r="VG1101" s="181"/>
      <c r="VH1101" s="181"/>
      <c r="VI1101" s="181"/>
      <c r="VJ1101" s="181"/>
      <c r="VK1101" s="181"/>
      <c r="VL1101" s="181"/>
      <c r="VM1101" s="181"/>
      <c r="VN1101" s="181"/>
      <c r="VO1101" s="181"/>
      <c r="VP1101" s="181"/>
      <c r="VQ1101" s="181"/>
      <c r="VR1101" s="181"/>
      <c r="VS1101" s="181"/>
      <c r="VT1101" s="181"/>
      <c r="VU1101" s="181"/>
      <c r="VV1101" s="181"/>
      <c r="VW1101" s="181"/>
      <c r="VX1101" s="181"/>
      <c r="VY1101" s="181"/>
      <c r="VZ1101" s="181"/>
      <c r="WA1101" s="181"/>
      <c r="WB1101" s="181"/>
      <c r="WC1101" s="181"/>
      <c r="WD1101" s="181"/>
      <c r="WE1101" s="181"/>
      <c r="WF1101" s="181"/>
      <c r="WG1101" s="181"/>
      <c r="WH1101" s="181"/>
      <c r="WI1101" s="181"/>
      <c r="WJ1101" s="181"/>
      <c r="WK1101" s="181"/>
      <c r="WL1101" s="181"/>
      <c r="WM1101" s="181"/>
      <c r="WN1101" s="181"/>
      <c r="WO1101" s="181"/>
      <c r="WP1101" s="181"/>
      <c r="WQ1101" s="181"/>
      <c r="WR1101" s="181"/>
      <c r="WS1101" s="181"/>
      <c r="WT1101" s="181"/>
      <c r="WU1101" s="181"/>
      <c r="WV1101" s="181"/>
      <c r="WW1101" s="181"/>
      <c r="WX1101" s="181"/>
      <c r="WY1101" s="181"/>
      <c r="WZ1101" s="181"/>
      <c r="XA1101" s="181"/>
      <c r="XB1101" s="181"/>
      <c r="XC1101" s="181"/>
      <c r="XD1101" s="181"/>
      <c r="XE1101" s="181"/>
      <c r="XF1101" s="181"/>
      <c r="XG1101" s="181"/>
      <c r="XH1101" s="181"/>
      <c r="XI1101" s="181"/>
      <c r="XJ1101" s="181"/>
      <c r="XK1101" s="181"/>
      <c r="XL1101" s="181"/>
      <c r="XM1101" s="181"/>
      <c r="XN1101" s="181"/>
      <c r="XO1101" s="181"/>
      <c r="XP1101" s="181"/>
      <c r="XQ1101" s="181"/>
      <c r="XR1101" s="181"/>
      <c r="XS1101" s="181"/>
      <c r="XT1101" s="181"/>
      <c r="XU1101" s="181"/>
      <c r="XV1101" s="181"/>
      <c r="XW1101" s="181"/>
      <c r="XX1101" s="181"/>
      <c r="XY1101" s="181"/>
      <c r="XZ1101" s="181"/>
      <c r="YA1101" s="181"/>
      <c r="YB1101" s="181"/>
      <c r="YC1101" s="181"/>
      <c r="YD1101" s="181"/>
      <c r="YE1101" s="181"/>
      <c r="YF1101" s="181"/>
      <c r="YG1101" s="181"/>
      <c r="YH1101" s="181"/>
      <c r="YI1101" s="181"/>
      <c r="YJ1101" s="181"/>
      <c r="YK1101" s="181"/>
      <c r="YL1101" s="181"/>
      <c r="YM1101" s="181"/>
      <c r="YN1101" s="181"/>
      <c r="YO1101" s="181"/>
      <c r="YP1101" s="181"/>
      <c r="YQ1101" s="181"/>
      <c r="YR1101" s="181"/>
      <c r="YS1101" s="181"/>
      <c r="YT1101" s="181"/>
      <c r="YU1101" s="181"/>
      <c r="YV1101" s="181"/>
      <c r="YW1101" s="181"/>
      <c r="YX1101" s="181"/>
      <c r="YY1101" s="181"/>
      <c r="YZ1101" s="181"/>
      <c r="ZA1101" s="181"/>
      <c r="ZB1101" s="181"/>
      <c r="ZC1101" s="181"/>
      <c r="ZD1101" s="181"/>
      <c r="ZE1101" s="181"/>
      <c r="ZF1101" s="181"/>
      <c r="ZG1101" s="181"/>
      <c r="ZH1101" s="181"/>
      <c r="ZI1101" s="181"/>
      <c r="ZJ1101" s="181"/>
      <c r="ZK1101" s="181"/>
      <c r="ZL1101" s="181"/>
      <c r="ZM1101" s="181"/>
      <c r="ZN1101" s="181"/>
      <c r="ZO1101" s="181"/>
      <c r="ZP1101" s="181"/>
      <c r="ZQ1101" s="181"/>
      <c r="ZR1101" s="181"/>
      <c r="ZS1101" s="181"/>
      <c r="ZT1101" s="181"/>
      <c r="ZU1101" s="181"/>
      <c r="ZV1101" s="181"/>
      <c r="ZW1101" s="181"/>
      <c r="ZX1101" s="181"/>
      <c r="ZY1101" s="181"/>
      <c r="ZZ1101" s="181"/>
      <c r="AAA1101" s="181"/>
      <c r="AAB1101" s="181"/>
      <c r="AAC1101" s="181"/>
      <c r="AAD1101" s="181"/>
      <c r="AAE1101" s="181"/>
      <c r="AAF1101" s="181"/>
      <c r="AAG1101" s="181"/>
      <c r="AAH1101" s="181"/>
      <c r="AAI1101" s="181"/>
      <c r="AAJ1101" s="181"/>
      <c r="AAK1101" s="181"/>
      <c r="AAL1101" s="181"/>
      <c r="AAM1101" s="181"/>
      <c r="AAN1101" s="181"/>
      <c r="AAO1101" s="181"/>
      <c r="AAP1101" s="181"/>
      <c r="AAQ1101" s="181"/>
      <c r="AAR1101" s="181"/>
      <c r="AAS1101" s="181"/>
      <c r="AAT1101" s="181"/>
      <c r="AAU1101" s="181"/>
      <c r="AAV1101" s="181"/>
      <c r="AAW1101" s="181"/>
      <c r="AAX1101" s="181"/>
      <c r="AAY1101" s="181"/>
      <c r="AAZ1101" s="181"/>
      <c r="ABA1101" s="181"/>
      <c r="ABB1101" s="181"/>
      <c r="ABC1101" s="181"/>
      <c r="ABD1101" s="181"/>
      <c r="ABE1101" s="181"/>
      <c r="ABF1101" s="181"/>
      <c r="ABG1101" s="181"/>
      <c r="ABH1101" s="181"/>
      <c r="ABI1101" s="181"/>
      <c r="ABJ1101" s="181"/>
      <c r="ABK1101" s="181"/>
      <c r="ABL1101" s="181"/>
      <c r="ABM1101" s="181"/>
      <c r="ABN1101" s="181"/>
      <c r="ABO1101" s="181"/>
      <c r="ABP1101" s="181"/>
      <c r="ABQ1101" s="181"/>
      <c r="ABR1101" s="181"/>
      <c r="ABS1101" s="181"/>
      <c r="ABT1101" s="181"/>
      <c r="ABU1101" s="181"/>
      <c r="ABV1101" s="181"/>
      <c r="ABW1101" s="181"/>
      <c r="ABX1101" s="181"/>
      <c r="ABY1101" s="181"/>
      <c r="ABZ1101" s="181"/>
      <c r="ACA1101" s="181"/>
      <c r="ACB1101" s="181"/>
      <c r="ACC1101" s="181"/>
      <c r="ACD1101" s="181"/>
      <c r="ACE1101" s="181"/>
      <c r="ACF1101" s="181"/>
      <c r="ACG1101" s="181"/>
      <c r="ACH1101" s="181"/>
      <c r="ACI1101" s="181"/>
      <c r="ACJ1101" s="181"/>
      <c r="ACK1101" s="181"/>
      <c r="ACL1101" s="181"/>
      <c r="ACM1101" s="181"/>
      <c r="ACN1101" s="181"/>
      <c r="ACO1101" s="181"/>
      <c r="ACP1101" s="181"/>
      <c r="ACQ1101" s="181"/>
      <c r="ACR1101" s="181"/>
      <c r="ACS1101" s="181"/>
      <c r="ACT1101" s="181"/>
      <c r="ACU1101" s="181"/>
      <c r="ACV1101" s="181"/>
      <c r="ACW1101" s="181"/>
      <c r="ACX1101" s="181"/>
      <c r="ACY1101" s="181"/>
      <c r="ACZ1101" s="181"/>
      <c r="ADA1101" s="181"/>
      <c r="ADB1101" s="181"/>
      <c r="ADC1101" s="181"/>
      <c r="ADD1101" s="181"/>
      <c r="ADE1101" s="181"/>
      <c r="ADF1101" s="181"/>
      <c r="ADG1101" s="181"/>
      <c r="ADH1101" s="181"/>
      <c r="ADI1101" s="181"/>
      <c r="ADJ1101" s="181"/>
      <c r="ADK1101" s="181"/>
      <c r="ADL1101" s="181"/>
      <c r="ADM1101" s="181"/>
      <c r="ADN1101" s="181"/>
      <c r="ADO1101" s="181"/>
      <c r="ADP1101" s="181"/>
      <c r="ADQ1101" s="181"/>
      <c r="ADR1101" s="181"/>
      <c r="ADS1101" s="181"/>
      <c r="ADT1101" s="181"/>
      <c r="ADU1101" s="181"/>
      <c r="ADV1101" s="181"/>
      <c r="ADW1101" s="181"/>
      <c r="ADX1101" s="181"/>
      <c r="ADY1101" s="181"/>
      <c r="ADZ1101" s="181"/>
      <c r="AEA1101" s="181"/>
      <c r="AEB1101" s="181"/>
      <c r="AEC1101" s="181"/>
      <c r="AED1101" s="181"/>
      <c r="AEE1101" s="181"/>
      <c r="AEF1101" s="181"/>
      <c r="AEG1101" s="181"/>
      <c r="AEH1101" s="181"/>
      <c r="AEI1101" s="181"/>
      <c r="AEJ1101" s="181"/>
      <c r="AEK1101" s="181"/>
      <c r="AEL1101" s="181"/>
      <c r="AEM1101" s="181"/>
      <c r="AEN1101" s="181"/>
      <c r="AEO1101" s="181"/>
      <c r="AEP1101" s="181"/>
      <c r="AEQ1101" s="181"/>
      <c r="AER1101" s="181"/>
      <c r="AES1101" s="181"/>
      <c r="AET1101" s="181"/>
      <c r="AEU1101" s="181"/>
      <c r="AEV1101" s="181"/>
      <c r="AEW1101" s="181"/>
      <c r="AEX1101" s="181"/>
      <c r="AEY1101" s="181"/>
      <c r="AEZ1101" s="181"/>
      <c r="AFA1101" s="181"/>
      <c r="AFB1101" s="181"/>
      <c r="AFC1101" s="181"/>
      <c r="AFD1101" s="181"/>
      <c r="AFE1101" s="181"/>
      <c r="AFF1101" s="181"/>
      <c r="AFG1101" s="181"/>
      <c r="AFH1101" s="181"/>
      <c r="AFI1101" s="181"/>
      <c r="AFJ1101" s="181"/>
      <c r="AFK1101" s="181"/>
      <c r="AFL1101" s="181"/>
      <c r="AFM1101" s="181"/>
      <c r="AFN1101" s="181"/>
      <c r="AFO1101" s="181"/>
      <c r="AFP1101" s="181"/>
      <c r="AFQ1101" s="181"/>
      <c r="AFR1101" s="181"/>
      <c r="AFS1101" s="181"/>
      <c r="AFT1101" s="181"/>
      <c r="AFU1101" s="181"/>
      <c r="AFV1101" s="181"/>
      <c r="AFW1101" s="181"/>
      <c r="AFX1101" s="181"/>
      <c r="AFY1101" s="181"/>
      <c r="AFZ1101" s="181"/>
      <c r="AGA1101" s="181"/>
      <c r="AGB1101" s="181"/>
      <c r="AGC1101" s="181"/>
      <c r="AGD1101" s="181"/>
      <c r="AGE1101" s="181"/>
      <c r="AGF1101" s="181"/>
      <c r="AGG1101" s="181"/>
      <c r="AGH1101" s="181"/>
      <c r="AGI1101" s="181"/>
      <c r="AGJ1101" s="181"/>
      <c r="AGK1101" s="181"/>
      <c r="AGL1101" s="181"/>
      <c r="AGM1101" s="181"/>
      <c r="AGN1101" s="181"/>
      <c r="AGO1101" s="181"/>
      <c r="AGP1101" s="181"/>
      <c r="AGQ1101" s="181"/>
      <c r="AGR1101" s="181"/>
      <c r="AGS1101" s="181"/>
      <c r="AGT1101" s="181"/>
      <c r="AGU1101" s="181"/>
      <c r="AGV1101" s="181"/>
      <c r="AGW1101" s="181"/>
      <c r="AGX1101" s="181"/>
      <c r="AGY1101" s="181"/>
      <c r="AGZ1101" s="181"/>
      <c r="AHA1101" s="181"/>
      <c r="AHB1101" s="181"/>
      <c r="AHC1101" s="181"/>
      <c r="AHD1101" s="181"/>
      <c r="AHE1101" s="181"/>
      <c r="AHF1101" s="181"/>
      <c r="AHG1101" s="181"/>
      <c r="AHH1101" s="181"/>
      <c r="AHI1101" s="181"/>
      <c r="AHJ1101" s="181"/>
      <c r="AHK1101" s="181"/>
      <c r="AHL1101" s="181"/>
      <c r="AHM1101" s="181"/>
      <c r="AHN1101" s="181"/>
      <c r="AHO1101" s="181"/>
      <c r="AHP1101" s="181"/>
      <c r="AHQ1101" s="181"/>
      <c r="AHR1101" s="181"/>
      <c r="AHS1101" s="181"/>
      <c r="AHT1101" s="181"/>
      <c r="AHU1101" s="181"/>
      <c r="AHV1101" s="181"/>
      <c r="AHW1101" s="181"/>
      <c r="AHX1101" s="181"/>
      <c r="AHY1101" s="181"/>
      <c r="AHZ1101" s="181"/>
      <c r="AIA1101" s="181"/>
      <c r="AIB1101" s="181"/>
      <c r="AIC1101" s="181"/>
      <c r="AID1101" s="181"/>
      <c r="AIE1101" s="181"/>
      <c r="AIF1101" s="181"/>
      <c r="AIG1101" s="181"/>
      <c r="AIH1101" s="181"/>
      <c r="AII1101" s="181"/>
      <c r="AIJ1101" s="181"/>
      <c r="AIK1101" s="181"/>
      <c r="AIL1101" s="181"/>
      <c r="AIM1101" s="181"/>
      <c r="AIN1101" s="181"/>
      <c r="AIO1101" s="181"/>
      <c r="AIP1101" s="181"/>
      <c r="AIQ1101" s="181"/>
      <c r="AIR1101" s="181"/>
      <c r="AIS1101" s="181"/>
      <c r="AIT1101" s="181"/>
      <c r="AIU1101" s="181"/>
      <c r="AIV1101" s="181"/>
      <c r="AIW1101" s="181"/>
      <c r="AIX1101" s="181"/>
      <c r="AIY1101" s="181"/>
      <c r="AIZ1101" s="181"/>
      <c r="AJA1101" s="181"/>
      <c r="AJB1101" s="181"/>
      <c r="AJC1101" s="181"/>
      <c r="AJD1101" s="181"/>
      <c r="AJE1101" s="181"/>
      <c r="AJF1101" s="181"/>
      <c r="AJG1101" s="181"/>
      <c r="AJH1101" s="181"/>
      <c r="AJI1101" s="181"/>
      <c r="AJJ1101" s="181"/>
      <c r="AJK1101" s="181"/>
      <c r="AJL1101" s="181"/>
      <c r="AJM1101" s="181"/>
      <c r="AJN1101" s="181"/>
      <c r="AJO1101" s="181"/>
      <c r="AJP1101" s="181"/>
      <c r="AJQ1101" s="181"/>
      <c r="AJR1101" s="181"/>
      <c r="AJS1101" s="181"/>
      <c r="AJT1101" s="181"/>
      <c r="AJU1101" s="181"/>
      <c r="AJV1101" s="181"/>
      <c r="AJW1101" s="181"/>
      <c r="AJX1101" s="181"/>
      <c r="AJY1101" s="181"/>
      <c r="AJZ1101" s="181"/>
      <c r="AKA1101" s="181"/>
      <c r="AKB1101" s="181"/>
      <c r="AKC1101" s="181"/>
      <c r="AKD1101" s="181"/>
      <c r="AKE1101" s="181"/>
      <c r="AKF1101" s="181"/>
      <c r="AKG1101" s="181"/>
      <c r="AKH1101" s="181"/>
      <c r="AKI1101" s="181"/>
      <c r="AKJ1101" s="181"/>
      <c r="AKK1101" s="181"/>
      <c r="AKL1101" s="181"/>
      <c r="AKM1101" s="181"/>
      <c r="AKN1101" s="181"/>
      <c r="AKO1101" s="181"/>
      <c r="AKP1101" s="181"/>
      <c r="AKQ1101" s="181"/>
      <c r="AKR1101" s="181"/>
      <c r="AKS1101" s="181"/>
      <c r="AKT1101" s="181"/>
      <c r="AKU1101" s="181"/>
      <c r="AKV1101" s="181"/>
      <c r="AKW1101" s="181"/>
      <c r="AKX1101" s="181"/>
      <c r="AKY1101" s="181"/>
      <c r="AKZ1101" s="181"/>
      <c r="ALA1101" s="181"/>
      <c r="ALB1101" s="181"/>
      <c r="ALC1101" s="181"/>
      <c r="ALD1101" s="181"/>
      <c r="ALE1101" s="181"/>
    </row>
    <row r="1102" spans="1:993">
      <c r="A1102" s="279"/>
      <c r="B1102" s="14"/>
      <c r="C1102" s="279"/>
      <c r="D1102" s="13"/>
      <c r="E1102" s="13" t="s">
        <v>1269</v>
      </c>
      <c r="F1102" s="279" t="s">
        <v>20</v>
      </c>
      <c r="G1102" s="279"/>
      <c r="H1102" s="14"/>
      <c r="I1102" s="14"/>
      <c r="J1102" s="15"/>
      <c r="K1102" s="181"/>
      <c r="L1102" s="181"/>
      <c r="M1102" s="4">
        <f t="shared" si="292"/>
        <v>0</v>
      </c>
      <c r="N1102" s="4">
        <f t="shared" si="310"/>
        <v>0</v>
      </c>
      <c r="O1102" s="4">
        <f t="shared" si="295"/>
        <v>0</v>
      </c>
      <c r="P1102" s="181"/>
      <c r="Q1102" s="279"/>
      <c r="R1102" s="279"/>
      <c r="T1102" s="255"/>
      <c r="U1102" s="255"/>
      <c r="V1102" s="255"/>
      <c r="W1102" s="255"/>
      <c r="X1102" s="255"/>
      <c r="Y1102" s="255"/>
      <c r="Z1102" s="255"/>
      <c r="AA1102" s="255"/>
      <c r="AB1102" s="255"/>
      <c r="AC1102" s="255"/>
      <c r="AD1102" s="255"/>
      <c r="AE1102" s="255"/>
      <c r="AF1102" s="255"/>
      <c r="AG1102" s="255"/>
      <c r="AH1102" s="255"/>
      <c r="AI1102" s="255"/>
      <c r="AJ1102" s="255"/>
      <c r="AK1102" s="255"/>
      <c r="AL1102" s="255"/>
      <c r="AM1102" s="255"/>
      <c r="AN1102" s="255"/>
      <c r="AO1102" s="255"/>
      <c r="AP1102" s="255"/>
      <c r="AQ1102" s="255"/>
      <c r="AR1102" s="255"/>
      <c r="AS1102" s="255"/>
      <c r="AT1102" s="255"/>
      <c r="AU1102" s="255"/>
      <c r="AV1102" s="255"/>
      <c r="AW1102" s="255"/>
      <c r="AX1102" s="255"/>
      <c r="AY1102" s="255"/>
      <c r="AZ1102" s="255"/>
      <c r="BA1102" s="255"/>
      <c r="BB1102" s="255"/>
      <c r="BC1102" s="255"/>
      <c r="BD1102" s="255"/>
      <c r="BE1102" s="255"/>
      <c r="BF1102" s="255"/>
      <c r="BG1102" s="255"/>
      <c r="BH1102" s="255"/>
      <c r="BI1102" s="255"/>
      <c r="BJ1102" s="255"/>
      <c r="BK1102" s="255"/>
      <c r="BL1102" s="255"/>
      <c r="BM1102" s="181"/>
      <c r="BN1102" s="181"/>
      <c r="BO1102" s="181"/>
      <c r="BP1102" s="181"/>
      <c r="BQ1102" s="181"/>
      <c r="BR1102" s="181"/>
      <c r="BS1102" s="181"/>
      <c r="BT1102" s="181"/>
      <c r="BU1102" s="181"/>
      <c r="BV1102" s="181"/>
      <c r="BW1102" s="181"/>
      <c r="BX1102" s="181"/>
      <c r="BY1102" s="181"/>
      <c r="BZ1102" s="181"/>
      <c r="CA1102" s="181"/>
      <c r="CB1102" s="181"/>
      <c r="CC1102" s="181"/>
      <c r="CD1102" s="181"/>
      <c r="CE1102" s="181"/>
      <c r="CF1102" s="181"/>
      <c r="CG1102" s="181"/>
      <c r="CH1102" s="181"/>
      <c r="CI1102" s="181"/>
      <c r="CJ1102" s="181"/>
      <c r="CK1102" s="181"/>
      <c r="CL1102" s="181"/>
      <c r="CM1102" s="181"/>
      <c r="CN1102" s="181"/>
      <c r="CO1102" s="181"/>
      <c r="CP1102" s="181"/>
      <c r="CQ1102" s="181"/>
      <c r="CR1102" s="181"/>
      <c r="CS1102" s="181"/>
      <c r="CT1102" s="181"/>
      <c r="CU1102" s="181"/>
      <c r="CV1102" s="181"/>
      <c r="CW1102" s="181"/>
      <c r="CX1102" s="181"/>
      <c r="CY1102" s="181"/>
      <c r="CZ1102" s="181"/>
      <c r="DA1102" s="181"/>
      <c r="DB1102" s="181"/>
      <c r="DC1102" s="181"/>
      <c r="DD1102" s="181"/>
      <c r="DE1102" s="181"/>
      <c r="DF1102" s="181"/>
      <c r="DG1102" s="181"/>
      <c r="DH1102" s="181"/>
      <c r="DI1102" s="181"/>
      <c r="DJ1102" s="181"/>
      <c r="DK1102" s="181"/>
      <c r="DL1102" s="181"/>
      <c r="DM1102" s="181"/>
      <c r="DN1102" s="181"/>
      <c r="DO1102" s="181"/>
      <c r="DP1102" s="181"/>
      <c r="DQ1102" s="181"/>
      <c r="DR1102" s="181"/>
      <c r="DS1102" s="181"/>
      <c r="DT1102" s="181"/>
      <c r="DU1102" s="181"/>
      <c r="DV1102" s="181"/>
      <c r="DW1102" s="181"/>
      <c r="DX1102" s="181"/>
      <c r="DY1102" s="181"/>
      <c r="DZ1102" s="181"/>
      <c r="EA1102" s="181"/>
      <c r="EB1102" s="181"/>
      <c r="EC1102" s="181"/>
      <c r="ED1102" s="181"/>
      <c r="EE1102" s="181"/>
      <c r="EF1102" s="181"/>
      <c r="EG1102" s="181"/>
      <c r="EH1102" s="181"/>
      <c r="EI1102" s="181"/>
      <c r="EJ1102" s="181"/>
      <c r="EK1102" s="181"/>
      <c r="EL1102" s="181"/>
      <c r="EM1102" s="181"/>
      <c r="EN1102" s="181"/>
      <c r="EO1102" s="181"/>
      <c r="EP1102" s="181"/>
      <c r="EQ1102" s="181"/>
      <c r="ER1102" s="181"/>
      <c r="ES1102" s="181"/>
      <c r="ET1102" s="181"/>
      <c r="EU1102" s="181"/>
      <c r="EV1102" s="181"/>
      <c r="EW1102" s="181"/>
      <c r="EX1102" s="181"/>
      <c r="EY1102" s="181"/>
      <c r="EZ1102" s="181"/>
      <c r="FA1102" s="181"/>
      <c r="FB1102" s="181"/>
      <c r="FC1102" s="181"/>
      <c r="FD1102" s="181"/>
      <c r="FE1102" s="181"/>
      <c r="FF1102" s="181"/>
      <c r="FG1102" s="181"/>
      <c r="FH1102" s="181"/>
      <c r="FI1102" s="181"/>
      <c r="FJ1102" s="181"/>
      <c r="FK1102" s="181"/>
      <c r="FL1102" s="181"/>
      <c r="FM1102" s="181"/>
      <c r="FN1102" s="181"/>
      <c r="FO1102" s="181"/>
      <c r="FP1102" s="181"/>
      <c r="FQ1102" s="181"/>
      <c r="FR1102" s="181"/>
      <c r="FS1102" s="181"/>
      <c r="FT1102" s="181"/>
      <c r="FU1102" s="181"/>
      <c r="FV1102" s="181"/>
      <c r="FW1102" s="181"/>
      <c r="FX1102" s="181"/>
      <c r="FY1102" s="181"/>
      <c r="FZ1102" s="181"/>
      <c r="GA1102" s="181"/>
      <c r="GB1102" s="181"/>
      <c r="GC1102" s="181"/>
      <c r="GD1102" s="181"/>
      <c r="GE1102" s="181"/>
      <c r="GF1102" s="181"/>
      <c r="GG1102" s="181"/>
      <c r="GH1102" s="181"/>
      <c r="GI1102" s="181"/>
      <c r="GJ1102" s="181"/>
      <c r="GK1102" s="181"/>
      <c r="GL1102" s="181"/>
      <c r="GM1102" s="181"/>
      <c r="GN1102" s="181"/>
      <c r="GO1102" s="181"/>
      <c r="GP1102" s="181"/>
      <c r="GQ1102" s="181"/>
      <c r="GR1102" s="181"/>
      <c r="GS1102" s="181"/>
      <c r="GT1102" s="181"/>
      <c r="GU1102" s="181"/>
      <c r="GV1102" s="181"/>
      <c r="GW1102" s="181"/>
      <c r="GX1102" s="181"/>
      <c r="GY1102" s="181"/>
      <c r="GZ1102" s="181"/>
      <c r="HA1102" s="181"/>
      <c r="HB1102" s="181"/>
      <c r="HC1102" s="181"/>
      <c r="HD1102" s="181"/>
      <c r="HE1102" s="181"/>
      <c r="HF1102" s="181"/>
      <c r="HG1102" s="181"/>
      <c r="HH1102" s="181"/>
      <c r="HI1102" s="181"/>
      <c r="HJ1102" s="181"/>
      <c r="HK1102" s="181"/>
      <c r="HL1102" s="181"/>
      <c r="HM1102" s="181"/>
      <c r="HN1102" s="181"/>
      <c r="HO1102" s="181"/>
      <c r="HP1102" s="181"/>
      <c r="HQ1102" s="181"/>
      <c r="HR1102" s="181"/>
      <c r="HS1102" s="181"/>
      <c r="HT1102" s="181"/>
      <c r="HU1102" s="181"/>
      <c r="HV1102" s="181"/>
      <c r="HW1102" s="181"/>
      <c r="HX1102" s="181"/>
      <c r="HY1102" s="181"/>
      <c r="HZ1102" s="181"/>
      <c r="IA1102" s="181"/>
      <c r="IB1102" s="181"/>
      <c r="IC1102" s="181"/>
      <c r="ID1102" s="181"/>
      <c r="IE1102" s="181"/>
      <c r="IF1102" s="181"/>
      <c r="IG1102" s="181"/>
      <c r="IH1102" s="181"/>
      <c r="II1102" s="181"/>
      <c r="IJ1102" s="181"/>
      <c r="IK1102" s="181"/>
      <c r="IL1102" s="181"/>
      <c r="IM1102" s="181"/>
      <c r="IN1102" s="181"/>
      <c r="IO1102" s="181"/>
      <c r="IP1102" s="181"/>
      <c r="IQ1102" s="181"/>
      <c r="IR1102" s="181"/>
      <c r="IS1102" s="181"/>
      <c r="IT1102" s="181"/>
      <c r="IU1102" s="181"/>
      <c r="IV1102" s="181"/>
      <c r="IW1102" s="181"/>
      <c r="IX1102" s="181"/>
      <c r="IY1102" s="181"/>
      <c r="IZ1102" s="181"/>
      <c r="JA1102" s="181"/>
      <c r="JB1102" s="181"/>
      <c r="JC1102" s="181"/>
      <c r="JD1102" s="181"/>
      <c r="JE1102" s="181"/>
      <c r="JF1102" s="181"/>
      <c r="JG1102" s="181"/>
      <c r="JH1102" s="181"/>
      <c r="JI1102" s="181"/>
      <c r="JJ1102" s="181"/>
      <c r="JK1102" s="181"/>
      <c r="JL1102" s="181"/>
      <c r="JM1102" s="181"/>
      <c r="JN1102" s="181"/>
      <c r="JO1102" s="181"/>
      <c r="JP1102" s="181"/>
      <c r="JQ1102" s="181"/>
      <c r="JR1102" s="181"/>
      <c r="JS1102" s="181"/>
      <c r="JT1102" s="181"/>
      <c r="JU1102" s="181"/>
      <c r="JV1102" s="181"/>
      <c r="JW1102" s="181"/>
      <c r="JX1102" s="181"/>
      <c r="JY1102" s="181"/>
      <c r="JZ1102" s="181"/>
      <c r="KA1102" s="181"/>
      <c r="KB1102" s="181"/>
      <c r="KC1102" s="181"/>
      <c r="KD1102" s="181"/>
      <c r="KE1102" s="181"/>
      <c r="KF1102" s="181"/>
      <c r="KG1102" s="181"/>
      <c r="KH1102" s="181"/>
      <c r="KI1102" s="181"/>
      <c r="KJ1102" s="181"/>
      <c r="KK1102" s="181"/>
      <c r="KL1102" s="181"/>
      <c r="KM1102" s="181"/>
      <c r="KN1102" s="181"/>
      <c r="KO1102" s="181"/>
      <c r="KP1102" s="181"/>
      <c r="KQ1102" s="181"/>
      <c r="KR1102" s="181"/>
      <c r="KS1102" s="181"/>
      <c r="KT1102" s="181"/>
      <c r="KU1102" s="181"/>
      <c r="KV1102" s="181"/>
      <c r="KW1102" s="181"/>
      <c r="KX1102" s="181"/>
      <c r="KY1102" s="181"/>
      <c r="KZ1102" s="181"/>
      <c r="LA1102" s="181"/>
      <c r="LB1102" s="181"/>
      <c r="LC1102" s="181"/>
      <c r="LD1102" s="181"/>
      <c r="LE1102" s="181"/>
      <c r="LF1102" s="181"/>
      <c r="LG1102" s="181"/>
      <c r="LH1102" s="181"/>
      <c r="LI1102" s="181"/>
      <c r="LJ1102" s="181"/>
      <c r="LK1102" s="181"/>
      <c r="LL1102" s="181"/>
      <c r="LM1102" s="181"/>
      <c r="LN1102" s="181"/>
      <c r="LO1102" s="181"/>
      <c r="LP1102" s="181"/>
      <c r="LQ1102" s="181"/>
      <c r="LR1102" s="181"/>
      <c r="LS1102" s="181"/>
      <c r="LT1102" s="181"/>
      <c r="LU1102" s="181"/>
      <c r="LV1102" s="181"/>
      <c r="LW1102" s="181"/>
      <c r="LX1102" s="181"/>
      <c r="LY1102" s="181"/>
      <c r="LZ1102" s="181"/>
      <c r="MA1102" s="181"/>
      <c r="MB1102" s="181"/>
      <c r="MC1102" s="181"/>
      <c r="MD1102" s="181"/>
      <c r="ME1102" s="181"/>
      <c r="MF1102" s="181"/>
      <c r="MG1102" s="181"/>
      <c r="MH1102" s="181"/>
      <c r="MI1102" s="181"/>
      <c r="MJ1102" s="181"/>
      <c r="MK1102" s="181"/>
      <c r="ML1102" s="181"/>
      <c r="MM1102" s="181"/>
      <c r="MN1102" s="181"/>
      <c r="MO1102" s="181"/>
      <c r="MP1102" s="181"/>
      <c r="MQ1102" s="181"/>
      <c r="MR1102" s="181"/>
      <c r="MS1102" s="181"/>
      <c r="MT1102" s="181"/>
      <c r="MU1102" s="181"/>
      <c r="MV1102" s="181"/>
      <c r="MW1102" s="181"/>
      <c r="MX1102" s="181"/>
      <c r="MY1102" s="181"/>
      <c r="MZ1102" s="181"/>
      <c r="NA1102" s="181"/>
      <c r="NB1102" s="181"/>
      <c r="NC1102" s="181"/>
      <c r="ND1102" s="181"/>
      <c r="NE1102" s="181"/>
      <c r="NF1102" s="181"/>
      <c r="NG1102" s="181"/>
      <c r="NH1102" s="181"/>
      <c r="NI1102" s="181"/>
      <c r="NJ1102" s="181"/>
      <c r="NK1102" s="181"/>
      <c r="NL1102" s="181"/>
      <c r="NM1102" s="181"/>
      <c r="NN1102" s="181"/>
      <c r="NO1102" s="181"/>
      <c r="NP1102" s="181"/>
      <c r="NQ1102" s="181"/>
      <c r="NR1102" s="181"/>
      <c r="NS1102" s="181"/>
      <c r="NT1102" s="181"/>
      <c r="NU1102" s="181"/>
      <c r="NV1102" s="181"/>
      <c r="NW1102" s="181"/>
      <c r="NX1102" s="181"/>
      <c r="NY1102" s="181"/>
      <c r="NZ1102" s="181"/>
      <c r="OA1102" s="181"/>
      <c r="OB1102" s="181"/>
      <c r="OC1102" s="181"/>
      <c r="OD1102" s="181"/>
      <c r="OE1102" s="181"/>
      <c r="OF1102" s="181"/>
      <c r="OG1102" s="181"/>
      <c r="OH1102" s="181"/>
      <c r="OI1102" s="181"/>
      <c r="OJ1102" s="181"/>
      <c r="OK1102" s="181"/>
      <c r="OL1102" s="181"/>
      <c r="OM1102" s="181"/>
      <c r="ON1102" s="181"/>
      <c r="OO1102" s="181"/>
      <c r="OP1102" s="181"/>
      <c r="OQ1102" s="181"/>
      <c r="OR1102" s="181"/>
      <c r="OS1102" s="181"/>
      <c r="OT1102" s="181"/>
      <c r="OU1102" s="181"/>
      <c r="OV1102" s="181"/>
      <c r="OW1102" s="181"/>
      <c r="OX1102" s="181"/>
      <c r="OY1102" s="181"/>
      <c r="OZ1102" s="181"/>
      <c r="PA1102" s="181"/>
      <c r="PB1102" s="181"/>
      <c r="PC1102" s="181"/>
      <c r="PD1102" s="181"/>
      <c r="PE1102" s="181"/>
      <c r="PF1102" s="181"/>
      <c r="PG1102" s="181"/>
      <c r="PH1102" s="181"/>
      <c r="PI1102" s="181"/>
      <c r="PJ1102" s="181"/>
      <c r="PK1102" s="181"/>
      <c r="PL1102" s="181"/>
      <c r="PM1102" s="181"/>
      <c r="PN1102" s="181"/>
      <c r="PO1102" s="181"/>
      <c r="PP1102" s="181"/>
      <c r="PQ1102" s="181"/>
      <c r="PR1102" s="181"/>
      <c r="PS1102" s="181"/>
      <c r="PT1102" s="181"/>
      <c r="PU1102" s="181"/>
      <c r="PV1102" s="181"/>
      <c r="PW1102" s="181"/>
      <c r="PX1102" s="181"/>
      <c r="PY1102" s="181"/>
      <c r="PZ1102" s="181"/>
      <c r="QA1102" s="181"/>
      <c r="QB1102" s="181"/>
      <c r="QC1102" s="181"/>
      <c r="QD1102" s="181"/>
      <c r="QE1102" s="181"/>
      <c r="QF1102" s="181"/>
      <c r="QG1102" s="181"/>
      <c r="QH1102" s="181"/>
      <c r="QI1102" s="181"/>
      <c r="QJ1102" s="181"/>
      <c r="QK1102" s="181"/>
      <c r="QL1102" s="181"/>
      <c r="QM1102" s="181"/>
      <c r="QN1102" s="181"/>
      <c r="QO1102" s="181"/>
      <c r="QP1102" s="181"/>
      <c r="QQ1102" s="181"/>
      <c r="QR1102" s="181"/>
      <c r="QS1102" s="181"/>
      <c r="QT1102" s="181"/>
      <c r="QU1102" s="181"/>
      <c r="QV1102" s="181"/>
      <c r="QW1102" s="181"/>
      <c r="QX1102" s="181"/>
      <c r="QY1102" s="181"/>
      <c r="QZ1102" s="181"/>
      <c r="RA1102" s="181"/>
      <c r="RB1102" s="181"/>
      <c r="RC1102" s="181"/>
      <c r="RD1102" s="181"/>
      <c r="RE1102" s="181"/>
      <c r="RF1102" s="181"/>
      <c r="RG1102" s="181"/>
      <c r="RH1102" s="181"/>
      <c r="RI1102" s="181"/>
      <c r="RJ1102" s="181"/>
      <c r="RK1102" s="181"/>
      <c r="RL1102" s="181"/>
      <c r="RM1102" s="181"/>
      <c r="RN1102" s="181"/>
      <c r="RO1102" s="181"/>
      <c r="RP1102" s="181"/>
      <c r="RQ1102" s="181"/>
      <c r="RR1102" s="181"/>
      <c r="RS1102" s="181"/>
      <c r="RT1102" s="181"/>
      <c r="RU1102" s="181"/>
      <c r="RV1102" s="181"/>
      <c r="RW1102" s="181"/>
      <c r="RX1102" s="181"/>
      <c r="RY1102" s="181"/>
      <c r="RZ1102" s="181"/>
      <c r="SA1102" s="181"/>
      <c r="SB1102" s="181"/>
      <c r="SC1102" s="181"/>
      <c r="SD1102" s="181"/>
      <c r="SE1102" s="181"/>
      <c r="SF1102" s="181"/>
      <c r="SG1102" s="181"/>
      <c r="SH1102" s="181"/>
      <c r="SI1102" s="181"/>
      <c r="SJ1102" s="181"/>
      <c r="SK1102" s="181"/>
      <c r="SL1102" s="181"/>
      <c r="SM1102" s="181"/>
      <c r="SN1102" s="181"/>
      <c r="SO1102" s="181"/>
      <c r="SP1102" s="181"/>
      <c r="SQ1102" s="181"/>
      <c r="SR1102" s="181"/>
      <c r="SS1102" s="181"/>
      <c r="ST1102" s="181"/>
      <c r="SU1102" s="181"/>
      <c r="SV1102" s="181"/>
      <c r="SW1102" s="181"/>
      <c r="SX1102" s="181"/>
      <c r="SY1102" s="181"/>
      <c r="SZ1102" s="181"/>
      <c r="TA1102" s="181"/>
      <c r="TB1102" s="181"/>
      <c r="TC1102" s="181"/>
      <c r="TD1102" s="181"/>
      <c r="TE1102" s="181"/>
      <c r="TF1102" s="181"/>
      <c r="TG1102" s="181"/>
      <c r="TH1102" s="181"/>
      <c r="TI1102" s="181"/>
      <c r="TJ1102" s="181"/>
      <c r="TK1102" s="181"/>
      <c r="TL1102" s="181"/>
      <c r="TM1102" s="181"/>
      <c r="TN1102" s="181"/>
      <c r="TO1102" s="181"/>
      <c r="TP1102" s="181"/>
      <c r="TQ1102" s="181"/>
      <c r="TR1102" s="181"/>
      <c r="TS1102" s="181"/>
      <c r="TT1102" s="181"/>
      <c r="TU1102" s="181"/>
      <c r="TV1102" s="181"/>
      <c r="TW1102" s="181"/>
      <c r="TX1102" s="181"/>
      <c r="TY1102" s="181"/>
      <c r="TZ1102" s="181"/>
      <c r="UA1102" s="181"/>
      <c r="UB1102" s="181"/>
      <c r="UC1102" s="181"/>
      <c r="UD1102" s="181"/>
      <c r="UE1102" s="181"/>
      <c r="UF1102" s="181"/>
      <c r="UG1102" s="181"/>
      <c r="UH1102" s="181"/>
      <c r="UI1102" s="181"/>
      <c r="UJ1102" s="181"/>
      <c r="UK1102" s="181"/>
      <c r="UL1102" s="181"/>
      <c r="UM1102" s="181"/>
      <c r="UN1102" s="181"/>
      <c r="UO1102" s="181"/>
      <c r="UP1102" s="181"/>
      <c r="UQ1102" s="181"/>
      <c r="UR1102" s="181"/>
      <c r="US1102" s="181"/>
      <c r="UT1102" s="181"/>
      <c r="UU1102" s="181"/>
      <c r="UV1102" s="181"/>
      <c r="UW1102" s="181"/>
      <c r="UX1102" s="181"/>
      <c r="UY1102" s="181"/>
      <c r="UZ1102" s="181"/>
      <c r="VA1102" s="181"/>
      <c r="VB1102" s="181"/>
      <c r="VC1102" s="181"/>
      <c r="VD1102" s="181"/>
      <c r="VE1102" s="181"/>
      <c r="VF1102" s="181"/>
      <c r="VG1102" s="181"/>
      <c r="VH1102" s="181"/>
      <c r="VI1102" s="181"/>
      <c r="VJ1102" s="181"/>
      <c r="VK1102" s="181"/>
      <c r="VL1102" s="181"/>
      <c r="VM1102" s="181"/>
      <c r="VN1102" s="181"/>
      <c r="VO1102" s="181"/>
      <c r="VP1102" s="181"/>
      <c r="VQ1102" s="181"/>
      <c r="VR1102" s="181"/>
      <c r="VS1102" s="181"/>
      <c r="VT1102" s="181"/>
      <c r="VU1102" s="181"/>
      <c r="VV1102" s="181"/>
      <c r="VW1102" s="181"/>
      <c r="VX1102" s="181"/>
      <c r="VY1102" s="181"/>
      <c r="VZ1102" s="181"/>
      <c r="WA1102" s="181"/>
      <c r="WB1102" s="181"/>
      <c r="WC1102" s="181"/>
      <c r="WD1102" s="181"/>
      <c r="WE1102" s="181"/>
      <c r="WF1102" s="181"/>
      <c r="WG1102" s="181"/>
      <c r="WH1102" s="181"/>
      <c r="WI1102" s="181"/>
      <c r="WJ1102" s="181"/>
      <c r="WK1102" s="181"/>
      <c r="WL1102" s="181"/>
      <c r="WM1102" s="181"/>
      <c r="WN1102" s="181"/>
      <c r="WO1102" s="181"/>
      <c r="WP1102" s="181"/>
      <c r="WQ1102" s="181"/>
      <c r="WR1102" s="181"/>
      <c r="WS1102" s="181"/>
      <c r="WT1102" s="181"/>
      <c r="WU1102" s="181"/>
      <c r="WV1102" s="181"/>
      <c r="WW1102" s="181"/>
      <c r="WX1102" s="181"/>
      <c r="WY1102" s="181"/>
      <c r="WZ1102" s="181"/>
      <c r="XA1102" s="181"/>
      <c r="XB1102" s="181"/>
      <c r="XC1102" s="181"/>
      <c r="XD1102" s="181"/>
      <c r="XE1102" s="181"/>
      <c r="XF1102" s="181"/>
      <c r="XG1102" s="181"/>
      <c r="XH1102" s="181"/>
      <c r="XI1102" s="181"/>
      <c r="XJ1102" s="181"/>
      <c r="XK1102" s="181"/>
      <c r="XL1102" s="181"/>
      <c r="XM1102" s="181"/>
      <c r="XN1102" s="181"/>
      <c r="XO1102" s="181"/>
      <c r="XP1102" s="181"/>
      <c r="XQ1102" s="181"/>
      <c r="XR1102" s="181"/>
      <c r="XS1102" s="181"/>
      <c r="XT1102" s="181"/>
      <c r="XU1102" s="181"/>
      <c r="XV1102" s="181"/>
      <c r="XW1102" s="181"/>
      <c r="XX1102" s="181"/>
      <c r="XY1102" s="181"/>
      <c r="XZ1102" s="181"/>
      <c r="YA1102" s="181"/>
      <c r="YB1102" s="181"/>
      <c r="YC1102" s="181"/>
      <c r="YD1102" s="181"/>
      <c r="YE1102" s="181"/>
      <c r="YF1102" s="181"/>
      <c r="YG1102" s="181"/>
      <c r="YH1102" s="181"/>
      <c r="YI1102" s="181"/>
      <c r="YJ1102" s="181"/>
      <c r="YK1102" s="181"/>
      <c r="YL1102" s="181"/>
      <c r="YM1102" s="181"/>
      <c r="YN1102" s="181"/>
      <c r="YO1102" s="181"/>
      <c r="YP1102" s="181"/>
      <c r="YQ1102" s="181"/>
      <c r="YR1102" s="181"/>
      <c r="YS1102" s="181"/>
      <c r="YT1102" s="181"/>
      <c r="YU1102" s="181"/>
      <c r="YV1102" s="181"/>
      <c r="YW1102" s="181"/>
      <c r="YX1102" s="181"/>
      <c r="YY1102" s="181"/>
      <c r="YZ1102" s="181"/>
      <c r="ZA1102" s="181"/>
      <c r="ZB1102" s="181"/>
      <c r="ZC1102" s="181"/>
      <c r="ZD1102" s="181"/>
      <c r="ZE1102" s="181"/>
      <c r="ZF1102" s="181"/>
      <c r="ZG1102" s="181"/>
      <c r="ZH1102" s="181"/>
      <c r="ZI1102" s="181"/>
      <c r="ZJ1102" s="181"/>
      <c r="ZK1102" s="181"/>
      <c r="ZL1102" s="181"/>
      <c r="ZM1102" s="181"/>
      <c r="ZN1102" s="181"/>
      <c r="ZO1102" s="181"/>
      <c r="ZP1102" s="181"/>
      <c r="ZQ1102" s="181"/>
      <c r="ZR1102" s="181"/>
      <c r="ZS1102" s="181"/>
      <c r="ZT1102" s="181"/>
      <c r="ZU1102" s="181"/>
      <c r="ZV1102" s="181"/>
      <c r="ZW1102" s="181"/>
      <c r="ZX1102" s="181"/>
      <c r="ZY1102" s="181"/>
      <c r="ZZ1102" s="181"/>
      <c r="AAA1102" s="181"/>
      <c r="AAB1102" s="181"/>
      <c r="AAC1102" s="181"/>
      <c r="AAD1102" s="181"/>
      <c r="AAE1102" s="181"/>
      <c r="AAF1102" s="181"/>
      <c r="AAG1102" s="181"/>
      <c r="AAH1102" s="181"/>
      <c r="AAI1102" s="181"/>
      <c r="AAJ1102" s="181"/>
      <c r="AAK1102" s="181"/>
      <c r="AAL1102" s="181"/>
      <c r="AAM1102" s="181"/>
      <c r="AAN1102" s="181"/>
      <c r="AAO1102" s="181"/>
      <c r="AAP1102" s="181"/>
      <c r="AAQ1102" s="181"/>
      <c r="AAR1102" s="181"/>
      <c r="AAS1102" s="181"/>
      <c r="AAT1102" s="181"/>
      <c r="AAU1102" s="181"/>
      <c r="AAV1102" s="181"/>
      <c r="AAW1102" s="181"/>
      <c r="AAX1102" s="181"/>
      <c r="AAY1102" s="181"/>
      <c r="AAZ1102" s="181"/>
      <c r="ABA1102" s="181"/>
      <c r="ABB1102" s="181"/>
      <c r="ABC1102" s="181"/>
      <c r="ABD1102" s="181"/>
      <c r="ABE1102" s="181"/>
      <c r="ABF1102" s="181"/>
      <c r="ABG1102" s="181"/>
      <c r="ABH1102" s="181"/>
      <c r="ABI1102" s="181"/>
      <c r="ABJ1102" s="181"/>
      <c r="ABK1102" s="181"/>
      <c r="ABL1102" s="181"/>
      <c r="ABM1102" s="181"/>
      <c r="ABN1102" s="181"/>
      <c r="ABO1102" s="181"/>
      <c r="ABP1102" s="181"/>
      <c r="ABQ1102" s="181"/>
      <c r="ABR1102" s="181"/>
      <c r="ABS1102" s="181"/>
      <c r="ABT1102" s="181"/>
      <c r="ABU1102" s="181"/>
      <c r="ABV1102" s="181"/>
      <c r="ABW1102" s="181"/>
      <c r="ABX1102" s="181"/>
      <c r="ABY1102" s="181"/>
      <c r="ABZ1102" s="181"/>
      <c r="ACA1102" s="181"/>
      <c r="ACB1102" s="181"/>
      <c r="ACC1102" s="181"/>
      <c r="ACD1102" s="181"/>
      <c r="ACE1102" s="181"/>
      <c r="ACF1102" s="181"/>
      <c r="ACG1102" s="181"/>
      <c r="ACH1102" s="181"/>
      <c r="ACI1102" s="181"/>
      <c r="ACJ1102" s="181"/>
      <c r="ACK1102" s="181"/>
      <c r="ACL1102" s="181"/>
      <c r="ACM1102" s="181"/>
      <c r="ACN1102" s="181"/>
      <c r="ACO1102" s="181"/>
      <c r="ACP1102" s="181"/>
      <c r="ACQ1102" s="181"/>
      <c r="ACR1102" s="181"/>
      <c r="ACS1102" s="181"/>
      <c r="ACT1102" s="181"/>
      <c r="ACU1102" s="181"/>
      <c r="ACV1102" s="181"/>
      <c r="ACW1102" s="181"/>
      <c r="ACX1102" s="181"/>
      <c r="ACY1102" s="181"/>
      <c r="ACZ1102" s="181"/>
      <c r="ADA1102" s="181"/>
      <c r="ADB1102" s="181"/>
      <c r="ADC1102" s="181"/>
      <c r="ADD1102" s="181"/>
      <c r="ADE1102" s="181"/>
      <c r="ADF1102" s="181"/>
      <c r="ADG1102" s="181"/>
      <c r="ADH1102" s="181"/>
      <c r="ADI1102" s="181"/>
      <c r="ADJ1102" s="181"/>
      <c r="ADK1102" s="181"/>
      <c r="ADL1102" s="181"/>
      <c r="ADM1102" s="181"/>
      <c r="ADN1102" s="181"/>
      <c r="ADO1102" s="181"/>
      <c r="ADP1102" s="181"/>
      <c r="ADQ1102" s="181"/>
      <c r="ADR1102" s="181"/>
      <c r="ADS1102" s="181"/>
      <c r="ADT1102" s="181"/>
      <c r="ADU1102" s="181"/>
      <c r="ADV1102" s="181"/>
      <c r="ADW1102" s="181"/>
      <c r="ADX1102" s="181"/>
      <c r="ADY1102" s="181"/>
      <c r="ADZ1102" s="181"/>
      <c r="AEA1102" s="181"/>
      <c r="AEB1102" s="181"/>
      <c r="AEC1102" s="181"/>
      <c r="AED1102" s="181"/>
      <c r="AEE1102" s="181"/>
      <c r="AEF1102" s="181"/>
      <c r="AEG1102" s="181"/>
      <c r="AEH1102" s="181"/>
      <c r="AEI1102" s="181"/>
      <c r="AEJ1102" s="181"/>
      <c r="AEK1102" s="181"/>
      <c r="AEL1102" s="181"/>
      <c r="AEM1102" s="181"/>
      <c r="AEN1102" s="181"/>
      <c r="AEO1102" s="181"/>
      <c r="AEP1102" s="181"/>
      <c r="AEQ1102" s="181"/>
      <c r="AER1102" s="181"/>
      <c r="AES1102" s="181"/>
      <c r="AET1102" s="181"/>
      <c r="AEU1102" s="181"/>
      <c r="AEV1102" s="181"/>
      <c r="AEW1102" s="181"/>
      <c r="AEX1102" s="181"/>
      <c r="AEY1102" s="181"/>
      <c r="AEZ1102" s="181"/>
      <c r="AFA1102" s="181"/>
      <c r="AFB1102" s="181"/>
      <c r="AFC1102" s="181"/>
      <c r="AFD1102" s="181"/>
      <c r="AFE1102" s="181"/>
      <c r="AFF1102" s="181"/>
      <c r="AFG1102" s="181"/>
      <c r="AFH1102" s="181"/>
      <c r="AFI1102" s="181"/>
      <c r="AFJ1102" s="181"/>
      <c r="AFK1102" s="181"/>
      <c r="AFL1102" s="181"/>
      <c r="AFM1102" s="181"/>
      <c r="AFN1102" s="181"/>
      <c r="AFO1102" s="181"/>
      <c r="AFP1102" s="181"/>
      <c r="AFQ1102" s="181"/>
      <c r="AFR1102" s="181"/>
      <c r="AFS1102" s="181"/>
      <c r="AFT1102" s="181"/>
      <c r="AFU1102" s="181"/>
      <c r="AFV1102" s="181"/>
      <c r="AFW1102" s="181"/>
      <c r="AFX1102" s="181"/>
      <c r="AFY1102" s="181"/>
      <c r="AFZ1102" s="181"/>
      <c r="AGA1102" s="181"/>
      <c r="AGB1102" s="181"/>
      <c r="AGC1102" s="181"/>
      <c r="AGD1102" s="181"/>
      <c r="AGE1102" s="181"/>
      <c r="AGF1102" s="181"/>
      <c r="AGG1102" s="181"/>
      <c r="AGH1102" s="181"/>
      <c r="AGI1102" s="181"/>
      <c r="AGJ1102" s="181"/>
      <c r="AGK1102" s="181"/>
      <c r="AGL1102" s="181"/>
      <c r="AGM1102" s="181"/>
      <c r="AGN1102" s="181"/>
      <c r="AGO1102" s="181"/>
      <c r="AGP1102" s="181"/>
      <c r="AGQ1102" s="181"/>
      <c r="AGR1102" s="181"/>
      <c r="AGS1102" s="181"/>
      <c r="AGT1102" s="181"/>
      <c r="AGU1102" s="181"/>
      <c r="AGV1102" s="181"/>
      <c r="AGW1102" s="181"/>
      <c r="AGX1102" s="181"/>
      <c r="AGY1102" s="181"/>
      <c r="AGZ1102" s="181"/>
      <c r="AHA1102" s="181"/>
      <c r="AHB1102" s="181"/>
      <c r="AHC1102" s="181"/>
      <c r="AHD1102" s="181"/>
      <c r="AHE1102" s="181"/>
      <c r="AHF1102" s="181"/>
      <c r="AHG1102" s="181"/>
      <c r="AHH1102" s="181"/>
      <c r="AHI1102" s="181"/>
      <c r="AHJ1102" s="181"/>
      <c r="AHK1102" s="181"/>
      <c r="AHL1102" s="181"/>
      <c r="AHM1102" s="181"/>
      <c r="AHN1102" s="181"/>
      <c r="AHO1102" s="181"/>
      <c r="AHP1102" s="181"/>
      <c r="AHQ1102" s="181"/>
      <c r="AHR1102" s="181"/>
      <c r="AHS1102" s="181"/>
      <c r="AHT1102" s="181"/>
      <c r="AHU1102" s="181"/>
      <c r="AHV1102" s="181"/>
      <c r="AHW1102" s="181"/>
      <c r="AHX1102" s="181"/>
      <c r="AHY1102" s="181"/>
      <c r="AHZ1102" s="181"/>
      <c r="AIA1102" s="181"/>
      <c r="AIB1102" s="181"/>
      <c r="AIC1102" s="181"/>
      <c r="AID1102" s="181"/>
      <c r="AIE1102" s="181"/>
      <c r="AIF1102" s="181"/>
      <c r="AIG1102" s="181"/>
      <c r="AIH1102" s="181"/>
      <c r="AII1102" s="181"/>
      <c r="AIJ1102" s="181"/>
      <c r="AIK1102" s="181"/>
      <c r="AIL1102" s="181"/>
      <c r="AIM1102" s="181"/>
      <c r="AIN1102" s="181"/>
      <c r="AIO1102" s="181"/>
      <c r="AIP1102" s="181"/>
      <c r="AIQ1102" s="181"/>
      <c r="AIR1102" s="181"/>
      <c r="AIS1102" s="181"/>
      <c r="AIT1102" s="181"/>
      <c r="AIU1102" s="181"/>
      <c r="AIV1102" s="181"/>
      <c r="AIW1102" s="181"/>
      <c r="AIX1102" s="181"/>
      <c r="AIY1102" s="181"/>
      <c r="AIZ1102" s="181"/>
      <c r="AJA1102" s="181"/>
      <c r="AJB1102" s="181"/>
      <c r="AJC1102" s="181"/>
      <c r="AJD1102" s="181"/>
      <c r="AJE1102" s="181"/>
      <c r="AJF1102" s="181"/>
      <c r="AJG1102" s="181"/>
      <c r="AJH1102" s="181"/>
      <c r="AJI1102" s="181"/>
      <c r="AJJ1102" s="181"/>
      <c r="AJK1102" s="181"/>
      <c r="AJL1102" s="181"/>
      <c r="AJM1102" s="181"/>
      <c r="AJN1102" s="181"/>
      <c r="AJO1102" s="181"/>
      <c r="AJP1102" s="181"/>
      <c r="AJQ1102" s="181"/>
      <c r="AJR1102" s="181"/>
      <c r="AJS1102" s="181"/>
      <c r="AJT1102" s="181"/>
      <c r="AJU1102" s="181"/>
      <c r="AJV1102" s="181"/>
      <c r="AJW1102" s="181"/>
      <c r="AJX1102" s="181"/>
      <c r="AJY1102" s="181"/>
      <c r="AJZ1102" s="181"/>
      <c r="AKA1102" s="181"/>
      <c r="AKB1102" s="181"/>
      <c r="AKC1102" s="181"/>
      <c r="AKD1102" s="181"/>
      <c r="AKE1102" s="181"/>
      <c r="AKF1102" s="181"/>
      <c r="AKG1102" s="181"/>
      <c r="AKH1102" s="181"/>
      <c r="AKI1102" s="181"/>
      <c r="AKJ1102" s="181"/>
      <c r="AKK1102" s="181"/>
      <c r="AKL1102" s="181"/>
      <c r="AKM1102" s="181"/>
      <c r="AKN1102" s="181"/>
      <c r="AKO1102" s="181"/>
      <c r="AKP1102" s="181"/>
      <c r="AKQ1102" s="181"/>
      <c r="AKR1102" s="181"/>
      <c r="AKS1102" s="181"/>
      <c r="AKT1102" s="181"/>
      <c r="AKU1102" s="181"/>
      <c r="AKV1102" s="181"/>
      <c r="AKW1102" s="181"/>
      <c r="AKX1102" s="181"/>
      <c r="AKY1102" s="181"/>
      <c r="AKZ1102" s="181"/>
      <c r="ALA1102" s="181"/>
      <c r="ALB1102" s="181"/>
      <c r="ALC1102" s="181"/>
      <c r="ALD1102" s="181"/>
      <c r="ALE1102" s="181"/>
    </row>
    <row r="1103" spans="1:993">
      <c r="A1103" s="279"/>
      <c r="B1103" s="87" t="s">
        <v>105</v>
      </c>
      <c r="C1103" s="280"/>
      <c r="D1103" s="35"/>
      <c r="E1103" s="13"/>
      <c r="F1103" s="20"/>
      <c r="G1103" s="20"/>
      <c r="H1103" s="14"/>
      <c r="I1103" s="13"/>
      <c r="J1103" s="21"/>
      <c r="K1103" s="181"/>
      <c r="L1103" s="181"/>
      <c r="M1103" s="4">
        <f t="shared" si="292"/>
        <v>0</v>
      </c>
      <c r="N1103" s="4">
        <f t="shared" si="310"/>
        <v>0</v>
      </c>
      <c r="O1103" s="4">
        <f t="shared" si="295"/>
        <v>0</v>
      </c>
      <c r="P1103" s="181"/>
      <c r="Q1103" s="20"/>
      <c r="R1103" s="20"/>
      <c r="T1103" s="255"/>
      <c r="U1103" s="255"/>
      <c r="V1103" s="255"/>
      <c r="W1103" s="255"/>
      <c r="X1103" s="255"/>
      <c r="Y1103" s="255"/>
      <c r="Z1103" s="255"/>
      <c r="AA1103" s="255"/>
      <c r="AB1103" s="255"/>
      <c r="AC1103" s="255"/>
      <c r="AD1103" s="255"/>
      <c r="AE1103" s="255"/>
      <c r="AF1103" s="255"/>
      <c r="AG1103" s="255"/>
      <c r="AH1103" s="255"/>
      <c r="AI1103" s="255"/>
      <c r="AJ1103" s="255"/>
      <c r="AK1103" s="255"/>
      <c r="AL1103" s="255"/>
      <c r="AM1103" s="255"/>
      <c r="AN1103" s="255"/>
      <c r="AO1103" s="255"/>
      <c r="AP1103" s="255"/>
      <c r="AQ1103" s="255"/>
      <c r="AR1103" s="255"/>
      <c r="AS1103" s="255"/>
      <c r="AT1103" s="255"/>
      <c r="AU1103" s="255"/>
      <c r="AV1103" s="255"/>
      <c r="AW1103" s="255"/>
      <c r="AX1103" s="255"/>
      <c r="AY1103" s="255"/>
      <c r="AZ1103" s="255"/>
      <c r="BA1103" s="255"/>
      <c r="BB1103" s="255"/>
      <c r="BC1103" s="255"/>
      <c r="BD1103" s="255"/>
      <c r="BE1103" s="255"/>
      <c r="BF1103" s="255"/>
      <c r="BG1103" s="255"/>
      <c r="BH1103" s="255"/>
      <c r="BI1103" s="255"/>
      <c r="BJ1103" s="255"/>
      <c r="BK1103" s="255"/>
      <c r="BL1103" s="255"/>
      <c r="BM1103" s="181"/>
      <c r="BN1103" s="181"/>
      <c r="BO1103" s="181"/>
      <c r="BP1103" s="181"/>
      <c r="BQ1103" s="181"/>
      <c r="BR1103" s="181"/>
      <c r="BS1103" s="181"/>
      <c r="BT1103" s="181"/>
      <c r="BU1103" s="181"/>
      <c r="BV1103" s="181"/>
      <c r="BW1103" s="181"/>
      <c r="BX1103" s="181"/>
      <c r="BY1103" s="181"/>
      <c r="BZ1103" s="181"/>
      <c r="CA1103" s="181"/>
      <c r="CB1103" s="181"/>
      <c r="CC1103" s="181"/>
      <c r="CD1103" s="181"/>
      <c r="CE1103" s="181"/>
      <c r="CF1103" s="181"/>
      <c r="CG1103" s="181"/>
      <c r="CH1103" s="181"/>
      <c r="CI1103" s="181"/>
      <c r="CJ1103" s="181"/>
      <c r="CK1103" s="181"/>
      <c r="CL1103" s="181"/>
      <c r="CM1103" s="181"/>
      <c r="CN1103" s="181"/>
      <c r="CO1103" s="181"/>
      <c r="CP1103" s="181"/>
      <c r="CQ1103" s="181"/>
      <c r="CR1103" s="181"/>
      <c r="CS1103" s="181"/>
      <c r="CT1103" s="181"/>
      <c r="CU1103" s="181"/>
      <c r="CV1103" s="181"/>
      <c r="CW1103" s="181"/>
      <c r="CX1103" s="181"/>
      <c r="CY1103" s="181"/>
      <c r="CZ1103" s="181"/>
      <c r="DA1103" s="181"/>
      <c r="DB1103" s="181"/>
      <c r="DC1103" s="181"/>
      <c r="DD1103" s="181"/>
      <c r="DE1103" s="181"/>
      <c r="DF1103" s="181"/>
      <c r="DG1103" s="181"/>
      <c r="DH1103" s="181"/>
      <c r="DI1103" s="181"/>
      <c r="DJ1103" s="181"/>
      <c r="DK1103" s="181"/>
      <c r="DL1103" s="181"/>
      <c r="DM1103" s="181"/>
      <c r="DN1103" s="181"/>
      <c r="DO1103" s="181"/>
      <c r="DP1103" s="181"/>
      <c r="DQ1103" s="181"/>
      <c r="DR1103" s="181"/>
      <c r="DS1103" s="181"/>
      <c r="DT1103" s="181"/>
      <c r="DU1103" s="181"/>
      <c r="DV1103" s="181"/>
      <c r="DW1103" s="181"/>
      <c r="DX1103" s="181"/>
      <c r="DY1103" s="181"/>
      <c r="DZ1103" s="181"/>
      <c r="EA1103" s="181"/>
      <c r="EB1103" s="181"/>
      <c r="EC1103" s="181"/>
      <c r="ED1103" s="181"/>
      <c r="EE1103" s="181"/>
      <c r="EF1103" s="181"/>
      <c r="EG1103" s="181"/>
      <c r="EH1103" s="181"/>
      <c r="EI1103" s="181"/>
      <c r="EJ1103" s="181"/>
      <c r="EK1103" s="181"/>
      <c r="EL1103" s="181"/>
      <c r="EM1103" s="181"/>
      <c r="EN1103" s="181"/>
      <c r="EO1103" s="181"/>
      <c r="EP1103" s="181"/>
      <c r="EQ1103" s="181"/>
      <c r="ER1103" s="181"/>
      <c r="ES1103" s="181"/>
      <c r="ET1103" s="181"/>
      <c r="EU1103" s="181"/>
      <c r="EV1103" s="181"/>
      <c r="EW1103" s="181"/>
      <c r="EX1103" s="181"/>
      <c r="EY1103" s="181"/>
      <c r="EZ1103" s="181"/>
      <c r="FA1103" s="181"/>
      <c r="FB1103" s="181"/>
      <c r="FC1103" s="181"/>
      <c r="FD1103" s="181"/>
      <c r="FE1103" s="181"/>
      <c r="FF1103" s="181"/>
      <c r="FG1103" s="181"/>
      <c r="FH1103" s="181"/>
      <c r="FI1103" s="181"/>
      <c r="FJ1103" s="181"/>
      <c r="FK1103" s="181"/>
      <c r="FL1103" s="181"/>
      <c r="FM1103" s="181"/>
      <c r="FN1103" s="181"/>
      <c r="FO1103" s="181"/>
      <c r="FP1103" s="181"/>
      <c r="FQ1103" s="181"/>
      <c r="FR1103" s="181"/>
      <c r="FS1103" s="181"/>
      <c r="FT1103" s="181"/>
      <c r="FU1103" s="181"/>
      <c r="FV1103" s="181"/>
      <c r="FW1103" s="181"/>
      <c r="FX1103" s="181"/>
      <c r="FY1103" s="181"/>
      <c r="FZ1103" s="181"/>
      <c r="GA1103" s="181"/>
      <c r="GB1103" s="181"/>
      <c r="GC1103" s="181"/>
      <c r="GD1103" s="181"/>
      <c r="GE1103" s="181"/>
      <c r="GF1103" s="181"/>
      <c r="GG1103" s="181"/>
      <c r="GH1103" s="181"/>
      <c r="GI1103" s="181"/>
      <c r="GJ1103" s="181"/>
      <c r="GK1103" s="181"/>
      <c r="GL1103" s="181"/>
      <c r="GM1103" s="181"/>
      <c r="GN1103" s="181"/>
      <c r="GO1103" s="181"/>
      <c r="GP1103" s="181"/>
      <c r="GQ1103" s="181"/>
      <c r="GR1103" s="181"/>
      <c r="GS1103" s="181"/>
      <c r="GT1103" s="181"/>
      <c r="GU1103" s="181"/>
      <c r="GV1103" s="181"/>
      <c r="GW1103" s="181"/>
      <c r="GX1103" s="181"/>
      <c r="GY1103" s="181"/>
      <c r="GZ1103" s="181"/>
      <c r="HA1103" s="181"/>
      <c r="HB1103" s="181"/>
      <c r="HC1103" s="181"/>
      <c r="HD1103" s="181"/>
      <c r="HE1103" s="181"/>
      <c r="HF1103" s="181"/>
      <c r="HG1103" s="181"/>
      <c r="HH1103" s="181"/>
      <c r="HI1103" s="181"/>
      <c r="HJ1103" s="181"/>
      <c r="HK1103" s="181"/>
      <c r="HL1103" s="181"/>
      <c r="HM1103" s="181"/>
      <c r="HN1103" s="181"/>
      <c r="HO1103" s="181"/>
      <c r="HP1103" s="181"/>
      <c r="HQ1103" s="181"/>
      <c r="HR1103" s="181"/>
      <c r="HS1103" s="181"/>
      <c r="HT1103" s="181"/>
      <c r="HU1103" s="181"/>
      <c r="HV1103" s="181"/>
      <c r="HW1103" s="181"/>
      <c r="HX1103" s="181"/>
      <c r="HY1103" s="181"/>
      <c r="HZ1103" s="181"/>
      <c r="IA1103" s="181"/>
      <c r="IB1103" s="181"/>
      <c r="IC1103" s="181"/>
      <c r="ID1103" s="181"/>
      <c r="IE1103" s="181"/>
      <c r="IF1103" s="181"/>
      <c r="IG1103" s="181"/>
      <c r="IH1103" s="181"/>
      <c r="II1103" s="181"/>
      <c r="IJ1103" s="181"/>
      <c r="IK1103" s="181"/>
      <c r="IL1103" s="181"/>
      <c r="IM1103" s="181"/>
      <c r="IN1103" s="181"/>
      <c r="IO1103" s="181"/>
      <c r="IP1103" s="181"/>
      <c r="IQ1103" s="181"/>
      <c r="IR1103" s="181"/>
      <c r="IS1103" s="181"/>
      <c r="IT1103" s="181"/>
      <c r="IU1103" s="181"/>
      <c r="IV1103" s="181"/>
      <c r="IW1103" s="181"/>
      <c r="IX1103" s="181"/>
      <c r="IY1103" s="181"/>
      <c r="IZ1103" s="181"/>
      <c r="JA1103" s="181"/>
      <c r="JB1103" s="181"/>
      <c r="JC1103" s="181"/>
      <c r="JD1103" s="181"/>
      <c r="JE1103" s="181"/>
      <c r="JF1103" s="181"/>
      <c r="JG1103" s="181"/>
      <c r="JH1103" s="181"/>
      <c r="JI1103" s="181"/>
      <c r="JJ1103" s="181"/>
      <c r="JK1103" s="181"/>
      <c r="JL1103" s="181"/>
      <c r="JM1103" s="181"/>
      <c r="JN1103" s="181"/>
      <c r="JO1103" s="181"/>
      <c r="JP1103" s="181"/>
      <c r="JQ1103" s="181"/>
      <c r="JR1103" s="181"/>
      <c r="JS1103" s="181"/>
      <c r="JT1103" s="181"/>
      <c r="JU1103" s="181"/>
      <c r="JV1103" s="181"/>
      <c r="JW1103" s="181"/>
      <c r="JX1103" s="181"/>
      <c r="JY1103" s="181"/>
      <c r="JZ1103" s="181"/>
      <c r="KA1103" s="181"/>
      <c r="KB1103" s="181"/>
      <c r="KC1103" s="181"/>
      <c r="KD1103" s="181"/>
      <c r="KE1103" s="181"/>
      <c r="KF1103" s="181"/>
      <c r="KG1103" s="181"/>
      <c r="KH1103" s="181"/>
      <c r="KI1103" s="181"/>
      <c r="KJ1103" s="181"/>
      <c r="KK1103" s="181"/>
      <c r="KL1103" s="181"/>
      <c r="KM1103" s="181"/>
      <c r="KN1103" s="181"/>
      <c r="KO1103" s="181"/>
      <c r="KP1103" s="181"/>
      <c r="KQ1103" s="181"/>
      <c r="KR1103" s="181"/>
      <c r="KS1103" s="181"/>
      <c r="KT1103" s="181"/>
      <c r="KU1103" s="181"/>
      <c r="KV1103" s="181"/>
      <c r="KW1103" s="181"/>
      <c r="KX1103" s="181"/>
      <c r="KY1103" s="181"/>
      <c r="KZ1103" s="181"/>
      <c r="LA1103" s="181"/>
      <c r="LB1103" s="181"/>
      <c r="LC1103" s="181"/>
      <c r="LD1103" s="181"/>
      <c r="LE1103" s="181"/>
      <c r="LF1103" s="181"/>
      <c r="LG1103" s="181"/>
      <c r="LH1103" s="181"/>
      <c r="LI1103" s="181"/>
      <c r="LJ1103" s="181"/>
      <c r="LK1103" s="181"/>
      <c r="LL1103" s="181"/>
      <c r="LM1103" s="181"/>
      <c r="LN1103" s="181"/>
      <c r="LO1103" s="181"/>
      <c r="LP1103" s="181"/>
      <c r="LQ1103" s="181"/>
      <c r="LR1103" s="181"/>
      <c r="LS1103" s="181"/>
      <c r="LT1103" s="181"/>
      <c r="LU1103" s="181"/>
      <c r="LV1103" s="181"/>
      <c r="LW1103" s="181"/>
      <c r="LX1103" s="181"/>
      <c r="LY1103" s="181"/>
      <c r="LZ1103" s="181"/>
      <c r="MA1103" s="181"/>
      <c r="MB1103" s="181"/>
      <c r="MC1103" s="181"/>
      <c r="MD1103" s="181"/>
      <c r="ME1103" s="181"/>
      <c r="MF1103" s="181"/>
      <c r="MG1103" s="181"/>
      <c r="MH1103" s="181"/>
      <c r="MI1103" s="181"/>
      <c r="MJ1103" s="181"/>
      <c r="MK1103" s="181"/>
      <c r="ML1103" s="181"/>
      <c r="MM1103" s="181"/>
      <c r="MN1103" s="181"/>
      <c r="MO1103" s="181"/>
      <c r="MP1103" s="181"/>
      <c r="MQ1103" s="181"/>
      <c r="MR1103" s="181"/>
      <c r="MS1103" s="181"/>
      <c r="MT1103" s="181"/>
      <c r="MU1103" s="181"/>
      <c r="MV1103" s="181"/>
      <c r="MW1103" s="181"/>
      <c r="MX1103" s="181"/>
      <c r="MY1103" s="181"/>
      <c r="MZ1103" s="181"/>
      <c r="NA1103" s="181"/>
      <c r="NB1103" s="181"/>
      <c r="NC1103" s="181"/>
      <c r="ND1103" s="181"/>
      <c r="NE1103" s="181"/>
      <c r="NF1103" s="181"/>
      <c r="NG1103" s="181"/>
      <c r="NH1103" s="181"/>
      <c r="NI1103" s="181"/>
      <c r="NJ1103" s="181"/>
      <c r="NK1103" s="181"/>
      <c r="NL1103" s="181"/>
      <c r="NM1103" s="181"/>
      <c r="NN1103" s="181"/>
      <c r="NO1103" s="181"/>
      <c r="NP1103" s="181"/>
      <c r="NQ1103" s="181"/>
      <c r="NR1103" s="181"/>
      <c r="NS1103" s="181"/>
      <c r="NT1103" s="181"/>
      <c r="NU1103" s="181"/>
      <c r="NV1103" s="181"/>
      <c r="NW1103" s="181"/>
      <c r="NX1103" s="181"/>
      <c r="NY1103" s="181"/>
      <c r="NZ1103" s="181"/>
      <c r="OA1103" s="181"/>
      <c r="OB1103" s="181"/>
      <c r="OC1103" s="181"/>
      <c r="OD1103" s="181"/>
      <c r="OE1103" s="181"/>
      <c r="OF1103" s="181"/>
      <c r="OG1103" s="181"/>
      <c r="OH1103" s="181"/>
      <c r="OI1103" s="181"/>
      <c r="OJ1103" s="181"/>
      <c r="OK1103" s="181"/>
      <c r="OL1103" s="181"/>
      <c r="OM1103" s="181"/>
      <c r="ON1103" s="181"/>
      <c r="OO1103" s="181"/>
      <c r="OP1103" s="181"/>
      <c r="OQ1103" s="181"/>
      <c r="OR1103" s="181"/>
      <c r="OS1103" s="181"/>
      <c r="OT1103" s="181"/>
      <c r="OU1103" s="181"/>
      <c r="OV1103" s="181"/>
      <c r="OW1103" s="181"/>
      <c r="OX1103" s="181"/>
      <c r="OY1103" s="181"/>
      <c r="OZ1103" s="181"/>
      <c r="PA1103" s="181"/>
      <c r="PB1103" s="181"/>
      <c r="PC1103" s="181"/>
      <c r="PD1103" s="181"/>
      <c r="PE1103" s="181"/>
      <c r="PF1103" s="181"/>
      <c r="PG1103" s="181"/>
      <c r="PH1103" s="181"/>
      <c r="PI1103" s="181"/>
      <c r="PJ1103" s="181"/>
      <c r="PK1103" s="181"/>
      <c r="PL1103" s="181"/>
      <c r="PM1103" s="181"/>
      <c r="PN1103" s="181"/>
      <c r="PO1103" s="181"/>
      <c r="PP1103" s="181"/>
      <c r="PQ1103" s="181"/>
      <c r="PR1103" s="181"/>
      <c r="PS1103" s="181"/>
      <c r="PT1103" s="181"/>
      <c r="PU1103" s="181"/>
      <c r="PV1103" s="181"/>
      <c r="PW1103" s="181"/>
      <c r="PX1103" s="181"/>
      <c r="PY1103" s="181"/>
      <c r="PZ1103" s="181"/>
      <c r="QA1103" s="181"/>
      <c r="QB1103" s="181"/>
      <c r="QC1103" s="181"/>
      <c r="QD1103" s="181"/>
      <c r="QE1103" s="181"/>
      <c r="QF1103" s="181"/>
      <c r="QG1103" s="181"/>
      <c r="QH1103" s="181"/>
      <c r="QI1103" s="181"/>
      <c r="QJ1103" s="181"/>
      <c r="QK1103" s="181"/>
      <c r="QL1103" s="181"/>
      <c r="QM1103" s="181"/>
      <c r="QN1103" s="181"/>
      <c r="QO1103" s="181"/>
      <c r="QP1103" s="181"/>
      <c r="QQ1103" s="181"/>
      <c r="QR1103" s="181"/>
      <c r="QS1103" s="181"/>
      <c r="QT1103" s="181"/>
      <c r="QU1103" s="181"/>
      <c r="QV1103" s="181"/>
      <c r="QW1103" s="181"/>
      <c r="QX1103" s="181"/>
      <c r="QY1103" s="181"/>
      <c r="QZ1103" s="181"/>
      <c r="RA1103" s="181"/>
      <c r="RB1103" s="181"/>
      <c r="RC1103" s="181"/>
      <c r="RD1103" s="181"/>
      <c r="RE1103" s="181"/>
      <c r="RF1103" s="181"/>
      <c r="RG1103" s="181"/>
      <c r="RH1103" s="181"/>
      <c r="RI1103" s="181"/>
      <c r="RJ1103" s="181"/>
      <c r="RK1103" s="181"/>
      <c r="RL1103" s="181"/>
      <c r="RM1103" s="181"/>
      <c r="RN1103" s="181"/>
      <c r="RO1103" s="181"/>
      <c r="RP1103" s="181"/>
      <c r="RQ1103" s="181"/>
      <c r="RR1103" s="181"/>
      <c r="RS1103" s="181"/>
      <c r="RT1103" s="181"/>
      <c r="RU1103" s="181"/>
      <c r="RV1103" s="181"/>
      <c r="RW1103" s="181"/>
      <c r="RX1103" s="181"/>
      <c r="RY1103" s="181"/>
      <c r="RZ1103" s="181"/>
      <c r="SA1103" s="181"/>
      <c r="SB1103" s="181"/>
      <c r="SC1103" s="181"/>
      <c r="SD1103" s="181"/>
      <c r="SE1103" s="181"/>
      <c r="SF1103" s="181"/>
      <c r="SG1103" s="181"/>
      <c r="SH1103" s="181"/>
      <c r="SI1103" s="181"/>
      <c r="SJ1103" s="181"/>
      <c r="SK1103" s="181"/>
      <c r="SL1103" s="181"/>
      <c r="SM1103" s="181"/>
      <c r="SN1103" s="181"/>
      <c r="SO1103" s="181"/>
      <c r="SP1103" s="181"/>
      <c r="SQ1103" s="181"/>
      <c r="SR1103" s="181"/>
      <c r="SS1103" s="181"/>
      <c r="ST1103" s="181"/>
      <c r="SU1103" s="181"/>
      <c r="SV1103" s="181"/>
      <c r="SW1103" s="181"/>
      <c r="SX1103" s="181"/>
      <c r="SY1103" s="181"/>
      <c r="SZ1103" s="181"/>
      <c r="TA1103" s="181"/>
      <c r="TB1103" s="181"/>
      <c r="TC1103" s="181"/>
      <c r="TD1103" s="181"/>
      <c r="TE1103" s="181"/>
      <c r="TF1103" s="181"/>
      <c r="TG1103" s="181"/>
      <c r="TH1103" s="181"/>
      <c r="TI1103" s="181"/>
      <c r="TJ1103" s="181"/>
      <c r="TK1103" s="181"/>
      <c r="TL1103" s="181"/>
      <c r="TM1103" s="181"/>
      <c r="TN1103" s="181"/>
      <c r="TO1103" s="181"/>
      <c r="TP1103" s="181"/>
      <c r="TQ1103" s="181"/>
      <c r="TR1103" s="181"/>
      <c r="TS1103" s="181"/>
      <c r="TT1103" s="181"/>
      <c r="TU1103" s="181"/>
      <c r="TV1103" s="181"/>
      <c r="TW1103" s="181"/>
      <c r="TX1103" s="181"/>
      <c r="TY1103" s="181"/>
      <c r="TZ1103" s="181"/>
      <c r="UA1103" s="181"/>
      <c r="UB1103" s="181"/>
      <c r="UC1103" s="181"/>
      <c r="UD1103" s="181"/>
      <c r="UE1103" s="181"/>
      <c r="UF1103" s="181"/>
      <c r="UG1103" s="181"/>
      <c r="UH1103" s="181"/>
      <c r="UI1103" s="181"/>
      <c r="UJ1103" s="181"/>
      <c r="UK1103" s="181"/>
      <c r="UL1103" s="181"/>
      <c r="UM1103" s="181"/>
      <c r="UN1103" s="181"/>
      <c r="UO1103" s="181"/>
      <c r="UP1103" s="181"/>
      <c r="UQ1103" s="181"/>
      <c r="UR1103" s="181"/>
      <c r="US1103" s="181"/>
      <c r="UT1103" s="181"/>
      <c r="UU1103" s="181"/>
      <c r="UV1103" s="181"/>
      <c r="UW1103" s="181"/>
      <c r="UX1103" s="181"/>
      <c r="UY1103" s="181"/>
      <c r="UZ1103" s="181"/>
      <c r="VA1103" s="181"/>
      <c r="VB1103" s="181"/>
      <c r="VC1103" s="181"/>
      <c r="VD1103" s="181"/>
      <c r="VE1103" s="181"/>
      <c r="VF1103" s="181"/>
      <c r="VG1103" s="181"/>
      <c r="VH1103" s="181"/>
      <c r="VI1103" s="181"/>
      <c r="VJ1103" s="181"/>
      <c r="VK1103" s="181"/>
      <c r="VL1103" s="181"/>
      <c r="VM1103" s="181"/>
      <c r="VN1103" s="181"/>
      <c r="VO1103" s="181"/>
      <c r="VP1103" s="181"/>
      <c r="VQ1103" s="181"/>
      <c r="VR1103" s="181"/>
      <c r="VS1103" s="181"/>
      <c r="VT1103" s="181"/>
      <c r="VU1103" s="181"/>
      <c r="VV1103" s="181"/>
      <c r="VW1103" s="181"/>
      <c r="VX1103" s="181"/>
      <c r="VY1103" s="181"/>
      <c r="VZ1103" s="181"/>
      <c r="WA1103" s="181"/>
      <c r="WB1103" s="181"/>
      <c r="WC1103" s="181"/>
      <c r="WD1103" s="181"/>
      <c r="WE1103" s="181"/>
      <c r="WF1103" s="181"/>
      <c r="WG1103" s="181"/>
      <c r="WH1103" s="181"/>
      <c r="WI1103" s="181"/>
      <c r="WJ1103" s="181"/>
      <c r="WK1103" s="181"/>
      <c r="WL1103" s="181"/>
      <c r="WM1103" s="181"/>
      <c r="WN1103" s="181"/>
      <c r="WO1103" s="181"/>
      <c r="WP1103" s="181"/>
      <c r="WQ1103" s="181"/>
      <c r="WR1103" s="181"/>
      <c r="WS1103" s="181"/>
      <c r="WT1103" s="181"/>
      <c r="WU1103" s="181"/>
      <c r="WV1103" s="181"/>
      <c r="WW1103" s="181"/>
      <c r="WX1103" s="181"/>
      <c r="WY1103" s="181"/>
      <c r="WZ1103" s="181"/>
      <c r="XA1103" s="181"/>
      <c r="XB1103" s="181"/>
      <c r="XC1103" s="181"/>
      <c r="XD1103" s="181"/>
      <c r="XE1103" s="181"/>
      <c r="XF1103" s="181"/>
      <c r="XG1103" s="181"/>
      <c r="XH1103" s="181"/>
      <c r="XI1103" s="181"/>
      <c r="XJ1103" s="181"/>
      <c r="XK1103" s="181"/>
      <c r="XL1103" s="181"/>
      <c r="XM1103" s="181"/>
      <c r="XN1103" s="181"/>
      <c r="XO1103" s="181"/>
      <c r="XP1103" s="181"/>
      <c r="XQ1103" s="181"/>
      <c r="XR1103" s="181"/>
      <c r="XS1103" s="181"/>
      <c r="XT1103" s="181"/>
      <c r="XU1103" s="181"/>
      <c r="XV1103" s="181"/>
      <c r="XW1103" s="181"/>
      <c r="XX1103" s="181"/>
      <c r="XY1103" s="181"/>
      <c r="XZ1103" s="181"/>
      <c r="YA1103" s="181"/>
      <c r="YB1103" s="181"/>
      <c r="YC1103" s="181"/>
      <c r="YD1103" s="181"/>
      <c r="YE1103" s="181"/>
      <c r="YF1103" s="181"/>
      <c r="YG1103" s="181"/>
      <c r="YH1103" s="181"/>
      <c r="YI1103" s="181"/>
      <c r="YJ1103" s="181"/>
      <c r="YK1103" s="181"/>
      <c r="YL1103" s="181"/>
      <c r="YM1103" s="181"/>
      <c r="YN1103" s="181"/>
      <c r="YO1103" s="181"/>
      <c r="YP1103" s="181"/>
      <c r="YQ1103" s="181"/>
      <c r="YR1103" s="181"/>
      <c r="YS1103" s="181"/>
      <c r="YT1103" s="181"/>
      <c r="YU1103" s="181"/>
      <c r="YV1103" s="181"/>
      <c r="YW1103" s="181"/>
      <c r="YX1103" s="181"/>
      <c r="YY1103" s="181"/>
      <c r="YZ1103" s="181"/>
      <c r="ZA1103" s="181"/>
      <c r="ZB1103" s="181"/>
      <c r="ZC1103" s="181"/>
      <c r="ZD1103" s="181"/>
      <c r="ZE1103" s="181"/>
      <c r="ZF1103" s="181"/>
      <c r="ZG1103" s="181"/>
      <c r="ZH1103" s="181"/>
      <c r="ZI1103" s="181"/>
      <c r="ZJ1103" s="181"/>
      <c r="ZK1103" s="181"/>
      <c r="ZL1103" s="181"/>
      <c r="ZM1103" s="181"/>
      <c r="ZN1103" s="181"/>
      <c r="ZO1103" s="181"/>
      <c r="ZP1103" s="181"/>
      <c r="ZQ1103" s="181"/>
      <c r="ZR1103" s="181"/>
      <c r="ZS1103" s="181"/>
      <c r="ZT1103" s="181"/>
      <c r="ZU1103" s="181"/>
      <c r="ZV1103" s="181"/>
      <c r="ZW1103" s="181"/>
      <c r="ZX1103" s="181"/>
      <c r="ZY1103" s="181"/>
      <c r="ZZ1103" s="181"/>
      <c r="AAA1103" s="181"/>
      <c r="AAB1103" s="181"/>
      <c r="AAC1103" s="181"/>
      <c r="AAD1103" s="181"/>
      <c r="AAE1103" s="181"/>
      <c r="AAF1103" s="181"/>
      <c r="AAG1103" s="181"/>
      <c r="AAH1103" s="181"/>
      <c r="AAI1103" s="181"/>
      <c r="AAJ1103" s="181"/>
      <c r="AAK1103" s="181"/>
      <c r="AAL1103" s="181"/>
      <c r="AAM1103" s="181"/>
      <c r="AAN1103" s="181"/>
      <c r="AAO1103" s="181"/>
      <c r="AAP1103" s="181"/>
      <c r="AAQ1103" s="181"/>
      <c r="AAR1103" s="181"/>
      <c r="AAS1103" s="181"/>
      <c r="AAT1103" s="181"/>
      <c r="AAU1103" s="181"/>
      <c r="AAV1103" s="181"/>
      <c r="AAW1103" s="181"/>
      <c r="AAX1103" s="181"/>
      <c r="AAY1103" s="181"/>
      <c r="AAZ1103" s="181"/>
      <c r="ABA1103" s="181"/>
      <c r="ABB1103" s="181"/>
      <c r="ABC1103" s="181"/>
      <c r="ABD1103" s="181"/>
      <c r="ABE1103" s="181"/>
      <c r="ABF1103" s="181"/>
      <c r="ABG1103" s="181"/>
      <c r="ABH1103" s="181"/>
      <c r="ABI1103" s="181"/>
      <c r="ABJ1103" s="181"/>
      <c r="ABK1103" s="181"/>
      <c r="ABL1103" s="181"/>
      <c r="ABM1103" s="181"/>
      <c r="ABN1103" s="181"/>
      <c r="ABO1103" s="181"/>
      <c r="ABP1103" s="181"/>
      <c r="ABQ1103" s="181"/>
      <c r="ABR1103" s="181"/>
      <c r="ABS1103" s="181"/>
      <c r="ABT1103" s="181"/>
      <c r="ABU1103" s="181"/>
      <c r="ABV1103" s="181"/>
      <c r="ABW1103" s="181"/>
      <c r="ABX1103" s="181"/>
      <c r="ABY1103" s="181"/>
      <c r="ABZ1103" s="181"/>
      <c r="ACA1103" s="181"/>
      <c r="ACB1103" s="181"/>
      <c r="ACC1103" s="181"/>
      <c r="ACD1103" s="181"/>
      <c r="ACE1103" s="181"/>
      <c r="ACF1103" s="181"/>
      <c r="ACG1103" s="181"/>
      <c r="ACH1103" s="181"/>
      <c r="ACI1103" s="181"/>
      <c r="ACJ1103" s="181"/>
      <c r="ACK1103" s="181"/>
      <c r="ACL1103" s="181"/>
      <c r="ACM1103" s="181"/>
      <c r="ACN1103" s="181"/>
      <c r="ACO1103" s="181"/>
      <c r="ACP1103" s="181"/>
      <c r="ACQ1103" s="181"/>
      <c r="ACR1103" s="181"/>
      <c r="ACS1103" s="181"/>
      <c r="ACT1103" s="181"/>
      <c r="ACU1103" s="181"/>
      <c r="ACV1103" s="181"/>
      <c r="ACW1103" s="181"/>
      <c r="ACX1103" s="181"/>
      <c r="ACY1103" s="181"/>
      <c r="ACZ1103" s="181"/>
      <c r="ADA1103" s="181"/>
      <c r="ADB1103" s="181"/>
      <c r="ADC1103" s="181"/>
      <c r="ADD1103" s="181"/>
      <c r="ADE1103" s="181"/>
      <c r="ADF1103" s="181"/>
      <c r="ADG1103" s="181"/>
      <c r="ADH1103" s="181"/>
      <c r="ADI1103" s="181"/>
      <c r="ADJ1103" s="181"/>
      <c r="ADK1103" s="181"/>
      <c r="ADL1103" s="181"/>
      <c r="ADM1103" s="181"/>
      <c r="ADN1103" s="181"/>
      <c r="ADO1103" s="181"/>
      <c r="ADP1103" s="181"/>
      <c r="ADQ1103" s="181"/>
      <c r="ADR1103" s="181"/>
      <c r="ADS1103" s="181"/>
      <c r="ADT1103" s="181"/>
      <c r="ADU1103" s="181"/>
      <c r="ADV1103" s="181"/>
      <c r="ADW1103" s="181"/>
      <c r="ADX1103" s="181"/>
      <c r="ADY1103" s="181"/>
      <c r="ADZ1103" s="181"/>
      <c r="AEA1103" s="181"/>
      <c r="AEB1103" s="181"/>
      <c r="AEC1103" s="181"/>
      <c r="AED1103" s="181"/>
      <c r="AEE1103" s="181"/>
      <c r="AEF1103" s="181"/>
      <c r="AEG1103" s="181"/>
      <c r="AEH1103" s="181"/>
      <c r="AEI1103" s="181"/>
      <c r="AEJ1103" s="181"/>
      <c r="AEK1103" s="181"/>
      <c r="AEL1103" s="181"/>
      <c r="AEM1103" s="181"/>
      <c r="AEN1103" s="181"/>
      <c r="AEO1103" s="181"/>
      <c r="AEP1103" s="181"/>
      <c r="AEQ1103" s="181"/>
      <c r="AER1103" s="181"/>
      <c r="AES1103" s="181"/>
      <c r="AET1103" s="181"/>
      <c r="AEU1103" s="181"/>
      <c r="AEV1103" s="181"/>
      <c r="AEW1103" s="181"/>
      <c r="AEX1103" s="181"/>
      <c r="AEY1103" s="181"/>
      <c r="AEZ1103" s="181"/>
      <c r="AFA1103" s="181"/>
      <c r="AFB1103" s="181"/>
      <c r="AFC1103" s="181"/>
      <c r="AFD1103" s="181"/>
      <c r="AFE1103" s="181"/>
      <c r="AFF1103" s="181"/>
      <c r="AFG1103" s="181"/>
      <c r="AFH1103" s="181"/>
      <c r="AFI1103" s="181"/>
      <c r="AFJ1103" s="181"/>
      <c r="AFK1103" s="181"/>
      <c r="AFL1103" s="181"/>
      <c r="AFM1103" s="181"/>
      <c r="AFN1103" s="181"/>
      <c r="AFO1103" s="181"/>
      <c r="AFP1103" s="181"/>
      <c r="AFQ1103" s="181"/>
      <c r="AFR1103" s="181"/>
      <c r="AFS1103" s="181"/>
      <c r="AFT1103" s="181"/>
      <c r="AFU1103" s="181"/>
      <c r="AFV1103" s="181"/>
      <c r="AFW1103" s="181"/>
      <c r="AFX1103" s="181"/>
      <c r="AFY1103" s="181"/>
      <c r="AFZ1103" s="181"/>
      <c r="AGA1103" s="181"/>
      <c r="AGB1103" s="181"/>
      <c r="AGC1103" s="181"/>
      <c r="AGD1103" s="181"/>
      <c r="AGE1103" s="181"/>
      <c r="AGF1103" s="181"/>
      <c r="AGG1103" s="181"/>
      <c r="AGH1103" s="181"/>
      <c r="AGI1103" s="181"/>
      <c r="AGJ1103" s="181"/>
      <c r="AGK1103" s="181"/>
      <c r="AGL1103" s="181"/>
      <c r="AGM1103" s="181"/>
      <c r="AGN1103" s="181"/>
      <c r="AGO1103" s="181"/>
      <c r="AGP1103" s="181"/>
      <c r="AGQ1103" s="181"/>
      <c r="AGR1103" s="181"/>
      <c r="AGS1103" s="181"/>
      <c r="AGT1103" s="181"/>
      <c r="AGU1103" s="181"/>
      <c r="AGV1103" s="181"/>
      <c r="AGW1103" s="181"/>
      <c r="AGX1103" s="181"/>
      <c r="AGY1103" s="181"/>
      <c r="AGZ1103" s="181"/>
      <c r="AHA1103" s="181"/>
      <c r="AHB1103" s="181"/>
      <c r="AHC1103" s="181"/>
      <c r="AHD1103" s="181"/>
      <c r="AHE1103" s="181"/>
      <c r="AHF1103" s="181"/>
      <c r="AHG1103" s="181"/>
      <c r="AHH1103" s="181"/>
      <c r="AHI1103" s="181"/>
      <c r="AHJ1103" s="181"/>
      <c r="AHK1103" s="181"/>
      <c r="AHL1103" s="181"/>
      <c r="AHM1103" s="181"/>
      <c r="AHN1103" s="181"/>
      <c r="AHO1103" s="181"/>
      <c r="AHP1103" s="181"/>
      <c r="AHQ1103" s="181"/>
      <c r="AHR1103" s="181"/>
      <c r="AHS1103" s="181"/>
      <c r="AHT1103" s="181"/>
      <c r="AHU1103" s="181"/>
      <c r="AHV1103" s="181"/>
      <c r="AHW1103" s="181"/>
      <c r="AHX1103" s="181"/>
      <c r="AHY1103" s="181"/>
      <c r="AHZ1103" s="181"/>
      <c r="AIA1103" s="181"/>
      <c r="AIB1103" s="181"/>
      <c r="AIC1103" s="181"/>
      <c r="AID1103" s="181"/>
      <c r="AIE1103" s="181"/>
      <c r="AIF1103" s="181"/>
      <c r="AIG1103" s="181"/>
      <c r="AIH1103" s="181"/>
      <c r="AII1103" s="181"/>
      <c r="AIJ1103" s="181"/>
      <c r="AIK1103" s="181"/>
      <c r="AIL1103" s="181"/>
      <c r="AIM1103" s="181"/>
      <c r="AIN1103" s="181"/>
      <c r="AIO1103" s="181"/>
      <c r="AIP1103" s="181"/>
      <c r="AIQ1103" s="181"/>
      <c r="AIR1103" s="181"/>
      <c r="AIS1103" s="181"/>
      <c r="AIT1103" s="181"/>
      <c r="AIU1103" s="181"/>
      <c r="AIV1103" s="181"/>
      <c r="AIW1103" s="181"/>
      <c r="AIX1103" s="181"/>
      <c r="AIY1103" s="181"/>
      <c r="AIZ1103" s="181"/>
      <c r="AJA1103" s="181"/>
      <c r="AJB1103" s="181"/>
      <c r="AJC1103" s="181"/>
      <c r="AJD1103" s="181"/>
      <c r="AJE1103" s="181"/>
      <c r="AJF1103" s="181"/>
      <c r="AJG1103" s="181"/>
      <c r="AJH1103" s="181"/>
      <c r="AJI1103" s="181"/>
      <c r="AJJ1103" s="181"/>
      <c r="AJK1103" s="181"/>
      <c r="AJL1103" s="181"/>
      <c r="AJM1103" s="181"/>
      <c r="AJN1103" s="181"/>
      <c r="AJO1103" s="181"/>
      <c r="AJP1103" s="181"/>
      <c r="AJQ1103" s="181"/>
      <c r="AJR1103" s="181"/>
      <c r="AJS1103" s="181"/>
      <c r="AJT1103" s="181"/>
      <c r="AJU1103" s="181"/>
      <c r="AJV1103" s="181"/>
      <c r="AJW1103" s="181"/>
      <c r="AJX1103" s="181"/>
      <c r="AJY1103" s="181"/>
      <c r="AJZ1103" s="181"/>
      <c r="AKA1103" s="181"/>
      <c r="AKB1103" s="181"/>
      <c r="AKC1103" s="181"/>
      <c r="AKD1103" s="181"/>
      <c r="AKE1103" s="181"/>
      <c r="AKF1103" s="181"/>
      <c r="AKG1103" s="181"/>
      <c r="AKH1103" s="181"/>
      <c r="AKI1103" s="181"/>
      <c r="AKJ1103" s="181"/>
      <c r="AKK1103" s="181"/>
      <c r="AKL1103" s="181"/>
      <c r="AKM1103" s="181"/>
      <c r="AKN1103" s="181"/>
      <c r="AKO1103" s="181"/>
      <c r="AKP1103" s="181"/>
      <c r="AKQ1103" s="181"/>
      <c r="AKR1103" s="181"/>
      <c r="AKS1103" s="181"/>
      <c r="AKT1103" s="181"/>
      <c r="AKU1103" s="181"/>
      <c r="AKV1103" s="181"/>
      <c r="AKW1103" s="181"/>
      <c r="AKX1103" s="181"/>
      <c r="AKY1103" s="181"/>
      <c r="AKZ1103" s="181"/>
      <c r="ALA1103" s="181"/>
      <c r="ALB1103" s="181"/>
      <c r="ALC1103" s="181"/>
      <c r="ALD1103" s="181"/>
      <c r="ALE1103" s="181"/>
    </row>
    <row r="1104" spans="1:993" s="298" customFormat="1">
      <c r="A1104" s="178" t="s">
        <v>1247</v>
      </c>
      <c r="B1104" s="179" t="s">
        <v>1270</v>
      </c>
      <c r="C1104" s="178"/>
      <c r="D1104" s="177">
        <v>201</v>
      </c>
      <c r="E1104" s="177"/>
      <c r="F1104" s="178"/>
      <c r="G1104" s="178">
        <v>1</v>
      </c>
      <c r="H1104" s="179"/>
      <c r="I1104" s="296">
        <f t="shared" ref="I1104:I1141" si="315">O1104</f>
        <v>40</v>
      </c>
      <c r="J1104" s="297">
        <f t="shared" ref="J1104:J1146" si="316">I1104*1.23</f>
        <v>49.2</v>
      </c>
      <c r="K1104" s="255"/>
      <c r="L1104" s="255">
        <v>1</v>
      </c>
      <c r="M1104" s="255">
        <f t="shared" si="292"/>
        <v>0</v>
      </c>
      <c r="N1104" s="255">
        <f t="shared" si="310"/>
        <v>40</v>
      </c>
      <c r="O1104" s="255">
        <f t="shared" si="295"/>
        <v>40</v>
      </c>
      <c r="Q1104" s="178"/>
      <c r="R1104" s="178"/>
      <c r="S1104" s="547"/>
      <c r="T1104" s="255"/>
      <c r="U1104" s="255"/>
      <c r="V1104" s="255"/>
      <c r="W1104" s="255"/>
      <c r="X1104" s="255"/>
      <c r="Y1104" s="255"/>
      <c r="Z1104" s="255"/>
      <c r="AA1104" s="255"/>
      <c r="AB1104" s="255"/>
      <c r="AC1104" s="255"/>
      <c r="AD1104" s="255"/>
      <c r="AE1104" s="255"/>
      <c r="AF1104" s="255"/>
      <c r="AG1104" s="255"/>
      <c r="AH1104" s="255"/>
      <c r="AI1104" s="255"/>
      <c r="AJ1104" s="255"/>
      <c r="AK1104" s="255"/>
      <c r="AL1104" s="255"/>
      <c r="AM1104" s="255"/>
      <c r="AN1104" s="255"/>
      <c r="AO1104" s="255"/>
      <c r="AP1104" s="255"/>
      <c r="AQ1104" s="255"/>
      <c r="AR1104" s="255"/>
      <c r="AS1104" s="255"/>
      <c r="AT1104" s="255"/>
      <c r="AU1104" s="255"/>
      <c r="AV1104" s="255"/>
      <c r="AW1104" s="255"/>
      <c r="AX1104" s="255"/>
      <c r="AY1104" s="255"/>
      <c r="AZ1104" s="255"/>
      <c r="BA1104" s="255"/>
      <c r="BB1104" s="255"/>
      <c r="BC1104" s="255"/>
      <c r="BD1104" s="255"/>
      <c r="BE1104" s="255"/>
      <c r="BF1104" s="255"/>
      <c r="BG1104" s="255"/>
      <c r="BH1104" s="255"/>
      <c r="BI1104" s="255"/>
      <c r="BJ1104" s="255"/>
      <c r="BK1104" s="255"/>
      <c r="BL1104" s="255"/>
    </row>
    <row r="1105" spans="1:64" s="298" customFormat="1">
      <c r="A1105" s="157" t="s">
        <v>1247</v>
      </c>
      <c r="B1105" s="158" t="s">
        <v>1271</v>
      </c>
      <c r="C1105" s="157">
        <v>2011</v>
      </c>
      <c r="D1105" s="159" t="s">
        <v>1272</v>
      </c>
      <c r="E1105" s="159"/>
      <c r="F1105" s="157"/>
      <c r="G1105" s="157">
        <v>1</v>
      </c>
      <c r="H1105" s="158"/>
      <c r="I1105" s="296">
        <f t="shared" si="315"/>
        <v>40</v>
      </c>
      <c r="J1105" s="297">
        <f t="shared" si="316"/>
        <v>49.2</v>
      </c>
      <c r="K1105" s="255"/>
      <c r="L1105" s="255">
        <v>1</v>
      </c>
      <c r="M1105" s="255">
        <f t="shared" si="292"/>
        <v>0</v>
      </c>
      <c r="N1105" s="255">
        <f t="shared" si="310"/>
        <v>40</v>
      </c>
      <c r="O1105" s="255">
        <f t="shared" si="295"/>
        <v>40</v>
      </c>
      <c r="Q1105" s="157"/>
      <c r="R1105" s="157"/>
      <c r="S1105" s="547"/>
      <c r="T1105" s="255"/>
      <c r="U1105" s="255"/>
      <c r="V1105" s="255"/>
      <c r="W1105" s="255"/>
      <c r="X1105" s="255"/>
      <c r="Y1105" s="255"/>
      <c r="Z1105" s="255"/>
      <c r="AA1105" s="255"/>
      <c r="AB1105" s="255"/>
      <c r="AC1105" s="255"/>
      <c r="AD1105" s="255"/>
      <c r="AE1105" s="255"/>
      <c r="AF1105" s="255"/>
      <c r="AG1105" s="255"/>
      <c r="AH1105" s="255"/>
      <c r="AI1105" s="255"/>
      <c r="AJ1105" s="255"/>
      <c r="AK1105" s="255"/>
      <c r="AL1105" s="255"/>
      <c r="AM1105" s="255"/>
      <c r="AN1105" s="255"/>
      <c r="AO1105" s="255"/>
      <c r="AP1105" s="255"/>
      <c r="AQ1105" s="255"/>
      <c r="AR1105" s="255"/>
      <c r="AS1105" s="255"/>
      <c r="AT1105" s="255"/>
      <c r="AU1105" s="255"/>
      <c r="AV1105" s="255"/>
      <c r="AW1105" s="255"/>
      <c r="AX1105" s="255"/>
      <c r="AY1105" s="255"/>
      <c r="AZ1105" s="255"/>
      <c r="BA1105" s="255"/>
      <c r="BB1105" s="255"/>
      <c r="BC1105" s="255"/>
      <c r="BD1105" s="255"/>
      <c r="BE1105" s="255"/>
      <c r="BF1105" s="255"/>
      <c r="BG1105" s="255"/>
      <c r="BH1105" s="255"/>
      <c r="BI1105" s="255"/>
      <c r="BJ1105" s="255"/>
      <c r="BK1105" s="255"/>
      <c r="BL1105" s="255"/>
    </row>
    <row r="1106" spans="1:64" s="298" customFormat="1">
      <c r="A1106" s="157" t="s">
        <v>1247</v>
      </c>
      <c r="B1106" s="158" t="s">
        <v>1273</v>
      </c>
      <c r="C1106" s="157"/>
      <c r="D1106" s="159">
        <v>325</v>
      </c>
      <c r="E1106" s="159"/>
      <c r="F1106" s="157"/>
      <c r="G1106" s="157">
        <v>1</v>
      </c>
      <c r="H1106" s="158"/>
      <c r="I1106" s="296">
        <f t="shared" si="315"/>
        <v>40</v>
      </c>
      <c r="J1106" s="297">
        <f t="shared" si="316"/>
        <v>49.2</v>
      </c>
      <c r="K1106" s="255"/>
      <c r="L1106" s="255">
        <v>1</v>
      </c>
      <c r="M1106" s="255">
        <f t="shared" si="292"/>
        <v>0</v>
      </c>
      <c r="N1106" s="255">
        <f t="shared" si="310"/>
        <v>40</v>
      </c>
      <c r="O1106" s="255">
        <f t="shared" si="295"/>
        <v>40</v>
      </c>
      <c r="Q1106" s="157"/>
      <c r="R1106" s="157"/>
      <c r="S1106" s="547"/>
      <c r="T1106" s="255"/>
      <c r="U1106" s="255"/>
      <c r="V1106" s="255"/>
      <c r="W1106" s="255"/>
      <c r="X1106" s="255"/>
      <c r="Y1106" s="255"/>
      <c r="Z1106" s="255"/>
      <c r="AA1106" s="255"/>
      <c r="AB1106" s="255"/>
      <c r="AC1106" s="255"/>
      <c r="AD1106" s="255"/>
      <c r="AE1106" s="255"/>
      <c r="AF1106" s="255"/>
      <c r="AG1106" s="255"/>
      <c r="AH1106" s="255"/>
      <c r="AI1106" s="255"/>
      <c r="AJ1106" s="255"/>
      <c r="AK1106" s="255"/>
      <c r="AL1106" s="255"/>
      <c r="AM1106" s="255"/>
      <c r="AN1106" s="255"/>
      <c r="AO1106" s="255"/>
      <c r="AP1106" s="255"/>
      <c r="AQ1106" s="255"/>
      <c r="AR1106" s="255"/>
      <c r="AS1106" s="255"/>
      <c r="AT1106" s="255"/>
      <c r="AU1106" s="255"/>
      <c r="AV1106" s="255"/>
      <c r="AW1106" s="255"/>
      <c r="AX1106" s="255"/>
      <c r="AY1106" s="255"/>
      <c r="AZ1106" s="255"/>
      <c r="BA1106" s="255"/>
      <c r="BB1106" s="255"/>
      <c r="BC1106" s="255"/>
      <c r="BD1106" s="255"/>
      <c r="BE1106" s="255"/>
      <c r="BF1106" s="255"/>
      <c r="BG1106" s="255"/>
      <c r="BH1106" s="255"/>
      <c r="BI1106" s="255"/>
      <c r="BJ1106" s="255"/>
      <c r="BK1106" s="255"/>
      <c r="BL1106" s="255"/>
    </row>
    <row r="1107" spans="1:64" s="298" customFormat="1">
      <c r="A1107" s="157" t="s">
        <v>1247</v>
      </c>
      <c r="B1107" s="158" t="s">
        <v>1273</v>
      </c>
      <c r="C1107" s="157"/>
      <c r="D1107" s="159">
        <v>324</v>
      </c>
      <c r="E1107" s="159"/>
      <c r="F1107" s="157"/>
      <c r="G1107" s="157">
        <v>1</v>
      </c>
      <c r="H1107" s="158"/>
      <c r="I1107" s="296">
        <f t="shared" si="315"/>
        <v>40</v>
      </c>
      <c r="J1107" s="297">
        <f t="shared" si="316"/>
        <v>49.2</v>
      </c>
      <c r="K1107" s="255"/>
      <c r="L1107" s="255">
        <v>1</v>
      </c>
      <c r="M1107" s="255">
        <f t="shared" si="292"/>
        <v>0</v>
      </c>
      <c r="N1107" s="255">
        <f t="shared" si="310"/>
        <v>40</v>
      </c>
      <c r="O1107" s="255">
        <f t="shared" si="295"/>
        <v>40</v>
      </c>
      <c r="Q1107" s="157"/>
      <c r="R1107" s="157"/>
      <c r="S1107" s="547"/>
      <c r="T1107" s="255"/>
      <c r="U1107" s="255"/>
      <c r="V1107" s="255"/>
      <c r="W1107" s="255"/>
      <c r="X1107" s="255"/>
      <c r="Y1107" s="255"/>
      <c r="Z1107" s="255"/>
      <c r="AA1107" s="255"/>
      <c r="AB1107" s="255"/>
      <c r="AC1107" s="255"/>
      <c r="AD1107" s="255"/>
      <c r="AE1107" s="255"/>
      <c r="AF1107" s="255"/>
      <c r="AG1107" s="255"/>
      <c r="AH1107" s="255"/>
      <c r="AI1107" s="255"/>
      <c r="AJ1107" s="255"/>
      <c r="AK1107" s="255"/>
      <c r="AL1107" s="255"/>
      <c r="AM1107" s="255"/>
      <c r="AN1107" s="255"/>
      <c r="AO1107" s="255"/>
      <c r="AP1107" s="255"/>
      <c r="AQ1107" s="255"/>
      <c r="AR1107" s="255"/>
      <c r="AS1107" s="255"/>
      <c r="AT1107" s="255"/>
      <c r="AU1107" s="255"/>
      <c r="AV1107" s="255"/>
      <c r="AW1107" s="255"/>
      <c r="AX1107" s="255"/>
      <c r="AY1107" s="255"/>
      <c r="AZ1107" s="255"/>
      <c r="BA1107" s="255"/>
      <c r="BB1107" s="255"/>
      <c r="BC1107" s="255"/>
      <c r="BD1107" s="255"/>
      <c r="BE1107" s="255"/>
      <c r="BF1107" s="255"/>
      <c r="BG1107" s="255"/>
      <c r="BH1107" s="255"/>
      <c r="BI1107" s="255"/>
      <c r="BJ1107" s="255"/>
      <c r="BK1107" s="255"/>
      <c r="BL1107" s="255"/>
    </row>
    <row r="1108" spans="1:64" s="298" customFormat="1">
      <c r="A1108" s="157" t="s">
        <v>1247</v>
      </c>
      <c r="B1108" s="158" t="s">
        <v>1273</v>
      </c>
      <c r="C1108" s="157"/>
      <c r="D1108" s="159">
        <v>326</v>
      </c>
      <c r="E1108" s="159"/>
      <c r="F1108" s="157"/>
      <c r="G1108" s="157">
        <v>1</v>
      </c>
      <c r="H1108" s="158"/>
      <c r="I1108" s="296">
        <f t="shared" si="315"/>
        <v>40</v>
      </c>
      <c r="J1108" s="297">
        <f t="shared" si="316"/>
        <v>49.2</v>
      </c>
      <c r="K1108" s="255"/>
      <c r="L1108" s="255">
        <v>1</v>
      </c>
      <c r="M1108" s="255">
        <f t="shared" si="292"/>
        <v>0</v>
      </c>
      <c r="N1108" s="255">
        <f t="shared" si="310"/>
        <v>40</v>
      </c>
      <c r="O1108" s="255">
        <f t="shared" si="295"/>
        <v>40</v>
      </c>
      <c r="Q1108" s="157"/>
      <c r="R1108" s="157"/>
      <c r="S1108" s="547"/>
      <c r="T1108" s="255"/>
      <c r="U1108" s="255"/>
      <c r="V1108" s="255"/>
      <c r="W1108" s="255"/>
      <c r="X1108" s="255"/>
      <c r="Y1108" s="255"/>
      <c r="Z1108" s="255"/>
      <c r="AA1108" s="255"/>
      <c r="AB1108" s="255"/>
      <c r="AC1108" s="255"/>
      <c r="AD1108" s="255"/>
      <c r="AE1108" s="255"/>
      <c r="AF1108" s="255"/>
      <c r="AG1108" s="255"/>
      <c r="AH1108" s="255"/>
      <c r="AI1108" s="255"/>
      <c r="AJ1108" s="255"/>
      <c r="AK1108" s="255"/>
      <c r="AL1108" s="255"/>
      <c r="AM1108" s="255"/>
      <c r="AN1108" s="255"/>
      <c r="AO1108" s="255"/>
      <c r="AP1108" s="255"/>
      <c r="AQ1108" s="255"/>
      <c r="AR1108" s="255"/>
      <c r="AS1108" s="255"/>
      <c r="AT1108" s="255"/>
      <c r="AU1108" s="255"/>
      <c r="AV1108" s="255"/>
      <c r="AW1108" s="255"/>
      <c r="AX1108" s="255"/>
      <c r="AY1108" s="255"/>
      <c r="AZ1108" s="255"/>
      <c r="BA1108" s="255"/>
      <c r="BB1108" s="255"/>
      <c r="BC1108" s="255"/>
      <c r="BD1108" s="255"/>
      <c r="BE1108" s="255"/>
      <c r="BF1108" s="255"/>
      <c r="BG1108" s="255"/>
      <c r="BH1108" s="255"/>
      <c r="BI1108" s="255"/>
      <c r="BJ1108" s="255"/>
      <c r="BK1108" s="255"/>
      <c r="BL1108" s="255"/>
    </row>
    <row r="1109" spans="1:64" s="298" customFormat="1">
      <c r="A1109" s="157" t="s">
        <v>1247</v>
      </c>
      <c r="B1109" s="158" t="s">
        <v>1274</v>
      </c>
      <c r="C1109" s="157"/>
      <c r="D1109" s="159">
        <v>327</v>
      </c>
      <c r="E1109" s="335"/>
      <c r="F1109" s="157"/>
      <c r="G1109" s="157">
        <v>1</v>
      </c>
      <c r="H1109" s="158"/>
      <c r="I1109" s="296">
        <f t="shared" si="315"/>
        <v>40</v>
      </c>
      <c r="J1109" s="297">
        <f t="shared" si="316"/>
        <v>49.2</v>
      </c>
      <c r="K1109" s="255"/>
      <c r="L1109" s="255">
        <v>1</v>
      </c>
      <c r="M1109" s="255">
        <f t="shared" si="292"/>
        <v>0</v>
      </c>
      <c r="N1109" s="255">
        <f t="shared" si="310"/>
        <v>40</v>
      </c>
      <c r="O1109" s="255">
        <f t="shared" si="295"/>
        <v>40</v>
      </c>
      <c r="Q1109" s="157"/>
      <c r="R1109" s="157"/>
      <c r="S1109" s="547"/>
      <c r="T1109" s="255"/>
      <c r="U1109" s="255"/>
      <c r="V1109" s="255"/>
      <c r="W1109" s="255"/>
      <c r="X1109" s="255"/>
      <c r="Y1109" s="255"/>
      <c r="Z1109" s="255"/>
      <c r="AA1109" s="255"/>
      <c r="AB1109" s="255"/>
      <c r="AC1109" s="255"/>
      <c r="AD1109" s="255"/>
      <c r="AE1109" s="255"/>
      <c r="AF1109" s="255"/>
      <c r="AG1109" s="255"/>
      <c r="AH1109" s="255"/>
      <c r="AI1109" s="255"/>
      <c r="AJ1109" s="255"/>
      <c r="AK1109" s="255"/>
      <c r="AL1109" s="255"/>
      <c r="AM1109" s="255"/>
      <c r="AN1109" s="255"/>
      <c r="AO1109" s="255"/>
      <c r="AP1109" s="255"/>
      <c r="AQ1109" s="255"/>
      <c r="AR1109" s="255"/>
      <c r="AS1109" s="255"/>
      <c r="AT1109" s="255"/>
      <c r="AU1109" s="255"/>
      <c r="AV1109" s="255"/>
      <c r="AW1109" s="255"/>
      <c r="AX1109" s="255"/>
      <c r="AY1109" s="255"/>
      <c r="AZ1109" s="255"/>
      <c r="BA1109" s="255"/>
      <c r="BB1109" s="255"/>
      <c r="BC1109" s="255"/>
      <c r="BD1109" s="255"/>
      <c r="BE1109" s="255"/>
      <c r="BF1109" s="255"/>
      <c r="BG1109" s="255"/>
      <c r="BH1109" s="255"/>
      <c r="BI1109" s="255"/>
      <c r="BJ1109" s="255"/>
      <c r="BK1109" s="255"/>
      <c r="BL1109" s="255"/>
    </row>
    <row r="1110" spans="1:64" s="298" customFormat="1">
      <c r="A1110" s="157" t="s">
        <v>1247</v>
      </c>
      <c r="B1110" s="158" t="s">
        <v>1274</v>
      </c>
      <c r="C1110" s="157"/>
      <c r="D1110" s="350">
        <v>328</v>
      </c>
      <c r="E1110" s="159"/>
      <c r="F1110" s="351"/>
      <c r="G1110" s="157">
        <v>1</v>
      </c>
      <c r="H1110" s="158"/>
      <c r="I1110" s="296">
        <f t="shared" si="315"/>
        <v>40</v>
      </c>
      <c r="J1110" s="297">
        <f t="shared" si="316"/>
        <v>49.2</v>
      </c>
      <c r="K1110" s="255"/>
      <c r="L1110" s="255">
        <v>1</v>
      </c>
      <c r="M1110" s="255">
        <f t="shared" ref="M1110:M1173" si="317">K1110*35</f>
        <v>0</v>
      </c>
      <c r="N1110" s="255">
        <f t="shared" si="310"/>
        <v>40</v>
      </c>
      <c r="O1110" s="255">
        <f t="shared" si="295"/>
        <v>40</v>
      </c>
      <c r="Q1110" s="157"/>
      <c r="R1110" s="157"/>
      <c r="S1110" s="547"/>
      <c r="T1110" s="255"/>
      <c r="U1110" s="255"/>
      <c r="V1110" s="255"/>
      <c r="W1110" s="255"/>
      <c r="X1110" s="255"/>
      <c r="Y1110" s="255"/>
      <c r="Z1110" s="255"/>
      <c r="AA1110" s="255"/>
      <c r="AB1110" s="255"/>
      <c r="AC1110" s="255"/>
      <c r="AD1110" s="255"/>
      <c r="AE1110" s="255"/>
      <c r="AF1110" s="255"/>
      <c r="AG1110" s="255"/>
      <c r="AH1110" s="255"/>
      <c r="AI1110" s="255"/>
      <c r="AJ1110" s="255"/>
      <c r="AK1110" s="255"/>
      <c r="AL1110" s="255"/>
      <c r="AM1110" s="255"/>
      <c r="AN1110" s="255"/>
      <c r="AO1110" s="255"/>
      <c r="AP1110" s="255"/>
      <c r="AQ1110" s="255"/>
      <c r="AR1110" s="255"/>
      <c r="AS1110" s="255"/>
      <c r="AT1110" s="255"/>
      <c r="AU1110" s="255"/>
      <c r="AV1110" s="255"/>
      <c r="AW1110" s="255"/>
      <c r="AX1110" s="255"/>
      <c r="AY1110" s="255"/>
      <c r="AZ1110" s="255"/>
      <c r="BA1110" s="255"/>
      <c r="BB1110" s="255"/>
      <c r="BC1110" s="255"/>
      <c r="BD1110" s="255"/>
      <c r="BE1110" s="255"/>
      <c r="BF1110" s="255"/>
      <c r="BG1110" s="255"/>
      <c r="BH1110" s="255"/>
      <c r="BI1110" s="255"/>
      <c r="BJ1110" s="255"/>
      <c r="BK1110" s="255"/>
      <c r="BL1110" s="255"/>
    </row>
    <row r="1111" spans="1:64" s="298" customFormat="1">
      <c r="A1111" s="157" t="s">
        <v>1247</v>
      </c>
      <c r="B1111" s="158" t="s">
        <v>1275</v>
      </c>
      <c r="C1111" s="157"/>
      <c r="D1111" s="159">
        <v>230</v>
      </c>
      <c r="E1111" s="177"/>
      <c r="F1111" s="157"/>
      <c r="G1111" s="157">
        <v>1</v>
      </c>
      <c r="H1111" s="158"/>
      <c r="I1111" s="296">
        <f t="shared" si="315"/>
        <v>40</v>
      </c>
      <c r="J1111" s="297">
        <f t="shared" si="316"/>
        <v>49.2</v>
      </c>
      <c r="K1111" s="255"/>
      <c r="L1111" s="255">
        <v>1</v>
      </c>
      <c r="M1111" s="255">
        <f t="shared" si="317"/>
        <v>0</v>
      </c>
      <c r="N1111" s="255">
        <f t="shared" si="310"/>
        <v>40</v>
      </c>
      <c r="O1111" s="255">
        <f t="shared" si="295"/>
        <v>40</v>
      </c>
      <c r="Q1111" s="157"/>
      <c r="R1111" s="157"/>
      <c r="S1111" s="547"/>
      <c r="T1111" s="255"/>
      <c r="U1111" s="255"/>
      <c r="V1111" s="255"/>
      <c r="W1111" s="255"/>
      <c r="X1111" s="255"/>
      <c r="Y1111" s="255"/>
      <c r="Z1111" s="255"/>
      <c r="AA1111" s="255"/>
      <c r="AB1111" s="255"/>
      <c r="AC1111" s="255"/>
      <c r="AD1111" s="255"/>
      <c r="AE1111" s="255"/>
      <c r="AF1111" s="255"/>
      <c r="AG1111" s="255"/>
      <c r="AH1111" s="255"/>
      <c r="AI1111" s="255"/>
      <c r="AJ1111" s="255"/>
      <c r="AK1111" s="255"/>
      <c r="AL1111" s="255"/>
      <c r="AM1111" s="255"/>
      <c r="AN1111" s="255"/>
      <c r="AO1111" s="255"/>
      <c r="AP1111" s="255"/>
      <c r="AQ1111" s="255"/>
      <c r="AR1111" s="255"/>
      <c r="AS1111" s="255"/>
      <c r="AT1111" s="255"/>
      <c r="AU1111" s="255"/>
      <c r="AV1111" s="255"/>
      <c r="AW1111" s="255"/>
      <c r="AX1111" s="255"/>
      <c r="AY1111" s="255"/>
      <c r="AZ1111" s="255"/>
      <c r="BA1111" s="255"/>
      <c r="BB1111" s="255"/>
      <c r="BC1111" s="255"/>
      <c r="BD1111" s="255"/>
      <c r="BE1111" s="255"/>
      <c r="BF1111" s="255"/>
      <c r="BG1111" s="255"/>
      <c r="BH1111" s="255"/>
      <c r="BI1111" s="255"/>
      <c r="BJ1111" s="255"/>
      <c r="BK1111" s="255"/>
      <c r="BL1111" s="255"/>
    </row>
    <row r="1112" spans="1:64" s="298" customFormat="1">
      <c r="A1112" s="157" t="s">
        <v>1247</v>
      </c>
      <c r="B1112" s="158" t="s">
        <v>1275</v>
      </c>
      <c r="C1112" s="157"/>
      <c r="D1112" s="159">
        <v>229</v>
      </c>
      <c r="E1112" s="159"/>
      <c r="F1112" s="157"/>
      <c r="G1112" s="157">
        <v>1</v>
      </c>
      <c r="H1112" s="158"/>
      <c r="I1112" s="296">
        <f t="shared" si="315"/>
        <v>40</v>
      </c>
      <c r="J1112" s="297">
        <f t="shared" si="316"/>
        <v>49.2</v>
      </c>
      <c r="K1112" s="255"/>
      <c r="L1112" s="255">
        <v>1</v>
      </c>
      <c r="M1112" s="255">
        <f t="shared" si="317"/>
        <v>0</v>
      </c>
      <c r="N1112" s="255">
        <f t="shared" si="310"/>
        <v>40</v>
      </c>
      <c r="O1112" s="255">
        <f t="shared" si="295"/>
        <v>40</v>
      </c>
      <c r="Q1112" s="157"/>
      <c r="R1112" s="157"/>
      <c r="S1112" s="547"/>
      <c r="T1112" s="255"/>
      <c r="U1112" s="255"/>
      <c r="V1112" s="255"/>
      <c r="W1112" s="255"/>
      <c r="X1112" s="255"/>
      <c r="Y1112" s="255"/>
      <c r="Z1112" s="255"/>
      <c r="AA1112" s="255"/>
      <c r="AB1112" s="255"/>
      <c r="AC1112" s="255"/>
      <c r="AD1112" s="255"/>
      <c r="AE1112" s="255"/>
      <c r="AF1112" s="255"/>
      <c r="AG1112" s="255"/>
      <c r="AH1112" s="255"/>
      <c r="AI1112" s="255"/>
      <c r="AJ1112" s="255"/>
      <c r="AK1112" s="255"/>
      <c r="AL1112" s="255"/>
      <c r="AM1112" s="255"/>
      <c r="AN1112" s="255"/>
      <c r="AO1112" s="255"/>
      <c r="AP1112" s="255"/>
      <c r="AQ1112" s="255"/>
      <c r="AR1112" s="255"/>
      <c r="AS1112" s="255"/>
      <c r="AT1112" s="255"/>
      <c r="AU1112" s="255"/>
      <c r="AV1112" s="255"/>
      <c r="AW1112" s="255"/>
      <c r="AX1112" s="255"/>
      <c r="AY1112" s="255"/>
      <c r="AZ1112" s="255"/>
      <c r="BA1112" s="255"/>
      <c r="BB1112" s="255"/>
      <c r="BC1112" s="255"/>
      <c r="BD1112" s="255"/>
      <c r="BE1112" s="255"/>
      <c r="BF1112" s="255"/>
      <c r="BG1112" s="255"/>
      <c r="BH1112" s="255"/>
      <c r="BI1112" s="255"/>
      <c r="BJ1112" s="255"/>
      <c r="BK1112" s="255"/>
      <c r="BL1112" s="255"/>
    </row>
    <row r="1113" spans="1:64" s="298" customFormat="1">
      <c r="A1113" s="157" t="s">
        <v>1247</v>
      </c>
      <c r="B1113" s="158" t="s">
        <v>1275</v>
      </c>
      <c r="C1113" s="157"/>
      <c r="D1113" s="159">
        <v>231</v>
      </c>
      <c r="E1113" s="159"/>
      <c r="F1113" s="157"/>
      <c r="G1113" s="157">
        <v>1</v>
      </c>
      <c r="H1113" s="158"/>
      <c r="I1113" s="296">
        <f t="shared" si="315"/>
        <v>40</v>
      </c>
      <c r="J1113" s="297">
        <f t="shared" si="316"/>
        <v>49.2</v>
      </c>
      <c r="K1113" s="255"/>
      <c r="L1113" s="255">
        <v>1</v>
      </c>
      <c r="M1113" s="255">
        <f t="shared" si="317"/>
        <v>0</v>
      </c>
      <c r="N1113" s="255">
        <f t="shared" si="310"/>
        <v>40</v>
      </c>
      <c r="O1113" s="255">
        <f t="shared" si="295"/>
        <v>40</v>
      </c>
      <c r="Q1113" s="157"/>
      <c r="R1113" s="157"/>
      <c r="S1113" s="547"/>
      <c r="T1113" s="255"/>
      <c r="U1113" s="255"/>
      <c r="V1113" s="255"/>
      <c r="W1113" s="255"/>
      <c r="X1113" s="255"/>
      <c r="Y1113" s="255"/>
      <c r="Z1113" s="255"/>
      <c r="AA1113" s="255"/>
      <c r="AB1113" s="255"/>
      <c r="AC1113" s="255"/>
      <c r="AD1113" s="255"/>
      <c r="AE1113" s="255"/>
      <c r="AF1113" s="255"/>
      <c r="AG1113" s="255"/>
      <c r="AH1113" s="255"/>
      <c r="AI1113" s="255"/>
      <c r="AJ1113" s="255"/>
      <c r="AK1113" s="255"/>
      <c r="AL1113" s="255"/>
      <c r="AM1113" s="255"/>
      <c r="AN1113" s="255"/>
      <c r="AO1113" s="255"/>
      <c r="AP1113" s="255"/>
      <c r="AQ1113" s="255"/>
      <c r="AR1113" s="255"/>
      <c r="AS1113" s="255"/>
      <c r="AT1113" s="255"/>
      <c r="AU1113" s="255"/>
      <c r="AV1113" s="255"/>
      <c r="AW1113" s="255"/>
      <c r="AX1113" s="255"/>
      <c r="AY1113" s="255"/>
      <c r="AZ1113" s="255"/>
      <c r="BA1113" s="255"/>
      <c r="BB1113" s="255"/>
      <c r="BC1113" s="255"/>
      <c r="BD1113" s="255"/>
      <c r="BE1113" s="255"/>
      <c r="BF1113" s="255"/>
      <c r="BG1113" s="255"/>
      <c r="BH1113" s="255"/>
      <c r="BI1113" s="255"/>
      <c r="BJ1113" s="255"/>
      <c r="BK1113" s="255"/>
      <c r="BL1113" s="255"/>
    </row>
    <row r="1114" spans="1:64" s="298" customFormat="1">
      <c r="A1114" s="157" t="s">
        <v>1247</v>
      </c>
      <c r="B1114" s="158" t="s">
        <v>1276</v>
      </c>
      <c r="C1114" s="157"/>
      <c r="D1114" s="159">
        <v>233</v>
      </c>
      <c r="E1114" s="159"/>
      <c r="F1114" s="157"/>
      <c r="G1114" s="157">
        <v>1</v>
      </c>
      <c r="H1114" s="158"/>
      <c r="I1114" s="296">
        <f t="shared" si="315"/>
        <v>40</v>
      </c>
      <c r="J1114" s="297">
        <f t="shared" si="316"/>
        <v>49.2</v>
      </c>
      <c r="K1114" s="255"/>
      <c r="L1114" s="255">
        <v>1</v>
      </c>
      <c r="M1114" s="255">
        <f t="shared" si="317"/>
        <v>0</v>
      </c>
      <c r="N1114" s="255">
        <f t="shared" si="310"/>
        <v>40</v>
      </c>
      <c r="O1114" s="255">
        <f t="shared" ref="O1114:O1146" si="318">M1114+N1114</f>
        <v>40</v>
      </c>
      <c r="Q1114" s="157"/>
      <c r="R1114" s="157"/>
      <c r="S1114" s="547"/>
      <c r="T1114" s="255"/>
      <c r="U1114" s="255"/>
      <c r="V1114" s="255"/>
      <c r="W1114" s="255"/>
      <c r="X1114" s="255"/>
      <c r="Y1114" s="255"/>
      <c r="Z1114" s="255"/>
      <c r="AA1114" s="255"/>
      <c r="AB1114" s="255"/>
      <c r="AC1114" s="255"/>
      <c r="AD1114" s="255"/>
      <c r="AE1114" s="255"/>
      <c r="AF1114" s="255"/>
      <c r="AG1114" s="255"/>
      <c r="AH1114" s="255"/>
      <c r="AI1114" s="255"/>
      <c r="AJ1114" s="255"/>
      <c r="AK1114" s="255"/>
      <c r="AL1114" s="255"/>
      <c r="AM1114" s="255"/>
      <c r="AN1114" s="255"/>
      <c r="AO1114" s="255"/>
      <c r="AP1114" s="255"/>
      <c r="AQ1114" s="255"/>
      <c r="AR1114" s="255"/>
      <c r="AS1114" s="255"/>
      <c r="AT1114" s="255"/>
      <c r="AU1114" s="255"/>
      <c r="AV1114" s="255"/>
      <c r="AW1114" s="255"/>
      <c r="AX1114" s="255"/>
      <c r="AY1114" s="255"/>
      <c r="AZ1114" s="255"/>
      <c r="BA1114" s="255"/>
      <c r="BB1114" s="255"/>
      <c r="BC1114" s="255"/>
      <c r="BD1114" s="255"/>
      <c r="BE1114" s="255"/>
      <c r="BF1114" s="255"/>
      <c r="BG1114" s="255"/>
      <c r="BH1114" s="255"/>
      <c r="BI1114" s="255"/>
      <c r="BJ1114" s="255"/>
      <c r="BK1114" s="255"/>
      <c r="BL1114" s="255"/>
    </row>
    <row r="1115" spans="1:64" s="298" customFormat="1">
      <c r="A1115" s="157" t="s">
        <v>1247</v>
      </c>
      <c r="B1115" s="158" t="s">
        <v>1277</v>
      </c>
      <c r="C1115" s="157"/>
      <c r="D1115" s="159">
        <v>232</v>
      </c>
      <c r="E1115" s="159"/>
      <c r="F1115" s="157"/>
      <c r="G1115" s="157">
        <v>1</v>
      </c>
      <c r="H1115" s="158"/>
      <c r="I1115" s="296">
        <f t="shared" si="315"/>
        <v>40</v>
      </c>
      <c r="J1115" s="297">
        <f t="shared" si="316"/>
        <v>49.2</v>
      </c>
      <c r="K1115" s="255"/>
      <c r="L1115" s="255">
        <v>1</v>
      </c>
      <c r="M1115" s="255">
        <f t="shared" si="317"/>
        <v>0</v>
      </c>
      <c r="N1115" s="255">
        <f t="shared" si="310"/>
        <v>40</v>
      </c>
      <c r="O1115" s="255">
        <f t="shared" si="318"/>
        <v>40</v>
      </c>
      <c r="Q1115" s="157"/>
      <c r="R1115" s="157"/>
      <c r="S1115" s="547"/>
      <c r="T1115" s="255"/>
      <c r="U1115" s="255"/>
      <c r="V1115" s="255"/>
      <c r="W1115" s="255"/>
      <c r="X1115" s="255"/>
      <c r="Y1115" s="255"/>
      <c r="Z1115" s="255"/>
      <c r="AA1115" s="255"/>
      <c r="AB1115" s="255"/>
      <c r="AC1115" s="255"/>
      <c r="AD1115" s="255"/>
      <c r="AE1115" s="255"/>
      <c r="AF1115" s="255"/>
      <c r="AG1115" s="255"/>
      <c r="AH1115" s="255"/>
      <c r="AI1115" s="255"/>
      <c r="AJ1115" s="255"/>
      <c r="AK1115" s="255"/>
      <c r="AL1115" s="255"/>
      <c r="AM1115" s="255"/>
      <c r="AN1115" s="255"/>
      <c r="AO1115" s="255"/>
      <c r="AP1115" s="255"/>
      <c r="AQ1115" s="255"/>
      <c r="AR1115" s="255"/>
      <c r="AS1115" s="255"/>
      <c r="AT1115" s="255"/>
      <c r="AU1115" s="255"/>
      <c r="AV1115" s="255"/>
      <c r="AW1115" s="255"/>
      <c r="AX1115" s="255"/>
      <c r="AY1115" s="255"/>
      <c r="AZ1115" s="255"/>
      <c r="BA1115" s="255"/>
      <c r="BB1115" s="255"/>
      <c r="BC1115" s="255"/>
      <c r="BD1115" s="255"/>
      <c r="BE1115" s="255"/>
      <c r="BF1115" s="255"/>
      <c r="BG1115" s="255"/>
      <c r="BH1115" s="255"/>
      <c r="BI1115" s="255"/>
      <c r="BJ1115" s="255"/>
      <c r="BK1115" s="255"/>
      <c r="BL1115" s="255"/>
    </row>
    <row r="1116" spans="1:64" s="298" customFormat="1">
      <c r="A1116" s="157" t="s">
        <v>1247</v>
      </c>
      <c r="B1116" s="158" t="s">
        <v>1278</v>
      </c>
      <c r="C1116" s="157"/>
      <c r="D1116" s="159">
        <v>234</v>
      </c>
      <c r="E1116" s="159"/>
      <c r="F1116" s="157"/>
      <c r="G1116" s="157">
        <v>1</v>
      </c>
      <c r="H1116" s="158"/>
      <c r="I1116" s="296">
        <f t="shared" si="315"/>
        <v>40</v>
      </c>
      <c r="J1116" s="297">
        <f t="shared" si="316"/>
        <v>49.2</v>
      </c>
      <c r="K1116" s="255"/>
      <c r="L1116" s="255">
        <v>1</v>
      </c>
      <c r="M1116" s="255">
        <f t="shared" si="317"/>
        <v>0</v>
      </c>
      <c r="N1116" s="255">
        <f t="shared" si="310"/>
        <v>40</v>
      </c>
      <c r="O1116" s="255">
        <f t="shared" si="318"/>
        <v>40</v>
      </c>
      <c r="Q1116" s="157"/>
      <c r="R1116" s="157"/>
      <c r="S1116" s="547"/>
      <c r="T1116" s="255"/>
      <c r="U1116" s="255"/>
      <c r="V1116" s="255"/>
      <c r="W1116" s="255"/>
      <c r="X1116" s="255"/>
      <c r="Y1116" s="255"/>
      <c r="Z1116" s="255"/>
      <c r="AA1116" s="255"/>
      <c r="AB1116" s="255"/>
      <c r="AC1116" s="255"/>
      <c r="AD1116" s="255"/>
      <c r="AE1116" s="255"/>
      <c r="AF1116" s="255"/>
      <c r="AG1116" s="255"/>
      <c r="AH1116" s="255"/>
      <c r="AI1116" s="255"/>
      <c r="AJ1116" s="255"/>
      <c r="AK1116" s="255"/>
      <c r="AL1116" s="255"/>
      <c r="AM1116" s="255"/>
      <c r="AN1116" s="255"/>
      <c r="AO1116" s="255"/>
      <c r="AP1116" s="255"/>
      <c r="AQ1116" s="255"/>
      <c r="AR1116" s="255"/>
      <c r="AS1116" s="255"/>
      <c r="AT1116" s="255"/>
      <c r="AU1116" s="255"/>
      <c r="AV1116" s="255"/>
      <c r="AW1116" s="255"/>
      <c r="AX1116" s="255"/>
      <c r="AY1116" s="255"/>
      <c r="AZ1116" s="255"/>
      <c r="BA1116" s="255"/>
      <c r="BB1116" s="255"/>
      <c r="BC1116" s="255"/>
      <c r="BD1116" s="255"/>
      <c r="BE1116" s="255"/>
      <c r="BF1116" s="255"/>
      <c r="BG1116" s="255"/>
      <c r="BH1116" s="255"/>
      <c r="BI1116" s="255"/>
      <c r="BJ1116" s="255"/>
      <c r="BK1116" s="255"/>
      <c r="BL1116" s="255"/>
    </row>
    <row r="1117" spans="1:64" s="298" customFormat="1">
      <c r="A1117" s="157" t="s">
        <v>1247</v>
      </c>
      <c r="B1117" s="158" t="s">
        <v>1277</v>
      </c>
      <c r="C1117" s="157"/>
      <c r="D1117" s="159">
        <v>235</v>
      </c>
      <c r="E1117" s="159"/>
      <c r="F1117" s="157"/>
      <c r="G1117" s="157">
        <v>1</v>
      </c>
      <c r="H1117" s="158"/>
      <c r="I1117" s="296">
        <f t="shared" si="315"/>
        <v>40</v>
      </c>
      <c r="J1117" s="297">
        <f t="shared" si="316"/>
        <v>49.2</v>
      </c>
      <c r="K1117" s="255"/>
      <c r="L1117" s="255">
        <v>1</v>
      </c>
      <c r="M1117" s="255">
        <f t="shared" si="317"/>
        <v>0</v>
      </c>
      <c r="N1117" s="255">
        <f t="shared" si="310"/>
        <v>40</v>
      </c>
      <c r="O1117" s="255">
        <f t="shared" si="318"/>
        <v>40</v>
      </c>
      <c r="Q1117" s="157"/>
      <c r="R1117" s="157"/>
      <c r="S1117" s="547"/>
      <c r="T1117" s="255"/>
      <c r="U1117" s="255"/>
      <c r="V1117" s="255"/>
      <c r="W1117" s="255"/>
      <c r="X1117" s="255"/>
      <c r="Y1117" s="255"/>
      <c r="Z1117" s="255"/>
      <c r="AA1117" s="255"/>
      <c r="AB1117" s="255"/>
      <c r="AC1117" s="255"/>
      <c r="AD1117" s="255"/>
      <c r="AE1117" s="255"/>
      <c r="AF1117" s="255"/>
      <c r="AG1117" s="255"/>
      <c r="AH1117" s="255"/>
      <c r="AI1117" s="255"/>
      <c r="AJ1117" s="255"/>
      <c r="AK1117" s="255"/>
      <c r="AL1117" s="255"/>
      <c r="AM1117" s="255"/>
      <c r="AN1117" s="255"/>
      <c r="AO1117" s="255"/>
      <c r="AP1117" s="255"/>
      <c r="AQ1117" s="255"/>
      <c r="AR1117" s="255"/>
      <c r="AS1117" s="255"/>
      <c r="AT1117" s="255"/>
      <c r="AU1117" s="255"/>
      <c r="AV1117" s="255"/>
      <c r="AW1117" s="255"/>
      <c r="AX1117" s="255"/>
      <c r="AY1117" s="255"/>
      <c r="AZ1117" s="255"/>
      <c r="BA1117" s="255"/>
      <c r="BB1117" s="255"/>
      <c r="BC1117" s="255"/>
      <c r="BD1117" s="255"/>
      <c r="BE1117" s="255"/>
      <c r="BF1117" s="255"/>
      <c r="BG1117" s="255"/>
      <c r="BH1117" s="255"/>
      <c r="BI1117" s="255"/>
      <c r="BJ1117" s="255"/>
      <c r="BK1117" s="255"/>
      <c r="BL1117" s="255"/>
    </row>
    <row r="1118" spans="1:64" s="298" customFormat="1">
      <c r="A1118" s="157" t="s">
        <v>1247</v>
      </c>
      <c r="B1118" s="158" t="s">
        <v>1279</v>
      </c>
      <c r="C1118" s="157">
        <v>2007</v>
      </c>
      <c r="D1118" s="159" t="s">
        <v>1280</v>
      </c>
      <c r="E1118" s="159"/>
      <c r="F1118" s="157"/>
      <c r="G1118" s="157">
        <v>1</v>
      </c>
      <c r="H1118" s="158"/>
      <c r="I1118" s="296">
        <f t="shared" si="315"/>
        <v>40</v>
      </c>
      <c r="J1118" s="297">
        <f t="shared" si="316"/>
        <v>49.2</v>
      </c>
      <c r="K1118" s="255"/>
      <c r="L1118" s="255">
        <v>1</v>
      </c>
      <c r="M1118" s="255">
        <f t="shared" si="317"/>
        <v>0</v>
      </c>
      <c r="N1118" s="255">
        <f t="shared" si="310"/>
        <v>40</v>
      </c>
      <c r="O1118" s="255">
        <f t="shared" si="318"/>
        <v>40</v>
      </c>
      <c r="Q1118" s="157"/>
      <c r="R1118" s="157"/>
      <c r="S1118" s="547"/>
      <c r="T1118" s="255"/>
      <c r="U1118" s="255"/>
      <c r="V1118" s="255"/>
      <c r="W1118" s="255"/>
      <c r="X1118" s="255"/>
      <c r="Y1118" s="255"/>
      <c r="Z1118" s="255"/>
      <c r="AA1118" s="255"/>
      <c r="AB1118" s="255"/>
      <c r="AC1118" s="255"/>
      <c r="AD1118" s="255"/>
      <c r="AE1118" s="255"/>
      <c r="AF1118" s="255"/>
      <c r="AG1118" s="255"/>
      <c r="AH1118" s="255"/>
      <c r="AI1118" s="255"/>
      <c r="AJ1118" s="255"/>
      <c r="AK1118" s="255"/>
      <c r="AL1118" s="255"/>
      <c r="AM1118" s="255"/>
      <c r="AN1118" s="255"/>
      <c r="AO1118" s="255"/>
      <c r="AP1118" s="255"/>
      <c r="AQ1118" s="255"/>
      <c r="AR1118" s="255"/>
      <c r="AS1118" s="255"/>
      <c r="AT1118" s="255"/>
      <c r="AU1118" s="255"/>
      <c r="AV1118" s="255"/>
      <c r="AW1118" s="255"/>
      <c r="AX1118" s="255"/>
      <c r="AY1118" s="255"/>
      <c r="AZ1118" s="255"/>
      <c r="BA1118" s="255"/>
      <c r="BB1118" s="255"/>
      <c r="BC1118" s="255"/>
      <c r="BD1118" s="255"/>
      <c r="BE1118" s="255"/>
      <c r="BF1118" s="255"/>
      <c r="BG1118" s="255"/>
      <c r="BH1118" s="255"/>
      <c r="BI1118" s="255"/>
      <c r="BJ1118" s="255"/>
      <c r="BK1118" s="255"/>
      <c r="BL1118" s="255"/>
    </row>
    <row r="1119" spans="1:64" s="298" customFormat="1">
      <c r="A1119" s="157" t="s">
        <v>1247</v>
      </c>
      <c r="B1119" s="158" t="s">
        <v>1281</v>
      </c>
      <c r="C1119" s="157">
        <v>2008</v>
      </c>
      <c r="D1119" s="159" t="s">
        <v>1282</v>
      </c>
      <c r="E1119" s="159"/>
      <c r="F1119" s="157"/>
      <c r="G1119" s="157">
        <v>2</v>
      </c>
      <c r="H1119" s="158"/>
      <c r="I1119" s="296">
        <f t="shared" si="315"/>
        <v>80</v>
      </c>
      <c r="J1119" s="297">
        <f t="shared" si="316"/>
        <v>98.4</v>
      </c>
      <c r="K1119" s="255"/>
      <c r="L1119" s="255">
        <v>1</v>
      </c>
      <c r="M1119" s="255">
        <f t="shared" si="317"/>
        <v>0</v>
      </c>
      <c r="N1119" s="255">
        <f t="shared" si="310"/>
        <v>80</v>
      </c>
      <c r="O1119" s="255">
        <f t="shared" si="318"/>
        <v>80</v>
      </c>
      <c r="Q1119" s="157"/>
      <c r="R1119" s="157"/>
      <c r="S1119" s="547"/>
      <c r="T1119" s="255"/>
      <c r="U1119" s="255"/>
      <c r="V1119" s="255"/>
      <c r="W1119" s="255"/>
      <c r="X1119" s="255"/>
      <c r="Y1119" s="255"/>
      <c r="Z1119" s="255"/>
      <c r="AA1119" s="255"/>
      <c r="AB1119" s="255"/>
      <c r="AC1119" s="255"/>
      <c r="AD1119" s="255"/>
      <c r="AE1119" s="255"/>
      <c r="AF1119" s="255"/>
      <c r="AG1119" s="255"/>
      <c r="AH1119" s="255"/>
      <c r="AI1119" s="255"/>
      <c r="AJ1119" s="255"/>
      <c r="AK1119" s="255"/>
      <c r="AL1119" s="255"/>
      <c r="AM1119" s="255"/>
      <c r="AN1119" s="255"/>
      <c r="AO1119" s="255"/>
      <c r="AP1119" s="255"/>
      <c r="AQ1119" s="255"/>
      <c r="AR1119" s="255"/>
      <c r="AS1119" s="255"/>
      <c r="AT1119" s="255"/>
      <c r="AU1119" s="255"/>
      <c r="AV1119" s="255"/>
      <c r="AW1119" s="255"/>
      <c r="AX1119" s="255"/>
      <c r="AY1119" s="255"/>
      <c r="AZ1119" s="255"/>
      <c r="BA1119" s="255"/>
      <c r="BB1119" s="255"/>
      <c r="BC1119" s="255"/>
      <c r="BD1119" s="255"/>
      <c r="BE1119" s="255"/>
      <c r="BF1119" s="255"/>
      <c r="BG1119" s="255"/>
      <c r="BH1119" s="255"/>
      <c r="BI1119" s="255"/>
      <c r="BJ1119" s="255"/>
      <c r="BK1119" s="255"/>
      <c r="BL1119" s="255"/>
    </row>
    <row r="1120" spans="1:64" s="298" customFormat="1">
      <c r="A1120" s="157" t="s">
        <v>1247</v>
      </c>
      <c r="B1120" s="158" t="s">
        <v>1283</v>
      </c>
      <c r="C1120" s="157"/>
      <c r="D1120" s="159">
        <v>323</v>
      </c>
      <c r="E1120" s="159"/>
      <c r="F1120" s="157"/>
      <c r="G1120" s="157">
        <v>1</v>
      </c>
      <c r="H1120" s="158"/>
      <c r="I1120" s="296">
        <f t="shared" si="315"/>
        <v>40</v>
      </c>
      <c r="J1120" s="297">
        <f t="shared" si="316"/>
        <v>49.2</v>
      </c>
      <c r="K1120" s="255"/>
      <c r="L1120" s="255">
        <v>1</v>
      </c>
      <c r="M1120" s="255">
        <f t="shared" si="317"/>
        <v>0</v>
      </c>
      <c r="N1120" s="255">
        <f t="shared" si="310"/>
        <v>40</v>
      </c>
      <c r="O1120" s="255">
        <f t="shared" si="318"/>
        <v>40</v>
      </c>
      <c r="Q1120" s="157"/>
      <c r="R1120" s="157"/>
      <c r="S1120" s="547"/>
      <c r="T1120" s="255"/>
      <c r="U1120" s="255"/>
      <c r="V1120" s="255"/>
      <c r="W1120" s="255"/>
      <c r="X1120" s="255"/>
      <c r="Y1120" s="255"/>
      <c r="Z1120" s="255"/>
      <c r="AA1120" s="255"/>
      <c r="AB1120" s="255"/>
      <c r="AC1120" s="255"/>
      <c r="AD1120" s="255"/>
      <c r="AE1120" s="255"/>
      <c r="AF1120" s="255"/>
      <c r="AG1120" s="255"/>
      <c r="AH1120" s="255"/>
      <c r="AI1120" s="255"/>
      <c r="AJ1120" s="255"/>
      <c r="AK1120" s="255"/>
      <c r="AL1120" s="255"/>
      <c r="AM1120" s="255"/>
      <c r="AN1120" s="255"/>
      <c r="AO1120" s="255"/>
      <c r="AP1120" s="255"/>
      <c r="AQ1120" s="255"/>
      <c r="AR1120" s="255"/>
      <c r="AS1120" s="255"/>
      <c r="AT1120" s="255"/>
      <c r="AU1120" s="255"/>
      <c r="AV1120" s="255"/>
      <c r="AW1120" s="255"/>
      <c r="AX1120" s="255"/>
      <c r="AY1120" s="255"/>
      <c r="AZ1120" s="255"/>
      <c r="BA1120" s="255"/>
      <c r="BB1120" s="255"/>
      <c r="BC1120" s="255"/>
      <c r="BD1120" s="255"/>
      <c r="BE1120" s="255"/>
      <c r="BF1120" s="255"/>
      <c r="BG1120" s="255"/>
      <c r="BH1120" s="255"/>
      <c r="BI1120" s="255"/>
      <c r="BJ1120" s="255"/>
      <c r="BK1120" s="255"/>
      <c r="BL1120" s="255"/>
    </row>
    <row r="1121" spans="1:64" s="298" customFormat="1">
      <c r="A1121" s="157" t="s">
        <v>1247</v>
      </c>
      <c r="B1121" s="158" t="s">
        <v>1284</v>
      </c>
      <c r="C1121" s="157">
        <v>2012</v>
      </c>
      <c r="D1121" s="159" t="s">
        <v>1285</v>
      </c>
      <c r="E1121" s="159"/>
      <c r="F1121" s="157"/>
      <c r="G1121" s="157">
        <v>2</v>
      </c>
      <c r="H1121" s="158"/>
      <c r="I1121" s="296">
        <f t="shared" si="315"/>
        <v>80</v>
      </c>
      <c r="J1121" s="297">
        <f t="shared" si="316"/>
        <v>98.4</v>
      </c>
      <c r="K1121" s="255"/>
      <c r="L1121" s="255">
        <v>1</v>
      </c>
      <c r="M1121" s="255">
        <f t="shared" si="317"/>
        <v>0</v>
      </c>
      <c r="N1121" s="255">
        <f t="shared" si="310"/>
        <v>80</v>
      </c>
      <c r="O1121" s="255">
        <f t="shared" si="318"/>
        <v>80</v>
      </c>
      <c r="Q1121" s="157"/>
      <c r="R1121" s="157"/>
      <c r="S1121" s="547"/>
      <c r="T1121" s="255"/>
      <c r="U1121" s="255"/>
      <c r="V1121" s="255"/>
      <c r="W1121" s="255"/>
      <c r="X1121" s="255"/>
      <c r="Y1121" s="255"/>
      <c r="Z1121" s="255"/>
      <c r="AA1121" s="255"/>
      <c r="AB1121" s="255"/>
      <c r="AC1121" s="255"/>
      <c r="AD1121" s="255"/>
      <c r="AE1121" s="255"/>
      <c r="AF1121" s="255"/>
      <c r="AG1121" s="255"/>
      <c r="AH1121" s="255"/>
      <c r="AI1121" s="255"/>
      <c r="AJ1121" s="255"/>
      <c r="AK1121" s="255"/>
      <c r="AL1121" s="255"/>
      <c r="AM1121" s="255"/>
      <c r="AN1121" s="255"/>
      <c r="AO1121" s="255"/>
      <c r="AP1121" s="255"/>
      <c r="AQ1121" s="255"/>
      <c r="AR1121" s="255"/>
      <c r="AS1121" s="255"/>
      <c r="AT1121" s="255"/>
      <c r="AU1121" s="255"/>
      <c r="AV1121" s="255"/>
      <c r="AW1121" s="255"/>
      <c r="AX1121" s="255"/>
      <c r="AY1121" s="255"/>
      <c r="AZ1121" s="255"/>
      <c r="BA1121" s="255"/>
      <c r="BB1121" s="255"/>
      <c r="BC1121" s="255"/>
      <c r="BD1121" s="255"/>
      <c r="BE1121" s="255"/>
      <c r="BF1121" s="255"/>
      <c r="BG1121" s="255"/>
      <c r="BH1121" s="255"/>
      <c r="BI1121" s="255"/>
      <c r="BJ1121" s="255"/>
      <c r="BK1121" s="255"/>
      <c r="BL1121" s="255"/>
    </row>
    <row r="1122" spans="1:64" s="298" customFormat="1">
      <c r="A1122" s="157" t="s">
        <v>1247</v>
      </c>
      <c r="B1122" s="158" t="s">
        <v>1286</v>
      </c>
      <c r="C1122" s="157">
        <v>2012</v>
      </c>
      <c r="D1122" s="159" t="s">
        <v>1285</v>
      </c>
      <c r="E1122" s="159"/>
      <c r="F1122" s="157"/>
      <c r="G1122" s="157">
        <v>4</v>
      </c>
      <c r="H1122" s="158"/>
      <c r="I1122" s="296">
        <f t="shared" si="315"/>
        <v>160</v>
      </c>
      <c r="J1122" s="297">
        <f t="shared" si="316"/>
        <v>196.8</v>
      </c>
      <c r="K1122" s="255"/>
      <c r="L1122" s="255">
        <v>1</v>
      </c>
      <c r="M1122" s="255">
        <f t="shared" si="317"/>
        <v>0</v>
      </c>
      <c r="N1122" s="255">
        <f t="shared" si="310"/>
        <v>160</v>
      </c>
      <c r="O1122" s="255">
        <f t="shared" si="318"/>
        <v>160</v>
      </c>
      <c r="Q1122" s="157"/>
      <c r="R1122" s="157"/>
      <c r="S1122" s="547"/>
      <c r="T1122" s="255"/>
      <c r="U1122" s="255"/>
      <c r="V1122" s="255"/>
      <c r="W1122" s="255"/>
      <c r="X1122" s="255"/>
      <c r="Y1122" s="255"/>
      <c r="Z1122" s="255"/>
      <c r="AA1122" s="255"/>
      <c r="AB1122" s="255"/>
      <c r="AC1122" s="255"/>
      <c r="AD1122" s="255"/>
      <c r="AE1122" s="255"/>
      <c r="AF1122" s="255"/>
      <c r="AG1122" s="255"/>
      <c r="AH1122" s="255"/>
      <c r="AI1122" s="255"/>
      <c r="AJ1122" s="255"/>
      <c r="AK1122" s="255"/>
      <c r="AL1122" s="255"/>
      <c r="AM1122" s="255"/>
      <c r="AN1122" s="255"/>
      <c r="AO1122" s="255"/>
      <c r="AP1122" s="255"/>
      <c r="AQ1122" s="255"/>
      <c r="AR1122" s="255"/>
      <c r="AS1122" s="255"/>
      <c r="AT1122" s="255"/>
      <c r="AU1122" s="255"/>
      <c r="AV1122" s="255"/>
      <c r="AW1122" s="255"/>
      <c r="AX1122" s="255"/>
      <c r="AY1122" s="255"/>
      <c r="AZ1122" s="255"/>
      <c r="BA1122" s="255"/>
      <c r="BB1122" s="255"/>
      <c r="BC1122" s="255"/>
      <c r="BD1122" s="255"/>
      <c r="BE1122" s="255"/>
      <c r="BF1122" s="255"/>
      <c r="BG1122" s="255"/>
      <c r="BH1122" s="255"/>
      <c r="BI1122" s="255"/>
      <c r="BJ1122" s="255"/>
      <c r="BK1122" s="255"/>
      <c r="BL1122" s="255"/>
    </row>
    <row r="1123" spans="1:64" s="298" customFormat="1">
      <c r="A1123" s="157" t="s">
        <v>1247</v>
      </c>
      <c r="B1123" s="158" t="s">
        <v>1287</v>
      </c>
      <c r="C1123" s="157"/>
      <c r="D1123" s="159">
        <v>303</v>
      </c>
      <c r="E1123" s="159"/>
      <c r="F1123" s="157"/>
      <c r="G1123" s="157">
        <v>4</v>
      </c>
      <c r="H1123" s="158"/>
      <c r="I1123" s="296">
        <f t="shared" si="315"/>
        <v>160</v>
      </c>
      <c r="J1123" s="297">
        <f t="shared" si="316"/>
        <v>196.8</v>
      </c>
      <c r="K1123" s="255"/>
      <c r="L1123" s="255">
        <v>1</v>
      </c>
      <c r="M1123" s="255">
        <f t="shared" si="317"/>
        <v>0</v>
      </c>
      <c r="N1123" s="255">
        <f t="shared" si="310"/>
        <v>160</v>
      </c>
      <c r="O1123" s="255">
        <f t="shared" si="318"/>
        <v>160</v>
      </c>
      <c r="Q1123" s="157"/>
      <c r="R1123" s="157"/>
      <c r="S1123" s="547"/>
      <c r="T1123" s="255"/>
      <c r="U1123" s="255"/>
      <c r="V1123" s="255"/>
      <c r="W1123" s="255"/>
      <c r="X1123" s="255"/>
      <c r="Y1123" s="255"/>
      <c r="Z1123" s="255"/>
      <c r="AA1123" s="255"/>
      <c r="AB1123" s="255"/>
      <c r="AC1123" s="255"/>
      <c r="AD1123" s="255"/>
      <c r="AE1123" s="255"/>
      <c r="AF1123" s="255"/>
      <c r="AG1123" s="255"/>
      <c r="AH1123" s="255"/>
      <c r="AI1123" s="255"/>
      <c r="AJ1123" s="255"/>
      <c r="AK1123" s="255"/>
      <c r="AL1123" s="255"/>
      <c r="AM1123" s="255"/>
      <c r="AN1123" s="255"/>
      <c r="AO1123" s="255"/>
      <c r="AP1123" s="255"/>
      <c r="AQ1123" s="255"/>
      <c r="AR1123" s="255"/>
      <c r="AS1123" s="255"/>
      <c r="AT1123" s="255"/>
      <c r="AU1123" s="255"/>
      <c r="AV1123" s="255"/>
      <c r="AW1123" s="255"/>
      <c r="AX1123" s="255"/>
      <c r="AY1123" s="255"/>
      <c r="AZ1123" s="255"/>
      <c r="BA1123" s="255"/>
      <c r="BB1123" s="255"/>
      <c r="BC1123" s="255"/>
      <c r="BD1123" s="255"/>
      <c r="BE1123" s="255"/>
      <c r="BF1123" s="255"/>
      <c r="BG1123" s="255"/>
      <c r="BH1123" s="255"/>
      <c r="BI1123" s="255"/>
      <c r="BJ1123" s="255"/>
      <c r="BK1123" s="255"/>
      <c r="BL1123" s="255"/>
    </row>
    <row r="1124" spans="1:64" s="298" customFormat="1">
      <c r="A1124" s="157" t="s">
        <v>1247</v>
      </c>
      <c r="B1124" s="158" t="s">
        <v>1288</v>
      </c>
      <c r="C1124" s="157"/>
      <c r="D1124" s="159" t="s">
        <v>1289</v>
      </c>
      <c r="E1124" s="159"/>
      <c r="F1124" s="157"/>
      <c r="G1124" s="157">
        <v>2</v>
      </c>
      <c r="H1124" s="158"/>
      <c r="I1124" s="296">
        <f t="shared" si="315"/>
        <v>80</v>
      </c>
      <c r="J1124" s="297">
        <f t="shared" si="316"/>
        <v>98.4</v>
      </c>
      <c r="K1124" s="255"/>
      <c r="L1124" s="255">
        <v>1</v>
      </c>
      <c r="M1124" s="255">
        <f t="shared" si="317"/>
        <v>0</v>
      </c>
      <c r="N1124" s="255">
        <f t="shared" si="310"/>
        <v>80</v>
      </c>
      <c r="O1124" s="255">
        <f t="shared" si="318"/>
        <v>80</v>
      </c>
      <c r="Q1124" s="157"/>
      <c r="R1124" s="157"/>
      <c r="S1124" s="547"/>
      <c r="T1124" s="255"/>
      <c r="U1124" s="255"/>
      <c r="V1124" s="255"/>
      <c r="W1124" s="255"/>
      <c r="X1124" s="255"/>
      <c r="Y1124" s="255"/>
      <c r="Z1124" s="255"/>
      <c r="AA1124" s="255"/>
      <c r="AB1124" s="255"/>
      <c r="AC1124" s="255"/>
      <c r="AD1124" s="255"/>
      <c r="AE1124" s="255"/>
      <c r="AF1124" s="255"/>
      <c r="AG1124" s="255"/>
      <c r="AH1124" s="255"/>
      <c r="AI1124" s="255"/>
      <c r="AJ1124" s="255"/>
      <c r="AK1124" s="255"/>
      <c r="AL1124" s="255"/>
      <c r="AM1124" s="255"/>
      <c r="AN1124" s="255"/>
      <c r="AO1124" s="255"/>
      <c r="AP1124" s="255"/>
      <c r="AQ1124" s="255"/>
      <c r="AR1124" s="255"/>
      <c r="AS1124" s="255"/>
      <c r="AT1124" s="255"/>
      <c r="AU1124" s="255"/>
      <c r="AV1124" s="255"/>
      <c r="AW1124" s="255"/>
      <c r="AX1124" s="255"/>
      <c r="AY1124" s="255"/>
      <c r="AZ1124" s="255"/>
      <c r="BA1124" s="255"/>
      <c r="BB1124" s="255"/>
      <c r="BC1124" s="255"/>
      <c r="BD1124" s="255"/>
      <c r="BE1124" s="255"/>
      <c r="BF1124" s="255"/>
      <c r="BG1124" s="255"/>
      <c r="BH1124" s="255"/>
      <c r="BI1124" s="255"/>
      <c r="BJ1124" s="255"/>
      <c r="BK1124" s="255"/>
      <c r="BL1124" s="255"/>
    </row>
    <row r="1125" spans="1:64" s="298" customFormat="1">
      <c r="A1125" s="157" t="s">
        <v>1247</v>
      </c>
      <c r="B1125" s="158" t="s">
        <v>1287</v>
      </c>
      <c r="C1125" s="157"/>
      <c r="D1125" s="159" t="s">
        <v>1289</v>
      </c>
      <c r="E1125" s="159"/>
      <c r="F1125" s="157"/>
      <c r="G1125" s="157">
        <v>1</v>
      </c>
      <c r="H1125" s="158"/>
      <c r="I1125" s="296">
        <f t="shared" si="315"/>
        <v>40</v>
      </c>
      <c r="J1125" s="297">
        <f t="shared" si="316"/>
        <v>49.2</v>
      </c>
      <c r="K1125" s="255"/>
      <c r="L1125" s="255">
        <v>1</v>
      </c>
      <c r="M1125" s="255">
        <f t="shared" si="317"/>
        <v>0</v>
      </c>
      <c r="N1125" s="255">
        <f t="shared" si="310"/>
        <v>40</v>
      </c>
      <c r="O1125" s="255">
        <f t="shared" si="318"/>
        <v>40</v>
      </c>
      <c r="Q1125" s="157"/>
      <c r="R1125" s="157"/>
      <c r="S1125" s="547"/>
      <c r="T1125" s="255"/>
      <c r="U1125" s="255"/>
      <c r="V1125" s="255"/>
      <c r="W1125" s="255"/>
      <c r="X1125" s="255"/>
      <c r="Y1125" s="255"/>
      <c r="Z1125" s="255"/>
      <c r="AA1125" s="255"/>
      <c r="AB1125" s="255"/>
      <c r="AC1125" s="255"/>
      <c r="AD1125" s="255"/>
      <c r="AE1125" s="255"/>
      <c r="AF1125" s="255"/>
      <c r="AG1125" s="255"/>
      <c r="AH1125" s="255"/>
      <c r="AI1125" s="255"/>
      <c r="AJ1125" s="255"/>
      <c r="AK1125" s="255"/>
      <c r="AL1125" s="255"/>
      <c r="AM1125" s="255"/>
      <c r="AN1125" s="255"/>
      <c r="AO1125" s="255"/>
      <c r="AP1125" s="255"/>
      <c r="AQ1125" s="255"/>
      <c r="AR1125" s="255"/>
      <c r="AS1125" s="255"/>
      <c r="AT1125" s="255"/>
      <c r="AU1125" s="255"/>
      <c r="AV1125" s="255"/>
      <c r="AW1125" s="255"/>
      <c r="AX1125" s="255"/>
      <c r="AY1125" s="255"/>
      <c r="AZ1125" s="255"/>
      <c r="BA1125" s="255"/>
      <c r="BB1125" s="255"/>
      <c r="BC1125" s="255"/>
      <c r="BD1125" s="255"/>
      <c r="BE1125" s="255"/>
      <c r="BF1125" s="255"/>
      <c r="BG1125" s="255"/>
      <c r="BH1125" s="255"/>
      <c r="BI1125" s="255"/>
      <c r="BJ1125" s="255"/>
      <c r="BK1125" s="255"/>
      <c r="BL1125" s="255"/>
    </row>
    <row r="1126" spans="1:64" s="298" customFormat="1">
      <c r="A1126" s="157" t="s">
        <v>1247</v>
      </c>
      <c r="B1126" s="158" t="s">
        <v>1290</v>
      </c>
      <c r="C1126" s="157"/>
      <c r="D1126" s="159" t="s">
        <v>1033</v>
      </c>
      <c r="E1126" s="159"/>
      <c r="F1126" s="157"/>
      <c r="G1126" s="157">
        <v>1</v>
      </c>
      <c r="H1126" s="158"/>
      <c r="I1126" s="296">
        <f t="shared" si="315"/>
        <v>40</v>
      </c>
      <c r="J1126" s="297">
        <f t="shared" si="316"/>
        <v>49.2</v>
      </c>
      <c r="K1126" s="255"/>
      <c r="L1126" s="255">
        <v>1</v>
      </c>
      <c r="M1126" s="255">
        <f t="shared" si="317"/>
        <v>0</v>
      </c>
      <c r="N1126" s="255">
        <f t="shared" si="310"/>
        <v>40</v>
      </c>
      <c r="O1126" s="255">
        <f t="shared" si="318"/>
        <v>40</v>
      </c>
      <c r="Q1126" s="157"/>
      <c r="R1126" s="157"/>
      <c r="S1126" s="547"/>
      <c r="T1126" s="255"/>
      <c r="U1126" s="255"/>
      <c r="V1126" s="255"/>
      <c r="W1126" s="255"/>
      <c r="X1126" s="255"/>
      <c r="Y1126" s="255"/>
      <c r="Z1126" s="255"/>
      <c r="AA1126" s="255"/>
      <c r="AB1126" s="255"/>
      <c r="AC1126" s="255"/>
      <c r="AD1126" s="255"/>
      <c r="AE1126" s="255"/>
      <c r="AF1126" s="255"/>
      <c r="AG1126" s="255"/>
      <c r="AH1126" s="255"/>
      <c r="AI1126" s="255"/>
      <c r="AJ1126" s="255"/>
      <c r="AK1126" s="255"/>
      <c r="AL1126" s="255"/>
      <c r="AM1126" s="255"/>
      <c r="AN1126" s="255"/>
      <c r="AO1126" s="255"/>
      <c r="AP1126" s="255"/>
      <c r="AQ1126" s="255"/>
      <c r="AR1126" s="255"/>
      <c r="AS1126" s="255"/>
      <c r="AT1126" s="255"/>
      <c r="AU1126" s="255"/>
      <c r="AV1126" s="255"/>
      <c r="AW1126" s="255"/>
      <c r="AX1126" s="255"/>
      <c r="AY1126" s="255"/>
      <c r="AZ1126" s="255"/>
      <c r="BA1126" s="255"/>
      <c r="BB1126" s="255"/>
      <c r="BC1126" s="255"/>
      <c r="BD1126" s="255"/>
      <c r="BE1126" s="255"/>
      <c r="BF1126" s="255"/>
      <c r="BG1126" s="255"/>
      <c r="BH1126" s="255"/>
      <c r="BI1126" s="255"/>
      <c r="BJ1126" s="255"/>
      <c r="BK1126" s="255"/>
      <c r="BL1126" s="255"/>
    </row>
    <row r="1127" spans="1:64" s="298" customFormat="1">
      <c r="A1127" s="157" t="s">
        <v>1247</v>
      </c>
      <c r="B1127" s="158" t="s">
        <v>1291</v>
      </c>
      <c r="C1127" s="157"/>
      <c r="D1127" s="159" t="s">
        <v>1292</v>
      </c>
      <c r="E1127" s="159"/>
      <c r="F1127" s="157"/>
      <c r="G1127" s="157">
        <v>1</v>
      </c>
      <c r="H1127" s="158"/>
      <c r="I1127" s="296">
        <f t="shared" si="315"/>
        <v>40</v>
      </c>
      <c r="J1127" s="297">
        <f t="shared" si="316"/>
        <v>49.2</v>
      </c>
      <c r="K1127" s="255"/>
      <c r="L1127" s="255">
        <v>1</v>
      </c>
      <c r="M1127" s="255">
        <f t="shared" si="317"/>
        <v>0</v>
      </c>
      <c r="N1127" s="255">
        <f t="shared" si="310"/>
        <v>40</v>
      </c>
      <c r="O1127" s="255">
        <f t="shared" si="318"/>
        <v>40</v>
      </c>
      <c r="Q1127" s="157"/>
      <c r="R1127" s="157"/>
      <c r="S1127" s="547"/>
      <c r="T1127" s="255"/>
      <c r="U1127" s="255"/>
      <c r="V1127" s="255"/>
      <c r="W1127" s="255"/>
      <c r="X1127" s="255"/>
      <c r="Y1127" s="255"/>
      <c r="Z1127" s="255"/>
      <c r="AA1127" s="255"/>
      <c r="AB1127" s="255"/>
      <c r="AC1127" s="255"/>
      <c r="AD1127" s="255"/>
      <c r="AE1127" s="255"/>
      <c r="AF1127" s="255"/>
      <c r="AG1127" s="255"/>
      <c r="AH1127" s="255"/>
      <c r="AI1127" s="255"/>
      <c r="AJ1127" s="255"/>
      <c r="AK1127" s="255"/>
      <c r="AL1127" s="255"/>
      <c r="AM1127" s="255"/>
      <c r="AN1127" s="255"/>
      <c r="AO1127" s="255"/>
      <c r="AP1127" s="255"/>
      <c r="AQ1127" s="255"/>
      <c r="AR1127" s="255"/>
      <c r="AS1127" s="255"/>
      <c r="AT1127" s="255"/>
      <c r="AU1127" s="255"/>
      <c r="AV1127" s="255"/>
      <c r="AW1127" s="255"/>
      <c r="AX1127" s="255"/>
      <c r="AY1127" s="255"/>
      <c r="AZ1127" s="255"/>
      <c r="BA1127" s="255"/>
      <c r="BB1127" s="255"/>
      <c r="BC1127" s="255"/>
      <c r="BD1127" s="255"/>
      <c r="BE1127" s="255"/>
      <c r="BF1127" s="255"/>
      <c r="BG1127" s="255"/>
      <c r="BH1127" s="255"/>
      <c r="BI1127" s="255"/>
      <c r="BJ1127" s="255"/>
      <c r="BK1127" s="255"/>
      <c r="BL1127" s="255"/>
    </row>
    <row r="1128" spans="1:64" s="298" customFormat="1">
      <c r="A1128" s="157" t="s">
        <v>1247</v>
      </c>
      <c r="B1128" s="158" t="s">
        <v>128</v>
      </c>
      <c r="C1128" s="157"/>
      <c r="D1128" s="159" t="s">
        <v>1091</v>
      </c>
      <c r="E1128" s="159"/>
      <c r="F1128" s="157"/>
      <c r="G1128" s="157">
        <v>2</v>
      </c>
      <c r="H1128" s="158"/>
      <c r="I1128" s="296">
        <f t="shared" si="315"/>
        <v>80</v>
      </c>
      <c r="J1128" s="297">
        <f t="shared" si="316"/>
        <v>98.4</v>
      </c>
      <c r="K1128" s="255"/>
      <c r="L1128" s="255">
        <v>1</v>
      </c>
      <c r="M1128" s="255">
        <f t="shared" si="317"/>
        <v>0</v>
      </c>
      <c r="N1128" s="255">
        <f t="shared" si="310"/>
        <v>80</v>
      </c>
      <c r="O1128" s="255">
        <f t="shared" si="318"/>
        <v>80</v>
      </c>
      <c r="Q1128" s="157"/>
      <c r="R1128" s="157"/>
      <c r="S1128" s="547"/>
      <c r="T1128" s="255"/>
      <c r="U1128" s="255"/>
      <c r="V1128" s="255"/>
      <c r="W1128" s="255"/>
      <c r="X1128" s="255"/>
      <c r="Y1128" s="255"/>
      <c r="Z1128" s="255"/>
      <c r="AA1128" s="255"/>
      <c r="AB1128" s="255"/>
      <c r="AC1128" s="255"/>
      <c r="AD1128" s="255"/>
      <c r="AE1128" s="255"/>
      <c r="AF1128" s="255"/>
      <c r="AG1128" s="255"/>
      <c r="AH1128" s="255"/>
      <c r="AI1128" s="255"/>
      <c r="AJ1128" s="255"/>
      <c r="AK1128" s="255"/>
      <c r="AL1128" s="255"/>
      <c r="AM1128" s="255"/>
      <c r="AN1128" s="255"/>
      <c r="AO1128" s="255"/>
      <c r="AP1128" s="255"/>
      <c r="AQ1128" s="255"/>
      <c r="AR1128" s="255"/>
      <c r="AS1128" s="255"/>
      <c r="AT1128" s="255"/>
      <c r="AU1128" s="255"/>
      <c r="AV1128" s="255"/>
      <c r="AW1128" s="255"/>
      <c r="AX1128" s="255"/>
      <c r="AY1128" s="255"/>
      <c r="AZ1128" s="255"/>
      <c r="BA1128" s="255"/>
      <c r="BB1128" s="255"/>
      <c r="BC1128" s="255"/>
      <c r="BD1128" s="255"/>
      <c r="BE1128" s="255"/>
      <c r="BF1128" s="255"/>
      <c r="BG1128" s="255"/>
      <c r="BH1128" s="255"/>
      <c r="BI1128" s="255"/>
      <c r="BJ1128" s="255"/>
      <c r="BK1128" s="255"/>
      <c r="BL1128" s="255"/>
    </row>
    <row r="1129" spans="1:64" s="298" customFormat="1">
      <c r="A1129" s="157" t="s">
        <v>1247</v>
      </c>
      <c r="B1129" s="158" t="s">
        <v>1293</v>
      </c>
      <c r="C1129" s="157"/>
      <c r="D1129" s="159" t="s">
        <v>1294</v>
      </c>
      <c r="E1129" s="159"/>
      <c r="F1129" s="157"/>
      <c r="G1129" s="157">
        <v>3</v>
      </c>
      <c r="H1129" s="158"/>
      <c r="I1129" s="296">
        <f t="shared" si="315"/>
        <v>120</v>
      </c>
      <c r="J1129" s="297">
        <f t="shared" si="316"/>
        <v>147.6</v>
      </c>
      <c r="K1129" s="255"/>
      <c r="L1129" s="255">
        <v>1</v>
      </c>
      <c r="M1129" s="255">
        <f t="shared" si="317"/>
        <v>0</v>
      </c>
      <c r="N1129" s="255">
        <f t="shared" si="310"/>
        <v>120</v>
      </c>
      <c r="O1129" s="255">
        <f t="shared" si="318"/>
        <v>120</v>
      </c>
      <c r="Q1129" s="157"/>
      <c r="R1129" s="157"/>
      <c r="S1129" s="547"/>
      <c r="T1129" s="255"/>
      <c r="U1129" s="255"/>
      <c r="V1129" s="255"/>
      <c r="W1129" s="255"/>
      <c r="X1129" s="255"/>
      <c r="Y1129" s="255"/>
      <c r="Z1129" s="255"/>
      <c r="AA1129" s="255"/>
      <c r="AB1129" s="255"/>
      <c r="AC1129" s="255"/>
      <c r="AD1129" s="255"/>
      <c r="AE1129" s="255"/>
      <c r="AF1129" s="255"/>
      <c r="AG1129" s="255"/>
      <c r="AH1129" s="255"/>
      <c r="AI1129" s="255"/>
      <c r="AJ1129" s="255"/>
      <c r="AK1129" s="255"/>
      <c r="AL1129" s="255"/>
      <c r="AM1129" s="255"/>
      <c r="AN1129" s="255"/>
      <c r="AO1129" s="255"/>
      <c r="AP1129" s="255"/>
      <c r="AQ1129" s="255"/>
      <c r="AR1129" s="255"/>
      <c r="AS1129" s="255"/>
      <c r="AT1129" s="255"/>
      <c r="AU1129" s="255"/>
      <c r="AV1129" s="255"/>
      <c r="AW1129" s="255"/>
      <c r="AX1129" s="255"/>
      <c r="AY1129" s="255"/>
      <c r="AZ1129" s="255"/>
      <c r="BA1129" s="255"/>
      <c r="BB1129" s="255"/>
      <c r="BC1129" s="255"/>
      <c r="BD1129" s="255"/>
      <c r="BE1129" s="255"/>
      <c r="BF1129" s="255"/>
      <c r="BG1129" s="255"/>
      <c r="BH1129" s="255"/>
      <c r="BI1129" s="255"/>
      <c r="BJ1129" s="255"/>
      <c r="BK1129" s="255"/>
      <c r="BL1129" s="255"/>
    </row>
    <row r="1130" spans="1:64" s="298" customFormat="1">
      <c r="A1130" s="157" t="s">
        <v>1247</v>
      </c>
      <c r="B1130" s="158" t="s">
        <v>1295</v>
      </c>
      <c r="C1130" s="157"/>
      <c r="D1130" s="159" t="s">
        <v>1294</v>
      </c>
      <c r="E1130" s="159"/>
      <c r="F1130" s="157"/>
      <c r="G1130" s="157">
        <v>2</v>
      </c>
      <c r="H1130" s="158"/>
      <c r="I1130" s="296">
        <f t="shared" si="315"/>
        <v>80</v>
      </c>
      <c r="J1130" s="297">
        <f t="shared" si="316"/>
        <v>98.4</v>
      </c>
      <c r="K1130" s="255"/>
      <c r="L1130" s="255">
        <v>1</v>
      </c>
      <c r="M1130" s="255">
        <f t="shared" si="317"/>
        <v>0</v>
      </c>
      <c r="N1130" s="255">
        <f t="shared" si="310"/>
        <v>80</v>
      </c>
      <c r="O1130" s="255">
        <f t="shared" si="318"/>
        <v>80</v>
      </c>
      <c r="Q1130" s="157"/>
      <c r="R1130" s="157"/>
      <c r="S1130" s="547"/>
      <c r="T1130" s="255"/>
      <c r="U1130" s="255"/>
      <c r="V1130" s="255"/>
      <c r="W1130" s="255"/>
      <c r="X1130" s="255"/>
      <c r="Y1130" s="255"/>
      <c r="Z1130" s="255"/>
      <c r="AA1130" s="255"/>
      <c r="AB1130" s="255"/>
      <c r="AC1130" s="255"/>
      <c r="AD1130" s="255"/>
      <c r="AE1130" s="255"/>
      <c r="AF1130" s="255"/>
      <c r="AG1130" s="255"/>
      <c r="AH1130" s="255"/>
      <c r="AI1130" s="255"/>
      <c r="AJ1130" s="255"/>
      <c r="AK1130" s="255"/>
      <c r="AL1130" s="255"/>
      <c r="AM1130" s="255"/>
      <c r="AN1130" s="255"/>
      <c r="AO1130" s="255"/>
      <c r="AP1130" s="255"/>
      <c r="AQ1130" s="255"/>
      <c r="AR1130" s="255"/>
      <c r="AS1130" s="255"/>
      <c r="AT1130" s="255"/>
      <c r="AU1130" s="255"/>
      <c r="AV1130" s="255"/>
      <c r="AW1130" s="255"/>
      <c r="AX1130" s="255"/>
      <c r="AY1130" s="255"/>
      <c r="AZ1130" s="255"/>
      <c r="BA1130" s="255"/>
      <c r="BB1130" s="255"/>
      <c r="BC1130" s="255"/>
      <c r="BD1130" s="255"/>
      <c r="BE1130" s="255"/>
      <c r="BF1130" s="255"/>
      <c r="BG1130" s="255"/>
      <c r="BH1130" s="255"/>
      <c r="BI1130" s="255"/>
      <c r="BJ1130" s="255"/>
      <c r="BK1130" s="255"/>
      <c r="BL1130" s="255"/>
    </row>
    <row r="1131" spans="1:64" s="298" customFormat="1">
      <c r="A1131" s="157" t="s">
        <v>1247</v>
      </c>
      <c r="B1131" s="158" t="s">
        <v>1296</v>
      </c>
      <c r="C1131" s="157"/>
      <c r="D1131" s="159" t="s">
        <v>1297</v>
      </c>
      <c r="E1131" s="159"/>
      <c r="F1131" s="157"/>
      <c r="G1131" s="157">
        <v>1</v>
      </c>
      <c r="H1131" s="158"/>
      <c r="I1131" s="296">
        <f t="shared" si="315"/>
        <v>40</v>
      </c>
      <c r="J1131" s="297">
        <f t="shared" si="316"/>
        <v>49.2</v>
      </c>
      <c r="K1131" s="255"/>
      <c r="L1131" s="255">
        <v>1</v>
      </c>
      <c r="M1131" s="255">
        <f t="shared" si="317"/>
        <v>0</v>
      </c>
      <c r="N1131" s="255">
        <f t="shared" si="310"/>
        <v>40</v>
      </c>
      <c r="O1131" s="255">
        <f t="shared" si="318"/>
        <v>40</v>
      </c>
      <c r="Q1131" s="157"/>
      <c r="R1131" s="157"/>
      <c r="S1131" s="547"/>
      <c r="T1131" s="255"/>
      <c r="U1131" s="255"/>
      <c r="V1131" s="255"/>
      <c r="W1131" s="255"/>
      <c r="X1131" s="255"/>
      <c r="Y1131" s="255"/>
      <c r="Z1131" s="255"/>
      <c r="AA1131" s="255"/>
      <c r="AB1131" s="255"/>
      <c r="AC1131" s="255"/>
      <c r="AD1131" s="255"/>
      <c r="AE1131" s="255"/>
      <c r="AF1131" s="255"/>
      <c r="AG1131" s="255"/>
      <c r="AH1131" s="255"/>
      <c r="AI1131" s="255"/>
      <c r="AJ1131" s="255"/>
      <c r="AK1131" s="255"/>
      <c r="AL1131" s="255"/>
      <c r="AM1131" s="255"/>
      <c r="AN1131" s="255"/>
      <c r="AO1131" s="255"/>
      <c r="AP1131" s="255"/>
      <c r="AQ1131" s="255"/>
      <c r="AR1131" s="255"/>
      <c r="AS1131" s="255"/>
      <c r="AT1131" s="255"/>
      <c r="AU1131" s="255"/>
      <c r="AV1131" s="255"/>
      <c r="AW1131" s="255"/>
      <c r="AX1131" s="255"/>
      <c r="AY1131" s="255"/>
      <c r="AZ1131" s="255"/>
      <c r="BA1131" s="255"/>
      <c r="BB1131" s="255"/>
      <c r="BC1131" s="255"/>
      <c r="BD1131" s="255"/>
      <c r="BE1131" s="255"/>
      <c r="BF1131" s="255"/>
      <c r="BG1131" s="255"/>
      <c r="BH1131" s="255"/>
      <c r="BI1131" s="255"/>
      <c r="BJ1131" s="255"/>
      <c r="BK1131" s="255"/>
      <c r="BL1131" s="255"/>
    </row>
    <row r="1132" spans="1:64" s="298" customFormat="1">
      <c r="A1132" s="157" t="s">
        <v>1247</v>
      </c>
      <c r="B1132" s="158" t="s">
        <v>1298</v>
      </c>
      <c r="C1132" s="157"/>
      <c r="D1132" s="159" t="s">
        <v>1299</v>
      </c>
      <c r="E1132" s="159"/>
      <c r="F1132" s="157"/>
      <c r="G1132" s="157">
        <v>1</v>
      </c>
      <c r="H1132" s="158"/>
      <c r="I1132" s="296">
        <f t="shared" si="315"/>
        <v>40</v>
      </c>
      <c r="J1132" s="297">
        <f t="shared" si="316"/>
        <v>49.2</v>
      </c>
      <c r="K1132" s="255"/>
      <c r="L1132" s="255">
        <v>1</v>
      </c>
      <c r="M1132" s="255">
        <f t="shared" si="317"/>
        <v>0</v>
      </c>
      <c r="N1132" s="255">
        <f t="shared" si="310"/>
        <v>40</v>
      </c>
      <c r="O1132" s="255">
        <f t="shared" si="318"/>
        <v>40</v>
      </c>
      <c r="Q1132" s="157"/>
      <c r="R1132" s="157"/>
      <c r="S1132" s="547"/>
      <c r="T1132" s="255"/>
      <c r="U1132" s="255"/>
      <c r="V1132" s="255"/>
      <c r="W1132" s="255"/>
      <c r="X1132" s="255"/>
      <c r="Y1132" s="255"/>
      <c r="Z1132" s="255"/>
      <c r="AA1132" s="255"/>
      <c r="AB1132" s="255"/>
      <c r="AC1132" s="255"/>
      <c r="AD1132" s="255"/>
      <c r="AE1132" s="255"/>
      <c r="AF1132" s="255"/>
      <c r="AG1132" s="255"/>
      <c r="AH1132" s="255"/>
      <c r="AI1132" s="255"/>
      <c r="AJ1132" s="255"/>
      <c r="AK1132" s="255"/>
      <c r="AL1132" s="255"/>
      <c r="AM1132" s="255"/>
      <c r="AN1132" s="255"/>
      <c r="AO1132" s="255"/>
      <c r="AP1132" s="255"/>
      <c r="AQ1132" s="255"/>
      <c r="AR1132" s="255"/>
      <c r="AS1132" s="255"/>
      <c r="AT1132" s="255"/>
      <c r="AU1132" s="255"/>
      <c r="AV1132" s="255"/>
      <c r="AW1132" s="255"/>
      <c r="AX1132" s="255"/>
      <c r="AY1132" s="255"/>
      <c r="AZ1132" s="255"/>
      <c r="BA1132" s="255"/>
      <c r="BB1132" s="255"/>
      <c r="BC1132" s="255"/>
      <c r="BD1132" s="255"/>
      <c r="BE1132" s="255"/>
      <c r="BF1132" s="255"/>
      <c r="BG1132" s="255"/>
      <c r="BH1132" s="255"/>
      <c r="BI1132" s="255"/>
      <c r="BJ1132" s="255"/>
      <c r="BK1132" s="255"/>
      <c r="BL1132" s="255"/>
    </row>
    <row r="1133" spans="1:64" s="298" customFormat="1">
      <c r="A1133" s="157" t="s">
        <v>1247</v>
      </c>
      <c r="B1133" s="158" t="s">
        <v>1300</v>
      </c>
      <c r="C1133" s="157"/>
      <c r="D1133" s="159" t="s">
        <v>1301</v>
      </c>
      <c r="E1133" s="159"/>
      <c r="F1133" s="157"/>
      <c r="G1133" s="157">
        <v>1</v>
      </c>
      <c r="H1133" s="158"/>
      <c r="I1133" s="296">
        <f t="shared" si="315"/>
        <v>40</v>
      </c>
      <c r="J1133" s="297">
        <f t="shared" si="316"/>
        <v>49.2</v>
      </c>
      <c r="K1133" s="255"/>
      <c r="L1133" s="255">
        <v>1</v>
      </c>
      <c r="M1133" s="255">
        <f t="shared" si="317"/>
        <v>0</v>
      </c>
      <c r="N1133" s="255">
        <f t="shared" si="310"/>
        <v>40</v>
      </c>
      <c r="O1133" s="255">
        <f t="shared" si="318"/>
        <v>40</v>
      </c>
      <c r="Q1133" s="157"/>
      <c r="R1133" s="157"/>
      <c r="S1133" s="547"/>
      <c r="T1133" s="255"/>
      <c r="U1133" s="255"/>
      <c r="V1133" s="255"/>
      <c r="W1133" s="255"/>
      <c r="X1133" s="255"/>
      <c r="Y1133" s="255"/>
      <c r="Z1133" s="255"/>
      <c r="AA1133" s="255"/>
      <c r="AB1133" s="255"/>
      <c r="AC1133" s="255"/>
      <c r="AD1133" s="255"/>
      <c r="AE1133" s="255"/>
      <c r="AF1133" s="255"/>
      <c r="AG1133" s="255"/>
      <c r="AH1133" s="255"/>
      <c r="AI1133" s="255"/>
      <c r="AJ1133" s="255"/>
      <c r="AK1133" s="255"/>
      <c r="AL1133" s="255"/>
      <c r="AM1133" s="255"/>
      <c r="AN1133" s="255"/>
      <c r="AO1133" s="255"/>
      <c r="AP1133" s="255"/>
      <c r="AQ1133" s="255"/>
      <c r="AR1133" s="255"/>
      <c r="AS1133" s="255"/>
      <c r="AT1133" s="255"/>
      <c r="AU1133" s="255"/>
      <c r="AV1133" s="255"/>
      <c r="AW1133" s="255"/>
      <c r="AX1133" s="255"/>
      <c r="AY1133" s="255"/>
      <c r="AZ1133" s="255"/>
      <c r="BA1133" s="255"/>
      <c r="BB1133" s="255"/>
      <c r="BC1133" s="255"/>
      <c r="BD1133" s="255"/>
      <c r="BE1133" s="255"/>
      <c r="BF1133" s="255"/>
      <c r="BG1133" s="255"/>
      <c r="BH1133" s="255"/>
      <c r="BI1133" s="255"/>
      <c r="BJ1133" s="255"/>
      <c r="BK1133" s="255"/>
      <c r="BL1133" s="255"/>
    </row>
    <row r="1134" spans="1:64" s="298" customFormat="1">
      <c r="A1134" s="157" t="s">
        <v>1247</v>
      </c>
      <c r="B1134" s="158" t="s">
        <v>1302</v>
      </c>
      <c r="C1134" s="157"/>
      <c r="D1134" s="159" t="s">
        <v>616</v>
      </c>
      <c r="E1134" s="159"/>
      <c r="F1134" s="157"/>
      <c r="G1134" s="157">
        <v>1</v>
      </c>
      <c r="H1134" s="158"/>
      <c r="I1134" s="296">
        <f t="shared" si="315"/>
        <v>40</v>
      </c>
      <c r="J1134" s="297">
        <f t="shared" si="316"/>
        <v>49.2</v>
      </c>
      <c r="K1134" s="255"/>
      <c r="L1134" s="255">
        <v>1</v>
      </c>
      <c r="M1134" s="255">
        <f t="shared" si="317"/>
        <v>0</v>
      </c>
      <c r="N1134" s="255">
        <f t="shared" si="310"/>
        <v>40</v>
      </c>
      <c r="O1134" s="255">
        <f t="shared" si="318"/>
        <v>40</v>
      </c>
      <c r="Q1134" s="157"/>
      <c r="R1134" s="157"/>
      <c r="S1134" s="547"/>
      <c r="T1134" s="255"/>
      <c r="U1134" s="255"/>
      <c r="V1134" s="255"/>
      <c r="W1134" s="255"/>
      <c r="X1134" s="255"/>
      <c r="Y1134" s="255"/>
      <c r="Z1134" s="255"/>
      <c r="AA1134" s="255"/>
      <c r="AB1134" s="255"/>
      <c r="AC1134" s="255"/>
      <c r="AD1134" s="255"/>
      <c r="AE1134" s="255"/>
      <c r="AF1134" s="255"/>
      <c r="AG1134" s="255"/>
      <c r="AH1134" s="255"/>
      <c r="AI1134" s="255"/>
      <c r="AJ1134" s="255"/>
      <c r="AK1134" s="255"/>
      <c r="AL1134" s="255"/>
      <c r="AM1134" s="255"/>
      <c r="AN1134" s="255"/>
      <c r="AO1134" s="255"/>
      <c r="AP1134" s="255"/>
      <c r="AQ1134" s="255"/>
      <c r="AR1134" s="255"/>
      <c r="AS1134" s="255"/>
      <c r="AT1134" s="255"/>
      <c r="AU1134" s="255"/>
      <c r="AV1134" s="255"/>
      <c r="AW1134" s="255"/>
      <c r="AX1134" s="255"/>
      <c r="AY1134" s="255"/>
      <c r="AZ1134" s="255"/>
      <c r="BA1134" s="255"/>
      <c r="BB1134" s="255"/>
      <c r="BC1134" s="255"/>
      <c r="BD1134" s="255"/>
      <c r="BE1134" s="255"/>
      <c r="BF1134" s="255"/>
      <c r="BG1134" s="255"/>
      <c r="BH1134" s="255"/>
      <c r="BI1134" s="255"/>
      <c r="BJ1134" s="255"/>
      <c r="BK1134" s="255"/>
      <c r="BL1134" s="255"/>
    </row>
    <row r="1135" spans="1:64" s="298" customFormat="1">
      <c r="A1135" s="157" t="s">
        <v>1247</v>
      </c>
      <c r="B1135" s="158" t="s">
        <v>1302</v>
      </c>
      <c r="C1135" s="157"/>
      <c r="D1135" s="159" t="s">
        <v>616</v>
      </c>
      <c r="E1135" s="159"/>
      <c r="F1135" s="157"/>
      <c r="G1135" s="157">
        <v>1</v>
      </c>
      <c r="H1135" s="158"/>
      <c r="I1135" s="296">
        <f t="shared" si="315"/>
        <v>40</v>
      </c>
      <c r="J1135" s="297">
        <f t="shared" si="316"/>
        <v>49.2</v>
      </c>
      <c r="K1135" s="255"/>
      <c r="L1135" s="255">
        <v>1</v>
      </c>
      <c r="M1135" s="255">
        <f t="shared" si="317"/>
        <v>0</v>
      </c>
      <c r="N1135" s="255">
        <f t="shared" si="310"/>
        <v>40</v>
      </c>
      <c r="O1135" s="255">
        <f t="shared" si="318"/>
        <v>40</v>
      </c>
      <c r="Q1135" s="157"/>
      <c r="R1135" s="157"/>
      <c r="S1135" s="547"/>
      <c r="T1135" s="255"/>
      <c r="U1135" s="255"/>
      <c r="V1135" s="255"/>
      <c r="W1135" s="255"/>
      <c r="X1135" s="255"/>
      <c r="Y1135" s="255"/>
      <c r="Z1135" s="255"/>
      <c r="AA1135" s="255"/>
      <c r="AB1135" s="255"/>
      <c r="AC1135" s="255"/>
      <c r="AD1135" s="255"/>
      <c r="AE1135" s="255"/>
      <c r="AF1135" s="255"/>
      <c r="AG1135" s="255"/>
      <c r="AH1135" s="255"/>
      <c r="AI1135" s="255"/>
      <c r="AJ1135" s="255"/>
      <c r="AK1135" s="255"/>
      <c r="AL1135" s="255"/>
      <c r="AM1135" s="255"/>
      <c r="AN1135" s="255"/>
      <c r="AO1135" s="255"/>
      <c r="AP1135" s="255"/>
      <c r="AQ1135" s="255"/>
      <c r="AR1135" s="255"/>
      <c r="AS1135" s="255"/>
      <c r="AT1135" s="255"/>
      <c r="AU1135" s="255"/>
      <c r="AV1135" s="255"/>
      <c r="AW1135" s="255"/>
      <c r="AX1135" s="255"/>
      <c r="AY1135" s="255"/>
      <c r="AZ1135" s="255"/>
      <c r="BA1135" s="255"/>
      <c r="BB1135" s="255"/>
      <c r="BC1135" s="255"/>
      <c r="BD1135" s="255"/>
      <c r="BE1135" s="255"/>
      <c r="BF1135" s="255"/>
      <c r="BG1135" s="255"/>
      <c r="BH1135" s="255"/>
      <c r="BI1135" s="255"/>
      <c r="BJ1135" s="255"/>
      <c r="BK1135" s="255"/>
      <c r="BL1135" s="255"/>
    </row>
    <row r="1136" spans="1:64" s="298" customFormat="1">
      <c r="A1136" s="157" t="s">
        <v>1247</v>
      </c>
      <c r="B1136" s="158" t="s">
        <v>1302</v>
      </c>
      <c r="C1136" s="157"/>
      <c r="D1136" s="159" t="s">
        <v>1303</v>
      </c>
      <c r="E1136" s="159"/>
      <c r="F1136" s="157"/>
      <c r="G1136" s="157">
        <v>1</v>
      </c>
      <c r="H1136" s="158"/>
      <c r="I1136" s="296">
        <f t="shared" si="315"/>
        <v>40</v>
      </c>
      <c r="J1136" s="297">
        <f t="shared" si="316"/>
        <v>49.2</v>
      </c>
      <c r="K1136" s="255"/>
      <c r="L1136" s="255">
        <v>1</v>
      </c>
      <c r="M1136" s="255">
        <f t="shared" si="317"/>
        <v>0</v>
      </c>
      <c r="N1136" s="255">
        <f t="shared" si="310"/>
        <v>40</v>
      </c>
      <c r="O1136" s="255">
        <f t="shared" si="318"/>
        <v>40</v>
      </c>
      <c r="Q1136" s="157"/>
      <c r="R1136" s="157"/>
      <c r="S1136" s="547"/>
      <c r="T1136" s="255"/>
      <c r="U1136" s="255"/>
      <c r="V1136" s="255"/>
      <c r="W1136" s="255"/>
      <c r="X1136" s="255"/>
      <c r="Y1136" s="255"/>
      <c r="Z1136" s="255"/>
      <c r="AA1136" s="255"/>
      <c r="AB1136" s="255"/>
      <c r="AC1136" s="255"/>
      <c r="AD1136" s="255"/>
      <c r="AE1136" s="255"/>
      <c r="AF1136" s="255"/>
      <c r="AG1136" s="255"/>
      <c r="AH1136" s="255"/>
      <c r="AI1136" s="255"/>
      <c r="AJ1136" s="255"/>
      <c r="AK1136" s="255"/>
      <c r="AL1136" s="255"/>
      <c r="AM1136" s="255"/>
      <c r="AN1136" s="255"/>
      <c r="AO1136" s="255"/>
      <c r="AP1136" s="255"/>
      <c r="AQ1136" s="255"/>
      <c r="AR1136" s="255"/>
      <c r="AS1136" s="255"/>
      <c r="AT1136" s="255"/>
      <c r="AU1136" s="255"/>
      <c r="AV1136" s="255"/>
      <c r="AW1136" s="255"/>
      <c r="AX1136" s="255"/>
      <c r="AY1136" s="255"/>
      <c r="AZ1136" s="255"/>
      <c r="BA1136" s="255"/>
      <c r="BB1136" s="255"/>
      <c r="BC1136" s="255"/>
      <c r="BD1136" s="255"/>
      <c r="BE1136" s="255"/>
      <c r="BF1136" s="255"/>
      <c r="BG1136" s="255"/>
      <c r="BH1136" s="255"/>
      <c r="BI1136" s="255"/>
      <c r="BJ1136" s="255"/>
      <c r="BK1136" s="255"/>
      <c r="BL1136" s="255"/>
    </row>
    <row r="1137" spans="1:993" s="298" customFormat="1">
      <c r="A1137" s="157" t="s">
        <v>1247</v>
      </c>
      <c r="B1137" s="158" t="s">
        <v>1302</v>
      </c>
      <c r="C1137" s="157"/>
      <c r="D1137" s="159" t="s">
        <v>1303</v>
      </c>
      <c r="E1137" s="159"/>
      <c r="F1137" s="157"/>
      <c r="G1137" s="157">
        <v>1</v>
      </c>
      <c r="H1137" s="158"/>
      <c r="I1137" s="296">
        <f t="shared" si="315"/>
        <v>40</v>
      </c>
      <c r="J1137" s="297">
        <f t="shared" si="316"/>
        <v>49.2</v>
      </c>
      <c r="K1137" s="255"/>
      <c r="L1137" s="255">
        <v>1</v>
      </c>
      <c r="M1137" s="255">
        <f t="shared" si="317"/>
        <v>0</v>
      </c>
      <c r="N1137" s="255">
        <f t="shared" si="310"/>
        <v>40</v>
      </c>
      <c r="O1137" s="255">
        <f t="shared" si="318"/>
        <v>40</v>
      </c>
      <c r="Q1137" s="157"/>
      <c r="R1137" s="157"/>
      <c r="S1137" s="547"/>
      <c r="T1137" s="255"/>
      <c r="U1137" s="255"/>
      <c r="V1137" s="255"/>
      <c r="W1137" s="255"/>
      <c r="X1137" s="255"/>
      <c r="Y1137" s="255"/>
      <c r="Z1137" s="255"/>
      <c r="AA1137" s="255"/>
      <c r="AB1137" s="255"/>
      <c r="AC1137" s="255"/>
      <c r="AD1137" s="255"/>
      <c r="AE1137" s="255"/>
      <c r="AF1137" s="255"/>
      <c r="AG1137" s="255"/>
      <c r="AH1137" s="255"/>
      <c r="AI1137" s="255"/>
      <c r="AJ1137" s="255"/>
      <c r="AK1137" s="255"/>
      <c r="AL1137" s="255"/>
      <c r="AM1137" s="255"/>
      <c r="AN1137" s="255"/>
      <c r="AO1137" s="255"/>
      <c r="AP1137" s="255"/>
      <c r="AQ1137" s="255"/>
      <c r="AR1137" s="255"/>
      <c r="AS1137" s="255"/>
      <c r="AT1137" s="255"/>
      <c r="AU1137" s="255"/>
      <c r="AV1137" s="255"/>
      <c r="AW1137" s="255"/>
      <c r="AX1137" s="255"/>
      <c r="AY1137" s="255"/>
      <c r="AZ1137" s="255"/>
      <c r="BA1137" s="255"/>
      <c r="BB1137" s="255"/>
      <c r="BC1137" s="255"/>
      <c r="BD1137" s="255"/>
      <c r="BE1137" s="255"/>
      <c r="BF1137" s="255"/>
      <c r="BG1137" s="255"/>
      <c r="BH1137" s="255"/>
      <c r="BI1137" s="255"/>
      <c r="BJ1137" s="255"/>
      <c r="BK1137" s="255"/>
      <c r="BL1137" s="255"/>
    </row>
    <row r="1138" spans="1:993" s="298" customFormat="1">
      <c r="A1138" s="157" t="s">
        <v>1247</v>
      </c>
      <c r="B1138" s="158" t="s">
        <v>1034</v>
      </c>
      <c r="C1138" s="157"/>
      <c r="D1138" s="159" t="s">
        <v>1021</v>
      </c>
      <c r="E1138" s="159"/>
      <c r="F1138" s="157"/>
      <c r="G1138" s="157">
        <v>1</v>
      </c>
      <c r="H1138" s="158"/>
      <c r="I1138" s="296">
        <f t="shared" si="315"/>
        <v>40</v>
      </c>
      <c r="J1138" s="297">
        <f t="shared" si="316"/>
        <v>49.2</v>
      </c>
      <c r="K1138" s="255"/>
      <c r="L1138" s="255">
        <v>1</v>
      </c>
      <c r="M1138" s="255">
        <f t="shared" si="317"/>
        <v>0</v>
      </c>
      <c r="N1138" s="255">
        <f t="shared" si="310"/>
        <v>40</v>
      </c>
      <c r="O1138" s="255">
        <f t="shared" si="318"/>
        <v>40</v>
      </c>
      <c r="Q1138" s="157"/>
      <c r="R1138" s="157"/>
      <c r="S1138" s="547"/>
      <c r="T1138" s="255"/>
      <c r="U1138" s="255"/>
      <c r="V1138" s="255"/>
      <c r="W1138" s="255"/>
      <c r="X1138" s="255"/>
      <c r="Y1138" s="255"/>
      <c r="Z1138" s="255"/>
      <c r="AA1138" s="255"/>
      <c r="AB1138" s="255"/>
      <c r="AC1138" s="255"/>
      <c r="AD1138" s="255"/>
      <c r="AE1138" s="255"/>
      <c r="AF1138" s="255"/>
      <c r="AG1138" s="255"/>
      <c r="AH1138" s="255"/>
      <c r="AI1138" s="255"/>
      <c r="AJ1138" s="255"/>
      <c r="AK1138" s="255"/>
      <c r="AL1138" s="255"/>
      <c r="AM1138" s="255"/>
      <c r="AN1138" s="255"/>
      <c r="AO1138" s="255"/>
      <c r="AP1138" s="255"/>
      <c r="AQ1138" s="255"/>
      <c r="AR1138" s="255"/>
      <c r="AS1138" s="255"/>
      <c r="AT1138" s="255"/>
      <c r="AU1138" s="255"/>
      <c r="AV1138" s="255"/>
      <c r="AW1138" s="255"/>
      <c r="AX1138" s="255"/>
      <c r="AY1138" s="255"/>
      <c r="AZ1138" s="255"/>
      <c r="BA1138" s="255"/>
      <c r="BB1138" s="255"/>
      <c r="BC1138" s="255"/>
      <c r="BD1138" s="255"/>
      <c r="BE1138" s="255"/>
      <c r="BF1138" s="255"/>
      <c r="BG1138" s="255"/>
      <c r="BH1138" s="255"/>
      <c r="BI1138" s="255"/>
      <c r="BJ1138" s="255"/>
      <c r="BK1138" s="255"/>
      <c r="BL1138" s="255"/>
    </row>
    <row r="1139" spans="1:993" s="298" customFormat="1">
      <c r="A1139" s="157" t="s">
        <v>1247</v>
      </c>
      <c r="B1139" s="158" t="s">
        <v>1304</v>
      </c>
      <c r="C1139" s="157"/>
      <c r="D1139" s="159" t="s">
        <v>1305</v>
      </c>
      <c r="E1139" s="159"/>
      <c r="F1139" s="157"/>
      <c r="G1139" s="157">
        <v>1</v>
      </c>
      <c r="H1139" s="158"/>
      <c r="I1139" s="296">
        <f t="shared" si="315"/>
        <v>40</v>
      </c>
      <c r="J1139" s="297">
        <f t="shared" si="316"/>
        <v>49.2</v>
      </c>
      <c r="K1139" s="255"/>
      <c r="L1139" s="255">
        <v>1</v>
      </c>
      <c r="M1139" s="255">
        <f t="shared" si="317"/>
        <v>0</v>
      </c>
      <c r="N1139" s="255">
        <f t="shared" si="310"/>
        <v>40</v>
      </c>
      <c r="O1139" s="255">
        <f t="shared" si="318"/>
        <v>40</v>
      </c>
      <c r="Q1139" s="157"/>
      <c r="R1139" s="157"/>
      <c r="S1139" s="547"/>
      <c r="T1139" s="255"/>
      <c r="U1139" s="255"/>
      <c r="V1139" s="255"/>
      <c r="W1139" s="255"/>
      <c r="X1139" s="255"/>
      <c r="Y1139" s="255"/>
      <c r="Z1139" s="255"/>
      <c r="AA1139" s="255"/>
      <c r="AB1139" s="255"/>
      <c r="AC1139" s="255"/>
      <c r="AD1139" s="255"/>
      <c r="AE1139" s="255"/>
      <c r="AF1139" s="255"/>
      <c r="AG1139" s="255"/>
      <c r="AH1139" s="255"/>
      <c r="AI1139" s="255"/>
      <c r="AJ1139" s="255"/>
      <c r="AK1139" s="255"/>
      <c r="AL1139" s="255"/>
      <c r="AM1139" s="255"/>
      <c r="AN1139" s="255"/>
      <c r="AO1139" s="255"/>
      <c r="AP1139" s="255"/>
      <c r="AQ1139" s="255"/>
      <c r="AR1139" s="255"/>
      <c r="AS1139" s="255"/>
      <c r="AT1139" s="255"/>
      <c r="AU1139" s="255"/>
      <c r="AV1139" s="255"/>
      <c r="AW1139" s="255"/>
      <c r="AX1139" s="255"/>
      <c r="AY1139" s="255"/>
      <c r="AZ1139" s="255"/>
      <c r="BA1139" s="255"/>
      <c r="BB1139" s="255"/>
      <c r="BC1139" s="255"/>
      <c r="BD1139" s="255"/>
      <c r="BE1139" s="255"/>
      <c r="BF1139" s="255"/>
      <c r="BG1139" s="255"/>
      <c r="BH1139" s="255"/>
      <c r="BI1139" s="255"/>
      <c r="BJ1139" s="255"/>
      <c r="BK1139" s="255"/>
      <c r="BL1139" s="255"/>
    </row>
    <row r="1140" spans="1:993" s="298" customFormat="1">
      <c r="A1140" s="157" t="s">
        <v>1247</v>
      </c>
      <c r="B1140" s="158" t="s">
        <v>1306</v>
      </c>
      <c r="C1140" s="157"/>
      <c r="D1140" s="159" t="s">
        <v>812</v>
      </c>
      <c r="E1140" s="159"/>
      <c r="F1140" s="157"/>
      <c r="G1140" s="157">
        <v>1</v>
      </c>
      <c r="H1140" s="158"/>
      <c r="I1140" s="296">
        <f t="shared" si="315"/>
        <v>40</v>
      </c>
      <c r="J1140" s="297">
        <f t="shared" si="316"/>
        <v>49.2</v>
      </c>
      <c r="K1140" s="255"/>
      <c r="L1140" s="255">
        <v>1</v>
      </c>
      <c r="M1140" s="255">
        <f t="shared" si="317"/>
        <v>0</v>
      </c>
      <c r="N1140" s="255">
        <f t="shared" si="310"/>
        <v>40</v>
      </c>
      <c r="O1140" s="255">
        <f t="shared" si="318"/>
        <v>40</v>
      </c>
      <c r="Q1140" s="157"/>
      <c r="R1140" s="157"/>
      <c r="S1140" s="547"/>
      <c r="T1140" s="255"/>
      <c r="U1140" s="255"/>
      <c r="V1140" s="255"/>
      <c r="W1140" s="255"/>
      <c r="X1140" s="255"/>
      <c r="Y1140" s="255"/>
      <c r="Z1140" s="255"/>
      <c r="AA1140" s="255"/>
      <c r="AB1140" s="255"/>
      <c r="AC1140" s="255"/>
      <c r="AD1140" s="255"/>
      <c r="AE1140" s="255"/>
      <c r="AF1140" s="255"/>
      <c r="AG1140" s="255"/>
      <c r="AH1140" s="255"/>
      <c r="AI1140" s="255"/>
      <c r="AJ1140" s="255"/>
      <c r="AK1140" s="255"/>
      <c r="AL1140" s="255"/>
      <c r="AM1140" s="255"/>
      <c r="AN1140" s="255"/>
      <c r="AO1140" s="255"/>
      <c r="AP1140" s="255"/>
      <c r="AQ1140" s="255"/>
      <c r="AR1140" s="255"/>
      <c r="AS1140" s="255"/>
      <c r="AT1140" s="255"/>
      <c r="AU1140" s="255"/>
      <c r="AV1140" s="255"/>
      <c r="AW1140" s="255"/>
      <c r="AX1140" s="255"/>
      <c r="AY1140" s="255"/>
      <c r="AZ1140" s="255"/>
      <c r="BA1140" s="255"/>
      <c r="BB1140" s="255"/>
      <c r="BC1140" s="255"/>
      <c r="BD1140" s="255"/>
      <c r="BE1140" s="255"/>
      <c r="BF1140" s="255"/>
      <c r="BG1140" s="255"/>
      <c r="BH1140" s="255"/>
      <c r="BI1140" s="255"/>
      <c r="BJ1140" s="255"/>
      <c r="BK1140" s="255"/>
      <c r="BL1140" s="255"/>
    </row>
    <row r="1141" spans="1:993" s="298" customFormat="1">
      <c r="A1141" s="157" t="s">
        <v>1247</v>
      </c>
      <c r="B1141" s="158" t="s">
        <v>1032</v>
      </c>
      <c r="C1141" s="157"/>
      <c r="D1141" s="159" t="s">
        <v>1307</v>
      </c>
      <c r="E1141" s="159"/>
      <c r="F1141" s="157"/>
      <c r="G1141" s="157">
        <v>2</v>
      </c>
      <c r="H1141" s="158"/>
      <c r="I1141" s="296">
        <f t="shared" si="315"/>
        <v>80</v>
      </c>
      <c r="J1141" s="297">
        <f t="shared" si="316"/>
        <v>98.4</v>
      </c>
      <c r="K1141" s="255"/>
      <c r="L1141" s="255">
        <v>1</v>
      </c>
      <c r="M1141" s="255">
        <f t="shared" si="317"/>
        <v>0</v>
      </c>
      <c r="N1141" s="255">
        <f t="shared" si="310"/>
        <v>80</v>
      </c>
      <c r="O1141" s="255">
        <f t="shared" si="318"/>
        <v>80</v>
      </c>
      <c r="Q1141" s="157"/>
      <c r="R1141" s="157"/>
      <c r="S1141" s="547"/>
      <c r="T1141" s="255"/>
      <c r="U1141" s="255"/>
      <c r="V1141" s="255"/>
      <c r="W1141" s="255"/>
      <c r="X1141" s="255"/>
      <c r="Y1141" s="255"/>
      <c r="Z1141" s="255"/>
      <c r="AA1141" s="255"/>
      <c r="AB1141" s="255"/>
      <c r="AC1141" s="255"/>
      <c r="AD1141" s="255"/>
      <c r="AE1141" s="255"/>
      <c r="AF1141" s="255"/>
      <c r="AG1141" s="255"/>
      <c r="AH1141" s="255"/>
      <c r="AI1141" s="255"/>
      <c r="AJ1141" s="255"/>
      <c r="AK1141" s="255"/>
      <c r="AL1141" s="255"/>
      <c r="AM1141" s="255"/>
      <c r="AN1141" s="255"/>
      <c r="AO1141" s="255"/>
      <c r="AP1141" s="255"/>
      <c r="AQ1141" s="255"/>
      <c r="AR1141" s="255"/>
      <c r="AS1141" s="255"/>
      <c r="AT1141" s="255"/>
      <c r="AU1141" s="255"/>
      <c r="AV1141" s="255"/>
      <c r="AW1141" s="255"/>
      <c r="AX1141" s="255"/>
      <c r="AY1141" s="255"/>
      <c r="AZ1141" s="255"/>
      <c r="BA1141" s="255"/>
      <c r="BB1141" s="255"/>
      <c r="BC1141" s="255"/>
      <c r="BD1141" s="255"/>
      <c r="BE1141" s="255"/>
      <c r="BF1141" s="255"/>
      <c r="BG1141" s="255"/>
      <c r="BH1141" s="255"/>
      <c r="BI1141" s="255"/>
      <c r="BJ1141" s="255"/>
      <c r="BK1141" s="255"/>
      <c r="BL1141" s="255"/>
    </row>
    <row r="1142" spans="1:993" s="298" customFormat="1" ht="38.25">
      <c r="A1142" s="164" t="s">
        <v>1247</v>
      </c>
      <c r="B1142" s="166" t="s">
        <v>1308</v>
      </c>
      <c r="C1142" s="164"/>
      <c r="D1142" s="165" t="s">
        <v>1309</v>
      </c>
      <c r="E1142" s="165"/>
      <c r="F1142" s="164"/>
      <c r="G1142" s="164">
        <v>6</v>
      </c>
      <c r="H1142" s="313" t="s">
        <v>2038</v>
      </c>
      <c r="I1142" s="296">
        <v>70</v>
      </c>
      <c r="J1142" s="297">
        <f t="shared" si="316"/>
        <v>86.1</v>
      </c>
      <c r="K1142" s="255"/>
      <c r="L1142" s="255">
        <v>1</v>
      </c>
      <c r="M1142" s="255">
        <f t="shared" si="317"/>
        <v>0</v>
      </c>
      <c r="N1142" s="255">
        <f>L1142*P1142*40</f>
        <v>80</v>
      </c>
      <c r="O1142" s="255">
        <f t="shared" si="318"/>
        <v>80</v>
      </c>
      <c r="P1142" s="298">
        <v>2</v>
      </c>
      <c r="Q1142" s="164"/>
      <c r="R1142" s="164"/>
      <c r="S1142" s="547"/>
      <c r="T1142" s="255"/>
      <c r="U1142" s="255"/>
      <c r="V1142" s="255"/>
      <c r="W1142" s="255"/>
      <c r="X1142" s="255"/>
      <c r="Y1142" s="255"/>
      <c r="Z1142" s="255"/>
      <c r="AA1142" s="255"/>
      <c r="AB1142" s="255"/>
      <c r="AC1142" s="255"/>
      <c r="AD1142" s="255"/>
      <c r="AE1142" s="255"/>
      <c r="AF1142" s="255"/>
      <c r="AG1142" s="255"/>
      <c r="AH1142" s="255"/>
      <c r="AI1142" s="255"/>
      <c r="AJ1142" s="255"/>
      <c r="AK1142" s="255"/>
      <c r="AL1142" s="255"/>
      <c r="AM1142" s="255"/>
      <c r="AN1142" s="255"/>
      <c r="AO1142" s="255"/>
      <c r="AP1142" s="255"/>
      <c r="AQ1142" s="255"/>
      <c r="AR1142" s="255"/>
      <c r="AS1142" s="255"/>
      <c r="AT1142" s="255"/>
      <c r="AU1142" s="255"/>
      <c r="AV1142" s="255"/>
      <c r="AW1142" s="255"/>
      <c r="AX1142" s="255"/>
      <c r="AY1142" s="255"/>
      <c r="AZ1142" s="255"/>
      <c r="BA1142" s="255"/>
      <c r="BB1142" s="255"/>
      <c r="BC1142" s="255"/>
      <c r="BD1142" s="255"/>
      <c r="BE1142" s="255"/>
      <c r="BF1142" s="255"/>
      <c r="BG1142" s="255"/>
      <c r="BH1142" s="255"/>
      <c r="BI1142" s="255"/>
      <c r="BJ1142" s="255"/>
      <c r="BK1142" s="255"/>
      <c r="BL1142" s="255"/>
    </row>
    <row r="1143" spans="1:993" s="298" customFormat="1" ht="38.25">
      <c r="A1143" s="164" t="s">
        <v>1247</v>
      </c>
      <c r="B1143" s="166" t="s">
        <v>1308</v>
      </c>
      <c r="C1143" s="164"/>
      <c r="D1143" s="165" t="s">
        <v>1310</v>
      </c>
      <c r="E1143" s="165"/>
      <c r="F1143" s="164"/>
      <c r="G1143" s="164">
        <v>16</v>
      </c>
      <c r="H1143" s="313" t="s">
        <v>2038</v>
      </c>
      <c r="I1143" s="296">
        <v>280</v>
      </c>
      <c r="J1143" s="297">
        <f t="shared" si="316"/>
        <v>344.4</v>
      </c>
      <c r="K1143" s="255"/>
      <c r="L1143" s="255">
        <v>1</v>
      </c>
      <c r="M1143" s="255">
        <f t="shared" si="317"/>
        <v>0</v>
      </c>
      <c r="N1143" s="255">
        <f t="shared" ref="N1143:N1147" si="319">L1143*P1143*40</f>
        <v>280</v>
      </c>
      <c r="O1143" s="255">
        <f t="shared" si="318"/>
        <v>280</v>
      </c>
      <c r="P1143" s="298">
        <v>7</v>
      </c>
      <c r="Q1143" s="164"/>
      <c r="R1143" s="164"/>
      <c r="S1143" s="547"/>
      <c r="T1143" s="255"/>
      <c r="U1143" s="255"/>
      <c r="V1143" s="255"/>
      <c r="W1143" s="255"/>
      <c r="X1143" s="255"/>
      <c r="Y1143" s="255"/>
      <c r="Z1143" s="255"/>
      <c r="AA1143" s="255"/>
      <c r="AB1143" s="255"/>
      <c r="AC1143" s="255"/>
      <c r="AD1143" s="255"/>
      <c r="AE1143" s="255"/>
      <c r="AF1143" s="255"/>
      <c r="AG1143" s="255"/>
      <c r="AH1143" s="255"/>
      <c r="AI1143" s="255"/>
      <c r="AJ1143" s="255"/>
      <c r="AK1143" s="255"/>
      <c r="AL1143" s="255"/>
      <c r="AM1143" s="255"/>
      <c r="AN1143" s="255"/>
      <c r="AO1143" s="255"/>
      <c r="AP1143" s="255"/>
      <c r="AQ1143" s="255"/>
      <c r="AR1143" s="255"/>
      <c r="AS1143" s="255"/>
      <c r="AT1143" s="255"/>
      <c r="AU1143" s="255"/>
      <c r="AV1143" s="255"/>
      <c r="AW1143" s="255"/>
      <c r="AX1143" s="255"/>
      <c r="AY1143" s="255"/>
      <c r="AZ1143" s="255"/>
      <c r="BA1143" s="255"/>
      <c r="BB1143" s="255"/>
      <c r="BC1143" s="255"/>
      <c r="BD1143" s="255"/>
      <c r="BE1143" s="255"/>
      <c r="BF1143" s="255"/>
      <c r="BG1143" s="255"/>
      <c r="BH1143" s="255"/>
      <c r="BI1143" s="255"/>
      <c r="BJ1143" s="255"/>
      <c r="BK1143" s="255"/>
      <c r="BL1143" s="255"/>
    </row>
    <row r="1144" spans="1:993" s="298" customFormat="1" ht="38.25">
      <c r="A1144" s="164" t="s">
        <v>1247</v>
      </c>
      <c r="B1144" s="166" t="s">
        <v>1308</v>
      </c>
      <c r="C1144" s="164"/>
      <c r="D1144" s="165" t="s">
        <v>1311</v>
      </c>
      <c r="E1144" s="165"/>
      <c r="F1144" s="164"/>
      <c r="G1144" s="164">
        <v>14</v>
      </c>
      <c r="H1144" s="313" t="s">
        <v>2038</v>
      </c>
      <c r="I1144" s="296">
        <v>210</v>
      </c>
      <c r="J1144" s="297">
        <f t="shared" si="316"/>
        <v>258.3</v>
      </c>
      <c r="K1144" s="255"/>
      <c r="L1144" s="255">
        <v>1</v>
      </c>
      <c r="M1144" s="255">
        <f t="shared" si="317"/>
        <v>0</v>
      </c>
      <c r="N1144" s="255">
        <f t="shared" si="319"/>
        <v>240</v>
      </c>
      <c r="O1144" s="255">
        <f t="shared" si="318"/>
        <v>240</v>
      </c>
      <c r="P1144" s="298">
        <v>6</v>
      </c>
      <c r="Q1144" s="164"/>
      <c r="R1144" s="164"/>
      <c r="S1144" s="547"/>
      <c r="T1144" s="255"/>
      <c r="U1144" s="255"/>
      <c r="V1144" s="255"/>
      <c r="W1144" s="255"/>
      <c r="X1144" s="255"/>
      <c r="Y1144" s="255"/>
      <c r="Z1144" s="255"/>
      <c r="AA1144" s="255"/>
      <c r="AB1144" s="255"/>
      <c r="AC1144" s="255"/>
      <c r="AD1144" s="255"/>
      <c r="AE1144" s="255"/>
      <c r="AF1144" s="255"/>
      <c r="AG1144" s="255"/>
      <c r="AH1144" s="255"/>
      <c r="AI1144" s="255"/>
      <c r="AJ1144" s="255"/>
      <c r="AK1144" s="255"/>
      <c r="AL1144" s="255"/>
      <c r="AM1144" s="255"/>
      <c r="AN1144" s="255"/>
      <c r="AO1144" s="255"/>
      <c r="AP1144" s="255"/>
      <c r="AQ1144" s="255"/>
      <c r="AR1144" s="255"/>
      <c r="AS1144" s="255"/>
      <c r="AT1144" s="255"/>
      <c r="AU1144" s="255"/>
      <c r="AV1144" s="255"/>
      <c r="AW1144" s="255"/>
      <c r="AX1144" s="255"/>
      <c r="AY1144" s="255"/>
      <c r="AZ1144" s="255"/>
      <c r="BA1144" s="255"/>
      <c r="BB1144" s="255"/>
      <c r="BC1144" s="255"/>
      <c r="BD1144" s="255"/>
      <c r="BE1144" s="255"/>
      <c r="BF1144" s="255"/>
      <c r="BG1144" s="255"/>
      <c r="BH1144" s="255"/>
      <c r="BI1144" s="255"/>
      <c r="BJ1144" s="255"/>
      <c r="BK1144" s="255"/>
      <c r="BL1144" s="255"/>
    </row>
    <row r="1145" spans="1:993" s="298" customFormat="1" ht="38.25">
      <c r="A1145" s="164" t="s">
        <v>1247</v>
      </c>
      <c r="B1145" s="166" t="s">
        <v>1308</v>
      </c>
      <c r="C1145" s="164"/>
      <c r="D1145" s="165">
        <v>20</v>
      </c>
      <c r="E1145" s="165"/>
      <c r="F1145" s="164"/>
      <c r="G1145" s="164">
        <v>3</v>
      </c>
      <c r="H1145" s="313" t="s">
        <v>2038</v>
      </c>
      <c r="I1145" s="296">
        <v>35</v>
      </c>
      <c r="J1145" s="297">
        <f t="shared" si="316"/>
        <v>43.05</v>
      </c>
      <c r="K1145" s="255"/>
      <c r="L1145" s="255">
        <v>1</v>
      </c>
      <c r="M1145" s="255">
        <f t="shared" si="317"/>
        <v>0</v>
      </c>
      <c r="N1145" s="255">
        <f t="shared" si="319"/>
        <v>40</v>
      </c>
      <c r="O1145" s="255">
        <f t="shared" si="318"/>
        <v>40</v>
      </c>
      <c r="P1145" s="298">
        <v>1</v>
      </c>
      <c r="Q1145" s="164"/>
      <c r="R1145" s="164"/>
      <c r="S1145" s="547"/>
      <c r="T1145" s="255"/>
      <c r="U1145" s="255"/>
      <c r="V1145" s="255"/>
      <c r="W1145" s="255"/>
      <c r="X1145" s="255"/>
      <c r="Y1145" s="255"/>
      <c r="Z1145" s="255"/>
      <c r="AA1145" s="255"/>
      <c r="AB1145" s="255"/>
      <c r="AC1145" s="255"/>
      <c r="AD1145" s="255"/>
      <c r="AE1145" s="255"/>
      <c r="AF1145" s="255"/>
      <c r="AG1145" s="255"/>
      <c r="AH1145" s="255"/>
      <c r="AI1145" s="255"/>
      <c r="AJ1145" s="255"/>
      <c r="AK1145" s="255"/>
      <c r="AL1145" s="255"/>
      <c r="AM1145" s="255"/>
      <c r="AN1145" s="255"/>
      <c r="AO1145" s="255"/>
      <c r="AP1145" s="255"/>
      <c r="AQ1145" s="255"/>
      <c r="AR1145" s="255"/>
      <c r="AS1145" s="255"/>
      <c r="AT1145" s="255"/>
      <c r="AU1145" s="255"/>
      <c r="AV1145" s="255"/>
      <c r="AW1145" s="255"/>
      <c r="AX1145" s="255"/>
      <c r="AY1145" s="255"/>
      <c r="AZ1145" s="255"/>
      <c r="BA1145" s="255"/>
      <c r="BB1145" s="255"/>
      <c r="BC1145" s="255"/>
      <c r="BD1145" s="255"/>
      <c r="BE1145" s="255"/>
      <c r="BF1145" s="255"/>
      <c r="BG1145" s="255"/>
      <c r="BH1145" s="255"/>
      <c r="BI1145" s="255"/>
      <c r="BJ1145" s="255"/>
      <c r="BK1145" s="255"/>
      <c r="BL1145" s="255"/>
    </row>
    <row r="1146" spans="1:993" s="230" customFormat="1" ht="39">
      <c r="A1146" s="164" t="s">
        <v>1247</v>
      </c>
      <c r="B1146" s="166" t="s">
        <v>1308</v>
      </c>
      <c r="C1146" s="164"/>
      <c r="D1146" s="165">
        <v>1</v>
      </c>
      <c r="E1146" s="165"/>
      <c r="F1146" s="164"/>
      <c r="G1146" s="164">
        <v>2</v>
      </c>
      <c r="H1146" s="313" t="s">
        <v>2038</v>
      </c>
      <c r="I1146" s="296">
        <v>35</v>
      </c>
      <c r="J1146" s="297">
        <f t="shared" si="316"/>
        <v>43.05</v>
      </c>
      <c r="K1146" s="255"/>
      <c r="L1146" s="255">
        <v>1</v>
      </c>
      <c r="M1146" s="255">
        <f t="shared" si="317"/>
        <v>0</v>
      </c>
      <c r="N1146" s="255">
        <f t="shared" si="319"/>
        <v>40</v>
      </c>
      <c r="O1146" s="255">
        <f t="shared" si="318"/>
        <v>40</v>
      </c>
      <c r="P1146" s="230">
        <v>1</v>
      </c>
      <c r="Q1146" s="164"/>
      <c r="R1146" s="164"/>
      <c r="S1146" s="548"/>
    </row>
    <row r="1147" spans="1:993" s="230" customFormat="1" ht="16.5" thickBot="1">
      <c r="A1147" s="523" t="s">
        <v>1247</v>
      </c>
      <c r="B1147" s="323" t="s">
        <v>1805</v>
      </c>
      <c r="C1147" s="325"/>
      <c r="D1147" s="326">
        <v>13</v>
      </c>
      <c r="E1147" s="326"/>
      <c r="F1147" s="325"/>
      <c r="G1147" s="325">
        <v>2</v>
      </c>
      <c r="H1147" s="333" t="s">
        <v>1806</v>
      </c>
      <c r="I1147" s="474" t="s">
        <v>1163</v>
      </c>
      <c r="J1147" s="474" t="s">
        <v>1163</v>
      </c>
      <c r="K1147" s="453"/>
      <c r="L1147" s="453"/>
      <c r="M1147" s="452">
        <f t="shared" si="317"/>
        <v>0</v>
      </c>
      <c r="N1147" s="452">
        <f t="shared" si="319"/>
        <v>0</v>
      </c>
      <c r="O1147" s="452"/>
      <c r="P1147" s="453"/>
      <c r="Q1147" s="325"/>
      <c r="R1147" s="325"/>
      <c r="S1147" s="548"/>
    </row>
    <row r="1148" spans="1:993" ht="16.5" thickBot="1">
      <c r="A1148" s="43"/>
      <c r="B1148" s="44"/>
      <c r="C1148" s="43"/>
      <c r="D1148" s="45" t="s">
        <v>1312</v>
      </c>
      <c r="E1148" s="45"/>
      <c r="F1148" s="43"/>
      <c r="G1148" s="43"/>
      <c r="H1148" s="43"/>
      <c r="I1148" s="43"/>
      <c r="J1148" s="43"/>
      <c r="K1148" s="43"/>
      <c r="L1148" s="43"/>
      <c r="M1148" s="43"/>
      <c r="N1148" s="43"/>
      <c r="O1148" s="43"/>
      <c r="P1148" s="43"/>
      <c r="Q1148" s="43"/>
      <c r="R1148" s="43"/>
      <c r="T1148" s="255"/>
      <c r="U1148" s="255"/>
      <c r="V1148" s="255"/>
      <c r="W1148" s="255"/>
      <c r="X1148" s="255"/>
      <c r="Y1148" s="255"/>
      <c r="Z1148" s="255"/>
      <c r="AA1148" s="255"/>
      <c r="AB1148" s="255"/>
      <c r="AC1148" s="255"/>
      <c r="AD1148" s="255"/>
      <c r="AE1148" s="255"/>
      <c r="AF1148" s="255"/>
      <c r="AG1148" s="255"/>
      <c r="AH1148" s="255"/>
      <c r="AI1148" s="255"/>
      <c r="AJ1148" s="255"/>
      <c r="AK1148" s="255"/>
      <c r="AL1148" s="255"/>
      <c r="AM1148" s="255"/>
      <c r="AN1148" s="255"/>
      <c r="AO1148" s="255"/>
      <c r="AP1148" s="255"/>
      <c r="AQ1148" s="255"/>
      <c r="AR1148" s="255"/>
      <c r="AS1148" s="255"/>
      <c r="AT1148" s="255"/>
      <c r="AU1148" s="255"/>
      <c r="AV1148" s="255"/>
      <c r="AW1148" s="255"/>
      <c r="AX1148" s="255"/>
      <c r="AY1148" s="255"/>
      <c r="AZ1148" s="255"/>
      <c r="BA1148" s="255"/>
      <c r="BB1148" s="255"/>
      <c r="BC1148" s="255"/>
      <c r="BD1148" s="255"/>
      <c r="BE1148" s="255"/>
      <c r="BF1148" s="255"/>
      <c r="BG1148" s="255"/>
      <c r="BH1148" s="255"/>
      <c r="BI1148" s="255"/>
      <c r="BJ1148" s="255"/>
      <c r="BK1148" s="255"/>
      <c r="BL1148" s="255"/>
      <c r="BM1148" s="181"/>
      <c r="BN1148" s="181"/>
      <c r="BO1148" s="181"/>
      <c r="BP1148" s="181"/>
      <c r="BQ1148" s="181"/>
      <c r="BR1148" s="181"/>
      <c r="BS1148" s="181"/>
      <c r="BT1148" s="181"/>
      <c r="BU1148" s="181"/>
      <c r="BV1148" s="181"/>
      <c r="BW1148" s="181"/>
      <c r="BX1148" s="181"/>
      <c r="BY1148" s="181"/>
      <c r="BZ1148" s="181"/>
      <c r="CA1148" s="181"/>
      <c r="CB1148" s="181"/>
      <c r="CC1148" s="181"/>
      <c r="CD1148" s="181"/>
      <c r="CE1148" s="181"/>
      <c r="CF1148" s="181"/>
      <c r="CG1148" s="181"/>
      <c r="CH1148" s="181"/>
      <c r="CI1148" s="181"/>
      <c r="CJ1148" s="181"/>
      <c r="CK1148" s="181"/>
      <c r="CL1148" s="181"/>
      <c r="CM1148" s="181"/>
      <c r="CN1148" s="181"/>
      <c r="CO1148" s="181"/>
      <c r="CP1148" s="181"/>
      <c r="CQ1148" s="181"/>
      <c r="CR1148" s="181"/>
      <c r="CS1148" s="181"/>
      <c r="CT1148" s="181"/>
      <c r="CU1148" s="181"/>
      <c r="CV1148" s="181"/>
      <c r="CW1148" s="181"/>
      <c r="CX1148" s="181"/>
      <c r="CY1148" s="181"/>
      <c r="CZ1148" s="181"/>
      <c r="DA1148" s="181"/>
      <c r="DB1148" s="181"/>
      <c r="DC1148" s="181"/>
      <c r="DD1148" s="181"/>
      <c r="DE1148" s="181"/>
      <c r="DF1148" s="181"/>
      <c r="DG1148" s="181"/>
      <c r="DH1148" s="181"/>
      <c r="DI1148" s="181"/>
      <c r="DJ1148" s="181"/>
      <c r="DK1148" s="181"/>
      <c r="DL1148" s="181"/>
      <c r="DM1148" s="181"/>
      <c r="DN1148" s="181"/>
      <c r="DO1148" s="181"/>
      <c r="DP1148" s="181"/>
      <c r="DQ1148" s="181"/>
      <c r="DR1148" s="181"/>
      <c r="DS1148" s="181"/>
      <c r="DT1148" s="181"/>
      <c r="DU1148" s="181"/>
      <c r="DV1148" s="181"/>
      <c r="DW1148" s="181"/>
      <c r="DX1148" s="181"/>
      <c r="DY1148" s="181"/>
      <c r="DZ1148" s="181"/>
      <c r="EA1148" s="181"/>
      <c r="EB1148" s="181"/>
      <c r="EC1148" s="181"/>
      <c r="ED1148" s="181"/>
      <c r="EE1148" s="181"/>
      <c r="EF1148" s="181"/>
      <c r="EG1148" s="181"/>
      <c r="EH1148" s="181"/>
      <c r="EI1148" s="181"/>
      <c r="EJ1148" s="181"/>
      <c r="EK1148" s="181"/>
      <c r="EL1148" s="181"/>
      <c r="EM1148" s="181"/>
      <c r="EN1148" s="181"/>
      <c r="EO1148" s="181"/>
      <c r="EP1148" s="181"/>
      <c r="EQ1148" s="181"/>
      <c r="ER1148" s="181"/>
      <c r="ES1148" s="181"/>
      <c r="ET1148" s="181"/>
      <c r="EU1148" s="181"/>
      <c r="EV1148" s="181"/>
      <c r="EW1148" s="181"/>
      <c r="EX1148" s="181"/>
      <c r="EY1148" s="181"/>
      <c r="EZ1148" s="181"/>
      <c r="FA1148" s="181"/>
      <c r="FB1148" s="181"/>
      <c r="FC1148" s="181"/>
      <c r="FD1148" s="181"/>
      <c r="FE1148" s="181"/>
      <c r="FF1148" s="181"/>
      <c r="FG1148" s="181"/>
      <c r="FH1148" s="181"/>
      <c r="FI1148" s="181"/>
      <c r="FJ1148" s="181"/>
      <c r="FK1148" s="181"/>
      <c r="FL1148" s="181"/>
      <c r="FM1148" s="181"/>
      <c r="FN1148" s="181"/>
      <c r="FO1148" s="181"/>
      <c r="FP1148" s="181"/>
      <c r="FQ1148" s="181"/>
      <c r="FR1148" s="181"/>
      <c r="FS1148" s="181"/>
      <c r="FT1148" s="181"/>
      <c r="FU1148" s="181"/>
      <c r="FV1148" s="181"/>
      <c r="FW1148" s="181"/>
      <c r="FX1148" s="181"/>
      <c r="FY1148" s="181"/>
      <c r="FZ1148" s="181"/>
      <c r="GA1148" s="181"/>
      <c r="GB1148" s="181"/>
      <c r="GC1148" s="181"/>
      <c r="GD1148" s="181"/>
      <c r="GE1148" s="181"/>
      <c r="GF1148" s="181"/>
      <c r="GG1148" s="181"/>
      <c r="GH1148" s="181"/>
      <c r="GI1148" s="181"/>
      <c r="GJ1148" s="181"/>
      <c r="GK1148" s="181"/>
      <c r="GL1148" s="181"/>
      <c r="GM1148" s="181"/>
      <c r="GN1148" s="181"/>
      <c r="GO1148" s="181"/>
      <c r="GP1148" s="181"/>
      <c r="GQ1148" s="181"/>
      <c r="GR1148" s="181"/>
      <c r="GS1148" s="181"/>
      <c r="GT1148" s="181"/>
      <c r="GU1148" s="181"/>
      <c r="GV1148" s="181"/>
      <c r="GW1148" s="181"/>
      <c r="GX1148" s="181"/>
      <c r="GY1148" s="181"/>
      <c r="GZ1148" s="181"/>
      <c r="HA1148" s="181"/>
      <c r="HB1148" s="181"/>
      <c r="HC1148" s="181"/>
      <c r="HD1148" s="181"/>
      <c r="HE1148" s="181"/>
      <c r="HF1148" s="181"/>
      <c r="HG1148" s="181"/>
      <c r="HH1148" s="181"/>
      <c r="HI1148" s="181"/>
      <c r="HJ1148" s="181"/>
      <c r="HK1148" s="181"/>
      <c r="HL1148" s="181"/>
      <c r="HM1148" s="181"/>
      <c r="HN1148" s="181"/>
      <c r="HO1148" s="181"/>
      <c r="HP1148" s="181"/>
      <c r="HQ1148" s="181"/>
      <c r="HR1148" s="181"/>
      <c r="HS1148" s="181"/>
      <c r="HT1148" s="181"/>
      <c r="HU1148" s="181"/>
      <c r="HV1148" s="181"/>
      <c r="HW1148" s="181"/>
      <c r="HX1148" s="181"/>
      <c r="HY1148" s="181"/>
      <c r="HZ1148" s="181"/>
      <c r="IA1148" s="181"/>
      <c r="IB1148" s="181"/>
      <c r="IC1148" s="181"/>
      <c r="ID1148" s="181"/>
      <c r="IE1148" s="181"/>
      <c r="IF1148" s="181"/>
      <c r="IG1148" s="181"/>
      <c r="IH1148" s="181"/>
      <c r="II1148" s="181"/>
      <c r="IJ1148" s="181"/>
      <c r="IK1148" s="181"/>
      <c r="IL1148" s="181"/>
      <c r="IM1148" s="181"/>
      <c r="IN1148" s="181"/>
      <c r="IO1148" s="181"/>
      <c r="IP1148" s="181"/>
      <c r="IQ1148" s="181"/>
      <c r="IR1148" s="181"/>
      <c r="IS1148" s="181"/>
      <c r="IT1148" s="181"/>
      <c r="IU1148" s="181"/>
      <c r="IV1148" s="181"/>
      <c r="IW1148" s="181"/>
      <c r="IX1148" s="181"/>
      <c r="IY1148" s="181"/>
      <c r="IZ1148" s="181"/>
      <c r="JA1148" s="181"/>
      <c r="JB1148" s="181"/>
      <c r="JC1148" s="181"/>
      <c r="JD1148" s="181"/>
      <c r="JE1148" s="181"/>
      <c r="JF1148" s="181"/>
      <c r="JG1148" s="181"/>
      <c r="JH1148" s="181"/>
      <c r="JI1148" s="181"/>
      <c r="JJ1148" s="181"/>
      <c r="JK1148" s="181"/>
      <c r="JL1148" s="181"/>
      <c r="JM1148" s="181"/>
      <c r="JN1148" s="181"/>
      <c r="JO1148" s="181"/>
      <c r="JP1148" s="181"/>
      <c r="JQ1148" s="181"/>
      <c r="JR1148" s="181"/>
      <c r="JS1148" s="181"/>
      <c r="JT1148" s="181"/>
      <c r="JU1148" s="181"/>
      <c r="JV1148" s="181"/>
      <c r="JW1148" s="181"/>
      <c r="JX1148" s="181"/>
      <c r="JY1148" s="181"/>
      <c r="JZ1148" s="181"/>
      <c r="KA1148" s="181"/>
      <c r="KB1148" s="181"/>
      <c r="KC1148" s="181"/>
      <c r="KD1148" s="181"/>
      <c r="KE1148" s="181"/>
      <c r="KF1148" s="181"/>
      <c r="KG1148" s="181"/>
      <c r="KH1148" s="181"/>
      <c r="KI1148" s="181"/>
      <c r="KJ1148" s="181"/>
      <c r="KK1148" s="181"/>
      <c r="KL1148" s="181"/>
      <c r="KM1148" s="181"/>
      <c r="KN1148" s="181"/>
      <c r="KO1148" s="181"/>
      <c r="KP1148" s="181"/>
      <c r="KQ1148" s="181"/>
      <c r="KR1148" s="181"/>
      <c r="KS1148" s="181"/>
      <c r="KT1148" s="181"/>
      <c r="KU1148" s="181"/>
      <c r="KV1148" s="181"/>
      <c r="KW1148" s="181"/>
      <c r="KX1148" s="181"/>
      <c r="KY1148" s="181"/>
      <c r="KZ1148" s="181"/>
      <c r="LA1148" s="181"/>
      <c r="LB1148" s="181"/>
      <c r="LC1148" s="181"/>
      <c r="LD1148" s="181"/>
      <c r="LE1148" s="181"/>
      <c r="LF1148" s="181"/>
      <c r="LG1148" s="181"/>
      <c r="LH1148" s="181"/>
      <c r="LI1148" s="181"/>
      <c r="LJ1148" s="181"/>
      <c r="LK1148" s="181"/>
      <c r="LL1148" s="181"/>
      <c r="LM1148" s="181"/>
      <c r="LN1148" s="181"/>
      <c r="LO1148" s="181"/>
      <c r="LP1148" s="181"/>
      <c r="LQ1148" s="181"/>
      <c r="LR1148" s="181"/>
      <c r="LS1148" s="181"/>
      <c r="LT1148" s="181"/>
      <c r="LU1148" s="181"/>
      <c r="LV1148" s="181"/>
      <c r="LW1148" s="181"/>
      <c r="LX1148" s="181"/>
      <c r="LY1148" s="181"/>
      <c r="LZ1148" s="181"/>
      <c r="MA1148" s="181"/>
      <c r="MB1148" s="181"/>
      <c r="MC1148" s="181"/>
      <c r="MD1148" s="181"/>
      <c r="ME1148" s="181"/>
      <c r="MF1148" s="181"/>
      <c r="MG1148" s="181"/>
      <c r="MH1148" s="181"/>
      <c r="MI1148" s="181"/>
      <c r="MJ1148" s="181"/>
      <c r="MK1148" s="181"/>
      <c r="ML1148" s="181"/>
      <c r="MM1148" s="181"/>
      <c r="MN1148" s="181"/>
      <c r="MO1148" s="181"/>
      <c r="MP1148" s="181"/>
      <c r="MQ1148" s="181"/>
      <c r="MR1148" s="181"/>
      <c r="MS1148" s="181"/>
      <c r="MT1148" s="181"/>
      <c r="MU1148" s="181"/>
      <c r="MV1148" s="181"/>
      <c r="MW1148" s="181"/>
      <c r="MX1148" s="181"/>
      <c r="MY1148" s="181"/>
      <c r="MZ1148" s="181"/>
      <c r="NA1148" s="181"/>
      <c r="NB1148" s="181"/>
      <c r="NC1148" s="181"/>
      <c r="ND1148" s="181"/>
      <c r="NE1148" s="181"/>
      <c r="NF1148" s="181"/>
      <c r="NG1148" s="181"/>
      <c r="NH1148" s="181"/>
      <c r="NI1148" s="181"/>
      <c r="NJ1148" s="181"/>
      <c r="NK1148" s="181"/>
      <c r="NL1148" s="181"/>
      <c r="NM1148" s="181"/>
      <c r="NN1148" s="181"/>
      <c r="NO1148" s="181"/>
      <c r="NP1148" s="181"/>
      <c r="NQ1148" s="181"/>
      <c r="NR1148" s="181"/>
      <c r="NS1148" s="181"/>
      <c r="NT1148" s="181"/>
      <c r="NU1148" s="181"/>
      <c r="NV1148" s="181"/>
      <c r="NW1148" s="181"/>
      <c r="NX1148" s="181"/>
      <c r="NY1148" s="181"/>
      <c r="NZ1148" s="181"/>
      <c r="OA1148" s="181"/>
      <c r="OB1148" s="181"/>
      <c r="OC1148" s="181"/>
      <c r="OD1148" s="181"/>
      <c r="OE1148" s="181"/>
      <c r="OF1148" s="181"/>
      <c r="OG1148" s="181"/>
      <c r="OH1148" s="181"/>
      <c r="OI1148" s="181"/>
      <c r="OJ1148" s="181"/>
      <c r="OK1148" s="181"/>
      <c r="OL1148" s="181"/>
      <c r="OM1148" s="181"/>
      <c r="ON1148" s="181"/>
      <c r="OO1148" s="181"/>
      <c r="OP1148" s="181"/>
      <c r="OQ1148" s="181"/>
      <c r="OR1148" s="181"/>
      <c r="OS1148" s="181"/>
      <c r="OT1148" s="181"/>
      <c r="OU1148" s="181"/>
      <c r="OV1148" s="181"/>
      <c r="OW1148" s="181"/>
      <c r="OX1148" s="181"/>
      <c r="OY1148" s="181"/>
      <c r="OZ1148" s="181"/>
      <c r="PA1148" s="181"/>
      <c r="PB1148" s="181"/>
      <c r="PC1148" s="181"/>
      <c r="PD1148" s="181"/>
      <c r="PE1148" s="181"/>
      <c r="PF1148" s="181"/>
      <c r="PG1148" s="181"/>
      <c r="PH1148" s="181"/>
      <c r="PI1148" s="181"/>
      <c r="PJ1148" s="181"/>
      <c r="PK1148" s="181"/>
      <c r="PL1148" s="181"/>
      <c r="PM1148" s="181"/>
      <c r="PN1148" s="181"/>
      <c r="PO1148" s="181"/>
      <c r="PP1148" s="181"/>
      <c r="PQ1148" s="181"/>
      <c r="PR1148" s="181"/>
      <c r="PS1148" s="181"/>
      <c r="PT1148" s="181"/>
      <c r="PU1148" s="181"/>
      <c r="PV1148" s="181"/>
      <c r="PW1148" s="181"/>
      <c r="PX1148" s="181"/>
      <c r="PY1148" s="181"/>
      <c r="PZ1148" s="181"/>
      <c r="QA1148" s="181"/>
      <c r="QB1148" s="181"/>
      <c r="QC1148" s="181"/>
      <c r="QD1148" s="181"/>
      <c r="QE1148" s="181"/>
      <c r="QF1148" s="181"/>
      <c r="QG1148" s="181"/>
      <c r="QH1148" s="181"/>
      <c r="QI1148" s="181"/>
      <c r="QJ1148" s="181"/>
      <c r="QK1148" s="181"/>
      <c r="QL1148" s="181"/>
      <c r="QM1148" s="181"/>
      <c r="QN1148" s="181"/>
      <c r="QO1148" s="181"/>
      <c r="QP1148" s="181"/>
      <c r="QQ1148" s="181"/>
      <c r="QR1148" s="181"/>
      <c r="QS1148" s="181"/>
      <c r="QT1148" s="181"/>
      <c r="QU1148" s="181"/>
      <c r="QV1148" s="181"/>
      <c r="QW1148" s="181"/>
      <c r="QX1148" s="181"/>
      <c r="QY1148" s="181"/>
      <c r="QZ1148" s="181"/>
      <c r="RA1148" s="181"/>
      <c r="RB1148" s="181"/>
      <c r="RC1148" s="181"/>
      <c r="RD1148" s="181"/>
      <c r="RE1148" s="181"/>
      <c r="RF1148" s="181"/>
      <c r="RG1148" s="181"/>
      <c r="RH1148" s="181"/>
      <c r="RI1148" s="181"/>
      <c r="RJ1148" s="181"/>
      <c r="RK1148" s="181"/>
      <c r="RL1148" s="181"/>
      <c r="RM1148" s="181"/>
      <c r="RN1148" s="181"/>
      <c r="RO1148" s="181"/>
      <c r="RP1148" s="181"/>
      <c r="RQ1148" s="181"/>
      <c r="RR1148" s="181"/>
      <c r="RS1148" s="181"/>
      <c r="RT1148" s="181"/>
      <c r="RU1148" s="181"/>
      <c r="RV1148" s="181"/>
      <c r="RW1148" s="181"/>
      <c r="RX1148" s="181"/>
      <c r="RY1148" s="181"/>
      <c r="RZ1148" s="181"/>
      <c r="SA1148" s="181"/>
      <c r="SB1148" s="181"/>
      <c r="SC1148" s="181"/>
      <c r="SD1148" s="181"/>
      <c r="SE1148" s="181"/>
      <c r="SF1148" s="181"/>
      <c r="SG1148" s="181"/>
      <c r="SH1148" s="181"/>
      <c r="SI1148" s="181"/>
      <c r="SJ1148" s="181"/>
      <c r="SK1148" s="181"/>
      <c r="SL1148" s="181"/>
      <c r="SM1148" s="181"/>
      <c r="SN1148" s="181"/>
      <c r="SO1148" s="181"/>
      <c r="SP1148" s="181"/>
      <c r="SQ1148" s="181"/>
      <c r="SR1148" s="181"/>
      <c r="SS1148" s="181"/>
      <c r="ST1148" s="181"/>
      <c r="SU1148" s="181"/>
      <c r="SV1148" s="181"/>
      <c r="SW1148" s="181"/>
      <c r="SX1148" s="181"/>
      <c r="SY1148" s="181"/>
      <c r="SZ1148" s="181"/>
      <c r="TA1148" s="181"/>
      <c r="TB1148" s="181"/>
      <c r="TC1148" s="181"/>
      <c r="TD1148" s="181"/>
      <c r="TE1148" s="181"/>
      <c r="TF1148" s="181"/>
      <c r="TG1148" s="181"/>
      <c r="TH1148" s="181"/>
      <c r="TI1148" s="181"/>
      <c r="TJ1148" s="181"/>
      <c r="TK1148" s="181"/>
      <c r="TL1148" s="181"/>
      <c r="TM1148" s="181"/>
      <c r="TN1148" s="181"/>
      <c r="TO1148" s="181"/>
      <c r="TP1148" s="181"/>
      <c r="TQ1148" s="181"/>
      <c r="TR1148" s="181"/>
      <c r="TS1148" s="181"/>
      <c r="TT1148" s="181"/>
      <c r="TU1148" s="181"/>
      <c r="TV1148" s="181"/>
      <c r="TW1148" s="181"/>
      <c r="TX1148" s="181"/>
      <c r="TY1148" s="181"/>
      <c r="TZ1148" s="181"/>
      <c r="UA1148" s="181"/>
      <c r="UB1148" s="181"/>
      <c r="UC1148" s="181"/>
      <c r="UD1148" s="181"/>
      <c r="UE1148" s="181"/>
      <c r="UF1148" s="181"/>
      <c r="UG1148" s="181"/>
      <c r="UH1148" s="181"/>
      <c r="UI1148" s="181"/>
      <c r="UJ1148" s="181"/>
      <c r="UK1148" s="181"/>
      <c r="UL1148" s="181"/>
      <c r="UM1148" s="181"/>
      <c r="UN1148" s="181"/>
      <c r="UO1148" s="181"/>
      <c r="UP1148" s="181"/>
      <c r="UQ1148" s="181"/>
      <c r="UR1148" s="181"/>
      <c r="US1148" s="181"/>
      <c r="UT1148" s="181"/>
      <c r="UU1148" s="181"/>
      <c r="UV1148" s="181"/>
      <c r="UW1148" s="181"/>
      <c r="UX1148" s="181"/>
      <c r="UY1148" s="181"/>
      <c r="UZ1148" s="181"/>
      <c r="VA1148" s="181"/>
      <c r="VB1148" s="181"/>
      <c r="VC1148" s="181"/>
      <c r="VD1148" s="181"/>
      <c r="VE1148" s="181"/>
      <c r="VF1148" s="181"/>
      <c r="VG1148" s="181"/>
      <c r="VH1148" s="181"/>
      <c r="VI1148" s="181"/>
      <c r="VJ1148" s="181"/>
      <c r="VK1148" s="181"/>
      <c r="VL1148" s="181"/>
      <c r="VM1148" s="181"/>
      <c r="VN1148" s="181"/>
      <c r="VO1148" s="181"/>
      <c r="VP1148" s="181"/>
      <c r="VQ1148" s="181"/>
      <c r="VR1148" s="181"/>
      <c r="VS1148" s="181"/>
      <c r="VT1148" s="181"/>
      <c r="VU1148" s="181"/>
      <c r="VV1148" s="181"/>
      <c r="VW1148" s="181"/>
      <c r="VX1148" s="181"/>
      <c r="VY1148" s="181"/>
      <c r="VZ1148" s="181"/>
      <c r="WA1148" s="181"/>
      <c r="WB1148" s="181"/>
      <c r="WC1148" s="181"/>
      <c r="WD1148" s="181"/>
      <c r="WE1148" s="181"/>
      <c r="WF1148" s="181"/>
      <c r="WG1148" s="181"/>
      <c r="WH1148" s="181"/>
      <c r="WI1148" s="181"/>
      <c r="WJ1148" s="181"/>
      <c r="WK1148" s="181"/>
      <c r="WL1148" s="181"/>
      <c r="WM1148" s="181"/>
      <c r="WN1148" s="181"/>
      <c r="WO1148" s="181"/>
      <c r="WP1148" s="181"/>
      <c r="WQ1148" s="181"/>
      <c r="WR1148" s="181"/>
      <c r="WS1148" s="181"/>
      <c r="WT1148" s="181"/>
      <c r="WU1148" s="181"/>
      <c r="WV1148" s="181"/>
      <c r="WW1148" s="181"/>
      <c r="WX1148" s="181"/>
      <c r="WY1148" s="181"/>
      <c r="WZ1148" s="181"/>
      <c r="XA1148" s="181"/>
      <c r="XB1148" s="181"/>
      <c r="XC1148" s="181"/>
      <c r="XD1148" s="181"/>
      <c r="XE1148" s="181"/>
      <c r="XF1148" s="181"/>
      <c r="XG1148" s="181"/>
      <c r="XH1148" s="181"/>
      <c r="XI1148" s="181"/>
      <c r="XJ1148" s="181"/>
      <c r="XK1148" s="181"/>
      <c r="XL1148" s="181"/>
      <c r="XM1148" s="181"/>
      <c r="XN1148" s="181"/>
      <c r="XO1148" s="181"/>
      <c r="XP1148" s="181"/>
      <c r="XQ1148" s="181"/>
      <c r="XR1148" s="181"/>
      <c r="XS1148" s="181"/>
      <c r="XT1148" s="181"/>
      <c r="XU1148" s="181"/>
      <c r="XV1148" s="181"/>
      <c r="XW1148" s="181"/>
      <c r="XX1148" s="181"/>
      <c r="XY1148" s="181"/>
      <c r="XZ1148" s="181"/>
      <c r="YA1148" s="181"/>
      <c r="YB1148" s="181"/>
      <c r="YC1148" s="181"/>
      <c r="YD1148" s="181"/>
      <c r="YE1148" s="181"/>
      <c r="YF1148" s="181"/>
      <c r="YG1148" s="181"/>
      <c r="YH1148" s="181"/>
      <c r="YI1148" s="181"/>
      <c r="YJ1148" s="181"/>
      <c r="YK1148" s="181"/>
      <c r="YL1148" s="181"/>
      <c r="YM1148" s="181"/>
      <c r="YN1148" s="181"/>
      <c r="YO1148" s="181"/>
      <c r="YP1148" s="181"/>
      <c r="YQ1148" s="181"/>
      <c r="YR1148" s="181"/>
      <c r="YS1148" s="181"/>
      <c r="YT1148" s="181"/>
      <c r="YU1148" s="181"/>
      <c r="YV1148" s="181"/>
      <c r="YW1148" s="181"/>
      <c r="YX1148" s="181"/>
      <c r="YY1148" s="181"/>
      <c r="YZ1148" s="181"/>
      <c r="ZA1148" s="181"/>
      <c r="ZB1148" s="181"/>
      <c r="ZC1148" s="181"/>
      <c r="ZD1148" s="181"/>
      <c r="ZE1148" s="181"/>
      <c r="ZF1148" s="181"/>
      <c r="ZG1148" s="181"/>
      <c r="ZH1148" s="181"/>
      <c r="ZI1148" s="181"/>
      <c r="ZJ1148" s="181"/>
      <c r="ZK1148" s="181"/>
      <c r="ZL1148" s="181"/>
      <c r="ZM1148" s="181"/>
      <c r="ZN1148" s="181"/>
      <c r="ZO1148" s="181"/>
      <c r="ZP1148" s="181"/>
      <c r="ZQ1148" s="181"/>
      <c r="ZR1148" s="181"/>
      <c r="ZS1148" s="181"/>
      <c r="ZT1148" s="181"/>
      <c r="ZU1148" s="181"/>
      <c r="ZV1148" s="181"/>
      <c r="ZW1148" s="181"/>
      <c r="ZX1148" s="181"/>
      <c r="ZY1148" s="181"/>
      <c r="ZZ1148" s="181"/>
      <c r="AAA1148" s="181"/>
      <c r="AAB1148" s="181"/>
      <c r="AAC1148" s="181"/>
      <c r="AAD1148" s="181"/>
      <c r="AAE1148" s="181"/>
      <c r="AAF1148" s="181"/>
      <c r="AAG1148" s="181"/>
      <c r="AAH1148" s="181"/>
      <c r="AAI1148" s="181"/>
      <c r="AAJ1148" s="181"/>
      <c r="AAK1148" s="181"/>
      <c r="AAL1148" s="181"/>
      <c r="AAM1148" s="181"/>
      <c r="AAN1148" s="181"/>
      <c r="AAO1148" s="181"/>
      <c r="AAP1148" s="181"/>
      <c r="AAQ1148" s="181"/>
      <c r="AAR1148" s="181"/>
      <c r="AAS1148" s="181"/>
      <c r="AAT1148" s="181"/>
      <c r="AAU1148" s="181"/>
      <c r="AAV1148" s="181"/>
      <c r="AAW1148" s="181"/>
      <c r="AAX1148" s="181"/>
      <c r="AAY1148" s="181"/>
      <c r="AAZ1148" s="181"/>
      <c r="ABA1148" s="181"/>
      <c r="ABB1148" s="181"/>
      <c r="ABC1148" s="181"/>
      <c r="ABD1148" s="181"/>
      <c r="ABE1148" s="181"/>
      <c r="ABF1148" s="181"/>
      <c r="ABG1148" s="181"/>
      <c r="ABH1148" s="181"/>
      <c r="ABI1148" s="181"/>
      <c r="ABJ1148" s="181"/>
      <c r="ABK1148" s="181"/>
      <c r="ABL1148" s="181"/>
      <c r="ABM1148" s="181"/>
      <c r="ABN1148" s="181"/>
      <c r="ABO1148" s="181"/>
      <c r="ABP1148" s="181"/>
      <c r="ABQ1148" s="181"/>
      <c r="ABR1148" s="181"/>
      <c r="ABS1148" s="181"/>
      <c r="ABT1148" s="181"/>
      <c r="ABU1148" s="181"/>
      <c r="ABV1148" s="181"/>
      <c r="ABW1148" s="181"/>
      <c r="ABX1148" s="181"/>
      <c r="ABY1148" s="181"/>
      <c r="ABZ1148" s="181"/>
      <c r="ACA1148" s="181"/>
      <c r="ACB1148" s="181"/>
      <c r="ACC1148" s="181"/>
      <c r="ACD1148" s="181"/>
      <c r="ACE1148" s="181"/>
      <c r="ACF1148" s="181"/>
      <c r="ACG1148" s="181"/>
      <c r="ACH1148" s="181"/>
      <c r="ACI1148" s="181"/>
      <c r="ACJ1148" s="181"/>
      <c r="ACK1148" s="181"/>
      <c r="ACL1148" s="181"/>
      <c r="ACM1148" s="181"/>
      <c r="ACN1148" s="181"/>
      <c r="ACO1148" s="181"/>
      <c r="ACP1148" s="181"/>
      <c r="ACQ1148" s="181"/>
      <c r="ACR1148" s="181"/>
      <c r="ACS1148" s="181"/>
      <c r="ACT1148" s="181"/>
      <c r="ACU1148" s="181"/>
      <c r="ACV1148" s="181"/>
      <c r="ACW1148" s="181"/>
      <c r="ACX1148" s="181"/>
      <c r="ACY1148" s="181"/>
      <c r="ACZ1148" s="181"/>
      <c r="ADA1148" s="181"/>
      <c r="ADB1148" s="181"/>
      <c r="ADC1148" s="181"/>
      <c r="ADD1148" s="181"/>
      <c r="ADE1148" s="181"/>
      <c r="ADF1148" s="181"/>
      <c r="ADG1148" s="181"/>
      <c r="ADH1148" s="181"/>
      <c r="ADI1148" s="181"/>
      <c r="ADJ1148" s="181"/>
      <c r="ADK1148" s="181"/>
      <c r="ADL1148" s="181"/>
      <c r="ADM1148" s="181"/>
      <c r="ADN1148" s="181"/>
      <c r="ADO1148" s="181"/>
      <c r="ADP1148" s="181"/>
      <c r="ADQ1148" s="181"/>
      <c r="ADR1148" s="181"/>
      <c r="ADS1148" s="181"/>
      <c r="ADT1148" s="181"/>
      <c r="ADU1148" s="181"/>
      <c r="ADV1148" s="181"/>
      <c r="ADW1148" s="181"/>
      <c r="ADX1148" s="181"/>
      <c r="ADY1148" s="181"/>
      <c r="ADZ1148" s="181"/>
      <c r="AEA1148" s="181"/>
      <c r="AEB1148" s="181"/>
      <c r="AEC1148" s="181"/>
      <c r="AED1148" s="181"/>
      <c r="AEE1148" s="181"/>
      <c r="AEF1148" s="181"/>
      <c r="AEG1148" s="181"/>
      <c r="AEH1148" s="181"/>
      <c r="AEI1148" s="181"/>
      <c r="AEJ1148" s="181"/>
      <c r="AEK1148" s="181"/>
      <c r="AEL1148" s="181"/>
      <c r="AEM1148" s="181"/>
      <c r="AEN1148" s="181"/>
      <c r="AEO1148" s="181"/>
      <c r="AEP1148" s="181"/>
      <c r="AEQ1148" s="181"/>
      <c r="AER1148" s="181"/>
      <c r="AES1148" s="181"/>
      <c r="AET1148" s="181"/>
      <c r="AEU1148" s="181"/>
      <c r="AEV1148" s="181"/>
      <c r="AEW1148" s="181"/>
      <c r="AEX1148" s="181"/>
      <c r="AEY1148" s="181"/>
      <c r="AEZ1148" s="181"/>
      <c r="AFA1148" s="181"/>
      <c r="AFB1148" s="181"/>
      <c r="AFC1148" s="181"/>
      <c r="AFD1148" s="181"/>
      <c r="AFE1148" s="181"/>
      <c r="AFF1148" s="181"/>
      <c r="AFG1148" s="181"/>
      <c r="AFH1148" s="181"/>
      <c r="AFI1148" s="181"/>
      <c r="AFJ1148" s="181"/>
      <c r="AFK1148" s="181"/>
      <c r="AFL1148" s="181"/>
      <c r="AFM1148" s="181"/>
      <c r="AFN1148" s="181"/>
      <c r="AFO1148" s="181"/>
      <c r="AFP1148" s="181"/>
      <c r="AFQ1148" s="181"/>
      <c r="AFR1148" s="181"/>
      <c r="AFS1148" s="181"/>
      <c r="AFT1148" s="181"/>
      <c r="AFU1148" s="181"/>
      <c r="AFV1148" s="181"/>
      <c r="AFW1148" s="181"/>
      <c r="AFX1148" s="181"/>
      <c r="AFY1148" s="181"/>
      <c r="AFZ1148" s="181"/>
      <c r="AGA1148" s="181"/>
      <c r="AGB1148" s="181"/>
      <c r="AGC1148" s="181"/>
      <c r="AGD1148" s="181"/>
      <c r="AGE1148" s="181"/>
      <c r="AGF1148" s="181"/>
      <c r="AGG1148" s="181"/>
      <c r="AGH1148" s="181"/>
      <c r="AGI1148" s="181"/>
      <c r="AGJ1148" s="181"/>
      <c r="AGK1148" s="181"/>
      <c r="AGL1148" s="181"/>
      <c r="AGM1148" s="181"/>
      <c r="AGN1148" s="181"/>
      <c r="AGO1148" s="181"/>
      <c r="AGP1148" s="181"/>
      <c r="AGQ1148" s="181"/>
      <c r="AGR1148" s="181"/>
      <c r="AGS1148" s="181"/>
      <c r="AGT1148" s="181"/>
      <c r="AGU1148" s="181"/>
      <c r="AGV1148" s="181"/>
      <c r="AGW1148" s="181"/>
      <c r="AGX1148" s="181"/>
      <c r="AGY1148" s="181"/>
      <c r="AGZ1148" s="181"/>
      <c r="AHA1148" s="181"/>
      <c r="AHB1148" s="181"/>
      <c r="AHC1148" s="181"/>
      <c r="AHD1148" s="181"/>
      <c r="AHE1148" s="181"/>
      <c r="AHF1148" s="181"/>
      <c r="AHG1148" s="181"/>
      <c r="AHH1148" s="181"/>
      <c r="AHI1148" s="181"/>
      <c r="AHJ1148" s="181"/>
      <c r="AHK1148" s="181"/>
      <c r="AHL1148" s="181"/>
      <c r="AHM1148" s="181"/>
      <c r="AHN1148" s="181"/>
      <c r="AHO1148" s="181"/>
      <c r="AHP1148" s="181"/>
      <c r="AHQ1148" s="181"/>
      <c r="AHR1148" s="181"/>
      <c r="AHS1148" s="181"/>
      <c r="AHT1148" s="181"/>
      <c r="AHU1148" s="181"/>
      <c r="AHV1148" s="181"/>
      <c r="AHW1148" s="181"/>
      <c r="AHX1148" s="181"/>
      <c r="AHY1148" s="181"/>
      <c r="AHZ1148" s="181"/>
      <c r="AIA1148" s="181"/>
      <c r="AIB1148" s="181"/>
      <c r="AIC1148" s="181"/>
      <c r="AID1148" s="181"/>
      <c r="AIE1148" s="181"/>
      <c r="AIF1148" s="181"/>
      <c r="AIG1148" s="181"/>
      <c r="AIH1148" s="181"/>
      <c r="AII1148" s="181"/>
      <c r="AIJ1148" s="181"/>
      <c r="AIK1148" s="181"/>
      <c r="AIL1148" s="181"/>
      <c r="AIM1148" s="181"/>
      <c r="AIN1148" s="181"/>
      <c r="AIO1148" s="181"/>
      <c r="AIP1148" s="181"/>
      <c r="AIQ1148" s="181"/>
      <c r="AIR1148" s="181"/>
      <c r="AIS1148" s="181"/>
      <c r="AIT1148" s="181"/>
      <c r="AIU1148" s="181"/>
      <c r="AIV1148" s="181"/>
      <c r="AIW1148" s="181"/>
      <c r="AIX1148" s="181"/>
      <c r="AIY1148" s="181"/>
      <c r="AIZ1148" s="181"/>
      <c r="AJA1148" s="181"/>
      <c r="AJB1148" s="181"/>
      <c r="AJC1148" s="181"/>
      <c r="AJD1148" s="181"/>
      <c r="AJE1148" s="181"/>
      <c r="AJF1148" s="181"/>
      <c r="AJG1148" s="181"/>
      <c r="AJH1148" s="181"/>
      <c r="AJI1148" s="181"/>
      <c r="AJJ1148" s="181"/>
      <c r="AJK1148" s="181"/>
      <c r="AJL1148" s="181"/>
      <c r="AJM1148" s="181"/>
      <c r="AJN1148" s="181"/>
      <c r="AJO1148" s="181"/>
      <c r="AJP1148" s="181"/>
      <c r="AJQ1148" s="181"/>
      <c r="AJR1148" s="181"/>
      <c r="AJS1148" s="181"/>
      <c r="AJT1148" s="181"/>
      <c r="AJU1148" s="181"/>
      <c r="AJV1148" s="181"/>
      <c r="AJW1148" s="181"/>
      <c r="AJX1148" s="181"/>
      <c r="AJY1148" s="181"/>
      <c r="AJZ1148" s="181"/>
      <c r="AKA1148" s="181"/>
      <c r="AKB1148" s="181"/>
      <c r="AKC1148" s="181"/>
      <c r="AKD1148" s="181"/>
      <c r="AKE1148" s="181"/>
      <c r="AKF1148" s="181"/>
      <c r="AKG1148" s="181"/>
      <c r="AKH1148" s="181"/>
      <c r="AKI1148" s="181"/>
      <c r="AKJ1148" s="181"/>
      <c r="AKK1148" s="181"/>
      <c r="AKL1148" s="181"/>
      <c r="AKM1148" s="181"/>
      <c r="AKN1148" s="181"/>
      <c r="AKO1148" s="181"/>
      <c r="AKP1148" s="181"/>
      <c r="AKQ1148" s="181"/>
      <c r="AKR1148" s="181"/>
      <c r="AKS1148" s="181"/>
      <c r="AKT1148" s="181"/>
      <c r="AKU1148" s="181"/>
      <c r="AKV1148" s="181"/>
      <c r="AKW1148" s="181"/>
      <c r="AKX1148" s="181"/>
      <c r="AKY1148" s="181"/>
      <c r="AKZ1148" s="181"/>
      <c r="ALA1148" s="181"/>
      <c r="ALB1148" s="181"/>
      <c r="ALC1148" s="181"/>
      <c r="ALD1148" s="181"/>
      <c r="ALE1148" s="181"/>
    </row>
    <row r="1149" spans="1:993">
      <c r="A1149" s="71" t="s">
        <v>1313</v>
      </c>
      <c r="B1149" s="72" t="s">
        <v>1314</v>
      </c>
      <c r="C1149" s="71"/>
      <c r="D1149" s="89" t="s">
        <v>1315</v>
      </c>
      <c r="E1149" s="89" t="s">
        <v>1316</v>
      </c>
      <c r="F1149" s="71" t="s">
        <v>14</v>
      </c>
      <c r="G1149" s="71">
        <v>1</v>
      </c>
      <c r="H1149" s="72" t="s">
        <v>1317</v>
      </c>
      <c r="I1149" s="256">
        <f t="shared" ref="I1149" si="320">O1149</f>
        <v>300</v>
      </c>
      <c r="J1149" s="257">
        <f t="shared" ref="J1149" si="321">I1149*1.23</f>
        <v>369</v>
      </c>
      <c r="K1149" s="4">
        <v>4</v>
      </c>
      <c r="L1149" s="4">
        <v>4</v>
      </c>
      <c r="M1149" s="4">
        <f t="shared" si="317"/>
        <v>140</v>
      </c>
      <c r="N1149" s="4">
        <f>L1149*G1149*40</f>
        <v>160</v>
      </c>
      <c r="O1149" s="4">
        <f t="shared" ref="O1149:O1212" si="322">M1149+N1149</f>
        <v>300</v>
      </c>
      <c r="P1149" s="181"/>
      <c r="Q1149" s="71"/>
      <c r="R1149" s="71"/>
      <c r="T1149" s="255"/>
      <c r="U1149" s="255"/>
      <c r="V1149" s="255"/>
      <c r="W1149" s="255"/>
      <c r="X1149" s="255"/>
      <c r="Y1149" s="255"/>
      <c r="Z1149" s="255"/>
      <c r="AA1149" s="255"/>
      <c r="AB1149" s="255"/>
      <c r="AC1149" s="255"/>
      <c r="AD1149" s="255"/>
      <c r="AE1149" s="255"/>
      <c r="AF1149" s="255"/>
      <c r="AG1149" s="255"/>
      <c r="AH1149" s="255"/>
      <c r="AI1149" s="255"/>
      <c r="AJ1149" s="255"/>
      <c r="AK1149" s="255"/>
      <c r="AL1149" s="255"/>
      <c r="AM1149" s="255"/>
      <c r="AN1149" s="255"/>
      <c r="AO1149" s="255"/>
      <c r="AP1149" s="255"/>
      <c r="AQ1149" s="255"/>
      <c r="AR1149" s="255"/>
      <c r="AS1149" s="255"/>
      <c r="AT1149" s="255"/>
      <c r="AU1149" s="255"/>
      <c r="AV1149" s="255"/>
      <c r="AW1149" s="255"/>
      <c r="AX1149" s="255"/>
      <c r="AY1149" s="255"/>
      <c r="AZ1149" s="255"/>
      <c r="BA1149" s="255"/>
      <c r="BB1149" s="255"/>
      <c r="BC1149" s="255"/>
      <c r="BD1149" s="255"/>
      <c r="BE1149" s="255"/>
      <c r="BF1149" s="255"/>
      <c r="BG1149" s="255"/>
      <c r="BH1149" s="255"/>
      <c r="BI1149" s="255"/>
      <c r="BJ1149" s="255"/>
      <c r="BK1149" s="255"/>
      <c r="BL1149" s="255"/>
      <c r="BM1149" s="181"/>
      <c r="BN1149" s="181"/>
      <c r="BO1149" s="181"/>
      <c r="BP1149" s="181"/>
      <c r="BQ1149" s="181"/>
      <c r="BR1149" s="181"/>
      <c r="BS1149" s="181"/>
      <c r="BT1149" s="181"/>
      <c r="BU1149" s="181"/>
      <c r="BV1149" s="181"/>
      <c r="BW1149" s="181"/>
      <c r="BX1149" s="181"/>
      <c r="BY1149" s="181"/>
      <c r="BZ1149" s="181"/>
      <c r="CA1149" s="181"/>
      <c r="CB1149" s="181"/>
      <c r="CC1149" s="181"/>
      <c r="CD1149" s="181"/>
      <c r="CE1149" s="181"/>
      <c r="CF1149" s="181"/>
      <c r="CG1149" s="181"/>
      <c r="CH1149" s="181"/>
      <c r="CI1149" s="181"/>
      <c r="CJ1149" s="181"/>
      <c r="CK1149" s="181"/>
      <c r="CL1149" s="181"/>
      <c r="CM1149" s="181"/>
      <c r="CN1149" s="181"/>
      <c r="CO1149" s="181"/>
      <c r="CP1149" s="181"/>
      <c r="CQ1149" s="181"/>
      <c r="CR1149" s="181"/>
      <c r="CS1149" s="181"/>
      <c r="CT1149" s="181"/>
      <c r="CU1149" s="181"/>
      <c r="CV1149" s="181"/>
      <c r="CW1149" s="181"/>
      <c r="CX1149" s="181"/>
      <c r="CY1149" s="181"/>
      <c r="CZ1149" s="181"/>
      <c r="DA1149" s="181"/>
      <c r="DB1149" s="181"/>
      <c r="DC1149" s="181"/>
      <c r="DD1149" s="181"/>
      <c r="DE1149" s="181"/>
      <c r="DF1149" s="181"/>
      <c r="DG1149" s="181"/>
      <c r="DH1149" s="181"/>
      <c r="DI1149" s="181"/>
      <c r="DJ1149" s="181"/>
      <c r="DK1149" s="181"/>
      <c r="DL1149" s="181"/>
      <c r="DM1149" s="181"/>
      <c r="DN1149" s="181"/>
      <c r="DO1149" s="181"/>
      <c r="DP1149" s="181"/>
      <c r="DQ1149" s="181"/>
      <c r="DR1149" s="181"/>
      <c r="DS1149" s="181"/>
      <c r="DT1149" s="181"/>
      <c r="DU1149" s="181"/>
      <c r="DV1149" s="181"/>
      <c r="DW1149" s="181"/>
      <c r="DX1149" s="181"/>
      <c r="DY1149" s="181"/>
      <c r="DZ1149" s="181"/>
      <c r="EA1149" s="181"/>
      <c r="EB1149" s="181"/>
      <c r="EC1149" s="181"/>
      <c r="ED1149" s="181"/>
      <c r="EE1149" s="181"/>
      <c r="EF1149" s="181"/>
      <c r="EG1149" s="181"/>
      <c r="EH1149" s="181"/>
      <c r="EI1149" s="181"/>
      <c r="EJ1149" s="181"/>
      <c r="EK1149" s="181"/>
      <c r="EL1149" s="181"/>
      <c r="EM1149" s="181"/>
      <c r="EN1149" s="181"/>
      <c r="EO1149" s="181"/>
      <c r="EP1149" s="181"/>
      <c r="EQ1149" s="181"/>
      <c r="ER1149" s="181"/>
      <c r="ES1149" s="181"/>
      <c r="ET1149" s="181"/>
      <c r="EU1149" s="181"/>
      <c r="EV1149" s="181"/>
      <c r="EW1149" s="181"/>
      <c r="EX1149" s="181"/>
      <c r="EY1149" s="181"/>
      <c r="EZ1149" s="181"/>
      <c r="FA1149" s="181"/>
      <c r="FB1149" s="181"/>
      <c r="FC1149" s="181"/>
      <c r="FD1149" s="181"/>
      <c r="FE1149" s="181"/>
      <c r="FF1149" s="181"/>
      <c r="FG1149" s="181"/>
      <c r="FH1149" s="181"/>
      <c r="FI1149" s="181"/>
      <c r="FJ1149" s="181"/>
      <c r="FK1149" s="181"/>
      <c r="FL1149" s="181"/>
      <c r="FM1149" s="181"/>
      <c r="FN1149" s="181"/>
      <c r="FO1149" s="181"/>
      <c r="FP1149" s="181"/>
      <c r="FQ1149" s="181"/>
      <c r="FR1149" s="181"/>
      <c r="FS1149" s="181"/>
      <c r="FT1149" s="181"/>
      <c r="FU1149" s="181"/>
      <c r="FV1149" s="181"/>
      <c r="FW1149" s="181"/>
      <c r="FX1149" s="181"/>
      <c r="FY1149" s="181"/>
      <c r="FZ1149" s="181"/>
      <c r="GA1149" s="181"/>
      <c r="GB1149" s="181"/>
      <c r="GC1149" s="181"/>
      <c r="GD1149" s="181"/>
      <c r="GE1149" s="181"/>
      <c r="GF1149" s="181"/>
      <c r="GG1149" s="181"/>
      <c r="GH1149" s="181"/>
      <c r="GI1149" s="181"/>
      <c r="GJ1149" s="181"/>
      <c r="GK1149" s="181"/>
      <c r="GL1149" s="181"/>
      <c r="GM1149" s="181"/>
      <c r="GN1149" s="181"/>
      <c r="GO1149" s="181"/>
      <c r="GP1149" s="181"/>
      <c r="GQ1149" s="181"/>
      <c r="GR1149" s="181"/>
      <c r="GS1149" s="181"/>
      <c r="GT1149" s="181"/>
      <c r="GU1149" s="181"/>
      <c r="GV1149" s="181"/>
      <c r="GW1149" s="181"/>
      <c r="GX1149" s="181"/>
      <c r="GY1149" s="181"/>
      <c r="GZ1149" s="181"/>
      <c r="HA1149" s="181"/>
      <c r="HB1149" s="181"/>
      <c r="HC1149" s="181"/>
      <c r="HD1149" s="181"/>
      <c r="HE1149" s="181"/>
      <c r="HF1149" s="181"/>
      <c r="HG1149" s="181"/>
      <c r="HH1149" s="181"/>
      <c r="HI1149" s="181"/>
      <c r="HJ1149" s="181"/>
      <c r="HK1149" s="181"/>
      <c r="HL1149" s="181"/>
      <c r="HM1149" s="181"/>
      <c r="HN1149" s="181"/>
      <c r="HO1149" s="181"/>
      <c r="HP1149" s="181"/>
      <c r="HQ1149" s="181"/>
      <c r="HR1149" s="181"/>
      <c r="HS1149" s="181"/>
      <c r="HT1149" s="181"/>
      <c r="HU1149" s="181"/>
      <c r="HV1149" s="181"/>
      <c r="HW1149" s="181"/>
      <c r="HX1149" s="181"/>
      <c r="HY1149" s="181"/>
      <c r="HZ1149" s="181"/>
      <c r="IA1149" s="181"/>
      <c r="IB1149" s="181"/>
      <c r="IC1149" s="181"/>
      <c r="ID1149" s="181"/>
      <c r="IE1149" s="181"/>
      <c r="IF1149" s="181"/>
      <c r="IG1149" s="181"/>
      <c r="IH1149" s="181"/>
      <c r="II1149" s="181"/>
      <c r="IJ1149" s="181"/>
      <c r="IK1149" s="181"/>
      <c r="IL1149" s="181"/>
      <c r="IM1149" s="181"/>
      <c r="IN1149" s="181"/>
      <c r="IO1149" s="181"/>
      <c r="IP1149" s="181"/>
      <c r="IQ1149" s="181"/>
      <c r="IR1149" s="181"/>
      <c r="IS1149" s="181"/>
      <c r="IT1149" s="181"/>
      <c r="IU1149" s="181"/>
      <c r="IV1149" s="181"/>
      <c r="IW1149" s="181"/>
      <c r="IX1149" s="181"/>
      <c r="IY1149" s="181"/>
      <c r="IZ1149" s="181"/>
      <c r="JA1149" s="181"/>
      <c r="JB1149" s="181"/>
      <c r="JC1149" s="181"/>
      <c r="JD1149" s="181"/>
      <c r="JE1149" s="181"/>
      <c r="JF1149" s="181"/>
      <c r="JG1149" s="181"/>
      <c r="JH1149" s="181"/>
      <c r="JI1149" s="181"/>
      <c r="JJ1149" s="181"/>
      <c r="JK1149" s="181"/>
      <c r="JL1149" s="181"/>
      <c r="JM1149" s="181"/>
      <c r="JN1149" s="181"/>
      <c r="JO1149" s="181"/>
      <c r="JP1149" s="181"/>
      <c r="JQ1149" s="181"/>
      <c r="JR1149" s="181"/>
      <c r="JS1149" s="181"/>
      <c r="JT1149" s="181"/>
      <c r="JU1149" s="181"/>
      <c r="JV1149" s="181"/>
      <c r="JW1149" s="181"/>
      <c r="JX1149" s="181"/>
      <c r="JY1149" s="181"/>
      <c r="JZ1149" s="181"/>
      <c r="KA1149" s="181"/>
      <c r="KB1149" s="181"/>
      <c r="KC1149" s="181"/>
      <c r="KD1149" s="181"/>
      <c r="KE1149" s="181"/>
      <c r="KF1149" s="181"/>
      <c r="KG1149" s="181"/>
      <c r="KH1149" s="181"/>
      <c r="KI1149" s="181"/>
      <c r="KJ1149" s="181"/>
      <c r="KK1149" s="181"/>
      <c r="KL1149" s="181"/>
      <c r="KM1149" s="181"/>
      <c r="KN1149" s="181"/>
      <c r="KO1149" s="181"/>
      <c r="KP1149" s="181"/>
      <c r="KQ1149" s="181"/>
      <c r="KR1149" s="181"/>
      <c r="KS1149" s="181"/>
      <c r="KT1149" s="181"/>
      <c r="KU1149" s="181"/>
      <c r="KV1149" s="181"/>
      <c r="KW1149" s="181"/>
      <c r="KX1149" s="181"/>
      <c r="KY1149" s="181"/>
      <c r="KZ1149" s="181"/>
      <c r="LA1149" s="181"/>
      <c r="LB1149" s="181"/>
      <c r="LC1149" s="181"/>
      <c r="LD1149" s="181"/>
      <c r="LE1149" s="181"/>
      <c r="LF1149" s="181"/>
      <c r="LG1149" s="181"/>
      <c r="LH1149" s="181"/>
      <c r="LI1149" s="181"/>
      <c r="LJ1149" s="181"/>
      <c r="LK1149" s="181"/>
      <c r="LL1149" s="181"/>
      <c r="LM1149" s="181"/>
      <c r="LN1149" s="181"/>
      <c r="LO1149" s="181"/>
      <c r="LP1149" s="181"/>
      <c r="LQ1149" s="181"/>
      <c r="LR1149" s="181"/>
      <c r="LS1149" s="181"/>
      <c r="LT1149" s="181"/>
      <c r="LU1149" s="181"/>
      <c r="LV1149" s="181"/>
      <c r="LW1149" s="181"/>
      <c r="LX1149" s="181"/>
      <c r="LY1149" s="181"/>
      <c r="LZ1149" s="181"/>
      <c r="MA1149" s="181"/>
      <c r="MB1149" s="181"/>
      <c r="MC1149" s="181"/>
      <c r="MD1149" s="181"/>
      <c r="ME1149" s="181"/>
      <c r="MF1149" s="181"/>
      <c r="MG1149" s="181"/>
      <c r="MH1149" s="181"/>
      <c r="MI1149" s="181"/>
      <c r="MJ1149" s="181"/>
      <c r="MK1149" s="181"/>
      <c r="ML1149" s="181"/>
      <c r="MM1149" s="181"/>
      <c r="MN1149" s="181"/>
      <c r="MO1149" s="181"/>
      <c r="MP1149" s="181"/>
      <c r="MQ1149" s="181"/>
      <c r="MR1149" s="181"/>
      <c r="MS1149" s="181"/>
      <c r="MT1149" s="181"/>
      <c r="MU1149" s="181"/>
      <c r="MV1149" s="181"/>
      <c r="MW1149" s="181"/>
      <c r="MX1149" s="181"/>
      <c r="MY1149" s="181"/>
      <c r="MZ1149" s="181"/>
      <c r="NA1149" s="181"/>
      <c r="NB1149" s="181"/>
      <c r="NC1149" s="181"/>
      <c r="ND1149" s="181"/>
      <c r="NE1149" s="181"/>
      <c r="NF1149" s="181"/>
      <c r="NG1149" s="181"/>
      <c r="NH1149" s="181"/>
      <c r="NI1149" s="181"/>
      <c r="NJ1149" s="181"/>
      <c r="NK1149" s="181"/>
      <c r="NL1149" s="181"/>
      <c r="NM1149" s="181"/>
      <c r="NN1149" s="181"/>
      <c r="NO1149" s="181"/>
      <c r="NP1149" s="181"/>
      <c r="NQ1149" s="181"/>
      <c r="NR1149" s="181"/>
      <c r="NS1149" s="181"/>
      <c r="NT1149" s="181"/>
      <c r="NU1149" s="181"/>
      <c r="NV1149" s="181"/>
      <c r="NW1149" s="181"/>
      <c r="NX1149" s="181"/>
      <c r="NY1149" s="181"/>
      <c r="NZ1149" s="181"/>
      <c r="OA1149" s="181"/>
      <c r="OB1149" s="181"/>
      <c r="OC1149" s="181"/>
      <c r="OD1149" s="181"/>
      <c r="OE1149" s="181"/>
      <c r="OF1149" s="181"/>
      <c r="OG1149" s="181"/>
      <c r="OH1149" s="181"/>
      <c r="OI1149" s="181"/>
      <c r="OJ1149" s="181"/>
      <c r="OK1149" s="181"/>
      <c r="OL1149" s="181"/>
      <c r="OM1149" s="181"/>
      <c r="ON1149" s="181"/>
      <c r="OO1149" s="181"/>
      <c r="OP1149" s="181"/>
      <c r="OQ1149" s="181"/>
      <c r="OR1149" s="181"/>
      <c r="OS1149" s="181"/>
      <c r="OT1149" s="181"/>
      <c r="OU1149" s="181"/>
      <c r="OV1149" s="181"/>
      <c r="OW1149" s="181"/>
      <c r="OX1149" s="181"/>
      <c r="OY1149" s="181"/>
      <c r="OZ1149" s="181"/>
      <c r="PA1149" s="181"/>
      <c r="PB1149" s="181"/>
      <c r="PC1149" s="181"/>
      <c r="PD1149" s="181"/>
      <c r="PE1149" s="181"/>
      <c r="PF1149" s="181"/>
      <c r="PG1149" s="181"/>
      <c r="PH1149" s="181"/>
      <c r="PI1149" s="181"/>
      <c r="PJ1149" s="181"/>
      <c r="PK1149" s="181"/>
      <c r="PL1149" s="181"/>
      <c r="PM1149" s="181"/>
      <c r="PN1149" s="181"/>
      <c r="PO1149" s="181"/>
      <c r="PP1149" s="181"/>
      <c r="PQ1149" s="181"/>
      <c r="PR1149" s="181"/>
      <c r="PS1149" s="181"/>
      <c r="PT1149" s="181"/>
      <c r="PU1149" s="181"/>
      <c r="PV1149" s="181"/>
      <c r="PW1149" s="181"/>
      <c r="PX1149" s="181"/>
      <c r="PY1149" s="181"/>
      <c r="PZ1149" s="181"/>
      <c r="QA1149" s="181"/>
      <c r="QB1149" s="181"/>
      <c r="QC1149" s="181"/>
      <c r="QD1149" s="181"/>
      <c r="QE1149" s="181"/>
      <c r="QF1149" s="181"/>
      <c r="QG1149" s="181"/>
      <c r="QH1149" s="181"/>
      <c r="QI1149" s="181"/>
      <c r="QJ1149" s="181"/>
      <c r="QK1149" s="181"/>
      <c r="QL1149" s="181"/>
      <c r="QM1149" s="181"/>
      <c r="QN1149" s="181"/>
      <c r="QO1149" s="181"/>
      <c r="QP1149" s="181"/>
      <c r="QQ1149" s="181"/>
      <c r="QR1149" s="181"/>
      <c r="QS1149" s="181"/>
      <c r="QT1149" s="181"/>
      <c r="QU1149" s="181"/>
      <c r="QV1149" s="181"/>
      <c r="QW1149" s="181"/>
      <c r="QX1149" s="181"/>
      <c r="QY1149" s="181"/>
      <c r="QZ1149" s="181"/>
      <c r="RA1149" s="181"/>
      <c r="RB1149" s="181"/>
      <c r="RC1149" s="181"/>
      <c r="RD1149" s="181"/>
      <c r="RE1149" s="181"/>
      <c r="RF1149" s="181"/>
      <c r="RG1149" s="181"/>
      <c r="RH1149" s="181"/>
      <c r="RI1149" s="181"/>
      <c r="RJ1149" s="181"/>
      <c r="RK1149" s="181"/>
      <c r="RL1149" s="181"/>
      <c r="RM1149" s="181"/>
      <c r="RN1149" s="181"/>
      <c r="RO1149" s="181"/>
      <c r="RP1149" s="181"/>
      <c r="RQ1149" s="181"/>
      <c r="RR1149" s="181"/>
      <c r="RS1149" s="181"/>
      <c r="RT1149" s="181"/>
      <c r="RU1149" s="181"/>
      <c r="RV1149" s="181"/>
      <c r="RW1149" s="181"/>
      <c r="RX1149" s="181"/>
      <c r="RY1149" s="181"/>
      <c r="RZ1149" s="181"/>
      <c r="SA1149" s="181"/>
      <c r="SB1149" s="181"/>
      <c r="SC1149" s="181"/>
      <c r="SD1149" s="181"/>
      <c r="SE1149" s="181"/>
      <c r="SF1149" s="181"/>
      <c r="SG1149" s="181"/>
      <c r="SH1149" s="181"/>
      <c r="SI1149" s="181"/>
      <c r="SJ1149" s="181"/>
      <c r="SK1149" s="181"/>
      <c r="SL1149" s="181"/>
      <c r="SM1149" s="181"/>
      <c r="SN1149" s="181"/>
      <c r="SO1149" s="181"/>
      <c r="SP1149" s="181"/>
      <c r="SQ1149" s="181"/>
      <c r="SR1149" s="181"/>
      <c r="SS1149" s="181"/>
      <c r="ST1149" s="181"/>
      <c r="SU1149" s="181"/>
      <c r="SV1149" s="181"/>
      <c r="SW1149" s="181"/>
      <c r="SX1149" s="181"/>
      <c r="SY1149" s="181"/>
      <c r="SZ1149" s="181"/>
      <c r="TA1149" s="181"/>
      <c r="TB1149" s="181"/>
      <c r="TC1149" s="181"/>
      <c r="TD1149" s="181"/>
      <c r="TE1149" s="181"/>
      <c r="TF1149" s="181"/>
      <c r="TG1149" s="181"/>
      <c r="TH1149" s="181"/>
      <c r="TI1149" s="181"/>
      <c r="TJ1149" s="181"/>
      <c r="TK1149" s="181"/>
      <c r="TL1149" s="181"/>
      <c r="TM1149" s="181"/>
      <c r="TN1149" s="181"/>
      <c r="TO1149" s="181"/>
      <c r="TP1149" s="181"/>
      <c r="TQ1149" s="181"/>
      <c r="TR1149" s="181"/>
      <c r="TS1149" s="181"/>
      <c r="TT1149" s="181"/>
      <c r="TU1149" s="181"/>
      <c r="TV1149" s="181"/>
      <c r="TW1149" s="181"/>
      <c r="TX1149" s="181"/>
      <c r="TY1149" s="181"/>
      <c r="TZ1149" s="181"/>
      <c r="UA1149" s="181"/>
      <c r="UB1149" s="181"/>
      <c r="UC1149" s="181"/>
      <c r="UD1149" s="181"/>
      <c r="UE1149" s="181"/>
      <c r="UF1149" s="181"/>
      <c r="UG1149" s="181"/>
      <c r="UH1149" s="181"/>
      <c r="UI1149" s="181"/>
      <c r="UJ1149" s="181"/>
      <c r="UK1149" s="181"/>
      <c r="UL1149" s="181"/>
      <c r="UM1149" s="181"/>
      <c r="UN1149" s="181"/>
      <c r="UO1149" s="181"/>
      <c r="UP1149" s="181"/>
      <c r="UQ1149" s="181"/>
      <c r="UR1149" s="181"/>
      <c r="US1149" s="181"/>
      <c r="UT1149" s="181"/>
      <c r="UU1149" s="181"/>
      <c r="UV1149" s="181"/>
      <c r="UW1149" s="181"/>
      <c r="UX1149" s="181"/>
      <c r="UY1149" s="181"/>
      <c r="UZ1149" s="181"/>
      <c r="VA1149" s="181"/>
      <c r="VB1149" s="181"/>
      <c r="VC1149" s="181"/>
      <c r="VD1149" s="181"/>
      <c r="VE1149" s="181"/>
      <c r="VF1149" s="181"/>
      <c r="VG1149" s="181"/>
      <c r="VH1149" s="181"/>
      <c r="VI1149" s="181"/>
      <c r="VJ1149" s="181"/>
      <c r="VK1149" s="181"/>
      <c r="VL1149" s="181"/>
      <c r="VM1149" s="181"/>
      <c r="VN1149" s="181"/>
      <c r="VO1149" s="181"/>
      <c r="VP1149" s="181"/>
      <c r="VQ1149" s="181"/>
      <c r="VR1149" s="181"/>
      <c r="VS1149" s="181"/>
      <c r="VT1149" s="181"/>
      <c r="VU1149" s="181"/>
      <c r="VV1149" s="181"/>
      <c r="VW1149" s="181"/>
      <c r="VX1149" s="181"/>
      <c r="VY1149" s="181"/>
      <c r="VZ1149" s="181"/>
      <c r="WA1149" s="181"/>
      <c r="WB1149" s="181"/>
      <c r="WC1149" s="181"/>
      <c r="WD1149" s="181"/>
      <c r="WE1149" s="181"/>
      <c r="WF1149" s="181"/>
      <c r="WG1149" s="181"/>
      <c r="WH1149" s="181"/>
      <c r="WI1149" s="181"/>
      <c r="WJ1149" s="181"/>
      <c r="WK1149" s="181"/>
      <c r="WL1149" s="181"/>
      <c r="WM1149" s="181"/>
      <c r="WN1149" s="181"/>
      <c r="WO1149" s="181"/>
      <c r="WP1149" s="181"/>
      <c r="WQ1149" s="181"/>
      <c r="WR1149" s="181"/>
      <c r="WS1149" s="181"/>
      <c r="WT1149" s="181"/>
      <c r="WU1149" s="181"/>
      <c r="WV1149" s="181"/>
      <c r="WW1149" s="181"/>
      <c r="WX1149" s="181"/>
      <c r="WY1149" s="181"/>
      <c r="WZ1149" s="181"/>
      <c r="XA1149" s="181"/>
      <c r="XB1149" s="181"/>
      <c r="XC1149" s="181"/>
      <c r="XD1149" s="181"/>
      <c r="XE1149" s="181"/>
      <c r="XF1149" s="181"/>
      <c r="XG1149" s="181"/>
      <c r="XH1149" s="181"/>
      <c r="XI1149" s="181"/>
      <c r="XJ1149" s="181"/>
      <c r="XK1149" s="181"/>
      <c r="XL1149" s="181"/>
      <c r="XM1149" s="181"/>
      <c r="XN1149" s="181"/>
      <c r="XO1149" s="181"/>
      <c r="XP1149" s="181"/>
      <c r="XQ1149" s="181"/>
      <c r="XR1149" s="181"/>
      <c r="XS1149" s="181"/>
      <c r="XT1149" s="181"/>
      <c r="XU1149" s="181"/>
      <c r="XV1149" s="181"/>
      <c r="XW1149" s="181"/>
      <c r="XX1149" s="181"/>
      <c r="XY1149" s="181"/>
      <c r="XZ1149" s="181"/>
      <c r="YA1149" s="181"/>
      <c r="YB1149" s="181"/>
      <c r="YC1149" s="181"/>
      <c r="YD1149" s="181"/>
      <c r="YE1149" s="181"/>
      <c r="YF1149" s="181"/>
      <c r="YG1149" s="181"/>
      <c r="YH1149" s="181"/>
      <c r="YI1149" s="181"/>
      <c r="YJ1149" s="181"/>
      <c r="YK1149" s="181"/>
      <c r="YL1149" s="181"/>
      <c r="YM1149" s="181"/>
      <c r="YN1149" s="181"/>
      <c r="YO1149" s="181"/>
      <c r="YP1149" s="181"/>
      <c r="YQ1149" s="181"/>
      <c r="YR1149" s="181"/>
      <c r="YS1149" s="181"/>
      <c r="YT1149" s="181"/>
      <c r="YU1149" s="181"/>
      <c r="YV1149" s="181"/>
      <c r="YW1149" s="181"/>
      <c r="YX1149" s="181"/>
      <c r="YY1149" s="181"/>
      <c r="YZ1149" s="181"/>
      <c r="ZA1149" s="181"/>
      <c r="ZB1149" s="181"/>
      <c r="ZC1149" s="181"/>
      <c r="ZD1149" s="181"/>
      <c r="ZE1149" s="181"/>
      <c r="ZF1149" s="181"/>
      <c r="ZG1149" s="181"/>
      <c r="ZH1149" s="181"/>
      <c r="ZI1149" s="181"/>
      <c r="ZJ1149" s="181"/>
      <c r="ZK1149" s="181"/>
      <c r="ZL1149" s="181"/>
      <c r="ZM1149" s="181"/>
      <c r="ZN1149" s="181"/>
      <c r="ZO1149" s="181"/>
      <c r="ZP1149" s="181"/>
      <c r="ZQ1149" s="181"/>
      <c r="ZR1149" s="181"/>
      <c r="ZS1149" s="181"/>
      <c r="ZT1149" s="181"/>
      <c r="ZU1149" s="181"/>
      <c r="ZV1149" s="181"/>
      <c r="ZW1149" s="181"/>
      <c r="ZX1149" s="181"/>
      <c r="ZY1149" s="181"/>
      <c r="ZZ1149" s="181"/>
      <c r="AAA1149" s="181"/>
      <c r="AAB1149" s="181"/>
      <c r="AAC1149" s="181"/>
      <c r="AAD1149" s="181"/>
      <c r="AAE1149" s="181"/>
      <c r="AAF1149" s="181"/>
      <c r="AAG1149" s="181"/>
      <c r="AAH1149" s="181"/>
      <c r="AAI1149" s="181"/>
      <c r="AAJ1149" s="181"/>
      <c r="AAK1149" s="181"/>
      <c r="AAL1149" s="181"/>
      <c r="AAM1149" s="181"/>
      <c r="AAN1149" s="181"/>
      <c r="AAO1149" s="181"/>
      <c r="AAP1149" s="181"/>
      <c r="AAQ1149" s="181"/>
      <c r="AAR1149" s="181"/>
      <c r="AAS1149" s="181"/>
      <c r="AAT1149" s="181"/>
      <c r="AAU1149" s="181"/>
      <c r="AAV1149" s="181"/>
      <c r="AAW1149" s="181"/>
      <c r="AAX1149" s="181"/>
      <c r="AAY1149" s="181"/>
      <c r="AAZ1149" s="181"/>
      <c r="ABA1149" s="181"/>
      <c r="ABB1149" s="181"/>
      <c r="ABC1149" s="181"/>
      <c r="ABD1149" s="181"/>
      <c r="ABE1149" s="181"/>
      <c r="ABF1149" s="181"/>
      <c r="ABG1149" s="181"/>
      <c r="ABH1149" s="181"/>
      <c r="ABI1149" s="181"/>
      <c r="ABJ1149" s="181"/>
      <c r="ABK1149" s="181"/>
      <c r="ABL1149" s="181"/>
      <c r="ABM1149" s="181"/>
      <c r="ABN1149" s="181"/>
      <c r="ABO1149" s="181"/>
      <c r="ABP1149" s="181"/>
      <c r="ABQ1149" s="181"/>
      <c r="ABR1149" s="181"/>
      <c r="ABS1149" s="181"/>
      <c r="ABT1149" s="181"/>
      <c r="ABU1149" s="181"/>
      <c r="ABV1149" s="181"/>
      <c r="ABW1149" s="181"/>
      <c r="ABX1149" s="181"/>
      <c r="ABY1149" s="181"/>
      <c r="ABZ1149" s="181"/>
      <c r="ACA1149" s="181"/>
      <c r="ACB1149" s="181"/>
      <c r="ACC1149" s="181"/>
      <c r="ACD1149" s="181"/>
      <c r="ACE1149" s="181"/>
      <c r="ACF1149" s="181"/>
      <c r="ACG1149" s="181"/>
      <c r="ACH1149" s="181"/>
      <c r="ACI1149" s="181"/>
      <c r="ACJ1149" s="181"/>
      <c r="ACK1149" s="181"/>
      <c r="ACL1149" s="181"/>
      <c r="ACM1149" s="181"/>
      <c r="ACN1149" s="181"/>
      <c r="ACO1149" s="181"/>
      <c r="ACP1149" s="181"/>
      <c r="ACQ1149" s="181"/>
      <c r="ACR1149" s="181"/>
      <c r="ACS1149" s="181"/>
      <c r="ACT1149" s="181"/>
      <c r="ACU1149" s="181"/>
      <c r="ACV1149" s="181"/>
      <c r="ACW1149" s="181"/>
      <c r="ACX1149" s="181"/>
      <c r="ACY1149" s="181"/>
      <c r="ACZ1149" s="181"/>
      <c r="ADA1149" s="181"/>
      <c r="ADB1149" s="181"/>
      <c r="ADC1149" s="181"/>
      <c r="ADD1149" s="181"/>
      <c r="ADE1149" s="181"/>
      <c r="ADF1149" s="181"/>
      <c r="ADG1149" s="181"/>
      <c r="ADH1149" s="181"/>
      <c r="ADI1149" s="181"/>
      <c r="ADJ1149" s="181"/>
      <c r="ADK1149" s="181"/>
      <c r="ADL1149" s="181"/>
      <c r="ADM1149" s="181"/>
      <c r="ADN1149" s="181"/>
      <c r="ADO1149" s="181"/>
      <c r="ADP1149" s="181"/>
      <c r="ADQ1149" s="181"/>
      <c r="ADR1149" s="181"/>
      <c r="ADS1149" s="181"/>
      <c r="ADT1149" s="181"/>
      <c r="ADU1149" s="181"/>
      <c r="ADV1149" s="181"/>
      <c r="ADW1149" s="181"/>
      <c r="ADX1149" s="181"/>
      <c r="ADY1149" s="181"/>
      <c r="ADZ1149" s="181"/>
      <c r="AEA1149" s="181"/>
      <c r="AEB1149" s="181"/>
      <c r="AEC1149" s="181"/>
      <c r="AED1149" s="181"/>
      <c r="AEE1149" s="181"/>
      <c r="AEF1149" s="181"/>
      <c r="AEG1149" s="181"/>
      <c r="AEH1149" s="181"/>
      <c r="AEI1149" s="181"/>
      <c r="AEJ1149" s="181"/>
      <c r="AEK1149" s="181"/>
      <c r="AEL1149" s="181"/>
      <c r="AEM1149" s="181"/>
      <c r="AEN1149" s="181"/>
      <c r="AEO1149" s="181"/>
      <c r="AEP1149" s="181"/>
      <c r="AEQ1149" s="181"/>
      <c r="AER1149" s="181"/>
      <c r="AES1149" s="181"/>
      <c r="AET1149" s="181"/>
      <c r="AEU1149" s="181"/>
      <c r="AEV1149" s="181"/>
      <c r="AEW1149" s="181"/>
      <c r="AEX1149" s="181"/>
      <c r="AEY1149" s="181"/>
      <c r="AEZ1149" s="181"/>
      <c r="AFA1149" s="181"/>
      <c r="AFB1149" s="181"/>
      <c r="AFC1149" s="181"/>
      <c r="AFD1149" s="181"/>
      <c r="AFE1149" s="181"/>
      <c r="AFF1149" s="181"/>
      <c r="AFG1149" s="181"/>
      <c r="AFH1149" s="181"/>
      <c r="AFI1149" s="181"/>
      <c r="AFJ1149" s="181"/>
      <c r="AFK1149" s="181"/>
      <c r="AFL1149" s="181"/>
      <c r="AFM1149" s="181"/>
      <c r="AFN1149" s="181"/>
      <c r="AFO1149" s="181"/>
      <c r="AFP1149" s="181"/>
      <c r="AFQ1149" s="181"/>
      <c r="AFR1149" s="181"/>
      <c r="AFS1149" s="181"/>
      <c r="AFT1149" s="181"/>
      <c r="AFU1149" s="181"/>
      <c r="AFV1149" s="181"/>
      <c r="AFW1149" s="181"/>
      <c r="AFX1149" s="181"/>
      <c r="AFY1149" s="181"/>
      <c r="AFZ1149" s="181"/>
      <c r="AGA1149" s="181"/>
      <c r="AGB1149" s="181"/>
      <c r="AGC1149" s="181"/>
      <c r="AGD1149" s="181"/>
      <c r="AGE1149" s="181"/>
      <c r="AGF1149" s="181"/>
      <c r="AGG1149" s="181"/>
      <c r="AGH1149" s="181"/>
      <c r="AGI1149" s="181"/>
      <c r="AGJ1149" s="181"/>
      <c r="AGK1149" s="181"/>
      <c r="AGL1149" s="181"/>
      <c r="AGM1149" s="181"/>
      <c r="AGN1149" s="181"/>
      <c r="AGO1149" s="181"/>
      <c r="AGP1149" s="181"/>
      <c r="AGQ1149" s="181"/>
      <c r="AGR1149" s="181"/>
      <c r="AGS1149" s="181"/>
      <c r="AGT1149" s="181"/>
      <c r="AGU1149" s="181"/>
      <c r="AGV1149" s="181"/>
      <c r="AGW1149" s="181"/>
      <c r="AGX1149" s="181"/>
      <c r="AGY1149" s="181"/>
      <c r="AGZ1149" s="181"/>
      <c r="AHA1149" s="181"/>
      <c r="AHB1149" s="181"/>
      <c r="AHC1149" s="181"/>
      <c r="AHD1149" s="181"/>
      <c r="AHE1149" s="181"/>
      <c r="AHF1149" s="181"/>
      <c r="AHG1149" s="181"/>
      <c r="AHH1149" s="181"/>
      <c r="AHI1149" s="181"/>
      <c r="AHJ1149" s="181"/>
      <c r="AHK1149" s="181"/>
      <c r="AHL1149" s="181"/>
      <c r="AHM1149" s="181"/>
      <c r="AHN1149" s="181"/>
      <c r="AHO1149" s="181"/>
      <c r="AHP1149" s="181"/>
      <c r="AHQ1149" s="181"/>
      <c r="AHR1149" s="181"/>
      <c r="AHS1149" s="181"/>
      <c r="AHT1149" s="181"/>
      <c r="AHU1149" s="181"/>
      <c r="AHV1149" s="181"/>
      <c r="AHW1149" s="181"/>
      <c r="AHX1149" s="181"/>
      <c r="AHY1149" s="181"/>
      <c r="AHZ1149" s="181"/>
      <c r="AIA1149" s="181"/>
      <c r="AIB1149" s="181"/>
      <c r="AIC1149" s="181"/>
      <c r="AID1149" s="181"/>
      <c r="AIE1149" s="181"/>
      <c r="AIF1149" s="181"/>
      <c r="AIG1149" s="181"/>
      <c r="AIH1149" s="181"/>
      <c r="AII1149" s="181"/>
      <c r="AIJ1149" s="181"/>
      <c r="AIK1149" s="181"/>
      <c r="AIL1149" s="181"/>
      <c r="AIM1149" s="181"/>
      <c r="AIN1149" s="181"/>
      <c r="AIO1149" s="181"/>
      <c r="AIP1149" s="181"/>
      <c r="AIQ1149" s="181"/>
      <c r="AIR1149" s="181"/>
      <c r="AIS1149" s="181"/>
      <c r="AIT1149" s="181"/>
      <c r="AIU1149" s="181"/>
      <c r="AIV1149" s="181"/>
      <c r="AIW1149" s="181"/>
      <c r="AIX1149" s="181"/>
      <c r="AIY1149" s="181"/>
      <c r="AIZ1149" s="181"/>
      <c r="AJA1149" s="181"/>
      <c r="AJB1149" s="181"/>
      <c r="AJC1149" s="181"/>
      <c r="AJD1149" s="181"/>
      <c r="AJE1149" s="181"/>
      <c r="AJF1149" s="181"/>
      <c r="AJG1149" s="181"/>
      <c r="AJH1149" s="181"/>
      <c r="AJI1149" s="181"/>
      <c r="AJJ1149" s="181"/>
      <c r="AJK1149" s="181"/>
      <c r="AJL1149" s="181"/>
      <c r="AJM1149" s="181"/>
      <c r="AJN1149" s="181"/>
      <c r="AJO1149" s="181"/>
      <c r="AJP1149" s="181"/>
      <c r="AJQ1149" s="181"/>
      <c r="AJR1149" s="181"/>
      <c r="AJS1149" s="181"/>
      <c r="AJT1149" s="181"/>
      <c r="AJU1149" s="181"/>
      <c r="AJV1149" s="181"/>
      <c r="AJW1149" s="181"/>
      <c r="AJX1149" s="181"/>
      <c r="AJY1149" s="181"/>
      <c r="AJZ1149" s="181"/>
      <c r="AKA1149" s="181"/>
      <c r="AKB1149" s="181"/>
      <c r="AKC1149" s="181"/>
      <c r="AKD1149" s="181"/>
      <c r="AKE1149" s="181"/>
      <c r="AKF1149" s="181"/>
      <c r="AKG1149" s="181"/>
      <c r="AKH1149" s="181"/>
      <c r="AKI1149" s="181"/>
      <c r="AKJ1149" s="181"/>
      <c r="AKK1149" s="181"/>
      <c r="AKL1149" s="181"/>
      <c r="AKM1149" s="181"/>
      <c r="AKN1149" s="181"/>
      <c r="AKO1149" s="181"/>
      <c r="AKP1149" s="181"/>
      <c r="AKQ1149" s="181"/>
      <c r="AKR1149" s="181"/>
      <c r="AKS1149" s="181"/>
      <c r="AKT1149" s="181"/>
      <c r="AKU1149" s="181"/>
      <c r="AKV1149" s="181"/>
      <c r="AKW1149" s="181"/>
      <c r="AKX1149" s="181"/>
      <c r="AKY1149" s="181"/>
      <c r="AKZ1149" s="181"/>
      <c r="ALA1149" s="181"/>
      <c r="ALB1149" s="181"/>
      <c r="ALC1149" s="181"/>
      <c r="ALD1149" s="181"/>
      <c r="ALE1149" s="181"/>
    </row>
    <row r="1150" spans="1:993">
      <c r="A1150" s="11"/>
      <c r="B1150" s="252" t="s">
        <v>1318</v>
      </c>
      <c r="C1150" s="11"/>
      <c r="D1150" s="12"/>
      <c r="E1150" s="12"/>
      <c r="F1150" s="11"/>
      <c r="G1150" s="11"/>
      <c r="H1150" s="252"/>
      <c r="I1150" s="12"/>
      <c r="J1150" s="54"/>
      <c r="K1150" s="181"/>
      <c r="L1150" s="181"/>
      <c r="M1150" s="4">
        <f t="shared" si="317"/>
        <v>0</v>
      </c>
      <c r="N1150" s="4">
        <f t="shared" ref="N1150:N1213" si="323">L1150*G1150*40</f>
        <v>0</v>
      </c>
      <c r="O1150" s="4">
        <f t="shared" si="322"/>
        <v>0</v>
      </c>
      <c r="P1150" s="181"/>
      <c r="Q1150" s="11"/>
      <c r="R1150" s="11"/>
      <c r="T1150" s="255"/>
      <c r="U1150" s="255"/>
      <c r="V1150" s="255"/>
      <c r="W1150" s="255"/>
      <c r="X1150" s="255"/>
      <c r="Y1150" s="255"/>
      <c r="Z1150" s="255"/>
      <c r="AA1150" s="255"/>
      <c r="AB1150" s="255"/>
      <c r="AC1150" s="255"/>
      <c r="AD1150" s="255"/>
      <c r="AE1150" s="255"/>
      <c r="AF1150" s="255"/>
      <c r="AG1150" s="255"/>
      <c r="AH1150" s="255"/>
      <c r="AI1150" s="255"/>
      <c r="AJ1150" s="255"/>
      <c r="AK1150" s="255"/>
      <c r="AL1150" s="255"/>
      <c r="AM1150" s="255"/>
      <c r="AN1150" s="255"/>
      <c r="AO1150" s="255"/>
      <c r="AP1150" s="255"/>
      <c r="AQ1150" s="255"/>
      <c r="AR1150" s="255"/>
      <c r="AS1150" s="255"/>
      <c r="AT1150" s="255"/>
      <c r="AU1150" s="255"/>
      <c r="AV1150" s="255"/>
      <c r="AW1150" s="255"/>
      <c r="AX1150" s="255"/>
      <c r="AY1150" s="255"/>
      <c r="AZ1150" s="255"/>
      <c r="BA1150" s="255"/>
      <c r="BB1150" s="255"/>
      <c r="BC1150" s="255"/>
      <c r="BD1150" s="255"/>
      <c r="BE1150" s="255"/>
      <c r="BF1150" s="255"/>
      <c r="BG1150" s="255"/>
      <c r="BH1150" s="255"/>
      <c r="BI1150" s="255"/>
      <c r="BJ1150" s="255"/>
      <c r="BK1150" s="255"/>
      <c r="BL1150" s="255"/>
      <c r="BM1150" s="181"/>
      <c r="BN1150" s="181"/>
      <c r="BO1150" s="181"/>
      <c r="BP1150" s="181"/>
      <c r="BQ1150" s="181"/>
      <c r="BR1150" s="181"/>
      <c r="BS1150" s="181"/>
      <c r="BT1150" s="181"/>
      <c r="BU1150" s="181"/>
      <c r="BV1150" s="181"/>
      <c r="BW1150" s="181"/>
      <c r="BX1150" s="181"/>
      <c r="BY1150" s="181"/>
      <c r="BZ1150" s="181"/>
      <c r="CA1150" s="181"/>
      <c r="CB1150" s="181"/>
      <c r="CC1150" s="181"/>
      <c r="CD1150" s="181"/>
      <c r="CE1150" s="181"/>
      <c r="CF1150" s="181"/>
      <c r="CG1150" s="181"/>
      <c r="CH1150" s="181"/>
      <c r="CI1150" s="181"/>
      <c r="CJ1150" s="181"/>
      <c r="CK1150" s="181"/>
      <c r="CL1150" s="181"/>
      <c r="CM1150" s="181"/>
      <c r="CN1150" s="181"/>
      <c r="CO1150" s="181"/>
      <c r="CP1150" s="181"/>
      <c r="CQ1150" s="181"/>
      <c r="CR1150" s="181"/>
      <c r="CS1150" s="181"/>
      <c r="CT1150" s="181"/>
      <c r="CU1150" s="181"/>
      <c r="CV1150" s="181"/>
      <c r="CW1150" s="181"/>
      <c r="CX1150" s="181"/>
      <c r="CY1150" s="181"/>
      <c r="CZ1150" s="181"/>
      <c r="DA1150" s="181"/>
      <c r="DB1150" s="181"/>
      <c r="DC1150" s="181"/>
      <c r="DD1150" s="181"/>
      <c r="DE1150" s="181"/>
      <c r="DF1150" s="181"/>
      <c r="DG1150" s="181"/>
      <c r="DH1150" s="181"/>
      <c r="DI1150" s="181"/>
      <c r="DJ1150" s="181"/>
      <c r="DK1150" s="181"/>
      <c r="DL1150" s="181"/>
      <c r="DM1150" s="181"/>
      <c r="DN1150" s="181"/>
      <c r="DO1150" s="181"/>
      <c r="DP1150" s="181"/>
      <c r="DQ1150" s="181"/>
      <c r="DR1150" s="181"/>
      <c r="DS1150" s="181"/>
      <c r="DT1150" s="181"/>
      <c r="DU1150" s="181"/>
      <c r="DV1150" s="181"/>
      <c r="DW1150" s="181"/>
      <c r="DX1150" s="181"/>
      <c r="DY1150" s="181"/>
      <c r="DZ1150" s="181"/>
      <c r="EA1150" s="181"/>
      <c r="EB1150" s="181"/>
      <c r="EC1150" s="181"/>
      <c r="ED1150" s="181"/>
      <c r="EE1150" s="181"/>
      <c r="EF1150" s="181"/>
      <c r="EG1150" s="181"/>
      <c r="EH1150" s="181"/>
      <c r="EI1150" s="181"/>
      <c r="EJ1150" s="181"/>
      <c r="EK1150" s="181"/>
      <c r="EL1150" s="181"/>
      <c r="EM1150" s="181"/>
      <c r="EN1150" s="181"/>
      <c r="EO1150" s="181"/>
      <c r="EP1150" s="181"/>
      <c r="EQ1150" s="181"/>
      <c r="ER1150" s="181"/>
      <c r="ES1150" s="181"/>
      <c r="ET1150" s="181"/>
      <c r="EU1150" s="181"/>
      <c r="EV1150" s="181"/>
      <c r="EW1150" s="181"/>
      <c r="EX1150" s="181"/>
      <c r="EY1150" s="181"/>
      <c r="EZ1150" s="181"/>
      <c r="FA1150" s="181"/>
      <c r="FB1150" s="181"/>
      <c r="FC1150" s="181"/>
      <c r="FD1150" s="181"/>
      <c r="FE1150" s="181"/>
      <c r="FF1150" s="181"/>
      <c r="FG1150" s="181"/>
      <c r="FH1150" s="181"/>
      <c r="FI1150" s="181"/>
      <c r="FJ1150" s="181"/>
      <c r="FK1150" s="181"/>
      <c r="FL1150" s="181"/>
      <c r="FM1150" s="181"/>
      <c r="FN1150" s="181"/>
      <c r="FO1150" s="181"/>
      <c r="FP1150" s="181"/>
      <c r="FQ1150" s="181"/>
      <c r="FR1150" s="181"/>
      <c r="FS1150" s="181"/>
      <c r="FT1150" s="181"/>
      <c r="FU1150" s="181"/>
      <c r="FV1150" s="181"/>
      <c r="FW1150" s="181"/>
      <c r="FX1150" s="181"/>
      <c r="FY1150" s="181"/>
      <c r="FZ1150" s="181"/>
      <c r="GA1150" s="181"/>
      <c r="GB1150" s="181"/>
      <c r="GC1150" s="181"/>
      <c r="GD1150" s="181"/>
      <c r="GE1150" s="181"/>
      <c r="GF1150" s="181"/>
      <c r="GG1150" s="181"/>
      <c r="GH1150" s="181"/>
      <c r="GI1150" s="181"/>
      <c r="GJ1150" s="181"/>
      <c r="GK1150" s="181"/>
      <c r="GL1150" s="181"/>
      <c r="GM1150" s="181"/>
      <c r="GN1150" s="181"/>
      <c r="GO1150" s="181"/>
      <c r="GP1150" s="181"/>
      <c r="GQ1150" s="181"/>
      <c r="GR1150" s="181"/>
      <c r="GS1150" s="181"/>
      <c r="GT1150" s="181"/>
      <c r="GU1150" s="181"/>
      <c r="GV1150" s="181"/>
      <c r="GW1150" s="181"/>
      <c r="GX1150" s="181"/>
      <c r="GY1150" s="181"/>
      <c r="GZ1150" s="181"/>
      <c r="HA1150" s="181"/>
      <c r="HB1150" s="181"/>
      <c r="HC1150" s="181"/>
      <c r="HD1150" s="181"/>
      <c r="HE1150" s="181"/>
      <c r="HF1150" s="181"/>
      <c r="HG1150" s="181"/>
      <c r="HH1150" s="181"/>
      <c r="HI1150" s="181"/>
      <c r="HJ1150" s="181"/>
      <c r="HK1150" s="181"/>
      <c r="HL1150" s="181"/>
      <c r="HM1150" s="181"/>
      <c r="HN1150" s="181"/>
      <c r="HO1150" s="181"/>
      <c r="HP1150" s="181"/>
      <c r="HQ1150" s="181"/>
      <c r="HR1150" s="181"/>
      <c r="HS1150" s="181"/>
      <c r="HT1150" s="181"/>
      <c r="HU1150" s="181"/>
      <c r="HV1150" s="181"/>
      <c r="HW1150" s="181"/>
      <c r="HX1150" s="181"/>
      <c r="HY1150" s="181"/>
      <c r="HZ1150" s="181"/>
      <c r="IA1150" s="181"/>
      <c r="IB1150" s="181"/>
      <c r="IC1150" s="181"/>
      <c r="ID1150" s="181"/>
      <c r="IE1150" s="181"/>
      <c r="IF1150" s="181"/>
      <c r="IG1150" s="181"/>
      <c r="IH1150" s="181"/>
      <c r="II1150" s="181"/>
      <c r="IJ1150" s="181"/>
      <c r="IK1150" s="181"/>
      <c r="IL1150" s="181"/>
      <c r="IM1150" s="181"/>
      <c r="IN1150" s="181"/>
      <c r="IO1150" s="181"/>
      <c r="IP1150" s="181"/>
      <c r="IQ1150" s="181"/>
      <c r="IR1150" s="181"/>
      <c r="IS1150" s="181"/>
      <c r="IT1150" s="181"/>
      <c r="IU1150" s="181"/>
      <c r="IV1150" s="181"/>
      <c r="IW1150" s="181"/>
      <c r="IX1150" s="181"/>
      <c r="IY1150" s="181"/>
      <c r="IZ1150" s="181"/>
      <c r="JA1150" s="181"/>
      <c r="JB1150" s="181"/>
      <c r="JC1150" s="181"/>
      <c r="JD1150" s="181"/>
      <c r="JE1150" s="181"/>
      <c r="JF1150" s="181"/>
      <c r="JG1150" s="181"/>
      <c r="JH1150" s="181"/>
      <c r="JI1150" s="181"/>
      <c r="JJ1150" s="181"/>
      <c r="JK1150" s="181"/>
      <c r="JL1150" s="181"/>
      <c r="JM1150" s="181"/>
      <c r="JN1150" s="181"/>
      <c r="JO1150" s="181"/>
      <c r="JP1150" s="181"/>
      <c r="JQ1150" s="181"/>
      <c r="JR1150" s="181"/>
      <c r="JS1150" s="181"/>
      <c r="JT1150" s="181"/>
      <c r="JU1150" s="181"/>
      <c r="JV1150" s="181"/>
      <c r="JW1150" s="181"/>
      <c r="JX1150" s="181"/>
      <c r="JY1150" s="181"/>
      <c r="JZ1150" s="181"/>
      <c r="KA1150" s="181"/>
      <c r="KB1150" s="181"/>
      <c r="KC1150" s="181"/>
      <c r="KD1150" s="181"/>
      <c r="KE1150" s="181"/>
      <c r="KF1150" s="181"/>
      <c r="KG1150" s="181"/>
      <c r="KH1150" s="181"/>
      <c r="KI1150" s="181"/>
      <c r="KJ1150" s="181"/>
      <c r="KK1150" s="181"/>
      <c r="KL1150" s="181"/>
      <c r="KM1150" s="181"/>
      <c r="KN1150" s="181"/>
      <c r="KO1150" s="181"/>
      <c r="KP1150" s="181"/>
      <c r="KQ1150" s="181"/>
      <c r="KR1150" s="181"/>
      <c r="KS1150" s="181"/>
      <c r="KT1150" s="181"/>
      <c r="KU1150" s="181"/>
      <c r="KV1150" s="181"/>
      <c r="KW1150" s="181"/>
      <c r="KX1150" s="181"/>
      <c r="KY1150" s="181"/>
      <c r="KZ1150" s="181"/>
      <c r="LA1150" s="181"/>
      <c r="LB1150" s="181"/>
      <c r="LC1150" s="181"/>
      <c r="LD1150" s="181"/>
      <c r="LE1150" s="181"/>
      <c r="LF1150" s="181"/>
      <c r="LG1150" s="181"/>
      <c r="LH1150" s="181"/>
      <c r="LI1150" s="181"/>
      <c r="LJ1150" s="181"/>
      <c r="LK1150" s="181"/>
      <c r="LL1150" s="181"/>
      <c r="LM1150" s="181"/>
      <c r="LN1150" s="181"/>
      <c r="LO1150" s="181"/>
      <c r="LP1150" s="181"/>
      <c r="LQ1150" s="181"/>
      <c r="LR1150" s="181"/>
      <c r="LS1150" s="181"/>
      <c r="LT1150" s="181"/>
      <c r="LU1150" s="181"/>
      <c r="LV1150" s="181"/>
      <c r="LW1150" s="181"/>
      <c r="LX1150" s="181"/>
      <c r="LY1150" s="181"/>
      <c r="LZ1150" s="181"/>
      <c r="MA1150" s="181"/>
      <c r="MB1150" s="181"/>
      <c r="MC1150" s="181"/>
      <c r="MD1150" s="181"/>
      <c r="ME1150" s="181"/>
      <c r="MF1150" s="181"/>
      <c r="MG1150" s="181"/>
      <c r="MH1150" s="181"/>
      <c r="MI1150" s="181"/>
      <c r="MJ1150" s="181"/>
      <c r="MK1150" s="181"/>
      <c r="ML1150" s="181"/>
      <c r="MM1150" s="181"/>
      <c r="MN1150" s="181"/>
      <c r="MO1150" s="181"/>
      <c r="MP1150" s="181"/>
      <c r="MQ1150" s="181"/>
      <c r="MR1150" s="181"/>
      <c r="MS1150" s="181"/>
      <c r="MT1150" s="181"/>
      <c r="MU1150" s="181"/>
      <c r="MV1150" s="181"/>
      <c r="MW1150" s="181"/>
      <c r="MX1150" s="181"/>
      <c r="MY1150" s="181"/>
      <c r="MZ1150" s="181"/>
      <c r="NA1150" s="181"/>
      <c r="NB1150" s="181"/>
      <c r="NC1150" s="181"/>
      <c r="ND1150" s="181"/>
      <c r="NE1150" s="181"/>
      <c r="NF1150" s="181"/>
      <c r="NG1150" s="181"/>
      <c r="NH1150" s="181"/>
      <c r="NI1150" s="181"/>
      <c r="NJ1150" s="181"/>
      <c r="NK1150" s="181"/>
      <c r="NL1150" s="181"/>
      <c r="NM1150" s="181"/>
      <c r="NN1150" s="181"/>
      <c r="NO1150" s="181"/>
      <c r="NP1150" s="181"/>
      <c r="NQ1150" s="181"/>
      <c r="NR1150" s="181"/>
      <c r="NS1150" s="181"/>
      <c r="NT1150" s="181"/>
      <c r="NU1150" s="181"/>
      <c r="NV1150" s="181"/>
      <c r="NW1150" s="181"/>
      <c r="NX1150" s="181"/>
      <c r="NY1150" s="181"/>
      <c r="NZ1150" s="181"/>
      <c r="OA1150" s="181"/>
      <c r="OB1150" s="181"/>
      <c r="OC1150" s="181"/>
      <c r="OD1150" s="181"/>
      <c r="OE1150" s="181"/>
      <c r="OF1150" s="181"/>
      <c r="OG1150" s="181"/>
      <c r="OH1150" s="181"/>
      <c r="OI1150" s="181"/>
      <c r="OJ1150" s="181"/>
      <c r="OK1150" s="181"/>
      <c r="OL1150" s="181"/>
      <c r="OM1150" s="181"/>
      <c r="ON1150" s="181"/>
      <c r="OO1150" s="181"/>
      <c r="OP1150" s="181"/>
      <c r="OQ1150" s="181"/>
      <c r="OR1150" s="181"/>
      <c r="OS1150" s="181"/>
      <c r="OT1150" s="181"/>
      <c r="OU1150" s="181"/>
      <c r="OV1150" s="181"/>
      <c r="OW1150" s="181"/>
      <c r="OX1150" s="181"/>
      <c r="OY1150" s="181"/>
      <c r="OZ1150" s="181"/>
      <c r="PA1150" s="181"/>
      <c r="PB1150" s="181"/>
      <c r="PC1150" s="181"/>
      <c r="PD1150" s="181"/>
      <c r="PE1150" s="181"/>
      <c r="PF1150" s="181"/>
      <c r="PG1150" s="181"/>
      <c r="PH1150" s="181"/>
      <c r="PI1150" s="181"/>
      <c r="PJ1150" s="181"/>
      <c r="PK1150" s="181"/>
      <c r="PL1150" s="181"/>
      <c r="PM1150" s="181"/>
      <c r="PN1150" s="181"/>
      <c r="PO1150" s="181"/>
      <c r="PP1150" s="181"/>
      <c r="PQ1150" s="181"/>
      <c r="PR1150" s="181"/>
      <c r="PS1150" s="181"/>
      <c r="PT1150" s="181"/>
      <c r="PU1150" s="181"/>
      <c r="PV1150" s="181"/>
      <c r="PW1150" s="181"/>
      <c r="PX1150" s="181"/>
      <c r="PY1150" s="181"/>
      <c r="PZ1150" s="181"/>
      <c r="QA1150" s="181"/>
      <c r="QB1150" s="181"/>
      <c r="QC1150" s="181"/>
      <c r="QD1150" s="181"/>
      <c r="QE1150" s="181"/>
      <c r="QF1150" s="181"/>
      <c r="QG1150" s="181"/>
      <c r="QH1150" s="181"/>
      <c r="QI1150" s="181"/>
      <c r="QJ1150" s="181"/>
      <c r="QK1150" s="181"/>
      <c r="QL1150" s="181"/>
      <c r="QM1150" s="181"/>
      <c r="QN1150" s="181"/>
      <c r="QO1150" s="181"/>
      <c r="QP1150" s="181"/>
      <c r="QQ1150" s="181"/>
      <c r="QR1150" s="181"/>
      <c r="QS1150" s="181"/>
      <c r="QT1150" s="181"/>
      <c r="QU1150" s="181"/>
      <c r="QV1150" s="181"/>
      <c r="QW1150" s="181"/>
      <c r="QX1150" s="181"/>
      <c r="QY1150" s="181"/>
      <c r="QZ1150" s="181"/>
      <c r="RA1150" s="181"/>
      <c r="RB1150" s="181"/>
      <c r="RC1150" s="181"/>
      <c r="RD1150" s="181"/>
      <c r="RE1150" s="181"/>
      <c r="RF1150" s="181"/>
      <c r="RG1150" s="181"/>
      <c r="RH1150" s="181"/>
      <c r="RI1150" s="181"/>
      <c r="RJ1150" s="181"/>
      <c r="RK1150" s="181"/>
      <c r="RL1150" s="181"/>
      <c r="RM1150" s="181"/>
      <c r="RN1150" s="181"/>
      <c r="RO1150" s="181"/>
      <c r="RP1150" s="181"/>
      <c r="RQ1150" s="181"/>
      <c r="RR1150" s="181"/>
      <c r="RS1150" s="181"/>
      <c r="RT1150" s="181"/>
      <c r="RU1150" s="181"/>
      <c r="RV1150" s="181"/>
      <c r="RW1150" s="181"/>
      <c r="RX1150" s="181"/>
      <c r="RY1150" s="181"/>
      <c r="RZ1150" s="181"/>
      <c r="SA1150" s="181"/>
      <c r="SB1150" s="181"/>
      <c r="SC1150" s="181"/>
      <c r="SD1150" s="181"/>
      <c r="SE1150" s="181"/>
      <c r="SF1150" s="181"/>
      <c r="SG1150" s="181"/>
      <c r="SH1150" s="181"/>
      <c r="SI1150" s="181"/>
      <c r="SJ1150" s="181"/>
      <c r="SK1150" s="181"/>
      <c r="SL1150" s="181"/>
      <c r="SM1150" s="181"/>
      <c r="SN1150" s="181"/>
      <c r="SO1150" s="181"/>
      <c r="SP1150" s="181"/>
      <c r="SQ1150" s="181"/>
      <c r="SR1150" s="181"/>
      <c r="SS1150" s="181"/>
      <c r="ST1150" s="181"/>
      <c r="SU1150" s="181"/>
      <c r="SV1150" s="181"/>
      <c r="SW1150" s="181"/>
      <c r="SX1150" s="181"/>
      <c r="SY1150" s="181"/>
      <c r="SZ1150" s="181"/>
      <c r="TA1150" s="181"/>
      <c r="TB1150" s="181"/>
      <c r="TC1150" s="181"/>
      <c r="TD1150" s="181"/>
      <c r="TE1150" s="181"/>
      <c r="TF1150" s="181"/>
      <c r="TG1150" s="181"/>
      <c r="TH1150" s="181"/>
      <c r="TI1150" s="181"/>
      <c r="TJ1150" s="181"/>
      <c r="TK1150" s="181"/>
      <c r="TL1150" s="181"/>
      <c r="TM1150" s="181"/>
      <c r="TN1150" s="181"/>
      <c r="TO1150" s="181"/>
      <c r="TP1150" s="181"/>
      <c r="TQ1150" s="181"/>
      <c r="TR1150" s="181"/>
      <c r="TS1150" s="181"/>
      <c r="TT1150" s="181"/>
      <c r="TU1150" s="181"/>
      <c r="TV1150" s="181"/>
      <c r="TW1150" s="181"/>
      <c r="TX1150" s="181"/>
      <c r="TY1150" s="181"/>
      <c r="TZ1150" s="181"/>
      <c r="UA1150" s="181"/>
      <c r="UB1150" s="181"/>
      <c r="UC1150" s="181"/>
      <c r="UD1150" s="181"/>
      <c r="UE1150" s="181"/>
      <c r="UF1150" s="181"/>
      <c r="UG1150" s="181"/>
      <c r="UH1150" s="181"/>
      <c r="UI1150" s="181"/>
      <c r="UJ1150" s="181"/>
      <c r="UK1150" s="181"/>
      <c r="UL1150" s="181"/>
      <c r="UM1150" s="181"/>
      <c r="UN1150" s="181"/>
      <c r="UO1150" s="181"/>
      <c r="UP1150" s="181"/>
      <c r="UQ1150" s="181"/>
      <c r="UR1150" s="181"/>
      <c r="US1150" s="181"/>
      <c r="UT1150" s="181"/>
      <c r="UU1150" s="181"/>
      <c r="UV1150" s="181"/>
      <c r="UW1150" s="181"/>
      <c r="UX1150" s="181"/>
      <c r="UY1150" s="181"/>
      <c r="UZ1150" s="181"/>
      <c r="VA1150" s="181"/>
      <c r="VB1150" s="181"/>
      <c r="VC1150" s="181"/>
      <c r="VD1150" s="181"/>
      <c r="VE1150" s="181"/>
      <c r="VF1150" s="181"/>
      <c r="VG1150" s="181"/>
      <c r="VH1150" s="181"/>
      <c r="VI1150" s="181"/>
      <c r="VJ1150" s="181"/>
      <c r="VK1150" s="181"/>
      <c r="VL1150" s="181"/>
      <c r="VM1150" s="181"/>
      <c r="VN1150" s="181"/>
      <c r="VO1150" s="181"/>
      <c r="VP1150" s="181"/>
      <c r="VQ1150" s="181"/>
      <c r="VR1150" s="181"/>
      <c r="VS1150" s="181"/>
      <c r="VT1150" s="181"/>
      <c r="VU1150" s="181"/>
      <c r="VV1150" s="181"/>
      <c r="VW1150" s="181"/>
      <c r="VX1150" s="181"/>
      <c r="VY1150" s="181"/>
      <c r="VZ1150" s="181"/>
      <c r="WA1150" s="181"/>
      <c r="WB1150" s="181"/>
      <c r="WC1150" s="181"/>
      <c r="WD1150" s="181"/>
      <c r="WE1150" s="181"/>
      <c r="WF1150" s="181"/>
      <c r="WG1150" s="181"/>
      <c r="WH1150" s="181"/>
      <c r="WI1150" s="181"/>
      <c r="WJ1150" s="181"/>
      <c r="WK1150" s="181"/>
      <c r="WL1150" s="181"/>
      <c r="WM1150" s="181"/>
      <c r="WN1150" s="181"/>
      <c r="WO1150" s="181"/>
      <c r="WP1150" s="181"/>
      <c r="WQ1150" s="181"/>
      <c r="WR1150" s="181"/>
      <c r="WS1150" s="181"/>
      <c r="WT1150" s="181"/>
      <c r="WU1150" s="181"/>
      <c r="WV1150" s="181"/>
      <c r="WW1150" s="181"/>
      <c r="WX1150" s="181"/>
      <c r="WY1150" s="181"/>
      <c r="WZ1150" s="181"/>
      <c r="XA1150" s="181"/>
      <c r="XB1150" s="181"/>
      <c r="XC1150" s="181"/>
      <c r="XD1150" s="181"/>
      <c r="XE1150" s="181"/>
      <c r="XF1150" s="181"/>
      <c r="XG1150" s="181"/>
      <c r="XH1150" s="181"/>
      <c r="XI1150" s="181"/>
      <c r="XJ1150" s="181"/>
      <c r="XK1150" s="181"/>
      <c r="XL1150" s="181"/>
      <c r="XM1150" s="181"/>
      <c r="XN1150" s="181"/>
      <c r="XO1150" s="181"/>
      <c r="XP1150" s="181"/>
      <c r="XQ1150" s="181"/>
      <c r="XR1150" s="181"/>
      <c r="XS1150" s="181"/>
      <c r="XT1150" s="181"/>
      <c r="XU1150" s="181"/>
      <c r="XV1150" s="181"/>
      <c r="XW1150" s="181"/>
      <c r="XX1150" s="181"/>
      <c r="XY1150" s="181"/>
      <c r="XZ1150" s="181"/>
      <c r="YA1150" s="181"/>
      <c r="YB1150" s="181"/>
      <c r="YC1150" s="181"/>
      <c r="YD1150" s="181"/>
      <c r="YE1150" s="181"/>
      <c r="YF1150" s="181"/>
      <c r="YG1150" s="181"/>
      <c r="YH1150" s="181"/>
      <c r="YI1150" s="181"/>
      <c r="YJ1150" s="181"/>
      <c r="YK1150" s="181"/>
      <c r="YL1150" s="181"/>
      <c r="YM1150" s="181"/>
      <c r="YN1150" s="181"/>
      <c r="YO1150" s="181"/>
      <c r="YP1150" s="181"/>
      <c r="YQ1150" s="181"/>
      <c r="YR1150" s="181"/>
      <c r="YS1150" s="181"/>
      <c r="YT1150" s="181"/>
      <c r="YU1150" s="181"/>
      <c r="YV1150" s="181"/>
      <c r="YW1150" s="181"/>
      <c r="YX1150" s="181"/>
      <c r="YY1150" s="181"/>
      <c r="YZ1150" s="181"/>
      <c r="ZA1150" s="181"/>
      <c r="ZB1150" s="181"/>
      <c r="ZC1150" s="181"/>
      <c r="ZD1150" s="181"/>
      <c r="ZE1150" s="181"/>
      <c r="ZF1150" s="181"/>
      <c r="ZG1150" s="181"/>
      <c r="ZH1150" s="181"/>
      <c r="ZI1150" s="181"/>
      <c r="ZJ1150" s="181"/>
      <c r="ZK1150" s="181"/>
      <c r="ZL1150" s="181"/>
      <c r="ZM1150" s="181"/>
      <c r="ZN1150" s="181"/>
      <c r="ZO1150" s="181"/>
      <c r="ZP1150" s="181"/>
      <c r="ZQ1150" s="181"/>
      <c r="ZR1150" s="181"/>
      <c r="ZS1150" s="181"/>
      <c r="ZT1150" s="181"/>
      <c r="ZU1150" s="181"/>
      <c r="ZV1150" s="181"/>
      <c r="ZW1150" s="181"/>
      <c r="ZX1150" s="181"/>
      <c r="ZY1150" s="181"/>
      <c r="ZZ1150" s="181"/>
      <c r="AAA1150" s="181"/>
      <c r="AAB1150" s="181"/>
      <c r="AAC1150" s="181"/>
      <c r="AAD1150" s="181"/>
      <c r="AAE1150" s="181"/>
      <c r="AAF1150" s="181"/>
      <c r="AAG1150" s="181"/>
      <c r="AAH1150" s="181"/>
      <c r="AAI1150" s="181"/>
      <c r="AAJ1150" s="181"/>
      <c r="AAK1150" s="181"/>
      <c r="AAL1150" s="181"/>
      <c r="AAM1150" s="181"/>
      <c r="AAN1150" s="181"/>
      <c r="AAO1150" s="181"/>
      <c r="AAP1150" s="181"/>
      <c r="AAQ1150" s="181"/>
      <c r="AAR1150" s="181"/>
      <c r="AAS1150" s="181"/>
      <c r="AAT1150" s="181"/>
      <c r="AAU1150" s="181"/>
      <c r="AAV1150" s="181"/>
      <c r="AAW1150" s="181"/>
      <c r="AAX1150" s="181"/>
      <c r="AAY1150" s="181"/>
      <c r="AAZ1150" s="181"/>
      <c r="ABA1150" s="181"/>
      <c r="ABB1150" s="181"/>
      <c r="ABC1150" s="181"/>
      <c r="ABD1150" s="181"/>
      <c r="ABE1150" s="181"/>
      <c r="ABF1150" s="181"/>
      <c r="ABG1150" s="181"/>
      <c r="ABH1150" s="181"/>
      <c r="ABI1150" s="181"/>
      <c r="ABJ1150" s="181"/>
      <c r="ABK1150" s="181"/>
      <c r="ABL1150" s="181"/>
      <c r="ABM1150" s="181"/>
      <c r="ABN1150" s="181"/>
      <c r="ABO1150" s="181"/>
      <c r="ABP1150" s="181"/>
      <c r="ABQ1150" s="181"/>
      <c r="ABR1150" s="181"/>
      <c r="ABS1150" s="181"/>
      <c r="ABT1150" s="181"/>
      <c r="ABU1150" s="181"/>
      <c r="ABV1150" s="181"/>
      <c r="ABW1150" s="181"/>
      <c r="ABX1150" s="181"/>
      <c r="ABY1150" s="181"/>
      <c r="ABZ1150" s="181"/>
      <c r="ACA1150" s="181"/>
      <c r="ACB1150" s="181"/>
      <c r="ACC1150" s="181"/>
      <c r="ACD1150" s="181"/>
      <c r="ACE1150" s="181"/>
      <c r="ACF1150" s="181"/>
      <c r="ACG1150" s="181"/>
      <c r="ACH1150" s="181"/>
      <c r="ACI1150" s="181"/>
      <c r="ACJ1150" s="181"/>
      <c r="ACK1150" s="181"/>
      <c r="ACL1150" s="181"/>
      <c r="ACM1150" s="181"/>
      <c r="ACN1150" s="181"/>
      <c r="ACO1150" s="181"/>
      <c r="ACP1150" s="181"/>
      <c r="ACQ1150" s="181"/>
      <c r="ACR1150" s="181"/>
      <c r="ACS1150" s="181"/>
      <c r="ACT1150" s="181"/>
      <c r="ACU1150" s="181"/>
      <c r="ACV1150" s="181"/>
      <c r="ACW1150" s="181"/>
      <c r="ACX1150" s="181"/>
      <c r="ACY1150" s="181"/>
      <c r="ACZ1150" s="181"/>
      <c r="ADA1150" s="181"/>
      <c r="ADB1150" s="181"/>
      <c r="ADC1150" s="181"/>
      <c r="ADD1150" s="181"/>
      <c r="ADE1150" s="181"/>
      <c r="ADF1150" s="181"/>
      <c r="ADG1150" s="181"/>
      <c r="ADH1150" s="181"/>
      <c r="ADI1150" s="181"/>
      <c r="ADJ1150" s="181"/>
      <c r="ADK1150" s="181"/>
      <c r="ADL1150" s="181"/>
      <c r="ADM1150" s="181"/>
      <c r="ADN1150" s="181"/>
      <c r="ADO1150" s="181"/>
      <c r="ADP1150" s="181"/>
      <c r="ADQ1150" s="181"/>
      <c r="ADR1150" s="181"/>
      <c r="ADS1150" s="181"/>
      <c r="ADT1150" s="181"/>
      <c r="ADU1150" s="181"/>
      <c r="ADV1150" s="181"/>
      <c r="ADW1150" s="181"/>
      <c r="ADX1150" s="181"/>
      <c r="ADY1150" s="181"/>
      <c r="ADZ1150" s="181"/>
      <c r="AEA1150" s="181"/>
      <c r="AEB1150" s="181"/>
      <c r="AEC1150" s="181"/>
      <c r="AED1150" s="181"/>
      <c r="AEE1150" s="181"/>
      <c r="AEF1150" s="181"/>
      <c r="AEG1150" s="181"/>
      <c r="AEH1150" s="181"/>
      <c r="AEI1150" s="181"/>
      <c r="AEJ1150" s="181"/>
      <c r="AEK1150" s="181"/>
      <c r="AEL1150" s="181"/>
      <c r="AEM1150" s="181"/>
      <c r="AEN1150" s="181"/>
      <c r="AEO1150" s="181"/>
      <c r="AEP1150" s="181"/>
      <c r="AEQ1150" s="181"/>
      <c r="AER1150" s="181"/>
      <c r="AES1150" s="181"/>
      <c r="AET1150" s="181"/>
      <c r="AEU1150" s="181"/>
      <c r="AEV1150" s="181"/>
      <c r="AEW1150" s="181"/>
      <c r="AEX1150" s="181"/>
      <c r="AEY1150" s="181"/>
      <c r="AEZ1150" s="181"/>
      <c r="AFA1150" s="181"/>
      <c r="AFB1150" s="181"/>
      <c r="AFC1150" s="181"/>
      <c r="AFD1150" s="181"/>
      <c r="AFE1150" s="181"/>
      <c r="AFF1150" s="181"/>
      <c r="AFG1150" s="181"/>
      <c r="AFH1150" s="181"/>
      <c r="AFI1150" s="181"/>
      <c r="AFJ1150" s="181"/>
      <c r="AFK1150" s="181"/>
      <c r="AFL1150" s="181"/>
      <c r="AFM1150" s="181"/>
      <c r="AFN1150" s="181"/>
      <c r="AFO1150" s="181"/>
      <c r="AFP1150" s="181"/>
      <c r="AFQ1150" s="181"/>
      <c r="AFR1150" s="181"/>
      <c r="AFS1150" s="181"/>
      <c r="AFT1150" s="181"/>
      <c r="AFU1150" s="181"/>
      <c r="AFV1150" s="181"/>
      <c r="AFW1150" s="181"/>
      <c r="AFX1150" s="181"/>
      <c r="AFY1150" s="181"/>
      <c r="AFZ1150" s="181"/>
      <c r="AGA1150" s="181"/>
      <c r="AGB1150" s="181"/>
      <c r="AGC1150" s="181"/>
      <c r="AGD1150" s="181"/>
      <c r="AGE1150" s="181"/>
      <c r="AGF1150" s="181"/>
      <c r="AGG1150" s="181"/>
      <c r="AGH1150" s="181"/>
      <c r="AGI1150" s="181"/>
      <c r="AGJ1150" s="181"/>
      <c r="AGK1150" s="181"/>
      <c r="AGL1150" s="181"/>
      <c r="AGM1150" s="181"/>
      <c r="AGN1150" s="181"/>
      <c r="AGO1150" s="181"/>
      <c r="AGP1150" s="181"/>
      <c r="AGQ1150" s="181"/>
      <c r="AGR1150" s="181"/>
      <c r="AGS1150" s="181"/>
      <c r="AGT1150" s="181"/>
      <c r="AGU1150" s="181"/>
      <c r="AGV1150" s="181"/>
      <c r="AGW1150" s="181"/>
      <c r="AGX1150" s="181"/>
      <c r="AGY1150" s="181"/>
      <c r="AGZ1150" s="181"/>
      <c r="AHA1150" s="181"/>
      <c r="AHB1150" s="181"/>
      <c r="AHC1150" s="181"/>
      <c r="AHD1150" s="181"/>
      <c r="AHE1150" s="181"/>
      <c r="AHF1150" s="181"/>
      <c r="AHG1150" s="181"/>
      <c r="AHH1150" s="181"/>
      <c r="AHI1150" s="181"/>
      <c r="AHJ1150" s="181"/>
      <c r="AHK1150" s="181"/>
      <c r="AHL1150" s="181"/>
      <c r="AHM1150" s="181"/>
      <c r="AHN1150" s="181"/>
      <c r="AHO1150" s="181"/>
      <c r="AHP1150" s="181"/>
      <c r="AHQ1150" s="181"/>
      <c r="AHR1150" s="181"/>
      <c r="AHS1150" s="181"/>
      <c r="AHT1150" s="181"/>
      <c r="AHU1150" s="181"/>
      <c r="AHV1150" s="181"/>
      <c r="AHW1150" s="181"/>
      <c r="AHX1150" s="181"/>
      <c r="AHY1150" s="181"/>
      <c r="AHZ1150" s="181"/>
      <c r="AIA1150" s="181"/>
      <c r="AIB1150" s="181"/>
      <c r="AIC1150" s="181"/>
      <c r="AID1150" s="181"/>
      <c r="AIE1150" s="181"/>
      <c r="AIF1150" s="181"/>
      <c r="AIG1150" s="181"/>
      <c r="AIH1150" s="181"/>
      <c r="AII1150" s="181"/>
      <c r="AIJ1150" s="181"/>
      <c r="AIK1150" s="181"/>
      <c r="AIL1150" s="181"/>
      <c r="AIM1150" s="181"/>
      <c r="AIN1150" s="181"/>
      <c r="AIO1150" s="181"/>
      <c r="AIP1150" s="181"/>
      <c r="AIQ1150" s="181"/>
      <c r="AIR1150" s="181"/>
      <c r="AIS1150" s="181"/>
      <c r="AIT1150" s="181"/>
      <c r="AIU1150" s="181"/>
      <c r="AIV1150" s="181"/>
      <c r="AIW1150" s="181"/>
      <c r="AIX1150" s="181"/>
      <c r="AIY1150" s="181"/>
      <c r="AIZ1150" s="181"/>
      <c r="AJA1150" s="181"/>
      <c r="AJB1150" s="181"/>
      <c r="AJC1150" s="181"/>
      <c r="AJD1150" s="181"/>
      <c r="AJE1150" s="181"/>
      <c r="AJF1150" s="181"/>
      <c r="AJG1150" s="181"/>
      <c r="AJH1150" s="181"/>
      <c r="AJI1150" s="181"/>
      <c r="AJJ1150" s="181"/>
      <c r="AJK1150" s="181"/>
      <c r="AJL1150" s="181"/>
      <c r="AJM1150" s="181"/>
      <c r="AJN1150" s="181"/>
      <c r="AJO1150" s="181"/>
      <c r="AJP1150" s="181"/>
      <c r="AJQ1150" s="181"/>
      <c r="AJR1150" s="181"/>
      <c r="AJS1150" s="181"/>
      <c r="AJT1150" s="181"/>
      <c r="AJU1150" s="181"/>
      <c r="AJV1150" s="181"/>
      <c r="AJW1150" s="181"/>
      <c r="AJX1150" s="181"/>
      <c r="AJY1150" s="181"/>
      <c r="AJZ1150" s="181"/>
      <c r="AKA1150" s="181"/>
      <c r="AKB1150" s="181"/>
      <c r="AKC1150" s="181"/>
      <c r="AKD1150" s="181"/>
      <c r="AKE1150" s="181"/>
      <c r="AKF1150" s="181"/>
      <c r="AKG1150" s="181"/>
      <c r="AKH1150" s="181"/>
      <c r="AKI1150" s="181"/>
      <c r="AKJ1150" s="181"/>
      <c r="AKK1150" s="181"/>
      <c r="AKL1150" s="181"/>
      <c r="AKM1150" s="181"/>
      <c r="AKN1150" s="181"/>
      <c r="AKO1150" s="181"/>
      <c r="AKP1150" s="181"/>
      <c r="AKQ1150" s="181"/>
      <c r="AKR1150" s="181"/>
      <c r="AKS1150" s="181"/>
      <c r="AKT1150" s="181"/>
      <c r="AKU1150" s="181"/>
      <c r="AKV1150" s="181"/>
      <c r="AKW1150" s="181"/>
      <c r="AKX1150" s="181"/>
      <c r="AKY1150" s="181"/>
      <c r="AKZ1150" s="181"/>
      <c r="ALA1150" s="181"/>
      <c r="ALB1150" s="181"/>
      <c r="ALC1150" s="181"/>
      <c r="ALD1150" s="181"/>
      <c r="ALE1150" s="181"/>
    </row>
    <row r="1151" spans="1:993">
      <c r="A1151" s="278" t="s">
        <v>1313</v>
      </c>
      <c r="B1151" s="16" t="s">
        <v>1319</v>
      </c>
      <c r="C1151" s="278"/>
      <c r="D1151" s="17" t="s">
        <v>1320</v>
      </c>
      <c r="E1151" s="17" t="s">
        <v>1316</v>
      </c>
      <c r="F1151" s="278" t="s">
        <v>14</v>
      </c>
      <c r="G1151" s="278">
        <v>1</v>
      </c>
      <c r="H1151" s="16" t="s">
        <v>1317</v>
      </c>
      <c r="I1151" s="256">
        <f t="shared" ref="I1151" si="324">O1151</f>
        <v>300</v>
      </c>
      <c r="J1151" s="257">
        <f t="shared" ref="J1151" si="325">I1151*1.23</f>
        <v>369</v>
      </c>
      <c r="K1151" s="4">
        <v>4</v>
      </c>
      <c r="L1151" s="4">
        <v>4</v>
      </c>
      <c r="M1151" s="4">
        <f t="shared" si="317"/>
        <v>140</v>
      </c>
      <c r="N1151" s="4">
        <f t="shared" si="323"/>
        <v>160</v>
      </c>
      <c r="O1151" s="4">
        <f t="shared" si="322"/>
        <v>300</v>
      </c>
      <c r="P1151" s="181"/>
      <c r="Q1151" s="278"/>
      <c r="R1151" s="278"/>
      <c r="T1151" s="255"/>
      <c r="U1151" s="255"/>
      <c r="V1151" s="255"/>
      <c r="W1151" s="255"/>
      <c r="X1151" s="255"/>
      <c r="Y1151" s="255"/>
      <c r="Z1151" s="255"/>
      <c r="AA1151" s="255"/>
      <c r="AB1151" s="255"/>
      <c r="AC1151" s="255"/>
      <c r="AD1151" s="255"/>
      <c r="AE1151" s="255"/>
      <c r="AF1151" s="255"/>
      <c r="AG1151" s="255"/>
      <c r="AH1151" s="255"/>
      <c r="AI1151" s="255"/>
      <c r="AJ1151" s="255"/>
      <c r="AK1151" s="255"/>
      <c r="AL1151" s="255"/>
      <c r="AM1151" s="255"/>
      <c r="AN1151" s="255"/>
      <c r="AO1151" s="255"/>
      <c r="AP1151" s="255"/>
      <c r="AQ1151" s="255"/>
      <c r="AR1151" s="255"/>
      <c r="AS1151" s="255"/>
      <c r="AT1151" s="255"/>
      <c r="AU1151" s="255"/>
      <c r="AV1151" s="255"/>
      <c r="AW1151" s="255"/>
      <c r="AX1151" s="255"/>
      <c r="AY1151" s="255"/>
      <c r="AZ1151" s="255"/>
      <c r="BA1151" s="255"/>
      <c r="BB1151" s="255"/>
      <c r="BC1151" s="255"/>
      <c r="BD1151" s="255"/>
      <c r="BE1151" s="255"/>
      <c r="BF1151" s="255"/>
      <c r="BG1151" s="255"/>
      <c r="BH1151" s="255"/>
      <c r="BI1151" s="255"/>
      <c r="BJ1151" s="255"/>
      <c r="BK1151" s="255"/>
      <c r="BL1151" s="255"/>
      <c r="BM1151" s="181"/>
      <c r="BN1151" s="181"/>
      <c r="BO1151" s="181"/>
      <c r="BP1151" s="181"/>
      <c r="BQ1151" s="181"/>
      <c r="BR1151" s="181"/>
      <c r="BS1151" s="181"/>
      <c r="BT1151" s="181"/>
      <c r="BU1151" s="181"/>
      <c r="BV1151" s="181"/>
      <c r="BW1151" s="181"/>
      <c r="BX1151" s="181"/>
      <c r="BY1151" s="181"/>
      <c r="BZ1151" s="181"/>
      <c r="CA1151" s="181"/>
      <c r="CB1151" s="181"/>
      <c r="CC1151" s="181"/>
      <c r="CD1151" s="181"/>
      <c r="CE1151" s="181"/>
      <c r="CF1151" s="181"/>
      <c r="CG1151" s="181"/>
      <c r="CH1151" s="181"/>
      <c r="CI1151" s="181"/>
      <c r="CJ1151" s="181"/>
      <c r="CK1151" s="181"/>
      <c r="CL1151" s="181"/>
      <c r="CM1151" s="181"/>
      <c r="CN1151" s="181"/>
      <c r="CO1151" s="181"/>
      <c r="CP1151" s="181"/>
      <c r="CQ1151" s="181"/>
      <c r="CR1151" s="181"/>
      <c r="CS1151" s="181"/>
      <c r="CT1151" s="181"/>
      <c r="CU1151" s="181"/>
      <c r="CV1151" s="181"/>
      <c r="CW1151" s="181"/>
      <c r="CX1151" s="181"/>
      <c r="CY1151" s="181"/>
      <c r="CZ1151" s="181"/>
      <c r="DA1151" s="181"/>
      <c r="DB1151" s="181"/>
      <c r="DC1151" s="181"/>
      <c r="DD1151" s="181"/>
      <c r="DE1151" s="181"/>
      <c r="DF1151" s="181"/>
      <c r="DG1151" s="181"/>
      <c r="DH1151" s="181"/>
      <c r="DI1151" s="181"/>
      <c r="DJ1151" s="181"/>
      <c r="DK1151" s="181"/>
      <c r="DL1151" s="181"/>
      <c r="DM1151" s="181"/>
      <c r="DN1151" s="181"/>
      <c r="DO1151" s="181"/>
      <c r="DP1151" s="181"/>
      <c r="DQ1151" s="181"/>
      <c r="DR1151" s="181"/>
      <c r="DS1151" s="181"/>
      <c r="DT1151" s="181"/>
      <c r="DU1151" s="181"/>
      <c r="DV1151" s="181"/>
      <c r="DW1151" s="181"/>
      <c r="DX1151" s="181"/>
      <c r="DY1151" s="181"/>
      <c r="DZ1151" s="181"/>
      <c r="EA1151" s="181"/>
      <c r="EB1151" s="181"/>
      <c r="EC1151" s="181"/>
      <c r="ED1151" s="181"/>
      <c r="EE1151" s="181"/>
      <c r="EF1151" s="181"/>
      <c r="EG1151" s="181"/>
      <c r="EH1151" s="181"/>
      <c r="EI1151" s="181"/>
      <c r="EJ1151" s="181"/>
      <c r="EK1151" s="181"/>
      <c r="EL1151" s="181"/>
      <c r="EM1151" s="181"/>
      <c r="EN1151" s="181"/>
      <c r="EO1151" s="181"/>
      <c r="EP1151" s="181"/>
      <c r="EQ1151" s="181"/>
      <c r="ER1151" s="181"/>
      <c r="ES1151" s="181"/>
      <c r="ET1151" s="181"/>
      <c r="EU1151" s="181"/>
      <c r="EV1151" s="181"/>
      <c r="EW1151" s="181"/>
      <c r="EX1151" s="181"/>
      <c r="EY1151" s="181"/>
      <c r="EZ1151" s="181"/>
      <c r="FA1151" s="181"/>
      <c r="FB1151" s="181"/>
      <c r="FC1151" s="181"/>
      <c r="FD1151" s="181"/>
      <c r="FE1151" s="181"/>
      <c r="FF1151" s="181"/>
      <c r="FG1151" s="181"/>
      <c r="FH1151" s="181"/>
      <c r="FI1151" s="181"/>
      <c r="FJ1151" s="181"/>
      <c r="FK1151" s="181"/>
      <c r="FL1151" s="181"/>
      <c r="FM1151" s="181"/>
      <c r="FN1151" s="181"/>
      <c r="FO1151" s="181"/>
      <c r="FP1151" s="181"/>
      <c r="FQ1151" s="181"/>
      <c r="FR1151" s="181"/>
      <c r="FS1151" s="181"/>
      <c r="FT1151" s="181"/>
      <c r="FU1151" s="181"/>
      <c r="FV1151" s="181"/>
      <c r="FW1151" s="181"/>
      <c r="FX1151" s="181"/>
      <c r="FY1151" s="181"/>
      <c r="FZ1151" s="181"/>
      <c r="GA1151" s="181"/>
      <c r="GB1151" s="181"/>
      <c r="GC1151" s="181"/>
      <c r="GD1151" s="181"/>
      <c r="GE1151" s="181"/>
      <c r="GF1151" s="181"/>
      <c r="GG1151" s="181"/>
      <c r="GH1151" s="181"/>
      <c r="GI1151" s="181"/>
      <c r="GJ1151" s="181"/>
      <c r="GK1151" s="181"/>
      <c r="GL1151" s="181"/>
      <c r="GM1151" s="181"/>
      <c r="GN1151" s="181"/>
      <c r="GO1151" s="181"/>
      <c r="GP1151" s="181"/>
      <c r="GQ1151" s="181"/>
      <c r="GR1151" s="181"/>
      <c r="GS1151" s="181"/>
      <c r="GT1151" s="181"/>
      <c r="GU1151" s="181"/>
      <c r="GV1151" s="181"/>
      <c r="GW1151" s="181"/>
      <c r="GX1151" s="181"/>
      <c r="GY1151" s="181"/>
      <c r="GZ1151" s="181"/>
      <c r="HA1151" s="181"/>
      <c r="HB1151" s="181"/>
      <c r="HC1151" s="181"/>
      <c r="HD1151" s="181"/>
      <c r="HE1151" s="181"/>
      <c r="HF1151" s="181"/>
      <c r="HG1151" s="181"/>
      <c r="HH1151" s="181"/>
      <c r="HI1151" s="181"/>
      <c r="HJ1151" s="181"/>
      <c r="HK1151" s="181"/>
      <c r="HL1151" s="181"/>
      <c r="HM1151" s="181"/>
      <c r="HN1151" s="181"/>
      <c r="HO1151" s="181"/>
      <c r="HP1151" s="181"/>
      <c r="HQ1151" s="181"/>
      <c r="HR1151" s="181"/>
      <c r="HS1151" s="181"/>
      <c r="HT1151" s="181"/>
      <c r="HU1151" s="181"/>
      <c r="HV1151" s="181"/>
      <c r="HW1151" s="181"/>
      <c r="HX1151" s="181"/>
      <c r="HY1151" s="181"/>
      <c r="HZ1151" s="181"/>
      <c r="IA1151" s="181"/>
      <c r="IB1151" s="181"/>
      <c r="IC1151" s="181"/>
      <c r="ID1151" s="181"/>
      <c r="IE1151" s="181"/>
      <c r="IF1151" s="181"/>
      <c r="IG1151" s="181"/>
      <c r="IH1151" s="181"/>
      <c r="II1151" s="181"/>
      <c r="IJ1151" s="181"/>
      <c r="IK1151" s="181"/>
      <c r="IL1151" s="181"/>
      <c r="IM1151" s="181"/>
      <c r="IN1151" s="181"/>
      <c r="IO1151" s="181"/>
      <c r="IP1151" s="181"/>
      <c r="IQ1151" s="181"/>
      <c r="IR1151" s="181"/>
      <c r="IS1151" s="181"/>
      <c r="IT1151" s="181"/>
      <c r="IU1151" s="181"/>
      <c r="IV1151" s="181"/>
      <c r="IW1151" s="181"/>
      <c r="IX1151" s="181"/>
      <c r="IY1151" s="181"/>
      <c r="IZ1151" s="181"/>
      <c r="JA1151" s="181"/>
      <c r="JB1151" s="181"/>
      <c r="JC1151" s="181"/>
      <c r="JD1151" s="181"/>
      <c r="JE1151" s="181"/>
      <c r="JF1151" s="181"/>
      <c r="JG1151" s="181"/>
      <c r="JH1151" s="181"/>
      <c r="JI1151" s="181"/>
      <c r="JJ1151" s="181"/>
      <c r="JK1151" s="181"/>
      <c r="JL1151" s="181"/>
      <c r="JM1151" s="181"/>
      <c r="JN1151" s="181"/>
      <c r="JO1151" s="181"/>
      <c r="JP1151" s="181"/>
      <c r="JQ1151" s="181"/>
      <c r="JR1151" s="181"/>
      <c r="JS1151" s="181"/>
      <c r="JT1151" s="181"/>
      <c r="JU1151" s="181"/>
      <c r="JV1151" s="181"/>
      <c r="JW1151" s="181"/>
      <c r="JX1151" s="181"/>
      <c r="JY1151" s="181"/>
      <c r="JZ1151" s="181"/>
      <c r="KA1151" s="181"/>
      <c r="KB1151" s="181"/>
      <c r="KC1151" s="181"/>
      <c r="KD1151" s="181"/>
      <c r="KE1151" s="181"/>
      <c r="KF1151" s="181"/>
      <c r="KG1151" s="181"/>
      <c r="KH1151" s="181"/>
      <c r="KI1151" s="181"/>
      <c r="KJ1151" s="181"/>
      <c r="KK1151" s="181"/>
      <c r="KL1151" s="181"/>
      <c r="KM1151" s="181"/>
      <c r="KN1151" s="181"/>
      <c r="KO1151" s="181"/>
      <c r="KP1151" s="181"/>
      <c r="KQ1151" s="181"/>
      <c r="KR1151" s="181"/>
      <c r="KS1151" s="181"/>
      <c r="KT1151" s="181"/>
      <c r="KU1151" s="181"/>
      <c r="KV1151" s="181"/>
      <c r="KW1151" s="181"/>
      <c r="KX1151" s="181"/>
      <c r="KY1151" s="181"/>
      <c r="KZ1151" s="181"/>
      <c r="LA1151" s="181"/>
      <c r="LB1151" s="181"/>
      <c r="LC1151" s="181"/>
      <c r="LD1151" s="181"/>
      <c r="LE1151" s="181"/>
      <c r="LF1151" s="181"/>
      <c r="LG1151" s="181"/>
      <c r="LH1151" s="181"/>
      <c r="LI1151" s="181"/>
      <c r="LJ1151" s="181"/>
      <c r="LK1151" s="181"/>
      <c r="LL1151" s="181"/>
      <c r="LM1151" s="181"/>
      <c r="LN1151" s="181"/>
      <c r="LO1151" s="181"/>
      <c r="LP1151" s="181"/>
      <c r="LQ1151" s="181"/>
      <c r="LR1151" s="181"/>
      <c r="LS1151" s="181"/>
      <c r="LT1151" s="181"/>
      <c r="LU1151" s="181"/>
      <c r="LV1151" s="181"/>
      <c r="LW1151" s="181"/>
      <c r="LX1151" s="181"/>
      <c r="LY1151" s="181"/>
      <c r="LZ1151" s="181"/>
      <c r="MA1151" s="181"/>
      <c r="MB1151" s="181"/>
      <c r="MC1151" s="181"/>
      <c r="MD1151" s="181"/>
      <c r="ME1151" s="181"/>
      <c r="MF1151" s="181"/>
      <c r="MG1151" s="181"/>
      <c r="MH1151" s="181"/>
      <c r="MI1151" s="181"/>
      <c r="MJ1151" s="181"/>
      <c r="MK1151" s="181"/>
      <c r="ML1151" s="181"/>
      <c r="MM1151" s="181"/>
      <c r="MN1151" s="181"/>
      <c r="MO1151" s="181"/>
      <c r="MP1151" s="181"/>
      <c r="MQ1151" s="181"/>
      <c r="MR1151" s="181"/>
      <c r="MS1151" s="181"/>
      <c r="MT1151" s="181"/>
      <c r="MU1151" s="181"/>
      <c r="MV1151" s="181"/>
      <c r="MW1151" s="181"/>
      <c r="MX1151" s="181"/>
      <c r="MY1151" s="181"/>
      <c r="MZ1151" s="181"/>
      <c r="NA1151" s="181"/>
      <c r="NB1151" s="181"/>
      <c r="NC1151" s="181"/>
      <c r="ND1151" s="181"/>
      <c r="NE1151" s="181"/>
      <c r="NF1151" s="181"/>
      <c r="NG1151" s="181"/>
      <c r="NH1151" s="181"/>
      <c r="NI1151" s="181"/>
      <c r="NJ1151" s="181"/>
      <c r="NK1151" s="181"/>
      <c r="NL1151" s="181"/>
      <c r="NM1151" s="181"/>
      <c r="NN1151" s="181"/>
      <c r="NO1151" s="181"/>
      <c r="NP1151" s="181"/>
      <c r="NQ1151" s="181"/>
      <c r="NR1151" s="181"/>
      <c r="NS1151" s="181"/>
      <c r="NT1151" s="181"/>
      <c r="NU1151" s="181"/>
      <c r="NV1151" s="181"/>
      <c r="NW1151" s="181"/>
      <c r="NX1151" s="181"/>
      <c r="NY1151" s="181"/>
      <c r="NZ1151" s="181"/>
      <c r="OA1151" s="181"/>
      <c r="OB1151" s="181"/>
      <c r="OC1151" s="181"/>
      <c r="OD1151" s="181"/>
      <c r="OE1151" s="181"/>
      <c r="OF1151" s="181"/>
      <c r="OG1151" s="181"/>
      <c r="OH1151" s="181"/>
      <c r="OI1151" s="181"/>
      <c r="OJ1151" s="181"/>
      <c r="OK1151" s="181"/>
      <c r="OL1151" s="181"/>
      <c r="OM1151" s="181"/>
      <c r="ON1151" s="181"/>
      <c r="OO1151" s="181"/>
      <c r="OP1151" s="181"/>
      <c r="OQ1151" s="181"/>
      <c r="OR1151" s="181"/>
      <c r="OS1151" s="181"/>
      <c r="OT1151" s="181"/>
      <c r="OU1151" s="181"/>
      <c r="OV1151" s="181"/>
      <c r="OW1151" s="181"/>
      <c r="OX1151" s="181"/>
      <c r="OY1151" s="181"/>
      <c r="OZ1151" s="181"/>
      <c r="PA1151" s="181"/>
      <c r="PB1151" s="181"/>
      <c r="PC1151" s="181"/>
      <c r="PD1151" s="181"/>
      <c r="PE1151" s="181"/>
      <c r="PF1151" s="181"/>
      <c r="PG1151" s="181"/>
      <c r="PH1151" s="181"/>
      <c r="PI1151" s="181"/>
      <c r="PJ1151" s="181"/>
      <c r="PK1151" s="181"/>
      <c r="PL1151" s="181"/>
      <c r="PM1151" s="181"/>
      <c r="PN1151" s="181"/>
      <c r="PO1151" s="181"/>
      <c r="PP1151" s="181"/>
      <c r="PQ1151" s="181"/>
      <c r="PR1151" s="181"/>
      <c r="PS1151" s="181"/>
      <c r="PT1151" s="181"/>
      <c r="PU1151" s="181"/>
      <c r="PV1151" s="181"/>
      <c r="PW1151" s="181"/>
      <c r="PX1151" s="181"/>
      <c r="PY1151" s="181"/>
      <c r="PZ1151" s="181"/>
      <c r="QA1151" s="181"/>
      <c r="QB1151" s="181"/>
      <c r="QC1151" s="181"/>
      <c r="QD1151" s="181"/>
      <c r="QE1151" s="181"/>
      <c r="QF1151" s="181"/>
      <c r="QG1151" s="181"/>
      <c r="QH1151" s="181"/>
      <c r="QI1151" s="181"/>
      <c r="QJ1151" s="181"/>
      <c r="QK1151" s="181"/>
      <c r="QL1151" s="181"/>
      <c r="QM1151" s="181"/>
      <c r="QN1151" s="181"/>
      <c r="QO1151" s="181"/>
      <c r="QP1151" s="181"/>
      <c r="QQ1151" s="181"/>
      <c r="QR1151" s="181"/>
      <c r="QS1151" s="181"/>
      <c r="QT1151" s="181"/>
      <c r="QU1151" s="181"/>
      <c r="QV1151" s="181"/>
      <c r="QW1151" s="181"/>
      <c r="QX1151" s="181"/>
      <c r="QY1151" s="181"/>
      <c r="QZ1151" s="181"/>
      <c r="RA1151" s="181"/>
      <c r="RB1151" s="181"/>
      <c r="RC1151" s="181"/>
      <c r="RD1151" s="181"/>
      <c r="RE1151" s="181"/>
      <c r="RF1151" s="181"/>
      <c r="RG1151" s="181"/>
      <c r="RH1151" s="181"/>
      <c r="RI1151" s="181"/>
      <c r="RJ1151" s="181"/>
      <c r="RK1151" s="181"/>
      <c r="RL1151" s="181"/>
      <c r="RM1151" s="181"/>
      <c r="RN1151" s="181"/>
      <c r="RO1151" s="181"/>
      <c r="RP1151" s="181"/>
      <c r="RQ1151" s="181"/>
      <c r="RR1151" s="181"/>
      <c r="RS1151" s="181"/>
      <c r="RT1151" s="181"/>
      <c r="RU1151" s="181"/>
      <c r="RV1151" s="181"/>
      <c r="RW1151" s="181"/>
      <c r="RX1151" s="181"/>
      <c r="RY1151" s="181"/>
      <c r="RZ1151" s="181"/>
      <c r="SA1151" s="181"/>
      <c r="SB1151" s="181"/>
      <c r="SC1151" s="181"/>
      <c r="SD1151" s="181"/>
      <c r="SE1151" s="181"/>
      <c r="SF1151" s="181"/>
      <c r="SG1151" s="181"/>
      <c r="SH1151" s="181"/>
      <c r="SI1151" s="181"/>
      <c r="SJ1151" s="181"/>
      <c r="SK1151" s="181"/>
      <c r="SL1151" s="181"/>
      <c r="SM1151" s="181"/>
      <c r="SN1151" s="181"/>
      <c r="SO1151" s="181"/>
      <c r="SP1151" s="181"/>
      <c r="SQ1151" s="181"/>
      <c r="SR1151" s="181"/>
      <c r="SS1151" s="181"/>
      <c r="ST1151" s="181"/>
      <c r="SU1151" s="181"/>
      <c r="SV1151" s="181"/>
      <c r="SW1151" s="181"/>
      <c r="SX1151" s="181"/>
      <c r="SY1151" s="181"/>
      <c r="SZ1151" s="181"/>
      <c r="TA1151" s="181"/>
      <c r="TB1151" s="181"/>
      <c r="TC1151" s="181"/>
      <c r="TD1151" s="181"/>
      <c r="TE1151" s="181"/>
      <c r="TF1151" s="181"/>
      <c r="TG1151" s="181"/>
      <c r="TH1151" s="181"/>
      <c r="TI1151" s="181"/>
      <c r="TJ1151" s="181"/>
      <c r="TK1151" s="181"/>
      <c r="TL1151" s="181"/>
      <c r="TM1151" s="181"/>
      <c r="TN1151" s="181"/>
      <c r="TO1151" s="181"/>
      <c r="TP1151" s="181"/>
      <c r="TQ1151" s="181"/>
      <c r="TR1151" s="181"/>
      <c r="TS1151" s="181"/>
      <c r="TT1151" s="181"/>
      <c r="TU1151" s="181"/>
      <c r="TV1151" s="181"/>
      <c r="TW1151" s="181"/>
      <c r="TX1151" s="181"/>
      <c r="TY1151" s="181"/>
      <c r="TZ1151" s="181"/>
      <c r="UA1151" s="181"/>
      <c r="UB1151" s="181"/>
      <c r="UC1151" s="181"/>
      <c r="UD1151" s="181"/>
      <c r="UE1151" s="181"/>
      <c r="UF1151" s="181"/>
      <c r="UG1151" s="181"/>
      <c r="UH1151" s="181"/>
      <c r="UI1151" s="181"/>
      <c r="UJ1151" s="181"/>
      <c r="UK1151" s="181"/>
      <c r="UL1151" s="181"/>
      <c r="UM1151" s="181"/>
      <c r="UN1151" s="181"/>
      <c r="UO1151" s="181"/>
      <c r="UP1151" s="181"/>
      <c r="UQ1151" s="181"/>
      <c r="UR1151" s="181"/>
      <c r="US1151" s="181"/>
      <c r="UT1151" s="181"/>
      <c r="UU1151" s="181"/>
      <c r="UV1151" s="181"/>
      <c r="UW1151" s="181"/>
      <c r="UX1151" s="181"/>
      <c r="UY1151" s="181"/>
      <c r="UZ1151" s="181"/>
      <c r="VA1151" s="181"/>
      <c r="VB1151" s="181"/>
      <c r="VC1151" s="181"/>
      <c r="VD1151" s="181"/>
      <c r="VE1151" s="181"/>
      <c r="VF1151" s="181"/>
      <c r="VG1151" s="181"/>
      <c r="VH1151" s="181"/>
      <c r="VI1151" s="181"/>
      <c r="VJ1151" s="181"/>
      <c r="VK1151" s="181"/>
      <c r="VL1151" s="181"/>
      <c r="VM1151" s="181"/>
      <c r="VN1151" s="181"/>
      <c r="VO1151" s="181"/>
      <c r="VP1151" s="181"/>
      <c r="VQ1151" s="181"/>
      <c r="VR1151" s="181"/>
      <c r="VS1151" s="181"/>
      <c r="VT1151" s="181"/>
      <c r="VU1151" s="181"/>
      <c r="VV1151" s="181"/>
      <c r="VW1151" s="181"/>
      <c r="VX1151" s="181"/>
      <c r="VY1151" s="181"/>
      <c r="VZ1151" s="181"/>
      <c r="WA1151" s="181"/>
      <c r="WB1151" s="181"/>
      <c r="WC1151" s="181"/>
      <c r="WD1151" s="181"/>
      <c r="WE1151" s="181"/>
      <c r="WF1151" s="181"/>
      <c r="WG1151" s="181"/>
      <c r="WH1151" s="181"/>
      <c r="WI1151" s="181"/>
      <c r="WJ1151" s="181"/>
      <c r="WK1151" s="181"/>
      <c r="WL1151" s="181"/>
      <c r="WM1151" s="181"/>
      <c r="WN1151" s="181"/>
      <c r="WO1151" s="181"/>
      <c r="WP1151" s="181"/>
      <c r="WQ1151" s="181"/>
      <c r="WR1151" s="181"/>
      <c r="WS1151" s="181"/>
      <c r="WT1151" s="181"/>
      <c r="WU1151" s="181"/>
      <c r="WV1151" s="181"/>
      <c r="WW1151" s="181"/>
      <c r="WX1151" s="181"/>
      <c r="WY1151" s="181"/>
      <c r="WZ1151" s="181"/>
      <c r="XA1151" s="181"/>
      <c r="XB1151" s="181"/>
      <c r="XC1151" s="181"/>
      <c r="XD1151" s="181"/>
      <c r="XE1151" s="181"/>
      <c r="XF1151" s="181"/>
      <c r="XG1151" s="181"/>
      <c r="XH1151" s="181"/>
      <c r="XI1151" s="181"/>
      <c r="XJ1151" s="181"/>
      <c r="XK1151" s="181"/>
      <c r="XL1151" s="181"/>
      <c r="XM1151" s="181"/>
      <c r="XN1151" s="181"/>
      <c r="XO1151" s="181"/>
      <c r="XP1151" s="181"/>
      <c r="XQ1151" s="181"/>
      <c r="XR1151" s="181"/>
      <c r="XS1151" s="181"/>
      <c r="XT1151" s="181"/>
      <c r="XU1151" s="181"/>
      <c r="XV1151" s="181"/>
      <c r="XW1151" s="181"/>
      <c r="XX1151" s="181"/>
      <c r="XY1151" s="181"/>
      <c r="XZ1151" s="181"/>
      <c r="YA1151" s="181"/>
      <c r="YB1151" s="181"/>
      <c r="YC1151" s="181"/>
      <c r="YD1151" s="181"/>
      <c r="YE1151" s="181"/>
      <c r="YF1151" s="181"/>
      <c r="YG1151" s="181"/>
      <c r="YH1151" s="181"/>
      <c r="YI1151" s="181"/>
      <c r="YJ1151" s="181"/>
      <c r="YK1151" s="181"/>
      <c r="YL1151" s="181"/>
      <c r="YM1151" s="181"/>
      <c r="YN1151" s="181"/>
      <c r="YO1151" s="181"/>
      <c r="YP1151" s="181"/>
      <c r="YQ1151" s="181"/>
      <c r="YR1151" s="181"/>
      <c r="YS1151" s="181"/>
      <c r="YT1151" s="181"/>
      <c r="YU1151" s="181"/>
      <c r="YV1151" s="181"/>
      <c r="YW1151" s="181"/>
      <c r="YX1151" s="181"/>
      <c r="YY1151" s="181"/>
      <c r="YZ1151" s="181"/>
      <c r="ZA1151" s="181"/>
      <c r="ZB1151" s="181"/>
      <c r="ZC1151" s="181"/>
      <c r="ZD1151" s="181"/>
      <c r="ZE1151" s="181"/>
      <c r="ZF1151" s="181"/>
      <c r="ZG1151" s="181"/>
      <c r="ZH1151" s="181"/>
      <c r="ZI1151" s="181"/>
      <c r="ZJ1151" s="181"/>
      <c r="ZK1151" s="181"/>
      <c r="ZL1151" s="181"/>
      <c r="ZM1151" s="181"/>
      <c r="ZN1151" s="181"/>
      <c r="ZO1151" s="181"/>
      <c r="ZP1151" s="181"/>
      <c r="ZQ1151" s="181"/>
      <c r="ZR1151" s="181"/>
      <c r="ZS1151" s="181"/>
      <c r="ZT1151" s="181"/>
      <c r="ZU1151" s="181"/>
      <c r="ZV1151" s="181"/>
      <c r="ZW1151" s="181"/>
      <c r="ZX1151" s="181"/>
      <c r="ZY1151" s="181"/>
      <c r="ZZ1151" s="181"/>
      <c r="AAA1151" s="181"/>
      <c r="AAB1151" s="181"/>
      <c r="AAC1151" s="181"/>
      <c r="AAD1151" s="181"/>
      <c r="AAE1151" s="181"/>
      <c r="AAF1151" s="181"/>
      <c r="AAG1151" s="181"/>
      <c r="AAH1151" s="181"/>
      <c r="AAI1151" s="181"/>
      <c r="AAJ1151" s="181"/>
      <c r="AAK1151" s="181"/>
      <c r="AAL1151" s="181"/>
      <c r="AAM1151" s="181"/>
      <c r="AAN1151" s="181"/>
      <c r="AAO1151" s="181"/>
      <c r="AAP1151" s="181"/>
      <c r="AAQ1151" s="181"/>
      <c r="AAR1151" s="181"/>
      <c r="AAS1151" s="181"/>
      <c r="AAT1151" s="181"/>
      <c r="AAU1151" s="181"/>
      <c r="AAV1151" s="181"/>
      <c r="AAW1151" s="181"/>
      <c r="AAX1151" s="181"/>
      <c r="AAY1151" s="181"/>
      <c r="AAZ1151" s="181"/>
      <c r="ABA1151" s="181"/>
      <c r="ABB1151" s="181"/>
      <c r="ABC1151" s="181"/>
      <c r="ABD1151" s="181"/>
      <c r="ABE1151" s="181"/>
      <c r="ABF1151" s="181"/>
      <c r="ABG1151" s="181"/>
      <c r="ABH1151" s="181"/>
      <c r="ABI1151" s="181"/>
      <c r="ABJ1151" s="181"/>
      <c r="ABK1151" s="181"/>
      <c r="ABL1151" s="181"/>
      <c r="ABM1151" s="181"/>
      <c r="ABN1151" s="181"/>
      <c r="ABO1151" s="181"/>
      <c r="ABP1151" s="181"/>
      <c r="ABQ1151" s="181"/>
      <c r="ABR1151" s="181"/>
      <c r="ABS1151" s="181"/>
      <c r="ABT1151" s="181"/>
      <c r="ABU1151" s="181"/>
      <c r="ABV1151" s="181"/>
      <c r="ABW1151" s="181"/>
      <c r="ABX1151" s="181"/>
      <c r="ABY1151" s="181"/>
      <c r="ABZ1151" s="181"/>
      <c r="ACA1151" s="181"/>
      <c r="ACB1151" s="181"/>
      <c r="ACC1151" s="181"/>
      <c r="ACD1151" s="181"/>
      <c r="ACE1151" s="181"/>
      <c r="ACF1151" s="181"/>
      <c r="ACG1151" s="181"/>
      <c r="ACH1151" s="181"/>
      <c r="ACI1151" s="181"/>
      <c r="ACJ1151" s="181"/>
      <c r="ACK1151" s="181"/>
      <c r="ACL1151" s="181"/>
      <c r="ACM1151" s="181"/>
      <c r="ACN1151" s="181"/>
      <c r="ACO1151" s="181"/>
      <c r="ACP1151" s="181"/>
      <c r="ACQ1151" s="181"/>
      <c r="ACR1151" s="181"/>
      <c r="ACS1151" s="181"/>
      <c r="ACT1151" s="181"/>
      <c r="ACU1151" s="181"/>
      <c r="ACV1151" s="181"/>
      <c r="ACW1151" s="181"/>
      <c r="ACX1151" s="181"/>
      <c r="ACY1151" s="181"/>
      <c r="ACZ1151" s="181"/>
      <c r="ADA1151" s="181"/>
      <c r="ADB1151" s="181"/>
      <c r="ADC1151" s="181"/>
      <c r="ADD1151" s="181"/>
      <c r="ADE1151" s="181"/>
      <c r="ADF1151" s="181"/>
      <c r="ADG1151" s="181"/>
      <c r="ADH1151" s="181"/>
      <c r="ADI1151" s="181"/>
      <c r="ADJ1151" s="181"/>
      <c r="ADK1151" s="181"/>
      <c r="ADL1151" s="181"/>
      <c r="ADM1151" s="181"/>
      <c r="ADN1151" s="181"/>
      <c r="ADO1151" s="181"/>
      <c r="ADP1151" s="181"/>
      <c r="ADQ1151" s="181"/>
      <c r="ADR1151" s="181"/>
      <c r="ADS1151" s="181"/>
      <c r="ADT1151" s="181"/>
      <c r="ADU1151" s="181"/>
      <c r="ADV1151" s="181"/>
      <c r="ADW1151" s="181"/>
      <c r="ADX1151" s="181"/>
      <c r="ADY1151" s="181"/>
      <c r="ADZ1151" s="181"/>
      <c r="AEA1151" s="181"/>
      <c r="AEB1151" s="181"/>
      <c r="AEC1151" s="181"/>
      <c r="AED1151" s="181"/>
      <c r="AEE1151" s="181"/>
      <c r="AEF1151" s="181"/>
      <c r="AEG1151" s="181"/>
      <c r="AEH1151" s="181"/>
      <c r="AEI1151" s="181"/>
      <c r="AEJ1151" s="181"/>
      <c r="AEK1151" s="181"/>
      <c r="AEL1151" s="181"/>
      <c r="AEM1151" s="181"/>
      <c r="AEN1151" s="181"/>
      <c r="AEO1151" s="181"/>
      <c r="AEP1151" s="181"/>
      <c r="AEQ1151" s="181"/>
      <c r="AER1151" s="181"/>
      <c r="AES1151" s="181"/>
      <c r="AET1151" s="181"/>
      <c r="AEU1151" s="181"/>
      <c r="AEV1151" s="181"/>
      <c r="AEW1151" s="181"/>
      <c r="AEX1151" s="181"/>
      <c r="AEY1151" s="181"/>
      <c r="AEZ1151" s="181"/>
      <c r="AFA1151" s="181"/>
      <c r="AFB1151" s="181"/>
      <c r="AFC1151" s="181"/>
      <c r="AFD1151" s="181"/>
      <c r="AFE1151" s="181"/>
      <c r="AFF1151" s="181"/>
      <c r="AFG1151" s="181"/>
      <c r="AFH1151" s="181"/>
      <c r="AFI1151" s="181"/>
      <c r="AFJ1151" s="181"/>
      <c r="AFK1151" s="181"/>
      <c r="AFL1151" s="181"/>
      <c r="AFM1151" s="181"/>
      <c r="AFN1151" s="181"/>
      <c r="AFO1151" s="181"/>
      <c r="AFP1151" s="181"/>
      <c r="AFQ1151" s="181"/>
      <c r="AFR1151" s="181"/>
      <c r="AFS1151" s="181"/>
      <c r="AFT1151" s="181"/>
      <c r="AFU1151" s="181"/>
      <c r="AFV1151" s="181"/>
      <c r="AFW1151" s="181"/>
      <c r="AFX1151" s="181"/>
      <c r="AFY1151" s="181"/>
      <c r="AFZ1151" s="181"/>
      <c r="AGA1151" s="181"/>
      <c r="AGB1151" s="181"/>
      <c r="AGC1151" s="181"/>
      <c r="AGD1151" s="181"/>
      <c r="AGE1151" s="181"/>
      <c r="AGF1151" s="181"/>
      <c r="AGG1151" s="181"/>
      <c r="AGH1151" s="181"/>
      <c r="AGI1151" s="181"/>
      <c r="AGJ1151" s="181"/>
      <c r="AGK1151" s="181"/>
      <c r="AGL1151" s="181"/>
      <c r="AGM1151" s="181"/>
      <c r="AGN1151" s="181"/>
      <c r="AGO1151" s="181"/>
      <c r="AGP1151" s="181"/>
      <c r="AGQ1151" s="181"/>
      <c r="AGR1151" s="181"/>
      <c r="AGS1151" s="181"/>
      <c r="AGT1151" s="181"/>
      <c r="AGU1151" s="181"/>
      <c r="AGV1151" s="181"/>
      <c r="AGW1151" s="181"/>
      <c r="AGX1151" s="181"/>
      <c r="AGY1151" s="181"/>
      <c r="AGZ1151" s="181"/>
      <c r="AHA1151" s="181"/>
      <c r="AHB1151" s="181"/>
      <c r="AHC1151" s="181"/>
      <c r="AHD1151" s="181"/>
      <c r="AHE1151" s="181"/>
      <c r="AHF1151" s="181"/>
      <c r="AHG1151" s="181"/>
      <c r="AHH1151" s="181"/>
      <c r="AHI1151" s="181"/>
      <c r="AHJ1151" s="181"/>
      <c r="AHK1151" s="181"/>
      <c r="AHL1151" s="181"/>
      <c r="AHM1151" s="181"/>
      <c r="AHN1151" s="181"/>
      <c r="AHO1151" s="181"/>
      <c r="AHP1151" s="181"/>
      <c r="AHQ1151" s="181"/>
      <c r="AHR1151" s="181"/>
      <c r="AHS1151" s="181"/>
      <c r="AHT1151" s="181"/>
      <c r="AHU1151" s="181"/>
      <c r="AHV1151" s="181"/>
      <c r="AHW1151" s="181"/>
      <c r="AHX1151" s="181"/>
      <c r="AHY1151" s="181"/>
      <c r="AHZ1151" s="181"/>
      <c r="AIA1151" s="181"/>
      <c r="AIB1151" s="181"/>
      <c r="AIC1151" s="181"/>
      <c r="AID1151" s="181"/>
      <c r="AIE1151" s="181"/>
      <c r="AIF1151" s="181"/>
      <c r="AIG1151" s="181"/>
      <c r="AIH1151" s="181"/>
      <c r="AII1151" s="181"/>
      <c r="AIJ1151" s="181"/>
      <c r="AIK1151" s="181"/>
      <c r="AIL1151" s="181"/>
      <c r="AIM1151" s="181"/>
      <c r="AIN1151" s="181"/>
      <c r="AIO1151" s="181"/>
      <c r="AIP1151" s="181"/>
      <c r="AIQ1151" s="181"/>
      <c r="AIR1151" s="181"/>
      <c r="AIS1151" s="181"/>
      <c r="AIT1151" s="181"/>
      <c r="AIU1151" s="181"/>
      <c r="AIV1151" s="181"/>
      <c r="AIW1151" s="181"/>
      <c r="AIX1151" s="181"/>
      <c r="AIY1151" s="181"/>
      <c r="AIZ1151" s="181"/>
      <c r="AJA1151" s="181"/>
      <c r="AJB1151" s="181"/>
      <c r="AJC1151" s="181"/>
      <c r="AJD1151" s="181"/>
      <c r="AJE1151" s="181"/>
      <c r="AJF1151" s="181"/>
      <c r="AJG1151" s="181"/>
      <c r="AJH1151" s="181"/>
      <c r="AJI1151" s="181"/>
      <c r="AJJ1151" s="181"/>
      <c r="AJK1151" s="181"/>
      <c r="AJL1151" s="181"/>
      <c r="AJM1151" s="181"/>
      <c r="AJN1151" s="181"/>
      <c r="AJO1151" s="181"/>
      <c r="AJP1151" s="181"/>
      <c r="AJQ1151" s="181"/>
      <c r="AJR1151" s="181"/>
      <c r="AJS1151" s="181"/>
      <c r="AJT1151" s="181"/>
      <c r="AJU1151" s="181"/>
      <c r="AJV1151" s="181"/>
      <c r="AJW1151" s="181"/>
      <c r="AJX1151" s="181"/>
      <c r="AJY1151" s="181"/>
      <c r="AJZ1151" s="181"/>
      <c r="AKA1151" s="181"/>
      <c r="AKB1151" s="181"/>
      <c r="AKC1151" s="181"/>
      <c r="AKD1151" s="181"/>
      <c r="AKE1151" s="181"/>
      <c r="AKF1151" s="181"/>
      <c r="AKG1151" s="181"/>
      <c r="AKH1151" s="181"/>
      <c r="AKI1151" s="181"/>
      <c r="AKJ1151" s="181"/>
      <c r="AKK1151" s="181"/>
      <c r="AKL1151" s="181"/>
      <c r="AKM1151" s="181"/>
      <c r="AKN1151" s="181"/>
      <c r="AKO1151" s="181"/>
      <c r="AKP1151" s="181"/>
      <c r="AKQ1151" s="181"/>
      <c r="AKR1151" s="181"/>
      <c r="AKS1151" s="181"/>
      <c r="AKT1151" s="181"/>
      <c r="AKU1151" s="181"/>
      <c r="AKV1151" s="181"/>
      <c r="AKW1151" s="181"/>
      <c r="AKX1151" s="181"/>
      <c r="AKY1151" s="181"/>
      <c r="AKZ1151" s="181"/>
      <c r="ALA1151" s="181"/>
      <c r="ALB1151" s="181"/>
      <c r="ALC1151" s="181"/>
      <c r="ALD1151" s="181"/>
      <c r="ALE1151" s="181"/>
    </row>
    <row r="1152" spans="1:993">
      <c r="A1152" s="279"/>
      <c r="B1152" s="14" t="s">
        <v>1321</v>
      </c>
      <c r="C1152" s="20"/>
      <c r="D1152" s="13"/>
      <c r="E1152" s="13"/>
      <c r="F1152" s="279"/>
      <c r="G1152" s="279"/>
      <c r="H1152" s="14"/>
      <c r="I1152" s="13"/>
      <c r="J1152" s="55"/>
      <c r="K1152" s="181"/>
      <c r="L1152" s="181"/>
      <c r="M1152" s="4">
        <f t="shared" si="317"/>
        <v>0</v>
      </c>
      <c r="N1152" s="4">
        <f t="shared" si="323"/>
        <v>0</v>
      </c>
      <c r="O1152" s="4">
        <f t="shared" si="322"/>
        <v>0</v>
      </c>
      <c r="P1152" s="181"/>
      <c r="Q1152" s="279"/>
      <c r="R1152" s="279"/>
      <c r="T1152" s="255"/>
      <c r="U1152" s="255"/>
      <c r="V1152" s="255"/>
      <c r="W1152" s="255"/>
      <c r="X1152" s="255"/>
      <c r="Y1152" s="255"/>
      <c r="Z1152" s="255"/>
      <c r="AA1152" s="255"/>
      <c r="AB1152" s="255"/>
      <c r="AC1152" s="255"/>
      <c r="AD1152" s="255"/>
      <c r="AE1152" s="255"/>
      <c r="AF1152" s="255"/>
      <c r="AG1152" s="255"/>
      <c r="AH1152" s="255"/>
      <c r="AI1152" s="255"/>
      <c r="AJ1152" s="255"/>
      <c r="AK1152" s="255"/>
      <c r="AL1152" s="255"/>
      <c r="AM1152" s="255"/>
      <c r="AN1152" s="255"/>
      <c r="AO1152" s="255"/>
      <c r="AP1152" s="255"/>
      <c r="AQ1152" s="255"/>
      <c r="AR1152" s="255"/>
      <c r="AS1152" s="255"/>
      <c r="AT1152" s="255"/>
      <c r="AU1152" s="255"/>
      <c r="AV1152" s="255"/>
      <c r="AW1152" s="255"/>
      <c r="AX1152" s="255"/>
      <c r="AY1152" s="255"/>
      <c r="AZ1152" s="255"/>
      <c r="BA1152" s="255"/>
      <c r="BB1152" s="255"/>
      <c r="BC1152" s="255"/>
      <c r="BD1152" s="255"/>
      <c r="BE1152" s="255"/>
      <c r="BF1152" s="255"/>
      <c r="BG1152" s="255"/>
      <c r="BH1152" s="255"/>
      <c r="BI1152" s="255"/>
      <c r="BJ1152" s="255"/>
      <c r="BK1152" s="255"/>
      <c r="BL1152" s="255"/>
      <c r="BM1152" s="181"/>
      <c r="BN1152" s="181"/>
      <c r="BO1152" s="181"/>
      <c r="BP1152" s="181"/>
      <c r="BQ1152" s="181"/>
      <c r="BR1152" s="181"/>
      <c r="BS1152" s="181"/>
      <c r="BT1152" s="181"/>
      <c r="BU1152" s="181"/>
      <c r="BV1152" s="181"/>
      <c r="BW1152" s="181"/>
      <c r="BX1152" s="181"/>
      <c r="BY1152" s="181"/>
      <c r="BZ1152" s="181"/>
      <c r="CA1152" s="181"/>
      <c r="CB1152" s="181"/>
      <c r="CC1152" s="181"/>
      <c r="CD1152" s="181"/>
      <c r="CE1152" s="181"/>
      <c r="CF1152" s="181"/>
      <c r="CG1152" s="181"/>
      <c r="CH1152" s="181"/>
      <c r="CI1152" s="181"/>
      <c r="CJ1152" s="181"/>
      <c r="CK1152" s="181"/>
      <c r="CL1152" s="181"/>
      <c r="CM1152" s="181"/>
      <c r="CN1152" s="181"/>
      <c r="CO1152" s="181"/>
      <c r="CP1152" s="181"/>
      <c r="CQ1152" s="181"/>
      <c r="CR1152" s="181"/>
      <c r="CS1152" s="181"/>
      <c r="CT1152" s="181"/>
      <c r="CU1152" s="181"/>
      <c r="CV1152" s="181"/>
      <c r="CW1152" s="181"/>
      <c r="CX1152" s="181"/>
      <c r="CY1152" s="181"/>
      <c r="CZ1152" s="181"/>
      <c r="DA1152" s="181"/>
      <c r="DB1152" s="181"/>
      <c r="DC1152" s="181"/>
      <c r="DD1152" s="181"/>
      <c r="DE1152" s="181"/>
      <c r="DF1152" s="181"/>
      <c r="DG1152" s="181"/>
      <c r="DH1152" s="181"/>
      <c r="DI1152" s="181"/>
      <c r="DJ1152" s="181"/>
      <c r="DK1152" s="181"/>
      <c r="DL1152" s="181"/>
      <c r="DM1152" s="181"/>
      <c r="DN1152" s="181"/>
      <c r="DO1152" s="181"/>
      <c r="DP1152" s="181"/>
      <c r="DQ1152" s="181"/>
      <c r="DR1152" s="181"/>
      <c r="DS1152" s="181"/>
      <c r="DT1152" s="181"/>
      <c r="DU1152" s="181"/>
      <c r="DV1152" s="181"/>
      <c r="DW1152" s="181"/>
      <c r="DX1152" s="181"/>
      <c r="DY1152" s="181"/>
      <c r="DZ1152" s="181"/>
      <c r="EA1152" s="181"/>
      <c r="EB1152" s="181"/>
      <c r="EC1152" s="181"/>
      <c r="ED1152" s="181"/>
      <c r="EE1152" s="181"/>
      <c r="EF1152" s="181"/>
      <c r="EG1152" s="181"/>
      <c r="EH1152" s="181"/>
      <c r="EI1152" s="181"/>
      <c r="EJ1152" s="181"/>
      <c r="EK1152" s="181"/>
      <c r="EL1152" s="181"/>
      <c r="EM1152" s="181"/>
      <c r="EN1152" s="181"/>
      <c r="EO1152" s="181"/>
      <c r="EP1152" s="181"/>
      <c r="EQ1152" s="181"/>
      <c r="ER1152" s="181"/>
      <c r="ES1152" s="181"/>
      <c r="ET1152" s="181"/>
      <c r="EU1152" s="181"/>
      <c r="EV1152" s="181"/>
      <c r="EW1152" s="181"/>
      <c r="EX1152" s="181"/>
      <c r="EY1152" s="181"/>
      <c r="EZ1152" s="181"/>
      <c r="FA1152" s="181"/>
      <c r="FB1152" s="181"/>
      <c r="FC1152" s="181"/>
      <c r="FD1152" s="181"/>
      <c r="FE1152" s="181"/>
      <c r="FF1152" s="181"/>
      <c r="FG1152" s="181"/>
      <c r="FH1152" s="181"/>
      <c r="FI1152" s="181"/>
      <c r="FJ1152" s="181"/>
      <c r="FK1152" s="181"/>
      <c r="FL1152" s="181"/>
      <c r="FM1152" s="181"/>
      <c r="FN1152" s="181"/>
      <c r="FO1152" s="181"/>
      <c r="FP1152" s="181"/>
      <c r="FQ1152" s="181"/>
      <c r="FR1152" s="181"/>
      <c r="FS1152" s="181"/>
      <c r="FT1152" s="181"/>
      <c r="FU1152" s="181"/>
      <c r="FV1152" s="181"/>
      <c r="FW1152" s="181"/>
      <c r="FX1152" s="181"/>
      <c r="FY1152" s="181"/>
      <c r="FZ1152" s="181"/>
      <c r="GA1152" s="181"/>
      <c r="GB1152" s="181"/>
      <c r="GC1152" s="181"/>
      <c r="GD1152" s="181"/>
      <c r="GE1152" s="181"/>
      <c r="GF1152" s="181"/>
      <c r="GG1152" s="181"/>
      <c r="GH1152" s="181"/>
      <c r="GI1152" s="181"/>
      <c r="GJ1152" s="181"/>
      <c r="GK1152" s="181"/>
      <c r="GL1152" s="181"/>
      <c r="GM1152" s="181"/>
      <c r="GN1152" s="181"/>
      <c r="GO1152" s="181"/>
      <c r="GP1152" s="181"/>
      <c r="GQ1152" s="181"/>
      <c r="GR1152" s="181"/>
      <c r="GS1152" s="181"/>
      <c r="GT1152" s="181"/>
      <c r="GU1152" s="181"/>
      <c r="GV1152" s="181"/>
      <c r="GW1152" s="181"/>
      <c r="GX1152" s="181"/>
      <c r="GY1152" s="181"/>
      <c r="GZ1152" s="181"/>
      <c r="HA1152" s="181"/>
      <c r="HB1152" s="181"/>
      <c r="HC1152" s="181"/>
      <c r="HD1152" s="181"/>
      <c r="HE1152" s="181"/>
      <c r="HF1152" s="181"/>
      <c r="HG1152" s="181"/>
      <c r="HH1152" s="181"/>
      <c r="HI1152" s="181"/>
      <c r="HJ1152" s="181"/>
      <c r="HK1152" s="181"/>
      <c r="HL1152" s="181"/>
      <c r="HM1152" s="181"/>
      <c r="HN1152" s="181"/>
      <c r="HO1152" s="181"/>
      <c r="HP1152" s="181"/>
      <c r="HQ1152" s="181"/>
      <c r="HR1152" s="181"/>
      <c r="HS1152" s="181"/>
      <c r="HT1152" s="181"/>
      <c r="HU1152" s="181"/>
      <c r="HV1152" s="181"/>
      <c r="HW1152" s="181"/>
      <c r="HX1152" s="181"/>
      <c r="HY1152" s="181"/>
      <c r="HZ1152" s="181"/>
      <c r="IA1152" s="181"/>
      <c r="IB1152" s="181"/>
      <c r="IC1152" s="181"/>
      <c r="ID1152" s="181"/>
      <c r="IE1152" s="181"/>
      <c r="IF1152" s="181"/>
      <c r="IG1152" s="181"/>
      <c r="IH1152" s="181"/>
      <c r="II1152" s="181"/>
      <c r="IJ1152" s="181"/>
      <c r="IK1152" s="181"/>
      <c r="IL1152" s="181"/>
      <c r="IM1152" s="181"/>
      <c r="IN1152" s="181"/>
      <c r="IO1152" s="181"/>
      <c r="IP1152" s="181"/>
      <c r="IQ1152" s="181"/>
      <c r="IR1152" s="181"/>
      <c r="IS1152" s="181"/>
      <c r="IT1152" s="181"/>
      <c r="IU1152" s="181"/>
      <c r="IV1152" s="181"/>
      <c r="IW1152" s="181"/>
      <c r="IX1152" s="181"/>
      <c r="IY1152" s="181"/>
      <c r="IZ1152" s="181"/>
      <c r="JA1152" s="181"/>
      <c r="JB1152" s="181"/>
      <c r="JC1152" s="181"/>
      <c r="JD1152" s="181"/>
      <c r="JE1152" s="181"/>
      <c r="JF1152" s="181"/>
      <c r="JG1152" s="181"/>
      <c r="JH1152" s="181"/>
      <c r="JI1152" s="181"/>
      <c r="JJ1152" s="181"/>
      <c r="JK1152" s="181"/>
      <c r="JL1152" s="181"/>
      <c r="JM1152" s="181"/>
      <c r="JN1152" s="181"/>
      <c r="JO1152" s="181"/>
      <c r="JP1152" s="181"/>
      <c r="JQ1152" s="181"/>
      <c r="JR1152" s="181"/>
      <c r="JS1152" s="181"/>
      <c r="JT1152" s="181"/>
      <c r="JU1152" s="181"/>
      <c r="JV1152" s="181"/>
      <c r="JW1152" s="181"/>
      <c r="JX1152" s="181"/>
      <c r="JY1152" s="181"/>
      <c r="JZ1152" s="181"/>
      <c r="KA1152" s="181"/>
      <c r="KB1152" s="181"/>
      <c r="KC1152" s="181"/>
      <c r="KD1152" s="181"/>
      <c r="KE1152" s="181"/>
      <c r="KF1152" s="181"/>
      <c r="KG1152" s="181"/>
      <c r="KH1152" s="181"/>
      <c r="KI1152" s="181"/>
      <c r="KJ1152" s="181"/>
      <c r="KK1152" s="181"/>
      <c r="KL1152" s="181"/>
      <c r="KM1152" s="181"/>
      <c r="KN1152" s="181"/>
      <c r="KO1152" s="181"/>
      <c r="KP1152" s="181"/>
      <c r="KQ1152" s="181"/>
      <c r="KR1152" s="181"/>
      <c r="KS1152" s="181"/>
      <c r="KT1152" s="181"/>
      <c r="KU1152" s="181"/>
      <c r="KV1152" s="181"/>
      <c r="KW1152" s="181"/>
      <c r="KX1152" s="181"/>
      <c r="KY1152" s="181"/>
      <c r="KZ1152" s="181"/>
      <c r="LA1152" s="181"/>
      <c r="LB1152" s="181"/>
      <c r="LC1152" s="181"/>
      <c r="LD1152" s="181"/>
      <c r="LE1152" s="181"/>
      <c r="LF1152" s="181"/>
      <c r="LG1152" s="181"/>
      <c r="LH1152" s="181"/>
      <c r="LI1152" s="181"/>
      <c r="LJ1152" s="181"/>
      <c r="LK1152" s="181"/>
      <c r="LL1152" s="181"/>
      <c r="LM1152" s="181"/>
      <c r="LN1152" s="181"/>
      <c r="LO1152" s="181"/>
      <c r="LP1152" s="181"/>
      <c r="LQ1152" s="181"/>
      <c r="LR1152" s="181"/>
      <c r="LS1152" s="181"/>
      <c r="LT1152" s="181"/>
      <c r="LU1152" s="181"/>
      <c r="LV1152" s="181"/>
      <c r="LW1152" s="181"/>
      <c r="LX1152" s="181"/>
      <c r="LY1152" s="181"/>
      <c r="LZ1152" s="181"/>
      <c r="MA1152" s="181"/>
      <c r="MB1152" s="181"/>
      <c r="MC1152" s="181"/>
      <c r="MD1152" s="181"/>
      <c r="ME1152" s="181"/>
      <c r="MF1152" s="181"/>
      <c r="MG1152" s="181"/>
      <c r="MH1152" s="181"/>
      <c r="MI1152" s="181"/>
      <c r="MJ1152" s="181"/>
      <c r="MK1152" s="181"/>
      <c r="ML1152" s="181"/>
      <c r="MM1152" s="181"/>
      <c r="MN1152" s="181"/>
      <c r="MO1152" s="181"/>
      <c r="MP1152" s="181"/>
      <c r="MQ1152" s="181"/>
      <c r="MR1152" s="181"/>
      <c r="MS1152" s="181"/>
      <c r="MT1152" s="181"/>
      <c r="MU1152" s="181"/>
      <c r="MV1152" s="181"/>
      <c r="MW1152" s="181"/>
      <c r="MX1152" s="181"/>
      <c r="MY1152" s="181"/>
      <c r="MZ1152" s="181"/>
      <c r="NA1152" s="181"/>
      <c r="NB1152" s="181"/>
      <c r="NC1152" s="181"/>
      <c r="ND1152" s="181"/>
      <c r="NE1152" s="181"/>
      <c r="NF1152" s="181"/>
      <c r="NG1152" s="181"/>
      <c r="NH1152" s="181"/>
      <c r="NI1152" s="181"/>
      <c r="NJ1152" s="181"/>
      <c r="NK1152" s="181"/>
      <c r="NL1152" s="181"/>
      <c r="NM1152" s="181"/>
      <c r="NN1152" s="181"/>
      <c r="NO1152" s="181"/>
      <c r="NP1152" s="181"/>
      <c r="NQ1152" s="181"/>
      <c r="NR1152" s="181"/>
      <c r="NS1152" s="181"/>
      <c r="NT1152" s="181"/>
      <c r="NU1152" s="181"/>
      <c r="NV1152" s="181"/>
      <c r="NW1152" s="181"/>
      <c r="NX1152" s="181"/>
      <c r="NY1152" s="181"/>
      <c r="NZ1152" s="181"/>
      <c r="OA1152" s="181"/>
      <c r="OB1152" s="181"/>
      <c r="OC1152" s="181"/>
      <c r="OD1152" s="181"/>
      <c r="OE1152" s="181"/>
      <c r="OF1152" s="181"/>
      <c r="OG1152" s="181"/>
      <c r="OH1152" s="181"/>
      <c r="OI1152" s="181"/>
      <c r="OJ1152" s="181"/>
      <c r="OK1152" s="181"/>
      <c r="OL1152" s="181"/>
      <c r="OM1152" s="181"/>
      <c r="ON1152" s="181"/>
      <c r="OO1152" s="181"/>
      <c r="OP1152" s="181"/>
      <c r="OQ1152" s="181"/>
      <c r="OR1152" s="181"/>
      <c r="OS1152" s="181"/>
      <c r="OT1152" s="181"/>
      <c r="OU1152" s="181"/>
      <c r="OV1152" s="181"/>
      <c r="OW1152" s="181"/>
      <c r="OX1152" s="181"/>
      <c r="OY1152" s="181"/>
      <c r="OZ1152" s="181"/>
      <c r="PA1152" s="181"/>
      <c r="PB1152" s="181"/>
      <c r="PC1152" s="181"/>
      <c r="PD1152" s="181"/>
      <c r="PE1152" s="181"/>
      <c r="PF1152" s="181"/>
      <c r="PG1152" s="181"/>
      <c r="PH1152" s="181"/>
      <c r="PI1152" s="181"/>
      <c r="PJ1152" s="181"/>
      <c r="PK1152" s="181"/>
      <c r="PL1152" s="181"/>
      <c r="PM1152" s="181"/>
      <c r="PN1152" s="181"/>
      <c r="PO1152" s="181"/>
      <c r="PP1152" s="181"/>
      <c r="PQ1152" s="181"/>
      <c r="PR1152" s="181"/>
      <c r="PS1152" s="181"/>
      <c r="PT1152" s="181"/>
      <c r="PU1152" s="181"/>
      <c r="PV1152" s="181"/>
      <c r="PW1152" s="181"/>
      <c r="PX1152" s="181"/>
      <c r="PY1152" s="181"/>
      <c r="PZ1152" s="181"/>
      <c r="QA1152" s="181"/>
      <c r="QB1152" s="181"/>
      <c r="QC1152" s="181"/>
      <c r="QD1152" s="181"/>
      <c r="QE1152" s="181"/>
      <c r="QF1152" s="181"/>
      <c r="QG1152" s="181"/>
      <c r="QH1152" s="181"/>
      <c r="QI1152" s="181"/>
      <c r="QJ1152" s="181"/>
      <c r="QK1152" s="181"/>
      <c r="QL1152" s="181"/>
      <c r="QM1152" s="181"/>
      <c r="QN1152" s="181"/>
      <c r="QO1152" s="181"/>
      <c r="QP1152" s="181"/>
      <c r="QQ1152" s="181"/>
      <c r="QR1152" s="181"/>
      <c r="QS1152" s="181"/>
      <c r="QT1152" s="181"/>
      <c r="QU1152" s="181"/>
      <c r="QV1152" s="181"/>
      <c r="QW1152" s="181"/>
      <c r="QX1152" s="181"/>
      <c r="QY1152" s="181"/>
      <c r="QZ1152" s="181"/>
      <c r="RA1152" s="181"/>
      <c r="RB1152" s="181"/>
      <c r="RC1152" s="181"/>
      <c r="RD1152" s="181"/>
      <c r="RE1152" s="181"/>
      <c r="RF1152" s="181"/>
      <c r="RG1152" s="181"/>
      <c r="RH1152" s="181"/>
      <c r="RI1152" s="181"/>
      <c r="RJ1152" s="181"/>
      <c r="RK1152" s="181"/>
      <c r="RL1152" s="181"/>
      <c r="RM1152" s="181"/>
      <c r="RN1152" s="181"/>
      <c r="RO1152" s="181"/>
      <c r="RP1152" s="181"/>
      <c r="RQ1152" s="181"/>
      <c r="RR1152" s="181"/>
      <c r="RS1152" s="181"/>
      <c r="RT1152" s="181"/>
      <c r="RU1152" s="181"/>
      <c r="RV1152" s="181"/>
      <c r="RW1152" s="181"/>
      <c r="RX1152" s="181"/>
      <c r="RY1152" s="181"/>
      <c r="RZ1152" s="181"/>
      <c r="SA1152" s="181"/>
      <c r="SB1152" s="181"/>
      <c r="SC1152" s="181"/>
      <c r="SD1152" s="181"/>
      <c r="SE1152" s="181"/>
      <c r="SF1152" s="181"/>
      <c r="SG1152" s="181"/>
      <c r="SH1152" s="181"/>
      <c r="SI1152" s="181"/>
      <c r="SJ1152" s="181"/>
      <c r="SK1152" s="181"/>
      <c r="SL1152" s="181"/>
      <c r="SM1152" s="181"/>
      <c r="SN1152" s="181"/>
      <c r="SO1152" s="181"/>
      <c r="SP1152" s="181"/>
      <c r="SQ1152" s="181"/>
      <c r="SR1152" s="181"/>
      <c r="SS1152" s="181"/>
      <c r="ST1152" s="181"/>
      <c r="SU1152" s="181"/>
      <c r="SV1152" s="181"/>
      <c r="SW1152" s="181"/>
      <c r="SX1152" s="181"/>
      <c r="SY1152" s="181"/>
      <c r="SZ1152" s="181"/>
      <c r="TA1152" s="181"/>
      <c r="TB1152" s="181"/>
      <c r="TC1152" s="181"/>
      <c r="TD1152" s="181"/>
      <c r="TE1152" s="181"/>
      <c r="TF1152" s="181"/>
      <c r="TG1152" s="181"/>
      <c r="TH1152" s="181"/>
      <c r="TI1152" s="181"/>
      <c r="TJ1152" s="181"/>
      <c r="TK1152" s="181"/>
      <c r="TL1152" s="181"/>
      <c r="TM1152" s="181"/>
      <c r="TN1152" s="181"/>
      <c r="TO1152" s="181"/>
      <c r="TP1152" s="181"/>
      <c r="TQ1152" s="181"/>
      <c r="TR1152" s="181"/>
      <c r="TS1152" s="181"/>
      <c r="TT1152" s="181"/>
      <c r="TU1152" s="181"/>
      <c r="TV1152" s="181"/>
      <c r="TW1152" s="181"/>
      <c r="TX1152" s="181"/>
      <c r="TY1152" s="181"/>
      <c r="TZ1152" s="181"/>
      <c r="UA1152" s="181"/>
      <c r="UB1152" s="181"/>
      <c r="UC1152" s="181"/>
      <c r="UD1152" s="181"/>
      <c r="UE1152" s="181"/>
      <c r="UF1152" s="181"/>
      <c r="UG1152" s="181"/>
      <c r="UH1152" s="181"/>
      <c r="UI1152" s="181"/>
      <c r="UJ1152" s="181"/>
      <c r="UK1152" s="181"/>
      <c r="UL1152" s="181"/>
      <c r="UM1152" s="181"/>
      <c r="UN1152" s="181"/>
      <c r="UO1152" s="181"/>
      <c r="UP1152" s="181"/>
      <c r="UQ1152" s="181"/>
      <c r="UR1152" s="181"/>
      <c r="US1152" s="181"/>
      <c r="UT1152" s="181"/>
      <c r="UU1152" s="181"/>
      <c r="UV1152" s="181"/>
      <c r="UW1152" s="181"/>
      <c r="UX1152" s="181"/>
      <c r="UY1152" s="181"/>
      <c r="UZ1152" s="181"/>
      <c r="VA1152" s="181"/>
      <c r="VB1152" s="181"/>
      <c r="VC1152" s="181"/>
      <c r="VD1152" s="181"/>
      <c r="VE1152" s="181"/>
      <c r="VF1152" s="181"/>
      <c r="VG1152" s="181"/>
      <c r="VH1152" s="181"/>
      <c r="VI1152" s="181"/>
      <c r="VJ1152" s="181"/>
      <c r="VK1152" s="181"/>
      <c r="VL1152" s="181"/>
      <c r="VM1152" s="181"/>
      <c r="VN1152" s="181"/>
      <c r="VO1152" s="181"/>
      <c r="VP1152" s="181"/>
      <c r="VQ1152" s="181"/>
      <c r="VR1152" s="181"/>
      <c r="VS1152" s="181"/>
      <c r="VT1152" s="181"/>
      <c r="VU1152" s="181"/>
      <c r="VV1152" s="181"/>
      <c r="VW1152" s="181"/>
      <c r="VX1152" s="181"/>
      <c r="VY1152" s="181"/>
      <c r="VZ1152" s="181"/>
      <c r="WA1152" s="181"/>
      <c r="WB1152" s="181"/>
      <c r="WC1152" s="181"/>
      <c r="WD1152" s="181"/>
      <c r="WE1152" s="181"/>
      <c r="WF1152" s="181"/>
      <c r="WG1152" s="181"/>
      <c r="WH1152" s="181"/>
      <c r="WI1152" s="181"/>
      <c r="WJ1152" s="181"/>
      <c r="WK1152" s="181"/>
      <c r="WL1152" s="181"/>
      <c r="WM1152" s="181"/>
      <c r="WN1152" s="181"/>
      <c r="WO1152" s="181"/>
      <c r="WP1152" s="181"/>
      <c r="WQ1152" s="181"/>
      <c r="WR1152" s="181"/>
      <c r="WS1152" s="181"/>
      <c r="WT1152" s="181"/>
      <c r="WU1152" s="181"/>
      <c r="WV1152" s="181"/>
      <c r="WW1152" s="181"/>
      <c r="WX1152" s="181"/>
      <c r="WY1152" s="181"/>
      <c r="WZ1152" s="181"/>
      <c r="XA1152" s="181"/>
      <c r="XB1152" s="181"/>
      <c r="XC1152" s="181"/>
      <c r="XD1152" s="181"/>
      <c r="XE1152" s="181"/>
      <c r="XF1152" s="181"/>
      <c r="XG1152" s="181"/>
      <c r="XH1152" s="181"/>
      <c r="XI1152" s="181"/>
      <c r="XJ1152" s="181"/>
      <c r="XK1152" s="181"/>
      <c r="XL1152" s="181"/>
      <c r="XM1152" s="181"/>
      <c r="XN1152" s="181"/>
      <c r="XO1152" s="181"/>
      <c r="XP1152" s="181"/>
      <c r="XQ1152" s="181"/>
      <c r="XR1152" s="181"/>
      <c r="XS1152" s="181"/>
      <c r="XT1152" s="181"/>
      <c r="XU1152" s="181"/>
      <c r="XV1152" s="181"/>
      <c r="XW1152" s="181"/>
      <c r="XX1152" s="181"/>
      <c r="XY1152" s="181"/>
      <c r="XZ1152" s="181"/>
      <c r="YA1152" s="181"/>
      <c r="YB1152" s="181"/>
      <c r="YC1152" s="181"/>
      <c r="YD1152" s="181"/>
      <c r="YE1152" s="181"/>
      <c r="YF1152" s="181"/>
      <c r="YG1152" s="181"/>
      <c r="YH1152" s="181"/>
      <c r="YI1152" s="181"/>
      <c r="YJ1152" s="181"/>
      <c r="YK1152" s="181"/>
      <c r="YL1152" s="181"/>
      <c r="YM1152" s="181"/>
      <c r="YN1152" s="181"/>
      <c r="YO1152" s="181"/>
      <c r="YP1152" s="181"/>
      <c r="YQ1152" s="181"/>
      <c r="YR1152" s="181"/>
      <c r="YS1152" s="181"/>
      <c r="YT1152" s="181"/>
      <c r="YU1152" s="181"/>
      <c r="YV1152" s="181"/>
      <c r="YW1152" s="181"/>
      <c r="YX1152" s="181"/>
      <c r="YY1152" s="181"/>
      <c r="YZ1152" s="181"/>
      <c r="ZA1152" s="181"/>
      <c r="ZB1152" s="181"/>
      <c r="ZC1152" s="181"/>
      <c r="ZD1152" s="181"/>
      <c r="ZE1152" s="181"/>
      <c r="ZF1152" s="181"/>
      <c r="ZG1152" s="181"/>
      <c r="ZH1152" s="181"/>
      <c r="ZI1152" s="181"/>
      <c r="ZJ1152" s="181"/>
      <c r="ZK1152" s="181"/>
      <c r="ZL1152" s="181"/>
      <c r="ZM1152" s="181"/>
      <c r="ZN1152" s="181"/>
      <c r="ZO1152" s="181"/>
      <c r="ZP1152" s="181"/>
      <c r="ZQ1152" s="181"/>
      <c r="ZR1152" s="181"/>
      <c r="ZS1152" s="181"/>
      <c r="ZT1152" s="181"/>
      <c r="ZU1152" s="181"/>
      <c r="ZV1152" s="181"/>
      <c r="ZW1152" s="181"/>
      <c r="ZX1152" s="181"/>
      <c r="ZY1152" s="181"/>
      <c r="ZZ1152" s="181"/>
      <c r="AAA1152" s="181"/>
      <c r="AAB1152" s="181"/>
      <c r="AAC1152" s="181"/>
      <c r="AAD1152" s="181"/>
      <c r="AAE1152" s="181"/>
      <c r="AAF1152" s="181"/>
      <c r="AAG1152" s="181"/>
      <c r="AAH1152" s="181"/>
      <c r="AAI1152" s="181"/>
      <c r="AAJ1152" s="181"/>
      <c r="AAK1152" s="181"/>
      <c r="AAL1152" s="181"/>
      <c r="AAM1152" s="181"/>
      <c r="AAN1152" s="181"/>
      <c r="AAO1152" s="181"/>
      <c r="AAP1152" s="181"/>
      <c r="AAQ1152" s="181"/>
      <c r="AAR1152" s="181"/>
      <c r="AAS1152" s="181"/>
      <c r="AAT1152" s="181"/>
      <c r="AAU1152" s="181"/>
      <c r="AAV1152" s="181"/>
      <c r="AAW1152" s="181"/>
      <c r="AAX1152" s="181"/>
      <c r="AAY1152" s="181"/>
      <c r="AAZ1152" s="181"/>
      <c r="ABA1152" s="181"/>
      <c r="ABB1152" s="181"/>
      <c r="ABC1152" s="181"/>
      <c r="ABD1152" s="181"/>
      <c r="ABE1152" s="181"/>
      <c r="ABF1152" s="181"/>
      <c r="ABG1152" s="181"/>
      <c r="ABH1152" s="181"/>
      <c r="ABI1152" s="181"/>
      <c r="ABJ1152" s="181"/>
      <c r="ABK1152" s="181"/>
      <c r="ABL1152" s="181"/>
      <c r="ABM1152" s="181"/>
      <c r="ABN1152" s="181"/>
      <c r="ABO1152" s="181"/>
      <c r="ABP1152" s="181"/>
      <c r="ABQ1152" s="181"/>
      <c r="ABR1152" s="181"/>
      <c r="ABS1152" s="181"/>
      <c r="ABT1152" s="181"/>
      <c r="ABU1152" s="181"/>
      <c r="ABV1152" s="181"/>
      <c r="ABW1152" s="181"/>
      <c r="ABX1152" s="181"/>
      <c r="ABY1152" s="181"/>
      <c r="ABZ1152" s="181"/>
      <c r="ACA1152" s="181"/>
      <c r="ACB1152" s="181"/>
      <c r="ACC1152" s="181"/>
      <c r="ACD1152" s="181"/>
      <c r="ACE1152" s="181"/>
      <c r="ACF1152" s="181"/>
      <c r="ACG1152" s="181"/>
      <c r="ACH1152" s="181"/>
      <c r="ACI1152" s="181"/>
      <c r="ACJ1152" s="181"/>
      <c r="ACK1152" s="181"/>
      <c r="ACL1152" s="181"/>
      <c r="ACM1152" s="181"/>
      <c r="ACN1152" s="181"/>
      <c r="ACO1152" s="181"/>
      <c r="ACP1152" s="181"/>
      <c r="ACQ1152" s="181"/>
      <c r="ACR1152" s="181"/>
      <c r="ACS1152" s="181"/>
      <c r="ACT1152" s="181"/>
      <c r="ACU1152" s="181"/>
      <c r="ACV1152" s="181"/>
      <c r="ACW1152" s="181"/>
      <c r="ACX1152" s="181"/>
      <c r="ACY1152" s="181"/>
      <c r="ACZ1152" s="181"/>
      <c r="ADA1152" s="181"/>
      <c r="ADB1152" s="181"/>
      <c r="ADC1152" s="181"/>
      <c r="ADD1152" s="181"/>
      <c r="ADE1152" s="181"/>
      <c r="ADF1152" s="181"/>
      <c r="ADG1152" s="181"/>
      <c r="ADH1152" s="181"/>
      <c r="ADI1152" s="181"/>
      <c r="ADJ1152" s="181"/>
      <c r="ADK1152" s="181"/>
      <c r="ADL1152" s="181"/>
      <c r="ADM1152" s="181"/>
      <c r="ADN1152" s="181"/>
      <c r="ADO1152" s="181"/>
      <c r="ADP1152" s="181"/>
      <c r="ADQ1152" s="181"/>
      <c r="ADR1152" s="181"/>
      <c r="ADS1152" s="181"/>
      <c r="ADT1152" s="181"/>
      <c r="ADU1152" s="181"/>
      <c r="ADV1152" s="181"/>
      <c r="ADW1152" s="181"/>
      <c r="ADX1152" s="181"/>
      <c r="ADY1152" s="181"/>
      <c r="ADZ1152" s="181"/>
      <c r="AEA1152" s="181"/>
      <c r="AEB1152" s="181"/>
      <c r="AEC1152" s="181"/>
      <c r="AED1152" s="181"/>
      <c r="AEE1152" s="181"/>
      <c r="AEF1152" s="181"/>
      <c r="AEG1152" s="181"/>
      <c r="AEH1152" s="181"/>
      <c r="AEI1152" s="181"/>
      <c r="AEJ1152" s="181"/>
      <c r="AEK1152" s="181"/>
      <c r="AEL1152" s="181"/>
      <c r="AEM1152" s="181"/>
      <c r="AEN1152" s="181"/>
      <c r="AEO1152" s="181"/>
      <c r="AEP1152" s="181"/>
      <c r="AEQ1152" s="181"/>
      <c r="AER1152" s="181"/>
      <c r="AES1152" s="181"/>
      <c r="AET1152" s="181"/>
      <c r="AEU1152" s="181"/>
      <c r="AEV1152" s="181"/>
      <c r="AEW1152" s="181"/>
      <c r="AEX1152" s="181"/>
      <c r="AEY1152" s="181"/>
      <c r="AEZ1152" s="181"/>
      <c r="AFA1152" s="181"/>
      <c r="AFB1152" s="181"/>
      <c r="AFC1152" s="181"/>
      <c r="AFD1152" s="181"/>
      <c r="AFE1152" s="181"/>
      <c r="AFF1152" s="181"/>
      <c r="AFG1152" s="181"/>
      <c r="AFH1152" s="181"/>
      <c r="AFI1152" s="181"/>
      <c r="AFJ1152" s="181"/>
      <c r="AFK1152" s="181"/>
      <c r="AFL1152" s="181"/>
      <c r="AFM1152" s="181"/>
      <c r="AFN1152" s="181"/>
      <c r="AFO1152" s="181"/>
      <c r="AFP1152" s="181"/>
      <c r="AFQ1152" s="181"/>
      <c r="AFR1152" s="181"/>
      <c r="AFS1152" s="181"/>
      <c r="AFT1152" s="181"/>
      <c r="AFU1152" s="181"/>
      <c r="AFV1152" s="181"/>
      <c r="AFW1152" s="181"/>
      <c r="AFX1152" s="181"/>
      <c r="AFY1152" s="181"/>
      <c r="AFZ1152" s="181"/>
      <c r="AGA1152" s="181"/>
      <c r="AGB1152" s="181"/>
      <c r="AGC1152" s="181"/>
      <c r="AGD1152" s="181"/>
      <c r="AGE1152" s="181"/>
      <c r="AGF1152" s="181"/>
      <c r="AGG1152" s="181"/>
      <c r="AGH1152" s="181"/>
      <c r="AGI1152" s="181"/>
      <c r="AGJ1152" s="181"/>
      <c r="AGK1152" s="181"/>
      <c r="AGL1152" s="181"/>
      <c r="AGM1152" s="181"/>
      <c r="AGN1152" s="181"/>
      <c r="AGO1152" s="181"/>
      <c r="AGP1152" s="181"/>
      <c r="AGQ1152" s="181"/>
      <c r="AGR1152" s="181"/>
      <c r="AGS1152" s="181"/>
      <c r="AGT1152" s="181"/>
      <c r="AGU1152" s="181"/>
      <c r="AGV1152" s="181"/>
      <c r="AGW1152" s="181"/>
      <c r="AGX1152" s="181"/>
      <c r="AGY1152" s="181"/>
      <c r="AGZ1152" s="181"/>
      <c r="AHA1152" s="181"/>
      <c r="AHB1152" s="181"/>
      <c r="AHC1152" s="181"/>
      <c r="AHD1152" s="181"/>
      <c r="AHE1152" s="181"/>
      <c r="AHF1152" s="181"/>
      <c r="AHG1152" s="181"/>
      <c r="AHH1152" s="181"/>
      <c r="AHI1152" s="181"/>
      <c r="AHJ1152" s="181"/>
      <c r="AHK1152" s="181"/>
      <c r="AHL1152" s="181"/>
      <c r="AHM1152" s="181"/>
      <c r="AHN1152" s="181"/>
      <c r="AHO1152" s="181"/>
      <c r="AHP1152" s="181"/>
      <c r="AHQ1152" s="181"/>
      <c r="AHR1152" s="181"/>
      <c r="AHS1152" s="181"/>
      <c r="AHT1152" s="181"/>
      <c r="AHU1152" s="181"/>
      <c r="AHV1152" s="181"/>
      <c r="AHW1152" s="181"/>
      <c r="AHX1152" s="181"/>
      <c r="AHY1152" s="181"/>
      <c r="AHZ1152" s="181"/>
      <c r="AIA1152" s="181"/>
      <c r="AIB1152" s="181"/>
      <c r="AIC1152" s="181"/>
      <c r="AID1152" s="181"/>
      <c r="AIE1152" s="181"/>
      <c r="AIF1152" s="181"/>
      <c r="AIG1152" s="181"/>
      <c r="AIH1152" s="181"/>
      <c r="AII1152" s="181"/>
      <c r="AIJ1152" s="181"/>
      <c r="AIK1152" s="181"/>
      <c r="AIL1152" s="181"/>
      <c r="AIM1152" s="181"/>
      <c r="AIN1152" s="181"/>
      <c r="AIO1152" s="181"/>
      <c r="AIP1152" s="181"/>
      <c r="AIQ1152" s="181"/>
      <c r="AIR1152" s="181"/>
      <c r="AIS1152" s="181"/>
      <c r="AIT1152" s="181"/>
      <c r="AIU1152" s="181"/>
      <c r="AIV1152" s="181"/>
      <c r="AIW1152" s="181"/>
      <c r="AIX1152" s="181"/>
      <c r="AIY1152" s="181"/>
      <c r="AIZ1152" s="181"/>
      <c r="AJA1152" s="181"/>
      <c r="AJB1152" s="181"/>
      <c r="AJC1152" s="181"/>
      <c r="AJD1152" s="181"/>
      <c r="AJE1152" s="181"/>
      <c r="AJF1152" s="181"/>
      <c r="AJG1152" s="181"/>
      <c r="AJH1152" s="181"/>
      <c r="AJI1152" s="181"/>
      <c r="AJJ1152" s="181"/>
      <c r="AJK1152" s="181"/>
      <c r="AJL1152" s="181"/>
      <c r="AJM1152" s="181"/>
      <c r="AJN1152" s="181"/>
      <c r="AJO1152" s="181"/>
      <c r="AJP1152" s="181"/>
      <c r="AJQ1152" s="181"/>
      <c r="AJR1152" s="181"/>
      <c r="AJS1152" s="181"/>
      <c r="AJT1152" s="181"/>
      <c r="AJU1152" s="181"/>
      <c r="AJV1152" s="181"/>
      <c r="AJW1152" s="181"/>
      <c r="AJX1152" s="181"/>
      <c r="AJY1152" s="181"/>
      <c r="AJZ1152" s="181"/>
      <c r="AKA1152" s="181"/>
      <c r="AKB1152" s="181"/>
      <c r="AKC1152" s="181"/>
      <c r="AKD1152" s="181"/>
      <c r="AKE1152" s="181"/>
      <c r="AKF1152" s="181"/>
      <c r="AKG1152" s="181"/>
      <c r="AKH1152" s="181"/>
      <c r="AKI1152" s="181"/>
      <c r="AKJ1152" s="181"/>
      <c r="AKK1152" s="181"/>
      <c r="AKL1152" s="181"/>
      <c r="AKM1152" s="181"/>
      <c r="AKN1152" s="181"/>
      <c r="AKO1152" s="181"/>
      <c r="AKP1152" s="181"/>
      <c r="AKQ1152" s="181"/>
      <c r="AKR1152" s="181"/>
      <c r="AKS1152" s="181"/>
      <c r="AKT1152" s="181"/>
      <c r="AKU1152" s="181"/>
      <c r="AKV1152" s="181"/>
      <c r="AKW1152" s="181"/>
      <c r="AKX1152" s="181"/>
      <c r="AKY1152" s="181"/>
      <c r="AKZ1152" s="181"/>
      <c r="ALA1152" s="181"/>
      <c r="ALB1152" s="181"/>
      <c r="ALC1152" s="181"/>
      <c r="ALD1152" s="181"/>
      <c r="ALE1152" s="181"/>
    </row>
    <row r="1153" spans="1:993">
      <c r="A1153" s="278" t="s">
        <v>1313</v>
      </c>
      <c r="B1153" s="16" t="s">
        <v>1322</v>
      </c>
      <c r="C1153" s="278"/>
      <c r="D1153" s="17" t="s">
        <v>1323</v>
      </c>
      <c r="E1153" s="17" t="s">
        <v>1316</v>
      </c>
      <c r="F1153" s="278" t="s">
        <v>14</v>
      </c>
      <c r="G1153" s="278">
        <v>1</v>
      </c>
      <c r="H1153" s="16" t="s">
        <v>1317</v>
      </c>
      <c r="I1153" s="256">
        <f t="shared" ref="I1153" si="326">O1153</f>
        <v>300</v>
      </c>
      <c r="J1153" s="257">
        <f t="shared" ref="J1153" si="327">I1153*1.23</f>
        <v>369</v>
      </c>
      <c r="K1153" s="4">
        <v>4</v>
      </c>
      <c r="L1153" s="4">
        <v>4</v>
      </c>
      <c r="M1153" s="4">
        <f t="shared" si="317"/>
        <v>140</v>
      </c>
      <c r="N1153" s="4">
        <f t="shared" si="323"/>
        <v>160</v>
      </c>
      <c r="O1153" s="4">
        <f t="shared" si="322"/>
        <v>300</v>
      </c>
      <c r="P1153" s="181"/>
      <c r="Q1153" s="278"/>
      <c r="R1153" s="278"/>
      <c r="T1153" s="255"/>
      <c r="U1153" s="255"/>
      <c r="V1153" s="255"/>
      <c r="W1153" s="255"/>
      <c r="X1153" s="255"/>
      <c r="Y1153" s="255"/>
      <c r="Z1153" s="255"/>
      <c r="AA1153" s="255"/>
      <c r="AB1153" s="255"/>
      <c r="AC1153" s="255"/>
      <c r="AD1153" s="255"/>
      <c r="AE1153" s="255"/>
      <c r="AF1153" s="255"/>
      <c r="AG1153" s="255"/>
      <c r="AH1153" s="255"/>
      <c r="AI1153" s="255"/>
      <c r="AJ1153" s="255"/>
      <c r="AK1153" s="255"/>
      <c r="AL1153" s="255"/>
      <c r="AM1153" s="255"/>
      <c r="AN1153" s="255"/>
      <c r="AO1153" s="255"/>
      <c r="AP1153" s="255"/>
      <c r="AQ1153" s="255"/>
      <c r="AR1153" s="255"/>
      <c r="AS1153" s="255"/>
      <c r="AT1153" s="255"/>
      <c r="AU1153" s="255"/>
      <c r="AV1153" s="255"/>
      <c r="AW1153" s="255"/>
      <c r="AX1153" s="255"/>
      <c r="AY1153" s="255"/>
      <c r="AZ1153" s="255"/>
      <c r="BA1153" s="255"/>
      <c r="BB1153" s="255"/>
      <c r="BC1153" s="255"/>
      <c r="BD1153" s="255"/>
      <c r="BE1153" s="255"/>
      <c r="BF1153" s="255"/>
      <c r="BG1153" s="255"/>
      <c r="BH1153" s="255"/>
      <c r="BI1153" s="255"/>
      <c r="BJ1153" s="255"/>
      <c r="BK1153" s="255"/>
      <c r="BL1153" s="255"/>
      <c r="BM1153" s="181"/>
      <c r="BN1153" s="181"/>
      <c r="BO1153" s="181"/>
      <c r="BP1153" s="181"/>
      <c r="BQ1153" s="181"/>
      <c r="BR1153" s="181"/>
      <c r="BS1153" s="181"/>
      <c r="BT1153" s="181"/>
      <c r="BU1153" s="181"/>
      <c r="BV1153" s="181"/>
      <c r="BW1153" s="181"/>
      <c r="BX1153" s="181"/>
      <c r="BY1153" s="181"/>
      <c r="BZ1153" s="181"/>
      <c r="CA1153" s="181"/>
      <c r="CB1153" s="181"/>
      <c r="CC1153" s="181"/>
      <c r="CD1153" s="181"/>
      <c r="CE1153" s="181"/>
      <c r="CF1153" s="181"/>
      <c r="CG1153" s="181"/>
      <c r="CH1153" s="181"/>
      <c r="CI1153" s="181"/>
      <c r="CJ1153" s="181"/>
      <c r="CK1153" s="181"/>
      <c r="CL1153" s="181"/>
      <c r="CM1153" s="181"/>
      <c r="CN1153" s="181"/>
      <c r="CO1153" s="181"/>
      <c r="CP1153" s="181"/>
      <c r="CQ1153" s="181"/>
      <c r="CR1153" s="181"/>
      <c r="CS1153" s="181"/>
      <c r="CT1153" s="181"/>
      <c r="CU1153" s="181"/>
      <c r="CV1153" s="181"/>
      <c r="CW1153" s="181"/>
      <c r="CX1153" s="181"/>
      <c r="CY1153" s="181"/>
      <c r="CZ1153" s="181"/>
      <c r="DA1153" s="181"/>
      <c r="DB1153" s="181"/>
      <c r="DC1153" s="181"/>
      <c r="DD1153" s="181"/>
      <c r="DE1153" s="181"/>
      <c r="DF1153" s="181"/>
      <c r="DG1153" s="181"/>
      <c r="DH1153" s="181"/>
      <c r="DI1153" s="181"/>
      <c r="DJ1153" s="181"/>
      <c r="DK1153" s="181"/>
      <c r="DL1153" s="181"/>
      <c r="DM1153" s="181"/>
      <c r="DN1153" s="181"/>
      <c r="DO1153" s="181"/>
      <c r="DP1153" s="181"/>
      <c r="DQ1153" s="181"/>
      <c r="DR1153" s="181"/>
      <c r="DS1153" s="181"/>
      <c r="DT1153" s="181"/>
      <c r="DU1153" s="181"/>
      <c r="DV1153" s="181"/>
      <c r="DW1153" s="181"/>
      <c r="DX1153" s="181"/>
      <c r="DY1153" s="181"/>
      <c r="DZ1153" s="181"/>
      <c r="EA1153" s="181"/>
      <c r="EB1153" s="181"/>
      <c r="EC1153" s="181"/>
      <c r="ED1153" s="181"/>
      <c r="EE1153" s="181"/>
      <c r="EF1153" s="181"/>
      <c r="EG1153" s="181"/>
      <c r="EH1153" s="181"/>
      <c r="EI1153" s="181"/>
      <c r="EJ1153" s="181"/>
      <c r="EK1153" s="181"/>
      <c r="EL1153" s="181"/>
      <c r="EM1153" s="181"/>
      <c r="EN1153" s="181"/>
      <c r="EO1153" s="181"/>
      <c r="EP1153" s="181"/>
      <c r="EQ1153" s="181"/>
      <c r="ER1153" s="181"/>
      <c r="ES1153" s="181"/>
      <c r="ET1153" s="181"/>
      <c r="EU1153" s="181"/>
      <c r="EV1153" s="181"/>
      <c r="EW1153" s="181"/>
      <c r="EX1153" s="181"/>
      <c r="EY1153" s="181"/>
      <c r="EZ1153" s="181"/>
      <c r="FA1153" s="181"/>
      <c r="FB1153" s="181"/>
      <c r="FC1153" s="181"/>
      <c r="FD1153" s="181"/>
      <c r="FE1153" s="181"/>
      <c r="FF1153" s="181"/>
      <c r="FG1153" s="181"/>
      <c r="FH1153" s="181"/>
      <c r="FI1153" s="181"/>
      <c r="FJ1153" s="181"/>
      <c r="FK1153" s="181"/>
      <c r="FL1153" s="181"/>
      <c r="FM1153" s="181"/>
      <c r="FN1153" s="181"/>
      <c r="FO1153" s="181"/>
      <c r="FP1153" s="181"/>
      <c r="FQ1153" s="181"/>
      <c r="FR1153" s="181"/>
      <c r="FS1153" s="181"/>
      <c r="FT1153" s="181"/>
      <c r="FU1153" s="181"/>
      <c r="FV1153" s="181"/>
      <c r="FW1153" s="181"/>
      <c r="FX1153" s="181"/>
      <c r="FY1153" s="181"/>
      <c r="FZ1153" s="181"/>
      <c r="GA1153" s="181"/>
      <c r="GB1153" s="181"/>
      <c r="GC1153" s="181"/>
      <c r="GD1153" s="181"/>
      <c r="GE1153" s="181"/>
      <c r="GF1153" s="181"/>
      <c r="GG1153" s="181"/>
      <c r="GH1153" s="181"/>
      <c r="GI1153" s="181"/>
      <c r="GJ1153" s="181"/>
      <c r="GK1153" s="181"/>
      <c r="GL1153" s="181"/>
      <c r="GM1153" s="181"/>
      <c r="GN1153" s="181"/>
      <c r="GO1153" s="181"/>
      <c r="GP1153" s="181"/>
      <c r="GQ1153" s="181"/>
      <c r="GR1153" s="181"/>
      <c r="GS1153" s="181"/>
      <c r="GT1153" s="181"/>
      <c r="GU1153" s="181"/>
      <c r="GV1153" s="181"/>
      <c r="GW1153" s="181"/>
      <c r="GX1153" s="181"/>
      <c r="GY1153" s="181"/>
      <c r="GZ1153" s="181"/>
      <c r="HA1153" s="181"/>
      <c r="HB1153" s="181"/>
      <c r="HC1153" s="181"/>
      <c r="HD1153" s="181"/>
      <c r="HE1153" s="181"/>
      <c r="HF1153" s="181"/>
      <c r="HG1153" s="181"/>
      <c r="HH1153" s="181"/>
      <c r="HI1153" s="181"/>
      <c r="HJ1153" s="181"/>
      <c r="HK1153" s="181"/>
      <c r="HL1153" s="181"/>
      <c r="HM1153" s="181"/>
      <c r="HN1153" s="181"/>
      <c r="HO1153" s="181"/>
      <c r="HP1153" s="181"/>
      <c r="HQ1153" s="181"/>
      <c r="HR1153" s="181"/>
      <c r="HS1153" s="181"/>
      <c r="HT1153" s="181"/>
      <c r="HU1153" s="181"/>
      <c r="HV1153" s="181"/>
      <c r="HW1153" s="181"/>
      <c r="HX1153" s="181"/>
      <c r="HY1153" s="181"/>
      <c r="HZ1153" s="181"/>
      <c r="IA1153" s="181"/>
      <c r="IB1153" s="181"/>
      <c r="IC1153" s="181"/>
      <c r="ID1153" s="181"/>
      <c r="IE1153" s="181"/>
      <c r="IF1153" s="181"/>
      <c r="IG1153" s="181"/>
      <c r="IH1153" s="181"/>
      <c r="II1153" s="181"/>
      <c r="IJ1153" s="181"/>
      <c r="IK1153" s="181"/>
      <c r="IL1153" s="181"/>
      <c r="IM1153" s="181"/>
      <c r="IN1153" s="181"/>
      <c r="IO1153" s="181"/>
      <c r="IP1153" s="181"/>
      <c r="IQ1153" s="181"/>
      <c r="IR1153" s="181"/>
      <c r="IS1153" s="181"/>
      <c r="IT1153" s="181"/>
      <c r="IU1153" s="181"/>
      <c r="IV1153" s="181"/>
      <c r="IW1153" s="181"/>
      <c r="IX1153" s="181"/>
      <c r="IY1153" s="181"/>
      <c r="IZ1153" s="181"/>
      <c r="JA1153" s="181"/>
      <c r="JB1153" s="181"/>
      <c r="JC1153" s="181"/>
      <c r="JD1153" s="181"/>
      <c r="JE1153" s="181"/>
      <c r="JF1153" s="181"/>
      <c r="JG1153" s="181"/>
      <c r="JH1153" s="181"/>
      <c r="JI1153" s="181"/>
      <c r="JJ1153" s="181"/>
      <c r="JK1153" s="181"/>
      <c r="JL1153" s="181"/>
      <c r="JM1153" s="181"/>
      <c r="JN1153" s="181"/>
      <c r="JO1153" s="181"/>
      <c r="JP1153" s="181"/>
      <c r="JQ1153" s="181"/>
      <c r="JR1153" s="181"/>
      <c r="JS1153" s="181"/>
      <c r="JT1153" s="181"/>
      <c r="JU1153" s="181"/>
      <c r="JV1153" s="181"/>
      <c r="JW1153" s="181"/>
      <c r="JX1153" s="181"/>
      <c r="JY1153" s="181"/>
      <c r="JZ1153" s="181"/>
      <c r="KA1153" s="181"/>
      <c r="KB1153" s="181"/>
      <c r="KC1153" s="181"/>
      <c r="KD1153" s="181"/>
      <c r="KE1153" s="181"/>
      <c r="KF1153" s="181"/>
      <c r="KG1153" s="181"/>
      <c r="KH1153" s="181"/>
      <c r="KI1153" s="181"/>
      <c r="KJ1153" s="181"/>
      <c r="KK1153" s="181"/>
      <c r="KL1153" s="181"/>
      <c r="KM1153" s="181"/>
      <c r="KN1153" s="181"/>
      <c r="KO1153" s="181"/>
      <c r="KP1153" s="181"/>
      <c r="KQ1153" s="181"/>
      <c r="KR1153" s="181"/>
      <c r="KS1153" s="181"/>
      <c r="KT1153" s="181"/>
      <c r="KU1153" s="181"/>
      <c r="KV1153" s="181"/>
      <c r="KW1153" s="181"/>
      <c r="KX1153" s="181"/>
      <c r="KY1153" s="181"/>
      <c r="KZ1153" s="181"/>
      <c r="LA1153" s="181"/>
      <c r="LB1153" s="181"/>
      <c r="LC1153" s="181"/>
      <c r="LD1153" s="181"/>
      <c r="LE1153" s="181"/>
      <c r="LF1153" s="181"/>
      <c r="LG1153" s="181"/>
      <c r="LH1153" s="181"/>
      <c r="LI1153" s="181"/>
      <c r="LJ1153" s="181"/>
      <c r="LK1153" s="181"/>
      <c r="LL1153" s="181"/>
      <c r="LM1153" s="181"/>
      <c r="LN1153" s="181"/>
      <c r="LO1153" s="181"/>
      <c r="LP1153" s="181"/>
      <c r="LQ1153" s="181"/>
      <c r="LR1153" s="181"/>
      <c r="LS1153" s="181"/>
      <c r="LT1153" s="181"/>
      <c r="LU1153" s="181"/>
      <c r="LV1153" s="181"/>
      <c r="LW1153" s="181"/>
      <c r="LX1153" s="181"/>
      <c r="LY1153" s="181"/>
      <c r="LZ1153" s="181"/>
      <c r="MA1153" s="181"/>
      <c r="MB1153" s="181"/>
      <c r="MC1153" s="181"/>
      <c r="MD1153" s="181"/>
      <c r="ME1153" s="181"/>
      <c r="MF1153" s="181"/>
      <c r="MG1153" s="181"/>
      <c r="MH1153" s="181"/>
      <c r="MI1153" s="181"/>
      <c r="MJ1153" s="181"/>
      <c r="MK1153" s="181"/>
      <c r="ML1153" s="181"/>
      <c r="MM1153" s="181"/>
      <c r="MN1153" s="181"/>
      <c r="MO1153" s="181"/>
      <c r="MP1153" s="181"/>
      <c r="MQ1153" s="181"/>
      <c r="MR1153" s="181"/>
      <c r="MS1153" s="181"/>
      <c r="MT1153" s="181"/>
      <c r="MU1153" s="181"/>
      <c r="MV1153" s="181"/>
      <c r="MW1153" s="181"/>
      <c r="MX1153" s="181"/>
      <c r="MY1153" s="181"/>
      <c r="MZ1153" s="181"/>
      <c r="NA1153" s="181"/>
      <c r="NB1153" s="181"/>
      <c r="NC1153" s="181"/>
      <c r="ND1153" s="181"/>
      <c r="NE1153" s="181"/>
      <c r="NF1153" s="181"/>
      <c r="NG1153" s="181"/>
      <c r="NH1153" s="181"/>
      <c r="NI1153" s="181"/>
      <c r="NJ1153" s="181"/>
      <c r="NK1153" s="181"/>
      <c r="NL1153" s="181"/>
      <c r="NM1153" s="181"/>
      <c r="NN1153" s="181"/>
      <c r="NO1153" s="181"/>
      <c r="NP1153" s="181"/>
      <c r="NQ1153" s="181"/>
      <c r="NR1153" s="181"/>
      <c r="NS1153" s="181"/>
      <c r="NT1153" s="181"/>
      <c r="NU1153" s="181"/>
      <c r="NV1153" s="181"/>
      <c r="NW1153" s="181"/>
      <c r="NX1153" s="181"/>
      <c r="NY1153" s="181"/>
      <c r="NZ1153" s="181"/>
      <c r="OA1153" s="181"/>
      <c r="OB1153" s="181"/>
      <c r="OC1153" s="181"/>
      <c r="OD1153" s="181"/>
      <c r="OE1153" s="181"/>
      <c r="OF1153" s="181"/>
      <c r="OG1153" s="181"/>
      <c r="OH1153" s="181"/>
      <c r="OI1153" s="181"/>
      <c r="OJ1153" s="181"/>
      <c r="OK1153" s="181"/>
      <c r="OL1153" s="181"/>
      <c r="OM1153" s="181"/>
      <c r="ON1153" s="181"/>
      <c r="OO1153" s="181"/>
      <c r="OP1153" s="181"/>
      <c r="OQ1153" s="181"/>
      <c r="OR1153" s="181"/>
      <c r="OS1153" s="181"/>
      <c r="OT1153" s="181"/>
      <c r="OU1153" s="181"/>
      <c r="OV1153" s="181"/>
      <c r="OW1153" s="181"/>
      <c r="OX1153" s="181"/>
      <c r="OY1153" s="181"/>
      <c r="OZ1153" s="181"/>
      <c r="PA1153" s="181"/>
      <c r="PB1153" s="181"/>
      <c r="PC1153" s="181"/>
      <c r="PD1153" s="181"/>
      <c r="PE1153" s="181"/>
      <c r="PF1153" s="181"/>
      <c r="PG1153" s="181"/>
      <c r="PH1153" s="181"/>
      <c r="PI1153" s="181"/>
      <c r="PJ1153" s="181"/>
      <c r="PK1153" s="181"/>
      <c r="PL1153" s="181"/>
      <c r="PM1153" s="181"/>
      <c r="PN1153" s="181"/>
      <c r="PO1153" s="181"/>
      <c r="PP1153" s="181"/>
      <c r="PQ1153" s="181"/>
      <c r="PR1153" s="181"/>
      <c r="PS1153" s="181"/>
      <c r="PT1153" s="181"/>
      <c r="PU1153" s="181"/>
      <c r="PV1153" s="181"/>
      <c r="PW1153" s="181"/>
      <c r="PX1153" s="181"/>
      <c r="PY1153" s="181"/>
      <c r="PZ1153" s="181"/>
      <c r="QA1153" s="181"/>
      <c r="QB1153" s="181"/>
      <c r="QC1153" s="181"/>
      <c r="QD1153" s="181"/>
      <c r="QE1153" s="181"/>
      <c r="QF1153" s="181"/>
      <c r="QG1153" s="181"/>
      <c r="QH1153" s="181"/>
      <c r="QI1153" s="181"/>
      <c r="QJ1153" s="181"/>
      <c r="QK1153" s="181"/>
      <c r="QL1153" s="181"/>
      <c r="QM1153" s="181"/>
      <c r="QN1153" s="181"/>
      <c r="QO1153" s="181"/>
      <c r="QP1153" s="181"/>
      <c r="QQ1153" s="181"/>
      <c r="QR1153" s="181"/>
      <c r="QS1153" s="181"/>
      <c r="QT1153" s="181"/>
      <c r="QU1153" s="181"/>
      <c r="QV1153" s="181"/>
      <c r="QW1153" s="181"/>
      <c r="QX1153" s="181"/>
      <c r="QY1153" s="181"/>
      <c r="QZ1153" s="181"/>
      <c r="RA1153" s="181"/>
      <c r="RB1153" s="181"/>
      <c r="RC1153" s="181"/>
      <c r="RD1153" s="181"/>
      <c r="RE1153" s="181"/>
      <c r="RF1153" s="181"/>
      <c r="RG1153" s="181"/>
      <c r="RH1153" s="181"/>
      <c r="RI1153" s="181"/>
      <c r="RJ1153" s="181"/>
      <c r="RK1153" s="181"/>
      <c r="RL1153" s="181"/>
      <c r="RM1153" s="181"/>
      <c r="RN1153" s="181"/>
      <c r="RO1153" s="181"/>
      <c r="RP1153" s="181"/>
      <c r="RQ1153" s="181"/>
      <c r="RR1153" s="181"/>
      <c r="RS1153" s="181"/>
      <c r="RT1153" s="181"/>
      <c r="RU1153" s="181"/>
      <c r="RV1153" s="181"/>
      <c r="RW1153" s="181"/>
      <c r="RX1153" s="181"/>
      <c r="RY1153" s="181"/>
      <c r="RZ1153" s="181"/>
      <c r="SA1153" s="181"/>
      <c r="SB1153" s="181"/>
      <c r="SC1153" s="181"/>
      <c r="SD1153" s="181"/>
      <c r="SE1153" s="181"/>
      <c r="SF1153" s="181"/>
      <c r="SG1153" s="181"/>
      <c r="SH1153" s="181"/>
      <c r="SI1153" s="181"/>
      <c r="SJ1153" s="181"/>
      <c r="SK1153" s="181"/>
      <c r="SL1153" s="181"/>
      <c r="SM1153" s="181"/>
      <c r="SN1153" s="181"/>
      <c r="SO1153" s="181"/>
      <c r="SP1153" s="181"/>
      <c r="SQ1153" s="181"/>
      <c r="SR1153" s="181"/>
      <c r="SS1153" s="181"/>
      <c r="ST1153" s="181"/>
      <c r="SU1153" s="181"/>
      <c r="SV1153" s="181"/>
      <c r="SW1153" s="181"/>
      <c r="SX1153" s="181"/>
      <c r="SY1153" s="181"/>
      <c r="SZ1153" s="181"/>
      <c r="TA1153" s="181"/>
      <c r="TB1153" s="181"/>
      <c r="TC1153" s="181"/>
      <c r="TD1153" s="181"/>
      <c r="TE1153" s="181"/>
      <c r="TF1153" s="181"/>
      <c r="TG1153" s="181"/>
      <c r="TH1153" s="181"/>
      <c r="TI1153" s="181"/>
      <c r="TJ1153" s="181"/>
      <c r="TK1153" s="181"/>
      <c r="TL1153" s="181"/>
      <c r="TM1153" s="181"/>
      <c r="TN1153" s="181"/>
      <c r="TO1153" s="181"/>
      <c r="TP1153" s="181"/>
      <c r="TQ1153" s="181"/>
      <c r="TR1153" s="181"/>
      <c r="TS1153" s="181"/>
      <c r="TT1153" s="181"/>
      <c r="TU1153" s="181"/>
      <c r="TV1153" s="181"/>
      <c r="TW1153" s="181"/>
      <c r="TX1153" s="181"/>
      <c r="TY1153" s="181"/>
      <c r="TZ1153" s="181"/>
      <c r="UA1153" s="181"/>
      <c r="UB1153" s="181"/>
      <c r="UC1153" s="181"/>
      <c r="UD1153" s="181"/>
      <c r="UE1153" s="181"/>
      <c r="UF1153" s="181"/>
      <c r="UG1153" s="181"/>
      <c r="UH1153" s="181"/>
      <c r="UI1153" s="181"/>
      <c r="UJ1153" s="181"/>
      <c r="UK1153" s="181"/>
      <c r="UL1153" s="181"/>
      <c r="UM1153" s="181"/>
      <c r="UN1153" s="181"/>
      <c r="UO1153" s="181"/>
      <c r="UP1153" s="181"/>
      <c r="UQ1153" s="181"/>
      <c r="UR1153" s="181"/>
      <c r="US1153" s="181"/>
      <c r="UT1153" s="181"/>
      <c r="UU1153" s="181"/>
      <c r="UV1153" s="181"/>
      <c r="UW1153" s="181"/>
      <c r="UX1153" s="181"/>
      <c r="UY1153" s="181"/>
      <c r="UZ1153" s="181"/>
      <c r="VA1153" s="181"/>
      <c r="VB1153" s="181"/>
      <c r="VC1153" s="181"/>
      <c r="VD1153" s="181"/>
      <c r="VE1153" s="181"/>
      <c r="VF1153" s="181"/>
      <c r="VG1153" s="181"/>
      <c r="VH1153" s="181"/>
      <c r="VI1153" s="181"/>
      <c r="VJ1153" s="181"/>
      <c r="VK1153" s="181"/>
      <c r="VL1153" s="181"/>
      <c r="VM1153" s="181"/>
      <c r="VN1153" s="181"/>
      <c r="VO1153" s="181"/>
      <c r="VP1153" s="181"/>
      <c r="VQ1153" s="181"/>
      <c r="VR1153" s="181"/>
      <c r="VS1153" s="181"/>
      <c r="VT1153" s="181"/>
      <c r="VU1153" s="181"/>
      <c r="VV1153" s="181"/>
      <c r="VW1153" s="181"/>
      <c r="VX1153" s="181"/>
      <c r="VY1153" s="181"/>
      <c r="VZ1153" s="181"/>
      <c r="WA1153" s="181"/>
      <c r="WB1153" s="181"/>
      <c r="WC1153" s="181"/>
      <c r="WD1153" s="181"/>
      <c r="WE1153" s="181"/>
      <c r="WF1153" s="181"/>
      <c r="WG1153" s="181"/>
      <c r="WH1153" s="181"/>
      <c r="WI1153" s="181"/>
      <c r="WJ1153" s="181"/>
      <c r="WK1153" s="181"/>
      <c r="WL1153" s="181"/>
      <c r="WM1153" s="181"/>
      <c r="WN1153" s="181"/>
      <c r="WO1153" s="181"/>
      <c r="WP1153" s="181"/>
      <c r="WQ1153" s="181"/>
      <c r="WR1153" s="181"/>
      <c r="WS1153" s="181"/>
      <c r="WT1153" s="181"/>
      <c r="WU1153" s="181"/>
      <c r="WV1153" s="181"/>
      <c r="WW1153" s="181"/>
      <c r="WX1153" s="181"/>
      <c r="WY1153" s="181"/>
      <c r="WZ1153" s="181"/>
      <c r="XA1153" s="181"/>
      <c r="XB1153" s="181"/>
      <c r="XC1153" s="181"/>
      <c r="XD1153" s="181"/>
      <c r="XE1153" s="181"/>
      <c r="XF1153" s="181"/>
      <c r="XG1153" s="181"/>
      <c r="XH1153" s="181"/>
      <c r="XI1153" s="181"/>
      <c r="XJ1153" s="181"/>
      <c r="XK1153" s="181"/>
      <c r="XL1153" s="181"/>
      <c r="XM1153" s="181"/>
      <c r="XN1153" s="181"/>
      <c r="XO1153" s="181"/>
      <c r="XP1153" s="181"/>
      <c r="XQ1153" s="181"/>
      <c r="XR1153" s="181"/>
      <c r="XS1153" s="181"/>
      <c r="XT1153" s="181"/>
      <c r="XU1153" s="181"/>
      <c r="XV1153" s="181"/>
      <c r="XW1153" s="181"/>
      <c r="XX1153" s="181"/>
      <c r="XY1153" s="181"/>
      <c r="XZ1153" s="181"/>
      <c r="YA1153" s="181"/>
      <c r="YB1153" s="181"/>
      <c r="YC1153" s="181"/>
      <c r="YD1153" s="181"/>
      <c r="YE1153" s="181"/>
      <c r="YF1153" s="181"/>
      <c r="YG1153" s="181"/>
      <c r="YH1153" s="181"/>
      <c r="YI1153" s="181"/>
      <c r="YJ1153" s="181"/>
      <c r="YK1153" s="181"/>
      <c r="YL1153" s="181"/>
      <c r="YM1153" s="181"/>
      <c r="YN1153" s="181"/>
      <c r="YO1153" s="181"/>
      <c r="YP1153" s="181"/>
      <c r="YQ1153" s="181"/>
      <c r="YR1153" s="181"/>
      <c r="YS1153" s="181"/>
      <c r="YT1153" s="181"/>
      <c r="YU1153" s="181"/>
      <c r="YV1153" s="181"/>
      <c r="YW1153" s="181"/>
      <c r="YX1153" s="181"/>
      <c r="YY1153" s="181"/>
      <c r="YZ1153" s="181"/>
      <c r="ZA1153" s="181"/>
      <c r="ZB1153" s="181"/>
      <c r="ZC1153" s="181"/>
      <c r="ZD1153" s="181"/>
      <c r="ZE1153" s="181"/>
      <c r="ZF1153" s="181"/>
      <c r="ZG1153" s="181"/>
      <c r="ZH1153" s="181"/>
      <c r="ZI1153" s="181"/>
      <c r="ZJ1153" s="181"/>
      <c r="ZK1153" s="181"/>
      <c r="ZL1153" s="181"/>
      <c r="ZM1153" s="181"/>
      <c r="ZN1153" s="181"/>
      <c r="ZO1153" s="181"/>
      <c r="ZP1153" s="181"/>
      <c r="ZQ1153" s="181"/>
      <c r="ZR1153" s="181"/>
      <c r="ZS1153" s="181"/>
      <c r="ZT1153" s="181"/>
      <c r="ZU1153" s="181"/>
      <c r="ZV1153" s="181"/>
      <c r="ZW1153" s="181"/>
      <c r="ZX1153" s="181"/>
      <c r="ZY1153" s="181"/>
      <c r="ZZ1153" s="181"/>
      <c r="AAA1153" s="181"/>
      <c r="AAB1153" s="181"/>
      <c r="AAC1153" s="181"/>
      <c r="AAD1153" s="181"/>
      <c r="AAE1153" s="181"/>
      <c r="AAF1153" s="181"/>
      <c r="AAG1153" s="181"/>
      <c r="AAH1153" s="181"/>
      <c r="AAI1153" s="181"/>
      <c r="AAJ1153" s="181"/>
      <c r="AAK1153" s="181"/>
      <c r="AAL1153" s="181"/>
      <c r="AAM1153" s="181"/>
      <c r="AAN1153" s="181"/>
      <c r="AAO1153" s="181"/>
      <c r="AAP1153" s="181"/>
      <c r="AAQ1153" s="181"/>
      <c r="AAR1153" s="181"/>
      <c r="AAS1153" s="181"/>
      <c r="AAT1153" s="181"/>
      <c r="AAU1153" s="181"/>
      <c r="AAV1153" s="181"/>
      <c r="AAW1153" s="181"/>
      <c r="AAX1153" s="181"/>
      <c r="AAY1153" s="181"/>
      <c r="AAZ1153" s="181"/>
      <c r="ABA1153" s="181"/>
      <c r="ABB1153" s="181"/>
      <c r="ABC1153" s="181"/>
      <c r="ABD1153" s="181"/>
      <c r="ABE1153" s="181"/>
      <c r="ABF1153" s="181"/>
      <c r="ABG1153" s="181"/>
      <c r="ABH1153" s="181"/>
      <c r="ABI1153" s="181"/>
      <c r="ABJ1153" s="181"/>
      <c r="ABK1153" s="181"/>
      <c r="ABL1153" s="181"/>
      <c r="ABM1153" s="181"/>
      <c r="ABN1153" s="181"/>
      <c r="ABO1153" s="181"/>
      <c r="ABP1153" s="181"/>
      <c r="ABQ1153" s="181"/>
      <c r="ABR1153" s="181"/>
      <c r="ABS1153" s="181"/>
      <c r="ABT1153" s="181"/>
      <c r="ABU1153" s="181"/>
      <c r="ABV1153" s="181"/>
      <c r="ABW1153" s="181"/>
      <c r="ABX1153" s="181"/>
      <c r="ABY1153" s="181"/>
      <c r="ABZ1153" s="181"/>
      <c r="ACA1153" s="181"/>
      <c r="ACB1153" s="181"/>
      <c r="ACC1153" s="181"/>
      <c r="ACD1153" s="181"/>
      <c r="ACE1153" s="181"/>
      <c r="ACF1153" s="181"/>
      <c r="ACG1153" s="181"/>
      <c r="ACH1153" s="181"/>
      <c r="ACI1153" s="181"/>
      <c r="ACJ1153" s="181"/>
      <c r="ACK1153" s="181"/>
      <c r="ACL1153" s="181"/>
      <c r="ACM1153" s="181"/>
      <c r="ACN1153" s="181"/>
      <c r="ACO1153" s="181"/>
      <c r="ACP1153" s="181"/>
      <c r="ACQ1153" s="181"/>
      <c r="ACR1153" s="181"/>
      <c r="ACS1153" s="181"/>
      <c r="ACT1153" s="181"/>
      <c r="ACU1153" s="181"/>
      <c r="ACV1153" s="181"/>
      <c r="ACW1153" s="181"/>
      <c r="ACX1153" s="181"/>
      <c r="ACY1153" s="181"/>
      <c r="ACZ1153" s="181"/>
      <c r="ADA1153" s="181"/>
      <c r="ADB1153" s="181"/>
      <c r="ADC1153" s="181"/>
      <c r="ADD1153" s="181"/>
      <c r="ADE1153" s="181"/>
      <c r="ADF1153" s="181"/>
      <c r="ADG1153" s="181"/>
      <c r="ADH1153" s="181"/>
      <c r="ADI1153" s="181"/>
      <c r="ADJ1153" s="181"/>
      <c r="ADK1153" s="181"/>
      <c r="ADL1153" s="181"/>
      <c r="ADM1153" s="181"/>
      <c r="ADN1153" s="181"/>
      <c r="ADO1153" s="181"/>
      <c r="ADP1153" s="181"/>
      <c r="ADQ1153" s="181"/>
      <c r="ADR1153" s="181"/>
      <c r="ADS1153" s="181"/>
      <c r="ADT1153" s="181"/>
      <c r="ADU1153" s="181"/>
      <c r="ADV1153" s="181"/>
      <c r="ADW1153" s="181"/>
      <c r="ADX1153" s="181"/>
      <c r="ADY1153" s="181"/>
      <c r="ADZ1153" s="181"/>
      <c r="AEA1153" s="181"/>
      <c r="AEB1153" s="181"/>
      <c r="AEC1153" s="181"/>
      <c r="AED1153" s="181"/>
      <c r="AEE1153" s="181"/>
      <c r="AEF1153" s="181"/>
      <c r="AEG1153" s="181"/>
      <c r="AEH1153" s="181"/>
      <c r="AEI1153" s="181"/>
      <c r="AEJ1153" s="181"/>
      <c r="AEK1153" s="181"/>
      <c r="AEL1153" s="181"/>
      <c r="AEM1153" s="181"/>
      <c r="AEN1153" s="181"/>
      <c r="AEO1153" s="181"/>
      <c r="AEP1153" s="181"/>
      <c r="AEQ1153" s="181"/>
      <c r="AER1153" s="181"/>
      <c r="AES1153" s="181"/>
      <c r="AET1153" s="181"/>
      <c r="AEU1153" s="181"/>
      <c r="AEV1153" s="181"/>
      <c r="AEW1153" s="181"/>
      <c r="AEX1153" s="181"/>
      <c r="AEY1153" s="181"/>
      <c r="AEZ1153" s="181"/>
      <c r="AFA1153" s="181"/>
      <c r="AFB1153" s="181"/>
      <c r="AFC1153" s="181"/>
      <c r="AFD1153" s="181"/>
      <c r="AFE1153" s="181"/>
      <c r="AFF1153" s="181"/>
      <c r="AFG1153" s="181"/>
      <c r="AFH1153" s="181"/>
      <c r="AFI1153" s="181"/>
      <c r="AFJ1153" s="181"/>
      <c r="AFK1153" s="181"/>
      <c r="AFL1153" s="181"/>
      <c r="AFM1153" s="181"/>
      <c r="AFN1153" s="181"/>
      <c r="AFO1153" s="181"/>
      <c r="AFP1153" s="181"/>
      <c r="AFQ1153" s="181"/>
      <c r="AFR1153" s="181"/>
      <c r="AFS1153" s="181"/>
      <c r="AFT1153" s="181"/>
      <c r="AFU1153" s="181"/>
      <c r="AFV1153" s="181"/>
      <c r="AFW1153" s="181"/>
      <c r="AFX1153" s="181"/>
      <c r="AFY1153" s="181"/>
      <c r="AFZ1153" s="181"/>
      <c r="AGA1153" s="181"/>
      <c r="AGB1153" s="181"/>
      <c r="AGC1153" s="181"/>
      <c r="AGD1153" s="181"/>
      <c r="AGE1153" s="181"/>
      <c r="AGF1153" s="181"/>
      <c r="AGG1153" s="181"/>
      <c r="AGH1153" s="181"/>
      <c r="AGI1153" s="181"/>
      <c r="AGJ1153" s="181"/>
      <c r="AGK1153" s="181"/>
      <c r="AGL1153" s="181"/>
      <c r="AGM1153" s="181"/>
      <c r="AGN1153" s="181"/>
      <c r="AGO1153" s="181"/>
      <c r="AGP1153" s="181"/>
      <c r="AGQ1153" s="181"/>
      <c r="AGR1153" s="181"/>
      <c r="AGS1153" s="181"/>
      <c r="AGT1153" s="181"/>
      <c r="AGU1153" s="181"/>
      <c r="AGV1153" s="181"/>
      <c r="AGW1153" s="181"/>
      <c r="AGX1153" s="181"/>
      <c r="AGY1153" s="181"/>
      <c r="AGZ1153" s="181"/>
      <c r="AHA1153" s="181"/>
      <c r="AHB1153" s="181"/>
      <c r="AHC1153" s="181"/>
      <c r="AHD1153" s="181"/>
      <c r="AHE1153" s="181"/>
      <c r="AHF1153" s="181"/>
      <c r="AHG1153" s="181"/>
      <c r="AHH1153" s="181"/>
      <c r="AHI1153" s="181"/>
      <c r="AHJ1153" s="181"/>
      <c r="AHK1153" s="181"/>
      <c r="AHL1153" s="181"/>
      <c r="AHM1153" s="181"/>
      <c r="AHN1153" s="181"/>
      <c r="AHO1153" s="181"/>
      <c r="AHP1153" s="181"/>
      <c r="AHQ1153" s="181"/>
      <c r="AHR1153" s="181"/>
      <c r="AHS1153" s="181"/>
      <c r="AHT1153" s="181"/>
      <c r="AHU1153" s="181"/>
      <c r="AHV1153" s="181"/>
      <c r="AHW1153" s="181"/>
      <c r="AHX1153" s="181"/>
      <c r="AHY1153" s="181"/>
      <c r="AHZ1153" s="181"/>
      <c r="AIA1153" s="181"/>
      <c r="AIB1153" s="181"/>
      <c r="AIC1153" s="181"/>
      <c r="AID1153" s="181"/>
      <c r="AIE1153" s="181"/>
      <c r="AIF1153" s="181"/>
      <c r="AIG1153" s="181"/>
      <c r="AIH1153" s="181"/>
      <c r="AII1153" s="181"/>
      <c r="AIJ1153" s="181"/>
      <c r="AIK1153" s="181"/>
      <c r="AIL1153" s="181"/>
      <c r="AIM1153" s="181"/>
      <c r="AIN1153" s="181"/>
      <c r="AIO1153" s="181"/>
      <c r="AIP1153" s="181"/>
      <c r="AIQ1153" s="181"/>
      <c r="AIR1153" s="181"/>
      <c r="AIS1153" s="181"/>
      <c r="AIT1153" s="181"/>
      <c r="AIU1153" s="181"/>
      <c r="AIV1153" s="181"/>
      <c r="AIW1153" s="181"/>
      <c r="AIX1153" s="181"/>
      <c r="AIY1153" s="181"/>
      <c r="AIZ1153" s="181"/>
      <c r="AJA1153" s="181"/>
      <c r="AJB1153" s="181"/>
      <c r="AJC1153" s="181"/>
      <c r="AJD1153" s="181"/>
      <c r="AJE1153" s="181"/>
      <c r="AJF1153" s="181"/>
      <c r="AJG1153" s="181"/>
      <c r="AJH1153" s="181"/>
      <c r="AJI1153" s="181"/>
      <c r="AJJ1153" s="181"/>
      <c r="AJK1153" s="181"/>
      <c r="AJL1153" s="181"/>
      <c r="AJM1153" s="181"/>
      <c r="AJN1153" s="181"/>
      <c r="AJO1153" s="181"/>
      <c r="AJP1153" s="181"/>
      <c r="AJQ1153" s="181"/>
      <c r="AJR1153" s="181"/>
      <c r="AJS1153" s="181"/>
      <c r="AJT1153" s="181"/>
      <c r="AJU1153" s="181"/>
      <c r="AJV1153" s="181"/>
      <c r="AJW1153" s="181"/>
      <c r="AJX1153" s="181"/>
      <c r="AJY1153" s="181"/>
      <c r="AJZ1153" s="181"/>
      <c r="AKA1153" s="181"/>
      <c r="AKB1153" s="181"/>
      <c r="AKC1153" s="181"/>
      <c r="AKD1153" s="181"/>
      <c r="AKE1153" s="181"/>
      <c r="AKF1153" s="181"/>
      <c r="AKG1153" s="181"/>
      <c r="AKH1153" s="181"/>
      <c r="AKI1153" s="181"/>
      <c r="AKJ1153" s="181"/>
      <c r="AKK1153" s="181"/>
      <c r="AKL1153" s="181"/>
      <c r="AKM1153" s="181"/>
      <c r="AKN1153" s="181"/>
      <c r="AKO1153" s="181"/>
      <c r="AKP1153" s="181"/>
      <c r="AKQ1153" s="181"/>
      <c r="AKR1153" s="181"/>
      <c r="AKS1153" s="181"/>
      <c r="AKT1153" s="181"/>
      <c r="AKU1153" s="181"/>
      <c r="AKV1153" s="181"/>
      <c r="AKW1153" s="181"/>
      <c r="AKX1153" s="181"/>
      <c r="AKY1153" s="181"/>
      <c r="AKZ1153" s="181"/>
      <c r="ALA1153" s="181"/>
      <c r="ALB1153" s="181"/>
      <c r="ALC1153" s="181"/>
      <c r="ALD1153" s="181"/>
      <c r="ALE1153" s="181"/>
    </row>
    <row r="1154" spans="1:993">
      <c r="A1154" s="279"/>
      <c r="B1154" s="14" t="s">
        <v>1324</v>
      </c>
      <c r="C1154" s="20"/>
      <c r="D1154" s="13"/>
      <c r="E1154" s="13"/>
      <c r="F1154" s="279"/>
      <c r="G1154" s="279"/>
      <c r="H1154" s="14"/>
      <c r="I1154" s="13"/>
      <c r="J1154" s="55"/>
      <c r="K1154" s="181"/>
      <c r="L1154" s="181"/>
      <c r="M1154" s="4">
        <f t="shared" si="317"/>
        <v>0</v>
      </c>
      <c r="N1154" s="4">
        <f t="shared" si="323"/>
        <v>0</v>
      </c>
      <c r="O1154" s="4">
        <f t="shared" si="322"/>
        <v>0</v>
      </c>
      <c r="P1154" s="181"/>
      <c r="Q1154" s="279"/>
      <c r="R1154" s="279"/>
      <c r="T1154" s="255"/>
      <c r="U1154" s="255"/>
      <c r="V1154" s="255"/>
      <c r="W1154" s="255"/>
      <c r="X1154" s="255"/>
      <c r="Y1154" s="255"/>
      <c r="Z1154" s="255"/>
      <c r="AA1154" s="255"/>
      <c r="AB1154" s="255"/>
      <c r="AC1154" s="255"/>
      <c r="AD1154" s="255"/>
      <c r="AE1154" s="255"/>
      <c r="AF1154" s="255"/>
      <c r="AG1154" s="255"/>
      <c r="AH1154" s="255"/>
      <c r="AI1154" s="255"/>
      <c r="AJ1154" s="255"/>
      <c r="AK1154" s="255"/>
      <c r="AL1154" s="255"/>
      <c r="AM1154" s="255"/>
      <c r="AN1154" s="255"/>
      <c r="AO1154" s="255"/>
      <c r="AP1154" s="255"/>
      <c r="AQ1154" s="255"/>
      <c r="AR1154" s="255"/>
      <c r="AS1154" s="255"/>
      <c r="AT1154" s="255"/>
      <c r="AU1154" s="255"/>
      <c r="AV1154" s="255"/>
      <c r="AW1154" s="255"/>
      <c r="AX1154" s="255"/>
      <c r="AY1154" s="255"/>
      <c r="AZ1154" s="255"/>
      <c r="BA1154" s="255"/>
      <c r="BB1154" s="255"/>
      <c r="BC1154" s="255"/>
      <c r="BD1154" s="255"/>
      <c r="BE1154" s="255"/>
      <c r="BF1154" s="255"/>
      <c r="BG1154" s="255"/>
      <c r="BH1154" s="255"/>
      <c r="BI1154" s="255"/>
      <c r="BJ1154" s="255"/>
      <c r="BK1154" s="255"/>
      <c r="BL1154" s="255"/>
      <c r="BM1154" s="181"/>
      <c r="BN1154" s="181"/>
      <c r="BO1154" s="181"/>
      <c r="BP1154" s="181"/>
      <c r="BQ1154" s="181"/>
      <c r="BR1154" s="181"/>
      <c r="BS1154" s="181"/>
      <c r="BT1154" s="181"/>
      <c r="BU1154" s="181"/>
      <c r="BV1154" s="181"/>
      <c r="BW1154" s="181"/>
      <c r="BX1154" s="181"/>
      <c r="BY1154" s="181"/>
      <c r="BZ1154" s="181"/>
      <c r="CA1154" s="181"/>
      <c r="CB1154" s="181"/>
      <c r="CC1154" s="181"/>
      <c r="CD1154" s="181"/>
      <c r="CE1154" s="181"/>
      <c r="CF1154" s="181"/>
      <c r="CG1154" s="181"/>
      <c r="CH1154" s="181"/>
      <c r="CI1154" s="181"/>
      <c r="CJ1154" s="181"/>
      <c r="CK1154" s="181"/>
      <c r="CL1154" s="181"/>
      <c r="CM1154" s="181"/>
      <c r="CN1154" s="181"/>
      <c r="CO1154" s="181"/>
      <c r="CP1154" s="181"/>
      <c r="CQ1154" s="181"/>
      <c r="CR1154" s="181"/>
      <c r="CS1154" s="181"/>
      <c r="CT1154" s="181"/>
      <c r="CU1154" s="181"/>
      <c r="CV1154" s="181"/>
      <c r="CW1154" s="181"/>
      <c r="CX1154" s="181"/>
      <c r="CY1154" s="181"/>
      <c r="CZ1154" s="181"/>
      <c r="DA1154" s="181"/>
      <c r="DB1154" s="181"/>
      <c r="DC1154" s="181"/>
      <c r="DD1154" s="181"/>
      <c r="DE1154" s="181"/>
      <c r="DF1154" s="181"/>
      <c r="DG1154" s="181"/>
      <c r="DH1154" s="181"/>
      <c r="DI1154" s="181"/>
      <c r="DJ1154" s="181"/>
      <c r="DK1154" s="181"/>
      <c r="DL1154" s="181"/>
      <c r="DM1154" s="181"/>
      <c r="DN1154" s="181"/>
      <c r="DO1154" s="181"/>
      <c r="DP1154" s="181"/>
      <c r="DQ1154" s="181"/>
      <c r="DR1154" s="181"/>
      <c r="DS1154" s="181"/>
      <c r="DT1154" s="181"/>
      <c r="DU1154" s="181"/>
      <c r="DV1154" s="181"/>
      <c r="DW1154" s="181"/>
      <c r="DX1154" s="181"/>
      <c r="DY1154" s="181"/>
      <c r="DZ1154" s="181"/>
      <c r="EA1154" s="181"/>
      <c r="EB1154" s="181"/>
      <c r="EC1154" s="181"/>
      <c r="ED1154" s="181"/>
      <c r="EE1154" s="181"/>
      <c r="EF1154" s="181"/>
      <c r="EG1154" s="181"/>
      <c r="EH1154" s="181"/>
      <c r="EI1154" s="181"/>
      <c r="EJ1154" s="181"/>
      <c r="EK1154" s="181"/>
      <c r="EL1154" s="181"/>
      <c r="EM1154" s="181"/>
      <c r="EN1154" s="181"/>
      <c r="EO1154" s="181"/>
      <c r="EP1154" s="181"/>
      <c r="EQ1154" s="181"/>
      <c r="ER1154" s="181"/>
      <c r="ES1154" s="181"/>
      <c r="ET1154" s="181"/>
      <c r="EU1154" s="181"/>
      <c r="EV1154" s="181"/>
      <c r="EW1154" s="181"/>
      <c r="EX1154" s="181"/>
      <c r="EY1154" s="181"/>
      <c r="EZ1154" s="181"/>
      <c r="FA1154" s="181"/>
      <c r="FB1154" s="181"/>
      <c r="FC1154" s="181"/>
      <c r="FD1154" s="181"/>
      <c r="FE1154" s="181"/>
      <c r="FF1154" s="181"/>
      <c r="FG1154" s="181"/>
      <c r="FH1154" s="181"/>
      <c r="FI1154" s="181"/>
      <c r="FJ1154" s="181"/>
      <c r="FK1154" s="181"/>
      <c r="FL1154" s="181"/>
      <c r="FM1154" s="181"/>
      <c r="FN1154" s="181"/>
      <c r="FO1154" s="181"/>
      <c r="FP1154" s="181"/>
      <c r="FQ1154" s="181"/>
      <c r="FR1154" s="181"/>
      <c r="FS1154" s="181"/>
      <c r="FT1154" s="181"/>
      <c r="FU1154" s="181"/>
      <c r="FV1154" s="181"/>
      <c r="FW1154" s="181"/>
      <c r="FX1154" s="181"/>
      <c r="FY1154" s="181"/>
      <c r="FZ1154" s="181"/>
      <c r="GA1154" s="181"/>
      <c r="GB1154" s="181"/>
      <c r="GC1154" s="181"/>
      <c r="GD1154" s="181"/>
      <c r="GE1154" s="181"/>
      <c r="GF1154" s="181"/>
      <c r="GG1154" s="181"/>
      <c r="GH1154" s="181"/>
      <c r="GI1154" s="181"/>
      <c r="GJ1154" s="181"/>
      <c r="GK1154" s="181"/>
      <c r="GL1154" s="181"/>
      <c r="GM1154" s="181"/>
      <c r="GN1154" s="181"/>
      <c r="GO1154" s="181"/>
      <c r="GP1154" s="181"/>
      <c r="GQ1154" s="181"/>
      <c r="GR1154" s="181"/>
      <c r="GS1154" s="181"/>
      <c r="GT1154" s="181"/>
      <c r="GU1154" s="181"/>
      <c r="GV1154" s="181"/>
      <c r="GW1154" s="181"/>
      <c r="GX1154" s="181"/>
      <c r="GY1154" s="181"/>
      <c r="GZ1154" s="181"/>
      <c r="HA1154" s="181"/>
      <c r="HB1154" s="181"/>
      <c r="HC1154" s="181"/>
      <c r="HD1154" s="181"/>
      <c r="HE1154" s="181"/>
      <c r="HF1154" s="181"/>
      <c r="HG1154" s="181"/>
      <c r="HH1154" s="181"/>
      <c r="HI1154" s="181"/>
      <c r="HJ1154" s="181"/>
      <c r="HK1154" s="181"/>
      <c r="HL1154" s="181"/>
      <c r="HM1154" s="181"/>
      <c r="HN1154" s="181"/>
      <c r="HO1154" s="181"/>
      <c r="HP1154" s="181"/>
      <c r="HQ1154" s="181"/>
      <c r="HR1154" s="181"/>
      <c r="HS1154" s="181"/>
      <c r="HT1154" s="181"/>
      <c r="HU1154" s="181"/>
      <c r="HV1154" s="181"/>
      <c r="HW1154" s="181"/>
      <c r="HX1154" s="181"/>
      <c r="HY1154" s="181"/>
      <c r="HZ1154" s="181"/>
      <c r="IA1154" s="181"/>
      <c r="IB1154" s="181"/>
      <c r="IC1154" s="181"/>
      <c r="ID1154" s="181"/>
      <c r="IE1154" s="181"/>
      <c r="IF1154" s="181"/>
      <c r="IG1154" s="181"/>
      <c r="IH1154" s="181"/>
      <c r="II1154" s="181"/>
      <c r="IJ1154" s="181"/>
      <c r="IK1154" s="181"/>
      <c r="IL1154" s="181"/>
      <c r="IM1154" s="181"/>
      <c r="IN1154" s="181"/>
      <c r="IO1154" s="181"/>
      <c r="IP1154" s="181"/>
      <c r="IQ1154" s="181"/>
      <c r="IR1154" s="181"/>
      <c r="IS1154" s="181"/>
      <c r="IT1154" s="181"/>
      <c r="IU1154" s="181"/>
      <c r="IV1154" s="181"/>
      <c r="IW1154" s="181"/>
      <c r="IX1154" s="181"/>
      <c r="IY1154" s="181"/>
      <c r="IZ1154" s="181"/>
      <c r="JA1154" s="181"/>
      <c r="JB1154" s="181"/>
      <c r="JC1154" s="181"/>
      <c r="JD1154" s="181"/>
      <c r="JE1154" s="181"/>
      <c r="JF1154" s="181"/>
      <c r="JG1154" s="181"/>
      <c r="JH1154" s="181"/>
      <c r="JI1154" s="181"/>
      <c r="JJ1154" s="181"/>
      <c r="JK1154" s="181"/>
      <c r="JL1154" s="181"/>
      <c r="JM1154" s="181"/>
      <c r="JN1154" s="181"/>
      <c r="JO1154" s="181"/>
      <c r="JP1154" s="181"/>
      <c r="JQ1154" s="181"/>
      <c r="JR1154" s="181"/>
      <c r="JS1154" s="181"/>
      <c r="JT1154" s="181"/>
      <c r="JU1154" s="181"/>
      <c r="JV1154" s="181"/>
      <c r="JW1154" s="181"/>
      <c r="JX1154" s="181"/>
      <c r="JY1154" s="181"/>
      <c r="JZ1154" s="181"/>
      <c r="KA1154" s="181"/>
      <c r="KB1154" s="181"/>
      <c r="KC1154" s="181"/>
      <c r="KD1154" s="181"/>
      <c r="KE1154" s="181"/>
      <c r="KF1154" s="181"/>
      <c r="KG1154" s="181"/>
      <c r="KH1154" s="181"/>
      <c r="KI1154" s="181"/>
      <c r="KJ1154" s="181"/>
      <c r="KK1154" s="181"/>
      <c r="KL1154" s="181"/>
      <c r="KM1154" s="181"/>
      <c r="KN1154" s="181"/>
      <c r="KO1154" s="181"/>
      <c r="KP1154" s="181"/>
      <c r="KQ1154" s="181"/>
      <c r="KR1154" s="181"/>
      <c r="KS1154" s="181"/>
      <c r="KT1154" s="181"/>
      <c r="KU1154" s="181"/>
      <c r="KV1154" s="181"/>
      <c r="KW1154" s="181"/>
      <c r="KX1154" s="181"/>
      <c r="KY1154" s="181"/>
      <c r="KZ1154" s="181"/>
      <c r="LA1154" s="181"/>
      <c r="LB1154" s="181"/>
      <c r="LC1154" s="181"/>
      <c r="LD1154" s="181"/>
      <c r="LE1154" s="181"/>
      <c r="LF1154" s="181"/>
      <c r="LG1154" s="181"/>
      <c r="LH1154" s="181"/>
      <c r="LI1154" s="181"/>
      <c r="LJ1154" s="181"/>
      <c r="LK1154" s="181"/>
      <c r="LL1154" s="181"/>
      <c r="LM1154" s="181"/>
      <c r="LN1154" s="181"/>
      <c r="LO1154" s="181"/>
      <c r="LP1154" s="181"/>
      <c r="LQ1154" s="181"/>
      <c r="LR1154" s="181"/>
      <c r="LS1154" s="181"/>
      <c r="LT1154" s="181"/>
      <c r="LU1154" s="181"/>
      <c r="LV1154" s="181"/>
      <c r="LW1154" s="181"/>
      <c r="LX1154" s="181"/>
      <c r="LY1154" s="181"/>
      <c r="LZ1154" s="181"/>
      <c r="MA1154" s="181"/>
      <c r="MB1154" s="181"/>
      <c r="MC1154" s="181"/>
      <c r="MD1154" s="181"/>
      <c r="ME1154" s="181"/>
      <c r="MF1154" s="181"/>
      <c r="MG1154" s="181"/>
      <c r="MH1154" s="181"/>
      <c r="MI1154" s="181"/>
      <c r="MJ1154" s="181"/>
      <c r="MK1154" s="181"/>
      <c r="ML1154" s="181"/>
      <c r="MM1154" s="181"/>
      <c r="MN1154" s="181"/>
      <c r="MO1154" s="181"/>
      <c r="MP1154" s="181"/>
      <c r="MQ1154" s="181"/>
      <c r="MR1154" s="181"/>
      <c r="MS1154" s="181"/>
      <c r="MT1154" s="181"/>
      <c r="MU1154" s="181"/>
      <c r="MV1154" s="181"/>
      <c r="MW1154" s="181"/>
      <c r="MX1154" s="181"/>
      <c r="MY1154" s="181"/>
      <c r="MZ1154" s="181"/>
      <c r="NA1154" s="181"/>
      <c r="NB1154" s="181"/>
      <c r="NC1154" s="181"/>
      <c r="ND1154" s="181"/>
      <c r="NE1154" s="181"/>
      <c r="NF1154" s="181"/>
      <c r="NG1154" s="181"/>
      <c r="NH1154" s="181"/>
      <c r="NI1154" s="181"/>
      <c r="NJ1154" s="181"/>
      <c r="NK1154" s="181"/>
      <c r="NL1154" s="181"/>
      <c r="NM1154" s="181"/>
      <c r="NN1154" s="181"/>
      <c r="NO1154" s="181"/>
      <c r="NP1154" s="181"/>
      <c r="NQ1154" s="181"/>
      <c r="NR1154" s="181"/>
      <c r="NS1154" s="181"/>
      <c r="NT1154" s="181"/>
      <c r="NU1154" s="181"/>
      <c r="NV1154" s="181"/>
      <c r="NW1154" s="181"/>
      <c r="NX1154" s="181"/>
      <c r="NY1154" s="181"/>
      <c r="NZ1154" s="181"/>
      <c r="OA1154" s="181"/>
      <c r="OB1154" s="181"/>
      <c r="OC1154" s="181"/>
      <c r="OD1154" s="181"/>
      <c r="OE1154" s="181"/>
      <c r="OF1154" s="181"/>
      <c r="OG1154" s="181"/>
      <c r="OH1154" s="181"/>
      <c r="OI1154" s="181"/>
      <c r="OJ1154" s="181"/>
      <c r="OK1154" s="181"/>
      <c r="OL1154" s="181"/>
      <c r="OM1154" s="181"/>
      <c r="ON1154" s="181"/>
      <c r="OO1154" s="181"/>
      <c r="OP1154" s="181"/>
      <c r="OQ1154" s="181"/>
      <c r="OR1154" s="181"/>
      <c r="OS1154" s="181"/>
      <c r="OT1154" s="181"/>
      <c r="OU1154" s="181"/>
      <c r="OV1154" s="181"/>
      <c r="OW1154" s="181"/>
      <c r="OX1154" s="181"/>
      <c r="OY1154" s="181"/>
      <c r="OZ1154" s="181"/>
      <c r="PA1154" s="181"/>
      <c r="PB1154" s="181"/>
      <c r="PC1154" s="181"/>
      <c r="PD1154" s="181"/>
      <c r="PE1154" s="181"/>
      <c r="PF1154" s="181"/>
      <c r="PG1154" s="181"/>
      <c r="PH1154" s="181"/>
      <c r="PI1154" s="181"/>
      <c r="PJ1154" s="181"/>
      <c r="PK1154" s="181"/>
      <c r="PL1154" s="181"/>
      <c r="PM1154" s="181"/>
      <c r="PN1154" s="181"/>
      <c r="PO1154" s="181"/>
      <c r="PP1154" s="181"/>
      <c r="PQ1154" s="181"/>
      <c r="PR1154" s="181"/>
      <c r="PS1154" s="181"/>
      <c r="PT1154" s="181"/>
      <c r="PU1154" s="181"/>
      <c r="PV1154" s="181"/>
      <c r="PW1154" s="181"/>
      <c r="PX1154" s="181"/>
      <c r="PY1154" s="181"/>
      <c r="PZ1154" s="181"/>
      <c r="QA1154" s="181"/>
      <c r="QB1154" s="181"/>
      <c r="QC1154" s="181"/>
      <c r="QD1154" s="181"/>
      <c r="QE1154" s="181"/>
      <c r="QF1154" s="181"/>
      <c r="QG1154" s="181"/>
      <c r="QH1154" s="181"/>
      <c r="QI1154" s="181"/>
      <c r="QJ1154" s="181"/>
      <c r="QK1154" s="181"/>
      <c r="QL1154" s="181"/>
      <c r="QM1154" s="181"/>
      <c r="QN1154" s="181"/>
      <c r="QO1154" s="181"/>
      <c r="QP1154" s="181"/>
      <c r="QQ1154" s="181"/>
      <c r="QR1154" s="181"/>
      <c r="QS1154" s="181"/>
      <c r="QT1154" s="181"/>
      <c r="QU1154" s="181"/>
      <c r="QV1154" s="181"/>
      <c r="QW1154" s="181"/>
      <c r="QX1154" s="181"/>
      <c r="QY1154" s="181"/>
      <c r="QZ1154" s="181"/>
      <c r="RA1154" s="181"/>
      <c r="RB1154" s="181"/>
      <c r="RC1154" s="181"/>
      <c r="RD1154" s="181"/>
      <c r="RE1154" s="181"/>
      <c r="RF1154" s="181"/>
      <c r="RG1154" s="181"/>
      <c r="RH1154" s="181"/>
      <c r="RI1154" s="181"/>
      <c r="RJ1154" s="181"/>
      <c r="RK1154" s="181"/>
      <c r="RL1154" s="181"/>
      <c r="RM1154" s="181"/>
      <c r="RN1154" s="181"/>
      <c r="RO1154" s="181"/>
      <c r="RP1154" s="181"/>
      <c r="RQ1154" s="181"/>
      <c r="RR1154" s="181"/>
      <c r="RS1154" s="181"/>
      <c r="RT1154" s="181"/>
      <c r="RU1154" s="181"/>
      <c r="RV1154" s="181"/>
      <c r="RW1154" s="181"/>
      <c r="RX1154" s="181"/>
      <c r="RY1154" s="181"/>
      <c r="RZ1154" s="181"/>
      <c r="SA1154" s="181"/>
      <c r="SB1154" s="181"/>
      <c r="SC1154" s="181"/>
      <c r="SD1154" s="181"/>
      <c r="SE1154" s="181"/>
      <c r="SF1154" s="181"/>
      <c r="SG1154" s="181"/>
      <c r="SH1154" s="181"/>
      <c r="SI1154" s="181"/>
      <c r="SJ1154" s="181"/>
      <c r="SK1154" s="181"/>
      <c r="SL1154" s="181"/>
      <c r="SM1154" s="181"/>
      <c r="SN1154" s="181"/>
      <c r="SO1154" s="181"/>
      <c r="SP1154" s="181"/>
      <c r="SQ1154" s="181"/>
      <c r="SR1154" s="181"/>
      <c r="SS1154" s="181"/>
      <c r="ST1154" s="181"/>
      <c r="SU1154" s="181"/>
      <c r="SV1154" s="181"/>
      <c r="SW1154" s="181"/>
      <c r="SX1154" s="181"/>
      <c r="SY1154" s="181"/>
      <c r="SZ1154" s="181"/>
      <c r="TA1154" s="181"/>
      <c r="TB1154" s="181"/>
      <c r="TC1154" s="181"/>
      <c r="TD1154" s="181"/>
      <c r="TE1154" s="181"/>
      <c r="TF1154" s="181"/>
      <c r="TG1154" s="181"/>
      <c r="TH1154" s="181"/>
      <c r="TI1154" s="181"/>
      <c r="TJ1154" s="181"/>
      <c r="TK1154" s="181"/>
      <c r="TL1154" s="181"/>
      <c r="TM1154" s="181"/>
      <c r="TN1154" s="181"/>
      <c r="TO1154" s="181"/>
      <c r="TP1154" s="181"/>
      <c r="TQ1154" s="181"/>
      <c r="TR1154" s="181"/>
      <c r="TS1154" s="181"/>
      <c r="TT1154" s="181"/>
      <c r="TU1154" s="181"/>
      <c r="TV1154" s="181"/>
      <c r="TW1154" s="181"/>
      <c r="TX1154" s="181"/>
      <c r="TY1154" s="181"/>
      <c r="TZ1154" s="181"/>
      <c r="UA1154" s="181"/>
      <c r="UB1154" s="181"/>
      <c r="UC1154" s="181"/>
      <c r="UD1154" s="181"/>
      <c r="UE1154" s="181"/>
      <c r="UF1154" s="181"/>
      <c r="UG1154" s="181"/>
      <c r="UH1154" s="181"/>
      <c r="UI1154" s="181"/>
      <c r="UJ1154" s="181"/>
      <c r="UK1154" s="181"/>
      <c r="UL1154" s="181"/>
      <c r="UM1154" s="181"/>
      <c r="UN1154" s="181"/>
      <c r="UO1154" s="181"/>
      <c r="UP1154" s="181"/>
      <c r="UQ1154" s="181"/>
      <c r="UR1154" s="181"/>
      <c r="US1154" s="181"/>
      <c r="UT1154" s="181"/>
      <c r="UU1154" s="181"/>
      <c r="UV1154" s="181"/>
      <c r="UW1154" s="181"/>
      <c r="UX1154" s="181"/>
      <c r="UY1154" s="181"/>
      <c r="UZ1154" s="181"/>
      <c r="VA1154" s="181"/>
      <c r="VB1154" s="181"/>
      <c r="VC1154" s="181"/>
      <c r="VD1154" s="181"/>
      <c r="VE1154" s="181"/>
      <c r="VF1154" s="181"/>
      <c r="VG1154" s="181"/>
      <c r="VH1154" s="181"/>
      <c r="VI1154" s="181"/>
      <c r="VJ1154" s="181"/>
      <c r="VK1154" s="181"/>
      <c r="VL1154" s="181"/>
      <c r="VM1154" s="181"/>
      <c r="VN1154" s="181"/>
      <c r="VO1154" s="181"/>
      <c r="VP1154" s="181"/>
      <c r="VQ1154" s="181"/>
      <c r="VR1154" s="181"/>
      <c r="VS1154" s="181"/>
      <c r="VT1154" s="181"/>
      <c r="VU1154" s="181"/>
      <c r="VV1154" s="181"/>
      <c r="VW1154" s="181"/>
      <c r="VX1154" s="181"/>
      <c r="VY1154" s="181"/>
      <c r="VZ1154" s="181"/>
      <c r="WA1154" s="181"/>
      <c r="WB1154" s="181"/>
      <c r="WC1154" s="181"/>
      <c r="WD1154" s="181"/>
      <c r="WE1154" s="181"/>
      <c r="WF1154" s="181"/>
      <c r="WG1154" s="181"/>
      <c r="WH1154" s="181"/>
      <c r="WI1154" s="181"/>
      <c r="WJ1154" s="181"/>
      <c r="WK1154" s="181"/>
      <c r="WL1154" s="181"/>
      <c r="WM1154" s="181"/>
      <c r="WN1154" s="181"/>
      <c r="WO1154" s="181"/>
      <c r="WP1154" s="181"/>
      <c r="WQ1154" s="181"/>
      <c r="WR1154" s="181"/>
      <c r="WS1154" s="181"/>
      <c r="WT1154" s="181"/>
      <c r="WU1154" s="181"/>
      <c r="WV1154" s="181"/>
      <c r="WW1154" s="181"/>
      <c r="WX1154" s="181"/>
      <c r="WY1154" s="181"/>
      <c r="WZ1154" s="181"/>
      <c r="XA1154" s="181"/>
      <c r="XB1154" s="181"/>
      <c r="XC1154" s="181"/>
      <c r="XD1154" s="181"/>
      <c r="XE1154" s="181"/>
      <c r="XF1154" s="181"/>
      <c r="XG1154" s="181"/>
      <c r="XH1154" s="181"/>
      <c r="XI1154" s="181"/>
      <c r="XJ1154" s="181"/>
      <c r="XK1154" s="181"/>
      <c r="XL1154" s="181"/>
      <c r="XM1154" s="181"/>
      <c r="XN1154" s="181"/>
      <c r="XO1154" s="181"/>
      <c r="XP1154" s="181"/>
      <c r="XQ1154" s="181"/>
      <c r="XR1154" s="181"/>
      <c r="XS1154" s="181"/>
      <c r="XT1154" s="181"/>
      <c r="XU1154" s="181"/>
      <c r="XV1154" s="181"/>
      <c r="XW1154" s="181"/>
      <c r="XX1154" s="181"/>
      <c r="XY1154" s="181"/>
      <c r="XZ1154" s="181"/>
      <c r="YA1154" s="181"/>
      <c r="YB1154" s="181"/>
      <c r="YC1154" s="181"/>
      <c r="YD1154" s="181"/>
      <c r="YE1154" s="181"/>
      <c r="YF1154" s="181"/>
      <c r="YG1154" s="181"/>
      <c r="YH1154" s="181"/>
      <c r="YI1154" s="181"/>
      <c r="YJ1154" s="181"/>
      <c r="YK1154" s="181"/>
      <c r="YL1154" s="181"/>
      <c r="YM1154" s="181"/>
      <c r="YN1154" s="181"/>
      <c r="YO1154" s="181"/>
      <c r="YP1154" s="181"/>
      <c r="YQ1154" s="181"/>
      <c r="YR1154" s="181"/>
      <c r="YS1154" s="181"/>
      <c r="YT1154" s="181"/>
      <c r="YU1154" s="181"/>
      <c r="YV1154" s="181"/>
      <c r="YW1154" s="181"/>
      <c r="YX1154" s="181"/>
      <c r="YY1154" s="181"/>
      <c r="YZ1154" s="181"/>
      <c r="ZA1154" s="181"/>
      <c r="ZB1154" s="181"/>
      <c r="ZC1154" s="181"/>
      <c r="ZD1154" s="181"/>
      <c r="ZE1154" s="181"/>
      <c r="ZF1154" s="181"/>
      <c r="ZG1154" s="181"/>
      <c r="ZH1154" s="181"/>
      <c r="ZI1154" s="181"/>
      <c r="ZJ1154" s="181"/>
      <c r="ZK1154" s="181"/>
      <c r="ZL1154" s="181"/>
      <c r="ZM1154" s="181"/>
      <c r="ZN1154" s="181"/>
      <c r="ZO1154" s="181"/>
      <c r="ZP1154" s="181"/>
      <c r="ZQ1154" s="181"/>
      <c r="ZR1154" s="181"/>
      <c r="ZS1154" s="181"/>
      <c r="ZT1154" s="181"/>
      <c r="ZU1154" s="181"/>
      <c r="ZV1154" s="181"/>
      <c r="ZW1154" s="181"/>
      <c r="ZX1154" s="181"/>
      <c r="ZY1154" s="181"/>
      <c r="ZZ1154" s="181"/>
      <c r="AAA1154" s="181"/>
      <c r="AAB1154" s="181"/>
      <c r="AAC1154" s="181"/>
      <c r="AAD1154" s="181"/>
      <c r="AAE1154" s="181"/>
      <c r="AAF1154" s="181"/>
      <c r="AAG1154" s="181"/>
      <c r="AAH1154" s="181"/>
      <c r="AAI1154" s="181"/>
      <c r="AAJ1154" s="181"/>
      <c r="AAK1154" s="181"/>
      <c r="AAL1154" s="181"/>
      <c r="AAM1154" s="181"/>
      <c r="AAN1154" s="181"/>
      <c r="AAO1154" s="181"/>
      <c r="AAP1154" s="181"/>
      <c r="AAQ1154" s="181"/>
      <c r="AAR1154" s="181"/>
      <c r="AAS1154" s="181"/>
      <c r="AAT1154" s="181"/>
      <c r="AAU1154" s="181"/>
      <c r="AAV1154" s="181"/>
      <c r="AAW1154" s="181"/>
      <c r="AAX1154" s="181"/>
      <c r="AAY1154" s="181"/>
      <c r="AAZ1154" s="181"/>
      <c r="ABA1154" s="181"/>
      <c r="ABB1154" s="181"/>
      <c r="ABC1154" s="181"/>
      <c r="ABD1154" s="181"/>
      <c r="ABE1154" s="181"/>
      <c r="ABF1154" s="181"/>
      <c r="ABG1154" s="181"/>
      <c r="ABH1154" s="181"/>
      <c r="ABI1154" s="181"/>
      <c r="ABJ1154" s="181"/>
      <c r="ABK1154" s="181"/>
      <c r="ABL1154" s="181"/>
      <c r="ABM1154" s="181"/>
      <c r="ABN1154" s="181"/>
      <c r="ABO1154" s="181"/>
      <c r="ABP1154" s="181"/>
      <c r="ABQ1154" s="181"/>
      <c r="ABR1154" s="181"/>
      <c r="ABS1154" s="181"/>
      <c r="ABT1154" s="181"/>
      <c r="ABU1154" s="181"/>
      <c r="ABV1154" s="181"/>
      <c r="ABW1154" s="181"/>
      <c r="ABX1154" s="181"/>
      <c r="ABY1154" s="181"/>
      <c r="ABZ1154" s="181"/>
      <c r="ACA1154" s="181"/>
      <c r="ACB1154" s="181"/>
      <c r="ACC1154" s="181"/>
      <c r="ACD1154" s="181"/>
      <c r="ACE1154" s="181"/>
      <c r="ACF1154" s="181"/>
      <c r="ACG1154" s="181"/>
      <c r="ACH1154" s="181"/>
      <c r="ACI1154" s="181"/>
      <c r="ACJ1154" s="181"/>
      <c r="ACK1154" s="181"/>
      <c r="ACL1154" s="181"/>
      <c r="ACM1154" s="181"/>
      <c r="ACN1154" s="181"/>
      <c r="ACO1154" s="181"/>
      <c r="ACP1154" s="181"/>
      <c r="ACQ1154" s="181"/>
      <c r="ACR1154" s="181"/>
      <c r="ACS1154" s="181"/>
      <c r="ACT1154" s="181"/>
      <c r="ACU1154" s="181"/>
      <c r="ACV1154" s="181"/>
      <c r="ACW1154" s="181"/>
      <c r="ACX1154" s="181"/>
      <c r="ACY1154" s="181"/>
      <c r="ACZ1154" s="181"/>
      <c r="ADA1154" s="181"/>
      <c r="ADB1154" s="181"/>
      <c r="ADC1154" s="181"/>
      <c r="ADD1154" s="181"/>
      <c r="ADE1154" s="181"/>
      <c r="ADF1154" s="181"/>
      <c r="ADG1154" s="181"/>
      <c r="ADH1154" s="181"/>
      <c r="ADI1154" s="181"/>
      <c r="ADJ1154" s="181"/>
      <c r="ADK1154" s="181"/>
      <c r="ADL1154" s="181"/>
      <c r="ADM1154" s="181"/>
      <c r="ADN1154" s="181"/>
      <c r="ADO1154" s="181"/>
      <c r="ADP1154" s="181"/>
      <c r="ADQ1154" s="181"/>
      <c r="ADR1154" s="181"/>
      <c r="ADS1154" s="181"/>
      <c r="ADT1154" s="181"/>
      <c r="ADU1154" s="181"/>
      <c r="ADV1154" s="181"/>
      <c r="ADW1154" s="181"/>
      <c r="ADX1154" s="181"/>
      <c r="ADY1154" s="181"/>
      <c r="ADZ1154" s="181"/>
      <c r="AEA1154" s="181"/>
      <c r="AEB1154" s="181"/>
      <c r="AEC1154" s="181"/>
      <c r="AED1154" s="181"/>
      <c r="AEE1154" s="181"/>
      <c r="AEF1154" s="181"/>
      <c r="AEG1154" s="181"/>
      <c r="AEH1154" s="181"/>
      <c r="AEI1154" s="181"/>
      <c r="AEJ1154" s="181"/>
      <c r="AEK1154" s="181"/>
      <c r="AEL1154" s="181"/>
      <c r="AEM1154" s="181"/>
      <c r="AEN1154" s="181"/>
      <c r="AEO1154" s="181"/>
      <c r="AEP1154" s="181"/>
      <c r="AEQ1154" s="181"/>
      <c r="AER1154" s="181"/>
      <c r="AES1154" s="181"/>
      <c r="AET1154" s="181"/>
      <c r="AEU1154" s="181"/>
      <c r="AEV1154" s="181"/>
      <c r="AEW1154" s="181"/>
      <c r="AEX1154" s="181"/>
      <c r="AEY1154" s="181"/>
      <c r="AEZ1154" s="181"/>
      <c r="AFA1154" s="181"/>
      <c r="AFB1154" s="181"/>
      <c r="AFC1154" s="181"/>
      <c r="AFD1154" s="181"/>
      <c r="AFE1154" s="181"/>
      <c r="AFF1154" s="181"/>
      <c r="AFG1154" s="181"/>
      <c r="AFH1154" s="181"/>
      <c r="AFI1154" s="181"/>
      <c r="AFJ1154" s="181"/>
      <c r="AFK1154" s="181"/>
      <c r="AFL1154" s="181"/>
      <c r="AFM1154" s="181"/>
      <c r="AFN1154" s="181"/>
      <c r="AFO1154" s="181"/>
      <c r="AFP1154" s="181"/>
      <c r="AFQ1154" s="181"/>
      <c r="AFR1154" s="181"/>
      <c r="AFS1154" s="181"/>
      <c r="AFT1154" s="181"/>
      <c r="AFU1154" s="181"/>
      <c r="AFV1154" s="181"/>
      <c r="AFW1154" s="181"/>
      <c r="AFX1154" s="181"/>
      <c r="AFY1154" s="181"/>
      <c r="AFZ1154" s="181"/>
      <c r="AGA1154" s="181"/>
      <c r="AGB1154" s="181"/>
      <c r="AGC1154" s="181"/>
      <c r="AGD1154" s="181"/>
      <c r="AGE1154" s="181"/>
      <c r="AGF1154" s="181"/>
      <c r="AGG1154" s="181"/>
      <c r="AGH1154" s="181"/>
      <c r="AGI1154" s="181"/>
      <c r="AGJ1154" s="181"/>
      <c r="AGK1154" s="181"/>
      <c r="AGL1154" s="181"/>
      <c r="AGM1154" s="181"/>
      <c r="AGN1154" s="181"/>
      <c r="AGO1154" s="181"/>
      <c r="AGP1154" s="181"/>
      <c r="AGQ1154" s="181"/>
      <c r="AGR1154" s="181"/>
      <c r="AGS1154" s="181"/>
      <c r="AGT1154" s="181"/>
      <c r="AGU1154" s="181"/>
      <c r="AGV1154" s="181"/>
      <c r="AGW1154" s="181"/>
      <c r="AGX1154" s="181"/>
      <c r="AGY1154" s="181"/>
      <c r="AGZ1154" s="181"/>
      <c r="AHA1154" s="181"/>
      <c r="AHB1154" s="181"/>
      <c r="AHC1154" s="181"/>
      <c r="AHD1154" s="181"/>
      <c r="AHE1154" s="181"/>
      <c r="AHF1154" s="181"/>
      <c r="AHG1154" s="181"/>
      <c r="AHH1154" s="181"/>
      <c r="AHI1154" s="181"/>
      <c r="AHJ1154" s="181"/>
      <c r="AHK1154" s="181"/>
      <c r="AHL1154" s="181"/>
      <c r="AHM1154" s="181"/>
      <c r="AHN1154" s="181"/>
      <c r="AHO1154" s="181"/>
      <c r="AHP1154" s="181"/>
      <c r="AHQ1154" s="181"/>
      <c r="AHR1154" s="181"/>
      <c r="AHS1154" s="181"/>
      <c r="AHT1154" s="181"/>
      <c r="AHU1154" s="181"/>
      <c r="AHV1154" s="181"/>
      <c r="AHW1154" s="181"/>
      <c r="AHX1154" s="181"/>
      <c r="AHY1154" s="181"/>
      <c r="AHZ1154" s="181"/>
      <c r="AIA1154" s="181"/>
      <c r="AIB1154" s="181"/>
      <c r="AIC1154" s="181"/>
      <c r="AID1154" s="181"/>
      <c r="AIE1154" s="181"/>
      <c r="AIF1154" s="181"/>
      <c r="AIG1154" s="181"/>
      <c r="AIH1154" s="181"/>
      <c r="AII1154" s="181"/>
      <c r="AIJ1154" s="181"/>
      <c r="AIK1154" s="181"/>
      <c r="AIL1154" s="181"/>
      <c r="AIM1154" s="181"/>
      <c r="AIN1154" s="181"/>
      <c r="AIO1154" s="181"/>
      <c r="AIP1154" s="181"/>
      <c r="AIQ1154" s="181"/>
      <c r="AIR1154" s="181"/>
      <c r="AIS1154" s="181"/>
      <c r="AIT1154" s="181"/>
      <c r="AIU1154" s="181"/>
      <c r="AIV1154" s="181"/>
      <c r="AIW1154" s="181"/>
      <c r="AIX1154" s="181"/>
      <c r="AIY1154" s="181"/>
      <c r="AIZ1154" s="181"/>
      <c r="AJA1154" s="181"/>
      <c r="AJB1154" s="181"/>
      <c r="AJC1154" s="181"/>
      <c r="AJD1154" s="181"/>
      <c r="AJE1154" s="181"/>
      <c r="AJF1154" s="181"/>
      <c r="AJG1154" s="181"/>
      <c r="AJH1154" s="181"/>
      <c r="AJI1154" s="181"/>
      <c r="AJJ1154" s="181"/>
      <c r="AJK1154" s="181"/>
      <c r="AJL1154" s="181"/>
      <c r="AJM1154" s="181"/>
      <c r="AJN1154" s="181"/>
      <c r="AJO1154" s="181"/>
      <c r="AJP1154" s="181"/>
      <c r="AJQ1154" s="181"/>
      <c r="AJR1154" s="181"/>
      <c r="AJS1154" s="181"/>
      <c r="AJT1154" s="181"/>
      <c r="AJU1154" s="181"/>
      <c r="AJV1154" s="181"/>
      <c r="AJW1154" s="181"/>
      <c r="AJX1154" s="181"/>
      <c r="AJY1154" s="181"/>
      <c r="AJZ1154" s="181"/>
      <c r="AKA1154" s="181"/>
      <c r="AKB1154" s="181"/>
      <c r="AKC1154" s="181"/>
      <c r="AKD1154" s="181"/>
      <c r="AKE1154" s="181"/>
      <c r="AKF1154" s="181"/>
      <c r="AKG1154" s="181"/>
      <c r="AKH1154" s="181"/>
      <c r="AKI1154" s="181"/>
      <c r="AKJ1154" s="181"/>
      <c r="AKK1154" s="181"/>
      <c r="AKL1154" s="181"/>
      <c r="AKM1154" s="181"/>
      <c r="AKN1154" s="181"/>
      <c r="AKO1154" s="181"/>
      <c r="AKP1154" s="181"/>
      <c r="AKQ1154" s="181"/>
      <c r="AKR1154" s="181"/>
      <c r="AKS1154" s="181"/>
      <c r="AKT1154" s="181"/>
      <c r="AKU1154" s="181"/>
      <c r="AKV1154" s="181"/>
      <c r="AKW1154" s="181"/>
      <c r="AKX1154" s="181"/>
      <c r="AKY1154" s="181"/>
      <c r="AKZ1154" s="181"/>
      <c r="ALA1154" s="181"/>
      <c r="ALB1154" s="181"/>
      <c r="ALC1154" s="181"/>
      <c r="ALD1154" s="181"/>
      <c r="ALE1154" s="181"/>
    </row>
    <row r="1155" spans="1:993">
      <c r="A1155" s="278" t="s">
        <v>1313</v>
      </c>
      <c r="B1155" s="16" t="s">
        <v>1325</v>
      </c>
      <c r="C1155" s="278"/>
      <c r="D1155" s="17" t="s">
        <v>1326</v>
      </c>
      <c r="E1155" s="17" t="s">
        <v>1316</v>
      </c>
      <c r="F1155" s="278"/>
      <c r="G1155" s="278">
        <v>1</v>
      </c>
      <c r="H1155" s="16" t="s">
        <v>1317</v>
      </c>
      <c r="I1155" s="256">
        <f t="shared" ref="I1155" si="328">O1155</f>
        <v>300</v>
      </c>
      <c r="J1155" s="257">
        <f t="shared" ref="J1155" si="329">I1155*1.23</f>
        <v>369</v>
      </c>
      <c r="K1155" s="4">
        <v>4</v>
      </c>
      <c r="L1155" s="4">
        <v>4</v>
      </c>
      <c r="M1155" s="4">
        <f t="shared" si="317"/>
        <v>140</v>
      </c>
      <c r="N1155" s="4">
        <f t="shared" si="323"/>
        <v>160</v>
      </c>
      <c r="O1155" s="4">
        <f t="shared" si="322"/>
        <v>300</v>
      </c>
      <c r="P1155" s="181"/>
      <c r="Q1155" s="278"/>
      <c r="R1155" s="278"/>
      <c r="T1155" s="255"/>
      <c r="U1155" s="255"/>
      <c r="V1155" s="255"/>
      <c r="W1155" s="255"/>
      <c r="X1155" s="255"/>
      <c r="Y1155" s="255"/>
      <c r="Z1155" s="255"/>
      <c r="AA1155" s="255"/>
      <c r="AB1155" s="255"/>
      <c r="AC1155" s="255"/>
      <c r="AD1155" s="255"/>
      <c r="AE1155" s="255"/>
      <c r="AF1155" s="255"/>
      <c r="AG1155" s="255"/>
      <c r="AH1155" s="255"/>
      <c r="AI1155" s="255"/>
      <c r="AJ1155" s="255"/>
      <c r="AK1155" s="255"/>
      <c r="AL1155" s="255"/>
      <c r="AM1155" s="255"/>
      <c r="AN1155" s="255"/>
      <c r="AO1155" s="255"/>
      <c r="AP1155" s="255"/>
      <c r="AQ1155" s="255"/>
      <c r="AR1155" s="255"/>
      <c r="AS1155" s="255"/>
      <c r="AT1155" s="255"/>
      <c r="AU1155" s="255"/>
      <c r="AV1155" s="255"/>
      <c r="AW1155" s="255"/>
      <c r="AX1155" s="255"/>
      <c r="AY1155" s="255"/>
      <c r="AZ1155" s="255"/>
      <c r="BA1155" s="255"/>
      <c r="BB1155" s="255"/>
      <c r="BC1155" s="255"/>
      <c r="BD1155" s="255"/>
      <c r="BE1155" s="255"/>
      <c r="BF1155" s="255"/>
      <c r="BG1155" s="255"/>
      <c r="BH1155" s="255"/>
      <c r="BI1155" s="255"/>
      <c r="BJ1155" s="255"/>
      <c r="BK1155" s="255"/>
      <c r="BL1155" s="255"/>
      <c r="BM1155" s="181"/>
      <c r="BN1155" s="181"/>
      <c r="BO1155" s="181"/>
      <c r="BP1155" s="181"/>
      <c r="BQ1155" s="181"/>
      <c r="BR1155" s="181"/>
      <c r="BS1155" s="181"/>
      <c r="BT1155" s="181"/>
      <c r="BU1155" s="181"/>
      <c r="BV1155" s="181"/>
      <c r="BW1155" s="181"/>
      <c r="BX1155" s="181"/>
      <c r="BY1155" s="181"/>
      <c r="BZ1155" s="181"/>
      <c r="CA1155" s="181"/>
      <c r="CB1155" s="181"/>
      <c r="CC1155" s="181"/>
      <c r="CD1155" s="181"/>
      <c r="CE1155" s="181"/>
      <c r="CF1155" s="181"/>
      <c r="CG1155" s="181"/>
      <c r="CH1155" s="181"/>
      <c r="CI1155" s="181"/>
      <c r="CJ1155" s="181"/>
      <c r="CK1155" s="181"/>
      <c r="CL1155" s="181"/>
      <c r="CM1155" s="181"/>
      <c r="CN1155" s="181"/>
      <c r="CO1155" s="181"/>
      <c r="CP1155" s="181"/>
      <c r="CQ1155" s="181"/>
      <c r="CR1155" s="181"/>
      <c r="CS1155" s="181"/>
      <c r="CT1155" s="181"/>
      <c r="CU1155" s="181"/>
      <c r="CV1155" s="181"/>
      <c r="CW1155" s="181"/>
      <c r="CX1155" s="181"/>
      <c r="CY1155" s="181"/>
      <c r="CZ1155" s="181"/>
      <c r="DA1155" s="181"/>
      <c r="DB1155" s="181"/>
      <c r="DC1155" s="181"/>
      <c r="DD1155" s="181"/>
      <c r="DE1155" s="181"/>
      <c r="DF1155" s="181"/>
      <c r="DG1155" s="181"/>
      <c r="DH1155" s="181"/>
      <c r="DI1155" s="181"/>
      <c r="DJ1155" s="181"/>
      <c r="DK1155" s="181"/>
      <c r="DL1155" s="181"/>
      <c r="DM1155" s="181"/>
      <c r="DN1155" s="181"/>
      <c r="DO1155" s="181"/>
      <c r="DP1155" s="181"/>
      <c r="DQ1155" s="181"/>
      <c r="DR1155" s="181"/>
      <c r="DS1155" s="181"/>
      <c r="DT1155" s="181"/>
      <c r="DU1155" s="181"/>
      <c r="DV1155" s="181"/>
      <c r="DW1155" s="181"/>
      <c r="DX1155" s="181"/>
      <c r="DY1155" s="181"/>
      <c r="DZ1155" s="181"/>
      <c r="EA1155" s="181"/>
      <c r="EB1155" s="181"/>
      <c r="EC1155" s="181"/>
      <c r="ED1155" s="181"/>
      <c r="EE1155" s="181"/>
      <c r="EF1155" s="181"/>
      <c r="EG1155" s="181"/>
      <c r="EH1155" s="181"/>
      <c r="EI1155" s="181"/>
      <c r="EJ1155" s="181"/>
      <c r="EK1155" s="181"/>
      <c r="EL1155" s="181"/>
      <c r="EM1155" s="181"/>
      <c r="EN1155" s="181"/>
      <c r="EO1155" s="181"/>
      <c r="EP1155" s="181"/>
      <c r="EQ1155" s="181"/>
      <c r="ER1155" s="181"/>
      <c r="ES1155" s="181"/>
      <c r="ET1155" s="181"/>
      <c r="EU1155" s="181"/>
      <c r="EV1155" s="181"/>
      <c r="EW1155" s="181"/>
      <c r="EX1155" s="181"/>
      <c r="EY1155" s="181"/>
      <c r="EZ1155" s="181"/>
      <c r="FA1155" s="181"/>
      <c r="FB1155" s="181"/>
      <c r="FC1155" s="181"/>
      <c r="FD1155" s="181"/>
      <c r="FE1155" s="181"/>
      <c r="FF1155" s="181"/>
      <c r="FG1155" s="181"/>
      <c r="FH1155" s="181"/>
      <c r="FI1155" s="181"/>
      <c r="FJ1155" s="181"/>
      <c r="FK1155" s="181"/>
      <c r="FL1155" s="181"/>
      <c r="FM1155" s="181"/>
      <c r="FN1155" s="181"/>
      <c r="FO1155" s="181"/>
      <c r="FP1155" s="181"/>
      <c r="FQ1155" s="181"/>
      <c r="FR1155" s="181"/>
      <c r="FS1155" s="181"/>
      <c r="FT1155" s="181"/>
      <c r="FU1155" s="181"/>
      <c r="FV1155" s="181"/>
      <c r="FW1155" s="181"/>
      <c r="FX1155" s="181"/>
      <c r="FY1155" s="181"/>
      <c r="FZ1155" s="181"/>
      <c r="GA1155" s="181"/>
      <c r="GB1155" s="181"/>
      <c r="GC1155" s="181"/>
      <c r="GD1155" s="181"/>
      <c r="GE1155" s="181"/>
      <c r="GF1155" s="181"/>
      <c r="GG1155" s="181"/>
      <c r="GH1155" s="181"/>
      <c r="GI1155" s="181"/>
      <c r="GJ1155" s="181"/>
      <c r="GK1155" s="181"/>
      <c r="GL1155" s="181"/>
      <c r="GM1155" s="181"/>
      <c r="GN1155" s="181"/>
      <c r="GO1155" s="181"/>
      <c r="GP1155" s="181"/>
      <c r="GQ1155" s="181"/>
      <c r="GR1155" s="181"/>
      <c r="GS1155" s="181"/>
      <c r="GT1155" s="181"/>
      <c r="GU1155" s="181"/>
      <c r="GV1155" s="181"/>
      <c r="GW1155" s="181"/>
      <c r="GX1155" s="181"/>
      <c r="GY1155" s="181"/>
      <c r="GZ1155" s="181"/>
      <c r="HA1155" s="181"/>
      <c r="HB1155" s="181"/>
      <c r="HC1155" s="181"/>
      <c r="HD1155" s="181"/>
      <c r="HE1155" s="181"/>
      <c r="HF1155" s="181"/>
      <c r="HG1155" s="181"/>
      <c r="HH1155" s="181"/>
      <c r="HI1155" s="181"/>
      <c r="HJ1155" s="181"/>
      <c r="HK1155" s="181"/>
      <c r="HL1155" s="181"/>
      <c r="HM1155" s="181"/>
      <c r="HN1155" s="181"/>
      <c r="HO1155" s="181"/>
      <c r="HP1155" s="181"/>
      <c r="HQ1155" s="181"/>
      <c r="HR1155" s="181"/>
      <c r="HS1155" s="181"/>
      <c r="HT1155" s="181"/>
      <c r="HU1155" s="181"/>
      <c r="HV1155" s="181"/>
      <c r="HW1155" s="181"/>
      <c r="HX1155" s="181"/>
      <c r="HY1155" s="181"/>
      <c r="HZ1155" s="181"/>
      <c r="IA1155" s="181"/>
      <c r="IB1155" s="181"/>
      <c r="IC1155" s="181"/>
      <c r="ID1155" s="181"/>
      <c r="IE1155" s="181"/>
      <c r="IF1155" s="181"/>
      <c r="IG1155" s="181"/>
      <c r="IH1155" s="181"/>
      <c r="II1155" s="181"/>
      <c r="IJ1155" s="181"/>
      <c r="IK1155" s="181"/>
      <c r="IL1155" s="181"/>
      <c r="IM1155" s="181"/>
      <c r="IN1155" s="181"/>
      <c r="IO1155" s="181"/>
      <c r="IP1155" s="181"/>
      <c r="IQ1155" s="181"/>
      <c r="IR1155" s="181"/>
      <c r="IS1155" s="181"/>
      <c r="IT1155" s="181"/>
      <c r="IU1155" s="181"/>
      <c r="IV1155" s="181"/>
      <c r="IW1155" s="181"/>
      <c r="IX1155" s="181"/>
      <c r="IY1155" s="181"/>
      <c r="IZ1155" s="181"/>
      <c r="JA1155" s="181"/>
      <c r="JB1155" s="181"/>
      <c r="JC1155" s="181"/>
      <c r="JD1155" s="181"/>
      <c r="JE1155" s="181"/>
      <c r="JF1155" s="181"/>
      <c r="JG1155" s="181"/>
      <c r="JH1155" s="181"/>
      <c r="JI1155" s="181"/>
      <c r="JJ1155" s="181"/>
      <c r="JK1155" s="181"/>
      <c r="JL1155" s="181"/>
      <c r="JM1155" s="181"/>
      <c r="JN1155" s="181"/>
      <c r="JO1155" s="181"/>
      <c r="JP1155" s="181"/>
      <c r="JQ1155" s="181"/>
      <c r="JR1155" s="181"/>
      <c r="JS1155" s="181"/>
      <c r="JT1155" s="181"/>
      <c r="JU1155" s="181"/>
      <c r="JV1155" s="181"/>
      <c r="JW1155" s="181"/>
      <c r="JX1155" s="181"/>
      <c r="JY1155" s="181"/>
      <c r="JZ1155" s="181"/>
      <c r="KA1155" s="181"/>
      <c r="KB1155" s="181"/>
      <c r="KC1155" s="181"/>
      <c r="KD1155" s="181"/>
      <c r="KE1155" s="181"/>
      <c r="KF1155" s="181"/>
      <c r="KG1155" s="181"/>
      <c r="KH1155" s="181"/>
      <c r="KI1155" s="181"/>
      <c r="KJ1155" s="181"/>
      <c r="KK1155" s="181"/>
      <c r="KL1155" s="181"/>
      <c r="KM1155" s="181"/>
      <c r="KN1155" s="181"/>
      <c r="KO1155" s="181"/>
      <c r="KP1155" s="181"/>
      <c r="KQ1155" s="181"/>
      <c r="KR1155" s="181"/>
      <c r="KS1155" s="181"/>
      <c r="KT1155" s="181"/>
      <c r="KU1155" s="181"/>
      <c r="KV1155" s="181"/>
      <c r="KW1155" s="181"/>
      <c r="KX1155" s="181"/>
      <c r="KY1155" s="181"/>
      <c r="KZ1155" s="181"/>
      <c r="LA1155" s="181"/>
      <c r="LB1155" s="181"/>
      <c r="LC1155" s="181"/>
      <c r="LD1155" s="181"/>
      <c r="LE1155" s="181"/>
      <c r="LF1155" s="181"/>
      <c r="LG1155" s="181"/>
      <c r="LH1155" s="181"/>
      <c r="LI1155" s="181"/>
      <c r="LJ1155" s="181"/>
      <c r="LK1155" s="181"/>
      <c r="LL1155" s="181"/>
      <c r="LM1155" s="181"/>
      <c r="LN1155" s="181"/>
      <c r="LO1155" s="181"/>
      <c r="LP1155" s="181"/>
      <c r="LQ1155" s="181"/>
      <c r="LR1155" s="181"/>
      <c r="LS1155" s="181"/>
      <c r="LT1155" s="181"/>
      <c r="LU1155" s="181"/>
      <c r="LV1155" s="181"/>
      <c r="LW1155" s="181"/>
      <c r="LX1155" s="181"/>
      <c r="LY1155" s="181"/>
      <c r="LZ1155" s="181"/>
      <c r="MA1155" s="181"/>
      <c r="MB1155" s="181"/>
      <c r="MC1155" s="181"/>
      <c r="MD1155" s="181"/>
      <c r="ME1155" s="181"/>
      <c r="MF1155" s="181"/>
      <c r="MG1155" s="181"/>
      <c r="MH1155" s="181"/>
      <c r="MI1155" s="181"/>
      <c r="MJ1155" s="181"/>
      <c r="MK1155" s="181"/>
      <c r="ML1155" s="181"/>
      <c r="MM1155" s="181"/>
      <c r="MN1155" s="181"/>
      <c r="MO1155" s="181"/>
      <c r="MP1155" s="181"/>
      <c r="MQ1155" s="181"/>
      <c r="MR1155" s="181"/>
      <c r="MS1155" s="181"/>
      <c r="MT1155" s="181"/>
      <c r="MU1155" s="181"/>
      <c r="MV1155" s="181"/>
      <c r="MW1155" s="181"/>
      <c r="MX1155" s="181"/>
      <c r="MY1155" s="181"/>
      <c r="MZ1155" s="181"/>
      <c r="NA1155" s="181"/>
      <c r="NB1155" s="181"/>
      <c r="NC1155" s="181"/>
      <c r="ND1155" s="181"/>
      <c r="NE1155" s="181"/>
      <c r="NF1155" s="181"/>
      <c r="NG1155" s="181"/>
      <c r="NH1155" s="181"/>
      <c r="NI1155" s="181"/>
      <c r="NJ1155" s="181"/>
      <c r="NK1155" s="181"/>
      <c r="NL1155" s="181"/>
      <c r="NM1155" s="181"/>
      <c r="NN1155" s="181"/>
      <c r="NO1155" s="181"/>
      <c r="NP1155" s="181"/>
      <c r="NQ1155" s="181"/>
      <c r="NR1155" s="181"/>
      <c r="NS1155" s="181"/>
      <c r="NT1155" s="181"/>
      <c r="NU1155" s="181"/>
      <c r="NV1155" s="181"/>
      <c r="NW1155" s="181"/>
      <c r="NX1155" s="181"/>
      <c r="NY1155" s="181"/>
      <c r="NZ1155" s="181"/>
      <c r="OA1155" s="181"/>
      <c r="OB1155" s="181"/>
      <c r="OC1155" s="181"/>
      <c r="OD1155" s="181"/>
      <c r="OE1155" s="181"/>
      <c r="OF1155" s="181"/>
      <c r="OG1155" s="181"/>
      <c r="OH1155" s="181"/>
      <c r="OI1155" s="181"/>
      <c r="OJ1155" s="181"/>
      <c r="OK1155" s="181"/>
      <c r="OL1155" s="181"/>
      <c r="OM1155" s="181"/>
      <c r="ON1155" s="181"/>
      <c r="OO1155" s="181"/>
      <c r="OP1155" s="181"/>
      <c r="OQ1155" s="181"/>
      <c r="OR1155" s="181"/>
      <c r="OS1155" s="181"/>
      <c r="OT1155" s="181"/>
      <c r="OU1155" s="181"/>
      <c r="OV1155" s="181"/>
      <c r="OW1155" s="181"/>
      <c r="OX1155" s="181"/>
      <c r="OY1155" s="181"/>
      <c r="OZ1155" s="181"/>
      <c r="PA1155" s="181"/>
      <c r="PB1155" s="181"/>
      <c r="PC1155" s="181"/>
      <c r="PD1155" s="181"/>
      <c r="PE1155" s="181"/>
      <c r="PF1155" s="181"/>
      <c r="PG1155" s="181"/>
      <c r="PH1155" s="181"/>
      <c r="PI1155" s="181"/>
      <c r="PJ1155" s="181"/>
      <c r="PK1155" s="181"/>
      <c r="PL1155" s="181"/>
      <c r="PM1155" s="181"/>
      <c r="PN1155" s="181"/>
      <c r="PO1155" s="181"/>
      <c r="PP1155" s="181"/>
      <c r="PQ1155" s="181"/>
      <c r="PR1155" s="181"/>
      <c r="PS1155" s="181"/>
      <c r="PT1155" s="181"/>
      <c r="PU1155" s="181"/>
      <c r="PV1155" s="181"/>
      <c r="PW1155" s="181"/>
      <c r="PX1155" s="181"/>
      <c r="PY1155" s="181"/>
      <c r="PZ1155" s="181"/>
      <c r="QA1155" s="181"/>
      <c r="QB1155" s="181"/>
      <c r="QC1155" s="181"/>
      <c r="QD1155" s="181"/>
      <c r="QE1155" s="181"/>
      <c r="QF1155" s="181"/>
      <c r="QG1155" s="181"/>
      <c r="QH1155" s="181"/>
      <c r="QI1155" s="181"/>
      <c r="QJ1155" s="181"/>
      <c r="QK1155" s="181"/>
      <c r="QL1155" s="181"/>
      <c r="QM1155" s="181"/>
      <c r="QN1155" s="181"/>
      <c r="QO1155" s="181"/>
      <c r="QP1155" s="181"/>
      <c r="QQ1155" s="181"/>
      <c r="QR1155" s="181"/>
      <c r="QS1155" s="181"/>
      <c r="QT1155" s="181"/>
      <c r="QU1155" s="181"/>
      <c r="QV1155" s="181"/>
      <c r="QW1155" s="181"/>
      <c r="QX1155" s="181"/>
      <c r="QY1155" s="181"/>
      <c r="QZ1155" s="181"/>
      <c r="RA1155" s="181"/>
      <c r="RB1155" s="181"/>
      <c r="RC1155" s="181"/>
      <c r="RD1155" s="181"/>
      <c r="RE1155" s="181"/>
      <c r="RF1155" s="181"/>
      <c r="RG1155" s="181"/>
      <c r="RH1155" s="181"/>
      <c r="RI1155" s="181"/>
      <c r="RJ1155" s="181"/>
      <c r="RK1155" s="181"/>
      <c r="RL1155" s="181"/>
      <c r="RM1155" s="181"/>
      <c r="RN1155" s="181"/>
      <c r="RO1155" s="181"/>
      <c r="RP1155" s="181"/>
      <c r="RQ1155" s="181"/>
      <c r="RR1155" s="181"/>
      <c r="RS1155" s="181"/>
      <c r="RT1155" s="181"/>
      <c r="RU1155" s="181"/>
      <c r="RV1155" s="181"/>
      <c r="RW1155" s="181"/>
      <c r="RX1155" s="181"/>
      <c r="RY1155" s="181"/>
      <c r="RZ1155" s="181"/>
      <c r="SA1155" s="181"/>
      <c r="SB1155" s="181"/>
      <c r="SC1155" s="181"/>
      <c r="SD1155" s="181"/>
      <c r="SE1155" s="181"/>
      <c r="SF1155" s="181"/>
      <c r="SG1155" s="181"/>
      <c r="SH1155" s="181"/>
      <c r="SI1155" s="181"/>
      <c r="SJ1155" s="181"/>
      <c r="SK1155" s="181"/>
      <c r="SL1155" s="181"/>
      <c r="SM1155" s="181"/>
      <c r="SN1155" s="181"/>
      <c r="SO1155" s="181"/>
      <c r="SP1155" s="181"/>
      <c r="SQ1155" s="181"/>
      <c r="SR1155" s="181"/>
      <c r="SS1155" s="181"/>
      <c r="ST1155" s="181"/>
      <c r="SU1155" s="181"/>
      <c r="SV1155" s="181"/>
      <c r="SW1155" s="181"/>
      <c r="SX1155" s="181"/>
      <c r="SY1155" s="181"/>
      <c r="SZ1155" s="181"/>
      <c r="TA1155" s="181"/>
      <c r="TB1155" s="181"/>
      <c r="TC1155" s="181"/>
      <c r="TD1155" s="181"/>
      <c r="TE1155" s="181"/>
      <c r="TF1155" s="181"/>
      <c r="TG1155" s="181"/>
      <c r="TH1155" s="181"/>
      <c r="TI1155" s="181"/>
      <c r="TJ1155" s="181"/>
      <c r="TK1155" s="181"/>
      <c r="TL1155" s="181"/>
      <c r="TM1155" s="181"/>
      <c r="TN1155" s="181"/>
      <c r="TO1155" s="181"/>
      <c r="TP1155" s="181"/>
      <c r="TQ1155" s="181"/>
      <c r="TR1155" s="181"/>
      <c r="TS1155" s="181"/>
      <c r="TT1155" s="181"/>
      <c r="TU1155" s="181"/>
      <c r="TV1155" s="181"/>
      <c r="TW1155" s="181"/>
      <c r="TX1155" s="181"/>
      <c r="TY1155" s="181"/>
      <c r="TZ1155" s="181"/>
      <c r="UA1155" s="181"/>
      <c r="UB1155" s="181"/>
      <c r="UC1155" s="181"/>
      <c r="UD1155" s="181"/>
      <c r="UE1155" s="181"/>
      <c r="UF1155" s="181"/>
      <c r="UG1155" s="181"/>
      <c r="UH1155" s="181"/>
      <c r="UI1155" s="181"/>
      <c r="UJ1155" s="181"/>
      <c r="UK1155" s="181"/>
      <c r="UL1155" s="181"/>
      <c r="UM1155" s="181"/>
      <c r="UN1155" s="181"/>
      <c r="UO1155" s="181"/>
      <c r="UP1155" s="181"/>
      <c r="UQ1155" s="181"/>
      <c r="UR1155" s="181"/>
      <c r="US1155" s="181"/>
      <c r="UT1155" s="181"/>
      <c r="UU1155" s="181"/>
      <c r="UV1155" s="181"/>
      <c r="UW1155" s="181"/>
      <c r="UX1155" s="181"/>
      <c r="UY1155" s="181"/>
      <c r="UZ1155" s="181"/>
      <c r="VA1155" s="181"/>
      <c r="VB1155" s="181"/>
      <c r="VC1155" s="181"/>
      <c r="VD1155" s="181"/>
      <c r="VE1155" s="181"/>
      <c r="VF1155" s="181"/>
      <c r="VG1155" s="181"/>
      <c r="VH1155" s="181"/>
      <c r="VI1155" s="181"/>
      <c r="VJ1155" s="181"/>
      <c r="VK1155" s="181"/>
      <c r="VL1155" s="181"/>
      <c r="VM1155" s="181"/>
      <c r="VN1155" s="181"/>
      <c r="VO1155" s="181"/>
      <c r="VP1155" s="181"/>
      <c r="VQ1155" s="181"/>
      <c r="VR1155" s="181"/>
      <c r="VS1155" s="181"/>
      <c r="VT1155" s="181"/>
      <c r="VU1155" s="181"/>
      <c r="VV1155" s="181"/>
      <c r="VW1155" s="181"/>
      <c r="VX1155" s="181"/>
      <c r="VY1155" s="181"/>
      <c r="VZ1155" s="181"/>
      <c r="WA1155" s="181"/>
      <c r="WB1155" s="181"/>
      <c r="WC1155" s="181"/>
      <c r="WD1155" s="181"/>
      <c r="WE1155" s="181"/>
      <c r="WF1155" s="181"/>
      <c r="WG1155" s="181"/>
      <c r="WH1155" s="181"/>
      <c r="WI1155" s="181"/>
      <c r="WJ1155" s="181"/>
      <c r="WK1155" s="181"/>
      <c r="WL1155" s="181"/>
      <c r="WM1155" s="181"/>
      <c r="WN1155" s="181"/>
      <c r="WO1155" s="181"/>
      <c r="WP1155" s="181"/>
      <c r="WQ1155" s="181"/>
      <c r="WR1155" s="181"/>
      <c r="WS1155" s="181"/>
      <c r="WT1155" s="181"/>
      <c r="WU1155" s="181"/>
      <c r="WV1155" s="181"/>
      <c r="WW1155" s="181"/>
      <c r="WX1155" s="181"/>
      <c r="WY1155" s="181"/>
      <c r="WZ1155" s="181"/>
      <c r="XA1155" s="181"/>
      <c r="XB1155" s="181"/>
      <c r="XC1155" s="181"/>
      <c r="XD1155" s="181"/>
      <c r="XE1155" s="181"/>
      <c r="XF1155" s="181"/>
      <c r="XG1155" s="181"/>
      <c r="XH1155" s="181"/>
      <c r="XI1155" s="181"/>
      <c r="XJ1155" s="181"/>
      <c r="XK1155" s="181"/>
      <c r="XL1155" s="181"/>
      <c r="XM1155" s="181"/>
      <c r="XN1155" s="181"/>
      <c r="XO1155" s="181"/>
      <c r="XP1155" s="181"/>
      <c r="XQ1155" s="181"/>
      <c r="XR1155" s="181"/>
      <c r="XS1155" s="181"/>
      <c r="XT1155" s="181"/>
      <c r="XU1155" s="181"/>
      <c r="XV1155" s="181"/>
      <c r="XW1155" s="181"/>
      <c r="XX1155" s="181"/>
      <c r="XY1155" s="181"/>
      <c r="XZ1155" s="181"/>
      <c r="YA1155" s="181"/>
      <c r="YB1155" s="181"/>
      <c r="YC1155" s="181"/>
      <c r="YD1155" s="181"/>
      <c r="YE1155" s="181"/>
      <c r="YF1155" s="181"/>
      <c r="YG1155" s="181"/>
      <c r="YH1155" s="181"/>
      <c r="YI1155" s="181"/>
      <c r="YJ1155" s="181"/>
      <c r="YK1155" s="181"/>
      <c r="YL1155" s="181"/>
      <c r="YM1155" s="181"/>
      <c r="YN1155" s="181"/>
      <c r="YO1155" s="181"/>
      <c r="YP1155" s="181"/>
      <c r="YQ1155" s="181"/>
      <c r="YR1155" s="181"/>
      <c r="YS1155" s="181"/>
      <c r="YT1155" s="181"/>
      <c r="YU1155" s="181"/>
      <c r="YV1155" s="181"/>
      <c r="YW1155" s="181"/>
      <c r="YX1155" s="181"/>
      <c r="YY1155" s="181"/>
      <c r="YZ1155" s="181"/>
      <c r="ZA1155" s="181"/>
      <c r="ZB1155" s="181"/>
      <c r="ZC1155" s="181"/>
      <c r="ZD1155" s="181"/>
      <c r="ZE1155" s="181"/>
      <c r="ZF1155" s="181"/>
      <c r="ZG1155" s="181"/>
      <c r="ZH1155" s="181"/>
      <c r="ZI1155" s="181"/>
      <c r="ZJ1155" s="181"/>
      <c r="ZK1155" s="181"/>
      <c r="ZL1155" s="181"/>
      <c r="ZM1155" s="181"/>
      <c r="ZN1155" s="181"/>
      <c r="ZO1155" s="181"/>
      <c r="ZP1155" s="181"/>
      <c r="ZQ1155" s="181"/>
      <c r="ZR1155" s="181"/>
      <c r="ZS1155" s="181"/>
      <c r="ZT1155" s="181"/>
      <c r="ZU1155" s="181"/>
      <c r="ZV1155" s="181"/>
      <c r="ZW1155" s="181"/>
      <c r="ZX1155" s="181"/>
      <c r="ZY1155" s="181"/>
      <c r="ZZ1155" s="181"/>
      <c r="AAA1155" s="181"/>
      <c r="AAB1155" s="181"/>
      <c r="AAC1155" s="181"/>
      <c r="AAD1155" s="181"/>
      <c r="AAE1155" s="181"/>
      <c r="AAF1155" s="181"/>
      <c r="AAG1155" s="181"/>
      <c r="AAH1155" s="181"/>
      <c r="AAI1155" s="181"/>
      <c r="AAJ1155" s="181"/>
      <c r="AAK1155" s="181"/>
      <c r="AAL1155" s="181"/>
      <c r="AAM1155" s="181"/>
      <c r="AAN1155" s="181"/>
      <c r="AAO1155" s="181"/>
      <c r="AAP1155" s="181"/>
      <c r="AAQ1155" s="181"/>
      <c r="AAR1155" s="181"/>
      <c r="AAS1155" s="181"/>
      <c r="AAT1155" s="181"/>
      <c r="AAU1155" s="181"/>
      <c r="AAV1155" s="181"/>
      <c r="AAW1155" s="181"/>
      <c r="AAX1155" s="181"/>
      <c r="AAY1155" s="181"/>
      <c r="AAZ1155" s="181"/>
      <c r="ABA1155" s="181"/>
      <c r="ABB1155" s="181"/>
      <c r="ABC1155" s="181"/>
      <c r="ABD1155" s="181"/>
      <c r="ABE1155" s="181"/>
      <c r="ABF1155" s="181"/>
      <c r="ABG1155" s="181"/>
      <c r="ABH1155" s="181"/>
      <c r="ABI1155" s="181"/>
      <c r="ABJ1155" s="181"/>
      <c r="ABK1155" s="181"/>
      <c r="ABL1155" s="181"/>
      <c r="ABM1155" s="181"/>
      <c r="ABN1155" s="181"/>
      <c r="ABO1155" s="181"/>
      <c r="ABP1155" s="181"/>
      <c r="ABQ1155" s="181"/>
      <c r="ABR1155" s="181"/>
      <c r="ABS1155" s="181"/>
      <c r="ABT1155" s="181"/>
      <c r="ABU1155" s="181"/>
      <c r="ABV1155" s="181"/>
      <c r="ABW1155" s="181"/>
      <c r="ABX1155" s="181"/>
      <c r="ABY1155" s="181"/>
      <c r="ABZ1155" s="181"/>
      <c r="ACA1155" s="181"/>
      <c r="ACB1155" s="181"/>
      <c r="ACC1155" s="181"/>
      <c r="ACD1155" s="181"/>
      <c r="ACE1155" s="181"/>
      <c r="ACF1155" s="181"/>
      <c r="ACG1155" s="181"/>
      <c r="ACH1155" s="181"/>
      <c r="ACI1155" s="181"/>
      <c r="ACJ1155" s="181"/>
      <c r="ACK1155" s="181"/>
      <c r="ACL1155" s="181"/>
      <c r="ACM1155" s="181"/>
      <c r="ACN1155" s="181"/>
      <c r="ACO1155" s="181"/>
      <c r="ACP1155" s="181"/>
      <c r="ACQ1155" s="181"/>
      <c r="ACR1155" s="181"/>
      <c r="ACS1155" s="181"/>
      <c r="ACT1155" s="181"/>
      <c r="ACU1155" s="181"/>
      <c r="ACV1155" s="181"/>
      <c r="ACW1155" s="181"/>
      <c r="ACX1155" s="181"/>
      <c r="ACY1155" s="181"/>
      <c r="ACZ1155" s="181"/>
      <c r="ADA1155" s="181"/>
      <c r="ADB1155" s="181"/>
      <c r="ADC1155" s="181"/>
      <c r="ADD1155" s="181"/>
      <c r="ADE1155" s="181"/>
      <c r="ADF1155" s="181"/>
      <c r="ADG1155" s="181"/>
      <c r="ADH1155" s="181"/>
      <c r="ADI1155" s="181"/>
      <c r="ADJ1155" s="181"/>
      <c r="ADK1155" s="181"/>
      <c r="ADL1155" s="181"/>
      <c r="ADM1155" s="181"/>
      <c r="ADN1155" s="181"/>
      <c r="ADO1155" s="181"/>
      <c r="ADP1155" s="181"/>
      <c r="ADQ1155" s="181"/>
      <c r="ADR1155" s="181"/>
      <c r="ADS1155" s="181"/>
      <c r="ADT1155" s="181"/>
      <c r="ADU1155" s="181"/>
      <c r="ADV1155" s="181"/>
      <c r="ADW1155" s="181"/>
      <c r="ADX1155" s="181"/>
      <c r="ADY1155" s="181"/>
      <c r="ADZ1155" s="181"/>
      <c r="AEA1155" s="181"/>
      <c r="AEB1155" s="181"/>
      <c r="AEC1155" s="181"/>
      <c r="AED1155" s="181"/>
      <c r="AEE1155" s="181"/>
      <c r="AEF1155" s="181"/>
      <c r="AEG1155" s="181"/>
      <c r="AEH1155" s="181"/>
      <c r="AEI1155" s="181"/>
      <c r="AEJ1155" s="181"/>
      <c r="AEK1155" s="181"/>
      <c r="AEL1155" s="181"/>
      <c r="AEM1155" s="181"/>
      <c r="AEN1155" s="181"/>
      <c r="AEO1155" s="181"/>
      <c r="AEP1155" s="181"/>
      <c r="AEQ1155" s="181"/>
      <c r="AER1155" s="181"/>
      <c r="AES1155" s="181"/>
      <c r="AET1155" s="181"/>
      <c r="AEU1155" s="181"/>
      <c r="AEV1155" s="181"/>
      <c r="AEW1155" s="181"/>
      <c r="AEX1155" s="181"/>
      <c r="AEY1155" s="181"/>
      <c r="AEZ1155" s="181"/>
      <c r="AFA1155" s="181"/>
      <c r="AFB1155" s="181"/>
      <c r="AFC1155" s="181"/>
      <c r="AFD1155" s="181"/>
      <c r="AFE1155" s="181"/>
      <c r="AFF1155" s="181"/>
      <c r="AFG1155" s="181"/>
      <c r="AFH1155" s="181"/>
      <c r="AFI1155" s="181"/>
      <c r="AFJ1155" s="181"/>
      <c r="AFK1155" s="181"/>
      <c r="AFL1155" s="181"/>
      <c r="AFM1155" s="181"/>
      <c r="AFN1155" s="181"/>
      <c r="AFO1155" s="181"/>
      <c r="AFP1155" s="181"/>
      <c r="AFQ1155" s="181"/>
      <c r="AFR1155" s="181"/>
      <c r="AFS1155" s="181"/>
      <c r="AFT1155" s="181"/>
      <c r="AFU1155" s="181"/>
      <c r="AFV1155" s="181"/>
      <c r="AFW1155" s="181"/>
      <c r="AFX1155" s="181"/>
      <c r="AFY1155" s="181"/>
      <c r="AFZ1155" s="181"/>
      <c r="AGA1155" s="181"/>
      <c r="AGB1155" s="181"/>
      <c r="AGC1155" s="181"/>
      <c r="AGD1155" s="181"/>
      <c r="AGE1155" s="181"/>
      <c r="AGF1155" s="181"/>
      <c r="AGG1155" s="181"/>
      <c r="AGH1155" s="181"/>
      <c r="AGI1155" s="181"/>
      <c r="AGJ1155" s="181"/>
      <c r="AGK1155" s="181"/>
      <c r="AGL1155" s="181"/>
      <c r="AGM1155" s="181"/>
      <c r="AGN1155" s="181"/>
      <c r="AGO1155" s="181"/>
      <c r="AGP1155" s="181"/>
      <c r="AGQ1155" s="181"/>
      <c r="AGR1155" s="181"/>
      <c r="AGS1155" s="181"/>
      <c r="AGT1155" s="181"/>
      <c r="AGU1155" s="181"/>
      <c r="AGV1155" s="181"/>
      <c r="AGW1155" s="181"/>
      <c r="AGX1155" s="181"/>
      <c r="AGY1155" s="181"/>
      <c r="AGZ1155" s="181"/>
      <c r="AHA1155" s="181"/>
      <c r="AHB1155" s="181"/>
      <c r="AHC1155" s="181"/>
      <c r="AHD1155" s="181"/>
      <c r="AHE1155" s="181"/>
      <c r="AHF1155" s="181"/>
      <c r="AHG1155" s="181"/>
      <c r="AHH1155" s="181"/>
      <c r="AHI1155" s="181"/>
      <c r="AHJ1155" s="181"/>
      <c r="AHK1155" s="181"/>
      <c r="AHL1155" s="181"/>
      <c r="AHM1155" s="181"/>
      <c r="AHN1155" s="181"/>
      <c r="AHO1155" s="181"/>
      <c r="AHP1155" s="181"/>
      <c r="AHQ1155" s="181"/>
      <c r="AHR1155" s="181"/>
      <c r="AHS1155" s="181"/>
      <c r="AHT1155" s="181"/>
      <c r="AHU1155" s="181"/>
      <c r="AHV1155" s="181"/>
      <c r="AHW1155" s="181"/>
      <c r="AHX1155" s="181"/>
      <c r="AHY1155" s="181"/>
      <c r="AHZ1155" s="181"/>
      <c r="AIA1155" s="181"/>
      <c r="AIB1155" s="181"/>
      <c r="AIC1155" s="181"/>
      <c r="AID1155" s="181"/>
      <c r="AIE1155" s="181"/>
      <c r="AIF1155" s="181"/>
      <c r="AIG1155" s="181"/>
      <c r="AIH1155" s="181"/>
      <c r="AII1155" s="181"/>
      <c r="AIJ1155" s="181"/>
      <c r="AIK1155" s="181"/>
      <c r="AIL1155" s="181"/>
      <c r="AIM1155" s="181"/>
      <c r="AIN1155" s="181"/>
      <c r="AIO1155" s="181"/>
      <c r="AIP1155" s="181"/>
      <c r="AIQ1155" s="181"/>
      <c r="AIR1155" s="181"/>
      <c r="AIS1155" s="181"/>
      <c r="AIT1155" s="181"/>
      <c r="AIU1155" s="181"/>
      <c r="AIV1155" s="181"/>
      <c r="AIW1155" s="181"/>
      <c r="AIX1155" s="181"/>
      <c r="AIY1155" s="181"/>
      <c r="AIZ1155" s="181"/>
      <c r="AJA1155" s="181"/>
      <c r="AJB1155" s="181"/>
      <c r="AJC1155" s="181"/>
      <c r="AJD1155" s="181"/>
      <c r="AJE1155" s="181"/>
      <c r="AJF1155" s="181"/>
      <c r="AJG1155" s="181"/>
      <c r="AJH1155" s="181"/>
      <c r="AJI1155" s="181"/>
      <c r="AJJ1155" s="181"/>
      <c r="AJK1155" s="181"/>
      <c r="AJL1155" s="181"/>
      <c r="AJM1155" s="181"/>
      <c r="AJN1155" s="181"/>
      <c r="AJO1155" s="181"/>
      <c r="AJP1155" s="181"/>
      <c r="AJQ1155" s="181"/>
      <c r="AJR1155" s="181"/>
      <c r="AJS1155" s="181"/>
      <c r="AJT1155" s="181"/>
      <c r="AJU1155" s="181"/>
      <c r="AJV1155" s="181"/>
      <c r="AJW1155" s="181"/>
      <c r="AJX1155" s="181"/>
      <c r="AJY1155" s="181"/>
      <c r="AJZ1155" s="181"/>
      <c r="AKA1155" s="181"/>
      <c r="AKB1155" s="181"/>
      <c r="AKC1155" s="181"/>
      <c r="AKD1155" s="181"/>
      <c r="AKE1155" s="181"/>
      <c r="AKF1155" s="181"/>
      <c r="AKG1155" s="181"/>
      <c r="AKH1155" s="181"/>
      <c r="AKI1155" s="181"/>
      <c r="AKJ1155" s="181"/>
      <c r="AKK1155" s="181"/>
      <c r="AKL1155" s="181"/>
      <c r="AKM1155" s="181"/>
      <c r="AKN1155" s="181"/>
      <c r="AKO1155" s="181"/>
      <c r="AKP1155" s="181"/>
      <c r="AKQ1155" s="181"/>
      <c r="AKR1155" s="181"/>
      <c r="AKS1155" s="181"/>
      <c r="AKT1155" s="181"/>
      <c r="AKU1155" s="181"/>
      <c r="AKV1155" s="181"/>
      <c r="AKW1155" s="181"/>
      <c r="AKX1155" s="181"/>
      <c r="AKY1155" s="181"/>
      <c r="AKZ1155" s="181"/>
      <c r="ALA1155" s="181"/>
      <c r="ALB1155" s="181"/>
      <c r="ALC1155" s="181"/>
      <c r="ALD1155" s="181"/>
      <c r="ALE1155" s="181"/>
    </row>
    <row r="1156" spans="1:993">
      <c r="A1156" s="279"/>
      <c r="B1156" s="14" t="s">
        <v>1327</v>
      </c>
      <c r="C1156" s="20"/>
      <c r="D1156" s="13"/>
      <c r="E1156" s="13"/>
      <c r="F1156" s="11" t="s">
        <v>14</v>
      </c>
      <c r="G1156" s="279"/>
      <c r="H1156" s="14"/>
      <c r="I1156" s="13"/>
      <c r="J1156" s="55"/>
      <c r="K1156" s="181"/>
      <c r="L1156" s="181"/>
      <c r="M1156" s="4">
        <f t="shared" si="317"/>
        <v>0</v>
      </c>
      <c r="N1156" s="4">
        <f t="shared" si="323"/>
        <v>0</v>
      </c>
      <c r="O1156" s="4">
        <f t="shared" si="322"/>
        <v>0</v>
      </c>
      <c r="P1156" s="181"/>
      <c r="Q1156" s="279"/>
      <c r="R1156" s="279"/>
      <c r="T1156" s="255"/>
      <c r="U1156" s="255"/>
      <c r="V1156" s="255"/>
      <c r="W1156" s="255"/>
      <c r="X1156" s="255"/>
      <c r="Y1156" s="255"/>
      <c r="Z1156" s="255"/>
      <c r="AA1156" s="255"/>
      <c r="AB1156" s="255"/>
      <c r="AC1156" s="255"/>
      <c r="AD1156" s="255"/>
      <c r="AE1156" s="255"/>
      <c r="AF1156" s="255"/>
      <c r="AG1156" s="255"/>
      <c r="AH1156" s="255"/>
      <c r="AI1156" s="255"/>
      <c r="AJ1156" s="255"/>
      <c r="AK1156" s="255"/>
      <c r="AL1156" s="255"/>
      <c r="AM1156" s="255"/>
      <c r="AN1156" s="255"/>
      <c r="AO1156" s="255"/>
      <c r="AP1156" s="255"/>
      <c r="AQ1156" s="255"/>
      <c r="AR1156" s="255"/>
      <c r="AS1156" s="255"/>
      <c r="AT1156" s="255"/>
      <c r="AU1156" s="255"/>
      <c r="AV1156" s="255"/>
      <c r="AW1156" s="255"/>
      <c r="AX1156" s="255"/>
      <c r="AY1156" s="255"/>
      <c r="AZ1156" s="255"/>
      <c r="BA1156" s="255"/>
      <c r="BB1156" s="255"/>
      <c r="BC1156" s="255"/>
      <c r="BD1156" s="255"/>
      <c r="BE1156" s="255"/>
      <c r="BF1156" s="255"/>
      <c r="BG1156" s="255"/>
      <c r="BH1156" s="255"/>
      <c r="BI1156" s="255"/>
      <c r="BJ1156" s="255"/>
      <c r="BK1156" s="255"/>
      <c r="BL1156" s="255"/>
      <c r="BM1156" s="181"/>
      <c r="BN1156" s="181"/>
      <c r="BO1156" s="181"/>
      <c r="BP1156" s="181"/>
      <c r="BQ1156" s="181"/>
      <c r="BR1156" s="181"/>
      <c r="BS1156" s="181"/>
      <c r="BT1156" s="181"/>
      <c r="BU1156" s="181"/>
      <c r="BV1156" s="181"/>
      <c r="BW1156" s="181"/>
      <c r="BX1156" s="181"/>
      <c r="BY1156" s="181"/>
      <c r="BZ1156" s="181"/>
      <c r="CA1156" s="181"/>
      <c r="CB1156" s="181"/>
      <c r="CC1156" s="181"/>
      <c r="CD1156" s="181"/>
      <c r="CE1156" s="181"/>
      <c r="CF1156" s="181"/>
      <c r="CG1156" s="181"/>
      <c r="CH1156" s="181"/>
      <c r="CI1156" s="181"/>
      <c r="CJ1156" s="181"/>
      <c r="CK1156" s="181"/>
      <c r="CL1156" s="181"/>
      <c r="CM1156" s="181"/>
      <c r="CN1156" s="181"/>
      <c r="CO1156" s="181"/>
      <c r="CP1156" s="181"/>
      <c r="CQ1156" s="181"/>
      <c r="CR1156" s="181"/>
      <c r="CS1156" s="181"/>
      <c r="CT1156" s="181"/>
      <c r="CU1156" s="181"/>
      <c r="CV1156" s="181"/>
      <c r="CW1156" s="181"/>
      <c r="CX1156" s="181"/>
      <c r="CY1156" s="181"/>
      <c r="CZ1156" s="181"/>
      <c r="DA1156" s="181"/>
      <c r="DB1156" s="181"/>
      <c r="DC1156" s="181"/>
      <c r="DD1156" s="181"/>
      <c r="DE1156" s="181"/>
      <c r="DF1156" s="181"/>
      <c r="DG1156" s="181"/>
      <c r="DH1156" s="181"/>
      <c r="DI1156" s="181"/>
      <c r="DJ1156" s="181"/>
      <c r="DK1156" s="181"/>
      <c r="DL1156" s="181"/>
      <c r="DM1156" s="181"/>
      <c r="DN1156" s="181"/>
      <c r="DO1156" s="181"/>
      <c r="DP1156" s="181"/>
      <c r="DQ1156" s="181"/>
      <c r="DR1156" s="181"/>
      <c r="DS1156" s="181"/>
      <c r="DT1156" s="181"/>
      <c r="DU1156" s="181"/>
      <c r="DV1156" s="181"/>
      <c r="DW1156" s="181"/>
      <c r="DX1156" s="181"/>
      <c r="DY1156" s="181"/>
      <c r="DZ1156" s="181"/>
      <c r="EA1156" s="181"/>
      <c r="EB1156" s="181"/>
      <c r="EC1156" s="181"/>
      <c r="ED1156" s="181"/>
      <c r="EE1156" s="181"/>
      <c r="EF1156" s="181"/>
      <c r="EG1156" s="181"/>
      <c r="EH1156" s="181"/>
      <c r="EI1156" s="181"/>
      <c r="EJ1156" s="181"/>
      <c r="EK1156" s="181"/>
      <c r="EL1156" s="181"/>
      <c r="EM1156" s="181"/>
      <c r="EN1156" s="181"/>
      <c r="EO1156" s="181"/>
      <c r="EP1156" s="181"/>
      <c r="EQ1156" s="181"/>
      <c r="ER1156" s="181"/>
      <c r="ES1156" s="181"/>
      <c r="ET1156" s="181"/>
      <c r="EU1156" s="181"/>
      <c r="EV1156" s="181"/>
      <c r="EW1156" s="181"/>
      <c r="EX1156" s="181"/>
      <c r="EY1156" s="181"/>
      <c r="EZ1156" s="181"/>
      <c r="FA1156" s="181"/>
      <c r="FB1156" s="181"/>
      <c r="FC1156" s="181"/>
      <c r="FD1156" s="181"/>
      <c r="FE1156" s="181"/>
      <c r="FF1156" s="181"/>
      <c r="FG1156" s="181"/>
      <c r="FH1156" s="181"/>
      <c r="FI1156" s="181"/>
      <c r="FJ1156" s="181"/>
      <c r="FK1156" s="181"/>
      <c r="FL1156" s="181"/>
      <c r="FM1156" s="181"/>
      <c r="FN1156" s="181"/>
      <c r="FO1156" s="181"/>
      <c r="FP1156" s="181"/>
      <c r="FQ1156" s="181"/>
      <c r="FR1156" s="181"/>
      <c r="FS1156" s="181"/>
      <c r="FT1156" s="181"/>
      <c r="FU1156" s="181"/>
      <c r="FV1156" s="181"/>
      <c r="FW1156" s="181"/>
      <c r="FX1156" s="181"/>
      <c r="FY1156" s="181"/>
      <c r="FZ1156" s="181"/>
      <c r="GA1156" s="181"/>
      <c r="GB1156" s="181"/>
      <c r="GC1156" s="181"/>
      <c r="GD1156" s="181"/>
      <c r="GE1156" s="181"/>
      <c r="GF1156" s="181"/>
      <c r="GG1156" s="181"/>
      <c r="GH1156" s="181"/>
      <c r="GI1156" s="181"/>
      <c r="GJ1156" s="181"/>
      <c r="GK1156" s="181"/>
      <c r="GL1156" s="181"/>
      <c r="GM1156" s="181"/>
      <c r="GN1156" s="181"/>
      <c r="GO1156" s="181"/>
      <c r="GP1156" s="181"/>
      <c r="GQ1156" s="181"/>
      <c r="GR1156" s="181"/>
      <c r="GS1156" s="181"/>
      <c r="GT1156" s="181"/>
      <c r="GU1156" s="181"/>
      <c r="GV1156" s="181"/>
      <c r="GW1156" s="181"/>
      <c r="GX1156" s="181"/>
      <c r="GY1156" s="181"/>
      <c r="GZ1156" s="181"/>
      <c r="HA1156" s="181"/>
      <c r="HB1156" s="181"/>
      <c r="HC1156" s="181"/>
      <c r="HD1156" s="181"/>
      <c r="HE1156" s="181"/>
      <c r="HF1156" s="181"/>
      <c r="HG1156" s="181"/>
      <c r="HH1156" s="181"/>
      <c r="HI1156" s="181"/>
      <c r="HJ1156" s="181"/>
      <c r="HK1156" s="181"/>
      <c r="HL1156" s="181"/>
      <c r="HM1156" s="181"/>
      <c r="HN1156" s="181"/>
      <c r="HO1156" s="181"/>
      <c r="HP1156" s="181"/>
      <c r="HQ1156" s="181"/>
      <c r="HR1156" s="181"/>
      <c r="HS1156" s="181"/>
      <c r="HT1156" s="181"/>
      <c r="HU1156" s="181"/>
      <c r="HV1156" s="181"/>
      <c r="HW1156" s="181"/>
      <c r="HX1156" s="181"/>
      <c r="HY1156" s="181"/>
      <c r="HZ1156" s="181"/>
      <c r="IA1156" s="181"/>
      <c r="IB1156" s="181"/>
      <c r="IC1156" s="181"/>
      <c r="ID1156" s="181"/>
      <c r="IE1156" s="181"/>
      <c r="IF1156" s="181"/>
      <c r="IG1156" s="181"/>
      <c r="IH1156" s="181"/>
      <c r="II1156" s="181"/>
      <c r="IJ1156" s="181"/>
      <c r="IK1156" s="181"/>
      <c r="IL1156" s="181"/>
      <c r="IM1156" s="181"/>
      <c r="IN1156" s="181"/>
      <c r="IO1156" s="181"/>
      <c r="IP1156" s="181"/>
      <c r="IQ1156" s="181"/>
      <c r="IR1156" s="181"/>
      <c r="IS1156" s="181"/>
      <c r="IT1156" s="181"/>
      <c r="IU1156" s="181"/>
      <c r="IV1156" s="181"/>
      <c r="IW1156" s="181"/>
      <c r="IX1156" s="181"/>
      <c r="IY1156" s="181"/>
      <c r="IZ1156" s="181"/>
      <c r="JA1156" s="181"/>
      <c r="JB1156" s="181"/>
      <c r="JC1156" s="181"/>
      <c r="JD1156" s="181"/>
      <c r="JE1156" s="181"/>
      <c r="JF1156" s="181"/>
      <c r="JG1156" s="181"/>
      <c r="JH1156" s="181"/>
      <c r="JI1156" s="181"/>
      <c r="JJ1156" s="181"/>
      <c r="JK1156" s="181"/>
      <c r="JL1156" s="181"/>
      <c r="JM1156" s="181"/>
      <c r="JN1156" s="181"/>
      <c r="JO1156" s="181"/>
      <c r="JP1156" s="181"/>
      <c r="JQ1156" s="181"/>
      <c r="JR1156" s="181"/>
      <c r="JS1156" s="181"/>
      <c r="JT1156" s="181"/>
      <c r="JU1156" s="181"/>
      <c r="JV1156" s="181"/>
      <c r="JW1156" s="181"/>
      <c r="JX1156" s="181"/>
      <c r="JY1156" s="181"/>
      <c r="JZ1156" s="181"/>
      <c r="KA1156" s="181"/>
      <c r="KB1156" s="181"/>
      <c r="KC1156" s="181"/>
      <c r="KD1156" s="181"/>
      <c r="KE1156" s="181"/>
      <c r="KF1156" s="181"/>
      <c r="KG1156" s="181"/>
      <c r="KH1156" s="181"/>
      <c r="KI1156" s="181"/>
      <c r="KJ1156" s="181"/>
      <c r="KK1156" s="181"/>
      <c r="KL1156" s="181"/>
      <c r="KM1156" s="181"/>
      <c r="KN1156" s="181"/>
      <c r="KO1156" s="181"/>
      <c r="KP1156" s="181"/>
      <c r="KQ1156" s="181"/>
      <c r="KR1156" s="181"/>
      <c r="KS1156" s="181"/>
      <c r="KT1156" s="181"/>
      <c r="KU1156" s="181"/>
      <c r="KV1156" s="181"/>
      <c r="KW1156" s="181"/>
      <c r="KX1156" s="181"/>
      <c r="KY1156" s="181"/>
      <c r="KZ1156" s="181"/>
      <c r="LA1156" s="181"/>
      <c r="LB1156" s="181"/>
      <c r="LC1156" s="181"/>
      <c r="LD1156" s="181"/>
      <c r="LE1156" s="181"/>
      <c r="LF1156" s="181"/>
      <c r="LG1156" s="181"/>
      <c r="LH1156" s="181"/>
      <c r="LI1156" s="181"/>
      <c r="LJ1156" s="181"/>
      <c r="LK1156" s="181"/>
      <c r="LL1156" s="181"/>
      <c r="LM1156" s="181"/>
      <c r="LN1156" s="181"/>
      <c r="LO1156" s="181"/>
      <c r="LP1156" s="181"/>
      <c r="LQ1156" s="181"/>
      <c r="LR1156" s="181"/>
      <c r="LS1156" s="181"/>
      <c r="LT1156" s="181"/>
      <c r="LU1156" s="181"/>
      <c r="LV1156" s="181"/>
      <c r="LW1156" s="181"/>
      <c r="LX1156" s="181"/>
      <c r="LY1156" s="181"/>
      <c r="LZ1156" s="181"/>
      <c r="MA1156" s="181"/>
      <c r="MB1156" s="181"/>
      <c r="MC1156" s="181"/>
      <c r="MD1156" s="181"/>
      <c r="ME1156" s="181"/>
      <c r="MF1156" s="181"/>
      <c r="MG1156" s="181"/>
      <c r="MH1156" s="181"/>
      <c r="MI1156" s="181"/>
      <c r="MJ1156" s="181"/>
      <c r="MK1156" s="181"/>
      <c r="ML1156" s="181"/>
      <c r="MM1156" s="181"/>
      <c r="MN1156" s="181"/>
      <c r="MO1156" s="181"/>
      <c r="MP1156" s="181"/>
      <c r="MQ1156" s="181"/>
      <c r="MR1156" s="181"/>
      <c r="MS1156" s="181"/>
      <c r="MT1156" s="181"/>
      <c r="MU1156" s="181"/>
      <c r="MV1156" s="181"/>
      <c r="MW1156" s="181"/>
      <c r="MX1156" s="181"/>
      <c r="MY1156" s="181"/>
      <c r="MZ1156" s="181"/>
      <c r="NA1156" s="181"/>
      <c r="NB1156" s="181"/>
      <c r="NC1156" s="181"/>
      <c r="ND1156" s="181"/>
      <c r="NE1156" s="181"/>
      <c r="NF1156" s="181"/>
      <c r="NG1156" s="181"/>
      <c r="NH1156" s="181"/>
      <c r="NI1156" s="181"/>
      <c r="NJ1156" s="181"/>
      <c r="NK1156" s="181"/>
      <c r="NL1156" s="181"/>
      <c r="NM1156" s="181"/>
      <c r="NN1156" s="181"/>
      <c r="NO1156" s="181"/>
      <c r="NP1156" s="181"/>
      <c r="NQ1156" s="181"/>
      <c r="NR1156" s="181"/>
      <c r="NS1156" s="181"/>
      <c r="NT1156" s="181"/>
      <c r="NU1156" s="181"/>
      <c r="NV1156" s="181"/>
      <c r="NW1156" s="181"/>
      <c r="NX1156" s="181"/>
      <c r="NY1156" s="181"/>
      <c r="NZ1156" s="181"/>
      <c r="OA1156" s="181"/>
      <c r="OB1156" s="181"/>
      <c r="OC1156" s="181"/>
      <c r="OD1156" s="181"/>
      <c r="OE1156" s="181"/>
      <c r="OF1156" s="181"/>
      <c r="OG1156" s="181"/>
      <c r="OH1156" s="181"/>
      <c r="OI1156" s="181"/>
      <c r="OJ1156" s="181"/>
      <c r="OK1156" s="181"/>
      <c r="OL1156" s="181"/>
      <c r="OM1156" s="181"/>
      <c r="ON1156" s="181"/>
      <c r="OO1156" s="181"/>
      <c r="OP1156" s="181"/>
      <c r="OQ1156" s="181"/>
      <c r="OR1156" s="181"/>
      <c r="OS1156" s="181"/>
      <c r="OT1156" s="181"/>
      <c r="OU1156" s="181"/>
      <c r="OV1156" s="181"/>
      <c r="OW1156" s="181"/>
      <c r="OX1156" s="181"/>
      <c r="OY1156" s="181"/>
      <c r="OZ1156" s="181"/>
      <c r="PA1156" s="181"/>
      <c r="PB1156" s="181"/>
      <c r="PC1156" s="181"/>
      <c r="PD1156" s="181"/>
      <c r="PE1156" s="181"/>
      <c r="PF1156" s="181"/>
      <c r="PG1156" s="181"/>
      <c r="PH1156" s="181"/>
      <c r="PI1156" s="181"/>
      <c r="PJ1156" s="181"/>
      <c r="PK1156" s="181"/>
      <c r="PL1156" s="181"/>
      <c r="PM1156" s="181"/>
      <c r="PN1156" s="181"/>
      <c r="PO1156" s="181"/>
      <c r="PP1156" s="181"/>
      <c r="PQ1156" s="181"/>
      <c r="PR1156" s="181"/>
      <c r="PS1156" s="181"/>
      <c r="PT1156" s="181"/>
      <c r="PU1156" s="181"/>
      <c r="PV1156" s="181"/>
      <c r="PW1156" s="181"/>
      <c r="PX1156" s="181"/>
      <c r="PY1156" s="181"/>
      <c r="PZ1156" s="181"/>
      <c r="QA1156" s="181"/>
      <c r="QB1156" s="181"/>
      <c r="QC1156" s="181"/>
      <c r="QD1156" s="181"/>
      <c r="QE1156" s="181"/>
      <c r="QF1156" s="181"/>
      <c r="QG1156" s="181"/>
      <c r="QH1156" s="181"/>
      <c r="QI1156" s="181"/>
      <c r="QJ1156" s="181"/>
      <c r="QK1156" s="181"/>
      <c r="QL1156" s="181"/>
      <c r="QM1156" s="181"/>
      <c r="QN1156" s="181"/>
      <c r="QO1156" s="181"/>
      <c r="QP1156" s="181"/>
      <c r="QQ1156" s="181"/>
      <c r="QR1156" s="181"/>
      <c r="QS1156" s="181"/>
      <c r="QT1156" s="181"/>
      <c r="QU1156" s="181"/>
      <c r="QV1156" s="181"/>
      <c r="QW1156" s="181"/>
      <c r="QX1156" s="181"/>
      <c r="QY1156" s="181"/>
      <c r="QZ1156" s="181"/>
      <c r="RA1156" s="181"/>
      <c r="RB1156" s="181"/>
      <c r="RC1156" s="181"/>
      <c r="RD1156" s="181"/>
      <c r="RE1156" s="181"/>
      <c r="RF1156" s="181"/>
      <c r="RG1156" s="181"/>
      <c r="RH1156" s="181"/>
      <c r="RI1156" s="181"/>
      <c r="RJ1156" s="181"/>
      <c r="RK1156" s="181"/>
      <c r="RL1156" s="181"/>
      <c r="RM1156" s="181"/>
      <c r="RN1156" s="181"/>
      <c r="RO1156" s="181"/>
      <c r="RP1156" s="181"/>
      <c r="RQ1156" s="181"/>
      <c r="RR1156" s="181"/>
      <c r="RS1156" s="181"/>
      <c r="RT1156" s="181"/>
      <c r="RU1156" s="181"/>
      <c r="RV1156" s="181"/>
      <c r="RW1156" s="181"/>
      <c r="RX1156" s="181"/>
      <c r="RY1156" s="181"/>
      <c r="RZ1156" s="181"/>
      <c r="SA1156" s="181"/>
      <c r="SB1156" s="181"/>
      <c r="SC1156" s="181"/>
      <c r="SD1156" s="181"/>
      <c r="SE1156" s="181"/>
      <c r="SF1156" s="181"/>
      <c r="SG1156" s="181"/>
      <c r="SH1156" s="181"/>
      <c r="SI1156" s="181"/>
      <c r="SJ1156" s="181"/>
      <c r="SK1156" s="181"/>
      <c r="SL1156" s="181"/>
      <c r="SM1156" s="181"/>
      <c r="SN1156" s="181"/>
      <c r="SO1156" s="181"/>
      <c r="SP1156" s="181"/>
      <c r="SQ1156" s="181"/>
      <c r="SR1156" s="181"/>
      <c r="SS1156" s="181"/>
      <c r="ST1156" s="181"/>
      <c r="SU1156" s="181"/>
      <c r="SV1156" s="181"/>
      <c r="SW1156" s="181"/>
      <c r="SX1156" s="181"/>
      <c r="SY1156" s="181"/>
      <c r="SZ1156" s="181"/>
      <c r="TA1156" s="181"/>
      <c r="TB1156" s="181"/>
      <c r="TC1156" s="181"/>
      <c r="TD1156" s="181"/>
      <c r="TE1156" s="181"/>
      <c r="TF1156" s="181"/>
      <c r="TG1156" s="181"/>
      <c r="TH1156" s="181"/>
      <c r="TI1156" s="181"/>
      <c r="TJ1156" s="181"/>
      <c r="TK1156" s="181"/>
      <c r="TL1156" s="181"/>
      <c r="TM1156" s="181"/>
      <c r="TN1156" s="181"/>
      <c r="TO1156" s="181"/>
      <c r="TP1156" s="181"/>
      <c r="TQ1156" s="181"/>
      <c r="TR1156" s="181"/>
      <c r="TS1156" s="181"/>
      <c r="TT1156" s="181"/>
      <c r="TU1156" s="181"/>
      <c r="TV1156" s="181"/>
      <c r="TW1156" s="181"/>
      <c r="TX1156" s="181"/>
      <c r="TY1156" s="181"/>
      <c r="TZ1156" s="181"/>
      <c r="UA1156" s="181"/>
      <c r="UB1156" s="181"/>
      <c r="UC1156" s="181"/>
      <c r="UD1156" s="181"/>
      <c r="UE1156" s="181"/>
      <c r="UF1156" s="181"/>
      <c r="UG1156" s="181"/>
      <c r="UH1156" s="181"/>
      <c r="UI1156" s="181"/>
      <c r="UJ1156" s="181"/>
      <c r="UK1156" s="181"/>
      <c r="UL1156" s="181"/>
      <c r="UM1156" s="181"/>
      <c r="UN1156" s="181"/>
      <c r="UO1156" s="181"/>
      <c r="UP1156" s="181"/>
      <c r="UQ1156" s="181"/>
      <c r="UR1156" s="181"/>
      <c r="US1156" s="181"/>
      <c r="UT1156" s="181"/>
      <c r="UU1156" s="181"/>
      <c r="UV1156" s="181"/>
      <c r="UW1156" s="181"/>
      <c r="UX1156" s="181"/>
      <c r="UY1156" s="181"/>
      <c r="UZ1156" s="181"/>
      <c r="VA1156" s="181"/>
      <c r="VB1156" s="181"/>
      <c r="VC1156" s="181"/>
      <c r="VD1156" s="181"/>
      <c r="VE1156" s="181"/>
      <c r="VF1156" s="181"/>
      <c r="VG1156" s="181"/>
      <c r="VH1156" s="181"/>
      <c r="VI1156" s="181"/>
      <c r="VJ1156" s="181"/>
      <c r="VK1156" s="181"/>
      <c r="VL1156" s="181"/>
      <c r="VM1156" s="181"/>
      <c r="VN1156" s="181"/>
      <c r="VO1156" s="181"/>
      <c r="VP1156" s="181"/>
      <c r="VQ1156" s="181"/>
      <c r="VR1156" s="181"/>
      <c r="VS1156" s="181"/>
      <c r="VT1156" s="181"/>
      <c r="VU1156" s="181"/>
      <c r="VV1156" s="181"/>
      <c r="VW1156" s="181"/>
      <c r="VX1156" s="181"/>
      <c r="VY1156" s="181"/>
      <c r="VZ1156" s="181"/>
      <c r="WA1156" s="181"/>
      <c r="WB1156" s="181"/>
      <c r="WC1156" s="181"/>
      <c r="WD1156" s="181"/>
      <c r="WE1156" s="181"/>
      <c r="WF1156" s="181"/>
      <c r="WG1156" s="181"/>
      <c r="WH1156" s="181"/>
      <c r="WI1156" s="181"/>
      <c r="WJ1156" s="181"/>
      <c r="WK1156" s="181"/>
      <c r="WL1156" s="181"/>
      <c r="WM1156" s="181"/>
      <c r="WN1156" s="181"/>
      <c r="WO1156" s="181"/>
      <c r="WP1156" s="181"/>
      <c r="WQ1156" s="181"/>
      <c r="WR1156" s="181"/>
      <c r="WS1156" s="181"/>
      <c r="WT1156" s="181"/>
      <c r="WU1156" s="181"/>
      <c r="WV1156" s="181"/>
      <c r="WW1156" s="181"/>
      <c r="WX1156" s="181"/>
      <c r="WY1156" s="181"/>
      <c r="WZ1156" s="181"/>
      <c r="XA1156" s="181"/>
      <c r="XB1156" s="181"/>
      <c r="XC1156" s="181"/>
      <c r="XD1156" s="181"/>
      <c r="XE1156" s="181"/>
      <c r="XF1156" s="181"/>
      <c r="XG1156" s="181"/>
      <c r="XH1156" s="181"/>
      <c r="XI1156" s="181"/>
      <c r="XJ1156" s="181"/>
      <c r="XK1156" s="181"/>
      <c r="XL1156" s="181"/>
      <c r="XM1156" s="181"/>
      <c r="XN1156" s="181"/>
      <c r="XO1156" s="181"/>
      <c r="XP1156" s="181"/>
      <c r="XQ1156" s="181"/>
      <c r="XR1156" s="181"/>
      <c r="XS1156" s="181"/>
      <c r="XT1156" s="181"/>
      <c r="XU1156" s="181"/>
      <c r="XV1156" s="181"/>
      <c r="XW1156" s="181"/>
      <c r="XX1156" s="181"/>
      <c r="XY1156" s="181"/>
      <c r="XZ1156" s="181"/>
      <c r="YA1156" s="181"/>
      <c r="YB1156" s="181"/>
      <c r="YC1156" s="181"/>
      <c r="YD1156" s="181"/>
      <c r="YE1156" s="181"/>
      <c r="YF1156" s="181"/>
      <c r="YG1156" s="181"/>
      <c r="YH1156" s="181"/>
      <c r="YI1156" s="181"/>
      <c r="YJ1156" s="181"/>
      <c r="YK1156" s="181"/>
      <c r="YL1156" s="181"/>
      <c r="YM1156" s="181"/>
      <c r="YN1156" s="181"/>
      <c r="YO1156" s="181"/>
      <c r="YP1156" s="181"/>
      <c r="YQ1156" s="181"/>
      <c r="YR1156" s="181"/>
      <c r="YS1156" s="181"/>
      <c r="YT1156" s="181"/>
      <c r="YU1156" s="181"/>
      <c r="YV1156" s="181"/>
      <c r="YW1156" s="181"/>
      <c r="YX1156" s="181"/>
      <c r="YY1156" s="181"/>
      <c r="YZ1156" s="181"/>
      <c r="ZA1156" s="181"/>
      <c r="ZB1156" s="181"/>
      <c r="ZC1156" s="181"/>
      <c r="ZD1156" s="181"/>
      <c r="ZE1156" s="181"/>
      <c r="ZF1156" s="181"/>
      <c r="ZG1156" s="181"/>
      <c r="ZH1156" s="181"/>
      <c r="ZI1156" s="181"/>
      <c r="ZJ1156" s="181"/>
      <c r="ZK1156" s="181"/>
      <c r="ZL1156" s="181"/>
      <c r="ZM1156" s="181"/>
      <c r="ZN1156" s="181"/>
      <c r="ZO1156" s="181"/>
      <c r="ZP1156" s="181"/>
      <c r="ZQ1156" s="181"/>
      <c r="ZR1156" s="181"/>
      <c r="ZS1156" s="181"/>
      <c r="ZT1156" s="181"/>
      <c r="ZU1156" s="181"/>
      <c r="ZV1156" s="181"/>
      <c r="ZW1156" s="181"/>
      <c r="ZX1156" s="181"/>
      <c r="ZY1156" s="181"/>
      <c r="ZZ1156" s="181"/>
      <c r="AAA1156" s="181"/>
      <c r="AAB1156" s="181"/>
      <c r="AAC1156" s="181"/>
      <c r="AAD1156" s="181"/>
      <c r="AAE1156" s="181"/>
      <c r="AAF1156" s="181"/>
      <c r="AAG1156" s="181"/>
      <c r="AAH1156" s="181"/>
      <c r="AAI1156" s="181"/>
      <c r="AAJ1156" s="181"/>
      <c r="AAK1156" s="181"/>
      <c r="AAL1156" s="181"/>
      <c r="AAM1156" s="181"/>
      <c r="AAN1156" s="181"/>
      <c r="AAO1156" s="181"/>
      <c r="AAP1156" s="181"/>
      <c r="AAQ1156" s="181"/>
      <c r="AAR1156" s="181"/>
      <c r="AAS1156" s="181"/>
      <c r="AAT1156" s="181"/>
      <c r="AAU1156" s="181"/>
      <c r="AAV1156" s="181"/>
      <c r="AAW1156" s="181"/>
      <c r="AAX1156" s="181"/>
      <c r="AAY1156" s="181"/>
      <c r="AAZ1156" s="181"/>
      <c r="ABA1156" s="181"/>
      <c r="ABB1156" s="181"/>
      <c r="ABC1156" s="181"/>
      <c r="ABD1156" s="181"/>
      <c r="ABE1156" s="181"/>
      <c r="ABF1156" s="181"/>
      <c r="ABG1156" s="181"/>
      <c r="ABH1156" s="181"/>
      <c r="ABI1156" s="181"/>
      <c r="ABJ1156" s="181"/>
      <c r="ABK1156" s="181"/>
      <c r="ABL1156" s="181"/>
      <c r="ABM1156" s="181"/>
      <c r="ABN1156" s="181"/>
      <c r="ABO1156" s="181"/>
      <c r="ABP1156" s="181"/>
      <c r="ABQ1156" s="181"/>
      <c r="ABR1156" s="181"/>
      <c r="ABS1156" s="181"/>
      <c r="ABT1156" s="181"/>
      <c r="ABU1156" s="181"/>
      <c r="ABV1156" s="181"/>
      <c r="ABW1156" s="181"/>
      <c r="ABX1156" s="181"/>
      <c r="ABY1156" s="181"/>
      <c r="ABZ1156" s="181"/>
      <c r="ACA1156" s="181"/>
      <c r="ACB1156" s="181"/>
      <c r="ACC1156" s="181"/>
      <c r="ACD1156" s="181"/>
      <c r="ACE1156" s="181"/>
      <c r="ACF1156" s="181"/>
      <c r="ACG1156" s="181"/>
      <c r="ACH1156" s="181"/>
      <c r="ACI1156" s="181"/>
      <c r="ACJ1156" s="181"/>
      <c r="ACK1156" s="181"/>
      <c r="ACL1156" s="181"/>
      <c r="ACM1156" s="181"/>
      <c r="ACN1156" s="181"/>
      <c r="ACO1156" s="181"/>
      <c r="ACP1156" s="181"/>
      <c r="ACQ1156" s="181"/>
      <c r="ACR1156" s="181"/>
      <c r="ACS1156" s="181"/>
      <c r="ACT1156" s="181"/>
      <c r="ACU1156" s="181"/>
      <c r="ACV1156" s="181"/>
      <c r="ACW1156" s="181"/>
      <c r="ACX1156" s="181"/>
      <c r="ACY1156" s="181"/>
      <c r="ACZ1156" s="181"/>
      <c r="ADA1156" s="181"/>
      <c r="ADB1156" s="181"/>
      <c r="ADC1156" s="181"/>
      <c r="ADD1156" s="181"/>
      <c r="ADE1156" s="181"/>
      <c r="ADF1156" s="181"/>
      <c r="ADG1156" s="181"/>
      <c r="ADH1156" s="181"/>
      <c r="ADI1156" s="181"/>
      <c r="ADJ1156" s="181"/>
      <c r="ADK1156" s="181"/>
      <c r="ADL1156" s="181"/>
      <c r="ADM1156" s="181"/>
      <c r="ADN1156" s="181"/>
      <c r="ADO1156" s="181"/>
      <c r="ADP1156" s="181"/>
      <c r="ADQ1156" s="181"/>
      <c r="ADR1156" s="181"/>
      <c r="ADS1156" s="181"/>
      <c r="ADT1156" s="181"/>
      <c r="ADU1156" s="181"/>
      <c r="ADV1156" s="181"/>
      <c r="ADW1156" s="181"/>
      <c r="ADX1156" s="181"/>
      <c r="ADY1156" s="181"/>
      <c r="ADZ1156" s="181"/>
      <c r="AEA1156" s="181"/>
      <c r="AEB1156" s="181"/>
      <c r="AEC1156" s="181"/>
      <c r="AED1156" s="181"/>
      <c r="AEE1156" s="181"/>
      <c r="AEF1156" s="181"/>
      <c r="AEG1156" s="181"/>
      <c r="AEH1156" s="181"/>
      <c r="AEI1156" s="181"/>
      <c r="AEJ1156" s="181"/>
      <c r="AEK1156" s="181"/>
      <c r="AEL1156" s="181"/>
      <c r="AEM1156" s="181"/>
      <c r="AEN1156" s="181"/>
      <c r="AEO1156" s="181"/>
      <c r="AEP1156" s="181"/>
      <c r="AEQ1156" s="181"/>
      <c r="AER1156" s="181"/>
      <c r="AES1156" s="181"/>
      <c r="AET1156" s="181"/>
      <c r="AEU1156" s="181"/>
      <c r="AEV1156" s="181"/>
      <c r="AEW1156" s="181"/>
      <c r="AEX1156" s="181"/>
      <c r="AEY1156" s="181"/>
      <c r="AEZ1156" s="181"/>
      <c r="AFA1156" s="181"/>
      <c r="AFB1156" s="181"/>
      <c r="AFC1156" s="181"/>
      <c r="AFD1156" s="181"/>
      <c r="AFE1156" s="181"/>
      <c r="AFF1156" s="181"/>
      <c r="AFG1156" s="181"/>
      <c r="AFH1156" s="181"/>
      <c r="AFI1156" s="181"/>
      <c r="AFJ1156" s="181"/>
      <c r="AFK1156" s="181"/>
      <c r="AFL1156" s="181"/>
      <c r="AFM1156" s="181"/>
      <c r="AFN1156" s="181"/>
      <c r="AFO1156" s="181"/>
      <c r="AFP1156" s="181"/>
      <c r="AFQ1156" s="181"/>
      <c r="AFR1156" s="181"/>
      <c r="AFS1156" s="181"/>
      <c r="AFT1156" s="181"/>
      <c r="AFU1156" s="181"/>
      <c r="AFV1156" s="181"/>
      <c r="AFW1156" s="181"/>
      <c r="AFX1156" s="181"/>
      <c r="AFY1156" s="181"/>
      <c r="AFZ1156" s="181"/>
      <c r="AGA1156" s="181"/>
      <c r="AGB1156" s="181"/>
      <c r="AGC1156" s="181"/>
      <c r="AGD1156" s="181"/>
      <c r="AGE1156" s="181"/>
      <c r="AGF1156" s="181"/>
      <c r="AGG1156" s="181"/>
      <c r="AGH1156" s="181"/>
      <c r="AGI1156" s="181"/>
      <c r="AGJ1156" s="181"/>
      <c r="AGK1156" s="181"/>
      <c r="AGL1156" s="181"/>
      <c r="AGM1156" s="181"/>
      <c r="AGN1156" s="181"/>
      <c r="AGO1156" s="181"/>
      <c r="AGP1156" s="181"/>
      <c r="AGQ1156" s="181"/>
      <c r="AGR1156" s="181"/>
      <c r="AGS1156" s="181"/>
      <c r="AGT1156" s="181"/>
      <c r="AGU1156" s="181"/>
      <c r="AGV1156" s="181"/>
      <c r="AGW1156" s="181"/>
      <c r="AGX1156" s="181"/>
      <c r="AGY1156" s="181"/>
      <c r="AGZ1156" s="181"/>
      <c r="AHA1156" s="181"/>
      <c r="AHB1156" s="181"/>
      <c r="AHC1156" s="181"/>
      <c r="AHD1156" s="181"/>
      <c r="AHE1156" s="181"/>
      <c r="AHF1156" s="181"/>
      <c r="AHG1156" s="181"/>
      <c r="AHH1156" s="181"/>
      <c r="AHI1156" s="181"/>
      <c r="AHJ1156" s="181"/>
      <c r="AHK1156" s="181"/>
      <c r="AHL1156" s="181"/>
      <c r="AHM1156" s="181"/>
      <c r="AHN1156" s="181"/>
      <c r="AHO1156" s="181"/>
      <c r="AHP1156" s="181"/>
      <c r="AHQ1156" s="181"/>
      <c r="AHR1156" s="181"/>
      <c r="AHS1156" s="181"/>
      <c r="AHT1156" s="181"/>
      <c r="AHU1156" s="181"/>
      <c r="AHV1156" s="181"/>
      <c r="AHW1156" s="181"/>
      <c r="AHX1156" s="181"/>
      <c r="AHY1156" s="181"/>
      <c r="AHZ1156" s="181"/>
      <c r="AIA1156" s="181"/>
      <c r="AIB1156" s="181"/>
      <c r="AIC1156" s="181"/>
      <c r="AID1156" s="181"/>
      <c r="AIE1156" s="181"/>
      <c r="AIF1156" s="181"/>
      <c r="AIG1156" s="181"/>
      <c r="AIH1156" s="181"/>
      <c r="AII1156" s="181"/>
      <c r="AIJ1156" s="181"/>
      <c r="AIK1156" s="181"/>
      <c r="AIL1156" s="181"/>
      <c r="AIM1156" s="181"/>
      <c r="AIN1156" s="181"/>
      <c r="AIO1156" s="181"/>
      <c r="AIP1156" s="181"/>
      <c r="AIQ1156" s="181"/>
      <c r="AIR1156" s="181"/>
      <c r="AIS1156" s="181"/>
      <c r="AIT1156" s="181"/>
      <c r="AIU1156" s="181"/>
      <c r="AIV1156" s="181"/>
      <c r="AIW1156" s="181"/>
      <c r="AIX1156" s="181"/>
      <c r="AIY1156" s="181"/>
      <c r="AIZ1156" s="181"/>
      <c r="AJA1156" s="181"/>
      <c r="AJB1156" s="181"/>
      <c r="AJC1156" s="181"/>
      <c r="AJD1156" s="181"/>
      <c r="AJE1156" s="181"/>
      <c r="AJF1156" s="181"/>
      <c r="AJG1156" s="181"/>
      <c r="AJH1156" s="181"/>
      <c r="AJI1156" s="181"/>
      <c r="AJJ1156" s="181"/>
      <c r="AJK1156" s="181"/>
      <c r="AJL1156" s="181"/>
      <c r="AJM1156" s="181"/>
      <c r="AJN1156" s="181"/>
      <c r="AJO1156" s="181"/>
      <c r="AJP1156" s="181"/>
      <c r="AJQ1156" s="181"/>
      <c r="AJR1156" s="181"/>
      <c r="AJS1156" s="181"/>
      <c r="AJT1156" s="181"/>
      <c r="AJU1156" s="181"/>
      <c r="AJV1156" s="181"/>
      <c r="AJW1156" s="181"/>
      <c r="AJX1156" s="181"/>
      <c r="AJY1156" s="181"/>
      <c r="AJZ1156" s="181"/>
      <c r="AKA1156" s="181"/>
      <c r="AKB1156" s="181"/>
      <c r="AKC1156" s="181"/>
      <c r="AKD1156" s="181"/>
      <c r="AKE1156" s="181"/>
      <c r="AKF1156" s="181"/>
      <c r="AKG1156" s="181"/>
      <c r="AKH1156" s="181"/>
      <c r="AKI1156" s="181"/>
      <c r="AKJ1156" s="181"/>
      <c r="AKK1156" s="181"/>
      <c r="AKL1156" s="181"/>
      <c r="AKM1156" s="181"/>
      <c r="AKN1156" s="181"/>
      <c r="AKO1156" s="181"/>
      <c r="AKP1156" s="181"/>
      <c r="AKQ1156" s="181"/>
      <c r="AKR1156" s="181"/>
      <c r="AKS1156" s="181"/>
      <c r="AKT1156" s="181"/>
      <c r="AKU1156" s="181"/>
      <c r="AKV1156" s="181"/>
      <c r="AKW1156" s="181"/>
      <c r="AKX1156" s="181"/>
      <c r="AKY1156" s="181"/>
      <c r="AKZ1156" s="181"/>
      <c r="ALA1156" s="181"/>
      <c r="ALB1156" s="181"/>
      <c r="ALC1156" s="181"/>
      <c r="ALD1156" s="181"/>
      <c r="ALE1156" s="181"/>
    </row>
    <row r="1157" spans="1:993">
      <c r="A1157" s="278" t="s">
        <v>1313</v>
      </c>
      <c r="B1157" s="16" t="s">
        <v>1328</v>
      </c>
      <c r="C1157" s="278"/>
      <c r="D1157" s="17" t="s">
        <v>1329</v>
      </c>
      <c r="E1157" s="108" t="s">
        <v>1330</v>
      </c>
      <c r="F1157" s="278" t="s">
        <v>14</v>
      </c>
      <c r="G1157" s="109">
        <v>1</v>
      </c>
      <c r="H1157" s="16" t="s">
        <v>1317</v>
      </c>
      <c r="I1157" s="256">
        <f t="shared" ref="I1157" si="330">O1157</f>
        <v>300</v>
      </c>
      <c r="J1157" s="257">
        <f t="shared" ref="J1157" si="331">I1157*1.23</f>
        <v>369</v>
      </c>
      <c r="K1157" s="4">
        <v>4</v>
      </c>
      <c r="L1157" s="4">
        <v>4</v>
      </c>
      <c r="M1157" s="4">
        <f t="shared" si="317"/>
        <v>140</v>
      </c>
      <c r="N1157" s="4">
        <f t="shared" si="323"/>
        <v>160</v>
      </c>
      <c r="O1157" s="4">
        <f t="shared" si="322"/>
        <v>300</v>
      </c>
      <c r="P1157" s="181"/>
      <c r="Q1157" s="109"/>
      <c r="R1157" s="109"/>
      <c r="T1157" s="255"/>
      <c r="U1157" s="255"/>
      <c r="V1157" s="255"/>
      <c r="W1157" s="255"/>
      <c r="X1157" s="255"/>
      <c r="Y1157" s="255"/>
      <c r="Z1157" s="255"/>
      <c r="AA1157" s="255"/>
      <c r="AB1157" s="255"/>
      <c r="AC1157" s="255"/>
      <c r="AD1157" s="255"/>
      <c r="AE1157" s="255"/>
      <c r="AF1157" s="255"/>
      <c r="AG1157" s="255"/>
      <c r="AH1157" s="255"/>
      <c r="AI1157" s="255"/>
      <c r="AJ1157" s="255"/>
      <c r="AK1157" s="255"/>
      <c r="AL1157" s="255"/>
      <c r="AM1157" s="255"/>
      <c r="AN1157" s="255"/>
      <c r="AO1157" s="255"/>
      <c r="AP1157" s="255"/>
      <c r="AQ1157" s="255"/>
      <c r="AR1157" s="255"/>
      <c r="AS1157" s="255"/>
      <c r="AT1157" s="255"/>
      <c r="AU1157" s="255"/>
      <c r="AV1157" s="255"/>
      <c r="AW1157" s="255"/>
      <c r="AX1157" s="255"/>
      <c r="AY1157" s="255"/>
      <c r="AZ1157" s="255"/>
      <c r="BA1157" s="255"/>
      <c r="BB1157" s="255"/>
      <c r="BC1157" s="255"/>
      <c r="BD1157" s="255"/>
      <c r="BE1157" s="255"/>
      <c r="BF1157" s="255"/>
      <c r="BG1157" s="255"/>
      <c r="BH1157" s="255"/>
      <c r="BI1157" s="255"/>
      <c r="BJ1157" s="255"/>
      <c r="BK1157" s="255"/>
      <c r="BL1157" s="255"/>
      <c r="BM1157" s="181"/>
      <c r="BN1157" s="181"/>
      <c r="BO1157" s="181"/>
      <c r="BP1157" s="181"/>
      <c r="BQ1157" s="181"/>
      <c r="BR1157" s="181"/>
      <c r="BS1157" s="181"/>
      <c r="BT1157" s="181"/>
      <c r="BU1157" s="181"/>
      <c r="BV1157" s="181"/>
      <c r="BW1157" s="181"/>
      <c r="BX1157" s="181"/>
      <c r="BY1157" s="181"/>
      <c r="BZ1157" s="181"/>
      <c r="CA1157" s="181"/>
      <c r="CB1157" s="181"/>
      <c r="CC1157" s="181"/>
      <c r="CD1157" s="181"/>
      <c r="CE1157" s="181"/>
      <c r="CF1157" s="181"/>
      <c r="CG1157" s="181"/>
      <c r="CH1157" s="181"/>
      <c r="CI1157" s="181"/>
      <c r="CJ1157" s="181"/>
      <c r="CK1157" s="181"/>
      <c r="CL1157" s="181"/>
      <c r="CM1157" s="181"/>
      <c r="CN1157" s="181"/>
      <c r="CO1157" s="181"/>
      <c r="CP1157" s="181"/>
      <c r="CQ1157" s="181"/>
      <c r="CR1157" s="181"/>
      <c r="CS1157" s="181"/>
      <c r="CT1157" s="181"/>
      <c r="CU1157" s="181"/>
      <c r="CV1157" s="181"/>
      <c r="CW1157" s="181"/>
      <c r="CX1157" s="181"/>
      <c r="CY1157" s="181"/>
      <c r="CZ1157" s="181"/>
      <c r="DA1157" s="181"/>
      <c r="DB1157" s="181"/>
      <c r="DC1157" s="181"/>
      <c r="DD1157" s="181"/>
      <c r="DE1157" s="181"/>
      <c r="DF1157" s="181"/>
      <c r="DG1157" s="181"/>
      <c r="DH1157" s="181"/>
      <c r="DI1157" s="181"/>
      <c r="DJ1157" s="181"/>
      <c r="DK1157" s="181"/>
      <c r="DL1157" s="181"/>
      <c r="DM1157" s="181"/>
      <c r="DN1157" s="181"/>
      <c r="DO1157" s="181"/>
      <c r="DP1157" s="181"/>
      <c r="DQ1157" s="181"/>
      <c r="DR1157" s="181"/>
      <c r="DS1157" s="181"/>
      <c r="DT1157" s="181"/>
      <c r="DU1157" s="181"/>
      <c r="DV1157" s="181"/>
      <c r="DW1157" s="181"/>
      <c r="DX1157" s="181"/>
      <c r="DY1157" s="181"/>
      <c r="DZ1157" s="181"/>
      <c r="EA1157" s="181"/>
      <c r="EB1157" s="181"/>
      <c r="EC1157" s="181"/>
      <c r="ED1157" s="181"/>
      <c r="EE1157" s="181"/>
      <c r="EF1157" s="181"/>
      <c r="EG1157" s="181"/>
      <c r="EH1157" s="181"/>
      <c r="EI1157" s="181"/>
      <c r="EJ1157" s="181"/>
      <c r="EK1157" s="181"/>
      <c r="EL1157" s="181"/>
      <c r="EM1157" s="181"/>
      <c r="EN1157" s="181"/>
      <c r="EO1157" s="181"/>
      <c r="EP1157" s="181"/>
      <c r="EQ1157" s="181"/>
      <c r="ER1157" s="181"/>
      <c r="ES1157" s="181"/>
      <c r="ET1157" s="181"/>
      <c r="EU1157" s="181"/>
      <c r="EV1157" s="181"/>
      <c r="EW1157" s="181"/>
      <c r="EX1157" s="181"/>
      <c r="EY1157" s="181"/>
      <c r="EZ1157" s="181"/>
      <c r="FA1157" s="181"/>
      <c r="FB1157" s="181"/>
      <c r="FC1157" s="181"/>
      <c r="FD1157" s="181"/>
      <c r="FE1157" s="181"/>
      <c r="FF1157" s="181"/>
      <c r="FG1157" s="181"/>
      <c r="FH1157" s="181"/>
      <c r="FI1157" s="181"/>
      <c r="FJ1157" s="181"/>
      <c r="FK1157" s="181"/>
      <c r="FL1157" s="181"/>
      <c r="FM1157" s="181"/>
      <c r="FN1157" s="181"/>
      <c r="FO1157" s="181"/>
      <c r="FP1157" s="181"/>
      <c r="FQ1157" s="181"/>
      <c r="FR1157" s="181"/>
      <c r="FS1157" s="181"/>
      <c r="FT1157" s="181"/>
      <c r="FU1157" s="181"/>
      <c r="FV1157" s="181"/>
      <c r="FW1157" s="181"/>
      <c r="FX1157" s="181"/>
      <c r="FY1157" s="181"/>
      <c r="FZ1157" s="181"/>
      <c r="GA1157" s="181"/>
      <c r="GB1157" s="181"/>
      <c r="GC1157" s="181"/>
      <c r="GD1157" s="181"/>
      <c r="GE1157" s="181"/>
      <c r="GF1157" s="181"/>
      <c r="GG1157" s="181"/>
      <c r="GH1157" s="181"/>
      <c r="GI1157" s="181"/>
      <c r="GJ1157" s="181"/>
      <c r="GK1157" s="181"/>
      <c r="GL1157" s="181"/>
      <c r="GM1157" s="181"/>
      <c r="GN1157" s="181"/>
      <c r="GO1157" s="181"/>
      <c r="GP1157" s="181"/>
      <c r="GQ1157" s="181"/>
      <c r="GR1157" s="181"/>
      <c r="GS1157" s="181"/>
      <c r="GT1157" s="181"/>
      <c r="GU1157" s="181"/>
      <c r="GV1157" s="181"/>
      <c r="GW1157" s="181"/>
      <c r="GX1157" s="181"/>
      <c r="GY1157" s="181"/>
      <c r="GZ1157" s="181"/>
      <c r="HA1157" s="181"/>
      <c r="HB1157" s="181"/>
      <c r="HC1157" s="181"/>
      <c r="HD1157" s="181"/>
      <c r="HE1157" s="181"/>
      <c r="HF1157" s="181"/>
      <c r="HG1157" s="181"/>
      <c r="HH1157" s="181"/>
      <c r="HI1157" s="181"/>
      <c r="HJ1157" s="181"/>
      <c r="HK1157" s="181"/>
      <c r="HL1157" s="181"/>
      <c r="HM1157" s="181"/>
      <c r="HN1157" s="181"/>
      <c r="HO1157" s="181"/>
      <c r="HP1157" s="181"/>
      <c r="HQ1157" s="181"/>
      <c r="HR1157" s="181"/>
      <c r="HS1157" s="181"/>
      <c r="HT1157" s="181"/>
      <c r="HU1157" s="181"/>
      <c r="HV1157" s="181"/>
      <c r="HW1157" s="181"/>
      <c r="HX1157" s="181"/>
      <c r="HY1157" s="181"/>
      <c r="HZ1157" s="181"/>
      <c r="IA1157" s="181"/>
      <c r="IB1157" s="181"/>
      <c r="IC1157" s="181"/>
      <c r="ID1157" s="181"/>
      <c r="IE1157" s="181"/>
      <c r="IF1157" s="181"/>
      <c r="IG1157" s="181"/>
      <c r="IH1157" s="181"/>
      <c r="II1157" s="181"/>
      <c r="IJ1157" s="181"/>
      <c r="IK1157" s="181"/>
      <c r="IL1157" s="181"/>
      <c r="IM1157" s="181"/>
      <c r="IN1157" s="181"/>
      <c r="IO1157" s="181"/>
      <c r="IP1157" s="181"/>
      <c r="IQ1157" s="181"/>
      <c r="IR1157" s="181"/>
      <c r="IS1157" s="181"/>
      <c r="IT1157" s="181"/>
      <c r="IU1157" s="181"/>
      <c r="IV1157" s="181"/>
      <c r="IW1157" s="181"/>
      <c r="IX1157" s="181"/>
      <c r="IY1157" s="181"/>
      <c r="IZ1157" s="181"/>
      <c r="JA1157" s="181"/>
      <c r="JB1157" s="181"/>
      <c r="JC1157" s="181"/>
      <c r="JD1157" s="181"/>
      <c r="JE1157" s="181"/>
      <c r="JF1157" s="181"/>
      <c r="JG1157" s="181"/>
      <c r="JH1157" s="181"/>
      <c r="JI1157" s="181"/>
      <c r="JJ1157" s="181"/>
      <c r="JK1157" s="181"/>
      <c r="JL1157" s="181"/>
      <c r="JM1157" s="181"/>
      <c r="JN1157" s="181"/>
      <c r="JO1157" s="181"/>
      <c r="JP1157" s="181"/>
      <c r="JQ1157" s="181"/>
      <c r="JR1157" s="181"/>
      <c r="JS1157" s="181"/>
      <c r="JT1157" s="181"/>
      <c r="JU1157" s="181"/>
      <c r="JV1157" s="181"/>
      <c r="JW1157" s="181"/>
      <c r="JX1157" s="181"/>
      <c r="JY1157" s="181"/>
      <c r="JZ1157" s="181"/>
      <c r="KA1157" s="181"/>
      <c r="KB1157" s="181"/>
      <c r="KC1157" s="181"/>
      <c r="KD1157" s="181"/>
      <c r="KE1157" s="181"/>
      <c r="KF1157" s="181"/>
      <c r="KG1157" s="181"/>
      <c r="KH1157" s="181"/>
      <c r="KI1157" s="181"/>
      <c r="KJ1157" s="181"/>
      <c r="KK1157" s="181"/>
      <c r="KL1157" s="181"/>
      <c r="KM1157" s="181"/>
      <c r="KN1157" s="181"/>
      <c r="KO1157" s="181"/>
      <c r="KP1157" s="181"/>
      <c r="KQ1157" s="181"/>
      <c r="KR1157" s="181"/>
      <c r="KS1157" s="181"/>
      <c r="KT1157" s="181"/>
      <c r="KU1157" s="181"/>
      <c r="KV1157" s="181"/>
      <c r="KW1157" s="181"/>
      <c r="KX1157" s="181"/>
      <c r="KY1157" s="181"/>
      <c r="KZ1157" s="181"/>
      <c r="LA1157" s="181"/>
      <c r="LB1157" s="181"/>
      <c r="LC1157" s="181"/>
      <c r="LD1157" s="181"/>
      <c r="LE1157" s="181"/>
      <c r="LF1157" s="181"/>
      <c r="LG1157" s="181"/>
      <c r="LH1157" s="181"/>
      <c r="LI1157" s="181"/>
      <c r="LJ1157" s="181"/>
      <c r="LK1157" s="181"/>
      <c r="LL1157" s="181"/>
      <c r="LM1157" s="181"/>
      <c r="LN1157" s="181"/>
      <c r="LO1157" s="181"/>
      <c r="LP1157" s="181"/>
      <c r="LQ1157" s="181"/>
      <c r="LR1157" s="181"/>
      <c r="LS1157" s="181"/>
      <c r="LT1157" s="181"/>
      <c r="LU1157" s="181"/>
      <c r="LV1157" s="181"/>
      <c r="LW1157" s="181"/>
      <c r="LX1157" s="181"/>
      <c r="LY1157" s="181"/>
      <c r="LZ1157" s="181"/>
      <c r="MA1157" s="181"/>
      <c r="MB1157" s="181"/>
      <c r="MC1157" s="181"/>
      <c r="MD1157" s="181"/>
      <c r="ME1157" s="181"/>
      <c r="MF1157" s="181"/>
      <c r="MG1157" s="181"/>
      <c r="MH1157" s="181"/>
      <c r="MI1157" s="181"/>
      <c r="MJ1157" s="181"/>
      <c r="MK1157" s="181"/>
      <c r="ML1157" s="181"/>
      <c r="MM1157" s="181"/>
      <c r="MN1157" s="181"/>
      <c r="MO1157" s="181"/>
      <c r="MP1157" s="181"/>
      <c r="MQ1157" s="181"/>
      <c r="MR1157" s="181"/>
      <c r="MS1157" s="181"/>
      <c r="MT1157" s="181"/>
      <c r="MU1157" s="181"/>
      <c r="MV1157" s="181"/>
      <c r="MW1157" s="181"/>
      <c r="MX1157" s="181"/>
      <c r="MY1157" s="181"/>
      <c r="MZ1157" s="181"/>
      <c r="NA1157" s="181"/>
      <c r="NB1157" s="181"/>
      <c r="NC1157" s="181"/>
      <c r="ND1157" s="181"/>
      <c r="NE1157" s="181"/>
      <c r="NF1157" s="181"/>
      <c r="NG1157" s="181"/>
      <c r="NH1157" s="181"/>
      <c r="NI1157" s="181"/>
      <c r="NJ1157" s="181"/>
      <c r="NK1157" s="181"/>
      <c r="NL1157" s="181"/>
      <c r="NM1157" s="181"/>
      <c r="NN1157" s="181"/>
      <c r="NO1157" s="181"/>
      <c r="NP1157" s="181"/>
      <c r="NQ1157" s="181"/>
      <c r="NR1157" s="181"/>
      <c r="NS1157" s="181"/>
      <c r="NT1157" s="181"/>
      <c r="NU1157" s="181"/>
      <c r="NV1157" s="181"/>
      <c r="NW1157" s="181"/>
      <c r="NX1157" s="181"/>
      <c r="NY1157" s="181"/>
      <c r="NZ1157" s="181"/>
      <c r="OA1157" s="181"/>
      <c r="OB1157" s="181"/>
      <c r="OC1157" s="181"/>
      <c r="OD1157" s="181"/>
      <c r="OE1157" s="181"/>
      <c r="OF1157" s="181"/>
      <c r="OG1157" s="181"/>
      <c r="OH1157" s="181"/>
      <c r="OI1157" s="181"/>
      <c r="OJ1157" s="181"/>
      <c r="OK1157" s="181"/>
      <c r="OL1157" s="181"/>
      <c r="OM1157" s="181"/>
      <c r="ON1157" s="181"/>
      <c r="OO1157" s="181"/>
      <c r="OP1157" s="181"/>
      <c r="OQ1157" s="181"/>
      <c r="OR1157" s="181"/>
      <c r="OS1157" s="181"/>
      <c r="OT1157" s="181"/>
      <c r="OU1157" s="181"/>
      <c r="OV1157" s="181"/>
      <c r="OW1157" s="181"/>
      <c r="OX1157" s="181"/>
      <c r="OY1157" s="181"/>
      <c r="OZ1157" s="181"/>
      <c r="PA1157" s="181"/>
      <c r="PB1157" s="181"/>
      <c r="PC1157" s="181"/>
      <c r="PD1157" s="181"/>
      <c r="PE1157" s="181"/>
      <c r="PF1157" s="181"/>
      <c r="PG1157" s="181"/>
      <c r="PH1157" s="181"/>
      <c r="PI1157" s="181"/>
      <c r="PJ1157" s="181"/>
      <c r="PK1157" s="181"/>
      <c r="PL1157" s="181"/>
      <c r="PM1157" s="181"/>
      <c r="PN1157" s="181"/>
      <c r="PO1157" s="181"/>
      <c r="PP1157" s="181"/>
      <c r="PQ1157" s="181"/>
      <c r="PR1157" s="181"/>
      <c r="PS1157" s="181"/>
      <c r="PT1157" s="181"/>
      <c r="PU1157" s="181"/>
      <c r="PV1157" s="181"/>
      <c r="PW1157" s="181"/>
      <c r="PX1157" s="181"/>
      <c r="PY1157" s="181"/>
      <c r="PZ1157" s="181"/>
      <c r="QA1157" s="181"/>
      <c r="QB1157" s="181"/>
      <c r="QC1157" s="181"/>
      <c r="QD1157" s="181"/>
      <c r="QE1157" s="181"/>
      <c r="QF1157" s="181"/>
      <c r="QG1157" s="181"/>
      <c r="QH1157" s="181"/>
      <c r="QI1157" s="181"/>
      <c r="QJ1157" s="181"/>
      <c r="QK1157" s="181"/>
      <c r="QL1157" s="181"/>
      <c r="QM1157" s="181"/>
      <c r="QN1157" s="181"/>
      <c r="QO1157" s="181"/>
      <c r="QP1157" s="181"/>
      <c r="QQ1157" s="181"/>
      <c r="QR1157" s="181"/>
      <c r="QS1157" s="181"/>
      <c r="QT1157" s="181"/>
      <c r="QU1157" s="181"/>
      <c r="QV1157" s="181"/>
      <c r="QW1157" s="181"/>
      <c r="QX1157" s="181"/>
      <c r="QY1157" s="181"/>
      <c r="QZ1157" s="181"/>
      <c r="RA1157" s="181"/>
      <c r="RB1157" s="181"/>
      <c r="RC1157" s="181"/>
      <c r="RD1157" s="181"/>
      <c r="RE1157" s="181"/>
      <c r="RF1157" s="181"/>
      <c r="RG1157" s="181"/>
      <c r="RH1157" s="181"/>
      <c r="RI1157" s="181"/>
      <c r="RJ1157" s="181"/>
      <c r="RK1157" s="181"/>
      <c r="RL1157" s="181"/>
      <c r="RM1157" s="181"/>
      <c r="RN1157" s="181"/>
      <c r="RO1157" s="181"/>
      <c r="RP1157" s="181"/>
      <c r="RQ1157" s="181"/>
      <c r="RR1157" s="181"/>
      <c r="RS1157" s="181"/>
      <c r="RT1157" s="181"/>
      <c r="RU1157" s="181"/>
      <c r="RV1157" s="181"/>
      <c r="RW1157" s="181"/>
      <c r="RX1157" s="181"/>
      <c r="RY1157" s="181"/>
      <c r="RZ1157" s="181"/>
      <c r="SA1157" s="181"/>
      <c r="SB1157" s="181"/>
      <c r="SC1157" s="181"/>
      <c r="SD1157" s="181"/>
      <c r="SE1157" s="181"/>
      <c r="SF1157" s="181"/>
      <c r="SG1157" s="181"/>
      <c r="SH1157" s="181"/>
      <c r="SI1157" s="181"/>
      <c r="SJ1157" s="181"/>
      <c r="SK1157" s="181"/>
      <c r="SL1157" s="181"/>
      <c r="SM1157" s="181"/>
      <c r="SN1157" s="181"/>
      <c r="SO1157" s="181"/>
      <c r="SP1157" s="181"/>
      <c r="SQ1157" s="181"/>
      <c r="SR1157" s="181"/>
      <c r="SS1157" s="181"/>
      <c r="ST1157" s="181"/>
      <c r="SU1157" s="181"/>
      <c r="SV1157" s="181"/>
      <c r="SW1157" s="181"/>
      <c r="SX1157" s="181"/>
      <c r="SY1157" s="181"/>
      <c r="SZ1157" s="181"/>
      <c r="TA1157" s="181"/>
      <c r="TB1157" s="181"/>
      <c r="TC1157" s="181"/>
      <c r="TD1157" s="181"/>
      <c r="TE1157" s="181"/>
      <c r="TF1157" s="181"/>
      <c r="TG1157" s="181"/>
      <c r="TH1157" s="181"/>
      <c r="TI1157" s="181"/>
      <c r="TJ1157" s="181"/>
      <c r="TK1157" s="181"/>
      <c r="TL1157" s="181"/>
      <c r="TM1157" s="181"/>
      <c r="TN1157" s="181"/>
      <c r="TO1157" s="181"/>
      <c r="TP1157" s="181"/>
      <c r="TQ1157" s="181"/>
      <c r="TR1157" s="181"/>
      <c r="TS1157" s="181"/>
      <c r="TT1157" s="181"/>
      <c r="TU1157" s="181"/>
      <c r="TV1157" s="181"/>
      <c r="TW1157" s="181"/>
      <c r="TX1157" s="181"/>
      <c r="TY1157" s="181"/>
      <c r="TZ1157" s="181"/>
      <c r="UA1157" s="181"/>
      <c r="UB1157" s="181"/>
      <c r="UC1157" s="181"/>
      <c r="UD1157" s="181"/>
      <c r="UE1157" s="181"/>
      <c r="UF1157" s="181"/>
      <c r="UG1157" s="181"/>
      <c r="UH1157" s="181"/>
      <c r="UI1157" s="181"/>
      <c r="UJ1157" s="181"/>
      <c r="UK1157" s="181"/>
      <c r="UL1157" s="181"/>
      <c r="UM1157" s="181"/>
      <c r="UN1157" s="181"/>
      <c r="UO1157" s="181"/>
      <c r="UP1157" s="181"/>
      <c r="UQ1157" s="181"/>
      <c r="UR1157" s="181"/>
      <c r="US1157" s="181"/>
      <c r="UT1157" s="181"/>
      <c r="UU1157" s="181"/>
      <c r="UV1157" s="181"/>
      <c r="UW1157" s="181"/>
      <c r="UX1157" s="181"/>
      <c r="UY1157" s="181"/>
      <c r="UZ1157" s="181"/>
      <c r="VA1157" s="181"/>
      <c r="VB1157" s="181"/>
      <c r="VC1157" s="181"/>
      <c r="VD1157" s="181"/>
      <c r="VE1157" s="181"/>
      <c r="VF1157" s="181"/>
      <c r="VG1157" s="181"/>
      <c r="VH1157" s="181"/>
      <c r="VI1157" s="181"/>
      <c r="VJ1157" s="181"/>
      <c r="VK1157" s="181"/>
      <c r="VL1157" s="181"/>
      <c r="VM1157" s="181"/>
      <c r="VN1157" s="181"/>
      <c r="VO1157" s="181"/>
      <c r="VP1157" s="181"/>
      <c r="VQ1157" s="181"/>
      <c r="VR1157" s="181"/>
      <c r="VS1157" s="181"/>
      <c r="VT1157" s="181"/>
      <c r="VU1157" s="181"/>
      <c r="VV1157" s="181"/>
      <c r="VW1157" s="181"/>
      <c r="VX1157" s="181"/>
      <c r="VY1157" s="181"/>
      <c r="VZ1157" s="181"/>
      <c r="WA1157" s="181"/>
      <c r="WB1157" s="181"/>
      <c r="WC1157" s="181"/>
      <c r="WD1157" s="181"/>
      <c r="WE1157" s="181"/>
      <c r="WF1157" s="181"/>
      <c r="WG1157" s="181"/>
      <c r="WH1157" s="181"/>
      <c r="WI1157" s="181"/>
      <c r="WJ1157" s="181"/>
      <c r="WK1157" s="181"/>
      <c r="WL1157" s="181"/>
      <c r="WM1157" s="181"/>
      <c r="WN1157" s="181"/>
      <c r="WO1157" s="181"/>
      <c r="WP1157" s="181"/>
      <c r="WQ1157" s="181"/>
      <c r="WR1157" s="181"/>
      <c r="WS1157" s="181"/>
      <c r="WT1157" s="181"/>
      <c r="WU1157" s="181"/>
      <c r="WV1157" s="181"/>
      <c r="WW1157" s="181"/>
      <c r="WX1157" s="181"/>
      <c r="WY1157" s="181"/>
      <c r="WZ1157" s="181"/>
      <c r="XA1157" s="181"/>
      <c r="XB1157" s="181"/>
      <c r="XC1157" s="181"/>
      <c r="XD1157" s="181"/>
      <c r="XE1157" s="181"/>
      <c r="XF1157" s="181"/>
      <c r="XG1157" s="181"/>
      <c r="XH1157" s="181"/>
      <c r="XI1157" s="181"/>
      <c r="XJ1157" s="181"/>
      <c r="XK1157" s="181"/>
      <c r="XL1157" s="181"/>
      <c r="XM1157" s="181"/>
      <c r="XN1157" s="181"/>
      <c r="XO1157" s="181"/>
      <c r="XP1157" s="181"/>
      <c r="XQ1157" s="181"/>
      <c r="XR1157" s="181"/>
      <c r="XS1157" s="181"/>
      <c r="XT1157" s="181"/>
      <c r="XU1157" s="181"/>
      <c r="XV1157" s="181"/>
      <c r="XW1157" s="181"/>
      <c r="XX1157" s="181"/>
      <c r="XY1157" s="181"/>
      <c r="XZ1157" s="181"/>
      <c r="YA1157" s="181"/>
      <c r="YB1157" s="181"/>
      <c r="YC1157" s="181"/>
      <c r="YD1157" s="181"/>
      <c r="YE1157" s="181"/>
      <c r="YF1157" s="181"/>
      <c r="YG1157" s="181"/>
      <c r="YH1157" s="181"/>
      <c r="YI1157" s="181"/>
      <c r="YJ1157" s="181"/>
      <c r="YK1157" s="181"/>
      <c r="YL1157" s="181"/>
      <c r="YM1157" s="181"/>
      <c r="YN1157" s="181"/>
      <c r="YO1157" s="181"/>
      <c r="YP1157" s="181"/>
      <c r="YQ1157" s="181"/>
      <c r="YR1157" s="181"/>
      <c r="YS1157" s="181"/>
      <c r="YT1157" s="181"/>
      <c r="YU1157" s="181"/>
      <c r="YV1157" s="181"/>
      <c r="YW1157" s="181"/>
      <c r="YX1157" s="181"/>
      <c r="YY1157" s="181"/>
      <c r="YZ1157" s="181"/>
      <c r="ZA1157" s="181"/>
      <c r="ZB1157" s="181"/>
      <c r="ZC1157" s="181"/>
      <c r="ZD1157" s="181"/>
      <c r="ZE1157" s="181"/>
      <c r="ZF1157" s="181"/>
      <c r="ZG1157" s="181"/>
      <c r="ZH1157" s="181"/>
      <c r="ZI1157" s="181"/>
      <c r="ZJ1157" s="181"/>
      <c r="ZK1157" s="181"/>
      <c r="ZL1157" s="181"/>
      <c r="ZM1157" s="181"/>
      <c r="ZN1157" s="181"/>
      <c r="ZO1157" s="181"/>
      <c r="ZP1157" s="181"/>
      <c r="ZQ1157" s="181"/>
      <c r="ZR1157" s="181"/>
      <c r="ZS1157" s="181"/>
      <c r="ZT1157" s="181"/>
      <c r="ZU1157" s="181"/>
      <c r="ZV1157" s="181"/>
      <c r="ZW1157" s="181"/>
      <c r="ZX1157" s="181"/>
      <c r="ZY1157" s="181"/>
      <c r="ZZ1157" s="181"/>
      <c r="AAA1157" s="181"/>
      <c r="AAB1157" s="181"/>
      <c r="AAC1157" s="181"/>
      <c r="AAD1157" s="181"/>
      <c r="AAE1157" s="181"/>
      <c r="AAF1157" s="181"/>
      <c r="AAG1157" s="181"/>
      <c r="AAH1157" s="181"/>
      <c r="AAI1157" s="181"/>
      <c r="AAJ1157" s="181"/>
      <c r="AAK1157" s="181"/>
      <c r="AAL1157" s="181"/>
      <c r="AAM1157" s="181"/>
      <c r="AAN1157" s="181"/>
      <c r="AAO1157" s="181"/>
      <c r="AAP1157" s="181"/>
      <c r="AAQ1157" s="181"/>
      <c r="AAR1157" s="181"/>
      <c r="AAS1157" s="181"/>
      <c r="AAT1157" s="181"/>
      <c r="AAU1157" s="181"/>
      <c r="AAV1157" s="181"/>
      <c r="AAW1157" s="181"/>
      <c r="AAX1157" s="181"/>
      <c r="AAY1157" s="181"/>
      <c r="AAZ1157" s="181"/>
      <c r="ABA1157" s="181"/>
      <c r="ABB1157" s="181"/>
      <c r="ABC1157" s="181"/>
      <c r="ABD1157" s="181"/>
      <c r="ABE1157" s="181"/>
      <c r="ABF1157" s="181"/>
      <c r="ABG1157" s="181"/>
      <c r="ABH1157" s="181"/>
      <c r="ABI1157" s="181"/>
      <c r="ABJ1157" s="181"/>
      <c r="ABK1157" s="181"/>
      <c r="ABL1157" s="181"/>
      <c r="ABM1157" s="181"/>
      <c r="ABN1157" s="181"/>
      <c r="ABO1157" s="181"/>
      <c r="ABP1157" s="181"/>
      <c r="ABQ1157" s="181"/>
      <c r="ABR1157" s="181"/>
      <c r="ABS1157" s="181"/>
      <c r="ABT1157" s="181"/>
      <c r="ABU1157" s="181"/>
      <c r="ABV1157" s="181"/>
      <c r="ABW1157" s="181"/>
      <c r="ABX1157" s="181"/>
      <c r="ABY1157" s="181"/>
      <c r="ABZ1157" s="181"/>
      <c r="ACA1157" s="181"/>
      <c r="ACB1157" s="181"/>
      <c r="ACC1157" s="181"/>
      <c r="ACD1157" s="181"/>
      <c r="ACE1157" s="181"/>
      <c r="ACF1157" s="181"/>
      <c r="ACG1157" s="181"/>
      <c r="ACH1157" s="181"/>
      <c r="ACI1157" s="181"/>
      <c r="ACJ1157" s="181"/>
      <c r="ACK1157" s="181"/>
      <c r="ACL1157" s="181"/>
      <c r="ACM1157" s="181"/>
      <c r="ACN1157" s="181"/>
      <c r="ACO1157" s="181"/>
      <c r="ACP1157" s="181"/>
      <c r="ACQ1157" s="181"/>
      <c r="ACR1157" s="181"/>
      <c r="ACS1157" s="181"/>
      <c r="ACT1157" s="181"/>
      <c r="ACU1157" s="181"/>
      <c r="ACV1157" s="181"/>
      <c r="ACW1157" s="181"/>
      <c r="ACX1157" s="181"/>
      <c r="ACY1157" s="181"/>
      <c r="ACZ1157" s="181"/>
      <c r="ADA1157" s="181"/>
      <c r="ADB1157" s="181"/>
      <c r="ADC1157" s="181"/>
      <c r="ADD1157" s="181"/>
      <c r="ADE1157" s="181"/>
      <c r="ADF1157" s="181"/>
      <c r="ADG1157" s="181"/>
      <c r="ADH1157" s="181"/>
      <c r="ADI1157" s="181"/>
      <c r="ADJ1157" s="181"/>
      <c r="ADK1157" s="181"/>
      <c r="ADL1157" s="181"/>
      <c r="ADM1157" s="181"/>
      <c r="ADN1157" s="181"/>
      <c r="ADO1157" s="181"/>
      <c r="ADP1157" s="181"/>
      <c r="ADQ1157" s="181"/>
      <c r="ADR1157" s="181"/>
      <c r="ADS1157" s="181"/>
      <c r="ADT1157" s="181"/>
      <c r="ADU1157" s="181"/>
      <c r="ADV1157" s="181"/>
      <c r="ADW1157" s="181"/>
      <c r="ADX1157" s="181"/>
      <c r="ADY1157" s="181"/>
      <c r="ADZ1157" s="181"/>
      <c r="AEA1157" s="181"/>
      <c r="AEB1157" s="181"/>
      <c r="AEC1157" s="181"/>
      <c r="AED1157" s="181"/>
      <c r="AEE1157" s="181"/>
      <c r="AEF1157" s="181"/>
      <c r="AEG1157" s="181"/>
      <c r="AEH1157" s="181"/>
      <c r="AEI1157" s="181"/>
      <c r="AEJ1157" s="181"/>
      <c r="AEK1157" s="181"/>
      <c r="AEL1157" s="181"/>
      <c r="AEM1157" s="181"/>
      <c r="AEN1157" s="181"/>
      <c r="AEO1157" s="181"/>
      <c r="AEP1157" s="181"/>
      <c r="AEQ1157" s="181"/>
      <c r="AER1157" s="181"/>
      <c r="AES1157" s="181"/>
      <c r="AET1157" s="181"/>
      <c r="AEU1157" s="181"/>
      <c r="AEV1157" s="181"/>
      <c r="AEW1157" s="181"/>
      <c r="AEX1157" s="181"/>
      <c r="AEY1157" s="181"/>
      <c r="AEZ1157" s="181"/>
      <c r="AFA1157" s="181"/>
      <c r="AFB1157" s="181"/>
      <c r="AFC1157" s="181"/>
      <c r="AFD1157" s="181"/>
      <c r="AFE1157" s="181"/>
      <c r="AFF1157" s="181"/>
      <c r="AFG1157" s="181"/>
      <c r="AFH1157" s="181"/>
      <c r="AFI1157" s="181"/>
      <c r="AFJ1157" s="181"/>
      <c r="AFK1157" s="181"/>
      <c r="AFL1157" s="181"/>
      <c r="AFM1157" s="181"/>
      <c r="AFN1157" s="181"/>
      <c r="AFO1157" s="181"/>
      <c r="AFP1157" s="181"/>
      <c r="AFQ1157" s="181"/>
      <c r="AFR1157" s="181"/>
      <c r="AFS1157" s="181"/>
      <c r="AFT1157" s="181"/>
      <c r="AFU1157" s="181"/>
      <c r="AFV1157" s="181"/>
      <c r="AFW1157" s="181"/>
      <c r="AFX1157" s="181"/>
      <c r="AFY1157" s="181"/>
      <c r="AFZ1157" s="181"/>
      <c r="AGA1157" s="181"/>
      <c r="AGB1157" s="181"/>
      <c r="AGC1157" s="181"/>
      <c r="AGD1157" s="181"/>
      <c r="AGE1157" s="181"/>
      <c r="AGF1157" s="181"/>
      <c r="AGG1157" s="181"/>
      <c r="AGH1157" s="181"/>
      <c r="AGI1157" s="181"/>
      <c r="AGJ1157" s="181"/>
      <c r="AGK1157" s="181"/>
      <c r="AGL1157" s="181"/>
      <c r="AGM1157" s="181"/>
      <c r="AGN1157" s="181"/>
      <c r="AGO1157" s="181"/>
      <c r="AGP1157" s="181"/>
      <c r="AGQ1157" s="181"/>
      <c r="AGR1157" s="181"/>
      <c r="AGS1157" s="181"/>
      <c r="AGT1157" s="181"/>
      <c r="AGU1157" s="181"/>
      <c r="AGV1157" s="181"/>
      <c r="AGW1157" s="181"/>
      <c r="AGX1157" s="181"/>
      <c r="AGY1157" s="181"/>
      <c r="AGZ1157" s="181"/>
      <c r="AHA1157" s="181"/>
      <c r="AHB1157" s="181"/>
      <c r="AHC1157" s="181"/>
      <c r="AHD1157" s="181"/>
      <c r="AHE1157" s="181"/>
      <c r="AHF1157" s="181"/>
      <c r="AHG1157" s="181"/>
      <c r="AHH1157" s="181"/>
      <c r="AHI1157" s="181"/>
      <c r="AHJ1157" s="181"/>
      <c r="AHK1157" s="181"/>
      <c r="AHL1157" s="181"/>
      <c r="AHM1157" s="181"/>
      <c r="AHN1157" s="181"/>
      <c r="AHO1157" s="181"/>
      <c r="AHP1157" s="181"/>
      <c r="AHQ1157" s="181"/>
      <c r="AHR1157" s="181"/>
      <c r="AHS1157" s="181"/>
      <c r="AHT1157" s="181"/>
      <c r="AHU1157" s="181"/>
      <c r="AHV1157" s="181"/>
      <c r="AHW1157" s="181"/>
      <c r="AHX1157" s="181"/>
      <c r="AHY1157" s="181"/>
      <c r="AHZ1157" s="181"/>
      <c r="AIA1157" s="181"/>
      <c r="AIB1157" s="181"/>
      <c r="AIC1157" s="181"/>
      <c r="AID1157" s="181"/>
      <c r="AIE1157" s="181"/>
      <c r="AIF1157" s="181"/>
      <c r="AIG1157" s="181"/>
      <c r="AIH1157" s="181"/>
      <c r="AII1157" s="181"/>
      <c r="AIJ1157" s="181"/>
      <c r="AIK1157" s="181"/>
      <c r="AIL1157" s="181"/>
      <c r="AIM1157" s="181"/>
      <c r="AIN1157" s="181"/>
      <c r="AIO1157" s="181"/>
      <c r="AIP1157" s="181"/>
      <c r="AIQ1157" s="181"/>
      <c r="AIR1157" s="181"/>
      <c r="AIS1157" s="181"/>
      <c r="AIT1157" s="181"/>
      <c r="AIU1157" s="181"/>
      <c r="AIV1157" s="181"/>
      <c r="AIW1157" s="181"/>
      <c r="AIX1157" s="181"/>
      <c r="AIY1157" s="181"/>
      <c r="AIZ1157" s="181"/>
      <c r="AJA1157" s="181"/>
      <c r="AJB1157" s="181"/>
      <c r="AJC1157" s="181"/>
      <c r="AJD1157" s="181"/>
      <c r="AJE1157" s="181"/>
      <c r="AJF1157" s="181"/>
      <c r="AJG1157" s="181"/>
      <c r="AJH1157" s="181"/>
      <c r="AJI1157" s="181"/>
      <c r="AJJ1157" s="181"/>
      <c r="AJK1157" s="181"/>
      <c r="AJL1157" s="181"/>
      <c r="AJM1157" s="181"/>
      <c r="AJN1157" s="181"/>
      <c r="AJO1157" s="181"/>
      <c r="AJP1157" s="181"/>
      <c r="AJQ1157" s="181"/>
      <c r="AJR1157" s="181"/>
      <c r="AJS1157" s="181"/>
      <c r="AJT1157" s="181"/>
      <c r="AJU1157" s="181"/>
      <c r="AJV1157" s="181"/>
      <c r="AJW1157" s="181"/>
      <c r="AJX1157" s="181"/>
      <c r="AJY1157" s="181"/>
      <c r="AJZ1157" s="181"/>
      <c r="AKA1157" s="181"/>
      <c r="AKB1157" s="181"/>
      <c r="AKC1157" s="181"/>
      <c r="AKD1157" s="181"/>
      <c r="AKE1157" s="181"/>
      <c r="AKF1157" s="181"/>
      <c r="AKG1157" s="181"/>
      <c r="AKH1157" s="181"/>
      <c r="AKI1157" s="181"/>
      <c r="AKJ1157" s="181"/>
      <c r="AKK1157" s="181"/>
      <c r="AKL1157" s="181"/>
      <c r="AKM1157" s="181"/>
      <c r="AKN1157" s="181"/>
      <c r="AKO1157" s="181"/>
      <c r="AKP1157" s="181"/>
      <c r="AKQ1157" s="181"/>
      <c r="AKR1157" s="181"/>
      <c r="AKS1157" s="181"/>
      <c r="AKT1157" s="181"/>
      <c r="AKU1157" s="181"/>
      <c r="AKV1157" s="181"/>
      <c r="AKW1157" s="181"/>
      <c r="AKX1157" s="181"/>
      <c r="AKY1157" s="181"/>
      <c r="AKZ1157" s="181"/>
      <c r="ALA1157" s="181"/>
      <c r="ALB1157" s="181"/>
      <c r="ALC1157" s="181"/>
      <c r="ALD1157" s="181"/>
      <c r="ALE1157" s="181"/>
    </row>
    <row r="1158" spans="1:993">
      <c r="A1158" s="279"/>
      <c r="B1158" s="14" t="s">
        <v>1331</v>
      </c>
      <c r="C1158" s="20"/>
      <c r="D1158" s="13"/>
      <c r="E1158" s="137"/>
      <c r="F1158" s="279"/>
      <c r="G1158" s="106"/>
      <c r="H1158" s="14"/>
      <c r="I1158" s="13"/>
      <c r="J1158" s="55"/>
      <c r="K1158" s="181"/>
      <c r="L1158" s="181"/>
      <c r="M1158" s="4">
        <f t="shared" si="317"/>
        <v>0</v>
      </c>
      <c r="N1158" s="4">
        <f t="shared" si="323"/>
        <v>0</v>
      </c>
      <c r="O1158" s="4">
        <f t="shared" si="322"/>
        <v>0</v>
      </c>
      <c r="P1158" s="181"/>
      <c r="Q1158" s="106"/>
      <c r="R1158" s="106"/>
      <c r="T1158" s="255"/>
      <c r="U1158" s="255"/>
      <c r="V1158" s="255"/>
      <c r="W1158" s="255"/>
      <c r="X1158" s="255"/>
      <c r="Y1158" s="255"/>
      <c r="Z1158" s="255"/>
      <c r="AA1158" s="255"/>
      <c r="AB1158" s="255"/>
      <c r="AC1158" s="255"/>
      <c r="AD1158" s="255"/>
      <c r="AE1158" s="255"/>
      <c r="AF1158" s="255"/>
      <c r="AG1158" s="255"/>
      <c r="AH1158" s="255"/>
      <c r="AI1158" s="255"/>
      <c r="AJ1158" s="255"/>
      <c r="AK1158" s="255"/>
      <c r="AL1158" s="255"/>
      <c r="AM1158" s="255"/>
      <c r="AN1158" s="255"/>
      <c r="AO1158" s="255"/>
      <c r="AP1158" s="255"/>
      <c r="AQ1158" s="255"/>
      <c r="AR1158" s="255"/>
      <c r="AS1158" s="255"/>
      <c r="AT1158" s="255"/>
      <c r="AU1158" s="255"/>
      <c r="AV1158" s="255"/>
      <c r="AW1158" s="255"/>
      <c r="AX1158" s="255"/>
      <c r="AY1158" s="255"/>
      <c r="AZ1158" s="255"/>
      <c r="BA1158" s="255"/>
      <c r="BB1158" s="255"/>
      <c r="BC1158" s="255"/>
      <c r="BD1158" s="255"/>
      <c r="BE1158" s="255"/>
      <c r="BF1158" s="255"/>
      <c r="BG1158" s="255"/>
      <c r="BH1158" s="255"/>
      <c r="BI1158" s="255"/>
      <c r="BJ1158" s="255"/>
      <c r="BK1158" s="255"/>
      <c r="BL1158" s="255"/>
      <c r="BM1158" s="181"/>
      <c r="BN1158" s="181"/>
      <c r="BO1158" s="181"/>
      <c r="BP1158" s="181"/>
      <c r="BQ1158" s="181"/>
      <c r="BR1158" s="181"/>
      <c r="BS1158" s="181"/>
      <c r="BT1158" s="181"/>
      <c r="BU1158" s="181"/>
      <c r="BV1158" s="181"/>
      <c r="BW1158" s="181"/>
      <c r="BX1158" s="181"/>
      <c r="BY1158" s="181"/>
      <c r="BZ1158" s="181"/>
      <c r="CA1158" s="181"/>
      <c r="CB1158" s="181"/>
      <c r="CC1158" s="181"/>
      <c r="CD1158" s="181"/>
      <c r="CE1158" s="181"/>
      <c r="CF1158" s="181"/>
      <c r="CG1158" s="181"/>
      <c r="CH1158" s="181"/>
      <c r="CI1158" s="181"/>
      <c r="CJ1158" s="181"/>
      <c r="CK1158" s="181"/>
      <c r="CL1158" s="181"/>
      <c r="CM1158" s="181"/>
      <c r="CN1158" s="181"/>
      <c r="CO1158" s="181"/>
      <c r="CP1158" s="181"/>
      <c r="CQ1158" s="181"/>
      <c r="CR1158" s="181"/>
      <c r="CS1158" s="181"/>
      <c r="CT1158" s="181"/>
      <c r="CU1158" s="181"/>
      <c r="CV1158" s="181"/>
      <c r="CW1158" s="181"/>
      <c r="CX1158" s="181"/>
      <c r="CY1158" s="181"/>
      <c r="CZ1158" s="181"/>
      <c r="DA1158" s="181"/>
      <c r="DB1158" s="181"/>
      <c r="DC1158" s="181"/>
      <c r="DD1158" s="181"/>
      <c r="DE1158" s="181"/>
      <c r="DF1158" s="181"/>
      <c r="DG1158" s="181"/>
      <c r="DH1158" s="181"/>
      <c r="DI1158" s="181"/>
      <c r="DJ1158" s="181"/>
      <c r="DK1158" s="181"/>
      <c r="DL1158" s="181"/>
      <c r="DM1158" s="181"/>
      <c r="DN1158" s="181"/>
      <c r="DO1158" s="181"/>
      <c r="DP1158" s="181"/>
      <c r="DQ1158" s="181"/>
      <c r="DR1158" s="181"/>
      <c r="DS1158" s="181"/>
      <c r="DT1158" s="181"/>
      <c r="DU1158" s="181"/>
      <c r="DV1158" s="181"/>
      <c r="DW1158" s="181"/>
      <c r="DX1158" s="181"/>
      <c r="DY1158" s="181"/>
      <c r="DZ1158" s="181"/>
      <c r="EA1158" s="181"/>
      <c r="EB1158" s="181"/>
      <c r="EC1158" s="181"/>
      <c r="ED1158" s="181"/>
      <c r="EE1158" s="181"/>
      <c r="EF1158" s="181"/>
      <c r="EG1158" s="181"/>
      <c r="EH1158" s="181"/>
      <c r="EI1158" s="181"/>
      <c r="EJ1158" s="181"/>
      <c r="EK1158" s="181"/>
      <c r="EL1158" s="181"/>
      <c r="EM1158" s="181"/>
      <c r="EN1158" s="181"/>
      <c r="EO1158" s="181"/>
      <c r="EP1158" s="181"/>
      <c r="EQ1158" s="181"/>
      <c r="ER1158" s="181"/>
      <c r="ES1158" s="181"/>
      <c r="ET1158" s="181"/>
      <c r="EU1158" s="181"/>
      <c r="EV1158" s="181"/>
      <c r="EW1158" s="181"/>
      <c r="EX1158" s="181"/>
      <c r="EY1158" s="181"/>
      <c r="EZ1158" s="181"/>
      <c r="FA1158" s="181"/>
      <c r="FB1158" s="181"/>
      <c r="FC1158" s="181"/>
      <c r="FD1158" s="181"/>
      <c r="FE1158" s="181"/>
      <c r="FF1158" s="181"/>
      <c r="FG1158" s="181"/>
      <c r="FH1158" s="181"/>
      <c r="FI1158" s="181"/>
      <c r="FJ1158" s="181"/>
      <c r="FK1158" s="181"/>
      <c r="FL1158" s="181"/>
      <c r="FM1158" s="181"/>
      <c r="FN1158" s="181"/>
      <c r="FO1158" s="181"/>
      <c r="FP1158" s="181"/>
      <c r="FQ1158" s="181"/>
      <c r="FR1158" s="181"/>
      <c r="FS1158" s="181"/>
      <c r="FT1158" s="181"/>
      <c r="FU1158" s="181"/>
      <c r="FV1158" s="181"/>
      <c r="FW1158" s="181"/>
      <c r="FX1158" s="181"/>
      <c r="FY1158" s="181"/>
      <c r="FZ1158" s="181"/>
      <c r="GA1158" s="181"/>
      <c r="GB1158" s="181"/>
      <c r="GC1158" s="181"/>
      <c r="GD1158" s="181"/>
      <c r="GE1158" s="181"/>
      <c r="GF1158" s="181"/>
      <c r="GG1158" s="181"/>
      <c r="GH1158" s="181"/>
      <c r="GI1158" s="181"/>
      <c r="GJ1158" s="181"/>
      <c r="GK1158" s="181"/>
      <c r="GL1158" s="181"/>
      <c r="GM1158" s="181"/>
      <c r="GN1158" s="181"/>
      <c r="GO1158" s="181"/>
      <c r="GP1158" s="181"/>
      <c r="GQ1158" s="181"/>
      <c r="GR1158" s="181"/>
      <c r="GS1158" s="181"/>
      <c r="GT1158" s="181"/>
      <c r="GU1158" s="181"/>
      <c r="GV1158" s="181"/>
      <c r="GW1158" s="181"/>
      <c r="GX1158" s="181"/>
      <c r="GY1158" s="181"/>
      <c r="GZ1158" s="181"/>
      <c r="HA1158" s="181"/>
      <c r="HB1158" s="181"/>
      <c r="HC1158" s="181"/>
      <c r="HD1158" s="181"/>
      <c r="HE1158" s="181"/>
      <c r="HF1158" s="181"/>
      <c r="HG1158" s="181"/>
      <c r="HH1158" s="181"/>
      <c r="HI1158" s="181"/>
      <c r="HJ1158" s="181"/>
      <c r="HK1158" s="181"/>
      <c r="HL1158" s="181"/>
      <c r="HM1158" s="181"/>
      <c r="HN1158" s="181"/>
      <c r="HO1158" s="181"/>
      <c r="HP1158" s="181"/>
      <c r="HQ1158" s="181"/>
      <c r="HR1158" s="181"/>
      <c r="HS1158" s="181"/>
      <c r="HT1158" s="181"/>
      <c r="HU1158" s="181"/>
      <c r="HV1158" s="181"/>
      <c r="HW1158" s="181"/>
      <c r="HX1158" s="181"/>
      <c r="HY1158" s="181"/>
      <c r="HZ1158" s="181"/>
      <c r="IA1158" s="181"/>
      <c r="IB1158" s="181"/>
      <c r="IC1158" s="181"/>
      <c r="ID1158" s="181"/>
      <c r="IE1158" s="181"/>
      <c r="IF1158" s="181"/>
      <c r="IG1158" s="181"/>
      <c r="IH1158" s="181"/>
      <c r="II1158" s="181"/>
      <c r="IJ1158" s="181"/>
      <c r="IK1158" s="181"/>
      <c r="IL1158" s="181"/>
      <c r="IM1158" s="181"/>
      <c r="IN1158" s="181"/>
      <c r="IO1158" s="181"/>
      <c r="IP1158" s="181"/>
      <c r="IQ1158" s="181"/>
      <c r="IR1158" s="181"/>
      <c r="IS1158" s="181"/>
      <c r="IT1158" s="181"/>
      <c r="IU1158" s="181"/>
      <c r="IV1158" s="181"/>
      <c r="IW1158" s="181"/>
      <c r="IX1158" s="181"/>
      <c r="IY1158" s="181"/>
      <c r="IZ1158" s="181"/>
      <c r="JA1158" s="181"/>
      <c r="JB1158" s="181"/>
      <c r="JC1158" s="181"/>
      <c r="JD1158" s="181"/>
      <c r="JE1158" s="181"/>
      <c r="JF1158" s="181"/>
      <c r="JG1158" s="181"/>
      <c r="JH1158" s="181"/>
      <c r="JI1158" s="181"/>
      <c r="JJ1158" s="181"/>
      <c r="JK1158" s="181"/>
      <c r="JL1158" s="181"/>
      <c r="JM1158" s="181"/>
      <c r="JN1158" s="181"/>
      <c r="JO1158" s="181"/>
      <c r="JP1158" s="181"/>
      <c r="JQ1158" s="181"/>
      <c r="JR1158" s="181"/>
      <c r="JS1158" s="181"/>
      <c r="JT1158" s="181"/>
      <c r="JU1158" s="181"/>
      <c r="JV1158" s="181"/>
      <c r="JW1158" s="181"/>
      <c r="JX1158" s="181"/>
      <c r="JY1158" s="181"/>
      <c r="JZ1158" s="181"/>
      <c r="KA1158" s="181"/>
      <c r="KB1158" s="181"/>
      <c r="KC1158" s="181"/>
      <c r="KD1158" s="181"/>
      <c r="KE1158" s="181"/>
      <c r="KF1158" s="181"/>
      <c r="KG1158" s="181"/>
      <c r="KH1158" s="181"/>
      <c r="KI1158" s="181"/>
      <c r="KJ1158" s="181"/>
      <c r="KK1158" s="181"/>
      <c r="KL1158" s="181"/>
      <c r="KM1158" s="181"/>
      <c r="KN1158" s="181"/>
      <c r="KO1158" s="181"/>
      <c r="KP1158" s="181"/>
      <c r="KQ1158" s="181"/>
      <c r="KR1158" s="181"/>
      <c r="KS1158" s="181"/>
      <c r="KT1158" s="181"/>
      <c r="KU1158" s="181"/>
      <c r="KV1158" s="181"/>
      <c r="KW1158" s="181"/>
      <c r="KX1158" s="181"/>
      <c r="KY1158" s="181"/>
      <c r="KZ1158" s="181"/>
      <c r="LA1158" s="181"/>
      <c r="LB1158" s="181"/>
      <c r="LC1158" s="181"/>
      <c r="LD1158" s="181"/>
      <c r="LE1158" s="181"/>
      <c r="LF1158" s="181"/>
      <c r="LG1158" s="181"/>
      <c r="LH1158" s="181"/>
      <c r="LI1158" s="181"/>
      <c r="LJ1158" s="181"/>
      <c r="LK1158" s="181"/>
      <c r="LL1158" s="181"/>
      <c r="LM1158" s="181"/>
      <c r="LN1158" s="181"/>
      <c r="LO1158" s="181"/>
      <c r="LP1158" s="181"/>
      <c r="LQ1158" s="181"/>
      <c r="LR1158" s="181"/>
      <c r="LS1158" s="181"/>
      <c r="LT1158" s="181"/>
      <c r="LU1158" s="181"/>
      <c r="LV1158" s="181"/>
      <c r="LW1158" s="181"/>
      <c r="LX1158" s="181"/>
      <c r="LY1158" s="181"/>
      <c r="LZ1158" s="181"/>
      <c r="MA1158" s="181"/>
      <c r="MB1158" s="181"/>
      <c r="MC1158" s="181"/>
      <c r="MD1158" s="181"/>
      <c r="ME1158" s="181"/>
      <c r="MF1158" s="181"/>
      <c r="MG1158" s="181"/>
      <c r="MH1158" s="181"/>
      <c r="MI1158" s="181"/>
      <c r="MJ1158" s="181"/>
      <c r="MK1158" s="181"/>
      <c r="ML1158" s="181"/>
      <c r="MM1158" s="181"/>
      <c r="MN1158" s="181"/>
      <c r="MO1158" s="181"/>
      <c r="MP1158" s="181"/>
      <c r="MQ1158" s="181"/>
      <c r="MR1158" s="181"/>
      <c r="MS1158" s="181"/>
      <c r="MT1158" s="181"/>
      <c r="MU1158" s="181"/>
      <c r="MV1158" s="181"/>
      <c r="MW1158" s="181"/>
      <c r="MX1158" s="181"/>
      <c r="MY1158" s="181"/>
      <c r="MZ1158" s="181"/>
      <c r="NA1158" s="181"/>
      <c r="NB1158" s="181"/>
      <c r="NC1158" s="181"/>
      <c r="ND1158" s="181"/>
      <c r="NE1158" s="181"/>
      <c r="NF1158" s="181"/>
      <c r="NG1158" s="181"/>
      <c r="NH1158" s="181"/>
      <c r="NI1158" s="181"/>
      <c r="NJ1158" s="181"/>
      <c r="NK1158" s="181"/>
      <c r="NL1158" s="181"/>
      <c r="NM1158" s="181"/>
      <c r="NN1158" s="181"/>
      <c r="NO1158" s="181"/>
      <c r="NP1158" s="181"/>
      <c r="NQ1158" s="181"/>
      <c r="NR1158" s="181"/>
      <c r="NS1158" s="181"/>
      <c r="NT1158" s="181"/>
      <c r="NU1158" s="181"/>
      <c r="NV1158" s="181"/>
      <c r="NW1158" s="181"/>
      <c r="NX1158" s="181"/>
      <c r="NY1158" s="181"/>
      <c r="NZ1158" s="181"/>
      <c r="OA1158" s="181"/>
      <c r="OB1158" s="181"/>
      <c r="OC1158" s="181"/>
      <c r="OD1158" s="181"/>
      <c r="OE1158" s="181"/>
      <c r="OF1158" s="181"/>
      <c r="OG1158" s="181"/>
      <c r="OH1158" s="181"/>
      <c r="OI1158" s="181"/>
      <c r="OJ1158" s="181"/>
      <c r="OK1158" s="181"/>
      <c r="OL1158" s="181"/>
      <c r="OM1158" s="181"/>
      <c r="ON1158" s="181"/>
      <c r="OO1158" s="181"/>
      <c r="OP1158" s="181"/>
      <c r="OQ1158" s="181"/>
      <c r="OR1158" s="181"/>
      <c r="OS1158" s="181"/>
      <c r="OT1158" s="181"/>
      <c r="OU1158" s="181"/>
      <c r="OV1158" s="181"/>
      <c r="OW1158" s="181"/>
      <c r="OX1158" s="181"/>
      <c r="OY1158" s="181"/>
      <c r="OZ1158" s="181"/>
      <c r="PA1158" s="181"/>
      <c r="PB1158" s="181"/>
      <c r="PC1158" s="181"/>
      <c r="PD1158" s="181"/>
      <c r="PE1158" s="181"/>
      <c r="PF1158" s="181"/>
      <c r="PG1158" s="181"/>
      <c r="PH1158" s="181"/>
      <c r="PI1158" s="181"/>
      <c r="PJ1158" s="181"/>
      <c r="PK1158" s="181"/>
      <c r="PL1158" s="181"/>
      <c r="PM1158" s="181"/>
      <c r="PN1158" s="181"/>
      <c r="PO1158" s="181"/>
      <c r="PP1158" s="181"/>
      <c r="PQ1158" s="181"/>
      <c r="PR1158" s="181"/>
      <c r="PS1158" s="181"/>
      <c r="PT1158" s="181"/>
      <c r="PU1158" s="181"/>
      <c r="PV1158" s="181"/>
      <c r="PW1158" s="181"/>
      <c r="PX1158" s="181"/>
      <c r="PY1158" s="181"/>
      <c r="PZ1158" s="181"/>
      <c r="QA1158" s="181"/>
      <c r="QB1158" s="181"/>
      <c r="QC1158" s="181"/>
      <c r="QD1158" s="181"/>
      <c r="QE1158" s="181"/>
      <c r="QF1158" s="181"/>
      <c r="QG1158" s="181"/>
      <c r="QH1158" s="181"/>
      <c r="QI1158" s="181"/>
      <c r="QJ1158" s="181"/>
      <c r="QK1158" s="181"/>
      <c r="QL1158" s="181"/>
      <c r="QM1158" s="181"/>
      <c r="QN1158" s="181"/>
      <c r="QO1158" s="181"/>
      <c r="QP1158" s="181"/>
      <c r="QQ1158" s="181"/>
      <c r="QR1158" s="181"/>
      <c r="QS1158" s="181"/>
      <c r="QT1158" s="181"/>
      <c r="QU1158" s="181"/>
      <c r="QV1158" s="181"/>
      <c r="QW1158" s="181"/>
      <c r="QX1158" s="181"/>
      <c r="QY1158" s="181"/>
      <c r="QZ1158" s="181"/>
      <c r="RA1158" s="181"/>
      <c r="RB1158" s="181"/>
      <c r="RC1158" s="181"/>
      <c r="RD1158" s="181"/>
      <c r="RE1158" s="181"/>
      <c r="RF1158" s="181"/>
      <c r="RG1158" s="181"/>
      <c r="RH1158" s="181"/>
      <c r="RI1158" s="181"/>
      <c r="RJ1158" s="181"/>
      <c r="RK1158" s="181"/>
      <c r="RL1158" s="181"/>
      <c r="RM1158" s="181"/>
      <c r="RN1158" s="181"/>
      <c r="RO1158" s="181"/>
      <c r="RP1158" s="181"/>
      <c r="RQ1158" s="181"/>
      <c r="RR1158" s="181"/>
      <c r="RS1158" s="181"/>
      <c r="RT1158" s="181"/>
      <c r="RU1158" s="181"/>
      <c r="RV1158" s="181"/>
      <c r="RW1158" s="181"/>
      <c r="RX1158" s="181"/>
      <c r="RY1158" s="181"/>
      <c r="RZ1158" s="181"/>
      <c r="SA1158" s="181"/>
      <c r="SB1158" s="181"/>
      <c r="SC1158" s="181"/>
      <c r="SD1158" s="181"/>
      <c r="SE1158" s="181"/>
      <c r="SF1158" s="181"/>
      <c r="SG1158" s="181"/>
      <c r="SH1158" s="181"/>
      <c r="SI1158" s="181"/>
      <c r="SJ1158" s="181"/>
      <c r="SK1158" s="181"/>
      <c r="SL1158" s="181"/>
      <c r="SM1158" s="181"/>
      <c r="SN1158" s="181"/>
      <c r="SO1158" s="181"/>
      <c r="SP1158" s="181"/>
      <c r="SQ1158" s="181"/>
      <c r="SR1158" s="181"/>
      <c r="SS1158" s="181"/>
      <c r="ST1158" s="181"/>
      <c r="SU1158" s="181"/>
      <c r="SV1158" s="181"/>
      <c r="SW1158" s="181"/>
      <c r="SX1158" s="181"/>
      <c r="SY1158" s="181"/>
      <c r="SZ1158" s="181"/>
      <c r="TA1158" s="181"/>
      <c r="TB1158" s="181"/>
      <c r="TC1158" s="181"/>
      <c r="TD1158" s="181"/>
      <c r="TE1158" s="181"/>
      <c r="TF1158" s="181"/>
      <c r="TG1158" s="181"/>
      <c r="TH1158" s="181"/>
      <c r="TI1158" s="181"/>
      <c r="TJ1158" s="181"/>
      <c r="TK1158" s="181"/>
      <c r="TL1158" s="181"/>
      <c r="TM1158" s="181"/>
      <c r="TN1158" s="181"/>
      <c r="TO1158" s="181"/>
      <c r="TP1158" s="181"/>
      <c r="TQ1158" s="181"/>
      <c r="TR1158" s="181"/>
      <c r="TS1158" s="181"/>
      <c r="TT1158" s="181"/>
      <c r="TU1158" s="181"/>
      <c r="TV1158" s="181"/>
      <c r="TW1158" s="181"/>
      <c r="TX1158" s="181"/>
      <c r="TY1158" s="181"/>
      <c r="TZ1158" s="181"/>
      <c r="UA1158" s="181"/>
      <c r="UB1158" s="181"/>
      <c r="UC1158" s="181"/>
      <c r="UD1158" s="181"/>
      <c r="UE1158" s="181"/>
      <c r="UF1158" s="181"/>
      <c r="UG1158" s="181"/>
      <c r="UH1158" s="181"/>
      <c r="UI1158" s="181"/>
      <c r="UJ1158" s="181"/>
      <c r="UK1158" s="181"/>
      <c r="UL1158" s="181"/>
      <c r="UM1158" s="181"/>
      <c r="UN1158" s="181"/>
      <c r="UO1158" s="181"/>
      <c r="UP1158" s="181"/>
      <c r="UQ1158" s="181"/>
      <c r="UR1158" s="181"/>
      <c r="US1158" s="181"/>
      <c r="UT1158" s="181"/>
      <c r="UU1158" s="181"/>
      <c r="UV1158" s="181"/>
      <c r="UW1158" s="181"/>
      <c r="UX1158" s="181"/>
      <c r="UY1158" s="181"/>
      <c r="UZ1158" s="181"/>
      <c r="VA1158" s="181"/>
      <c r="VB1158" s="181"/>
      <c r="VC1158" s="181"/>
      <c r="VD1158" s="181"/>
      <c r="VE1158" s="181"/>
      <c r="VF1158" s="181"/>
      <c r="VG1158" s="181"/>
      <c r="VH1158" s="181"/>
      <c r="VI1158" s="181"/>
      <c r="VJ1158" s="181"/>
      <c r="VK1158" s="181"/>
      <c r="VL1158" s="181"/>
      <c r="VM1158" s="181"/>
      <c r="VN1158" s="181"/>
      <c r="VO1158" s="181"/>
      <c r="VP1158" s="181"/>
      <c r="VQ1158" s="181"/>
      <c r="VR1158" s="181"/>
      <c r="VS1158" s="181"/>
      <c r="VT1158" s="181"/>
      <c r="VU1158" s="181"/>
      <c r="VV1158" s="181"/>
      <c r="VW1158" s="181"/>
      <c r="VX1158" s="181"/>
      <c r="VY1158" s="181"/>
      <c r="VZ1158" s="181"/>
      <c r="WA1158" s="181"/>
      <c r="WB1158" s="181"/>
      <c r="WC1158" s="181"/>
      <c r="WD1158" s="181"/>
      <c r="WE1158" s="181"/>
      <c r="WF1158" s="181"/>
      <c r="WG1158" s="181"/>
      <c r="WH1158" s="181"/>
      <c r="WI1158" s="181"/>
      <c r="WJ1158" s="181"/>
      <c r="WK1158" s="181"/>
      <c r="WL1158" s="181"/>
      <c r="WM1158" s="181"/>
      <c r="WN1158" s="181"/>
      <c r="WO1158" s="181"/>
      <c r="WP1158" s="181"/>
      <c r="WQ1158" s="181"/>
      <c r="WR1158" s="181"/>
      <c r="WS1158" s="181"/>
      <c r="WT1158" s="181"/>
      <c r="WU1158" s="181"/>
      <c r="WV1158" s="181"/>
      <c r="WW1158" s="181"/>
      <c r="WX1158" s="181"/>
      <c r="WY1158" s="181"/>
      <c r="WZ1158" s="181"/>
      <c r="XA1158" s="181"/>
      <c r="XB1158" s="181"/>
      <c r="XC1158" s="181"/>
      <c r="XD1158" s="181"/>
      <c r="XE1158" s="181"/>
      <c r="XF1158" s="181"/>
      <c r="XG1158" s="181"/>
      <c r="XH1158" s="181"/>
      <c r="XI1158" s="181"/>
      <c r="XJ1158" s="181"/>
      <c r="XK1158" s="181"/>
      <c r="XL1158" s="181"/>
      <c r="XM1158" s="181"/>
      <c r="XN1158" s="181"/>
      <c r="XO1158" s="181"/>
      <c r="XP1158" s="181"/>
      <c r="XQ1158" s="181"/>
      <c r="XR1158" s="181"/>
      <c r="XS1158" s="181"/>
      <c r="XT1158" s="181"/>
      <c r="XU1158" s="181"/>
      <c r="XV1158" s="181"/>
      <c r="XW1158" s="181"/>
      <c r="XX1158" s="181"/>
      <c r="XY1158" s="181"/>
      <c r="XZ1158" s="181"/>
      <c r="YA1158" s="181"/>
      <c r="YB1158" s="181"/>
      <c r="YC1158" s="181"/>
      <c r="YD1158" s="181"/>
      <c r="YE1158" s="181"/>
      <c r="YF1158" s="181"/>
      <c r="YG1158" s="181"/>
      <c r="YH1158" s="181"/>
      <c r="YI1158" s="181"/>
      <c r="YJ1158" s="181"/>
      <c r="YK1158" s="181"/>
      <c r="YL1158" s="181"/>
      <c r="YM1158" s="181"/>
      <c r="YN1158" s="181"/>
      <c r="YO1158" s="181"/>
      <c r="YP1158" s="181"/>
      <c r="YQ1158" s="181"/>
      <c r="YR1158" s="181"/>
      <c r="YS1158" s="181"/>
      <c r="YT1158" s="181"/>
      <c r="YU1158" s="181"/>
      <c r="YV1158" s="181"/>
      <c r="YW1158" s="181"/>
      <c r="YX1158" s="181"/>
      <c r="YY1158" s="181"/>
      <c r="YZ1158" s="181"/>
      <c r="ZA1158" s="181"/>
      <c r="ZB1158" s="181"/>
      <c r="ZC1158" s="181"/>
      <c r="ZD1158" s="181"/>
      <c r="ZE1158" s="181"/>
      <c r="ZF1158" s="181"/>
      <c r="ZG1158" s="181"/>
      <c r="ZH1158" s="181"/>
      <c r="ZI1158" s="181"/>
      <c r="ZJ1158" s="181"/>
      <c r="ZK1158" s="181"/>
      <c r="ZL1158" s="181"/>
      <c r="ZM1158" s="181"/>
      <c r="ZN1158" s="181"/>
      <c r="ZO1158" s="181"/>
      <c r="ZP1158" s="181"/>
      <c r="ZQ1158" s="181"/>
      <c r="ZR1158" s="181"/>
      <c r="ZS1158" s="181"/>
      <c r="ZT1158" s="181"/>
      <c r="ZU1158" s="181"/>
      <c r="ZV1158" s="181"/>
      <c r="ZW1158" s="181"/>
      <c r="ZX1158" s="181"/>
      <c r="ZY1158" s="181"/>
      <c r="ZZ1158" s="181"/>
      <c r="AAA1158" s="181"/>
      <c r="AAB1158" s="181"/>
      <c r="AAC1158" s="181"/>
      <c r="AAD1158" s="181"/>
      <c r="AAE1158" s="181"/>
      <c r="AAF1158" s="181"/>
      <c r="AAG1158" s="181"/>
      <c r="AAH1158" s="181"/>
      <c r="AAI1158" s="181"/>
      <c r="AAJ1158" s="181"/>
      <c r="AAK1158" s="181"/>
      <c r="AAL1158" s="181"/>
      <c r="AAM1158" s="181"/>
      <c r="AAN1158" s="181"/>
      <c r="AAO1158" s="181"/>
      <c r="AAP1158" s="181"/>
      <c r="AAQ1158" s="181"/>
      <c r="AAR1158" s="181"/>
      <c r="AAS1158" s="181"/>
      <c r="AAT1158" s="181"/>
      <c r="AAU1158" s="181"/>
      <c r="AAV1158" s="181"/>
      <c r="AAW1158" s="181"/>
      <c r="AAX1158" s="181"/>
      <c r="AAY1158" s="181"/>
      <c r="AAZ1158" s="181"/>
      <c r="ABA1158" s="181"/>
      <c r="ABB1158" s="181"/>
      <c r="ABC1158" s="181"/>
      <c r="ABD1158" s="181"/>
      <c r="ABE1158" s="181"/>
      <c r="ABF1158" s="181"/>
      <c r="ABG1158" s="181"/>
      <c r="ABH1158" s="181"/>
      <c r="ABI1158" s="181"/>
      <c r="ABJ1158" s="181"/>
      <c r="ABK1158" s="181"/>
      <c r="ABL1158" s="181"/>
      <c r="ABM1158" s="181"/>
      <c r="ABN1158" s="181"/>
      <c r="ABO1158" s="181"/>
      <c r="ABP1158" s="181"/>
      <c r="ABQ1158" s="181"/>
      <c r="ABR1158" s="181"/>
      <c r="ABS1158" s="181"/>
      <c r="ABT1158" s="181"/>
      <c r="ABU1158" s="181"/>
      <c r="ABV1158" s="181"/>
      <c r="ABW1158" s="181"/>
      <c r="ABX1158" s="181"/>
      <c r="ABY1158" s="181"/>
      <c r="ABZ1158" s="181"/>
      <c r="ACA1158" s="181"/>
      <c r="ACB1158" s="181"/>
      <c r="ACC1158" s="181"/>
      <c r="ACD1158" s="181"/>
      <c r="ACE1158" s="181"/>
      <c r="ACF1158" s="181"/>
      <c r="ACG1158" s="181"/>
      <c r="ACH1158" s="181"/>
      <c r="ACI1158" s="181"/>
      <c r="ACJ1158" s="181"/>
      <c r="ACK1158" s="181"/>
      <c r="ACL1158" s="181"/>
      <c r="ACM1158" s="181"/>
      <c r="ACN1158" s="181"/>
      <c r="ACO1158" s="181"/>
      <c r="ACP1158" s="181"/>
      <c r="ACQ1158" s="181"/>
      <c r="ACR1158" s="181"/>
      <c r="ACS1158" s="181"/>
      <c r="ACT1158" s="181"/>
      <c r="ACU1158" s="181"/>
      <c r="ACV1158" s="181"/>
      <c r="ACW1158" s="181"/>
      <c r="ACX1158" s="181"/>
      <c r="ACY1158" s="181"/>
      <c r="ACZ1158" s="181"/>
      <c r="ADA1158" s="181"/>
      <c r="ADB1158" s="181"/>
      <c r="ADC1158" s="181"/>
      <c r="ADD1158" s="181"/>
      <c r="ADE1158" s="181"/>
      <c r="ADF1158" s="181"/>
      <c r="ADG1158" s="181"/>
      <c r="ADH1158" s="181"/>
      <c r="ADI1158" s="181"/>
      <c r="ADJ1158" s="181"/>
      <c r="ADK1158" s="181"/>
      <c r="ADL1158" s="181"/>
      <c r="ADM1158" s="181"/>
      <c r="ADN1158" s="181"/>
      <c r="ADO1158" s="181"/>
      <c r="ADP1158" s="181"/>
      <c r="ADQ1158" s="181"/>
      <c r="ADR1158" s="181"/>
      <c r="ADS1158" s="181"/>
      <c r="ADT1158" s="181"/>
      <c r="ADU1158" s="181"/>
      <c r="ADV1158" s="181"/>
      <c r="ADW1158" s="181"/>
      <c r="ADX1158" s="181"/>
      <c r="ADY1158" s="181"/>
      <c r="ADZ1158" s="181"/>
      <c r="AEA1158" s="181"/>
      <c r="AEB1158" s="181"/>
      <c r="AEC1158" s="181"/>
      <c r="AED1158" s="181"/>
      <c r="AEE1158" s="181"/>
      <c r="AEF1158" s="181"/>
      <c r="AEG1158" s="181"/>
      <c r="AEH1158" s="181"/>
      <c r="AEI1158" s="181"/>
      <c r="AEJ1158" s="181"/>
      <c r="AEK1158" s="181"/>
      <c r="AEL1158" s="181"/>
      <c r="AEM1158" s="181"/>
      <c r="AEN1158" s="181"/>
      <c r="AEO1158" s="181"/>
      <c r="AEP1158" s="181"/>
      <c r="AEQ1158" s="181"/>
      <c r="AER1158" s="181"/>
      <c r="AES1158" s="181"/>
      <c r="AET1158" s="181"/>
      <c r="AEU1158" s="181"/>
      <c r="AEV1158" s="181"/>
      <c r="AEW1158" s="181"/>
      <c r="AEX1158" s="181"/>
      <c r="AEY1158" s="181"/>
      <c r="AEZ1158" s="181"/>
      <c r="AFA1158" s="181"/>
      <c r="AFB1158" s="181"/>
      <c r="AFC1158" s="181"/>
      <c r="AFD1158" s="181"/>
      <c r="AFE1158" s="181"/>
      <c r="AFF1158" s="181"/>
      <c r="AFG1158" s="181"/>
      <c r="AFH1158" s="181"/>
      <c r="AFI1158" s="181"/>
      <c r="AFJ1158" s="181"/>
      <c r="AFK1158" s="181"/>
      <c r="AFL1158" s="181"/>
      <c r="AFM1158" s="181"/>
      <c r="AFN1158" s="181"/>
      <c r="AFO1158" s="181"/>
      <c r="AFP1158" s="181"/>
      <c r="AFQ1158" s="181"/>
      <c r="AFR1158" s="181"/>
      <c r="AFS1158" s="181"/>
      <c r="AFT1158" s="181"/>
      <c r="AFU1158" s="181"/>
      <c r="AFV1158" s="181"/>
      <c r="AFW1158" s="181"/>
      <c r="AFX1158" s="181"/>
      <c r="AFY1158" s="181"/>
      <c r="AFZ1158" s="181"/>
      <c r="AGA1158" s="181"/>
      <c r="AGB1158" s="181"/>
      <c r="AGC1158" s="181"/>
      <c r="AGD1158" s="181"/>
      <c r="AGE1158" s="181"/>
      <c r="AGF1158" s="181"/>
      <c r="AGG1158" s="181"/>
      <c r="AGH1158" s="181"/>
      <c r="AGI1158" s="181"/>
      <c r="AGJ1158" s="181"/>
      <c r="AGK1158" s="181"/>
      <c r="AGL1158" s="181"/>
      <c r="AGM1158" s="181"/>
      <c r="AGN1158" s="181"/>
      <c r="AGO1158" s="181"/>
      <c r="AGP1158" s="181"/>
      <c r="AGQ1158" s="181"/>
      <c r="AGR1158" s="181"/>
      <c r="AGS1158" s="181"/>
      <c r="AGT1158" s="181"/>
      <c r="AGU1158" s="181"/>
      <c r="AGV1158" s="181"/>
      <c r="AGW1158" s="181"/>
      <c r="AGX1158" s="181"/>
      <c r="AGY1158" s="181"/>
      <c r="AGZ1158" s="181"/>
      <c r="AHA1158" s="181"/>
      <c r="AHB1158" s="181"/>
      <c r="AHC1158" s="181"/>
      <c r="AHD1158" s="181"/>
      <c r="AHE1158" s="181"/>
      <c r="AHF1158" s="181"/>
      <c r="AHG1158" s="181"/>
      <c r="AHH1158" s="181"/>
      <c r="AHI1158" s="181"/>
      <c r="AHJ1158" s="181"/>
      <c r="AHK1158" s="181"/>
      <c r="AHL1158" s="181"/>
      <c r="AHM1158" s="181"/>
      <c r="AHN1158" s="181"/>
      <c r="AHO1158" s="181"/>
      <c r="AHP1158" s="181"/>
      <c r="AHQ1158" s="181"/>
      <c r="AHR1158" s="181"/>
      <c r="AHS1158" s="181"/>
      <c r="AHT1158" s="181"/>
      <c r="AHU1158" s="181"/>
      <c r="AHV1158" s="181"/>
      <c r="AHW1158" s="181"/>
      <c r="AHX1158" s="181"/>
      <c r="AHY1158" s="181"/>
      <c r="AHZ1158" s="181"/>
      <c r="AIA1158" s="181"/>
      <c r="AIB1158" s="181"/>
      <c r="AIC1158" s="181"/>
      <c r="AID1158" s="181"/>
      <c r="AIE1158" s="181"/>
      <c r="AIF1158" s="181"/>
      <c r="AIG1158" s="181"/>
      <c r="AIH1158" s="181"/>
      <c r="AII1158" s="181"/>
      <c r="AIJ1158" s="181"/>
      <c r="AIK1158" s="181"/>
      <c r="AIL1158" s="181"/>
      <c r="AIM1158" s="181"/>
      <c r="AIN1158" s="181"/>
      <c r="AIO1158" s="181"/>
      <c r="AIP1158" s="181"/>
      <c r="AIQ1158" s="181"/>
      <c r="AIR1158" s="181"/>
      <c r="AIS1158" s="181"/>
      <c r="AIT1158" s="181"/>
      <c r="AIU1158" s="181"/>
      <c r="AIV1158" s="181"/>
      <c r="AIW1158" s="181"/>
      <c r="AIX1158" s="181"/>
      <c r="AIY1158" s="181"/>
      <c r="AIZ1158" s="181"/>
      <c r="AJA1158" s="181"/>
      <c r="AJB1158" s="181"/>
      <c r="AJC1158" s="181"/>
      <c r="AJD1158" s="181"/>
      <c r="AJE1158" s="181"/>
      <c r="AJF1158" s="181"/>
      <c r="AJG1158" s="181"/>
      <c r="AJH1158" s="181"/>
      <c r="AJI1158" s="181"/>
      <c r="AJJ1158" s="181"/>
      <c r="AJK1158" s="181"/>
      <c r="AJL1158" s="181"/>
      <c r="AJM1158" s="181"/>
      <c r="AJN1158" s="181"/>
      <c r="AJO1158" s="181"/>
      <c r="AJP1158" s="181"/>
      <c r="AJQ1158" s="181"/>
      <c r="AJR1158" s="181"/>
      <c r="AJS1158" s="181"/>
      <c r="AJT1158" s="181"/>
      <c r="AJU1158" s="181"/>
      <c r="AJV1158" s="181"/>
      <c r="AJW1158" s="181"/>
      <c r="AJX1158" s="181"/>
      <c r="AJY1158" s="181"/>
      <c r="AJZ1158" s="181"/>
      <c r="AKA1158" s="181"/>
      <c r="AKB1158" s="181"/>
      <c r="AKC1158" s="181"/>
      <c r="AKD1158" s="181"/>
      <c r="AKE1158" s="181"/>
      <c r="AKF1158" s="181"/>
      <c r="AKG1158" s="181"/>
      <c r="AKH1158" s="181"/>
      <c r="AKI1158" s="181"/>
      <c r="AKJ1158" s="181"/>
      <c r="AKK1158" s="181"/>
      <c r="AKL1158" s="181"/>
      <c r="AKM1158" s="181"/>
      <c r="AKN1158" s="181"/>
      <c r="AKO1158" s="181"/>
      <c r="AKP1158" s="181"/>
      <c r="AKQ1158" s="181"/>
      <c r="AKR1158" s="181"/>
      <c r="AKS1158" s="181"/>
      <c r="AKT1158" s="181"/>
      <c r="AKU1158" s="181"/>
      <c r="AKV1158" s="181"/>
      <c r="AKW1158" s="181"/>
      <c r="AKX1158" s="181"/>
      <c r="AKY1158" s="181"/>
      <c r="AKZ1158" s="181"/>
      <c r="ALA1158" s="181"/>
      <c r="ALB1158" s="181"/>
      <c r="ALC1158" s="181"/>
      <c r="ALD1158" s="181"/>
      <c r="ALE1158" s="181"/>
    </row>
    <row r="1159" spans="1:993">
      <c r="A1159" s="278" t="s">
        <v>1313</v>
      </c>
      <c r="B1159" s="16" t="s">
        <v>1332</v>
      </c>
      <c r="C1159" s="278"/>
      <c r="D1159" s="17" t="s">
        <v>1333</v>
      </c>
      <c r="E1159" s="17" t="s">
        <v>1316</v>
      </c>
      <c r="F1159" s="11" t="s">
        <v>14</v>
      </c>
      <c r="G1159" s="278">
        <v>1</v>
      </c>
      <c r="H1159" s="16" t="s">
        <v>1317</v>
      </c>
      <c r="I1159" s="256">
        <f t="shared" ref="I1159" si="332">O1159</f>
        <v>300</v>
      </c>
      <c r="J1159" s="257">
        <f t="shared" ref="J1159" si="333">I1159*1.23</f>
        <v>369</v>
      </c>
      <c r="K1159" s="4">
        <v>4</v>
      </c>
      <c r="L1159" s="4">
        <v>4</v>
      </c>
      <c r="M1159" s="4">
        <f t="shared" si="317"/>
        <v>140</v>
      </c>
      <c r="N1159" s="4">
        <f t="shared" si="323"/>
        <v>160</v>
      </c>
      <c r="O1159" s="4">
        <f t="shared" si="322"/>
        <v>300</v>
      </c>
      <c r="P1159" s="181"/>
      <c r="Q1159" s="278"/>
      <c r="R1159" s="278"/>
      <c r="T1159" s="255"/>
      <c r="U1159" s="255"/>
      <c r="V1159" s="255"/>
      <c r="W1159" s="255"/>
      <c r="X1159" s="255"/>
      <c r="Y1159" s="255"/>
      <c r="Z1159" s="255"/>
      <c r="AA1159" s="255"/>
      <c r="AB1159" s="255"/>
      <c r="AC1159" s="255"/>
      <c r="AD1159" s="255"/>
      <c r="AE1159" s="255"/>
      <c r="AF1159" s="255"/>
      <c r="AG1159" s="255"/>
      <c r="AH1159" s="255"/>
      <c r="AI1159" s="255"/>
      <c r="AJ1159" s="255"/>
      <c r="AK1159" s="255"/>
      <c r="AL1159" s="255"/>
      <c r="AM1159" s="255"/>
      <c r="AN1159" s="255"/>
      <c r="AO1159" s="255"/>
      <c r="AP1159" s="255"/>
      <c r="AQ1159" s="255"/>
      <c r="AR1159" s="255"/>
      <c r="AS1159" s="255"/>
      <c r="AT1159" s="255"/>
      <c r="AU1159" s="255"/>
      <c r="AV1159" s="255"/>
      <c r="AW1159" s="255"/>
      <c r="AX1159" s="255"/>
      <c r="AY1159" s="255"/>
      <c r="AZ1159" s="255"/>
      <c r="BA1159" s="255"/>
      <c r="BB1159" s="255"/>
      <c r="BC1159" s="255"/>
      <c r="BD1159" s="255"/>
      <c r="BE1159" s="255"/>
      <c r="BF1159" s="255"/>
      <c r="BG1159" s="255"/>
      <c r="BH1159" s="255"/>
      <c r="BI1159" s="255"/>
      <c r="BJ1159" s="255"/>
      <c r="BK1159" s="255"/>
      <c r="BL1159" s="255"/>
      <c r="BM1159" s="181"/>
      <c r="BN1159" s="181"/>
      <c r="BO1159" s="181"/>
      <c r="BP1159" s="181"/>
      <c r="BQ1159" s="181"/>
      <c r="BR1159" s="181"/>
      <c r="BS1159" s="181"/>
      <c r="BT1159" s="181"/>
      <c r="BU1159" s="181"/>
      <c r="BV1159" s="181"/>
      <c r="BW1159" s="181"/>
      <c r="BX1159" s="181"/>
      <c r="BY1159" s="181"/>
      <c r="BZ1159" s="181"/>
      <c r="CA1159" s="181"/>
      <c r="CB1159" s="181"/>
      <c r="CC1159" s="181"/>
      <c r="CD1159" s="181"/>
      <c r="CE1159" s="181"/>
      <c r="CF1159" s="181"/>
      <c r="CG1159" s="181"/>
      <c r="CH1159" s="181"/>
      <c r="CI1159" s="181"/>
      <c r="CJ1159" s="181"/>
      <c r="CK1159" s="181"/>
      <c r="CL1159" s="181"/>
      <c r="CM1159" s="181"/>
      <c r="CN1159" s="181"/>
      <c r="CO1159" s="181"/>
      <c r="CP1159" s="181"/>
      <c r="CQ1159" s="181"/>
      <c r="CR1159" s="181"/>
      <c r="CS1159" s="181"/>
      <c r="CT1159" s="181"/>
      <c r="CU1159" s="181"/>
      <c r="CV1159" s="181"/>
      <c r="CW1159" s="181"/>
      <c r="CX1159" s="181"/>
      <c r="CY1159" s="181"/>
      <c r="CZ1159" s="181"/>
      <c r="DA1159" s="181"/>
      <c r="DB1159" s="181"/>
      <c r="DC1159" s="181"/>
      <c r="DD1159" s="181"/>
      <c r="DE1159" s="181"/>
      <c r="DF1159" s="181"/>
      <c r="DG1159" s="181"/>
      <c r="DH1159" s="181"/>
      <c r="DI1159" s="181"/>
      <c r="DJ1159" s="181"/>
      <c r="DK1159" s="181"/>
      <c r="DL1159" s="181"/>
      <c r="DM1159" s="181"/>
      <c r="DN1159" s="181"/>
      <c r="DO1159" s="181"/>
      <c r="DP1159" s="181"/>
      <c r="DQ1159" s="181"/>
      <c r="DR1159" s="181"/>
      <c r="DS1159" s="181"/>
      <c r="DT1159" s="181"/>
      <c r="DU1159" s="181"/>
      <c r="DV1159" s="181"/>
      <c r="DW1159" s="181"/>
      <c r="DX1159" s="181"/>
      <c r="DY1159" s="181"/>
      <c r="DZ1159" s="181"/>
      <c r="EA1159" s="181"/>
      <c r="EB1159" s="181"/>
      <c r="EC1159" s="181"/>
      <c r="ED1159" s="181"/>
      <c r="EE1159" s="181"/>
      <c r="EF1159" s="181"/>
      <c r="EG1159" s="181"/>
      <c r="EH1159" s="181"/>
      <c r="EI1159" s="181"/>
      <c r="EJ1159" s="181"/>
      <c r="EK1159" s="181"/>
      <c r="EL1159" s="181"/>
      <c r="EM1159" s="181"/>
      <c r="EN1159" s="181"/>
      <c r="EO1159" s="181"/>
      <c r="EP1159" s="181"/>
      <c r="EQ1159" s="181"/>
      <c r="ER1159" s="181"/>
      <c r="ES1159" s="181"/>
      <c r="ET1159" s="181"/>
      <c r="EU1159" s="181"/>
      <c r="EV1159" s="181"/>
      <c r="EW1159" s="181"/>
      <c r="EX1159" s="181"/>
      <c r="EY1159" s="181"/>
      <c r="EZ1159" s="181"/>
      <c r="FA1159" s="181"/>
      <c r="FB1159" s="181"/>
      <c r="FC1159" s="181"/>
      <c r="FD1159" s="181"/>
      <c r="FE1159" s="181"/>
      <c r="FF1159" s="181"/>
      <c r="FG1159" s="181"/>
      <c r="FH1159" s="181"/>
      <c r="FI1159" s="181"/>
      <c r="FJ1159" s="181"/>
      <c r="FK1159" s="181"/>
      <c r="FL1159" s="181"/>
      <c r="FM1159" s="181"/>
      <c r="FN1159" s="181"/>
      <c r="FO1159" s="181"/>
      <c r="FP1159" s="181"/>
      <c r="FQ1159" s="181"/>
      <c r="FR1159" s="181"/>
      <c r="FS1159" s="181"/>
      <c r="FT1159" s="181"/>
      <c r="FU1159" s="181"/>
      <c r="FV1159" s="181"/>
      <c r="FW1159" s="181"/>
      <c r="FX1159" s="181"/>
      <c r="FY1159" s="181"/>
      <c r="FZ1159" s="181"/>
      <c r="GA1159" s="181"/>
      <c r="GB1159" s="181"/>
      <c r="GC1159" s="181"/>
      <c r="GD1159" s="181"/>
      <c r="GE1159" s="181"/>
      <c r="GF1159" s="181"/>
      <c r="GG1159" s="181"/>
      <c r="GH1159" s="181"/>
      <c r="GI1159" s="181"/>
      <c r="GJ1159" s="181"/>
      <c r="GK1159" s="181"/>
      <c r="GL1159" s="181"/>
      <c r="GM1159" s="181"/>
      <c r="GN1159" s="181"/>
      <c r="GO1159" s="181"/>
      <c r="GP1159" s="181"/>
      <c r="GQ1159" s="181"/>
      <c r="GR1159" s="181"/>
      <c r="GS1159" s="181"/>
      <c r="GT1159" s="181"/>
      <c r="GU1159" s="181"/>
      <c r="GV1159" s="181"/>
      <c r="GW1159" s="181"/>
      <c r="GX1159" s="181"/>
      <c r="GY1159" s="181"/>
      <c r="GZ1159" s="181"/>
      <c r="HA1159" s="181"/>
      <c r="HB1159" s="181"/>
      <c r="HC1159" s="181"/>
      <c r="HD1159" s="181"/>
      <c r="HE1159" s="181"/>
      <c r="HF1159" s="181"/>
      <c r="HG1159" s="181"/>
      <c r="HH1159" s="181"/>
      <c r="HI1159" s="181"/>
      <c r="HJ1159" s="181"/>
      <c r="HK1159" s="181"/>
      <c r="HL1159" s="181"/>
      <c r="HM1159" s="181"/>
      <c r="HN1159" s="181"/>
      <c r="HO1159" s="181"/>
      <c r="HP1159" s="181"/>
      <c r="HQ1159" s="181"/>
      <c r="HR1159" s="181"/>
      <c r="HS1159" s="181"/>
      <c r="HT1159" s="181"/>
      <c r="HU1159" s="181"/>
      <c r="HV1159" s="181"/>
      <c r="HW1159" s="181"/>
      <c r="HX1159" s="181"/>
      <c r="HY1159" s="181"/>
      <c r="HZ1159" s="181"/>
      <c r="IA1159" s="181"/>
      <c r="IB1159" s="181"/>
      <c r="IC1159" s="181"/>
      <c r="ID1159" s="181"/>
      <c r="IE1159" s="181"/>
      <c r="IF1159" s="181"/>
      <c r="IG1159" s="181"/>
      <c r="IH1159" s="181"/>
      <c r="II1159" s="181"/>
      <c r="IJ1159" s="181"/>
      <c r="IK1159" s="181"/>
      <c r="IL1159" s="181"/>
      <c r="IM1159" s="181"/>
      <c r="IN1159" s="181"/>
      <c r="IO1159" s="181"/>
      <c r="IP1159" s="181"/>
      <c r="IQ1159" s="181"/>
      <c r="IR1159" s="181"/>
      <c r="IS1159" s="181"/>
      <c r="IT1159" s="181"/>
      <c r="IU1159" s="181"/>
      <c r="IV1159" s="181"/>
      <c r="IW1159" s="181"/>
      <c r="IX1159" s="181"/>
      <c r="IY1159" s="181"/>
      <c r="IZ1159" s="181"/>
      <c r="JA1159" s="181"/>
      <c r="JB1159" s="181"/>
      <c r="JC1159" s="181"/>
      <c r="JD1159" s="181"/>
      <c r="JE1159" s="181"/>
      <c r="JF1159" s="181"/>
      <c r="JG1159" s="181"/>
      <c r="JH1159" s="181"/>
      <c r="JI1159" s="181"/>
      <c r="JJ1159" s="181"/>
      <c r="JK1159" s="181"/>
      <c r="JL1159" s="181"/>
      <c r="JM1159" s="181"/>
      <c r="JN1159" s="181"/>
      <c r="JO1159" s="181"/>
      <c r="JP1159" s="181"/>
      <c r="JQ1159" s="181"/>
      <c r="JR1159" s="181"/>
      <c r="JS1159" s="181"/>
      <c r="JT1159" s="181"/>
      <c r="JU1159" s="181"/>
      <c r="JV1159" s="181"/>
      <c r="JW1159" s="181"/>
      <c r="JX1159" s="181"/>
      <c r="JY1159" s="181"/>
      <c r="JZ1159" s="181"/>
      <c r="KA1159" s="181"/>
      <c r="KB1159" s="181"/>
      <c r="KC1159" s="181"/>
      <c r="KD1159" s="181"/>
      <c r="KE1159" s="181"/>
      <c r="KF1159" s="181"/>
      <c r="KG1159" s="181"/>
      <c r="KH1159" s="181"/>
      <c r="KI1159" s="181"/>
      <c r="KJ1159" s="181"/>
      <c r="KK1159" s="181"/>
      <c r="KL1159" s="181"/>
      <c r="KM1159" s="181"/>
      <c r="KN1159" s="181"/>
      <c r="KO1159" s="181"/>
      <c r="KP1159" s="181"/>
      <c r="KQ1159" s="181"/>
      <c r="KR1159" s="181"/>
      <c r="KS1159" s="181"/>
      <c r="KT1159" s="181"/>
      <c r="KU1159" s="181"/>
      <c r="KV1159" s="181"/>
      <c r="KW1159" s="181"/>
      <c r="KX1159" s="181"/>
      <c r="KY1159" s="181"/>
      <c r="KZ1159" s="181"/>
      <c r="LA1159" s="181"/>
      <c r="LB1159" s="181"/>
      <c r="LC1159" s="181"/>
      <c r="LD1159" s="181"/>
      <c r="LE1159" s="181"/>
      <c r="LF1159" s="181"/>
      <c r="LG1159" s="181"/>
      <c r="LH1159" s="181"/>
      <c r="LI1159" s="181"/>
      <c r="LJ1159" s="181"/>
      <c r="LK1159" s="181"/>
      <c r="LL1159" s="181"/>
      <c r="LM1159" s="181"/>
      <c r="LN1159" s="181"/>
      <c r="LO1159" s="181"/>
      <c r="LP1159" s="181"/>
      <c r="LQ1159" s="181"/>
      <c r="LR1159" s="181"/>
      <c r="LS1159" s="181"/>
      <c r="LT1159" s="181"/>
      <c r="LU1159" s="181"/>
      <c r="LV1159" s="181"/>
      <c r="LW1159" s="181"/>
      <c r="LX1159" s="181"/>
      <c r="LY1159" s="181"/>
      <c r="LZ1159" s="181"/>
      <c r="MA1159" s="181"/>
      <c r="MB1159" s="181"/>
      <c r="MC1159" s="181"/>
      <c r="MD1159" s="181"/>
      <c r="ME1159" s="181"/>
      <c r="MF1159" s="181"/>
      <c r="MG1159" s="181"/>
      <c r="MH1159" s="181"/>
      <c r="MI1159" s="181"/>
      <c r="MJ1159" s="181"/>
      <c r="MK1159" s="181"/>
      <c r="ML1159" s="181"/>
      <c r="MM1159" s="181"/>
      <c r="MN1159" s="181"/>
      <c r="MO1159" s="181"/>
      <c r="MP1159" s="181"/>
      <c r="MQ1159" s="181"/>
      <c r="MR1159" s="181"/>
      <c r="MS1159" s="181"/>
      <c r="MT1159" s="181"/>
      <c r="MU1159" s="181"/>
      <c r="MV1159" s="181"/>
      <c r="MW1159" s="181"/>
      <c r="MX1159" s="181"/>
      <c r="MY1159" s="181"/>
      <c r="MZ1159" s="181"/>
      <c r="NA1159" s="181"/>
      <c r="NB1159" s="181"/>
      <c r="NC1159" s="181"/>
      <c r="ND1159" s="181"/>
      <c r="NE1159" s="181"/>
      <c r="NF1159" s="181"/>
      <c r="NG1159" s="181"/>
      <c r="NH1159" s="181"/>
      <c r="NI1159" s="181"/>
      <c r="NJ1159" s="181"/>
      <c r="NK1159" s="181"/>
      <c r="NL1159" s="181"/>
      <c r="NM1159" s="181"/>
      <c r="NN1159" s="181"/>
      <c r="NO1159" s="181"/>
      <c r="NP1159" s="181"/>
      <c r="NQ1159" s="181"/>
      <c r="NR1159" s="181"/>
      <c r="NS1159" s="181"/>
      <c r="NT1159" s="181"/>
      <c r="NU1159" s="181"/>
      <c r="NV1159" s="181"/>
      <c r="NW1159" s="181"/>
      <c r="NX1159" s="181"/>
      <c r="NY1159" s="181"/>
      <c r="NZ1159" s="181"/>
      <c r="OA1159" s="181"/>
      <c r="OB1159" s="181"/>
      <c r="OC1159" s="181"/>
      <c r="OD1159" s="181"/>
      <c r="OE1159" s="181"/>
      <c r="OF1159" s="181"/>
      <c r="OG1159" s="181"/>
      <c r="OH1159" s="181"/>
      <c r="OI1159" s="181"/>
      <c r="OJ1159" s="181"/>
      <c r="OK1159" s="181"/>
      <c r="OL1159" s="181"/>
      <c r="OM1159" s="181"/>
      <c r="ON1159" s="181"/>
      <c r="OO1159" s="181"/>
      <c r="OP1159" s="181"/>
      <c r="OQ1159" s="181"/>
      <c r="OR1159" s="181"/>
      <c r="OS1159" s="181"/>
      <c r="OT1159" s="181"/>
      <c r="OU1159" s="181"/>
      <c r="OV1159" s="181"/>
      <c r="OW1159" s="181"/>
      <c r="OX1159" s="181"/>
      <c r="OY1159" s="181"/>
      <c r="OZ1159" s="181"/>
      <c r="PA1159" s="181"/>
      <c r="PB1159" s="181"/>
      <c r="PC1159" s="181"/>
      <c r="PD1159" s="181"/>
      <c r="PE1159" s="181"/>
      <c r="PF1159" s="181"/>
      <c r="PG1159" s="181"/>
      <c r="PH1159" s="181"/>
      <c r="PI1159" s="181"/>
      <c r="PJ1159" s="181"/>
      <c r="PK1159" s="181"/>
      <c r="PL1159" s="181"/>
      <c r="PM1159" s="181"/>
      <c r="PN1159" s="181"/>
      <c r="PO1159" s="181"/>
      <c r="PP1159" s="181"/>
      <c r="PQ1159" s="181"/>
      <c r="PR1159" s="181"/>
      <c r="PS1159" s="181"/>
      <c r="PT1159" s="181"/>
      <c r="PU1159" s="181"/>
      <c r="PV1159" s="181"/>
      <c r="PW1159" s="181"/>
      <c r="PX1159" s="181"/>
      <c r="PY1159" s="181"/>
      <c r="PZ1159" s="181"/>
      <c r="QA1159" s="181"/>
      <c r="QB1159" s="181"/>
      <c r="QC1159" s="181"/>
      <c r="QD1159" s="181"/>
      <c r="QE1159" s="181"/>
      <c r="QF1159" s="181"/>
      <c r="QG1159" s="181"/>
      <c r="QH1159" s="181"/>
      <c r="QI1159" s="181"/>
      <c r="QJ1159" s="181"/>
      <c r="QK1159" s="181"/>
      <c r="QL1159" s="181"/>
      <c r="QM1159" s="181"/>
      <c r="QN1159" s="181"/>
      <c r="QO1159" s="181"/>
      <c r="QP1159" s="181"/>
      <c r="QQ1159" s="181"/>
      <c r="QR1159" s="181"/>
      <c r="QS1159" s="181"/>
      <c r="QT1159" s="181"/>
      <c r="QU1159" s="181"/>
      <c r="QV1159" s="181"/>
      <c r="QW1159" s="181"/>
      <c r="QX1159" s="181"/>
      <c r="QY1159" s="181"/>
      <c r="QZ1159" s="181"/>
      <c r="RA1159" s="181"/>
      <c r="RB1159" s="181"/>
      <c r="RC1159" s="181"/>
      <c r="RD1159" s="181"/>
      <c r="RE1159" s="181"/>
      <c r="RF1159" s="181"/>
      <c r="RG1159" s="181"/>
      <c r="RH1159" s="181"/>
      <c r="RI1159" s="181"/>
      <c r="RJ1159" s="181"/>
      <c r="RK1159" s="181"/>
      <c r="RL1159" s="181"/>
      <c r="RM1159" s="181"/>
      <c r="RN1159" s="181"/>
      <c r="RO1159" s="181"/>
      <c r="RP1159" s="181"/>
      <c r="RQ1159" s="181"/>
      <c r="RR1159" s="181"/>
      <c r="RS1159" s="181"/>
      <c r="RT1159" s="181"/>
      <c r="RU1159" s="181"/>
      <c r="RV1159" s="181"/>
      <c r="RW1159" s="181"/>
      <c r="RX1159" s="181"/>
      <c r="RY1159" s="181"/>
      <c r="RZ1159" s="181"/>
      <c r="SA1159" s="181"/>
      <c r="SB1159" s="181"/>
      <c r="SC1159" s="181"/>
      <c r="SD1159" s="181"/>
      <c r="SE1159" s="181"/>
      <c r="SF1159" s="181"/>
      <c r="SG1159" s="181"/>
      <c r="SH1159" s="181"/>
      <c r="SI1159" s="181"/>
      <c r="SJ1159" s="181"/>
      <c r="SK1159" s="181"/>
      <c r="SL1159" s="181"/>
      <c r="SM1159" s="181"/>
      <c r="SN1159" s="181"/>
      <c r="SO1159" s="181"/>
      <c r="SP1159" s="181"/>
      <c r="SQ1159" s="181"/>
      <c r="SR1159" s="181"/>
      <c r="SS1159" s="181"/>
      <c r="ST1159" s="181"/>
      <c r="SU1159" s="181"/>
      <c r="SV1159" s="181"/>
      <c r="SW1159" s="181"/>
      <c r="SX1159" s="181"/>
      <c r="SY1159" s="181"/>
      <c r="SZ1159" s="181"/>
      <c r="TA1159" s="181"/>
      <c r="TB1159" s="181"/>
      <c r="TC1159" s="181"/>
      <c r="TD1159" s="181"/>
      <c r="TE1159" s="181"/>
      <c r="TF1159" s="181"/>
      <c r="TG1159" s="181"/>
      <c r="TH1159" s="181"/>
      <c r="TI1159" s="181"/>
      <c r="TJ1159" s="181"/>
      <c r="TK1159" s="181"/>
      <c r="TL1159" s="181"/>
      <c r="TM1159" s="181"/>
      <c r="TN1159" s="181"/>
      <c r="TO1159" s="181"/>
      <c r="TP1159" s="181"/>
      <c r="TQ1159" s="181"/>
      <c r="TR1159" s="181"/>
      <c r="TS1159" s="181"/>
      <c r="TT1159" s="181"/>
      <c r="TU1159" s="181"/>
      <c r="TV1159" s="181"/>
      <c r="TW1159" s="181"/>
      <c r="TX1159" s="181"/>
      <c r="TY1159" s="181"/>
      <c r="TZ1159" s="181"/>
      <c r="UA1159" s="181"/>
      <c r="UB1159" s="181"/>
      <c r="UC1159" s="181"/>
      <c r="UD1159" s="181"/>
      <c r="UE1159" s="181"/>
      <c r="UF1159" s="181"/>
      <c r="UG1159" s="181"/>
      <c r="UH1159" s="181"/>
      <c r="UI1159" s="181"/>
      <c r="UJ1159" s="181"/>
      <c r="UK1159" s="181"/>
      <c r="UL1159" s="181"/>
      <c r="UM1159" s="181"/>
      <c r="UN1159" s="181"/>
      <c r="UO1159" s="181"/>
      <c r="UP1159" s="181"/>
      <c r="UQ1159" s="181"/>
      <c r="UR1159" s="181"/>
      <c r="US1159" s="181"/>
      <c r="UT1159" s="181"/>
      <c r="UU1159" s="181"/>
      <c r="UV1159" s="181"/>
      <c r="UW1159" s="181"/>
      <c r="UX1159" s="181"/>
      <c r="UY1159" s="181"/>
      <c r="UZ1159" s="181"/>
      <c r="VA1159" s="181"/>
      <c r="VB1159" s="181"/>
      <c r="VC1159" s="181"/>
      <c r="VD1159" s="181"/>
      <c r="VE1159" s="181"/>
      <c r="VF1159" s="181"/>
      <c r="VG1159" s="181"/>
      <c r="VH1159" s="181"/>
      <c r="VI1159" s="181"/>
      <c r="VJ1159" s="181"/>
      <c r="VK1159" s="181"/>
      <c r="VL1159" s="181"/>
      <c r="VM1159" s="181"/>
      <c r="VN1159" s="181"/>
      <c r="VO1159" s="181"/>
      <c r="VP1159" s="181"/>
      <c r="VQ1159" s="181"/>
      <c r="VR1159" s="181"/>
      <c r="VS1159" s="181"/>
      <c r="VT1159" s="181"/>
      <c r="VU1159" s="181"/>
      <c r="VV1159" s="181"/>
      <c r="VW1159" s="181"/>
      <c r="VX1159" s="181"/>
      <c r="VY1159" s="181"/>
      <c r="VZ1159" s="181"/>
      <c r="WA1159" s="181"/>
      <c r="WB1159" s="181"/>
      <c r="WC1159" s="181"/>
      <c r="WD1159" s="181"/>
      <c r="WE1159" s="181"/>
      <c r="WF1159" s="181"/>
      <c r="WG1159" s="181"/>
      <c r="WH1159" s="181"/>
      <c r="WI1159" s="181"/>
      <c r="WJ1159" s="181"/>
      <c r="WK1159" s="181"/>
      <c r="WL1159" s="181"/>
      <c r="WM1159" s="181"/>
      <c r="WN1159" s="181"/>
      <c r="WO1159" s="181"/>
      <c r="WP1159" s="181"/>
      <c r="WQ1159" s="181"/>
      <c r="WR1159" s="181"/>
      <c r="WS1159" s="181"/>
      <c r="WT1159" s="181"/>
      <c r="WU1159" s="181"/>
      <c r="WV1159" s="181"/>
      <c r="WW1159" s="181"/>
      <c r="WX1159" s="181"/>
      <c r="WY1159" s="181"/>
      <c r="WZ1159" s="181"/>
      <c r="XA1159" s="181"/>
      <c r="XB1159" s="181"/>
      <c r="XC1159" s="181"/>
      <c r="XD1159" s="181"/>
      <c r="XE1159" s="181"/>
      <c r="XF1159" s="181"/>
      <c r="XG1159" s="181"/>
      <c r="XH1159" s="181"/>
      <c r="XI1159" s="181"/>
      <c r="XJ1159" s="181"/>
      <c r="XK1159" s="181"/>
      <c r="XL1159" s="181"/>
      <c r="XM1159" s="181"/>
      <c r="XN1159" s="181"/>
      <c r="XO1159" s="181"/>
      <c r="XP1159" s="181"/>
      <c r="XQ1159" s="181"/>
      <c r="XR1159" s="181"/>
      <c r="XS1159" s="181"/>
      <c r="XT1159" s="181"/>
      <c r="XU1159" s="181"/>
      <c r="XV1159" s="181"/>
      <c r="XW1159" s="181"/>
      <c r="XX1159" s="181"/>
      <c r="XY1159" s="181"/>
      <c r="XZ1159" s="181"/>
      <c r="YA1159" s="181"/>
      <c r="YB1159" s="181"/>
      <c r="YC1159" s="181"/>
      <c r="YD1159" s="181"/>
      <c r="YE1159" s="181"/>
      <c r="YF1159" s="181"/>
      <c r="YG1159" s="181"/>
      <c r="YH1159" s="181"/>
      <c r="YI1159" s="181"/>
      <c r="YJ1159" s="181"/>
      <c r="YK1159" s="181"/>
      <c r="YL1159" s="181"/>
      <c r="YM1159" s="181"/>
      <c r="YN1159" s="181"/>
      <c r="YO1159" s="181"/>
      <c r="YP1159" s="181"/>
      <c r="YQ1159" s="181"/>
      <c r="YR1159" s="181"/>
      <c r="YS1159" s="181"/>
      <c r="YT1159" s="181"/>
      <c r="YU1159" s="181"/>
      <c r="YV1159" s="181"/>
      <c r="YW1159" s="181"/>
      <c r="YX1159" s="181"/>
      <c r="YY1159" s="181"/>
      <c r="YZ1159" s="181"/>
      <c r="ZA1159" s="181"/>
      <c r="ZB1159" s="181"/>
      <c r="ZC1159" s="181"/>
      <c r="ZD1159" s="181"/>
      <c r="ZE1159" s="181"/>
      <c r="ZF1159" s="181"/>
      <c r="ZG1159" s="181"/>
      <c r="ZH1159" s="181"/>
      <c r="ZI1159" s="181"/>
      <c r="ZJ1159" s="181"/>
      <c r="ZK1159" s="181"/>
      <c r="ZL1159" s="181"/>
      <c r="ZM1159" s="181"/>
      <c r="ZN1159" s="181"/>
      <c r="ZO1159" s="181"/>
      <c r="ZP1159" s="181"/>
      <c r="ZQ1159" s="181"/>
      <c r="ZR1159" s="181"/>
      <c r="ZS1159" s="181"/>
      <c r="ZT1159" s="181"/>
      <c r="ZU1159" s="181"/>
      <c r="ZV1159" s="181"/>
      <c r="ZW1159" s="181"/>
      <c r="ZX1159" s="181"/>
      <c r="ZY1159" s="181"/>
      <c r="ZZ1159" s="181"/>
      <c r="AAA1159" s="181"/>
      <c r="AAB1159" s="181"/>
      <c r="AAC1159" s="181"/>
      <c r="AAD1159" s="181"/>
      <c r="AAE1159" s="181"/>
      <c r="AAF1159" s="181"/>
      <c r="AAG1159" s="181"/>
      <c r="AAH1159" s="181"/>
      <c r="AAI1159" s="181"/>
      <c r="AAJ1159" s="181"/>
      <c r="AAK1159" s="181"/>
      <c r="AAL1159" s="181"/>
      <c r="AAM1159" s="181"/>
      <c r="AAN1159" s="181"/>
      <c r="AAO1159" s="181"/>
      <c r="AAP1159" s="181"/>
      <c r="AAQ1159" s="181"/>
      <c r="AAR1159" s="181"/>
      <c r="AAS1159" s="181"/>
      <c r="AAT1159" s="181"/>
      <c r="AAU1159" s="181"/>
      <c r="AAV1159" s="181"/>
      <c r="AAW1159" s="181"/>
      <c r="AAX1159" s="181"/>
      <c r="AAY1159" s="181"/>
      <c r="AAZ1159" s="181"/>
      <c r="ABA1159" s="181"/>
      <c r="ABB1159" s="181"/>
      <c r="ABC1159" s="181"/>
      <c r="ABD1159" s="181"/>
      <c r="ABE1159" s="181"/>
      <c r="ABF1159" s="181"/>
      <c r="ABG1159" s="181"/>
      <c r="ABH1159" s="181"/>
      <c r="ABI1159" s="181"/>
      <c r="ABJ1159" s="181"/>
      <c r="ABK1159" s="181"/>
      <c r="ABL1159" s="181"/>
      <c r="ABM1159" s="181"/>
      <c r="ABN1159" s="181"/>
      <c r="ABO1159" s="181"/>
      <c r="ABP1159" s="181"/>
      <c r="ABQ1159" s="181"/>
      <c r="ABR1159" s="181"/>
      <c r="ABS1159" s="181"/>
      <c r="ABT1159" s="181"/>
      <c r="ABU1159" s="181"/>
      <c r="ABV1159" s="181"/>
      <c r="ABW1159" s="181"/>
      <c r="ABX1159" s="181"/>
      <c r="ABY1159" s="181"/>
      <c r="ABZ1159" s="181"/>
      <c r="ACA1159" s="181"/>
      <c r="ACB1159" s="181"/>
      <c r="ACC1159" s="181"/>
      <c r="ACD1159" s="181"/>
      <c r="ACE1159" s="181"/>
      <c r="ACF1159" s="181"/>
      <c r="ACG1159" s="181"/>
      <c r="ACH1159" s="181"/>
      <c r="ACI1159" s="181"/>
      <c r="ACJ1159" s="181"/>
      <c r="ACK1159" s="181"/>
      <c r="ACL1159" s="181"/>
      <c r="ACM1159" s="181"/>
      <c r="ACN1159" s="181"/>
      <c r="ACO1159" s="181"/>
      <c r="ACP1159" s="181"/>
      <c r="ACQ1159" s="181"/>
      <c r="ACR1159" s="181"/>
      <c r="ACS1159" s="181"/>
      <c r="ACT1159" s="181"/>
      <c r="ACU1159" s="181"/>
      <c r="ACV1159" s="181"/>
      <c r="ACW1159" s="181"/>
      <c r="ACX1159" s="181"/>
      <c r="ACY1159" s="181"/>
      <c r="ACZ1159" s="181"/>
      <c r="ADA1159" s="181"/>
      <c r="ADB1159" s="181"/>
      <c r="ADC1159" s="181"/>
      <c r="ADD1159" s="181"/>
      <c r="ADE1159" s="181"/>
      <c r="ADF1159" s="181"/>
      <c r="ADG1159" s="181"/>
      <c r="ADH1159" s="181"/>
      <c r="ADI1159" s="181"/>
      <c r="ADJ1159" s="181"/>
      <c r="ADK1159" s="181"/>
      <c r="ADL1159" s="181"/>
      <c r="ADM1159" s="181"/>
      <c r="ADN1159" s="181"/>
      <c r="ADO1159" s="181"/>
      <c r="ADP1159" s="181"/>
      <c r="ADQ1159" s="181"/>
      <c r="ADR1159" s="181"/>
      <c r="ADS1159" s="181"/>
      <c r="ADT1159" s="181"/>
      <c r="ADU1159" s="181"/>
      <c r="ADV1159" s="181"/>
      <c r="ADW1159" s="181"/>
      <c r="ADX1159" s="181"/>
      <c r="ADY1159" s="181"/>
      <c r="ADZ1159" s="181"/>
      <c r="AEA1159" s="181"/>
      <c r="AEB1159" s="181"/>
      <c r="AEC1159" s="181"/>
      <c r="AED1159" s="181"/>
      <c r="AEE1159" s="181"/>
      <c r="AEF1159" s="181"/>
      <c r="AEG1159" s="181"/>
      <c r="AEH1159" s="181"/>
      <c r="AEI1159" s="181"/>
      <c r="AEJ1159" s="181"/>
      <c r="AEK1159" s="181"/>
      <c r="AEL1159" s="181"/>
      <c r="AEM1159" s="181"/>
      <c r="AEN1159" s="181"/>
      <c r="AEO1159" s="181"/>
      <c r="AEP1159" s="181"/>
      <c r="AEQ1159" s="181"/>
      <c r="AER1159" s="181"/>
      <c r="AES1159" s="181"/>
      <c r="AET1159" s="181"/>
      <c r="AEU1159" s="181"/>
      <c r="AEV1159" s="181"/>
      <c r="AEW1159" s="181"/>
      <c r="AEX1159" s="181"/>
      <c r="AEY1159" s="181"/>
      <c r="AEZ1159" s="181"/>
      <c r="AFA1159" s="181"/>
      <c r="AFB1159" s="181"/>
      <c r="AFC1159" s="181"/>
      <c r="AFD1159" s="181"/>
      <c r="AFE1159" s="181"/>
      <c r="AFF1159" s="181"/>
      <c r="AFG1159" s="181"/>
      <c r="AFH1159" s="181"/>
      <c r="AFI1159" s="181"/>
      <c r="AFJ1159" s="181"/>
      <c r="AFK1159" s="181"/>
      <c r="AFL1159" s="181"/>
      <c r="AFM1159" s="181"/>
      <c r="AFN1159" s="181"/>
      <c r="AFO1159" s="181"/>
      <c r="AFP1159" s="181"/>
      <c r="AFQ1159" s="181"/>
      <c r="AFR1159" s="181"/>
      <c r="AFS1159" s="181"/>
      <c r="AFT1159" s="181"/>
      <c r="AFU1159" s="181"/>
      <c r="AFV1159" s="181"/>
      <c r="AFW1159" s="181"/>
      <c r="AFX1159" s="181"/>
      <c r="AFY1159" s="181"/>
      <c r="AFZ1159" s="181"/>
      <c r="AGA1159" s="181"/>
      <c r="AGB1159" s="181"/>
      <c r="AGC1159" s="181"/>
      <c r="AGD1159" s="181"/>
      <c r="AGE1159" s="181"/>
      <c r="AGF1159" s="181"/>
      <c r="AGG1159" s="181"/>
      <c r="AGH1159" s="181"/>
      <c r="AGI1159" s="181"/>
      <c r="AGJ1159" s="181"/>
      <c r="AGK1159" s="181"/>
      <c r="AGL1159" s="181"/>
      <c r="AGM1159" s="181"/>
      <c r="AGN1159" s="181"/>
      <c r="AGO1159" s="181"/>
      <c r="AGP1159" s="181"/>
      <c r="AGQ1159" s="181"/>
      <c r="AGR1159" s="181"/>
      <c r="AGS1159" s="181"/>
      <c r="AGT1159" s="181"/>
      <c r="AGU1159" s="181"/>
      <c r="AGV1159" s="181"/>
      <c r="AGW1159" s="181"/>
      <c r="AGX1159" s="181"/>
      <c r="AGY1159" s="181"/>
      <c r="AGZ1159" s="181"/>
      <c r="AHA1159" s="181"/>
      <c r="AHB1159" s="181"/>
      <c r="AHC1159" s="181"/>
      <c r="AHD1159" s="181"/>
      <c r="AHE1159" s="181"/>
      <c r="AHF1159" s="181"/>
      <c r="AHG1159" s="181"/>
      <c r="AHH1159" s="181"/>
      <c r="AHI1159" s="181"/>
      <c r="AHJ1159" s="181"/>
      <c r="AHK1159" s="181"/>
      <c r="AHL1159" s="181"/>
      <c r="AHM1159" s="181"/>
      <c r="AHN1159" s="181"/>
      <c r="AHO1159" s="181"/>
      <c r="AHP1159" s="181"/>
      <c r="AHQ1159" s="181"/>
      <c r="AHR1159" s="181"/>
      <c r="AHS1159" s="181"/>
      <c r="AHT1159" s="181"/>
      <c r="AHU1159" s="181"/>
      <c r="AHV1159" s="181"/>
      <c r="AHW1159" s="181"/>
      <c r="AHX1159" s="181"/>
      <c r="AHY1159" s="181"/>
      <c r="AHZ1159" s="181"/>
      <c r="AIA1159" s="181"/>
      <c r="AIB1159" s="181"/>
      <c r="AIC1159" s="181"/>
      <c r="AID1159" s="181"/>
      <c r="AIE1159" s="181"/>
      <c r="AIF1159" s="181"/>
      <c r="AIG1159" s="181"/>
      <c r="AIH1159" s="181"/>
      <c r="AII1159" s="181"/>
      <c r="AIJ1159" s="181"/>
      <c r="AIK1159" s="181"/>
      <c r="AIL1159" s="181"/>
      <c r="AIM1159" s="181"/>
      <c r="AIN1159" s="181"/>
      <c r="AIO1159" s="181"/>
      <c r="AIP1159" s="181"/>
      <c r="AIQ1159" s="181"/>
      <c r="AIR1159" s="181"/>
      <c r="AIS1159" s="181"/>
      <c r="AIT1159" s="181"/>
      <c r="AIU1159" s="181"/>
      <c r="AIV1159" s="181"/>
      <c r="AIW1159" s="181"/>
      <c r="AIX1159" s="181"/>
      <c r="AIY1159" s="181"/>
      <c r="AIZ1159" s="181"/>
      <c r="AJA1159" s="181"/>
      <c r="AJB1159" s="181"/>
      <c r="AJC1159" s="181"/>
      <c r="AJD1159" s="181"/>
      <c r="AJE1159" s="181"/>
      <c r="AJF1159" s="181"/>
      <c r="AJG1159" s="181"/>
      <c r="AJH1159" s="181"/>
      <c r="AJI1159" s="181"/>
      <c r="AJJ1159" s="181"/>
      <c r="AJK1159" s="181"/>
      <c r="AJL1159" s="181"/>
      <c r="AJM1159" s="181"/>
      <c r="AJN1159" s="181"/>
      <c r="AJO1159" s="181"/>
      <c r="AJP1159" s="181"/>
      <c r="AJQ1159" s="181"/>
      <c r="AJR1159" s="181"/>
      <c r="AJS1159" s="181"/>
      <c r="AJT1159" s="181"/>
      <c r="AJU1159" s="181"/>
      <c r="AJV1159" s="181"/>
      <c r="AJW1159" s="181"/>
      <c r="AJX1159" s="181"/>
      <c r="AJY1159" s="181"/>
      <c r="AJZ1159" s="181"/>
      <c r="AKA1159" s="181"/>
      <c r="AKB1159" s="181"/>
      <c r="AKC1159" s="181"/>
      <c r="AKD1159" s="181"/>
      <c r="AKE1159" s="181"/>
      <c r="AKF1159" s="181"/>
      <c r="AKG1159" s="181"/>
      <c r="AKH1159" s="181"/>
      <c r="AKI1159" s="181"/>
      <c r="AKJ1159" s="181"/>
      <c r="AKK1159" s="181"/>
      <c r="AKL1159" s="181"/>
      <c r="AKM1159" s="181"/>
      <c r="AKN1159" s="181"/>
      <c r="AKO1159" s="181"/>
      <c r="AKP1159" s="181"/>
      <c r="AKQ1159" s="181"/>
      <c r="AKR1159" s="181"/>
      <c r="AKS1159" s="181"/>
      <c r="AKT1159" s="181"/>
      <c r="AKU1159" s="181"/>
      <c r="AKV1159" s="181"/>
      <c r="AKW1159" s="181"/>
      <c r="AKX1159" s="181"/>
      <c r="AKY1159" s="181"/>
      <c r="AKZ1159" s="181"/>
      <c r="ALA1159" s="181"/>
      <c r="ALB1159" s="181"/>
      <c r="ALC1159" s="181"/>
      <c r="ALD1159" s="181"/>
      <c r="ALE1159" s="181"/>
    </row>
    <row r="1160" spans="1:993">
      <c r="A1160" s="11"/>
      <c r="B1160" s="252" t="s">
        <v>1334</v>
      </c>
      <c r="C1160" s="11"/>
      <c r="D1160" s="12"/>
      <c r="E1160" s="12"/>
      <c r="F1160" s="11"/>
      <c r="G1160" s="11"/>
      <c r="H1160" s="252"/>
      <c r="I1160" s="12"/>
      <c r="J1160" s="54"/>
      <c r="K1160" s="181"/>
      <c r="L1160" s="181"/>
      <c r="M1160" s="4">
        <f t="shared" si="317"/>
        <v>0</v>
      </c>
      <c r="N1160" s="4">
        <f t="shared" si="323"/>
        <v>0</v>
      </c>
      <c r="O1160" s="4">
        <f t="shared" si="322"/>
        <v>0</v>
      </c>
      <c r="P1160" s="181"/>
      <c r="Q1160" s="11"/>
      <c r="R1160" s="11"/>
      <c r="T1160" s="255"/>
      <c r="U1160" s="255"/>
      <c r="V1160" s="255"/>
      <c r="W1160" s="255"/>
      <c r="X1160" s="255"/>
      <c r="Y1160" s="255"/>
      <c r="Z1160" s="255"/>
      <c r="AA1160" s="255"/>
      <c r="AB1160" s="255"/>
      <c r="AC1160" s="255"/>
      <c r="AD1160" s="255"/>
      <c r="AE1160" s="255"/>
      <c r="AF1160" s="255"/>
      <c r="AG1160" s="255"/>
      <c r="AH1160" s="255"/>
      <c r="AI1160" s="255"/>
      <c r="AJ1160" s="255"/>
      <c r="AK1160" s="255"/>
      <c r="AL1160" s="255"/>
      <c r="AM1160" s="255"/>
      <c r="AN1160" s="255"/>
      <c r="AO1160" s="255"/>
      <c r="AP1160" s="255"/>
      <c r="AQ1160" s="255"/>
      <c r="AR1160" s="255"/>
      <c r="AS1160" s="255"/>
      <c r="AT1160" s="255"/>
      <c r="AU1160" s="255"/>
      <c r="AV1160" s="255"/>
      <c r="AW1160" s="255"/>
      <c r="AX1160" s="255"/>
      <c r="AY1160" s="255"/>
      <c r="AZ1160" s="255"/>
      <c r="BA1160" s="255"/>
      <c r="BB1160" s="255"/>
      <c r="BC1160" s="255"/>
      <c r="BD1160" s="255"/>
      <c r="BE1160" s="255"/>
      <c r="BF1160" s="255"/>
      <c r="BG1160" s="255"/>
      <c r="BH1160" s="255"/>
      <c r="BI1160" s="255"/>
      <c r="BJ1160" s="255"/>
      <c r="BK1160" s="255"/>
      <c r="BL1160" s="255"/>
      <c r="BM1160" s="181"/>
      <c r="BN1160" s="181"/>
      <c r="BO1160" s="181"/>
      <c r="BP1160" s="181"/>
      <c r="BQ1160" s="181"/>
      <c r="BR1160" s="181"/>
      <c r="BS1160" s="181"/>
      <c r="BT1160" s="181"/>
      <c r="BU1160" s="181"/>
      <c r="BV1160" s="181"/>
      <c r="BW1160" s="181"/>
      <c r="BX1160" s="181"/>
      <c r="BY1160" s="181"/>
      <c r="BZ1160" s="181"/>
      <c r="CA1160" s="181"/>
      <c r="CB1160" s="181"/>
      <c r="CC1160" s="181"/>
      <c r="CD1160" s="181"/>
      <c r="CE1160" s="181"/>
      <c r="CF1160" s="181"/>
      <c r="CG1160" s="181"/>
      <c r="CH1160" s="181"/>
      <c r="CI1160" s="181"/>
      <c r="CJ1160" s="181"/>
      <c r="CK1160" s="181"/>
      <c r="CL1160" s="181"/>
      <c r="CM1160" s="181"/>
      <c r="CN1160" s="181"/>
      <c r="CO1160" s="181"/>
      <c r="CP1160" s="181"/>
      <c r="CQ1160" s="181"/>
      <c r="CR1160" s="181"/>
      <c r="CS1160" s="181"/>
      <c r="CT1160" s="181"/>
      <c r="CU1160" s="181"/>
      <c r="CV1160" s="181"/>
      <c r="CW1160" s="181"/>
      <c r="CX1160" s="181"/>
      <c r="CY1160" s="181"/>
      <c r="CZ1160" s="181"/>
      <c r="DA1160" s="181"/>
      <c r="DB1160" s="181"/>
      <c r="DC1160" s="181"/>
      <c r="DD1160" s="181"/>
      <c r="DE1160" s="181"/>
      <c r="DF1160" s="181"/>
      <c r="DG1160" s="181"/>
      <c r="DH1160" s="181"/>
      <c r="DI1160" s="181"/>
      <c r="DJ1160" s="181"/>
      <c r="DK1160" s="181"/>
      <c r="DL1160" s="181"/>
      <c r="DM1160" s="181"/>
      <c r="DN1160" s="181"/>
      <c r="DO1160" s="181"/>
      <c r="DP1160" s="181"/>
      <c r="DQ1160" s="181"/>
      <c r="DR1160" s="181"/>
      <c r="DS1160" s="181"/>
      <c r="DT1160" s="181"/>
      <c r="DU1160" s="181"/>
      <c r="DV1160" s="181"/>
      <c r="DW1160" s="181"/>
      <c r="DX1160" s="181"/>
      <c r="DY1160" s="181"/>
      <c r="DZ1160" s="181"/>
      <c r="EA1160" s="181"/>
      <c r="EB1160" s="181"/>
      <c r="EC1160" s="181"/>
      <c r="ED1160" s="181"/>
      <c r="EE1160" s="181"/>
      <c r="EF1160" s="181"/>
      <c r="EG1160" s="181"/>
      <c r="EH1160" s="181"/>
      <c r="EI1160" s="181"/>
      <c r="EJ1160" s="181"/>
      <c r="EK1160" s="181"/>
      <c r="EL1160" s="181"/>
      <c r="EM1160" s="181"/>
      <c r="EN1160" s="181"/>
      <c r="EO1160" s="181"/>
      <c r="EP1160" s="181"/>
      <c r="EQ1160" s="181"/>
      <c r="ER1160" s="181"/>
      <c r="ES1160" s="181"/>
      <c r="ET1160" s="181"/>
      <c r="EU1160" s="181"/>
      <c r="EV1160" s="181"/>
      <c r="EW1160" s="181"/>
      <c r="EX1160" s="181"/>
      <c r="EY1160" s="181"/>
      <c r="EZ1160" s="181"/>
      <c r="FA1160" s="181"/>
      <c r="FB1160" s="181"/>
      <c r="FC1160" s="181"/>
      <c r="FD1160" s="181"/>
      <c r="FE1160" s="181"/>
      <c r="FF1160" s="181"/>
      <c r="FG1160" s="181"/>
      <c r="FH1160" s="181"/>
      <c r="FI1160" s="181"/>
      <c r="FJ1160" s="181"/>
      <c r="FK1160" s="181"/>
      <c r="FL1160" s="181"/>
      <c r="FM1160" s="181"/>
      <c r="FN1160" s="181"/>
      <c r="FO1160" s="181"/>
      <c r="FP1160" s="181"/>
      <c r="FQ1160" s="181"/>
      <c r="FR1160" s="181"/>
      <c r="FS1160" s="181"/>
      <c r="FT1160" s="181"/>
      <c r="FU1160" s="181"/>
      <c r="FV1160" s="181"/>
      <c r="FW1160" s="181"/>
      <c r="FX1160" s="181"/>
      <c r="FY1160" s="181"/>
      <c r="FZ1160" s="181"/>
      <c r="GA1160" s="181"/>
      <c r="GB1160" s="181"/>
      <c r="GC1160" s="181"/>
      <c r="GD1160" s="181"/>
      <c r="GE1160" s="181"/>
      <c r="GF1160" s="181"/>
      <c r="GG1160" s="181"/>
      <c r="GH1160" s="181"/>
      <c r="GI1160" s="181"/>
      <c r="GJ1160" s="181"/>
      <c r="GK1160" s="181"/>
      <c r="GL1160" s="181"/>
      <c r="GM1160" s="181"/>
      <c r="GN1160" s="181"/>
      <c r="GO1160" s="181"/>
      <c r="GP1160" s="181"/>
      <c r="GQ1160" s="181"/>
      <c r="GR1160" s="181"/>
      <c r="GS1160" s="181"/>
      <c r="GT1160" s="181"/>
      <c r="GU1160" s="181"/>
      <c r="GV1160" s="181"/>
      <c r="GW1160" s="181"/>
      <c r="GX1160" s="181"/>
      <c r="GY1160" s="181"/>
      <c r="GZ1160" s="181"/>
      <c r="HA1160" s="181"/>
      <c r="HB1160" s="181"/>
      <c r="HC1160" s="181"/>
      <c r="HD1160" s="181"/>
      <c r="HE1160" s="181"/>
      <c r="HF1160" s="181"/>
      <c r="HG1160" s="181"/>
      <c r="HH1160" s="181"/>
      <c r="HI1160" s="181"/>
      <c r="HJ1160" s="181"/>
      <c r="HK1160" s="181"/>
      <c r="HL1160" s="181"/>
      <c r="HM1160" s="181"/>
      <c r="HN1160" s="181"/>
      <c r="HO1160" s="181"/>
      <c r="HP1160" s="181"/>
      <c r="HQ1160" s="181"/>
      <c r="HR1160" s="181"/>
      <c r="HS1160" s="181"/>
      <c r="HT1160" s="181"/>
      <c r="HU1160" s="181"/>
      <c r="HV1160" s="181"/>
      <c r="HW1160" s="181"/>
      <c r="HX1160" s="181"/>
      <c r="HY1160" s="181"/>
      <c r="HZ1160" s="181"/>
      <c r="IA1160" s="181"/>
      <c r="IB1160" s="181"/>
      <c r="IC1160" s="181"/>
      <c r="ID1160" s="181"/>
      <c r="IE1160" s="181"/>
      <c r="IF1160" s="181"/>
      <c r="IG1160" s="181"/>
      <c r="IH1160" s="181"/>
      <c r="II1160" s="181"/>
      <c r="IJ1160" s="181"/>
      <c r="IK1160" s="181"/>
      <c r="IL1160" s="181"/>
      <c r="IM1160" s="181"/>
      <c r="IN1160" s="181"/>
      <c r="IO1160" s="181"/>
      <c r="IP1160" s="181"/>
      <c r="IQ1160" s="181"/>
      <c r="IR1160" s="181"/>
      <c r="IS1160" s="181"/>
      <c r="IT1160" s="181"/>
      <c r="IU1160" s="181"/>
      <c r="IV1160" s="181"/>
      <c r="IW1160" s="181"/>
      <c r="IX1160" s="181"/>
      <c r="IY1160" s="181"/>
      <c r="IZ1160" s="181"/>
      <c r="JA1160" s="181"/>
      <c r="JB1160" s="181"/>
      <c r="JC1160" s="181"/>
      <c r="JD1160" s="181"/>
      <c r="JE1160" s="181"/>
      <c r="JF1160" s="181"/>
      <c r="JG1160" s="181"/>
      <c r="JH1160" s="181"/>
      <c r="JI1160" s="181"/>
      <c r="JJ1160" s="181"/>
      <c r="JK1160" s="181"/>
      <c r="JL1160" s="181"/>
      <c r="JM1160" s="181"/>
      <c r="JN1160" s="181"/>
      <c r="JO1160" s="181"/>
      <c r="JP1160" s="181"/>
      <c r="JQ1160" s="181"/>
      <c r="JR1160" s="181"/>
      <c r="JS1160" s="181"/>
      <c r="JT1160" s="181"/>
      <c r="JU1160" s="181"/>
      <c r="JV1160" s="181"/>
      <c r="JW1160" s="181"/>
      <c r="JX1160" s="181"/>
      <c r="JY1160" s="181"/>
      <c r="JZ1160" s="181"/>
      <c r="KA1160" s="181"/>
      <c r="KB1160" s="181"/>
      <c r="KC1160" s="181"/>
      <c r="KD1160" s="181"/>
      <c r="KE1160" s="181"/>
      <c r="KF1160" s="181"/>
      <c r="KG1160" s="181"/>
      <c r="KH1160" s="181"/>
      <c r="KI1160" s="181"/>
      <c r="KJ1160" s="181"/>
      <c r="KK1160" s="181"/>
      <c r="KL1160" s="181"/>
      <c r="KM1160" s="181"/>
      <c r="KN1160" s="181"/>
      <c r="KO1160" s="181"/>
      <c r="KP1160" s="181"/>
      <c r="KQ1160" s="181"/>
      <c r="KR1160" s="181"/>
      <c r="KS1160" s="181"/>
      <c r="KT1160" s="181"/>
      <c r="KU1160" s="181"/>
      <c r="KV1160" s="181"/>
      <c r="KW1160" s="181"/>
      <c r="KX1160" s="181"/>
      <c r="KY1160" s="181"/>
      <c r="KZ1160" s="181"/>
      <c r="LA1160" s="181"/>
      <c r="LB1160" s="181"/>
      <c r="LC1160" s="181"/>
      <c r="LD1160" s="181"/>
      <c r="LE1160" s="181"/>
      <c r="LF1160" s="181"/>
      <c r="LG1160" s="181"/>
      <c r="LH1160" s="181"/>
      <c r="LI1160" s="181"/>
      <c r="LJ1160" s="181"/>
      <c r="LK1160" s="181"/>
      <c r="LL1160" s="181"/>
      <c r="LM1160" s="181"/>
      <c r="LN1160" s="181"/>
      <c r="LO1160" s="181"/>
      <c r="LP1160" s="181"/>
      <c r="LQ1160" s="181"/>
      <c r="LR1160" s="181"/>
      <c r="LS1160" s="181"/>
      <c r="LT1160" s="181"/>
      <c r="LU1160" s="181"/>
      <c r="LV1160" s="181"/>
      <c r="LW1160" s="181"/>
      <c r="LX1160" s="181"/>
      <c r="LY1160" s="181"/>
      <c r="LZ1160" s="181"/>
      <c r="MA1160" s="181"/>
      <c r="MB1160" s="181"/>
      <c r="MC1160" s="181"/>
      <c r="MD1160" s="181"/>
      <c r="ME1160" s="181"/>
      <c r="MF1160" s="181"/>
      <c r="MG1160" s="181"/>
      <c r="MH1160" s="181"/>
      <c r="MI1160" s="181"/>
      <c r="MJ1160" s="181"/>
      <c r="MK1160" s="181"/>
      <c r="ML1160" s="181"/>
      <c r="MM1160" s="181"/>
      <c r="MN1160" s="181"/>
      <c r="MO1160" s="181"/>
      <c r="MP1160" s="181"/>
      <c r="MQ1160" s="181"/>
      <c r="MR1160" s="181"/>
      <c r="MS1160" s="181"/>
      <c r="MT1160" s="181"/>
      <c r="MU1160" s="181"/>
      <c r="MV1160" s="181"/>
      <c r="MW1160" s="181"/>
      <c r="MX1160" s="181"/>
      <c r="MY1160" s="181"/>
      <c r="MZ1160" s="181"/>
      <c r="NA1160" s="181"/>
      <c r="NB1160" s="181"/>
      <c r="NC1160" s="181"/>
      <c r="ND1160" s="181"/>
      <c r="NE1160" s="181"/>
      <c r="NF1160" s="181"/>
      <c r="NG1160" s="181"/>
      <c r="NH1160" s="181"/>
      <c r="NI1160" s="181"/>
      <c r="NJ1160" s="181"/>
      <c r="NK1160" s="181"/>
      <c r="NL1160" s="181"/>
      <c r="NM1160" s="181"/>
      <c r="NN1160" s="181"/>
      <c r="NO1160" s="181"/>
      <c r="NP1160" s="181"/>
      <c r="NQ1160" s="181"/>
      <c r="NR1160" s="181"/>
      <c r="NS1160" s="181"/>
      <c r="NT1160" s="181"/>
      <c r="NU1160" s="181"/>
      <c r="NV1160" s="181"/>
      <c r="NW1160" s="181"/>
      <c r="NX1160" s="181"/>
      <c r="NY1160" s="181"/>
      <c r="NZ1160" s="181"/>
      <c r="OA1160" s="181"/>
      <c r="OB1160" s="181"/>
      <c r="OC1160" s="181"/>
      <c r="OD1160" s="181"/>
      <c r="OE1160" s="181"/>
      <c r="OF1160" s="181"/>
      <c r="OG1160" s="181"/>
      <c r="OH1160" s="181"/>
      <c r="OI1160" s="181"/>
      <c r="OJ1160" s="181"/>
      <c r="OK1160" s="181"/>
      <c r="OL1160" s="181"/>
      <c r="OM1160" s="181"/>
      <c r="ON1160" s="181"/>
      <c r="OO1160" s="181"/>
      <c r="OP1160" s="181"/>
      <c r="OQ1160" s="181"/>
      <c r="OR1160" s="181"/>
      <c r="OS1160" s="181"/>
      <c r="OT1160" s="181"/>
      <c r="OU1160" s="181"/>
      <c r="OV1160" s="181"/>
      <c r="OW1160" s="181"/>
      <c r="OX1160" s="181"/>
      <c r="OY1160" s="181"/>
      <c r="OZ1160" s="181"/>
      <c r="PA1160" s="181"/>
      <c r="PB1160" s="181"/>
      <c r="PC1160" s="181"/>
      <c r="PD1160" s="181"/>
      <c r="PE1160" s="181"/>
      <c r="PF1160" s="181"/>
      <c r="PG1160" s="181"/>
      <c r="PH1160" s="181"/>
      <c r="PI1160" s="181"/>
      <c r="PJ1160" s="181"/>
      <c r="PK1160" s="181"/>
      <c r="PL1160" s="181"/>
      <c r="PM1160" s="181"/>
      <c r="PN1160" s="181"/>
      <c r="PO1160" s="181"/>
      <c r="PP1160" s="181"/>
      <c r="PQ1160" s="181"/>
      <c r="PR1160" s="181"/>
      <c r="PS1160" s="181"/>
      <c r="PT1160" s="181"/>
      <c r="PU1160" s="181"/>
      <c r="PV1160" s="181"/>
      <c r="PW1160" s="181"/>
      <c r="PX1160" s="181"/>
      <c r="PY1160" s="181"/>
      <c r="PZ1160" s="181"/>
      <c r="QA1160" s="181"/>
      <c r="QB1160" s="181"/>
      <c r="QC1160" s="181"/>
      <c r="QD1160" s="181"/>
      <c r="QE1160" s="181"/>
      <c r="QF1160" s="181"/>
      <c r="QG1160" s="181"/>
      <c r="QH1160" s="181"/>
      <c r="QI1160" s="181"/>
      <c r="QJ1160" s="181"/>
      <c r="QK1160" s="181"/>
      <c r="QL1160" s="181"/>
      <c r="QM1160" s="181"/>
      <c r="QN1160" s="181"/>
      <c r="QO1160" s="181"/>
      <c r="QP1160" s="181"/>
      <c r="QQ1160" s="181"/>
      <c r="QR1160" s="181"/>
      <c r="QS1160" s="181"/>
      <c r="QT1160" s="181"/>
      <c r="QU1160" s="181"/>
      <c r="QV1160" s="181"/>
      <c r="QW1160" s="181"/>
      <c r="QX1160" s="181"/>
      <c r="QY1160" s="181"/>
      <c r="QZ1160" s="181"/>
      <c r="RA1160" s="181"/>
      <c r="RB1160" s="181"/>
      <c r="RC1160" s="181"/>
      <c r="RD1160" s="181"/>
      <c r="RE1160" s="181"/>
      <c r="RF1160" s="181"/>
      <c r="RG1160" s="181"/>
      <c r="RH1160" s="181"/>
      <c r="RI1160" s="181"/>
      <c r="RJ1160" s="181"/>
      <c r="RK1160" s="181"/>
      <c r="RL1160" s="181"/>
      <c r="RM1160" s="181"/>
      <c r="RN1160" s="181"/>
      <c r="RO1160" s="181"/>
      <c r="RP1160" s="181"/>
      <c r="RQ1160" s="181"/>
      <c r="RR1160" s="181"/>
      <c r="RS1160" s="181"/>
      <c r="RT1160" s="181"/>
      <c r="RU1160" s="181"/>
      <c r="RV1160" s="181"/>
      <c r="RW1160" s="181"/>
      <c r="RX1160" s="181"/>
      <c r="RY1160" s="181"/>
      <c r="RZ1160" s="181"/>
      <c r="SA1160" s="181"/>
      <c r="SB1160" s="181"/>
      <c r="SC1160" s="181"/>
      <c r="SD1160" s="181"/>
      <c r="SE1160" s="181"/>
      <c r="SF1160" s="181"/>
      <c r="SG1160" s="181"/>
      <c r="SH1160" s="181"/>
      <c r="SI1160" s="181"/>
      <c r="SJ1160" s="181"/>
      <c r="SK1160" s="181"/>
      <c r="SL1160" s="181"/>
      <c r="SM1160" s="181"/>
      <c r="SN1160" s="181"/>
      <c r="SO1160" s="181"/>
      <c r="SP1160" s="181"/>
      <c r="SQ1160" s="181"/>
      <c r="SR1160" s="181"/>
      <c r="SS1160" s="181"/>
      <c r="ST1160" s="181"/>
      <c r="SU1160" s="181"/>
      <c r="SV1160" s="181"/>
      <c r="SW1160" s="181"/>
      <c r="SX1160" s="181"/>
      <c r="SY1160" s="181"/>
      <c r="SZ1160" s="181"/>
      <c r="TA1160" s="181"/>
      <c r="TB1160" s="181"/>
      <c r="TC1160" s="181"/>
      <c r="TD1160" s="181"/>
      <c r="TE1160" s="181"/>
      <c r="TF1160" s="181"/>
      <c r="TG1160" s="181"/>
      <c r="TH1160" s="181"/>
      <c r="TI1160" s="181"/>
      <c r="TJ1160" s="181"/>
      <c r="TK1160" s="181"/>
      <c r="TL1160" s="181"/>
      <c r="TM1160" s="181"/>
      <c r="TN1160" s="181"/>
      <c r="TO1160" s="181"/>
      <c r="TP1160" s="181"/>
      <c r="TQ1160" s="181"/>
      <c r="TR1160" s="181"/>
      <c r="TS1160" s="181"/>
      <c r="TT1160" s="181"/>
      <c r="TU1160" s="181"/>
      <c r="TV1160" s="181"/>
      <c r="TW1160" s="181"/>
      <c r="TX1160" s="181"/>
      <c r="TY1160" s="181"/>
      <c r="TZ1160" s="181"/>
      <c r="UA1160" s="181"/>
      <c r="UB1160" s="181"/>
      <c r="UC1160" s="181"/>
      <c r="UD1160" s="181"/>
      <c r="UE1160" s="181"/>
      <c r="UF1160" s="181"/>
      <c r="UG1160" s="181"/>
      <c r="UH1160" s="181"/>
      <c r="UI1160" s="181"/>
      <c r="UJ1160" s="181"/>
      <c r="UK1160" s="181"/>
      <c r="UL1160" s="181"/>
      <c r="UM1160" s="181"/>
      <c r="UN1160" s="181"/>
      <c r="UO1160" s="181"/>
      <c r="UP1160" s="181"/>
      <c r="UQ1160" s="181"/>
      <c r="UR1160" s="181"/>
      <c r="US1160" s="181"/>
      <c r="UT1160" s="181"/>
      <c r="UU1160" s="181"/>
      <c r="UV1160" s="181"/>
      <c r="UW1160" s="181"/>
      <c r="UX1160" s="181"/>
      <c r="UY1160" s="181"/>
      <c r="UZ1160" s="181"/>
      <c r="VA1160" s="181"/>
      <c r="VB1160" s="181"/>
      <c r="VC1160" s="181"/>
      <c r="VD1160" s="181"/>
      <c r="VE1160" s="181"/>
      <c r="VF1160" s="181"/>
      <c r="VG1160" s="181"/>
      <c r="VH1160" s="181"/>
      <c r="VI1160" s="181"/>
      <c r="VJ1160" s="181"/>
      <c r="VK1160" s="181"/>
      <c r="VL1160" s="181"/>
      <c r="VM1160" s="181"/>
      <c r="VN1160" s="181"/>
      <c r="VO1160" s="181"/>
      <c r="VP1160" s="181"/>
      <c r="VQ1160" s="181"/>
      <c r="VR1160" s="181"/>
      <c r="VS1160" s="181"/>
      <c r="VT1160" s="181"/>
      <c r="VU1160" s="181"/>
      <c r="VV1160" s="181"/>
      <c r="VW1160" s="181"/>
      <c r="VX1160" s="181"/>
      <c r="VY1160" s="181"/>
      <c r="VZ1160" s="181"/>
      <c r="WA1160" s="181"/>
      <c r="WB1160" s="181"/>
      <c r="WC1160" s="181"/>
      <c r="WD1160" s="181"/>
      <c r="WE1160" s="181"/>
      <c r="WF1160" s="181"/>
      <c r="WG1160" s="181"/>
      <c r="WH1160" s="181"/>
      <c r="WI1160" s="181"/>
      <c r="WJ1160" s="181"/>
      <c r="WK1160" s="181"/>
      <c r="WL1160" s="181"/>
      <c r="WM1160" s="181"/>
      <c r="WN1160" s="181"/>
      <c r="WO1160" s="181"/>
      <c r="WP1160" s="181"/>
      <c r="WQ1160" s="181"/>
      <c r="WR1160" s="181"/>
      <c r="WS1160" s="181"/>
      <c r="WT1160" s="181"/>
      <c r="WU1160" s="181"/>
      <c r="WV1160" s="181"/>
      <c r="WW1160" s="181"/>
      <c r="WX1160" s="181"/>
      <c r="WY1160" s="181"/>
      <c r="WZ1160" s="181"/>
      <c r="XA1160" s="181"/>
      <c r="XB1160" s="181"/>
      <c r="XC1160" s="181"/>
      <c r="XD1160" s="181"/>
      <c r="XE1160" s="181"/>
      <c r="XF1160" s="181"/>
      <c r="XG1160" s="181"/>
      <c r="XH1160" s="181"/>
      <c r="XI1160" s="181"/>
      <c r="XJ1160" s="181"/>
      <c r="XK1160" s="181"/>
      <c r="XL1160" s="181"/>
      <c r="XM1160" s="181"/>
      <c r="XN1160" s="181"/>
      <c r="XO1160" s="181"/>
      <c r="XP1160" s="181"/>
      <c r="XQ1160" s="181"/>
      <c r="XR1160" s="181"/>
      <c r="XS1160" s="181"/>
      <c r="XT1160" s="181"/>
      <c r="XU1160" s="181"/>
      <c r="XV1160" s="181"/>
      <c r="XW1160" s="181"/>
      <c r="XX1160" s="181"/>
      <c r="XY1160" s="181"/>
      <c r="XZ1160" s="181"/>
      <c r="YA1160" s="181"/>
      <c r="YB1160" s="181"/>
      <c r="YC1160" s="181"/>
      <c r="YD1160" s="181"/>
      <c r="YE1160" s="181"/>
      <c r="YF1160" s="181"/>
      <c r="YG1160" s="181"/>
      <c r="YH1160" s="181"/>
      <c r="YI1160" s="181"/>
      <c r="YJ1160" s="181"/>
      <c r="YK1160" s="181"/>
      <c r="YL1160" s="181"/>
      <c r="YM1160" s="181"/>
      <c r="YN1160" s="181"/>
      <c r="YO1160" s="181"/>
      <c r="YP1160" s="181"/>
      <c r="YQ1160" s="181"/>
      <c r="YR1160" s="181"/>
      <c r="YS1160" s="181"/>
      <c r="YT1160" s="181"/>
      <c r="YU1160" s="181"/>
      <c r="YV1160" s="181"/>
      <c r="YW1160" s="181"/>
      <c r="YX1160" s="181"/>
      <c r="YY1160" s="181"/>
      <c r="YZ1160" s="181"/>
      <c r="ZA1160" s="181"/>
      <c r="ZB1160" s="181"/>
      <c r="ZC1160" s="181"/>
      <c r="ZD1160" s="181"/>
      <c r="ZE1160" s="181"/>
      <c r="ZF1160" s="181"/>
      <c r="ZG1160" s="181"/>
      <c r="ZH1160" s="181"/>
      <c r="ZI1160" s="181"/>
      <c r="ZJ1160" s="181"/>
      <c r="ZK1160" s="181"/>
      <c r="ZL1160" s="181"/>
      <c r="ZM1160" s="181"/>
      <c r="ZN1160" s="181"/>
      <c r="ZO1160" s="181"/>
      <c r="ZP1160" s="181"/>
      <c r="ZQ1160" s="181"/>
      <c r="ZR1160" s="181"/>
      <c r="ZS1160" s="181"/>
      <c r="ZT1160" s="181"/>
      <c r="ZU1160" s="181"/>
      <c r="ZV1160" s="181"/>
      <c r="ZW1160" s="181"/>
      <c r="ZX1160" s="181"/>
      <c r="ZY1160" s="181"/>
      <c r="ZZ1160" s="181"/>
      <c r="AAA1160" s="181"/>
      <c r="AAB1160" s="181"/>
      <c r="AAC1160" s="181"/>
      <c r="AAD1160" s="181"/>
      <c r="AAE1160" s="181"/>
      <c r="AAF1160" s="181"/>
      <c r="AAG1160" s="181"/>
      <c r="AAH1160" s="181"/>
      <c r="AAI1160" s="181"/>
      <c r="AAJ1160" s="181"/>
      <c r="AAK1160" s="181"/>
      <c r="AAL1160" s="181"/>
      <c r="AAM1160" s="181"/>
      <c r="AAN1160" s="181"/>
      <c r="AAO1160" s="181"/>
      <c r="AAP1160" s="181"/>
      <c r="AAQ1160" s="181"/>
      <c r="AAR1160" s="181"/>
      <c r="AAS1160" s="181"/>
      <c r="AAT1160" s="181"/>
      <c r="AAU1160" s="181"/>
      <c r="AAV1160" s="181"/>
      <c r="AAW1160" s="181"/>
      <c r="AAX1160" s="181"/>
      <c r="AAY1160" s="181"/>
      <c r="AAZ1160" s="181"/>
      <c r="ABA1160" s="181"/>
      <c r="ABB1160" s="181"/>
      <c r="ABC1160" s="181"/>
      <c r="ABD1160" s="181"/>
      <c r="ABE1160" s="181"/>
      <c r="ABF1160" s="181"/>
      <c r="ABG1160" s="181"/>
      <c r="ABH1160" s="181"/>
      <c r="ABI1160" s="181"/>
      <c r="ABJ1160" s="181"/>
      <c r="ABK1160" s="181"/>
      <c r="ABL1160" s="181"/>
      <c r="ABM1160" s="181"/>
      <c r="ABN1160" s="181"/>
      <c r="ABO1160" s="181"/>
      <c r="ABP1160" s="181"/>
      <c r="ABQ1160" s="181"/>
      <c r="ABR1160" s="181"/>
      <c r="ABS1160" s="181"/>
      <c r="ABT1160" s="181"/>
      <c r="ABU1160" s="181"/>
      <c r="ABV1160" s="181"/>
      <c r="ABW1160" s="181"/>
      <c r="ABX1160" s="181"/>
      <c r="ABY1160" s="181"/>
      <c r="ABZ1160" s="181"/>
      <c r="ACA1160" s="181"/>
      <c r="ACB1160" s="181"/>
      <c r="ACC1160" s="181"/>
      <c r="ACD1160" s="181"/>
      <c r="ACE1160" s="181"/>
      <c r="ACF1160" s="181"/>
      <c r="ACG1160" s="181"/>
      <c r="ACH1160" s="181"/>
      <c r="ACI1160" s="181"/>
      <c r="ACJ1160" s="181"/>
      <c r="ACK1160" s="181"/>
      <c r="ACL1160" s="181"/>
      <c r="ACM1160" s="181"/>
      <c r="ACN1160" s="181"/>
      <c r="ACO1160" s="181"/>
      <c r="ACP1160" s="181"/>
      <c r="ACQ1160" s="181"/>
      <c r="ACR1160" s="181"/>
      <c r="ACS1160" s="181"/>
      <c r="ACT1160" s="181"/>
      <c r="ACU1160" s="181"/>
      <c r="ACV1160" s="181"/>
      <c r="ACW1160" s="181"/>
      <c r="ACX1160" s="181"/>
      <c r="ACY1160" s="181"/>
      <c r="ACZ1160" s="181"/>
      <c r="ADA1160" s="181"/>
      <c r="ADB1160" s="181"/>
      <c r="ADC1160" s="181"/>
      <c r="ADD1160" s="181"/>
      <c r="ADE1160" s="181"/>
      <c r="ADF1160" s="181"/>
      <c r="ADG1160" s="181"/>
      <c r="ADH1160" s="181"/>
      <c r="ADI1160" s="181"/>
      <c r="ADJ1160" s="181"/>
      <c r="ADK1160" s="181"/>
      <c r="ADL1160" s="181"/>
      <c r="ADM1160" s="181"/>
      <c r="ADN1160" s="181"/>
      <c r="ADO1160" s="181"/>
      <c r="ADP1160" s="181"/>
      <c r="ADQ1160" s="181"/>
      <c r="ADR1160" s="181"/>
      <c r="ADS1160" s="181"/>
      <c r="ADT1160" s="181"/>
      <c r="ADU1160" s="181"/>
      <c r="ADV1160" s="181"/>
      <c r="ADW1160" s="181"/>
      <c r="ADX1160" s="181"/>
      <c r="ADY1160" s="181"/>
      <c r="ADZ1160" s="181"/>
      <c r="AEA1160" s="181"/>
      <c r="AEB1160" s="181"/>
      <c r="AEC1160" s="181"/>
      <c r="AED1160" s="181"/>
      <c r="AEE1160" s="181"/>
      <c r="AEF1160" s="181"/>
      <c r="AEG1160" s="181"/>
      <c r="AEH1160" s="181"/>
      <c r="AEI1160" s="181"/>
      <c r="AEJ1160" s="181"/>
      <c r="AEK1160" s="181"/>
      <c r="AEL1160" s="181"/>
      <c r="AEM1160" s="181"/>
      <c r="AEN1160" s="181"/>
      <c r="AEO1160" s="181"/>
      <c r="AEP1160" s="181"/>
      <c r="AEQ1160" s="181"/>
      <c r="AER1160" s="181"/>
      <c r="AES1160" s="181"/>
      <c r="AET1160" s="181"/>
      <c r="AEU1160" s="181"/>
      <c r="AEV1160" s="181"/>
      <c r="AEW1160" s="181"/>
      <c r="AEX1160" s="181"/>
      <c r="AEY1160" s="181"/>
      <c r="AEZ1160" s="181"/>
      <c r="AFA1160" s="181"/>
      <c r="AFB1160" s="181"/>
      <c r="AFC1160" s="181"/>
      <c r="AFD1160" s="181"/>
      <c r="AFE1160" s="181"/>
      <c r="AFF1160" s="181"/>
      <c r="AFG1160" s="181"/>
      <c r="AFH1160" s="181"/>
      <c r="AFI1160" s="181"/>
      <c r="AFJ1160" s="181"/>
      <c r="AFK1160" s="181"/>
      <c r="AFL1160" s="181"/>
      <c r="AFM1160" s="181"/>
      <c r="AFN1160" s="181"/>
      <c r="AFO1160" s="181"/>
      <c r="AFP1160" s="181"/>
      <c r="AFQ1160" s="181"/>
      <c r="AFR1160" s="181"/>
      <c r="AFS1160" s="181"/>
      <c r="AFT1160" s="181"/>
      <c r="AFU1160" s="181"/>
      <c r="AFV1160" s="181"/>
      <c r="AFW1160" s="181"/>
      <c r="AFX1160" s="181"/>
      <c r="AFY1160" s="181"/>
      <c r="AFZ1160" s="181"/>
      <c r="AGA1160" s="181"/>
      <c r="AGB1160" s="181"/>
      <c r="AGC1160" s="181"/>
      <c r="AGD1160" s="181"/>
      <c r="AGE1160" s="181"/>
      <c r="AGF1160" s="181"/>
      <c r="AGG1160" s="181"/>
      <c r="AGH1160" s="181"/>
      <c r="AGI1160" s="181"/>
      <c r="AGJ1160" s="181"/>
      <c r="AGK1160" s="181"/>
      <c r="AGL1160" s="181"/>
      <c r="AGM1160" s="181"/>
      <c r="AGN1160" s="181"/>
      <c r="AGO1160" s="181"/>
      <c r="AGP1160" s="181"/>
      <c r="AGQ1160" s="181"/>
      <c r="AGR1160" s="181"/>
      <c r="AGS1160" s="181"/>
      <c r="AGT1160" s="181"/>
      <c r="AGU1160" s="181"/>
      <c r="AGV1160" s="181"/>
      <c r="AGW1160" s="181"/>
      <c r="AGX1160" s="181"/>
      <c r="AGY1160" s="181"/>
      <c r="AGZ1160" s="181"/>
      <c r="AHA1160" s="181"/>
      <c r="AHB1160" s="181"/>
      <c r="AHC1160" s="181"/>
      <c r="AHD1160" s="181"/>
      <c r="AHE1160" s="181"/>
      <c r="AHF1160" s="181"/>
      <c r="AHG1160" s="181"/>
      <c r="AHH1160" s="181"/>
      <c r="AHI1160" s="181"/>
      <c r="AHJ1160" s="181"/>
      <c r="AHK1160" s="181"/>
      <c r="AHL1160" s="181"/>
      <c r="AHM1160" s="181"/>
      <c r="AHN1160" s="181"/>
      <c r="AHO1160" s="181"/>
      <c r="AHP1160" s="181"/>
      <c r="AHQ1160" s="181"/>
      <c r="AHR1160" s="181"/>
      <c r="AHS1160" s="181"/>
      <c r="AHT1160" s="181"/>
      <c r="AHU1160" s="181"/>
      <c r="AHV1160" s="181"/>
      <c r="AHW1160" s="181"/>
      <c r="AHX1160" s="181"/>
      <c r="AHY1160" s="181"/>
      <c r="AHZ1160" s="181"/>
      <c r="AIA1160" s="181"/>
      <c r="AIB1160" s="181"/>
      <c r="AIC1160" s="181"/>
      <c r="AID1160" s="181"/>
      <c r="AIE1160" s="181"/>
      <c r="AIF1160" s="181"/>
      <c r="AIG1160" s="181"/>
      <c r="AIH1160" s="181"/>
      <c r="AII1160" s="181"/>
      <c r="AIJ1160" s="181"/>
      <c r="AIK1160" s="181"/>
      <c r="AIL1160" s="181"/>
      <c r="AIM1160" s="181"/>
      <c r="AIN1160" s="181"/>
      <c r="AIO1160" s="181"/>
      <c r="AIP1160" s="181"/>
      <c r="AIQ1160" s="181"/>
      <c r="AIR1160" s="181"/>
      <c r="AIS1160" s="181"/>
      <c r="AIT1160" s="181"/>
      <c r="AIU1160" s="181"/>
      <c r="AIV1160" s="181"/>
      <c r="AIW1160" s="181"/>
      <c r="AIX1160" s="181"/>
      <c r="AIY1160" s="181"/>
      <c r="AIZ1160" s="181"/>
      <c r="AJA1160" s="181"/>
      <c r="AJB1160" s="181"/>
      <c r="AJC1160" s="181"/>
      <c r="AJD1160" s="181"/>
      <c r="AJE1160" s="181"/>
      <c r="AJF1160" s="181"/>
      <c r="AJG1160" s="181"/>
      <c r="AJH1160" s="181"/>
      <c r="AJI1160" s="181"/>
      <c r="AJJ1160" s="181"/>
      <c r="AJK1160" s="181"/>
      <c r="AJL1160" s="181"/>
      <c r="AJM1160" s="181"/>
      <c r="AJN1160" s="181"/>
      <c r="AJO1160" s="181"/>
      <c r="AJP1160" s="181"/>
      <c r="AJQ1160" s="181"/>
      <c r="AJR1160" s="181"/>
      <c r="AJS1160" s="181"/>
      <c r="AJT1160" s="181"/>
      <c r="AJU1160" s="181"/>
      <c r="AJV1160" s="181"/>
      <c r="AJW1160" s="181"/>
      <c r="AJX1160" s="181"/>
      <c r="AJY1160" s="181"/>
      <c r="AJZ1160" s="181"/>
      <c r="AKA1160" s="181"/>
      <c r="AKB1160" s="181"/>
      <c r="AKC1160" s="181"/>
      <c r="AKD1160" s="181"/>
      <c r="AKE1160" s="181"/>
      <c r="AKF1160" s="181"/>
      <c r="AKG1160" s="181"/>
      <c r="AKH1160" s="181"/>
      <c r="AKI1160" s="181"/>
      <c r="AKJ1160" s="181"/>
      <c r="AKK1160" s="181"/>
      <c r="AKL1160" s="181"/>
      <c r="AKM1160" s="181"/>
      <c r="AKN1160" s="181"/>
      <c r="AKO1160" s="181"/>
      <c r="AKP1160" s="181"/>
      <c r="AKQ1160" s="181"/>
      <c r="AKR1160" s="181"/>
      <c r="AKS1160" s="181"/>
      <c r="AKT1160" s="181"/>
      <c r="AKU1160" s="181"/>
      <c r="AKV1160" s="181"/>
      <c r="AKW1160" s="181"/>
      <c r="AKX1160" s="181"/>
      <c r="AKY1160" s="181"/>
      <c r="AKZ1160" s="181"/>
      <c r="ALA1160" s="181"/>
      <c r="ALB1160" s="181"/>
      <c r="ALC1160" s="181"/>
      <c r="ALD1160" s="181"/>
      <c r="ALE1160" s="181"/>
    </row>
    <row r="1161" spans="1:993">
      <c r="A1161" s="278" t="s">
        <v>1313</v>
      </c>
      <c r="B1161" s="16" t="s">
        <v>1335</v>
      </c>
      <c r="C1161" s="278">
        <v>2013</v>
      </c>
      <c r="D1161" s="17" t="s">
        <v>90</v>
      </c>
      <c r="E1161" s="17" t="s">
        <v>1336</v>
      </c>
      <c r="F1161" s="278" t="s">
        <v>14</v>
      </c>
      <c r="G1161" s="278">
        <v>1</v>
      </c>
      <c r="H1161" s="16" t="s">
        <v>1337</v>
      </c>
      <c r="I1161" s="256">
        <f t="shared" ref="I1161" si="334">O1161</f>
        <v>580</v>
      </c>
      <c r="J1161" s="257">
        <f t="shared" ref="J1161" si="335">I1161*1.23</f>
        <v>713.4</v>
      </c>
      <c r="K1161" s="4">
        <v>12</v>
      </c>
      <c r="L1161" s="4">
        <v>4</v>
      </c>
      <c r="M1161" s="4">
        <f t="shared" si="317"/>
        <v>420</v>
      </c>
      <c r="N1161" s="4">
        <f t="shared" si="323"/>
        <v>160</v>
      </c>
      <c r="O1161" s="4">
        <f t="shared" si="322"/>
        <v>580</v>
      </c>
      <c r="P1161" s="181"/>
      <c r="Q1161" s="278"/>
      <c r="R1161" s="278"/>
      <c r="T1161" s="255"/>
      <c r="U1161" s="255"/>
      <c r="V1161" s="255"/>
      <c r="W1161" s="255"/>
      <c r="X1161" s="255"/>
      <c r="Y1161" s="255"/>
      <c r="Z1161" s="255"/>
      <c r="AA1161" s="255"/>
      <c r="AB1161" s="255"/>
      <c r="AC1161" s="255"/>
      <c r="AD1161" s="255"/>
      <c r="AE1161" s="255"/>
      <c r="AF1161" s="255"/>
      <c r="AG1161" s="255"/>
      <c r="AH1161" s="255"/>
      <c r="AI1161" s="255"/>
      <c r="AJ1161" s="255"/>
      <c r="AK1161" s="255"/>
      <c r="AL1161" s="255"/>
      <c r="AM1161" s="255"/>
      <c r="AN1161" s="255"/>
      <c r="AO1161" s="255"/>
      <c r="AP1161" s="255"/>
      <c r="AQ1161" s="255"/>
      <c r="AR1161" s="255"/>
      <c r="AS1161" s="255"/>
      <c r="AT1161" s="255"/>
      <c r="AU1161" s="255"/>
      <c r="AV1161" s="255"/>
      <c r="AW1161" s="255"/>
      <c r="AX1161" s="255"/>
      <c r="AY1161" s="255"/>
      <c r="AZ1161" s="255"/>
      <c r="BA1161" s="255"/>
      <c r="BB1161" s="255"/>
      <c r="BC1161" s="255"/>
      <c r="BD1161" s="255"/>
      <c r="BE1161" s="255"/>
      <c r="BF1161" s="255"/>
      <c r="BG1161" s="255"/>
      <c r="BH1161" s="255"/>
      <c r="BI1161" s="255"/>
      <c r="BJ1161" s="255"/>
      <c r="BK1161" s="255"/>
      <c r="BL1161" s="255"/>
      <c r="BM1161" s="181"/>
      <c r="BN1161" s="181"/>
      <c r="BO1161" s="181"/>
      <c r="BP1161" s="181"/>
      <c r="BQ1161" s="181"/>
      <c r="BR1161" s="181"/>
      <c r="BS1161" s="181"/>
      <c r="BT1161" s="181"/>
      <c r="BU1161" s="181"/>
      <c r="BV1161" s="181"/>
      <c r="BW1161" s="181"/>
      <c r="BX1161" s="181"/>
      <c r="BY1161" s="181"/>
      <c r="BZ1161" s="181"/>
      <c r="CA1161" s="181"/>
      <c r="CB1161" s="181"/>
      <c r="CC1161" s="181"/>
      <c r="CD1161" s="181"/>
      <c r="CE1161" s="181"/>
      <c r="CF1161" s="181"/>
      <c r="CG1161" s="181"/>
      <c r="CH1161" s="181"/>
      <c r="CI1161" s="181"/>
      <c r="CJ1161" s="181"/>
      <c r="CK1161" s="181"/>
      <c r="CL1161" s="181"/>
      <c r="CM1161" s="181"/>
      <c r="CN1161" s="181"/>
      <c r="CO1161" s="181"/>
      <c r="CP1161" s="181"/>
      <c r="CQ1161" s="181"/>
      <c r="CR1161" s="181"/>
      <c r="CS1161" s="181"/>
      <c r="CT1161" s="181"/>
      <c r="CU1161" s="181"/>
      <c r="CV1161" s="181"/>
      <c r="CW1161" s="181"/>
      <c r="CX1161" s="181"/>
      <c r="CY1161" s="181"/>
      <c r="CZ1161" s="181"/>
      <c r="DA1161" s="181"/>
      <c r="DB1161" s="181"/>
      <c r="DC1161" s="181"/>
      <c r="DD1161" s="181"/>
      <c r="DE1161" s="181"/>
      <c r="DF1161" s="181"/>
      <c r="DG1161" s="181"/>
      <c r="DH1161" s="181"/>
      <c r="DI1161" s="181"/>
      <c r="DJ1161" s="181"/>
      <c r="DK1161" s="181"/>
      <c r="DL1161" s="181"/>
      <c r="DM1161" s="181"/>
      <c r="DN1161" s="181"/>
      <c r="DO1161" s="181"/>
      <c r="DP1161" s="181"/>
      <c r="DQ1161" s="181"/>
      <c r="DR1161" s="181"/>
      <c r="DS1161" s="181"/>
      <c r="DT1161" s="181"/>
      <c r="DU1161" s="181"/>
      <c r="DV1161" s="181"/>
      <c r="DW1161" s="181"/>
      <c r="DX1161" s="181"/>
      <c r="DY1161" s="181"/>
      <c r="DZ1161" s="181"/>
      <c r="EA1161" s="181"/>
      <c r="EB1161" s="181"/>
      <c r="EC1161" s="181"/>
      <c r="ED1161" s="181"/>
      <c r="EE1161" s="181"/>
      <c r="EF1161" s="181"/>
      <c r="EG1161" s="181"/>
      <c r="EH1161" s="181"/>
      <c r="EI1161" s="181"/>
      <c r="EJ1161" s="181"/>
      <c r="EK1161" s="181"/>
      <c r="EL1161" s="181"/>
      <c r="EM1161" s="181"/>
      <c r="EN1161" s="181"/>
      <c r="EO1161" s="181"/>
      <c r="EP1161" s="181"/>
      <c r="EQ1161" s="181"/>
      <c r="ER1161" s="181"/>
      <c r="ES1161" s="181"/>
      <c r="ET1161" s="181"/>
      <c r="EU1161" s="181"/>
      <c r="EV1161" s="181"/>
      <c r="EW1161" s="181"/>
      <c r="EX1161" s="181"/>
      <c r="EY1161" s="181"/>
      <c r="EZ1161" s="181"/>
      <c r="FA1161" s="181"/>
      <c r="FB1161" s="181"/>
      <c r="FC1161" s="181"/>
      <c r="FD1161" s="181"/>
      <c r="FE1161" s="181"/>
      <c r="FF1161" s="181"/>
      <c r="FG1161" s="181"/>
      <c r="FH1161" s="181"/>
      <c r="FI1161" s="181"/>
      <c r="FJ1161" s="181"/>
      <c r="FK1161" s="181"/>
      <c r="FL1161" s="181"/>
      <c r="FM1161" s="181"/>
      <c r="FN1161" s="181"/>
      <c r="FO1161" s="181"/>
      <c r="FP1161" s="181"/>
      <c r="FQ1161" s="181"/>
      <c r="FR1161" s="181"/>
      <c r="FS1161" s="181"/>
      <c r="FT1161" s="181"/>
      <c r="FU1161" s="181"/>
      <c r="FV1161" s="181"/>
      <c r="FW1161" s="181"/>
      <c r="FX1161" s="181"/>
      <c r="FY1161" s="181"/>
      <c r="FZ1161" s="181"/>
      <c r="GA1161" s="181"/>
      <c r="GB1161" s="181"/>
      <c r="GC1161" s="181"/>
      <c r="GD1161" s="181"/>
      <c r="GE1161" s="181"/>
      <c r="GF1161" s="181"/>
      <c r="GG1161" s="181"/>
      <c r="GH1161" s="181"/>
      <c r="GI1161" s="181"/>
      <c r="GJ1161" s="181"/>
      <c r="GK1161" s="181"/>
      <c r="GL1161" s="181"/>
      <c r="GM1161" s="181"/>
      <c r="GN1161" s="181"/>
      <c r="GO1161" s="181"/>
      <c r="GP1161" s="181"/>
      <c r="GQ1161" s="181"/>
      <c r="GR1161" s="181"/>
      <c r="GS1161" s="181"/>
      <c r="GT1161" s="181"/>
      <c r="GU1161" s="181"/>
      <c r="GV1161" s="181"/>
      <c r="GW1161" s="181"/>
      <c r="GX1161" s="181"/>
      <c r="GY1161" s="181"/>
      <c r="GZ1161" s="181"/>
      <c r="HA1161" s="181"/>
      <c r="HB1161" s="181"/>
      <c r="HC1161" s="181"/>
      <c r="HD1161" s="181"/>
      <c r="HE1161" s="181"/>
      <c r="HF1161" s="181"/>
      <c r="HG1161" s="181"/>
      <c r="HH1161" s="181"/>
      <c r="HI1161" s="181"/>
      <c r="HJ1161" s="181"/>
      <c r="HK1161" s="181"/>
      <c r="HL1161" s="181"/>
      <c r="HM1161" s="181"/>
      <c r="HN1161" s="181"/>
      <c r="HO1161" s="181"/>
      <c r="HP1161" s="181"/>
      <c r="HQ1161" s="181"/>
      <c r="HR1161" s="181"/>
      <c r="HS1161" s="181"/>
      <c r="HT1161" s="181"/>
      <c r="HU1161" s="181"/>
      <c r="HV1161" s="181"/>
      <c r="HW1161" s="181"/>
      <c r="HX1161" s="181"/>
      <c r="HY1161" s="181"/>
      <c r="HZ1161" s="181"/>
      <c r="IA1161" s="181"/>
      <c r="IB1161" s="181"/>
      <c r="IC1161" s="181"/>
      <c r="ID1161" s="181"/>
      <c r="IE1161" s="181"/>
      <c r="IF1161" s="181"/>
      <c r="IG1161" s="181"/>
      <c r="IH1161" s="181"/>
      <c r="II1161" s="181"/>
      <c r="IJ1161" s="181"/>
      <c r="IK1161" s="181"/>
      <c r="IL1161" s="181"/>
      <c r="IM1161" s="181"/>
      <c r="IN1161" s="181"/>
      <c r="IO1161" s="181"/>
      <c r="IP1161" s="181"/>
      <c r="IQ1161" s="181"/>
      <c r="IR1161" s="181"/>
      <c r="IS1161" s="181"/>
      <c r="IT1161" s="181"/>
      <c r="IU1161" s="181"/>
      <c r="IV1161" s="181"/>
      <c r="IW1161" s="181"/>
      <c r="IX1161" s="181"/>
      <c r="IY1161" s="181"/>
      <c r="IZ1161" s="181"/>
      <c r="JA1161" s="181"/>
      <c r="JB1161" s="181"/>
      <c r="JC1161" s="181"/>
      <c r="JD1161" s="181"/>
      <c r="JE1161" s="181"/>
      <c r="JF1161" s="181"/>
      <c r="JG1161" s="181"/>
      <c r="JH1161" s="181"/>
      <c r="JI1161" s="181"/>
      <c r="JJ1161" s="181"/>
      <c r="JK1161" s="181"/>
      <c r="JL1161" s="181"/>
      <c r="JM1161" s="181"/>
      <c r="JN1161" s="181"/>
      <c r="JO1161" s="181"/>
      <c r="JP1161" s="181"/>
      <c r="JQ1161" s="181"/>
      <c r="JR1161" s="181"/>
      <c r="JS1161" s="181"/>
      <c r="JT1161" s="181"/>
      <c r="JU1161" s="181"/>
      <c r="JV1161" s="181"/>
      <c r="JW1161" s="181"/>
      <c r="JX1161" s="181"/>
      <c r="JY1161" s="181"/>
      <c r="JZ1161" s="181"/>
      <c r="KA1161" s="181"/>
      <c r="KB1161" s="181"/>
      <c r="KC1161" s="181"/>
      <c r="KD1161" s="181"/>
      <c r="KE1161" s="181"/>
      <c r="KF1161" s="181"/>
      <c r="KG1161" s="181"/>
      <c r="KH1161" s="181"/>
      <c r="KI1161" s="181"/>
      <c r="KJ1161" s="181"/>
      <c r="KK1161" s="181"/>
      <c r="KL1161" s="181"/>
      <c r="KM1161" s="181"/>
      <c r="KN1161" s="181"/>
      <c r="KO1161" s="181"/>
      <c r="KP1161" s="181"/>
      <c r="KQ1161" s="181"/>
      <c r="KR1161" s="181"/>
      <c r="KS1161" s="181"/>
      <c r="KT1161" s="181"/>
      <c r="KU1161" s="181"/>
      <c r="KV1161" s="181"/>
      <c r="KW1161" s="181"/>
      <c r="KX1161" s="181"/>
      <c r="KY1161" s="181"/>
      <c r="KZ1161" s="181"/>
      <c r="LA1161" s="181"/>
      <c r="LB1161" s="181"/>
      <c r="LC1161" s="181"/>
      <c r="LD1161" s="181"/>
      <c r="LE1161" s="181"/>
      <c r="LF1161" s="181"/>
      <c r="LG1161" s="181"/>
      <c r="LH1161" s="181"/>
      <c r="LI1161" s="181"/>
      <c r="LJ1161" s="181"/>
      <c r="LK1161" s="181"/>
      <c r="LL1161" s="181"/>
      <c r="LM1161" s="181"/>
      <c r="LN1161" s="181"/>
      <c r="LO1161" s="181"/>
      <c r="LP1161" s="181"/>
      <c r="LQ1161" s="181"/>
      <c r="LR1161" s="181"/>
      <c r="LS1161" s="181"/>
      <c r="LT1161" s="181"/>
      <c r="LU1161" s="181"/>
      <c r="LV1161" s="181"/>
      <c r="LW1161" s="181"/>
      <c r="LX1161" s="181"/>
      <c r="LY1161" s="181"/>
      <c r="LZ1161" s="181"/>
      <c r="MA1161" s="181"/>
      <c r="MB1161" s="181"/>
      <c r="MC1161" s="181"/>
      <c r="MD1161" s="181"/>
      <c r="ME1161" s="181"/>
      <c r="MF1161" s="181"/>
      <c r="MG1161" s="181"/>
      <c r="MH1161" s="181"/>
      <c r="MI1161" s="181"/>
      <c r="MJ1161" s="181"/>
      <c r="MK1161" s="181"/>
      <c r="ML1161" s="181"/>
      <c r="MM1161" s="181"/>
      <c r="MN1161" s="181"/>
      <c r="MO1161" s="181"/>
      <c r="MP1161" s="181"/>
      <c r="MQ1161" s="181"/>
      <c r="MR1161" s="181"/>
      <c r="MS1161" s="181"/>
      <c r="MT1161" s="181"/>
      <c r="MU1161" s="181"/>
      <c r="MV1161" s="181"/>
      <c r="MW1161" s="181"/>
      <c r="MX1161" s="181"/>
      <c r="MY1161" s="181"/>
      <c r="MZ1161" s="181"/>
      <c r="NA1161" s="181"/>
      <c r="NB1161" s="181"/>
      <c r="NC1161" s="181"/>
      <c r="ND1161" s="181"/>
      <c r="NE1161" s="181"/>
      <c r="NF1161" s="181"/>
      <c r="NG1161" s="181"/>
      <c r="NH1161" s="181"/>
      <c r="NI1161" s="181"/>
      <c r="NJ1161" s="181"/>
      <c r="NK1161" s="181"/>
      <c r="NL1161" s="181"/>
      <c r="NM1161" s="181"/>
      <c r="NN1161" s="181"/>
      <c r="NO1161" s="181"/>
      <c r="NP1161" s="181"/>
      <c r="NQ1161" s="181"/>
      <c r="NR1161" s="181"/>
      <c r="NS1161" s="181"/>
      <c r="NT1161" s="181"/>
      <c r="NU1161" s="181"/>
      <c r="NV1161" s="181"/>
      <c r="NW1161" s="181"/>
      <c r="NX1161" s="181"/>
      <c r="NY1161" s="181"/>
      <c r="NZ1161" s="181"/>
      <c r="OA1161" s="181"/>
      <c r="OB1161" s="181"/>
      <c r="OC1161" s="181"/>
      <c r="OD1161" s="181"/>
      <c r="OE1161" s="181"/>
      <c r="OF1161" s="181"/>
      <c r="OG1161" s="181"/>
      <c r="OH1161" s="181"/>
      <c r="OI1161" s="181"/>
      <c r="OJ1161" s="181"/>
      <c r="OK1161" s="181"/>
      <c r="OL1161" s="181"/>
      <c r="OM1161" s="181"/>
      <c r="ON1161" s="181"/>
      <c r="OO1161" s="181"/>
      <c r="OP1161" s="181"/>
      <c r="OQ1161" s="181"/>
      <c r="OR1161" s="181"/>
      <c r="OS1161" s="181"/>
      <c r="OT1161" s="181"/>
      <c r="OU1161" s="181"/>
      <c r="OV1161" s="181"/>
      <c r="OW1161" s="181"/>
      <c r="OX1161" s="181"/>
      <c r="OY1161" s="181"/>
      <c r="OZ1161" s="181"/>
      <c r="PA1161" s="181"/>
      <c r="PB1161" s="181"/>
      <c r="PC1161" s="181"/>
      <c r="PD1161" s="181"/>
      <c r="PE1161" s="181"/>
      <c r="PF1161" s="181"/>
      <c r="PG1161" s="181"/>
      <c r="PH1161" s="181"/>
      <c r="PI1161" s="181"/>
      <c r="PJ1161" s="181"/>
      <c r="PK1161" s="181"/>
      <c r="PL1161" s="181"/>
      <c r="PM1161" s="181"/>
      <c r="PN1161" s="181"/>
      <c r="PO1161" s="181"/>
      <c r="PP1161" s="181"/>
      <c r="PQ1161" s="181"/>
      <c r="PR1161" s="181"/>
      <c r="PS1161" s="181"/>
      <c r="PT1161" s="181"/>
      <c r="PU1161" s="181"/>
      <c r="PV1161" s="181"/>
      <c r="PW1161" s="181"/>
      <c r="PX1161" s="181"/>
      <c r="PY1161" s="181"/>
      <c r="PZ1161" s="181"/>
      <c r="QA1161" s="181"/>
      <c r="QB1161" s="181"/>
      <c r="QC1161" s="181"/>
      <c r="QD1161" s="181"/>
      <c r="QE1161" s="181"/>
      <c r="QF1161" s="181"/>
      <c r="QG1161" s="181"/>
      <c r="QH1161" s="181"/>
      <c r="QI1161" s="181"/>
      <c r="QJ1161" s="181"/>
      <c r="QK1161" s="181"/>
      <c r="QL1161" s="181"/>
      <c r="QM1161" s="181"/>
      <c r="QN1161" s="181"/>
      <c r="QO1161" s="181"/>
      <c r="QP1161" s="181"/>
      <c r="QQ1161" s="181"/>
      <c r="QR1161" s="181"/>
      <c r="QS1161" s="181"/>
      <c r="QT1161" s="181"/>
      <c r="QU1161" s="181"/>
      <c r="QV1161" s="181"/>
      <c r="QW1161" s="181"/>
      <c r="QX1161" s="181"/>
      <c r="QY1161" s="181"/>
      <c r="QZ1161" s="181"/>
      <c r="RA1161" s="181"/>
      <c r="RB1161" s="181"/>
      <c r="RC1161" s="181"/>
      <c r="RD1161" s="181"/>
      <c r="RE1161" s="181"/>
      <c r="RF1161" s="181"/>
      <c r="RG1161" s="181"/>
      <c r="RH1161" s="181"/>
      <c r="RI1161" s="181"/>
      <c r="RJ1161" s="181"/>
      <c r="RK1161" s="181"/>
      <c r="RL1161" s="181"/>
      <c r="RM1161" s="181"/>
      <c r="RN1161" s="181"/>
      <c r="RO1161" s="181"/>
      <c r="RP1161" s="181"/>
      <c r="RQ1161" s="181"/>
      <c r="RR1161" s="181"/>
      <c r="RS1161" s="181"/>
      <c r="RT1161" s="181"/>
      <c r="RU1161" s="181"/>
      <c r="RV1161" s="181"/>
      <c r="RW1161" s="181"/>
      <c r="RX1161" s="181"/>
      <c r="RY1161" s="181"/>
      <c r="RZ1161" s="181"/>
      <c r="SA1161" s="181"/>
      <c r="SB1161" s="181"/>
      <c r="SC1161" s="181"/>
      <c r="SD1161" s="181"/>
      <c r="SE1161" s="181"/>
      <c r="SF1161" s="181"/>
      <c r="SG1161" s="181"/>
      <c r="SH1161" s="181"/>
      <c r="SI1161" s="181"/>
      <c r="SJ1161" s="181"/>
      <c r="SK1161" s="181"/>
      <c r="SL1161" s="181"/>
      <c r="SM1161" s="181"/>
      <c r="SN1161" s="181"/>
      <c r="SO1161" s="181"/>
      <c r="SP1161" s="181"/>
      <c r="SQ1161" s="181"/>
      <c r="SR1161" s="181"/>
      <c r="SS1161" s="181"/>
      <c r="ST1161" s="181"/>
      <c r="SU1161" s="181"/>
      <c r="SV1161" s="181"/>
      <c r="SW1161" s="181"/>
      <c r="SX1161" s="181"/>
      <c r="SY1161" s="181"/>
      <c r="SZ1161" s="181"/>
      <c r="TA1161" s="181"/>
      <c r="TB1161" s="181"/>
      <c r="TC1161" s="181"/>
      <c r="TD1161" s="181"/>
      <c r="TE1161" s="181"/>
      <c r="TF1161" s="181"/>
      <c r="TG1161" s="181"/>
      <c r="TH1161" s="181"/>
      <c r="TI1161" s="181"/>
      <c r="TJ1161" s="181"/>
      <c r="TK1161" s="181"/>
      <c r="TL1161" s="181"/>
      <c r="TM1161" s="181"/>
      <c r="TN1161" s="181"/>
      <c r="TO1161" s="181"/>
      <c r="TP1161" s="181"/>
      <c r="TQ1161" s="181"/>
      <c r="TR1161" s="181"/>
      <c r="TS1161" s="181"/>
      <c r="TT1161" s="181"/>
      <c r="TU1161" s="181"/>
      <c r="TV1161" s="181"/>
      <c r="TW1161" s="181"/>
      <c r="TX1161" s="181"/>
      <c r="TY1161" s="181"/>
      <c r="TZ1161" s="181"/>
      <c r="UA1161" s="181"/>
      <c r="UB1161" s="181"/>
      <c r="UC1161" s="181"/>
      <c r="UD1161" s="181"/>
      <c r="UE1161" s="181"/>
      <c r="UF1161" s="181"/>
      <c r="UG1161" s="181"/>
      <c r="UH1161" s="181"/>
      <c r="UI1161" s="181"/>
      <c r="UJ1161" s="181"/>
      <c r="UK1161" s="181"/>
      <c r="UL1161" s="181"/>
      <c r="UM1161" s="181"/>
      <c r="UN1161" s="181"/>
      <c r="UO1161" s="181"/>
      <c r="UP1161" s="181"/>
      <c r="UQ1161" s="181"/>
      <c r="UR1161" s="181"/>
      <c r="US1161" s="181"/>
      <c r="UT1161" s="181"/>
      <c r="UU1161" s="181"/>
      <c r="UV1161" s="181"/>
      <c r="UW1161" s="181"/>
      <c r="UX1161" s="181"/>
      <c r="UY1161" s="181"/>
      <c r="UZ1161" s="181"/>
      <c r="VA1161" s="181"/>
      <c r="VB1161" s="181"/>
      <c r="VC1161" s="181"/>
      <c r="VD1161" s="181"/>
      <c r="VE1161" s="181"/>
      <c r="VF1161" s="181"/>
      <c r="VG1161" s="181"/>
      <c r="VH1161" s="181"/>
      <c r="VI1161" s="181"/>
      <c r="VJ1161" s="181"/>
      <c r="VK1161" s="181"/>
      <c r="VL1161" s="181"/>
      <c r="VM1161" s="181"/>
      <c r="VN1161" s="181"/>
      <c r="VO1161" s="181"/>
      <c r="VP1161" s="181"/>
      <c r="VQ1161" s="181"/>
      <c r="VR1161" s="181"/>
      <c r="VS1161" s="181"/>
      <c r="VT1161" s="181"/>
      <c r="VU1161" s="181"/>
      <c r="VV1161" s="181"/>
      <c r="VW1161" s="181"/>
      <c r="VX1161" s="181"/>
      <c r="VY1161" s="181"/>
      <c r="VZ1161" s="181"/>
      <c r="WA1161" s="181"/>
      <c r="WB1161" s="181"/>
      <c r="WC1161" s="181"/>
      <c r="WD1161" s="181"/>
      <c r="WE1161" s="181"/>
      <c r="WF1161" s="181"/>
      <c r="WG1161" s="181"/>
      <c r="WH1161" s="181"/>
      <c r="WI1161" s="181"/>
      <c r="WJ1161" s="181"/>
      <c r="WK1161" s="181"/>
      <c r="WL1161" s="181"/>
      <c r="WM1161" s="181"/>
      <c r="WN1161" s="181"/>
      <c r="WO1161" s="181"/>
      <c r="WP1161" s="181"/>
      <c r="WQ1161" s="181"/>
      <c r="WR1161" s="181"/>
      <c r="WS1161" s="181"/>
      <c r="WT1161" s="181"/>
      <c r="WU1161" s="181"/>
      <c r="WV1161" s="181"/>
      <c r="WW1161" s="181"/>
      <c r="WX1161" s="181"/>
      <c r="WY1161" s="181"/>
      <c r="WZ1161" s="181"/>
      <c r="XA1161" s="181"/>
      <c r="XB1161" s="181"/>
      <c r="XC1161" s="181"/>
      <c r="XD1161" s="181"/>
      <c r="XE1161" s="181"/>
      <c r="XF1161" s="181"/>
      <c r="XG1161" s="181"/>
      <c r="XH1161" s="181"/>
      <c r="XI1161" s="181"/>
      <c r="XJ1161" s="181"/>
      <c r="XK1161" s="181"/>
      <c r="XL1161" s="181"/>
      <c r="XM1161" s="181"/>
      <c r="XN1161" s="181"/>
      <c r="XO1161" s="181"/>
      <c r="XP1161" s="181"/>
      <c r="XQ1161" s="181"/>
      <c r="XR1161" s="181"/>
      <c r="XS1161" s="181"/>
      <c r="XT1161" s="181"/>
      <c r="XU1161" s="181"/>
      <c r="XV1161" s="181"/>
      <c r="XW1161" s="181"/>
      <c r="XX1161" s="181"/>
      <c r="XY1161" s="181"/>
      <c r="XZ1161" s="181"/>
      <c r="YA1161" s="181"/>
      <c r="YB1161" s="181"/>
      <c r="YC1161" s="181"/>
      <c r="YD1161" s="181"/>
      <c r="YE1161" s="181"/>
      <c r="YF1161" s="181"/>
      <c r="YG1161" s="181"/>
      <c r="YH1161" s="181"/>
      <c r="YI1161" s="181"/>
      <c r="YJ1161" s="181"/>
      <c r="YK1161" s="181"/>
      <c r="YL1161" s="181"/>
      <c r="YM1161" s="181"/>
      <c r="YN1161" s="181"/>
      <c r="YO1161" s="181"/>
      <c r="YP1161" s="181"/>
      <c r="YQ1161" s="181"/>
      <c r="YR1161" s="181"/>
      <c r="YS1161" s="181"/>
      <c r="YT1161" s="181"/>
      <c r="YU1161" s="181"/>
      <c r="YV1161" s="181"/>
      <c r="YW1161" s="181"/>
      <c r="YX1161" s="181"/>
      <c r="YY1161" s="181"/>
      <c r="YZ1161" s="181"/>
      <c r="ZA1161" s="181"/>
      <c r="ZB1161" s="181"/>
      <c r="ZC1161" s="181"/>
      <c r="ZD1161" s="181"/>
      <c r="ZE1161" s="181"/>
      <c r="ZF1161" s="181"/>
      <c r="ZG1161" s="181"/>
      <c r="ZH1161" s="181"/>
      <c r="ZI1161" s="181"/>
      <c r="ZJ1161" s="181"/>
      <c r="ZK1161" s="181"/>
      <c r="ZL1161" s="181"/>
      <c r="ZM1161" s="181"/>
      <c r="ZN1161" s="181"/>
      <c r="ZO1161" s="181"/>
      <c r="ZP1161" s="181"/>
      <c r="ZQ1161" s="181"/>
      <c r="ZR1161" s="181"/>
      <c r="ZS1161" s="181"/>
      <c r="ZT1161" s="181"/>
      <c r="ZU1161" s="181"/>
      <c r="ZV1161" s="181"/>
      <c r="ZW1161" s="181"/>
      <c r="ZX1161" s="181"/>
      <c r="ZY1161" s="181"/>
      <c r="ZZ1161" s="181"/>
      <c r="AAA1161" s="181"/>
      <c r="AAB1161" s="181"/>
      <c r="AAC1161" s="181"/>
      <c r="AAD1161" s="181"/>
      <c r="AAE1161" s="181"/>
      <c r="AAF1161" s="181"/>
      <c r="AAG1161" s="181"/>
      <c r="AAH1161" s="181"/>
      <c r="AAI1161" s="181"/>
      <c r="AAJ1161" s="181"/>
      <c r="AAK1161" s="181"/>
      <c r="AAL1161" s="181"/>
      <c r="AAM1161" s="181"/>
      <c r="AAN1161" s="181"/>
      <c r="AAO1161" s="181"/>
      <c r="AAP1161" s="181"/>
      <c r="AAQ1161" s="181"/>
      <c r="AAR1161" s="181"/>
      <c r="AAS1161" s="181"/>
      <c r="AAT1161" s="181"/>
      <c r="AAU1161" s="181"/>
      <c r="AAV1161" s="181"/>
      <c r="AAW1161" s="181"/>
      <c r="AAX1161" s="181"/>
      <c r="AAY1161" s="181"/>
      <c r="AAZ1161" s="181"/>
      <c r="ABA1161" s="181"/>
      <c r="ABB1161" s="181"/>
      <c r="ABC1161" s="181"/>
      <c r="ABD1161" s="181"/>
      <c r="ABE1161" s="181"/>
      <c r="ABF1161" s="181"/>
      <c r="ABG1161" s="181"/>
      <c r="ABH1161" s="181"/>
      <c r="ABI1161" s="181"/>
      <c r="ABJ1161" s="181"/>
      <c r="ABK1161" s="181"/>
      <c r="ABL1161" s="181"/>
      <c r="ABM1161" s="181"/>
      <c r="ABN1161" s="181"/>
      <c r="ABO1161" s="181"/>
      <c r="ABP1161" s="181"/>
      <c r="ABQ1161" s="181"/>
      <c r="ABR1161" s="181"/>
      <c r="ABS1161" s="181"/>
      <c r="ABT1161" s="181"/>
      <c r="ABU1161" s="181"/>
      <c r="ABV1161" s="181"/>
      <c r="ABW1161" s="181"/>
      <c r="ABX1161" s="181"/>
      <c r="ABY1161" s="181"/>
      <c r="ABZ1161" s="181"/>
      <c r="ACA1161" s="181"/>
      <c r="ACB1161" s="181"/>
      <c r="ACC1161" s="181"/>
      <c r="ACD1161" s="181"/>
      <c r="ACE1161" s="181"/>
      <c r="ACF1161" s="181"/>
      <c r="ACG1161" s="181"/>
      <c r="ACH1161" s="181"/>
      <c r="ACI1161" s="181"/>
      <c r="ACJ1161" s="181"/>
      <c r="ACK1161" s="181"/>
      <c r="ACL1161" s="181"/>
      <c r="ACM1161" s="181"/>
      <c r="ACN1161" s="181"/>
      <c r="ACO1161" s="181"/>
      <c r="ACP1161" s="181"/>
      <c r="ACQ1161" s="181"/>
      <c r="ACR1161" s="181"/>
      <c r="ACS1161" s="181"/>
      <c r="ACT1161" s="181"/>
      <c r="ACU1161" s="181"/>
      <c r="ACV1161" s="181"/>
      <c r="ACW1161" s="181"/>
      <c r="ACX1161" s="181"/>
      <c r="ACY1161" s="181"/>
      <c r="ACZ1161" s="181"/>
      <c r="ADA1161" s="181"/>
      <c r="ADB1161" s="181"/>
      <c r="ADC1161" s="181"/>
      <c r="ADD1161" s="181"/>
      <c r="ADE1161" s="181"/>
      <c r="ADF1161" s="181"/>
      <c r="ADG1161" s="181"/>
      <c r="ADH1161" s="181"/>
      <c r="ADI1161" s="181"/>
      <c r="ADJ1161" s="181"/>
      <c r="ADK1161" s="181"/>
      <c r="ADL1161" s="181"/>
      <c r="ADM1161" s="181"/>
      <c r="ADN1161" s="181"/>
      <c r="ADO1161" s="181"/>
      <c r="ADP1161" s="181"/>
      <c r="ADQ1161" s="181"/>
      <c r="ADR1161" s="181"/>
      <c r="ADS1161" s="181"/>
      <c r="ADT1161" s="181"/>
      <c r="ADU1161" s="181"/>
      <c r="ADV1161" s="181"/>
      <c r="ADW1161" s="181"/>
      <c r="ADX1161" s="181"/>
      <c r="ADY1161" s="181"/>
      <c r="ADZ1161" s="181"/>
      <c r="AEA1161" s="181"/>
      <c r="AEB1161" s="181"/>
      <c r="AEC1161" s="181"/>
      <c r="AED1161" s="181"/>
      <c r="AEE1161" s="181"/>
      <c r="AEF1161" s="181"/>
      <c r="AEG1161" s="181"/>
      <c r="AEH1161" s="181"/>
      <c r="AEI1161" s="181"/>
      <c r="AEJ1161" s="181"/>
      <c r="AEK1161" s="181"/>
      <c r="AEL1161" s="181"/>
      <c r="AEM1161" s="181"/>
      <c r="AEN1161" s="181"/>
      <c r="AEO1161" s="181"/>
      <c r="AEP1161" s="181"/>
      <c r="AEQ1161" s="181"/>
      <c r="AER1161" s="181"/>
      <c r="AES1161" s="181"/>
      <c r="AET1161" s="181"/>
      <c r="AEU1161" s="181"/>
      <c r="AEV1161" s="181"/>
      <c r="AEW1161" s="181"/>
      <c r="AEX1161" s="181"/>
      <c r="AEY1161" s="181"/>
      <c r="AEZ1161" s="181"/>
      <c r="AFA1161" s="181"/>
      <c r="AFB1161" s="181"/>
      <c r="AFC1161" s="181"/>
      <c r="AFD1161" s="181"/>
      <c r="AFE1161" s="181"/>
      <c r="AFF1161" s="181"/>
      <c r="AFG1161" s="181"/>
      <c r="AFH1161" s="181"/>
      <c r="AFI1161" s="181"/>
      <c r="AFJ1161" s="181"/>
      <c r="AFK1161" s="181"/>
      <c r="AFL1161" s="181"/>
      <c r="AFM1161" s="181"/>
      <c r="AFN1161" s="181"/>
      <c r="AFO1161" s="181"/>
      <c r="AFP1161" s="181"/>
      <c r="AFQ1161" s="181"/>
      <c r="AFR1161" s="181"/>
      <c r="AFS1161" s="181"/>
      <c r="AFT1161" s="181"/>
      <c r="AFU1161" s="181"/>
      <c r="AFV1161" s="181"/>
      <c r="AFW1161" s="181"/>
      <c r="AFX1161" s="181"/>
      <c r="AFY1161" s="181"/>
      <c r="AFZ1161" s="181"/>
      <c r="AGA1161" s="181"/>
      <c r="AGB1161" s="181"/>
      <c r="AGC1161" s="181"/>
      <c r="AGD1161" s="181"/>
      <c r="AGE1161" s="181"/>
      <c r="AGF1161" s="181"/>
      <c r="AGG1161" s="181"/>
      <c r="AGH1161" s="181"/>
      <c r="AGI1161" s="181"/>
      <c r="AGJ1161" s="181"/>
      <c r="AGK1161" s="181"/>
      <c r="AGL1161" s="181"/>
      <c r="AGM1161" s="181"/>
      <c r="AGN1161" s="181"/>
      <c r="AGO1161" s="181"/>
      <c r="AGP1161" s="181"/>
      <c r="AGQ1161" s="181"/>
      <c r="AGR1161" s="181"/>
      <c r="AGS1161" s="181"/>
      <c r="AGT1161" s="181"/>
      <c r="AGU1161" s="181"/>
      <c r="AGV1161" s="181"/>
      <c r="AGW1161" s="181"/>
      <c r="AGX1161" s="181"/>
      <c r="AGY1161" s="181"/>
      <c r="AGZ1161" s="181"/>
      <c r="AHA1161" s="181"/>
      <c r="AHB1161" s="181"/>
      <c r="AHC1161" s="181"/>
      <c r="AHD1161" s="181"/>
      <c r="AHE1161" s="181"/>
      <c r="AHF1161" s="181"/>
      <c r="AHG1161" s="181"/>
      <c r="AHH1161" s="181"/>
      <c r="AHI1161" s="181"/>
      <c r="AHJ1161" s="181"/>
      <c r="AHK1161" s="181"/>
      <c r="AHL1161" s="181"/>
      <c r="AHM1161" s="181"/>
      <c r="AHN1161" s="181"/>
      <c r="AHO1161" s="181"/>
      <c r="AHP1161" s="181"/>
      <c r="AHQ1161" s="181"/>
      <c r="AHR1161" s="181"/>
      <c r="AHS1161" s="181"/>
      <c r="AHT1161" s="181"/>
      <c r="AHU1161" s="181"/>
      <c r="AHV1161" s="181"/>
      <c r="AHW1161" s="181"/>
      <c r="AHX1161" s="181"/>
      <c r="AHY1161" s="181"/>
      <c r="AHZ1161" s="181"/>
      <c r="AIA1161" s="181"/>
      <c r="AIB1161" s="181"/>
      <c r="AIC1161" s="181"/>
      <c r="AID1161" s="181"/>
      <c r="AIE1161" s="181"/>
      <c r="AIF1161" s="181"/>
      <c r="AIG1161" s="181"/>
      <c r="AIH1161" s="181"/>
      <c r="AII1161" s="181"/>
      <c r="AIJ1161" s="181"/>
      <c r="AIK1161" s="181"/>
      <c r="AIL1161" s="181"/>
      <c r="AIM1161" s="181"/>
      <c r="AIN1161" s="181"/>
      <c r="AIO1161" s="181"/>
      <c r="AIP1161" s="181"/>
      <c r="AIQ1161" s="181"/>
      <c r="AIR1161" s="181"/>
      <c r="AIS1161" s="181"/>
      <c r="AIT1161" s="181"/>
      <c r="AIU1161" s="181"/>
      <c r="AIV1161" s="181"/>
      <c r="AIW1161" s="181"/>
      <c r="AIX1161" s="181"/>
      <c r="AIY1161" s="181"/>
      <c r="AIZ1161" s="181"/>
      <c r="AJA1161" s="181"/>
      <c r="AJB1161" s="181"/>
      <c r="AJC1161" s="181"/>
      <c r="AJD1161" s="181"/>
      <c r="AJE1161" s="181"/>
      <c r="AJF1161" s="181"/>
      <c r="AJG1161" s="181"/>
      <c r="AJH1161" s="181"/>
      <c r="AJI1161" s="181"/>
      <c r="AJJ1161" s="181"/>
      <c r="AJK1161" s="181"/>
      <c r="AJL1161" s="181"/>
      <c r="AJM1161" s="181"/>
      <c r="AJN1161" s="181"/>
      <c r="AJO1161" s="181"/>
      <c r="AJP1161" s="181"/>
      <c r="AJQ1161" s="181"/>
      <c r="AJR1161" s="181"/>
      <c r="AJS1161" s="181"/>
      <c r="AJT1161" s="181"/>
      <c r="AJU1161" s="181"/>
      <c r="AJV1161" s="181"/>
      <c r="AJW1161" s="181"/>
      <c r="AJX1161" s="181"/>
      <c r="AJY1161" s="181"/>
      <c r="AJZ1161" s="181"/>
      <c r="AKA1161" s="181"/>
      <c r="AKB1161" s="181"/>
      <c r="AKC1161" s="181"/>
      <c r="AKD1161" s="181"/>
      <c r="AKE1161" s="181"/>
      <c r="AKF1161" s="181"/>
      <c r="AKG1161" s="181"/>
      <c r="AKH1161" s="181"/>
      <c r="AKI1161" s="181"/>
      <c r="AKJ1161" s="181"/>
      <c r="AKK1161" s="181"/>
      <c r="AKL1161" s="181"/>
      <c r="AKM1161" s="181"/>
      <c r="AKN1161" s="181"/>
      <c r="AKO1161" s="181"/>
      <c r="AKP1161" s="181"/>
      <c r="AKQ1161" s="181"/>
      <c r="AKR1161" s="181"/>
      <c r="AKS1161" s="181"/>
      <c r="AKT1161" s="181"/>
      <c r="AKU1161" s="181"/>
      <c r="AKV1161" s="181"/>
      <c r="AKW1161" s="181"/>
      <c r="AKX1161" s="181"/>
      <c r="AKY1161" s="181"/>
      <c r="AKZ1161" s="181"/>
      <c r="ALA1161" s="181"/>
      <c r="ALB1161" s="181"/>
      <c r="ALC1161" s="181"/>
      <c r="ALD1161" s="181"/>
      <c r="ALE1161" s="181"/>
    </row>
    <row r="1162" spans="1:993">
      <c r="A1162" s="11"/>
      <c r="B1162" s="252" t="s">
        <v>1338</v>
      </c>
      <c r="C1162" s="11"/>
      <c r="D1162" s="12" t="s">
        <v>1339</v>
      </c>
      <c r="E1162" s="12" t="s">
        <v>1340</v>
      </c>
      <c r="F1162" s="11"/>
      <c r="G1162" s="11"/>
      <c r="H1162" s="252"/>
      <c r="I1162" s="12"/>
      <c r="J1162" s="54"/>
      <c r="K1162" s="181"/>
      <c r="L1162" s="181"/>
      <c r="M1162" s="4">
        <f t="shared" si="317"/>
        <v>0</v>
      </c>
      <c r="N1162" s="4">
        <f t="shared" si="323"/>
        <v>0</v>
      </c>
      <c r="O1162" s="4">
        <f t="shared" si="322"/>
        <v>0</v>
      </c>
      <c r="P1162" s="181"/>
      <c r="Q1162" s="11"/>
      <c r="R1162" s="11"/>
      <c r="T1162" s="255"/>
      <c r="U1162" s="255"/>
      <c r="V1162" s="255"/>
      <c r="W1162" s="255"/>
      <c r="X1162" s="255"/>
      <c r="Y1162" s="255"/>
      <c r="Z1162" s="255"/>
      <c r="AA1162" s="255"/>
      <c r="AB1162" s="255"/>
      <c r="AC1162" s="255"/>
      <c r="AD1162" s="255"/>
      <c r="AE1162" s="255"/>
      <c r="AF1162" s="255"/>
      <c r="AG1162" s="255"/>
      <c r="AH1162" s="255"/>
      <c r="AI1162" s="255"/>
      <c r="AJ1162" s="255"/>
      <c r="AK1162" s="255"/>
      <c r="AL1162" s="255"/>
      <c r="AM1162" s="255"/>
      <c r="AN1162" s="255"/>
      <c r="AO1162" s="255"/>
      <c r="AP1162" s="255"/>
      <c r="AQ1162" s="255"/>
      <c r="AR1162" s="255"/>
      <c r="AS1162" s="255"/>
      <c r="AT1162" s="255"/>
      <c r="AU1162" s="255"/>
      <c r="AV1162" s="255"/>
      <c r="AW1162" s="255"/>
      <c r="AX1162" s="255"/>
      <c r="AY1162" s="255"/>
      <c r="AZ1162" s="255"/>
      <c r="BA1162" s="255"/>
      <c r="BB1162" s="255"/>
      <c r="BC1162" s="255"/>
      <c r="BD1162" s="255"/>
      <c r="BE1162" s="255"/>
      <c r="BF1162" s="255"/>
      <c r="BG1162" s="255"/>
      <c r="BH1162" s="255"/>
      <c r="BI1162" s="255"/>
      <c r="BJ1162" s="255"/>
      <c r="BK1162" s="255"/>
      <c r="BL1162" s="255"/>
      <c r="BM1162" s="181"/>
      <c r="BN1162" s="181"/>
      <c r="BO1162" s="181"/>
      <c r="BP1162" s="181"/>
      <c r="BQ1162" s="181"/>
      <c r="BR1162" s="181"/>
      <c r="BS1162" s="181"/>
      <c r="BT1162" s="181"/>
      <c r="BU1162" s="181"/>
      <c r="BV1162" s="181"/>
      <c r="BW1162" s="181"/>
      <c r="BX1162" s="181"/>
      <c r="BY1162" s="181"/>
      <c r="BZ1162" s="181"/>
      <c r="CA1162" s="181"/>
      <c r="CB1162" s="181"/>
      <c r="CC1162" s="181"/>
      <c r="CD1162" s="181"/>
      <c r="CE1162" s="181"/>
      <c r="CF1162" s="181"/>
      <c r="CG1162" s="181"/>
      <c r="CH1162" s="181"/>
      <c r="CI1162" s="181"/>
      <c r="CJ1162" s="181"/>
      <c r="CK1162" s="181"/>
      <c r="CL1162" s="181"/>
      <c r="CM1162" s="181"/>
      <c r="CN1162" s="181"/>
      <c r="CO1162" s="181"/>
      <c r="CP1162" s="181"/>
      <c r="CQ1162" s="181"/>
      <c r="CR1162" s="181"/>
      <c r="CS1162" s="181"/>
      <c r="CT1162" s="181"/>
      <c r="CU1162" s="181"/>
      <c r="CV1162" s="181"/>
      <c r="CW1162" s="181"/>
      <c r="CX1162" s="181"/>
      <c r="CY1162" s="181"/>
      <c r="CZ1162" s="181"/>
      <c r="DA1162" s="181"/>
      <c r="DB1162" s="181"/>
      <c r="DC1162" s="181"/>
      <c r="DD1162" s="181"/>
      <c r="DE1162" s="181"/>
      <c r="DF1162" s="181"/>
      <c r="DG1162" s="181"/>
      <c r="DH1162" s="181"/>
      <c r="DI1162" s="181"/>
      <c r="DJ1162" s="181"/>
      <c r="DK1162" s="181"/>
      <c r="DL1162" s="181"/>
      <c r="DM1162" s="181"/>
      <c r="DN1162" s="181"/>
      <c r="DO1162" s="181"/>
      <c r="DP1162" s="181"/>
      <c r="DQ1162" s="181"/>
      <c r="DR1162" s="181"/>
      <c r="DS1162" s="181"/>
      <c r="DT1162" s="181"/>
      <c r="DU1162" s="181"/>
      <c r="DV1162" s="181"/>
      <c r="DW1162" s="181"/>
      <c r="DX1162" s="181"/>
      <c r="DY1162" s="181"/>
      <c r="DZ1162" s="181"/>
      <c r="EA1162" s="181"/>
      <c r="EB1162" s="181"/>
      <c r="EC1162" s="181"/>
      <c r="ED1162" s="181"/>
      <c r="EE1162" s="181"/>
      <c r="EF1162" s="181"/>
      <c r="EG1162" s="181"/>
      <c r="EH1162" s="181"/>
      <c r="EI1162" s="181"/>
      <c r="EJ1162" s="181"/>
      <c r="EK1162" s="181"/>
      <c r="EL1162" s="181"/>
      <c r="EM1162" s="181"/>
      <c r="EN1162" s="181"/>
      <c r="EO1162" s="181"/>
      <c r="EP1162" s="181"/>
      <c r="EQ1162" s="181"/>
      <c r="ER1162" s="181"/>
      <c r="ES1162" s="181"/>
      <c r="ET1162" s="181"/>
      <c r="EU1162" s="181"/>
      <c r="EV1162" s="181"/>
      <c r="EW1162" s="181"/>
      <c r="EX1162" s="181"/>
      <c r="EY1162" s="181"/>
      <c r="EZ1162" s="181"/>
      <c r="FA1162" s="181"/>
      <c r="FB1162" s="181"/>
      <c r="FC1162" s="181"/>
      <c r="FD1162" s="181"/>
      <c r="FE1162" s="181"/>
      <c r="FF1162" s="181"/>
      <c r="FG1162" s="181"/>
      <c r="FH1162" s="181"/>
      <c r="FI1162" s="181"/>
      <c r="FJ1162" s="181"/>
      <c r="FK1162" s="181"/>
      <c r="FL1162" s="181"/>
      <c r="FM1162" s="181"/>
      <c r="FN1162" s="181"/>
      <c r="FO1162" s="181"/>
      <c r="FP1162" s="181"/>
      <c r="FQ1162" s="181"/>
      <c r="FR1162" s="181"/>
      <c r="FS1162" s="181"/>
      <c r="FT1162" s="181"/>
      <c r="FU1162" s="181"/>
      <c r="FV1162" s="181"/>
      <c r="FW1162" s="181"/>
      <c r="FX1162" s="181"/>
      <c r="FY1162" s="181"/>
      <c r="FZ1162" s="181"/>
      <c r="GA1162" s="181"/>
      <c r="GB1162" s="181"/>
      <c r="GC1162" s="181"/>
      <c r="GD1162" s="181"/>
      <c r="GE1162" s="181"/>
      <c r="GF1162" s="181"/>
      <c r="GG1162" s="181"/>
      <c r="GH1162" s="181"/>
      <c r="GI1162" s="181"/>
      <c r="GJ1162" s="181"/>
      <c r="GK1162" s="181"/>
      <c r="GL1162" s="181"/>
      <c r="GM1162" s="181"/>
      <c r="GN1162" s="181"/>
      <c r="GO1162" s="181"/>
      <c r="GP1162" s="181"/>
      <c r="GQ1162" s="181"/>
      <c r="GR1162" s="181"/>
      <c r="GS1162" s="181"/>
      <c r="GT1162" s="181"/>
      <c r="GU1162" s="181"/>
      <c r="GV1162" s="181"/>
      <c r="GW1162" s="181"/>
      <c r="GX1162" s="181"/>
      <c r="GY1162" s="181"/>
      <c r="GZ1162" s="181"/>
      <c r="HA1162" s="181"/>
      <c r="HB1162" s="181"/>
      <c r="HC1162" s="181"/>
      <c r="HD1162" s="181"/>
      <c r="HE1162" s="181"/>
      <c r="HF1162" s="181"/>
      <c r="HG1162" s="181"/>
      <c r="HH1162" s="181"/>
      <c r="HI1162" s="181"/>
      <c r="HJ1162" s="181"/>
      <c r="HK1162" s="181"/>
      <c r="HL1162" s="181"/>
      <c r="HM1162" s="181"/>
      <c r="HN1162" s="181"/>
      <c r="HO1162" s="181"/>
      <c r="HP1162" s="181"/>
      <c r="HQ1162" s="181"/>
      <c r="HR1162" s="181"/>
      <c r="HS1162" s="181"/>
      <c r="HT1162" s="181"/>
      <c r="HU1162" s="181"/>
      <c r="HV1162" s="181"/>
      <c r="HW1162" s="181"/>
      <c r="HX1162" s="181"/>
      <c r="HY1162" s="181"/>
      <c r="HZ1162" s="181"/>
      <c r="IA1162" s="181"/>
      <c r="IB1162" s="181"/>
      <c r="IC1162" s="181"/>
      <c r="ID1162" s="181"/>
      <c r="IE1162" s="181"/>
      <c r="IF1162" s="181"/>
      <c r="IG1162" s="181"/>
      <c r="IH1162" s="181"/>
      <c r="II1162" s="181"/>
      <c r="IJ1162" s="181"/>
      <c r="IK1162" s="181"/>
      <c r="IL1162" s="181"/>
      <c r="IM1162" s="181"/>
      <c r="IN1162" s="181"/>
      <c r="IO1162" s="181"/>
      <c r="IP1162" s="181"/>
      <c r="IQ1162" s="181"/>
      <c r="IR1162" s="181"/>
      <c r="IS1162" s="181"/>
      <c r="IT1162" s="181"/>
      <c r="IU1162" s="181"/>
      <c r="IV1162" s="181"/>
      <c r="IW1162" s="181"/>
      <c r="IX1162" s="181"/>
      <c r="IY1162" s="181"/>
      <c r="IZ1162" s="181"/>
      <c r="JA1162" s="181"/>
      <c r="JB1162" s="181"/>
      <c r="JC1162" s="181"/>
      <c r="JD1162" s="181"/>
      <c r="JE1162" s="181"/>
      <c r="JF1162" s="181"/>
      <c r="JG1162" s="181"/>
      <c r="JH1162" s="181"/>
      <c r="JI1162" s="181"/>
      <c r="JJ1162" s="181"/>
      <c r="JK1162" s="181"/>
      <c r="JL1162" s="181"/>
      <c r="JM1162" s="181"/>
      <c r="JN1162" s="181"/>
      <c r="JO1162" s="181"/>
      <c r="JP1162" s="181"/>
      <c r="JQ1162" s="181"/>
      <c r="JR1162" s="181"/>
      <c r="JS1162" s="181"/>
      <c r="JT1162" s="181"/>
      <c r="JU1162" s="181"/>
      <c r="JV1162" s="181"/>
      <c r="JW1162" s="181"/>
      <c r="JX1162" s="181"/>
      <c r="JY1162" s="181"/>
      <c r="JZ1162" s="181"/>
      <c r="KA1162" s="181"/>
      <c r="KB1162" s="181"/>
      <c r="KC1162" s="181"/>
      <c r="KD1162" s="181"/>
      <c r="KE1162" s="181"/>
      <c r="KF1162" s="181"/>
      <c r="KG1162" s="181"/>
      <c r="KH1162" s="181"/>
      <c r="KI1162" s="181"/>
      <c r="KJ1162" s="181"/>
      <c r="KK1162" s="181"/>
      <c r="KL1162" s="181"/>
      <c r="KM1162" s="181"/>
      <c r="KN1162" s="181"/>
      <c r="KO1162" s="181"/>
      <c r="KP1162" s="181"/>
      <c r="KQ1162" s="181"/>
      <c r="KR1162" s="181"/>
      <c r="KS1162" s="181"/>
      <c r="KT1162" s="181"/>
      <c r="KU1162" s="181"/>
      <c r="KV1162" s="181"/>
      <c r="KW1162" s="181"/>
      <c r="KX1162" s="181"/>
      <c r="KY1162" s="181"/>
      <c r="KZ1162" s="181"/>
      <c r="LA1162" s="181"/>
      <c r="LB1162" s="181"/>
      <c r="LC1162" s="181"/>
      <c r="LD1162" s="181"/>
      <c r="LE1162" s="181"/>
      <c r="LF1162" s="181"/>
      <c r="LG1162" s="181"/>
      <c r="LH1162" s="181"/>
      <c r="LI1162" s="181"/>
      <c r="LJ1162" s="181"/>
      <c r="LK1162" s="181"/>
      <c r="LL1162" s="181"/>
      <c r="LM1162" s="181"/>
      <c r="LN1162" s="181"/>
      <c r="LO1162" s="181"/>
      <c r="LP1162" s="181"/>
      <c r="LQ1162" s="181"/>
      <c r="LR1162" s="181"/>
      <c r="LS1162" s="181"/>
      <c r="LT1162" s="181"/>
      <c r="LU1162" s="181"/>
      <c r="LV1162" s="181"/>
      <c r="LW1162" s="181"/>
      <c r="LX1162" s="181"/>
      <c r="LY1162" s="181"/>
      <c r="LZ1162" s="181"/>
      <c r="MA1162" s="181"/>
      <c r="MB1162" s="181"/>
      <c r="MC1162" s="181"/>
      <c r="MD1162" s="181"/>
      <c r="ME1162" s="181"/>
      <c r="MF1162" s="181"/>
      <c r="MG1162" s="181"/>
      <c r="MH1162" s="181"/>
      <c r="MI1162" s="181"/>
      <c r="MJ1162" s="181"/>
      <c r="MK1162" s="181"/>
      <c r="ML1162" s="181"/>
      <c r="MM1162" s="181"/>
      <c r="MN1162" s="181"/>
      <c r="MO1162" s="181"/>
      <c r="MP1162" s="181"/>
      <c r="MQ1162" s="181"/>
      <c r="MR1162" s="181"/>
      <c r="MS1162" s="181"/>
      <c r="MT1162" s="181"/>
      <c r="MU1162" s="181"/>
      <c r="MV1162" s="181"/>
      <c r="MW1162" s="181"/>
      <c r="MX1162" s="181"/>
      <c r="MY1162" s="181"/>
      <c r="MZ1162" s="181"/>
      <c r="NA1162" s="181"/>
      <c r="NB1162" s="181"/>
      <c r="NC1162" s="181"/>
      <c r="ND1162" s="181"/>
      <c r="NE1162" s="181"/>
      <c r="NF1162" s="181"/>
      <c r="NG1162" s="181"/>
      <c r="NH1162" s="181"/>
      <c r="NI1162" s="181"/>
      <c r="NJ1162" s="181"/>
      <c r="NK1162" s="181"/>
      <c r="NL1162" s="181"/>
      <c r="NM1162" s="181"/>
      <c r="NN1162" s="181"/>
      <c r="NO1162" s="181"/>
      <c r="NP1162" s="181"/>
      <c r="NQ1162" s="181"/>
      <c r="NR1162" s="181"/>
      <c r="NS1162" s="181"/>
      <c r="NT1162" s="181"/>
      <c r="NU1162" s="181"/>
      <c r="NV1162" s="181"/>
      <c r="NW1162" s="181"/>
      <c r="NX1162" s="181"/>
      <c r="NY1162" s="181"/>
      <c r="NZ1162" s="181"/>
      <c r="OA1162" s="181"/>
      <c r="OB1162" s="181"/>
      <c r="OC1162" s="181"/>
      <c r="OD1162" s="181"/>
      <c r="OE1162" s="181"/>
      <c r="OF1162" s="181"/>
      <c r="OG1162" s="181"/>
      <c r="OH1162" s="181"/>
      <c r="OI1162" s="181"/>
      <c r="OJ1162" s="181"/>
      <c r="OK1162" s="181"/>
      <c r="OL1162" s="181"/>
      <c r="OM1162" s="181"/>
      <c r="ON1162" s="181"/>
      <c r="OO1162" s="181"/>
      <c r="OP1162" s="181"/>
      <c r="OQ1162" s="181"/>
      <c r="OR1162" s="181"/>
      <c r="OS1162" s="181"/>
      <c r="OT1162" s="181"/>
      <c r="OU1162" s="181"/>
      <c r="OV1162" s="181"/>
      <c r="OW1162" s="181"/>
      <c r="OX1162" s="181"/>
      <c r="OY1162" s="181"/>
      <c r="OZ1162" s="181"/>
      <c r="PA1162" s="181"/>
      <c r="PB1162" s="181"/>
      <c r="PC1162" s="181"/>
      <c r="PD1162" s="181"/>
      <c r="PE1162" s="181"/>
      <c r="PF1162" s="181"/>
      <c r="PG1162" s="181"/>
      <c r="PH1162" s="181"/>
      <c r="PI1162" s="181"/>
      <c r="PJ1162" s="181"/>
      <c r="PK1162" s="181"/>
      <c r="PL1162" s="181"/>
      <c r="PM1162" s="181"/>
      <c r="PN1162" s="181"/>
      <c r="PO1162" s="181"/>
      <c r="PP1162" s="181"/>
      <c r="PQ1162" s="181"/>
      <c r="PR1162" s="181"/>
      <c r="PS1162" s="181"/>
      <c r="PT1162" s="181"/>
      <c r="PU1162" s="181"/>
      <c r="PV1162" s="181"/>
      <c r="PW1162" s="181"/>
      <c r="PX1162" s="181"/>
      <c r="PY1162" s="181"/>
      <c r="PZ1162" s="181"/>
      <c r="QA1162" s="181"/>
      <c r="QB1162" s="181"/>
      <c r="QC1162" s="181"/>
      <c r="QD1162" s="181"/>
      <c r="QE1162" s="181"/>
      <c r="QF1162" s="181"/>
      <c r="QG1162" s="181"/>
      <c r="QH1162" s="181"/>
      <c r="QI1162" s="181"/>
      <c r="QJ1162" s="181"/>
      <c r="QK1162" s="181"/>
      <c r="QL1162" s="181"/>
      <c r="QM1162" s="181"/>
      <c r="QN1162" s="181"/>
      <c r="QO1162" s="181"/>
      <c r="QP1162" s="181"/>
      <c r="QQ1162" s="181"/>
      <c r="QR1162" s="181"/>
      <c r="QS1162" s="181"/>
      <c r="QT1162" s="181"/>
      <c r="QU1162" s="181"/>
      <c r="QV1162" s="181"/>
      <c r="QW1162" s="181"/>
      <c r="QX1162" s="181"/>
      <c r="QY1162" s="181"/>
      <c r="QZ1162" s="181"/>
      <c r="RA1162" s="181"/>
      <c r="RB1162" s="181"/>
      <c r="RC1162" s="181"/>
      <c r="RD1162" s="181"/>
      <c r="RE1162" s="181"/>
      <c r="RF1162" s="181"/>
      <c r="RG1162" s="181"/>
      <c r="RH1162" s="181"/>
      <c r="RI1162" s="181"/>
      <c r="RJ1162" s="181"/>
      <c r="RK1162" s="181"/>
      <c r="RL1162" s="181"/>
      <c r="RM1162" s="181"/>
      <c r="RN1162" s="181"/>
      <c r="RO1162" s="181"/>
      <c r="RP1162" s="181"/>
      <c r="RQ1162" s="181"/>
      <c r="RR1162" s="181"/>
      <c r="RS1162" s="181"/>
      <c r="RT1162" s="181"/>
      <c r="RU1162" s="181"/>
      <c r="RV1162" s="181"/>
      <c r="RW1162" s="181"/>
      <c r="RX1162" s="181"/>
      <c r="RY1162" s="181"/>
      <c r="RZ1162" s="181"/>
      <c r="SA1162" s="181"/>
      <c r="SB1162" s="181"/>
      <c r="SC1162" s="181"/>
      <c r="SD1162" s="181"/>
      <c r="SE1162" s="181"/>
      <c r="SF1162" s="181"/>
      <c r="SG1162" s="181"/>
      <c r="SH1162" s="181"/>
      <c r="SI1162" s="181"/>
      <c r="SJ1162" s="181"/>
      <c r="SK1162" s="181"/>
      <c r="SL1162" s="181"/>
      <c r="SM1162" s="181"/>
      <c r="SN1162" s="181"/>
      <c r="SO1162" s="181"/>
      <c r="SP1162" s="181"/>
      <c r="SQ1162" s="181"/>
      <c r="SR1162" s="181"/>
      <c r="SS1162" s="181"/>
      <c r="ST1162" s="181"/>
      <c r="SU1162" s="181"/>
      <c r="SV1162" s="181"/>
      <c r="SW1162" s="181"/>
      <c r="SX1162" s="181"/>
      <c r="SY1162" s="181"/>
      <c r="SZ1162" s="181"/>
      <c r="TA1162" s="181"/>
      <c r="TB1162" s="181"/>
      <c r="TC1162" s="181"/>
      <c r="TD1162" s="181"/>
      <c r="TE1162" s="181"/>
      <c r="TF1162" s="181"/>
      <c r="TG1162" s="181"/>
      <c r="TH1162" s="181"/>
      <c r="TI1162" s="181"/>
      <c r="TJ1162" s="181"/>
      <c r="TK1162" s="181"/>
      <c r="TL1162" s="181"/>
      <c r="TM1162" s="181"/>
      <c r="TN1162" s="181"/>
      <c r="TO1162" s="181"/>
      <c r="TP1162" s="181"/>
      <c r="TQ1162" s="181"/>
      <c r="TR1162" s="181"/>
      <c r="TS1162" s="181"/>
      <c r="TT1162" s="181"/>
      <c r="TU1162" s="181"/>
      <c r="TV1162" s="181"/>
      <c r="TW1162" s="181"/>
      <c r="TX1162" s="181"/>
      <c r="TY1162" s="181"/>
      <c r="TZ1162" s="181"/>
      <c r="UA1162" s="181"/>
      <c r="UB1162" s="181"/>
      <c r="UC1162" s="181"/>
      <c r="UD1162" s="181"/>
      <c r="UE1162" s="181"/>
      <c r="UF1162" s="181"/>
      <c r="UG1162" s="181"/>
      <c r="UH1162" s="181"/>
      <c r="UI1162" s="181"/>
      <c r="UJ1162" s="181"/>
      <c r="UK1162" s="181"/>
      <c r="UL1162" s="181"/>
      <c r="UM1162" s="181"/>
      <c r="UN1162" s="181"/>
      <c r="UO1162" s="181"/>
      <c r="UP1162" s="181"/>
      <c r="UQ1162" s="181"/>
      <c r="UR1162" s="181"/>
      <c r="US1162" s="181"/>
      <c r="UT1162" s="181"/>
      <c r="UU1162" s="181"/>
      <c r="UV1162" s="181"/>
      <c r="UW1162" s="181"/>
      <c r="UX1162" s="181"/>
      <c r="UY1162" s="181"/>
      <c r="UZ1162" s="181"/>
      <c r="VA1162" s="181"/>
      <c r="VB1162" s="181"/>
      <c r="VC1162" s="181"/>
      <c r="VD1162" s="181"/>
      <c r="VE1162" s="181"/>
      <c r="VF1162" s="181"/>
      <c r="VG1162" s="181"/>
      <c r="VH1162" s="181"/>
      <c r="VI1162" s="181"/>
      <c r="VJ1162" s="181"/>
      <c r="VK1162" s="181"/>
      <c r="VL1162" s="181"/>
      <c r="VM1162" s="181"/>
      <c r="VN1162" s="181"/>
      <c r="VO1162" s="181"/>
      <c r="VP1162" s="181"/>
      <c r="VQ1162" s="181"/>
      <c r="VR1162" s="181"/>
      <c r="VS1162" s="181"/>
      <c r="VT1162" s="181"/>
      <c r="VU1162" s="181"/>
      <c r="VV1162" s="181"/>
      <c r="VW1162" s="181"/>
      <c r="VX1162" s="181"/>
      <c r="VY1162" s="181"/>
      <c r="VZ1162" s="181"/>
      <c r="WA1162" s="181"/>
      <c r="WB1162" s="181"/>
      <c r="WC1162" s="181"/>
      <c r="WD1162" s="181"/>
      <c r="WE1162" s="181"/>
      <c r="WF1162" s="181"/>
      <c r="WG1162" s="181"/>
      <c r="WH1162" s="181"/>
      <c r="WI1162" s="181"/>
      <c r="WJ1162" s="181"/>
      <c r="WK1162" s="181"/>
      <c r="WL1162" s="181"/>
      <c r="WM1162" s="181"/>
      <c r="WN1162" s="181"/>
      <c r="WO1162" s="181"/>
      <c r="WP1162" s="181"/>
      <c r="WQ1162" s="181"/>
      <c r="WR1162" s="181"/>
      <c r="WS1162" s="181"/>
      <c r="WT1162" s="181"/>
      <c r="WU1162" s="181"/>
      <c r="WV1162" s="181"/>
      <c r="WW1162" s="181"/>
      <c r="WX1162" s="181"/>
      <c r="WY1162" s="181"/>
      <c r="WZ1162" s="181"/>
      <c r="XA1162" s="181"/>
      <c r="XB1162" s="181"/>
      <c r="XC1162" s="181"/>
      <c r="XD1162" s="181"/>
      <c r="XE1162" s="181"/>
      <c r="XF1162" s="181"/>
      <c r="XG1162" s="181"/>
      <c r="XH1162" s="181"/>
      <c r="XI1162" s="181"/>
      <c r="XJ1162" s="181"/>
      <c r="XK1162" s="181"/>
      <c r="XL1162" s="181"/>
      <c r="XM1162" s="181"/>
      <c r="XN1162" s="181"/>
      <c r="XO1162" s="181"/>
      <c r="XP1162" s="181"/>
      <c r="XQ1162" s="181"/>
      <c r="XR1162" s="181"/>
      <c r="XS1162" s="181"/>
      <c r="XT1162" s="181"/>
      <c r="XU1162" s="181"/>
      <c r="XV1162" s="181"/>
      <c r="XW1162" s="181"/>
      <c r="XX1162" s="181"/>
      <c r="XY1162" s="181"/>
      <c r="XZ1162" s="181"/>
      <c r="YA1162" s="181"/>
      <c r="YB1162" s="181"/>
      <c r="YC1162" s="181"/>
      <c r="YD1162" s="181"/>
      <c r="YE1162" s="181"/>
      <c r="YF1162" s="181"/>
      <c r="YG1162" s="181"/>
      <c r="YH1162" s="181"/>
      <c r="YI1162" s="181"/>
      <c r="YJ1162" s="181"/>
      <c r="YK1162" s="181"/>
      <c r="YL1162" s="181"/>
      <c r="YM1162" s="181"/>
      <c r="YN1162" s="181"/>
      <c r="YO1162" s="181"/>
      <c r="YP1162" s="181"/>
      <c r="YQ1162" s="181"/>
      <c r="YR1162" s="181"/>
      <c r="YS1162" s="181"/>
      <c r="YT1162" s="181"/>
      <c r="YU1162" s="181"/>
      <c r="YV1162" s="181"/>
      <c r="YW1162" s="181"/>
      <c r="YX1162" s="181"/>
      <c r="YY1162" s="181"/>
      <c r="YZ1162" s="181"/>
      <c r="ZA1162" s="181"/>
      <c r="ZB1162" s="181"/>
      <c r="ZC1162" s="181"/>
      <c r="ZD1162" s="181"/>
      <c r="ZE1162" s="181"/>
      <c r="ZF1162" s="181"/>
      <c r="ZG1162" s="181"/>
      <c r="ZH1162" s="181"/>
      <c r="ZI1162" s="181"/>
      <c r="ZJ1162" s="181"/>
      <c r="ZK1162" s="181"/>
      <c r="ZL1162" s="181"/>
      <c r="ZM1162" s="181"/>
      <c r="ZN1162" s="181"/>
      <c r="ZO1162" s="181"/>
      <c r="ZP1162" s="181"/>
      <c r="ZQ1162" s="181"/>
      <c r="ZR1162" s="181"/>
      <c r="ZS1162" s="181"/>
      <c r="ZT1162" s="181"/>
      <c r="ZU1162" s="181"/>
      <c r="ZV1162" s="181"/>
      <c r="ZW1162" s="181"/>
      <c r="ZX1162" s="181"/>
      <c r="ZY1162" s="181"/>
      <c r="ZZ1162" s="181"/>
      <c r="AAA1162" s="181"/>
      <c r="AAB1162" s="181"/>
      <c r="AAC1162" s="181"/>
      <c r="AAD1162" s="181"/>
      <c r="AAE1162" s="181"/>
      <c r="AAF1162" s="181"/>
      <c r="AAG1162" s="181"/>
      <c r="AAH1162" s="181"/>
      <c r="AAI1162" s="181"/>
      <c r="AAJ1162" s="181"/>
      <c r="AAK1162" s="181"/>
      <c r="AAL1162" s="181"/>
      <c r="AAM1162" s="181"/>
      <c r="AAN1162" s="181"/>
      <c r="AAO1162" s="181"/>
      <c r="AAP1162" s="181"/>
      <c r="AAQ1162" s="181"/>
      <c r="AAR1162" s="181"/>
      <c r="AAS1162" s="181"/>
      <c r="AAT1162" s="181"/>
      <c r="AAU1162" s="181"/>
      <c r="AAV1162" s="181"/>
      <c r="AAW1162" s="181"/>
      <c r="AAX1162" s="181"/>
      <c r="AAY1162" s="181"/>
      <c r="AAZ1162" s="181"/>
      <c r="ABA1162" s="181"/>
      <c r="ABB1162" s="181"/>
      <c r="ABC1162" s="181"/>
      <c r="ABD1162" s="181"/>
      <c r="ABE1162" s="181"/>
      <c r="ABF1162" s="181"/>
      <c r="ABG1162" s="181"/>
      <c r="ABH1162" s="181"/>
      <c r="ABI1162" s="181"/>
      <c r="ABJ1162" s="181"/>
      <c r="ABK1162" s="181"/>
      <c r="ABL1162" s="181"/>
      <c r="ABM1162" s="181"/>
      <c r="ABN1162" s="181"/>
      <c r="ABO1162" s="181"/>
      <c r="ABP1162" s="181"/>
      <c r="ABQ1162" s="181"/>
      <c r="ABR1162" s="181"/>
      <c r="ABS1162" s="181"/>
      <c r="ABT1162" s="181"/>
      <c r="ABU1162" s="181"/>
      <c r="ABV1162" s="181"/>
      <c r="ABW1162" s="181"/>
      <c r="ABX1162" s="181"/>
      <c r="ABY1162" s="181"/>
      <c r="ABZ1162" s="181"/>
      <c r="ACA1162" s="181"/>
      <c r="ACB1162" s="181"/>
      <c r="ACC1162" s="181"/>
      <c r="ACD1162" s="181"/>
      <c r="ACE1162" s="181"/>
      <c r="ACF1162" s="181"/>
      <c r="ACG1162" s="181"/>
      <c r="ACH1162" s="181"/>
      <c r="ACI1162" s="181"/>
      <c r="ACJ1162" s="181"/>
      <c r="ACK1162" s="181"/>
      <c r="ACL1162" s="181"/>
      <c r="ACM1162" s="181"/>
      <c r="ACN1162" s="181"/>
      <c r="ACO1162" s="181"/>
      <c r="ACP1162" s="181"/>
      <c r="ACQ1162" s="181"/>
      <c r="ACR1162" s="181"/>
      <c r="ACS1162" s="181"/>
      <c r="ACT1162" s="181"/>
      <c r="ACU1162" s="181"/>
      <c r="ACV1162" s="181"/>
      <c r="ACW1162" s="181"/>
      <c r="ACX1162" s="181"/>
      <c r="ACY1162" s="181"/>
      <c r="ACZ1162" s="181"/>
      <c r="ADA1162" s="181"/>
      <c r="ADB1162" s="181"/>
      <c r="ADC1162" s="181"/>
      <c r="ADD1162" s="181"/>
      <c r="ADE1162" s="181"/>
      <c r="ADF1162" s="181"/>
      <c r="ADG1162" s="181"/>
      <c r="ADH1162" s="181"/>
      <c r="ADI1162" s="181"/>
      <c r="ADJ1162" s="181"/>
      <c r="ADK1162" s="181"/>
      <c r="ADL1162" s="181"/>
      <c r="ADM1162" s="181"/>
      <c r="ADN1162" s="181"/>
      <c r="ADO1162" s="181"/>
      <c r="ADP1162" s="181"/>
      <c r="ADQ1162" s="181"/>
      <c r="ADR1162" s="181"/>
      <c r="ADS1162" s="181"/>
      <c r="ADT1162" s="181"/>
      <c r="ADU1162" s="181"/>
      <c r="ADV1162" s="181"/>
      <c r="ADW1162" s="181"/>
      <c r="ADX1162" s="181"/>
      <c r="ADY1162" s="181"/>
      <c r="ADZ1162" s="181"/>
      <c r="AEA1162" s="181"/>
      <c r="AEB1162" s="181"/>
      <c r="AEC1162" s="181"/>
      <c r="AED1162" s="181"/>
      <c r="AEE1162" s="181"/>
      <c r="AEF1162" s="181"/>
      <c r="AEG1162" s="181"/>
      <c r="AEH1162" s="181"/>
      <c r="AEI1162" s="181"/>
      <c r="AEJ1162" s="181"/>
      <c r="AEK1162" s="181"/>
      <c r="AEL1162" s="181"/>
      <c r="AEM1162" s="181"/>
      <c r="AEN1162" s="181"/>
      <c r="AEO1162" s="181"/>
      <c r="AEP1162" s="181"/>
      <c r="AEQ1162" s="181"/>
      <c r="AER1162" s="181"/>
      <c r="AES1162" s="181"/>
      <c r="AET1162" s="181"/>
      <c r="AEU1162" s="181"/>
      <c r="AEV1162" s="181"/>
      <c r="AEW1162" s="181"/>
      <c r="AEX1162" s="181"/>
      <c r="AEY1162" s="181"/>
      <c r="AEZ1162" s="181"/>
      <c r="AFA1162" s="181"/>
      <c r="AFB1162" s="181"/>
      <c r="AFC1162" s="181"/>
      <c r="AFD1162" s="181"/>
      <c r="AFE1162" s="181"/>
      <c r="AFF1162" s="181"/>
      <c r="AFG1162" s="181"/>
      <c r="AFH1162" s="181"/>
      <c r="AFI1162" s="181"/>
      <c r="AFJ1162" s="181"/>
      <c r="AFK1162" s="181"/>
      <c r="AFL1162" s="181"/>
      <c r="AFM1162" s="181"/>
      <c r="AFN1162" s="181"/>
      <c r="AFO1162" s="181"/>
      <c r="AFP1162" s="181"/>
      <c r="AFQ1162" s="181"/>
      <c r="AFR1162" s="181"/>
      <c r="AFS1162" s="181"/>
      <c r="AFT1162" s="181"/>
      <c r="AFU1162" s="181"/>
      <c r="AFV1162" s="181"/>
      <c r="AFW1162" s="181"/>
      <c r="AFX1162" s="181"/>
      <c r="AFY1162" s="181"/>
      <c r="AFZ1162" s="181"/>
      <c r="AGA1162" s="181"/>
      <c r="AGB1162" s="181"/>
      <c r="AGC1162" s="181"/>
      <c r="AGD1162" s="181"/>
      <c r="AGE1162" s="181"/>
      <c r="AGF1162" s="181"/>
      <c r="AGG1162" s="181"/>
      <c r="AGH1162" s="181"/>
      <c r="AGI1162" s="181"/>
      <c r="AGJ1162" s="181"/>
      <c r="AGK1162" s="181"/>
      <c r="AGL1162" s="181"/>
      <c r="AGM1162" s="181"/>
      <c r="AGN1162" s="181"/>
      <c r="AGO1162" s="181"/>
      <c r="AGP1162" s="181"/>
      <c r="AGQ1162" s="181"/>
      <c r="AGR1162" s="181"/>
      <c r="AGS1162" s="181"/>
      <c r="AGT1162" s="181"/>
      <c r="AGU1162" s="181"/>
      <c r="AGV1162" s="181"/>
      <c r="AGW1162" s="181"/>
      <c r="AGX1162" s="181"/>
      <c r="AGY1162" s="181"/>
      <c r="AGZ1162" s="181"/>
      <c r="AHA1162" s="181"/>
      <c r="AHB1162" s="181"/>
      <c r="AHC1162" s="181"/>
      <c r="AHD1162" s="181"/>
      <c r="AHE1162" s="181"/>
      <c r="AHF1162" s="181"/>
      <c r="AHG1162" s="181"/>
      <c r="AHH1162" s="181"/>
      <c r="AHI1162" s="181"/>
      <c r="AHJ1162" s="181"/>
      <c r="AHK1162" s="181"/>
      <c r="AHL1162" s="181"/>
      <c r="AHM1162" s="181"/>
      <c r="AHN1162" s="181"/>
      <c r="AHO1162" s="181"/>
      <c r="AHP1162" s="181"/>
      <c r="AHQ1162" s="181"/>
      <c r="AHR1162" s="181"/>
      <c r="AHS1162" s="181"/>
      <c r="AHT1162" s="181"/>
      <c r="AHU1162" s="181"/>
      <c r="AHV1162" s="181"/>
      <c r="AHW1162" s="181"/>
      <c r="AHX1162" s="181"/>
      <c r="AHY1162" s="181"/>
      <c r="AHZ1162" s="181"/>
      <c r="AIA1162" s="181"/>
      <c r="AIB1162" s="181"/>
      <c r="AIC1162" s="181"/>
      <c r="AID1162" s="181"/>
      <c r="AIE1162" s="181"/>
      <c r="AIF1162" s="181"/>
      <c r="AIG1162" s="181"/>
      <c r="AIH1162" s="181"/>
      <c r="AII1162" s="181"/>
      <c r="AIJ1162" s="181"/>
      <c r="AIK1162" s="181"/>
      <c r="AIL1162" s="181"/>
      <c r="AIM1162" s="181"/>
      <c r="AIN1162" s="181"/>
      <c r="AIO1162" s="181"/>
      <c r="AIP1162" s="181"/>
      <c r="AIQ1162" s="181"/>
      <c r="AIR1162" s="181"/>
      <c r="AIS1162" s="181"/>
      <c r="AIT1162" s="181"/>
      <c r="AIU1162" s="181"/>
      <c r="AIV1162" s="181"/>
      <c r="AIW1162" s="181"/>
      <c r="AIX1162" s="181"/>
      <c r="AIY1162" s="181"/>
      <c r="AIZ1162" s="181"/>
      <c r="AJA1162" s="181"/>
      <c r="AJB1162" s="181"/>
      <c r="AJC1162" s="181"/>
      <c r="AJD1162" s="181"/>
      <c r="AJE1162" s="181"/>
      <c r="AJF1162" s="181"/>
      <c r="AJG1162" s="181"/>
      <c r="AJH1162" s="181"/>
      <c r="AJI1162" s="181"/>
      <c r="AJJ1162" s="181"/>
      <c r="AJK1162" s="181"/>
      <c r="AJL1162" s="181"/>
      <c r="AJM1162" s="181"/>
      <c r="AJN1162" s="181"/>
      <c r="AJO1162" s="181"/>
      <c r="AJP1162" s="181"/>
      <c r="AJQ1162" s="181"/>
      <c r="AJR1162" s="181"/>
      <c r="AJS1162" s="181"/>
      <c r="AJT1162" s="181"/>
      <c r="AJU1162" s="181"/>
      <c r="AJV1162" s="181"/>
      <c r="AJW1162" s="181"/>
      <c r="AJX1162" s="181"/>
      <c r="AJY1162" s="181"/>
      <c r="AJZ1162" s="181"/>
      <c r="AKA1162" s="181"/>
      <c r="AKB1162" s="181"/>
      <c r="AKC1162" s="181"/>
      <c r="AKD1162" s="181"/>
      <c r="AKE1162" s="181"/>
      <c r="AKF1162" s="181"/>
      <c r="AKG1162" s="181"/>
      <c r="AKH1162" s="181"/>
      <c r="AKI1162" s="181"/>
      <c r="AKJ1162" s="181"/>
      <c r="AKK1162" s="181"/>
      <c r="AKL1162" s="181"/>
      <c r="AKM1162" s="181"/>
      <c r="AKN1162" s="181"/>
      <c r="AKO1162" s="181"/>
      <c r="AKP1162" s="181"/>
      <c r="AKQ1162" s="181"/>
      <c r="AKR1162" s="181"/>
      <c r="AKS1162" s="181"/>
      <c r="AKT1162" s="181"/>
      <c r="AKU1162" s="181"/>
      <c r="AKV1162" s="181"/>
      <c r="AKW1162" s="181"/>
      <c r="AKX1162" s="181"/>
      <c r="AKY1162" s="181"/>
      <c r="AKZ1162" s="181"/>
      <c r="ALA1162" s="181"/>
      <c r="ALB1162" s="181"/>
      <c r="ALC1162" s="181"/>
      <c r="ALD1162" s="181"/>
      <c r="ALE1162" s="181"/>
    </row>
    <row r="1163" spans="1:993">
      <c r="A1163" s="11"/>
      <c r="B1163" s="252"/>
      <c r="C1163" s="11"/>
      <c r="D1163" s="12" t="s">
        <v>1341</v>
      </c>
      <c r="E1163" s="12" t="s">
        <v>1342</v>
      </c>
      <c r="F1163" s="11"/>
      <c r="G1163" s="11"/>
      <c r="H1163" s="252"/>
      <c r="I1163" s="12"/>
      <c r="J1163" s="54"/>
      <c r="K1163" s="181"/>
      <c r="L1163" s="181"/>
      <c r="M1163" s="4">
        <f t="shared" si="317"/>
        <v>0</v>
      </c>
      <c r="N1163" s="4">
        <f t="shared" si="323"/>
        <v>0</v>
      </c>
      <c r="O1163" s="4">
        <f t="shared" si="322"/>
        <v>0</v>
      </c>
      <c r="P1163" s="181"/>
      <c r="Q1163" s="11"/>
      <c r="R1163" s="11"/>
      <c r="T1163" s="255"/>
      <c r="U1163" s="255"/>
      <c r="V1163" s="255"/>
      <c r="W1163" s="255"/>
      <c r="X1163" s="255"/>
      <c r="Y1163" s="255"/>
      <c r="Z1163" s="255"/>
      <c r="AA1163" s="255"/>
      <c r="AB1163" s="255"/>
      <c r="AC1163" s="255"/>
      <c r="AD1163" s="255"/>
      <c r="AE1163" s="255"/>
      <c r="AF1163" s="255"/>
      <c r="AG1163" s="255"/>
      <c r="AH1163" s="255"/>
      <c r="AI1163" s="255"/>
      <c r="AJ1163" s="255"/>
      <c r="AK1163" s="255"/>
      <c r="AL1163" s="255"/>
      <c r="AM1163" s="255"/>
      <c r="AN1163" s="255"/>
      <c r="AO1163" s="255"/>
      <c r="AP1163" s="255"/>
      <c r="AQ1163" s="255"/>
      <c r="AR1163" s="255"/>
      <c r="AS1163" s="255"/>
      <c r="AT1163" s="255"/>
      <c r="AU1163" s="255"/>
      <c r="AV1163" s="255"/>
      <c r="AW1163" s="255"/>
      <c r="AX1163" s="255"/>
      <c r="AY1163" s="255"/>
      <c r="AZ1163" s="255"/>
      <c r="BA1163" s="255"/>
      <c r="BB1163" s="255"/>
      <c r="BC1163" s="255"/>
      <c r="BD1163" s="255"/>
      <c r="BE1163" s="255"/>
      <c r="BF1163" s="255"/>
      <c r="BG1163" s="255"/>
      <c r="BH1163" s="255"/>
      <c r="BI1163" s="255"/>
      <c r="BJ1163" s="255"/>
      <c r="BK1163" s="255"/>
      <c r="BL1163" s="255"/>
      <c r="BM1163" s="181"/>
      <c r="BN1163" s="181"/>
      <c r="BO1163" s="181"/>
      <c r="BP1163" s="181"/>
      <c r="BQ1163" s="181"/>
      <c r="BR1163" s="181"/>
      <c r="BS1163" s="181"/>
      <c r="BT1163" s="181"/>
      <c r="BU1163" s="181"/>
      <c r="BV1163" s="181"/>
      <c r="BW1163" s="181"/>
      <c r="BX1163" s="181"/>
      <c r="BY1163" s="181"/>
      <c r="BZ1163" s="181"/>
      <c r="CA1163" s="181"/>
      <c r="CB1163" s="181"/>
      <c r="CC1163" s="181"/>
      <c r="CD1163" s="181"/>
      <c r="CE1163" s="181"/>
      <c r="CF1163" s="181"/>
      <c r="CG1163" s="181"/>
      <c r="CH1163" s="181"/>
      <c r="CI1163" s="181"/>
      <c r="CJ1163" s="181"/>
      <c r="CK1163" s="181"/>
      <c r="CL1163" s="181"/>
      <c r="CM1163" s="181"/>
      <c r="CN1163" s="181"/>
      <c r="CO1163" s="181"/>
      <c r="CP1163" s="181"/>
      <c r="CQ1163" s="181"/>
      <c r="CR1163" s="181"/>
      <c r="CS1163" s="181"/>
      <c r="CT1163" s="181"/>
      <c r="CU1163" s="181"/>
      <c r="CV1163" s="181"/>
      <c r="CW1163" s="181"/>
      <c r="CX1163" s="181"/>
      <c r="CY1163" s="181"/>
      <c r="CZ1163" s="181"/>
      <c r="DA1163" s="181"/>
      <c r="DB1163" s="181"/>
      <c r="DC1163" s="181"/>
      <c r="DD1163" s="181"/>
      <c r="DE1163" s="181"/>
      <c r="DF1163" s="181"/>
      <c r="DG1163" s="181"/>
      <c r="DH1163" s="181"/>
      <c r="DI1163" s="181"/>
      <c r="DJ1163" s="181"/>
      <c r="DK1163" s="181"/>
      <c r="DL1163" s="181"/>
      <c r="DM1163" s="181"/>
      <c r="DN1163" s="181"/>
      <c r="DO1163" s="181"/>
      <c r="DP1163" s="181"/>
      <c r="DQ1163" s="181"/>
      <c r="DR1163" s="181"/>
      <c r="DS1163" s="181"/>
      <c r="DT1163" s="181"/>
      <c r="DU1163" s="181"/>
      <c r="DV1163" s="181"/>
      <c r="DW1163" s="181"/>
      <c r="DX1163" s="181"/>
      <c r="DY1163" s="181"/>
      <c r="DZ1163" s="181"/>
      <c r="EA1163" s="181"/>
      <c r="EB1163" s="181"/>
      <c r="EC1163" s="181"/>
      <c r="ED1163" s="181"/>
      <c r="EE1163" s="181"/>
      <c r="EF1163" s="181"/>
      <c r="EG1163" s="181"/>
      <c r="EH1163" s="181"/>
      <c r="EI1163" s="181"/>
      <c r="EJ1163" s="181"/>
      <c r="EK1163" s="181"/>
      <c r="EL1163" s="181"/>
      <c r="EM1163" s="181"/>
      <c r="EN1163" s="181"/>
      <c r="EO1163" s="181"/>
      <c r="EP1163" s="181"/>
      <c r="EQ1163" s="181"/>
      <c r="ER1163" s="181"/>
      <c r="ES1163" s="181"/>
      <c r="ET1163" s="181"/>
      <c r="EU1163" s="181"/>
      <c r="EV1163" s="181"/>
      <c r="EW1163" s="181"/>
      <c r="EX1163" s="181"/>
      <c r="EY1163" s="181"/>
      <c r="EZ1163" s="181"/>
      <c r="FA1163" s="181"/>
      <c r="FB1163" s="181"/>
      <c r="FC1163" s="181"/>
      <c r="FD1163" s="181"/>
      <c r="FE1163" s="181"/>
      <c r="FF1163" s="181"/>
      <c r="FG1163" s="181"/>
      <c r="FH1163" s="181"/>
      <c r="FI1163" s="181"/>
      <c r="FJ1163" s="181"/>
      <c r="FK1163" s="181"/>
      <c r="FL1163" s="181"/>
      <c r="FM1163" s="181"/>
      <c r="FN1163" s="181"/>
      <c r="FO1163" s="181"/>
      <c r="FP1163" s="181"/>
      <c r="FQ1163" s="181"/>
      <c r="FR1163" s="181"/>
      <c r="FS1163" s="181"/>
      <c r="FT1163" s="181"/>
      <c r="FU1163" s="181"/>
      <c r="FV1163" s="181"/>
      <c r="FW1163" s="181"/>
      <c r="FX1163" s="181"/>
      <c r="FY1163" s="181"/>
      <c r="FZ1163" s="181"/>
      <c r="GA1163" s="181"/>
      <c r="GB1163" s="181"/>
      <c r="GC1163" s="181"/>
      <c r="GD1163" s="181"/>
      <c r="GE1163" s="181"/>
      <c r="GF1163" s="181"/>
      <c r="GG1163" s="181"/>
      <c r="GH1163" s="181"/>
      <c r="GI1163" s="181"/>
      <c r="GJ1163" s="181"/>
      <c r="GK1163" s="181"/>
      <c r="GL1163" s="181"/>
      <c r="GM1163" s="181"/>
      <c r="GN1163" s="181"/>
      <c r="GO1163" s="181"/>
      <c r="GP1163" s="181"/>
      <c r="GQ1163" s="181"/>
      <c r="GR1163" s="181"/>
      <c r="GS1163" s="181"/>
      <c r="GT1163" s="181"/>
      <c r="GU1163" s="181"/>
      <c r="GV1163" s="181"/>
      <c r="GW1163" s="181"/>
      <c r="GX1163" s="181"/>
      <c r="GY1163" s="181"/>
      <c r="GZ1163" s="181"/>
      <c r="HA1163" s="181"/>
      <c r="HB1163" s="181"/>
      <c r="HC1163" s="181"/>
      <c r="HD1163" s="181"/>
      <c r="HE1163" s="181"/>
      <c r="HF1163" s="181"/>
      <c r="HG1163" s="181"/>
      <c r="HH1163" s="181"/>
      <c r="HI1163" s="181"/>
      <c r="HJ1163" s="181"/>
      <c r="HK1163" s="181"/>
      <c r="HL1163" s="181"/>
      <c r="HM1163" s="181"/>
      <c r="HN1163" s="181"/>
      <c r="HO1163" s="181"/>
      <c r="HP1163" s="181"/>
      <c r="HQ1163" s="181"/>
      <c r="HR1163" s="181"/>
      <c r="HS1163" s="181"/>
      <c r="HT1163" s="181"/>
      <c r="HU1163" s="181"/>
      <c r="HV1163" s="181"/>
      <c r="HW1163" s="181"/>
      <c r="HX1163" s="181"/>
      <c r="HY1163" s="181"/>
      <c r="HZ1163" s="181"/>
      <c r="IA1163" s="181"/>
      <c r="IB1163" s="181"/>
      <c r="IC1163" s="181"/>
      <c r="ID1163" s="181"/>
      <c r="IE1163" s="181"/>
      <c r="IF1163" s="181"/>
      <c r="IG1163" s="181"/>
      <c r="IH1163" s="181"/>
      <c r="II1163" s="181"/>
      <c r="IJ1163" s="181"/>
      <c r="IK1163" s="181"/>
      <c r="IL1163" s="181"/>
      <c r="IM1163" s="181"/>
      <c r="IN1163" s="181"/>
      <c r="IO1163" s="181"/>
      <c r="IP1163" s="181"/>
      <c r="IQ1163" s="181"/>
      <c r="IR1163" s="181"/>
      <c r="IS1163" s="181"/>
      <c r="IT1163" s="181"/>
      <c r="IU1163" s="181"/>
      <c r="IV1163" s="181"/>
      <c r="IW1163" s="181"/>
      <c r="IX1163" s="181"/>
      <c r="IY1163" s="181"/>
      <c r="IZ1163" s="181"/>
      <c r="JA1163" s="181"/>
      <c r="JB1163" s="181"/>
      <c r="JC1163" s="181"/>
      <c r="JD1163" s="181"/>
      <c r="JE1163" s="181"/>
      <c r="JF1163" s="181"/>
      <c r="JG1163" s="181"/>
      <c r="JH1163" s="181"/>
      <c r="JI1163" s="181"/>
      <c r="JJ1163" s="181"/>
      <c r="JK1163" s="181"/>
      <c r="JL1163" s="181"/>
      <c r="JM1163" s="181"/>
      <c r="JN1163" s="181"/>
      <c r="JO1163" s="181"/>
      <c r="JP1163" s="181"/>
      <c r="JQ1163" s="181"/>
      <c r="JR1163" s="181"/>
      <c r="JS1163" s="181"/>
      <c r="JT1163" s="181"/>
      <c r="JU1163" s="181"/>
      <c r="JV1163" s="181"/>
      <c r="JW1163" s="181"/>
      <c r="JX1163" s="181"/>
      <c r="JY1163" s="181"/>
      <c r="JZ1163" s="181"/>
      <c r="KA1163" s="181"/>
      <c r="KB1163" s="181"/>
      <c r="KC1163" s="181"/>
      <c r="KD1163" s="181"/>
      <c r="KE1163" s="181"/>
      <c r="KF1163" s="181"/>
      <c r="KG1163" s="181"/>
      <c r="KH1163" s="181"/>
      <c r="KI1163" s="181"/>
      <c r="KJ1163" s="181"/>
      <c r="KK1163" s="181"/>
      <c r="KL1163" s="181"/>
      <c r="KM1163" s="181"/>
      <c r="KN1163" s="181"/>
      <c r="KO1163" s="181"/>
      <c r="KP1163" s="181"/>
      <c r="KQ1163" s="181"/>
      <c r="KR1163" s="181"/>
      <c r="KS1163" s="181"/>
      <c r="KT1163" s="181"/>
      <c r="KU1163" s="181"/>
      <c r="KV1163" s="181"/>
      <c r="KW1163" s="181"/>
      <c r="KX1163" s="181"/>
      <c r="KY1163" s="181"/>
      <c r="KZ1163" s="181"/>
      <c r="LA1163" s="181"/>
      <c r="LB1163" s="181"/>
      <c r="LC1163" s="181"/>
      <c r="LD1163" s="181"/>
      <c r="LE1163" s="181"/>
      <c r="LF1163" s="181"/>
      <c r="LG1163" s="181"/>
      <c r="LH1163" s="181"/>
      <c r="LI1163" s="181"/>
      <c r="LJ1163" s="181"/>
      <c r="LK1163" s="181"/>
      <c r="LL1163" s="181"/>
      <c r="LM1163" s="181"/>
      <c r="LN1163" s="181"/>
      <c r="LO1163" s="181"/>
      <c r="LP1163" s="181"/>
      <c r="LQ1163" s="181"/>
      <c r="LR1163" s="181"/>
      <c r="LS1163" s="181"/>
      <c r="LT1163" s="181"/>
      <c r="LU1163" s="181"/>
      <c r="LV1163" s="181"/>
      <c r="LW1163" s="181"/>
      <c r="LX1163" s="181"/>
      <c r="LY1163" s="181"/>
      <c r="LZ1163" s="181"/>
      <c r="MA1163" s="181"/>
      <c r="MB1163" s="181"/>
      <c r="MC1163" s="181"/>
      <c r="MD1163" s="181"/>
      <c r="ME1163" s="181"/>
      <c r="MF1163" s="181"/>
      <c r="MG1163" s="181"/>
      <c r="MH1163" s="181"/>
      <c r="MI1163" s="181"/>
      <c r="MJ1163" s="181"/>
      <c r="MK1163" s="181"/>
      <c r="ML1163" s="181"/>
      <c r="MM1163" s="181"/>
      <c r="MN1163" s="181"/>
      <c r="MO1163" s="181"/>
      <c r="MP1163" s="181"/>
      <c r="MQ1163" s="181"/>
      <c r="MR1163" s="181"/>
      <c r="MS1163" s="181"/>
      <c r="MT1163" s="181"/>
      <c r="MU1163" s="181"/>
      <c r="MV1163" s="181"/>
      <c r="MW1163" s="181"/>
      <c r="MX1163" s="181"/>
      <c r="MY1163" s="181"/>
      <c r="MZ1163" s="181"/>
      <c r="NA1163" s="181"/>
      <c r="NB1163" s="181"/>
      <c r="NC1163" s="181"/>
      <c r="ND1163" s="181"/>
      <c r="NE1163" s="181"/>
      <c r="NF1163" s="181"/>
      <c r="NG1163" s="181"/>
      <c r="NH1163" s="181"/>
      <c r="NI1163" s="181"/>
      <c r="NJ1163" s="181"/>
      <c r="NK1163" s="181"/>
      <c r="NL1163" s="181"/>
      <c r="NM1163" s="181"/>
      <c r="NN1163" s="181"/>
      <c r="NO1163" s="181"/>
      <c r="NP1163" s="181"/>
      <c r="NQ1163" s="181"/>
      <c r="NR1163" s="181"/>
      <c r="NS1163" s="181"/>
      <c r="NT1163" s="181"/>
      <c r="NU1163" s="181"/>
      <c r="NV1163" s="181"/>
      <c r="NW1163" s="181"/>
      <c r="NX1163" s="181"/>
      <c r="NY1163" s="181"/>
      <c r="NZ1163" s="181"/>
      <c r="OA1163" s="181"/>
      <c r="OB1163" s="181"/>
      <c r="OC1163" s="181"/>
      <c r="OD1163" s="181"/>
      <c r="OE1163" s="181"/>
      <c r="OF1163" s="181"/>
      <c r="OG1163" s="181"/>
      <c r="OH1163" s="181"/>
      <c r="OI1163" s="181"/>
      <c r="OJ1163" s="181"/>
      <c r="OK1163" s="181"/>
      <c r="OL1163" s="181"/>
      <c r="OM1163" s="181"/>
      <c r="ON1163" s="181"/>
      <c r="OO1163" s="181"/>
      <c r="OP1163" s="181"/>
      <c r="OQ1163" s="181"/>
      <c r="OR1163" s="181"/>
      <c r="OS1163" s="181"/>
      <c r="OT1163" s="181"/>
      <c r="OU1163" s="181"/>
      <c r="OV1163" s="181"/>
      <c r="OW1163" s="181"/>
      <c r="OX1163" s="181"/>
      <c r="OY1163" s="181"/>
      <c r="OZ1163" s="181"/>
      <c r="PA1163" s="181"/>
      <c r="PB1163" s="181"/>
      <c r="PC1163" s="181"/>
      <c r="PD1163" s="181"/>
      <c r="PE1163" s="181"/>
      <c r="PF1163" s="181"/>
      <c r="PG1163" s="181"/>
      <c r="PH1163" s="181"/>
      <c r="PI1163" s="181"/>
      <c r="PJ1163" s="181"/>
      <c r="PK1163" s="181"/>
      <c r="PL1163" s="181"/>
      <c r="PM1163" s="181"/>
      <c r="PN1163" s="181"/>
      <c r="PO1163" s="181"/>
      <c r="PP1163" s="181"/>
      <c r="PQ1163" s="181"/>
      <c r="PR1163" s="181"/>
      <c r="PS1163" s="181"/>
      <c r="PT1163" s="181"/>
      <c r="PU1163" s="181"/>
      <c r="PV1163" s="181"/>
      <c r="PW1163" s="181"/>
      <c r="PX1163" s="181"/>
      <c r="PY1163" s="181"/>
      <c r="PZ1163" s="181"/>
      <c r="QA1163" s="181"/>
      <c r="QB1163" s="181"/>
      <c r="QC1163" s="181"/>
      <c r="QD1163" s="181"/>
      <c r="QE1163" s="181"/>
      <c r="QF1163" s="181"/>
      <c r="QG1163" s="181"/>
      <c r="QH1163" s="181"/>
      <c r="QI1163" s="181"/>
      <c r="QJ1163" s="181"/>
      <c r="QK1163" s="181"/>
      <c r="QL1163" s="181"/>
      <c r="QM1163" s="181"/>
      <c r="QN1163" s="181"/>
      <c r="QO1163" s="181"/>
      <c r="QP1163" s="181"/>
      <c r="QQ1163" s="181"/>
      <c r="QR1163" s="181"/>
      <c r="QS1163" s="181"/>
      <c r="QT1163" s="181"/>
      <c r="QU1163" s="181"/>
      <c r="QV1163" s="181"/>
      <c r="QW1163" s="181"/>
      <c r="QX1163" s="181"/>
      <c r="QY1163" s="181"/>
      <c r="QZ1163" s="181"/>
      <c r="RA1163" s="181"/>
      <c r="RB1163" s="181"/>
      <c r="RC1163" s="181"/>
      <c r="RD1163" s="181"/>
      <c r="RE1163" s="181"/>
      <c r="RF1163" s="181"/>
      <c r="RG1163" s="181"/>
      <c r="RH1163" s="181"/>
      <c r="RI1163" s="181"/>
      <c r="RJ1163" s="181"/>
      <c r="RK1163" s="181"/>
      <c r="RL1163" s="181"/>
      <c r="RM1163" s="181"/>
      <c r="RN1163" s="181"/>
      <c r="RO1163" s="181"/>
      <c r="RP1163" s="181"/>
      <c r="RQ1163" s="181"/>
      <c r="RR1163" s="181"/>
      <c r="RS1163" s="181"/>
      <c r="RT1163" s="181"/>
      <c r="RU1163" s="181"/>
      <c r="RV1163" s="181"/>
      <c r="RW1163" s="181"/>
      <c r="RX1163" s="181"/>
      <c r="RY1163" s="181"/>
      <c r="RZ1163" s="181"/>
      <c r="SA1163" s="181"/>
      <c r="SB1163" s="181"/>
      <c r="SC1163" s="181"/>
      <c r="SD1163" s="181"/>
      <c r="SE1163" s="181"/>
      <c r="SF1163" s="181"/>
      <c r="SG1163" s="181"/>
      <c r="SH1163" s="181"/>
      <c r="SI1163" s="181"/>
      <c r="SJ1163" s="181"/>
      <c r="SK1163" s="181"/>
      <c r="SL1163" s="181"/>
      <c r="SM1163" s="181"/>
      <c r="SN1163" s="181"/>
      <c r="SO1163" s="181"/>
      <c r="SP1163" s="181"/>
      <c r="SQ1163" s="181"/>
      <c r="SR1163" s="181"/>
      <c r="SS1163" s="181"/>
      <c r="ST1163" s="181"/>
      <c r="SU1163" s="181"/>
      <c r="SV1163" s="181"/>
      <c r="SW1163" s="181"/>
      <c r="SX1163" s="181"/>
      <c r="SY1163" s="181"/>
      <c r="SZ1163" s="181"/>
      <c r="TA1163" s="181"/>
      <c r="TB1163" s="181"/>
      <c r="TC1163" s="181"/>
      <c r="TD1163" s="181"/>
      <c r="TE1163" s="181"/>
      <c r="TF1163" s="181"/>
      <c r="TG1163" s="181"/>
      <c r="TH1163" s="181"/>
      <c r="TI1163" s="181"/>
      <c r="TJ1163" s="181"/>
      <c r="TK1163" s="181"/>
      <c r="TL1163" s="181"/>
      <c r="TM1163" s="181"/>
      <c r="TN1163" s="181"/>
      <c r="TO1163" s="181"/>
      <c r="TP1163" s="181"/>
      <c r="TQ1163" s="181"/>
      <c r="TR1163" s="181"/>
      <c r="TS1163" s="181"/>
      <c r="TT1163" s="181"/>
      <c r="TU1163" s="181"/>
      <c r="TV1163" s="181"/>
      <c r="TW1163" s="181"/>
      <c r="TX1163" s="181"/>
      <c r="TY1163" s="181"/>
      <c r="TZ1163" s="181"/>
      <c r="UA1163" s="181"/>
      <c r="UB1163" s="181"/>
      <c r="UC1163" s="181"/>
      <c r="UD1163" s="181"/>
      <c r="UE1163" s="181"/>
      <c r="UF1163" s="181"/>
      <c r="UG1163" s="181"/>
      <c r="UH1163" s="181"/>
      <c r="UI1163" s="181"/>
      <c r="UJ1163" s="181"/>
      <c r="UK1163" s="181"/>
      <c r="UL1163" s="181"/>
      <c r="UM1163" s="181"/>
      <c r="UN1163" s="181"/>
      <c r="UO1163" s="181"/>
      <c r="UP1163" s="181"/>
      <c r="UQ1163" s="181"/>
      <c r="UR1163" s="181"/>
      <c r="US1163" s="181"/>
      <c r="UT1163" s="181"/>
      <c r="UU1163" s="181"/>
      <c r="UV1163" s="181"/>
      <c r="UW1163" s="181"/>
      <c r="UX1163" s="181"/>
      <c r="UY1163" s="181"/>
      <c r="UZ1163" s="181"/>
      <c r="VA1163" s="181"/>
      <c r="VB1163" s="181"/>
      <c r="VC1163" s="181"/>
      <c r="VD1163" s="181"/>
      <c r="VE1163" s="181"/>
      <c r="VF1163" s="181"/>
      <c r="VG1163" s="181"/>
      <c r="VH1163" s="181"/>
      <c r="VI1163" s="181"/>
      <c r="VJ1163" s="181"/>
      <c r="VK1163" s="181"/>
      <c r="VL1163" s="181"/>
      <c r="VM1163" s="181"/>
      <c r="VN1163" s="181"/>
      <c r="VO1163" s="181"/>
      <c r="VP1163" s="181"/>
      <c r="VQ1163" s="181"/>
      <c r="VR1163" s="181"/>
      <c r="VS1163" s="181"/>
      <c r="VT1163" s="181"/>
      <c r="VU1163" s="181"/>
      <c r="VV1163" s="181"/>
      <c r="VW1163" s="181"/>
      <c r="VX1163" s="181"/>
      <c r="VY1163" s="181"/>
      <c r="VZ1163" s="181"/>
      <c r="WA1163" s="181"/>
      <c r="WB1163" s="181"/>
      <c r="WC1163" s="181"/>
      <c r="WD1163" s="181"/>
      <c r="WE1163" s="181"/>
      <c r="WF1163" s="181"/>
      <c r="WG1163" s="181"/>
      <c r="WH1163" s="181"/>
      <c r="WI1163" s="181"/>
      <c r="WJ1163" s="181"/>
      <c r="WK1163" s="181"/>
      <c r="WL1163" s="181"/>
      <c r="WM1163" s="181"/>
      <c r="WN1163" s="181"/>
      <c r="WO1163" s="181"/>
      <c r="WP1163" s="181"/>
      <c r="WQ1163" s="181"/>
      <c r="WR1163" s="181"/>
      <c r="WS1163" s="181"/>
      <c r="WT1163" s="181"/>
      <c r="WU1163" s="181"/>
      <c r="WV1163" s="181"/>
      <c r="WW1163" s="181"/>
      <c r="WX1163" s="181"/>
      <c r="WY1163" s="181"/>
      <c r="WZ1163" s="181"/>
      <c r="XA1163" s="181"/>
      <c r="XB1163" s="181"/>
      <c r="XC1163" s="181"/>
      <c r="XD1163" s="181"/>
      <c r="XE1163" s="181"/>
      <c r="XF1163" s="181"/>
      <c r="XG1163" s="181"/>
      <c r="XH1163" s="181"/>
      <c r="XI1163" s="181"/>
      <c r="XJ1163" s="181"/>
      <c r="XK1163" s="181"/>
      <c r="XL1163" s="181"/>
      <c r="XM1163" s="181"/>
      <c r="XN1163" s="181"/>
      <c r="XO1163" s="181"/>
      <c r="XP1163" s="181"/>
      <c r="XQ1163" s="181"/>
      <c r="XR1163" s="181"/>
      <c r="XS1163" s="181"/>
      <c r="XT1163" s="181"/>
      <c r="XU1163" s="181"/>
      <c r="XV1163" s="181"/>
      <c r="XW1163" s="181"/>
      <c r="XX1163" s="181"/>
      <c r="XY1163" s="181"/>
      <c r="XZ1163" s="181"/>
      <c r="YA1163" s="181"/>
      <c r="YB1163" s="181"/>
      <c r="YC1163" s="181"/>
      <c r="YD1163" s="181"/>
      <c r="YE1163" s="181"/>
      <c r="YF1163" s="181"/>
      <c r="YG1163" s="181"/>
      <c r="YH1163" s="181"/>
      <c r="YI1163" s="181"/>
      <c r="YJ1163" s="181"/>
      <c r="YK1163" s="181"/>
      <c r="YL1163" s="181"/>
      <c r="YM1163" s="181"/>
      <c r="YN1163" s="181"/>
      <c r="YO1163" s="181"/>
      <c r="YP1163" s="181"/>
      <c r="YQ1163" s="181"/>
      <c r="YR1163" s="181"/>
      <c r="YS1163" s="181"/>
      <c r="YT1163" s="181"/>
      <c r="YU1163" s="181"/>
      <c r="YV1163" s="181"/>
      <c r="YW1163" s="181"/>
      <c r="YX1163" s="181"/>
      <c r="YY1163" s="181"/>
      <c r="YZ1163" s="181"/>
      <c r="ZA1163" s="181"/>
      <c r="ZB1163" s="181"/>
      <c r="ZC1163" s="181"/>
      <c r="ZD1163" s="181"/>
      <c r="ZE1163" s="181"/>
      <c r="ZF1163" s="181"/>
      <c r="ZG1163" s="181"/>
      <c r="ZH1163" s="181"/>
      <c r="ZI1163" s="181"/>
      <c r="ZJ1163" s="181"/>
      <c r="ZK1163" s="181"/>
      <c r="ZL1163" s="181"/>
      <c r="ZM1163" s="181"/>
      <c r="ZN1163" s="181"/>
      <c r="ZO1163" s="181"/>
      <c r="ZP1163" s="181"/>
      <c r="ZQ1163" s="181"/>
      <c r="ZR1163" s="181"/>
      <c r="ZS1163" s="181"/>
      <c r="ZT1163" s="181"/>
      <c r="ZU1163" s="181"/>
      <c r="ZV1163" s="181"/>
      <c r="ZW1163" s="181"/>
      <c r="ZX1163" s="181"/>
      <c r="ZY1163" s="181"/>
      <c r="ZZ1163" s="181"/>
      <c r="AAA1163" s="181"/>
      <c r="AAB1163" s="181"/>
      <c r="AAC1163" s="181"/>
      <c r="AAD1163" s="181"/>
      <c r="AAE1163" s="181"/>
      <c r="AAF1163" s="181"/>
      <c r="AAG1163" s="181"/>
      <c r="AAH1163" s="181"/>
      <c r="AAI1163" s="181"/>
      <c r="AAJ1163" s="181"/>
      <c r="AAK1163" s="181"/>
      <c r="AAL1163" s="181"/>
      <c r="AAM1163" s="181"/>
      <c r="AAN1163" s="181"/>
      <c r="AAO1163" s="181"/>
      <c r="AAP1163" s="181"/>
      <c r="AAQ1163" s="181"/>
      <c r="AAR1163" s="181"/>
      <c r="AAS1163" s="181"/>
      <c r="AAT1163" s="181"/>
      <c r="AAU1163" s="181"/>
      <c r="AAV1163" s="181"/>
      <c r="AAW1163" s="181"/>
      <c r="AAX1163" s="181"/>
      <c r="AAY1163" s="181"/>
      <c r="AAZ1163" s="181"/>
      <c r="ABA1163" s="181"/>
      <c r="ABB1163" s="181"/>
      <c r="ABC1163" s="181"/>
      <c r="ABD1163" s="181"/>
      <c r="ABE1163" s="181"/>
      <c r="ABF1163" s="181"/>
      <c r="ABG1163" s="181"/>
      <c r="ABH1163" s="181"/>
      <c r="ABI1163" s="181"/>
      <c r="ABJ1163" s="181"/>
      <c r="ABK1163" s="181"/>
      <c r="ABL1163" s="181"/>
      <c r="ABM1163" s="181"/>
      <c r="ABN1163" s="181"/>
      <c r="ABO1163" s="181"/>
      <c r="ABP1163" s="181"/>
      <c r="ABQ1163" s="181"/>
      <c r="ABR1163" s="181"/>
      <c r="ABS1163" s="181"/>
      <c r="ABT1163" s="181"/>
      <c r="ABU1163" s="181"/>
      <c r="ABV1163" s="181"/>
      <c r="ABW1163" s="181"/>
      <c r="ABX1163" s="181"/>
      <c r="ABY1163" s="181"/>
      <c r="ABZ1163" s="181"/>
      <c r="ACA1163" s="181"/>
      <c r="ACB1163" s="181"/>
      <c r="ACC1163" s="181"/>
      <c r="ACD1163" s="181"/>
      <c r="ACE1163" s="181"/>
      <c r="ACF1163" s="181"/>
      <c r="ACG1163" s="181"/>
      <c r="ACH1163" s="181"/>
      <c r="ACI1163" s="181"/>
      <c r="ACJ1163" s="181"/>
      <c r="ACK1163" s="181"/>
      <c r="ACL1163" s="181"/>
      <c r="ACM1163" s="181"/>
      <c r="ACN1163" s="181"/>
      <c r="ACO1163" s="181"/>
      <c r="ACP1163" s="181"/>
      <c r="ACQ1163" s="181"/>
      <c r="ACR1163" s="181"/>
      <c r="ACS1163" s="181"/>
      <c r="ACT1163" s="181"/>
      <c r="ACU1163" s="181"/>
      <c r="ACV1163" s="181"/>
      <c r="ACW1163" s="181"/>
      <c r="ACX1163" s="181"/>
      <c r="ACY1163" s="181"/>
      <c r="ACZ1163" s="181"/>
      <c r="ADA1163" s="181"/>
      <c r="ADB1163" s="181"/>
      <c r="ADC1163" s="181"/>
      <c r="ADD1163" s="181"/>
      <c r="ADE1163" s="181"/>
      <c r="ADF1163" s="181"/>
      <c r="ADG1163" s="181"/>
      <c r="ADH1163" s="181"/>
      <c r="ADI1163" s="181"/>
      <c r="ADJ1163" s="181"/>
      <c r="ADK1163" s="181"/>
      <c r="ADL1163" s="181"/>
      <c r="ADM1163" s="181"/>
      <c r="ADN1163" s="181"/>
      <c r="ADO1163" s="181"/>
      <c r="ADP1163" s="181"/>
      <c r="ADQ1163" s="181"/>
      <c r="ADR1163" s="181"/>
      <c r="ADS1163" s="181"/>
      <c r="ADT1163" s="181"/>
      <c r="ADU1163" s="181"/>
      <c r="ADV1163" s="181"/>
      <c r="ADW1163" s="181"/>
      <c r="ADX1163" s="181"/>
      <c r="ADY1163" s="181"/>
      <c r="ADZ1163" s="181"/>
      <c r="AEA1163" s="181"/>
      <c r="AEB1163" s="181"/>
      <c r="AEC1163" s="181"/>
      <c r="AED1163" s="181"/>
      <c r="AEE1163" s="181"/>
      <c r="AEF1163" s="181"/>
      <c r="AEG1163" s="181"/>
      <c r="AEH1163" s="181"/>
      <c r="AEI1163" s="181"/>
      <c r="AEJ1163" s="181"/>
      <c r="AEK1163" s="181"/>
      <c r="AEL1163" s="181"/>
      <c r="AEM1163" s="181"/>
      <c r="AEN1163" s="181"/>
      <c r="AEO1163" s="181"/>
      <c r="AEP1163" s="181"/>
      <c r="AEQ1163" s="181"/>
      <c r="AER1163" s="181"/>
      <c r="AES1163" s="181"/>
      <c r="AET1163" s="181"/>
      <c r="AEU1163" s="181"/>
      <c r="AEV1163" s="181"/>
      <c r="AEW1163" s="181"/>
      <c r="AEX1163" s="181"/>
      <c r="AEY1163" s="181"/>
      <c r="AEZ1163" s="181"/>
      <c r="AFA1163" s="181"/>
      <c r="AFB1163" s="181"/>
      <c r="AFC1163" s="181"/>
      <c r="AFD1163" s="181"/>
      <c r="AFE1163" s="181"/>
      <c r="AFF1163" s="181"/>
      <c r="AFG1163" s="181"/>
      <c r="AFH1163" s="181"/>
      <c r="AFI1163" s="181"/>
      <c r="AFJ1163" s="181"/>
      <c r="AFK1163" s="181"/>
      <c r="AFL1163" s="181"/>
      <c r="AFM1163" s="181"/>
      <c r="AFN1163" s="181"/>
      <c r="AFO1163" s="181"/>
      <c r="AFP1163" s="181"/>
      <c r="AFQ1163" s="181"/>
      <c r="AFR1163" s="181"/>
      <c r="AFS1163" s="181"/>
      <c r="AFT1163" s="181"/>
      <c r="AFU1163" s="181"/>
      <c r="AFV1163" s="181"/>
      <c r="AFW1163" s="181"/>
      <c r="AFX1163" s="181"/>
      <c r="AFY1163" s="181"/>
      <c r="AFZ1163" s="181"/>
      <c r="AGA1163" s="181"/>
      <c r="AGB1163" s="181"/>
      <c r="AGC1163" s="181"/>
      <c r="AGD1163" s="181"/>
      <c r="AGE1163" s="181"/>
      <c r="AGF1163" s="181"/>
      <c r="AGG1163" s="181"/>
      <c r="AGH1163" s="181"/>
      <c r="AGI1163" s="181"/>
      <c r="AGJ1163" s="181"/>
      <c r="AGK1163" s="181"/>
      <c r="AGL1163" s="181"/>
      <c r="AGM1163" s="181"/>
      <c r="AGN1163" s="181"/>
      <c r="AGO1163" s="181"/>
      <c r="AGP1163" s="181"/>
      <c r="AGQ1163" s="181"/>
      <c r="AGR1163" s="181"/>
      <c r="AGS1163" s="181"/>
      <c r="AGT1163" s="181"/>
      <c r="AGU1163" s="181"/>
      <c r="AGV1163" s="181"/>
      <c r="AGW1163" s="181"/>
      <c r="AGX1163" s="181"/>
      <c r="AGY1163" s="181"/>
      <c r="AGZ1163" s="181"/>
      <c r="AHA1163" s="181"/>
      <c r="AHB1163" s="181"/>
      <c r="AHC1163" s="181"/>
      <c r="AHD1163" s="181"/>
      <c r="AHE1163" s="181"/>
      <c r="AHF1163" s="181"/>
      <c r="AHG1163" s="181"/>
      <c r="AHH1163" s="181"/>
      <c r="AHI1163" s="181"/>
      <c r="AHJ1163" s="181"/>
      <c r="AHK1163" s="181"/>
      <c r="AHL1163" s="181"/>
      <c r="AHM1163" s="181"/>
      <c r="AHN1163" s="181"/>
      <c r="AHO1163" s="181"/>
      <c r="AHP1163" s="181"/>
      <c r="AHQ1163" s="181"/>
      <c r="AHR1163" s="181"/>
      <c r="AHS1163" s="181"/>
      <c r="AHT1163" s="181"/>
      <c r="AHU1163" s="181"/>
      <c r="AHV1163" s="181"/>
      <c r="AHW1163" s="181"/>
      <c r="AHX1163" s="181"/>
      <c r="AHY1163" s="181"/>
      <c r="AHZ1163" s="181"/>
      <c r="AIA1163" s="181"/>
      <c r="AIB1163" s="181"/>
      <c r="AIC1163" s="181"/>
      <c r="AID1163" s="181"/>
      <c r="AIE1163" s="181"/>
      <c r="AIF1163" s="181"/>
      <c r="AIG1163" s="181"/>
      <c r="AIH1163" s="181"/>
      <c r="AII1163" s="181"/>
      <c r="AIJ1163" s="181"/>
      <c r="AIK1163" s="181"/>
      <c r="AIL1163" s="181"/>
      <c r="AIM1163" s="181"/>
      <c r="AIN1163" s="181"/>
      <c r="AIO1163" s="181"/>
      <c r="AIP1163" s="181"/>
      <c r="AIQ1163" s="181"/>
      <c r="AIR1163" s="181"/>
      <c r="AIS1163" s="181"/>
      <c r="AIT1163" s="181"/>
      <c r="AIU1163" s="181"/>
      <c r="AIV1163" s="181"/>
      <c r="AIW1163" s="181"/>
      <c r="AIX1163" s="181"/>
      <c r="AIY1163" s="181"/>
      <c r="AIZ1163" s="181"/>
      <c r="AJA1163" s="181"/>
      <c r="AJB1163" s="181"/>
      <c r="AJC1163" s="181"/>
      <c r="AJD1163" s="181"/>
      <c r="AJE1163" s="181"/>
      <c r="AJF1163" s="181"/>
      <c r="AJG1163" s="181"/>
      <c r="AJH1163" s="181"/>
      <c r="AJI1163" s="181"/>
      <c r="AJJ1163" s="181"/>
      <c r="AJK1163" s="181"/>
      <c r="AJL1163" s="181"/>
      <c r="AJM1163" s="181"/>
      <c r="AJN1163" s="181"/>
      <c r="AJO1163" s="181"/>
      <c r="AJP1163" s="181"/>
      <c r="AJQ1163" s="181"/>
      <c r="AJR1163" s="181"/>
      <c r="AJS1163" s="181"/>
      <c r="AJT1163" s="181"/>
      <c r="AJU1163" s="181"/>
      <c r="AJV1163" s="181"/>
      <c r="AJW1163" s="181"/>
      <c r="AJX1163" s="181"/>
      <c r="AJY1163" s="181"/>
      <c r="AJZ1163" s="181"/>
      <c r="AKA1163" s="181"/>
      <c r="AKB1163" s="181"/>
      <c r="AKC1163" s="181"/>
      <c r="AKD1163" s="181"/>
      <c r="AKE1163" s="181"/>
      <c r="AKF1163" s="181"/>
      <c r="AKG1163" s="181"/>
      <c r="AKH1163" s="181"/>
      <c r="AKI1163" s="181"/>
      <c r="AKJ1163" s="181"/>
      <c r="AKK1163" s="181"/>
      <c r="AKL1163" s="181"/>
      <c r="AKM1163" s="181"/>
      <c r="AKN1163" s="181"/>
      <c r="AKO1163" s="181"/>
      <c r="AKP1163" s="181"/>
      <c r="AKQ1163" s="181"/>
      <c r="AKR1163" s="181"/>
      <c r="AKS1163" s="181"/>
      <c r="AKT1163" s="181"/>
      <c r="AKU1163" s="181"/>
      <c r="AKV1163" s="181"/>
      <c r="AKW1163" s="181"/>
      <c r="AKX1163" s="181"/>
      <c r="AKY1163" s="181"/>
      <c r="AKZ1163" s="181"/>
      <c r="ALA1163" s="181"/>
      <c r="ALB1163" s="181"/>
      <c r="ALC1163" s="181"/>
      <c r="ALD1163" s="181"/>
      <c r="ALE1163" s="181"/>
    </row>
    <row r="1164" spans="1:993">
      <c r="A1164" s="278" t="s">
        <v>1313</v>
      </c>
      <c r="B1164" s="16" t="s">
        <v>1343</v>
      </c>
      <c r="C1164" s="278">
        <v>2013</v>
      </c>
      <c r="D1164" s="17" t="s">
        <v>90</v>
      </c>
      <c r="E1164" s="17" t="s">
        <v>1344</v>
      </c>
      <c r="F1164" s="278" t="s">
        <v>14</v>
      </c>
      <c r="G1164" s="278">
        <v>1</v>
      </c>
      <c r="H1164" s="16" t="s">
        <v>1337</v>
      </c>
      <c r="I1164" s="256">
        <f t="shared" ref="I1164" si="336">O1164</f>
        <v>440</v>
      </c>
      <c r="J1164" s="257">
        <f t="shared" ref="J1164" si="337">I1164*1.23</f>
        <v>541.20000000000005</v>
      </c>
      <c r="K1164" s="4">
        <v>8</v>
      </c>
      <c r="L1164" s="4">
        <v>4</v>
      </c>
      <c r="M1164" s="4">
        <f t="shared" si="317"/>
        <v>280</v>
      </c>
      <c r="N1164" s="4">
        <f t="shared" si="323"/>
        <v>160</v>
      </c>
      <c r="O1164" s="4">
        <f t="shared" si="322"/>
        <v>440</v>
      </c>
      <c r="P1164" s="181"/>
      <c r="Q1164" s="278"/>
      <c r="R1164" s="278"/>
      <c r="T1164" s="255"/>
      <c r="U1164" s="255"/>
      <c r="V1164" s="255"/>
      <c r="W1164" s="255"/>
      <c r="X1164" s="255"/>
      <c r="Y1164" s="255"/>
      <c r="Z1164" s="255"/>
      <c r="AA1164" s="255"/>
      <c r="AB1164" s="255"/>
      <c r="AC1164" s="255"/>
      <c r="AD1164" s="255"/>
      <c r="AE1164" s="255"/>
      <c r="AF1164" s="255"/>
      <c r="AG1164" s="255"/>
      <c r="AH1164" s="255"/>
      <c r="AI1164" s="255"/>
      <c r="AJ1164" s="255"/>
      <c r="AK1164" s="255"/>
      <c r="AL1164" s="255"/>
      <c r="AM1164" s="255"/>
      <c r="AN1164" s="255"/>
      <c r="AO1164" s="255"/>
      <c r="AP1164" s="255"/>
      <c r="AQ1164" s="255"/>
      <c r="AR1164" s="255"/>
      <c r="AS1164" s="255"/>
      <c r="AT1164" s="255"/>
      <c r="AU1164" s="255"/>
      <c r="AV1164" s="255"/>
      <c r="AW1164" s="255"/>
      <c r="AX1164" s="255"/>
      <c r="AY1164" s="255"/>
      <c r="AZ1164" s="255"/>
      <c r="BA1164" s="255"/>
      <c r="BB1164" s="255"/>
      <c r="BC1164" s="255"/>
      <c r="BD1164" s="255"/>
      <c r="BE1164" s="255"/>
      <c r="BF1164" s="255"/>
      <c r="BG1164" s="255"/>
      <c r="BH1164" s="255"/>
      <c r="BI1164" s="255"/>
      <c r="BJ1164" s="255"/>
      <c r="BK1164" s="255"/>
      <c r="BL1164" s="255"/>
      <c r="BM1164" s="181"/>
      <c r="BN1164" s="181"/>
      <c r="BO1164" s="181"/>
      <c r="BP1164" s="181"/>
      <c r="BQ1164" s="181"/>
      <c r="BR1164" s="181"/>
      <c r="BS1164" s="181"/>
      <c r="BT1164" s="181"/>
      <c r="BU1164" s="181"/>
      <c r="BV1164" s="181"/>
      <c r="BW1164" s="181"/>
      <c r="BX1164" s="181"/>
      <c r="BY1164" s="181"/>
      <c r="BZ1164" s="181"/>
      <c r="CA1164" s="181"/>
      <c r="CB1164" s="181"/>
      <c r="CC1164" s="181"/>
      <c r="CD1164" s="181"/>
      <c r="CE1164" s="181"/>
      <c r="CF1164" s="181"/>
      <c r="CG1164" s="181"/>
      <c r="CH1164" s="181"/>
      <c r="CI1164" s="181"/>
      <c r="CJ1164" s="181"/>
      <c r="CK1164" s="181"/>
      <c r="CL1164" s="181"/>
      <c r="CM1164" s="181"/>
      <c r="CN1164" s="181"/>
      <c r="CO1164" s="181"/>
      <c r="CP1164" s="181"/>
      <c r="CQ1164" s="181"/>
      <c r="CR1164" s="181"/>
      <c r="CS1164" s="181"/>
      <c r="CT1164" s="181"/>
      <c r="CU1164" s="181"/>
      <c r="CV1164" s="181"/>
      <c r="CW1164" s="181"/>
      <c r="CX1164" s="181"/>
      <c r="CY1164" s="181"/>
      <c r="CZ1164" s="181"/>
      <c r="DA1164" s="181"/>
      <c r="DB1164" s="181"/>
      <c r="DC1164" s="181"/>
      <c r="DD1164" s="181"/>
      <c r="DE1164" s="181"/>
      <c r="DF1164" s="181"/>
      <c r="DG1164" s="181"/>
      <c r="DH1164" s="181"/>
      <c r="DI1164" s="181"/>
      <c r="DJ1164" s="181"/>
      <c r="DK1164" s="181"/>
      <c r="DL1164" s="181"/>
      <c r="DM1164" s="181"/>
      <c r="DN1164" s="181"/>
      <c r="DO1164" s="181"/>
      <c r="DP1164" s="181"/>
      <c r="DQ1164" s="181"/>
      <c r="DR1164" s="181"/>
      <c r="DS1164" s="181"/>
      <c r="DT1164" s="181"/>
      <c r="DU1164" s="181"/>
      <c r="DV1164" s="181"/>
      <c r="DW1164" s="181"/>
      <c r="DX1164" s="181"/>
      <c r="DY1164" s="181"/>
      <c r="DZ1164" s="181"/>
      <c r="EA1164" s="181"/>
      <c r="EB1164" s="181"/>
      <c r="EC1164" s="181"/>
      <c r="ED1164" s="181"/>
      <c r="EE1164" s="181"/>
      <c r="EF1164" s="181"/>
      <c r="EG1164" s="181"/>
      <c r="EH1164" s="181"/>
      <c r="EI1164" s="181"/>
      <c r="EJ1164" s="181"/>
      <c r="EK1164" s="181"/>
      <c r="EL1164" s="181"/>
      <c r="EM1164" s="181"/>
      <c r="EN1164" s="181"/>
      <c r="EO1164" s="181"/>
      <c r="EP1164" s="181"/>
      <c r="EQ1164" s="181"/>
      <c r="ER1164" s="181"/>
      <c r="ES1164" s="181"/>
      <c r="ET1164" s="181"/>
      <c r="EU1164" s="181"/>
      <c r="EV1164" s="181"/>
      <c r="EW1164" s="181"/>
      <c r="EX1164" s="181"/>
      <c r="EY1164" s="181"/>
      <c r="EZ1164" s="181"/>
      <c r="FA1164" s="181"/>
      <c r="FB1164" s="181"/>
      <c r="FC1164" s="181"/>
      <c r="FD1164" s="181"/>
      <c r="FE1164" s="181"/>
      <c r="FF1164" s="181"/>
      <c r="FG1164" s="181"/>
      <c r="FH1164" s="181"/>
      <c r="FI1164" s="181"/>
      <c r="FJ1164" s="181"/>
      <c r="FK1164" s="181"/>
      <c r="FL1164" s="181"/>
      <c r="FM1164" s="181"/>
      <c r="FN1164" s="181"/>
      <c r="FO1164" s="181"/>
      <c r="FP1164" s="181"/>
      <c r="FQ1164" s="181"/>
      <c r="FR1164" s="181"/>
      <c r="FS1164" s="181"/>
      <c r="FT1164" s="181"/>
      <c r="FU1164" s="181"/>
      <c r="FV1164" s="181"/>
      <c r="FW1164" s="181"/>
      <c r="FX1164" s="181"/>
      <c r="FY1164" s="181"/>
      <c r="FZ1164" s="181"/>
      <c r="GA1164" s="181"/>
      <c r="GB1164" s="181"/>
      <c r="GC1164" s="181"/>
      <c r="GD1164" s="181"/>
      <c r="GE1164" s="181"/>
      <c r="GF1164" s="181"/>
      <c r="GG1164" s="181"/>
      <c r="GH1164" s="181"/>
      <c r="GI1164" s="181"/>
      <c r="GJ1164" s="181"/>
      <c r="GK1164" s="181"/>
      <c r="GL1164" s="181"/>
      <c r="GM1164" s="181"/>
      <c r="GN1164" s="181"/>
      <c r="GO1164" s="181"/>
      <c r="GP1164" s="181"/>
      <c r="GQ1164" s="181"/>
      <c r="GR1164" s="181"/>
      <c r="GS1164" s="181"/>
      <c r="GT1164" s="181"/>
      <c r="GU1164" s="181"/>
      <c r="GV1164" s="181"/>
      <c r="GW1164" s="181"/>
      <c r="GX1164" s="181"/>
      <c r="GY1164" s="181"/>
      <c r="GZ1164" s="181"/>
      <c r="HA1164" s="181"/>
      <c r="HB1164" s="181"/>
      <c r="HC1164" s="181"/>
      <c r="HD1164" s="181"/>
      <c r="HE1164" s="181"/>
      <c r="HF1164" s="181"/>
      <c r="HG1164" s="181"/>
      <c r="HH1164" s="181"/>
      <c r="HI1164" s="181"/>
      <c r="HJ1164" s="181"/>
      <c r="HK1164" s="181"/>
      <c r="HL1164" s="181"/>
      <c r="HM1164" s="181"/>
      <c r="HN1164" s="181"/>
      <c r="HO1164" s="181"/>
      <c r="HP1164" s="181"/>
      <c r="HQ1164" s="181"/>
      <c r="HR1164" s="181"/>
      <c r="HS1164" s="181"/>
      <c r="HT1164" s="181"/>
      <c r="HU1164" s="181"/>
      <c r="HV1164" s="181"/>
      <c r="HW1164" s="181"/>
      <c r="HX1164" s="181"/>
      <c r="HY1164" s="181"/>
      <c r="HZ1164" s="181"/>
      <c r="IA1164" s="181"/>
      <c r="IB1164" s="181"/>
      <c r="IC1164" s="181"/>
      <c r="ID1164" s="181"/>
      <c r="IE1164" s="181"/>
      <c r="IF1164" s="181"/>
      <c r="IG1164" s="181"/>
      <c r="IH1164" s="181"/>
      <c r="II1164" s="181"/>
      <c r="IJ1164" s="181"/>
      <c r="IK1164" s="181"/>
      <c r="IL1164" s="181"/>
      <c r="IM1164" s="181"/>
      <c r="IN1164" s="181"/>
      <c r="IO1164" s="181"/>
      <c r="IP1164" s="181"/>
      <c r="IQ1164" s="181"/>
      <c r="IR1164" s="181"/>
      <c r="IS1164" s="181"/>
      <c r="IT1164" s="181"/>
      <c r="IU1164" s="181"/>
      <c r="IV1164" s="181"/>
      <c r="IW1164" s="181"/>
      <c r="IX1164" s="181"/>
      <c r="IY1164" s="181"/>
      <c r="IZ1164" s="181"/>
      <c r="JA1164" s="181"/>
      <c r="JB1164" s="181"/>
      <c r="JC1164" s="181"/>
      <c r="JD1164" s="181"/>
      <c r="JE1164" s="181"/>
      <c r="JF1164" s="181"/>
      <c r="JG1164" s="181"/>
      <c r="JH1164" s="181"/>
      <c r="JI1164" s="181"/>
      <c r="JJ1164" s="181"/>
      <c r="JK1164" s="181"/>
      <c r="JL1164" s="181"/>
      <c r="JM1164" s="181"/>
      <c r="JN1164" s="181"/>
      <c r="JO1164" s="181"/>
      <c r="JP1164" s="181"/>
      <c r="JQ1164" s="181"/>
      <c r="JR1164" s="181"/>
      <c r="JS1164" s="181"/>
      <c r="JT1164" s="181"/>
      <c r="JU1164" s="181"/>
      <c r="JV1164" s="181"/>
      <c r="JW1164" s="181"/>
      <c r="JX1164" s="181"/>
      <c r="JY1164" s="181"/>
      <c r="JZ1164" s="181"/>
      <c r="KA1164" s="181"/>
      <c r="KB1164" s="181"/>
      <c r="KC1164" s="181"/>
      <c r="KD1164" s="181"/>
      <c r="KE1164" s="181"/>
      <c r="KF1164" s="181"/>
      <c r="KG1164" s="181"/>
      <c r="KH1164" s="181"/>
      <c r="KI1164" s="181"/>
      <c r="KJ1164" s="181"/>
      <c r="KK1164" s="181"/>
      <c r="KL1164" s="181"/>
      <c r="KM1164" s="181"/>
      <c r="KN1164" s="181"/>
      <c r="KO1164" s="181"/>
      <c r="KP1164" s="181"/>
      <c r="KQ1164" s="181"/>
      <c r="KR1164" s="181"/>
      <c r="KS1164" s="181"/>
      <c r="KT1164" s="181"/>
      <c r="KU1164" s="181"/>
      <c r="KV1164" s="181"/>
      <c r="KW1164" s="181"/>
      <c r="KX1164" s="181"/>
      <c r="KY1164" s="181"/>
      <c r="KZ1164" s="181"/>
      <c r="LA1164" s="181"/>
      <c r="LB1164" s="181"/>
      <c r="LC1164" s="181"/>
      <c r="LD1164" s="181"/>
      <c r="LE1164" s="181"/>
      <c r="LF1164" s="181"/>
      <c r="LG1164" s="181"/>
      <c r="LH1164" s="181"/>
      <c r="LI1164" s="181"/>
      <c r="LJ1164" s="181"/>
      <c r="LK1164" s="181"/>
      <c r="LL1164" s="181"/>
      <c r="LM1164" s="181"/>
      <c r="LN1164" s="181"/>
      <c r="LO1164" s="181"/>
      <c r="LP1164" s="181"/>
      <c r="LQ1164" s="181"/>
      <c r="LR1164" s="181"/>
      <c r="LS1164" s="181"/>
      <c r="LT1164" s="181"/>
      <c r="LU1164" s="181"/>
      <c r="LV1164" s="181"/>
      <c r="LW1164" s="181"/>
      <c r="LX1164" s="181"/>
      <c r="LY1164" s="181"/>
      <c r="LZ1164" s="181"/>
      <c r="MA1164" s="181"/>
      <c r="MB1164" s="181"/>
      <c r="MC1164" s="181"/>
      <c r="MD1164" s="181"/>
      <c r="ME1164" s="181"/>
      <c r="MF1164" s="181"/>
      <c r="MG1164" s="181"/>
      <c r="MH1164" s="181"/>
      <c r="MI1164" s="181"/>
      <c r="MJ1164" s="181"/>
      <c r="MK1164" s="181"/>
      <c r="ML1164" s="181"/>
      <c r="MM1164" s="181"/>
      <c r="MN1164" s="181"/>
      <c r="MO1164" s="181"/>
      <c r="MP1164" s="181"/>
      <c r="MQ1164" s="181"/>
      <c r="MR1164" s="181"/>
      <c r="MS1164" s="181"/>
      <c r="MT1164" s="181"/>
      <c r="MU1164" s="181"/>
      <c r="MV1164" s="181"/>
      <c r="MW1164" s="181"/>
      <c r="MX1164" s="181"/>
      <c r="MY1164" s="181"/>
      <c r="MZ1164" s="181"/>
      <c r="NA1164" s="181"/>
      <c r="NB1164" s="181"/>
      <c r="NC1164" s="181"/>
      <c r="ND1164" s="181"/>
      <c r="NE1164" s="181"/>
      <c r="NF1164" s="181"/>
      <c r="NG1164" s="181"/>
      <c r="NH1164" s="181"/>
      <c r="NI1164" s="181"/>
      <c r="NJ1164" s="181"/>
      <c r="NK1164" s="181"/>
      <c r="NL1164" s="181"/>
      <c r="NM1164" s="181"/>
      <c r="NN1164" s="181"/>
      <c r="NO1164" s="181"/>
      <c r="NP1164" s="181"/>
      <c r="NQ1164" s="181"/>
      <c r="NR1164" s="181"/>
      <c r="NS1164" s="181"/>
      <c r="NT1164" s="181"/>
      <c r="NU1164" s="181"/>
      <c r="NV1164" s="181"/>
      <c r="NW1164" s="181"/>
      <c r="NX1164" s="181"/>
      <c r="NY1164" s="181"/>
      <c r="NZ1164" s="181"/>
      <c r="OA1164" s="181"/>
      <c r="OB1164" s="181"/>
      <c r="OC1164" s="181"/>
      <c r="OD1164" s="181"/>
      <c r="OE1164" s="181"/>
      <c r="OF1164" s="181"/>
      <c r="OG1164" s="181"/>
      <c r="OH1164" s="181"/>
      <c r="OI1164" s="181"/>
      <c r="OJ1164" s="181"/>
      <c r="OK1164" s="181"/>
      <c r="OL1164" s="181"/>
      <c r="OM1164" s="181"/>
      <c r="ON1164" s="181"/>
      <c r="OO1164" s="181"/>
      <c r="OP1164" s="181"/>
      <c r="OQ1164" s="181"/>
      <c r="OR1164" s="181"/>
      <c r="OS1164" s="181"/>
      <c r="OT1164" s="181"/>
      <c r="OU1164" s="181"/>
      <c r="OV1164" s="181"/>
      <c r="OW1164" s="181"/>
      <c r="OX1164" s="181"/>
      <c r="OY1164" s="181"/>
      <c r="OZ1164" s="181"/>
      <c r="PA1164" s="181"/>
      <c r="PB1164" s="181"/>
      <c r="PC1164" s="181"/>
      <c r="PD1164" s="181"/>
      <c r="PE1164" s="181"/>
      <c r="PF1164" s="181"/>
      <c r="PG1164" s="181"/>
      <c r="PH1164" s="181"/>
      <c r="PI1164" s="181"/>
      <c r="PJ1164" s="181"/>
      <c r="PK1164" s="181"/>
      <c r="PL1164" s="181"/>
      <c r="PM1164" s="181"/>
      <c r="PN1164" s="181"/>
      <c r="PO1164" s="181"/>
      <c r="PP1164" s="181"/>
      <c r="PQ1164" s="181"/>
      <c r="PR1164" s="181"/>
      <c r="PS1164" s="181"/>
      <c r="PT1164" s="181"/>
      <c r="PU1164" s="181"/>
      <c r="PV1164" s="181"/>
      <c r="PW1164" s="181"/>
      <c r="PX1164" s="181"/>
      <c r="PY1164" s="181"/>
      <c r="PZ1164" s="181"/>
      <c r="QA1164" s="181"/>
      <c r="QB1164" s="181"/>
      <c r="QC1164" s="181"/>
      <c r="QD1164" s="181"/>
      <c r="QE1164" s="181"/>
      <c r="QF1164" s="181"/>
      <c r="QG1164" s="181"/>
      <c r="QH1164" s="181"/>
      <c r="QI1164" s="181"/>
      <c r="QJ1164" s="181"/>
      <c r="QK1164" s="181"/>
      <c r="QL1164" s="181"/>
      <c r="QM1164" s="181"/>
      <c r="QN1164" s="181"/>
      <c r="QO1164" s="181"/>
      <c r="QP1164" s="181"/>
      <c r="QQ1164" s="181"/>
      <c r="QR1164" s="181"/>
      <c r="QS1164" s="181"/>
      <c r="QT1164" s="181"/>
      <c r="QU1164" s="181"/>
      <c r="QV1164" s="181"/>
      <c r="QW1164" s="181"/>
      <c r="QX1164" s="181"/>
      <c r="QY1164" s="181"/>
      <c r="QZ1164" s="181"/>
      <c r="RA1164" s="181"/>
      <c r="RB1164" s="181"/>
      <c r="RC1164" s="181"/>
      <c r="RD1164" s="181"/>
      <c r="RE1164" s="181"/>
      <c r="RF1164" s="181"/>
      <c r="RG1164" s="181"/>
      <c r="RH1164" s="181"/>
      <c r="RI1164" s="181"/>
      <c r="RJ1164" s="181"/>
      <c r="RK1164" s="181"/>
      <c r="RL1164" s="181"/>
      <c r="RM1164" s="181"/>
      <c r="RN1164" s="181"/>
      <c r="RO1164" s="181"/>
      <c r="RP1164" s="181"/>
      <c r="RQ1164" s="181"/>
      <c r="RR1164" s="181"/>
      <c r="RS1164" s="181"/>
      <c r="RT1164" s="181"/>
      <c r="RU1164" s="181"/>
      <c r="RV1164" s="181"/>
      <c r="RW1164" s="181"/>
      <c r="RX1164" s="181"/>
      <c r="RY1164" s="181"/>
      <c r="RZ1164" s="181"/>
      <c r="SA1164" s="181"/>
      <c r="SB1164" s="181"/>
      <c r="SC1164" s="181"/>
      <c r="SD1164" s="181"/>
      <c r="SE1164" s="181"/>
      <c r="SF1164" s="181"/>
      <c r="SG1164" s="181"/>
      <c r="SH1164" s="181"/>
      <c r="SI1164" s="181"/>
      <c r="SJ1164" s="181"/>
      <c r="SK1164" s="181"/>
      <c r="SL1164" s="181"/>
      <c r="SM1164" s="181"/>
      <c r="SN1164" s="181"/>
      <c r="SO1164" s="181"/>
      <c r="SP1164" s="181"/>
      <c r="SQ1164" s="181"/>
      <c r="SR1164" s="181"/>
      <c r="SS1164" s="181"/>
      <c r="ST1164" s="181"/>
      <c r="SU1164" s="181"/>
      <c r="SV1164" s="181"/>
      <c r="SW1164" s="181"/>
      <c r="SX1164" s="181"/>
      <c r="SY1164" s="181"/>
      <c r="SZ1164" s="181"/>
      <c r="TA1164" s="181"/>
      <c r="TB1164" s="181"/>
      <c r="TC1164" s="181"/>
      <c r="TD1164" s="181"/>
      <c r="TE1164" s="181"/>
      <c r="TF1164" s="181"/>
      <c r="TG1164" s="181"/>
      <c r="TH1164" s="181"/>
      <c r="TI1164" s="181"/>
      <c r="TJ1164" s="181"/>
      <c r="TK1164" s="181"/>
      <c r="TL1164" s="181"/>
      <c r="TM1164" s="181"/>
      <c r="TN1164" s="181"/>
      <c r="TO1164" s="181"/>
      <c r="TP1164" s="181"/>
      <c r="TQ1164" s="181"/>
      <c r="TR1164" s="181"/>
      <c r="TS1164" s="181"/>
      <c r="TT1164" s="181"/>
      <c r="TU1164" s="181"/>
      <c r="TV1164" s="181"/>
      <c r="TW1164" s="181"/>
      <c r="TX1164" s="181"/>
      <c r="TY1164" s="181"/>
      <c r="TZ1164" s="181"/>
      <c r="UA1164" s="181"/>
      <c r="UB1164" s="181"/>
      <c r="UC1164" s="181"/>
      <c r="UD1164" s="181"/>
      <c r="UE1164" s="181"/>
      <c r="UF1164" s="181"/>
      <c r="UG1164" s="181"/>
      <c r="UH1164" s="181"/>
      <c r="UI1164" s="181"/>
      <c r="UJ1164" s="181"/>
      <c r="UK1164" s="181"/>
      <c r="UL1164" s="181"/>
      <c r="UM1164" s="181"/>
      <c r="UN1164" s="181"/>
      <c r="UO1164" s="181"/>
      <c r="UP1164" s="181"/>
      <c r="UQ1164" s="181"/>
      <c r="UR1164" s="181"/>
      <c r="US1164" s="181"/>
      <c r="UT1164" s="181"/>
      <c r="UU1164" s="181"/>
      <c r="UV1164" s="181"/>
      <c r="UW1164" s="181"/>
      <c r="UX1164" s="181"/>
      <c r="UY1164" s="181"/>
      <c r="UZ1164" s="181"/>
      <c r="VA1164" s="181"/>
      <c r="VB1164" s="181"/>
      <c r="VC1164" s="181"/>
      <c r="VD1164" s="181"/>
      <c r="VE1164" s="181"/>
      <c r="VF1164" s="181"/>
      <c r="VG1164" s="181"/>
      <c r="VH1164" s="181"/>
      <c r="VI1164" s="181"/>
      <c r="VJ1164" s="181"/>
      <c r="VK1164" s="181"/>
      <c r="VL1164" s="181"/>
      <c r="VM1164" s="181"/>
      <c r="VN1164" s="181"/>
      <c r="VO1164" s="181"/>
      <c r="VP1164" s="181"/>
      <c r="VQ1164" s="181"/>
      <c r="VR1164" s="181"/>
      <c r="VS1164" s="181"/>
      <c r="VT1164" s="181"/>
      <c r="VU1164" s="181"/>
      <c r="VV1164" s="181"/>
      <c r="VW1164" s="181"/>
      <c r="VX1164" s="181"/>
      <c r="VY1164" s="181"/>
      <c r="VZ1164" s="181"/>
      <c r="WA1164" s="181"/>
      <c r="WB1164" s="181"/>
      <c r="WC1164" s="181"/>
      <c r="WD1164" s="181"/>
      <c r="WE1164" s="181"/>
      <c r="WF1164" s="181"/>
      <c r="WG1164" s="181"/>
      <c r="WH1164" s="181"/>
      <c r="WI1164" s="181"/>
      <c r="WJ1164" s="181"/>
      <c r="WK1164" s="181"/>
      <c r="WL1164" s="181"/>
      <c r="WM1164" s="181"/>
      <c r="WN1164" s="181"/>
      <c r="WO1164" s="181"/>
      <c r="WP1164" s="181"/>
      <c r="WQ1164" s="181"/>
      <c r="WR1164" s="181"/>
      <c r="WS1164" s="181"/>
      <c r="WT1164" s="181"/>
      <c r="WU1164" s="181"/>
      <c r="WV1164" s="181"/>
      <c r="WW1164" s="181"/>
      <c r="WX1164" s="181"/>
      <c r="WY1164" s="181"/>
      <c r="WZ1164" s="181"/>
      <c r="XA1164" s="181"/>
      <c r="XB1164" s="181"/>
      <c r="XC1164" s="181"/>
      <c r="XD1164" s="181"/>
      <c r="XE1164" s="181"/>
      <c r="XF1164" s="181"/>
      <c r="XG1164" s="181"/>
      <c r="XH1164" s="181"/>
      <c r="XI1164" s="181"/>
      <c r="XJ1164" s="181"/>
      <c r="XK1164" s="181"/>
      <c r="XL1164" s="181"/>
      <c r="XM1164" s="181"/>
      <c r="XN1164" s="181"/>
      <c r="XO1164" s="181"/>
      <c r="XP1164" s="181"/>
      <c r="XQ1164" s="181"/>
      <c r="XR1164" s="181"/>
      <c r="XS1164" s="181"/>
      <c r="XT1164" s="181"/>
      <c r="XU1164" s="181"/>
      <c r="XV1164" s="181"/>
      <c r="XW1164" s="181"/>
      <c r="XX1164" s="181"/>
      <c r="XY1164" s="181"/>
      <c r="XZ1164" s="181"/>
      <c r="YA1164" s="181"/>
      <c r="YB1164" s="181"/>
      <c r="YC1164" s="181"/>
      <c r="YD1164" s="181"/>
      <c r="YE1164" s="181"/>
      <c r="YF1164" s="181"/>
      <c r="YG1164" s="181"/>
      <c r="YH1164" s="181"/>
      <c r="YI1164" s="181"/>
      <c r="YJ1164" s="181"/>
      <c r="YK1164" s="181"/>
      <c r="YL1164" s="181"/>
      <c r="YM1164" s="181"/>
      <c r="YN1164" s="181"/>
      <c r="YO1164" s="181"/>
      <c r="YP1164" s="181"/>
      <c r="YQ1164" s="181"/>
      <c r="YR1164" s="181"/>
      <c r="YS1164" s="181"/>
      <c r="YT1164" s="181"/>
      <c r="YU1164" s="181"/>
      <c r="YV1164" s="181"/>
      <c r="YW1164" s="181"/>
      <c r="YX1164" s="181"/>
      <c r="YY1164" s="181"/>
      <c r="YZ1164" s="181"/>
      <c r="ZA1164" s="181"/>
      <c r="ZB1164" s="181"/>
      <c r="ZC1164" s="181"/>
      <c r="ZD1164" s="181"/>
      <c r="ZE1164" s="181"/>
      <c r="ZF1164" s="181"/>
      <c r="ZG1164" s="181"/>
      <c r="ZH1164" s="181"/>
      <c r="ZI1164" s="181"/>
      <c r="ZJ1164" s="181"/>
      <c r="ZK1164" s="181"/>
      <c r="ZL1164" s="181"/>
      <c r="ZM1164" s="181"/>
      <c r="ZN1164" s="181"/>
      <c r="ZO1164" s="181"/>
      <c r="ZP1164" s="181"/>
      <c r="ZQ1164" s="181"/>
      <c r="ZR1164" s="181"/>
      <c r="ZS1164" s="181"/>
      <c r="ZT1164" s="181"/>
      <c r="ZU1164" s="181"/>
      <c r="ZV1164" s="181"/>
      <c r="ZW1164" s="181"/>
      <c r="ZX1164" s="181"/>
      <c r="ZY1164" s="181"/>
      <c r="ZZ1164" s="181"/>
      <c r="AAA1164" s="181"/>
      <c r="AAB1164" s="181"/>
      <c r="AAC1164" s="181"/>
      <c r="AAD1164" s="181"/>
      <c r="AAE1164" s="181"/>
      <c r="AAF1164" s="181"/>
      <c r="AAG1164" s="181"/>
      <c r="AAH1164" s="181"/>
      <c r="AAI1164" s="181"/>
      <c r="AAJ1164" s="181"/>
      <c r="AAK1164" s="181"/>
      <c r="AAL1164" s="181"/>
      <c r="AAM1164" s="181"/>
      <c r="AAN1164" s="181"/>
      <c r="AAO1164" s="181"/>
      <c r="AAP1164" s="181"/>
      <c r="AAQ1164" s="181"/>
      <c r="AAR1164" s="181"/>
      <c r="AAS1164" s="181"/>
      <c r="AAT1164" s="181"/>
      <c r="AAU1164" s="181"/>
      <c r="AAV1164" s="181"/>
      <c r="AAW1164" s="181"/>
      <c r="AAX1164" s="181"/>
      <c r="AAY1164" s="181"/>
      <c r="AAZ1164" s="181"/>
      <c r="ABA1164" s="181"/>
      <c r="ABB1164" s="181"/>
      <c r="ABC1164" s="181"/>
      <c r="ABD1164" s="181"/>
      <c r="ABE1164" s="181"/>
      <c r="ABF1164" s="181"/>
      <c r="ABG1164" s="181"/>
      <c r="ABH1164" s="181"/>
      <c r="ABI1164" s="181"/>
      <c r="ABJ1164" s="181"/>
      <c r="ABK1164" s="181"/>
      <c r="ABL1164" s="181"/>
      <c r="ABM1164" s="181"/>
      <c r="ABN1164" s="181"/>
      <c r="ABO1164" s="181"/>
      <c r="ABP1164" s="181"/>
      <c r="ABQ1164" s="181"/>
      <c r="ABR1164" s="181"/>
      <c r="ABS1164" s="181"/>
      <c r="ABT1164" s="181"/>
      <c r="ABU1164" s="181"/>
      <c r="ABV1164" s="181"/>
      <c r="ABW1164" s="181"/>
      <c r="ABX1164" s="181"/>
      <c r="ABY1164" s="181"/>
      <c r="ABZ1164" s="181"/>
      <c r="ACA1164" s="181"/>
      <c r="ACB1164" s="181"/>
      <c r="ACC1164" s="181"/>
      <c r="ACD1164" s="181"/>
      <c r="ACE1164" s="181"/>
      <c r="ACF1164" s="181"/>
      <c r="ACG1164" s="181"/>
      <c r="ACH1164" s="181"/>
      <c r="ACI1164" s="181"/>
      <c r="ACJ1164" s="181"/>
      <c r="ACK1164" s="181"/>
      <c r="ACL1164" s="181"/>
      <c r="ACM1164" s="181"/>
      <c r="ACN1164" s="181"/>
      <c r="ACO1164" s="181"/>
      <c r="ACP1164" s="181"/>
      <c r="ACQ1164" s="181"/>
      <c r="ACR1164" s="181"/>
      <c r="ACS1164" s="181"/>
      <c r="ACT1164" s="181"/>
      <c r="ACU1164" s="181"/>
      <c r="ACV1164" s="181"/>
      <c r="ACW1164" s="181"/>
      <c r="ACX1164" s="181"/>
      <c r="ACY1164" s="181"/>
      <c r="ACZ1164" s="181"/>
      <c r="ADA1164" s="181"/>
      <c r="ADB1164" s="181"/>
      <c r="ADC1164" s="181"/>
      <c r="ADD1164" s="181"/>
      <c r="ADE1164" s="181"/>
      <c r="ADF1164" s="181"/>
      <c r="ADG1164" s="181"/>
      <c r="ADH1164" s="181"/>
      <c r="ADI1164" s="181"/>
      <c r="ADJ1164" s="181"/>
      <c r="ADK1164" s="181"/>
      <c r="ADL1164" s="181"/>
      <c r="ADM1164" s="181"/>
      <c r="ADN1164" s="181"/>
      <c r="ADO1164" s="181"/>
      <c r="ADP1164" s="181"/>
      <c r="ADQ1164" s="181"/>
      <c r="ADR1164" s="181"/>
      <c r="ADS1164" s="181"/>
      <c r="ADT1164" s="181"/>
      <c r="ADU1164" s="181"/>
      <c r="ADV1164" s="181"/>
      <c r="ADW1164" s="181"/>
      <c r="ADX1164" s="181"/>
      <c r="ADY1164" s="181"/>
      <c r="ADZ1164" s="181"/>
      <c r="AEA1164" s="181"/>
      <c r="AEB1164" s="181"/>
      <c r="AEC1164" s="181"/>
      <c r="AED1164" s="181"/>
      <c r="AEE1164" s="181"/>
      <c r="AEF1164" s="181"/>
      <c r="AEG1164" s="181"/>
      <c r="AEH1164" s="181"/>
      <c r="AEI1164" s="181"/>
      <c r="AEJ1164" s="181"/>
      <c r="AEK1164" s="181"/>
      <c r="AEL1164" s="181"/>
      <c r="AEM1164" s="181"/>
      <c r="AEN1164" s="181"/>
      <c r="AEO1164" s="181"/>
      <c r="AEP1164" s="181"/>
      <c r="AEQ1164" s="181"/>
      <c r="AER1164" s="181"/>
      <c r="AES1164" s="181"/>
      <c r="AET1164" s="181"/>
      <c r="AEU1164" s="181"/>
      <c r="AEV1164" s="181"/>
      <c r="AEW1164" s="181"/>
      <c r="AEX1164" s="181"/>
      <c r="AEY1164" s="181"/>
      <c r="AEZ1164" s="181"/>
      <c r="AFA1164" s="181"/>
      <c r="AFB1164" s="181"/>
      <c r="AFC1164" s="181"/>
      <c r="AFD1164" s="181"/>
      <c r="AFE1164" s="181"/>
      <c r="AFF1164" s="181"/>
      <c r="AFG1164" s="181"/>
      <c r="AFH1164" s="181"/>
      <c r="AFI1164" s="181"/>
      <c r="AFJ1164" s="181"/>
      <c r="AFK1164" s="181"/>
      <c r="AFL1164" s="181"/>
      <c r="AFM1164" s="181"/>
      <c r="AFN1164" s="181"/>
      <c r="AFO1164" s="181"/>
      <c r="AFP1164" s="181"/>
      <c r="AFQ1164" s="181"/>
      <c r="AFR1164" s="181"/>
      <c r="AFS1164" s="181"/>
      <c r="AFT1164" s="181"/>
      <c r="AFU1164" s="181"/>
      <c r="AFV1164" s="181"/>
      <c r="AFW1164" s="181"/>
      <c r="AFX1164" s="181"/>
      <c r="AFY1164" s="181"/>
      <c r="AFZ1164" s="181"/>
      <c r="AGA1164" s="181"/>
      <c r="AGB1164" s="181"/>
      <c r="AGC1164" s="181"/>
      <c r="AGD1164" s="181"/>
      <c r="AGE1164" s="181"/>
      <c r="AGF1164" s="181"/>
      <c r="AGG1164" s="181"/>
      <c r="AGH1164" s="181"/>
      <c r="AGI1164" s="181"/>
      <c r="AGJ1164" s="181"/>
      <c r="AGK1164" s="181"/>
      <c r="AGL1164" s="181"/>
      <c r="AGM1164" s="181"/>
      <c r="AGN1164" s="181"/>
      <c r="AGO1164" s="181"/>
      <c r="AGP1164" s="181"/>
      <c r="AGQ1164" s="181"/>
      <c r="AGR1164" s="181"/>
      <c r="AGS1164" s="181"/>
      <c r="AGT1164" s="181"/>
      <c r="AGU1164" s="181"/>
      <c r="AGV1164" s="181"/>
      <c r="AGW1164" s="181"/>
      <c r="AGX1164" s="181"/>
      <c r="AGY1164" s="181"/>
      <c r="AGZ1164" s="181"/>
      <c r="AHA1164" s="181"/>
      <c r="AHB1164" s="181"/>
      <c r="AHC1164" s="181"/>
      <c r="AHD1164" s="181"/>
      <c r="AHE1164" s="181"/>
      <c r="AHF1164" s="181"/>
      <c r="AHG1164" s="181"/>
      <c r="AHH1164" s="181"/>
      <c r="AHI1164" s="181"/>
      <c r="AHJ1164" s="181"/>
      <c r="AHK1164" s="181"/>
      <c r="AHL1164" s="181"/>
      <c r="AHM1164" s="181"/>
      <c r="AHN1164" s="181"/>
      <c r="AHO1164" s="181"/>
      <c r="AHP1164" s="181"/>
      <c r="AHQ1164" s="181"/>
      <c r="AHR1164" s="181"/>
      <c r="AHS1164" s="181"/>
      <c r="AHT1164" s="181"/>
      <c r="AHU1164" s="181"/>
      <c r="AHV1164" s="181"/>
      <c r="AHW1164" s="181"/>
      <c r="AHX1164" s="181"/>
      <c r="AHY1164" s="181"/>
      <c r="AHZ1164" s="181"/>
      <c r="AIA1164" s="181"/>
      <c r="AIB1164" s="181"/>
      <c r="AIC1164" s="181"/>
      <c r="AID1164" s="181"/>
      <c r="AIE1164" s="181"/>
      <c r="AIF1164" s="181"/>
      <c r="AIG1164" s="181"/>
      <c r="AIH1164" s="181"/>
      <c r="AII1164" s="181"/>
      <c r="AIJ1164" s="181"/>
      <c r="AIK1164" s="181"/>
      <c r="AIL1164" s="181"/>
      <c r="AIM1164" s="181"/>
      <c r="AIN1164" s="181"/>
      <c r="AIO1164" s="181"/>
      <c r="AIP1164" s="181"/>
      <c r="AIQ1164" s="181"/>
      <c r="AIR1164" s="181"/>
      <c r="AIS1164" s="181"/>
      <c r="AIT1164" s="181"/>
      <c r="AIU1164" s="181"/>
      <c r="AIV1164" s="181"/>
      <c r="AIW1164" s="181"/>
      <c r="AIX1164" s="181"/>
      <c r="AIY1164" s="181"/>
      <c r="AIZ1164" s="181"/>
      <c r="AJA1164" s="181"/>
      <c r="AJB1164" s="181"/>
      <c r="AJC1164" s="181"/>
      <c r="AJD1164" s="181"/>
      <c r="AJE1164" s="181"/>
      <c r="AJF1164" s="181"/>
      <c r="AJG1164" s="181"/>
      <c r="AJH1164" s="181"/>
      <c r="AJI1164" s="181"/>
      <c r="AJJ1164" s="181"/>
      <c r="AJK1164" s="181"/>
      <c r="AJL1164" s="181"/>
      <c r="AJM1164" s="181"/>
      <c r="AJN1164" s="181"/>
      <c r="AJO1164" s="181"/>
      <c r="AJP1164" s="181"/>
      <c r="AJQ1164" s="181"/>
      <c r="AJR1164" s="181"/>
      <c r="AJS1164" s="181"/>
      <c r="AJT1164" s="181"/>
      <c r="AJU1164" s="181"/>
      <c r="AJV1164" s="181"/>
      <c r="AJW1164" s="181"/>
      <c r="AJX1164" s="181"/>
      <c r="AJY1164" s="181"/>
      <c r="AJZ1164" s="181"/>
      <c r="AKA1164" s="181"/>
      <c r="AKB1164" s="181"/>
      <c r="AKC1164" s="181"/>
      <c r="AKD1164" s="181"/>
      <c r="AKE1164" s="181"/>
      <c r="AKF1164" s="181"/>
      <c r="AKG1164" s="181"/>
      <c r="AKH1164" s="181"/>
      <c r="AKI1164" s="181"/>
      <c r="AKJ1164" s="181"/>
      <c r="AKK1164" s="181"/>
      <c r="AKL1164" s="181"/>
      <c r="AKM1164" s="181"/>
      <c r="AKN1164" s="181"/>
      <c r="AKO1164" s="181"/>
      <c r="AKP1164" s="181"/>
      <c r="AKQ1164" s="181"/>
      <c r="AKR1164" s="181"/>
      <c r="AKS1164" s="181"/>
      <c r="AKT1164" s="181"/>
      <c r="AKU1164" s="181"/>
      <c r="AKV1164" s="181"/>
      <c r="AKW1164" s="181"/>
      <c r="AKX1164" s="181"/>
      <c r="AKY1164" s="181"/>
      <c r="AKZ1164" s="181"/>
      <c r="ALA1164" s="181"/>
      <c r="ALB1164" s="181"/>
      <c r="ALC1164" s="181"/>
      <c r="ALD1164" s="181"/>
      <c r="ALE1164" s="181"/>
    </row>
    <row r="1165" spans="1:993">
      <c r="A1165" s="11"/>
      <c r="B1165" s="252" t="s">
        <v>1345</v>
      </c>
      <c r="C1165" s="11"/>
      <c r="D1165" s="12" t="s">
        <v>1339</v>
      </c>
      <c r="E1165" s="12"/>
      <c r="F1165" s="11"/>
      <c r="G1165" s="11"/>
      <c r="H1165" s="252"/>
      <c r="I1165" s="252"/>
      <c r="J1165" s="253"/>
      <c r="K1165" s="181"/>
      <c r="L1165" s="181"/>
      <c r="M1165" s="4">
        <f t="shared" si="317"/>
        <v>0</v>
      </c>
      <c r="N1165" s="4">
        <f t="shared" si="323"/>
        <v>0</v>
      </c>
      <c r="O1165" s="4">
        <f t="shared" si="322"/>
        <v>0</v>
      </c>
      <c r="P1165" s="181"/>
      <c r="Q1165" s="11"/>
      <c r="R1165" s="11"/>
      <c r="T1165" s="255"/>
      <c r="U1165" s="255"/>
      <c r="V1165" s="255"/>
      <c r="W1165" s="255"/>
      <c r="X1165" s="255"/>
      <c r="Y1165" s="255"/>
      <c r="Z1165" s="255"/>
      <c r="AA1165" s="255"/>
      <c r="AB1165" s="255"/>
      <c r="AC1165" s="255"/>
      <c r="AD1165" s="255"/>
      <c r="AE1165" s="255"/>
      <c r="AF1165" s="255"/>
      <c r="AG1165" s="255"/>
      <c r="AH1165" s="255"/>
      <c r="AI1165" s="255"/>
      <c r="AJ1165" s="255"/>
      <c r="AK1165" s="255"/>
      <c r="AL1165" s="255"/>
      <c r="AM1165" s="255"/>
      <c r="AN1165" s="255"/>
      <c r="AO1165" s="255"/>
      <c r="AP1165" s="255"/>
      <c r="AQ1165" s="255"/>
      <c r="AR1165" s="255"/>
      <c r="AS1165" s="255"/>
      <c r="AT1165" s="255"/>
      <c r="AU1165" s="255"/>
      <c r="AV1165" s="255"/>
      <c r="AW1165" s="255"/>
      <c r="AX1165" s="255"/>
      <c r="AY1165" s="255"/>
      <c r="AZ1165" s="255"/>
      <c r="BA1165" s="255"/>
      <c r="BB1165" s="255"/>
      <c r="BC1165" s="255"/>
      <c r="BD1165" s="255"/>
      <c r="BE1165" s="255"/>
      <c r="BF1165" s="255"/>
      <c r="BG1165" s="255"/>
      <c r="BH1165" s="255"/>
      <c r="BI1165" s="255"/>
      <c r="BJ1165" s="255"/>
      <c r="BK1165" s="255"/>
      <c r="BL1165" s="255"/>
      <c r="BM1165" s="181"/>
      <c r="BN1165" s="181"/>
      <c r="BO1165" s="181"/>
      <c r="BP1165" s="181"/>
      <c r="BQ1165" s="181"/>
      <c r="BR1165" s="181"/>
      <c r="BS1165" s="181"/>
      <c r="BT1165" s="181"/>
      <c r="BU1165" s="181"/>
      <c r="BV1165" s="181"/>
      <c r="BW1165" s="181"/>
      <c r="BX1165" s="181"/>
      <c r="BY1165" s="181"/>
      <c r="BZ1165" s="181"/>
      <c r="CA1165" s="181"/>
      <c r="CB1165" s="181"/>
      <c r="CC1165" s="181"/>
      <c r="CD1165" s="181"/>
      <c r="CE1165" s="181"/>
      <c r="CF1165" s="181"/>
      <c r="CG1165" s="181"/>
      <c r="CH1165" s="181"/>
      <c r="CI1165" s="181"/>
      <c r="CJ1165" s="181"/>
      <c r="CK1165" s="181"/>
      <c r="CL1165" s="181"/>
      <c r="CM1165" s="181"/>
      <c r="CN1165" s="181"/>
      <c r="CO1165" s="181"/>
      <c r="CP1165" s="181"/>
      <c r="CQ1165" s="181"/>
      <c r="CR1165" s="181"/>
      <c r="CS1165" s="181"/>
      <c r="CT1165" s="181"/>
      <c r="CU1165" s="181"/>
      <c r="CV1165" s="181"/>
      <c r="CW1165" s="181"/>
      <c r="CX1165" s="181"/>
      <c r="CY1165" s="181"/>
      <c r="CZ1165" s="181"/>
      <c r="DA1165" s="181"/>
      <c r="DB1165" s="181"/>
      <c r="DC1165" s="181"/>
      <c r="DD1165" s="181"/>
      <c r="DE1165" s="181"/>
      <c r="DF1165" s="181"/>
      <c r="DG1165" s="181"/>
      <c r="DH1165" s="181"/>
      <c r="DI1165" s="181"/>
      <c r="DJ1165" s="181"/>
      <c r="DK1165" s="181"/>
      <c r="DL1165" s="181"/>
      <c r="DM1165" s="181"/>
      <c r="DN1165" s="181"/>
      <c r="DO1165" s="181"/>
      <c r="DP1165" s="181"/>
      <c r="DQ1165" s="181"/>
      <c r="DR1165" s="181"/>
      <c r="DS1165" s="181"/>
      <c r="DT1165" s="181"/>
      <c r="DU1165" s="181"/>
      <c r="DV1165" s="181"/>
      <c r="DW1165" s="181"/>
      <c r="DX1165" s="181"/>
      <c r="DY1165" s="181"/>
      <c r="DZ1165" s="181"/>
      <c r="EA1165" s="181"/>
      <c r="EB1165" s="181"/>
      <c r="EC1165" s="181"/>
      <c r="ED1165" s="181"/>
      <c r="EE1165" s="181"/>
      <c r="EF1165" s="181"/>
      <c r="EG1165" s="181"/>
      <c r="EH1165" s="181"/>
      <c r="EI1165" s="181"/>
      <c r="EJ1165" s="181"/>
      <c r="EK1165" s="181"/>
      <c r="EL1165" s="181"/>
      <c r="EM1165" s="181"/>
      <c r="EN1165" s="181"/>
      <c r="EO1165" s="181"/>
      <c r="EP1165" s="181"/>
      <c r="EQ1165" s="181"/>
      <c r="ER1165" s="181"/>
      <c r="ES1165" s="181"/>
      <c r="ET1165" s="181"/>
      <c r="EU1165" s="181"/>
      <c r="EV1165" s="181"/>
      <c r="EW1165" s="181"/>
      <c r="EX1165" s="181"/>
      <c r="EY1165" s="181"/>
      <c r="EZ1165" s="181"/>
      <c r="FA1165" s="181"/>
      <c r="FB1165" s="181"/>
      <c r="FC1165" s="181"/>
      <c r="FD1165" s="181"/>
      <c r="FE1165" s="181"/>
      <c r="FF1165" s="181"/>
      <c r="FG1165" s="181"/>
      <c r="FH1165" s="181"/>
      <c r="FI1165" s="181"/>
      <c r="FJ1165" s="181"/>
      <c r="FK1165" s="181"/>
      <c r="FL1165" s="181"/>
      <c r="FM1165" s="181"/>
      <c r="FN1165" s="181"/>
      <c r="FO1165" s="181"/>
      <c r="FP1165" s="181"/>
      <c r="FQ1165" s="181"/>
      <c r="FR1165" s="181"/>
      <c r="FS1165" s="181"/>
      <c r="FT1165" s="181"/>
      <c r="FU1165" s="181"/>
      <c r="FV1165" s="181"/>
      <c r="FW1165" s="181"/>
      <c r="FX1165" s="181"/>
      <c r="FY1165" s="181"/>
      <c r="FZ1165" s="181"/>
      <c r="GA1165" s="181"/>
      <c r="GB1165" s="181"/>
      <c r="GC1165" s="181"/>
      <c r="GD1165" s="181"/>
      <c r="GE1165" s="181"/>
      <c r="GF1165" s="181"/>
      <c r="GG1165" s="181"/>
      <c r="GH1165" s="181"/>
      <c r="GI1165" s="181"/>
      <c r="GJ1165" s="181"/>
      <c r="GK1165" s="181"/>
      <c r="GL1165" s="181"/>
      <c r="GM1165" s="181"/>
      <c r="GN1165" s="181"/>
      <c r="GO1165" s="181"/>
      <c r="GP1165" s="181"/>
      <c r="GQ1165" s="181"/>
      <c r="GR1165" s="181"/>
      <c r="GS1165" s="181"/>
      <c r="GT1165" s="181"/>
      <c r="GU1165" s="181"/>
      <c r="GV1165" s="181"/>
      <c r="GW1165" s="181"/>
      <c r="GX1165" s="181"/>
      <c r="GY1165" s="181"/>
      <c r="GZ1165" s="181"/>
      <c r="HA1165" s="181"/>
      <c r="HB1165" s="181"/>
      <c r="HC1165" s="181"/>
      <c r="HD1165" s="181"/>
      <c r="HE1165" s="181"/>
      <c r="HF1165" s="181"/>
      <c r="HG1165" s="181"/>
      <c r="HH1165" s="181"/>
      <c r="HI1165" s="181"/>
      <c r="HJ1165" s="181"/>
      <c r="HK1165" s="181"/>
      <c r="HL1165" s="181"/>
      <c r="HM1165" s="181"/>
      <c r="HN1165" s="181"/>
      <c r="HO1165" s="181"/>
      <c r="HP1165" s="181"/>
      <c r="HQ1165" s="181"/>
      <c r="HR1165" s="181"/>
      <c r="HS1165" s="181"/>
      <c r="HT1165" s="181"/>
      <c r="HU1165" s="181"/>
      <c r="HV1165" s="181"/>
      <c r="HW1165" s="181"/>
      <c r="HX1165" s="181"/>
      <c r="HY1165" s="181"/>
      <c r="HZ1165" s="181"/>
      <c r="IA1165" s="181"/>
      <c r="IB1165" s="181"/>
      <c r="IC1165" s="181"/>
      <c r="ID1165" s="181"/>
      <c r="IE1165" s="181"/>
      <c r="IF1165" s="181"/>
      <c r="IG1165" s="181"/>
      <c r="IH1165" s="181"/>
      <c r="II1165" s="181"/>
      <c r="IJ1165" s="181"/>
      <c r="IK1165" s="181"/>
      <c r="IL1165" s="181"/>
      <c r="IM1165" s="181"/>
      <c r="IN1165" s="181"/>
      <c r="IO1165" s="181"/>
      <c r="IP1165" s="181"/>
      <c r="IQ1165" s="181"/>
      <c r="IR1165" s="181"/>
      <c r="IS1165" s="181"/>
      <c r="IT1165" s="181"/>
      <c r="IU1165" s="181"/>
      <c r="IV1165" s="181"/>
      <c r="IW1165" s="181"/>
      <c r="IX1165" s="181"/>
      <c r="IY1165" s="181"/>
      <c r="IZ1165" s="181"/>
      <c r="JA1165" s="181"/>
      <c r="JB1165" s="181"/>
      <c r="JC1165" s="181"/>
      <c r="JD1165" s="181"/>
      <c r="JE1165" s="181"/>
      <c r="JF1165" s="181"/>
      <c r="JG1165" s="181"/>
      <c r="JH1165" s="181"/>
      <c r="JI1165" s="181"/>
      <c r="JJ1165" s="181"/>
      <c r="JK1165" s="181"/>
      <c r="JL1165" s="181"/>
      <c r="JM1165" s="181"/>
      <c r="JN1165" s="181"/>
      <c r="JO1165" s="181"/>
      <c r="JP1165" s="181"/>
      <c r="JQ1165" s="181"/>
      <c r="JR1165" s="181"/>
      <c r="JS1165" s="181"/>
      <c r="JT1165" s="181"/>
      <c r="JU1165" s="181"/>
      <c r="JV1165" s="181"/>
      <c r="JW1165" s="181"/>
      <c r="JX1165" s="181"/>
      <c r="JY1165" s="181"/>
      <c r="JZ1165" s="181"/>
      <c r="KA1165" s="181"/>
      <c r="KB1165" s="181"/>
      <c r="KC1165" s="181"/>
      <c r="KD1165" s="181"/>
      <c r="KE1165" s="181"/>
      <c r="KF1165" s="181"/>
      <c r="KG1165" s="181"/>
      <c r="KH1165" s="181"/>
      <c r="KI1165" s="181"/>
      <c r="KJ1165" s="181"/>
      <c r="KK1165" s="181"/>
      <c r="KL1165" s="181"/>
      <c r="KM1165" s="181"/>
      <c r="KN1165" s="181"/>
      <c r="KO1165" s="181"/>
      <c r="KP1165" s="181"/>
      <c r="KQ1165" s="181"/>
      <c r="KR1165" s="181"/>
      <c r="KS1165" s="181"/>
      <c r="KT1165" s="181"/>
      <c r="KU1165" s="181"/>
      <c r="KV1165" s="181"/>
      <c r="KW1165" s="181"/>
      <c r="KX1165" s="181"/>
      <c r="KY1165" s="181"/>
      <c r="KZ1165" s="181"/>
      <c r="LA1165" s="181"/>
      <c r="LB1165" s="181"/>
      <c r="LC1165" s="181"/>
      <c r="LD1165" s="181"/>
      <c r="LE1165" s="181"/>
      <c r="LF1165" s="181"/>
      <c r="LG1165" s="181"/>
      <c r="LH1165" s="181"/>
      <c r="LI1165" s="181"/>
      <c r="LJ1165" s="181"/>
      <c r="LK1165" s="181"/>
      <c r="LL1165" s="181"/>
      <c r="LM1165" s="181"/>
      <c r="LN1165" s="181"/>
      <c r="LO1165" s="181"/>
      <c r="LP1165" s="181"/>
      <c r="LQ1165" s="181"/>
      <c r="LR1165" s="181"/>
      <c r="LS1165" s="181"/>
      <c r="LT1165" s="181"/>
      <c r="LU1165" s="181"/>
      <c r="LV1165" s="181"/>
      <c r="LW1165" s="181"/>
      <c r="LX1165" s="181"/>
      <c r="LY1165" s="181"/>
      <c r="LZ1165" s="181"/>
      <c r="MA1165" s="181"/>
      <c r="MB1165" s="181"/>
      <c r="MC1165" s="181"/>
      <c r="MD1165" s="181"/>
      <c r="ME1165" s="181"/>
      <c r="MF1165" s="181"/>
      <c r="MG1165" s="181"/>
      <c r="MH1165" s="181"/>
      <c r="MI1165" s="181"/>
      <c r="MJ1165" s="181"/>
      <c r="MK1165" s="181"/>
      <c r="ML1165" s="181"/>
      <c r="MM1165" s="181"/>
      <c r="MN1165" s="181"/>
      <c r="MO1165" s="181"/>
      <c r="MP1165" s="181"/>
      <c r="MQ1165" s="181"/>
      <c r="MR1165" s="181"/>
      <c r="MS1165" s="181"/>
      <c r="MT1165" s="181"/>
      <c r="MU1165" s="181"/>
      <c r="MV1165" s="181"/>
      <c r="MW1165" s="181"/>
      <c r="MX1165" s="181"/>
      <c r="MY1165" s="181"/>
      <c r="MZ1165" s="181"/>
      <c r="NA1165" s="181"/>
      <c r="NB1165" s="181"/>
      <c r="NC1165" s="181"/>
      <c r="ND1165" s="181"/>
      <c r="NE1165" s="181"/>
      <c r="NF1165" s="181"/>
      <c r="NG1165" s="181"/>
      <c r="NH1165" s="181"/>
      <c r="NI1165" s="181"/>
      <c r="NJ1165" s="181"/>
      <c r="NK1165" s="181"/>
      <c r="NL1165" s="181"/>
      <c r="NM1165" s="181"/>
      <c r="NN1165" s="181"/>
      <c r="NO1165" s="181"/>
      <c r="NP1165" s="181"/>
      <c r="NQ1165" s="181"/>
      <c r="NR1165" s="181"/>
      <c r="NS1165" s="181"/>
      <c r="NT1165" s="181"/>
      <c r="NU1165" s="181"/>
      <c r="NV1165" s="181"/>
      <c r="NW1165" s="181"/>
      <c r="NX1165" s="181"/>
      <c r="NY1165" s="181"/>
      <c r="NZ1165" s="181"/>
      <c r="OA1165" s="181"/>
      <c r="OB1165" s="181"/>
      <c r="OC1165" s="181"/>
      <c r="OD1165" s="181"/>
      <c r="OE1165" s="181"/>
      <c r="OF1165" s="181"/>
      <c r="OG1165" s="181"/>
      <c r="OH1165" s="181"/>
      <c r="OI1165" s="181"/>
      <c r="OJ1165" s="181"/>
      <c r="OK1165" s="181"/>
      <c r="OL1165" s="181"/>
      <c r="OM1165" s="181"/>
      <c r="ON1165" s="181"/>
      <c r="OO1165" s="181"/>
      <c r="OP1165" s="181"/>
      <c r="OQ1165" s="181"/>
      <c r="OR1165" s="181"/>
      <c r="OS1165" s="181"/>
      <c r="OT1165" s="181"/>
      <c r="OU1165" s="181"/>
      <c r="OV1165" s="181"/>
      <c r="OW1165" s="181"/>
      <c r="OX1165" s="181"/>
      <c r="OY1165" s="181"/>
      <c r="OZ1165" s="181"/>
      <c r="PA1165" s="181"/>
      <c r="PB1165" s="181"/>
      <c r="PC1165" s="181"/>
      <c r="PD1165" s="181"/>
      <c r="PE1165" s="181"/>
      <c r="PF1165" s="181"/>
      <c r="PG1165" s="181"/>
      <c r="PH1165" s="181"/>
      <c r="PI1165" s="181"/>
      <c r="PJ1165" s="181"/>
      <c r="PK1165" s="181"/>
      <c r="PL1165" s="181"/>
      <c r="PM1165" s="181"/>
      <c r="PN1165" s="181"/>
      <c r="PO1165" s="181"/>
      <c r="PP1165" s="181"/>
      <c r="PQ1165" s="181"/>
      <c r="PR1165" s="181"/>
      <c r="PS1165" s="181"/>
      <c r="PT1165" s="181"/>
      <c r="PU1165" s="181"/>
      <c r="PV1165" s="181"/>
      <c r="PW1165" s="181"/>
      <c r="PX1165" s="181"/>
      <c r="PY1165" s="181"/>
      <c r="PZ1165" s="181"/>
      <c r="QA1165" s="181"/>
      <c r="QB1165" s="181"/>
      <c r="QC1165" s="181"/>
      <c r="QD1165" s="181"/>
      <c r="QE1165" s="181"/>
      <c r="QF1165" s="181"/>
      <c r="QG1165" s="181"/>
      <c r="QH1165" s="181"/>
      <c r="QI1165" s="181"/>
      <c r="QJ1165" s="181"/>
      <c r="QK1165" s="181"/>
      <c r="QL1165" s="181"/>
      <c r="QM1165" s="181"/>
      <c r="QN1165" s="181"/>
      <c r="QO1165" s="181"/>
      <c r="QP1165" s="181"/>
      <c r="QQ1165" s="181"/>
      <c r="QR1165" s="181"/>
      <c r="QS1165" s="181"/>
      <c r="QT1165" s="181"/>
      <c r="QU1165" s="181"/>
      <c r="QV1165" s="181"/>
      <c r="QW1165" s="181"/>
      <c r="QX1165" s="181"/>
      <c r="QY1165" s="181"/>
      <c r="QZ1165" s="181"/>
      <c r="RA1165" s="181"/>
      <c r="RB1165" s="181"/>
      <c r="RC1165" s="181"/>
      <c r="RD1165" s="181"/>
      <c r="RE1165" s="181"/>
      <c r="RF1165" s="181"/>
      <c r="RG1165" s="181"/>
      <c r="RH1165" s="181"/>
      <c r="RI1165" s="181"/>
      <c r="RJ1165" s="181"/>
      <c r="RK1165" s="181"/>
      <c r="RL1165" s="181"/>
      <c r="RM1165" s="181"/>
      <c r="RN1165" s="181"/>
      <c r="RO1165" s="181"/>
      <c r="RP1165" s="181"/>
      <c r="RQ1165" s="181"/>
      <c r="RR1165" s="181"/>
      <c r="RS1165" s="181"/>
      <c r="RT1165" s="181"/>
      <c r="RU1165" s="181"/>
      <c r="RV1165" s="181"/>
      <c r="RW1165" s="181"/>
      <c r="RX1165" s="181"/>
      <c r="RY1165" s="181"/>
      <c r="RZ1165" s="181"/>
      <c r="SA1165" s="181"/>
      <c r="SB1165" s="181"/>
      <c r="SC1165" s="181"/>
      <c r="SD1165" s="181"/>
      <c r="SE1165" s="181"/>
      <c r="SF1165" s="181"/>
      <c r="SG1165" s="181"/>
      <c r="SH1165" s="181"/>
      <c r="SI1165" s="181"/>
      <c r="SJ1165" s="181"/>
      <c r="SK1165" s="181"/>
      <c r="SL1165" s="181"/>
      <c r="SM1165" s="181"/>
      <c r="SN1165" s="181"/>
      <c r="SO1165" s="181"/>
      <c r="SP1165" s="181"/>
      <c r="SQ1165" s="181"/>
      <c r="SR1165" s="181"/>
      <c r="SS1165" s="181"/>
      <c r="ST1165" s="181"/>
      <c r="SU1165" s="181"/>
      <c r="SV1165" s="181"/>
      <c r="SW1165" s="181"/>
      <c r="SX1165" s="181"/>
      <c r="SY1165" s="181"/>
      <c r="SZ1165" s="181"/>
      <c r="TA1165" s="181"/>
      <c r="TB1165" s="181"/>
      <c r="TC1165" s="181"/>
      <c r="TD1165" s="181"/>
      <c r="TE1165" s="181"/>
      <c r="TF1165" s="181"/>
      <c r="TG1165" s="181"/>
      <c r="TH1165" s="181"/>
      <c r="TI1165" s="181"/>
      <c r="TJ1165" s="181"/>
      <c r="TK1165" s="181"/>
      <c r="TL1165" s="181"/>
      <c r="TM1165" s="181"/>
      <c r="TN1165" s="181"/>
      <c r="TO1165" s="181"/>
      <c r="TP1165" s="181"/>
      <c r="TQ1165" s="181"/>
      <c r="TR1165" s="181"/>
      <c r="TS1165" s="181"/>
      <c r="TT1165" s="181"/>
      <c r="TU1165" s="181"/>
      <c r="TV1165" s="181"/>
      <c r="TW1165" s="181"/>
      <c r="TX1165" s="181"/>
      <c r="TY1165" s="181"/>
      <c r="TZ1165" s="181"/>
      <c r="UA1165" s="181"/>
      <c r="UB1165" s="181"/>
      <c r="UC1165" s="181"/>
      <c r="UD1165" s="181"/>
      <c r="UE1165" s="181"/>
      <c r="UF1165" s="181"/>
      <c r="UG1165" s="181"/>
      <c r="UH1165" s="181"/>
      <c r="UI1165" s="181"/>
      <c r="UJ1165" s="181"/>
      <c r="UK1165" s="181"/>
      <c r="UL1165" s="181"/>
      <c r="UM1165" s="181"/>
      <c r="UN1165" s="181"/>
      <c r="UO1165" s="181"/>
      <c r="UP1165" s="181"/>
      <c r="UQ1165" s="181"/>
      <c r="UR1165" s="181"/>
      <c r="US1165" s="181"/>
      <c r="UT1165" s="181"/>
      <c r="UU1165" s="181"/>
      <c r="UV1165" s="181"/>
      <c r="UW1165" s="181"/>
      <c r="UX1165" s="181"/>
      <c r="UY1165" s="181"/>
      <c r="UZ1165" s="181"/>
      <c r="VA1165" s="181"/>
      <c r="VB1165" s="181"/>
      <c r="VC1165" s="181"/>
      <c r="VD1165" s="181"/>
      <c r="VE1165" s="181"/>
      <c r="VF1165" s="181"/>
      <c r="VG1165" s="181"/>
      <c r="VH1165" s="181"/>
      <c r="VI1165" s="181"/>
      <c r="VJ1165" s="181"/>
      <c r="VK1165" s="181"/>
      <c r="VL1165" s="181"/>
      <c r="VM1165" s="181"/>
      <c r="VN1165" s="181"/>
      <c r="VO1165" s="181"/>
      <c r="VP1165" s="181"/>
      <c r="VQ1165" s="181"/>
      <c r="VR1165" s="181"/>
      <c r="VS1165" s="181"/>
      <c r="VT1165" s="181"/>
      <c r="VU1165" s="181"/>
      <c r="VV1165" s="181"/>
      <c r="VW1165" s="181"/>
      <c r="VX1165" s="181"/>
      <c r="VY1165" s="181"/>
      <c r="VZ1165" s="181"/>
      <c r="WA1165" s="181"/>
      <c r="WB1165" s="181"/>
      <c r="WC1165" s="181"/>
      <c r="WD1165" s="181"/>
      <c r="WE1165" s="181"/>
      <c r="WF1165" s="181"/>
      <c r="WG1165" s="181"/>
      <c r="WH1165" s="181"/>
      <c r="WI1165" s="181"/>
      <c r="WJ1165" s="181"/>
      <c r="WK1165" s="181"/>
      <c r="WL1165" s="181"/>
      <c r="WM1165" s="181"/>
      <c r="WN1165" s="181"/>
      <c r="WO1165" s="181"/>
      <c r="WP1165" s="181"/>
      <c r="WQ1165" s="181"/>
      <c r="WR1165" s="181"/>
      <c r="WS1165" s="181"/>
      <c r="WT1165" s="181"/>
      <c r="WU1165" s="181"/>
      <c r="WV1165" s="181"/>
      <c r="WW1165" s="181"/>
      <c r="WX1165" s="181"/>
      <c r="WY1165" s="181"/>
      <c r="WZ1165" s="181"/>
      <c r="XA1165" s="181"/>
      <c r="XB1165" s="181"/>
      <c r="XC1165" s="181"/>
      <c r="XD1165" s="181"/>
      <c r="XE1165" s="181"/>
      <c r="XF1165" s="181"/>
      <c r="XG1165" s="181"/>
      <c r="XH1165" s="181"/>
      <c r="XI1165" s="181"/>
      <c r="XJ1165" s="181"/>
      <c r="XK1165" s="181"/>
      <c r="XL1165" s="181"/>
      <c r="XM1165" s="181"/>
      <c r="XN1165" s="181"/>
      <c r="XO1165" s="181"/>
      <c r="XP1165" s="181"/>
      <c r="XQ1165" s="181"/>
      <c r="XR1165" s="181"/>
      <c r="XS1165" s="181"/>
      <c r="XT1165" s="181"/>
      <c r="XU1165" s="181"/>
      <c r="XV1165" s="181"/>
      <c r="XW1165" s="181"/>
      <c r="XX1165" s="181"/>
      <c r="XY1165" s="181"/>
      <c r="XZ1165" s="181"/>
      <c r="YA1165" s="181"/>
      <c r="YB1165" s="181"/>
      <c r="YC1165" s="181"/>
      <c r="YD1165" s="181"/>
      <c r="YE1165" s="181"/>
      <c r="YF1165" s="181"/>
      <c r="YG1165" s="181"/>
      <c r="YH1165" s="181"/>
      <c r="YI1165" s="181"/>
      <c r="YJ1165" s="181"/>
      <c r="YK1165" s="181"/>
      <c r="YL1165" s="181"/>
      <c r="YM1165" s="181"/>
      <c r="YN1165" s="181"/>
      <c r="YO1165" s="181"/>
      <c r="YP1165" s="181"/>
      <c r="YQ1165" s="181"/>
      <c r="YR1165" s="181"/>
      <c r="YS1165" s="181"/>
      <c r="YT1165" s="181"/>
      <c r="YU1165" s="181"/>
      <c r="YV1165" s="181"/>
      <c r="YW1165" s="181"/>
      <c r="YX1165" s="181"/>
      <c r="YY1165" s="181"/>
      <c r="YZ1165" s="181"/>
      <c r="ZA1165" s="181"/>
      <c r="ZB1165" s="181"/>
      <c r="ZC1165" s="181"/>
      <c r="ZD1165" s="181"/>
      <c r="ZE1165" s="181"/>
      <c r="ZF1165" s="181"/>
      <c r="ZG1165" s="181"/>
      <c r="ZH1165" s="181"/>
      <c r="ZI1165" s="181"/>
      <c r="ZJ1165" s="181"/>
      <c r="ZK1165" s="181"/>
      <c r="ZL1165" s="181"/>
      <c r="ZM1165" s="181"/>
      <c r="ZN1165" s="181"/>
      <c r="ZO1165" s="181"/>
      <c r="ZP1165" s="181"/>
      <c r="ZQ1165" s="181"/>
      <c r="ZR1165" s="181"/>
      <c r="ZS1165" s="181"/>
      <c r="ZT1165" s="181"/>
      <c r="ZU1165" s="181"/>
      <c r="ZV1165" s="181"/>
      <c r="ZW1165" s="181"/>
      <c r="ZX1165" s="181"/>
      <c r="ZY1165" s="181"/>
      <c r="ZZ1165" s="181"/>
      <c r="AAA1165" s="181"/>
      <c r="AAB1165" s="181"/>
      <c r="AAC1165" s="181"/>
      <c r="AAD1165" s="181"/>
      <c r="AAE1165" s="181"/>
      <c r="AAF1165" s="181"/>
      <c r="AAG1165" s="181"/>
      <c r="AAH1165" s="181"/>
      <c r="AAI1165" s="181"/>
      <c r="AAJ1165" s="181"/>
      <c r="AAK1165" s="181"/>
      <c r="AAL1165" s="181"/>
      <c r="AAM1165" s="181"/>
      <c r="AAN1165" s="181"/>
      <c r="AAO1165" s="181"/>
      <c r="AAP1165" s="181"/>
      <c r="AAQ1165" s="181"/>
      <c r="AAR1165" s="181"/>
      <c r="AAS1165" s="181"/>
      <c r="AAT1165" s="181"/>
      <c r="AAU1165" s="181"/>
      <c r="AAV1165" s="181"/>
      <c r="AAW1165" s="181"/>
      <c r="AAX1165" s="181"/>
      <c r="AAY1165" s="181"/>
      <c r="AAZ1165" s="181"/>
      <c r="ABA1165" s="181"/>
      <c r="ABB1165" s="181"/>
      <c r="ABC1165" s="181"/>
      <c r="ABD1165" s="181"/>
      <c r="ABE1165" s="181"/>
      <c r="ABF1165" s="181"/>
      <c r="ABG1165" s="181"/>
      <c r="ABH1165" s="181"/>
      <c r="ABI1165" s="181"/>
      <c r="ABJ1165" s="181"/>
      <c r="ABK1165" s="181"/>
      <c r="ABL1165" s="181"/>
      <c r="ABM1165" s="181"/>
      <c r="ABN1165" s="181"/>
      <c r="ABO1165" s="181"/>
      <c r="ABP1165" s="181"/>
      <c r="ABQ1165" s="181"/>
      <c r="ABR1165" s="181"/>
      <c r="ABS1165" s="181"/>
      <c r="ABT1165" s="181"/>
      <c r="ABU1165" s="181"/>
      <c r="ABV1165" s="181"/>
      <c r="ABW1165" s="181"/>
      <c r="ABX1165" s="181"/>
      <c r="ABY1165" s="181"/>
      <c r="ABZ1165" s="181"/>
      <c r="ACA1165" s="181"/>
      <c r="ACB1165" s="181"/>
      <c r="ACC1165" s="181"/>
      <c r="ACD1165" s="181"/>
      <c r="ACE1165" s="181"/>
      <c r="ACF1165" s="181"/>
      <c r="ACG1165" s="181"/>
      <c r="ACH1165" s="181"/>
      <c r="ACI1165" s="181"/>
      <c r="ACJ1165" s="181"/>
      <c r="ACK1165" s="181"/>
      <c r="ACL1165" s="181"/>
      <c r="ACM1165" s="181"/>
      <c r="ACN1165" s="181"/>
      <c r="ACO1165" s="181"/>
      <c r="ACP1165" s="181"/>
      <c r="ACQ1165" s="181"/>
      <c r="ACR1165" s="181"/>
      <c r="ACS1165" s="181"/>
      <c r="ACT1165" s="181"/>
      <c r="ACU1165" s="181"/>
      <c r="ACV1165" s="181"/>
      <c r="ACW1165" s="181"/>
      <c r="ACX1165" s="181"/>
      <c r="ACY1165" s="181"/>
      <c r="ACZ1165" s="181"/>
      <c r="ADA1165" s="181"/>
      <c r="ADB1165" s="181"/>
      <c r="ADC1165" s="181"/>
      <c r="ADD1165" s="181"/>
      <c r="ADE1165" s="181"/>
      <c r="ADF1165" s="181"/>
      <c r="ADG1165" s="181"/>
      <c r="ADH1165" s="181"/>
      <c r="ADI1165" s="181"/>
      <c r="ADJ1165" s="181"/>
      <c r="ADK1165" s="181"/>
      <c r="ADL1165" s="181"/>
      <c r="ADM1165" s="181"/>
      <c r="ADN1165" s="181"/>
      <c r="ADO1165" s="181"/>
      <c r="ADP1165" s="181"/>
      <c r="ADQ1165" s="181"/>
      <c r="ADR1165" s="181"/>
      <c r="ADS1165" s="181"/>
      <c r="ADT1165" s="181"/>
      <c r="ADU1165" s="181"/>
      <c r="ADV1165" s="181"/>
      <c r="ADW1165" s="181"/>
      <c r="ADX1165" s="181"/>
      <c r="ADY1165" s="181"/>
      <c r="ADZ1165" s="181"/>
      <c r="AEA1165" s="181"/>
      <c r="AEB1165" s="181"/>
      <c r="AEC1165" s="181"/>
      <c r="AED1165" s="181"/>
      <c r="AEE1165" s="181"/>
      <c r="AEF1165" s="181"/>
      <c r="AEG1165" s="181"/>
      <c r="AEH1165" s="181"/>
      <c r="AEI1165" s="181"/>
      <c r="AEJ1165" s="181"/>
      <c r="AEK1165" s="181"/>
      <c r="AEL1165" s="181"/>
      <c r="AEM1165" s="181"/>
      <c r="AEN1165" s="181"/>
      <c r="AEO1165" s="181"/>
      <c r="AEP1165" s="181"/>
      <c r="AEQ1165" s="181"/>
      <c r="AER1165" s="181"/>
      <c r="AES1165" s="181"/>
      <c r="AET1165" s="181"/>
      <c r="AEU1165" s="181"/>
      <c r="AEV1165" s="181"/>
      <c r="AEW1165" s="181"/>
      <c r="AEX1165" s="181"/>
      <c r="AEY1165" s="181"/>
      <c r="AEZ1165" s="181"/>
      <c r="AFA1165" s="181"/>
      <c r="AFB1165" s="181"/>
      <c r="AFC1165" s="181"/>
      <c r="AFD1165" s="181"/>
      <c r="AFE1165" s="181"/>
      <c r="AFF1165" s="181"/>
      <c r="AFG1165" s="181"/>
      <c r="AFH1165" s="181"/>
      <c r="AFI1165" s="181"/>
      <c r="AFJ1165" s="181"/>
      <c r="AFK1165" s="181"/>
      <c r="AFL1165" s="181"/>
      <c r="AFM1165" s="181"/>
      <c r="AFN1165" s="181"/>
      <c r="AFO1165" s="181"/>
      <c r="AFP1165" s="181"/>
      <c r="AFQ1165" s="181"/>
      <c r="AFR1165" s="181"/>
      <c r="AFS1165" s="181"/>
      <c r="AFT1165" s="181"/>
      <c r="AFU1165" s="181"/>
      <c r="AFV1165" s="181"/>
      <c r="AFW1165" s="181"/>
      <c r="AFX1165" s="181"/>
      <c r="AFY1165" s="181"/>
      <c r="AFZ1165" s="181"/>
      <c r="AGA1165" s="181"/>
      <c r="AGB1165" s="181"/>
      <c r="AGC1165" s="181"/>
      <c r="AGD1165" s="181"/>
      <c r="AGE1165" s="181"/>
      <c r="AGF1165" s="181"/>
      <c r="AGG1165" s="181"/>
      <c r="AGH1165" s="181"/>
      <c r="AGI1165" s="181"/>
      <c r="AGJ1165" s="181"/>
      <c r="AGK1165" s="181"/>
      <c r="AGL1165" s="181"/>
      <c r="AGM1165" s="181"/>
      <c r="AGN1165" s="181"/>
      <c r="AGO1165" s="181"/>
      <c r="AGP1165" s="181"/>
      <c r="AGQ1165" s="181"/>
      <c r="AGR1165" s="181"/>
      <c r="AGS1165" s="181"/>
      <c r="AGT1165" s="181"/>
      <c r="AGU1165" s="181"/>
      <c r="AGV1165" s="181"/>
      <c r="AGW1165" s="181"/>
      <c r="AGX1165" s="181"/>
      <c r="AGY1165" s="181"/>
      <c r="AGZ1165" s="181"/>
      <c r="AHA1165" s="181"/>
      <c r="AHB1165" s="181"/>
      <c r="AHC1165" s="181"/>
      <c r="AHD1165" s="181"/>
      <c r="AHE1165" s="181"/>
      <c r="AHF1165" s="181"/>
      <c r="AHG1165" s="181"/>
      <c r="AHH1165" s="181"/>
      <c r="AHI1165" s="181"/>
      <c r="AHJ1165" s="181"/>
      <c r="AHK1165" s="181"/>
      <c r="AHL1165" s="181"/>
      <c r="AHM1165" s="181"/>
      <c r="AHN1165" s="181"/>
      <c r="AHO1165" s="181"/>
      <c r="AHP1165" s="181"/>
      <c r="AHQ1165" s="181"/>
      <c r="AHR1165" s="181"/>
      <c r="AHS1165" s="181"/>
      <c r="AHT1165" s="181"/>
      <c r="AHU1165" s="181"/>
      <c r="AHV1165" s="181"/>
      <c r="AHW1165" s="181"/>
      <c r="AHX1165" s="181"/>
      <c r="AHY1165" s="181"/>
      <c r="AHZ1165" s="181"/>
      <c r="AIA1165" s="181"/>
      <c r="AIB1165" s="181"/>
      <c r="AIC1165" s="181"/>
      <c r="AID1165" s="181"/>
      <c r="AIE1165" s="181"/>
      <c r="AIF1165" s="181"/>
      <c r="AIG1165" s="181"/>
      <c r="AIH1165" s="181"/>
      <c r="AII1165" s="181"/>
      <c r="AIJ1165" s="181"/>
      <c r="AIK1165" s="181"/>
      <c r="AIL1165" s="181"/>
      <c r="AIM1165" s="181"/>
      <c r="AIN1165" s="181"/>
      <c r="AIO1165" s="181"/>
      <c r="AIP1165" s="181"/>
      <c r="AIQ1165" s="181"/>
      <c r="AIR1165" s="181"/>
      <c r="AIS1165" s="181"/>
      <c r="AIT1165" s="181"/>
      <c r="AIU1165" s="181"/>
      <c r="AIV1165" s="181"/>
      <c r="AIW1165" s="181"/>
      <c r="AIX1165" s="181"/>
      <c r="AIY1165" s="181"/>
      <c r="AIZ1165" s="181"/>
      <c r="AJA1165" s="181"/>
      <c r="AJB1165" s="181"/>
      <c r="AJC1165" s="181"/>
      <c r="AJD1165" s="181"/>
      <c r="AJE1165" s="181"/>
      <c r="AJF1165" s="181"/>
      <c r="AJG1165" s="181"/>
      <c r="AJH1165" s="181"/>
      <c r="AJI1165" s="181"/>
      <c r="AJJ1165" s="181"/>
      <c r="AJK1165" s="181"/>
      <c r="AJL1165" s="181"/>
      <c r="AJM1165" s="181"/>
      <c r="AJN1165" s="181"/>
      <c r="AJO1165" s="181"/>
      <c r="AJP1165" s="181"/>
      <c r="AJQ1165" s="181"/>
      <c r="AJR1165" s="181"/>
      <c r="AJS1165" s="181"/>
      <c r="AJT1165" s="181"/>
      <c r="AJU1165" s="181"/>
      <c r="AJV1165" s="181"/>
      <c r="AJW1165" s="181"/>
      <c r="AJX1165" s="181"/>
      <c r="AJY1165" s="181"/>
      <c r="AJZ1165" s="181"/>
      <c r="AKA1165" s="181"/>
      <c r="AKB1165" s="181"/>
      <c r="AKC1165" s="181"/>
      <c r="AKD1165" s="181"/>
      <c r="AKE1165" s="181"/>
      <c r="AKF1165" s="181"/>
      <c r="AKG1165" s="181"/>
      <c r="AKH1165" s="181"/>
      <c r="AKI1165" s="181"/>
      <c r="AKJ1165" s="181"/>
      <c r="AKK1165" s="181"/>
      <c r="AKL1165" s="181"/>
      <c r="AKM1165" s="181"/>
      <c r="AKN1165" s="181"/>
      <c r="AKO1165" s="181"/>
      <c r="AKP1165" s="181"/>
      <c r="AKQ1165" s="181"/>
      <c r="AKR1165" s="181"/>
      <c r="AKS1165" s="181"/>
      <c r="AKT1165" s="181"/>
      <c r="AKU1165" s="181"/>
      <c r="AKV1165" s="181"/>
      <c r="AKW1165" s="181"/>
      <c r="AKX1165" s="181"/>
      <c r="AKY1165" s="181"/>
      <c r="AKZ1165" s="181"/>
      <c r="ALA1165" s="181"/>
      <c r="ALB1165" s="181"/>
      <c r="ALC1165" s="181"/>
      <c r="ALD1165" s="181"/>
      <c r="ALE1165" s="181"/>
    </row>
    <row r="1166" spans="1:993">
      <c r="A1166" s="11"/>
      <c r="B1166" s="252"/>
      <c r="C1166" s="11"/>
      <c r="D1166" s="12" t="s">
        <v>1341</v>
      </c>
      <c r="E1166" s="12"/>
      <c r="F1166" s="11"/>
      <c r="G1166" s="11"/>
      <c r="H1166" s="252"/>
      <c r="I1166" s="252"/>
      <c r="J1166" s="253"/>
      <c r="K1166" s="181"/>
      <c r="L1166" s="181"/>
      <c r="M1166" s="4">
        <f t="shared" si="317"/>
        <v>0</v>
      </c>
      <c r="N1166" s="4">
        <f t="shared" si="323"/>
        <v>0</v>
      </c>
      <c r="O1166" s="4">
        <f t="shared" si="322"/>
        <v>0</v>
      </c>
      <c r="P1166" s="181"/>
      <c r="Q1166" s="11"/>
      <c r="R1166" s="11"/>
      <c r="T1166" s="255"/>
      <c r="U1166" s="255"/>
      <c r="V1166" s="255"/>
      <c r="W1166" s="255"/>
      <c r="X1166" s="255"/>
      <c r="Y1166" s="255"/>
      <c r="Z1166" s="255"/>
      <c r="AA1166" s="255"/>
      <c r="AB1166" s="255"/>
      <c r="AC1166" s="255"/>
      <c r="AD1166" s="255"/>
      <c r="AE1166" s="255"/>
      <c r="AF1166" s="255"/>
      <c r="AG1166" s="255"/>
      <c r="AH1166" s="255"/>
      <c r="AI1166" s="255"/>
      <c r="AJ1166" s="255"/>
      <c r="AK1166" s="255"/>
      <c r="AL1166" s="255"/>
      <c r="AM1166" s="255"/>
      <c r="AN1166" s="255"/>
      <c r="AO1166" s="255"/>
      <c r="AP1166" s="255"/>
      <c r="AQ1166" s="255"/>
      <c r="AR1166" s="255"/>
      <c r="AS1166" s="255"/>
      <c r="AT1166" s="255"/>
      <c r="AU1166" s="255"/>
      <c r="AV1166" s="255"/>
      <c r="AW1166" s="255"/>
      <c r="AX1166" s="255"/>
      <c r="AY1166" s="255"/>
      <c r="AZ1166" s="255"/>
      <c r="BA1166" s="255"/>
      <c r="BB1166" s="255"/>
      <c r="BC1166" s="255"/>
      <c r="BD1166" s="255"/>
      <c r="BE1166" s="255"/>
      <c r="BF1166" s="255"/>
      <c r="BG1166" s="255"/>
      <c r="BH1166" s="255"/>
      <c r="BI1166" s="255"/>
      <c r="BJ1166" s="255"/>
      <c r="BK1166" s="255"/>
      <c r="BL1166" s="255"/>
      <c r="BM1166" s="181"/>
      <c r="BN1166" s="181"/>
      <c r="BO1166" s="181"/>
      <c r="BP1166" s="181"/>
      <c r="BQ1166" s="181"/>
      <c r="BR1166" s="181"/>
      <c r="BS1166" s="181"/>
      <c r="BT1166" s="181"/>
      <c r="BU1166" s="181"/>
      <c r="BV1166" s="181"/>
      <c r="BW1166" s="181"/>
      <c r="BX1166" s="181"/>
      <c r="BY1166" s="181"/>
      <c r="BZ1166" s="181"/>
      <c r="CA1166" s="181"/>
      <c r="CB1166" s="181"/>
      <c r="CC1166" s="181"/>
      <c r="CD1166" s="181"/>
      <c r="CE1166" s="181"/>
      <c r="CF1166" s="181"/>
      <c r="CG1166" s="181"/>
      <c r="CH1166" s="181"/>
      <c r="CI1166" s="181"/>
      <c r="CJ1166" s="181"/>
      <c r="CK1166" s="181"/>
      <c r="CL1166" s="181"/>
      <c r="CM1166" s="181"/>
      <c r="CN1166" s="181"/>
      <c r="CO1166" s="181"/>
      <c r="CP1166" s="181"/>
      <c r="CQ1166" s="181"/>
      <c r="CR1166" s="181"/>
      <c r="CS1166" s="181"/>
      <c r="CT1166" s="181"/>
      <c r="CU1166" s="181"/>
      <c r="CV1166" s="181"/>
      <c r="CW1166" s="181"/>
      <c r="CX1166" s="181"/>
      <c r="CY1166" s="181"/>
      <c r="CZ1166" s="181"/>
      <c r="DA1166" s="181"/>
      <c r="DB1166" s="181"/>
      <c r="DC1166" s="181"/>
      <c r="DD1166" s="181"/>
      <c r="DE1166" s="181"/>
      <c r="DF1166" s="181"/>
      <c r="DG1166" s="181"/>
      <c r="DH1166" s="181"/>
      <c r="DI1166" s="181"/>
      <c r="DJ1166" s="181"/>
      <c r="DK1166" s="181"/>
      <c r="DL1166" s="181"/>
      <c r="DM1166" s="181"/>
      <c r="DN1166" s="181"/>
      <c r="DO1166" s="181"/>
      <c r="DP1166" s="181"/>
      <c r="DQ1166" s="181"/>
      <c r="DR1166" s="181"/>
      <c r="DS1166" s="181"/>
      <c r="DT1166" s="181"/>
      <c r="DU1166" s="181"/>
      <c r="DV1166" s="181"/>
      <c r="DW1166" s="181"/>
      <c r="DX1166" s="181"/>
      <c r="DY1166" s="181"/>
      <c r="DZ1166" s="181"/>
      <c r="EA1166" s="181"/>
      <c r="EB1166" s="181"/>
      <c r="EC1166" s="181"/>
      <c r="ED1166" s="181"/>
      <c r="EE1166" s="181"/>
      <c r="EF1166" s="181"/>
      <c r="EG1166" s="181"/>
      <c r="EH1166" s="181"/>
      <c r="EI1166" s="181"/>
      <c r="EJ1166" s="181"/>
      <c r="EK1166" s="181"/>
      <c r="EL1166" s="181"/>
      <c r="EM1166" s="181"/>
      <c r="EN1166" s="181"/>
      <c r="EO1166" s="181"/>
      <c r="EP1166" s="181"/>
      <c r="EQ1166" s="181"/>
      <c r="ER1166" s="181"/>
      <c r="ES1166" s="181"/>
      <c r="ET1166" s="181"/>
      <c r="EU1166" s="181"/>
      <c r="EV1166" s="181"/>
      <c r="EW1166" s="181"/>
      <c r="EX1166" s="181"/>
      <c r="EY1166" s="181"/>
      <c r="EZ1166" s="181"/>
      <c r="FA1166" s="181"/>
      <c r="FB1166" s="181"/>
      <c r="FC1166" s="181"/>
      <c r="FD1166" s="181"/>
      <c r="FE1166" s="181"/>
      <c r="FF1166" s="181"/>
      <c r="FG1166" s="181"/>
      <c r="FH1166" s="181"/>
      <c r="FI1166" s="181"/>
      <c r="FJ1166" s="181"/>
      <c r="FK1166" s="181"/>
      <c r="FL1166" s="181"/>
      <c r="FM1166" s="181"/>
      <c r="FN1166" s="181"/>
      <c r="FO1166" s="181"/>
      <c r="FP1166" s="181"/>
      <c r="FQ1166" s="181"/>
      <c r="FR1166" s="181"/>
      <c r="FS1166" s="181"/>
      <c r="FT1166" s="181"/>
      <c r="FU1166" s="181"/>
      <c r="FV1166" s="181"/>
      <c r="FW1166" s="181"/>
      <c r="FX1166" s="181"/>
      <c r="FY1166" s="181"/>
      <c r="FZ1166" s="181"/>
      <c r="GA1166" s="181"/>
      <c r="GB1166" s="181"/>
      <c r="GC1166" s="181"/>
      <c r="GD1166" s="181"/>
      <c r="GE1166" s="181"/>
      <c r="GF1166" s="181"/>
      <c r="GG1166" s="181"/>
      <c r="GH1166" s="181"/>
      <c r="GI1166" s="181"/>
      <c r="GJ1166" s="181"/>
      <c r="GK1166" s="181"/>
      <c r="GL1166" s="181"/>
      <c r="GM1166" s="181"/>
      <c r="GN1166" s="181"/>
      <c r="GO1166" s="181"/>
      <c r="GP1166" s="181"/>
      <c r="GQ1166" s="181"/>
      <c r="GR1166" s="181"/>
      <c r="GS1166" s="181"/>
      <c r="GT1166" s="181"/>
      <c r="GU1166" s="181"/>
      <c r="GV1166" s="181"/>
      <c r="GW1166" s="181"/>
      <c r="GX1166" s="181"/>
      <c r="GY1166" s="181"/>
      <c r="GZ1166" s="181"/>
      <c r="HA1166" s="181"/>
      <c r="HB1166" s="181"/>
      <c r="HC1166" s="181"/>
      <c r="HD1166" s="181"/>
      <c r="HE1166" s="181"/>
      <c r="HF1166" s="181"/>
      <c r="HG1166" s="181"/>
      <c r="HH1166" s="181"/>
      <c r="HI1166" s="181"/>
      <c r="HJ1166" s="181"/>
      <c r="HK1166" s="181"/>
      <c r="HL1166" s="181"/>
      <c r="HM1166" s="181"/>
      <c r="HN1166" s="181"/>
      <c r="HO1166" s="181"/>
      <c r="HP1166" s="181"/>
      <c r="HQ1166" s="181"/>
      <c r="HR1166" s="181"/>
      <c r="HS1166" s="181"/>
      <c r="HT1166" s="181"/>
      <c r="HU1166" s="181"/>
      <c r="HV1166" s="181"/>
      <c r="HW1166" s="181"/>
      <c r="HX1166" s="181"/>
      <c r="HY1166" s="181"/>
      <c r="HZ1166" s="181"/>
      <c r="IA1166" s="181"/>
      <c r="IB1166" s="181"/>
      <c r="IC1166" s="181"/>
      <c r="ID1166" s="181"/>
      <c r="IE1166" s="181"/>
      <c r="IF1166" s="181"/>
      <c r="IG1166" s="181"/>
      <c r="IH1166" s="181"/>
      <c r="II1166" s="181"/>
      <c r="IJ1166" s="181"/>
      <c r="IK1166" s="181"/>
      <c r="IL1166" s="181"/>
      <c r="IM1166" s="181"/>
      <c r="IN1166" s="181"/>
      <c r="IO1166" s="181"/>
      <c r="IP1166" s="181"/>
      <c r="IQ1166" s="181"/>
      <c r="IR1166" s="181"/>
      <c r="IS1166" s="181"/>
      <c r="IT1166" s="181"/>
      <c r="IU1166" s="181"/>
      <c r="IV1166" s="181"/>
      <c r="IW1166" s="181"/>
      <c r="IX1166" s="181"/>
      <c r="IY1166" s="181"/>
      <c r="IZ1166" s="181"/>
      <c r="JA1166" s="181"/>
      <c r="JB1166" s="181"/>
      <c r="JC1166" s="181"/>
      <c r="JD1166" s="181"/>
      <c r="JE1166" s="181"/>
      <c r="JF1166" s="181"/>
      <c r="JG1166" s="181"/>
      <c r="JH1166" s="181"/>
      <c r="JI1166" s="181"/>
      <c r="JJ1166" s="181"/>
      <c r="JK1166" s="181"/>
      <c r="JL1166" s="181"/>
      <c r="JM1166" s="181"/>
      <c r="JN1166" s="181"/>
      <c r="JO1166" s="181"/>
      <c r="JP1166" s="181"/>
      <c r="JQ1166" s="181"/>
      <c r="JR1166" s="181"/>
      <c r="JS1166" s="181"/>
      <c r="JT1166" s="181"/>
      <c r="JU1166" s="181"/>
      <c r="JV1166" s="181"/>
      <c r="JW1166" s="181"/>
      <c r="JX1166" s="181"/>
      <c r="JY1166" s="181"/>
      <c r="JZ1166" s="181"/>
      <c r="KA1166" s="181"/>
      <c r="KB1166" s="181"/>
      <c r="KC1166" s="181"/>
      <c r="KD1166" s="181"/>
      <c r="KE1166" s="181"/>
      <c r="KF1166" s="181"/>
      <c r="KG1166" s="181"/>
      <c r="KH1166" s="181"/>
      <c r="KI1166" s="181"/>
      <c r="KJ1166" s="181"/>
      <c r="KK1166" s="181"/>
      <c r="KL1166" s="181"/>
      <c r="KM1166" s="181"/>
      <c r="KN1166" s="181"/>
      <c r="KO1166" s="181"/>
      <c r="KP1166" s="181"/>
      <c r="KQ1166" s="181"/>
      <c r="KR1166" s="181"/>
      <c r="KS1166" s="181"/>
      <c r="KT1166" s="181"/>
      <c r="KU1166" s="181"/>
      <c r="KV1166" s="181"/>
      <c r="KW1166" s="181"/>
      <c r="KX1166" s="181"/>
      <c r="KY1166" s="181"/>
      <c r="KZ1166" s="181"/>
      <c r="LA1166" s="181"/>
      <c r="LB1166" s="181"/>
      <c r="LC1166" s="181"/>
      <c r="LD1166" s="181"/>
      <c r="LE1166" s="181"/>
      <c r="LF1166" s="181"/>
      <c r="LG1166" s="181"/>
      <c r="LH1166" s="181"/>
      <c r="LI1166" s="181"/>
      <c r="LJ1166" s="181"/>
      <c r="LK1166" s="181"/>
      <c r="LL1166" s="181"/>
      <c r="LM1166" s="181"/>
      <c r="LN1166" s="181"/>
      <c r="LO1166" s="181"/>
      <c r="LP1166" s="181"/>
      <c r="LQ1166" s="181"/>
      <c r="LR1166" s="181"/>
      <c r="LS1166" s="181"/>
      <c r="LT1166" s="181"/>
      <c r="LU1166" s="181"/>
      <c r="LV1166" s="181"/>
      <c r="LW1166" s="181"/>
      <c r="LX1166" s="181"/>
      <c r="LY1166" s="181"/>
      <c r="LZ1166" s="181"/>
      <c r="MA1166" s="181"/>
      <c r="MB1166" s="181"/>
      <c r="MC1166" s="181"/>
      <c r="MD1166" s="181"/>
      <c r="ME1166" s="181"/>
      <c r="MF1166" s="181"/>
      <c r="MG1166" s="181"/>
      <c r="MH1166" s="181"/>
      <c r="MI1166" s="181"/>
      <c r="MJ1166" s="181"/>
      <c r="MK1166" s="181"/>
      <c r="ML1166" s="181"/>
      <c r="MM1166" s="181"/>
      <c r="MN1166" s="181"/>
      <c r="MO1166" s="181"/>
      <c r="MP1166" s="181"/>
      <c r="MQ1166" s="181"/>
      <c r="MR1166" s="181"/>
      <c r="MS1166" s="181"/>
      <c r="MT1166" s="181"/>
      <c r="MU1166" s="181"/>
      <c r="MV1166" s="181"/>
      <c r="MW1166" s="181"/>
      <c r="MX1166" s="181"/>
      <c r="MY1166" s="181"/>
      <c r="MZ1166" s="181"/>
      <c r="NA1166" s="181"/>
      <c r="NB1166" s="181"/>
      <c r="NC1166" s="181"/>
      <c r="ND1166" s="181"/>
      <c r="NE1166" s="181"/>
      <c r="NF1166" s="181"/>
      <c r="NG1166" s="181"/>
      <c r="NH1166" s="181"/>
      <c r="NI1166" s="181"/>
      <c r="NJ1166" s="181"/>
      <c r="NK1166" s="181"/>
      <c r="NL1166" s="181"/>
      <c r="NM1166" s="181"/>
      <c r="NN1166" s="181"/>
      <c r="NO1166" s="181"/>
      <c r="NP1166" s="181"/>
      <c r="NQ1166" s="181"/>
      <c r="NR1166" s="181"/>
      <c r="NS1166" s="181"/>
      <c r="NT1166" s="181"/>
      <c r="NU1166" s="181"/>
      <c r="NV1166" s="181"/>
      <c r="NW1166" s="181"/>
      <c r="NX1166" s="181"/>
      <c r="NY1166" s="181"/>
      <c r="NZ1166" s="181"/>
      <c r="OA1166" s="181"/>
      <c r="OB1166" s="181"/>
      <c r="OC1166" s="181"/>
      <c r="OD1166" s="181"/>
      <c r="OE1166" s="181"/>
      <c r="OF1166" s="181"/>
      <c r="OG1166" s="181"/>
      <c r="OH1166" s="181"/>
      <c r="OI1166" s="181"/>
      <c r="OJ1166" s="181"/>
      <c r="OK1166" s="181"/>
      <c r="OL1166" s="181"/>
      <c r="OM1166" s="181"/>
      <c r="ON1166" s="181"/>
      <c r="OO1166" s="181"/>
      <c r="OP1166" s="181"/>
      <c r="OQ1166" s="181"/>
      <c r="OR1166" s="181"/>
      <c r="OS1166" s="181"/>
      <c r="OT1166" s="181"/>
      <c r="OU1166" s="181"/>
      <c r="OV1166" s="181"/>
      <c r="OW1166" s="181"/>
      <c r="OX1166" s="181"/>
      <c r="OY1166" s="181"/>
      <c r="OZ1166" s="181"/>
      <c r="PA1166" s="181"/>
      <c r="PB1166" s="181"/>
      <c r="PC1166" s="181"/>
      <c r="PD1166" s="181"/>
      <c r="PE1166" s="181"/>
      <c r="PF1166" s="181"/>
      <c r="PG1166" s="181"/>
      <c r="PH1166" s="181"/>
      <c r="PI1166" s="181"/>
      <c r="PJ1166" s="181"/>
      <c r="PK1166" s="181"/>
      <c r="PL1166" s="181"/>
      <c r="PM1166" s="181"/>
      <c r="PN1166" s="181"/>
      <c r="PO1166" s="181"/>
      <c r="PP1166" s="181"/>
      <c r="PQ1166" s="181"/>
      <c r="PR1166" s="181"/>
      <c r="PS1166" s="181"/>
      <c r="PT1166" s="181"/>
      <c r="PU1166" s="181"/>
      <c r="PV1166" s="181"/>
      <c r="PW1166" s="181"/>
      <c r="PX1166" s="181"/>
      <c r="PY1166" s="181"/>
      <c r="PZ1166" s="181"/>
      <c r="QA1166" s="181"/>
      <c r="QB1166" s="181"/>
      <c r="QC1166" s="181"/>
      <c r="QD1166" s="181"/>
      <c r="QE1166" s="181"/>
      <c r="QF1166" s="181"/>
      <c r="QG1166" s="181"/>
      <c r="QH1166" s="181"/>
      <c r="QI1166" s="181"/>
      <c r="QJ1166" s="181"/>
      <c r="QK1166" s="181"/>
      <c r="QL1166" s="181"/>
      <c r="QM1166" s="181"/>
      <c r="QN1166" s="181"/>
      <c r="QO1166" s="181"/>
      <c r="QP1166" s="181"/>
      <c r="QQ1166" s="181"/>
      <c r="QR1166" s="181"/>
      <c r="QS1166" s="181"/>
      <c r="QT1166" s="181"/>
      <c r="QU1166" s="181"/>
      <c r="QV1166" s="181"/>
      <c r="QW1166" s="181"/>
      <c r="QX1166" s="181"/>
      <c r="QY1166" s="181"/>
      <c r="QZ1166" s="181"/>
      <c r="RA1166" s="181"/>
      <c r="RB1166" s="181"/>
      <c r="RC1166" s="181"/>
      <c r="RD1166" s="181"/>
      <c r="RE1166" s="181"/>
      <c r="RF1166" s="181"/>
      <c r="RG1166" s="181"/>
      <c r="RH1166" s="181"/>
      <c r="RI1166" s="181"/>
      <c r="RJ1166" s="181"/>
      <c r="RK1166" s="181"/>
      <c r="RL1166" s="181"/>
      <c r="RM1166" s="181"/>
      <c r="RN1166" s="181"/>
      <c r="RO1166" s="181"/>
      <c r="RP1166" s="181"/>
      <c r="RQ1166" s="181"/>
      <c r="RR1166" s="181"/>
      <c r="RS1166" s="181"/>
      <c r="RT1166" s="181"/>
      <c r="RU1166" s="181"/>
      <c r="RV1166" s="181"/>
      <c r="RW1166" s="181"/>
      <c r="RX1166" s="181"/>
      <c r="RY1166" s="181"/>
      <c r="RZ1166" s="181"/>
      <c r="SA1166" s="181"/>
      <c r="SB1166" s="181"/>
      <c r="SC1166" s="181"/>
      <c r="SD1166" s="181"/>
      <c r="SE1166" s="181"/>
      <c r="SF1166" s="181"/>
      <c r="SG1166" s="181"/>
      <c r="SH1166" s="181"/>
      <c r="SI1166" s="181"/>
      <c r="SJ1166" s="181"/>
      <c r="SK1166" s="181"/>
      <c r="SL1166" s="181"/>
      <c r="SM1166" s="181"/>
      <c r="SN1166" s="181"/>
      <c r="SO1166" s="181"/>
      <c r="SP1166" s="181"/>
      <c r="SQ1166" s="181"/>
      <c r="SR1166" s="181"/>
      <c r="SS1166" s="181"/>
      <c r="ST1166" s="181"/>
      <c r="SU1166" s="181"/>
      <c r="SV1166" s="181"/>
      <c r="SW1166" s="181"/>
      <c r="SX1166" s="181"/>
      <c r="SY1166" s="181"/>
      <c r="SZ1166" s="181"/>
      <c r="TA1166" s="181"/>
      <c r="TB1166" s="181"/>
      <c r="TC1166" s="181"/>
      <c r="TD1166" s="181"/>
      <c r="TE1166" s="181"/>
      <c r="TF1166" s="181"/>
      <c r="TG1166" s="181"/>
      <c r="TH1166" s="181"/>
      <c r="TI1166" s="181"/>
      <c r="TJ1166" s="181"/>
      <c r="TK1166" s="181"/>
      <c r="TL1166" s="181"/>
      <c r="TM1166" s="181"/>
      <c r="TN1166" s="181"/>
      <c r="TO1166" s="181"/>
      <c r="TP1166" s="181"/>
      <c r="TQ1166" s="181"/>
      <c r="TR1166" s="181"/>
      <c r="TS1166" s="181"/>
      <c r="TT1166" s="181"/>
      <c r="TU1166" s="181"/>
      <c r="TV1166" s="181"/>
      <c r="TW1166" s="181"/>
      <c r="TX1166" s="181"/>
      <c r="TY1166" s="181"/>
      <c r="TZ1166" s="181"/>
      <c r="UA1166" s="181"/>
      <c r="UB1166" s="181"/>
      <c r="UC1166" s="181"/>
      <c r="UD1166" s="181"/>
      <c r="UE1166" s="181"/>
      <c r="UF1166" s="181"/>
      <c r="UG1166" s="181"/>
      <c r="UH1166" s="181"/>
      <c r="UI1166" s="181"/>
      <c r="UJ1166" s="181"/>
      <c r="UK1166" s="181"/>
      <c r="UL1166" s="181"/>
      <c r="UM1166" s="181"/>
      <c r="UN1166" s="181"/>
      <c r="UO1166" s="181"/>
      <c r="UP1166" s="181"/>
      <c r="UQ1166" s="181"/>
      <c r="UR1166" s="181"/>
      <c r="US1166" s="181"/>
      <c r="UT1166" s="181"/>
      <c r="UU1166" s="181"/>
      <c r="UV1166" s="181"/>
      <c r="UW1166" s="181"/>
      <c r="UX1166" s="181"/>
      <c r="UY1166" s="181"/>
      <c r="UZ1166" s="181"/>
      <c r="VA1166" s="181"/>
      <c r="VB1166" s="181"/>
      <c r="VC1166" s="181"/>
      <c r="VD1166" s="181"/>
      <c r="VE1166" s="181"/>
      <c r="VF1166" s="181"/>
      <c r="VG1166" s="181"/>
      <c r="VH1166" s="181"/>
      <c r="VI1166" s="181"/>
      <c r="VJ1166" s="181"/>
      <c r="VK1166" s="181"/>
      <c r="VL1166" s="181"/>
      <c r="VM1166" s="181"/>
      <c r="VN1166" s="181"/>
      <c r="VO1166" s="181"/>
      <c r="VP1166" s="181"/>
      <c r="VQ1166" s="181"/>
      <c r="VR1166" s="181"/>
      <c r="VS1166" s="181"/>
      <c r="VT1166" s="181"/>
      <c r="VU1166" s="181"/>
      <c r="VV1166" s="181"/>
      <c r="VW1166" s="181"/>
      <c r="VX1166" s="181"/>
      <c r="VY1166" s="181"/>
      <c r="VZ1166" s="181"/>
      <c r="WA1166" s="181"/>
      <c r="WB1166" s="181"/>
      <c r="WC1166" s="181"/>
      <c r="WD1166" s="181"/>
      <c r="WE1166" s="181"/>
      <c r="WF1166" s="181"/>
      <c r="WG1166" s="181"/>
      <c r="WH1166" s="181"/>
      <c r="WI1166" s="181"/>
      <c r="WJ1166" s="181"/>
      <c r="WK1166" s="181"/>
      <c r="WL1166" s="181"/>
      <c r="WM1166" s="181"/>
      <c r="WN1166" s="181"/>
      <c r="WO1166" s="181"/>
      <c r="WP1166" s="181"/>
      <c r="WQ1166" s="181"/>
      <c r="WR1166" s="181"/>
      <c r="WS1166" s="181"/>
      <c r="WT1166" s="181"/>
      <c r="WU1166" s="181"/>
      <c r="WV1166" s="181"/>
      <c r="WW1166" s="181"/>
      <c r="WX1166" s="181"/>
      <c r="WY1166" s="181"/>
      <c r="WZ1166" s="181"/>
      <c r="XA1166" s="181"/>
      <c r="XB1166" s="181"/>
      <c r="XC1166" s="181"/>
      <c r="XD1166" s="181"/>
      <c r="XE1166" s="181"/>
      <c r="XF1166" s="181"/>
      <c r="XG1166" s="181"/>
      <c r="XH1166" s="181"/>
      <c r="XI1166" s="181"/>
      <c r="XJ1166" s="181"/>
      <c r="XK1166" s="181"/>
      <c r="XL1166" s="181"/>
      <c r="XM1166" s="181"/>
      <c r="XN1166" s="181"/>
      <c r="XO1166" s="181"/>
      <c r="XP1166" s="181"/>
      <c r="XQ1166" s="181"/>
      <c r="XR1166" s="181"/>
      <c r="XS1166" s="181"/>
      <c r="XT1166" s="181"/>
      <c r="XU1166" s="181"/>
      <c r="XV1166" s="181"/>
      <c r="XW1166" s="181"/>
      <c r="XX1166" s="181"/>
      <c r="XY1166" s="181"/>
      <c r="XZ1166" s="181"/>
      <c r="YA1166" s="181"/>
      <c r="YB1166" s="181"/>
      <c r="YC1166" s="181"/>
      <c r="YD1166" s="181"/>
      <c r="YE1166" s="181"/>
      <c r="YF1166" s="181"/>
      <c r="YG1166" s="181"/>
      <c r="YH1166" s="181"/>
      <c r="YI1166" s="181"/>
      <c r="YJ1166" s="181"/>
      <c r="YK1166" s="181"/>
      <c r="YL1166" s="181"/>
      <c r="YM1166" s="181"/>
      <c r="YN1166" s="181"/>
      <c r="YO1166" s="181"/>
      <c r="YP1166" s="181"/>
      <c r="YQ1166" s="181"/>
      <c r="YR1166" s="181"/>
      <c r="YS1166" s="181"/>
      <c r="YT1166" s="181"/>
      <c r="YU1166" s="181"/>
      <c r="YV1166" s="181"/>
      <c r="YW1166" s="181"/>
      <c r="YX1166" s="181"/>
      <c r="YY1166" s="181"/>
      <c r="YZ1166" s="181"/>
      <c r="ZA1166" s="181"/>
      <c r="ZB1166" s="181"/>
      <c r="ZC1166" s="181"/>
      <c r="ZD1166" s="181"/>
      <c r="ZE1166" s="181"/>
      <c r="ZF1166" s="181"/>
      <c r="ZG1166" s="181"/>
      <c r="ZH1166" s="181"/>
      <c r="ZI1166" s="181"/>
      <c r="ZJ1166" s="181"/>
      <c r="ZK1166" s="181"/>
      <c r="ZL1166" s="181"/>
      <c r="ZM1166" s="181"/>
      <c r="ZN1166" s="181"/>
      <c r="ZO1166" s="181"/>
      <c r="ZP1166" s="181"/>
      <c r="ZQ1166" s="181"/>
      <c r="ZR1166" s="181"/>
      <c r="ZS1166" s="181"/>
      <c r="ZT1166" s="181"/>
      <c r="ZU1166" s="181"/>
      <c r="ZV1166" s="181"/>
      <c r="ZW1166" s="181"/>
      <c r="ZX1166" s="181"/>
      <c r="ZY1166" s="181"/>
      <c r="ZZ1166" s="181"/>
      <c r="AAA1166" s="181"/>
      <c r="AAB1166" s="181"/>
      <c r="AAC1166" s="181"/>
      <c r="AAD1166" s="181"/>
      <c r="AAE1166" s="181"/>
      <c r="AAF1166" s="181"/>
      <c r="AAG1166" s="181"/>
      <c r="AAH1166" s="181"/>
      <c r="AAI1166" s="181"/>
      <c r="AAJ1166" s="181"/>
      <c r="AAK1166" s="181"/>
      <c r="AAL1166" s="181"/>
      <c r="AAM1166" s="181"/>
      <c r="AAN1166" s="181"/>
      <c r="AAO1166" s="181"/>
      <c r="AAP1166" s="181"/>
      <c r="AAQ1166" s="181"/>
      <c r="AAR1166" s="181"/>
      <c r="AAS1166" s="181"/>
      <c r="AAT1166" s="181"/>
      <c r="AAU1166" s="181"/>
      <c r="AAV1166" s="181"/>
      <c r="AAW1166" s="181"/>
      <c r="AAX1166" s="181"/>
      <c r="AAY1166" s="181"/>
      <c r="AAZ1166" s="181"/>
      <c r="ABA1166" s="181"/>
      <c r="ABB1166" s="181"/>
      <c r="ABC1166" s="181"/>
      <c r="ABD1166" s="181"/>
      <c r="ABE1166" s="181"/>
      <c r="ABF1166" s="181"/>
      <c r="ABG1166" s="181"/>
      <c r="ABH1166" s="181"/>
      <c r="ABI1166" s="181"/>
      <c r="ABJ1166" s="181"/>
      <c r="ABK1166" s="181"/>
      <c r="ABL1166" s="181"/>
      <c r="ABM1166" s="181"/>
      <c r="ABN1166" s="181"/>
      <c r="ABO1166" s="181"/>
      <c r="ABP1166" s="181"/>
      <c r="ABQ1166" s="181"/>
      <c r="ABR1166" s="181"/>
      <c r="ABS1166" s="181"/>
      <c r="ABT1166" s="181"/>
      <c r="ABU1166" s="181"/>
      <c r="ABV1166" s="181"/>
      <c r="ABW1166" s="181"/>
      <c r="ABX1166" s="181"/>
      <c r="ABY1166" s="181"/>
      <c r="ABZ1166" s="181"/>
      <c r="ACA1166" s="181"/>
      <c r="ACB1166" s="181"/>
      <c r="ACC1166" s="181"/>
      <c r="ACD1166" s="181"/>
      <c r="ACE1166" s="181"/>
      <c r="ACF1166" s="181"/>
      <c r="ACG1166" s="181"/>
      <c r="ACH1166" s="181"/>
      <c r="ACI1166" s="181"/>
      <c r="ACJ1166" s="181"/>
      <c r="ACK1166" s="181"/>
      <c r="ACL1166" s="181"/>
      <c r="ACM1166" s="181"/>
      <c r="ACN1166" s="181"/>
      <c r="ACO1166" s="181"/>
      <c r="ACP1166" s="181"/>
      <c r="ACQ1166" s="181"/>
      <c r="ACR1166" s="181"/>
      <c r="ACS1166" s="181"/>
      <c r="ACT1166" s="181"/>
      <c r="ACU1166" s="181"/>
      <c r="ACV1166" s="181"/>
      <c r="ACW1166" s="181"/>
      <c r="ACX1166" s="181"/>
      <c r="ACY1166" s="181"/>
      <c r="ACZ1166" s="181"/>
      <c r="ADA1166" s="181"/>
      <c r="ADB1166" s="181"/>
      <c r="ADC1166" s="181"/>
      <c r="ADD1166" s="181"/>
      <c r="ADE1166" s="181"/>
      <c r="ADF1166" s="181"/>
      <c r="ADG1166" s="181"/>
      <c r="ADH1166" s="181"/>
      <c r="ADI1166" s="181"/>
      <c r="ADJ1166" s="181"/>
      <c r="ADK1166" s="181"/>
      <c r="ADL1166" s="181"/>
      <c r="ADM1166" s="181"/>
      <c r="ADN1166" s="181"/>
      <c r="ADO1166" s="181"/>
      <c r="ADP1166" s="181"/>
      <c r="ADQ1166" s="181"/>
      <c r="ADR1166" s="181"/>
      <c r="ADS1166" s="181"/>
      <c r="ADT1166" s="181"/>
      <c r="ADU1166" s="181"/>
      <c r="ADV1166" s="181"/>
      <c r="ADW1166" s="181"/>
      <c r="ADX1166" s="181"/>
      <c r="ADY1166" s="181"/>
      <c r="ADZ1166" s="181"/>
      <c r="AEA1166" s="181"/>
      <c r="AEB1166" s="181"/>
      <c r="AEC1166" s="181"/>
      <c r="AED1166" s="181"/>
      <c r="AEE1166" s="181"/>
      <c r="AEF1166" s="181"/>
      <c r="AEG1166" s="181"/>
      <c r="AEH1166" s="181"/>
      <c r="AEI1166" s="181"/>
      <c r="AEJ1166" s="181"/>
      <c r="AEK1166" s="181"/>
      <c r="AEL1166" s="181"/>
      <c r="AEM1166" s="181"/>
      <c r="AEN1166" s="181"/>
      <c r="AEO1166" s="181"/>
      <c r="AEP1166" s="181"/>
      <c r="AEQ1166" s="181"/>
      <c r="AER1166" s="181"/>
      <c r="AES1166" s="181"/>
      <c r="AET1166" s="181"/>
      <c r="AEU1166" s="181"/>
      <c r="AEV1166" s="181"/>
      <c r="AEW1166" s="181"/>
      <c r="AEX1166" s="181"/>
      <c r="AEY1166" s="181"/>
      <c r="AEZ1166" s="181"/>
      <c r="AFA1166" s="181"/>
      <c r="AFB1166" s="181"/>
      <c r="AFC1166" s="181"/>
      <c r="AFD1166" s="181"/>
      <c r="AFE1166" s="181"/>
      <c r="AFF1166" s="181"/>
      <c r="AFG1166" s="181"/>
      <c r="AFH1166" s="181"/>
      <c r="AFI1166" s="181"/>
      <c r="AFJ1166" s="181"/>
      <c r="AFK1166" s="181"/>
      <c r="AFL1166" s="181"/>
      <c r="AFM1166" s="181"/>
      <c r="AFN1166" s="181"/>
      <c r="AFO1166" s="181"/>
      <c r="AFP1166" s="181"/>
      <c r="AFQ1166" s="181"/>
      <c r="AFR1166" s="181"/>
      <c r="AFS1166" s="181"/>
      <c r="AFT1166" s="181"/>
      <c r="AFU1166" s="181"/>
      <c r="AFV1166" s="181"/>
      <c r="AFW1166" s="181"/>
      <c r="AFX1166" s="181"/>
      <c r="AFY1166" s="181"/>
      <c r="AFZ1166" s="181"/>
      <c r="AGA1166" s="181"/>
      <c r="AGB1166" s="181"/>
      <c r="AGC1166" s="181"/>
      <c r="AGD1166" s="181"/>
      <c r="AGE1166" s="181"/>
      <c r="AGF1166" s="181"/>
      <c r="AGG1166" s="181"/>
      <c r="AGH1166" s="181"/>
      <c r="AGI1166" s="181"/>
      <c r="AGJ1166" s="181"/>
      <c r="AGK1166" s="181"/>
      <c r="AGL1166" s="181"/>
      <c r="AGM1166" s="181"/>
      <c r="AGN1166" s="181"/>
      <c r="AGO1166" s="181"/>
      <c r="AGP1166" s="181"/>
      <c r="AGQ1166" s="181"/>
      <c r="AGR1166" s="181"/>
      <c r="AGS1166" s="181"/>
      <c r="AGT1166" s="181"/>
      <c r="AGU1166" s="181"/>
      <c r="AGV1166" s="181"/>
      <c r="AGW1166" s="181"/>
      <c r="AGX1166" s="181"/>
      <c r="AGY1166" s="181"/>
      <c r="AGZ1166" s="181"/>
      <c r="AHA1166" s="181"/>
      <c r="AHB1166" s="181"/>
      <c r="AHC1166" s="181"/>
      <c r="AHD1166" s="181"/>
      <c r="AHE1166" s="181"/>
      <c r="AHF1166" s="181"/>
      <c r="AHG1166" s="181"/>
      <c r="AHH1166" s="181"/>
      <c r="AHI1166" s="181"/>
      <c r="AHJ1166" s="181"/>
      <c r="AHK1166" s="181"/>
      <c r="AHL1166" s="181"/>
      <c r="AHM1166" s="181"/>
      <c r="AHN1166" s="181"/>
      <c r="AHO1166" s="181"/>
      <c r="AHP1166" s="181"/>
      <c r="AHQ1166" s="181"/>
      <c r="AHR1166" s="181"/>
      <c r="AHS1166" s="181"/>
      <c r="AHT1166" s="181"/>
      <c r="AHU1166" s="181"/>
      <c r="AHV1166" s="181"/>
      <c r="AHW1166" s="181"/>
      <c r="AHX1166" s="181"/>
      <c r="AHY1166" s="181"/>
      <c r="AHZ1166" s="181"/>
      <c r="AIA1166" s="181"/>
      <c r="AIB1166" s="181"/>
      <c r="AIC1166" s="181"/>
      <c r="AID1166" s="181"/>
      <c r="AIE1166" s="181"/>
      <c r="AIF1166" s="181"/>
      <c r="AIG1166" s="181"/>
      <c r="AIH1166" s="181"/>
      <c r="AII1166" s="181"/>
      <c r="AIJ1166" s="181"/>
      <c r="AIK1166" s="181"/>
      <c r="AIL1166" s="181"/>
      <c r="AIM1166" s="181"/>
      <c r="AIN1166" s="181"/>
      <c r="AIO1166" s="181"/>
      <c r="AIP1166" s="181"/>
      <c r="AIQ1166" s="181"/>
      <c r="AIR1166" s="181"/>
      <c r="AIS1166" s="181"/>
      <c r="AIT1166" s="181"/>
      <c r="AIU1166" s="181"/>
      <c r="AIV1166" s="181"/>
      <c r="AIW1166" s="181"/>
      <c r="AIX1166" s="181"/>
      <c r="AIY1166" s="181"/>
      <c r="AIZ1166" s="181"/>
      <c r="AJA1166" s="181"/>
      <c r="AJB1166" s="181"/>
      <c r="AJC1166" s="181"/>
      <c r="AJD1166" s="181"/>
      <c r="AJE1166" s="181"/>
      <c r="AJF1166" s="181"/>
      <c r="AJG1166" s="181"/>
      <c r="AJH1166" s="181"/>
      <c r="AJI1166" s="181"/>
      <c r="AJJ1166" s="181"/>
      <c r="AJK1166" s="181"/>
      <c r="AJL1166" s="181"/>
      <c r="AJM1166" s="181"/>
      <c r="AJN1166" s="181"/>
      <c r="AJO1166" s="181"/>
      <c r="AJP1166" s="181"/>
      <c r="AJQ1166" s="181"/>
      <c r="AJR1166" s="181"/>
      <c r="AJS1166" s="181"/>
      <c r="AJT1166" s="181"/>
      <c r="AJU1166" s="181"/>
      <c r="AJV1166" s="181"/>
      <c r="AJW1166" s="181"/>
      <c r="AJX1166" s="181"/>
      <c r="AJY1166" s="181"/>
      <c r="AJZ1166" s="181"/>
      <c r="AKA1166" s="181"/>
      <c r="AKB1166" s="181"/>
      <c r="AKC1166" s="181"/>
      <c r="AKD1166" s="181"/>
      <c r="AKE1166" s="181"/>
      <c r="AKF1166" s="181"/>
      <c r="AKG1166" s="181"/>
      <c r="AKH1166" s="181"/>
      <c r="AKI1166" s="181"/>
      <c r="AKJ1166" s="181"/>
      <c r="AKK1166" s="181"/>
      <c r="AKL1166" s="181"/>
      <c r="AKM1166" s="181"/>
      <c r="AKN1166" s="181"/>
      <c r="AKO1166" s="181"/>
      <c r="AKP1166" s="181"/>
      <c r="AKQ1166" s="181"/>
      <c r="AKR1166" s="181"/>
      <c r="AKS1166" s="181"/>
      <c r="AKT1166" s="181"/>
      <c r="AKU1166" s="181"/>
      <c r="AKV1166" s="181"/>
      <c r="AKW1166" s="181"/>
      <c r="AKX1166" s="181"/>
      <c r="AKY1166" s="181"/>
      <c r="AKZ1166" s="181"/>
      <c r="ALA1166" s="181"/>
      <c r="ALB1166" s="181"/>
      <c r="ALC1166" s="181"/>
      <c r="ALD1166" s="181"/>
      <c r="ALE1166" s="181"/>
    </row>
    <row r="1167" spans="1:993">
      <c r="A1167" s="11"/>
      <c r="B1167" s="252"/>
      <c r="D1167" s="12" t="s">
        <v>90</v>
      </c>
      <c r="E1167" s="12" t="s">
        <v>1346</v>
      </c>
      <c r="F1167" s="11"/>
      <c r="G1167" s="11"/>
      <c r="H1167" s="252"/>
      <c r="I1167" s="252"/>
      <c r="J1167" s="253"/>
      <c r="K1167" s="181"/>
      <c r="L1167" s="181"/>
      <c r="M1167" s="4">
        <f t="shared" si="317"/>
        <v>0</v>
      </c>
      <c r="N1167" s="4">
        <f t="shared" si="323"/>
        <v>0</v>
      </c>
      <c r="O1167" s="4">
        <f t="shared" si="322"/>
        <v>0</v>
      </c>
      <c r="P1167" s="181"/>
      <c r="Q1167" s="11"/>
      <c r="R1167" s="11"/>
      <c r="T1167" s="255"/>
      <c r="U1167" s="255"/>
      <c r="V1167" s="255"/>
      <c r="W1167" s="255"/>
      <c r="X1167" s="255"/>
      <c r="Y1167" s="255"/>
      <c r="Z1167" s="255"/>
      <c r="AA1167" s="255"/>
      <c r="AB1167" s="255"/>
      <c r="AC1167" s="255"/>
      <c r="AD1167" s="255"/>
      <c r="AE1167" s="255"/>
      <c r="AF1167" s="255"/>
      <c r="AG1167" s="255"/>
      <c r="AH1167" s="255"/>
      <c r="AI1167" s="255"/>
      <c r="AJ1167" s="255"/>
      <c r="AK1167" s="255"/>
      <c r="AL1167" s="255"/>
      <c r="AM1167" s="255"/>
      <c r="AN1167" s="255"/>
      <c r="AO1167" s="255"/>
      <c r="AP1167" s="255"/>
      <c r="AQ1167" s="255"/>
      <c r="AR1167" s="255"/>
      <c r="AS1167" s="255"/>
      <c r="AT1167" s="255"/>
      <c r="AU1167" s="255"/>
      <c r="AV1167" s="255"/>
      <c r="AW1167" s="255"/>
      <c r="AX1167" s="255"/>
      <c r="AY1167" s="255"/>
      <c r="AZ1167" s="255"/>
      <c r="BA1167" s="255"/>
      <c r="BB1167" s="255"/>
      <c r="BC1167" s="255"/>
      <c r="BD1167" s="255"/>
      <c r="BE1167" s="255"/>
      <c r="BF1167" s="255"/>
      <c r="BG1167" s="255"/>
      <c r="BH1167" s="255"/>
      <c r="BI1167" s="255"/>
      <c r="BJ1167" s="255"/>
      <c r="BK1167" s="255"/>
      <c r="BL1167" s="255"/>
      <c r="BM1167" s="181"/>
      <c r="BN1167" s="181"/>
      <c r="BO1167" s="181"/>
      <c r="BP1167" s="181"/>
      <c r="BQ1167" s="181"/>
      <c r="BR1167" s="181"/>
      <c r="BS1167" s="181"/>
      <c r="BT1167" s="181"/>
      <c r="BU1167" s="181"/>
      <c r="BV1167" s="181"/>
      <c r="BW1167" s="181"/>
      <c r="BX1167" s="181"/>
      <c r="BY1167" s="181"/>
      <c r="BZ1167" s="181"/>
      <c r="CA1167" s="181"/>
      <c r="CB1167" s="181"/>
      <c r="CC1167" s="181"/>
      <c r="CD1167" s="181"/>
      <c r="CE1167" s="181"/>
      <c r="CF1167" s="181"/>
      <c r="CG1167" s="181"/>
      <c r="CH1167" s="181"/>
      <c r="CI1167" s="181"/>
      <c r="CJ1167" s="181"/>
      <c r="CK1167" s="181"/>
      <c r="CL1167" s="181"/>
      <c r="CM1167" s="181"/>
      <c r="CN1167" s="181"/>
      <c r="CO1167" s="181"/>
      <c r="CP1167" s="181"/>
      <c r="CQ1167" s="181"/>
      <c r="CR1167" s="181"/>
      <c r="CS1167" s="181"/>
      <c r="CT1167" s="181"/>
      <c r="CU1167" s="181"/>
      <c r="CV1167" s="181"/>
      <c r="CW1167" s="181"/>
      <c r="CX1167" s="181"/>
      <c r="CY1167" s="181"/>
      <c r="CZ1167" s="181"/>
      <c r="DA1167" s="181"/>
      <c r="DB1167" s="181"/>
      <c r="DC1167" s="181"/>
      <c r="DD1167" s="181"/>
      <c r="DE1167" s="181"/>
      <c r="DF1167" s="181"/>
      <c r="DG1167" s="181"/>
      <c r="DH1167" s="181"/>
      <c r="DI1167" s="181"/>
      <c r="DJ1167" s="181"/>
      <c r="DK1167" s="181"/>
      <c r="DL1167" s="181"/>
      <c r="DM1167" s="181"/>
      <c r="DN1167" s="181"/>
      <c r="DO1167" s="181"/>
      <c r="DP1167" s="181"/>
      <c r="DQ1167" s="181"/>
      <c r="DR1167" s="181"/>
      <c r="DS1167" s="181"/>
      <c r="DT1167" s="181"/>
      <c r="DU1167" s="181"/>
      <c r="DV1167" s="181"/>
      <c r="DW1167" s="181"/>
      <c r="DX1167" s="181"/>
      <c r="DY1167" s="181"/>
      <c r="DZ1167" s="181"/>
      <c r="EA1167" s="181"/>
      <c r="EB1167" s="181"/>
      <c r="EC1167" s="181"/>
      <c r="ED1167" s="181"/>
      <c r="EE1167" s="181"/>
      <c r="EF1167" s="181"/>
      <c r="EG1167" s="181"/>
      <c r="EH1167" s="181"/>
      <c r="EI1167" s="181"/>
      <c r="EJ1167" s="181"/>
      <c r="EK1167" s="181"/>
      <c r="EL1167" s="181"/>
      <c r="EM1167" s="181"/>
      <c r="EN1167" s="181"/>
      <c r="EO1167" s="181"/>
      <c r="EP1167" s="181"/>
      <c r="EQ1167" s="181"/>
      <c r="ER1167" s="181"/>
      <c r="ES1167" s="181"/>
      <c r="ET1167" s="181"/>
      <c r="EU1167" s="181"/>
      <c r="EV1167" s="181"/>
      <c r="EW1167" s="181"/>
      <c r="EX1167" s="181"/>
      <c r="EY1167" s="181"/>
      <c r="EZ1167" s="181"/>
      <c r="FA1167" s="181"/>
      <c r="FB1167" s="181"/>
      <c r="FC1167" s="181"/>
      <c r="FD1167" s="181"/>
      <c r="FE1167" s="181"/>
      <c r="FF1167" s="181"/>
      <c r="FG1167" s="181"/>
      <c r="FH1167" s="181"/>
      <c r="FI1167" s="181"/>
      <c r="FJ1167" s="181"/>
      <c r="FK1167" s="181"/>
      <c r="FL1167" s="181"/>
      <c r="FM1167" s="181"/>
      <c r="FN1167" s="181"/>
      <c r="FO1167" s="181"/>
      <c r="FP1167" s="181"/>
      <c r="FQ1167" s="181"/>
      <c r="FR1167" s="181"/>
      <c r="FS1167" s="181"/>
      <c r="FT1167" s="181"/>
      <c r="FU1167" s="181"/>
      <c r="FV1167" s="181"/>
      <c r="FW1167" s="181"/>
      <c r="FX1167" s="181"/>
      <c r="FY1167" s="181"/>
      <c r="FZ1167" s="181"/>
      <c r="GA1167" s="181"/>
      <c r="GB1167" s="181"/>
      <c r="GC1167" s="181"/>
      <c r="GD1167" s="181"/>
      <c r="GE1167" s="181"/>
      <c r="GF1167" s="181"/>
      <c r="GG1167" s="181"/>
      <c r="GH1167" s="181"/>
      <c r="GI1167" s="181"/>
      <c r="GJ1167" s="181"/>
      <c r="GK1167" s="181"/>
      <c r="GL1167" s="181"/>
      <c r="GM1167" s="181"/>
      <c r="GN1167" s="181"/>
      <c r="GO1167" s="181"/>
      <c r="GP1167" s="181"/>
      <c r="GQ1167" s="181"/>
      <c r="GR1167" s="181"/>
      <c r="GS1167" s="181"/>
      <c r="GT1167" s="181"/>
      <c r="GU1167" s="181"/>
      <c r="GV1167" s="181"/>
      <c r="GW1167" s="181"/>
      <c r="GX1167" s="181"/>
      <c r="GY1167" s="181"/>
      <c r="GZ1167" s="181"/>
      <c r="HA1167" s="181"/>
      <c r="HB1167" s="181"/>
      <c r="HC1167" s="181"/>
      <c r="HD1167" s="181"/>
      <c r="HE1167" s="181"/>
      <c r="HF1167" s="181"/>
      <c r="HG1167" s="181"/>
      <c r="HH1167" s="181"/>
      <c r="HI1167" s="181"/>
      <c r="HJ1167" s="181"/>
      <c r="HK1167" s="181"/>
      <c r="HL1167" s="181"/>
      <c r="HM1167" s="181"/>
      <c r="HN1167" s="181"/>
      <c r="HO1167" s="181"/>
      <c r="HP1167" s="181"/>
      <c r="HQ1167" s="181"/>
      <c r="HR1167" s="181"/>
      <c r="HS1167" s="181"/>
      <c r="HT1167" s="181"/>
      <c r="HU1167" s="181"/>
      <c r="HV1167" s="181"/>
      <c r="HW1167" s="181"/>
      <c r="HX1167" s="181"/>
      <c r="HY1167" s="181"/>
      <c r="HZ1167" s="181"/>
      <c r="IA1167" s="181"/>
      <c r="IB1167" s="181"/>
      <c r="IC1167" s="181"/>
      <c r="ID1167" s="181"/>
      <c r="IE1167" s="181"/>
      <c r="IF1167" s="181"/>
      <c r="IG1167" s="181"/>
      <c r="IH1167" s="181"/>
      <c r="II1167" s="181"/>
      <c r="IJ1167" s="181"/>
      <c r="IK1167" s="181"/>
      <c r="IL1167" s="181"/>
      <c r="IM1167" s="181"/>
      <c r="IN1167" s="181"/>
      <c r="IO1167" s="181"/>
      <c r="IP1167" s="181"/>
      <c r="IQ1167" s="181"/>
      <c r="IR1167" s="181"/>
      <c r="IS1167" s="181"/>
      <c r="IT1167" s="181"/>
      <c r="IU1167" s="181"/>
      <c r="IV1167" s="181"/>
      <c r="IW1167" s="181"/>
      <c r="IX1167" s="181"/>
      <c r="IY1167" s="181"/>
      <c r="IZ1167" s="181"/>
      <c r="JA1167" s="181"/>
      <c r="JB1167" s="181"/>
      <c r="JC1167" s="181"/>
      <c r="JD1167" s="181"/>
      <c r="JE1167" s="181"/>
      <c r="JF1167" s="181"/>
      <c r="JG1167" s="181"/>
      <c r="JH1167" s="181"/>
      <c r="JI1167" s="181"/>
      <c r="JJ1167" s="181"/>
      <c r="JK1167" s="181"/>
      <c r="JL1167" s="181"/>
      <c r="JM1167" s="181"/>
      <c r="JN1167" s="181"/>
      <c r="JO1167" s="181"/>
      <c r="JP1167" s="181"/>
      <c r="JQ1167" s="181"/>
      <c r="JR1167" s="181"/>
      <c r="JS1167" s="181"/>
      <c r="JT1167" s="181"/>
      <c r="JU1167" s="181"/>
      <c r="JV1167" s="181"/>
      <c r="JW1167" s="181"/>
      <c r="JX1167" s="181"/>
      <c r="JY1167" s="181"/>
      <c r="JZ1167" s="181"/>
      <c r="KA1167" s="181"/>
      <c r="KB1167" s="181"/>
      <c r="KC1167" s="181"/>
      <c r="KD1167" s="181"/>
      <c r="KE1167" s="181"/>
      <c r="KF1167" s="181"/>
      <c r="KG1167" s="181"/>
      <c r="KH1167" s="181"/>
      <c r="KI1167" s="181"/>
      <c r="KJ1167" s="181"/>
      <c r="KK1167" s="181"/>
      <c r="KL1167" s="181"/>
      <c r="KM1167" s="181"/>
      <c r="KN1167" s="181"/>
      <c r="KO1167" s="181"/>
      <c r="KP1167" s="181"/>
      <c r="KQ1167" s="181"/>
      <c r="KR1167" s="181"/>
      <c r="KS1167" s="181"/>
      <c r="KT1167" s="181"/>
      <c r="KU1167" s="181"/>
      <c r="KV1167" s="181"/>
      <c r="KW1167" s="181"/>
      <c r="KX1167" s="181"/>
      <c r="KY1167" s="181"/>
      <c r="KZ1167" s="181"/>
      <c r="LA1167" s="181"/>
      <c r="LB1167" s="181"/>
      <c r="LC1167" s="181"/>
      <c r="LD1167" s="181"/>
      <c r="LE1167" s="181"/>
      <c r="LF1167" s="181"/>
      <c r="LG1167" s="181"/>
      <c r="LH1167" s="181"/>
      <c r="LI1167" s="181"/>
      <c r="LJ1167" s="181"/>
      <c r="LK1167" s="181"/>
      <c r="LL1167" s="181"/>
      <c r="LM1167" s="181"/>
      <c r="LN1167" s="181"/>
      <c r="LO1167" s="181"/>
      <c r="LP1167" s="181"/>
      <c r="LQ1167" s="181"/>
      <c r="LR1167" s="181"/>
      <c r="LS1167" s="181"/>
      <c r="LT1167" s="181"/>
      <c r="LU1167" s="181"/>
      <c r="LV1167" s="181"/>
      <c r="LW1167" s="181"/>
      <c r="LX1167" s="181"/>
      <c r="LY1167" s="181"/>
      <c r="LZ1167" s="181"/>
      <c r="MA1167" s="181"/>
      <c r="MB1167" s="181"/>
      <c r="MC1167" s="181"/>
      <c r="MD1167" s="181"/>
      <c r="ME1167" s="181"/>
      <c r="MF1167" s="181"/>
      <c r="MG1167" s="181"/>
      <c r="MH1167" s="181"/>
      <c r="MI1167" s="181"/>
      <c r="MJ1167" s="181"/>
      <c r="MK1167" s="181"/>
      <c r="ML1167" s="181"/>
      <c r="MM1167" s="181"/>
      <c r="MN1167" s="181"/>
      <c r="MO1167" s="181"/>
      <c r="MP1167" s="181"/>
      <c r="MQ1167" s="181"/>
      <c r="MR1167" s="181"/>
      <c r="MS1167" s="181"/>
      <c r="MT1167" s="181"/>
      <c r="MU1167" s="181"/>
      <c r="MV1167" s="181"/>
      <c r="MW1167" s="181"/>
      <c r="MX1167" s="181"/>
      <c r="MY1167" s="181"/>
      <c r="MZ1167" s="181"/>
      <c r="NA1167" s="181"/>
      <c r="NB1167" s="181"/>
      <c r="NC1167" s="181"/>
      <c r="ND1167" s="181"/>
      <c r="NE1167" s="181"/>
      <c r="NF1167" s="181"/>
      <c r="NG1167" s="181"/>
      <c r="NH1167" s="181"/>
      <c r="NI1167" s="181"/>
      <c r="NJ1167" s="181"/>
      <c r="NK1167" s="181"/>
      <c r="NL1167" s="181"/>
      <c r="NM1167" s="181"/>
      <c r="NN1167" s="181"/>
      <c r="NO1167" s="181"/>
      <c r="NP1167" s="181"/>
      <c r="NQ1167" s="181"/>
      <c r="NR1167" s="181"/>
      <c r="NS1167" s="181"/>
      <c r="NT1167" s="181"/>
      <c r="NU1167" s="181"/>
      <c r="NV1167" s="181"/>
      <c r="NW1167" s="181"/>
      <c r="NX1167" s="181"/>
      <c r="NY1167" s="181"/>
      <c r="NZ1167" s="181"/>
      <c r="OA1167" s="181"/>
      <c r="OB1167" s="181"/>
      <c r="OC1167" s="181"/>
      <c r="OD1167" s="181"/>
      <c r="OE1167" s="181"/>
      <c r="OF1167" s="181"/>
      <c r="OG1167" s="181"/>
      <c r="OH1167" s="181"/>
      <c r="OI1167" s="181"/>
      <c r="OJ1167" s="181"/>
      <c r="OK1167" s="181"/>
      <c r="OL1167" s="181"/>
      <c r="OM1167" s="181"/>
      <c r="ON1167" s="181"/>
      <c r="OO1167" s="181"/>
      <c r="OP1167" s="181"/>
      <c r="OQ1167" s="181"/>
      <c r="OR1167" s="181"/>
      <c r="OS1167" s="181"/>
      <c r="OT1167" s="181"/>
      <c r="OU1167" s="181"/>
      <c r="OV1167" s="181"/>
      <c r="OW1167" s="181"/>
      <c r="OX1167" s="181"/>
      <c r="OY1167" s="181"/>
      <c r="OZ1167" s="181"/>
      <c r="PA1167" s="181"/>
      <c r="PB1167" s="181"/>
      <c r="PC1167" s="181"/>
      <c r="PD1167" s="181"/>
      <c r="PE1167" s="181"/>
      <c r="PF1167" s="181"/>
      <c r="PG1167" s="181"/>
      <c r="PH1167" s="181"/>
      <c r="PI1167" s="181"/>
      <c r="PJ1167" s="181"/>
      <c r="PK1167" s="181"/>
      <c r="PL1167" s="181"/>
      <c r="PM1167" s="181"/>
      <c r="PN1167" s="181"/>
      <c r="PO1167" s="181"/>
      <c r="PP1167" s="181"/>
      <c r="PQ1167" s="181"/>
      <c r="PR1167" s="181"/>
      <c r="PS1167" s="181"/>
      <c r="PT1167" s="181"/>
      <c r="PU1167" s="181"/>
      <c r="PV1167" s="181"/>
      <c r="PW1167" s="181"/>
      <c r="PX1167" s="181"/>
      <c r="PY1167" s="181"/>
      <c r="PZ1167" s="181"/>
      <c r="QA1167" s="181"/>
      <c r="QB1167" s="181"/>
      <c r="QC1167" s="181"/>
      <c r="QD1167" s="181"/>
      <c r="QE1167" s="181"/>
      <c r="QF1167" s="181"/>
      <c r="QG1167" s="181"/>
      <c r="QH1167" s="181"/>
      <c r="QI1167" s="181"/>
      <c r="QJ1167" s="181"/>
      <c r="QK1167" s="181"/>
      <c r="QL1167" s="181"/>
      <c r="QM1167" s="181"/>
      <c r="QN1167" s="181"/>
      <c r="QO1167" s="181"/>
      <c r="QP1167" s="181"/>
      <c r="QQ1167" s="181"/>
      <c r="QR1167" s="181"/>
      <c r="QS1167" s="181"/>
      <c r="QT1167" s="181"/>
      <c r="QU1167" s="181"/>
      <c r="QV1167" s="181"/>
      <c r="QW1167" s="181"/>
      <c r="QX1167" s="181"/>
      <c r="QY1167" s="181"/>
      <c r="QZ1167" s="181"/>
      <c r="RA1167" s="181"/>
      <c r="RB1167" s="181"/>
      <c r="RC1167" s="181"/>
      <c r="RD1167" s="181"/>
      <c r="RE1167" s="181"/>
      <c r="RF1167" s="181"/>
      <c r="RG1167" s="181"/>
      <c r="RH1167" s="181"/>
      <c r="RI1167" s="181"/>
      <c r="RJ1167" s="181"/>
      <c r="RK1167" s="181"/>
      <c r="RL1167" s="181"/>
      <c r="RM1167" s="181"/>
      <c r="RN1167" s="181"/>
      <c r="RO1167" s="181"/>
      <c r="RP1167" s="181"/>
      <c r="RQ1167" s="181"/>
      <c r="RR1167" s="181"/>
      <c r="RS1167" s="181"/>
      <c r="RT1167" s="181"/>
      <c r="RU1167" s="181"/>
      <c r="RV1167" s="181"/>
      <c r="RW1167" s="181"/>
      <c r="RX1167" s="181"/>
      <c r="RY1167" s="181"/>
      <c r="RZ1167" s="181"/>
      <c r="SA1167" s="181"/>
      <c r="SB1167" s="181"/>
      <c r="SC1167" s="181"/>
      <c r="SD1167" s="181"/>
      <c r="SE1167" s="181"/>
      <c r="SF1167" s="181"/>
      <c r="SG1167" s="181"/>
      <c r="SH1167" s="181"/>
      <c r="SI1167" s="181"/>
      <c r="SJ1167" s="181"/>
      <c r="SK1167" s="181"/>
      <c r="SL1167" s="181"/>
      <c r="SM1167" s="181"/>
      <c r="SN1167" s="181"/>
      <c r="SO1167" s="181"/>
      <c r="SP1167" s="181"/>
      <c r="SQ1167" s="181"/>
      <c r="SR1167" s="181"/>
      <c r="SS1167" s="181"/>
      <c r="ST1167" s="181"/>
      <c r="SU1167" s="181"/>
      <c r="SV1167" s="181"/>
      <c r="SW1167" s="181"/>
      <c r="SX1167" s="181"/>
      <c r="SY1167" s="181"/>
      <c r="SZ1167" s="181"/>
      <c r="TA1167" s="181"/>
      <c r="TB1167" s="181"/>
      <c r="TC1167" s="181"/>
      <c r="TD1167" s="181"/>
      <c r="TE1167" s="181"/>
      <c r="TF1167" s="181"/>
      <c r="TG1167" s="181"/>
      <c r="TH1167" s="181"/>
      <c r="TI1167" s="181"/>
      <c r="TJ1167" s="181"/>
      <c r="TK1167" s="181"/>
      <c r="TL1167" s="181"/>
      <c r="TM1167" s="181"/>
      <c r="TN1167" s="181"/>
      <c r="TO1167" s="181"/>
      <c r="TP1167" s="181"/>
      <c r="TQ1167" s="181"/>
      <c r="TR1167" s="181"/>
      <c r="TS1167" s="181"/>
      <c r="TT1167" s="181"/>
      <c r="TU1167" s="181"/>
      <c r="TV1167" s="181"/>
      <c r="TW1167" s="181"/>
      <c r="TX1167" s="181"/>
      <c r="TY1167" s="181"/>
      <c r="TZ1167" s="181"/>
      <c r="UA1167" s="181"/>
      <c r="UB1167" s="181"/>
      <c r="UC1167" s="181"/>
      <c r="UD1167" s="181"/>
      <c r="UE1167" s="181"/>
      <c r="UF1167" s="181"/>
      <c r="UG1167" s="181"/>
      <c r="UH1167" s="181"/>
      <c r="UI1167" s="181"/>
      <c r="UJ1167" s="181"/>
      <c r="UK1167" s="181"/>
      <c r="UL1167" s="181"/>
      <c r="UM1167" s="181"/>
      <c r="UN1167" s="181"/>
      <c r="UO1167" s="181"/>
      <c r="UP1167" s="181"/>
      <c r="UQ1167" s="181"/>
      <c r="UR1167" s="181"/>
      <c r="US1167" s="181"/>
      <c r="UT1167" s="181"/>
      <c r="UU1167" s="181"/>
      <c r="UV1167" s="181"/>
      <c r="UW1167" s="181"/>
      <c r="UX1167" s="181"/>
      <c r="UY1167" s="181"/>
      <c r="UZ1167" s="181"/>
      <c r="VA1167" s="181"/>
      <c r="VB1167" s="181"/>
      <c r="VC1167" s="181"/>
      <c r="VD1167" s="181"/>
      <c r="VE1167" s="181"/>
      <c r="VF1167" s="181"/>
      <c r="VG1167" s="181"/>
      <c r="VH1167" s="181"/>
      <c r="VI1167" s="181"/>
      <c r="VJ1167" s="181"/>
      <c r="VK1167" s="181"/>
      <c r="VL1167" s="181"/>
      <c r="VM1167" s="181"/>
      <c r="VN1167" s="181"/>
      <c r="VO1167" s="181"/>
      <c r="VP1167" s="181"/>
      <c r="VQ1167" s="181"/>
      <c r="VR1167" s="181"/>
      <c r="VS1167" s="181"/>
      <c r="VT1167" s="181"/>
      <c r="VU1167" s="181"/>
      <c r="VV1167" s="181"/>
      <c r="VW1167" s="181"/>
      <c r="VX1167" s="181"/>
      <c r="VY1167" s="181"/>
      <c r="VZ1167" s="181"/>
      <c r="WA1167" s="181"/>
      <c r="WB1167" s="181"/>
      <c r="WC1167" s="181"/>
      <c r="WD1167" s="181"/>
      <c r="WE1167" s="181"/>
      <c r="WF1167" s="181"/>
      <c r="WG1167" s="181"/>
      <c r="WH1167" s="181"/>
      <c r="WI1167" s="181"/>
      <c r="WJ1167" s="181"/>
      <c r="WK1167" s="181"/>
      <c r="WL1167" s="181"/>
      <c r="WM1167" s="181"/>
      <c r="WN1167" s="181"/>
      <c r="WO1167" s="181"/>
      <c r="WP1167" s="181"/>
      <c r="WQ1167" s="181"/>
      <c r="WR1167" s="181"/>
      <c r="WS1167" s="181"/>
      <c r="WT1167" s="181"/>
      <c r="WU1167" s="181"/>
      <c r="WV1167" s="181"/>
      <c r="WW1167" s="181"/>
      <c r="WX1167" s="181"/>
      <c r="WY1167" s="181"/>
      <c r="WZ1167" s="181"/>
      <c r="XA1167" s="181"/>
      <c r="XB1167" s="181"/>
      <c r="XC1167" s="181"/>
      <c r="XD1167" s="181"/>
      <c r="XE1167" s="181"/>
      <c r="XF1167" s="181"/>
      <c r="XG1167" s="181"/>
      <c r="XH1167" s="181"/>
      <c r="XI1167" s="181"/>
      <c r="XJ1167" s="181"/>
      <c r="XK1167" s="181"/>
      <c r="XL1167" s="181"/>
      <c r="XM1167" s="181"/>
      <c r="XN1167" s="181"/>
      <c r="XO1167" s="181"/>
      <c r="XP1167" s="181"/>
      <c r="XQ1167" s="181"/>
      <c r="XR1167" s="181"/>
      <c r="XS1167" s="181"/>
      <c r="XT1167" s="181"/>
      <c r="XU1167" s="181"/>
      <c r="XV1167" s="181"/>
      <c r="XW1167" s="181"/>
      <c r="XX1167" s="181"/>
      <c r="XY1167" s="181"/>
      <c r="XZ1167" s="181"/>
      <c r="YA1167" s="181"/>
      <c r="YB1167" s="181"/>
      <c r="YC1167" s="181"/>
      <c r="YD1167" s="181"/>
      <c r="YE1167" s="181"/>
      <c r="YF1167" s="181"/>
      <c r="YG1167" s="181"/>
      <c r="YH1167" s="181"/>
      <c r="YI1167" s="181"/>
      <c r="YJ1167" s="181"/>
      <c r="YK1167" s="181"/>
      <c r="YL1167" s="181"/>
      <c r="YM1167" s="181"/>
      <c r="YN1167" s="181"/>
      <c r="YO1167" s="181"/>
      <c r="YP1167" s="181"/>
      <c r="YQ1167" s="181"/>
      <c r="YR1167" s="181"/>
      <c r="YS1167" s="181"/>
      <c r="YT1167" s="181"/>
      <c r="YU1167" s="181"/>
      <c r="YV1167" s="181"/>
      <c r="YW1167" s="181"/>
      <c r="YX1167" s="181"/>
      <c r="YY1167" s="181"/>
      <c r="YZ1167" s="181"/>
      <c r="ZA1167" s="181"/>
      <c r="ZB1167" s="181"/>
      <c r="ZC1167" s="181"/>
      <c r="ZD1167" s="181"/>
      <c r="ZE1167" s="181"/>
      <c r="ZF1167" s="181"/>
      <c r="ZG1167" s="181"/>
      <c r="ZH1167" s="181"/>
      <c r="ZI1167" s="181"/>
      <c r="ZJ1167" s="181"/>
      <c r="ZK1167" s="181"/>
      <c r="ZL1167" s="181"/>
      <c r="ZM1167" s="181"/>
      <c r="ZN1167" s="181"/>
      <c r="ZO1167" s="181"/>
      <c r="ZP1167" s="181"/>
      <c r="ZQ1167" s="181"/>
      <c r="ZR1167" s="181"/>
      <c r="ZS1167" s="181"/>
      <c r="ZT1167" s="181"/>
      <c r="ZU1167" s="181"/>
      <c r="ZV1167" s="181"/>
      <c r="ZW1167" s="181"/>
      <c r="ZX1167" s="181"/>
      <c r="ZY1167" s="181"/>
      <c r="ZZ1167" s="181"/>
      <c r="AAA1167" s="181"/>
      <c r="AAB1167" s="181"/>
      <c r="AAC1167" s="181"/>
      <c r="AAD1167" s="181"/>
      <c r="AAE1167" s="181"/>
      <c r="AAF1167" s="181"/>
      <c r="AAG1167" s="181"/>
      <c r="AAH1167" s="181"/>
      <c r="AAI1167" s="181"/>
      <c r="AAJ1167" s="181"/>
      <c r="AAK1167" s="181"/>
      <c r="AAL1167" s="181"/>
      <c r="AAM1167" s="181"/>
      <c r="AAN1167" s="181"/>
      <c r="AAO1167" s="181"/>
      <c r="AAP1167" s="181"/>
      <c r="AAQ1167" s="181"/>
      <c r="AAR1167" s="181"/>
      <c r="AAS1167" s="181"/>
      <c r="AAT1167" s="181"/>
      <c r="AAU1167" s="181"/>
      <c r="AAV1167" s="181"/>
      <c r="AAW1167" s="181"/>
      <c r="AAX1167" s="181"/>
      <c r="AAY1167" s="181"/>
      <c r="AAZ1167" s="181"/>
      <c r="ABA1167" s="181"/>
      <c r="ABB1167" s="181"/>
      <c r="ABC1167" s="181"/>
      <c r="ABD1167" s="181"/>
      <c r="ABE1167" s="181"/>
      <c r="ABF1167" s="181"/>
      <c r="ABG1167" s="181"/>
      <c r="ABH1167" s="181"/>
      <c r="ABI1167" s="181"/>
      <c r="ABJ1167" s="181"/>
      <c r="ABK1167" s="181"/>
      <c r="ABL1167" s="181"/>
      <c r="ABM1167" s="181"/>
      <c r="ABN1167" s="181"/>
      <c r="ABO1167" s="181"/>
      <c r="ABP1167" s="181"/>
      <c r="ABQ1167" s="181"/>
      <c r="ABR1167" s="181"/>
      <c r="ABS1167" s="181"/>
      <c r="ABT1167" s="181"/>
      <c r="ABU1167" s="181"/>
      <c r="ABV1167" s="181"/>
      <c r="ABW1167" s="181"/>
      <c r="ABX1167" s="181"/>
      <c r="ABY1167" s="181"/>
      <c r="ABZ1167" s="181"/>
      <c r="ACA1167" s="181"/>
      <c r="ACB1167" s="181"/>
      <c r="ACC1167" s="181"/>
      <c r="ACD1167" s="181"/>
      <c r="ACE1167" s="181"/>
      <c r="ACF1167" s="181"/>
      <c r="ACG1167" s="181"/>
      <c r="ACH1167" s="181"/>
      <c r="ACI1167" s="181"/>
      <c r="ACJ1167" s="181"/>
      <c r="ACK1167" s="181"/>
      <c r="ACL1167" s="181"/>
      <c r="ACM1167" s="181"/>
      <c r="ACN1167" s="181"/>
      <c r="ACO1167" s="181"/>
      <c r="ACP1167" s="181"/>
      <c r="ACQ1167" s="181"/>
      <c r="ACR1167" s="181"/>
      <c r="ACS1167" s="181"/>
      <c r="ACT1167" s="181"/>
      <c r="ACU1167" s="181"/>
      <c r="ACV1167" s="181"/>
      <c r="ACW1167" s="181"/>
      <c r="ACX1167" s="181"/>
      <c r="ACY1167" s="181"/>
      <c r="ACZ1167" s="181"/>
      <c r="ADA1167" s="181"/>
      <c r="ADB1167" s="181"/>
      <c r="ADC1167" s="181"/>
      <c r="ADD1167" s="181"/>
      <c r="ADE1167" s="181"/>
      <c r="ADF1167" s="181"/>
      <c r="ADG1167" s="181"/>
      <c r="ADH1167" s="181"/>
      <c r="ADI1167" s="181"/>
      <c r="ADJ1167" s="181"/>
      <c r="ADK1167" s="181"/>
      <c r="ADL1167" s="181"/>
      <c r="ADM1167" s="181"/>
      <c r="ADN1167" s="181"/>
      <c r="ADO1167" s="181"/>
      <c r="ADP1167" s="181"/>
      <c r="ADQ1167" s="181"/>
      <c r="ADR1167" s="181"/>
      <c r="ADS1167" s="181"/>
      <c r="ADT1167" s="181"/>
      <c r="ADU1167" s="181"/>
      <c r="ADV1167" s="181"/>
      <c r="ADW1167" s="181"/>
      <c r="ADX1167" s="181"/>
      <c r="ADY1167" s="181"/>
      <c r="ADZ1167" s="181"/>
      <c r="AEA1167" s="181"/>
      <c r="AEB1167" s="181"/>
      <c r="AEC1167" s="181"/>
      <c r="AED1167" s="181"/>
      <c r="AEE1167" s="181"/>
      <c r="AEF1167" s="181"/>
      <c r="AEG1167" s="181"/>
      <c r="AEH1167" s="181"/>
      <c r="AEI1167" s="181"/>
      <c r="AEJ1167" s="181"/>
      <c r="AEK1167" s="181"/>
      <c r="AEL1167" s="181"/>
      <c r="AEM1167" s="181"/>
      <c r="AEN1167" s="181"/>
      <c r="AEO1167" s="181"/>
      <c r="AEP1167" s="181"/>
      <c r="AEQ1167" s="181"/>
      <c r="AER1167" s="181"/>
      <c r="AES1167" s="181"/>
      <c r="AET1167" s="181"/>
      <c r="AEU1167" s="181"/>
      <c r="AEV1167" s="181"/>
      <c r="AEW1167" s="181"/>
      <c r="AEX1167" s="181"/>
      <c r="AEY1167" s="181"/>
      <c r="AEZ1167" s="181"/>
      <c r="AFA1167" s="181"/>
      <c r="AFB1167" s="181"/>
      <c r="AFC1167" s="181"/>
      <c r="AFD1167" s="181"/>
      <c r="AFE1167" s="181"/>
      <c r="AFF1167" s="181"/>
      <c r="AFG1167" s="181"/>
      <c r="AFH1167" s="181"/>
      <c r="AFI1167" s="181"/>
      <c r="AFJ1167" s="181"/>
      <c r="AFK1167" s="181"/>
      <c r="AFL1167" s="181"/>
      <c r="AFM1167" s="181"/>
      <c r="AFN1167" s="181"/>
      <c r="AFO1167" s="181"/>
      <c r="AFP1167" s="181"/>
      <c r="AFQ1167" s="181"/>
      <c r="AFR1167" s="181"/>
      <c r="AFS1167" s="181"/>
      <c r="AFT1167" s="181"/>
      <c r="AFU1167" s="181"/>
      <c r="AFV1167" s="181"/>
      <c r="AFW1167" s="181"/>
      <c r="AFX1167" s="181"/>
      <c r="AFY1167" s="181"/>
      <c r="AFZ1167" s="181"/>
      <c r="AGA1167" s="181"/>
      <c r="AGB1167" s="181"/>
      <c r="AGC1167" s="181"/>
      <c r="AGD1167" s="181"/>
      <c r="AGE1167" s="181"/>
      <c r="AGF1167" s="181"/>
      <c r="AGG1167" s="181"/>
      <c r="AGH1167" s="181"/>
      <c r="AGI1167" s="181"/>
      <c r="AGJ1167" s="181"/>
      <c r="AGK1167" s="181"/>
      <c r="AGL1167" s="181"/>
      <c r="AGM1167" s="181"/>
      <c r="AGN1167" s="181"/>
      <c r="AGO1167" s="181"/>
      <c r="AGP1167" s="181"/>
      <c r="AGQ1167" s="181"/>
      <c r="AGR1167" s="181"/>
      <c r="AGS1167" s="181"/>
      <c r="AGT1167" s="181"/>
      <c r="AGU1167" s="181"/>
      <c r="AGV1167" s="181"/>
      <c r="AGW1167" s="181"/>
      <c r="AGX1167" s="181"/>
      <c r="AGY1167" s="181"/>
      <c r="AGZ1167" s="181"/>
      <c r="AHA1167" s="181"/>
      <c r="AHB1167" s="181"/>
      <c r="AHC1167" s="181"/>
      <c r="AHD1167" s="181"/>
      <c r="AHE1167" s="181"/>
      <c r="AHF1167" s="181"/>
      <c r="AHG1167" s="181"/>
      <c r="AHH1167" s="181"/>
      <c r="AHI1167" s="181"/>
      <c r="AHJ1167" s="181"/>
      <c r="AHK1167" s="181"/>
      <c r="AHL1167" s="181"/>
      <c r="AHM1167" s="181"/>
      <c r="AHN1167" s="181"/>
      <c r="AHO1167" s="181"/>
      <c r="AHP1167" s="181"/>
      <c r="AHQ1167" s="181"/>
      <c r="AHR1167" s="181"/>
      <c r="AHS1167" s="181"/>
      <c r="AHT1167" s="181"/>
      <c r="AHU1167" s="181"/>
      <c r="AHV1167" s="181"/>
      <c r="AHW1167" s="181"/>
      <c r="AHX1167" s="181"/>
      <c r="AHY1167" s="181"/>
      <c r="AHZ1167" s="181"/>
      <c r="AIA1167" s="181"/>
      <c r="AIB1167" s="181"/>
      <c r="AIC1167" s="181"/>
      <c r="AID1167" s="181"/>
      <c r="AIE1167" s="181"/>
      <c r="AIF1167" s="181"/>
      <c r="AIG1167" s="181"/>
      <c r="AIH1167" s="181"/>
      <c r="AII1167" s="181"/>
      <c r="AIJ1167" s="181"/>
      <c r="AIK1167" s="181"/>
      <c r="AIL1167" s="181"/>
      <c r="AIM1167" s="181"/>
      <c r="AIN1167" s="181"/>
      <c r="AIO1167" s="181"/>
      <c r="AIP1167" s="181"/>
      <c r="AIQ1167" s="181"/>
      <c r="AIR1167" s="181"/>
      <c r="AIS1167" s="181"/>
      <c r="AIT1167" s="181"/>
      <c r="AIU1167" s="181"/>
      <c r="AIV1167" s="181"/>
      <c r="AIW1167" s="181"/>
      <c r="AIX1167" s="181"/>
      <c r="AIY1167" s="181"/>
      <c r="AIZ1167" s="181"/>
      <c r="AJA1167" s="181"/>
      <c r="AJB1167" s="181"/>
      <c r="AJC1167" s="181"/>
      <c r="AJD1167" s="181"/>
      <c r="AJE1167" s="181"/>
      <c r="AJF1167" s="181"/>
      <c r="AJG1167" s="181"/>
      <c r="AJH1167" s="181"/>
      <c r="AJI1167" s="181"/>
      <c r="AJJ1167" s="181"/>
      <c r="AJK1167" s="181"/>
      <c r="AJL1167" s="181"/>
      <c r="AJM1167" s="181"/>
      <c r="AJN1167" s="181"/>
      <c r="AJO1167" s="181"/>
      <c r="AJP1167" s="181"/>
      <c r="AJQ1167" s="181"/>
      <c r="AJR1167" s="181"/>
      <c r="AJS1167" s="181"/>
      <c r="AJT1167" s="181"/>
      <c r="AJU1167" s="181"/>
      <c r="AJV1167" s="181"/>
      <c r="AJW1167" s="181"/>
      <c r="AJX1167" s="181"/>
      <c r="AJY1167" s="181"/>
      <c r="AJZ1167" s="181"/>
      <c r="AKA1167" s="181"/>
      <c r="AKB1167" s="181"/>
      <c r="AKC1167" s="181"/>
      <c r="AKD1167" s="181"/>
      <c r="AKE1167" s="181"/>
      <c r="AKF1167" s="181"/>
      <c r="AKG1167" s="181"/>
      <c r="AKH1167" s="181"/>
      <c r="AKI1167" s="181"/>
      <c r="AKJ1167" s="181"/>
      <c r="AKK1167" s="181"/>
      <c r="AKL1167" s="181"/>
      <c r="AKM1167" s="181"/>
      <c r="AKN1167" s="181"/>
      <c r="AKO1167" s="181"/>
      <c r="AKP1167" s="181"/>
      <c r="AKQ1167" s="181"/>
      <c r="AKR1167" s="181"/>
      <c r="AKS1167" s="181"/>
      <c r="AKT1167" s="181"/>
      <c r="AKU1167" s="181"/>
      <c r="AKV1167" s="181"/>
      <c r="AKW1167" s="181"/>
      <c r="AKX1167" s="181"/>
      <c r="AKY1167" s="181"/>
      <c r="AKZ1167" s="181"/>
      <c r="ALA1167" s="181"/>
      <c r="ALB1167" s="181"/>
      <c r="ALC1167" s="181"/>
      <c r="ALD1167" s="181"/>
      <c r="ALE1167" s="181"/>
    </row>
    <row r="1168" spans="1:993">
      <c r="A1168" s="278" t="s">
        <v>1313</v>
      </c>
      <c r="B1168" s="16" t="s">
        <v>1343</v>
      </c>
      <c r="C1168" s="278">
        <v>2013</v>
      </c>
      <c r="D1168" s="17" t="s">
        <v>1339</v>
      </c>
      <c r="E1168" s="17" t="s">
        <v>1347</v>
      </c>
      <c r="F1168" s="278"/>
      <c r="G1168" s="278">
        <v>1</v>
      </c>
      <c r="H1168" s="16" t="s">
        <v>1337</v>
      </c>
      <c r="I1168" s="256">
        <f t="shared" ref="I1168" si="338">O1168</f>
        <v>440</v>
      </c>
      <c r="J1168" s="257">
        <f t="shared" ref="J1168" si="339">I1168*1.23</f>
        <v>541.20000000000005</v>
      </c>
      <c r="K1168" s="4">
        <v>8</v>
      </c>
      <c r="L1168" s="4">
        <v>4</v>
      </c>
      <c r="M1168" s="4">
        <f t="shared" si="317"/>
        <v>280</v>
      </c>
      <c r="N1168" s="4">
        <f t="shared" si="323"/>
        <v>160</v>
      </c>
      <c r="O1168" s="4">
        <f t="shared" si="322"/>
        <v>440</v>
      </c>
      <c r="P1168" s="181"/>
      <c r="Q1168" s="278"/>
      <c r="R1168" s="278"/>
      <c r="T1168" s="255"/>
      <c r="U1168" s="255"/>
      <c r="V1168" s="255"/>
      <c r="W1168" s="255"/>
      <c r="X1168" s="255"/>
      <c r="Y1168" s="255"/>
      <c r="Z1168" s="255"/>
      <c r="AA1168" s="255"/>
      <c r="AB1168" s="255"/>
      <c r="AC1168" s="255"/>
      <c r="AD1168" s="255"/>
      <c r="AE1168" s="255"/>
      <c r="AF1168" s="255"/>
      <c r="AG1168" s="255"/>
      <c r="AH1168" s="255"/>
      <c r="AI1168" s="255"/>
      <c r="AJ1168" s="255"/>
      <c r="AK1168" s="255"/>
      <c r="AL1168" s="255"/>
      <c r="AM1168" s="255"/>
      <c r="AN1168" s="255"/>
      <c r="AO1168" s="255"/>
      <c r="AP1168" s="255"/>
      <c r="AQ1168" s="255"/>
      <c r="AR1168" s="255"/>
      <c r="AS1168" s="255"/>
      <c r="AT1168" s="255"/>
      <c r="AU1168" s="255"/>
      <c r="AV1168" s="255"/>
      <c r="AW1168" s="255"/>
      <c r="AX1168" s="255"/>
      <c r="AY1168" s="255"/>
      <c r="AZ1168" s="255"/>
      <c r="BA1168" s="255"/>
      <c r="BB1168" s="255"/>
      <c r="BC1168" s="255"/>
      <c r="BD1168" s="255"/>
      <c r="BE1168" s="255"/>
      <c r="BF1168" s="255"/>
      <c r="BG1168" s="255"/>
      <c r="BH1168" s="255"/>
      <c r="BI1168" s="255"/>
      <c r="BJ1168" s="255"/>
      <c r="BK1168" s="255"/>
      <c r="BL1168" s="255"/>
      <c r="BM1168" s="181"/>
      <c r="BN1168" s="181"/>
      <c r="BO1168" s="181"/>
      <c r="BP1168" s="181"/>
      <c r="BQ1168" s="181"/>
      <c r="BR1168" s="181"/>
      <c r="BS1168" s="181"/>
      <c r="BT1168" s="181"/>
      <c r="BU1168" s="181"/>
      <c r="BV1168" s="181"/>
      <c r="BW1168" s="181"/>
      <c r="BX1168" s="181"/>
      <c r="BY1168" s="181"/>
      <c r="BZ1168" s="181"/>
      <c r="CA1168" s="181"/>
      <c r="CB1168" s="181"/>
      <c r="CC1168" s="181"/>
      <c r="CD1168" s="181"/>
      <c r="CE1168" s="181"/>
      <c r="CF1168" s="181"/>
      <c r="CG1168" s="181"/>
      <c r="CH1168" s="181"/>
      <c r="CI1168" s="181"/>
      <c r="CJ1168" s="181"/>
      <c r="CK1168" s="181"/>
      <c r="CL1168" s="181"/>
      <c r="CM1168" s="181"/>
      <c r="CN1168" s="181"/>
      <c r="CO1168" s="181"/>
      <c r="CP1168" s="181"/>
      <c r="CQ1168" s="181"/>
      <c r="CR1168" s="181"/>
      <c r="CS1168" s="181"/>
      <c r="CT1168" s="181"/>
      <c r="CU1168" s="181"/>
      <c r="CV1168" s="181"/>
      <c r="CW1168" s="181"/>
      <c r="CX1168" s="181"/>
      <c r="CY1168" s="181"/>
      <c r="CZ1168" s="181"/>
      <c r="DA1168" s="181"/>
      <c r="DB1168" s="181"/>
      <c r="DC1168" s="181"/>
      <c r="DD1168" s="181"/>
      <c r="DE1168" s="181"/>
      <c r="DF1168" s="181"/>
      <c r="DG1168" s="181"/>
      <c r="DH1168" s="181"/>
      <c r="DI1168" s="181"/>
      <c r="DJ1168" s="181"/>
      <c r="DK1168" s="181"/>
      <c r="DL1168" s="181"/>
      <c r="DM1168" s="181"/>
      <c r="DN1168" s="181"/>
      <c r="DO1168" s="181"/>
      <c r="DP1168" s="181"/>
      <c r="DQ1168" s="181"/>
      <c r="DR1168" s="181"/>
      <c r="DS1168" s="181"/>
      <c r="DT1168" s="181"/>
      <c r="DU1168" s="181"/>
      <c r="DV1168" s="181"/>
      <c r="DW1168" s="181"/>
      <c r="DX1168" s="181"/>
      <c r="DY1168" s="181"/>
      <c r="DZ1168" s="181"/>
      <c r="EA1168" s="181"/>
      <c r="EB1168" s="181"/>
      <c r="EC1168" s="181"/>
      <c r="ED1168" s="181"/>
      <c r="EE1168" s="181"/>
      <c r="EF1168" s="181"/>
      <c r="EG1168" s="181"/>
      <c r="EH1168" s="181"/>
      <c r="EI1168" s="181"/>
      <c r="EJ1168" s="181"/>
      <c r="EK1168" s="181"/>
      <c r="EL1168" s="181"/>
      <c r="EM1168" s="181"/>
      <c r="EN1168" s="181"/>
      <c r="EO1168" s="181"/>
      <c r="EP1168" s="181"/>
      <c r="EQ1168" s="181"/>
      <c r="ER1168" s="181"/>
      <c r="ES1168" s="181"/>
      <c r="ET1168" s="181"/>
      <c r="EU1168" s="181"/>
      <c r="EV1168" s="181"/>
      <c r="EW1168" s="181"/>
      <c r="EX1168" s="181"/>
      <c r="EY1168" s="181"/>
      <c r="EZ1168" s="181"/>
      <c r="FA1168" s="181"/>
      <c r="FB1168" s="181"/>
      <c r="FC1168" s="181"/>
      <c r="FD1168" s="181"/>
      <c r="FE1168" s="181"/>
      <c r="FF1168" s="181"/>
      <c r="FG1168" s="181"/>
      <c r="FH1168" s="181"/>
      <c r="FI1168" s="181"/>
      <c r="FJ1168" s="181"/>
      <c r="FK1168" s="181"/>
      <c r="FL1168" s="181"/>
      <c r="FM1168" s="181"/>
      <c r="FN1168" s="181"/>
      <c r="FO1168" s="181"/>
      <c r="FP1168" s="181"/>
      <c r="FQ1168" s="181"/>
      <c r="FR1168" s="181"/>
      <c r="FS1168" s="181"/>
      <c r="FT1168" s="181"/>
      <c r="FU1168" s="181"/>
      <c r="FV1168" s="181"/>
      <c r="FW1168" s="181"/>
      <c r="FX1168" s="181"/>
      <c r="FY1168" s="181"/>
      <c r="FZ1168" s="181"/>
      <c r="GA1168" s="181"/>
      <c r="GB1168" s="181"/>
      <c r="GC1168" s="181"/>
      <c r="GD1168" s="181"/>
      <c r="GE1168" s="181"/>
      <c r="GF1168" s="181"/>
      <c r="GG1168" s="181"/>
      <c r="GH1168" s="181"/>
      <c r="GI1168" s="181"/>
      <c r="GJ1168" s="181"/>
      <c r="GK1168" s="181"/>
      <c r="GL1168" s="181"/>
      <c r="GM1168" s="181"/>
      <c r="GN1168" s="181"/>
      <c r="GO1168" s="181"/>
      <c r="GP1168" s="181"/>
      <c r="GQ1168" s="181"/>
      <c r="GR1168" s="181"/>
      <c r="GS1168" s="181"/>
      <c r="GT1168" s="181"/>
      <c r="GU1168" s="181"/>
      <c r="GV1168" s="181"/>
      <c r="GW1168" s="181"/>
      <c r="GX1168" s="181"/>
      <c r="GY1168" s="181"/>
      <c r="GZ1168" s="181"/>
      <c r="HA1168" s="181"/>
      <c r="HB1168" s="181"/>
      <c r="HC1168" s="181"/>
      <c r="HD1168" s="181"/>
      <c r="HE1168" s="181"/>
      <c r="HF1168" s="181"/>
      <c r="HG1168" s="181"/>
      <c r="HH1168" s="181"/>
      <c r="HI1168" s="181"/>
      <c r="HJ1168" s="181"/>
      <c r="HK1168" s="181"/>
      <c r="HL1168" s="181"/>
      <c r="HM1168" s="181"/>
      <c r="HN1168" s="181"/>
      <c r="HO1168" s="181"/>
      <c r="HP1168" s="181"/>
      <c r="HQ1168" s="181"/>
      <c r="HR1168" s="181"/>
      <c r="HS1168" s="181"/>
      <c r="HT1168" s="181"/>
      <c r="HU1168" s="181"/>
      <c r="HV1168" s="181"/>
      <c r="HW1168" s="181"/>
      <c r="HX1168" s="181"/>
      <c r="HY1168" s="181"/>
      <c r="HZ1168" s="181"/>
      <c r="IA1168" s="181"/>
      <c r="IB1168" s="181"/>
      <c r="IC1168" s="181"/>
      <c r="ID1168" s="181"/>
      <c r="IE1168" s="181"/>
      <c r="IF1168" s="181"/>
      <c r="IG1168" s="181"/>
      <c r="IH1168" s="181"/>
      <c r="II1168" s="181"/>
      <c r="IJ1168" s="181"/>
      <c r="IK1168" s="181"/>
      <c r="IL1168" s="181"/>
      <c r="IM1168" s="181"/>
      <c r="IN1168" s="181"/>
      <c r="IO1168" s="181"/>
      <c r="IP1168" s="181"/>
      <c r="IQ1168" s="181"/>
      <c r="IR1168" s="181"/>
      <c r="IS1168" s="181"/>
      <c r="IT1168" s="181"/>
      <c r="IU1168" s="181"/>
      <c r="IV1168" s="181"/>
      <c r="IW1168" s="181"/>
      <c r="IX1168" s="181"/>
      <c r="IY1168" s="181"/>
      <c r="IZ1168" s="181"/>
      <c r="JA1168" s="181"/>
      <c r="JB1168" s="181"/>
      <c r="JC1168" s="181"/>
      <c r="JD1168" s="181"/>
      <c r="JE1168" s="181"/>
      <c r="JF1168" s="181"/>
      <c r="JG1168" s="181"/>
      <c r="JH1168" s="181"/>
      <c r="JI1168" s="181"/>
      <c r="JJ1168" s="181"/>
      <c r="JK1168" s="181"/>
      <c r="JL1168" s="181"/>
      <c r="JM1168" s="181"/>
      <c r="JN1168" s="181"/>
      <c r="JO1168" s="181"/>
      <c r="JP1168" s="181"/>
      <c r="JQ1168" s="181"/>
      <c r="JR1168" s="181"/>
      <c r="JS1168" s="181"/>
      <c r="JT1168" s="181"/>
      <c r="JU1168" s="181"/>
      <c r="JV1168" s="181"/>
      <c r="JW1168" s="181"/>
      <c r="JX1168" s="181"/>
      <c r="JY1168" s="181"/>
      <c r="JZ1168" s="181"/>
      <c r="KA1168" s="181"/>
      <c r="KB1168" s="181"/>
      <c r="KC1168" s="181"/>
      <c r="KD1168" s="181"/>
      <c r="KE1168" s="181"/>
      <c r="KF1168" s="181"/>
      <c r="KG1168" s="181"/>
      <c r="KH1168" s="181"/>
      <c r="KI1168" s="181"/>
      <c r="KJ1168" s="181"/>
      <c r="KK1168" s="181"/>
      <c r="KL1168" s="181"/>
      <c r="KM1168" s="181"/>
      <c r="KN1168" s="181"/>
      <c r="KO1168" s="181"/>
      <c r="KP1168" s="181"/>
      <c r="KQ1168" s="181"/>
      <c r="KR1168" s="181"/>
      <c r="KS1168" s="181"/>
      <c r="KT1168" s="181"/>
      <c r="KU1168" s="181"/>
      <c r="KV1168" s="181"/>
      <c r="KW1168" s="181"/>
      <c r="KX1168" s="181"/>
      <c r="KY1168" s="181"/>
      <c r="KZ1168" s="181"/>
      <c r="LA1168" s="181"/>
      <c r="LB1168" s="181"/>
      <c r="LC1168" s="181"/>
      <c r="LD1168" s="181"/>
      <c r="LE1168" s="181"/>
      <c r="LF1168" s="181"/>
      <c r="LG1168" s="181"/>
      <c r="LH1168" s="181"/>
      <c r="LI1168" s="181"/>
      <c r="LJ1168" s="181"/>
      <c r="LK1168" s="181"/>
      <c r="LL1168" s="181"/>
      <c r="LM1168" s="181"/>
      <c r="LN1168" s="181"/>
      <c r="LO1168" s="181"/>
      <c r="LP1168" s="181"/>
      <c r="LQ1168" s="181"/>
      <c r="LR1168" s="181"/>
      <c r="LS1168" s="181"/>
      <c r="LT1168" s="181"/>
      <c r="LU1168" s="181"/>
      <c r="LV1168" s="181"/>
      <c r="LW1168" s="181"/>
      <c r="LX1168" s="181"/>
      <c r="LY1168" s="181"/>
      <c r="LZ1168" s="181"/>
      <c r="MA1168" s="181"/>
      <c r="MB1168" s="181"/>
      <c r="MC1168" s="181"/>
      <c r="MD1168" s="181"/>
      <c r="ME1168" s="181"/>
      <c r="MF1168" s="181"/>
      <c r="MG1168" s="181"/>
      <c r="MH1168" s="181"/>
      <c r="MI1168" s="181"/>
      <c r="MJ1168" s="181"/>
      <c r="MK1168" s="181"/>
      <c r="ML1168" s="181"/>
      <c r="MM1168" s="181"/>
      <c r="MN1168" s="181"/>
      <c r="MO1168" s="181"/>
      <c r="MP1168" s="181"/>
      <c r="MQ1168" s="181"/>
      <c r="MR1168" s="181"/>
      <c r="MS1168" s="181"/>
      <c r="MT1168" s="181"/>
      <c r="MU1168" s="181"/>
      <c r="MV1168" s="181"/>
      <c r="MW1168" s="181"/>
      <c r="MX1168" s="181"/>
      <c r="MY1168" s="181"/>
      <c r="MZ1168" s="181"/>
      <c r="NA1168" s="181"/>
      <c r="NB1168" s="181"/>
      <c r="NC1168" s="181"/>
      <c r="ND1168" s="181"/>
      <c r="NE1168" s="181"/>
      <c r="NF1168" s="181"/>
      <c r="NG1168" s="181"/>
      <c r="NH1168" s="181"/>
      <c r="NI1168" s="181"/>
      <c r="NJ1168" s="181"/>
      <c r="NK1168" s="181"/>
      <c r="NL1168" s="181"/>
      <c r="NM1168" s="181"/>
      <c r="NN1168" s="181"/>
      <c r="NO1168" s="181"/>
      <c r="NP1168" s="181"/>
      <c r="NQ1168" s="181"/>
      <c r="NR1168" s="181"/>
      <c r="NS1168" s="181"/>
      <c r="NT1168" s="181"/>
      <c r="NU1168" s="181"/>
      <c r="NV1168" s="181"/>
      <c r="NW1168" s="181"/>
      <c r="NX1168" s="181"/>
      <c r="NY1168" s="181"/>
      <c r="NZ1168" s="181"/>
      <c r="OA1168" s="181"/>
      <c r="OB1168" s="181"/>
      <c r="OC1168" s="181"/>
      <c r="OD1168" s="181"/>
      <c r="OE1168" s="181"/>
      <c r="OF1168" s="181"/>
      <c r="OG1168" s="181"/>
      <c r="OH1168" s="181"/>
      <c r="OI1168" s="181"/>
      <c r="OJ1168" s="181"/>
      <c r="OK1168" s="181"/>
      <c r="OL1168" s="181"/>
      <c r="OM1168" s="181"/>
      <c r="ON1168" s="181"/>
      <c r="OO1168" s="181"/>
      <c r="OP1168" s="181"/>
      <c r="OQ1168" s="181"/>
      <c r="OR1168" s="181"/>
      <c r="OS1168" s="181"/>
      <c r="OT1168" s="181"/>
      <c r="OU1168" s="181"/>
      <c r="OV1168" s="181"/>
      <c r="OW1168" s="181"/>
      <c r="OX1168" s="181"/>
      <c r="OY1168" s="181"/>
      <c r="OZ1168" s="181"/>
      <c r="PA1168" s="181"/>
      <c r="PB1168" s="181"/>
      <c r="PC1168" s="181"/>
      <c r="PD1168" s="181"/>
      <c r="PE1168" s="181"/>
      <c r="PF1168" s="181"/>
      <c r="PG1168" s="181"/>
      <c r="PH1168" s="181"/>
      <c r="PI1168" s="181"/>
      <c r="PJ1168" s="181"/>
      <c r="PK1168" s="181"/>
      <c r="PL1168" s="181"/>
      <c r="PM1168" s="181"/>
      <c r="PN1168" s="181"/>
      <c r="PO1168" s="181"/>
      <c r="PP1168" s="181"/>
      <c r="PQ1168" s="181"/>
      <c r="PR1168" s="181"/>
      <c r="PS1168" s="181"/>
      <c r="PT1168" s="181"/>
      <c r="PU1168" s="181"/>
      <c r="PV1168" s="181"/>
      <c r="PW1168" s="181"/>
      <c r="PX1168" s="181"/>
      <c r="PY1168" s="181"/>
      <c r="PZ1168" s="181"/>
      <c r="QA1168" s="181"/>
      <c r="QB1168" s="181"/>
      <c r="QC1168" s="181"/>
      <c r="QD1168" s="181"/>
      <c r="QE1168" s="181"/>
      <c r="QF1168" s="181"/>
      <c r="QG1168" s="181"/>
      <c r="QH1168" s="181"/>
      <c r="QI1168" s="181"/>
      <c r="QJ1168" s="181"/>
      <c r="QK1168" s="181"/>
      <c r="QL1168" s="181"/>
      <c r="QM1168" s="181"/>
      <c r="QN1168" s="181"/>
      <c r="QO1168" s="181"/>
      <c r="QP1168" s="181"/>
      <c r="QQ1168" s="181"/>
      <c r="QR1168" s="181"/>
      <c r="QS1168" s="181"/>
      <c r="QT1168" s="181"/>
      <c r="QU1168" s="181"/>
      <c r="QV1168" s="181"/>
      <c r="QW1168" s="181"/>
      <c r="QX1168" s="181"/>
      <c r="QY1168" s="181"/>
      <c r="QZ1168" s="181"/>
      <c r="RA1168" s="181"/>
      <c r="RB1168" s="181"/>
      <c r="RC1168" s="181"/>
      <c r="RD1168" s="181"/>
      <c r="RE1168" s="181"/>
      <c r="RF1168" s="181"/>
      <c r="RG1168" s="181"/>
      <c r="RH1168" s="181"/>
      <c r="RI1168" s="181"/>
      <c r="RJ1168" s="181"/>
      <c r="RK1168" s="181"/>
      <c r="RL1168" s="181"/>
      <c r="RM1168" s="181"/>
      <c r="RN1168" s="181"/>
      <c r="RO1168" s="181"/>
      <c r="RP1168" s="181"/>
      <c r="RQ1168" s="181"/>
      <c r="RR1168" s="181"/>
      <c r="RS1168" s="181"/>
      <c r="RT1168" s="181"/>
      <c r="RU1168" s="181"/>
      <c r="RV1168" s="181"/>
      <c r="RW1168" s="181"/>
      <c r="RX1168" s="181"/>
      <c r="RY1168" s="181"/>
      <c r="RZ1168" s="181"/>
      <c r="SA1168" s="181"/>
      <c r="SB1168" s="181"/>
      <c r="SC1168" s="181"/>
      <c r="SD1168" s="181"/>
      <c r="SE1168" s="181"/>
      <c r="SF1168" s="181"/>
      <c r="SG1168" s="181"/>
      <c r="SH1168" s="181"/>
      <c r="SI1168" s="181"/>
      <c r="SJ1168" s="181"/>
      <c r="SK1168" s="181"/>
      <c r="SL1168" s="181"/>
      <c r="SM1168" s="181"/>
      <c r="SN1168" s="181"/>
      <c r="SO1168" s="181"/>
      <c r="SP1168" s="181"/>
      <c r="SQ1168" s="181"/>
      <c r="SR1168" s="181"/>
      <c r="SS1168" s="181"/>
      <c r="ST1168" s="181"/>
      <c r="SU1168" s="181"/>
      <c r="SV1168" s="181"/>
      <c r="SW1168" s="181"/>
      <c r="SX1168" s="181"/>
      <c r="SY1168" s="181"/>
      <c r="SZ1168" s="181"/>
      <c r="TA1168" s="181"/>
      <c r="TB1168" s="181"/>
      <c r="TC1168" s="181"/>
      <c r="TD1168" s="181"/>
      <c r="TE1168" s="181"/>
      <c r="TF1168" s="181"/>
      <c r="TG1168" s="181"/>
      <c r="TH1168" s="181"/>
      <c r="TI1168" s="181"/>
      <c r="TJ1168" s="181"/>
      <c r="TK1168" s="181"/>
      <c r="TL1168" s="181"/>
      <c r="TM1168" s="181"/>
      <c r="TN1168" s="181"/>
      <c r="TO1168" s="181"/>
      <c r="TP1168" s="181"/>
      <c r="TQ1168" s="181"/>
      <c r="TR1168" s="181"/>
      <c r="TS1168" s="181"/>
      <c r="TT1168" s="181"/>
      <c r="TU1168" s="181"/>
      <c r="TV1168" s="181"/>
      <c r="TW1168" s="181"/>
      <c r="TX1168" s="181"/>
      <c r="TY1168" s="181"/>
      <c r="TZ1168" s="181"/>
      <c r="UA1168" s="181"/>
      <c r="UB1168" s="181"/>
      <c r="UC1168" s="181"/>
      <c r="UD1168" s="181"/>
      <c r="UE1168" s="181"/>
      <c r="UF1168" s="181"/>
      <c r="UG1168" s="181"/>
      <c r="UH1168" s="181"/>
      <c r="UI1168" s="181"/>
      <c r="UJ1168" s="181"/>
      <c r="UK1168" s="181"/>
      <c r="UL1168" s="181"/>
      <c r="UM1168" s="181"/>
      <c r="UN1168" s="181"/>
      <c r="UO1168" s="181"/>
      <c r="UP1168" s="181"/>
      <c r="UQ1168" s="181"/>
      <c r="UR1168" s="181"/>
      <c r="US1168" s="181"/>
      <c r="UT1168" s="181"/>
      <c r="UU1168" s="181"/>
      <c r="UV1168" s="181"/>
      <c r="UW1168" s="181"/>
      <c r="UX1168" s="181"/>
      <c r="UY1168" s="181"/>
      <c r="UZ1168" s="181"/>
      <c r="VA1168" s="181"/>
      <c r="VB1168" s="181"/>
      <c r="VC1168" s="181"/>
      <c r="VD1168" s="181"/>
      <c r="VE1168" s="181"/>
      <c r="VF1168" s="181"/>
      <c r="VG1168" s="181"/>
      <c r="VH1168" s="181"/>
      <c r="VI1168" s="181"/>
      <c r="VJ1168" s="181"/>
      <c r="VK1168" s="181"/>
      <c r="VL1168" s="181"/>
      <c r="VM1168" s="181"/>
      <c r="VN1168" s="181"/>
      <c r="VO1168" s="181"/>
      <c r="VP1168" s="181"/>
      <c r="VQ1168" s="181"/>
      <c r="VR1168" s="181"/>
      <c r="VS1168" s="181"/>
      <c r="VT1168" s="181"/>
      <c r="VU1168" s="181"/>
      <c r="VV1168" s="181"/>
      <c r="VW1168" s="181"/>
      <c r="VX1168" s="181"/>
      <c r="VY1168" s="181"/>
      <c r="VZ1168" s="181"/>
      <c r="WA1168" s="181"/>
      <c r="WB1168" s="181"/>
      <c r="WC1168" s="181"/>
      <c r="WD1168" s="181"/>
      <c r="WE1168" s="181"/>
      <c r="WF1168" s="181"/>
      <c r="WG1168" s="181"/>
      <c r="WH1168" s="181"/>
      <c r="WI1168" s="181"/>
      <c r="WJ1168" s="181"/>
      <c r="WK1168" s="181"/>
      <c r="WL1168" s="181"/>
      <c r="WM1168" s="181"/>
      <c r="WN1168" s="181"/>
      <c r="WO1168" s="181"/>
      <c r="WP1168" s="181"/>
      <c r="WQ1168" s="181"/>
      <c r="WR1168" s="181"/>
      <c r="WS1168" s="181"/>
      <c r="WT1168" s="181"/>
      <c r="WU1168" s="181"/>
      <c r="WV1168" s="181"/>
      <c r="WW1168" s="181"/>
      <c r="WX1168" s="181"/>
      <c r="WY1168" s="181"/>
      <c r="WZ1168" s="181"/>
      <c r="XA1168" s="181"/>
      <c r="XB1168" s="181"/>
      <c r="XC1168" s="181"/>
      <c r="XD1168" s="181"/>
      <c r="XE1168" s="181"/>
      <c r="XF1168" s="181"/>
      <c r="XG1168" s="181"/>
      <c r="XH1168" s="181"/>
      <c r="XI1168" s="181"/>
      <c r="XJ1168" s="181"/>
      <c r="XK1168" s="181"/>
      <c r="XL1168" s="181"/>
      <c r="XM1168" s="181"/>
      <c r="XN1168" s="181"/>
      <c r="XO1168" s="181"/>
      <c r="XP1168" s="181"/>
      <c r="XQ1168" s="181"/>
      <c r="XR1168" s="181"/>
      <c r="XS1168" s="181"/>
      <c r="XT1168" s="181"/>
      <c r="XU1168" s="181"/>
      <c r="XV1168" s="181"/>
      <c r="XW1168" s="181"/>
      <c r="XX1168" s="181"/>
      <c r="XY1168" s="181"/>
      <c r="XZ1168" s="181"/>
      <c r="YA1168" s="181"/>
      <c r="YB1168" s="181"/>
      <c r="YC1168" s="181"/>
      <c r="YD1168" s="181"/>
      <c r="YE1168" s="181"/>
      <c r="YF1168" s="181"/>
      <c r="YG1168" s="181"/>
      <c r="YH1168" s="181"/>
      <c r="YI1168" s="181"/>
      <c r="YJ1168" s="181"/>
      <c r="YK1168" s="181"/>
      <c r="YL1168" s="181"/>
      <c r="YM1168" s="181"/>
      <c r="YN1168" s="181"/>
      <c r="YO1168" s="181"/>
      <c r="YP1168" s="181"/>
      <c r="YQ1168" s="181"/>
      <c r="YR1168" s="181"/>
      <c r="YS1168" s="181"/>
      <c r="YT1168" s="181"/>
      <c r="YU1168" s="181"/>
      <c r="YV1168" s="181"/>
      <c r="YW1168" s="181"/>
      <c r="YX1168" s="181"/>
      <c r="YY1168" s="181"/>
      <c r="YZ1168" s="181"/>
      <c r="ZA1168" s="181"/>
      <c r="ZB1168" s="181"/>
      <c r="ZC1168" s="181"/>
      <c r="ZD1168" s="181"/>
      <c r="ZE1168" s="181"/>
      <c r="ZF1168" s="181"/>
      <c r="ZG1168" s="181"/>
      <c r="ZH1168" s="181"/>
      <c r="ZI1168" s="181"/>
      <c r="ZJ1168" s="181"/>
      <c r="ZK1168" s="181"/>
      <c r="ZL1168" s="181"/>
      <c r="ZM1168" s="181"/>
      <c r="ZN1168" s="181"/>
      <c r="ZO1168" s="181"/>
      <c r="ZP1168" s="181"/>
      <c r="ZQ1168" s="181"/>
      <c r="ZR1168" s="181"/>
      <c r="ZS1168" s="181"/>
      <c r="ZT1168" s="181"/>
      <c r="ZU1168" s="181"/>
      <c r="ZV1168" s="181"/>
      <c r="ZW1168" s="181"/>
      <c r="ZX1168" s="181"/>
      <c r="ZY1168" s="181"/>
      <c r="ZZ1168" s="181"/>
      <c r="AAA1168" s="181"/>
      <c r="AAB1168" s="181"/>
      <c r="AAC1168" s="181"/>
      <c r="AAD1168" s="181"/>
      <c r="AAE1168" s="181"/>
      <c r="AAF1168" s="181"/>
      <c r="AAG1168" s="181"/>
      <c r="AAH1168" s="181"/>
      <c r="AAI1168" s="181"/>
      <c r="AAJ1168" s="181"/>
      <c r="AAK1168" s="181"/>
      <c r="AAL1168" s="181"/>
      <c r="AAM1168" s="181"/>
      <c r="AAN1168" s="181"/>
      <c r="AAO1168" s="181"/>
      <c r="AAP1168" s="181"/>
      <c r="AAQ1168" s="181"/>
      <c r="AAR1168" s="181"/>
      <c r="AAS1168" s="181"/>
      <c r="AAT1168" s="181"/>
      <c r="AAU1168" s="181"/>
      <c r="AAV1168" s="181"/>
      <c r="AAW1168" s="181"/>
      <c r="AAX1168" s="181"/>
      <c r="AAY1168" s="181"/>
      <c r="AAZ1168" s="181"/>
      <c r="ABA1168" s="181"/>
      <c r="ABB1168" s="181"/>
      <c r="ABC1168" s="181"/>
      <c r="ABD1168" s="181"/>
      <c r="ABE1168" s="181"/>
      <c r="ABF1168" s="181"/>
      <c r="ABG1168" s="181"/>
      <c r="ABH1168" s="181"/>
      <c r="ABI1168" s="181"/>
      <c r="ABJ1168" s="181"/>
      <c r="ABK1168" s="181"/>
      <c r="ABL1168" s="181"/>
      <c r="ABM1168" s="181"/>
      <c r="ABN1168" s="181"/>
      <c r="ABO1168" s="181"/>
      <c r="ABP1168" s="181"/>
      <c r="ABQ1168" s="181"/>
      <c r="ABR1168" s="181"/>
      <c r="ABS1168" s="181"/>
      <c r="ABT1168" s="181"/>
      <c r="ABU1168" s="181"/>
      <c r="ABV1168" s="181"/>
      <c r="ABW1168" s="181"/>
      <c r="ABX1168" s="181"/>
      <c r="ABY1168" s="181"/>
      <c r="ABZ1168" s="181"/>
      <c r="ACA1168" s="181"/>
      <c r="ACB1168" s="181"/>
      <c r="ACC1168" s="181"/>
      <c r="ACD1168" s="181"/>
      <c r="ACE1168" s="181"/>
      <c r="ACF1168" s="181"/>
      <c r="ACG1168" s="181"/>
      <c r="ACH1168" s="181"/>
      <c r="ACI1168" s="181"/>
      <c r="ACJ1168" s="181"/>
      <c r="ACK1168" s="181"/>
      <c r="ACL1168" s="181"/>
      <c r="ACM1168" s="181"/>
      <c r="ACN1168" s="181"/>
      <c r="ACO1168" s="181"/>
      <c r="ACP1168" s="181"/>
      <c r="ACQ1168" s="181"/>
      <c r="ACR1168" s="181"/>
      <c r="ACS1168" s="181"/>
      <c r="ACT1168" s="181"/>
      <c r="ACU1168" s="181"/>
      <c r="ACV1168" s="181"/>
      <c r="ACW1168" s="181"/>
      <c r="ACX1168" s="181"/>
      <c r="ACY1168" s="181"/>
      <c r="ACZ1168" s="181"/>
      <c r="ADA1168" s="181"/>
      <c r="ADB1168" s="181"/>
      <c r="ADC1168" s="181"/>
      <c r="ADD1168" s="181"/>
      <c r="ADE1168" s="181"/>
      <c r="ADF1168" s="181"/>
      <c r="ADG1168" s="181"/>
      <c r="ADH1168" s="181"/>
      <c r="ADI1168" s="181"/>
      <c r="ADJ1168" s="181"/>
      <c r="ADK1168" s="181"/>
      <c r="ADL1168" s="181"/>
      <c r="ADM1168" s="181"/>
      <c r="ADN1168" s="181"/>
      <c r="ADO1168" s="181"/>
      <c r="ADP1168" s="181"/>
      <c r="ADQ1168" s="181"/>
      <c r="ADR1168" s="181"/>
      <c r="ADS1168" s="181"/>
      <c r="ADT1168" s="181"/>
      <c r="ADU1168" s="181"/>
      <c r="ADV1168" s="181"/>
      <c r="ADW1168" s="181"/>
      <c r="ADX1168" s="181"/>
      <c r="ADY1168" s="181"/>
      <c r="ADZ1168" s="181"/>
      <c r="AEA1168" s="181"/>
      <c r="AEB1168" s="181"/>
      <c r="AEC1168" s="181"/>
      <c r="AED1168" s="181"/>
      <c r="AEE1168" s="181"/>
      <c r="AEF1168" s="181"/>
      <c r="AEG1168" s="181"/>
      <c r="AEH1168" s="181"/>
      <c r="AEI1168" s="181"/>
      <c r="AEJ1168" s="181"/>
      <c r="AEK1168" s="181"/>
      <c r="AEL1168" s="181"/>
      <c r="AEM1168" s="181"/>
      <c r="AEN1168" s="181"/>
      <c r="AEO1168" s="181"/>
      <c r="AEP1168" s="181"/>
      <c r="AEQ1168" s="181"/>
      <c r="AER1168" s="181"/>
      <c r="AES1168" s="181"/>
      <c r="AET1168" s="181"/>
      <c r="AEU1168" s="181"/>
      <c r="AEV1168" s="181"/>
      <c r="AEW1168" s="181"/>
      <c r="AEX1168" s="181"/>
      <c r="AEY1168" s="181"/>
      <c r="AEZ1168" s="181"/>
      <c r="AFA1168" s="181"/>
      <c r="AFB1168" s="181"/>
      <c r="AFC1168" s="181"/>
      <c r="AFD1168" s="181"/>
      <c r="AFE1168" s="181"/>
      <c r="AFF1168" s="181"/>
      <c r="AFG1168" s="181"/>
      <c r="AFH1168" s="181"/>
      <c r="AFI1168" s="181"/>
      <c r="AFJ1168" s="181"/>
      <c r="AFK1168" s="181"/>
      <c r="AFL1168" s="181"/>
      <c r="AFM1168" s="181"/>
      <c r="AFN1168" s="181"/>
      <c r="AFO1168" s="181"/>
      <c r="AFP1168" s="181"/>
      <c r="AFQ1168" s="181"/>
      <c r="AFR1168" s="181"/>
      <c r="AFS1168" s="181"/>
      <c r="AFT1168" s="181"/>
      <c r="AFU1168" s="181"/>
      <c r="AFV1168" s="181"/>
      <c r="AFW1168" s="181"/>
      <c r="AFX1168" s="181"/>
      <c r="AFY1168" s="181"/>
      <c r="AFZ1168" s="181"/>
      <c r="AGA1168" s="181"/>
      <c r="AGB1168" s="181"/>
      <c r="AGC1168" s="181"/>
      <c r="AGD1168" s="181"/>
      <c r="AGE1168" s="181"/>
      <c r="AGF1168" s="181"/>
      <c r="AGG1168" s="181"/>
      <c r="AGH1168" s="181"/>
      <c r="AGI1168" s="181"/>
      <c r="AGJ1168" s="181"/>
      <c r="AGK1168" s="181"/>
      <c r="AGL1168" s="181"/>
      <c r="AGM1168" s="181"/>
      <c r="AGN1168" s="181"/>
      <c r="AGO1168" s="181"/>
      <c r="AGP1168" s="181"/>
      <c r="AGQ1168" s="181"/>
      <c r="AGR1168" s="181"/>
      <c r="AGS1168" s="181"/>
      <c r="AGT1168" s="181"/>
      <c r="AGU1168" s="181"/>
      <c r="AGV1168" s="181"/>
      <c r="AGW1168" s="181"/>
      <c r="AGX1168" s="181"/>
      <c r="AGY1168" s="181"/>
      <c r="AGZ1168" s="181"/>
      <c r="AHA1168" s="181"/>
      <c r="AHB1168" s="181"/>
      <c r="AHC1168" s="181"/>
      <c r="AHD1168" s="181"/>
      <c r="AHE1168" s="181"/>
      <c r="AHF1168" s="181"/>
      <c r="AHG1168" s="181"/>
      <c r="AHH1168" s="181"/>
      <c r="AHI1168" s="181"/>
      <c r="AHJ1168" s="181"/>
      <c r="AHK1168" s="181"/>
      <c r="AHL1168" s="181"/>
      <c r="AHM1168" s="181"/>
      <c r="AHN1168" s="181"/>
      <c r="AHO1168" s="181"/>
      <c r="AHP1168" s="181"/>
      <c r="AHQ1168" s="181"/>
      <c r="AHR1168" s="181"/>
      <c r="AHS1168" s="181"/>
      <c r="AHT1168" s="181"/>
      <c r="AHU1168" s="181"/>
      <c r="AHV1168" s="181"/>
      <c r="AHW1168" s="181"/>
      <c r="AHX1168" s="181"/>
      <c r="AHY1168" s="181"/>
      <c r="AHZ1168" s="181"/>
      <c r="AIA1168" s="181"/>
      <c r="AIB1168" s="181"/>
      <c r="AIC1168" s="181"/>
      <c r="AID1168" s="181"/>
      <c r="AIE1168" s="181"/>
      <c r="AIF1168" s="181"/>
      <c r="AIG1168" s="181"/>
      <c r="AIH1168" s="181"/>
      <c r="AII1168" s="181"/>
      <c r="AIJ1168" s="181"/>
      <c r="AIK1168" s="181"/>
      <c r="AIL1168" s="181"/>
      <c r="AIM1168" s="181"/>
      <c r="AIN1168" s="181"/>
      <c r="AIO1168" s="181"/>
      <c r="AIP1168" s="181"/>
      <c r="AIQ1168" s="181"/>
      <c r="AIR1168" s="181"/>
      <c r="AIS1168" s="181"/>
      <c r="AIT1168" s="181"/>
      <c r="AIU1168" s="181"/>
      <c r="AIV1168" s="181"/>
      <c r="AIW1168" s="181"/>
      <c r="AIX1168" s="181"/>
      <c r="AIY1168" s="181"/>
      <c r="AIZ1168" s="181"/>
      <c r="AJA1168" s="181"/>
      <c r="AJB1168" s="181"/>
      <c r="AJC1168" s="181"/>
      <c r="AJD1168" s="181"/>
      <c r="AJE1168" s="181"/>
      <c r="AJF1168" s="181"/>
      <c r="AJG1168" s="181"/>
      <c r="AJH1168" s="181"/>
      <c r="AJI1168" s="181"/>
      <c r="AJJ1168" s="181"/>
      <c r="AJK1168" s="181"/>
      <c r="AJL1168" s="181"/>
      <c r="AJM1168" s="181"/>
      <c r="AJN1168" s="181"/>
      <c r="AJO1168" s="181"/>
      <c r="AJP1168" s="181"/>
      <c r="AJQ1168" s="181"/>
      <c r="AJR1168" s="181"/>
      <c r="AJS1168" s="181"/>
      <c r="AJT1168" s="181"/>
      <c r="AJU1168" s="181"/>
      <c r="AJV1168" s="181"/>
      <c r="AJW1168" s="181"/>
      <c r="AJX1168" s="181"/>
      <c r="AJY1168" s="181"/>
      <c r="AJZ1168" s="181"/>
      <c r="AKA1168" s="181"/>
      <c r="AKB1168" s="181"/>
      <c r="AKC1168" s="181"/>
      <c r="AKD1168" s="181"/>
      <c r="AKE1168" s="181"/>
      <c r="AKF1168" s="181"/>
      <c r="AKG1168" s="181"/>
      <c r="AKH1168" s="181"/>
      <c r="AKI1168" s="181"/>
      <c r="AKJ1168" s="181"/>
      <c r="AKK1168" s="181"/>
      <c r="AKL1168" s="181"/>
      <c r="AKM1168" s="181"/>
      <c r="AKN1168" s="181"/>
      <c r="AKO1168" s="181"/>
      <c r="AKP1168" s="181"/>
      <c r="AKQ1168" s="181"/>
      <c r="AKR1168" s="181"/>
      <c r="AKS1168" s="181"/>
      <c r="AKT1168" s="181"/>
      <c r="AKU1168" s="181"/>
      <c r="AKV1168" s="181"/>
      <c r="AKW1168" s="181"/>
      <c r="AKX1168" s="181"/>
      <c r="AKY1168" s="181"/>
      <c r="AKZ1168" s="181"/>
      <c r="ALA1168" s="181"/>
      <c r="ALB1168" s="181"/>
      <c r="ALC1168" s="181"/>
      <c r="ALD1168" s="181"/>
      <c r="ALE1168" s="181"/>
    </row>
    <row r="1169" spans="1:993">
      <c r="A1169" s="11"/>
      <c r="B1169" s="252" t="s">
        <v>1348</v>
      </c>
      <c r="C1169" s="11"/>
      <c r="D1169" s="12" t="s">
        <v>1341</v>
      </c>
      <c r="E1169" s="12"/>
      <c r="F1169" s="11" t="s">
        <v>14</v>
      </c>
      <c r="G1169" s="11"/>
      <c r="H1169" s="252"/>
      <c r="I1169" s="12"/>
      <c r="J1169" s="19"/>
      <c r="K1169" s="181"/>
      <c r="L1169" s="181"/>
      <c r="M1169" s="4">
        <f t="shared" si="317"/>
        <v>0</v>
      </c>
      <c r="N1169" s="4">
        <f t="shared" si="323"/>
        <v>0</v>
      </c>
      <c r="O1169" s="4">
        <f t="shared" si="322"/>
        <v>0</v>
      </c>
      <c r="P1169" s="181"/>
      <c r="Q1169" s="11"/>
      <c r="R1169" s="11"/>
      <c r="T1169" s="255"/>
      <c r="U1169" s="255"/>
      <c r="V1169" s="255"/>
      <c r="W1169" s="255"/>
      <c r="X1169" s="255"/>
      <c r="Y1169" s="255"/>
      <c r="Z1169" s="255"/>
      <c r="AA1169" s="255"/>
      <c r="AB1169" s="255"/>
      <c r="AC1169" s="255"/>
      <c r="AD1169" s="255"/>
      <c r="AE1169" s="255"/>
      <c r="AF1169" s="255"/>
      <c r="AG1169" s="255"/>
      <c r="AH1169" s="255"/>
      <c r="AI1169" s="255"/>
      <c r="AJ1169" s="255"/>
      <c r="AK1169" s="255"/>
      <c r="AL1169" s="255"/>
      <c r="AM1169" s="255"/>
      <c r="AN1169" s="255"/>
      <c r="AO1169" s="255"/>
      <c r="AP1169" s="255"/>
      <c r="AQ1169" s="255"/>
      <c r="AR1169" s="255"/>
      <c r="AS1169" s="255"/>
      <c r="AT1169" s="255"/>
      <c r="AU1169" s="255"/>
      <c r="AV1169" s="255"/>
      <c r="AW1169" s="255"/>
      <c r="AX1169" s="255"/>
      <c r="AY1169" s="255"/>
      <c r="AZ1169" s="255"/>
      <c r="BA1169" s="255"/>
      <c r="BB1169" s="255"/>
      <c r="BC1169" s="255"/>
      <c r="BD1169" s="255"/>
      <c r="BE1169" s="255"/>
      <c r="BF1169" s="255"/>
      <c r="BG1169" s="255"/>
      <c r="BH1169" s="255"/>
      <c r="BI1169" s="255"/>
      <c r="BJ1169" s="255"/>
      <c r="BK1169" s="255"/>
      <c r="BL1169" s="255"/>
      <c r="BM1169" s="181"/>
      <c r="BN1169" s="181"/>
      <c r="BO1169" s="181"/>
      <c r="BP1169" s="181"/>
      <c r="BQ1169" s="181"/>
      <c r="BR1169" s="181"/>
      <c r="BS1169" s="181"/>
      <c r="BT1169" s="181"/>
      <c r="BU1169" s="181"/>
      <c r="BV1169" s="181"/>
      <c r="BW1169" s="181"/>
      <c r="BX1169" s="181"/>
      <c r="BY1169" s="181"/>
      <c r="BZ1169" s="181"/>
      <c r="CA1169" s="181"/>
      <c r="CB1169" s="181"/>
      <c r="CC1169" s="181"/>
      <c r="CD1169" s="181"/>
      <c r="CE1169" s="181"/>
      <c r="CF1169" s="181"/>
      <c r="CG1169" s="181"/>
      <c r="CH1169" s="181"/>
      <c r="CI1169" s="181"/>
      <c r="CJ1169" s="181"/>
      <c r="CK1169" s="181"/>
      <c r="CL1169" s="181"/>
      <c r="CM1169" s="181"/>
      <c r="CN1169" s="181"/>
      <c r="CO1169" s="181"/>
      <c r="CP1169" s="181"/>
      <c r="CQ1169" s="181"/>
      <c r="CR1169" s="181"/>
      <c r="CS1169" s="181"/>
      <c r="CT1169" s="181"/>
      <c r="CU1169" s="181"/>
      <c r="CV1169" s="181"/>
      <c r="CW1169" s="181"/>
      <c r="CX1169" s="181"/>
      <c r="CY1169" s="181"/>
      <c r="CZ1169" s="181"/>
      <c r="DA1169" s="181"/>
      <c r="DB1169" s="181"/>
      <c r="DC1169" s="181"/>
      <c r="DD1169" s="181"/>
      <c r="DE1169" s="181"/>
      <c r="DF1169" s="181"/>
      <c r="DG1169" s="181"/>
      <c r="DH1169" s="181"/>
      <c r="DI1169" s="181"/>
      <c r="DJ1169" s="181"/>
      <c r="DK1169" s="181"/>
      <c r="DL1169" s="181"/>
      <c r="DM1169" s="181"/>
      <c r="DN1169" s="181"/>
      <c r="DO1169" s="181"/>
      <c r="DP1169" s="181"/>
      <c r="DQ1169" s="181"/>
      <c r="DR1169" s="181"/>
      <c r="DS1169" s="181"/>
      <c r="DT1169" s="181"/>
      <c r="DU1169" s="181"/>
      <c r="DV1169" s="181"/>
      <c r="DW1169" s="181"/>
      <c r="DX1169" s="181"/>
      <c r="DY1169" s="181"/>
      <c r="DZ1169" s="181"/>
      <c r="EA1169" s="181"/>
      <c r="EB1169" s="181"/>
      <c r="EC1169" s="181"/>
      <c r="ED1169" s="181"/>
      <c r="EE1169" s="181"/>
      <c r="EF1169" s="181"/>
      <c r="EG1169" s="181"/>
      <c r="EH1169" s="181"/>
      <c r="EI1169" s="181"/>
      <c r="EJ1169" s="181"/>
      <c r="EK1169" s="181"/>
      <c r="EL1169" s="181"/>
      <c r="EM1169" s="181"/>
      <c r="EN1169" s="181"/>
      <c r="EO1169" s="181"/>
      <c r="EP1169" s="181"/>
      <c r="EQ1169" s="181"/>
      <c r="ER1169" s="181"/>
      <c r="ES1169" s="181"/>
      <c r="ET1169" s="181"/>
      <c r="EU1169" s="181"/>
      <c r="EV1169" s="181"/>
      <c r="EW1169" s="181"/>
      <c r="EX1169" s="181"/>
      <c r="EY1169" s="181"/>
      <c r="EZ1169" s="181"/>
      <c r="FA1169" s="181"/>
      <c r="FB1169" s="181"/>
      <c r="FC1169" s="181"/>
      <c r="FD1169" s="181"/>
      <c r="FE1169" s="181"/>
      <c r="FF1169" s="181"/>
      <c r="FG1169" s="181"/>
      <c r="FH1169" s="181"/>
      <c r="FI1169" s="181"/>
      <c r="FJ1169" s="181"/>
      <c r="FK1169" s="181"/>
      <c r="FL1169" s="181"/>
      <c r="FM1169" s="181"/>
      <c r="FN1169" s="181"/>
      <c r="FO1169" s="181"/>
      <c r="FP1169" s="181"/>
      <c r="FQ1169" s="181"/>
      <c r="FR1169" s="181"/>
      <c r="FS1169" s="181"/>
      <c r="FT1169" s="181"/>
      <c r="FU1169" s="181"/>
      <c r="FV1169" s="181"/>
      <c r="FW1169" s="181"/>
      <c r="FX1169" s="181"/>
      <c r="FY1169" s="181"/>
      <c r="FZ1169" s="181"/>
      <c r="GA1169" s="181"/>
      <c r="GB1169" s="181"/>
      <c r="GC1169" s="181"/>
      <c r="GD1169" s="181"/>
      <c r="GE1169" s="181"/>
      <c r="GF1169" s="181"/>
      <c r="GG1169" s="181"/>
      <c r="GH1169" s="181"/>
      <c r="GI1169" s="181"/>
      <c r="GJ1169" s="181"/>
      <c r="GK1169" s="181"/>
      <c r="GL1169" s="181"/>
      <c r="GM1169" s="181"/>
      <c r="GN1169" s="181"/>
      <c r="GO1169" s="181"/>
      <c r="GP1169" s="181"/>
      <c r="GQ1169" s="181"/>
      <c r="GR1169" s="181"/>
      <c r="GS1169" s="181"/>
      <c r="GT1169" s="181"/>
      <c r="GU1169" s="181"/>
      <c r="GV1169" s="181"/>
      <c r="GW1169" s="181"/>
      <c r="GX1169" s="181"/>
      <c r="GY1169" s="181"/>
      <c r="GZ1169" s="181"/>
      <c r="HA1169" s="181"/>
      <c r="HB1169" s="181"/>
      <c r="HC1169" s="181"/>
      <c r="HD1169" s="181"/>
      <c r="HE1169" s="181"/>
      <c r="HF1169" s="181"/>
      <c r="HG1169" s="181"/>
      <c r="HH1169" s="181"/>
      <c r="HI1169" s="181"/>
      <c r="HJ1169" s="181"/>
      <c r="HK1169" s="181"/>
      <c r="HL1169" s="181"/>
      <c r="HM1169" s="181"/>
      <c r="HN1169" s="181"/>
      <c r="HO1169" s="181"/>
      <c r="HP1169" s="181"/>
      <c r="HQ1169" s="181"/>
      <c r="HR1169" s="181"/>
      <c r="HS1169" s="181"/>
      <c r="HT1169" s="181"/>
      <c r="HU1169" s="181"/>
      <c r="HV1169" s="181"/>
      <c r="HW1169" s="181"/>
      <c r="HX1169" s="181"/>
      <c r="HY1169" s="181"/>
      <c r="HZ1169" s="181"/>
      <c r="IA1169" s="181"/>
      <c r="IB1169" s="181"/>
      <c r="IC1169" s="181"/>
      <c r="ID1169" s="181"/>
      <c r="IE1169" s="181"/>
      <c r="IF1169" s="181"/>
      <c r="IG1169" s="181"/>
      <c r="IH1169" s="181"/>
      <c r="II1169" s="181"/>
      <c r="IJ1169" s="181"/>
      <c r="IK1169" s="181"/>
      <c r="IL1169" s="181"/>
      <c r="IM1169" s="181"/>
      <c r="IN1169" s="181"/>
      <c r="IO1169" s="181"/>
      <c r="IP1169" s="181"/>
      <c r="IQ1169" s="181"/>
      <c r="IR1169" s="181"/>
      <c r="IS1169" s="181"/>
      <c r="IT1169" s="181"/>
      <c r="IU1169" s="181"/>
      <c r="IV1169" s="181"/>
      <c r="IW1169" s="181"/>
      <c r="IX1169" s="181"/>
      <c r="IY1169" s="181"/>
      <c r="IZ1169" s="181"/>
      <c r="JA1169" s="181"/>
      <c r="JB1169" s="181"/>
      <c r="JC1169" s="181"/>
      <c r="JD1169" s="181"/>
      <c r="JE1169" s="181"/>
      <c r="JF1169" s="181"/>
      <c r="JG1169" s="181"/>
      <c r="JH1169" s="181"/>
      <c r="JI1169" s="181"/>
      <c r="JJ1169" s="181"/>
      <c r="JK1169" s="181"/>
      <c r="JL1169" s="181"/>
      <c r="JM1169" s="181"/>
      <c r="JN1169" s="181"/>
      <c r="JO1169" s="181"/>
      <c r="JP1169" s="181"/>
      <c r="JQ1169" s="181"/>
      <c r="JR1169" s="181"/>
      <c r="JS1169" s="181"/>
      <c r="JT1169" s="181"/>
      <c r="JU1169" s="181"/>
      <c r="JV1169" s="181"/>
      <c r="JW1169" s="181"/>
      <c r="JX1169" s="181"/>
      <c r="JY1169" s="181"/>
      <c r="JZ1169" s="181"/>
      <c r="KA1169" s="181"/>
      <c r="KB1169" s="181"/>
      <c r="KC1169" s="181"/>
      <c r="KD1169" s="181"/>
      <c r="KE1169" s="181"/>
      <c r="KF1169" s="181"/>
      <c r="KG1169" s="181"/>
      <c r="KH1169" s="181"/>
      <c r="KI1169" s="181"/>
      <c r="KJ1169" s="181"/>
      <c r="KK1169" s="181"/>
      <c r="KL1169" s="181"/>
      <c r="KM1169" s="181"/>
      <c r="KN1169" s="181"/>
      <c r="KO1169" s="181"/>
      <c r="KP1169" s="181"/>
      <c r="KQ1169" s="181"/>
      <c r="KR1169" s="181"/>
      <c r="KS1169" s="181"/>
      <c r="KT1169" s="181"/>
      <c r="KU1169" s="181"/>
      <c r="KV1169" s="181"/>
      <c r="KW1169" s="181"/>
      <c r="KX1169" s="181"/>
      <c r="KY1169" s="181"/>
      <c r="KZ1169" s="181"/>
      <c r="LA1169" s="181"/>
      <c r="LB1169" s="181"/>
      <c r="LC1169" s="181"/>
      <c r="LD1169" s="181"/>
      <c r="LE1169" s="181"/>
      <c r="LF1169" s="181"/>
      <c r="LG1169" s="181"/>
      <c r="LH1169" s="181"/>
      <c r="LI1169" s="181"/>
      <c r="LJ1169" s="181"/>
      <c r="LK1169" s="181"/>
      <c r="LL1169" s="181"/>
      <c r="LM1169" s="181"/>
      <c r="LN1169" s="181"/>
      <c r="LO1169" s="181"/>
      <c r="LP1169" s="181"/>
      <c r="LQ1169" s="181"/>
      <c r="LR1169" s="181"/>
      <c r="LS1169" s="181"/>
      <c r="LT1169" s="181"/>
      <c r="LU1169" s="181"/>
      <c r="LV1169" s="181"/>
      <c r="LW1169" s="181"/>
      <c r="LX1169" s="181"/>
      <c r="LY1169" s="181"/>
      <c r="LZ1169" s="181"/>
      <c r="MA1169" s="181"/>
      <c r="MB1169" s="181"/>
      <c r="MC1169" s="181"/>
      <c r="MD1169" s="181"/>
      <c r="ME1169" s="181"/>
      <c r="MF1169" s="181"/>
      <c r="MG1169" s="181"/>
      <c r="MH1169" s="181"/>
      <c r="MI1169" s="181"/>
      <c r="MJ1169" s="181"/>
      <c r="MK1169" s="181"/>
      <c r="ML1169" s="181"/>
      <c r="MM1169" s="181"/>
      <c r="MN1169" s="181"/>
      <c r="MO1169" s="181"/>
      <c r="MP1169" s="181"/>
      <c r="MQ1169" s="181"/>
      <c r="MR1169" s="181"/>
      <c r="MS1169" s="181"/>
      <c r="MT1169" s="181"/>
      <c r="MU1169" s="181"/>
      <c r="MV1169" s="181"/>
      <c r="MW1169" s="181"/>
      <c r="MX1169" s="181"/>
      <c r="MY1169" s="181"/>
      <c r="MZ1169" s="181"/>
      <c r="NA1169" s="181"/>
      <c r="NB1169" s="181"/>
      <c r="NC1169" s="181"/>
      <c r="ND1169" s="181"/>
      <c r="NE1169" s="181"/>
      <c r="NF1169" s="181"/>
      <c r="NG1169" s="181"/>
      <c r="NH1169" s="181"/>
      <c r="NI1169" s="181"/>
      <c r="NJ1169" s="181"/>
      <c r="NK1169" s="181"/>
      <c r="NL1169" s="181"/>
      <c r="NM1169" s="181"/>
      <c r="NN1169" s="181"/>
      <c r="NO1169" s="181"/>
      <c r="NP1169" s="181"/>
      <c r="NQ1169" s="181"/>
      <c r="NR1169" s="181"/>
      <c r="NS1169" s="181"/>
      <c r="NT1169" s="181"/>
      <c r="NU1169" s="181"/>
      <c r="NV1169" s="181"/>
      <c r="NW1169" s="181"/>
      <c r="NX1169" s="181"/>
      <c r="NY1169" s="181"/>
      <c r="NZ1169" s="181"/>
      <c r="OA1169" s="181"/>
      <c r="OB1169" s="181"/>
      <c r="OC1169" s="181"/>
      <c r="OD1169" s="181"/>
      <c r="OE1169" s="181"/>
      <c r="OF1169" s="181"/>
      <c r="OG1169" s="181"/>
      <c r="OH1169" s="181"/>
      <c r="OI1169" s="181"/>
      <c r="OJ1169" s="181"/>
      <c r="OK1169" s="181"/>
      <c r="OL1169" s="181"/>
      <c r="OM1169" s="181"/>
      <c r="ON1169" s="181"/>
      <c r="OO1169" s="181"/>
      <c r="OP1169" s="181"/>
      <c r="OQ1169" s="181"/>
      <c r="OR1169" s="181"/>
      <c r="OS1169" s="181"/>
      <c r="OT1169" s="181"/>
      <c r="OU1169" s="181"/>
      <c r="OV1169" s="181"/>
      <c r="OW1169" s="181"/>
      <c r="OX1169" s="181"/>
      <c r="OY1169" s="181"/>
      <c r="OZ1169" s="181"/>
      <c r="PA1169" s="181"/>
      <c r="PB1169" s="181"/>
      <c r="PC1169" s="181"/>
      <c r="PD1169" s="181"/>
      <c r="PE1169" s="181"/>
      <c r="PF1169" s="181"/>
      <c r="PG1169" s="181"/>
      <c r="PH1169" s="181"/>
      <c r="PI1169" s="181"/>
      <c r="PJ1169" s="181"/>
      <c r="PK1169" s="181"/>
      <c r="PL1169" s="181"/>
      <c r="PM1169" s="181"/>
      <c r="PN1169" s="181"/>
      <c r="PO1169" s="181"/>
      <c r="PP1169" s="181"/>
      <c r="PQ1169" s="181"/>
      <c r="PR1169" s="181"/>
      <c r="PS1169" s="181"/>
      <c r="PT1169" s="181"/>
      <c r="PU1169" s="181"/>
      <c r="PV1169" s="181"/>
      <c r="PW1169" s="181"/>
      <c r="PX1169" s="181"/>
      <c r="PY1169" s="181"/>
      <c r="PZ1169" s="181"/>
      <c r="QA1169" s="181"/>
      <c r="QB1169" s="181"/>
      <c r="QC1169" s="181"/>
      <c r="QD1169" s="181"/>
      <c r="QE1169" s="181"/>
      <c r="QF1169" s="181"/>
      <c r="QG1169" s="181"/>
      <c r="QH1169" s="181"/>
      <c r="QI1169" s="181"/>
      <c r="QJ1169" s="181"/>
      <c r="QK1169" s="181"/>
      <c r="QL1169" s="181"/>
      <c r="QM1169" s="181"/>
      <c r="QN1169" s="181"/>
      <c r="QO1169" s="181"/>
      <c r="QP1169" s="181"/>
      <c r="QQ1169" s="181"/>
      <c r="QR1169" s="181"/>
      <c r="QS1169" s="181"/>
      <c r="QT1169" s="181"/>
      <c r="QU1169" s="181"/>
      <c r="QV1169" s="181"/>
      <c r="QW1169" s="181"/>
      <c r="QX1169" s="181"/>
      <c r="QY1169" s="181"/>
      <c r="QZ1169" s="181"/>
      <c r="RA1169" s="181"/>
      <c r="RB1169" s="181"/>
      <c r="RC1169" s="181"/>
      <c r="RD1169" s="181"/>
      <c r="RE1169" s="181"/>
      <c r="RF1169" s="181"/>
      <c r="RG1169" s="181"/>
      <c r="RH1169" s="181"/>
      <c r="RI1169" s="181"/>
      <c r="RJ1169" s="181"/>
      <c r="RK1169" s="181"/>
      <c r="RL1169" s="181"/>
      <c r="RM1169" s="181"/>
      <c r="RN1169" s="181"/>
      <c r="RO1169" s="181"/>
      <c r="RP1169" s="181"/>
      <c r="RQ1169" s="181"/>
      <c r="RR1169" s="181"/>
      <c r="RS1169" s="181"/>
      <c r="RT1169" s="181"/>
      <c r="RU1169" s="181"/>
      <c r="RV1169" s="181"/>
      <c r="RW1169" s="181"/>
      <c r="RX1169" s="181"/>
      <c r="RY1169" s="181"/>
      <c r="RZ1169" s="181"/>
      <c r="SA1169" s="181"/>
      <c r="SB1169" s="181"/>
      <c r="SC1169" s="181"/>
      <c r="SD1169" s="181"/>
      <c r="SE1169" s="181"/>
      <c r="SF1169" s="181"/>
      <c r="SG1169" s="181"/>
      <c r="SH1169" s="181"/>
      <c r="SI1169" s="181"/>
      <c r="SJ1169" s="181"/>
      <c r="SK1169" s="181"/>
      <c r="SL1169" s="181"/>
      <c r="SM1169" s="181"/>
      <c r="SN1169" s="181"/>
      <c r="SO1169" s="181"/>
      <c r="SP1169" s="181"/>
      <c r="SQ1169" s="181"/>
      <c r="SR1169" s="181"/>
      <c r="SS1169" s="181"/>
      <c r="ST1169" s="181"/>
      <c r="SU1169" s="181"/>
      <c r="SV1169" s="181"/>
      <c r="SW1169" s="181"/>
      <c r="SX1169" s="181"/>
      <c r="SY1169" s="181"/>
      <c r="SZ1169" s="181"/>
      <c r="TA1169" s="181"/>
      <c r="TB1169" s="181"/>
      <c r="TC1169" s="181"/>
      <c r="TD1169" s="181"/>
      <c r="TE1169" s="181"/>
      <c r="TF1169" s="181"/>
      <c r="TG1169" s="181"/>
      <c r="TH1169" s="181"/>
      <c r="TI1169" s="181"/>
      <c r="TJ1169" s="181"/>
      <c r="TK1169" s="181"/>
      <c r="TL1169" s="181"/>
      <c r="TM1169" s="181"/>
      <c r="TN1169" s="181"/>
      <c r="TO1169" s="181"/>
      <c r="TP1169" s="181"/>
      <c r="TQ1169" s="181"/>
      <c r="TR1169" s="181"/>
      <c r="TS1169" s="181"/>
      <c r="TT1169" s="181"/>
      <c r="TU1169" s="181"/>
      <c r="TV1169" s="181"/>
      <c r="TW1169" s="181"/>
      <c r="TX1169" s="181"/>
      <c r="TY1169" s="181"/>
      <c r="TZ1169" s="181"/>
      <c r="UA1169" s="181"/>
      <c r="UB1169" s="181"/>
      <c r="UC1169" s="181"/>
      <c r="UD1169" s="181"/>
      <c r="UE1169" s="181"/>
      <c r="UF1169" s="181"/>
      <c r="UG1169" s="181"/>
      <c r="UH1169" s="181"/>
      <c r="UI1169" s="181"/>
      <c r="UJ1169" s="181"/>
      <c r="UK1169" s="181"/>
      <c r="UL1169" s="181"/>
      <c r="UM1169" s="181"/>
      <c r="UN1169" s="181"/>
      <c r="UO1169" s="181"/>
      <c r="UP1169" s="181"/>
      <c r="UQ1169" s="181"/>
      <c r="UR1169" s="181"/>
      <c r="US1169" s="181"/>
      <c r="UT1169" s="181"/>
      <c r="UU1169" s="181"/>
      <c r="UV1169" s="181"/>
      <c r="UW1169" s="181"/>
      <c r="UX1169" s="181"/>
      <c r="UY1169" s="181"/>
      <c r="UZ1169" s="181"/>
      <c r="VA1169" s="181"/>
      <c r="VB1169" s="181"/>
      <c r="VC1169" s="181"/>
      <c r="VD1169" s="181"/>
      <c r="VE1169" s="181"/>
      <c r="VF1169" s="181"/>
      <c r="VG1169" s="181"/>
      <c r="VH1169" s="181"/>
      <c r="VI1169" s="181"/>
      <c r="VJ1169" s="181"/>
      <c r="VK1169" s="181"/>
      <c r="VL1169" s="181"/>
      <c r="VM1169" s="181"/>
      <c r="VN1169" s="181"/>
      <c r="VO1169" s="181"/>
      <c r="VP1169" s="181"/>
      <c r="VQ1169" s="181"/>
      <c r="VR1169" s="181"/>
      <c r="VS1169" s="181"/>
      <c r="VT1169" s="181"/>
      <c r="VU1169" s="181"/>
      <c r="VV1169" s="181"/>
      <c r="VW1169" s="181"/>
      <c r="VX1169" s="181"/>
      <c r="VY1169" s="181"/>
      <c r="VZ1169" s="181"/>
      <c r="WA1169" s="181"/>
      <c r="WB1169" s="181"/>
      <c r="WC1169" s="181"/>
      <c r="WD1169" s="181"/>
      <c r="WE1169" s="181"/>
      <c r="WF1169" s="181"/>
      <c r="WG1169" s="181"/>
      <c r="WH1169" s="181"/>
      <c r="WI1169" s="181"/>
      <c r="WJ1169" s="181"/>
      <c r="WK1169" s="181"/>
      <c r="WL1169" s="181"/>
      <c r="WM1169" s="181"/>
      <c r="WN1169" s="181"/>
      <c r="WO1169" s="181"/>
      <c r="WP1169" s="181"/>
      <c r="WQ1169" s="181"/>
      <c r="WR1169" s="181"/>
      <c r="WS1169" s="181"/>
      <c r="WT1169" s="181"/>
      <c r="WU1169" s="181"/>
      <c r="WV1169" s="181"/>
      <c r="WW1169" s="181"/>
      <c r="WX1169" s="181"/>
      <c r="WY1169" s="181"/>
      <c r="WZ1169" s="181"/>
      <c r="XA1169" s="181"/>
      <c r="XB1169" s="181"/>
      <c r="XC1169" s="181"/>
      <c r="XD1169" s="181"/>
      <c r="XE1169" s="181"/>
      <c r="XF1169" s="181"/>
      <c r="XG1169" s="181"/>
      <c r="XH1169" s="181"/>
      <c r="XI1169" s="181"/>
      <c r="XJ1169" s="181"/>
      <c r="XK1169" s="181"/>
      <c r="XL1169" s="181"/>
      <c r="XM1169" s="181"/>
      <c r="XN1169" s="181"/>
      <c r="XO1169" s="181"/>
      <c r="XP1169" s="181"/>
      <c r="XQ1169" s="181"/>
      <c r="XR1169" s="181"/>
      <c r="XS1169" s="181"/>
      <c r="XT1169" s="181"/>
      <c r="XU1169" s="181"/>
      <c r="XV1169" s="181"/>
      <c r="XW1169" s="181"/>
      <c r="XX1169" s="181"/>
      <c r="XY1169" s="181"/>
      <c r="XZ1169" s="181"/>
      <c r="YA1169" s="181"/>
      <c r="YB1169" s="181"/>
      <c r="YC1169" s="181"/>
      <c r="YD1169" s="181"/>
      <c r="YE1169" s="181"/>
      <c r="YF1169" s="181"/>
      <c r="YG1169" s="181"/>
      <c r="YH1169" s="181"/>
      <c r="YI1169" s="181"/>
      <c r="YJ1169" s="181"/>
      <c r="YK1169" s="181"/>
      <c r="YL1169" s="181"/>
      <c r="YM1169" s="181"/>
      <c r="YN1169" s="181"/>
      <c r="YO1169" s="181"/>
      <c r="YP1169" s="181"/>
      <c r="YQ1169" s="181"/>
      <c r="YR1169" s="181"/>
      <c r="YS1169" s="181"/>
      <c r="YT1169" s="181"/>
      <c r="YU1169" s="181"/>
      <c r="YV1169" s="181"/>
      <c r="YW1169" s="181"/>
      <c r="YX1169" s="181"/>
      <c r="YY1169" s="181"/>
      <c r="YZ1169" s="181"/>
      <c r="ZA1169" s="181"/>
      <c r="ZB1169" s="181"/>
      <c r="ZC1169" s="181"/>
      <c r="ZD1169" s="181"/>
      <c r="ZE1169" s="181"/>
      <c r="ZF1169" s="181"/>
      <c r="ZG1169" s="181"/>
      <c r="ZH1169" s="181"/>
      <c r="ZI1169" s="181"/>
      <c r="ZJ1169" s="181"/>
      <c r="ZK1169" s="181"/>
      <c r="ZL1169" s="181"/>
      <c r="ZM1169" s="181"/>
      <c r="ZN1169" s="181"/>
      <c r="ZO1169" s="181"/>
      <c r="ZP1169" s="181"/>
      <c r="ZQ1169" s="181"/>
      <c r="ZR1169" s="181"/>
      <c r="ZS1169" s="181"/>
      <c r="ZT1169" s="181"/>
      <c r="ZU1169" s="181"/>
      <c r="ZV1169" s="181"/>
      <c r="ZW1169" s="181"/>
      <c r="ZX1169" s="181"/>
      <c r="ZY1169" s="181"/>
      <c r="ZZ1169" s="181"/>
      <c r="AAA1169" s="181"/>
      <c r="AAB1169" s="181"/>
      <c r="AAC1169" s="181"/>
      <c r="AAD1169" s="181"/>
      <c r="AAE1169" s="181"/>
      <c r="AAF1169" s="181"/>
      <c r="AAG1169" s="181"/>
      <c r="AAH1169" s="181"/>
      <c r="AAI1169" s="181"/>
      <c r="AAJ1169" s="181"/>
      <c r="AAK1169" s="181"/>
      <c r="AAL1169" s="181"/>
      <c r="AAM1169" s="181"/>
      <c r="AAN1169" s="181"/>
      <c r="AAO1169" s="181"/>
      <c r="AAP1169" s="181"/>
      <c r="AAQ1169" s="181"/>
      <c r="AAR1169" s="181"/>
      <c r="AAS1169" s="181"/>
      <c r="AAT1169" s="181"/>
      <c r="AAU1169" s="181"/>
      <c r="AAV1169" s="181"/>
      <c r="AAW1169" s="181"/>
      <c r="AAX1169" s="181"/>
      <c r="AAY1169" s="181"/>
      <c r="AAZ1169" s="181"/>
      <c r="ABA1169" s="181"/>
      <c r="ABB1169" s="181"/>
      <c r="ABC1169" s="181"/>
      <c r="ABD1169" s="181"/>
      <c r="ABE1169" s="181"/>
      <c r="ABF1169" s="181"/>
      <c r="ABG1169" s="181"/>
      <c r="ABH1169" s="181"/>
      <c r="ABI1169" s="181"/>
      <c r="ABJ1169" s="181"/>
      <c r="ABK1169" s="181"/>
      <c r="ABL1169" s="181"/>
      <c r="ABM1169" s="181"/>
      <c r="ABN1169" s="181"/>
      <c r="ABO1169" s="181"/>
      <c r="ABP1169" s="181"/>
      <c r="ABQ1169" s="181"/>
      <c r="ABR1169" s="181"/>
      <c r="ABS1169" s="181"/>
      <c r="ABT1169" s="181"/>
      <c r="ABU1169" s="181"/>
      <c r="ABV1169" s="181"/>
      <c r="ABW1169" s="181"/>
      <c r="ABX1169" s="181"/>
      <c r="ABY1169" s="181"/>
      <c r="ABZ1169" s="181"/>
      <c r="ACA1169" s="181"/>
      <c r="ACB1169" s="181"/>
      <c r="ACC1169" s="181"/>
      <c r="ACD1169" s="181"/>
      <c r="ACE1169" s="181"/>
      <c r="ACF1169" s="181"/>
      <c r="ACG1169" s="181"/>
      <c r="ACH1169" s="181"/>
      <c r="ACI1169" s="181"/>
      <c r="ACJ1169" s="181"/>
      <c r="ACK1169" s="181"/>
      <c r="ACL1169" s="181"/>
      <c r="ACM1169" s="181"/>
      <c r="ACN1169" s="181"/>
      <c r="ACO1169" s="181"/>
      <c r="ACP1169" s="181"/>
      <c r="ACQ1169" s="181"/>
      <c r="ACR1169" s="181"/>
      <c r="ACS1169" s="181"/>
      <c r="ACT1169" s="181"/>
      <c r="ACU1169" s="181"/>
      <c r="ACV1169" s="181"/>
      <c r="ACW1169" s="181"/>
      <c r="ACX1169" s="181"/>
      <c r="ACY1169" s="181"/>
      <c r="ACZ1169" s="181"/>
      <c r="ADA1169" s="181"/>
      <c r="ADB1169" s="181"/>
      <c r="ADC1169" s="181"/>
      <c r="ADD1169" s="181"/>
      <c r="ADE1169" s="181"/>
      <c r="ADF1169" s="181"/>
      <c r="ADG1169" s="181"/>
      <c r="ADH1169" s="181"/>
      <c r="ADI1169" s="181"/>
      <c r="ADJ1169" s="181"/>
      <c r="ADK1169" s="181"/>
      <c r="ADL1169" s="181"/>
      <c r="ADM1169" s="181"/>
      <c r="ADN1169" s="181"/>
      <c r="ADO1169" s="181"/>
      <c r="ADP1169" s="181"/>
      <c r="ADQ1169" s="181"/>
      <c r="ADR1169" s="181"/>
      <c r="ADS1169" s="181"/>
      <c r="ADT1169" s="181"/>
      <c r="ADU1169" s="181"/>
      <c r="ADV1169" s="181"/>
      <c r="ADW1169" s="181"/>
      <c r="ADX1169" s="181"/>
      <c r="ADY1169" s="181"/>
      <c r="ADZ1169" s="181"/>
      <c r="AEA1169" s="181"/>
      <c r="AEB1169" s="181"/>
      <c r="AEC1169" s="181"/>
      <c r="AED1169" s="181"/>
      <c r="AEE1169" s="181"/>
      <c r="AEF1169" s="181"/>
      <c r="AEG1169" s="181"/>
      <c r="AEH1169" s="181"/>
      <c r="AEI1169" s="181"/>
      <c r="AEJ1169" s="181"/>
      <c r="AEK1169" s="181"/>
      <c r="AEL1169" s="181"/>
      <c r="AEM1169" s="181"/>
      <c r="AEN1169" s="181"/>
      <c r="AEO1169" s="181"/>
      <c r="AEP1169" s="181"/>
      <c r="AEQ1169" s="181"/>
      <c r="AER1169" s="181"/>
      <c r="AES1169" s="181"/>
      <c r="AET1169" s="181"/>
      <c r="AEU1169" s="181"/>
      <c r="AEV1169" s="181"/>
      <c r="AEW1169" s="181"/>
      <c r="AEX1169" s="181"/>
      <c r="AEY1169" s="181"/>
      <c r="AEZ1169" s="181"/>
      <c r="AFA1169" s="181"/>
      <c r="AFB1169" s="181"/>
      <c r="AFC1169" s="181"/>
      <c r="AFD1169" s="181"/>
      <c r="AFE1169" s="181"/>
      <c r="AFF1169" s="181"/>
      <c r="AFG1169" s="181"/>
      <c r="AFH1169" s="181"/>
      <c r="AFI1169" s="181"/>
      <c r="AFJ1169" s="181"/>
      <c r="AFK1169" s="181"/>
      <c r="AFL1169" s="181"/>
      <c r="AFM1169" s="181"/>
      <c r="AFN1169" s="181"/>
      <c r="AFO1169" s="181"/>
      <c r="AFP1169" s="181"/>
      <c r="AFQ1169" s="181"/>
      <c r="AFR1169" s="181"/>
      <c r="AFS1169" s="181"/>
      <c r="AFT1169" s="181"/>
      <c r="AFU1169" s="181"/>
      <c r="AFV1169" s="181"/>
      <c r="AFW1169" s="181"/>
      <c r="AFX1169" s="181"/>
      <c r="AFY1169" s="181"/>
      <c r="AFZ1169" s="181"/>
      <c r="AGA1169" s="181"/>
      <c r="AGB1169" s="181"/>
      <c r="AGC1169" s="181"/>
      <c r="AGD1169" s="181"/>
      <c r="AGE1169" s="181"/>
      <c r="AGF1169" s="181"/>
      <c r="AGG1169" s="181"/>
      <c r="AGH1169" s="181"/>
      <c r="AGI1169" s="181"/>
      <c r="AGJ1169" s="181"/>
      <c r="AGK1169" s="181"/>
      <c r="AGL1169" s="181"/>
      <c r="AGM1169" s="181"/>
      <c r="AGN1169" s="181"/>
      <c r="AGO1169" s="181"/>
      <c r="AGP1169" s="181"/>
      <c r="AGQ1169" s="181"/>
      <c r="AGR1169" s="181"/>
      <c r="AGS1169" s="181"/>
      <c r="AGT1169" s="181"/>
      <c r="AGU1169" s="181"/>
      <c r="AGV1169" s="181"/>
      <c r="AGW1169" s="181"/>
      <c r="AGX1169" s="181"/>
      <c r="AGY1169" s="181"/>
      <c r="AGZ1169" s="181"/>
      <c r="AHA1169" s="181"/>
      <c r="AHB1169" s="181"/>
      <c r="AHC1169" s="181"/>
      <c r="AHD1169" s="181"/>
      <c r="AHE1169" s="181"/>
      <c r="AHF1169" s="181"/>
      <c r="AHG1169" s="181"/>
      <c r="AHH1169" s="181"/>
      <c r="AHI1169" s="181"/>
      <c r="AHJ1169" s="181"/>
      <c r="AHK1169" s="181"/>
      <c r="AHL1169" s="181"/>
      <c r="AHM1169" s="181"/>
      <c r="AHN1169" s="181"/>
      <c r="AHO1169" s="181"/>
      <c r="AHP1169" s="181"/>
      <c r="AHQ1169" s="181"/>
      <c r="AHR1169" s="181"/>
      <c r="AHS1169" s="181"/>
      <c r="AHT1169" s="181"/>
      <c r="AHU1169" s="181"/>
      <c r="AHV1169" s="181"/>
      <c r="AHW1169" s="181"/>
      <c r="AHX1169" s="181"/>
      <c r="AHY1169" s="181"/>
      <c r="AHZ1169" s="181"/>
      <c r="AIA1169" s="181"/>
      <c r="AIB1169" s="181"/>
      <c r="AIC1169" s="181"/>
      <c r="AID1169" s="181"/>
      <c r="AIE1169" s="181"/>
      <c r="AIF1169" s="181"/>
      <c r="AIG1169" s="181"/>
      <c r="AIH1169" s="181"/>
      <c r="AII1169" s="181"/>
      <c r="AIJ1169" s="181"/>
      <c r="AIK1169" s="181"/>
      <c r="AIL1169" s="181"/>
      <c r="AIM1169" s="181"/>
      <c r="AIN1169" s="181"/>
      <c r="AIO1169" s="181"/>
      <c r="AIP1169" s="181"/>
      <c r="AIQ1169" s="181"/>
      <c r="AIR1169" s="181"/>
      <c r="AIS1169" s="181"/>
      <c r="AIT1169" s="181"/>
      <c r="AIU1169" s="181"/>
      <c r="AIV1169" s="181"/>
      <c r="AIW1169" s="181"/>
      <c r="AIX1169" s="181"/>
      <c r="AIY1169" s="181"/>
      <c r="AIZ1169" s="181"/>
      <c r="AJA1169" s="181"/>
      <c r="AJB1169" s="181"/>
      <c r="AJC1169" s="181"/>
      <c r="AJD1169" s="181"/>
      <c r="AJE1169" s="181"/>
      <c r="AJF1169" s="181"/>
      <c r="AJG1169" s="181"/>
      <c r="AJH1169" s="181"/>
      <c r="AJI1169" s="181"/>
      <c r="AJJ1169" s="181"/>
      <c r="AJK1169" s="181"/>
      <c r="AJL1169" s="181"/>
      <c r="AJM1169" s="181"/>
      <c r="AJN1169" s="181"/>
      <c r="AJO1169" s="181"/>
      <c r="AJP1169" s="181"/>
      <c r="AJQ1169" s="181"/>
      <c r="AJR1169" s="181"/>
      <c r="AJS1169" s="181"/>
      <c r="AJT1169" s="181"/>
      <c r="AJU1169" s="181"/>
      <c r="AJV1169" s="181"/>
      <c r="AJW1169" s="181"/>
      <c r="AJX1169" s="181"/>
      <c r="AJY1169" s="181"/>
      <c r="AJZ1169" s="181"/>
      <c r="AKA1169" s="181"/>
      <c r="AKB1169" s="181"/>
      <c r="AKC1169" s="181"/>
      <c r="AKD1169" s="181"/>
      <c r="AKE1169" s="181"/>
      <c r="AKF1169" s="181"/>
      <c r="AKG1169" s="181"/>
      <c r="AKH1169" s="181"/>
      <c r="AKI1169" s="181"/>
      <c r="AKJ1169" s="181"/>
      <c r="AKK1169" s="181"/>
      <c r="AKL1169" s="181"/>
      <c r="AKM1169" s="181"/>
      <c r="AKN1169" s="181"/>
      <c r="AKO1169" s="181"/>
      <c r="AKP1169" s="181"/>
      <c r="AKQ1169" s="181"/>
      <c r="AKR1169" s="181"/>
      <c r="AKS1169" s="181"/>
      <c r="AKT1169" s="181"/>
      <c r="AKU1169" s="181"/>
      <c r="AKV1169" s="181"/>
      <c r="AKW1169" s="181"/>
      <c r="AKX1169" s="181"/>
      <c r="AKY1169" s="181"/>
      <c r="AKZ1169" s="181"/>
      <c r="ALA1169" s="181"/>
      <c r="ALB1169" s="181"/>
      <c r="ALC1169" s="181"/>
      <c r="ALD1169" s="181"/>
      <c r="ALE1169" s="181"/>
    </row>
    <row r="1170" spans="1:993">
      <c r="A1170" s="11"/>
      <c r="B1170" s="252"/>
      <c r="C1170" s="11"/>
      <c r="D1170" s="12" t="s">
        <v>90</v>
      </c>
      <c r="E1170" s="12" t="s">
        <v>1346</v>
      </c>
      <c r="F1170" s="11"/>
      <c r="G1170" s="11"/>
      <c r="H1170" s="252"/>
      <c r="I1170" s="252"/>
      <c r="J1170" s="253"/>
      <c r="K1170" s="181"/>
      <c r="L1170" s="181"/>
      <c r="M1170" s="4">
        <f t="shared" si="317"/>
        <v>0</v>
      </c>
      <c r="N1170" s="4">
        <f t="shared" si="323"/>
        <v>0</v>
      </c>
      <c r="O1170" s="4">
        <f t="shared" si="322"/>
        <v>0</v>
      </c>
      <c r="P1170" s="181"/>
      <c r="Q1170" s="11"/>
      <c r="R1170" s="11"/>
      <c r="T1170" s="255"/>
      <c r="U1170" s="255"/>
      <c r="V1170" s="255"/>
      <c r="W1170" s="255"/>
      <c r="X1170" s="255"/>
      <c r="Y1170" s="255"/>
      <c r="Z1170" s="255"/>
      <c r="AA1170" s="255"/>
      <c r="AB1170" s="255"/>
      <c r="AC1170" s="255"/>
      <c r="AD1170" s="255"/>
      <c r="AE1170" s="255"/>
      <c r="AF1170" s="255"/>
      <c r="AG1170" s="255"/>
      <c r="AH1170" s="255"/>
      <c r="AI1170" s="255"/>
      <c r="AJ1170" s="255"/>
      <c r="AK1170" s="255"/>
      <c r="AL1170" s="255"/>
      <c r="AM1170" s="255"/>
      <c r="AN1170" s="255"/>
      <c r="AO1170" s="255"/>
      <c r="AP1170" s="255"/>
      <c r="AQ1170" s="255"/>
      <c r="AR1170" s="255"/>
      <c r="AS1170" s="255"/>
      <c r="AT1170" s="255"/>
      <c r="AU1170" s="255"/>
      <c r="AV1170" s="255"/>
      <c r="AW1170" s="255"/>
      <c r="AX1170" s="255"/>
      <c r="AY1170" s="255"/>
      <c r="AZ1170" s="255"/>
      <c r="BA1170" s="255"/>
      <c r="BB1170" s="255"/>
      <c r="BC1170" s="255"/>
      <c r="BD1170" s="255"/>
      <c r="BE1170" s="255"/>
      <c r="BF1170" s="255"/>
      <c r="BG1170" s="255"/>
      <c r="BH1170" s="255"/>
      <c r="BI1170" s="255"/>
      <c r="BJ1170" s="255"/>
      <c r="BK1170" s="255"/>
      <c r="BL1170" s="255"/>
      <c r="BM1170" s="181"/>
      <c r="BN1170" s="181"/>
      <c r="BO1170" s="181"/>
      <c r="BP1170" s="181"/>
      <c r="BQ1170" s="181"/>
      <c r="BR1170" s="181"/>
      <c r="BS1170" s="181"/>
      <c r="BT1170" s="181"/>
      <c r="BU1170" s="181"/>
      <c r="BV1170" s="181"/>
      <c r="BW1170" s="181"/>
      <c r="BX1170" s="181"/>
      <c r="BY1170" s="181"/>
      <c r="BZ1170" s="181"/>
      <c r="CA1170" s="181"/>
      <c r="CB1170" s="181"/>
      <c r="CC1170" s="181"/>
      <c r="CD1170" s="181"/>
      <c r="CE1170" s="181"/>
      <c r="CF1170" s="181"/>
      <c r="CG1170" s="181"/>
      <c r="CH1170" s="181"/>
      <c r="CI1170" s="181"/>
      <c r="CJ1170" s="181"/>
      <c r="CK1170" s="181"/>
      <c r="CL1170" s="181"/>
      <c r="CM1170" s="181"/>
      <c r="CN1170" s="181"/>
      <c r="CO1170" s="181"/>
      <c r="CP1170" s="181"/>
      <c r="CQ1170" s="181"/>
      <c r="CR1170" s="181"/>
      <c r="CS1170" s="181"/>
      <c r="CT1170" s="181"/>
      <c r="CU1170" s="181"/>
      <c r="CV1170" s="181"/>
      <c r="CW1170" s="181"/>
      <c r="CX1170" s="181"/>
      <c r="CY1170" s="181"/>
      <c r="CZ1170" s="181"/>
      <c r="DA1170" s="181"/>
      <c r="DB1170" s="181"/>
      <c r="DC1170" s="181"/>
      <c r="DD1170" s="181"/>
      <c r="DE1170" s="181"/>
      <c r="DF1170" s="181"/>
      <c r="DG1170" s="181"/>
      <c r="DH1170" s="181"/>
      <c r="DI1170" s="181"/>
      <c r="DJ1170" s="181"/>
      <c r="DK1170" s="181"/>
      <c r="DL1170" s="181"/>
      <c r="DM1170" s="181"/>
      <c r="DN1170" s="181"/>
      <c r="DO1170" s="181"/>
      <c r="DP1170" s="181"/>
      <c r="DQ1170" s="181"/>
      <c r="DR1170" s="181"/>
      <c r="DS1170" s="181"/>
      <c r="DT1170" s="181"/>
      <c r="DU1170" s="181"/>
      <c r="DV1170" s="181"/>
      <c r="DW1170" s="181"/>
      <c r="DX1170" s="181"/>
      <c r="DY1170" s="181"/>
      <c r="DZ1170" s="181"/>
      <c r="EA1170" s="181"/>
      <c r="EB1170" s="181"/>
      <c r="EC1170" s="181"/>
      <c r="ED1170" s="181"/>
      <c r="EE1170" s="181"/>
      <c r="EF1170" s="181"/>
      <c r="EG1170" s="181"/>
      <c r="EH1170" s="181"/>
      <c r="EI1170" s="181"/>
      <c r="EJ1170" s="181"/>
      <c r="EK1170" s="181"/>
      <c r="EL1170" s="181"/>
      <c r="EM1170" s="181"/>
      <c r="EN1170" s="181"/>
      <c r="EO1170" s="181"/>
      <c r="EP1170" s="181"/>
      <c r="EQ1170" s="181"/>
      <c r="ER1170" s="181"/>
      <c r="ES1170" s="181"/>
      <c r="ET1170" s="181"/>
      <c r="EU1170" s="181"/>
      <c r="EV1170" s="181"/>
      <c r="EW1170" s="181"/>
      <c r="EX1170" s="181"/>
      <c r="EY1170" s="181"/>
      <c r="EZ1170" s="181"/>
      <c r="FA1170" s="181"/>
      <c r="FB1170" s="181"/>
      <c r="FC1170" s="181"/>
      <c r="FD1170" s="181"/>
      <c r="FE1170" s="181"/>
      <c r="FF1170" s="181"/>
      <c r="FG1170" s="181"/>
      <c r="FH1170" s="181"/>
      <c r="FI1170" s="181"/>
      <c r="FJ1170" s="181"/>
      <c r="FK1170" s="181"/>
      <c r="FL1170" s="181"/>
      <c r="FM1170" s="181"/>
      <c r="FN1170" s="181"/>
      <c r="FO1170" s="181"/>
      <c r="FP1170" s="181"/>
      <c r="FQ1170" s="181"/>
      <c r="FR1170" s="181"/>
      <c r="FS1170" s="181"/>
      <c r="FT1170" s="181"/>
      <c r="FU1170" s="181"/>
      <c r="FV1170" s="181"/>
      <c r="FW1170" s="181"/>
      <c r="FX1170" s="181"/>
      <c r="FY1170" s="181"/>
      <c r="FZ1170" s="181"/>
      <c r="GA1170" s="181"/>
      <c r="GB1170" s="181"/>
      <c r="GC1170" s="181"/>
      <c r="GD1170" s="181"/>
      <c r="GE1170" s="181"/>
      <c r="GF1170" s="181"/>
      <c r="GG1170" s="181"/>
      <c r="GH1170" s="181"/>
      <c r="GI1170" s="181"/>
      <c r="GJ1170" s="181"/>
      <c r="GK1170" s="181"/>
      <c r="GL1170" s="181"/>
      <c r="GM1170" s="181"/>
      <c r="GN1170" s="181"/>
      <c r="GO1170" s="181"/>
      <c r="GP1170" s="181"/>
      <c r="GQ1170" s="181"/>
      <c r="GR1170" s="181"/>
      <c r="GS1170" s="181"/>
      <c r="GT1170" s="181"/>
      <c r="GU1170" s="181"/>
      <c r="GV1170" s="181"/>
      <c r="GW1170" s="181"/>
      <c r="GX1170" s="181"/>
      <c r="GY1170" s="181"/>
      <c r="GZ1170" s="181"/>
      <c r="HA1170" s="181"/>
      <c r="HB1170" s="181"/>
      <c r="HC1170" s="181"/>
      <c r="HD1170" s="181"/>
      <c r="HE1170" s="181"/>
      <c r="HF1170" s="181"/>
      <c r="HG1170" s="181"/>
      <c r="HH1170" s="181"/>
      <c r="HI1170" s="181"/>
      <c r="HJ1170" s="181"/>
      <c r="HK1170" s="181"/>
      <c r="HL1170" s="181"/>
      <c r="HM1170" s="181"/>
      <c r="HN1170" s="181"/>
      <c r="HO1170" s="181"/>
      <c r="HP1170" s="181"/>
      <c r="HQ1170" s="181"/>
      <c r="HR1170" s="181"/>
      <c r="HS1170" s="181"/>
      <c r="HT1170" s="181"/>
      <c r="HU1170" s="181"/>
      <c r="HV1170" s="181"/>
      <c r="HW1170" s="181"/>
      <c r="HX1170" s="181"/>
      <c r="HY1170" s="181"/>
      <c r="HZ1170" s="181"/>
      <c r="IA1170" s="181"/>
      <c r="IB1170" s="181"/>
      <c r="IC1170" s="181"/>
      <c r="ID1170" s="181"/>
      <c r="IE1170" s="181"/>
      <c r="IF1170" s="181"/>
      <c r="IG1170" s="181"/>
      <c r="IH1170" s="181"/>
      <c r="II1170" s="181"/>
      <c r="IJ1170" s="181"/>
      <c r="IK1170" s="181"/>
      <c r="IL1170" s="181"/>
      <c r="IM1170" s="181"/>
      <c r="IN1170" s="181"/>
      <c r="IO1170" s="181"/>
      <c r="IP1170" s="181"/>
      <c r="IQ1170" s="181"/>
      <c r="IR1170" s="181"/>
      <c r="IS1170" s="181"/>
      <c r="IT1170" s="181"/>
      <c r="IU1170" s="181"/>
      <c r="IV1170" s="181"/>
      <c r="IW1170" s="181"/>
      <c r="IX1170" s="181"/>
      <c r="IY1170" s="181"/>
      <c r="IZ1170" s="181"/>
      <c r="JA1170" s="181"/>
      <c r="JB1170" s="181"/>
      <c r="JC1170" s="181"/>
      <c r="JD1170" s="181"/>
      <c r="JE1170" s="181"/>
      <c r="JF1170" s="181"/>
      <c r="JG1170" s="181"/>
      <c r="JH1170" s="181"/>
      <c r="JI1170" s="181"/>
      <c r="JJ1170" s="181"/>
      <c r="JK1170" s="181"/>
      <c r="JL1170" s="181"/>
      <c r="JM1170" s="181"/>
      <c r="JN1170" s="181"/>
      <c r="JO1170" s="181"/>
      <c r="JP1170" s="181"/>
      <c r="JQ1170" s="181"/>
      <c r="JR1170" s="181"/>
      <c r="JS1170" s="181"/>
      <c r="JT1170" s="181"/>
      <c r="JU1170" s="181"/>
      <c r="JV1170" s="181"/>
      <c r="JW1170" s="181"/>
      <c r="JX1170" s="181"/>
      <c r="JY1170" s="181"/>
      <c r="JZ1170" s="181"/>
      <c r="KA1170" s="181"/>
      <c r="KB1170" s="181"/>
      <c r="KC1170" s="181"/>
      <c r="KD1170" s="181"/>
      <c r="KE1170" s="181"/>
      <c r="KF1170" s="181"/>
      <c r="KG1170" s="181"/>
      <c r="KH1170" s="181"/>
      <c r="KI1170" s="181"/>
      <c r="KJ1170" s="181"/>
      <c r="KK1170" s="181"/>
      <c r="KL1170" s="181"/>
      <c r="KM1170" s="181"/>
      <c r="KN1170" s="181"/>
      <c r="KO1170" s="181"/>
      <c r="KP1170" s="181"/>
      <c r="KQ1170" s="181"/>
      <c r="KR1170" s="181"/>
      <c r="KS1170" s="181"/>
      <c r="KT1170" s="181"/>
      <c r="KU1170" s="181"/>
      <c r="KV1170" s="181"/>
      <c r="KW1170" s="181"/>
      <c r="KX1170" s="181"/>
      <c r="KY1170" s="181"/>
      <c r="KZ1170" s="181"/>
      <c r="LA1170" s="181"/>
      <c r="LB1170" s="181"/>
      <c r="LC1170" s="181"/>
      <c r="LD1170" s="181"/>
      <c r="LE1170" s="181"/>
      <c r="LF1170" s="181"/>
      <c r="LG1170" s="181"/>
      <c r="LH1170" s="181"/>
      <c r="LI1170" s="181"/>
      <c r="LJ1170" s="181"/>
      <c r="LK1170" s="181"/>
      <c r="LL1170" s="181"/>
      <c r="LM1170" s="181"/>
      <c r="LN1170" s="181"/>
      <c r="LO1170" s="181"/>
      <c r="LP1170" s="181"/>
      <c r="LQ1170" s="181"/>
      <c r="LR1170" s="181"/>
      <c r="LS1170" s="181"/>
      <c r="LT1170" s="181"/>
      <c r="LU1170" s="181"/>
      <c r="LV1170" s="181"/>
      <c r="LW1170" s="181"/>
      <c r="LX1170" s="181"/>
      <c r="LY1170" s="181"/>
      <c r="LZ1170" s="181"/>
      <c r="MA1170" s="181"/>
      <c r="MB1170" s="181"/>
      <c r="MC1170" s="181"/>
      <c r="MD1170" s="181"/>
      <c r="ME1170" s="181"/>
      <c r="MF1170" s="181"/>
      <c r="MG1170" s="181"/>
      <c r="MH1170" s="181"/>
      <c r="MI1170" s="181"/>
      <c r="MJ1170" s="181"/>
      <c r="MK1170" s="181"/>
      <c r="ML1170" s="181"/>
      <c r="MM1170" s="181"/>
      <c r="MN1170" s="181"/>
      <c r="MO1170" s="181"/>
      <c r="MP1170" s="181"/>
      <c r="MQ1170" s="181"/>
      <c r="MR1170" s="181"/>
      <c r="MS1170" s="181"/>
      <c r="MT1170" s="181"/>
      <c r="MU1170" s="181"/>
      <c r="MV1170" s="181"/>
      <c r="MW1170" s="181"/>
      <c r="MX1170" s="181"/>
      <c r="MY1170" s="181"/>
      <c r="MZ1170" s="181"/>
      <c r="NA1170" s="181"/>
      <c r="NB1170" s="181"/>
      <c r="NC1170" s="181"/>
      <c r="ND1170" s="181"/>
      <c r="NE1170" s="181"/>
      <c r="NF1170" s="181"/>
      <c r="NG1170" s="181"/>
      <c r="NH1170" s="181"/>
      <c r="NI1170" s="181"/>
      <c r="NJ1170" s="181"/>
      <c r="NK1170" s="181"/>
      <c r="NL1170" s="181"/>
      <c r="NM1170" s="181"/>
      <c r="NN1170" s="181"/>
      <c r="NO1170" s="181"/>
      <c r="NP1170" s="181"/>
      <c r="NQ1170" s="181"/>
      <c r="NR1170" s="181"/>
      <c r="NS1170" s="181"/>
      <c r="NT1170" s="181"/>
      <c r="NU1170" s="181"/>
      <c r="NV1170" s="181"/>
      <c r="NW1170" s="181"/>
      <c r="NX1170" s="181"/>
      <c r="NY1170" s="181"/>
      <c r="NZ1170" s="181"/>
      <c r="OA1170" s="181"/>
      <c r="OB1170" s="181"/>
      <c r="OC1170" s="181"/>
      <c r="OD1170" s="181"/>
      <c r="OE1170" s="181"/>
      <c r="OF1170" s="181"/>
      <c r="OG1170" s="181"/>
      <c r="OH1170" s="181"/>
      <c r="OI1170" s="181"/>
      <c r="OJ1170" s="181"/>
      <c r="OK1170" s="181"/>
      <c r="OL1170" s="181"/>
      <c r="OM1170" s="181"/>
      <c r="ON1170" s="181"/>
      <c r="OO1170" s="181"/>
      <c r="OP1170" s="181"/>
      <c r="OQ1170" s="181"/>
      <c r="OR1170" s="181"/>
      <c r="OS1170" s="181"/>
      <c r="OT1170" s="181"/>
      <c r="OU1170" s="181"/>
      <c r="OV1170" s="181"/>
      <c r="OW1170" s="181"/>
      <c r="OX1170" s="181"/>
      <c r="OY1170" s="181"/>
      <c r="OZ1170" s="181"/>
      <c r="PA1170" s="181"/>
      <c r="PB1170" s="181"/>
      <c r="PC1170" s="181"/>
      <c r="PD1170" s="181"/>
      <c r="PE1170" s="181"/>
      <c r="PF1170" s="181"/>
      <c r="PG1170" s="181"/>
      <c r="PH1170" s="181"/>
      <c r="PI1170" s="181"/>
      <c r="PJ1170" s="181"/>
      <c r="PK1170" s="181"/>
      <c r="PL1170" s="181"/>
      <c r="PM1170" s="181"/>
      <c r="PN1170" s="181"/>
      <c r="PO1170" s="181"/>
      <c r="PP1170" s="181"/>
      <c r="PQ1170" s="181"/>
      <c r="PR1170" s="181"/>
      <c r="PS1170" s="181"/>
      <c r="PT1170" s="181"/>
      <c r="PU1170" s="181"/>
      <c r="PV1170" s="181"/>
      <c r="PW1170" s="181"/>
      <c r="PX1170" s="181"/>
      <c r="PY1170" s="181"/>
      <c r="PZ1170" s="181"/>
      <c r="QA1170" s="181"/>
      <c r="QB1170" s="181"/>
      <c r="QC1170" s="181"/>
      <c r="QD1170" s="181"/>
      <c r="QE1170" s="181"/>
      <c r="QF1170" s="181"/>
      <c r="QG1170" s="181"/>
      <c r="QH1170" s="181"/>
      <c r="QI1170" s="181"/>
      <c r="QJ1170" s="181"/>
      <c r="QK1170" s="181"/>
      <c r="QL1170" s="181"/>
      <c r="QM1170" s="181"/>
      <c r="QN1170" s="181"/>
      <c r="QO1170" s="181"/>
      <c r="QP1170" s="181"/>
      <c r="QQ1170" s="181"/>
      <c r="QR1170" s="181"/>
      <c r="QS1170" s="181"/>
      <c r="QT1170" s="181"/>
      <c r="QU1170" s="181"/>
      <c r="QV1170" s="181"/>
      <c r="QW1170" s="181"/>
      <c r="QX1170" s="181"/>
      <c r="QY1170" s="181"/>
      <c r="QZ1170" s="181"/>
      <c r="RA1170" s="181"/>
      <c r="RB1170" s="181"/>
      <c r="RC1170" s="181"/>
      <c r="RD1170" s="181"/>
      <c r="RE1170" s="181"/>
      <c r="RF1170" s="181"/>
      <c r="RG1170" s="181"/>
      <c r="RH1170" s="181"/>
      <c r="RI1170" s="181"/>
      <c r="RJ1170" s="181"/>
      <c r="RK1170" s="181"/>
      <c r="RL1170" s="181"/>
      <c r="RM1170" s="181"/>
      <c r="RN1170" s="181"/>
      <c r="RO1170" s="181"/>
      <c r="RP1170" s="181"/>
      <c r="RQ1170" s="181"/>
      <c r="RR1170" s="181"/>
      <c r="RS1170" s="181"/>
      <c r="RT1170" s="181"/>
      <c r="RU1170" s="181"/>
      <c r="RV1170" s="181"/>
      <c r="RW1170" s="181"/>
      <c r="RX1170" s="181"/>
      <c r="RY1170" s="181"/>
      <c r="RZ1170" s="181"/>
      <c r="SA1170" s="181"/>
      <c r="SB1170" s="181"/>
      <c r="SC1170" s="181"/>
      <c r="SD1170" s="181"/>
      <c r="SE1170" s="181"/>
      <c r="SF1170" s="181"/>
      <c r="SG1170" s="181"/>
      <c r="SH1170" s="181"/>
      <c r="SI1170" s="181"/>
      <c r="SJ1170" s="181"/>
      <c r="SK1170" s="181"/>
      <c r="SL1170" s="181"/>
      <c r="SM1170" s="181"/>
      <c r="SN1170" s="181"/>
      <c r="SO1170" s="181"/>
      <c r="SP1170" s="181"/>
      <c r="SQ1170" s="181"/>
      <c r="SR1170" s="181"/>
      <c r="SS1170" s="181"/>
      <c r="ST1170" s="181"/>
      <c r="SU1170" s="181"/>
      <c r="SV1170" s="181"/>
      <c r="SW1170" s="181"/>
      <c r="SX1170" s="181"/>
      <c r="SY1170" s="181"/>
      <c r="SZ1170" s="181"/>
      <c r="TA1170" s="181"/>
      <c r="TB1170" s="181"/>
      <c r="TC1170" s="181"/>
      <c r="TD1170" s="181"/>
      <c r="TE1170" s="181"/>
      <c r="TF1170" s="181"/>
      <c r="TG1170" s="181"/>
      <c r="TH1170" s="181"/>
      <c r="TI1170" s="181"/>
      <c r="TJ1170" s="181"/>
      <c r="TK1170" s="181"/>
      <c r="TL1170" s="181"/>
      <c r="TM1170" s="181"/>
      <c r="TN1170" s="181"/>
      <c r="TO1170" s="181"/>
      <c r="TP1170" s="181"/>
      <c r="TQ1170" s="181"/>
      <c r="TR1170" s="181"/>
      <c r="TS1170" s="181"/>
      <c r="TT1170" s="181"/>
      <c r="TU1170" s="181"/>
      <c r="TV1170" s="181"/>
      <c r="TW1170" s="181"/>
      <c r="TX1170" s="181"/>
      <c r="TY1170" s="181"/>
      <c r="TZ1170" s="181"/>
      <c r="UA1170" s="181"/>
      <c r="UB1170" s="181"/>
      <c r="UC1170" s="181"/>
      <c r="UD1170" s="181"/>
      <c r="UE1170" s="181"/>
      <c r="UF1170" s="181"/>
      <c r="UG1170" s="181"/>
      <c r="UH1170" s="181"/>
      <c r="UI1170" s="181"/>
      <c r="UJ1170" s="181"/>
      <c r="UK1170" s="181"/>
      <c r="UL1170" s="181"/>
      <c r="UM1170" s="181"/>
      <c r="UN1170" s="181"/>
      <c r="UO1170" s="181"/>
      <c r="UP1170" s="181"/>
      <c r="UQ1170" s="181"/>
      <c r="UR1170" s="181"/>
      <c r="US1170" s="181"/>
      <c r="UT1170" s="181"/>
      <c r="UU1170" s="181"/>
      <c r="UV1170" s="181"/>
      <c r="UW1170" s="181"/>
      <c r="UX1170" s="181"/>
      <c r="UY1170" s="181"/>
      <c r="UZ1170" s="181"/>
      <c r="VA1170" s="181"/>
      <c r="VB1170" s="181"/>
      <c r="VC1170" s="181"/>
      <c r="VD1170" s="181"/>
      <c r="VE1170" s="181"/>
      <c r="VF1170" s="181"/>
      <c r="VG1170" s="181"/>
      <c r="VH1170" s="181"/>
      <c r="VI1170" s="181"/>
      <c r="VJ1170" s="181"/>
      <c r="VK1170" s="181"/>
      <c r="VL1170" s="181"/>
      <c r="VM1170" s="181"/>
      <c r="VN1170" s="181"/>
      <c r="VO1170" s="181"/>
      <c r="VP1170" s="181"/>
      <c r="VQ1170" s="181"/>
      <c r="VR1170" s="181"/>
      <c r="VS1170" s="181"/>
      <c r="VT1170" s="181"/>
      <c r="VU1170" s="181"/>
      <c r="VV1170" s="181"/>
      <c r="VW1170" s="181"/>
      <c r="VX1170" s="181"/>
      <c r="VY1170" s="181"/>
      <c r="VZ1170" s="181"/>
      <c r="WA1170" s="181"/>
      <c r="WB1170" s="181"/>
      <c r="WC1170" s="181"/>
      <c r="WD1170" s="181"/>
      <c r="WE1170" s="181"/>
      <c r="WF1170" s="181"/>
      <c r="WG1170" s="181"/>
      <c r="WH1170" s="181"/>
      <c r="WI1170" s="181"/>
      <c r="WJ1170" s="181"/>
      <c r="WK1170" s="181"/>
      <c r="WL1170" s="181"/>
      <c r="WM1170" s="181"/>
      <c r="WN1170" s="181"/>
      <c r="WO1170" s="181"/>
      <c r="WP1170" s="181"/>
      <c r="WQ1170" s="181"/>
      <c r="WR1170" s="181"/>
      <c r="WS1170" s="181"/>
      <c r="WT1170" s="181"/>
      <c r="WU1170" s="181"/>
      <c r="WV1170" s="181"/>
      <c r="WW1170" s="181"/>
      <c r="WX1170" s="181"/>
      <c r="WY1170" s="181"/>
      <c r="WZ1170" s="181"/>
      <c r="XA1170" s="181"/>
      <c r="XB1170" s="181"/>
      <c r="XC1170" s="181"/>
      <c r="XD1170" s="181"/>
      <c r="XE1170" s="181"/>
      <c r="XF1170" s="181"/>
      <c r="XG1170" s="181"/>
      <c r="XH1170" s="181"/>
      <c r="XI1170" s="181"/>
      <c r="XJ1170" s="181"/>
      <c r="XK1170" s="181"/>
      <c r="XL1170" s="181"/>
      <c r="XM1170" s="181"/>
      <c r="XN1170" s="181"/>
      <c r="XO1170" s="181"/>
      <c r="XP1170" s="181"/>
      <c r="XQ1170" s="181"/>
      <c r="XR1170" s="181"/>
      <c r="XS1170" s="181"/>
      <c r="XT1170" s="181"/>
      <c r="XU1170" s="181"/>
      <c r="XV1170" s="181"/>
      <c r="XW1170" s="181"/>
      <c r="XX1170" s="181"/>
      <c r="XY1170" s="181"/>
      <c r="XZ1170" s="181"/>
      <c r="YA1170" s="181"/>
      <c r="YB1170" s="181"/>
      <c r="YC1170" s="181"/>
      <c r="YD1170" s="181"/>
      <c r="YE1170" s="181"/>
      <c r="YF1170" s="181"/>
      <c r="YG1170" s="181"/>
      <c r="YH1170" s="181"/>
      <c r="YI1170" s="181"/>
      <c r="YJ1170" s="181"/>
      <c r="YK1170" s="181"/>
      <c r="YL1170" s="181"/>
      <c r="YM1170" s="181"/>
      <c r="YN1170" s="181"/>
      <c r="YO1170" s="181"/>
      <c r="YP1170" s="181"/>
      <c r="YQ1170" s="181"/>
      <c r="YR1170" s="181"/>
      <c r="YS1170" s="181"/>
      <c r="YT1170" s="181"/>
      <c r="YU1170" s="181"/>
      <c r="YV1170" s="181"/>
      <c r="YW1170" s="181"/>
      <c r="YX1170" s="181"/>
      <c r="YY1170" s="181"/>
      <c r="YZ1170" s="181"/>
      <c r="ZA1170" s="181"/>
      <c r="ZB1170" s="181"/>
      <c r="ZC1170" s="181"/>
      <c r="ZD1170" s="181"/>
      <c r="ZE1170" s="181"/>
      <c r="ZF1170" s="181"/>
      <c r="ZG1170" s="181"/>
      <c r="ZH1170" s="181"/>
      <c r="ZI1170" s="181"/>
      <c r="ZJ1170" s="181"/>
      <c r="ZK1170" s="181"/>
      <c r="ZL1170" s="181"/>
      <c r="ZM1170" s="181"/>
      <c r="ZN1170" s="181"/>
      <c r="ZO1170" s="181"/>
      <c r="ZP1170" s="181"/>
      <c r="ZQ1170" s="181"/>
      <c r="ZR1170" s="181"/>
      <c r="ZS1170" s="181"/>
      <c r="ZT1170" s="181"/>
      <c r="ZU1170" s="181"/>
      <c r="ZV1170" s="181"/>
      <c r="ZW1170" s="181"/>
      <c r="ZX1170" s="181"/>
      <c r="ZY1170" s="181"/>
      <c r="ZZ1170" s="181"/>
      <c r="AAA1170" s="181"/>
      <c r="AAB1170" s="181"/>
      <c r="AAC1170" s="181"/>
      <c r="AAD1170" s="181"/>
      <c r="AAE1170" s="181"/>
      <c r="AAF1170" s="181"/>
      <c r="AAG1170" s="181"/>
      <c r="AAH1170" s="181"/>
      <c r="AAI1170" s="181"/>
      <c r="AAJ1170" s="181"/>
      <c r="AAK1170" s="181"/>
      <c r="AAL1170" s="181"/>
      <c r="AAM1170" s="181"/>
      <c r="AAN1170" s="181"/>
      <c r="AAO1170" s="181"/>
      <c r="AAP1170" s="181"/>
      <c r="AAQ1170" s="181"/>
      <c r="AAR1170" s="181"/>
      <c r="AAS1170" s="181"/>
      <c r="AAT1170" s="181"/>
      <c r="AAU1170" s="181"/>
      <c r="AAV1170" s="181"/>
      <c r="AAW1170" s="181"/>
      <c r="AAX1170" s="181"/>
      <c r="AAY1170" s="181"/>
      <c r="AAZ1170" s="181"/>
      <c r="ABA1170" s="181"/>
      <c r="ABB1170" s="181"/>
      <c r="ABC1170" s="181"/>
      <c r="ABD1170" s="181"/>
      <c r="ABE1170" s="181"/>
      <c r="ABF1170" s="181"/>
      <c r="ABG1170" s="181"/>
      <c r="ABH1170" s="181"/>
      <c r="ABI1170" s="181"/>
      <c r="ABJ1170" s="181"/>
      <c r="ABK1170" s="181"/>
      <c r="ABL1170" s="181"/>
      <c r="ABM1170" s="181"/>
      <c r="ABN1170" s="181"/>
      <c r="ABO1170" s="181"/>
      <c r="ABP1170" s="181"/>
      <c r="ABQ1170" s="181"/>
      <c r="ABR1170" s="181"/>
      <c r="ABS1170" s="181"/>
      <c r="ABT1170" s="181"/>
      <c r="ABU1170" s="181"/>
      <c r="ABV1170" s="181"/>
      <c r="ABW1170" s="181"/>
      <c r="ABX1170" s="181"/>
      <c r="ABY1170" s="181"/>
      <c r="ABZ1170" s="181"/>
      <c r="ACA1170" s="181"/>
      <c r="ACB1170" s="181"/>
      <c r="ACC1170" s="181"/>
      <c r="ACD1170" s="181"/>
      <c r="ACE1170" s="181"/>
      <c r="ACF1170" s="181"/>
      <c r="ACG1170" s="181"/>
      <c r="ACH1170" s="181"/>
      <c r="ACI1170" s="181"/>
      <c r="ACJ1170" s="181"/>
      <c r="ACK1170" s="181"/>
      <c r="ACL1170" s="181"/>
      <c r="ACM1170" s="181"/>
      <c r="ACN1170" s="181"/>
      <c r="ACO1170" s="181"/>
      <c r="ACP1170" s="181"/>
      <c r="ACQ1170" s="181"/>
      <c r="ACR1170" s="181"/>
      <c r="ACS1170" s="181"/>
      <c r="ACT1170" s="181"/>
      <c r="ACU1170" s="181"/>
      <c r="ACV1170" s="181"/>
      <c r="ACW1170" s="181"/>
      <c r="ACX1170" s="181"/>
      <c r="ACY1170" s="181"/>
      <c r="ACZ1170" s="181"/>
      <c r="ADA1170" s="181"/>
      <c r="ADB1170" s="181"/>
      <c r="ADC1170" s="181"/>
      <c r="ADD1170" s="181"/>
      <c r="ADE1170" s="181"/>
      <c r="ADF1170" s="181"/>
      <c r="ADG1170" s="181"/>
      <c r="ADH1170" s="181"/>
      <c r="ADI1170" s="181"/>
      <c r="ADJ1170" s="181"/>
      <c r="ADK1170" s="181"/>
      <c r="ADL1170" s="181"/>
      <c r="ADM1170" s="181"/>
      <c r="ADN1170" s="181"/>
      <c r="ADO1170" s="181"/>
      <c r="ADP1170" s="181"/>
      <c r="ADQ1170" s="181"/>
      <c r="ADR1170" s="181"/>
      <c r="ADS1170" s="181"/>
      <c r="ADT1170" s="181"/>
      <c r="ADU1170" s="181"/>
      <c r="ADV1170" s="181"/>
      <c r="ADW1170" s="181"/>
      <c r="ADX1170" s="181"/>
      <c r="ADY1170" s="181"/>
      <c r="ADZ1170" s="181"/>
      <c r="AEA1170" s="181"/>
      <c r="AEB1170" s="181"/>
      <c r="AEC1170" s="181"/>
      <c r="AED1170" s="181"/>
      <c r="AEE1170" s="181"/>
      <c r="AEF1170" s="181"/>
      <c r="AEG1170" s="181"/>
      <c r="AEH1170" s="181"/>
      <c r="AEI1170" s="181"/>
      <c r="AEJ1170" s="181"/>
      <c r="AEK1170" s="181"/>
      <c r="AEL1170" s="181"/>
      <c r="AEM1170" s="181"/>
      <c r="AEN1170" s="181"/>
      <c r="AEO1170" s="181"/>
      <c r="AEP1170" s="181"/>
      <c r="AEQ1170" s="181"/>
      <c r="AER1170" s="181"/>
      <c r="AES1170" s="181"/>
      <c r="AET1170" s="181"/>
      <c r="AEU1170" s="181"/>
      <c r="AEV1170" s="181"/>
      <c r="AEW1170" s="181"/>
      <c r="AEX1170" s="181"/>
      <c r="AEY1170" s="181"/>
      <c r="AEZ1170" s="181"/>
      <c r="AFA1170" s="181"/>
      <c r="AFB1170" s="181"/>
      <c r="AFC1170" s="181"/>
      <c r="AFD1170" s="181"/>
      <c r="AFE1170" s="181"/>
      <c r="AFF1170" s="181"/>
      <c r="AFG1170" s="181"/>
      <c r="AFH1170" s="181"/>
      <c r="AFI1170" s="181"/>
      <c r="AFJ1170" s="181"/>
      <c r="AFK1170" s="181"/>
      <c r="AFL1170" s="181"/>
      <c r="AFM1170" s="181"/>
      <c r="AFN1170" s="181"/>
      <c r="AFO1170" s="181"/>
      <c r="AFP1170" s="181"/>
      <c r="AFQ1170" s="181"/>
      <c r="AFR1170" s="181"/>
      <c r="AFS1170" s="181"/>
      <c r="AFT1170" s="181"/>
      <c r="AFU1170" s="181"/>
      <c r="AFV1170" s="181"/>
      <c r="AFW1170" s="181"/>
      <c r="AFX1170" s="181"/>
      <c r="AFY1170" s="181"/>
      <c r="AFZ1170" s="181"/>
      <c r="AGA1170" s="181"/>
      <c r="AGB1170" s="181"/>
      <c r="AGC1170" s="181"/>
      <c r="AGD1170" s="181"/>
      <c r="AGE1170" s="181"/>
      <c r="AGF1170" s="181"/>
      <c r="AGG1170" s="181"/>
      <c r="AGH1170" s="181"/>
      <c r="AGI1170" s="181"/>
      <c r="AGJ1170" s="181"/>
      <c r="AGK1170" s="181"/>
      <c r="AGL1170" s="181"/>
      <c r="AGM1170" s="181"/>
      <c r="AGN1170" s="181"/>
      <c r="AGO1170" s="181"/>
      <c r="AGP1170" s="181"/>
      <c r="AGQ1170" s="181"/>
      <c r="AGR1170" s="181"/>
      <c r="AGS1170" s="181"/>
      <c r="AGT1170" s="181"/>
      <c r="AGU1170" s="181"/>
      <c r="AGV1170" s="181"/>
      <c r="AGW1170" s="181"/>
      <c r="AGX1170" s="181"/>
      <c r="AGY1170" s="181"/>
      <c r="AGZ1170" s="181"/>
      <c r="AHA1170" s="181"/>
      <c r="AHB1170" s="181"/>
      <c r="AHC1170" s="181"/>
      <c r="AHD1170" s="181"/>
      <c r="AHE1170" s="181"/>
      <c r="AHF1170" s="181"/>
      <c r="AHG1170" s="181"/>
      <c r="AHH1170" s="181"/>
      <c r="AHI1170" s="181"/>
      <c r="AHJ1170" s="181"/>
      <c r="AHK1170" s="181"/>
      <c r="AHL1170" s="181"/>
      <c r="AHM1170" s="181"/>
      <c r="AHN1170" s="181"/>
      <c r="AHO1170" s="181"/>
      <c r="AHP1170" s="181"/>
      <c r="AHQ1170" s="181"/>
      <c r="AHR1170" s="181"/>
      <c r="AHS1170" s="181"/>
      <c r="AHT1170" s="181"/>
      <c r="AHU1170" s="181"/>
      <c r="AHV1170" s="181"/>
      <c r="AHW1170" s="181"/>
      <c r="AHX1170" s="181"/>
      <c r="AHY1170" s="181"/>
      <c r="AHZ1170" s="181"/>
      <c r="AIA1170" s="181"/>
      <c r="AIB1170" s="181"/>
      <c r="AIC1170" s="181"/>
      <c r="AID1170" s="181"/>
      <c r="AIE1170" s="181"/>
      <c r="AIF1170" s="181"/>
      <c r="AIG1170" s="181"/>
      <c r="AIH1170" s="181"/>
      <c r="AII1170" s="181"/>
      <c r="AIJ1170" s="181"/>
      <c r="AIK1170" s="181"/>
      <c r="AIL1170" s="181"/>
      <c r="AIM1170" s="181"/>
      <c r="AIN1170" s="181"/>
      <c r="AIO1170" s="181"/>
      <c r="AIP1170" s="181"/>
      <c r="AIQ1170" s="181"/>
      <c r="AIR1170" s="181"/>
      <c r="AIS1170" s="181"/>
      <c r="AIT1170" s="181"/>
      <c r="AIU1170" s="181"/>
      <c r="AIV1170" s="181"/>
      <c r="AIW1170" s="181"/>
      <c r="AIX1170" s="181"/>
      <c r="AIY1170" s="181"/>
      <c r="AIZ1170" s="181"/>
      <c r="AJA1170" s="181"/>
      <c r="AJB1170" s="181"/>
      <c r="AJC1170" s="181"/>
      <c r="AJD1170" s="181"/>
      <c r="AJE1170" s="181"/>
      <c r="AJF1170" s="181"/>
      <c r="AJG1170" s="181"/>
      <c r="AJH1170" s="181"/>
      <c r="AJI1170" s="181"/>
      <c r="AJJ1170" s="181"/>
      <c r="AJK1170" s="181"/>
      <c r="AJL1170" s="181"/>
      <c r="AJM1170" s="181"/>
      <c r="AJN1170" s="181"/>
      <c r="AJO1170" s="181"/>
      <c r="AJP1170" s="181"/>
      <c r="AJQ1170" s="181"/>
      <c r="AJR1170" s="181"/>
      <c r="AJS1170" s="181"/>
      <c r="AJT1170" s="181"/>
      <c r="AJU1170" s="181"/>
      <c r="AJV1170" s="181"/>
      <c r="AJW1170" s="181"/>
      <c r="AJX1170" s="181"/>
      <c r="AJY1170" s="181"/>
      <c r="AJZ1170" s="181"/>
      <c r="AKA1170" s="181"/>
      <c r="AKB1170" s="181"/>
      <c r="AKC1170" s="181"/>
      <c r="AKD1170" s="181"/>
      <c r="AKE1170" s="181"/>
      <c r="AKF1170" s="181"/>
      <c r="AKG1170" s="181"/>
      <c r="AKH1170" s="181"/>
      <c r="AKI1170" s="181"/>
      <c r="AKJ1170" s="181"/>
      <c r="AKK1170" s="181"/>
      <c r="AKL1170" s="181"/>
      <c r="AKM1170" s="181"/>
      <c r="AKN1170" s="181"/>
      <c r="AKO1170" s="181"/>
      <c r="AKP1170" s="181"/>
      <c r="AKQ1170" s="181"/>
      <c r="AKR1170" s="181"/>
      <c r="AKS1170" s="181"/>
      <c r="AKT1170" s="181"/>
      <c r="AKU1170" s="181"/>
      <c r="AKV1170" s="181"/>
      <c r="AKW1170" s="181"/>
      <c r="AKX1170" s="181"/>
      <c r="AKY1170" s="181"/>
      <c r="AKZ1170" s="181"/>
      <c r="ALA1170" s="181"/>
      <c r="ALB1170" s="181"/>
      <c r="ALC1170" s="181"/>
      <c r="ALD1170" s="181"/>
      <c r="ALE1170" s="181"/>
    </row>
    <row r="1171" spans="1:993">
      <c r="A1171" s="278" t="s">
        <v>1313</v>
      </c>
      <c r="B1171" s="16" t="s">
        <v>1343</v>
      </c>
      <c r="C1171" s="278">
        <v>2013</v>
      </c>
      <c r="D1171" s="17" t="s">
        <v>1339</v>
      </c>
      <c r="E1171" s="17" t="s">
        <v>1347</v>
      </c>
      <c r="F1171" s="278"/>
      <c r="G1171" s="278">
        <v>1</v>
      </c>
      <c r="H1171" s="16" t="s">
        <v>1337</v>
      </c>
      <c r="I1171" s="256">
        <f t="shared" ref="I1171" si="340">O1171</f>
        <v>300</v>
      </c>
      <c r="J1171" s="257">
        <f t="shared" ref="J1171" si="341">I1171*1.23</f>
        <v>369</v>
      </c>
      <c r="K1171" s="4">
        <v>4</v>
      </c>
      <c r="L1171" s="4">
        <v>4</v>
      </c>
      <c r="M1171" s="4">
        <f t="shared" si="317"/>
        <v>140</v>
      </c>
      <c r="N1171" s="4">
        <f t="shared" si="323"/>
        <v>160</v>
      </c>
      <c r="O1171" s="4">
        <f t="shared" si="322"/>
        <v>300</v>
      </c>
      <c r="P1171" s="181"/>
      <c r="Q1171" s="278"/>
      <c r="R1171" s="278"/>
      <c r="T1171" s="255"/>
      <c r="U1171" s="255"/>
      <c r="V1171" s="255"/>
      <c r="W1171" s="255"/>
      <c r="X1171" s="255"/>
      <c r="Y1171" s="255"/>
      <c r="Z1171" s="255"/>
      <c r="AA1171" s="255"/>
      <c r="AB1171" s="255"/>
      <c r="AC1171" s="255"/>
      <c r="AD1171" s="255"/>
      <c r="AE1171" s="255"/>
      <c r="AF1171" s="255"/>
      <c r="AG1171" s="255"/>
      <c r="AH1171" s="255"/>
      <c r="AI1171" s="255"/>
      <c r="AJ1171" s="255"/>
      <c r="AK1171" s="255"/>
      <c r="AL1171" s="255"/>
      <c r="AM1171" s="255"/>
      <c r="AN1171" s="255"/>
      <c r="AO1171" s="255"/>
      <c r="AP1171" s="255"/>
      <c r="AQ1171" s="255"/>
      <c r="AR1171" s="255"/>
      <c r="AS1171" s="255"/>
      <c r="AT1171" s="255"/>
      <c r="AU1171" s="255"/>
      <c r="AV1171" s="255"/>
      <c r="AW1171" s="255"/>
      <c r="AX1171" s="255"/>
      <c r="AY1171" s="255"/>
      <c r="AZ1171" s="255"/>
      <c r="BA1171" s="255"/>
      <c r="BB1171" s="255"/>
      <c r="BC1171" s="255"/>
      <c r="BD1171" s="255"/>
      <c r="BE1171" s="255"/>
      <c r="BF1171" s="255"/>
      <c r="BG1171" s="255"/>
      <c r="BH1171" s="255"/>
      <c r="BI1171" s="255"/>
      <c r="BJ1171" s="255"/>
      <c r="BK1171" s="255"/>
      <c r="BL1171" s="255"/>
      <c r="BM1171" s="181"/>
      <c r="BN1171" s="181"/>
      <c r="BO1171" s="181"/>
      <c r="BP1171" s="181"/>
      <c r="BQ1171" s="181"/>
      <c r="BR1171" s="181"/>
      <c r="BS1171" s="181"/>
      <c r="BT1171" s="181"/>
      <c r="BU1171" s="181"/>
      <c r="BV1171" s="181"/>
      <c r="BW1171" s="181"/>
      <c r="BX1171" s="181"/>
      <c r="BY1171" s="181"/>
      <c r="BZ1171" s="181"/>
      <c r="CA1171" s="181"/>
      <c r="CB1171" s="181"/>
      <c r="CC1171" s="181"/>
      <c r="CD1171" s="181"/>
      <c r="CE1171" s="181"/>
      <c r="CF1171" s="181"/>
      <c r="CG1171" s="181"/>
      <c r="CH1171" s="181"/>
      <c r="CI1171" s="181"/>
      <c r="CJ1171" s="181"/>
      <c r="CK1171" s="181"/>
      <c r="CL1171" s="181"/>
      <c r="CM1171" s="181"/>
      <c r="CN1171" s="181"/>
      <c r="CO1171" s="181"/>
      <c r="CP1171" s="181"/>
      <c r="CQ1171" s="181"/>
      <c r="CR1171" s="181"/>
      <c r="CS1171" s="181"/>
      <c r="CT1171" s="181"/>
      <c r="CU1171" s="181"/>
      <c r="CV1171" s="181"/>
      <c r="CW1171" s="181"/>
      <c r="CX1171" s="181"/>
      <c r="CY1171" s="181"/>
      <c r="CZ1171" s="181"/>
      <c r="DA1171" s="181"/>
      <c r="DB1171" s="181"/>
      <c r="DC1171" s="181"/>
      <c r="DD1171" s="181"/>
      <c r="DE1171" s="181"/>
      <c r="DF1171" s="181"/>
      <c r="DG1171" s="181"/>
      <c r="DH1171" s="181"/>
      <c r="DI1171" s="181"/>
      <c r="DJ1171" s="181"/>
      <c r="DK1171" s="181"/>
      <c r="DL1171" s="181"/>
      <c r="DM1171" s="181"/>
      <c r="DN1171" s="181"/>
      <c r="DO1171" s="181"/>
      <c r="DP1171" s="181"/>
      <c r="DQ1171" s="181"/>
      <c r="DR1171" s="181"/>
      <c r="DS1171" s="181"/>
      <c r="DT1171" s="181"/>
      <c r="DU1171" s="181"/>
      <c r="DV1171" s="181"/>
      <c r="DW1171" s="181"/>
      <c r="DX1171" s="181"/>
      <c r="DY1171" s="181"/>
      <c r="DZ1171" s="181"/>
      <c r="EA1171" s="181"/>
      <c r="EB1171" s="181"/>
      <c r="EC1171" s="181"/>
      <c r="ED1171" s="181"/>
      <c r="EE1171" s="181"/>
      <c r="EF1171" s="181"/>
      <c r="EG1171" s="181"/>
      <c r="EH1171" s="181"/>
      <c r="EI1171" s="181"/>
      <c r="EJ1171" s="181"/>
      <c r="EK1171" s="181"/>
      <c r="EL1171" s="181"/>
      <c r="EM1171" s="181"/>
      <c r="EN1171" s="181"/>
      <c r="EO1171" s="181"/>
      <c r="EP1171" s="181"/>
      <c r="EQ1171" s="181"/>
      <c r="ER1171" s="181"/>
      <c r="ES1171" s="181"/>
      <c r="ET1171" s="181"/>
      <c r="EU1171" s="181"/>
      <c r="EV1171" s="181"/>
      <c r="EW1171" s="181"/>
      <c r="EX1171" s="181"/>
      <c r="EY1171" s="181"/>
      <c r="EZ1171" s="181"/>
      <c r="FA1171" s="181"/>
      <c r="FB1171" s="181"/>
      <c r="FC1171" s="181"/>
      <c r="FD1171" s="181"/>
      <c r="FE1171" s="181"/>
      <c r="FF1171" s="181"/>
      <c r="FG1171" s="181"/>
      <c r="FH1171" s="181"/>
      <c r="FI1171" s="181"/>
      <c r="FJ1171" s="181"/>
      <c r="FK1171" s="181"/>
      <c r="FL1171" s="181"/>
      <c r="FM1171" s="181"/>
      <c r="FN1171" s="181"/>
      <c r="FO1171" s="181"/>
      <c r="FP1171" s="181"/>
      <c r="FQ1171" s="181"/>
      <c r="FR1171" s="181"/>
      <c r="FS1171" s="181"/>
      <c r="FT1171" s="181"/>
      <c r="FU1171" s="181"/>
      <c r="FV1171" s="181"/>
      <c r="FW1171" s="181"/>
      <c r="FX1171" s="181"/>
      <c r="FY1171" s="181"/>
      <c r="FZ1171" s="181"/>
      <c r="GA1171" s="181"/>
      <c r="GB1171" s="181"/>
      <c r="GC1171" s="181"/>
      <c r="GD1171" s="181"/>
      <c r="GE1171" s="181"/>
      <c r="GF1171" s="181"/>
      <c r="GG1171" s="181"/>
      <c r="GH1171" s="181"/>
      <c r="GI1171" s="181"/>
      <c r="GJ1171" s="181"/>
      <c r="GK1171" s="181"/>
      <c r="GL1171" s="181"/>
      <c r="GM1171" s="181"/>
      <c r="GN1171" s="181"/>
      <c r="GO1171" s="181"/>
      <c r="GP1171" s="181"/>
      <c r="GQ1171" s="181"/>
      <c r="GR1171" s="181"/>
      <c r="GS1171" s="181"/>
      <c r="GT1171" s="181"/>
      <c r="GU1171" s="181"/>
      <c r="GV1171" s="181"/>
      <c r="GW1171" s="181"/>
      <c r="GX1171" s="181"/>
      <c r="GY1171" s="181"/>
      <c r="GZ1171" s="181"/>
      <c r="HA1171" s="181"/>
      <c r="HB1171" s="181"/>
      <c r="HC1171" s="181"/>
      <c r="HD1171" s="181"/>
      <c r="HE1171" s="181"/>
      <c r="HF1171" s="181"/>
      <c r="HG1171" s="181"/>
      <c r="HH1171" s="181"/>
      <c r="HI1171" s="181"/>
      <c r="HJ1171" s="181"/>
      <c r="HK1171" s="181"/>
      <c r="HL1171" s="181"/>
      <c r="HM1171" s="181"/>
      <c r="HN1171" s="181"/>
      <c r="HO1171" s="181"/>
      <c r="HP1171" s="181"/>
      <c r="HQ1171" s="181"/>
      <c r="HR1171" s="181"/>
      <c r="HS1171" s="181"/>
      <c r="HT1171" s="181"/>
      <c r="HU1171" s="181"/>
      <c r="HV1171" s="181"/>
      <c r="HW1171" s="181"/>
      <c r="HX1171" s="181"/>
      <c r="HY1171" s="181"/>
      <c r="HZ1171" s="181"/>
      <c r="IA1171" s="181"/>
      <c r="IB1171" s="181"/>
      <c r="IC1171" s="181"/>
      <c r="ID1171" s="181"/>
      <c r="IE1171" s="181"/>
      <c r="IF1171" s="181"/>
      <c r="IG1171" s="181"/>
      <c r="IH1171" s="181"/>
      <c r="II1171" s="181"/>
      <c r="IJ1171" s="181"/>
      <c r="IK1171" s="181"/>
      <c r="IL1171" s="181"/>
      <c r="IM1171" s="181"/>
      <c r="IN1171" s="181"/>
      <c r="IO1171" s="181"/>
      <c r="IP1171" s="181"/>
      <c r="IQ1171" s="181"/>
      <c r="IR1171" s="181"/>
      <c r="IS1171" s="181"/>
      <c r="IT1171" s="181"/>
      <c r="IU1171" s="181"/>
      <c r="IV1171" s="181"/>
      <c r="IW1171" s="181"/>
      <c r="IX1171" s="181"/>
      <c r="IY1171" s="181"/>
      <c r="IZ1171" s="181"/>
      <c r="JA1171" s="181"/>
      <c r="JB1171" s="181"/>
      <c r="JC1171" s="181"/>
      <c r="JD1171" s="181"/>
      <c r="JE1171" s="181"/>
      <c r="JF1171" s="181"/>
      <c r="JG1171" s="181"/>
      <c r="JH1171" s="181"/>
      <c r="JI1171" s="181"/>
      <c r="JJ1171" s="181"/>
      <c r="JK1171" s="181"/>
      <c r="JL1171" s="181"/>
      <c r="JM1171" s="181"/>
      <c r="JN1171" s="181"/>
      <c r="JO1171" s="181"/>
      <c r="JP1171" s="181"/>
      <c r="JQ1171" s="181"/>
      <c r="JR1171" s="181"/>
      <c r="JS1171" s="181"/>
      <c r="JT1171" s="181"/>
      <c r="JU1171" s="181"/>
      <c r="JV1171" s="181"/>
      <c r="JW1171" s="181"/>
      <c r="JX1171" s="181"/>
      <c r="JY1171" s="181"/>
      <c r="JZ1171" s="181"/>
      <c r="KA1171" s="181"/>
      <c r="KB1171" s="181"/>
      <c r="KC1171" s="181"/>
      <c r="KD1171" s="181"/>
      <c r="KE1171" s="181"/>
      <c r="KF1171" s="181"/>
      <c r="KG1171" s="181"/>
      <c r="KH1171" s="181"/>
      <c r="KI1171" s="181"/>
      <c r="KJ1171" s="181"/>
      <c r="KK1171" s="181"/>
      <c r="KL1171" s="181"/>
      <c r="KM1171" s="181"/>
      <c r="KN1171" s="181"/>
      <c r="KO1171" s="181"/>
      <c r="KP1171" s="181"/>
      <c r="KQ1171" s="181"/>
      <c r="KR1171" s="181"/>
      <c r="KS1171" s="181"/>
      <c r="KT1171" s="181"/>
      <c r="KU1171" s="181"/>
      <c r="KV1171" s="181"/>
      <c r="KW1171" s="181"/>
      <c r="KX1171" s="181"/>
      <c r="KY1171" s="181"/>
      <c r="KZ1171" s="181"/>
      <c r="LA1171" s="181"/>
      <c r="LB1171" s="181"/>
      <c r="LC1171" s="181"/>
      <c r="LD1171" s="181"/>
      <c r="LE1171" s="181"/>
      <c r="LF1171" s="181"/>
      <c r="LG1171" s="181"/>
      <c r="LH1171" s="181"/>
      <c r="LI1171" s="181"/>
      <c r="LJ1171" s="181"/>
      <c r="LK1171" s="181"/>
      <c r="LL1171" s="181"/>
      <c r="LM1171" s="181"/>
      <c r="LN1171" s="181"/>
      <c r="LO1171" s="181"/>
      <c r="LP1171" s="181"/>
      <c r="LQ1171" s="181"/>
      <c r="LR1171" s="181"/>
      <c r="LS1171" s="181"/>
      <c r="LT1171" s="181"/>
      <c r="LU1171" s="181"/>
      <c r="LV1171" s="181"/>
      <c r="LW1171" s="181"/>
      <c r="LX1171" s="181"/>
      <c r="LY1171" s="181"/>
      <c r="LZ1171" s="181"/>
      <c r="MA1171" s="181"/>
      <c r="MB1171" s="181"/>
      <c r="MC1171" s="181"/>
      <c r="MD1171" s="181"/>
      <c r="ME1171" s="181"/>
      <c r="MF1171" s="181"/>
      <c r="MG1171" s="181"/>
      <c r="MH1171" s="181"/>
      <c r="MI1171" s="181"/>
      <c r="MJ1171" s="181"/>
      <c r="MK1171" s="181"/>
      <c r="ML1171" s="181"/>
      <c r="MM1171" s="181"/>
      <c r="MN1171" s="181"/>
      <c r="MO1171" s="181"/>
      <c r="MP1171" s="181"/>
      <c r="MQ1171" s="181"/>
      <c r="MR1171" s="181"/>
      <c r="MS1171" s="181"/>
      <c r="MT1171" s="181"/>
      <c r="MU1171" s="181"/>
      <c r="MV1171" s="181"/>
      <c r="MW1171" s="181"/>
      <c r="MX1171" s="181"/>
      <c r="MY1171" s="181"/>
      <c r="MZ1171" s="181"/>
      <c r="NA1171" s="181"/>
      <c r="NB1171" s="181"/>
      <c r="NC1171" s="181"/>
      <c r="ND1171" s="181"/>
      <c r="NE1171" s="181"/>
      <c r="NF1171" s="181"/>
      <c r="NG1171" s="181"/>
      <c r="NH1171" s="181"/>
      <c r="NI1171" s="181"/>
      <c r="NJ1171" s="181"/>
      <c r="NK1171" s="181"/>
      <c r="NL1171" s="181"/>
      <c r="NM1171" s="181"/>
      <c r="NN1171" s="181"/>
      <c r="NO1171" s="181"/>
      <c r="NP1171" s="181"/>
      <c r="NQ1171" s="181"/>
      <c r="NR1171" s="181"/>
      <c r="NS1171" s="181"/>
      <c r="NT1171" s="181"/>
      <c r="NU1171" s="181"/>
      <c r="NV1171" s="181"/>
      <c r="NW1171" s="181"/>
      <c r="NX1171" s="181"/>
      <c r="NY1171" s="181"/>
      <c r="NZ1171" s="181"/>
      <c r="OA1171" s="181"/>
      <c r="OB1171" s="181"/>
      <c r="OC1171" s="181"/>
      <c r="OD1171" s="181"/>
      <c r="OE1171" s="181"/>
      <c r="OF1171" s="181"/>
      <c r="OG1171" s="181"/>
      <c r="OH1171" s="181"/>
      <c r="OI1171" s="181"/>
      <c r="OJ1171" s="181"/>
      <c r="OK1171" s="181"/>
      <c r="OL1171" s="181"/>
      <c r="OM1171" s="181"/>
      <c r="ON1171" s="181"/>
      <c r="OO1171" s="181"/>
      <c r="OP1171" s="181"/>
      <c r="OQ1171" s="181"/>
      <c r="OR1171" s="181"/>
      <c r="OS1171" s="181"/>
      <c r="OT1171" s="181"/>
      <c r="OU1171" s="181"/>
      <c r="OV1171" s="181"/>
      <c r="OW1171" s="181"/>
      <c r="OX1171" s="181"/>
      <c r="OY1171" s="181"/>
      <c r="OZ1171" s="181"/>
      <c r="PA1171" s="181"/>
      <c r="PB1171" s="181"/>
      <c r="PC1171" s="181"/>
      <c r="PD1171" s="181"/>
      <c r="PE1171" s="181"/>
      <c r="PF1171" s="181"/>
      <c r="PG1171" s="181"/>
      <c r="PH1171" s="181"/>
      <c r="PI1171" s="181"/>
      <c r="PJ1171" s="181"/>
      <c r="PK1171" s="181"/>
      <c r="PL1171" s="181"/>
      <c r="PM1171" s="181"/>
      <c r="PN1171" s="181"/>
      <c r="PO1171" s="181"/>
      <c r="PP1171" s="181"/>
      <c r="PQ1171" s="181"/>
      <c r="PR1171" s="181"/>
      <c r="PS1171" s="181"/>
      <c r="PT1171" s="181"/>
      <c r="PU1171" s="181"/>
      <c r="PV1171" s="181"/>
      <c r="PW1171" s="181"/>
      <c r="PX1171" s="181"/>
      <c r="PY1171" s="181"/>
      <c r="PZ1171" s="181"/>
      <c r="QA1171" s="181"/>
      <c r="QB1171" s="181"/>
      <c r="QC1171" s="181"/>
      <c r="QD1171" s="181"/>
      <c r="QE1171" s="181"/>
      <c r="QF1171" s="181"/>
      <c r="QG1171" s="181"/>
      <c r="QH1171" s="181"/>
      <c r="QI1171" s="181"/>
      <c r="QJ1171" s="181"/>
      <c r="QK1171" s="181"/>
      <c r="QL1171" s="181"/>
      <c r="QM1171" s="181"/>
      <c r="QN1171" s="181"/>
      <c r="QO1171" s="181"/>
      <c r="QP1171" s="181"/>
      <c r="QQ1171" s="181"/>
      <c r="QR1171" s="181"/>
      <c r="QS1171" s="181"/>
      <c r="QT1171" s="181"/>
      <c r="QU1171" s="181"/>
      <c r="QV1171" s="181"/>
      <c r="QW1171" s="181"/>
      <c r="QX1171" s="181"/>
      <c r="QY1171" s="181"/>
      <c r="QZ1171" s="181"/>
      <c r="RA1171" s="181"/>
      <c r="RB1171" s="181"/>
      <c r="RC1171" s="181"/>
      <c r="RD1171" s="181"/>
      <c r="RE1171" s="181"/>
      <c r="RF1171" s="181"/>
      <c r="RG1171" s="181"/>
      <c r="RH1171" s="181"/>
      <c r="RI1171" s="181"/>
      <c r="RJ1171" s="181"/>
      <c r="RK1171" s="181"/>
      <c r="RL1171" s="181"/>
      <c r="RM1171" s="181"/>
      <c r="RN1171" s="181"/>
      <c r="RO1171" s="181"/>
      <c r="RP1171" s="181"/>
      <c r="RQ1171" s="181"/>
      <c r="RR1171" s="181"/>
      <c r="RS1171" s="181"/>
      <c r="RT1171" s="181"/>
      <c r="RU1171" s="181"/>
      <c r="RV1171" s="181"/>
      <c r="RW1171" s="181"/>
      <c r="RX1171" s="181"/>
      <c r="RY1171" s="181"/>
      <c r="RZ1171" s="181"/>
      <c r="SA1171" s="181"/>
      <c r="SB1171" s="181"/>
      <c r="SC1171" s="181"/>
      <c r="SD1171" s="181"/>
      <c r="SE1171" s="181"/>
      <c r="SF1171" s="181"/>
      <c r="SG1171" s="181"/>
      <c r="SH1171" s="181"/>
      <c r="SI1171" s="181"/>
      <c r="SJ1171" s="181"/>
      <c r="SK1171" s="181"/>
      <c r="SL1171" s="181"/>
      <c r="SM1171" s="181"/>
      <c r="SN1171" s="181"/>
      <c r="SO1171" s="181"/>
      <c r="SP1171" s="181"/>
      <c r="SQ1171" s="181"/>
      <c r="SR1171" s="181"/>
      <c r="SS1171" s="181"/>
      <c r="ST1171" s="181"/>
      <c r="SU1171" s="181"/>
      <c r="SV1171" s="181"/>
      <c r="SW1171" s="181"/>
      <c r="SX1171" s="181"/>
      <c r="SY1171" s="181"/>
      <c r="SZ1171" s="181"/>
      <c r="TA1171" s="181"/>
      <c r="TB1171" s="181"/>
      <c r="TC1171" s="181"/>
      <c r="TD1171" s="181"/>
      <c r="TE1171" s="181"/>
      <c r="TF1171" s="181"/>
      <c r="TG1171" s="181"/>
      <c r="TH1171" s="181"/>
      <c r="TI1171" s="181"/>
      <c r="TJ1171" s="181"/>
      <c r="TK1171" s="181"/>
      <c r="TL1171" s="181"/>
      <c r="TM1171" s="181"/>
      <c r="TN1171" s="181"/>
      <c r="TO1171" s="181"/>
      <c r="TP1171" s="181"/>
      <c r="TQ1171" s="181"/>
      <c r="TR1171" s="181"/>
      <c r="TS1171" s="181"/>
      <c r="TT1171" s="181"/>
      <c r="TU1171" s="181"/>
      <c r="TV1171" s="181"/>
      <c r="TW1171" s="181"/>
      <c r="TX1171" s="181"/>
      <c r="TY1171" s="181"/>
      <c r="TZ1171" s="181"/>
      <c r="UA1171" s="181"/>
      <c r="UB1171" s="181"/>
      <c r="UC1171" s="181"/>
      <c r="UD1171" s="181"/>
      <c r="UE1171" s="181"/>
      <c r="UF1171" s="181"/>
      <c r="UG1171" s="181"/>
      <c r="UH1171" s="181"/>
      <c r="UI1171" s="181"/>
      <c r="UJ1171" s="181"/>
      <c r="UK1171" s="181"/>
      <c r="UL1171" s="181"/>
      <c r="UM1171" s="181"/>
      <c r="UN1171" s="181"/>
      <c r="UO1171" s="181"/>
      <c r="UP1171" s="181"/>
      <c r="UQ1171" s="181"/>
      <c r="UR1171" s="181"/>
      <c r="US1171" s="181"/>
      <c r="UT1171" s="181"/>
      <c r="UU1171" s="181"/>
      <c r="UV1171" s="181"/>
      <c r="UW1171" s="181"/>
      <c r="UX1171" s="181"/>
      <c r="UY1171" s="181"/>
      <c r="UZ1171" s="181"/>
      <c r="VA1171" s="181"/>
      <c r="VB1171" s="181"/>
      <c r="VC1171" s="181"/>
      <c r="VD1171" s="181"/>
      <c r="VE1171" s="181"/>
      <c r="VF1171" s="181"/>
      <c r="VG1171" s="181"/>
      <c r="VH1171" s="181"/>
      <c r="VI1171" s="181"/>
      <c r="VJ1171" s="181"/>
      <c r="VK1171" s="181"/>
      <c r="VL1171" s="181"/>
      <c r="VM1171" s="181"/>
      <c r="VN1171" s="181"/>
      <c r="VO1171" s="181"/>
      <c r="VP1171" s="181"/>
      <c r="VQ1171" s="181"/>
      <c r="VR1171" s="181"/>
      <c r="VS1171" s="181"/>
      <c r="VT1171" s="181"/>
      <c r="VU1171" s="181"/>
      <c r="VV1171" s="181"/>
      <c r="VW1171" s="181"/>
      <c r="VX1171" s="181"/>
      <c r="VY1171" s="181"/>
      <c r="VZ1171" s="181"/>
      <c r="WA1171" s="181"/>
      <c r="WB1171" s="181"/>
      <c r="WC1171" s="181"/>
      <c r="WD1171" s="181"/>
      <c r="WE1171" s="181"/>
      <c r="WF1171" s="181"/>
      <c r="WG1171" s="181"/>
      <c r="WH1171" s="181"/>
      <c r="WI1171" s="181"/>
      <c r="WJ1171" s="181"/>
      <c r="WK1171" s="181"/>
      <c r="WL1171" s="181"/>
      <c r="WM1171" s="181"/>
      <c r="WN1171" s="181"/>
      <c r="WO1171" s="181"/>
      <c r="WP1171" s="181"/>
      <c r="WQ1171" s="181"/>
      <c r="WR1171" s="181"/>
      <c r="WS1171" s="181"/>
      <c r="WT1171" s="181"/>
      <c r="WU1171" s="181"/>
      <c r="WV1171" s="181"/>
      <c r="WW1171" s="181"/>
      <c r="WX1171" s="181"/>
      <c r="WY1171" s="181"/>
      <c r="WZ1171" s="181"/>
      <c r="XA1171" s="181"/>
      <c r="XB1171" s="181"/>
      <c r="XC1171" s="181"/>
      <c r="XD1171" s="181"/>
      <c r="XE1171" s="181"/>
      <c r="XF1171" s="181"/>
      <c r="XG1171" s="181"/>
      <c r="XH1171" s="181"/>
      <c r="XI1171" s="181"/>
      <c r="XJ1171" s="181"/>
      <c r="XK1171" s="181"/>
      <c r="XL1171" s="181"/>
      <c r="XM1171" s="181"/>
      <c r="XN1171" s="181"/>
      <c r="XO1171" s="181"/>
      <c r="XP1171" s="181"/>
      <c r="XQ1171" s="181"/>
      <c r="XR1171" s="181"/>
      <c r="XS1171" s="181"/>
      <c r="XT1171" s="181"/>
      <c r="XU1171" s="181"/>
      <c r="XV1171" s="181"/>
      <c r="XW1171" s="181"/>
      <c r="XX1171" s="181"/>
      <c r="XY1171" s="181"/>
      <c r="XZ1171" s="181"/>
      <c r="YA1171" s="181"/>
      <c r="YB1171" s="181"/>
      <c r="YC1171" s="181"/>
      <c r="YD1171" s="181"/>
      <c r="YE1171" s="181"/>
      <c r="YF1171" s="181"/>
      <c r="YG1171" s="181"/>
      <c r="YH1171" s="181"/>
      <c r="YI1171" s="181"/>
      <c r="YJ1171" s="181"/>
      <c r="YK1171" s="181"/>
      <c r="YL1171" s="181"/>
      <c r="YM1171" s="181"/>
      <c r="YN1171" s="181"/>
      <c r="YO1171" s="181"/>
      <c r="YP1171" s="181"/>
      <c r="YQ1171" s="181"/>
      <c r="YR1171" s="181"/>
      <c r="YS1171" s="181"/>
      <c r="YT1171" s="181"/>
      <c r="YU1171" s="181"/>
      <c r="YV1171" s="181"/>
      <c r="YW1171" s="181"/>
      <c r="YX1171" s="181"/>
      <c r="YY1171" s="181"/>
      <c r="YZ1171" s="181"/>
      <c r="ZA1171" s="181"/>
      <c r="ZB1171" s="181"/>
      <c r="ZC1171" s="181"/>
      <c r="ZD1171" s="181"/>
      <c r="ZE1171" s="181"/>
      <c r="ZF1171" s="181"/>
      <c r="ZG1171" s="181"/>
      <c r="ZH1171" s="181"/>
      <c r="ZI1171" s="181"/>
      <c r="ZJ1171" s="181"/>
      <c r="ZK1171" s="181"/>
      <c r="ZL1171" s="181"/>
      <c r="ZM1171" s="181"/>
      <c r="ZN1171" s="181"/>
      <c r="ZO1171" s="181"/>
      <c r="ZP1171" s="181"/>
      <c r="ZQ1171" s="181"/>
      <c r="ZR1171" s="181"/>
      <c r="ZS1171" s="181"/>
      <c r="ZT1171" s="181"/>
      <c r="ZU1171" s="181"/>
      <c r="ZV1171" s="181"/>
      <c r="ZW1171" s="181"/>
      <c r="ZX1171" s="181"/>
      <c r="ZY1171" s="181"/>
      <c r="ZZ1171" s="181"/>
      <c r="AAA1171" s="181"/>
      <c r="AAB1171" s="181"/>
      <c r="AAC1171" s="181"/>
      <c r="AAD1171" s="181"/>
      <c r="AAE1171" s="181"/>
      <c r="AAF1171" s="181"/>
      <c r="AAG1171" s="181"/>
      <c r="AAH1171" s="181"/>
      <c r="AAI1171" s="181"/>
      <c r="AAJ1171" s="181"/>
      <c r="AAK1171" s="181"/>
      <c r="AAL1171" s="181"/>
      <c r="AAM1171" s="181"/>
      <c r="AAN1171" s="181"/>
      <c r="AAO1171" s="181"/>
      <c r="AAP1171" s="181"/>
      <c r="AAQ1171" s="181"/>
      <c r="AAR1171" s="181"/>
      <c r="AAS1171" s="181"/>
      <c r="AAT1171" s="181"/>
      <c r="AAU1171" s="181"/>
      <c r="AAV1171" s="181"/>
      <c r="AAW1171" s="181"/>
      <c r="AAX1171" s="181"/>
      <c r="AAY1171" s="181"/>
      <c r="AAZ1171" s="181"/>
      <c r="ABA1171" s="181"/>
      <c r="ABB1171" s="181"/>
      <c r="ABC1171" s="181"/>
      <c r="ABD1171" s="181"/>
      <c r="ABE1171" s="181"/>
      <c r="ABF1171" s="181"/>
      <c r="ABG1171" s="181"/>
      <c r="ABH1171" s="181"/>
      <c r="ABI1171" s="181"/>
      <c r="ABJ1171" s="181"/>
      <c r="ABK1171" s="181"/>
      <c r="ABL1171" s="181"/>
      <c r="ABM1171" s="181"/>
      <c r="ABN1171" s="181"/>
      <c r="ABO1171" s="181"/>
      <c r="ABP1171" s="181"/>
      <c r="ABQ1171" s="181"/>
      <c r="ABR1171" s="181"/>
      <c r="ABS1171" s="181"/>
      <c r="ABT1171" s="181"/>
      <c r="ABU1171" s="181"/>
      <c r="ABV1171" s="181"/>
      <c r="ABW1171" s="181"/>
      <c r="ABX1171" s="181"/>
      <c r="ABY1171" s="181"/>
      <c r="ABZ1171" s="181"/>
      <c r="ACA1171" s="181"/>
      <c r="ACB1171" s="181"/>
      <c r="ACC1171" s="181"/>
      <c r="ACD1171" s="181"/>
      <c r="ACE1171" s="181"/>
      <c r="ACF1171" s="181"/>
      <c r="ACG1171" s="181"/>
      <c r="ACH1171" s="181"/>
      <c r="ACI1171" s="181"/>
      <c r="ACJ1171" s="181"/>
      <c r="ACK1171" s="181"/>
      <c r="ACL1171" s="181"/>
      <c r="ACM1171" s="181"/>
      <c r="ACN1171" s="181"/>
      <c r="ACO1171" s="181"/>
      <c r="ACP1171" s="181"/>
      <c r="ACQ1171" s="181"/>
      <c r="ACR1171" s="181"/>
      <c r="ACS1171" s="181"/>
      <c r="ACT1171" s="181"/>
      <c r="ACU1171" s="181"/>
      <c r="ACV1171" s="181"/>
      <c r="ACW1171" s="181"/>
      <c r="ACX1171" s="181"/>
      <c r="ACY1171" s="181"/>
      <c r="ACZ1171" s="181"/>
      <c r="ADA1171" s="181"/>
      <c r="ADB1171" s="181"/>
      <c r="ADC1171" s="181"/>
      <c r="ADD1171" s="181"/>
      <c r="ADE1171" s="181"/>
      <c r="ADF1171" s="181"/>
      <c r="ADG1171" s="181"/>
      <c r="ADH1171" s="181"/>
      <c r="ADI1171" s="181"/>
      <c r="ADJ1171" s="181"/>
      <c r="ADK1171" s="181"/>
      <c r="ADL1171" s="181"/>
      <c r="ADM1171" s="181"/>
      <c r="ADN1171" s="181"/>
      <c r="ADO1171" s="181"/>
      <c r="ADP1171" s="181"/>
      <c r="ADQ1171" s="181"/>
      <c r="ADR1171" s="181"/>
      <c r="ADS1171" s="181"/>
      <c r="ADT1171" s="181"/>
      <c r="ADU1171" s="181"/>
      <c r="ADV1171" s="181"/>
      <c r="ADW1171" s="181"/>
      <c r="ADX1171" s="181"/>
      <c r="ADY1171" s="181"/>
      <c r="ADZ1171" s="181"/>
      <c r="AEA1171" s="181"/>
      <c r="AEB1171" s="181"/>
      <c r="AEC1171" s="181"/>
      <c r="AED1171" s="181"/>
      <c r="AEE1171" s="181"/>
      <c r="AEF1171" s="181"/>
      <c r="AEG1171" s="181"/>
      <c r="AEH1171" s="181"/>
      <c r="AEI1171" s="181"/>
      <c r="AEJ1171" s="181"/>
      <c r="AEK1171" s="181"/>
      <c r="AEL1171" s="181"/>
      <c r="AEM1171" s="181"/>
      <c r="AEN1171" s="181"/>
      <c r="AEO1171" s="181"/>
      <c r="AEP1171" s="181"/>
      <c r="AEQ1171" s="181"/>
      <c r="AER1171" s="181"/>
      <c r="AES1171" s="181"/>
      <c r="AET1171" s="181"/>
      <c r="AEU1171" s="181"/>
      <c r="AEV1171" s="181"/>
      <c r="AEW1171" s="181"/>
      <c r="AEX1171" s="181"/>
      <c r="AEY1171" s="181"/>
      <c r="AEZ1171" s="181"/>
      <c r="AFA1171" s="181"/>
      <c r="AFB1171" s="181"/>
      <c r="AFC1171" s="181"/>
      <c r="AFD1171" s="181"/>
      <c r="AFE1171" s="181"/>
      <c r="AFF1171" s="181"/>
      <c r="AFG1171" s="181"/>
      <c r="AFH1171" s="181"/>
      <c r="AFI1171" s="181"/>
      <c r="AFJ1171" s="181"/>
      <c r="AFK1171" s="181"/>
      <c r="AFL1171" s="181"/>
      <c r="AFM1171" s="181"/>
      <c r="AFN1171" s="181"/>
      <c r="AFO1171" s="181"/>
      <c r="AFP1171" s="181"/>
      <c r="AFQ1171" s="181"/>
      <c r="AFR1171" s="181"/>
      <c r="AFS1171" s="181"/>
      <c r="AFT1171" s="181"/>
      <c r="AFU1171" s="181"/>
      <c r="AFV1171" s="181"/>
      <c r="AFW1171" s="181"/>
      <c r="AFX1171" s="181"/>
      <c r="AFY1171" s="181"/>
      <c r="AFZ1171" s="181"/>
      <c r="AGA1171" s="181"/>
      <c r="AGB1171" s="181"/>
      <c r="AGC1171" s="181"/>
      <c r="AGD1171" s="181"/>
      <c r="AGE1171" s="181"/>
      <c r="AGF1171" s="181"/>
      <c r="AGG1171" s="181"/>
      <c r="AGH1171" s="181"/>
      <c r="AGI1171" s="181"/>
      <c r="AGJ1171" s="181"/>
      <c r="AGK1171" s="181"/>
      <c r="AGL1171" s="181"/>
      <c r="AGM1171" s="181"/>
      <c r="AGN1171" s="181"/>
      <c r="AGO1171" s="181"/>
      <c r="AGP1171" s="181"/>
      <c r="AGQ1171" s="181"/>
      <c r="AGR1171" s="181"/>
      <c r="AGS1171" s="181"/>
      <c r="AGT1171" s="181"/>
      <c r="AGU1171" s="181"/>
      <c r="AGV1171" s="181"/>
      <c r="AGW1171" s="181"/>
      <c r="AGX1171" s="181"/>
      <c r="AGY1171" s="181"/>
      <c r="AGZ1171" s="181"/>
      <c r="AHA1171" s="181"/>
      <c r="AHB1171" s="181"/>
      <c r="AHC1171" s="181"/>
      <c r="AHD1171" s="181"/>
      <c r="AHE1171" s="181"/>
      <c r="AHF1171" s="181"/>
      <c r="AHG1171" s="181"/>
      <c r="AHH1171" s="181"/>
      <c r="AHI1171" s="181"/>
      <c r="AHJ1171" s="181"/>
      <c r="AHK1171" s="181"/>
      <c r="AHL1171" s="181"/>
      <c r="AHM1171" s="181"/>
      <c r="AHN1171" s="181"/>
      <c r="AHO1171" s="181"/>
      <c r="AHP1171" s="181"/>
      <c r="AHQ1171" s="181"/>
      <c r="AHR1171" s="181"/>
      <c r="AHS1171" s="181"/>
      <c r="AHT1171" s="181"/>
      <c r="AHU1171" s="181"/>
      <c r="AHV1171" s="181"/>
      <c r="AHW1171" s="181"/>
      <c r="AHX1171" s="181"/>
      <c r="AHY1171" s="181"/>
      <c r="AHZ1171" s="181"/>
      <c r="AIA1171" s="181"/>
      <c r="AIB1171" s="181"/>
      <c r="AIC1171" s="181"/>
      <c r="AID1171" s="181"/>
      <c r="AIE1171" s="181"/>
      <c r="AIF1171" s="181"/>
      <c r="AIG1171" s="181"/>
      <c r="AIH1171" s="181"/>
      <c r="AII1171" s="181"/>
      <c r="AIJ1171" s="181"/>
      <c r="AIK1171" s="181"/>
      <c r="AIL1171" s="181"/>
      <c r="AIM1171" s="181"/>
      <c r="AIN1171" s="181"/>
      <c r="AIO1171" s="181"/>
      <c r="AIP1171" s="181"/>
      <c r="AIQ1171" s="181"/>
      <c r="AIR1171" s="181"/>
      <c r="AIS1171" s="181"/>
      <c r="AIT1171" s="181"/>
      <c r="AIU1171" s="181"/>
      <c r="AIV1171" s="181"/>
      <c r="AIW1171" s="181"/>
      <c r="AIX1171" s="181"/>
      <c r="AIY1171" s="181"/>
      <c r="AIZ1171" s="181"/>
      <c r="AJA1171" s="181"/>
      <c r="AJB1171" s="181"/>
      <c r="AJC1171" s="181"/>
      <c r="AJD1171" s="181"/>
      <c r="AJE1171" s="181"/>
      <c r="AJF1171" s="181"/>
      <c r="AJG1171" s="181"/>
      <c r="AJH1171" s="181"/>
      <c r="AJI1171" s="181"/>
      <c r="AJJ1171" s="181"/>
      <c r="AJK1171" s="181"/>
      <c r="AJL1171" s="181"/>
      <c r="AJM1171" s="181"/>
      <c r="AJN1171" s="181"/>
      <c r="AJO1171" s="181"/>
      <c r="AJP1171" s="181"/>
      <c r="AJQ1171" s="181"/>
      <c r="AJR1171" s="181"/>
      <c r="AJS1171" s="181"/>
      <c r="AJT1171" s="181"/>
      <c r="AJU1171" s="181"/>
      <c r="AJV1171" s="181"/>
      <c r="AJW1171" s="181"/>
      <c r="AJX1171" s="181"/>
      <c r="AJY1171" s="181"/>
      <c r="AJZ1171" s="181"/>
      <c r="AKA1171" s="181"/>
      <c r="AKB1171" s="181"/>
      <c r="AKC1171" s="181"/>
      <c r="AKD1171" s="181"/>
      <c r="AKE1171" s="181"/>
      <c r="AKF1171" s="181"/>
      <c r="AKG1171" s="181"/>
      <c r="AKH1171" s="181"/>
      <c r="AKI1171" s="181"/>
      <c r="AKJ1171" s="181"/>
      <c r="AKK1171" s="181"/>
      <c r="AKL1171" s="181"/>
      <c r="AKM1171" s="181"/>
      <c r="AKN1171" s="181"/>
      <c r="AKO1171" s="181"/>
      <c r="AKP1171" s="181"/>
      <c r="AKQ1171" s="181"/>
      <c r="AKR1171" s="181"/>
      <c r="AKS1171" s="181"/>
      <c r="AKT1171" s="181"/>
      <c r="AKU1171" s="181"/>
      <c r="AKV1171" s="181"/>
      <c r="AKW1171" s="181"/>
      <c r="AKX1171" s="181"/>
      <c r="AKY1171" s="181"/>
      <c r="AKZ1171" s="181"/>
      <c r="ALA1171" s="181"/>
      <c r="ALB1171" s="181"/>
      <c r="ALC1171" s="181"/>
      <c r="ALD1171" s="181"/>
      <c r="ALE1171" s="181"/>
    </row>
    <row r="1172" spans="1:993">
      <c r="A1172" s="279"/>
      <c r="B1172" s="14" t="s">
        <v>1349</v>
      </c>
      <c r="C1172" s="20"/>
      <c r="D1172" s="13" t="s">
        <v>1341</v>
      </c>
      <c r="E1172" s="13"/>
      <c r="F1172" s="279" t="s">
        <v>14</v>
      </c>
      <c r="G1172" s="20"/>
      <c r="H1172" s="14"/>
      <c r="I1172" s="13"/>
      <c r="J1172" s="21"/>
      <c r="L1172" s="181"/>
      <c r="M1172" s="4">
        <f t="shared" si="317"/>
        <v>0</v>
      </c>
      <c r="N1172" s="4">
        <f t="shared" si="323"/>
        <v>0</v>
      </c>
      <c r="O1172" s="4">
        <f t="shared" si="322"/>
        <v>0</v>
      </c>
      <c r="P1172" s="181"/>
      <c r="Q1172" s="20"/>
      <c r="R1172" s="20"/>
      <c r="T1172" s="255"/>
      <c r="U1172" s="255"/>
      <c r="V1172" s="255"/>
      <c r="W1172" s="255"/>
      <c r="X1172" s="255"/>
      <c r="Y1172" s="255"/>
      <c r="Z1172" s="255"/>
      <c r="AA1172" s="255"/>
      <c r="AB1172" s="255"/>
      <c r="AC1172" s="255"/>
      <c r="AD1172" s="255"/>
      <c r="AE1172" s="255"/>
      <c r="AF1172" s="255"/>
      <c r="AG1172" s="255"/>
      <c r="AH1172" s="255"/>
      <c r="AI1172" s="255"/>
      <c r="AJ1172" s="255"/>
      <c r="AK1172" s="255"/>
      <c r="AL1172" s="255"/>
      <c r="AM1172" s="255"/>
      <c r="AN1172" s="255"/>
      <c r="AO1172" s="255"/>
      <c r="AP1172" s="255"/>
      <c r="AQ1172" s="255"/>
      <c r="AR1172" s="255"/>
      <c r="AS1172" s="255"/>
      <c r="AT1172" s="255"/>
      <c r="AU1172" s="255"/>
      <c r="AV1172" s="255"/>
      <c r="AW1172" s="255"/>
      <c r="AX1172" s="255"/>
      <c r="AY1172" s="255"/>
      <c r="AZ1172" s="255"/>
      <c r="BA1172" s="255"/>
      <c r="BB1172" s="255"/>
      <c r="BC1172" s="255"/>
      <c r="BD1172" s="255"/>
      <c r="BE1172" s="255"/>
      <c r="BF1172" s="255"/>
      <c r="BG1172" s="255"/>
      <c r="BH1172" s="255"/>
      <c r="BI1172" s="255"/>
      <c r="BJ1172" s="255"/>
      <c r="BK1172" s="255"/>
      <c r="BL1172" s="255"/>
      <c r="BM1172" s="181"/>
      <c r="BN1172" s="181"/>
      <c r="BO1172" s="181"/>
      <c r="BP1172" s="181"/>
      <c r="BQ1172" s="181"/>
      <c r="BR1172" s="181"/>
      <c r="BS1172" s="181"/>
      <c r="BT1172" s="181"/>
      <c r="BU1172" s="181"/>
      <c r="BV1172" s="181"/>
      <c r="BW1172" s="181"/>
      <c r="BX1172" s="181"/>
      <c r="BY1172" s="181"/>
      <c r="BZ1172" s="181"/>
      <c r="CA1172" s="181"/>
      <c r="CB1172" s="181"/>
      <c r="CC1172" s="181"/>
      <c r="CD1172" s="181"/>
      <c r="CE1172" s="181"/>
      <c r="CF1172" s="181"/>
      <c r="CG1172" s="181"/>
      <c r="CH1172" s="181"/>
      <c r="CI1172" s="181"/>
      <c r="CJ1172" s="181"/>
      <c r="CK1172" s="181"/>
      <c r="CL1172" s="181"/>
      <c r="CM1172" s="181"/>
      <c r="CN1172" s="181"/>
      <c r="CO1172" s="181"/>
      <c r="CP1172" s="181"/>
      <c r="CQ1172" s="181"/>
      <c r="CR1172" s="181"/>
      <c r="CS1172" s="181"/>
      <c r="CT1172" s="181"/>
      <c r="CU1172" s="181"/>
      <c r="CV1172" s="181"/>
      <c r="CW1172" s="181"/>
      <c r="CX1172" s="181"/>
      <c r="CY1172" s="181"/>
      <c r="CZ1172" s="181"/>
      <c r="DA1172" s="181"/>
      <c r="DB1172" s="181"/>
      <c r="DC1172" s="181"/>
      <c r="DD1172" s="181"/>
      <c r="DE1172" s="181"/>
      <c r="DF1172" s="181"/>
      <c r="DG1172" s="181"/>
      <c r="DH1172" s="181"/>
      <c r="DI1172" s="181"/>
      <c r="DJ1172" s="181"/>
      <c r="DK1172" s="181"/>
      <c r="DL1172" s="181"/>
      <c r="DM1172" s="181"/>
      <c r="DN1172" s="181"/>
      <c r="DO1172" s="181"/>
      <c r="DP1172" s="181"/>
      <c r="DQ1172" s="181"/>
      <c r="DR1172" s="181"/>
      <c r="DS1172" s="181"/>
      <c r="DT1172" s="181"/>
      <c r="DU1172" s="181"/>
      <c r="DV1172" s="181"/>
      <c r="DW1172" s="181"/>
      <c r="DX1172" s="181"/>
      <c r="DY1172" s="181"/>
      <c r="DZ1172" s="181"/>
      <c r="EA1172" s="181"/>
      <c r="EB1172" s="181"/>
      <c r="EC1172" s="181"/>
      <c r="ED1172" s="181"/>
      <c r="EE1172" s="181"/>
      <c r="EF1172" s="181"/>
      <c r="EG1172" s="181"/>
      <c r="EH1172" s="181"/>
      <c r="EI1172" s="181"/>
      <c r="EJ1172" s="181"/>
      <c r="EK1172" s="181"/>
      <c r="EL1172" s="181"/>
      <c r="EM1172" s="181"/>
      <c r="EN1172" s="181"/>
      <c r="EO1172" s="181"/>
      <c r="EP1172" s="181"/>
      <c r="EQ1172" s="181"/>
      <c r="ER1172" s="181"/>
      <c r="ES1172" s="181"/>
      <c r="ET1172" s="181"/>
      <c r="EU1172" s="181"/>
      <c r="EV1172" s="181"/>
      <c r="EW1172" s="181"/>
      <c r="EX1172" s="181"/>
      <c r="EY1172" s="181"/>
      <c r="EZ1172" s="181"/>
      <c r="FA1172" s="181"/>
      <c r="FB1172" s="181"/>
      <c r="FC1172" s="181"/>
      <c r="FD1172" s="181"/>
      <c r="FE1172" s="181"/>
      <c r="FF1172" s="181"/>
      <c r="FG1172" s="181"/>
      <c r="FH1172" s="181"/>
      <c r="FI1172" s="181"/>
      <c r="FJ1172" s="181"/>
      <c r="FK1172" s="181"/>
      <c r="FL1172" s="181"/>
      <c r="FM1172" s="181"/>
      <c r="FN1172" s="181"/>
      <c r="FO1172" s="181"/>
      <c r="FP1172" s="181"/>
      <c r="FQ1172" s="181"/>
      <c r="FR1172" s="181"/>
      <c r="FS1172" s="181"/>
      <c r="FT1172" s="181"/>
      <c r="FU1172" s="181"/>
      <c r="FV1172" s="181"/>
      <c r="FW1172" s="181"/>
      <c r="FX1172" s="181"/>
      <c r="FY1172" s="181"/>
      <c r="FZ1172" s="181"/>
      <c r="GA1172" s="181"/>
      <c r="GB1172" s="181"/>
      <c r="GC1172" s="181"/>
      <c r="GD1172" s="181"/>
      <c r="GE1172" s="181"/>
      <c r="GF1172" s="181"/>
      <c r="GG1172" s="181"/>
      <c r="GH1172" s="181"/>
      <c r="GI1172" s="181"/>
      <c r="GJ1172" s="181"/>
      <c r="GK1172" s="181"/>
      <c r="GL1172" s="181"/>
      <c r="GM1172" s="181"/>
      <c r="GN1172" s="181"/>
      <c r="GO1172" s="181"/>
      <c r="GP1172" s="181"/>
      <c r="GQ1172" s="181"/>
      <c r="GR1172" s="181"/>
      <c r="GS1172" s="181"/>
      <c r="GT1172" s="181"/>
      <c r="GU1172" s="181"/>
      <c r="GV1172" s="181"/>
      <c r="GW1172" s="181"/>
      <c r="GX1172" s="181"/>
      <c r="GY1172" s="181"/>
      <c r="GZ1172" s="181"/>
      <c r="HA1172" s="181"/>
      <c r="HB1172" s="181"/>
      <c r="HC1172" s="181"/>
      <c r="HD1172" s="181"/>
      <c r="HE1172" s="181"/>
      <c r="HF1172" s="181"/>
      <c r="HG1172" s="181"/>
      <c r="HH1172" s="181"/>
      <c r="HI1172" s="181"/>
      <c r="HJ1172" s="181"/>
      <c r="HK1172" s="181"/>
      <c r="HL1172" s="181"/>
      <c r="HM1172" s="181"/>
      <c r="HN1172" s="181"/>
      <c r="HO1172" s="181"/>
      <c r="HP1172" s="181"/>
      <c r="HQ1172" s="181"/>
      <c r="HR1172" s="181"/>
      <c r="HS1172" s="181"/>
      <c r="HT1172" s="181"/>
      <c r="HU1172" s="181"/>
      <c r="HV1172" s="181"/>
      <c r="HW1172" s="181"/>
      <c r="HX1172" s="181"/>
      <c r="HY1172" s="181"/>
      <c r="HZ1172" s="181"/>
      <c r="IA1172" s="181"/>
      <c r="IB1172" s="181"/>
      <c r="IC1172" s="181"/>
      <c r="ID1172" s="181"/>
      <c r="IE1172" s="181"/>
      <c r="IF1172" s="181"/>
      <c r="IG1172" s="181"/>
      <c r="IH1172" s="181"/>
      <c r="II1172" s="181"/>
      <c r="IJ1172" s="181"/>
      <c r="IK1172" s="181"/>
      <c r="IL1172" s="181"/>
      <c r="IM1172" s="181"/>
      <c r="IN1172" s="181"/>
      <c r="IO1172" s="181"/>
      <c r="IP1172" s="181"/>
      <c r="IQ1172" s="181"/>
      <c r="IR1172" s="181"/>
      <c r="IS1172" s="181"/>
      <c r="IT1172" s="181"/>
      <c r="IU1172" s="181"/>
      <c r="IV1172" s="181"/>
      <c r="IW1172" s="181"/>
      <c r="IX1172" s="181"/>
      <c r="IY1172" s="181"/>
      <c r="IZ1172" s="181"/>
      <c r="JA1172" s="181"/>
      <c r="JB1172" s="181"/>
      <c r="JC1172" s="181"/>
      <c r="JD1172" s="181"/>
      <c r="JE1172" s="181"/>
      <c r="JF1172" s="181"/>
      <c r="JG1172" s="181"/>
      <c r="JH1172" s="181"/>
      <c r="JI1172" s="181"/>
      <c r="JJ1172" s="181"/>
      <c r="JK1172" s="181"/>
      <c r="JL1172" s="181"/>
      <c r="JM1172" s="181"/>
      <c r="JN1172" s="181"/>
      <c r="JO1172" s="181"/>
      <c r="JP1172" s="181"/>
      <c r="JQ1172" s="181"/>
      <c r="JR1172" s="181"/>
      <c r="JS1172" s="181"/>
      <c r="JT1172" s="181"/>
      <c r="JU1172" s="181"/>
      <c r="JV1172" s="181"/>
      <c r="JW1172" s="181"/>
      <c r="JX1172" s="181"/>
      <c r="JY1172" s="181"/>
      <c r="JZ1172" s="181"/>
      <c r="KA1172" s="181"/>
      <c r="KB1172" s="181"/>
      <c r="KC1172" s="181"/>
      <c r="KD1172" s="181"/>
      <c r="KE1172" s="181"/>
      <c r="KF1172" s="181"/>
      <c r="KG1172" s="181"/>
      <c r="KH1172" s="181"/>
      <c r="KI1172" s="181"/>
      <c r="KJ1172" s="181"/>
      <c r="KK1172" s="181"/>
      <c r="KL1172" s="181"/>
      <c r="KM1172" s="181"/>
      <c r="KN1172" s="181"/>
      <c r="KO1172" s="181"/>
      <c r="KP1172" s="181"/>
      <c r="KQ1172" s="181"/>
      <c r="KR1172" s="181"/>
      <c r="KS1172" s="181"/>
      <c r="KT1172" s="181"/>
      <c r="KU1172" s="181"/>
      <c r="KV1172" s="181"/>
      <c r="KW1172" s="181"/>
      <c r="KX1172" s="181"/>
      <c r="KY1172" s="181"/>
      <c r="KZ1172" s="181"/>
      <c r="LA1172" s="181"/>
      <c r="LB1172" s="181"/>
      <c r="LC1172" s="181"/>
      <c r="LD1172" s="181"/>
      <c r="LE1172" s="181"/>
      <c r="LF1172" s="181"/>
      <c r="LG1172" s="181"/>
      <c r="LH1172" s="181"/>
      <c r="LI1172" s="181"/>
      <c r="LJ1172" s="181"/>
      <c r="LK1172" s="181"/>
      <c r="LL1172" s="181"/>
      <c r="LM1172" s="181"/>
      <c r="LN1172" s="181"/>
      <c r="LO1172" s="181"/>
      <c r="LP1172" s="181"/>
      <c r="LQ1172" s="181"/>
      <c r="LR1172" s="181"/>
      <c r="LS1172" s="181"/>
      <c r="LT1172" s="181"/>
      <c r="LU1172" s="181"/>
      <c r="LV1172" s="181"/>
      <c r="LW1172" s="181"/>
      <c r="LX1172" s="181"/>
      <c r="LY1172" s="181"/>
      <c r="LZ1172" s="181"/>
      <c r="MA1172" s="181"/>
      <c r="MB1172" s="181"/>
      <c r="MC1172" s="181"/>
      <c r="MD1172" s="181"/>
      <c r="ME1172" s="181"/>
      <c r="MF1172" s="181"/>
      <c r="MG1172" s="181"/>
      <c r="MH1172" s="181"/>
      <c r="MI1172" s="181"/>
      <c r="MJ1172" s="181"/>
      <c r="MK1172" s="181"/>
      <c r="ML1172" s="181"/>
      <c r="MM1172" s="181"/>
      <c r="MN1172" s="181"/>
      <c r="MO1172" s="181"/>
      <c r="MP1172" s="181"/>
      <c r="MQ1172" s="181"/>
      <c r="MR1172" s="181"/>
      <c r="MS1172" s="181"/>
      <c r="MT1172" s="181"/>
      <c r="MU1172" s="181"/>
      <c r="MV1172" s="181"/>
      <c r="MW1172" s="181"/>
      <c r="MX1172" s="181"/>
      <c r="MY1172" s="181"/>
      <c r="MZ1172" s="181"/>
      <c r="NA1172" s="181"/>
      <c r="NB1172" s="181"/>
      <c r="NC1172" s="181"/>
      <c r="ND1172" s="181"/>
      <c r="NE1172" s="181"/>
      <c r="NF1172" s="181"/>
      <c r="NG1172" s="181"/>
      <c r="NH1172" s="181"/>
      <c r="NI1172" s="181"/>
      <c r="NJ1172" s="181"/>
      <c r="NK1172" s="181"/>
      <c r="NL1172" s="181"/>
      <c r="NM1172" s="181"/>
      <c r="NN1172" s="181"/>
      <c r="NO1172" s="181"/>
      <c r="NP1172" s="181"/>
      <c r="NQ1172" s="181"/>
      <c r="NR1172" s="181"/>
      <c r="NS1172" s="181"/>
      <c r="NT1172" s="181"/>
      <c r="NU1172" s="181"/>
      <c r="NV1172" s="181"/>
      <c r="NW1172" s="181"/>
      <c r="NX1172" s="181"/>
      <c r="NY1172" s="181"/>
      <c r="NZ1172" s="181"/>
      <c r="OA1172" s="181"/>
      <c r="OB1172" s="181"/>
      <c r="OC1172" s="181"/>
      <c r="OD1172" s="181"/>
      <c r="OE1172" s="181"/>
      <c r="OF1172" s="181"/>
      <c r="OG1172" s="181"/>
      <c r="OH1172" s="181"/>
      <c r="OI1172" s="181"/>
      <c r="OJ1172" s="181"/>
      <c r="OK1172" s="181"/>
      <c r="OL1172" s="181"/>
      <c r="OM1172" s="181"/>
      <c r="ON1172" s="181"/>
      <c r="OO1172" s="181"/>
      <c r="OP1172" s="181"/>
      <c r="OQ1172" s="181"/>
      <c r="OR1172" s="181"/>
      <c r="OS1172" s="181"/>
      <c r="OT1172" s="181"/>
      <c r="OU1172" s="181"/>
      <c r="OV1172" s="181"/>
      <c r="OW1172" s="181"/>
      <c r="OX1172" s="181"/>
      <c r="OY1172" s="181"/>
      <c r="OZ1172" s="181"/>
      <c r="PA1172" s="181"/>
      <c r="PB1172" s="181"/>
      <c r="PC1172" s="181"/>
      <c r="PD1172" s="181"/>
      <c r="PE1172" s="181"/>
      <c r="PF1172" s="181"/>
      <c r="PG1172" s="181"/>
      <c r="PH1172" s="181"/>
      <c r="PI1172" s="181"/>
      <c r="PJ1172" s="181"/>
      <c r="PK1172" s="181"/>
      <c r="PL1172" s="181"/>
      <c r="PM1172" s="181"/>
      <c r="PN1172" s="181"/>
      <c r="PO1172" s="181"/>
      <c r="PP1172" s="181"/>
      <c r="PQ1172" s="181"/>
      <c r="PR1172" s="181"/>
      <c r="PS1172" s="181"/>
      <c r="PT1172" s="181"/>
      <c r="PU1172" s="181"/>
      <c r="PV1172" s="181"/>
      <c r="PW1172" s="181"/>
      <c r="PX1172" s="181"/>
      <c r="PY1172" s="181"/>
      <c r="PZ1172" s="181"/>
      <c r="QA1172" s="181"/>
      <c r="QB1172" s="181"/>
      <c r="QC1172" s="181"/>
      <c r="QD1172" s="181"/>
      <c r="QE1172" s="181"/>
      <c r="QF1172" s="181"/>
      <c r="QG1172" s="181"/>
      <c r="QH1172" s="181"/>
      <c r="QI1172" s="181"/>
      <c r="QJ1172" s="181"/>
      <c r="QK1172" s="181"/>
      <c r="QL1172" s="181"/>
      <c r="QM1172" s="181"/>
      <c r="QN1172" s="181"/>
      <c r="QO1172" s="181"/>
      <c r="QP1172" s="181"/>
      <c r="QQ1172" s="181"/>
      <c r="QR1172" s="181"/>
      <c r="QS1172" s="181"/>
      <c r="QT1172" s="181"/>
      <c r="QU1172" s="181"/>
      <c r="QV1172" s="181"/>
      <c r="QW1172" s="181"/>
      <c r="QX1172" s="181"/>
      <c r="QY1172" s="181"/>
      <c r="QZ1172" s="181"/>
      <c r="RA1172" s="181"/>
      <c r="RB1172" s="181"/>
      <c r="RC1172" s="181"/>
      <c r="RD1172" s="181"/>
      <c r="RE1172" s="181"/>
      <c r="RF1172" s="181"/>
      <c r="RG1172" s="181"/>
      <c r="RH1172" s="181"/>
      <c r="RI1172" s="181"/>
      <c r="RJ1172" s="181"/>
      <c r="RK1172" s="181"/>
      <c r="RL1172" s="181"/>
      <c r="RM1172" s="181"/>
      <c r="RN1172" s="181"/>
      <c r="RO1172" s="181"/>
      <c r="RP1172" s="181"/>
      <c r="RQ1172" s="181"/>
      <c r="RR1172" s="181"/>
      <c r="RS1172" s="181"/>
      <c r="RT1172" s="181"/>
      <c r="RU1172" s="181"/>
      <c r="RV1172" s="181"/>
      <c r="RW1172" s="181"/>
      <c r="RX1172" s="181"/>
      <c r="RY1172" s="181"/>
      <c r="RZ1172" s="181"/>
      <c r="SA1172" s="181"/>
      <c r="SB1172" s="181"/>
      <c r="SC1172" s="181"/>
      <c r="SD1172" s="181"/>
      <c r="SE1172" s="181"/>
      <c r="SF1172" s="181"/>
      <c r="SG1172" s="181"/>
      <c r="SH1172" s="181"/>
      <c r="SI1172" s="181"/>
      <c r="SJ1172" s="181"/>
      <c r="SK1172" s="181"/>
      <c r="SL1172" s="181"/>
      <c r="SM1172" s="181"/>
      <c r="SN1172" s="181"/>
      <c r="SO1172" s="181"/>
      <c r="SP1172" s="181"/>
      <c r="SQ1172" s="181"/>
      <c r="SR1172" s="181"/>
      <c r="SS1172" s="181"/>
      <c r="ST1172" s="181"/>
      <c r="SU1172" s="181"/>
      <c r="SV1172" s="181"/>
      <c r="SW1172" s="181"/>
      <c r="SX1172" s="181"/>
      <c r="SY1172" s="181"/>
      <c r="SZ1172" s="181"/>
      <c r="TA1172" s="181"/>
      <c r="TB1172" s="181"/>
      <c r="TC1172" s="181"/>
      <c r="TD1172" s="181"/>
      <c r="TE1172" s="181"/>
      <c r="TF1172" s="181"/>
      <c r="TG1172" s="181"/>
      <c r="TH1172" s="181"/>
      <c r="TI1172" s="181"/>
      <c r="TJ1172" s="181"/>
      <c r="TK1172" s="181"/>
      <c r="TL1172" s="181"/>
      <c r="TM1172" s="181"/>
      <c r="TN1172" s="181"/>
      <c r="TO1172" s="181"/>
      <c r="TP1172" s="181"/>
      <c r="TQ1172" s="181"/>
      <c r="TR1172" s="181"/>
      <c r="TS1172" s="181"/>
      <c r="TT1172" s="181"/>
      <c r="TU1172" s="181"/>
      <c r="TV1172" s="181"/>
      <c r="TW1172" s="181"/>
      <c r="TX1172" s="181"/>
      <c r="TY1172" s="181"/>
      <c r="TZ1172" s="181"/>
      <c r="UA1172" s="181"/>
      <c r="UB1172" s="181"/>
      <c r="UC1172" s="181"/>
      <c r="UD1172" s="181"/>
      <c r="UE1172" s="181"/>
      <c r="UF1172" s="181"/>
      <c r="UG1172" s="181"/>
      <c r="UH1172" s="181"/>
      <c r="UI1172" s="181"/>
      <c r="UJ1172" s="181"/>
      <c r="UK1172" s="181"/>
      <c r="UL1172" s="181"/>
      <c r="UM1172" s="181"/>
      <c r="UN1172" s="181"/>
      <c r="UO1172" s="181"/>
      <c r="UP1172" s="181"/>
      <c r="UQ1172" s="181"/>
      <c r="UR1172" s="181"/>
      <c r="US1172" s="181"/>
      <c r="UT1172" s="181"/>
      <c r="UU1172" s="181"/>
      <c r="UV1172" s="181"/>
      <c r="UW1172" s="181"/>
      <c r="UX1172" s="181"/>
      <c r="UY1172" s="181"/>
      <c r="UZ1172" s="181"/>
      <c r="VA1172" s="181"/>
      <c r="VB1172" s="181"/>
      <c r="VC1172" s="181"/>
      <c r="VD1172" s="181"/>
      <c r="VE1172" s="181"/>
      <c r="VF1172" s="181"/>
      <c r="VG1172" s="181"/>
      <c r="VH1172" s="181"/>
      <c r="VI1172" s="181"/>
      <c r="VJ1172" s="181"/>
      <c r="VK1172" s="181"/>
      <c r="VL1172" s="181"/>
      <c r="VM1172" s="181"/>
      <c r="VN1172" s="181"/>
      <c r="VO1172" s="181"/>
      <c r="VP1172" s="181"/>
      <c r="VQ1172" s="181"/>
      <c r="VR1172" s="181"/>
      <c r="VS1172" s="181"/>
      <c r="VT1172" s="181"/>
      <c r="VU1172" s="181"/>
      <c r="VV1172" s="181"/>
      <c r="VW1172" s="181"/>
      <c r="VX1172" s="181"/>
      <c r="VY1172" s="181"/>
      <c r="VZ1172" s="181"/>
      <c r="WA1172" s="181"/>
      <c r="WB1172" s="181"/>
      <c r="WC1172" s="181"/>
      <c r="WD1172" s="181"/>
      <c r="WE1172" s="181"/>
      <c r="WF1172" s="181"/>
      <c r="WG1172" s="181"/>
      <c r="WH1172" s="181"/>
      <c r="WI1172" s="181"/>
      <c r="WJ1172" s="181"/>
      <c r="WK1172" s="181"/>
      <c r="WL1172" s="181"/>
      <c r="WM1172" s="181"/>
      <c r="WN1172" s="181"/>
      <c r="WO1172" s="181"/>
      <c r="WP1172" s="181"/>
      <c r="WQ1172" s="181"/>
      <c r="WR1172" s="181"/>
      <c r="WS1172" s="181"/>
      <c r="WT1172" s="181"/>
      <c r="WU1172" s="181"/>
      <c r="WV1172" s="181"/>
      <c r="WW1172" s="181"/>
      <c r="WX1172" s="181"/>
      <c r="WY1172" s="181"/>
      <c r="WZ1172" s="181"/>
      <c r="XA1172" s="181"/>
      <c r="XB1172" s="181"/>
      <c r="XC1172" s="181"/>
      <c r="XD1172" s="181"/>
      <c r="XE1172" s="181"/>
      <c r="XF1172" s="181"/>
      <c r="XG1172" s="181"/>
      <c r="XH1172" s="181"/>
      <c r="XI1172" s="181"/>
      <c r="XJ1172" s="181"/>
      <c r="XK1172" s="181"/>
      <c r="XL1172" s="181"/>
      <c r="XM1172" s="181"/>
      <c r="XN1172" s="181"/>
      <c r="XO1172" s="181"/>
      <c r="XP1172" s="181"/>
      <c r="XQ1172" s="181"/>
      <c r="XR1172" s="181"/>
      <c r="XS1172" s="181"/>
      <c r="XT1172" s="181"/>
      <c r="XU1172" s="181"/>
      <c r="XV1172" s="181"/>
      <c r="XW1172" s="181"/>
      <c r="XX1172" s="181"/>
      <c r="XY1172" s="181"/>
      <c r="XZ1172" s="181"/>
      <c r="YA1172" s="181"/>
      <c r="YB1172" s="181"/>
      <c r="YC1172" s="181"/>
      <c r="YD1172" s="181"/>
      <c r="YE1172" s="181"/>
      <c r="YF1172" s="181"/>
      <c r="YG1172" s="181"/>
      <c r="YH1172" s="181"/>
      <c r="YI1172" s="181"/>
      <c r="YJ1172" s="181"/>
      <c r="YK1172" s="181"/>
      <c r="YL1172" s="181"/>
      <c r="YM1172" s="181"/>
      <c r="YN1172" s="181"/>
      <c r="YO1172" s="181"/>
      <c r="YP1172" s="181"/>
      <c r="YQ1172" s="181"/>
      <c r="YR1172" s="181"/>
      <c r="YS1172" s="181"/>
      <c r="YT1172" s="181"/>
      <c r="YU1172" s="181"/>
      <c r="YV1172" s="181"/>
      <c r="YW1172" s="181"/>
      <c r="YX1172" s="181"/>
      <c r="YY1172" s="181"/>
      <c r="YZ1172" s="181"/>
      <c r="ZA1172" s="181"/>
      <c r="ZB1172" s="181"/>
      <c r="ZC1172" s="181"/>
      <c r="ZD1172" s="181"/>
      <c r="ZE1172" s="181"/>
      <c r="ZF1172" s="181"/>
      <c r="ZG1172" s="181"/>
      <c r="ZH1172" s="181"/>
      <c r="ZI1172" s="181"/>
      <c r="ZJ1172" s="181"/>
      <c r="ZK1172" s="181"/>
      <c r="ZL1172" s="181"/>
      <c r="ZM1172" s="181"/>
      <c r="ZN1172" s="181"/>
      <c r="ZO1172" s="181"/>
      <c r="ZP1172" s="181"/>
      <c r="ZQ1172" s="181"/>
      <c r="ZR1172" s="181"/>
      <c r="ZS1172" s="181"/>
      <c r="ZT1172" s="181"/>
      <c r="ZU1172" s="181"/>
      <c r="ZV1172" s="181"/>
      <c r="ZW1172" s="181"/>
      <c r="ZX1172" s="181"/>
      <c r="ZY1172" s="181"/>
      <c r="ZZ1172" s="181"/>
      <c r="AAA1172" s="181"/>
      <c r="AAB1172" s="181"/>
      <c r="AAC1172" s="181"/>
      <c r="AAD1172" s="181"/>
      <c r="AAE1172" s="181"/>
      <c r="AAF1172" s="181"/>
      <c r="AAG1172" s="181"/>
      <c r="AAH1172" s="181"/>
      <c r="AAI1172" s="181"/>
      <c r="AAJ1172" s="181"/>
      <c r="AAK1172" s="181"/>
      <c r="AAL1172" s="181"/>
      <c r="AAM1172" s="181"/>
      <c r="AAN1172" s="181"/>
      <c r="AAO1172" s="181"/>
      <c r="AAP1172" s="181"/>
      <c r="AAQ1172" s="181"/>
      <c r="AAR1172" s="181"/>
      <c r="AAS1172" s="181"/>
      <c r="AAT1172" s="181"/>
      <c r="AAU1172" s="181"/>
      <c r="AAV1172" s="181"/>
      <c r="AAW1172" s="181"/>
      <c r="AAX1172" s="181"/>
      <c r="AAY1172" s="181"/>
      <c r="AAZ1172" s="181"/>
      <c r="ABA1172" s="181"/>
      <c r="ABB1172" s="181"/>
      <c r="ABC1172" s="181"/>
      <c r="ABD1172" s="181"/>
      <c r="ABE1172" s="181"/>
      <c r="ABF1172" s="181"/>
      <c r="ABG1172" s="181"/>
      <c r="ABH1172" s="181"/>
      <c r="ABI1172" s="181"/>
      <c r="ABJ1172" s="181"/>
      <c r="ABK1172" s="181"/>
      <c r="ABL1172" s="181"/>
      <c r="ABM1172" s="181"/>
      <c r="ABN1172" s="181"/>
      <c r="ABO1172" s="181"/>
      <c r="ABP1172" s="181"/>
      <c r="ABQ1172" s="181"/>
      <c r="ABR1172" s="181"/>
      <c r="ABS1172" s="181"/>
      <c r="ABT1172" s="181"/>
      <c r="ABU1172" s="181"/>
      <c r="ABV1172" s="181"/>
      <c r="ABW1172" s="181"/>
      <c r="ABX1172" s="181"/>
      <c r="ABY1172" s="181"/>
      <c r="ABZ1172" s="181"/>
      <c r="ACA1172" s="181"/>
      <c r="ACB1172" s="181"/>
      <c r="ACC1172" s="181"/>
      <c r="ACD1172" s="181"/>
      <c r="ACE1172" s="181"/>
      <c r="ACF1172" s="181"/>
      <c r="ACG1172" s="181"/>
      <c r="ACH1172" s="181"/>
      <c r="ACI1172" s="181"/>
      <c r="ACJ1172" s="181"/>
      <c r="ACK1172" s="181"/>
      <c r="ACL1172" s="181"/>
      <c r="ACM1172" s="181"/>
      <c r="ACN1172" s="181"/>
      <c r="ACO1172" s="181"/>
      <c r="ACP1172" s="181"/>
      <c r="ACQ1172" s="181"/>
      <c r="ACR1172" s="181"/>
      <c r="ACS1172" s="181"/>
      <c r="ACT1172" s="181"/>
      <c r="ACU1172" s="181"/>
      <c r="ACV1172" s="181"/>
      <c r="ACW1172" s="181"/>
      <c r="ACX1172" s="181"/>
      <c r="ACY1172" s="181"/>
      <c r="ACZ1172" s="181"/>
      <c r="ADA1172" s="181"/>
      <c r="ADB1172" s="181"/>
      <c r="ADC1172" s="181"/>
      <c r="ADD1172" s="181"/>
      <c r="ADE1172" s="181"/>
      <c r="ADF1172" s="181"/>
      <c r="ADG1172" s="181"/>
      <c r="ADH1172" s="181"/>
      <c r="ADI1172" s="181"/>
      <c r="ADJ1172" s="181"/>
      <c r="ADK1172" s="181"/>
      <c r="ADL1172" s="181"/>
      <c r="ADM1172" s="181"/>
      <c r="ADN1172" s="181"/>
      <c r="ADO1172" s="181"/>
      <c r="ADP1172" s="181"/>
      <c r="ADQ1172" s="181"/>
      <c r="ADR1172" s="181"/>
      <c r="ADS1172" s="181"/>
      <c r="ADT1172" s="181"/>
      <c r="ADU1172" s="181"/>
      <c r="ADV1172" s="181"/>
      <c r="ADW1172" s="181"/>
      <c r="ADX1172" s="181"/>
      <c r="ADY1172" s="181"/>
      <c r="ADZ1172" s="181"/>
      <c r="AEA1172" s="181"/>
      <c r="AEB1172" s="181"/>
      <c r="AEC1172" s="181"/>
      <c r="AED1172" s="181"/>
      <c r="AEE1172" s="181"/>
      <c r="AEF1172" s="181"/>
      <c r="AEG1172" s="181"/>
      <c r="AEH1172" s="181"/>
      <c r="AEI1172" s="181"/>
      <c r="AEJ1172" s="181"/>
      <c r="AEK1172" s="181"/>
      <c r="AEL1172" s="181"/>
      <c r="AEM1172" s="181"/>
      <c r="AEN1172" s="181"/>
      <c r="AEO1172" s="181"/>
      <c r="AEP1172" s="181"/>
      <c r="AEQ1172" s="181"/>
      <c r="AER1172" s="181"/>
      <c r="AES1172" s="181"/>
      <c r="AET1172" s="181"/>
      <c r="AEU1172" s="181"/>
      <c r="AEV1172" s="181"/>
      <c r="AEW1172" s="181"/>
      <c r="AEX1172" s="181"/>
      <c r="AEY1172" s="181"/>
      <c r="AEZ1172" s="181"/>
      <c r="AFA1172" s="181"/>
      <c r="AFB1172" s="181"/>
      <c r="AFC1172" s="181"/>
      <c r="AFD1172" s="181"/>
      <c r="AFE1172" s="181"/>
      <c r="AFF1172" s="181"/>
      <c r="AFG1172" s="181"/>
      <c r="AFH1172" s="181"/>
      <c r="AFI1172" s="181"/>
      <c r="AFJ1172" s="181"/>
      <c r="AFK1172" s="181"/>
      <c r="AFL1172" s="181"/>
      <c r="AFM1172" s="181"/>
      <c r="AFN1172" s="181"/>
      <c r="AFO1172" s="181"/>
      <c r="AFP1172" s="181"/>
      <c r="AFQ1172" s="181"/>
      <c r="AFR1172" s="181"/>
      <c r="AFS1172" s="181"/>
      <c r="AFT1172" s="181"/>
      <c r="AFU1172" s="181"/>
      <c r="AFV1172" s="181"/>
      <c r="AFW1172" s="181"/>
      <c r="AFX1172" s="181"/>
      <c r="AFY1172" s="181"/>
      <c r="AFZ1172" s="181"/>
      <c r="AGA1172" s="181"/>
      <c r="AGB1172" s="181"/>
      <c r="AGC1172" s="181"/>
      <c r="AGD1172" s="181"/>
      <c r="AGE1172" s="181"/>
      <c r="AGF1172" s="181"/>
      <c r="AGG1172" s="181"/>
      <c r="AGH1172" s="181"/>
      <c r="AGI1172" s="181"/>
      <c r="AGJ1172" s="181"/>
      <c r="AGK1172" s="181"/>
      <c r="AGL1172" s="181"/>
      <c r="AGM1172" s="181"/>
      <c r="AGN1172" s="181"/>
      <c r="AGO1172" s="181"/>
      <c r="AGP1172" s="181"/>
      <c r="AGQ1172" s="181"/>
      <c r="AGR1172" s="181"/>
      <c r="AGS1172" s="181"/>
      <c r="AGT1172" s="181"/>
      <c r="AGU1172" s="181"/>
      <c r="AGV1172" s="181"/>
      <c r="AGW1172" s="181"/>
      <c r="AGX1172" s="181"/>
      <c r="AGY1172" s="181"/>
      <c r="AGZ1172" s="181"/>
      <c r="AHA1172" s="181"/>
      <c r="AHB1172" s="181"/>
      <c r="AHC1172" s="181"/>
      <c r="AHD1172" s="181"/>
      <c r="AHE1172" s="181"/>
      <c r="AHF1172" s="181"/>
      <c r="AHG1172" s="181"/>
      <c r="AHH1172" s="181"/>
      <c r="AHI1172" s="181"/>
      <c r="AHJ1172" s="181"/>
      <c r="AHK1172" s="181"/>
      <c r="AHL1172" s="181"/>
      <c r="AHM1172" s="181"/>
      <c r="AHN1172" s="181"/>
      <c r="AHO1172" s="181"/>
      <c r="AHP1172" s="181"/>
      <c r="AHQ1172" s="181"/>
      <c r="AHR1172" s="181"/>
      <c r="AHS1172" s="181"/>
      <c r="AHT1172" s="181"/>
      <c r="AHU1172" s="181"/>
      <c r="AHV1172" s="181"/>
      <c r="AHW1172" s="181"/>
      <c r="AHX1172" s="181"/>
      <c r="AHY1172" s="181"/>
      <c r="AHZ1172" s="181"/>
      <c r="AIA1172" s="181"/>
      <c r="AIB1172" s="181"/>
      <c r="AIC1172" s="181"/>
      <c r="AID1172" s="181"/>
      <c r="AIE1172" s="181"/>
      <c r="AIF1172" s="181"/>
      <c r="AIG1172" s="181"/>
      <c r="AIH1172" s="181"/>
      <c r="AII1172" s="181"/>
      <c r="AIJ1172" s="181"/>
      <c r="AIK1172" s="181"/>
      <c r="AIL1172" s="181"/>
      <c r="AIM1172" s="181"/>
      <c r="AIN1172" s="181"/>
      <c r="AIO1172" s="181"/>
      <c r="AIP1172" s="181"/>
      <c r="AIQ1172" s="181"/>
      <c r="AIR1172" s="181"/>
      <c r="AIS1172" s="181"/>
      <c r="AIT1172" s="181"/>
      <c r="AIU1172" s="181"/>
      <c r="AIV1172" s="181"/>
      <c r="AIW1172" s="181"/>
      <c r="AIX1172" s="181"/>
      <c r="AIY1172" s="181"/>
      <c r="AIZ1172" s="181"/>
      <c r="AJA1172" s="181"/>
      <c r="AJB1172" s="181"/>
      <c r="AJC1172" s="181"/>
      <c r="AJD1172" s="181"/>
      <c r="AJE1172" s="181"/>
      <c r="AJF1172" s="181"/>
      <c r="AJG1172" s="181"/>
      <c r="AJH1172" s="181"/>
      <c r="AJI1172" s="181"/>
      <c r="AJJ1172" s="181"/>
      <c r="AJK1172" s="181"/>
      <c r="AJL1172" s="181"/>
      <c r="AJM1172" s="181"/>
      <c r="AJN1172" s="181"/>
      <c r="AJO1172" s="181"/>
      <c r="AJP1172" s="181"/>
      <c r="AJQ1172" s="181"/>
      <c r="AJR1172" s="181"/>
      <c r="AJS1172" s="181"/>
      <c r="AJT1172" s="181"/>
      <c r="AJU1172" s="181"/>
      <c r="AJV1172" s="181"/>
      <c r="AJW1172" s="181"/>
      <c r="AJX1172" s="181"/>
      <c r="AJY1172" s="181"/>
      <c r="AJZ1172" s="181"/>
      <c r="AKA1172" s="181"/>
      <c r="AKB1172" s="181"/>
      <c r="AKC1172" s="181"/>
      <c r="AKD1172" s="181"/>
      <c r="AKE1172" s="181"/>
      <c r="AKF1172" s="181"/>
      <c r="AKG1172" s="181"/>
      <c r="AKH1172" s="181"/>
      <c r="AKI1172" s="181"/>
      <c r="AKJ1172" s="181"/>
      <c r="AKK1172" s="181"/>
      <c r="AKL1172" s="181"/>
      <c r="AKM1172" s="181"/>
      <c r="AKN1172" s="181"/>
      <c r="AKO1172" s="181"/>
      <c r="AKP1172" s="181"/>
      <c r="AKQ1172" s="181"/>
      <c r="AKR1172" s="181"/>
      <c r="AKS1172" s="181"/>
      <c r="AKT1172" s="181"/>
      <c r="AKU1172" s="181"/>
      <c r="AKV1172" s="181"/>
      <c r="AKW1172" s="181"/>
      <c r="AKX1172" s="181"/>
      <c r="AKY1172" s="181"/>
      <c r="AKZ1172" s="181"/>
      <c r="ALA1172" s="181"/>
      <c r="ALB1172" s="181"/>
      <c r="ALC1172" s="181"/>
      <c r="ALD1172" s="181"/>
      <c r="ALE1172" s="181"/>
    </row>
    <row r="1173" spans="1:993">
      <c r="A1173" s="279"/>
      <c r="B1173" s="87" t="s">
        <v>105</v>
      </c>
      <c r="C1173" s="280"/>
      <c r="D1173" s="35"/>
      <c r="E1173" s="13"/>
      <c r="F1173" s="279"/>
      <c r="G1173" s="20"/>
      <c r="H1173" s="14"/>
      <c r="I1173" s="13"/>
      <c r="J1173" s="21"/>
      <c r="L1173" s="181"/>
      <c r="M1173" s="4">
        <f t="shared" si="317"/>
        <v>0</v>
      </c>
      <c r="N1173" s="4">
        <f t="shared" si="323"/>
        <v>0</v>
      </c>
      <c r="O1173" s="4">
        <f t="shared" si="322"/>
        <v>0</v>
      </c>
      <c r="P1173" s="181"/>
      <c r="Q1173" s="20"/>
      <c r="R1173" s="20"/>
      <c r="T1173" s="255"/>
      <c r="U1173" s="255"/>
      <c r="V1173" s="255"/>
      <c r="W1173" s="255"/>
      <c r="X1173" s="255"/>
      <c r="Y1173" s="255"/>
      <c r="Z1173" s="255"/>
      <c r="AA1173" s="255"/>
      <c r="AB1173" s="255"/>
      <c r="AC1173" s="255"/>
      <c r="AD1173" s="255"/>
      <c r="AE1173" s="255"/>
      <c r="AF1173" s="255"/>
      <c r="AG1173" s="255"/>
      <c r="AH1173" s="255"/>
      <c r="AI1173" s="255"/>
      <c r="AJ1173" s="255"/>
      <c r="AK1173" s="255"/>
      <c r="AL1173" s="255"/>
      <c r="AM1173" s="255"/>
      <c r="AN1173" s="255"/>
      <c r="AO1173" s="255"/>
      <c r="AP1173" s="255"/>
      <c r="AQ1173" s="255"/>
      <c r="AR1173" s="255"/>
      <c r="AS1173" s="255"/>
      <c r="AT1173" s="255"/>
      <c r="AU1173" s="255"/>
      <c r="AV1173" s="255"/>
      <c r="AW1173" s="255"/>
      <c r="AX1173" s="255"/>
      <c r="AY1173" s="255"/>
      <c r="AZ1173" s="255"/>
      <c r="BA1173" s="255"/>
      <c r="BB1173" s="255"/>
      <c r="BC1173" s="255"/>
      <c r="BD1173" s="255"/>
      <c r="BE1173" s="255"/>
      <c r="BF1173" s="255"/>
      <c r="BG1173" s="255"/>
      <c r="BH1173" s="255"/>
      <c r="BI1173" s="255"/>
      <c r="BJ1173" s="255"/>
      <c r="BK1173" s="255"/>
      <c r="BL1173" s="255"/>
      <c r="BM1173" s="181"/>
      <c r="BN1173" s="181"/>
      <c r="BO1173" s="181"/>
      <c r="BP1173" s="181"/>
      <c r="BQ1173" s="181"/>
      <c r="BR1173" s="181"/>
      <c r="BS1173" s="181"/>
      <c r="BT1173" s="181"/>
      <c r="BU1173" s="181"/>
      <c r="BV1173" s="181"/>
      <c r="BW1173" s="181"/>
      <c r="BX1173" s="181"/>
      <c r="BY1173" s="181"/>
      <c r="BZ1173" s="181"/>
      <c r="CA1173" s="181"/>
      <c r="CB1173" s="181"/>
      <c r="CC1173" s="181"/>
      <c r="CD1173" s="181"/>
      <c r="CE1173" s="181"/>
      <c r="CF1173" s="181"/>
      <c r="CG1173" s="181"/>
      <c r="CH1173" s="181"/>
      <c r="CI1173" s="181"/>
      <c r="CJ1173" s="181"/>
      <c r="CK1173" s="181"/>
      <c r="CL1173" s="181"/>
      <c r="CM1173" s="181"/>
      <c r="CN1173" s="181"/>
      <c r="CO1173" s="181"/>
      <c r="CP1173" s="181"/>
      <c r="CQ1173" s="181"/>
      <c r="CR1173" s="181"/>
      <c r="CS1173" s="181"/>
      <c r="CT1173" s="181"/>
      <c r="CU1173" s="181"/>
      <c r="CV1173" s="181"/>
      <c r="CW1173" s="181"/>
      <c r="CX1173" s="181"/>
      <c r="CY1173" s="181"/>
      <c r="CZ1173" s="181"/>
      <c r="DA1173" s="181"/>
      <c r="DB1173" s="181"/>
      <c r="DC1173" s="181"/>
      <c r="DD1173" s="181"/>
      <c r="DE1173" s="181"/>
      <c r="DF1173" s="181"/>
      <c r="DG1173" s="181"/>
      <c r="DH1173" s="181"/>
      <c r="DI1173" s="181"/>
      <c r="DJ1173" s="181"/>
      <c r="DK1173" s="181"/>
      <c r="DL1173" s="181"/>
      <c r="DM1173" s="181"/>
      <c r="DN1173" s="181"/>
      <c r="DO1173" s="181"/>
      <c r="DP1173" s="181"/>
      <c r="DQ1173" s="181"/>
      <c r="DR1173" s="181"/>
      <c r="DS1173" s="181"/>
      <c r="DT1173" s="181"/>
      <c r="DU1173" s="181"/>
      <c r="DV1173" s="181"/>
      <c r="DW1173" s="181"/>
      <c r="DX1173" s="181"/>
      <c r="DY1173" s="181"/>
      <c r="DZ1173" s="181"/>
      <c r="EA1173" s="181"/>
      <c r="EB1173" s="181"/>
      <c r="EC1173" s="181"/>
      <c r="ED1173" s="181"/>
      <c r="EE1173" s="181"/>
      <c r="EF1173" s="181"/>
      <c r="EG1173" s="181"/>
      <c r="EH1173" s="181"/>
      <c r="EI1173" s="181"/>
      <c r="EJ1173" s="181"/>
      <c r="EK1173" s="181"/>
      <c r="EL1173" s="181"/>
      <c r="EM1173" s="181"/>
      <c r="EN1173" s="181"/>
      <c r="EO1173" s="181"/>
      <c r="EP1173" s="181"/>
      <c r="EQ1173" s="181"/>
      <c r="ER1173" s="181"/>
      <c r="ES1173" s="181"/>
      <c r="ET1173" s="181"/>
      <c r="EU1173" s="181"/>
      <c r="EV1173" s="181"/>
      <c r="EW1173" s="181"/>
      <c r="EX1173" s="181"/>
      <c r="EY1173" s="181"/>
      <c r="EZ1173" s="181"/>
      <c r="FA1173" s="181"/>
      <c r="FB1173" s="181"/>
      <c r="FC1173" s="181"/>
      <c r="FD1173" s="181"/>
      <c r="FE1173" s="181"/>
      <c r="FF1173" s="181"/>
      <c r="FG1173" s="181"/>
      <c r="FH1173" s="181"/>
      <c r="FI1173" s="181"/>
      <c r="FJ1173" s="181"/>
      <c r="FK1173" s="181"/>
      <c r="FL1173" s="181"/>
      <c r="FM1173" s="181"/>
      <c r="FN1173" s="181"/>
      <c r="FO1173" s="181"/>
      <c r="FP1173" s="181"/>
      <c r="FQ1173" s="181"/>
      <c r="FR1173" s="181"/>
      <c r="FS1173" s="181"/>
      <c r="FT1173" s="181"/>
      <c r="FU1173" s="181"/>
      <c r="FV1173" s="181"/>
      <c r="FW1173" s="181"/>
      <c r="FX1173" s="181"/>
      <c r="FY1173" s="181"/>
      <c r="FZ1173" s="181"/>
      <c r="GA1173" s="181"/>
      <c r="GB1173" s="181"/>
      <c r="GC1173" s="181"/>
      <c r="GD1173" s="181"/>
      <c r="GE1173" s="181"/>
      <c r="GF1173" s="181"/>
      <c r="GG1173" s="181"/>
      <c r="GH1173" s="181"/>
      <c r="GI1173" s="181"/>
      <c r="GJ1173" s="181"/>
      <c r="GK1173" s="181"/>
      <c r="GL1173" s="181"/>
      <c r="GM1173" s="181"/>
      <c r="GN1173" s="181"/>
      <c r="GO1173" s="181"/>
      <c r="GP1173" s="181"/>
      <c r="GQ1173" s="181"/>
      <c r="GR1173" s="181"/>
      <c r="GS1173" s="181"/>
      <c r="GT1173" s="181"/>
      <c r="GU1173" s="181"/>
      <c r="GV1173" s="181"/>
      <c r="GW1173" s="181"/>
      <c r="GX1173" s="181"/>
      <c r="GY1173" s="181"/>
      <c r="GZ1173" s="181"/>
      <c r="HA1173" s="181"/>
      <c r="HB1173" s="181"/>
      <c r="HC1173" s="181"/>
      <c r="HD1173" s="181"/>
      <c r="HE1173" s="181"/>
      <c r="HF1173" s="181"/>
      <c r="HG1173" s="181"/>
      <c r="HH1173" s="181"/>
      <c r="HI1173" s="181"/>
      <c r="HJ1173" s="181"/>
      <c r="HK1173" s="181"/>
      <c r="HL1173" s="181"/>
      <c r="HM1173" s="181"/>
      <c r="HN1173" s="181"/>
      <c r="HO1173" s="181"/>
      <c r="HP1173" s="181"/>
      <c r="HQ1173" s="181"/>
      <c r="HR1173" s="181"/>
      <c r="HS1173" s="181"/>
      <c r="HT1173" s="181"/>
      <c r="HU1173" s="181"/>
      <c r="HV1173" s="181"/>
      <c r="HW1173" s="181"/>
      <c r="HX1173" s="181"/>
      <c r="HY1173" s="181"/>
      <c r="HZ1173" s="181"/>
      <c r="IA1173" s="181"/>
      <c r="IB1173" s="181"/>
      <c r="IC1173" s="181"/>
      <c r="ID1173" s="181"/>
      <c r="IE1173" s="181"/>
      <c r="IF1173" s="181"/>
      <c r="IG1173" s="181"/>
      <c r="IH1173" s="181"/>
      <c r="II1173" s="181"/>
      <c r="IJ1173" s="181"/>
      <c r="IK1173" s="181"/>
      <c r="IL1173" s="181"/>
      <c r="IM1173" s="181"/>
      <c r="IN1173" s="181"/>
      <c r="IO1173" s="181"/>
      <c r="IP1173" s="181"/>
      <c r="IQ1173" s="181"/>
      <c r="IR1173" s="181"/>
      <c r="IS1173" s="181"/>
      <c r="IT1173" s="181"/>
      <c r="IU1173" s="181"/>
      <c r="IV1173" s="181"/>
      <c r="IW1173" s="181"/>
      <c r="IX1173" s="181"/>
      <c r="IY1173" s="181"/>
      <c r="IZ1173" s="181"/>
      <c r="JA1173" s="181"/>
      <c r="JB1173" s="181"/>
      <c r="JC1173" s="181"/>
      <c r="JD1173" s="181"/>
      <c r="JE1173" s="181"/>
      <c r="JF1173" s="181"/>
      <c r="JG1173" s="181"/>
      <c r="JH1173" s="181"/>
      <c r="JI1173" s="181"/>
      <c r="JJ1173" s="181"/>
      <c r="JK1173" s="181"/>
      <c r="JL1173" s="181"/>
      <c r="JM1173" s="181"/>
      <c r="JN1173" s="181"/>
      <c r="JO1173" s="181"/>
      <c r="JP1173" s="181"/>
      <c r="JQ1173" s="181"/>
      <c r="JR1173" s="181"/>
      <c r="JS1173" s="181"/>
      <c r="JT1173" s="181"/>
      <c r="JU1173" s="181"/>
      <c r="JV1173" s="181"/>
      <c r="JW1173" s="181"/>
      <c r="JX1173" s="181"/>
      <c r="JY1173" s="181"/>
      <c r="JZ1173" s="181"/>
      <c r="KA1173" s="181"/>
      <c r="KB1173" s="181"/>
      <c r="KC1173" s="181"/>
      <c r="KD1173" s="181"/>
      <c r="KE1173" s="181"/>
      <c r="KF1173" s="181"/>
      <c r="KG1173" s="181"/>
      <c r="KH1173" s="181"/>
      <c r="KI1173" s="181"/>
      <c r="KJ1173" s="181"/>
      <c r="KK1173" s="181"/>
      <c r="KL1173" s="181"/>
      <c r="KM1173" s="181"/>
      <c r="KN1173" s="181"/>
      <c r="KO1173" s="181"/>
      <c r="KP1173" s="181"/>
      <c r="KQ1173" s="181"/>
      <c r="KR1173" s="181"/>
      <c r="KS1173" s="181"/>
      <c r="KT1173" s="181"/>
      <c r="KU1173" s="181"/>
      <c r="KV1173" s="181"/>
      <c r="KW1173" s="181"/>
      <c r="KX1173" s="181"/>
      <c r="KY1173" s="181"/>
      <c r="KZ1173" s="181"/>
      <c r="LA1173" s="181"/>
      <c r="LB1173" s="181"/>
      <c r="LC1173" s="181"/>
      <c r="LD1173" s="181"/>
      <c r="LE1173" s="181"/>
      <c r="LF1173" s="181"/>
      <c r="LG1173" s="181"/>
      <c r="LH1173" s="181"/>
      <c r="LI1173" s="181"/>
      <c r="LJ1173" s="181"/>
      <c r="LK1173" s="181"/>
      <c r="LL1173" s="181"/>
      <c r="LM1173" s="181"/>
      <c r="LN1173" s="181"/>
      <c r="LO1173" s="181"/>
      <c r="LP1173" s="181"/>
      <c r="LQ1173" s="181"/>
      <c r="LR1173" s="181"/>
      <c r="LS1173" s="181"/>
      <c r="LT1173" s="181"/>
      <c r="LU1173" s="181"/>
      <c r="LV1173" s="181"/>
      <c r="LW1173" s="181"/>
      <c r="LX1173" s="181"/>
      <c r="LY1173" s="181"/>
      <c r="LZ1173" s="181"/>
      <c r="MA1173" s="181"/>
      <c r="MB1173" s="181"/>
      <c r="MC1173" s="181"/>
      <c r="MD1173" s="181"/>
      <c r="ME1173" s="181"/>
      <c r="MF1173" s="181"/>
      <c r="MG1173" s="181"/>
      <c r="MH1173" s="181"/>
      <c r="MI1173" s="181"/>
      <c r="MJ1173" s="181"/>
      <c r="MK1173" s="181"/>
      <c r="ML1173" s="181"/>
      <c r="MM1173" s="181"/>
      <c r="MN1173" s="181"/>
      <c r="MO1173" s="181"/>
      <c r="MP1173" s="181"/>
      <c r="MQ1173" s="181"/>
      <c r="MR1173" s="181"/>
      <c r="MS1173" s="181"/>
      <c r="MT1173" s="181"/>
      <c r="MU1173" s="181"/>
      <c r="MV1173" s="181"/>
      <c r="MW1173" s="181"/>
      <c r="MX1173" s="181"/>
      <c r="MY1173" s="181"/>
      <c r="MZ1173" s="181"/>
      <c r="NA1173" s="181"/>
      <c r="NB1173" s="181"/>
      <c r="NC1173" s="181"/>
      <c r="ND1173" s="181"/>
      <c r="NE1173" s="181"/>
      <c r="NF1173" s="181"/>
      <c r="NG1173" s="181"/>
      <c r="NH1173" s="181"/>
      <c r="NI1173" s="181"/>
      <c r="NJ1173" s="181"/>
      <c r="NK1173" s="181"/>
      <c r="NL1173" s="181"/>
      <c r="NM1173" s="181"/>
      <c r="NN1173" s="181"/>
      <c r="NO1173" s="181"/>
      <c r="NP1173" s="181"/>
      <c r="NQ1173" s="181"/>
      <c r="NR1173" s="181"/>
      <c r="NS1173" s="181"/>
      <c r="NT1173" s="181"/>
      <c r="NU1173" s="181"/>
      <c r="NV1173" s="181"/>
      <c r="NW1173" s="181"/>
      <c r="NX1173" s="181"/>
      <c r="NY1173" s="181"/>
      <c r="NZ1173" s="181"/>
      <c r="OA1173" s="181"/>
      <c r="OB1173" s="181"/>
      <c r="OC1173" s="181"/>
      <c r="OD1173" s="181"/>
      <c r="OE1173" s="181"/>
      <c r="OF1173" s="181"/>
      <c r="OG1173" s="181"/>
      <c r="OH1173" s="181"/>
      <c r="OI1173" s="181"/>
      <c r="OJ1173" s="181"/>
      <c r="OK1173" s="181"/>
      <c r="OL1173" s="181"/>
      <c r="OM1173" s="181"/>
      <c r="ON1173" s="181"/>
      <c r="OO1173" s="181"/>
      <c r="OP1173" s="181"/>
      <c r="OQ1173" s="181"/>
      <c r="OR1173" s="181"/>
      <c r="OS1173" s="181"/>
      <c r="OT1173" s="181"/>
      <c r="OU1173" s="181"/>
      <c r="OV1173" s="181"/>
      <c r="OW1173" s="181"/>
      <c r="OX1173" s="181"/>
      <c r="OY1173" s="181"/>
      <c r="OZ1173" s="181"/>
      <c r="PA1173" s="181"/>
      <c r="PB1173" s="181"/>
      <c r="PC1173" s="181"/>
      <c r="PD1173" s="181"/>
      <c r="PE1173" s="181"/>
      <c r="PF1173" s="181"/>
      <c r="PG1173" s="181"/>
      <c r="PH1173" s="181"/>
      <c r="PI1173" s="181"/>
      <c r="PJ1173" s="181"/>
      <c r="PK1173" s="181"/>
      <c r="PL1173" s="181"/>
      <c r="PM1173" s="181"/>
      <c r="PN1173" s="181"/>
      <c r="PO1173" s="181"/>
      <c r="PP1173" s="181"/>
      <c r="PQ1173" s="181"/>
      <c r="PR1173" s="181"/>
      <c r="PS1173" s="181"/>
      <c r="PT1173" s="181"/>
      <c r="PU1173" s="181"/>
      <c r="PV1173" s="181"/>
      <c r="PW1173" s="181"/>
      <c r="PX1173" s="181"/>
      <c r="PY1173" s="181"/>
      <c r="PZ1173" s="181"/>
      <c r="QA1173" s="181"/>
      <c r="QB1173" s="181"/>
      <c r="QC1173" s="181"/>
      <c r="QD1173" s="181"/>
      <c r="QE1173" s="181"/>
      <c r="QF1173" s="181"/>
      <c r="QG1173" s="181"/>
      <c r="QH1173" s="181"/>
      <c r="QI1173" s="181"/>
      <c r="QJ1173" s="181"/>
      <c r="QK1173" s="181"/>
      <c r="QL1173" s="181"/>
      <c r="QM1173" s="181"/>
      <c r="QN1173" s="181"/>
      <c r="QO1173" s="181"/>
      <c r="QP1173" s="181"/>
      <c r="QQ1173" s="181"/>
      <c r="QR1173" s="181"/>
      <c r="QS1173" s="181"/>
      <c r="QT1173" s="181"/>
      <c r="QU1173" s="181"/>
      <c r="QV1173" s="181"/>
      <c r="QW1173" s="181"/>
      <c r="QX1173" s="181"/>
      <c r="QY1173" s="181"/>
      <c r="QZ1173" s="181"/>
      <c r="RA1173" s="181"/>
      <c r="RB1173" s="181"/>
      <c r="RC1173" s="181"/>
      <c r="RD1173" s="181"/>
      <c r="RE1173" s="181"/>
      <c r="RF1173" s="181"/>
      <c r="RG1173" s="181"/>
      <c r="RH1173" s="181"/>
      <c r="RI1173" s="181"/>
      <c r="RJ1173" s="181"/>
      <c r="RK1173" s="181"/>
      <c r="RL1173" s="181"/>
      <c r="RM1173" s="181"/>
      <c r="RN1173" s="181"/>
      <c r="RO1173" s="181"/>
      <c r="RP1173" s="181"/>
      <c r="RQ1173" s="181"/>
      <c r="RR1173" s="181"/>
      <c r="RS1173" s="181"/>
      <c r="RT1173" s="181"/>
      <c r="RU1173" s="181"/>
      <c r="RV1173" s="181"/>
      <c r="RW1173" s="181"/>
      <c r="RX1173" s="181"/>
      <c r="RY1173" s="181"/>
      <c r="RZ1173" s="181"/>
      <c r="SA1173" s="181"/>
      <c r="SB1173" s="181"/>
      <c r="SC1173" s="181"/>
      <c r="SD1173" s="181"/>
      <c r="SE1173" s="181"/>
      <c r="SF1173" s="181"/>
      <c r="SG1173" s="181"/>
      <c r="SH1173" s="181"/>
      <c r="SI1173" s="181"/>
      <c r="SJ1173" s="181"/>
      <c r="SK1173" s="181"/>
      <c r="SL1173" s="181"/>
      <c r="SM1173" s="181"/>
      <c r="SN1173" s="181"/>
      <c r="SO1173" s="181"/>
      <c r="SP1173" s="181"/>
      <c r="SQ1173" s="181"/>
      <c r="SR1173" s="181"/>
      <c r="SS1173" s="181"/>
      <c r="ST1173" s="181"/>
      <c r="SU1173" s="181"/>
      <c r="SV1173" s="181"/>
      <c r="SW1173" s="181"/>
      <c r="SX1173" s="181"/>
      <c r="SY1173" s="181"/>
      <c r="SZ1173" s="181"/>
      <c r="TA1173" s="181"/>
      <c r="TB1173" s="181"/>
      <c r="TC1173" s="181"/>
      <c r="TD1173" s="181"/>
      <c r="TE1173" s="181"/>
      <c r="TF1173" s="181"/>
      <c r="TG1173" s="181"/>
      <c r="TH1173" s="181"/>
      <c r="TI1173" s="181"/>
      <c r="TJ1173" s="181"/>
      <c r="TK1173" s="181"/>
      <c r="TL1173" s="181"/>
      <c r="TM1173" s="181"/>
      <c r="TN1173" s="181"/>
      <c r="TO1173" s="181"/>
      <c r="TP1173" s="181"/>
      <c r="TQ1173" s="181"/>
      <c r="TR1173" s="181"/>
      <c r="TS1173" s="181"/>
      <c r="TT1173" s="181"/>
      <c r="TU1173" s="181"/>
      <c r="TV1173" s="181"/>
      <c r="TW1173" s="181"/>
      <c r="TX1173" s="181"/>
      <c r="TY1173" s="181"/>
      <c r="TZ1173" s="181"/>
      <c r="UA1173" s="181"/>
      <c r="UB1173" s="181"/>
      <c r="UC1173" s="181"/>
      <c r="UD1173" s="181"/>
      <c r="UE1173" s="181"/>
      <c r="UF1173" s="181"/>
      <c r="UG1173" s="181"/>
      <c r="UH1173" s="181"/>
      <c r="UI1173" s="181"/>
      <c r="UJ1173" s="181"/>
      <c r="UK1173" s="181"/>
      <c r="UL1173" s="181"/>
      <c r="UM1173" s="181"/>
      <c r="UN1173" s="181"/>
      <c r="UO1173" s="181"/>
      <c r="UP1173" s="181"/>
      <c r="UQ1173" s="181"/>
      <c r="UR1173" s="181"/>
      <c r="US1173" s="181"/>
      <c r="UT1173" s="181"/>
      <c r="UU1173" s="181"/>
      <c r="UV1173" s="181"/>
      <c r="UW1173" s="181"/>
      <c r="UX1173" s="181"/>
      <c r="UY1173" s="181"/>
      <c r="UZ1173" s="181"/>
      <c r="VA1173" s="181"/>
      <c r="VB1173" s="181"/>
      <c r="VC1173" s="181"/>
      <c r="VD1173" s="181"/>
      <c r="VE1173" s="181"/>
      <c r="VF1173" s="181"/>
      <c r="VG1173" s="181"/>
      <c r="VH1173" s="181"/>
      <c r="VI1173" s="181"/>
      <c r="VJ1173" s="181"/>
      <c r="VK1173" s="181"/>
      <c r="VL1173" s="181"/>
      <c r="VM1173" s="181"/>
      <c r="VN1173" s="181"/>
      <c r="VO1173" s="181"/>
      <c r="VP1173" s="181"/>
      <c r="VQ1173" s="181"/>
      <c r="VR1173" s="181"/>
      <c r="VS1173" s="181"/>
      <c r="VT1173" s="181"/>
      <c r="VU1173" s="181"/>
      <c r="VV1173" s="181"/>
      <c r="VW1173" s="181"/>
      <c r="VX1173" s="181"/>
      <c r="VY1173" s="181"/>
      <c r="VZ1173" s="181"/>
      <c r="WA1173" s="181"/>
      <c r="WB1173" s="181"/>
      <c r="WC1173" s="181"/>
      <c r="WD1173" s="181"/>
      <c r="WE1173" s="181"/>
      <c r="WF1173" s="181"/>
      <c r="WG1173" s="181"/>
      <c r="WH1173" s="181"/>
      <c r="WI1173" s="181"/>
      <c r="WJ1173" s="181"/>
      <c r="WK1173" s="181"/>
      <c r="WL1173" s="181"/>
      <c r="WM1173" s="181"/>
      <c r="WN1173" s="181"/>
      <c r="WO1173" s="181"/>
      <c r="WP1173" s="181"/>
      <c r="WQ1173" s="181"/>
      <c r="WR1173" s="181"/>
      <c r="WS1173" s="181"/>
      <c r="WT1173" s="181"/>
      <c r="WU1173" s="181"/>
      <c r="WV1173" s="181"/>
      <c r="WW1173" s="181"/>
      <c r="WX1173" s="181"/>
      <c r="WY1173" s="181"/>
      <c r="WZ1173" s="181"/>
      <c r="XA1173" s="181"/>
      <c r="XB1173" s="181"/>
      <c r="XC1173" s="181"/>
      <c r="XD1173" s="181"/>
      <c r="XE1173" s="181"/>
      <c r="XF1173" s="181"/>
      <c r="XG1173" s="181"/>
      <c r="XH1173" s="181"/>
      <c r="XI1173" s="181"/>
      <c r="XJ1173" s="181"/>
      <c r="XK1173" s="181"/>
      <c r="XL1173" s="181"/>
      <c r="XM1173" s="181"/>
      <c r="XN1173" s="181"/>
      <c r="XO1173" s="181"/>
      <c r="XP1173" s="181"/>
      <c r="XQ1173" s="181"/>
      <c r="XR1173" s="181"/>
      <c r="XS1173" s="181"/>
      <c r="XT1173" s="181"/>
      <c r="XU1173" s="181"/>
      <c r="XV1173" s="181"/>
      <c r="XW1173" s="181"/>
      <c r="XX1173" s="181"/>
      <c r="XY1173" s="181"/>
      <c r="XZ1173" s="181"/>
      <c r="YA1173" s="181"/>
      <c r="YB1173" s="181"/>
      <c r="YC1173" s="181"/>
      <c r="YD1173" s="181"/>
      <c r="YE1173" s="181"/>
      <c r="YF1173" s="181"/>
      <c r="YG1173" s="181"/>
      <c r="YH1173" s="181"/>
      <c r="YI1173" s="181"/>
      <c r="YJ1173" s="181"/>
      <c r="YK1173" s="181"/>
      <c r="YL1173" s="181"/>
      <c r="YM1173" s="181"/>
      <c r="YN1173" s="181"/>
      <c r="YO1173" s="181"/>
      <c r="YP1173" s="181"/>
      <c r="YQ1173" s="181"/>
      <c r="YR1173" s="181"/>
      <c r="YS1173" s="181"/>
      <c r="YT1173" s="181"/>
      <c r="YU1173" s="181"/>
      <c r="YV1173" s="181"/>
      <c r="YW1173" s="181"/>
      <c r="YX1173" s="181"/>
      <c r="YY1173" s="181"/>
      <c r="YZ1173" s="181"/>
      <c r="ZA1173" s="181"/>
      <c r="ZB1173" s="181"/>
      <c r="ZC1173" s="181"/>
      <c r="ZD1173" s="181"/>
      <c r="ZE1173" s="181"/>
      <c r="ZF1173" s="181"/>
      <c r="ZG1173" s="181"/>
      <c r="ZH1173" s="181"/>
      <c r="ZI1173" s="181"/>
      <c r="ZJ1173" s="181"/>
      <c r="ZK1173" s="181"/>
      <c r="ZL1173" s="181"/>
      <c r="ZM1173" s="181"/>
      <c r="ZN1173" s="181"/>
      <c r="ZO1173" s="181"/>
      <c r="ZP1173" s="181"/>
      <c r="ZQ1173" s="181"/>
      <c r="ZR1173" s="181"/>
      <c r="ZS1173" s="181"/>
      <c r="ZT1173" s="181"/>
      <c r="ZU1173" s="181"/>
      <c r="ZV1173" s="181"/>
      <c r="ZW1173" s="181"/>
      <c r="ZX1173" s="181"/>
      <c r="ZY1173" s="181"/>
      <c r="ZZ1173" s="181"/>
      <c r="AAA1173" s="181"/>
      <c r="AAB1173" s="181"/>
      <c r="AAC1173" s="181"/>
      <c r="AAD1173" s="181"/>
      <c r="AAE1173" s="181"/>
      <c r="AAF1173" s="181"/>
      <c r="AAG1173" s="181"/>
      <c r="AAH1173" s="181"/>
      <c r="AAI1173" s="181"/>
      <c r="AAJ1173" s="181"/>
      <c r="AAK1173" s="181"/>
      <c r="AAL1173" s="181"/>
      <c r="AAM1173" s="181"/>
      <c r="AAN1173" s="181"/>
      <c r="AAO1173" s="181"/>
      <c r="AAP1173" s="181"/>
      <c r="AAQ1173" s="181"/>
      <c r="AAR1173" s="181"/>
      <c r="AAS1173" s="181"/>
      <c r="AAT1173" s="181"/>
      <c r="AAU1173" s="181"/>
      <c r="AAV1173" s="181"/>
      <c r="AAW1173" s="181"/>
      <c r="AAX1173" s="181"/>
      <c r="AAY1173" s="181"/>
      <c r="AAZ1173" s="181"/>
      <c r="ABA1173" s="181"/>
      <c r="ABB1173" s="181"/>
      <c r="ABC1173" s="181"/>
      <c r="ABD1173" s="181"/>
      <c r="ABE1173" s="181"/>
      <c r="ABF1173" s="181"/>
      <c r="ABG1173" s="181"/>
      <c r="ABH1173" s="181"/>
      <c r="ABI1173" s="181"/>
      <c r="ABJ1173" s="181"/>
      <c r="ABK1173" s="181"/>
      <c r="ABL1173" s="181"/>
      <c r="ABM1173" s="181"/>
      <c r="ABN1173" s="181"/>
      <c r="ABO1173" s="181"/>
      <c r="ABP1173" s="181"/>
      <c r="ABQ1173" s="181"/>
      <c r="ABR1173" s="181"/>
      <c r="ABS1173" s="181"/>
      <c r="ABT1173" s="181"/>
      <c r="ABU1173" s="181"/>
      <c r="ABV1173" s="181"/>
      <c r="ABW1173" s="181"/>
      <c r="ABX1173" s="181"/>
      <c r="ABY1173" s="181"/>
      <c r="ABZ1173" s="181"/>
      <c r="ACA1173" s="181"/>
      <c r="ACB1173" s="181"/>
      <c r="ACC1173" s="181"/>
      <c r="ACD1173" s="181"/>
      <c r="ACE1173" s="181"/>
      <c r="ACF1173" s="181"/>
      <c r="ACG1173" s="181"/>
      <c r="ACH1173" s="181"/>
      <c r="ACI1173" s="181"/>
      <c r="ACJ1173" s="181"/>
      <c r="ACK1173" s="181"/>
      <c r="ACL1173" s="181"/>
      <c r="ACM1173" s="181"/>
      <c r="ACN1173" s="181"/>
      <c r="ACO1173" s="181"/>
      <c r="ACP1173" s="181"/>
      <c r="ACQ1173" s="181"/>
      <c r="ACR1173" s="181"/>
      <c r="ACS1173" s="181"/>
      <c r="ACT1173" s="181"/>
      <c r="ACU1173" s="181"/>
      <c r="ACV1173" s="181"/>
      <c r="ACW1173" s="181"/>
      <c r="ACX1173" s="181"/>
      <c r="ACY1173" s="181"/>
      <c r="ACZ1173" s="181"/>
      <c r="ADA1173" s="181"/>
      <c r="ADB1173" s="181"/>
      <c r="ADC1173" s="181"/>
      <c r="ADD1173" s="181"/>
      <c r="ADE1173" s="181"/>
      <c r="ADF1173" s="181"/>
      <c r="ADG1173" s="181"/>
      <c r="ADH1173" s="181"/>
      <c r="ADI1173" s="181"/>
      <c r="ADJ1173" s="181"/>
      <c r="ADK1173" s="181"/>
      <c r="ADL1173" s="181"/>
      <c r="ADM1173" s="181"/>
      <c r="ADN1173" s="181"/>
      <c r="ADO1173" s="181"/>
      <c r="ADP1173" s="181"/>
      <c r="ADQ1173" s="181"/>
      <c r="ADR1173" s="181"/>
      <c r="ADS1173" s="181"/>
      <c r="ADT1173" s="181"/>
      <c r="ADU1173" s="181"/>
      <c r="ADV1173" s="181"/>
      <c r="ADW1173" s="181"/>
      <c r="ADX1173" s="181"/>
      <c r="ADY1173" s="181"/>
      <c r="ADZ1173" s="181"/>
      <c r="AEA1173" s="181"/>
      <c r="AEB1173" s="181"/>
      <c r="AEC1173" s="181"/>
      <c r="AED1173" s="181"/>
      <c r="AEE1173" s="181"/>
      <c r="AEF1173" s="181"/>
      <c r="AEG1173" s="181"/>
      <c r="AEH1173" s="181"/>
      <c r="AEI1173" s="181"/>
      <c r="AEJ1173" s="181"/>
      <c r="AEK1173" s="181"/>
      <c r="AEL1173" s="181"/>
      <c r="AEM1173" s="181"/>
      <c r="AEN1173" s="181"/>
      <c r="AEO1173" s="181"/>
      <c r="AEP1173" s="181"/>
      <c r="AEQ1173" s="181"/>
      <c r="AER1173" s="181"/>
      <c r="AES1173" s="181"/>
      <c r="AET1173" s="181"/>
      <c r="AEU1173" s="181"/>
      <c r="AEV1173" s="181"/>
      <c r="AEW1173" s="181"/>
      <c r="AEX1173" s="181"/>
      <c r="AEY1173" s="181"/>
      <c r="AEZ1173" s="181"/>
      <c r="AFA1173" s="181"/>
      <c r="AFB1173" s="181"/>
      <c r="AFC1173" s="181"/>
      <c r="AFD1173" s="181"/>
      <c r="AFE1173" s="181"/>
      <c r="AFF1173" s="181"/>
      <c r="AFG1173" s="181"/>
      <c r="AFH1173" s="181"/>
      <c r="AFI1173" s="181"/>
      <c r="AFJ1173" s="181"/>
      <c r="AFK1173" s="181"/>
      <c r="AFL1173" s="181"/>
      <c r="AFM1173" s="181"/>
      <c r="AFN1173" s="181"/>
      <c r="AFO1173" s="181"/>
      <c r="AFP1173" s="181"/>
      <c r="AFQ1173" s="181"/>
      <c r="AFR1173" s="181"/>
      <c r="AFS1173" s="181"/>
      <c r="AFT1173" s="181"/>
      <c r="AFU1173" s="181"/>
      <c r="AFV1173" s="181"/>
      <c r="AFW1173" s="181"/>
      <c r="AFX1173" s="181"/>
      <c r="AFY1173" s="181"/>
      <c r="AFZ1173" s="181"/>
      <c r="AGA1173" s="181"/>
      <c r="AGB1173" s="181"/>
      <c r="AGC1173" s="181"/>
      <c r="AGD1173" s="181"/>
      <c r="AGE1173" s="181"/>
      <c r="AGF1173" s="181"/>
      <c r="AGG1173" s="181"/>
      <c r="AGH1173" s="181"/>
      <c r="AGI1173" s="181"/>
      <c r="AGJ1173" s="181"/>
      <c r="AGK1173" s="181"/>
      <c r="AGL1173" s="181"/>
      <c r="AGM1173" s="181"/>
      <c r="AGN1173" s="181"/>
      <c r="AGO1173" s="181"/>
      <c r="AGP1173" s="181"/>
      <c r="AGQ1173" s="181"/>
      <c r="AGR1173" s="181"/>
      <c r="AGS1173" s="181"/>
      <c r="AGT1173" s="181"/>
      <c r="AGU1173" s="181"/>
      <c r="AGV1173" s="181"/>
      <c r="AGW1173" s="181"/>
      <c r="AGX1173" s="181"/>
      <c r="AGY1173" s="181"/>
      <c r="AGZ1173" s="181"/>
      <c r="AHA1173" s="181"/>
      <c r="AHB1173" s="181"/>
      <c r="AHC1173" s="181"/>
      <c r="AHD1173" s="181"/>
      <c r="AHE1173" s="181"/>
      <c r="AHF1173" s="181"/>
      <c r="AHG1173" s="181"/>
      <c r="AHH1173" s="181"/>
      <c r="AHI1173" s="181"/>
      <c r="AHJ1173" s="181"/>
      <c r="AHK1173" s="181"/>
      <c r="AHL1173" s="181"/>
      <c r="AHM1173" s="181"/>
      <c r="AHN1173" s="181"/>
      <c r="AHO1173" s="181"/>
      <c r="AHP1173" s="181"/>
      <c r="AHQ1173" s="181"/>
      <c r="AHR1173" s="181"/>
      <c r="AHS1173" s="181"/>
      <c r="AHT1173" s="181"/>
      <c r="AHU1173" s="181"/>
      <c r="AHV1173" s="181"/>
      <c r="AHW1173" s="181"/>
      <c r="AHX1173" s="181"/>
      <c r="AHY1173" s="181"/>
      <c r="AHZ1173" s="181"/>
      <c r="AIA1173" s="181"/>
      <c r="AIB1173" s="181"/>
      <c r="AIC1173" s="181"/>
      <c r="AID1173" s="181"/>
      <c r="AIE1173" s="181"/>
      <c r="AIF1173" s="181"/>
      <c r="AIG1173" s="181"/>
      <c r="AIH1173" s="181"/>
      <c r="AII1173" s="181"/>
      <c r="AIJ1173" s="181"/>
      <c r="AIK1173" s="181"/>
      <c r="AIL1173" s="181"/>
      <c r="AIM1173" s="181"/>
      <c r="AIN1173" s="181"/>
      <c r="AIO1173" s="181"/>
      <c r="AIP1173" s="181"/>
      <c r="AIQ1173" s="181"/>
      <c r="AIR1173" s="181"/>
      <c r="AIS1173" s="181"/>
      <c r="AIT1173" s="181"/>
      <c r="AIU1173" s="181"/>
      <c r="AIV1173" s="181"/>
      <c r="AIW1173" s="181"/>
      <c r="AIX1173" s="181"/>
      <c r="AIY1173" s="181"/>
      <c r="AIZ1173" s="181"/>
      <c r="AJA1173" s="181"/>
      <c r="AJB1173" s="181"/>
      <c r="AJC1173" s="181"/>
      <c r="AJD1173" s="181"/>
      <c r="AJE1173" s="181"/>
      <c r="AJF1173" s="181"/>
      <c r="AJG1173" s="181"/>
      <c r="AJH1173" s="181"/>
      <c r="AJI1173" s="181"/>
      <c r="AJJ1173" s="181"/>
      <c r="AJK1173" s="181"/>
      <c r="AJL1173" s="181"/>
      <c r="AJM1173" s="181"/>
      <c r="AJN1173" s="181"/>
      <c r="AJO1173" s="181"/>
      <c r="AJP1173" s="181"/>
      <c r="AJQ1173" s="181"/>
      <c r="AJR1173" s="181"/>
      <c r="AJS1173" s="181"/>
      <c r="AJT1173" s="181"/>
      <c r="AJU1173" s="181"/>
      <c r="AJV1173" s="181"/>
      <c r="AJW1173" s="181"/>
      <c r="AJX1173" s="181"/>
      <c r="AJY1173" s="181"/>
      <c r="AJZ1173" s="181"/>
      <c r="AKA1173" s="181"/>
      <c r="AKB1173" s="181"/>
      <c r="AKC1173" s="181"/>
      <c r="AKD1173" s="181"/>
      <c r="AKE1173" s="181"/>
      <c r="AKF1173" s="181"/>
      <c r="AKG1173" s="181"/>
      <c r="AKH1173" s="181"/>
      <c r="AKI1173" s="181"/>
      <c r="AKJ1173" s="181"/>
      <c r="AKK1173" s="181"/>
      <c r="AKL1173" s="181"/>
      <c r="AKM1173" s="181"/>
      <c r="AKN1173" s="181"/>
      <c r="AKO1173" s="181"/>
      <c r="AKP1173" s="181"/>
      <c r="AKQ1173" s="181"/>
      <c r="AKR1173" s="181"/>
      <c r="AKS1173" s="181"/>
      <c r="AKT1173" s="181"/>
      <c r="AKU1173" s="181"/>
      <c r="AKV1173" s="181"/>
      <c r="AKW1173" s="181"/>
      <c r="AKX1173" s="181"/>
      <c r="AKY1173" s="181"/>
      <c r="AKZ1173" s="181"/>
      <c r="ALA1173" s="181"/>
      <c r="ALB1173" s="181"/>
      <c r="ALC1173" s="181"/>
      <c r="ALD1173" s="181"/>
      <c r="ALE1173" s="181"/>
    </row>
    <row r="1174" spans="1:993" s="298" customFormat="1">
      <c r="A1174" s="195" t="s">
        <v>1313</v>
      </c>
      <c r="B1174" s="179" t="s">
        <v>1350</v>
      </c>
      <c r="C1174" s="178">
        <v>2008</v>
      </c>
      <c r="D1174" s="177">
        <v>304</v>
      </c>
      <c r="E1174" s="177"/>
      <c r="F1174" s="178"/>
      <c r="G1174" s="178">
        <v>1</v>
      </c>
      <c r="H1174" s="179"/>
      <c r="I1174" s="296">
        <f t="shared" ref="I1174:I1189" si="342">O1174</f>
        <v>40</v>
      </c>
      <c r="J1174" s="297">
        <f t="shared" ref="J1174:J1189" si="343">I1174*1.23</f>
        <v>49.2</v>
      </c>
      <c r="K1174" s="255"/>
      <c r="L1174" s="255">
        <v>1</v>
      </c>
      <c r="M1174" s="255">
        <f t="shared" ref="M1174:M1237" si="344">K1174*35</f>
        <v>0</v>
      </c>
      <c r="N1174" s="255">
        <f t="shared" si="323"/>
        <v>40</v>
      </c>
      <c r="O1174" s="255">
        <f t="shared" si="322"/>
        <v>40</v>
      </c>
      <c r="Q1174" s="178"/>
      <c r="R1174" s="178"/>
      <c r="S1174" s="547"/>
      <c r="T1174" s="255"/>
      <c r="U1174" s="255"/>
      <c r="V1174" s="255"/>
      <c r="W1174" s="255"/>
      <c r="X1174" s="255"/>
      <c r="Y1174" s="255"/>
      <c r="Z1174" s="255"/>
      <c r="AA1174" s="255"/>
      <c r="AB1174" s="255"/>
      <c r="AC1174" s="255"/>
      <c r="AD1174" s="255"/>
      <c r="AE1174" s="255"/>
      <c r="AF1174" s="255"/>
      <c r="AG1174" s="255"/>
      <c r="AH1174" s="255"/>
      <c r="AI1174" s="255"/>
      <c r="AJ1174" s="255"/>
      <c r="AK1174" s="255"/>
      <c r="AL1174" s="255"/>
      <c r="AM1174" s="255"/>
      <c r="AN1174" s="255"/>
      <c r="AO1174" s="255"/>
      <c r="AP1174" s="255"/>
      <c r="AQ1174" s="255"/>
      <c r="AR1174" s="255"/>
      <c r="AS1174" s="255"/>
      <c r="AT1174" s="255"/>
      <c r="AU1174" s="255"/>
      <c r="AV1174" s="255"/>
      <c r="AW1174" s="255"/>
      <c r="AX1174" s="255"/>
      <c r="AY1174" s="255"/>
      <c r="AZ1174" s="255"/>
      <c r="BA1174" s="255"/>
      <c r="BB1174" s="255"/>
      <c r="BC1174" s="255"/>
      <c r="BD1174" s="255"/>
      <c r="BE1174" s="255"/>
      <c r="BF1174" s="255"/>
      <c r="BG1174" s="255"/>
      <c r="BH1174" s="255"/>
      <c r="BI1174" s="255"/>
      <c r="BJ1174" s="255"/>
      <c r="BK1174" s="255"/>
      <c r="BL1174" s="255"/>
    </row>
    <row r="1175" spans="1:993" s="298" customFormat="1">
      <c r="A1175" s="157" t="s">
        <v>1313</v>
      </c>
      <c r="B1175" s="158" t="s">
        <v>1351</v>
      </c>
      <c r="C1175" s="157">
        <v>2010</v>
      </c>
      <c r="D1175" s="159">
        <v>309</v>
      </c>
      <c r="E1175" s="159"/>
      <c r="F1175" s="157"/>
      <c r="G1175" s="157">
        <v>2</v>
      </c>
      <c r="H1175" s="158"/>
      <c r="I1175" s="296">
        <f t="shared" si="342"/>
        <v>80</v>
      </c>
      <c r="J1175" s="297">
        <f t="shared" si="343"/>
        <v>98.4</v>
      </c>
      <c r="K1175" s="255"/>
      <c r="L1175" s="255">
        <v>1</v>
      </c>
      <c r="M1175" s="255">
        <f t="shared" si="344"/>
        <v>0</v>
      </c>
      <c r="N1175" s="255">
        <f t="shared" si="323"/>
        <v>80</v>
      </c>
      <c r="O1175" s="255">
        <f t="shared" si="322"/>
        <v>80</v>
      </c>
      <c r="Q1175" s="157"/>
      <c r="R1175" s="157"/>
      <c r="S1175" s="547"/>
      <c r="T1175" s="255"/>
      <c r="U1175" s="255"/>
      <c r="V1175" s="255"/>
      <c r="W1175" s="255"/>
      <c r="X1175" s="255"/>
      <c r="Y1175" s="255"/>
      <c r="Z1175" s="255"/>
      <c r="AA1175" s="255"/>
      <c r="AB1175" s="255"/>
      <c r="AC1175" s="255"/>
      <c r="AD1175" s="255"/>
      <c r="AE1175" s="255"/>
      <c r="AF1175" s="255"/>
      <c r="AG1175" s="255"/>
      <c r="AH1175" s="255"/>
      <c r="AI1175" s="255"/>
      <c r="AJ1175" s="255"/>
      <c r="AK1175" s="255"/>
      <c r="AL1175" s="255"/>
      <c r="AM1175" s="255"/>
      <c r="AN1175" s="255"/>
      <c r="AO1175" s="255"/>
      <c r="AP1175" s="255"/>
      <c r="AQ1175" s="255"/>
      <c r="AR1175" s="255"/>
      <c r="AS1175" s="255"/>
      <c r="AT1175" s="255"/>
      <c r="AU1175" s="255"/>
      <c r="AV1175" s="255"/>
      <c r="AW1175" s="255"/>
      <c r="AX1175" s="255"/>
      <c r="AY1175" s="255"/>
      <c r="AZ1175" s="255"/>
      <c r="BA1175" s="255"/>
      <c r="BB1175" s="255"/>
      <c r="BC1175" s="255"/>
      <c r="BD1175" s="255"/>
      <c r="BE1175" s="255"/>
      <c r="BF1175" s="255"/>
      <c r="BG1175" s="255"/>
      <c r="BH1175" s="255"/>
      <c r="BI1175" s="255"/>
      <c r="BJ1175" s="255"/>
      <c r="BK1175" s="255"/>
      <c r="BL1175" s="255"/>
    </row>
    <row r="1176" spans="1:993" s="298" customFormat="1">
      <c r="A1176" s="157" t="s">
        <v>1313</v>
      </c>
      <c r="B1176" s="158" t="s">
        <v>1352</v>
      </c>
      <c r="C1176" s="157"/>
      <c r="D1176" s="159">
        <v>305</v>
      </c>
      <c r="E1176" s="159"/>
      <c r="F1176" s="157"/>
      <c r="G1176" s="157">
        <v>1</v>
      </c>
      <c r="H1176" s="158"/>
      <c r="I1176" s="296">
        <f t="shared" si="342"/>
        <v>40</v>
      </c>
      <c r="J1176" s="297">
        <f t="shared" si="343"/>
        <v>49.2</v>
      </c>
      <c r="K1176" s="255"/>
      <c r="L1176" s="255">
        <v>1</v>
      </c>
      <c r="M1176" s="255">
        <f t="shared" si="344"/>
        <v>0</v>
      </c>
      <c r="N1176" s="255">
        <f t="shared" si="323"/>
        <v>40</v>
      </c>
      <c r="O1176" s="255">
        <f t="shared" si="322"/>
        <v>40</v>
      </c>
      <c r="Q1176" s="157"/>
      <c r="R1176" s="157"/>
      <c r="S1176" s="547"/>
      <c r="T1176" s="255"/>
      <c r="U1176" s="255"/>
      <c r="V1176" s="255"/>
      <c r="W1176" s="255"/>
      <c r="X1176" s="255"/>
      <c r="Y1176" s="255"/>
      <c r="Z1176" s="255"/>
      <c r="AA1176" s="255"/>
      <c r="AB1176" s="255"/>
      <c r="AC1176" s="255"/>
      <c r="AD1176" s="255"/>
      <c r="AE1176" s="255"/>
      <c r="AF1176" s="255"/>
      <c r="AG1176" s="255"/>
      <c r="AH1176" s="255"/>
      <c r="AI1176" s="255"/>
      <c r="AJ1176" s="255"/>
      <c r="AK1176" s="255"/>
      <c r="AL1176" s="255"/>
      <c r="AM1176" s="255"/>
      <c r="AN1176" s="255"/>
      <c r="AO1176" s="255"/>
      <c r="AP1176" s="255"/>
      <c r="AQ1176" s="255"/>
      <c r="AR1176" s="255"/>
      <c r="AS1176" s="255"/>
      <c r="AT1176" s="255"/>
      <c r="AU1176" s="255"/>
      <c r="AV1176" s="255"/>
      <c r="AW1176" s="255"/>
      <c r="AX1176" s="255"/>
      <c r="AY1176" s="255"/>
      <c r="AZ1176" s="255"/>
      <c r="BA1176" s="255"/>
      <c r="BB1176" s="255"/>
      <c r="BC1176" s="255"/>
      <c r="BD1176" s="255"/>
      <c r="BE1176" s="255"/>
      <c r="BF1176" s="255"/>
      <c r="BG1176" s="255"/>
      <c r="BH1176" s="255"/>
      <c r="BI1176" s="255"/>
      <c r="BJ1176" s="255"/>
      <c r="BK1176" s="255"/>
      <c r="BL1176" s="255"/>
    </row>
    <row r="1177" spans="1:993" s="298" customFormat="1">
      <c r="A1177" s="157" t="s">
        <v>1313</v>
      </c>
      <c r="B1177" s="158" t="s">
        <v>1353</v>
      </c>
      <c r="C1177" s="157">
        <v>2012</v>
      </c>
      <c r="D1177" s="159" t="s">
        <v>1354</v>
      </c>
      <c r="E1177" s="159"/>
      <c r="F1177" s="157" t="s">
        <v>20</v>
      </c>
      <c r="G1177" s="157">
        <v>1</v>
      </c>
      <c r="H1177" s="158"/>
      <c r="I1177" s="296">
        <f t="shared" si="342"/>
        <v>40</v>
      </c>
      <c r="J1177" s="297">
        <f t="shared" si="343"/>
        <v>49.2</v>
      </c>
      <c r="K1177" s="255"/>
      <c r="L1177" s="255">
        <v>1</v>
      </c>
      <c r="M1177" s="255">
        <f t="shared" si="344"/>
        <v>0</v>
      </c>
      <c r="N1177" s="255">
        <f t="shared" si="323"/>
        <v>40</v>
      </c>
      <c r="O1177" s="255">
        <f t="shared" si="322"/>
        <v>40</v>
      </c>
      <c r="Q1177" s="157"/>
      <c r="R1177" s="157"/>
      <c r="S1177" s="547"/>
      <c r="T1177" s="255"/>
      <c r="U1177" s="255"/>
      <c r="V1177" s="255"/>
      <c r="W1177" s="255"/>
      <c r="X1177" s="255"/>
      <c r="Y1177" s="255"/>
      <c r="Z1177" s="255"/>
      <c r="AA1177" s="255"/>
      <c r="AB1177" s="255"/>
      <c r="AC1177" s="255"/>
      <c r="AD1177" s="255"/>
      <c r="AE1177" s="255"/>
      <c r="AF1177" s="255"/>
      <c r="AG1177" s="255"/>
      <c r="AH1177" s="255"/>
      <c r="AI1177" s="255"/>
      <c r="AJ1177" s="255"/>
      <c r="AK1177" s="255"/>
      <c r="AL1177" s="255"/>
      <c r="AM1177" s="255"/>
      <c r="AN1177" s="255"/>
      <c r="AO1177" s="255"/>
      <c r="AP1177" s="255"/>
      <c r="AQ1177" s="255"/>
      <c r="AR1177" s="255"/>
      <c r="AS1177" s="255"/>
      <c r="AT1177" s="255"/>
      <c r="AU1177" s="255"/>
      <c r="AV1177" s="255"/>
      <c r="AW1177" s="255"/>
      <c r="AX1177" s="255"/>
      <c r="AY1177" s="255"/>
      <c r="AZ1177" s="255"/>
      <c r="BA1177" s="255"/>
      <c r="BB1177" s="255"/>
      <c r="BC1177" s="255"/>
      <c r="BD1177" s="255"/>
      <c r="BE1177" s="255"/>
      <c r="BF1177" s="255"/>
      <c r="BG1177" s="255"/>
      <c r="BH1177" s="255"/>
      <c r="BI1177" s="255"/>
      <c r="BJ1177" s="255"/>
      <c r="BK1177" s="255"/>
      <c r="BL1177" s="255"/>
    </row>
    <row r="1178" spans="1:993" s="298" customFormat="1" ht="13.5" thickBot="1">
      <c r="A1178" s="325" t="s">
        <v>1313</v>
      </c>
      <c r="B1178" s="323" t="s">
        <v>1355</v>
      </c>
      <c r="C1178" s="325">
        <v>2012</v>
      </c>
      <c r="D1178" s="326" t="s">
        <v>1356</v>
      </c>
      <c r="E1178" s="326" t="s">
        <v>1357</v>
      </c>
      <c r="F1178" s="325" t="s">
        <v>1358</v>
      </c>
      <c r="G1178" s="325">
        <v>6</v>
      </c>
      <c r="H1178" s="323"/>
      <c r="I1178" s="296">
        <f t="shared" si="342"/>
        <v>240</v>
      </c>
      <c r="J1178" s="297">
        <f t="shared" si="343"/>
        <v>295.2</v>
      </c>
      <c r="K1178" s="255"/>
      <c r="L1178" s="255">
        <v>1</v>
      </c>
      <c r="M1178" s="255">
        <f t="shared" si="344"/>
        <v>0</v>
      </c>
      <c r="N1178" s="255">
        <f t="shared" si="323"/>
        <v>240</v>
      </c>
      <c r="O1178" s="255">
        <f t="shared" si="322"/>
        <v>240</v>
      </c>
      <c r="Q1178" s="325"/>
      <c r="R1178" s="325"/>
      <c r="S1178" s="547"/>
      <c r="T1178" s="255"/>
      <c r="U1178" s="255"/>
      <c r="V1178" s="255"/>
      <c r="W1178" s="255"/>
      <c r="X1178" s="255"/>
      <c r="Y1178" s="255"/>
      <c r="Z1178" s="255"/>
      <c r="AA1178" s="255"/>
      <c r="AB1178" s="255"/>
      <c r="AC1178" s="255"/>
      <c r="AD1178" s="255"/>
      <c r="AE1178" s="255"/>
      <c r="AF1178" s="255"/>
      <c r="AG1178" s="255"/>
      <c r="AH1178" s="255"/>
      <c r="AI1178" s="255"/>
      <c r="AJ1178" s="255"/>
      <c r="AK1178" s="255"/>
      <c r="AL1178" s="255"/>
      <c r="AM1178" s="255"/>
      <c r="AN1178" s="255"/>
      <c r="AO1178" s="255"/>
      <c r="AP1178" s="255"/>
      <c r="AQ1178" s="255"/>
      <c r="AR1178" s="255"/>
      <c r="AS1178" s="255"/>
      <c r="AT1178" s="255"/>
      <c r="AU1178" s="255"/>
      <c r="AV1178" s="255"/>
      <c r="AW1178" s="255"/>
      <c r="AX1178" s="255"/>
      <c r="AY1178" s="255"/>
      <c r="AZ1178" s="255"/>
      <c r="BA1178" s="255"/>
      <c r="BB1178" s="255"/>
      <c r="BC1178" s="255"/>
      <c r="BD1178" s="255"/>
      <c r="BE1178" s="255"/>
      <c r="BF1178" s="255"/>
      <c r="BG1178" s="255"/>
      <c r="BH1178" s="255"/>
      <c r="BI1178" s="255"/>
      <c r="BJ1178" s="255"/>
      <c r="BK1178" s="255"/>
      <c r="BL1178" s="255"/>
    </row>
    <row r="1179" spans="1:993" s="298" customFormat="1">
      <c r="A1179" s="157" t="s">
        <v>1313</v>
      </c>
      <c r="B1179" s="158" t="s">
        <v>1359</v>
      </c>
      <c r="C1179" s="157"/>
      <c r="D1179" s="159" t="s">
        <v>1301</v>
      </c>
      <c r="E1179" s="159"/>
      <c r="F1179" s="157"/>
      <c r="G1179" s="157">
        <v>1</v>
      </c>
      <c r="H1179" s="158"/>
      <c r="I1179" s="296">
        <f t="shared" si="342"/>
        <v>40</v>
      </c>
      <c r="J1179" s="297">
        <f t="shared" si="343"/>
        <v>49.2</v>
      </c>
      <c r="K1179" s="255"/>
      <c r="L1179" s="255">
        <v>1</v>
      </c>
      <c r="M1179" s="255">
        <f t="shared" si="344"/>
        <v>0</v>
      </c>
      <c r="N1179" s="255">
        <f t="shared" si="323"/>
        <v>40</v>
      </c>
      <c r="O1179" s="255">
        <f t="shared" si="322"/>
        <v>40</v>
      </c>
      <c r="Q1179" s="157"/>
      <c r="R1179" s="157"/>
      <c r="S1179" s="547"/>
      <c r="T1179" s="255"/>
      <c r="U1179" s="255"/>
      <c r="V1179" s="255"/>
      <c r="W1179" s="255"/>
      <c r="X1179" s="255"/>
      <c r="Y1179" s="255"/>
      <c r="Z1179" s="255"/>
      <c r="AA1179" s="255"/>
      <c r="AB1179" s="255"/>
      <c r="AC1179" s="255"/>
      <c r="AD1179" s="255"/>
      <c r="AE1179" s="255"/>
      <c r="AF1179" s="255"/>
      <c r="AG1179" s="255"/>
      <c r="AH1179" s="255"/>
      <c r="AI1179" s="255"/>
      <c r="AJ1179" s="255"/>
      <c r="AK1179" s="255"/>
      <c r="AL1179" s="255"/>
      <c r="AM1179" s="255"/>
      <c r="AN1179" s="255"/>
      <c r="AO1179" s="255"/>
      <c r="AP1179" s="255"/>
      <c r="AQ1179" s="255"/>
      <c r="AR1179" s="255"/>
      <c r="AS1179" s="255"/>
      <c r="AT1179" s="255"/>
      <c r="AU1179" s="255"/>
      <c r="AV1179" s="255"/>
      <c r="AW1179" s="255"/>
      <c r="AX1179" s="255"/>
      <c r="AY1179" s="255"/>
      <c r="AZ1179" s="255"/>
      <c r="BA1179" s="255"/>
      <c r="BB1179" s="255"/>
      <c r="BC1179" s="255"/>
      <c r="BD1179" s="255"/>
      <c r="BE1179" s="255"/>
      <c r="BF1179" s="255"/>
      <c r="BG1179" s="255"/>
      <c r="BH1179" s="255"/>
      <c r="BI1179" s="255"/>
      <c r="BJ1179" s="255"/>
      <c r="BK1179" s="255"/>
      <c r="BL1179" s="255"/>
    </row>
    <row r="1180" spans="1:993" s="298" customFormat="1">
      <c r="A1180" s="157" t="s">
        <v>1313</v>
      </c>
      <c r="B1180" s="158" t="s">
        <v>1360</v>
      </c>
      <c r="C1180" s="157"/>
      <c r="D1180" s="159" t="s">
        <v>1361</v>
      </c>
      <c r="E1180" s="159"/>
      <c r="F1180" s="157"/>
      <c r="G1180" s="157">
        <v>1</v>
      </c>
      <c r="H1180" s="158"/>
      <c r="I1180" s="296">
        <f t="shared" si="342"/>
        <v>40</v>
      </c>
      <c r="J1180" s="297">
        <f t="shared" si="343"/>
        <v>49.2</v>
      </c>
      <c r="K1180" s="255"/>
      <c r="L1180" s="255">
        <v>1</v>
      </c>
      <c r="M1180" s="255">
        <f t="shared" si="344"/>
        <v>0</v>
      </c>
      <c r="N1180" s="255">
        <f t="shared" si="323"/>
        <v>40</v>
      </c>
      <c r="O1180" s="255">
        <f t="shared" si="322"/>
        <v>40</v>
      </c>
      <c r="Q1180" s="157"/>
      <c r="R1180" s="157"/>
      <c r="S1180" s="547"/>
      <c r="T1180" s="255"/>
      <c r="U1180" s="255"/>
      <c r="V1180" s="255"/>
      <c r="W1180" s="255"/>
      <c r="X1180" s="255"/>
      <c r="Y1180" s="255"/>
      <c r="Z1180" s="255"/>
      <c r="AA1180" s="255"/>
      <c r="AB1180" s="255"/>
      <c r="AC1180" s="255"/>
      <c r="AD1180" s="255"/>
      <c r="AE1180" s="255"/>
      <c r="AF1180" s="255"/>
      <c r="AG1180" s="255"/>
      <c r="AH1180" s="255"/>
      <c r="AI1180" s="255"/>
      <c r="AJ1180" s="255"/>
      <c r="AK1180" s="255"/>
      <c r="AL1180" s="255"/>
      <c r="AM1180" s="255"/>
      <c r="AN1180" s="255"/>
      <c r="AO1180" s="255"/>
      <c r="AP1180" s="255"/>
      <c r="AQ1180" s="255"/>
      <c r="AR1180" s="255"/>
      <c r="AS1180" s="255"/>
      <c r="AT1180" s="255"/>
      <c r="AU1180" s="255"/>
      <c r="AV1180" s="255"/>
      <c r="AW1180" s="255"/>
      <c r="AX1180" s="255"/>
      <c r="AY1180" s="255"/>
      <c r="AZ1180" s="255"/>
      <c r="BA1180" s="255"/>
      <c r="BB1180" s="255"/>
      <c r="BC1180" s="255"/>
      <c r="BD1180" s="255"/>
      <c r="BE1180" s="255"/>
      <c r="BF1180" s="255"/>
      <c r="BG1180" s="255"/>
      <c r="BH1180" s="255"/>
      <c r="BI1180" s="255"/>
      <c r="BJ1180" s="255"/>
      <c r="BK1180" s="255"/>
      <c r="BL1180" s="255"/>
    </row>
    <row r="1181" spans="1:993" s="298" customFormat="1">
      <c r="A1181" s="157" t="s">
        <v>1313</v>
      </c>
      <c r="B1181" s="158" t="s">
        <v>1362</v>
      </c>
      <c r="C1181" s="157"/>
      <c r="D1181" s="159" t="s">
        <v>1051</v>
      </c>
      <c r="E1181" s="159"/>
      <c r="F1181" s="157"/>
      <c r="G1181" s="157">
        <v>1</v>
      </c>
      <c r="H1181" s="158"/>
      <c r="I1181" s="296">
        <f t="shared" si="342"/>
        <v>40</v>
      </c>
      <c r="J1181" s="297">
        <f t="shared" si="343"/>
        <v>49.2</v>
      </c>
      <c r="K1181" s="255"/>
      <c r="L1181" s="255">
        <v>1</v>
      </c>
      <c r="M1181" s="255">
        <f t="shared" si="344"/>
        <v>0</v>
      </c>
      <c r="N1181" s="255">
        <f t="shared" si="323"/>
        <v>40</v>
      </c>
      <c r="O1181" s="255">
        <f t="shared" si="322"/>
        <v>40</v>
      </c>
      <c r="Q1181" s="157"/>
      <c r="R1181" s="157"/>
      <c r="S1181" s="547"/>
      <c r="T1181" s="255"/>
      <c r="U1181" s="255"/>
      <c r="V1181" s="255"/>
      <c r="W1181" s="255"/>
      <c r="X1181" s="255"/>
      <c r="Y1181" s="255"/>
      <c r="Z1181" s="255"/>
      <c r="AA1181" s="255"/>
      <c r="AB1181" s="255"/>
      <c r="AC1181" s="255"/>
      <c r="AD1181" s="255"/>
      <c r="AE1181" s="255"/>
      <c r="AF1181" s="255"/>
      <c r="AG1181" s="255"/>
      <c r="AH1181" s="255"/>
      <c r="AI1181" s="255"/>
      <c r="AJ1181" s="255"/>
      <c r="AK1181" s="255"/>
      <c r="AL1181" s="255"/>
      <c r="AM1181" s="255"/>
      <c r="AN1181" s="255"/>
      <c r="AO1181" s="255"/>
      <c r="AP1181" s="255"/>
      <c r="AQ1181" s="255"/>
      <c r="AR1181" s="255"/>
      <c r="AS1181" s="255"/>
      <c r="AT1181" s="255"/>
      <c r="AU1181" s="255"/>
      <c r="AV1181" s="255"/>
      <c r="AW1181" s="255"/>
      <c r="AX1181" s="255"/>
      <c r="AY1181" s="255"/>
      <c r="AZ1181" s="255"/>
      <c r="BA1181" s="255"/>
      <c r="BB1181" s="255"/>
      <c r="BC1181" s="255"/>
      <c r="BD1181" s="255"/>
      <c r="BE1181" s="255"/>
      <c r="BF1181" s="255"/>
      <c r="BG1181" s="255"/>
      <c r="BH1181" s="255"/>
      <c r="BI1181" s="255"/>
      <c r="BJ1181" s="255"/>
      <c r="BK1181" s="255"/>
      <c r="BL1181" s="255"/>
    </row>
    <row r="1182" spans="1:993" s="298" customFormat="1">
      <c r="A1182" s="157" t="s">
        <v>1313</v>
      </c>
      <c r="B1182" s="158" t="s">
        <v>1363</v>
      </c>
      <c r="C1182" s="157"/>
      <c r="D1182" s="159" t="s">
        <v>1364</v>
      </c>
      <c r="E1182" s="159"/>
      <c r="F1182" s="157"/>
      <c r="G1182" s="157">
        <v>1</v>
      </c>
      <c r="H1182" s="158"/>
      <c r="I1182" s="296">
        <f t="shared" si="342"/>
        <v>40</v>
      </c>
      <c r="J1182" s="297">
        <f t="shared" si="343"/>
        <v>49.2</v>
      </c>
      <c r="K1182" s="255"/>
      <c r="L1182" s="255">
        <v>1</v>
      </c>
      <c r="M1182" s="255">
        <f t="shared" si="344"/>
        <v>0</v>
      </c>
      <c r="N1182" s="255">
        <f t="shared" si="323"/>
        <v>40</v>
      </c>
      <c r="O1182" s="255">
        <f t="shared" si="322"/>
        <v>40</v>
      </c>
      <c r="Q1182" s="157"/>
      <c r="R1182" s="157"/>
      <c r="S1182" s="547"/>
      <c r="T1182" s="255"/>
      <c r="U1182" s="255"/>
      <c r="V1182" s="255"/>
      <c r="W1182" s="255"/>
      <c r="X1182" s="255"/>
      <c r="Y1182" s="255"/>
      <c r="Z1182" s="255"/>
      <c r="AA1182" s="255"/>
      <c r="AB1182" s="255"/>
      <c r="AC1182" s="255"/>
      <c r="AD1182" s="255"/>
      <c r="AE1182" s="255"/>
      <c r="AF1182" s="255"/>
      <c r="AG1182" s="255"/>
      <c r="AH1182" s="255"/>
      <c r="AI1182" s="255"/>
      <c r="AJ1182" s="255"/>
      <c r="AK1182" s="255"/>
      <c r="AL1182" s="255"/>
      <c r="AM1182" s="255"/>
      <c r="AN1182" s="255"/>
      <c r="AO1182" s="255"/>
      <c r="AP1182" s="255"/>
      <c r="AQ1182" s="255"/>
      <c r="AR1182" s="255"/>
      <c r="AS1182" s="255"/>
      <c r="AT1182" s="255"/>
      <c r="AU1182" s="255"/>
      <c r="AV1182" s="255"/>
      <c r="AW1182" s="255"/>
      <c r="AX1182" s="255"/>
      <c r="AY1182" s="255"/>
      <c r="AZ1182" s="255"/>
      <c r="BA1182" s="255"/>
      <c r="BB1182" s="255"/>
      <c r="BC1182" s="255"/>
      <c r="BD1182" s="255"/>
      <c r="BE1182" s="255"/>
      <c r="BF1182" s="255"/>
      <c r="BG1182" s="255"/>
      <c r="BH1182" s="255"/>
      <c r="BI1182" s="255"/>
      <c r="BJ1182" s="255"/>
      <c r="BK1182" s="255"/>
      <c r="BL1182" s="255"/>
    </row>
    <row r="1183" spans="1:993" s="298" customFormat="1">
      <c r="A1183" s="157" t="s">
        <v>1313</v>
      </c>
      <c r="B1183" s="158" t="s">
        <v>1365</v>
      </c>
      <c r="C1183" s="157"/>
      <c r="D1183" s="159" t="s">
        <v>1081</v>
      </c>
      <c r="E1183" s="159"/>
      <c r="F1183" s="157"/>
      <c r="G1183" s="157">
        <v>1</v>
      </c>
      <c r="H1183" s="158"/>
      <c r="I1183" s="296">
        <f t="shared" si="342"/>
        <v>40</v>
      </c>
      <c r="J1183" s="297">
        <f t="shared" si="343"/>
        <v>49.2</v>
      </c>
      <c r="K1183" s="255"/>
      <c r="L1183" s="255">
        <v>1</v>
      </c>
      <c r="M1183" s="255">
        <f t="shared" si="344"/>
        <v>0</v>
      </c>
      <c r="N1183" s="255">
        <f t="shared" si="323"/>
        <v>40</v>
      </c>
      <c r="O1183" s="255">
        <f t="shared" si="322"/>
        <v>40</v>
      </c>
      <c r="Q1183" s="157"/>
      <c r="R1183" s="157"/>
      <c r="S1183" s="547"/>
      <c r="T1183" s="255"/>
      <c r="U1183" s="255"/>
      <c r="V1183" s="255"/>
      <c r="W1183" s="255"/>
      <c r="X1183" s="255"/>
      <c r="Y1183" s="255"/>
      <c r="Z1183" s="255"/>
      <c r="AA1183" s="255"/>
      <c r="AB1183" s="255"/>
      <c r="AC1183" s="255"/>
      <c r="AD1183" s="255"/>
      <c r="AE1183" s="255"/>
      <c r="AF1183" s="255"/>
      <c r="AG1183" s="255"/>
      <c r="AH1183" s="255"/>
      <c r="AI1183" s="255"/>
      <c r="AJ1183" s="255"/>
      <c r="AK1183" s="255"/>
      <c r="AL1183" s="255"/>
      <c r="AM1183" s="255"/>
      <c r="AN1183" s="255"/>
      <c r="AO1183" s="255"/>
      <c r="AP1183" s="255"/>
      <c r="AQ1183" s="255"/>
      <c r="AR1183" s="255"/>
      <c r="AS1183" s="255"/>
      <c r="AT1183" s="255"/>
      <c r="AU1183" s="255"/>
      <c r="AV1183" s="255"/>
      <c r="AW1183" s="255"/>
      <c r="AX1183" s="255"/>
      <c r="AY1183" s="255"/>
      <c r="AZ1183" s="255"/>
      <c r="BA1183" s="255"/>
      <c r="BB1183" s="255"/>
      <c r="BC1183" s="255"/>
      <c r="BD1183" s="255"/>
      <c r="BE1183" s="255"/>
      <c r="BF1183" s="255"/>
      <c r="BG1183" s="255"/>
      <c r="BH1183" s="255"/>
      <c r="BI1183" s="255"/>
      <c r="BJ1183" s="255"/>
      <c r="BK1183" s="255"/>
      <c r="BL1183" s="255"/>
    </row>
    <row r="1184" spans="1:993" s="298" customFormat="1">
      <c r="A1184" s="157" t="s">
        <v>1313</v>
      </c>
      <c r="B1184" s="158" t="s">
        <v>1366</v>
      </c>
      <c r="C1184" s="157"/>
      <c r="D1184" s="159" t="s">
        <v>543</v>
      </c>
      <c r="E1184" s="159"/>
      <c r="F1184" s="157"/>
      <c r="G1184" s="157">
        <v>1</v>
      </c>
      <c r="H1184" s="158"/>
      <c r="I1184" s="296">
        <f t="shared" si="342"/>
        <v>40</v>
      </c>
      <c r="J1184" s="297">
        <f t="shared" si="343"/>
        <v>49.2</v>
      </c>
      <c r="K1184" s="255"/>
      <c r="L1184" s="255">
        <v>1</v>
      </c>
      <c r="M1184" s="255">
        <f t="shared" si="344"/>
        <v>0</v>
      </c>
      <c r="N1184" s="255">
        <f t="shared" si="323"/>
        <v>40</v>
      </c>
      <c r="O1184" s="255">
        <f t="shared" si="322"/>
        <v>40</v>
      </c>
      <c r="Q1184" s="157"/>
      <c r="R1184" s="157"/>
      <c r="S1184" s="547"/>
      <c r="T1184" s="255"/>
      <c r="U1184" s="255"/>
      <c r="V1184" s="255"/>
      <c r="W1184" s="255"/>
      <c r="X1184" s="255"/>
      <c r="Y1184" s="255"/>
      <c r="Z1184" s="255"/>
      <c r="AA1184" s="255"/>
      <c r="AB1184" s="255"/>
      <c r="AC1184" s="255"/>
      <c r="AD1184" s="255"/>
      <c r="AE1184" s="255"/>
      <c r="AF1184" s="255"/>
      <c r="AG1184" s="255"/>
      <c r="AH1184" s="255"/>
      <c r="AI1184" s="255"/>
      <c r="AJ1184" s="255"/>
      <c r="AK1184" s="255"/>
      <c r="AL1184" s="255"/>
      <c r="AM1184" s="255"/>
      <c r="AN1184" s="255"/>
      <c r="AO1184" s="255"/>
      <c r="AP1184" s="255"/>
      <c r="AQ1184" s="255"/>
      <c r="AR1184" s="255"/>
      <c r="AS1184" s="255"/>
      <c r="AT1184" s="255"/>
      <c r="AU1184" s="255"/>
      <c r="AV1184" s="255"/>
      <c r="AW1184" s="255"/>
      <c r="AX1184" s="255"/>
      <c r="AY1184" s="255"/>
      <c r="AZ1184" s="255"/>
      <c r="BA1184" s="255"/>
      <c r="BB1184" s="255"/>
      <c r="BC1184" s="255"/>
      <c r="BD1184" s="255"/>
      <c r="BE1184" s="255"/>
      <c r="BF1184" s="255"/>
      <c r="BG1184" s="255"/>
      <c r="BH1184" s="255"/>
      <c r="BI1184" s="255"/>
      <c r="BJ1184" s="255"/>
      <c r="BK1184" s="255"/>
      <c r="BL1184" s="255"/>
    </row>
    <row r="1185" spans="1:993" s="298" customFormat="1">
      <c r="A1185" s="157" t="s">
        <v>1313</v>
      </c>
      <c r="B1185" s="158" t="s">
        <v>1366</v>
      </c>
      <c r="C1185" s="157"/>
      <c r="D1185" s="159" t="s">
        <v>1367</v>
      </c>
      <c r="E1185" s="159"/>
      <c r="F1185" s="157"/>
      <c r="G1185" s="157">
        <v>1</v>
      </c>
      <c r="H1185" s="158"/>
      <c r="I1185" s="296">
        <f t="shared" si="342"/>
        <v>40</v>
      </c>
      <c r="J1185" s="297">
        <f t="shared" si="343"/>
        <v>49.2</v>
      </c>
      <c r="K1185" s="255"/>
      <c r="L1185" s="255">
        <v>1</v>
      </c>
      <c r="M1185" s="255">
        <f t="shared" si="344"/>
        <v>0</v>
      </c>
      <c r="N1185" s="255">
        <f t="shared" si="323"/>
        <v>40</v>
      </c>
      <c r="O1185" s="255">
        <f t="shared" si="322"/>
        <v>40</v>
      </c>
      <c r="Q1185" s="157"/>
      <c r="R1185" s="157"/>
      <c r="S1185" s="547"/>
      <c r="T1185" s="255"/>
      <c r="U1185" s="255"/>
      <c r="V1185" s="255"/>
      <c r="W1185" s="255"/>
      <c r="X1185" s="255"/>
      <c r="Y1185" s="255"/>
      <c r="Z1185" s="255"/>
      <c r="AA1185" s="255"/>
      <c r="AB1185" s="255"/>
      <c r="AC1185" s="255"/>
      <c r="AD1185" s="255"/>
      <c r="AE1185" s="255"/>
      <c r="AF1185" s="255"/>
      <c r="AG1185" s="255"/>
      <c r="AH1185" s="255"/>
      <c r="AI1185" s="255"/>
      <c r="AJ1185" s="255"/>
      <c r="AK1185" s="255"/>
      <c r="AL1185" s="255"/>
      <c r="AM1185" s="255"/>
      <c r="AN1185" s="255"/>
      <c r="AO1185" s="255"/>
      <c r="AP1185" s="255"/>
      <c r="AQ1185" s="255"/>
      <c r="AR1185" s="255"/>
      <c r="AS1185" s="255"/>
      <c r="AT1185" s="255"/>
      <c r="AU1185" s="255"/>
      <c r="AV1185" s="255"/>
      <c r="AW1185" s="255"/>
      <c r="AX1185" s="255"/>
      <c r="AY1185" s="255"/>
      <c r="AZ1185" s="255"/>
      <c r="BA1185" s="255"/>
      <c r="BB1185" s="255"/>
      <c r="BC1185" s="255"/>
      <c r="BD1185" s="255"/>
      <c r="BE1185" s="255"/>
      <c r="BF1185" s="255"/>
      <c r="BG1185" s="255"/>
      <c r="BH1185" s="255"/>
      <c r="BI1185" s="255"/>
      <c r="BJ1185" s="255"/>
      <c r="BK1185" s="255"/>
      <c r="BL1185" s="255"/>
    </row>
    <row r="1186" spans="1:993" s="298" customFormat="1">
      <c r="A1186" s="157" t="s">
        <v>1313</v>
      </c>
      <c r="B1186" s="158" t="s">
        <v>1368</v>
      </c>
      <c r="C1186" s="157"/>
      <c r="D1186" s="159" t="s">
        <v>1369</v>
      </c>
      <c r="E1186" s="159"/>
      <c r="F1186" s="157"/>
      <c r="G1186" s="157">
        <v>1</v>
      </c>
      <c r="H1186" s="158"/>
      <c r="I1186" s="296">
        <f t="shared" si="342"/>
        <v>40</v>
      </c>
      <c r="J1186" s="297">
        <f t="shared" si="343"/>
        <v>49.2</v>
      </c>
      <c r="K1186" s="255"/>
      <c r="L1186" s="255">
        <v>1</v>
      </c>
      <c r="M1186" s="255">
        <f t="shared" si="344"/>
        <v>0</v>
      </c>
      <c r="N1186" s="255">
        <f t="shared" si="323"/>
        <v>40</v>
      </c>
      <c r="O1186" s="255">
        <f t="shared" si="322"/>
        <v>40</v>
      </c>
      <c r="Q1186" s="157"/>
      <c r="R1186" s="157"/>
      <c r="S1186" s="547"/>
      <c r="T1186" s="255"/>
      <c r="U1186" s="255"/>
      <c r="V1186" s="255"/>
      <c r="W1186" s="255"/>
      <c r="X1186" s="255"/>
      <c r="Y1186" s="255"/>
      <c r="Z1186" s="255"/>
      <c r="AA1186" s="255"/>
      <c r="AB1186" s="255"/>
      <c r="AC1186" s="255"/>
      <c r="AD1186" s="255"/>
      <c r="AE1186" s="255"/>
      <c r="AF1186" s="255"/>
      <c r="AG1186" s="255"/>
      <c r="AH1186" s="255"/>
      <c r="AI1186" s="255"/>
      <c r="AJ1186" s="255"/>
      <c r="AK1186" s="255"/>
      <c r="AL1186" s="255"/>
      <c r="AM1186" s="255"/>
      <c r="AN1186" s="255"/>
      <c r="AO1186" s="255"/>
      <c r="AP1186" s="255"/>
      <c r="AQ1186" s="255"/>
      <c r="AR1186" s="255"/>
      <c r="AS1186" s="255"/>
      <c r="AT1186" s="255"/>
      <c r="AU1186" s="255"/>
      <c r="AV1186" s="255"/>
      <c r="AW1186" s="255"/>
      <c r="AX1186" s="255"/>
      <c r="AY1186" s="255"/>
      <c r="AZ1186" s="255"/>
      <c r="BA1186" s="255"/>
      <c r="BB1186" s="255"/>
      <c r="BC1186" s="255"/>
      <c r="BD1186" s="255"/>
      <c r="BE1186" s="255"/>
      <c r="BF1186" s="255"/>
      <c r="BG1186" s="255"/>
      <c r="BH1186" s="255"/>
      <c r="BI1186" s="255"/>
      <c r="BJ1186" s="255"/>
      <c r="BK1186" s="255"/>
      <c r="BL1186" s="255"/>
    </row>
    <row r="1187" spans="1:993" s="298" customFormat="1">
      <c r="A1187" s="157" t="s">
        <v>1313</v>
      </c>
      <c r="B1187" s="158" t="s">
        <v>1368</v>
      </c>
      <c r="C1187" s="157"/>
      <c r="D1187" s="159" t="s">
        <v>1370</v>
      </c>
      <c r="E1187" s="159"/>
      <c r="F1187" s="157"/>
      <c r="G1187" s="157">
        <v>1</v>
      </c>
      <c r="H1187" s="158"/>
      <c r="I1187" s="296">
        <f t="shared" si="342"/>
        <v>40</v>
      </c>
      <c r="J1187" s="297">
        <f t="shared" si="343"/>
        <v>49.2</v>
      </c>
      <c r="K1187" s="255"/>
      <c r="L1187" s="255">
        <v>1</v>
      </c>
      <c r="M1187" s="255">
        <f t="shared" si="344"/>
        <v>0</v>
      </c>
      <c r="N1187" s="255">
        <f t="shared" si="323"/>
        <v>40</v>
      </c>
      <c r="O1187" s="255">
        <f t="shared" si="322"/>
        <v>40</v>
      </c>
      <c r="Q1187" s="157"/>
      <c r="R1187" s="157"/>
      <c r="S1187" s="547"/>
      <c r="T1187" s="255"/>
      <c r="U1187" s="255"/>
      <c r="V1187" s="255"/>
      <c r="W1187" s="255"/>
      <c r="X1187" s="255"/>
      <c r="Y1187" s="255"/>
      <c r="Z1187" s="255"/>
      <c r="AA1187" s="255"/>
      <c r="AB1187" s="255"/>
      <c r="AC1187" s="255"/>
      <c r="AD1187" s="255"/>
      <c r="AE1187" s="255"/>
      <c r="AF1187" s="255"/>
      <c r="AG1187" s="255"/>
      <c r="AH1187" s="255"/>
      <c r="AI1187" s="255"/>
      <c r="AJ1187" s="255"/>
      <c r="AK1187" s="255"/>
      <c r="AL1187" s="255"/>
      <c r="AM1187" s="255"/>
      <c r="AN1187" s="255"/>
      <c r="AO1187" s="255"/>
      <c r="AP1187" s="255"/>
      <c r="AQ1187" s="255"/>
      <c r="AR1187" s="255"/>
      <c r="AS1187" s="255"/>
      <c r="AT1187" s="255"/>
      <c r="AU1187" s="255"/>
      <c r="AV1187" s="255"/>
      <c r="AW1187" s="255"/>
      <c r="AX1187" s="255"/>
      <c r="AY1187" s="255"/>
      <c r="AZ1187" s="255"/>
      <c r="BA1187" s="255"/>
      <c r="BB1187" s="255"/>
      <c r="BC1187" s="255"/>
      <c r="BD1187" s="255"/>
      <c r="BE1187" s="255"/>
      <c r="BF1187" s="255"/>
      <c r="BG1187" s="255"/>
      <c r="BH1187" s="255"/>
      <c r="BI1187" s="255"/>
      <c r="BJ1187" s="255"/>
      <c r="BK1187" s="255"/>
      <c r="BL1187" s="255"/>
    </row>
    <row r="1188" spans="1:993" s="298" customFormat="1">
      <c r="A1188" s="157" t="s">
        <v>1313</v>
      </c>
      <c r="B1188" s="158" t="s">
        <v>1371</v>
      </c>
      <c r="C1188" s="157">
        <v>2012</v>
      </c>
      <c r="D1188" s="159" t="s">
        <v>1372</v>
      </c>
      <c r="E1188" s="159"/>
      <c r="F1188" s="157"/>
      <c r="G1188" s="157">
        <v>1</v>
      </c>
      <c r="H1188" s="158"/>
      <c r="I1188" s="296">
        <f t="shared" si="342"/>
        <v>40</v>
      </c>
      <c r="J1188" s="297">
        <f t="shared" si="343"/>
        <v>49.2</v>
      </c>
      <c r="K1188" s="255"/>
      <c r="L1188" s="255">
        <v>1</v>
      </c>
      <c r="M1188" s="255">
        <f t="shared" si="344"/>
        <v>0</v>
      </c>
      <c r="N1188" s="255">
        <f t="shared" si="323"/>
        <v>40</v>
      </c>
      <c r="O1188" s="255">
        <f t="shared" si="322"/>
        <v>40</v>
      </c>
      <c r="Q1188" s="157"/>
      <c r="R1188" s="157"/>
      <c r="S1188" s="547"/>
      <c r="T1188" s="255"/>
      <c r="U1188" s="255"/>
      <c r="V1188" s="255"/>
      <c r="W1188" s="255"/>
      <c r="X1188" s="255"/>
      <c r="Y1188" s="255"/>
      <c r="Z1188" s="255"/>
      <c r="AA1188" s="255"/>
      <c r="AB1188" s="255"/>
      <c r="AC1188" s="255"/>
      <c r="AD1188" s="255"/>
      <c r="AE1188" s="255"/>
      <c r="AF1188" s="255"/>
      <c r="AG1188" s="255"/>
      <c r="AH1188" s="255"/>
      <c r="AI1188" s="255"/>
      <c r="AJ1188" s="255"/>
      <c r="AK1188" s="255"/>
      <c r="AL1188" s="255"/>
      <c r="AM1188" s="255"/>
      <c r="AN1188" s="255"/>
      <c r="AO1188" s="255"/>
      <c r="AP1188" s="255"/>
      <c r="AQ1188" s="255"/>
      <c r="AR1188" s="255"/>
      <c r="AS1188" s="255"/>
      <c r="AT1188" s="255"/>
      <c r="AU1188" s="255"/>
      <c r="AV1188" s="255"/>
      <c r="AW1188" s="255"/>
      <c r="AX1188" s="255"/>
      <c r="AY1188" s="255"/>
      <c r="AZ1188" s="255"/>
      <c r="BA1188" s="255"/>
      <c r="BB1188" s="255"/>
      <c r="BC1188" s="255"/>
      <c r="BD1188" s="255"/>
      <c r="BE1188" s="255"/>
      <c r="BF1188" s="255"/>
      <c r="BG1188" s="255"/>
      <c r="BH1188" s="255"/>
      <c r="BI1188" s="255"/>
      <c r="BJ1188" s="255"/>
      <c r="BK1188" s="255"/>
      <c r="BL1188" s="255"/>
    </row>
    <row r="1189" spans="1:993" s="230" customFormat="1" ht="15.75">
      <c r="A1189" s="157" t="s">
        <v>1313</v>
      </c>
      <c r="B1189" s="158" t="s">
        <v>1373</v>
      </c>
      <c r="C1189" s="157"/>
      <c r="D1189" s="159" t="s">
        <v>1374</v>
      </c>
      <c r="E1189" s="159"/>
      <c r="F1189" s="157"/>
      <c r="G1189" s="157">
        <v>7</v>
      </c>
      <c r="H1189" s="158"/>
      <c r="I1189" s="296">
        <f t="shared" si="342"/>
        <v>280</v>
      </c>
      <c r="J1189" s="297">
        <f t="shared" si="343"/>
        <v>344.4</v>
      </c>
      <c r="K1189" s="255"/>
      <c r="L1189" s="255">
        <v>1</v>
      </c>
      <c r="M1189" s="255">
        <f t="shared" si="344"/>
        <v>0</v>
      </c>
      <c r="N1189" s="255">
        <f t="shared" si="323"/>
        <v>280</v>
      </c>
      <c r="O1189" s="255">
        <f t="shared" si="322"/>
        <v>280</v>
      </c>
      <c r="Q1189" s="157"/>
      <c r="R1189" s="157"/>
      <c r="S1189" s="548"/>
    </row>
    <row r="1190" spans="1:993" s="230" customFormat="1" ht="15.75">
      <c r="A1190" s="157" t="s">
        <v>1313</v>
      </c>
      <c r="B1190" s="158" t="s">
        <v>1808</v>
      </c>
      <c r="C1190" s="157"/>
      <c r="D1190" s="159" t="s">
        <v>1807</v>
      </c>
      <c r="E1190" s="159"/>
      <c r="F1190" s="157"/>
      <c r="G1190" s="157">
        <v>3</v>
      </c>
      <c r="H1190" s="158" t="s">
        <v>2046</v>
      </c>
      <c r="I1190" s="318" t="s">
        <v>1163</v>
      </c>
      <c r="J1190" s="318" t="s">
        <v>1163</v>
      </c>
      <c r="M1190" s="255">
        <f t="shared" si="344"/>
        <v>0</v>
      </c>
      <c r="N1190" s="255">
        <f t="shared" si="323"/>
        <v>0</v>
      </c>
      <c r="O1190" s="255"/>
      <c r="Q1190" s="157"/>
      <c r="R1190" s="157"/>
      <c r="S1190" s="548"/>
    </row>
    <row r="1191" spans="1:993" s="230" customFormat="1" ht="15.75">
      <c r="A1191" s="176" t="s">
        <v>1313</v>
      </c>
      <c r="B1191" s="300" t="s">
        <v>2039</v>
      </c>
      <c r="C1191" s="347"/>
      <c r="D1191" s="348">
        <v>304</v>
      </c>
      <c r="E1191" s="300" t="s">
        <v>2119</v>
      </c>
      <c r="F1191" s="300"/>
      <c r="G1191" s="349">
        <v>2</v>
      </c>
      <c r="H1191" s="300" t="s">
        <v>2040</v>
      </c>
      <c r="I1191" s="318" t="s">
        <v>1163</v>
      </c>
      <c r="J1191" s="318" t="s">
        <v>1163</v>
      </c>
      <c r="M1191" s="255">
        <f t="shared" si="344"/>
        <v>0</v>
      </c>
      <c r="N1191" s="255">
        <f t="shared" si="323"/>
        <v>0</v>
      </c>
      <c r="O1191" s="255"/>
      <c r="Q1191" s="421" t="s">
        <v>213</v>
      </c>
      <c r="R1191" s="421" t="s">
        <v>213</v>
      </c>
      <c r="S1191" s="548"/>
    </row>
    <row r="1192" spans="1:993" s="230" customFormat="1" ht="15.75">
      <c r="A1192" s="176" t="s">
        <v>1313</v>
      </c>
      <c r="B1192" s="313" t="s">
        <v>2041</v>
      </c>
      <c r="C1192" s="176"/>
      <c r="D1192" s="314">
        <v>314</v>
      </c>
      <c r="E1192" s="300" t="s">
        <v>2119</v>
      </c>
      <c r="F1192" s="176"/>
      <c r="G1192" s="176">
        <v>3</v>
      </c>
      <c r="H1192" s="300" t="s">
        <v>2040</v>
      </c>
      <c r="I1192" s="318" t="s">
        <v>1163</v>
      </c>
      <c r="J1192" s="318" t="s">
        <v>1163</v>
      </c>
      <c r="M1192" s="255">
        <f t="shared" si="344"/>
        <v>0</v>
      </c>
      <c r="N1192" s="255">
        <f t="shared" si="323"/>
        <v>0</v>
      </c>
      <c r="O1192" s="255"/>
      <c r="Q1192" s="421" t="s">
        <v>213</v>
      </c>
      <c r="R1192" s="421" t="s">
        <v>213</v>
      </c>
      <c r="S1192" s="548"/>
    </row>
    <row r="1193" spans="1:993" s="230" customFormat="1" ht="16.5" thickBot="1">
      <c r="A1193" s="479" t="s">
        <v>1313</v>
      </c>
      <c r="B1193" s="508" t="s">
        <v>2039</v>
      </c>
      <c r="C1193" s="479"/>
      <c r="D1193" s="480">
        <v>315</v>
      </c>
      <c r="E1193" s="508" t="s">
        <v>2119</v>
      </c>
      <c r="F1193" s="479"/>
      <c r="G1193" s="479">
        <v>1</v>
      </c>
      <c r="H1193" s="508" t="s">
        <v>2040</v>
      </c>
      <c r="I1193" s="474" t="s">
        <v>1163</v>
      </c>
      <c r="J1193" s="474" t="s">
        <v>1163</v>
      </c>
      <c r="K1193" s="453"/>
      <c r="L1193" s="453"/>
      <c r="M1193" s="452">
        <f t="shared" si="344"/>
        <v>0</v>
      </c>
      <c r="N1193" s="452">
        <f t="shared" si="323"/>
        <v>0</v>
      </c>
      <c r="O1193" s="452"/>
      <c r="P1193" s="453"/>
      <c r="Q1193" s="443" t="s">
        <v>213</v>
      </c>
      <c r="R1193" s="443" t="s">
        <v>213</v>
      </c>
      <c r="S1193" s="548"/>
    </row>
    <row r="1194" spans="1:993" ht="16.5" thickBot="1">
      <c r="A1194" s="43"/>
      <c r="B1194" s="44"/>
      <c r="C1194" s="43"/>
      <c r="D1194" s="45" t="s">
        <v>1375</v>
      </c>
      <c r="E1194" s="45"/>
      <c r="F1194" s="43"/>
      <c r="G1194" s="43"/>
      <c r="H1194" s="43"/>
      <c r="I1194" s="43"/>
      <c r="J1194" s="43"/>
      <c r="K1194" s="43"/>
      <c r="L1194" s="43"/>
      <c r="M1194" s="43"/>
      <c r="N1194" s="43"/>
      <c r="O1194" s="43"/>
      <c r="P1194" s="43"/>
      <c r="Q1194" s="43"/>
      <c r="R1194" s="43"/>
      <c r="T1194" s="255"/>
      <c r="U1194" s="255"/>
      <c r="V1194" s="255"/>
      <c r="W1194" s="255"/>
      <c r="X1194" s="255"/>
      <c r="Y1194" s="255"/>
      <c r="Z1194" s="255"/>
      <c r="AA1194" s="255"/>
      <c r="AB1194" s="255"/>
      <c r="AC1194" s="255"/>
      <c r="AD1194" s="255"/>
      <c r="AE1194" s="255"/>
      <c r="AF1194" s="255"/>
      <c r="AG1194" s="255"/>
      <c r="AH1194" s="255"/>
      <c r="AI1194" s="255"/>
      <c r="AJ1194" s="255"/>
      <c r="AK1194" s="255"/>
      <c r="AL1194" s="255"/>
      <c r="AM1194" s="255"/>
      <c r="AN1194" s="255"/>
      <c r="AO1194" s="255"/>
      <c r="AP1194" s="255"/>
      <c r="AQ1194" s="255"/>
      <c r="AR1194" s="255"/>
      <c r="AS1194" s="255"/>
      <c r="AT1194" s="255"/>
      <c r="AU1194" s="255"/>
      <c r="AV1194" s="255"/>
      <c r="AW1194" s="255"/>
      <c r="AX1194" s="255"/>
      <c r="AY1194" s="255"/>
      <c r="AZ1194" s="255"/>
      <c r="BA1194" s="255"/>
      <c r="BB1194" s="255"/>
      <c r="BC1194" s="255"/>
      <c r="BD1194" s="255"/>
      <c r="BE1194" s="255"/>
      <c r="BF1194" s="255"/>
      <c r="BG1194" s="255"/>
      <c r="BH1194" s="255"/>
      <c r="BI1194" s="255"/>
      <c r="BJ1194" s="255"/>
      <c r="BK1194" s="255"/>
      <c r="BL1194" s="255"/>
      <c r="BM1194" s="181"/>
      <c r="BN1194" s="181"/>
      <c r="BO1194" s="181"/>
      <c r="BP1194" s="181"/>
      <c r="BQ1194" s="181"/>
      <c r="BR1194" s="181"/>
      <c r="BS1194" s="181"/>
      <c r="BT1194" s="181"/>
      <c r="BU1194" s="181"/>
      <c r="BV1194" s="181"/>
      <c r="BW1194" s="181"/>
      <c r="BX1194" s="181"/>
      <c r="BY1194" s="181"/>
      <c r="BZ1194" s="181"/>
      <c r="CA1194" s="181"/>
      <c r="CB1194" s="181"/>
      <c r="CC1194" s="181"/>
      <c r="CD1194" s="181"/>
      <c r="CE1194" s="181"/>
      <c r="CF1194" s="181"/>
      <c r="CG1194" s="181"/>
      <c r="CH1194" s="181"/>
      <c r="CI1194" s="181"/>
      <c r="CJ1194" s="181"/>
      <c r="CK1194" s="181"/>
      <c r="CL1194" s="181"/>
      <c r="CM1194" s="181"/>
      <c r="CN1194" s="181"/>
      <c r="CO1194" s="181"/>
      <c r="CP1194" s="181"/>
      <c r="CQ1194" s="181"/>
      <c r="CR1194" s="181"/>
      <c r="CS1194" s="181"/>
      <c r="CT1194" s="181"/>
      <c r="CU1194" s="181"/>
      <c r="CV1194" s="181"/>
      <c r="CW1194" s="181"/>
      <c r="CX1194" s="181"/>
      <c r="CY1194" s="181"/>
      <c r="CZ1194" s="181"/>
      <c r="DA1194" s="181"/>
      <c r="DB1194" s="181"/>
      <c r="DC1194" s="181"/>
      <c r="DD1194" s="181"/>
      <c r="DE1194" s="181"/>
      <c r="DF1194" s="181"/>
      <c r="DG1194" s="181"/>
      <c r="DH1194" s="181"/>
      <c r="DI1194" s="181"/>
      <c r="DJ1194" s="181"/>
      <c r="DK1194" s="181"/>
      <c r="DL1194" s="181"/>
      <c r="DM1194" s="181"/>
      <c r="DN1194" s="181"/>
      <c r="DO1194" s="181"/>
      <c r="DP1194" s="181"/>
      <c r="DQ1194" s="181"/>
      <c r="DR1194" s="181"/>
      <c r="DS1194" s="181"/>
      <c r="DT1194" s="181"/>
      <c r="DU1194" s="181"/>
      <c r="DV1194" s="181"/>
      <c r="DW1194" s="181"/>
      <c r="DX1194" s="181"/>
      <c r="DY1194" s="181"/>
      <c r="DZ1194" s="181"/>
      <c r="EA1194" s="181"/>
      <c r="EB1194" s="181"/>
      <c r="EC1194" s="181"/>
      <c r="ED1194" s="181"/>
      <c r="EE1194" s="181"/>
      <c r="EF1194" s="181"/>
      <c r="EG1194" s="181"/>
      <c r="EH1194" s="181"/>
      <c r="EI1194" s="181"/>
      <c r="EJ1194" s="181"/>
      <c r="EK1194" s="181"/>
      <c r="EL1194" s="181"/>
      <c r="EM1194" s="181"/>
      <c r="EN1194" s="181"/>
      <c r="EO1194" s="181"/>
      <c r="EP1194" s="181"/>
      <c r="EQ1194" s="181"/>
      <c r="ER1194" s="181"/>
      <c r="ES1194" s="181"/>
      <c r="ET1194" s="181"/>
      <c r="EU1194" s="181"/>
      <c r="EV1194" s="181"/>
      <c r="EW1194" s="181"/>
      <c r="EX1194" s="181"/>
      <c r="EY1194" s="181"/>
      <c r="EZ1194" s="181"/>
      <c r="FA1194" s="181"/>
      <c r="FB1194" s="181"/>
      <c r="FC1194" s="181"/>
      <c r="FD1194" s="181"/>
      <c r="FE1194" s="181"/>
      <c r="FF1194" s="181"/>
      <c r="FG1194" s="181"/>
      <c r="FH1194" s="181"/>
      <c r="FI1194" s="181"/>
      <c r="FJ1194" s="181"/>
      <c r="FK1194" s="181"/>
      <c r="FL1194" s="181"/>
      <c r="FM1194" s="181"/>
      <c r="FN1194" s="181"/>
      <c r="FO1194" s="181"/>
      <c r="FP1194" s="181"/>
      <c r="FQ1194" s="181"/>
      <c r="FR1194" s="181"/>
      <c r="FS1194" s="181"/>
      <c r="FT1194" s="181"/>
      <c r="FU1194" s="181"/>
      <c r="FV1194" s="181"/>
      <c r="FW1194" s="181"/>
      <c r="FX1194" s="181"/>
      <c r="FY1194" s="181"/>
      <c r="FZ1194" s="181"/>
      <c r="GA1194" s="181"/>
      <c r="GB1194" s="181"/>
      <c r="GC1194" s="181"/>
      <c r="GD1194" s="181"/>
      <c r="GE1194" s="181"/>
      <c r="GF1194" s="181"/>
      <c r="GG1194" s="181"/>
      <c r="GH1194" s="181"/>
      <c r="GI1194" s="181"/>
      <c r="GJ1194" s="181"/>
      <c r="GK1194" s="181"/>
      <c r="GL1194" s="181"/>
      <c r="GM1194" s="181"/>
      <c r="GN1194" s="181"/>
      <c r="GO1194" s="181"/>
      <c r="GP1194" s="181"/>
      <c r="GQ1194" s="181"/>
      <c r="GR1194" s="181"/>
      <c r="GS1194" s="181"/>
      <c r="GT1194" s="181"/>
      <c r="GU1194" s="181"/>
      <c r="GV1194" s="181"/>
      <c r="GW1194" s="181"/>
      <c r="GX1194" s="181"/>
      <c r="GY1194" s="181"/>
      <c r="GZ1194" s="181"/>
      <c r="HA1194" s="181"/>
      <c r="HB1194" s="181"/>
      <c r="HC1194" s="181"/>
      <c r="HD1194" s="181"/>
      <c r="HE1194" s="181"/>
      <c r="HF1194" s="181"/>
      <c r="HG1194" s="181"/>
      <c r="HH1194" s="181"/>
      <c r="HI1194" s="181"/>
      <c r="HJ1194" s="181"/>
      <c r="HK1194" s="181"/>
      <c r="HL1194" s="181"/>
      <c r="HM1194" s="181"/>
      <c r="HN1194" s="181"/>
      <c r="HO1194" s="181"/>
      <c r="HP1194" s="181"/>
      <c r="HQ1194" s="181"/>
      <c r="HR1194" s="181"/>
      <c r="HS1194" s="181"/>
      <c r="HT1194" s="181"/>
      <c r="HU1194" s="181"/>
      <c r="HV1194" s="181"/>
      <c r="HW1194" s="181"/>
      <c r="HX1194" s="181"/>
      <c r="HY1194" s="181"/>
      <c r="HZ1194" s="181"/>
      <c r="IA1194" s="181"/>
      <c r="IB1194" s="181"/>
      <c r="IC1194" s="181"/>
      <c r="ID1194" s="181"/>
      <c r="IE1194" s="181"/>
      <c r="IF1194" s="181"/>
      <c r="IG1194" s="181"/>
      <c r="IH1194" s="181"/>
      <c r="II1194" s="181"/>
      <c r="IJ1194" s="181"/>
      <c r="IK1194" s="181"/>
      <c r="IL1194" s="181"/>
      <c r="IM1194" s="181"/>
      <c r="IN1194" s="181"/>
      <c r="IO1194" s="181"/>
      <c r="IP1194" s="181"/>
      <c r="IQ1194" s="181"/>
      <c r="IR1194" s="181"/>
      <c r="IS1194" s="181"/>
      <c r="IT1194" s="181"/>
      <c r="IU1194" s="181"/>
      <c r="IV1194" s="181"/>
      <c r="IW1194" s="181"/>
      <c r="IX1194" s="181"/>
      <c r="IY1194" s="181"/>
      <c r="IZ1194" s="181"/>
      <c r="JA1194" s="181"/>
      <c r="JB1194" s="181"/>
      <c r="JC1194" s="181"/>
      <c r="JD1194" s="181"/>
      <c r="JE1194" s="181"/>
      <c r="JF1194" s="181"/>
      <c r="JG1194" s="181"/>
      <c r="JH1194" s="181"/>
      <c r="JI1194" s="181"/>
      <c r="JJ1194" s="181"/>
      <c r="JK1194" s="181"/>
      <c r="JL1194" s="181"/>
      <c r="JM1194" s="181"/>
      <c r="JN1194" s="181"/>
      <c r="JO1194" s="181"/>
      <c r="JP1194" s="181"/>
      <c r="JQ1194" s="181"/>
      <c r="JR1194" s="181"/>
      <c r="JS1194" s="181"/>
      <c r="JT1194" s="181"/>
      <c r="JU1194" s="181"/>
      <c r="JV1194" s="181"/>
      <c r="JW1194" s="181"/>
      <c r="JX1194" s="181"/>
      <c r="JY1194" s="181"/>
      <c r="JZ1194" s="181"/>
      <c r="KA1194" s="181"/>
      <c r="KB1194" s="181"/>
      <c r="KC1194" s="181"/>
      <c r="KD1194" s="181"/>
      <c r="KE1194" s="181"/>
      <c r="KF1194" s="181"/>
      <c r="KG1194" s="181"/>
      <c r="KH1194" s="181"/>
      <c r="KI1194" s="181"/>
      <c r="KJ1194" s="181"/>
      <c r="KK1194" s="181"/>
      <c r="KL1194" s="181"/>
      <c r="KM1194" s="181"/>
      <c r="KN1194" s="181"/>
      <c r="KO1194" s="181"/>
      <c r="KP1194" s="181"/>
      <c r="KQ1194" s="181"/>
      <c r="KR1194" s="181"/>
      <c r="KS1194" s="181"/>
      <c r="KT1194" s="181"/>
      <c r="KU1194" s="181"/>
      <c r="KV1194" s="181"/>
      <c r="KW1194" s="181"/>
      <c r="KX1194" s="181"/>
      <c r="KY1194" s="181"/>
      <c r="KZ1194" s="181"/>
      <c r="LA1194" s="181"/>
      <c r="LB1194" s="181"/>
      <c r="LC1194" s="181"/>
      <c r="LD1194" s="181"/>
      <c r="LE1194" s="181"/>
      <c r="LF1194" s="181"/>
      <c r="LG1194" s="181"/>
      <c r="LH1194" s="181"/>
      <c r="LI1194" s="181"/>
      <c r="LJ1194" s="181"/>
      <c r="LK1194" s="181"/>
      <c r="LL1194" s="181"/>
      <c r="LM1194" s="181"/>
      <c r="LN1194" s="181"/>
      <c r="LO1194" s="181"/>
      <c r="LP1194" s="181"/>
      <c r="LQ1194" s="181"/>
      <c r="LR1194" s="181"/>
      <c r="LS1194" s="181"/>
      <c r="LT1194" s="181"/>
      <c r="LU1194" s="181"/>
      <c r="LV1194" s="181"/>
      <c r="LW1194" s="181"/>
      <c r="LX1194" s="181"/>
      <c r="LY1194" s="181"/>
      <c r="LZ1194" s="181"/>
      <c r="MA1194" s="181"/>
      <c r="MB1194" s="181"/>
      <c r="MC1194" s="181"/>
      <c r="MD1194" s="181"/>
      <c r="ME1194" s="181"/>
      <c r="MF1194" s="181"/>
      <c r="MG1194" s="181"/>
      <c r="MH1194" s="181"/>
      <c r="MI1194" s="181"/>
      <c r="MJ1194" s="181"/>
      <c r="MK1194" s="181"/>
      <c r="ML1194" s="181"/>
      <c r="MM1194" s="181"/>
      <c r="MN1194" s="181"/>
      <c r="MO1194" s="181"/>
      <c r="MP1194" s="181"/>
      <c r="MQ1194" s="181"/>
      <c r="MR1194" s="181"/>
      <c r="MS1194" s="181"/>
      <c r="MT1194" s="181"/>
      <c r="MU1194" s="181"/>
      <c r="MV1194" s="181"/>
      <c r="MW1194" s="181"/>
      <c r="MX1194" s="181"/>
      <c r="MY1194" s="181"/>
      <c r="MZ1194" s="181"/>
      <c r="NA1194" s="181"/>
      <c r="NB1194" s="181"/>
      <c r="NC1194" s="181"/>
      <c r="ND1194" s="181"/>
      <c r="NE1194" s="181"/>
      <c r="NF1194" s="181"/>
      <c r="NG1194" s="181"/>
      <c r="NH1194" s="181"/>
      <c r="NI1194" s="181"/>
      <c r="NJ1194" s="181"/>
      <c r="NK1194" s="181"/>
      <c r="NL1194" s="181"/>
      <c r="NM1194" s="181"/>
      <c r="NN1194" s="181"/>
      <c r="NO1194" s="181"/>
      <c r="NP1194" s="181"/>
      <c r="NQ1194" s="181"/>
      <c r="NR1194" s="181"/>
      <c r="NS1194" s="181"/>
      <c r="NT1194" s="181"/>
      <c r="NU1194" s="181"/>
      <c r="NV1194" s="181"/>
      <c r="NW1194" s="181"/>
      <c r="NX1194" s="181"/>
      <c r="NY1194" s="181"/>
      <c r="NZ1194" s="181"/>
      <c r="OA1194" s="181"/>
      <c r="OB1194" s="181"/>
      <c r="OC1194" s="181"/>
      <c r="OD1194" s="181"/>
      <c r="OE1194" s="181"/>
      <c r="OF1194" s="181"/>
      <c r="OG1194" s="181"/>
      <c r="OH1194" s="181"/>
      <c r="OI1194" s="181"/>
      <c r="OJ1194" s="181"/>
      <c r="OK1194" s="181"/>
      <c r="OL1194" s="181"/>
      <c r="OM1194" s="181"/>
      <c r="ON1194" s="181"/>
      <c r="OO1194" s="181"/>
      <c r="OP1194" s="181"/>
      <c r="OQ1194" s="181"/>
      <c r="OR1194" s="181"/>
      <c r="OS1194" s="181"/>
      <c r="OT1194" s="181"/>
      <c r="OU1194" s="181"/>
      <c r="OV1194" s="181"/>
      <c r="OW1194" s="181"/>
      <c r="OX1194" s="181"/>
      <c r="OY1194" s="181"/>
      <c r="OZ1194" s="181"/>
      <c r="PA1194" s="181"/>
      <c r="PB1194" s="181"/>
      <c r="PC1194" s="181"/>
      <c r="PD1194" s="181"/>
      <c r="PE1194" s="181"/>
      <c r="PF1194" s="181"/>
      <c r="PG1194" s="181"/>
      <c r="PH1194" s="181"/>
      <c r="PI1194" s="181"/>
      <c r="PJ1194" s="181"/>
      <c r="PK1194" s="181"/>
      <c r="PL1194" s="181"/>
      <c r="PM1194" s="181"/>
      <c r="PN1194" s="181"/>
      <c r="PO1194" s="181"/>
      <c r="PP1194" s="181"/>
      <c r="PQ1194" s="181"/>
      <c r="PR1194" s="181"/>
      <c r="PS1194" s="181"/>
      <c r="PT1194" s="181"/>
      <c r="PU1194" s="181"/>
      <c r="PV1194" s="181"/>
      <c r="PW1194" s="181"/>
      <c r="PX1194" s="181"/>
      <c r="PY1194" s="181"/>
      <c r="PZ1194" s="181"/>
      <c r="QA1194" s="181"/>
      <c r="QB1194" s="181"/>
      <c r="QC1194" s="181"/>
      <c r="QD1194" s="181"/>
      <c r="QE1194" s="181"/>
      <c r="QF1194" s="181"/>
      <c r="QG1194" s="181"/>
      <c r="QH1194" s="181"/>
      <c r="QI1194" s="181"/>
      <c r="QJ1194" s="181"/>
      <c r="QK1194" s="181"/>
      <c r="QL1194" s="181"/>
      <c r="QM1194" s="181"/>
      <c r="QN1194" s="181"/>
      <c r="QO1194" s="181"/>
      <c r="QP1194" s="181"/>
      <c r="QQ1194" s="181"/>
      <c r="QR1194" s="181"/>
      <c r="QS1194" s="181"/>
      <c r="QT1194" s="181"/>
      <c r="QU1194" s="181"/>
      <c r="QV1194" s="181"/>
      <c r="QW1194" s="181"/>
      <c r="QX1194" s="181"/>
      <c r="QY1194" s="181"/>
      <c r="QZ1194" s="181"/>
      <c r="RA1194" s="181"/>
      <c r="RB1194" s="181"/>
      <c r="RC1194" s="181"/>
      <c r="RD1194" s="181"/>
      <c r="RE1194" s="181"/>
      <c r="RF1194" s="181"/>
      <c r="RG1194" s="181"/>
      <c r="RH1194" s="181"/>
      <c r="RI1194" s="181"/>
      <c r="RJ1194" s="181"/>
      <c r="RK1194" s="181"/>
      <c r="RL1194" s="181"/>
      <c r="RM1194" s="181"/>
      <c r="RN1194" s="181"/>
      <c r="RO1194" s="181"/>
      <c r="RP1194" s="181"/>
      <c r="RQ1194" s="181"/>
      <c r="RR1194" s="181"/>
      <c r="RS1194" s="181"/>
      <c r="RT1194" s="181"/>
      <c r="RU1194" s="181"/>
      <c r="RV1194" s="181"/>
      <c r="RW1194" s="181"/>
      <c r="RX1194" s="181"/>
      <c r="RY1194" s="181"/>
      <c r="RZ1194" s="181"/>
      <c r="SA1194" s="181"/>
      <c r="SB1194" s="181"/>
      <c r="SC1194" s="181"/>
      <c r="SD1194" s="181"/>
      <c r="SE1194" s="181"/>
      <c r="SF1194" s="181"/>
      <c r="SG1194" s="181"/>
      <c r="SH1194" s="181"/>
      <c r="SI1194" s="181"/>
      <c r="SJ1194" s="181"/>
      <c r="SK1194" s="181"/>
      <c r="SL1194" s="181"/>
      <c r="SM1194" s="181"/>
      <c r="SN1194" s="181"/>
      <c r="SO1194" s="181"/>
      <c r="SP1194" s="181"/>
      <c r="SQ1194" s="181"/>
      <c r="SR1194" s="181"/>
      <c r="SS1194" s="181"/>
      <c r="ST1194" s="181"/>
      <c r="SU1194" s="181"/>
      <c r="SV1194" s="181"/>
      <c r="SW1194" s="181"/>
      <c r="SX1194" s="181"/>
      <c r="SY1194" s="181"/>
      <c r="SZ1194" s="181"/>
      <c r="TA1194" s="181"/>
      <c r="TB1194" s="181"/>
      <c r="TC1194" s="181"/>
      <c r="TD1194" s="181"/>
      <c r="TE1194" s="181"/>
      <c r="TF1194" s="181"/>
      <c r="TG1194" s="181"/>
      <c r="TH1194" s="181"/>
      <c r="TI1194" s="181"/>
      <c r="TJ1194" s="181"/>
      <c r="TK1194" s="181"/>
      <c r="TL1194" s="181"/>
      <c r="TM1194" s="181"/>
      <c r="TN1194" s="181"/>
      <c r="TO1194" s="181"/>
      <c r="TP1194" s="181"/>
      <c r="TQ1194" s="181"/>
      <c r="TR1194" s="181"/>
      <c r="TS1194" s="181"/>
      <c r="TT1194" s="181"/>
      <c r="TU1194" s="181"/>
      <c r="TV1194" s="181"/>
      <c r="TW1194" s="181"/>
      <c r="TX1194" s="181"/>
      <c r="TY1194" s="181"/>
      <c r="TZ1194" s="181"/>
      <c r="UA1194" s="181"/>
      <c r="UB1194" s="181"/>
      <c r="UC1194" s="181"/>
      <c r="UD1194" s="181"/>
      <c r="UE1194" s="181"/>
      <c r="UF1194" s="181"/>
      <c r="UG1194" s="181"/>
      <c r="UH1194" s="181"/>
      <c r="UI1194" s="181"/>
      <c r="UJ1194" s="181"/>
      <c r="UK1194" s="181"/>
      <c r="UL1194" s="181"/>
      <c r="UM1194" s="181"/>
      <c r="UN1194" s="181"/>
      <c r="UO1194" s="181"/>
      <c r="UP1194" s="181"/>
      <c r="UQ1194" s="181"/>
      <c r="UR1194" s="181"/>
      <c r="US1194" s="181"/>
      <c r="UT1194" s="181"/>
      <c r="UU1194" s="181"/>
      <c r="UV1194" s="181"/>
      <c r="UW1194" s="181"/>
      <c r="UX1194" s="181"/>
      <c r="UY1194" s="181"/>
      <c r="UZ1194" s="181"/>
      <c r="VA1194" s="181"/>
      <c r="VB1194" s="181"/>
      <c r="VC1194" s="181"/>
      <c r="VD1194" s="181"/>
      <c r="VE1194" s="181"/>
      <c r="VF1194" s="181"/>
      <c r="VG1194" s="181"/>
      <c r="VH1194" s="181"/>
      <c r="VI1194" s="181"/>
      <c r="VJ1194" s="181"/>
      <c r="VK1194" s="181"/>
      <c r="VL1194" s="181"/>
      <c r="VM1194" s="181"/>
      <c r="VN1194" s="181"/>
      <c r="VO1194" s="181"/>
      <c r="VP1194" s="181"/>
      <c r="VQ1194" s="181"/>
      <c r="VR1194" s="181"/>
      <c r="VS1194" s="181"/>
      <c r="VT1194" s="181"/>
      <c r="VU1194" s="181"/>
      <c r="VV1194" s="181"/>
      <c r="VW1194" s="181"/>
      <c r="VX1194" s="181"/>
      <c r="VY1194" s="181"/>
      <c r="VZ1194" s="181"/>
      <c r="WA1194" s="181"/>
      <c r="WB1194" s="181"/>
      <c r="WC1194" s="181"/>
      <c r="WD1194" s="181"/>
      <c r="WE1194" s="181"/>
      <c r="WF1194" s="181"/>
      <c r="WG1194" s="181"/>
      <c r="WH1194" s="181"/>
      <c r="WI1194" s="181"/>
      <c r="WJ1194" s="181"/>
      <c r="WK1194" s="181"/>
      <c r="WL1194" s="181"/>
      <c r="WM1194" s="181"/>
      <c r="WN1194" s="181"/>
      <c r="WO1194" s="181"/>
      <c r="WP1194" s="181"/>
      <c r="WQ1194" s="181"/>
      <c r="WR1194" s="181"/>
      <c r="WS1194" s="181"/>
      <c r="WT1194" s="181"/>
      <c r="WU1194" s="181"/>
      <c r="WV1194" s="181"/>
      <c r="WW1194" s="181"/>
      <c r="WX1194" s="181"/>
      <c r="WY1194" s="181"/>
      <c r="WZ1194" s="181"/>
      <c r="XA1194" s="181"/>
      <c r="XB1194" s="181"/>
      <c r="XC1194" s="181"/>
      <c r="XD1194" s="181"/>
      <c r="XE1194" s="181"/>
      <c r="XF1194" s="181"/>
      <c r="XG1194" s="181"/>
      <c r="XH1194" s="181"/>
      <c r="XI1194" s="181"/>
      <c r="XJ1194" s="181"/>
      <c r="XK1194" s="181"/>
      <c r="XL1194" s="181"/>
      <c r="XM1194" s="181"/>
      <c r="XN1194" s="181"/>
      <c r="XO1194" s="181"/>
      <c r="XP1194" s="181"/>
      <c r="XQ1194" s="181"/>
      <c r="XR1194" s="181"/>
      <c r="XS1194" s="181"/>
      <c r="XT1194" s="181"/>
      <c r="XU1194" s="181"/>
      <c r="XV1194" s="181"/>
      <c r="XW1194" s="181"/>
      <c r="XX1194" s="181"/>
      <c r="XY1194" s="181"/>
      <c r="XZ1194" s="181"/>
      <c r="YA1194" s="181"/>
      <c r="YB1194" s="181"/>
      <c r="YC1194" s="181"/>
      <c r="YD1194" s="181"/>
      <c r="YE1194" s="181"/>
      <c r="YF1194" s="181"/>
      <c r="YG1194" s="181"/>
      <c r="YH1194" s="181"/>
      <c r="YI1194" s="181"/>
      <c r="YJ1194" s="181"/>
      <c r="YK1194" s="181"/>
      <c r="YL1194" s="181"/>
      <c r="YM1194" s="181"/>
      <c r="YN1194" s="181"/>
      <c r="YO1194" s="181"/>
      <c r="YP1194" s="181"/>
      <c r="YQ1194" s="181"/>
      <c r="YR1194" s="181"/>
      <c r="YS1194" s="181"/>
      <c r="YT1194" s="181"/>
      <c r="YU1194" s="181"/>
      <c r="YV1194" s="181"/>
      <c r="YW1194" s="181"/>
      <c r="YX1194" s="181"/>
      <c r="YY1194" s="181"/>
      <c r="YZ1194" s="181"/>
      <c r="ZA1194" s="181"/>
      <c r="ZB1194" s="181"/>
      <c r="ZC1194" s="181"/>
      <c r="ZD1194" s="181"/>
      <c r="ZE1194" s="181"/>
      <c r="ZF1194" s="181"/>
      <c r="ZG1194" s="181"/>
      <c r="ZH1194" s="181"/>
      <c r="ZI1194" s="181"/>
      <c r="ZJ1194" s="181"/>
      <c r="ZK1194" s="181"/>
      <c r="ZL1194" s="181"/>
      <c r="ZM1194" s="181"/>
      <c r="ZN1194" s="181"/>
      <c r="ZO1194" s="181"/>
      <c r="ZP1194" s="181"/>
      <c r="ZQ1194" s="181"/>
      <c r="ZR1194" s="181"/>
      <c r="ZS1194" s="181"/>
      <c r="ZT1194" s="181"/>
      <c r="ZU1194" s="181"/>
      <c r="ZV1194" s="181"/>
      <c r="ZW1194" s="181"/>
      <c r="ZX1194" s="181"/>
      <c r="ZY1194" s="181"/>
      <c r="ZZ1194" s="181"/>
      <c r="AAA1194" s="181"/>
      <c r="AAB1194" s="181"/>
      <c r="AAC1194" s="181"/>
      <c r="AAD1194" s="181"/>
      <c r="AAE1194" s="181"/>
      <c r="AAF1194" s="181"/>
      <c r="AAG1194" s="181"/>
      <c r="AAH1194" s="181"/>
      <c r="AAI1194" s="181"/>
      <c r="AAJ1194" s="181"/>
      <c r="AAK1194" s="181"/>
      <c r="AAL1194" s="181"/>
      <c r="AAM1194" s="181"/>
      <c r="AAN1194" s="181"/>
      <c r="AAO1194" s="181"/>
      <c r="AAP1194" s="181"/>
      <c r="AAQ1194" s="181"/>
      <c r="AAR1194" s="181"/>
      <c r="AAS1194" s="181"/>
      <c r="AAT1194" s="181"/>
      <c r="AAU1194" s="181"/>
      <c r="AAV1194" s="181"/>
      <c r="AAW1194" s="181"/>
      <c r="AAX1194" s="181"/>
      <c r="AAY1194" s="181"/>
      <c r="AAZ1194" s="181"/>
      <c r="ABA1194" s="181"/>
      <c r="ABB1194" s="181"/>
      <c r="ABC1194" s="181"/>
      <c r="ABD1194" s="181"/>
      <c r="ABE1194" s="181"/>
      <c r="ABF1194" s="181"/>
      <c r="ABG1194" s="181"/>
      <c r="ABH1194" s="181"/>
      <c r="ABI1194" s="181"/>
      <c r="ABJ1194" s="181"/>
      <c r="ABK1194" s="181"/>
      <c r="ABL1194" s="181"/>
      <c r="ABM1194" s="181"/>
      <c r="ABN1194" s="181"/>
      <c r="ABO1194" s="181"/>
      <c r="ABP1194" s="181"/>
      <c r="ABQ1194" s="181"/>
      <c r="ABR1194" s="181"/>
      <c r="ABS1194" s="181"/>
      <c r="ABT1194" s="181"/>
      <c r="ABU1194" s="181"/>
      <c r="ABV1194" s="181"/>
      <c r="ABW1194" s="181"/>
      <c r="ABX1194" s="181"/>
      <c r="ABY1194" s="181"/>
      <c r="ABZ1194" s="181"/>
      <c r="ACA1194" s="181"/>
      <c r="ACB1194" s="181"/>
      <c r="ACC1194" s="181"/>
      <c r="ACD1194" s="181"/>
      <c r="ACE1194" s="181"/>
      <c r="ACF1194" s="181"/>
      <c r="ACG1194" s="181"/>
      <c r="ACH1194" s="181"/>
      <c r="ACI1194" s="181"/>
      <c r="ACJ1194" s="181"/>
      <c r="ACK1194" s="181"/>
      <c r="ACL1194" s="181"/>
      <c r="ACM1194" s="181"/>
      <c r="ACN1194" s="181"/>
      <c r="ACO1194" s="181"/>
      <c r="ACP1194" s="181"/>
      <c r="ACQ1194" s="181"/>
      <c r="ACR1194" s="181"/>
      <c r="ACS1194" s="181"/>
      <c r="ACT1194" s="181"/>
      <c r="ACU1194" s="181"/>
      <c r="ACV1194" s="181"/>
      <c r="ACW1194" s="181"/>
      <c r="ACX1194" s="181"/>
      <c r="ACY1194" s="181"/>
      <c r="ACZ1194" s="181"/>
      <c r="ADA1194" s="181"/>
      <c r="ADB1194" s="181"/>
      <c r="ADC1194" s="181"/>
      <c r="ADD1194" s="181"/>
      <c r="ADE1194" s="181"/>
      <c r="ADF1194" s="181"/>
      <c r="ADG1194" s="181"/>
      <c r="ADH1194" s="181"/>
      <c r="ADI1194" s="181"/>
      <c r="ADJ1194" s="181"/>
      <c r="ADK1194" s="181"/>
      <c r="ADL1194" s="181"/>
      <c r="ADM1194" s="181"/>
      <c r="ADN1194" s="181"/>
      <c r="ADO1194" s="181"/>
      <c r="ADP1194" s="181"/>
      <c r="ADQ1194" s="181"/>
      <c r="ADR1194" s="181"/>
      <c r="ADS1194" s="181"/>
      <c r="ADT1194" s="181"/>
      <c r="ADU1194" s="181"/>
      <c r="ADV1194" s="181"/>
      <c r="ADW1194" s="181"/>
      <c r="ADX1194" s="181"/>
      <c r="ADY1194" s="181"/>
      <c r="ADZ1194" s="181"/>
      <c r="AEA1194" s="181"/>
      <c r="AEB1194" s="181"/>
      <c r="AEC1194" s="181"/>
      <c r="AED1194" s="181"/>
      <c r="AEE1194" s="181"/>
      <c r="AEF1194" s="181"/>
      <c r="AEG1194" s="181"/>
      <c r="AEH1194" s="181"/>
      <c r="AEI1194" s="181"/>
      <c r="AEJ1194" s="181"/>
      <c r="AEK1194" s="181"/>
      <c r="AEL1194" s="181"/>
      <c r="AEM1194" s="181"/>
      <c r="AEN1194" s="181"/>
      <c r="AEO1194" s="181"/>
      <c r="AEP1194" s="181"/>
      <c r="AEQ1194" s="181"/>
      <c r="AER1194" s="181"/>
      <c r="AES1194" s="181"/>
      <c r="AET1194" s="181"/>
      <c r="AEU1194" s="181"/>
      <c r="AEV1194" s="181"/>
      <c r="AEW1194" s="181"/>
      <c r="AEX1194" s="181"/>
      <c r="AEY1194" s="181"/>
      <c r="AEZ1194" s="181"/>
      <c r="AFA1194" s="181"/>
      <c r="AFB1194" s="181"/>
      <c r="AFC1194" s="181"/>
      <c r="AFD1194" s="181"/>
      <c r="AFE1194" s="181"/>
      <c r="AFF1194" s="181"/>
      <c r="AFG1194" s="181"/>
      <c r="AFH1194" s="181"/>
      <c r="AFI1194" s="181"/>
      <c r="AFJ1194" s="181"/>
      <c r="AFK1194" s="181"/>
      <c r="AFL1194" s="181"/>
      <c r="AFM1194" s="181"/>
      <c r="AFN1194" s="181"/>
      <c r="AFO1194" s="181"/>
      <c r="AFP1194" s="181"/>
      <c r="AFQ1194" s="181"/>
      <c r="AFR1194" s="181"/>
      <c r="AFS1194" s="181"/>
      <c r="AFT1194" s="181"/>
      <c r="AFU1194" s="181"/>
      <c r="AFV1194" s="181"/>
      <c r="AFW1194" s="181"/>
      <c r="AFX1194" s="181"/>
      <c r="AFY1194" s="181"/>
      <c r="AFZ1194" s="181"/>
      <c r="AGA1194" s="181"/>
      <c r="AGB1194" s="181"/>
      <c r="AGC1194" s="181"/>
      <c r="AGD1194" s="181"/>
      <c r="AGE1194" s="181"/>
      <c r="AGF1194" s="181"/>
      <c r="AGG1194" s="181"/>
      <c r="AGH1194" s="181"/>
      <c r="AGI1194" s="181"/>
      <c r="AGJ1194" s="181"/>
      <c r="AGK1194" s="181"/>
      <c r="AGL1194" s="181"/>
      <c r="AGM1194" s="181"/>
      <c r="AGN1194" s="181"/>
      <c r="AGO1194" s="181"/>
      <c r="AGP1194" s="181"/>
      <c r="AGQ1194" s="181"/>
      <c r="AGR1194" s="181"/>
      <c r="AGS1194" s="181"/>
      <c r="AGT1194" s="181"/>
      <c r="AGU1194" s="181"/>
      <c r="AGV1194" s="181"/>
      <c r="AGW1194" s="181"/>
      <c r="AGX1194" s="181"/>
      <c r="AGY1194" s="181"/>
      <c r="AGZ1194" s="181"/>
      <c r="AHA1194" s="181"/>
      <c r="AHB1194" s="181"/>
      <c r="AHC1194" s="181"/>
      <c r="AHD1194" s="181"/>
      <c r="AHE1194" s="181"/>
      <c r="AHF1194" s="181"/>
      <c r="AHG1194" s="181"/>
      <c r="AHH1194" s="181"/>
      <c r="AHI1194" s="181"/>
      <c r="AHJ1194" s="181"/>
      <c r="AHK1194" s="181"/>
      <c r="AHL1194" s="181"/>
      <c r="AHM1194" s="181"/>
      <c r="AHN1194" s="181"/>
      <c r="AHO1194" s="181"/>
      <c r="AHP1194" s="181"/>
      <c r="AHQ1194" s="181"/>
      <c r="AHR1194" s="181"/>
      <c r="AHS1194" s="181"/>
      <c r="AHT1194" s="181"/>
      <c r="AHU1194" s="181"/>
      <c r="AHV1194" s="181"/>
      <c r="AHW1194" s="181"/>
      <c r="AHX1194" s="181"/>
      <c r="AHY1194" s="181"/>
      <c r="AHZ1194" s="181"/>
      <c r="AIA1194" s="181"/>
      <c r="AIB1194" s="181"/>
      <c r="AIC1194" s="181"/>
      <c r="AID1194" s="181"/>
      <c r="AIE1194" s="181"/>
      <c r="AIF1194" s="181"/>
      <c r="AIG1194" s="181"/>
      <c r="AIH1194" s="181"/>
      <c r="AII1194" s="181"/>
      <c r="AIJ1194" s="181"/>
      <c r="AIK1194" s="181"/>
      <c r="AIL1194" s="181"/>
      <c r="AIM1194" s="181"/>
      <c r="AIN1194" s="181"/>
      <c r="AIO1194" s="181"/>
      <c r="AIP1194" s="181"/>
      <c r="AIQ1194" s="181"/>
      <c r="AIR1194" s="181"/>
      <c r="AIS1194" s="181"/>
      <c r="AIT1194" s="181"/>
      <c r="AIU1194" s="181"/>
      <c r="AIV1194" s="181"/>
      <c r="AIW1194" s="181"/>
      <c r="AIX1194" s="181"/>
      <c r="AIY1194" s="181"/>
      <c r="AIZ1194" s="181"/>
      <c r="AJA1194" s="181"/>
      <c r="AJB1194" s="181"/>
      <c r="AJC1194" s="181"/>
      <c r="AJD1194" s="181"/>
      <c r="AJE1194" s="181"/>
      <c r="AJF1194" s="181"/>
      <c r="AJG1194" s="181"/>
      <c r="AJH1194" s="181"/>
      <c r="AJI1194" s="181"/>
      <c r="AJJ1194" s="181"/>
      <c r="AJK1194" s="181"/>
      <c r="AJL1194" s="181"/>
      <c r="AJM1194" s="181"/>
      <c r="AJN1194" s="181"/>
      <c r="AJO1194" s="181"/>
      <c r="AJP1194" s="181"/>
      <c r="AJQ1194" s="181"/>
      <c r="AJR1194" s="181"/>
      <c r="AJS1194" s="181"/>
      <c r="AJT1194" s="181"/>
      <c r="AJU1194" s="181"/>
      <c r="AJV1194" s="181"/>
      <c r="AJW1194" s="181"/>
      <c r="AJX1194" s="181"/>
      <c r="AJY1194" s="181"/>
      <c r="AJZ1194" s="181"/>
      <c r="AKA1194" s="181"/>
      <c r="AKB1194" s="181"/>
      <c r="AKC1194" s="181"/>
      <c r="AKD1194" s="181"/>
      <c r="AKE1194" s="181"/>
      <c r="AKF1194" s="181"/>
      <c r="AKG1194" s="181"/>
      <c r="AKH1194" s="181"/>
      <c r="AKI1194" s="181"/>
      <c r="AKJ1194" s="181"/>
      <c r="AKK1194" s="181"/>
      <c r="AKL1194" s="181"/>
      <c r="AKM1194" s="181"/>
      <c r="AKN1194" s="181"/>
      <c r="AKO1194" s="181"/>
      <c r="AKP1194" s="181"/>
      <c r="AKQ1194" s="181"/>
      <c r="AKR1194" s="181"/>
      <c r="AKS1194" s="181"/>
      <c r="AKT1194" s="181"/>
      <c r="AKU1194" s="181"/>
      <c r="AKV1194" s="181"/>
      <c r="AKW1194" s="181"/>
      <c r="AKX1194" s="181"/>
      <c r="AKY1194" s="181"/>
      <c r="AKZ1194" s="181"/>
      <c r="ALA1194" s="181"/>
      <c r="ALB1194" s="181"/>
      <c r="ALC1194" s="181"/>
      <c r="ALD1194" s="181"/>
      <c r="ALE1194" s="181"/>
    </row>
    <row r="1195" spans="1:993">
      <c r="A1195" s="71" t="s">
        <v>1376</v>
      </c>
      <c r="B1195" s="72" t="s">
        <v>1377</v>
      </c>
      <c r="C1195" s="71"/>
      <c r="D1195" s="73" t="s">
        <v>1169</v>
      </c>
      <c r="E1195" s="73" t="s">
        <v>1378</v>
      </c>
      <c r="F1195" s="71" t="s">
        <v>14</v>
      </c>
      <c r="G1195" s="71">
        <v>1</v>
      </c>
      <c r="H1195" s="72" t="s">
        <v>1379</v>
      </c>
      <c r="I1195" s="524">
        <f t="shared" ref="I1195" si="345">O1195</f>
        <v>720</v>
      </c>
      <c r="J1195" s="525">
        <f t="shared" ref="J1195" si="346">I1195*1.23</f>
        <v>885.6</v>
      </c>
      <c r="K1195" s="4">
        <v>16</v>
      </c>
      <c r="L1195" s="4">
        <v>4</v>
      </c>
      <c r="M1195" s="4">
        <f t="shared" si="344"/>
        <v>560</v>
      </c>
      <c r="N1195" s="4">
        <f t="shared" si="323"/>
        <v>160</v>
      </c>
      <c r="O1195" s="4">
        <f t="shared" si="322"/>
        <v>720</v>
      </c>
      <c r="P1195" s="181"/>
      <c r="Q1195" s="71"/>
      <c r="R1195" s="71"/>
      <c r="T1195" s="255"/>
      <c r="U1195" s="255"/>
      <c r="V1195" s="255"/>
      <c r="W1195" s="255"/>
      <c r="X1195" s="255"/>
      <c r="Y1195" s="255"/>
      <c r="Z1195" s="255"/>
      <c r="AA1195" s="255"/>
      <c r="AB1195" s="255"/>
      <c r="AC1195" s="255"/>
      <c r="AD1195" s="255"/>
      <c r="AE1195" s="255"/>
      <c r="AF1195" s="255"/>
      <c r="AG1195" s="255"/>
      <c r="AH1195" s="255"/>
      <c r="AI1195" s="255"/>
      <c r="AJ1195" s="255"/>
      <c r="AK1195" s="255"/>
      <c r="AL1195" s="255"/>
      <c r="AM1195" s="255"/>
      <c r="AN1195" s="255"/>
      <c r="AO1195" s="255"/>
      <c r="AP1195" s="255"/>
      <c r="AQ1195" s="255"/>
      <c r="AR1195" s="255"/>
      <c r="AS1195" s="255"/>
      <c r="AT1195" s="255"/>
      <c r="AU1195" s="255"/>
      <c r="AV1195" s="255"/>
      <c r="AW1195" s="255"/>
      <c r="AX1195" s="255"/>
      <c r="AY1195" s="255"/>
      <c r="AZ1195" s="255"/>
      <c r="BA1195" s="255"/>
      <c r="BB1195" s="255"/>
      <c r="BC1195" s="255"/>
      <c r="BD1195" s="255"/>
      <c r="BE1195" s="255"/>
      <c r="BF1195" s="255"/>
      <c r="BG1195" s="255"/>
      <c r="BH1195" s="255"/>
      <c r="BI1195" s="255"/>
      <c r="BJ1195" s="255"/>
      <c r="BK1195" s="255"/>
      <c r="BL1195" s="255"/>
      <c r="BM1195" s="181"/>
      <c r="BN1195" s="181"/>
      <c r="BO1195" s="181"/>
      <c r="BP1195" s="181"/>
      <c r="BQ1195" s="181"/>
      <c r="BR1195" s="181"/>
      <c r="BS1195" s="181"/>
      <c r="BT1195" s="181"/>
      <c r="BU1195" s="181"/>
      <c r="BV1195" s="181"/>
      <c r="BW1195" s="181"/>
      <c r="BX1195" s="181"/>
      <c r="BY1195" s="181"/>
      <c r="BZ1195" s="181"/>
      <c r="CA1195" s="181"/>
      <c r="CB1195" s="181"/>
      <c r="CC1195" s="181"/>
      <c r="CD1195" s="181"/>
      <c r="CE1195" s="181"/>
      <c r="CF1195" s="181"/>
      <c r="CG1195" s="181"/>
      <c r="CH1195" s="181"/>
      <c r="CI1195" s="181"/>
      <c r="CJ1195" s="181"/>
      <c r="CK1195" s="181"/>
      <c r="CL1195" s="181"/>
      <c r="CM1195" s="181"/>
      <c r="CN1195" s="181"/>
      <c r="CO1195" s="181"/>
      <c r="CP1195" s="181"/>
      <c r="CQ1195" s="181"/>
      <c r="CR1195" s="181"/>
      <c r="CS1195" s="181"/>
      <c r="CT1195" s="181"/>
      <c r="CU1195" s="181"/>
      <c r="CV1195" s="181"/>
      <c r="CW1195" s="181"/>
      <c r="CX1195" s="181"/>
      <c r="CY1195" s="181"/>
      <c r="CZ1195" s="181"/>
      <c r="DA1195" s="181"/>
      <c r="DB1195" s="181"/>
      <c r="DC1195" s="181"/>
      <c r="DD1195" s="181"/>
      <c r="DE1195" s="181"/>
      <c r="DF1195" s="181"/>
      <c r="DG1195" s="181"/>
      <c r="DH1195" s="181"/>
      <c r="DI1195" s="181"/>
      <c r="DJ1195" s="181"/>
      <c r="DK1195" s="181"/>
      <c r="DL1195" s="181"/>
      <c r="DM1195" s="181"/>
      <c r="DN1195" s="181"/>
      <c r="DO1195" s="181"/>
      <c r="DP1195" s="181"/>
      <c r="DQ1195" s="181"/>
      <c r="DR1195" s="181"/>
      <c r="DS1195" s="181"/>
      <c r="DT1195" s="181"/>
      <c r="DU1195" s="181"/>
      <c r="DV1195" s="181"/>
      <c r="DW1195" s="181"/>
      <c r="DX1195" s="181"/>
      <c r="DY1195" s="181"/>
      <c r="DZ1195" s="181"/>
      <c r="EA1195" s="181"/>
      <c r="EB1195" s="181"/>
      <c r="EC1195" s="181"/>
      <c r="ED1195" s="181"/>
      <c r="EE1195" s="181"/>
      <c r="EF1195" s="181"/>
      <c r="EG1195" s="181"/>
      <c r="EH1195" s="181"/>
      <c r="EI1195" s="181"/>
      <c r="EJ1195" s="181"/>
      <c r="EK1195" s="181"/>
      <c r="EL1195" s="181"/>
      <c r="EM1195" s="181"/>
      <c r="EN1195" s="181"/>
      <c r="EO1195" s="181"/>
      <c r="EP1195" s="181"/>
      <c r="EQ1195" s="181"/>
      <c r="ER1195" s="181"/>
      <c r="ES1195" s="181"/>
      <c r="ET1195" s="181"/>
      <c r="EU1195" s="181"/>
      <c r="EV1195" s="181"/>
      <c r="EW1195" s="181"/>
      <c r="EX1195" s="181"/>
      <c r="EY1195" s="181"/>
      <c r="EZ1195" s="181"/>
      <c r="FA1195" s="181"/>
      <c r="FB1195" s="181"/>
      <c r="FC1195" s="181"/>
      <c r="FD1195" s="181"/>
      <c r="FE1195" s="181"/>
      <c r="FF1195" s="181"/>
      <c r="FG1195" s="181"/>
      <c r="FH1195" s="181"/>
      <c r="FI1195" s="181"/>
      <c r="FJ1195" s="181"/>
      <c r="FK1195" s="181"/>
      <c r="FL1195" s="181"/>
      <c r="FM1195" s="181"/>
      <c r="FN1195" s="181"/>
      <c r="FO1195" s="181"/>
      <c r="FP1195" s="181"/>
      <c r="FQ1195" s="181"/>
      <c r="FR1195" s="181"/>
      <c r="FS1195" s="181"/>
      <c r="FT1195" s="181"/>
      <c r="FU1195" s="181"/>
      <c r="FV1195" s="181"/>
      <c r="FW1195" s="181"/>
      <c r="FX1195" s="181"/>
      <c r="FY1195" s="181"/>
      <c r="FZ1195" s="181"/>
      <c r="GA1195" s="181"/>
      <c r="GB1195" s="181"/>
      <c r="GC1195" s="181"/>
      <c r="GD1195" s="181"/>
      <c r="GE1195" s="181"/>
      <c r="GF1195" s="181"/>
      <c r="GG1195" s="181"/>
      <c r="GH1195" s="181"/>
      <c r="GI1195" s="181"/>
      <c r="GJ1195" s="181"/>
      <c r="GK1195" s="181"/>
      <c r="GL1195" s="181"/>
      <c r="GM1195" s="181"/>
      <c r="GN1195" s="181"/>
      <c r="GO1195" s="181"/>
      <c r="GP1195" s="181"/>
      <c r="GQ1195" s="181"/>
      <c r="GR1195" s="181"/>
      <c r="GS1195" s="181"/>
      <c r="GT1195" s="181"/>
      <c r="GU1195" s="181"/>
      <c r="GV1195" s="181"/>
      <c r="GW1195" s="181"/>
      <c r="GX1195" s="181"/>
      <c r="GY1195" s="181"/>
      <c r="GZ1195" s="181"/>
      <c r="HA1195" s="181"/>
      <c r="HB1195" s="181"/>
      <c r="HC1195" s="181"/>
      <c r="HD1195" s="181"/>
      <c r="HE1195" s="181"/>
      <c r="HF1195" s="181"/>
      <c r="HG1195" s="181"/>
      <c r="HH1195" s="181"/>
      <c r="HI1195" s="181"/>
      <c r="HJ1195" s="181"/>
      <c r="HK1195" s="181"/>
      <c r="HL1195" s="181"/>
      <c r="HM1195" s="181"/>
      <c r="HN1195" s="181"/>
      <c r="HO1195" s="181"/>
      <c r="HP1195" s="181"/>
      <c r="HQ1195" s="181"/>
      <c r="HR1195" s="181"/>
      <c r="HS1195" s="181"/>
      <c r="HT1195" s="181"/>
      <c r="HU1195" s="181"/>
      <c r="HV1195" s="181"/>
      <c r="HW1195" s="181"/>
      <c r="HX1195" s="181"/>
      <c r="HY1195" s="181"/>
      <c r="HZ1195" s="181"/>
      <c r="IA1195" s="181"/>
      <c r="IB1195" s="181"/>
      <c r="IC1195" s="181"/>
      <c r="ID1195" s="181"/>
      <c r="IE1195" s="181"/>
      <c r="IF1195" s="181"/>
      <c r="IG1195" s="181"/>
      <c r="IH1195" s="181"/>
      <c r="II1195" s="181"/>
      <c r="IJ1195" s="181"/>
      <c r="IK1195" s="181"/>
      <c r="IL1195" s="181"/>
      <c r="IM1195" s="181"/>
      <c r="IN1195" s="181"/>
      <c r="IO1195" s="181"/>
      <c r="IP1195" s="181"/>
      <c r="IQ1195" s="181"/>
      <c r="IR1195" s="181"/>
      <c r="IS1195" s="181"/>
      <c r="IT1195" s="181"/>
      <c r="IU1195" s="181"/>
      <c r="IV1195" s="181"/>
      <c r="IW1195" s="181"/>
      <c r="IX1195" s="181"/>
      <c r="IY1195" s="181"/>
      <c r="IZ1195" s="181"/>
      <c r="JA1195" s="181"/>
      <c r="JB1195" s="181"/>
      <c r="JC1195" s="181"/>
      <c r="JD1195" s="181"/>
      <c r="JE1195" s="181"/>
      <c r="JF1195" s="181"/>
      <c r="JG1195" s="181"/>
      <c r="JH1195" s="181"/>
      <c r="JI1195" s="181"/>
      <c r="JJ1195" s="181"/>
      <c r="JK1195" s="181"/>
      <c r="JL1195" s="181"/>
      <c r="JM1195" s="181"/>
      <c r="JN1195" s="181"/>
      <c r="JO1195" s="181"/>
      <c r="JP1195" s="181"/>
      <c r="JQ1195" s="181"/>
      <c r="JR1195" s="181"/>
      <c r="JS1195" s="181"/>
      <c r="JT1195" s="181"/>
      <c r="JU1195" s="181"/>
      <c r="JV1195" s="181"/>
      <c r="JW1195" s="181"/>
      <c r="JX1195" s="181"/>
      <c r="JY1195" s="181"/>
      <c r="JZ1195" s="181"/>
      <c r="KA1195" s="181"/>
      <c r="KB1195" s="181"/>
      <c r="KC1195" s="181"/>
      <c r="KD1195" s="181"/>
      <c r="KE1195" s="181"/>
      <c r="KF1195" s="181"/>
      <c r="KG1195" s="181"/>
      <c r="KH1195" s="181"/>
      <c r="KI1195" s="181"/>
      <c r="KJ1195" s="181"/>
      <c r="KK1195" s="181"/>
      <c r="KL1195" s="181"/>
      <c r="KM1195" s="181"/>
      <c r="KN1195" s="181"/>
      <c r="KO1195" s="181"/>
      <c r="KP1195" s="181"/>
      <c r="KQ1195" s="181"/>
      <c r="KR1195" s="181"/>
      <c r="KS1195" s="181"/>
      <c r="KT1195" s="181"/>
      <c r="KU1195" s="181"/>
      <c r="KV1195" s="181"/>
      <c r="KW1195" s="181"/>
      <c r="KX1195" s="181"/>
      <c r="KY1195" s="181"/>
      <c r="KZ1195" s="181"/>
      <c r="LA1195" s="181"/>
      <c r="LB1195" s="181"/>
      <c r="LC1195" s="181"/>
      <c r="LD1195" s="181"/>
      <c r="LE1195" s="181"/>
      <c r="LF1195" s="181"/>
      <c r="LG1195" s="181"/>
      <c r="LH1195" s="181"/>
      <c r="LI1195" s="181"/>
      <c r="LJ1195" s="181"/>
      <c r="LK1195" s="181"/>
      <c r="LL1195" s="181"/>
      <c r="LM1195" s="181"/>
      <c r="LN1195" s="181"/>
      <c r="LO1195" s="181"/>
      <c r="LP1195" s="181"/>
      <c r="LQ1195" s="181"/>
      <c r="LR1195" s="181"/>
      <c r="LS1195" s="181"/>
      <c r="LT1195" s="181"/>
      <c r="LU1195" s="181"/>
      <c r="LV1195" s="181"/>
      <c r="LW1195" s="181"/>
      <c r="LX1195" s="181"/>
      <c r="LY1195" s="181"/>
      <c r="LZ1195" s="181"/>
      <c r="MA1195" s="181"/>
      <c r="MB1195" s="181"/>
      <c r="MC1195" s="181"/>
      <c r="MD1195" s="181"/>
      <c r="ME1195" s="181"/>
      <c r="MF1195" s="181"/>
      <c r="MG1195" s="181"/>
      <c r="MH1195" s="181"/>
      <c r="MI1195" s="181"/>
      <c r="MJ1195" s="181"/>
      <c r="MK1195" s="181"/>
      <c r="ML1195" s="181"/>
      <c r="MM1195" s="181"/>
      <c r="MN1195" s="181"/>
      <c r="MO1195" s="181"/>
      <c r="MP1195" s="181"/>
      <c r="MQ1195" s="181"/>
      <c r="MR1195" s="181"/>
      <c r="MS1195" s="181"/>
      <c r="MT1195" s="181"/>
      <c r="MU1195" s="181"/>
      <c r="MV1195" s="181"/>
      <c r="MW1195" s="181"/>
      <c r="MX1195" s="181"/>
      <c r="MY1195" s="181"/>
      <c r="MZ1195" s="181"/>
      <c r="NA1195" s="181"/>
      <c r="NB1195" s="181"/>
      <c r="NC1195" s="181"/>
      <c r="ND1195" s="181"/>
      <c r="NE1195" s="181"/>
      <c r="NF1195" s="181"/>
      <c r="NG1195" s="181"/>
      <c r="NH1195" s="181"/>
      <c r="NI1195" s="181"/>
      <c r="NJ1195" s="181"/>
      <c r="NK1195" s="181"/>
      <c r="NL1195" s="181"/>
      <c r="NM1195" s="181"/>
      <c r="NN1195" s="181"/>
      <c r="NO1195" s="181"/>
      <c r="NP1195" s="181"/>
      <c r="NQ1195" s="181"/>
      <c r="NR1195" s="181"/>
      <c r="NS1195" s="181"/>
      <c r="NT1195" s="181"/>
      <c r="NU1195" s="181"/>
      <c r="NV1195" s="181"/>
      <c r="NW1195" s="181"/>
      <c r="NX1195" s="181"/>
      <c r="NY1195" s="181"/>
      <c r="NZ1195" s="181"/>
      <c r="OA1195" s="181"/>
      <c r="OB1195" s="181"/>
      <c r="OC1195" s="181"/>
      <c r="OD1195" s="181"/>
      <c r="OE1195" s="181"/>
      <c r="OF1195" s="181"/>
      <c r="OG1195" s="181"/>
      <c r="OH1195" s="181"/>
      <c r="OI1195" s="181"/>
      <c r="OJ1195" s="181"/>
      <c r="OK1195" s="181"/>
      <c r="OL1195" s="181"/>
      <c r="OM1195" s="181"/>
      <c r="ON1195" s="181"/>
      <c r="OO1195" s="181"/>
      <c r="OP1195" s="181"/>
      <c r="OQ1195" s="181"/>
      <c r="OR1195" s="181"/>
      <c r="OS1195" s="181"/>
      <c r="OT1195" s="181"/>
      <c r="OU1195" s="181"/>
      <c r="OV1195" s="181"/>
      <c r="OW1195" s="181"/>
      <c r="OX1195" s="181"/>
      <c r="OY1195" s="181"/>
      <c r="OZ1195" s="181"/>
      <c r="PA1195" s="181"/>
      <c r="PB1195" s="181"/>
      <c r="PC1195" s="181"/>
      <c r="PD1195" s="181"/>
      <c r="PE1195" s="181"/>
      <c r="PF1195" s="181"/>
      <c r="PG1195" s="181"/>
      <c r="PH1195" s="181"/>
      <c r="PI1195" s="181"/>
      <c r="PJ1195" s="181"/>
      <c r="PK1195" s="181"/>
      <c r="PL1195" s="181"/>
      <c r="PM1195" s="181"/>
      <c r="PN1195" s="181"/>
      <c r="PO1195" s="181"/>
      <c r="PP1195" s="181"/>
      <c r="PQ1195" s="181"/>
      <c r="PR1195" s="181"/>
      <c r="PS1195" s="181"/>
      <c r="PT1195" s="181"/>
      <c r="PU1195" s="181"/>
      <c r="PV1195" s="181"/>
      <c r="PW1195" s="181"/>
      <c r="PX1195" s="181"/>
      <c r="PY1195" s="181"/>
      <c r="PZ1195" s="181"/>
      <c r="QA1195" s="181"/>
      <c r="QB1195" s="181"/>
      <c r="QC1195" s="181"/>
      <c r="QD1195" s="181"/>
      <c r="QE1195" s="181"/>
      <c r="QF1195" s="181"/>
      <c r="QG1195" s="181"/>
      <c r="QH1195" s="181"/>
      <c r="QI1195" s="181"/>
      <c r="QJ1195" s="181"/>
      <c r="QK1195" s="181"/>
      <c r="QL1195" s="181"/>
      <c r="QM1195" s="181"/>
      <c r="QN1195" s="181"/>
      <c r="QO1195" s="181"/>
      <c r="QP1195" s="181"/>
      <c r="QQ1195" s="181"/>
      <c r="QR1195" s="181"/>
      <c r="QS1195" s="181"/>
      <c r="QT1195" s="181"/>
      <c r="QU1195" s="181"/>
      <c r="QV1195" s="181"/>
      <c r="QW1195" s="181"/>
      <c r="QX1195" s="181"/>
      <c r="QY1195" s="181"/>
      <c r="QZ1195" s="181"/>
      <c r="RA1195" s="181"/>
      <c r="RB1195" s="181"/>
      <c r="RC1195" s="181"/>
      <c r="RD1195" s="181"/>
      <c r="RE1195" s="181"/>
      <c r="RF1195" s="181"/>
      <c r="RG1195" s="181"/>
      <c r="RH1195" s="181"/>
      <c r="RI1195" s="181"/>
      <c r="RJ1195" s="181"/>
      <c r="RK1195" s="181"/>
      <c r="RL1195" s="181"/>
      <c r="RM1195" s="181"/>
      <c r="RN1195" s="181"/>
      <c r="RO1195" s="181"/>
      <c r="RP1195" s="181"/>
      <c r="RQ1195" s="181"/>
      <c r="RR1195" s="181"/>
      <c r="RS1195" s="181"/>
      <c r="RT1195" s="181"/>
      <c r="RU1195" s="181"/>
      <c r="RV1195" s="181"/>
      <c r="RW1195" s="181"/>
      <c r="RX1195" s="181"/>
      <c r="RY1195" s="181"/>
      <c r="RZ1195" s="181"/>
      <c r="SA1195" s="181"/>
      <c r="SB1195" s="181"/>
      <c r="SC1195" s="181"/>
      <c r="SD1195" s="181"/>
      <c r="SE1195" s="181"/>
      <c r="SF1195" s="181"/>
      <c r="SG1195" s="181"/>
      <c r="SH1195" s="181"/>
      <c r="SI1195" s="181"/>
      <c r="SJ1195" s="181"/>
      <c r="SK1195" s="181"/>
      <c r="SL1195" s="181"/>
      <c r="SM1195" s="181"/>
      <c r="SN1195" s="181"/>
      <c r="SO1195" s="181"/>
      <c r="SP1195" s="181"/>
      <c r="SQ1195" s="181"/>
      <c r="SR1195" s="181"/>
      <c r="SS1195" s="181"/>
      <c r="ST1195" s="181"/>
      <c r="SU1195" s="181"/>
      <c r="SV1195" s="181"/>
      <c r="SW1195" s="181"/>
      <c r="SX1195" s="181"/>
      <c r="SY1195" s="181"/>
      <c r="SZ1195" s="181"/>
      <c r="TA1195" s="181"/>
      <c r="TB1195" s="181"/>
      <c r="TC1195" s="181"/>
      <c r="TD1195" s="181"/>
      <c r="TE1195" s="181"/>
      <c r="TF1195" s="181"/>
      <c r="TG1195" s="181"/>
      <c r="TH1195" s="181"/>
      <c r="TI1195" s="181"/>
      <c r="TJ1195" s="181"/>
      <c r="TK1195" s="181"/>
      <c r="TL1195" s="181"/>
      <c r="TM1195" s="181"/>
      <c r="TN1195" s="181"/>
      <c r="TO1195" s="181"/>
      <c r="TP1195" s="181"/>
      <c r="TQ1195" s="181"/>
      <c r="TR1195" s="181"/>
      <c r="TS1195" s="181"/>
      <c r="TT1195" s="181"/>
      <c r="TU1195" s="181"/>
      <c r="TV1195" s="181"/>
      <c r="TW1195" s="181"/>
      <c r="TX1195" s="181"/>
      <c r="TY1195" s="181"/>
      <c r="TZ1195" s="181"/>
      <c r="UA1195" s="181"/>
      <c r="UB1195" s="181"/>
      <c r="UC1195" s="181"/>
      <c r="UD1195" s="181"/>
      <c r="UE1195" s="181"/>
      <c r="UF1195" s="181"/>
      <c r="UG1195" s="181"/>
      <c r="UH1195" s="181"/>
      <c r="UI1195" s="181"/>
      <c r="UJ1195" s="181"/>
      <c r="UK1195" s="181"/>
      <c r="UL1195" s="181"/>
      <c r="UM1195" s="181"/>
      <c r="UN1195" s="181"/>
      <c r="UO1195" s="181"/>
      <c r="UP1195" s="181"/>
      <c r="UQ1195" s="181"/>
      <c r="UR1195" s="181"/>
      <c r="US1195" s="181"/>
      <c r="UT1195" s="181"/>
      <c r="UU1195" s="181"/>
      <c r="UV1195" s="181"/>
      <c r="UW1195" s="181"/>
      <c r="UX1195" s="181"/>
      <c r="UY1195" s="181"/>
      <c r="UZ1195" s="181"/>
      <c r="VA1195" s="181"/>
      <c r="VB1195" s="181"/>
      <c r="VC1195" s="181"/>
      <c r="VD1195" s="181"/>
      <c r="VE1195" s="181"/>
      <c r="VF1195" s="181"/>
      <c r="VG1195" s="181"/>
      <c r="VH1195" s="181"/>
      <c r="VI1195" s="181"/>
      <c r="VJ1195" s="181"/>
      <c r="VK1195" s="181"/>
      <c r="VL1195" s="181"/>
      <c r="VM1195" s="181"/>
      <c r="VN1195" s="181"/>
      <c r="VO1195" s="181"/>
      <c r="VP1195" s="181"/>
      <c r="VQ1195" s="181"/>
      <c r="VR1195" s="181"/>
      <c r="VS1195" s="181"/>
      <c r="VT1195" s="181"/>
      <c r="VU1195" s="181"/>
      <c r="VV1195" s="181"/>
      <c r="VW1195" s="181"/>
      <c r="VX1195" s="181"/>
      <c r="VY1195" s="181"/>
      <c r="VZ1195" s="181"/>
      <c r="WA1195" s="181"/>
      <c r="WB1195" s="181"/>
      <c r="WC1195" s="181"/>
      <c r="WD1195" s="181"/>
      <c r="WE1195" s="181"/>
      <c r="WF1195" s="181"/>
      <c r="WG1195" s="181"/>
      <c r="WH1195" s="181"/>
      <c r="WI1195" s="181"/>
      <c r="WJ1195" s="181"/>
      <c r="WK1195" s="181"/>
      <c r="WL1195" s="181"/>
      <c r="WM1195" s="181"/>
      <c r="WN1195" s="181"/>
      <c r="WO1195" s="181"/>
      <c r="WP1195" s="181"/>
      <c r="WQ1195" s="181"/>
      <c r="WR1195" s="181"/>
      <c r="WS1195" s="181"/>
      <c r="WT1195" s="181"/>
      <c r="WU1195" s="181"/>
      <c r="WV1195" s="181"/>
      <c r="WW1195" s="181"/>
      <c r="WX1195" s="181"/>
      <c r="WY1195" s="181"/>
      <c r="WZ1195" s="181"/>
      <c r="XA1195" s="181"/>
      <c r="XB1195" s="181"/>
      <c r="XC1195" s="181"/>
      <c r="XD1195" s="181"/>
      <c r="XE1195" s="181"/>
      <c r="XF1195" s="181"/>
      <c r="XG1195" s="181"/>
      <c r="XH1195" s="181"/>
      <c r="XI1195" s="181"/>
      <c r="XJ1195" s="181"/>
      <c r="XK1195" s="181"/>
      <c r="XL1195" s="181"/>
      <c r="XM1195" s="181"/>
      <c r="XN1195" s="181"/>
      <c r="XO1195" s="181"/>
      <c r="XP1195" s="181"/>
      <c r="XQ1195" s="181"/>
      <c r="XR1195" s="181"/>
      <c r="XS1195" s="181"/>
      <c r="XT1195" s="181"/>
      <c r="XU1195" s="181"/>
      <c r="XV1195" s="181"/>
      <c r="XW1195" s="181"/>
      <c r="XX1195" s="181"/>
      <c r="XY1195" s="181"/>
      <c r="XZ1195" s="181"/>
      <c r="YA1195" s="181"/>
      <c r="YB1195" s="181"/>
      <c r="YC1195" s="181"/>
      <c r="YD1195" s="181"/>
      <c r="YE1195" s="181"/>
      <c r="YF1195" s="181"/>
      <c r="YG1195" s="181"/>
      <c r="YH1195" s="181"/>
      <c r="YI1195" s="181"/>
      <c r="YJ1195" s="181"/>
      <c r="YK1195" s="181"/>
      <c r="YL1195" s="181"/>
      <c r="YM1195" s="181"/>
      <c r="YN1195" s="181"/>
      <c r="YO1195" s="181"/>
      <c r="YP1195" s="181"/>
      <c r="YQ1195" s="181"/>
      <c r="YR1195" s="181"/>
      <c r="YS1195" s="181"/>
      <c r="YT1195" s="181"/>
      <c r="YU1195" s="181"/>
      <c r="YV1195" s="181"/>
      <c r="YW1195" s="181"/>
      <c r="YX1195" s="181"/>
      <c r="YY1195" s="181"/>
      <c r="YZ1195" s="181"/>
      <c r="ZA1195" s="181"/>
      <c r="ZB1195" s="181"/>
      <c r="ZC1195" s="181"/>
      <c r="ZD1195" s="181"/>
      <c r="ZE1195" s="181"/>
      <c r="ZF1195" s="181"/>
      <c r="ZG1195" s="181"/>
      <c r="ZH1195" s="181"/>
      <c r="ZI1195" s="181"/>
      <c r="ZJ1195" s="181"/>
      <c r="ZK1195" s="181"/>
      <c r="ZL1195" s="181"/>
      <c r="ZM1195" s="181"/>
      <c r="ZN1195" s="181"/>
      <c r="ZO1195" s="181"/>
      <c r="ZP1195" s="181"/>
      <c r="ZQ1195" s="181"/>
      <c r="ZR1195" s="181"/>
      <c r="ZS1195" s="181"/>
      <c r="ZT1195" s="181"/>
      <c r="ZU1195" s="181"/>
      <c r="ZV1195" s="181"/>
      <c r="ZW1195" s="181"/>
      <c r="ZX1195" s="181"/>
      <c r="ZY1195" s="181"/>
      <c r="ZZ1195" s="181"/>
      <c r="AAA1195" s="181"/>
      <c r="AAB1195" s="181"/>
      <c r="AAC1195" s="181"/>
      <c r="AAD1195" s="181"/>
      <c r="AAE1195" s="181"/>
      <c r="AAF1195" s="181"/>
      <c r="AAG1195" s="181"/>
      <c r="AAH1195" s="181"/>
      <c r="AAI1195" s="181"/>
      <c r="AAJ1195" s="181"/>
      <c r="AAK1195" s="181"/>
      <c r="AAL1195" s="181"/>
      <c r="AAM1195" s="181"/>
      <c r="AAN1195" s="181"/>
      <c r="AAO1195" s="181"/>
      <c r="AAP1195" s="181"/>
      <c r="AAQ1195" s="181"/>
      <c r="AAR1195" s="181"/>
      <c r="AAS1195" s="181"/>
      <c r="AAT1195" s="181"/>
      <c r="AAU1195" s="181"/>
      <c r="AAV1195" s="181"/>
      <c r="AAW1195" s="181"/>
      <c r="AAX1195" s="181"/>
      <c r="AAY1195" s="181"/>
      <c r="AAZ1195" s="181"/>
      <c r="ABA1195" s="181"/>
      <c r="ABB1195" s="181"/>
      <c r="ABC1195" s="181"/>
      <c r="ABD1195" s="181"/>
      <c r="ABE1195" s="181"/>
      <c r="ABF1195" s="181"/>
      <c r="ABG1195" s="181"/>
      <c r="ABH1195" s="181"/>
      <c r="ABI1195" s="181"/>
      <c r="ABJ1195" s="181"/>
      <c r="ABK1195" s="181"/>
      <c r="ABL1195" s="181"/>
      <c r="ABM1195" s="181"/>
      <c r="ABN1195" s="181"/>
      <c r="ABO1195" s="181"/>
      <c r="ABP1195" s="181"/>
      <c r="ABQ1195" s="181"/>
      <c r="ABR1195" s="181"/>
      <c r="ABS1195" s="181"/>
      <c r="ABT1195" s="181"/>
      <c r="ABU1195" s="181"/>
      <c r="ABV1195" s="181"/>
      <c r="ABW1195" s="181"/>
      <c r="ABX1195" s="181"/>
      <c r="ABY1195" s="181"/>
      <c r="ABZ1195" s="181"/>
      <c r="ACA1195" s="181"/>
      <c r="ACB1195" s="181"/>
      <c r="ACC1195" s="181"/>
      <c r="ACD1195" s="181"/>
      <c r="ACE1195" s="181"/>
      <c r="ACF1195" s="181"/>
      <c r="ACG1195" s="181"/>
      <c r="ACH1195" s="181"/>
      <c r="ACI1195" s="181"/>
      <c r="ACJ1195" s="181"/>
      <c r="ACK1195" s="181"/>
      <c r="ACL1195" s="181"/>
      <c r="ACM1195" s="181"/>
      <c r="ACN1195" s="181"/>
      <c r="ACO1195" s="181"/>
      <c r="ACP1195" s="181"/>
      <c r="ACQ1195" s="181"/>
      <c r="ACR1195" s="181"/>
      <c r="ACS1195" s="181"/>
      <c r="ACT1195" s="181"/>
      <c r="ACU1195" s="181"/>
      <c r="ACV1195" s="181"/>
      <c r="ACW1195" s="181"/>
      <c r="ACX1195" s="181"/>
      <c r="ACY1195" s="181"/>
      <c r="ACZ1195" s="181"/>
      <c r="ADA1195" s="181"/>
      <c r="ADB1195" s="181"/>
      <c r="ADC1195" s="181"/>
      <c r="ADD1195" s="181"/>
      <c r="ADE1195" s="181"/>
      <c r="ADF1195" s="181"/>
      <c r="ADG1195" s="181"/>
      <c r="ADH1195" s="181"/>
      <c r="ADI1195" s="181"/>
      <c r="ADJ1195" s="181"/>
      <c r="ADK1195" s="181"/>
      <c r="ADL1195" s="181"/>
      <c r="ADM1195" s="181"/>
      <c r="ADN1195" s="181"/>
      <c r="ADO1195" s="181"/>
      <c r="ADP1195" s="181"/>
      <c r="ADQ1195" s="181"/>
      <c r="ADR1195" s="181"/>
      <c r="ADS1195" s="181"/>
      <c r="ADT1195" s="181"/>
      <c r="ADU1195" s="181"/>
      <c r="ADV1195" s="181"/>
      <c r="ADW1195" s="181"/>
      <c r="ADX1195" s="181"/>
      <c r="ADY1195" s="181"/>
      <c r="ADZ1195" s="181"/>
      <c r="AEA1195" s="181"/>
      <c r="AEB1195" s="181"/>
      <c r="AEC1195" s="181"/>
      <c r="AED1195" s="181"/>
      <c r="AEE1195" s="181"/>
      <c r="AEF1195" s="181"/>
      <c r="AEG1195" s="181"/>
      <c r="AEH1195" s="181"/>
      <c r="AEI1195" s="181"/>
      <c r="AEJ1195" s="181"/>
      <c r="AEK1195" s="181"/>
      <c r="AEL1195" s="181"/>
      <c r="AEM1195" s="181"/>
      <c r="AEN1195" s="181"/>
      <c r="AEO1195" s="181"/>
      <c r="AEP1195" s="181"/>
      <c r="AEQ1195" s="181"/>
      <c r="AER1195" s="181"/>
      <c r="AES1195" s="181"/>
      <c r="AET1195" s="181"/>
      <c r="AEU1195" s="181"/>
      <c r="AEV1195" s="181"/>
      <c r="AEW1195" s="181"/>
      <c r="AEX1195" s="181"/>
      <c r="AEY1195" s="181"/>
      <c r="AEZ1195" s="181"/>
      <c r="AFA1195" s="181"/>
      <c r="AFB1195" s="181"/>
      <c r="AFC1195" s="181"/>
      <c r="AFD1195" s="181"/>
      <c r="AFE1195" s="181"/>
      <c r="AFF1195" s="181"/>
      <c r="AFG1195" s="181"/>
      <c r="AFH1195" s="181"/>
      <c r="AFI1195" s="181"/>
      <c r="AFJ1195" s="181"/>
      <c r="AFK1195" s="181"/>
      <c r="AFL1195" s="181"/>
      <c r="AFM1195" s="181"/>
      <c r="AFN1195" s="181"/>
      <c r="AFO1195" s="181"/>
      <c r="AFP1195" s="181"/>
      <c r="AFQ1195" s="181"/>
      <c r="AFR1195" s="181"/>
      <c r="AFS1195" s="181"/>
      <c r="AFT1195" s="181"/>
      <c r="AFU1195" s="181"/>
      <c r="AFV1195" s="181"/>
      <c r="AFW1195" s="181"/>
      <c r="AFX1195" s="181"/>
      <c r="AFY1195" s="181"/>
      <c r="AFZ1195" s="181"/>
      <c r="AGA1195" s="181"/>
      <c r="AGB1195" s="181"/>
      <c r="AGC1195" s="181"/>
      <c r="AGD1195" s="181"/>
      <c r="AGE1195" s="181"/>
      <c r="AGF1195" s="181"/>
      <c r="AGG1195" s="181"/>
      <c r="AGH1195" s="181"/>
      <c r="AGI1195" s="181"/>
      <c r="AGJ1195" s="181"/>
      <c r="AGK1195" s="181"/>
      <c r="AGL1195" s="181"/>
      <c r="AGM1195" s="181"/>
      <c r="AGN1195" s="181"/>
      <c r="AGO1195" s="181"/>
      <c r="AGP1195" s="181"/>
      <c r="AGQ1195" s="181"/>
      <c r="AGR1195" s="181"/>
      <c r="AGS1195" s="181"/>
      <c r="AGT1195" s="181"/>
      <c r="AGU1195" s="181"/>
      <c r="AGV1195" s="181"/>
      <c r="AGW1195" s="181"/>
      <c r="AGX1195" s="181"/>
      <c r="AGY1195" s="181"/>
      <c r="AGZ1195" s="181"/>
      <c r="AHA1195" s="181"/>
      <c r="AHB1195" s="181"/>
      <c r="AHC1195" s="181"/>
      <c r="AHD1195" s="181"/>
      <c r="AHE1195" s="181"/>
      <c r="AHF1195" s="181"/>
      <c r="AHG1195" s="181"/>
      <c r="AHH1195" s="181"/>
      <c r="AHI1195" s="181"/>
      <c r="AHJ1195" s="181"/>
      <c r="AHK1195" s="181"/>
      <c r="AHL1195" s="181"/>
      <c r="AHM1195" s="181"/>
      <c r="AHN1195" s="181"/>
      <c r="AHO1195" s="181"/>
      <c r="AHP1195" s="181"/>
      <c r="AHQ1195" s="181"/>
      <c r="AHR1195" s="181"/>
      <c r="AHS1195" s="181"/>
      <c r="AHT1195" s="181"/>
      <c r="AHU1195" s="181"/>
      <c r="AHV1195" s="181"/>
      <c r="AHW1195" s="181"/>
      <c r="AHX1195" s="181"/>
      <c r="AHY1195" s="181"/>
      <c r="AHZ1195" s="181"/>
      <c r="AIA1195" s="181"/>
      <c r="AIB1195" s="181"/>
      <c r="AIC1195" s="181"/>
      <c r="AID1195" s="181"/>
      <c r="AIE1195" s="181"/>
      <c r="AIF1195" s="181"/>
      <c r="AIG1195" s="181"/>
      <c r="AIH1195" s="181"/>
      <c r="AII1195" s="181"/>
      <c r="AIJ1195" s="181"/>
      <c r="AIK1195" s="181"/>
      <c r="AIL1195" s="181"/>
      <c r="AIM1195" s="181"/>
      <c r="AIN1195" s="181"/>
      <c r="AIO1195" s="181"/>
      <c r="AIP1195" s="181"/>
      <c r="AIQ1195" s="181"/>
      <c r="AIR1195" s="181"/>
      <c r="AIS1195" s="181"/>
      <c r="AIT1195" s="181"/>
      <c r="AIU1195" s="181"/>
      <c r="AIV1195" s="181"/>
      <c r="AIW1195" s="181"/>
      <c r="AIX1195" s="181"/>
      <c r="AIY1195" s="181"/>
      <c r="AIZ1195" s="181"/>
      <c r="AJA1195" s="181"/>
      <c r="AJB1195" s="181"/>
      <c r="AJC1195" s="181"/>
      <c r="AJD1195" s="181"/>
      <c r="AJE1195" s="181"/>
      <c r="AJF1195" s="181"/>
      <c r="AJG1195" s="181"/>
      <c r="AJH1195" s="181"/>
      <c r="AJI1195" s="181"/>
      <c r="AJJ1195" s="181"/>
      <c r="AJK1195" s="181"/>
      <c r="AJL1195" s="181"/>
      <c r="AJM1195" s="181"/>
      <c r="AJN1195" s="181"/>
      <c r="AJO1195" s="181"/>
      <c r="AJP1195" s="181"/>
      <c r="AJQ1195" s="181"/>
      <c r="AJR1195" s="181"/>
      <c r="AJS1195" s="181"/>
      <c r="AJT1195" s="181"/>
      <c r="AJU1195" s="181"/>
      <c r="AJV1195" s="181"/>
      <c r="AJW1195" s="181"/>
      <c r="AJX1195" s="181"/>
      <c r="AJY1195" s="181"/>
      <c r="AJZ1195" s="181"/>
      <c r="AKA1195" s="181"/>
      <c r="AKB1195" s="181"/>
      <c r="AKC1195" s="181"/>
      <c r="AKD1195" s="181"/>
      <c r="AKE1195" s="181"/>
      <c r="AKF1195" s="181"/>
      <c r="AKG1195" s="181"/>
      <c r="AKH1195" s="181"/>
      <c r="AKI1195" s="181"/>
      <c r="AKJ1195" s="181"/>
      <c r="AKK1195" s="181"/>
      <c r="AKL1195" s="181"/>
      <c r="AKM1195" s="181"/>
      <c r="AKN1195" s="181"/>
      <c r="AKO1195" s="181"/>
      <c r="AKP1195" s="181"/>
      <c r="AKQ1195" s="181"/>
      <c r="AKR1195" s="181"/>
      <c r="AKS1195" s="181"/>
      <c r="AKT1195" s="181"/>
      <c r="AKU1195" s="181"/>
      <c r="AKV1195" s="181"/>
      <c r="AKW1195" s="181"/>
      <c r="AKX1195" s="181"/>
      <c r="AKY1195" s="181"/>
      <c r="AKZ1195" s="181"/>
      <c r="ALA1195" s="181"/>
      <c r="ALB1195" s="181"/>
      <c r="ALC1195" s="181"/>
      <c r="ALD1195" s="181"/>
      <c r="ALE1195" s="181"/>
    </row>
    <row r="1196" spans="1:993">
      <c r="A1196" s="497"/>
      <c r="B1196" s="131" t="s">
        <v>105</v>
      </c>
      <c r="C1196" s="497"/>
      <c r="D1196" s="35"/>
      <c r="E1196" s="22"/>
      <c r="F1196" s="497"/>
      <c r="G1196" s="497"/>
      <c r="H1196" s="498"/>
      <c r="I1196" s="22"/>
      <c r="J1196" s="22"/>
      <c r="K1196" s="182"/>
      <c r="L1196" s="182"/>
      <c r="M1196" s="182">
        <f t="shared" si="344"/>
        <v>0</v>
      </c>
      <c r="N1196" s="182">
        <f t="shared" si="323"/>
        <v>0</v>
      </c>
      <c r="O1196" s="182">
        <f t="shared" si="322"/>
        <v>0</v>
      </c>
      <c r="P1196" s="182"/>
      <c r="Q1196" s="497"/>
      <c r="R1196" s="497"/>
      <c r="T1196" s="255"/>
      <c r="U1196" s="255"/>
      <c r="V1196" s="255"/>
      <c r="W1196" s="255"/>
      <c r="X1196" s="255"/>
      <c r="Y1196" s="255"/>
      <c r="Z1196" s="255"/>
      <c r="AA1196" s="255"/>
      <c r="AB1196" s="255"/>
      <c r="AC1196" s="255"/>
      <c r="AD1196" s="255"/>
      <c r="AE1196" s="255"/>
      <c r="AF1196" s="255"/>
      <c r="AG1196" s="255"/>
      <c r="AH1196" s="255"/>
      <c r="AI1196" s="255"/>
      <c r="AJ1196" s="255"/>
      <c r="AK1196" s="255"/>
      <c r="AL1196" s="255"/>
      <c r="AM1196" s="255"/>
      <c r="AN1196" s="255"/>
      <c r="AO1196" s="255"/>
      <c r="AP1196" s="255"/>
      <c r="AQ1196" s="255"/>
      <c r="AR1196" s="255"/>
      <c r="AS1196" s="255"/>
      <c r="AT1196" s="255"/>
      <c r="AU1196" s="255"/>
      <c r="AV1196" s="255"/>
      <c r="AW1196" s="255"/>
      <c r="AX1196" s="255"/>
      <c r="AY1196" s="255"/>
      <c r="AZ1196" s="255"/>
      <c r="BA1196" s="255"/>
      <c r="BB1196" s="255"/>
      <c r="BC1196" s="255"/>
      <c r="BD1196" s="255"/>
      <c r="BE1196" s="255"/>
      <c r="BF1196" s="255"/>
      <c r="BG1196" s="255"/>
      <c r="BH1196" s="255"/>
      <c r="BI1196" s="255"/>
      <c r="BJ1196" s="255"/>
      <c r="BK1196" s="255"/>
      <c r="BL1196" s="255"/>
      <c r="BM1196" s="181"/>
      <c r="BN1196" s="181"/>
      <c r="BO1196" s="181"/>
      <c r="BP1196" s="181"/>
      <c r="BQ1196" s="181"/>
      <c r="BR1196" s="181"/>
      <c r="BS1196" s="181"/>
      <c r="BT1196" s="181"/>
      <c r="BU1196" s="181"/>
      <c r="BV1196" s="181"/>
      <c r="BW1196" s="181"/>
      <c r="BX1196" s="181"/>
      <c r="BY1196" s="181"/>
      <c r="BZ1196" s="181"/>
      <c r="CA1196" s="181"/>
      <c r="CB1196" s="181"/>
      <c r="CC1196" s="181"/>
      <c r="CD1196" s="181"/>
      <c r="CE1196" s="181"/>
      <c r="CF1196" s="181"/>
      <c r="CG1196" s="181"/>
      <c r="CH1196" s="181"/>
      <c r="CI1196" s="181"/>
      <c r="CJ1196" s="181"/>
      <c r="CK1196" s="181"/>
      <c r="CL1196" s="181"/>
      <c r="CM1196" s="181"/>
      <c r="CN1196" s="181"/>
      <c r="CO1196" s="181"/>
      <c r="CP1196" s="181"/>
      <c r="CQ1196" s="181"/>
      <c r="CR1196" s="181"/>
      <c r="CS1196" s="181"/>
      <c r="CT1196" s="181"/>
      <c r="CU1196" s="181"/>
      <c r="CV1196" s="181"/>
      <c r="CW1196" s="181"/>
      <c r="CX1196" s="181"/>
      <c r="CY1196" s="181"/>
      <c r="CZ1196" s="181"/>
      <c r="DA1196" s="181"/>
      <c r="DB1196" s="181"/>
      <c r="DC1196" s="181"/>
      <c r="DD1196" s="181"/>
      <c r="DE1196" s="181"/>
      <c r="DF1196" s="181"/>
      <c r="DG1196" s="181"/>
      <c r="DH1196" s="181"/>
      <c r="DI1196" s="181"/>
      <c r="DJ1196" s="181"/>
      <c r="DK1196" s="181"/>
      <c r="DL1196" s="181"/>
      <c r="DM1196" s="181"/>
      <c r="DN1196" s="181"/>
      <c r="DO1196" s="181"/>
      <c r="DP1196" s="181"/>
      <c r="DQ1196" s="181"/>
      <c r="DR1196" s="181"/>
      <c r="DS1196" s="181"/>
      <c r="DT1196" s="181"/>
      <c r="DU1196" s="181"/>
      <c r="DV1196" s="181"/>
      <c r="DW1196" s="181"/>
      <c r="DX1196" s="181"/>
      <c r="DY1196" s="181"/>
      <c r="DZ1196" s="181"/>
      <c r="EA1196" s="181"/>
      <c r="EB1196" s="181"/>
      <c r="EC1196" s="181"/>
      <c r="ED1196" s="181"/>
      <c r="EE1196" s="181"/>
      <c r="EF1196" s="181"/>
      <c r="EG1196" s="181"/>
      <c r="EH1196" s="181"/>
      <c r="EI1196" s="181"/>
      <c r="EJ1196" s="181"/>
      <c r="EK1196" s="181"/>
      <c r="EL1196" s="181"/>
      <c r="EM1196" s="181"/>
      <c r="EN1196" s="181"/>
      <c r="EO1196" s="181"/>
      <c r="EP1196" s="181"/>
      <c r="EQ1196" s="181"/>
      <c r="ER1196" s="181"/>
      <c r="ES1196" s="181"/>
      <c r="ET1196" s="181"/>
      <c r="EU1196" s="181"/>
      <c r="EV1196" s="181"/>
      <c r="EW1196" s="181"/>
      <c r="EX1196" s="181"/>
      <c r="EY1196" s="181"/>
      <c r="EZ1196" s="181"/>
      <c r="FA1196" s="181"/>
      <c r="FB1196" s="181"/>
      <c r="FC1196" s="181"/>
      <c r="FD1196" s="181"/>
      <c r="FE1196" s="181"/>
      <c r="FF1196" s="181"/>
      <c r="FG1196" s="181"/>
      <c r="FH1196" s="181"/>
      <c r="FI1196" s="181"/>
      <c r="FJ1196" s="181"/>
      <c r="FK1196" s="181"/>
      <c r="FL1196" s="181"/>
      <c r="FM1196" s="181"/>
      <c r="FN1196" s="181"/>
      <c r="FO1196" s="181"/>
      <c r="FP1196" s="181"/>
      <c r="FQ1196" s="181"/>
      <c r="FR1196" s="181"/>
      <c r="FS1196" s="181"/>
      <c r="FT1196" s="181"/>
      <c r="FU1196" s="181"/>
      <c r="FV1196" s="181"/>
      <c r="FW1196" s="181"/>
      <c r="FX1196" s="181"/>
      <c r="FY1196" s="181"/>
      <c r="FZ1196" s="181"/>
      <c r="GA1196" s="181"/>
      <c r="GB1196" s="181"/>
      <c r="GC1196" s="181"/>
      <c r="GD1196" s="181"/>
      <c r="GE1196" s="181"/>
      <c r="GF1196" s="181"/>
      <c r="GG1196" s="181"/>
      <c r="GH1196" s="181"/>
      <c r="GI1196" s="181"/>
      <c r="GJ1196" s="181"/>
      <c r="GK1196" s="181"/>
      <c r="GL1196" s="181"/>
      <c r="GM1196" s="181"/>
      <c r="GN1196" s="181"/>
      <c r="GO1196" s="181"/>
      <c r="GP1196" s="181"/>
      <c r="GQ1196" s="181"/>
      <c r="GR1196" s="181"/>
      <c r="GS1196" s="181"/>
      <c r="GT1196" s="181"/>
      <c r="GU1196" s="181"/>
      <c r="GV1196" s="181"/>
      <c r="GW1196" s="181"/>
      <c r="GX1196" s="181"/>
      <c r="GY1196" s="181"/>
      <c r="GZ1196" s="181"/>
      <c r="HA1196" s="181"/>
      <c r="HB1196" s="181"/>
      <c r="HC1196" s="181"/>
      <c r="HD1196" s="181"/>
      <c r="HE1196" s="181"/>
      <c r="HF1196" s="181"/>
      <c r="HG1196" s="181"/>
      <c r="HH1196" s="181"/>
      <c r="HI1196" s="181"/>
      <c r="HJ1196" s="181"/>
      <c r="HK1196" s="181"/>
      <c r="HL1196" s="181"/>
      <c r="HM1196" s="181"/>
      <c r="HN1196" s="181"/>
      <c r="HO1196" s="181"/>
      <c r="HP1196" s="181"/>
      <c r="HQ1196" s="181"/>
      <c r="HR1196" s="181"/>
      <c r="HS1196" s="181"/>
      <c r="HT1196" s="181"/>
      <c r="HU1196" s="181"/>
      <c r="HV1196" s="181"/>
      <c r="HW1196" s="181"/>
      <c r="HX1196" s="181"/>
      <c r="HY1196" s="181"/>
      <c r="HZ1196" s="181"/>
      <c r="IA1196" s="181"/>
      <c r="IB1196" s="181"/>
      <c r="IC1196" s="181"/>
      <c r="ID1196" s="181"/>
      <c r="IE1196" s="181"/>
      <c r="IF1196" s="181"/>
      <c r="IG1196" s="181"/>
      <c r="IH1196" s="181"/>
      <c r="II1196" s="181"/>
      <c r="IJ1196" s="181"/>
      <c r="IK1196" s="181"/>
      <c r="IL1196" s="181"/>
      <c r="IM1196" s="181"/>
      <c r="IN1196" s="181"/>
      <c r="IO1196" s="181"/>
      <c r="IP1196" s="181"/>
      <c r="IQ1196" s="181"/>
      <c r="IR1196" s="181"/>
      <c r="IS1196" s="181"/>
      <c r="IT1196" s="181"/>
      <c r="IU1196" s="181"/>
      <c r="IV1196" s="181"/>
      <c r="IW1196" s="181"/>
      <c r="IX1196" s="181"/>
      <c r="IY1196" s="181"/>
      <c r="IZ1196" s="181"/>
      <c r="JA1196" s="181"/>
      <c r="JB1196" s="181"/>
      <c r="JC1196" s="181"/>
      <c r="JD1196" s="181"/>
      <c r="JE1196" s="181"/>
      <c r="JF1196" s="181"/>
      <c r="JG1196" s="181"/>
      <c r="JH1196" s="181"/>
      <c r="JI1196" s="181"/>
      <c r="JJ1196" s="181"/>
      <c r="JK1196" s="181"/>
      <c r="JL1196" s="181"/>
      <c r="JM1196" s="181"/>
      <c r="JN1196" s="181"/>
      <c r="JO1196" s="181"/>
      <c r="JP1196" s="181"/>
      <c r="JQ1196" s="181"/>
      <c r="JR1196" s="181"/>
      <c r="JS1196" s="181"/>
      <c r="JT1196" s="181"/>
      <c r="JU1196" s="181"/>
      <c r="JV1196" s="181"/>
      <c r="JW1196" s="181"/>
      <c r="JX1196" s="181"/>
      <c r="JY1196" s="181"/>
      <c r="JZ1196" s="181"/>
      <c r="KA1196" s="181"/>
      <c r="KB1196" s="181"/>
      <c r="KC1196" s="181"/>
      <c r="KD1196" s="181"/>
      <c r="KE1196" s="181"/>
      <c r="KF1196" s="181"/>
      <c r="KG1196" s="181"/>
      <c r="KH1196" s="181"/>
      <c r="KI1196" s="181"/>
      <c r="KJ1196" s="181"/>
      <c r="KK1196" s="181"/>
      <c r="KL1196" s="181"/>
      <c r="KM1196" s="181"/>
      <c r="KN1196" s="181"/>
      <c r="KO1196" s="181"/>
      <c r="KP1196" s="181"/>
      <c r="KQ1196" s="181"/>
      <c r="KR1196" s="181"/>
      <c r="KS1196" s="181"/>
      <c r="KT1196" s="181"/>
      <c r="KU1196" s="181"/>
      <c r="KV1196" s="181"/>
      <c r="KW1196" s="181"/>
      <c r="KX1196" s="181"/>
      <c r="KY1196" s="181"/>
      <c r="KZ1196" s="181"/>
      <c r="LA1196" s="181"/>
      <c r="LB1196" s="181"/>
      <c r="LC1196" s="181"/>
      <c r="LD1196" s="181"/>
      <c r="LE1196" s="181"/>
      <c r="LF1196" s="181"/>
      <c r="LG1196" s="181"/>
      <c r="LH1196" s="181"/>
      <c r="LI1196" s="181"/>
      <c r="LJ1196" s="181"/>
      <c r="LK1196" s="181"/>
      <c r="LL1196" s="181"/>
      <c r="LM1196" s="181"/>
      <c r="LN1196" s="181"/>
      <c r="LO1196" s="181"/>
      <c r="LP1196" s="181"/>
      <c r="LQ1196" s="181"/>
      <c r="LR1196" s="181"/>
      <c r="LS1196" s="181"/>
      <c r="LT1196" s="181"/>
      <c r="LU1196" s="181"/>
      <c r="LV1196" s="181"/>
      <c r="LW1196" s="181"/>
      <c r="LX1196" s="181"/>
      <c r="LY1196" s="181"/>
      <c r="LZ1196" s="181"/>
      <c r="MA1196" s="181"/>
      <c r="MB1196" s="181"/>
      <c r="MC1196" s="181"/>
      <c r="MD1196" s="181"/>
      <c r="ME1196" s="181"/>
      <c r="MF1196" s="181"/>
      <c r="MG1196" s="181"/>
      <c r="MH1196" s="181"/>
      <c r="MI1196" s="181"/>
      <c r="MJ1196" s="181"/>
      <c r="MK1196" s="181"/>
      <c r="ML1196" s="181"/>
      <c r="MM1196" s="181"/>
      <c r="MN1196" s="181"/>
      <c r="MO1196" s="181"/>
      <c r="MP1196" s="181"/>
      <c r="MQ1196" s="181"/>
      <c r="MR1196" s="181"/>
      <c r="MS1196" s="181"/>
      <c r="MT1196" s="181"/>
      <c r="MU1196" s="181"/>
      <c r="MV1196" s="181"/>
      <c r="MW1196" s="181"/>
      <c r="MX1196" s="181"/>
      <c r="MY1196" s="181"/>
      <c r="MZ1196" s="181"/>
      <c r="NA1196" s="181"/>
      <c r="NB1196" s="181"/>
      <c r="NC1196" s="181"/>
      <c r="ND1196" s="181"/>
      <c r="NE1196" s="181"/>
      <c r="NF1196" s="181"/>
      <c r="NG1196" s="181"/>
      <c r="NH1196" s="181"/>
      <c r="NI1196" s="181"/>
      <c r="NJ1196" s="181"/>
      <c r="NK1196" s="181"/>
      <c r="NL1196" s="181"/>
      <c r="NM1196" s="181"/>
      <c r="NN1196" s="181"/>
      <c r="NO1196" s="181"/>
      <c r="NP1196" s="181"/>
      <c r="NQ1196" s="181"/>
      <c r="NR1196" s="181"/>
      <c r="NS1196" s="181"/>
      <c r="NT1196" s="181"/>
      <c r="NU1196" s="181"/>
      <c r="NV1196" s="181"/>
      <c r="NW1196" s="181"/>
      <c r="NX1196" s="181"/>
      <c r="NY1196" s="181"/>
      <c r="NZ1196" s="181"/>
      <c r="OA1196" s="181"/>
      <c r="OB1196" s="181"/>
      <c r="OC1196" s="181"/>
      <c r="OD1196" s="181"/>
      <c r="OE1196" s="181"/>
      <c r="OF1196" s="181"/>
      <c r="OG1196" s="181"/>
      <c r="OH1196" s="181"/>
      <c r="OI1196" s="181"/>
      <c r="OJ1196" s="181"/>
      <c r="OK1196" s="181"/>
      <c r="OL1196" s="181"/>
      <c r="OM1196" s="181"/>
      <c r="ON1196" s="181"/>
      <c r="OO1196" s="181"/>
      <c r="OP1196" s="181"/>
      <c r="OQ1196" s="181"/>
      <c r="OR1196" s="181"/>
      <c r="OS1196" s="181"/>
      <c r="OT1196" s="181"/>
      <c r="OU1196" s="181"/>
      <c r="OV1196" s="181"/>
      <c r="OW1196" s="181"/>
      <c r="OX1196" s="181"/>
      <c r="OY1196" s="181"/>
      <c r="OZ1196" s="181"/>
      <c r="PA1196" s="181"/>
      <c r="PB1196" s="181"/>
      <c r="PC1196" s="181"/>
      <c r="PD1196" s="181"/>
      <c r="PE1196" s="181"/>
      <c r="PF1196" s="181"/>
      <c r="PG1196" s="181"/>
      <c r="PH1196" s="181"/>
      <c r="PI1196" s="181"/>
      <c r="PJ1196" s="181"/>
      <c r="PK1196" s="181"/>
      <c r="PL1196" s="181"/>
      <c r="PM1196" s="181"/>
      <c r="PN1196" s="181"/>
      <c r="PO1196" s="181"/>
      <c r="PP1196" s="181"/>
      <c r="PQ1196" s="181"/>
      <c r="PR1196" s="181"/>
      <c r="PS1196" s="181"/>
      <c r="PT1196" s="181"/>
      <c r="PU1196" s="181"/>
      <c r="PV1196" s="181"/>
      <c r="PW1196" s="181"/>
      <c r="PX1196" s="181"/>
      <c r="PY1196" s="181"/>
      <c r="PZ1196" s="181"/>
      <c r="QA1196" s="181"/>
      <c r="QB1196" s="181"/>
      <c r="QC1196" s="181"/>
      <c r="QD1196" s="181"/>
      <c r="QE1196" s="181"/>
      <c r="QF1196" s="181"/>
      <c r="QG1196" s="181"/>
      <c r="QH1196" s="181"/>
      <c r="QI1196" s="181"/>
      <c r="QJ1196" s="181"/>
      <c r="QK1196" s="181"/>
      <c r="QL1196" s="181"/>
      <c r="QM1196" s="181"/>
      <c r="QN1196" s="181"/>
      <c r="QO1196" s="181"/>
      <c r="QP1196" s="181"/>
      <c r="QQ1196" s="181"/>
      <c r="QR1196" s="181"/>
      <c r="QS1196" s="181"/>
      <c r="QT1196" s="181"/>
      <c r="QU1196" s="181"/>
      <c r="QV1196" s="181"/>
      <c r="QW1196" s="181"/>
      <c r="QX1196" s="181"/>
      <c r="QY1196" s="181"/>
      <c r="QZ1196" s="181"/>
      <c r="RA1196" s="181"/>
      <c r="RB1196" s="181"/>
      <c r="RC1196" s="181"/>
      <c r="RD1196" s="181"/>
      <c r="RE1196" s="181"/>
      <c r="RF1196" s="181"/>
      <c r="RG1196" s="181"/>
      <c r="RH1196" s="181"/>
      <c r="RI1196" s="181"/>
      <c r="RJ1196" s="181"/>
      <c r="RK1196" s="181"/>
      <c r="RL1196" s="181"/>
      <c r="RM1196" s="181"/>
      <c r="RN1196" s="181"/>
      <c r="RO1196" s="181"/>
      <c r="RP1196" s="181"/>
      <c r="RQ1196" s="181"/>
      <c r="RR1196" s="181"/>
      <c r="RS1196" s="181"/>
      <c r="RT1196" s="181"/>
      <c r="RU1196" s="181"/>
      <c r="RV1196" s="181"/>
      <c r="RW1196" s="181"/>
      <c r="RX1196" s="181"/>
      <c r="RY1196" s="181"/>
      <c r="RZ1196" s="181"/>
      <c r="SA1196" s="181"/>
      <c r="SB1196" s="181"/>
      <c r="SC1196" s="181"/>
      <c r="SD1196" s="181"/>
      <c r="SE1196" s="181"/>
      <c r="SF1196" s="181"/>
      <c r="SG1196" s="181"/>
      <c r="SH1196" s="181"/>
      <c r="SI1196" s="181"/>
      <c r="SJ1196" s="181"/>
      <c r="SK1196" s="181"/>
      <c r="SL1196" s="181"/>
      <c r="SM1196" s="181"/>
      <c r="SN1196" s="181"/>
      <c r="SO1196" s="181"/>
      <c r="SP1196" s="181"/>
      <c r="SQ1196" s="181"/>
      <c r="SR1196" s="181"/>
      <c r="SS1196" s="181"/>
      <c r="ST1196" s="181"/>
      <c r="SU1196" s="181"/>
      <c r="SV1196" s="181"/>
      <c r="SW1196" s="181"/>
      <c r="SX1196" s="181"/>
      <c r="SY1196" s="181"/>
      <c r="SZ1196" s="181"/>
      <c r="TA1196" s="181"/>
      <c r="TB1196" s="181"/>
      <c r="TC1196" s="181"/>
      <c r="TD1196" s="181"/>
      <c r="TE1196" s="181"/>
      <c r="TF1196" s="181"/>
      <c r="TG1196" s="181"/>
      <c r="TH1196" s="181"/>
      <c r="TI1196" s="181"/>
      <c r="TJ1196" s="181"/>
      <c r="TK1196" s="181"/>
      <c r="TL1196" s="181"/>
      <c r="TM1196" s="181"/>
      <c r="TN1196" s="181"/>
      <c r="TO1196" s="181"/>
      <c r="TP1196" s="181"/>
      <c r="TQ1196" s="181"/>
      <c r="TR1196" s="181"/>
      <c r="TS1196" s="181"/>
      <c r="TT1196" s="181"/>
      <c r="TU1196" s="181"/>
      <c r="TV1196" s="181"/>
      <c r="TW1196" s="181"/>
      <c r="TX1196" s="181"/>
      <c r="TY1196" s="181"/>
      <c r="TZ1196" s="181"/>
      <c r="UA1196" s="181"/>
      <c r="UB1196" s="181"/>
      <c r="UC1196" s="181"/>
      <c r="UD1196" s="181"/>
      <c r="UE1196" s="181"/>
      <c r="UF1196" s="181"/>
      <c r="UG1196" s="181"/>
      <c r="UH1196" s="181"/>
      <c r="UI1196" s="181"/>
      <c r="UJ1196" s="181"/>
      <c r="UK1196" s="181"/>
      <c r="UL1196" s="181"/>
      <c r="UM1196" s="181"/>
      <c r="UN1196" s="181"/>
      <c r="UO1196" s="181"/>
      <c r="UP1196" s="181"/>
      <c r="UQ1196" s="181"/>
      <c r="UR1196" s="181"/>
      <c r="US1196" s="181"/>
      <c r="UT1196" s="181"/>
      <c r="UU1196" s="181"/>
      <c r="UV1196" s="181"/>
      <c r="UW1196" s="181"/>
      <c r="UX1196" s="181"/>
      <c r="UY1196" s="181"/>
      <c r="UZ1196" s="181"/>
      <c r="VA1196" s="181"/>
      <c r="VB1196" s="181"/>
      <c r="VC1196" s="181"/>
      <c r="VD1196" s="181"/>
      <c r="VE1196" s="181"/>
      <c r="VF1196" s="181"/>
      <c r="VG1196" s="181"/>
      <c r="VH1196" s="181"/>
      <c r="VI1196" s="181"/>
      <c r="VJ1196" s="181"/>
      <c r="VK1196" s="181"/>
      <c r="VL1196" s="181"/>
      <c r="VM1196" s="181"/>
      <c r="VN1196" s="181"/>
      <c r="VO1196" s="181"/>
      <c r="VP1196" s="181"/>
      <c r="VQ1196" s="181"/>
      <c r="VR1196" s="181"/>
      <c r="VS1196" s="181"/>
      <c r="VT1196" s="181"/>
      <c r="VU1196" s="181"/>
      <c r="VV1196" s="181"/>
      <c r="VW1196" s="181"/>
      <c r="VX1196" s="181"/>
      <c r="VY1196" s="181"/>
      <c r="VZ1196" s="181"/>
      <c r="WA1196" s="181"/>
      <c r="WB1196" s="181"/>
      <c r="WC1196" s="181"/>
      <c r="WD1196" s="181"/>
      <c r="WE1196" s="181"/>
      <c r="WF1196" s="181"/>
      <c r="WG1196" s="181"/>
      <c r="WH1196" s="181"/>
      <c r="WI1196" s="181"/>
      <c r="WJ1196" s="181"/>
      <c r="WK1196" s="181"/>
      <c r="WL1196" s="181"/>
      <c r="WM1196" s="181"/>
      <c r="WN1196" s="181"/>
      <c r="WO1196" s="181"/>
      <c r="WP1196" s="181"/>
      <c r="WQ1196" s="181"/>
      <c r="WR1196" s="181"/>
      <c r="WS1196" s="181"/>
      <c r="WT1196" s="181"/>
      <c r="WU1196" s="181"/>
      <c r="WV1196" s="181"/>
      <c r="WW1196" s="181"/>
      <c r="WX1196" s="181"/>
      <c r="WY1196" s="181"/>
      <c r="WZ1196" s="181"/>
      <c r="XA1196" s="181"/>
      <c r="XB1196" s="181"/>
      <c r="XC1196" s="181"/>
      <c r="XD1196" s="181"/>
      <c r="XE1196" s="181"/>
      <c r="XF1196" s="181"/>
      <c r="XG1196" s="181"/>
      <c r="XH1196" s="181"/>
      <c r="XI1196" s="181"/>
      <c r="XJ1196" s="181"/>
      <c r="XK1196" s="181"/>
      <c r="XL1196" s="181"/>
      <c r="XM1196" s="181"/>
      <c r="XN1196" s="181"/>
      <c r="XO1196" s="181"/>
      <c r="XP1196" s="181"/>
      <c r="XQ1196" s="181"/>
      <c r="XR1196" s="181"/>
      <c r="XS1196" s="181"/>
      <c r="XT1196" s="181"/>
      <c r="XU1196" s="181"/>
      <c r="XV1196" s="181"/>
      <c r="XW1196" s="181"/>
      <c r="XX1196" s="181"/>
      <c r="XY1196" s="181"/>
      <c r="XZ1196" s="181"/>
      <c r="YA1196" s="181"/>
      <c r="YB1196" s="181"/>
      <c r="YC1196" s="181"/>
      <c r="YD1196" s="181"/>
      <c r="YE1196" s="181"/>
      <c r="YF1196" s="181"/>
      <c r="YG1196" s="181"/>
      <c r="YH1196" s="181"/>
      <c r="YI1196" s="181"/>
      <c r="YJ1196" s="181"/>
      <c r="YK1196" s="181"/>
      <c r="YL1196" s="181"/>
      <c r="YM1196" s="181"/>
      <c r="YN1196" s="181"/>
      <c r="YO1196" s="181"/>
      <c r="YP1196" s="181"/>
      <c r="YQ1196" s="181"/>
      <c r="YR1196" s="181"/>
      <c r="YS1196" s="181"/>
      <c r="YT1196" s="181"/>
      <c r="YU1196" s="181"/>
      <c r="YV1196" s="181"/>
      <c r="YW1196" s="181"/>
      <c r="YX1196" s="181"/>
      <c r="YY1196" s="181"/>
      <c r="YZ1196" s="181"/>
      <c r="ZA1196" s="181"/>
      <c r="ZB1196" s="181"/>
      <c r="ZC1196" s="181"/>
      <c r="ZD1196" s="181"/>
      <c r="ZE1196" s="181"/>
      <c r="ZF1196" s="181"/>
      <c r="ZG1196" s="181"/>
      <c r="ZH1196" s="181"/>
      <c r="ZI1196" s="181"/>
      <c r="ZJ1196" s="181"/>
      <c r="ZK1196" s="181"/>
      <c r="ZL1196" s="181"/>
      <c r="ZM1196" s="181"/>
      <c r="ZN1196" s="181"/>
      <c r="ZO1196" s="181"/>
      <c r="ZP1196" s="181"/>
      <c r="ZQ1196" s="181"/>
      <c r="ZR1196" s="181"/>
      <c r="ZS1196" s="181"/>
      <c r="ZT1196" s="181"/>
      <c r="ZU1196" s="181"/>
      <c r="ZV1196" s="181"/>
      <c r="ZW1196" s="181"/>
      <c r="ZX1196" s="181"/>
      <c r="ZY1196" s="181"/>
      <c r="ZZ1196" s="181"/>
      <c r="AAA1196" s="181"/>
      <c r="AAB1196" s="181"/>
      <c r="AAC1196" s="181"/>
      <c r="AAD1196" s="181"/>
      <c r="AAE1196" s="181"/>
      <c r="AAF1196" s="181"/>
      <c r="AAG1196" s="181"/>
      <c r="AAH1196" s="181"/>
      <c r="AAI1196" s="181"/>
      <c r="AAJ1196" s="181"/>
      <c r="AAK1196" s="181"/>
      <c r="AAL1196" s="181"/>
      <c r="AAM1196" s="181"/>
      <c r="AAN1196" s="181"/>
      <c r="AAO1196" s="181"/>
      <c r="AAP1196" s="181"/>
      <c r="AAQ1196" s="181"/>
      <c r="AAR1196" s="181"/>
      <c r="AAS1196" s="181"/>
      <c r="AAT1196" s="181"/>
      <c r="AAU1196" s="181"/>
      <c r="AAV1196" s="181"/>
      <c r="AAW1196" s="181"/>
      <c r="AAX1196" s="181"/>
      <c r="AAY1196" s="181"/>
      <c r="AAZ1196" s="181"/>
      <c r="ABA1196" s="181"/>
      <c r="ABB1196" s="181"/>
      <c r="ABC1196" s="181"/>
      <c r="ABD1196" s="181"/>
      <c r="ABE1196" s="181"/>
      <c r="ABF1196" s="181"/>
      <c r="ABG1196" s="181"/>
      <c r="ABH1196" s="181"/>
      <c r="ABI1196" s="181"/>
      <c r="ABJ1196" s="181"/>
      <c r="ABK1196" s="181"/>
      <c r="ABL1196" s="181"/>
      <c r="ABM1196" s="181"/>
      <c r="ABN1196" s="181"/>
      <c r="ABO1196" s="181"/>
      <c r="ABP1196" s="181"/>
      <c r="ABQ1196" s="181"/>
      <c r="ABR1196" s="181"/>
      <c r="ABS1196" s="181"/>
      <c r="ABT1196" s="181"/>
      <c r="ABU1196" s="181"/>
      <c r="ABV1196" s="181"/>
      <c r="ABW1196" s="181"/>
      <c r="ABX1196" s="181"/>
      <c r="ABY1196" s="181"/>
      <c r="ABZ1196" s="181"/>
      <c r="ACA1196" s="181"/>
      <c r="ACB1196" s="181"/>
      <c r="ACC1196" s="181"/>
      <c r="ACD1196" s="181"/>
      <c r="ACE1196" s="181"/>
      <c r="ACF1196" s="181"/>
      <c r="ACG1196" s="181"/>
      <c r="ACH1196" s="181"/>
      <c r="ACI1196" s="181"/>
      <c r="ACJ1196" s="181"/>
      <c r="ACK1196" s="181"/>
      <c r="ACL1196" s="181"/>
      <c r="ACM1196" s="181"/>
      <c r="ACN1196" s="181"/>
      <c r="ACO1196" s="181"/>
      <c r="ACP1196" s="181"/>
      <c r="ACQ1196" s="181"/>
      <c r="ACR1196" s="181"/>
      <c r="ACS1196" s="181"/>
      <c r="ACT1196" s="181"/>
      <c r="ACU1196" s="181"/>
      <c r="ACV1196" s="181"/>
      <c r="ACW1196" s="181"/>
      <c r="ACX1196" s="181"/>
      <c r="ACY1196" s="181"/>
      <c r="ACZ1196" s="181"/>
      <c r="ADA1196" s="181"/>
      <c r="ADB1196" s="181"/>
      <c r="ADC1196" s="181"/>
      <c r="ADD1196" s="181"/>
      <c r="ADE1196" s="181"/>
      <c r="ADF1196" s="181"/>
      <c r="ADG1196" s="181"/>
      <c r="ADH1196" s="181"/>
      <c r="ADI1196" s="181"/>
      <c r="ADJ1196" s="181"/>
      <c r="ADK1196" s="181"/>
      <c r="ADL1196" s="181"/>
      <c r="ADM1196" s="181"/>
      <c r="ADN1196" s="181"/>
      <c r="ADO1196" s="181"/>
      <c r="ADP1196" s="181"/>
      <c r="ADQ1196" s="181"/>
      <c r="ADR1196" s="181"/>
      <c r="ADS1196" s="181"/>
      <c r="ADT1196" s="181"/>
      <c r="ADU1196" s="181"/>
      <c r="ADV1196" s="181"/>
      <c r="ADW1196" s="181"/>
      <c r="ADX1196" s="181"/>
      <c r="ADY1196" s="181"/>
      <c r="ADZ1196" s="181"/>
      <c r="AEA1196" s="181"/>
      <c r="AEB1196" s="181"/>
      <c r="AEC1196" s="181"/>
      <c r="AED1196" s="181"/>
      <c r="AEE1196" s="181"/>
      <c r="AEF1196" s="181"/>
      <c r="AEG1196" s="181"/>
      <c r="AEH1196" s="181"/>
      <c r="AEI1196" s="181"/>
      <c r="AEJ1196" s="181"/>
      <c r="AEK1196" s="181"/>
      <c r="AEL1196" s="181"/>
      <c r="AEM1196" s="181"/>
      <c r="AEN1196" s="181"/>
      <c r="AEO1196" s="181"/>
      <c r="AEP1196" s="181"/>
      <c r="AEQ1196" s="181"/>
      <c r="AER1196" s="181"/>
      <c r="AES1196" s="181"/>
      <c r="AET1196" s="181"/>
      <c r="AEU1196" s="181"/>
      <c r="AEV1196" s="181"/>
      <c r="AEW1196" s="181"/>
      <c r="AEX1196" s="181"/>
      <c r="AEY1196" s="181"/>
      <c r="AEZ1196" s="181"/>
      <c r="AFA1196" s="181"/>
      <c r="AFB1196" s="181"/>
      <c r="AFC1196" s="181"/>
      <c r="AFD1196" s="181"/>
      <c r="AFE1196" s="181"/>
      <c r="AFF1196" s="181"/>
      <c r="AFG1196" s="181"/>
      <c r="AFH1196" s="181"/>
      <c r="AFI1196" s="181"/>
      <c r="AFJ1196" s="181"/>
      <c r="AFK1196" s="181"/>
      <c r="AFL1196" s="181"/>
      <c r="AFM1196" s="181"/>
      <c r="AFN1196" s="181"/>
      <c r="AFO1196" s="181"/>
      <c r="AFP1196" s="181"/>
      <c r="AFQ1196" s="181"/>
      <c r="AFR1196" s="181"/>
      <c r="AFS1196" s="181"/>
      <c r="AFT1196" s="181"/>
      <c r="AFU1196" s="181"/>
      <c r="AFV1196" s="181"/>
      <c r="AFW1196" s="181"/>
      <c r="AFX1196" s="181"/>
      <c r="AFY1196" s="181"/>
      <c r="AFZ1196" s="181"/>
      <c r="AGA1196" s="181"/>
      <c r="AGB1196" s="181"/>
      <c r="AGC1196" s="181"/>
      <c r="AGD1196" s="181"/>
      <c r="AGE1196" s="181"/>
      <c r="AGF1196" s="181"/>
      <c r="AGG1196" s="181"/>
      <c r="AGH1196" s="181"/>
      <c r="AGI1196" s="181"/>
      <c r="AGJ1196" s="181"/>
      <c r="AGK1196" s="181"/>
      <c r="AGL1196" s="181"/>
      <c r="AGM1196" s="181"/>
      <c r="AGN1196" s="181"/>
      <c r="AGO1196" s="181"/>
      <c r="AGP1196" s="181"/>
      <c r="AGQ1196" s="181"/>
      <c r="AGR1196" s="181"/>
      <c r="AGS1196" s="181"/>
      <c r="AGT1196" s="181"/>
      <c r="AGU1196" s="181"/>
      <c r="AGV1196" s="181"/>
      <c r="AGW1196" s="181"/>
      <c r="AGX1196" s="181"/>
      <c r="AGY1196" s="181"/>
      <c r="AGZ1196" s="181"/>
      <c r="AHA1196" s="181"/>
      <c r="AHB1196" s="181"/>
      <c r="AHC1196" s="181"/>
      <c r="AHD1196" s="181"/>
      <c r="AHE1196" s="181"/>
      <c r="AHF1196" s="181"/>
      <c r="AHG1196" s="181"/>
      <c r="AHH1196" s="181"/>
      <c r="AHI1196" s="181"/>
      <c r="AHJ1196" s="181"/>
      <c r="AHK1196" s="181"/>
      <c r="AHL1196" s="181"/>
      <c r="AHM1196" s="181"/>
      <c r="AHN1196" s="181"/>
      <c r="AHO1196" s="181"/>
      <c r="AHP1196" s="181"/>
      <c r="AHQ1196" s="181"/>
      <c r="AHR1196" s="181"/>
      <c r="AHS1196" s="181"/>
      <c r="AHT1196" s="181"/>
      <c r="AHU1196" s="181"/>
      <c r="AHV1196" s="181"/>
      <c r="AHW1196" s="181"/>
      <c r="AHX1196" s="181"/>
      <c r="AHY1196" s="181"/>
      <c r="AHZ1196" s="181"/>
      <c r="AIA1196" s="181"/>
      <c r="AIB1196" s="181"/>
      <c r="AIC1196" s="181"/>
      <c r="AID1196" s="181"/>
      <c r="AIE1196" s="181"/>
      <c r="AIF1196" s="181"/>
      <c r="AIG1196" s="181"/>
      <c r="AIH1196" s="181"/>
      <c r="AII1196" s="181"/>
      <c r="AIJ1196" s="181"/>
      <c r="AIK1196" s="181"/>
      <c r="AIL1196" s="181"/>
      <c r="AIM1196" s="181"/>
      <c r="AIN1196" s="181"/>
      <c r="AIO1196" s="181"/>
      <c r="AIP1196" s="181"/>
      <c r="AIQ1196" s="181"/>
      <c r="AIR1196" s="181"/>
      <c r="AIS1196" s="181"/>
      <c r="AIT1196" s="181"/>
      <c r="AIU1196" s="181"/>
      <c r="AIV1196" s="181"/>
      <c r="AIW1196" s="181"/>
      <c r="AIX1196" s="181"/>
      <c r="AIY1196" s="181"/>
      <c r="AIZ1196" s="181"/>
      <c r="AJA1196" s="181"/>
      <c r="AJB1196" s="181"/>
      <c r="AJC1196" s="181"/>
      <c r="AJD1196" s="181"/>
      <c r="AJE1196" s="181"/>
      <c r="AJF1196" s="181"/>
      <c r="AJG1196" s="181"/>
      <c r="AJH1196" s="181"/>
      <c r="AJI1196" s="181"/>
      <c r="AJJ1196" s="181"/>
      <c r="AJK1196" s="181"/>
      <c r="AJL1196" s="181"/>
      <c r="AJM1196" s="181"/>
      <c r="AJN1196" s="181"/>
      <c r="AJO1196" s="181"/>
      <c r="AJP1196" s="181"/>
      <c r="AJQ1196" s="181"/>
      <c r="AJR1196" s="181"/>
      <c r="AJS1196" s="181"/>
      <c r="AJT1196" s="181"/>
      <c r="AJU1196" s="181"/>
      <c r="AJV1196" s="181"/>
      <c r="AJW1196" s="181"/>
      <c r="AJX1196" s="181"/>
      <c r="AJY1196" s="181"/>
      <c r="AJZ1196" s="181"/>
      <c r="AKA1196" s="181"/>
      <c r="AKB1196" s="181"/>
      <c r="AKC1196" s="181"/>
      <c r="AKD1196" s="181"/>
      <c r="AKE1196" s="181"/>
      <c r="AKF1196" s="181"/>
      <c r="AKG1196" s="181"/>
      <c r="AKH1196" s="181"/>
      <c r="AKI1196" s="181"/>
      <c r="AKJ1196" s="181"/>
      <c r="AKK1196" s="181"/>
      <c r="AKL1196" s="181"/>
      <c r="AKM1196" s="181"/>
      <c r="AKN1196" s="181"/>
      <c r="AKO1196" s="181"/>
      <c r="AKP1196" s="181"/>
      <c r="AKQ1196" s="181"/>
      <c r="AKR1196" s="181"/>
      <c r="AKS1196" s="181"/>
      <c r="AKT1196" s="181"/>
      <c r="AKU1196" s="181"/>
      <c r="AKV1196" s="181"/>
      <c r="AKW1196" s="181"/>
      <c r="AKX1196" s="181"/>
      <c r="AKY1196" s="181"/>
      <c r="AKZ1196" s="181"/>
      <c r="ALA1196" s="181"/>
      <c r="ALB1196" s="181"/>
      <c r="ALC1196" s="181"/>
      <c r="ALD1196" s="181"/>
      <c r="ALE1196" s="181"/>
    </row>
    <row r="1197" spans="1:993" s="230" customFormat="1" ht="16.5" thickBot="1">
      <c r="A1197" s="526" t="s">
        <v>1376</v>
      </c>
      <c r="B1197" s="527" t="s">
        <v>1380</v>
      </c>
      <c r="C1197" s="526"/>
      <c r="D1197" s="520" t="s">
        <v>1381</v>
      </c>
      <c r="E1197" s="520"/>
      <c r="F1197" s="526"/>
      <c r="G1197" s="526">
        <v>2</v>
      </c>
      <c r="H1197" s="527"/>
      <c r="I1197" s="520"/>
      <c r="J1197" s="528"/>
      <c r="M1197" s="255">
        <f t="shared" si="344"/>
        <v>0</v>
      </c>
      <c r="N1197" s="255">
        <f t="shared" si="323"/>
        <v>0</v>
      </c>
      <c r="O1197" s="255">
        <f t="shared" si="322"/>
        <v>0</v>
      </c>
      <c r="Q1197" s="526"/>
      <c r="R1197" s="526"/>
      <c r="S1197" s="548"/>
    </row>
    <row r="1198" spans="1:993" ht="16.5" thickBot="1">
      <c r="A1198" s="43"/>
      <c r="B1198" s="44"/>
      <c r="C1198" s="43"/>
      <c r="D1198" s="45" t="s">
        <v>1382</v>
      </c>
      <c r="E1198" s="45"/>
      <c r="F1198" s="43"/>
      <c r="G1198" s="43"/>
      <c r="H1198" s="43"/>
      <c r="I1198" s="43"/>
      <c r="J1198" s="43"/>
      <c r="K1198" s="43"/>
      <c r="L1198" s="43"/>
      <c r="M1198" s="43"/>
      <c r="N1198" s="43"/>
      <c r="O1198" s="43"/>
      <c r="P1198" s="43"/>
      <c r="Q1198" s="438"/>
      <c r="R1198" s="438"/>
      <c r="T1198" s="255"/>
      <c r="U1198" s="255"/>
      <c r="V1198" s="255"/>
      <c r="W1198" s="255"/>
      <c r="X1198" s="255"/>
      <c r="Y1198" s="255"/>
      <c r="Z1198" s="255"/>
      <c r="AA1198" s="255"/>
      <c r="AB1198" s="255"/>
      <c r="AC1198" s="255"/>
      <c r="AD1198" s="255"/>
      <c r="AE1198" s="255"/>
      <c r="AF1198" s="255"/>
      <c r="AG1198" s="255"/>
      <c r="AH1198" s="255"/>
      <c r="AI1198" s="255"/>
      <c r="AJ1198" s="255"/>
      <c r="AK1198" s="255"/>
      <c r="AL1198" s="255"/>
      <c r="AM1198" s="255"/>
      <c r="AN1198" s="255"/>
      <c r="AO1198" s="255"/>
      <c r="AP1198" s="255"/>
      <c r="AQ1198" s="255"/>
      <c r="AR1198" s="255"/>
      <c r="AS1198" s="255"/>
      <c r="AT1198" s="255"/>
      <c r="AU1198" s="255"/>
      <c r="AV1198" s="255"/>
      <c r="AW1198" s="255"/>
      <c r="AX1198" s="255"/>
      <c r="AY1198" s="255"/>
      <c r="AZ1198" s="255"/>
      <c r="BA1198" s="255"/>
      <c r="BB1198" s="255"/>
      <c r="BC1198" s="255"/>
      <c r="BD1198" s="255"/>
      <c r="BE1198" s="255"/>
      <c r="BF1198" s="255"/>
      <c r="BG1198" s="255"/>
      <c r="BH1198" s="255"/>
      <c r="BI1198" s="255"/>
      <c r="BJ1198" s="255"/>
      <c r="BK1198" s="255"/>
      <c r="BL1198" s="255"/>
      <c r="BM1198" s="181"/>
      <c r="BN1198" s="181"/>
      <c r="BO1198" s="181"/>
      <c r="BP1198" s="181"/>
      <c r="BQ1198" s="181"/>
      <c r="BR1198" s="181"/>
      <c r="BS1198" s="181"/>
      <c r="BT1198" s="181"/>
      <c r="BU1198" s="181"/>
      <c r="BV1198" s="181"/>
      <c r="BW1198" s="181"/>
      <c r="BX1198" s="181"/>
      <c r="BY1198" s="181"/>
      <c r="BZ1198" s="181"/>
      <c r="CA1198" s="181"/>
      <c r="CB1198" s="181"/>
      <c r="CC1198" s="181"/>
      <c r="CD1198" s="181"/>
      <c r="CE1198" s="181"/>
      <c r="CF1198" s="181"/>
      <c r="CG1198" s="181"/>
      <c r="CH1198" s="181"/>
      <c r="CI1198" s="181"/>
      <c r="CJ1198" s="181"/>
      <c r="CK1198" s="181"/>
      <c r="CL1198" s="181"/>
      <c r="CM1198" s="181"/>
      <c r="CN1198" s="181"/>
      <c r="CO1198" s="181"/>
      <c r="CP1198" s="181"/>
      <c r="CQ1198" s="181"/>
      <c r="CR1198" s="181"/>
      <c r="CS1198" s="181"/>
      <c r="CT1198" s="181"/>
      <c r="CU1198" s="181"/>
      <c r="CV1198" s="181"/>
      <c r="CW1198" s="181"/>
      <c r="CX1198" s="181"/>
      <c r="CY1198" s="181"/>
      <c r="CZ1198" s="181"/>
      <c r="DA1198" s="181"/>
      <c r="DB1198" s="181"/>
      <c r="DC1198" s="181"/>
      <c r="DD1198" s="181"/>
      <c r="DE1198" s="181"/>
      <c r="DF1198" s="181"/>
      <c r="DG1198" s="181"/>
      <c r="DH1198" s="181"/>
      <c r="DI1198" s="181"/>
      <c r="DJ1198" s="181"/>
      <c r="DK1198" s="181"/>
      <c r="DL1198" s="181"/>
      <c r="DM1198" s="181"/>
      <c r="DN1198" s="181"/>
      <c r="DO1198" s="181"/>
      <c r="DP1198" s="181"/>
      <c r="DQ1198" s="181"/>
      <c r="DR1198" s="181"/>
      <c r="DS1198" s="181"/>
      <c r="DT1198" s="181"/>
      <c r="DU1198" s="181"/>
      <c r="DV1198" s="181"/>
      <c r="DW1198" s="181"/>
      <c r="DX1198" s="181"/>
      <c r="DY1198" s="181"/>
      <c r="DZ1198" s="181"/>
      <c r="EA1198" s="181"/>
      <c r="EB1198" s="181"/>
      <c r="EC1198" s="181"/>
      <c r="ED1198" s="181"/>
      <c r="EE1198" s="181"/>
      <c r="EF1198" s="181"/>
      <c r="EG1198" s="181"/>
      <c r="EH1198" s="181"/>
      <c r="EI1198" s="181"/>
      <c r="EJ1198" s="181"/>
      <c r="EK1198" s="181"/>
      <c r="EL1198" s="181"/>
      <c r="EM1198" s="181"/>
      <c r="EN1198" s="181"/>
      <c r="EO1198" s="181"/>
      <c r="EP1198" s="181"/>
      <c r="EQ1198" s="181"/>
      <c r="ER1198" s="181"/>
      <c r="ES1198" s="181"/>
      <c r="ET1198" s="181"/>
      <c r="EU1198" s="181"/>
      <c r="EV1198" s="181"/>
      <c r="EW1198" s="181"/>
      <c r="EX1198" s="181"/>
      <c r="EY1198" s="181"/>
      <c r="EZ1198" s="181"/>
      <c r="FA1198" s="181"/>
      <c r="FB1198" s="181"/>
      <c r="FC1198" s="181"/>
      <c r="FD1198" s="181"/>
      <c r="FE1198" s="181"/>
      <c r="FF1198" s="181"/>
      <c r="FG1198" s="181"/>
      <c r="FH1198" s="181"/>
      <c r="FI1198" s="181"/>
      <c r="FJ1198" s="181"/>
      <c r="FK1198" s="181"/>
      <c r="FL1198" s="181"/>
      <c r="FM1198" s="181"/>
      <c r="FN1198" s="181"/>
      <c r="FO1198" s="181"/>
      <c r="FP1198" s="181"/>
      <c r="FQ1198" s="181"/>
      <c r="FR1198" s="181"/>
      <c r="FS1198" s="181"/>
      <c r="FT1198" s="181"/>
      <c r="FU1198" s="181"/>
      <c r="FV1198" s="181"/>
      <c r="FW1198" s="181"/>
      <c r="FX1198" s="181"/>
      <c r="FY1198" s="181"/>
      <c r="FZ1198" s="181"/>
      <c r="GA1198" s="181"/>
      <c r="GB1198" s="181"/>
      <c r="GC1198" s="181"/>
      <c r="GD1198" s="181"/>
      <c r="GE1198" s="181"/>
      <c r="GF1198" s="181"/>
      <c r="GG1198" s="181"/>
      <c r="GH1198" s="181"/>
      <c r="GI1198" s="181"/>
      <c r="GJ1198" s="181"/>
      <c r="GK1198" s="181"/>
      <c r="GL1198" s="181"/>
      <c r="GM1198" s="181"/>
      <c r="GN1198" s="181"/>
      <c r="GO1198" s="181"/>
      <c r="GP1198" s="181"/>
      <c r="GQ1198" s="181"/>
      <c r="GR1198" s="181"/>
      <c r="GS1198" s="181"/>
      <c r="GT1198" s="181"/>
      <c r="GU1198" s="181"/>
      <c r="GV1198" s="181"/>
      <c r="GW1198" s="181"/>
      <c r="GX1198" s="181"/>
      <c r="GY1198" s="181"/>
      <c r="GZ1198" s="181"/>
      <c r="HA1198" s="181"/>
      <c r="HB1198" s="181"/>
      <c r="HC1198" s="181"/>
      <c r="HD1198" s="181"/>
      <c r="HE1198" s="181"/>
      <c r="HF1198" s="181"/>
      <c r="HG1198" s="181"/>
      <c r="HH1198" s="181"/>
      <c r="HI1198" s="181"/>
      <c r="HJ1198" s="181"/>
      <c r="HK1198" s="181"/>
      <c r="HL1198" s="181"/>
      <c r="HM1198" s="181"/>
      <c r="HN1198" s="181"/>
      <c r="HO1198" s="181"/>
      <c r="HP1198" s="181"/>
      <c r="HQ1198" s="181"/>
      <c r="HR1198" s="181"/>
      <c r="HS1198" s="181"/>
      <c r="HT1198" s="181"/>
      <c r="HU1198" s="181"/>
      <c r="HV1198" s="181"/>
      <c r="HW1198" s="181"/>
      <c r="HX1198" s="181"/>
      <c r="HY1198" s="181"/>
      <c r="HZ1198" s="181"/>
      <c r="IA1198" s="181"/>
      <c r="IB1198" s="181"/>
      <c r="IC1198" s="181"/>
      <c r="ID1198" s="181"/>
      <c r="IE1198" s="181"/>
      <c r="IF1198" s="181"/>
      <c r="IG1198" s="181"/>
      <c r="IH1198" s="181"/>
      <c r="II1198" s="181"/>
      <c r="IJ1198" s="181"/>
      <c r="IK1198" s="181"/>
      <c r="IL1198" s="181"/>
      <c r="IM1198" s="181"/>
      <c r="IN1198" s="181"/>
      <c r="IO1198" s="181"/>
      <c r="IP1198" s="181"/>
      <c r="IQ1198" s="181"/>
      <c r="IR1198" s="181"/>
      <c r="IS1198" s="181"/>
      <c r="IT1198" s="181"/>
      <c r="IU1198" s="181"/>
      <c r="IV1198" s="181"/>
      <c r="IW1198" s="181"/>
      <c r="IX1198" s="181"/>
      <c r="IY1198" s="181"/>
      <c r="IZ1198" s="181"/>
      <c r="JA1198" s="181"/>
      <c r="JB1198" s="181"/>
      <c r="JC1198" s="181"/>
      <c r="JD1198" s="181"/>
      <c r="JE1198" s="181"/>
      <c r="JF1198" s="181"/>
      <c r="JG1198" s="181"/>
      <c r="JH1198" s="181"/>
      <c r="JI1198" s="181"/>
      <c r="JJ1198" s="181"/>
      <c r="JK1198" s="181"/>
      <c r="JL1198" s="181"/>
      <c r="JM1198" s="181"/>
      <c r="JN1198" s="181"/>
      <c r="JO1198" s="181"/>
      <c r="JP1198" s="181"/>
      <c r="JQ1198" s="181"/>
      <c r="JR1198" s="181"/>
      <c r="JS1198" s="181"/>
      <c r="JT1198" s="181"/>
      <c r="JU1198" s="181"/>
      <c r="JV1198" s="181"/>
      <c r="JW1198" s="181"/>
      <c r="JX1198" s="181"/>
      <c r="JY1198" s="181"/>
      <c r="JZ1198" s="181"/>
      <c r="KA1198" s="181"/>
      <c r="KB1198" s="181"/>
      <c r="KC1198" s="181"/>
      <c r="KD1198" s="181"/>
      <c r="KE1198" s="181"/>
      <c r="KF1198" s="181"/>
      <c r="KG1198" s="181"/>
      <c r="KH1198" s="181"/>
      <c r="KI1198" s="181"/>
      <c r="KJ1198" s="181"/>
      <c r="KK1198" s="181"/>
      <c r="KL1198" s="181"/>
      <c r="KM1198" s="181"/>
      <c r="KN1198" s="181"/>
      <c r="KO1198" s="181"/>
      <c r="KP1198" s="181"/>
      <c r="KQ1198" s="181"/>
      <c r="KR1198" s="181"/>
      <c r="KS1198" s="181"/>
      <c r="KT1198" s="181"/>
      <c r="KU1198" s="181"/>
      <c r="KV1198" s="181"/>
      <c r="KW1198" s="181"/>
      <c r="KX1198" s="181"/>
      <c r="KY1198" s="181"/>
      <c r="KZ1198" s="181"/>
      <c r="LA1198" s="181"/>
      <c r="LB1198" s="181"/>
      <c r="LC1198" s="181"/>
      <c r="LD1198" s="181"/>
      <c r="LE1198" s="181"/>
      <c r="LF1198" s="181"/>
      <c r="LG1198" s="181"/>
      <c r="LH1198" s="181"/>
      <c r="LI1198" s="181"/>
      <c r="LJ1198" s="181"/>
      <c r="LK1198" s="181"/>
      <c r="LL1198" s="181"/>
      <c r="LM1198" s="181"/>
      <c r="LN1198" s="181"/>
      <c r="LO1198" s="181"/>
      <c r="LP1198" s="181"/>
      <c r="LQ1198" s="181"/>
      <c r="LR1198" s="181"/>
      <c r="LS1198" s="181"/>
      <c r="LT1198" s="181"/>
      <c r="LU1198" s="181"/>
      <c r="LV1198" s="181"/>
      <c r="LW1198" s="181"/>
      <c r="LX1198" s="181"/>
      <c r="LY1198" s="181"/>
      <c r="LZ1198" s="181"/>
      <c r="MA1198" s="181"/>
      <c r="MB1198" s="181"/>
      <c r="MC1198" s="181"/>
      <c r="MD1198" s="181"/>
      <c r="ME1198" s="181"/>
      <c r="MF1198" s="181"/>
      <c r="MG1198" s="181"/>
      <c r="MH1198" s="181"/>
      <c r="MI1198" s="181"/>
      <c r="MJ1198" s="181"/>
      <c r="MK1198" s="181"/>
      <c r="ML1198" s="181"/>
      <c r="MM1198" s="181"/>
      <c r="MN1198" s="181"/>
      <c r="MO1198" s="181"/>
      <c r="MP1198" s="181"/>
      <c r="MQ1198" s="181"/>
      <c r="MR1198" s="181"/>
      <c r="MS1198" s="181"/>
      <c r="MT1198" s="181"/>
      <c r="MU1198" s="181"/>
      <c r="MV1198" s="181"/>
      <c r="MW1198" s="181"/>
      <c r="MX1198" s="181"/>
      <c r="MY1198" s="181"/>
      <c r="MZ1198" s="181"/>
      <c r="NA1198" s="181"/>
      <c r="NB1198" s="181"/>
      <c r="NC1198" s="181"/>
      <c r="ND1198" s="181"/>
      <c r="NE1198" s="181"/>
      <c r="NF1198" s="181"/>
      <c r="NG1198" s="181"/>
      <c r="NH1198" s="181"/>
      <c r="NI1198" s="181"/>
      <c r="NJ1198" s="181"/>
      <c r="NK1198" s="181"/>
      <c r="NL1198" s="181"/>
      <c r="NM1198" s="181"/>
      <c r="NN1198" s="181"/>
      <c r="NO1198" s="181"/>
      <c r="NP1198" s="181"/>
      <c r="NQ1198" s="181"/>
      <c r="NR1198" s="181"/>
      <c r="NS1198" s="181"/>
      <c r="NT1198" s="181"/>
      <c r="NU1198" s="181"/>
      <c r="NV1198" s="181"/>
      <c r="NW1198" s="181"/>
      <c r="NX1198" s="181"/>
      <c r="NY1198" s="181"/>
      <c r="NZ1198" s="181"/>
      <c r="OA1198" s="181"/>
      <c r="OB1198" s="181"/>
      <c r="OC1198" s="181"/>
      <c r="OD1198" s="181"/>
      <c r="OE1198" s="181"/>
      <c r="OF1198" s="181"/>
      <c r="OG1198" s="181"/>
      <c r="OH1198" s="181"/>
      <c r="OI1198" s="181"/>
      <c r="OJ1198" s="181"/>
      <c r="OK1198" s="181"/>
      <c r="OL1198" s="181"/>
      <c r="OM1198" s="181"/>
      <c r="ON1198" s="181"/>
      <c r="OO1198" s="181"/>
      <c r="OP1198" s="181"/>
      <c r="OQ1198" s="181"/>
      <c r="OR1198" s="181"/>
      <c r="OS1198" s="181"/>
      <c r="OT1198" s="181"/>
      <c r="OU1198" s="181"/>
      <c r="OV1198" s="181"/>
      <c r="OW1198" s="181"/>
      <c r="OX1198" s="181"/>
      <c r="OY1198" s="181"/>
      <c r="OZ1198" s="181"/>
      <c r="PA1198" s="181"/>
      <c r="PB1198" s="181"/>
      <c r="PC1198" s="181"/>
      <c r="PD1198" s="181"/>
      <c r="PE1198" s="181"/>
      <c r="PF1198" s="181"/>
      <c r="PG1198" s="181"/>
      <c r="PH1198" s="181"/>
      <c r="PI1198" s="181"/>
      <c r="PJ1198" s="181"/>
      <c r="PK1198" s="181"/>
      <c r="PL1198" s="181"/>
      <c r="PM1198" s="181"/>
      <c r="PN1198" s="181"/>
      <c r="PO1198" s="181"/>
      <c r="PP1198" s="181"/>
      <c r="PQ1198" s="181"/>
      <c r="PR1198" s="181"/>
      <c r="PS1198" s="181"/>
      <c r="PT1198" s="181"/>
      <c r="PU1198" s="181"/>
      <c r="PV1198" s="181"/>
      <c r="PW1198" s="181"/>
      <c r="PX1198" s="181"/>
      <c r="PY1198" s="181"/>
      <c r="PZ1198" s="181"/>
      <c r="QA1198" s="181"/>
      <c r="QB1198" s="181"/>
      <c r="QC1198" s="181"/>
      <c r="QD1198" s="181"/>
      <c r="QE1198" s="181"/>
      <c r="QF1198" s="181"/>
      <c r="QG1198" s="181"/>
      <c r="QH1198" s="181"/>
      <c r="QI1198" s="181"/>
      <c r="QJ1198" s="181"/>
      <c r="QK1198" s="181"/>
      <c r="QL1198" s="181"/>
      <c r="QM1198" s="181"/>
      <c r="QN1198" s="181"/>
      <c r="QO1198" s="181"/>
      <c r="QP1198" s="181"/>
      <c r="QQ1198" s="181"/>
      <c r="QR1198" s="181"/>
      <c r="QS1198" s="181"/>
      <c r="QT1198" s="181"/>
      <c r="QU1198" s="181"/>
      <c r="QV1198" s="181"/>
      <c r="QW1198" s="181"/>
      <c r="QX1198" s="181"/>
      <c r="QY1198" s="181"/>
      <c r="QZ1198" s="181"/>
      <c r="RA1198" s="181"/>
      <c r="RB1198" s="181"/>
      <c r="RC1198" s="181"/>
      <c r="RD1198" s="181"/>
      <c r="RE1198" s="181"/>
      <c r="RF1198" s="181"/>
      <c r="RG1198" s="181"/>
      <c r="RH1198" s="181"/>
      <c r="RI1198" s="181"/>
      <c r="RJ1198" s="181"/>
      <c r="RK1198" s="181"/>
      <c r="RL1198" s="181"/>
      <c r="RM1198" s="181"/>
      <c r="RN1198" s="181"/>
      <c r="RO1198" s="181"/>
      <c r="RP1198" s="181"/>
      <c r="RQ1198" s="181"/>
      <c r="RR1198" s="181"/>
      <c r="RS1198" s="181"/>
      <c r="RT1198" s="181"/>
      <c r="RU1198" s="181"/>
      <c r="RV1198" s="181"/>
      <c r="RW1198" s="181"/>
      <c r="RX1198" s="181"/>
      <c r="RY1198" s="181"/>
      <c r="RZ1198" s="181"/>
      <c r="SA1198" s="181"/>
      <c r="SB1198" s="181"/>
      <c r="SC1198" s="181"/>
      <c r="SD1198" s="181"/>
      <c r="SE1198" s="181"/>
      <c r="SF1198" s="181"/>
      <c r="SG1198" s="181"/>
      <c r="SH1198" s="181"/>
      <c r="SI1198" s="181"/>
      <c r="SJ1198" s="181"/>
      <c r="SK1198" s="181"/>
      <c r="SL1198" s="181"/>
      <c r="SM1198" s="181"/>
      <c r="SN1198" s="181"/>
      <c r="SO1198" s="181"/>
      <c r="SP1198" s="181"/>
      <c r="SQ1198" s="181"/>
      <c r="SR1198" s="181"/>
      <c r="SS1198" s="181"/>
      <c r="ST1198" s="181"/>
      <c r="SU1198" s="181"/>
      <c r="SV1198" s="181"/>
      <c r="SW1198" s="181"/>
      <c r="SX1198" s="181"/>
      <c r="SY1198" s="181"/>
      <c r="SZ1198" s="181"/>
      <c r="TA1198" s="181"/>
      <c r="TB1198" s="181"/>
      <c r="TC1198" s="181"/>
      <c r="TD1198" s="181"/>
      <c r="TE1198" s="181"/>
      <c r="TF1198" s="181"/>
      <c r="TG1198" s="181"/>
      <c r="TH1198" s="181"/>
      <c r="TI1198" s="181"/>
      <c r="TJ1198" s="181"/>
      <c r="TK1198" s="181"/>
      <c r="TL1198" s="181"/>
      <c r="TM1198" s="181"/>
      <c r="TN1198" s="181"/>
      <c r="TO1198" s="181"/>
      <c r="TP1198" s="181"/>
      <c r="TQ1198" s="181"/>
      <c r="TR1198" s="181"/>
      <c r="TS1198" s="181"/>
      <c r="TT1198" s="181"/>
      <c r="TU1198" s="181"/>
      <c r="TV1198" s="181"/>
      <c r="TW1198" s="181"/>
      <c r="TX1198" s="181"/>
      <c r="TY1198" s="181"/>
      <c r="TZ1198" s="181"/>
      <c r="UA1198" s="181"/>
      <c r="UB1198" s="181"/>
      <c r="UC1198" s="181"/>
      <c r="UD1198" s="181"/>
      <c r="UE1198" s="181"/>
      <c r="UF1198" s="181"/>
      <c r="UG1198" s="181"/>
      <c r="UH1198" s="181"/>
      <c r="UI1198" s="181"/>
      <c r="UJ1198" s="181"/>
      <c r="UK1198" s="181"/>
      <c r="UL1198" s="181"/>
      <c r="UM1198" s="181"/>
      <c r="UN1198" s="181"/>
      <c r="UO1198" s="181"/>
      <c r="UP1198" s="181"/>
      <c r="UQ1198" s="181"/>
      <c r="UR1198" s="181"/>
      <c r="US1198" s="181"/>
      <c r="UT1198" s="181"/>
      <c r="UU1198" s="181"/>
      <c r="UV1198" s="181"/>
      <c r="UW1198" s="181"/>
      <c r="UX1198" s="181"/>
      <c r="UY1198" s="181"/>
      <c r="UZ1198" s="181"/>
      <c r="VA1198" s="181"/>
      <c r="VB1198" s="181"/>
      <c r="VC1198" s="181"/>
      <c r="VD1198" s="181"/>
      <c r="VE1198" s="181"/>
      <c r="VF1198" s="181"/>
      <c r="VG1198" s="181"/>
      <c r="VH1198" s="181"/>
      <c r="VI1198" s="181"/>
      <c r="VJ1198" s="181"/>
      <c r="VK1198" s="181"/>
      <c r="VL1198" s="181"/>
      <c r="VM1198" s="181"/>
      <c r="VN1198" s="181"/>
      <c r="VO1198" s="181"/>
      <c r="VP1198" s="181"/>
      <c r="VQ1198" s="181"/>
      <c r="VR1198" s="181"/>
      <c r="VS1198" s="181"/>
      <c r="VT1198" s="181"/>
      <c r="VU1198" s="181"/>
      <c r="VV1198" s="181"/>
      <c r="VW1198" s="181"/>
      <c r="VX1198" s="181"/>
      <c r="VY1198" s="181"/>
      <c r="VZ1198" s="181"/>
      <c r="WA1198" s="181"/>
      <c r="WB1198" s="181"/>
      <c r="WC1198" s="181"/>
      <c r="WD1198" s="181"/>
      <c r="WE1198" s="181"/>
      <c r="WF1198" s="181"/>
      <c r="WG1198" s="181"/>
      <c r="WH1198" s="181"/>
      <c r="WI1198" s="181"/>
      <c r="WJ1198" s="181"/>
      <c r="WK1198" s="181"/>
      <c r="WL1198" s="181"/>
      <c r="WM1198" s="181"/>
      <c r="WN1198" s="181"/>
      <c r="WO1198" s="181"/>
      <c r="WP1198" s="181"/>
      <c r="WQ1198" s="181"/>
      <c r="WR1198" s="181"/>
      <c r="WS1198" s="181"/>
      <c r="WT1198" s="181"/>
      <c r="WU1198" s="181"/>
      <c r="WV1198" s="181"/>
      <c r="WW1198" s="181"/>
      <c r="WX1198" s="181"/>
      <c r="WY1198" s="181"/>
      <c r="WZ1198" s="181"/>
      <c r="XA1198" s="181"/>
      <c r="XB1198" s="181"/>
      <c r="XC1198" s="181"/>
      <c r="XD1198" s="181"/>
      <c r="XE1198" s="181"/>
      <c r="XF1198" s="181"/>
      <c r="XG1198" s="181"/>
      <c r="XH1198" s="181"/>
      <c r="XI1198" s="181"/>
      <c r="XJ1198" s="181"/>
      <c r="XK1198" s="181"/>
      <c r="XL1198" s="181"/>
      <c r="XM1198" s="181"/>
      <c r="XN1198" s="181"/>
      <c r="XO1198" s="181"/>
      <c r="XP1198" s="181"/>
      <c r="XQ1198" s="181"/>
      <c r="XR1198" s="181"/>
      <c r="XS1198" s="181"/>
      <c r="XT1198" s="181"/>
      <c r="XU1198" s="181"/>
      <c r="XV1198" s="181"/>
      <c r="XW1198" s="181"/>
      <c r="XX1198" s="181"/>
      <c r="XY1198" s="181"/>
      <c r="XZ1198" s="181"/>
      <c r="YA1198" s="181"/>
      <c r="YB1198" s="181"/>
      <c r="YC1198" s="181"/>
      <c r="YD1198" s="181"/>
      <c r="YE1198" s="181"/>
      <c r="YF1198" s="181"/>
      <c r="YG1198" s="181"/>
      <c r="YH1198" s="181"/>
      <c r="YI1198" s="181"/>
      <c r="YJ1198" s="181"/>
      <c r="YK1198" s="181"/>
      <c r="YL1198" s="181"/>
      <c r="YM1198" s="181"/>
      <c r="YN1198" s="181"/>
      <c r="YO1198" s="181"/>
      <c r="YP1198" s="181"/>
      <c r="YQ1198" s="181"/>
      <c r="YR1198" s="181"/>
      <c r="YS1198" s="181"/>
      <c r="YT1198" s="181"/>
      <c r="YU1198" s="181"/>
      <c r="YV1198" s="181"/>
      <c r="YW1198" s="181"/>
      <c r="YX1198" s="181"/>
      <c r="YY1198" s="181"/>
      <c r="YZ1198" s="181"/>
      <c r="ZA1198" s="181"/>
      <c r="ZB1198" s="181"/>
      <c r="ZC1198" s="181"/>
      <c r="ZD1198" s="181"/>
      <c r="ZE1198" s="181"/>
      <c r="ZF1198" s="181"/>
      <c r="ZG1198" s="181"/>
      <c r="ZH1198" s="181"/>
      <c r="ZI1198" s="181"/>
      <c r="ZJ1198" s="181"/>
      <c r="ZK1198" s="181"/>
      <c r="ZL1198" s="181"/>
      <c r="ZM1198" s="181"/>
      <c r="ZN1198" s="181"/>
      <c r="ZO1198" s="181"/>
      <c r="ZP1198" s="181"/>
      <c r="ZQ1198" s="181"/>
      <c r="ZR1198" s="181"/>
      <c r="ZS1198" s="181"/>
      <c r="ZT1198" s="181"/>
      <c r="ZU1198" s="181"/>
      <c r="ZV1198" s="181"/>
      <c r="ZW1198" s="181"/>
      <c r="ZX1198" s="181"/>
      <c r="ZY1198" s="181"/>
      <c r="ZZ1198" s="181"/>
      <c r="AAA1198" s="181"/>
      <c r="AAB1198" s="181"/>
      <c r="AAC1198" s="181"/>
      <c r="AAD1198" s="181"/>
      <c r="AAE1198" s="181"/>
      <c r="AAF1198" s="181"/>
      <c r="AAG1198" s="181"/>
      <c r="AAH1198" s="181"/>
      <c r="AAI1198" s="181"/>
      <c r="AAJ1198" s="181"/>
      <c r="AAK1198" s="181"/>
      <c r="AAL1198" s="181"/>
      <c r="AAM1198" s="181"/>
      <c r="AAN1198" s="181"/>
      <c r="AAO1198" s="181"/>
      <c r="AAP1198" s="181"/>
      <c r="AAQ1198" s="181"/>
      <c r="AAR1198" s="181"/>
      <c r="AAS1198" s="181"/>
      <c r="AAT1198" s="181"/>
      <c r="AAU1198" s="181"/>
      <c r="AAV1198" s="181"/>
      <c r="AAW1198" s="181"/>
      <c r="AAX1198" s="181"/>
      <c r="AAY1198" s="181"/>
      <c r="AAZ1198" s="181"/>
      <c r="ABA1198" s="181"/>
      <c r="ABB1198" s="181"/>
      <c r="ABC1198" s="181"/>
      <c r="ABD1198" s="181"/>
      <c r="ABE1198" s="181"/>
      <c r="ABF1198" s="181"/>
      <c r="ABG1198" s="181"/>
      <c r="ABH1198" s="181"/>
      <c r="ABI1198" s="181"/>
      <c r="ABJ1198" s="181"/>
      <c r="ABK1198" s="181"/>
      <c r="ABL1198" s="181"/>
      <c r="ABM1198" s="181"/>
      <c r="ABN1198" s="181"/>
      <c r="ABO1198" s="181"/>
      <c r="ABP1198" s="181"/>
      <c r="ABQ1198" s="181"/>
      <c r="ABR1198" s="181"/>
      <c r="ABS1198" s="181"/>
      <c r="ABT1198" s="181"/>
      <c r="ABU1198" s="181"/>
      <c r="ABV1198" s="181"/>
      <c r="ABW1198" s="181"/>
      <c r="ABX1198" s="181"/>
      <c r="ABY1198" s="181"/>
      <c r="ABZ1198" s="181"/>
      <c r="ACA1198" s="181"/>
      <c r="ACB1198" s="181"/>
      <c r="ACC1198" s="181"/>
      <c r="ACD1198" s="181"/>
      <c r="ACE1198" s="181"/>
      <c r="ACF1198" s="181"/>
      <c r="ACG1198" s="181"/>
      <c r="ACH1198" s="181"/>
      <c r="ACI1198" s="181"/>
      <c r="ACJ1198" s="181"/>
      <c r="ACK1198" s="181"/>
      <c r="ACL1198" s="181"/>
      <c r="ACM1198" s="181"/>
      <c r="ACN1198" s="181"/>
      <c r="ACO1198" s="181"/>
      <c r="ACP1198" s="181"/>
      <c r="ACQ1198" s="181"/>
      <c r="ACR1198" s="181"/>
      <c r="ACS1198" s="181"/>
      <c r="ACT1198" s="181"/>
      <c r="ACU1198" s="181"/>
      <c r="ACV1198" s="181"/>
      <c r="ACW1198" s="181"/>
      <c r="ACX1198" s="181"/>
      <c r="ACY1198" s="181"/>
      <c r="ACZ1198" s="181"/>
      <c r="ADA1198" s="181"/>
      <c r="ADB1198" s="181"/>
      <c r="ADC1198" s="181"/>
      <c r="ADD1198" s="181"/>
      <c r="ADE1198" s="181"/>
      <c r="ADF1198" s="181"/>
      <c r="ADG1198" s="181"/>
      <c r="ADH1198" s="181"/>
      <c r="ADI1198" s="181"/>
      <c r="ADJ1198" s="181"/>
      <c r="ADK1198" s="181"/>
      <c r="ADL1198" s="181"/>
      <c r="ADM1198" s="181"/>
      <c r="ADN1198" s="181"/>
      <c r="ADO1198" s="181"/>
      <c r="ADP1198" s="181"/>
      <c r="ADQ1198" s="181"/>
      <c r="ADR1198" s="181"/>
      <c r="ADS1198" s="181"/>
      <c r="ADT1198" s="181"/>
      <c r="ADU1198" s="181"/>
      <c r="ADV1198" s="181"/>
      <c r="ADW1198" s="181"/>
      <c r="ADX1198" s="181"/>
      <c r="ADY1198" s="181"/>
      <c r="ADZ1198" s="181"/>
      <c r="AEA1198" s="181"/>
      <c r="AEB1198" s="181"/>
      <c r="AEC1198" s="181"/>
      <c r="AED1198" s="181"/>
      <c r="AEE1198" s="181"/>
      <c r="AEF1198" s="181"/>
      <c r="AEG1198" s="181"/>
      <c r="AEH1198" s="181"/>
      <c r="AEI1198" s="181"/>
      <c r="AEJ1198" s="181"/>
      <c r="AEK1198" s="181"/>
      <c r="AEL1198" s="181"/>
      <c r="AEM1198" s="181"/>
      <c r="AEN1198" s="181"/>
      <c r="AEO1198" s="181"/>
      <c r="AEP1198" s="181"/>
      <c r="AEQ1198" s="181"/>
      <c r="AER1198" s="181"/>
      <c r="AES1198" s="181"/>
      <c r="AET1198" s="181"/>
      <c r="AEU1198" s="181"/>
      <c r="AEV1198" s="181"/>
      <c r="AEW1198" s="181"/>
      <c r="AEX1198" s="181"/>
      <c r="AEY1198" s="181"/>
      <c r="AEZ1198" s="181"/>
      <c r="AFA1198" s="181"/>
      <c r="AFB1198" s="181"/>
      <c r="AFC1198" s="181"/>
      <c r="AFD1198" s="181"/>
      <c r="AFE1198" s="181"/>
      <c r="AFF1198" s="181"/>
      <c r="AFG1198" s="181"/>
      <c r="AFH1198" s="181"/>
      <c r="AFI1198" s="181"/>
      <c r="AFJ1198" s="181"/>
      <c r="AFK1198" s="181"/>
      <c r="AFL1198" s="181"/>
      <c r="AFM1198" s="181"/>
      <c r="AFN1198" s="181"/>
      <c r="AFO1198" s="181"/>
      <c r="AFP1198" s="181"/>
      <c r="AFQ1198" s="181"/>
      <c r="AFR1198" s="181"/>
      <c r="AFS1198" s="181"/>
      <c r="AFT1198" s="181"/>
      <c r="AFU1198" s="181"/>
      <c r="AFV1198" s="181"/>
      <c r="AFW1198" s="181"/>
      <c r="AFX1198" s="181"/>
      <c r="AFY1198" s="181"/>
      <c r="AFZ1198" s="181"/>
      <c r="AGA1198" s="181"/>
      <c r="AGB1198" s="181"/>
      <c r="AGC1198" s="181"/>
      <c r="AGD1198" s="181"/>
      <c r="AGE1198" s="181"/>
      <c r="AGF1198" s="181"/>
      <c r="AGG1198" s="181"/>
      <c r="AGH1198" s="181"/>
      <c r="AGI1198" s="181"/>
      <c r="AGJ1198" s="181"/>
      <c r="AGK1198" s="181"/>
      <c r="AGL1198" s="181"/>
      <c r="AGM1198" s="181"/>
      <c r="AGN1198" s="181"/>
      <c r="AGO1198" s="181"/>
      <c r="AGP1198" s="181"/>
      <c r="AGQ1198" s="181"/>
      <c r="AGR1198" s="181"/>
      <c r="AGS1198" s="181"/>
      <c r="AGT1198" s="181"/>
      <c r="AGU1198" s="181"/>
      <c r="AGV1198" s="181"/>
      <c r="AGW1198" s="181"/>
      <c r="AGX1198" s="181"/>
      <c r="AGY1198" s="181"/>
      <c r="AGZ1198" s="181"/>
      <c r="AHA1198" s="181"/>
      <c r="AHB1198" s="181"/>
      <c r="AHC1198" s="181"/>
      <c r="AHD1198" s="181"/>
      <c r="AHE1198" s="181"/>
      <c r="AHF1198" s="181"/>
      <c r="AHG1198" s="181"/>
      <c r="AHH1198" s="181"/>
      <c r="AHI1198" s="181"/>
      <c r="AHJ1198" s="181"/>
      <c r="AHK1198" s="181"/>
      <c r="AHL1198" s="181"/>
      <c r="AHM1198" s="181"/>
      <c r="AHN1198" s="181"/>
      <c r="AHO1198" s="181"/>
      <c r="AHP1198" s="181"/>
      <c r="AHQ1198" s="181"/>
      <c r="AHR1198" s="181"/>
      <c r="AHS1198" s="181"/>
      <c r="AHT1198" s="181"/>
      <c r="AHU1198" s="181"/>
      <c r="AHV1198" s="181"/>
      <c r="AHW1198" s="181"/>
      <c r="AHX1198" s="181"/>
      <c r="AHY1198" s="181"/>
      <c r="AHZ1198" s="181"/>
      <c r="AIA1198" s="181"/>
      <c r="AIB1198" s="181"/>
      <c r="AIC1198" s="181"/>
      <c r="AID1198" s="181"/>
      <c r="AIE1198" s="181"/>
      <c r="AIF1198" s="181"/>
      <c r="AIG1198" s="181"/>
      <c r="AIH1198" s="181"/>
      <c r="AII1198" s="181"/>
      <c r="AIJ1198" s="181"/>
      <c r="AIK1198" s="181"/>
      <c r="AIL1198" s="181"/>
      <c r="AIM1198" s="181"/>
      <c r="AIN1198" s="181"/>
      <c r="AIO1198" s="181"/>
      <c r="AIP1198" s="181"/>
      <c r="AIQ1198" s="181"/>
      <c r="AIR1198" s="181"/>
      <c r="AIS1198" s="181"/>
      <c r="AIT1198" s="181"/>
      <c r="AIU1198" s="181"/>
      <c r="AIV1198" s="181"/>
      <c r="AIW1198" s="181"/>
      <c r="AIX1198" s="181"/>
      <c r="AIY1198" s="181"/>
      <c r="AIZ1198" s="181"/>
      <c r="AJA1198" s="181"/>
      <c r="AJB1198" s="181"/>
      <c r="AJC1198" s="181"/>
      <c r="AJD1198" s="181"/>
      <c r="AJE1198" s="181"/>
      <c r="AJF1198" s="181"/>
      <c r="AJG1198" s="181"/>
      <c r="AJH1198" s="181"/>
      <c r="AJI1198" s="181"/>
      <c r="AJJ1198" s="181"/>
      <c r="AJK1198" s="181"/>
      <c r="AJL1198" s="181"/>
      <c r="AJM1198" s="181"/>
      <c r="AJN1198" s="181"/>
      <c r="AJO1198" s="181"/>
      <c r="AJP1198" s="181"/>
      <c r="AJQ1198" s="181"/>
      <c r="AJR1198" s="181"/>
      <c r="AJS1198" s="181"/>
      <c r="AJT1198" s="181"/>
      <c r="AJU1198" s="181"/>
      <c r="AJV1198" s="181"/>
      <c r="AJW1198" s="181"/>
      <c r="AJX1198" s="181"/>
      <c r="AJY1198" s="181"/>
      <c r="AJZ1198" s="181"/>
      <c r="AKA1198" s="181"/>
      <c r="AKB1198" s="181"/>
      <c r="AKC1198" s="181"/>
      <c r="AKD1198" s="181"/>
      <c r="AKE1198" s="181"/>
      <c r="AKF1198" s="181"/>
      <c r="AKG1198" s="181"/>
      <c r="AKH1198" s="181"/>
      <c r="AKI1198" s="181"/>
      <c r="AKJ1198" s="181"/>
      <c r="AKK1198" s="181"/>
      <c r="AKL1198" s="181"/>
      <c r="AKM1198" s="181"/>
      <c r="AKN1198" s="181"/>
      <c r="AKO1198" s="181"/>
      <c r="AKP1198" s="181"/>
      <c r="AKQ1198" s="181"/>
      <c r="AKR1198" s="181"/>
      <c r="AKS1198" s="181"/>
      <c r="AKT1198" s="181"/>
      <c r="AKU1198" s="181"/>
      <c r="AKV1198" s="181"/>
      <c r="AKW1198" s="181"/>
      <c r="AKX1198" s="181"/>
      <c r="AKY1198" s="181"/>
      <c r="AKZ1198" s="181"/>
      <c r="ALA1198" s="181"/>
      <c r="ALB1198" s="181"/>
      <c r="ALC1198" s="181"/>
      <c r="ALD1198" s="181"/>
      <c r="ALE1198" s="181"/>
    </row>
    <row r="1199" spans="1:993">
      <c r="A1199" s="71" t="s">
        <v>1383</v>
      </c>
      <c r="B1199" s="72" t="s">
        <v>1384</v>
      </c>
      <c r="C1199" s="71">
        <v>1998</v>
      </c>
      <c r="D1199" s="73" t="s">
        <v>1385</v>
      </c>
      <c r="E1199" s="73"/>
      <c r="F1199" s="71" t="s">
        <v>14</v>
      </c>
      <c r="G1199" s="71">
        <v>1</v>
      </c>
      <c r="H1199" s="72"/>
      <c r="I1199" s="256">
        <f t="shared" ref="I1199" si="347">O1199</f>
        <v>580</v>
      </c>
      <c r="J1199" s="257">
        <f t="shared" ref="J1199" si="348">I1199*1.23</f>
        <v>713.4</v>
      </c>
      <c r="K1199" s="4">
        <v>12</v>
      </c>
      <c r="L1199" s="4">
        <v>4</v>
      </c>
      <c r="M1199" s="4">
        <f t="shared" si="344"/>
        <v>420</v>
      </c>
      <c r="N1199" s="4">
        <f t="shared" si="323"/>
        <v>160</v>
      </c>
      <c r="O1199" s="4">
        <f t="shared" si="322"/>
        <v>580</v>
      </c>
      <c r="P1199" s="181"/>
      <c r="Q1199" s="11"/>
      <c r="R1199" s="11"/>
      <c r="T1199" s="255"/>
      <c r="U1199" s="255"/>
      <c r="V1199" s="255"/>
      <c r="W1199" s="255"/>
      <c r="X1199" s="255"/>
      <c r="Y1199" s="255"/>
      <c r="Z1199" s="255"/>
      <c r="AA1199" s="255"/>
      <c r="AB1199" s="255"/>
      <c r="AC1199" s="255"/>
      <c r="AD1199" s="255"/>
      <c r="AE1199" s="255"/>
      <c r="AF1199" s="255"/>
      <c r="AG1199" s="255"/>
      <c r="AH1199" s="255"/>
      <c r="AI1199" s="255"/>
      <c r="AJ1199" s="255"/>
      <c r="AK1199" s="255"/>
      <c r="AL1199" s="255"/>
      <c r="AM1199" s="255"/>
      <c r="AN1199" s="255"/>
      <c r="AO1199" s="255"/>
      <c r="AP1199" s="255"/>
      <c r="AQ1199" s="255"/>
      <c r="AR1199" s="255"/>
      <c r="AS1199" s="255"/>
      <c r="AT1199" s="255"/>
      <c r="AU1199" s="255"/>
      <c r="AV1199" s="255"/>
      <c r="AW1199" s="255"/>
      <c r="AX1199" s="255"/>
      <c r="AY1199" s="255"/>
      <c r="AZ1199" s="255"/>
      <c r="BA1199" s="255"/>
      <c r="BB1199" s="255"/>
      <c r="BC1199" s="255"/>
      <c r="BD1199" s="255"/>
      <c r="BE1199" s="255"/>
      <c r="BF1199" s="255"/>
      <c r="BG1199" s="255"/>
      <c r="BH1199" s="255"/>
      <c r="BI1199" s="255"/>
      <c r="BJ1199" s="255"/>
      <c r="BK1199" s="255"/>
      <c r="BL1199" s="255"/>
      <c r="BM1199" s="181"/>
      <c r="BN1199" s="181"/>
      <c r="BO1199" s="181"/>
      <c r="BP1199" s="181"/>
      <c r="BQ1199" s="181"/>
      <c r="BR1199" s="181"/>
      <c r="BS1199" s="181"/>
      <c r="BT1199" s="181"/>
      <c r="BU1199" s="181"/>
      <c r="BV1199" s="181"/>
      <c r="BW1199" s="181"/>
      <c r="BX1199" s="181"/>
      <c r="BY1199" s="181"/>
      <c r="BZ1199" s="181"/>
      <c r="CA1199" s="181"/>
      <c r="CB1199" s="181"/>
      <c r="CC1199" s="181"/>
      <c r="CD1199" s="181"/>
      <c r="CE1199" s="181"/>
      <c r="CF1199" s="181"/>
      <c r="CG1199" s="181"/>
      <c r="CH1199" s="181"/>
      <c r="CI1199" s="181"/>
      <c r="CJ1199" s="181"/>
      <c r="CK1199" s="181"/>
      <c r="CL1199" s="181"/>
      <c r="CM1199" s="181"/>
      <c r="CN1199" s="181"/>
      <c r="CO1199" s="181"/>
      <c r="CP1199" s="181"/>
      <c r="CQ1199" s="181"/>
      <c r="CR1199" s="181"/>
      <c r="CS1199" s="181"/>
      <c r="CT1199" s="181"/>
      <c r="CU1199" s="181"/>
      <c r="CV1199" s="181"/>
      <c r="CW1199" s="181"/>
      <c r="CX1199" s="181"/>
      <c r="CY1199" s="181"/>
      <c r="CZ1199" s="181"/>
      <c r="DA1199" s="181"/>
      <c r="DB1199" s="181"/>
      <c r="DC1199" s="181"/>
      <c r="DD1199" s="181"/>
      <c r="DE1199" s="181"/>
      <c r="DF1199" s="181"/>
      <c r="DG1199" s="181"/>
      <c r="DH1199" s="181"/>
      <c r="DI1199" s="181"/>
      <c r="DJ1199" s="181"/>
      <c r="DK1199" s="181"/>
      <c r="DL1199" s="181"/>
      <c r="DM1199" s="181"/>
      <c r="DN1199" s="181"/>
      <c r="DO1199" s="181"/>
      <c r="DP1199" s="181"/>
      <c r="DQ1199" s="181"/>
      <c r="DR1199" s="181"/>
      <c r="DS1199" s="181"/>
      <c r="DT1199" s="181"/>
      <c r="DU1199" s="181"/>
      <c r="DV1199" s="181"/>
      <c r="DW1199" s="181"/>
      <c r="DX1199" s="181"/>
      <c r="DY1199" s="181"/>
      <c r="DZ1199" s="181"/>
      <c r="EA1199" s="181"/>
      <c r="EB1199" s="181"/>
      <c r="EC1199" s="181"/>
      <c r="ED1199" s="181"/>
      <c r="EE1199" s="181"/>
      <c r="EF1199" s="181"/>
      <c r="EG1199" s="181"/>
      <c r="EH1199" s="181"/>
      <c r="EI1199" s="181"/>
      <c r="EJ1199" s="181"/>
      <c r="EK1199" s="181"/>
      <c r="EL1199" s="181"/>
      <c r="EM1199" s="181"/>
      <c r="EN1199" s="181"/>
      <c r="EO1199" s="181"/>
      <c r="EP1199" s="181"/>
      <c r="EQ1199" s="181"/>
      <c r="ER1199" s="181"/>
      <c r="ES1199" s="181"/>
      <c r="ET1199" s="181"/>
      <c r="EU1199" s="181"/>
      <c r="EV1199" s="181"/>
      <c r="EW1199" s="181"/>
      <c r="EX1199" s="181"/>
      <c r="EY1199" s="181"/>
      <c r="EZ1199" s="181"/>
      <c r="FA1199" s="181"/>
      <c r="FB1199" s="181"/>
      <c r="FC1199" s="181"/>
      <c r="FD1199" s="181"/>
      <c r="FE1199" s="181"/>
      <c r="FF1199" s="181"/>
      <c r="FG1199" s="181"/>
      <c r="FH1199" s="181"/>
      <c r="FI1199" s="181"/>
      <c r="FJ1199" s="181"/>
      <c r="FK1199" s="181"/>
      <c r="FL1199" s="181"/>
      <c r="FM1199" s="181"/>
      <c r="FN1199" s="181"/>
      <c r="FO1199" s="181"/>
      <c r="FP1199" s="181"/>
      <c r="FQ1199" s="181"/>
      <c r="FR1199" s="181"/>
      <c r="FS1199" s="181"/>
      <c r="FT1199" s="181"/>
      <c r="FU1199" s="181"/>
      <c r="FV1199" s="181"/>
      <c r="FW1199" s="181"/>
      <c r="FX1199" s="181"/>
      <c r="FY1199" s="181"/>
      <c r="FZ1199" s="181"/>
      <c r="GA1199" s="181"/>
      <c r="GB1199" s="181"/>
      <c r="GC1199" s="181"/>
      <c r="GD1199" s="181"/>
      <c r="GE1199" s="181"/>
      <c r="GF1199" s="181"/>
      <c r="GG1199" s="181"/>
      <c r="GH1199" s="181"/>
      <c r="GI1199" s="181"/>
      <c r="GJ1199" s="181"/>
      <c r="GK1199" s="181"/>
      <c r="GL1199" s="181"/>
      <c r="GM1199" s="181"/>
      <c r="GN1199" s="181"/>
      <c r="GO1199" s="181"/>
      <c r="GP1199" s="181"/>
      <c r="GQ1199" s="181"/>
      <c r="GR1199" s="181"/>
      <c r="GS1199" s="181"/>
      <c r="GT1199" s="181"/>
      <c r="GU1199" s="181"/>
      <c r="GV1199" s="181"/>
      <c r="GW1199" s="181"/>
      <c r="GX1199" s="181"/>
      <c r="GY1199" s="181"/>
      <c r="GZ1199" s="181"/>
      <c r="HA1199" s="181"/>
      <c r="HB1199" s="181"/>
      <c r="HC1199" s="181"/>
      <c r="HD1199" s="181"/>
      <c r="HE1199" s="181"/>
      <c r="HF1199" s="181"/>
      <c r="HG1199" s="181"/>
      <c r="HH1199" s="181"/>
      <c r="HI1199" s="181"/>
      <c r="HJ1199" s="181"/>
      <c r="HK1199" s="181"/>
      <c r="HL1199" s="181"/>
      <c r="HM1199" s="181"/>
      <c r="HN1199" s="181"/>
      <c r="HO1199" s="181"/>
      <c r="HP1199" s="181"/>
      <c r="HQ1199" s="181"/>
      <c r="HR1199" s="181"/>
      <c r="HS1199" s="181"/>
      <c r="HT1199" s="181"/>
      <c r="HU1199" s="181"/>
      <c r="HV1199" s="181"/>
      <c r="HW1199" s="181"/>
      <c r="HX1199" s="181"/>
      <c r="HY1199" s="181"/>
      <c r="HZ1199" s="181"/>
      <c r="IA1199" s="181"/>
      <c r="IB1199" s="181"/>
      <c r="IC1199" s="181"/>
      <c r="ID1199" s="181"/>
      <c r="IE1199" s="181"/>
      <c r="IF1199" s="181"/>
      <c r="IG1199" s="181"/>
      <c r="IH1199" s="181"/>
      <c r="II1199" s="181"/>
      <c r="IJ1199" s="181"/>
      <c r="IK1199" s="181"/>
      <c r="IL1199" s="181"/>
      <c r="IM1199" s="181"/>
      <c r="IN1199" s="181"/>
      <c r="IO1199" s="181"/>
      <c r="IP1199" s="181"/>
      <c r="IQ1199" s="181"/>
      <c r="IR1199" s="181"/>
      <c r="IS1199" s="181"/>
      <c r="IT1199" s="181"/>
      <c r="IU1199" s="181"/>
      <c r="IV1199" s="181"/>
      <c r="IW1199" s="181"/>
      <c r="IX1199" s="181"/>
      <c r="IY1199" s="181"/>
      <c r="IZ1199" s="181"/>
      <c r="JA1199" s="181"/>
      <c r="JB1199" s="181"/>
      <c r="JC1199" s="181"/>
      <c r="JD1199" s="181"/>
      <c r="JE1199" s="181"/>
      <c r="JF1199" s="181"/>
      <c r="JG1199" s="181"/>
      <c r="JH1199" s="181"/>
      <c r="JI1199" s="181"/>
      <c r="JJ1199" s="181"/>
      <c r="JK1199" s="181"/>
      <c r="JL1199" s="181"/>
      <c r="JM1199" s="181"/>
      <c r="JN1199" s="181"/>
      <c r="JO1199" s="181"/>
      <c r="JP1199" s="181"/>
      <c r="JQ1199" s="181"/>
      <c r="JR1199" s="181"/>
      <c r="JS1199" s="181"/>
      <c r="JT1199" s="181"/>
      <c r="JU1199" s="181"/>
      <c r="JV1199" s="181"/>
      <c r="JW1199" s="181"/>
      <c r="JX1199" s="181"/>
      <c r="JY1199" s="181"/>
      <c r="JZ1199" s="181"/>
      <c r="KA1199" s="181"/>
      <c r="KB1199" s="181"/>
      <c r="KC1199" s="181"/>
      <c r="KD1199" s="181"/>
      <c r="KE1199" s="181"/>
      <c r="KF1199" s="181"/>
      <c r="KG1199" s="181"/>
      <c r="KH1199" s="181"/>
      <c r="KI1199" s="181"/>
      <c r="KJ1199" s="181"/>
      <c r="KK1199" s="181"/>
      <c r="KL1199" s="181"/>
      <c r="KM1199" s="181"/>
      <c r="KN1199" s="181"/>
      <c r="KO1199" s="181"/>
      <c r="KP1199" s="181"/>
      <c r="KQ1199" s="181"/>
      <c r="KR1199" s="181"/>
      <c r="KS1199" s="181"/>
      <c r="KT1199" s="181"/>
      <c r="KU1199" s="181"/>
      <c r="KV1199" s="181"/>
      <c r="KW1199" s="181"/>
      <c r="KX1199" s="181"/>
      <c r="KY1199" s="181"/>
      <c r="KZ1199" s="181"/>
      <c r="LA1199" s="181"/>
      <c r="LB1199" s="181"/>
      <c r="LC1199" s="181"/>
      <c r="LD1199" s="181"/>
      <c r="LE1199" s="181"/>
      <c r="LF1199" s="181"/>
      <c r="LG1199" s="181"/>
      <c r="LH1199" s="181"/>
      <c r="LI1199" s="181"/>
      <c r="LJ1199" s="181"/>
      <c r="LK1199" s="181"/>
      <c r="LL1199" s="181"/>
      <c r="LM1199" s="181"/>
      <c r="LN1199" s="181"/>
      <c r="LO1199" s="181"/>
      <c r="LP1199" s="181"/>
      <c r="LQ1199" s="181"/>
      <c r="LR1199" s="181"/>
      <c r="LS1199" s="181"/>
      <c r="LT1199" s="181"/>
      <c r="LU1199" s="181"/>
      <c r="LV1199" s="181"/>
      <c r="LW1199" s="181"/>
      <c r="LX1199" s="181"/>
      <c r="LY1199" s="181"/>
      <c r="LZ1199" s="181"/>
      <c r="MA1199" s="181"/>
      <c r="MB1199" s="181"/>
      <c r="MC1199" s="181"/>
      <c r="MD1199" s="181"/>
      <c r="ME1199" s="181"/>
      <c r="MF1199" s="181"/>
      <c r="MG1199" s="181"/>
      <c r="MH1199" s="181"/>
      <c r="MI1199" s="181"/>
      <c r="MJ1199" s="181"/>
      <c r="MK1199" s="181"/>
      <c r="ML1199" s="181"/>
      <c r="MM1199" s="181"/>
      <c r="MN1199" s="181"/>
      <c r="MO1199" s="181"/>
      <c r="MP1199" s="181"/>
      <c r="MQ1199" s="181"/>
      <c r="MR1199" s="181"/>
      <c r="MS1199" s="181"/>
      <c r="MT1199" s="181"/>
      <c r="MU1199" s="181"/>
      <c r="MV1199" s="181"/>
      <c r="MW1199" s="181"/>
      <c r="MX1199" s="181"/>
      <c r="MY1199" s="181"/>
      <c r="MZ1199" s="181"/>
      <c r="NA1199" s="181"/>
      <c r="NB1199" s="181"/>
      <c r="NC1199" s="181"/>
      <c r="ND1199" s="181"/>
      <c r="NE1199" s="181"/>
      <c r="NF1199" s="181"/>
      <c r="NG1199" s="181"/>
      <c r="NH1199" s="181"/>
      <c r="NI1199" s="181"/>
      <c r="NJ1199" s="181"/>
      <c r="NK1199" s="181"/>
      <c r="NL1199" s="181"/>
      <c r="NM1199" s="181"/>
      <c r="NN1199" s="181"/>
      <c r="NO1199" s="181"/>
      <c r="NP1199" s="181"/>
      <c r="NQ1199" s="181"/>
      <c r="NR1199" s="181"/>
      <c r="NS1199" s="181"/>
      <c r="NT1199" s="181"/>
      <c r="NU1199" s="181"/>
      <c r="NV1199" s="181"/>
      <c r="NW1199" s="181"/>
      <c r="NX1199" s="181"/>
      <c r="NY1199" s="181"/>
      <c r="NZ1199" s="181"/>
      <c r="OA1199" s="181"/>
      <c r="OB1199" s="181"/>
      <c r="OC1199" s="181"/>
      <c r="OD1199" s="181"/>
      <c r="OE1199" s="181"/>
      <c r="OF1199" s="181"/>
      <c r="OG1199" s="181"/>
      <c r="OH1199" s="181"/>
      <c r="OI1199" s="181"/>
      <c r="OJ1199" s="181"/>
      <c r="OK1199" s="181"/>
      <c r="OL1199" s="181"/>
      <c r="OM1199" s="181"/>
      <c r="ON1199" s="181"/>
      <c r="OO1199" s="181"/>
      <c r="OP1199" s="181"/>
      <c r="OQ1199" s="181"/>
      <c r="OR1199" s="181"/>
      <c r="OS1199" s="181"/>
      <c r="OT1199" s="181"/>
      <c r="OU1199" s="181"/>
      <c r="OV1199" s="181"/>
      <c r="OW1199" s="181"/>
      <c r="OX1199" s="181"/>
      <c r="OY1199" s="181"/>
      <c r="OZ1199" s="181"/>
      <c r="PA1199" s="181"/>
      <c r="PB1199" s="181"/>
      <c r="PC1199" s="181"/>
      <c r="PD1199" s="181"/>
      <c r="PE1199" s="181"/>
      <c r="PF1199" s="181"/>
      <c r="PG1199" s="181"/>
      <c r="PH1199" s="181"/>
      <c r="PI1199" s="181"/>
      <c r="PJ1199" s="181"/>
      <c r="PK1199" s="181"/>
      <c r="PL1199" s="181"/>
      <c r="PM1199" s="181"/>
      <c r="PN1199" s="181"/>
      <c r="PO1199" s="181"/>
      <c r="PP1199" s="181"/>
      <c r="PQ1199" s="181"/>
      <c r="PR1199" s="181"/>
      <c r="PS1199" s="181"/>
      <c r="PT1199" s="181"/>
      <c r="PU1199" s="181"/>
      <c r="PV1199" s="181"/>
      <c r="PW1199" s="181"/>
      <c r="PX1199" s="181"/>
      <c r="PY1199" s="181"/>
      <c r="PZ1199" s="181"/>
      <c r="QA1199" s="181"/>
      <c r="QB1199" s="181"/>
      <c r="QC1199" s="181"/>
      <c r="QD1199" s="181"/>
      <c r="QE1199" s="181"/>
      <c r="QF1199" s="181"/>
      <c r="QG1199" s="181"/>
      <c r="QH1199" s="181"/>
      <c r="QI1199" s="181"/>
      <c r="QJ1199" s="181"/>
      <c r="QK1199" s="181"/>
      <c r="QL1199" s="181"/>
      <c r="QM1199" s="181"/>
      <c r="QN1199" s="181"/>
      <c r="QO1199" s="181"/>
      <c r="QP1199" s="181"/>
      <c r="QQ1199" s="181"/>
      <c r="QR1199" s="181"/>
      <c r="QS1199" s="181"/>
      <c r="QT1199" s="181"/>
      <c r="QU1199" s="181"/>
      <c r="QV1199" s="181"/>
      <c r="QW1199" s="181"/>
      <c r="QX1199" s="181"/>
      <c r="QY1199" s="181"/>
      <c r="QZ1199" s="181"/>
      <c r="RA1199" s="181"/>
      <c r="RB1199" s="181"/>
      <c r="RC1199" s="181"/>
      <c r="RD1199" s="181"/>
      <c r="RE1199" s="181"/>
      <c r="RF1199" s="181"/>
      <c r="RG1199" s="181"/>
      <c r="RH1199" s="181"/>
      <c r="RI1199" s="181"/>
      <c r="RJ1199" s="181"/>
      <c r="RK1199" s="181"/>
      <c r="RL1199" s="181"/>
      <c r="RM1199" s="181"/>
      <c r="RN1199" s="181"/>
      <c r="RO1199" s="181"/>
      <c r="RP1199" s="181"/>
      <c r="RQ1199" s="181"/>
      <c r="RR1199" s="181"/>
      <c r="RS1199" s="181"/>
      <c r="RT1199" s="181"/>
      <c r="RU1199" s="181"/>
      <c r="RV1199" s="181"/>
      <c r="RW1199" s="181"/>
      <c r="RX1199" s="181"/>
      <c r="RY1199" s="181"/>
      <c r="RZ1199" s="181"/>
      <c r="SA1199" s="181"/>
      <c r="SB1199" s="181"/>
      <c r="SC1199" s="181"/>
      <c r="SD1199" s="181"/>
      <c r="SE1199" s="181"/>
      <c r="SF1199" s="181"/>
      <c r="SG1199" s="181"/>
      <c r="SH1199" s="181"/>
      <c r="SI1199" s="181"/>
      <c r="SJ1199" s="181"/>
      <c r="SK1199" s="181"/>
      <c r="SL1199" s="181"/>
      <c r="SM1199" s="181"/>
      <c r="SN1199" s="181"/>
      <c r="SO1199" s="181"/>
      <c r="SP1199" s="181"/>
      <c r="SQ1199" s="181"/>
      <c r="SR1199" s="181"/>
      <c r="SS1199" s="181"/>
      <c r="ST1199" s="181"/>
      <c r="SU1199" s="181"/>
      <c r="SV1199" s="181"/>
      <c r="SW1199" s="181"/>
      <c r="SX1199" s="181"/>
      <c r="SY1199" s="181"/>
      <c r="SZ1199" s="181"/>
      <c r="TA1199" s="181"/>
      <c r="TB1199" s="181"/>
      <c r="TC1199" s="181"/>
      <c r="TD1199" s="181"/>
      <c r="TE1199" s="181"/>
      <c r="TF1199" s="181"/>
      <c r="TG1199" s="181"/>
      <c r="TH1199" s="181"/>
      <c r="TI1199" s="181"/>
      <c r="TJ1199" s="181"/>
      <c r="TK1199" s="181"/>
      <c r="TL1199" s="181"/>
      <c r="TM1199" s="181"/>
      <c r="TN1199" s="181"/>
      <c r="TO1199" s="181"/>
      <c r="TP1199" s="181"/>
      <c r="TQ1199" s="181"/>
      <c r="TR1199" s="181"/>
      <c r="TS1199" s="181"/>
      <c r="TT1199" s="181"/>
      <c r="TU1199" s="181"/>
      <c r="TV1199" s="181"/>
      <c r="TW1199" s="181"/>
      <c r="TX1199" s="181"/>
      <c r="TY1199" s="181"/>
      <c r="TZ1199" s="181"/>
      <c r="UA1199" s="181"/>
      <c r="UB1199" s="181"/>
      <c r="UC1199" s="181"/>
      <c r="UD1199" s="181"/>
      <c r="UE1199" s="181"/>
      <c r="UF1199" s="181"/>
      <c r="UG1199" s="181"/>
      <c r="UH1199" s="181"/>
      <c r="UI1199" s="181"/>
      <c r="UJ1199" s="181"/>
      <c r="UK1199" s="181"/>
      <c r="UL1199" s="181"/>
      <c r="UM1199" s="181"/>
      <c r="UN1199" s="181"/>
      <c r="UO1199" s="181"/>
      <c r="UP1199" s="181"/>
      <c r="UQ1199" s="181"/>
      <c r="UR1199" s="181"/>
      <c r="US1199" s="181"/>
      <c r="UT1199" s="181"/>
      <c r="UU1199" s="181"/>
      <c r="UV1199" s="181"/>
      <c r="UW1199" s="181"/>
      <c r="UX1199" s="181"/>
      <c r="UY1199" s="181"/>
      <c r="UZ1199" s="181"/>
      <c r="VA1199" s="181"/>
      <c r="VB1199" s="181"/>
      <c r="VC1199" s="181"/>
      <c r="VD1199" s="181"/>
      <c r="VE1199" s="181"/>
      <c r="VF1199" s="181"/>
      <c r="VG1199" s="181"/>
      <c r="VH1199" s="181"/>
      <c r="VI1199" s="181"/>
      <c r="VJ1199" s="181"/>
      <c r="VK1199" s="181"/>
      <c r="VL1199" s="181"/>
      <c r="VM1199" s="181"/>
      <c r="VN1199" s="181"/>
      <c r="VO1199" s="181"/>
      <c r="VP1199" s="181"/>
      <c r="VQ1199" s="181"/>
      <c r="VR1199" s="181"/>
      <c r="VS1199" s="181"/>
      <c r="VT1199" s="181"/>
      <c r="VU1199" s="181"/>
      <c r="VV1199" s="181"/>
      <c r="VW1199" s="181"/>
      <c r="VX1199" s="181"/>
      <c r="VY1199" s="181"/>
      <c r="VZ1199" s="181"/>
      <c r="WA1199" s="181"/>
      <c r="WB1199" s="181"/>
      <c r="WC1199" s="181"/>
      <c r="WD1199" s="181"/>
      <c r="WE1199" s="181"/>
      <c r="WF1199" s="181"/>
      <c r="WG1199" s="181"/>
      <c r="WH1199" s="181"/>
      <c r="WI1199" s="181"/>
      <c r="WJ1199" s="181"/>
      <c r="WK1199" s="181"/>
      <c r="WL1199" s="181"/>
      <c r="WM1199" s="181"/>
      <c r="WN1199" s="181"/>
      <c r="WO1199" s="181"/>
      <c r="WP1199" s="181"/>
      <c r="WQ1199" s="181"/>
      <c r="WR1199" s="181"/>
      <c r="WS1199" s="181"/>
      <c r="WT1199" s="181"/>
      <c r="WU1199" s="181"/>
      <c r="WV1199" s="181"/>
      <c r="WW1199" s="181"/>
      <c r="WX1199" s="181"/>
      <c r="WY1199" s="181"/>
      <c r="WZ1199" s="181"/>
      <c r="XA1199" s="181"/>
      <c r="XB1199" s="181"/>
      <c r="XC1199" s="181"/>
      <c r="XD1199" s="181"/>
      <c r="XE1199" s="181"/>
      <c r="XF1199" s="181"/>
      <c r="XG1199" s="181"/>
      <c r="XH1199" s="181"/>
      <c r="XI1199" s="181"/>
      <c r="XJ1199" s="181"/>
      <c r="XK1199" s="181"/>
      <c r="XL1199" s="181"/>
      <c r="XM1199" s="181"/>
      <c r="XN1199" s="181"/>
      <c r="XO1199" s="181"/>
      <c r="XP1199" s="181"/>
      <c r="XQ1199" s="181"/>
      <c r="XR1199" s="181"/>
      <c r="XS1199" s="181"/>
      <c r="XT1199" s="181"/>
      <c r="XU1199" s="181"/>
      <c r="XV1199" s="181"/>
      <c r="XW1199" s="181"/>
      <c r="XX1199" s="181"/>
      <c r="XY1199" s="181"/>
      <c r="XZ1199" s="181"/>
      <c r="YA1199" s="181"/>
      <c r="YB1199" s="181"/>
      <c r="YC1199" s="181"/>
      <c r="YD1199" s="181"/>
      <c r="YE1199" s="181"/>
      <c r="YF1199" s="181"/>
      <c r="YG1199" s="181"/>
      <c r="YH1199" s="181"/>
      <c r="YI1199" s="181"/>
      <c r="YJ1199" s="181"/>
      <c r="YK1199" s="181"/>
      <c r="YL1199" s="181"/>
      <c r="YM1199" s="181"/>
      <c r="YN1199" s="181"/>
      <c r="YO1199" s="181"/>
      <c r="YP1199" s="181"/>
      <c r="YQ1199" s="181"/>
      <c r="YR1199" s="181"/>
      <c r="YS1199" s="181"/>
      <c r="YT1199" s="181"/>
      <c r="YU1199" s="181"/>
      <c r="YV1199" s="181"/>
      <c r="YW1199" s="181"/>
      <c r="YX1199" s="181"/>
      <c r="YY1199" s="181"/>
      <c r="YZ1199" s="181"/>
      <c r="ZA1199" s="181"/>
      <c r="ZB1199" s="181"/>
      <c r="ZC1199" s="181"/>
      <c r="ZD1199" s="181"/>
      <c r="ZE1199" s="181"/>
      <c r="ZF1199" s="181"/>
      <c r="ZG1199" s="181"/>
      <c r="ZH1199" s="181"/>
      <c r="ZI1199" s="181"/>
      <c r="ZJ1199" s="181"/>
      <c r="ZK1199" s="181"/>
      <c r="ZL1199" s="181"/>
      <c r="ZM1199" s="181"/>
      <c r="ZN1199" s="181"/>
      <c r="ZO1199" s="181"/>
      <c r="ZP1199" s="181"/>
      <c r="ZQ1199" s="181"/>
      <c r="ZR1199" s="181"/>
      <c r="ZS1199" s="181"/>
      <c r="ZT1199" s="181"/>
      <c r="ZU1199" s="181"/>
      <c r="ZV1199" s="181"/>
      <c r="ZW1199" s="181"/>
      <c r="ZX1199" s="181"/>
      <c r="ZY1199" s="181"/>
      <c r="ZZ1199" s="181"/>
      <c r="AAA1199" s="181"/>
      <c r="AAB1199" s="181"/>
      <c r="AAC1199" s="181"/>
      <c r="AAD1199" s="181"/>
      <c r="AAE1199" s="181"/>
      <c r="AAF1199" s="181"/>
      <c r="AAG1199" s="181"/>
      <c r="AAH1199" s="181"/>
      <c r="AAI1199" s="181"/>
      <c r="AAJ1199" s="181"/>
      <c r="AAK1199" s="181"/>
      <c r="AAL1199" s="181"/>
      <c r="AAM1199" s="181"/>
      <c r="AAN1199" s="181"/>
      <c r="AAO1199" s="181"/>
      <c r="AAP1199" s="181"/>
      <c r="AAQ1199" s="181"/>
      <c r="AAR1199" s="181"/>
      <c r="AAS1199" s="181"/>
      <c r="AAT1199" s="181"/>
      <c r="AAU1199" s="181"/>
      <c r="AAV1199" s="181"/>
      <c r="AAW1199" s="181"/>
      <c r="AAX1199" s="181"/>
      <c r="AAY1199" s="181"/>
      <c r="AAZ1199" s="181"/>
      <c r="ABA1199" s="181"/>
      <c r="ABB1199" s="181"/>
      <c r="ABC1199" s="181"/>
      <c r="ABD1199" s="181"/>
      <c r="ABE1199" s="181"/>
      <c r="ABF1199" s="181"/>
      <c r="ABG1199" s="181"/>
      <c r="ABH1199" s="181"/>
      <c r="ABI1199" s="181"/>
      <c r="ABJ1199" s="181"/>
      <c r="ABK1199" s="181"/>
      <c r="ABL1199" s="181"/>
      <c r="ABM1199" s="181"/>
      <c r="ABN1199" s="181"/>
      <c r="ABO1199" s="181"/>
      <c r="ABP1199" s="181"/>
      <c r="ABQ1199" s="181"/>
      <c r="ABR1199" s="181"/>
      <c r="ABS1199" s="181"/>
      <c r="ABT1199" s="181"/>
      <c r="ABU1199" s="181"/>
      <c r="ABV1199" s="181"/>
      <c r="ABW1199" s="181"/>
      <c r="ABX1199" s="181"/>
      <c r="ABY1199" s="181"/>
      <c r="ABZ1199" s="181"/>
      <c r="ACA1199" s="181"/>
      <c r="ACB1199" s="181"/>
      <c r="ACC1199" s="181"/>
      <c r="ACD1199" s="181"/>
      <c r="ACE1199" s="181"/>
      <c r="ACF1199" s="181"/>
      <c r="ACG1199" s="181"/>
      <c r="ACH1199" s="181"/>
      <c r="ACI1199" s="181"/>
      <c r="ACJ1199" s="181"/>
      <c r="ACK1199" s="181"/>
      <c r="ACL1199" s="181"/>
      <c r="ACM1199" s="181"/>
      <c r="ACN1199" s="181"/>
      <c r="ACO1199" s="181"/>
      <c r="ACP1199" s="181"/>
      <c r="ACQ1199" s="181"/>
      <c r="ACR1199" s="181"/>
      <c r="ACS1199" s="181"/>
      <c r="ACT1199" s="181"/>
      <c r="ACU1199" s="181"/>
      <c r="ACV1199" s="181"/>
      <c r="ACW1199" s="181"/>
      <c r="ACX1199" s="181"/>
      <c r="ACY1199" s="181"/>
      <c r="ACZ1199" s="181"/>
      <c r="ADA1199" s="181"/>
      <c r="ADB1199" s="181"/>
      <c r="ADC1199" s="181"/>
      <c r="ADD1199" s="181"/>
      <c r="ADE1199" s="181"/>
      <c r="ADF1199" s="181"/>
      <c r="ADG1199" s="181"/>
      <c r="ADH1199" s="181"/>
      <c r="ADI1199" s="181"/>
      <c r="ADJ1199" s="181"/>
      <c r="ADK1199" s="181"/>
      <c r="ADL1199" s="181"/>
      <c r="ADM1199" s="181"/>
      <c r="ADN1199" s="181"/>
      <c r="ADO1199" s="181"/>
      <c r="ADP1199" s="181"/>
      <c r="ADQ1199" s="181"/>
      <c r="ADR1199" s="181"/>
      <c r="ADS1199" s="181"/>
      <c r="ADT1199" s="181"/>
      <c r="ADU1199" s="181"/>
      <c r="ADV1199" s="181"/>
      <c r="ADW1199" s="181"/>
      <c r="ADX1199" s="181"/>
      <c r="ADY1199" s="181"/>
      <c r="ADZ1199" s="181"/>
      <c r="AEA1199" s="181"/>
      <c r="AEB1199" s="181"/>
      <c r="AEC1199" s="181"/>
      <c r="AED1199" s="181"/>
      <c r="AEE1199" s="181"/>
      <c r="AEF1199" s="181"/>
      <c r="AEG1199" s="181"/>
      <c r="AEH1199" s="181"/>
      <c r="AEI1199" s="181"/>
      <c r="AEJ1199" s="181"/>
      <c r="AEK1199" s="181"/>
      <c r="AEL1199" s="181"/>
      <c r="AEM1199" s="181"/>
      <c r="AEN1199" s="181"/>
      <c r="AEO1199" s="181"/>
      <c r="AEP1199" s="181"/>
      <c r="AEQ1199" s="181"/>
      <c r="AER1199" s="181"/>
      <c r="AES1199" s="181"/>
      <c r="AET1199" s="181"/>
      <c r="AEU1199" s="181"/>
      <c r="AEV1199" s="181"/>
      <c r="AEW1199" s="181"/>
      <c r="AEX1199" s="181"/>
      <c r="AEY1199" s="181"/>
      <c r="AEZ1199" s="181"/>
      <c r="AFA1199" s="181"/>
      <c r="AFB1199" s="181"/>
      <c r="AFC1199" s="181"/>
      <c r="AFD1199" s="181"/>
      <c r="AFE1199" s="181"/>
      <c r="AFF1199" s="181"/>
      <c r="AFG1199" s="181"/>
      <c r="AFH1199" s="181"/>
      <c r="AFI1199" s="181"/>
      <c r="AFJ1199" s="181"/>
      <c r="AFK1199" s="181"/>
      <c r="AFL1199" s="181"/>
      <c r="AFM1199" s="181"/>
      <c r="AFN1199" s="181"/>
      <c r="AFO1199" s="181"/>
      <c r="AFP1199" s="181"/>
      <c r="AFQ1199" s="181"/>
      <c r="AFR1199" s="181"/>
      <c r="AFS1199" s="181"/>
      <c r="AFT1199" s="181"/>
      <c r="AFU1199" s="181"/>
      <c r="AFV1199" s="181"/>
      <c r="AFW1199" s="181"/>
      <c r="AFX1199" s="181"/>
      <c r="AFY1199" s="181"/>
      <c r="AFZ1199" s="181"/>
      <c r="AGA1199" s="181"/>
      <c r="AGB1199" s="181"/>
      <c r="AGC1199" s="181"/>
      <c r="AGD1199" s="181"/>
      <c r="AGE1199" s="181"/>
      <c r="AGF1199" s="181"/>
      <c r="AGG1199" s="181"/>
      <c r="AGH1199" s="181"/>
      <c r="AGI1199" s="181"/>
      <c r="AGJ1199" s="181"/>
      <c r="AGK1199" s="181"/>
      <c r="AGL1199" s="181"/>
      <c r="AGM1199" s="181"/>
      <c r="AGN1199" s="181"/>
      <c r="AGO1199" s="181"/>
      <c r="AGP1199" s="181"/>
      <c r="AGQ1199" s="181"/>
      <c r="AGR1199" s="181"/>
      <c r="AGS1199" s="181"/>
      <c r="AGT1199" s="181"/>
      <c r="AGU1199" s="181"/>
      <c r="AGV1199" s="181"/>
      <c r="AGW1199" s="181"/>
      <c r="AGX1199" s="181"/>
      <c r="AGY1199" s="181"/>
      <c r="AGZ1199" s="181"/>
      <c r="AHA1199" s="181"/>
      <c r="AHB1199" s="181"/>
      <c r="AHC1199" s="181"/>
      <c r="AHD1199" s="181"/>
      <c r="AHE1199" s="181"/>
      <c r="AHF1199" s="181"/>
      <c r="AHG1199" s="181"/>
      <c r="AHH1199" s="181"/>
      <c r="AHI1199" s="181"/>
      <c r="AHJ1199" s="181"/>
      <c r="AHK1199" s="181"/>
      <c r="AHL1199" s="181"/>
      <c r="AHM1199" s="181"/>
      <c r="AHN1199" s="181"/>
      <c r="AHO1199" s="181"/>
      <c r="AHP1199" s="181"/>
      <c r="AHQ1199" s="181"/>
      <c r="AHR1199" s="181"/>
      <c r="AHS1199" s="181"/>
      <c r="AHT1199" s="181"/>
      <c r="AHU1199" s="181"/>
      <c r="AHV1199" s="181"/>
      <c r="AHW1199" s="181"/>
      <c r="AHX1199" s="181"/>
      <c r="AHY1199" s="181"/>
      <c r="AHZ1199" s="181"/>
      <c r="AIA1199" s="181"/>
      <c r="AIB1199" s="181"/>
      <c r="AIC1199" s="181"/>
      <c r="AID1199" s="181"/>
      <c r="AIE1199" s="181"/>
      <c r="AIF1199" s="181"/>
      <c r="AIG1199" s="181"/>
      <c r="AIH1199" s="181"/>
      <c r="AII1199" s="181"/>
      <c r="AIJ1199" s="181"/>
      <c r="AIK1199" s="181"/>
      <c r="AIL1199" s="181"/>
      <c r="AIM1199" s="181"/>
      <c r="AIN1199" s="181"/>
      <c r="AIO1199" s="181"/>
      <c r="AIP1199" s="181"/>
      <c r="AIQ1199" s="181"/>
      <c r="AIR1199" s="181"/>
      <c r="AIS1199" s="181"/>
      <c r="AIT1199" s="181"/>
      <c r="AIU1199" s="181"/>
      <c r="AIV1199" s="181"/>
      <c r="AIW1199" s="181"/>
      <c r="AIX1199" s="181"/>
      <c r="AIY1199" s="181"/>
      <c r="AIZ1199" s="181"/>
      <c r="AJA1199" s="181"/>
      <c r="AJB1199" s="181"/>
      <c r="AJC1199" s="181"/>
      <c r="AJD1199" s="181"/>
      <c r="AJE1199" s="181"/>
      <c r="AJF1199" s="181"/>
      <c r="AJG1199" s="181"/>
      <c r="AJH1199" s="181"/>
      <c r="AJI1199" s="181"/>
      <c r="AJJ1199" s="181"/>
      <c r="AJK1199" s="181"/>
      <c r="AJL1199" s="181"/>
      <c r="AJM1199" s="181"/>
      <c r="AJN1199" s="181"/>
      <c r="AJO1199" s="181"/>
      <c r="AJP1199" s="181"/>
      <c r="AJQ1199" s="181"/>
      <c r="AJR1199" s="181"/>
      <c r="AJS1199" s="181"/>
      <c r="AJT1199" s="181"/>
      <c r="AJU1199" s="181"/>
      <c r="AJV1199" s="181"/>
      <c r="AJW1199" s="181"/>
      <c r="AJX1199" s="181"/>
      <c r="AJY1199" s="181"/>
      <c r="AJZ1199" s="181"/>
      <c r="AKA1199" s="181"/>
      <c r="AKB1199" s="181"/>
      <c r="AKC1199" s="181"/>
      <c r="AKD1199" s="181"/>
      <c r="AKE1199" s="181"/>
      <c r="AKF1199" s="181"/>
      <c r="AKG1199" s="181"/>
      <c r="AKH1199" s="181"/>
      <c r="AKI1199" s="181"/>
      <c r="AKJ1199" s="181"/>
      <c r="AKK1199" s="181"/>
      <c r="AKL1199" s="181"/>
      <c r="AKM1199" s="181"/>
      <c r="AKN1199" s="181"/>
      <c r="AKO1199" s="181"/>
      <c r="AKP1199" s="181"/>
      <c r="AKQ1199" s="181"/>
      <c r="AKR1199" s="181"/>
      <c r="AKS1199" s="181"/>
      <c r="AKT1199" s="181"/>
      <c r="AKU1199" s="181"/>
      <c r="AKV1199" s="181"/>
      <c r="AKW1199" s="181"/>
      <c r="AKX1199" s="181"/>
      <c r="AKY1199" s="181"/>
      <c r="AKZ1199" s="181"/>
      <c r="ALA1199" s="181"/>
      <c r="ALB1199" s="181"/>
      <c r="ALC1199" s="181"/>
      <c r="ALD1199" s="181"/>
      <c r="ALE1199" s="181"/>
    </row>
    <row r="1200" spans="1:993">
      <c r="A1200" s="11"/>
      <c r="B1200" s="252" t="s">
        <v>1386</v>
      </c>
      <c r="C1200" s="11"/>
      <c r="D1200" s="12" t="s">
        <v>1387</v>
      </c>
      <c r="E1200" s="12" t="s">
        <v>1388</v>
      </c>
      <c r="F1200" s="11"/>
      <c r="G1200" s="11"/>
      <c r="H1200" s="252" t="s">
        <v>1389</v>
      </c>
      <c r="I1200" s="12"/>
      <c r="J1200" s="19"/>
      <c r="L1200" s="181"/>
      <c r="M1200" s="4">
        <f t="shared" si="344"/>
        <v>0</v>
      </c>
      <c r="N1200" s="4">
        <f t="shared" si="323"/>
        <v>0</v>
      </c>
      <c r="O1200" s="4">
        <f t="shared" si="322"/>
        <v>0</v>
      </c>
      <c r="P1200" s="181"/>
      <c r="Q1200" s="11"/>
      <c r="R1200" s="11"/>
      <c r="T1200" s="255"/>
      <c r="U1200" s="255"/>
      <c r="V1200" s="255"/>
      <c r="W1200" s="255"/>
      <c r="X1200" s="255"/>
      <c r="Y1200" s="255"/>
      <c r="Z1200" s="255"/>
      <c r="AA1200" s="255"/>
      <c r="AB1200" s="255"/>
      <c r="AC1200" s="255"/>
      <c r="AD1200" s="255"/>
      <c r="AE1200" s="255"/>
      <c r="AF1200" s="255"/>
      <c r="AG1200" s="255"/>
      <c r="AH1200" s="255"/>
      <c r="AI1200" s="255"/>
      <c r="AJ1200" s="255"/>
      <c r="AK1200" s="255"/>
      <c r="AL1200" s="255"/>
      <c r="AM1200" s="255"/>
      <c r="AN1200" s="255"/>
      <c r="AO1200" s="255"/>
      <c r="AP1200" s="255"/>
      <c r="AQ1200" s="255"/>
      <c r="AR1200" s="255"/>
      <c r="AS1200" s="255"/>
      <c r="AT1200" s="255"/>
      <c r="AU1200" s="255"/>
      <c r="AV1200" s="255"/>
      <c r="AW1200" s="255"/>
      <c r="AX1200" s="255"/>
      <c r="AY1200" s="255"/>
      <c r="AZ1200" s="255"/>
      <c r="BA1200" s="255"/>
      <c r="BB1200" s="255"/>
      <c r="BC1200" s="255"/>
      <c r="BD1200" s="255"/>
      <c r="BE1200" s="255"/>
      <c r="BF1200" s="255"/>
      <c r="BG1200" s="255"/>
      <c r="BH1200" s="255"/>
      <c r="BI1200" s="255"/>
      <c r="BJ1200" s="255"/>
      <c r="BK1200" s="255"/>
      <c r="BL1200" s="255"/>
      <c r="BM1200" s="181"/>
      <c r="BN1200" s="181"/>
      <c r="BO1200" s="181"/>
      <c r="BP1200" s="181"/>
      <c r="BQ1200" s="181"/>
      <c r="BR1200" s="181"/>
      <c r="BS1200" s="181"/>
      <c r="BT1200" s="181"/>
      <c r="BU1200" s="181"/>
      <c r="BV1200" s="181"/>
      <c r="BW1200" s="181"/>
      <c r="BX1200" s="181"/>
      <c r="BY1200" s="181"/>
      <c r="BZ1200" s="181"/>
      <c r="CA1200" s="181"/>
      <c r="CB1200" s="181"/>
      <c r="CC1200" s="181"/>
      <c r="CD1200" s="181"/>
      <c r="CE1200" s="181"/>
      <c r="CF1200" s="181"/>
      <c r="CG1200" s="181"/>
      <c r="CH1200" s="181"/>
      <c r="CI1200" s="181"/>
      <c r="CJ1200" s="181"/>
      <c r="CK1200" s="181"/>
      <c r="CL1200" s="181"/>
      <c r="CM1200" s="181"/>
      <c r="CN1200" s="181"/>
      <c r="CO1200" s="181"/>
      <c r="CP1200" s="181"/>
      <c r="CQ1200" s="181"/>
      <c r="CR1200" s="181"/>
      <c r="CS1200" s="181"/>
      <c r="CT1200" s="181"/>
      <c r="CU1200" s="181"/>
      <c r="CV1200" s="181"/>
      <c r="CW1200" s="181"/>
      <c r="CX1200" s="181"/>
      <c r="CY1200" s="181"/>
      <c r="CZ1200" s="181"/>
      <c r="DA1200" s="181"/>
      <c r="DB1200" s="181"/>
      <c r="DC1200" s="181"/>
      <c r="DD1200" s="181"/>
      <c r="DE1200" s="181"/>
      <c r="DF1200" s="181"/>
      <c r="DG1200" s="181"/>
      <c r="DH1200" s="181"/>
      <c r="DI1200" s="181"/>
      <c r="DJ1200" s="181"/>
      <c r="DK1200" s="181"/>
      <c r="DL1200" s="181"/>
      <c r="DM1200" s="181"/>
      <c r="DN1200" s="181"/>
      <c r="DO1200" s="181"/>
      <c r="DP1200" s="181"/>
      <c r="DQ1200" s="181"/>
      <c r="DR1200" s="181"/>
      <c r="DS1200" s="181"/>
      <c r="DT1200" s="181"/>
      <c r="DU1200" s="181"/>
      <c r="DV1200" s="181"/>
      <c r="DW1200" s="181"/>
      <c r="DX1200" s="181"/>
      <c r="DY1200" s="181"/>
      <c r="DZ1200" s="181"/>
      <c r="EA1200" s="181"/>
      <c r="EB1200" s="181"/>
      <c r="EC1200" s="181"/>
      <c r="ED1200" s="181"/>
      <c r="EE1200" s="181"/>
      <c r="EF1200" s="181"/>
      <c r="EG1200" s="181"/>
      <c r="EH1200" s="181"/>
      <c r="EI1200" s="181"/>
      <c r="EJ1200" s="181"/>
      <c r="EK1200" s="181"/>
      <c r="EL1200" s="181"/>
      <c r="EM1200" s="181"/>
      <c r="EN1200" s="181"/>
      <c r="EO1200" s="181"/>
      <c r="EP1200" s="181"/>
      <c r="EQ1200" s="181"/>
      <c r="ER1200" s="181"/>
      <c r="ES1200" s="181"/>
      <c r="ET1200" s="181"/>
      <c r="EU1200" s="181"/>
      <c r="EV1200" s="181"/>
      <c r="EW1200" s="181"/>
      <c r="EX1200" s="181"/>
      <c r="EY1200" s="181"/>
      <c r="EZ1200" s="181"/>
      <c r="FA1200" s="181"/>
      <c r="FB1200" s="181"/>
      <c r="FC1200" s="181"/>
      <c r="FD1200" s="181"/>
      <c r="FE1200" s="181"/>
      <c r="FF1200" s="181"/>
      <c r="FG1200" s="181"/>
      <c r="FH1200" s="181"/>
      <c r="FI1200" s="181"/>
      <c r="FJ1200" s="181"/>
      <c r="FK1200" s="181"/>
      <c r="FL1200" s="181"/>
      <c r="FM1200" s="181"/>
      <c r="FN1200" s="181"/>
      <c r="FO1200" s="181"/>
      <c r="FP1200" s="181"/>
      <c r="FQ1200" s="181"/>
      <c r="FR1200" s="181"/>
      <c r="FS1200" s="181"/>
      <c r="FT1200" s="181"/>
      <c r="FU1200" s="181"/>
      <c r="FV1200" s="181"/>
      <c r="FW1200" s="181"/>
      <c r="FX1200" s="181"/>
      <c r="FY1200" s="181"/>
      <c r="FZ1200" s="181"/>
      <c r="GA1200" s="181"/>
      <c r="GB1200" s="181"/>
      <c r="GC1200" s="181"/>
      <c r="GD1200" s="181"/>
      <c r="GE1200" s="181"/>
      <c r="GF1200" s="181"/>
      <c r="GG1200" s="181"/>
      <c r="GH1200" s="181"/>
      <c r="GI1200" s="181"/>
      <c r="GJ1200" s="181"/>
      <c r="GK1200" s="181"/>
      <c r="GL1200" s="181"/>
      <c r="GM1200" s="181"/>
      <c r="GN1200" s="181"/>
      <c r="GO1200" s="181"/>
      <c r="GP1200" s="181"/>
      <c r="GQ1200" s="181"/>
      <c r="GR1200" s="181"/>
      <c r="GS1200" s="181"/>
      <c r="GT1200" s="181"/>
      <c r="GU1200" s="181"/>
      <c r="GV1200" s="181"/>
      <c r="GW1200" s="181"/>
      <c r="GX1200" s="181"/>
      <c r="GY1200" s="181"/>
      <c r="GZ1200" s="181"/>
      <c r="HA1200" s="181"/>
      <c r="HB1200" s="181"/>
      <c r="HC1200" s="181"/>
      <c r="HD1200" s="181"/>
      <c r="HE1200" s="181"/>
      <c r="HF1200" s="181"/>
      <c r="HG1200" s="181"/>
      <c r="HH1200" s="181"/>
      <c r="HI1200" s="181"/>
      <c r="HJ1200" s="181"/>
      <c r="HK1200" s="181"/>
      <c r="HL1200" s="181"/>
      <c r="HM1200" s="181"/>
      <c r="HN1200" s="181"/>
      <c r="HO1200" s="181"/>
      <c r="HP1200" s="181"/>
      <c r="HQ1200" s="181"/>
      <c r="HR1200" s="181"/>
      <c r="HS1200" s="181"/>
      <c r="HT1200" s="181"/>
      <c r="HU1200" s="181"/>
      <c r="HV1200" s="181"/>
      <c r="HW1200" s="181"/>
      <c r="HX1200" s="181"/>
      <c r="HY1200" s="181"/>
      <c r="HZ1200" s="181"/>
      <c r="IA1200" s="181"/>
      <c r="IB1200" s="181"/>
      <c r="IC1200" s="181"/>
      <c r="ID1200" s="181"/>
      <c r="IE1200" s="181"/>
      <c r="IF1200" s="181"/>
      <c r="IG1200" s="181"/>
      <c r="IH1200" s="181"/>
      <c r="II1200" s="181"/>
      <c r="IJ1200" s="181"/>
      <c r="IK1200" s="181"/>
      <c r="IL1200" s="181"/>
      <c r="IM1200" s="181"/>
      <c r="IN1200" s="181"/>
      <c r="IO1200" s="181"/>
      <c r="IP1200" s="181"/>
      <c r="IQ1200" s="181"/>
      <c r="IR1200" s="181"/>
      <c r="IS1200" s="181"/>
      <c r="IT1200" s="181"/>
      <c r="IU1200" s="181"/>
      <c r="IV1200" s="181"/>
      <c r="IW1200" s="181"/>
      <c r="IX1200" s="181"/>
      <c r="IY1200" s="181"/>
      <c r="IZ1200" s="181"/>
      <c r="JA1200" s="181"/>
      <c r="JB1200" s="181"/>
      <c r="JC1200" s="181"/>
      <c r="JD1200" s="181"/>
      <c r="JE1200" s="181"/>
      <c r="JF1200" s="181"/>
      <c r="JG1200" s="181"/>
      <c r="JH1200" s="181"/>
      <c r="JI1200" s="181"/>
      <c r="JJ1200" s="181"/>
      <c r="JK1200" s="181"/>
      <c r="JL1200" s="181"/>
      <c r="JM1200" s="181"/>
      <c r="JN1200" s="181"/>
      <c r="JO1200" s="181"/>
      <c r="JP1200" s="181"/>
      <c r="JQ1200" s="181"/>
      <c r="JR1200" s="181"/>
      <c r="JS1200" s="181"/>
      <c r="JT1200" s="181"/>
      <c r="JU1200" s="181"/>
      <c r="JV1200" s="181"/>
      <c r="JW1200" s="181"/>
      <c r="JX1200" s="181"/>
      <c r="JY1200" s="181"/>
      <c r="JZ1200" s="181"/>
      <c r="KA1200" s="181"/>
      <c r="KB1200" s="181"/>
      <c r="KC1200" s="181"/>
      <c r="KD1200" s="181"/>
      <c r="KE1200" s="181"/>
      <c r="KF1200" s="181"/>
      <c r="KG1200" s="181"/>
      <c r="KH1200" s="181"/>
      <c r="KI1200" s="181"/>
      <c r="KJ1200" s="181"/>
      <c r="KK1200" s="181"/>
      <c r="KL1200" s="181"/>
      <c r="KM1200" s="181"/>
      <c r="KN1200" s="181"/>
      <c r="KO1200" s="181"/>
      <c r="KP1200" s="181"/>
      <c r="KQ1200" s="181"/>
      <c r="KR1200" s="181"/>
      <c r="KS1200" s="181"/>
      <c r="KT1200" s="181"/>
      <c r="KU1200" s="181"/>
      <c r="KV1200" s="181"/>
      <c r="KW1200" s="181"/>
      <c r="KX1200" s="181"/>
      <c r="KY1200" s="181"/>
      <c r="KZ1200" s="181"/>
      <c r="LA1200" s="181"/>
      <c r="LB1200" s="181"/>
      <c r="LC1200" s="181"/>
      <c r="LD1200" s="181"/>
      <c r="LE1200" s="181"/>
      <c r="LF1200" s="181"/>
      <c r="LG1200" s="181"/>
      <c r="LH1200" s="181"/>
      <c r="LI1200" s="181"/>
      <c r="LJ1200" s="181"/>
      <c r="LK1200" s="181"/>
      <c r="LL1200" s="181"/>
      <c r="LM1200" s="181"/>
      <c r="LN1200" s="181"/>
      <c r="LO1200" s="181"/>
      <c r="LP1200" s="181"/>
      <c r="LQ1200" s="181"/>
      <c r="LR1200" s="181"/>
      <c r="LS1200" s="181"/>
      <c r="LT1200" s="181"/>
      <c r="LU1200" s="181"/>
      <c r="LV1200" s="181"/>
      <c r="LW1200" s="181"/>
      <c r="LX1200" s="181"/>
      <c r="LY1200" s="181"/>
      <c r="LZ1200" s="181"/>
      <c r="MA1200" s="181"/>
      <c r="MB1200" s="181"/>
      <c r="MC1200" s="181"/>
      <c r="MD1200" s="181"/>
      <c r="ME1200" s="181"/>
      <c r="MF1200" s="181"/>
      <c r="MG1200" s="181"/>
      <c r="MH1200" s="181"/>
      <c r="MI1200" s="181"/>
      <c r="MJ1200" s="181"/>
      <c r="MK1200" s="181"/>
      <c r="ML1200" s="181"/>
      <c r="MM1200" s="181"/>
      <c r="MN1200" s="181"/>
      <c r="MO1200" s="181"/>
      <c r="MP1200" s="181"/>
      <c r="MQ1200" s="181"/>
      <c r="MR1200" s="181"/>
      <c r="MS1200" s="181"/>
      <c r="MT1200" s="181"/>
      <c r="MU1200" s="181"/>
      <c r="MV1200" s="181"/>
      <c r="MW1200" s="181"/>
      <c r="MX1200" s="181"/>
      <c r="MY1200" s="181"/>
      <c r="MZ1200" s="181"/>
      <c r="NA1200" s="181"/>
      <c r="NB1200" s="181"/>
      <c r="NC1200" s="181"/>
      <c r="ND1200" s="181"/>
      <c r="NE1200" s="181"/>
      <c r="NF1200" s="181"/>
      <c r="NG1200" s="181"/>
      <c r="NH1200" s="181"/>
      <c r="NI1200" s="181"/>
      <c r="NJ1200" s="181"/>
      <c r="NK1200" s="181"/>
      <c r="NL1200" s="181"/>
      <c r="NM1200" s="181"/>
      <c r="NN1200" s="181"/>
      <c r="NO1200" s="181"/>
      <c r="NP1200" s="181"/>
      <c r="NQ1200" s="181"/>
      <c r="NR1200" s="181"/>
      <c r="NS1200" s="181"/>
      <c r="NT1200" s="181"/>
      <c r="NU1200" s="181"/>
      <c r="NV1200" s="181"/>
      <c r="NW1200" s="181"/>
      <c r="NX1200" s="181"/>
      <c r="NY1200" s="181"/>
      <c r="NZ1200" s="181"/>
      <c r="OA1200" s="181"/>
      <c r="OB1200" s="181"/>
      <c r="OC1200" s="181"/>
      <c r="OD1200" s="181"/>
      <c r="OE1200" s="181"/>
      <c r="OF1200" s="181"/>
      <c r="OG1200" s="181"/>
      <c r="OH1200" s="181"/>
      <c r="OI1200" s="181"/>
      <c r="OJ1200" s="181"/>
      <c r="OK1200" s="181"/>
      <c r="OL1200" s="181"/>
      <c r="OM1200" s="181"/>
      <c r="ON1200" s="181"/>
      <c r="OO1200" s="181"/>
      <c r="OP1200" s="181"/>
      <c r="OQ1200" s="181"/>
      <c r="OR1200" s="181"/>
      <c r="OS1200" s="181"/>
      <c r="OT1200" s="181"/>
      <c r="OU1200" s="181"/>
      <c r="OV1200" s="181"/>
      <c r="OW1200" s="181"/>
      <c r="OX1200" s="181"/>
      <c r="OY1200" s="181"/>
      <c r="OZ1200" s="181"/>
      <c r="PA1200" s="181"/>
      <c r="PB1200" s="181"/>
      <c r="PC1200" s="181"/>
      <c r="PD1200" s="181"/>
      <c r="PE1200" s="181"/>
      <c r="PF1200" s="181"/>
      <c r="PG1200" s="181"/>
      <c r="PH1200" s="181"/>
      <c r="PI1200" s="181"/>
      <c r="PJ1200" s="181"/>
      <c r="PK1200" s="181"/>
      <c r="PL1200" s="181"/>
      <c r="PM1200" s="181"/>
      <c r="PN1200" s="181"/>
      <c r="PO1200" s="181"/>
      <c r="PP1200" s="181"/>
      <c r="PQ1200" s="181"/>
      <c r="PR1200" s="181"/>
      <c r="PS1200" s="181"/>
      <c r="PT1200" s="181"/>
      <c r="PU1200" s="181"/>
      <c r="PV1200" s="181"/>
      <c r="PW1200" s="181"/>
      <c r="PX1200" s="181"/>
      <c r="PY1200" s="181"/>
      <c r="PZ1200" s="181"/>
      <c r="QA1200" s="181"/>
      <c r="QB1200" s="181"/>
      <c r="QC1200" s="181"/>
      <c r="QD1200" s="181"/>
      <c r="QE1200" s="181"/>
      <c r="QF1200" s="181"/>
      <c r="QG1200" s="181"/>
      <c r="QH1200" s="181"/>
      <c r="QI1200" s="181"/>
      <c r="QJ1200" s="181"/>
      <c r="QK1200" s="181"/>
      <c r="QL1200" s="181"/>
      <c r="QM1200" s="181"/>
      <c r="QN1200" s="181"/>
      <c r="QO1200" s="181"/>
      <c r="QP1200" s="181"/>
      <c r="QQ1200" s="181"/>
      <c r="QR1200" s="181"/>
      <c r="QS1200" s="181"/>
      <c r="QT1200" s="181"/>
      <c r="QU1200" s="181"/>
      <c r="QV1200" s="181"/>
      <c r="QW1200" s="181"/>
      <c r="QX1200" s="181"/>
      <c r="QY1200" s="181"/>
      <c r="QZ1200" s="181"/>
      <c r="RA1200" s="181"/>
      <c r="RB1200" s="181"/>
      <c r="RC1200" s="181"/>
      <c r="RD1200" s="181"/>
      <c r="RE1200" s="181"/>
      <c r="RF1200" s="181"/>
      <c r="RG1200" s="181"/>
      <c r="RH1200" s="181"/>
      <c r="RI1200" s="181"/>
      <c r="RJ1200" s="181"/>
      <c r="RK1200" s="181"/>
      <c r="RL1200" s="181"/>
      <c r="RM1200" s="181"/>
      <c r="RN1200" s="181"/>
      <c r="RO1200" s="181"/>
      <c r="RP1200" s="181"/>
      <c r="RQ1200" s="181"/>
      <c r="RR1200" s="181"/>
      <c r="RS1200" s="181"/>
      <c r="RT1200" s="181"/>
      <c r="RU1200" s="181"/>
      <c r="RV1200" s="181"/>
      <c r="RW1200" s="181"/>
      <c r="RX1200" s="181"/>
      <c r="RY1200" s="181"/>
      <c r="RZ1200" s="181"/>
      <c r="SA1200" s="181"/>
      <c r="SB1200" s="181"/>
      <c r="SC1200" s="181"/>
      <c r="SD1200" s="181"/>
      <c r="SE1200" s="181"/>
      <c r="SF1200" s="181"/>
      <c r="SG1200" s="181"/>
      <c r="SH1200" s="181"/>
      <c r="SI1200" s="181"/>
      <c r="SJ1200" s="181"/>
      <c r="SK1200" s="181"/>
      <c r="SL1200" s="181"/>
      <c r="SM1200" s="181"/>
      <c r="SN1200" s="181"/>
      <c r="SO1200" s="181"/>
      <c r="SP1200" s="181"/>
      <c r="SQ1200" s="181"/>
      <c r="SR1200" s="181"/>
      <c r="SS1200" s="181"/>
      <c r="ST1200" s="181"/>
      <c r="SU1200" s="181"/>
      <c r="SV1200" s="181"/>
      <c r="SW1200" s="181"/>
      <c r="SX1200" s="181"/>
      <c r="SY1200" s="181"/>
      <c r="SZ1200" s="181"/>
      <c r="TA1200" s="181"/>
      <c r="TB1200" s="181"/>
      <c r="TC1200" s="181"/>
      <c r="TD1200" s="181"/>
      <c r="TE1200" s="181"/>
      <c r="TF1200" s="181"/>
      <c r="TG1200" s="181"/>
      <c r="TH1200" s="181"/>
      <c r="TI1200" s="181"/>
      <c r="TJ1200" s="181"/>
      <c r="TK1200" s="181"/>
      <c r="TL1200" s="181"/>
      <c r="TM1200" s="181"/>
      <c r="TN1200" s="181"/>
      <c r="TO1200" s="181"/>
      <c r="TP1200" s="181"/>
      <c r="TQ1200" s="181"/>
      <c r="TR1200" s="181"/>
      <c r="TS1200" s="181"/>
      <c r="TT1200" s="181"/>
      <c r="TU1200" s="181"/>
      <c r="TV1200" s="181"/>
      <c r="TW1200" s="181"/>
      <c r="TX1200" s="181"/>
      <c r="TY1200" s="181"/>
      <c r="TZ1200" s="181"/>
      <c r="UA1200" s="181"/>
      <c r="UB1200" s="181"/>
      <c r="UC1200" s="181"/>
      <c r="UD1200" s="181"/>
      <c r="UE1200" s="181"/>
      <c r="UF1200" s="181"/>
      <c r="UG1200" s="181"/>
      <c r="UH1200" s="181"/>
      <c r="UI1200" s="181"/>
      <c r="UJ1200" s="181"/>
      <c r="UK1200" s="181"/>
      <c r="UL1200" s="181"/>
      <c r="UM1200" s="181"/>
      <c r="UN1200" s="181"/>
      <c r="UO1200" s="181"/>
      <c r="UP1200" s="181"/>
      <c r="UQ1200" s="181"/>
      <c r="UR1200" s="181"/>
      <c r="US1200" s="181"/>
      <c r="UT1200" s="181"/>
      <c r="UU1200" s="181"/>
      <c r="UV1200" s="181"/>
      <c r="UW1200" s="181"/>
      <c r="UX1200" s="181"/>
      <c r="UY1200" s="181"/>
      <c r="UZ1200" s="181"/>
      <c r="VA1200" s="181"/>
      <c r="VB1200" s="181"/>
      <c r="VC1200" s="181"/>
      <c r="VD1200" s="181"/>
      <c r="VE1200" s="181"/>
      <c r="VF1200" s="181"/>
      <c r="VG1200" s="181"/>
      <c r="VH1200" s="181"/>
      <c r="VI1200" s="181"/>
      <c r="VJ1200" s="181"/>
      <c r="VK1200" s="181"/>
      <c r="VL1200" s="181"/>
      <c r="VM1200" s="181"/>
      <c r="VN1200" s="181"/>
      <c r="VO1200" s="181"/>
      <c r="VP1200" s="181"/>
      <c r="VQ1200" s="181"/>
      <c r="VR1200" s="181"/>
      <c r="VS1200" s="181"/>
      <c r="VT1200" s="181"/>
      <c r="VU1200" s="181"/>
      <c r="VV1200" s="181"/>
      <c r="VW1200" s="181"/>
      <c r="VX1200" s="181"/>
      <c r="VY1200" s="181"/>
      <c r="VZ1200" s="181"/>
      <c r="WA1200" s="181"/>
      <c r="WB1200" s="181"/>
      <c r="WC1200" s="181"/>
      <c r="WD1200" s="181"/>
      <c r="WE1200" s="181"/>
      <c r="WF1200" s="181"/>
      <c r="WG1200" s="181"/>
      <c r="WH1200" s="181"/>
      <c r="WI1200" s="181"/>
      <c r="WJ1200" s="181"/>
      <c r="WK1200" s="181"/>
      <c r="WL1200" s="181"/>
      <c r="WM1200" s="181"/>
      <c r="WN1200" s="181"/>
      <c r="WO1200" s="181"/>
      <c r="WP1200" s="181"/>
      <c r="WQ1200" s="181"/>
      <c r="WR1200" s="181"/>
      <c r="WS1200" s="181"/>
      <c r="WT1200" s="181"/>
      <c r="WU1200" s="181"/>
      <c r="WV1200" s="181"/>
      <c r="WW1200" s="181"/>
      <c r="WX1200" s="181"/>
      <c r="WY1200" s="181"/>
      <c r="WZ1200" s="181"/>
      <c r="XA1200" s="181"/>
      <c r="XB1200" s="181"/>
      <c r="XC1200" s="181"/>
      <c r="XD1200" s="181"/>
      <c r="XE1200" s="181"/>
      <c r="XF1200" s="181"/>
      <c r="XG1200" s="181"/>
      <c r="XH1200" s="181"/>
      <c r="XI1200" s="181"/>
      <c r="XJ1200" s="181"/>
      <c r="XK1200" s="181"/>
      <c r="XL1200" s="181"/>
      <c r="XM1200" s="181"/>
      <c r="XN1200" s="181"/>
      <c r="XO1200" s="181"/>
      <c r="XP1200" s="181"/>
      <c r="XQ1200" s="181"/>
      <c r="XR1200" s="181"/>
      <c r="XS1200" s="181"/>
      <c r="XT1200" s="181"/>
      <c r="XU1200" s="181"/>
      <c r="XV1200" s="181"/>
      <c r="XW1200" s="181"/>
      <c r="XX1200" s="181"/>
      <c r="XY1200" s="181"/>
      <c r="XZ1200" s="181"/>
      <c r="YA1200" s="181"/>
      <c r="YB1200" s="181"/>
      <c r="YC1200" s="181"/>
      <c r="YD1200" s="181"/>
      <c r="YE1200" s="181"/>
      <c r="YF1200" s="181"/>
      <c r="YG1200" s="181"/>
      <c r="YH1200" s="181"/>
      <c r="YI1200" s="181"/>
      <c r="YJ1200" s="181"/>
      <c r="YK1200" s="181"/>
      <c r="YL1200" s="181"/>
      <c r="YM1200" s="181"/>
      <c r="YN1200" s="181"/>
      <c r="YO1200" s="181"/>
      <c r="YP1200" s="181"/>
      <c r="YQ1200" s="181"/>
      <c r="YR1200" s="181"/>
      <c r="YS1200" s="181"/>
      <c r="YT1200" s="181"/>
      <c r="YU1200" s="181"/>
      <c r="YV1200" s="181"/>
      <c r="YW1200" s="181"/>
      <c r="YX1200" s="181"/>
      <c r="YY1200" s="181"/>
      <c r="YZ1200" s="181"/>
      <c r="ZA1200" s="181"/>
      <c r="ZB1200" s="181"/>
      <c r="ZC1200" s="181"/>
      <c r="ZD1200" s="181"/>
      <c r="ZE1200" s="181"/>
      <c r="ZF1200" s="181"/>
      <c r="ZG1200" s="181"/>
      <c r="ZH1200" s="181"/>
      <c r="ZI1200" s="181"/>
      <c r="ZJ1200" s="181"/>
      <c r="ZK1200" s="181"/>
      <c r="ZL1200" s="181"/>
      <c r="ZM1200" s="181"/>
      <c r="ZN1200" s="181"/>
      <c r="ZO1200" s="181"/>
      <c r="ZP1200" s="181"/>
      <c r="ZQ1200" s="181"/>
      <c r="ZR1200" s="181"/>
      <c r="ZS1200" s="181"/>
      <c r="ZT1200" s="181"/>
      <c r="ZU1200" s="181"/>
      <c r="ZV1200" s="181"/>
      <c r="ZW1200" s="181"/>
      <c r="ZX1200" s="181"/>
      <c r="ZY1200" s="181"/>
      <c r="ZZ1200" s="181"/>
      <c r="AAA1200" s="181"/>
      <c r="AAB1200" s="181"/>
      <c r="AAC1200" s="181"/>
      <c r="AAD1200" s="181"/>
      <c r="AAE1200" s="181"/>
      <c r="AAF1200" s="181"/>
      <c r="AAG1200" s="181"/>
      <c r="AAH1200" s="181"/>
      <c r="AAI1200" s="181"/>
      <c r="AAJ1200" s="181"/>
      <c r="AAK1200" s="181"/>
      <c r="AAL1200" s="181"/>
      <c r="AAM1200" s="181"/>
      <c r="AAN1200" s="181"/>
      <c r="AAO1200" s="181"/>
      <c r="AAP1200" s="181"/>
      <c r="AAQ1200" s="181"/>
      <c r="AAR1200" s="181"/>
      <c r="AAS1200" s="181"/>
      <c r="AAT1200" s="181"/>
      <c r="AAU1200" s="181"/>
      <c r="AAV1200" s="181"/>
      <c r="AAW1200" s="181"/>
      <c r="AAX1200" s="181"/>
      <c r="AAY1200" s="181"/>
      <c r="AAZ1200" s="181"/>
      <c r="ABA1200" s="181"/>
      <c r="ABB1200" s="181"/>
      <c r="ABC1200" s="181"/>
      <c r="ABD1200" s="181"/>
      <c r="ABE1200" s="181"/>
      <c r="ABF1200" s="181"/>
      <c r="ABG1200" s="181"/>
      <c r="ABH1200" s="181"/>
      <c r="ABI1200" s="181"/>
      <c r="ABJ1200" s="181"/>
      <c r="ABK1200" s="181"/>
      <c r="ABL1200" s="181"/>
      <c r="ABM1200" s="181"/>
      <c r="ABN1200" s="181"/>
      <c r="ABO1200" s="181"/>
      <c r="ABP1200" s="181"/>
      <c r="ABQ1200" s="181"/>
      <c r="ABR1200" s="181"/>
      <c r="ABS1200" s="181"/>
      <c r="ABT1200" s="181"/>
      <c r="ABU1200" s="181"/>
      <c r="ABV1200" s="181"/>
      <c r="ABW1200" s="181"/>
      <c r="ABX1200" s="181"/>
      <c r="ABY1200" s="181"/>
      <c r="ABZ1200" s="181"/>
      <c r="ACA1200" s="181"/>
      <c r="ACB1200" s="181"/>
      <c r="ACC1200" s="181"/>
      <c r="ACD1200" s="181"/>
      <c r="ACE1200" s="181"/>
      <c r="ACF1200" s="181"/>
      <c r="ACG1200" s="181"/>
      <c r="ACH1200" s="181"/>
      <c r="ACI1200" s="181"/>
      <c r="ACJ1200" s="181"/>
      <c r="ACK1200" s="181"/>
      <c r="ACL1200" s="181"/>
      <c r="ACM1200" s="181"/>
      <c r="ACN1200" s="181"/>
      <c r="ACO1200" s="181"/>
      <c r="ACP1200" s="181"/>
      <c r="ACQ1200" s="181"/>
      <c r="ACR1200" s="181"/>
      <c r="ACS1200" s="181"/>
      <c r="ACT1200" s="181"/>
      <c r="ACU1200" s="181"/>
      <c r="ACV1200" s="181"/>
      <c r="ACW1200" s="181"/>
      <c r="ACX1200" s="181"/>
      <c r="ACY1200" s="181"/>
      <c r="ACZ1200" s="181"/>
      <c r="ADA1200" s="181"/>
      <c r="ADB1200" s="181"/>
      <c r="ADC1200" s="181"/>
      <c r="ADD1200" s="181"/>
      <c r="ADE1200" s="181"/>
      <c r="ADF1200" s="181"/>
      <c r="ADG1200" s="181"/>
      <c r="ADH1200" s="181"/>
      <c r="ADI1200" s="181"/>
      <c r="ADJ1200" s="181"/>
      <c r="ADK1200" s="181"/>
      <c r="ADL1200" s="181"/>
      <c r="ADM1200" s="181"/>
      <c r="ADN1200" s="181"/>
      <c r="ADO1200" s="181"/>
      <c r="ADP1200" s="181"/>
      <c r="ADQ1200" s="181"/>
      <c r="ADR1200" s="181"/>
      <c r="ADS1200" s="181"/>
      <c r="ADT1200" s="181"/>
      <c r="ADU1200" s="181"/>
      <c r="ADV1200" s="181"/>
      <c r="ADW1200" s="181"/>
      <c r="ADX1200" s="181"/>
      <c r="ADY1200" s="181"/>
      <c r="ADZ1200" s="181"/>
      <c r="AEA1200" s="181"/>
      <c r="AEB1200" s="181"/>
      <c r="AEC1200" s="181"/>
      <c r="AED1200" s="181"/>
      <c r="AEE1200" s="181"/>
      <c r="AEF1200" s="181"/>
      <c r="AEG1200" s="181"/>
      <c r="AEH1200" s="181"/>
      <c r="AEI1200" s="181"/>
      <c r="AEJ1200" s="181"/>
      <c r="AEK1200" s="181"/>
      <c r="AEL1200" s="181"/>
      <c r="AEM1200" s="181"/>
      <c r="AEN1200" s="181"/>
      <c r="AEO1200" s="181"/>
      <c r="AEP1200" s="181"/>
      <c r="AEQ1200" s="181"/>
      <c r="AER1200" s="181"/>
      <c r="AES1200" s="181"/>
      <c r="AET1200" s="181"/>
      <c r="AEU1200" s="181"/>
      <c r="AEV1200" s="181"/>
      <c r="AEW1200" s="181"/>
      <c r="AEX1200" s="181"/>
      <c r="AEY1200" s="181"/>
      <c r="AEZ1200" s="181"/>
      <c r="AFA1200" s="181"/>
      <c r="AFB1200" s="181"/>
      <c r="AFC1200" s="181"/>
      <c r="AFD1200" s="181"/>
      <c r="AFE1200" s="181"/>
      <c r="AFF1200" s="181"/>
      <c r="AFG1200" s="181"/>
      <c r="AFH1200" s="181"/>
      <c r="AFI1200" s="181"/>
      <c r="AFJ1200" s="181"/>
      <c r="AFK1200" s="181"/>
      <c r="AFL1200" s="181"/>
      <c r="AFM1200" s="181"/>
      <c r="AFN1200" s="181"/>
      <c r="AFO1200" s="181"/>
      <c r="AFP1200" s="181"/>
      <c r="AFQ1200" s="181"/>
      <c r="AFR1200" s="181"/>
      <c r="AFS1200" s="181"/>
      <c r="AFT1200" s="181"/>
      <c r="AFU1200" s="181"/>
      <c r="AFV1200" s="181"/>
      <c r="AFW1200" s="181"/>
      <c r="AFX1200" s="181"/>
      <c r="AFY1200" s="181"/>
      <c r="AFZ1200" s="181"/>
      <c r="AGA1200" s="181"/>
      <c r="AGB1200" s="181"/>
      <c r="AGC1200" s="181"/>
      <c r="AGD1200" s="181"/>
      <c r="AGE1200" s="181"/>
      <c r="AGF1200" s="181"/>
      <c r="AGG1200" s="181"/>
      <c r="AGH1200" s="181"/>
      <c r="AGI1200" s="181"/>
      <c r="AGJ1200" s="181"/>
      <c r="AGK1200" s="181"/>
      <c r="AGL1200" s="181"/>
      <c r="AGM1200" s="181"/>
      <c r="AGN1200" s="181"/>
      <c r="AGO1200" s="181"/>
      <c r="AGP1200" s="181"/>
      <c r="AGQ1200" s="181"/>
      <c r="AGR1200" s="181"/>
      <c r="AGS1200" s="181"/>
      <c r="AGT1200" s="181"/>
      <c r="AGU1200" s="181"/>
      <c r="AGV1200" s="181"/>
      <c r="AGW1200" s="181"/>
      <c r="AGX1200" s="181"/>
      <c r="AGY1200" s="181"/>
      <c r="AGZ1200" s="181"/>
      <c r="AHA1200" s="181"/>
      <c r="AHB1200" s="181"/>
      <c r="AHC1200" s="181"/>
      <c r="AHD1200" s="181"/>
      <c r="AHE1200" s="181"/>
      <c r="AHF1200" s="181"/>
      <c r="AHG1200" s="181"/>
      <c r="AHH1200" s="181"/>
      <c r="AHI1200" s="181"/>
      <c r="AHJ1200" s="181"/>
      <c r="AHK1200" s="181"/>
      <c r="AHL1200" s="181"/>
      <c r="AHM1200" s="181"/>
      <c r="AHN1200" s="181"/>
      <c r="AHO1200" s="181"/>
      <c r="AHP1200" s="181"/>
      <c r="AHQ1200" s="181"/>
      <c r="AHR1200" s="181"/>
      <c r="AHS1200" s="181"/>
      <c r="AHT1200" s="181"/>
      <c r="AHU1200" s="181"/>
      <c r="AHV1200" s="181"/>
      <c r="AHW1200" s="181"/>
      <c r="AHX1200" s="181"/>
      <c r="AHY1200" s="181"/>
      <c r="AHZ1200" s="181"/>
      <c r="AIA1200" s="181"/>
      <c r="AIB1200" s="181"/>
      <c r="AIC1200" s="181"/>
      <c r="AID1200" s="181"/>
      <c r="AIE1200" s="181"/>
      <c r="AIF1200" s="181"/>
      <c r="AIG1200" s="181"/>
      <c r="AIH1200" s="181"/>
      <c r="AII1200" s="181"/>
      <c r="AIJ1200" s="181"/>
      <c r="AIK1200" s="181"/>
      <c r="AIL1200" s="181"/>
      <c r="AIM1200" s="181"/>
      <c r="AIN1200" s="181"/>
      <c r="AIO1200" s="181"/>
      <c r="AIP1200" s="181"/>
      <c r="AIQ1200" s="181"/>
      <c r="AIR1200" s="181"/>
      <c r="AIS1200" s="181"/>
      <c r="AIT1200" s="181"/>
      <c r="AIU1200" s="181"/>
      <c r="AIV1200" s="181"/>
      <c r="AIW1200" s="181"/>
      <c r="AIX1200" s="181"/>
      <c r="AIY1200" s="181"/>
      <c r="AIZ1200" s="181"/>
      <c r="AJA1200" s="181"/>
      <c r="AJB1200" s="181"/>
      <c r="AJC1200" s="181"/>
      <c r="AJD1200" s="181"/>
      <c r="AJE1200" s="181"/>
      <c r="AJF1200" s="181"/>
      <c r="AJG1200" s="181"/>
      <c r="AJH1200" s="181"/>
      <c r="AJI1200" s="181"/>
      <c r="AJJ1200" s="181"/>
      <c r="AJK1200" s="181"/>
      <c r="AJL1200" s="181"/>
      <c r="AJM1200" s="181"/>
      <c r="AJN1200" s="181"/>
      <c r="AJO1200" s="181"/>
      <c r="AJP1200" s="181"/>
      <c r="AJQ1200" s="181"/>
      <c r="AJR1200" s="181"/>
      <c r="AJS1200" s="181"/>
      <c r="AJT1200" s="181"/>
      <c r="AJU1200" s="181"/>
      <c r="AJV1200" s="181"/>
      <c r="AJW1200" s="181"/>
      <c r="AJX1200" s="181"/>
      <c r="AJY1200" s="181"/>
      <c r="AJZ1200" s="181"/>
      <c r="AKA1200" s="181"/>
      <c r="AKB1200" s="181"/>
      <c r="AKC1200" s="181"/>
      <c r="AKD1200" s="181"/>
      <c r="AKE1200" s="181"/>
      <c r="AKF1200" s="181"/>
      <c r="AKG1200" s="181"/>
      <c r="AKH1200" s="181"/>
      <c r="AKI1200" s="181"/>
      <c r="AKJ1200" s="181"/>
      <c r="AKK1200" s="181"/>
      <c r="AKL1200" s="181"/>
      <c r="AKM1200" s="181"/>
      <c r="AKN1200" s="181"/>
      <c r="AKO1200" s="181"/>
      <c r="AKP1200" s="181"/>
      <c r="AKQ1200" s="181"/>
      <c r="AKR1200" s="181"/>
      <c r="AKS1200" s="181"/>
      <c r="AKT1200" s="181"/>
      <c r="AKU1200" s="181"/>
      <c r="AKV1200" s="181"/>
      <c r="AKW1200" s="181"/>
      <c r="AKX1200" s="181"/>
      <c r="AKY1200" s="181"/>
      <c r="AKZ1200" s="181"/>
      <c r="ALA1200" s="181"/>
      <c r="ALB1200" s="181"/>
      <c r="ALC1200" s="181"/>
      <c r="ALD1200" s="181"/>
      <c r="ALE1200" s="181"/>
    </row>
    <row r="1201" spans="1:994">
      <c r="A1201" s="278" t="s">
        <v>1383</v>
      </c>
      <c r="B1201" s="16" t="s">
        <v>1390</v>
      </c>
      <c r="C1201" s="278">
        <v>2006</v>
      </c>
      <c r="D1201" s="17" t="s">
        <v>1391</v>
      </c>
      <c r="E1201" s="17"/>
      <c r="F1201" s="278" t="s">
        <v>20</v>
      </c>
      <c r="G1201" s="278">
        <v>1</v>
      </c>
      <c r="H1201" s="16" t="s">
        <v>1392</v>
      </c>
      <c r="I1201" s="256">
        <f t="shared" ref="I1201" si="349">O1201</f>
        <v>300</v>
      </c>
      <c r="J1201" s="257">
        <f t="shared" ref="J1201" si="350">I1201*1.23</f>
        <v>369</v>
      </c>
      <c r="K1201" s="4">
        <v>4</v>
      </c>
      <c r="L1201" s="4">
        <v>4</v>
      </c>
      <c r="M1201" s="4">
        <f t="shared" si="344"/>
        <v>140</v>
      </c>
      <c r="N1201" s="4">
        <f t="shared" si="323"/>
        <v>160</v>
      </c>
      <c r="O1201" s="4">
        <f t="shared" si="322"/>
        <v>300</v>
      </c>
      <c r="P1201" s="181"/>
      <c r="Q1201" s="278"/>
      <c r="R1201" s="278"/>
      <c r="T1201" s="255"/>
      <c r="U1201" s="255"/>
      <c r="V1201" s="255"/>
      <c r="W1201" s="255"/>
      <c r="X1201" s="255"/>
      <c r="Y1201" s="255"/>
      <c r="Z1201" s="255"/>
      <c r="AA1201" s="255"/>
      <c r="AB1201" s="255"/>
      <c r="AC1201" s="255"/>
      <c r="AD1201" s="255"/>
      <c r="AE1201" s="255"/>
      <c r="AF1201" s="255"/>
      <c r="AG1201" s="255"/>
      <c r="AH1201" s="255"/>
      <c r="AI1201" s="255"/>
      <c r="AJ1201" s="255"/>
      <c r="AK1201" s="255"/>
      <c r="AL1201" s="255"/>
      <c r="AM1201" s="255"/>
      <c r="AN1201" s="255"/>
      <c r="AO1201" s="255"/>
      <c r="AP1201" s="255"/>
      <c r="AQ1201" s="255"/>
      <c r="AR1201" s="255"/>
      <c r="AS1201" s="255"/>
      <c r="AT1201" s="255"/>
      <c r="AU1201" s="255"/>
      <c r="AV1201" s="255"/>
      <c r="AW1201" s="255"/>
      <c r="AX1201" s="255"/>
      <c r="AY1201" s="255"/>
      <c r="AZ1201" s="255"/>
      <c r="BA1201" s="255"/>
      <c r="BB1201" s="255"/>
      <c r="BC1201" s="255"/>
      <c r="BD1201" s="255"/>
      <c r="BE1201" s="255"/>
      <c r="BF1201" s="255"/>
      <c r="BG1201" s="255"/>
      <c r="BH1201" s="255"/>
      <c r="BI1201" s="255"/>
      <c r="BJ1201" s="255"/>
      <c r="BK1201" s="255"/>
      <c r="BL1201" s="255"/>
      <c r="BM1201" s="181"/>
      <c r="BN1201" s="181"/>
      <c r="BO1201" s="181"/>
      <c r="BP1201" s="181"/>
      <c r="BQ1201" s="181"/>
      <c r="BR1201" s="181"/>
      <c r="BS1201" s="181"/>
      <c r="BT1201" s="181"/>
      <c r="BU1201" s="181"/>
      <c r="BV1201" s="181"/>
      <c r="BW1201" s="181"/>
      <c r="BX1201" s="181"/>
      <c r="BY1201" s="181"/>
      <c r="BZ1201" s="181"/>
      <c r="CA1201" s="181"/>
      <c r="CB1201" s="181"/>
      <c r="CC1201" s="181"/>
      <c r="CD1201" s="181"/>
      <c r="CE1201" s="181"/>
      <c r="CF1201" s="181"/>
      <c r="CG1201" s="181"/>
      <c r="CH1201" s="181"/>
      <c r="CI1201" s="181"/>
      <c r="CJ1201" s="181"/>
      <c r="CK1201" s="181"/>
      <c r="CL1201" s="181"/>
      <c r="CM1201" s="181"/>
      <c r="CN1201" s="181"/>
      <c r="CO1201" s="181"/>
      <c r="CP1201" s="181"/>
      <c r="CQ1201" s="181"/>
      <c r="CR1201" s="181"/>
      <c r="CS1201" s="181"/>
      <c r="CT1201" s="181"/>
      <c r="CU1201" s="181"/>
      <c r="CV1201" s="181"/>
      <c r="CW1201" s="181"/>
      <c r="CX1201" s="181"/>
      <c r="CY1201" s="181"/>
      <c r="CZ1201" s="181"/>
      <c r="DA1201" s="181"/>
      <c r="DB1201" s="181"/>
      <c r="DC1201" s="181"/>
      <c r="DD1201" s="181"/>
      <c r="DE1201" s="181"/>
      <c r="DF1201" s="181"/>
      <c r="DG1201" s="181"/>
      <c r="DH1201" s="181"/>
      <c r="DI1201" s="181"/>
      <c r="DJ1201" s="181"/>
      <c r="DK1201" s="181"/>
      <c r="DL1201" s="181"/>
      <c r="DM1201" s="181"/>
      <c r="DN1201" s="181"/>
      <c r="DO1201" s="181"/>
      <c r="DP1201" s="181"/>
      <c r="DQ1201" s="181"/>
      <c r="DR1201" s="181"/>
      <c r="DS1201" s="181"/>
      <c r="DT1201" s="181"/>
      <c r="DU1201" s="181"/>
      <c r="DV1201" s="181"/>
      <c r="DW1201" s="181"/>
      <c r="DX1201" s="181"/>
      <c r="DY1201" s="181"/>
      <c r="DZ1201" s="181"/>
      <c r="EA1201" s="181"/>
      <c r="EB1201" s="181"/>
      <c r="EC1201" s="181"/>
      <c r="ED1201" s="181"/>
      <c r="EE1201" s="181"/>
      <c r="EF1201" s="181"/>
      <c r="EG1201" s="181"/>
      <c r="EH1201" s="181"/>
      <c r="EI1201" s="181"/>
      <c r="EJ1201" s="181"/>
      <c r="EK1201" s="181"/>
      <c r="EL1201" s="181"/>
      <c r="EM1201" s="181"/>
      <c r="EN1201" s="181"/>
      <c r="EO1201" s="181"/>
      <c r="EP1201" s="181"/>
      <c r="EQ1201" s="181"/>
      <c r="ER1201" s="181"/>
      <c r="ES1201" s="181"/>
      <c r="ET1201" s="181"/>
      <c r="EU1201" s="181"/>
      <c r="EV1201" s="181"/>
      <c r="EW1201" s="181"/>
      <c r="EX1201" s="181"/>
      <c r="EY1201" s="181"/>
      <c r="EZ1201" s="181"/>
      <c r="FA1201" s="181"/>
      <c r="FB1201" s="181"/>
      <c r="FC1201" s="181"/>
      <c r="FD1201" s="181"/>
      <c r="FE1201" s="181"/>
      <c r="FF1201" s="181"/>
      <c r="FG1201" s="181"/>
      <c r="FH1201" s="181"/>
      <c r="FI1201" s="181"/>
      <c r="FJ1201" s="181"/>
      <c r="FK1201" s="181"/>
      <c r="FL1201" s="181"/>
      <c r="FM1201" s="181"/>
      <c r="FN1201" s="181"/>
      <c r="FO1201" s="181"/>
      <c r="FP1201" s="181"/>
      <c r="FQ1201" s="181"/>
      <c r="FR1201" s="181"/>
      <c r="FS1201" s="181"/>
      <c r="FT1201" s="181"/>
      <c r="FU1201" s="181"/>
      <c r="FV1201" s="181"/>
      <c r="FW1201" s="181"/>
      <c r="FX1201" s="181"/>
      <c r="FY1201" s="181"/>
      <c r="FZ1201" s="181"/>
      <c r="GA1201" s="181"/>
      <c r="GB1201" s="181"/>
      <c r="GC1201" s="181"/>
      <c r="GD1201" s="181"/>
      <c r="GE1201" s="181"/>
      <c r="GF1201" s="181"/>
      <c r="GG1201" s="181"/>
      <c r="GH1201" s="181"/>
      <c r="GI1201" s="181"/>
      <c r="GJ1201" s="181"/>
      <c r="GK1201" s="181"/>
      <c r="GL1201" s="181"/>
      <c r="GM1201" s="181"/>
      <c r="GN1201" s="181"/>
      <c r="GO1201" s="181"/>
      <c r="GP1201" s="181"/>
      <c r="GQ1201" s="181"/>
      <c r="GR1201" s="181"/>
      <c r="GS1201" s="181"/>
      <c r="GT1201" s="181"/>
      <c r="GU1201" s="181"/>
      <c r="GV1201" s="181"/>
      <c r="GW1201" s="181"/>
      <c r="GX1201" s="181"/>
      <c r="GY1201" s="181"/>
      <c r="GZ1201" s="181"/>
      <c r="HA1201" s="181"/>
      <c r="HB1201" s="181"/>
      <c r="HC1201" s="181"/>
      <c r="HD1201" s="181"/>
      <c r="HE1201" s="181"/>
      <c r="HF1201" s="181"/>
      <c r="HG1201" s="181"/>
      <c r="HH1201" s="181"/>
      <c r="HI1201" s="181"/>
      <c r="HJ1201" s="181"/>
      <c r="HK1201" s="181"/>
      <c r="HL1201" s="181"/>
      <c r="HM1201" s="181"/>
      <c r="HN1201" s="181"/>
      <c r="HO1201" s="181"/>
      <c r="HP1201" s="181"/>
      <c r="HQ1201" s="181"/>
      <c r="HR1201" s="181"/>
      <c r="HS1201" s="181"/>
      <c r="HT1201" s="181"/>
      <c r="HU1201" s="181"/>
      <c r="HV1201" s="181"/>
      <c r="HW1201" s="181"/>
      <c r="HX1201" s="181"/>
      <c r="HY1201" s="181"/>
      <c r="HZ1201" s="181"/>
      <c r="IA1201" s="181"/>
      <c r="IB1201" s="181"/>
      <c r="IC1201" s="181"/>
      <c r="ID1201" s="181"/>
      <c r="IE1201" s="181"/>
      <c r="IF1201" s="181"/>
      <c r="IG1201" s="181"/>
      <c r="IH1201" s="181"/>
      <c r="II1201" s="181"/>
      <c r="IJ1201" s="181"/>
      <c r="IK1201" s="181"/>
      <c r="IL1201" s="181"/>
      <c r="IM1201" s="181"/>
      <c r="IN1201" s="181"/>
      <c r="IO1201" s="181"/>
      <c r="IP1201" s="181"/>
      <c r="IQ1201" s="181"/>
      <c r="IR1201" s="181"/>
      <c r="IS1201" s="181"/>
      <c r="IT1201" s="181"/>
      <c r="IU1201" s="181"/>
      <c r="IV1201" s="181"/>
      <c r="IW1201" s="181"/>
      <c r="IX1201" s="181"/>
      <c r="IY1201" s="181"/>
      <c r="IZ1201" s="181"/>
      <c r="JA1201" s="181"/>
      <c r="JB1201" s="181"/>
      <c r="JC1201" s="181"/>
      <c r="JD1201" s="181"/>
      <c r="JE1201" s="181"/>
      <c r="JF1201" s="181"/>
      <c r="JG1201" s="181"/>
      <c r="JH1201" s="181"/>
      <c r="JI1201" s="181"/>
      <c r="JJ1201" s="181"/>
      <c r="JK1201" s="181"/>
      <c r="JL1201" s="181"/>
      <c r="JM1201" s="181"/>
      <c r="JN1201" s="181"/>
      <c r="JO1201" s="181"/>
      <c r="JP1201" s="181"/>
      <c r="JQ1201" s="181"/>
      <c r="JR1201" s="181"/>
      <c r="JS1201" s="181"/>
      <c r="JT1201" s="181"/>
      <c r="JU1201" s="181"/>
      <c r="JV1201" s="181"/>
      <c r="JW1201" s="181"/>
      <c r="JX1201" s="181"/>
      <c r="JY1201" s="181"/>
      <c r="JZ1201" s="181"/>
      <c r="KA1201" s="181"/>
      <c r="KB1201" s="181"/>
      <c r="KC1201" s="181"/>
      <c r="KD1201" s="181"/>
      <c r="KE1201" s="181"/>
      <c r="KF1201" s="181"/>
      <c r="KG1201" s="181"/>
      <c r="KH1201" s="181"/>
      <c r="KI1201" s="181"/>
      <c r="KJ1201" s="181"/>
      <c r="KK1201" s="181"/>
      <c r="KL1201" s="181"/>
      <c r="KM1201" s="181"/>
      <c r="KN1201" s="181"/>
      <c r="KO1201" s="181"/>
      <c r="KP1201" s="181"/>
      <c r="KQ1201" s="181"/>
      <c r="KR1201" s="181"/>
      <c r="KS1201" s="181"/>
      <c r="KT1201" s="181"/>
      <c r="KU1201" s="181"/>
      <c r="KV1201" s="181"/>
      <c r="KW1201" s="181"/>
      <c r="KX1201" s="181"/>
      <c r="KY1201" s="181"/>
      <c r="KZ1201" s="181"/>
      <c r="LA1201" s="181"/>
      <c r="LB1201" s="181"/>
      <c r="LC1201" s="181"/>
      <c r="LD1201" s="181"/>
      <c r="LE1201" s="181"/>
      <c r="LF1201" s="181"/>
      <c r="LG1201" s="181"/>
      <c r="LH1201" s="181"/>
      <c r="LI1201" s="181"/>
      <c r="LJ1201" s="181"/>
      <c r="LK1201" s="181"/>
      <c r="LL1201" s="181"/>
      <c r="LM1201" s="181"/>
      <c r="LN1201" s="181"/>
      <c r="LO1201" s="181"/>
      <c r="LP1201" s="181"/>
      <c r="LQ1201" s="181"/>
      <c r="LR1201" s="181"/>
      <c r="LS1201" s="181"/>
      <c r="LT1201" s="181"/>
      <c r="LU1201" s="181"/>
      <c r="LV1201" s="181"/>
      <c r="LW1201" s="181"/>
      <c r="LX1201" s="181"/>
      <c r="LY1201" s="181"/>
      <c r="LZ1201" s="181"/>
      <c r="MA1201" s="181"/>
      <c r="MB1201" s="181"/>
      <c r="MC1201" s="181"/>
      <c r="MD1201" s="181"/>
      <c r="ME1201" s="181"/>
      <c r="MF1201" s="181"/>
      <c r="MG1201" s="181"/>
      <c r="MH1201" s="181"/>
      <c r="MI1201" s="181"/>
      <c r="MJ1201" s="181"/>
      <c r="MK1201" s="181"/>
      <c r="ML1201" s="181"/>
      <c r="MM1201" s="181"/>
      <c r="MN1201" s="181"/>
      <c r="MO1201" s="181"/>
      <c r="MP1201" s="181"/>
      <c r="MQ1201" s="181"/>
      <c r="MR1201" s="181"/>
      <c r="MS1201" s="181"/>
      <c r="MT1201" s="181"/>
      <c r="MU1201" s="181"/>
      <c r="MV1201" s="181"/>
      <c r="MW1201" s="181"/>
      <c r="MX1201" s="181"/>
      <c r="MY1201" s="181"/>
      <c r="MZ1201" s="181"/>
      <c r="NA1201" s="181"/>
      <c r="NB1201" s="181"/>
      <c r="NC1201" s="181"/>
      <c r="ND1201" s="181"/>
      <c r="NE1201" s="181"/>
      <c r="NF1201" s="181"/>
      <c r="NG1201" s="181"/>
      <c r="NH1201" s="181"/>
      <c r="NI1201" s="181"/>
      <c r="NJ1201" s="181"/>
      <c r="NK1201" s="181"/>
      <c r="NL1201" s="181"/>
      <c r="NM1201" s="181"/>
      <c r="NN1201" s="181"/>
      <c r="NO1201" s="181"/>
      <c r="NP1201" s="181"/>
      <c r="NQ1201" s="181"/>
      <c r="NR1201" s="181"/>
      <c r="NS1201" s="181"/>
      <c r="NT1201" s="181"/>
      <c r="NU1201" s="181"/>
      <c r="NV1201" s="181"/>
      <c r="NW1201" s="181"/>
      <c r="NX1201" s="181"/>
      <c r="NY1201" s="181"/>
      <c r="NZ1201" s="181"/>
      <c r="OA1201" s="181"/>
      <c r="OB1201" s="181"/>
      <c r="OC1201" s="181"/>
      <c r="OD1201" s="181"/>
      <c r="OE1201" s="181"/>
      <c r="OF1201" s="181"/>
      <c r="OG1201" s="181"/>
      <c r="OH1201" s="181"/>
      <c r="OI1201" s="181"/>
      <c r="OJ1201" s="181"/>
      <c r="OK1201" s="181"/>
      <c r="OL1201" s="181"/>
      <c r="OM1201" s="181"/>
      <c r="ON1201" s="181"/>
      <c r="OO1201" s="181"/>
      <c r="OP1201" s="181"/>
      <c r="OQ1201" s="181"/>
      <c r="OR1201" s="181"/>
      <c r="OS1201" s="181"/>
      <c r="OT1201" s="181"/>
      <c r="OU1201" s="181"/>
      <c r="OV1201" s="181"/>
      <c r="OW1201" s="181"/>
      <c r="OX1201" s="181"/>
      <c r="OY1201" s="181"/>
      <c r="OZ1201" s="181"/>
      <c r="PA1201" s="181"/>
      <c r="PB1201" s="181"/>
      <c r="PC1201" s="181"/>
      <c r="PD1201" s="181"/>
      <c r="PE1201" s="181"/>
      <c r="PF1201" s="181"/>
      <c r="PG1201" s="181"/>
      <c r="PH1201" s="181"/>
      <c r="PI1201" s="181"/>
      <c r="PJ1201" s="181"/>
      <c r="PK1201" s="181"/>
      <c r="PL1201" s="181"/>
      <c r="PM1201" s="181"/>
      <c r="PN1201" s="181"/>
      <c r="PO1201" s="181"/>
      <c r="PP1201" s="181"/>
      <c r="PQ1201" s="181"/>
      <c r="PR1201" s="181"/>
      <c r="PS1201" s="181"/>
      <c r="PT1201" s="181"/>
      <c r="PU1201" s="181"/>
      <c r="PV1201" s="181"/>
      <c r="PW1201" s="181"/>
      <c r="PX1201" s="181"/>
      <c r="PY1201" s="181"/>
      <c r="PZ1201" s="181"/>
      <c r="QA1201" s="181"/>
      <c r="QB1201" s="181"/>
      <c r="QC1201" s="181"/>
      <c r="QD1201" s="181"/>
      <c r="QE1201" s="181"/>
      <c r="QF1201" s="181"/>
      <c r="QG1201" s="181"/>
      <c r="QH1201" s="181"/>
      <c r="QI1201" s="181"/>
      <c r="QJ1201" s="181"/>
      <c r="QK1201" s="181"/>
      <c r="QL1201" s="181"/>
      <c r="QM1201" s="181"/>
      <c r="QN1201" s="181"/>
      <c r="QO1201" s="181"/>
      <c r="QP1201" s="181"/>
      <c r="QQ1201" s="181"/>
      <c r="QR1201" s="181"/>
      <c r="QS1201" s="181"/>
      <c r="QT1201" s="181"/>
      <c r="QU1201" s="181"/>
      <c r="QV1201" s="181"/>
      <c r="QW1201" s="181"/>
      <c r="QX1201" s="181"/>
      <c r="QY1201" s="181"/>
      <c r="QZ1201" s="181"/>
      <c r="RA1201" s="181"/>
      <c r="RB1201" s="181"/>
      <c r="RC1201" s="181"/>
      <c r="RD1201" s="181"/>
      <c r="RE1201" s="181"/>
      <c r="RF1201" s="181"/>
      <c r="RG1201" s="181"/>
      <c r="RH1201" s="181"/>
      <c r="RI1201" s="181"/>
      <c r="RJ1201" s="181"/>
      <c r="RK1201" s="181"/>
      <c r="RL1201" s="181"/>
      <c r="RM1201" s="181"/>
      <c r="RN1201" s="181"/>
      <c r="RO1201" s="181"/>
      <c r="RP1201" s="181"/>
      <c r="RQ1201" s="181"/>
      <c r="RR1201" s="181"/>
      <c r="RS1201" s="181"/>
      <c r="RT1201" s="181"/>
      <c r="RU1201" s="181"/>
      <c r="RV1201" s="181"/>
      <c r="RW1201" s="181"/>
      <c r="RX1201" s="181"/>
      <c r="RY1201" s="181"/>
      <c r="RZ1201" s="181"/>
      <c r="SA1201" s="181"/>
      <c r="SB1201" s="181"/>
      <c r="SC1201" s="181"/>
      <c r="SD1201" s="181"/>
      <c r="SE1201" s="181"/>
      <c r="SF1201" s="181"/>
      <c r="SG1201" s="181"/>
      <c r="SH1201" s="181"/>
      <c r="SI1201" s="181"/>
      <c r="SJ1201" s="181"/>
      <c r="SK1201" s="181"/>
      <c r="SL1201" s="181"/>
      <c r="SM1201" s="181"/>
      <c r="SN1201" s="181"/>
      <c r="SO1201" s="181"/>
      <c r="SP1201" s="181"/>
      <c r="SQ1201" s="181"/>
      <c r="SR1201" s="181"/>
      <c r="SS1201" s="181"/>
      <c r="ST1201" s="181"/>
      <c r="SU1201" s="181"/>
      <c r="SV1201" s="181"/>
      <c r="SW1201" s="181"/>
      <c r="SX1201" s="181"/>
      <c r="SY1201" s="181"/>
      <c r="SZ1201" s="181"/>
      <c r="TA1201" s="181"/>
      <c r="TB1201" s="181"/>
      <c r="TC1201" s="181"/>
      <c r="TD1201" s="181"/>
      <c r="TE1201" s="181"/>
      <c r="TF1201" s="181"/>
      <c r="TG1201" s="181"/>
      <c r="TH1201" s="181"/>
      <c r="TI1201" s="181"/>
      <c r="TJ1201" s="181"/>
      <c r="TK1201" s="181"/>
      <c r="TL1201" s="181"/>
      <c r="TM1201" s="181"/>
      <c r="TN1201" s="181"/>
      <c r="TO1201" s="181"/>
      <c r="TP1201" s="181"/>
      <c r="TQ1201" s="181"/>
      <c r="TR1201" s="181"/>
      <c r="TS1201" s="181"/>
      <c r="TT1201" s="181"/>
      <c r="TU1201" s="181"/>
      <c r="TV1201" s="181"/>
      <c r="TW1201" s="181"/>
      <c r="TX1201" s="181"/>
      <c r="TY1201" s="181"/>
      <c r="TZ1201" s="181"/>
      <c r="UA1201" s="181"/>
      <c r="UB1201" s="181"/>
      <c r="UC1201" s="181"/>
      <c r="UD1201" s="181"/>
      <c r="UE1201" s="181"/>
      <c r="UF1201" s="181"/>
      <c r="UG1201" s="181"/>
      <c r="UH1201" s="181"/>
      <c r="UI1201" s="181"/>
      <c r="UJ1201" s="181"/>
      <c r="UK1201" s="181"/>
      <c r="UL1201" s="181"/>
      <c r="UM1201" s="181"/>
      <c r="UN1201" s="181"/>
      <c r="UO1201" s="181"/>
      <c r="UP1201" s="181"/>
      <c r="UQ1201" s="181"/>
      <c r="UR1201" s="181"/>
      <c r="US1201" s="181"/>
      <c r="UT1201" s="181"/>
      <c r="UU1201" s="181"/>
      <c r="UV1201" s="181"/>
      <c r="UW1201" s="181"/>
      <c r="UX1201" s="181"/>
      <c r="UY1201" s="181"/>
      <c r="UZ1201" s="181"/>
      <c r="VA1201" s="181"/>
      <c r="VB1201" s="181"/>
      <c r="VC1201" s="181"/>
      <c r="VD1201" s="181"/>
      <c r="VE1201" s="181"/>
      <c r="VF1201" s="181"/>
      <c r="VG1201" s="181"/>
      <c r="VH1201" s="181"/>
      <c r="VI1201" s="181"/>
      <c r="VJ1201" s="181"/>
      <c r="VK1201" s="181"/>
      <c r="VL1201" s="181"/>
      <c r="VM1201" s="181"/>
      <c r="VN1201" s="181"/>
      <c r="VO1201" s="181"/>
      <c r="VP1201" s="181"/>
      <c r="VQ1201" s="181"/>
      <c r="VR1201" s="181"/>
      <c r="VS1201" s="181"/>
      <c r="VT1201" s="181"/>
      <c r="VU1201" s="181"/>
      <c r="VV1201" s="181"/>
      <c r="VW1201" s="181"/>
      <c r="VX1201" s="181"/>
      <c r="VY1201" s="181"/>
      <c r="VZ1201" s="181"/>
      <c r="WA1201" s="181"/>
      <c r="WB1201" s="181"/>
      <c r="WC1201" s="181"/>
      <c r="WD1201" s="181"/>
      <c r="WE1201" s="181"/>
      <c r="WF1201" s="181"/>
      <c r="WG1201" s="181"/>
      <c r="WH1201" s="181"/>
      <c r="WI1201" s="181"/>
      <c r="WJ1201" s="181"/>
      <c r="WK1201" s="181"/>
      <c r="WL1201" s="181"/>
      <c r="WM1201" s="181"/>
      <c r="WN1201" s="181"/>
      <c r="WO1201" s="181"/>
      <c r="WP1201" s="181"/>
      <c r="WQ1201" s="181"/>
      <c r="WR1201" s="181"/>
      <c r="WS1201" s="181"/>
      <c r="WT1201" s="181"/>
      <c r="WU1201" s="181"/>
      <c r="WV1201" s="181"/>
      <c r="WW1201" s="181"/>
      <c r="WX1201" s="181"/>
      <c r="WY1201" s="181"/>
      <c r="WZ1201" s="181"/>
      <c r="XA1201" s="181"/>
      <c r="XB1201" s="181"/>
      <c r="XC1201" s="181"/>
      <c r="XD1201" s="181"/>
      <c r="XE1201" s="181"/>
      <c r="XF1201" s="181"/>
      <c r="XG1201" s="181"/>
      <c r="XH1201" s="181"/>
      <c r="XI1201" s="181"/>
      <c r="XJ1201" s="181"/>
      <c r="XK1201" s="181"/>
      <c r="XL1201" s="181"/>
      <c r="XM1201" s="181"/>
      <c r="XN1201" s="181"/>
      <c r="XO1201" s="181"/>
      <c r="XP1201" s="181"/>
      <c r="XQ1201" s="181"/>
      <c r="XR1201" s="181"/>
      <c r="XS1201" s="181"/>
      <c r="XT1201" s="181"/>
      <c r="XU1201" s="181"/>
      <c r="XV1201" s="181"/>
      <c r="XW1201" s="181"/>
      <c r="XX1201" s="181"/>
      <c r="XY1201" s="181"/>
      <c r="XZ1201" s="181"/>
      <c r="YA1201" s="181"/>
      <c r="YB1201" s="181"/>
      <c r="YC1201" s="181"/>
      <c r="YD1201" s="181"/>
      <c r="YE1201" s="181"/>
      <c r="YF1201" s="181"/>
      <c r="YG1201" s="181"/>
      <c r="YH1201" s="181"/>
      <c r="YI1201" s="181"/>
      <c r="YJ1201" s="181"/>
      <c r="YK1201" s="181"/>
      <c r="YL1201" s="181"/>
      <c r="YM1201" s="181"/>
      <c r="YN1201" s="181"/>
      <c r="YO1201" s="181"/>
      <c r="YP1201" s="181"/>
      <c r="YQ1201" s="181"/>
      <c r="YR1201" s="181"/>
      <c r="YS1201" s="181"/>
      <c r="YT1201" s="181"/>
      <c r="YU1201" s="181"/>
      <c r="YV1201" s="181"/>
      <c r="YW1201" s="181"/>
      <c r="YX1201" s="181"/>
      <c r="YY1201" s="181"/>
      <c r="YZ1201" s="181"/>
      <c r="ZA1201" s="181"/>
      <c r="ZB1201" s="181"/>
      <c r="ZC1201" s="181"/>
      <c r="ZD1201" s="181"/>
      <c r="ZE1201" s="181"/>
      <c r="ZF1201" s="181"/>
      <c r="ZG1201" s="181"/>
      <c r="ZH1201" s="181"/>
      <c r="ZI1201" s="181"/>
      <c r="ZJ1201" s="181"/>
      <c r="ZK1201" s="181"/>
      <c r="ZL1201" s="181"/>
      <c r="ZM1201" s="181"/>
      <c r="ZN1201" s="181"/>
      <c r="ZO1201" s="181"/>
      <c r="ZP1201" s="181"/>
      <c r="ZQ1201" s="181"/>
      <c r="ZR1201" s="181"/>
      <c r="ZS1201" s="181"/>
      <c r="ZT1201" s="181"/>
      <c r="ZU1201" s="181"/>
      <c r="ZV1201" s="181"/>
      <c r="ZW1201" s="181"/>
      <c r="ZX1201" s="181"/>
      <c r="ZY1201" s="181"/>
      <c r="ZZ1201" s="181"/>
      <c r="AAA1201" s="181"/>
      <c r="AAB1201" s="181"/>
      <c r="AAC1201" s="181"/>
      <c r="AAD1201" s="181"/>
      <c r="AAE1201" s="181"/>
      <c r="AAF1201" s="181"/>
      <c r="AAG1201" s="181"/>
      <c r="AAH1201" s="181"/>
      <c r="AAI1201" s="181"/>
      <c r="AAJ1201" s="181"/>
      <c r="AAK1201" s="181"/>
      <c r="AAL1201" s="181"/>
      <c r="AAM1201" s="181"/>
      <c r="AAN1201" s="181"/>
      <c r="AAO1201" s="181"/>
      <c r="AAP1201" s="181"/>
      <c r="AAQ1201" s="181"/>
      <c r="AAR1201" s="181"/>
      <c r="AAS1201" s="181"/>
      <c r="AAT1201" s="181"/>
      <c r="AAU1201" s="181"/>
      <c r="AAV1201" s="181"/>
      <c r="AAW1201" s="181"/>
      <c r="AAX1201" s="181"/>
      <c r="AAY1201" s="181"/>
      <c r="AAZ1201" s="181"/>
      <c r="ABA1201" s="181"/>
      <c r="ABB1201" s="181"/>
      <c r="ABC1201" s="181"/>
      <c r="ABD1201" s="181"/>
      <c r="ABE1201" s="181"/>
      <c r="ABF1201" s="181"/>
      <c r="ABG1201" s="181"/>
      <c r="ABH1201" s="181"/>
      <c r="ABI1201" s="181"/>
      <c r="ABJ1201" s="181"/>
      <c r="ABK1201" s="181"/>
      <c r="ABL1201" s="181"/>
      <c r="ABM1201" s="181"/>
      <c r="ABN1201" s="181"/>
      <c r="ABO1201" s="181"/>
      <c r="ABP1201" s="181"/>
      <c r="ABQ1201" s="181"/>
      <c r="ABR1201" s="181"/>
      <c r="ABS1201" s="181"/>
      <c r="ABT1201" s="181"/>
      <c r="ABU1201" s="181"/>
      <c r="ABV1201" s="181"/>
      <c r="ABW1201" s="181"/>
      <c r="ABX1201" s="181"/>
      <c r="ABY1201" s="181"/>
      <c r="ABZ1201" s="181"/>
      <c r="ACA1201" s="181"/>
      <c r="ACB1201" s="181"/>
      <c r="ACC1201" s="181"/>
      <c r="ACD1201" s="181"/>
      <c r="ACE1201" s="181"/>
      <c r="ACF1201" s="181"/>
      <c r="ACG1201" s="181"/>
      <c r="ACH1201" s="181"/>
      <c r="ACI1201" s="181"/>
      <c r="ACJ1201" s="181"/>
      <c r="ACK1201" s="181"/>
      <c r="ACL1201" s="181"/>
      <c r="ACM1201" s="181"/>
      <c r="ACN1201" s="181"/>
      <c r="ACO1201" s="181"/>
      <c r="ACP1201" s="181"/>
      <c r="ACQ1201" s="181"/>
      <c r="ACR1201" s="181"/>
      <c r="ACS1201" s="181"/>
      <c r="ACT1201" s="181"/>
      <c r="ACU1201" s="181"/>
      <c r="ACV1201" s="181"/>
      <c r="ACW1201" s="181"/>
      <c r="ACX1201" s="181"/>
      <c r="ACY1201" s="181"/>
      <c r="ACZ1201" s="181"/>
      <c r="ADA1201" s="181"/>
      <c r="ADB1201" s="181"/>
      <c r="ADC1201" s="181"/>
      <c r="ADD1201" s="181"/>
      <c r="ADE1201" s="181"/>
      <c r="ADF1201" s="181"/>
      <c r="ADG1201" s="181"/>
      <c r="ADH1201" s="181"/>
      <c r="ADI1201" s="181"/>
      <c r="ADJ1201" s="181"/>
      <c r="ADK1201" s="181"/>
      <c r="ADL1201" s="181"/>
      <c r="ADM1201" s="181"/>
      <c r="ADN1201" s="181"/>
      <c r="ADO1201" s="181"/>
      <c r="ADP1201" s="181"/>
      <c r="ADQ1201" s="181"/>
      <c r="ADR1201" s="181"/>
      <c r="ADS1201" s="181"/>
      <c r="ADT1201" s="181"/>
      <c r="ADU1201" s="181"/>
      <c r="ADV1201" s="181"/>
      <c r="ADW1201" s="181"/>
      <c r="ADX1201" s="181"/>
      <c r="ADY1201" s="181"/>
      <c r="ADZ1201" s="181"/>
      <c r="AEA1201" s="181"/>
      <c r="AEB1201" s="181"/>
      <c r="AEC1201" s="181"/>
      <c r="AED1201" s="181"/>
      <c r="AEE1201" s="181"/>
      <c r="AEF1201" s="181"/>
      <c r="AEG1201" s="181"/>
      <c r="AEH1201" s="181"/>
      <c r="AEI1201" s="181"/>
      <c r="AEJ1201" s="181"/>
      <c r="AEK1201" s="181"/>
      <c r="AEL1201" s="181"/>
      <c r="AEM1201" s="181"/>
      <c r="AEN1201" s="181"/>
      <c r="AEO1201" s="181"/>
      <c r="AEP1201" s="181"/>
      <c r="AEQ1201" s="181"/>
      <c r="AER1201" s="181"/>
      <c r="AES1201" s="181"/>
      <c r="AET1201" s="181"/>
      <c r="AEU1201" s="181"/>
      <c r="AEV1201" s="181"/>
      <c r="AEW1201" s="181"/>
      <c r="AEX1201" s="181"/>
      <c r="AEY1201" s="181"/>
      <c r="AEZ1201" s="181"/>
      <c r="AFA1201" s="181"/>
      <c r="AFB1201" s="181"/>
      <c r="AFC1201" s="181"/>
      <c r="AFD1201" s="181"/>
      <c r="AFE1201" s="181"/>
      <c r="AFF1201" s="181"/>
      <c r="AFG1201" s="181"/>
      <c r="AFH1201" s="181"/>
      <c r="AFI1201" s="181"/>
      <c r="AFJ1201" s="181"/>
      <c r="AFK1201" s="181"/>
      <c r="AFL1201" s="181"/>
      <c r="AFM1201" s="181"/>
      <c r="AFN1201" s="181"/>
      <c r="AFO1201" s="181"/>
      <c r="AFP1201" s="181"/>
      <c r="AFQ1201" s="181"/>
      <c r="AFR1201" s="181"/>
      <c r="AFS1201" s="181"/>
      <c r="AFT1201" s="181"/>
      <c r="AFU1201" s="181"/>
      <c r="AFV1201" s="181"/>
      <c r="AFW1201" s="181"/>
      <c r="AFX1201" s="181"/>
      <c r="AFY1201" s="181"/>
      <c r="AFZ1201" s="181"/>
      <c r="AGA1201" s="181"/>
      <c r="AGB1201" s="181"/>
      <c r="AGC1201" s="181"/>
      <c r="AGD1201" s="181"/>
      <c r="AGE1201" s="181"/>
      <c r="AGF1201" s="181"/>
      <c r="AGG1201" s="181"/>
      <c r="AGH1201" s="181"/>
      <c r="AGI1201" s="181"/>
      <c r="AGJ1201" s="181"/>
      <c r="AGK1201" s="181"/>
      <c r="AGL1201" s="181"/>
      <c r="AGM1201" s="181"/>
      <c r="AGN1201" s="181"/>
      <c r="AGO1201" s="181"/>
      <c r="AGP1201" s="181"/>
      <c r="AGQ1201" s="181"/>
      <c r="AGR1201" s="181"/>
      <c r="AGS1201" s="181"/>
      <c r="AGT1201" s="181"/>
      <c r="AGU1201" s="181"/>
      <c r="AGV1201" s="181"/>
      <c r="AGW1201" s="181"/>
      <c r="AGX1201" s="181"/>
      <c r="AGY1201" s="181"/>
      <c r="AGZ1201" s="181"/>
      <c r="AHA1201" s="181"/>
      <c r="AHB1201" s="181"/>
      <c r="AHC1201" s="181"/>
      <c r="AHD1201" s="181"/>
      <c r="AHE1201" s="181"/>
      <c r="AHF1201" s="181"/>
      <c r="AHG1201" s="181"/>
      <c r="AHH1201" s="181"/>
      <c r="AHI1201" s="181"/>
      <c r="AHJ1201" s="181"/>
      <c r="AHK1201" s="181"/>
      <c r="AHL1201" s="181"/>
      <c r="AHM1201" s="181"/>
      <c r="AHN1201" s="181"/>
      <c r="AHO1201" s="181"/>
      <c r="AHP1201" s="181"/>
      <c r="AHQ1201" s="181"/>
      <c r="AHR1201" s="181"/>
      <c r="AHS1201" s="181"/>
      <c r="AHT1201" s="181"/>
      <c r="AHU1201" s="181"/>
      <c r="AHV1201" s="181"/>
      <c r="AHW1201" s="181"/>
      <c r="AHX1201" s="181"/>
      <c r="AHY1201" s="181"/>
      <c r="AHZ1201" s="181"/>
      <c r="AIA1201" s="181"/>
      <c r="AIB1201" s="181"/>
      <c r="AIC1201" s="181"/>
      <c r="AID1201" s="181"/>
      <c r="AIE1201" s="181"/>
      <c r="AIF1201" s="181"/>
      <c r="AIG1201" s="181"/>
      <c r="AIH1201" s="181"/>
      <c r="AII1201" s="181"/>
      <c r="AIJ1201" s="181"/>
      <c r="AIK1201" s="181"/>
      <c r="AIL1201" s="181"/>
      <c r="AIM1201" s="181"/>
      <c r="AIN1201" s="181"/>
      <c r="AIO1201" s="181"/>
      <c r="AIP1201" s="181"/>
      <c r="AIQ1201" s="181"/>
      <c r="AIR1201" s="181"/>
      <c r="AIS1201" s="181"/>
      <c r="AIT1201" s="181"/>
      <c r="AIU1201" s="181"/>
      <c r="AIV1201" s="181"/>
      <c r="AIW1201" s="181"/>
      <c r="AIX1201" s="181"/>
      <c r="AIY1201" s="181"/>
      <c r="AIZ1201" s="181"/>
      <c r="AJA1201" s="181"/>
      <c r="AJB1201" s="181"/>
      <c r="AJC1201" s="181"/>
      <c r="AJD1201" s="181"/>
      <c r="AJE1201" s="181"/>
      <c r="AJF1201" s="181"/>
      <c r="AJG1201" s="181"/>
      <c r="AJH1201" s="181"/>
      <c r="AJI1201" s="181"/>
      <c r="AJJ1201" s="181"/>
      <c r="AJK1201" s="181"/>
      <c r="AJL1201" s="181"/>
      <c r="AJM1201" s="181"/>
      <c r="AJN1201" s="181"/>
      <c r="AJO1201" s="181"/>
      <c r="AJP1201" s="181"/>
      <c r="AJQ1201" s="181"/>
      <c r="AJR1201" s="181"/>
      <c r="AJS1201" s="181"/>
      <c r="AJT1201" s="181"/>
      <c r="AJU1201" s="181"/>
      <c r="AJV1201" s="181"/>
      <c r="AJW1201" s="181"/>
      <c r="AJX1201" s="181"/>
      <c r="AJY1201" s="181"/>
      <c r="AJZ1201" s="181"/>
      <c r="AKA1201" s="181"/>
      <c r="AKB1201" s="181"/>
      <c r="AKC1201" s="181"/>
      <c r="AKD1201" s="181"/>
      <c r="AKE1201" s="181"/>
      <c r="AKF1201" s="181"/>
      <c r="AKG1201" s="181"/>
      <c r="AKH1201" s="181"/>
      <c r="AKI1201" s="181"/>
      <c r="AKJ1201" s="181"/>
      <c r="AKK1201" s="181"/>
      <c r="AKL1201" s="181"/>
      <c r="AKM1201" s="181"/>
      <c r="AKN1201" s="181"/>
      <c r="AKO1201" s="181"/>
      <c r="AKP1201" s="181"/>
      <c r="AKQ1201" s="181"/>
      <c r="AKR1201" s="181"/>
      <c r="AKS1201" s="181"/>
      <c r="AKT1201" s="181"/>
      <c r="AKU1201" s="181"/>
      <c r="AKV1201" s="181"/>
      <c r="AKW1201" s="181"/>
      <c r="AKX1201" s="181"/>
      <c r="AKY1201" s="181"/>
      <c r="AKZ1201" s="181"/>
      <c r="ALA1201" s="181"/>
      <c r="ALB1201" s="181"/>
      <c r="ALC1201" s="181"/>
      <c r="ALD1201" s="181"/>
      <c r="ALE1201" s="181"/>
    </row>
    <row r="1202" spans="1:994">
      <c r="A1202" s="279"/>
      <c r="B1202" s="14" t="s">
        <v>1393</v>
      </c>
      <c r="C1202" s="20"/>
      <c r="D1202" s="135"/>
      <c r="E1202" s="135"/>
      <c r="F1202" s="20"/>
      <c r="G1202" s="20"/>
      <c r="H1202" s="135"/>
      <c r="I1202" s="13"/>
      <c r="J1202" s="21"/>
      <c r="L1202" s="181"/>
      <c r="M1202" s="4">
        <f t="shared" si="344"/>
        <v>0</v>
      </c>
      <c r="N1202" s="4">
        <f t="shared" si="323"/>
        <v>0</v>
      </c>
      <c r="O1202" s="4">
        <f t="shared" si="322"/>
        <v>0</v>
      </c>
      <c r="P1202" s="181"/>
      <c r="Q1202" s="20"/>
      <c r="R1202" s="20"/>
      <c r="T1202" s="255"/>
      <c r="U1202" s="255"/>
      <c r="V1202" s="255"/>
      <c r="W1202" s="255"/>
      <c r="X1202" s="255"/>
      <c r="Y1202" s="255"/>
      <c r="Z1202" s="255"/>
      <c r="AA1202" s="255"/>
      <c r="AB1202" s="255"/>
      <c r="AC1202" s="255"/>
      <c r="AD1202" s="255"/>
      <c r="AE1202" s="255"/>
      <c r="AF1202" s="255"/>
      <c r="AG1202" s="255"/>
      <c r="AH1202" s="255"/>
      <c r="AI1202" s="255"/>
      <c r="AJ1202" s="255"/>
      <c r="AK1202" s="255"/>
      <c r="AL1202" s="255"/>
      <c r="AM1202" s="255"/>
      <c r="AN1202" s="255"/>
      <c r="AO1202" s="255"/>
      <c r="AP1202" s="255"/>
      <c r="AQ1202" s="255"/>
      <c r="AR1202" s="255"/>
      <c r="AS1202" s="255"/>
      <c r="AT1202" s="255"/>
      <c r="AU1202" s="255"/>
      <c r="AV1202" s="255"/>
      <c r="AW1202" s="255"/>
      <c r="AX1202" s="255"/>
      <c r="AY1202" s="255"/>
      <c r="AZ1202" s="255"/>
      <c r="BA1202" s="255"/>
      <c r="BB1202" s="255"/>
      <c r="BC1202" s="255"/>
      <c r="BD1202" s="255"/>
      <c r="BE1202" s="255"/>
      <c r="BF1202" s="255"/>
      <c r="BG1202" s="255"/>
      <c r="BH1202" s="255"/>
      <c r="BI1202" s="255"/>
      <c r="BJ1202" s="255"/>
      <c r="BK1202" s="255"/>
      <c r="BL1202" s="255"/>
      <c r="BM1202" s="181"/>
      <c r="BN1202" s="181"/>
      <c r="BO1202" s="181"/>
      <c r="BP1202" s="181"/>
      <c r="BQ1202" s="181"/>
      <c r="BR1202" s="181"/>
      <c r="BS1202" s="181"/>
      <c r="BT1202" s="181"/>
      <c r="BU1202" s="181"/>
      <c r="BV1202" s="181"/>
      <c r="BW1202" s="181"/>
      <c r="BX1202" s="181"/>
      <c r="BY1202" s="181"/>
      <c r="BZ1202" s="181"/>
      <c r="CA1202" s="181"/>
      <c r="CB1202" s="181"/>
      <c r="CC1202" s="181"/>
      <c r="CD1202" s="181"/>
      <c r="CE1202" s="181"/>
      <c r="CF1202" s="181"/>
      <c r="CG1202" s="181"/>
      <c r="CH1202" s="181"/>
      <c r="CI1202" s="181"/>
      <c r="CJ1202" s="181"/>
      <c r="CK1202" s="181"/>
      <c r="CL1202" s="181"/>
      <c r="CM1202" s="181"/>
      <c r="CN1202" s="181"/>
      <c r="CO1202" s="181"/>
      <c r="CP1202" s="181"/>
      <c r="CQ1202" s="181"/>
      <c r="CR1202" s="181"/>
      <c r="CS1202" s="181"/>
      <c r="CT1202" s="181"/>
      <c r="CU1202" s="181"/>
      <c r="CV1202" s="181"/>
      <c r="CW1202" s="181"/>
      <c r="CX1202" s="181"/>
      <c r="CY1202" s="181"/>
      <c r="CZ1202" s="181"/>
      <c r="DA1202" s="181"/>
      <c r="DB1202" s="181"/>
      <c r="DC1202" s="181"/>
      <c r="DD1202" s="181"/>
      <c r="DE1202" s="181"/>
      <c r="DF1202" s="181"/>
      <c r="DG1202" s="181"/>
      <c r="DH1202" s="181"/>
      <c r="DI1202" s="181"/>
      <c r="DJ1202" s="181"/>
      <c r="DK1202" s="181"/>
      <c r="DL1202" s="181"/>
      <c r="DM1202" s="181"/>
      <c r="DN1202" s="181"/>
      <c r="DO1202" s="181"/>
      <c r="DP1202" s="181"/>
      <c r="DQ1202" s="181"/>
      <c r="DR1202" s="181"/>
      <c r="DS1202" s="181"/>
      <c r="DT1202" s="181"/>
      <c r="DU1202" s="181"/>
      <c r="DV1202" s="181"/>
      <c r="DW1202" s="181"/>
      <c r="DX1202" s="181"/>
      <c r="DY1202" s="181"/>
      <c r="DZ1202" s="181"/>
      <c r="EA1202" s="181"/>
      <c r="EB1202" s="181"/>
      <c r="EC1202" s="181"/>
      <c r="ED1202" s="181"/>
      <c r="EE1202" s="181"/>
      <c r="EF1202" s="181"/>
      <c r="EG1202" s="181"/>
      <c r="EH1202" s="181"/>
      <c r="EI1202" s="181"/>
      <c r="EJ1202" s="181"/>
      <c r="EK1202" s="181"/>
      <c r="EL1202" s="181"/>
      <c r="EM1202" s="181"/>
      <c r="EN1202" s="181"/>
      <c r="EO1202" s="181"/>
      <c r="EP1202" s="181"/>
      <c r="EQ1202" s="181"/>
      <c r="ER1202" s="181"/>
      <c r="ES1202" s="181"/>
      <c r="ET1202" s="181"/>
      <c r="EU1202" s="181"/>
      <c r="EV1202" s="181"/>
      <c r="EW1202" s="181"/>
      <c r="EX1202" s="181"/>
      <c r="EY1202" s="181"/>
      <c r="EZ1202" s="181"/>
      <c r="FA1202" s="181"/>
      <c r="FB1202" s="181"/>
      <c r="FC1202" s="181"/>
      <c r="FD1202" s="181"/>
      <c r="FE1202" s="181"/>
      <c r="FF1202" s="181"/>
      <c r="FG1202" s="181"/>
      <c r="FH1202" s="181"/>
      <c r="FI1202" s="181"/>
      <c r="FJ1202" s="181"/>
      <c r="FK1202" s="181"/>
      <c r="FL1202" s="181"/>
      <c r="FM1202" s="181"/>
      <c r="FN1202" s="181"/>
      <c r="FO1202" s="181"/>
      <c r="FP1202" s="181"/>
      <c r="FQ1202" s="181"/>
      <c r="FR1202" s="181"/>
      <c r="FS1202" s="181"/>
      <c r="FT1202" s="181"/>
      <c r="FU1202" s="181"/>
      <c r="FV1202" s="181"/>
      <c r="FW1202" s="181"/>
      <c r="FX1202" s="181"/>
      <c r="FY1202" s="181"/>
      <c r="FZ1202" s="181"/>
      <c r="GA1202" s="181"/>
      <c r="GB1202" s="181"/>
      <c r="GC1202" s="181"/>
      <c r="GD1202" s="181"/>
      <c r="GE1202" s="181"/>
      <c r="GF1202" s="181"/>
      <c r="GG1202" s="181"/>
      <c r="GH1202" s="181"/>
      <c r="GI1202" s="181"/>
      <c r="GJ1202" s="181"/>
      <c r="GK1202" s="181"/>
      <c r="GL1202" s="181"/>
      <c r="GM1202" s="181"/>
      <c r="GN1202" s="181"/>
      <c r="GO1202" s="181"/>
      <c r="GP1202" s="181"/>
      <c r="GQ1202" s="181"/>
      <c r="GR1202" s="181"/>
      <c r="GS1202" s="181"/>
      <c r="GT1202" s="181"/>
      <c r="GU1202" s="181"/>
      <c r="GV1202" s="181"/>
      <c r="GW1202" s="181"/>
      <c r="GX1202" s="181"/>
      <c r="GY1202" s="181"/>
      <c r="GZ1202" s="181"/>
      <c r="HA1202" s="181"/>
      <c r="HB1202" s="181"/>
      <c r="HC1202" s="181"/>
      <c r="HD1202" s="181"/>
      <c r="HE1202" s="181"/>
      <c r="HF1202" s="181"/>
      <c r="HG1202" s="181"/>
      <c r="HH1202" s="181"/>
      <c r="HI1202" s="181"/>
      <c r="HJ1202" s="181"/>
      <c r="HK1202" s="181"/>
      <c r="HL1202" s="181"/>
      <c r="HM1202" s="181"/>
      <c r="HN1202" s="181"/>
      <c r="HO1202" s="181"/>
      <c r="HP1202" s="181"/>
      <c r="HQ1202" s="181"/>
      <c r="HR1202" s="181"/>
      <c r="HS1202" s="181"/>
      <c r="HT1202" s="181"/>
      <c r="HU1202" s="181"/>
      <c r="HV1202" s="181"/>
      <c r="HW1202" s="181"/>
      <c r="HX1202" s="181"/>
      <c r="HY1202" s="181"/>
      <c r="HZ1202" s="181"/>
      <c r="IA1202" s="181"/>
      <c r="IB1202" s="181"/>
      <c r="IC1202" s="181"/>
      <c r="ID1202" s="181"/>
      <c r="IE1202" s="181"/>
      <c r="IF1202" s="181"/>
      <c r="IG1202" s="181"/>
      <c r="IH1202" s="181"/>
      <c r="II1202" s="181"/>
      <c r="IJ1202" s="181"/>
      <c r="IK1202" s="181"/>
      <c r="IL1202" s="181"/>
      <c r="IM1202" s="181"/>
      <c r="IN1202" s="181"/>
      <c r="IO1202" s="181"/>
      <c r="IP1202" s="181"/>
      <c r="IQ1202" s="181"/>
      <c r="IR1202" s="181"/>
      <c r="IS1202" s="181"/>
      <c r="IT1202" s="181"/>
      <c r="IU1202" s="181"/>
      <c r="IV1202" s="181"/>
      <c r="IW1202" s="181"/>
      <c r="IX1202" s="181"/>
      <c r="IY1202" s="181"/>
      <c r="IZ1202" s="181"/>
      <c r="JA1202" s="181"/>
      <c r="JB1202" s="181"/>
      <c r="JC1202" s="181"/>
      <c r="JD1202" s="181"/>
      <c r="JE1202" s="181"/>
      <c r="JF1202" s="181"/>
      <c r="JG1202" s="181"/>
      <c r="JH1202" s="181"/>
      <c r="JI1202" s="181"/>
      <c r="JJ1202" s="181"/>
      <c r="JK1202" s="181"/>
      <c r="JL1202" s="181"/>
      <c r="JM1202" s="181"/>
      <c r="JN1202" s="181"/>
      <c r="JO1202" s="181"/>
      <c r="JP1202" s="181"/>
      <c r="JQ1202" s="181"/>
      <c r="JR1202" s="181"/>
      <c r="JS1202" s="181"/>
      <c r="JT1202" s="181"/>
      <c r="JU1202" s="181"/>
      <c r="JV1202" s="181"/>
      <c r="JW1202" s="181"/>
      <c r="JX1202" s="181"/>
      <c r="JY1202" s="181"/>
      <c r="JZ1202" s="181"/>
      <c r="KA1202" s="181"/>
      <c r="KB1202" s="181"/>
      <c r="KC1202" s="181"/>
      <c r="KD1202" s="181"/>
      <c r="KE1202" s="181"/>
      <c r="KF1202" s="181"/>
      <c r="KG1202" s="181"/>
      <c r="KH1202" s="181"/>
      <c r="KI1202" s="181"/>
      <c r="KJ1202" s="181"/>
      <c r="KK1202" s="181"/>
      <c r="KL1202" s="181"/>
      <c r="KM1202" s="181"/>
      <c r="KN1202" s="181"/>
      <c r="KO1202" s="181"/>
      <c r="KP1202" s="181"/>
      <c r="KQ1202" s="181"/>
      <c r="KR1202" s="181"/>
      <c r="KS1202" s="181"/>
      <c r="KT1202" s="181"/>
      <c r="KU1202" s="181"/>
      <c r="KV1202" s="181"/>
      <c r="KW1202" s="181"/>
      <c r="KX1202" s="181"/>
      <c r="KY1202" s="181"/>
      <c r="KZ1202" s="181"/>
      <c r="LA1202" s="181"/>
      <c r="LB1202" s="181"/>
      <c r="LC1202" s="181"/>
      <c r="LD1202" s="181"/>
      <c r="LE1202" s="181"/>
      <c r="LF1202" s="181"/>
      <c r="LG1202" s="181"/>
      <c r="LH1202" s="181"/>
      <c r="LI1202" s="181"/>
      <c r="LJ1202" s="181"/>
      <c r="LK1202" s="181"/>
      <c r="LL1202" s="181"/>
      <c r="LM1202" s="181"/>
      <c r="LN1202" s="181"/>
      <c r="LO1202" s="181"/>
      <c r="LP1202" s="181"/>
      <c r="LQ1202" s="181"/>
      <c r="LR1202" s="181"/>
      <c r="LS1202" s="181"/>
      <c r="LT1202" s="181"/>
      <c r="LU1202" s="181"/>
      <c r="LV1202" s="181"/>
      <c r="LW1202" s="181"/>
      <c r="LX1202" s="181"/>
      <c r="LY1202" s="181"/>
      <c r="LZ1202" s="181"/>
      <c r="MA1202" s="181"/>
      <c r="MB1202" s="181"/>
      <c r="MC1202" s="181"/>
      <c r="MD1202" s="181"/>
      <c r="ME1202" s="181"/>
      <c r="MF1202" s="181"/>
      <c r="MG1202" s="181"/>
      <c r="MH1202" s="181"/>
      <c r="MI1202" s="181"/>
      <c r="MJ1202" s="181"/>
      <c r="MK1202" s="181"/>
      <c r="ML1202" s="181"/>
      <c r="MM1202" s="181"/>
      <c r="MN1202" s="181"/>
      <c r="MO1202" s="181"/>
      <c r="MP1202" s="181"/>
      <c r="MQ1202" s="181"/>
      <c r="MR1202" s="181"/>
      <c r="MS1202" s="181"/>
      <c r="MT1202" s="181"/>
      <c r="MU1202" s="181"/>
      <c r="MV1202" s="181"/>
      <c r="MW1202" s="181"/>
      <c r="MX1202" s="181"/>
      <c r="MY1202" s="181"/>
      <c r="MZ1202" s="181"/>
      <c r="NA1202" s="181"/>
      <c r="NB1202" s="181"/>
      <c r="NC1202" s="181"/>
      <c r="ND1202" s="181"/>
      <c r="NE1202" s="181"/>
      <c r="NF1202" s="181"/>
      <c r="NG1202" s="181"/>
      <c r="NH1202" s="181"/>
      <c r="NI1202" s="181"/>
      <c r="NJ1202" s="181"/>
      <c r="NK1202" s="181"/>
      <c r="NL1202" s="181"/>
      <c r="NM1202" s="181"/>
      <c r="NN1202" s="181"/>
      <c r="NO1202" s="181"/>
      <c r="NP1202" s="181"/>
      <c r="NQ1202" s="181"/>
      <c r="NR1202" s="181"/>
      <c r="NS1202" s="181"/>
      <c r="NT1202" s="181"/>
      <c r="NU1202" s="181"/>
      <c r="NV1202" s="181"/>
      <c r="NW1202" s="181"/>
      <c r="NX1202" s="181"/>
      <c r="NY1202" s="181"/>
      <c r="NZ1202" s="181"/>
      <c r="OA1202" s="181"/>
      <c r="OB1202" s="181"/>
      <c r="OC1202" s="181"/>
      <c r="OD1202" s="181"/>
      <c r="OE1202" s="181"/>
      <c r="OF1202" s="181"/>
      <c r="OG1202" s="181"/>
      <c r="OH1202" s="181"/>
      <c r="OI1202" s="181"/>
      <c r="OJ1202" s="181"/>
      <c r="OK1202" s="181"/>
      <c r="OL1202" s="181"/>
      <c r="OM1202" s="181"/>
      <c r="ON1202" s="181"/>
      <c r="OO1202" s="181"/>
      <c r="OP1202" s="181"/>
      <c r="OQ1202" s="181"/>
      <c r="OR1202" s="181"/>
      <c r="OS1202" s="181"/>
      <c r="OT1202" s="181"/>
      <c r="OU1202" s="181"/>
      <c r="OV1202" s="181"/>
      <c r="OW1202" s="181"/>
      <c r="OX1202" s="181"/>
      <c r="OY1202" s="181"/>
      <c r="OZ1202" s="181"/>
      <c r="PA1202" s="181"/>
      <c r="PB1202" s="181"/>
      <c r="PC1202" s="181"/>
      <c r="PD1202" s="181"/>
      <c r="PE1202" s="181"/>
      <c r="PF1202" s="181"/>
      <c r="PG1202" s="181"/>
      <c r="PH1202" s="181"/>
      <c r="PI1202" s="181"/>
      <c r="PJ1202" s="181"/>
      <c r="PK1202" s="181"/>
      <c r="PL1202" s="181"/>
      <c r="PM1202" s="181"/>
      <c r="PN1202" s="181"/>
      <c r="PO1202" s="181"/>
      <c r="PP1202" s="181"/>
      <c r="PQ1202" s="181"/>
      <c r="PR1202" s="181"/>
      <c r="PS1202" s="181"/>
      <c r="PT1202" s="181"/>
      <c r="PU1202" s="181"/>
      <c r="PV1202" s="181"/>
      <c r="PW1202" s="181"/>
      <c r="PX1202" s="181"/>
      <c r="PY1202" s="181"/>
      <c r="PZ1202" s="181"/>
      <c r="QA1202" s="181"/>
      <c r="QB1202" s="181"/>
      <c r="QC1202" s="181"/>
      <c r="QD1202" s="181"/>
      <c r="QE1202" s="181"/>
      <c r="QF1202" s="181"/>
      <c r="QG1202" s="181"/>
      <c r="QH1202" s="181"/>
      <c r="QI1202" s="181"/>
      <c r="QJ1202" s="181"/>
      <c r="QK1202" s="181"/>
      <c r="QL1202" s="181"/>
      <c r="QM1202" s="181"/>
      <c r="QN1202" s="181"/>
      <c r="QO1202" s="181"/>
      <c r="QP1202" s="181"/>
      <c r="QQ1202" s="181"/>
      <c r="QR1202" s="181"/>
      <c r="QS1202" s="181"/>
      <c r="QT1202" s="181"/>
      <c r="QU1202" s="181"/>
      <c r="QV1202" s="181"/>
      <c r="QW1202" s="181"/>
      <c r="QX1202" s="181"/>
      <c r="QY1202" s="181"/>
      <c r="QZ1202" s="181"/>
      <c r="RA1202" s="181"/>
      <c r="RB1202" s="181"/>
      <c r="RC1202" s="181"/>
      <c r="RD1202" s="181"/>
      <c r="RE1202" s="181"/>
      <c r="RF1202" s="181"/>
      <c r="RG1202" s="181"/>
      <c r="RH1202" s="181"/>
      <c r="RI1202" s="181"/>
      <c r="RJ1202" s="181"/>
      <c r="RK1202" s="181"/>
      <c r="RL1202" s="181"/>
      <c r="RM1202" s="181"/>
      <c r="RN1202" s="181"/>
      <c r="RO1202" s="181"/>
      <c r="RP1202" s="181"/>
      <c r="RQ1202" s="181"/>
      <c r="RR1202" s="181"/>
      <c r="RS1202" s="181"/>
      <c r="RT1202" s="181"/>
      <c r="RU1202" s="181"/>
      <c r="RV1202" s="181"/>
      <c r="RW1202" s="181"/>
      <c r="RX1202" s="181"/>
      <c r="RY1202" s="181"/>
      <c r="RZ1202" s="181"/>
      <c r="SA1202" s="181"/>
      <c r="SB1202" s="181"/>
      <c r="SC1202" s="181"/>
      <c r="SD1202" s="181"/>
      <c r="SE1202" s="181"/>
      <c r="SF1202" s="181"/>
      <c r="SG1202" s="181"/>
      <c r="SH1202" s="181"/>
      <c r="SI1202" s="181"/>
      <c r="SJ1202" s="181"/>
      <c r="SK1202" s="181"/>
      <c r="SL1202" s="181"/>
      <c r="SM1202" s="181"/>
      <c r="SN1202" s="181"/>
      <c r="SO1202" s="181"/>
      <c r="SP1202" s="181"/>
      <c r="SQ1202" s="181"/>
      <c r="SR1202" s="181"/>
      <c r="SS1202" s="181"/>
      <c r="ST1202" s="181"/>
      <c r="SU1202" s="181"/>
      <c r="SV1202" s="181"/>
      <c r="SW1202" s="181"/>
      <c r="SX1202" s="181"/>
      <c r="SY1202" s="181"/>
      <c r="SZ1202" s="181"/>
      <c r="TA1202" s="181"/>
      <c r="TB1202" s="181"/>
      <c r="TC1202" s="181"/>
      <c r="TD1202" s="181"/>
      <c r="TE1202" s="181"/>
      <c r="TF1202" s="181"/>
      <c r="TG1202" s="181"/>
      <c r="TH1202" s="181"/>
      <c r="TI1202" s="181"/>
      <c r="TJ1202" s="181"/>
      <c r="TK1202" s="181"/>
      <c r="TL1202" s="181"/>
      <c r="TM1202" s="181"/>
      <c r="TN1202" s="181"/>
      <c r="TO1202" s="181"/>
      <c r="TP1202" s="181"/>
      <c r="TQ1202" s="181"/>
      <c r="TR1202" s="181"/>
      <c r="TS1202" s="181"/>
      <c r="TT1202" s="181"/>
      <c r="TU1202" s="181"/>
      <c r="TV1202" s="181"/>
      <c r="TW1202" s="181"/>
      <c r="TX1202" s="181"/>
      <c r="TY1202" s="181"/>
      <c r="TZ1202" s="181"/>
      <c r="UA1202" s="181"/>
      <c r="UB1202" s="181"/>
      <c r="UC1202" s="181"/>
      <c r="UD1202" s="181"/>
      <c r="UE1202" s="181"/>
      <c r="UF1202" s="181"/>
      <c r="UG1202" s="181"/>
      <c r="UH1202" s="181"/>
      <c r="UI1202" s="181"/>
      <c r="UJ1202" s="181"/>
      <c r="UK1202" s="181"/>
      <c r="UL1202" s="181"/>
      <c r="UM1202" s="181"/>
      <c r="UN1202" s="181"/>
      <c r="UO1202" s="181"/>
      <c r="UP1202" s="181"/>
      <c r="UQ1202" s="181"/>
      <c r="UR1202" s="181"/>
      <c r="US1202" s="181"/>
      <c r="UT1202" s="181"/>
      <c r="UU1202" s="181"/>
      <c r="UV1202" s="181"/>
      <c r="UW1202" s="181"/>
      <c r="UX1202" s="181"/>
      <c r="UY1202" s="181"/>
      <c r="UZ1202" s="181"/>
      <c r="VA1202" s="181"/>
      <c r="VB1202" s="181"/>
      <c r="VC1202" s="181"/>
      <c r="VD1202" s="181"/>
      <c r="VE1202" s="181"/>
      <c r="VF1202" s="181"/>
      <c r="VG1202" s="181"/>
      <c r="VH1202" s="181"/>
      <c r="VI1202" s="181"/>
      <c r="VJ1202" s="181"/>
      <c r="VK1202" s="181"/>
      <c r="VL1202" s="181"/>
      <c r="VM1202" s="181"/>
      <c r="VN1202" s="181"/>
      <c r="VO1202" s="181"/>
      <c r="VP1202" s="181"/>
      <c r="VQ1202" s="181"/>
      <c r="VR1202" s="181"/>
      <c r="VS1202" s="181"/>
      <c r="VT1202" s="181"/>
      <c r="VU1202" s="181"/>
      <c r="VV1202" s="181"/>
      <c r="VW1202" s="181"/>
      <c r="VX1202" s="181"/>
      <c r="VY1202" s="181"/>
      <c r="VZ1202" s="181"/>
      <c r="WA1202" s="181"/>
      <c r="WB1202" s="181"/>
      <c r="WC1202" s="181"/>
      <c r="WD1202" s="181"/>
      <c r="WE1202" s="181"/>
      <c r="WF1202" s="181"/>
      <c r="WG1202" s="181"/>
      <c r="WH1202" s="181"/>
      <c r="WI1202" s="181"/>
      <c r="WJ1202" s="181"/>
      <c r="WK1202" s="181"/>
      <c r="WL1202" s="181"/>
      <c r="WM1202" s="181"/>
      <c r="WN1202" s="181"/>
      <c r="WO1202" s="181"/>
      <c r="WP1202" s="181"/>
      <c r="WQ1202" s="181"/>
      <c r="WR1202" s="181"/>
      <c r="WS1202" s="181"/>
      <c r="WT1202" s="181"/>
      <c r="WU1202" s="181"/>
      <c r="WV1202" s="181"/>
      <c r="WW1202" s="181"/>
      <c r="WX1202" s="181"/>
      <c r="WY1202" s="181"/>
      <c r="WZ1202" s="181"/>
      <c r="XA1202" s="181"/>
      <c r="XB1202" s="181"/>
      <c r="XC1202" s="181"/>
      <c r="XD1202" s="181"/>
      <c r="XE1202" s="181"/>
      <c r="XF1202" s="181"/>
      <c r="XG1202" s="181"/>
      <c r="XH1202" s="181"/>
      <c r="XI1202" s="181"/>
      <c r="XJ1202" s="181"/>
      <c r="XK1202" s="181"/>
      <c r="XL1202" s="181"/>
      <c r="XM1202" s="181"/>
      <c r="XN1202" s="181"/>
      <c r="XO1202" s="181"/>
      <c r="XP1202" s="181"/>
      <c r="XQ1202" s="181"/>
      <c r="XR1202" s="181"/>
      <c r="XS1202" s="181"/>
      <c r="XT1202" s="181"/>
      <c r="XU1202" s="181"/>
      <c r="XV1202" s="181"/>
      <c r="XW1202" s="181"/>
      <c r="XX1202" s="181"/>
      <c r="XY1202" s="181"/>
      <c r="XZ1202" s="181"/>
      <c r="YA1202" s="181"/>
      <c r="YB1202" s="181"/>
      <c r="YC1202" s="181"/>
      <c r="YD1202" s="181"/>
      <c r="YE1202" s="181"/>
      <c r="YF1202" s="181"/>
      <c r="YG1202" s="181"/>
      <c r="YH1202" s="181"/>
      <c r="YI1202" s="181"/>
      <c r="YJ1202" s="181"/>
      <c r="YK1202" s="181"/>
      <c r="YL1202" s="181"/>
      <c r="YM1202" s="181"/>
      <c r="YN1202" s="181"/>
      <c r="YO1202" s="181"/>
      <c r="YP1202" s="181"/>
      <c r="YQ1202" s="181"/>
      <c r="YR1202" s="181"/>
      <c r="YS1202" s="181"/>
      <c r="YT1202" s="181"/>
      <c r="YU1202" s="181"/>
      <c r="YV1202" s="181"/>
      <c r="YW1202" s="181"/>
      <c r="YX1202" s="181"/>
      <c r="YY1202" s="181"/>
      <c r="YZ1202" s="181"/>
      <c r="ZA1202" s="181"/>
      <c r="ZB1202" s="181"/>
      <c r="ZC1202" s="181"/>
      <c r="ZD1202" s="181"/>
      <c r="ZE1202" s="181"/>
      <c r="ZF1202" s="181"/>
      <c r="ZG1202" s="181"/>
      <c r="ZH1202" s="181"/>
      <c r="ZI1202" s="181"/>
      <c r="ZJ1202" s="181"/>
      <c r="ZK1202" s="181"/>
      <c r="ZL1202" s="181"/>
      <c r="ZM1202" s="181"/>
      <c r="ZN1202" s="181"/>
      <c r="ZO1202" s="181"/>
      <c r="ZP1202" s="181"/>
      <c r="ZQ1202" s="181"/>
      <c r="ZR1202" s="181"/>
      <c r="ZS1202" s="181"/>
      <c r="ZT1202" s="181"/>
      <c r="ZU1202" s="181"/>
      <c r="ZV1202" s="181"/>
      <c r="ZW1202" s="181"/>
      <c r="ZX1202" s="181"/>
      <c r="ZY1202" s="181"/>
      <c r="ZZ1202" s="181"/>
      <c r="AAA1202" s="181"/>
      <c r="AAB1202" s="181"/>
      <c r="AAC1202" s="181"/>
      <c r="AAD1202" s="181"/>
      <c r="AAE1202" s="181"/>
      <c r="AAF1202" s="181"/>
      <c r="AAG1202" s="181"/>
      <c r="AAH1202" s="181"/>
      <c r="AAI1202" s="181"/>
      <c r="AAJ1202" s="181"/>
      <c r="AAK1202" s="181"/>
      <c r="AAL1202" s="181"/>
      <c r="AAM1202" s="181"/>
      <c r="AAN1202" s="181"/>
      <c r="AAO1202" s="181"/>
      <c r="AAP1202" s="181"/>
      <c r="AAQ1202" s="181"/>
      <c r="AAR1202" s="181"/>
      <c r="AAS1202" s="181"/>
      <c r="AAT1202" s="181"/>
      <c r="AAU1202" s="181"/>
      <c r="AAV1202" s="181"/>
      <c r="AAW1202" s="181"/>
      <c r="AAX1202" s="181"/>
      <c r="AAY1202" s="181"/>
      <c r="AAZ1202" s="181"/>
      <c r="ABA1202" s="181"/>
      <c r="ABB1202" s="181"/>
      <c r="ABC1202" s="181"/>
      <c r="ABD1202" s="181"/>
      <c r="ABE1202" s="181"/>
      <c r="ABF1202" s="181"/>
      <c r="ABG1202" s="181"/>
      <c r="ABH1202" s="181"/>
      <c r="ABI1202" s="181"/>
      <c r="ABJ1202" s="181"/>
      <c r="ABK1202" s="181"/>
      <c r="ABL1202" s="181"/>
      <c r="ABM1202" s="181"/>
      <c r="ABN1202" s="181"/>
      <c r="ABO1202" s="181"/>
      <c r="ABP1202" s="181"/>
      <c r="ABQ1202" s="181"/>
      <c r="ABR1202" s="181"/>
      <c r="ABS1202" s="181"/>
      <c r="ABT1202" s="181"/>
      <c r="ABU1202" s="181"/>
      <c r="ABV1202" s="181"/>
      <c r="ABW1202" s="181"/>
      <c r="ABX1202" s="181"/>
      <c r="ABY1202" s="181"/>
      <c r="ABZ1202" s="181"/>
      <c r="ACA1202" s="181"/>
      <c r="ACB1202" s="181"/>
      <c r="ACC1202" s="181"/>
      <c r="ACD1202" s="181"/>
      <c r="ACE1202" s="181"/>
      <c r="ACF1202" s="181"/>
      <c r="ACG1202" s="181"/>
      <c r="ACH1202" s="181"/>
      <c r="ACI1202" s="181"/>
      <c r="ACJ1202" s="181"/>
      <c r="ACK1202" s="181"/>
      <c r="ACL1202" s="181"/>
      <c r="ACM1202" s="181"/>
      <c r="ACN1202" s="181"/>
      <c r="ACO1202" s="181"/>
      <c r="ACP1202" s="181"/>
      <c r="ACQ1202" s="181"/>
      <c r="ACR1202" s="181"/>
      <c r="ACS1202" s="181"/>
      <c r="ACT1202" s="181"/>
      <c r="ACU1202" s="181"/>
      <c r="ACV1202" s="181"/>
      <c r="ACW1202" s="181"/>
      <c r="ACX1202" s="181"/>
      <c r="ACY1202" s="181"/>
      <c r="ACZ1202" s="181"/>
      <c r="ADA1202" s="181"/>
      <c r="ADB1202" s="181"/>
      <c r="ADC1202" s="181"/>
      <c r="ADD1202" s="181"/>
      <c r="ADE1202" s="181"/>
      <c r="ADF1202" s="181"/>
      <c r="ADG1202" s="181"/>
      <c r="ADH1202" s="181"/>
      <c r="ADI1202" s="181"/>
      <c r="ADJ1202" s="181"/>
      <c r="ADK1202" s="181"/>
      <c r="ADL1202" s="181"/>
      <c r="ADM1202" s="181"/>
      <c r="ADN1202" s="181"/>
      <c r="ADO1202" s="181"/>
      <c r="ADP1202" s="181"/>
      <c r="ADQ1202" s="181"/>
      <c r="ADR1202" s="181"/>
      <c r="ADS1202" s="181"/>
      <c r="ADT1202" s="181"/>
      <c r="ADU1202" s="181"/>
      <c r="ADV1202" s="181"/>
      <c r="ADW1202" s="181"/>
      <c r="ADX1202" s="181"/>
      <c r="ADY1202" s="181"/>
      <c r="ADZ1202" s="181"/>
      <c r="AEA1202" s="181"/>
      <c r="AEB1202" s="181"/>
      <c r="AEC1202" s="181"/>
      <c r="AED1202" s="181"/>
      <c r="AEE1202" s="181"/>
      <c r="AEF1202" s="181"/>
      <c r="AEG1202" s="181"/>
      <c r="AEH1202" s="181"/>
      <c r="AEI1202" s="181"/>
      <c r="AEJ1202" s="181"/>
      <c r="AEK1202" s="181"/>
      <c r="AEL1202" s="181"/>
      <c r="AEM1202" s="181"/>
      <c r="AEN1202" s="181"/>
      <c r="AEO1202" s="181"/>
      <c r="AEP1202" s="181"/>
      <c r="AEQ1202" s="181"/>
      <c r="AER1202" s="181"/>
      <c r="AES1202" s="181"/>
      <c r="AET1202" s="181"/>
      <c r="AEU1202" s="181"/>
      <c r="AEV1202" s="181"/>
      <c r="AEW1202" s="181"/>
      <c r="AEX1202" s="181"/>
      <c r="AEY1202" s="181"/>
      <c r="AEZ1202" s="181"/>
      <c r="AFA1202" s="181"/>
      <c r="AFB1202" s="181"/>
      <c r="AFC1202" s="181"/>
      <c r="AFD1202" s="181"/>
      <c r="AFE1202" s="181"/>
      <c r="AFF1202" s="181"/>
      <c r="AFG1202" s="181"/>
      <c r="AFH1202" s="181"/>
      <c r="AFI1202" s="181"/>
      <c r="AFJ1202" s="181"/>
      <c r="AFK1202" s="181"/>
      <c r="AFL1202" s="181"/>
      <c r="AFM1202" s="181"/>
      <c r="AFN1202" s="181"/>
      <c r="AFO1202" s="181"/>
      <c r="AFP1202" s="181"/>
      <c r="AFQ1202" s="181"/>
      <c r="AFR1202" s="181"/>
      <c r="AFS1202" s="181"/>
      <c r="AFT1202" s="181"/>
      <c r="AFU1202" s="181"/>
      <c r="AFV1202" s="181"/>
      <c r="AFW1202" s="181"/>
      <c r="AFX1202" s="181"/>
      <c r="AFY1202" s="181"/>
      <c r="AFZ1202" s="181"/>
      <c r="AGA1202" s="181"/>
      <c r="AGB1202" s="181"/>
      <c r="AGC1202" s="181"/>
      <c r="AGD1202" s="181"/>
      <c r="AGE1202" s="181"/>
      <c r="AGF1202" s="181"/>
      <c r="AGG1202" s="181"/>
      <c r="AGH1202" s="181"/>
      <c r="AGI1202" s="181"/>
      <c r="AGJ1202" s="181"/>
      <c r="AGK1202" s="181"/>
      <c r="AGL1202" s="181"/>
      <c r="AGM1202" s="181"/>
      <c r="AGN1202" s="181"/>
      <c r="AGO1202" s="181"/>
      <c r="AGP1202" s="181"/>
      <c r="AGQ1202" s="181"/>
      <c r="AGR1202" s="181"/>
      <c r="AGS1202" s="181"/>
      <c r="AGT1202" s="181"/>
      <c r="AGU1202" s="181"/>
      <c r="AGV1202" s="181"/>
      <c r="AGW1202" s="181"/>
      <c r="AGX1202" s="181"/>
      <c r="AGY1202" s="181"/>
      <c r="AGZ1202" s="181"/>
      <c r="AHA1202" s="181"/>
      <c r="AHB1202" s="181"/>
      <c r="AHC1202" s="181"/>
      <c r="AHD1202" s="181"/>
      <c r="AHE1202" s="181"/>
      <c r="AHF1202" s="181"/>
      <c r="AHG1202" s="181"/>
      <c r="AHH1202" s="181"/>
      <c r="AHI1202" s="181"/>
      <c r="AHJ1202" s="181"/>
      <c r="AHK1202" s="181"/>
      <c r="AHL1202" s="181"/>
      <c r="AHM1202" s="181"/>
      <c r="AHN1202" s="181"/>
      <c r="AHO1202" s="181"/>
      <c r="AHP1202" s="181"/>
      <c r="AHQ1202" s="181"/>
      <c r="AHR1202" s="181"/>
      <c r="AHS1202" s="181"/>
      <c r="AHT1202" s="181"/>
      <c r="AHU1202" s="181"/>
      <c r="AHV1202" s="181"/>
      <c r="AHW1202" s="181"/>
      <c r="AHX1202" s="181"/>
      <c r="AHY1202" s="181"/>
      <c r="AHZ1202" s="181"/>
      <c r="AIA1202" s="181"/>
      <c r="AIB1202" s="181"/>
      <c r="AIC1202" s="181"/>
      <c r="AID1202" s="181"/>
      <c r="AIE1202" s="181"/>
      <c r="AIF1202" s="181"/>
      <c r="AIG1202" s="181"/>
      <c r="AIH1202" s="181"/>
      <c r="AII1202" s="181"/>
      <c r="AIJ1202" s="181"/>
      <c r="AIK1202" s="181"/>
      <c r="AIL1202" s="181"/>
      <c r="AIM1202" s="181"/>
      <c r="AIN1202" s="181"/>
      <c r="AIO1202" s="181"/>
      <c r="AIP1202" s="181"/>
      <c r="AIQ1202" s="181"/>
      <c r="AIR1202" s="181"/>
      <c r="AIS1202" s="181"/>
      <c r="AIT1202" s="181"/>
      <c r="AIU1202" s="181"/>
      <c r="AIV1202" s="181"/>
      <c r="AIW1202" s="181"/>
      <c r="AIX1202" s="181"/>
      <c r="AIY1202" s="181"/>
      <c r="AIZ1202" s="181"/>
      <c r="AJA1202" s="181"/>
      <c r="AJB1202" s="181"/>
      <c r="AJC1202" s="181"/>
      <c r="AJD1202" s="181"/>
      <c r="AJE1202" s="181"/>
      <c r="AJF1202" s="181"/>
      <c r="AJG1202" s="181"/>
      <c r="AJH1202" s="181"/>
      <c r="AJI1202" s="181"/>
      <c r="AJJ1202" s="181"/>
      <c r="AJK1202" s="181"/>
      <c r="AJL1202" s="181"/>
      <c r="AJM1202" s="181"/>
      <c r="AJN1202" s="181"/>
      <c r="AJO1202" s="181"/>
      <c r="AJP1202" s="181"/>
      <c r="AJQ1202" s="181"/>
      <c r="AJR1202" s="181"/>
      <c r="AJS1202" s="181"/>
      <c r="AJT1202" s="181"/>
      <c r="AJU1202" s="181"/>
      <c r="AJV1202" s="181"/>
      <c r="AJW1202" s="181"/>
      <c r="AJX1202" s="181"/>
      <c r="AJY1202" s="181"/>
      <c r="AJZ1202" s="181"/>
      <c r="AKA1202" s="181"/>
      <c r="AKB1202" s="181"/>
      <c r="AKC1202" s="181"/>
      <c r="AKD1202" s="181"/>
      <c r="AKE1202" s="181"/>
      <c r="AKF1202" s="181"/>
      <c r="AKG1202" s="181"/>
      <c r="AKH1202" s="181"/>
      <c r="AKI1202" s="181"/>
      <c r="AKJ1202" s="181"/>
      <c r="AKK1202" s="181"/>
      <c r="AKL1202" s="181"/>
      <c r="AKM1202" s="181"/>
      <c r="AKN1202" s="181"/>
      <c r="AKO1202" s="181"/>
      <c r="AKP1202" s="181"/>
      <c r="AKQ1202" s="181"/>
      <c r="AKR1202" s="181"/>
      <c r="AKS1202" s="181"/>
      <c r="AKT1202" s="181"/>
      <c r="AKU1202" s="181"/>
      <c r="AKV1202" s="181"/>
      <c r="AKW1202" s="181"/>
      <c r="AKX1202" s="181"/>
      <c r="AKY1202" s="181"/>
      <c r="AKZ1202" s="181"/>
      <c r="ALA1202" s="181"/>
      <c r="ALB1202" s="181"/>
      <c r="ALC1202" s="181"/>
      <c r="ALD1202" s="181"/>
      <c r="ALE1202" s="181"/>
    </row>
    <row r="1203" spans="1:994">
      <c r="A1203" s="278" t="s">
        <v>1383</v>
      </c>
      <c r="B1203" s="16" t="s">
        <v>1394</v>
      </c>
      <c r="C1203" s="278">
        <v>2002</v>
      </c>
      <c r="D1203" s="17" t="s">
        <v>1395</v>
      </c>
      <c r="E1203" s="17"/>
      <c r="F1203" s="278"/>
      <c r="G1203" s="278">
        <v>1</v>
      </c>
      <c r="H1203" s="16"/>
      <c r="I1203" s="256">
        <f t="shared" ref="I1203" si="351">O1203</f>
        <v>300</v>
      </c>
      <c r="J1203" s="257">
        <f t="shared" ref="J1203" si="352">I1203*1.23</f>
        <v>369</v>
      </c>
      <c r="K1203" s="4">
        <v>4</v>
      </c>
      <c r="L1203" s="4">
        <v>4</v>
      </c>
      <c r="M1203" s="4">
        <f t="shared" si="344"/>
        <v>140</v>
      </c>
      <c r="N1203" s="4">
        <f t="shared" si="323"/>
        <v>160</v>
      </c>
      <c r="O1203" s="4">
        <f t="shared" si="322"/>
        <v>300</v>
      </c>
      <c r="P1203" s="181"/>
      <c r="Q1203" s="278"/>
      <c r="R1203" s="278"/>
      <c r="T1203" s="255"/>
      <c r="U1203" s="255"/>
      <c r="V1203" s="255"/>
      <c r="W1203" s="255"/>
      <c r="X1203" s="255"/>
      <c r="Y1203" s="255"/>
      <c r="Z1203" s="255"/>
      <c r="AA1203" s="255"/>
      <c r="AB1203" s="255"/>
      <c r="AC1203" s="255"/>
      <c r="AD1203" s="255"/>
      <c r="AE1203" s="255"/>
      <c r="AF1203" s="255"/>
      <c r="AG1203" s="255"/>
      <c r="AH1203" s="255"/>
      <c r="AI1203" s="255"/>
      <c r="AJ1203" s="255"/>
      <c r="AK1203" s="255"/>
      <c r="AL1203" s="255"/>
      <c r="AM1203" s="255"/>
      <c r="AN1203" s="255"/>
      <c r="AO1203" s="255"/>
      <c r="AP1203" s="255"/>
      <c r="AQ1203" s="255"/>
      <c r="AR1203" s="255"/>
      <c r="AS1203" s="255"/>
      <c r="AT1203" s="255"/>
      <c r="AU1203" s="255"/>
      <c r="AV1203" s="255"/>
      <c r="AW1203" s="255"/>
      <c r="AX1203" s="255"/>
      <c r="AY1203" s="255"/>
      <c r="AZ1203" s="255"/>
      <c r="BA1203" s="255"/>
      <c r="BB1203" s="255"/>
      <c r="BC1203" s="255"/>
      <c r="BD1203" s="255"/>
      <c r="BE1203" s="255"/>
      <c r="BF1203" s="255"/>
      <c r="BG1203" s="255"/>
      <c r="BH1203" s="255"/>
      <c r="BI1203" s="255"/>
      <c r="BJ1203" s="255"/>
      <c r="BK1203" s="255"/>
      <c r="BL1203" s="255"/>
      <c r="BM1203" s="181"/>
      <c r="BN1203" s="181"/>
      <c r="BO1203" s="181"/>
      <c r="BP1203" s="181"/>
      <c r="BQ1203" s="181"/>
      <c r="BR1203" s="181"/>
      <c r="BS1203" s="181"/>
      <c r="BT1203" s="181"/>
      <c r="BU1203" s="181"/>
      <c r="BV1203" s="181"/>
      <c r="BW1203" s="181"/>
      <c r="BX1203" s="181"/>
      <c r="BY1203" s="181"/>
      <c r="BZ1203" s="181"/>
      <c r="CA1203" s="181"/>
      <c r="CB1203" s="181"/>
      <c r="CC1203" s="181"/>
      <c r="CD1203" s="181"/>
      <c r="CE1203" s="181"/>
      <c r="CF1203" s="181"/>
      <c r="CG1203" s="181"/>
      <c r="CH1203" s="181"/>
      <c r="CI1203" s="181"/>
      <c r="CJ1203" s="181"/>
      <c r="CK1203" s="181"/>
      <c r="CL1203" s="181"/>
      <c r="CM1203" s="181"/>
      <c r="CN1203" s="181"/>
      <c r="CO1203" s="181"/>
      <c r="CP1203" s="181"/>
      <c r="CQ1203" s="181"/>
      <c r="CR1203" s="181"/>
      <c r="CS1203" s="181"/>
      <c r="CT1203" s="181"/>
      <c r="CU1203" s="181"/>
      <c r="CV1203" s="181"/>
      <c r="CW1203" s="181"/>
      <c r="CX1203" s="181"/>
      <c r="CY1203" s="181"/>
      <c r="CZ1203" s="181"/>
      <c r="DA1203" s="181"/>
      <c r="DB1203" s="181"/>
      <c r="DC1203" s="181"/>
      <c r="DD1203" s="181"/>
      <c r="DE1203" s="181"/>
      <c r="DF1203" s="181"/>
      <c r="DG1203" s="181"/>
      <c r="DH1203" s="181"/>
      <c r="DI1203" s="181"/>
      <c r="DJ1203" s="181"/>
      <c r="DK1203" s="181"/>
      <c r="DL1203" s="181"/>
      <c r="DM1203" s="181"/>
      <c r="DN1203" s="181"/>
      <c r="DO1203" s="181"/>
      <c r="DP1203" s="181"/>
      <c r="DQ1203" s="181"/>
      <c r="DR1203" s="181"/>
      <c r="DS1203" s="181"/>
      <c r="DT1203" s="181"/>
      <c r="DU1203" s="181"/>
      <c r="DV1203" s="181"/>
      <c r="DW1203" s="181"/>
      <c r="DX1203" s="181"/>
      <c r="DY1203" s="181"/>
      <c r="DZ1203" s="181"/>
      <c r="EA1203" s="181"/>
      <c r="EB1203" s="181"/>
      <c r="EC1203" s="181"/>
      <c r="ED1203" s="181"/>
      <c r="EE1203" s="181"/>
      <c r="EF1203" s="181"/>
      <c r="EG1203" s="181"/>
      <c r="EH1203" s="181"/>
      <c r="EI1203" s="181"/>
      <c r="EJ1203" s="181"/>
      <c r="EK1203" s="181"/>
      <c r="EL1203" s="181"/>
      <c r="EM1203" s="181"/>
      <c r="EN1203" s="181"/>
      <c r="EO1203" s="181"/>
      <c r="EP1203" s="181"/>
      <c r="EQ1203" s="181"/>
      <c r="ER1203" s="181"/>
      <c r="ES1203" s="181"/>
      <c r="ET1203" s="181"/>
      <c r="EU1203" s="181"/>
      <c r="EV1203" s="181"/>
      <c r="EW1203" s="181"/>
      <c r="EX1203" s="181"/>
      <c r="EY1203" s="181"/>
      <c r="EZ1203" s="181"/>
      <c r="FA1203" s="181"/>
      <c r="FB1203" s="181"/>
      <c r="FC1203" s="181"/>
      <c r="FD1203" s="181"/>
      <c r="FE1203" s="181"/>
      <c r="FF1203" s="181"/>
      <c r="FG1203" s="181"/>
      <c r="FH1203" s="181"/>
      <c r="FI1203" s="181"/>
      <c r="FJ1203" s="181"/>
      <c r="FK1203" s="181"/>
      <c r="FL1203" s="181"/>
      <c r="FM1203" s="181"/>
      <c r="FN1203" s="181"/>
      <c r="FO1203" s="181"/>
      <c r="FP1203" s="181"/>
      <c r="FQ1203" s="181"/>
      <c r="FR1203" s="181"/>
      <c r="FS1203" s="181"/>
      <c r="FT1203" s="181"/>
      <c r="FU1203" s="181"/>
      <c r="FV1203" s="181"/>
      <c r="FW1203" s="181"/>
      <c r="FX1203" s="181"/>
      <c r="FY1203" s="181"/>
      <c r="FZ1203" s="181"/>
      <c r="GA1203" s="181"/>
      <c r="GB1203" s="181"/>
      <c r="GC1203" s="181"/>
      <c r="GD1203" s="181"/>
      <c r="GE1203" s="181"/>
      <c r="GF1203" s="181"/>
      <c r="GG1203" s="181"/>
      <c r="GH1203" s="181"/>
      <c r="GI1203" s="181"/>
      <c r="GJ1203" s="181"/>
      <c r="GK1203" s="181"/>
      <c r="GL1203" s="181"/>
      <c r="GM1203" s="181"/>
      <c r="GN1203" s="181"/>
      <c r="GO1203" s="181"/>
      <c r="GP1203" s="181"/>
      <c r="GQ1203" s="181"/>
      <c r="GR1203" s="181"/>
      <c r="GS1203" s="181"/>
      <c r="GT1203" s="181"/>
      <c r="GU1203" s="181"/>
      <c r="GV1203" s="181"/>
      <c r="GW1203" s="181"/>
      <c r="GX1203" s="181"/>
      <c r="GY1203" s="181"/>
      <c r="GZ1203" s="181"/>
      <c r="HA1203" s="181"/>
      <c r="HB1203" s="181"/>
      <c r="HC1203" s="181"/>
      <c r="HD1203" s="181"/>
      <c r="HE1203" s="181"/>
      <c r="HF1203" s="181"/>
      <c r="HG1203" s="181"/>
      <c r="HH1203" s="181"/>
      <c r="HI1203" s="181"/>
      <c r="HJ1203" s="181"/>
      <c r="HK1203" s="181"/>
      <c r="HL1203" s="181"/>
      <c r="HM1203" s="181"/>
      <c r="HN1203" s="181"/>
      <c r="HO1203" s="181"/>
      <c r="HP1203" s="181"/>
      <c r="HQ1203" s="181"/>
      <c r="HR1203" s="181"/>
      <c r="HS1203" s="181"/>
      <c r="HT1203" s="181"/>
      <c r="HU1203" s="181"/>
      <c r="HV1203" s="181"/>
      <c r="HW1203" s="181"/>
      <c r="HX1203" s="181"/>
      <c r="HY1203" s="181"/>
      <c r="HZ1203" s="181"/>
      <c r="IA1203" s="181"/>
      <c r="IB1203" s="181"/>
      <c r="IC1203" s="181"/>
      <c r="ID1203" s="181"/>
      <c r="IE1203" s="181"/>
      <c r="IF1203" s="181"/>
      <c r="IG1203" s="181"/>
      <c r="IH1203" s="181"/>
      <c r="II1203" s="181"/>
      <c r="IJ1203" s="181"/>
      <c r="IK1203" s="181"/>
      <c r="IL1203" s="181"/>
      <c r="IM1203" s="181"/>
      <c r="IN1203" s="181"/>
      <c r="IO1203" s="181"/>
      <c r="IP1203" s="181"/>
      <c r="IQ1203" s="181"/>
      <c r="IR1203" s="181"/>
      <c r="IS1203" s="181"/>
      <c r="IT1203" s="181"/>
      <c r="IU1203" s="181"/>
      <c r="IV1203" s="181"/>
      <c r="IW1203" s="181"/>
      <c r="IX1203" s="181"/>
      <c r="IY1203" s="181"/>
      <c r="IZ1203" s="181"/>
      <c r="JA1203" s="181"/>
      <c r="JB1203" s="181"/>
      <c r="JC1203" s="181"/>
      <c r="JD1203" s="181"/>
      <c r="JE1203" s="181"/>
      <c r="JF1203" s="181"/>
      <c r="JG1203" s="181"/>
      <c r="JH1203" s="181"/>
      <c r="JI1203" s="181"/>
      <c r="JJ1203" s="181"/>
      <c r="JK1203" s="181"/>
      <c r="JL1203" s="181"/>
      <c r="JM1203" s="181"/>
      <c r="JN1203" s="181"/>
      <c r="JO1203" s="181"/>
      <c r="JP1203" s="181"/>
      <c r="JQ1203" s="181"/>
      <c r="JR1203" s="181"/>
      <c r="JS1203" s="181"/>
      <c r="JT1203" s="181"/>
      <c r="JU1203" s="181"/>
      <c r="JV1203" s="181"/>
      <c r="JW1203" s="181"/>
      <c r="JX1203" s="181"/>
      <c r="JY1203" s="181"/>
      <c r="JZ1203" s="181"/>
      <c r="KA1203" s="181"/>
      <c r="KB1203" s="181"/>
      <c r="KC1203" s="181"/>
      <c r="KD1203" s="181"/>
      <c r="KE1203" s="181"/>
      <c r="KF1203" s="181"/>
      <c r="KG1203" s="181"/>
      <c r="KH1203" s="181"/>
      <c r="KI1203" s="181"/>
      <c r="KJ1203" s="181"/>
      <c r="KK1203" s="181"/>
      <c r="KL1203" s="181"/>
      <c r="KM1203" s="181"/>
      <c r="KN1203" s="181"/>
      <c r="KO1203" s="181"/>
      <c r="KP1203" s="181"/>
      <c r="KQ1203" s="181"/>
      <c r="KR1203" s="181"/>
      <c r="KS1203" s="181"/>
      <c r="KT1203" s="181"/>
      <c r="KU1203" s="181"/>
      <c r="KV1203" s="181"/>
      <c r="KW1203" s="181"/>
      <c r="KX1203" s="181"/>
      <c r="KY1203" s="181"/>
      <c r="KZ1203" s="181"/>
      <c r="LA1203" s="181"/>
      <c r="LB1203" s="181"/>
      <c r="LC1203" s="181"/>
      <c r="LD1203" s="181"/>
      <c r="LE1203" s="181"/>
      <c r="LF1203" s="181"/>
      <c r="LG1203" s="181"/>
      <c r="LH1203" s="181"/>
      <c r="LI1203" s="181"/>
      <c r="LJ1203" s="181"/>
      <c r="LK1203" s="181"/>
      <c r="LL1203" s="181"/>
      <c r="LM1203" s="181"/>
      <c r="LN1203" s="181"/>
      <c r="LO1203" s="181"/>
      <c r="LP1203" s="181"/>
      <c r="LQ1203" s="181"/>
      <c r="LR1203" s="181"/>
      <c r="LS1203" s="181"/>
      <c r="LT1203" s="181"/>
      <c r="LU1203" s="181"/>
      <c r="LV1203" s="181"/>
      <c r="LW1203" s="181"/>
      <c r="LX1203" s="181"/>
      <c r="LY1203" s="181"/>
      <c r="LZ1203" s="181"/>
      <c r="MA1203" s="181"/>
      <c r="MB1203" s="181"/>
      <c r="MC1203" s="181"/>
      <c r="MD1203" s="181"/>
      <c r="ME1203" s="181"/>
      <c r="MF1203" s="181"/>
      <c r="MG1203" s="181"/>
      <c r="MH1203" s="181"/>
      <c r="MI1203" s="181"/>
      <c r="MJ1203" s="181"/>
      <c r="MK1203" s="181"/>
      <c r="ML1203" s="181"/>
      <c r="MM1203" s="181"/>
      <c r="MN1203" s="181"/>
      <c r="MO1203" s="181"/>
      <c r="MP1203" s="181"/>
      <c r="MQ1203" s="181"/>
      <c r="MR1203" s="181"/>
      <c r="MS1203" s="181"/>
      <c r="MT1203" s="181"/>
      <c r="MU1203" s="181"/>
      <c r="MV1203" s="181"/>
      <c r="MW1203" s="181"/>
      <c r="MX1203" s="181"/>
      <c r="MY1203" s="181"/>
      <c r="MZ1203" s="181"/>
      <c r="NA1203" s="181"/>
      <c r="NB1203" s="181"/>
      <c r="NC1203" s="181"/>
      <c r="ND1203" s="181"/>
      <c r="NE1203" s="181"/>
      <c r="NF1203" s="181"/>
      <c r="NG1203" s="181"/>
      <c r="NH1203" s="181"/>
      <c r="NI1203" s="181"/>
      <c r="NJ1203" s="181"/>
      <c r="NK1203" s="181"/>
      <c r="NL1203" s="181"/>
      <c r="NM1203" s="181"/>
      <c r="NN1203" s="181"/>
      <c r="NO1203" s="181"/>
      <c r="NP1203" s="181"/>
      <c r="NQ1203" s="181"/>
      <c r="NR1203" s="181"/>
      <c r="NS1203" s="181"/>
      <c r="NT1203" s="181"/>
      <c r="NU1203" s="181"/>
      <c r="NV1203" s="181"/>
      <c r="NW1203" s="181"/>
      <c r="NX1203" s="181"/>
      <c r="NY1203" s="181"/>
      <c r="NZ1203" s="181"/>
      <c r="OA1203" s="181"/>
      <c r="OB1203" s="181"/>
      <c r="OC1203" s="181"/>
      <c r="OD1203" s="181"/>
      <c r="OE1203" s="181"/>
      <c r="OF1203" s="181"/>
      <c r="OG1203" s="181"/>
      <c r="OH1203" s="181"/>
      <c r="OI1203" s="181"/>
      <c r="OJ1203" s="181"/>
      <c r="OK1203" s="181"/>
      <c r="OL1203" s="181"/>
      <c r="OM1203" s="181"/>
      <c r="ON1203" s="181"/>
      <c r="OO1203" s="181"/>
      <c r="OP1203" s="181"/>
      <c r="OQ1203" s="181"/>
      <c r="OR1203" s="181"/>
      <c r="OS1203" s="181"/>
      <c r="OT1203" s="181"/>
      <c r="OU1203" s="181"/>
      <c r="OV1203" s="181"/>
      <c r="OW1203" s="181"/>
      <c r="OX1203" s="181"/>
      <c r="OY1203" s="181"/>
      <c r="OZ1203" s="181"/>
      <c r="PA1203" s="181"/>
      <c r="PB1203" s="181"/>
      <c r="PC1203" s="181"/>
      <c r="PD1203" s="181"/>
      <c r="PE1203" s="181"/>
      <c r="PF1203" s="181"/>
      <c r="PG1203" s="181"/>
      <c r="PH1203" s="181"/>
      <c r="PI1203" s="181"/>
      <c r="PJ1203" s="181"/>
      <c r="PK1203" s="181"/>
      <c r="PL1203" s="181"/>
      <c r="PM1203" s="181"/>
      <c r="PN1203" s="181"/>
      <c r="PO1203" s="181"/>
      <c r="PP1203" s="181"/>
      <c r="PQ1203" s="181"/>
      <c r="PR1203" s="181"/>
      <c r="PS1203" s="181"/>
      <c r="PT1203" s="181"/>
      <c r="PU1203" s="181"/>
      <c r="PV1203" s="181"/>
      <c r="PW1203" s="181"/>
      <c r="PX1203" s="181"/>
      <c r="PY1203" s="181"/>
      <c r="PZ1203" s="181"/>
      <c r="QA1203" s="181"/>
      <c r="QB1203" s="181"/>
      <c r="QC1203" s="181"/>
      <c r="QD1203" s="181"/>
      <c r="QE1203" s="181"/>
      <c r="QF1203" s="181"/>
      <c r="QG1203" s="181"/>
      <c r="QH1203" s="181"/>
      <c r="QI1203" s="181"/>
      <c r="QJ1203" s="181"/>
      <c r="QK1203" s="181"/>
      <c r="QL1203" s="181"/>
      <c r="QM1203" s="181"/>
      <c r="QN1203" s="181"/>
      <c r="QO1203" s="181"/>
      <c r="QP1203" s="181"/>
      <c r="QQ1203" s="181"/>
      <c r="QR1203" s="181"/>
      <c r="QS1203" s="181"/>
      <c r="QT1203" s="181"/>
      <c r="QU1203" s="181"/>
      <c r="QV1203" s="181"/>
      <c r="QW1203" s="181"/>
      <c r="QX1203" s="181"/>
      <c r="QY1203" s="181"/>
      <c r="QZ1203" s="181"/>
      <c r="RA1203" s="181"/>
      <c r="RB1203" s="181"/>
      <c r="RC1203" s="181"/>
      <c r="RD1203" s="181"/>
      <c r="RE1203" s="181"/>
      <c r="RF1203" s="181"/>
      <c r="RG1203" s="181"/>
      <c r="RH1203" s="181"/>
      <c r="RI1203" s="181"/>
      <c r="RJ1203" s="181"/>
      <c r="RK1203" s="181"/>
      <c r="RL1203" s="181"/>
      <c r="RM1203" s="181"/>
      <c r="RN1203" s="181"/>
      <c r="RO1203" s="181"/>
      <c r="RP1203" s="181"/>
      <c r="RQ1203" s="181"/>
      <c r="RR1203" s="181"/>
      <c r="RS1203" s="181"/>
      <c r="RT1203" s="181"/>
      <c r="RU1203" s="181"/>
      <c r="RV1203" s="181"/>
      <c r="RW1203" s="181"/>
      <c r="RX1203" s="181"/>
      <c r="RY1203" s="181"/>
      <c r="RZ1203" s="181"/>
      <c r="SA1203" s="181"/>
      <c r="SB1203" s="181"/>
      <c r="SC1203" s="181"/>
      <c r="SD1203" s="181"/>
      <c r="SE1203" s="181"/>
      <c r="SF1203" s="181"/>
      <c r="SG1203" s="181"/>
      <c r="SH1203" s="181"/>
      <c r="SI1203" s="181"/>
      <c r="SJ1203" s="181"/>
      <c r="SK1203" s="181"/>
      <c r="SL1203" s="181"/>
      <c r="SM1203" s="181"/>
      <c r="SN1203" s="181"/>
      <c r="SO1203" s="181"/>
      <c r="SP1203" s="181"/>
      <c r="SQ1203" s="181"/>
      <c r="SR1203" s="181"/>
      <c r="SS1203" s="181"/>
      <c r="ST1203" s="181"/>
      <c r="SU1203" s="181"/>
      <c r="SV1203" s="181"/>
      <c r="SW1203" s="181"/>
      <c r="SX1203" s="181"/>
      <c r="SY1203" s="181"/>
      <c r="SZ1203" s="181"/>
      <c r="TA1203" s="181"/>
      <c r="TB1203" s="181"/>
      <c r="TC1203" s="181"/>
      <c r="TD1203" s="181"/>
      <c r="TE1203" s="181"/>
      <c r="TF1203" s="181"/>
      <c r="TG1203" s="181"/>
      <c r="TH1203" s="181"/>
      <c r="TI1203" s="181"/>
      <c r="TJ1203" s="181"/>
      <c r="TK1203" s="181"/>
      <c r="TL1203" s="181"/>
      <c r="TM1203" s="181"/>
      <c r="TN1203" s="181"/>
      <c r="TO1203" s="181"/>
      <c r="TP1203" s="181"/>
      <c r="TQ1203" s="181"/>
      <c r="TR1203" s="181"/>
      <c r="TS1203" s="181"/>
      <c r="TT1203" s="181"/>
      <c r="TU1203" s="181"/>
      <c r="TV1203" s="181"/>
      <c r="TW1203" s="181"/>
      <c r="TX1203" s="181"/>
      <c r="TY1203" s="181"/>
      <c r="TZ1203" s="181"/>
      <c r="UA1203" s="181"/>
      <c r="UB1203" s="181"/>
      <c r="UC1203" s="181"/>
      <c r="UD1203" s="181"/>
      <c r="UE1203" s="181"/>
      <c r="UF1203" s="181"/>
      <c r="UG1203" s="181"/>
      <c r="UH1203" s="181"/>
      <c r="UI1203" s="181"/>
      <c r="UJ1203" s="181"/>
      <c r="UK1203" s="181"/>
      <c r="UL1203" s="181"/>
      <c r="UM1203" s="181"/>
      <c r="UN1203" s="181"/>
      <c r="UO1203" s="181"/>
      <c r="UP1203" s="181"/>
      <c r="UQ1203" s="181"/>
      <c r="UR1203" s="181"/>
      <c r="US1203" s="181"/>
      <c r="UT1203" s="181"/>
      <c r="UU1203" s="181"/>
      <c r="UV1203" s="181"/>
      <c r="UW1203" s="181"/>
      <c r="UX1203" s="181"/>
      <c r="UY1203" s="181"/>
      <c r="UZ1203" s="181"/>
      <c r="VA1203" s="181"/>
      <c r="VB1203" s="181"/>
      <c r="VC1203" s="181"/>
      <c r="VD1203" s="181"/>
      <c r="VE1203" s="181"/>
      <c r="VF1203" s="181"/>
      <c r="VG1203" s="181"/>
      <c r="VH1203" s="181"/>
      <c r="VI1203" s="181"/>
      <c r="VJ1203" s="181"/>
      <c r="VK1203" s="181"/>
      <c r="VL1203" s="181"/>
      <c r="VM1203" s="181"/>
      <c r="VN1203" s="181"/>
      <c r="VO1203" s="181"/>
      <c r="VP1203" s="181"/>
      <c r="VQ1203" s="181"/>
      <c r="VR1203" s="181"/>
      <c r="VS1203" s="181"/>
      <c r="VT1203" s="181"/>
      <c r="VU1203" s="181"/>
      <c r="VV1203" s="181"/>
      <c r="VW1203" s="181"/>
      <c r="VX1203" s="181"/>
      <c r="VY1203" s="181"/>
      <c r="VZ1203" s="181"/>
      <c r="WA1203" s="181"/>
      <c r="WB1203" s="181"/>
      <c r="WC1203" s="181"/>
      <c r="WD1203" s="181"/>
      <c r="WE1203" s="181"/>
      <c r="WF1203" s="181"/>
      <c r="WG1203" s="181"/>
      <c r="WH1203" s="181"/>
      <c r="WI1203" s="181"/>
      <c r="WJ1203" s="181"/>
      <c r="WK1203" s="181"/>
      <c r="WL1203" s="181"/>
      <c r="WM1203" s="181"/>
      <c r="WN1203" s="181"/>
      <c r="WO1203" s="181"/>
      <c r="WP1203" s="181"/>
      <c r="WQ1203" s="181"/>
      <c r="WR1203" s="181"/>
      <c r="WS1203" s="181"/>
      <c r="WT1203" s="181"/>
      <c r="WU1203" s="181"/>
      <c r="WV1203" s="181"/>
      <c r="WW1203" s="181"/>
      <c r="WX1203" s="181"/>
      <c r="WY1203" s="181"/>
      <c r="WZ1203" s="181"/>
      <c r="XA1203" s="181"/>
      <c r="XB1203" s="181"/>
      <c r="XC1203" s="181"/>
      <c r="XD1203" s="181"/>
      <c r="XE1203" s="181"/>
      <c r="XF1203" s="181"/>
      <c r="XG1203" s="181"/>
      <c r="XH1203" s="181"/>
      <c r="XI1203" s="181"/>
      <c r="XJ1203" s="181"/>
      <c r="XK1203" s="181"/>
      <c r="XL1203" s="181"/>
      <c r="XM1203" s="181"/>
      <c r="XN1203" s="181"/>
      <c r="XO1203" s="181"/>
      <c r="XP1203" s="181"/>
      <c r="XQ1203" s="181"/>
      <c r="XR1203" s="181"/>
      <c r="XS1203" s="181"/>
      <c r="XT1203" s="181"/>
      <c r="XU1203" s="181"/>
      <c r="XV1203" s="181"/>
      <c r="XW1203" s="181"/>
      <c r="XX1203" s="181"/>
      <c r="XY1203" s="181"/>
      <c r="XZ1203" s="181"/>
      <c r="YA1203" s="181"/>
      <c r="YB1203" s="181"/>
      <c r="YC1203" s="181"/>
      <c r="YD1203" s="181"/>
      <c r="YE1203" s="181"/>
      <c r="YF1203" s="181"/>
      <c r="YG1203" s="181"/>
      <c r="YH1203" s="181"/>
      <c r="YI1203" s="181"/>
      <c r="YJ1203" s="181"/>
      <c r="YK1203" s="181"/>
      <c r="YL1203" s="181"/>
      <c r="YM1203" s="181"/>
      <c r="YN1203" s="181"/>
      <c r="YO1203" s="181"/>
      <c r="YP1203" s="181"/>
      <c r="YQ1203" s="181"/>
      <c r="YR1203" s="181"/>
      <c r="YS1203" s="181"/>
      <c r="YT1203" s="181"/>
      <c r="YU1203" s="181"/>
      <c r="YV1203" s="181"/>
      <c r="YW1203" s="181"/>
      <c r="YX1203" s="181"/>
      <c r="YY1203" s="181"/>
      <c r="YZ1203" s="181"/>
      <c r="ZA1203" s="181"/>
      <c r="ZB1203" s="181"/>
      <c r="ZC1203" s="181"/>
      <c r="ZD1203" s="181"/>
      <c r="ZE1203" s="181"/>
      <c r="ZF1203" s="181"/>
      <c r="ZG1203" s="181"/>
      <c r="ZH1203" s="181"/>
      <c r="ZI1203" s="181"/>
      <c r="ZJ1203" s="181"/>
      <c r="ZK1203" s="181"/>
      <c r="ZL1203" s="181"/>
      <c r="ZM1203" s="181"/>
      <c r="ZN1203" s="181"/>
      <c r="ZO1203" s="181"/>
      <c r="ZP1203" s="181"/>
      <c r="ZQ1203" s="181"/>
      <c r="ZR1203" s="181"/>
      <c r="ZS1203" s="181"/>
      <c r="ZT1203" s="181"/>
      <c r="ZU1203" s="181"/>
      <c r="ZV1203" s="181"/>
      <c r="ZW1203" s="181"/>
      <c r="ZX1203" s="181"/>
      <c r="ZY1203" s="181"/>
      <c r="ZZ1203" s="181"/>
      <c r="AAA1203" s="181"/>
      <c r="AAB1203" s="181"/>
      <c r="AAC1203" s="181"/>
      <c r="AAD1203" s="181"/>
      <c r="AAE1203" s="181"/>
      <c r="AAF1203" s="181"/>
      <c r="AAG1203" s="181"/>
      <c r="AAH1203" s="181"/>
      <c r="AAI1203" s="181"/>
      <c r="AAJ1203" s="181"/>
      <c r="AAK1203" s="181"/>
      <c r="AAL1203" s="181"/>
      <c r="AAM1203" s="181"/>
      <c r="AAN1203" s="181"/>
      <c r="AAO1203" s="181"/>
      <c r="AAP1203" s="181"/>
      <c r="AAQ1203" s="181"/>
      <c r="AAR1203" s="181"/>
      <c r="AAS1203" s="181"/>
      <c r="AAT1203" s="181"/>
      <c r="AAU1203" s="181"/>
      <c r="AAV1203" s="181"/>
      <c r="AAW1203" s="181"/>
      <c r="AAX1203" s="181"/>
      <c r="AAY1203" s="181"/>
      <c r="AAZ1203" s="181"/>
      <c r="ABA1203" s="181"/>
      <c r="ABB1203" s="181"/>
      <c r="ABC1203" s="181"/>
      <c r="ABD1203" s="181"/>
      <c r="ABE1203" s="181"/>
      <c r="ABF1203" s="181"/>
      <c r="ABG1203" s="181"/>
      <c r="ABH1203" s="181"/>
      <c r="ABI1203" s="181"/>
      <c r="ABJ1203" s="181"/>
      <c r="ABK1203" s="181"/>
      <c r="ABL1203" s="181"/>
      <c r="ABM1203" s="181"/>
      <c r="ABN1203" s="181"/>
      <c r="ABO1203" s="181"/>
      <c r="ABP1203" s="181"/>
      <c r="ABQ1203" s="181"/>
      <c r="ABR1203" s="181"/>
      <c r="ABS1203" s="181"/>
      <c r="ABT1203" s="181"/>
      <c r="ABU1203" s="181"/>
      <c r="ABV1203" s="181"/>
      <c r="ABW1203" s="181"/>
      <c r="ABX1203" s="181"/>
      <c r="ABY1203" s="181"/>
      <c r="ABZ1203" s="181"/>
      <c r="ACA1203" s="181"/>
      <c r="ACB1203" s="181"/>
      <c r="ACC1203" s="181"/>
      <c r="ACD1203" s="181"/>
      <c r="ACE1203" s="181"/>
      <c r="ACF1203" s="181"/>
      <c r="ACG1203" s="181"/>
      <c r="ACH1203" s="181"/>
      <c r="ACI1203" s="181"/>
      <c r="ACJ1203" s="181"/>
      <c r="ACK1203" s="181"/>
      <c r="ACL1203" s="181"/>
      <c r="ACM1203" s="181"/>
      <c r="ACN1203" s="181"/>
      <c r="ACO1203" s="181"/>
      <c r="ACP1203" s="181"/>
      <c r="ACQ1203" s="181"/>
      <c r="ACR1203" s="181"/>
      <c r="ACS1203" s="181"/>
      <c r="ACT1203" s="181"/>
      <c r="ACU1203" s="181"/>
      <c r="ACV1203" s="181"/>
      <c r="ACW1203" s="181"/>
      <c r="ACX1203" s="181"/>
      <c r="ACY1203" s="181"/>
      <c r="ACZ1203" s="181"/>
      <c r="ADA1203" s="181"/>
      <c r="ADB1203" s="181"/>
      <c r="ADC1203" s="181"/>
      <c r="ADD1203" s="181"/>
      <c r="ADE1203" s="181"/>
      <c r="ADF1203" s="181"/>
      <c r="ADG1203" s="181"/>
      <c r="ADH1203" s="181"/>
      <c r="ADI1203" s="181"/>
      <c r="ADJ1203" s="181"/>
      <c r="ADK1203" s="181"/>
      <c r="ADL1203" s="181"/>
      <c r="ADM1203" s="181"/>
      <c r="ADN1203" s="181"/>
      <c r="ADO1203" s="181"/>
      <c r="ADP1203" s="181"/>
      <c r="ADQ1203" s="181"/>
      <c r="ADR1203" s="181"/>
      <c r="ADS1203" s="181"/>
      <c r="ADT1203" s="181"/>
      <c r="ADU1203" s="181"/>
      <c r="ADV1203" s="181"/>
      <c r="ADW1203" s="181"/>
      <c r="ADX1203" s="181"/>
      <c r="ADY1203" s="181"/>
      <c r="ADZ1203" s="181"/>
      <c r="AEA1203" s="181"/>
      <c r="AEB1203" s="181"/>
      <c r="AEC1203" s="181"/>
      <c r="AED1203" s="181"/>
      <c r="AEE1203" s="181"/>
      <c r="AEF1203" s="181"/>
      <c r="AEG1203" s="181"/>
      <c r="AEH1203" s="181"/>
      <c r="AEI1203" s="181"/>
      <c r="AEJ1203" s="181"/>
      <c r="AEK1203" s="181"/>
      <c r="AEL1203" s="181"/>
      <c r="AEM1203" s="181"/>
      <c r="AEN1203" s="181"/>
      <c r="AEO1203" s="181"/>
      <c r="AEP1203" s="181"/>
      <c r="AEQ1203" s="181"/>
      <c r="AER1203" s="181"/>
      <c r="AES1203" s="181"/>
      <c r="AET1203" s="181"/>
      <c r="AEU1203" s="181"/>
      <c r="AEV1203" s="181"/>
      <c r="AEW1203" s="181"/>
      <c r="AEX1203" s="181"/>
      <c r="AEY1203" s="181"/>
      <c r="AEZ1203" s="181"/>
      <c r="AFA1203" s="181"/>
      <c r="AFB1203" s="181"/>
      <c r="AFC1203" s="181"/>
      <c r="AFD1203" s="181"/>
      <c r="AFE1203" s="181"/>
      <c r="AFF1203" s="181"/>
      <c r="AFG1203" s="181"/>
      <c r="AFH1203" s="181"/>
      <c r="AFI1203" s="181"/>
      <c r="AFJ1203" s="181"/>
      <c r="AFK1203" s="181"/>
      <c r="AFL1203" s="181"/>
      <c r="AFM1203" s="181"/>
      <c r="AFN1203" s="181"/>
      <c r="AFO1203" s="181"/>
      <c r="AFP1203" s="181"/>
      <c r="AFQ1203" s="181"/>
      <c r="AFR1203" s="181"/>
      <c r="AFS1203" s="181"/>
      <c r="AFT1203" s="181"/>
      <c r="AFU1203" s="181"/>
      <c r="AFV1203" s="181"/>
      <c r="AFW1203" s="181"/>
      <c r="AFX1203" s="181"/>
      <c r="AFY1203" s="181"/>
      <c r="AFZ1203" s="181"/>
      <c r="AGA1203" s="181"/>
      <c r="AGB1203" s="181"/>
      <c r="AGC1203" s="181"/>
      <c r="AGD1203" s="181"/>
      <c r="AGE1203" s="181"/>
      <c r="AGF1203" s="181"/>
      <c r="AGG1203" s="181"/>
      <c r="AGH1203" s="181"/>
      <c r="AGI1203" s="181"/>
      <c r="AGJ1203" s="181"/>
      <c r="AGK1203" s="181"/>
      <c r="AGL1203" s="181"/>
      <c r="AGM1203" s="181"/>
      <c r="AGN1203" s="181"/>
      <c r="AGO1203" s="181"/>
      <c r="AGP1203" s="181"/>
      <c r="AGQ1203" s="181"/>
      <c r="AGR1203" s="181"/>
      <c r="AGS1203" s="181"/>
      <c r="AGT1203" s="181"/>
      <c r="AGU1203" s="181"/>
      <c r="AGV1203" s="181"/>
      <c r="AGW1203" s="181"/>
      <c r="AGX1203" s="181"/>
      <c r="AGY1203" s="181"/>
      <c r="AGZ1203" s="181"/>
      <c r="AHA1203" s="181"/>
      <c r="AHB1203" s="181"/>
      <c r="AHC1203" s="181"/>
      <c r="AHD1203" s="181"/>
      <c r="AHE1203" s="181"/>
      <c r="AHF1203" s="181"/>
      <c r="AHG1203" s="181"/>
      <c r="AHH1203" s="181"/>
      <c r="AHI1203" s="181"/>
      <c r="AHJ1203" s="181"/>
      <c r="AHK1203" s="181"/>
      <c r="AHL1203" s="181"/>
      <c r="AHM1203" s="181"/>
      <c r="AHN1203" s="181"/>
      <c r="AHO1203" s="181"/>
      <c r="AHP1203" s="181"/>
      <c r="AHQ1203" s="181"/>
      <c r="AHR1203" s="181"/>
      <c r="AHS1203" s="181"/>
      <c r="AHT1203" s="181"/>
      <c r="AHU1203" s="181"/>
      <c r="AHV1203" s="181"/>
      <c r="AHW1203" s="181"/>
      <c r="AHX1203" s="181"/>
      <c r="AHY1203" s="181"/>
      <c r="AHZ1203" s="181"/>
      <c r="AIA1203" s="181"/>
      <c r="AIB1203" s="181"/>
      <c r="AIC1203" s="181"/>
      <c r="AID1203" s="181"/>
      <c r="AIE1203" s="181"/>
      <c r="AIF1203" s="181"/>
      <c r="AIG1203" s="181"/>
      <c r="AIH1203" s="181"/>
      <c r="AII1203" s="181"/>
      <c r="AIJ1203" s="181"/>
      <c r="AIK1203" s="181"/>
      <c r="AIL1203" s="181"/>
      <c r="AIM1203" s="181"/>
      <c r="AIN1203" s="181"/>
      <c r="AIO1203" s="181"/>
      <c r="AIP1203" s="181"/>
      <c r="AIQ1203" s="181"/>
      <c r="AIR1203" s="181"/>
      <c r="AIS1203" s="181"/>
      <c r="AIT1203" s="181"/>
      <c r="AIU1203" s="181"/>
      <c r="AIV1203" s="181"/>
      <c r="AIW1203" s="181"/>
      <c r="AIX1203" s="181"/>
      <c r="AIY1203" s="181"/>
      <c r="AIZ1203" s="181"/>
      <c r="AJA1203" s="181"/>
      <c r="AJB1203" s="181"/>
      <c r="AJC1203" s="181"/>
      <c r="AJD1203" s="181"/>
      <c r="AJE1203" s="181"/>
      <c r="AJF1203" s="181"/>
      <c r="AJG1203" s="181"/>
      <c r="AJH1203" s="181"/>
      <c r="AJI1203" s="181"/>
      <c r="AJJ1203" s="181"/>
      <c r="AJK1203" s="181"/>
      <c r="AJL1203" s="181"/>
      <c r="AJM1203" s="181"/>
      <c r="AJN1203" s="181"/>
      <c r="AJO1203" s="181"/>
      <c r="AJP1203" s="181"/>
      <c r="AJQ1203" s="181"/>
      <c r="AJR1203" s="181"/>
      <c r="AJS1203" s="181"/>
      <c r="AJT1203" s="181"/>
      <c r="AJU1203" s="181"/>
      <c r="AJV1203" s="181"/>
      <c r="AJW1203" s="181"/>
      <c r="AJX1203" s="181"/>
      <c r="AJY1203" s="181"/>
      <c r="AJZ1203" s="181"/>
      <c r="AKA1203" s="181"/>
      <c r="AKB1203" s="181"/>
      <c r="AKC1203" s="181"/>
      <c r="AKD1203" s="181"/>
      <c r="AKE1203" s="181"/>
      <c r="AKF1203" s="181"/>
      <c r="AKG1203" s="181"/>
      <c r="AKH1203" s="181"/>
      <c r="AKI1203" s="181"/>
      <c r="AKJ1203" s="181"/>
      <c r="AKK1203" s="181"/>
      <c r="AKL1203" s="181"/>
      <c r="AKM1203" s="181"/>
      <c r="AKN1203" s="181"/>
      <c r="AKO1203" s="181"/>
      <c r="AKP1203" s="181"/>
      <c r="AKQ1203" s="181"/>
      <c r="AKR1203" s="181"/>
      <c r="AKS1203" s="181"/>
      <c r="AKT1203" s="181"/>
      <c r="AKU1203" s="181"/>
      <c r="AKV1203" s="181"/>
      <c r="AKW1203" s="181"/>
      <c r="AKX1203" s="181"/>
      <c r="AKY1203" s="181"/>
      <c r="AKZ1203" s="181"/>
      <c r="ALA1203" s="181"/>
      <c r="ALB1203" s="181"/>
      <c r="ALC1203" s="181"/>
      <c r="ALD1203" s="181"/>
      <c r="ALE1203" s="181"/>
    </row>
    <row r="1204" spans="1:994">
      <c r="A1204" s="279"/>
      <c r="B1204" s="14" t="s">
        <v>1396</v>
      </c>
      <c r="C1204" s="20"/>
      <c r="D1204" s="135"/>
      <c r="E1204" s="13"/>
      <c r="F1204" s="20"/>
      <c r="G1204" s="20"/>
      <c r="H1204" s="14"/>
      <c r="I1204" s="13"/>
      <c r="J1204" s="21"/>
      <c r="L1204" s="181"/>
      <c r="M1204" s="4">
        <f t="shared" si="344"/>
        <v>0</v>
      </c>
      <c r="N1204" s="4">
        <f t="shared" si="323"/>
        <v>0</v>
      </c>
      <c r="O1204" s="4">
        <f t="shared" si="322"/>
        <v>0</v>
      </c>
      <c r="P1204" s="181"/>
      <c r="Q1204" s="20"/>
      <c r="R1204" s="20"/>
      <c r="T1204" s="255"/>
      <c r="U1204" s="255"/>
      <c r="V1204" s="255"/>
      <c r="W1204" s="255"/>
      <c r="X1204" s="255"/>
      <c r="Y1204" s="255"/>
      <c r="Z1204" s="255"/>
      <c r="AA1204" s="255"/>
      <c r="AB1204" s="255"/>
      <c r="AC1204" s="255"/>
      <c r="AD1204" s="255"/>
      <c r="AE1204" s="255"/>
      <c r="AF1204" s="255"/>
      <c r="AG1204" s="255"/>
      <c r="AH1204" s="255"/>
      <c r="AI1204" s="255"/>
      <c r="AJ1204" s="255"/>
      <c r="AK1204" s="255"/>
      <c r="AL1204" s="255"/>
      <c r="AM1204" s="255"/>
      <c r="AN1204" s="255"/>
      <c r="AO1204" s="255"/>
      <c r="AP1204" s="255"/>
      <c r="AQ1204" s="255"/>
      <c r="AR1204" s="255"/>
      <c r="AS1204" s="255"/>
      <c r="AT1204" s="255"/>
      <c r="AU1204" s="255"/>
      <c r="AV1204" s="255"/>
      <c r="AW1204" s="255"/>
      <c r="AX1204" s="255"/>
      <c r="AY1204" s="255"/>
      <c r="AZ1204" s="255"/>
      <c r="BA1204" s="255"/>
      <c r="BB1204" s="255"/>
      <c r="BC1204" s="255"/>
      <c r="BD1204" s="255"/>
      <c r="BE1204" s="255"/>
      <c r="BF1204" s="255"/>
      <c r="BG1204" s="255"/>
      <c r="BH1204" s="255"/>
      <c r="BI1204" s="255"/>
      <c r="BJ1204" s="255"/>
      <c r="BK1204" s="255"/>
      <c r="BL1204" s="255"/>
      <c r="BM1204" s="181"/>
      <c r="BN1204" s="181"/>
      <c r="BO1204" s="181"/>
      <c r="BP1204" s="181"/>
      <c r="BQ1204" s="181"/>
      <c r="BR1204" s="181"/>
      <c r="BS1204" s="181"/>
      <c r="BT1204" s="181"/>
      <c r="BU1204" s="181"/>
      <c r="BV1204" s="181"/>
      <c r="BW1204" s="181"/>
      <c r="BX1204" s="181"/>
      <c r="BY1204" s="181"/>
      <c r="BZ1204" s="181"/>
      <c r="CA1204" s="181"/>
      <c r="CB1204" s="181"/>
      <c r="CC1204" s="181"/>
      <c r="CD1204" s="181"/>
      <c r="CE1204" s="181"/>
      <c r="CF1204" s="181"/>
      <c r="CG1204" s="181"/>
      <c r="CH1204" s="181"/>
      <c r="CI1204" s="181"/>
      <c r="CJ1204" s="181"/>
      <c r="CK1204" s="181"/>
      <c r="CL1204" s="181"/>
      <c r="CM1204" s="181"/>
      <c r="CN1204" s="181"/>
      <c r="CO1204" s="181"/>
      <c r="CP1204" s="181"/>
      <c r="CQ1204" s="181"/>
      <c r="CR1204" s="181"/>
      <c r="CS1204" s="181"/>
      <c r="CT1204" s="181"/>
      <c r="CU1204" s="181"/>
      <c r="CV1204" s="181"/>
      <c r="CW1204" s="181"/>
      <c r="CX1204" s="181"/>
      <c r="CY1204" s="181"/>
      <c r="CZ1204" s="181"/>
      <c r="DA1204" s="181"/>
      <c r="DB1204" s="181"/>
      <c r="DC1204" s="181"/>
      <c r="DD1204" s="181"/>
      <c r="DE1204" s="181"/>
      <c r="DF1204" s="181"/>
      <c r="DG1204" s="181"/>
      <c r="DH1204" s="181"/>
      <c r="DI1204" s="181"/>
      <c r="DJ1204" s="181"/>
      <c r="DK1204" s="181"/>
      <c r="DL1204" s="181"/>
      <c r="DM1204" s="181"/>
      <c r="DN1204" s="181"/>
      <c r="DO1204" s="181"/>
      <c r="DP1204" s="181"/>
      <c r="DQ1204" s="181"/>
      <c r="DR1204" s="181"/>
      <c r="DS1204" s="181"/>
      <c r="DT1204" s="181"/>
      <c r="DU1204" s="181"/>
      <c r="DV1204" s="181"/>
      <c r="DW1204" s="181"/>
      <c r="DX1204" s="181"/>
      <c r="DY1204" s="181"/>
      <c r="DZ1204" s="181"/>
      <c r="EA1204" s="181"/>
      <c r="EB1204" s="181"/>
      <c r="EC1204" s="181"/>
      <c r="ED1204" s="181"/>
      <c r="EE1204" s="181"/>
      <c r="EF1204" s="181"/>
      <c r="EG1204" s="181"/>
      <c r="EH1204" s="181"/>
      <c r="EI1204" s="181"/>
      <c r="EJ1204" s="181"/>
      <c r="EK1204" s="181"/>
      <c r="EL1204" s="181"/>
      <c r="EM1204" s="181"/>
      <c r="EN1204" s="181"/>
      <c r="EO1204" s="181"/>
      <c r="EP1204" s="181"/>
      <c r="EQ1204" s="181"/>
      <c r="ER1204" s="181"/>
      <c r="ES1204" s="181"/>
      <c r="ET1204" s="181"/>
      <c r="EU1204" s="181"/>
      <c r="EV1204" s="181"/>
      <c r="EW1204" s="181"/>
      <c r="EX1204" s="181"/>
      <c r="EY1204" s="181"/>
      <c r="EZ1204" s="181"/>
      <c r="FA1204" s="181"/>
      <c r="FB1204" s="181"/>
      <c r="FC1204" s="181"/>
      <c r="FD1204" s="181"/>
      <c r="FE1204" s="181"/>
      <c r="FF1204" s="181"/>
      <c r="FG1204" s="181"/>
      <c r="FH1204" s="181"/>
      <c r="FI1204" s="181"/>
      <c r="FJ1204" s="181"/>
      <c r="FK1204" s="181"/>
      <c r="FL1204" s="181"/>
      <c r="FM1204" s="181"/>
      <c r="FN1204" s="181"/>
      <c r="FO1204" s="181"/>
      <c r="FP1204" s="181"/>
      <c r="FQ1204" s="181"/>
      <c r="FR1204" s="181"/>
      <c r="FS1204" s="181"/>
      <c r="FT1204" s="181"/>
      <c r="FU1204" s="181"/>
      <c r="FV1204" s="181"/>
      <c r="FW1204" s="181"/>
      <c r="FX1204" s="181"/>
      <c r="FY1204" s="181"/>
      <c r="FZ1204" s="181"/>
      <c r="GA1204" s="181"/>
      <c r="GB1204" s="181"/>
      <c r="GC1204" s="181"/>
      <c r="GD1204" s="181"/>
      <c r="GE1204" s="181"/>
      <c r="GF1204" s="181"/>
      <c r="GG1204" s="181"/>
      <c r="GH1204" s="181"/>
      <c r="GI1204" s="181"/>
      <c r="GJ1204" s="181"/>
      <c r="GK1204" s="181"/>
      <c r="GL1204" s="181"/>
      <c r="GM1204" s="181"/>
      <c r="GN1204" s="181"/>
      <c r="GO1204" s="181"/>
      <c r="GP1204" s="181"/>
      <c r="GQ1204" s="181"/>
      <c r="GR1204" s="181"/>
      <c r="GS1204" s="181"/>
      <c r="GT1204" s="181"/>
      <c r="GU1204" s="181"/>
      <c r="GV1204" s="181"/>
      <c r="GW1204" s="181"/>
      <c r="GX1204" s="181"/>
      <c r="GY1204" s="181"/>
      <c r="GZ1204" s="181"/>
      <c r="HA1204" s="181"/>
      <c r="HB1204" s="181"/>
      <c r="HC1204" s="181"/>
      <c r="HD1204" s="181"/>
      <c r="HE1204" s="181"/>
      <c r="HF1204" s="181"/>
      <c r="HG1204" s="181"/>
      <c r="HH1204" s="181"/>
      <c r="HI1204" s="181"/>
      <c r="HJ1204" s="181"/>
      <c r="HK1204" s="181"/>
      <c r="HL1204" s="181"/>
      <c r="HM1204" s="181"/>
      <c r="HN1204" s="181"/>
      <c r="HO1204" s="181"/>
      <c r="HP1204" s="181"/>
      <c r="HQ1204" s="181"/>
      <c r="HR1204" s="181"/>
      <c r="HS1204" s="181"/>
      <c r="HT1204" s="181"/>
      <c r="HU1204" s="181"/>
      <c r="HV1204" s="181"/>
      <c r="HW1204" s="181"/>
      <c r="HX1204" s="181"/>
      <c r="HY1204" s="181"/>
      <c r="HZ1204" s="181"/>
      <c r="IA1204" s="181"/>
      <c r="IB1204" s="181"/>
      <c r="IC1204" s="181"/>
      <c r="ID1204" s="181"/>
      <c r="IE1204" s="181"/>
      <c r="IF1204" s="181"/>
      <c r="IG1204" s="181"/>
      <c r="IH1204" s="181"/>
      <c r="II1204" s="181"/>
      <c r="IJ1204" s="181"/>
      <c r="IK1204" s="181"/>
      <c r="IL1204" s="181"/>
      <c r="IM1204" s="181"/>
      <c r="IN1204" s="181"/>
      <c r="IO1204" s="181"/>
      <c r="IP1204" s="181"/>
      <c r="IQ1204" s="181"/>
      <c r="IR1204" s="181"/>
      <c r="IS1204" s="181"/>
      <c r="IT1204" s="181"/>
      <c r="IU1204" s="181"/>
      <c r="IV1204" s="181"/>
      <c r="IW1204" s="181"/>
      <c r="IX1204" s="181"/>
      <c r="IY1204" s="181"/>
      <c r="IZ1204" s="181"/>
      <c r="JA1204" s="181"/>
      <c r="JB1204" s="181"/>
      <c r="JC1204" s="181"/>
      <c r="JD1204" s="181"/>
      <c r="JE1204" s="181"/>
      <c r="JF1204" s="181"/>
      <c r="JG1204" s="181"/>
      <c r="JH1204" s="181"/>
      <c r="JI1204" s="181"/>
      <c r="JJ1204" s="181"/>
      <c r="JK1204" s="181"/>
      <c r="JL1204" s="181"/>
      <c r="JM1204" s="181"/>
      <c r="JN1204" s="181"/>
      <c r="JO1204" s="181"/>
      <c r="JP1204" s="181"/>
      <c r="JQ1204" s="181"/>
      <c r="JR1204" s="181"/>
      <c r="JS1204" s="181"/>
      <c r="JT1204" s="181"/>
      <c r="JU1204" s="181"/>
      <c r="JV1204" s="181"/>
      <c r="JW1204" s="181"/>
      <c r="JX1204" s="181"/>
      <c r="JY1204" s="181"/>
      <c r="JZ1204" s="181"/>
      <c r="KA1204" s="181"/>
      <c r="KB1204" s="181"/>
      <c r="KC1204" s="181"/>
      <c r="KD1204" s="181"/>
      <c r="KE1204" s="181"/>
      <c r="KF1204" s="181"/>
      <c r="KG1204" s="181"/>
      <c r="KH1204" s="181"/>
      <c r="KI1204" s="181"/>
      <c r="KJ1204" s="181"/>
      <c r="KK1204" s="181"/>
      <c r="KL1204" s="181"/>
      <c r="KM1204" s="181"/>
      <c r="KN1204" s="181"/>
      <c r="KO1204" s="181"/>
      <c r="KP1204" s="181"/>
      <c r="KQ1204" s="181"/>
      <c r="KR1204" s="181"/>
      <c r="KS1204" s="181"/>
      <c r="KT1204" s="181"/>
      <c r="KU1204" s="181"/>
      <c r="KV1204" s="181"/>
      <c r="KW1204" s="181"/>
      <c r="KX1204" s="181"/>
      <c r="KY1204" s="181"/>
      <c r="KZ1204" s="181"/>
      <c r="LA1204" s="181"/>
      <c r="LB1204" s="181"/>
      <c r="LC1204" s="181"/>
      <c r="LD1204" s="181"/>
      <c r="LE1204" s="181"/>
      <c r="LF1204" s="181"/>
      <c r="LG1204" s="181"/>
      <c r="LH1204" s="181"/>
      <c r="LI1204" s="181"/>
      <c r="LJ1204" s="181"/>
      <c r="LK1204" s="181"/>
      <c r="LL1204" s="181"/>
      <c r="LM1204" s="181"/>
      <c r="LN1204" s="181"/>
      <c r="LO1204" s="181"/>
      <c r="LP1204" s="181"/>
      <c r="LQ1204" s="181"/>
      <c r="LR1204" s="181"/>
      <c r="LS1204" s="181"/>
      <c r="LT1204" s="181"/>
      <c r="LU1204" s="181"/>
      <c r="LV1204" s="181"/>
      <c r="LW1204" s="181"/>
      <c r="LX1204" s="181"/>
      <c r="LY1204" s="181"/>
      <c r="LZ1204" s="181"/>
      <c r="MA1204" s="181"/>
      <c r="MB1204" s="181"/>
      <c r="MC1204" s="181"/>
      <c r="MD1204" s="181"/>
      <c r="ME1204" s="181"/>
      <c r="MF1204" s="181"/>
      <c r="MG1204" s="181"/>
      <c r="MH1204" s="181"/>
      <c r="MI1204" s="181"/>
      <c r="MJ1204" s="181"/>
      <c r="MK1204" s="181"/>
      <c r="ML1204" s="181"/>
      <c r="MM1204" s="181"/>
      <c r="MN1204" s="181"/>
      <c r="MO1204" s="181"/>
      <c r="MP1204" s="181"/>
      <c r="MQ1204" s="181"/>
      <c r="MR1204" s="181"/>
      <c r="MS1204" s="181"/>
      <c r="MT1204" s="181"/>
      <c r="MU1204" s="181"/>
      <c r="MV1204" s="181"/>
      <c r="MW1204" s="181"/>
      <c r="MX1204" s="181"/>
      <c r="MY1204" s="181"/>
      <c r="MZ1204" s="181"/>
      <c r="NA1204" s="181"/>
      <c r="NB1204" s="181"/>
      <c r="NC1204" s="181"/>
      <c r="ND1204" s="181"/>
      <c r="NE1204" s="181"/>
      <c r="NF1204" s="181"/>
      <c r="NG1204" s="181"/>
      <c r="NH1204" s="181"/>
      <c r="NI1204" s="181"/>
      <c r="NJ1204" s="181"/>
      <c r="NK1204" s="181"/>
      <c r="NL1204" s="181"/>
      <c r="NM1204" s="181"/>
      <c r="NN1204" s="181"/>
      <c r="NO1204" s="181"/>
      <c r="NP1204" s="181"/>
      <c r="NQ1204" s="181"/>
      <c r="NR1204" s="181"/>
      <c r="NS1204" s="181"/>
      <c r="NT1204" s="181"/>
      <c r="NU1204" s="181"/>
      <c r="NV1204" s="181"/>
      <c r="NW1204" s="181"/>
      <c r="NX1204" s="181"/>
      <c r="NY1204" s="181"/>
      <c r="NZ1204" s="181"/>
      <c r="OA1204" s="181"/>
      <c r="OB1204" s="181"/>
      <c r="OC1204" s="181"/>
      <c r="OD1204" s="181"/>
      <c r="OE1204" s="181"/>
      <c r="OF1204" s="181"/>
      <c r="OG1204" s="181"/>
      <c r="OH1204" s="181"/>
      <c r="OI1204" s="181"/>
      <c r="OJ1204" s="181"/>
      <c r="OK1204" s="181"/>
      <c r="OL1204" s="181"/>
      <c r="OM1204" s="181"/>
      <c r="ON1204" s="181"/>
      <c r="OO1204" s="181"/>
      <c r="OP1204" s="181"/>
      <c r="OQ1204" s="181"/>
      <c r="OR1204" s="181"/>
      <c r="OS1204" s="181"/>
      <c r="OT1204" s="181"/>
      <c r="OU1204" s="181"/>
      <c r="OV1204" s="181"/>
      <c r="OW1204" s="181"/>
      <c r="OX1204" s="181"/>
      <c r="OY1204" s="181"/>
      <c r="OZ1204" s="181"/>
      <c r="PA1204" s="181"/>
      <c r="PB1204" s="181"/>
      <c r="PC1204" s="181"/>
      <c r="PD1204" s="181"/>
      <c r="PE1204" s="181"/>
      <c r="PF1204" s="181"/>
      <c r="PG1204" s="181"/>
      <c r="PH1204" s="181"/>
      <c r="PI1204" s="181"/>
      <c r="PJ1204" s="181"/>
      <c r="PK1204" s="181"/>
      <c r="PL1204" s="181"/>
      <c r="PM1204" s="181"/>
      <c r="PN1204" s="181"/>
      <c r="PO1204" s="181"/>
      <c r="PP1204" s="181"/>
      <c r="PQ1204" s="181"/>
      <c r="PR1204" s="181"/>
      <c r="PS1204" s="181"/>
      <c r="PT1204" s="181"/>
      <c r="PU1204" s="181"/>
      <c r="PV1204" s="181"/>
      <c r="PW1204" s="181"/>
      <c r="PX1204" s="181"/>
      <c r="PY1204" s="181"/>
      <c r="PZ1204" s="181"/>
      <c r="QA1204" s="181"/>
      <c r="QB1204" s="181"/>
      <c r="QC1204" s="181"/>
      <c r="QD1204" s="181"/>
      <c r="QE1204" s="181"/>
      <c r="QF1204" s="181"/>
      <c r="QG1204" s="181"/>
      <c r="QH1204" s="181"/>
      <c r="QI1204" s="181"/>
      <c r="QJ1204" s="181"/>
      <c r="QK1204" s="181"/>
      <c r="QL1204" s="181"/>
      <c r="QM1204" s="181"/>
      <c r="QN1204" s="181"/>
      <c r="QO1204" s="181"/>
      <c r="QP1204" s="181"/>
      <c r="QQ1204" s="181"/>
      <c r="QR1204" s="181"/>
      <c r="QS1204" s="181"/>
      <c r="QT1204" s="181"/>
      <c r="QU1204" s="181"/>
      <c r="QV1204" s="181"/>
      <c r="QW1204" s="181"/>
      <c r="QX1204" s="181"/>
      <c r="QY1204" s="181"/>
      <c r="QZ1204" s="181"/>
      <c r="RA1204" s="181"/>
      <c r="RB1204" s="181"/>
      <c r="RC1204" s="181"/>
      <c r="RD1204" s="181"/>
      <c r="RE1204" s="181"/>
      <c r="RF1204" s="181"/>
      <c r="RG1204" s="181"/>
      <c r="RH1204" s="181"/>
      <c r="RI1204" s="181"/>
      <c r="RJ1204" s="181"/>
      <c r="RK1204" s="181"/>
      <c r="RL1204" s="181"/>
      <c r="RM1204" s="181"/>
      <c r="RN1204" s="181"/>
      <c r="RO1204" s="181"/>
      <c r="RP1204" s="181"/>
      <c r="RQ1204" s="181"/>
      <c r="RR1204" s="181"/>
      <c r="RS1204" s="181"/>
      <c r="RT1204" s="181"/>
      <c r="RU1204" s="181"/>
      <c r="RV1204" s="181"/>
      <c r="RW1204" s="181"/>
      <c r="RX1204" s="181"/>
      <c r="RY1204" s="181"/>
      <c r="RZ1204" s="181"/>
      <c r="SA1204" s="181"/>
      <c r="SB1204" s="181"/>
      <c r="SC1204" s="181"/>
      <c r="SD1204" s="181"/>
      <c r="SE1204" s="181"/>
      <c r="SF1204" s="181"/>
      <c r="SG1204" s="181"/>
      <c r="SH1204" s="181"/>
      <c r="SI1204" s="181"/>
      <c r="SJ1204" s="181"/>
      <c r="SK1204" s="181"/>
      <c r="SL1204" s="181"/>
      <c r="SM1204" s="181"/>
      <c r="SN1204" s="181"/>
      <c r="SO1204" s="181"/>
      <c r="SP1204" s="181"/>
      <c r="SQ1204" s="181"/>
      <c r="SR1204" s="181"/>
      <c r="SS1204" s="181"/>
      <c r="ST1204" s="181"/>
      <c r="SU1204" s="181"/>
      <c r="SV1204" s="181"/>
      <c r="SW1204" s="181"/>
      <c r="SX1204" s="181"/>
      <c r="SY1204" s="181"/>
      <c r="SZ1204" s="181"/>
      <c r="TA1204" s="181"/>
      <c r="TB1204" s="181"/>
      <c r="TC1204" s="181"/>
      <c r="TD1204" s="181"/>
      <c r="TE1204" s="181"/>
      <c r="TF1204" s="181"/>
      <c r="TG1204" s="181"/>
      <c r="TH1204" s="181"/>
      <c r="TI1204" s="181"/>
      <c r="TJ1204" s="181"/>
      <c r="TK1204" s="181"/>
      <c r="TL1204" s="181"/>
      <c r="TM1204" s="181"/>
      <c r="TN1204" s="181"/>
      <c r="TO1204" s="181"/>
      <c r="TP1204" s="181"/>
      <c r="TQ1204" s="181"/>
      <c r="TR1204" s="181"/>
      <c r="TS1204" s="181"/>
      <c r="TT1204" s="181"/>
      <c r="TU1204" s="181"/>
      <c r="TV1204" s="181"/>
      <c r="TW1204" s="181"/>
      <c r="TX1204" s="181"/>
      <c r="TY1204" s="181"/>
      <c r="TZ1204" s="181"/>
      <c r="UA1204" s="181"/>
      <c r="UB1204" s="181"/>
      <c r="UC1204" s="181"/>
      <c r="UD1204" s="181"/>
      <c r="UE1204" s="181"/>
      <c r="UF1204" s="181"/>
      <c r="UG1204" s="181"/>
      <c r="UH1204" s="181"/>
      <c r="UI1204" s="181"/>
      <c r="UJ1204" s="181"/>
      <c r="UK1204" s="181"/>
      <c r="UL1204" s="181"/>
      <c r="UM1204" s="181"/>
      <c r="UN1204" s="181"/>
      <c r="UO1204" s="181"/>
      <c r="UP1204" s="181"/>
      <c r="UQ1204" s="181"/>
      <c r="UR1204" s="181"/>
      <c r="US1204" s="181"/>
      <c r="UT1204" s="181"/>
      <c r="UU1204" s="181"/>
      <c r="UV1204" s="181"/>
      <c r="UW1204" s="181"/>
      <c r="UX1204" s="181"/>
      <c r="UY1204" s="181"/>
      <c r="UZ1204" s="181"/>
      <c r="VA1204" s="181"/>
      <c r="VB1204" s="181"/>
      <c r="VC1204" s="181"/>
      <c r="VD1204" s="181"/>
      <c r="VE1204" s="181"/>
      <c r="VF1204" s="181"/>
      <c r="VG1204" s="181"/>
      <c r="VH1204" s="181"/>
      <c r="VI1204" s="181"/>
      <c r="VJ1204" s="181"/>
      <c r="VK1204" s="181"/>
      <c r="VL1204" s="181"/>
      <c r="VM1204" s="181"/>
      <c r="VN1204" s="181"/>
      <c r="VO1204" s="181"/>
      <c r="VP1204" s="181"/>
      <c r="VQ1204" s="181"/>
      <c r="VR1204" s="181"/>
      <c r="VS1204" s="181"/>
      <c r="VT1204" s="181"/>
      <c r="VU1204" s="181"/>
      <c r="VV1204" s="181"/>
      <c r="VW1204" s="181"/>
      <c r="VX1204" s="181"/>
      <c r="VY1204" s="181"/>
      <c r="VZ1204" s="181"/>
      <c r="WA1204" s="181"/>
      <c r="WB1204" s="181"/>
      <c r="WC1204" s="181"/>
      <c r="WD1204" s="181"/>
      <c r="WE1204" s="181"/>
      <c r="WF1204" s="181"/>
      <c r="WG1204" s="181"/>
      <c r="WH1204" s="181"/>
      <c r="WI1204" s="181"/>
      <c r="WJ1204" s="181"/>
      <c r="WK1204" s="181"/>
      <c r="WL1204" s="181"/>
      <c r="WM1204" s="181"/>
      <c r="WN1204" s="181"/>
      <c r="WO1204" s="181"/>
      <c r="WP1204" s="181"/>
      <c r="WQ1204" s="181"/>
      <c r="WR1204" s="181"/>
      <c r="WS1204" s="181"/>
      <c r="WT1204" s="181"/>
      <c r="WU1204" s="181"/>
      <c r="WV1204" s="181"/>
      <c r="WW1204" s="181"/>
      <c r="WX1204" s="181"/>
      <c r="WY1204" s="181"/>
      <c r="WZ1204" s="181"/>
      <c r="XA1204" s="181"/>
      <c r="XB1204" s="181"/>
      <c r="XC1204" s="181"/>
      <c r="XD1204" s="181"/>
      <c r="XE1204" s="181"/>
      <c r="XF1204" s="181"/>
      <c r="XG1204" s="181"/>
      <c r="XH1204" s="181"/>
      <c r="XI1204" s="181"/>
      <c r="XJ1204" s="181"/>
      <c r="XK1204" s="181"/>
      <c r="XL1204" s="181"/>
      <c r="XM1204" s="181"/>
      <c r="XN1204" s="181"/>
      <c r="XO1204" s="181"/>
      <c r="XP1204" s="181"/>
      <c r="XQ1204" s="181"/>
      <c r="XR1204" s="181"/>
      <c r="XS1204" s="181"/>
      <c r="XT1204" s="181"/>
      <c r="XU1204" s="181"/>
      <c r="XV1204" s="181"/>
      <c r="XW1204" s="181"/>
      <c r="XX1204" s="181"/>
      <c r="XY1204" s="181"/>
      <c r="XZ1204" s="181"/>
      <c r="YA1204" s="181"/>
      <c r="YB1204" s="181"/>
      <c r="YC1204" s="181"/>
      <c r="YD1204" s="181"/>
      <c r="YE1204" s="181"/>
      <c r="YF1204" s="181"/>
      <c r="YG1204" s="181"/>
      <c r="YH1204" s="181"/>
      <c r="YI1204" s="181"/>
      <c r="YJ1204" s="181"/>
      <c r="YK1204" s="181"/>
      <c r="YL1204" s="181"/>
      <c r="YM1204" s="181"/>
      <c r="YN1204" s="181"/>
      <c r="YO1204" s="181"/>
      <c r="YP1204" s="181"/>
      <c r="YQ1204" s="181"/>
      <c r="YR1204" s="181"/>
      <c r="YS1204" s="181"/>
      <c r="YT1204" s="181"/>
      <c r="YU1204" s="181"/>
      <c r="YV1204" s="181"/>
      <c r="YW1204" s="181"/>
      <c r="YX1204" s="181"/>
      <c r="YY1204" s="181"/>
      <c r="YZ1204" s="181"/>
      <c r="ZA1204" s="181"/>
      <c r="ZB1204" s="181"/>
      <c r="ZC1204" s="181"/>
      <c r="ZD1204" s="181"/>
      <c r="ZE1204" s="181"/>
      <c r="ZF1204" s="181"/>
      <c r="ZG1204" s="181"/>
      <c r="ZH1204" s="181"/>
      <c r="ZI1204" s="181"/>
      <c r="ZJ1204" s="181"/>
      <c r="ZK1204" s="181"/>
      <c r="ZL1204" s="181"/>
      <c r="ZM1204" s="181"/>
      <c r="ZN1204" s="181"/>
      <c r="ZO1204" s="181"/>
      <c r="ZP1204" s="181"/>
      <c r="ZQ1204" s="181"/>
      <c r="ZR1204" s="181"/>
      <c r="ZS1204" s="181"/>
      <c r="ZT1204" s="181"/>
      <c r="ZU1204" s="181"/>
      <c r="ZV1204" s="181"/>
      <c r="ZW1204" s="181"/>
      <c r="ZX1204" s="181"/>
      <c r="ZY1204" s="181"/>
      <c r="ZZ1204" s="181"/>
      <c r="AAA1204" s="181"/>
      <c r="AAB1204" s="181"/>
      <c r="AAC1204" s="181"/>
      <c r="AAD1204" s="181"/>
      <c r="AAE1204" s="181"/>
      <c r="AAF1204" s="181"/>
      <c r="AAG1204" s="181"/>
      <c r="AAH1204" s="181"/>
      <c r="AAI1204" s="181"/>
      <c r="AAJ1204" s="181"/>
      <c r="AAK1204" s="181"/>
      <c r="AAL1204" s="181"/>
      <c r="AAM1204" s="181"/>
      <c r="AAN1204" s="181"/>
      <c r="AAO1204" s="181"/>
      <c r="AAP1204" s="181"/>
      <c r="AAQ1204" s="181"/>
      <c r="AAR1204" s="181"/>
      <c r="AAS1204" s="181"/>
      <c r="AAT1204" s="181"/>
      <c r="AAU1204" s="181"/>
      <c r="AAV1204" s="181"/>
      <c r="AAW1204" s="181"/>
      <c r="AAX1204" s="181"/>
      <c r="AAY1204" s="181"/>
      <c r="AAZ1204" s="181"/>
      <c r="ABA1204" s="181"/>
      <c r="ABB1204" s="181"/>
      <c r="ABC1204" s="181"/>
      <c r="ABD1204" s="181"/>
      <c r="ABE1204" s="181"/>
      <c r="ABF1204" s="181"/>
      <c r="ABG1204" s="181"/>
      <c r="ABH1204" s="181"/>
      <c r="ABI1204" s="181"/>
      <c r="ABJ1204" s="181"/>
      <c r="ABK1204" s="181"/>
      <c r="ABL1204" s="181"/>
      <c r="ABM1204" s="181"/>
      <c r="ABN1204" s="181"/>
      <c r="ABO1204" s="181"/>
      <c r="ABP1204" s="181"/>
      <c r="ABQ1204" s="181"/>
      <c r="ABR1204" s="181"/>
      <c r="ABS1204" s="181"/>
      <c r="ABT1204" s="181"/>
      <c r="ABU1204" s="181"/>
      <c r="ABV1204" s="181"/>
      <c r="ABW1204" s="181"/>
      <c r="ABX1204" s="181"/>
      <c r="ABY1204" s="181"/>
      <c r="ABZ1204" s="181"/>
      <c r="ACA1204" s="181"/>
      <c r="ACB1204" s="181"/>
      <c r="ACC1204" s="181"/>
      <c r="ACD1204" s="181"/>
      <c r="ACE1204" s="181"/>
      <c r="ACF1204" s="181"/>
      <c r="ACG1204" s="181"/>
      <c r="ACH1204" s="181"/>
      <c r="ACI1204" s="181"/>
      <c r="ACJ1204" s="181"/>
      <c r="ACK1204" s="181"/>
      <c r="ACL1204" s="181"/>
      <c r="ACM1204" s="181"/>
      <c r="ACN1204" s="181"/>
      <c r="ACO1204" s="181"/>
      <c r="ACP1204" s="181"/>
      <c r="ACQ1204" s="181"/>
      <c r="ACR1204" s="181"/>
      <c r="ACS1204" s="181"/>
      <c r="ACT1204" s="181"/>
      <c r="ACU1204" s="181"/>
      <c r="ACV1204" s="181"/>
      <c r="ACW1204" s="181"/>
      <c r="ACX1204" s="181"/>
      <c r="ACY1204" s="181"/>
      <c r="ACZ1204" s="181"/>
      <c r="ADA1204" s="181"/>
      <c r="ADB1204" s="181"/>
      <c r="ADC1204" s="181"/>
      <c r="ADD1204" s="181"/>
      <c r="ADE1204" s="181"/>
      <c r="ADF1204" s="181"/>
      <c r="ADG1204" s="181"/>
      <c r="ADH1204" s="181"/>
      <c r="ADI1204" s="181"/>
      <c r="ADJ1204" s="181"/>
      <c r="ADK1204" s="181"/>
      <c r="ADL1204" s="181"/>
      <c r="ADM1204" s="181"/>
      <c r="ADN1204" s="181"/>
      <c r="ADO1204" s="181"/>
      <c r="ADP1204" s="181"/>
      <c r="ADQ1204" s="181"/>
      <c r="ADR1204" s="181"/>
      <c r="ADS1204" s="181"/>
      <c r="ADT1204" s="181"/>
      <c r="ADU1204" s="181"/>
      <c r="ADV1204" s="181"/>
      <c r="ADW1204" s="181"/>
      <c r="ADX1204" s="181"/>
      <c r="ADY1204" s="181"/>
      <c r="ADZ1204" s="181"/>
      <c r="AEA1204" s="181"/>
      <c r="AEB1204" s="181"/>
      <c r="AEC1204" s="181"/>
      <c r="AED1204" s="181"/>
      <c r="AEE1204" s="181"/>
      <c r="AEF1204" s="181"/>
      <c r="AEG1204" s="181"/>
      <c r="AEH1204" s="181"/>
      <c r="AEI1204" s="181"/>
      <c r="AEJ1204" s="181"/>
      <c r="AEK1204" s="181"/>
      <c r="AEL1204" s="181"/>
      <c r="AEM1204" s="181"/>
      <c r="AEN1204" s="181"/>
      <c r="AEO1204" s="181"/>
      <c r="AEP1204" s="181"/>
      <c r="AEQ1204" s="181"/>
      <c r="AER1204" s="181"/>
      <c r="AES1204" s="181"/>
      <c r="AET1204" s="181"/>
      <c r="AEU1204" s="181"/>
      <c r="AEV1204" s="181"/>
      <c r="AEW1204" s="181"/>
      <c r="AEX1204" s="181"/>
      <c r="AEY1204" s="181"/>
      <c r="AEZ1204" s="181"/>
      <c r="AFA1204" s="181"/>
      <c r="AFB1204" s="181"/>
      <c r="AFC1204" s="181"/>
      <c r="AFD1204" s="181"/>
      <c r="AFE1204" s="181"/>
      <c r="AFF1204" s="181"/>
      <c r="AFG1204" s="181"/>
      <c r="AFH1204" s="181"/>
      <c r="AFI1204" s="181"/>
      <c r="AFJ1204" s="181"/>
      <c r="AFK1204" s="181"/>
      <c r="AFL1204" s="181"/>
      <c r="AFM1204" s="181"/>
      <c r="AFN1204" s="181"/>
      <c r="AFO1204" s="181"/>
      <c r="AFP1204" s="181"/>
      <c r="AFQ1204" s="181"/>
      <c r="AFR1204" s="181"/>
      <c r="AFS1204" s="181"/>
      <c r="AFT1204" s="181"/>
      <c r="AFU1204" s="181"/>
      <c r="AFV1204" s="181"/>
      <c r="AFW1204" s="181"/>
      <c r="AFX1204" s="181"/>
      <c r="AFY1204" s="181"/>
      <c r="AFZ1204" s="181"/>
      <c r="AGA1204" s="181"/>
      <c r="AGB1204" s="181"/>
      <c r="AGC1204" s="181"/>
      <c r="AGD1204" s="181"/>
      <c r="AGE1204" s="181"/>
      <c r="AGF1204" s="181"/>
      <c r="AGG1204" s="181"/>
      <c r="AGH1204" s="181"/>
      <c r="AGI1204" s="181"/>
      <c r="AGJ1204" s="181"/>
      <c r="AGK1204" s="181"/>
      <c r="AGL1204" s="181"/>
      <c r="AGM1204" s="181"/>
      <c r="AGN1204" s="181"/>
      <c r="AGO1204" s="181"/>
      <c r="AGP1204" s="181"/>
      <c r="AGQ1204" s="181"/>
      <c r="AGR1204" s="181"/>
      <c r="AGS1204" s="181"/>
      <c r="AGT1204" s="181"/>
      <c r="AGU1204" s="181"/>
      <c r="AGV1204" s="181"/>
      <c r="AGW1204" s="181"/>
      <c r="AGX1204" s="181"/>
      <c r="AGY1204" s="181"/>
      <c r="AGZ1204" s="181"/>
      <c r="AHA1204" s="181"/>
      <c r="AHB1204" s="181"/>
      <c r="AHC1204" s="181"/>
      <c r="AHD1204" s="181"/>
      <c r="AHE1204" s="181"/>
      <c r="AHF1204" s="181"/>
      <c r="AHG1204" s="181"/>
      <c r="AHH1204" s="181"/>
      <c r="AHI1204" s="181"/>
      <c r="AHJ1204" s="181"/>
      <c r="AHK1204" s="181"/>
      <c r="AHL1204" s="181"/>
      <c r="AHM1204" s="181"/>
      <c r="AHN1204" s="181"/>
      <c r="AHO1204" s="181"/>
      <c r="AHP1204" s="181"/>
      <c r="AHQ1204" s="181"/>
      <c r="AHR1204" s="181"/>
      <c r="AHS1204" s="181"/>
      <c r="AHT1204" s="181"/>
      <c r="AHU1204" s="181"/>
      <c r="AHV1204" s="181"/>
      <c r="AHW1204" s="181"/>
      <c r="AHX1204" s="181"/>
      <c r="AHY1204" s="181"/>
      <c r="AHZ1204" s="181"/>
      <c r="AIA1204" s="181"/>
      <c r="AIB1204" s="181"/>
      <c r="AIC1204" s="181"/>
      <c r="AID1204" s="181"/>
      <c r="AIE1204" s="181"/>
      <c r="AIF1204" s="181"/>
      <c r="AIG1204" s="181"/>
      <c r="AIH1204" s="181"/>
      <c r="AII1204" s="181"/>
      <c r="AIJ1204" s="181"/>
      <c r="AIK1204" s="181"/>
      <c r="AIL1204" s="181"/>
      <c r="AIM1204" s="181"/>
      <c r="AIN1204" s="181"/>
      <c r="AIO1204" s="181"/>
      <c r="AIP1204" s="181"/>
      <c r="AIQ1204" s="181"/>
      <c r="AIR1204" s="181"/>
      <c r="AIS1204" s="181"/>
      <c r="AIT1204" s="181"/>
      <c r="AIU1204" s="181"/>
      <c r="AIV1204" s="181"/>
      <c r="AIW1204" s="181"/>
      <c r="AIX1204" s="181"/>
      <c r="AIY1204" s="181"/>
      <c r="AIZ1204" s="181"/>
      <c r="AJA1204" s="181"/>
      <c r="AJB1204" s="181"/>
      <c r="AJC1204" s="181"/>
      <c r="AJD1204" s="181"/>
      <c r="AJE1204" s="181"/>
      <c r="AJF1204" s="181"/>
      <c r="AJG1204" s="181"/>
      <c r="AJH1204" s="181"/>
      <c r="AJI1204" s="181"/>
      <c r="AJJ1204" s="181"/>
      <c r="AJK1204" s="181"/>
      <c r="AJL1204" s="181"/>
      <c r="AJM1204" s="181"/>
      <c r="AJN1204" s="181"/>
      <c r="AJO1204" s="181"/>
      <c r="AJP1204" s="181"/>
      <c r="AJQ1204" s="181"/>
      <c r="AJR1204" s="181"/>
      <c r="AJS1204" s="181"/>
      <c r="AJT1204" s="181"/>
      <c r="AJU1204" s="181"/>
      <c r="AJV1204" s="181"/>
      <c r="AJW1204" s="181"/>
      <c r="AJX1204" s="181"/>
      <c r="AJY1204" s="181"/>
      <c r="AJZ1204" s="181"/>
      <c r="AKA1204" s="181"/>
      <c r="AKB1204" s="181"/>
      <c r="AKC1204" s="181"/>
      <c r="AKD1204" s="181"/>
      <c r="AKE1204" s="181"/>
      <c r="AKF1204" s="181"/>
      <c r="AKG1204" s="181"/>
      <c r="AKH1204" s="181"/>
      <c r="AKI1204" s="181"/>
      <c r="AKJ1204" s="181"/>
      <c r="AKK1204" s="181"/>
      <c r="AKL1204" s="181"/>
      <c r="AKM1204" s="181"/>
      <c r="AKN1204" s="181"/>
      <c r="AKO1204" s="181"/>
      <c r="AKP1204" s="181"/>
      <c r="AKQ1204" s="181"/>
      <c r="AKR1204" s="181"/>
      <c r="AKS1204" s="181"/>
      <c r="AKT1204" s="181"/>
      <c r="AKU1204" s="181"/>
      <c r="AKV1204" s="181"/>
      <c r="AKW1204" s="181"/>
      <c r="AKX1204" s="181"/>
      <c r="AKY1204" s="181"/>
      <c r="AKZ1204" s="181"/>
      <c r="ALA1204" s="181"/>
      <c r="ALB1204" s="181"/>
      <c r="ALC1204" s="181"/>
      <c r="ALD1204" s="181"/>
      <c r="ALE1204" s="181"/>
    </row>
    <row r="1205" spans="1:994">
      <c r="A1205" s="278" t="s">
        <v>1383</v>
      </c>
      <c r="B1205" s="16" t="s">
        <v>1397</v>
      </c>
      <c r="C1205" s="278"/>
      <c r="D1205" s="17" t="s">
        <v>1398</v>
      </c>
      <c r="E1205" s="17" t="s">
        <v>1399</v>
      </c>
      <c r="F1205" s="278" t="s">
        <v>20</v>
      </c>
      <c r="G1205" s="278">
        <v>1</v>
      </c>
      <c r="H1205" s="16" t="s">
        <v>1400</v>
      </c>
      <c r="I1205" s="256">
        <f t="shared" ref="I1205" si="353">O1205</f>
        <v>300</v>
      </c>
      <c r="J1205" s="257">
        <f t="shared" ref="J1205" si="354">I1205*1.23</f>
        <v>369</v>
      </c>
      <c r="K1205" s="4">
        <v>4</v>
      </c>
      <c r="L1205" s="4">
        <v>4</v>
      </c>
      <c r="M1205" s="4">
        <f t="shared" si="344"/>
        <v>140</v>
      </c>
      <c r="N1205" s="4">
        <f t="shared" si="323"/>
        <v>160</v>
      </c>
      <c r="O1205" s="4">
        <f t="shared" si="322"/>
        <v>300</v>
      </c>
      <c r="P1205" s="181"/>
      <c r="Q1205" s="278"/>
      <c r="R1205" s="278"/>
      <c r="T1205" s="255"/>
      <c r="U1205" s="255"/>
      <c r="V1205" s="255"/>
      <c r="W1205" s="255"/>
      <c r="X1205" s="255"/>
      <c r="Y1205" s="255"/>
      <c r="Z1205" s="255"/>
      <c r="AA1205" s="255"/>
      <c r="AB1205" s="255"/>
      <c r="AC1205" s="255"/>
      <c r="AD1205" s="255"/>
      <c r="AE1205" s="255"/>
      <c r="AF1205" s="255"/>
      <c r="AG1205" s="255"/>
      <c r="AH1205" s="255"/>
      <c r="AI1205" s="255"/>
      <c r="AJ1205" s="255"/>
      <c r="AK1205" s="255"/>
      <c r="AL1205" s="255"/>
      <c r="AM1205" s="255"/>
      <c r="AN1205" s="255"/>
      <c r="AO1205" s="255"/>
      <c r="AP1205" s="255"/>
      <c r="AQ1205" s="255"/>
      <c r="AR1205" s="255"/>
      <c r="AS1205" s="255"/>
      <c r="AT1205" s="255"/>
      <c r="AU1205" s="255"/>
      <c r="AV1205" s="255"/>
      <c r="AW1205" s="255"/>
      <c r="AX1205" s="255"/>
      <c r="AY1205" s="255"/>
      <c r="AZ1205" s="255"/>
      <c r="BA1205" s="255"/>
      <c r="BB1205" s="255"/>
      <c r="BC1205" s="255"/>
      <c r="BD1205" s="255"/>
      <c r="BE1205" s="255"/>
      <c r="BF1205" s="255"/>
      <c r="BG1205" s="255"/>
      <c r="BH1205" s="255"/>
      <c r="BI1205" s="255"/>
      <c r="BJ1205" s="255"/>
      <c r="BK1205" s="255"/>
      <c r="BL1205" s="255"/>
      <c r="BM1205" s="181"/>
      <c r="BN1205" s="181"/>
      <c r="BO1205" s="181"/>
      <c r="BP1205" s="181"/>
      <c r="BQ1205" s="181"/>
      <c r="BR1205" s="181"/>
      <c r="BS1205" s="181"/>
      <c r="BT1205" s="181"/>
      <c r="BU1205" s="181"/>
      <c r="BV1205" s="181"/>
      <c r="BW1205" s="181"/>
      <c r="BX1205" s="181"/>
      <c r="BY1205" s="181"/>
      <c r="BZ1205" s="181"/>
      <c r="CA1205" s="181"/>
      <c r="CB1205" s="181"/>
      <c r="CC1205" s="181"/>
      <c r="CD1205" s="181"/>
      <c r="CE1205" s="181"/>
      <c r="CF1205" s="181"/>
      <c r="CG1205" s="181"/>
      <c r="CH1205" s="181"/>
      <c r="CI1205" s="181"/>
      <c r="CJ1205" s="181"/>
      <c r="CK1205" s="181"/>
      <c r="CL1205" s="181"/>
      <c r="CM1205" s="181"/>
      <c r="CN1205" s="181"/>
      <c r="CO1205" s="181"/>
      <c r="CP1205" s="181"/>
      <c r="CQ1205" s="181"/>
      <c r="CR1205" s="181"/>
      <c r="CS1205" s="181"/>
      <c r="CT1205" s="181"/>
      <c r="CU1205" s="181"/>
      <c r="CV1205" s="181"/>
      <c r="CW1205" s="181"/>
      <c r="CX1205" s="181"/>
      <c r="CY1205" s="181"/>
      <c r="CZ1205" s="181"/>
      <c r="DA1205" s="181"/>
      <c r="DB1205" s="181"/>
      <c r="DC1205" s="181"/>
      <c r="DD1205" s="181"/>
      <c r="DE1205" s="181"/>
      <c r="DF1205" s="181"/>
      <c r="DG1205" s="181"/>
      <c r="DH1205" s="181"/>
      <c r="DI1205" s="181"/>
      <c r="DJ1205" s="181"/>
      <c r="DK1205" s="181"/>
      <c r="DL1205" s="181"/>
      <c r="DM1205" s="181"/>
      <c r="DN1205" s="181"/>
      <c r="DO1205" s="181"/>
      <c r="DP1205" s="181"/>
      <c r="DQ1205" s="181"/>
      <c r="DR1205" s="181"/>
      <c r="DS1205" s="181"/>
      <c r="DT1205" s="181"/>
      <c r="DU1205" s="181"/>
      <c r="DV1205" s="181"/>
      <c r="DW1205" s="181"/>
      <c r="DX1205" s="181"/>
      <c r="DY1205" s="181"/>
      <c r="DZ1205" s="181"/>
      <c r="EA1205" s="181"/>
      <c r="EB1205" s="181"/>
      <c r="EC1205" s="181"/>
      <c r="ED1205" s="181"/>
      <c r="EE1205" s="181"/>
      <c r="EF1205" s="181"/>
      <c r="EG1205" s="181"/>
      <c r="EH1205" s="181"/>
      <c r="EI1205" s="181"/>
      <c r="EJ1205" s="181"/>
      <c r="EK1205" s="181"/>
      <c r="EL1205" s="181"/>
      <c r="EM1205" s="181"/>
      <c r="EN1205" s="181"/>
      <c r="EO1205" s="181"/>
      <c r="EP1205" s="181"/>
      <c r="EQ1205" s="181"/>
      <c r="ER1205" s="181"/>
      <c r="ES1205" s="181"/>
      <c r="ET1205" s="181"/>
      <c r="EU1205" s="181"/>
      <c r="EV1205" s="181"/>
      <c r="EW1205" s="181"/>
      <c r="EX1205" s="181"/>
      <c r="EY1205" s="181"/>
      <c r="EZ1205" s="181"/>
      <c r="FA1205" s="181"/>
      <c r="FB1205" s="181"/>
      <c r="FC1205" s="181"/>
      <c r="FD1205" s="181"/>
      <c r="FE1205" s="181"/>
      <c r="FF1205" s="181"/>
      <c r="FG1205" s="181"/>
      <c r="FH1205" s="181"/>
      <c r="FI1205" s="181"/>
      <c r="FJ1205" s="181"/>
      <c r="FK1205" s="181"/>
      <c r="FL1205" s="181"/>
      <c r="FM1205" s="181"/>
      <c r="FN1205" s="181"/>
      <c r="FO1205" s="181"/>
      <c r="FP1205" s="181"/>
      <c r="FQ1205" s="181"/>
      <c r="FR1205" s="181"/>
      <c r="FS1205" s="181"/>
      <c r="FT1205" s="181"/>
      <c r="FU1205" s="181"/>
      <c r="FV1205" s="181"/>
      <c r="FW1205" s="181"/>
      <c r="FX1205" s="181"/>
      <c r="FY1205" s="181"/>
      <c r="FZ1205" s="181"/>
      <c r="GA1205" s="181"/>
      <c r="GB1205" s="181"/>
      <c r="GC1205" s="181"/>
      <c r="GD1205" s="181"/>
      <c r="GE1205" s="181"/>
      <c r="GF1205" s="181"/>
      <c r="GG1205" s="181"/>
      <c r="GH1205" s="181"/>
      <c r="GI1205" s="181"/>
      <c r="GJ1205" s="181"/>
      <c r="GK1205" s="181"/>
      <c r="GL1205" s="181"/>
      <c r="GM1205" s="181"/>
      <c r="GN1205" s="181"/>
      <c r="GO1205" s="181"/>
      <c r="GP1205" s="181"/>
      <c r="GQ1205" s="181"/>
      <c r="GR1205" s="181"/>
      <c r="GS1205" s="181"/>
      <c r="GT1205" s="181"/>
      <c r="GU1205" s="181"/>
      <c r="GV1205" s="181"/>
      <c r="GW1205" s="181"/>
      <c r="GX1205" s="181"/>
      <c r="GY1205" s="181"/>
      <c r="GZ1205" s="181"/>
      <c r="HA1205" s="181"/>
      <c r="HB1205" s="181"/>
      <c r="HC1205" s="181"/>
      <c r="HD1205" s="181"/>
      <c r="HE1205" s="181"/>
      <c r="HF1205" s="181"/>
      <c r="HG1205" s="181"/>
      <c r="HH1205" s="181"/>
      <c r="HI1205" s="181"/>
      <c r="HJ1205" s="181"/>
      <c r="HK1205" s="181"/>
      <c r="HL1205" s="181"/>
      <c r="HM1205" s="181"/>
      <c r="HN1205" s="181"/>
      <c r="HO1205" s="181"/>
      <c r="HP1205" s="181"/>
      <c r="HQ1205" s="181"/>
      <c r="HR1205" s="181"/>
      <c r="HS1205" s="181"/>
      <c r="HT1205" s="181"/>
      <c r="HU1205" s="181"/>
      <c r="HV1205" s="181"/>
      <c r="HW1205" s="181"/>
      <c r="HX1205" s="181"/>
      <c r="HY1205" s="181"/>
      <c r="HZ1205" s="181"/>
      <c r="IA1205" s="181"/>
      <c r="IB1205" s="181"/>
      <c r="IC1205" s="181"/>
      <c r="ID1205" s="181"/>
      <c r="IE1205" s="181"/>
      <c r="IF1205" s="181"/>
      <c r="IG1205" s="181"/>
      <c r="IH1205" s="181"/>
      <c r="II1205" s="181"/>
      <c r="IJ1205" s="181"/>
      <c r="IK1205" s="181"/>
      <c r="IL1205" s="181"/>
      <c r="IM1205" s="181"/>
      <c r="IN1205" s="181"/>
      <c r="IO1205" s="181"/>
      <c r="IP1205" s="181"/>
      <c r="IQ1205" s="181"/>
      <c r="IR1205" s="181"/>
      <c r="IS1205" s="181"/>
      <c r="IT1205" s="181"/>
      <c r="IU1205" s="181"/>
      <c r="IV1205" s="181"/>
      <c r="IW1205" s="181"/>
      <c r="IX1205" s="181"/>
      <c r="IY1205" s="181"/>
      <c r="IZ1205" s="181"/>
      <c r="JA1205" s="181"/>
      <c r="JB1205" s="181"/>
      <c r="JC1205" s="181"/>
      <c r="JD1205" s="181"/>
      <c r="JE1205" s="181"/>
      <c r="JF1205" s="181"/>
      <c r="JG1205" s="181"/>
      <c r="JH1205" s="181"/>
      <c r="JI1205" s="181"/>
      <c r="JJ1205" s="181"/>
      <c r="JK1205" s="181"/>
      <c r="JL1205" s="181"/>
      <c r="JM1205" s="181"/>
      <c r="JN1205" s="181"/>
      <c r="JO1205" s="181"/>
      <c r="JP1205" s="181"/>
      <c r="JQ1205" s="181"/>
      <c r="JR1205" s="181"/>
      <c r="JS1205" s="181"/>
      <c r="JT1205" s="181"/>
      <c r="JU1205" s="181"/>
      <c r="JV1205" s="181"/>
      <c r="JW1205" s="181"/>
      <c r="JX1205" s="181"/>
      <c r="JY1205" s="181"/>
      <c r="JZ1205" s="181"/>
      <c r="KA1205" s="181"/>
      <c r="KB1205" s="181"/>
      <c r="KC1205" s="181"/>
      <c r="KD1205" s="181"/>
      <c r="KE1205" s="181"/>
      <c r="KF1205" s="181"/>
      <c r="KG1205" s="181"/>
      <c r="KH1205" s="181"/>
      <c r="KI1205" s="181"/>
      <c r="KJ1205" s="181"/>
      <c r="KK1205" s="181"/>
      <c r="KL1205" s="181"/>
      <c r="KM1205" s="181"/>
      <c r="KN1205" s="181"/>
      <c r="KO1205" s="181"/>
      <c r="KP1205" s="181"/>
      <c r="KQ1205" s="181"/>
      <c r="KR1205" s="181"/>
      <c r="KS1205" s="181"/>
      <c r="KT1205" s="181"/>
      <c r="KU1205" s="181"/>
      <c r="KV1205" s="181"/>
      <c r="KW1205" s="181"/>
      <c r="KX1205" s="181"/>
      <c r="KY1205" s="181"/>
      <c r="KZ1205" s="181"/>
      <c r="LA1205" s="181"/>
      <c r="LB1205" s="181"/>
      <c r="LC1205" s="181"/>
      <c r="LD1205" s="181"/>
      <c r="LE1205" s="181"/>
      <c r="LF1205" s="181"/>
      <c r="LG1205" s="181"/>
      <c r="LH1205" s="181"/>
      <c r="LI1205" s="181"/>
      <c r="LJ1205" s="181"/>
      <c r="LK1205" s="181"/>
      <c r="LL1205" s="181"/>
      <c r="LM1205" s="181"/>
      <c r="LN1205" s="181"/>
      <c r="LO1205" s="181"/>
      <c r="LP1205" s="181"/>
      <c r="LQ1205" s="181"/>
      <c r="LR1205" s="181"/>
      <c r="LS1205" s="181"/>
      <c r="LT1205" s="181"/>
      <c r="LU1205" s="181"/>
      <c r="LV1205" s="181"/>
      <c r="LW1205" s="181"/>
      <c r="LX1205" s="181"/>
      <c r="LY1205" s="181"/>
      <c r="LZ1205" s="181"/>
      <c r="MA1205" s="181"/>
      <c r="MB1205" s="181"/>
      <c r="MC1205" s="181"/>
      <c r="MD1205" s="181"/>
      <c r="ME1205" s="181"/>
      <c r="MF1205" s="181"/>
      <c r="MG1205" s="181"/>
      <c r="MH1205" s="181"/>
      <c r="MI1205" s="181"/>
      <c r="MJ1205" s="181"/>
      <c r="MK1205" s="181"/>
      <c r="ML1205" s="181"/>
      <c r="MM1205" s="181"/>
      <c r="MN1205" s="181"/>
      <c r="MO1205" s="181"/>
      <c r="MP1205" s="181"/>
      <c r="MQ1205" s="181"/>
      <c r="MR1205" s="181"/>
      <c r="MS1205" s="181"/>
      <c r="MT1205" s="181"/>
      <c r="MU1205" s="181"/>
      <c r="MV1205" s="181"/>
      <c r="MW1205" s="181"/>
      <c r="MX1205" s="181"/>
      <c r="MY1205" s="181"/>
      <c r="MZ1205" s="181"/>
      <c r="NA1205" s="181"/>
      <c r="NB1205" s="181"/>
      <c r="NC1205" s="181"/>
      <c r="ND1205" s="181"/>
      <c r="NE1205" s="181"/>
      <c r="NF1205" s="181"/>
      <c r="NG1205" s="181"/>
      <c r="NH1205" s="181"/>
      <c r="NI1205" s="181"/>
      <c r="NJ1205" s="181"/>
      <c r="NK1205" s="181"/>
      <c r="NL1205" s="181"/>
      <c r="NM1205" s="181"/>
      <c r="NN1205" s="181"/>
      <c r="NO1205" s="181"/>
      <c r="NP1205" s="181"/>
      <c r="NQ1205" s="181"/>
      <c r="NR1205" s="181"/>
      <c r="NS1205" s="181"/>
      <c r="NT1205" s="181"/>
      <c r="NU1205" s="181"/>
      <c r="NV1205" s="181"/>
      <c r="NW1205" s="181"/>
      <c r="NX1205" s="181"/>
      <c r="NY1205" s="181"/>
      <c r="NZ1205" s="181"/>
      <c r="OA1205" s="181"/>
      <c r="OB1205" s="181"/>
      <c r="OC1205" s="181"/>
      <c r="OD1205" s="181"/>
      <c r="OE1205" s="181"/>
      <c r="OF1205" s="181"/>
      <c r="OG1205" s="181"/>
      <c r="OH1205" s="181"/>
      <c r="OI1205" s="181"/>
      <c r="OJ1205" s="181"/>
      <c r="OK1205" s="181"/>
      <c r="OL1205" s="181"/>
      <c r="OM1205" s="181"/>
      <c r="ON1205" s="181"/>
      <c r="OO1205" s="181"/>
      <c r="OP1205" s="181"/>
      <c r="OQ1205" s="181"/>
      <c r="OR1205" s="181"/>
      <c r="OS1205" s="181"/>
      <c r="OT1205" s="181"/>
      <c r="OU1205" s="181"/>
      <c r="OV1205" s="181"/>
      <c r="OW1205" s="181"/>
      <c r="OX1205" s="181"/>
      <c r="OY1205" s="181"/>
      <c r="OZ1205" s="181"/>
      <c r="PA1205" s="181"/>
      <c r="PB1205" s="181"/>
      <c r="PC1205" s="181"/>
      <c r="PD1205" s="181"/>
      <c r="PE1205" s="181"/>
      <c r="PF1205" s="181"/>
      <c r="PG1205" s="181"/>
      <c r="PH1205" s="181"/>
      <c r="PI1205" s="181"/>
      <c r="PJ1205" s="181"/>
      <c r="PK1205" s="181"/>
      <c r="PL1205" s="181"/>
      <c r="PM1205" s="181"/>
      <c r="PN1205" s="181"/>
      <c r="PO1205" s="181"/>
      <c r="PP1205" s="181"/>
      <c r="PQ1205" s="181"/>
      <c r="PR1205" s="181"/>
      <c r="PS1205" s="181"/>
      <c r="PT1205" s="181"/>
      <c r="PU1205" s="181"/>
      <c r="PV1205" s="181"/>
      <c r="PW1205" s="181"/>
      <c r="PX1205" s="181"/>
      <c r="PY1205" s="181"/>
      <c r="PZ1205" s="181"/>
      <c r="QA1205" s="181"/>
      <c r="QB1205" s="181"/>
      <c r="QC1205" s="181"/>
      <c r="QD1205" s="181"/>
      <c r="QE1205" s="181"/>
      <c r="QF1205" s="181"/>
      <c r="QG1205" s="181"/>
      <c r="QH1205" s="181"/>
      <c r="QI1205" s="181"/>
      <c r="QJ1205" s="181"/>
      <c r="QK1205" s="181"/>
      <c r="QL1205" s="181"/>
      <c r="QM1205" s="181"/>
      <c r="QN1205" s="181"/>
      <c r="QO1205" s="181"/>
      <c r="QP1205" s="181"/>
      <c r="QQ1205" s="181"/>
      <c r="QR1205" s="181"/>
      <c r="QS1205" s="181"/>
      <c r="QT1205" s="181"/>
      <c r="QU1205" s="181"/>
      <c r="QV1205" s="181"/>
      <c r="QW1205" s="181"/>
      <c r="QX1205" s="181"/>
      <c r="QY1205" s="181"/>
      <c r="QZ1205" s="181"/>
      <c r="RA1205" s="181"/>
      <c r="RB1205" s="181"/>
      <c r="RC1205" s="181"/>
      <c r="RD1205" s="181"/>
      <c r="RE1205" s="181"/>
      <c r="RF1205" s="181"/>
      <c r="RG1205" s="181"/>
      <c r="RH1205" s="181"/>
      <c r="RI1205" s="181"/>
      <c r="RJ1205" s="181"/>
      <c r="RK1205" s="181"/>
      <c r="RL1205" s="181"/>
      <c r="RM1205" s="181"/>
      <c r="RN1205" s="181"/>
      <c r="RO1205" s="181"/>
      <c r="RP1205" s="181"/>
      <c r="RQ1205" s="181"/>
      <c r="RR1205" s="181"/>
      <c r="RS1205" s="181"/>
      <c r="RT1205" s="181"/>
      <c r="RU1205" s="181"/>
      <c r="RV1205" s="181"/>
      <c r="RW1205" s="181"/>
      <c r="RX1205" s="181"/>
      <c r="RY1205" s="181"/>
      <c r="RZ1205" s="181"/>
      <c r="SA1205" s="181"/>
      <c r="SB1205" s="181"/>
      <c r="SC1205" s="181"/>
      <c r="SD1205" s="181"/>
      <c r="SE1205" s="181"/>
      <c r="SF1205" s="181"/>
      <c r="SG1205" s="181"/>
      <c r="SH1205" s="181"/>
      <c r="SI1205" s="181"/>
      <c r="SJ1205" s="181"/>
      <c r="SK1205" s="181"/>
      <c r="SL1205" s="181"/>
      <c r="SM1205" s="181"/>
      <c r="SN1205" s="181"/>
      <c r="SO1205" s="181"/>
      <c r="SP1205" s="181"/>
      <c r="SQ1205" s="181"/>
      <c r="SR1205" s="181"/>
      <c r="SS1205" s="181"/>
      <c r="ST1205" s="181"/>
      <c r="SU1205" s="181"/>
      <c r="SV1205" s="181"/>
      <c r="SW1205" s="181"/>
      <c r="SX1205" s="181"/>
      <c r="SY1205" s="181"/>
      <c r="SZ1205" s="181"/>
      <c r="TA1205" s="181"/>
      <c r="TB1205" s="181"/>
      <c r="TC1205" s="181"/>
      <c r="TD1205" s="181"/>
      <c r="TE1205" s="181"/>
      <c r="TF1205" s="181"/>
      <c r="TG1205" s="181"/>
      <c r="TH1205" s="181"/>
      <c r="TI1205" s="181"/>
      <c r="TJ1205" s="181"/>
      <c r="TK1205" s="181"/>
      <c r="TL1205" s="181"/>
      <c r="TM1205" s="181"/>
      <c r="TN1205" s="181"/>
      <c r="TO1205" s="181"/>
      <c r="TP1205" s="181"/>
      <c r="TQ1205" s="181"/>
      <c r="TR1205" s="181"/>
      <c r="TS1205" s="181"/>
      <c r="TT1205" s="181"/>
      <c r="TU1205" s="181"/>
      <c r="TV1205" s="181"/>
      <c r="TW1205" s="181"/>
      <c r="TX1205" s="181"/>
      <c r="TY1205" s="181"/>
      <c r="TZ1205" s="181"/>
      <c r="UA1205" s="181"/>
      <c r="UB1205" s="181"/>
      <c r="UC1205" s="181"/>
      <c r="UD1205" s="181"/>
      <c r="UE1205" s="181"/>
      <c r="UF1205" s="181"/>
      <c r="UG1205" s="181"/>
      <c r="UH1205" s="181"/>
      <c r="UI1205" s="181"/>
      <c r="UJ1205" s="181"/>
      <c r="UK1205" s="181"/>
      <c r="UL1205" s="181"/>
      <c r="UM1205" s="181"/>
      <c r="UN1205" s="181"/>
      <c r="UO1205" s="181"/>
      <c r="UP1205" s="181"/>
      <c r="UQ1205" s="181"/>
      <c r="UR1205" s="181"/>
      <c r="US1205" s="181"/>
      <c r="UT1205" s="181"/>
      <c r="UU1205" s="181"/>
      <c r="UV1205" s="181"/>
      <c r="UW1205" s="181"/>
      <c r="UX1205" s="181"/>
      <c r="UY1205" s="181"/>
      <c r="UZ1205" s="181"/>
      <c r="VA1205" s="181"/>
      <c r="VB1205" s="181"/>
      <c r="VC1205" s="181"/>
      <c r="VD1205" s="181"/>
      <c r="VE1205" s="181"/>
      <c r="VF1205" s="181"/>
      <c r="VG1205" s="181"/>
      <c r="VH1205" s="181"/>
      <c r="VI1205" s="181"/>
      <c r="VJ1205" s="181"/>
      <c r="VK1205" s="181"/>
      <c r="VL1205" s="181"/>
      <c r="VM1205" s="181"/>
      <c r="VN1205" s="181"/>
      <c r="VO1205" s="181"/>
      <c r="VP1205" s="181"/>
      <c r="VQ1205" s="181"/>
      <c r="VR1205" s="181"/>
      <c r="VS1205" s="181"/>
      <c r="VT1205" s="181"/>
      <c r="VU1205" s="181"/>
      <c r="VV1205" s="181"/>
      <c r="VW1205" s="181"/>
      <c r="VX1205" s="181"/>
      <c r="VY1205" s="181"/>
      <c r="VZ1205" s="181"/>
      <c r="WA1205" s="181"/>
      <c r="WB1205" s="181"/>
      <c r="WC1205" s="181"/>
      <c r="WD1205" s="181"/>
      <c r="WE1205" s="181"/>
      <c r="WF1205" s="181"/>
      <c r="WG1205" s="181"/>
      <c r="WH1205" s="181"/>
      <c r="WI1205" s="181"/>
      <c r="WJ1205" s="181"/>
      <c r="WK1205" s="181"/>
      <c r="WL1205" s="181"/>
      <c r="WM1205" s="181"/>
      <c r="WN1205" s="181"/>
      <c r="WO1205" s="181"/>
      <c r="WP1205" s="181"/>
      <c r="WQ1205" s="181"/>
      <c r="WR1205" s="181"/>
      <c r="WS1205" s="181"/>
      <c r="WT1205" s="181"/>
      <c r="WU1205" s="181"/>
      <c r="WV1205" s="181"/>
      <c r="WW1205" s="181"/>
      <c r="WX1205" s="181"/>
      <c r="WY1205" s="181"/>
      <c r="WZ1205" s="181"/>
      <c r="XA1205" s="181"/>
      <c r="XB1205" s="181"/>
      <c r="XC1205" s="181"/>
      <c r="XD1205" s="181"/>
      <c r="XE1205" s="181"/>
      <c r="XF1205" s="181"/>
      <c r="XG1205" s="181"/>
      <c r="XH1205" s="181"/>
      <c r="XI1205" s="181"/>
      <c r="XJ1205" s="181"/>
      <c r="XK1205" s="181"/>
      <c r="XL1205" s="181"/>
      <c r="XM1205" s="181"/>
      <c r="XN1205" s="181"/>
      <c r="XO1205" s="181"/>
      <c r="XP1205" s="181"/>
      <c r="XQ1205" s="181"/>
      <c r="XR1205" s="181"/>
      <c r="XS1205" s="181"/>
      <c r="XT1205" s="181"/>
      <c r="XU1205" s="181"/>
      <c r="XV1205" s="181"/>
      <c r="XW1205" s="181"/>
      <c r="XX1205" s="181"/>
      <c r="XY1205" s="181"/>
      <c r="XZ1205" s="181"/>
      <c r="YA1205" s="181"/>
      <c r="YB1205" s="181"/>
      <c r="YC1205" s="181"/>
      <c r="YD1205" s="181"/>
      <c r="YE1205" s="181"/>
      <c r="YF1205" s="181"/>
      <c r="YG1205" s="181"/>
      <c r="YH1205" s="181"/>
      <c r="YI1205" s="181"/>
      <c r="YJ1205" s="181"/>
      <c r="YK1205" s="181"/>
      <c r="YL1205" s="181"/>
      <c r="YM1205" s="181"/>
      <c r="YN1205" s="181"/>
      <c r="YO1205" s="181"/>
      <c r="YP1205" s="181"/>
      <c r="YQ1205" s="181"/>
      <c r="YR1205" s="181"/>
      <c r="YS1205" s="181"/>
      <c r="YT1205" s="181"/>
      <c r="YU1205" s="181"/>
      <c r="YV1205" s="181"/>
      <c r="YW1205" s="181"/>
      <c r="YX1205" s="181"/>
      <c r="YY1205" s="181"/>
      <c r="YZ1205" s="181"/>
      <c r="ZA1205" s="181"/>
      <c r="ZB1205" s="181"/>
      <c r="ZC1205" s="181"/>
      <c r="ZD1205" s="181"/>
      <c r="ZE1205" s="181"/>
      <c r="ZF1205" s="181"/>
      <c r="ZG1205" s="181"/>
      <c r="ZH1205" s="181"/>
      <c r="ZI1205" s="181"/>
      <c r="ZJ1205" s="181"/>
      <c r="ZK1205" s="181"/>
      <c r="ZL1205" s="181"/>
      <c r="ZM1205" s="181"/>
      <c r="ZN1205" s="181"/>
      <c r="ZO1205" s="181"/>
      <c r="ZP1205" s="181"/>
      <c r="ZQ1205" s="181"/>
      <c r="ZR1205" s="181"/>
      <c r="ZS1205" s="181"/>
      <c r="ZT1205" s="181"/>
      <c r="ZU1205" s="181"/>
      <c r="ZV1205" s="181"/>
      <c r="ZW1205" s="181"/>
      <c r="ZX1205" s="181"/>
      <c r="ZY1205" s="181"/>
      <c r="ZZ1205" s="181"/>
      <c r="AAA1205" s="181"/>
      <c r="AAB1205" s="181"/>
      <c r="AAC1205" s="181"/>
      <c r="AAD1205" s="181"/>
      <c r="AAE1205" s="181"/>
      <c r="AAF1205" s="181"/>
      <c r="AAG1205" s="181"/>
      <c r="AAH1205" s="181"/>
      <c r="AAI1205" s="181"/>
      <c r="AAJ1205" s="181"/>
      <c r="AAK1205" s="181"/>
      <c r="AAL1205" s="181"/>
      <c r="AAM1205" s="181"/>
      <c r="AAN1205" s="181"/>
      <c r="AAO1205" s="181"/>
      <c r="AAP1205" s="181"/>
      <c r="AAQ1205" s="181"/>
      <c r="AAR1205" s="181"/>
      <c r="AAS1205" s="181"/>
      <c r="AAT1205" s="181"/>
      <c r="AAU1205" s="181"/>
      <c r="AAV1205" s="181"/>
      <c r="AAW1205" s="181"/>
      <c r="AAX1205" s="181"/>
      <c r="AAY1205" s="181"/>
      <c r="AAZ1205" s="181"/>
      <c r="ABA1205" s="181"/>
      <c r="ABB1205" s="181"/>
      <c r="ABC1205" s="181"/>
      <c r="ABD1205" s="181"/>
      <c r="ABE1205" s="181"/>
      <c r="ABF1205" s="181"/>
      <c r="ABG1205" s="181"/>
      <c r="ABH1205" s="181"/>
      <c r="ABI1205" s="181"/>
      <c r="ABJ1205" s="181"/>
      <c r="ABK1205" s="181"/>
      <c r="ABL1205" s="181"/>
      <c r="ABM1205" s="181"/>
      <c r="ABN1205" s="181"/>
      <c r="ABO1205" s="181"/>
      <c r="ABP1205" s="181"/>
      <c r="ABQ1205" s="181"/>
      <c r="ABR1205" s="181"/>
      <c r="ABS1205" s="181"/>
      <c r="ABT1205" s="181"/>
      <c r="ABU1205" s="181"/>
      <c r="ABV1205" s="181"/>
      <c r="ABW1205" s="181"/>
      <c r="ABX1205" s="181"/>
      <c r="ABY1205" s="181"/>
      <c r="ABZ1205" s="181"/>
      <c r="ACA1205" s="181"/>
      <c r="ACB1205" s="181"/>
      <c r="ACC1205" s="181"/>
      <c r="ACD1205" s="181"/>
      <c r="ACE1205" s="181"/>
      <c r="ACF1205" s="181"/>
      <c r="ACG1205" s="181"/>
      <c r="ACH1205" s="181"/>
      <c r="ACI1205" s="181"/>
      <c r="ACJ1205" s="181"/>
      <c r="ACK1205" s="181"/>
      <c r="ACL1205" s="181"/>
      <c r="ACM1205" s="181"/>
      <c r="ACN1205" s="181"/>
      <c r="ACO1205" s="181"/>
      <c r="ACP1205" s="181"/>
      <c r="ACQ1205" s="181"/>
      <c r="ACR1205" s="181"/>
      <c r="ACS1205" s="181"/>
      <c r="ACT1205" s="181"/>
      <c r="ACU1205" s="181"/>
      <c r="ACV1205" s="181"/>
      <c r="ACW1205" s="181"/>
      <c r="ACX1205" s="181"/>
      <c r="ACY1205" s="181"/>
      <c r="ACZ1205" s="181"/>
      <c r="ADA1205" s="181"/>
      <c r="ADB1205" s="181"/>
      <c r="ADC1205" s="181"/>
      <c r="ADD1205" s="181"/>
      <c r="ADE1205" s="181"/>
      <c r="ADF1205" s="181"/>
      <c r="ADG1205" s="181"/>
      <c r="ADH1205" s="181"/>
      <c r="ADI1205" s="181"/>
      <c r="ADJ1205" s="181"/>
      <c r="ADK1205" s="181"/>
      <c r="ADL1205" s="181"/>
      <c r="ADM1205" s="181"/>
      <c r="ADN1205" s="181"/>
      <c r="ADO1205" s="181"/>
      <c r="ADP1205" s="181"/>
      <c r="ADQ1205" s="181"/>
      <c r="ADR1205" s="181"/>
      <c r="ADS1205" s="181"/>
      <c r="ADT1205" s="181"/>
      <c r="ADU1205" s="181"/>
      <c r="ADV1205" s="181"/>
      <c r="ADW1205" s="181"/>
      <c r="ADX1205" s="181"/>
      <c r="ADY1205" s="181"/>
      <c r="ADZ1205" s="181"/>
      <c r="AEA1205" s="181"/>
      <c r="AEB1205" s="181"/>
      <c r="AEC1205" s="181"/>
      <c r="AED1205" s="181"/>
      <c r="AEE1205" s="181"/>
      <c r="AEF1205" s="181"/>
      <c r="AEG1205" s="181"/>
      <c r="AEH1205" s="181"/>
      <c r="AEI1205" s="181"/>
      <c r="AEJ1205" s="181"/>
      <c r="AEK1205" s="181"/>
      <c r="AEL1205" s="181"/>
      <c r="AEM1205" s="181"/>
      <c r="AEN1205" s="181"/>
      <c r="AEO1205" s="181"/>
      <c r="AEP1205" s="181"/>
      <c r="AEQ1205" s="181"/>
      <c r="AER1205" s="181"/>
      <c r="AES1205" s="181"/>
      <c r="AET1205" s="181"/>
      <c r="AEU1205" s="181"/>
      <c r="AEV1205" s="181"/>
      <c r="AEW1205" s="181"/>
      <c r="AEX1205" s="181"/>
      <c r="AEY1205" s="181"/>
      <c r="AEZ1205" s="181"/>
      <c r="AFA1205" s="181"/>
      <c r="AFB1205" s="181"/>
      <c r="AFC1205" s="181"/>
      <c r="AFD1205" s="181"/>
      <c r="AFE1205" s="181"/>
      <c r="AFF1205" s="181"/>
      <c r="AFG1205" s="181"/>
      <c r="AFH1205" s="181"/>
      <c r="AFI1205" s="181"/>
      <c r="AFJ1205" s="181"/>
      <c r="AFK1205" s="181"/>
      <c r="AFL1205" s="181"/>
      <c r="AFM1205" s="181"/>
      <c r="AFN1205" s="181"/>
      <c r="AFO1205" s="181"/>
      <c r="AFP1205" s="181"/>
      <c r="AFQ1205" s="181"/>
      <c r="AFR1205" s="181"/>
      <c r="AFS1205" s="181"/>
      <c r="AFT1205" s="181"/>
      <c r="AFU1205" s="181"/>
      <c r="AFV1205" s="181"/>
      <c r="AFW1205" s="181"/>
      <c r="AFX1205" s="181"/>
      <c r="AFY1205" s="181"/>
      <c r="AFZ1205" s="181"/>
      <c r="AGA1205" s="181"/>
      <c r="AGB1205" s="181"/>
      <c r="AGC1205" s="181"/>
      <c r="AGD1205" s="181"/>
      <c r="AGE1205" s="181"/>
      <c r="AGF1205" s="181"/>
      <c r="AGG1205" s="181"/>
      <c r="AGH1205" s="181"/>
      <c r="AGI1205" s="181"/>
      <c r="AGJ1205" s="181"/>
      <c r="AGK1205" s="181"/>
      <c r="AGL1205" s="181"/>
      <c r="AGM1205" s="181"/>
      <c r="AGN1205" s="181"/>
      <c r="AGO1205" s="181"/>
      <c r="AGP1205" s="181"/>
      <c r="AGQ1205" s="181"/>
      <c r="AGR1205" s="181"/>
      <c r="AGS1205" s="181"/>
      <c r="AGT1205" s="181"/>
      <c r="AGU1205" s="181"/>
      <c r="AGV1205" s="181"/>
      <c r="AGW1205" s="181"/>
      <c r="AGX1205" s="181"/>
      <c r="AGY1205" s="181"/>
      <c r="AGZ1205" s="181"/>
      <c r="AHA1205" s="181"/>
      <c r="AHB1205" s="181"/>
      <c r="AHC1205" s="181"/>
      <c r="AHD1205" s="181"/>
      <c r="AHE1205" s="181"/>
      <c r="AHF1205" s="181"/>
      <c r="AHG1205" s="181"/>
      <c r="AHH1205" s="181"/>
      <c r="AHI1205" s="181"/>
      <c r="AHJ1205" s="181"/>
      <c r="AHK1205" s="181"/>
      <c r="AHL1205" s="181"/>
      <c r="AHM1205" s="181"/>
      <c r="AHN1205" s="181"/>
      <c r="AHO1205" s="181"/>
      <c r="AHP1205" s="181"/>
      <c r="AHQ1205" s="181"/>
      <c r="AHR1205" s="181"/>
      <c r="AHS1205" s="181"/>
      <c r="AHT1205" s="181"/>
      <c r="AHU1205" s="181"/>
      <c r="AHV1205" s="181"/>
      <c r="AHW1205" s="181"/>
      <c r="AHX1205" s="181"/>
      <c r="AHY1205" s="181"/>
      <c r="AHZ1205" s="181"/>
      <c r="AIA1205" s="181"/>
      <c r="AIB1205" s="181"/>
      <c r="AIC1205" s="181"/>
      <c r="AID1205" s="181"/>
      <c r="AIE1205" s="181"/>
      <c r="AIF1205" s="181"/>
      <c r="AIG1205" s="181"/>
      <c r="AIH1205" s="181"/>
      <c r="AII1205" s="181"/>
      <c r="AIJ1205" s="181"/>
      <c r="AIK1205" s="181"/>
      <c r="AIL1205" s="181"/>
      <c r="AIM1205" s="181"/>
      <c r="AIN1205" s="181"/>
      <c r="AIO1205" s="181"/>
      <c r="AIP1205" s="181"/>
      <c r="AIQ1205" s="181"/>
      <c r="AIR1205" s="181"/>
      <c r="AIS1205" s="181"/>
      <c r="AIT1205" s="181"/>
      <c r="AIU1205" s="181"/>
      <c r="AIV1205" s="181"/>
      <c r="AIW1205" s="181"/>
      <c r="AIX1205" s="181"/>
      <c r="AIY1205" s="181"/>
      <c r="AIZ1205" s="181"/>
      <c r="AJA1205" s="181"/>
      <c r="AJB1205" s="181"/>
      <c r="AJC1205" s="181"/>
      <c r="AJD1205" s="181"/>
      <c r="AJE1205" s="181"/>
      <c r="AJF1205" s="181"/>
      <c r="AJG1205" s="181"/>
      <c r="AJH1205" s="181"/>
      <c r="AJI1205" s="181"/>
      <c r="AJJ1205" s="181"/>
      <c r="AJK1205" s="181"/>
      <c r="AJL1205" s="181"/>
      <c r="AJM1205" s="181"/>
      <c r="AJN1205" s="181"/>
      <c r="AJO1205" s="181"/>
      <c r="AJP1205" s="181"/>
      <c r="AJQ1205" s="181"/>
      <c r="AJR1205" s="181"/>
      <c r="AJS1205" s="181"/>
      <c r="AJT1205" s="181"/>
      <c r="AJU1205" s="181"/>
      <c r="AJV1205" s="181"/>
      <c r="AJW1205" s="181"/>
      <c r="AJX1205" s="181"/>
      <c r="AJY1205" s="181"/>
      <c r="AJZ1205" s="181"/>
      <c r="AKA1205" s="181"/>
      <c r="AKB1205" s="181"/>
      <c r="AKC1205" s="181"/>
      <c r="AKD1205" s="181"/>
      <c r="AKE1205" s="181"/>
      <c r="AKF1205" s="181"/>
      <c r="AKG1205" s="181"/>
      <c r="AKH1205" s="181"/>
      <c r="AKI1205" s="181"/>
      <c r="AKJ1205" s="181"/>
      <c r="AKK1205" s="181"/>
      <c r="AKL1205" s="181"/>
      <c r="AKM1205" s="181"/>
      <c r="AKN1205" s="181"/>
      <c r="AKO1205" s="181"/>
      <c r="AKP1205" s="181"/>
      <c r="AKQ1205" s="181"/>
      <c r="AKR1205" s="181"/>
      <c r="AKS1205" s="181"/>
      <c r="AKT1205" s="181"/>
      <c r="AKU1205" s="181"/>
      <c r="AKV1205" s="181"/>
      <c r="AKW1205" s="181"/>
      <c r="AKX1205" s="181"/>
      <c r="AKY1205" s="181"/>
      <c r="AKZ1205" s="181"/>
      <c r="ALA1205" s="181"/>
      <c r="ALB1205" s="181"/>
      <c r="ALC1205" s="181"/>
      <c r="ALD1205" s="181"/>
      <c r="ALE1205" s="181"/>
    </row>
    <row r="1206" spans="1:994" ht="28.7" customHeight="1">
      <c r="A1206" s="279"/>
      <c r="B1206" s="14" t="s">
        <v>650</v>
      </c>
      <c r="C1206" s="20"/>
      <c r="D1206" s="13"/>
      <c r="E1206" s="13"/>
      <c r="F1206" s="20"/>
      <c r="G1206" s="20"/>
      <c r="H1206" s="14"/>
      <c r="I1206" s="13"/>
      <c r="J1206" s="21"/>
      <c r="L1206" s="181"/>
      <c r="M1206" s="4">
        <f t="shared" si="344"/>
        <v>0</v>
      </c>
      <c r="N1206" s="4">
        <f t="shared" si="323"/>
        <v>0</v>
      </c>
      <c r="O1206" s="4">
        <f t="shared" si="322"/>
        <v>0</v>
      </c>
      <c r="P1206" s="181"/>
      <c r="Q1206" s="20"/>
      <c r="R1206" s="20"/>
      <c r="T1206" s="255"/>
      <c r="U1206" s="255"/>
      <c r="V1206" s="255"/>
      <c r="W1206" s="255"/>
      <c r="X1206" s="255"/>
      <c r="Y1206" s="255"/>
      <c r="Z1206" s="255"/>
      <c r="AA1206" s="255"/>
      <c r="AB1206" s="255"/>
      <c r="AC1206" s="255"/>
      <c r="AD1206" s="255"/>
      <c r="AE1206" s="255"/>
      <c r="AF1206" s="255"/>
      <c r="AG1206" s="255"/>
      <c r="AH1206" s="255"/>
      <c r="AI1206" s="255"/>
      <c r="AJ1206" s="255"/>
      <c r="AK1206" s="255"/>
      <c r="AL1206" s="255"/>
      <c r="AM1206" s="255"/>
      <c r="AN1206" s="255"/>
      <c r="AO1206" s="255"/>
      <c r="AP1206" s="255"/>
      <c r="AQ1206" s="255"/>
      <c r="AR1206" s="255"/>
      <c r="AS1206" s="255"/>
      <c r="AT1206" s="255"/>
      <c r="AU1206" s="255"/>
      <c r="AV1206" s="255"/>
      <c r="AW1206" s="255"/>
      <c r="AX1206" s="255"/>
      <c r="AY1206" s="255"/>
      <c r="AZ1206" s="255"/>
      <c r="BA1206" s="255"/>
      <c r="BB1206" s="255"/>
      <c r="BC1206" s="255"/>
      <c r="BD1206" s="255"/>
      <c r="BE1206" s="255"/>
      <c r="BF1206" s="255"/>
      <c r="BG1206" s="255"/>
      <c r="BH1206" s="255"/>
      <c r="BI1206" s="255"/>
      <c r="BJ1206" s="255"/>
      <c r="BK1206" s="255"/>
      <c r="BL1206" s="255"/>
      <c r="BM1206" s="181"/>
      <c r="BN1206" s="181"/>
      <c r="BO1206" s="181"/>
      <c r="BP1206" s="181"/>
      <c r="BQ1206" s="181"/>
      <c r="BR1206" s="181"/>
      <c r="BS1206" s="181"/>
      <c r="BT1206" s="181"/>
      <c r="BU1206" s="181"/>
      <c r="BV1206" s="181"/>
      <c r="BW1206" s="181"/>
      <c r="BX1206" s="181"/>
      <c r="BY1206" s="181"/>
      <c r="BZ1206" s="181"/>
      <c r="CA1206" s="181"/>
      <c r="CB1206" s="181"/>
      <c r="CC1206" s="181"/>
      <c r="CD1206" s="181"/>
      <c r="CE1206" s="181"/>
      <c r="CF1206" s="181"/>
      <c r="CG1206" s="181"/>
      <c r="CH1206" s="181"/>
      <c r="CI1206" s="181"/>
      <c r="CJ1206" s="181"/>
      <c r="CK1206" s="181"/>
      <c r="CL1206" s="181"/>
      <c r="CM1206" s="181"/>
      <c r="CN1206" s="181"/>
      <c r="CO1206" s="181"/>
      <c r="CP1206" s="181"/>
      <c r="CQ1206" s="181"/>
      <c r="CR1206" s="181"/>
      <c r="CS1206" s="181"/>
      <c r="CT1206" s="181"/>
      <c r="CU1206" s="181"/>
      <c r="CV1206" s="181"/>
      <c r="CW1206" s="181"/>
      <c r="CX1206" s="181"/>
      <c r="CY1206" s="181"/>
      <c r="CZ1206" s="181"/>
      <c r="DA1206" s="181"/>
      <c r="DB1206" s="181"/>
      <c r="DC1206" s="181"/>
      <c r="DD1206" s="181"/>
      <c r="DE1206" s="181"/>
      <c r="DF1206" s="181"/>
      <c r="DG1206" s="181"/>
      <c r="DH1206" s="181"/>
      <c r="DI1206" s="181"/>
      <c r="DJ1206" s="181"/>
      <c r="DK1206" s="181"/>
      <c r="DL1206" s="181"/>
      <c r="DM1206" s="181"/>
      <c r="DN1206" s="181"/>
      <c r="DO1206" s="181"/>
      <c r="DP1206" s="181"/>
      <c r="DQ1206" s="181"/>
      <c r="DR1206" s="181"/>
      <c r="DS1206" s="181"/>
      <c r="DT1206" s="181"/>
      <c r="DU1206" s="181"/>
      <c r="DV1206" s="181"/>
      <c r="DW1206" s="181"/>
      <c r="DX1206" s="181"/>
      <c r="DY1206" s="181"/>
      <c r="DZ1206" s="181"/>
      <c r="EA1206" s="181"/>
      <c r="EB1206" s="181"/>
      <c r="EC1206" s="181"/>
      <c r="ED1206" s="181"/>
      <c r="EE1206" s="181"/>
      <c r="EF1206" s="181"/>
      <c r="EG1206" s="181"/>
      <c r="EH1206" s="181"/>
      <c r="EI1206" s="181"/>
      <c r="EJ1206" s="181"/>
      <c r="EK1206" s="181"/>
      <c r="EL1206" s="181"/>
      <c r="EM1206" s="181"/>
      <c r="EN1206" s="181"/>
      <c r="EO1206" s="181"/>
      <c r="EP1206" s="181"/>
      <c r="EQ1206" s="181"/>
      <c r="ER1206" s="181"/>
      <c r="ES1206" s="181"/>
      <c r="ET1206" s="181"/>
      <c r="EU1206" s="181"/>
      <c r="EV1206" s="181"/>
      <c r="EW1206" s="181"/>
      <c r="EX1206" s="181"/>
      <c r="EY1206" s="181"/>
      <c r="EZ1206" s="181"/>
      <c r="FA1206" s="181"/>
      <c r="FB1206" s="181"/>
      <c r="FC1206" s="181"/>
      <c r="FD1206" s="181"/>
      <c r="FE1206" s="181"/>
      <c r="FF1206" s="181"/>
      <c r="FG1206" s="181"/>
      <c r="FH1206" s="181"/>
      <c r="FI1206" s="181"/>
      <c r="FJ1206" s="181"/>
      <c r="FK1206" s="181"/>
      <c r="FL1206" s="181"/>
      <c r="FM1206" s="181"/>
      <c r="FN1206" s="181"/>
      <c r="FO1206" s="181"/>
      <c r="FP1206" s="181"/>
      <c r="FQ1206" s="181"/>
      <c r="FR1206" s="181"/>
      <c r="FS1206" s="181"/>
      <c r="FT1206" s="181"/>
      <c r="FU1206" s="181"/>
      <c r="FV1206" s="181"/>
      <c r="FW1206" s="181"/>
      <c r="FX1206" s="181"/>
      <c r="FY1206" s="181"/>
      <c r="FZ1206" s="181"/>
      <c r="GA1206" s="181"/>
      <c r="GB1206" s="181"/>
      <c r="GC1206" s="181"/>
      <c r="GD1206" s="181"/>
      <c r="GE1206" s="181"/>
      <c r="GF1206" s="181"/>
      <c r="GG1206" s="181"/>
      <c r="GH1206" s="181"/>
      <c r="GI1206" s="181"/>
      <c r="GJ1206" s="181"/>
      <c r="GK1206" s="181"/>
      <c r="GL1206" s="181"/>
      <c r="GM1206" s="181"/>
      <c r="GN1206" s="181"/>
      <c r="GO1206" s="181"/>
      <c r="GP1206" s="181"/>
      <c r="GQ1206" s="181"/>
      <c r="GR1206" s="181"/>
      <c r="GS1206" s="181"/>
      <c r="GT1206" s="181"/>
      <c r="GU1206" s="181"/>
      <c r="GV1206" s="181"/>
      <c r="GW1206" s="181"/>
      <c r="GX1206" s="181"/>
      <c r="GY1206" s="181"/>
      <c r="GZ1206" s="181"/>
      <c r="HA1206" s="181"/>
      <c r="HB1206" s="181"/>
      <c r="HC1206" s="181"/>
      <c r="HD1206" s="181"/>
      <c r="HE1206" s="181"/>
      <c r="HF1206" s="181"/>
      <c r="HG1206" s="181"/>
      <c r="HH1206" s="181"/>
      <c r="HI1206" s="181"/>
      <c r="HJ1206" s="181"/>
      <c r="HK1206" s="181"/>
      <c r="HL1206" s="181"/>
      <c r="HM1206" s="181"/>
      <c r="HN1206" s="181"/>
      <c r="HO1206" s="181"/>
      <c r="HP1206" s="181"/>
      <c r="HQ1206" s="181"/>
      <c r="HR1206" s="181"/>
      <c r="HS1206" s="181"/>
      <c r="HT1206" s="181"/>
      <c r="HU1206" s="181"/>
      <c r="HV1206" s="181"/>
      <c r="HW1206" s="181"/>
      <c r="HX1206" s="181"/>
      <c r="HY1206" s="181"/>
      <c r="HZ1206" s="181"/>
      <c r="IA1206" s="181"/>
      <c r="IB1206" s="181"/>
      <c r="IC1206" s="181"/>
      <c r="ID1206" s="181"/>
      <c r="IE1206" s="181"/>
      <c r="IF1206" s="181"/>
      <c r="IG1206" s="181"/>
      <c r="IH1206" s="181"/>
      <c r="II1206" s="181"/>
      <c r="IJ1206" s="181"/>
      <c r="IK1206" s="181"/>
      <c r="IL1206" s="181"/>
      <c r="IM1206" s="181"/>
      <c r="IN1206" s="181"/>
      <c r="IO1206" s="181"/>
      <c r="IP1206" s="181"/>
      <c r="IQ1206" s="181"/>
      <c r="IR1206" s="181"/>
      <c r="IS1206" s="181"/>
      <c r="IT1206" s="181"/>
      <c r="IU1206" s="181"/>
      <c r="IV1206" s="181"/>
      <c r="IW1206" s="181"/>
      <c r="IX1206" s="181"/>
      <c r="IY1206" s="181"/>
      <c r="IZ1206" s="181"/>
      <c r="JA1206" s="181"/>
      <c r="JB1206" s="181"/>
      <c r="JC1206" s="181"/>
      <c r="JD1206" s="181"/>
      <c r="JE1206" s="181"/>
      <c r="JF1206" s="181"/>
      <c r="JG1206" s="181"/>
      <c r="JH1206" s="181"/>
      <c r="JI1206" s="181"/>
      <c r="JJ1206" s="181"/>
      <c r="JK1206" s="181"/>
      <c r="JL1206" s="181"/>
      <c r="JM1206" s="181"/>
      <c r="JN1206" s="181"/>
      <c r="JO1206" s="181"/>
      <c r="JP1206" s="181"/>
      <c r="JQ1206" s="181"/>
      <c r="JR1206" s="181"/>
      <c r="JS1206" s="181"/>
      <c r="JT1206" s="181"/>
      <c r="JU1206" s="181"/>
      <c r="JV1206" s="181"/>
      <c r="JW1206" s="181"/>
      <c r="JX1206" s="181"/>
      <c r="JY1206" s="181"/>
      <c r="JZ1206" s="181"/>
      <c r="KA1206" s="181"/>
      <c r="KB1206" s="181"/>
      <c r="KC1206" s="181"/>
      <c r="KD1206" s="181"/>
      <c r="KE1206" s="181"/>
      <c r="KF1206" s="181"/>
      <c r="KG1206" s="181"/>
      <c r="KH1206" s="181"/>
      <c r="KI1206" s="181"/>
      <c r="KJ1206" s="181"/>
      <c r="KK1206" s="181"/>
      <c r="KL1206" s="181"/>
      <c r="KM1206" s="181"/>
      <c r="KN1206" s="181"/>
      <c r="KO1206" s="181"/>
      <c r="KP1206" s="181"/>
      <c r="KQ1206" s="181"/>
      <c r="KR1206" s="181"/>
      <c r="KS1206" s="181"/>
      <c r="KT1206" s="181"/>
      <c r="KU1206" s="181"/>
      <c r="KV1206" s="181"/>
      <c r="KW1206" s="181"/>
      <c r="KX1206" s="181"/>
      <c r="KY1206" s="181"/>
      <c r="KZ1206" s="181"/>
      <c r="LA1206" s="181"/>
      <c r="LB1206" s="181"/>
      <c r="LC1206" s="181"/>
      <c r="LD1206" s="181"/>
      <c r="LE1206" s="181"/>
      <c r="LF1206" s="181"/>
      <c r="LG1206" s="181"/>
      <c r="LH1206" s="181"/>
      <c r="LI1206" s="181"/>
      <c r="LJ1206" s="181"/>
      <c r="LK1206" s="181"/>
      <c r="LL1206" s="181"/>
      <c r="LM1206" s="181"/>
      <c r="LN1206" s="181"/>
      <c r="LO1206" s="181"/>
      <c r="LP1206" s="181"/>
      <c r="LQ1206" s="181"/>
      <c r="LR1206" s="181"/>
      <c r="LS1206" s="181"/>
      <c r="LT1206" s="181"/>
      <c r="LU1206" s="181"/>
      <c r="LV1206" s="181"/>
      <c r="LW1206" s="181"/>
      <c r="LX1206" s="181"/>
      <c r="LY1206" s="181"/>
      <c r="LZ1206" s="181"/>
      <c r="MA1206" s="181"/>
      <c r="MB1206" s="181"/>
      <c r="MC1206" s="181"/>
      <c r="MD1206" s="181"/>
      <c r="ME1206" s="181"/>
      <c r="MF1206" s="181"/>
      <c r="MG1206" s="181"/>
      <c r="MH1206" s="181"/>
      <c r="MI1206" s="181"/>
      <c r="MJ1206" s="181"/>
      <c r="MK1206" s="181"/>
      <c r="ML1206" s="181"/>
      <c r="MM1206" s="181"/>
      <c r="MN1206" s="181"/>
      <c r="MO1206" s="181"/>
      <c r="MP1206" s="181"/>
      <c r="MQ1206" s="181"/>
      <c r="MR1206" s="181"/>
      <c r="MS1206" s="181"/>
      <c r="MT1206" s="181"/>
      <c r="MU1206" s="181"/>
      <c r="MV1206" s="181"/>
      <c r="MW1206" s="181"/>
      <c r="MX1206" s="181"/>
      <c r="MY1206" s="181"/>
      <c r="MZ1206" s="181"/>
      <c r="NA1206" s="181"/>
      <c r="NB1206" s="181"/>
      <c r="NC1206" s="181"/>
      <c r="ND1206" s="181"/>
      <c r="NE1206" s="181"/>
      <c r="NF1206" s="181"/>
      <c r="NG1206" s="181"/>
      <c r="NH1206" s="181"/>
      <c r="NI1206" s="181"/>
      <c r="NJ1206" s="181"/>
      <c r="NK1206" s="181"/>
      <c r="NL1206" s="181"/>
      <c r="NM1206" s="181"/>
      <c r="NN1206" s="181"/>
      <c r="NO1206" s="181"/>
      <c r="NP1206" s="181"/>
      <c r="NQ1206" s="181"/>
      <c r="NR1206" s="181"/>
      <c r="NS1206" s="181"/>
      <c r="NT1206" s="181"/>
      <c r="NU1206" s="181"/>
      <c r="NV1206" s="181"/>
      <c r="NW1206" s="181"/>
      <c r="NX1206" s="181"/>
      <c r="NY1206" s="181"/>
      <c r="NZ1206" s="181"/>
      <c r="OA1206" s="181"/>
      <c r="OB1206" s="181"/>
      <c r="OC1206" s="181"/>
      <c r="OD1206" s="181"/>
      <c r="OE1206" s="181"/>
      <c r="OF1206" s="181"/>
      <c r="OG1206" s="181"/>
      <c r="OH1206" s="181"/>
      <c r="OI1206" s="181"/>
      <c r="OJ1206" s="181"/>
      <c r="OK1206" s="181"/>
      <c r="OL1206" s="181"/>
      <c r="OM1206" s="181"/>
      <c r="ON1206" s="181"/>
      <c r="OO1206" s="181"/>
      <c r="OP1206" s="181"/>
      <c r="OQ1206" s="181"/>
      <c r="OR1206" s="181"/>
      <c r="OS1206" s="181"/>
      <c r="OT1206" s="181"/>
      <c r="OU1206" s="181"/>
      <c r="OV1206" s="181"/>
      <c r="OW1206" s="181"/>
      <c r="OX1206" s="181"/>
      <c r="OY1206" s="181"/>
      <c r="OZ1206" s="181"/>
      <c r="PA1206" s="181"/>
      <c r="PB1206" s="181"/>
      <c r="PC1206" s="181"/>
      <c r="PD1206" s="181"/>
      <c r="PE1206" s="181"/>
      <c r="PF1206" s="181"/>
      <c r="PG1206" s="181"/>
      <c r="PH1206" s="181"/>
      <c r="PI1206" s="181"/>
      <c r="PJ1206" s="181"/>
      <c r="PK1206" s="181"/>
      <c r="PL1206" s="181"/>
      <c r="PM1206" s="181"/>
      <c r="PN1206" s="181"/>
      <c r="PO1206" s="181"/>
      <c r="PP1206" s="181"/>
      <c r="PQ1206" s="181"/>
      <c r="PR1206" s="181"/>
      <c r="PS1206" s="181"/>
      <c r="PT1206" s="181"/>
      <c r="PU1206" s="181"/>
      <c r="PV1206" s="181"/>
      <c r="PW1206" s="181"/>
      <c r="PX1206" s="181"/>
      <c r="PY1206" s="181"/>
      <c r="PZ1206" s="181"/>
      <c r="QA1206" s="181"/>
      <c r="QB1206" s="181"/>
      <c r="QC1206" s="181"/>
      <c r="QD1206" s="181"/>
      <c r="QE1206" s="181"/>
      <c r="QF1206" s="181"/>
      <c r="QG1206" s="181"/>
      <c r="QH1206" s="181"/>
      <c r="QI1206" s="181"/>
      <c r="QJ1206" s="181"/>
      <c r="QK1206" s="181"/>
      <c r="QL1206" s="181"/>
      <c r="QM1206" s="181"/>
      <c r="QN1206" s="181"/>
      <c r="QO1206" s="181"/>
      <c r="QP1206" s="181"/>
      <c r="QQ1206" s="181"/>
      <c r="QR1206" s="181"/>
      <c r="QS1206" s="181"/>
      <c r="QT1206" s="181"/>
      <c r="QU1206" s="181"/>
      <c r="QV1206" s="181"/>
      <c r="QW1206" s="181"/>
      <c r="QX1206" s="181"/>
      <c r="QY1206" s="181"/>
      <c r="QZ1206" s="181"/>
      <c r="RA1206" s="181"/>
      <c r="RB1206" s="181"/>
      <c r="RC1206" s="181"/>
      <c r="RD1206" s="181"/>
      <c r="RE1206" s="181"/>
      <c r="RF1206" s="181"/>
      <c r="RG1206" s="181"/>
      <c r="RH1206" s="181"/>
      <c r="RI1206" s="181"/>
      <c r="RJ1206" s="181"/>
      <c r="RK1206" s="181"/>
      <c r="RL1206" s="181"/>
      <c r="RM1206" s="181"/>
      <c r="RN1206" s="181"/>
      <c r="RO1206" s="181"/>
      <c r="RP1206" s="181"/>
      <c r="RQ1206" s="181"/>
      <c r="RR1206" s="181"/>
      <c r="RS1206" s="181"/>
      <c r="RT1206" s="181"/>
      <c r="RU1206" s="181"/>
      <c r="RV1206" s="181"/>
      <c r="RW1206" s="181"/>
      <c r="RX1206" s="181"/>
      <c r="RY1206" s="181"/>
      <c r="RZ1206" s="181"/>
      <c r="SA1206" s="181"/>
      <c r="SB1206" s="181"/>
      <c r="SC1206" s="181"/>
      <c r="SD1206" s="181"/>
      <c r="SE1206" s="181"/>
      <c r="SF1206" s="181"/>
      <c r="SG1206" s="181"/>
      <c r="SH1206" s="181"/>
      <c r="SI1206" s="181"/>
      <c r="SJ1206" s="181"/>
      <c r="SK1206" s="181"/>
      <c r="SL1206" s="181"/>
      <c r="SM1206" s="181"/>
      <c r="SN1206" s="181"/>
      <c r="SO1206" s="181"/>
      <c r="SP1206" s="181"/>
      <c r="SQ1206" s="181"/>
      <c r="SR1206" s="181"/>
      <c r="SS1206" s="181"/>
      <c r="ST1206" s="181"/>
      <c r="SU1206" s="181"/>
      <c r="SV1206" s="181"/>
      <c r="SW1206" s="181"/>
      <c r="SX1206" s="181"/>
      <c r="SY1206" s="181"/>
      <c r="SZ1206" s="181"/>
      <c r="TA1206" s="181"/>
      <c r="TB1206" s="181"/>
      <c r="TC1206" s="181"/>
      <c r="TD1206" s="181"/>
      <c r="TE1206" s="181"/>
      <c r="TF1206" s="181"/>
      <c r="TG1206" s="181"/>
      <c r="TH1206" s="181"/>
      <c r="TI1206" s="181"/>
      <c r="TJ1206" s="181"/>
      <c r="TK1206" s="181"/>
      <c r="TL1206" s="181"/>
      <c r="TM1206" s="181"/>
      <c r="TN1206" s="181"/>
      <c r="TO1206" s="181"/>
      <c r="TP1206" s="181"/>
      <c r="TQ1206" s="181"/>
      <c r="TR1206" s="181"/>
      <c r="TS1206" s="181"/>
      <c r="TT1206" s="181"/>
      <c r="TU1206" s="181"/>
      <c r="TV1206" s="181"/>
      <c r="TW1206" s="181"/>
      <c r="TX1206" s="181"/>
      <c r="TY1206" s="181"/>
      <c r="TZ1206" s="181"/>
      <c r="UA1206" s="181"/>
      <c r="UB1206" s="181"/>
      <c r="UC1206" s="181"/>
      <c r="UD1206" s="181"/>
      <c r="UE1206" s="181"/>
      <c r="UF1206" s="181"/>
      <c r="UG1206" s="181"/>
      <c r="UH1206" s="181"/>
      <c r="UI1206" s="181"/>
      <c r="UJ1206" s="181"/>
      <c r="UK1206" s="181"/>
      <c r="UL1206" s="181"/>
      <c r="UM1206" s="181"/>
      <c r="UN1206" s="181"/>
      <c r="UO1206" s="181"/>
      <c r="UP1206" s="181"/>
      <c r="UQ1206" s="181"/>
      <c r="UR1206" s="181"/>
      <c r="US1206" s="181"/>
      <c r="UT1206" s="181"/>
      <c r="UU1206" s="181"/>
      <c r="UV1206" s="181"/>
      <c r="UW1206" s="181"/>
      <c r="UX1206" s="181"/>
      <c r="UY1206" s="181"/>
      <c r="UZ1206" s="181"/>
      <c r="VA1206" s="181"/>
      <c r="VB1206" s="181"/>
      <c r="VC1206" s="181"/>
      <c r="VD1206" s="181"/>
      <c r="VE1206" s="181"/>
      <c r="VF1206" s="181"/>
      <c r="VG1206" s="181"/>
      <c r="VH1206" s="181"/>
      <c r="VI1206" s="181"/>
      <c r="VJ1206" s="181"/>
      <c r="VK1206" s="181"/>
      <c r="VL1206" s="181"/>
      <c r="VM1206" s="181"/>
      <c r="VN1206" s="181"/>
      <c r="VO1206" s="181"/>
      <c r="VP1206" s="181"/>
      <c r="VQ1206" s="181"/>
      <c r="VR1206" s="181"/>
      <c r="VS1206" s="181"/>
      <c r="VT1206" s="181"/>
      <c r="VU1206" s="181"/>
      <c r="VV1206" s="181"/>
      <c r="VW1206" s="181"/>
      <c r="VX1206" s="181"/>
      <c r="VY1206" s="181"/>
      <c r="VZ1206" s="181"/>
      <c r="WA1206" s="181"/>
      <c r="WB1206" s="181"/>
      <c r="WC1206" s="181"/>
      <c r="WD1206" s="181"/>
      <c r="WE1206" s="181"/>
      <c r="WF1206" s="181"/>
      <c r="WG1206" s="181"/>
      <c r="WH1206" s="181"/>
      <c r="WI1206" s="181"/>
      <c r="WJ1206" s="181"/>
      <c r="WK1206" s="181"/>
      <c r="WL1206" s="181"/>
      <c r="WM1206" s="181"/>
      <c r="WN1206" s="181"/>
      <c r="WO1206" s="181"/>
      <c r="WP1206" s="181"/>
      <c r="WQ1206" s="181"/>
      <c r="WR1206" s="181"/>
      <c r="WS1206" s="181"/>
      <c r="WT1206" s="181"/>
      <c r="WU1206" s="181"/>
      <c r="WV1206" s="181"/>
      <c r="WW1206" s="181"/>
      <c r="WX1206" s="181"/>
      <c r="WY1206" s="181"/>
      <c r="WZ1206" s="181"/>
      <c r="XA1206" s="181"/>
      <c r="XB1206" s="181"/>
      <c r="XC1206" s="181"/>
      <c r="XD1206" s="181"/>
      <c r="XE1206" s="181"/>
      <c r="XF1206" s="181"/>
      <c r="XG1206" s="181"/>
      <c r="XH1206" s="181"/>
      <c r="XI1206" s="181"/>
      <c r="XJ1206" s="181"/>
      <c r="XK1206" s="181"/>
      <c r="XL1206" s="181"/>
      <c r="XM1206" s="181"/>
      <c r="XN1206" s="181"/>
      <c r="XO1206" s="181"/>
      <c r="XP1206" s="181"/>
      <c r="XQ1206" s="181"/>
      <c r="XR1206" s="181"/>
      <c r="XS1206" s="181"/>
      <c r="XT1206" s="181"/>
      <c r="XU1206" s="181"/>
      <c r="XV1206" s="181"/>
      <c r="XW1206" s="181"/>
      <c r="XX1206" s="181"/>
      <c r="XY1206" s="181"/>
      <c r="XZ1206" s="181"/>
      <c r="YA1206" s="181"/>
      <c r="YB1206" s="181"/>
      <c r="YC1206" s="181"/>
      <c r="YD1206" s="181"/>
      <c r="YE1206" s="181"/>
      <c r="YF1206" s="181"/>
      <c r="YG1206" s="181"/>
      <c r="YH1206" s="181"/>
      <c r="YI1206" s="181"/>
      <c r="YJ1206" s="181"/>
      <c r="YK1206" s="181"/>
      <c r="YL1206" s="181"/>
      <c r="YM1206" s="181"/>
      <c r="YN1206" s="181"/>
      <c r="YO1206" s="181"/>
      <c r="YP1206" s="181"/>
      <c r="YQ1206" s="181"/>
      <c r="YR1206" s="181"/>
      <c r="YS1206" s="181"/>
      <c r="YT1206" s="181"/>
      <c r="YU1206" s="181"/>
      <c r="YV1206" s="181"/>
      <c r="YW1206" s="181"/>
      <c r="YX1206" s="181"/>
      <c r="YY1206" s="181"/>
      <c r="YZ1206" s="181"/>
      <c r="ZA1206" s="181"/>
      <c r="ZB1206" s="181"/>
      <c r="ZC1206" s="181"/>
      <c r="ZD1206" s="181"/>
      <c r="ZE1206" s="181"/>
      <c r="ZF1206" s="181"/>
      <c r="ZG1206" s="181"/>
      <c r="ZH1206" s="181"/>
      <c r="ZI1206" s="181"/>
      <c r="ZJ1206" s="181"/>
      <c r="ZK1206" s="181"/>
      <c r="ZL1206" s="181"/>
      <c r="ZM1206" s="181"/>
      <c r="ZN1206" s="181"/>
      <c r="ZO1206" s="181"/>
      <c r="ZP1206" s="181"/>
      <c r="ZQ1206" s="181"/>
      <c r="ZR1206" s="181"/>
      <c r="ZS1206" s="181"/>
      <c r="ZT1206" s="181"/>
      <c r="ZU1206" s="181"/>
      <c r="ZV1206" s="181"/>
      <c r="ZW1206" s="181"/>
      <c r="ZX1206" s="181"/>
      <c r="ZY1206" s="181"/>
      <c r="ZZ1206" s="181"/>
      <c r="AAA1206" s="181"/>
      <c r="AAB1206" s="181"/>
      <c r="AAC1206" s="181"/>
      <c r="AAD1206" s="181"/>
      <c r="AAE1206" s="181"/>
      <c r="AAF1206" s="181"/>
      <c r="AAG1206" s="181"/>
      <c r="AAH1206" s="181"/>
      <c r="AAI1206" s="181"/>
      <c r="AAJ1206" s="181"/>
      <c r="AAK1206" s="181"/>
      <c r="AAL1206" s="181"/>
      <c r="AAM1206" s="181"/>
      <c r="AAN1206" s="181"/>
      <c r="AAO1206" s="181"/>
      <c r="AAP1206" s="181"/>
      <c r="AAQ1206" s="181"/>
      <c r="AAR1206" s="181"/>
      <c r="AAS1206" s="181"/>
      <c r="AAT1206" s="181"/>
      <c r="AAU1206" s="181"/>
      <c r="AAV1206" s="181"/>
      <c r="AAW1206" s="181"/>
      <c r="AAX1206" s="181"/>
      <c r="AAY1206" s="181"/>
      <c r="AAZ1206" s="181"/>
      <c r="ABA1206" s="181"/>
      <c r="ABB1206" s="181"/>
      <c r="ABC1206" s="181"/>
      <c r="ABD1206" s="181"/>
      <c r="ABE1206" s="181"/>
      <c r="ABF1206" s="181"/>
      <c r="ABG1206" s="181"/>
      <c r="ABH1206" s="181"/>
      <c r="ABI1206" s="181"/>
      <c r="ABJ1206" s="181"/>
      <c r="ABK1206" s="181"/>
      <c r="ABL1206" s="181"/>
      <c r="ABM1206" s="181"/>
      <c r="ABN1206" s="181"/>
      <c r="ABO1206" s="181"/>
      <c r="ABP1206" s="181"/>
      <c r="ABQ1206" s="181"/>
      <c r="ABR1206" s="181"/>
      <c r="ABS1206" s="181"/>
      <c r="ABT1206" s="181"/>
      <c r="ABU1206" s="181"/>
      <c r="ABV1206" s="181"/>
      <c r="ABW1206" s="181"/>
      <c r="ABX1206" s="181"/>
      <c r="ABY1206" s="181"/>
      <c r="ABZ1206" s="181"/>
      <c r="ACA1206" s="181"/>
      <c r="ACB1206" s="181"/>
      <c r="ACC1206" s="181"/>
      <c r="ACD1206" s="181"/>
      <c r="ACE1206" s="181"/>
      <c r="ACF1206" s="181"/>
      <c r="ACG1206" s="181"/>
      <c r="ACH1206" s="181"/>
      <c r="ACI1206" s="181"/>
      <c r="ACJ1206" s="181"/>
      <c r="ACK1206" s="181"/>
      <c r="ACL1206" s="181"/>
      <c r="ACM1206" s="181"/>
      <c r="ACN1206" s="181"/>
      <c r="ACO1206" s="181"/>
      <c r="ACP1206" s="181"/>
      <c r="ACQ1206" s="181"/>
      <c r="ACR1206" s="181"/>
      <c r="ACS1206" s="181"/>
      <c r="ACT1206" s="181"/>
      <c r="ACU1206" s="181"/>
      <c r="ACV1206" s="181"/>
      <c r="ACW1206" s="181"/>
      <c r="ACX1206" s="181"/>
      <c r="ACY1206" s="181"/>
      <c r="ACZ1206" s="181"/>
      <c r="ADA1206" s="181"/>
      <c r="ADB1206" s="181"/>
      <c r="ADC1206" s="181"/>
      <c r="ADD1206" s="181"/>
      <c r="ADE1206" s="181"/>
      <c r="ADF1206" s="181"/>
      <c r="ADG1206" s="181"/>
      <c r="ADH1206" s="181"/>
      <c r="ADI1206" s="181"/>
      <c r="ADJ1206" s="181"/>
      <c r="ADK1206" s="181"/>
      <c r="ADL1206" s="181"/>
      <c r="ADM1206" s="181"/>
      <c r="ADN1206" s="181"/>
      <c r="ADO1206" s="181"/>
      <c r="ADP1206" s="181"/>
      <c r="ADQ1206" s="181"/>
      <c r="ADR1206" s="181"/>
      <c r="ADS1206" s="181"/>
      <c r="ADT1206" s="181"/>
      <c r="ADU1206" s="181"/>
      <c r="ADV1206" s="181"/>
      <c r="ADW1206" s="181"/>
      <c r="ADX1206" s="181"/>
      <c r="ADY1206" s="181"/>
      <c r="ADZ1206" s="181"/>
      <c r="AEA1206" s="181"/>
      <c r="AEB1206" s="181"/>
      <c r="AEC1206" s="181"/>
      <c r="AED1206" s="181"/>
      <c r="AEE1206" s="181"/>
      <c r="AEF1206" s="181"/>
      <c r="AEG1206" s="181"/>
      <c r="AEH1206" s="181"/>
      <c r="AEI1206" s="181"/>
      <c r="AEJ1206" s="181"/>
      <c r="AEK1206" s="181"/>
      <c r="AEL1206" s="181"/>
      <c r="AEM1206" s="181"/>
      <c r="AEN1206" s="181"/>
      <c r="AEO1206" s="181"/>
      <c r="AEP1206" s="181"/>
      <c r="AEQ1206" s="181"/>
      <c r="AER1206" s="181"/>
      <c r="AES1206" s="181"/>
      <c r="AET1206" s="181"/>
      <c r="AEU1206" s="181"/>
      <c r="AEV1206" s="181"/>
      <c r="AEW1206" s="181"/>
      <c r="AEX1206" s="181"/>
      <c r="AEY1206" s="181"/>
      <c r="AEZ1206" s="181"/>
      <c r="AFA1206" s="181"/>
      <c r="AFB1206" s="181"/>
      <c r="AFC1206" s="181"/>
      <c r="AFD1206" s="181"/>
      <c r="AFE1206" s="181"/>
      <c r="AFF1206" s="181"/>
      <c r="AFG1206" s="181"/>
      <c r="AFH1206" s="181"/>
      <c r="AFI1206" s="181"/>
      <c r="AFJ1206" s="181"/>
      <c r="AFK1206" s="181"/>
      <c r="AFL1206" s="181"/>
      <c r="AFM1206" s="181"/>
      <c r="AFN1206" s="181"/>
      <c r="AFO1206" s="181"/>
      <c r="AFP1206" s="181"/>
      <c r="AFQ1206" s="181"/>
      <c r="AFR1206" s="181"/>
      <c r="AFS1206" s="181"/>
      <c r="AFT1206" s="181"/>
      <c r="AFU1206" s="181"/>
      <c r="AFV1206" s="181"/>
      <c r="AFW1206" s="181"/>
      <c r="AFX1206" s="181"/>
      <c r="AFY1206" s="181"/>
      <c r="AFZ1206" s="181"/>
      <c r="AGA1206" s="181"/>
      <c r="AGB1206" s="181"/>
      <c r="AGC1206" s="181"/>
      <c r="AGD1206" s="181"/>
      <c r="AGE1206" s="181"/>
      <c r="AGF1206" s="181"/>
      <c r="AGG1206" s="181"/>
      <c r="AGH1206" s="181"/>
      <c r="AGI1206" s="181"/>
      <c r="AGJ1206" s="181"/>
      <c r="AGK1206" s="181"/>
      <c r="AGL1206" s="181"/>
      <c r="AGM1206" s="181"/>
      <c r="AGN1206" s="181"/>
      <c r="AGO1206" s="181"/>
      <c r="AGP1206" s="181"/>
      <c r="AGQ1206" s="181"/>
      <c r="AGR1206" s="181"/>
      <c r="AGS1206" s="181"/>
      <c r="AGT1206" s="181"/>
      <c r="AGU1206" s="181"/>
      <c r="AGV1206" s="181"/>
      <c r="AGW1206" s="181"/>
      <c r="AGX1206" s="181"/>
      <c r="AGY1206" s="181"/>
      <c r="AGZ1206" s="181"/>
      <c r="AHA1206" s="181"/>
      <c r="AHB1206" s="181"/>
      <c r="AHC1206" s="181"/>
      <c r="AHD1206" s="181"/>
      <c r="AHE1206" s="181"/>
      <c r="AHF1206" s="181"/>
      <c r="AHG1206" s="181"/>
      <c r="AHH1206" s="181"/>
      <c r="AHI1206" s="181"/>
      <c r="AHJ1206" s="181"/>
      <c r="AHK1206" s="181"/>
      <c r="AHL1206" s="181"/>
      <c r="AHM1206" s="181"/>
      <c r="AHN1206" s="181"/>
      <c r="AHO1206" s="181"/>
      <c r="AHP1206" s="181"/>
      <c r="AHQ1206" s="181"/>
      <c r="AHR1206" s="181"/>
      <c r="AHS1206" s="181"/>
      <c r="AHT1206" s="181"/>
      <c r="AHU1206" s="181"/>
      <c r="AHV1206" s="181"/>
      <c r="AHW1206" s="181"/>
      <c r="AHX1206" s="181"/>
      <c r="AHY1206" s="181"/>
      <c r="AHZ1206" s="181"/>
      <c r="AIA1206" s="181"/>
      <c r="AIB1206" s="181"/>
      <c r="AIC1206" s="181"/>
      <c r="AID1206" s="181"/>
      <c r="AIE1206" s="181"/>
      <c r="AIF1206" s="181"/>
      <c r="AIG1206" s="181"/>
      <c r="AIH1206" s="181"/>
      <c r="AII1206" s="181"/>
      <c r="AIJ1206" s="181"/>
      <c r="AIK1206" s="181"/>
      <c r="AIL1206" s="181"/>
      <c r="AIM1206" s="181"/>
      <c r="AIN1206" s="181"/>
      <c r="AIO1206" s="181"/>
      <c r="AIP1206" s="181"/>
      <c r="AIQ1206" s="181"/>
      <c r="AIR1206" s="181"/>
      <c r="AIS1206" s="181"/>
      <c r="AIT1206" s="181"/>
      <c r="AIU1206" s="181"/>
      <c r="AIV1206" s="181"/>
      <c r="AIW1206" s="181"/>
      <c r="AIX1206" s="181"/>
      <c r="AIY1206" s="181"/>
      <c r="AIZ1206" s="181"/>
      <c r="AJA1206" s="181"/>
      <c r="AJB1206" s="181"/>
      <c r="AJC1206" s="181"/>
      <c r="AJD1206" s="181"/>
      <c r="AJE1206" s="181"/>
      <c r="AJF1206" s="181"/>
      <c r="AJG1206" s="181"/>
      <c r="AJH1206" s="181"/>
      <c r="AJI1206" s="181"/>
      <c r="AJJ1206" s="181"/>
      <c r="AJK1206" s="181"/>
      <c r="AJL1206" s="181"/>
      <c r="AJM1206" s="181"/>
      <c r="AJN1206" s="181"/>
      <c r="AJO1206" s="181"/>
      <c r="AJP1206" s="181"/>
      <c r="AJQ1206" s="181"/>
      <c r="AJR1206" s="181"/>
      <c r="AJS1206" s="181"/>
      <c r="AJT1206" s="181"/>
      <c r="AJU1206" s="181"/>
      <c r="AJV1206" s="181"/>
      <c r="AJW1206" s="181"/>
      <c r="AJX1206" s="181"/>
      <c r="AJY1206" s="181"/>
      <c r="AJZ1206" s="181"/>
      <c r="AKA1206" s="181"/>
      <c r="AKB1206" s="181"/>
      <c r="AKC1206" s="181"/>
      <c r="AKD1206" s="181"/>
      <c r="AKE1206" s="181"/>
      <c r="AKF1206" s="181"/>
      <c r="AKG1206" s="181"/>
      <c r="AKH1206" s="181"/>
      <c r="AKI1206" s="181"/>
      <c r="AKJ1206" s="181"/>
      <c r="AKK1206" s="181"/>
      <c r="AKL1206" s="181"/>
      <c r="AKM1206" s="181"/>
      <c r="AKN1206" s="181"/>
      <c r="AKO1206" s="181"/>
      <c r="AKP1206" s="181"/>
      <c r="AKQ1206" s="181"/>
      <c r="AKR1206" s="181"/>
      <c r="AKS1206" s="181"/>
      <c r="AKT1206" s="181"/>
      <c r="AKU1206" s="181"/>
      <c r="AKV1206" s="181"/>
      <c r="AKW1206" s="181"/>
      <c r="AKX1206" s="181"/>
      <c r="AKY1206" s="181"/>
      <c r="AKZ1206" s="181"/>
      <c r="ALA1206" s="181"/>
      <c r="ALB1206" s="181"/>
      <c r="ALC1206" s="181"/>
      <c r="ALD1206" s="181"/>
      <c r="ALE1206" s="181"/>
    </row>
    <row r="1207" spans="1:994" ht="24.4" customHeight="1">
      <c r="A1207" s="56" t="s">
        <v>1383</v>
      </c>
      <c r="B1207" s="252" t="s">
        <v>1401</v>
      </c>
      <c r="C1207" s="11"/>
      <c r="D1207" s="12" t="s">
        <v>1402</v>
      </c>
      <c r="E1207" s="12" t="s">
        <v>1403</v>
      </c>
      <c r="F1207" s="11"/>
      <c r="G1207" s="11">
        <v>1</v>
      </c>
      <c r="H1207" s="282" t="s">
        <v>1404</v>
      </c>
      <c r="I1207" s="256">
        <f t="shared" ref="I1207:I1208" si="355">O1207</f>
        <v>160</v>
      </c>
      <c r="J1207" s="257">
        <f t="shared" ref="J1207:J1208" si="356">I1207*1.23</f>
        <v>196.8</v>
      </c>
      <c r="L1207" s="4">
        <v>4</v>
      </c>
      <c r="M1207" s="4">
        <f t="shared" si="344"/>
        <v>0</v>
      </c>
      <c r="N1207" s="4">
        <f t="shared" si="323"/>
        <v>160</v>
      </c>
      <c r="O1207" s="4">
        <f t="shared" si="322"/>
        <v>160</v>
      </c>
      <c r="Q1207" s="11"/>
      <c r="R1207" s="11"/>
      <c r="T1207" s="255"/>
      <c r="U1207" s="255"/>
      <c r="V1207" s="255"/>
      <c r="W1207" s="255"/>
      <c r="X1207" s="255"/>
      <c r="Y1207" s="255"/>
      <c r="Z1207" s="255"/>
      <c r="AA1207" s="255"/>
      <c r="AB1207" s="255"/>
      <c r="AC1207" s="255"/>
      <c r="AD1207" s="255"/>
      <c r="AE1207" s="255"/>
      <c r="AF1207" s="255"/>
      <c r="AG1207" s="255"/>
      <c r="AH1207" s="255"/>
      <c r="AI1207" s="255"/>
      <c r="AJ1207" s="255"/>
      <c r="AK1207" s="255"/>
      <c r="AL1207" s="255"/>
      <c r="AM1207" s="255"/>
      <c r="AN1207" s="255"/>
      <c r="AO1207" s="255"/>
      <c r="AP1207" s="255"/>
      <c r="AQ1207" s="255"/>
      <c r="AR1207" s="255"/>
      <c r="AS1207" s="255"/>
      <c r="AT1207" s="255"/>
      <c r="AU1207" s="255"/>
      <c r="AV1207" s="255"/>
      <c r="AW1207" s="255"/>
      <c r="AX1207" s="255"/>
      <c r="AY1207" s="255"/>
      <c r="AZ1207" s="255"/>
      <c r="BA1207" s="255"/>
      <c r="BB1207" s="255"/>
      <c r="BC1207" s="255"/>
      <c r="BD1207" s="255"/>
      <c r="BE1207" s="255"/>
      <c r="BF1207" s="255"/>
      <c r="BG1207" s="255"/>
      <c r="BH1207" s="255"/>
      <c r="BI1207" s="255"/>
      <c r="BJ1207" s="255"/>
      <c r="BK1207" s="255"/>
      <c r="BL1207" s="255"/>
    </row>
    <row r="1208" spans="1:994" ht="25.5">
      <c r="A1208" s="50" t="s">
        <v>1383</v>
      </c>
      <c r="B1208" s="287" t="s">
        <v>1405</v>
      </c>
      <c r="C1208" s="280"/>
      <c r="D1208" s="51" t="s">
        <v>1402</v>
      </c>
      <c r="E1208" s="51" t="s">
        <v>1406</v>
      </c>
      <c r="F1208" s="280"/>
      <c r="G1208" s="280">
        <v>1</v>
      </c>
      <c r="H1208" s="168" t="s">
        <v>1379</v>
      </c>
      <c r="I1208" s="256">
        <f t="shared" si="355"/>
        <v>300</v>
      </c>
      <c r="J1208" s="257">
        <f t="shared" si="356"/>
        <v>369</v>
      </c>
      <c r="K1208" s="4">
        <v>4</v>
      </c>
      <c r="L1208" s="4">
        <v>4</v>
      </c>
      <c r="M1208" s="4">
        <f t="shared" si="344"/>
        <v>140</v>
      </c>
      <c r="N1208" s="4">
        <f t="shared" si="323"/>
        <v>160</v>
      </c>
      <c r="O1208" s="4">
        <f t="shared" si="322"/>
        <v>300</v>
      </c>
      <c r="Q1208" s="280"/>
      <c r="R1208" s="280"/>
      <c r="T1208" s="255"/>
      <c r="U1208" s="255"/>
      <c r="V1208" s="255"/>
      <c r="W1208" s="255"/>
      <c r="X1208" s="255"/>
      <c r="Y1208" s="255"/>
      <c r="Z1208" s="255"/>
      <c r="AA1208" s="255"/>
      <c r="AB1208" s="255"/>
      <c r="AC1208" s="255"/>
      <c r="AD1208" s="255"/>
      <c r="AE1208" s="255"/>
      <c r="AF1208" s="255"/>
      <c r="AG1208" s="255"/>
      <c r="AH1208" s="255"/>
      <c r="AI1208" s="255"/>
      <c r="AJ1208" s="255"/>
      <c r="AK1208" s="255"/>
      <c r="AL1208" s="255"/>
      <c r="AM1208" s="255"/>
      <c r="AN1208" s="255"/>
      <c r="AO1208" s="255"/>
      <c r="AP1208" s="255"/>
      <c r="AQ1208" s="255"/>
      <c r="AR1208" s="255"/>
      <c r="AS1208" s="255"/>
      <c r="AT1208" s="255"/>
      <c r="AU1208" s="255"/>
      <c r="AV1208" s="255"/>
      <c r="AW1208" s="255"/>
      <c r="AX1208" s="255"/>
      <c r="AY1208" s="255"/>
      <c r="AZ1208" s="255"/>
      <c r="BA1208" s="255"/>
      <c r="BB1208" s="255"/>
      <c r="BC1208" s="255"/>
      <c r="BD1208" s="255"/>
      <c r="BE1208" s="255"/>
      <c r="BF1208" s="255"/>
      <c r="BG1208" s="255"/>
      <c r="BH1208" s="255"/>
      <c r="BI1208" s="255"/>
      <c r="BJ1208" s="255"/>
      <c r="BK1208" s="255"/>
      <c r="BL1208" s="255"/>
    </row>
    <row r="1209" spans="1:994">
      <c r="A1209" s="280"/>
      <c r="B1209" s="287" t="s">
        <v>1407</v>
      </c>
      <c r="C1209" s="280"/>
      <c r="D1209" s="22"/>
      <c r="E1209" s="22"/>
      <c r="F1209" s="280"/>
      <c r="G1209" s="280"/>
      <c r="H1209" s="138"/>
      <c r="I1209" s="50"/>
      <c r="J1209" s="139"/>
      <c r="M1209" s="4">
        <f t="shared" si="344"/>
        <v>0</v>
      </c>
      <c r="N1209" s="4">
        <f t="shared" si="323"/>
        <v>0</v>
      </c>
      <c r="O1209" s="4">
        <f t="shared" si="322"/>
        <v>0</v>
      </c>
      <c r="Q1209" s="280"/>
      <c r="R1209" s="280"/>
      <c r="T1209" s="255"/>
      <c r="U1209" s="255"/>
      <c r="V1209" s="255"/>
      <c r="W1209" s="255"/>
      <c r="X1209" s="255"/>
      <c r="Y1209" s="255"/>
      <c r="Z1209" s="255"/>
      <c r="AA1209" s="255"/>
      <c r="AB1209" s="255"/>
      <c r="AC1209" s="255"/>
      <c r="AD1209" s="255"/>
      <c r="AE1209" s="255"/>
      <c r="AF1209" s="255"/>
      <c r="AG1209" s="255"/>
      <c r="AH1209" s="255"/>
      <c r="AI1209" s="255"/>
      <c r="AJ1209" s="255"/>
      <c r="AK1209" s="255"/>
      <c r="AL1209" s="255"/>
      <c r="AM1209" s="255"/>
      <c r="AN1209" s="255"/>
      <c r="AO1209" s="255"/>
      <c r="AP1209" s="255"/>
      <c r="AQ1209" s="255"/>
      <c r="AR1209" s="255"/>
      <c r="AS1209" s="255"/>
      <c r="AT1209" s="255"/>
      <c r="AU1209" s="255"/>
      <c r="AV1209" s="255"/>
      <c r="AW1209" s="255"/>
      <c r="AX1209" s="255"/>
      <c r="AY1209" s="255"/>
      <c r="AZ1209" s="255"/>
      <c r="BA1209" s="255"/>
      <c r="BB1209" s="255"/>
      <c r="BC1209" s="255"/>
      <c r="BD1209" s="255"/>
      <c r="BE1209" s="255"/>
      <c r="BF1209" s="255"/>
      <c r="BG1209" s="255"/>
      <c r="BH1209" s="255"/>
      <c r="BI1209" s="255"/>
      <c r="BJ1209" s="255"/>
      <c r="BK1209" s="255"/>
      <c r="BL1209" s="255"/>
    </row>
    <row r="1210" spans="1:994" s="62" customFormat="1">
      <c r="A1210" s="40"/>
      <c r="B1210" s="287" t="s">
        <v>1408</v>
      </c>
      <c r="C1210" s="280"/>
      <c r="D1210" s="22"/>
      <c r="E1210" s="22"/>
      <c r="F1210" s="40"/>
      <c r="G1210" s="40"/>
      <c r="H1210" s="138"/>
      <c r="I1210" s="50"/>
      <c r="J1210" s="139"/>
      <c r="M1210" s="4">
        <f t="shared" si="344"/>
        <v>0</v>
      </c>
      <c r="N1210" s="4">
        <f t="shared" si="323"/>
        <v>0</v>
      </c>
      <c r="O1210" s="4">
        <f t="shared" si="322"/>
        <v>0</v>
      </c>
      <c r="Q1210" s="40"/>
      <c r="R1210" s="40"/>
      <c r="S1210" s="547"/>
      <c r="T1210" s="255"/>
      <c r="U1210" s="255"/>
      <c r="V1210" s="255"/>
      <c r="W1210" s="255"/>
      <c r="X1210" s="255"/>
      <c r="Y1210" s="255"/>
      <c r="Z1210" s="255"/>
      <c r="AA1210" s="255"/>
      <c r="AB1210" s="255"/>
      <c r="AC1210" s="255"/>
      <c r="AD1210" s="255"/>
      <c r="AE1210" s="255"/>
      <c r="AF1210" s="255"/>
      <c r="AG1210" s="255"/>
      <c r="AH1210" s="255"/>
      <c r="AI1210" s="255"/>
      <c r="AJ1210" s="255"/>
      <c r="AK1210" s="255"/>
      <c r="AL1210" s="255"/>
      <c r="AM1210" s="255"/>
      <c r="AN1210" s="255"/>
      <c r="AO1210" s="255"/>
      <c r="AP1210" s="255"/>
      <c r="AQ1210" s="255"/>
      <c r="AR1210" s="255"/>
      <c r="AS1210" s="255"/>
      <c r="AT1210" s="255"/>
      <c r="AU1210" s="255"/>
      <c r="AV1210" s="255"/>
      <c r="AW1210" s="255"/>
      <c r="AX1210" s="255"/>
      <c r="AY1210" s="255"/>
      <c r="AZ1210" s="255"/>
      <c r="BA1210" s="255"/>
      <c r="BB1210" s="255"/>
      <c r="BC1210" s="255"/>
      <c r="BD1210" s="255"/>
      <c r="BE1210" s="255"/>
      <c r="BF1210" s="255"/>
      <c r="BG1210" s="255"/>
      <c r="BH1210" s="255"/>
      <c r="BI1210" s="255"/>
      <c r="BJ1210" s="255"/>
      <c r="BK1210" s="255"/>
      <c r="BL1210" s="255"/>
      <c r="ALF1210" s="98"/>
    </row>
    <row r="1211" spans="1:994" s="62" customFormat="1">
      <c r="A1211" s="420" t="s">
        <v>1383</v>
      </c>
      <c r="B1211" s="158" t="s">
        <v>2068</v>
      </c>
      <c r="C1211" s="157"/>
      <c r="D1211" s="159" t="s">
        <v>2072</v>
      </c>
      <c r="E1211" s="159" t="s">
        <v>2079</v>
      </c>
      <c r="F1211" s="157" t="s">
        <v>1409</v>
      </c>
      <c r="G1211" s="157">
        <v>1</v>
      </c>
      <c r="H1211" s="158"/>
      <c r="I1211" s="296">
        <f t="shared" ref="I1211:I1219" si="357">O1211</f>
        <v>300</v>
      </c>
      <c r="J1211" s="297">
        <f t="shared" ref="J1211:J1219" si="358">I1211*1.23</f>
        <v>369</v>
      </c>
      <c r="K1211" s="255">
        <v>4</v>
      </c>
      <c r="L1211" s="255">
        <v>4</v>
      </c>
      <c r="M1211" s="255">
        <f t="shared" si="344"/>
        <v>140</v>
      </c>
      <c r="N1211" s="255">
        <f t="shared" si="323"/>
        <v>160</v>
      </c>
      <c r="O1211" s="255">
        <f t="shared" si="322"/>
        <v>300</v>
      </c>
      <c r="P1211" s="255"/>
      <c r="Q1211" s="157"/>
      <c r="R1211" s="157"/>
      <c r="S1211" s="547"/>
      <c r="T1211" s="255"/>
      <c r="U1211" s="255"/>
      <c r="V1211" s="255"/>
      <c r="W1211" s="255"/>
      <c r="X1211" s="255"/>
      <c r="Y1211" s="255"/>
      <c r="Z1211" s="255"/>
      <c r="AA1211" s="255"/>
      <c r="AB1211" s="255"/>
      <c r="AC1211" s="255"/>
      <c r="AD1211" s="255"/>
      <c r="AE1211" s="255"/>
      <c r="AF1211" s="255"/>
      <c r="AG1211" s="255"/>
      <c r="AH1211" s="255"/>
      <c r="AI1211" s="255"/>
      <c r="AJ1211" s="255"/>
      <c r="AK1211" s="255"/>
      <c r="AL1211" s="255"/>
      <c r="AM1211" s="255"/>
      <c r="AN1211" s="255"/>
      <c r="AO1211" s="255"/>
      <c r="AP1211" s="255"/>
      <c r="AQ1211" s="255"/>
      <c r="AR1211" s="255"/>
      <c r="AS1211" s="255"/>
      <c r="AT1211" s="255"/>
      <c r="AU1211" s="255"/>
      <c r="AV1211" s="255"/>
      <c r="AW1211" s="255"/>
      <c r="AX1211" s="255"/>
      <c r="AY1211" s="255"/>
      <c r="AZ1211" s="255"/>
      <c r="BA1211" s="255"/>
      <c r="BB1211" s="255"/>
      <c r="BC1211" s="255"/>
      <c r="BD1211" s="255"/>
      <c r="BE1211" s="255"/>
      <c r="BF1211" s="255"/>
      <c r="BG1211" s="255"/>
      <c r="BH1211" s="255"/>
      <c r="BI1211" s="255"/>
      <c r="BJ1211" s="255"/>
      <c r="BK1211" s="255"/>
      <c r="BL1211" s="255"/>
      <c r="ALF1211" s="98"/>
    </row>
    <row r="1212" spans="1:994" s="62" customFormat="1">
      <c r="A1212" s="33" t="s">
        <v>1383</v>
      </c>
      <c r="B1212" s="158" t="s">
        <v>2069</v>
      </c>
      <c r="C1212" s="157"/>
      <c r="D1212" s="159" t="s">
        <v>2057</v>
      </c>
      <c r="E1212" s="159" t="s">
        <v>2080</v>
      </c>
      <c r="F1212" s="157" t="s">
        <v>1409</v>
      </c>
      <c r="G1212" s="157">
        <v>1</v>
      </c>
      <c r="H1212" s="158"/>
      <c r="I1212" s="296">
        <f t="shared" si="357"/>
        <v>300</v>
      </c>
      <c r="J1212" s="297">
        <f t="shared" si="358"/>
        <v>369</v>
      </c>
      <c r="K1212" s="255">
        <v>4</v>
      </c>
      <c r="L1212" s="255">
        <v>4</v>
      </c>
      <c r="M1212" s="255">
        <f t="shared" si="344"/>
        <v>140</v>
      </c>
      <c r="N1212" s="255">
        <f t="shared" si="323"/>
        <v>160</v>
      </c>
      <c r="O1212" s="255">
        <f t="shared" si="322"/>
        <v>300</v>
      </c>
      <c r="P1212" s="255"/>
      <c r="Q1212" s="157"/>
      <c r="R1212" s="157"/>
      <c r="S1212" s="547"/>
      <c r="T1212" s="255"/>
      <c r="U1212" s="255"/>
      <c r="V1212" s="255"/>
      <c r="W1212" s="255"/>
      <c r="X1212" s="255"/>
      <c r="Y1212" s="255"/>
      <c r="Z1212" s="255"/>
      <c r="AA1212" s="255"/>
      <c r="AB1212" s="255"/>
      <c r="AC1212" s="255"/>
      <c r="AD1212" s="255"/>
      <c r="AE1212" s="255"/>
      <c r="AF1212" s="255"/>
      <c r="AG1212" s="255"/>
      <c r="AH1212" s="255"/>
      <c r="AI1212" s="255"/>
      <c r="AJ1212" s="255"/>
      <c r="AK1212" s="255"/>
      <c r="AL1212" s="255"/>
      <c r="AM1212" s="255"/>
      <c r="AN1212" s="255"/>
      <c r="AO1212" s="255"/>
      <c r="AP1212" s="255"/>
      <c r="AQ1212" s="255"/>
      <c r="AR1212" s="255"/>
      <c r="AS1212" s="255"/>
      <c r="AT1212" s="255"/>
      <c r="AU1212" s="255"/>
      <c r="AV1212" s="255"/>
      <c r="AW1212" s="255"/>
      <c r="AX1212" s="255"/>
      <c r="AY1212" s="255"/>
      <c r="AZ1212" s="255"/>
      <c r="BA1212" s="255"/>
      <c r="BB1212" s="255"/>
      <c r="BC1212" s="255"/>
      <c r="BD1212" s="255"/>
      <c r="BE1212" s="255"/>
      <c r="BF1212" s="255"/>
      <c r="BG1212" s="255"/>
      <c r="BH1212" s="255"/>
      <c r="BI1212" s="255"/>
      <c r="BJ1212" s="255"/>
      <c r="BK1212" s="255"/>
      <c r="BL1212" s="255"/>
      <c r="ALF1212" s="98"/>
    </row>
    <row r="1213" spans="1:994" s="62" customFormat="1">
      <c r="A1213" s="33" t="s">
        <v>1383</v>
      </c>
      <c r="B1213" s="158" t="s">
        <v>2068</v>
      </c>
      <c r="C1213" s="157"/>
      <c r="D1213" s="159" t="s">
        <v>2071</v>
      </c>
      <c r="E1213" s="159" t="s">
        <v>2079</v>
      </c>
      <c r="F1213" s="157" t="s">
        <v>1409</v>
      </c>
      <c r="G1213" s="157">
        <v>1</v>
      </c>
      <c r="H1213" s="158"/>
      <c r="I1213" s="296">
        <f t="shared" si="357"/>
        <v>300</v>
      </c>
      <c r="J1213" s="297">
        <f t="shared" si="358"/>
        <v>369</v>
      </c>
      <c r="K1213" s="255">
        <v>4</v>
      </c>
      <c r="L1213" s="255">
        <v>4</v>
      </c>
      <c r="M1213" s="255">
        <f t="shared" si="344"/>
        <v>140</v>
      </c>
      <c r="N1213" s="255">
        <f t="shared" si="323"/>
        <v>160</v>
      </c>
      <c r="O1213" s="255">
        <f t="shared" ref="O1213:O1276" si="359">M1213+N1213</f>
        <v>300</v>
      </c>
      <c r="P1213" s="255"/>
      <c r="Q1213" s="157"/>
      <c r="R1213" s="157"/>
      <c r="S1213" s="547"/>
      <c r="T1213" s="255"/>
      <c r="U1213" s="255"/>
      <c r="V1213" s="255"/>
      <c r="W1213" s="255"/>
      <c r="X1213" s="255"/>
      <c r="Y1213" s="255"/>
      <c r="Z1213" s="255"/>
      <c r="AA1213" s="255"/>
      <c r="AB1213" s="255"/>
      <c r="AC1213" s="255"/>
      <c r="AD1213" s="255"/>
      <c r="AE1213" s="255"/>
      <c r="AF1213" s="255"/>
      <c r="AG1213" s="255"/>
      <c r="AH1213" s="255"/>
      <c r="AI1213" s="255"/>
      <c r="AJ1213" s="255"/>
      <c r="AK1213" s="255"/>
      <c r="AL1213" s="255"/>
      <c r="AM1213" s="255"/>
      <c r="AN1213" s="255"/>
      <c r="AO1213" s="255"/>
      <c r="AP1213" s="255"/>
      <c r="AQ1213" s="255"/>
      <c r="AR1213" s="255"/>
      <c r="AS1213" s="255"/>
      <c r="AT1213" s="255"/>
      <c r="AU1213" s="255"/>
      <c r="AV1213" s="255"/>
      <c r="AW1213" s="255"/>
      <c r="AX1213" s="255"/>
      <c r="AY1213" s="255"/>
      <c r="AZ1213" s="255"/>
      <c r="BA1213" s="255"/>
      <c r="BB1213" s="255"/>
      <c r="BC1213" s="255"/>
      <c r="BD1213" s="255"/>
      <c r="BE1213" s="255"/>
      <c r="BF1213" s="255"/>
      <c r="BG1213" s="255"/>
      <c r="BH1213" s="255"/>
      <c r="BI1213" s="255"/>
      <c r="BJ1213" s="255"/>
      <c r="BK1213" s="255"/>
      <c r="BL1213" s="255"/>
      <c r="ALF1213" s="98"/>
    </row>
    <row r="1214" spans="1:994" s="62" customFormat="1">
      <c r="A1214" s="33" t="s">
        <v>1383</v>
      </c>
      <c r="B1214" s="158" t="s">
        <v>2073</v>
      </c>
      <c r="C1214" s="157"/>
      <c r="D1214" s="159" t="s">
        <v>2070</v>
      </c>
      <c r="E1214" s="159" t="s">
        <v>2081</v>
      </c>
      <c r="F1214" s="157" t="s">
        <v>1409</v>
      </c>
      <c r="G1214" s="157">
        <v>1</v>
      </c>
      <c r="H1214" s="158"/>
      <c r="I1214" s="296">
        <f t="shared" si="357"/>
        <v>300</v>
      </c>
      <c r="J1214" s="297">
        <f t="shared" si="358"/>
        <v>369</v>
      </c>
      <c r="K1214" s="255">
        <v>4</v>
      </c>
      <c r="L1214" s="255">
        <v>4</v>
      </c>
      <c r="M1214" s="255">
        <f t="shared" si="344"/>
        <v>140</v>
      </c>
      <c r="N1214" s="255">
        <f t="shared" ref="N1214:N1277" si="360">L1214*G1214*40</f>
        <v>160</v>
      </c>
      <c r="O1214" s="255">
        <f t="shared" si="359"/>
        <v>300</v>
      </c>
      <c r="P1214" s="255"/>
      <c r="Q1214" s="157"/>
      <c r="R1214" s="157"/>
      <c r="S1214" s="547"/>
      <c r="T1214" s="255"/>
      <c r="U1214" s="255"/>
      <c r="V1214" s="255"/>
      <c r="W1214" s="255"/>
      <c r="X1214" s="255"/>
      <c r="Y1214" s="255"/>
      <c r="Z1214" s="255"/>
      <c r="AA1214" s="255"/>
      <c r="AB1214" s="255"/>
      <c r="AC1214" s="255"/>
      <c r="AD1214" s="255"/>
      <c r="AE1214" s="255"/>
      <c r="AF1214" s="255"/>
      <c r="AG1214" s="255"/>
      <c r="AH1214" s="255"/>
      <c r="AI1214" s="255"/>
      <c r="AJ1214" s="255"/>
      <c r="AK1214" s="255"/>
      <c r="AL1214" s="255"/>
      <c r="AM1214" s="255"/>
      <c r="AN1214" s="255"/>
      <c r="AO1214" s="255"/>
      <c r="AP1214" s="255"/>
      <c r="AQ1214" s="255"/>
      <c r="AR1214" s="255"/>
      <c r="AS1214" s="255"/>
      <c r="AT1214" s="255"/>
      <c r="AU1214" s="255"/>
      <c r="AV1214" s="255"/>
      <c r="AW1214" s="255"/>
      <c r="AX1214" s="255"/>
      <c r="AY1214" s="255"/>
      <c r="AZ1214" s="255"/>
      <c r="BA1214" s="255"/>
      <c r="BB1214" s="255"/>
      <c r="BC1214" s="255"/>
      <c r="BD1214" s="255"/>
      <c r="BE1214" s="255"/>
      <c r="BF1214" s="255"/>
      <c r="BG1214" s="255"/>
      <c r="BH1214" s="255"/>
      <c r="BI1214" s="255"/>
      <c r="BJ1214" s="255"/>
      <c r="BK1214" s="255"/>
      <c r="BL1214" s="255"/>
      <c r="ALF1214" s="98"/>
    </row>
    <row r="1215" spans="1:994" s="62" customFormat="1">
      <c r="A1215" s="33" t="s">
        <v>1383</v>
      </c>
      <c r="B1215" s="158" t="s">
        <v>2068</v>
      </c>
      <c r="C1215" s="157"/>
      <c r="D1215" s="159" t="s">
        <v>2074</v>
      </c>
      <c r="E1215" s="159" t="s">
        <v>2079</v>
      </c>
      <c r="F1215" s="157" t="s">
        <v>1409</v>
      </c>
      <c r="G1215" s="157">
        <v>1</v>
      </c>
      <c r="H1215" s="158"/>
      <c r="I1215" s="296">
        <f t="shared" si="357"/>
        <v>300</v>
      </c>
      <c r="J1215" s="297">
        <f t="shared" si="358"/>
        <v>369</v>
      </c>
      <c r="K1215" s="255">
        <v>4</v>
      </c>
      <c r="L1215" s="255">
        <v>4</v>
      </c>
      <c r="M1215" s="255">
        <f t="shared" si="344"/>
        <v>140</v>
      </c>
      <c r="N1215" s="255">
        <f t="shared" si="360"/>
        <v>160</v>
      </c>
      <c r="O1215" s="255">
        <f t="shared" si="359"/>
        <v>300</v>
      </c>
      <c r="P1215" s="255"/>
      <c r="Q1215" s="157"/>
      <c r="R1215" s="157"/>
      <c r="S1215" s="547"/>
      <c r="T1215" s="255"/>
      <c r="U1215" s="255"/>
      <c r="V1215" s="255"/>
      <c r="W1215" s="255"/>
      <c r="X1215" s="255"/>
      <c r="Y1215" s="255"/>
      <c r="Z1215" s="255"/>
      <c r="AA1215" s="255"/>
      <c r="AB1215" s="255"/>
      <c r="AC1215" s="255"/>
      <c r="AD1215" s="255"/>
      <c r="AE1215" s="255"/>
      <c r="AF1215" s="255"/>
      <c r="AG1215" s="255"/>
      <c r="AH1215" s="255"/>
      <c r="AI1215" s="255"/>
      <c r="AJ1215" s="255"/>
      <c r="AK1215" s="255"/>
      <c r="AL1215" s="255"/>
      <c r="AM1215" s="255"/>
      <c r="AN1215" s="255"/>
      <c r="AO1215" s="255"/>
      <c r="AP1215" s="255"/>
      <c r="AQ1215" s="255"/>
      <c r="AR1215" s="255"/>
      <c r="AS1215" s="255"/>
      <c r="AT1215" s="255"/>
      <c r="AU1215" s="255"/>
      <c r="AV1215" s="255"/>
      <c r="AW1215" s="255"/>
      <c r="AX1215" s="255"/>
      <c r="AY1215" s="255"/>
      <c r="AZ1215" s="255"/>
      <c r="BA1215" s="255"/>
      <c r="BB1215" s="255"/>
      <c r="BC1215" s="255"/>
      <c r="BD1215" s="255"/>
      <c r="BE1215" s="255"/>
      <c r="BF1215" s="255"/>
      <c r="BG1215" s="255"/>
      <c r="BH1215" s="255"/>
      <c r="BI1215" s="255"/>
      <c r="BJ1215" s="255"/>
      <c r="BK1215" s="255"/>
      <c r="BL1215" s="255"/>
      <c r="ALF1215" s="98"/>
    </row>
    <row r="1216" spans="1:994" s="62" customFormat="1">
      <c r="A1216" s="33" t="s">
        <v>1383</v>
      </c>
      <c r="B1216" s="158" t="s">
        <v>2069</v>
      </c>
      <c r="C1216" s="157"/>
      <c r="D1216" s="159" t="s">
        <v>2075</v>
      </c>
      <c r="E1216" s="159" t="s">
        <v>2080</v>
      </c>
      <c r="F1216" s="157" t="s">
        <v>1409</v>
      </c>
      <c r="G1216" s="157">
        <v>1</v>
      </c>
      <c r="H1216" s="158"/>
      <c r="I1216" s="296">
        <f t="shared" si="357"/>
        <v>300</v>
      </c>
      <c r="J1216" s="297">
        <f t="shared" si="358"/>
        <v>369</v>
      </c>
      <c r="K1216" s="255">
        <v>4</v>
      </c>
      <c r="L1216" s="255">
        <v>4</v>
      </c>
      <c r="M1216" s="255">
        <f t="shared" si="344"/>
        <v>140</v>
      </c>
      <c r="N1216" s="255">
        <f t="shared" si="360"/>
        <v>160</v>
      </c>
      <c r="O1216" s="255">
        <f t="shared" si="359"/>
        <v>300</v>
      </c>
      <c r="P1216" s="255"/>
      <c r="Q1216" s="157"/>
      <c r="R1216" s="157"/>
      <c r="S1216" s="547"/>
      <c r="T1216" s="255"/>
      <c r="U1216" s="255"/>
      <c r="V1216" s="255"/>
      <c r="W1216" s="255"/>
      <c r="X1216" s="255"/>
      <c r="Y1216" s="255"/>
      <c r="Z1216" s="255"/>
      <c r="AA1216" s="255"/>
      <c r="AB1216" s="255"/>
      <c r="AC1216" s="255"/>
      <c r="AD1216" s="255"/>
      <c r="AE1216" s="255"/>
      <c r="AF1216" s="255"/>
      <c r="AG1216" s="255"/>
      <c r="AH1216" s="255"/>
      <c r="AI1216" s="255"/>
      <c r="AJ1216" s="255"/>
      <c r="AK1216" s="255"/>
      <c r="AL1216" s="255"/>
      <c r="AM1216" s="255"/>
      <c r="AN1216" s="255"/>
      <c r="AO1216" s="255"/>
      <c r="AP1216" s="255"/>
      <c r="AQ1216" s="255"/>
      <c r="AR1216" s="255"/>
      <c r="AS1216" s="255"/>
      <c r="AT1216" s="255"/>
      <c r="AU1216" s="255"/>
      <c r="AV1216" s="255"/>
      <c r="AW1216" s="255"/>
      <c r="AX1216" s="255"/>
      <c r="AY1216" s="255"/>
      <c r="AZ1216" s="255"/>
      <c r="BA1216" s="255"/>
      <c r="BB1216" s="255"/>
      <c r="BC1216" s="255"/>
      <c r="BD1216" s="255"/>
      <c r="BE1216" s="255"/>
      <c r="BF1216" s="255"/>
      <c r="BG1216" s="255"/>
      <c r="BH1216" s="255"/>
      <c r="BI1216" s="255"/>
      <c r="BJ1216" s="255"/>
      <c r="BK1216" s="255"/>
      <c r="BL1216" s="255"/>
      <c r="ALF1216" s="98"/>
    </row>
    <row r="1217" spans="1:994" s="62" customFormat="1">
      <c r="A1217" s="33" t="s">
        <v>1383</v>
      </c>
      <c r="B1217" s="158" t="s">
        <v>2073</v>
      </c>
      <c r="C1217" s="157"/>
      <c r="D1217" s="159" t="s">
        <v>2076</v>
      </c>
      <c r="E1217" s="159" t="s">
        <v>2081</v>
      </c>
      <c r="F1217" s="157" t="s">
        <v>1409</v>
      </c>
      <c r="G1217" s="157">
        <v>1</v>
      </c>
      <c r="H1217" s="158"/>
      <c r="I1217" s="296">
        <f t="shared" si="357"/>
        <v>300</v>
      </c>
      <c r="J1217" s="297">
        <f t="shared" si="358"/>
        <v>369</v>
      </c>
      <c r="K1217" s="255">
        <v>4</v>
      </c>
      <c r="L1217" s="255">
        <v>4</v>
      </c>
      <c r="M1217" s="255">
        <f t="shared" si="344"/>
        <v>140</v>
      </c>
      <c r="N1217" s="255">
        <f t="shared" si="360"/>
        <v>160</v>
      </c>
      <c r="O1217" s="255">
        <f t="shared" si="359"/>
        <v>300</v>
      </c>
      <c r="P1217" s="255"/>
      <c r="Q1217" s="157"/>
      <c r="R1217" s="157"/>
      <c r="S1217" s="547"/>
      <c r="T1217" s="255"/>
      <c r="U1217" s="255"/>
      <c r="V1217" s="255"/>
      <c r="W1217" s="255"/>
      <c r="X1217" s="255"/>
      <c r="Y1217" s="255"/>
      <c r="Z1217" s="255"/>
      <c r="AA1217" s="255"/>
      <c r="AB1217" s="255"/>
      <c r="AC1217" s="255"/>
      <c r="AD1217" s="255"/>
      <c r="AE1217" s="255"/>
      <c r="AF1217" s="255"/>
      <c r="AG1217" s="255"/>
      <c r="AH1217" s="255"/>
      <c r="AI1217" s="255"/>
      <c r="AJ1217" s="255"/>
      <c r="AK1217" s="255"/>
      <c r="AL1217" s="255"/>
      <c r="AM1217" s="255"/>
      <c r="AN1217" s="255"/>
      <c r="AO1217" s="255"/>
      <c r="AP1217" s="255"/>
      <c r="AQ1217" s="255"/>
      <c r="AR1217" s="255"/>
      <c r="AS1217" s="255"/>
      <c r="AT1217" s="255"/>
      <c r="AU1217" s="255"/>
      <c r="AV1217" s="255"/>
      <c r="AW1217" s="255"/>
      <c r="AX1217" s="255"/>
      <c r="AY1217" s="255"/>
      <c r="AZ1217" s="255"/>
      <c r="BA1217" s="255"/>
      <c r="BB1217" s="255"/>
      <c r="BC1217" s="255"/>
      <c r="BD1217" s="255"/>
      <c r="BE1217" s="255"/>
      <c r="BF1217" s="255"/>
      <c r="BG1217" s="255"/>
      <c r="BH1217" s="255"/>
      <c r="BI1217" s="255"/>
      <c r="BJ1217" s="255"/>
      <c r="BK1217" s="255"/>
      <c r="BL1217" s="255"/>
      <c r="ALF1217" s="98"/>
    </row>
    <row r="1218" spans="1:994" s="62" customFormat="1">
      <c r="A1218" s="33" t="s">
        <v>1383</v>
      </c>
      <c r="B1218" s="158" t="s">
        <v>2068</v>
      </c>
      <c r="C1218" s="157"/>
      <c r="D1218" s="159" t="s">
        <v>2077</v>
      </c>
      <c r="E1218" s="159" t="s">
        <v>2079</v>
      </c>
      <c r="F1218" s="157" t="s">
        <v>1409</v>
      </c>
      <c r="G1218" s="157">
        <v>1</v>
      </c>
      <c r="H1218" s="158"/>
      <c r="I1218" s="296">
        <f t="shared" si="357"/>
        <v>300</v>
      </c>
      <c r="J1218" s="297">
        <f t="shared" si="358"/>
        <v>369</v>
      </c>
      <c r="K1218" s="255">
        <v>4</v>
      </c>
      <c r="L1218" s="255">
        <v>4</v>
      </c>
      <c r="M1218" s="255">
        <f t="shared" si="344"/>
        <v>140</v>
      </c>
      <c r="N1218" s="255">
        <f t="shared" si="360"/>
        <v>160</v>
      </c>
      <c r="O1218" s="255">
        <f t="shared" si="359"/>
        <v>300</v>
      </c>
      <c r="P1218" s="255"/>
      <c r="Q1218" s="157"/>
      <c r="R1218" s="157"/>
      <c r="S1218" s="547"/>
      <c r="T1218" s="255"/>
      <c r="U1218" s="255"/>
      <c r="V1218" s="255"/>
      <c r="W1218" s="255"/>
      <c r="X1218" s="255"/>
      <c r="Y1218" s="255"/>
      <c r="Z1218" s="255"/>
      <c r="AA1218" s="255"/>
      <c r="AB1218" s="255"/>
      <c r="AC1218" s="255"/>
      <c r="AD1218" s="255"/>
      <c r="AE1218" s="255"/>
      <c r="AF1218" s="255"/>
      <c r="AG1218" s="255"/>
      <c r="AH1218" s="255"/>
      <c r="AI1218" s="255"/>
      <c r="AJ1218" s="255"/>
      <c r="AK1218" s="255"/>
      <c r="AL1218" s="255"/>
      <c r="AM1218" s="255"/>
      <c r="AN1218" s="255"/>
      <c r="AO1218" s="255"/>
      <c r="AP1218" s="255"/>
      <c r="AQ1218" s="255"/>
      <c r="AR1218" s="255"/>
      <c r="AS1218" s="255"/>
      <c r="AT1218" s="255"/>
      <c r="AU1218" s="255"/>
      <c r="AV1218" s="255"/>
      <c r="AW1218" s="255"/>
      <c r="AX1218" s="255"/>
      <c r="AY1218" s="255"/>
      <c r="AZ1218" s="255"/>
      <c r="BA1218" s="255"/>
      <c r="BB1218" s="255"/>
      <c r="BC1218" s="255"/>
      <c r="BD1218" s="255"/>
      <c r="BE1218" s="255"/>
      <c r="BF1218" s="255"/>
      <c r="BG1218" s="255"/>
      <c r="BH1218" s="255"/>
      <c r="BI1218" s="255"/>
      <c r="BJ1218" s="255"/>
      <c r="BK1218" s="255"/>
      <c r="BL1218" s="255"/>
      <c r="ALF1218" s="98"/>
    </row>
    <row r="1219" spans="1:994">
      <c r="A1219" s="33" t="s">
        <v>1383</v>
      </c>
      <c r="B1219" s="158" t="s">
        <v>2073</v>
      </c>
      <c r="C1219" s="157"/>
      <c r="D1219" s="159" t="s">
        <v>2078</v>
      </c>
      <c r="E1219" s="159" t="s">
        <v>2081</v>
      </c>
      <c r="F1219" s="157" t="s">
        <v>1409</v>
      </c>
      <c r="G1219" s="157">
        <v>1</v>
      </c>
      <c r="H1219" s="158"/>
      <c r="I1219" s="296">
        <f t="shared" si="357"/>
        <v>300</v>
      </c>
      <c r="J1219" s="297">
        <f t="shared" si="358"/>
        <v>369</v>
      </c>
      <c r="K1219" s="255">
        <v>4</v>
      </c>
      <c r="L1219" s="255">
        <v>4</v>
      </c>
      <c r="M1219" s="255">
        <f t="shared" si="344"/>
        <v>140</v>
      </c>
      <c r="N1219" s="255">
        <f t="shared" si="360"/>
        <v>160</v>
      </c>
      <c r="O1219" s="255">
        <f t="shared" si="359"/>
        <v>300</v>
      </c>
      <c r="P1219" s="255"/>
      <c r="Q1219" s="157"/>
      <c r="R1219" s="157"/>
      <c r="T1219" s="255"/>
      <c r="U1219" s="255"/>
      <c r="V1219" s="255"/>
      <c r="W1219" s="255"/>
      <c r="X1219" s="255"/>
      <c r="Y1219" s="255"/>
      <c r="Z1219" s="255"/>
      <c r="AA1219" s="255"/>
      <c r="AB1219" s="255"/>
      <c r="AC1219" s="255"/>
      <c r="AD1219" s="255"/>
      <c r="AE1219" s="255"/>
      <c r="AF1219" s="255"/>
      <c r="AG1219" s="255"/>
      <c r="AH1219" s="255"/>
      <c r="AI1219" s="255"/>
      <c r="AJ1219" s="255"/>
      <c r="AK1219" s="255"/>
      <c r="AL1219" s="255"/>
      <c r="AM1219" s="255"/>
      <c r="AN1219" s="255"/>
      <c r="AO1219" s="255"/>
      <c r="AP1219" s="255"/>
      <c r="AQ1219" s="255"/>
      <c r="AR1219" s="255"/>
      <c r="AS1219" s="255"/>
      <c r="AT1219" s="255"/>
      <c r="AU1219" s="255"/>
      <c r="AV1219" s="255"/>
      <c r="AW1219" s="255"/>
      <c r="AX1219" s="255"/>
      <c r="AY1219" s="255"/>
      <c r="AZ1219" s="255"/>
      <c r="BA1219" s="255"/>
      <c r="BB1219" s="255"/>
      <c r="BC1219" s="255"/>
      <c r="BD1219" s="255"/>
      <c r="BE1219" s="255"/>
      <c r="BF1219" s="255"/>
      <c r="BG1219" s="255"/>
      <c r="BH1219" s="255"/>
      <c r="BI1219" s="255"/>
      <c r="BJ1219" s="255"/>
      <c r="BK1219" s="255"/>
      <c r="BL1219" s="255"/>
    </row>
    <row r="1220" spans="1:994">
      <c r="A1220" s="279"/>
      <c r="B1220" s="87" t="s">
        <v>105</v>
      </c>
      <c r="C1220" s="280"/>
      <c r="D1220" s="35"/>
      <c r="E1220" s="13"/>
      <c r="F1220" s="279"/>
      <c r="G1220" s="279"/>
      <c r="H1220" s="14"/>
      <c r="I1220" s="14"/>
      <c r="J1220" s="15"/>
      <c r="M1220" s="4">
        <f t="shared" si="344"/>
        <v>0</v>
      </c>
      <c r="N1220" s="4">
        <f t="shared" si="360"/>
        <v>0</v>
      </c>
      <c r="O1220" s="4">
        <f t="shared" si="359"/>
        <v>0</v>
      </c>
      <c r="Q1220" s="279"/>
      <c r="R1220" s="279"/>
      <c r="T1220" s="255"/>
      <c r="U1220" s="255"/>
      <c r="V1220" s="255"/>
      <c r="W1220" s="255"/>
      <c r="X1220" s="255"/>
      <c r="Y1220" s="255"/>
      <c r="Z1220" s="255"/>
      <c r="AA1220" s="255"/>
      <c r="AB1220" s="255"/>
      <c r="AC1220" s="255"/>
      <c r="AD1220" s="255"/>
      <c r="AE1220" s="255"/>
      <c r="AF1220" s="255"/>
      <c r="AG1220" s="255"/>
      <c r="AH1220" s="255"/>
      <c r="AI1220" s="255"/>
      <c r="AJ1220" s="255"/>
      <c r="AK1220" s="255"/>
      <c r="AL1220" s="255"/>
      <c r="AM1220" s="255"/>
      <c r="AN1220" s="255"/>
      <c r="AO1220" s="255"/>
      <c r="AP1220" s="255"/>
      <c r="AQ1220" s="255"/>
      <c r="AR1220" s="255"/>
      <c r="AS1220" s="255"/>
      <c r="AT1220" s="255"/>
      <c r="AU1220" s="255"/>
      <c r="AV1220" s="255"/>
      <c r="AW1220" s="255"/>
      <c r="AX1220" s="255"/>
      <c r="AY1220" s="255"/>
      <c r="AZ1220" s="255"/>
      <c r="BA1220" s="255"/>
      <c r="BB1220" s="255"/>
      <c r="BC1220" s="255"/>
      <c r="BD1220" s="255"/>
      <c r="BE1220" s="255"/>
      <c r="BF1220" s="255"/>
      <c r="BG1220" s="255"/>
      <c r="BH1220" s="255"/>
      <c r="BI1220" s="255"/>
      <c r="BJ1220" s="255"/>
      <c r="BK1220" s="255"/>
      <c r="BL1220" s="255"/>
    </row>
    <row r="1221" spans="1:994" s="298" customFormat="1">
      <c r="A1221" s="195" t="s">
        <v>1383</v>
      </c>
      <c r="B1221" s="179" t="s">
        <v>1410</v>
      </c>
      <c r="C1221" s="178">
        <v>2010</v>
      </c>
      <c r="D1221" s="177">
        <v>318</v>
      </c>
      <c r="E1221" s="177"/>
      <c r="F1221" s="178"/>
      <c r="G1221" s="178">
        <v>2</v>
      </c>
      <c r="H1221" s="179"/>
      <c r="I1221" s="296">
        <f t="shared" ref="I1221:I1223" si="361">O1221</f>
        <v>80</v>
      </c>
      <c r="J1221" s="297">
        <f t="shared" ref="J1221:J1223" si="362">I1221*1.23</f>
        <v>98.4</v>
      </c>
      <c r="K1221" s="255"/>
      <c r="L1221" s="255">
        <v>1</v>
      </c>
      <c r="M1221" s="255">
        <f t="shared" si="344"/>
        <v>0</v>
      </c>
      <c r="N1221" s="255">
        <f t="shared" si="360"/>
        <v>80</v>
      </c>
      <c r="O1221" s="255">
        <f t="shared" si="359"/>
        <v>80</v>
      </c>
      <c r="P1221" s="255"/>
      <c r="Q1221" s="178"/>
      <c r="R1221" s="178"/>
      <c r="S1221" s="547"/>
      <c r="T1221" s="255"/>
      <c r="U1221" s="255"/>
      <c r="V1221" s="255"/>
      <c r="W1221" s="255"/>
      <c r="X1221" s="255"/>
      <c r="Y1221" s="255"/>
      <c r="Z1221" s="255"/>
      <c r="AA1221" s="255"/>
      <c r="AB1221" s="255"/>
      <c r="AC1221" s="255"/>
      <c r="AD1221" s="255"/>
      <c r="AE1221" s="255"/>
      <c r="AF1221" s="255"/>
      <c r="AG1221" s="255"/>
      <c r="AH1221" s="255"/>
      <c r="AI1221" s="255"/>
      <c r="AJ1221" s="255"/>
      <c r="AK1221" s="255"/>
      <c r="AL1221" s="255"/>
      <c r="AM1221" s="255"/>
      <c r="AN1221" s="255"/>
      <c r="AO1221" s="255"/>
      <c r="AP1221" s="255"/>
      <c r="AQ1221" s="255"/>
      <c r="AR1221" s="255"/>
      <c r="AS1221" s="255"/>
      <c r="AT1221" s="255"/>
      <c r="AU1221" s="255"/>
      <c r="AV1221" s="255"/>
      <c r="AW1221" s="255"/>
      <c r="AX1221" s="255"/>
      <c r="AY1221" s="255"/>
      <c r="AZ1221" s="255"/>
      <c r="BA1221" s="255"/>
      <c r="BB1221" s="255"/>
      <c r="BC1221" s="255"/>
      <c r="BD1221" s="255"/>
      <c r="BE1221" s="255"/>
      <c r="BF1221" s="255"/>
      <c r="BG1221" s="255"/>
      <c r="BH1221" s="255"/>
      <c r="BI1221" s="255"/>
      <c r="BJ1221" s="255"/>
      <c r="BK1221" s="255"/>
      <c r="BL1221" s="255"/>
      <c r="BM1221" s="255"/>
      <c r="BN1221" s="255"/>
      <c r="BO1221" s="255"/>
      <c r="BP1221" s="255"/>
      <c r="BQ1221" s="255"/>
      <c r="BR1221" s="255"/>
      <c r="BS1221" s="255"/>
      <c r="BT1221" s="255"/>
      <c r="BU1221" s="255"/>
      <c r="BV1221" s="255"/>
      <c r="BW1221" s="255"/>
      <c r="BX1221" s="255"/>
      <c r="BY1221" s="255"/>
      <c r="BZ1221" s="255"/>
      <c r="CA1221" s="255"/>
      <c r="CB1221" s="255"/>
      <c r="CC1221" s="255"/>
      <c r="CD1221" s="255"/>
      <c r="CE1221" s="255"/>
      <c r="CF1221" s="255"/>
      <c r="CG1221" s="255"/>
      <c r="CH1221" s="255"/>
      <c r="CI1221" s="255"/>
      <c r="CJ1221" s="255"/>
      <c r="CK1221" s="255"/>
      <c r="CL1221" s="255"/>
      <c r="CM1221" s="255"/>
      <c r="CN1221" s="255"/>
      <c r="CO1221" s="255"/>
      <c r="CP1221" s="255"/>
      <c r="CQ1221" s="255"/>
      <c r="CR1221" s="255"/>
      <c r="CS1221" s="255"/>
      <c r="CT1221" s="255"/>
      <c r="CU1221" s="255"/>
      <c r="CV1221" s="255"/>
      <c r="CW1221" s="255"/>
      <c r="CX1221" s="255"/>
      <c r="CY1221" s="255"/>
      <c r="CZ1221" s="255"/>
      <c r="DA1221" s="255"/>
      <c r="DB1221" s="255"/>
      <c r="DC1221" s="255"/>
      <c r="DD1221" s="255"/>
      <c r="DE1221" s="255"/>
      <c r="DF1221" s="255"/>
      <c r="DG1221" s="255"/>
      <c r="DH1221" s="255"/>
      <c r="DI1221" s="255"/>
      <c r="DJ1221" s="255"/>
      <c r="DK1221" s="255"/>
      <c r="DL1221" s="255"/>
      <c r="DM1221" s="255"/>
      <c r="DN1221" s="255"/>
      <c r="DO1221" s="255"/>
      <c r="DP1221" s="255"/>
      <c r="DQ1221" s="255"/>
      <c r="DR1221" s="255"/>
      <c r="DS1221" s="255"/>
      <c r="DT1221" s="255"/>
      <c r="DU1221" s="255"/>
      <c r="DV1221" s="255"/>
      <c r="DW1221" s="255"/>
      <c r="DX1221" s="255"/>
      <c r="DY1221" s="255"/>
      <c r="DZ1221" s="255"/>
      <c r="EA1221" s="255"/>
      <c r="EB1221" s="255"/>
      <c r="EC1221" s="255"/>
      <c r="ED1221" s="255"/>
      <c r="EE1221" s="255"/>
      <c r="EF1221" s="255"/>
      <c r="EG1221" s="255"/>
      <c r="EH1221" s="255"/>
      <c r="EI1221" s="255"/>
      <c r="EJ1221" s="255"/>
      <c r="EK1221" s="255"/>
      <c r="EL1221" s="255"/>
      <c r="EM1221" s="255"/>
      <c r="EN1221" s="255"/>
      <c r="EO1221" s="255"/>
      <c r="EP1221" s="255"/>
      <c r="EQ1221" s="255"/>
      <c r="ER1221" s="255"/>
      <c r="ES1221" s="255"/>
      <c r="ET1221" s="255"/>
      <c r="EU1221" s="255"/>
      <c r="EV1221" s="255"/>
      <c r="EW1221" s="255"/>
      <c r="EX1221" s="255"/>
      <c r="EY1221" s="255"/>
      <c r="EZ1221" s="255"/>
      <c r="FA1221" s="255"/>
      <c r="FB1221" s="255"/>
      <c r="FC1221" s="255"/>
      <c r="FD1221" s="255"/>
      <c r="FE1221" s="255"/>
      <c r="FF1221" s="255"/>
      <c r="FG1221" s="255"/>
      <c r="FH1221" s="255"/>
      <c r="FI1221" s="255"/>
      <c r="FJ1221" s="255"/>
      <c r="FK1221" s="255"/>
      <c r="FL1221" s="255"/>
      <c r="FM1221" s="255"/>
      <c r="FN1221" s="255"/>
      <c r="FO1221" s="255"/>
      <c r="FP1221" s="255"/>
      <c r="FQ1221" s="255"/>
      <c r="FR1221" s="255"/>
      <c r="FS1221" s="255"/>
      <c r="FT1221" s="255"/>
      <c r="FU1221" s="255"/>
      <c r="FV1221" s="255"/>
      <c r="FW1221" s="255"/>
      <c r="FX1221" s="255"/>
      <c r="FY1221" s="255"/>
      <c r="FZ1221" s="255"/>
      <c r="GA1221" s="255"/>
      <c r="GB1221" s="255"/>
      <c r="GC1221" s="255"/>
      <c r="GD1221" s="255"/>
      <c r="GE1221" s="255"/>
      <c r="GF1221" s="255"/>
      <c r="GG1221" s="255"/>
      <c r="GH1221" s="255"/>
      <c r="GI1221" s="255"/>
      <c r="GJ1221" s="255"/>
      <c r="GK1221" s="255"/>
      <c r="GL1221" s="255"/>
      <c r="GM1221" s="255"/>
      <c r="GN1221" s="255"/>
      <c r="GO1221" s="255"/>
      <c r="GP1221" s="255"/>
      <c r="GQ1221" s="255"/>
      <c r="GR1221" s="255"/>
      <c r="GS1221" s="255"/>
      <c r="GT1221" s="255"/>
      <c r="GU1221" s="255"/>
      <c r="GV1221" s="255"/>
      <c r="GW1221" s="255"/>
      <c r="GX1221" s="255"/>
      <c r="GY1221" s="255"/>
      <c r="GZ1221" s="255"/>
      <c r="HA1221" s="255"/>
      <c r="HB1221" s="255"/>
      <c r="HC1221" s="255"/>
      <c r="HD1221" s="255"/>
      <c r="HE1221" s="255"/>
      <c r="HF1221" s="255"/>
      <c r="HG1221" s="255"/>
      <c r="HH1221" s="255"/>
      <c r="HI1221" s="255"/>
      <c r="HJ1221" s="255"/>
      <c r="HK1221" s="255"/>
      <c r="HL1221" s="255"/>
      <c r="HM1221" s="255"/>
      <c r="HN1221" s="255"/>
      <c r="HO1221" s="255"/>
      <c r="HP1221" s="255"/>
      <c r="HQ1221" s="255"/>
      <c r="HR1221" s="255"/>
      <c r="HS1221" s="255"/>
      <c r="HT1221" s="255"/>
      <c r="HU1221" s="255"/>
      <c r="HV1221" s="255"/>
      <c r="HW1221" s="255"/>
      <c r="HX1221" s="255"/>
      <c r="HY1221" s="255"/>
      <c r="HZ1221" s="255"/>
      <c r="IA1221" s="255"/>
      <c r="IB1221" s="255"/>
      <c r="IC1221" s="255"/>
      <c r="ID1221" s="255"/>
      <c r="IE1221" s="255"/>
      <c r="IF1221" s="255"/>
      <c r="IG1221" s="255"/>
      <c r="IH1221" s="255"/>
      <c r="II1221" s="255"/>
      <c r="IJ1221" s="255"/>
      <c r="IK1221" s="255"/>
      <c r="IL1221" s="255"/>
      <c r="IM1221" s="255"/>
      <c r="IN1221" s="255"/>
      <c r="IO1221" s="255"/>
      <c r="IP1221" s="255"/>
      <c r="IQ1221" s="255"/>
      <c r="IR1221" s="255"/>
      <c r="IS1221" s="255"/>
      <c r="IT1221" s="255"/>
      <c r="IU1221" s="255"/>
      <c r="IV1221" s="255"/>
      <c r="IW1221" s="255"/>
      <c r="IX1221" s="255"/>
      <c r="IY1221" s="255"/>
      <c r="IZ1221" s="255"/>
      <c r="JA1221" s="255"/>
      <c r="JB1221" s="255"/>
      <c r="JC1221" s="255"/>
      <c r="JD1221" s="255"/>
      <c r="JE1221" s="255"/>
      <c r="JF1221" s="255"/>
      <c r="JG1221" s="255"/>
      <c r="JH1221" s="255"/>
      <c r="JI1221" s="255"/>
      <c r="JJ1221" s="255"/>
      <c r="JK1221" s="255"/>
      <c r="JL1221" s="255"/>
      <c r="JM1221" s="255"/>
      <c r="JN1221" s="255"/>
      <c r="JO1221" s="255"/>
      <c r="JP1221" s="255"/>
      <c r="JQ1221" s="255"/>
      <c r="JR1221" s="255"/>
      <c r="JS1221" s="255"/>
      <c r="JT1221" s="255"/>
      <c r="JU1221" s="255"/>
      <c r="JV1221" s="255"/>
      <c r="JW1221" s="255"/>
      <c r="JX1221" s="255"/>
      <c r="JY1221" s="255"/>
      <c r="JZ1221" s="255"/>
      <c r="KA1221" s="255"/>
      <c r="KB1221" s="255"/>
      <c r="KC1221" s="255"/>
      <c r="KD1221" s="255"/>
      <c r="KE1221" s="255"/>
      <c r="KF1221" s="255"/>
      <c r="KG1221" s="255"/>
      <c r="KH1221" s="255"/>
      <c r="KI1221" s="255"/>
      <c r="KJ1221" s="255"/>
      <c r="KK1221" s="255"/>
      <c r="KL1221" s="255"/>
      <c r="KM1221" s="255"/>
      <c r="KN1221" s="255"/>
      <c r="KO1221" s="255"/>
      <c r="KP1221" s="255"/>
      <c r="KQ1221" s="255"/>
      <c r="KR1221" s="255"/>
      <c r="KS1221" s="255"/>
      <c r="KT1221" s="255"/>
      <c r="KU1221" s="255"/>
      <c r="KV1221" s="255"/>
      <c r="KW1221" s="255"/>
      <c r="KX1221" s="255"/>
      <c r="KY1221" s="255"/>
      <c r="KZ1221" s="255"/>
      <c r="LA1221" s="255"/>
      <c r="LB1221" s="255"/>
      <c r="LC1221" s="255"/>
      <c r="LD1221" s="255"/>
      <c r="LE1221" s="255"/>
      <c r="LF1221" s="255"/>
      <c r="LG1221" s="255"/>
      <c r="LH1221" s="255"/>
      <c r="LI1221" s="255"/>
      <c r="LJ1221" s="255"/>
      <c r="LK1221" s="255"/>
      <c r="LL1221" s="255"/>
      <c r="LM1221" s="255"/>
      <c r="LN1221" s="255"/>
      <c r="LO1221" s="255"/>
      <c r="LP1221" s="255"/>
      <c r="LQ1221" s="255"/>
      <c r="LR1221" s="255"/>
      <c r="LS1221" s="255"/>
      <c r="LT1221" s="255"/>
      <c r="LU1221" s="255"/>
      <c r="LV1221" s="255"/>
      <c r="LW1221" s="255"/>
      <c r="LX1221" s="255"/>
      <c r="LY1221" s="255"/>
      <c r="LZ1221" s="255"/>
      <c r="MA1221" s="255"/>
      <c r="MB1221" s="255"/>
      <c r="MC1221" s="255"/>
      <c r="MD1221" s="255"/>
      <c r="ME1221" s="255"/>
      <c r="MF1221" s="255"/>
      <c r="MG1221" s="255"/>
      <c r="MH1221" s="255"/>
      <c r="MI1221" s="255"/>
      <c r="MJ1221" s="255"/>
      <c r="MK1221" s="255"/>
      <c r="ML1221" s="255"/>
      <c r="MM1221" s="255"/>
      <c r="MN1221" s="255"/>
      <c r="MO1221" s="255"/>
      <c r="MP1221" s="255"/>
      <c r="MQ1221" s="255"/>
      <c r="MR1221" s="255"/>
      <c r="MS1221" s="255"/>
      <c r="MT1221" s="255"/>
      <c r="MU1221" s="255"/>
      <c r="MV1221" s="255"/>
      <c r="MW1221" s="255"/>
      <c r="MX1221" s="255"/>
      <c r="MY1221" s="255"/>
      <c r="MZ1221" s="255"/>
      <c r="NA1221" s="255"/>
      <c r="NB1221" s="255"/>
      <c r="NC1221" s="255"/>
      <c r="ND1221" s="255"/>
      <c r="NE1221" s="255"/>
      <c r="NF1221" s="255"/>
      <c r="NG1221" s="255"/>
      <c r="NH1221" s="255"/>
      <c r="NI1221" s="255"/>
      <c r="NJ1221" s="255"/>
      <c r="NK1221" s="255"/>
      <c r="NL1221" s="255"/>
      <c r="NM1221" s="255"/>
      <c r="NN1221" s="255"/>
      <c r="NO1221" s="255"/>
      <c r="NP1221" s="255"/>
      <c r="NQ1221" s="255"/>
      <c r="NR1221" s="255"/>
      <c r="NS1221" s="255"/>
      <c r="NT1221" s="255"/>
      <c r="NU1221" s="255"/>
      <c r="NV1221" s="255"/>
      <c r="NW1221" s="255"/>
      <c r="NX1221" s="255"/>
      <c r="NY1221" s="255"/>
      <c r="NZ1221" s="255"/>
      <c r="OA1221" s="255"/>
      <c r="OB1221" s="255"/>
      <c r="OC1221" s="255"/>
      <c r="OD1221" s="255"/>
      <c r="OE1221" s="255"/>
      <c r="OF1221" s="255"/>
      <c r="OG1221" s="255"/>
      <c r="OH1221" s="255"/>
      <c r="OI1221" s="255"/>
      <c r="OJ1221" s="255"/>
      <c r="OK1221" s="255"/>
      <c r="OL1221" s="255"/>
      <c r="OM1221" s="255"/>
      <c r="ON1221" s="255"/>
      <c r="OO1221" s="255"/>
      <c r="OP1221" s="255"/>
      <c r="OQ1221" s="255"/>
      <c r="OR1221" s="255"/>
      <c r="OS1221" s="255"/>
      <c r="OT1221" s="255"/>
      <c r="OU1221" s="255"/>
      <c r="OV1221" s="255"/>
      <c r="OW1221" s="255"/>
      <c r="OX1221" s="255"/>
      <c r="OY1221" s="255"/>
      <c r="OZ1221" s="255"/>
      <c r="PA1221" s="255"/>
      <c r="PB1221" s="255"/>
      <c r="PC1221" s="255"/>
      <c r="PD1221" s="255"/>
      <c r="PE1221" s="255"/>
      <c r="PF1221" s="255"/>
      <c r="PG1221" s="255"/>
      <c r="PH1221" s="255"/>
      <c r="PI1221" s="255"/>
      <c r="PJ1221" s="255"/>
      <c r="PK1221" s="255"/>
      <c r="PL1221" s="255"/>
      <c r="PM1221" s="255"/>
      <c r="PN1221" s="255"/>
      <c r="PO1221" s="255"/>
      <c r="PP1221" s="255"/>
      <c r="PQ1221" s="255"/>
      <c r="PR1221" s="255"/>
      <c r="PS1221" s="255"/>
      <c r="PT1221" s="255"/>
      <c r="PU1221" s="255"/>
      <c r="PV1221" s="255"/>
      <c r="PW1221" s="255"/>
      <c r="PX1221" s="255"/>
      <c r="PY1221" s="255"/>
      <c r="PZ1221" s="255"/>
      <c r="QA1221" s="255"/>
      <c r="QB1221" s="255"/>
      <c r="QC1221" s="255"/>
      <c r="QD1221" s="255"/>
      <c r="QE1221" s="255"/>
      <c r="QF1221" s="255"/>
      <c r="QG1221" s="255"/>
      <c r="QH1221" s="255"/>
      <c r="QI1221" s="255"/>
      <c r="QJ1221" s="255"/>
      <c r="QK1221" s="255"/>
      <c r="QL1221" s="255"/>
      <c r="QM1221" s="255"/>
      <c r="QN1221" s="255"/>
      <c r="QO1221" s="255"/>
      <c r="QP1221" s="255"/>
      <c r="QQ1221" s="255"/>
      <c r="QR1221" s="255"/>
      <c r="QS1221" s="255"/>
      <c r="QT1221" s="255"/>
      <c r="QU1221" s="255"/>
      <c r="QV1221" s="255"/>
      <c r="QW1221" s="255"/>
      <c r="QX1221" s="255"/>
      <c r="QY1221" s="255"/>
      <c r="QZ1221" s="255"/>
      <c r="RA1221" s="255"/>
      <c r="RB1221" s="255"/>
      <c r="RC1221" s="255"/>
      <c r="RD1221" s="255"/>
      <c r="RE1221" s="255"/>
      <c r="RF1221" s="255"/>
      <c r="RG1221" s="255"/>
      <c r="RH1221" s="255"/>
      <c r="RI1221" s="255"/>
      <c r="RJ1221" s="255"/>
      <c r="RK1221" s="255"/>
      <c r="RL1221" s="255"/>
      <c r="RM1221" s="255"/>
      <c r="RN1221" s="255"/>
      <c r="RO1221" s="255"/>
      <c r="RP1221" s="255"/>
      <c r="RQ1221" s="255"/>
      <c r="RR1221" s="255"/>
      <c r="RS1221" s="255"/>
      <c r="RT1221" s="255"/>
      <c r="RU1221" s="255"/>
      <c r="RV1221" s="255"/>
      <c r="RW1221" s="255"/>
      <c r="RX1221" s="255"/>
      <c r="RY1221" s="255"/>
      <c r="RZ1221" s="255"/>
      <c r="SA1221" s="255"/>
      <c r="SB1221" s="255"/>
      <c r="SC1221" s="255"/>
      <c r="SD1221" s="255"/>
      <c r="SE1221" s="255"/>
      <c r="SF1221" s="255"/>
      <c r="SG1221" s="255"/>
      <c r="SH1221" s="255"/>
      <c r="SI1221" s="255"/>
      <c r="SJ1221" s="255"/>
      <c r="SK1221" s="255"/>
      <c r="SL1221" s="255"/>
      <c r="SM1221" s="255"/>
      <c r="SN1221" s="255"/>
      <c r="SO1221" s="255"/>
      <c r="SP1221" s="255"/>
      <c r="SQ1221" s="255"/>
      <c r="SR1221" s="255"/>
      <c r="SS1221" s="255"/>
      <c r="ST1221" s="255"/>
      <c r="SU1221" s="255"/>
      <c r="SV1221" s="255"/>
      <c r="SW1221" s="255"/>
      <c r="SX1221" s="255"/>
      <c r="SY1221" s="255"/>
      <c r="SZ1221" s="255"/>
      <c r="TA1221" s="255"/>
      <c r="TB1221" s="255"/>
      <c r="TC1221" s="255"/>
      <c r="TD1221" s="255"/>
      <c r="TE1221" s="255"/>
      <c r="TF1221" s="255"/>
      <c r="TG1221" s="255"/>
      <c r="TH1221" s="255"/>
      <c r="TI1221" s="255"/>
      <c r="TJ1221" s="255"/>
      <c r="TK1221" s="255"/>
      <c r="TL1221" s="255"/>
      <c r="TM1221" s="255"/>
      <c r="TN1221" s="255"/>
      <c r="TO1221" s="255"/>
      <c r="TP1221" s="255"/>
      <c r="TQ1221" s="255"/>
      <c r="TR1221" s="255"/>
      <c r="TS1221" s="255"/>
      <c r="TT1221" s="255"/>
      <c r="TU1221" s="255"/>
      <c r="TV1221" s="255"/>
      <c r="TW1221" s="255"/>
      <c r="TX1221" s="255"/>
      <c r="TY1221" s="255"/>
      <c r="TZ1221" s="255"/>
      <c r="UA1221" s="255"/>
      <c r="UB1221" s="255"/>
      <c r="UC1221" s="255"/>
      <c r="UD1221" s="255"/>
      <c r="UE1221" s="255"/>
      <c r="UF1221" s="255"/>
      <c r="UG1221" s="255"/>
      <c r="UH1221" s="255"/>
      <c r="UI1221" s="255"/>
      <c r="UJ1221" s="255"/>
      <c r="UK1221" s="255"/>
      <c r="UL1221" s="255"/>
      <c r="UM1221" s="255"/>
      <c r="UN1221" s="255"/>
      <c r="UO1221" s="255"/>
      <c r="UP1221" s="255"/>
      <c r="UQ1221" s="255"/>
      <c r="UR1221" s="255"/>
      <c r="US1221" s="255"/>
      <c r="UT1221" s="255"/>
      <c r="UU1221" s="255"/>
      <c r="UV1221" s="255"/>
      <c r="UW1221" s="255"/>
      <c r="UX1221" s="255"/>
      <c r="UY1221" s="255"/>
      <c r="UZ1221" s="255"/>
      <c r="VA1221" s="255"/>
      <c r="VB1221" s="255"/>
      <c r="VC1221" s="255"/>
      <c r="VD1221" s="255"/>
      <c r="VE1221" s="255"/>
      <c r="VF1221" s="255"/>
      <c r="VG1221" s="255"/>
      <c r="VH1221" s="255"/>
      <c r="VI1221" s="255"/>
      <c r="VJ1221" s="255"/>
      <c r="VK1221" s="255"/>
      <c r="VL1221" s="255"/>
      <c r="VM1221" s="255"/>
      <c r="VN1221" s="255"/>
      <c r="VO1221" s="255"/>
      <c r="VP1221" s="255"/>
      <c r="VQ1221" s="255"/>
      <c r="VR1221" s="255"/>
      <c r="VS1221" s="255"/>
      <c r="VT1221" s="255"/>
      <c r="VU1221" s="255"/>
      <c r="VV1221" s="255"/>
      <c r="VW1221" s="255"/>
      <c r="VX1221" s="255"/>
      <c r="VY1221" s="255"/>
      <c r="VZ1221" s="255"/>
      <c r="WA1221" s="255"/>
      <c r="WB1221" s="255"/>
      <c r="WC1221" s="255"/>
      <c r="WD1221" s="255"/>
      <c r="WE1221" s="255"/>
      <c r="WF1221" s="255"/>
      <c r="WG1221" s="255"/>
      <c r="WH1221" s="255"/>
      <c r="WI1221" s="255"/>
      <c r="WJ1221" s="255"/>
      <c r="WK1221" s="255"/>
      <c r="WL1221" s="255"/>
      <c r="WM1221" s="255"/>
      <c r="WN1221" s="255"/>
      <c r="WO1221" s="255"/>
      <c r="WP1221" s="255"/>
      <c r="WQ1221" s="255"/>
      <c r="WR1221" s="255"/>
      <c r="WS1221" s="255"/>
      <c r="WT1221" s="255"/>
      <c r="WU1221" s="255"/>
      <c r="WV1221" s="255"/>
      <c r="WW1221" s="255"/>
      <c r="WX1221" s="255"/>
      <c r="WY1221" s="255"/>
      <c r="WZ1221" s="255"/>
      <c r="XA1221" s="255"/>
      <c r="XB1221" s="255"/>
      <c r="XC1221" s="255"/>
      <c r="XD1221" s="255"/>
      <c r="XE1221" s="255"/>
      <c r="XF1221" s="255"/>
      <c r="XG1221" s="255"/>
      <c r="XH1221" s="255"/>
      <c r="XI1221" s="255"/>
      <c r="XJ1221" s="255"/>
      <c r="XK1221" s="255"/>
      <c r="XL1221" s="255"/>
      <c r="XM1221" s="255"/>
      <c r="XN1221" s="255"/>
      <c r="XO1221" s="255"/>
      <c r="XP1221" s="255"/>
      <c r="XQ1221" s="255"/>
      <c r="XR1221" s="255"/>
      <c r="XS1221" s="255"/>
      <c r="XT1221" s="255"/>
      <c r="XU1221" s="255"/>
      <c r="XV1221" s="255"/>
      <c r="XW1221" s="255"/>
      <c r="XX1221" s="255"/>
      <c r="XY1221" s="255"/>
      <c r="XZ1221" s="255"/>
      <c r="YA1221" s="255"/>
      <c r="YB1221" s="255"/>
      <c r="YC1221" s="255"/>
      <c r="YD1221" s="255"/>
      <c r="YE1221" s="255"/>
      <c r="YF1221" s="255"/>
      <c r="YG1221" s="255"/>
      <c r="YH1221" s="255"/>
      <c r="YI1221" s="255"/>
      <c r="YJ1221" s="255"/>
      <c r="YK1221" s="255"/>
      <c r="YL1221" s="255"/>
      <c r="YM1221" s="255"/>
      <c r="YN1221" s="255"/>
      <c r="YO1221" s="255"/>
      <c r="YP1221" s="255"/>
      <c r="YQ1221" s="255"/>
      <c r="YR1221" s="255"/>
      <c r="YS1221" s="255"/>
      <c r="YT1221" s="255"/>
      <c r="YU1221" s="255"/>
      <c r="YV1221" s="255"/>
      <c r="YW1221" s="255"/>
      <c r="YX1221" s="255"/>
      <c r="YY1221" s="255"/>
      <c r="YZ1221" s="255"/>
      <c r="ZA1221" s="255"/>
      <c r="ZB1221" s="255"/>
      <c r="ZC1221" s="255"/>
      <c r="ZD1221" s="255"/>
      <c r="ZE1221" s="255"/>
      <c r="ZF1221" s="255"/>
      <c r="ZG1221" s="255"/>
      <c r="ZH1221" s="255"/>
      <c r="ZI1221" s="255"/>
      <c r="ZJ1221" s="255"/>
      <c r="ZK1221" s="255"/>
      <c r="ZL1221" s="255"/>
      <c r="ZM1221" s="255"/>
      <c r="ZN1221" s="255"/>
      <c r="ZO1221" s="255"/>
      <c r="ZP1221" s="255"/>
      <c r="ZQ1221" s="255"/>
      <c r="ZR1221" s="255"/>
      <c r="ZS1221" s="255"/>
      <c r="ZT1221" s="255"/>
      <c r="ZU1221" s="255"/>
      <c r="ZV1221" s="255"/>
      <c r="ZW1221" s="255"/>
      <c r="ZX1221" s="255"/>
      <c r="ZY1221" s="255"/>
      <c r="ZZ1221" s="255"/>
      <c r="AAA1221" s="255"/>
      <c r="AAB1221" s="255"/>
      <c r="AAC1221" s="255"/>
      <c r="AAD1221" s="255"/>
      <c r="AAE1221" s="255"/>
      <c r="AAF1221" s="255"/>
      <c r="AAG1221" s="255"/>
      <c r="AAH1221" s="255"/>
      <c r="AAI1221" s="255"/>
      <c r="AAJ1221" s="255"/>
      <c r="AAK1221" s="255"/>
      <c r="AAL1221" s="255"/>
      <c r="AAM1221" s="255"/>
      <c r="AAN1221" s="255"/>
      <c r="AAO1221" s="255"/>
      <c r="AAP1221" s="255"/>
      <c r="AAQ1221" s="255"/>
      <c r="AAR1221" s="255"/>
      <c r="AAS1221" s="255"/>
      <c r="AAT1221" s="255"/>
      <c r="AAU1221" s="255"/>
      <c r="AAV1221" s="255"/>
      <c r="AAW1221" s="255"/>
      <c r="AAX1221" s="255"/>
      <c r="AAY1221" s="255"/>
      <c r="AAZ1221" s="255"/>
      <c r="ABA1221" s="255"/>
      <c r="ABB1221" s="255"/>
      <c r="ABC1221" s="255"/>
      <c r="ABD1221" s="255"/>
      <c r="ABE1221" s="255"/>
      <c r="ABF1221" s="255"/>
      <c r="ABG1221" s="255"/>
      <c r="ABH1221" s="255"/>
      <c r="ABI1221" s="255"/>
      <c r="ABJ1221" s="255"/>
      <c r="ABK1221" s="255"/>
      <c r="ABL1221" s="255"/>
      <c r="ABM1221" s="255"/>
      <c r="ABN1221" s="255"/>
      <c r="ABO1221" s="255"/>
      <c r="ABP1221" s="255"/>
      <c r="ABQ1221" s="255"/>
      <c r="ABR1221" s="255"/>
      <c r="ABS1221" s="255"/>
      <c r="ABT1221" s="255"/>
      <c r="ABU1221" s="255"/>
      <c r="ABV1221" s="255"/>
      <c r="ABW1221" s="255"/>
      <c r="ABX1221" s="255"/>
      <c r="ABY1221" s="255"/>
      <c r="ABZ1221" s="255"/>
      <c r="ACA1221" s="255"/>
      <c r="ACB1221" s="255"/>
      <c r="ACC1221" s="255"/>
      <c r="ACD1221" s="255"/>
      <c r="ACE1221" s="255"/>
      <c r="ACF1221" s="255"/>
      <c r="ACG1221" s="255"/>
      <c r="ACH1221" s="255"/>
      <c r="ACI1221" s="255"/>
      <c r="ACJ1221" s="255"/>
      <c r="ACK1221" s="255"/>
      <c r="ACL1221" s="255"/>
      <c r="ACM1221" s="255"/>
      <c r="ACN1221" s="255"/>
      <c r="ACO1221" s="255"/>
      <c r="ACP1221" s="255"/>
      <c r="ACQ1221" s="255"/>
      <c r="ACR1221" s="255"/>
      <c r="ACS1221" s="255"/>
      <c r="ACT1221" s="255"/>
      <c r="ACU1221" s="255"/>
      <c r="ACV1221" s="255"/>
      <c r="ACW1221" s="255"/>
      <c r="ACX1221" s="255"/>
      <c r="ACY1221" s="255"/>
      <c r="ACZ1221" s="255"/>
      <c r="ADA1221" s="255"/>
      <c r="ADB1221" s="255"/>
      <c r="ADC1221" s="255"/>
      <c r="ADD1221" s="255"/>
      <c r="ADE1221" s="255"/>
      <c r="ADF1221" s="255"/>
      <c r="ADG1221" s="255"/>
      <c r="ADH1221" s="255"/>
      <c r="ADI1221" s="255"/>
      <c r="ADJ1221" s="255"/>
      <c r="ADK1221" s="255"/>
      <c r="ADL1221" s="255"/>
      <c r="ADM1221" s="255"/>
      <c r="ADN1221" s="255"/>
      <c r="ADO1221" s="255"/>
      <c r="ADP1221" s="255"/>
      <c r="ADQ1221" s="255"/>
      <c r="ADR1221" s="255"/>
      <c r="ADS1221" s="255"/>
      <c r="ADT1221" s="255"/>
      <c r="ADU1221" s="255"/>
      <c r="ADV1221" s="255"/>
      <c r="ADW1221" s="255"/>
      <c r="ADX1221" s="255"/>
      <c r="ADY1221" s="255"/>
      <c r="ADZ1221" s="255"/>
      <c r="AEA1221" s="255"/>
      <c r="AEB1221" s="255"/>
      <c r="AEC1221" s="255"/>
      <c r="AED1221" s="255"/>
      <c r="AEE1221" s="255"/>
      <c r="AEF1221" s="255"/>
      <c r="AEG1221" s="255"/>
      <c r="AEH1221" s="255"/>
      <c r="AEI1221" s="255"/>
      <c r="AEJ1221" s="255"/>
      <c r="AEK1221" s="255"/>
      <c r="AEL1221" s="255"/>
      <c r="AEM1221" s="255"/>
      <c r="AEN1221" s="255"/>
      <c r="AEO1221" s="255"/>
      <c r="AEP1221" s="255"/>
      <c r="AEQ1221" s="255"/>
      <c r="AER1221" s="255"/>
      <c r="AES1221" s="255"/>
      <c r="AET1221" s="255"/>
      <c r="AEU1221" s="255"/>
      <c r="AEV1221" s="255"/>
      <c r="AEW1221" s="255"/>
      <c r="AEX1221" s="255"/>
      <c r="AEY1221" s="255"/>
      <c r="AEZ1221" s="255"/>
      <c r="AFA1221" s="255"/>
      <c r="AFB1221" s="255"/>
      <c r="AFC1221" s="255"/>
      <c r="AFD1221" s="255"/>
      <c r="AFE1221" s="255"/>
      <c r="AFF1221" s="255"/>
      <c r="AFG1221" s="255"/>
      <c r="AFH1221" s="255"/>
      <c r="AFI1221" s="255"/>
      <c r="AFJ1221" s="255"/>
      <c r="AFK1221" s="255"/>
      <c r="AFL1221" s="255"/>
      <c r="AFM1221" s="255"/>
      <c r="AFN1221" s="255"/>
      <c r="AFO1221" s="255"/>
      <c r="AFP1221" s="255"/>
      <c r="AFQ1221" s="255"/>
      <c r="AFR1221" s="255"/>
      <c r="AFS1221" s="255"/>
      <c r="AFT1221" s="255"/>
      <c r="AFU1221" s="255"/>
      <c r="AFV1221" s="255"/>
      <c r="AFW1221" s="255"/>
      <c r="AFX1221" s="255"/>
      <c r="AFY1221" s="255"/>
      <c r="AFZ1221" s="255"/>
      <c r="AGA1221" s="255"/>
      <c r="AGB1221" s="255"/>
      <c r="AGC1221" s="255"/>
      <c r="AGD1221" s="255"/>
      <c r="AGE1221" s="255"/>
      <c r="AGF1221" s="255"/>
      <c r="AGG1221" s="255"/>
      <c r="AGH1221" s="255"/>
      <c r="AGI1221" s="255"/>
      <c r="AGJ1221" s="255"/>
      <c r="AGK1221" s="255"/>
      <c r="AGL1221" s="255"/>
      <c r="AGM1221" s="255"/>
      <c r="AGN1221" s="255"/>
      <c r="AGO1221" s="255"/>
      <c r="AGP1221" s="255"/>
      <c r="AGQ1221" s="255"/>
      <c r="AGR1221" s="255"/>
      <c r="AGS1221" s="255"/>
      <c r="AGT1221" s="255"/>
      <c r="AGU1221" s="255"/>
      <c r="AGV1221" s="255"/>
      <c r="AGW1221" s="255"/>
      <c r="AGX1221" s="255"/>
      <c r="AGY1221" s="255"/>
      <c r="AGZ1221" s="255"/>
      <c r="AHA1221" s="255"/>
      <c r="AHB1221" s="255"/>
      <c r="AHC1221" s="255"/>
      <c r="AHD1221" s="255"/>
      <c r="AHE1221" s="255"/>
      <c r="AHF1221" s="255"/>
      <c r="AHG1221" s="255"/>
      <c r="AHH1221" s="255"/>
      <c r="AHI1221" s="255"/>
      <c r="AHJ1221" s="255"/>
      <c r="AHK1221" s="255"/>
      <c r="AHL1221" s="255"/>
      <c r="AHM1221" s="255"/>
      <c r="AHN1221" s="255"/>
      <c r="AHO1221" s="255"/>
      <c r="AHP1221" s="255"/>
      <c r="AHQ1221" s="255"/>
      <c r="AHR1221" s="255"/>
      <c r="AHS1221" s="255"/>
      <c r="AHT1221" s="255"/>
      <c r="AHU1221" s="255"/>
      <c r="AHV1221" s="255"/>
      <c r="AHW1221" s="255"/>
      <c r="AHX1221" s="255"/>
      <c r="AHY1221" s="255"/>
      <c r="AHZ1221" s="255"/>
      <c r="AIA1221" s="255"/>
      <c r="AIB1221" s="255"/>
      <c r="AIC1221" s="255"/>
      <c r="AID1221" s="255"/>
      <c r="AIE1221" s="255"/>
      <c r="AIF1221" s="255"/>
      <c r="AIG1221" s="255"/>
      <c r="AIH1221" s="255"/>
      <c r="AII1221" s="255"/>
      <c r="AIJ1221" s="255"/>
      <c r="AIK1221" s="255"/>
      <c r="AIL1221" s="255"/>
      <c r="AIM1221" s="255"/>
      <c r="AIN1221" s="255"/>
      <c r="AIO1221" s="255"/>
      <c r="AIP1221" s="255"/>
      <c r="AIQ1221" s="255"/>
      <c r="AIR1221" s="255"/>
      <c r="AIS1221" s="255"/>
      <c r="AIT1221" s="255"/>
      <c r="AIU1221" s="255"/>
      <c r="AIV1221" s="255"/>
      <c r="AIW1221" s="255"/>
      <c r="AIX1221" s="255"/>
      <c r="AIY1221" s="255"/>
      <c r="AIZ1221" s="255"/>
      <c r="AJA1221" s="255"/>
      <c r="AJB1221" s="255"/>
      <c r="AJC1221" s="255"/>
      <c r="AJD1221" s="255"/>
      <c r="AJE1221" s="255"/>
      <c r="AJF1221" s="255"/>
      <c r="AJG1221" s="255"/>
      <c r="AJH1221" s="255"/>
      <c r="AJI1221" s="255"/>
      <c r="AJJ1221" s="255"/>
      <c r="AJK1221" s="255"/>
      <c r="AJL1221" s="255"/>
      <c r="AJM1221" s="255"/>
      <c r="AJN1221" s="255"/>
      <c r="AJO1221" s="255"/>
      <c r="AJP1221" s="255"/>
      <c r="AJQ1221" s="255"/>
      <c r="AJR1221" s="255"/>
      <c r="AJS1221" s="255"/>
      <c r="AJT1221" s="255"/>
      <c r="AJU1221" s="255"/>
      <c r="AJV1221" s="255"/>
      <c r="AJW1221" s="255"/>
      <c r="AJX1221" s="255"/>
      <c r="AJY1221" s="255"/>
      <c r="AJZ1221" s="255"/>
      <c r="AKA1221" s="255"/>
      <c r="AKB1221" s="255"/>
      <c r="AKC1221" s="255"/>
      <c r="AKD1221" s="255"/>
      <c r="AKE1221" s="255"/>
      <c r="AKF1221" s="255"/>
      <c r="AKG1221" s="255"/>
      <c r="AKH1221" s="255"/>
      <c r="AKI1221" s="255"/>
      <c r="AKJ1221" s="255"/>
      <c r="AKK1221" s="255"/>
      <c r="AKL1221" s="255"/>
      <c r="AKM1221" s="255"/>
      <c r="AKN1221" s="255"/>
      <c r="AKO1221" s="255"/>
      <c r="AKP1221" s="255"/>
      <c r="AKQ1221" s="255"/>
      <c r="AKR1221" s="255"/>
      <c r="AKS1221" s="255"/>
      <c r="AKT1221" s="255"/>
      <c r="AKU1221" s="255"/>
      <c r="AKV1221" s="255"/>
      <c r="AKW1221" s="255"/>
      <c r="AKX1221" s="255"/>
      <c r="AKY1221" s="255"/>
      <c r="AKZ1221" s="255"/>
      <c r="ALA1221" s="255"/>
      <c r="ALB1221" s="255"/>
      <c r="ALC1221" s="255"/>
      <c r="ALD1221" s="255"/>
      <c r="ALE1221" s="255"/>
    </row>
    <row r="1222" spans="1:994" s="298" customFormat="1" ht="25.5">
      <c r="A1222" s="324" t="s">
        <v>1383</v>
      </c>
      <c r="B1222" s="334" t="s">
        <v>1411</v>
      </c>
      <c r="C1222" s="327">
        <v>1998</v>
      </c>
      <c r="D1222" s="335">
        <v>321</v>
      </c>
      <c r="E1222" s="335"/>
      <c r="F1222" s="327"/>
      <c r="G1222" s="327">
        <v>1</v>
      </c>
      <c r="H1222" s="334"/>
      <c r="I1222" s="296">
        <f t="shared" si="361"/>
        <v>40</v>
      </c>
      <c r="J1222" s="297">
        <f t="shared" si="362"/>
        <v>49.2</v>
      </c>
      <c r="K1222" s="255"/>
      <c r="L1222" s="255">
        <v>1</v>
      </c>
      <c r="M1222" s="255">
        <f t="shared" si="344"/>
        <v>0</v>
      </c>
      <c r="N1222" s="255">
        <f t="shared" si="360"/>
        <v>40</v>
      </c>
      <c r="O1222" s="255">
        <f t="shared" si="359"/>
        <v>40</v>
      </c>
      <c r="P1222" s="255"/>
      <c r="Q1222" s="327"/>
      <c r="R1222" s="327"/>
      <c r="S1222" s="547"/>
      <c r="T1222" s="255"/>
      <c r="U1222" s="255"/>
      <c r="V1222" s="255"/>
      <c r="W1222" s="255"/>
      <c r="X1222" s="255"/>
      <c r="Y1222" s="255"/>
      <c r="Z1222" s="255"/>
      <c r="AA1222" s="255"/>
      <c r="AB1222" s="255"/>
      <c r="AC1222" s="255"/>
      <c r="AD1222" s="255"/>
      <c r="AE1222" s="255"/>
      <c r="AF1222" s="255"/>
      <c r="AG1222" s="255"/>
      <c r="AH1222" s="255"/>
      <c r="AI1222" s="255"/>
      <c r="AJ1222" s="255"/>
      <c r="AK1222" s="255"/>
      <c r="AL1222" s="255"/>
      <c r="AM1222" s="255"/>
      <c r="AN1222" s="255"/>
      <c r="AO1222" s="255"/>
      <c r="AP1222" s="255"/>
      <c r="AQ1222" s="255"/>
      <c r="AR1222" s="255"/>
      <c r="AS1222" s="255"/>
      <c r="AT1222" s="255"/>
      <c r="AU1222" s="255"/>
      <c r="AV1222" s="255"/>
      <c r="AW1222" s="255"/>
      <c r="AX1222" s="255"/>
      <c r="AY1222" s="255"/>
      <c r="AZ1222" s="255"/>
      <c r="BA1222" s="255"/>
      <c r="BB1222" s="255"/>
      <c r="BC1222" s="255"/>
      <c r="BD1222" s="255"/>
      <c r="BE1222" s="255"/>
      <c r="BF1222" s="255"/>
      <c r="BG1222" s="255"/>
      <c r="BH1222" s="255"/>
      <c r="BI1222" s="255"/>
      <c r="BJ1222" s="255"/>
      <c r="BK1222" s="255"/>
      <c r="BL1222" s="255"/>
      <c r="BM1222" s="255"/>
      <c r="BN1222" s="255"/>
      <c r="BO1222" s="255"/>
      <c r="BP1222" s="255"/>
      <c r="BQ1222" s="255"/>
      <c r="BR1222" s="255"/>
      <c r="BS1222" s="255"/>
      <c r="BT1222" s="255"/>
      <c r="BU1222" s="255"/>
      <c r="BV1222" s="255"/>
      <c r="BW1222" s="255"/>
      <c r="BX1222" s="255"/>
      <c r="BY1222" s="255"/>
      <c r="BZ1222" s="255"/>
      <c r="CA1222" s="255"/>
      <c r="CB1222" s="255"/>
      <c r="CC1222" s="255"/>
      <c r="CD1222" s="255"/>
      <c r="CE1222" s="255"/>
      <c r="CF1222" s="255"/>
      <c r="CG1222" s="255"/>
      <c r="CH1222" s="255"/>
      <c r="CI1222" s="255"/>
      <c r="CJ1222" s="255"/>
      <c r="CK1222" s="255"/>
      <c r="CL1222" s="255"/>
      <c r="CM1222" s="255"/>
      <c r="CN1222" s="255"/>
      <c r="CO1222" s="255"/>
      <c r="CP1222" s="255"/>
      <c r="CQ1222" s="255"/>
      <c r="CR1222" s="255"/>
      <c r="CS1222" s="255"/>
      <c r="CT1222" s="255"/>
      <c r="CU1222" s="255"/>
      <c r="CV1222" s="255"/>
      <c r="CW1222" s="255"/>
      <c r="CX1222" s="255"/>
      <c r="CY1222" s="255"/>
      <c r="CZ1222" s="255"/>
      <c r="DA1222" s="255"/>
      <c r="DB1222" s="255"/>
      <c r="DC1222" s="255"/>
      <c r="DD1222" s="255"/>
      <c r="DE1222" s="255"/>
      <c r="DF1222" s="255"/>
      <c r="DG1222" s="255"/>
      <c r="DH1222" s="255"/>
      <c r="DI1222" s="255"/>
      <c r="DJ1222" s="255"/>
      <c r="DK1222" s="255"/>
      <c r="DL1222" s="255"/>
      <c r="DM1222" s="255"/>
      <c r="DN1222" s="255"/>
      <c r="DO1222" s="255"/>
      <c r="DP1222" s="255"/>
      <c r="DQ1222" s="255"/>
      <c r="DR1222" s="255"/>
      <c r="DS1222" s="255"/>
      <c r="DT1222" s="255"/>
      <c r="DU1222" s="255"/>
      <c r="DV1222" s="255"/>
      <c r="DW1222" s="255"/>
      <c r="DX1222" s="255"/>
      <c r="DY1222" s="255"/>
      <c r="DZ1222" s="255"/>
      <c r="EA1222" s="255"/>
      <c r="EB1222" s="255"/>
      <c r="EC1222" s="255"/>
      <c r="ED1222" s="255"/>
      <c r="EE1222" s="255"/>
      <c r="EF1222" s="255"/>
      <c r="EG1222" s="255"/>
      <c r="EH1222" s="255"/>
      <c r="EI1222" s="255"/>
      <c r="EJ1222" s="255"/>
      <c r="EK1222" s="255"/>
      <c r="EL1222" s="255"/>
      <c r="EM1222" s="255"/>
      <c r="EN1222" s="255"/>
      <c r="EO1222" s="255"/>
      <c r="EP1222" s="255"/>
      <c r="EQ1222" s="255"/>
      <c r="ER1222" s="255"/>
      <c r="ES1222" s="255"/>
      <c r="ET1222" s="255"/>
      <c r="EU1222" s="255"/>
      <c r="EV1222" s="255"/>
      <c r="EW1222" s="255"/>
      <c r="EX1222" s="255"/>
      <c r="EY1222" s="255"/>
      <c r="EZ1222" s="255"/>
      <c r="FA1222" s="255"/>
      <c r="FB1222" s="255"/>
      <c r="FC1222" s="255"/>
      <c r="FD1222" s="255"/>
      <c r="FE1222" s="255"/>
      <c r="FF1222" s="255"/>
      <c r="FG1222" s="255"/>
      <c r="FH1222" s="255"/>
      <c r="FI1222" s="255"/>
      <c r="FJ1222" s="255"/>
      <c r="FK1222" s="255"/>
      <c r="FL1222" s="255"/>
      <c r="FM1222" s="255"/>
      <c r="FN1222" s="255"/>
      <c r="FO1222" s="255"/>
      <c r="FP1222" s="255"/>
      <c r="FQ1222" s="255"/>
      <c r="FR1222" s="255"/>
      <c r="FS1222" s="255"/>
      <c r="FT1222" s="255"/>
      <c r="FU1222" s="255"/>
      <c r="FV1222" s="255"/>
      <c r="FW1222" s="255"/>
      <c r="FX1222" s="255"/>
      <c r="FY1222" s="255"/>
      <c r="FZ1222" s="255"/>
      <c r="GA1222" s="255"/>
      <c r="GB1222" s="255"/>
      <c r="GC1222" s="255"/>
      <c r="GD1222" s="255"/>
      <c r="GE1222" s="255"/>
      <c r="GF1222" s="255"/>
      <c r="GG1222" s="255"/>
      <c r="GH1222" s="255"/>
      <c r="GI1222" s="255"/>
      <c r="GJ1222" s="255"/>
      <c r="GK1222" s="255"/>
      <c r="GL1222" s="255"/>
      <c r="GM1222" s="255"/>
      <c r="GN1222" s="255"/>
      <c r="GO1222" s="255"/>
      <c r="GP1222" s="255"/>
      <c r="GQ1222" s="255"/>
      <c r="GR1222" s="255"/>
      <c r="GS1222" s="255"/>
      <c r="GT1222" s="255"/>
      <c r="GU1222" s="255"/>
      <c r="GV1222" s="255"/>
      <c r="GW1222" s="255"/>
      <c r="GX1222" s="255"/>
      <c r="GY1222" s="255"/>
      <c r="GZ1222" s="255"/>
      <c r="HA1222" s="255"/>
      <c r="HB1222" s="255"/>
      <c r="HC1222" s="255"/>
      <c r="HD1222" s="255"/>
      <c r="HE1222" s="255"/>
      <c r="HF1222" s="255"/>
      <c r="HG1222" s="255"/>
      <c r="HH1222" s="255"/>
      <c r="HI1222" s="255"/>
      <c r="HJ1222" s="255"/>
      <c r="HK1222" s="255"/>
      <c r="HL1222" s="255"/>
      <c r="HM1222" s="255"/>
      <c r="HN1222" s="255"/>
      <c r="HO1222" s="255"/>
      <c r="HP1222" s="255"/>
      <c r="HQ1222" s="255"/>
      <c r="HR1222" s="255"/>
      <c r="HS1222" s="255"/>
      <c r="HT1222" s="255"/>
      <c r="HU1222" s="255"/>
      <c r="HV1222" s="255"/>
      <c r="HW1222" s="255"/>
      <c r="HX1222" s="255"/>
      <c r="HY1222" s="255"/>
      <c r="HZ1222" s="255"/>
      <c r="IA1222" s="255"/>
      <c r="IB1222" s="255"/>
      <c r="IC1222" s="255"/>
      <c r="ID1222" s="255"/>
      <c r="IE1222" s="255"/>
      <c r="IF1222" s="255"/>
      <c r="IG1222" s="255"/>
      <c r="IH1222" s="255"/>
      <c r="II1222" s="255"/>
      <c r="IJ1222" s="255"/>
      <c r="IK1222" s="255"/>
      <c r="IL1222" s="255"/>
      <c r="IM1222" s="255"/>
      <c r="IN1222" s="255"/>
      <c r="IO1222" s="255"/>
      <c r="IP1222" s="255"/>
      <c r="IQ1222" s="255"/>
      <c r="IR1222" s="255"/>
      <c r="IS1222" s="255"/>
      <c r="IT1222" s="255"/>
      <c r="IU1222" s="255"/>
      <c r="IV1222" s="255"/>
      <c r="IW1222" s="255"/>
      <c r="IX1222" s="255"/>
      <c r="IY1222" s="255"/>
      <c r="IZ1222" s="255"/>
      <c r="JA1222" s="255"/>
      <c r="JB1222" s="255"/>
      <c r="JC1222" s="255"/>
      <c r="JD1222" s="255"/>
      <c r="JE1222" s="255"/>
      <c r="JF1222" s="255"/>
      <c r="JG1222" s="255"/>
      <c r="JH1222" s="255"/>
      <c r="JI1222" s="255"/>
      <c r="JJ1222" s="255"/>
      <c r="JK1222" s="255"/>
      <c r="JL1222" s="255"/>
      <c r="JM1222" s="255"/>
      <c r="JN1222" s="255"/>
      <c r="JO1222" s="255"/>
      <c r="JP1222" s="255"/>
      <c r="JQ1222" s="255"/>
      <c r="JR1222" s="255"/>
      <c r="JS1222" s="255"/>
      <c r="JT1222" s="255"/>
      <c r="JU1222" s="255"/>
      <c r="JV1222" s="255"/>
      <c r="JW1222" s="255"/>
      <c r="JX1222" s="255"/>
      <c r="JY1222" s="255"/>
      <c r="JZ1222" s="255"/>
      <c r="KA1222" s="255"/>
      <c r="KB1222" s="255"/>
      <c r="KC1222" s="255"/>
      <c r="KD1222" s="255"/>
      <c r="KE1222" s="255"/>
      <c r="KF1222" s="255"/>
      <c r="KG1222" s="255"/>
      <c r="KH1222" s="255"/>
      <c r="KI1222" s="255"/>
      <c r="KJ1222" s="255"/>
      <c r="KK1222" s="255"/>
      <c r="KL1222" s="255"/>
      <c r="KM1222" s="255"/>
      <c r="KN1222" s="255"/>
      <c r="KO1222" s="255"/>
      <c r="KP1222" s="255"/>
      <c r="KQ1222" s="255"/>
      <c r="KR1222" s="255"/>
      <c r="KS1222" s="255"/>
      <c r="KT1222" s="255"/>
      <c r="KU1222" s="255"/>
      <c r="KV1222" s="255"/>
      <c r="KW1222" s="255"/>
      <c r="KX1222" s="255"/>
      <c r="KY1222" s="255"/>
      <c r="KZ1222" s="255"/>
      <c r="LA1222" s="255"/>
      <c r="LB1222" s="255"/>
      <c r="LC1222" s="255"/>
      <c r="LD1222" s="255"/>
      <c r="LE1222" s="255"/>
      <c r="LF1222" s="255"/>
      <c r="LG1222" s="255"/>
      <c r="LH1222" s="255"/>
      <c r="LI1222" s="255"/>
      <c r="LJ1222" s="255"/>
      <c r="LK1222" s="255"/>
      <c r="LL1222" s="255"/>
      <c r="LM1222" s="255"/>
      <c r="LN1222" s="255"/>
      <c r="LO1222" s="255"/>
      <c r="LP1222" s="255"/>
      <c r="LQ1222" s="255"/>
      <c r="LR1222" s="255"/>
      <c r="LS1222" s="255"/>
      <c r="LT1222" s="255"/>
      <c r="LU1222" s="255"/>
      <c r="LV1222" s="255"/>
      <c r="LW1222" s="255"/>
      <c r="LX1222" s="255"/>
      <c r="LY1222" s="255"/>
      <c r="LZ1222" s="255"/>
      <c r="MA1222" s="255"/>
      <c r="MB1222" s="255"/>
      <c r="MC1222" s="255"/>
      <c r="MD1222" s="255"/>
      <c r="ME1222" s="255"/>
      <c r="MF1222" s="255"/>
      <c r="MG1222" s="255"/>
      <c r="MH1222" s="255"/>
      <c r="MI1222" s="255"/>
      <c r="MJ1222" s="255"/>
      <c r="MK1222" s="255"/>
      <c r="ML1222" s="255"/>
      <c r="MM1222" s="255"/>
      <c r="MN1222" s="255"/>
      <c r="MO1222" s="255"/>
      <c r="MP1222" s="255"/>
      <c r="MQ1222" s="255"/>
      <c r="MR1222" s="255"/>
      <c r="MS1222" s="255"/>
      <c r="MT1222" s="255"/>
      <c r="MU1222" s="255"/>
      <c r="MV1222" s="255"/>
      <c r="MW1222" s="255"/>
      <c r="MX1222" s="255"/>
      <c r="MY1222" s="255"/>
      <c r="MZ1222" s="255"/>
      <c r="NA1222" s="255"/>
      <c r="NB1222" s="255"/>
      <c r="NC1222" s="255"/>
      <c r="ND1222" s="255"/>
      <c r="NE1222" s="255"/>
      <c r="NF1222" s="255"/>
      <c r="NG1222" s="255"/>
      <c r="NH1222" s="255"/>
      <c r="NI1222" s="255"/>
      <c r="NJ1222" s="255"/>
      <c r="NK1222" s="255"/>
      <c r="NL1222" s="255"/>
      <c r="NM1222" s="255"/>
      <c r="NN1222" s="255"/>
      <c r="NO1222" s="255"/>
      <c r="NP1222" s="255"/>
      <c r="NQ1222" s="255"/>
      <c r="NR1222" s="255"/>
      <c r="NS1222" s="255"/>
      <c r="NT1222" s="255"/>
      <c r="NU1222" s="255"/>
      <c r="NV1222" s="255"/>
      <c r="NW1222" s="255"/>
      <c r="NX1222" s="255"/>
      <c r="NY1222" s="255"/>
      <c r="NZ1222" s="255"/>
      <c r="OA1222" s="255"/>
      <c r="OB1222" s="255"/>
      <c r="OC1222" s="255"/>
      <c r="OD1222" s="255"/>
      <c r="OE1222" s="255"/>
      <c r="OF1222" s="255"/>
      <c r="OG1222" s="255"/>
      <c r="OH1222" s="255"/>
      <c r="OI1222" s="255"/>
      <c r="OJ1222" s="255"/>
      <c r="OK1222" s="255"/>
      <c r="OL1222" s="255"/>
      <c r="OM1222" s="255"/>
      <c r="ON1222" s="255"/>
      <c r="OO1222" s="255"/>
      <c r="OP1222" s="255"/>
      <c r="OQ1222" s="255"/>
      <c r="OR1222" s="255"/>
      <c r="OS1222" s="255"/>
      <c r="OT1222" s="255"/>
      <c r="OU1222" s="255"/>
      <c r="OV1222" s="255"/>
      <c r="OW1222" s="255"/>
      <c r="OX1222" s="255"/>
      <c r="OY1222" s="255"/>
      <c r="OZ1222" s="255"/>
      <c r="PA1222" s="255"/>
      <c r="PB1222" s="255"/>
      <c r="PC1222" s="255"/>
      <c r="PD1222" s="255"/>
      <c r="PE1222" s="255"/>
      <c r="PF1222" s="255"/>
      <c r="PG1222" s="255"/>
      <c r="PH1222" s="255"/>
      <c r="PI1222" s="255"/>
      <c r="PJ1222" s="255"/>
      <c r="PK1222" s="255"/>
      <c r="PL1222" s="255"/>
      <c r="PM1222" s="255"/>
      <c r="PN1222" s="255"/>
      <c r="PO1222" s="255"/>
      <c r="PP1222" s="255"/>
      <c r="PQ1222" s="255"/>
      <c r="PR1222" s="255"/>
      <c r="PS1222" s="255"/>
      <c r="PT1222" s="255"/>
      <c r="PU1222" s="255"/>
      <c r="PV1222" s="255"/>
      <c r="PW1222" s="255"/>
      <c r="PX1222" s="255"/>
      <c r="PY1222" s="255"/>
      <c r="PZ1222" s="255"/>
      <c r="QA1222" s="255"/>
      <c r="QB1222" s="255"/>
      <c r="QC1222" s="255"/>
      <c r="QD1222" s="255"/>
      <c r="QE1222" s="255"/>
      <c r="QF1222" s="255"/>
      <c r="QG1222" s="255"/>
      <c r="QH1222" s="255"/>
      <c r="QI1222" s="255"/>
      <c r="QJ1222" s="255"/>
      <c r="QK1222" s="255"/>
      <c r="QL1222" s="255"/>
      <c r="QM1222" s="255"/>
      <c r="QN1222" s="255"/>
      <c r="QO1222" s="255"/>
      <c r="QP1222" s="255"/>
      <c r="QQ1222" s="255"/>
      <c r="QR1222" s="255"/>
      <c r="QS1222" s="255"/>
      <c r="QT1222" s="255"/>
      <c r="QU1222" s="255"/>
      <c r="QV1222" s="255"/>
      <c r="QW1222" s="255"/>
      <c r="QX1222" s="255"/>
      <c r="QY1222" s="255"/>
      <c r="QZ1222" s="255"/>
      <c r="RA1222" s="255"/>
      <c r="RB1222" s="255"/>
      <c r="RC1222" s="255"/>
      <c r="RD1222" s="255"/>
      <c r="RE1222" s="255"/>
      <c r="RF1222" s="255"/>
      <c r="RG1222" s="255"/>
      <c r="RH1222" s="255"/>
      <c r="RI1222" s="255"/>
      <c r="RJ1222" s="255"/>
      <c r="RK1222" s="255"/>
      <c r="RL1222" s="255"/>
      <c r="RM1222" s="255"/>
      <c r="RN1222" s="255"/>
      <c r="RO1222" s="255"/>
      <c r="RP1222" s="255"/>
      <c r="RQ1222" s="255"/>
      <c r="RR1222" s="255"/>
      <c r="RS1222" s="255"/>
      <c r="RT1222" s="255"/>
      <c r="RU1222" s="255"/>
      <c r="RV1222" s="255"/>
      <c r="RW1222" s="255"/>
      <c r="RX1222" s="255"/>
      <c r="RY1222" s="255"/>
      <c r="RZ1222" s="255"/>
      <c r="SA1222" s="255"/>
      <c r="SB1222" s="255"/>
      <c r="SC1222" s="255"/>
      <c r="SD1222" s="255"/>
      <c r="SE1222" s="255"/>
      <c r="SF1222" s="255"/>
      <c r="SG1222" s="255"/>
      <c r="SH1222" s="255"/>
      <c r="SI1222" s="255"/>
      <c r="SJ1222" s="255"/>
      <c r="SK1222" s="255"/>
      <c r="SL1222" s="255"/>
      <c r="SM1222" s="255"/>
      <c r="SN1222" s="255"/>
      <c r="SO1222" s="255"/>
      <c r="SP1222" s="255"/>
      <c r="SQ1222" s="255"/>
      <c r="SR1222" s="255"/>
      <c r="SS1222" s="255"/>
      <c r="ST1222" s="255"/>
      <c r="SU1222" s="255"/>
      <c r="SV1222" s="255"/>
      <c r="SW1222" s="255"/>
      <c r="SX1222" s="255"/>
      <c r="SY1222" s="255"/>
      <c r="SZ1222" s="255"/>
      <c r="TA1222" s="255"/>
      <c r="TB1222" s="255"/>
      <c r="TC1222" s="255"/>
      <c r="TD1222" s="255"/>
      <c r="TE1222" s="255"/>
      <c r="TF1222" s="255"/>
      <c r="TG1222" s="255"/>
      <c r="TH1222" s="255"/>
      <c r="TI1222" s="255"/>
      <c r="TJ1222" s="255"/>
      <c r="TK1222" s="255"/>
      <c r="TL1222" s="255"/>
      <c r="TM1222" s="255"/>
      <c r="TN1222" s="255"/>
      <c r="TO1222" s="255"/>
      <c r="TP1222" s="255"/>
      <c r="TQ1222" s="255"/>
      <c r="TR1222" s="255"/>
      <c r="TS1222" s="255"/>
      <c r="TT1222" s="255"/>
      <c r="TU1222" s="255"/>
      <c r="TV1222" s="255"/>
      <c r="TW1222" s="255"/>
      <c r="TX1222" s="255"/>
      <c r="TY1222" s="255"/>
      <c r="TZ1222" s="255"/>
      <c r="UA1222" s="255"/>
      <c r="UB1222" s="255"/>
      <c r="UC1222" s="255"/>
      <c r="UD1222" s="255"/>
      <c r="UE1222" s="255"/>
      <c r="UF1222" s="255"/>
      <c r="UG1222" s="255"/>
      <c r="UH1222" s="255"/>
      <c r="UI1222" s="255"/>
      <c r="UJ1222" s="255"/>
      <c r="UK1222" s="255"/>
      <c r="UL1222" s="255"/>
      <c r="UM1222" s="255"/>
      <c r="UN1222" s="255"/>
      <c r="UO1222" s="255"/>
      <c r="UP1222" s="255"/>
      <c r="UQ1222" s="255"/>
      <c r="UR1222" s="255"/>
      <c r="US1222" s="255"/>
      <c r="UT1222" s="255"/>
      <c r="UU1222" s="255"/>
      <c r="UV1222" s="255"/>
      <c r="UW1222" s="255"/>
      <c r="UX1222" s="255"/>
      <c r="UY1222" s="255"/>
      <c r="UZ1222" s="255"/>
      <c r="VA1222" s="255"/>
      <c r="VB1222" s="255"/>
      <c r="VC1222" s="255"/>
      <c r="VD1222" s="255"/>
      <c r="VE1222" s="255"/>
      <c r="VF1222" s="255"/>
      <c r="VG1222" s="255"/>
      <c r="VH1222" s="255"/>
      <c r="VI1222" s="255"/>
      <c r="VJ1222" s="255"/>
      <c r="VK1222" s="255"/>
      <c r="VL1222" s="255"/>
      <c r="VM1222" s="255"/>
      <c r="VN1222" s="255"/>
      <c r="VO1222" s="255"/>
      <c r="VP1222" s="255"/>
      <c r="VQ1222" s="255"/>
      <c r="VR1222" s="255"/>
      <c r="VS1222" s="255"/>
      <c r="VT1222" s="255"/>
      <c r="VU1222" s="255"/>
      <c r="VV1222" s="255"/>
      <c r="VW1222" s="255"/>
      <c r="VX1222" s="255"/>
      <c r="VY1222" s="255"/>
      <c r="VZ1222" s="255"/>
      <c r="WA1222" s="255"/>
      <c r="WB1222" s="255"/>
      <c r="WC1222" s="255"/>
      <c r="WD1222" s="255"/>
      <c r="WE1222" s="255"/>
      <c r="WF1222" s="255"/>
      <c r="WG1222" s="255"/>
      <c r="WH1222" s="255"/>
      <c r="WI1222" s="255"/>
      <c r="WJ1222" s="255"/>
      <c r="WK1222" s="255"/>
      <c r="WL1222" s="255"/>
      <c r="WM1222" s="255"/>
      <c r="WN1222" s="255"/>
      <c r="WO1222" s="255"/>
      <c r="WP1222" s="255"/>
      <c r="WQ1222" s="255"/>
      <c r="WR1222" s="255"/>
      <c r="WS1222" s="255"/>
      <c r="WT1222" s="255"/>
      <c r="WU1222" s="255"/>
      <c r="WV1222" s="255"/>
      <c r="WW1222" s="255"/>
      <c r="WX1222" s="255"/>
      <c r="WY1222" s="255"/>
      <c r="WZ1222" s="255"/>
      <c r="XA1222" s="255"/>
      <c r="XB1222" s="255"/>
      <c r="XC1222" s="255"/>
      <c r="XD1222" s="255"/>
      <c r="XE1222" s="255"/>
      <c r="XF1222" s="255"/>
      <c r="XG1222" s="255"/>
      <c r="XH1222" s="255"/>
      <c r="XI1222" s="255"/>
      <c r="XJ1222" s="255"/>
      <c r="XK1222" s="255"/>
      <c r="XL1222" s="255"/>
      <c r="XM1222" s="255"/>
      <c r="XN1222" s="255"/>
      <c r="XO1222" s="255"/>
      <c r="XP1222" s="255"/>
      <c r="XQ1222" s="255"/>
      <c r="XR1222" s="255"/>
      <c r="XS1222" s="255"/>
      <c r="XT1222" s="255"/>
      <c r="XU1222" s="255"/>
      <c r="XV1222" s="255"/>
      <c r="XW1222" s="255"/>
      <c r="XX1222" s="255"/>
      <c r="XY1222" s="255"/>
      <c r="XZ1222" s="255"/>
      <c r="YA1222" s="255"/>
      <c r="YB1222" s="255"/>
      <c r="YC1222" s="255"/>
      <c r="YD1222" s="255"/>
      <c r="YE1222" s="255"/>
      <c r="YF1222" s="255"/>
      <c r="YG1222" s="255"/>
      <c r="YH1222" s="255"/>
      <c r="YI1222" s="255"/>
      <c r="YJ1222" s="255"/>
      <c r="YK1222" s="255"/>
      <c r="YL1222" s="255"/>
      <c r="YM1222" s="255"/>
      <c r="YN1222" s="255"/>
      <c r="YO1222" s="255"/>
      <c r="YP1222" s="255"/>
      <c r="YQ1222" s="255"/>
      <c r="YR1222" s="255"/>
      <c r="YS1222" s="255"/>
      <c r="YT1222" s="255"/>
      <c r="YU1222" s="255"/>
      <c r="YV1222" s="255"/>
      <c r="YW1222" s="255"/>
      <c r="YX1222" s="255"/>
      <c r="YY1222" s="255"/>
      <c r="YZ1222" s="255"/>
      <c r="ZA1222" s="255"/>
      <c r="ZB1222" s="255"/>
      <c r="ZC1222" s="255"/>
      <c r="ZD1222" s="255"/>
      <c r="ZE1222" s="255"/>
      <c r="ZF1222" s="255"/>
      <c r="ZG1222" s="255"/>
      <c r="ZH1222" s="255"/>
      <c r="ZI1222" s="255"/>
      <c r="ZJ1222" s="255"/>
      <c r="ZK1222" s="255"/>
      <c r="ZL1222" s="255"/>
      <c r="ZM1222" s="255"/>
      <c r="ZN1222" s="255"/>
      <c r="ZO1222" s="255"/>
      <c r="ZP1222" s="255"/>
      <c r="ZQ1222" s="255"/>
      <c r="ZR1222" s="255"/>
      <c r="ZS1222" s="255"/>
      <c r="ZT1222" s="255"/>
      <c r="ZU1222" s="255"/>
      <c r="ZV1222" s="255"/>
      <c r="ZW1222" s="255"/>
      <c r="ZX1222" s="255"/>
      <c r="ZY1222" s="255"/>
      <c r="ZZ1222" s="255"/>
      <c r="AAA1222" s="255"/>
      <c r="AAB1222" s="255"/>
      <c r="AAC1222" s="255"/>
      <c r="AAD1222" s="255"/>
      <c r="AAE1222" s="255"/>
      <c r="AAF1222" s="255"/>
      <c r="AAG1222" s="255"/>
      <c r="AAH1222" s="255"/>
      <c r="AAI1222" s="255"/>
      <c r="AAJ1222" s="255"/>
      <c r="AAK1222" s="255"/>
      <c r="AAL1222" s="255"/>
      <c r="AAM1222" s="255"/>
      <c r="AAN1222" s="255"/>
      <c r="AAO1222" s="255"/>
      <c r="AAP1222" s="255"/>
      <c r="AAQ1222" s="255"/>
      <c r="AAR1222" s="255"/>
      <c r="AAS1222" s="255"/>
      <c r="AAT1222" s="255"/>
      <c r="AAU1222" s="255"/>
      <c r="AAV1222" s="255"/>
      <c r="AAW1222" s="255"/>
      <c r="AAX1222" s="255"/>
      <c r="AAY1222" s="255"/>
      <c r="AAZ1222" s="255"/>
      <c r="ABA1222" s="255"/>
      <c r="ABB1222" s="255"/>
      <c r="ABC1222" s="255"/>
      <c r="ABD1222" s="255"/>
      <c r="ABE1222" s="255"/>
      <c r="ABF1222" s="255"/>
      <c r="ABG1222" s="255"/>
      <c r="ABH1222" s="255"/>
      <c r="ABI1222" s="255"/>
      <c r="ABJ1222" s="255"/>
      <c r="ABK1222" s="255"/>
      <c r="ABL1222" s="255"/>
      <c r="ABM1222" s="255"/>
      <c r="ABN1222" s="255"/>
      <c r="ABO1222" s="255"/>
      <c r="ABP1222" s="255"/>
      <c r="ABQ1222" s="255"/>
      <c r="ABR1222" s="255"/>
      <c r="ABS1222" s="255"/>
      <c r="ABT1222" s="255"/>
      <c r="ABU1222" s="255"/>
      <c r="ABV1222" s="255"/>
      <c r="ABW1222" s="255"/>
      <c r="ABX1222" s="255"/>
      <c r="ABY1222" s="255"/>
      <c r="ABZ1222" s="255"/>
      <c r="ACA1222" s="255"/>
      <c r="ACB1222" s="255"/>
      <c r="ACC1222" s="255"/>
      <c r="ACD1222" s="255"/>
      <c r="ACE1222" s="255"/>
      <c r="ACF1222" s="255"/>
      <c r="ACG1222" s="255"/>
      <c r="ACH1222" s="255"/>
      <c r="ACI1222" s="255"/>
      <c r="ACJ1222" s="255"/>
      <c r="ACK1222" s="255"/>
      <c r="ACL1222" s="255"/>
      <c r="ACM1222" s="255"/>
      <c r="ACN1222" s="255"/>
      <c r="ACO1222" s="255"/>
      <c r="ACP1222" s="255"/>
      <c r="ACQ1222" s="255"/>
      <c r="ACR1222" s="255"/>
      <c r="ACS1222" s="255"/>
      <c r="ACT1222" s="255"/>
      <c r="ACU1222" s="255"/>
      <c r="ACV1222" s="255"/>
      <c r="ACW1222" s="255"/>
      <c r="ACX1222" s="255"/>
      <c r="ACY1222" s="255"/>
      <c r="ACZ1222" s="255"/>
      <c r="ADA1222" s="255"/>
      <c r="ADB1222" s="255"/>
      <c r="ADC1222" s="255"/>
      <c r="ADD1222" s="255"/>
      <c r="ADE1222" s="255"/>
      <c r="ADF1222" s="255"/>
      <c r="ADG1222" s="255"/>
      <c r="ADH1222" s="255"/>
      <c r="ADI1222" s="255"/>
      <c r="ADJ1222" s="255"/>
      <c r="ADK1222" s="255"/>
      <c r="ADL1222" s="255"/>
      <c r="ADM1222" s="255"/>
      <c r="ADN1222" s="255"/>
      <c r="ADO1222" s="255"/>
      <c r="ADP1222" s="255"/>
      <c r="ADQ1222" s="255"/>
      <c r="ADR1222" s="255"/>
      <c r="ADS1222" s="255"/>
      <c r="ADT1222" s="255"/>
      <c r="ADU1222" s="255"/>
      <c r="ADV1222" s="255"/>
      <c r="ADW1222" s="255"/>
      <c r="ADX1222" s="255"/>
      <c r="ADY1222" s="255"/>
      <c r="ADZ1222" s="255"/>
      <c r="AEA1222" s="255"/>
      <c r="AEB1222" s="255"/>
      <c r="AEC1222" s="255"/>
      <c r="AED1222" s="255"/>
      <c r="AEE1222" s="255"/>
      <c r="AEF1222" s="255"/>
      <c r="AEG1222" s="255"/>
      <c r="AEH1222" s="255"/>
      <c r="AEI1222" s="255"/>
      <c r="AEJ1222" s="255"/>
      <c r="AEK1222" s="255"/>
      <c r="AEL1222" s="255"/>
      <c r="AEM1222" s="255"/>
      <c r="AEN1222" s="255"/>
      <c r="AEO1222" s="255"/>
      <c r="AEP1222" s="255"/>
      <c r="AEQ1222" s="255"/>
      <c r="AER1222" s="255"/>
      <c r="AES1222" s="255"/>
      <c r="AET1222" s="255"/>
      <c r="AEU1222" s="255"/>
      <c r="AEV1222" s="255"/>
      <c r="AEW1222" s="255"/>
      <c r="AEX1222" s="255"/>
      <c r="AEY1222" s="255"/>
      <c r="AEZ1222" s="255"/>
      <c r="AFA1222" s="255"/>
      <c r="AFB1222" s="255"/>
      <c r="AFC1222" s="255"/>
      <c r="AFD1222" s="255"/>
      <c r="AFE1222" s="255"/>
      <c r="AFF1222" s="255"/>
      <c r="AFG1222" s="255"/>
      <c r="AFH1222" s="255"/>
      <c r="AFI1222" s="255"/>
      <c r="AFJ1222" s="255"/>
      <c r="AFK1222" s="255"/>
      <c r="AFL1222" s="255"/>
      <c r="AFM1222" s="255"/>
      <c r="AFN1222" s="255"/>
      <c r="AFO1222" s="255"/>
      <c r="AFP1222" s="255"/>
      <c r="AFQ1222" s="255"/>
      <c r="AFR1222" s="255"/>
      <c r="AFS1222" s="255"/>
      <c r="AFT1222" s="255"/>
      <c r="AFU1222" s="255"/>
      <c r="AFV1222" s="255"/>
      <c r="AFW1222" s="255"/>
      <c r="AFX1222" s="255"/>
      <c r="AFY1222" s="255"/>
      <c r="AFZ1222" s="255"/>
      <c r="AGA1222" s="255"/>
      <c r="AGB1222" s="255"/>
      <c r="AGC1222" s="255"/>
      <c r="AGD1222" s="255"/>
      <c r="AGE1222" s="255"/>
      <c r="AGF1222" s="255"/>
      <c r="AGG1222" s="255"/>
      <c r="AGH1222" s="255"/>
      <c r="AGI1222" s="255"/>
      <c r="AGJ1222" s="255"/>
      <c r="AGK1222" s="255"/>
      <c r="AGL1222" s="255"/>
      <c r="AGM1222" s="255"/>
      <c r="AGN1222" s="255"/>
      <c r="AGO1222" s="255"/>
      <c r="AGP1222" s="255"/>
      <c r="AGQ1222" s="255"/>
      <c r="AGR1222" s="255"/>
      <c r="AGS1222" s="255"/>
      <c r="AGT1222" s="255"/>
      <c r="AGU1222" s="255"/>
      <c r="AGV1222" s="255"/>
      <c r="AGW1222" s="255"/>
      <c r="AGX1222" s="255"/>
      <c r="AGY1222" s="255"/>
      <c r="AGZ1222" s="255"/>
      <c r="AHA1222" s="255"/>
      <c r="AHB1222" s="255"/>
      <c r="AHC1222" s="255"/>
      <c r="AHD1222" s="255"/>
      <c r="AHE1222" s="255"/>
      <c r="AHF1222" s="255"/>
      <c r="AHG1222" s="255"/>
      <c r="AHH1222" s="255"/>
      <c r="AHI1222" s="255"/>
      <c r="AHJ1222" s="255"/>
      <c r="AHK1222" s="255"/>
      <c r="AHL1222" s="255"/>
      <c r="AHM1222" s="255"/>
      <c r="AHN1222" s="255"/>
      <c r="AHO1222" s="255"/>
      <c r="AHP1222" s="255"/>
      <c r="AHQ1222" s="255"/>
      <c r="AHR1222" s="255"/>
      <c r="AHS1222" s="255"/>
      <c r="AHT1222" s="255"/>
      <c r="AHU1222" s="255"/>
      <c r="AHV1222" s="255"/>
      <c r="AHW1222" s="255"/>
      <c r="AHX1222" s="255"/>
      <c r="AHY1222" s="255"/>
      <c r="AHZ1222" s="255"/>
      <c r="AIA1222" s="255"/>
      <c r="AIB1222" s="255"/>
      <c r="AIC1222" s="255"/>
      <c r="AID1222" s="255"/>
      <c r="AIE1222" s="255"/>
      <c r="AIF1222" s="255"/>
      <c r="AIG1222" s="255"/>
      <c r="AIH1222" s="255"/>
      <c r="AII1222" s="255"/>
      <c r="AIJ1222" s="255"/>
      <c r="AIK1222" s="255"/>
      <c r="AIL1222" s="255"/>
      <c r="AIM1222" s="255"/>
      <c r="AIN1222" s="255"/>
      <c r="AIO1222" s="255"/>
      <c r="AIP1222" s="255"/>
      <c r="AIQ1222" s="255"/>
      <c r="AIR1222" s="255"/>
      <c r="AIS1222" s="255"/>
      <c r="AIT1222" s="255"/>
      <c r="AIU1222" s="255"/>
      <c r="AIV1222" s="255"/>
      <c r="AIW1222" s="255"/>
      <c r="AIX1222" s="255"/>
      <c r="AIY1222" s="255"/>
      <c r="AIZ1222" s="255"/>
      <c r="AJA1222" s="255"/>
      <c r="AJB1222" s="255"/>
      <c r="AJC1222" s="255"/>
      <c r="AJD1222" s="255"/>
      <c r="AJE1222" s="255"/>
      <c r="AJF1222" s="255"/>
      <c r="AJG1222" s="255"/>
      <c r="AJH1222" s="255"/>
      <c r="AJI1222" s="255"/>
      <c r="AJJ1222" s="255"/>
      <c r="AJK1222" s="255"/>
      <c r="AJL1222" s="255"/>
      <c r="AJM1222" s="255"/>
      <c r="AJN1222" s="255"/>
      <c r="AJO1222" s="255"/>
      <c r="AJP1222" s="255"/>
      <c r="AJQ1222" s="255"/>
      <c r="AJR1222" s="255"/>
      <c r="AJS1222" s="255"/>
      <c r="AJT1222" s="255"/>
      <c r="AJU1222" s="255"/>
      <c r="AJV1222" s="255"/>
      <c r="AJW1222" s="255"/>
      <c r="AJX1222" s="255"/>
      <c r="AJY1222" s="255"/>
      <c r="AJZ1222" s="255"/>
      <c r="AKA1222" s="255"/>
      <c r="AKB1222" s="255"/>
      <c r="AKC1222" s="255"/>
      <c r="AKD1222" s="255"/>
      <c r="AKE1222" s="255"/>
      <c r="AKF1222" s="255"/>
      <c r="AKG1222" s="255"/>
      <c r="AKH1222" s="255"/>
      <c r="AKI1222" s="255"/>
      <c r="AKJ1222" s="255"/>
      <c r="AKK1222" s="255"/>
      <c r="AKL1222" s="255"/>
      <c r="AKM1222" s="255"/>
      <c r="AKN1222" s="255"/>
      <c r="AKO1222" s="255"/>
      <c r="AKP1222" s="255"/>
      <c r="AKQ1222" s="255"/>
      <c r="AKR1222" s="255"/>
      <c r="AKS1222" s="255"/>
      <c r="AKT1222" s="255"/>
      <c r="AKU1222" s="255"/>
      <c r="AKV1222" s="255"/>
      <c r="AKW1222" s="255"/>
      <c r="AKX1222" s="255"/>
      <c r="AKY1222" s="255"/>
      <c r="AKZ1222" s="255"/>
      <c r="ALA1222" s="255"/>
      <c r="ALB1222" s="255"/>
      <c r="ALC1222" s="255"/>
      <c r="ALD1222" s="255"/>
      <c r="ALE1222" s="255"/>
    </row>
    <row r="1223" spans="1:994" s="298" customFormat="1" ht="25.5">
      <c r="A1223" s="327" t="s">
        <v>1383</v>
      </c>
      <c r="B1223" s="334" t="s">
        <v>1412</v>
      </c>
      <c r="C1223" s="327"/>
      <c r="D1223" s="335" t="s">
        <v>1413</v>
      </c>
      <c r="E1223" s="335"/>
      <c r="F1223" s="327"/>
      <c r="G1223" s="327">
        <v>10</v>
      </c>
      <c r="H1223" s="334"/>
      <c r="I1223" s="296">
        <f t="shared" si="361"/>
        <v>400</v>
      </c>
      <c r="J1223" s="297">
        <f t="shared" si="362"/>
        <v>492</v>
      </c>
      <c r="K1223" s="255"/>
      <c r="L1223" s="255">
        <v>1</v>
      </c>
      <c r="M1223" s="255">
        <f t="shared" si="344"/>
        <v>0</v>
      </c>
      <c r="N1223" s="255">
        <f t="shared" si="360"/>
        <v>400</v>
      </c>
      <c r="O1223" s="255">
        <f t="shared" si="359"/>
        <v>400</v>
      </c>
      <c r="Q1223" s="327"/>
      <c r="R1223" s="327"/>
      <c r="S1223" s="547"/>
      <c r="T1223" s="255"/>
      <c r="U1223" s="255"/>
      <c r="V1223" s="255"/>
      <c r="W1223" s="255"/>
      <c r="X1223" s="255"/>
      <c r="Y1223" s="255"/>
      <c r="Z1223" s="255"/>
      <c r="AA1223" s="255"/>
      <c r="AB1223" s="255"/>
      <c r="AC1223" s="255"/>
      <c r="AD1223" s="255"/>
      <c r="AE1223" s="255"/>
      <c r="AF1223" s="255"/>
      <c r="AG1223" s="255"/>
      <c r="AH1223" s="255"/>
      <c r="AI1223" s="255"/>
      <c r="AJ1223" s="255"/>
      <c r="AK1223" s="255"/>
      <c r="AL1223" s="255"/>
      <c r="AM1223" s="255"/>
      <c r="AN1223" s="255"/>
      <c r="AO1223" s="255"/>
      <c r="AP1223" s="255"/>
      <c r="AQ1223" s="255"/>
      <c r="AR1223" s="255"/>
      <c r="AS1223" s="255"/>
      <c r="AT1223" s="255"/>
      <c r="AU1223" s="255"/>
      <c r="AV1223" s="255"/>
      <c r="AW1223" s="255"/>
      <c r="AX1223" s="255"/>
      <c r="AY1223" s="255"/>
      <c r="AZ1223" s="255"/>
      <c r="BA1223" s="255"/>
      <c r="BB1223" s="255"/>
      <c r="BC1223" s="255"/>
      <c r="BD1223" s="255"/>
      <c r="BE1223" s="255"/>
      <c r="BF1223" s="255"/>
      <c r="BG1223" s="255"/>
      <c r="BH1223" s="255"/>
      <c r="BI1223" s="255"/>
      <c r="BJ1223" s="255"/>
      <c r="BK1223" s="255"/>
      <c r="BL1223" s="255"/>
    </row>
    <row r="1224" spans="1:994" s="298" customFormat="1">
      <c r="A1224" s="195"/>
      <c r="B1224" s="179"/>
      <c r="C1224" s="178"/>
      <c r="D1224" s="177">
        <v>409.40600000000001</v>
      </c>
      <c r="E1224" s="177"/>
      <c r="F1224" s="178"/>
      <c r="G1224" s="178"/>
      <c r="H1224" s="179"/>
      <c r="I1224" s="179"/>
      <c r="J1224" s="343"/>
      <c r="M1224" s="255">
        <f t="shared" si="344"/>
        <v>0</v>
      </c>
      <c r="N1224" s="255">
        <f t="shared" si="360"/>
        <v>0</v>
      </c>
      <c r="O1224" s="255">
        <f t="shared" si="359"/>
        <v>0</v>
      </c>
      <c r="Q1224" s="178"/>
      <c r="R1224" s="178"/>
      <c r="S1224" s="547"/>
      <c r="T1224" s="255"/>
      <c r="U1224" s="255"/>
      <c r="V1224" s="255"/>
      <c r="W1224" s="255"/>
      <c r="X1224" s="255"/>
      <c r="Y1224" s="255"/>
      <c r="Z1224" s="255"/>
      <c r="AA1224" s="255"/>
      <c r="AB1224" s="255"/>
      <c r="AC1224" s="255"/>
      <c r="AD1224" s="255"/>
      <c r="AE1224" s="255"/>
      <c r="AF1224" s="255"/>
      <c r="AG1224" s="255"/>
      <c r="AH1224" s="255"/>
      <c r="AI1224" s="255"/>
      <c r="AJ1224" s="255"/>
      <c r="AK1224" s="255"/>
      <c r="AL1224" s="255"/>
      <c r="AM1224" s="255"/>
      <c r="AN1224" s="255"/>
      <c r="AO1224" s="255"/>
      <c r="AP1224" s="255"/>
      <c r="AQ1224" s="255"/>
      <c r="AR1224" s="255"/>
      <c r="AS1224" s="255"/>
      <c r="AT1224" s="255"/>
      <c r="AU1224" s="255"/>
      <c r="AV1224" s="255"/>
      <c r="AW1224" s="255"/>
      <c r="AX1224" s="255"/>
      <c r="AY1224" s="255"/>
      <c r="AZ1224" s="255"/>
      <c r="BA1224" s="255"/>
      <c r="BB1224" s="255"/>
      <c r="BC1224" s="255"/>
      <c r="BD1224" s="255"/>
      <c r="BE1224" s="255"/>
      <c r="BF1224" s="255"/>
      <c r="BG1224" s="255"/>
      <c r="BH1224" s="255"/>
      <c r="BI1224" s="255"/>
      <c r="BJ1224" s="255"/>
      <c r="BK1224" s="255"/>
      <c r="BL1224" s="255"/>
    </row>
    <row r="1225" spans="1:994" s="298" customFormat="1" ht="25.5">
      <c r="A1225" s="327" t="s">
        <v>1383</v>
      </c>
      <c r="B1225" s="334" t="s">
        <v>1414</v>
      </c>
      <c r="C1225" s="327"/>
      <c r="D1225" s="335" t="s">
        <v>1415</v>
      </c>
      <c r="E1225" s="335"/>
      <c r="F1225" s="327"/>
      <c r="G1225" s="327">
        <v>11</v>
      </c>
      <c r="H1225" s="334"/>
      <c r="I1225" s="296">
        <f t="shared" ref="I1225:I1252" si="363">O1225</f>
        <v>440</v>
      </c>
      <c r="J1225" s="297">
        <f t="shared" ref="J1225:J1252" si="364">I1225*1.23</f>
        <v>541.20000000000005</v>
      </c>
      <c r="K1225" s="255"/>
      <c r="L1225" s="255">
        <v>1</v>
      </c>
      <c r="M1225" s="255">
        <f t="shared" si="344"/>
        <v>0</v>
      </c>
      <c r="N1225" s="255">
        <f t="shared" si="360"/>
        <v>440</v>
      </c>
      <c r="O1225" s="255">
        <f t="shared" si="359"/>
        <v>440</v>
      </c>
      <c r="Q1225" s="327"/>
      <c r="R1225" s="327"/>
      <c r="S1225" s="547"/>
      <c r="T1225" s="255"/>
      <c r="U1225" s="255"/>
      <c r="V1225" s="255"/>
      <c r="W1225" s="255"/>
      <c r="X1225" s="255"/>
      <c r="Y1225" s="255"/>
      <c r="Z1225" s="255"/>
      <c r="AA1225" s="255"/>
      <c r="AB1225" s="255"/>
      <c r="AC1225" s="255"/>
      <c r="AD1225" s="255"/>
      <c r="AE1225" s="255"/>
      <c r="AF1225" s="255"/>
      <c r="AG1225" s="255"/>
      <c r="AH1225" s="255"/>
      <c r="AI1225" s="255"/>
      <c r="AJ1225" s="255"/>
      <c r="AK1225" s="255"/>
      <c r="AL1225" s="255"/>
      <c r="AM1225" s="255"/>
      <c r="AN1225" s="255"/>
      <c r="AO1225" s="255"/>
      <c r="AP1225" s="255"/>
      <c r="AQ1225" s="255"/>
      <c r="AR1225" s="255"/>
      <c r="AS1225" s="255"/>
      <c r="AT1225" s="255"/>
      <c r="AU1225" s="255"/>
      <c r="AV1225" s="255"/>
      <c r="AW1225" s="255"/>
      <c r="AX1225" s="255"/>
      <c r="AY1225" s="255"/>
      <c r="AZ1225" s="255"/>
      <c r="BA1225" s="255"/>
      <c r="BB1225" s="255"/>
      <c r="BC1225" s="255"/>
      <c r="BD1225" s="255"/>
      <c r="BE1225" s="255"/>
      <c r="BF1225" s="255"/>
      <c r="BG1225" s="255"/>
      <c r="BH1225" s="255"/>
      <c r="BI1225" s="255"/>
      <c r="BJ1225" s="255"/>
      <c r="BK1225" s="255"/>
      <c r="BL1225" s="255"/>
    </row>
    <row r="1226" spans="1:994" s="298" customFormat="1">
      <c r="A1226" s="195" t="s">
        <v>1383</v>
      </c>
      <c r="B1226" s="179" t="s">
        <v>1416</v>
      </c>
      <c r="C1226" s="195">
        <v>2013</v>
      </c>
      <c r="D1226" s="177" t="s">
        <v>1417</v>
      </c>
      <c r="E1226" s="177"/>
      <c r="F1226" s="178"/>
      <c r="G1226" s="178">
        <v>2</v>
      </c>
      <c r="H1226" s="179"/>
      <c r="I1226" s="296">
        <f t="shared" si="363"/>
        <v>80</v>
      </c>
      <c r="J1226" s="297">
        <f t="shared" si="364"/>
        <v>98.4</v>
      </c>
      <c r="K1226" s="255"/>
      <c r="L1226" s="255">
        <v>1</v>
      </c>
      <c r="M1226" s="255">
        <f t="shared" si="344"/>
        <v>0</v>
      </c>
      <c r="N1226" s="255">
        <f t="shared" si="360"/>
        <v>80</v>
      </c>
      <c r="O1226" s="255">
        <f t="shared" si="359"/>
        <v>80</v>
      </c>
      <c r="Q1226" s="178"/>
      <c r="R1226" s="178"/>
      <c r="S1226" s="547"/>
      <c r="T1226" s="255"/>
      <c r="U1226" s="255"/>
      <c r="V1226" s="255"/>
      <c r="W1226" s="255"/>
      <c r="X1226" s="255"/>
      <c r="Y1226" s="255"/>
      <c r="Z1226" s="255"/>
      <c r="AA1226" s="255"/>
      <c r="AB1226" s="255"/>
      <c r="AC1226" s="255"/>
      <c r="AD1226" s="255"/>
      <c r="AE1226" s="255"/>
      <c r="AF1226" s="255"/>
      <c r="AG1226" s="255"/>
      <c r="AH1226" s="255"/>
      <c r="AI1226" s="255"/>
      <c r="AJ1226" s="255"/>
      <c r="AK1226" s="255"/>
      <c r="AL1226" s="255"/>
      <c r="AM1226" s="255"/>
      <c r="AN1226" s="255"/>
      <c r="AO1226" s="255"/>
      <c r="AP1226" s="255"/>
      <c r="AQ1226" s="255"/>
      <c r="AR1226" s="255"/>
      <c r="AS1226" s="255"/>
      <c r="AT1226" s="255"/>
      <c r="AU1226" s="255"/>
      <c r="AV1226" s="255"/>
      <c r="AW1226" s="255"/>
      <c r="AX1226" s="255"/>
      <c r="AY1226" s="255"/>
      <c r="AZ1226" s="255"/>
      <c r="BA1226" s="255"/>
      <c r="BB1226" s="255"/>
      <c r="BC1226" s="255"/>
      <c r="BD1226" s="255"/>
      <c r="BE1226" s="255"/>
      <c r="BF1226" s="255"/>
      <c r="BG1226" s="255"/>
      <c r="BH1226" s="255"/>
      <c r="BI1226" s="255"/>
      <c r="BJ1226" s="255"/>
      <c r="BK1226" s="255"/>
      <c r="BL1226" s="255"/>
    </row>
    <row r="1227" spans="1:994" s="298" customFormat="1">
      <c r="A1227" s="157" t="s">
        <v>1383</v>
      </c>
      <c r="B1227" s="158" t="s">
        <v>1418</v>
      </c>
      <c r="C1227" s="157">
        <v>2012</v>
      </c>
      <c r="D1227" s="159" t="s">
        <v>1417</v>
      </c>
      <c r="E1227" s="159"/>
      <c r="F1227" s="157"/>
      <c r="G1227" s="157">
        <v>1</v>
      </c>
      <c r="H1227" s="158"/>
      <c r="I1227" s="296">
        <f t="shared" si="363"/>
        <v>40</v>
      </c>
      <c r="J1227" s="297">
        <f t="shared" si="364"/>
        <v>49.2</v>
      </c>
      <c r="K1227" s="255"/>
      <c r="L1227" s="255">
        <v>1</v>
      </c>
      <c r="M1227" s="255">
        <f t="shared" si="344"/>
        <v>0</v>
      </c>
      <c r="N1227" s="255">
        <f t="shared" si="360"/>
        <v>40</v>
      </c>
      <c r="O1227" s="255">
        <f t="shared" si="359"/>
        <v>40</v>
      </c>
      <c r="Q1227" s="157"/>
      <c r="R1227" s="157"/>
      <c r="S1227" s="547"/>
      <c r="T1227" s="255"/>
      <c r="U1227" s="255"/>
      <c r="V1227" s="255"/>
      <c r="W1227" s="255"/>
      <c r="X1227" s="255"/>
      <c r="Y1227" s="255"/>
      <c r="Z1227" s="255"/>
      <c r="AA1227" s="255"/>
      <c r="AB1227" s="255"/>
      <c r="AC1227" s="255"/>
      <c r="AD1227" s="255"/>
      <c r="AE1227" s="255"/>
      <c r="AF1227" s="255"/>
      <c r="AG1227" s="255"/>
      <c r="AH1227" s="255"/>
      <c r="AI1227" s="255"/>
      <c r="AJ1227" s="255"/>
      <c r="AK1227" s="255"/>
      <c r="AL1227" s="255"/>
      <c r="AM1227" s="255"/>
      <c r="AN1227" s="255"/>
      <c r="AO1227" s="255"/>
      <c r="AP1227" s="255"/>
      <c r="AQ1227" s="255"/>
      <c r="AR1227" s="255"/>
      <c r="AS1227" s="255"/>
      <c r="AT1227" s="255"/>
      <c r="AU1227" s="255"/>
      <c r="AV1227" s="255"/>
      <c r="AW1227" s="255"/>
      <c r="AX1227" s="255"/>
      <c r="AY1227" s="255"/>
      <c r="AZ1227" s="255"/>
      <c r="BA1227" s="255"/>
      <c r="BB1227" s="255"/>
      <c r="BC1227" s="255"/>
      <c r="BD1227" s="255"/>
      <c r="BE1227" s="255"/>
      <c r="BF1227" s="255"/>
      <c r="BG1227" s="255"/>
      <c r="BH1227" s="255"/>
      <c r="BI1227" s="255"/>
      <c r="BJ1227" s="255"/>
      <c r="BK1227" s="255"/>
      <c r="BL1227" s="255"/>
    </row>
    <row r="1228" spans="1:994" s="298" customFormat="1">
      <c r="A1228" s="157" t="s">
        <v>1383</v>
      </c>
      <c r="B1228" s="158" t="s">
        <v>1419</v>
      </c>
      <c r="C1228" s="157">
        <v>2013</v>
      </c>
      <c r="D1228" s="159" t="s">
        <v>1417</v>
      </c>
      <c r="E1228" s="159"/>
      <c r="F1228" s="157"/>
      <c r="G1228" s="157">
        <v>1</v>
      </c>
      <c r="H1228" s="158"/>
      <c r="I1228" s="296">
        <f t="shared" si="363"/>
        <v>40</v>
      </c>
      <c r="J1228" s="297">
        <f t="shared" si="364"/>
        <v>49.2</v>
      </c>
      <c r="K1228" s="255"/>
      <c r="L1228" s="255">
        <v>1</v>
      </c>
      <c r="M1228" s="255">
        <f t="shared" si="344"/>
        <v>0</v>
      </c>
      <c r="N1228" s="255">
        <f t="shared" si="360"/>
        <v>40</v>
      </c>
      <c r="O1228" s="255">
        <f t="shared" si="359"/>
        <v>40</v>
      </c>
      <c r="Q1228" s="157"/>
      <c r="R1228" s="157"/>
      <c r="S1228" s="547"/>
      <c r="T1228" s="255"/>
      <c r="U1228" s="255"/>
      <c r="V1228" s="255"/>
      <c r="W1228" s="255"/>
      <c r="X1228" s="255"/>
      <c r="Y1228" s="255"/>
      <c r="Z1228" s="255"/>
      <c r="AA1228" s="255"/>
      <c r="AB1228" s="255"/>
      <c r="AC1228" s="255"/>
      <c r="AD1228" s="255"/>
      <c r="AE1228" s="255"/>
      <c r="AF1228" s="255"/>
      <c r="AG1228" s="255"/>
      <c r="AH1228" s="255"/>
      <c r="AI1228" s="255"/>
      <c r="AJ1228" s="255"/>
      <c r="AK1228" s="255"/>
      <c r="AL1228" s="255"/>
      <c r="AM1228" s="255"/>
      <c r="AN1228" s="255"/>
      <c r="AO1228" s="255"/>
      <c r="AP1228" s="255"/>
      <c r="AQ1228" s="255"/>
      <c r="AR1228" s="255"/>
      <c r="AS1228" s="255"/>
      <c r="AT1228" s="255"/>
      <c r="AU1228" s="255"/>
      <c r="AV1228" s="255"/>
      <c r="AW1228" s="255"/>
      <c r="AX1228" s="255"/>
      <c r="AY1228" s="255"/>
      <c r="AZ1228" s="255"/>
      <c r="BA1228" s="255"/>
      <c r="BB1228" s="255"/>
      <c r="BC1228" s="255"/>
      <c r="BD1228" s="255"/>
      <c r="BE1228" s="255"/>
      <c r="BF1228" s="255"/>
      <c r="BG1228" s="255"/>
      <c r="BH1228" s="255"/>
      <c r="BI1228" s="255"/>
      <c r="BJ1228" s="255"/>
      <c r="BK1228" s="255"/>
      <c r="BL1228" s="255"/>
    </row>
    <row r="1229" spans="1:994" s="298" customFormat="1">
      <c r="A1229" s="157" t="s">
        <v>1383</v>
      </c>
      <c r="B1229" s="158" t="s">
        <v>1420</v>
      </c>
      <c r="C1229" s="157">
        <v>2014</v>
      </c>
      <c r="D1229" s="159" t="s">
        <v>1421</v>
      </c>
      <c r="E1229" s="159"/>
      <c r="F1229" s="157"/>
      <c r="G1229" s="157">
        <v>1</v>
      </c>
      <c r="H1229" s="158"/>
      <c r="I1229" s="296">
        <f t="shared" si="363"/>
        <v>40</v>
      </c>
      <c r="J1229" s="297">
        <f t="shared" si="364"/>
        <v>49.2</v>
      </c>
      <c r="K1229" s="255"/>
      <c r="L1229" s="255">
        <v>1</v>
      </c>
      <c r="M1229" s="255">
        <f t="shared" si="344"/>
        <v>0</v>
      </c>
      <c r="N1229" s="255">
        <f t="shared" si="360"/>
        <v>40</v>
      </c>
      <c r="O1229" s="255">
        <f t="shared" si="359"/>
        <v>40</v>
      </c>
      <c r="Q1229" s="157"/>
      <c r="R1229" s="157"/>
      <c r="S1229" s="547"/>
      <c r="T1229" s="255"/>
      <c r="U1229" s="255"/>
      <c r="V1229" s="255"/>
      <c r="W1229" s="255"/>
      <c r="X1229" s="255"/>
      <c r="Y1229" s="255"/>
      <c r="Z1229" s="255"/>
      <c r="AA1229" s="255"/>
      <c r="AB1229" s="255"/>
      <c r="AC1229" s="255"/>
      <c r="AD1229" s="255"/>
      <c r="AE1229" s="255"/>
      <c r="AF1229" s="255"/>
      <c r="AG1229" s="255"/>
      <c r="AH1229" s="255"/>
      <c r="AI1229" s="255"/>
      <c r="AJ1229" s="255"/>
      <c r="AK1229" s="255"/>
      <c r="AL1229" s="255"/>
      <c r="AM1229" s="255"/>
      <c r="AN1229" s="255"/>
      <c r="AO1229" s="255"/>
      <c r="AP1229" s="255"/>
      <c r="AQ1229" s="255"/>
      <c r="AR1229" s="255"/>
      <c r="AS1229" s="255"/>
      <c r="AT1229" s="255"/>
      <c r="AU1229" s="255"/>
      <c r="AV1229" s="255"/>
      <c r="AW1229" s="255"/>
      <c r="AX1229" s="255"/>
      <c r="AY1229" s="255"/>
      <c r="AZ1229" s="255"/>
      <c r="BA1229" s="255"/>
      <c r="BB1229" s="255"/>
      <c r="BC1229" s="255"/>
      <c r="BD1229" s="255"/>
      <c r="BE1229" s="255"/>
      <c r="BF1229" s="255"/>
      <c r="BG1229" s="255"/>
      <c r="BH1229" s="255"/>
      <c r="BI1229" s="255"/>
      <c r="BJ1229" s="255"/>
      <c r="BK1229" s="255"/>
      <c r="BL1229" s="255"/>
    </row>
    <row r="1230" spans="1:994" s="298" customFormat="1">
      <c r="A1230" s="157" t="s">
        <v>1383</v>
      </c>
      <c r="B1230" s="158" t="s">
        <v>1422</v>
      </c>
      <c r="C1230" s="157">
        <v>2013</v>
      </c>
      <c r="D1230" s="159" t="s">
        <v>1417</v>
      </c>
      <c r="E1230" s="159"/>
      <c r="F1230" s="157"/>
      <c r="G1230" s="157">
        <v>1</v>
      </c>
      <c r="H1230" s="158"/>
      <c r="I1230" s="296">
        <f t="shared" si="363"/>
        <v>40</v>
      </c>
      <c r="J1230" s="297">
        <f t="shared" si="364"/>
        <v>49.2</v>
      </c>
      <c r="K1230" s="447"/>
      <c r="L1230" s="447">
        <v>1</v>
      </c>
      <c r="M1230" s="447">
        <f t="shared" si="344"/>
        <v>0</v>
      </c>
      <c r="N1230" s="447">
        <f t="shared" si="360"/>
        <v>40</v>
      </c>
      <c r="O1230" s="447">
        <f t="shared" si="359"/>
        <v>40</v>
      </c>
      <c r="P1230" s="447"/>
      <c r="Q1230" s="157"/>
      <c r="R1230" s="157"/>
      <c r="S1230" s="547"/>
      <c r="T1230" s="255"/>
      <c r="U1230" s="255"/>
      <c r="V1230" s="255"/>
      <c r="W1230" s="255"/>
      <c r="X1230" s="255"/>
      <c r="Y1230" s="255"/>
      <c r="Z1230" s="255"/>
      <c r="AA1230" s="255"/>
      <c r="AB1230" s="255"/>
      <c r="AC1230" s="255"/>
      <c r="AD1230" s="255"/>
      <c r="AE1230" s="255"/>
      <c r="AF1230" s="255"/>
      <c r="AG1230" s="255"/>
      <c r="AH1230" s="255"/>
      <c r="AI1230" s="255"/>
      <c r="AJ1230" s="255"/>
      <c r="AK1230" s="255"/>
      <c r="AL1230" s="255"/>
      <c r="AM1230" s="255"/>
      <c r="AN1230" s="255"/>
      <c r="AO1230" s="255"/>
      <c r="AP1230" s="255"/>
      <c r="AQ1230" s="255"/>
      <c r="AR1230" s="255"/>
      <c r="AS1230" s="255"/>
      <c r="AT1230" s="255"/>
      <c r="AU1230" s="255"/>
      <c r="AV1230" s="255"/>
      <c r="AW1230" s="255"/>
      <c r="AX1230" s="255"/>
      <c r="AY1230" s="255"/>
      <c r="AZ1230" s="255"/>
      <c r="BA1230" s="255"/>
      <c r="BB1230" s="255"/>
      <c r="BC1230" s="255"/>
      <c r="BD1230" s="255"/>
      <c r="BE1230" s="255"/>
      <c r="BF1230" s="255"/>
      <c r="BG1230" s="255"/>
      <c r="BH1230" s="255"/>
      <c r="BI1230" s="255"/>
      <c r="BJ1230" s="255"/>
      <c r="BK1230" s="255"/>
      <c r="BL1230" s="255"/>
    </row>
    <row r="1231" spans="1:994" s="298" customFormat="1">
      <c r="A1231" s="195" t="s">
        <v>1383</v>
      </c>
      <c r="B1231" s="179" t="s">
        <v>1423</v>
      </c>
      <c r="C1231" s="195"/>
      <c r="D1231" s="177" t="s">
        <v>1424</v>
      </c>
      <c r="E1231" s="177"/>
      <c r="F1231" s="195"/>
      <c r="G1231" s="195">
        <v>4</v>
      </c>
      <c r="H1231" s="179"/>
      <c r="I1231" s="432">
        <f t="shared" si="363"/>
        <v>160</v>
      </c>
      <c r="J1231" s="433">
        <f t="shared" si="364"/>
        <v>196.8</v>
      </c>
      <c r="K1231" s="255"/>
      <c r="L1231" s="255">
        <v>1</v>
      </c>
      <c r="M1231" s="255">
        <f t="shared" si="344"/>
        <v>0</v>
      </c>
      <c r="N1231" s="255">
        <f t="shared" si="360"/>
        <v>160</v>
      </c>
      <c r="O1231" s="255">
        <f t="shared" si="359"/>
        <v>160</v>
      </c>
      <c r="Q1231" s="195"/>
      <c r="R1231" s="195"/>
      <c r="S1231" s="547"/>
      <c r="T1231" s="255"/>
      <c r="U1231" s="255"/>
      <c r="V1231" s="255"/>
      <c r="W1231" s="255"/>
      <c r="X1231" s="255"/>
      <c r="Y1231" s="255"/>
      <c r="Z1231" s="255"/>
      <c r="AA1231" s="255"/>
      <c r="AB1231" s="255"/>
      <c r="AC1231" s="255"/>
      <c r="AD1231" s="255"/>
      <c r="AE1231" s="255"/>
      <c r="AF1231" s="255"/>
      <c r="AG1231" s="255"/>
      <c r="AH1231" s="255"/>
      <c r="AI1231" s="255"/>
      <c r="AJ1231" s="255"/>
      <c r="AK1231" s="255"/>
      <c r="AL1231" s="255"/>
      <c r="AM1231" s="255"/>
      <c r="AN1231" s="255"/>
      <c r="AO1231" s="255"/>
      <c r="AP1231" s="255"/>
      <c r="AQ1231" s="255"/>
      <c r="AR1231" s="255"/>
      <c r="AS1231" s="255"/>
      <c r="AT1231" s="255"/>
      <c r="AU1231" s="255"/>
      <c r="AV1231" s="255"/>
      <c r="AW1231" s="255"/>
      <c r="AX1231" s="255"/>
      <c r="AY1231" s="255"/>
      <c r="AZ1231" s="255"/>
      <c r="BA1231" s="255"/>
      <c r="BB1231" s="255"/>
      <c r="BC1231" s="255"/>
      <c r="BD1231" s="255"/>
      <c r="BE1231" s="255"/>
      <c r="BF1231" s="255"/>
      <c r="BG1231" s="255"/>
      <c r="BH1231" s="255"/>
      <c r="BI1231" s="255"/>
      <c r="BJ1231" s="255"/>
      <c r="BK1231" s="255"/>
      <c r="BL1231" s="255"/>
    </row>
    <row r="1232" spans="1:994" s="298" customFormat="1">
      <c r="A1232" s="157" t="s">
        <v>1383</v>
      </c>
      <c r="B1232" s="158" t="s">
        <v>1425</v>
      </c>
      <c r="C1232" s="157"/>
      <c r="D1232" s="159" t="s">
        <v>809</v>
      </c>
      <c r="E1232" s="159"/>
      <c r="F1232" s="157"/>
      <c r="G1232" s="157">
        <v>1</v>
      </c>
      <c r="H1232" s="158"/>
      <c r="I1232" s="296">
        <f t="shared" si="363"/>
        <v>40</v>
      </c>
      <c r="J1232" s="297">
        <f t="shared" si="364"/>
        <v>49.2</v>
      </c>
      <c r="K1232" s="255"/>
      <c r="L1232" s="255">
        <v>1</v>
      </c>
      <c r="M1232" s="255">
        <f t="shared" si="344"/>
        <v>0</v>
      </c>
      <c r="N1232" s="255">
        <f t="shared" si="360"/>
        <v>40</v>
      </c>
      <c r="O1232" s="255">
        <f t="shared" si="359"/>
        <v>40</v>
      </c>
      <c r="Q1232" s="157"/>
      <c r="R1232" s="157"/>
      <c r="S1232" s="547"/>
      <c r="T1232" s="255"/>
      <c r="U1232" s="255"/>
      <c r="V1232" s="255"/>
      <c r="W1232" s="255"/>
      <c r="X1232" s="255"/>
      <c r="Y1232" s="255"/>
      <c r="Z1232" s="255"/>
      <c r="AA1232" s="255"/>
      <c r="AB1232" s="255"/>
      <c r="AC1232" s="255"/>
      <c r="AD1232" s="255"/>
      <c r="AE1232" s="255"/>
      <c r="AF1232" s="255"/>
      <c r="AG1232" s="255"/>
      <c r="AH1232" s="255"/>
      <c r="AI1232" s="255"/>
      <c r="AJ1232" s="255"/>
      <c r="AK1232" s="255"/>
      <c r="AL1232" s="255"/>
      <c r="AM1232" s="255"/>
      <c r="AN1232" s="255"/>
      <c r="AO1232" s="255"/>
      <c r="AP1232" s="255"/>
      <c r="AQ1232" s="255"/>
      <c r="AR1232" s="255"/>
      <c r="AS1232" s="255"/>
      <c r="AT1232" s="255"/>
      <c r="AU1232" s="255"/>
      <c r="AV1232" s="255"/>
      <c r="AW1232" s="255"/>
      <c r="AX1232" s="255"/>
      <c r="AY1232" s="255"/>
      <c r="AZ1232" s="255"/>
      <c r="BA1232" s="255"/>
      <c r="BB1232" s="255"/>
      <c r="BC1232" s="255"/>
      <c r="BD1232" s="255"/>
      <c r="BE1232" s="255"/>
      <c r="BF1232" s="255"/>
      <c r="BG1232" s="255"/>
      <c r="BH1232" s="255"/>
      <c r="BI1232" s="255"/>
      <c r="BJ1232" s="255"/>
      <c r="BK1232" s="255"/>
      <c r="BL1232" s="255"/>
    </row>
    <row r="1233" spans="1:64" s="298" customFormat="1">
      <c r="A1233" s="157" t="s">
        <v>1383</v>
      </c>
      <c r="B1233" s="158" t="s">
        <v>1425</v>
      </c>
      <c r="C1233" s="157"/>
      <c r="D1233" s="159" t="s">
        <v>1426</v>
      </c>
      <c r="E1233" s="159"/>
      <c r="F1233" s="157"/>
      <c r="G1233" s="157">
        <v>1</v>
      </c>
      <c r="H1233" s="158"/>
      <c r="I1233" s="296">
        <f t="shared" si="363"/>
        <v>40</v>
      </c>
      <c r="J1233" s="297">
        <f t="shared" si="364"/>
        <v>49.2</v>
      </c>
      <c r="K1233" s="255"/>
      <c r="L1233" s="255">
        <v>1</v>
      </c>
      <c r="M1233" s="255">
        <f t="shared" si="344"/>
        <v>0</v>
      </c>
      <c r="N1233" s="255">
        <f t="shared" si="360"/>
        <v>40</v>
      </c>
      <c r="O1233" s="255">
        <f t="shared" si="359"/>
        <v>40</v>
      </c>
      <c r="Q1233" s="157"/>
      <c r="R1233" s="157"/>
      <c r="S1233" s="547"/>
      <c r="T1233" s="255"/>
      <c r="U1233" s="255"/>
      <c r="V1233" s="255"/>
      <c r="W1233" s="255"/>
      <c r="X1233" s="255"/>
      <c r="Y1233" s="255"/>
      <c r="Z1233" s="255"/>
      <c r="AA1233" s="255"/>
      <c r="AB1233" s="255"/>
      <c r="AC1233" s="255"/>
      <c r="AD1233" s="255"/>
      <c r="AE1233" s="255"/>
      <c r="AF1233" s="255"/>
      <c r="AG1233" s="255"/>
      <c r="AH1233" s="255"/>
      <c r="AI1233" s="255"/>
      <c r="AJ1233" s="255"/>
      <c r="AK1233" s="255"/>
      <c r="AL1233" s="255"/>
      <c r="AM1233" s="255"/>
      <c r="AN1233" s="255"/>
      <c r="AO1233" s="255"/>
      <c r="AP1233" s="255"/>
      <c r="AQ1233" s="255"/>
      <c r="AR1233" s="255"/>
      <c r="AS1233" s="255"/>
      <c r="AT1233" s="255"/>
      <c r="AU1233" s="255"/>
      <c r="AV1233" s="255"/>
      <c r="AW1233" s="255"/>
      <c r="AX1233" s="255"/>
      <c r="AY1233" s="255"/>
      <c r="AZ1233" s="255"/>
      <c r="BA1233" s="255"/>
      <c r="BB1233" s="255"/>
      <c r="BC1233" s="255"/>
      <c r="BD1233" s="255"/>
      <c r="BE1233" s="255"/>
      <c r="BF1233" s="255"/>
      <c r="BG1233" s="255"/>
      <c r="BH1233" s="255"/>
      <c r="BI1233" s="255"/>
      <c r="BJ1233" s="255"/>
      <c r="BK1233" s="255"/>
      <c r="BL1233" s="255"/>
    </row>
    <row r="1234" spans="1:64" s="298" customFormat="1">
      <c r="A1234" s="157" t="s">
        <v>1383</v>
      </c>
      <c r="B1234" s="158" t="s">
        <v>1427</v>
      </c>
      <c r="C1234" s="157"/>
      <c r="D1234" s="159" t="s">
        <v>811</v>
      </c>
      <c r="E1234" s="159"/>
      <c r="F1234" s="157"/>
      <c r="G1234" s="157">
        <v>4</v>
      </c>
      <c r="H1234" s="158"/>
      <c r="I1234" s="296">
        <f t="shared" si="363"/>
        <v>160</v>
      </c>
      <c r="J1234" s="297">
        <f t="shared" si="364"/>
        <v>196.8</v>
      </c>
      <c r="K1234" s="255"/>
      <c r="L1234" s="255">
        <v>1</v>
      </c>
      <c r="M1234" s="255">
        <f t="shared" si="344"/>
        <v>0</v>
      </c>
      <c r="N1234" s="255">
        <f t="shared" si="360"/>
        <v>160</v>
      </c>
      <c r="O1234" s="255">
        <f t="shared" si="359"/>
        <v>160</v>
      </c>
      <c r="Q1234" s="157"/>
      <c r="R1234" s="157"/>
      <c r="S1234" s="547"/>
      <c r="T1234" s="255"/>
      <c r="U1234" s="255"/>
      <c r="V1234" s="255"/>
      <c r="W1234" s="255"/>
      <c r="X1234" s="255"/>
      <c r="Y1234" s="255"/>
      <c r="Z1234" s="255"/>
      <c r="AA1234" s="255"/>
      <c r="AB1234" s="255"/>
      <c r="AC1234" s="255"/>
      <c r="AD1234" s="255"/>
      <c r="AE1234" s="255"/>
      <c r="AF1234" s="255"/>
      <c r="AG1234" s="255"/>
      <c r="AH1234" s="255"/>
      <c r="AI1234" s="255"/>
      <c r="AJ1234" s="255"/>
      <c r="AK1234" s="255"/>
      <c r="AL1234" s="255"/>
      <c r="AM1234" s="255"/>
      <c r="AN1234" s="255"/>
      <c r="AO1234" s="255"/>
      <c r="AP1234" s="255"/>
      <c r="AQ1234" s="255"/>
      <c r="AR1234" s="255"/>
      <c r="AS1234" s="255"/>
      <c r="AT1234" s="255"/>
      <c r="AU1234" s="255"/>
      <c r="AV1234" s="255"/>
      <c r="AW1234" s="255"/>
      <c r="AX1234" s="255"/>
      <c r="AY1234" s="255"/>
      <c r="AZ1234" s="255"/>
      <c r="BA1234" s="255"/>
      <c r="BB1234" s="255"/>
      <c r="BC1234" s="255"/>
      <c r="BD1234" s="255"/>
      <c r="BE1234" s="255"/>
      <c r="BF1234" s="255"/>
      <c r="BG1234" s="255"/>
      <c r="BH1234" s="255"/>
      <c r="BI1234" s="255"/>
      <c r="BJ1234" s="255"/>
      <c r="BK1234" s="255"/>
      <c r="BL1234" s="255"/>
    </row>
    <row r="1235" spans="1:64" s="298" customFormat="1">
      <c r="A1235" s="157" t="s">
        <v>1383</v>
      </c>
      <c r="B1235" s="158" t="s">
        <v>1425</v>
      </c>
      <c r="C1235" s="157"/>
      <c r="D1235" s="159" t="s">
        <v>1424</v>
      </c>
      <c r="E1235" s="159"/>
      <c r="F1235" s="157"/>
      <c r="G1235" s="157">
        <v>2</v>
      </c>
      <c r="H1235" s="158"/>
      <c r="I1235" s="296">
        <f t="shared" si="363"/>
        <v>80</v>
      </c>
      <c r="J1235" s="297">
        <f t="shared" si="364"/>
        <v>98.4</v>
      </c>
      <c r="K1235" s="255"/>
      <c r="L1235" s="255">
        <v>1</v>
      </c>
      <c r="M1235" s="255">
        <f t="shared" si="344"/>
        <v>0</v>
      </c>
      <c r="N1235" s="255">
        <f t="shared" si="360"/>
        <v>80</v>
      </c>
      <c r="O1235" s="255">
        <f t="shared" si="359"/>
        <v>80</v>
      </c>
      <c r="Q1235" s="157"/>
      <c r="R1235" s="157"/>
      <c r="S1235" s="547"/>
      <c r="T1235" s="255"/>
      <c r="U1235" s="255"/>
      <c r="V1235" s="255"/>
      <c r="W1235" s="255"/>
      <c r="X1235" s="255"/>
      <c r="Y1235" s="255"/>
      <c r="Z1235" s="255"/>
      <c r="AA1235" s="255"/>
      <c r="AB1235" s="255"/>
      <c r="AC1235" s="255"/>
      <c r="AD1235" s="255"/>
      <c r="AE1235" s="255"/>
      <c r="AF1235" s="255"/>
      <c r="AG1235" s="255"/>
      <c r="AH1235" s="255"/>
      <c r="AI1235" s="255"/>
      <c r="AJ1235" s="255"/>
      <c r="AK1235" s="255"/>
      <c r="AL1235" s="255"/>
      <c r="AM1235" s="255"/>
      <c r="AN1235" s="255"/>
      <c r="AO1235" s="255"/>
      <c r="AP1235" s="255"/>
      <c r="AQ1235" s="255"/>
      <c r="AR1235" s="255"/>
      <c r="AS1235" s="255"/>
      <c r="AT1235" s="255"/>
      <c r="AU1235" s="255"/>
      <c r="AV1235" s="255"/>
      <c r="AW1235" s="255"/>
      <c r="AX1235" s="255"/>
      <c r="AY1235" s="255"/>
      <c r="AZ1235" s="255"/>
      <c r="BA1235" s="255"/>
      <c r="BB1235" s="255"/>
      <c r="BC1235" s="255"/>
      <c r="BD1235" s="255"/>
      <c r="BE1235" s="255"/>
      <c r="BF1235" s="255"/>
      <c r="BG1235" s="255"/>
      <c r="BH1235" s="255"/>
      <c r="BI1235" s="255"/>
      <c r="BJ1235" s="255"/>
      <c r="BK1235" s="255"/>
      <c r="BL1235" s="255"/>
    </row>
    <row r="1236" spans="1:64" s="298" customFormat="1">
      <c r="A1236" s="157" t="s">
        <v>1383</v>
      </c>
      <c r="B1236" s="158" t="s">
        <v>1428</v>
      </c>
      <c r="C1236" s="157"/>
      <c r="D1236" s="159" t="s">
        <v>1429</v>
      </c>
      <c r="E1236" s="159"/>
      <c r="F1236" s="157"/>
      <c r="G1236" s="157">
        <v>2</v>
      </c>
      <c r="H1236" s="158"/>
      <c r="I1236" s="296">
        <f t="shared" si="363"/>
        <v>80</v>
      </c>
      <c r="J1236" s="297">
        <f t="shared" si="364"/>
        <v>98.4</v>
      </c>
      <c r="K1236" s="255"/>
      <c r="L1236" s="255">
        <v>1</v>
      </c>
      <c r="M1236" s="255">
        <f t="shared" si="344"/>
        <v>0</v>
      </c>
      <c r="N1236" s="255">
        <f t="shared" si="360"/>
        <v>80</v>
      </c>
      <c r="O1236" s="255">
        <f t="shared" si="359"/>
        <v>80</v>
      </c>
      <c r="Q1236" s="157"/>
      <c r="R1236" s="157"/>
      <c r="S1236" s="547"/>
      <c r="T1236" s="255"/>
      <c r="U1236" s="255"/>
      <c r="V1236" s="255"/>
      <c r="W1236" s="255"/>
      <c r="X1236" s="255"/>
      <c r="Y1236" s="255"/>
      <c r="Z1236" s="255"/>
      <c r="AA1236" s="255"/>
      <c r="AB1236" s="255"/>
      <c r="AC1236" s="255"/>
      <c r="AD1236" s="255"/>
      <c r="AE1236" s="255"/>
      <c r="AF1236" s="255"/>
      <c r="AG1236" s="255"/>
      <c r="AH1236" s="255"/>
      <c r="AI1236" s="255"/>
      <c r="AJ1236" s="255"/>
      <c r="AK1236" s="255"/>
      <c r="AL1236" s="255"/>
      <c r="AM1236" s="255"/>
      <c r="AN1236" s="255"/>
      <c r="AO1236" s="255"/>
      <c r="AP1236" s="255"/>
      <c r="AQ1236" s="255"/>
      <c r="AR1236" s="255"/>
      <c r="AS1236" s="255"/>
      <c r="AT1236" s="255"/>
      <c r="AU1236" s="255"/>
      <c r="AV1236" s="255"/>
      <c r="AW1236" s="255"/>
      <c r="AX1236" s="255"/>
      <c r="AY1236" s="255"/>
      <c r="AZ1236" s="255"/>
      <c r="BA1236" s="255"/>
      <c r="BB1236" s="255"/>
      <c r="BC1236" s="255"/>
      <c r="BD1236" s="255"/>
      <c r="BE1236" s="255"/>
      <c r="BF1236" s="255"/>
      <c r="BG1236" s="255"/>
      <c r="BH1236" s="255"/>
      <c r="BI1236" s="255"/>
      <c r="BJ1236" s="255"/>
      <c r="BK1236" s="255"/>
      <c r="BL1236" s="255"/>
    </row>
    <row r="1237" spans="1:64" s="298" customFormat="1">
      <c r="A1237" s="157" t="s">
        <v>1383</v>
      </c>
      <c r="B1237" s="158" t="s">
        <v>1425</v>
      </c>
      <c r="C1237" s="157"/>
      <c r="D1237" s="159" t="s">
        <v>1430</v>
      </c>
      <c r="E1237" s="159"/>
      <c r="F1237" s="157"/>
      <c r="G1237" s="157">
        <v>1</v>
      </c>
      <c r="H1237" s="158"/>
      <c r="I1237" s="296">
        <f t="shared" si="363"/>
        <v>40</v>
      </c>
      <c r="J1237" s="297">
        <f t="shared" si="364"/>
        <v>49.2</v>
      </c>
      <c r="K1237" s="255"/>
      <c r="L1237" s="255">
        <v>1</v>
      </c>
      <c r="M1237" s="255">
        <f t="shared" si="344"/>
        <v>0</v>
      </c>
      <c r="N1237" s="255">
        <f t="shared" si="360"/>
        <v>40</v>
      </c>
      <c r="O1237" s="255">
        <f t="shared" si="359"/>
        <v>40</v>
      </c>
      <c r="Q1237" s="157"/>
      <c r="R1237" s="157"/>
      <c r="S1237" s="547"/>
      <c r="T1237" s="255"/>
      <c r="U1237" s="255"/>
      <c r="V1237" s="255"/>
      <c r="W1237" s="255"/>
      <c r="X1237" s="255"/>
      <c r="Y1237" s="255"/>
      <c r="Z1237" s="255"/>
      <c r="AA1237" s="255"/>
      <c r="AB1237" s="255"/>
      <c r="AC1237" s="255"/>
      <c r="AD1237" s="255"/>
      <c r="AE1237" s="255"/>
      <c r="AF1237" s="255"/>
      <c r="AG1237" s="255"/>
      <c r="AH1237" s="255"/>
      <c r="AI1237" s="255"/>
      <c r="AJ1237" s="255"/>
      <c r="AK1237" s="255"/>
      <c r="AL1237" s="255"/>
      <c r="AM1237" s="255"/>
      <c r="AN1237" s="255"/>
      <c r="AO1237" s="255"/>
      <c r="AP1237" s="255"/>
      <c r="AQ1237" s="255"/>
      <c r="AR1237" s="255"/>
      <c r="AS1237" s="255"/>
      <c r="AT1237" s="255"/>
      <c r="AU1237" s="255"/>
      <c r="AV1237" s="255"/>
      <c r="AW1237" s="255"/>
      <c r="AX1237" s="255"/>
      <c r="AY1237" s="255"/>
      <c r="AZ1237" s="255"/>
      <c r="BA1237" s="255"/>
      <c r="BB1237" s="255"/>
      <c r="BC1237" s="255"/>
      <c r="BD1237" s="255"/>
      <c r="BE1237" s="255"/>
      <c r="BF1237" s="255"/>
      <c r="BG1237" s="255"/>
      <c r="BH1237" s="255"/>
      <c r="BI1237" s="255"/>
      <c r="BJ1237" s="255"/>
      <c r="BK1237" s="255"/>
      <c r="BL1237" s="255"/>
    </row>
    <row r="1238" spans="1:64" s="298" customFormat="1">
      <c r="A1238" s="157" t="s">
        <v>1383</v>
      </c>
      <c r="B1238" s="158" t="s">
        <v>1425</v>
      </c>
      <c r="C1238" s="157"/>
      <c r="D1238" s="159" t="s">
        <v>1431</v>
      </c>
      <c r="E1238" s="159"/>
      <c r="F1238" s="157"/>
      <c r="G1238" s="157">
        <v>1</v>
      </c>
      <c r="H1238" s="158"/>
      <c r="I1238" s="296">
        <f t="shared" si="363"/>
        <v>40</v>
      </c>
      <c r="J1238" s="297">
        <f t="shared" si="364"/>
        <v>49.2</v>
      </c>
      <c r="K1238" s="255"/>
      <c r="L1238" s="255">
        <v>1</v>
      </c>
      <c r="M1238" s="255">
        <f t="shared" ref="M1238:M1301" si="365">K1238*35</f>
        <v>0</v>
      </c>
      <c r="N1238" s="255">
        <f t="shared" si="360"/>
        <v>40</v>
      </c>
      <c r="O1238" s="255">
        <f t="shared" si="359"/>
        <v>40</v>
      </c>
      <c r="Q1238" s="157"/>
      <c r="R1238" s="157"/>
      <c r="S1238" s="547"/>
      <c r="T1238" s="255"/>
      <c r="U1238" s="255"/>
      <c r="V1238" s="255"/>
      <c r="W1238" s="255"/>
      <c r="X1238" s="255"/>
      <c r="Y1238" s="255"/>
      <c r="Z1238" s="255"/>
      <c r="AA1238" s="255"/>
      <c r="AB1238" s="255"/>
      <c r="AC1238" s="255"/>
      <c r="AD1238" s="255"/>
      <c r="AE1238" s="255"/>
      <c r="AF1238" s="255"/>
      <c r="AG1238" s="255"/>
      <c r="AH1238" s="255"/>
      <c r="AI1238" s="255"/>
      <c r="AJ1238" s="255"/>
      <c r="AK1238" s="255"/>
      <c r="AL1238" s="255"/>
      <c r="AM1238" s="255"/>
      <c r="AN1238" s="255"/>
      <c r="AO1238" s="255"/>
      <c r="AP1238" s="255"/>
      <c r="AQ1238" s="255"/>
      <c r="AR1238" s="255"/>
      <c r="AS1238" s="255"/>
      <c r="AT1238" s="255"/>
      <c r="AU1238" s="255"/>
      <c r="AV1238" s="255"/>
      <c r="AW1238" s="255"/>
      <c r="AX1238" s="255"/>
      <c r="AY1238" s="255"/>
      <c r="AZ1238" s="255"/>
      <c r="BA1238" s="255"/>
      <c r="BB1238" s="255"/>
      <c r="BC1238" s="255"/>
      <c r="BD1238" s="255"/>
      <c r="BE1238" s="255"/>
      <c r="BF1238" s="255"/>
      <c r="BG1238" s="255"/>
      <c r="BH1238" s="255"/>
      <c r="BI1238" s="255"/>
      <c r="BJ1238" s="255"/>
      <c r="BK1238" s="255"/>
      <c r="BL1238" s="255"/>
    </row>
    <row r="1239" spans="1:64" s="298" customFormat="1">
      <c r="A1239" s="157" t="s">
        <v>1383</v>
      </c>
      <c r="B1239" s="158" t="s">
        <v>1425</v>
      </c>
      <c r="C1239" s="157"/>
      <c r="D1239" s="159" t="s">
        <v>1424</v>
      </c>
      <c r="E1239" s="159"/>
      <c r="F1239" s="157"/>
      <c r="G1239" s="157">
        <v>2</v>
      </c>
      <c r="H1239" s="158"/>
      <c r="I1239" s="296">
        <f t="shared" si="363"/>
        <v>80</v>
      </c>
      <c r="J1239" s="297">
        <f t="shared" si="364"/>
        <v>98.4</v>
      </c>
      <c r="K1239" s="255"/>
      <c r="L1239" s="255">
        <v>1</v>
      </c>
      <c r="M1239" s="255">
        <f t="shared" si="365"/>
        <v>0</v>
      </c>
      <c r="N1239" s="255">
        <f t="shared" si="360"/>
        <v>80</v>
      </c>
      <c r="O1239" s="255">
        <f t="shared" si="359"/>
        <v>80</v>
      </c>
      <c r="Q1239" s="157"/>
      <c r="R1239" s="157"/>
      <c r="S1239" s="547"/>
      <c r="T1239" s="255"/>
      <c r="U1239" s="255"/>
      <c r="V1239" s="255"/>
      <c r="W1239" s="255"/>
      <c r="X1239" s="255"/>
      <c r="Y1239" s="255"/>
      <c r="Z1239" s="255"/>
      <c r="AA1239" s="255"/>
      <c r="AB1239" s="255"/>
      <c r="AC1239" s="255"/>
      <c r="AD1239" s="255"/>
      <c r="AE1239" s="255"/>
      <c r="AF1239" s="255"/>
      <c r="AG1239" s="255"/>
      <c r="AH1239" s="255"/>
      <c r="AI1239" s="255"/>
      <c r="AJ1239" s="255"/>
      <c r="AK1239" s="255"/>
      <c r="AL1239" s="255"/>
      <c r="AM1239" s="255"/>
      <c r="AN1239" s="255"/>
      <c r="AO1239" s="255"/>
      <c r="AP1239" s="255"/>
      <c r="AQ1239" s="255"/>
      <c r="AR1239" s="255"/>
      <c r="AS1239" s="255"/>
      <c r="AT1239" s="255"/>
      <c r="AU1239" s="255"/>
      <c r="AV1239" s="255"/>
      <c r="AW1239" s="255"/>
      <c r="AX1239" s="255"/>
      <c r="AY1239" s="255"/>
      <c r="AZ1239" s="255"/>
      <c r="BA1239" s="255"/>
      <c r="BB1239" s="255"/>
      <c r="BC1239" s="255"/>
      <c r="BD1239" s="255"/>
      <c r="BE1239" s="255"/>
      <c r="BF1239" s="255"/>
      <c r="BG1239" s="255"/>
      <c r="BH1239" s="255"/>
      <c r="BI1239" s="255"/>
      <c r="BJ1239" s="255"/>
      <c r="BK1239" s="255"/>
      <c r="BL1239" s="255"/>
    </row>
    <row r="1240" spans="1:64" s="298" customFormat="1">
      <c r="A1240" s="157" t="s">
        <v>1383</v>
      </c>
      <c r="B1240" s="158" t="s">
        <v>1425</v>
      </c>
      <c r="C1240" s="157"/>
      <c r="D1240" s="159" t="s">
        <v>1432</v>
      </c>
      <c r="E1240" s="159"/>
      <c r="F1240" s="157"/>
      <c r="G1240" s="157">
        <v>2</v>
      </c>
      <c r="H1240" s="158"/>
      <c r="I1240" s="296">
        <f t="shared" si="363"/>
        <v>80</v>
      </c>
      <c r="J1240" s="297">
        <f t="shared" si="364"/>
        <v>98.4</v>
      </c>
      <c r="K1240" s="255"/>
      <c r="L1240" s="255">
        <v>1</v>
      </c>
      <c r="M1240" s="255">
        <f t="shared" si="365"/>
        <v>0</v>
      </c>
      <c r="N1240" s="255">
        <f t="shared" si="360"/>
        <v>80</v>
      </c>
      <c r="O1240" s="255">
        <f t="shared" si="359"/>
        <v>80</v>
      </c>
      <c r="Q1240" s="157"/>
      <c r="R1240" s="157"/>
      <c r="S1240" s="547"/>
      <c r="T1240" s="255"/>
      <c r="U1240" s="255"/>
      <c r="V1240" s="255"/>
      <c r="W1240" s="255"/>
      <c r="X1240" s="255"/>
      <c r="Y1240" s="255"/>
      <c r="Z1240" s="255"/>
      <c r="AA1240" s="255"/>
      <c r="AB1240" s="255"/>
      <c r="AC1240" s="255"/>
      <c r="AD1240" s="255"/>
      <c r="AE1240" s="255"/>
      <c r="AF1240" s="255"/>
      <c r="AG1240" s="255"/>
      <c r="AH1240" s="255"/>
      <c r="AI1240" s="255"/>
      <c r="AJ1240" s="255"/>
      <c r="AK1240" s="255"/>
      <c r="AL1240" s="255"/>
      <c r="AM1240" s="255"/>
      <c r="AN1240" s="255"/>
      <c r="AO1240" s="255"/>
      <c r="AP1240" s="255"/>
      <c r="AQ1240" s="255"/>
      <c r="AR1240" s="255"/>
      <c r="AS1240" s="255"/>
      <c r="AT1240" s="255"/>
      <c r="AU1240" s="255"/>
      <c r="AV1240" s="255"/>
      <c r="AW1240" s="255"/>
      <c r="AX1240" s="255"/>
      <c r="AY1240" s="255"/>
      <c r="AZ1240" s="255"/>
      <c r="BA1240" s="255"/>
      <c r="BB1240" s="255"/>
      <c r="BC1240" s="255"/>
      <c r="BD1240" s="255"/>
      <c r="BE1240" s="255"/>
      <c r="BF1240" s="255"/>
      <c r="BG1240" s="255"/>
      <c r="BH1240" s="255"/>
      <c r="BI1240" s="255"/>
      <c r="BJ1240" s="255"/>
      <c r="BK1240" s="255"/>
      <c r="BL1240" s="255"/>
    </row>
    <row r="1241" spans="1:64" s="298" customFormat="1">
      <c r="A1241" s="157" t="s">
        <v>1383</v>
      </c>
      <c r="B1241" s="158" t="s">
        <v>1425</v>
      </c>
      <c r="C1241" s="157"/>
      <c r="D1241" s="159" t="s">
        <v>1433</v>
      </c>
      <c r="E1241" s="159"/>
      <c r="F1241" s="157"/>
      <c r="G1241" s="157">
        <v>1</v>
      </c>
      <c r="H1241" s="158"/>
      <c r="I1241" s="296">
        <f t="shared" si="363"/>
        <v>40</v>
      </c>
      <c r="J1241" s="297">
        <f t="shared" si="364"/>
        <v>49.2</v>
      </c>
      <c r="K1241" s="255"/>
      <c r="L1241" s="255">
        <v>1</v>
      </c>
      <c r="M1241" s="255">
        <f t="shared" si="365"/>
        <v>0</v>
      </c>
      <c r="N1241" s="255">
        <f t="shared" si="360"/>
        <v>40</v>
      </c>
      <c r="O1241" s="255">
        <f t="shared" si="359"/>
        <v>40</v>
      </c>
      <c r="Q1241" s="157"/>
      <c r="R1241" s="157"/>
      <c r="S1241" s="547"/>
      <c r="T1241" s="255"/>
      <c r="U1241" s="255"/>
      <c r="V1241" s="255"/>
      <c r="W1241" s="255"/>
      <c r="X1241" s="255"/>
      <c r="Y1241" s="255"/>
      <c r="Z1241" s="255"/>
      <c r="AA1241" s="255"/>
      <c r="AB1241" s="255"/>
      <c r="AC1241" s="255"/>
      <c r="AD1241" s="255"/>
      <c r="AE1241" s="255"/>
      <c r="AF1241" s="255"/>
      <c r="AG1241" s="255"/>
      <c r="AH1241" s="255"/>
      <c r="AI1241" s="255"/>
      <c r="AJ1241" s="255"/>
      <c r="AK1241" s="255"/>
      <c r="AL1241" s="255"/>
      <c r="AM1241" s="255"/>
      <c r="AN1241" s="255"/>
      <c r="AO1241" s="255"/>
      <c r="AP1241" s="255"/>
      <c r="AQ1241" s="255"/>
      <c r="AR1241" s="255"/>
      <c r="AS1241" s="255"/>
      <c r="AT1241" s="255"/>
      <c r="AU1241" s="255"/>
      <c r="AV1241" s="255"/>
      <c r="AW1241" s="255"/>
      <c r="AX1241" s="255"/>
      <c r="AY1241" s="255"/>
      <c r="AZ1241" s="255"/>
      <c r="BA1241" s="255"/>
      <c r="BB1241" s="255"/>
      <c r="BC1241" s="255"/>
      <c r="BD1241" s="255"/>
      <c r="BE1241" s="255"/>
      <c r="BF1241" s="255"/>
      <c r="BG1241" s="255"/>
      <c r="BH1241" s="255"/>
      <c r="BI1241" s="255"/>
      <c r="BJ1241" s="255"/>
      <c r="BK1241" s="255"/>
      <c r="BL1241" s="255"/>
    </row>
    <row r="1242" spans="1:64" s="298" customFormat="1">
      <c r="A1242" s="157" t="s">
        <v>1383</v>
      </c>
      <c r="B1242" s="158" t="s">
        <v>1425</v>
      </c>
      <c r="C1242" s="157"/>
      <c r="D1242" s="159" t="s">
        <v>1434</v>
      </c>
      <c r="E1242" s="159"/>
      <c r="F1242" s="157"/>
      <c r="G1242" s="157">
        <v>1</v>
      </c>
      <c r="H1242" s="158"/>
      <c r="I1242" s="296">
        <f t="shared" si="363"/>
        <v>40</v>
      </c>
      <c r="J1242" s="297">
        <f t="shared" si="364"/>
        <v>49.2</v>
      </c>
      <c r="K1242" s="255"/>
      <c r="L1242" s="255">
        <v>1</v>
      </c>
      <c r="M1242" s="255">
        <f t="shared" si="365"/>
        <v>0</v>
      </c>
      <c r="N1242" s="255">
        <f t="shared" si="360"/>
        <v>40</v>
      </c>
      <c r="O1242" s="255">
        <f t="shared" si="359"/>
        <v>40</v>
      </c>
      <c r="Q1242" s="157"/>
      <c r="R1242" s="157"/>
      <c r="S1242" s="547"/>
      <c r="T1242" s="255"/>
      <c r="U1242" s="255"/>
      <c r="V1242" s="255"/>
      <c r="W1242" s="255"/>
      <c r="X1242" s="255"/>
      <c r="Y1242" s="255"/>
      <c r="Z1242" s="255"/>
      <c r="AA1242" s="255"/>
      <c r="AB1242" s="255"/>
      <c r="AC1242" s="255"/>
      <c r="AD1242" s="255"/>
      <c r="AE1242" s="255"/>
      <c r="AF1242" s="255"/>
      <c r="AG1242" s="255"/>
      <c r="AH1242" s="255"/>
      <c r="AI1242" s="255"/>
      <c r="AJ1242" s="255"/>
      <c r="AK1242" s="255"/>
      <c r="AL1242" s="255"/>
      <c r="AM1242" s="255"/>
      <c r="AN1242" s="255"/>
      <c r="AO1242" s="255"/>
      <c r="AP1242" s="255"/>
      <c r="AQ1242" s="255"/>
      <c r="AR1242" s="255"/>
      <c r="AS1242" s="255"/>
      <c r="AT1242" s="255"/>
      <c r="AU1242" s="255"/>
      <c r="AV1242" s="255"/>
      <c r="AW1242" s="255"/>
      <c r="AX1242" s="255"/>
      <c r="AY1242" s="255"/>
      <c r="AZ1242" s="255"/>
      <c r="BA1242" s="255"/>
      <c r="BB1242" s="255"/>
      <c r="BC1242" s="255"/>
      <c r="BD1242" s="255"/>
      <c r="BE1242" s="255"/>
      <c r="BF1242" s="255"/>
      <c r="BG1242" s="255"/>
      <c r="BH1242" s="255"/>
      <c r="BI1242" s="255"/>
      <c r="BJ1242" s="255"/>
      <c r="BK1242" s="255"/>
      <c r="BL1242" s="255"/>
    </row>
    <row r="1243" spans="1:64" s="298" customFormat="1">
      <c r="A1243" s="157" t="s">
        <v>1383</v>
      </c>
      <c r="B1243" s="158" t="s">
        <v>1425</v>
      </c>
      <c r="C1243" s="157"/>
      <c r="D1243" s="159" t="s">
        <v>1424</v>
      </c>
      <c r="E1243" s="159"/>
      <c r="F1243" s="157"/>
      <c r="G1243" s="157">
        <v>2</v>
      </c>
      <c r="H1243" s="158"/>
      <c r="I1243" s="296">
        <f t="shared" si="363"/>
        <v>80</v>
      </c>
      <c r="J1243" s="297">
        <f t="shared" si="364"/>
        <v>98.4</v>
      </c>
      <c r="K1243" s="255"/>
      <c r="L1243" s="255">
        <v>1</v>
      </c>
      <c r="M1243" s="255">
        <f t="shared" si="365"/>
        <v>0</v>
      </c>
      <c r="N1243" s="255">
        <f t="shared" si="360"/>
        <v>80</v>
      </c>
      <c r="O1243" s="255">
        <f t="shared" si="359"/>
        <v>80</v>
      </c>
      <c r="Q1243" s="157"/>
      <c r="R1243" s="157"/>
      <c r="S1243" s="547"/>
      <c r="T1243" s="255"/>
      <c r="U1243" s="255"/>
      <c r="V1243" s="255"/>
      <c r="W1243" s="255"/>
      <c r="X1243" s="255"/>
      <c r="Y1243" s="255"/>
      <c r="Z1243" s="255"/>
      <c r="AA1243" s="255"/>
      <c r="AB1243" s="255"/>
      <c r="AC1243" s="255"/>
      <c r="AD1243" s="255"/>
      <c r="AE1243" s="255"/>
      <c r="AF1243" s="255"/>
      <c r="AG1243" s="255"/>
      <c r="AH1243" s="255"/>
      <c r="AI1243" s="255"/>
      <c r="AJ1243" s="255"/>
      <c r="AK1243" s="255"/>
      <c r="AL1243" s="255"/>
      <c r="AM1243" s="255"/>
      <c r="AN1243" s="255"/>
      <c r="AO1243" s="255"/>
      <c r="AP1243" s="255"/>
      <c r="AQ1243" s="255"/>
      <c r="AR1243" s="255"/>
      <c r="AS1243" s="255"/>
      <c r="AT1243" s="255"/>
      <c r="AU1243" s="255"/>
      <c r="AV1243" s="255"/>
      <c r="AW1243" s="255"/>
      <c r="AX1243" s="255"/>
      <c r="AY1243" s="255"/>
      <c r="AZ1243" s="255"/>
      <c r="BA1243" s="255"/>
      <c r="BB1243" s="255"/>
      <c r="BC1243" s="255"/>
      <c r="BD1243" s="255"/>
      <c r="BE1243" s="255"/>
      <c r="BF1243" s="255"/>
      <c r="BG1243" s="255"/>
      <c r="BH1243" s="255"/>
      <c r="BI1243" s="255"/>
      <c r="BJ1243" s="255"/>
      <c r="BK1243" s="255"/>
      <c r="BL1243" s="255"/>
    </row>
    <row r="1244" spans="1:64" s="298" customFormat="1">
      <c r="A1244" s="157" t="s">
        <v>1383</v>
      </c>
      <c r="B1244" s="158" t="s">
        <v>1428</v>
      </c>
      <c r="C1244" s="157"/>
      <c r="D1244" s="159" t="s">
        <v>1435</v>
      </c>
      <c r="E1244" s="159"/>
      <c r="F1244" s="157"/>
      <c r="G1244" s="157">
        <v>1</v>
      </c>
      <c r="H1244" s="158"/>
      <c r="I1244" s="296">
        <f t="shared" si="363"/>
        <v>40</v>
      </c>
      <c r="J1244" s="297">
        <f t="shared" si="364"/>
        <v>49.2</v>
      </c>
      <c r="K1244" s="255"/>
      <c r="L1244" s="255">
        <v>1</v>
      </c>
      <c r="M1244" s="255">
        <f t="shared" si="365"/>
        <v>0</v>
      </c>
      <c r="N1244" s="255">
        <f t="shared" si="360"/>
        <v>40</v>
      </c>
      <c r="O1244" s="255">
        <f t="shared" si="359"/>
        <v>40</v>
      </c>
      <c r="Q1244" s="157"/>
      <c r="R1244" s="157"/>
      <c r="S1244" s="547"/>
      <c r="T1244" s="255"/>
      <c r="U1244" s="255"/>
      <c r="V1244" s="255"/>
      <c r="W1244" s="255"/>
      <c r="X1244" s="255"/>
      <c r="Y1244" s="255"/>
      <c r="Z1244" s="255"/>
      <c r="AA1244" s="255"/>
      <c r="AB1244" s="255"/>
      <c r="AC1244" s="255"/>
      <c r="AD1244" s="255"/>
      <c r="AE1244" s="255"/>
      <c r="AF1244" s="255"/>
      <c r="AG1244" s="255"/>
      <c r="AH1244" s="255"/>
      <c r="AI1244" s="255"/>
      <c r="AJ1244" s="255"/>
      <c r="AK1244" s="255"/>
      <c r="AL1244" s="255"/>
      <c r="AM1244" s="255"/>
      <c r="AN1244" s="255"/>
      <c r="AO1244" s="255"/>
      <c r="AP1244" s="255"/>
      <c r="AQ1244" s="255"/>
      <c r="AR1244" s="255"/>
      <c r="AS1244" s="255"/>
      <c r="AT1244" s="255"/>
      <c r="AU1244" s="255"/>
      <c r="AV1244" s="255"/>
      <c r="AW1244" s="255"/>
      <c r="AX1244" s="255"/>
      <c r="AY1244" s="255"/>
      <c r="AZ1244" s="255"/>
      <c r="BA1244" s="255"/>
      <c r="BB1244" s="255"/>
      <c r="BC1244" s="255"/>
      <c r="BD1244" s="255"/>
      <c r="BE1244" s="255"/>
      <c r="BF1244" s="255"/>
      <c r="BG1244" s="255"/>
      <c r="BH1244" s="255"/>
      <c r="BI1244" s="255"/>
      <c r="BJ1244" s="255"/>
      <c r="BK1244" s="255"/>
      <c r="BL1244" s="255"/>
    </row>
    <row r="1245" spans="1:64" s="298" customFormat="1">
      <c r="A1245" s="157" t="s">
        <v>1383</v>
      </c>
      <c r="B1245" s="158" t="s">
        <v>1428</v>
      </c>
      <c r="C1245" s="157"/>
      <c r="D1245" s="159" t="s">
        <v>1436</v>
      </c>
      <c r="E1245" s="159"/>
      <c r="F1245" s="157"/>
      <c r="G1245" s="157">
        <v>1</v>
      </c>
      <c r="H1245" s="158"/>
      <c r="I1245" s="296">
        <f t="shared" si="363"/>
        <v>40</v>
      </c>
      <c r="J1245" s="297">
        <f t="shared" si="364"/>
        <v>49.2</v>
      </c>
      <c r="K1245" s="255"/>
      <c r="L1245" s="255">
        <v>1</v>
      </c>
      <c r="M1245" s="255">
        <f t="shared" si="365"/>
        <v>0</v>
      </c>
      <c r="N1245" s="255">
        <f t="shared" si="360"/>
        <v>40</v>
      </c>
      <c r="O1245" s="255">
        <f t="shared" si="359"/>
        <v>40</v>
      </c>
      <c r="Q1245" s="157"/>
      <c r="R1245" s="157"/>
      <c r="S1245" s="547"/>
      <c r="T1245" s="255"/>
      <c r="U1245" s="255"/>
      <c r="V1245" s="255"/>
      <c r="W1245" s="255"/>
      <c r="X1245" s="255"/>
      <c r="Y1245" s="255"/>
      <c r="Z1245" s="255"/>
      <c r="AA1245" s="255"/>
      <c r="AB1245" s="255"/>
      <c r="AC1245" s="255"/>
      <c r="AD1245" s="255"/>
      <c r="AE1245" s="255"/>
      <c r="AF1245" s="255"/>
      <c r="AG1245" s="255"/>
      <c r="AH1245" s="255"/>
      <c r="AI1245" s="255"/>
      <c r="AJ1245" s="255"/>
      <c r="AK1245" s="255"/>
      <c r="AL1245" s="255"/>
      <c r="AM1245" s="255"/>
      <c r="AN1245" s="255"/>
      <c r="AO1245" s="255"/>
      <c r="AP1245" s="255"/>
      <c r="AQ1245" s="255"/>
      <c r="AR1245" s="255"/>
      <c r="AS1245" s="255"/>
      <c r="AT1245" s="255"/>
      <c r="AU1245" s="255"/>
      <c r="AV1245" s="255"/>
      <c r="AW1245" s="255"/>
      <c r="AX1245" s="255"/>
      <c r="AY1245" s="255"/>
      <c r="AZ1245" s="255"/>
      <c r="BA1245" s="255"/>
      <c r="BB1245" s="255"/>
      <c r="BC1245" s="255"/>
      <c r="BD1245" s="255"/>
      <c r="BE1245" s="255"/>
      <c r="BF1245" s="255"/>
      <c r="BG1245" s="255"/>
      <c r="BH1245" s="255"/>
      <c r="BI1245" s="255"/>
      <c r="BJ1245" s="255"/>
      <c r="BK1245" s="255"/>
      <c r="BL1245" s="255"/>
    </row>
    <row r="1246" spans="1:64" s="298" customFormat="1">
      <c r="A1246" s="157" t="s">
        <v>1383</v>
      </c>
      <c r="B1246" s="158" t="s">
        <v>1425</v>
      </c>
      <c r="C1246" s="157"/>
      <c r="D1246" s="159" t="s">
        <v>1437</v>
      </c>
      <c r="E1246" s="159"/>
      <c r="F1246" s="157"/>
      <c r="G1246" s="157">
        <v>1</v>
      </c>
      <c r="H1246" s="158"/>
      <c r="I1246" s="296">
        <f t="shared" si="363"/>
        <v>40</v>
      </c>
      <c r="J1246" s="297">
        <f t="shared" si="364"/>
        <v>49.2</v>
      </c>
      <c r="K1246" s="255"/>
      <c r="L1246" s="255">
        <v>1</v>
      </c>
      <c r="M1246" s="255">
        <f t="shared" si="365"/>
        <v>0</v>
      </c>
      <c r="N1246" s="255">
        <f t="shared" si="360"/>
        <v>40</v>
      </c>
      <c r="O1246" s="255">
        <f t="shared" si="359"/>
        <v>40</v>
      </c>
      <c r="Q1246" s="157"/>
      <c r="R1246" s="157"/>
      <c r="S1246" s="547"/>
      <c r="T1246" s="255"/>
      <c r="U1246" s="255"/>
      <c r="V1246" s="255"/>
      <c r="W1246" s="255"/>
      <c r="X1246" s="255"/>
      <c r="Y1246" s="255"/>
      <c r="Z1246" s="255"/>
      <c r="AA1246" s="255"/>
      <c r="AB1246" s="255"/>
      <c r="AC1246" s="255"/>
      <c r="AD1246" s="255"/>
      <c r="AE1246" s="255"/>
      <c r="AF1246" s="255"/>
      <c r="AG1246" s="255"/>
      <c r="AH1246" s="255"/>
      <c r="AI1246" s="255"/>
      <c r="AJ1246" s="255"/>
      <c r="AK1246" s="255"/>
      <c r="AL1246" s="255"/>
      <c r="AM1246" s="255"/>
      <c r="AN1246" s="255"/>
      <c r="AO1246" s="255"/>
      <c r="AP1246" s="255"/>
      <c r="AQ1246" s="255"/>
      <c r="AR1246" s="255"/>
      <c r="AS1246" s="255"/>
      <c r="AT1246" s="255"/>
      <c r="AU1246" s="255"/>
      <c r="AV1246" s="255"/>
      <c r="AW1246" s="255"/>
      <c r="AX1246" s="255"/>
      <c r="AY1246" s="255"/>
      <c r="AZ1246" s="255"/>
      <c r="BA1246" s="255"/>
      <c r="BB1246" s="255"/>
      <c r="BC1246" s="255"/>
      <c r="BD1246" s="255"/>
      <c r="BE1246" s="255"/>
      <c r="BF1246" s="255"/>
      <c r="BG1246" s="255"/>
      <c r="BH1246" s="255"/>
      <c r="BI1246" s="255"/>
      <c r="BJ1246" s="255"/>
      <c r="BK1246" s="255"/>
      <c r="BL1246" s="255"/>
    </row>
    <row r="1247" spans="1:64" s="298" customFormat="1">
      <c r="A1247" s="157" t="s">
        <v>1383</v>
      </c>
      <c r="B1247" s="158" t="s">
        <v>1425</v>
      </c>
      <c r="C1247" s="157"/>
      <c r="D1247" s="159" t="s">
        <v>1438</v>
      </c>
      <c r="E1247" s="159"/>
      <c r="F1247" s="157"/>
      <c r="G1247" s="157">
        <v>1</v>
      </c>
      <c r="H1247" s="158"/>
      <c r="I1247" s="296">
        <f t="shared" si="363"/>
        <v>40</v>
      </c>
      <c r="J1247" s="297">
        <f t="shared" si="364"/>
        <v>49.2</v>
      </c>
      <c r="K1247" s="255"/>
      <c r="L1247" s="255">
        <v>1</v>
      </c>
      <c r="M1247" s="255">
        <f t="shared" si="365"/>
        <v>0</v>
      </c>
      <c r="N1247" s="255">
        <f t="shared" si="360"/>
        <v>40</v>
      </c>
      <c r="O1247" s="255">
        <f t="shared" si="359"/>
        <v>40</v>
      </c>
      <c r="Q1247" s="157"/>
      <c r="R1247" s="157"/>
      <c r="S1247" s="547"/>
      <c r="T1247" s="255"/>
      <c r="U1247" s="255"/>
      <c r="V1247" s="255"/>
      <c r="W1247" s="255"/>
      <c r="X1247" s="255"/>
      <c r="Y1247" s="255"/>
      <c r="Z1247" s="255"/>
      <c r="AA1247" s="255"/>
      <c r="AB1247" s="255"/>
      <c r="AC1247" s="255"/>
      <c r="AD1247" s="255"/>
      <c r="AE1247" s="255"/>
      <c r="AF1247" s="255"/>
      <c r="AG1247" s="255"/>
      <c r="AH1247" s="255"/>
      <c r="AI1247" s="255"/>
      <c r="AJ1247" s="255"/>
      <c r="AK1247" s="255"/>
      <c r="AL1247" s="255"/>
      <c r="AM1247" s="255"/>
      <c r="AN1247" s="255"/>
      <c r="AO1247" s="255"/>
      <c r="AP1247" s="255"/>
      <c r="AQ1247" s="255"/>
      <c r="AR1247" s="255"/>
      <c r="AS1247" s="255"/>
      <c r="AT1247" s="255"/>
      <c r="AU1247" s="255"/>
      <c r="AV1247" s="255"/>
      <c r="AW1247" s="255"/>
      <c r="AX1247" s="255"/>
      <c r="AY1247" s="255"/>
      <c r="AZ1247" s="255"/>
      <c r="BA1247" s="255"/>
      <c r="BB1247" s="255"/>
      <c r="BC1247" s="255"/>
      <c r="BD1247" s="255"/>
      <c r="BE1247" s="255"/>
      <c r="BF1247" s="255"/>
      <c r="BG1247" s="255"/>
      <c r="BH1247" s="255"/>
      <c r="BI1247" s="255"/>
      <c r="BJ1247" s="255"/>
      <c r="BK1247" s="255"/>
      <c r="BL1247" s="255"/>
    </row>
    <row r="1248" spans="1:64" s="298" customFormat="1">
      <c r="A1248" s="157" t="s">
        <v>1383</v>
      </c>
      <c r="B1248" s="158" t="s">
        <v>1439</v>
      </c>
      <c r="C1248" s="157"/>
      <c r="D1248" s="159" t="s">
        <v>1424</v>
      </c>
      <c r="E1248" s="159"/>
      <c r="F1248" s="157"/>
      <c r="G1248" s="157">
        <v>1</v>
      </c>
      <c r="H1248" s="158"/>
      <c r="I1248" s="296">
        <f t="shared" si="363"/>
        <v>40</v>
      </c>
      <c r="J1248" s="297">
        <f t="shared" si="364"/>
        <v>49.2</v>
      </c>
      <c r="K1248" s="255"/>
      <c r="L1248" s="255">
        <v>1</v>
      </c>
      <c r="M1248" s="255">
        <f t="shared" si="365"/>
        <v>0</v>
      </c>
      <c r="N1248" s="255">
        <f t="shared" si="360"/>
        <v>40</v>
      </c>
      <c r="O1248" s="255">
        <f t="shared" si="359"/>
        <v>40</v>
      </c>
      <c r="Q1248" s="157"/>
      <c r="R1248" s="157"/>
      <c r="S1248" s="547"/>
      <c r="T1248" s="255"/>
      <c r="U1248" s="255"/>
      <c r="V1248" s="255"/>
      <c r="W1248" s="255"/>
      <c r="X1248" s="255"/>
      <c r="Y1248" s="255"/>
      <c r="Z1248" s="255"/>
      <c r="AA1248" s="255"/>
      <c r="AB1248" s="255"/>
      <c r="AC1248" s="255"/>
      <c r="AD1248" s="255"/>
      <c r="AE1248" s="255"/>
      <c r="AF1248" s="255"/>
      <c r="AG1248" s="255"/>
      <c r="AH1248" s="255"/>
      <c r="AI1248" s="255"/>
      <c r="AJ1248" s="255"/>
      <c r="AK1248" s="255"/>
      <c r="AL1248" s="255"/>
      <c r="AM1248" s="255"/>
      <c r="AN1248" s="255"/>
      <c r="AO1248" s="255"/>
      <c r="AP1248" s="255"/>
      <c r="AQ1248" s="255"/>
      <c r="AR1248" s="255"/>
      <c r="AS1248" s="255"/>
      <c r="AT1248" s="255"/>
      <c r="AU1248" s="255"/>
      <c r="AV1248" s="255"/>
      <c r="AW1248" s="255"/>
      <c r="AX1248" s="255"/>
      <c r="AY1248" s="255"/>
      <c r="AZ1248" s="255"/>
      <c r="BA1248" s="255"/>
      <c r="BB1248" s="255"/>
      <c r="BC1248" s="255"/>
      <c r="BD1248" s="255"/>
      <c r="BE1248" s="255"/>
      <c r="BF1248" s="255"/>
      <c r="BG1248" s="255"/>
      <c r="BH1248" s="255"/>
      <c r="BI1248" s="255"/>
      <c r="BJ1248" s="255"/>
      <c r="BK1248" s="255"/>
      <c r="BL1248" s="255"/>
    </row>
    <row r="1249" spans="1:993" s="298" customFormat="1">
      <c r="A1249" s="157" t="s">
        <v>1383</v>
      </c>
      <c r="B1249" s="158" t="s">
        <v>1440</v>
      </c>
      <c r="C1249" s="157"/>
      <c r="D1249" s="159" t="s">
        <v>1068</v>
      </c>
      <c r="E1249" s="159"/>
      <c r="F1249" s="157"/>
      <c r="G1249" s="157">
        <v>1</v>
      </c>
      <c r="H1249" s="158"/>
      <c r="I1249" s="296">
        <f t="shared" si="363"/>
        <v>40</v>
      </c>
      <c r="J1249" s="297">
        <f t="shared" si="364"/>
        <v>49.2</v>
      </c>
      <c r="K1249" s="255"/>
      <c r="L1249" s="255">
        <v>1</v>
      </c>
      <c r="M1249" s="255">
        <f t="shared" si="365"/>
        <v>0</v>
      </c>
      <c r="N1249" s="255">
        <f t="shared" si="360"/>
        <v>40</v>
      </c>
      <c r="O1249" s="255">
        <f t="shared" si="359"/>
        <v>40</v>
      </c>
      <c r="Q1249" s="157"/>
      <c r="R1249" s="157"/>
      <c r="S1249" s="547"/>
      <c r="T1249" s="255"/>
      <c r="U1249" s="255"/>
      <c r="V1249" s="255"/>
      <c r="W1249" s="255"/>
      <c r="X1249" s="255"/>
      <c r="Y1249" s="255"/>
      <c r="Z1249" s="255"/>
      <c r="AA1249" s="255"/>
      <c r="AB1249" s="255"/>
      <c r="AC1249" s="255"/>
      <c r="AD1249" s="255"/>
      <c r="AE1249" s="255"/>
      <c r="AF1249" s="255"/>
      <c r="AG1249" s="255"/>
      <c r="AH1249" s="255"/>
      <c r="AI1249" s="255"/>
      <c r="AJ1249" s="255"/>
      <c r="AK1249" s="255"/>
      <c r="AL1249" s="255"/>
      <c r="AM1249" s="255"/>
      <c r="AN1249" s="255"/>
      <c r="AO1249" s="255"/>
      <c r="AP1249" s="255"/>
      <c r="AQ1249" s="255"/>
      <c r="AR1249" s="255"/>
      <c r="AS1249" s="255"/>
      <c r="AT1249" s="255"/>
      <c r="AU1249" s="255"/>
      <c r="AV1249" s="255"/>
      <c r="AW1249" s="255"/>
      <c r="AX1249" s="255"/>
      <c r="AY1249" s="255"/>
      <c r="AZ1249" s="255"/>
      <c r="BA1249" s="255"/>
      <c r="BB1249" s="255"/>
      <c r="BC1249" s="255"/>
      <c r="BD1249" s="255"/>
      <c r="BE1249" s="255"/>
      <c r="BF1249" s="255"/>
      <c r="BG1249" s="255"/>
      <c r="BH1249" s="255"/>
      <c r="BI1249" s="255"/>
      <c r="BJ1249" s="255"/>
      <c r="BK1249" s="255"/>
      <c r="BL1249" s="255"/>
    </row>
    <row r="1250" spans="1:993" s="298" customFormat="1">
      <c r="A1250" s="157" t="s">
        <v>1383</v>
      </c>
      <c r="B1250" s="158" t="s">
        <v>1441</v>
      </c>
      <c r="C1250" s="157"/>
      <c r="D1250" s="159" t="s">
        <v>1068</v>
      </c>
      <c r="E1250" s="159"/>
      <c r="F1250" s="157"/>
      <c r="G1250" s="157">
        <v>1</v>
      </c>
      <c r="H1250" s="158"/>
      <c r="I1250" s="296">
        <f t="shared" si="363"/>
        <v>40</v>
      </c>
      <c r="J1250" s="297">
        <f t="shared" si="364"/>
        <v>49.2</v>
      </c>
      <c r="K1250" s="255"/>
      <c r="L1250" s="255">
        <v>1</v>
      </c>
      <c r="M1250" s="255">
        <f t="shared" si="365"/>
        <v>0</v>
      </c>
      <c r="N1250" s="255">
        <f t="shared" si="360"/>
        <v>40</v>
      </c>
      <c r="O1250" s="255">
        <f t="shared" si="359"/>
        <v>40</v>
      </c>
      <c r="Q1250" s="157"/>
      <c r="R1250" s="157"/>
      <c r="S1250" s="547"/>
      <c r="T1250" s="255"/>
      <c r="U1250" s="255"/>
      <c r="V1250" s="255"/>
      <c r="W1250" s="255"/>
      <c r="X1250" s="255"/>
      <c r="Y1250" s="255"/>
      <c r="Z1250" s="255"/>
      <c r="AA1250" s="255"/>
      <c r="AB1250" s="255"/>
      <c r="AC1250" s="255"/>
      <c r="AD1250" s="255"/>
      <c r="AE1250" s="255"/>
      <c r="AF1250" s="255"/>
      <c r="AG1250" s="255"/>
      <c r="AH1250" s="255"/>
      <c r="AI1250" s="255"/>
      <c r="AJ1250" s="255"/>
      <c r="AK1250" s="255"/>
      <c r="AL1250" s="255"/>
      <c r="AM1250" s="255"/>
      <c r="AN1250" s="255"/>
      <c r="AO1250" s="255"/>
      <c r="AP1250" s="255"/>
      <c r="AQ1250" s="255"/>
      <c r="AR1250" s="255"/>
      <c r="AS1250" s="255"/>
      <c r="AT1250" s="255"/>
      <c r="AU1250" s="255"/>
      <c r="AV1250" s="255"/>
      <c r="AW1250" s="255"/>
      <c r="AX1250" s="255"/>
      <c r="AY1250" s="255"/>
      <c r="AZ1250" s="255"/>
      <c r="BA1250" s="255"/>
      <c r="BB1250" s="255"/>
      <c r="BC1250" s="255"/>
      <c r="BD1250" s="255"/>
      <c r="BE1250" s="255"/>
      <c r="BF1250" s="255"/>
      <c r="BG1250" s="255"/>
      <c r="BH1250" s="255"/>
      <c r="BI1250" s="255"/>
      <c r="BJ1250" s="255"/>
      <c r="BK1250" s="255"/>
      <c r="BL1250" s="255"/>
    </row>
    <row r="1251" spans="1:993" s="298" customFormat="1" ht="14.25" customHeight="1">
      <c r="A1251" s="157" t="s">
        <v>1383</v>
      </c>
      <c r="B1251" s="158" t="s">
        <v>1442</v>
      </c>
      <c r="C1251" s="157"/>
      <c r="D1251" s="159" t="s">
        <v>1443</v>
      </c>
      <c r="E1251" s="159"/>
      <c r="F1251" s="157"/>
      <c r="G1251" s="157">
        <v>1</v>
      </c>
      <c r="H1251" s="158"/>
      <c r="I1251" s="296">
        <f t="shared" si="363"/>
        <v>40</v>
      </c>
      <c r="J1251" s="297">
        <f t="shared" si="364"/>
        <v>49.2</v>
      </c>
      <c r="K1251" s="255"/>
      <c r="L1251" s="255">
        <v>1</v>
      </c>
      <c r="M1251" s="255">
        <f t="shared" si="365"/>
        <v>0</v>
      </c>
      <c r="N1251" s="255">
        <f t="shared" si="360"/>
        <v>40</v>
      </c>
      <c r="O1251" s="255">
        <f t="shared" si="359"/>
        <v>40</v>
      </c>
      <c r="Q1251" s="157"/>
      <c r="R1251" s="157"/>
      <c r="S1251" s="547"/>
      <c r="T1251" s="255"/>
      <c r="U1251" s="255"/>
      <c r="V1251" s="255"/>
      <c r="W1251" s="255"/>
      <c r="X1251" s="255"/>
      <c r="Y1251" s="255"/>
      <c r="Z1251" s="255"/>
      <c r="AA1251" s="255"/>
      <c r="AB1251" s="255"/>
      <c r="AC1251" s="255"/>
      <c r="AD1251" s="255"/>
      <c r="AE1251" s="255"/>
      <c r="AF1251" s="255"/>
      <c r="AG1251" s="255"/>
      <c r="AH1251" s="255"/>
      <c r="AI1251" s="255"/>
      <c r="AJ1251" s="255"/>
      <c r="AK1251" s="255"/>
      <c r="AL1251" s="255"/>
      <c r="AM1251" s="255"/>
      <c r="AN1251" s="255"/>
      <c r="AO1251" s="255"/>
      <c r="AP1251" s="255"/>
      <c r="AQ1251" s="255"/>
      <c r="AR1251" s="255"/>
      <c r="AS1251" s="255"/>
      <c r="AT1251" s="255"/>
      <c r="AU1251" s="255"/>
      <c r="AV1251" s="255"/>
      <c r="AW1251" s="255"/>
      <c r="AX1251" s="255"/>
      <c r="AY1251" s="255"/>
      <c r="AZ1251" s="255"/>
      <c r="BA1251" s="255"/>
      <c r="BB1251" s="255"/>
      <c r="BC1251" s="255"/>
      <c r="BD1251" s="255"/>
      <c r="BE1251" s="255"/>
      <c r="BF1251" s="255"/>
      <c r="BG1251" s="255"/>
      <c r="BH1251" s="255"/>
      <c r="BI1251" s="255"/>
      <c r="BJ1251" s="255"/>
      <c r="BK1251" s="255"/>
      <c r="BL1251" s="255"/>
    </row>
    <row r="1252" spans="1:993" s="230" customFormat="1" ht="16.5" customHeight="1">
      <c r="A1252" s="324" t="s">
        <v>1383</v>
      </c>
      <c r="B1252" s="344" t="s">
        <v>1444</v>
      </c>
      <c r="C1252" s="324"/>
      <c r="D1252" s="251">
        <v>107</v>
      </c>
      <c r="E1252" s="251"/>
      <c r="F1252" s="324"/>
      <c r="G1252" s="324">
        <v>1</v>
      </c>
      <c r="H1252" s="334"/>
      <c r="I1252" s="296">
        <f t="shared" si="363"/>
        <v>40</v>
      </c>
      <c r="J1252" s="297">
        <f t="shared" si="364"/>
        <v>49.2</v>
      </c>
      <c r="K1252" s="255"/>
      <c r="L1252" s="255">
        <v>1</v>
      </c>
      <c r="M1252" s="255">
        <f t="shared" si="365"/>
        <v>0</v>
      </c>
      <c r="N1252" s="255">
        <f t="shared" si="360"/>
        <v>40</v>
      </c>
      <c r="O1252" s="255">
        <f t="shared" si="359"/>
        <v>40</v>
      </c>
      <c r="Q1252" s="324"/>
      <c r="R1252" s="324"/>
      <c r="S1252" s="548"/>
    </row>
    <row r="1253" spans="1:993" s="230" customFormat="1" ht="13.5" customHeight="1">
      <c r="A1253" s="164" t="s">
        <v>1383</v>
      </c>
      <c r="B1253" s="345" t="s">
        <v>1993</v>
      </c>
      <c r="C1253" s="164"/>
      <c r="D1253" s="165" t="s">
        <v>1995</v>
      </c>
      <c r="E1253" s="165" t="s">
        <v>1997</v>
      </c>
      <c r="F1253" s="164"/>
      <c r="G1253" s="164">
        <v>1</v>
      </c>
      <c r="H1253" s="164"/>
      <c r="I1253" s="346" t="s">
        <v>1992</v>
      </c>
      <c r="J1253" s="318" t="s">
        <v>1984</v>
      </c>
      <c r="M1253" s="255">
        <f t="shared" si="365"/>
        <v>0</v>
      </c>
      <c r="N1253" s="255">
        <f t="shared" si="360"/>
        <v>0</v>
      </c>
      <c r="O1253" s="255">
        <f t="shared" si="359"/>
        <v>0</v>
      </c>
      <c r="Q1253" s="421" t="s">
        <v>213</v>
      </c>
      <c r="R1253" s="421" t="s">
        <v>213</v>
      </c>
      <c r="S1253" s="548"/>
    </row>
    <row r="1254" spans="1:993" s="230" customFormat="1" ht="18" customHeight="1" thickBot="1">
      <c r="A1254" s="320" t="s">
        <v>1383</v>
      </c>
      <c r="B1254" s="477" t="s">
        <v>1994</v>
      </c>
      <c r="C1254" s="320"/>
      <c r="D1254" s="322" t="s">
        <v>1996</v>
      </c>
      <c r="E1254" s="322" t="s">
        <v>1998</v>
      </c>
      <c r="F1254" s="320"/>
      <c r="G1254" s="320">
        <v>3</v>
      </c>
      <c r="H1254" s="320"/>
      <c r="I1254" s="460" t="s">
        <v>1984</v>
      </c>
      <c r="J1254" s="474" t="s">
        <v>213</v>
      </c>
      <c r="K1254" s="453"/>
      <c r="L1254" s="453"/>
      <c r="M1254" s="452">
        <f t="shared" si="365"/>
        <v>0</v>
      </c>
      <c r="N1254" s="452">
        <f t="shared" si="360"/>
        <v>0</v>
      </c>
      <c r="O1254" s="452"/>
      <c r="P1254" s="453"/>
      <c r="Q1254" s="443" t="s">
        <v>213</v>
      </c>
      <c r="R1254" s="443" t="s">
        <v>213</v>
      </c>
      <c r="S1254" s="548"/>
    </row>
    <row r="1255" spans="1:993" ht="16.5" thickBot="1">
      <c r="A1255" s="43"/>
      <c r="B1255" s="44"/>
      <c r="C1255" s="43"/>
      <c r="D1255" s="45" t="s">
        <v>1445</v>
      </c>
      <c r="E1255" s="45"/>
      <c r="F1255" s="43"/>
      <c r="G1255" s="43"/>
      <c r="H1255" s="43"/>
      <c r="I1255" s="43"/>
      <c r="J1255" s="43"/>
      <c r="K1255" s="43"/>
      <c r="L1255" s="43"/>
      <c r="M1255" s="43"/>
      <c r="N1255" s="43"/>
      <c r="O1255" s="43"/>
      <c r="P1255" s="43"/>
      <c r="Q1255" s="43"/>
      <c r="R1255" s="43"/>
      <c r="T1255" s="255"/>
      <c r="U1255" s="255"/>
      <c r="V1255" s="255"/>
      <c r="W1255" s="255"/>
      <c r="X1255" s="255"/>
      <c r="Y1255" s="255"/>
      <c r="Z1255" s="255"/>
      <c r="AA1255" s="255"/>
      <c r="AB1255" s="255"/>
      <c r="AC1255" s="255"/>
      <c r="AD1255" s="255"/>
      <c r="AE1255" s="255"/>
      <c r="AF1255" s="255"/>
      <c r="AG1255" s="255"/>
      <c r="AH1255" s="255"/>
      <c r="AI1255" s="255"/>
      <c r="AJ1255" s="255"/>
      <c r="AK1255" s="255"/>
      <c r="AL1255" s="255"/>
      <c r="AM1255" s="255"/>
      <c r="AN1255" s="255"/>
      <c r="AO1255" s="255"/>
      <c r="AP1255" s="255"/>
      <c r="AQ1255" s="255"/>
      <c r="AR1255" s="255"/>
      <c r="AS1255" s="255"/>
      <c r="AT1255" s="255"/>
      <c r="AU1255" s="255"/>
      <c r="AV1255" s="255"/>
      <c r="AW1255" s="255"/>
      <c r="AX1255" s="255"/>
      <c r="AY1255" s="255"/>
      <c r="AZ1255" s="255"/>
      <c r="BA1255" s="255"/>
      <c r="BB1255" s="255"/>
      <c r="BC1255" s="255"/>
      <c r="BD1255" s="255"/>
      <c r="BE1255" s="255"/>
      <c r="BF1255" s="255"/>
      <c r="BG1255" s="255"/>
      <c r="BH1255" s="255"/>
      <c r="BI1255" s="255"/>
      <c r="BJ1255" s="255"/>
      <c r="BK1255" s="255"/>
      <c r="BL1255" s="255"/>
      <c r="BM1255" s="181"/>
      <c r="BN1255" s="181"/>
      <c r="BO1255" s="181"/>
      <c r="BP1255" s="181"/>
      <c r="BQ1255" s="181"/>
      <c r="BR1255" s="181"/>
      <c r="BS1255" s="181"/>
      <c r="BT1255" s="181"/>
      <c r="BU1255" s="181"/>
      <c r="BV1255" s="181"/>
      <c r="BW1255" s="181"/>
      <c r="BX1255" s="181"/>
      <c r="BY1255" s="181"/>
      <c r="BZ1255" s="181"/>
      <c r="CA1255" s="181"/>
      <c r="CB1255" s="181"/>
      <c r="CC1255" s="181"/>
      <c r="CD1255" s="181"/>
      <c r="CE1255" s="181"/>
      <c r="CF1255" s="181"/>
      <c r="CG1255" s="181"/>
      <c r="CH1255" s="181"/>
      <c r="CI1255" s="181"/>
      <c r="CJ1255" s="181"/>
      <c r="CK1255" s="181"/>
      <c r="CL1255" s="181"/>
      <c r="CM1255" s="181"/>
      <c r="CN1255" s="181"/>
      <c r="CO1255" s="181"/>
      <c r="CP1255" s="181"/>
      <c r="CQ1255" s="181"/>
      <c r="CR1255" s="181"/>
      <c r="CS1255" s="181"/>
      <c r="CT1255" s="181"/>
      <c r="CU1255" s="181"/>
      <c r="CV1255" s="181"/>
      <c r="CW1255" s="181"/>
      <c r="CX1255" s="181"/>
      <c r="CY1255" s="181"/>
      <c r="CZ1255" s="181"/>
      <c r="DA1255" s="181"/>
      <c r="DB1255" s="181"/>
      <c r="DC1255" s="181"/>
      <c r="DD1255" s="181"/>
      <c r="DE1255" s="181"/>
      <c r="DF1255" s="181"/>
      <c r="DG1255" s="181"/>
      <c r="DH1255" s="181"/>
      <c r="DI1255" s="181"/>
      <c r="DJ1255" s="181"/>
      <c r="DK1255" s="181"/>
      <c r="DL1255" s="181"/>
      <c r="DM1255" s="181"/>
      <c r="DN1255" s="181"/>
      <c r="DO1255" s="181"/>
      <c r="DP1255" s="181"/>
      <c r="DQ1255" s="181"/>
      <c r="DR1255" s="181"/>
      <c r="DS1255" s="181"/>
      <c r="DT1255" s="181"/>
      <c r="DU1255" s="181"/>
      <c r="DV1255" s="181"/>
      <c r="DW1255" s="181"/>
      <c r="DX1255" s="181"/>
      <c r="DY1255" s="181"/>
      <c r="DZ1255" s="181"/>
      <c r="EA1255" s="181"/>
      <c r="EB1255" s="181"/>
      <c r="EC1255" s="181"/>
      <c r="ED1255" s="181"/>
      <c r="EE1255" s="181"/>
      <c r="EF1255" s="181"/>
      <c r="EG1255" s="181"/>
      <c r="EH1255" s="181"/>
      <c r="EI1255" s="181"/>
      <c r="EJ1255" s="181"/>
      <c r="EK1255" s="181"/>
      <c r="EL1255" s="181"/>
      <c r="EM1255" s="181"/>
      <c r="EN1255" s="181"/>
      <c r="EO1255" s="181"/>
      <c r="EP1255" s="181"/>
      <c r="EQ1255" s="181"/>
      <c r="ER1255" s="181"/>
      <c r="ES1255" s="181"/>
      <c r="ET1255" s="181"/>
      <c r="EU1255" s="181"/>
      <c r="EV1255" s="181"/>
      <c r="EW1255" s="181"/>
      <c r="EX1255" s="181"/>
      <c r="EY1255" s="181"/>
      <c r="EZ1255" s="181"/>
      <c r="FA1255" s="181"/>
      <c r="FB1255" s="181"/>
      <c r="FC1255" s="181"/>
      <c r="FD1255" s="181"/>
      <c r="FE1255" s="181"/>
      <c r="FF1255" s="181"/>
      <c r="FG1255" s="181"/>
      <c r="FH1255" s="181"/>
      <c r="FI1255" s="181"/>
      <c r="FJ1255" s="181"/>
      <c r="FK1255" s="181"/>
      <c r="FL1255" s="181"/>
      <c r="FM1255" s="181"/>
      <c r="FN1255" s="181"/>
      <c r="FO1255" s="181"/>
      <c r="FP1255" s="181"/>
      <c r="FQ1255" s="181"/>
      <c r="FR1255" s="181"/>
      <c r="FS1255" s="181"/>
      <c r="FT1255" s="181"/>
      <c r="FU1255" s="181"/>
      <c r="FV1255" s="181"/>
      <c r="FW1255" s="181"/>
      <c r="FX1255" s="181"/>
      <c r="FY1255" s="181"/>
      <c r="FZ1255" s="181"/>
      <c r="GA1255" s="181"/>
      <c r="GB1255" s="181"/>
      <c r="GC1255" s="181"/>
      <c r="GD1255" s="181"/>
      <c r="GE1255" s="181"/>
      <c r="GF1255" s="181"/>
      <c r="GG1255" s="181"/>
      <c r="GH1255" s="181"/>
      <c r="GI1255" s="181"/>
      <c r="GJ1255" s="181"/>
      <c r="GK1255" s="181"/>
      <c r="GL1255" s="181"/>
      <c r="GM1255" s="181"/>
      <c r="GN1255" s="181"/>
      <c r="GO1255" s="181"/>
      <c r="GP1255" s="181"/>
      <c r="GQ1255" s="181"/>
      <c r="GR1255" s="181"/>
      <c r="GS1255" s="181"/>
      <c r="GT1255" s="181"/>
      <c r="GU1255" s="181"/>
      <c r="GV1255" s="181"/>
      <c r="GW1255" s="181"/>
      <c r="GX1255" s="181"/>
      <c r="GY1255" s="181"/>
      <c r="GZ1255" s="181"/>
      <c r="HA1255" s="181"/>
      <c r="HB1255" s="181"/>
      <c r="HC1255" s="181"/>
      <c r="HD1255" s="181"/>
      <c r="HE1255" s="181"/>
      <c r="HF1255" s="181"/>
      <c r="HG1255" s="181"/>
      <c r="HH1255" s="181"/>
      <c r="HI1255" s="181"/>
      <c r="HJ1255" s="181"/>
      <c r="HK1255" s="181"/>
      <c r="HL1255" s="181"/>
      <c r="HM1255" s="181"/>
      <c r="HN1255" s="181"/>
      <c r="HO1255" s="181"/>
      <c r="HP1255" s="181"/>
      <c r="HQ1255" s="181"/>
      <c r="HR1255" s="181"/>
      <c r="HS1255" s="181"/>
      <c r="HT1255" s="181"/>
      <c r="HU1255" s="181"/>
      <c r="HV1255" s="181"/>
      <c r="HW1255" s="181"/>
      <c r="HX1255" s="181"/>
      <c r="HY1255" s="181"/>
      <c r="HZ1255" s="181"/>
      <c r="IA1255" s="181"/>
      <c r="IB1255" s="181"/>
      <c r="IC1255" s="181"/>
      <c r="ID1255" s="181"/>
      <c r="IE1255" s="181"/>
      <c r="IF1255" s="181"/>
      <c r="IG1255" s="181"/>
      <c r="IH1255" s="181"/>
      <c r="II1255" s="181"/>
      <c r="IJ1255" s="181"/>
      <c r="IK1255" s="181"/>
      <c r="IL1255" s="181"/>
      <c r="IM1255" s="181"/>
      <c r="IN1255" s="181"/>
      <c r="IO1255" s="181"/>
      <c r="IP1255" s="181"/>
      <c r="IQ1255" s="181"/>
      <c r="IR1255" s="181"/>
      <c r="IS1255" s="181"/>
      <c r="IT1255" s="181"/>
      <c r="IU1255" s="181"/>
      <c r="IV1255" s="181"/>
      <c r="IW1255" s="181"/>
      <c r="IX1255" s="181"/>
      <c r="IY1255" s="181"/>
      <c r="IZ1255" s="181"/>
      <c r="JA1255" s="181"/>
      <c r="JB1255" s="181"/>
      <c r="JC1255" s="181"/>
      <c r="JD1255" s="181"/>
      <c r="JE1255" s="181"/>
      <c r="JF1255" s="181"/>
      <c r="JG1255" s="181"/>
      <c r="JH1255" s="181"/>
      <c r="JI1255" s="181"/>
      <c r="JJ1255" s="181"/>
      <c r="JK1255" s="181"/>
      <c r="JL1255" s="181"/>
      <c r="JM1255" s="181"/>
      <c r="JN1255" s="181"/>
      <c r="JO1255" s="181"/>
      <c r="JP1255" s="181"/>
      <c r="JQ1255" s="181"/>
      <c r="JR1255" s="181"/>
      <c r="JS1255" s="181"/>
      <c r="JT1255" s="181"/>
      <c r="JU1255" s="181"/>
      <c r="JV1255" s="181"/>
      <c r="JW1255" s="181"/>
      <c r="JX1255" s="181"/>
      <c r="JY1255" s="181"/>
      <c r="JZ1255" s="181"/>
      <c r="KA1255" s="181"/>
      <c r="KB1255" s="181"/>
      <c r="KC1255" s="181"/>
      <c r="KD1255" s="181"/>
      <c r="KE1255" s="181"/>
      <c r="KF1255" s="181"/>
      <c r="KG1255" s="181"/>
      <c r="KH1255" s="181"/>
      <c r="KI1255" s="181"/>
      <c r="KJ1255" s="181"/>
      <c r="KK1255" s="181"/>
      <c r="KL1255" s="181"/>
      <c r="KM1255" s="181"/>
      <c r="KN1255" s="181"/>
      <c r="KO1255" s="181"/>
      <c r="KP1255" s="181"/>
      <c r="KQ1255" s="181"/>
      <c r="KR1255" s="181"/>
      <c r="KS1255" s="181"/>
      <c r="KT1255" s="181"/>
      <c r="KU1255" s="181"/>
      <c r="KV1255" s="181"/>
      <c r="KW1255" s="181"/>
      <c r="KX1255" s="181"/>
      <c r="KY1255" s="181"/>
      <c r="KZ1255" s="181"/>
      <c r="LA1255" s="181"/>
      <c r="LB1255" s="181"/>
      <c r="LC1255" s="181"/>
      <c r="LD1255" s="181"/>
      <c r="LE1255" s="181"/>
      <c r="LF1255" s="181"/>
      <c r="LG1255" s="181"/>
      <c r="LH1255" s="181"/>
      <c r="LI1255" s="181"/>
      <c r="LJ1255" s="181"/>
      <c r="LK1255" s="181"/>
      <c r="LL1255" s="181"/>
      <c r="LM1255" s="181"/>
      <c r="LN1255" s="181"/>
      <c r="LO1255" s="181"/>
      <c r="LP1255" s="181"/>
      <c r="LQ1255" s="181"/>
      <c r="LR1255" s="181"/>
      <c r="LS1255" s="181"/>
      <c r="LT1255" s="181"/>
      <c r="LU1255" s="181"/>
      <c r="LV1255" s="181"/>
      <c r="LW1255" s="181"/>
      <c r="LX1255" s="181"/>
      <c r="LY1255" s="181"/>
      <c r="LZ1255" s="181"/>
      <c r="MA1255" s="181"/>
      <c r="MB1255" s="181"/>
      <c r="MC1255" s="181"/>
      <c r="MD1255" s="181"/>
      <c r="ME1255" s="181"/>
      <c r="MF1255" s="181"/>
      <c r="MG1255" s="181"/>
      <c r="MH1255" s="181"/>
      <c r="MI1255" s="181"/>
      <c r="MJ1255" s="181"/>
      <c r="MK1255" s="181"/>
      <c r="ML1255" s="181"/>
      <c r="MM1255" s="181"/>
      <c r="MN1255" s="181"/>
      <c r="MO1255" s="181"/>
      <c r="MP1255" s="181"/>
      <c r="MQ1255" s="181"/>
      <c r="MR1255" s="181"/>
      <c r="MS1255" s="181"/>
      <c r="MT1255" s="181"/>
      <c r="MU1255" s="181"/>
      <c r="MV1255" s="181"/>
      <c r="MW1255" s="181"/>
      <c r="MX1255" s="181"/>
      <c r="MY1255" s="181"/>
      <c r="MZ1255" s="181"/>
      <c r="NA1255" s="181"/>
      <c r="NB1255" s="181"/>
      <c r="NC1255" s="181"/>
      <c r="ND1255" s="181"/>
      <c r="NE1255" s="181"/>
      <c r="NF1255" s="181"/>
      <c r="NG1255" s="181"/>
      <c r="NH1255" s="181"/>
      <c r="NI1255" s="181"/>
      <c r="NJ1255" s="181"/>
      <c r="NK1255" s="181"/>
      <c r="NL1255" s="181"/>
      <c r="NM1255" s="181"/>
      <c r="NN1255" s="181"/>
      <c r="NO1255" s="181"/>
      <c r="NP1255" s="181"/>
      <c r="NQ1255" s="181"/>
      <c r="NR1255" s="181"/>
      <c r="NS1255" s="181"/>
      <c r="NT1255" s="181"/>
      <c r="NU1255" s="181"/>
      <c r="NV1255" s="181"/>
      <c r="NW1255" s="181"/>
      <c r="NX1255" s="181"/>
      <c r="NY1255" s="181"/>
      <c r="NZ1255" s="181"/>
      <c r="OA1255" s="181"/>
      <c r="OB1255" s="181"/>
      <c r="OC1255" s="181"/>
      <c r="OD1255" s="181"/>
      <c r="OE1255" s="181"/>
      <c r="OF1255" s="181"/>
      <c r="OG1255" s="181"/>
      <c r="OH1255" s="181"/>
      <c r="OI1255" s="181"/>
      <c r="OJ1255" s="181"/>
      <c r="OK1255" s="181"/>
      <c r="OL1255" s="181"/>
      <c r="OM1255" s="181"/>
      <c r="ON1255" s="181"/>
      <c r="OO1255" s="181"/>
      <c r="OP1255" s="181"/>
      <c r="OQ1255" s="181"/>
      <c r="OR1255" s="181"/>
      <c r="OS1255" s="181"/>
      <c r="OT1255" s="181"/>
      <c r="OU1255" s="181"/>
      <c r="OV1255" s="181"/>
      <c r="OW1255" s="181"/>
      <c r="OX1255" s="181"/>
      <c r="OY1255" s="181"/>
      <c r="OZ1255" s="181"/>
      <c r="PA1255" s="181"/>
      <c r="PB1255" s="181"/>
      <c r="PC1255" s="181"/>
      <c r="PD1255" s="181"/>
      <c r="PE1255" s="181"/>
      <c r="PF1255" s="181"/>
      <c r="PG1255" s="181"/>
      <c r="PH1255" s="181"/>
      <c r="PI1255" s="181"/>
      <c r="PJ1255" s="181"/>
      <c r="PK1255" s="181"/>
      <c r="PL1255" s="181"/>
      <c r="PM1255" s="181"/>
      <c r="PN1255" s="181"/>
      <c r="PO1255" s="181"/>
      <c r="PP1255" s="181"/>
      <c r="PQ1255" s="181"/>
      <c r="PR1255" s="181"/>
      <c r="PS1255" s="181"/>
      <c r="PT1255" s="181"/>
      <c r="PU1255" s="181"/>
      <c r="PV1255" s="181"/>
      <c r="PW1255" s="181"/>
      <c r="PX1255" s="181"/>
      <c r="PY1255" s="181"/>
      <c r="PZ1255" s="181"/>
      <c r="QA1255" s="181"/>
      <c r="QB1255" s="181"/>
      <c r="QC1255" s="181"/>
      <c r="QD1255" s="181"/>
      <c r="QE1255" s="181"/>
      <c r="QF1255" s="181"/>
      <c r="QG1255" s="181"/>
      <c r="QH1255" s="181"/>
      <c r="QI1255" s="181"/>
      <c r="QJ1255" s="181"/>
      <c r="QK1255" s="181"/>
      <c r="QL1255" s="181"/>
      <c r="QM1255" s="181"/>
      <c r="QN1255" s="181"/>
      <c r="QO1255" s="181"/>
      <c r="QP1255" s="181"/>
      <c r="QQ1255" s="181"/>
      <c r="QR1255" s="181"/>
      <c r="QS1255" s="181"/>
      <c r="QT1255" s="181"/>
      <c r="QU1255" s="181"/>
      <c r="QV1255" s="181"/>
      <c r="QW1255" s="181"/>
      <c r="QX1255" s="181"/>
      <c r="QY1255" s="181"/>
      <c r="QZ1255" s="181"/>
      <c r="RA1255" s="181"/>
      <c r="RB1255" s="181"/>
      <c r="RC1255" s="181"/>
      <c r="RD1255" s="181"/>
      <c r="RE1255" s="181"/>
      <c r="RF1255" s="181"/>
      <c r="RG1255" s="181"/>
      <c r="RH1255" s="181"/>
      <c r="RI1255" s="181"/>
      <c r="RJ1255" s="181"/>
      <c r="RK1255" s="181"/>
      <c r="RL1255" s="181"/>
      <c r="RM1255" s="181"/>
      <c r="RN1255" s="181"/>
      <c r="RO1255" s="181"/>
      <c r="RP1255" s="181"/>
      <c r="RQ1255" s="181"/>
      <c r="RR1255" s="181"/>
      <c r="RS1255" s="181"/>
      <c r="RT1255" s="181"/>
      <c r="RU1255" s="181"/>
      <c r="RV1255" s="181"/>
      <c r="RW1255" s="181"/>
      <c r="RX1255" s="181"/>
      <c r="RY1255" s="181"/>
      <c r="RZ1255" s="181"/>
      <c r="SA1255" s="181"/>
      <c r="SB1255" s="181"/>
      <c r="SC1255" s="181"/>
      <c r="SD1255" s="181"/>
      <c r="SE1255" s="181"/>
      <c r="SF1255" s="181"/>
      <c r="SG1255" s="181"/>
      <c r="SH1255" s="181"/>
      <c r="SI1255" s="181"/>
      <c r="SJ1255" s="181"/>
      <c r="SK1255" s="181"/>
      <c r="SL1255" s="181"/>
      <c r="SM1255" s="181"/>
      <c r="SN1255" s="181"/>
      <c r="SO1255" s="181"/>
      <c r="SP1255" s="181"/>
      <c r="SQ1255" s="181"/>
      <c r="SR1255" s="181"/>
      <c r="SS1255" s="181"/>
      <c r="ST1255" s="181"/>
      <c r="SU1255" s="181"/>
      <c r="SV1255" s="181"/>
      <c r="SW1255" s="181"/>
      <c r="SX1255" s="181"/>
      <c r="SY1255" s="181"/>
      <c r="SZ1255" s="181"/>
      <c r="TA1255" s="181"/>
      <c r="TB1255" s="181"/>
      <c r="TC1255" s="181"/>
      <c r="TD1255" s="181"/>
      <c r="TE1255" s="181"/>
      <c r="TF1255" s="181"/>
      <c r="TG1255" s="181"/>
      <c r="TH1255" s="181"/>
      <c r="TI1255" s="181"/>
      <c r="TJ1255" s="181"/>
      <c r="TK1255" s="181"/>
      <c r="TL1255" s="181"/>
      <c r="TM1255" s="181"/>
      <c r="TN1255" s="181"/>
      <c r="TO1255" s="181"/>
      <c r="TP1255" s="181"/>
      <c r="TQ1255" s="181"/>
      <c r="TR1255" s="181"/>
      <c r="TS1255" s="181"/>
      <c r="TT1255" s="181"/>
      <c r="TU1255" s="181"/>
      <c r="TV1255" s="181"/>
      <c r="TW1255" s="181"/>
      <c r="TX1255" s="181"/>
      <c r="TY1255" s="181"/>
      <c r="TZ1255" s="181"/>
      <c r="UA1255" s="181"/>
      <c r="UB1255" s="181"/>
      <c r="UC1255" s="181"/>
      <c r="UD1255" s="181"/>
      <c r="UE1255" s="181"/>
      <c r="UF1255" s="181"/>
      <c r="UG1255" s="181"/>
      <c r="UH1255" s="181"/>
      <c r="UI1255" s="181"/>
      <c r="UJ1255" s="181"/>
      <c r="UK1255" s="181"/>
      <c r="UL1255" s="181"/>
      <c r="UM1255" s="181"/>
      <c r="UN1255" s="181"/>
      <c r="UO1255" s="181"/>
      <c r="UP1255" s="181"/>
      <c r="UQ1255" s="181"/>
      <c r="UR1255" s="181"/>
      <c r="US1255" s="181"/>
      <c r="UT1255" s="181"/>
      <c r="UU1255" s="181"/>
      <c r="UV1255" s="181"/>
      <c r="UW1255" s="181"/>
      <c r="UX1255" s="181"/>
      <c r="UY1255" s="181"/>
      <c r="UZ1255" s="181"/>
      <c r="VA1255" s="181"/>
      <c r="VB1255" s="181"/>
      <c r="VC1255" s="181"/>
      <c r="VD1255" s="181"/>
      <c r="VE1255" s="181"/>
      <c r="VF1255" s="181"/>
      <c r="VG1255" s="181"/>
      <c r="VH1255" s="181"/>
      <c r="VI1255" s="181"/>
      <c r="VJ1255" s="181"/>
      <c r="VK1255" s="181"/>
      <c r="VL1255" s="181"/>
      <c r="VM1255" s="181"/>
      <c r="VN1255" s="181"/>
      <c r="VO1255" s="181"/>
      <c r="VP1255" s="181"/>
      <c r="VQ1255" s="181"/>
      <c r="VR1255" s="181"/>
      <c r="VS1255" s="181"/>
      <c r="VT1255" s="181"/>
      <c r="VU1255" s="181"/>
      <c r="VV1255" s="181"/>
      <c r="VW1255" s="181"/>
      <c r="VX1255" s="181"/>
      <c r="VY1255" s="181"/>
      <c r="VZ1255" s="181"/>
      <c r="WA1255" s="181"/>
      <c r="WB1255" s="181"/>
      <c r="WC1255" s="181"/>
      <c r="WD1255" s="181"/>
      <c r="WE1255" s="181"/>
      <c r="WF1255" s="181"/>
      <c r="WG1255" s="181"/>
      <c r="WH1255" s="181"/>
      <c r="WI1255" s="181"/>
      <c r="WJ1255" s="181"/>
      <c r="WK1255" s="181"/>
      <c r="WL1255" s="181"/>
      <c r="WM1255" s="181"/>
      <c r="WN1255" s="181"/>
      <c r="WO1255" s="181"/>
      <c r="WP1255" s="181"/>
      <c r="WQ1255" s="181"/>
      <c r="WR1255" s="181"/>
      <c r="WS1255" s="181"/>
      <c r="WT1255" s="181"/>
      <c r="WU1255" s="181"/>
      <c r="WV1255" s="181"/>
      <c r="WW1255" s="181"/>
      <c r="WX1255" s="181"/>
      <c r="WY1255" s="181"/>
      <c r="WZ1255" s="181"/>
      <c r="XA1255" s="181"/>
      <c r="XB1255" s="181"/>
      <c r="XC1255" s="181"/>
      <c r="XD1255" s="181"/>
      <c r="XE1255" s="181"/>
      <c r="XF1255" s="181"/>
      <c r="XG1255" s="181"/>
      <c r="XH1255" s="181"/>
      <c r="XI1255" s="181"/>
      <c r="XJ1255" s="181"/>
      <c r="XK1255" s="181"/>
      <c r="XL1255" s="181"/>
      <c r="XM1255" s="181"/>
      <c r="XN1255" s="181"/>
      <c r="XO1255" s="181"/>
      <c r="XP1255" s="181"/>
      <c r="XQ1255" s="181"/>
      <c r="XR1255" s="181"/>
      <c r="XS1255" s="181"/>
      <c r="XT1255" s="181"/>
      <c r="XU1255" s="181"/>
      <c r="XV1255" s="181"/>
      <c r="XW1255" s="181"/>
      <c r="XX1255" s="181"/>
      <c r="XY1255" s="181"/>
      <c r="XZ1255" s="181"/>
      <c r="YA1255" s="181"/>
      <c r="YB1255" s="181"/>
      <c r="YC1255" s="181"/>
      <c r="YD1255" s="181"/>
      <c r="YE1255" s="181"/>
      <c r="YF1255" s="181"/>
      <c r="YG1255" s="181"/>
      <c r="YH1255" s="181"/>
      <c r="YI1255" s="181"/>
      <c r="YJ1255" s="181"/>
      <c r="YK1255" s="181"/>
      <c r="YL1255" s="181"/>
      <c r="YM1255" s="181"/>
      <c r="YN1255" s="181"/>
      <c r="YO1255" s="181"/>
      <c r="YP1255" s="181"/>
      <c r="YQ1255" s="181"/>
      <c r="YR1255" s="181"/>
      <c r="YS1255" s="181"/>
      <c r="YT1255" s="181"/>
      <c r="YU1255" s="181"/>
      <c r="YV1255" s="181"/>
      <c r="YW1255" s="181"/>
      <c r="YX1255" s="181"/>
      <c r="YY1255" s="181"/>
      <c r="YZ1255" s="181"/>
      <c r="ZA1255" s="181"/>
      <c r="ZB1255" s="181"/>
      <c r="ZC1255" s="181"/>
      <c r="ZD1255" s="181"/>
      <c r="ZE1255" s="181"/>
      <c r="ZF1255" s="181"/>
      <c r="ZG1255" s="181"/>
      <c r="ZH1255" s="181"/>
      <c r="ZI1255" s="181"/>
      <c r="ZJ1255" s="181"/>
      <c r="ZK1255" s="181"/>
      <c r="ZL1255" s="181"/>
      <c r="ZM1255" s="181"/>
      <c r="ZN1255" s="181"/>
      <c r="ZO1255" s="181"/>
      <c r="ZP1255" s="181"/>
      <c r="ZQ1255" s="181"/>
      <c r="ZR1255" s="181"/>
      <c r="ZS1255" s="181"/>
      <c r="ZT1255" s="181"/>
      <c r="ZU1255" s="181"/>
      <c r="ZV1255" s="181"/>
      <c r="ZW1255" s="181"/>
      <c r="ZX1255" s="181"/>
      <c r="ZY1255" s="181"/>
      <c r="ZZ1255" s="181"/>
      <c r="AAA1255" s="181"/>
      <c r="AAB1255" s="181"/>
      <c r="AAC1255" s="181"/>
      <c r="AAD1255" s="181"/>
      <c r="AAE1255" s="181"/>
      <c r="AAF1255" s="181"/>
      <c r="AAG1255" s="181"/>
      <c r="AAH1255" s="181"/>
      <c r="AAI1255" s="181"/>
      <c r="AAJ1255" s="181"/>
      <c r="AAK1255" s="181"/>
      <c r="AAL1255" s="181"/>
      <c r="AAM1255" s="181"/>
      <c r="AAN1255" s="181"/>
      <c r="AAO1255" s="181"/>
      <c r="AAP1255" s="181"/>
      <c r="AAQ1255" s="181"/>
      <c r="AAR1255" s="181"/>
      <c r="AAS1255" s="181"/>
      <c r="AAT1255" s="181"/>
      <c r="AAU1255" s="181"/>
      <c r="AAV1255" s="181"/>
      <c r="AAW1255" s="181"/>
      <c r="AAX1255" s="181"/>
      <c r="AAY1255" s="181"/>
      <c r="AAZ1255" s="181"/>
      <c r="ABA1255" s="181"/>
      <c r="ABB1255" s="181"/>
      <c r="ABC1255" s="181"/>
      <c r="ABD1255" s="181"/>
      <c r="ABE1255" s="181"/>
      <c r="ABF1255" s="181"/>
      <c r="ABG1255" s="181"/>
      <c r="ABH1255" s="181"/>
      <c r="ABI1255" s="181"/>
      <c r="ABJ1255" s="181"/>
      <c r="ABK1255" s="181"/>
      <c r="ABL1255" s="181"/>
      <c r="ABM1255" s="181"/>
      <c r="ABN1255" s="181"/>
      <c r="ABO1255" s="181"/>
      <c r="ABP1255" s="181"/>
      <c r="ABQ1255" s="181"/>
      <c r="ABR1255" s="181"/>
      <c r="ABS1255" s="181"/>
      <c r="ABT1255" s="181"/>
      <c r="ABU1255" s="181"/>
      <c r="ABV1255" s="181"/>
      <c r="ABW1255" s="181"/>
      <c r="ABX1255" s="181"/>
      <c r="ABY1255" s="181"/>
      <c r="ABZ1255" s="181"/>
      <c r="ACA1255" s="181"/>
      <c r="ACB1255" s="181"/>
      <c r="ACC1255" s="181"/>
      <c r="ACD1255" s="181"/>
      <c r="ACE1255" s="181"/>
      <c r="ACF1255" s="181"/>
      <c r="ACG1255" s="181"/>
      <c r="ACH1255" s="181"/>
      <c r="ACI1255" s="181"/>
      <c r="ACJ1255" s="181"/>
      <c r="ACK1255" s="181"/>
      <c r="ACL1255" s="181"/>
      <c r="ACM1255" s="181"/>
      <c r="ACN1255" s="181"/>
      <c r="ACO1255" s="181"/>
      <c r="ACP1255" s="181"/>
      <c r="ACQ1255" s="181"/>
      <c r="ACR1255" s="181"/>
      <c r="ACS1255" s="181"/>
      <c r="ACT1255" s="181"/>
      <c r="ACU1255" s="181"/>
      <c r="ACV1255" s="181"/>
      <c r="ACW1255" s="181"/>
      <c r="ACX1255" s="181"/>
      <c r="ACY1255" s="181"/>
      <c r="ACZ1255" s="181"/>
      <c r="ADA1255" s="181"/>
      <c r="ADB1255" s="181"/>
      <c r="ADC1255" s="181"/>
      <c r="ADD1255" s="181"/>
      <c r="ADE1255" s="181"/>
      <c r="ADF1255" s="181"/>
      <c r="ADG1255" s="181"/>
      <c r="ADH1255" s="181"/>
      <c r="ADI1255" s="181"/>
      <c r="ADJ1255" s="181"/>
      <c r="ADK1255" s="181"/>
      <c r="ADL1255" s="181"/>
      <c r="ADM1255" s="181"/>
      <c r="ADN1255" s="181"/>
      <c r="ADO1255" s="181"/>
      <c r="ADP1255" s="181"/>
      <c r="ADQ1255" s="181"/>
      <c r="ADR1255" s="181"/>
      <c r="ADS1255" s="181"/>
      <c r="ADT1255" s="181"/>
      <c r="ADU1255" s="181"/>
      <c r="ADV1255" s="181"/>
      <c r="ADW1255" s="181"/>
      <c r="ADX1255" s="181"/>
      <c r="ADY1255" s="181"/>
      <c r="ADZ1255" s="181"/>
      <c r="AEA1255" s="181"/>
      <c r="AEB1255" s="181"/>
      <c r="AEC1255" s="181"/>
      <c r="AED1255" s="181"/>
      <c r="AEE1255" s="181"/>
      <c r="AEF1255" s="181"/>
      <c r="AEG1255" s="181"/>
      <c r="AEH1255" s="181"/>
      <c r="AEI1255" s="181"/>
      <c r="AEJ1255" s="181"/>
      <c r="AEK1255" s="181"/>
      <c r="AEL1255" s="181"/>
      <c r="AEM1255" s="181"/>
      <c r="AEN1255" s="181"/>
      <c r="AEO1255" s="181"/>
      <c r="AEP1255" s="181"/>
      <c r="AEQ1255" s="181"/>
      <c r="AER1255" s="181"/>
      <c r="AES1255" s="181"/>
      <c r="AET1255" s="181"/>
      <c r="AEU1255" s="181"/>
      <c r="AEV1255" s="181"/>
      <c r="AEW1255" s="181"/>
      <c r="AEX1255" s="181"/>
      <c r="AEY1255" s="181"/>
      <c r="AEZ1255" s="181"/>
      <c r="AFA1255" s="181"/>
      <c r="AFB1255" s="181"/>
      <c r="AFC1255" s="181"/>
      <c r="AFD1255" s="181"/>
      <c r="AFE1255" s="181"/>
      <c r="AFF1255" s="181"/>
      <c r="AFG1255" s="181"/>
      <c r="AFH1255" s="181"/>
      <c r="AFI1255" s="181"/>
      <c r="AFJ1255" s="181"/>
      <c r="AFK1255" s="181"/>
      <c r="AFL1255" s="181"/>
      <c r="AFM1255" s="181"/>
      <c r="AFN1255" s="181"/>
      <c r="AFO1255" s="181"/>
      <c r="AFP1255" s="181"/>
      <c r="AFQ1255" s="181"/>
      <c r="AFR1255" s="181"/>
      <c r="AFS1255" s="181"/>
      <c r="AFT1255" s="181"/>
      <c r="AFU1255" s="181"/>
      <c r="AFV1255" s="181"/>
      <c r="AFW1255" s="181"/>
      <c r="AFX1255" s="181"/>
      <c r="AFY1255" s="181"/>
      <c r="AFZ1255" s="181"/>
      <c r="AGA1255" s="181"/>
      <c r="AGB1255" s="181"/>
      <c r="AGC1255" s="181"/>
      <c r="AGD1255" s="181"/>
      <c r="AGE1255" s="181"/>
      <c r="AGF1255" s="181"/>
      <c r="AGG1255" s="181"/>
      <c r="AGH1255" s="181"/>
      <c r="AGI1255" s="181"/>
      <c r="AGJ1255" s="181"/>
      <c r="AGK1255" s="181"/>
      <c r="AGL1255" s="181"/>
      <c r="AGM1255" s="181"/>
      <c r="AGN1255" s="181"/>
      <c r="AGO1255" s="181"/>
      <c r="AGP1255" s="181"/>
      <c r="AGQ1255" s="181"/>
      <c r="AGR1255" s="181"/>
      <c r="AGS1255" s="181"/>
      <c r="AGT1255" s="181"/>
      <c r="AGU1255" s="181"/>
      <c r="AGV1255" s="181"/>
      <c r="AGW1255" s="181"/>
      <c r="AGX1255" s="181"/>
      <c r="AGY1255" s="181"/>
      <c r="AGZ1255" s="181"/>
      <c r="AHA1255" s="181"/>
      <c r="AHB1255" s="181"/>
      <c r="AHC1255" s="181"/>
      <c r="AHD1255" s="181"/>
      <c r="AHE1255" s="181"/>
      <c r="AHF1255" s="181"/>
      <c r="AHG1255" s="181"/>
      <c r="AHH1255" s="181"/>
      <c r="AHI1255" s="181"/>
      <c r="AHJ1255" s="181"/>
      <c r="AHK1255" s="181"/>
      <c r="AHL1255" s="181"/>
      <c r="AHM1255" s="181"/>
      <c r="AHN1255" s="181"/>
      <c r="AHO1255" s="181"/>
      <c r="AHP1255" s="181"/>
      <c r="AHQ1255" s="181"/>
      <c r="AHR1255" s="181"/>
      <c r="AHS1255" s="181"/>
      <c r="AHT1255" s="181"/>
      <c r="AHU1255" s="181"/>
      <c r="AHV1255" s="181"/>
      <c r="AHW1255" s="181"/>
      <c r="AHX1255" s="181"/>
      <c r="AHY1255" s="181"/>
      <c r="AHZ1255" s="181"/>
      <c r="AIA1255" s="181"/>
      <c r="AIB1255" s="181"/>
      <c r="AIC1255" s="181"/>
      <c r="AID1255" s="181"/>
      <c r="AIE1255" s="181"/>
      <c r="AIF1255" s="181"/>
      <c r="AIG1255" s="181"/>
      <c r="AIH1255" s="181"/>
      <c r="AII1255" s="181"/>
      <c r="AIJ1255" s="181"/>
      <c r="AIK1255" s="181"/>
      <c r="AIL1255" s="181"/>
      <c r="AIM1255" s="181"/>
      <c r="AIN1255" s="181"/>
      <c r="AIO1255" s="181"/>
      <c r="AIP1255" s="181"/>
      <c r="AIQ1255" s="181"/>
      <c r="AIR1255" s="181"/>
      <c r="AIS1255" s="181"/>
      <c r="AIT1255" s="181"/>
      <c r="AIU1255" s="181"/>
      <c r="AIV1255" s="181"/>
      <c r="AIW1255" s="181"/>
      <c r="AIX1255" s="181"/>
      <c r="AIY1255" s="181"/>
      <c r="AIZ1255" s="181"/>
      <c r="AJA1255" s="181"/>
      <c r="AJB1255" s="181"/>
      <c r="AJC1255" s="181"/>
      <c r="AJD1255" s="181"/>
      <c r="AJE1255" s="181"/>
      <c r="AJF1255" s="181"/>
      <c r="AJG1255" s="181"/>
      <c r="AJH1255" s="181"/>
      <c r="AJI1255" s="181"/>
      <c r="AJJ1255" s="181"/>
      <c r="AJK1255" s="181"/>
      <c r="AJL1255" s="181"/>
      <c r="AJM1255" s="181"/>
      <c r="AJN1255" s="181"/>
      <c r="AJO1255" s="181"/>
      <c r="AJP1255" s="181"/>
      <c r="AJQ1255" s="181"/>
      <c r="AJR1255" s="181"/>
      <c r="AJS1255" s="181"/>
      <c r="AJT1255" s="181"/>
      <c r="AJU1255" s="181"/>
      <c r="AJV1255" s="181"/>
      <c r="AJW1255" s="181"/>
      <c r="AJX1255" s="181"/>
      <c r="AJY1255" s="181"/>
      <c r="AJZ1255" s="181"/>
      <c r="AKA1255" s="181"/>
      <c r="AKB1255" s="181"/>
      <c r="AKC1255" s="181"/>
      <c r="AKD1255" s="181"/>
      <c r="AKE1255" s="181"/>
      <c r="AKF1255" s="181"/>
      <c r="AKG1255" s="181"/>
      <c r="AKH1255" s="181"/>
      <c r="AKI1255" s="181"/>
      <c r="AKJ1255" s="181"/>
      <c r="AKK1255" s="181"/>
      <c r="AKL1255" s="181"/>
      <c r="AKM1255" s="181"/>
      <c r="AKN1255" s="181"/>
      <c r="AKO1255" s="181"/>
      <c r="AKP1255" s="181"/>
      <c r="AKQ1255" s="181"/>
      <c r="AKR1255" s="181"/>
      <c r="AKS1255" s="181"/>
      <c r="AKT1255" s="181"/>
      <c r="AKU1255" s="181"/>
      <c r="AKV1255" s="181"/>
      <c r="AKW1255" s="181"/>
      <c r="AKX1255" s="181"/>
      <c r="AKY1255" s="181"/>
      <c r="AKZ1255" s="181"/>
      <c r="ALA1255" s="181"/>
      <c r="ALB1255" s="181"/>
      <c r="ALC1255" s="181"/>
      <c r="ALD1255" s="181"/>
      <c r="ALE1255" s="181"/>
    </row>
    <row r="1256" spans="1:993">
      <c r="A1256" s="71" t="s">
        <v>1446</v>
      </c>
      <c r="B1256" s="72" t="s">
        <v>1447</v>
      </c>
      <c r="C1256" s="71">
        <v>2011</v>
      </c>
      <c r="D1256" s="73" t="s">
        <v>1448</v>
      </c>
      <c r="E1256" s="73" t="s">
        <v>1449</v>
      </c>
      <c r="F1256" s="71" t="s">
        <v>20</v>
      </c>
      <c r="G1256" s="71">
        <v>1</v>
      </c>
      <c r="H1256" s="72" t="s">
        <v>1450</v>
      </c>
      <c r="I1256" s="256">
        <f t="shared" ref="I1256" si="366">O1256</f>
        <v>2400</v>
      </c>
      <c r="J1256" s="257">
        <f t="shared" ref="J1256" si="367">I1256*1.23</f>
        <v>2952</v>
      </c>
      <c r="K1256" s="4">
        <v>64</v>
      </c>
      <c r="L1256" s="4">
        <v>4</v>
      </c>
      <c r="M1256" s="4">
        <f t="shared" si="365"/>
        <v>2240</v>
      </c>
      <c r="N1256" s="4">
        <f t="shared" si="360"/>
        <v>160</v>
      </c>
      <c r="O1256" s="4">
        <f t="shared" si="359"/>
        <v>2400</v>
      </c>
      <c r="P1256" s="181"/>
      <c r="Q1256" s="71"/>
      <c r="R1256" s="71"/>
      <c r="T1256" s="255"/>
      <c r="U1256" s="255"/>
      <c r="V1256" s="255"/>
      <c r="W1256" s="255"/>
      <c r="X1256" s="255"/>
      <c r="Y1256" s="255"/>
      <c r="Z1256" s="255"/>
      <c r="AA1256" s="255"/>
      <c r="AB1256" s="255"/>
      <c r="AC1256" s="255"/>
      <c r="AD1256" s="255"/>
      <c r="AE1256" s="255"/>
      <c r="AF1256" s="255"/>
      <c r="AG1256" s="255"/>
      <c r="AH1256" s="255"/>
      <c r="AI1256" s="255"/>
      <c r="AJ1256" s="255"/>
      <c r="AK1256" s="255"/>
      <c r="AL1256" s="255"/>
      <c r="AM1256" s="255"/>
      <c r="AN1256" s="255"/>
      <c r="AO1256" s="255"/>
      <c r="AP1256" s="255"/>
      <c r="AQ1256" s="255"/>
      <c r="AR1256" s="255"/>
      <c r="AS1256" s="255"/>
      <c r="AT1256" s="255"/>
      <c r="AU1256" s="255"/>
      <c r="AV1256" s="255"/>
      <c r="AW1256" s="255"/>
      <c r="AX1256" s="255"/>
      <c r="AY1256" s="255"/>
      <c r="AZ1256" s="255"/>
      <c r="BA1256" s="255"/>
      <c r="BB1256" s="255"/>
      <c r="BC1256" s="255"/>
      <c r="BD1256" s="255"/>
      <c r="BE1256" s="255"/>
      <c r="BF1256" s="255"/>
      <c r="BG1256" s="255"/>
      <c r="BH1256" s="255"/>
      <c r="BI1256" s="255"/>
      <c r="BJ1256" s="255"/>
      <c r="BK1256" s="255"/>
      <c r="BL1256" s="255"/>
      <c r="BM1256" s="181"/>
      <c r="BN1256" s="181"/>
      <c r="BO1256" s="181"/>
      <c r="BP1256" s="181"/>
      <c r="BQ1256" s="181"/>
      <c r="BR1256" s="181"/>
      <c r="BS1256" s="181"/>
      <c r="BT1256" s="181"/>
      <c r="BU1256" s="181"/>
      <c r="BV1256" s="181"/>
      <c r="BW1256" s="181"/>
      <c r="BX1256" s="181"/>
      <c r="BY1256" s="181"/>
      <c r="BZ1256" s="181"/>
      <c r="CA1256" s="181"/>
      <c r="CB1256" s="181"/>
      <c r="CC1256" s="181"/>
      <c r="CD1256" s="181"/>
      <c r="CE1256" s="181"/>
      <c r="CF1256" s="181"/>
      <c r="CG1256" s="181"/>
      <c r="CH1256" s="181"/>
      <c r="CI1256" s="181"/>
      <c r="CJ1256" s="181"/>
      <c r="CK1256" s="181"/>
      <c r="CL1256" s="181"/>
      <c r="CM1256" s="181"/>
      <c r="CN1256" s="181"/>
      <c r="CO1256" s="181"/>
      <c r="CP1256" s="181"/>
      <c r="CQ1256" s="181"/>
      <c r="CR1256" s="181"/>
      <c r="CS1256" s="181"/>
      <c r="CT1256" s="181"/>
      <c r="CU1256" s="181"/>
      <c r="CV1256" s="181"/>
      <c r="CW1256" s="181"/>
      <c r="CX1256" s="181"/>
      <c r="CY1256" s="181"/>
      <c r="CZ1256" s="181"/>
      <c r="DA1256" s="181"/>
      <c r="DB1256" s="181"/>
      <c r="DC1256" s="181"/>
      <c r="DD1256" s="181"/>
      <c r="DE1256" s="181"/>
      <c r="DF1256" s="181"/>
      <c r="DG1256" s="181"/>
      <c r="DH1256" s="181"/>
      <c r="DI1256" s="181"/>
      <c r="DJ1256" s="181"/>
      <c r="DK1256" s="181"/>
      <c r="DL1256" s="181"/>
      <c r="DM1256" s="181"/>
      <c r="DN1256" s="181"/>
      <c r="DO1256" s="181"/>
      <c r="DP1256" s="181"/>
      <c r="DQ1256" s="181"/>
      <c r="DR1256" s="181"/>
      <c r="DS1256" s="181"/>
      <c r="DT1256" s="181"/>
      <c r="DU1256" s="181"/>
      <c r="DV1256" s="181"/>
      <c r="DW1256" s="181"/>
      <c r="DX1256" s="181"/>
      <c r="DY1256" s="181"/>
      <c r="DZ1256" s="181"/>
      <c r="EA1256" s="181"/>
      <c r="EB1256" s="181"/>
      <c r="EC1256" s="181"/>
      <c r="ED1256" s="181"/>
      <c r="EE1256" s="181"/>
      <c r="EF1256" s="181"/>
      <c r="EG1256" s="181"/>
      <c r="EH1256" s="181"/>
      <c r="EI1256" s="181"/>
      <c r="EJ1256" s="181"/>
      <c r="EK1256" s="181"/>
      <c r="EL1256" s="181"/>
      <c r="EM1256" s="181"/>
      <c r="EN1256" s="181"/>
      <c r="EO1256" s="181"/>
      <c r="EP1256" s="181"/>
      <c r="EQ1256" s="181"/>
      <c r="ER1256" s="181"/>
      <c r="ES1256" s="181"/>
      <c r="ET1256" s="181"/>
      <c r="EU1256" s="181"/>
      <c r="EV1256" s="181"/>
      <c r="EW1256" s="181"/>
      <c r="EX1256" s="181"/>
      <c r="EY1256" s="181"/>
      <c r="EZ1256" s="181"/>
      <c r="FA1256" s="181"/>
      <c r="FB1256" s="181"/>
      <c r="FC1256" s="181"/>
      <c r="FD1256" s="181"/>
      <c r="FE1256" s="181"/>
      <c r="FF1256" s="181"/>
      <c r="FG1256" s="181"/>
      <c r="FH1256" s="181"/>
      <c r="FI1256" s="181"/>
      <c r="FJ1256" s="181"/>
      <c r="FK1256" s="181"/>
      <c r="FL1256" s="181"/>
      <c r="FM1256" s="181"/>
      <c r="FN1256" s="181"/>
      <c r="FO1256" s="181"/>
      <c r="FP1256" s="181"/>
      <c r="FQ1256" s="181"/>
      <c r="FR1256" s="181"/>
      <c r="FS1256" s="181"/>
      <c r="FT1256" s="181"/>
      <c r="FU1256" s="181"/>
      <c r="FV1256" s="181"/>
      <c r="FW1256" s="181"/>
      <c r="FX1256" s="181"/>
      <c r="FY1256" s="181"/>
      <c r="FZ1256" s="181"/>
      <c r="GA1256" s="181"/>
      <c r="GB1256" s="181"/>
      <c r="GC1256" s="181"/>
      <c r="GD1256" s="181"/>
      <c r="GE1256" s="181"/>
      <c r="GF1256" s="181"/>
      <c r="GG1256" s="181"/>
      <c r="GH1256" s="181"/>
      <c r="GI1256" s="181"/>
      <c r="GJ1256" s="181"/>
      <c r="GK1256" s="181"/>
      <c r="GL1256" s="181"/>
      <c r="GM1256" s="181"/>
      <c r="GN1256" s="181"/>
      <c r="GO1256" s="181"/>
      <c r="GP1256" s="181"/>
      <c r="GQ1256" s="181"/>
      <c r="GR1256" s="181"/>
      <c r="GS1256" s="181"/>
      <c r="GT1256" s="181"/>
      <c r="GU1256" s="181"/>
      <c r="GV1256" s="181"/>
      <c r="GW1256" s="181"/>
      <c r="GX1256" s="181"/>
      <c r="GY1256" s="181"/>
      <c r="GZ1256" s="181"/>
      <c r="HA1256" s="181"/>
      <c r="HB1256" s="181"/>
      <c r="HC1256" s="181"/>
      <c r="HD1256" s="181"/>
      <c r="HE1256" s="181"/>
      <c r="HF1256" s="181"/>
      <c r="HG1256" s="181"/>
      <c r="HH1256" s="181"/>
      <c r="HI1256" s="181"/>
      <c r="HJ1256" s="181"/>
      <c r="HK1256" s="181"/>
      <c r="HL1256" s="181"/>
      <c r="HM1256" s="181"/>
      <c r="HN1256" s="181"/>
      <c r="HO1256" s="181"/>
      <c r="HP1256" s="181"/>
      <c r="HQ1256" s="181"/>
      <c r="HR1256" s="181"/>
      <c r="HS1256" s="181"/>
      <c r="HT1256" s="181"/>
      <c r="HU1256" s="181"/>
      <c r="HV1256" s="181"/>
      <c r="HW1256" s="181"/>
      <c r="HX1256" s="181"/>
      <c r="HY1256" s="181"/>
      <c r="HZ1256" s="181"/>
      <c r="IA1256" s="181"/>
      <c r="IB1256" s="181"/>
      <c r="IC1256" s="181"/>
      <c r="ID1256" s="181"/>
      <c r="IE1256" s="181"/>
      <c r="IF1256" s="181"/>
      <c r="IG1256" s="181"/>
      <c r="IH1256" s="181"/>
      <c r="II1256" s="181"/>
      <c r="IJ1256" s="181"/>
      <c r="IK1256" s="181"/>
      <c r="IL1256" s="181"/>
      <c r="IM1256" s="181"/>
      <c r="IN1256" s="181"/>
      <c r="IO1256" s="181"/>
      <c r="IP1256" s="181"/>
      <c r="IQ1256" s="181"/>
      <c r="IR1256" s="181"/>
      <c r="IS1256" s="181"/>
      <c r="IT1256" s="181"/>
      <c r="IU1256" s="181"/>
      <c r="IV1256" s="181"/>
      <c r="IW1256" s="181"/>
      <c r="IX1256" s="181"/>
      <c r="IY1256" s="181"/>
      <c r="IZ1256" s="181"/>
      <c r="JA1256" s="181"/>
      <c r="JB1256" s="181"/>
      <c r="JC1256" s="181"/>
      <c r="JD1256" s="181"/>
      <c r="JE1256" s="181"/>
      <c r="JF1256" s="181"/>
      <c r="JG1256" s="181"/>
      <c r="JH1256" s="181"/>
      <c r="JI1256" s="181"/>
      <c r="JJ1256" s="181"/>
      <c r="JK1256" s="181"/>
      <c r="JL1256" s="181"/>
      <c r="JM1256" s="181"/>
      <c r="JN1256" s="181"/>
      <c r="JO1256" s="181"/>
      <c r="JP1256" s="181"/>
      <c r="JQ1256" s="181"/>
      <c r="JR1256" s="181"/>
      <c r="JS1256" s="181"/>
      <c r="JT1256" s="181"/>
      <c r="JU1256" s="181"/>
      <c r="JV1256" s="181"/>
      <c r="JW1256" s="181"/>
      <c r="JX1256" s="181"/>
      <c r="JY1256" s="181"/>
      <c r="JZ1256" s="181"/>
      <c r="KA1256" s="181"/>
      <c r="KB1256" s="181"/>
      <c r="KC1256" s="181"/>
      <c r="KD1256" s="181"/>
      <c r="KE1256" s="181"/>
      <c r="KF1256" s="181"/>
      <c r="KG1256" s="181"/>
      <c r="KH1256" s="181"/>
      <c r="KI1256" s="181"/>
      <c r="KJ1256" s="181"/>
      <c r="KK1256" s="181"/>
      <c r="KL1256" s="181"/>
      <c r="KM1256" s="181"/>
      <c r="KN1256" s="181"/>
      <c r="KO1256" s="181"/>
      <c r="KP1256" s="181"/>
      <c r="KQ1256" s="181"/>
      <c r="KR1256" s="181"/>
      <c r="KS1256" s="181"/>
      <c r="KT1256" s="181"/>
      <c r="KU1256" s="181"/>
      <c r="KV1256" s="181"/>
      <c r="KW1256" s="181"/>
      <c r="KX1256" s="181"/>
      <c r="KY1256" s="181"/>
      <c r="KZ1256" s="181"/>
      <c r="LA1256" s="181"/>
      <c r="LB1256" s="181"/>
      <c r="LC1256" s="181"/>
      <c r="LD1256" s="181"/>
      <c r="LE1256" s="181"/>
      <c r="LF1256" s="181"/>
      <c r="LG1256" s="181"/>
      <c r="LH1256" s="181"/>
      <c r="LI1256" s="181"/>
      <c r="LJ1256" s="181"/>
      <c r="LK1256" s="181"/>
      <c r="LL1256" s="181"/>
      <c r="LM1256" s="181"/>
      <c r="LN1256" s="181"/>
      <c r="LO1256" s="181"/>
      <c r="LP1256" s="181"/>
      <c r="LQ1256" s="181"/>
      <c r="LR1256" s="181"/>
      <c r="LS1256" s="181"/>
      <c r="LT1256" s="181"/>
      <c r="LU1256" s="181"/>
      <c r="LV1256" s="181"/>
      <c r="LW1256" s="181"/>
      <c r="LX1256" s="181"/>
      <c r="LY1256" s="181"/>
      <c r="LZ1256" s="181"/>
      <c r="MA1256" s="181"/>
      <c r="MB1256" s="181"/>
      <c r="MC1256" s="181"/>
      <c r="MD1256" s="181"/>
      <c r="ME1256" s="181"/>
      <c r="MF1256" s="181"/>
      <c r="MG1256" s="181"/>
      <c r="MH1256" s="181"/>
      <c r="MI1256" s="181"/>
      <c r="MJ1256" s="181"/>
      <c r="MK1256" s="181"/>
      <c r="ML1256" s="181"/>
      <c r="MM1256" s="181"/>
      <c r="MN1256" s="181"/>
      <c r="MO1256" s="181"/>
      <c r="MP1256" s="181"/>
      <c r="MQ1256" s="181"/>
      <c r="MR1256" s="181"/>
      <c r="MS1256" s="181"/>
      <c r="MT1256" s="181"/>
      <c r="MU1256" s="181"/>
      <c r="MV1256" s="181"/>
      <c r="MW1256" s="181"/>
      <c r="MX1256" s="181"/>
      <c r="MY1256" s="181"/>
      <c r="MZ1256" s="181"/>
      <c r="NA1256" s="181"/>
      <c r="NB1256" s="181"/>
      <c r="NC1256" s="181"/>
      <c r="ND1256" s="181"/>
      <c r="NE1256" s="181"/>
      <c r="NF1256" s="181"/>
      <c r="NG1256" s="181"/>
      <c r="NH1256" s="181"/>
      <c r="NI1256" s="181"/>
      <c r="NJ1256" s="181"/>
      <c r="NK1256" s="181"/>
      <c r="NL1256" s="181"/>
      <c r="NM1256" s="181"/>
      <c r="NN1256" s="181"/>
      <c r="NO1256" s="181"/>
      <c r="NP1256" s="181"/>
      <c r="NQ1256" s="181"/>
      <c r="NR1256" s="181"/>
      <c r="NS1256" s="181"/>
      <c r="NT1256" s="181"/>
      <c r="NU1256" s="181"/>
      <c r="NV1256" s="181"/>
      <c r="NW1256" s="181"/>
      <c r="NX1256" s="181"/>
      <c r="NY1256" s="181"/>
      <c r="NZ1256" s="181"/>
      <c r="OA1256" s="181"/>
      <c r="OB1256" s="181"/>
      <c r="OC1256" s="181"/>
      <c r="OD1256" s="181"/>
      <c r="OE1256" s="181"/>
      <c r="OF1256" s="181"/>
      <c r="OG1256" s="181"/>
      <c r="OH1256" s="181"/>
      <c r="OI1256" s="181"/>
      <c r="OJ1256" s="181"/>
      <c r="OK1256" s="181"/>
      <c r="OL1256" s="181"/>
      <c r="OM1256" s="181"/>
      <c r="ON1256" s="181"/>
      <c r="OO1256" s="181"/>
      <c r="OP1256" s="181"/>
      <c r="OQ1256" s="181"/>
      <c r="OR1256" s="181"/>
      <c r="OS1256" s="181"/>
      <c r="OT1256" s="181"/>
      <c r="OU1256" s="181"/>
      <c r="OV1256" s="181"/>
      <c r="OW1256" s="181"/>
      <c r="OX1256" s="181"/>
      <c r="OY1256" s="181"/>
      <c r="OZ1256" s="181"/>
      <c r="PA1256" s="181"/>
      <c r="PB1256" s="181"/>
      <c r="PC1256" s="181"/>
      <c r="PD1256" s="181"/>
      <c r="PE1256" s="181"/>
      <c r="PF1256" s="181"/>
      <c r="PG1256" s="181"/>
      <c r="PH1256" s="181"/>
      <c r="PI1256" s="181"/>
      <c r="PJ1256" s="181"/>
      <c r="PK1256" s="181"/>
      <c r="PL1256" s="181"/>
      <c r="PM1256" s="181"/>
      <c r="PN1256" s="181"/>
      <c r="PO1256" s="181"/>
      <c r="PP1256" s="181"/>
      <c r="PQ1256" s="181"/>
      <c r="PR1256" s="181"/>
      <c r="PS1256" s="181"/>
      <c r="PT1256" s="181"/>
      <c r="PU1256" s="181"/>
      <c r="PV1256" s="181"/>
      <c r="PW1256" s="181"/>
      <c r="PX1256" s="181"/>
      <c r="PY1256" s="181"/>
      <c r="PZ1256" s="181"/>
      <c r="QA1256" s="181"/>
      <c r="QB1256" s="181"/>
      <c r="QC1256" s="181"/>
      <c r="QD1256" s="181"/>
      <c r="QE1256" s="181"/>
      <c r="QF1256" s="181"/>
      <c r="QG1256" s="181"/>
      <c r="QH1256" s="181"/>
      <c r="QI1256" s="181"/>
      <c r="QJ1256" s="181"/>
      <c r="QK1256" s="181"/>
      <c r="QL1256" s="181"/>
      <c r="QM1256" s="181"/>
      <c r="QN1256" s="181"/>
      <c r="QO1256" s="181"/>
      <c r="QP1256" s="181"/>
      <c r="QQ1256" s="181"/>
      <c r="QR1256" s="181"/>
      <c r="QS1256" s="181"/>
      <c r="QT1256" s="181"/>
      <c r="QU1256" s="181"/>
      <c r="QV1256" s="181"/>
      <c r="QW1256" s="181"/>
      <c r="QX1256" s="181"/>
      <c r="QY1256" s="181"/>
      <c r="QZ1256" s="181"/>
      <c r="RA1256" s="181"/>
      <c r="RB1256" s="181"/>
      <c r="RC1256" s="181"/>
      <c r="RD1256" s="181"/>
      <c r="RE1256" s="181"/>
      <c r="RF1256" s="181"/>
      <c r="RG1256" s="181"/>
      <c r="RH1256" s="181"/>
      <c r="RI1256" s="181"/>
      <c r="RJ1256" s="181"/>
      <c r="RK1256" s="181"/>
      <c r="RL1256" s="181"/>
      <c r="RM1256" s="181"/>
      <c r="RN1256" s="181"/>
      <c r="RO1256" s="181"/>
      <c r="RP1256" s="181"/>
      <c r="RQ1256" s="181"/>
      <c r="RR1256" s="181"/>
      <c r="RS1256" s="181"/>
      <c r="RT1256" s="181"/>
      <c r="RU1256" s="181"/>
      <c r="RV1256" s="181"/>
      <c r="RW1256" s="181"/>
      <c r="RX1256" s="181"/>
      <c r="RY1256" s="181"/>
      <c r="RZ1256" s="181"/>
      <c r="SA1256" s="181"/>
      <c r="SB1256" s="181"/>
      <c r="SC1256" s="181"/>
      <c r="SD1256" s="181"/>
      <c r="SE1256" s="181"/>
      <c r="SF1256" s="181"/>
      <c r="SG1256" s="181"/>
      <c r="SH1256" s="181"/>
      <c r="SI1256" s="181"/>
      <c r="SJ1256" s="181"/>
      <c r="SK1256" s="181"/>
      <c r="SL1256" s="181"/>
      <c r="SM1256" s="181"/>
      <c r="SN1256" s="181"/>
      <c r="SO1256" s="181"/>
      <c r="SP1256" s="181"/>
      <c r="SQ1256" s="181"/>
      <c r="SR1256" s="181"/>
      <c r="SS1256" s="181"/>
      <c r="ST1256" s="181"/>
      <c r="SU1256" s="181"/>
      <c r="SV1256" s="181"/>
      <c r="SW1256" s="181"/>
      <c r="SX1256" s="181"/>
      <c r="SY1256" s="181"/>
      <c r="SZ1256" s="181"/>
      <c r="TA1256" s="181"/>
      <c r="TB1256" s="181"/>
      <c r="TC1256" s="181"/>
      <c r="TD1256" s="181"/>
      <c r="TE1256" s="181"/>
      <c r="TF1256" s="181"/>
      <c r="TG1256" s="181"/>
      <c r="TH1256" s="181"/>
      <c r="TI1256" s="181"/>
      <c r="TJ1256" s="181"/>
      <c r="TK1256" s="181"/>
      <c r="TL1256" s="181"/>
      <c r="TM1256" s="181"/>
      <c r="TN1256" s="181"/>
      <c r="TO1256" s="181"/>
      <c r="TP1256" s="181"/>
      <c r="TQ1256" s="181"/>
      <c r="TR1256" s="181"/>
      <c r="TS1256" s="181"/>
      <c r="TT1256" s="181"/>
      <c r="TU1256" s="181"/>
      <c r="TV1256" s="181"/>
      <c r="TW1256" s="181"/>
      <c r="TX1256" s="181"/>
      <c r="TY1256" s="181"/>
      <c r="TZ1256" s="181"/>
      <c r="UA1256" s="181"/>
      <c r="UB1256" s="181"/>
      <c r="UC1256" s="181"/>
      <c r="UD1256" s="181"/>
      <c r="UE1256" s="181"/>
      <c r="UF1256" s="181"/>
      <c r="UG1256" s="181"/>
      <c r="UH1256" s="181"/>
      <c r="UI1256" s="181"/>
      <c r="UJ1256" s="181"/>
      <c r="UK1256" s="181"/>
      <c r="UL1256" s="181"/>
      <c r="UM1256" s="181"/>
      <c r="UN1256" s="181"/>
      <c r="UO1256" s="181"/>
      <c r="UP1256" s="181"/>
      <c r="UQ1256" s="181"/>
      <c r="UR1256" s="181"/>
      <c r="US1256" s="181"/>
      <c r="UT1256" s="181"/>
      <c r="UU1256" s="181"/>
      <c r="UV1256" s="181"/>
      <c r="UW1256" s="181"/>
      <c r="UX1256" s="181"/>
      <c r="UY1256" s="181"/>
      <c r="UZ1256" s="181"/>
      <c r="VA1256" s="181"/>
      <c r="VB1256" s="181"/>
      <c r="VC1256" s="181"/>
      <c r="VD1256" s="181"/>
      <c r="VE1256" s="181"/>
      <c r="VF1256" s="181"/>
      <c r="VG1256" s="181"/>
      <c r="VH1256" s="181"/>
      <c r="VI1256" s="181"/>
      <c r="VJ1256" s="181"/>
      <c r="VK1256" s="181"/>
      <c r="VL1256" s="181"/>
      <c r="VM1256" s="181"/>
      <c r="VN1256" s="181"/>
      <c r="VO1256" s="181"/>
      <c r="VP1256" s="181"/>
      <c r="VQ1256" s="181"/>
      <c r="VR1256" s="181"/>
      <c r="VS1256" s="181"/>
      <c r="VT1256" s="181"/>
      <c r="VU1256" s="181"/>
      <c r="VV1256" s="181"/>
      <c r="VW1256" s="181"/>
      <c r="VX1256" s="181"/>
      <c r="VY1256" s="181"/>
      <c r="VZ1256" s="181"/>
      <c r="WA1256" s="181"/>
      <c r="WB1256" s="181"/>
      <c r="WC1256" s="181"/>
      <c r="WD1256" s="181"/>
      <c r="WE1256" s="181"/>
      <c r="WF1256" s="181"/>
      <c r="WG1256" s="181"/>
      <c r="WH1256" s="181"/>
      <c r="WI1256" s="181"/>
      <c r="WJ1256" s="181"/>
      <c r="WK1256" s="181"/>
      <c r="WL1256" s="181"/>
      <c r="WM1256" s="181"/>
      <c r="WN1256" s="181"/>
      <c r="WO1256" s="181"/>
      <c r="WP1256" s="181"/>
      <c r="WQ1256" s="181"/>
      <c r="WR1256" s="181"/>
      <c r="WS1256" s="181"/>
      <c r="WT1256" s="181"/>
      <c r="WU1256" s="181"/>
      <c r="WV1256" s="181"/>
      <c r="WW1256" s="181"/>
      <c r="WX1256" s="181"/>
      <c r="WY1256" s="181"/>
      <c r="WZ1256" s="181"/>
      <c r="XA1256" s="181"/>
      <c r="XB1256" s="181"/>
      <c r="XC1256" s="181"/>
      <c r="XD1256" s="181"/>
      <c r="XE1256" s="181"/>
      <c r="XF1256" s="181"/>
      <c r="XG1256" s="181"/>
      <c r="XH1256" s="181"/>
      <c r="XI1256" s="181"/>
      <c r="XJ1256" s="181"/>
      <c r="XK1256" s="181"/>
      <c r="XL1256" s="181"/>
      <c r="XM1256" s="181"/>
      <c r="XN1256" s="181"/>
      <c r="XO1256" s="181"/>
      <c r="XP1256" s="181"/>
      <c r="XQ1256" s="181"/>
      <c r="XR1256" s="181"/>
      <c r="XS1256" s="181"/>
      <c r="XT1256" s="181"/>
      <c r="XU1256" s="181"/>
      <c r="XV1256" s="181"/>
      <c r="XW1256" s="181"/>
      <c r="XX1256" s="181"/>
      <c r="XY1256" s="181"/>
      <c r="XZ1256" s="181"/>
      <c r="YA1256" s="181"/>
      <c r="YB1256" s="181"/>
      <c r="YC1256" s="181"/>
      <c r="YD1256" s="181"/>
      <c r="YE1256" s="181"/>
      <c r="YF1256" s="181"/>
      <c r="YG1256" s="181"/>
      <c r="YH1256" s="181"/>
      <c r="YI1256" s="181"/>
      <c r="YJ1256" s="181"/>
      <c r="YK1256" s="181"/>
      <c r="YL1256" s="181"/>
      <c r="YM1256" s="181"/>
      <c r="YN1256" s="181"/>
      <c r="YO1256" s="181"/>
      <c r="YP1256" s="181"/>
      <c r="YQ1256" s="181"/>
      <c r="YR1256" s="181"/>
      <c r="YS1256" s="181"/>
      <c r="YT1256" s="181"/>
      <c r="YU1256" s="181"/>
      <c r="YV1256" s="181"/>
      <c r="YW1256" s="181"/>
      <c r="YX1256" s="181"/>
      <c r="YY1256" s="181"/>
      <c r="YZ1256" s="181"/>
      <c r="ZA1256" s="181"/>
      <c r="ZB1256" s="181"/>
      <c r="ZC1256" s="181"/>
      <c r="ZD1256" s="181"/>
      <c r="ZE1256" s="181"/>
      <c r="ZF1256" s="181"/>
      <c r="ZG1256" s="181"/>
      <c r="ZH1256" s="181"/>
      <c r="ZI1256" s="181"/>
      <c r="ZJ1256" s="181"/>
      <c r="ZK1256" s="181"/>
      <c r="ZL1256" s="181"/>
      <c r="ZM1256" s="181"/>
      <c r="ZN1256" s="181"/>
      <c r="ZO1256" s="181"/>
      <c r="ZP1256" s="181"/>
      <c r="ZQ1256" s="181"/>
      <c r="ZR1256" s="181"/>
      <c r="ZS1256" s="181"/>
      <c r="ZT1256" s="181"/>
      <c r="ZU1256" s="181"/>
      <c r="ZV1256" s="181"/>
      <c r="ZW1256" s="181"/>
      <c r="ZX1256" s="181"/>
      <c r="ZY1256" s="181"/>
      <c r="ZZ1256" s="181"/>
      <c r="AAA1256" s="181"/>
      <c r="AAB1256" s="181"/>
      <c r="AAC1256" s="181"/>
      <c r="AAD1256" s="181"/>
      <c r="AAE1256" s="181"/>
      <c r="AAF1256" s="181"/>
      <c r="AAG1256" s="181"/>
      <c r="AAH1256" s="181"/>
      <c r="AAI1256" s="181"/>
      <c r="AAJ1256" s="181"/>
      <c r="AAK1256" s="181"/>
      <c r="AAL1256" s="181"/>
      <c r="AAM1256" s="181"/>
      <c r="AAN1256" s="181"/>
      <c r="AAO1256" s="181"/>
      <c r="AAP1256" s="181"/>
      <c r="AAQ1256" s="181"/>
      <c r="AAR1256" s="181"/>
      <c r="AAS1256" s="181"/>
      <c r="AAT1256" s="181"/>
      <c r="AAU1256" s="181"/>
      <c r="AAV1256" s="181"/>
      <c r="AAW1256" s="181"/>
      <c r="AAX1256" s="181"/>
      <c r="AAY1256" s="181"/>
      <c r="AAZ1256" s="181"/>
      <c r="ABA1256" s="181"/>
      <c r="ABB1256" s="181"/>
      <c r="ABC1256" s="181"/>
      <c r="ABD1256" s="181"/>
      <c r="ABE1256" s="181"/>
      <c r="ABF1256" s="181"/>
      <c r="ABG1256" s="181"/>
      <c r="ABH1256" s="181"/>
      <c r="ABI1256" s="181"/>
      <c r="ABJ1256" s="181"/>
      <c r="ABK1256" s="181"/>
      <c r="ABL1256" s="181"/>
      <c r="ABM1256" s="181"/>
      <c r="ABN1256" s="181"/>
      <c r="ABO1256" s="181"/>
      <c r="ABP1256" s="181"/>
      <c r="ABQ1256" s="181"/>
      <c r="ABR1256" s="181"/>
      <c r="ABS1256" s="181"/>
      <c r="ABT1256" s="181"/>
      <c r="ABU1256" s="181"/>
      <c r="ABV1256" s="181"/>
      <c r="ABW1256" s="181"/>
      <c r="ABX1256" s="181"/>
      <c r="ABY1256" s="181"/>
      <c r="ABZ1256" s="181"/>
      <c r="ACA1256" s="181"/>
      <c r="ACB1256" s="181"/>
      <c r="ACC1256" s="181"/>
      <c r="ACD1256" s="181"/>
      <c r="ACE1256" s="181"/>
      <c r="ACF1256" s="181"/>
      <c r="ACG1256" s="181"/>
      <c r="ACH1256" s="181"/>
      <c r="ACI1256" s="181"/>
      <c r="ACJ1256" s="181"/>
      <c r="ACK1256" s="181"/>
      <c r="ACL1256" s="181"/>
      <c r="ACM1256" s="181"/>
      <c r="ACN1256" s="181"/>
      <c r="ACO1256" s="181"/>
      <c r="ACP1256" s="181"/>
      <c r="ACQ1256" s="181"/>
      <c r="ACR1256" s="181"/>
      <c r="ACS1256" s="181"/>
      <c r="ACT1256" s="181"/>
      <c r="ACU1256" s="181"/>
      <c r="ACV1256" s="181"/>
      <c r="ACW1256" s="181"/>
      <c r="ACX1256" s="181"/>
      <c r="ACY1256" s="181"/>
      <c r="ACZ1256" s="181"/>
      <c r="ADA1256" s="181"/>
      <c r="ADB1256" s="181"/>
      <c r="ADC1256" s="181"/>
      <c r="ADD1256" s="181"/>
      <c r="ADE1256" s="181"/>
      <c r="ADF1256" s="181"/>
      <c r="ADG1256" s="181"/>
      <c r="ADH1256" s="181"/>
      <c r="ADI1256" s="181"/>
      <c r="ADJ1256" s="181"/>
      <c r="ADK1256" s="181"/>
      <c r="ADL1256" s="181"/>
      <c r="ADM1256" s="181"/>
      <c r="ADN1256" s="181"/>
      <c r="ADO1256" s="181"/>
      <c r="ADP1256" s="181"/>
      <c r="ADQ1256" s="181"/>
      <c r="ADR1256" s="181"/>
      <c r="ADS1256" s="181"/>
      <c r="ADT1256" s="181"/>
      <c r="ADU1256" s="181"/>
      <c r="ADV1256" s="181"/>
      <c r="ADW1256" s="181"/>
      <c r="ADX1256" s="181"/>
      <c r="ADY1256" s="181"/>
      <c r="ADZ1256" s="181"/>
      <c r="AEA1256" s="181"/>
      <c r="AEB1256" s="181"/>
      <c r="AEC1256" s="181"/>
      <c r="AED1256" s="181"/>
      <c r="AEE1256" s="181"/>
      <c r="AEF1256" s="181"/>
      <c r="AEG1256" s="181"/>
      <c r="AEH1256" s="181"/>
      <c r="AEI1256" s="181"/>
      <c r="AEJ1256" s="181"/>
      <c r="AEK1256" s="181"/>
      <c r="AEL1256" s="181"/>
      <c r="AEM1256" s="181"/>
      <c r="AEN1256" s="181"/>
      <c r="AEO1256" s="181"/>
      <c r="AEP1256" s="181"/>
      <c r="AEQ1256" s="181"/>
      <c r="AER1256" s="181"/>
      <c r="AES1256" s="181"/>
      <c r="AET1256" s="181"/>
      <c r="AEU1256" s="181"/>
      <c r="AEV1256" s="181"/>
      <c r="AEW1256" s="181"/>
      <c r="AEX1256" s="181"/>
      <c r="AEY1256" s="181"/>
      <c r="AEZ1256" s="181"/>
      <c r="AFA1256" s="181"/>
      <c r="AFB1256" s="181"/>
      <c r="AFC1256" s="181"/>
      <c r="AFD1256" s="181"/>
      <c r="AFE1256" s="181"/>
      <c r="AFF1256" s="181"/>
      <c r="AFG1256" s="181"/>
      <c r="AFH1256" s="181"/>
      <c r="AFI1256" s="181"/>
      <c r="AFJ1256" s="181"/>
      <c r="AFK1256" s="181"/>
      <c r="AFL1256" s="181"/>
      <c r="AFM1256" s="181"/>
      <c r="AFN1256" s="181"/>
      <c r="AFO1256" s="181"/>
      <c r="AFP1256" s="181"/>
      <c r="AFQ1256" s="181"/>
      <c r="AFR1256" s="181"/>
      <c r="AFS1256" s="181"/>
      <c r="AFT1256" s="181"/>
      <c r="AFU1256" s="181"/>
      <c r="AFV1256" s="181"/>
      <c r="AFW1256" s="181"/>
      <c r="AFX1256" s="181"/>
      <c r="AFY1256" s="181"/>
      <c r="AFZ1256" s="181"/>
      <c r="AGA1256" s="181"/>
      <c r="AGB1256" s="181"/>
      <c r="AGC1256" s="181"/>
      <c r="AGD1256" s="181"/>
      <c r="AGE1256" s="181"/>
      <c r="AGF1256" s="181"/>
      <c r="AGG1256" s="181"/>
      <c r="AGH1256" s="181"/>
      <c r="AGI1256" s="181"/>
      <c r="AGJ1256" s="181"/>
      <c r="AGK1256" s="181"/>
      <c r="AGL1256" s="181"/>
      <c r="AGM1256" s="181"/>
      <c r="AGN1256" s="181"/>
      <c r="AGO1256" s="181"/>
      <c r="AGP1256" s="181"/>
      <c r="AGQ1256" s="181"/>
      <c r="AGR1256" s="181"/>
      <c r="AGS1256" s="181"/>
      <c r="AGT1256" s="181"/>
      <c r="AGU1256" s="181"/>
      <c r="AGV1256" s="181"/>
      <c r="AGW1256" s="181"/>
      <c r="AGX1256" s="181"/>
      <c r="AGY1256" s="181"/>
      <c r="AGZ1256" s="181"/>
      <c r="AHA1256" s="181"/>
      <c r="AHB1256" s="181"/>
      <c r="AHC1256" s="181"/>
      <c r="AHD1256" s="181"/>
      <c r="AHE1256" s="181"/>
      <c r="AHF1256" s="181"/>
      <c r="AHG1256" s="181"/>
      <c r="AHH1256" s="181"/>
      <c r="AHI1256" s="181"/>
      <c r="AHJ1256" s="181"/>
      <c r="AHK1256" s="181"/>
      <c r="AHL1256" s="181"/>
      <c r="AHM1256" s="181"/>
      <c r="AHN1256" s="181"/>
      <c r="AHO1256" s="181"/>
      <c r="AHP1256" s="181"/>
      <c r="AHQ1256" s="181"/>
      <c r="AHR1256" s="181"/>
      <c r="AHS1256" s="181"/>
      <c r="AHT1256" s="181"/>
      <c r="AHU1256" s="181"/>
      <c r="AHV1256" s="181"/>
      <c r="AHW1256" s="181"/>
      <c r="AHX1256" s="181"/>
      <c r="AHY1256" s="181"/>
      <c r="AHZ1256" s="181"/>
      <c r="AIA1256" s="181"/>
      <c r="AIB1256" s="181"/>
      <c r="AIC1256" s="181"/>
      <c r="AID1256" s="181"/>
      <c r="AIE1256" s="181"/>
      <c r="AIF1256" s="181"/>
      <c r="AIG1256" s="181"/>
      <c r="AIH1256" s="181"/>
      <c r="AII1256" s="181"/>
      <c r="AIJ1256" s="181"/>
      <c r="AIK1256" s="181"/>
      <c r="AIL1256" s="181"/>
      <c r="AIM1256" s="181"/>
      <c r="AIN1256" s="181"/>
      <c r="AIO1256" s="181"/>
      <c r="AIP1256" s="181"/>
      <c r="AIQ1256" s="181"/>
      <c r="AIR1256" s="181"/>
      <c r="AIS1256" s="181"/>
      <c r="AIT1256" s="181"/>
      <c r="AIU1256" s="181"/>
      <c r="AIV1256" s="181"/>
      <c r="AIW1256" s="181"/>
      <c r="AIX1256" s="181"/>
      <c r="AIY1256" s="181"/>
      <c r="AIZ1256" s="181"/>
      <c r="AJA1256" s="181"/>
      <c r="AJB1256" s="181"/>
      <c r="AJC1256" s="181"/>
      <c r="AJD1256" s="181"/>
      <c r="AJE1256" s="181"/>
      <c r="AJF1256" s="181"/>
      <c r="AJG1256" s="181"/>
      <c r="AJH1256" s="181"/>
      <c r="AJI1256" s="181"/>
      <c r="AJJ1256" s="181"/>
      <c r="AJK1256" s="181"/>
      <c r="AJL1256" s="181"/>
      <c r="AJM1256" s="181"/>
      <c r="AJN1256" s="181"/>
      <c r="AJO1256" s="181"/>
      <c r="AJP1256" s="181"/>
      <c r="AJQ1256" s="181"/>
      <c r="AJR1256" s="181"/>
      <c r="AJS1256" s="181"/>
      <c r="AJT1256" s="181"/>
      <c r="AJU1256" s="181"/>
      <c r="AJV1256" s="181"/>
      <c r="AJW1256" s="181"/>
      <c r="AJX1256" s="181"/>
      <c r="AJY1256" s="181"/>
      <c r="AJZ1256" s="181"/>
      <c r="AKA1256" s="181"/>
      <c r="AKB1256" s="181"/>
      <c r="AKC1256" s="181"/>
      <c r="AKD1256" s="181"/>
      <c r="AKE1256" s="181"/>
      <c r="AKF1256" s="181"/>
      <c r="AKG1256" s="181"/>
      <c r="AKH1256" s="181"/>
      <c r="AKI1256" s="181"/>
      <c r="AKJ1256" s="181"/>
      <c r="AKK1256" s="181"/>
      <c r="AKL1256" s="181"/>
      <c r="AKM1256" s="181"/>
      <c r="AKN1256" s="181"/>
      <c r="AKO1256" s="181"/>
      <c r="AKP1256" s="181"/>
      <c r="AKQ1256" s="181"/>
      <c r="AKR1256" s="181"/>
      <c r="AKS1256" s="181"/>
      <c r="AKT1256" s="181"/>
      <c r="AKU1256" s="181"/>
      <c r="AKV1256" s="181"/>
      <c r="AKW1256" s="181"/>
      <c r="AKX1256" s="181"/>
      <c r="AKY1256" s="181"/>
      <c r="AKZ1256" s="181"/>
      <c r="ALA1256" s="181"/>
      <c r="ALB1256" s="181"/>
      <c r="ALC1256" s="181"/>
      <c r="ALD1256" s="181"/>
      <c r="ALE1256" s="181"/>
    </row>
    <row r="1257" spans="1:993" ht="25.5">
      <c r="A1257" s="11"/>
      <c r="B1257" s="252" t="s">
        <v>1451</v>
      </c>
      <c r="C1257" s="11"/>
      <c r="D1257" s="12" t="s">
        <v>1452</v>
      </c>
      <c r="E1257" s="12"/>
      <c r="F1257" s="11"/>
      <c r="G1257" s="11"/>
      <c r="H1257" s="252"/>
      <c r="I1257" s="252"/>
      <c r="J1257" s="253"/>
      <c r="K1257" s="181"/>
      <c r="L1257" s="181"/>
      <c r="M1257" s="4">
        <f t="shared" si="365"/>
        <v>0</v>
      </c>
      <c r="N1257" s="4">
        <f t="shared" si="360"/>
        <v>0</v>
      </c>
      <c r="O1257" s="4">
        <f t="shared" si="359"/>
        <v>0</v>
      </c>
      <c r="P1257" s="181"/>
      <c r="Q1257" s="11"/>
      <c r="R1257" s="11"/>
      <c r="T1257" s="255"/>
      <c r="U1257" s="255"/>
      <c r="V1257" s="255"/>
      <c r="W1257" s="255"/>
      <c r="X1257" s="255"/>
      <c r="Y1257" s="255"/>
      <c r="Z1257" s="255"/>
      <c r="AA1257" s="255"/>
      <c r="AB1257" s="255"/>
      <c r="AC1257" s="255"/>
      <c r="AD1257" s="255"/>
      <c r="AE1257" s="255"/>
      <c r="AF1257" s="255"/>
      <c r="AG1257" s="255"/>
      <c r="AH1257" s="255"/>
      <c r="AI1257" s="255"/>
      <c r="AJ1257" s="255"/>
      <c r="AK1257" s="255"/>
      <c r="AL1257" s="255"/>
      <c r="AM1257" s="255"/>
      <c r="AN1257" s="255"/>
      <c r="AO1257" s="255"/>
      <c r="AP1257" s="255"/>
      <c r="AQ1257" s="255"/>
      <c r="AR1257" s="255"/>
      <c r="AS1257" s="255"/>
      <c r="AT1257" s="255"/>
      <c r="AU1257" s="255"/>
      <c r="AV1257" s="255"/>
      <c r="AW1257" s="255"/>
      <c r="AX1257" s="255"/>
      <c r="AY1257" s="255"/>
      <c r="AZ1257" s="255"/>
      <c r="BA1257" s="255"/>
      <c r="BB1257" s="255"/>
      <c r="BC1257" s="255"/>
      <c r="BD1257" s="255"/>
      <c r="BE1257" s="255"/>
      <c r="BF1257" s="255"/>
      <c r="BG1257" s="255"/>
      <c r="BH1257" s="255"/>
      <c r="BI1257" s="255"/>
      <c r="BJ1257" s="255"/>
      <c r="BK1257" s="255"/>
      <c r="BL1257" s="255"/>
      <c r="BM1257" s="181"/>
      <c r="BN1257" s="181"/>
      <c r="BO1257" s="181"/>
      <c r="BP1257" s="181"/>
      <c r="BQ1257" s="181"/>
      <c r="BR1257" s="181"/>
      <c r="BS1257" s="181"/>
      <c r="BT1257" s="181"/>
      <c r="BU1257" s="181"/>
      <c r="BV1257" s="181"/>
      <c r="BW1257" s="181"/>
      <c r="BX1257" s="181"/>
      <c r="BY1257" s="181"/>
      <c r="BZ1257" s="181"/>
      <c r="CA1257" s="181"/>
      <c r="CB1257" s="181"/>
      <c r="CC1257" s="181"/>
      <c r="CD1257" s="181"/>
      <c r="CE1257" s="181"/>
      <c r="CF1257" s="181"/>
      <c r="CG1257" s="181"/>
      <c r="CH1257" s="181"/>
      <c r="CI1257" s="181"/>
      <c r="CJ1257" s="181"/>
      <c r="CK1257" s="181"/>
      <c r="CL1257" s="181"/>
      <c r="CM1257" s="181"/>
      <c r="CN1257" s="181"/>
      <c r="CO1257" s="181"/>
      <c r="CP1257" s="181"/>
      <c r="CQ1257" s="181"/>
      <c r="CR1257" s="181"/>
      <c r="CS1257" s="181"/>
      <c r="CT1257" s="181"/>
      <c r="CU1257" s="181"/>
      <c r="CV1257" s="181"/>
      <c r="CW1257" s="181"/>
      <c r="CX1257" s="181"/>
      <c r="CY1257" s="181"/>
      <c r="CZ1257" s="181"/>
      <c r="DA1257" s="181"/>
      <c r="DB1257" s="181"/>
      <c r="DC1257" s="181"/>
      <c r="DD1257" s="181"/>
      <c r="DE1257" s="181"/>
      <c r="DF1257" s="181"/>
      <c r="DG1257" s="181"/>
      <c r="DH1257" s="181"/>
      <c r="DI1257" s="181"/>
      <c r="DJ1257" s="181"/>
      <c r="DK1257" s="181"/>
      <c r="DL1257" s="181"/>
      <c r="DM1257" s="181"/>
      <c r="DN1257" s="181"/>
      <c r="DO1257" s="181"/>
      <c r="DP1257" s="181"/>
      <c r="DQ1257" s="181"/>
      <c r="DR1257" s="181"/>
      <c r="DS1257" s="181"/>
      <c r="DT1257" s="181"/>
      <c r="DU1257" s="181"/>
      <c r="DV1257" s="181"/>
      <c r="DW1257" s="181"/>
      <c r="DX1257" s="181"/>
      <c r="DY1257" s="181"/>
      <c r="DZ1257" s="181"/>
      <c r="EA1257" s="181"/>
      <c r="EB1257" s="181"/>
      <c r="EC1257" s="181"/>
      <c r="ED1257" s="181"/>
      <c r="EE1257" s="181"/>
      <c r="EF1257" s="181"/>
      <c r="EG1257" s="181"/>
      <c r="EH1257" s="181"/>
      <c r="EI1257" s="181"/>
      <c r="EJ1257" s="181"/>
      <c r="EK1257" s="181"/>
      <c r="EL1257" s="181"/>
      <c r="EM1257" s="181"/>
      <c r="EN1257" s="181"/>
      <c r="EO1257" s="181"/>
      <c r="EP1257" s="181"/>
      <c r="EQ1257" s="181"/>
      <c r="ER1257" s="181"/>
      <c r="ES1257" s="181"/>
      <c r="ET1257" s="181"/>
      <c r="EU1257" s="181"/>
      <c r="EV1257" s="181"/>
      <c r="EW1257" s="181"/>
      <c r="EX1257" s="181"/>
      <c r="EY1257" s="181"/>
      <c r="EZ1257" s="181"/>
      <c r="FA1257" s="181"/>
      <c r="FB1257" s="181"/>
      <c r="FC1257" s="181"/>
      <c r="FD1257" s="181"/>
      <c r="FE1257" s="181"/>
      <c r="FF1257" s="181"/>
      <c r="FG1257" s="181"/>
      <c r="FH1257" s="181"/>
      <c r="FI1257" s="181"/>
      <c r="FJ1257" s="181"/>
      <c r="FK1257" s="181"/>
      <c r="FL1257" s="181"/>
      <c r="FM1257" s="181"/>
      <c r="FN1257" s="181"/>
      <c r="FO1257" s="181"/>
      <c r="FP1257" s="181"/>
      <c r="FQ1257" s="181"/>
      <c r="FR1257" s="181"/>
      <c r="FS1257" s="181"/>
      <c r="FT1257" s="181"/>
      <c r="FU1257" s="181"/>
      <c r="FV1257" s="181"/>
      <c r="FW1257" s="181"/>
      <c r="FX1257" s="181"/>
      <c r="FY1257" s="181"/>
      <c r="FZ1257" s="181"/>
      <c r="GA1257" s="181"/>
      <c r="GB1257" s="181"/>
      <c r="GC1257" s="181"/>
      <c r="GD1257" s="181"/>
      <c r="GE1257" s="181"/>
      <c r="GF1257" s="181"/>
      <c r="GG1257" s="181"/>
      <c r="GH1257" s="181"/>
      <c r="GI1257" s="181"/>
      <c r="GJ1257" s="181"/>
      <c r="GK1257" s="181"/>
      <c r="GL1257" s="181"/>
      <c r="GM1257" s="181"/>
      <c r="GN1257" s="181"/>
      <c r="GO1257" s="181"/>
      <c r="GP1257" s="181"/>
      <c r="GQ1257" s="181"/>
      <c r="GR1257" s="181"/>
      <c r="GS1257" s="181"/>
      <c r="GT1257" s="181"/>
      <c r="GU1257" s="181"/>
      <c r="GV1257" s="181"/>
      <c r="GW1257" s="181"/>
      <c r="GX1257" s="181"/>
      <c r="GY1257" s="181"/>
      <c r="GZ1257" s="181"/>
      <c r="HA1257" s="181"/>
      <c r="HB1257" s="181"/>
      <c r="HC1257" s="181"/>
      <c r="HD1257" s="181"/>
      <c r="HE1257" s="181"/>
      <c r="HF1257" s="181"/>
      <c r="HG1257" s="181"/>
      <c r="HH1257" s="181"/>
      <c r="HI1257" s="181"/>
      <c r="HJ1257" s="181"/>
      <c r="HK1257" s="181"/>
      <c r="HL1257" s="181"/>
      <c r="HM1257" s="181"/>
      <c r="HN1257" s="181"/>
      <c r="HO1257" s="181"/>
      <c r="HP1257" s="181"/>
      <c r="HQ1257" s="181"/>
      <c r="HR1257" s="181"/>
      <c r="HS1257" s="181"/>
      <c r="HT1257" s="181"/>
      <c r="HU1257" s="181"/>
      <c r="HV1257" s="181"/>
      <c r="HW1257" s="181"/>
      <c r="HX1257" s="181"/>
      <c r="HY1257" s="181"/>
      <c r="HZ1257" s="181"/>
      <c r="IA1257" s="181"/>
      <c r="IB1257" s="181"/>
      <c r="IC1257" s="181"/>
      <c r="ID1257" s="181"/>
      <c r="IE1257" s="181"/>
      <c r="IF1257" s="181"/>
      <c r="IG1257" s="181"/>
      <c r="IH1257" s="181"/>
      <c r="II1257" s="181"/>
      <c r="IJ1257" s="181"/>
      <c r="IK1257" s="181"/>
      <c r="IL1257" s="181"/>
      <c r="IM1257" s="181"/>
      <c r="IN1257" s="181"/>
      <c r="IO1257" s="181"/>
      <c r="IP1257" s="181"/>
      <c r="IQ1257" s="181"/>
      <c r="IR1257" s="181"/>
      <c r="IS1257" s="181"/>
      <c r="IT1257" s="181"/>
      <c r="IU1257" s="181"/>
      <c r="IV1257" s="181"/>
      <c r="IW1257" s="181"/>
      <c r="IX1257" s="181"/>
      <c r="IY1257" s="181"/>
      <c r="IZ1257" s="181"/>
      <c r="JA1257" s="181"/>
      <c r="JB1257" s="181"/>
      <c r="JC1257" s="181"/>
      <c r="JD1257" s="181"/>
      <c r="JE1257" s="181"/>
      <c r="JF1257" s="181"/>
      <c r="JG1257" s="181"/>
      <c r="JH1257" s="181"/>
      <c r="JI1257" s="181"/>
      <c r="JJ1257" s="181"/>
      <c r="JK1257" s="181"/>
      <c r="JL1257" s="181"/>
      <c r="JM1257" s="181"/>
      <c r="JN1257" s="181"/>
      <c r="JO1257" s="181"/>
      <c r="JP1257" s="181"/>
      <c r="JQ1257" s="181"/>
      <c r="JR1257" s="181"/>
      <c r="JS1257" s="181"/>
      <c r="JT1257" s="181"/>
      <c r="JU1257" s="181"/>
      <c r="JV1257" s="181"/>
      <c r="JW1257" s="181"/>
      <c r="JX1257" s="181"/>
      <c r="JY1257" s="181"/>
      <c r="JZ1257" s="181"/>
      <c r="KA1257" s="181"/>
      <c r="KB1257" s="181"/>
      <c r="KC1257" s="181"/>
      <c r="KD1257" s="181"/>
      <c r="KE1257" s="181"/>
      <c r="KF1257" s="181"/>
      <c r="KG1257" s="181"/>
      <c r="KH1257" s="181"/>
      <c r="KI1257" s="181"/>
      <c r="KJ1257" s="181"/>
      <c r="KK1257" s="181"/>
      <c r="KL1257" s="181"/>
      <c r="KM1257" s="181"/>
      <c r="KN1257" s="181"/>
      <c r="KO1257" s="181"/>
      <c r="KP1257" s="181"/>
      <c r="KQ1257" s="181"/>
      <c r="KR1257" s="181"/>
      <c r="KS1257" s="181"/>
      <c r="KT1257" s="181"/>
      <c r="KU1257" s="181"/>
      <c r="KV1257" s="181"/>
      <c r="KW1257" s="181"/>
      <c r="KX1257" s="181"/>
      <c r="KY1257" s="181"/>
      <c r="KZ1257" s="181"/>
      <c r="LA1257" s="181"/>
      <c r="LB1257" s="181"/>
      <c r="LC1257" s="181"/>
      <c r="LD1257" s="181"/>
      <c r="LE1257" s="181"/>
      <c r="LF1257" s="181"/>
      <c r="LG1257" s="181"/>
      <c r="LH1257" s="181"/>
      <c r="LI1257" s="181"/>
      <c r="LJ1257" s="181"/>
      <c r="LK1257" s="181"/>
      <c r="LL1257" s="181"/>
      <c r="LM1257" s="181"/>
      <c r="LN1257" s="181"/>
      <c r="LO1257" s="181"/>
      <c r="LP1257" s="181"/>
      <c r="LQ1257" s="181"/>
      <c r="LR1257" s="181"/>
      <c r="LS1257" s="181"/>
      <c r="LT1257" s="181"/>
      <c r="LU1257" s="181"/>
      <c r="LV1257" s="181"/>
      <c r="LW1257" s="181"/>
      <c r="LX1257" s="181"/>
      <c r="LY1257" s="181"/>
      <c r="LZ1257" s="181"/>
      <c r="MA1257" s="181"/>
      <c r="MB1257" s="181"/>
      <c r="MC1257" s="181"/>
      <c r="MD1257" s="181"/>
      <c r="ME1257" s="181"/>
      <c r="MF1257" s="181"/>
      <c r="MG1257" s="181"/>
      <c r="MH1257" s="181"/>
      <c r="MI1257" s="181"/>
      <c r="MJ1257" s="181"/>
      <c r="MK1257" s="181"/>
      <c r="ML1257" s="181"/>
      <c r="MM1257" s="181"/>
      <c r="MN1257" s="181"/>
      <c r="MO1257" s="181"/>
      <c r="MP1257" s="181"/>
      <c r="MQ1257" s="181"/>
      <c r="MR1257" s="181"/>
      <c r="MS1257" s="181"/>
      <c r="MT1257" s="181"/>
      <c r="MU1257" s="181"/>
      <c r="MV1257" s="181"/>
      <c r="MW1257" s="181"/>
      <c r="MX1257" s="181"/>
      <c r="MY1257" s="181"/>
      <c r="MZ1257" s="181"/>
      <c r="NA1257" s="181"/>
      <c r="NB1257" s="181"/>
      <c r="NC1257" s="181"/>
      <c r="ND1257" s="181"/>
      <c r="NE1257" s="181"/>
      <c r="NF1257" s="181"/>
      <c r="NG1257" s="181"/>
      <c r="NH1257" s="181"/>
      <c r="NI1257" s="181"/>
      <c r="NJ1257" s="181"/>
      <c r="NK1257" s="181"/>
      <c r="NL1257" s="181"/>
      <c r="NM1257" s="181"/>
      <c r="NN1257" s="181"/>
      <c r="NO1257" s="181"/>
      <c r="NP1257" s="181"/>
      <c r="NQ1257" s="181"/>
      <c r="NR1257" s="181"/>
      <c r="NS1257" s="181"/>
      <c r="NT1257" s="181"/>
      <c r="NU1257" s="181"/>
      <c r="NV1257" s="181"/>
      <c r="NW1257" s="181"/>
      <c r="NX1257" s="181"/>
      <c r="NY1257" s="181"/>
      <c r="NZ1257" s="181"/>
      <c r="OA1257" s="181"/>
      <c r="OB1257" s="181"/>
      <c r="OC1257" s="181"/>
      <c r="OD1257" s="181"/>
      <c r="OE1257" s="181"/>
      <c r="OF1257" s="181"/>
      <c r="OG1257" s="181"/>
      <c r="OH1257" s="181"/>
      <c r="OI1257" s="181"/>
      <c r="OJ1257" s="181"/>
      <c r="OK1257" s="181"/>
      <c r="OL1257" s="181"/>
      <c r="OM1257" s="181"/>
      <c r="ON1257" s="181"/>
      <c r="OO1257" s="181"/>
      <c r="OP1257" s="181"/>
      <c r="OQ1257" s="181"/>
      <c r="OR1257" s="181"/>
      <c r="OS1257" s="181"/>
      <c r="OT1257" s="181"/>
      <c r="OU1257" s="181"/>
      <c r="OV1257" s="181"/>
      <c r="OW1257" s="181"/>
      <c r="OX1257" s="181"/>
      <c r="OY1257" s="181"/>
      <c r="OZ1257" s="181"/>
      <c r="PA1257" s="181"/>
      <c r="PB1257" s="181"/>
      <c r="PC1257" s="181"/>
      <c r="PD1257" s="181"/>
      <c r="PE1257" s="181"/>
      <c r="PF1257" s="181"/>
      <c r="PG1257" s="181"/>
      <c r="PH1257" s="181"/>
      <c r="PI1257" s="181"/>
      <c r="PJ1257" s="181"/>
      <c r="PK1257" s="181"/>
      <c r="PL1257" s="181"/>
      <c r="PM1257" s="181"/>
      <c r="PN1257" s="181"/>
      <c r="PO1257" s="181"/>
      <c r="PP1257" s="181"/>
      <c r="PQ1257" s="181"/>
      <c r="PR1257" s="181"/>
      <c r="PS1257" s="181"/>
      <c r="PT1257" s="181"/>
      <c r="PU1257" s="181"/>
      <c r="PV1257" s="181"/>
      <c r="PW1257" s="181"/>
      <c r="PX1257" s="181"/>
      <c r="PY1257" s="181"/>
      <c r="PZ1257" s="181"/>
      <c r="QA1257" s="181"/>
      <c r="QB1257" s="181"/>
      <c r="QC1257" s="181"/>
      <c r="QD1257" s="181"/>
      <c r="QE1257" s="181"/>
      <c r="QF1257" s="181"/>
      <c r="QG1257" s="181"/>
      <c r="QH1257" s="181"/>
      <c r="QI1257" s="181"/>
      <c r="QJ1257" s="181"/>
      <c r="QK1257" s="181"/>
      <c r="QL1257" s="181"/>
      <c r="QM1257" s="181"/>
      <c r="QN1257" s="181"/>
      <c r="QO1257" s="181"/>
      <c r="QP1257" s="181"/>
      <c r="QQ1257" s="181"/>
      <c r="QR1257" s="181"/>
      <c r="QS1257" s="181"/>
      <c r="QT1257" s="181"/>
      <c r="QU1257" s="181"/>
      <c r="QV1257" s="181"/>
      <c r="QW1257" s="181"/>
      <c r="QX1257" s="181"/>
      <c r="QY1257" s="181"/>
      <c r="QZ1257" s="181"/>
      <c r="RA1257" s="181"/>
      <c r="RB1257" s="181"/>
      <c r="RC1257" s="181"/>
      <c r="RD1257" s="181"/>
      <c r="RE1257" s="181"/>
      <c r="RF1257" s="181"/>
      <c r="RG1257" s="181"/>
      <c r="RH1257" s="181"/>
      <c r="RI1257" s="181"/>
      <c r="RJ1257" s="181"/>
      <c r="RK1257" s="181"/>
      <c r="RL1257" s="181"/>
      <c r="RM1257" s="181"/>
      <c r="RN1257" s="181"/>
      <c r="RO1257" s="181"/>
      <c r="RP1257" s="181"/>
      <c r="RQ1257" s="181"/>
      <c r="RR1257" s="181"/>
      <c r="RS1257" s="181"/>
      <c r="RT1257" s="181"/>
      <c r="RU1257" s="181"/>
      <c r="RV1257" s="181"/>
      <c r="RW1257" s="181"/>
      <c r="RX1257" s="181"/>
      <c r="RY1257" s="181"/>
      <c r="RZ1257" s="181"/>
      <c r="SA1257" s="181"/>
      <c r="SB1257" s="181"/>
      <c r="SC1257" s="181"/>
      <c r="SD1257" s="181"/>
      <c r="SE1257" s="181"/>
      <c r="SF1257" s="181"/>
      <c r="SG1257" s="181"/>
      <c r="SH1257" s="181"/>
      <c r="SI1257" s="181"/>
      <c r="SJ1257" s="181"/>
      <c r="SK1257" s="181"/>
      <c r="SL1257" s="181"/>
      <c r="SM1257" s="181"/>
      <c r="SN1257" s="181"/>
      <c r="SO1257" s="181"/>
      <c r="SP1257" s="181"/>
      <c r="SQ1257" s="181"/>
      <c r="SR1257" s="181"/>
      <c r="SS1257" s="181"/>
      <c r="ST1257" s="181"/>
      <c r="SU1257" s="181"/>
      <c r="SV1257" s="181"/>
      <c r="SW1257" s="181"/>
      <c r="SX1257" s="181"/>
      <c r="SY1257" s="181"/>
      <c r="SZ1257" s="181"/>
      <c r="TA1257" s="181"/>
      <c r="TB1257" s="181"/>
      <c r="TC1257" s="181"/>
      <c r="TD1257" s="181"/>
      <c r="TE1257" s="181"/>
      <c r="TF1257" s="181"/>
      <c r="TG1257" s="181"/>
      <c r="TH1257" s="181"/>
      <c r="TI1257" s="181"/>
      <c r="TJ1257" s="181"/>
      <c r="TK1257" s="181"/>
      <c r="TL1257" s="181"/>
      <c r="TM1257" s="181"/>
      <c r="TN1257" s="181"/>
      <c r="TO1257" s="181"/>
      <c r="TP1257" s="181"/>
      <c r="TQ1257" s="181"/>
      <c r="TR1257" s="181"/>
      <c r="TS1257" s="181"/>
      <c r="TT1257" s="181"/>
      <c r="TU1257" s="181"/>
      <c r="TV1257" s="181"/>
      <c r="TW1257" s="181"/>
      <c r="TX1257" s="181"/>
      <c r="TY1257" s="181"/>
      <c r="TZ1257" s="181"/>
      <c r="UA1257" s="181"/>
      <c r="UB1257" s="181"/>
      <c r="UC1257" s="181"/>
      <c r="UD1257" s="181"/>
      <c r="UE1257" s="181"/>
      <c r="UF1257" s="181"/>
      <c r="UG1257" s="181"/>
      <c r="UH1257" s="181"/>
      <c r="UI1257" s="181"/>
      <c r="UJ1257" s="181"/>
      <c r="UK1257" s="181"/>
      <c r="UL1257" s="181"/>
      <c r="UM1257" s="181"/>
      <c r="UN1257" s="181"/>
      <c r="UO1257" s="181"/>
      <c r="UP1257" s="181"/>
      <c r="UQ1257" s="181"/>
      <c r="UR1257" s="181"/>
      <c r="US1257" s="181"/>
      <c r="UT1257" s="181"/>
      <c r="UU1257" s="181"/>
      <c r="UV1257" s="181"/>
      <c r="UW1257" s="181"/>
      <c r="UX1257" s="181"/>
      <c r="UY1257" s="181"/>
      <c r="UZ1257" s="181"/>
      <c r="VA1257" s="181"/>
      <c r="VB1257" s="181"/>
      <c r="VC1257" s="181"/>
      <c r="VD1257" s="181"/>
      <c r="VE1257" s="181"/>
      <c r="VF1257" s="181"/>
      <c r="VG1257" s="181"/>
      <c r="VH1257" s="181"/>
      <c r="VI1257" s="181"/>
      <c r="VJ1257" s="181"/>
      <c r="VK1257" s="181"/>
      <c r="VL1257" s="181"/>
      <c r="VM1257" s="181"/>
      <c r="VN1257" s="181"/>
      <c r="VO1257" s="181"/>
      <c r="VP1257" s="181"/>
      <c r="VQ1257" s="181"/>
      <c r="VR1257" s="181"/>
      <c r="VS1257" s="181"/>
      <c r="VT1257" s="181"/>
      <c r="VU1257" s="181"/>
      <c r="VV1257" s="181"/>
      <c r="VW1257" s="181"/>
      <c r="VX1257" s="181"/>
      <c r="VY1257" s="181"/>
      <c r="VZ1257" s="181"/>
      <c r="WA1257" s="181"/>
      <c r="WB1257" s="181"/>
      <c r="WC1257" s="181"/>
      <c r="WD1257" s="181"/>
      <c r="WE1257" s="181"/>
      <c r="WF1257" s="181"/>
      <c r="WG1257" s="181"/>
      <c r="WH1257" s="181"/>
      <c r="WI1257" s="181"/>
      <c r="WJ1257" s="181"/>
      <c r="WK1257" s="181"/>
      <c r="WL1257" s="181"/>
      <c r="WM1257" s="181"/>
      <c r="WN1257" s="181"/>
      <c r="WO1257" s="181"/>
      <c r="WP1257" s="181"/>
      <c r="WQ1257" s="181"/>
      <c r="WR1257" s="181"/>
      <c r="WS1257" s="181"/>
      <c r="WT1257" s="181"/>
      <c r="WU1257" s="181"/>
      <c r="WV1257" s="181"/>
      <c r="WW1257" s="181"/>
      <c r="WX1257" s="181"/>
      <c r="WY1257" s="181"/>
      <c r="WZ1257" s="181"/>
      <c r="XA1257" s="181"/>
      <c r="XB1257" s="181"/>
      <c r="XC1257" s="181"/>
      <c r="XD1257" s="181"/>
      <c r="XE1257" s="181"/>
      <c r="XF1257" s="181"/>
      <c r="XG1257" s="181"/>
      <c r="XH1257" s="181"/>
      <c r="XI1257" s="181"/>
      <c r="XJ1257" s="181"/>
      <c r="XK1257" s="181"/>
      <c r="XL1257" s="181"/>
      <c r="XM1257" s="181"/>
      <c r="XN1257" s="181"/>
      <c r="XO1257" s="181"/>
      <c r="XP1257" s="181"/>
      <c r="XQ1257" s="181"/>
      <c r="XR1257" s="181"/>
      <c r="XS1257" s="181"/>
      <c r="XT1257" s="181"/>
      <c r="XU1257" s="181"/>
      <c r="XV1257" s="181"/>
      <c r="XW1257" s="181"/>
      <c r="XX1257" s="181"/>
      <c r="XY1257" s="181"/>
      <c r="XZ1257" s="181"/>
      <c r="YA1257" s="181"/>
      <c r="YB1257" s="181"/>
      <c r="YC1257" s="181"/>
      <c r="YD1257" s="181"/>
      <c r="YE1257" s="181"/>
      <c r="YF1257" s="181"/>
      <c r="YG1257" s="181"/>
      <c r="YH1257" s="181"/>
      <c r="YI1257" s="181"/>
      <c r="YJ1257" s="181"/>
      <c r="YK1257" s="181"/>
      <c r="YL1257" s="181"/>
      <c r="YM1257" s="181"/>
      <c r="YN1257" s="181"/>
      <c r="YO1257" s="181"/>
      <c r="YP1257" s="181"/>
      <c r="YQ1257" s="181"/>
      <c r="YR1257" s="181"/>
      <c r="YS1257" s="181"/>
      <c r="YT1257" s="181"/>
      <c r="YU1257" s="181"/>
      <c r="YV1257" s="181"/>
      <c r="YW1257" s="181"/>
      <c r="YX1257" s="181"/>
      <c r="YY1257" s="181"/>
      <c r="YZ1257" s="181"/>
      <c r="ZA1257" s="181"/>
      <c r="ZB1257" s="181"/>
      <c r="ZC1257" s="181"/>
      <c r="ZD1257" s="181"/>
      <c r="ZE1257" s="181"/>
      <c r="ZF1257" s="181"/>
      <c r="ZG1257" s="181"/>
      <c r="ZH1257" s="181"/>
      <c r="ZI1257" s="181"/>
      <c r="ZJ1257" s="181"/>
      <c r="ZK1257" s="181"/>
      <c r="ZL1257" s="181"/>
      <c r="ZM1257" s="181"/>
      <c r="ZN1257" s="181"/>
      <c r="ZO1257" s="181"/>
      <c r="ZP1257" s="181"/>
      <c r="ZQ1257" s="181"/>
      <c r="ZR1257" s="181"/>
      <c r="ZS1257" s="181"/>
      <c r="ZT1257" s="181"/>
      <c r="ZU1257" s="181"/>
      <c r="ZV1257" s="181"/>
      <c r="ZW1257" s="181"/>
      <c r="ZX1257" s="181"/>
      <c r="ZY1257" s="181"/>
      <c r="ZZ1257" s="181"/>
      <c r="AAA1257" s="181"/>
      <c r="AAB1257" s="181"/>
      <c r="AAC1257" s="181"/>
      <c r="AAD1257" s="181"/>
      <c r="AAE1257" s="181"/>
      <c r="AAF1257" s="181"/>
      <c r="AAG1257" s="181"/>
      <c r="AAH1257" s="181"/>
      <c r="AAI1257" s="181"/>
      <c r="AAJ1257" s="181"/>
      <c r="AAK1257" s="181"/>
      <c r="AAL1257" s="181"/>
      <c r="AAM1257" s="181"/>
      <c r="AAN1257" s="181"/>
      <c r="AAO1257" s="181"/>
      <c r="AAP1257" s="181"/>
      <c r="AAQ1257" s="181"/>
      <c r="AAR1257" s="181"/>
      <c r="AAS1257" s="181"/>
      <c r="AAT1257" s="181"/>
      <c r="AAU1257" s="181"/>
      <c r="AAV1257" s="181"/>
      <c r="AAW1257" s="181"/>
      <c r="AAX1257" s="181"/>
      <c r="AAY1257" s="181"/>
      <c r="AAZ1257" s="181"/>
      <c r="ABA1257" s="181"/>
      <c r="ABB1257" s="181"/>
      <c r="ABC1257" s="181"/>
      <c r="ABD1257" s="181"/>
      <c r="ABE1257" s="181"/>
      <c r="ABF1257" s="181"/>
      <c r="ABG1257" s="181"/>
      <c r="ABH1257" s="181"/>
      <c r="ABI1257" s="181"/>
      <c r="ABJ1257" s="181"/>
      <c r="ABK1257" s="181"/>
      <c r="ABL1257" s="181"/>
      <c r="ABM1257" s="181"/>
      <c r="ABN1257" s="181"/>
      <c r="ABO1257" s="181"/>
      <c r="ABP1257" s="181"/>
      <c r="ABQ1257" s="181"/>
      <c r="ABR1257" s="181"/>
      <c r="ABS1257" s="181"/>
      <c r="ABT1257" s="181"/>
      <c r="ABU1257" s="181"/>
      <c r="ABV1257" s="181"/>
      <c r="ABW1257" s="181"/>
      <c r="ABX1257" s="181"/>
      <c r="ABY1257" s="181"/>
      <c r="ABZ1257" s="181"/>
      <c r="ACA1257" s="181"/>
      <c r="ACB1257" s="181"/>
      <c r="ACC1257" s="181"/>
      <c r="ACD1257" s="181"/>
      <c r="ACE1257" s="181"/>
      <c r="ACF1257" s="181"/>
      <c r="ACG1257" s="181"/>
      <c r="ACH1257" s="181"/>
      <c r="ACI1257" s="181"/>
      <c r="ACJ1257" s="181"/>
      <c r="ACK1257" s="181"/>
      <c r="ACL1257" s="181"/>
      <c r="ACM1257" s="181"/>
      <c r="ACN1257" s="181"/>
      <c r="ACO1257" s="181"/>
      <c r="ACP1257" s="181"/>
      <c r="ACQ1257" s="181"/>
      <c r="ACR1257" s="181"/>
      <c r="ACS1257" s="181"/>
      <c r="ACT1257" s="181"/>
      <c r="ACU1257" s="181"/>
      <c r="ACV1257" s="181"/>
      <c r="ACW1257" s="181"/>
      <c r="ACX1257" s="181"/>
      <c r="ACY1257" s="181"/>
      <c r="ACZ1257" s="181"/>
      <c r="ADA1257" s="181"/>
      <c r="ADB1257" s="181"/>
      <c r="ADC1257" s="181"/>
      <c r="ADD1257" s="181"/>
      <c r="ADE1257" s="181"/>
      <c r="ADF1257" s="181"/>
      <c r="ADG1257" s="181"/>
      <c r="ADH1257" s="181"/>
      <c r="ADI1257" s="181"/>
      <c r="ADJ1257" s="181"/>
      <c r="ADK1257" s="181"/>
      <c r="ADL1257" s="181"/>
      <c r="ADM1257" s="181"/>
      <c r="ADN1257" s="181"/>
      <c r="ADO1257" s="181"/>
      <c r="ADP1257" s="181"/>
      <c r="ADQ1257" s="181"/>
      <c r="ADR1257" s="181"/>
      <c r="ADS1257" s="181"/>
      <c r="ADT1257" s="181"/>
      <c r="ADU1257" s="181"/>
      <c r="ADV1257" s="181"/>
      <c r="ADW1257" s="181"/>
      <c r="ADX1257" s="181"/>
      <c r="ADY1257" s="181"/>
      <c r="ADZ1257" s="181"/>
      <c r="AEA1257" s="181"/>
      <c r="AEB1257" s="181"/>
      <c r="AEC1257" s="181"/>
      <c r="AED1257" s="181"/>
      <c r="AEE1257" s="181"/>
      <c r="AEF1257" s="181"/>
      <c r="AEG1257" s="181"/>
      <c r="AEH1257" s="181"/>
      <c r="AEI1257" s="181"/>
      <c r="AEJ1257" s="181"/>
      <c r="AEK1257" s="181"/>
      <c r="AEL1257" s="181"/>
      <c r="AEM1257" s="181"/>
      <c r="AEN1257" s="181"/>
      <c r="AEO1257" s="181"/>
      <c r="AEP1257" s="181"/>
      <c r="AEQ1257" s="181"/>
      <c r="AER1257" s="181"/>
      <c r="AES1257" s="181"/>
      <c r="AET1257" s="181"/>
      <c r="AEU1257" s="181"/>
      <c r="AEV1257" s="181"/>
      <c r="AEW1257" s="181"/>
      <c r="AEX1257" s="181"/>
      <c r="AEY1257" s="181"/>
      <c r="AEZ1257" s="181"/>
      <c r="AFA1257" s="181"/>
      <c r="AFB1257" s="181"/>
      <c r="AFC1257" s="181"/>
      <c r="AFD1257" s="181"/>
      <c r="AFE1257" s="181"/>
      <c r="AFF1257" s="181"/>
      <c r="AFG1257" s="181"/>
      <c r="AFH1257" s="181"/>
      <c r="AFI1257" s="181"/>
      <c r="AFJ1257" s="181"/>
      <c r="AFK1257" s="181"/>
      <c r="AFL1257" s="181"/>
      <c r="AFM1257" s="181"/>
      <c r="AFN1257" s="181"/>
      <c r="AFO1257" s="181"/>
      <c r="AFP1257" s="181"/>
      <c r="AFQ1257" s="181"/>
      <c r="AFR1257" s="181"/>
      <c r="AFS1257" s="181"/>
      <c r="AFT1257" s="181"/>
      <c r="AFU1257" s="181"/>
      <c r="AFV1257" s="181"/>
      <c r="AFW1257" s="181"/>
      <c r="AFX1257" s="181"/>
      <c r="AFY1257" s="181"/>
      <c r="AFZ1257" s="181"/>
      <c r="AGA1257" s="181"/>
      <c r="AGB1257" s="181"/>
      <c r="AGC1257" s="181"/>
      <c r="AGD1257" s="181"/>
      <c r="AGE1257" s="181"/>
      <c r="AGF1257" s="181"/>
      <c r="AGG1257" s="181"/>
      <c r="AGH1257" s="181"/>
      <c r="AGI1257" s="181"/>
      <c r="AGJ1257" s="181"/>
      <c r="AGK1257" s="181"/>
      <c r="AGL1257" s="181"/>
      <c r="AGM1257" s="181"/>
      <c r="AGN1257" s="181"/>
      <c r="AGO1257" s="181"/>
      <c r="AGP1257" s="181"/>
      <c r="AGQ1257" s="181"/>
      <c r="AGR1257" s="181"/>
      <c r="AGS1257" s="181"/>
      <c r="AGT1257" s="181"/>
      <c r="AGU1257" s="181"/>
      <c r="AGV1257" s="181"/>
      <c r="AGW1257" s="181"/>
      <c r="AGX1257" s="181"/>
      <c r="AGY1257" s="181"/>
      <c r="AGZ1257" s="181"/>
      <c r="AHA1257" s="181"/>
      <c r="AHB1257" s="181"/>
      <c r="AHC1257" s="181"/>
      <c r="AHD1257" s="181"/>
      <c r="AHE1257" s="181"/>
      <c r="AHF1257" s="181"/>
      <c r="AHG1257" s="181"/>
      <c r="AHH1257" s="181"/>
      <c r="AHI1257" s="181"/>
      <c r="AHJ1257" s="181"/>
      <c r="AHK1257" s="181"/>
      <c r="AHL1257" s="181"/>
      <c r="AHM1257" s="181"/>
      <c r="AHN1257" s="181"/>
      <c r="AHO1257" s="181"/>
      <c r="AHP1257" s="181"/>
      <c r="AHQ1257" s="181"/>
      <c r="AHR1257" s="181"/>
      <c r="AHS1257" s="181"/>
      <c r="AHT1257" s="181"/>
      <c r="AHU1257" s="181"/>
      <c r="AHV1257" s="181"/>
      <c r="AHW1257" s="181"/>
      <c r="AHX1257" s="181"/>
      <c r="AHY1257" s="181"/>
      <c r="AHZ1257" s="181"/>
      <c r="AIA1257" s="181"/>
      <c r="AIB1257" s="181"/>
      <c r="AIC1257" s="181"/>
      <c r="AID1257" s="181"/>
      <c r="AIE1257" s="181"/>
      <c r="AIF1257" s="181"/>
      <c r="AIG1257" s="181"/>
      <c r="AIH1257" s="181"/>
      <c r="AII1257" s="181"/>
      <c r="AIJ1257" s="181"/>
      <c r="AIK1257" s="181"/>
      <c r="AIL1257" s="181"/>
      <c r="AIM1257" s="181"/>
      <c r="AIN1257" s="181"/>
      <c r="AIO1257" s="181"/>
      <c r="AIP1257" s="181"/>
      <c r="AIQ1257" s="181"/>
      <c r="AIR1257" s="181"/>
      <c r="AIS1257" s="181"/>
      <c r="AIT1257" s="181"/>
      <c r="AIU1257" s="181"/>
      <c r="AIV1257" s="181"/>
      <c r="AIW1257" s="181"/>
      <c r="AIX1257" s="181"/>
      <c r="AIY1257" s="181"/>
      <c r="AIZ1257" s="181"/>
      <c r="AJA1257" s="181"/>
      <c r="AJB1257" s="181"/>
      <c r="AJC1257" s="181"/>
      <c r="AJD1257" s="181"/>
      <c r="AJE1257" s="181"/>
      <c r="AJF1257" s="181"/>
      <c r="AJG1257" s="181"/>
      <c r="AJH1257" s="181"/>
      <c r="AJI1257" s="181"/>
      <c r="AJJ1257" s="181"/>
      <c r="AJK1257" s="181"/>
      <c r="AJL1257" s="181"/>
      <c r="AJM1257" s="181"/>
      <c r="AJN1257" s="181"/>
      <c r="AJO1257" s="181"/>
      <c r="AJP1257" s="181"/>
      <c r="AJQ1257" s="181"/>
      <c r="AJR1257" s="181"/>
      <c r="AJS1257" s="181"/>
      <c r="AJT1257" s="181"/>
      <c r="AJU1257" s="181"/>
      <c r="AJV1257" s="181"/>
      <c r="AJW1257" s="181"/>
      <c r="AJX1257" s="181"/>
      <c r="AJY1257" s="181"/>
      <c r="AJZ1257" s="181"/>
      <c r="AKA1257" s="181"/>
      <c r="AKB1257" s="181"/>
      <c r="AKC1257" s="181"/>
      <c r="AKD1257" s="181"/>
      <c r="AKE1257" s="181"/>
      <c r="AKF1257" s="181"/>
      <c r="AKG1257" s="181"/>
      <c r="AKH1257" s="181"/>
      <c r="AKI1257" s="181"/>
      <c r="AKJ1257" s="181"/>
      <c r="AKK1257" s="181"/>
      <c r="AKL1257" s="181"/>
      <c r="AKM1257" s="181"/>
      <c r="AKN1257" s="181"/>
      <c r="AKO1257" s="181"/>
      <c r="AKP1257" s="181"/>
      <c r="AKQ1257" s="181"/>
      <c r="AKR1257" s="181"/>
      <c r="AKS1257" s="181"/>
      <c r="AKT1257" s="181"/>
      <c r="AKU1257" s="181"/>
      <c r="AKV1257" s="181"/>
      <c r="AKW1257" s="181"/>
      <c r="AKX1257" s="181"/>
      <c r="AKY1257" s="181"/>
      <c r="AKZ1257" s="181"/>
      <c r="ALA1257" s="181"/>
      <c r="ALB1257" s="181"/>
      <c r="ALC1257" s="181"/>
      <c r="ALD1257" s="181"/>
      <c r="ALE1257" s="181"/>
    </row>
    <row r="1258" spans="1:993">
      <c r="A1258" s="279"/>
      <c r="B1258" s="14"/>
      <c r="C1258" s="20"/>
      <c r="D1258" s="13" t="s">
        <v>1453</v>
      </c>
      <c r="E1258" s="13"/>
      <c r="F1258" s="279"/>
      <c r="G1258" s="279"/>
      <c r="H1258" s="14"/>
      <c r="I1258" s="14"/>
      <c r="J1258" s="15"/>
      <c r="K1258" s="181"/>
      <c r="L1258" s="181"/>
      <c r="M1258" s="4">
        <f t="shared" si="365"/>
        <v>0</v>
      </c>
      <c r="N1258" s="4">
        <f t="shared" si="360"/>
        <v>0</v>
      </c>
      <c r="O1258" s="4">
        <f t="shared" si="359"/>
        <v>0</v>
      </c>
      <c r="P1258" s="181"/>
      <c r="Q1258" s="279"/>
      <c r="R1258" s="279"/>
      <c r="T1258" s="255"/>
      <c r="U1258" s="255"/>
      <c r="V1258" s="255"/>
      <c r="W1258" s="255"/>
      <c r="X1258" s="255"/>
      <c r="Y1258" s="255"/>
      <c r="Z1258" s="255"/>
      <c r="AA1258" s="255"/>
      <c r="AB1258" s="255"/>
      <c r="AC1258" s="255"/>
      <c r="AD1258" s="255"/>
      <c r="AE1258" s="255"/>
      <c r="AF1258" s="255"/>
      <c r="AG1258" s="255"/>
      <c r="AH1258" s="255"/>
      <c r="AI1258" s="255"/>
      <c r="AJ1258" s="255"/>
      <c r="AK1258" s="255"/>
      <c r="AL1258" s="255"/>
      <c r="AM1258" s="255"/>
      <c r="AN1258" s="255"/>
      <c r="AO1258" s="255"/>
      <c r="AP1258" s="255"/>
      <c r="AQ1258" s="255"/>
      <c r="AR1258" s="255"/>
      <c r="AS1258" s="255"/>
      <c r="AT1258" s="255"/>
      <c r="AU1258" s="255"/>
      <c r="AV1258" s="255"/>
      <c r="AW1258" s="255"/>
      <c r="AX1258" s="255"/>
      <c r="AY1258" s="255"/>
      <c r="AZ1258" s="255"/>
      <c r="BA1258" s="255"/>
      <c r="BB1258" s="255"/>
      <c r="BC1258" s="255"/>
      <c r="BD1258" s="255"/>
      <c r="BE1258" s="255"/>
      <c r="BF1258" s="255"/>
      <c r="BG1258" s="255"/>
      <c r="BH1258" s="255"/>
      <c r="BI1258" s="255"/>
      <c r="BJ1258" s="255"/>
      <c r="BK1258" s="255"/>
      <c r="BL1258" s="255"/>
      <c r="BM1258" s="181"/>
      <c r="BN1258" s="181"/>
      <c r="BO1258" s="181"/>
      <c r="BP1258" s="181"/>
      <c r="BQ1258" s="181"/>
      <c r="BR1258" s="181"/>
      <c r="BS1258" s="181"/>
      <c r="BT1258" s="181"/>
      <c r="BU1258" s="181"/>
      <c r="BV1258" s="181"/>
      <c r="BW1258" s="181"/>
      <c r="BX1258" s="181"/>
      <c r="BY1258" s="181"/>
      <c r="BZ1258" s="181"/>
      <c r="CA1258" s="181"/>
      <c r="CB1258" s="181"/>
      <c r="CC1258" s="181"/>
      <c r="CD1258" s="181"/>
      <c r="CE1258" s="181"/>
      <c r="CF1258" s="181"/>
      <c r="CG1258" s="181"/>
      <c r="CH1258" s="181"/>
      <c r="CI1258" s="181"/>
      <c r="CJ1258" s="181"/>
      <c r="CK1258" s="181"/>
      <c r="CL1258" s="181"/>
      <c r="CM1258" s="181"/>
      <c r="CN1258" s="181"/>
      <c r="CO1258" s="181"/>
      <c r="CP1258" s="181"/>
      <c r="CQ1258" s="181"/>
      <c r="CR1258" s="181"/>
      <c r="CS1258" s="181"/>
      <c r="CT1258" s="181"/>
      <c r="CU1258" s="181"/>
      <c r="CV1258" s="181"/>
      <c r="CW1258" s="181"/>
      <c r="CX1258" s="181"/>
      <c r="CY1258" s="181"/>
      <c r="CZ1258" s="181"/>
      <c r="DA1258" s="181"/>
      <c r="DB1258" s="181"/>
      <c r="DC1258" s="181"/>
      <c r="DD1258" s="181"/>
      <c r="DE1258" s="181"/>
      <c r="DF1258" s="181"/>
      <c r="DG1258" s="181"/>
      <c r="DH1258" s="181"/>
      <c r="DI1258" s="181"/>
      <c r="DJ1258" s="181"/>
      <c r="DK1258" s="181"/>
      <c r="DL1258" s="181"/>
      <c r="DM1258" s="181"/>
      <c r="DN1258" s="181"/>
      <c r="DO1258" s="181"/>
      <c r="DP1258" s="181"/>
      <c r="DQ1258" s="181"/>
      <c r="DR1258" s="181"/>
      <c r="DS1258" s="181"/>
      <c r="DT1258" s="181"/>
      <c r="DU1258" s="181"/>
      <c r="DV1258" s="181"/>
      <c r="DW1258" s="181"/>
      <c r="DX1258" s="181"/>
      <c r="DY1258" s="181"/>
      <c r="DZ1258" s="181"/>
      <c r="EA1258" s="181"/>
      <c r="EB1258" s="181"/>
      <c r="EC1258" s="181"/>
      <c r="ED1258" s="181"/>
      <c r="EE1258" s="181"/>
      <c r="EF1258" s="181"/>
      <c r="EG1258" s="181"/>
      <c r="EH1258" s="181"/>
      <c r="EI1258" s="181"/>
      <c r="EJ1258" s="181"/>
      <c r="EK1258" s="181"/>
      <c r="EL1258" s="181"/>
      <c r="EM1258" s="181"/>
      <c r="EN1258" s="181"/>
      <c r="EO1258" s="181"/>
      <c r="EP1258" s="181"/>
      <c r="EQ1258" s="181"/>
      <c r="ER1258" s="181"/>
      <c r="ES1258" s="181"/>
      <c r="ET1258" s="181"/>
      <c r="EU1258" s="181"/>
      <c r="EV1258" s="181"/>
      <c r="EW1258" s="181"/>
      <c r="EX1258" s="181"/>
      <c r="EY1258" s="181"/>
      <c r="EZ1258" s="181"/>
      <c r="FA1258" s="181"/>
      <c r="FB1258" s="181"/>
      <c r="FC1258" s="181"/>
      <c r="FD1258" s="181"/>
      <c r="FE1258" s="181"/>
      <c r="FF1258" s="181"/>
      <c r="FG1258" s="181"/>
      <c r="FH1258" s="181"/>
      <c r="FI1258" s="181"/>
      <c r="FJ1258" s="181"/>
      <c r="FK1258" s="181"/>
      <c r="FL1258" s="181"/>
      <c r="FM1258" s="181"/>
      <c r="FN1258" s="181"/>
      <c r="FO1258" s="181"/>
      <c r="FP1258" s="181"/>
      <c r="FQ1258" s="181"/>
      <c r="FR1258" s="181"/>
      <c r="FS1258" s="181"/>
      <c r="FT1258" s="181"/>
      <c r="FU1258" s="181"/>
      <c r="FV1258" s="181"/>
      <c r="FW1258" s="181"/>
      <c r="FX1258" s="181"/>
      <c r="FY1258" s="181"/>
      <c r="FZ1258" s="181"/>
      <c r="GA1258" s="181"/>
      <c r="GB1258" s="181"/>
      <c r="GC1258" s="181"/>
      <c r="GD1258" s="181"/>
      <c r="GE1258" s="181"/>
      <c r="GF1258" s="181"/>
      <c r="GG1258" s="181"/>
      <c r="GH1258" s="181"/>
      <c r="GI1258" s="181"/>
      <c r="GJ1258" s="181"/>
      <c r="GK1258" s="181"/>
      <c r="GL1258" s="181"/>
      <c r="GM1258" s="181"/>
      <c r="GN1258" s="181"/>
      <c r="GO1258" s="181"/>
      <c r="GP1258" s="181"/>
      <c r="GQ1258" s="181"/>
      <c r="GR1258" s="181"/>
      <c r="GS1258" s="181"/>
      <c r="GT1258" s="181"/>
      <c r="GU1258" s="181"/>
      <c r="GV1258" s="181"/>
      <c r="GW1258" s="181"/>
      <c r="GX1258" s="181"/>
      <c r="GY1258" s="181"/>
      <c r="GZ1258" s="181"/>
      <c r="HA1258" s="181"/>
      <c r="HB1258" s="181"/>
      <c r="HC1258" s="181"/>
      <c r="HD1258" s="181"/>
      <c r="HE1258" s="181"/>
      <c r="HF1258" s="181"/>
      <c r="HG1258" s="181"/>
      <c r="HH1258" s="181"/>
      <c r="HI1258" s="181"/>
      <c r="HJ1258" s="181"/>
      <c r="HK1258" s="181"/>
      <c r="HL1258" s="181"/>
      <c r="HM1258" s="181"/>
      <c r="HN1258" s="181"/>
      <c r="HO1258" s="181"/>
      <c r="HP1258" s="181"/>
      <c r="HQ1258" s="181"/>
      <c r="HR1258" s="181"/>
      <c r="HS1258" s="181"/>
      <c r="HT1258" s="181"/>
      <c r="HU1258" s="181"/>
      <c r="HV1258" s="181"/>
      <c r="HW1258" s="181"/>
      <c r="HX1258" s="181"/>
      <c r="HY1258" s="181"/>
      <c r="HZ1258" s="181"/>
      <c r="IA1258" s="181"/>
      <c r="IB1258" s="181"/>
      <c r="IC1258" s="181"/>
      <c r="ID1258" s="181"/>
      <c r="IE1258" s="181"/>
      <c r="IF1258" s="181"/>
      <c r="IG1258" s="181"/>
      <c r="IH1258" s="181"/>
      <c r="II1258" s="181"/>
      <c r="IJ1258" s="181"/>
      <c r="IK1258" s="181"/>
      <c r="IL1258" s="181"/>
      <c r="IM1258" s="181"/>
      <c r="IN1258" s="181"/>
      <c r="IO1258" s="181"/>
      <c r="IP1258" s="181"/>
      <c r="IQ1258" s="181"/>
      <c r="IR1258" s="181"/>
      <c r="IS1258" s="181"/>
      <c r="IT1258" s="181"/>
      <c r="IU1258" s="181"/>
      <c r="IV1258" s="181"/>
      <c r="IW1258" s="181"/>
      <c r="IX1258" s="181"/>
      <c r="IY1258" s="181"/>
      <c r="IZ1258" s="181"/>
      <c r="JA1258" s="181"/>
      <c r="JB1258" s="181"/>
      <c r="JC1258" s="181"/>
      <c r="JD1258" s="181"/>
      <c r="JE1258" s="181"/>
      <c r="JF1258" s="181"/>
      <c r="JG1258" s="181"/>
      <c r="JH1258" s="181"/>
      <c r="JI1258" s="181"/>
      <c r="JJ1258" s="181"/>
      <c r="JK1258" s="181"/>
      <c r="JL1258" s="181"/>
      <c r="JM1258" s="181"/>
      <c r="JN1258" s="181"/>
      <c r="JO1258" s="181"/>
      <c r="JP1258" s="181"/>
      <c r="JQ1258" s="181"/>
      <c r="JR1258" s="181"/>
      <c r="JS1258" s="181"/>
      <c r="JT1258" s="181"/>
      <c r="JU1258" s="181"/>
      <c r="JV1258" s="181"/>
      <c r="JW1258" s="181"/>
      <c r="JX1258" s="181"/>
      <c r="JY1258" s="181"/>
      <c r="JZ1258" s="181"/>
      <c r="KA1258" s="181"/>
      <c r="KB1258" s="181"/>
      <c r="KC1258" s="181"/>
      <c r="KD1258" s="181"/>
      <c r="KE1258" s="181"/>
      <c r="KF1258" s="181"/>
      <c r="KG1258" s="181"/>
      <c r="KH1258" s="181"/>
      <c r="KI1258" s="181"/>
      <c r="KJ1258" s="181"/>
      <c r="KK1258" s="181"/>
      <c r="KL1258" s="181"/>
      <c r="KM1258" s="181"/>
      <c r="KN1258" s="181"/>
      <c r="KO1258" s="181"/>
      <c r="KP1258" s="181"/>
      <c r="KQ1258" s="181"/>
      <c r="KR1258" s="181"/>
      <c r="KS1258" s="181"/>
      <c r="KT1258" s="181"/>
      <c r="KU1258" s="181"/>
      <c r="KV1258" s="181"/>
      <c r="KW1258" s="181"/>
      <c r="KX1258" s="181"/>
      <c r="KY1258" s="181"/>
      <c r="KZ1258" s="181"/>
      <c r="LA1258" s="181"/>
      <c r="LB1258" s="181"/>
      <c r="LC1258" s="181"/>
      <c r="LD1258" s="181"/>
      <c r="LE1258" s="181"/>
      <c r="LF1258" s="181"/>
      <c r="LG1258" s="181"/>
      <c r="LH1258" s="181"/>
      <c r="LI1258" s="181"/>
      <c r="LJ1258" s="181"/>
      <c r="LK1258" s="181"/>
      <c r="LL1258" s="181"/>
      <c r="LM1258" s="181"/>
      <c r="LN1258" s="181"/>
      <c r="LO1258" s="181"/>
      <c r="LP1258" s="181"/>
      <c r="LQ1258" s="181"/>
      <c r="LR1258" s="181"/>
      <c r="LS1258" s="181"/>
      <c r="LT1258" s="181"/>
      <c r="LU1258" s="181"/>
      <c r="LV1258" s="181"/>
      <c r="LW1258" s="181"/>
      <c r="LX1258" s="181"/>
      <c r="LY1258" s="181"/>
      <c r="LZ1258" s="181"/>
      <c r="MA1258" s="181"/>
      <c r="MB1258" s="181"/>
      <c r="MC1258" s="181"/>
      <c r="MD1258" s="181"/>
      <c r="ME1258" s="181"/>
      <c r="MF1258" s="181"/>
      <c r="MG1258" s="181"/>
      <c r="MH1258" s="181"/>
      <c r="MI1258" s="181"/>
      <c r="MJ1258" s="181"/>
      <c r="MK1258" s="181"/>
      <c r="ML1258" s="181"/>
      <c r="MM1258" s="181"/>
      <c r="MN1258" s="181"/>
      <c r="MO1258" s="181"/>
      <c r="MP1258" s="181"/>
      <c r="MQ1258" s="181"/>
      <c r="MR1258" s="181"/>
      <c r="MS1258" s="181"/>
      <c r="MT1258" s="181"/>
      <c r="MU1258" s="181"/>
      <c r="MV1258" s="181"/>
      <c r="MW1258" s="181"/>
      <c r="MX1258" s="181"/>
      <c r="MY1258" s="181"/>
      <c r="MZ1258" s="181"/>
      <c r="NA1258" s="181"/>
      <c r="NB1258" s="181"/>
      <c r="NC1258" s="181"/>
      <c r="ND1258" s="181"/>
      <c r="NE1258" s="181"/>
      <c r="NF1258" s="181"/>
      <c r="NG1258" s="181"/>
      <c r="NH1258" s="181"/>
      <c r="NI1258" s="181"/>
      <c r="NJ1258" s="181"/>
      <c r="NK1258" s="181"/>
      <c r="NL1258" s="181"/>
      <c r="NM1258" s="181"/>
      <c r="NN1258" s="181"/>
      <c r="NO1258" s="181"/>
      <c r="NP1258" s="181"/>
      <c r="NQ1258" s="181"/>
      <c r="NR1258" s="181"/>
      <c r="NS1258" s="181"/>
      <c r="NT1258" s="181"/>
      <c r="NU1258" s="181"/>
      <c r="NV1258" s="181"/>
      <c r="NW1258" s="181"/>
      <c r="NX1258" s="181"/>
      <c r="NY1258" s="181"/>
      <c r="NZ1258" s="181"/>
      <c r="OA1258" s="181"/>
      <c r="OB1258" s="181"/>
      <c r="OC1258" s="181"/>
      <c r="OD1258" s="181"/>
      <c r="OE1258" s="181"/>
      <c r="OF1258" s="181"/>
      <c r="OG1258" s="181"/>
      <c r="OH1258" s="181"/>
      <c r="OI1258" s="181"/>
      <c r="OJ1258" s="181"/>
      <c r="OK1258" s="181"/>
      <c r="OL1258" s="181"/>
      <c r="OM1258" s="181"/>
      <c r="ON1258" s="181"/>
      <c r="OO1258" s="181"/>
      <c r="OP1258" s="181"/>
      <c r="OQ1258" s="181"/>
      <c r="OR1258" s="181"/>
      <c r="OS1258" s="181"/>
      <c r="OT1258" s="181"/>
      <c r="OU1258" s="181"/>
      <c r="OV1258" s="181"/>
      <c r="OW1258" s="181"/>
      <c r="OX1258" s="181"/>
      <c r="OY1258" s="181"/>
      <c r="OZ1258" s="181"/>
      <c r="PA1258" s="181"/>
      <c r="PB1258" s="181"/>
      <c r="PC1258" s="181"/>
      <c r="PD1258" s="181"/>
      <c r="PE1258" s="181"/>
      <c r="PF1258" s="181"/>
      <c r="PG1258" s="181"/>
      <c r="PH1258" s="181"/>
      <c r="PI1258" s="181"/>
      <c r="PJ1258" s="181"/>
      <c r="PK1258" s="181"/>
      <c r="PL1258" s="181"/>
      <c r="PM1258" s="181"/>
      <c r="PN1258" s="181"/>
      <c r="PO1258" s="181"/>
      <c r="PP1258" s="181"/>
      <c r="PQ1258" s="181"/>
      <c r="PR1258" s="181"/>
      <c r="PS1258" s="181"/>
      <c r="PT1258" s="181"/>
      <c r="PU1258" s="181"/>
      <c r="PV1258" s="181"/>
      <c r="PW1258" s="181"/>
      <c r="PX1258" s="181"/>
      <c r="PY1258" s="181"/>
      <c r="PZ1258" s="181"/>
      <c r="QA1258" s="181"/>
      <c r="QB1258" s="181"/>
      <c r="QC1258" s="181"/>
      <c r="QD1258" s="181"/>
      <c r="QE1258" s="181"/>
      <c r="QF1258" s="181"/>
      <c r="QG1258" s="181"/>
      <c r="QH1258" s="181"/>
      <c r="QI1258" s="181"/>
      <c r="QJ1258" s="181"/>
      <c r="QK1258" s="181"/>
      <c r="QL1258" s="181"/>
      <c r="QM1258" s="181"/>
      <c r="QN1258" s="181"/>
      <c r="QO1258" s="181"/>
      <c r="QP1258" s="181"/>
      <c r="QQ1258" s="181"/>
      <c r="QR1258" s="181"/>
      <c r="QS1258" s="181"/>
      <c r="QT1258" s="181"/>
      <c r="QU1258" s="181"/>
      <c r="QV1258" s="181"/>
      <c r="QW1258" s="181"/>
      <c r="QX1258" s="181"/>
      <c r="QY1258" s="181"/>
      <c r="QZ1258" s="181"/>
      <c r="RA1258" s="181"/>
      <c r="RB1258" s="181"/>
      <c r="RC1258" s="181"/>
      <c r="RD1258" s="181"/>
      <c r="RE1258" s="181"/>
      <c r="RF1258" s="181"/>
      <c r="RG1258" s="181"/>
      <c r="RH1258" s="181"/>
      <c r="RI1258" s="181"/>
      <c r="RJ1258" s="181"/>
      <c r="RK1258" s="181"/>
      <c r="RL1258" s="181"/>
      <c r="RM1258" s="181"/>
      <c r="RN1258" s="181"/>
      <c r="RO1258" s="181"/>
      <c r="RP1258" s="181"/>
      <c r="RQ1258" s="181"/>
      <c r="RR1258" s="181"/>
      <c r="RS1258" s="181"/>
      <c r="RT1258" s="181"/>
      <c r="RU1258" s="181"/>
      <c r="RV1258" s="181"/>
      <c r="RW1258" s="181"/>
      <c r="RX1258" s="181"/>
      <c r="RY1258" s="181"/>
      <c r="RZ1258" s="181"/>
      <c r="SA1258" s="181"/>
      <c r="SB1258" s="181"/>
      <c r="SC1258" s="181"/>
      <c r="SD1258" s="181"/>
      <c r="SE1258" s="181"/>
      <c r="SF1258" s="181"/>
      <c r="SG1258" s="181"/>
      <c r="SH1258" s="181"/>
      <c r="SI1258" s="181"/>
      <c r="SJ1258" s="181"/>
      <c r="SK1258" s="181"/>
      <c r="SL1258" s="181"/>
      <c r="SM1258" s="181"/>
      <c r="SN1258" s="181"/>
      <c r="SO1258" s="181"/>
      <c r="SP1258" s="181"/>
      <c r="SQ1258" s="181"/>
      <c r="SR1258" s="181"/>
      <c r="SS1258" s="181"/>
      <c r="ST1258" s="181"/>
      <c r="SU1258" s="181"/>
      <c r="SV1258" s="181"/>
      <c r="SW1258" s="181"/>
      <c r="SX1258" s="181"/>
      <c r="SY1258" s="181"/>
      <c r="SZ1258" s="181"/>
      <c r="TA1258" s="181"/>
      <c r="TB1258" s="181"/>
      <c r="TC1258" s="181"/>
      <c r="TD1258" s="181"/>
      <c r="TE1258" s="181"/>
      <c r="TF1258" s="181"/>
      <c r="TG1258" s="181"/>
      <c r="TH1258" s="181"/>
      <c r="TI1258" s="181"/>
      <c r="TJ1258" s="181"/>
      <c r="TK1258" s="181"/>
      <c r="TL1258" s="181"/>
      <c r="TM1258" s="181"/>
      <c r="TN1258" s="181"/>
      <c r="TO1258" s="181"/>
      <c r="TP1258" s="181"/>
      <c r="TQ1258" s="181"/>
      <c r="TR1258" s="181"/>
      <c r="TS1258" s="181"/>
      <c r="TT1258" s="181"/>
      <c r="TU1258" s="181"/>
      <c r="TV1258" s="181"/>
      <c r="TW1258" s="181"/>
      <c r="TX1258" s="181"/>
      <c r="TY1258" s="181"/>
      <c r="TZ1258" s="181"/>
      <c r="UA1258" s="181"/>
      <c r="UB1258" s="181"/>
      <c r="UC1258" s="181"/>
      <c r="UD1258" s="181"/>
      <c r="UE1258" s="181"/>
      <c r="UF1258" s="181"/>
      <c r="UG1258" s="181"/>
      <c r="UH1258" s="181"/>
      <c r="UI1258" s="181"/>
      <c r="UJ1258" s="181"/>
      <c r="UK1258" s="181"/>
      <c r="UL1258" s="181"/>
      <c r="UM1258" s="181"/>
      <c r="UN1258" s="181"/>
      <c r="UO1258" s="181"/>
      <c r="UP1258" s="181"/>
      <c r="UQ1258" s="181"/>
      <c r="UR1258" s="181"/>
      <c r="US1258" s="181"/>
      <c r="UT1258" s="181"/>
      <c r="UU1258" s="181"/>
      <c r="UV1258" s="181"/>
      <c r="UW1258" s="181"/>
      <c r="UX1258" s="181"/>
      <c r="UY1258" s="181"/>
      <c r="UZ1258" s="181"/>
      <c r="VA1258" s="181"/>
      <c r="VB1258" s="181"/>
      <c r="VC1258" s="181"/>
      <c r="VD1258" s="181"/>
      <c r="VE1258" s="181"/>
      <c r="VF1258" s="181"/>
      <c r="VG1258" s="181"/>
      <c r="VH1258" s="181"/>
      <c r="VI1258" s="181"/>
      <c r="VJ1258" s="181"/>
      <c r="VK1258" s="181"/>
      <c r="VL1258" s="181"/>
      <c r="VM1258" s="181"/>
      <c r="VN1258" s="181"/>
      <c r="VO1258" s="181"/>
      <c r="VP1258" s="181"/>
      <c r="VQ1258" s="181"/>
      <c r="VR1258" s="181"/>
      <c r="VS1258" s="181"/>
      <c r="VT1258" s="181"/>
      <c r="VU1258" s="181"/>
      <c r="VV1258" s="181"/>
      <c r="VW1258" s="181"/>
      <c r="VX1258" s="181"/>
      <c r="VY1258" s="181"/>
      <c r="VZ1258" s="181"/>
      <c r="WA1258" s="181"/>
      <c r="WB1258" s="181"/>
      <c r="WC1258" s="181"/>
      <c r="WD1258" s="181"/>
      <c r="WE1258" s="181"/>
      <c r="WF1258" s="181"/>
      <c r="WG1258" s="181"/>
      <c r="WH1258" s="181"/>
      <c r="WI1258" s="181"/>
      <c r="WJ1258" s="181"/>
      <c r="WK1258" s="181"/>
      <c r="WL1258" s="181"/>
      <c r="WM1258" s="181"/>
      <c r="WN1258" s="181"/>
      <c r="WO1258" s="181"/>
      <c r="WP1258" s="181"/>
      <c r="WQ1258" s="181"/>
      <c r="WR1258" s="181"/>
      <c r="WS1258" s="181"/>
      <c r="WT1258" s="181"/>
      <c r="WU1258" s="181"/>
      <c r="WV1258" s="181"/>
      <c r="WW1258" s="181"/>
      <c r="WX1258" s="181"/>
      <c r="WY1258" s="181"/>
      <c r="WZ1258" s="181"/>
      <c r="XA1258" s="181"/>
      <c r="XB1258" s="181"/>
      <c r="XC1258" s="181"/>
      <c r="XD1258" s="181"/>
      <c r="XE1258" s="181"/>
      <c r="XF1258" s="181"/>
      <c r="XG1258" s="181"/>
      <c r="XH1258" s="181"/>
      <c r="XI1258" s="181"/>
      <c r="XJ1258" s="181"/>
      <c r="XK1258" s="181"/>
      <c r="XL1258" s="181"/>
      <c r="XM1258" s="181"/>
      <c r="XN1258" s="181"/>
      <c r="XO1258" s="181"/>
      <c r="XP1258" s="181"/>
      <c r="XQ1258" s="181"/>
      <c r="XR1258" s="181"/>
      <c r="XS1258" s="181"/>
      <c r="XT1258" s="181"/>
      <c r="XU1258" s="181"/>
      <c r="XV1258" s="181"/>
      <c r="XW1258" s="181"/>
      <c r="XX1258" s="181"/>
      <c r="XY1258" s="181"/>
      <c r="XZ1258" s="181"/>
      <c r="YA1258" s="181"/>
      <c r="YB1258" s="181"/>
      <c r="YC1258" s="181"/>
      <c r="YD1258" s="181"/>
      <c r="YE1258" s="181"/>
      <c r="YF1258" s="181"/>
      <c r="YG1258" s="181"/>
      <c r="YH1258" s="181"/>
      <c r="YI1258" s="181"/>
      <c r="YJ1258" s="181"/>
      <c r="YK1258" s="181"/>
      <c r="YL1258" s="181"/>
      <c r="YM1258" s="181"/>
      <c r="YN1258" s="181"/>
      <c r="YO1258" s="181"/>
      <c r="YP1258" s="181"/>
      <c r="YQ1258" s="181"/>
      <c r="YR1258" s="181"/>
      <c r="YS1258" s="181"/>
      <c r="YT1258" s="181"/>
      <c r="YU1258" s="181"/>
      <c r="YV1258" s="181"/>
      <c r="YW1258" s="181"/>
      <c r="YX1258" s="181"/>
      <c r="YY1258" s="181"/>
      <c r="YZ1258" s="181"/>
      <c r="ZA1258" s="181"/>
      <c r="ZB1258" s="181"/>
      <c r="ZC1258" s="181"/>
      <c r="ZD1258" s="181"/>
      <c r="ZE1258" s="181"/>
      <c r="ZF1258" s="181"/>
      <c r="ZG1258" s="181"/>
      <c r="ZH1258" s="181"/>
      <c r="ZI1258" s="181"/>
      <c r="ZJ1258" s="181"/>
      <c r="ZK1258" s="181"/>
      <c r="ZL1258" s="181"/>
      <c r="ZM1258" s="181"/>
      <c r="ZN1258" s="181"/>
      <c r="ZO1258" s="181"/>
      <c r="ZP1258" s="181"/>
      <c r="ZQ1258" s="181"/>
      <c r="ZR1258" s="181"/>
      <c r="ZS1258" s="181"/>
      <c r="ZT1258" s="181"/>
      <c r="ZU1258" s="181"/>
      <c r="ZV1258" s="181"/>
      <c r="ZW1258" s="181"/>
      <c r="ZX1258" s="181"/>
      <c r="ZY1258" s="181"/>
      <c r="ZZ1258" s="181"/>
      <c r="AAA1258" s="181"/>
      <c r="AAB1258" s="181"/>
      <c r="AAC1258" s="181"/>
      <c r="AAD1258" s="181"/>
      <c r="AAE1258" s="181"/>
      <c r="AAF1258" s="181"/>
      <c r="AAG1258" s="181"/>
      <c r="AAH1258" s="181"/>
      <c r="AAI1258" s="181"/>
      <c r="AAJ1258" s="181"/>
      <c r="AAK1258" s="181"/>
      <c r="AAL1258" s="181"/>
      <c r="AAM1258" s="181"/>
      <c r="AAN1258" s="181"/>
      <c r="AAO1258" s="181"/>
      <c r="AAP1258" s="181"/>
      <c r="AAQ1258" s="181"/>
      <c r="AAR1258" s="181"/>
      <c r="AAS1258" s="181"/>
      <c r="AAT1258" s="181"/>
      <c r="AAU1258" s="181"/>
      <c r="AAV1258" s="181"/>
      <c r="AAW1258" s="181"/>
      <c r="AAX1258" s="181"/>
      <c r="AAY1258" s="181"/>
      <c r="AAZ1258" s="181"/>
      <c r="ABA1258" s="181"/>
      <c r="ABB1258" s="181"/>
      <c r="ABC1258" s="181"/>
      <c r="ABD1258" s="181"/>
      <c r="ABE1258" s="181"/>
      <c r="ABF1258" s="181"/>
      <c r="ABG1258" s="181"/>
      <c r="ABH1258" s="181"/>
      <c r="ABI1258" s="181"/>
      <c r="ABJ1258" s="181"/>
      <c r="ABK1258" s="181"/>
      <c r="ABL1258" s="181"/>
      <c r="ABM1258" s="181"/>
      <c r="ABN1258" s="181"/>
      <c r="ABO1258" s="181"/>
      <c r="ABP1258" s="181"/>
      <c r="ABQ1258" s="181"/>
      <c r="ABR1258" s="181"/>
      <c r="ABS1258" s="181"/>
      <c r="ABT1258" s="181"/>
      <c r="ABU1258" s="181"/>
      <c r="ABV1258" s="181"/>
      <c r="ABW1258" s="181"/>
      <c r="ABX1258" s="181"/>
      <c r="ABY1258" s="181"/>
      <c r="ABZ1258" s="181"/>
      <c r="ACA1258" s="181"/>
      <c r="ACB1258" s="181"/>
      <c r="ACC1258" s="181"/>
      <c r="ACD1258" s="181"/>
      <c r="ACE1258" s="181"/>
      <c r="ACF1258" s="181"/>
      <c r="ACG1258" s="181"/>
      <c r="ACH1258" s="181"/>
      <c r="ACI1258" s="181"/>
      <c r="ACJ1258" s="181"/>
      <c r="ACK1258" s="181"/>
      <c r="ACL1258" s="181"/>
      <c r="ACM1258" s="181"/>
      <c r="ACN1258" s="181"/>
      <c r="ACO1258" s="181"/>
      <c r="ACP1258" s="181"/>
      <c r="ACQ1258" s="181"/>
      <c r="ACR1258" s="181"/>
      <c r="ACS1258" s="181"/>
      <c r="ACT1258" s="181"/>
      <c r="ACU1258" s="181"/>
      <c r="ACV1258" s="181"/>
      <c r="ACW1258" s="181"/>
      <c r="ACX1258" s="181"/>
      <c r="ACY1258" s="181"/>
      <c r="ACZ1258" s="181"/>
      <c r="ADA1258" s="181"/>
      <c r="ADB1258" s="181"/>
      <c r="ADC1258" s="181"/>
      <c r="ADD1258" s="181"/>
      <c r="ADE1258" s="181"/>
      <c r="ADF1258" s="181"/>
      <c r="ADG1258" s="181"/>
      <c r="ADH1258" s="181"/>
      <c r="ADI1258" s="181"/>
      <c r="ADJ1258" s="181"/>
      <c r="ADK1258" s="181"/>
      <c r="ADL1258" s="181"/>
      <c r="ADM1258" s="181"/>
      <c r="ADN1258" s="181"/>
      <c r="ADO1258" s="181"/>
      <c r="ADP1258" s="181"/>
      <c r="ADQ1258" s="181"/>
      <c r="ADR1258" s="181"/>
      <c r="ADS1258" s="181"/>
      <c r="ADT1258" s="181"/>
      <c r="ADU1258" s="181"/>
      <c r="ADV1258" s="181"/>
      <c r="ADW1258" s="181"/>
      <c r="ADX1258" s="181"/>
      <c r="ADY1258" s="181"/>
      <c r="ADZ1258" s="181"/>
      <c r="AEA1258" s="181"/>
      <c r="AEB1258" s="181"/>
      <c r="AEC1258" s="181"/>
      <c r="AED1258" s="181"/>
      <c r="AEE1258" s="181"/>
      <c r="AEF1258" s="181"/>
      <c r="AEG1258" s="181"/>
      <c r="AEH1258" s="181"/>
      <c r="AEI1258" s="181"/>
      <c r="AEJ1258" s="181"/>
      <c r="AEK1258" s="181"/>
      <c r="AEL1258" s="181"/>
      <c r="AEM1258" s="181"/>
      <c r="AEN1258" s="181"/>
      <c r="AEO1258" s="181"/>
      <c r="AEP1258" s="181"/>
      <c r="AEQ1258" s="181"/>
      <c r="AER1258" s="181"/>
      <c r="AES1258" s="181"/>
      <c r="AET1258" s="181"/>
      <c r="AEU1258" s="181"/>
      <c r="AEV1258" s="181"/>
      <c r="AEW1258" s="181"/>
      <c r="AEX1258" s="181"/>
      <c r="AEY1258" s="181"/>
      <c r="AEZ1258" s="181"/>
      <c r="AFA1258" s="181"/>
      <c r="AFB1258" s="181"/>
      <c r="AFC1258" s="181"/>
      <c r="AFD1258" s="181"/>
      <c r="AFE1258" s="181"/>
      <c r="AFF1258" s="181"/>
      <c r="AFG1258" s="181"/>
      <c r="AFH1258" s="181"/>
      <c r="AFI1258" s="181"/>
      <c r="AFJ1258" s="181"/>
      <c r="AFK1258" s="181"/>
      <c r="AFL1258" s="181"/>
      <c r="AFM1258" s="181"/>
      <c r="AFN1258" s="181"/>
      <c r="AFO1258" s="181"/>
      <c r="AFP1258" s="181"/>
      <c r="AFQ1258" s="181"/>
      <c r="AFR1258" s="181"/>
      <c r="AFS1258" s="181"/>
      <c r="AFT1258" s="181"/>
      <c r="AFU1258" s="181"/>
      <c r="AFV1258" s="181"/>
      <c r="AFW1258" s="181"/>
      <c r="AFX1258" s="181"/>
      <c r="AFY1258" s="181"/>
      <c r="AFZ1258" s="181"/>
      <c r="AGA1258" s="181"/>
      <c r="AGB1258" s="181"/>
      <c r="AGC1258" s="181"/>
      <c r="AGD1258" s="181"/>
      <c r="AGE1258" s="181"/>
      <c r="AGF1258" s="181"/>
      <c r="AGG1258" s="181"/>
      <c r="AGH1258" s="181"/>
      <c r="AGI1258" s="181"/>
      <c r="AGJ1258" s="181"/>
      <c r="AGK1258" s="181"/>
      <c r="AGL1258" s="181"/>
      <c r="AGM1258" s="181"/>
      <c r="AGN1258" s="181"/>
      <c r="AGO1258" s="181"/>
      <c r="AGP1258" s="181"/>
      <c r="AGQ1258" s="181"/>
      <c r="AGR1258" s="181"/>
      <c r="AGS1258" s="181"/>
      <c r="AGT1258" s="181"/>
      <c r="AGU1258" s="181"/>
      <c r="AGV1258" s="181"/>
      <c r="AGW1258" s="181"/>
      <c r="AGX1258" s="181"/>
      <c r="AGY1258" s="181"/>
      <c r="AGZ1258" s="181"/>
      <c r="AHA1258" s="181"/>
      <c r="AHB1258" s="181"/>
      <c r="AHC1258" s="181"/>
      <c r="AHD1258" s="181"/>
      <c r="AHE1258" s="181"/>
      <c r="AHF1258" s="181"/>
      <c r="AHG1258" s="181"/>
      <c r="AHH1258" s="181"/>
      <c r="AHI1258" s="181"/>
      <c r="AHJ1258" s="181"/>
      <c r="AHK1258" s="181"/>
      <c r="AHL1258" s="181"/>
      <c r="AHM1258" s="181"/>
      <c r="AHN1258" s="181"/>
      <c r="AHO1258" s="181"/>
      <c r="AHP1258" s="181"/>
      <c r="AHQ1258" s="181"/>
      <c r="AHR1258" s="181"/>
      <c r="AHS1258" s="181"/>
      <c r="AHT1258" s="181"/>
      <c r="AHU1258" s="181"/>
      <c r="AHV1258" s="181"/>
      <c r="AHW1258" s="181"/>
      <c r="AHX1258" s="181"/>
      <c r="AHY1258" s="181"/>
      <c r="AHZ1258" s="181"/>
      <c r="AIA1258" s="181"/>
      <c r="AIB1258" s="181"/>
      <c r="AIC1258" s="181"/>
      <c r="AID1258" s="181"/>
      <c r="AIE1258" s="181"/>
      <c r="AIF1258" s="181"/>
      <c r="AIG1258" s="181"/>
      <c r="AIH1258" s="181"/>
      <c r="AII1258" s="181"/>
      <c r="AIJ1258" s="181"/>
      <c r="AIK1258" s="181"/>
      <c r="AIL1258" s="181"/>
      <c r="AIM1258" s="181"/>
      <c r="AIN1258" s="181"/>
      <c r="AIO1258" s="181"/>
      <c r="AIP1258" s="181"/>
      <c r="AIQ1258" s="181"/>
      <c r="AIR1258" s="181"/>
      <c r="AIS1258" s="181"/>
      <c r="AIT1258" s="181"/>
      <c r="AIU1258" s="181"/>
      <c r="AIV1258" s="181"/>
      <c r="AIW1258" s="181"/>
      <c r="AIX1258" s="181"/>
      <c r="AIY1258" s="181"/>
      <c r="AIZ1258" s="181"/>
      <c r="AJA1258" s="181"/>
      <c r="AJB1258" s="181"/>
      <c r="AJC1258" s="181"/>
      <c r="AJD1258" s="181"/>
      <c r="AJE1258" s="181"/>
      <c r="AJF1258" s="181"/>
      <c r="AJG1258" s="181"/>
      <c r="AJH1258" s="181"/>
      <c r="AJI1258" s="181"/>
      <c r="AJJ1258" s="181"/>
      <c r="AJK1258" s="181"/>
      <c r="AJL1258" s="181"/>
      <c r="AJM1258" s="181"/>
      <c r="AJN1258" s="181"/>
      <c r="AJO1258" s="181"/>
      <c r="AJP1258" s="181"/>
      <c r="AJQ1258" s="181"/>
      <c r="AJR1258" s="181"/>
      <c r="AJS1258" s="181"/>
      <c r="AJT1258" s="181"/>
      <c r="AJU1258" s="181"/>
      <c r="AJV1258" s="181"/>
      <c r="AJW1258" s="181"/>
      <c r="AJX1258" s="181"/>
      <c r="AJY1258" s="181"/>
      <c r="AJZ1258" s="181"/>
      <c r="AKA1258" s="181"/>
      <c r="AKB1258" s="181"/>
      <c r="AKC1258" s="181"/>
      <c r="AKD1258" s="181"/>
      <c r="AKE1258" s="181"/>
      <c r="AKF1258" s="181"/>
      <c r="AKG1258" s="181"/>
      <c r="AKH1258" s="181"/>
      <c r="AKI1258" s="181"/>
      <c r="AKJ1258" s="181"/>
      <c r="AKK1258" s="181"/>
      <c r="AKL1258" s="181"/>
      <c r="AKM1258" s="181"/>
      <c r="AKN1258" s="181"/>
      <c r="AKO1258" s="181"/>
      <c r="AKP1258" s="181"/>
      <c r="AKQ1258" s="181"/>
      <c r="AKR1258" s="181"/>
      <c r="AKS1258" s="181"/>
      <c r="AKT1258" s="181"/>
      <c r="AKU1258" s="181"/>
      <c r="AKV1258" s="181"/>
      <c r="AKW1258" s="181"/>
      <c r="AKX1258" s="181"/>
      <c r="AKY1258" s="181"/>
      <c r="AKZ1258" s="181"/>
      <c r="ALA1258" s="181"/>
      <c r="ALB1258" s="181"/>
      <c r="ALC1258" s="181"/>
      <c r="ALD1258" s="181"/>
      <c r="ALE1258" s="181"/>
    </row>
    <row r="1259" spans="1:993">
      <c r="A1259" s="278" t="s">
        <v>1446</v>
      </c>
      <c r="B1259" s="16" t="s">
        <v>1454</v>
      </c>
      <c r="C1259" s="278">
        <v>2011</v>
      </c>
      <c r="D1259" s="17" t="s">
        <v>1455</v>
      </c>
      <c r="E1259" s="17" t="s">
        <v>1449</v>
      </c>
      <c r="F1259" s="278" t="s">
        <v>20</v>
      </c>
      <c r="G1259" s="278">
        <v>1</v>
      </c>
      <c r="H1259" s="16" t="s">
        <v>1456</v>
      </c>
      <c r="I1259" s="256">
        <f t="shared" ref="I1259" si="368">O1259</f>
        <v>2400</v>
      </c>
      <c r="J1259" s="257">
        <f t="shared" ref="J1259" si="369">I1259*1.23</f>
        <v>2952</v>
      </c>
      <c r="K1259" s="4">
        <v>64</v>
      </c>
      <c r="L1259" s="4">
        <v>4</v>
      </c>
      <c r="M1259" s="4">
        <f t="shared" si="365"/>
        <v>2240</v>
      </c>
      <c r="N1259" s="4">
        <f t="shared" si="360"/>
        <v>160</v>
      </c>
      <c r="O1259" s="4">
        <f t="shared" si="359"/>
        <v>2400</v>
      </c>
      <c r="P1259" s="181"/>
      <c r="Q1259" s="278"/>
      <c r="R1259" s="278"/>
      <c r="T1259" s="255"/>
      <c r="U1259" s="255"/>
      <c r="V1259" s="255"/>
      <c r="W1259" s="255"/>
      <c r="X1259" s="255"/>
      <c r="Y1259" s="255"/>
      <c r="Z1259" s="255"/>
      <c r="AA1259" s="255"/>
      <c r="AB1259" s="255"/>
      <c r="AC1259" s="255"/>
      <c r="AD1259" s="255"/>
      <c r="AE1259" s="255"/>
      <c r="AF1259" s="255"/>
      <c r="AG1259" s="255"/>
      <c r="AH1259" s="255"/>
      <c r="AI1259" s="255"/>
      <c r="AJ1259" s="255"/>
      <c r="AK1259" s="255"/>
      <c r="AL1259" s="255"/>
      <c r="AM1259" s="255"/>
      <c r="AN1259" s="255"/>
      <c r="AO1259" s="255"/>
      <c r="AP1259" s="255"/>
      <c r="AQ1259" s="255"/>
      <c r="AR1259" s="255"/>
      <c r="AS1259" s="255"/>
      <c r="AT1259" s="255"/>
      <c r="AU1259" s="255"/>
      <c r="AV1259" s="255"/>
      <c r="AW1259" s="255"/>
      <c r="AX1259" s="255"/>
      <c r="AY1259" s="255"/>
      <c r="AZ1259" s="255"/>
      <c r="BA1259" s="255"/>
      <c r="BB1259" s="255"/>
      <c r="BC1259" s="255"/>
      <c r="BD1259" s="255"/>
      <c r="BE1259" s="255"/>
      <c r="BF1259" s="255"/>
      <c r="BG1259" s="255"/>
      <c r="BH1259" s="255"/>
      <c r="BI1259" s="255"/>
      <c r="BJ1259" s="255"/>
      <c r="BK1259" s="255"/>
      <c r="BL1259" s="255"/>
      <c r="BM1259" s="181"/>
      <c r="BN1259" s="181"/>
      <c r="BO1259" s="181"/>
      <c r="BP1259" s="181"/>
      <c r="BQ1259" s="181"/>
      <c r="BR1259" s="181"/>
      <c r="BS1259" s="181"/>
      <c r="BT1259" s="181"/>
      <c r="BU1259" s="181"/>
      <c r="BV1259" s="181"/>
      <c r="BW1259" s="181"/>
      <c r="BX1259" s="181"/>
      <c r="BY1259" s="181"/>
      <c r="BZ1259" s="181"/>
      <c r="CA1259" s="181"/>
      <c r="CB1259" s="181"/>
      <c r="CC1259" s="181"/>
      <c r="CD1259" s="181"/>
      <c r="CE1259" s="181"/>
      <c r="CF1259" s="181"/>
      <c r="CG1259" s="181"/>
      <c r="CH1259" s="181"/>
      <c r="CI1259" s="181"/>
      <c r="CJ1259" s="181"/>
      <c r="CK1259" s="181"/>
      <c r="CL1259" s="181"/>
      <c r="CM1259" s="181"/>
      <c r="CN1259" s="181"/>
      <c r="CO1259" s="181"/>
      <c r="CP1259" s="181"/>
      <c r="CQ1259" s="181"/>
      <c r="CR1259" s="181"/>
      <c r="CS1259" s="181"/>
      <c r="CT1259" s="181"/>
      <c r="CU1259" s="181"/>
      <c r="CV1259" s="181"/>
      <c r="CW1259" s="181"/>
      <c r="CX1259" s="181"/>
      <c r="CY1259" s="181"/>
      <c r="CZ1259" s="181"/>
      <c r="DA1259" s="181"/>
      <c r="DB1259" s="181"/>
      <c r="DC1259" s="181"/>
      <c r="DD1259" s="181"/>
      <c r="DE1259" s="181"/>
      <c r="DF1259" s="181"/>
      <c r="DG1259" s="181"/>
      <c r="DH1259" s="181"/>
      <c r="DI1259" s="181"/>
      <c r="DJ1259" s="181"/>
      <c r="DK1259" s="181"/>
      <c r="DL1259" s="181"/>
      <c r="DM1259" s="181"/>
      <c r="DN1259" s="181"/>
      <c r="DO1259" s="181"/>
      <c r="DP1259" s="181"/>
      <c r="DQ1259" s="181"/>
      <c r="DR1259" s="181"/>
      <c r="DS1259" s="181"/>
      <c r="DT1259" s="181"/>
      <c r="DU1259" s="181"/>
      <c r="DV1259" s="181"/>
      <c r="DW1259" s="181"/>
      <c r="DX1259" s="181"/>
      <c r="DY1259" s="181"/>
      <c r="DZ1259" s="181"/>
      <c r="EA1259" s="181"/>
      <c r="EB1259" s="181"/>
      <c r="EC1259" s="181"/>
      <c r="ED1259" s="181"/>
      <c r="EE1259" s="181"/>
      <c r="EF1259" s="181"/>
      <c r="EG1259" s="181"/>
      <c r="EH1259" s="181"/>
      <c r="EI1259" s="181"/>
      <c r="EJ1259" s="181"/>
      <c r="EK1259" s="181"/>
      <c r="EL1259" s="181"/>
      <c r="EM1259" s="181"/>
      <c r="EN1259" s="181"/>
      <c r="EO1259" s="181"/>
      <c r="EP1259" s="181"/>
      <c r="EQ1259" s="181"/>
      <c r="ER1259" s="181"/>
      <c r="ES1259" s="181"/>
      <c r="ET1259" s="181"/>
      <c r="EU1259" s="181"/>
      <c r="EV1259" s="181"/>
      <c r="EW1259" s="181"/>
      <c r="EX1259" s="181"/>
      <c r="EY1259" s="181"/>
      <c r="EZ1259" s="181"/>
      <c r="FA1259" s="181"/>
      <c r="FB1259" s="181"/>
      <c r="FC1259" s="181"/>
      <c r="FD1259" s="181"/>
      <c r="FE1259" s="181"/>
      <c r="FF1259" s="181"/>
      <c r="FG1259" s="181"/>
      <c r="FH1259" s="181"/>
      <c r="FI1259" s="181"/>
      <c r="FJ1259" s="181"/>
      <c r="FK1259" s="181"/>
      <c r="FL1259" s="181"/>
      <c r="FM1259" s="181"/>
      <c r="FN1259" s="181"/>
      <c r="FO1259" s="181"/>
      <c r="FP1259" s="181"/>
      <c r="FQ1259" s="181"/>
      <c r="FR1259" s="181"/>
      <c r="FS1259" s="181"/>
      <c r="FT1259" s="181"/>
      <c r="FU1259" s="181"/>
      <c r="FV1259" s="181"/>
      <c r="FW1259" s="181"/>
      <c r="FX1259" s="181"/>
      <c r="FY1259" s="181"/>
      <c r="FZ1259" s="181"/>
      <c r="GA1259" s="181"/>
      <c r="GB1259" s="181"/>
      <c r="GC1259" s="181"/>
      <c r="GD1259" s="181"/>
      <c r="GE1259" s="181"/>
      <c r="GF1259" s="181"/>
      <c r="GG1259" s="181"/>
      <c r="GH1259" s="181"/>
      <c r="GI1259" s="181"/>
      <c r="GJ1259" s="181"/>
      <c r="GK1259" s="181"/>
      <c r="GL1259" s="181"/>
      <c r="GM1259" s="181"/>
      <c r="GN1259" s="181"/>
      <c r="GO1259" s="181"/>
      <c r="GP1259" s="181"/>
      <c r="GQ1259" s="181"/>
      <c r="GR1259" s="181"/>
      <c r="GS1259" s="181"/>
      <c r="GT1259" s="181"/>
      <c r="GU1259" s="181"/>
      <c r="GV1259" s="181"/>
      <c r="GW1259" s="181"/>
      <c r="GX1259" s="181"/>
      <c r="GY1259" s="181"/>
      <c r="GZ1259" s="181"/>
      <c r="HA1259" s="181"/>
      <c r="HB1259" s="181"/>
      <c r="HC1259" s="181"/>
      <c r="HD1259" s="181"/>
      <c r="HE1259" s="181"/>
      <c r="HF1259" s="181"/>
      <c r="HG1259" s="181"/>
      <c r="HH1259" s="181"/>
      <c r="HI1259" s="181"/>
      <c r="HJ1259" s="181"/>
      <c r="HK1259" s="181"/>
      <c r="HL1259" s="181"/>
      <c r="HM1259" s="181"/>
      <c r="HN1259" s="181"/>
      <c r="HO1259" s="181"/>
      <c r="HP1259" s="181"/>
      <c r="HQ1259" s="181"/>
      <c r="HR1259" s="181"/>
      <c r="HS1259" s="181"/>
      <c r="HT1259" s="181"/>
      <c r="HU1259" s="181"/>
      <c r="HV1259" s="181"/>
      <c r="HW1259" s="181"/>
      <c r="HX1259" s="181"/>
      <c r="HY1259" s="181"/>
      <c r="HZ1259" s="181"/>
      <c r="IA1259" s="181"/>
      <c r="IB1259" s="181"/>
      <c r="IC1259" s="181"/>
      <c r="ID1259" s="181"/>
      <c r="IE1259" s="181"/>
      <c r="IF1259" s="181"/>
      <c r="IG1259" s="181"/>
      <c r="IH1259" s="181"/>
      <c r="II1259" s="181"/>
      <c r="IJ1259" s="181"/>
      <c r="IK1259" s="181"/>
      <c r="IL1259" s="181"/>
      <c r="IM1259" s="181"/>
      <c r="IN1259" s="181"/>
      <c r="IO1259" s="181"/>
      <c r="IP1259" s="181"/>
      <c r="IQ1259" s="181"/>
      <c r="IR1259" s="181"/>
      <c r="IS1259" s="181"/>
      <c r="IT1259" s="181"/>
      <c r="IU1259" s="181"/>
      <c r="IV1259" s="181"/>
      <c r="IW1259" s="181"/>
      <c r="IX1259" s="181"/>
      <c r="IY1259" s="181"/>
      <c r="IZ1259" s="181"/>
      <c r="JA1259" s="181"/>
      <c r="JB1259" s="181"/>
      <c r="JC1259" s="181"/>
      <c r="JD1259" s="181"/>
      <c r="JE1259" s="181"/>
      <c r="JF1259" s="181"/>
      <c r="JG1259" s="181"/>
      <c r="JH1259" s="181"/>
      <c r="JI1259" s="181"/>
      <c r="JJ1259" s="181"/>
      <c r="JK1259" s="181"/>
      <c r="JL1259" s="181"/>
      <c r="JM1259" s="181"/>
      <c r="JN1259" s="181"/>
      <c r="JO1259" s="181"/>
      <c r="JP1259" s="181"/>
      <c r="JQ1259" s="181"/>
      <c r="JR1259" s="181"/>
      <c r="JS1259" s="181"/>
      <c r="JT1259" s="181"/>
      <c r="JU1259" s="181"/>
      <c r="JV1259" s="181"/>
      <c r="JW1259" s="181"/>
      <c r="JX1259" s="181"/>
      <c r="JY1259" s="181"/>
      <c r="JZ1259" s="181"/>
      <c r="KA1259" s="181"/>
      <c r="KB1259" s="181"/>
      <c r="KC1259" s="181"/>
      <c r="KD1259" s="181"/>
      <c r="KE1259" s="181"/>
      <c r="KF1259" s="181"/>
      <c r="KG1259" s="181"/>
      <c r="KH1259" s="181"/>
      <c r="KI1259" s="181"/>
      <c r="KJ1259" s="181"/>
      <c r="KK1259" s="181"/>
      <c r="KL1259" s="181"/>
      <c r="KM1259" s="181"/>
      <c r="KN1259" s="181"/>
      <c r="KO1259" s="181"/>
      <c r="KP1259" s="181"/>
      <c r="KQ1259" s="181"/>
      <c r="KR1259" s="181"/>
      <c r="KS1259" s="181"/>
      <c r="KT1259" s="181"/>
      <c r="KU1259" s="181"/>
      <c r="KV1259" s="181"/>
      <c r="KW1259" s="181"/>
      <c r="KX1259" s="181"/>
      <c r="KY1259" s="181"/>
      <c r="KZ1259" s="181"/>
      <c r="LA1259" s="181"/>
      <c r="LB1259" s="181"/>
      <c r="LC1259" s="181"/>
      <c r="LD1259" s="181"/>
      <c r="LE1259" s="181"/>
      <c r="LF1259" s="181"/>
      <c r="LG1259" s="181"/>
      <c r="LH1259" s="181"/>
      <c r="LI1259" s="181"/>
      <c r="LJ1259" s="181"/>
      <c r="LK1259" s="181"/>
      <c r="LL1259" s="181"/>
      <c r="LM1259" s="181"/>
      <c r="LN1259" s="181"/>
      <c r="LO1259" s="181"/>
      <c r="LP1259" s="181"/>
      <c r="LQ1259" s="181"/>
      <c r="LR1259" s="181"/>
      <c r="LS1259" s="181"/>
      <c r="LT1259" s="181"/>
      <c r="LU1259" s="181"/>
      <c r="LV1259" s="181"/>
      <c r="LW1259" s="181"/>
      <c r="LX1259" s="181"/>
      <c r="LY1259" s="181"/>
      <c r="LZ1259" s="181"/>
      <c r="MA1259" s="181"/>
      <c r="MB1259" s="181"/>
      <c r="MC1259" s="181"/>
      <c r="MD1259" s="181"/>
      <c r="ME1259" s="181"/>
      <c r="MF1259" s="181"/>
      <c r="MG1259" s="181"/>
      <c r="MH1259" s="181"/>
      <c r="MI1259" s="181"/>
      <c r="MJ1259" s="181"/>
      <c r="MK1259" s="181"/>
      <c r="ML1259" s="181"/>
      <c r="MM1259" s="181"/>
      <c r="MN1259" s="181"/>
      <c r="MO1259" s="181"/>
      <c r="MP1259" s="181"/>
      <c r="MQ1259" s="181"/>
      <c r="MR1259" s="181"/>
      <c r="MS1259" s="181"/>
      <c r="MT1259" s="181"/>
      <c r="MU1259" s="181"/>
      <c r="MV1259" s="181"/>
      <c r="MW1259" s="181"/>
      <c r="MX1259" s="181"/>
      <c r="MY1259" s="181"/>
      <c r="MZ1259" s="181"/>
      <c r="NA1259" s="181"/>
      <c r="NB1259" s="181"/>
      <c r="NC1259" s="181"/>
      <c r="ND1259" s="181"/>
      <c r="NE1259" s="181"/>
      <c r="NF1259" s="181"/>
      <c r="NG1259" s="181"/>
      <c r="NH1259" s="181"/>
      <c r="NI1259" s="181"/>
      <c r="NJ1259" s="181"/>
      <c r="NK1259" s="181"/>
      <c r="NL1259" s="181"/>
      <c r="NM1259" s="181"/>
      <c r="NN1259" s="181"/>
      <c r="NO1259" s="181"/>
      <c r="NP1259" s="181"/>
      <c r="NQ1259" s="181"/>
      <c r="NR1259" s="181"/>
      <c r="NS1259" s="181"/>
      <c r="NT1259" s="181"/>
      <c r="NU1259" s="181"/>
      <c r="NV1259" s="181"/>
      <c r="NW1259" s="181"/>
      <c r="NX1259" s="181"/>
      <c r="NY1259" s="181"/>
      <c r="NZ1259" s="181"/>
      <c r="OA1259" s="181"/>
      <c r="OB1259" s="181"/>
      <c r="OC1259" s="181"/>
      <c r="OD1259" s="181"/>
      <c r="OE1259" s="181"/>
      <c r="OF1259" s="181"/>
      <c r="OG1259" s="181"/>
      <c r="OH1259" s="181"/>
      <c r="OI1259" s="181"/>
      <c r="OJ1259" s="181"/>
      <c r="OK1259" s="181"/>
      <c r="OL1259" s="181"/>
      <c r="OM1259" s="181"/>
      <c r="ON1259" s="181"/>
      <c r="OO1259" s="181"/>
      <c r="OP1259" s="181"/>
      <c r="OQ1259" s="181"/>
      <c r="OR1259" s="181"/>
      <c r="OS1259" s="181"/>
      <c r="OT1259" s="181"/>
      <c r="OU1259" s="181"/>
      <c r="OV1259" s="181"/>
      <c r="OW1259" s="181"/>
      <c r="OX1259" s="181"/>
      <c r="OY1259" s="181"/>
      <c r="OZ1259" s="181"/>
      <c r="PA1259" s="181"/>
      <c r="PB1259" s="181"/>
      <c r="PC1259" s="181"/>
      <c r="PD1259" s="181"/>
      <c r="PE1259" s="181"/>
      <c r="PF1259" s="181"/>
      <c r="PG1259" s="181"/>
      <c r="PH1259" s="181"/>
      <c r="PI1259" s="181"/>
      <c r="PJ1259" s="181"/>
      <c r="PK1259" s="181"/>
      <c r="PL1259" s="181"/>
      <c r="PM1259" s="181"/>
      <c r="PN1259" s="181"/>
      <c r="PO1259" s="181"/>
      <c r="PP1259" s="181"/>
      <c r="PQ1259" s="181"/>
      <c r="PR1259" s="181"/>
      <c r="PS1259" s="181"/>
      <c r="PT1259" s="181"/>
      <c r="PU1259" s="181"/>
      <c r="PV1259" s="181"/>
      <c r="PW1259" s="181"/>
      <c r="PX1259" s="181"/>
      <c r="PY1259" s="181"/>
      <c r="PZ1259" s="181"/>
      <c r="QA1259" s="181"/>
      <c r="QB1259" s="181"/>
      <c r="QC1259" s="181"/>
      <c r="QD1259" s="181"/>
      <c r="QE1259" s="181"/>
      <c r="QF1259" s="181"/>
      <c r="QG1259" s="181"/>
      <c r="QH1259" s="181"/>
      <c r="QI1259" s="181"/>
      <c r="QJ1259" s="181"/>
      <c r="QK1259" s="181"/>
      <c r="QL1259" s="181"/>
      <c r="QM1259" s="181"/>
      <c r="QN1259" s="181"/>
      <c r="QO1259" s="181"/>
      <c r="QP1259" s="181"/>
      <c r="QQ1259" s="181"/>
      <c r="QR1259" s="181"/>
      <c r="QS1259" s="181"/>
      <c r="QT1259" s="181"/>
      <c r="QU1259" s="181"/>
      <c r="QV1259" s="181"/>
      <c r="QW1259" s="181"/>
      <c r="QX1259" s="181"/>
      <c r="QY1259" s="181"/>
      <c r="QZ1259" s="181"/>
      <c r="RA1259" s="181"/>
      <c r="RB1259" s="181"/>
      <c r="RC1259" s="181"/>
      <c r="RD1259" s="181"/>
      <c r="RE1259" s="181"/>
      <c r="RF1259" s="181"/>
      <c r="RG1259" s="181"/>
      <c r="RH1259" s="181"/>
      <c r="RI1259" s="181"/>
      <c r="RJ1259" s="181"/>
      <c r="RK1259" s="181"/>
      <c r="RL1259" s="181"/>
      <c r="RM1259" s="181"/>
      <c r="RN1259" s="181"/>
      <c r="RO1259" s="181"/>
      <c r="RP1259" s="181"/>
      <c r="RQ1259" s="181"/>
      <c r="RR1259" s="181"/>
      <c r="RS1259" s="181"/>
      <c r="RT1259" s="181"/>
      <c r="RU1259" s="181"/>
      <c r="RV1259" s="181"/>
      <c r="RW1259" s="181"/>
      <c r="RX1259" s="181"/>
      <c r="RY1259" s="181"/>
      <c r="RZ1259" s="181"/>
      <c r="SA1259" s="181"/>
      <c r="SB1259" s="181"/>
      <c r="SC1259" s="181"/>
      <c r="SD1259" s="181"/>
      <c r="SE1259" s="181"/>
      <c r="SF1259" s="181"/>
      <c r="SG1259" s="181"/>
      <c r="SH1259" s="181"/>
      <c r="SI1259" s="181"/>
      <c r="SJ1259" s="181"/>
      <c r="SK1259" s="181"/>
      <c r="SL1259" s="181"/>
      <c r="SM1259" s="181"/>
      <c r="SN1259" s="181"/>
      <c r="SO1259" s="181"/>
      <c r="SP1259" s="181"/>
      <c r="SQ1259" s="181"/>
      <c r="SR1259" s="181"/>
      <c r="SS1259" s="181"/>
      <c r="ST1259" s="181"/>
      <c r="SU1259" s="181"/>
      <c r="SV1259" s="181"/>
      <c r="SW1259" s="181"/>
      <c r="SX1259" s="181"/>
      <c r="SY1259" s="181"/>
      <c r="SZ1259" s="181"/>
      <c r="TA1259" s="181"/>
      <c r="TB1259" s="181"/>
      <c r="TC1259" s="181"/>
      <c r="TD1259" s="181"/>
      <c r="TE1259" s="181"/>
      <c r="TF1259" s="181"/>
      <c r="TG1259" s="181"/>
      <c r="TH1259" s="181"/>
      <c r="TI1259" s="181"/>
      <c r="TJ1259" s="181"/>
      <c r="TK1259" s="181"/>
      <c r="TL1259" s="181"/>
      <c r="TM1259" s="181"/>
      <c r="TN1259" s="181"/>
      <c r="TO1259" s="181"/>
      <c r="TP1259" s="181"/>
      <c r="TQ1259" s="181"/>
      <c r="TR1259" s="181"/>
      <c r="TS1259" s="181"/>
      <c r="TT1259" s="181"/>
      <c r="TU1259" s="181"/>
      <c r="TV1259" s="181"/>
      <c r="TW1259" s="181"/>
      <c r="TX1259" s="181"/>
      <c r="TY1259" s="181"/>
      <c r="TZ1259" s="181"/>
      <c r="UA1259" s="181"/>
      <c r="UB1259" s="181"/>
      <c r="UC1259" s="181"/>
      <c r="UD1259" s="181"/>
      <c r="UE1259" s="181"/>
      <c r="UF1259" s="181"/>
      <c r="UG1259" s="181"/>
      <c r="UH1259" s="181"/>
      <c r="UI1259" s="181"/>
      <c r="UJ1259" s="181"/>
      <c r="UK1259" s="181"/>
      <c r="UL1259" s="181"/>
      <c r="UM1259" s="181"/>
      <c r="UN1259" s="181"/>
      <c r="UO1259" s="181"/>
      <c r="UP1259" s="181"/>
      <c r="UQ1259" s="181"/>
      <c r="UR1259" s="181"/>
      <c r="US1259" s="181"/>
      <c r="UT1259" s="181"/>
      <c r="UU1259" s="181"/>
      <c r="UV1259" s="181"/>
      <c r="UW1259" s="181"/>
      <c r="UX1259" s="181"/>
      <c r="UY1259" s="181"/>
      <c r="UZ1259" s="181"/>
      <c r="VA1259" s="181"/>
      <c r="VB1259" s="181"/>
      <c r="VC1259" s="181"/>
      <c r="VD1259" s="181"/>
      <c r="VE1259" s="181"/>
      <c r="VF1259" s="181"/>
      <c r="VG1259" s="181"/>
      <c r="VH1259" s="181"/>
      <c r="VI1259" s="181"/>
      <c r="VJ1259" s="181"/>
      <c r="VK1259" s="181"/>
      <c r="VL1259" s="181"/>
      <c r="VM1259" s="181"/>
      <c r="VN1259" s="181"/>
      <c r="VO1259" s="181"/>
      <c r="VP1259" s="181"/>
      <c r="VQ1259" s="181"/>
      <c r="VR1259" s="181"/>
      <c r="VS1259" s="181"/>
      <c r="VT1259" s="181"/>
      <c r="VU1259" s="181"/>
      <c r="VV1259" s="181"/>
      <c r="VW1259" s="181"/>
      <c r="VX1259" s="181"/>
      <c r="VY1259" s="181"/>
      <c r="VZ1259" s="181"/>
      <c r="WA1259" s="181"/>
      <c r="WB1259" s="181"/>
      <c r="WC1259" s="181"/>
      <c r="WD1259" s="181"/>
      <c r="WE1259" s="181"/>
      <c r="WF1259" s="181"/>
      <c r="WG1259" s="181"/>
      <c r="WH1259" s="181"/>
      <c r="WI1259" s="181"/>
      <c r="WJ1259" s="181"/>
      <c r="WK1259" s="181"/>
      <c r="WL1259" s="181"/>
      <c r="WM1259" s="181"/>
      <c r="WN1259" s="181"/>
      <c r="WO1259" s="181"/>
      <c r="WP1259" s="181"/>
      <c r="WQ1259" s="181"/>
      <c r="WR1259" s="181"/>
      <c r="WS1259" s="181"/>
      <c r="WT1259" s="181"/>
      <c r="WU1259" s="181"/>
      <c r="WV1259" s="181"/>
      <c r="WW1259" s="181"/>
      <c r="WX1259" s="181"/>
      <c r="WY1259" s="181"/>
      <c r="WZ1259" s="181"/>
      <c r="XA1259" s="181"/>
      <c r="XB1259" s="181"/>
      <c r="XC1259" s="181"/>
      <c r="XD1259" s="181"/>
      <c r="XE1259" s="181"/>
      <c r="XF1259" s="181"/>
      <c r="XG1259" s="181"/>
      <c r="XH1259" s="181"/>
      <c r="XI1259" s="181"/>
      <c r="XJ1259" s="181"/>
      <c r="XK1259" s="181"/>
      <c r="XL1259" s="181"/>
      <c r="XM1259" s="181"/>
      <c r="XN1259" s="181"/>
      <c r="XO1259" s="181"/>
      <c r="XP1259" s="181"/>
      <c r="XQ1259" s="181"/>
      <c r="XR1259" s="181"/>
      <c r="XS1259" s="181"/>
      <c r="XT1259" s="181"/>
      <c r="XU1259" s="181"/>
      <c r="XV1259" s="181"/>
      <c r="XW1259" s="181"/>
      <c r="XX1259" s="181"/>
      <c r="XY1259" s="181"/>
      <c r="XZ1259" s="181"/>
      <c r="YA1259" s="181"/>
      <c r="YB1259" s="181"/>
      <c r="YC1259" s="181"/>
      <c r="YD1259" s="181"/>
      <c r="YE1259" s="181"/>
      <c r="YF1259" s="181"/>
      <c r="YG1259" s="181"/>
      <c r="YH1259" s="181"/>
      <c r="YI1259" s="181"/>
      <c r="YJ1259" s="181"/>
      <c r="YK1259" s="181"/>
      <c r="YL1259" s="181"/>
      <c r="YM1259" s="181"/>
      <c r="YN1259" s="181"/>
      <c r="YO1259" s="181"/>
      <c r="YP1259" s="181"/>
      <c r="YQ1259" s="181"/>
      <c r="YR1259" s="181"/>
      <c r="YS1259" s="181"/>
      <c r="YT1259" s="181"/>
      <c r="YU1259" s="181"/>
      <c r="YV1259" s="181"/>
      <c r="YW1259" s="181"/>
      <c r="YX1259" s="181"/>
      <c r="YY1259" s="181"/>
      <c r="YZ1259" s="181"/>
      <c r="ZA1259" s="181"/>
      <c r="ZB1259" s="181"/>
      <c r="ZC1259" s="181"/>
      <c r="ZD1259" s="181"/>
      <c r="ZE1259" s="181"/>
      <c r="ZF1259" s="181"/>
      <c r="ZG1259" s="181"/>
      <c r="ZH1259" s="181"/>
      <c r="ZI1259" s="181"/>
      <c r="ZJ1259" s="181"/>
      <c r="ZK1259" s="181"/>
      <c r="ZL1259" s="181"/>
      <c r="ZM1259" s="181"/>
      <c r="ZN1259" s="181"/>
      <c r="ZO1259" s="181"/>
      <c r="ZP1259" s="181"/>
      <c r="ZQ1259" s="181"/>
      <c r="ZR1259" s="181"/>
      <c r="ZS1259" s="181"/>
      <c r="ZT1259" s="181"/>
      <c r="ZU1259" s="181"/>
      <c r="ZV1259" s="181"/>
      <c r="ZW1259" s="181"/>
      <c r="ZX1259" s="181"/>
      <c r="ZY1259" s="181"/>
      <c r="ZZ1259" s="181"/>
      <c r="AAA1259" s="181"/>
      <c r="AAB1259" s="181"/>
      <c r="AAC1259" s="181"/>
      <c r="AAD1259" s="181"/>
      <c r="AAE1259" s="181"/>
      <c r="AAF1259" s="181"/>
      <c r="AAG1259" s="181"/>
      <c r="AAH1259" s="181"/>
      <c r="AAI1259" s="181"/>
      <c r="AAJ1259" s="181"/>
      <c r="AAK1259" s="181"/>
      <c r="AAL1259" s="181"/>
      <c r="AAM1259" s="181"/>
      <c r="AAN1259" s="181"/>
      <c r="AAO1259" s="181"/>
      <c r="AAP1259" s="181"/>
      <c r="AAQ1259" s="181"/>
      <c r="AAR1259" s="181"/>
      <c r="AAS1259" s="181"/>
      <c r="AAT1259" s="181"/>
      <c r="AAU1259" s="181"/>
      <c r="AAV1259" s="181"/>
      <c r="AAW1259" s="181"/>
      <c r="AAX1259" s="181"/>
      <c r="AAY1259" s="181"/>
      <c r="AAZ1259" s="181"/>
      <c r="ABA1259" s="181"/>
      <c r="ABB1259" s="181"/>
      <c r="ABC1259" s="181"/>
      <c r="ABD1259" s="181"/>
      <c r="ABE1259" s="181"/>
      <c r="ABF1259" s="181"/>
      <c r="ABG1259" s="181"/>
      <c r="ABH1259" s="181"/>
      <c r="ABI1259" s="181"/>
      <c r="ABJ1259" s="181"/>
      <c r="ABK1259" s="181"/>
      <c r="ABL1259" s="181"/>
      <c r="ABM1259" s="181"/>
      <c r="ABN1259" s="181"/>
      <c r="ABO1259" s="181"/>
      <c r="ABP1259" s="181"/>
      <c r="ABQ1259" s="181"/>
      <c r="ABR1259" s="181"/>
      <c r="ABS1259" s="181"/>
      <c r="ABT1259" s="181"/>
      <c r="ABU1259" s="181"/>
      <c r="ABV1259" s="181"/>
      <c r="ABW1259" s="181"/>
      <c r="ABX1259" s="181"/>
      <c r="ABY1259" s="181"/>
      <c r="ABZ1259" s="181"/>
      <c r="ACA1259" s="181"/>
      <c r="ACB1259" s="181"/>
      <c r="ACC1259" s="181"/>
      <c r="ACD1259" s="181"/>
      <c r="ACE1259" s="181"/>
      <c r="ACF1259" s="181"/>
      <c r="ACG1259" s="181"/>
      <c r="ACH1259" s="181"/>
      <c r="ACI1259" s="181"/>
      <c r="ACJ1259" s="181"/>
      <c r="ACK1259" s="181"/>
      <c r="ACL1259" s="181"/>
      <c r="ACM1259" s="181"/>
      <c r="ACN1259" s="181"/>
      <c r="ACO1259" s="181"/>
      <c r="ACP1259" s="181"/>
      <c r="ACQ1259" s="181"/>
      <c r="ACR1259" s="181"/>
      <c r="ACS1259" s="181"/>
      <c r="ACT1259" s="181"/>
      <c r="ACU1259" s="181"/>
      <c r="ACV1259" s="181"/>
      <c r="ACW1259" s="181"/>
      <c r="ACX1259" s="181"/>
      <c r="ACY1259" s="181"/>
      <c r="ACZ1259" s="181"/>
      <c r="ADA1259" s="181"/>
      <c r="ADB1259" s="181"/>
      <c r="ADC1259" s="181"/>
      <c r="ADD1259" s="181"/>
      <c r="ADE1259" s="181"/>
      <c r="ADF1259" s="181"/>
      <c r="ADG1259" s="181"/>
      <c r="ADH1259" s="181"/>
      <c r="ADI1259" s="181"/>
      <c r="ADJ1259" s="181"/>
      <c r="ADK1259" s="181"/>
      <c r="ADL1259" s="181"/>
      <c r="ADM1259" s="181"/>
      <c r="ADN1259" s="181"/>
      <c r="ADO1259" s="181"/>
      <c r="ADP1259" s="181"/>
      <c r="ADQ1259" s="181"/>
      <c r="ADR1259" s="181"/>
      <c r="ADS1259" s="181"/>
      <c r="ADT1259" s="181"/>
      <c r="ADU1259" s="181"/>
      <c r="ADV1259" s="181"/>
      <c r="ADW1259" s="181"/>
      <c r="ADX1259" s="181"/>
      <c r="ADY1259" s="181"/>
      <c r="ADZ1259" s="181"/>
      <c r="AEA1259" s="181"/>
      <c r="AEB1259" s="181"/>
      <c r="AEC1259" s="181"/>
      <c r="AED1259" s="181"/>
      <c r="AEE1259" s="181"/>
      <c r="AEF1259" s="181"/>
      <c r="AEG1259" s="181"/>
      <c r="AEH1259" s="181"/>
      <c r="AEI1259" s="181"/>
      <c r="AEJ1259" s="181"/>
      <c r="AEK1259" s="181"/>
      <c r="AEL1259" s="181"/>
      <c r="AEM1259" s="181"/>
      <c r="AEN1259" s="181"/>
      <c r="AEO1259" s="181"/>
      <c r="AEP1259" s="181"/>
      <c r="AEQ1259" s="181"/>
      <c r="AER1259" s="181"/>
      <c r="AES1259" s="181"/>
      <c r="AET1259" s="181"/>
      <c r="AEU1259" s="181"/>
      <c r="AEV1259" s="181"/>
      <c r="AEW1259" s="181"/>
      <c r="AEX1259" s="181"/>
      <c r="AEY1259" s="181"/>
      <c r="AEZ1259" s="181"/>
      <c r="AFA1259" s="181"/>
      <c r="AFB1259" s="181"/>
      <c r="AFC1259" s="181"/>
      <c r="AFD1259" s="181"/>
      <c r="AFE1259" s="181"/>
      <c r="AFF1259" s="181"/>
      <c r="AFG1259" s="181"/>
      <c r="AFH1259" s="181"/>
      <c r="AFI1259" s="181"/>
      <c r="AFJ1259" s="181"/>
      <c r="AFK1259" s="181"/>
      <c r="AFL1259" s="181"/>
      <c r="AFM1259" s="181"/>
      <c r="AFN1259" s="181"/>
      <c r="AFO1259" s="181"/>
      <c r="AFP1259" s="181"/>
      <c r="AFQ1259" s="181"/>
      <c r="AFR1259" s="181"/>
      <c r="AFS1259" s="181"/>
      <c r="AFT1259" s="181"/>
      <c r="AFU1259" s="181"/>
      <c r="AFV1259" s="181"/>
      <c r="AFW1259" s="181"/>
      <c r="AFX1259" s="181"/>
      <c r="AFY1259" s="181"/>
      <c r="AFZ1259" s="181"/>
      <c r="AGA1259" s="181"/>
      <c r="AGB1259" s="181"/>
      <c r="AGC1259" s="181"/>
      <c r="AGD1259" s="181"/>
      <c r="AGE1259" s="181"/>
      <c r="AGF1259" s="181"/>
      <c r="AGG1259" s="181"/>
      <c r="AGH1259" s="181"/>
      <c r="AGI1259" s="181"/>
      <c r="AGJ1259" s="181"/>
      <c r="AGK1259" s="181"/>
      <c r="AGL1259" s="181"/>
      <c r="AGM1259" s="181"/>
      <c r="AGN1259" s="181"/>
      <c r="AGO1259" s="181"/>
      <c r="AGP1259" s="181"/>
      <c r="AGQ1259" s="181"/>
      <c r="AGR1259" s="181"/>
      <c r="AGS1259" s="181"/>
      <c r="AGT1259" s="181"/>
      <c r="AGU1259" s="181"/>
      <c r="AGV1259" s="181"/>
      <c r="AGW1259" s="181"/>
      <c r="AGX1259" s="181"/>
      <c r="AGY1259" s="181"/>
      <c r="AGZ1259" s="181"/>
      <c r="AHA1259" s="181"/>
      <c r="AHB1259" s="181"/>
      <c r="AHC1259" s="181"/>
      <c r="AHD1259" s="181"/>
      <c r="AHE1259" s="181"/>
      <c r="AHF1259" s="181"/>
      <c r="AHG1259" s="181"/>
      <c r="AHH1259" s="181"/>
      <c r="AHI1259" s="181"/>
      <c r="AHJ1259" s="181"/>
      <c r="AHK1259" s="181"/>
      <c r="AHL1259" s="181"/>
      <c r="AHM1259" s="181"/>
      <c r="AHN1259" s="181"/>
      <c r="AHO1259" s="181"/>
      <c r="AHP1259" s="181"/>
      <c r="AHQ1259" s="181"/>
      <c r="AHR1259" s="181"/>
      <c r="AHS1259" s="181"/>
      <c r="AHT1259" s="181"/>
      <c r="AHU1259" s="181"/>
      <c r="AHV1259" s="181"/>
      <c r="AHW1259" s="181"/>
      <c r="AHX1259" s="181"/>
      <c r="AHY1259" s="181"/>
      <c r="AHZ1259" s="181"/>
      <c r="AIA1259" s="181"/>
      <c r="AIB1259" s="181"/>
      <c r="AIC1259" s="181"/>
      <c r="AID1259" s="181"/>
      <c r="AIE1259" s="181"/>
      <c r="AIF1259" s="181"/>
      <c r="AIG1259" s="181"/>
      <c r="AIH1259" s="181"/>
      <c r="AII1259" s="181"/>
      <c r="AIJ1259" s="181"/>
      <c r="AIK1259" s="181"/>
      <c r="AIL1259" s="181"/>
      <c r="AIM1259" s="181"/>
      <c r="AIN1259" s="181"/>
      <c r="AIO1259" s="181"/>
      <c r="AIP1259" s="181"/>
      <c r="AIQ1259" s="181"/>
      <c r="AIR1259" s="181"/>
      <c r="AIS1259" s="181"/>
      <c r="AIT1259" s="181"/>
      <c r="AIU1259" s="181"/>
      <c r="AIV1259" s="181"/>
      <c r="AIW1259" s="181"/>
      <c r="AIX1259" s="181"/>
      <c r="AIY1259" s="181"/>
      <c r="AIZ1259" s="181"/>
      <c r="AJA1259" s="181"/>
      <c r="AJB1259" s="181"/>
      <c r="AJC1259" s="181"/>
      <c r="AJD1259" s="181"/>
      <c r="AJE1259" s="181"/>
      <c r="AJF1259" s="181"/>
      <c r="AJG1259" s="181"/>
      <c r="AJH1259" s="181"/>
      <c r="AJI1259" s="181"/>
      <c r="AJJ1259" s="181"/>
      <c r="AJK1259" s="181"/>
      <c r="AJL1259" s="181"/>
      <c r="AJM1259" s="181"/>
      <c r="AJN1259" s="181"/>
      <c r="AJO1259" s="181"/>
      <c r="AJP1259" s="181"/>
      <c r="AJQ1259" s="181"/>
      <c r="AJR1259" s="181"/>
      <c r="AJS1259" s="181"/>
      <c r="AJT1259" s="181"/>
      <c r="AJU1259" s="181"/>
      <c r="AJV1259" s="181"/>
      <c r="AJW1259" s="181"/>
      <c r="AJX1259" s="181"/>
      <c r="AJY1259" s="181"/>
      <c r="AJZ1259" s="181"/>
      <c r="AKA1259" s="181"/>
      <c r="AKB1259" s="181"/>
      <c r="AKC1259" s="181"/>
      <c r="AKD1259" s="181"/>
      <c r="AKE1259" s="181"/>
      <c r="AKF1259" s="181"/>
      <c r="AKG1259" s="181"/>
      <c r="AKH1259" s="181"/>
      <c r="AKI1259" s="181"/>
      <c r="AKJ1259" s="181"/>
      <c r="AKK1259" s="181"/>
      <c r="AKL1259" s="181"/>
      <c r="AKM1259" s="181"/>
      <c r="AKN1259" s="181"/>
      <c r="AKO1259" s="181"/>
      <c r="AKP1259" s="181"/>
      <c r="AKQ1259" s="181"/>
      <c r="AKR1259" s="181"/>
      <c r="AKS1259" s="181"/>
      <c r="AKT1259" s="181"/>
      <c r="AKU1259" s="181"/>
      <c r="AKV1259" s="181"/>
      <c r="AKW1259" s="181"/>
      <c r="AKX1259" s="181"/>
      <c r="AKY1259" s="181"/>
      <c r="AKZ1259" s="181"/>
      <c r="ALA1259" s="181"/>
      <c r="ALB1259" s="181"/>
      <c r="ALC1259" s="181"/>
      <c r="ALD1259" s="181"/>
      <c r="ALE1259" s="181"/>
    </row>
    <row r="1260" spans="1:993" ht="25.5">
      <c r="A1260" s="11"/>
      <c r="B1260" s="252"/>
      <c r="C1260" s="11"/>
      <c r="D1260" s="12" t="s">
        <v>1457</v>
      </c>
      <c r="E1260" s="12"/>
      <c r="F1260" s="11"/>
      <c r="G1260" s="11"/>
      <c r="H1260" s="252"/>
      <c r="I1260" s="252"/>
      <c r="J1260" s="253"/>
      <c r="K1260" s="181"/>
      <c r="L1260" s="181"/>
      <c r="M1260" s="4">
        <f t="shared" si="365"/>
        <v>0</v>
      </c>
      <c r="N1260" s="4">
        <f t="shared" si="360"/>
        <v>0</v>
      </c>
      <c r="O1260" s="4">
        <f t="shared" si="359"/>
        <v>0</v>
      </c>
      <c r="P1260" s="181"/>
      <c r="Q1260" s="11"/>
      <c r="R1260" s="11"/>
      <c r="T1260" s="255"/>
      <c r="U1260" s="255"/>
      <c r="V1260" s="255"/>
      <c r="W1260" s="255"/>
      <c r="X1260" s="255"/>
      <c r="Y1260" s="255"/>
      <c r="Z1260" s="255"/>
      <c r="AA1260" s="255"/>
      <c r="AB1260" s="255"/>
      <c r="AC1260" s="255"/>
      <c r="AD1260" s="255"/>
      <c r="AE1260" s="255"/>
      <c r="AF1260" s="255"/>
      <c r="AG1260" s="255"/>
      <c r="AH1260" s="255"/>
      <c r="AI1260" s="255"/>
      <c r="AJ1260" s="255"/>
      <c r="AK1260" s="255"/>
      <c r="AL1260" s="255"/>
      <c r="AM1260" s="255"/>
      <c r="AN1260" s="255"/>
      <c r="AO1260" s="255"/>
      <c r="AP1260" s="255"/>
      <c r="AQ1260" s="255"/>
      <c r="AR1260" s="255"/>
      <c r="AS1260" s="255"/>
      <c r="AT1260" s="255"/>
      <c r="AU1260" s="255"/>
      <c r="AV1260" s="255"/>
      <c r="AW1260" s="255"/>
      <c r="AX1260" s="255"/>
      <c r="AY1260" s="255"/>
      <c r="AZ1260" s="255"/>
      <c r="BA1260" s="255"/>
      <c r="BB1260" s="255"/>
      <c r="BC1260" s="255"/>
      <c r="BD1260" s="255"/>
      <c r="BE1260" s="255"/>
      <c r="BF1260" s="255"/>
      <c r="BG1260" s="255"/>
      <c r="BH1260" s="255"/>
      <c r="BI1260" s="255"/>
      <c r="BJ1260" s="255"/>
      <c r="BK1260" s="255"/>
      <c r="BL1260" s="255"/>
      <c r="BM1260" s="181"/>
      <c r="BN1260" s="181"/>
      <c r="BO1260" s="181"/>
      <c r="BP1260" s="181"/>
      <c r="BQ1260" s="181"/>
      <c r="BR1260" s="181"/>
      <c r="BS1260" s="181"/>
      <c r="BT1260" s="181"/>
      <c r="BU1260" s="181"/>
      <c r="BV1260" s="181"/>
      <c r="BW1260" s="181"/>
      <c r="BX1260" s="181"/>
      <c r="BY1260" s="181"/>
      <c r="BZ1260" s="181"/>
      <c r="CA1260" s="181"/>
      <c r="CB1260" s="181"/>
      <c r="CC1260" s="181"/>
      <c r="CD1260" s="181"/>
      <c r="CE1260" s="181"/>
      <c r="CF1260" s="181"/>
      <c r="CG1260" s="181"/>
      <c r="CH1260" s="181"/>
      <c r="CI1260" s="181"/>
      <c r="CJ1260" s="181"/>
      <c r="CK1260" s="181"/>
      <c r="CL1260" s="181"/>
      <c r="CM1260" s="181"/>
      <c r="CN1260" s="181"/>
      <c r="CO1260" s="181"/>
      <c r="CP1260" s="181"/>
      <c r="CQ1260" s="181"/>
      <c r="CR1260" s="181"/>
      <c r="CS1260" s="181"/>
      <c r="CT1260" s="181"/>
      <c r="CU1260" s="181"/>
      <c r="CV1260" s="181"/>
      <c r="CW1260" s="181"/>
      <c r="CX1260" s="181"/>
      <c r="CY1260" s="181"/>
      <c r="CZ1260" s="181"/>
      <c r="DA1260" s="181"/>
      <c r="DB1260" s="181"/>
      <c r="DC1260" s="181"/>
      <c r="DD1260" s="181"/>
      <c r="DE1260" s="181"/>
      <c r="DF1260" s="181"/>
      <c r="DG1260" s="181"/>
      <c r="DH1260" s="181"/>
      <c r="DI1260" s="181"/>
      <c r="DJ1260" s="181"/>
      <c r="DK1260" s="181"/>
      <c r="DL1260" s="181"/>
      <c r="DM1260" s="181"/>
      <c r="DN1260" s="181"/>
      <c r="DO1260" s="181"/>
      <c r="DP1260" s="181"/>
      <c r="DQ1260" s="181"/>
      <c r="DR1260" s="181"/>
      <c r="DS1260" s="181"/>
      <c r="DT1260" s="181"/>
      <c r="DU1260" s="181"/>
      <c r="DV1260" s="181"/>
      <c r="DW1260" s="181"/>
      <c r="DX1260" s="181"/>
      <c r="DY1260" s="181"/>
      <c r="DZ1260" s="181"/>
      <c r="EA1260" s="181"/>
      <c r="EB1260" s="181"/>
      <c r="EC1260" s="181"/>
      <c r="ED1260" s="181"/>
      <c r="EE1260" s="181"/>
      <c r="EF1260" s="181"/>
      <c r="EG1260" s="181"/>
      <c r="EH1260" s="181"/>
      <c r="EI1260" s="181"/>
      <c r="EJ1260" s="181"/>
      <c r="EK1260" s="181"/>
      <c r="EL1260" s="181"/>
      <c r="EM1260" s="181"/>
      <c r="EN1260" s="181"/>
      <c r="EO1260" s="181"/>
      <c r="EP1260" s="181"/>
      <c r="EQ1260" s="181"/>
      <c r="ER1260" s="181"/>
      <c r="ES1260" s="181"/>
      <c r="ET1260" s="181"/>
      <c r="EU1260" s="181"/>
      <c r="EV1260" s="181"/>
      <c r="EW1260" s="181"/>
      <c r="EX1260" s="181"/>
      <c r="EY1260" s="181"/>
      <c r="EZ1260" s="181"/>
      <c r="FA1260" s="181"/>
      <c r="FB1260" s="181"/>
      <c r="FC1260" s="181"/>
      <c r="FD1260" s="181"/>
      <c r="FE1260" s="181"/>
      <c r="FF1260" s="181"/>
      <c r="FG1260" s="181"/>
      <c r="FH1260" s="181"/>
      <c r="FI1260" s="181"/>
      <c r="FJ1260" s="181"/>
      <c r="FK1260" s="181"/>
      <c r="FL1260" s="181"/>
      <c r="FM1260" s="181"/>
      <c r="FN1260" s="181"/>
      <c r="FO1260" s="181"/>
      <c r="FP1260" s="181"/>
      <c r="FQ1260" s="181"/>
      <c r="FR1260" s="181"/>
      <c r="FS1260" s="181"/>
      <c r="FT1260" s="181"/>
      <c r="FU1260" s="181"/>
      <c r="FV1260" s="181"/>
      <c r="FW1260" s="181"/>
      <c r="FX1260" s="181"/>
      <c r="FY1260" s="181"/>
      <c r="FZ1260" s="181"/>
      <c r="GA1260" s="181"/>
      <c r="GB1260" s="181"/>
      <c r="GC1260" s="181"/>
      <c r="GD1260" s="181"/>
      <c r="GE1260" s="181"/>
      <c r="GF1260" s="181"/>
      <c r="GG1260" s="181"/>
      <c r="GH1260" s="181"/>
      <c r="GI1260" s="181"/>
      <c r="GJ1260" s="181"/>
      <c r="GK1260" s="181"/>
      <c r="GL1260" s="181"/>
      <c r="GM1260" s="181"/>
      <c r="GN1260" s="181"/>
      <c r="GO1260" s="181"/>
      <c r="GP1260" s="181"/>
      <c r="GQ1260" s="181"/>
      <c r="GR1260" s="181"/>
      <c r="GS1260" s="181"/>
      <c r="GT1260" s="181"/>
      <c r="GU1260" s="181"/>
      <c r="GV1260" s="181"/>
      <c r="GW1260" s="181"/>
      <c r="GX1260" s="181"/>
      <c r="GY1260" s="181"/>
      <c r="GZ1260" s="181"/>
      <c r="HA1260" s="181"/>
      <c r="HB1260" s="181"/>
      <c r="HC1260" s="181"/>
      <c r="HD1260" s="181"/>
      <c r="HE1260" s="181"/>
      <c r="HF1260" s="181"/>
      <c r="HG1260" s="181"/>
      <c r="HH1260" s="181"/>
      <c r="HI1260" s="181"/>
      <c r="HJ1260" s="181"/>
      <c r="HK1260" s="181"/>
      <c r="HL1260" s="181"/>
      <c r="HM1260" s="181"/>
      <c r="HN1260" s="181"/>
      <c r="HO1260" s="181"/>
      <c r="HP1260" s="181"/>
      <c r="HQ1260" s="181"/>
      <c r="HR1260" s="181"/>
      <c r="HS1260" s="181"/>
      <c r="HT1260" s="181"/>
      <c r="HU1260" s="181"/>
      <c r="HV1260" s="181"/>
      <c r="HW1260" s="181"/>
      <c r="HX1260" s="181"/>
      <c r="HY1260" s="181"/>
      <c r="HZ1260" s="181"/>
      <c r="IA1260" s="181"/>
      <c r="IB1260" s="181"/>
      <c r="IC1260" s="181"/>
      <c r="ID1260" s="181"/>
      <c r="IE1260" s="181"/>
      <c r="IF1260" s="181"/>
      <c r="IG1260" s="181"/>
      <c r="IH1260" s="181"/>
      <c r="II1260" s="181"/>
      <c r="IJ1260" s="181"/>
      <c r="IK1260" s="181"/>
      <c r="IL1260" s="181"/>
      <c r="IM1260" s="181"/>
      <c r="IN1260" s="181"/>
      <c r="IO1260" s="181"/>
      <c r="IP1260" s="181"/>
      <c r="IQ1260" s="181"/>
      <c r="IR1260" s="181"/>
      <c r="IS1260" s="181"/>
      <c r="IT1260" s="181"/>
      <c r="IU1260" s="181"/>
      <c r="IV1260" s="181"/>
      <c r="IW1260" s="181"/>
      <c r="IX1260" s="181"/>
      <c r="IY1260" s="181"/>
      <c r="IZ1260" s="181"/>
      <c r="JA1260" s="181"/>
      <c r="JB1260" s="181"/>
      <c r="JC1260" s="181"/>
      <c r="JD1260" s="181"/>
      <c r="JE1260" s="181"/>
      <c r="JF1260" s="181"/>
      <c r="JG1260" s="181"/>
      <c r="JH1260" s="181"/>
      <c r="JI1260" s="181"/>
      <c r="JJ1260" s="181"/>
      <c r="JK1260" s="181"/>
      <c r="JL1260" s="181"/>
      <c r="JM1260" s="181"/>
      <c r="JN1260" s="181"/>
      <c r="JO1260" s="181"/>
      <c r="JP1260" s="181"/>
      <c r="JQ1260" s="181"/>
      <c r="JR1260" s="181"/>
      <c r="JS1260" s="181"/>
      <c r="JT1260" s="181"/>
      <c r="JU1260" s="181"/>
      <c r="JV1260" s="181"/>
      <c r="JW1260" s="181"/>
      <c r="JX1260" s="181"/>
      <c r="JY1260" s="181"/>
      <c r="JZ1260" s="181"/>
      <c r="KA1260" s="181"/>
      <c r="KB1260" s="181"/>
      <c r="KC1260" s="181"/>
      <c r="KD1260" s="181"/>
      <c r="KE1260" s="181"/>
      <c r="KF1260" s="181"/>
      <c r="KG1260" s="181"/>
      <c r="KH1260" s="181"/>
      <c r="KI1260" s="181"/>
      <c r="KJ1260" s="181"/>
      <c r="KK1260" s="181"/>
      <c r="KL1260" s="181"/>
      <c r="KM1260" s="181"/>
      <c r="KN1260" s="181"/>
      <c r="KO1260" s="181"/>
      <c r="KP1260" s="181"/>
      <c r="KQ1260" s="181"/>
      <c r="KR1260" s="181"/>
      <c r="KS1260" s="181"/>
      <c r="KT1260" s="181"/>
      <c r="KU1260" s="181"/>
      <c r="KV1260" s="181"/>
      <c r="KW1260" s="181"/>
      <c r="KX1260" s="181"/>
      <c r="KY1260" s="181"/>
      <c r="KZ1260" s="181"/>
      <c r="LA1260" s="181"/>
      <c r="LB1260" s="181"/>
      <c r="LC1260" s="181"/>
      <c r="LD1260" s="181"/>
      <c r="LE1260" s="181"/>
      <c r="LF1260" s="181"/>
      <c r="LG1260" s="181"/>
      <c r="LH1260" s="181"/>
      <c r="LI1260" s="181"/>
      <c r="LJ1260" s="181"/>
      <c r="LK1260" s="181"/>
      <c r="LL1260" s="181"/>
      <c r="LM1260" s="181"/>
      <c r="LN1260" s="181"/>
      <c r="LO1260" s="181"/>
      <c r="LP1260" s="181"/>
      <c r="LQ1260" s="181"/>
      <c r="LR1260" s="181"/>
      <c r="LS1260" s="181"/>
      <c r="LT1260" s="181"/>
      <c r="LU1260" s="181"/>
      <c r="LV1260" s="181"/>
      <c r="LW1260" s="181"/>
      <c r="LX1260" s="181"/>
      <c r="LY1260" s="181"/>
      <c r="LZ1260" s="181"/>
      <c r="MA1260" s="181"/>
      <c r="MB1260" s="181"/>
      <c r="MC1260" s="181"/>
      <c r="MD1260" s="181"/>
      <c r="ME1260" s="181"/>
      <c r="MF1260" s="181"/>
      <c r="MG1260" s="181"/>
      <c r="MH1260" s="181"/>
      <c r="MI1260" s="181"/>
      <c r="MJ1260" s="181"/>
      <c r="MK1260" s="181"/>
      <c r="ML1260" s="181"/>
      <c r="MM1260" s="181"/>
      <c r="MN1260" s="181"/>
      <c r="MO1260" s="181"/>
      <c r="MP1260" s="181"/>
      <c r="MQ1260" s="181"/>
      <c r="MR1260" s="181"/>
      <c r="MS1260" s="181"/>
      <c r="MT1260" s="181"/>
      <c r="MU1260" s="181"/>
      <c r="MV1260" s="181"/>
      <c r="MW1260" s="181"/>
      <c r="MX1260" s="181"/>
      <c r="MY1260" s="181"/>
      <c r="MZ1260" s="181"/>
      <c r="NA1260" s="181"/>
      <c r="NB1260" s="181"/>
      <c r="NC1260" s="181"/>
      <c r="ND1260" s="181"/>
      <c r="NE1260" s="181"/>
      <c r="NF1260" s="181"/>
      <c r="NG1260" s="181"/>
      <c r="NH1260" s="181"/>
      <c r="NI1260" s="181"/>
      <c r="NJ1260" s="181"/>
      <c r="NK1260" s="181"/>
      <c r="NL1260" s="181"/>
      <c r="NM1260" s="181"/>
      <c r="NN1260" s="181"/>
      <c r="NO1260" s="181"/>
      <c r="NP1260" s="181"/>
      <c r="NQ1260" s="181"/>
      <c r="NR1260" s="181"/>
      <c r="NS1260" s="181"/>
      <c r="NT1260" s="181"/>
      <c r="NU1260" s="181"/>
      <c r="NV1260" s="181"/>
      <c r="NW1260" s="181"/>
      <c r="NX1260" s="181"/>
      <c r="NY1260" s="181"/>
      <c r="NZ1260" s="181"/>
      <c r="OA1260" s="181"/>
      <c r="OB1260" s="181"/>
      <c r="OC1260" s="181"/>
      <c r="OD1260" s="181"/>
      <c r="OE1260" s="181"/>
      <c r="OF1260" s="181"/>
      <c r="OG1260" s="181"/>
      <c r="OH1260" s="181"/>
      <c r="OI1260" s="181"/>
      <c r="OJ1260" s="181"/>
      <c r="OK1260" s="181"/>
      <c r="OL1260" s="181"/>
      <c r="OM1260" s="181"/>
      <c r="ON1260" s="181"/>
      <c r="OO1260" s="181"/>
      <c r="OP1260" s="181"/>
      <c r="OQ1260" s="181"/>
      <c r="OR1260" s="181"/>
      <c r="OS1260" s="181"/>
      <c r="OT1260" s="181"/>
      <c r="OU1260" s="181"/>
      <c r="OV1260" s="181"/>
      <c r="OW1260" s="181"/>
      <c r="OX1260" s="181"/>
      <c r="OY1260" s="181"/>
      <c r="OZ1260" s="181"/>
      <c r="PA1260" s="181"/>
      <c r="PB1260" s="181"/>
      <c r="PC1260" s="181"/>
      <c r="PD1260" s="181"/>
      <c r="PE1260" s="181"/>
      <c r="PF1260" s="181"/>
      <c r="PG1260" s="181"/>
      <c r="PH1260" s="181"/>
      <c r="PI1260" s="181"/>
      <c r="PJ1260" s="181"/>
      <c r="PK1260" s="181"/>
      <c r="PL1260" s="181"/>
      <c r="PM1260" s="181"/>
      <c r="PN1260" s="181"/>
      <c r="PO1260" s="181"/>
      <c r="PP1260" s="181"/>
      <c r="PQ1260" s="181"/>
      <c r="PR1260" s="181"/>
      <c r="PS1260" s="181"/>
      <c r="PT1260" s="181"/>
      <c r="PU1260" s="181"/>
      <c r="PV1260" s="181"/>
      <c r="PW1260" s="181"/>
      <c r="PX1260" s="181"/>
      <c r="PY1260" s="181"/>
      <c r="PZ1260" s="181"/>
      <c r="QA1260" s="181"/>
      <c r="QB1260" s="181"/>
      <c r="QC1260" s="181"/>
      <c r="QD1260" s="181"/>
      <c r="QE1260" s="181"/>
      <c r="QF1260" s="181"/>
      <c r="QG1260" s="181"/>
      <c r="QH1260" s="181"/>
      <c r="QI1260" s="181"/>
      <c r="QJ1260" s="181"/>
      <c r="QK1260" s="181"/>
      <c r="QL1260" s="181"/>
      <c r="QM1260" s="181"/>
      <c r="QN1260" s="181"/>
      <c r="QO1260" s="181"/>
      <c r="QP1260" s="181"/>
      <c r="QQ1260" s="181"/>
      <c r="QR1260" s="181"/>
      <c r="QS1260" s="181"/>
      <c r="QT1260" s="181"/>
      <c r="QU1260" s="181"/>
      <c r="QV1260" s="181"/>
      <c r="QW1260" s="181"/>
      <c r="QX1260" s="181"/>
      <c r="QY1260" s="181"/>
      <c r="QZ1260" s="181"/>
      <c r="RA1260" s="181"/>
      <c r="RB1260" s="181"/>
      <c r="RC1260" s="181"/>
      <c r="RD1260" s="181"/>
      <c r="RE1260" s="181"/>
      <c r="RF1260" s="181"/>
      <c r="RG1260" s="181"/>
      <c r="RH1260" s="181"/>
      <c r="RI1260" s="181"/>
      <c r="RJ1260" s="181"/>
      <c r="RK1260" s="181"/>
      <c r="RL1260" s="181"/>
      <c r="RM1260" s="181"/>
      <c r="RN1260" s="181"/>
      <c r="RO1260" s="181"/>
      <c r="RP1260" s="181"/>
      <c r="RQ1260" s="181"/>
      <c r="RR1260" s="181"/>
      <c r="RS1260" s="181"/>
      <c r="RT1260" s="181"/>
      <c r="RU1260" s="181"/>
      <c r="RV1260" s="181"/>
      <c r="RW1260" s="181"/>
      <c r="RX1260" s="181"/>
      <c r="RY1260" s="181"/>
      <c r="RZ1260" s="181"/>
      <c r="SA1260" s="181"/>
      <c r="SB1260" s="181"/>
      <c r="SC1260" s="181"/>
      <c r="SD1260" s="181"/>
      <c r="SE1260" s="181"/>
      <c r="SF1260" s="181"/>
      <c r="SG1260" s="181"/>
      <c r="SH1260" s="181"/>
      <c r="SI1260" s="181"/>
      <c r="SJ1260" s="181"/>
      <c r="SK1260" s="181"/>
      <c r="SL1260" s="181"/>
      <c r="SM1260" s="181"/>
      <c r="SN1260" s="181"/>
      <c r="SO1260" s="181"/>
      <c r="SP1260" s="181"/>
      <c r="SQ1260" s="181"/>
      <c r="SR1260" s="181"/>
      <c r="SS1260" s="181"/>
      <c r="ST1260" s="181"/>
      <c r="SU1260" s="181"/>
      <c r="SV1260" s="181"/>
      <c r="SW1260" s="181"/>
      <c r="SX1260" s="181"/>
      <c r="SY1260" s="181"/>
      <c r="SZ1260" s="181"/>
      <c r="TA1260" s="181"/>
      <c r="TB1260" s="181"/>
      <c r="TC1260" s="181"/>
      <c r="TD1260" s="181"/>
      <c r="TE1260" s="181"/>
      <c r="TF1260" s="181"/>
      <c r="TG1260" s="181"/>
      <c r="TH1260" s="181"/>
      <c r="TI1260" s="181"/>
      <c r="TJ1260" s="181"/>
      <c r="TK1260" s="181"/>
      <c r="TL1260" s="181"/>
      <c r="TM1260" s="181"/>
      <c r="TN1260" s="181"/>
      <c r="TO1260" s="181"/>
      <c r="TP1260" s="181"/>
      <c r="TQ1260" s="181"/>
      <c r="TR1260" s="181"/>
      <c r="TS1260" s="181"/>
      <c r="TT1260" s="181"/>
      <c r="TU1260" s="181"/>
      <c r="TV1260" s="181"/>
      <c r="TW1260" s="181"/>
      <c r="TX1260" s="181"/>
      <c r="TY1260" s="181"/>
      <c r="TZ1260" s="181"/>
      <c r="UA1260" s="181"/>
      <c r="UB1260" s="181"/>
      <c r="UC1260" s="181"/>
      <c r="UD1260" s="181"/>
      <c r="UE1260" s="181"/>
      <c r="UF1260" s="181"/>
      <c r="UG1260" s="181"/>
      <c r="UH1260" s="181"/>
      <c r="UI1260" s="181"/>
      <c r="UJ1260" s="181"/>
      <c r="UK1260" s="181"/>
      <c r="UL1260" s="181"/>
      <c r="UM1260" s="181"/>
      <c r="UN1260" s="181"/>
      <c r="UO1260" s="181"/>
      <c r="UP1260" s="181"/>
      <c r="UQ1260" s="181"/>
      <c r="UR1260" s="181"/>
      <c r="US1260" s="181"/>
      <c r="UT1260" s="181"/>
      <c r="UU1260" s="181"/>
      <c r="UV1260" s="181"/>
      <c r="UW1260" s="181"/>
      <c r="UX1260" s="181"/>
      <c r="UY1260" s="181"/>
      <c r="UZ1260" s="181"/>
      <c r="VA1260" s="181"/>
      <c r="VB1260" s="181"/>
      <c r="VC1260" s="181"/>
      <c r="VD1260" s="181"/>
      <c r="VE1260" s="181"/>
      <c r="VF1260" s="181"/>
      <c r="VG1260" s="181"/>
      <c r="VH1260" s="181"/>
      <c r="VI1260" s="181"/>
      <c r="VJ1260" s="181"/>
      <c r="VK1260" s="181"/>
      <c r="VL1260" s="181"/>
      <c r="VM1260" s="181"/>
      <c r="VN1260" s="181"/>
      <c r="VO1260" s="181"/>
      <c r="VP1260" s="181"/>
      <c r="VQ1260" s="181"/>
      <c r="VR1260" s="181"/>
      <c r="VS1260" s="181"/>
      <c r="VT1260" s="181"/>
      <c r="VU1260" s="181"/>
      <c r="VV1260" s="181"/>
      <c r="VW1260" s="181"/>
      <c r="VX1260" s="181"/>
      <c r="VY1260" s="181"/>
      <c r="VZ1260" s="181"/>
      <c r="WA1260" s="181"/>
      <c r="WB1260" s="181"/>
      <c r="WC1260" s="181"/>
      <c r="WD1260" s="181"/>
      <c r="WE1260" s="181"/>
      <c r="WF1260" s="181"/>
      <c r="WG1260" s="181"/>
      <c r="WH1260" s="181"/>
      <c r="WI1260" s="181"/>
      <c r="WJ1260" s="181"/>
      <c r="WK1260" s="181"/>
      <c r="WL1260" s="181"/>
      <c r="WM1260" s="181"/>
      <c r="WN1260" s="181"/>
      <c r="WO1260" s="181"/>
      <c r="WP1260" s="181"/>
      <c r="WQ1260" s="181"/>
      <c r="WR1260" s="181"/>
      <c r="WS1260" s="181"/>
      <c r="WT1260" s="181"/>
      <c r="WU1260" s="181"/>
      <c r="WV1260" s="181"/>
      <c r="WW1260" s="181"/>
      <c r="WX1260" s="181"/>
      <c r="WY1260" s="181"/>
      <c r="WZ1260" s="181"/>
      <c r="XA1260" s="181"/>
      <c r="XB1260" s="181"/>
      <c r="XC1260" s="181"/>
      <c r="XD1260" s="181"/>
      <c r="XE1260" s="181"/>
      <c r="XF1260" s="181"/>
      <c r="XG1260" s="181"/>
      <c r="XH1260" s="181"/>
      <c r="XI1260" s="181"/>
      <c r="XJ1260" s="181"/>
      <c r="XK1260" s="181"/>
      <c r="XL1260" s="181"/>
      <c r="XM1260" s="181"/>
      <c r="XN1260" s="181"/>
      <c r="XO1260" s="181"/>
      <c r="XP1260" s="181"/>
      <c r="XQ1260" s="181"/>
      <c r="XR1260" s="181"/>
      <c r="XS1260" s="181"/>
      <c r="XT1260" s="181"/>
      <c r="XU1260" s="181"/>
      <c r="XV1260" s="181"/>
      <c r="XW1260" s="181"/>
      <c r="XX1260" s="181"/>
      <c r="XY1260" s="181"/>
      <c r="XZ1260" s="181"/>
      <c r="YA1260" s="181"/>
      <c r="YB1260" s="181"/>
      <c r="YC1260" s="181"/>
      <c r="YD1260" s="181"/>
      <c r="YE1260" s="181"/>
      <c r="YF1260" s="181"/>
      <c r="YG1260" s="181"/>
      <c r="YH1260" s="181"/>
      <c r="YI1260" s="181"/>
      <c r="YJ1260" s="181"/>
      <c r="YK1260" s="181"/>
      <c r="YL1260" s="181"/>
      <c r="YM1260" s="181"/>
      <c r="YN1260" s="181"/>
      <c r="YO1260" s="181"/>
      <c r="YP1260" s="181"/>
      <c r="YQ1260" s="181"/>
      <c r="YR1260" s="181"/>
      <c r="YS1260" s="181"/>
      <c r="YT1260" s="181"/>
      <c r="YU1260" s="181"/>
      <c r="YV1260" s="181"/>
      <c r="YW1260" s="181"/>
      <c r="YX1260" s="181"/>
      <c r="YY1260" s="181"/>
      <c r="YZ1260" s="181"/>
      <c r="ZA1260" s="181"/>
      <c r="ZB1260" s="181"/>
      <c r="ZC1260" s="181"/>
      <c r="ZD1260" s="181"/>
      <c r="ZE1260" s="181"/>
      <c r="ZF1260" s="181"/>
      <c r="ZG1260" s="181"/>
      <c r="ZH1260" s="181"/>
      <c r="ZI1260" s="181"/>
      <c r="ZJ1260" s="181"/>
      <c r="ZK1260" s="181"/>
      <c r="ZL1260" s="181"/>
      <c r="ZM1260" s="181"/>
      <c r="ZN1260" s="181"/>
      <c r="ZO1260" s="181"/>
      <c r="ZP1260" s="181"/>
      <c r="ZQ1260" s="181"/>
      <c r="ZR1260" s="181"/>
      <c r="ZS1260" s="181"/>
      <c r="ZT1260" s="181"/>
      <c r="ZU1260" s="181"/>
      <c r="ZV1260" s="181"/>
      <c r="ZW1260" s="181"/>
      <c r="ZX1260" s="181"/>
      <c r="ZY1260" s="181"/>
      <c r="ZZ1260" s="181"/>
      <c r="AAA1260" s="181"/>
      <c r="AAB1260" s="181"/>
      <c r="AAC1260" s="181"/>
      <c r="AAD1260" s="181"/>
      <c r="AAE1260" s="181"/>
      <c r="AAF1260" s="181"/>
      <c r="AAG1260" s="181"/>
      <c r="AAH1260" s="181"/>
      <c r="AAI1260" s="181"/>
      <c r="AAJ1260" s="181"/>
      <c r="AAK1260" s="181"/>
      <c r="AAL1260" s="181"/>
      <c r="AAM1260" s="181"/>
      <c r="AAN1260" s="181"/>
      <c r="AAO1260" s="181"/>
      <c r="AAP1260" s="181"/>
      <c r="AAQ1260" s="181"/>
      <c r="AAR1260" s="181"/>
      <c r="AAS1260" s="181"/>
      <c r="AAT1260" s="181"/>
      <c r="AAU1260" s="181"/>
      <c r="AAV1260" s="181"/>
      <c r="AAW1260" s="181"/>
      <c r="AAX1260" s="181"/>
      <c r="AAY1260" s="181"/>
      <c r="AAZ1260" s="181"/>
      <c r="ABA1260" s="181"/>
      <c r="ABB1260" s="181"/>
      <c r="ABC1260" s="181"/>
      <c r="ABD1260" s="181"/>
      <c r="ABE1260" s="181"/>
      <c r="ABF1260" s="181"/>
      <c r="ABG1260" s="181"/>
      <c r="ABH1260" s="181"/>
      <c r="ABI1260" s="181"/>
      <c r="ABJ1260" s="181"/>
      <c r="ABK1260" s="181"/>
      <c r="ABL1260" s="181"/>
      <c r="ABM1260" s="181"/>
      <c r="ABN1260" s="181"/>
      <c r="ABO1260" s="181"/>
      <c r="ABP1260" s="181"/>
      <c r="ABQ1260" s="181"/>
      <c r="ABR1260" s="181"/>
      <c r="ABS1260" s="181"/>
      <c r="ABT1260" s="181"/>
      <c r="ABU1260" s="181"/>
      <c r="ABV1260" s="181"/>
      <c r="ABW1260" s="181"/>
      <c r="ABX1260" s="181"/>
      <c r="ABY1260" s="181"/>
      <c r="ABZ1260" s="181"/>
      <c r="ACA1260" s="181"/>
      <c r="ACB1260" s="181"/>
      <c r="ACC1260" s="181"/>
      <c r="ACD1260" s="181"/>
      <c r="ACE1260" s="181"/>
      <c r="ACF1260" s="181"/>
      <c r="ACG1260" s="181"/>
      <c r="ACH1260" s="181"/>
      <c r="ACI1260" s="181"/>
      <c r="ACJ1260" s="181"/>
      <c r="ACK1260" s="181"/>
      <c r="ACL1260" s="181"/>
      <c r="ACM1260" s="181"/>
      <c r="ACN1260" s="181"/>
      <c r="ACO1260" s="181"/>
      <c r="ACP1260" s="181"/>
      <c r="ACQ1260" s="181"/>
      <c r="ACR1260" s="181"/>
      <c r="ACS1260" s="181"/>
      <c r="ACT1260" s="181"/>
      <c r="ACU1260" s="181"/>
      <c r="ACV1260" s="181"/>
      <c r="ACW1260" s="181"/>
      <c r="ACX1260" s="181"/>
      <c r="ACY1260" s="181"/>
      <c r="ACZ1260" s="181"/>
      <c r="ADA1260" s="181"/>
      <c r="ADB1260" s="181"/>
      <c r="ADC1260" s="181"/>
      <c r="ADD1260" s="181"/>
      <c r="ADE1260" s="181"/>
      <c r="ADF1260" s="181"/>
      <c r="ADG1260" s="181"/>
      <c r="ADH1260" s="181"/>
      <c r="ADI1260" s="181"/>
      <c r="ADJ1260" s="181"/>
      <c r="ADK1260" s="181"/>
      <c r="ADL1260" s="181"/>
      <c r="ADM1260" s="181"/>
      <c r="ADN1260" s="181"/>
      <c r="ADO1260" s="181"/>
      <c r="ADP1260" s="181"/>
      <c r="ADQ1260" s="181"/>
      <c r="ADR1260" s="181"/>
      <c r="ADS1260" s="181"/>
      <c r="ADT1260" s="181"/>
      <c r="ADU1260" s="181"/>
      <c r="ADV1260" s="181"/>
      <c r="ADW1260" s="181"/>
      <c r="ADX1260" s="181"/>
      <c r="ADY1260" s="181"/>
      <c r="ADZ1260" s="181"/>
      <c r="AEA1260" s="181"/>
      <c r="AEB1260" s="181"/>
      <c r="AEC1260" s="181"/>
      <c r="AED1260" s="181"/>
      <c r="AEE1260" s="181"/>
      <c r="AEF1260" s="181"/>
      <c r="AEG1260" s="181"/>
      <c r="AEH1260" s="181"/>
      <c r="AEI1260" s="181"/>
      <c r="AEJ1260" s="181"/>
      <c r="AEK1260" s="181"/>
      <c r="AEL1260" s="181"/>
      <c r="AEM1260" s="181"/>
      <c r="AEN1260" s="181"/>
      <c r="AEO1260" s="181"/>
      <c r="AEP1260" s="181"/>
      <c r="AEQ1260" s="181"/>
      <c r="AER1260" s="181"/>
      <c r="AES1260" s="181"/>
      <c r="AET1260" s="181"/>
      <c r="AEU1260" s="181"/>
      <c r="AEV1260" s="181"/>
      <c r="AEW1260" s="181"/>
      <c r="AEX1260" s="181"/>
      <c r="AEY1260" s="181"/>
      <c r="AEZ1260" s="181"/>
      <c r="AFA1260" s="181"/>
      <c r="AFB1260" s="181"/>
      <c r="AFC1260" s="181"/>
      <c r="AFD1260" s="181"/>
      <c r="AFE1260" s="181"/>
      <c r="AFF1260" s="181"/>
      <c r="AFG1260" s="181"/>
      <c r="AFH1260" s="181"/>
      <c r="AFI1260" s="181"/>
      <c r="AFJ1260" s="181"/>
      <c r="AFK1260" s="181"/>
      <c r="AFL1260" s="181"/>
      <c r="AFM1260" s="181"/>
      <c r="AFN1260" s="181"/>
      <c r="AFO1260" s="181"/>
      <c r="AFP1260" s="181"/>
      <c r="AFQ1260" s="181"/>
      <c r="AFR1260" s="181"/>
      <c r="AFS1260" s="181"/>
      <c r="AFT1260" s="181"/>
      <c r="AFU1260" s="181"/>
      <c r="AFV1260" s="181"/>
      <c r="AFW1260" s="181"/>
      <c r="AFX1260" s="181"/>
      <c r="AFY1260" s="181"/>
      <c r="AFZ1260" s="181"/>
      <c r="AGA1260" s="181"/>
      <c r="AGB1260" s="181"/>
      <c r="AGC1260" s="181"/>
      <c r="AGD1260" s="181"/>
      <c r="AGE1260" s="181"/>
      <c r="AGF1260" s="181"/>
      <c r="AGG1260" s="181"/>
      <c r="AGH1260" s="181"/>
      <c r="AGI1260" s="181"/>
      <c r="AGJ1260" s="181"/>
      <c r="AGK1260" s="181"/>
      <c r="AGL1260" s="181"/>
      <c r="AGM1260" s="181"/>
      <c r="AGN1260" s="181"/>
      <c r="AGO1260" s="181"/>
      <c r="AGP1260" s="181"/>
      <c r="AGQ1260" s="181"/>
      <c r="AGR1260" s="181"/>
      <c r="AGS1260" s="181"/>
      <c r="AGT1260" s="181"/>
      <c r="AGU1260" s="181"/>
      <c r="AGV1260" s="181"/>
      <c r="AGW1260" s="181"/>
      <c r="AGX1260" s="181"/>
      <c r="AGY1260" s="181"/>
      <c r="AGZ1260" s="181"/>
      <c r="AHA1260" s="181"/>
      <c r="AHB1260" s="181"/>
      <c r="AHC1260" s="181"/>
      <c r="AHD1260" s="181"/>
      <c r="AHE1260" s="181"/>
      <c r="AHF1260" s="181"/>
      <c r="AHG1260" s="181"/>
      <c r="AHH1260" s="181"/>
      <c r="AHI1260" s="181"/>
      <c r="AHJ1260" s="181"/>
      <c r="AHK1260" s="181"/>
      <c r="AHL1260" s="181"/>
      <c r="AHM1260" s="181"/>
      <c r="AHN1260" s="181"/>
      <c r="AHO1260" s="181"/>
      <c r="AHP1260" s="181"/>
      <c r="AHQ1260" s="181"/>
      <c r="AHR1260" s="181"/>
      <c r="AHS1260" s="181"/>
      <c r="AHT1260" s="181"/>
      <c r="AHU1260" s="181"/>
      <c r="AHV1260" s="181"/>
      <c r="AHW1260" s="181"/>
      <c r="AHX1260" s="181"/>
      <c r="AHY1260" s="181"/>
      <c r="AHZ1260" s="181"/>
      <c r="AIA1260" s="181"/>
      <c r="AIB1260" s="181"/>
      <c r="AIC1260" s="181"/>
      <c r="AID1260" s="181"/>
      <c r="AIE1260" s="181"/>
      <c r="AIF1260" s="181"/>
      <c r="AIG1260" s="181"/>
      <c r="AIH1260" s="181"/>
      <c r="AII1260" s="181"/>
      <c r="AIJ1260" s="181"/>
      <c r="AIK1260" s="181"/>
      <c r="AIL1260" s="181"/>
      <c r="AIM1260" s="181"/>
      <c r="AIN1260" s="181"/>
      <c r="AIO1260" s="181"/>
      <c r="AIP1260" s="181"/>
      <c r="AIQ1260" s="181"/>
      <c r="AIR1260" s="181"/>
      <c r="AIS1260" s="181"/>
      <c r="AIT1260" s="181"/>
      <c r="AIU1260" s="181"/>
      <c r="AIV1260" s="181"/>
      <c r="AIW1260" s="181"/>
      <c r="AIX1260" s="181"/>
      <c r="AIY1260" s="181"/>
      <c r="AIZ1260" s="181"/>
      <c r="AJA1260" s="181"/>
      <c r="AJB1260" s="181"/>
      <c r="AJC1260" s="181"/>
      <c r="AJD1260" s="181"/>
      <c r="AJE1260" s="181"/>
      <c r="AJF1260" s="181"/>
      <c r="AJG1260" s="181"/>
      <c r="AJH1260" s="181"/>
      <c r="AJI1260" s="181"/>
      <c r="AJJ1260" s="181"/>
      <c r="AJK1260" s="181"/>
      <c r="AJL1260" s="181"/>
      <c r="AJM1260" s="181"/>
      <c r="AJN1260" s="181"/>
      <c r="AJO1260" s="181"/>
      <c r="AJP1260" s="181"/>
      <c r="AJQ1260" s="181"/>
      <c r="AJR1260" s="181"/>
      <c r="AJS1260" s="181"/>
      <c r="AJT1260" s="181"/>
      <c r="AJU1260" s="181"/>
      <c r="AJV1260" s="181"/>
      <c r="AJW1260" s="181"/>
      <c r="AJX1260" s="181"/>
      <c r="AJY1260" s="181"/>
      <c r="AJZ1260" s="181"/>
      <c r="AKA1260" s="181"/>
      <c r="AKB1260" s="181"/>
      <c r="AKC1260" s="181"/>
      <c r="AKD1260" s="181"/>
      <c r="AKE1260" s="181"/>
      <c r="AKF1260" s="181"/>
      <c r="AKG1260" s="181"/>
      <c r="AKH1260" s="181"/>
      <c r="AKI1260" s="181"/>
      <c r="AKJ1260" s="181"/>
      <c r="AKK1260" s="181"/>
      <c r="AKL1260" s="181"/>
      <c r="AKM1260" s="181"/>
      <c r="AKN1260" s="181"/>
      <c r="AKO1260" s="181"/>
      <c r="AKP1260" s="181"/>
      <c r="AKQ1260" s="181"/>
      <c r="AKR1260" s="181"/>
      <c r="AKS1260" s="181"/>
      <c r="AKT1260" s="181"/>
      <c r="AKU1260" s="181"/>
      <c r="AKV1260" s="181"/>
      <c r="AKW1260" s="181"/>
      <c r="AKX1260" s="181"/>
      <c r="AKY1260" s="181"/>
      <c r="AKZ1260" s="181"/>
      <c r="ALA1260" s="181"/>
      <c r="ALB1260" s="181"/>
      <c r="ALC1260" s="181"/>
      <c r="ALD1260" s="181"/>
      <c r="ALE1260" s="181"/>
    </row>
    <row r="1261" spans="1:993">
      <c r="A1261" s="11"/>
      <c r="B1261" s="252"/>
      <c r="C1261" s="11"/>
      <c r="D1261" s="12" t="s">
        <v>1458</v>
      </c>
      <c r="E1261" s="12"/>
      <c r="F1261" s="11"/>
      <c r="G1261" s="11"/>
      <c r="H1261" s="252"/>
      <c r="I1261" s="252"/>
      <c r="J1261" s="253"/>
      <c r="K1261" s="181"/>
      <c r="L1261" s="181"/>
      <c r="M1261" s="4">
        <f t="shared" si="365"/>
        <v>0</v>
      </c>
      <c r="N1261" s="4">
        <f t="shared" si="360"/>
        <v>0</v>
      </c>
      <c r="O1261" s="4">
        <f t="shared" si="359"/>
        <v>0</v>
      </c>
      <c r="P1261" s="181"/>
      <c r="Q1261" s="11"/>
      <c r="R1261" s="11"/>
      <c r="T1261" s="255"/>
      <c r="U1261" s="255"/>
      <c r="V1261" s="255"/>
      <c r="W1261" s="255"/>
      <c r="X1261" s="255"/>
      <c r="Y1261" s="255"/>
      <c r="Z1261" s="255"/>
      <c r="AA1261" s="255"/>
      <c r="AB1261" s="255"/>
      <c r="AC1261" s="255"/>
      <c r="AD1261" s="255"/>
      <c r="AE1261" s="255"/>
      <c r="AF1261" s="255"/>
      <c r="AG1261" s="255"/>
      <c r="AH1261" s="255"/>
      <c r="AI1261" s="255"/>
      <c r="AJ1261" s="255"/>
      <c r="AK1261" s="255"/>
      <c r="AL1261" s="255"/>
      <c r="AM1261" s="255"/>
      <c r="AN1261" s="255"/>
      <c r="AO1261" s="255"/>
      <c r="AP1261" s="255"/>
      <c r="AQ1261" s="255"/>
      <c r="AR1261" s="255"/>
      <c r="AS1261" s="255"/>
      <c r="AT1261" s="255"/>
      <c r="AU1261" s="255"/>
      <c r="AV1261" s="255"/>
      <c r="AW1261" s="255"/>
      <c r="AX1261" s="255"/>
      <c r="AY1261" s="255"/>
      <c r="AZ1261" s="255"/>
      <c r="BA1261" s="255"/>
      <c r="BB1261" s="255"/>
      <c r="BC1261" s="255"/>
      <c r="BD1261" s="255"/>
      <c r="BE1261" s="255"/>
      <c r="BF1261" s="255"/>
      <c r="BG1261" s="255"/>
      <c r="BH1261" s="255"/>
      <c r="BI1261" s="255"/>
      <c r="BJ1261" s="255"/>
      <c r="BK1261" s="255"/>
      <c r="BL1261" s="255"/>
      <c r="BM1261" s="181"/>
      <c r="BN1261" s="181"/>
      <c r="BO1261" s="181"/>
      <c r="BP1261" s="181"/>
      <c r="BQ1261" s="181"/>
      <c r="BR1261" s="181"/>
      <c r="BS1261" s="181"/>
      <c r="BT1261" s="181"/>
      <c r="BU1261" s="181"/>
      <c r="BV1261" s="181"/>
      <c r="BW1261" s="181"/>
      <c r="BX1261" s="181"/>
      <c r="BY1261" s="181"/>
      <c r="BZ1261" s="181"/>
      <c r="CA1261" s="181"/>
      <c r="CB1261" s="181"/>
      <c r="CC1261" s="181"/>
      <c r="CD1261" s="181"/>
      <c r="CE1261" s="181"/>
      <c r="CF1261" s="181"/>
      <c r="CG1261" s="181"/>
      <c r="CH1261" s="181"/>
      <c r="CI1261" s="181"/>
      <c r="CJ1261" s="181"/>
      <c r="CK1261" s="181"/>
      <c r="CL1261" s="181"/>
      <c r="CM1261" s="181"/>
      <c r="CN1261" s="181"/>
      <c r="CO1261" s="181"/>
      <c r="CP1261" s="181"/>
      <c r="CQ1261" s="181"/>
      <c r="CR1261" s="181"/>
      <c r="CS1261" s="181"/>
      <c r="CT1261" s="181"/>
      <c r="CU1261" s="181"/>
      <c r="CV1261" s="181"/>
      <c r="CW1261" s="181"/>
      <c r="CX1261" s="181"/>
      <c r="CY1261" s="181"/>
      <c r="CZ1261" s="181"/>
      <c r="DA1261" s="181"/>
      <c r="DB1261" s="181"/>
      <c r="DC1261" s="181"/>
      <c r="DD1261" s="181"/>
      <c r="DE1261" s="181"/>
      <c r="DF1261" s="181"/>
      <c r="DG1261" s="181"/>
      <c r="DH1261" s="181"/>
      <c r="DI1261" s="181"/>
      <c r="DJ1261" s="181"/>
      <c r="DK1261" s="181"/>
      <c r="DL1261" s="181"/>
      <c r="DM1261" s="181"/>
      <c r="DN1261" s="181"/>
      <c r="DO1261" s="181"/>
      <c r="DP1261" s="181"/>
      <c r="DQ1261" s="181"/>
      <c r="DR1261" s="181"/>
      <c r="DS1261" s="181"/>
      <c r="DT1261" s="181"/>
      <c r="DU1261" s="181"/>
      <c r="DV1261" s="181"/>
      <c r="DW1261" s="181"/>
      <c r="DX1261" s="181"/>
      <c r="DY1261" s="181"/>
      <c r="DZ1261" s="181"/>
      <c r="EA1261" s="181"/>
      <c r="EB1261" s="181"/>
      <c r="EC1261" s="181"/>
      <c r="ED1261" s="181"/>
      <c r="EE1261" s="181"/>
      <c r="EF1261" s="181"/>
      <c r="EG1261" s="181"/>
      <c r="EH1261" s="181"/>
      <c r="EI1261" s="181"/>
      <c r="EJ1261" s="181"/>
      <c r="EK1261" s="181"/>
      <c r="EL1261" s="181"/>
      <c r="EM1261" s="181"/>
      <c r="EN1261" s="181"/>
      <c r="EO1261" s="181"/>
      <c r="EP1261" s="181"/>
      <c r="EQ1261" s="181"/>
      <c r="ER1261" s="181"/>
      <c r="ES1261" s="181"/>
      <c r="ET1261" s="181"/>
      <c r="EU1261" s="181"/>
      <c r="EV1261" s="181"/>
      <c r="EW1261" s="181"/>
      <c r="EX1261" s="181"/>
      <c r="EY1261" s="181"/>
      <c r="EZ1261" s="181"/>
      <c r="FA1261" s="181"/>
      <c r="FB1261" s="181"/>
      <c r="FC1261" s="181"/>
      <c r="FD1261" s="181"/>
      <c r="FE1261" s="181"/>
      <c r="FF1261" s="181"/>
      <c r="FG1261" s="181"/>
      <c r="FH1261" s="181"/>
      <c r="FI1261" s="181"/>
      <c r="FJ1261" s="181"/>
      <c r="FK1261" s="181"/>
      <c r="FL1261" s="181"/>
      <c r="FM1261" s="181"/>
      <c r="FN1261" s="181"/>
      <c r="FO1261" s="181"/>
      <c r="FP1261" s="181"/>
      <c r="FQ1261" s="181"/>
      <c r="FR1261" s="181"/>
      <c r="FS1261" s="181"/>
      <c r="FT1261" s="181"/>
      <c r="FU1261" s="181"/>
      <c r="FV1261" s="181"/>
      <c r="FW1261" s="181"/>
      <c r="FX1261" s="181"/>
      <c r="FY1261" s="181"/>
      <c r="FZ1261" s="181"/>
      <c r="GA1261" s="181"/>
      <c r="GB1261" s="181"/>
      <c r="GC1261" s="181"/>
      <c r="GD1261" s="181"/>
      <c r="GE1261" s="181"/>
      <c r="GF1261" s="181"/>
      <c r="GG1261" s="181"/>
      <c r="GH1261" s="181"/>
      <c r="GI1261" s="181"/>
      <c r="GJ1261" s="181"/>
      <c r="GK1261" s="181"/>
      <c r="GL1261" s="181"/>
      <c r="GM1261" s="181"/>
      <c r="GN1261" s="181"/>
      <c r="GO1261" s="181"/>
      <c r="GP1261" s="181"/>
      <c r="GQ1261" s="181"/>
      <c r="GR1261" s="181"/>
      <c r="GS1261" s="181"/>
      <c r="GT1261" s="181"/>
      <c r="GU1261" s="181"/>
      <c r="GV1261" s="181"/>
      <c r="GW1261" s="181"/>
      <c r="GX1261" s="181"/>
      <c r="GY1261" s="181"/>
      <c r="GZ1261" s="181"/>
      <c r="HA1261" s="181"/>
      <c r="HB1261" s="181"/>
      <c r="HC1261" s="181"/>
      <c r="HD1261" s="181"/>
      <c r="HE1261" s="181"/>
      <c r="HF1261" s="181"/>
      <c r="HG1261" s="181"/>
      <c r="HH1261" s="181"/>
      <c r="HI1261" s="181"/>
      <c r="HJ1261" s="181"/>
      <c r="HK1261" s="181"/>
      <c r="HL1261" s="181"/>
      <c r="HM1261" s="181"/>
      <c r="HN1261" s="181"/>
      <c r="HO1261" s="181"/>
      <c r="HP1261" s="181"/>
      <c r="HQ1261" s="181"/>
      <c r="HR1261" s="181"/>
      <c r="HS1261" s="181"/>
      <c r="HT1261" s="181"/>
      <c r="HU1261" s="181"/>
      <c r="HV1261" s="181"/>
      <c r="HW1261" s="181"/>
      <c r="HX1261" s="181"/>
      <c r="HY1261" s="181"/>
      <c r="HZ1261" s="181"/>
      <c r="IA1261" s="181"/>
      <c r="IB1261" s="181"/>
      <c r="IC1261" s="181"/>
      <c r="ID1261" s="181"/>
      <c r="IE1261" s="181"/>
      <c r="IF1261" s="181"/>
      <c r="IG1261" s="181"/>
      <c r="IH1261" s="181"/>
      <c r="II1261" s="181"/>
      <c r="IJ1261" s="181"/>
      <c r="IK1261" s="181"/>
      <c r="IL1261" s="181"/>
      <c r="IM1261" s="181"/>
      <c r="IN1261" s="181"/>
      <c r="IO1261" s="181"/>
      <c r="IP1261" s="181"/>
      <c r="IQ1261" s="181"/>
      <c r="IR1261" s="181"/>
      <c r="IS1261" s="181"/>
      <c r="IT1261" s="181"/>
      <c r="IU1261" s="181"/>
      <c r="IV1261" s="181"/>
      <c r="IW1261" s="181"/>
      <c r="IX1261" s="181"/>
      <c r="IY1261" s="181"/>
      <c r="IZ1261" s="181"/>
      <c r="JA1261" s="181"/>
      <c r="JB1261" s="181"/>
      <c r="JC1261" s="181"/>
      <c r="JD1261" s="181"/>
      <c r="JE1261" s="181"/>
      <c r="JF1261" s="181"/>
      <c r="JG1261" s="181"/>
      <c r="JH1261" s="181"/>
      <c r="JI1261" s="181"/>
      <c r="JJ1261" s="181"/>
      <c r="JK1261" s="181"/>
      <c r="JL1261" s="181"/>
      <c r="JM1261" s="181"/>
      <c r="JN1261" s="181"/>
      <c r="JO1261" s="181"/>
      <c r="JP1261" s="181"/>
      <c r="JQ1261" s="181"/>
      <c r="JR1261" s="181"/>
      <c r="JS1261" s="181"/>
      <c r="JT1261" s="181"/>
      <c r="JU1261" s="181"/>
      <c r="JV1261" s="181"/>
      <c r="JW1261" s="181"/>
      <c r="JX1261" s="181"/>
      <c r="JY1261" s="181"/>
      <c r="JZ1261" s="181"/>
      <c r="KA1261" s="181"/>
      <c r="KB1261" s="181"/>
      <c r="KC1261" s="181"/>
      <c r="KD1261" s="181"/>
      <c r="KE1261" s="181"/>
      <c r="KF1261" s="181"/>
      <c r="KG1261" s="181"/>
      <c r="KH1261" s="181"/>
      <c r="KI1261" s="181"/>
      <c r="KJ1261" s="181"/>
      <c r="KK1261" s="181"/>
      <c r="KL1261" s="181"/>
      <c r="KM1261" s="181"/>
      <c r="KN1261" s="181"/>
      <c r="KO1261" s="181"/>
      <c r="KP1261" s="181"/>
      <c r="KQ1261" s="181"/>
      <c r="KR1261" s="181"/>
      <c r="KS1261" s="181"/>
      <c r="KT1261" s="181"/>
      <c r="KU1261" s="181"/>
      <c r="KV1261" s="181"/>
      <c r="KW1261" s="181"/>
      <c r="KX1261" s="181"/>
      <c r="KY1261" s="181"/>
      <c r="KZ1261" s="181"/>
      <c r="LA1261" s="181"/>
      <c r="LB1261" s="181"/>
      <c r="LC1261" s="181"/>
      <c r="LD1261" s="181"/>
      <c r="LE1261" s="181"/>
      <c r="LF1261" s="181"/>
      <c r="LG1261" s="181"/>
      <c r="LH1261" s="181"/>
      <c r="LI1261" s="181"/>
      <c r="LJ1261" s="181"/>
      <c r="LK1261" s="181"/>
      <c r="LL1261" s="181"/>
      <c r="LM1261" s="181"/>
      <c r="LN1261" s="181"/>
      <c r="LO1261" s="181"/>
      <c r="LP1261" s="181"/>
      <c r="LQ1261" s="181"/>
      <c r="LR1261" s="181"/>
      <c r="LS1261" s="181"/>
      <c r="LT1261" s="181"/>
      <c r="LU1261" s="181"/>
      <c r="LV1261" s="181"/>
      <c r="LW1261" s="181"/>
      <c r="LX1261" s="181"/>
      <c r="LY1261" s="181"/>
      <c r="LZ1261" s="181"/>
      <c r="MA1261" s="181"/>
      <c r="MB1261" s="181"/>
      <c r="MC1261" s="181"/>
      <c r="MD1261" s="181"/>
      <c r="ME1261" s="181"/>
      <c r="MF1261" s="181"/>
      <c r="MG1261" s="181"/>
      <c r="MH1261" s="181"/>
      <c r="MI1261" s="181"/>
      <c r="MJ1261" s="181"/>
      <c r="MK1261" s="181"/>
      <c r="ML1261" s="181"/>
      <c r="MM1261" s="181"/>
      <c r="MN1261" s="181"/>
      <c r="MO1261" s="181"/>
      <c r="MP1261" s="181"/>
      <c r="MQ1261" s="181"/>
      <c r="MR1261" s="181"/>
      <c r="MS1261" s="181"/>
      <c r="MT1261" s="181"/>
      <c r="MU1261" s="181"/>
      <c r="MV1261" s="181"/>
      <c r="MW1261" s="181"/>
      <c r="MX1261" s="181"/>
      <c r="MY1261" s="181"/>
      <c r="MZ1261" s="181"/>
      <c r="NA1261" s="181"/>
      <c r="NB1261" s="181"/>
      <c r="NC1261" s="181"/>
      <c r="ND1261" s="181"/>
      <c r="NE1261" s="181"/>
      <c r="NF1261" s="181"/>
      <c r="NG1261" s="181"/>
      <c r="NH1261" s="181"/>
      <c r="NI1261" s="181"/>
      <c r="NJ1261" s="181"/>
      <c r="NK1261" s="181"/>
      <c r="NL1261" s="181"/>
      <c r="NM1261" s="181"/>
      <c r="NN1261" s="181"/>
      <c r="NO1261" s="181"/>
      <c r="NP1261" s="181"/>
      <c r="NQ1261" s="181"/>
      <c r="NR1261" s="181"/>
      <c r="NS1261" s="181"/>
      <c r="NT1261" s="181"/>
      <c r="NU1261" s="181"/>
      <c r="NV1261" s="181"/>
      <c r="NW1261" s="181"/>
      <c r="NX1261" s="181"/>
      <c r="NY1261" s="181"/>
      <c r="NZ1261" s="181"/>
      <c r="OA1261" s="181"/>
      <c r="OB1261" s="181"/>
      <c r="OC1261" s="181"/>
      <c r="OD1261" s="181"/>
      <c r="OE1261" s="181"/>
      <c r="OF1261" s="181"/>
      <c r="OG1261" s="181"/>
      <c r="OH1261" s="181"/>
      <c r="OI1261" s="181"/>
      <c r="OJ1261" s="181"/>
      <c r="OK1261" s="181"/>
      <c r="OL1261" s="181"/>
      <c r="OM1261" s="181"/>
      <c r="ON1261" s="181"/>
      <c r="OO1261" s="181"/>
      <c r="OP1261" s="181"/>
      <c r="OQ1261" s="181"/>
      <c r="OR1261" s="181"/>
      <c r="OS1261" s="181"/>
      <c r="OT1261" s="181"/>
      <c r="OU1261" s="181"/>
      <c r="OV1261" s="181"/>
      <c r="OW1261" s="181"/>
      <c r="OX1261" s="181"/>
      <c r="OY1261" s="181"/>
      <c r="OZ1261" s="181"/>
      <c r="PA1261" s="181"/>
      <c r="PB1261" s="181"/>
      <c r="PC1261" s="181"/>
      <c r="PD1261" s="181"/>
      <c r="PE1261" s="181"/>
      <c r="PF1261" s="181"/>
      <c r="PG1261" s="181"/>
      <c r="PH1261" s="181"/>
      <c r="PI1261" s="181"/>
      <c r="PJ1261" s="181"/>
      <c r="PK1261" s="181"/>
      <c r="PL1261" s="181"/>
      <c r="PM1261" s="181"/>
      <c r="PN1261" s="181"/>
      <c r="PO1261" s="181"/>
      <c r="PP1261" s="181"/>
      <c r="PQ1261" s="181"/>
      <c r="PR1261" s="181"/>
      <c r="PS1261" s="181"/>
      <c r="PT1261" s="181"/>
      <c r="PU1261" s="181"/>
      <c r="PV1261" s="181"/>
      <c r="PW1261" s="181"/>
      <c r="PX1261" s="181"/>
      <c r="PY1261" s="181"/>
      <c r="PZ1261" s="181"/>
      <c r="QA1261" s="181"/>
      <c r="QB1261" s="181"/>
      <c r="QC1261" s="181"/>
      <c r="QD1261" s="181"/>
      <c r="QE1261" s="181"/>
      <c r="QF1261" s="181"/>
      <c r="QG1261" s="181"/>
      <c r="QH1261" s="181"/>
      <c r="QI1261" s="181"/>
      <c r="QJ1261" s="181"/>
      <c r="QK1261" s="181"/>
      <c r="QL1261" s="181"/>
      <c r="QM1261" s="181"/>
      <c r="QN1261" s="181"/>
      <c r="QO1261" s="181"/>
      <c r="QP1261" s="181"/>
      <c r="QQ1261" s="181"/>
      <c r="QR1261" s="181"/>
      <c r="QS1261" s="181"/>
      <c r="QT1261" s="181"/>
      <c r="QU1261" s="181"/>
      <c r="QV1261" s="181"/>
      <c r="QW1261" s="181"/>
      <c r="QX1261" s="181"/>
      <c r="QY1261" s="181"/>
      <c r="QZ1261" s="181"/>
      <c r="RA1261" s="181"/>
      <c r="RB1261" s="181"/>
      <c r="RC1261" s="181"/>
      <c r="RD1261" s="181"/>
      <c r="RE1261" s="181"/>
      <c r="RF1261" s="181"/>
      <c r="RG1261" s="181"/>
      <c r="RH1261" s="181"/>
      <c r="RI1261" s="181"/>
      <c r="RJ1261" s="181"/>
      <c r="RK1261" s="181"/>
      <c r="RL1261" s="181"/>
      <c r="RM1261" s="181"/>
      <c r="RN1261" s="181"/>
      <c r="RO1261" s="181"/>
      <c r="RP1261" s="181"/>
      <c r="RQ1261" s="181"/>
      <c r="RR1261" s="181"/>
      <c r="RS1261" s="181"/>
      <c r="RT1261" s="181"/>
      <c r="RU1261" s="181"/>
      <c r="RV1261" s="181"/>
      <c r="RW1261" s="181"/>
      <c r="RX1261" s="181"/>
      <c r="RY1261" s="181"/>
      <c r="RZ1261" s="181"/>
      <c r="SA1261" s="181"/>
      <c r="SB1261" s="181"/>
      <c r="SC1261" s="181"/>
      <c r="SD1261" s="181"/>
      <c r="SE1261" s="181"/>
      <c r="SF1261" s="181"/>
      <c r="SG1261" s="181"/>
      <c r="SH1261" s="181"/>
      <c r="SI1261" s="181"/>
      <c r="SJ1261" s="181"/>
      <c r="SK1261" s="181"/>
      <c r="SL1261" s="181"/>
      <c r="SM1261" s="181"/>
      <c r="SN1261" s="181"/>
      <c r="SO1261" s="181"/>
      <c r="SP1261" s="181"/>
      <c r="SQ1261" s="181"/>
      <c r="SR1261" s="181"/>
      <c r="SS1261" s="181"/>
      <c r="ST1261" s="181"/>
      <c r="SU1261" s="181"/>
      <c r="SV1261" s="181"/>
      <c r="SW1261" s="181"/>
      <c r="SX1261" s="181"/>
      <c r="SY1261" s="181"/>
      <c r="SZ1261" s="181"/>
      <c r="TA1261" s="181"/>
      <c r="TB1261" s="181"/>
      <c r="TC1261" s="181"/>
      <c r="TD1261" s="181"/>
      <c r="TE1261" s="181"/>
      <c r="TF1261" s="181"/>
      <c r="TG1261" s="181"/>
      <c r="TH1261" s="181"/>
      <c r="TI1261" s="181"/>
      <c r="TJ1261" s="181"/>
      <c r="TK1261" s="181"/>
      <c r="TL1261" s="181"/>
      <c r="TM1261" s="181"/>
      <c r="TN1261" s="181"/>
      <c r="TO1261" s="181"/>
      <c r="TP1261" s="181"/>
      <c r="TQ1261" s="181"/>
      <c r="TR1261" s="181"/>
      <c r="TS1261" s="181"/>
      <c r="TT1261" s="181"/>
      <c r="TU1261" s="181"/>
      <c r="TV1261" s="181"/>
      <c r="TW1261" s="181"/>
      <c r="TX1261" s="181"/>
      <c r="TY1261" s="181"/>
      <c r="TZ1261" s="181"/>
      <c r="UA1261" s="181"/>
      <c r="UB1261" s="181"/>
      <c r="UC1261" s="181"/>
      <c r="UD1261" s="181"/>
      <c r="UE1261" s="181"/>
      <c r="UF1261" s="181"/>
      <c r="UG1261" s="181"/>
      <c r="UH1261" s="181"/>
      <c r="UI1261" s="181"/>
      <c r="UJ1261" s="181"/>
      <c r="UK1261" s="181"/>
      <c r="UL1261" s="181"/>
      <c r="UM1261" s="181"/>
      <c r="UN1261" s="181"/>
      <c r="UO1261" s="181"/>
      <c r="UP1261" s="181"/>
      <c r="UQ1261" s="181"/>
      <c r="UR1261" s="181"/>
      <c r="US1261" s="181"/>
      <c r="UT1261" s="181"/>
      <c r="UU1261" s="181"/>
      <c r="UV1261" s="181"/>
      <c r="UW1261" s="181"/>
      <c r="UX1261" s="181"/>
      <c r="UY1261" s="181"/>
      <c r="UZ1261" s="181"/>
      <c r="VA1261" s="181"/>
      <c r="VB1261" s="181"/>
      <c r="VC1261" s="181"/>
      <c r="VD1261" s="181"/>
      <c r="VE1261" s="181"/>
      <c r="VF1261" s="181"/>
      <c r="VG1261" s="181"/>
      <c r="VH1261" s="181"/>
      <c r="VI1261" s="181"/>
      <c r="VJ1261" s="181"/>
      <c r="VK1261" s="181"/>
      <c r="VL1261" s="181"/>
      <c r="VM1261" s="181"/>
      <c r="VN1261" s="181"/>
      <c r="VO1261" s="181"/>
      <c r="VP1261" s="181"/>
      <c r="VQ1261" s="181"/>
      <c r="VR1261" s="181"/>
      <c r="VS1261" s="181"/>
      <c r="VT1261" s="181"/>
      <c r="VU1261" s="181"/>
      <c r="VV1261" s="181"/>
      <c r="VW1261" s="181"/>
      <c r="VX1261" s="181"/>
      <c r="VY1261" s="181"/>
      <c r="VZ1261" s="181"/>
      <c r="WA1261" s="181"/>
      <c r="WB1261" s="181"/>
      <c r="WC1261" s="181"/>
      <c r="WD1261" s="181"/>
      <c r="WE1261" s="181"/>
      <c r="WF1261" s="181"/>
      <c r="WG1261" s="181"/>
      <c r="WH1261" s="181"/>
      <c r="WI1261" s="181"/>
      <c r="WJ1261" s="181"/>
      <c r="WK1261" s="181"/>
      <c r="WL1261" s="181"/>
      <c r="WM1261" s="181"/>
      <c r="WN1261" s="181"/>
      <c r="WO1261" s="181"/>
      <c r="WP1261" s="181"/>
      <c r="WQ1261" s="181"/>
      <c r="WR1261" s="181"/>
      <c r="WS1261" s="181"/>
      <c r="WT1261" s="181"/>
      <c r="WU1261" s="181"/>
      <c r="WV1261" s="181"/>
      <c r="WW1261" s="181"/>
      <c r="WX1261" s="181"/>
      <c r="WY1261" s="181"/>
      <c r="WZ1261" s="181"/>
      <c r="XA1261" s="181"/>
      <c r="XB1261" s="181"/>
      <c r="XC1261" s="181"/>
      <c r="XD1261" s="181"/>
      <c r="XE1261" s="181"/>
      <c r="XF1261" s="181"/>
      <c r="XG1261" s="181"/>
      <c r="XH1261" s="181"/>
      <c r="XI1261" s="181"/>
      <c r="XJ1261" s="181"/>
      <c r="XK1261" s="181"/>
      <c r="XL1261" s="181"/>
      <c r="XM1261" s="181"/>
      <c r="XN1261" s="181"/>
      <c r="XO1261" s="181"/>
      <c r="XP1261" s="181"/>
      <c r="XQ1261" s="181"/>
      <c r="XR1261" s="181"/>
      <c r="XS1261" s="181"/>
      <c r="XT1261" s="181"/>
      <c r="XU1261" s="181"/>
      <c r="XV1261" s="181"/>
      <c r="XW1261" s="181"/>
      <c r="XX1261" s="181"/>
      <c r="XY1261" s="181"/>
      <c r="XZ1261" s="181"/>
      <c r="YA1261" s="181"/>
      <c r="YB1261" s="181"/>
      <c r="YC1261" s="181"/>
      <c r="YD1261" s="181"/>
      <c r="YE1261" s="181"/>
      <c r="YF1261" s="181"/>
      <c r="YG1261" s="181"/>
      <c r="YH1261" s="181"/>
      <c r="YI1261" s="181"/>
      <c r="YJ1261" s="181"/>
      <c r="YK1261" s="181"/>
      <c r="YL1261" s="181"/>
      <c r="YM1261" s="181"/>
      <c r="YN1261" s="181"/>
      <c r="YO1261" s="181"/>
      <c r="YP1261" s="181"/>
      <c r="YQ1261" s="181"/>
      <c r="YR1261" s="181"/>
      <c r="YS1261" s="181"/>
      <c r="YT1261" s="181"/>
      <c r="YU1261" s="181"/>
      <c r="YV1261" s="181"/>
      <c r="YW1261" s="181"/>
      <c r="YX1261" s="181"/>
      <c r="YY1261" s="181"/>
      <c r="YZ1261" s="181"/>
      <c r="ZA1261" s="181"/>
      <c r="ZB1261" s="181"/>
      <c r="ZC1261" s="181"/>
      <c r="ZD1261" s="181"/>
      <c r="ZE1261" s="181"/>
      <c r="ZF1261" s="181"/>
      <c r="ZG1261" s="181"/>
      <c r="ZH1261" s="181"/>
      <c r="ZI1261" s="181"/>
      <c r="ZJ1261" s="181"/>
      <c r="ZK1261" s="181"/>
      <c r="ZL1261" s="181"/>
      <c r="ZM1261" s="181"/>
      <c r="ZN1261" s="181"/>
      <c r="ZO1261" s="181"/>
      <c r="ZP1261" s="181"/>
      <c r="ZQ1261" s="181"/>
      <c r="ZR1261" s="181"/>
      <c r="ZS1261" s="181"/>
      <c r="ZT1261" s="181"/>
      <c r="ZU1261" s="181"/>
      <c r="ZV1261" s="181"/>
      <c r="ZW1261" s="181"/>
      <c r="ZX1261" s="181"/>
      <c r="ZY1261" s="181"/>
      <c r="ZZ1261" s="181"/>
      <c r="AAA1261" s="181"/>
      <c r="AAB1261" s="181"/>
      <c r="AAC1261" s="181"/>
      <c r="AAD1261" s="181"/>
      <c r="AAE1261" s="181"/>
      <c r="AAF1261" s="181"/>
      <c r="AAG1261" s="181"/>
      <c r="AAH1261" s="181"/>
      <c r="AAI1261" s="181"/>
      <c r="AAJ1261" s="181"/>
      <c r="AAK1261" s="181"/>
      <c r="AAL1261" s="181"/>
      <c r="AAM1261" s="181"/>
      <c r="AAN1261" s="181"/>
      <c r="AAO1261" s="181"/>
      <c r="AAP1261" s="181"/>
      <c r="AAQ1261" s="181"/>
      <c r="AAR1261" s="181"/>
      <c r="AAS1261" s="181"/>
      <c r="AAT1261" s="181"/>
      <c r="AAU1261" s="181"/>
      <c r="AAV1261" s="181"/>
      <c r="AAW1261" s="181"/>
      <c r="AAX1261" s="181"/>
      <c r="AAY1261" s="181"/>
      <c r="AAZ1261" s="181"/>
      <c r="ABA1261" s="181"/>
      <c r="ABB1261" s="181"/>
      <c r="ABC1261" s="181"/>
      <c r="ABD1261" s="181"/>
      <c r="ABE1261" s="181"/>
      <c r="ABF1261" s="181"/>
      <c r="ABG1261" s="181"/>
      <c r="ABH1261" s="181"/>
      <c r="ABI1261" s="181"/>
      <c r="ABJ1261" s="181"/>
      <c r="ABK1261" s="181"/>
      <c r="ABL1261" s="181"/>
      <c r="ABM1261" s="181"/>
      <c r="ABN1261" s="181"/>
      <c r="ABO1261" s="181"/>
      <c r="ABP1261" s="181"/>
      <c r="ABQ1261" s="181"/>
      <c r="ABR1261" s="181"/>
      <c r="ABS1261" s="181"/>
      <c r="ABT1261" s="181"/>
      <c r="ABU1261" s="181"/>
      <c r="ABV1261" s="181"/>
      <c r="ABW1261" s="181"/>
      <c r="ABX1261" s="181"/>
      <c r="ABY1261" s="181"/>
      <c r="ABZ1261" s="181"/>
      <c r="ACA1261" s="181"/>
      <c r="ACB1261" s="181"/>
      <c r="ACC1261" s="181"/>
      <c r="ACD1261" s="181"/>
      <c r="ACE1261" s="181"/>
      <c r="ACF1261" s="181"/>
      <c r="ACG1261" s="181"/>
      <c r="ACH1261" s="181"/>
      <c r="ACI1261" s="181"/>
      <c r="ACJ1261" s="181"/>
      <c r="ACK1261" s="181"/>
      <c r="ACL1261" s="181"/>
      <c r="ACM1261" s="181"/>
      <c r="ACN1261" s="181"/>
      <c r="ACO1261" s="181"/>
      <c r="ACP1261" s="181"/>
      <c r="ACQ1261" s="181"/>
      <c r="ACR1261" s="181"/>
      <c r="ACS1261" s="181"/>
      <c r="ACT1261" s="181"/>
      <c r="ACU1261" s="181"/>
      <c r="ACV1261" s="181"/>
      <c r="ACW1261" s="181"/>
      <c r="ACX1261" s="181"/>
      <c r="ACY1261" s="181"/>
      <c r="ACZ1261" s="181"/>
      <c r="ADA1261" s="181"/>
      <c r="ADB1261" s="181"/>
      <c r="ADC1261" s="181"/>
      <c r="ADD1261" s="181"/>
      <c r="ADE1261" s="181"/>
      <c r="ADF1261" s="181"/>
      <c r="ADG1261" s="181"/>
      <c r="ADH1261" s="181"/>
      <c r="ADI1261" s="181"/>
      <c r="ADJ1261" s="181"/>
      <c r="ADK1261" s="181"/>
      <c r="ADL1261" s="181"/>
      <c r="ADM1261" s="181"/>
      <c r="ADN1261" s="181"/>
      <c r="ADO1261" s="181"/>
      <c r="ADP1261" s="181"/>
      <c r="ADQ1261" s="181"/>
      <c r="ADR1261" s="181"/>
      <c r="ADS1261" s="181"/>
      <c r="ADT1261" s="181"/>
      <c r="ADU1261" s="181"/>
      <c r="ADV1261" s="181"/>
      <c r="ADW1261" s="181"/>
      <c r="ADX1261" s="181"/>
      <c r="ADY1261" s="181"/>
      <c r="ADZ1261" s="181"/>
      <c r="AEA1261" s="181"/>
      <c r="AEB1261" s="181"/>
      <c r="AEC1261" s="181"/>
      <c r="AED1261" s="181"/>
      <c r="AEE1261" s="181"/>
      <c r="AEF1261" s="181"/>
      <c r="AEG1261" s="181"/>
      <c r="AEH1261" s="181"/>
      <c r="AEI1261" s="181"/>
      <c r="AEJ1261" s="181"/>
      <c r="AEK1261" s="181"/>
      <c r="AEL1261" s="181"/>
      <c r="AEM1261" s="181"/>
      <c r="AEN1261" s="181"/>
      <c r="AEO1261" s="181"/>
      <c r="AEP1261" s="181"/>
      <c r="AEQ1261" s="181"/>
      <c r="AER1261" s="181"/>
      <c r="AES1261" s="181"/>
      <c r="AET1261" s="181"/>
      <c r="AEU1261" s="181"/>
      <c r="AEV1261" s="181"/>
      <c r="AEW1261" s="181"/>
      <c r="AEX1261" s="181"/>
      <c r="AEY1261" s="181"/>
      <c r="AEZ1261" s="181"/>
      <c r="AFA1261" s="181"/>
      <c r="AFB1261" s="181"/>
      <c r="AFC1261" s="181"/>
      <c r="AFD1261" s="181"/>
      <c r="AFE1261" s="181"/>
      <c r="AFF1261" s="181"/>
      <c r="AFG1261" s="181"/>
      <c r="AFH1261" s="181"/>
      <c r="AFI1261" s="181"/>
      <c r="AFJ1261" s="181"/>
      <c r="AFK1261" s="181"/>
      <c r="AFL1261" s="181"/>
      <c r="AFM1261" s="181"/>
      <c r="AFN1261" s="181"/>
      <c r="AFO1261" s="181"/>
      <c r="AFP1261" s="181"/>
      <c r="AFQ1261" s="181"/>
      <c r="AFR1261" s="181"/>
      <c r="AFS1261" s="181"/>
      <c r="AFT1261" s="181"/>
      <c r="AFU1261" s="181"/>
      <c r="AFV1261" s="181"/>
      <c r="AFW1261" s="181"/>
      <c r="AFX1261" s="181"/>
      <c r="AFY1261" s="181"/>
      <c r="AFZ1261" s="181"/>
      <c r="AGA1261" s="181"/>
      <c r="AGB1261" s="181"/>
      <c r="AGC1261" s="181"/>
      <c r="AGD1261" s="181"/>
      <c r="AGE1261" s="181"/>
      <c r="AGF1261" s="181"/>
      <c r="AGG1261" s="181"/>
      <c r="AGH1261" s="181"/>
      <c r="AGI1261" s="181"/>
      <c r="AGJ1261" s="181"/>
      <c r="AGK1261" s="181"/>
      <c r="AGL1261" s="181"/>
      <c r="AGM1261" s="181"/>
      <c r="AGN1261" s="181"/>
      <c r="AGO1261" s="181"/>
      <c r="AGP1261" s="181"/>
      <c r="AGQ1261" s="181"/>
      <c r="AGR1261" s="181"/>
      <c r="AGS1261" s="181"/>
      <c r="AGT1261" s="181"/>
      <c r="AGU1261" s="181"/>
      <c r="AGV1261" s="181"/>
      <c r="AGW1261" s="181"/>
      <c r="AGX1261" s="181"/>
      <c r="AGY1261" s="181"/>
      <c r="AGZ1261" s="181"/>
      <c r="AHA1261" s="181"/>
      <c r="AHB1261" s="181"/>
      <c r="AHC1261" s="181"/>
      <c r="AHD1261" s="181"/>
      <c r="AHE1261" s="181"/>
      <c r="AHF1261" s="181"/>
      <c r="AHG1261" s="181"/>
      <c r="AHH1261" s="181"/>
      <c r="AHI1261" s="181"/>
      <c r="AHJ1261" s="181"/>
      <c r="AHK1261" s="181"/>
      <c r="AHL1261" s="181"/>
      <c r="AHM1261" s="181"/>
      <c r="AHN1261" s="181"/>
      <c r="AHO1261" s="181"/>
      <c r="AHP1261" s="181"/>
      <c r="AHQ1261" s="181"/>
      <c r="AHR1261" s="181"/>
      <c r="AHS1261" s="181"/>
      <c r="AHT1261" s="181"/>
      <c r="AHU1261" s="181"/>
      <c r="AHV1261" s="181"/>
      <c r="AHW1261" s="181"/>
      <c r="AHX1261" s="181"/>
      <c r="AHY1261" s="181"/>
      <c r="AHZ1261" s="181"/>
      <c r="AIA1261" s="181"/>
      <c r="AIB1261" s="181"/>
      <c r="AIC1261" s="181"/>
      <c r="AID1261" s="181"/>
      <c r="AIE1261" s="181"/>
      <c r="AIF1261" s="181"/>
      <c r="AIG1261" s="181"/>
      <c r="AIH1261" s="181"/>
      <c r="AII1261" s="181"/>
      <c r="AIJ1261" s="181"/>
      <c r="AIK1261" s="181"/>
      <c r="AIL1261" s="181"/>
      <c r="AIM1261" s="181"/>
      <c r="AIN1261" s="181"/>
      <c r="AIO1261" s="181"/>
      <c r="AIP1261" s="181"/>
      <c r="AIQ1261" s="181"/>
      <c r="AIR1261" s="181"/>
      <c r="AIS1261" s="181"/>
      <c r="AIT1261" s="181"/>
      <c r="AIU1261" s="181"/>
      <c r="AIV1261" s="181"/>
      <c r="AIW1261" s="181"/>
      <c r="AIX1261" s="181"/>
      <c r="AIY1261" s="181"/>
      <c r="AIZ1261" s="181"/>
      <c r="AJA1261" s="181"/>
      <c r="AJB1261" s="181"/>
      <c r="AJC1261" s="181"/>
      <c r="AJD1261" s="181"/>
      <c r="AJE1261" s="181"/>
      <c r="AJF1261" s="181"/>
      <c r="AJG1261" s="181"/>
      <c r="AJH1261" s="181"/>
      <c r="AJI1261" s="181"/>
      <c r="AJJ1261" s="181"/>
      <c r="AJK1261" s="181"/>
      <c r="AJL1261" s="181"/>
      <c r="AJM1261" s="181"/>
      <c r="AJN1261" s="181"/>
      <c r="AJO1261" s="181"/>
      <c r="AJP1261" s="181"/>
      <c r="AJQ1261" s="181"/>
      <c r="AJR1261" s="181"/>
      <c r="AJS1261" s="181"/>
      <c r="AJT1261" s="181"/>
      <c r="AJU1261" s="181"/>
      <c r="AJV1261" s="181"/>
      <c r="AJW1261" s="181"/>
      <c r="AJX1261" s="181"/>
      <c r="AJY1261" s="181"/>
      <c r="AJZ1261" s="181"/>
      <c r="AKA1261" s="181"/>
      <c r="AKB1261" s="181"/>
      <c r="AKC1261" s="181"/>
      <c r="AKD1261" s="181"/>
      <c r="AKE1261" s="181"/>
      <c r="AKF1261" s="181"/>
      <c r="AKG1261" s="181"/>
      <c r="AKH1261" s="181"/>
      <c r="AKI1261" s="181"/>
      <c r="AKJ1261" s="181"/>
      <c r="AKK1261" s="181"/>
      <c r="AKL1261" s="181"/>
      <c r="AKM1261" s="181"/>
      <c r="AKN1261" s="181"/>
      <c r="AKO1261" s="181"/>
      <c r="AKP1261" s="181"/>
      <c r="AKQ1261" s="181"/>
      <c r="AKR1261" s="181"/>
      <c r="AKS1261" s="181"/>
      <c r="AKT1261" s="181"/>
      <c r="AKU1261" s="181"/>
      <c r="AKV1261" s="181"/>
      <c r="AKW1261" s="181"/>
      <c r="AKX1261" s="181"/>
      <c r="AKY1261" s="181"/>
      <c r="AKZ1261" s="181"/>
      <c r="ALA1261" s="181"/>
      <c r="ALB1261" s="181"/>
      <c r="ALC1261" s="181"/>
      <c r="ALD1261" s="181"/>
      <c r="ALE1261" s="181"/>
    </row>
    <row r="1262" spans="1:993">
      <c r="A1262" s="278" t="s">
        <v>1446</v>
      </c>
      <c r="B1262" s="16" t="s">
        <v>1459</v>
      </c>
      <c r="C1262" s="278">
        <v>2011</v>
      </c>
      <c r="D1262" s="17" t="s">
        <v>1460</v>
      </c>
      <c r="E1262" s="17" t="s">
        <v>1461</v>
      </c>
      <c r="F1262" s="278"/>
      <c r="G1262" s="278">
        <v>1</v>
      </c>
      <c r="H1262" s="16" t="s">
        <v>1462</v>
      </c>
      <c r="I1262" s="256">
        <f t="shared" ref="I1262" si="370">O1262</f>
        <v>1840</v>
      </c>
      <c r="J1262" s="257">
        <f t="shared" ref="J1262" si="371">I1262*1.23</f>
        <v>2263.1999999999998</v>
      </c>
      <c r="K1262" s="4">
        <v>48</v>
      </c>
      <c r="L1262" s="4">
        <v>4</v>
      </c>
      <c r="M1262" s="4">
        <f t="shared" si="365"/>
        <v>1680</v>
      </c>
      <c r="N1262" s="4">
        <f t="shared" si="360"/>
        <v>160</v>
      </c>
      <c r="O1262" s="4">
        <f t="shared" si="359"/>
        <v>1840</v>
      </c>
      <c r="P1262" s="181"/>
      <c r="Q1262" s="278"/>
      <c r="R1262" s="278"/>
      <c r="T1262" s="255"/>
      <c r="U1262" s="255"/>
      <c r="V1262" s="255"/>
      <c r="W1262" s="255"/>
      <c r="X1262" s="255"/>
      <c r="Y1262" s="255"/>
      <c r="Z1262" s="255"/>
      <c r="AA1262" s="255"/>
      <c r="AB1262" s="255"/>
      <c r="AC1262" s="255"/>
      <c r="AD1262" s="255"/>
      <c r="AE1262" s="255"/>
      <c r="AF1262" s="255"/>
      <c r="AG1262" s="255"/>
      <c r="AH1262" s="255"/>
      <c r="AI1262" s="255"/>
      <c r="AJ1262" s="255"/>
      <c r="AK1262" s="255"/>
      <c r="AL1262" s="255"/>
      <c r="AM1262" s="255"/>
      <c r="AN1262" s="255"/>
      <c r="AO1262" s="255"/>
      <c r="AP1262" s="255"/>
      <c r="AQ1262" s="255"/>
      <c r="AR1262" s="255"/>
      <c r="AS1262" s="255"/>
      <c r="AT1262" s="255"/>
      <c r="AU1262" s="255"/>
      <c r="AV1262" s="255"/>
      <c r="AW1262" s="255"/>
      <c r="AX1262" s="255"/>
      <c r="AY1262" s="255"/>
      <c r="AZ1262" s="255"/>
      <c r="BA1262" s="255"/>
      <c r="BB1262" s="255"/>
      <c r="BC1262" s="255"/>
      <c r="BD1262" s="255"/>
      <c r="BE1262" s="255"/>
      <c r="BF1262" s="255"/>
      <c r="BG1262" s="255"/>
      <c r="BH1262" s="255"/>
      <c r="BI1262" s="255"/>
      <c r="BJ1262" s="255"/>
      <c r="BK1262" s="255"/>
      <c r="BL1262" s="255"/>
      <c r="BM1262" s="181"/>
      <c r="BN1262" s="181"/>
      <c r="BO1262" s="181"/>
      <c r="BP1262" s="181"/>
      <c r="BQ1262" s="181"/>
      <c r="BR1262" s="181"/>
      <c r="BS1262" s="181"/>
      <c r="BT1262" s="181"/>
      <c r="BU1262" s="181"/>
      <c r="BV1262" s="181"/>
      <c r="BW1262" s="181"/>
      <c r="BX1262" s="181"/>
      <c r="BY1262" s="181"/>
      <c r="BZ1262" s="181"/>
      <c r="CA1262" s="181"/>
      <c r="CB1262" s="181"/>
      <c r="CC1262" s="181"/>
      <c r="CD1262" s="181"/>
      <c r="CE1262" s="181"/>
      <c r="CF1262" s="181"/>
      <c r="CG1262" s="181"/>
      <c r="CH1262" s="181"/>
      <c r="CI1262" s="181"/>
      <c r="CJ1262" s="181"/>
      <c r="CK1262" s="181"/>
      <c r="CL1262" s="181"/>
      <c r="CM1262" s="181"/>
      <c r="CN1262" s="181"/>
      <c r="CO1262" s="181"/>
      <c r="CP1262" s="181"/>
      <c r="CQ1262" s="181"/>
      <c r="CR1262" s="181"/>
      <c r="CS1262" s="181"/>
      <c r="CT1262" s="181"/>
      <c r="CU1262" s="181"/>
      <c r="CV1262" s="181"/>
      <c r="CW1262" s="181"/>
      <c r="CX1262" s="181"/>
      <c r="CY1262" s="181"/>
      <c r="CZ1262" s="181"/>
      <c r="DA1262" s="181"/>
      <c r="DB1262" s="181"/>
      <c r="DC1262" s="181"/>
      <c r="DD1262" s="181"/>
      <c r="DE1262" s="181"/>
      <c r="DF1262" s="181"/>
      <c r="DG1262" s="181"/>
      <c r="DH1262" s="181"/>
      <c r="DI1262" s="181"/>
      <c r="DJ1262" s="181"/>
      <c r="DK1262" s="181"/>
      <c r="DL1262" s="181"/>
      <c r="DM1262" s="181"/>
      <c r="DN1262" s="181"/>
      <c r="DO1262" s="181"/>
      <c r="DP1262" s="181"/>
      <c r="DQ1262" s="181"/>
      <c r="DR1262" s="181"/>
      <c r="DS1262" s="181"/>
      <c r="DT1262" s="181"/>
      <c r="DU1262" s="181"/>
      <c r="DV1262" s="181"/>
      <c r="DW1262" s="181"/>
      <c r="DX1262" s="181"/>
      <c r="DY1262" s="181"/>
      <c r="DZ1262" s="181"/>
      <c r="EA1262" s="181"/>
      <c r="EB1262" s="181"/>
      <c r="EC1262" s="181"/>
      <c r="ED1262" s="181"/>
      <c r="EE1262" s="181"/>
      <c r="EF1262" s="181"/>
      <c r="EG1262" s="181"/>
      <c r="EH1262" s="181"/>
      <c r="EI1262" s="181"/>
      <c r="EJ1262" s="181"/>
      <c r="EK1262" s="181"/>
      <c r="EL1262" s="181"/>
      <c r="EM1262" s="181"/>
      <c r="EN1262" s="181"/>
      <c r="EO1262" s="181"/>
      <c r="EP1262" s="181"/>
      <c r="EQ1262" s="181"/>
      <c r="ER1262" s="181"/>
      <c r="ES1262" s="181"/>
      <c r="ET1262" s="181"/>
      <c r="EU1262" s="181"/>
      <c r="EV1262" s="181"/>
      <c r="EW1262" s="181"/>
      <c r="EX1262" s="181"/>
      <c r="EY1262" s="181"/>
      <c r="EZ1262" s="181"/>
      <c r="FA1262" s="181"/>
      <c r="FB1262" s="181"/>
      <c r="FC1262" s="181"/>
      <c r="FD1262" s="181"/>
      <c r="FE1262" s="181"/>
      <c r="FF1262" s="181"/>
      <c r="FG1262" s="181"/>
      <c r="FH1262" s="181"/>
      <c r="FI1262" s="181"/>
      <c r="FJ1262" s="181"/>
      <c r="FK1262" s="181"/>
      <c r="FL1262" s="181"/>
      <c r="FM1262" s="181"/>
      <c r="FN1262" s="181"/>
      <c r="FO1262" s="181"/>
      <c r="FP1262" s="181"/>
      <c r="FQ1262" s="181"/>
      <c r="FR1262" s="181"/>
      <c r="FS1262" s="181"/>
      <c r="FT1262" s="181"/>
      <c r="FU1262" s="181"/>
      <c r="FV1262" s="181"/>
      <c r="FW1262" s="181"/>
      <c r="FX1262" s="181"/>
      <c r="FY1262" s="181"/>
      <c r="FZ1262" s="181"/>
      <c r="GA1262" s="181"/>
      <c r="GB1262" s="181"/>
      <c r="GC1262" s="181"/>
      <c r="GD1262" s="181"/>
      <c r="GE1262" s="181"/>
      <c r="GF1262" s="181"/>
      <c r="GG1262" s="181"/>
      <c r="GH1262" s="181"/>
      <c r="GI1262" s="181"/>
      <c r="GJ1262" s="181"/>
      <c r="GK1262" s="181"/>
      <c r="GL1262" s="181"/>
      <c r="GM1262" s="181"/>
      <c r="GN1262" s="181"/>
      <c r="GO1262" s="181"/>
      <c r="GP1262" s="181"/>
      <c r="GQ1262" s="181"/>
      <c r="GR1262" s="181"/>
      <c r="GS1262" s="181"/>
      <c r="GT1262" s="181"/>
      <c r="GU1262" s="181"/>
      <c r="GV1262" s="181"/>
      <c r="GW1262" s="181"/>
      <c r="GX1262" s="181"/>
      <c r="GY1262" s="181"/>
      <c r="GZ1262" s="181"/>
      <c r="HA1262" s="181"/>
      <c r="HB1262" s="181"/>
      <c r="HC1262" s="181"/>
      <c r="HD1262" s="181"/>
      <c r="HE1262" s="181"/>
      <c r="HF1262" s="181"/>
      <c r="HG1262" s="181"/>
      <c r="HH1262" s="181"/>
      <c r="HI1262" s="181"/>
      <c r="HJ1262" s="181"/>
      <c r="HK1262" s="181"/>
      <c r="HL1262" s="181"/>
      <c r="HM1262" s="181"/>
      <c r="HN1262" s="181"/>
      <c r="HO1262" s="181"/>
      <c r="HP1262" s="181"/>
      <c r="HQ1262" s="181"/>
      <c r="HR1262" s="181"/>
      <c r="HS1262" s="181"/>
      <c r="HT1262" s="181"/>
      <c r="HU1262" s="181"/>
      <c r="HV1262" s="181"/>
      <c r="HW1262" s="181"/>
      <c r="HX1262" s="181"/>
      <c r="HY1262" s="181"/>
      <c r="HZ1262" s="181"/>
      <c r="IA1262" s="181"/>
      <c r="IB1262" s="181"/>
      <c r="IC1262" s="181"/>
      <c r="ID1262" s="181"/>
      <c r="IE1262" s="181"/>
      <c r="IF1262" s="181"/>
      <c r="IG1262" s="181"/>
      <c r="IH1262" s="181"/>
      <c r="II1262" s="181"/>
      <c r="IJ1262" s="181"/>
      <c r="IK1262" s="181"/>
      <c r="IL1262" s="181"/>
      <c r="IM1262" s="181"/>
      <c r="IN1262" s="181"/>
      <c r="IO1262" s="181"/>
      <c r="IP1262" s="181"/>
      <c r="IQ1262" s="181"/>
      <c r="IR1262" s="181"/>
      <c r="IS1262" s="181"/>
      <c r="IT1262" s="181"/>
      <c r="IU1262" s="181"/>
      <c r="IV1262" s="181"/>
      <c r="IW1262" s="181"/>
      <c r="IX1262" s="181"/>
      <c r="IY1262" s="181"/>
      <c r="IZ1262" s="181"/>
      <c r="JA1262" s="181"/>
      <c r="JB1262" s="181"/>
      <c r="JC1262" s="181"/>
      <c r="JD1262" s="181"/>
      <c r="JE1262" s="181"/>
      <c r="JF1262" s="181"/>
      <c r="JG1262" s="181"/>
      <c r="JH1262" s="181"/>
      <c r="JI1262" s="181"/>
      <c r="JJ1262" s="181"/>
      <c r="JK1262" s="181"/>
      <c r="JL1262" s="181"/>
      <c r="JM1262" s="181"/>
      <c r="JN1262" s="181"/>
      <c r="JO1262" s="181"/>
      <c r="JP1262" s="181"/>
      <c r="JQ1262" s="181"/>
      <c r="JR1262" s="181"/>
      <c r="JS1262" s="181"/>
      <c r="JT1262" s="181"/>
      <c r="JU1262" s="181"/>
      <c r="JV1262" s="181"/>
      <c r="JW1262" s="181"/>
      <c r="JX1262" s="181"/>
      <c r="JY1262" s="181"/>
      <c r="JZ1262" s="181"/>
      <c r="KA1262" s="181"/>
      <c r="KB1262" s="181"/>
      <c r="KC1262" s="181"/>
      <c r="KD1262" s="181"/>
      <c r="KE1262" s="181"/>
      <c r="KF1262" s="181"/>
      <c r="KG1262" s="181"/>
      <c r="KH1262" s="181"/>
      <c r="KI1262" s="181"/>
      <c r="KJ1262" s="181"/>
      <c r="KK1262" s="181"/>
      <c r="KL1262" s="181"/>
      <c r="KM1262" s="181"/>
      <c r="KN1262" s="181"/>
      <c r="KO1262" s="181"/>
      <c r="KP1262" s="181"/>
      <c r="KQ1262" s="181"/>
      <c r="KR1262" s="181"/>
      <c r="KS1262" s="181"/>
      <c r="KT1262" s="181"/>
      <c r="KU1262" s="181"/>
      <c r="KV1262" s="181"/>
      <c r="KW1262" s="181"/>
      <c r="KX1262" s="181"/>
      <c r="KY1262" s="181"/>
      <c r="KZ1262" s="181"/>
      <c r="LA1262" s="181"/>
      <c r="LB1262" s="181"/>
      <c r="LC1262" s="181"/>
      <c r="LD1262" s="181"/>
      <c r="LE1262" s="181"/>
      <c r="LF1262" s="181"/>
      <c r="LG1262" s="181"/>
      <c r="LH1262" s="181"/>
      <c r="LI1262" s="181"/>
      <c r="LJ1262" s="181"/>
      <c r="LK1262" s="181"/>
      <c r="LL1262" s="181"/>
      <c r="LM1262" s="181"/>
      <c r="LN1262" s="181"/>
      <c r="LO1262" s="181"/>
      <c r="LP1262" s="181"/>
      <c r="LQ1262" s="181"/>
      <c r="LR1262" s="181"/>
      <c r="LS1262" s="181"/>
      <c r="LT1262" s="181"/>
      <c r="LU1262" s="181"/>
      <c r="LV1262" s="181"/>
      <c r="LW1262" s="181"/>
      <c r="LX1262" s="181"/>
      <c r="LY1262" s="181"/>
      <c r="LZ1262" s="181"/>
      <c r="MA1262" s="181"/>
      <c r="MB1262" s="181"/>
      <c r="MC1262" s="181"/>
      <c r="MD1262" s="181"/>
      <c r="ME1262" s="181"/>
      <c r="MF1262" s="181"/>
      <c r="MG1262" s="181"/>
      <c r="MH1262" s="181"/>
      <c r="MI1262" s="181"/>
      <c r="MJ1262" s="181"/>
      <c r="MK1262" s="181"/>
      <c r="ML1262" s="181"/>
      <c r="MM1262" s="181"/>
      <c r="MN1262" s="181"/>
      <c r="MO1262" s="181"/>
      <c r="MP1262" s="181"/>
      <c r="MQ1262" s="181"/>
      <c r="MR1262" s="181"/>
      <c r="MS1262" s="181"/>
      <c r="MT1262" s="181"/>
      <c r="MU1262" s="181"/>
      <c r="MV1262" s="181"/>
      <c r="MW1262" s="181"/>
      <c r="MX1262" s="181"/>
      <c r="MY1262" s="181"/>
      <c r="MZ1262" s="181"/>
      <c r="NA1262" s="181"/>
      <c r="NB1262" s="181"/>
      <c r="NC1262" s="181"/>
      <c r="ND1262" s="181"/>
      <c r="NE1262" s="181"/>
      <c r="NF1262" s="181"/>
      <c r="NG1262" s="181"/>
      <c r="NH1262" s="181"/>
      <c r="NI1262" s="181"/>
      <c r="NJ1262" s="181"/>
      <c r="NK1262" s="181"/>
      <c r="NL1262" s="181"/>
      <c r="NM1262" s="181"/>
      <c r="NN1262" s="181"/>
      <c r="NO1262" s="181"/>
      <c r="NP1262" s="181"/>
      <c r="NQ1262" s="181"/>
      <c r="NR1262" s="181"/>
      <c r="NS1262" s="181"/>
      <c r="NT1262" s="181"/>
      <c r="NU1262" s="181"/>
      <c r="NV1262" s="181"/>
      <c r="NW1262" s="181"/>
      <c r="NX1262" s="181"/>
      <c r="NY1262" s="181"/>
      <c r="NZ1262" s="181"/>
      <c r="OA1262" s="181"/>
      <c r="OB1262" s="181"/>
      <c r="OC1262" s="181"/>
      <c r="OD1262" s="181"/>
      <c r="OE1262" s="181"/>
      <c r="OF1262" s="181"/>
      <c r="OG1262" s="181"/>
      <c r="OH1262" s="181"/>
      <c r="OI1262" s="181"/>
      <c r="OJ1262" s="181"/>
      <c r="OK1262" s="181"/>
      <c r="OL1262" s="181"/>
      <c r="OM1262" s="181"/>
      <c r="ON1262" s="181"/>
      <c r="OO1262" s="181"/>
      <c r="OP1262" s="181"/>
      <c r="OQ1262" s="181"/>
      <c r="OR1262" s="181"/>
      <c r="OS1262" s="181"/>
      <c r="OT1262" s="181"/>
      <c r="OU1262" s="181"/>
      <c r="OV1262" s="181"/>
      <c r="OW1262" s="181"/>
      <c r="OX1262" s="181"/>
      <c r="OY1262" s="181"/>
      <c r="OZ1262" s="181"/>
      <c r="PA1262" s="181"/>
      <c r="PB1262" s="181"/>
      <c r="PC1262" s="181"/>
      <c r="PD1262" s="181"/>
      <c r="PE1262" s="181"/>
      <c r="PF1262" s="181"/>
      <c r="PG1262" s="181"/>
      <c r="PH1262" s="181"/>
      <c r="PI1262" s="181"/>
      <c r="PJ1262" s="181"/>
      <c r="PK1262" s="181"/>
      <c r="PL1262" s="181"/>
      <c r="PM1262" s="181"/>
      <c r="PN1262" s="181"/>
      <c r="PO1262" s="181"/>
      <c r="PP1262" s="181"/>
      <c r="PQ1262" s="181"/>
      <c r="PR1262" s="181"/>
      <c r="PS1262" s="181"/>
      <c r="PT1262" s="181"/>
      <c r="PU1262" s="181"/>
      <c r="PV1262" s="181"/>
      <c r="PW1262" s="181"/>
      <c r="PX1262" s="181"/>
      <c r="PY1262" s="181"/>
      <c r="PZ1262" s="181"/>
      <c r="QA1262" s="181"/>
      <c r="QB1262" s="181"/>
      <c r="QC1262" s="181"/>
      <c r="QD1262" s="181"/>
      <c r="QE1262" s="181"/>
      <c r="QF1262" s="181"/>
      <c r="QG1262" s="181"/>
      <c r="QH1262" s="181"/>
      <c r="QI1262" s="181"/>
      <c r="QJ1262" s="181"/>
      <c r="QK1262" s="181"/>
      <c r="QL1262" s="181"/>
      <c r="QM1262" s="181"/>
      <c r="QN1262" s="181"/>
      <c r="QO1262" s="181"/>
      <c r="QP1262" s="181"/>
      <c r="QQ1262" s="181"/>
      <c r="QR1262" s="181"/>
      <c r="QS1262" s="181"/>
      <c r="QT1262" s="181"/>
      <c r="QU1262" s="181"/>
      <c r="QV1262" s="181"/>
      <c r="QW1262" s="181"/>
      <c r="QX1262" s="181"/>
      <c r="QY1262" s="181"/>
      <c r="QZ1262" s="181"/>
      <c r="RA1262" s="181"/>
      <c r="RB1262" s="181"/>
      <c r="RC1262" s="181"/>
      <c r="RD1262" s="181"/>
      <c r="RE1262" s="181"/>
      <c r="RF1262" s="181"/>
      <c r="RG1262" s="181"/>
      <c r="RH1262" s="181"/>
      <c r="RI1262" s="181"/>
      <c r="RJ1262" s="181"/>
      <c r="RK1262" s="181"/>
      <c r="RL1262" s="181"/>
      <c r="RM1262" s="181"/>
      <c r="RN1262" s="181"/>
      <c r="RO1262" s="181"/>
      <c r="RP1262" s="181"/>
      <c r="RQ1262" s="181"/>
      <c r="RR1262" s="181"/>
      <c r="RS1262" s="181"/>
      <c r="RT1262" s="181"/>
      <c r="RU1262" s="181"/>
      <c r="RV1262" s="181"/>
      <c r="RW1262" s="181"/>
      <c r="RX1262" s="181"/>
      <c r="RY1262" s="181"/>
      <c r="RZ1262" s="181"/>
      <c r="SA1262" s="181"/>
      <c r="SB1262" s="181"/>
      <c r="SC1262" s="181"/>
      <c r="SD1262" s="181"/>
      <c r="SE1262" s="181"/>
      <c r="SF1262" s="181"/>
      <c r="SG1262" s="181"/>
      <c r="SH1262" s="181"/>
      <c r="SI1262" s="181"/>
      <c r="SJ1262" s="181"/>
      <c r="SK1262" s="181"/>
      <c r="SL1262" s="181"/>
      <c r="SM1262" s="181"/>
      <c r="SN1262" s="181"/>
      <c r="SO1262" s="181"/>
      <c r="SP1262" s="181"/>
      <c r="SQ1262" s="181"/>
      <c r="SR1262" s="181"/>
      <c r="SS1262" s="181"/>
      <c r="ST1262" s="181"/>
      <c r="SU1262" s="181"/>
      <c r="SV1262" s="181"/>
      <c r="SW1262" s="181"/>
      <c r="SX1262" s="181"/>
      <c r="SY1262" s="181"/>
      <c r="SZ1262" s="181"/>
      <c r="TA1262" s="181"/>
      <c r="TB1262" s="181"/>
      <c r="TC1262" s="181"/>
      <c r="TD1262" s="181"/>
      <c r="TE1262" s="181"/>
      <c r="TF1262" s="181"/>
      <c r="TG1262" s="181"/>
      <c r="TH1262" s="181"/>
      <c r="TI1262" s="181"/>
      <c r="TJ1262" s="181"/>
      <c r="TK1262" s="181"/>
      <c r="TL1262" s="181"/>
      <c r="TM1262" s="181"/>
      <c r="TN1262" s="181"/>
      <c r="TO1262" s="181"/>
      <c r="TP1262" s="181"/>
      <c r="TQ1262" s="181"/>
      <c r="TR1262" s="181"/>
      <c r="TS1262" s="181"/>
      <c r="TT1262" s="181"/>
      <c r="TU1262" s="181"/>
      <c r="TV1262" s="181"/>
      <c r="TW1262" s="181"/>
      <c r="TX1262" s="181"/>
      <c r="TY1262" s="181"/>
      <c r="TZ1262" s="181"/>
      <c r="UA1262" s="181"/>
      <c r="UB1262" s="181"/>
      <c r="UC1262" s="181"/>
      <c r="UD1262" s="181"/>
      <c r="UE1262" s="181"/>
      <c r="UF1262" s="181"/>
      <c r="UG1262" s="181"/>
      <c r="UH1262" s="181"/>
      <c r="UI1262" s="181"/>
      <c r="UJ1262" s="181"/>
      <c r="UK1262" s="181"/>
      <c r="UL1262" s="181"/>
      <c r="UM1262" s="181"/>
      <c r="UN1262" s="181"/>
      <c r="UO1262" s="181"/>
      <c r="UP1262" s="181"/>
      <c r="UQ1262" s="181"/>
      <c r="UR1262" s="181"/>
      <c r="US1262" s="181"/>
      <c r="UT1262" s="181"/>
      <c r="UU1262" s="181"/>
      <c r="UV1262" s="181"/>
      <c r="UW1262" s="181"/>
      <c r="UX1262" s="181"/>
      <c r="UY1262" s="181"/>
      <c r="UZ1262" s="181"/>
      <c r="VA1262" s="181"/>
      <c r="VB1262" s="181"/>
      <c r="VC1262" s="181"/>
      <c r="VD1262" s="181"/>
      <c r="VE1262" s="181"/>
      <c r="VF1262" s="181"/>
      <c r="VG1262" s="181"/>
      <c r="VH1262" s="181"/>
      <c r="VI1262" s="181"/>
      <c r="VJ1262" s="181"/>
      <c r="VK1262" s="181"/>
      <c r="VL1262" s="181"/>
      <c r="VM1262" s="181"/>
      <c r="VN1262" s="181"/>
      <c r="VO1262" s="181"/>
      <c r="VP1262" s="181"/>
      <c r="VQ1262" s="181"/>
      <c r="VR1262" s="181"/>
      <c r="VS1262" s="181"/>
      <c r="VT1262" s="181"/>
      <c r="VU1262" s="181"/>
      <c r="VV1262" s="181"/>
      <c r="VW1262" s="181"/>
      <c r="VX1262" s="181"/>
      <c r="VY1262" s="181"/>
      <c r="VZ1262" s="181"/>
      <c r="WA1262" s="181"/>
      <c r="WB1262" s="181"/>
      <c r="WC1262" s="181"/>
      <c r="WD1262" s="181"/>
      <c r="WE1262" s="181"/>
      <c r="WF1262" s="181"/>
      <c r="WG1262" s="181"/>
      <c r="WH1262" s="181"/>
      <c r="WI1262" s="181"/>
      <c r="WJ1262" s="181"/>
      <c r="WK1262" s="181"/>
      <c r="WL1262" s="181"/>
      <c r="WM1262" s="181"/>
      <c r="WN1262" s="181"/>
      <c r="WO1262" s="181"/>
      <c r="WP1262" s="181"/>
      <c r="WQ1262" s="181"/>
      <c r="WR1262" s="181"/>
      <c r="WS1262" s="181"/>
      <c r="WT1262" s="181"/>
      <c r="WU1262" s="181"/>
      <c r="WV1262" s="181"/>
      <c r="WW1262" s="181"/>
      <c r="WX1262" s="181"/>
      <c r="WY1262" s="181"/>
      <c r="WZ1262" s="181"/>
      <c r="XA1262" s="181"/>
      <c r="XB1262" s="181"/>
      <c r="XC1262" s="181"/>
      <c r="XD1262" s="181"/>
      <c r="XE1262" s="181"/>
      <c r="XF1262" s="181"/>
      <c r="XG1262" s="181"/>
      <c r="XH1262" s="181"/>
      <c r="XI1262" s="181"/>
      <c r="XJ1262" s="181"/>
      <c r="XK1262" s="181"/>
      <c r="XL1262" s="181"/>
      <c r="XM1262" s="181"/>
      <c r="XN1262" s="181"/>
      <c r="XO1262" s="181"/>
      <c r="XP1262" s="181"/>
      <c r="XQ1262" s="181"/>
      <c r="XR1262" s="181"/>
      <c r="XS1262" s="181"/>
      <c r="XT1262" s="181"/>
      <c r="XU1262" s="181"/>
      <c r="XV1262" s="181"/>
      <c r="XW1262" s="181"/>
      <c r="XX1262" s="181"/>
      <c r="XY1262" s="181"/>
      <c r="XZ1262" s="181"/>
      <c r="YA1262" s="181"/>
      <c r="YB1262" s="181"/>
      <c r="YC1262" s="181"/>
      <c r="YD1262" s="181"/>
      <c r="YE1262" s="181"/>
      <c r="YF1262" s="181"/>
      <c r="YG1262" s="181"/>
      <c r="YH1262" s="181"/>
      <c r="YI1262" s="181"/>
      <c r="YJ1262" s="181"/>
      <c r="YK1262" s="181"/>
      <c r="YL1262" s="181"/>
      <c r="YM1262" s="181"/>
      <c r="YN1262" s="181"/>
      <c r="YO1262" s="181"/>
      <c r="YP1262" s="181"/>
      <c r="YQ1262" s="181"/>
      <c r="YR1262" s="181"/>
      <c r="YS1262" s="181"/>
      <c r="YT1262" s="181"/>
      <c r="YU1262" s="181"/>
      <c r="YV1262" s="181"/>
      <c r="YW1262" s="181"/>
      <c r="YX1262" s="181"/>
      <c r="YY1262" s="181"/>
      <c r="YZ1262" s="181"/>
      <c r="ZA1262" s="181"/>
      <c r="ZB1262" s="181"/>
      <c r="ZC1262" s="181"/>
      <c r="ZD1262" s="181"/>
      <c r="ZE1262" s="181"/>
      <c r="ZF1262" s="181"/>
      <c r="ZG1262" s="181"/>
      <c r="ZH1262" s="181"/>
      <c r="ZI1262" s="181"/>
      <c r="ZJ1262" s="181"/>
      <c r="ZK1262" s="181"/>
      <c r="ZL1262" s="181"/>
      <c r="ZM1262" s="181"/>
      <c r="ZN1262" s="181"/>
      <c r="ZO1262" s="181"/>
      <c r="ZP1262" s="181"/>
      <c r="ZQ1262" s="181"/>
      <c r="ZR1262" s="181"/>
      <c r="ZS1262" s="181"/>
      <c r="ZT1262" s="181"/>
      <c r="ZU1262" s="181"/>
      <c r="ZV1262" s="181"/>
      <c r="ZW1262" s="181"/>
      <c r="ZX1262" s="181"/>
      <c r="ZY1262" s="181"/>
      <c r="ZZ1262" s="181"/>
      <c r="AAA1262" s="181"/>
      <c r="AAB1262" s="181"/>
      <c r="AAC1262" s="181"/>
      <c r="AAD1262" s="181"/>
      <c r="AAE1262" s="181"/>
      <c r="AAF1262" s="181"/>
      <c r="AAG1262" s="181"/>
      <c r="AAH1262" s="181"/>
      <c r="AAI1262" s="181"/>
      <c r="AAJ1262" s="181"/>
      <c r="AAK1262" s="181"/>
      <c r="AAL1262" s="181"/>
      <c r="AAM1262" s="181"/>
      <c r="AAN1262" s="181"/>
      <c r="AAO1262" s="181"/>
      <c r="AAP1262" s="181"/>
      <c r="AAQ1262" s="181"/>
      <c r="AAR1262" s="181"/>
      <c r="AAS1262" s="181"/>
      <c r="AAT1262" s="181"/>
      <c r="AAU1262" s="181"/>
      <c r="AAV1262" s="181"/>
      <c r="AAW1262" s="181"/>
      <c r="AAX1262" s="181"/>
      <c r="AAY1262" s="181"/>
      <c r="AAZ1262" s="181"/>
      <c r="ABA1262" s="181"/>
      <c r="ABB1262" s="181"/>
      <c r="ABC1262" s="181"/>
      <c r="ABD1262" s="181"/>
      <c r="ABE1262" s="181"/>
      <c r="ABF1262" s="181"/>
      <c r="ABG1262" s="181"/>
      <c r="ABH1262" s="181"/>
      <c r="ABI1262" s="181"/>
      <c r="ABJ1262" s="181"/>
      <c r="ABK1262" s="181"/>
      <c r="ABL1262" s="181"/>
      <c r="ABM1262" s="181"/>
      <c r="ABN1262" s="181"/>
      <c r="ABO1262" s="181"/>
      <c r="ABP1262" s="181"/>
      <c r="ABQ1262" s="181"/>
      <c r="ABR1262" s="181"/>
      <c r="ABS1262" s="181"/>
      <c r="ABT1262" s="181"/>
      <c r="ABU1262" s="181"/>
      <c r="ABV1262" s="181"/>
      <c r="ABW1262" s="181"/>
      <c r="ABX1262" s="181"/>
      <c r="ABY1262" s="181"/>
      <c r="ABZ1262" s="181"/>
      <c r="ACA1262" s="181"/>
      <c r="ACB1262" s="181"/>
      <c r="ACC1262" s="181"/>
      <c r="ACD1262" s="181"/>
      <c r="ACE1262" s="181"/>
      <c r="ACF1262" s="181"/>
      <c r="ACG1262" s="181"/>
      <c r="ACH1262" s="181"/>
      <c r="ACI1262" s="181"/>
      <c r="ACJ1262" s="181"/>
      <c r="ACK1262" s="181"/>
      <c r="ACL1262" s="181"/>
      <c r="ACM1262" s="181"/>
      <c r="ACN1262" s="181"/>
      <c r="ACO1262" s="181"/>
      <c r="ACP1262" s="181"/>
      <c r="ACQ1262" s="181"/>
      <c r="ACR1262" s="181"/>
      <c r="ACS1262" s="181"/>
      <c r="ACT1262" s="181"/>
      <c r="ACU1262" s="181"/>
      <c r="ACV1262" s="181"/>
      <c r="ACW1262" s="181"/>
      <c r="ACX1262" s="181"/>
      <c r="ACY1262" s="181"/>
      <c r="ACZ1262" s="181"/>
      <c r="ADA1262" s="181"/>
      <c r="ADB1262" s="181"/>
      <c r="ADC1262" s="181"/>
      <c r="ADD1262" s="181"/>
      <c r="ADE1262" s="181"/>
      <c r="ADF1262" s="181"/>
      <c r="ADG1262" s="181"/>
      <c r="ADH1262" s="181"/>
      <c r="ADI1262" s="181"/>
      <c r="ADJ1262" s="181"/>
      <c r="ADK1262" s="181"/>
      <c r="ADL1262" s="181"/>
      <c r="ADM1262" s="181"/>
      <c r="ADN1262" s="181"/>
      <c r="ADO1262" s="181"/>
      <c r="ADP1262" s="181"/>
      <c r="ADQ1262" s="181"/>
      <c r="ADR1262" s="181"/>
      <c r="ADS1262" s="181"/>
      <c r="ADT1262" s="181"/>
      <c r="ADU1262" s="181"/>
      <c r="ADV1262" s="181"/>
      <c r="ADW1262" s="181"/>
      <c r="ADX1262" s="181"/>
      <c r="ADY1262" s="181"/>
      <c r="ADZ1262" s="181"/>
      <c r="AEA1262" s="181"/>
      <c r="AEB1262" s="181"/>
      <c r="AEC1262" s="181"/>
      <c r="AED1262" s="181"/>
      <c r="AEE1262" s="181"/>
      <c r="AEF1262" s="181"/>
      <c r="AEG1262" s="181"/>
      <c r="AEH1262" s="181"/>
      <c r="AEI1262" s="181"/>
      <c r="AEJ1262" s="181"/>
      <c r="AEK1262" s="181"/>
      <c r="AEL1262" s="181"/>
      <c r="AEM1262" s="181"/>
      <c r="AEN1262" s="181"/>
      <c r="AEO1262" s="181"/>
      <c r="AEP1262" s="181"/>
      <c r="AEQ1262" s="181"/>
      <c r="AER1262" s="181"/>
      <c r="AES1262" s="181"/>
      <c r="AET1262" s="181"/>
      <c r="AEU1262" s="181"/>
      <c r="AEV1262" s="181"/>
      <c r="AEW1262" s="181"/>
      <c r="AEX1262" s="181"/>
      <c r="AEY1262" s="181"/>
      <c r="AEZ1262" s="181"/>
      <c r="AFA1262" s="181"/>
      <c r="AFB1262" s="181"/>
      <c r="AFC1262" s="181"/>
      <c r="AFD1262" s="181"/>
      <c r="AFE1262" s="181"/>
      <c r="AFF1262" s="181"/>
      <c r="AFG1262" s="181"/>
      <c r="AFH1262" s="181"/>
      <c r="AFI1262" s="181"/>
      <c r="AFJ1262" s="181"/>
      <c r="AFK1262" s="181"/>
      <c r="AFL1262" s="181"/>
      <c r="AFM1262" s="181"/>
      <c r="AFN1262" s="181"/>
      <c r="AFO1262" s="181"/>
      <c r="AFP1262" s="181"/>
      <c r="AFQ1262" s="181"/>
      <c r="AFR1262" s="181"/>
      <c r="AFS1262" s="181"/>
      <c r="AFT1262" s="181"/>
      <c r="AFU1262" s="181"/>
      <c r="AFV1262" s="181"/>
      <c r="AFW1262" s="181"/>
      <c r="AFX1262" s="181"/>
      <c r="AFY1262" s="181"/>
      <c r="AFZ1262" s="181"/>
      <c r="AGA1262" s="181"/>
      <c r="AGB1262" s="181"/>
      <c r="AGC1262" s="181"/>
      <c r="AGD1262" s="181"/>
      <c r="AGE1262" s="181"/>
      <c r="AGF1262" s="181"/>
      <c r="AGG1262" s="181"/>
      <c r="AGH1262" s="181"/>
      <c r="AGI1262" s="181"/>
      <c r="AGJ1262" s="181"/>
      <c r="AGK1262" s="181"/>
      <c r="AGL1262" s="181"/>
      <c r="AGM1262" s="181"/>
      <c r="AGN1262" s="181"/>
      <c r="AGO1262" s="181"/>
      <c r="AGP1262" s="181"/>
      <c r="AGQ1262" s="181"/>
      <c r="AGR1262" s="181"/>
      <c r="AGS1262" s="181"/>
      <c r="AGT1262" s="181"/>
      <c r="AGU1262" s="181"/>
      <c r="AGV1262" s="181"/>
      <c r="AGW1262" s="181"/>
      <c r="AGX1262" s="181"/>
      <c r="AGY1262" s="181"/>
      <c r="AGZ1262" s="181"/>
      <c r="AHA1262" s="181"/>
      <c r="AHB1262" s="181"/>
      <c r="AHC1262" s="181"/>
      <c r="AHD1262" s="181"/>
      <c r="AHE1262" s="181"/>
      <c r="AHF1262" s="181"/>
      <c r="AHG1262" s="181"/>
      <c r="AHH1262" s="181"/>
      <c r="AHI1262" s="181"/>
      <c r="AHJ1262" s="181"/>
      <c r="AHK1262" s="181"/>
      <c r="AHL1262" s="181"/>
      <c r="AHM1262" s="181"/>
      <c r="AHN1262" s="181"/>
      <c r="AHO1262" s="181"/>
      <c r="AHP1262" s="181"/>
      <c r="AHQ1262" s="181"/>
      <c r="AHR1262" s="181"/>
      <c r="AHS1262" s="181"/>
      <c r="AHT1262" s="181"/>
      <c r="AHU1262" s="181"/>
      <c r="AHV1262" s="181"/>
      <c r="AHW1262" s="181"/>
      <c r="AHX1262" s="181"/>
      <c r="AHY1262" s="181"/>
      <c r="AHZ1262" s="181"/>
      <c r="AIA1262" s="181"/>
      <c r="AIB1262" s="181"/>
      <c r="AIC1262" s="181"/>
      <c r="AID1262" s="181"/>
      <c r="AIE1262" s="181"/>
      <c r="AIF1262" s="181"/>
      <c r="AIG1262" s="181"/>
      <c r="AIH1262" s="181"/>
      <c r="AII1262" s="181"/>
      <c r="AIJ1262" s="181"/>
      <c r="AIK1262" s="181"/>
      <c r="AIL1262" s="181"/>
      <c r="AIM1262" s="181"/>
      <c r="AIN1262" s="181"/>
      <c r="AIO1262" s="181"/>
      <c r="AIP1262" s="181"/>
      <c r="AIQ1262" s="181"/>
      <c r="AIR1262" s="181"/>
      <c r="AIS1262" s="181"/>
      <c r="AIT1262" s="181"/>
      <c r="AIU1262" s="181"/>
      <c r="AIV1262" s="181"/>
      <c r="AIW1262" s="181"/>
      <c r="AIX1262" s="181"/>
      <c r="AIY1262" s="181"/>
      <c r="AIZ1262" s="181"/>
      <c r="AJA1262" s="181"/>
      <c r="AJB1262" s="181"/>
      <c r="AJC1262" s="181"/>
      <c r="AJD1262" s="181"/>
      <c r="AJE1262" s="181"/>
      <c r="AJF1262" s="181"/>
      <c r="AJG1262" s="181"/>
      <c r="AJH1262" s="181"/>
      <c r="AJI1262" s="181"/>
      <c r="AJJ1262" s="181"/>
      <c r="AJK1262" s="181"/>
      <c r="AJL1262" s="181"/>
      <c r="AJM1262" s="181"/>
      <c r="AJN1262" s="181"/>
      <c r="AJO1262" s="181"/>
      <c r="AJP1262" s="181"/>
      <c r="AJQ1262" s="181"/>
      <c r="AJR1262" s="181"/>
      <c r="AJS1262" s="181"/>
      <c r="AJT1262" s="181"/>
      <c r="AJU1262" s="181"/>
      <c r="AJV1262" s="181"/>
      <c r="AJW1262" s="181"/>
      <c r="AJX1262" s="181"/>
      <c r="AJY1262" s="181"/>
      <c r="AJZ1262" s="181"/>
      <c r="AKA1262" s="181"/>
      <c r="AKB1262" s="181"/>
      <c r="AKC1262" s="181"/>
      <c r="AKD1262" s="181"/>
      <c r="AKE1262" s="181"/>
      <c r="AKF1262" s="181"/>
      <c r="AKG1262" s="181"/>
      <c r="AKH1262" s="181"/>
      <c r="AKI1262" s="181"/>
      <c r="AKJ1262" s="181"/>
      <c r="AKK1262" s="181"/>
      <c r="AKL1262" s="181"/>
      <c r="AKM1262" s="181"/>
      <c r="AKN1262" s="181"/>
      <c r="AKO1262" s="181"/>
      <c r="AKP1262" s="181"/>
      <c r="AKQ1262" s="181"/>
      <c r="AKR1262" s="181"/>
      <c r="AKS1262" s="181"/>
      <c r="AKT1262" s="181"/>
      <c r="AKU1262" s="181"/>
      <c r="AKV1262" s="181"/>
      <c r="AKW1262" s="181"/>
      <c r="AKX1262" s="181"/>
      <c r="AKY1262" s="181"/>
      <c r="AKZ1262" s="181"/>
      <c r="ALA1262" s="181"/>
      <c r="ALB1262" s="181"/>
      <c r="ALC1262" s="181"/>
      <c r="ALD1262" s="181"/>
      <c r="ALE1262" s="181"/>
    </row>
    <row r="1263" spans="1:993">
      <c r="A1263" s="11"/>
      <c r="B1263" s="252" t="s">
        <v>1463</v>
      </c>
      <c r="C1263" s="11"/>
      <c r="D1263" s="12" t="s">
        <v>1464</v>
      </c>
      <c r="E1263" s="12"/>
      <c r="F1263" s="11" t="s">
        <v>20</v>
      </c>
      <c r="G1263" s="11"/>
      <c r="H1263" s="252"/>
      <c r="I1263" s="252"/>
      <c r="J1263" s="253"/>
      <c r="K1263" s="181"/>
      <c r="L1263" s="181"/>
      <c r="M1263" s="4">
        <f t="shared" si="365"/>
        <v>0</v>
      </c>
      <c r="N1263" s="4">
        <f t="shared" si="360"/>
        <v>0</v>
      </c>
      <c r="O1263" s="4">
        <f t="shared" si="359"/>
        <v>0</v>
      </c>
      <c r="P1263" s="181"/>
      <c r="Q1263" s="11"/>
      <c r="R1263" s="11"/>
      <c r="T1263" s="255"/>
      <c r="U1263" s="255"/>
      <c r="V1263" s="255"/>
      <c r="W1263" s="255"/>
      <c r="X1263" s="255"/>
      <c r="Y1263" s="255"/>
      <c r="Z1263" s="255"/>
      <c r="AA1263" s="255"/>
      <c r="AB1263" s="255"/>
      <c r="AC1263" s="255"/>
      <c r="AD1263" s="255"/>
      <c r="AE1263" s="255"/>
      <c r="AF1263" s="255"/>
      <c r="AG1263" s="255"/>
      <c r="AH1263" s="255"/>
      <c r="AI1263" s="255"/>
      <c r="AJ1263" s="255"/>
      <c r="AK1263" s="255"/>
      <c r="AL1263" s="255"/>
      <c r="AM1263" s="255"/>
      <c r="AN1263" s="255"/>
      <c r="AO1263" s="255"/>
      <c r="AP1263" s="255"/>
      <c r="AQ1263" s="255"/>
      <c r="AR1263" s="255"/>
      <c r="AS1263" s="255"/>
      <c r="AT1263" s="255"/>
      <c r="AU1263" s="255"/>
      <c r="AV1263" s="255"/>
      <c r="AW1263" s="255"/>
      <c r="AX1263" s="255"/>
      <c r="AY1263" s="255"/>
      <c r="AZ1263" s="255"/>
      <c r="BA1263" s="255"/>
      <c r="BB1263" s="255"/>
      <c r="BC1263" s="255"/>
      <c r="BD1263" s="255"/>
      <c r="BE1263" s="255"/>
      <c r="BF1263" s="255"/>
      <c r="BG1263" s="255"/>
      <c r="BH1263" s="255"/>
      <c r="BI1263" s="255"/>
      <c r="BJ1263" s="255"/>
      <c r="BK1263" s="255"/>
      <c r="BL1263" s="255"/>
      <c r="BM1263" s="181"/>
      <c r="BN1263" s="181"/>
      <c r="BO1263" s="181"/>
      <c r="BP1263" s="181"/>
      <c r="BQ1263" s="181"/>
      <c r="BR1263" s="181"/>
      <c r="BS1263" s="181"/>
      <c r="BT1263" s="181"/>
      <c r="BU1263" s="181"/>
      <c r="BV1263" s="181"/>
      <c r="BW1263" s="181"/>
      <c r="BX1263" s="181"/>
      <c r="BY1263" s="181"/>
      <c r="BZ1263" s="181"/>
      <c r="CA1263" s="181"/>
      <c r="CB1263" s="181"/>
      <c r="CC1263" s="181"/>
      <c r="CD1263" s="181"/>
      <c r="CE1263" s="181"/>
      <c r="CF1263" s="181"/>
      <c r="CG1263" s="181"/>
      <c r="CH1263" s="181"/>
      <c r="CI1263" s="181"/>
      <c r="CJ1263" s="181"/>
      <c r="CK1263" s="181"/>
      <c r="CL1263" s="181"/>
      <c r="CM1263" s="181"/>
      <c r="CN1263" s="181"/>
      <c r="CO1263" s="181"/>
      <c r="CP1263" s="181"/>
      <c r="CQ1263" s="181"/>
      <c r="CR1263" s="181"/>
      <c r="CS1263" s="181"/>
      <c r="CT1263" s="181"/>
      <c r="CU1263" s="181"/>
      <c r="CV1263" s="181"/>
      <c r="CW1263" s="181"/>
      <c r="CX1263" s="181"/>
      <c r="CY1263" s="181"/>
      <c r="CZ1263" s="181"/>
      <c r="DA1263" s="181"/>
      <c r="DB1263" s="181"/>
      <c r="DC1263" s="181"/>
      <c r="DD1263" s="181"/>
      <c r="DE1263" s="181"/>
      <c r="DF1263" s="181"/>
      <c r="DG1263" s="181"/>
      <c r="DH1263" s="181"/>
      <c r="DI1263" s="181"/>
      <c r="DJ1263" s="181"/>
      <c r="DK1263" s="181"/>
      <c r="DL1263" s="181"/>
      <c r="DM1263" s="181"/>
      <c r="DN1263" s="181"/>
      <c r="DO1263" s="181"/>
      <c r="DP1263" s="181"/>
      <c r="DQ1263" s="181"/>
      <c r="DR1263" s="181"/>
      <c r="DS1263" s="181"/>
      <c r="DT1263" s="181"/>
      <c r="DU1263" s="181"/>
      <c r="DV1263" s="181"/>
      <c r="DW1263" s="181"/>
      <c r="DX1263" s="181"/>
      <c r="DY1263" s="181"/>
      <c r="DZ1263" s="181"/>
      <c r="EA1263" s="181"/>
      <c r="EB1263" s="181"/>
      <c r="EC1263" s="181"/>
      <c r="ED1263" s="181"/>
      <c r="EE1263" s="181"/>
      <c r="EF1263" s="181"/>
      <c r="EG1263" s="181"/>
      <c r="EH1263" s="181"/>
      <c r="EI1263" s="181"/>
      <c r="EJ1263" s="181"/>
      <c r="EK1263" s="181"/>
      <c r="EL1263" s="181"/>
      <c r="EM1263" s="181"/>
      <c r="EN1263" s="181"/>
      <c r="EO1263" s="181"/>
      <c r="EP1263" s="181"/>
      <c r="EQ1263" s="181"/>
      <c r="ER1263" s="181"/>
      <c r="ES1263" s="181"/>
      <c r="ET1263" s="181"/>
      <c r="EU1263" s="181"/>
      <c r="EV1263" s="181"/>
      <c r="EW1263" s="181"/>
      <c r="EX1263" s="181"/>
      <c r="EY1263" s="181"/>
      <c r="EZ1263" s="181"/>
      <c r="FA1263" s="181"/>
      <c r="FB1263" s="181"/>
      <c r="FC1263" s="181"/>
      <c r="FD1263" s="181"/>
      <c r="FE1263" s="181"/>
      <c r="FF1263" s="181"/>
      <c r="FG1263" s="181"/>
      <c r="FH1263" s="181"/>
      <c r="FI1263" s="181"/>
      <c r="FJ1263" s="181"/>
      <c r="FK1263" s="181"/>
      <c r="FL1263" s="181"/>
      <c r="FM1263" s="181"/>
      <c r="FN1263" s="181"/>
      <c r="FO1263" s="181"/>
      <c r="FP1263" s="181"/>
      <c r="FQ1263" s="181"/>
      <c r="FR1263" s="181"/>
      <c r="FS1263" s="181"/>
      <c r="FT1263" s="181"/>
      <c r="FU1263" s="181"/>
      <c r="FV1263" s="181"/>
      <c r="FW1263" s="181"/>
      <c r="FX1263" s="181"/>
      <c r="FY1263" s="181"/>
      <c r="FZ1263" s="181"/>
      <c r="GA1263" s="181"/>
      <c r="GB1263" s="181"/>
      <c r="GC1263" s="181"/>
      <c r="GD1263" s="181"/>
      <c r="GE1263" s="181"/>
      <c r="GF1263" s="181"/>
      <c r="GG1263" s="181"/>
      <c r="GH1263" s="181"/>
      <c r="GI1263" s="181"/>
      <c r="GJ1263" s="181"/>
      <c r="GK1263" s="181"/>
      <c r="GL1263" s="181"/>
      <c r="GM1263" s="181"/>
      <c r="GN1263" s="181"/>
      <c r="GO1263" s="181"/>
      <c r="GP1263" s="181"/>
      <c r="GQ1263" s="181"/>
      <c r="GR1263" s="181"/>
      <c r="GS1263" s="181"/>
      <c r="GT1263" s="181"/>
      <c r="GU1263" s="181"/>
      <c r="GV1263" s="181"/>
      <c r="GW1263" s="181"/>
      <c r="GX1263" s="181"/>
      <c r="GY1263" s="181"/>
      <c r="GZ1263" s="181"/>
      <c r="HA1263" s="181"/>
      <c r="HB1263" s="181"/>
      <c r="HC1263" s="181"/>
      <c r="HD1263" s="181"/>
      <c r="HE1263" s="181"/>
      <c r="HF1263" s="181"/>
      <c r="HG1263" s="181"/>
      <c r="HH1263" s="181"/>
      <c r="HI1263" s="181"/>
      <c r="HJ1263" s="181"/>
      <c r="HK1263" s="181"/>
      <c r="HL1263" s="181"/>
      <c r="HM1263" s="181"/>
      <c r="HN1263" s="181"/>
      <c r="HO1263" s="181"/>
      <c r="HP1263" s="181"/>
      <c r="HQ1263" s="181"/>
      <c r="HR1263" s="181"/>
      <c r="HS1263" s="181"/>
      <c r="HT1263" s="181"/>
      <c r="HU1263" s="181"/>
      <c r="HV1263" s="181"/>
      <c r="HW1263" s="181"/>
      <c r="HX1263" s="181"/>
      <c r="HY1263" s="181"/>
      <c r="HZ1263" s="181"/>
      <c r="IA1263" s="181"/>
      <c r="IB1263" s="181"/>
      <c r="IC1263" s="181"/>
      <c r="ID1263" s="181"/>
      <c r="IE1263" s="181"/>
      <c r="IF1263" s="181"/>
      <c r="IG1263" s="181"/>
      <c r="IH1263" s="181"/>
      <c r="II1263" s="181"/>
      <c r="IJ1263" s="181"/>
      <c r="IK1263" s="181"/>
      <c r="IL1263" s="181"/>
      <c r="IM1263" s="181"/>
      <c r="IN1263" s="181"/>
      <c r="IO1263" s="181"/>
      <c r="IP1263" s="181"/>
      <c r="IQ1263" s="181"/>
      <c r="IR1263" s="181"/>
      <c r="IS1263" s="181"/>
      <c r="IT1263" s="181"/>
      <c r="IU1263" s="181"/>
      <c r="IV1263" s="181"/>
      <c r="IW1263" s="181"/>
      <c r="IX1263" s="181"/>
      <c r="IY1263" s="181"/>
      <c r="IZ1263" s="181"/>
      <c r="JA1263" s="181"/>
      <c r="JB1263" s="181"/>
      <c r="JC1263" s="181"/>
      <c r="JD1263" s="181"/>
      <c r="JE1263" s="181"/>
      <c r="JF1263" s="181"/>
      <c r="JG1263" s="181"/>
      <c r="JH1263" s="181"/>
      <c r="JI1263" s="181"/>
      <c r="JJ1263" s="181"/>
      <c r="JK1263" s="181"/>
      <c r="JL1263" s="181"/>
      <c r="JM1263" s="181"/>
      <c r="JN1263" s="181"/>
      <c r="JO1263" s="181"/>
      <c r="JP1263" s="181"/>
      <c r="JQ1263" s="181"/>
      <c r="JR1263" s="181"/>
      <c r="JS1263" s="181"/>
      <c r="JT1263" s="181"/>
      <c r="JU1263" s="181"/>
      <c r="JV1263" s="181"/>
      <c r="JW1263" s="181"/>
      <c r="JX1263" s="181"/>
      <c r="JY1263" s="181"/>
      <c r="JZ1263" s="181"/>
      <c r="KA1263" s="181"/>
      <c r="KB1263" s="181"/>
      <c r="KC1263" s="181"/>
      <c r="KD1263" s="181"/>
      <c r="KE1263" s="181"/>
      <c r="KF1263" s="181"/>
      <c r="KG1263" s="181"/>
      <c r="KH1263" s="181"/>
      <c r="KI1263" s="181"/>
      <c r="KJ1263" s="181"/>
      <c r="KK1263" s="181"/>
      <c r="KL1263" s="181"/>
      <c r="KM1263" s="181"/>
      <c r="KN1263" s="181"/>
      <c r="KO1263" s="181"/>
      <c r="KP1263" s="181"/>
      <c r="KQ1263" s="181"/>
      <c r="KR1263" s="181"/>
      <c r="KS1263" s="181"/>
      <c r="KT1263" s="181"/>
      <c r="KU1263" s="181"/>
      <c r="KV1263" s="181"/>
      <c r="KW1263" s="181"/>
      <c r="KX1263" s="181"/>
      <c r="KY1263" s="181"/>
      <c r="KZ1263" s="181"/>
      <c r="LA1263" s="181"/>
      <c r="LB1263" s="181"/>
      <c r="LC1263" s="181"/>
      <c r="LD1263" s="181"/>
      <c r="LE1263" s="181"/>
      <c r="LF1263" s="181"/>
      <c r="LG1263" s="181"/>
      <c r="LH1263" s="181"/>
      <c r="LI1263" s="181"/>
      <c r="LJ1263" s="181"/>
      <c r="LK1263" s="181"/>
      <c r="LL1263" s="181"/>
      <c r="LM1263" s="181"/>
      <c r="LN1263" s="181"/>
      <c r="LO1263" s="181"/>
      <c r="LP1263" s="181"/>
      <c r="LQ1263" s="181"/>
      <c r="LR1263" s="181"/>
      <c r="LS1263" s="181"/>
      <c r="LT1263" s="181"/>
      <c r="LU1263" s="181"/>
      <c r="LV1263" s="181"/>
      <c r="LW1263" s="181"/>
      <c r="LX1263" s="181"/>
      <c r="LY1263" s="181"/>
      <c r="LZ1263" s="181"/>
      <c r="MA1263" s="181"/>
      <c r="MB1263" s="181"/>
      <c r="MC1263" s="181"/>
      <c r="MD1263" s="181"/>
      <c r="ME1263" s="181"/>
      <c r="MF1263" s="181"/>
      <c r="MG1263" s="181"/>
      <c r="MH1263" s="181"/>
      <c r="MI1263" s="181"/>
      <c r="MJ1263" s="181"/>
      <c r="MK1263" s="181"/>
      <c r="ML1263" s="181"/>
      <c r="MM1263" s="181"/>
      <c r="MN1263" s="181"/>
      <c r="MO1263" s="181"/>
      <c r="MP1263" s="181"/>
      <c r="MQ1263" s="181"/>
      <c r="MR1263" s="181"/>
      <c r="MS1263" s="181"/>
      <c r="MT1263" s="181"/>
      <c r="MU1263" s="181"/>
      <c r="MV1263" s="181"/>
      <c r="MW1263" s="181"/>
      <c r="MX1263" s="181"/>
      <c r="MY1263" s="181"/>
      <c r="MZ1263" s="181"/>
      <c r="NA1263" s="181"/>
      <c r="NB1263" s="181"/>
      <c r="NC1263" s="181"/>
      <c r="ND1263" s="181"/>
      <c r="NE1263" s="181"/>
      <c r="NF1263" s="181"/>
      <c r="NG1263" s="181"/>
      <c r="NH1263" s="181"/>
      <c r="NI1263" s="181"/>
      <c r="NJ1263" s="181"/>
      <c r="NK1263" s="181"/>
      <c r="NL1263" s="181"/>
      <c r="NM1263" s="181"/>
      <c r="NN1263" s="181"/>
      <c r="NO1263" s="181"/>
      <c r="NP1263" s="181"/>
      <c r="NQ1263" s="181"/>
      <c r="NR1263" s="181"/>
      <c r="NS1263" s="181"/>
      <c r="NT1263" s="181"/>
      <c r="NU1263" s="181"/>
      <c r="NV1263" s="181"/>
      <c r="NW1263" s="181"/>
      <c r="NX1263" s="181"/>
      <c r="NY1263" s="181"/>
      <c r="NZ1263" s="181"/>
      <c r="OA1263" s="181"/>
      <c r="OB1263" s="181"/>
      <c r="OC1263" s="181"/>
      <c r="OD1263" s="181"/>
      <c r="OE1263" s="181"/>
      <c r="OF1263" s="181"/>
      <c r="OG1263" s="181"/>
      <c r="OH1263" s="181"/>
      <c r="OI1263" s="181"/>
      <c r="OJ1263" s="181"/>
      <c r="OK1263" s="181"/>
      <c r="OL1263" s="181"/>
      <c r="OM1263" s="181"/>
      <c r="ON1263" s="181"/>
      <c r="OO1263" s="181"/>
      <c r="OP1263" s="181"/>
      <c r="OQ1263" s="181"/>
      <c r="OR1263" s="181"/>
      <c r="OS1263" s="181"/>
      <c r="OT1263" s="181"/>
      <c r="OU1263" s="181"/>
      <c r="OV1263" s="181"/>
      <c r="OW1263" s="181"/>
      <c r="OX1263" s="181"/>
      <c r="OY1263" s="181"/>
      <c r="OZ1263" s="181"/>
      <c r="PA1263" s="181"/>
      <c r="PB1263" s="181"/>
      <c r="PC1263" s="181"/>
      <c r="PD1263" s="181"/>
      <c r="PE1263" s="181"/>
      <c r="PF1263" s="181"/>
      <c r="PG1263" s="181"/>
      <c r="PH1263" s="181"/>
      <c r="PI1263" s="181"/>
      <c r="PJ1263" s="181"/>
      <c r="PK1263" s="181"/>
      <c r="PL1263" s="181"/>
      <c r="PM1263" s="181"/>
      <c r="PN1263" s="181"/>
      <c r="PO1263" s="181"/>
      <c r="PP1263" s="181"/>
      <c r="PQ1263" s="181"/>
      <c r="PR1263" s="181"/>
      <c r="PS1263" s="181"/>
      <c r="PT1263" s="181"/>
      <c r="PU1263" s="181"/>
      <c r="PV1263" s="181"/>
      <c r="PW1263" s="181"/>
      <c r="PX1263" s="181"/>
      <c r="PY1263" s="181"/>
      <c r="PZ1263" s="181"/>
      <c r="QA1263" s="181"/>
      <c r="QB1263" s="181"/>
      <c r="QC1263" s="181"/>
      <c r="QD1263" s="181"/>
      <c r="QE1263" s="181"/>
      <c r="QF1263" s="181"/>
      <c r="QG1263" s="181"/>
      <c r="QH1263" s="181"/>
      <c r="QI1263" s="181"/>
      <c r="QJ1263" s="181"/>
      <c r="QK1263" s="181"/>
      <c r="QL1263" s="181"/>
      <c r="QM1263" s="181"/>
      <c r="QN1263" s="181"/>
      <c r="QO1263" s="181"/>
      <c r="QP1263" s="181"/>
      <c r="QQ1263" s="181"/>
      <c r="QR1263" s="181"/>
      <c r="QS1263" s="181"/>
      <c r="QT1263" s="181"/>
      <c r="QU1263" s="181"/>
      <c r="QV1263" s="181"/>
      <c r="QW1263" s="181"/>
      <c r="QX1263" s="181"/>
      <c r="QY1263" s="181"/>
      <c r="QZ1263" s="181"/>
      <c r="RA1263" s="181"/>
      <c r="RB1263" s="181"/>
      <c r="RC1263" s="181"/>
      <c r="RD1263" s="181"/>
      <c r="RE1263" s="181"/>
      <c r="RF1263" s="181"/>
      <c r="RG1263" s="181"/>
      <c r="RH1263" s="181"/>
      <c r="RI1263" s="181"/>
      <c r="RJ1263" s="181"/>
      <c r="RK1263" s="181"/>
      <c r="RL1263" s="181"/>
      <c r="RM1263" s="181"/>
      <c r="RN1263" s="181"/>
      <c r="RO1263" s="181"/>
      <c r="RP1263" s="181"/>
      <c r="RQ1263" s="181"/>
      <c r="RR1263" s="181"/>
      <c r="RS1263" s="181"/>
      <c r="RT1263" s="181"/>
      <c r="RU1263" s="181"/>
      <c r="RV1263" s="181"/>
      <c r="RW1263" s="181"/>
      <c r="RX1263" s="181"/>
      <c r="RY1263" s="181"/>
      <c r="RZ1263" s="181"/>
      <c r="SA1263" s="181"/>
      <c r="SB1263" s="181"/>
      <c r="SC1263" s="181"/>
      <c r="SD1263" s="181"/>
      <c r="SE1263" s="181"/>
      <c r="SF1263" s="181"/>
      <c r="SG1263" s="181"/>
      <c r="SH1263" s="181"/>
      <c r="SI1263" s="181"/>
      <c r="SJ1263" s="181"/>
      <c r="SK1263" s="181"/>
      <c r="SL1263" s="181"/>
      <c r="SM1263" s="181"/>
      <c r="SN1263" s="181"/>
      <c r="SO1263" s="181"/>
      <c r="SP1263" s="181"/>
      <c r="SQ1263" s="181"/>
      <c r="SR1263" s="181"/>
      <c r="SS1263" s="181"/>
      <c r="ST1263" s="181"/>
      <c r="SU1263" s="181"/>
      <c r="SV1263" s="181"/>
      <c r="SW1263" s="181"/>
      <c r="SX1263" s="181"/>
      <c r="SY1263" s="181"/>
      <c r="SZ1263" s="181"/>
      <c r="TA1263" s="181"/>
      <c r="TB1263" s="181"/>
      <c r="TC1263" s="181"/>
      <c r="TD1263" s="181"/>
      <c r="TE1263" s="181"/>
      <c r="TF1263" s="181"/>
      <c r="TG1263" s="181"/>
      <c r="TH1263" s="181"/>
      <c r="TI1263" s="181"/>
      <c r="TJ1263" s="181"/>
      <c r="TK1263" s="181"/>
      <c r="TL1263" s="181"/>
      <c r="TM1263" s="181"/>
      <c r="TN1263" s="181"/>
      <c r="TO1263" s="181"/>
      <c r="TP1263" s="181"/>
      <c r="TQ1263" s="181"/>
      <c r="TR1263" s="181"/>
      <c r="TS1263" s="181"/>
      <c r="TT1263" s="181"/>
      <c r="TU1263" s="181"/>
      <c r="TV1263" s="181"/>
      <c r="TW1263" s="181"/>
      <c r="TX1263" s="181"/>
      <c r="TY1263" s="181"/>
      <c r="TZ1263" s="181"/>
      <c r="UA1263" s="181"/>
      <c r="UB1263" s="181"/>
      <c r="UC1263" s="181"/>
      <c r="UD1263" s="181"/>
      <c r="UE1263" s="181"/>
      <c r="UF1263" s="181"/>
      <c r="UG1263" s="181"/>
      <c r="UH1263" s="181"/>
      <c r="UI1263" s="181"/>
      <c r="UJ1263" s="181"/>
      <c r="UK1263" s="181"/>
      <c r="UL1263" s="181"/>
      <c r="UM1263" s="181"/>
      <c r="UN1263" s="181"/>
      <c r="UO1263" s="181"/>
      <c r="UP1263" s="181"/>
      <c r="UQ1263" s="181"/>
      <c r="UR1263" s="181"/>
      <c r="US1263" s="181"/>
      <c r="UT1263" s="181"/>
      <c r="UU1263" s="181"/>
      <c r="UV1263" s="181"/>
      <c r="UW1263" s="181"/>
      <c r="UX1263" s="181"/>
      <c r="UY1263" s="181"/>
      <c r="UZ1263" s="181"/>
      <c r="VA1263" s="181"/>
      <c r="VB1263" s="181"/>
      <c r="VC1263" s="181"/>
      <c r="VD1263" s="181"/>
      <c r="VE1263" s="181"/>
      <c r="VF1263" s="181"/>
      <c r="VG1263" s="181"/>
      <c r="VH1263" s="181"/>
      <c r="VI1263" s="181"/>
      <c r="VJ1263" s="181"/>
      <c r="VK1263" s="181"/>
      <c r="VL1263" s="181"/>
      <c r="VM1263" s="181"/>
      <c r="VN1263" s="181"/>
      <c r="VO1263" s="181"/>
      <c r="VP1263" s="181"/>
      <c r="VQ1263" s="181"/>
      <c r="VR1263" s="181"/>
      <c r="VS1263" s="181"/>
      <c r="VT1263" s="181"/>
      <c r="VU1263" s="181"/>
      <c r="VV1263" s="181"/>
      <c r="VW1263" s="181"/>
      <c r="VX1263" s="181"/>
      <c r="VY1263" s="181"/>
      <c r="VZ1263" s="181"/>
      <c r="WA1263" s="181"/>
      <c r="WB1263" s="181"/>
      <c r="WC1263" s="181"/>
      <c r="WD1263" s="181"/>
      <c r="WE1263" s="181"/>
      <c r="WF1263" s="181"/>
      <c r="WG1263" s="181"/>
      <c r="WH1263" s="181"/>
      <c r="WI1263" s="181"/>
      <c r="WJ1263" s="181"/>
      <c r="WK1263" s="181"/>
      <c r="WL1263" s="181"/>
      <c r="WM1263" s="181"/>
      <c r="WN1263" s="181"/>
      <c r="WO1263" s="181"/>
      <c r="WP1263" s="181"/>
      <c r="WQ1263" s="181"/>
      <c r="WR1263" s="181"/>
      <c r="WS1263" s="181"/>
      <c r="WT1263" s="181"/>
      <c r="WU1263" s="181"/>
      <c r="WV1263" s="181"/>
      <c r="WW1263" s="181"/>
      <c r="WX1263" s="181"/>
      <c r="WY1263" s="181"/>
      <c r="WZ1263" s="181"/>
      <c r="XA1263" s="181"/>
      <c r="XB1263" s="181"/>
      <c r="XC1263" s="181"/>
      <c r="XD1263" s="181"/>
      <c r="XE1263" s="181"/>
      <c r="XF1263" s="181"/>
      <c r="XG1263" s="181"/>
      <c r="XH1263" s="181"/>
      <c r="XI1263" s="181"/>
      <c r="XJ1263" s="181"/>
      <c r="XK1263" s="181"/>
      <c r="XL1263" s="181"/>
      <c r="XM1263" s="181"/>
      <c r="XN1263" s="181"/>
      <c r="XO1263" s="181"/>
      <c r="XP1263" s="181"/>
      <c r="XQ1263" s="181"/>
      <c r="XR1263" s="181"/>
      <c r="XS1263" s="181"/>
      <c r="XT1263" s="181"/>
      <c r="XU1263" s="181"/>
      <c r="XV1263" s="181"/>
      <c r="XW1263" s="181"/>
      <c r="XX1263" s="181"/>
      <c r="XY1263" s="181"/>
      <c r="XZ1263" s="181"/>
      <c r="YA1263" s="181"/>
      <c r="YB1263" s="181"/>
      <c r="YC1263" s="181"/>
      <c r="YD1263" s="181"/>
      <c r="YE1263" s="181"/>
      <c r="YF1263" s="181"/>
      <c r="YG1263" s="181"/>
      <c r="YH1263" s="181"/>
      <c r="YI1263" s="181"/>
      <c r="YJ1263" s="181"/>
      <c r="YK1263" s="181"/>
      <c r="YL1263" s="181"/>
      <c r="YM1263" s="181"/>
      <c r="YN1263" s="181"/>
      <c r="YO1263" s="181"/>
      <c r="YP1263" s="181"/>
      <c r="YQ1263" s="181"/>
      <c r="YR1263" s="181"/>
      <c r="YS1263" s="181"/>
      <c r="YT1263" s="181"/>
      <c r="YU1263" s="181"/>
      <c r="YV1263" s="181"/>
      <c r="YW1263" s="181"/>
      <c r="YX1263" s="181"/>
      <c r="YY1263" s="181"/>
      <c r="YZ1263" s="181"/>
      <c r="ZA1263" s="181"/>
      <c r="ZB1263" s="181"/>
      <c r="ZC1263" s="181"/>
      <c r="ZD1263" s="181"/>
      <c r="ZE1263" s="181"/>
      <c r="ZF1263" s="181"/>
      <c r="ZG1263" s="181"/>
      <c r="ZH1263" s="181"/>
      <c r="ZI1263" s="181"/>
      <c r="ZJ1263" s="181"/>
      <c r="ZK1263" s="181"/>
      <c r="ZL1263" s="181"/>
      <c r="ZM1263" s="181"/>
      <c r="ZN1263" s="181"/>
      <c r="ZO1263" s="181"/>
      <c r="ZP1263" s="181"/>
      <c r="ZQ1263" s="181"/>
      <c r="ZR1263" s="181"/>
      <c r="ZS1263" s="181"/>
      <c r="ZT1263" s="181"/>
      <c r="ZU1263" s="181"/>
      <c r="ZV1263" s="181"/>
      <c r="ZW1263" s="181"/>
      <c r="ZX1263" s="181"/>
      <c r="ZY1263" s="181"/>
      <c r="ZZ1263" s="181"/>
      <c r="AAA1263" s="181"/>
      <c r="AAB1263" s="181"/>
      <c r="AAC1263" s="181"/>
      <c r="AAD1263" s="181"/>
      <c r="AAE1263" s="181"/>
      <c r="AAF1263" s="181"/>
      <c r="AAG1263" s="181"/>
      <c r="AAH1263" s="181"/>
      <c r="AAI1263" s="181"/>
      <c r="AAJ1263" s="181"/>
      <c r="AAK1263" s="181"/>
      <c r="AAL1263" s="181"/>
      <c r="AAM1263" s="181"/>
      <c r="AAN1263" s="181"/>
      <c r="AAO1263" s="181"/>
      <c r="AAP1263" s="181"/>
      <c r="AAQ1263" s="181"/>
      <c r="AAR1263" s="181"/>
      <c r="AAS1263" s="181"/>
      <c r="AAT1263" s="181"/>
      <c r="AAU1263" s="181"/>
      <c r="AAV1263" s="181"/>
      <c r="AAW1263" s="181"/>
      <c r="AAX1263" s="181"/>
      <c r="AAY1263" s="181"/>
      <c r="AAZ1263" s="181"/>
      <c r="ABA1263" s="181"/>
      <c r="ABB1263" s="181"/>
      <c r="ABC1263" s="181"/>
      <c r="ABD1263" s="181"/>
      <c r="ABE1263" s="181"/>
      <c r="ABF1263" s="181"/>
      <c r="ABG1263" s="181"/>
      <c r="ABH1263" s="181"/>
      <c r="ABI1263" s="181"/>
      <c r="ABJ1263" s="181"/>
      <c r="ABK1263" s="181"/>
      <c r="ABL1263" s="181"/>
      <c r="ABM1263" s="181"/>
      <c r="ABN1263" s="181"/>
      <c r="ABO1263" s="181"/>
      <c r="ABP1263" s="181"/>
      <c r="ABQ1263" s="181"/>
      <c r="ABR1263" s="181"/>
      <c r="ABS1263" s="181"/>
      <c r="ABT1263" s="181"/>
      <c r="ABU1263" s="181"/>
      <c r="ABV1263" s="181"/>
      <c r="ABW1263" s="181"/>
      <c r="ABX1263" s="181"/>
      <c r="ABY1263" s="181"/>
      <c r="ABZ1263" s="181"/>
      <c r="ACA1263" s="181"/>
      <c r="ACB1263" s="181"/>
      <c r="ACC1263" s="181"/>
      <c r="ACD1263" s="181"/>
      <c r="ACE1263" s="181"/>
      <c r="ACF1263" s="181"/>
      <c r="ACG1263" s="181"/>
      <c r="ACH1263" s="181"/>
      <c r="ACI1263" s="181"/>
      <c r="ACJ1263" s="181"/>
      <c r="ACK1263" s="181"/>
      <c r="ACL1263" s="181"/>
      <c r="ACM1263" s="181"/>
      <c r="ACN1263" s="181"/>
      <c r="ACO1263" s="181"/>
      <c r="ACP1263" s="181"/>
      <c r="ACQ1263" s="181"/>
      <c r="ACR1263" s="181"/>
      <c r="ACS1263" s="181"/>
      <c r="ACT1263" s="181"/>
      <c r="ACU1263" s="181"/>
      <c r="ACV1263" s="181"/>
      <c r="ACW1263" s="181"/>
      <c r="ACX1263" s="181"/>
      <c r="ACY1263" s="181"/>
      <c r="ACZ1263" s="181"/>
      <c r="ADA1263" s="181"/>
      <c r="ADB1263" s="181"/>
      <c r="ADC1263" s="181"/>
      <c r="ADD1263" s="181"/>
      <c r="ADE1263" s="181"/>
      <c r="ADF1263" s="181"/>
      <c r="ADG1263" s="181"/>
      <c r="ADH1263" s="181"/>
      <c r="ADI1263" s="181"/>
      <c r="ADJ1263" s="181"/>
      <c r="ADK1263" s="181"/>
      <c r="ADL1263" s="181"/>
      <c r="ADM1263" s="181"/>
      <c r="ADN1263" s="181"/>
      <c r="ADO1263" s="181"/>
      <c r="ADP1263" s="181"/>
      <c r="ADQ1263" s="181"/>
      <c r="ADR1263" s="181"/>
      <c r="ADS1263" s="181"/>
      <c r="ADT1263" s="181"/>
      <c r="ADU1263" s="181"/>
      <c r="ADV1263" s="181"/>
      <c r="ADW1263" s="181"/>
      <c r="ADX1263" s="181"/>
      <c r="ADY1263" s="181"/>
      <c r="ADZ1263" s="181"/>
      <c r="AEA1263" s="181"/>
      <c r="AEB1263" s="181"/>
      <c r="AEC1263" s="181"/>
      <c r="AED1263" s="181"/>
      <c r="AEE1263" s="181"/>
      <c r="AEF1263" s="181"/>
      <c r="AEG1263" s="181"/>
      <c r="AEH1263" s="181"/>
      <c r="AEI1263" s="181"/>
      <c r="AEJ1263" s="181"/>
      <c r="AEK1263" s="181"/>
      <c r="AEL1263" s="181"/>
      <c r="AEM1263" s="181"/>
      <c r="AEN1263" s="181"/>
      <c r="AEO1263" s="181"/>
      <c r="AEP1263" s="181"/>
      <c r="AEQ1263" s="181"/>
      <c r="AER1263" s="181"/>
      <c r="AES1263" s="181"/>
      <c r="AET1263" s="181"/>
      <c r="AEU1263" s="181"/>
      <c r="AEV1263" s="181"/>
      <c r="AEW1263" s="181"/>
      <c r="AEX1263" s="181"/>
      <c r="AEY1263" s="181"/>
      <c r="AEZ1263" s="181"/>
      <c r="AFA1263" s="181"/>
      <c r="AFB1263" s="181"/>
      <c r="AFC1263" s="181"/>
      <c r="AFD1263" s="181"/>
      <c r="AFE1263" s="181"/>
      <c r="AFF1263" s="181"/>
      <c r="AFG1263" s="181"/>
      <c r="AFH1263" s="181"/>
      <c r="AFI1263" s="181"/>
      <c r="AFJ1263" s="181"/>
      <c r="AFK1263" s="181"/>
      <c r="AFL1263" s="181"/>
      <c r="AFM1263" s="181"/>
      <c r="AFN1263" s="181"/>
      <c r="AFO1263" s="181"/>
      <c r="AFP1263" s="181"/>
      <c r="AFQ1263" s="181"/>
      <c r="AFR1263" s="181"/>
      <c r="AFS1263" s="181"/>
      <c r="AFT1263" s="181"/>
      <c r="AFU1263" s="181"/>
      <c r="AFV1263" s="181"/>
      <c r="AFW1263" s="181"/>
      <c r="AFX1263" s="181"/>
      <c r="AFY1263" s="181"/>
      <c r="AFZ1263" s="181"/>
      <c r="AGA1263" s="181"/>
      <c r="AGB1263" s="181"/>
      <c r="AGC1263" s="181"/>
      <c r="AGD1263" s="181"/>
      <c r="AGE1263" s="181"/>
      <c r="AGF1263" s="181"/>
      <c r="AGG1263" s="181"/>
      <c r="AGH1263" s="181"/>
      <c r="AGI1263" s="181"/>
      <c r="AGJ1263" s="181"/>
      <c r="AGK1263" s="181"/>
      <c r="AGL1263" s="181"/>
      <c r="AGM1263" s="181"/>
      <c r="AGN1263" s="181"/>
      <c r="AGO1263" s="181"/>
      <c r="AGP1263" s="181"/>
      <c r="AGQ1263" s="181"/>
      <c r="AGR1263" s="181"/>
      <c r="AGS1263" s="181"/>
      <c r="AGT1263" s="181"/>
      <c r="AGU1263" s="181"/>
      <c r="AGV1263" s="181"/>
      <c r="AGW1263" s="181"/>
      <c r="AGX1263" s="181"/>
      <c r="AGY1263" s="181"/>
      <c r="AGZ1263" s="181"/>
      <c r="AHA1263" s="181"/>
      <c r="AHB1263" s="181"/>
      <c r="AHC1263" s="181"/>
      <c r="AHD1263" s="181"/>
      <c r="AHE1263" s="181"/>
      <c r="AHF1263" s="181"/>
      <c r="AHG1263" s="181"/>
      <c r="AHH1263" s="181"/>
      <c r="AHI1263" s="181"/>
      <c r="AHJ1263" s="181"/>
      <c r="AHK1263" s="181"/>
      <c r="AHL1263" s="181"/>
      <c r="AHM1263" s="181"/>
      <c r="AHN1263" s="181"/>
      <c r="AHO1263" s="181"/>
      <c r="AHP1263" s="181"/>
      <c r="AHQ1263" s="181"/>
      <c r="AHR1263" s="181"/>
      <c r="AHS1263" s="181"/>
      <c r="AHT1263" s="181"/>
      <c r="AHU1263" s="181"/>
      <c r="AHV1263" s="181"/>
      <c r="AHW1263" s="181"/>
      <c r="AHX1263" s="181"/>
      <c r="AHY1263" s="181"/>
      <c r="AHZ1263" s="181"/>
      <c r="AIA1263" s="181"/>
      <c r="AIB1263" s="181"/>
      <c r="AIC1263" s="181"/>
      <c r="AID1263" s="181"/>
      <c r="AIE1263" s="181"/>
      <c r="AIF1263" s="181"/>
      <c r="AIG1263" s="181"/>
      <c r="AIH1263" s="181"/>
      <c r="AII1263" s="181"/>
      <c r="AIJ1263" s="181"/>
      <c r="AIK1263" s="181"/>
      <c r="AIL1263" s="181"/>
      <c r="AIM1263" s="181"/>
      <c r="AIN1263" s="181"/>
      <c r="AIO1263" s="181"/>
      <c r="AIP1263" s="181"/>
      <c r="AIQ1263" s="181"/>
      <c r="AIR1263" s="181"/>
      <c r="AIS1263" s="181"/>
      <c r="AIT1263" s="181"/>
      <c r="AIU1263" s="181"/>
      <c r="AIV1263" s="181"/>
      <c r="AIW1263" s="181"/>
      <c r="AIX1263" s="181"/>
      <c r="AIY1263" s="181"/>
      <c r="AIZ1263" s="181"/>
      <c r="AJA1263" s="181"/>
      <c r="AJB1263" s="181"/>
      <c r="AJC1263" s="181"/>
      <c r="AJD1263" s="181"/>
      <c r="AJE1263" s="181"/>
      <c r="AJF1263" s="181"/>
      <c r="AJG1263" s="181"/>
      <c r="AJH1263" s="181"/>
      <c r="AJI1263" s="181"/>
      <c r="AJJ1263" s="181"/>
      <c r="AJK1263" s="181"/>
      <c r="AJL1263" s="181"/>
      <c r="AJM1263" s="181"/>
      <c r="AJN1263" s="181"/>
      <c r="AJO1263" s="181"/>
      <c r="AJP1263" s="181"/>
      <c r="AJQ1263" s="181"/>
      <c r="AJR1263" s="181"/>
      <c r="AJS1263" s="181"/>
      <c r="AJT1263" s="181"/>
      <c r="AJU1263" s="181"/>
      <c r="AJV1263" s="181"/>
      <c r="AJW1263" s="181"/>
      <c r="AJX1263" s="181"/>
      <c r="AJY1263" s="181"/>
      <c r="AJZ1263" s="181"/>
      <c r="AKA1263" s="181"/>
      <c r="AKB1263" s="181"/>
      <c r="AKC1263" s="181"/>
      <c r="AKD1263" s="181"/>
      <c r="AKE1263" s="181"/>
      <c r="AKF1263" s="181"/>
      <c r="AKG1263" s="181"/>
      <c r="AKH1263" s="181"/>
      <c r="AKI1263" s="181"/>
      <c r="AKJ1263" s="181"/>
      <c r="AKK1263" s="181"/>
      <c r="AKL1263" s="181"/>
      <c r="AKM1263" s="181"/>
      <c r="AKN1263" s="181"/>
      <c r="AKO1263" s="181"/>
      <c r="AKP1263" s="181"/>
      <c r="AKQ1263" s="181"/>
      <c r="AKR1263" s="181"/>
      <c r="AKS1263" s="181"/>
      <c r="AKT1263" s="181"/>
      <c r="AKU1263" s="181"/>
      <c r="AKV1263" s="181"/>
      <c r="AKW1263" s="181"/>
      <c r="AKX1263" s="181"/>
      <c r="AKY1263" s="181"/>
      <c r="AKZ1263" s="181"/>
      <c r="ALA1263" s="181"/>
      <c r="ALB1263" s="181"/>
      <c r="ALC1263" s="181"/>
      <c r="ALD1263" s="181"/>
      <c r="ALE1263" s="181"/>
    </row>
    <row r="1264" spans="1:993">
      <c r="A1264" s="279"/>
      <c r="B1264" s="14"/>
      <c r="C1264" s="20"/>
      <c r="D1264" s="13" t="s">
        <v>1453</v>
      </c>
      <c r="E1264" s="13"/>
      <c r="F1264" s="279"/>
      <c r="G1264" s="279"/>
      <c r="H1264" s="14"/>
      <c r="I1264" s="14"/>
      <c r="J1264" s="15"/>
      <c r="K1264" s="181"/>
      <c r="L1264" s="181"/>
      <c r="M1264" s="4">
        <f t="shared" si="365"/>
        <v>0</v>
      </c>
      <c r="N1264" s="4">
        <f t="shared" si="360"/>
        <v>0</v>
      </c>
      <c r="O1264" s="4">
        <f t="shared" si="359"/>
        <v>0</v>
      </c>
      <c r="P1264" s="181"/>
      <c r="Q1264" s="279"/>
      <c r="R1264" s="279"/>
      <c r="T1264" s="255"/>
      <c r="U1264" s="255"/>
      <c r="V1264" s="255"/>
      <c r="W1264" s="255"/>
      <c r="X1264" s="255"/>
      <c r="Y1264" s="255"/>
      <c r="Z1264" s="255"/>
      <c r="AA1264" s="255"/>
      <c r="AB1264" s="255"/>
      <c r="AC1264" s="255"/>
      <c r="AD1264" s="255"/>
      <c r="AE1264" s="255"/>
      <c r="AF1264" s="255"/>
      <c r="AG1264" s="255"/>
      <c r="AH1264" s="255"/>
      <c r="AI1264" s="255"/>
      <c r="AJ1264" s="255"/>
      <c r="AK1264" s="255"/>
      <c r="AL1264" s="255"/>
      <c r="AM1264" s="255"/>
      <c r="AN1264" s="255"/>
      <c r="AO1264" s="255"/>
      <c r="AP1264" s="255"/>
      <c r="AQ1264" s="255"/>
      <c r="AR1264" s="255"/>
      <c r="AS1264" s="255"/>
      <c r="AT1264" s="255"/>
      <c r="AU1264" s="255"/>
      <c r="AV1264" s="255"/>
      <c r="AW1264" s="255"/>
      <c r="AX1264" s="255"/>
      <c r="AY1264" s="255"/>
      <c r="AZ1264" s="255"/>
      <c r="BA1264" s="255"/>
      <c r="BB1264" s="255"/>
      <c r="BC1264" s="255"/>
      <c r="BD1264" s="255"/>
      <c r="BE1264" s="255"/>
      <c r="BF1264" s="255"/>
      <c r="BG1264" s="255"/>
      <c r="BH1264" s="255"/>
      <c r="BI1264" s="255"/>
      <c r="BJ1264" s="255"/>
      <c r="BK1264" s="255"/>
      <c r="BL1264" s="255"/>
      <c r="BM1264" s="181"/>
      <c r="BN1264" s="181"/>
      <c r="BO1264" s="181"/>
      <c r="BP1264" s="181"/>
      <c r="BQ1264" s="181"/>
      <c r="BR1264" s="181"/>
      <c r="BS1264" s="181"/>
      <c r="BT1264" s="181"/>
      <c r="BU1264" s="181"/>
      <c r="BV1264" s="181"/>
      <c r="BW1264" s="181"/>
      <c r="BX1264" s="181"/>
      <c r="BY1264" s="181"/>
      <c r="BZ1264" s="181"/>
      <c r="CA1264" s="181"/>
      <c r="CB1264" s="181"/>
      <c r="CC1264" s="181"/>
      <c r="CD1264" s="181"/>
      <c r="CE1264" s="181"/>
      <c r="CF1264" s="181"/>
      <c r="CG1264" s="181"/>
      <c r="CH1264" s="181"/>
      <c r="CI1264" s="181"/>
      <c r="CJ1264" s="181"/>
      <c r="CK1264" s="181"/>
      <c r="CL1264" s="181"/>
      <c r="CM1264" s="181"/>
      <c r="CN1264" s="181"/>
      <c r="CO1264" s="181"/>
      <c r="CP1264" s="181"/>
      <c r="CQ1264" s="181"/>
      <c r="CR1264" s="181"/>
      <c r="CS1264" s="181"/>
      <c r="CT1264" s="181"/>
      <c r="CU1264" s="181"/>
      <c r="CV1264" s="181"/>
      <c r="CW1264" s="181"/>
      <c r="CX1264" s="181"/>
      <c r="CY1264" s="181"/>
      <c r="CZ1264" s="181"/>
      <c r="DA1264" s="181"/>
      <c r="DB1264" s="181"/>
      <c r="DC1264" s="181"/>
      <c r="DD1264" s="181"/>
      <c r="DE1264" s="181"/>
      <c r="DF1264" s="181"/>
      <c r="DG1264" s="181"/>
      <c r="DH1264" s="181"/>
      <c r="DI1264" s="181"/>
      <c r="DJ1264" s="181"/>
      <c r="DK1264" s="181"/>
      <c r="DL1264" s="181"/>
      <c r="DM1264" s="181"/>
      <c r="DN1264" s="181"/>
      <c r="DO1264" s="181"/>
      <c r="DP1264" s="181"/>
      <c r="DQ1264" s="181"/>
      <c r="DR1264" s="181"/>
      <c r="DS1264" s="181"/>
      <c r="DT1264" s="181"/>
      <c r="DU1264" s="181"/>
      <c r="DV1264" s="181"/>
      <c r="DW1264" s="181"/>
      <c r="DX1264" s="181"/>
      <c r="DY1264" s="181"/>
      <c r="DZ1264" s="181"/>
      <c r="EA1264" s="181"/>
      <c r="EB1264" s="181"/>
      <c r="EC1264" s="181"/>
      <c r="ED1264" s="181"/>
      <c r="EE1264" s="181"/>
      <c r="EF1264" s="181"/>
      <c r="EG1264" s="181"/>
      <c r="EH1264" s="181"/>
      <c r="EI1264" s="181"/>
      <c r="EJ1264" s="181"/>
      <c r="EK1264" s="181"/>
      <c r="EL1264" s="181"/>
      <c r="EM1264" s="181"/>
      <c r="EN1264" s="181"/>
      <c r="EO1264" s="181"/>
      <c r="EP1264" s="181"/>
      <c r="EQ1264" s="181"/>
      <c r="ER1264" s="181"/>
      <c r="ES1264" s="181"/>
      <c r="ET1264" s="181"/>
      <c r="EU1264" s="181"/>
      <c r="EV1264" s="181"/>
      <c r="EW1264" s="181"/>
      <c r="EX1264" s="181"/>
      <c r="EY1264" s="181"/>
      <c r="EZ1264" s="181"/>
      <c r="FA1264" s="181"/>
      <c r="FB1264" s="181"/>
      <c r="FC1264" s="181"/>
      <c r="FD1264" s="181"/>
      <c r="FE1264" s="181"/>
      <c r="FF1264" s="181"/>
      <c r="FG1264" s="181"/>
      <c r="FH1264" s="181"/>
      <c r="FI1264" s="181"/>
      <c r="FJ1264" s="181"/>
      <c r="FK1264" s="181"/>
      <c r="FL1264" s="181"/>
      <c r="FM1264" s="181"/>
      <c r="FN1264" s="181"/>
      <c r="FO1264" s="181"/>
      <c r="FP1264" s="181"/>
      <c r="FQ1264" s="181"/>
      <c r="FR1264" s="181"/>
      <c r="FS1264" s="181"/>
      <c r="FT1264" s="181"/>
      <c r="FU1264" s="181"/>
      <c r="FV1264" s="181"/>
      <c r="FW1264" s="181"/>
      <c r="FX1264" s="181"/>
      <c r="FY1264" s="181"/>
      <c r="FZ1264" s="181"/>
      <c r="GA1264" s="181"/>
      <c r="GB1264" s="181"/>
      <c r="GC1264" s="181"/>
      <c r="GD1264" s="181"/>
      <c r="GE1264" s="181"/>
      <c r="GF1264" s="181"/>
      <c r="GG1264" s="181"/>
      <c r="GH1264" s="181"/>
      <c r="GI1264" s="181"/>
      <c r="GJ1264" s="181"/>
      <c r="GK1264" s="181"/>
      <c r="GL1264" s="181"/>
      <c r="GM1264" s="181"/>
      <c r="GN1264" s="181"/>
      <c r="GO1264" s="181"/>
      <c r="GP1264" s="181"/>
      <c r="GQ1264" s="181"/>
      <c r="GR1264" s="181"/>
      <c r="GS1264" s="181"/>
      <c r="GT1264" s="181"/>
      <c r="GU1264" s="181"/>
      <c r="GV1264" s="181"/>
      <c r="GW1264" s="181"/>
      <c r="GX1264" s="181"/>
      <c r="GY1264" s="181"/>
      <c r="GZ1264" s="181"/>
      <c r="HA1264" s="181"/>
      <c r="HB1264" s="181"/>
      <c r="HC1264" s="181"/>
      <c r="HD1264" s="181"/>
      <c r="HE1264" s="181"/>
      <c r="HF1264" s="181"/>
      <c r="HG1264" s="181"/>
      <c r="HH1264" s="181"/>
      <c r="HI1264" s="181"/>
      <c r="HJ1264" s="181"/>
      <c r="HK1264" s="181"/>
      <c r="HL1264" s="181"/>
      <c r="HM1264" s="181"/>
      <c r="HN1264" s="181"/>
      <c r="HO1264" s="181"/>
      <c r="HP1264" s="181"/>
      <c r="HQ1264" s="181"/>
      <c r="HR1264" s="181"/>
      <c r="HS1264" s="181"/>
      <c r="HT1264" s="181"/>
      <c r="HU1264" s="181"/>
      <c r="HV1264" s="181"/>
      <c r="HW1264" s="181"/>
      <c r="HX1264" s="181"/>
      <c r="HY1264" s="181"/>
      <c r="HZ1264" s="181"/>
      <c r="IA1264" s="181"/>
      <c r="IB1264" s="181"/>
      <c r="IC1264" s="181"/>
      <c r="ID1264" s="181"/>
      <c r="IE1264" s="181"/>
      <c r="IF1264" s="181"/>
      <c r="IG1264" s="181"/>
      <c r="IH1264" s="181"/>
      <c r="II1264" s="181"/>
      <c r="IJ1264" s="181"/>
      <c r="IK1264" s="181"/>
      <c r="IL1264" s="181"/>
      <c r="IM1264" s="181"/>
      <c r="IN1264" s="181"/>
      <c r="IO1264" s="181"/>
      <c r="IP1264" s="181"/>
      <c r="IQ1264" s="181"/>
      <c r="IR1264" s="181"/>
      <c r="IS1264" s="181"/>
      <c r="IT1264" s="181"/>
      <c r="IU1264" s="181"/>
      <c r="IV1264" s="181"/>
      <c r="IW1264" s="181"/>
      <c r="IX1264" s="181"/>
      <c r="IY1264" s="181"/>
      <c r="IZ1264" s="181"/>
      <c r="JA1264" s="181"/>
      <c r="JB1264" s="181"/>
      <c r="JC1264" s="181"/>
      <c r="JD1264" s="181"/>
      <c r="JE1264" s="181"/>
      <c r="JF1264" s="181"/>
      <c r="JG1264" s="181"/>
      <c r="JH1264" s="181"/>
      <c r="JI1264" s="181"/>
      <c r="JJ1264" s="181"/>
      <c r="JK1264" s="181"/>
      <c r="JL1264" s="181"/>
      <c r="JM1264" s="181"/>
      <c r="JN1264" s="181"/>
      <c r="JO1264" s="181"/>
      <c r="JP1264" s="181"/>
      <c r="JQ1264" s="181"/>
      <c r="JR1264" s="181"/>
      <c r="JS1264" s="181"/>
      <c r="JT1264" s="181"/>
      <c r="JU1264" s="181"/>
      <c r="JV1264" s="181"/>
      <c r="JW1264" s="181"/>
      <c r="JX1264" s="181"/>
      <c r="JY1264" s="181"/>
      <c r="JZ1264" s="181"/>
      <c r="KA1264" s="181"/>
      <c r="KB1264" s="181"/>
      <c r="KC1264" s="181"/>
      <c r="KD1264" s="181"/>
      <c r="KE1264" s="181"/>
      <c r="KF1264" s="181"/>
      <c r="KG1264" s="181"/>
      <c r="KH1264" s="181"/>
      <c r="KI1264" s="181"/>
      <c r="KJ1264" s="181"/>
      <c r="KK1264" s="181"/>
      <c r="KL1264" s="181"/>
      <c r="KM1264" s="181"/>
      <c r="KN1264" s="181"/>
      <c r="KO1264" s="181"/>
      <c r="KP1264" s="181"/>
      <c r="KQ1264" s="181"/>
      <c r="KR1264" s="181"/>
      <c r="KS1264" s="181"/>
      <c r="KT1264" s="181"/>
      <c r="KU1264" s="181"/>
      <c r="KV1264" s="181"/>
      <c r="KW1264" s="181"/>
      <c r="KX1264" s="181"/>
      <c r="KY1264" s="181"/>
      <c r="KZ1264" s="181"/>
      <c r="LA1264" s="181"/>
      <c r="LB1264" s="181"/>
      <c r="LC1264" s="181"/>
      <c r="LD1264" s="181"/>
      <c r="LE1264" s="181"/>
      <c r="LF1264" s="181"/>
      <c r="LG1264" s="181"/>
      <c r="LH1264" s="181"/>
      <c r="LI1264" s="181"/>
      <c r="LJ1264" s="181"/>
      <c r="LK1264" s="181"/>
      <c r="LL1264" s="181"/>
      <c r="LM1264" s="181"/>
      <c r="LN1264" s="181"/>
      <c r="LO1264" s="181"/>
      <c r="LP1264" s="181"/>
      <c r="LQ1264" s="181"/>
      <c r="LR1264" s="181"/>
      <c r="LS1264" s="181"/>
      <c r="LT1264" s="181"/>
      <c r="LU1264" s="181"/>
      <c r="LV1264" s="181"/>
      <c r="LW1264" s="181"/>
      <c r="LX1264" s="181"/>
      <c r="LY1264" s="181"/>
      <c r="LZ1264" s="181"/>
      <c r="MA1264" s="181"/>
      <c r="MB1264" s="181"/>
      <c r="MC1264" s="181"/>
      <c r="MD1264" s="181"/>
      <c r="ME1264" s="181"/>
      <c r="MF1264" s="181"/>
      <c r="MG1264" s="181"/>
      <c r="MH1264" s="181"/>
      <c r="MI1264" s="181"/>
      <c r="MJ1264" s="181"/>
      <c r="MK1264" s="181"/>
      <c r="ML1264" s="181"/>
      <c r="MM1264" s="181"/>
      <c r="MN1264" s="181"/>
      <c r="MO1264" s="181"/>
      <c r="MP1264" s="181"/>
      <c r="MQ1264" s="181"/>
      <c r="MR1264" s="181"/>
      <c r="MS1264" s="181"/>
      <c r="MT1264" s="181"/>
      <c r="MU1264" s="181"/>
      <c r="MV1264" s="181"/>
      <c r="MW1264" s="181"/>
      <c r="MX1264" s="181"/>
      <c r="MY1264" s="181"/>
      <c r="MZ1264" s="181"/>
      <c r="NA1264" s="181"/>
      <c r="NB1264" s="181"/>
      <c r="NC1264" s="181"/>
      <c r="ND1264" s="181"/>
      <c r="NE1264" s="181"/>
      <c r="NF1264" s="181"/>
      <c r="NG1264" s="181"/>
      <c r="NH1264" s="181"/>
      <c r="NI1264" s="181"/>
      <c r="NJ1264" s="181"/>
      <c r="NK1264" s="181"/>
      <c r="NL1264" s="181"/>
      <c r="NM1264" s="181"/>
      <c r="NN1264" s="181"/>
      <c r="NO1264" s="181"/>
      <c r="NP1264" s="181"/>
      <c r="NQ1264" s="181"/>
      <c r="NR1264" s="181"/>
      <c r="NS1264" s="181"/>
      <c r="NT1264" s="181"/>
      <c r="NU1264" s="181"/>
      <c r="NV1264" s="181"/>
      <c r="NW1264" s="181"/>
      <c r="NX1264" s="181"/>
      <c r="NY1264" s="181"/>
      <c r="NZ1264" s="181"/>
      <c r="OA1264" s="181"/>
      <c r="OB1264" s="181"/>
      <c r="OC1264" s="181"/>
      <c r="OD1264" s="181"/>
      <c r="OE1264" s="181"/>
      <c r="OF1264" s="181"/>
      <c r="OG1264" s="181"/>
      <c r="OH1264" s="181"/>
      <c r="OI1264" s="181"/>
      <c r="OJ1264" s="181"/>
      <c r="OK1264" s="181"/>
      <c r="OL1264" s="181"/>
      <c r="OM1264" s="181"/>
      <c r="ON1264" s="181"/>
      <c r="OO1264" s="181"/>
      <c r="OP1264" s="181"/>
      <c r="OQ1264" s="181"/>
      <c r="OR1264" s="181"/>
      <c r="OS1264" s="181"/>
      <c r="OT1264" s="181"/>
      <c r="OU1264" s="181"/>
      <c r="OV1264" s="181"/>
      <c r="OW1264" s="181"/>
      <c r="OX1264" s="181"/>
      <c r="OY1264" s="181"/>
      <c r="OZ1264" s="181"/>
      <c r="PA1264" s="181"/>
      <c r="PB1264" s="181"/>
      <c r="PC1264" s="181"/>
      <c r="PD1264" s="181"/>
      <c r="PE1264" s="181"/>
      <c r="PF1264" s="181"/>
      <c r="PG1264" s="181"/>
      <c r="PH1264" s="181"/>
      <c r="PI1264" s="181"/>
      <c r="PJ1264" s="181"/>
      <c r="PK1264" s="181"/>
      <c r="PL1264" s="181"/>
      <c r="PM1264" s="181"/>
      <c r="PN1264" s="181"/>
      <c r="PO1264" s="181"/>
      <c r="PP1264" s="181"/>
      <c r="PQ1264" s="181"/>
      <c r="PR1264" s="181"/>
      <c r="PS1264" s="181"/>
      <c r="PT1264" s="181"/>
      <c r="PU1264" s="181"/>
      <c r="PV1264" s="181"/>
      <c r="PW1264" s="181"/>
      <c r="PX1264" s="181"/>
      <c r="PY1264" s="181"/>
      <c r="PZ1264" s="181"/>
      <c r="QA1264" s="181"/>
      <c r="QB1264" s="181"/>
      <c r="QC1264" s="181"/>
      <c r="QD1264" s="181"/>
      <c r="QE1264" s="181"/>
      <c r="QF1264" s="181"/>
      <c r="QG1264" s="181"/>
      <c r="QH1264" s="181"/>
      <c r="QI1264" s="181"/>
      <c r="QJ1264" s="181"/>
      <c r="QK1264" s="181"/>
      <c r="QL1264" s="181"/>
      <c r="QM1264" s="181"/>
      <c r="QN1264" s="181"/>
      <c r="QO1264" s="181"/>
      <c r="QP1264" s="181"/>
      <c r="QQ1264" s="181"/>
      <c r="QR1264" s="181"/>
      <c r="QS1264" s="181"/>
      <c r="QT1264" s="181"/>
      <c r="QU1264" s="181"/>
      <c r="QV1264" s="181"/>
      <c r="QW1264" s="181"/>
      <c r="QX1264" s="181"/>
      <c r="QY1264" s="181"/>
      <c r="QZ1264" s="181"/>
      <c r="RA1264" s="181"/>
      <c r="RB1264" s="181"/>
      <c r="RC1264" s="181"/>
      <c r="RD1264" s="181"/>
      <c r="RE1264" s="181"/>
      <c r="RF1264" s="181"/>
      <c r="RG1264" s="181"/>
      <c r="RH1264" s="181"/>
      <c r="RI1264" s="181"/>
      <c r="RJ1264" s="181"/>
      <c r="RK1264" s="181"/>
      <c r="RL1264" s="181"/>
      <c r="RM1264" s="181"/>
      <c r="RN1264" s="181"/>
      <c r="RO1264" s="181"/>
      <c r="RP1264" s="181"/>
      <c r="RQ1264" s="181"/>
      <c r="RR1264" s="181"/>
      <c r="RS1264" s="181"/>
      <c r="RT1264" s="181"/>
      <c r="RU1264" s="181"/>
      <c r="RV1264" s="181"/>
      <c r="RW1264" s="181"/>
      <c r="RX1264" s="181"/>
      <c r="RY1264" s="181"/>
      <c r="RZ1264" s="181"/>
      <c r="SA1264" s="181"/>
      <c r="SB1264" s="181"/>
      <c r="SC1264" s="181"/>
      <c r="SD1264" s="181"/>
      <c r="SE1264" s="181"/>
      <c r="SF1264" s="181"/>
      <c r="SG1264" s="181"/>
      <c r="SH1264" s="181"/>
      <c r="SI1264" s="181"/>
      <c r="SJ1264" s="181"/>
      <c r="SK1264" s="181"/>
      <c r="SL1264" s="181"/>
      <c r="SM1264" s="181"/>
      <c r="SN1264" s="181"/>
      <c r="SO1264" s="181"/>
      <c r="SP1264" s="181"/>
      <c r="SQ1264" s="181"/>
      <c r="SR1264" s="181"/>
      <c r="SS1264" s="181"/>
      <c r="ST1264" s="181"/>
      <c r="SU1264" s="181"/>
      <c r="SV1264" s="181"/>
      <c r="SW1264" s="181"/>
      <c r="SX1264" s="181"/>
      <c r="SY1264" s="181"/>
      <c r="SZ1264" s="181"/>
      <c r="TA1264" s="181"/>
      <c r="TB1264" s="181"/>
      <c r="TC1264" s="181"/>
      <c r="TD1264" s="181"/>
      <c r="TE1264" s="181"/>
      <c r="TF1264" s="181"/>
      <c r="TG1264" s="181"/>
      <c r="TH1264" s="181"/>
      <c r="TI1264" s="181"/>
      <c r="TJ1264" s="181"/>
      <c r="TK1264" s="181"/>
      <c r="TL1264" s="181"/>
      <c r="TM1264" s="181"/>
      <c r="TN1264" s="181"/>
      <c r="TO1264" s="181"/>
      <c r="TP1264" s="181"/>
      <c r="TQ1264" s="181"/>
      <c r="TR1264" s="181"/>
      <c r="TS1264" s="181"/>
      <c r="TT1264" s="181"/>
      <c r="TU1264" s="181"/>
      <c r="TV1264" s="181"/>
      <c r="TW1264" s="181"/>
      <c r="TX1264" s="181"/>
      <c r="TY1264" s="181"/>
      <c r="TZ1264" s="181"/>
      <c r="UA1264" s="181"/>
      <c r="UB1264" s="181"/>
      <c r="UC1264" s="181"/>
      <c r="UD1264" s="181"/>
      <c r="UE1264" s="181"/>
      <c r="UF1264" s="181"/>
      <c r="UG1264" s="181"/>
      <c r="UH1264" s="181"/>
      <c r="UI1264" s="181"/>
      <c r="UJ1264" s="181"/>
      <c r="UK1264" s="181"/>
      <c r="UL1264" s="181"/>
      <c r="UM1264" s="181"/>
      <c r="UN1264" s="181"/>
      <c r="UO1264" s="181"/>
      <c r="UP1264" s="181"/>
      <c r="UQ1264" s="181"/>
      <c r="UR1264" s="181"/>
      <c r="US1264" s="181"/>
      <c r="UT1264" s="181"/>
      <c r="UU1264" s="181"/>
      <c r="UV1264" s="181"/>
      <c r="UW1264" s="181"/>
      <c r="UX1264" s="181"/>
      <c r="UY1264" s="181"/>
      <c r="UZ1264" s="181"/>
      <c r="VA1264" s="181"/>
      <c r="VB1264" s="181"/>
      <c r="VC1264" s="181"/>
      <c r="VD1264" s="181"/>
      <c r="VE1264" s="181"/>
      <c r="VF1264" s="181"/>
      <c r="VG1264" s="181"/>
      <c r="VH1264" s="181"/>
      <c r="VI1264" s="181"/>
      <c r="VJ1264" s="181"/>
      <c r="VK1264" s="181"/>
      <c r="VL1264" s="181"/>
      <c r="VM1264" s="181"/>
      <c r="VN1264" s="181"/>
      <c r="VO1264" s="181"/>
      <c r="VP1264" s="181"/>
      <c r="VQ1264" s="181"/>
      <c r="VR1264" s="181"/>
      <c r="VS1264" s="181"/>
      <c r="VT1264" s="181"/>
      <c r="VU1264" s="181"/>
      <c r="VV1264" s="181"/>
      <c r="VW1264" s="181"/>
      <c r="VX1264" s="181"/>
      <c r="VY1264" s="181"/>
      <c r="VZ1264" s="181"/>
      <c r="WA1264" s="181"/>
      <c r="WB1264" s="181"/>
      <c r="WC1264" s="181"/>
      <c r="WD1264" s="181"/>
      <c r="WE1264" s="181"/>
      <c r="WF1264" s="181"/>
      <c r="WG1264" s="181"/>
      <c r="WH1264" s="181"/>
      <c r="WI1264" s="181"/>
      <c r="WJ1264" s="181"/>
      <c r="WK1264" s="181"/>
      <c r="WL1264" s="181"/>
      <c r="WM1264" s="181"/>
      <c r="WN1264" s="181"/>
      <c r="WO1264" s="181"/>
      <c r="WP1264" s="181"/>
      <c r="WQ1264" s="181"/>
      <c r="WR1264" s="181"/>
      <c r="WS1264" s="181"/>
      <c r="WT1264" s="181"/>
      <c r="WU1264" s="181"/>
      <c r="WV1264" s="181"/>
      <c r="WW1264" s="181"/>
      <c r="WX1264" s="181"/>
      <c r="WY1264" s="181"/>
      <c r="WZ1264" s="181"/>
      <c r="XA1264" s="181"/>
      <c r="XB1264" s="181"/>
      <c r="XC1264" s="181"/>
      <c r="XD1264" s="181"/>
      <c r="XE1264" s="181"/>
      <c r="XF1264" s="181"/>
      <c r="XG1264" s="181"/>
      <c r="XH1264" s="181"/>
      <c r="XI1264" s="181"/>
      <c r="XJ1264" s="181"/>
      <c r="XK1264" s="181"/>
      <c r="XL1264" s="181"/>
      <c r="XM1264" s="181"/>
      <c r="XN1264" s="181"/>
      <c r="XO1264" s="181"/>
      <c r="XP1264" s="181"/>
      <c r="XQ1264" s="181"/>
      <c r="XR1264" s="181"/>
      <c r="XS1264" s="181"/>
      <c r="XT1264" s="181"/>
      <c r="XU1264" s="181"/>
      <c r="XV1264" s="181"/>
      <c r="XW1264" s="181"/>
      <c r="XX1264" s="181"/>
      <c r="XY1264" s="181"/>
      <c r="XZ1264" s="181"/>
      <c r="YA1264" s="181"/>
      <c r="YB1264" s="181"/>
      <c r="YC1264" s="181"/>
      <c r="YD1264" s="181"/>
      <c r="YE1264" s="181"/>
      <c r="YF1264" s="181"/>
      <c r="YG1264" s="181"/>
      <c r="YH1264" s="181"/>
      <c r="YI1264" s="181"/>
      <c r="YJ1264" s="181"/>
      <c r="YK1264" s="181"/>
      <c r="YL1264" s="181"/>
      <c r="YM1264" s="181"/>
      <c r="YN1264" s="181"/>
      <c r="YO1264" s="181"/>
      <c r="YP1264" s="181"/>
      <c r="YQ1264" s="181"/>
      <c r="YR1264" s="181"/>
      <c r="YS1264" s="181"/>
      <c r="YT1264" s="181"/>
      <c r="YU1264" s="181"/>
      <c r="YV1264" s="181"/>
      <c r="YW1264" s="181"/>
      <c r="YX1264" s="181"/>
      <c r="YY1264" s="181"/>
      <c r="YZ1264" s="181"/>
      <c r="ZA1264" s="181"/>
      <c r="ZB1264" s="181"/>
      <c r="ZC1264" s="181"/>
      <c r="ZD1264" s="181"/>
      <c r="ZE1264" s="181"/>
      <c r="ZF1264" s="181"/>
      <c r="ZG1264" s="181"/>
      <c r="ZH1264" s="181"/>
      <c r="ZI1264" s="181"/>
      <c r="ZJ1264" s="181"/>
      <c r="ZK1264" s="181"/>
      <c r="ZL1264" s="181"/>
      <c r="ZM1264" s="181"/>
      <c r="ZN1264" s="181"/>
      <c r="ZO1264" s="181"/>
      <c r="ZP1264" s="181"/>
      <c r="ZQ1264" s="181"/>
      <c r="ZR1264" s="181"/>
      <c r="ZS1264" s="181"/>
      <c r="ZT1264" s="181"/>
      <c r="ZU1264" s="181"/>
      <c r="ZV1264" s="181"/>
      <c r="ZW1264" s="181"/>
      <c r="ZX1264" s="181"/>
      <c r="ZY1264" s="181"/>
      <c r="ZZ1264" s="181"/>
      <c r="AAA1264" s="181"/>
      <c r="AAB1264" s="181"/>
      <c r="AAC1264" s="181"/>
      <c r="AAD1264" s="181"/>
      <c r="AAE1264" s="181"/>
      <c r="AAF1264" s="181"/>
      <c r="AAG1264" s="181"/>
      <c r="AAH1264" s="181"/>
      <c r="AAI1264" s="181"/>
      <c r="AAJ1264" s="181"/>
      <c r="AAK1264" s="181"/>
      <c r="AAL1264" s="181"/>
      <c r="AAM1264" s="181"/>
      <c r="AAN1264" s="181"/>
      <c r="AAO1264" s="181"/>
      <c r="AAP1264" s="181"/>
      <c r="AAQ1264" s="181"/>
      <c r="AAR1264" s="181"/>
      <c r="AAS1264" s="181"/>
      <c r="AAT1264" s="181"/>
      <c r="AAU1264" s="181"/>
      <c r="AAV1264" s="181"/>
      <c r="AAW1264" s="181"/>
      <c r="AAX1264" s="181"/>
      <c r="AAY1264" s="181"/>
      <c r="AAZ1264" s="181"/>
      <c r="ABA1264" s="181"/>
      <c r="ABB1264" s="181"/>
      <c r="ABC1264" s="181"/>
      <c r="ABD1264" s="181"/>
      <c r="ABE1264" s="181"/>
      <c r="ABF1264" s="181"/>
      <c r="ABG1264" s="181"/>
      <c r="ABH1264" s="181"/>
      <c r="ABI1264" s="181"/>
      <c r="ABJ1264" s="181"/>
      <c r="ABK1264" s="181"/>
      <c r="ABL1264" s="181"/>
      <c r="ABM1264" s="181"/>
      <c r="ABN1264" s="181"/>
      <c r="ABO1264" s="181"/>
      <c r="ABP1264" s="181"/>
      <c r="ABQ1264" s="181"/>
      <c r="ABR1264" s="181"/>
      <c r="ABS1264" s="181"/>
      <c r="ABT1264" s="181"/>
      <c r="ABU1264" s="181"/>
      <c r="ABV1264" s="181"/>
      <c r="ABW1264" s="181"/>
      <c r="ABX1264" s="181"/>
      <c r="ABY1264" s="181"/>
      <c r="ABZ1264" s="181"/>
      <c r="ACA1264" s="181"/>
      <c r="ACB1264" s="181"/>
      <c r="ACC1264" s="181"/>
      <c r="ACD1264" s="181"/>
      <c r="ACE1264" s="181"/>
      <c r="ACF1264" s="181"/>
      <c r="ACG1264" s="181"/>
      <c r="ACH1264" s="181"/>
      <c r="ACI1264" s="181"/>
      <c r="ACJ1264" s="181"/>
      <c r="ACK1264" s="181"/>
      <c r="ACL1264" s="181"/>
      <c r="ACM1264" s="181"/>
      <c r="ACN1264" s="181"/>
      <c r="ACO1264" s="181"/>
      <c r="ACP1264" s="181"/>
      <c r="ACQ1264" s="181"/>
      <c r="ACR1264" s="181"/>
      <c r="ACS1264" s="181"/>
      <c r="ACT1264" s="181"/>
      <c r="ACU1264" s="181"/>
      <c r="ACV1264" s="181"/>
      <c r="ACW1264" s="181"/>
      <c r="ACX1264" s="181"/>
      <c r="ACY1264" s="181"/>
      <c r="ACZ1264" s="181"/>
      <c r="ADA1264" s="181"/>
      <c r="ADB1264" s="181"/>
      <c r="ADC1264" s="181"/>
      <c r="ADD1264" s="181"/>
      <c r="ADE1264" s="181"/>
      <c r="ADF1264" s="181"/>
      <c r="ADG1264" s="181"/>
      <c r="ADH1264" s="181"/>
      <c r="ADI1264" s="181"/>
      <c r="ADJ1264" s="181"/>
      <c r="ADK1264" s="181"/>
      <c r="ADL1264" s="181"/>
      <c r="ADM1264" s="181"/>
      <c r="ADN1264" s="181"/>
      <c r="ADO1264" s="181"/>
      <c r="ADP1264" s="181"/>
      <c r="ADQ1264" s="181"/>
      <c r="ADR1264" s="181"/>
      <c r="ADS1264" s="181"/>
      <c r="ADT1264" s="181"/>
      <c r="ADU1264" s="181"/>
      <c r="ADV1264" s="181"/>
      <c r="ADW1264" s="181"/>
      <c r="ADX1264" s="181"/>
      <c r="ADY1264" s="181"/>
      <c r="ADZ1264" s="181"/>
      <c r="AEA1264" s="181"/>
      <c r="AEB1264" s="181"/>
      <c r="AEC1264" s="181"/>
      <c r="AED1264" s="181"/>
      <c r="AEE1264" s="181"/>
      <c r="AEF1264" s="181"/>
      <c r="AEG1264" s="181"/>
      <c r="AEH1264" s="181"/>
      <c r="AEI1264" s="181"/>
      <c r="AEJ1264" s="181"/>
      <c r="AEK1264" s="181"/>
      <c r="AEL1264" s="181"/>
      <c r="AEM1264" s="181"/>
      <c r="AEN1264" s="181"/>
      <c r="AEO1264" s="181"/>
      <c r="AEP1264" s="181"/>
      <c r="AEQ1264" s="181"/>
      <c r="AER1264" s="181"/>
      <c r="AES1264" s="181"/>
      <c r="AET1264" s="181"/>
      <c r="AEU1264" s="181"/>
      <c r="AEV1264" s="181"/>
      <c r="AEW1264" s="181"/>
      <c r="AEX1264" s="181"/>
      <c r="AEY1264" s="181"/>
      <c r="AEZ1264" s="181"/>
      <c r="AFA1264" s="181"/>
      <c r="AFB1264" s="181"/>
      <c r="AFC1264" s="181"/>
      <c r="AFD1264" s="181"/>
      <c r="AFE1264" s="181"/>
      <c r="AFF1264" s="181"/>
      <c r="AFG1264" s="181"/>
      <c r="AFH1264" s="181"/>
      <c r="AFI1264" s="181"/>
      <c r="AFJ1264" s="181"/>
      <c r="AFK1264" s="181"/>
      <c r="AFL1264" s="181"/>
      <c r="AFM1264" s="181"/>
      <c r="AFN1264" s="181"/>
      <c r="AFO1264" s="181"/>
      <c r="AFP1264" s="181"/>
      <c r="AFQ1264" s="181"/>
      <c r="AFR1264" s="181"/>
      <c r="AFS1264" s="181"/>
      <c r="AFT1264" s="181"/>
      <c r="AFU1264" s="181"/>
      <c r="AFV1264" s="181"/>
      <c r="AFW1264" s="181"/>
      <c r="AFX1264" s="181"/>
      <c r="AFY1264" s="181"/>
      <c r="AFZ1264" s="181"/>
      <c r="AGA1264" s="181"/>
      <c r="AGB1264" s="181"/>
      <c r="AGC1264" s="181"/>
      <c r="AGD1264" s="181"/>
      <c r="AGE1264" s="181"/>
      <c r="AGF1264" s="181"/>
      <c r="AGG1264" s="181"/>
      <c r="AGH1264" s="181"/>
      <c r="AGI1264" s="181"/>
      <c r="AGJ1264" s="181"/>
      <c r="AGK1264" s="181"/>
      <c r="AGL1264" s="181"/>
      <c r="AGM1264" s="181"/>
      <c r="AGN1264" s="181"/>
      <c r="AGO1264" s="181"/>
      <c r="AGP1264" s="181"/>
      <c r="AGQ1264" s="181"/>
      <c r="AGR1264" s="181"/>
      <c r="AGS1264" s="181"/>
      <c r="AGT1264" s="181"/>
      <c r="AGU1264" s="181"/>
      <c r="AGV1264" s="181"/>
      <c r="AGW1264" s="181"/>
      <c r="AGX1264" s="181"/>
      <c r="AGY1264" s="181"/>
      <c r="AGZ1264" s="181"/>
      <c r="AHA1264" s="181"/>
      <c r="AHB1264" s="181"/>
      <c r="AHC1264" s="181"/>
      <c r="AHD1264" s="181"/>
      <c r="AHE1264" s="181"/>
      <c r="AHF1264" s="181"/>
      <c r="AHG1264" s="181"/>
      <c r="AHH1264" s="181"/>
      <c r="AHI1264" s="181"/>
      <c r="AHJ1264" s="181"/>
      <c r="AHK1264" s="181"/>
      <c r="AHL1264" s="181"/>
      <c r="AHM1264" s="181"/>
      <c r="AHN1264" s="181"/>
      <c r="AHO1264" s="181"/>
      <c r="AHP1264" s="181"/>
      <c r="AHQ1264" s="181"/>
      <c r="AHR1264" s="181"/>
      <c r="AHS1264" s="181"/>
      <c r="AHT1264" s="181"/>
      <c r="AHU1264" s="181"/>
      <c r="AHV1264" s="181"/>
      <c r="AHW1264" s="181"/>
      <c r="AHX1264" s="181"/>
      <c r="AHY1264" s="181"/>
      <c r="AHZ1264" s="181"/>
      <c r="AIA1264" s="181"/>
      <c r="AIB1264" s="181"/>
      <c r="AIC1264" s="181"/>
      <c r="AID1264" s="181"/>
      <c r="AIE1264" s="181"/>
      <c r="AIF1264" s="181"/>
      <c r="AIG1264" s="181"/>
      <c r="AIH1264" s="181"/>
      <c r="AII1264" s="181"/>
      <c r="AIJ1264" s="181"/>
      <c r="AIK1264" s="181"/>
      <c r="AIL1264" s="181"/>
      <c r="AIM1264" s="181"/>
      <c r="AIN1264" s="181"/>
      <c r="AIO1264" s="181"/>
      <c r="AIP1264" s="181"/>
      <c r="AIQ1264" s="181"/>
      <c r="AIR1264" s="181"/>
      <c r="AIS1264" s="181"/>
      <c r="AIT1264" s="181"/>
      <c r="AIU1264" s="181"/>
      <c r="AIV1264" s="181"/>
      <c r="AIW1264" s="181"/>
      <c r="AIX1264" s="181"/>
      <c r="AIY1264" s="181"/>
      <c r="AIZ1264" s="181"/>
      <c r="AJA1264" s="181"/>
      <c r="AJB1264" s="181"/>
      <c r="AJC1264" s="181"/>
      <c r="AJD1264" s="181"/>
      <c r="AJE1264" s="181"/>
      <c r="AJF1264" s="181"/>
      <c r="AJG1264" s="181"/>
      <c r="AJH1264" s="181"/>
      <c r="AJI1264" s="181"/>
      <c r="AJJ1264" s="181"/>
      <c r="AJK1264" s="181"/>
      <c r="AJL1264" s="181"/>
      <c r="AJM1264" s="181"/>
      <c r="AJN1264" s="181"/>
      <c r="AJO1264" s="181"/>
      <c r="AJP1264" s="181"/>
      <c r="AJQ1264" s="181"/>
      <c r="AJR1264" s="181"/>
      <c r="AJS1264" s="181"/>
      <c r="AJT1264" s="181"/>
      <c r="AJU1264" s="181"/>
      <c r="AJV1264" s="181"/>
      <c r="AJW1264" s="181"/>
      <c r="AJX1264" s="181"/>
      <c r="AJY1264" s="181"/>
      <c r="AJZ1264" s="181"/>
      <c r="AKA1264" s="181"/>
      <c r="AKB1264" s="181"/>
      <c r="AKC1264" s="181"/>
      <c r="AKD1264" s="181"/>
      <c r="AKE1264" s="181"/>
      <c r="AKF1264" s="181"/>
      <c r="AKG1264" s="181"/>
      <c r="AKH1264" s="181"/>
      <c r="AKI1264" s="181"/>
      <c r="AKJ1264" s="181"/>
      <c r="AKK1264" s="181"/>
      <c r="AKL1264" s="181"/>
      <c r="AKM1264" s="181"/>
      <c r="AKN1264" s="181"/>
      <c r="AKO1264" s="181"/>
      <c r="AKP1264" s="181"/>
      <c r="AKQ1264" s="181"/>
      <c r="AKR1264" s="181"/>
      <c r="AKS1264" s="181"/>
      <c r="AKT1264" s="181"/>
      <c r="AKU1264" s="181"/>
      <c r="AKV1264" s="181"/>
      <c r="AKW1264" s="181"/>
      <c r="AKX1264" s="181"/>
      <c r="AKY1264" s="181"/>
      <c r="AKZ1264" s="181"/>
      <c r="ALA1264" s="181"/>
      <c r="ALB1264" s="181"/>
      <c r="ALC1264" s="181"/>
      <c r="ALD1264" s="181"/>
      <c r="ALE1264" s="181"/>
    </row>
    <row r="1265" spans="1:993">
      <c r="A1265" s="278" t="s">
        <v>1446</v>
      </c>
      <c r="B1265" s="16" t="s">
        <v>1465</v>
      </c>
      <c r="C1265" s="278">
        <v>2011</v>
      </c>
      <c r="D1265" s="17" t="s">
        <v>1169</v>
      </c>
      <c r="E1265" s="17" t="s">
        <v>1466</v>
      </c>
      <c r="F1265" s="278" t="s">
        <v>20</v>
      </c>
      <c r="G1265" s="278">
        <v>1</v>
      </c>
      <c r="H1265" s="16"/>
      <c r="I1265" s="256">
        <f t="shared" ref="I1265" si="372">O1265</f>
        <v>1280</v>
      </c>
      <c r="J1265" s="257">
        <f t="shared" ref="J1265" si="373">I1265*1.23</f>
        <v>1574.4</v>
      </c>
      <c r="K1265" s="4">
        <v>32</v>
      </c>
      <c r="L1265" s="4">
        <v>4</v>
      </c>
      <c r="M1265" s="4">
        <f t="shared" si="365"/>
        <v>1120</v>
      </c>
      <c r="N1265" s="4">
        <f t="shared" si="360"/>
        <v>160</v>
      </c>
      <c r="O1265" s="4">
        <f t="shared" si="359"/>
        <v>1280</v>
      </c>
      <c r="P1265" s="181"/>
      <c r="Q1265" s="278"/>
      <c r="R1265" s="278"/>
      <c r="T1265" s="255"/>
      <c r="U1265" s="255"/>
      <c r="V1265" s="255"/>
      <c r="W1265" s="255"/>
      <c r="X1265" s="255"/>
      <c r="Y1265" s="255"/>
      <c r="Z1265" s="255"/>
      <c r="AA1265" s="255"/>
      <c r="AB1265" s="255"/>
      <c r="AC1265" s="255"/>
      <c r="AD1265" s="255"/>
      <c r="AE1265" s="255"/>
      <c r="AF1265" s="255"/>
      <c r="AG1265" s="255"/>
      <c r="AH1265" s="255"/>
      <c r="AI1265" s="255"/>
      <c r="AJ1265" s="255"/>
      <c r="AK1265" s="255"/>
      <c r="AL1265" s="255"/>
      <c r="AM1265" s="255"/>
      <c r="AN1265" s="255"/>
      <c r="AO1265" s="255"/>
      <c r="AP1265" s="255"/>
      <c r="AQ1265" s="255"/>
      <c r="AR1265" s="255"/>
      <c r="AS1265" s="255"/>
      <c r="AT1265" s="255"/>
      <c r="AU1265" s="255"/>
      <c r="AV1265" s="255"/>
      <c r="AW1265" s="255"/>
      <c r="AX1265" s="255"/>
      <c r="AY1265" s="255"/>
      <c r="AZ1265" s="255"/>
      <c r="BA1265" s="255"/>
      <c r="BB1265" s="255"/>
      <c r="BC1265" s="255"/>
      <c r="BD1265" s="255"/>
      <c r="BE1265" s="255"/>
      <c r="BF1265" s="255"/>
      <c r="BG1265" s="255"/>
      <c r="BH1265" s="255"/>
      <c r="BI1265" s="255"/>
      <c r="BJ1265" s="255"/>
      <c r="BK1265" s="255"/>
      <c r="BL1265" s="255"/>
      <c r="BM1265" s="181"/>
      <c r="BN1265" s="181"/>
      <c r="BO1265" s="181"/>
      <c r="BP1265" s="181"/>
      <c r="BQ1265" s="181"/>
      <c r="BR1265" s="181"/>
      <c r="BS1265" s="181"/>
      <c r="BT1265" s="181"/>
      <c r="BU1265" s="181"/>
      <c r="BV1265" s="181"/>
      <c r="BW1265" s="181"/>
      <c r="BX1265" s="181"/>
      <c r="BY1265" s="181"/>
      <c r="BZ1265" s="181"/>
      <c r="CA1265" s="181"/>
      <c r="CB1265" s="181"/>
      <c r="CC1265" s="181"/>
      <c r="CD1265" s="181"/>
      <c r="CE1265" s="181"/>
      <c r="CF1265" s="181"/>
      <c r="CG1265" s="181"/>
      <c r="CH1265" s="181"/>
      <c r="CI1265" s="181"/>
      <c r="CJ1265" s="181"/>
      <c r="CK1265" s="181"/>
      <c r="CL1265" s="181"/>
      <c r="CM1265" s="181"/>
      <c r="CN1265" s="181"/>
      <c r="CO1265" s="181"/>
      <c r="CP1265" s="181"/>
      <c r="CQ1265" s="181"/>
      <c r="CR1265" s="181"/>
      <c r="CS1265" s="181"/>
      <c r="CT1265" s="181"/>
      <c r="CU1265" s="181"/>
      <c r="CV1265" s="181"/>
      <c r="CW1265" s="181"/>
      <c r="CX1265" s="181"/>
      <c r="CY1265" s="181"/>
      <c r="CZ1265" s="181"/>
      <c r="DA1265" s="181"/>
      <c r="DB1265" s="181"/>
      <c r="DC1265" s="181"/>
      <c r="DD1265" s="181"/>
      <c r="DE1265" s="181"/>
      <c r="DF1265" s="181"/>
      <c r="DG1265" s="181"/>
      <c r="DH1265" s="181"/>
      <c r="DI1265" s="181"/>
      <c r="DJ1265" s="181"/>
      <c r="DK1265" s="181"/>
      <c r="DL1265" s="181"/>
      <c r="DM1265" s="181"/>
      <c r="DN1265" s="181"/>
      <c r="DO1265" s="181"/>
      <c r="DP1265" s="181"/>
      <c r="DQ1265" s="181"/>
      <c r="DR1265" s="181"/>
      <c r="DS1265" s="181"/>
      <c r="DT1265" s="181"/>
      <c r="DU1265" s="181"/>
      <c r="DV1265" s="181"/>
      <c r="DW1265" s="181"/>
      <c r="DX1265" s="181"/>
      <c r="DY1265" s="181"/>
      <c r="DZ1265" s="181"/>
      <c r="EA1265" s="181"/>
      <c r="EB1265" s="181"/>
      <c r="EC1265" s="181"/>
      <c r="ED1265" s="181"/>
      <c r="EE1265" s="181"/>
      <c r="EF1265" s="181"/>
      <c r="EG1265" s="181"/>
      <c r="EH1265" s="181"/>
      <c r="EI1265" s="181"/>
      <c r="EJ1265" s="181"/>
      <c r="EK1265" s="181"/>
      <c r="EL1265" s="181"/>
      <c r="EM1265" s="181"/>
      <c r="EN1265" s="181"/>
      <c r="EO1265" s="181"/>
      <c r="EP1265" s="181"/>
      <c r="EQ1265" s="181"/>
      <c r="ER1265" s="181"/>
      <c r="ES1265" s="181"/>
      <c r="ET1265" s="181"/>
      <c r="EU1265" s="181"/>
      <c r="EV1265" s="181"/>
      <c r="EW1265" s="181"/>
      <c r="EX1265" s="181"/>
      <c r="EY1265" s="181"/>
      <c r="EZ1265" s="181"/>
      <c r="FA1265" s="181"/>
      <c r="FB1265" s="181"/>
      <c r="FC1265" s="181"/>
      <c r="FD1265" s="181"/>
      <c r="FE1265" s="181"/>
      <c r="FF1265" s="181"/>
      <c r="FG1265" s="181"/>
      <c r="FH1265" s="181"/>
      <c r="FI1265" s="181"/>
      <c r="FJ1265" s="181"/>
      <c r="FK1265" s="181"/>
      <c r="FL1265" s="181"/>
      <c r="FM1265" s="181"/>
      <c r="FN1265" s="181"/>
      <c r="FO1265" s="181"/>
      <c r="FP1265" s="181"/>
      <c r="FQ1265" s="181"/>
      <c r="FR1265" s="181"/>
      <c r="FS1265" s="181"/>
      <c r="FT1265" s="181"/>
      <c r="FU1265" s="181"/>
      <c r="FV1265" s="181"/>
      <c r="FW1265" s="181"/>
      <c r="FX1265" s="181"/>
      <c r="FY1265" s="181"/>
      <c r="FZ1265" s="181"/>
      <c r="GA1265" s="181"/>
      <c r="GB1265" s="181"/>
      <c r="GC1265" s="181"/>
      <c r="GD1265" s="181"/>
      <c r="GE1265" s="181"/>
      <c r="GF1265" s="181"/>
      <c r="GG1265" s="181"/>
      <c r="GH1265" s="181"/>
      <c r="GI1265" s="181"/>
      <c r="GJ1265" s="181"/>
      <c r="GK1265" s="181"/>
      <c r="GL1265" s="181"/>
      <c r="GM1265" s="181"/>
      <c r="GN1265" s="181"/>
      <c r="GO1265" s="181"/>
      <c r="GP1265" s="181"/>
      <c r="GQ1265" s="181"/>
      <c r="GR1265" s="181"/>
      <c r="GS1265" s="181"/>
      <c r="GT1265" s="181"/>
      <c r="GU1265" s="181"/>
      <c r="GV1265" s="181"/>
      <c r="GW1265" s="181"/>
      <c r="GX1265" s="181"/>
      <c r="GY1265" s="181"/>
      <c r="GZ1265" s="181"/>
      <c r="HA1265" s="181"/>
      <c r="HB1265" s="181"/>
      <c r="HC1265" s="181"/>
      <c r="HD1265" s="181"/>
      <c r="HE1265" s="181"/>
      <c r="HF1265" s="181"/>
      <c r="HG1265" s="181"/>
      <c r="HH1265" s="181"/>
      <c r="HI1265" s="181"/>
      <c r="HJ1265" s="181"/>
      <c r="HK1265" s="181"/>
      <c r="HL1265" s="181"/>
      <c r="HM1265" s="181"/>
      <c r="HN1265" s="181"/>
      <c r="HO1265" s="181"/>
      <c r="HP1265" s="181"/>
      <c r="HQ1265" s="181"/>
      <c r="HR1265" s="181"/>
      <c r="HS1265" s="181"/>
      <c r="HT1265" s="181"/>
      <c r="HU1265" s="181"/>
      <c r="HV1265" s="181"/>
      <c r="HW1265" s="181"/>
      <c r="HX1265" s="181"/>
      <c r="HY1265" s="181"/>
      <c r="HZ1265" s="181"/>
      <c r="IA1265" s="181"/>
      <c r="IB1265" s="181"/>
      <c r="IC1265" s="181"/>
      <c r="ID1265" s="181"/>
      <c r="IE1265" s="181"/>
      <c r="IF1265" s="181"/>
      <c r="IG1265" s="181"/>
      <c r="IH1265" s="181"/>
      <c r="II1265" s="181"/>
      <c r="IJ1265" s="181"/>
      <c r="IK1265" s="181"/>
      <c r="IL1265" s="181"/>
      <c r="IM1265" s="181"/>
      <c r="IN1265" s="181"/>
      <c r="IO1265" s="181"/>
      <c r="IP1265" s="181"/>
      <c r="IQ1265" s="181"/>
      <c r="IR1265" s="181"/>
      <c r="IS1265" s="181"/>
      <c r="IT1265" s="181"/>
      <c r="IU1265" s="181"/>
      <c r="IV1265" s="181"/>
      <c r="IW1265" s="181"/>
      <c r="IX1265" s="181"/>
      <c r="IY1265" s="181"/>
      <c r="IZ1265" s="181"/>
      <c r="JA1265" s="181"/>
      <c r="JB1265" s="181"/>
      <c r="JC1265" s="181"/>
      <c r="JD1265" s="181"/>
      <c r="JE1265" s="181"/>
      <c r="JF1265" s="181"/>
      <c r="JG1265" s="181"/>
      <c r="JH1265" s="181"/>
      <c r="JI1265" s="181"/>
      <c r="JJ1265" s="181"/>
      <c r="JK1265" s="181"/>
      <c r="JL1265" s="181"/>
      <c r="JM1265" s="181"/>
      <c r="JN1265" s="181"/>
      <c r="JO1265" s="181"/>
      <c r="JP1265" s="181"/>
      <c r="JQ1265" s="181"/>
      <c r="JR1265" s="181"/>
      <c r="JS1265" s="181"/>
      <c r="JT1265" s="181"/>
      <c r="JU1265" s="181"/>
      <c r="JV1265" s="181"/>
      <c r="JW1265" s="181"/>
      <c r="JX1265" s="181"/>
      <c r="JY1265" s="181"/>
      <c r="JZ1265" s="181"/>
      <c r="KA1265" s="181"/>
      <c r="KB1265" s="181"/>
      <c r="KC1265" s="181"/>
      <c r="KD1265" s="181"/>
      <c r="KE1265" s="181"/>
      <c r="KF1265" s="181"/>
      <c r="KG1265" s="181"/>
      <c r="KH1265" s="181"/>
      <c r="KI1265" s="181"/>
      <c r="KJ1265" s="181"/>
      <c r="KK1265" s="181"/>
      <c r="KL1265" s="181"/>
      <c r="KM1265" s="181"/>
      <c r="KN1265" s="181"/>
      <c r="KO1265" s="181"/>
      <c r="KP1265" s="181"/>
      <c r="KQ1265" s="181"/>
      <c r="KR1265" s="181"/>
      <c r="KS1265" s="181"/>
      <c r="KT1265" s="181"/>
      <c r="KU1265" s="181"/>
      <c r="KV1265" s="181"/>
      <c r="KW1265" s="181"/>
      <c r="KX1265" s="181"/>
      <c r="KY1265" s="181"/>
      <c r="KZ1265" s="181"/>
      <c r="LA1265" s="181"/>
      <c r="LB1265" s="181"/>
      <c r="LC1265" s="181"/>
      <c r="LD1265" s="181"/>
      <c r="LE1265" s="181"/>
      <c r="LF1265" s="181"/>
      <c r="LG1265" s="181"/>
      <c r="LH1265" s="181"/>
      <c r="LI1265" s="181"/>
      <c r="LJ1265" s="181"/>
      <c r="LK1265" s="181"/>
      <c r="LL1265" s="181"/>
      <c r="LM1265" s="181"/>
      <c r="LN1265" s="181"/>
      <c r="LO1265" s="181"/>
      <c r="LP1265" s="181"/>
      <c r="LQ1265" s="181"/>
      <c r="LR1265" s="181"/>
      <c r="LS1265" s="181"/>
      <c r="LT1265" s="181"/>
      <c r="LU1265" s="181"/>
      <c r="LV1265" s="181"/>
      <c r="LW1265" s="181"/>
      <c r="LX1265" s="181"/>
      <c r="LY1265" s="181"/>
      <c r="LZ1265" s="181"/>
      <c r="MA1265" s="181"/>
      <c r="MB1265" s="181"/>
      <c r="MC1265" s="181"/>
      <c r="MD1265" s="181"/>
      <c r="ME1265" s="181"/>
      <c r="MF1265" s="181"/>
      <c r="MG1265" s="181"/>
      <c r="MH1265" s="181"/>
      <c r="MI1265" s="181"/>
      <c r="MJ1265" s="181"/>
      <c r="MK1265" s="181"/>
      <c r="ML1265" s="181"/>
      <c r="MM1265" s="181"/>
      <c r="MN1265" s="181"/>
      <c r="MO1265" s="181"/>
      <c r="MP1265" s="181"/>
      <c r="MQ1265" s="181"/>
      <c r="MR1265" s="181"/>
      <c r="MS1265" s="181"/>
      <c r="MT1265" s="181"/>
      <c r="MU1265" s="181"/>
      <c r="MV1265" s="181"/>
      <c r="MW1265" s="181"/>
      <c r="MX1265" s="181"/>
      <c r="MY1265" s="181"/>
      <c r="MZ1265" s="181"/>
      <c r="NA1265" s="181"/>
      <c r="NB1265" s="181"/>
      <c r="NC1265" s="181"/>
      <c r="ND1265" s="181"/>
      <c r="NE1265" s="181"/>
      <c r="NF1265" s="181"/>
      <c r="NG1265" s="181"/>
      <c r="NH1265" s="181"/>
      <c r="NI1265" s="181"/>
      <c r="NJ1265" s="181"/>
      <c r="NK1265" s="181"/>
      <c r="NL1265" s="181"/>
      <c r="NM1265" s="181"/>
      <c r="NN1265" s="181"/>
      <c r="NO1265" s="181"/>
      <c r="NP1265" s="181"/>
      <c r="NQ1265" s="181"/>
      <c r="NR1265" s="181"/>
      <c r="NS1265" s="181"/>
      <c r="NT1265" s="181"/>
      <c r="NU1265" s="181"/>
      <c r="NV1265" s="181"/>
      <c r="NW1265" s="181"/>
      <c r="NX1265" s="181"/>
      <c r="NY1265" s="181"/>
      <c r="NZ1265" s="181"/>
      <c r="OA1265" s="181"/>
      <c r="OB1265" s="181"/>
      <c r="OC1265" s="181"/>
      <c r="OD1265" s="181"/>
      <c r="OE1265" s="181"/>
      <c r="OF1265" s="181"/>
      <c r="OG1265" s="181"/>
      <c r="OH1265" s="181"/>
      <c r="OI1265" s="181"/>
      <c r="OJ1265" s="181"/>
      <c r="OK1265" s="181"/>
      <c r="OL1265" s="181"/>
      <c r="OM1265" s="181"/>
      <c r="ON1265" s="181"/>
      <c r="OO1265" s="181"/>
      <c r="OP1265" s="181"/>
      <c r="OQ1265" s="181"/>
      <c r="OR1265" s="181"/>
      <c r="OS1265" s="181"/>
      <c r="OT1265" s="181"/>
      <c r="OU1265" s="181"/>
      <c r="OV1265" s="181"/>
      <c r="OW1265" s="181"/>
      <c r="OX1265" s="181"/>
      <c r="OY1265" s="181"/>
      <c r="OZ1265" s="181"/>
      <c r="PA1265" s="181"/>
      <c r="PB1265" s="181"/>
      <c r="PC1265" s="181"/>
      <c r="PD1265" s="181"/>
      <c r="PE1265" s="181"/>
      <c r="PF1265" s="181"/>
      <c r="PG1265" s="181"/>
      <c r="PH1265" s="181"/>
      <c r="PI1265" s="181"/>
      <c r="PJ1265" s="181"/>
      <c r="PK1265" s="181"/>
      <c r="PL1265" s="181"/>
      <c r="PM1265" s="181"/>
      <c r="PN1265" s="181"/>
      <c r="PO1265" s="181"/>
      <c r="PP1265" s="181"/>
      <c r="PQ1265" s="181"/>
      <c r="PR1265" s="181"/>
      <c r="PS1265" s="181"/>
      <c r="PT1265" s="181"/>
      <c r="PU1265" s="181"/>
      <c r="PV1265" s="181"/>
      <c r="PW1265" s="181"/>
      <c r="PX1265" s="181"/>
      <c r="PY1265" s="181"/>
      <c r="PZ1265" s="181"/>
      <c r="QA1265" s="181"/>
      <c r="QB1265" s="181"/>
      <c r="QC1265" s="181"/>
      <c r="QD1265" s="181"/>
      <c r="QE1265" s="181"/>
      <c r="QF1265" s="181"/>
      <c r="QG1265" s="181"/>
      <c r="QH1265" s="181"/>
      <c r="QI1265" s="181"/>
      <c r="QJ1265" s="181"/>
      <c r="QK1265" s="181"/>
      <c r="QL1265" s="181"/>
      <c r="QM1265" s="181"/>
      <c r="QN1265" s="181"/>
      <c r="QO1265" s="181"/>
      <c r="QP1265" s="181"/>
      <c r="QQ1265" s="181"/>
      <c r="QR1265" s="181"/>
      <c r="QS1265" s="181"/>
      <c r="QT1265" s="181"/>
      <c r="QU1265" s="181"/>
      <c r="QV1265" s="181"/>
      <c r="QW1265" s="181"/>
      <c r="QX1265" s="181"/>
      <c r="QY1265" s="181"/>
      <c r="QZ1265" s="181"/>
      <c r="RA1265" s="181"/>
      <c r="RB1265" s="181"/>
      <c r="RC1265" s="181"/>
      <c r="RD1265" s="181"/>
      <c r="RE1265" s="181"/>
      <c r="RF1265" s="181"/>
      <c r="RG1265" s="181"/>
      <c r="RH1265" s="181"/>
      <c r="RI1265" s="181"/>
      <c r="RJ1265" s="181"/>
      <c r="RK1265" s="181"/>
      <c r="RL1265" s="181"/>
      <c r="RM1265" s="181"/>
      <c r="RN1265" s="181"/>
      <c r="RO1265" s="181"/>
      <c r="RP1265" s="181"/>
      <c r="RQ1265" s="181"/>
      <c r="RR1265" s="181"/>
      <c r="RS1265" s="181"/>
      <c r="RT1265" s="181"/>
      <c r="RU1265" s="181"/>
      <c r="RV1265" s="181"/>
      <c r="RW1265" s="181"/>
      <c r="RX1265" s="181"/>
      <c r="RY1265" s="181"/>
      <c r="RZ1265" s="181"/>
      <c r="SA1265" s="181"/>
      <c r="SB1265" s="181"/>
      <c r="SC1265" s="181"/>
      <c r="SD1265" s="181"/>
      <c r="SE1265" s="181"/>
      <c r="SF1265" s="181"/>
      <c r="SG1265" s="181"/>
      <c r="SH1265" s="181"/>
      <c r="SI1265" s="181"/>
      <c r="SJ1265" s="181"/>
      <c r="SK1265" s="181"/>
      <c r="SL1265" s="181"/>
      <c r="SM1265" s="181"/>
      <c r="SN1265" s="181"/>
      <c r="SO1265" s="181"/>
      <c r="SP1265" s="181"/>
      <c r="SQ1265" s="181"/>
      <c r="SR1265" s="181"/>
      <c r="SS1265" s="181"/>
      <c r="ST1265" s="181"/>
      <c r="SU1265" s="181"/>
      <c r="SV1265" s="181"/>
      <c r="SW1265" s="181"/>
      <c r="SX1265" s="181"/>
      <c r="SY1265" s="181"/>
      <c r="SZ1265" s="181"/>
      <c r="TA1265" s="181"/>
      <c r="TB1265" s="181"/>
      <c r="TC1265" s="181"/>
      <c r="TD1265" s="181"/>
      <c r="TE1265" s="181"/>
      <c r="TF1265" s="181"/>
      <c r="TG1265" s="181"/>
      <c r="TH1265" s="181"/>
      <c r="TI1265" s="181"/>
      <c r="TJ1265" s="181"/>
      <c r="TK1265" s="181"/>
      <c r="TL1265" s="181"/>
      <c r="TM1265" s="181"/>
      <c r="TN1265" s="181"/>
      <c r="TO1265" s="181"/>
      <c r="TP1265" s="181"/>
      <c r="TQ1265" s="181"/>
      <c r="TR1265" s="181"/>
      <c r="TS1265" s="181"/>
      <c r="TT1265" s="181"/>
      <c r="TU1265" s="181"/>
      <c r="TV1265" s="181"/>
      <c r="TW1265" s="181"/>
      <c r="TX1265" s="181"/>
      <c r="TY1265" s="181"/>
      <c r="TZ1265" s="181"/>
      <c r="UA1265" s="181"/>
      <c r="UB1265" s="181"/>
      <c r="UC1265" s="181"/>
      <c r="UD1265" s="181"/>
      <c r="UE1265" s="181"/>
      <c r="UF1265" s="181"/>
      <c r="UG1265" s="181"/>
      <c r="UH1265" s="181"/>
      <c r="UI1265" s="181"/>
      <c r="UJ1265" s="181"/>
      <c r="UK1265" s="181"/>
      <c r="UL1265" s="181"/>
      <c r="UM1265" s="181"/>
      <c r="UN1265" s="181"/>
      <c r="UO1265" s="181"/>
      <c r="UP1265" s="181"/>
      <c r="UQ1265" s="181"/>
      <c r="UR1265" s="181"/>
      <c r="US1265" s="181"/>
      <c r="UT1265" s="181"/>
      <c r="UU1265" s="181"/>
      <c r="UV1265" s="181"/>
      <c r="UW1265" s="181"/>
      <c r="UX1265" s="181"/>
      <c r="UY1265" s="181"/>
      <c r="UZ1265" s="181"/>
      <c r="VA1265" s="181"/>
      <c r="VB1265" s="181"/>
      <c r="VC1265" s="181"/>
      <c r="VD1265" s="181"/>
      <c r="VE1265" s="181"/>
      <c r="VF1265" s="181"/>
      <c r="VG1265" s="181"/>
      <c r="VH1265" s="181"/>
      <c r="VI1265" s="181"/>
      <c r="VJ1265" s="181"/>
      <c r="VK1265" s="181"/>
      <c r="VL1265" s="181"/>
      <c r="VM1265" s="181"/>
      <c r="VN1265" s="181"/>
      <c r="VO1265" s="181"/>
      <c r="VP1265" s="181"/>
      <c r="VQ1265" s="181"/>
      <c r="VR1265" s="181"/>
      <c r="VS1265" s="181"/>
      <c r="VT1265" s="181"/>
      <c r="VU1265" s="181"/>
      <c r="VV1265" s="181"/>
      <c r="VW1265" s="181"/>
      <c r="VX1265" s="181"/>
      <c r="VY1265" s="181"/>
      <c r="VZ1265" s="181"/>
      <c r="WA1265" s="181"/>
      <c r="WB1265" s="181"/>
      <c r="WC1265" s="181"/>
      <c r="WD1265" s="181"/>
      <c r="WE1265" s="181"/>
      <c r="WF1265" s="181"/>
      <c r="WG1265" s="181"/>
      <c r="WH1265" s="181"/>
      <c r="WI1265" s="181"/>
      <c r="WJ1265" s="181"/>
      <c r="WK1265" s="181"/>
      <c r="WL1265" s="181"/>
      <c r="WM1265" s="181"/>
      <c r="WN1265" s="181"/>
      <c r="WO1265" s="181"/>
      <c r="WP1265" s="181"/>
      <c r="WQ1265" s="181"/>
      <c r="WR1265" s="181"/>
      <c r="WS1265" s="181"/>
      <c r="WT1265" s="181"/>
      <c r="WU1265" s="181"/>
      <c r="WV1265" s="181"/>
      <c r="WW1265" s="181"/>
      <c r="WX1265" s="181"/>
      <c r="WY1265" s="181"/>
      <c r="WZ1265" s="181"/>
      <c r="XA1265" s="181"/>
      <c r="XB1265" s="181"/>
      <c r="XC1265" s="181"/>
      <c r="XD1265" s="181"/>
      <c r="XE1265" s="181"/>
      <c r="XF1265" s="181"/>
      <c r="XG1265" s="181"/>
      <c r="XH1265" s="181"/>
      <c r="XI1265" s="181"/>
      <c r="XJ1265" s="181"/>
      <c r="XK1265" s="181"/>
      <c r="XL1265" s="181"/>
      <c r="XM1265" s="181"/>
      <c r="XN1265" s="181"/>
      <c r="XO1265" s="181"/>
      <c r="XP1265" s="181"/>
      <c r="XQ1265" s="181"/>
      <c r="XR1265" s="181"/>
      <c r="XS1265" s="181"/>
      <c r="XT1265" s="181"/>
      <c r="XU1265" s="181"/>
      <c r="XV1265" s="181"/>
      <c r="XW1265" s="181"/>
      <c r="XX1265" s="181"/>
      <c r="XY1265" s="181"/>
      <c r="XZ1265" s="181"/>
      <c r="YA1265" s="181"/>
      <c r="YB1265" s="181"/>
      <c r="YC1265" s="181"/>
      <c r="YD1265" s="181"/>
      <c r="YE1265" s="181"/>
      <c r="YF1265" s="181"/>
      <c r="YG1265" s="181"/>
      <c r="YH1265" s="181"/>
      <c r="YI1265" s="181"/>
      <c r="YJ1265" s="181"/>
      <c r="YK1265" s="181"/>
      <c r="YL1265" s="181"/>
      <c r="YM1265" s="181"/>
      <c r="YN1265" s="181"/>
      <c r="YO1265" s="181"/>
      <c r="YP1265" s="181"/>
      <c r="YQ1265" s="181"/>
      <c r="YR1265" s="181"/>
      <c r="YS1265" s="181"/>
      <c r="YT1265" s="181"/>
      <c r="YU1265" s="181"/>
      <c r="YV1265" s="181"/>
      <c r="YW1265" s="181"/>
      <c r="YX1265" s="181"/>
      <c r="YY1265" s="181"/>
      <c r="YZ1265" s="181"/>
      <c r="ZA1265" s="181"/>
      <c r="ZB1265" s="181"/>
      <c r="ZC1265" s="181"/>
      <c r="ZD1265" s="181"/>
      <c r="ZE1265" s="181"/>
      <c r="ZF1265" s="181"/>
      <c r="ZG1265" s="181"/>
      <c r="ZH1265" s="181"/>
      <c r="ZI1265" s="181"/>
      <c r="ZJ1265" s="181"/>
      <c r="ZK1265" s="181"/>
      <c r="ZL1265" s="181"/>
      <c r="ZM1265" s="181"/>
      <c r="ZN1265" s="181"/>
      <c r="ZO1265" s="181"/>
      <c r="ZP1265" s="181"/>
      <c r="ZQ1265" s="181"/>
      <c r="ZR1265" s="181"/>
      <c r="ZS1265" s="181"/>
      <c r="ZT1265" s="181"/>
      <c r="ZU1265" s="181"/>
      <c r="ZV1265" s="181"/>
      <c r="ZW1265" s="181"/>
      <c r="ZX1265" s="181"/>
      <c r="ZY1265" s="181"/>
      <c r="ZZ1265" s="181"/>
      <c r="AAA1265" s="181"/>
      <c r="AAB1265" s="181"/>
      <c r="AAC1265" s="181"/>
      <c r="AAD1265" s="181"/>
      <c r="AAE1265" s="181"/>
      <c r="AAF1265" s="181"/>
      <c r="AAG1265" s="181"/>
      <c r="AAH1265" s="181"/>
      <c r="AAI1265" s="181"/>
      <c r="AAJ1265" s="181"/>
      <c r="AAK1265" s="181"/>
      <c r="AAL1265" s="181"/>
      <c r="AAM1265" s="181"/>
      <c r="AAN1265" s="181"/>
      <c r="AAO1265" s="181"/>
      <c r="AAP1265" s="181"/>
      <c r="AAQ1265" s="181"/>
      <c r="AAR1265" s="181"/>
      <c r="AAS1265" s="181"/>
      <c r="AAT1265" s="181"/>
      <c r="AAU1265" s="181"/>
      <c r="AAV1265" s="181"/>
      <c r="AAW1265" s="181"/>
      <c r="AAX1265" s="181"/>
      <c r="AAY1265" s="181"/>
      <c r="AAZ1265" s="181"/>
      <c r="ABA1265" s="181"/>
      <c r="ABB1265" s="181"/>
      <c r="ABC1265" s="181"/>
      <c r="ABD1265" s="181"/>
      <c r="ABE1265" s="181"/>
      <c r="ABF1265" s="181"/>
      <c r="ABG1265" s="181"/>
      <c r="ABH1265" s="181"/>
      <c r="ABI1265" s="181"/>
      <c r="ABJ1265" s="181"/>
      <c r="ABK1265" s="181"/>
      <c r="ABL1265" s="181"/>
      <c r="ABM1265" s="181"/>
      <c r="ABN1265" s="181"/>
      <c r="ABO1265" s="181"/>
      <c r="ABP1265" s="181"/>
      <c r="ABQ1265" s="181"/>
      <c r="ABR1265" s="181"/>
      <c r="ABS1265" s="181"/>
      <c r="ABT1265" s="181"/>
      <c r="ABU1265" s="181"/>
      <c r="ABV1265" s="181"/>
      <c r="ABW1265" s="181"/>
      <c r="ABX1265" s="181"/>
      <c r="ABY1265" s="181"/>
      <c r="ABZ1265" s="181"/>
      <c r="ACA1265" s="181"/>
      <c r="ACB1265" s="181"/>
      <c r="ACC1265" s="181"/>
      <c r="ACD1265" s="181"/>
      <c r="ACE1265" s="181"/>
      <c r="ACF1265" s="181"/>
      <c r="ACG1265" s="181"/>
      <c r="ACH1265" s="181"/>
      <c r="ACI1265" s="181"/>
      <c r="ACJ1265" s="181"/>
      <c r="ACK1265" s="181"/>
      <c r="ACL1265" s="181"/>
      <c r="ACM1265" s="181"/>
      <c r="ACN1265" s="181"/>
      <c r="ACO1265" s="181"/>
      <c r="ACP1265" s="181"/>
      <c r="ACQ1265" s="181"/>
      <c r="ACR1265" s="181"/>
      <c r="ACS1265" s="181"/>
      <c r="ACT1265" s="181"/>
      <c r="ACU1265" s="181"/>
      <c r="ACV1265" s="181"/>
      <c r="ACW1265" s="181"/>
      <c r="ACX1265" s="181"/>
      <c r="ACY1265" s="181"/>
      <c r="ACZ1265" s="181"/>
      <c r="ADA1265" s="181"/>
      <c r="ADB1265" s="181"/>
      <c r="ADC1265" s="181"/>
      <c r="ADD1265" s="181"/>
      <c r="ADE1265" s="181"/>
      <c r="ADF1265" s="181"/>
      <c r="ADG1265" s="181"/>
      <c r="ADH1265" s="181"/>
      <c r="ADI1265" s="181"/>
      <c r="ADJ1265" s="181"/>
      <c r="ADK1265" s="181"/>
      <c r="ADL1265" s="181"/>
      <c r="ADM1265" s="181"/>
      <c r="ADN1265" s="181"/>
      <c r="ADO1265" s="181"/>
      <c r="ADP1265" s="181"/>
      <c r="ADQ1265" s="181"/>
      <c r="ADR1265" s="181"/>
      <c r="ADS1265" s="181"/>
      <c r="ADT1265" s="181"/>
      <c r="ADU1265" s="181"/>
      <c r="ADV1265" s="181"/>
      <c r="ADW1265" s="181"/>
      <c r="ADX1265" s="181"/>
      <c r="ADY1265" s="181"/>
      <c r="ADZ1265" s="181"/>
      <c r="AEA1265" s="181"/>
      <c r="AEB1265" s="181"/>
      <c r="AEC1265" s="181"/>
      <c r="AED1265" s="181"/>
      <c r="AEE1265" s="181"/>
      <c r="AEF1265" s="181"/>
      <c r="AEG1265" s="181"/>
      <c r="AEH1265" s="181"/>
      <c r="AEI1265" s="181"/>
      <c r="AEJ1265" s="181"/>
      <c r="AEK1265" s="181"/>
      <c r="AEL1265" s="181"/>
      <c r="AEM1265" s="181"/>
      <c r="AEN1265" s="181"/>
      <c r="AEO1265" s="181"/>
      <c r="AEP1265" s="181"/>
      <c r="AEQ1265" s="181"/>
      <c r="AER1265" s="181"/>
      <c r="AES1265" s="181"/>
      <c r="AET1265" s="181"/>
      <c r="AEU1265" s="181"/>
      <c r="AEV1265" s="181"/>
      <c r="AEW1265" s="181"/>
      <c r="AEX1265" s="181"/>
      <c r="AEY1265" s="181"/>
      <c r="AEZ1265" s="181"/>
      <c r="AFA1265" s="181"/>
      <c r="AFB1265" s="181"/>
      <c r="AFC1265" s="181"/>
      <c r="AFD1265" s="181"/>
      <c r="AFE1265" s="181"/>
      <c r="AFF1265" s="181"/>
      <c r="AFG1265" s="181"/>
      <c r="AFH1265" s="181"/>
      <c r="AFI1265" s="181"/>
      <c r="AFJ1265" s="181"/>
      <c r="AFK1265" s="181"/>
      <c r="AFL1265" s="181"/>
      <c r="AFM1265" s="181"/>
      <c r="AFN1265" s="181"/>
      <c r="AFO1265" s="181"/>
      <c r="AFP1265" s="181"/>
      <c r="AFQ1265" s="181"/>
      <c r="AFR1265" s="181"/>
      <c r="AFS1265" s="181"/>
      <c r="AFT1265" s="181"/>
      <c r="AFU1265" s="181"/>
      <c r="AFV1265" s="181"/>
      <c r="AFW1265" s="181"/>
      <c r="AFX1265" s="181"/>
      <c r="AFY1265" s="181"/>
      <c r="AFZ1265" s="181"/>
      <c r="AGA1265" s="181"/>
      <c r="AGB1265" s="181"/>
      <c r="AGC1265" s="181"/>
      <c r="AGD1265" s="181"/>
      <c r="AGE1265" s="181"/>
      <c r="AGF1265" s="181"/>
      <c r="AGG1265" s="181"/>
      <c r="AGH1265" s="181"/>
      <c r="AGI1265" s="181"/>
      <c r="AGJ1265" s="181"/>
      <c r="AGK1265" s="181"/>
      <c r="AGL1265" s="181"/>
      <c r="AGM1265" s="181"/>
      <c r="AGN1265" s="181"/>
      <c r="AGO1265" s="181"/>
      <c r="AGP1265" s="181"/>
      <c r="AGQ1265" s="181"/>
      <c r="AGR1265" s="181"/>
      <c r="AGS1265" s="181"/>
      <c r="AGT1265" s="181"/>
      <c r="AGU1265" s="181"/>
      <c r="AGV1265" s="181"/>
      <c r="AGW1265" s="181"/>
      <c r="AGX1265" s="181"/>
      <c r="AGY1265" s="181"/>
      <c r="AGZ1265" s="181"/>
      <c r="AHA1265" s="181"/>
      <c r="AHB1265" s="181"/>
      <c r="AHC1265" s="181"/>
      <c r="AHD1265" s="181"/>
      <c r="AHE1265" s="181"/>
      <c r="AHF1265" s="181"/>
      <c r="AHG1265" s="181"/>
      <c r="AHH1265" s="181"/>
      <c r="AHI1265" s="181"/>
      <c r="AHJ1265" s="181"/>
      <c r="AHK1265" s="181"/>
      <c r="AHL1265" s="181"/>
      <c r="AHM1265" s="181"/>
      <c r="AHN1265" s="181"/>
      <c r="AHO1265" s="181"/>
      <c r="AHP1265" s="181"/>
      <c r="AHQ1265" s="181"/>
      <c r="AHR1265" s="181"/>
      <c r="AHS1265" s="181"/>
      <c r="AHT1265" s="181"/>
      <c r="AHU1265" s="181"/>
      <c r="AHV1265" s="181"/>
      <c r="AHW1265" s="181"/>
      <c r="AHX1265" s="181"/>
      <c r="AHY1265" s="181"/>
      <c r="AHZ1265" s="181"/>
      <c r="AIA1265" s="181"/>
      <c r="AIB1265" s="181"/>
      <c r="AIC1265" s="181"/>
      <c r="AID1265" s="181"/>
      <c r="AIE1265" s="181"/>
      <c r="AIF1265" s="181"/>
      <c r="AIG1265" s="181"/>
      <c r="AIH1265" s="181"/>
      <c r="AII1265" s="181"/>
      <c r="AIJ1265" s="181"/>
      <c r="AIK1265" s="181"/>
      <c r="AIL1265" s="181"/>
      <c r="AIM1265" s="181"/>
      <c r="AIN1265" s="181"/>
      <c r="AIO1265" s="181"/>
      <c r="AIP1265" s="181"/>
      <c r="AIQ1265" s="181"/>
      <c r="AIR1265" s="181"/>
      <c r="AIS1265" s="181"/>
      <c r="AIT1265" s="181"/>
      <c r="AIU1265" s="181"/>
      <c r="AIV1265" s="181"/>
      <c r="AIW1265" s="181"/>
      <c r="AIX1265" s="181"/>
      <c r="AIY1265" s="181"/>
      <c r="AIZ1265" s="181"/>
      <c r="AJA1265" s="181"/>
      <c r="AJB1265" s="181"/>
      <c r="AJC1265" s="181"/>
      <c r="AJD1265" s="181"/>
      <c r="AJE1265" s="181"/>
      <c r="AJF1265" s="181"/>
      <c r="AJG1265" s="181"/>
      <c r="AJH1265" s="181"/>
      <c r="AJI1265" s="181"/>
      <c r="AJJ1265" s="181"/>
      <c r="AJK1265" s="181"/>
      <c r="AJL1265" s="181"/>
      <c r="AJM1265" s="181"/>
      <c r="AJN1265" s="181"/>
      <c r="AJO1265" s="181"/>
      <c r="AJP1265" s="181"/>
      <c r="AJQ1265" s="181"/>
      <c r="AJR1265" s="181"/>
      <c r="AJS1265" s="181"/>
      <c r="AJT1265" s="181"/>
      <c r="AJU1265" s="181"/>
      <c r="AJV1265" s="181"/>
      <c r="AJW1265" s="181"/>
      <c r="AJX1265" s="181"/>
      <c r="AJY1265" s="181"/>
      <c r="AJZ1265" s="181"/>
      <c r="AKA1265" s="181"/>
      <c r="AKB1265" s="181"/>
      <c r="AKC1265" s="181"/>
      <c r="AKD1265" s="181"/>
      <c r="AKE1265" s="181"/>
      <c r="AKF1265" s="181"/>
      <c r="AKG1265" s="181"/>
      <c r="AKH1265" s="181"/>
      <c r="AKI1265" s="181"/>
      <c r="AKJ1265" s="181"/>
      <c r="AKK1265" s="181"/>
      <c r="AKL1265" s="181"/>
      <c r="AKM1265" s="181"/>
      <c r="AKN1265" s="181"/>
      <c r="AKO1265" s="181"/>
      <c r="AKP1265" s="181"/>
      <c r="AKQ1265" s="181"/>
      <c r="AKR1265" s="181"/>
      <c r="AKS1265" s="181"/>
      <c r="AKT1265" s="181"/>
      <c r="AKU1265" s="181"/>
      <c r="AKV1265" s="181"/>
      <c r="AKW1265" s="181"/>
      <c r="AKX1265" s="181"/>
      <c r="AKY1265" s="181"/>
      <c r="AKZ1265" s="181"/>
      <c r="ALA1265" s="181"/>
      <c r="ALB1265" s="181"/>
      <c r="ALC1265" s="181"/>
      <c r="ALD1265" s="181"/>
      <c r="ALE1265" s="181"/>
    </row>
    <row r="1266" spans="1:993">
      <c r="A1266" s="279"/>
      <c r="B1266" s="14" t="s">
        <v>1467</v>
      </c>
      <c r="C1266" s="20"/>
      <c r="D1266" s="13" t="s">
        <v>1468</v>
      </c>
      <c r="E1266" s="12" t="s">
        <v>1469</v>
      </c>
      <c r="F1266" s="20"/>
      <c r="G1266" s="20"/>
      <c r="H1266" s="14"/>
      <c r="I1266" s="13"/>
      <c r="J1266" s="21"/>
      <c r="K1266" s="181"/>
      <c r="L1266" s="181"/>
      <c r="M1266" s="4">
        <f t="shared" si="365"/>
        <v>0</v>
      </c>
      <c r="N1266" s="4">
        <f t="shared" si="360"/>
        <v>0</v>
      </c>
      <c r="O1266" s="4">
        <f t="shared" si="359"/>
        <v>0</v>
      </c>
      <c r="P1266" s="181"/>
      <c r="Q1266" s="20"/>
      <c r="R1266" s="20"/>
      <c r="T1266" s="255"/>
      <c r="U1266" s="255"/>
      <c r="V1266" s="255"/>
      <c r="W1266" s="255"/>
      <c r="X1266" s="255"/>
      <c r="Y1266" s="255"/>
      <c r="Z1266" s="255"/>
      <c r="AA1266" s="255"/>
      <c r="AB1266" s="255"/>
      <c r="AC1266" s="255"/>
      <c r="AD1266" s="255"/>
      <c r="AE1266" s="255"/>
      <c r="AF1266" s="255"/>
      <c r="AG1266" s="255"/>
      <c r="AH1266" s="255"/>
      <c r="AI1266" s="255"/>
      <c r="AJ1266" s="255"/>
      <c r="AK1266" s="255"/>
      <c r="AL1266" s="255"/>
      <c r="AM1266" s="255"/>
      <c r="AN1266" s="255"/>
      <c r="AO1266" s="255"/>
      <c r="AP1266" s="255"/>
      <c r="AQ1266" s="255"/>
      <c r="AR1266" s="255"/>
      <c r="AS1266" s="255"/>
      <c r="AT1266" s="255"/>
      <c r="AU1266" s="255"/>
      <c r="AV1266" s="255"/>
      <c r="AW1266" s="255"/>
      <c r="AX1266" s="255"/>
      <c r="AY1266" s="255"/>
      <c r="AZ1266" s="255"/>
      <c r="BA1266" s="255"/>
      <c r="BB1266" s="255"/>
      <c r="BC1266" s="255"/>
      <c r="BD1266" s="255"/>
      <c r="BE1266" s="255"/>
      <c r="BF1266" s="255"/>
      <c r="BG1266" s="255"/>
      <c r="BH1266" s="255"/>
      <c r="BI1266" s="255"/>
      <c r="BJ1266" s="255"/>
      <c r="BK1266" s="255"/>
      <c r="BL1266" s="255"/>
      <c r="BM1266" s="181"/>
      <c r="BN1266" s="181"/>
      <c r="BO1266" s="181"/>
      <c r="BP1266" s="181"/>
      <c r="BQ1266" s="181"/>
      <c r="BR1266" s="181"/>
      <c r="BS1266" s="181"/>
      <c r="BT1266" s="181"/>
      <c r="BU1266" s="181"/>
      <c r="BV1266" s="181"/>
      <c r="BW1266" s="181"/>
      <c r="BX1266" s="181"/>
      <c r="BY1266" s="181"/>
      <c r="BZ1266" s="181"/>
      <c r="CA1266" s="181"/>
      <c r="CB1266" s="181"/>
      <c r="CC1266" s="181"/>
      <c r="CD1266" s="181"/>
      <c r="CE1266" s="181"/>
      <c r="CF1266" s="181"/>
      <c r="CG1266" s="181"/>
      <c r="CH1266" s="181"/>
      <c r="CI1266" s="181"/>
      <c r="CJ1266" s="181"/>
      <c r="CK1266" s="181"/>
      <c r="CL1266" s="181"/>
      <c r="CM1266" s="181"/>
      <c r="CN1266" s="181"/>
      <c r="CO1266" s="181"/>
      <c r="CP1266" s="181"/>
      <c r="CQ1266" s="181"/>
      <c r="CR1266" s="181"/>
      <c r="CS1266" s="181"/>
      <c r="CT1266" s="181"/>
      <c r="CU1266" s="181"/>
      <c r="CV1266" s="181"/>
      <c r="CW1266" s="181"/>
      <c r="CX1266" s="181"/>
      <c r="CY1266" s="181"/>
      <c r="CZ1266" s="181"/>
      <c r="DA1266" s="181"/>
      <c r="DB1266" s="181"/>
      <c r="DC1266" s="181"/>
      <c r="DD1266" s="181"/>
      <c r="DE1266" s="181"/>
      <c r="DF1266" s="181"/>
      <c r="DG1266" s="181"/>
      <c r="DH1266" s="181"/>
      <c r="DI1266" s="181"/>
      <c r="DJ1266" s="181"/>
      <c r="DK1266" s="181"/>
      <c r="DL1266" s="181"/>
      <c r="DM1266" s="181"/>
      <c r="DN1266" s="181"/>
      <c r="DO1266" s="181"/>
      <c r="DP1266" s="181"/>
      <c r="DQ1266" s="181"/>
      <c r="DR1266" s="181"/>
      <c r="DS1266" s="181"/>
      <c r="DT1266" s="181"/>
      <c r="DU1266" s="181"/>
      <c r="DV1266" s="181"/>
      <c r="DW1266" s="181"/>
      <c r="DX1266" s="181"/>
      <c r="DY1266" s="181"/>
      <c r="DZ1266" s="181"/>
      <c r="EA1266" s="181"/>
      <c r="EB1266" s="181"/>
      <c r="EC1266" s="181"/>
      <c r="ED1266" s="181"/>
      <c r="EE1266" s="181"/>
      <c r="EF1266" s="181"/>
      <c r="EG1266" s="181"/>
      <c r="EH1266" s="181"/>
      <c r="EI1266" s="181"/>
      <c r="EJ1266" s="181"/>
      <c r="EK1266" s="181"/>
      <c r="EL1266" s="181"/>
      <c r="EM1266" s="181"/>
      <c r="EN1266" s="181"/>
      <c r="EO1266" s="181"/>
      <c r="EP1266" s="181"/>
      <c r="EQ1266" s="181"/>
      <c r="ER1266" s="181"/>
      <c r="ES1266" s="181"/>
      <c r="ET1266" s="181"/>
      <c r="EU1266" s="181"/>
      <c r="EV1266" s="181"/>
      <c r="EW1266" s="181"/>
      <c r="EX1266" s="181"/>
      <c r="EY1266" s="181"/>
      <c r="EZ1266" s="181"/>
      <c r="FA1266" s="181"/>
      <c r="FB1266" s="181"/>
      <c r="FC1266" s="181"/>
      <c r="FD1266" s="181"/>
      <c r="FE1266" s="181"/>
      <c r="FF1266" s="181"/>
      <c r="FG1266" s="181"/>
      <c r="FH1266" s="181"/>
      <c r="FI1266" s="181"/>
      <c r="FJ1266" s="181"/>
      <c r="FK1266" s="181"/>
      <c r="FL1266" s="181"/>
      <c r="FM1266" s="181"/>
      <c r="FN1266" s="181"/>
      <c r="FO1266" s="181"/>
      <c r="FP1266" s="181"/>
      <c r="FQ1266" s="181"/>
      <c r="FR1266" s="181"/>
      <c r="FS1266" s="181"/>
      <c r="FT1266" s="181"/>
      <c r="FU1266" s="181"/>
      <c r="FV1266" s="181"/>
      <c r="FW1266" s="181"/>
      <c r="FX1266" s="181"/>
      <c r="FY1266" s="181"/>
      <c r="FZ1266" s="181"/>
      <c r="GA1266" s="181"/>
      <c r="GB1266" s="181"/>
      <c r="GC1266" s="181"/>
      <c r="GD1266" s="181"/>
      <c r="GE1266" s="181"/>
      <c r="GF1266" s="181"/>
      <c r="GG1266" s="181"/>
      <c r="GH1266" s="181"/>
      <c r="GI1266" s="181"/>
      <c r="GJ1266" s="181"/>
      <c r="GK1266" s="181"/>
      <c r="GL1266" s="181"/>
      <c r="GM1266" s="181"/>
      <c r="GN1266" s="181"/>
      <c r="GO1266" s="181"/>
      <c r="GP1266" s="181"/>
      <c r="GQ1266" s="181"/>
      <c r="GR1266" s="181"/>
      <c r="GS1266" s="181"/>
      <c r="GT1266" s="181"/>
      <c r="GU1266" s="181"/>
      <c r="GV1266" s="181"/>
      <c r="GW1266" s="181"/>
      <c r="GX1266" s="181"/>
      <c r="GY1266" s="181"/>
      <c r="GZ1266" s="181"/>
      <c r="HA1266" s="181"/>
      <c r="HB1266" s="181"/>
      <c r="HC1266" s="181"/>
      <c r="HD1266" s="181"/>
      <c r="HE1266" s="181"/>
      <c r="HF1266" s="181"/>
      <c r="HG1266" s="181"/>
      <c r="HH1266" s="181"/>
      <c r="HI1266" s="181"/>
      <c r="HJ1266" s="181"/>
      <c r="HK1266" s="181"/>
      <c r="HL1266" s="181"/>
      <c r="HM1266" s="181"/>
      <c r="HN1266" s="181"/>
      <c r="HO1266" s="181"/>
      <c r="HP1266" s="181"/>
      <c r="HQ1266" s="181"/>
      <c r="HR1266" s="181"/>
      <c r="HS1266" s="181"/>
      <c r="HT1266" s="181"/>
      <c r="HU1266" s="181"/>
      <c r="HV1266" s="181"/>
      <c r="HW1266" s="181"/>
      <c r="HX1266" s="181"/>
      <c r="HY1266" s="181"/>
      <c r="HZ1266" s="181"/>
      <c r="IA1266" s="181"/>
      <c r="IB1266" s="181"/>
      <c r="IC1266" s="181"/>
      <c r="ID1266" s="181"/>
      <c r="IE1266" s="181"/>
      <c r="IF1266" s="181"/>
      <c r="IG1266" s="181"/>
      <c r="IH1266" s="181"/>
      <c r="II1266" s="181"/>
      <c r="IJ1266" s="181"/>
      <c r="IK1266" s="181"/>
      <c r="IL1266" s="181"/>
      <c r="IM1266" s="181"/>
      <c r="IN1266" s="181"/>
      <c r="IO1266" s="181"/>
      <c r="IP1266" s="181"/>
      <c r="IQ1266" s="181"/>
      <c r="IR1266" s="181"/>
      <c r="IS1266" s="181"/>
      <c r="IT1266" s="181"/>
      <c r="IU1266" s="181"/>
      <c r="IV1266" s="181"/>
      <c r="IW1266" s="181"/>
      <c r="IX1266" s="181"/>
      <c r="IY1266" s="181"/>
      <c r="IZ1266" s="181"/>
      <c r="JA1266" s="181"/>
      <c r="JB1266" s="181"/>
      <c r="JC1266" s="181"/>
      <c r="JD1266" s="181"/>
      <c r="JE1266" s="181"/>
      <c r="JF1266" s="181"/>
      <c r="JG1266" s="181"/>
      <c r="JH1266" s="181"/>
      <c r="JI1266" s="181"/>
      <c r="JJ1266" s="181"/>
      <c r="JK1266" s="181"/>
      <c r="JL1266" s="181"/>
      <c r="JM1266" s="181"/>
      <c r="JN1266" s="181"/>
      <c r="JO1266" s="181"/>
      <c r="JP1266" s="181"/>
      <c r="JQ1266" s="181"/>
      <c r="JR1266" s="181"/>
      <c r="JS1266" s="181"/>
      <c r="JT1266" s="181"/>
      <c r="JU1266" s="181"/>
      <c r="JV1266" s="181"/>
      <c r="JW1266" s="181"/>
      <c r="JX1266" s="181"/>
      <c r="JY1266" s="181"/>
      <c r="JZ1266" s="181"/>
      <c r="KA1266" s="181"/>
      <c r="KB1266" s="181"/>
      <c r="KC1266" s="181"/>
      <c r="KD1266" s="181"/>
      <c r="KE1266" s="181"/>
      <c r="KF1266" s="181"/>
      <c r="KG1266" s="181"/>
      <c r="KH1266" s="181"/>
      <c r="KI1266" s="181"/>
      <c r="KJ1266" s="181"/>
      <c r="KK1266" s="181"/>
      <c r="KL1266" s="181"/>
      <c r="KM1266" s="181"/>
      <c r="KN1266" s="181"/>
      <c r="KO1266" s="181"/>
      <c r="KP1266" s="181"/>
      <c r="KQ1266" s="181"/>
      <c r="KR1266" s="181"/>
      <c r="KS1266" s="181"/>
      <c r="KT1266" s="181"/>
      <c r="KU1266" s="181"/>
      <c r="KV1266" s="181"/>
      <c r="KW1266" s="181"/>
      <c r="KX1266" s="181"/>
      <c r="KY1266" s="181"/>
      <c r="KZ1266" s="181"/>
      <c r="LA1266" s="181"/>
      <c r="LB1266" s="181"/>
      <c r="LC1266" s="181"/>
      <c r="LD1266" s="181"/>
      <c r="LE1266" s="181"/>
      <c r="LF1266" s="181"/>
      <c r="LG1266" s="181"/>
      <c r="LH1266" s="181"/>
      <c r="LI1266" s="181"/>
      <c r="LJ1266" s="181"/>
      <c r="LK1266" s="181"/>
      <c r="LL1266" s="181"/>
      <c r="LM1266" s="181"/>
      <c r="LN1266" s="181"/>
      <c r="LO1266" s="181"/>
      <c r="LP1266" s="181"/>
      <c r="LQ1266" s="181"/>
      <c r="LR1266" s="181"/>
      <c r="LS1266" s="181"/>
      <c r="LT1266" s="181"/>
      <c r="LU1266" s="181"/>
      <c r="LV1266" s="181"/>
      <c r="LW1266" s="181"/>
      <c r="LX1266" s="181"/>
      <c r="LY1266" s="181"/>
      <c r="LZ1266" s="181"/>
      <c r="MA1266" s="181"/>
      <c r="MB1266" s="181"/>
      <c r="MC1266" s="181"/>
      <c r="MD1266" s="181"/>
      <c r="ME1266" s="181"/>
      <c r="MF1266" s="181"/>
      <c r="MG1266" s="181"/>
      <c r="MH1266" s="181"/>
      <c r="MI1266" s="181"/>
      <c r="MJ1266" s="181"/>
      <c r="MK1266" s="181"/>
      <c r="ML1266" s="181"/>
      <c r="MM1266" s="181"/>
      <c r="MN1266" s="181"/>
      <c r="MO1266" s="181"/>
      <c r="MP1266" s="181"/>
      <c r="MQ1266" s="181"/>
      <c r="MR1266" s="181"/>
      <c r="MS1266" s="181"/>
      <c r="MT1266" s="181"/>
      <c r="MU1266" s="181"/>
      <c r="MV1266" s="181"/>
      <c r="MW1266" s="181"/>
      <c r="MX1266" s="181"/>
      <c r="MY1266" s="181"/>
      <c r="MZ1266" s="181"/>
      <c r="NA1266" s="181"/>
      <c r="NB1266" s="181"/>
      <c r="NC1266" s="181"/>
      <c r="ND1266" s="181"/>
      <c r="NE1266" s="181"/>
      <c r="NF1266" s="181"/>
      <c r="NG1266" s="181"/>
      <c r="NH1266" s="181"/>
      <c r="NI1266" s="181"/>
      <c r="NJ1266" s="181"/>
      <c r="NK1266" s="181"/>
      <c r="NL1266" s="181"/>
      <c r="NM1266" s="181"/>
      <c r="NN1266" s="181"/>
      <c r="NO1266" s="181"/>
      <c r="NP1266" s="181"/>
      <c r="NQ1266" s="181"/>
      <c r="NR1266" s="181"/>
      <c r="NS1266" s="181"/>
      <c r="NT1266" s="181"/>
      <c r="NU1266" s="181"/>
      <c r="NV1266" s="181"/>
      <c r="NW1266" s="181"/>
      <c r="NX1266" s="181"/>
      <c r="NY1266" s="181"/>
      <c r="NZ1266" s="181"/>
      <c r="OA1266" s="181"/>
      <c r="OB1266" s="181"/>
      <c r="OC1266" s="181"/>
      <c r="OD1266" s="181"/>
      <c r="OE1266" s="181"/>
      <c r="OF1266" s="181"/>
      <c r="OG1266" s="181"/>
      <c r="OH1266" s="181"/>
      <c r="OI1266" s="181"/>
      <c r="OJ1266" s="181"/>
      <c r="OK1266" s="181"/>
      <c r="OL1266" s="181"/>
      <c r="OM1266" s="181"/>
      <c r="ON1266" s="181"/>
      <c r="OO1266" s="181"/>
      <c r="OP1266" s="181"/>
      <c r="OQ1266" s="181"/>
      <c r="OR1266" s="181"/>
      <c r="OS1266" s="181"/>
      <c r="OT1266" s="181"/>
      <c r="OU1266" s="181"/>
      <c r="OV1266" s="181"/>
      <c r="OW1266" s="181"/>
      <c r="OX1266" s="181"/>
      <c r="OY1266" s="181"/>
      <c r="OZ1266" s="181"/>
      <c r="PA1266" s="181"/>
      <c r="PB1266" s="181"/>
      <c r="PC1266" s="181"/>
      <c r="PD1266" s="181"/>
      <c r="PE1266" s="181"/>
      <c r="PF1266" s="181"/>
      <c r="PG1266" s="181"/>
      <c r="PH1266" s="181"/>
      <c r="PI1266" s="181"/>
      <c r="PJ1266" s="181"/>
      <c r="PK1266" s="181"/>
      <c r="PL1266" s="181"/>
      <c r="PM1266" s="181"/>
      <c r="PN1266" s="181"/>
      <c r="PO1266" s="181"/>
      <c r="PP1266" s="181"/>
      <c r="PQ1266" s="181"/>
      <c r="PR1266" s="181"/>
      <c r="PS1266" s="181"/>
      <c r="PT1266" s="181"/>
      <c r="PU1266" s="181"/>
      <c r="PV1266" s="181"/>
      <c r="PW1266" s="181"/>
      <c r="PX1266" s="181"/>
      <c r="PY1266" s="181"/>
      <c r="PZ1266" s="181"/>
      <c r="QA1266" s="181"/>
      <c r="QB1266" s="181"/>
      <c r="QC1266" s="181"/>
      <c r="QD1266" s="181"/>
      <c r="QE1266" s="181"/>
      <c r="QF1266" s="181"/>
      <c r="QG1266" s="181"/>
      <c r="QH1266" s="181"/>
      <c r="QI1266" s="181"/>
      <c r="QJ1266" s="181"/>
      <c r="QK1266" s="181"/>
      <c r="QL1266" s="181"/>
      <c r="QM1266" s="181"/>
      <c r="QN1266" s="181"/>
      <c r="QO1266" s="181"/>
      <c r="QP1266" s="181"/>
      <c r="QQ1266" s="181"/>
      <c r="QR1266" s="181"/>
      <c r="QS1266" s="181"/>
      <c r="QT1266" s="181"/>
      <c r="QU1266" s="181"/>
      <c r="QV1266" s="181"/>
      <c r="QW1266" s="181"/>
      <c r="QX1266" s="181"/>
      <c r="QY1266" s="181"/>
      <c r="QZ1266" s="181"/>
      <c r="RA1266" s="181"/>
      <c r="RB1266" s="181"/>
      <c r="RC1266" s="181"/>
      <c r="RD1266" s="181"/>
      <c r="RE1266" s="181"/>
      <c r="RF1266" s="181"/>
      <c r="RG1266" s="181"/>
      <c r="RH1266" s="181"/>
      <c r="RI1266" s="181"/>
      <c r="RJ1266" s="181"/>
      <c r="RK1266" s="181"/>
      <c r="RL1266" s="181"/>
      <c r="RM1266" s="181"/>
      <c r="RN1266" s="181"/>
      <c r="RO1266" s="181"/>
      <c r="RP1266" s="181"/>
      <c r="RQ1266" s="181"/>
      <c r="RR1266" s="181"/>
      <c r="RS1266" s="181"/>
      <c r="RT1266" s="181"/>
      <c r="RU1266" s="181"/>
      <c r="RV1266" s="181"/>
      <c r="RW1266" s="181"/>
      <c r="RX1266" s="181"/>
      <c r="RY1266" s="181"/>
      <c r="RZ1266" s="181"/>
      <c r="SA1266" s="181"/>
      <c r="SB1266" s="181"/>
      <c r="SC1266" s="181"/>
      <c r="SD1266" s="181"/>
      <c r="SE1266" s="181"/>
      <c r="SF1266" s="181"/>
      <c r="SG1266" s="181"/>
      <c r="SH1266" s="181"/>
      <c r="SI1266" s="181"/>
      <c r="SJ1266" s="181"/>
      <c r="SK1266" s="181"/>
      <c r="SL1266" s="181"/>
      <c r="SM1266" s="181"/>
      <c r="SN1266" s="181"/>
      <c r="SO1266" s="181"/>
      <c r="SP1266" s="181"/>
      <c r="SQ1266" s="181"/>
      <c r="SR1266" s="181"/>
      <c r="SS1266" s="181"/>
      <c r="ST1266" s="181"/>
      <c r="SU1266" s="181"/>
      <c r="SV1266" s="181"/>
      <c r="SW1266" s="181"/>
      <c r="SX1266" s="181"/>
      <c r="SY1266" s="181"/>
      <c r="SZ1266" s="181"/>
      <c r="TA1266" s="181"/>
      <c r="TB1266" s="181"/>
      <c r="TC1266" s="181"/>
      <c r="TD1266" s="181"/>
      <c r="TE1266" s="181"/>
      <c r="TF1266" s="181"/>
      <c r="TG1266" s="181"/>
      <c r="TH1266" s="181"/>
      <c r="TI1266" s="181"/>
      <c r="TJ1266" s="181"/>
      <c r="TK1266" s="181"/>
      <c r="TL1266" s="181"/>
      <c r="TM1266" s="181"/>
      <c r="TN1266" s="181"/>
      <c r="TO1266" s="181"/>
      <c r="TP1266" s="181"/>
      <c r="TQ1266" s="181"/>
      <c r="TR1266" s="181"/>
      <c r="TS1266" s="181"/>
      <c r="TT1266" s="181"/>
      <c r="TU1266" s="181"/>
      <c r="TV1266" s="181"/>
      <c r="TW1266" s="181"/>
      <c r="TX1266" s="181"/>
      <c r="TY1266" s="181"/>
      <c r="TZ1266" s="181"/>
      <c r="UA1266" s="181"/>
      <c r="UB1266" s="181"/>
      <c r="UC1266" s="181"/>
      <c r="UD1266" s="181"/>
      <c r="UE1266" s="181"/>
      <c r="UF1266" s="181"/>
      <c r="UG1266" s="181"/>
      <c r="UH1266" s="181"/>
      <c r="UI1266" s="181"/>
      <c r="UJ1266" s="181"/>
      <c r="UK1266" s="181"/>
      <c r="UL1266" s="181"/>
      <c r="UM1266" s="181"/>
      <c r="UN1266" s="181"/>
      <c r="UO1266" s="181"/>
      <c r="UP1266" s="181"/>
      <c r="UQ1266" s="181"/>
      <c r="UR1266" s="181"/>
      <c r="US1266" s="181"/>
      <c r="UT1266" s="181"/>
      <c r="UU1266" s="181"/>
      <c r="UV1266" s="181"/>
      <c r="UW1266" s="181"/>
      <c r="UX1266" s="181"/>
      <c r="UY1266" s="181"/>
      <c r="UZ1266" s="181"/>
      <c r="VA1266" s="181"/>
      <c r="VB1266" s="181"/>
      <c r="VC1266" s="181"/>
      <c r="VD1266" s="181"/>
      <c r="VE1266" s="181"/>
      <c r="VF1266" s="181"/>
      <c r="VG1266" s="181"/>
      <c r="VH1266" s="181"/>
      <c r="VI1266" s="181"/>
      <c r="VJ1266" s="181"/>
      <c r="VK1266" s="181"/>
      <c r="VL1266" s="181"/>
      <c r="VM1266" s="181"/>
      <c r="VN1266" s="181"/>
      <c r="VO1266" s="181"/>
      <c r="VP1266" s="181"/>
      <c r="VQ1266" s="181"/>
      <c r="VR1266" s="181"/>
      <c r="VS1266" s="181"/>
      <c r="VT1266" s="181"/>
      <c r="VU1266" s="181"/>
      <c r="VV1266" s="181"/>
      <c r="VW1266" s="181"/>
      <c r="VX1266" s="181"/>
      <c r="VY1266" s="181"/>
      <c r="VZ1266" s="181"/>
      <c r="WA1266" s="181"/>
      <c r="WB1266" s="181"/>
      <c r="WC1266" s="181"/>
      <c r="WD1266" s="181"/>
      <c r="WE1266" s="181"/>
      <c r="WF1266" s="181"/>
      <c r="WG1266" s="181"/>
      <c r="WH1266" s="181"/>
      <c r="WI1266" s="181"/>
      <c r="WJ1266" s="181"/>
      <c r="WK1266" s="181"/>
      <c r="WL1266" s="181"/>
      <c r="WM1266" s="181"/>
      <c r="WN1266" s="181"/>
      <c r="WO1266" s="181"/>
      <c r="WP1266" s="181"/>
      <c r="WQ1266" s="181"/>
      <c r="WR1266" s="181"/>
      <c r="WS1266" s="181"/>
      <c r="WT1266" s="181"/>
      <c r="WU1266" s="181"/>
      <c r="WV1266" s="181"/>
      <c r="WW1266" s="181"/>
      <c r="WX1266" s="181"/>
      <c r="WY1266" s="181"/>
      <c r="WZ1266" s="181"/>
      <c r="XA1266" s="181"/>
      <c r="XB1266" s="181"/>
      <c r="XC1266" s="181"/>
      <c r="XD1266" s="181"/>
      <c r="XE1266" s="181"/>
      <c r="XF1266" s="181"/>
      <c r="XG1266" s="181"/>
      <c r="XH1266" s="181"/>
      <c r="XI1266" s="181"/>
      <c r="XJ1266" s="181"/>
      <c r="XK1266" s="181"/>
      <c r="XL1266" s="181"/>
      <c r="XM1266" s="181"/>
      <c r="XN1266" s="181"/>
      <c r="XO1266" s="181"/>
      <c r="XP1266" s="181"/>
      <c r="XQ1266" s="181"/>
      <c r="XR1266" s="181"/>
      <c r="XS1266" s="181"/>
      <c r="XT1266" s="181"/>
      <c r="XU1266" s="181"/>
      <c r="XV1266" s="181"/>
      <c r="XW1266" s="181"/>
      <c r="XX1266" s="181"/>
      <c r="XY1266" s="181"/>
      <c r="XZ1266" s="181"/>
      <c r="YA1266" s="181"/>
      <c r="YB1266" s="181"/>
      <c r="YC1266" s="181"/>
      <c r="YD1266" s="181"/>
      <c r="YE1266" s="181"/>
      <c r="YF1266" s="181"/>
      <c r="YG1266" s="181"/>
      <c r="YH1266" s="181"/>
      <c r="YI1266" s="181"/>
      <c r="YJ1266" s="181"/>
      <c r="YK1266" s="181"/>
      <c r="YL1266" s="181"/>
      <c r="YM1266" s="181"/>
      <c r="YN1266" s="181"/>
      <c r="YO1266" s="181"/>
      <c r="YP1266" s="181"/>
      <c r="YQ1266" s="181"/>
      <c r="YR1266" s="181"/>
      <c r="YS1266" s="181"/>
      <c r="YT1266" s="181"/>
      <c r="YU1266" s="181"/>
      <c r="YV1266" s="181"/>
      <c r="YW1266" s="181"/>
      <c r="YX1266" s="181"/>
      <c r="YY1266" s="181"/>
      <c r="YZ1266" s="181"/>
      <c r="ZA1266" s="181"/>
      <c r="ZB1266" s="181"/>
      <c r="ZC1266" s="181"/>
      <c r="ZD1266" s="181"/>
      <c r="ZE1266" s="181"/>
      <c r="ZF1266" s="181"/>
      <c r="ZG1266" s="181"/>
      <c r="ZH1266" s="181"/>
      <c r="ZI1266" s="181"/>
      <c r="ZJ1266" s="181"/>
      <c r="ZK1266" s="181"/>
      <c r="ZL1266" s="181"/>
      <c r="ZM1266" s="181"/>
      <c r="ZN1266" s="181"/>
      <c r="ZO1266" s="181"/>
      <c r="ZP1266" s="181"/>
      <c r="ZQ1266" s="181"/>
      <c r="ZR1266" s="181"/>
      <c r="ZS1266" s="181"/>
      <c r="ZT1266" s="181"/>
      <c r="ZU1266" s="181"/>
      <c r="ZV1266" s="181"/>
      <c r="ZW1266" s="181"/>
      <c r="ZX1266" s="181"/>
      <c r="ZY1266" s="181"/>
      <c r="ZZ1266" s="181"/>
      <c r="AAA1266" s="181"/>
      <c r="AAB1266" s="181"/>
      <c r="AAC1266" s="181"/>
      <c r="AAD1266" s="181"/>
      <c r="AAE1266" s="181"/>
      <c r="AAF1266" s="181"/>
      <c r="AAG1266" s="181"/>
      <c r="AAH1266" s="181"/>
      <c r="AAI1266" s="181"/>
      <c r="AAJ1266" s="181"/>
      <c r="AAK1266" s="181"/>
      <c r="AAL1266" s="181"/>
      <c r="AAM1266" s="181"/>
      <c r="AAN1266" s="181"/>
      <c r="AAO1266" s="181"/>
      <c r="AAP1266" s="181"/>
      <c r="AAQ1266" s="181"/>
      <c r="AAR1266" s="181"/>
      <c r="AAS1266" s="181"/>
      <c r="AAT1266" s="181"/>
      <c r="AAU1266" s="181"/>
      <c r="AAV1266" s="181"/>
      <c r="AAW1266" s="181"/>
      <c r="AAX1266" s="181"/>
      <c r="AAY1266" s="181"/>
      <c r="AAZ1266" s="181"/>
      <c r="ABA1266" s="181"/>
      <c r="ABB1266" s="181"/>
      <c r="ABC1266" s="181"/>
      <c r="ABD1266" s="181"/>
      <c r="ABE1266" s="181"/>
      <c r="ABF1266" s="181"/>
      <c r="ABG1266" s="181"/>
      <c r="ABH1266" s="181"/>
      <c r="ABI1266" s="181"/>
      <c r="ABJ1266" s="181"/>
      <c r="ABK1266" s="181"/>
      <c r="ABL1266" s="181"/>
      <c r="ABM1266" s="181"/>
      <c r="ABN1266" s="181"/>
      <c r="ABO1266" s="181"/>
      <c r="ABP1266" s="181"/>
      <c r="ABQ1266" s="181"/>
      <c r="ABR1266" s="181"/>
      <c r="ABS1266" s="181"/>
      <c r="ABT1266" s="181"/>
      <c r="ABU1266" s="181"/>
      <c r="ABV1266" s="181"/>
      <c r="ABW1266" s="181"/>
      <c r="ABX1266" s="181"/>
      <c r="ABY1266" s="181"/>
      <c r="ABZ1266" s="181"/>
      <c r="ACA1266" s="181"/>
      <c r="ACB1266" s="181"/>
      <c r="ACC1266" s="181"/>
      <c r="ACD1266" s="181"/>
      <c r="ACE1266" s="181"/>
      <c r="ACF1266" s="181"/>
      <c r="ACG1266" s="181"/>
      <c r="ACH1266" s="181"/>
      <c r="ACI1266" s="181"/>
      <c r="ACJ1266" s="181"/>
      <c r="ACK1266" s="181"/>
      <c r="ACL1266" s="181"/>
      <c r="ACM1266" s="181"/>
      <c r="ACN1266" s="181"/>
      <c r="ACO1266" s="181"/>
      <c r="ACP1266" s="181"/>
      <c r="ACQ1266" s="181"/>
      <c r="ACR1266" s="181"/>
      <c r="ACS1266" s="181"/>
      <c r="ACT1266" s="181"/>
      <c r="ACU1266" s="181"/>
      <c r="ACV1266" s="181"/>
      <c r="ACW1266" s="181"/>
      <c r="ACX1266" s="181"/>
      <c r="ACY1266" s="181"/>
      <c r="ACZ1266" s="181"/>
      <c r="ADA1266" s="181"/>
      <c r="ADB1266" s="181"/>
      <c r="ADC1266" s="181"/>
      <c r="ADD1266" s="181"/>
      <c r="ADE1266" s="181"/>
      <c r="ADF1266" s="181"/>
      <c r="ADG1266" s="181"/>
      <c r="ADH1266" s="181"/>
      <c r="ADI1266" s="181"/>
      <c r="ADJ1266" s="181"/>
      <c r="ADK1266" s="181"/>
      <c r="ADL1266" s="181"/>
      <c r="ADM1266" s="181"/>
      <c r="ADN1266" s="181"/>
      <c r="ADO1266" s="181"/>
      <c r="ADP1266" s="181"/>
      <c r="ADQ1266" s="181"/>
      <c r="ADR1266" s="181"/>
      <c r="ADS1266" s="181"/>
      <c r="ADT1266" s="181"/>
      <c r="ADU1266" s="181"/>
      <c r="ADV1266" s="181"/>
      <c r="ADW1266" s="181"/>
      <c r="ADX1266" s="181"/>
      <c r="ADY1266" s="181"/>
      <c r="ADZ1266" s="181"/>
      <c r="AEA1266" s="181"/>
      <c r="AEB1266" s="181"/>
      <c r="AEC1266" s="181"/>
      <c r="AED1266" s="181"/>
      <c r="AEE1266" s="181"/>
      <c r="AEF1266" s="181"/>
      <c r="AEG1266" s="181"/>
      <c r="AEH1266" s="181"/>
      <c r="AEI1266" s="181"/>
      <c r="AEJ1266" s="181"/>
      <c r="AEK1266" s="181"/>
      <c r="AEL1266" s="181"/>
      <c r="AEM1266" s="181"/>
      <c r="AEN1266" s="181"/>
      <c r="AEO1266" s="181"/>
      <c r="AEP1266" s="181"/>
      <c r="AEQ1266" s="181"/>
      <c r="AER1266" s="181"/>
      <c r="AES1266" s="181"/>
      <c r="AET1266" s="181"/>
      <c r="AEU1266" s="181"/>
      <c r="AEV1266" s="181"/>
      <c r="AEW1266" s="181"/>
      <c r="AEX1266" s="181"/>
      <c r="AEY1266" s="181"/>
      <c r="AEZ1266" s="181"/>
      <c r="AFA1266" s="181"/>
      <c r="AFB1266" s="181"/>
      <c r="AFC1266" s="181"/>
      <c r="AFD1266" s="181"/>
      <c r="AFE1266" s="181"/>
      <c r="AFF1266" s="181"/>
      <c r="AFG1266" s="181"/>
      <c r="AFH1266" s="181"/>
      <c r="AFI1266" s="181"/>
      <c r="AFJ1266" s="181"/>
      <c r="AFK1266" s="181"/>
      <c r="AFL1266" s="181"/>
      <c r="AFM1266" s="181"/>
      <c r="AFN1266" s="181"/>
      <c r="AFO1266" s="181"/>
      <c r="AFP1266" s="181"/>
      <c r="AFQ1266" s="181"/>
      <c r="AFR1266" s="181"/>
      <c r="AFS1266" s="181"/>
      <c r="AFT1266" s="181"/>
      <c r="AFU1266" s="181"/>
      <c r="AFV1266" s="181"/>
      <c r="AFW1266" s="181"/>
      <c r="AFX1266" s="181"/>
      <c r="AFY1266" s="181"/>
      <c r="AFZ1266" s="181"/>
      <c r="AGA1266" s="181"/>
      <c r="AGB1266" s="181"/>
      <c r="AGC1266" s="181"/>
      <c r="AGD1266" s="181"/>
      <c r="AGE1266" s="181"/>
      <c r="AGF1266" s="181"/>
      <c r="AGG1266" s="181"/>
      <c r="AGH1266" s="181"/>
      <c r="AGI1266" s="181"/>
      <c r="AGJ1266" s="181"/>
      <c r="AGK1266" s="181"/>
      <c r="AGL1266" s="181"/>
      <c r="AGM1266" s="181"/>
      <c r="AGN1266" s="181"/>
      <c r="AGO1266" s="181"/>
      <c r="AGP1266" s="181"/>
      <c r="AGQ1266" s="181"/>
      <c r="AGR1266" s="181"/>
      <c r="AGS1266" s="181"/>
      <c r="AGT1266" s="181"/>
      <c r="AGU1266" s="181"/>
      <c r="AGV1266" s="181"/>
      <c r="AGW1266" s="181"/>
      <c r="AGX1266" s="181"/>
      <c r="AGY1266" s="181"/>
      <c r="AGZ1266" s="181"/>
      <c r="AHA1266" s="181"/>
      <c r="AHB1266" s="181"/>
      <c r="AHC1266" s="181"/>
      <c r="AHD1266" s="181"/>
      <c r="AHE1266" s="181"/>
      <c r="AHF1266" s="181"/>
      <c r="AHG1266" s="181"/>
      <c r="AHH1266" s="181"/>
      <c r="AHI1266" s="181"/>
      <c r="AHJ1266" s="181"/>
      <c r="AHK1266" s="181"/>
      <c r="AHL1266" s="181"/>
      <c r="AHM1266" s="181"/>
      <c r="AHN1266" s="181"/>
      <c r="AHO1266" s="181"/>
      <c r="AHP1266" s="181"/>
      <c r="AHQ1266" s="181"/>
      <c r="AHR1266" s="181"/>
      <c r="AHS1266" s="181"/>
      <c r="AHT1266" s="181"/>
      <c r="AHU1266" s="181"/>
      <c r="AHV1266" s="181"/>
      <c r="AHW1266" s="181"/>
      <c r="AHX1266" s="181"/>
      <c r="AHY1266" s="181"/>
      <c r="AHZ1266" s="181"/>
      <c r="AIA1266" s="181"/>
      <c r="AIB1266" s="181"/>
      <c r="AIC1266" s="181"/>
      <c r="AID1266" s="181"/>
      <c r="AIE1266" s="181"/>
      <c r="AIF1266" s="181"/>
      <c r="AIG1266" s="181"/>
      <c r="AIH1266" s="181"/>
      <c r="AII1266" s="181"/>
      <c r="AIJ1266" s="181"/>
      <c r="AIK1266" s="181"/>
      <c r="AIL1266" s="181"/>
      <c r="AIM1266" s="181"/>
      <c r="AIN1266" s="181"/>
      <c r="AIO1266" s="181"/>
      <c r="AIP1266" s="181"/>
      <c r="AIQ1266" s="181"/>
      <c r="AIR1266" s="181"/>
      <c r="AIS1266" s="181"/>
      <c r="AIT1266" s="181"/>
      <c r="AIU1266" s="181"/>
      <c r="AIV1266" s="181"/>
      <c r="AIW1266" s="181"/>
      <c r="AIX1266" s="181"/>
      <c r="AIY1266" s="181"/>
      <c r="AIZ1266" s="181"/>
      <c r="AJA1266" s="181"/>
      <c r="AJB1266" s="181"/>
      <c r="AJC1266" s="181"/>
      <c r="AJD1266" s="181"/>
      <c r="AJE1266" s="181"/>
      <c r="AJF1266" s="181"/>
      <c r="AJG1266" s="181"/>
      <c r="AJH1266" s="181"/>
      <c r="AJI1266" s="181"/>
      <c r="AJJ1266" s="181"/>
      <c r="AJK1266" s="181"/>
      <c r="AJL1266" s="181"/>
      <c r="AJM1266" s="181"/>
      <c r="AJN1266" s="181"/>
      <c r="AJO1266" s="181"/>
      <c r="AJP1266" s="181"/>
      <c r="AJQ1266" s="181"/>
      <c r="AJR1266" s="181"/>
      <c r="AJS1266" s="181"/>
      <c r="AJT1266" s="181"/>
      <c r="AJU1266" s="181"/>
      <c r="AJV1266" s="181"/>
      <c r="AJW1266" s="181"/>
      <c r="AJX1266" s="181"/>
      <c r="AJY1266" s="181"/>
      <c r="AJZ1266" s="181"/>
      <c r="AKA1266" s="181"/>
      <c r="AKB1266" s="181"/>
      <c r="AKC1266" s="181"/>
      <c r="AKD1266" s="181"/>
      <c r="AKE1266" s="181"/>
      <c r="AKF1266" s="181"/>
      <c r="AKG1266" s="181"/>
      <c r="AKH1266" s="181"/>
      <c r="AKI1266" s="181"/>
      <c r="AKJ1266" s="181"/>
      <c r="AKK1266" s="181"/>
      <c r="AKL1266" s="181"/>
      <c r="AKM1266" s="181"/>
      <c r="AKN1266" s="181"/>
      <c r="AKO1266" s="181"/>
      <c r="AKP1266" s="181"/>
      <c r="AKQ1266" s="181"/>
      <c r="AKR1266" s="181"/>
      <c r="AKS1266" s="181"/>
      <c r="AKT1266" s="181"/>
      <c r="AKU1266" s="181"/>
      <c r="AKV1266" s="181"/>
      <c r="AKW1266" s="181"/>
      <c r="AKX1266" s="181"/>
      <c r="AKY1266" s="181"/>
      <c r="AKZ1266" s="181"/>
      <c r="ALA1266" s="181"/>
      <c r="ALB1266" s="181"/>
      <c r="ALC1266" s="181"/>
      <c r="ALD1266" s="181"/>
      <c r="ALE1266" s="181"/>
    </row>
    <row r="1267" spans="1:993">
      <c r="A1267" s="278" t="s">
        <v>1446</v>
      </c>
      <c r="B1267" s="16" t="s">
        <v>1470</v>
      </c>
      <c r="C1267" s="278">
        <v>2011</v>
      </c>
      <c r="D1267" s="108" t="s">
        <v>1169</v>
      </c>
      <c r="E1267" s="17" t="s">
        <v>1461</v>
      </c>
      <c r="F1267" s="109" t="s">
        <v>20</v>
      </c>
      <c r="G1267" s="278">
        <v>1</v>
      </c>
      <c r="H1267" s="16"/>
      <c r="I1267" s="256">
        <f t="shared" ref="I1267" si="374">O1267</f>
        <v>1840</v>
      </c>
      <c r="J1267" s="257">
        <f t="shared" ref="J1267" si="375">I1267*1.23</f>
        <v>2263.1999999999998</v>
      </c>
      <c r="K1267" s="4">
        <v>48</v>
      </c>
      <c r="L1267" s="4">
        <v>4</v>
      </c>
      <c r="M1267" s="4">
        <f t="shared" si="365"/>
        <v>1680</v>
      </c>
      <c r="N1267" s="4">
        <f t="shared" si="360"/>
        <v>160</v>
      </c>
      <c r="O1267" s="4">
        <f t="shared" si="359"/>
        <v>1840</v>
      </c>
      <c r="P1267" s="181"/>
      <c r="Q1267" s="278"/>
      <c r="R1267" s="278"/>
      <c r="T1267" s="255"/>
      <c r="U1267" s="255"/>
      <c r="V1267" s="255"/>
      <c r="W1267" s="255"/>
      <c r="X1267" s="255"/>
      <c r="Y1267" s="255"/>
      <c r="Z1267" s="255"/>
      <c r="AA1267" s="255"/>
      <c r="AB1267" s="255"/>
      <c r="AC1267" s="255"/>
      <c r="AD1267" s="255"/>
      <c r="AE1267" s="255"/>
      <c r="AF1267" s="255"/>
      <c r="AG1267" s="255"/>
      <c r="AH1267" s="255"/>
      <c r="AI1267" s="255"/>
      <c r="AJ1267" s="255"/>
      <c r="AK1267" s="255"/>
      <c r="AL1267" s="255"/>
      <c r="AM1267" s="255"/>
      <c r="AN1267" s="255"/>
      <c r="AO1267" s="255"/>
      <c r="AP1267" s="255"/>
      <c r="AQ1267" s="255"/>
      <c r="AR1267" s="255"/>
      <c r="AS1267" s="255"/>
      <c r="AT1267" s="255"/>
      <c r="AU1267" s="255"/>
      <c r="AV1267" s="255"/>
      <c r="AW1267" s="255"/>
      <c r="AX1267" s="255"/>
      <c r="AY1267" s="255"/>
      <c r="AZ1267" s="255"/>
      <c r="BA1267" s="255"/>
      <c r="BB1267" s="255"/>
      <c r="BC1267" s="255"/>
      <c r="BD1267" s="255"/>
      <c r="BE1267" s="255"/>
      <c r="BF1267" s="255"/>
      <c r="BG1267" s="255"/>
      <c r="BH1267" s="255"/>
      <c r="BI1267" s="255"/>
      <c r="BJ1267" s="255"/>
      <c r="BK1267" s="255"/>
      <c r="BL1267" s="255"/>
      <c r="BM1267" s="181"/>
      <c r="BN1267" s="181"/>
      <c r="BO1267" s="181"/>
      <c r="BP1267" s="181"/>
      <c r="BQ1267" s="181"/>
      <c r="BR1267" s="181"/>
      <c r="BS1267" s="181"/>
      <c r="BT1267" s="181"/>
      <c r="BU1267" s="181"/>
      <c r="BV1267" s="181"/>
      <c r="BW1267" s="181"/>
      <c r="BX1267" s="181"/>
      <c r="BY1267" s="181"/>
      <c r="BZ1267" s="181"/>
      <c r="CA1267" s="181"/>
      <c r="CB1267" s="181"/>
      <c r="CC1267" s="181"/>
      <c r="CD1267" s="181"/>
      <c r="CE1267" s="181"/>
      <c r="CF1267" s="181"/>
      <c r="CG1267" s="181"/>
      <c r="CH1267" s="181"/>
      <c r="CI1267" s="181"/>
      <c r="CJ1267" s="181"/>
      <c r="CK1267" s="181"/>
      <c r="CL1267" s="181"/>
      <c r="CM1267" s="181"/>
      <c r="CN1267" s="181"/>
      <c r="CO1267" s="181"/>
      <c r="CP1267" s="181"/>
      <c r="CQ1267" s="181"/>
      <c r="CR1267" s="181"/>
      <c r="CS1267" s="181"/>
      <c r="CT1267" s="181"/>
      <c r="CU1267" s="181"/>
      <c r="CV1267" s="181"/>
      <c r="CW1267" s="181"/>
      <c r="CX1267" s="181"/>
      <c r="CY1267" s="181"/>
      <c r="CZ1267" s="181"/>
      <c r="DA1267" s="181"/>
      <c r="DB1267" s="181"/>
      <c r="DC1267" s="181"/>
      <c r="DD1267" s="181"/>
      <c r="DE1267" s="181"/>
      <c r="DF1267" s="181"/>
      <c r="DG1267" s="181"/>
      <c r="DH1267" s="181"/>
      <c r="DI1267" s="181"/>
      <c r="DJ1267" s="181"/>
      <c r="DK1267" s="181"/>
      <c r="DL1267" s="181"/>
      <c r="DM1267" s="181"/>
      <c r="DN1267" s="181"/>
      <c r="DO1267" s="181"/>
      <c r="DP1267" s="181"/>
      <c r="DQ1267" s="181"/>
      <c r="DR1267" s="181"/>
      <c r="DS1267" s="181"/>
      <c r="DT1267" s="181"/>
      <c r="DU1267" s="181"/>
      <c r="DV1267" s="181"/>
      <c r="DW1267" s="181"/>
      <c r="DX1267" s="181"/>
      <c r="DY1267" s="181"/>
      <c r="DZ1267" s="181"/>
      <c r="EA1267" s="181"/>
      <c r="EB1267" s="181"/>
      <c r="EC1267" s="181"/>
      <c r="ED1267" s="181"/>
      <c r="EE1267" s="181"/>
      <c r="EF1267" s="181"/>
      <c r="EG1267" s="181"/>
      <c r="EH1267" s="181"/>
      <c r="EI1267" s="181"/>
      <c r="EJ1267" s="181"/>
      <c r="EK1267" s="181"/>
      <c r="EL1267" s="181"/>
      <c r="EM1267" s="181"/>
      <c r="EN1267" s="181"/>
      <c r="EO1267" s="181"/>
      <c r="EP1267" s="181"/>
      <c r="EQ1267" s="181"/>
      <c r="ER1267" s="181"/>
      <c r="ES1267" s="181"/>
      <c r="ET1267" s="181"/>
      <c r="EU1267" s="181"/>
      <c r="EV1267" s="181"/>
      <c r="EW1267" s="181"/>
      <c r="EX1267" s="181"/>
      <c r="EY1267" s="181"/>
      <c r="EZ1267" s="181"/>
      <c r="FA1267" s="181"/>
      <c r="FB1267" s="181"/>
      <c r="FC1267" s="181"/>
      <c r="FD1267" s="181"/>
      <c r="FE1267" s="181"/>
      <c r="FF1267" s="181"/>
      <c r="FG1267" s="181"/>
      <c r="FH1267" s="181"/>
      <c r="FI1267" s="181"/>
      <c r="FJ1267" s="181"/>
      <c r="FK1267" s="181"/>
      <c r="FL1267" s="181"/>
      <c r="FM1267" s="181"/>
      <c r="FN1267" s="181"/>
      <c r="FO1267" s="181"/>
      <c r="FP1267" s="181"/>
      <c r="FQ1267" s="181"/>
      <c r="FR1267" s="181"/>
      <c r="FS1267" s="181"/>
      <c r="FT1267" s="181"/>
      <c r="FU1267" s="181"/>
      <c r="FV1267" s="181"/>
      <c r="FW1267" s="181"/>
      <c r="FX1267" s="181"/>
      <c r="FY1267" s="181"/>
      <c r="FZ1267" s="181"/>
      <c r="GA1267" s="181"/>
      <c r="GB1267" s="181"/>
      <c r="GC1267" s="181"/>
      <c r="GD1267" s="181"/>
      <c r="GE1267" s="181"/>
      <c r="GF1267" s="181"/>
      <c r="GG1267" s="181"/>
      <c r="GH1267" s="181"/>
      <c r="GI1267" s="181"/>
      <c r="GJ1267" s="181"/>
      <c r="GK1267" s="181"/>
      <c r="GL1267" s="181"/>
      <c r="GM1267" s="181"/>
      <c r="GN1267" s="181"/>
      <c r="GO1267" s="181"/>
      <c r="GP1267" s="181"/>
      <c r="GQ1267" s="181"/>
      <c r="GR1267" s="181"/>
      <c r="GS1267" s="181"/>
      <c r="GT1267" s="181"/>
      <c r="GU1267" s="181"/>
      <c r="GV1267" s="181"/>
      <c r="GW1267" s="181"/>
      <c r="GX1267" s="181"/>
      <c r="GY1267" s="181"/>
      <c r="GZ1267" s="181"/>
      <c r="HA1267" s="181"/>
      <c r="HB1267" s="181"/>
      <c r="HC1267" s="181"/>
      <c r="HD1267" s="181"/>
      <c r="HE1267" s="181"/>
      <c r="HF1267" s="181"/>
      <c r="HG1267" s="181"/>
      <c r="HH1267" s="181"/>
      <c r="HI1267" s="181"/>
      <c r="HJ1267" s="181"/>
      <c r="HK1267" s="181"/>
      <c r="HL1267" s="181"/>
      <c r="HM1267" s="181"/>
      <c r="HN1267" s="181"/>
      <c r="HO1267" s="181"/>
      <c r="HP1267" s="181"/>
      <c r="HQ1267" s="181"/>
      <c r="HR1267" s="181"/>
      <c r="HS1267" s="181"/>
      <c r="HT1267" s="181"/>
      <c r="HU1267" s="181"/>
      <c r="HV1267" s="181"/>
      <c r="HW1267" s="181"/>
      <c r="HX1267" s="181"/>
      <c r="HY1267" s="181"/>
      <c r="HZ1267" s="181"/>
      <c r="IA1267" s="181"/>
      <c r="IB1267" s="181"/>
      <c r="IC1267" s="181"/>
      <c r="ID1267" s="181"/>
      <c r="IE1267" s="181"/>
      <c r="IF1267" s="181"/>
      <c r="IG1267" s="181"/>
      <c r="IH1267" s="181"/>
      <c r="II1267" s="181"/>
      <c r="IJ1267" s="181"/>
      <c r="IK1267" s="181"/>
      <c r="IL1267" s="181"/>
      <c r="IM1267" s="181"/>
      <c r="IN1267" s="181"/>
      <c r="IO1267" s="181"/>
      <c r="IP1267" s="181"/>
      <c r="IQ1267" s="181"/>
      <c r="IR1267" s="181"/>
      <c r="IS1267" s="181"/>
      <c r="IT1267" s="181"/>
      <c r="IU1267" s="181"/>
      <c r="IV1267" s="181"/>
      <c r="IW1267" s="181"/>
      <c r="IX1267" s="181"/>
      <c r="IY1267" s="181"/>
      <c r="IZ1267" s="181"/>
      <c r="JA1267" s="181"/>
      <c r="JB1267" s="181"/>
      <c r="JC1267" s="181"/>
      <c r="JD1267" s="181"/>
      <c r="JE1267" s="181"/>
      <c r="JF1267" s="181"/>
      <c r="JG1267" s="181"/>
      <c r="JH1267" s="181"/>
      <c r="JI1267" s="181"/>
      <c r="JJ1267" s="181"/>
      <c r="JK1267" s="181"/>
      <c r="JL1267" s="181"/>
      <c r="JM1267" s="181"/>
      <c r="JN1267" s="181"/>
      <c r="JO1267" s="181"/>
      <c r="JP1267" s="181"/>
      <c r="JQ1267" s="181"/>
      <c r="JR1267" s="181"/>
      <c r="JS1267" s="181"/>
      <c r="JT1267" s="181"/>
      <c r="JU1267" s="181"/>
      <c r="JV1267" s="181"/>
      <c r="JW1267" s="181"/>
      <c r="JX1267" s="181"/>
      <c r="JY1267" s="181"/>
      <c r="JZ1267" s="181"/>
      <c r="KA1267" s="181"/>
      <c r="KB1267" s="181"/>
      <c r="KC1267" s="181"/>
      <c r="KD1267" s="181"/>
      <c r="KE1267" s="181"/>
      <c r="KF1267" s="181"/>
      <c r="KG1267" s="181"/>
      <c r="KH1267" s="181"/>
      <c r="KI1267" s="181"/>
      <c r="KJ1267" s="181"/>
      <c r="KK1267" s="181"/>
      <c r="KL1267" s="181"/>
      <c r="KM1267" s="181"/>
      <c r="KN1267" s="181"/>
      <c r="KO1267" s="181"/>
      <c r="KP1267" s="181"/>
      <c r="KQ1267" s="181"/>
      <c r="KR1267" s="181"/>
      <c r="KS1267" s="181"/>
      <c r="KT1267" s="181"/>
      <c r="KU1267" s="181"/>
      <c r="KV1267" s="181"/>
      <c r="KW1267" s="181"/>
      <c r="KX1267" s="181"/>
      <c r="KY1267" s="181"/>
      <c r="KZ1267" s="181"/>
      <c r="LA1267" s="181"/>
      <c r="LB1267" s="181"/>
      <c r="LC1267" s="181"/>
      <c r="LD1267" s="181"/>
      <c r="LE1267" s="181"/>
      <c r="LF1267" s="181"/>
      <c r="LG1267" s="181"/>
      <c r="LH1267" s="181"/>
      <c r="LI1267" s="181"/>
      <c r="LJ1267" s="181"/>
      <c r="LK1267" s="181"/>
      <c r="LL1267" s="181"/>
      <c r="LM1267" s="181"/>
      <c r="LN1267" s="181"/>
      <c r="LO1267" s="181"/>
      <c r="LP1267" s="181"/>
      <c r="LQ1267" s="181"/>
      <c r="LR1267" s="181"/>
      <c r="LS1267" s="181"/>
      <c r="LT1267" s="181"/>
      <c r="LU1267" s="181"/>
      <c r="LV1267" s="181"/>
      <c r="LW1267" s="181"/>
      <c r="LX1267" s="181"/>
      <c r="LY1267" s="181"/>
      <c r="LZ1267" s="181"/>
      <c r="MA1267" s="181"/>
      <c r="MB1267" s="181"/>
      <c r="MC1267" s="181"/>
      <c r="MD1267" s="181"/>
      <c r="ME1267" s="181"/>
      <c r="MF1267" s="181"/>
      <c r="MG1267" s="181"/>
      <c r="MH1267" s="181"/>
      <c r="MI1267" s="181"/>
      <c r="MJ1267" s="181"/>
      <c r="MK1267" s="181"/>
      <c r="ML1267" s="181"/>
      <c r="MM1267" s="181"/>
      <c r="MN1267" s="181"/>
      <c r="MO1267" s="181"/>
      <c r="MP1267" s="181"/>
      <c r="MQ1267" s="181"/>
      <c r="MR1267" s="181"/>
      <c r="MS1267" s="181"/>
      <c r="MT1267" s="181"/>
      <c r="MU1267" s="181"/>
      <c r="MV1267" s="181"/>
      <c r="MW1267" s="181"/>
      <c r="MX1267" s="181"/>
      <c r="MY1267" s="181"/>
      <c r="MZ1267" s="181"/>
      <c r="NA1267" s="181"/>
      <c r="NB1267" s="181"/>
      <c r="NC1267" s="181"/>
      <c r="ND1267" s="181"/>
      <c r="NE1267" s="181"/>
      <c r="NF1267" s="181"/>
      <c r="NG1267" s="181"/>
      <c r="NH1267" s="181"/>
      <c r="NI1267" s="181"/>
      <c r="NJ1267" s="181"/>
      <c r="NK1267" s="181"/>
      <c r="NL1267" s="181"/>
      <c r="NM1267" s="181"/>
      <c r="NN1267" s="181"/>
      <c r="NO1267" s="181"/>
      <c r="NP1267" s="181"/>
      <c r="NQ1267" s="181"/>
      <c r="NR1267" s="181"/>
      <c r="NS1267" s="181"/>
      <c r="NT1267" s="181"/>
      <c r="NU1267" s="181"/>
      <c r="NV1267" s="181"/>
      <c r="NW1267" s="181"/>
      <c r="NX1267" s="181"/>
      <c r="NY1267" s="181"/>
      <c r="NZ1267" s="181"/>
      <c r="OA1267" s="181"/>
      <c r="OB1267" s="181"/>
      <c r="OC1267" s="181"/>
      <c r="OD1267" s="181"/>
      <c r="OE1267" s="181"/>
      <c r="OF1267" s="181"/>
      <c r="OG1267" s="181"/>
      <c r="OH1267" s="181"/>
      <c r="OI1267" s="181"/>
      <c r="OJ1267" s="181"/>
      <c r="OK1267" s="181"/>
      <c r="OL1267" s="181"/>
      <c r="OM1267" s="181"/>
      <c r="ON1267" s="181"/>
      <c r="OO1267" s="181"/>
      <c r="OP1267" s="181"/>
      <c r="OQ1267" s="181"/>
      <c r="OR1267" s="181"/>
      <c r="OS1267" s="181"/>
      <c r="OT1267" s="181"/>
      <c r="OU1267" s="181"/>
      <c r="OV1267" s="181"/>
      <c r="OW1267" s="181"/>
      <c r="OX1267" s="181"/>
      <c r="OY1267" s="181"/>
      <c r="OZ1267" s="181"/>
      <c r="PA1267" s="181"/>
      <c r="PB1267" s="181"/>
      <c r="PC1267" s="181"/>
      <c r="PD1267" s="181"/>
      <c r="PE1267" s="181"/>
      <c r="PF1267" s="181"/>
      <c r="PG1267" s="181"/>
      <c r="PH1267" s="181"/>
      <c r="PI1267" s="181"/>
      <c r="PJ1267" s="181"/>
      <c r="PK1267" s="181"/>
      <c r="PL1267" s="181"/>
      <c r="PM1267" s="181"/>
      <c r="PN1267" s="181"/>
      <c r="PO1267" s="181"/>
      <c r="PP1267" s="181"/>
      <c r="PQ1267" s="181"/>
      <c r="PR1267" s="181"/>
      <c r="PS1267" s="181"/>
      <c r="PT1267" s="181"/>
      <c r="PU1267" s="181"/>
      <c r="PV1267" s="181"/>
      <c r="PW1267" s="181"/>
      <c r="PX1267" s="181"/>
      <c r="PY1267" s="181"/>
      <c r="PZ1267" s="181"/>
      <c r="QA1267" s="181"/>
      <c r="QB1267" s="181"/>
      <c r="QC1267" s="181"/>
      <c r="QD1267" s="181"/>
      <c r="QE1267" s="181"/>
      <c r="QF1267" s="181"/>
      <c r="QG1267" s="181"/>
      <c r="QH1267" s="181"/>
      <c r="QI1267" s="181"/>
      <c r="QJ1267" s="181"/>
      <c r="QK1267" s="181"/>
      <c r="QL1267" s="181"/>
      <c r="QM1267" s="181"/>
      <c r="QN1267" s="181"/>
      <c r="QO1267" s="181"/>
      <c r="QP1267" s="181"/>
      <c r="QQ1267" s="181"/>
      <c r="QR1267" s="181"/>
      <c r="QS1267" s="181"/>
      <c r="QT1267" s="181"/>
      <c r="QU1267" s="181"/>
      <c r="QV1267" s="181"/>
      <c r="QW1267" s="181"/>
      <c r="QX1267" s="181"/>
      <c r="QY1267" s="181"/>
      <c r="QZ1267" s="181"/>
      <c r="RA1267" s="181"/>
      <c r="RB1267" s="181"/>
      <c r="RC1267" s="181"/>
      <c r="RD1267" s="181"/>
      <c r="RE1267" s="181"/>
      <c r="RF1267" s="181"/>
      <c r="RG1267" s="181"/>
      <c r="RH1267" s="181"/>
      <c r="RI1267" s="181"/>
      <c r="RJ1267" s="181"/>
      <c r="RK1267" s="181"/>
      <c r="RL1267" s="181"/>
      <c r="RM1267" s="181"/>
      <c r="RN1267" s="181"/>
      <c r="RO1267" s="181"/>
      <c r="RP1267" s="181"/>
      <c r="RQ1267" s="181"/>
      <c r="RR1267" s="181"/>
      <c r="RS1267" s="181"/>
      <c r="RT1267" s="181"/>
      <c r="RU1267" s="181"/>
      <c r="RV1267" s="181"/>
      <c r="RW1267" s="181"/>
      <c r="RX1267" s="181"/>
      <c r="RY1267" s="181"/>
      <c r="RZ1267" s="181"/>
      <c r="SA1267" s="181"/>
      <c r="SB1267" s="181"/>
      <c r="SC1267" s="181"/>
      <c r="SD1267" s="181"/>
      <c r="SE1267" s="181"/>
      <c r="SF1267" s="181"/>
      <c r="SG1267" s="181"/>
      <c r="SH1267" s="181"/>
      <c r="SI1267" s="181"/>
      <c r="SJ1267" s="181"/>
      <c r="SK1267" s="181"/>
      <c r="SL1267" s="181"/>
      <c r="SM1267" s="181"/>
      <c r="SN1267" s="181"/>
      <c r="SO1267" s="181"/>
      <c r="SP1267" s="181"/>
      <c r="SQ1267" s="181"/>
      <c r="SR1267" s="181"/>
      <c r="SS1267" s="181"/>
      <c r="ST1267" s="181"/>
      <c r="SU1267" s="181"/>
      <c r="SV1267" s="181"/>
      <c r="SW1267" s="181"/>
      <c r="SX1267" s="181"/>
      <c r="SY1267" s="181"/>
      <c r="SZ1267" s="181"/>
      <c r="TA1267" s="181"/>
      <c r="TB1267" s="181"/>
      <c r="TC1267" s="181"/>
      <c r="TD1267" s="181"/>
      <c r="TE1267" s="181"/>
      <c r="TF1267" s="181"/>
      <c r="TG1267" s="181"/>
      <c r="TH1267" s="181"/>
      <c r="TI1267" s="181"/>
      <c r="TJ1267" s="181"/>
      <c r="TK1267" s="181"/>
      <c r="TL1267" s="181"/>
      <c r="TM1267" s="181"/>
      <c r="TN1267" s="181"/>
      <c r="TO1267" s="181"/>
      <c r="TP1267" s="181"/>
      <c r="TQ1267" s="181"/>
      <c r="TR1267" s="181"/>
      <c r="TS1267" s="181"/>
      <c r="TT1267" s="181"/>
      <c r="TU1267" s="181"/>
      <c r="TV1267" s="181"/>
      <c r="TW1267" s="181"/>
      <c r="TX1267" s="181"/>
      <c r="TY1267" s="181"/>
      <c r="TZ1267" s="181"/>
      <c r="UA1267" s="181"/>
      <c r="UB1267" s="181"/>
      <c r="UC1267" s="181"/>
      <c r="UD1267" s="181"/>
      <c r="UE1267" s="181"/>
      <c r="UF1267" s="181"/>
      <c r="UG1267" s="181"/>
      <c r="UH1267" s="181"/>
      <c r="UI1267" s="181"/>
      <c r="UJ1267" s="181"/>
      <c r="UK1267" s="181"/>
      <c r="UL1267" s="181"/>
      <c r="UM1267" s="181"/>
      <c r="UN1267" s="181"/>
      <c r="UO1267" s="181"/>
      <c r="UP1267" s="181"/>
      <c r="UQ1267" s="181"/>
      <c r="UR1267" s="181"/>
      <c r="US1267" s="181"/>
      <c r="UT1267" s="181"/>
      <c r="UU1267" s="181"/>
      <c r="UV1267" s="181"/>
      <c r="UW1267" s="181"/>
      <c r="UX1267" s="181"/>
      <c r="UY1267" s="181"/>
      <c r="UZ1267" s="181"/>
      <c r="VA1267" s="181"/>
      <c r="VB1267" s="181"/>
      <c r="VC1267" s="181"/>
      <c r="VD1267" s="181"/>
      <c r="VE1267" s="181"/>
      <c r="VF1267" s="181"/>
      <c r="VG1267" s="181"/>
      <c r="VH1267" s="181"/>
      <c r="VI1267" s="181"/>
      <c r="VJ1267" s="181"/>
      <c r="VK1267" s="181"/>
      <c r="VL1267" s="181"/>
      <c r="VM1267" s="181"/>
      <c r="VN1267" s="181"/>
      <c r="VO1267" s="181"/>
      <c r="VP1267" s="181"/>
      <c r="VQ1267" s="181"/>
      <c r="VR1267" s="181"/>
      <c r="VS1267" s="181"/>
      <c r="VT1267" s="181"/>
      <c r="VU1267" s="181"/>
      <c r="VV1267" s="181"/>
      <c r="VW1267" s="181"/>
      <c r="VX1267" s="181"/>
      <c r="VY1267" s="181"/>
      <c r="VZ1267" s="181"/>
      <c r="WA1267" s="181"/>
      <c r="WB1267" s="181"/>
      <c r="WC1267" s="181"/>
      <c r="WD1267" s="181"/>
      <c r="WE1267" s="181"/>
      <c r="WF1267" s="181"/>
      <c r="WG1267" s="181"/>
      <c r="WH1267" s="181"/>
      <c r="WI1267" s="181"/>
      <c r="WJ1267" s="181"/>
      <c r="WK1267" s="181"/>
      <c r="WL1267" s="181"/>
      <c r="WM1267" s="181"/>
      <c r="WN1267" s="181"/>
      <c r="WO1267" s="181"/>
      <c r="WP1267" s="181"/>
      <c r="WQ1267" s="181"/>
      <c r="WR1267" s="181"/>
      <c r="WS1267" s="181"/>
      <c r="WT1267" s="181"/>
      <c r="WU1267" s="181"/>
      <c r="WV1267" s="181"/>
      <c r="WW1267" s="181"/>
      <c r="WX1267" s="181"/>
      <c r="WY1267" s="181"/>
      <c r="WZ1267" s="181"/>
      <c r="XA1267" s="181"/>
      <c r="XB1267" s="181"/>
      <c r="XC1267" s="181"/>
      <c r="XD1267" s="181"/>
      <c r="XE1267" s="181"/>
      <c r="XF1267" s="181"/>
      <c r="XG1267" s="181"/>
      <c r="XH1267" s="181"/>
      <c r="XI1267" s="181"/>
      <c r="XJ1267" s="181"/>
      <c r="XK1267" s="181"/>
      <c r="XL1267" s="181"/>
      <c r="XM1267" s="181"/>
      <c r="XN1267" s="181"/>
      <c r="XO1267" s="181"/>
      <c r="XP1267" s="181"/>
      <c r="XQ1267" s="181"/>
      <c r="XR1267" s="181"/>
      <c r="XS1267" s="181"/>
      <c r="XT1267" s="181"/>
      <c r="XU1267" s="181"/>
      <c r="XV1267" s="181"/>
      <c r="XW1267" s="181"/>
      <c r="XX1267" s="181"/>
      <c r="XY1267" s="181"/>
      <c r="XZ1267" s="181"/>
      <c r="YA1267" s="181"/>
      <c r="YB1267" s="181"/>
      <c r="YC1267" s="181"/>
      <c r="YD1267" s="181"/>
      <c r="YE1267" s="181"/>
      <c r="YF1267" s="181"/>
      <c r="YG1267" s="181"/>
      <c r="YH1267" s="181"/>
      <c r="YI1267" s="181"/>
      <c r="YJ1267" s="181"/>
      <c r="YK1267" s="181"/>
      <c r="YL1267" s="181"/>
      <c r="YM1267" s="181"/>
      <c r="YN1267" s="181"/>
      <c r="YO1267" s="181"/>
      <c r="YP1267" s="181"/>
      <c r="YQ1267" s="181"/>
      <c r="YR1267" s="181"/>
      <c r="YS1267" s="181"/>
      <c r="YT1267" s="181"/>
      <c r="YU1267" s="181"/>
      <c r="YV1267" s="181"/>
      <c r="YW1267" s="181"/>
      <c r="YX1267" s="181"/>
      <c r="YY1267" s="181"/>
      <c r="YZ1267" s="181"/>
      <c r="ZA1267" s="181"/>
      <c r="ZB1267" s="181"/>
      <c r="ZC1267" s="181"/>
      <c r="ZD1267" s="181"/>
      <c r="ZE1267" s="181"/>
      <c r="ZF1267" s="181"/>
      <c r="ZG1267" s="181"/>
      <c r="ZH1267" s="181"/>
      <c r="ZI1267" s="181"/>
      <c r="ZJ1267" s="181"/>
      <c r="ZK1267" s="181"/>
      <c r="ZL1267" s="181"/>
      <c r="ZM1267" s="181"/>
      <c r="ZN1267" s="181"/>
      <c r="ZO1267" s="181"/>
      <c r="ZP1267" s="181"/>
      <c r="ZQ1267" s="181"/>
      <c r="ZR1267" s="181"/>
      <c r="ZS1267" s="181"/>
      <c r="ZT1267" s="181"/>
      <c r="ZU1267" s="181"/>
      <c r="ZV1267" s="181"/>
      <c r="ZW1267" s="181"/>
      <c r="ZX1267" s="181"/>
      <c r="ZY1267" s="181"/>
      <c r="ZZ1267" s="181"/>
      <c r="AAA1267" s="181"/>
      <c r="AAB1267" s="181"/>
      <c r="AAC1267" s="181"/>
      <c r="AAD1267" s="181"/>
      <c r="AAE1267" s="181"/>
      <c r="AAF1267" s="181"/>
      <c r="AAG1267" s="181"/>
      <c r="AAH1267" s="181"/>
      <c r="AAI1267" s="181"/>
      <c r="AAJ1267" s="181"/>
      <c r="AAK1267" s="181"/>
      <c r="AAL1267" s="181"/>
      <c r="AAM1267" s="181"/>
      <c r="AAN1267" s="181"/>
      <c r="AAO1267" s="181"/>
      <c r="AAP1267" s="181"/>
      <c r="AAQ1267" s="181"/>
      <c r="AAR1267" s="181"/>
      <c r="AAS1267" s="181"/>
      <c r="AAT1267" s="181"/>
      <c r="AAU1267" s="181"/>
      <c r="AAV1267" s="181"/>
      <c r="AAW1267" s="181"/>
      <c r="AAX1267" s="181"/>
      <c r="AAY1267" s="181"/>
      <c r="AAZ1267" s="181"/>
      <c r="ABA1267" s="181"/>
      <c r="ABB1267" s="181"/>
      <c r="ABC1267" s="181"/>
      <c r="ABD1267" s="181"/>
      <c r="ABE1267" s="181"/>
      <c r="ABF1267" s="181"/>
      <c r="ABG1267" s="181"/>
      <c r="ABH1267" s="181"/>
      <c r="ABI1267" s="181"/>
      <c r="ABJ1267" s="181"/>
      <c r="ABK1267" s="181"/>
      <c r="ABL1267" s="181"/>
      <c r="ABM1267" s="181"/>
      <c r="ABN1267" s="181"/>
      <c r="ABO1267" s="181"/>
      <c r="ABP1267" s="181"/>
      <c r="ABQ1267" s="181"/>
      <c r="ABR1267" s="181"/>
      <c r="ABS1267" s="181"/>
      <c r="ABT1267" s="181"/>
      <c r="ABU1267" s="181"/>
      <c r="ABV1267" s="181"/>
      <c r="ABW1267" s="181"/>
      <c r="ABX1267" s="181"/>
      <c r="ABY1267" s="181"/>
      <c r="ABZ1267" s="181"/>
      <c r="ACA1267" s="181"/>
      <c r="ACB1267" s="181"/>
      <c r="ACC1267" s="181"/>
      <c r="ACD1267" s="181"/>
      <c r="ACE1267" s="181"/>
      <c r="ACF1267" s="181"/>
      <c r="ACG1267" s="181"/>
      <c r="ACH1267" s="181"/>
      <c r="ACI1267" s="181"/>
      <c r="ACJ1267" s="181"/>
      <c r="ACK1267" s="181"/>
      <c r="ACL1267" s="181"/>
      <c r="ACM1267" s="181"/>
      <c r="ACN1267" s="181"/>
      <c r="ACO1267" s="181"/>
      <c r="ACP1267" s="181"/>
      <c r="ACQ1267" s="181"/>
      <c r="ACR1267" s="181"/>
      <c r="ACS1267" s="181"/>
      <c r="ACT1267" s="181"/>
      <c r="ACU1267" s="181"/>
      <c r="ACV1267" s="181"/>
      <c r="ACW1267" s="181"/>
      <c r="ACX1267" s="181"/>
      <c r="ACY1267" s="181"/>
      <c r="ACZ1267" s="181"/>
      <c r="ADA1267" s="181"/>
      <c r="ADB1267" s="181"/>
      <c r="ADC1267" s="181"/>
      <c r="ADD1267" s="181"/>
      <c r="ADE1267" s="181"/>
      <c r="ADF1267" s="181"/>
      <c r="ADG1267" s="181"/>
      <c r="ADH1267" s="181"/>
      <c r="ADI1267" s="181"/>
      <c r="ADJ1267" s="181"/>
      <c r="ADK1267" s="181"/>
      <c r="ADL1267" s="181"/>
      <c r="ADM1267" s="181"/>
      <c r="ADN1267" s="181"/>
      <c r="ADO1267" s="181"/>
      <c r="ADP1267" s="181"/>
      <c r="ADQ1267" s="181"/>
      <c r="ADR1267" s="181"/>
      <c r="ADS1267" s="181"/>
      <c r="ADT1267" s="181"/>
      <c r="ADU1267" s="181"/>
      <c r="ADV1267" s="181"/>
      <c r="ADW1267" s="181"/>
      <c r="ADX1267" s="181"/>
      <c r="ADY1267" s="181"/>
      <c r="ADZ1267" s="181"/>
      <c r="AEA1267" s="181"/>
      <c r="AEB1267" s="181"/>
      <c r="AEC1267" s="181"/>
      <c r="AED1267" s="181"/>
      <c r="AEE1267" s="181"/>
      <c r="AEF1267" s="181"/>
      <c r="AEG1267" s="181"/>
      <c r="AEH1267" s="181"/>
      <c r="AEI1267" s="181"/>
      <c r="AEJ1267" s="181"/>
      <c r="AEK1267" s="181"/>
      <c r="AEL1267" s="181"/>
      <c r="AEM1267" s="181"/>
      <c r="AEN1267" s="181"/>
      <c r="AEO1267" s="181"/>
      <c r="AEP1267" s="181"/>
      <c r="AEQ1267" s="181"/>
      <c r="AER1267" s="181"/>
      <c r="AES1267" s="181"/>
      <c r="AET1267" s="181"/>
      <c r="AEU1267" s="181"/>
      <c r="AEV1267" s="181"/>
      <c r="AEW1267" s="181"/>
      <c r="AEX1267" s="181"/>
      <c r="AEY1267" s="181"/>
      <c r="AEZ1267" s="181"/>
      <c r="AFA1267" s="181"/>
      <c r="AFB1267" s="181"/>
      <c r="AFC1267" s="181"/>
      <c r="AFD1267" s="181"/>
      <c r="AFE1267" s="181"/>
      <c r="AFF1267" s="181"/>
      <c r="AFG1267" s="181"/>
      <c r="AFH1267" s="181"/>
      <c r="AFI1267" s="181"/>
      <c r="AFJ1267" s="181"/>
      <c r="AFK1267" s="181"/>
      <c r="AFL1267" s="181"/>
      <c r="AFM1267" s="181"/>
      <c r="AFN1267" s="181"/>
      <c r="AFO1267" s="181"/>
      <c r="AFP1267" s="181"/>
      <c r="AFQ1267" s="181"/>
      <c r="AFR1267" s="181"/>
      <c r="AFS1267" s="181"/>
      <c r="AFT1267" s="181"/>
      <c r="AFU1267" s="181"/>
      <c r="AFV1267" s="181"/>
      <c r="AFW1267" s="181"/>
      <c r="AFX1267" s="181"/>
      <c r="AFY1267" s="181"/>
      <c r="AFZ1267" s="181"/>
      <c r="AGA1267" s="181"/>
      <c r="AGB1267" s="181"/>
      <c r="AGC1267" s="181"/>
      <c r="AGD1267" s="181"/>
      <c r="AGE1267" s="181"/>
      <c r="AGF1267" s="181"/>
      <c r="AGG1267" s="181"/>
      <c r="AGH1267" s="181"/>
      <c r="AGI1267" s="181"/>
      <c r="AGJ1267" s="181"/>
      <c r="AGK1267" s="181"/>
      <c r="AGL1267" s="181"/>
      <c r="AGM1267" s="181"/>
      <c r="AGN1267" s="181"/>
      <c r="AGO1267" s="181"/>
      <c r="AGP1267" s="181"/>
      <c r="AGQ1267" s="181"/>
      <c r="AGR1267" s="181"/>
      <c r="AGS1267" s="181"/>
      <c r="AGT1267" s="181"/>
      <c r="AGU1267" s="181"/>
      <c r="AGV1267" s="181"/>
      <c r="AGW1267" s="181"/>
      <c r="AGX1267" s="181"/>
      <c r="AGY1267" s="181"/>
      <c r="AGZ1267" s="181"/>
      <c r="AHA1267" s="181"/>
      <c r="AHB1267" s="181"/>
      <c r="AHC1267" s="181"/>
      <c r="AHD1267" s="181"/>
      <c r="AHE1267" s="181"/>
      <c r="AHF1267" s="181"/>
      <c r="AHG1267" s="181"/>
      <c r="AHH1267" s="181"/>
      <c r="AHI1267" s="181"/>
      <c r="AHJ1267" s="181"/>
      <c r="AHK1267" s="181"/>
      <c r="AHL1267" s="181"/>
      <c r="AHM1267" s="181"/>
      <c r="AHN1267" s="181"/>
      <c r="AHO1267" s="181"/>
      <c r="AHP1267" s="181"/>
      <c r="AHQ1267" s="181"/>
      <c r="AHR1267" s="181"/>
      <c r="AHS1267" s="181"/>
      <c r="AHT1267" s="181"/>
      <c r="AHU1267" s="181"/>
      <c r="AHV1267" s="181"/>
      <c r="AHW1267" s="181"/>
      <c r="AHX1267" s="181"/>
      <c r="AHY1267" s="181"/>
      <c r="AHZ1267" s="181"/>
      <c r="AIA1267" s="181"/>
      <c r="AIB1267" s="181"/>
      <c r="AIC1267" s="181"/>
      <c r="AID1267" s="181"/>
      <c r="AIE1267" s="181"/>
      <c r="AIF1267" s="181"/>
      <c r="AIG1267" s="181"/>
      <c r="AIH1267" s="181"/>
      <c r="AII1267" s="181"/>
      <c r="AIJ1267" s="181"/>
      <c r="AIK1267" s="181"/>
      <c r="AIL1267" s="181"/>
      <c r="AIM1267" s="181"/>
      <c r="AIN1267" s="181"/>
      <c r="AIO1267" s="181"/>
      <c r="AIP1267" s="181"/>
      <c r="AIQ1267" s="181"/>
      <c r="AIR1267" s="181"/>
      <c r="AIS1267" s="181"/>
      <c r="AIT1267" s="181"/>
      <c r="AIU1267" s="181"/>
      <c r="AIV1267" s="181"/>
      <c r="AIW1267" s="181"/>
      <c r="AIX1267" s="181"/>
      <c r="AIY1267" s="181"/>
      <c r="AIZ1267" s="181"/>
      <c r="AJA1267" s="181"/>
      <c r="AJB1267" s="181"/>
      <c r="AJC1267" s="181"/>
      <c r="AJD1267" s="181"/>
      <c r="AJE1267" s="181"/>
      <c r="AJF1267" s="181"/>
      <c r="AJG1267" s="181"/>
      <c r="AJH1267" s="181"/>
      <c r="AJI1267" s="181"/>
      <c r="AJJ1267" s="181"/>
      <c r="AJK1267" s="181"/>
      <c r="AJL1267" s="181"/>
      <c r="AJM1267" s="181"/>
      <c r="AJN1267" s="181"/>
      <c r="AJO1267" s="181"/>
      <c r="AJP1267" s="181"/>
      <c r="AJQ1267" s="181"/>
      <c r="AJR1267" s="181"/>
      <c r="AJS1267" s="181"/>
      <c r="AJT1267" s="181"/>
      <c r="AJU1267" s="181"/>
      <c r="AJV1267" s="181"/>
      <c r="AJW1267" s="181"/>
      <c r="AJX1267" s="181"/>
      <c r="AJY1267" s="181"/>
      <c r="AJZ1267" s="181"/>
      <c r="AKA1267" s="181"/>
      <c r="AKB1267" s="181"/>
      <c r="AKC1267" s="181"/>
      <c r="AKD1267" s="181"/>
      <c r="AKE1267" s="181"/>
      <c r="AKF1267" s="181"/>
      <c r="AKG1267" s="181"/>
      <c r="AKH1267" s="181"/>
      <c r="AKI1267" s="181"/>
      <c r="AKJ1267" s="181"/>
      <c r="AKK1267" s="181"/>
      <c r="AKL1267" s="181"/>
      <c r="AKM1267" s="181"/>
      <c r="AKN1267" s="181"/>
      <c r="AKO1267" s="181"/>
      <c r="AKP1267" s="181"/>
      <c r="AKQ1267" s="181"/>
      <c r="AKR1267" s="181"/>
      <c r="AKS1267" s="181"/>
      <c r="AKT1267" s="181"/>
      <c r="AKU1267" s="181"/>
      <c r="AKV1267" s="181"/>
      <c r="AKW1267" s="181"/>
      <c r="AKX1267" s="181"/>
      <c r="AKY1267" s="181"/>
      <c r="AKZ1267" s="181"/>
      <c r="ALA1267" s="181"/>
      <c r="ALB1267" s="181"/>
      <c r="ALC1267" s="181"/>
      <c r="ALD1267" s="181"/>
      <c r="ALE1267" s="181"/>
    </row>
    <row r="1268" spans="1:993">
      <c r="A1268" s="11"/>
      <c r="B1268" s="252" t="s">
        <v>1471</v>
      </c>
      <c r="C1268" s="11"/>
      <c r="D1268" s="140" t="s">
        <v>1472</v>
      </c>
      <c r="E1268" s="12"/>
      <c r="F1268" s="107"/>
      <c r="G1268" s="11"/>
      <c r="H1268" s="252"/>
      <c r="I1268" s="252"/>
      <c r="J1268" s="253"/>
      <c r="K1268" s="181"/>
      <c r="L1268" s="181"/>
      <c r="M1268" s="4">
        <f t="shared" si="365"/>
        <v>0</v>
      </c>
      <c r="N1268" s="4">
        <f t="shared" si="360"/>
        <v>0</v>
      </c>
      <c r="O1268" s="4">
        <f t="shared" si="359"/>
        <v>0</v>
      </c>
      <c r="P1268" s="181"/>
      <c r="Q1268" s="11"/>
      <c r="R1268" s="11"/>
      <c r="T1268" s="255"/>
      <c r="U1268" s="255"/>
      <c r="V1268" s="255"/>
      <c r="W1268" s="255"/>
      <c r="X1268" s="255"/>
      <c r="Y1268" s="255"/>
      <c r="Z1268" s="255"/>
      <c r="AA1268" s="255"/>
      <c r="AB1268" s="255"/>
      <c r="AC1268" s="255"/>
      <c r="AD1268" s="255"/>
      <c r="AE1268" s="255"/>
      <c r="AF1268" s="255"/>
      <c r="AG1268" s="255"/>
      <c r="AH1268" s="255"/>
      <c r="AI1268" s="255"/>
      <c r="AJ1268" s="255"/>
      <c r="AK1268" s="255"/>
      <c r="AL1268" s="255"/>
      <c r="AM1268" s="255"/>
      <c r="AN1268" s="255"/>
      <c r="AO1268" s="255"/>
      <c r="AP1268" s="255"/>
      <c r="AQ1268" s="255"/>
      <c r="AR1268" s="255"/>
      <c r="AS1268" s="255"/>
      <c r="AT1268" s="255"/>
      <c r="AU1268" s="255"/>
      <c r="AV1268" s="255"/>
      <c r="AW1268" s="255"/>
      <c r="AX1268" s="255"/>
      <c r="AY1268" s="255"/>
      <c r="AZ1268" s="255"/>
      <c r="BA1268" s="255"/>
      <c r="BB1268" s="255"/>
      <c r="BC1268" s="255"/>
      <c r="BD1268" s="255"/>
      <c r="BE1268" s="255"/>
      <c r="BF1268" s="255"/>
      <c r="BG1268" s="255"/>
      <c r="BH1268" s="255"/>
      <c r="BI1268" s="255"/>
      <c r="BJ1268" s="255"/>
      <c r="BK1268" s="255"/>
      <c r="BL1268" s="255"/>
      <c r="BM1268" s="181"/>
      <c r="BN1268" s="181"/>
      <c r="BO1268" s="181"/>
      <c r="BP1268" s="181"/>
      <c r="BQ1268" s="181"/>
      <c r="BR1268" s="181"/>
      <c r="BS1268" s="181"/>
      <c r="BT1268" s="181"/>
      <c r="BU1268" s="181"/>
      <c r="BV1268" s="181"/>
      <c r="BW1268" s="181"/>
      <c r="BX1268" s="181"/>
      <c r="BY1268" s="181"/>
      <c r="BZ1268" s="181"/>
      <c r="CA1268" s="181"/>
      <c r="CB1268" s="181"/>
      <c r="CC1268" s="181"/>
      <c r="CD1268" s="181"/>
      <c r="CE1268" s="181"/>
      <c r="CF1268" s="181"/>
      <c r="CG1268" s="181"/>
      <c r="CH1268" s="181"/>
      <c r="CI1268" s="181"/>
      <c r="CJ1268" s="181"/>
      <c r="CK1268" s="181"/>
      <c r="CL1268" s="181"/>
      <c r="CM1268" s="181"/>
      <c r="CN1268" s="181"/>
      <c r="CO1268" s="181"/>
      <c r="CP1268" s="181"/>
      <c r="CQ1268" s="181"/>
      <c r="CR1268" s="181"/>
      <c r="CS1268" s="181"/>
      <c r="CT1268" s="181"/>
      <c r="CU1268" s="181"/>
      <c r="CV1268" s="181"/>
      <c r="CW1268" s="181"/>
      <c r="CX1268" s="181"/>
      <c r="CY1268" s="181"/>
      <c r="CZ1268" s="181"/>
      <c r="DA1268" s="181"/>
      <c r="DB1268" s="181"/>
      <c r="DC1268" s="181"/>
      <c r="DD1268" s="181"/>
      <c r="DE1268" s="181"/>
      <c r="DF1268" s="181"/>
      <c r="DG1268" s="181"/>
      <c r="DH1268" s="181"/>
      <c r="DI1268" s="181"/>
      <c r="DJ1268" s="181"/>
      <c r="DK1268" s="181"/>
      <c r="DL1268" s="181"/>
      <c r="DM1268" s="181"/>
      <c r="DN1268" s="181"/>
      <c r="DO1268" s="181"/>
      <c r="DP1268" s="181"/>
      <c r="DQ1268" s="181"/>
      <c r="DR1268" s="181"/>
      <c r="DS1268" s="181"/>
      <c r="DT1268" s="181"/>
      <c r="DU1268" s="181"/>
      <c r="DV1268" s="181"/>
      <c r="DW1268" s="181"/>
      <c r="DX1268" s="181"/>
      <c r="DY1268" s="181"/>
      <c r="DZ1268" s="181"/>
      <c r="EA1268" s="181"/>
      <c r="EB1268" s="181"/>
      <c r="EC1268" s="181"/>
      <c r="ED1268" s="181"/>
      <c r="EE1268" s="181"/>
      <c r="EF1268" s="181"/>
      <c r="EG1268" s="181"/>
      <c r="EH1268" s="181"/>
      <c r="EI1268" s="181"/>
      <c r="EJ1268" s="181"/>
      <c r="EK1268" s="181"/>
      <c r="EL1268" s="181"/>
      <c r="EM1268" s="181"/>
      <c r="EN1268" s="181"/>
      <c r="EO1268" s="181"/>
      <c r="EP1268" s="181"/>
      <c r="EQ1268" s="181"/>
      <c r="ER1268" s="181"/>
      <c r="ES1268" s="181"/>
      <c r="ET1268" s="181"/>
      <c r="EU1268" s="181"/>
      <c r="EV1268" s="181"/>
      <c r="EW1268" s="181"/>
      <c r="EX1268" s="181"/>
      <c r="EY1268" s="181"/>
      <c r="EZ1268" s="181"/>
      <c r="FA1268" s="181"/>
      <c r="FB1268" s="181"/>
      <c r="FC1268" s="181"/>
      <c r="FD1268" s="181"/>
      <c r="FE1268" s="181"/>
      <c r="FF1268" s="181"/>
      <c r="FG1268" s="181"/>
      <c r="FH1268" s="181"/>
      <c r="FI1268" s="181"/>
      <c r="FJ1268" s="181"/>
      <c r="FK1268" s="181"/>
      <c r="FL1268" s="181"/>
      <c r="FM1268" s="181"/>
      <c r="FN1268" s="181"/>
      <c r="FO1268" s="181"/>
      <c r="FP1268" s="181"/>
      <c r="FQ1268" s="181"/>
      <c r="FR1268" s="181"/>
      <c r="FS1268" s="181"/>
      <c r="FT1268" s="181"/>
      <c r="FU1268" s="181"/>
      <c r="FV1268" s="181"/>
      <c r="FW1268" s="181"/>
      <c r="FX1268" s="181"/>
      <c r="FY1268" s="181"/>
      <c r="FZ1268" s="181"/>
      <c r="GA1268" s="181"/>
      <c r="GB1268" s="181"/>
      <c r="GC1268" s="181"/>
      <c r="GD1268" s="181"/>
      <c r="GE1268" s="181"/>
      <c r="GF1268" s="181"/>
      <c r="GG1268" s="181"/>
      <c r="GH1268" s="181"/>
      <c r="GI1268" s="181"/>
      <c r="GJ1268" s="181"/>
      <c r="GK1268" s="181"/>
      <c r="GL1268" s="181"/>
      <c r="GM1268" s="181"/>
      <c r="GN1268" s="181"/>
      <c r="GO1268" s="181"/>
      <c r="GP1268" s="181"/>
      <c r="GQ1268" s="181"/>
      <c r="GR1268" s="181"/>
      <c r="GS1268" s="181"/>
      <c r="GT1268" s="181"/>
      <c r="GU1268" s="181"/>
      <c r="GV1268" s="181"/>
      <c r="GW1268" s="181"/>
      <c r="GX1268" s="181"/>
      <c r="GY1268" s="181"/>
      <c r="GZ1268" s="181"/>
      <c r="HA1268" s="181"/>
      <c r="HB1268" s="181"/>
      <c r="HC1268" s="181"/>
      <c r="HD1268" s="181"/>
      <c r="HE1268" s="181"/>
      <c r="HF1268" s="181"/>
      <c r="HG1268" s="181"/>
      <c r="HH1268" s="181"/>
      <c r="HI1268" s="181"/>
      <c r="HJ1268" s="181"/>
      <c r="HK1268" s="181"/>
      <c r="HL1268" s="181"/>
      <c r="HM1268" s="181"/>
      <c r="HN1268" s="181"/>
      <c r="HO1268" s="181"/>
      <c r="HP1268" s="181"/>
      <c r="HQ1268" s="181"/>
      <c r="HR1268" s="181"/>
      <c r="HS1268" s="181"/>
      <c r="HT1268" s="181"/>
      <c r="HU1268" s="181"/>
      <c r="HV1268" s="181"/>
      <c r="HW1268" s="181"/>
      <c r="HX1268" s="181"/>
      <c r="HY1268" s="181"/>
      <c r="HZ1268" s="181"/>
      <c r="IA1268" s="181"/>
      <c r="IB1268" s="181"/>
      <c r="IC1268" s="181"/>
      <c r="ID1268" s="181"/>
      <c r="IE1268" s="181"/>
      <c r="IF1268" s="181"/>
      <c r="IG1268" s="181"/>
      <c r="IH1268" s="181"/>
      <c r="II1268" s="181"/>
      <c r="IJ1268" s="181"/>
      <c r="IK1268" s="181"/>
      <c r="IL1268" s="181"/>
      <c r="IM1268" s="181"/>
      <c r="IN1268" s="181"/>
      <c r="IO1268" s="181"/>
      <c r="IP1268" s="181"/>
      <c r="IQ1268" s="181"/>
      <c r="IR1268" s="181"/>
      <c r="IS1268" s="181"/>
      <c r="IT1268" s="181"/>
      <c r="IU1268" s="181"/>
      <c r="IV1268" s="181"/>
      <c r="IW1268" s="181"/>
      <c r="IX1268" s="181"/>
      <c r="IY1268" s="181"/>
      <c r="IZ1268" s="181"/>
      <c r="JA1268" s="181"/>
      <c r="JB1268" s="181"/>
      <c r="JC1268" s="181"/>
      <c r="JD1268" s="181"/>
      <c r="JE1268" s="181"/>
      <c r="JF1268" s="181"/>
      <c r="JG1268" s="181"/>
      <c r="JH1268" s="181"/>
      <c r="JI1268" s="181"/>
      <c r="JJ1268" s="181"/>
      <c r="JK1268" s="181"/>
      <c r="JL1268" s="181"/>
      <c r="JM1268" s="181"/>
      <c r="JN1268" s="181"/>
      <c r="JO1268" s="181"/>
      <c r="JP1268" s="181"/>
      <c r="JQ1268" s="181"/>
      <c r="JR1268" s="181"/>
      <c r="JS1268" s="181"/>
      <c r="JT1268" s="181"/>
      <c r="JU1268" s="181"/>
      <c r="JV1268" s="181"/>
      <c r="JW1268" s="181"/>
      <c r="JX1268" s="181"/>
      <c r="JY1268" s="181"/>
      <c r="JZ1268" s="181"/>
      <c r="KA1268" s="181"/>
      <c r="KB1268" s="181"/>
      <c r="KC1268" s="181"/>
      <c r="KD1268" s="181"/>
      <c r="KE1268" s="181"/>
      <c r="KF1268" s="181"/>
      <c r="KG1268" s="181"/>
      <c r="KH1268" s="181"/>
      <c r="KI1268" s="181"/>
      <c r="KJ1268" s="181"/>
      <c r="KK1268" s="181"/>
      <c r="KL1268" s="181"/>
      <c r="KM1268" s="181"/>
      <c r="KN1268" s="181"/>
      <c r="KO1268" s="181"/>
      <c r="KP1268" s="181"/>
      <c r="KQ1268" s="181"/>
      <c r="KR1268" s="181"/>
      <c r="KS1268" s="181"/>
      <c r="KT1268" s="181"/>
      <c r="KU1268" s="181"/>
      <c r="KV1268" s="181"/>
      <c r="KW1268" s="181"/>
      <c r="KX1268" s="181"/>
      <c r="KY1268" s="181"/>
      <c r="KZ1268" s="181"/>
      <c r="LA1268" s="181"/>
      <c r="LB1268" s="181"/>
      <c r="LC1268" s="181"/>
      <c r="LD1268" s="181"/>
      <c r="LE1268" s="181"/>
      <c r="LF1268" s="181"/>
      <c r="LG1268" s="181"/>
      <c r="LH1268" s="181"/>
      <c r="LI1268" s="181"/>
      <c r="LJ1268" s="181"/>
      <c r="LK1268" s="181"/>
      <c r="LL1268" s="181"/>
      <c r="LM1268" s="181"/>
      <c r="LN1268" s="181"/>
      <c r="LO1268" s="181"/>
      <c r="LP1268" s="181"/>
      <c r="LQ1268" s="181"/>
      <c r="LR1268" s="181"/>
      <c r="LS1268" s="181"/>
      <c r="LT1268" s="181"/>
      <c r="LU1268" s="181"/>
      <c r="LV1268" s="181"/>
      <c r="LW1268" s="181"/>
      <c r="LX1268" s="181"/>
      <c r="LY1268" s="181"/>
      <c r="LZ1268" s="181"/>
      <c r="MA1268" s="181"/>
      <c r="MB1268" s="181"/>
      <c r="MC1268" s="181"/>
      <c r="MD1268" s="181"/>
      <c r="ME1268" s="181"/>
      <c r="MF1268" s="181"/>
      <c r="MG1268" s="181"/>
      <c r="MH1268" s="181"/>
      <c r="MI1268" s="181"/>
      <c r="MJ1268" s="181"/>
      <c r="MK1268" s="181"/>
      <c r="ML1268" s="181"/>
      <c r="MM1268" s="181"/>
      <c r="MN1268" s="181"/>
      <c r="MO1268" s="181"/>
      <c r="MP1268" s="181"/>
      <c r="MQ1268" s="181"/>
      <c r="MR1268" s="181"/>
      <c r="MS1268" s="181"/>
      <c r="MT1268" s="181"/>
      <c r="MU1268" s="181"/>
      <c r="MV1268" s="181"/>
      <c r="MW1268" s="181"/>
      <c r="MX1268" s="181"/>
      <c r="MY1268" s="181"/>
      <c r="MZ1268" s="181"/>
      <c r="NA1268" s="181"/>
      <c r="NB1268" s="181"/>
      <c r="NC1268" s="181"/>
      <c r="ND1268" s="181"/>
      <c r="NE1268" s="181"/>
      <c r="NF1268" s="181"/>
      <c r="NG1268" s="181"/>
      <c r="NH1268" s="181"/>
      <c r="NI1268" s="181"/>
      <c r="NJ1268" s="181"/>
      <c r="NK1268" s="181"/>
      <c r="NL1268" s="181"/>
      <c r="NM1268" s="181"/>
      <c r="NN1268" s="181"/>
      <c r="NO1268" s="181"/>
      <c r="NP1268" s="181"/>
      <c r="NQ1268" s="181"/>
      <c r="NR1268" s="181"/>
      <c r="NS1268" s="181"/>
      <c r="NT1268" s="181"/>
      <c r="NU1268" s="181"/>
      <c r="NV1268" s="181"/>
      <c r="NW1268" s="181"/>
      <c r="NX1268" s="181"/>
      <c r="NY1268" s="181"/>
      <c r="NZ1268" s="181"/>
      <c r="OA1268" s="181"/>
      <c r="OB1268" s="181"/>
      <c r="OC1268" s="181"/>
      <c r="OD1268" s="181"/>
      <c r="OE1268" s="181"/>
      <c r="OF1268" s="181"/>
      <c r="OG1268" s="181"/>
      <c r="OH1268" s="181"/>
      <c r="OI1268" s="181"/>
      <c r="OJ1268" s="181"/>
      <c r="OK1268" s="181"/>
      <c r="OL1268" s="181"/>
      <c r="OM1268" s="181"/>
      <c r="ON1268" s="181"/>
      <c r="OO1268" s="181"/>
      <c r="OP1268" s="181"/>
      <c r="OQ1268" s="181"/>
      <c r="OR1268" s="181"/>
      <c r="OS1268" s="181"/>
      <c r="OT1268" s="181"/>
      <c r="OU1268" s="181"/>
      <c r="OV1268" s="181"/>
      <c r="OW1268" s="181"/>
      <c r="OX1268" s="181"/>
      <c r="OY1268" s="181"/>
      <c r="OZ1268" s="181"/>
      <c r="PA1268" s="181"/>
      <c r="PB1268" s="181"/>
      <c r="PC1268" s="181"/>
      <c r="PD1268" s="181"/>
      <c r="PE1268" s="181"/>
      <c r="PF1268" s="181"/>
      <c r="PG1268" s="181"/>
      <c r="PH1268" s="181"/>
      <c r="PI1268" s="181"/>
      <c r="PJ1268" s="181"/>
      <c r="PK1268" s="181"/>
      <c r="PL1268" s="181"/>
      <c r="PM1268" s="181"/>
      <c r="PN1268" s="181"/>
      <c r="PO1268" s="181"/>
      <c r="PP1268" s="181"/>
      <c r="PQ1268" s="181"/>
      <c r="PR1268" s="181"/>
      <c r="PS1268" s="181"/>
      <c r="PT1268" s="181"/>
      <c r="PU1268" s="181"/>
      <c r="PV1268" s="181"/>
      <c r="PW1268" s="181"/>
      <c r="PX1268" s="181"/>
      <c r="PY1268" s="181"/>
      <c r="PZ1268" s="181"/>
      <c r="QA1268" s="181"/>
      <c r="QB1268" s="181"/>
      <c r="QC1268" s="181"/>
      <c r="QD1268" s="181"/>
      <c r="QE1268" s="181"/>
      <c r="QF1268" s="181"/>
      <c r="QG1268" s="181"/>
      <c r="QH1268" s="181"/>
      <c r="QI1268" s="181"/>
      <c r="QJ1268" s="181"/>
      <c r="QK1268" s="181"/>
      <c r="QL1268" s="181"/>
      <c r="QM1268" s="181"/>
      <c r="QN1268" s="181"/>
      <c r="QO1268" s="181"/>
      <c r="QP1268" s="181"/>
      <c r="QQ1268" s="181"/>
      <c r="QR1268" s="181"/>
      <c r="QS1268" s="181"/>
      <c r="QT1268" s="181"/>
      <c r="QU1268" s="181"/>
      <c r="QV1268" s="181"/>
      <c r="QW1268" s="181"/>
      <c r="QX1268" s="181"/>
      <c r="QY1268" s="181"/>
      <c r="QZ1268" s="181"/>
      <c r="RA1268" s="181"/>
      <c r="RB1268" s="181"/>
      <c r="RC1268" s="181"/>
      <c r="RD1268" s="181"/>
      <c r="RE1268" s="181"/>
      <c r="RF1268" s="181"/>
      <c r="RG1268" s="181"/>
      <c r="RH1268" s="181"/>
      <c r="RI1268" s="181"/>
      <c r="RJ1268" s="181"/>
      <c r="RK1268" s="181"/>
      <c r="RL1268" s="181"/>
      <c r="RM1268" s="181"/>
      <c r="RN1268" s="181"/>
      <c r="RO1268" s="181"/>
      <c r="RP1268" s="181"/>
      <c r="RQ1268" s="181"/>
      <c r="RR1268" s="181"/>
      <c r="RS1268" s="181"/>
      <c r="RT1268" s="181"/>
      <c r="RU1268" s="181"/>
      <c r="RV1268" s="181"/>
      <c r="RW1268" s="181"/>
      <c r="RX1268" s="181"/>
      <c r="RY1268" s="181"/>
      <c r="RZ1268" s="181"/>
      <c r="SA1268" s="181"/>
      <c r="SB1268" s="181"/>
      <c r="SC1268" s="181"/>
      <c r="SD1268" s="181"/>
      <c r="SE1268" s="181"/>
      <c r="SF1268" s="181"/>
      <c r="SG1268" s="181"/>
      <c r="SH1268" s="181"/>
      <c r="SI1268" s="181"/>
      <c r="SJ1268" s="181"/>
      <c r="SK1268" s="181"/>
      <c r="SL1268" s="181"/>
      <c r="SM1268" s="181"/>
      <c r="SN1268" s="181"/>
      <c r="SO1268" s="181"/>
      <c r="SP1268" s="181"/>
      <c r="SQ1268" s="181"/>
      <c r="SR1268" s="181"/>
      <c r="SS1268" s="181"/>
      <c r="ST1268" s="181"/>
      <c r="SU1268" s="181"/>
      <c r="SV1268" s="181"/>
      <c r="SW1268" s="181"/>
      <c r="SX1268" s="181"/>
      <c r="SY1268" s="181"/>
      <c r="SZ1268" s="181"/>
      <c r="TA1268" s="181"/>
      <c r="TB1268" s="181"/>
      <c r="TC1268" s="181"/>
      <c r="TD1268" s="181"/>
      <c r="TE1268" s="181"/>
      <c r="TF1268" s="181"/>
      <c r="TG1268" s="181"/>
      <c r="TH1268" s="181"/>
      <c r="TI1268" s="181"/>
      <c r="TJ1268" s="181"/>
      <c r="TK1268" s="181"/>
      <c r="TL1268" s="181"/>
      <c r="TM1268" s="181"/>
      <c r="TN1268" s="181"/>
      <c r="TO1268" s="181"/>
      <c r="TP1268" s="181"/>
      <c r="TQ1268" s="181"/>
      <c r="TR1268" s="181"/>
      <c r="TS1268" s="181"/>
      <c r="TT1268" s="181"/>
      <c r="TU1268" s="181"/>
      <c r="TV1268" s="181"/>
      <c r="TW1268" s="181"/>
      <c r="TX1268" s="181"/>
      <c r="TY1268" s="181"/>
      <c r="TZ1268" s="181"/>
      <c r="UA1268" s="181"/>
      <c r="UB1268" s="181"/>
      <c r="UC1268" s="181"/>
      <c r="UD1268" s="181"/>
      <c r="UE1268" s="181"/>
      <c r="UF1268" s="181"/>
      <c r="UG1268" s="181"/>
      <c r="UH1268" s="181"/>
      <c r="UI1268" s="181"/>
      <c r="UJ1268" s="181"/>
      <c r="UK1268" s="181"/>
      <c r="UL1268" s="181"/>
      <c r="UM1268" s="181"/>
      <c r="UN1268" s="181"/>
      <c r="UO1268" s="181"/>
      <c r="UP1268" s="181"/>
      <c r="UQ1268" s="181"/>
      <c r="UR1268" s="181"/>
      <c r="US1268" s="181"/>
      <c r="UT1268" s="181"/>
      <c r="UU1268" s="181"/>
      <c r="UV1268" s="181"/>
      <c r="UW1268" s="181"/>
      <c r="UX1268" s="181"/>
      <c r="UY1268" s="181"/>
      <c r="UZ1268" s="181"/>
      <c r="VA1268" s="181"/>
      <c r="VB1268" s="181"/>
      <c r="VC1268" s="181"/>
      <c r="VD1268" s="181"/>
      <c r="VE1268" s="181"/>
      <c r="VF1268" s="181"/>
      <c r="VG1268" s="181"/>
      <c r="VH1268" s="181"/>
      <c r="VI1268" s="181"/>
      <c r="VJ1268" s="181"/>
      <c r="VK1268" s="181"/>
      <c r="VL1268" s="181"/>
      <c r="VM1268" s="181"/>
      <c r="VN1268" s="181"/>
      <c r="VO1268" s="181"/>
      <c r="VP1268" s="181"/>
      <c r="VQ1268" s="181"/>
      <c r="VR1268" s="181"/>
      <c r="VS1268" s="181"/>
      <c r="VT1268" s="181"/>
      <c r="VU1268" s="181"/>
      <c r="VV1268" s="181"/>
      <c r="VW1268" s="181"/>
      <c r="VX1268" s="181"/>
      <c r="VY1268" s="181"/>
      <c r="VZ1268" s="181"/>
      <c r="WA1268" s="181"/>
      <c r="WB1268" s="181"/>
      <c r="WC1268" s="181"/>
      <c r="WD1268" s="181"/>
      <c r="WE1268" s="181"/>
      <c r="WF1268" s="181"/>
      <c r="WG1268" s="181"/>
      <c r="WH1268" s="181"/>
      <c r="WI1268" s="181"/>
      <c r="WJ1268" s="181"/>
      <c r="WK1268" s="181"/>
      <c r="WL1268" s="181"/>
      <c r="WM1268" s="181"/>
      <c r="WN1268" s="181"/>
      <c r="WO1268" s="181"/>
      <c r="WP1268" s="181"/>
      <c r="WQ1268" s="181"/>
      <c r="WR1268" s="181"/>
      <c r="WS1268" s="181"/>
      <c r="WT1268" s="181"/>
      <c r="WU1268" s="181"/>
      <c r="WV1268" s="181"/>
      <c r="WW1268" s="181"/>
      <c r="WX1268" s="181"/>
      <c r="WY1268" s="181"/>
      <c r="WZ1268" s="181"/>
      <c r="XA1268" s="181"/>
      <c r="XB1268" s="181"/>
      <c r="XC1268" s="181"/>
      <c r="XD1268" s="181"/>
      <c r="XE1268" s="181"/>
      <c r="XF1268" s="181"/>
      <c r="XG1268" s="181"/>
      <c r="XH1268" s="181"/>
      <c r="XI1268" s="181"/>
      <c r="XJ1268" s="181"/>
      <c r="XK1268" s="181"/>
      <c r="XL1268" s="181"/>
      <c r="XM1268" s="181"/>
      <c r="XN1268" s="181"/>
      <c r="XO1268" s="181"/>
      <c r="XP1268" s="181"/>
      <c r="XQ1268" s="181"/>
      <c r="XR1268" s="181"/>
      <c r="XS1268" s="181"/>
      <c r="XT1268" s="181"/>
      <c r="XU1268" s="181"/>
      <c r="XV1268" s="181"/>
      <c r="XW1268" s="181"/>
      <c r="XX1268" s="181"/>
      <c r="XY1268" s="181"/>
      <c r="XZ1268" s="181"/>
      <c r="YA1268" s="181"/>
      <c r="YB1268" s="181"/>
      <c r="YC1268" s="181"/>
      <c r="YD1268" s="181"/>
      <c r="YE1268" s="181"/>
      <c r="YF1268" s="181"/>
      <c r="YG1268" s="181"/>
      <c r="YH1268" s="181"/>
      <c r="YI1268" s="181"/>
      <c r="YJ1268" s="181"/>
      <c r="YK1268" s="181"/>
      <c r="YL1268" s="181"/>
      <c r="YM1268" s="181"/>
      <c r="YN1268" s="181"/>
      <c r="YO1268" s="181"/>
      <c r="YP1268" s="181"/>
      <c r="YQ1268" s="181"/>
      <c r="YR1268" s="181"/>
      <c r="YS1268" s="181"/>
      <c r="YT1268" s="181"/>
      <c r="YU1268" s="181"/>
      <c r="YV1268" s="181"/>
      <c r="YW1268" s="181"/>
      <c r="YX1268" s="181"/>
      <c r="YY1268" s="181"/>
      <c r="YZ1268" s="181"/>
      <c r="ZA1268" s="181"/>
      <c r="ZB1268" s="181"/>
      <c r="ZC1268" s="181"/>
      <c r="ZD1268" s="181"/>
      <c r="ZE1268" s="181"/>
      <c r="ZF1268" s="181"/>
      <c r="ZG1268" s="181"/>
      <c r="ZH1268" s="181"/>
      <c r="ZI1268" s="181"/>
      <c r="ZJ1268" s="181"/>
      <c r="ZK1268" s="181"/>
      <c r="ZL1268" s="181"/>
      <c r="ZM1268" s="181"/>
      <c r="ZN1268" s="181"/>
      <c r="ZO1268" s="181"/>
      <c r="ZP1268" s="181"/>
      <c r="ZQ1268" s="181"/>
      <c r="ZR1268" s="181"/>
      <c r="ZS1268" s="181"/>
      <c r="ZT1268" s="181"/>
      <c r="ZU1268" s="181"/>
      <c r="ZV1268" s="181"/>
      <c r="ZW1268" s="181"/>
      <c r="ZX1268" s="181"/>
      <c r="ZY1268" s="181"/>
      <c r="ZZ1268" s="181"/>
      <c r="AAA1268" s="181"/>
      <c r="AAB1268" s="181"/>
      <c r="AAC1268" s="181"/>
      <c r="AAD1268" s="181"/>
      <c r="AAE1268" s="181"/>
      <c r="AAF1268" s="181"/>
      <c r="AAG1268" s="181"/>
      <c r="AAH1268" s="181"/>
      <c r="AAI1268" s="181"/>
      <c r="AAJ1268" s="181"/>
      <c r="AAK1268" s="181"/>
      <c r="AAL1268" s="181"/>
      <c r="AAM1268" s="181"/>
      <c r="AAN1268" s="181"/>
      <c r="AAO1268" s="181"/>
      <c r="AAP1268" s="181"/>
      <c r="AAQ1268" s="181"/>
      <c r="AAR1268" s="181"/>
      <c r="AAS1268" s="181"/>
      <c r="AAT1268" s="181"/>
      <c r="AAU1268" s="181"/>
      <c r="AAV1268" s="181"/>
      <c r="AAW1268" s="181"/>
      <c r="AAX1268" s="181"/>
      <c r="AAY1268" s="181"/>
      <c r="AAZ1268" s="181"/>
      <c r="ABA1268" s="181"/>
      <c r="ABB1268" s="181"/>
      <c r="ABC1268" s="181"/>
      <c r="ABD1268" s="181"/>
      <c r="ABE1268" s="181"/>
      <c r="ABF1268" s="181"/>
      <c r="ABG1268" s="181"/>
      <c r="ABH1268" s="181"/>
      <c r="ABI1268" s="181"/>
      <c r="ABJ1268" s="181"/>
      <c r="ABK1268" s="181"/>
      <c r="ABL1268" s="181"/>
      <c r="ABM1268" s="181"/>
      <c r="ABN1268" s="181"/>
      <c r="ABO1268" s="181"/>
      <c r="ABP1268" s="181"/>
      <c r="ABQ1268" s="181"/>
      <c r="ABR1268" s="181"/>
      <c r="ABS1268" s="181"/>
      <c r="ABT1268" s="181"/>
      <c r="ABU1268" s="181"/>
      <c r="ABV1268" s="181"/>
      <c r="ABW1268" s="181"/>
      <c r="ABX1268" s="181"/>
      <c r="ABY1268" s="181"/>
      <c r="ABZ1268" s="181"/>
      <c r="ACA1268" s="181"/>
      <c r="ACB1268" s="181"/>
      <c r="ACC1268" s="181"/>
      <c r="ACD1268" s="181"/>
      <c r="ACE1268" s="181"/>
      <c r="ACF1268" s="181"/>
      <c r="ACG1268" s="181"/>
      <c r="ACH1268" s="181"/>
      <c r="ACI1268" s="181"/>
      <c r="ACJ1268" s="181"/>
      <c r="ACK1268" s="181"/>
      <c r="ACL1268" s="181"/>
      <c r="ACM1268" s="181"/>
      <c r="ACN1268" s="181"/>
      <c r="ACO1268" s="181"/>
      <c r="ACP1268" s="181"/>
      <c r="ACQ1268" s="181"/>
      <c r="ACR1268" s="181"/>
      <c r="ACS1268" s="181"/>
      <c r="ACT1268" s="181"/>
      <c r="ACU1268" s="181"/>
      <c r="ACV1268" s="181"/>
      <c r="ACW1268" s="181"/>
      <c r="ACX1268" s="181"/>
      <c r="ACY1268" s="181"/>
      <c r="ACZ1268" s="181"/>
      <c r="ADA1268" s="181"/>
      <c r="ADB1268" s="181"/>
      <c r="ADC1268" s="181"/>
      <c r="ADD1268" s="181"/>
      <c r="ADE1268" s="181"/>
      <c r="ADF1268" s="181"/>
      <c r="ADG1268" s="181"/>
      <c r="ADH1268" s="181"/>
      <c r="ADI1268" s="181"/>
      <c r="ADJ1268" s="181"/>
      <c r="ADK1268" s="181"/>
      <c r="ADL1268" s="181"/>
      <c r="ADM1268" s="181"/>
      <c r="ADN1268" s="181"/>
      <c r="ADO1268" s="181"/>
      <c r="ADP1268" s="181"/>
      <c r="ADQ1268" s="181"/>
      <c r="ADR1268" s="181"/>
      <c r="ADS1268" s="181"/>
      <c r="ADT1268" s="181"/>
      <c r="ADU1268" s="181"/>
      <c r="ADV1268" s="181"/>
      <c r="ADW1268" s="181"/>
      <c r="ADX1268" s="181"/>
      <c r="ADY1268" s="181"/>
      <c r="ADZ1268" s="181"/>
      <c r="AEA1268" s="181"/>
      <c r="AEB1268" s="181"/>
      <c r="AEC1268" s="181"/>
      <c r="AED1268" s="181"/>
      <c r="AEE1268" s="181"/>
      <c r="AEF1268" s="181"/>
      <c r="AEG1268" s="181"/>
      <c r="AEH1268" s="181"/>
      <c r="AEI1268" s="181"/>
      <c r="AEJ1268" s="181"/>
      <c r="AEK1268" s="181"/>
      <c r="AEL1268" s="181"/>
      <c r="AEM1268" s="181"/>
      <c r="AEN1268" s="181"/>
      <c r="AEO1268" s="181"/>
      <c r="AEP1268" s="181"/>
      <c r="AEQ1268" s="181"/>
      <c r="AER1268" s="181"/>
      <c r="AES1268" s="181"/>
      <c r="AET1268" s="181"/>
      <c r="AEU1268" s="181"/>
      <c r="AEV1268" s="181"/>
      <c r="AEW1268" s="181"/>
      <c r="AEX1268" s="181"/>
      <c r="AEY1268" s="181"/>
      <c r="AEZ1268" s="181"/>
      <c r="AFA1268" s="181"/>
      <c r="AFB1268" s="181"/>
      <c r="AFC1268" s="181"/>
      <c r="AFD1268" s="181"/>
      <c r="AFE1268" s="181"/>
      <c r="AFF1268" s="181"/>
      <c r="AFG1268" s="181"/>
      <c r="AFH1268" s="181"/>
      <c r="AFI1268" s="181"/>
      <c r="AFJ1268" s="181"/>
      <c r="AFK1268" s="181"/>
      <c r="AFL1268" s="181"/>
      <c r="AFM1268" s="181"/>
      <c r="AFN1268" s="181"/>
      <c r="AFO1268" s="181"/>
      <c r="AFP1268" s="181"/>
      <c r="AFQ1268" s="181"/>
      <c r="AFR1268" s="181"/>
      <c r="AFS1268" s="181"/>
      <c r="AFT1268" s="181"/>
      <c r="AFU1268" s="181"/>
      <c r="AFV1268" s="181"/>
      <c r="AFW1268" s="181"/>
      <c r="AFX1268" s="181"/>
      <c r="AFY1268" s="181"/>
      <c r="AFZ1268" s="181"/>
      <c r="AGA1268" s="181"/>
      <c r="AGB1268" s="181"/>
      <c r="AGC1268" s="181"/>
      <c r="AGD1268" s="181"/>
      <c r="AGE1268" s="181"/>
      <c r="AGF1268" s="181"/>
      <c r="AGG1268" s="181"/>
      <c r="AGH1268" s="181"/>
      <c r="AGI1268" s="181"/>
      <c r="AGJ1268" s="181"/>
      <c r="AGK1268" s="181"/>
      <c r="AGL1268" s="181"/>
      <c r="AGM1268" s="181"/>
      <c r="AGN1268" s="181"/>
      <c r="AGO1268" s="181"/>
      <c r="AGP1268" s="181"/>
      <c r="AGQ1268" s="181"/>
      <c r="AGR1268" s="181"/>
      <c r="AGS1268" s="181"/>
      <c r="AGT1268" s="181"/>
      <c r="AGU1268" s="181"/>
      <c r="AGV1268" s="181"/>
      <c r="AGW1268" s="181"/>
      <c r="AGX1268" s="181"/>
      <c r="AGY1268" s="181"/>
      <c r="AGZ1268" s="181"/>
      <c r="AHA1268" s="181"/>
      <c r="AHB1268" s="181"/>
      <c r="AHC1268" s="181"/>
      <c r="AHD1268" s="181"/>
      <c r="AHE1268" s="181"/>
      <c r="AHF1268" s="181"/>
      <c r="AHG1268" s="181"/>
      <c r="AHH1268" s="181"/>
      <c r="AHI1268" s="181"/>
      <c r="AHJ1268" s="181"/>
      <c r="AHK1268" s="181"/>
      <c r="AHL1268" s="181"/>
      <c r="AHM1268" s="181"/>
      <c r="AHN1268" s="181"/>
      <c r="AHO1268" s="181"/>
      <c r="AHP1268" s="181"/>
      <c r="AHQ1268" s="181"/>
      <c r="AHR1268" s="181"/>
      <c r="AHS1268" s="181"/>
      <c r="AHT1268" s="181"/>
      <c r="AHU1268" s="181"/>
      <c r="AHV1268" s="181"/>
      <c r="AHW1268" s="181"/>
      <c r="AHX1268" s="181"/>
      <c r="AHY1268" s="181"/>
      <c r="AHZ1268" s="181"/>
      <c r="AIA1268" s="181"/>
      <c r="AIB1268" s="181"/>
      <c r="AIC1268" s="181"/>
      <c r="AID1268" s="181"/>
      <c r="AIE1268" s="181"/>
      <c r="AIF1268" s="181"/>
      <c r="AIG1268" s="181"/>
      <c r="AIH1268" s="181"/>
      <c r="AII1268" s="181"/>
      <c r="AIJ1268" s="181"/>
      <c r="AIK1268" s="181"/>
      <c r="AIL1268" s="181"/>
      <c r="AIM1268" s="181"/>
      <c r="AIN1268" s="181"/>
      <c r="AIO1268" s="181"/>
      <c r="AIP1268" s="181"/>
      <c r="AIQ1268" s="181"/>
      <c r="AIR1268" s="181"/>
      <c r="AIS1268" s="181"/>
      <c r="AIT1268" s="181"/>
      <c r="AIU1268" s="181"/>
      <c r="AIV1268" s="181"/>
      <c r="AIW1268" s="181"/>
      <c r="AIX1268" s="181"/>
      <c r="AIY1268" s="181"/>
      <c r="AIZ1268" s="181"/>
      <c r="AJA1268" s="181"/>
      <c r="AJB1268" s="181"/>
      <c r="AJC1268" s="181"/>
      <c r="AJD1268" s="181"/>
      <c r="AJE1268" s="181"/>
      <c r="AJF1268" s="181"/>
      <c r="AJG1268" s="181"/>
      <c r="AJH1268" s="181"/>
      <c r="AJI1268" s="181"/>
      <c r="AJJ1268" s="181"/>
      <c r="AJK1268" s="181"/>
      <c r="AJL1268" s="181"/>
      <c r="AJM1268" s="181"/>
      <c r="AJN1268" s="181"/>
      <c r="AJO1268" s="181"/>
      <c r="AJP1268" s="181"/>
      <c r="AJQ1268" s="181"/>
      <c r="AJR1268" s="181"/>
      <c r="AJS1268" s="181"/>
      <c r="AJT1268" s="181"/>
      <c r="AJU1268" s="181"/>
      <c r="AJV1268" s="181"/>
      <c r="AJW1268" s="181"/>
      <c r="AJX1268" s="181"/>
      <c r="AJY1268" s="181"/>
      <c r="AJZ1268" s="181"/>
      <c r="AKA1268" s="181"/>
      <c r="AKB1268" s="181"/>
      <c r="AKC1268" s="181"/>
      <c r="AKD1268" s="181"/>
      <c r="AKE1268" s="181"/>
      <c r="AKF1268" s="181"/>
      <c r="AKG1268" s="181"/>
      <c r="AKH1268" s="181"/>
      <c r="AKI1268" s="181"/>
      <c r="AKJ1268" s="181"/>
      <c r="AKK1268" s="181"/>
      <c r="AKL1268" s="181"/>
      <c r="AKM1268" s="181"/>
      <c r="AKN1268" s="181"/>
      <c r="AKO1268" s="181"/>
      <c r="AKP1268" s="181"/>
      <c r="AKQ1268" s="181"/>
      <c r="AKR1268" s="181"/>
      <c r="AKS1268" s="181"/>
      <c r="AKT1268" s="181"/>
      <c r="AKU1268" s="181"/>
      <c r="AKV1268" s="181"/>
      <c r="AKW1268" s="181"/>
      <c r="AKX1268" s="181"/>
      <c r="AKY1268" s="181"/>
      <c r="AKZ1268" s="181"/>
      <c r="ALA1268" s="181"/>
      <c r="ALB1268" s="181"/>
      <c r="ALC1268" s="181"/>
      <c r="ALD1268" s="181"/>
      <c r="ALE1268" s="181"/>
    </row>
    <row r="1269" spans="1:993">
      <c r="A1269" s="279"/>
      <c r="B1269" s="14"/>
      <c r="C1269" s="20"/>
      <c r="D1269" s="141" t="s">
        <v>1473</v>
      </c>
      <c r="E1269" s="13"/>
      <c r="F1269" s="106"/>
      <c r="G1269" s="279"/>
      <c r="H1269" s="14"/>
      <c r="I1269" s="14"/>
      <c r="J1269" s="15"/>
      <c r="K1269" s="181"/>
      <c r="L1269" s="181"/>
      <c r="M1269" s="4">
        <f t="shared" si="365"/>
        <v>0</v>
      </c>
      <c r="N1269" s="4">
        <f t="shared" si="360"/>
        <v>0</v>
      </c>
      <c r="O1269" s="4">
        <f t="shared" si="359"/>
        <v>0</v>
      </c>
      <c r="P1269" s="181"/>
      <c r="Q1269" s="279"/>
      <c r="R1269" s="279"/>
      <c r="T1269" s="255"/>
      <c r="U1269" s="255"/>
      <c r="V1269" s="255"/>
      <c r="W1269" s="255"/>
      <c r="X1269" s="255"/>
      <c r="Y1269" s="255"/>
      <c r="Z1269" s="255"/>
      <c r="AA1269" s="255"/>
      <c r="AB1269" s="255"/>
      <c r="AC1269" s="255"/>
      <c r="AD1269" s="255"/>
      <c r="AE1269" s="255"/>
      <c r="AF1269" s="255"/>
      <c r="AG1269" s="255"/>
      <c r="AH1269" s="255"/>
      <c r="AI1269" s="255"/>
      <c r="AJ1269" s="255"/>
      <c r="AK1269" s="255"/>
      <c r="AL1269" s="255"/>
      <c r="AM1269" s="255"/>
      <c r="AN1269" s="255"/>
      <c r="AO1269" s="255"/>
      <c r="AP1269" s="255"/>
      <c r="AQ1269" s="255"/>
      <c r="AR1269" s="255"/>
      <c r="AS1269" s="255"/>
      <c r="AT1269" s="255"/>
      <c r="AU1269" s="255"/>
      <c r="AV1269" s="255"/>
      <c r="AW1269" s="255"/>
      <c r="AX1269" s="255"/>
      <c r="AY1269" s="255"/>
      <c r="AZ1269" s="255"/>
      <c r="BA1269" s="255"/>
      <c r="BB1269" s="255"/>
      <c r="BC1269" s="255"/>
      <c r="BD1269" s="255"/>
      <c r="BE1269" s="255"/>
      <c r="BF1269" s="255"/>
      <c r="BG1269" s="255"/>
      <c r="BH1269" s="255"/>
      <c r="BI1269" s="255"/>
      <c r="BJ1269" s="255"/>
      <c r="BK1269" s="255"/>
      <c r="BL1269" s="255"/>
      <c r="BM1269" s="181"/>
      <c r="BN1269" s="181"/>
      <c r="BO1269" s="181"/>
      <c r="BP1269" s="181"/>
      <c r="BQ1269" s="181"/>
      <c r="BR1269" s="181"/>
      <c r="BS1269" s="181"/>
      <c r="BT1269" s="181"/>
      <c r="BU1269" s="181"/>
      <c r="BV1269" s="181"/>
      <c r="BW1269" s="181"/>
      <c r="BX1269" s="181"/>
      <c r="BY1269" s="181"/>
      <c r="BZ1269" s="181"/>
      <c r="CA1269" s="181"/>
      <c r="CB1269" s="181"/>
      <c r="CC1269" s="181"/>
      <c r="CD1269" s="181"/>
      <c r="CE1269" s="181"/>
      <c r="CF1269" s="181"/>
      <c r="CG1269" s="181"/>
      <c r="CH1269" s="181"/>
      <c r="CI1269" s="181"/>
      <c r="CJ1269" s="181"/>
      <c r="CK1269" s="181"/>
      <c r="CL1269" s="181"/>
      <c r="CM1269" s="181"/>
      <c r="CN1269" s="181"/>
      <c r="CO1269" s="181"/>
      <c r="CP1269" s="181"/>
      <c r="CQ1269" s="181"/>
      <c r="CR1269" s="181"/>
      <c r="CS1269" s="181"/>
      <c r="CT1269" s="181"/>
      <c r="CU1269" s="181"/>
      <c r="CV1269" s="181"/>
      <c r="CW1269" s="181"/>
      <c r="CX1269" s="181"/>
      <c r="CY1269" s="181"/>
      <c r="CZ1269" s="181"/>
      <c r="DA1269" s="181"/>
      <c r="DB1269" s="181"/>
      <c r="DC1269" s="181"/>
      <c r="DD1269" s="181"/>
      <c r="DE1269" s="181"/>
      <c r="DF1269" s="181"/>
      <c r="DG1269" s="181"/>
      <c r="DH1269" s="181"/>
      <c r="DI1269" s="181"/>
      <c r="DJ1269" s="181"/>
      <c r="DK1269" s="181"/>
      <c r="DL1269" s="181"/>
      <c r="DM1269" s="181"/>
      <c r="DN1269" s="181"/>
      <c r="DO1269" s="181"/>
      <c r="DP1269" s="181"/>
      <c r="DQ1269" s="181"/>
      <c r="DR1269" s="181"/>
      <c r="DS1269" s="181"/>
      <c r="DT1269" s="181"/>
      <c r="DU1269" s="181"/>
      <c r="DV1269" s="181"/>
      <c r="DW1269" s="181"/>
      <c r="DX1269" s="181"/>
      <c r="DY1269" s="181"/>
      <c r="DZ1269" s="181"/>
      <c r="EA1269" s="181"/>
      <c r="EB1269" s="181"/>
      <c r="EC1269" s="181"/>
      <c r="ED1269" s="181"/>
      <c r="EE1269" s="181"/>
      <c r="EF1269" s="181"/>
      <c r="EG1269" s="181"/>
      <c r="EH1269" s="181"/>
      <c r="EI1269" s="181"/>
      <c r="EJ1269" s="181"/>
      <c r="EK1269" s="181"/>
      <c r="EL1269" s="181"/>
      <c r="EM1269" s="181"/>
      <c r="EN1269" s="181"/>
      <c r="EO1269" s="181"/>
      <c r="EP1269" s="181"/>
      <c r="EQ1269" s="181"/>
      <c r="ER1269" s="181"/>
      <c r="ES1269" s="181"/>
      <c r="ET1269" s="181"/>
      <c r="EU1269" s="181"/>
      <c r="EV1269" s="181"/>
      <c r="EW1269" s="181"/>
      <c r="EX1269" s="181"/>
      <c r="EY1269" s="181"/>
      <c r="EZ1269" s="181"/>
      <c r="FA1269" s="181"/>
      <c r="FB1269" s="181"/>
      <c r="FC1269" s="181"/>
      <c r="FD1269" s="181"/>
      <c r="FE1269" s="181"/>
      <c r="FF1269" s="181"/>
      <c r="FG1269" s="181"/>
      <c r="FH1269" s="181"/>
      <c r="FI1269" s="181"/>
      <c r="FJ1269" s="181"/>
      <c r="FK1269" s="181"/>
      <c r="FL1269" s="181"/>
      <c r="FM1269" s="181"/>
      <c r="FN1269" s="181"/>
      <c r="FO1269" s="181"/>
      <c r="FP1269" s="181"/>
      <c r="FQ1269" s="181"/>
      <c r="FR1269" s="181"/>
      <c r="FS1269" s="181"/>
      <c r="FT1269" s="181"/>
      <c r="FU1269" s="181"/>
      <c r="FV1269" s="181"/>
      <c r="FW1269" s="181"/>
      <c r="FX1269" s="181"/>
      <c r="FY1269" s="181"/>
      <c r="FZ1269" s="181"/>
      <c r="GA1269" s="181"/>
      <c r="GB1269" s="181"/>
      <c r="GC1269" s="181"/>
      <c r="GD1269" s="181"/>
      <c r="GE1269" s="181"/>
      <c r="GF1269" s="181"/>
      <c r="GG1269" s="181"/>
      <c r="GH1269" s="181"/>
      <c r="GI1269" s="181"/>
      <c r="GJ1269" s="181"/>
      <c r="GK1269" s="181"/>
      <c r="GL1269" s="181"/>
      <c r="GM1269" s="181"/>
      <c r="GN1269" s="181"/>
      <c r="GO1269" s="181"/>
      <c r="GP1269" s="181"/>
      <c r="GQ1269" s="181"/>
      <c r="GR1269" s="181"/>
      <c r="GS1269" s="181"/>
      <c r="GT1269" s="181"/>
      <c r="GU1269" s="181"/>
      <c r="GV1269" s="181"/>
      <c r="GW1269" s="181"/>
      <c r="GX1269" s="181"/>
      <c r="GY1269" s="181"/>
      <c r="GZ1269" s="181"/>
      <c r="HA1269" s="181"/>
      <c r="HB1269" s="181"/>
      <c r="HC1269" s="181"/>
      <c r="HD1269" s="181"/>
      <c r="HE1269" s="181"/>
      <c r="HF1269" s="181"/>
      <c r="HG1269" s="181"/>
      <c r="HH1269" s="181"/>
      <c r="HI1269" s="181"/>
      <c r="HJ1269" s="181"/>
      <c r="HK1269" s="181"/>
      <c r="HL1269" s="181"/>
      <c r="HM1269" s="181"/>
      <c r="HN1269" s="181"/>
      <c r="HO1269" s="181"/>
      <c r="HP1269" s="181"/>
      <c r="HQ1269" s="181"/>
      <c r="HR1269" s="181"/>
      <c r="HS1269" s="181"/>
      <c r="HT1269" s="181"/>
      <c r="HU1269" s="181"/>
      <c r="HV1269" s="181"/>
      <c r="HW1269" s="181"/>
      <c r="HX1269" s="181"/>
      <c r="HY1269" s="181"/>
      <c r="HZ1269" s="181"/>
      <c r="IA1269" s="181"/>
      <c r="IB1269" s="181"/>
      <c r="IC1269" s="181"/>
      <c r="ID1269" s="181"/>
      <c r="IE1269" s="181"/>
      <c r="IF1269" s="181"/>
      <c r="IG1269" s="181"/>
      <c r="IH1269" s="181"/>
      <c r="II1269" s="181"/>
      <c r="IJ1269" s="181"/>
      <c r="IK1269" s="181"/>
      <c r="IL1269" s="181"/>
      <c r="IM1269" s="181"/>
      <c r="IN1269" s="181"/>
      <c r="IO1269" s="181"/>
      <c r="IP1269" s="181"/>
      <c r="IQ1269" s="181"/>
      <c r="IR1269" s="181"/>
      <c r="IS1269" s="181"/>
      <c r="IT1269" s="181"/>
      <c r="IU1269" s="181"/>
      <c r="IV1269" s="181"/>
      <c r="IW1269" s="181"/>
      <c r="IX1269" s="181"/>
      <c r="IY1269" s="181"/>
      <c r="IZ1269" s="181"/>
      <c r="JA1269" s="181"/>
      <c r="JB1269" s="181"/>
      <c r="JC1269" s="181"/>
      <c r="JD1269" s="181"/>
      <c r="JE1269" s="181"/>
      <c r="JF1269" s="181"/>
      <c r="JG1269" s="181"/>
      <c r="JH1269" s="181"/>
      <c r="JI1269" s="181"/>
      <c r="JJ1269" s="181"/>
      <c r="JK1269" s="181"/>
      <c r="JL1269" s="181"/>
      <c r="JM1269" s="181"/>
      <c r="JN1269" s="181"/>
      <c r="JO1269" s="181"/>
      <c r="JP1269" s="181"/>
      <c r="JQ1269" s="181"/>
      <c r="JR1269" s="181"/>
      <c r="JS1269" s="181"/>
      <c r="JT1269" s="181"/>
      <c r="JU1269" s="181"/>
      <c r="JV1269" s="181"/>
      <c r="JW1269" s="181"/>
      <c r="JX1269" s="181"/>
      <c r="JY1269" s="181"/>
      <c r="JZ1269" s="181"/>
      <c r="KA1269" s="181"/>
      <c r="KB1269" s="181"/>
      <c r="KC1269" s="181"/>
      <c r="KD1269" s="181"/>
      <c r="KE1269" s="181"/>
      <c r="KF1269" s="181"/>
      <c r="KG1269" s="181"/>
      <c r="KH1269" s="181"/>
      <c r="KI1269" s="181"/>
      <c r="KJ1269" s="181"/>
      <c r="KK1269" s="181"/>
      <c r="KL1269" s="181"/>
      <c r="KM1269" s="181"/>
      <c r="KN1269" s="181"/>
      <c r="KO1269" s="181"/>
      <c r="KP1269" s="181"/>
      <c r="KQ1269" s="181"/>
      <c r="KR1269" s="181"/>
      <c r="KS1269" s="181"/>
      <c r="KT1269" s="181"/>
      <c r="KU1269" s="181"/>
      <c r="KV1269" s="181"/>
      <c r="KW1269" s="181"/>
      <c r="KX1269" s="181"/>
      <c r="KY1269" s="181"/>
      <c r="KZ1269" s="181"/>
      <c r="LA1269" s="181"/>
      <c r="LB1269" s="181"/>
      <c r="LC1269" s="181"/>
      <c r="LD1269" s="181"/>
      <c r="LE1269" s="181"/>
      <c r="LF1269" s="181"/>
      <c r="LG1269" s="181"/>
      <c r="LH1269" s="181"/>
      <c r="LI1269" s="181"/>
      <c r="LJ1269" s="181"/>
      <c r="LK1269" s="181"/>
      <c r="LL1269" s="181"/>
      <c r="LM1269" s="181"/>
      <c r="LN1269" s="181"/>
      <c r="LO1269" s="181"/>
      <c r="LP1269" s="181"/>
      <c r="LQ1269" s="181"/>
      <c r="LR1269" s="181"/>
      <c r="LS1269" s="181"/>
      <c r="LT1269" s="181"/>
      <c r="LU1269" s="181"/>
      <c r="LV1269" s="181"/>
      <c r="LW1269" s="181"/>
      <c r="LX1269" s="181"/>
      <c r="LY1269" s="181"/>
      <c r="LZ1269" s="181"/>
      <c r="MA1269" s="181"/>
      <c r="MB1269" s="181"/>
      <c r="MC1269" s="181"/>
      <c r="MD1269" s="181"/>
      <c r="ME1269" s="181"/>
      <c r="MF1269" s="181"/>
      <c r="MG1269" s="181"/>
      <c r="MH1269" s="181"/>
      <c r="MI1269" s="181"/>
      <c r="MJ1269" s="181"/>
      <c r="MK1269" s="181"/>
      <c r="ML1269" s="181"/>
      <c r="MM1269" s="181"/>
      <c r="MN1269" s="181"/>
      <c r="MO1269" s="181"/>
      <c r="MP1269" s="181"/>
      <c r="MQ1269" s="181"/>
      <c r="MR1269" s="181"/>
      <c r="MS1269" s="181"/>
      <c r="MT1269" s="181"/>
      <c r="MU1269" s="181"/>
      <c r="MV1269" s="181"/>
      <c r="MW1269" s="181"/>
      <c r="MX1269" s="181"/>
      <c r="MY1269" s="181"/>
      <c r="MZ1269" s="181"/>
      <c r="NA1269" s="181"/>
      <c r="NB1269" s="181"/>
      <c r="NC1269" s="181"/>
      <c r="ND1269" s="181"/>
      <c r="NE1269" s="181"/>
      <c r="NF1269" s="181"/>
      <c r="NG1269" s="181"/>
      <c r="NH1269" s="181"/>
      <c r="NI1269" s="181"/>
      <c r="NJ1269" s="181"/>
      <c r="NK1269" s="181"/>
      <c r="NL1269" s="181"/>
      <c r="NM1269" s="181"/>
      <c r="NN1269" s="181"/>
      <c r="NO1269" s="181"/>
      <c r="NP1269" s="181"/>
      <c r="NQ1269" s="181"/>
      <c r="NR1269" s="181"/>
      <c r="NS1269" s="181"/>
      <c r="NT1269" s="181"/>
      <c r="NU1269" s="181"/>
      <c r="NV1269" s="181"/>
      <c r="NW1269" s="181"/>
      <c r="NX1269" s="181"/>
      <c r="NY1269" s="181"/>
      <c r="NZ1269" s="181"/>
      <c r="OA1269" s="181"/>
      <c r="OB1269" s="181"/>
      <c r="OC1269" s="181"/>
      <c r="OD1269" s="181"/>
      <c r="OE1269" s="181"/>
      <c r="OF1269" s="181"/>
      <c r="OG1269" s="181"/>
      <c r="OH1269" s="181"/>
      <c r="OI1269" s="181"/>
      <c r="OJ1269" s="181"/>
      <c r="OK1269" s="181"/>
      <c r="OL1269" s="181"/>
      <c r="OM1269" s="181"/>
      <c r="ON1269" s="181"/>
      <c r="OO1269" s="181"/>
      <c r="OP1269" s="181"/>
      <c r="OQ1269" s="181"/>
      <c r="OR1269" s="181"/>
      <c r="OS1269" s="181"/>
      <c r="OT1269" s="181"/>
      <c r="OU1269" s="181"/>
      <c r="OV1269" s="181"/>
      <c r="OW1269" s="181"/>
      <c r="OX1269" s="181"/>
      <c r="OY1269" s="181"/>
      <c r="OZ1269" s="181"/>
      <c r="PA1269" s="181"/>
      <c r="PB1269" s="181"/>
      <c r="PC1269" s="181"/>
      <c r="PD1269" s="181"/>
      <c r="PE1269" s="181"/>
      <c r="PF1269" s="181"/>
      <c r="PG1269" s="181"/>
      <c r="PH1269" s="181"/>
      <c r="PI1269" s="181"/>
      <c r="PJ1269" s="181"/>
      <c r="PK1269" s="181"/>
      <c r="PL1269" s="181"/>
      <c r="PM1269" s="181"/>
      <c r="PN1269" s="181"/>
      <c r="PO1269" s="181"/>
      <c r="PP1269" s="181"/>
      <c r="PQ1269" s="181"/>
      <c r="PR1269" s="181"/>
      <c r="PS1269" s="181"/>
      <c r="PT1269" s="181"/>
      <c r="PU1269" s="181"/>
      <c r="PV1269" s="181"/>
      <c r="PW1269" s="181"/>
      <c r="PX1269" s="181"/>
      <c r="PY1269" s="181"/>
      <c r="PZ1269" s="181"/>
      <c r="QA1269" s="181"/>
      <c r="QB1269" s="181"/>
      <c r="QC1269" s="181"/>
      <c r="QD1269" s="181"/>
      <c r="QE1269" s="181"/>
      <c r="QF1269" s="181"/>
      <c r="QG1269" s="181"/>
      <c r="QH1269" s="181"/>
      <c r="QI1269" s="181"/>
      <c r="QJ1269" s="181"/>
      <c r="QK1269" s="181"/>
      <c r="QL1269" s="181"/>
      <c r="QM1269" s="181"/>
      <c r="QN1269" s="181"/>
      <c r="QO1269" s="181"/>
      <c r="QP1269" s="181"/>
      <c r="QQ1269" s="181"/>
      <c r="QR1269" s="181"/>
      <c r="QS1269" s="181"/>
      <c r="QT1269" s="181"/>
      <c r="QU1269" s="181"/>
      <c r="QV1269" s="181"/>
      <c r="QW1269" s="181"/>
      <c r="QX1269" s="181"/>
      <c r="QY1269" s="181"/>
      <c r="QZ1269" s="181"/>
      <c r="RA1269" s="181"/>
      <c r="RB1269" s="181"/>
      <c r="RC1269" s="181"/>
      <c r="RD1269" s="181"/>
      <c r="RE1269" s="181"/>
      <c r="RF1269" s="181"/>
      <c r="RG1269" s="181"/>
      <c r="RH1269" s="181"/>
      <c r="RI1269" s="181"/>
      <c r="RJ1269" s="181"/>
      <c r="RK1269" s="181"/>
      <c r="RL1269" s="181"/>
      <c r="RM1269" s="181"/>
      <c r="RN1269" s="181"/>
      <c r="RO1269" s="181"/>
      <c r="RP1269" s="181"/>
      <c r="RQ1269" s="181"/>
      <c r="RR1269" s="181"/>
      <c r="RS1269" s="181"/>
      <c r="RT1269" s="181"/>
      <c r="RU1269" s="181"/>
      <c r="RV1269" s="181"/>
      <c r="RW1269" s="181"/>
      <c r="RX1269" s="181"/>
      <c r="RY1269" s="181"/>
      <c r="RZ1269" s="181"/>
      <c r="SA1269" s="181"/>
      <c r="SB1269" s="181"/>
      <c r="SC1269" s="181"/>
      <c r="SD1269" s="181"/>
      <c r="SE1269" s="181"/>
      <c r="SF1269" s="181"/>
      <c r="SG1269" s="181"/>
      <c r="SH1269" s="181"/>
      <c r="SI1269" s="181"/>
      <c r="SJ1269" s="181"/>
      <c r="SK1269" s="181"/>
      <c r="SL1269" s="181"/>
      <c r="SM1269" s="181"/>
      <c r="SN1269" s="181"/>
      <c r="SO1269" s="181"/>
      <c r="SP1269" s="181"/>
      <c r="SQ1269" s="181"/>
      <c r="SR1269" s="181"/>
      <c r="SS1269" s="181"/>
      <c r="ST1269" s="181"/>
      <c r="SU1269" s="181"/>
      <c r="SV1269" s="181"/>
      <c r="SW1269" s="181"/>
      <c r="SX1269" s="181"/>
      <c r="SY1269" s="181"/>
      <c r="SZ1269" s="181"/>
      <c r="TA1269" s="181"/>
      <c r="TB1269" s="181"/>
      <c r="TC1269" s="181"/>
      <c r="TD1269" s="181"/>
      <c r="TE1269" s="181"/>
      <c r="TF1269" s="181"/>
      <c r="TG1269" s="181"/>
      <c r="TH1269" s="181"/>
      <c r="TI1269" s="181"/>
      <c r="TJ1269" s="181"/>
      <c r="TK1269" s="181"/>
      <c r="TL1269" s="181"/>
      <c r="TM1269" s="181"/>
      <c r="TN1269" s="181"/>
      <c r="TO1269" s="181"/>
      <c r="TP1269" s="181"/>
      <c r="TQ1269" s="181"/>
      <c r="TR1269" s="181"/>
      <c r="TS1269" s="181"/>
      <c r="TT1269" s="181"/>
      <c r="TU1269" s="181"/>
      <c r="TV1269" s="181"/>
      <c r="TW1269" s="181"/>
      <c r="TX1269" s="181"/>
      <c r="TY1269" s="181"/>
      <c r="TZ1269" s="181"/>
      <c r="UA1269" s="181"/>
      <c r="UB1269" s="181"/>
      <c r="UC1269" s="181"/>
      <c r="UD1269" s="181"/>
      <c r="UE1269" s="181"/>
      <c r="UF1269" s="181"/>
      <c r="UG1269" s="181"/>
      <c r="UH1269" s="181"/>
      <c r="UI1269" s="181"/>
      <c r="UJ1269" s="181"/>
      <c r="UK1269" s="181"/>
      <c r="UL1269" s="181"/>
      <c r="UM1269" s="181"/>
      <c r="UN1269" s="181"/>
      <c r="UO1269" s="181"/>
      <c r="UP1269" s="181"/>
      <c r="UQ1269" s="181"/>
      <c r="UR1269" s="181"/>
      <c r="US1269" s="181"/>
      <c r="UT1269" s="181"/>
      <c r="UU1269" s="181"/>
      <c r="UV1269" s="181"/>
      <c r="UW1269" s="181"/>
      <c r="UX1269" s="181"/>
      <c r="UY1269" s="181"/>
      <c r="UZ1269" s="181"/>
      <c r="VA1269" s="181"/>
      <c r="VB1269" s="181"/>
      <c r="VC1269" s="181"/>
      <c r="VD1269" s="181"/>
      <c r="VE1269" s="181"/>
      <c r="VF1269" s="181"/>
      <c r="VG1269" s="181"/>
      <c r="VH1269" s="181"/>
      <c r="VI1269" s="181"/>
      <c r="VJ1269" s="181"/>
      <c r="VK1269" s="181"/>
      <c r="VL1269" s="181"/>
      <c r="VM1269" s="181"/>
      <c r="VN1269" s="181"/>
      <c r="VO1269" s="181"/>
      <c r="VP1269" s="181"/>
      <c r="VQ1269" s="181"/>
      <c r="VR1269" s="181"/>
      <c r="VS1269" s="181"/>
      <c r="VT1269" s="181"/>
      <c r="VU1269" s="181"/>
      <c r="VV1269" s="181"/>
      <c r="VW1269" s="181"/>
      <c r="VX1269" s="181"/>
      <c r="VY1269" s="181"/>
      <c r="VZ1269" s="181"/>
      <c r="WA1269" s="181"/>
      <c r="WB1269" s="181"/>
      <c r="WC1269" s="181"/>
      <c r="WD1269" s="181"/>
      <c r="WE1269" s="181"/>
      <c r="WF1269" s="181"/>
      <c r="WG1269" s="181"/>
      <c r="WH1269" s="181"/>
      <c r="WI1269" s="181"/>
      <c r="WJ1269" s="181"/>
      <c r="WK1269" s="181"/>
      <c r="WL1269" s="181"/>
      <c r="WM1269" s="181"/>
      <c r="WN1269" s="181"/>
      <c r="WO1269" s="181"/>
      <c r="WP1269" s="181"/>
      <c r="WQ1269" s="181"/>
      <c r="WR1269" s="181"/>
      <c r="WS1269" s="181"/>
      <c r="WT1269" s="181"/>
      <c r="WU1269" s="181"/>
      <c r="WV1269" s="181"/>
      <c r="WW1269" s="181"/>
      <c r="WX1269" s="181"/>
      <c r="WY1269" s="181"/>
      <c r="WZ1269" s="181"/>
      <c r="XA1269" s="181"/>
      <c r="XB1269" s="181"/>
      <c r="XC1269" s="181"/>
      <c r="XD1269" s="181"/>
      <c r="XE1269" s="181"/>
      <c r="XF1269" s="181"/>
      <c r="XG1269" s="181"/>
      <c r="XH1269" s="181"/>
      <c r="XI1269" s="181"/>
      <c r="XJ1269" s="181"/>
      <c r="XK1269" s="181"/>
      <c r="XL1269" s="181"/>
      <c r="XM1269" s="181"/>
      <c r="XN1269" s="181"/>
      <c r="XO1269" s="181"/>
      <c r="XP1269" s="181"/>
      <c r="XQ1269" s="181"/>
      <c r="XR1269" s="181"/>
      <c r="XS1269" s="181"/>
      <c r="XT1269" s="181"/>
      <c r="XU1269" s="181"/>
      <c r="XV1269" s="181"/>
      <c r="XW1269" s="181"/>
      <c r="XX1269" s="181"/>
      <c r="XY1269" s="181"/>
      <c r="XZ1269" s="181"/>
      <c r="YA1269" s="181"/>
      <c r="YB1269" s="181"/>
      <c r="YC1269" s="181"/>
      <c r="YD1269" s="181"/>
      <c r="YE1269" s="181"/>
      <c r="YF1269" s="181"/>
      <c r="YG1269" s="181"/>
      <c r="YH1269" s="181"/>
      <c r="YI1269" s="181"/>
      <c r="YJ1269" s="181"/>
      <c r="YK1269" s="181"/>
      <c r="YL1269" s="181"/>
      <c r="YM1269" s="181"/>
      <c r="YN1269" s="181"/>
      <c r="YO1269" s="181"/>
      <c r="YP1269" s="181"/>
      <c r="YQ1269" s="181"/>
      <c r="YR1269" s="181"/>
      <c r="YS1269" s="181"/>
      <c r="YT1269" s="181"/>
      <c r="YU1269" s="181"/>
      <c r="YV1269" s="181"/>
      <c r="YW1269" s="181"/>
      <c r="YX1269" s="181"/>
      <c r="YY1269" s="181"/>
      <c r="YZ1269" s="181"/>
      <c r="ZA1269" s="181"/>
      <c r="ZB1269" s="181"/>
      <c r="ZC1269" s="181"/>
      <c r="ZD1269" s="181"/>
      <c r="ZE1269" s="181"/>
      <c r="ZF1269" s="181"/>
      <c r="ZG1269" s="181"/>
      <c r="ZH1269" s="181"/>
      <c r="ZI1269" s="181"/>
      <c r="ZJ1269" s="181"/>
      <c r="ZK1269" s="181"/>
      <c r="ZL1269" s="181"/>
      <c r="ZM1269" s="181"/>
      <c r="ZN1269" s="181"/>
      <c r="ZO1269" s="181"/>
      <c r="ZP1269" s="181"/>
      <c r="ZQ1269" s="181"/>
      <c r="ZR1269" s="181"/>
      <c r="ZS1269" s="181"/>
      <c r="ZT1269" s="181"/>
      <c r="ZU1269" s="181"/>
      <c r="ZV1269" s="181"/>
      <c r="ZW1269" s="181"/>
      <c r="ZX1269" s="181"/>
      <c r="ZY1269" s="181"/>
      <c r="ZZ1269" s="181"/>
      <c r="AAA1269" s="181"/>
      <c r="AAB1269" s="181"/>
      <c r="AAC1269" s="181"/>
      <c r="AAD1269" s="181"/>
      <c r="AAE1269" s="181"/>
      <c r="AAF1269" s="181"/>
      <c r="AAG1269" s="181"/>
      <c r="AAH1269" s="181"/>
      <c r="AAI1269" s="181"/>
      <c r="AAJ1269" s="181"/>
      <c r="AAK1269" s="181"/>
      <c r="AAL1269" s="181"/>
      <c r="AAM1269" s="181"/>
      <c r="AAN1269" s="181"/>
      <c r="AAO1269" s="181"/>
      <c r="AAP1269" s="181"/>
      <c r="AAQ1269" s="181"/>
      <c r="AAR1269" s="181"/>
      <c r="AAS1269" s="181"/>
      <c r="AAT1269" s="181"/>
      <c r="AAU1269" s="181"/>
      <c r="AAV1269" s="181"/>
      <c r="AAW1269" s="181"/>
      <c r="AAX1269" s="181"/>
      <c r="AAY1269" s="181"/>
      <c r="AAZ1269" s="181"/>
      <c r="ABA1269" s="181"/>
      <c r="ABB1269" s="181"/>
      <c r="ABC1269" s="181"/>
      <c r="ABD1269" s="181"/>
      <c r="ABE1269" s="181"/>
      <c r="ABF1269" s="181"/>
      <c r="ABG1269" s="181"/>
      <c r="ABH1269" s="181"/>
      <c r="ABI1269" s="181"/>
      <c r="ABJ1269" s="181"/>
      <c r="ABK1269" s="181"/>
      <c r="ABL1269" s="181"/>
      <c r="ABM1269" s="181"/>
      <c r="ABN1269" s="181"/>
      <c r="ABO1269" s="181"/>
      <c r="ABP1269" s="181"/>
      <c r="ABQ1269" s="181"/>
      <c r="ABR1269" s="181"/>
      <c r="ABS1269" s="181"/>
      <c r="ABT1269" s="181"/>
      <c r="ABU1269" s="181"/>
      <c r="ABV1269" s="181"/>
      <c r="ABW1269" s="181"/>
      <c r="ABX1269" s="181"/>
      <c r="ABY1269" s="181"/>
      <c r="ABZ1269" s="181"/>
      <c r="ACA1269" s="181"/>
      <c r="ACB1269" s="181"/>
      <c r="ACC1269" s="181"/>
      <c r="ACD1269" s="181"/>
      <c r="ACE1269" s="181"/>
      <c r="ACF1269" s="181"/>
      <c r="ACG1269" s="181"/>
      <c r="ACH1269" s="181"/>
      <c r="ACI1269" s="181"/>
      <c r="ACJ1269" s="181"/>
      <c r="ACK1269" s="181"/>
      <c r="ACL1269" s="181"/>
      <c r="ACM1269" s="181"/>
      <c r="ACN1269" s="181"/>
      <c r="ACO1269" s="181"/>
      <c r="ACP1269" s="181"/>
      <c r="ACQ1269" s="181"/>
      <c r="ACR1269" s="181"/>
      <c r="ACS1269" s="181"/>
      <c r="ACT1269" s="181"/>
      <c r="ACU1269" s="181"/>
      <c r="ACV1269" s="181"/>
      <c r="ACW1269" s="181"/>
      <c r="ACX1269" s="181"/>
      <c r="ACY1269" s="181"/>
      <c r="ACZ1269" s="181"/>
      <c r="ADA1269" s="181"/>
      <c r="ADB1269" s="181"/>
      <c r="ADC1269" s="181"/>
      <c r="ADD1269" s="181"/>
      <c r="ADE1269" s="181"/>
      <c r="ADF1269" s="181"/>
      <c r="ADG1269" s="181"/>
      <c r="ADH1269" s="181"/>
      <c r="ADI1269" s="181"/>
      <c r="ADJ1269" s="181"/>
      <c r="ADK1269" s="181"/>
      <c r="ADL1269" s="181"/>
      <c r="ADM1269" s="181"/>
      <c r="ADN1269" s="181"/>
      <c r="ADO1269" s="181"/>
      <c r="ADP1269" s="181"/>
      <c r="ADQ1269" s="181"/>
      <c r="ADR1269" s="181"/>
      <c r="ADS1269" s="181"/>
      <c r="ADT1269" s="181"/>
      <c r="ADU1269" s="181"/>
      <c r="ADV1269" s="181"/>
      <c r="ADW1269" s="181"/>
      <c r="ADX1269" s="181"/>
      <c r="ADY1269" s="181"/>
      <c r="ADZ1269" s="181"/>
      <c r="AEA1269" s="181"/>
      <c r="AEB1269" s="181"/>
      <c r="AEC1269" s="181"/>
      <c r="AED1269" s="181"/>
      <c r="AEE1269" s="181"/>
      <c r="AEF1269" s="181"/>
      <c r="AEG1269" s="181"/>
      <c r="AEH1269" s="181"/>
      <c r="AEI1269" s="181"/>
      <c r="AEJ1269" s="181"/>
      <c r="AEK1269" s="181"/>
      <c r="AEL1269" s="181"/>
      <c r="AEM1269" s="181"/>
      <c r="AEN1269" s="181"/>
      <c r="AEO1269" s="181"/>
      <c r="AEP1269" s="181"/>
      <c r="AEQ1269" s="181"/>
      <c r="AER1269" s="181"/>
      <c r="AES1269" s="181"/>
      <c r="AET1269" s="181"/>
      <c r="AEU1269" s="181"/>
      <c r="AEV1269" s="181"/>
      <c r="AEW1269" s="181"/>
      <c r="AEX1269" s="181"/>
      <c r="AEY1269" s="181"/>
      <c r="AEZ1269" s="181"/>
      <c r="AFA1269" s="181"/>
      <c r="AFB1269" s="181"/>
      <c r="AFC1269" s="181"/>
      <c r="AFD1269" s="181"/>
      <c r="AFE1269" s="181"/>
      <c r="AFF1269" s="181"/>
      <c r="AFG1269" s="181"/>
      <c r="AFH1269" s="181"/>
      <c r="AFI1269" s="181"/>
      <c r="AFJ1269" s="181"/>
      <c r="AFK1269" s="181"/>
      <c r="AFL1269" s="181"/>
      <c r="AFM1269" s="181"/>
      <c r="AFN1269" s="181"/>
      <c r="AFO1269" s="181"/>
      <c r="AFP1269" s="181"/>
      <c r="AFQ1269" s="181"/>
      <c r="AFR1269" s="181"/>
      <c r="AFS1269" s="181"/>
      <c r="AFT1269" s="181"/>
      <c r="AFU1269" s="181"/>
      <c r="AFV1269" s="181"/>
      <c r="AFW1269" s="181"/>
      <c r="AFX1269" s="181"/>
      <c r="AFY1269" s="181"/>
      <c r="AFZ1269" s="181"/>
      <c r="AGA1269" s="181"/>
      <c r="AGB1269" s="181"/>
      <c r="AGC1269" s="181"/>
      <c r="AGD1269" s="181"/>
      <c r="AGE1269" s="181"/>
      <c r="AGF1269" s="181"/>
      <c r="AGG1269" s="181"/>
      <c r="AGH1269" s="181"/>
      <c r="AGI1269" s="181"/>
      <c r="AGJ1269" s="181"/>
      <c r="AGK1269" s="181"/>
      <c r="AGL1269" s="181"/>
      <c r="AGM1269" s="181"/>
      <c r="AGN1269" s="181"/>
      <c r="AGO1269" s="181"/>
      <c r="AGP1269" s="181"/>
      <c r="AGQ1269" s="181"/>
      <c r="AGR1269" s="181"/>
      <c r="AGS1269" s="181"/>
      <c r="AGT1269" s="181"/>
      <c r="AGU1269" s="181"/>
      <c r="AGV1269" s="181"/>
      <c r="AGW1269" s="181"/>
      <c r="AGX1269" s="181"/>
      <c r="AGY1269" s="181"/>
      <c r="AGZ1269" s="181"/>
      <c r="AHA1269" s="181"/>
      <c r="AHB1269" s="181"/>
      <c r="AHC1269" s="181"/>
      <c r="AHD1269" s="181"/>
      <c r="AHE1269" s="181"/>
      <c r="AHF1269" s="181"/>
      <c r="AHG1269" s="181"/>
      <c r="AHH1269" s="181"/>
      <c r="AHI1269" s="181"/>
      <c r="AHJ1269" s="181"/>
      <c r="AHK1269" s="181"/>
      <c r="AHL1269" s="181"/>
      <c r="AHM1269" s="181"/>
      <c r="AHN1269" s="181"/>
      <c r="AHO1269" s="181"/>
      <c r="AHP1269" s="181"/>
      <c r="AHQ1269" s="181"/>
      <c r="AHR1269" s="181"/>
      <c r="AHS1269" s="181"/>
      <c r="AHT1269" s="181"/>
      <c r="AHU1269" s="181"/>
      <c r="AHV1269" s="181"/>
      <c r="AHW1269" s="181"/>
      <c r="AHX1269" s="181"/>
      <c r="AHY1269" s="181"/>
      <c r="AHZ1269" s="181"/>
      <c r="AIA1269" s="181"/>
      <c r="AIB1269" s="181"/>
      <c r="AIC1269" s="181"/>
      <c r="AID1269" s="181"/>
      <c r="AIE1269" s="181"/>
      <c r="AIF1269" s="181"/>
      <c r="AIG1269" s="181"/>
      <c r="AIH1269" s="181"/>
      <c r="AII1269" s="181"/>
      <c r="AIJ1269" s="181"/>
      <c r="AIK1269" s="181"/>
      <c r="AIL1269" s="181"/>
      <c r="AIM1269" s="181"/>
      <c r="AIN1269" s="181"/>
      <c r="AIO1269" s="181"/>
      <c r="AIP1269" s="181"/>
      <c r="AIQ1269" s="181"/>
      <c r="AIR1269" s="181"/>
      <c r="AIS1269" s="181"/>
      <c r="AIT1269" s="181"/>
      <c r="AIU1269" s="181"/>
      <c r="AIV1269" s="181"/>
      <c r="AIW1269" s="181"/>
      <c r="AIX1269" s="181"/>
      <c r="AIY1269" s="181"/>
      <c r="AIZ1269" s="181"/>
      <c r="AJA1269" s="181"/>
      <c r="AJB1269" s="181"/>
      <c r="AJC1269" s="181"/>
      <c r="AJD1269" s="181"/>
      <c r="AJE1269" s="181"/>
      <c r="AJF1269" s="181"/>
      <c r="AJG1269" s="181"/>
      <c r="AJH1269" s="181"/>
      <c r="AJI1269" s="181"/>
      <c r="AJJ1269" s="181"/>
      <c r="AJK1269" s="181"/>
      <c r="AJL1269" s="181"/>
      <c r="AJM1269" s="181"/>
      <c r="AJN1269" s="181"/>
      <c r="AJO1269" s="181"/>
      <c r="AJP1269" s="181"/>
      <c r="AJQ1269" s="181"/>
      <c r="AJR1269" s="181"/>
      <c r="AJS1269" s="181"/>
      <c r="AJT1269" s="181"/>
      <c r="AJU1269" s="181"/>
      <c r="AJV1269" s="181"/>
      <c r="AJW1269" s="181"/>
      <c r="AJX1269" s="181"/>
      <c r="AJY1269" s="181"/>
      <c r="AJZ1269" s="181"/>
      <c r="AKA1269" s="181"/>
      <c r="AKB1269" s="181"/>
      <c r="AKC1269" s="181"/>
      <c r="AKD1269" s="181"/>
      <c r="AKE1269" s="181"/>
      <c r="AKF1269" s="181"/>
      <c r="AKG1269" s="181"/>
      <c r="AKH1269" s="181"/>
      <c r="AKI1269" s="181"/>
      <c r="AKJ1269" s="181"/>
      <c r="AKK1269" s="181"/>
      <c r="AKL1269" s="181"/>
      <c r="AKM1269" s="181"/>
      <c r="AKN1269" s="181"/>
      <c r="AKO1269" s="181"/>
      <c r="AKP1269" s="181"/>
      <c r="AKQ1269" s="181"/>
      <c r="AKR1269" s="181"/>
      <c r="AKS1269" s="181"/>
      <c r="AKT1269" s="181"/>
      <c r="AKU1269" s="181"/>
      <c r="AKV1269" s="181"/>
      <c r="AKW1269" s="181"/>
      <c r="AKX1269" s="181"/>
      <c r="AKY1269" s="181"/>
      <c r="AKZ1269" s="181"/>
      <c r="ALA1269" s="181"/>
      <c r="ALB1269" s="181"/>
      <c r="ALC1269" s="181"/>
      <c r="ALD1269" s="181"/>
      <c r="ALE1269" s="181"/>
    </row>
    <row r="1270" spans="1:993">
      <c r="A1270" s="278" t="s">
        <v>1446</v>
      </c>
      <c r="B1270" s="16" t="s">
        <v>1474</v>
      </c>
      <c r="C1270" s="278">
        <v>2011</v>
      </c>
      <c r="D1270" s="17" t="s">
        <v>1169</v>
      </c>
      <c r="E1270" s="12" t="s">
        <v>1475</v>
      </c>
      <c r="F1270" s="278" t="s">
        <v>20</v>
      </c>
      <c r="G1270" s="278">
        <v>1</v>
      </c>
      <c r="H1270" s="16"/>
      <c r="I1270" s="256">
        <f t="shared" ref="I1270" si="376">O1270</f>
        <v>1000</v>
      </c>
      <c r="J1270" s="257">
        <f t="shared" ref="J1270" si="377">I1270*1.23</f>
        <v>1230</v>
      </c>
      <c r="K1270" s="4">
        <v>24</v>
      </c>
      <c r="L1270" s="4">
        <v>4</v>
      </c>
      <c r="M1270" s="4">
        <f t="shared" si="365"/>
        <v>840</v>
      </c>
      <c r="N1270" s="4">
        <f t="shared" si="360"/>
        <v>160</v>
      </c>
      <c r="O1270" s="4">
        <f t="shared" si="359"/>
        <v>1000</v>
      </c>
      <c r="P1270" s="181"/>
      <c r="Q1270" s="278"/>
      <c r="R1270" s="278"/>
      <c r="T1270" s="255"/>
      <c r="U1270" s="255"/>
      <c r="V1270" s="255"/>
      <c r="W1270" s="255"/>
      <c r="X1270" s="255"/>
      <c r="Y1270" s="255"/>
      <c r="Z1270" s="255"/>
      <c r="AA1270" s="255"/>
      <c r="AB1270" s="255"/>
      <c r="AC1270" s="255"/>
      <c r="AD1270" s="255"/>
      <c r="AE1270" s="255"/>
      <c r="AF1270" s="255"/>
      <c r="AG1270" s="255"/>
      <c r="AH1270" s="255"/>
      <c r="AI1270" s="255"/>
      <c r="AJ1270" s="255"/>
      <c r="AK1270" s="255"/>
      <c r="AL1270" s="255"/>
      <c r="AM1270" s="255"/>
      <c r="AN1270" s="255"/>
      <c r="AO1270" s="255"/>
      <c r="AP1270" s="255"/>
      <c r="AQ1270" s="255"/>
      <c r="AR1270" s="255"/>
      <c r="AS1270" s="255"/>
      <c r="AT1270" s="255"/>
      <c r="AU1270" s="255"/>
      <c r="AV1270" s="255"/>
      <c r="AW1270" s="255"/>
      <c r="AX1270" s="255"/>
      <c r="AY1270" s="255"/>
      <c r="AZ1270" s="255"/>
      <c r="BA1270" s="255"/>
      <c r="BB1270" s="255"/>
      <c r="BC1270" s="255"/>
      <c r="BD1270" s="255"/>
      <c r="BE1270" s="255"/>
      <c r="BF1270" s="255"/>
      <c r="BG1270" s="255"/>
      <c r="BH1270" s="255"/>
      <c r="BI1270" s="255"/>
      <c r="BJ1270" s="255"/>
      <c r="BK1270" s="255"/>
      <c r="BL1270" s="255"/>
      <c r="BM1270" s="181"/>
      <c r="BN1270" s="181"/>
      <c r="BO1270" s="181"/>
      <c r="BP1270" s="181"/>
      <c r="BQ1270" s="181"/>
      <c r="BR1270" s="181"/>
      <c r="BS1270" s="181"/>
      <c r="BT1270" s="181"/>
      <c r="BU1270" s="181"/>
      <c r="BV1270" s="181"/>
      <c r="BW1270" s="181"/>
      <c r="BX1270" s="181"/>
      <c r="BY1270" s="181"/>
      <c r="BZ1270" s="181"/>
      <c r="CA1270" s="181"/>
      <c r="CB1270" s="181"/>
      <c r="CC1270" s="181"/>
      <c r="CD1270" s="181"/>
      <c r="CE1270" s="181"/>
      <c r="CF1270" s="181"/>
      <c r="CG1270" s="181"/>
      <c r="CH1270" s="181"/>
      <c r="CI1270" s="181"/>
      <c r="CJ1270" s="181"/>
      <c r="CK1270" s="181"/>
      <c r="CL1270" s="181"/>
      <c r="CM1270" s="181"/>
      <c r="CN1270" s="181"/>
      <c r="CO1270" s="181"/>
      <c r="CP1270" s="181"/>
      <c r="CQ1270" s="181"/>
      <c r="CR1270" s="181"/>
      <c r="CS1270" s="181"/>
      <c r="CT1270" s="181"/>
      <c r="CU1270" s="181"/>
      <c r="CV1270" s="181"/>
      <c r="CW1270" s="181"/>
      <c r="CX1270" s="181"/>
      <c r="CY1270" s="181"/>
      <c r="CZ1270" s="181"/>
      <c r="DA1270" s="181"/>
      <c r="DB1270" s="181"/>
      <c r="DC1270" s="181"/>
      <c r="DD1270" s="181"/>
      <c r="DE1270" s="181"/>
      <c r="DF1270" s="181"/>
      <c r="DG1270" s="181"/>
      <c r="DH1270" s="181"/>
      <c r="DI1270" s="181"/>
      <c r="DJ1270" s="181"/>
      <c r="DK1270" s="181"/>
      <c r="DL1270" s="181"/>
      <c r="DM1270" s="181"/>
      <c r="DN1270" s="181"/>
      <c r="DO1270" s="181"/>
      <c r="DP1270" s="181"/>
      <c r="DQ1270" s="181"/>
      <c r="DR1270" s="181"/>
      <c r="DS1270" s="181"/>
      <c r="DT1270" s="181"/>
      <c r="DU1270" s="181"/>
      <c r="DV1270" s="181"/>
      <c r="DW1270" s="181"/>
      <c r="DX1270" s="181"/>
      <c r="DY1270" s="181"/>
      <c r="DZ1270" s="181"/>
      <c r="EA1270" s="181"/>
      <c r="EB1270" s="181"/>
      <c r="EC1270" s="181"/>
      <c r="ED1270" s="181"/>
      <c r="EE1270" s="181"/>
      <c r="EF1270" s="181"/>
      <c r="EG1270" s="181"/>
      <c r="EH1270" s="181"/>
      <c r="EI1270" s="181"/>
      <c r="EJ1270" s="181"/>
      <c r="EK1270" s="181"/>
      <c r="EL1270" s="181"/>
      <c r="EM1270" s="181"/>
      <c r="EN1270" s="181"/>
      <c r="EO1270" s="181"/>
      <c r="EP1270" s="181"/>
      <c r="EQ1270" s="181"/>
      <c r="ER1270" s="181"/>
      <c r="ES1270" s="181"/>
      <c r="ET1270" s="181"/>
      <c r="EU1270" s="181"/>
      <c r="EV1270" s="181"/>
      <c r="EW1270" s="181"/>
      <c r="EX1270" s="181"/>
      <c r="EY1270" s="181"/>
      <c r="EZ1270" s="181"/>
      <c r="FA1270" s="181"/>
      <c r="FB1270" s="181"/>
      <c r="FC1270" s="181"/>
      <c r="FD1270" s="181"/>
      <c r="FE1270" s="181"/>
      <c r="FF1270" s="181"/>
      <c r="FG1270" s="181"/>
      <c r="FH1270" s="181"/>
      <c r="FI1270" s="181"/>
      <c r="FJ1270" s="181"/>
      <c r="FK1270" s="181"/>
      <c r="FL1270" s="181"/>
      <c r="FM1270" s="181"/>
      <c r="FN1270" s="181"/>
      <c r="FO1270" s="181"/>
      <c r="FP1270" s="181"/>
      <c r="FQ1270" s="181"/>
      <c r="FR1270" s="181"/>
      <c r="FS1270" s="181"/>
      <c r="FT1270" s="181"/>
      <c r="FU1270" s="181"/>
      <c r="FV1270" s="181"/>
      <c r="FW1270" s="181"/>
      <c r="FX1270" s="181"/>
      <c r="FY1270" s="181"/>
      <c r="FZ1270" s="181"/>
      <c r="GA1270" s="181"/>
      <c r="GB1270" s="181"/>
      <c r="GC1270" s="181"/>
      <c r="GD1270" s="181"/>
      <c r="GE1270" s="181"/>
      <c r="GF1270" s="181"/>
      <c r="GG1270" s="181"/>
      <c r="GH1270" s="181"/>
      <c r="GI1270" s="181"/>
      <c r="GJ1270" s="181"/>
      <c r="GK1270" s="181"/>
      <c r="GL1270" s="181"/>
      <c r="GM1270" s="181"/>
      <c r="GN1270" s="181"/>
      <c r="GO1270" s="181"/>
      <c r="GP1270" s="181"/>
      <c r="GQ1270" s="181"/>
      <c r="GR1270" s="181"/>
      <c r="GS1270" s="181"/>
      <c r="GT1270" s="181"/>
      <c r="GU1270" s="181"/>
      <c r="GV1270" s="181"/>
      <c r="GW1270" s="181"/>
      <c r="GX1270" s="181"/>
      <c r="GY1270" s="181"/>
      <c r="GZ1270" s="181"/>
      <c r="HA1270" s="181"/>
      <c r="HB1270" s="181"/>
      <c r="HC1270" s="181"/>
      <c r="HD1270" s="181"/>
      <c r="HE1270" s="181"/>
      <c r="HF1270" s="181"/>
      <c r="HG1270" s="181"/>
      <c r="HH1270" s="181"/>
      <c r="HI1270" s="181"/>
      <c r="HJ1270" s="181"/>
      <c r="HK1270" s="181"/>
      <c r="HL1270" s="181"/>
      <c r="HM1270" s="181"/>
      <c r="HN1270" s="181"/>
      <c r="HO1270" s="181"/>
      <c r="HP1270" s="181"/>
      <c r="HQ1270" s="181"/>
      <c r="HR1270" s="181"/>
      <c r="HS1270" s="181"/>
      <c r="HT1270" s="181"/>
      <c r="HU1270" s="181"/>
      <c r="HV1270" s="181"/>
      <c r="HW1270" s="181"/>
      <c r="HX1270" s="181"/>
      <c r="HY1270" s="181"/>
      <c r="HZ1270" s="181"/>
      <c r="IA1270" s="181"/>
      <c r="IB1270" s="181"/>
      <c r="IC1270" s="181"/>
      <c r="ID1270" s="181"/>
      <c r="IE1270" s="181"/>
      <c r="IF1270" s="181"/>
      <c r="IG1270" s="181"/>
      <c r="IH1270" s="181"/>
      <c r="II1270" s="181"/>
      <c r="IJ1270" s="181"/>
      <c r="IK1270" s="181"/>
      <c r="IL1270" s="181"/>
      <c r="IM1270" s="181"/>
      <c r="IN1270" s="181"/>
      <c r="IO1270" s="181"/>
      <c r="IP1270" s="181"/>
      <c r="IQ1270" s="181"/>
      <c r="IR1270" s="181"/>
      <c r="IS1270" s="181"/>
      <c r="IT1270" s="181"/>
      <c r="IU1270" s="181"/>
      <c r="IV1270" s="181"/>
      <c r="IW1270" s="181"/>
      <c r="IX1270" s="181"/>
      <c r="IY1270" s="181"/>
      <c r="IZ1270" s="181"/>
      <c r="JA1270" s="181"/>
      <c r="JB1270" s="181"/>
      <c r="JC1270" s="181"/>
      <c r="JD1270" s="181"/>
      <c r="JE1270" s="181"/>
      <c r="JF1270" s="181"/>
      <c r="JG1270" s="181"/>
      <c r="JH1270" s="181"/>
      <c r="JI1270" s="181"/>
      <c r="JJ1270" s="181"/>
      <c r="JK1270" s="181"/>
      <c r="JL1270" s="181"/>
      <c r="JM1270" s="181"/>
      <c r="JN1270" s="181"/>
      <c r="JO1270" s="181"/>
      <c r="JP1270" s="181"/>
      <c r="JQ1270" s="181"/>
      <c r="JR1270" s="181"/>
      <c r="JS1270" s="181"/>
      <c r="JT1270" s="181"/>
      <c r="JU1270" s="181"/>
      <c r="JV1270" s="181"/>
      <c r="JW1270" s="181"/>
      <c r="JX1270" s="181"/>
      <c r="JY1270" s="181"/>
      <c r="JZ1270" s="181"/>
      <c r="KA1270" s="181"/>
      <c r="KB1270" s="181"/>
      <c r="KC1270" s="181"/>
      <c r="KD1270" s="181"/>
      <c r="KE1270" s="181"/>
      <c r="KF1270" s="181"/>
      <c r="KG1270" s="181"/>
      <c r="KH1270" s="181"/>
      <c r="KI1270" s="181"/>
      <c r="KJ1270" s="181"/>
      <c r="KK1270" s="181"/>
      <c r="KL1270" s="181"/>
      <c r="KM1270" s="181"/>
      <c r="KN1270" s="181"/>
      <c r="KO1270" s="181"/>
      <c r="KP1270" s="181"/>
      <c r="KQ1270" s="181"/>
      <c r="KR1270" s="181"/>
      <c r="KS1270" s="181"/>
      <c r="KT1270" s="181"/>
      <c r="KU1270" s="181"/>
      <c r="KV1270" s="181"/>
      <c r="KW1270" s="181"/>
      <c r="KX1270" s="181"/>
      <c r="KY1270" s="181"/>
      <c r="KZ1270" s="181"/>
      <c r="LA1270" s="181"/>
      <c r="LB1270" s="181"/>
      <c r="LC1270" s="181"/>
      <c r="LD1270" s="181"/>
      <c r="LE1270" s="181"/>
      <c r="LF1270" s="181"/>
      <c r="LG1270" s="181"/>
      <c r="LH1270" s="181"/>
      <c r="LI1270" s="181"/>
      <c r="LJ1270" s="181"/>
      <c r="LK1270" s="181"/>
      <c r="LL1270" s="181"/>
      <c r="LM1270" s="181"/>
      <c r="LN1270" s="181"/>
      <c r="LO1270" s="181"/>
      <c r="LP1270" s="181"/>
      <c r="LQ1270" s="181"/>
      <c r="LR1270" s="181"/>
      <c r="LS1270" s="181"/>
      <c r="LT1270" s="181"/>
      <c r="LU1270" s="181"/>
      <c r="LV1270" s="181"/>
      <c r="LW1270" s="181"/>
      <c r="LX1270" s="181"/>
      <c r="LY1270" s="181"/>
      <c r="LZ1270" s="181"/>
      <c r="MA1270" s="181"/>
      <c r="MB1270" s="181"/>
      <c r="MC1270" s="181"/>
      <c r="MD1270" s="181"/>
      <c r="ME1270" s="181"/>
      <c r="MF1270" s="181"/>
      <c r="MG1270" s="181"/>
      <c r="MH1270" s="181"/>
      <c r="MI1270" s="181"/>
      <c r="MJ1270" s="181"/>
      <c r="MK1270" s="181"/>
      <c r="ML1270" s="181"/>
      <c r="MM1270" s="181"/>
      <c r="MN1270" s="181"/>
      <c r="MO1270" s="181"/>
      <c r="MP1270" s="181"/>
      <c r="MQ1270" s="181"/>
      <c r="MR1270" s="181"/>
      <c r="MS1270" s="181"/>
      <c r="MT1270" s="181"/>
      <c r="MU1270" s="181"/>
      <c r="MV1270" s="181"/>
      <c r="MW1270" s="181"/>
      <c r="MX1270" s="181"/>
      <c r="MY1270" s="181"/>
      <c r="MZ1270" s="181"/>
      <c r="NA1270" s="181"/>
      <c r="NB1270" s="181"/>
      <c r="NC1270" s="181"/>
      <c r="ND1270" s="181"/>
      <c r="NE1270" s="181"/>
      <c r="NF1270" s="181"/>
      <c r="NG1270" s="181"/>
      <c r="NH1270" s="181"/>
      <c r="NI1270" s="181"/>
      <c r="NJ1270" s="181"/>
      <c r="NK1270" s="181"/>
      <c r="NL1270" s="181"/>
      <c r="NM1270" s="181"/>
      <c r="NN1270" s="181"/>
      <c r="NO1270" s="181"/>
      <c r="NP1270" s="181"/>
      <c r="NQ1270" s="181"/>
      <c r="NR1270" s="181"/>
      <c r="NS1270" s="181"/>
      <c r="NT1270" s="181"/>
      <c r="NU1270" s="181"/>
      <c r="NV1270" s="181"/>
      <c r="NW1270" s="181"/>
      <c r="NX1270" s="181"/>
      <c r="NY1270" s="181"/>
      <c r="NZ1270" s="181"/>
      <c r="OA1270" s="181"/>
      <c r="OB1270" s="181"/>
      <c r="OC1270" s="181"/>
      <c r="OD1270" s="181"/>
      <c r="OE1270" s="181"/>
      <c r="OF1270" s="181"/>
      <c r="OG1270" s="181"/>
      <c r="OH1270" s="181"/>
      <c r="OI1270" s="181"/>
      <c r="OJ1270" s="181"/>
      <c r="OK1270" s="181"/>
      <c r="OL1270" s="181"/>
      <c r="OM1270" s="181"/>
      <c r="ON1270" s="181"/>
      <c r="OO1270" s="181"/>
      <c r="OP1270" s="181"/>
      <c r="OQ1270" s="181"/>
      <c r="OR1270" s="181"/>
      <c r="OS1270" s="181"/>
      <c r="OT1270" s="181"/>
      <c r="OU1270" s="181"/>
      <c r="OV1270" s="181"/>
      <c r="OW1270" s="181"/>
      <c r="OX1270" s="181"/>
      <c r="OY1270" s="181"/>
      <c r="OZ1270" s="181"/>
      <c r="PA1270" s="181"/>
      <c r="PB1270" s="181"/>
      <c r="PC1270" s="181"/>
      <c r="PD1270" s="181"/>
      <c r="PE1270" s="181"/>
      <c r="PF1270" s="181"/>
      <c r="PG1270" s="181"/>
      <c r="PH1270" s="181"/>
      <c r="PI1270" s="181"/>
      <c r="PJ1270" s="181"/>
      <c r="PK1270" s="181"/>
      <c r="PL1270" s="181"/>
      <c r="PM1270" s="181"/>
      <c r="PN1270" s="181"/>
      <c r="PO1270" s="181"/>
      <c r="PP1270" s="181"/>
      <c r="PQ1270" s="181"/>
      <c r="PR1270" s="181"/>
      <c r="PS1270" s="181"/>
      <c r="PT1270" s="181"/>
      <c r="PU1270" s="181"/>
      <c r="PV1270" s="181"/>
      <c r="PW1270" s="181"/>
      <c r="PX1270" s="181"/>
      <c r="PY1270" s="181"/>
      <c r="PZ1270" s="181"/>
      <c r="QA1270" s="181"/>
      <c r="QB1270" s="181"/>
      <c r="QC1270" s="181"/>
      <c r="QD1270" s="181"/>
      <c r="QE1270" s="181"/>
      <c r="QF1270" s="181"/>
      <c r="QG1270" s="181"/>
      <c r="QH1270" s="181"/>
      <c r="QI1270" s="181"/>
      <c r="QJ1270" s="181"/>
      <c r="QK1270" s="181"/>
      <c r="QL1270" s="181"/>
      <c r="QM1270" s="181"/>
      <c r="QN1270" s="181"/>
      <c r="QO1270" s="181"/>
      <c r="QP1270" s="181"/>
      <c r="QQ1270" s="181"/>
      <c r="QR1270" s="181"/>
      <c r="QS1270" s="181"/>
      <c r="QT1270" s="181"/>
      <c r="QU1270" s="181"/>
      <c r="QV1270" s="181"/>
      <c r="QW1270" s="181"/>
      <c r="QX1270" s="181"/>
      <c r="QY1270" s="181"/>
      <c r="QZ1270" s="181"/>
      <c r="RA1270" s="181"/>
      <c r="RB1270" s="181"/>
      <c r="RC1270" s="181"/>
      <c r="RD1270" s="181"/>
      <c r="RE1270" s="181"/>
      <c r="RF1270" s="181"/>
      <c r="RG1270" s="181"/>
      <c r="RH1270" s="181"/>
      <c r="RI1270" s="181"/>
      <c r="RJ1270" s="181"/>
      <c r="RK1270" s="181"/>
      <c r="RL1270" s="181"/>
      <c r="RM1270" s="181"/>
      <c r="RN1270" s="181"/>
      <c r="RO1270" s="181"/>
      <c r="RP1270" s="181"/>
      <c r="RQ1270" s="181"/>
      <c r="RR1270" s="181"/>
      <c r="RS1270" s="181"/>
      <c r="RT1270" s="181"/>
      <c r="RU1270" s="181"/>
      <c r="RV1270" s="181"/>
      <c r="RW1270" s="181"/>
      <c r="RX1270" s="181"/>
      <c r="RY1270" s="181"/>
      <c r="RZ1270" s="181"/>
      <c r="SA1270" s="181"/>
      <c r="SB1270" s="181"/>
      <c r="SC1270" s="181"/>
      <c r="SD1270" s="181"/>
      <c r="SE1270" s="181"/>
      <c r="SF1270" s="181"/>
      <c r="SG1270" s="181"/>
      <c r="SH1270" s="181"/>
      <c r="SI1270" s="181"/>
      <c r="SJ1270" s="181"/>
      <c r="SK1270" s="181"/>
      <c r="SL1270" s="181"/>
      <c r="SM1270" s="181"/>
      <c r="SN1270" s="181"/>
      <c r="SO1270" s="181"/>
      <c r="SP1270" s="181"/>
      <c r="SQ1270" s="181"/>
      <c r="SR1270" s="181"/>
      <c r="SS1270" s="181"/>
      <c r="ST1270" s="181"/>
      <c r="SU1270" s="181"/>
      <c r="SV1270" s="181"/>
      <c r="SW1270" s="181"/>
      <c r="SX1270" s="181"/>
      <c r="SY1270" s="181"/>
      <c r="SZ1270" s="181"/>
      <c r="TA1270" s="181"/>
      <c r="TB1270" s="181"/>
      <c r="TC1270" s="181"/>
      <c r="TD1270" s="181"/>
      <c r="TE1270" s="181"/>
      <c r="TF1270" s="181"/>
      <c r="TG1270" s="181"/>
      <c r="TH1270" s="181"/>
      <c r="TI1270" s="181"/>
      <c r="TJ1270" s="181"/>
      <c r="TK1270" s="181"/>
      <c r="TL1270" s="181"/>
      <c r="TM1270" s="181"/>
      <c r="TN1270" s="181"/>
      <c r="TO1270" s="181"/>
      <c r="TP1270" s="181"/>
      <c r="TQ1270" s="181"/>
      <c r="TR1270" s="181"/>
      <c r="TS1270" s="181"/>
      <c r="TT1270" s="181"/>
      <c r="TU1270" s="181"/>
      <c r="TV1270" s="181"/>
      <c r="TW1270" s="181"/>
      <c r="TX1270" s="181"/>
      <c r="TY1270" s="181"/>
      <c r="TZ1270" s="181"/>
      <c r="UA1270" s="181"/>
      <c r="UB1270" s="181"/>
      <c r="UC1270" s="181"/>
      <c r="UD1270" s="181"/>
      <c r="UE1270" s="181"/>
      <c r="UF1270" s="181"/>
      <c r="UG1270" s="181"/>
      <c r="UH1270" s="181"/>
      <c r="UI1270" s="181"/>
      <c r="UJ1270" s="181"/>
      <c r="UK1270" s="181"/>
      <c r="UL1270" s="181"/>
      <c r="UM1270" s="181"/>
      <c r="UN1270" s="181"/>
      <c r="UO1270" s="181"/>
      <c r="UP1270" s="181"/>
      <c r="UQ1270" s="181"/>
      <c r="UR1270" s="181"/>
      <c r="US1270" s="181"/>
      <c r="UT1270" s="181"/>
      <c r="UU1270" s="181"/>
      <c r="UV1270" s="181"/>
      <c r="UW1270" s="181"/>
      <c r="UX1270" s="181"/>
      <c r="UY1270" s="181"/>
      <c r="UZ1270" s="181"/>
      <c r="VA1270" s="181"/>
      <c r="VB1270" s="181"/>
      <c r="VC1270" s="181"/>
      <c r="VD1270" s="181"/>
      <c r="VE1270" s="181"/>
      <c r="VF1270" s="181"/>
      <c r="VG1270" s="181"/>
      <c r="VH1270" s="181"/>
      <c r="VI1270" s="181"/>
      <c r="VJ1270" s="181"/>
      <c r="VK1270" s="181"/>
      <c r="VL1270" s="181"/>
      <c r="VM1270" s="181"/>
      <c r="VN1270" s="181"/>
      <c r="VO1270" s="181"/>
      <c r="VP1270" s="181"/>
      <c r="VQ1270" s="181"/>
      <c r="VR1270" s="181"/>
      <c r="VS1270" s="181"/>
      <c r="VT1270" s="181"/>
      <c r="VU1270" s="181"/>
      <c r="VV1270" s="181"/>
      <c r="VW1270" s="181"/>
      <c r="VX1270" s="181"/>
      <c r="VY1270" s="181"/>
      <c r="VZ1270" s="181"/>
      <c r="WA1270" s="181"/>
      <c r="WB1270" s="181"/>
      <c r="WC1270" s="181"/>
      <c r="WD1270" s="181"/>
      <c r="WE1270" s="181"/>
      <c r="WF1270" s="181"/>
      <c r="WG1270" s="181"/>
      <c r="WH1270" s="181"/>
      <c r="WI1270" s="181"/>
      <c r="WJ1270" s="181"/>
      <c r="WK1270" s="181"/>
      <c r="WL1270" s="181"/>
      <c r="WM1270" s="181"/>
      <c r="WN1270" s="181"/>
      <c r="WO1270" s="181"/>
      <c r="WP1270" s="181"/>
      <c r="WQ1270" s="181"/>
      <c r="WR1270" s="181"/>
      <c r="WS1270" s="181"/>
      <c r="WT1270" s="181"/>
      <c r="WU1270" s="181"/>
      <c r="WV1270" s="181"/>
      <c r="WW1270" s="181"/>
      <c r="WX1270" s="181"/>
      <c r="WY1270" s="181"/>
      <c r="WZ1270" s="181"/>
      <c r="XA1270" s="181"/>
      <c r="XB1270" s="181"/>
      <c r="XC1270" s="181"/>
      <c r="XD1270" s="181"/>
      <c r="XE1270" s="181"/>
      <c r="XF1270" s="181"/>
      <c r="XG1270" s="181"/>
      <c r="XH1270" s="181"/>
      <c r="XI1270" s="181"/>
      <c r="XJ1270" s="181"/>
      <c r="XK1270" s="181"/>
      <c r="XL1270" s="181"/>
      <c r="XM1270" s="181"/>
      <c r="XN1270" s="181"/>
      <c r="XO1270" s="181"/>
      <c r="XP1270" s="181"/>
      <c r="XQ1270" s="181"/>
      <c r="XR1270" s="181"/>
      <c r="XS1270" s="181"/>
      <c r="XT1270" s="181"/>
      <c r="XU1270" s="181"/>
      <c r="XV1270" s="181"/>
      <c r="XW1270" s="181"/>
      <c r="XX1270" s="181"/>
      <c r="XY1270" s="181"/>
      <c r="XZ1270" s="181"/>
      <c r="YA1270" s="181"/>
      <c r="YB1270" s="181"/>
      <c r="YC1270" s="181"/>
      <c r="YD1270" s="181"/>
      <c r="YE1270" s="181"/>
      <c r="YF1270" s="181"/>
      <c r="YG1270" s="181"/>
      <c r="YH1270" s="181"/>
      <c r="YI1270" s="181"/>
      <c r="YJ1270" s="181"/>
      <c r="YK1270" s="181"/>
      <c r="YL1270" s="181"/>
      <c r="YM1270" s="181"/>
      <c r="YN1270" s="181"/>
      <c r="YO1270" s="181"/>
      <c r="YP1270" s="181"/>
      <c r="YQ1270" s="181"/>
      <c r="YR1270" s="181"/>
      <c r="YS1270" s="181"/>
      <c r="YT1270" s="181"/>
      <c r="YU1270" s="181"/>
      <c r="YV1270" s="181"/>
      <c r="YW1270" s="181"/>
      <c r="YX1270" s="181"/>
      <c r="YY1270" s="181"/>
      <c r="YZ1270" s="181"/>
      <c r="ZA1270" s="181"/>
      <c r="ZB1270" s="181"/>
      <c r="ZC1270" s="181"/>
      <c r="ZD1270" s="181"/>
      <c r="ZE1270" s="181"/>
      <c r="ZF1270" s="181"/>
      <c r="ZG1270" s="181"/>
      <c r="ZH1270" s="181"/>
      <c r="ZI1270" s="181"/>
      <c r="ZJ1270" s="181"/>
      <c r="ZK1270" s="181"/>
      <c r="ZL1270" s="181"/>
      <c r="ZM1270" s="181"/>
      <c r="ZN1270" s="181"/>
      <c r="ZO1270" s="181"/>
      <c r="ZP1270" s="181"/>
      <c r="ZQ1270" s="181"/>
      <c r="ZR1270" s="181"/>
      <c r="ZS1270" s="181"/>
      <c r="ZT1270" s="181"/>
      <c r="ZU1270" s="181"/>
      <c r="ZV1270" s="181"/>
      <c r="ZW1270" s="181"/>
      <c r="ZX1270" s="181"/>
      <c r="ZY1270" s="181"/>
      <c r="ZZ1270" s="181"/>
      <c r="AAA1270" s="181"/>
      <c r="AAB1270" s="181"/>
      <c r="AAC1270" s="181"/>
      <c r="AAD1270" s="181"/>
      <c r="AAE1270" s="181"/>
      <c r="AAF1270" s="181"/>
      <c r="AAG1270" s="181"/>
      <c r="AAH1270" s="181"/>
      <c r="AAI1270" s="181"/>
      <c r="AAJ1270" s="181"/>
      <c r="AAK1270" s="181"/>
      <c r="AAL1270" s="181"/>
      <c r="AAM1270" s="181"/>
      <c r="AAN1270" s="181"/>
      <c r="AAO1270" s="181"/>
      <c r="AAP1270" s="181"/>
      <c r="AAQ1270" s="181"/>
      <c r="AAR1270" s="181"/>
      <c r="AAS1270" s="181"/>
      <c r="AAT1270" s="181"/>
      <c r="AAU1270" s="181"/>
      <c r="AAV1270" s="181"/>
      <c r="AAW1270" s="181"/>
      <c r="AAX1270" s="181"/>
      <c r="AAY1270" s="181"/>
      <c r="AAZ1270" s="181"/>
      <c r="ABA1270" s="181"/>
      <c r="ABB1270" s="181"/>
      <c r="ABC1270" s="181"/>
      <c r="ABD1270" s="181"/>
      <c r="ABE1270" s="181"/>
      <c r="ABF1270" s="181"/>
      <c r="ABG1270" s="181"/>
      <c r="ABH1270" s="181"/>
      <c r="ABI1270" s="181"/>
      <c r="ABJ1270" s="181"/>
      <c r="ABK1270" s="181"/>
      <c r="ABL1270" s="181"/>
      <c r="ABM1270" s="181"/>
      <c r="ABN1270" s="181"/>
      <c r="ABO1270" s="181"/>
      <c r="ABP1270" s="181"/>
      <c r="ABQ1270" s="181"/>
      <c r="ABR1270" s="181"/>
      <c r="ABS1270" s="181"/>
      <c r="ABT1270" s="181"/>
      <c r="ABU1270" s="181"/>
      <c r="ABV1270" s="181"/>
      <c r="ABW1270" s="181"/>
      <c r="ABX1270" s="181"/>
      <c r="ABY1270" s="181"/>
      <c r="ABZ1270" s="181"/>
      <c r="ACA1270" s="181"/>
      <c r="ACB1270" s="181"/>
      <c r="ACC1270" s="181"/>
      <c r="ACD1270" s="181"/>
      <c r="ACE1270" s="181"/>
      <c r="ACF1270" s="181"/>
      <c r="ACG1270" s="181"/>
      <c r="ACH1270" s="181"/>
      <c r="ACI1270" s="181"/>
      <c r="ACJ1270" s="181"/>
      <c r="ACK1270" s="181"/>
      <c r="ACL1270" s="181"/>
      <c r="ACM1270" s="181"/>
      <c r="ACN1270" s="181"/>
      <c r="ACO1270" s="181"/>
      <c r="ACP1270" s="181"/>
      <c r="ACQ1270" s="181"/>
      <c r="ACR1270" s="181"/>
      <c r="ACS1270" s="181"/>
      <c r="ACT1270" s="181"/>
      <c r="ACU1270" s="181"/>
      <c r="ACV1270" s="181"/>
      <c r="ACW1270" s="181"/>
      <c r="ACX1270" s="181"/>
      <c r="ACY1270" s="181"/>
      <c r="ACZ1270" s="181"/>
      <c r="ADA1270" s="181"/>
      <c r="ADB1270" s="181"/>
      <c r="ADC1270" s="181"/>
      <c r="ADD1270" s="181"/>
      <c r="ADE1270" s="181"/>
      <c r="ADF1270" s="181"/>
      <c r="ADG1270" s="181"/>
      <c r="ADH1270" s="181"/>
      <c r="ADI1270" s="181"/>
      <c r="ADJ1270" s="181"/>
      <c r="ADK1270" s="181"/>
      <c r="ADL1270" s="181"/>
      <c r="ADM1270" s="181"/>
      <c r="ADN1270" s="181"/>
      <c r="ADO1270" s="181"/>
      <c r="ADP1270" s="181"/>
      <c r="ADQ1270" s="181"/>
      <c r="ADR1270" s="181"/>
      <c r="ADS1270" s="181"/>
      <c r="ADT1270" s="181"/>
      <c r="ADU1270" s="181"/>
      <c r="ADV1270" s="181"/>
      <c r="ADW1270" s="181"/>
      <c r="ADX1270" s="181"/>
      <c r="ADY1270" s="181"/>
      <c r="ADZ1270" s="181"/>
      <c r="AEA1270" s="181"/>
      <c r="AEB1270" s="181"/>
      <c r="AEC1270" s="181"/>
      <c r="AED1270" s="181"/>
      <c r="AEE1270" s="181"/>
      <c r="AEF1270" s="181"/>
      <c r="AEG1270" s="181"/>
      <c r="AEH1270" s="181"/>
      <c r="AEI1270" s="181"/>
      <c r="AEJ1270" s="181"/>
      <c r="AEK1270" s="181"/>
      <c r="AEL1270" s="181"/>
      <c r="AEM1270" s="181"/>
      <c r="AEN1270" s="181"/>
      <c r="AEO1270" s="181"/>
      <c r="AEP1270" s="181"/>
      <c r="AEQ1270" s="181"/>
      <c r="AER1270" s="181"/>
      <c r="AES1270" s="181"/>
      <c r="AET1270" s="181"/>
      <c r="AEU1270" s="181"/>
      <c r="AEV1270" s="181"/>
      <c r="AEW1270" s="181"/>
      <c r="AEX1270" s="181"/>
      <c r="AEY1270" s="181"/>
      <c r="AEZ1270" s="181"/>
      <c r="AFA1270" s="181"/>
      <c r="AFB1270" s="181"/>
      <c r="AFC1270" s="181"/>
      <c r="AFD1270" s="181"/>
      <c r="AFE1270" s="181"/>
      <c r="AFF1270" s="181"/>
      <c r="AFG1270" s="181"/>
      <c r="AFH1270" s="181"/>
      <c r="AFI1270" s="181"/>
      <c r="AFJ1270" s="181"/>
      <c r="AFK1270" s="181"/>
      <c r="AFL1270" s="181"/>
      <c r="AFM1270" s="181"/>
      <c r="AFN1270" s="181"/>
      <c r="AFO1270" s="181"/>
      <c r="AFP1270" s="181"/>
      <c r="AFQ1270" s="181"/>
      <c r="AFR1270" s="181"/>
      <c r="AFS1270" s="181"/>
      <c r="AFT1270" s="181"/>
      <c r="AFU1270" s="181"/>
      <c r="AFV1270" s="181"/>
      <c r="AFW1270" s="181"/>
      <c r="AFX1270" s="181"/>
      <c r="AFY1270" s="181"/>
      <c r="AFZ1270" s="181"/>
      <c r="AGA1270" s="181"/>
      <c r="AGB1270" s="181"/>
      <c r="AGC1270" s="181"/>
      <c r="AGD1270" s="181"/>
      <c r="AGE1270" s="181"/>
      <c r="AGF1270" s="181"/>
      <c r="AGG1270" s="181"/>
      <c r="AGH1270" s="181"/>
      <c r="AGI1270" s="181"/>
      <c r="AGJ1270" s="181"/>
      <c r="AGK1270" s="181"/>
      <c r="AGL1270" s="181"/>
      <c r="AGM1270" s="181"/>
      <c r="AGN1270" s="181"/>
      <c r="AGO1270" s="181"/>
      <c r="AGP1270" s="181"/>
      <c r="AGQ1270" s="181"/>
      <c r="AGR1270" s="181"/>
      <c r="AGS1270" s="181"/>
      <c r="AGT1270" s="181"/>
      <c r="AGU1270" s="181"/>
      <c r="AGV1270" s="181"/>
      <c r="AGW1270" s="181"/>
      <c r="AGX1270" s="181"/>
      <c r="AGY1270" s="181"/>
      <c r="AGZ1270" s="181"/>
      <c r="AHA1270" s="181"/>
      <c r="AHB1270" s="181"/>
      <c r="AHC1270" s="181"/>
      <c r="AHD1270" s="181"/>
      <c r="AHE1270" s="181"/>
      <c r="AHF1270" s="181"/>
      <c r="AHG1270" s="181"/>
      <c r="AHH1270" s="181"/>
      <c r="AHI1270" s="181"/>
      <c r="AHJ1270" s="181"/>
      <c r="AHK1270" s="181"/>
      <c r="AHL1270" s="181"/>
      <c r="AHM1270" s="181"/>
      <c r="AHN1270" s="181"/>
      <c r="AHO1270" s="181"/>
      <c r="AHP1270" s="181"/>
      <c r="AHQ1270" s="181"/>
      <c r="AHR1270" s="181"/>
      <c r="AHS1270" s="181"/>
      <c r="AHT1270" s="181"/>
      <c r="AHU1270" s="181"/>
      <c r="AHV1270" s="181"/>
      <c r="AHW1270" s="181"/>
      <c r="AHX1270" s="181"/>
      <c r="AHY1270" s="181"/>
      <c r="AHZ1270" s="181"/>
      <c r="AIA1270" s="181"/>
      <c r="AIB1270" s="181"/>
      <c r="AIC1270" s="181"/>
      <c r="AID1270" s="181"/>
      <c r="AIE1270" s="181"/>
      <c r="AIF1270" s="181"/>
      <c r="AIG1270" s="181"/>
      <c r="AIH1270" s="181"/>
      <c r="AII1270" s="181"/>
      <c r="AIJ1270" s="181"/>
      <c r="AIK1270" s="181"/>
      <c r="AIL1270" s="181"/>
      <c r="AIM1270" s="181"/>
      <c r="AIN1270" s="181"/>
      <c r="AIO1270" s="181"/>
      <c r="AIP1270" s="181"/>
      <c r="AIQ1270" s="181"/>
      <c r="AIR1270" s="181"/>
      <c r="AIS1270" s="181"/>
      <c r="AIT1270" s="181"/>
      <c r="AIU1270" s="181"/>
      <c r="AIV1270" s="181"/>
      <c r="AIW1270" s="181"/>
      <c r="AIX1270" s="181"/>
      <c r="AIY1270" s="181"/>
      <c r="AIZ1270" s="181"/>
      <c r="AJA1270" s="181"/>
      <c r="AJB1270" s="181"/>
      <c r="AJC1270" s="181"/>
      <c r="AJD1270" s="181"/>
      <c r="AJE1270" s="181"/>
      <c r="AJF1270" s="181"/>
      <c r="AJG1270" s="181"/>
      <c r="AJH1270" s="181"/>
      <c r="AJI1270" s="181"/>
      <c r="AJJ1270" s="181"/>
      <c r="AJK1270" s="181"/>
      <c r="AJL1270" s="181"/>
      <c r="AJM1270" s="181"/>
      <c r="AJN1270" s="181"/>
      <c r="AJO1270" s="181"/>
      <c r="AJP1270" s="181"/>
      <c r="AJQ1270" s="181"/>
      <c r="AJR1270" s="181"/>
      <c r="AJS1270" s="181"/>
      <c r="AJT1270" s="181"/>
      <c r="AJU1270" s="181"/>
      <c r="AJV1270" s="181"/>
      <c r="AJW1270" s="181"/>
      <c r="AJX1270" s="181"/>
      <c r="AJY1270" s="181"/>
      <c r="AJZ1270" s="181"/>
      <c r="AKA1270" s="181"/>
      <c r="AKB1270" s="181"/>
      <c r="AKC1270" s="181"/>
      <c r="AKD1270" s="181"/>
      <c r="AKE1270" s="181"/>
      <c r="AKF1270" s="181"/>
      <c r="AKG1270" s="181"/>
      <c r="AKH1270" s="181"/>
      <c r="AKI1270" s="181"/>
      <c r="AKJ1270" s="181"/>
      <c r="AKK1270" s="181"/>
      <c r="AKL1270" s="181"/>
      <c r="AKM1270" s="181"/>
      <c r="AKN1270" s="181"/>
      <c r="AKO1270" s="181"/>
      <c r="AKP1270" s="181"/>
      <c r="AKQ1270" s="181"/>
      <c r="AKR1270" s="181"/>
      <c r="AKS1270" s="181"/>
      <c r="AKT1270" s="181"/>
      <c r="AKU1270" s="181"/>
      <c r="AKV1270" s="181"/>
      <c r="AKW1270" s="181"/>
      <c r="AKX1270" s="181"/>
      <c r="AKY1270" s="181"/>
      <c r="AKZ1270" s="181"/>
      <c r="ALA1270" s="181"/>
      <c r="ALB1270" s="181"/>
      <c r="ALC1270" s="181"/>
      <c r="ALD1270" s="181"/>
      <c r="ALE1270" s="181"/>
    </row>
    <row r="1271" spans="1:993">
      <c r="A1271" s="11"/>
      <c r="B1271" s="252" t="s">
        <v>1476</v>
      </c>
      <c r="C1271" s="11"/>
      <c r="D1271" s="12" t="s">
        <v>1477</v>
      </c>
      <c r="E1271" s="12" t="s">
        <v>1478</v>
      </c>
      <c r="F1271" s="11"/>
      <c r="G1271" s="11"/>
      <c r="H1271" s="252"/>
      <c r="I1271" s="12"/>
      <c r="J1271" s="19"/>
      <c r="K1271" s="181"/>
      <c r="L1271" s="181"/>
      <c r="M1271" s="4">
        <f t="shared" si="365"/>
        <v>0</v>
      </c>
      <c r="N1271" s="4">
        <f t="shared" si="360"/>
        <v>0</v>
      </c>
      <c r="O1271" s="4">
        <f t="shared" si="359"/>
        <v>0</v>
      </c>
      <c r="P1271" s="181"/>
      <c r="Q1271" s="11"/>
      <c r="R1271" s="11"/>
      <c r="T1271" s="255"/>
      <c r="U1271" s="255"/>
      <c r="V1271" s="255"/>
      <c r="W1271" s="255"/>
      <c r="X1271" s="255"/>
      <c r="Y1271" s="255"/>
      <c r="Z1271" s="255"/>
      <c r="AA1271" s="255"/>
      <c r="AB1271" s="255"/>
      <c r="AC1271" s="255"/>
      <c r="AD1271" s="255"/>
      <c r="AE1271" s="255"/>
      <c r="AF1271" s="255"/>
      <c r="AG1271" s="255"/>
      <c r="AH1271" s="255"/>
      <c r="AI1271" s="255"/>
      <c r="AJ1271" s="255"/>
      <c r="AK1271" s="255"/>
      <c r="AL1271" s="255"/>
      <c r="AM1271" s="255"/>
      <c r="AN1271" s="255"/>
      <c r="AO1271" s="255"/>
      <c r="AP1271" s="255"/>
      <c r="AQ1271" s="255"/>
      <c r="AR1271" s="255"/>
      <c r="AS1271" s="255"/>
      <c r="AT1271" s="255"/>
      <c r="AU1271" s="255"/>
      <c r="AV1271" s="255"/>
      <c r="AW1271" s="255"/>
      <c r="AX1271" s="255"/>
      <c r="AY1271" s="255"/>
      <c r="AZ1271" s="255"/>
      <c r="BA1271" s="255"/>
      <c r="BB1271" s="255"/>
      <c r="BC1271" s="255"/>
      <c r="BD1271" s="255"/>
      <c r="BE1271" s="255"/>
      <c r="BF1271" s="255"/>
      <c r="BG1271" s="255"/>
      <c r="BH1271" s="255"/>
      <c r="BI1271" s="255"/>
      <c r="BJ1271" s="255"/>
      <c r="BK1271" s="255"/>
      <c r="BL1271" s="255"/>
      <c r="BM1271" s="181"/>
      <c r="BN1271" s="181"/>
      <c r="BO1271" s="181"/>
      <c r="BP1271" s="181"/>
      <c r="BQ1271" s="181"/>
      <c r="BR1271" s="181"/>
      <c r="BS1271" s="181"/>
      <c r="BT1271" s="181"/>
      <c r="BU1271" s="181"/>
      <c r="BV1271" s="181"/>
      <c r="BW1271" s="181"/>
      <c r="BX1271" s="181"/>
      <c r="BY1271" s="181"/>
      <c r="BZ1271" s="181"/>
      <c r="CA1271" s="181"/>
      <c r="CB1271" s="181"/>
      <c r="CC1271" s="181"/>
      <c r="CD1271" s="181"/>
      <c r="CE1271" s="181"/>
      <c r="CF1271" s="181"/>
      <c r="CG1271" s="181"/>
      <c r="CH1271" s="181"/>
      <c r="CI1271" s="181"/>
      <c r="CJ1271" s="181"/>
      <c r="CK1271" s="181"/>
      <c r="CL1271" s="181"/>
      <c r="CM1271" s="181"/>
      <c r="CN1271" s="181"/>
      <c r="CO1271" s="181"/>
      <c r="CP1271" s="181"/>
      <c r="CQ1271" s="181"/>
      <c r="CR1271" s="181"/>
      <c r="CS1271" s="181"/>
      <c r="CT1271" s="181"/>
      <c r="CU1271" s="181"/>
      <c r="CV1271" s="181"/>
      <c r="CW1271" s="181"/>
      <c r="CX1271" s="181"/>
      <c r="CY1271" s="181"/>
      <c r="CZ1271" s="181"/>
      <c r="DA1271" s="181"/>
      <c r="DB1271" s="181"/>
      <c r="DC1271" s="181"/>
      <c r="DD1271" s="181"/>
      <c r="DE1271" s="181"/>
      <c r="DF1271" s="181"/>
      <c r="DG1271" s="181"/>
      <c r="DH1271" s="181"/>
      <c r="DI1271" s="181"/>
      <c r="DJ1271" s="181"/>
      <c r="DK1271" s="181"/>
      <c r="DL1271" s="181"/>
      <c r="DM1271" s="181"/>
      <c r="DN1271" s="181"/>
      <c r="DO1271" s="181"/>
      <c r="DP1271" s="181"/>
      <c r="DQ1271" s="181"/>
      <c r="DR1271" s="181"/>
      <c r="DS1271" s="181"/>
      <c r="DT1271" s="181"/>
      <c r="DU1271" s="181"/>
      <c r="DV1271" s="181"/>
      <c r="DW1271" s="181"/>
      <c r="DX1271" s="181"/>
      <c r="DY1271" s="181"/>
      <c r="DZ1271" s="181"/>
      <c r="EA1271" s="181"/>
      <c r="EB1271" s="181"/>
      <c r="EC1271" s="181"/>
      <c r="ED1271" s="181"/>
      <c r="EE1271" s="181"/>
      <c r="EF1271" s="181"/>
      <c r="EG1271" s="181"/>
      <c r="EH1271" s="181"/>
      <c r="EI1271" s="181"/>
      <c r="EJ1271" s="181"/>
      <c r="EK1271" s="181"/>
      <c r="EL1271" s="181"/>
      <c r="EM1271" s="181"/>
      <c r="EN1271" s="181"/>
      <c r="EO1271" s="181"/>
      <c r="EP1271" s="181"/>
      <c r="EQ1271" s="181"/>
      <c r="ER1271" s="181"/>
      <c r="ES1271" s="181"/>
      <c r="ET1271" s="181"/>
      <c r="EU1271" s="181"/>
      <c r="EV1271" s="181"/>
      <c r="EW1271" s="181"/>
      <c r="EX1271" s="181"/>
      <c r="EY1271" s="181"/>
      <c r="EZ1271" s="181"/>
      <c r="FA1271" s="181"/>
      <c r="FB1271" s="181"/>
      <c r="FC1271" s="181"/>
      <c r="FD1271" s="181"/>
      <c r="FE1271" s="181"/>
      <c r="FF1271" s="181"/>
      <c r="FG1271" s="181"/>
      <c r="FH1271" s="181"/>
      <c r="FI1271" s="181"/>
      <c r="FJ1271" s="181"/>
      <c r="FK1271" s="181"/>
      <c r="FL1271" s="181"/>
      <c r="FM1271" s="181"/>
      <c r="FN1271" s="181"/>
      <c r="FO1271" s="181"/>
      <c r="FP1271" s="181"/>
      <c r="FQ1271" s="181"/>
      <c r="FR1271" s="181"/>
      <c r="FS1271" s="181"/>
      <c r="FT1271" s="181"/>
      <c r="FU1271" s="181"/>
      <c r="FV1271" s="181"/>
      <c r="FW1271" s="181"/>
      <c r="FX1271" s="181"/>
      <c r="FY1271" s="181"/>
      <c r="FZ1271" s="181"/>
      <c r="GA1271" s="181"/>
      <c r="GB1271" s="181"/>
      <c r="GC1271" s="181"/>
      <c r="GD1271" s="181"/>
      <c r="GE1271" s="181"/>
      <c r="GF1271" s="181"/>
      <c r="GG1271" s="181"/>
      <c r="GH1271" s="181"/>
      <c r="GI1271" s="181"/>
      <c r="GJ1271" s="181"/>
      <c r="GK1271" s="181"/>
      <c r="GL1271" s="181"/>
      <c r="GM1271" s="181"/>
      <c r="GN1271" s="181"/>
      <c r="GO1271" s="181"/>
      <c r="GP1271" s="181"/>
      <c r="GQ1271" s="181"/>
      <c r="GR1271" s="181"/>
      <c r="GS1271" s="181"/>
      <c r="GT1271" s="181"/>
      <c r="GU1271" s="181"/>
      <c r="GV1271" s="181"/>
      <c r="GW1271" s="181"/>
      <c r="GX1271" s="181"/>
      <c r="GY1271" s="181"/>
      <c r="GZ1271" s="181"/>
      <c r="HA1271" s="181"/>
      <c r="HB1271" s="181"/>
      <c r="HC1271" s="181"/>
      <c r="HD1271" s="181"/>
      <c r="HE1271" s="181"/>
      <c r="HF1271" s="181"/>
      <c r="HG1271" s="181"/>
      <c r="HH1271" s="181"/>
      <c r="HI1271" s="181"/>
      <c r="HJ1271" s="181"/>
      <c r="HK1271" s="181"/>
      <c r="HL1271" s="181"/>
      <c r="HM1271" s="181"/>
      <c r="HN1271" s="181"/>
      <c r="HO1271" s="181"/>
      <c r="HP1271" s="181"/>
      <c r="HQ1271" s="181"/>
      <c r="HR1271" s="181"/>
      <c r="HS1271" s="181"/>
      <c r="HT1271" s="181"/>
      <c r="HU1271" s="181"/>
      <c r="HV1271" s="181"/>
      <c r="HW1271" s="181"/>
      <c r="HX1271" s="181"/>
      <c r="HY1271" s="181"/>
      <c r="HZ1271" s="181"/>
      <c r="IA1271" s="181"/>
      <c r="IB1271" s="181"/>
      <c r="IC1271" s="181"/>
      <c r="ID1271" s="181"/>
      <c r="IE1271" s="181"/>
      <c r="IF1271" s="181"/>
      <c r="IG1271" s="181"/>
      <c r="IH1271" s="181"/>
      <c r="II1271" s="181"/>
      <c r="IJ1271" s="181"/>
      <c r="IK1271" s="181"/>
      <c r="IL1271" s="181"/>
      <c r="IM1271" s="181"/>
      <c r="IN1271" s="181"/>
      <c r="IO1271" s="181"/>
      <c r="IP1271" s="181"/>
      <c r="IQ1271" s="181"/>
      <c r="IR1271" s="181"/>
      <c r="IS1271" s="181"/>
      <c r="IT1271" s="181"/>
      <c r="IU1271" s="181"/>
      <c r="IV1271" s="181"/>
      <c r="IW1271" s="181"/>
      <c r="IX1271" s="181"/>
      <c r="IY1271" s="181"/>
      <c r="IZ1271" s="181"/>
      <c r="JA1271" s="181"/>
      <c r="JB1271" s="181"/>
      <c r="JC1271" s="181"/>
      <c r="JD1271" s="181"/>
      <c r="JE1271" s="181"/>
      <c r="JF1271" s="181"/>
      <c r="JG1271" s="181"/>
      <c r="JH1271" s="181"/>
      <c r="JI1271" s="181"/>
      <c r="JJ1271" s="181"/>
      <c r="JK1271" s="181"/>
      <c r="JL1271" s="181"/>
      <c r="JM1271" s="181"/>
      <c r="JN1271" s="181"/>
      <c r="JO1271" s="181"/>
      <c r="JP1271" s="181"/>
      <c r="JQ1271" s="181"/>
      <c r="JR1271" s="181"/>
      <c r="JS1271" s="181"/>
      <c r="JT1271" s="181"/>
      <c r="JU1271" s="181"/>
      <c r="JV1271" s="181"/>
      <c r="JW1271" s="181"/>
      <c r="JX1271" s="181"/>
      <c r="JY1271" s="181"/>
      <c r="JZ1271" s="181"/>
      <c r="KA1271" s="181"/>
      <c r="KB1271" s="181"/>
      <c r="KC1271" s="181"/>
      <c r="KD1271" s="181"/>
      <c r="KE1271" s="181"/>
      <c r="KF1271" s="181"/>
      <c r="KG1271" s="181"/>
      <c r="KH1271" s="181"/>
      <c r="KI1271" s="181"/>
      <c r="KJ1271" s="181"/>
      <c r="KK1271" s="181"/>
      <c r="KL1271" s="181"/>
      <c r="KM1271" s="181"/>
      <c r="KN1271" s="181"/>
      <c r="KO1271" s="181"/>
      <c r="KP1271" s="181"/>
      <c r="KQ1271" s="181"/>
      <c r="KR1271" s="181"/>
      <c r="KS1271" s="181"/>
      <c r="KT1271" s="181"/>
      <c r="KU1271" s="181"/>
      <c r="KV1271" s="181"/>
      <c r="KW1271" s="181"/>
      <c r="KX1271" s="181"/>
      <c r="KY1271" s="181"/>
      <c r="KZ1271" s="181"/>
      <c r="LA1271" s="181"/>
      <c r="LB1271" s="181"/>
      <c r="LC1271" s="181"/>
      <c r="LD1271" s="181"/>
      <c r="LE1271" s="181"/>
      <c r="LF1271" s="181"/>
      <c r="LG1271" s="181"/>
      <c r="LH1271" s="181"/>
      <c r="LI1271" s="181"/>
      <c r="LJ1271" s="181"/>
      <c r="LK1271" s="181"/>
      <c r="LL1271" s="181"/>
      <c r="LM1271" s="181"/>
      <c r="LN1271" s="181"/>
      <c r="LO1271" s="181"/>
      <c r="LP1271" s="181"/>
      <c r="LQ1271" s="181"/>
      <c r="LR1271" s="181"/>
      <c r="LS1271" s="181"/>
      <c r="LT1271" s="181"/>
      <c r="LU1271" s="181"/>
      <c r="LV1271" s="181"/>
      <c r="LW1271" s="181"/>
      <c r="LX1271" s="181"/>
      <c r="LY1271" s="181"/>
      <c r="LZ1271" s="181"/>
      <c r="MA1271" s="181"/>
      <c r="MB1271" s="181"/>
      <c r="MC1271" s="181"/>
      <c r="MD1271" s="181"/>
      <c r="ME1271" s="181"/>
      <c r="MF1271" s="181"/>
      <c r="MG1271" s="181"/>
      <c r="MH1271" s="181"/>
      <c r="MI1271" s="181"/>
      <c r="MJ1271" s="181"/>
      <c r="MK1271" s="181"/>
      <c r="ML1271" s="181"/>
      <c r="MM1271" s="181"/>
      <c r="MN1271" s="181"/>
      <c r="MO1271" s="181"/>
      <c r="MP1271" s="181"/>
      <c r="MQ1271" s="181"/>
      <c r="MR1271" s="181"/>
      <c r="MS1271" s="181"/>
      <c r="MT1271" s="181"/>
      <c r="MU1271" s="181"/>
      <c r="MV1271" s="181"/>
      <c r="MW1271" s="181"/>
      <c r="MX1271" s="181"/>
      <c r="MY1271" s="181"/>
      <c r="MZ1271" s="181"/>
      <c r="NA1271" s="181"/>
      <c r="NB1271" s="181"/>
      <c r="NC1271" s="181"/>
      <c r="ND1271" s="181"/>
      <c r="NE1271" s="181"/>
      <c r="NF1271" s="181"/>
      <c r="NG1271" s="181"/>
      <c r="NH1271" s="181"/>
      <c r="NI1271" s="181"/>
      <c r="NJ1271" s="181"/>
      <c r="NK1271" s="181"/>
      <c r="NL1271" s="181"/>
      <c r="NM1271" s="181"/>
      <c r="NN1271" s="181"/>
      <c r="NO1271" s="181"/>
      <c r="NP1271" s="181"/>
      <c r="NQ1271" s="181"/>
      <c r="NR1271" s="181"/>
      <c r="NS1271" s="181"/>
      <c r="NT1271" s="181"/>
      <c r="NU1271" s="181"/>
      <c r="NV1271" s="181"/>
      <c r="NW1271" s="181"/>
      <c r="NX1271" s="181"/>
      <c r="NY1271" s="181"/>
      <c r="NZ1271" s="181"/>
      <c r="OA1271" s="181"/>
      <c r="OB1271" s="181"/>
      <c r="OC1271" s="181"/>
      <c r="OD1271" s="181"/>
      <c r="OE1271" s="181"/>
      <c r="OF1271" s="181"/>
      <c r="OG1271" s="181"/>
      <c r="OH1271" s="181"/>
      <c r="OI1271" s="181"/>
      <c r="OJ1271" s="181"/>
      <c r="OK1271" s="181"/>
      <c r="OL1271" s="181"/>
      <c r="OM1271" s="181"/>
      <c r="ON1271" s="181"/>
      <c r="OO1271" s="181"/>
      <c r="OP1271" s="181"/>
      <c r="OQ1271" s="181"/>
      <c r="OR1271" s="181"/>
      <c r="OS1271" s="181"/>
      <c r="OT1271" s="181"/>
      <c r="OU1271" s="181"/>
      <c r="OV1271" s="181"/>
      <c r="OW1271" s="181"/>
      <c r="OX1271" s="181"/>
      <c r="OY1271" s="181"/>
      <c r="OZ1271" s="181"/>
      <c r="PA1271" s="181"/>
      <c r="PB1271" s="181"/>
      <c r="PC1271" s="181"/>
      <c r="PD1271" s="181"/>
      <c r="PE1271" s="181"/>
      <c r="PF1271" s="181"/>
      <c r="PG1271" s="181"/>
      <c r="PH1271" s="181"/>
      <c r="PI1271" s="181"/>
      <c r="PJ1271" s="181"/>
      <c r="PK1271" s="181"/>
      <c r="PL1271" s="181"/>
      <c r="PM1271" s="181"/>
      <c r="PN1271" s="181"/>
      <c r="PO1271" s="181"/>
      <c r="PP1271" s="181"/>
      <c r="PQ1271" s="181"/>
      <c r="PR1271" s="181"/>
      <c r="PS1271" s="181"/>
      <c r="PT1271" s="181"/>
      <c r="PU1271" s="181"/>
      <c r="PV1271" s="181"/>
      <c r="PW1271" s="181"/>
      <c r="PX1271" s="181"/>
      <c r="PY1271" s="181"/>
      <c r="PZ1271" s="181"/>
      <c r="QA1271" s="181"/>
      <c r="QB1271" s="181"/>
      <c r="QC1271" s="181"/>
      <c r="QD1271" s="181"/>
      <c r="QE1271" s="181"/>
      <c r="QF1271" s="181"/>
      <c r="QG1271" s="181"/>
      <c r="QH1271" s="181"/>
      <c r="QI1271" s="181"/>
      <c r="QJ1271" s="181"/>
      <c r="QK1271" s="181"/>
      <c r="QL1271" s="181"/>
      <c r="QM1271" s="181"/>
      <c r="QN1271" s="181"/>
      <c r="QO1271" s="181"/>
      <c r="QP1271" s="181"/>
      <c r="QQ1271" s="181"/>
      <c r="QR1271" s="181"/>
      <c r="QS1271" s="181"/>
      <c r="QT1271" s="181"/>
      <c r="QU1271" s="181"/>
      <c r="QV1271" s="181"/>
      <c r="QW1271" s="181"/>
      <c r="QX1271" s="181"/>
      <c r="QY1271" s="181"/>
      <c r="QZ1271" s="181"/>
      <c r="RA1271" s="181"/>
      <c r="RB1271" s="181"/>
      <c r="RC1271" s="181"/>
      <c r="RD1271" s="181"/>
      <c r="RE1271" s="181"/>
      <c r="RF1271" s="181"/>
      <c r="RG1271" s="181"/>
      <c r="RH1271" s="181"/>
      <c r="RI1271" s="181"/>
      <c r="RJ1271" s="181"/>
      <c r="RK1271" s="181"/>
      <c r="RL1271" s="181"/>
      <c r="RM1271" s="181"/>
      <c r="RN1271" s="181"/>
      <c r="RO1271" s="181"/>
      <c r="RP1271" s="181"/>
      <c r="RQ1271" s="181"/>
      <c r="RR1271" s="181"/>
      <c r="RS1271" s="181"/>
      <c r="RT1271" s="181"/>
      <c r="RU1271" s="181"/>
      <c r="RV1271" s="181"/>
      <c r="RW1271" s="181"/>
      <c r="RX1271" s="181"/>
      <c r="RY1271" s="181"/>
      <c r="RZ1271" s="181"/>
      <c r="SA1271" s="181"/>
      <c r="SB1271" s="181"/>
      <c r="SC1271" s="181"/>
      <c r="SD1271" s="181"/>
      <c r="SE1271" s="181"/>
      <c r="SF1271" s="181"/>
      <c r="SG1271" s="181"/>
      <c r="SH1271" s="181"/>
      <c r="SI1271" s="181"/>
      <c r="SJ1271" s="181"/>
      <c r="SK1271" s="181"/>
      <c r="SL1271" s="181"/>
      <c r="SM1271" s="181"/>
      <c r="SN1271" s="181"/>
      <c r="SO1271" s="181"/>
      <c r="SP1271" s="181"/>
      <c r="SQ1271" s="181"/>
      <c r="SR1271" s="181"/>
      <c r="SS1271" s="181"/>
      <c r="ST1271" s="181"/>
      <c r="SU1271" s="181"/>
      <c r="SV1271" s="181"/>
      <c r="SW1271" s="181"/>
      <c r="SX1271" s="181"/>
      <c r="SY1271" s="181"/>
      <c r="SZ1271" s="181"/>
      <c r="TA1271" s="181"/>
      <c r="TB1271" s="181"/>
      <c r="TC1271" s="181"/>
      <c r="TD1271" s="181"/>
      <c r="TE1271" s="181"/>
      <c r="TF1271" s="181"/>
      <c r="TG1271" s="181"/>
      <c r="TH1271" s="181"/>
      <c r="TI1271" s="181"/>
      <c r="TJ1271" s="181"/>
      <c r="TK1271" s="181"/>
      <c r="TL1271" s="181"/>
      <c r="TM1271" s="181"/>
      <c r="TN1271" s="181"/>
      <c r="TO1271" s="181"/>
      <c r="TP1271" s="181"/>
      <c r="TQ1271" s="181"/>
      <c r="TR1271" s="181"/>
      <c r="TS1271" s="181"/>
      <c r="TT1271" s="181"/>
      <c r="TU1271" s="181"/>
      <c r="TV1271" s="181"/>
      <c r="TW1271" s="181"/>
      <c r="TX1271" s="181"/>
      <c r="TY1271" s="181"/>
      <c r="TZ1271" s="181"/>
      <c r="UA1271" s="181"/>
      <c r="UB1271" s="181"/>
      <c r="UC1271" s="181"/>
      <c r="UD1271" s="181"/>
      <c r="UE1271" s="181"/>
      <c r="UF1271" s="181"/>
      <c r="UG1271" s="181"/>
      <c r="UH1271" s="181"/>
      <c r="UI1271" s="181"/>
      <c r="UJ1271" s="181"/>
      <c r="UK1271" s="181"/>
      <c r="UL1271" s="181"/>
      <c r="UM1271" s="181"/>
      <c r="UN1271" s="181"/>
      <c r="UO1271" s="181"/>
      <c r="UP1271" s="181"/>
      <c r="UQ1271" s="181"/>
      <c r="UR1271" s="181"/>
      <c r="US1271" s="181"/>
      <c r="UT1271" s="181"/>
      <c r="UU1271" s="181"/>
      <c r="UV1271" s="181"/>
      <c r="UW1271" s="181"/>
      <c r="UX1271" s="181"/>
      <c r="UY1271" s="181"/>
      <c r="UZ1271" s="181"/>
      <c r="VA1271" s="181"/>
      <c r="VB1271" s="181"/>
      <c r="VC1271" s="181"/>
      <c r="VD1271" s="181"/>
      <c r="VE1271" s="181"/>
      <c r="VF1271" s="181"/>
      <c r="VG1271" s="181"/>
      <c r="VH1271" s="181"/>
      <c r="VI1271" s="181"/>
      <c r="VJ1271" s="181"/>
      <c r="VK1271" s="181"/>
      <c r="VL1271" s="181"/>
      <c r="VM1271" s="181"/>
      <c r="VN1271" s="181"/>
      <c r="VO1271" s="181"/>
      <c r="VP1271" s="181"/>
      <c r="VQ1271" s="181"/>
      <c r="VR1271" s="181"/>
      <c r="VS1271" s="181"/>
      <c r="VT1271" s="181"/>
      <c r="VU1271" s="181"/>
      <c r="VV1271" s="181"/>
      <c r="VW1271" s="181"/>
      <c r="VX1271" s="181"/>
      <c r="VY1271" s="181"/>
      <c r="VZ1271" s="181"/>
      <c r="WA1271" s="181"/>
      <c r="WB1271" s="181"/>
      <c r="WC1271" s="181"/>
      <c r="WD1271" s="181"/>
      <c r="WE1271" s="181"/>
      <c r="WF1271" s="181"/>
      <c r="WG1271" s="181"/>
      <c r="WH1271" s="181"/>
      <c r="WI1271" s="181"/>
      <c r="WJ1271" s="181"/>
      <c r="WK1271" s="181"/>
      <c r="WL1271" s="181"/>
      <c r="WM1271" s="181"/>
      <c r="WN1271" s="181"/>
      <c r="WO1271" s="181"/>
      <c r="WP1271" s="181"/>
      <c r="WQ1271" s="181"/>
      <c r="WR1271" s="181"/>
      <c r="WS1271" s="181"/>
      <c r="WT1271" s="181"/>
      <c r="WU1271" s="181"/>
      <c r="WV1271" s="181"/>
      <c r="WW1271" s="181"/>
      <c r="WX1271" s="181"/>
      <c r="WY1271" s="181"/>
      <c r="WZ1271" s="181"/>
      <c r="XA1271" s="181"/>
      <c r="XB1271" s="181"/>
      <c r="XC1271" s="181"/>
      <c r="XD1271" s="181"/>
      <c r="XE1271" s="181"/>
      <c r="XF1271" s="181"/>
      <c r="XG1271" s="181"/>
      <c r="XH1271" s="181"/>
      <c r="XI1271" s="181"/>
      <c r="XJ1271" s="181"/>
      <c r="XK1271" s="181"/>
      <c r="XL1271" s="181"/>
      <c r="XM1271" s="181"/>
      <c r="XN1271" s="181"/>
      <c r="XO1271" s="181"/>
      <c r="XP1271" s="181"/>
      <c r="XQ1271" s="181"/>
      <c r="XR1271" s="181"/>
      <c r="XS1271" s="181"/>
      <c r="XT1271" s="181"/>
      <c r="XU1271" s="181"/>
      <c r="XV1271" s="181"/>
      <c r="XW1271" s="181"/>
      <c r="XX1271" s="181"/>
      <c r="XY1271" s="181"/>
      <c r="XZ1271" s="181"/>
      <c r="YA1271" s="181"/>
      <c r="YB1271" s="181"/>
      <c r="YC1271" s="181"/>
      <c r="YD1271" s="181"/>
      <c r="YE1271" s="181"/>
      <c r="YF1271" s="181"/>
      <c r="YG1271" s="181"/>
      <c r="YH1271" s="181"/>
      <c r="YI1271" s="181"/>
      <c r="YJ1271" s="181"/>
      <c r="YK1271" s="181"/>
      <c r="YL1271" s="181"/>
      <c r="YM1271" s="181"/>
      <c r="YN1271" s="181"/>
      <c r="YO1271" s="181"/>
      <c r="YP1271" s="181"/>
      <c r="YQ1271" s="181"/>
      <c r="YR1271" s="181"/>
      <c r="YS1271" s="181"/>
      <c r="YT1271" s="181"/>
      <c r="YU1271" s="181"/>
      <c r="YV1271" s="181"/>
      <c r="YW1271" s="181"/>
      <c r="YX1271" s="181"/>
      <c r="YY1271" s="181"/>
      <c r="YZ1271" s="181"/>
      <c r="ZA1271" s="181"/>
      <c r="ZB1271" s="181"/>
      <c r="ZC1271" s="181"/>
      <c r="ZD1271" s="181"/>
      <c r="ZE1271" s="181"/>
      <c r="ZF1271" s="181"/>
      <c r="ZG1271" s="181"/>
      <c r="ZH1271" s="181"/>
      <c r="ZI1271" s="181"/>
      <c r="ZJ1271" s="181"/>
      <c r="ZK1271" s="181"/>
      <c r="ZL1271" s="181"/>
      <c r="ZM1271" s="181"/>
      <c r="ZN1271" s="181"/>
      <c r="ZO1271" s="181"/>
      <c r="ZP1271" s="181"/>
      <c r="ZQ1271" s="181"/>
      <c r="ZR1271" s="181"/>
      <c r="ZS1271" s="181"/>
      <c r="ZT1271" s="181"/>
      <c r="ZU1271" s="181"/>
      <c r="ZV1271" s="181"/>
      <c r="ZW1271" s="181"/>
      <c r="ZX1271" s="181"/>
      <c r="ZY1271" s="181"/>
      <c r="ZZ1271" s="181"/>
      <c r="AAA1271" s="181"/>
      <c r="AAB1271" s="181"/>
      <c r="AAC1271" s="181"/>
      <c r="AAD1271" s="181"/>
      <c r="AAE1271" s="181"/>
      <c r="AAF1271" s="181"/>
      <c r="AAG1271" s="181"/>
      <c r="AAH1271" s="181"/>
      <c r="AAI1271" s="181"/>
      <c r="AAJ1271" s="181"/>
      <c r="AAK1271" s="181"/>
      <c r="AAL1271" s="181"/>
      <c r="AAM1271" s="181"/>
      <c r="AAN1271" s="181"/>
      <c r="AAO1271" s="181"/>
      <c r="AAP1271" s="181"/>
      <c r="AAQ1271" s="181"/>
      <c r="AAR1271" s="181"/>
      <c r="AAS1271" s="181"/>
      <c r="AAT1271" s="181"/>
      <c r="AAU1271" s="181"/>
      <c r="AAV1271" s="181"/>
      <c r="AAW1271" s="181"/>
      <c r="AAX1271" s="181"/>
      <c r="AAY1271" s="181"/>
      <c r="AAZ1271" s="181"/>
      <c r="ABA1271" s="181"/>
      <c r="ABB1271" s="181"/>
      <c r="ABC1271" s="181"/>
      <c r="ABD1271" s="181"/>
      <c r="ABE1271" s="181"/>
      <c r="ABF1271" s="181"/>
      <c r="ABG1271" s="181"/>
      <c r="ABH1271" s="181"/>
      <c r="ABI1271" s="181"/>
      <c r="ABJ1271" s="181"/>
      <c r="ABK1271" s="181"/>
      <c r="ABL1271" s="181"/>
      <c r="ABM1271" s="181"/>
      <c r="ABN1271" s="181"/>
      <c r="ABO1271" s="181"/>
      <c r="ABP1271" s="181"/>
      <c r="ABQ1271" s="181"/>
      <c r="ABR1271" s="181"/>
      <c r="ABS1271" s="181"/>
      <c r="ABT1271" s="181"/>
      <c r="ABU1271" s="181"/>
      <c r="ABV1271" s="181"/>
      <c r="ABW1271" s="181"/>
      <c r="ABX1271" s="181"/>
      <c r="ABY1271" s="181"/>
      <c r="ABZ1271" s="181"/>
      <c r="ACA1271" s="181"/>
      <c r="ACB1271" s="181"/>
      <c r="ACC1271" s="181"/>
      <c r="ACD1271" s="181"/>
      <c r="ACE1271" s="181"/>
      <c r="ACF1271" s="181"/>
      <c r="ACG1271" s="181"/>
      <c r="ACH1271" s="181"/>
      <c r="ACI1271" s="181"/>
      <c r="ACJ1271" s="181"/>
      <c r="ACK1271" s="181"/>
      <c r="ACL1271" s="181"/>
      <c r="ACM1271" s="181"/>
      <c r="ACN1271" s="181"/>
      <c r="ACO1271" s="181"/>
      <c r="ACP1271" s="181"/>
      <c r="ACQ1271" s="181"/>
      <c r="ACR1271" s="181"/>
      <c r="ACS1271" s="181"/>
      <c r="ACT1271" s="181"/>
      <c r="ACU1271" s="181"/>
      <c r="ACV1271" s="181"/>
      <c r="ACW1271" s="181"/>
      <c r="ACX1271" s="181"/>
      <c r="ACY1271" s="181"/>
      <c r="ACZ1271" s="181"/>
      <c r="ADA1271" s="181"/>
      <c r="ADB1271" s="181"/>
      <c r="ADC1271" s="181"/>
      <c r="ADD1271" s="181"/>
      <c r="ADE1271" s="181"/>
      <c r="ADF1271" s="181"/>
      <c r="ADG1271" s="181"/>
      <c r="ADH1271" s="181"/>
      <c r="ADI1271" s="181"/>
      <c r="ADJ1271" s="181"/>
      <c r="ADK1271" s="181"/>
      <c r="ADL1271" s="181"/>
      <c r="ADM1271" s="181"/>
      <c r="ADN1271" s="181"/>
      <c r="ADO1271" s="181"/>
      <c r="ADP1271" s="181"/>
      <c r="ADQ1271" s="181"/>
      <c r="ADR1271" s="181"/>
      <c r="ADS1271" s="181"/>
      <c r="ADT1271" s="181"/>
      <c r="ADU1271" s="181"/>
      <c r="ADV1271" s="181"/>
      <c r="ADW1271" s="181"/>
      <c r="ADX1271" s="181"/>
      <c r="ADY1271" s="181"/>
      <c r="ADZ1271" s="181"/>
      <c r="AEA1271" s="181"/>
      <c r="AEB1271" s="181"/>
      <c r="AEC1271" s="181"/>
      <c r="AED1271" s="181"/>
      <c r="AEE1271" s="181"/>
      <c r="AEF1271" s="181"/>
      <c r="AEG1271" s="181"/>
      <c r="AEH1271" s="181"/>
      <c r="AEI1271" s="181"/>
      <c r="AEJ1271" s="181"/>
      <c r="AEK1271" s="181"/>
      <c r="AEL1271" s="181"/>
      <c r="AEM1271" s="181"/>
      <c r="AEN1271" s="181"/>
      <c r="AEO1271" s="181"/>
      <c r="AEP1271" s="181"/>
      <c r="AEQ1271" s="181"/>
      <c r="AER1271" s="181"/>
      <c r="AES1271" s="181"/>
      <c r="AET1271" s="181"/>
      <c r="AEU1271" s="181"/>
      <c r="AEV1271" s="181"/>
      <c r="AEW1271" s="181"/>
      <c r="AEX1271" s="181"/>
      <c r="AEY1271" s="181"/>
      <c r="AEZ1271" s="181"/>
      <c r="AFA1271" s="181"/>
      <c r="AFB1271" s="181"/>
      <c r="AFC1271" s="181"/>
      <c r="AFD1271" s="181"/>
      <c r="AFE1271" s="181"/>
      <c r="AFF1271" s="181"/>
      <c r="AFG1271" s="181"/>
      <c r="AFH1271" s="181"/>
      <c r="AFI1271" s="181"/>
      <c r="AFJ1271" s="181"/>
      <c r="AFK1271" s="181"/>
      <c r="AFL1271" s="181"/>
      <c r="AFM1271" s="181"/>
      <c r="AFN1271" s="181"/>
      <c r="AFO1271" s="181"/>
      <c r="AFP1271" s="181"/>
      <c r="AFQ1271" s="181"/>
      <c r="AFR1271" s="181"/>
      <c r="AFS1271" s="181"/>
      <c r="AFT1271" s="181"/>
      <c r="AFU1271" s="181"/>
      <c r="AFV1271" s="181"/>
      <c r="AFW1271" s="181"/>
      <c r="AFX1271" s="181"/>
      <c r="AFY1271" s="181"/>
      <c r="AFZ1271" s="181"/>
      <c r="AGA1271" s="181"/>
      <c r="AGB1271" s="181"/>
      <c r="AGC1271" s="181"/>
      <c r="AGD1271" s="181"/>
      <c r="AGE1271" s="181"/>
      <c r="AGF1271" s="181"/>
      <c r="AGG1271" s="181"/>
      <c r="AGH1271" s="181"/>
      <c r="AGI1271" s="181"/>
      <c r="AGJ1271" s="181"/>
      <c r="AGK1271" s="181"/>
      <c r="AGL1271" s="181"/>
      <c r="AGM1271" s="181"/>
      <c r="AGN1271" s="181"/>
      <c r="AGO1271" s="181"/>
      <c r="AGP1271" s="181"/>
      <c r="AGQ1271" s="181"/>
      <c r="AGR1271" s="181"/>
      <c r="AGS1271" s="181"/>
      <c r="AGT1271" s="181"/>
      <c r="AGU1271" s="181"/>
      <c r="AGV1271" s="181"/>
      <c r="AGW1271" s="181"/>
      <c r="AGX1271" s="181"/>
      <c r="AGY1271" s="181"/>
      <c r="AGZ1271" s="181"/>
      <c r="AHA1271" s="181"/>
      <c r="AHB1271" s="181"/>
      <c r="AHC1271" s="181"/>
      <c r="AHD1271" s="181"/>
      <c r="AHE1271" s="181"/>
      <c r="AHF1271" s="181"/>
      <c r="AHG1271" s="181"/>
      <c r="AHH1271" s="181"/>
      <c r="AHI1271" s="181"/>
      <c r="AHJ1271" s="181"/>
      <c r="AHK1271" s="181"/>
      <c r="AHL1271" s="181"/>
      <c r="AHM1271" s="181"/>
      <c r="AHN1271" s="181"/>
      <c r="AHO1271" s="181"/>
      <c r="AHP1271" s="181"/>
      <c r="AHQ1271" s="181"/>
      <c r="AHR1271" s="181"/>
      <c r="AHS1271" s="181"/>
      <c r="AHT1271" s="181"/>
      <c r="AHU1271" s="181"/>
      <c r="AHV1271" s="181"/>
      <c r="AHW1271" s="181"/>
      <c r="AHX1271" s="181"/>
      <c r="AHY1271" s="181"/>
      <c r="AHZ1271" s="181"/>
      <c r="AIA1271" s="181"/>
      <c r="AIB1271" s="181"/>
      <c r="AIC1271" s="181"/>
      <c r="AID1271" s="181"/>
      <c r="AIE1271" s="181"/>
      <c r="AIF1271" s="181"/>
      <c r="AIG1271" s="181"/>
      <c r="AIH1271" s="181"/>
      <c r="AII1271" s="181"/>
      <c r="AIJ1271" s="181"/>
      <c r="AIK1271" s="181"/>
      <c r="AIL1271" s="181"/>
      <c r="AIM1271" s="181"/>
      <c r="AIN1271" s="181"/>
      <c r="AIO1271" s="181"/>
      <c r="AIP1271" s="181"/>
      <c r="AIQ1271" s="181"/>
      <c r="AIR1271" s="181"/>
      <c r="AIS1271" s="181"/>
      <c r="AIT1271" s="181"/>
      <c r="AIU1271" s="181"/>
      <c r="AIV1271" s="181"/>
      <c r="AIW1271" s="181"/>
      <c r="AIX1271" s="181"/>
      <c r="AIY1271" s="181"/>
      <c r="AIZ1271" s="181"/>
      <c r="AJA1271" s="181"/>
      <c r="AJB1271" s="181"/>
      <c r="AJC1271" s="181"/>
      <c r="AJD1271" s="181"/>
      <c r="AJE1271" s="181"/>
      <c r="AJF1271" s="181"/>
      <c r="AJG1271" s="181"/>
      <c r="AJH1271" s="181"/>
      <c r="AJI1271" s="181"/>
      <c r="AJJ1271" s="181"/>
      <c r="AJK1271" s="181"/>
      <c r="AJL1271" s="181"/>
      <c r="AJM1271" s="181"/>
      <c r="AJN1271" s="181"/>
      <c r="AJO1271" s="181"/>
      <c r="AJP1271" s="181"/>
      <c r="AJQ1271" s="181"/>
      <c r="AJR1271" s="181"/>
      <c r="AJS1271" s="181"/>
      <c r="AJT1271" s="181"/>
      <c r="AJU1271" s="181"/>
      <c r="AJV1271" s="181"/>
      <c r="AJW1271" s="181"/>
      <c r="AJX1271" s="181"/>
      <c r="AJY1271" s="181"/>
      <c r="AJZ1271" s="181"/>
      <c r="AKA1271" s="181"/>
      <c r="AKB1271" s="181"/>
      <c r="AKC1271" s="181"/>
      <c r="AKD1271" s="181"/>
      <c r="AKE1271" s="181"/>
      <c r="AKF1271" s="181"/>
      <c r="AKG1271" s="181"/>
      <c r="AKH1271" s="181"/>
      <c r="AKI1271" s="181"/>
      <c r="AKJ1271" s="181"/>
      <c r="AKK1271" s="181"/>
      <c r="AKL1271" s="181"/>
      <c r="AKM1271" s="181"/>
      <c r="AKN1271" s="181"/>
      <c r="AKO1271" s="181"/>
      <c r="AKP1271" s="181"/>
      <c r="AKQ1271" s="181"/>
      <c r="AKR1271" s="181"/>
      <c r="AKS1271" s="181"/>
      <c r="AKT1271" s="181"/>
      <c r="AKU1271" s="181"/>
      <c r="AKV1271" s="181"/>
      <c r="AKW1271" s="181"/>
      <c r="AKX1271" s="181"/>
      <c r="AKY1271" s="181"/>
      <c r="AKZ1271" s="181"/>
      <c r="ALA1271" s="181"/>
      <c r="ALB1271" s="181"/>
      <c r="ALC1271" s="181"/>
      <c r="ALD1271" s="181"/>
      <c r="ALE1271" s="181"/>
    </row>
    <row r="1272" spans="1:993">
      <c r="A1272" s="11"/>
      <c r="B1272" s="252"/>
      <c r="C1272" s="11"/>
      <c r="D1272" s="12" t="s">
        <v>1479</v>
      </c>
      <c r="E1272" s="12"/>
      <c r="F1272" s="11"/>
      <c r="G1272" s="11"/>
      <c r="H1272" s="252"/>
      <c r="I1272" s="252"/>
      <c r="J1272" s="253"/>
      <c r="K1272" s="181"/>
      <c r="L1272" s="181"/>
      <c r="M1272" s="4">
        <f t="shared" si="365"/>
        <v>0</v>
      </c>
      <c r="N1272" s="4">
        <f t="shared" si="360"/>
        <v>0</v>
      </c>
      <c r="O1272" s="4">
        <f t="shared" si="359"/>
        <v>0</v>
      </c>
      <c r="P1272" s="181"/>
      <c r="Q1272" s="11"/>
      <c r="R1272" s="11"/>
      <c r="T1272" s="255"/>
      <c r="U1272" s="255"/>
      <c r="V1272" s="255"/>
      <c r="W1272" s="255"/>
      <c r="X1272" s="255"/>
      <c r="Y1272" s="255"/>
      <c r="Z1272" s="255"/>
      <c r="AA1272" s="255"/>
      <c r="AB1272" s="255"/>
      <c r="AC1272" s="255"/>
      <c r="AD1272" s="255"/>
      <c r="AE1272" s="255"/>
      <c r="AF1272" s="255"/>
      <c r="AG1272" s="255"/>
      <c r="AH1272" s="255"/>
      <c r="AI1272" s="255"/>
      <c r="AJ1272" s="255"/>
      <c r="AK1272" s="255"/>
      <c r="AL1272" s="255"/>
      <c r="AM1272" s="255"/>
      <c r="AN1272" s="255"/>
      <c r="AO1272" s="255"/>
      <c r="AP1272" s="255"/>
      <c r="AQ1272" s="255"/>
      <c r="AR1272" s="255"/>
      <c r="AS1272" s="255"/>
      <c r="AT1272" s="255"/>
      <c r="AU1272" s="255"/>
      <c r="AV1272" s="255"/>
      <c r="AW1272" s="255"/>
      <c r="AX1272" s="255"/>
      <c r="AY1272" s="255"/>
      <c r="AZ1272" s="255"/>
      <c r="BA1272" s="255"/>
      <c r="BB1272" s="255"/>
      <c r="BC1272" s="255"/>
      <c r="BD1272" s="255"/>
      <c r="BE1272" s="255"/>
      <c r="BF1272" s="255"/>
      <c r="BG1272" s="255"/>
      <c r="BH1272" s="255"/>
      <c r="BI1272" s="255"/>
      <c r="BJ1272" s="255"/>
      <c r="BK1272" s="255"/>
      <c r="BL1272" s="255"/>
      <c r="BM1272" s="181"/>
      <c r="BN1272" s="181"/>
      <c r="BO1272" s="181"/>
      <c r="BP1272" s="181"/>
      <c r="BQ1272" s="181"/>
      <c r="BR1272" s="181"/>
      <c r="BS1272" s="181"/>
      <c r="BT1272" s="181"/>
      <c r="BU1272" s="181"/>
      <c r="BV1272" s="181"/>
      <c r="BW1272" s="181"/>
      <c r="BX1272" s="181"/>
      <c r="BY1272" s="181"/>
      <c r="BZ1272" s="181"/>
      <c r="CA1272" s="181"/>
      <c r="CB1272" s="181"/>
      <c r="CC1272" s="181"/>
      <c r="CD1272" s="181"/>
      <c r="CE1272" s="181"/>
      <c r="CF1272" s="181"/>
      <c r="CG1272" s="181"/>
      <c r="CH1272" s="181"/>
      <c r="CI1272" s="181"/>
      <c r="CJ1272" s="181"/>
      <c r="CK1272" s="181"/>
      <c r="CL1272" s="181"/>
      <c r="CM1272" s="181"/>
      <c r="CN1272" s="181"/>
      <c r="CO1272" s="181"/>
      <c r="CP1272" s="181"/>
      <c r="CQ1272" s="181"/>
      <c r="CR1272" s="181"/>
      <c r="CS1272" s="181"/>
      <c r="CT1272" s="181"/>
      <c r="CU1272" s="181"/>
      <c r="CV1272" s="181"/>
      <c r="CW1272" s="181"/>
      <c r="CX1272" s="181"/>
      <c r="CY1272" s="181"/>
      <c r="CZ1272" s="181"/>
      <c r="DA1272" s="181"/>
      <c r="DB1272" s="181"/>
      <c r="DC1272" s="181"/>
      <c r="DD1272" s="181"/>
      <c r="DE1272" s="181"/>
      <c r="DF1272" s="181"/>
      <c r="DG1272" s="181"/>
      <c r="DH1272" s="181"/>
      <c r="DI1272" s="181"/>
      <c r="DJ1272" s="181"/>
      <c r="DK1272" s="181"/>
      <c r="DL1272" s="181"/>
      <c r="DM1272" s="181"/>
      <c r="DN1272" s="181"/>
      <c r="DO1272" s="181"/>
      <c r="DP1272" s="181"/>
      <c r="DQ1272" s="181"/>
      <c r="DR1272" s="181"/>
      <c r="DS1272" s="181"/>
      <c r="DT1272" s="181"/>
      <c r="DU1272" s="181"/>
      <c r="DV1272" s="181"/>
      <c r="DW1272" s="181"/>
      <c r="DX1272" s="181"/>
      <c r="DY1272" s="181"/>
      <c r="DZ1272" s="181"/>
      <c r="EA1272" s="181"/>
      <c r="EB1272" s="181"/>
      <c r="EC1272" s="181"/>
      <c r="ED1272" s="181"/>
      <c r="EE1272" s="181"/>
      <c r="EF1272" s="181"/>
      <c r="EG1272" s="181"/>
      <c r="EH1272" s="181"/>
      <c r="EI1272" s="181"/>
      <c r="EJ1272" s="181"/>
      <c r="EK1272" s="181"/>
      <c r="EL1272" s="181"/>
      <c r="EM1272" s="181"/>
      <c r="EN1272" s="181"/>
      <c r="EO1272" s="181"/>
      <c r="EP1272" s="181"/>
      <c r="EQ1272" s="181"/>
      <c r="ER1272" s="181"/>
      <c r="ES1272" s="181"/>
      <c r="ET1272" s="181"/>
      <c r="EU1272" s="181"/>
      <c r="EV1272" s="181"/>
      <c r="EW1272" s="181"/>
      <c r="EX1272" s="181"/>
      <c r="EY1272" s="181"/>
      <c r="EZ1272" s="181"/>
      <c r="FA1272" s="181"/>
      <c r="FB1272" s="181"/>
      <c r="FC1272" s="181"/>
      <c r="FD1272" s="181"/>
      <c r="FE1272" s="181"/>
      <c r="FF1272" s="181"/>
      <c r="FG1272" s="181"/>
      <c r="FH1272" s="181"/>
      <c r="FI1272" s="181"/>
      <c r="FJ1272" s="181"/>
      <c r="FK1272" s="181"/>
      <c r="FL1272" s="181"/>
      <c r="FM1272" s="181"/>
      <c r="FN1272" s="181"/>
      <c r="FO1272" s="181"/>
      <c r="FP1272" s="181"/>
      <c r="FQ1272" s="181"/>
      <c r="FR1272" s="181"/>
      <c r="FS1272" s="181"/>
      <c r="FT1272" s="181"/>
      <c r="FU1272" s="181"/>
      <c r="FV1272" s="181"/>
      <c r="FW1272" s="181"/>
      <c r="FX1272" s="181"/>
      <c r="FY1272" s="181"/>
      <c r="FZ1272" s="181"/>
      <c r="GA1272" s="181"/>
      <c r="GB1272" s="181"/>
      <c r="GC1272" s="181"/>
      <c r="GD1272" s="181"/>
      <c r="GE1272" s="181"/>
      <c r="GF1272" s="181"/>
      <c r="GG1272" s="181"/>
      <c r="GH1272" s="181"/>
      <c r="GI1272" s="181"/>
      <c r="GJ1272" s="181"/>
      <c r="GK1272" s="181"/>
      <c r="GL1272" s="181"/>
      <c r="GM1272" s="181"/>
      <c r="GN1272" s="181"/>
      <c r="GO1272" s="181"/>
      <c r="GP1272" s="181"/>
      <c r="GQ1272" s="181"/>
      <c r="GR1272" s="181"/>
      <c r="GS1272" s="181"/>
      <c r="GT1272" s="181"/>
      <c r="GU1272" s="181"/>
      <c r="GV1272" s="181"/>
      <c r="GW1272" s="181"/>
      <c r="GX1272" s="181"/>
      <c r="GY1272" s="181"/>
      <c r="GZ1272" s="181"/>
      <c r="HA1272" s="181"/>
      <c r="HB1272" s="181"/>
      <c r="HC1272" s="181"/>
      <c r="HD1272" s="181"/>
      <c r="HE1272" s="181"/>
      <c r="HF1272" s="181"/>
      <c r="HG1272" s="181"/>
      <c r="HH1272" s="181"/>
      <c r="HI1272" s="181"/>
      <c r="HJ1272" s="181"/>
      <c r="HK1272" s="181"/>
      <c r="HL1272" s="181"/>
      <c r="HM1272" s="181"/>
      <c r="HN1272" s="181"/>
      <c r="HO1272" s="181"/>
      <c r="HP1272" s="181"/>
      <c r="HQ1272" s="181"/>
      <c r="HR1272" s="181"/>
      <c r="HS1272" s="181"/>
      <c r="HT1272" s="181"/>
      <c r="HU1272" s="181"/>
      <c r="HV1272" s="181"/>
      <c r="HW1272" s="181"/>
      <c r="HX1272" s="181"/>
      <c r="HY1272" s="181"/>
      <c r="HZ1272" s="181"/>
      <c r="IA1272" s="181"/>
      <c r="IB1272" s="181"/>
      <c r="IC1272" s="181"/>
      <c r="ID1272" s="181"/>
      <c r="IE1272" s="181"/>
      <c r="IF1272" s="181"/>
      <c r="IG1272" s="181"/>
      <c r="IH1272" s="181"/>
      <c r="II1272" s="181"/>
      <c r="IJ1272" s="181"/>
      <c r="IK1272" s="181"/>
      <c r="IL1272" s="181"/>
      <c r="IM1272" s="181"/>
      <c r="IN1272" s="181"/>
      <c r="IO1272" s="181"/>
      <c r="IP1272" s="181"/>
      <c r="IQ1272" s="181"/>
      <c r="IR1272" s="181"/>
      <c r="IS1272" s="181"/>
      <c r="IT1272" s="181"/>
      <c r="IU1272" s="181"/>
      <c r="IV1272" s="181"/>
      <c r="IW1272" s="181"/>
      <c r="IX1272" s="181"/>
      <c r="IY1272" s="181"/>
      <c r="IZ1272" s="181"/>
      <c r="JA1272" s="181"/>
      <c r="JB1272" s="181"/>
      <c r="JC1272" s="181"/>
      <c r="JD1272" s="181"/>
      <c r="JE1272" s="181"/>
      <c r="JF1272" s="181"/>
      <c r="JG1272" s="181"/>
      <c r="JH1272" s="181"/>
      <c r="JI1272" s="181"/>
      <c r="JJ1272" s="181"/>
      <c r="JK1272" s="181"/>
      <c r="JL1272" s="181"/>
      <c r="JM1272" s="181"/>
      <c r="JN1272" s="181"/>
      <c r="JO1272" s="181"/>
      <c r="JP1272" s="181"/>
      <c r="JQ1272" s="181"/>
      <c r="JR1272" s="181"/>
      <c r="JS1272" s="181"/>
      <c r="JT1272" s="181"/>
      <c r="JU1272" s="181"/>
      <c r="JV1272" s="181"/>
      <c r="JW1272" s="181"/>
      <c r="JX1272" s="181"/>
      <c r="JY1272" s="181"/>
      <c r="JZ1272" s="181"/>
      <c r="KA1272" s="181"/>
      <c r="KB1272" s="181"/>
      <c r="KC1272" s="181"/>
      <c r="KD1272" s="181"/>
      <c r="KE1272" s="181"/>
      <c r="KF1272" s="181"/>
      <c r="KG1272" s="181"/>
      <c r="KH1272" s="181"/>
      <c r="KI1272" s="181"/>
      <c r="KJ1272" s="181"/>
      <c r="KK1272" s="181"/>
      <c r="KL1272" s="181"/>
      <c r="KM1272" s="181"/>
      <c r="KN1272" s="181"/>
      <c r="KO1272" s="181"/>
      <c r="KP1272" s="181"/>
      <c r="KQ1272" s="181"/>
      <c r="KR1272" s="181"/>
      <c r="KS1272" s="181"/>
      <c r="KT1272" s="181"/>
      <c r="KU1272" s="181"/>
      <c r="KV1272" s="181"/>
      <c r="KW1272" s="181"/>
      <c r="KX1272" s="181"/>
      <c r="KY1272" s="181"/>
      <c r="KZ1272" s="181"/>
      <c r="LA1272" s="181"/>
      <c r="LB1272" s="181"/>
      <c r="LC1272" s="181"/>
      <c r="LD1272" s="181"/>
      <c r="LE1272" s="181"/>
      <c r="LF1272" s="181"/>
      <c r="LG1272" s="181"/>
      <c r="LH1272" s="181"/>
      <c r="LI1272" s="181"/>
      <c r="LJ1272" s="181"/>
      <c r="LK1272" s="181"/>
      <c r="LL1272" s="181"/>
      <c r="LM1272" s="181"/>
      <c r="LN1272" s="181"/>
      <c r="LO1272" s="181"/>
      <c r="LP1272" s="181"/>
      <c r="LQ1272" s="181"/>
      <c r="LR1272" s="181"/>
      <c r="LS1272" s="181"/>
      <c r="LT1272" s="181"/>
      <c r="LU1272" s="181"/>
      <c r="LV1272" s="181"/>
      <c r="LW1272" s="181"/>
      <c r="LX1272" s="181"/>
      <c r="LY1272" s="181"/>
      <c r="LZ1272" s="181"/>
      <c r="MA1272" s="181"/>
      <c r="MB1272" s="181"/>
      <c r="MC1272" s="181"/>
      <c r="MD1272" s="181"/>
      <c r="ME1272" s="181"/>
      <c r="MF1272" s="181"/>
      <c r="MG1272" s="181"/>
      <c r="MH1272" s="181"/>
      <c r="MI1272" s="181"/>
      <c r="MJ1272" s="181"/>
      <c r="MK1272" s="181"/>
      <c r="ML1272" s="181"/>
      <c r="MM1272" s="181"/>
      <c r="MN1272" s="181"/>
      <c r="MO1272" s="181"/>
      <c r="MP1272" s="181"/>
      <c r="MQ1272" s="181"/>
      <c r="MR1272" s="181"/>
      <c r="MS1272" s="181"/>
      <c r="MT1272" s="181"/>
      <c r="MU1272" s="181"/>
      <c r="MV1272" s="181"/>
      <c r="MW1272" s="181"/>
      <c r="MX1272" s="181"/>
      <c r="MY1272" s="181"/>
      <c r="MZ1272" s="181"/>
      <c r="NA1272" s="181"/>
      <c r="NB1272" s="181"/>
      <c r="NC1272" s="181"/>
      <c r="ND1272" s="181"/>
      <c r="NE1272" s="181"/>
      <c r="NF1272" s="181"/>
      <c r="NG1272" s="181"/>
      <c r="NH1272" s="181"/>
      <c r="NI1272" s="181"/>
      <c r="NJ1272" s="181"/>
      <c r="NK1272" s="181"/>
      <c r="NL1272" s="181"/>
      <c r="NM1272" s="181"/>
      <c r="NN1272" s="181"/>
      <c r="NO1272" s="181"/>
      <c r="NP1272" s="181"/>
      <c r="NQ1272" s="181"/>
      <c r="NR1272" s="181"/>
      <c r="NS1272" s="181"/>
      <c r="NT1272" s="181"/>
      <c r="NU1272" s="181"/>
      <c r="NV1272" s="181"/>
      <c r="NW1272" s="181"/>
      <c r="NX1272" s="181"/>
      <c r="NY1272" s="181"/>
      <c r="NZ1272" s="181"/>
      <c r="OA1272" s="181"/>
      <c r="OB1272" s="181"/>
      <c r="OC1272" s="181"/>
      <c r="OD1272" s="181"/>
      <c r="OE1272" s="181"/>
      <c r="OF1272" s="181"/>
      <c r="OG1272" s="181"/>
      <c r="OH1272" s="181"/>
      <c r="OI1272" s="181"/>
      <c r="OJ1272" s="181"/>
      <c r="OK1272" s="181"/>
      <c r="OL1272" s="181"/>
      <c r="OM1272" s="181"/>
      <c r="ON1272" s="181"/>
      <c r="OO1272" s="181"/>
      <c r="OP1272" s="181"/>
      <c r="OQ1272" s="181"/>
      <c r="OR1272" s="181"/>
      <c r="OS1272" s="181"/>
      <c r="OT1272" s="181"/>
      <c r="OU1272" s="181"/>
      <c r="OV1272" s="181"/>
      <c r="OW1272" s="181"/>
      <c r="OX1272" s="181"/>
      <c r="OY1272" s="181"/>
      <c r="OZ1272" s="181"/>
      <c r="PA1272" s="181"/>
      <c r="PB1272" s="181"/>
      <c r="PC1272" s="181"/>
      <c r="PD1272" s="181"/>
      <c r="PE1272" s="181"/>
      <c r="PF1272" s="181"/>
      <c r="PG1272" s="181"/>
      <c r="PH1272" s="181"/>
      <c r="PI1272" s="181"/>
      <c r="PJ1272" s="181"/>
      <c r="PK1272" s="181"/>
      <c r="PL1272" s="181"/>
      <c r="PM1272" s="181"/>
      <c r="PN1272" s="181"/>
      <c r="PO1272" s="181"/>
      <c r="PP1272" s="181"/>
      <c r="PQ1272" s="181"/>
      <c r="PR1272" s="181"/>
      <c r="PS1272" s="181"/>
      <c r="PT1272" s="181"/>
      <c r="PU1272" s="181"/>
      <c r="PV1272" s="181"/>
      <c r="PW1272" s="181"/>
      <c r="PX1272" s="181"/>
      <c r="PY1272" s="181"/>
      <c r="PZ1272" s="181"/>
      <c r="QA1272" s="181"/>
      <c r="QB1272" s="181"/>
      <c r="QC1272" s="181"/>
      <c r="QD1272" s="181"/>
      <c r="QE1272" s="181"/>
      <c r="QF1272" s="181"/>
      <c r="QG1272" s="181"/>
      <c r="QH1272" s="181"/>
      <c r="QI1272" s="181"/>
      <c r="QJ1272" s="181"/>
      <c r="QK1272" s="181"/>
      <c r="QL1272" s="181"/>
      <c r="QM1272" s="181"/>
      <c r="QN1272" s="181"/>
      <c r="QO1272" s="181"/>
      <c r="QP1272" s="181"/>
      <c r="QQ1272" s="181"/>
      <c r="QR1272" s="181"/>
      <c r="QS1272" s="181"/>
      <c r="QT1272" s="181"/>
      <c r="QU1272" s="181"/>
      <c r="QV1272" s="181"/>
      <c r="QW1272" s="181"/>
      <c r="QX1272" s="181"/>
      <c r="QY1272" s="181"/>
      <c r="QZ1272" s="181"/>
      <c r="RA1272" s="181"/>
      <c r="RB1272" s="181"/>
      <c r="RC1272" s="181"/>
      <c r="RD1272" s="181"/>
      <c r="RE1272" s="181"/>
      <c r="RF1272" s="181"/>
      <c r="RG1272" s="181"/>
      <c r="RH1272" s="181"/>
      <c r="RI1272" s="181"/>
      <c r="RJ1272" s="181"/>
      <c r="RK1272" s="181"/>
      <c r="RL1272" s="181"/>
      <c r="RM1272" s="181"/>
      <c r="RN1272" s="181"/>
      <c r="RO1272" s="181"/>
      <c r="RP1272" s="181"/>
      <c r="RQ1272" s="181"/>
      <c r="RR1272" s="181"/>
      <c r="RS1272" s="181"/>
      <c r="RT1272" s="181"/>
      <c r="RU1272" s="181"/>
      <c r="RV1272" s="181"/>
      <c r="RW1272" s="181"/>
      <c r="RX1272" s="181"/>
      <c r="RY1272" s="181"/>
      <c r="RZ1272" s="181"/>
      <c r="SA1272" s="181"/>
      <c r="SB1272" s="181"/>
      <c r="SC1272" s="181"/>
      <c r="SD1272" s="181"/>
      <c r="SE1272" s="181"/>
      <c r="SF1272" s="181"/>
      <c r="SG1272" s="181"/>
      <c r="SH1272" s="181"/>
      <c r="SI1272" s="181"/>
      <c r="SJ1272" s="181"/>
      <c r="SK1272" s="181"/>
      <c r="SL1272" s="181"/>
      <c r="SM1272" s="181"/>
      <c r="SN1272" s="181"/>
      <c r="SO1272" s="181"/>
      <c r="SP1272" s="181"/>
      <c r="SQ1272" s="181"/>
      <c r="SR1272" s="181"/>
      <c r="SS1272" s="181"/>
      <c r="ST1272" s="181"/>
      <c r="SU1272" s="181"/>
      <c r="SV1272" s="181"/>
      <c r="SW1272" s="181"/>
      <c r="SX1272" s="181"/>
      <c r="SY1272" s="181"/>
      <c r="SZ1272" s="181"/>
      <c r="TA1272" s="181"/>
      <c r="TB1272" s="181"/>
      <c r="TC1272" s="181"/>
      <c r="TD1272" s="181"/>
      <c r="TE1272" s="181"/>
      <c r="TF1272" s="181"/>
      <c r="TG1272" s="181"/>
      <c r="TH1272" s="181"/>
      <c r="TI1272" s="181"/>
      <c r="TJ1272" s="181"/>
      <c r="TK1272" s="181"/>
      <c r="TL1272" s="181"/>
      <c r="TM1272" s="181"/>
      <c r="TN1272" s="181"/>
      <c r="TO1272" s="181"/>
      <c r="TP1272" s="181"/>
      <c r="TQ1272" s="181"/>
      <c r="TR1272" s="181"/>
      <c r="TS1272" s="181"/>
      <c r="TT1272" s="181"/>
      <c r="TU1272" s="181"/>
      <c r="TV1272" s="181"/>
      <c r="TW1272" s="181"/>
      <c r="TX1272" s="181"/>
      <c r="TY1272" s="181"/>
      <c r="TZ1272" s="181"/>
      <c r="UA1272" s="181"/>
      <c r="UB1272" s="181"/>
      <c r="UC1272" s="181"/>
      <c r="UD1272" s="181"/>
      <c r="UE1272" s="181"/>
      <c r="UF1272" s="181"/>
      <c r="UG1272" s="181"/>
      <c r="UH1272" s="181"/>
      <c r="UI1272" s="181"/>
      <c r="UJ1272" s="181"/>
      <c r="UK1272" s="181"/>
      <c r="UL1272" s="181"/>
      <c r="UM1272" s="181"/>
      <c r="UN1272" s="181"/>
      <c r="UO1272" s="181"/>
      <c r="UP1272" s="181"/>
      <c r="UQ1272" s="181"/>
      <c r="UR1272" s="181"/>
      <c r="US1272" s="181"/>
      <c r="UT1272" s="181"/>
      <c r="UU1272" s="181"/>
      <c r="UV1272" s="181"/>
      <c r="UW1272" s="181"/>
      <c r="UX1272" s="181"/>
      <c r="UY1272" s="181"/>
      <c r="UZ1272" s="181"/>
      <c r="VA1272" s="181"/>
      <c r="VB1272" s="181"/>
      <c r="VC1272" s="181"/>
      <c r="VD1272" s="181"/>
      <c r="VE1272" s="181"/>
      <c r="VF1272" s="181"/>
      <c r="VG1272" s="181"/>
      <c r="VH1272" s="181"/>
      <c r="VI1272" s="181"/>
      <c r="VJ1272" s="181"/>
      <c r="VK1272" s="181"/>
      <c r="VL1272" s="181"/>
      <c r="VM1272" s="181"/>
      <c r="VN1272" s="181"/>
      <c r="VO1272" s="181"/>
      <c r="VP1272" s="181"/>
      <c r="VQ1272" s="181"/>
      <c r="VR1272" s="181"/>
      <c r="VS1272" s="181"/>
      <c r="VT1272" s="181"/>
      <c r="VU1272" s="181"/>
      <c r="VV1272" s="181"/>
      <c r="VW1272" s="181"/>
      <c r="VX1272" s="181"/>
      <c r="VY1272" s="181"/>
      <c r="VZ1272" s="181"/>
      <c r="WA1272" s="181"/>
      <c r="WB1272" s="181"/>
      <c r="WC1272" s="181"/>
      <c r="WD1272" s="181"/>
      <c r="WE1272" s="181"/>
      <c r="WF1272" s="181"/>
      <c r="WG1272" s="181"/>
      <c r="WH1272" s="181"/>
      <c r="WI1272" s="181"/>
      <c r="WJ1272" s="181"/>
      <c r="WK1272" s="181"/>
      <c r="WL1272" s="181"/>
      <c r="WM1272" s="181"/>
      <c r="WN1272" s="181"/>
      <c r="WO1272" s="181"/>
      <c r="WP1272" s="181"/>
      <c r="WQ1272" s="181"/>
      <c r="WR1272" s="181"/>
      <c r="WS1272" s="181"/>
      <c r="WT1272" s="181"/>
      <c r="WU1272" s="181"/>
      <c r="WV1272" s="181"/>
      <c r="WW1272" s="181"/>
      <c r="WX1272" s="181"/>
      <c r="WY1272" s="181"/>
      <c r="WZ1272" s="181"/>
      <c r="XA1272" s="181"/>
      <c r="XB1272" s="181"/>
      <c r="XC1272" s="181"/>
      <c r="XD1272" s="181"/>
      <c r="XE1272" s="181"/>
      <c r="XF1272" s="181"/>
      <c r="XG1272" s="181"/>
      <c r="XH1272" s="181"/>
      <c r="XI1272" s="181"/>
      <c r="XJ1272" s="181"/>
      <c r="XK1272" s="181"/>
      <c r="XL1272" s="181"/>
      <c r="XM1272" s="181"/>
      <c r="XN1272" s="181"/>
      <c r="XO1272" s="181"/>
      <c r="XP1272" s="181"/>
      <c r="XQ1272" s="181"/>
      <c r="XR1272" s="181"/>
      <c r="XS1272" s="181"/>
      <c r="XT1272" s="181"/>
      <c r="XU1272" s="181"/>
      <c r="XV1272" s="181"/>
      <c r="XW1272" s="181"/>
      <c r="XX1272" s="181"/>
      <c r="XY1272" s="181"/>
      <c r="XZ1272" s="181"/>
      <c r="YA1272" s="181"/>
      <c r="YB1272" s="181"/>
      <c r="YC1272" s="181"/>
      <c r="YD1272" s="181"/>
      <c r="YE1272" s="181"/>
      <c r="YF1272" s="181"/>
      <c r="YG1272" s="181"/>
      <c r="YH1272" s="181"/>
      <c r="YI1272" s="181"/>
      <c r="YJ1272" s="181"/>
      <c r="YK1272" s="181"/>
      <c r="YL1272" s="181"/>
      <c r="YM1272" s="181"/>
      <c r="YN1272" s="181"/>
      <c r="YO1272" s="181"/>
      <c r="YP1272" s="181"/>
      <c r="YQ1272" s="181"/>
      <c r="YR1272" s="181"/>
      <c r="YS1272" s="181"/>
      <c r="YT1272" s="181"/>
      <c r="YU1272" s="181"/>
      <c r="YV1272" s="181"/>
      <c r="YW1272" s="181"/>
      <c r="YX1272" s="181"/>
      <c r="YY1272" s="181"/>
      <c r="YZ1272" s="181"/>
      <c r="ZA1272" s="181"/>
      <c r="ZB1272" s="181"/>
      <c r="ZC1272" s="181"/>
      <c r="ZD1272" s="181"/>
      <c r="ZE1272" s="181"/>
      <c r="ZF1272" s="181"/>
      <c r="ZG1272" s="181"/>
      <c r="ZH1272" s="181"/>
      <c r="ZI1272" s="181"/>
      <c r="ZJ1272" s="181"/>
      <c r="ZK1272" s="181"/>
      <c r="ZL1272" s="181"/>
      <c r="ZM1272" s="181"/>
      <c r="ZN1272" s="181"/>
      <c r="ZO1272" s="181"/>
      <c r="ZP1272" s="181"/>
      <c r="ZQ1272" s="181"/>
      <c r="ZR1272" s="181"/>
      <c r="ZS1272" s="181"/>
      <c r="ZT1272" s="181"/>
      <c r="ZU1272" s="181"/>
      <c r="ZV1272" s="181"/>
      <c r="ZW1272" s="181"/>
      <c r="ZX1272" s="181"/>
      <c r="ZY1272" s="181"/>
      <c r="ZZ1272" s="181"/>
      <c r="AAA1272" s="181"/>
      <c r="AAB1272" s="181"/>
      <c r="AAC1272" s="181"/>
      <c r="AAD1272" s="181"/>
      <c r="AAE1272" s="181"/>
      <c r="AAF1272" s="181"/>
      <c r="AAG1272" s="181"/>
      <c r="AAH1272" s="181"/>
      <c r="AAI1272" s="181"/>
      <c r="AAJ1272" s="181"/>
      <c r="AAK1272" s="181"/>
      <c r="AAL1272" s="181"/>
      <c r="AAM1272" s="181"/>
      <c r="AAN1272" s="181"/>
      <c r="AAO1272" s="181"/>
      <c r="AAP1272" s="181"/>
      <c r="AAQ1272" s="181"/>
      <c r="AAR1272" s="181"/>
      <c r="AAS1272" s="181"/>
      <c r="AAT1272" s="181"/>
      <c r="AAU1272" s="181"/>
      <c r="AAV1272" s="181"/>
      <c r="AAW1272" s="181"/>
      <c r="AAX1272" s="181"/>
      <c r="AAY1272" s="181"/>
      <c r="AAZ1272" s="181"/>
      <c r="ABA1272" s="181"/>
      <c r="ABB1272" s="181"/>
      <c r="ABC1272" s="181"/>
      <c r="ABD1272" s="181"/>
      <c r="ABE1272" s="181"/>
      <c r="ABF1272" s="181"/>
      <c r="ABG1272" s="181"/>
      <c r="ABH1272" s="181"/>
      <c r="ABI1272" s="181"/>
      <c r="ABJ1272" s="181"/>
      <c r="ABK1272" s="181"/>
      <c r="ABL1272" s="181"/>
      <c r="ABM1272" s="181"/>
      <c r="ABN1272" s="181"/>
      <c r="ABO1272" s="181"/>
      <c r="ABP1272" s="181"/>
      <c r="ABQ1272" s="181"/>
      <c r="ABR1272" s="181"/>
      <c r="ABS1272" s="181"/>
      <c r="ABT1272" s="181"/>
      <c r="ABU1272" s="181"/>
      <c r="ABV1272" s="181"/>
      <c r="ABW1272" s="181"/>
      <c r="ABX1272" s="181"/>
      <c r="ABY1272" s="181"/>
      <c r="ABZ1272" s="181"/>
      <c r="ACA1272" s="181"/>
      <c r="ACB1272" s="181"/>
      <c r="ACC1272" s="181"/>
      <c r="ACD1272" s="181"/>
      <c r="ACE1272" s="181"/>
      <c r="ACF1272" s="181"/>
      <c r="ACG1272" s="181"/>
      <c r="ACH1272" s="181"/>
      <c r="ACI1272" s="181"/>
      <c r="ACJ1272" s="181"/>
      <c r="ACK1272" s="181"/>
      <c r="ACL1272" s="181"/>
      <c r="ACM1272" s="181"/>
      <c r="ACN1272" s="181"/>
      <c r="ACO1272" s="181"/>
      <c r="ACP1272" s="181"/>
      <c r="ACQ1272" s="181"/>
      <c r="ACR1272" s="181"/>
      <c r="ACS1272" s="181"/>
      <c r="ACT1272" s="181"/>
      <c r="ACU1272" s="181"/>
      <c r="ACV1272" s="181"/>
      <c r="ACW1272" s="181"/>
      <c r="ACX1272" s="181"/>
      <c r="ACY1272" s="181"/>
      <c r="ACZ1272" s="181"/>
      <c r="ADA1272" s="181"/>
      <c r="ADB1272" s="181"/>
      <c r="ADC1272" s="181"/>
      <c r="ADD1272" s="181"/>
      <c r="ADE1272" s="181"/>
      <c r="ADF1272" s="181"/>
      <c r="ADG1272" s="181"/>
      <c r="ADH1272" s="181"/>
      <c r="ADI1272" s="181"/>
      <c r="ADJ1272" s="181"/>
      <c r="ADK1272" s="181"/>
      <c r="ADL1272" s="181"/>
      <c r="ADM1272" s="181"/>
      <c r="ADN1272" s="181"/>
      <c r="ADO1272" s="181"/>
      <c r="ADP1272" s="181"/>
      <c r="ADQ1272" s="181"/>
      <c r="ADR1272" s="181"/>
      <c r="ADS1272" s="181"/>
      <c r="ADT1272" s="181"/>
      <c r="ADU1272" s="181"/>
      <c r="ADV1272" s="181"/>
      <c r="ADW1272" s="181"/>
      <c r="ADX1272" s="181"/>
      <c r="ADY1272" s="181"/>
      <c r="ADZ1272" s="181"/>
      <c r="AEA1272" s="181"/>
      <c r="AEB1272" s="181"/>
      <c r="AEC1272" s="181"/>
      <c r="AED1272" s="181"/>
      <c r="AEE1272" s="181"/>
      <c r="AEF1272" s="181"/>
      <c r="AEG1272" s="181"/>
      <c r="AEH1272" s="181"/>
      <c r="AEI1272" s="181"/>
      <c r="AEJ1272" s="181"/>
      <c r="AEK1272" s="181"/>
      <c r="AEL1272" s="181"/>
      <c r="AEM1272" s="181"/>
      <c r="AEN1272" s="181"/>
      <c r="AEO1272" s="181"/>
      <c r="AEP1272" s="181"/>
      <c r="AEQ1272" s="181"/>
      <c r="AER1272" s="181"/>
      <c r="AES1272" s="181"/>
      <c r="AET1272" s="181"/>
      <c r="AEU1272" s="181"/>
      <c r="AEV1272" s="181"/>
      <c r="AEW1272" s="181"/>
      <c r="AEX1272" s="181"/>
      <c r="AEY1272" s="181"/>
      <c r="AEZ1272" s="181"/>
      <c r="AFA1272" s="181"/>
      <c r="AFB1272" s="181"/>
      <c r="AFC1272" s="181"/>
      <c r="AFD1272" s="181"/>
      <c r="AFE1272" s="181"/>
      <c r="AFF1272" s="181"/>
      <c r="AFG1272" s="181"/>
      <c r="AFH1272" s="181"/>
      <c r="AFI1272" s="181"/>
      <c r="AFJ1272" s="181"/>
      <c r="AFK1272" s="181"/>
      <c r="AFL1272" s="181"/>
      <c r="AFM1272" s="181"/>
      <c r="AFN1272" s="181"/>
      <c r="AFO1272" s="181"/>
      <c r="AFP1272" s="181"/>
      <c r="AFQ1272" s="181"/>
      <c r="AFR1272" s="181"/>
      <c r="AFS1272" s="181"/>
      <c r="AFT1272" s="181"/>
      <c r="AFU1272" s="181"/>
      <c r="AFV1272" s="181"/>
      <c r="AFW1272" s="181"/>
      <c r="AFX1272" s="181"/>
      <c r="AFY1272" s="181"/>
      <c r="AFZ1272" s="181"/>
      <c r="AGA1272" s="181"/>
      <c r="AGB1272" s="181"/>
      <c r="AGC1272" s="181"/>
      <c r="AGD1272" s="181"/>
      <c r="AGE1272" s="181"/>
      <c r="AGF1272" s="181"/>
      <c r="AGG1272" s="181"/>
      <c r="AGH1272" s="181"/>
      <c r="AGI1272" s="181"/>
      <c r="AGJ1272" s="181"/>
      <c r="AGK1272" s="181"/>
      <c r="AGL1272" s="181"/>
      <c r="AGM1272" s="181"/>
      <c r="AGN1272" s="181"/>
      <c r="AGO1272" s="181"/>
      <c r="AGP1272" s="181"/>
      <c r="AGQ1272" s="181"/>
      <c r="AGR1272" s="181"/>
      <c r="AGS1272" s="181"/>
      <c r="AGT1272" s="181"/>
      <c r="AGU1272" s="181"/>
      <c r="AGV1272" s="181"/>
      <c r="AGW1272" s="181"/>
      <c r="AGX1272" s="181"/>
      <c r="AGY1272" s="181"/>
      <c r="AGZ1272" s="181"/>
      <c r="AHA1272" s="181"/>
      <c r="AHB1272" s="181"/>
      <c r="AHC1272" s="181"/>
      <c r="AHD1272" s="181"/>
      <c r="AHE1272" s="181"/>
      <c r="AHF1272" s="181"/>
      <c r="AHG1272" s="181"/>
      <c r="AHH1272" s="181"/>
      <c r="AHI1272" s="181"/>
      <c r="AHJ1272" s="181"/>
      <c r="AHK1272" s="181"/>
      <c r="AHL1272" s="181"/>
      <c r="AHM1272" s="181"/>
      <c r="AHN1272" s="181"/>
      <c r="AHO1272" s="181"/>
      <c r="AHP1272" s="181"/>
      <c r="AHQ1272" s="181"/>
      <c r="AHR1272" s="181"/>
      <c r="AHS1272" s="181"/>
      <c r="AHT1272" s="181"/>
      <c r="AHU1272" s="181"/>
      <c r="AHV1272" s="181"/>
      <c r="AHW1272" s="181"/>
      <c r="AHX1272" s="181"/>
      <c r="AHY1272" s="181"/>
      <c r="AHZ1272" s="181"/>
      <c r="AIA1272" s="181"/>
      <c r="AIB1272" s="181"/>
      <c r="AIC1272" s="181"/>
      <c r="AID1272" s="181"/>
      <c r="AIE1272" s="181"/>
      <c r="AIF1272" s="181"/>
      <c r="AIG1272" s="181"/>
      <c r="AIH1272" s="181"/>
      <c r="AII1272" s="181"/>
      <c r="AIJ1272" s="181"/>
      <c r="AIK1272" s="181"/>
      <c r="AIL1272" s="181"/>
      <c r="AIM1272" s="181"/>
      <c r="AIN1272" s="181"/>
      <c r="AIO1272" s="181"/>
      <c r="AIP1272" s="181"/>
      <c r="AIQ1272" s="181"/>
      <c r="AIR1272" s="181"/>
      <c r="AIS1272" s="181"/>
      <c r="AIT1272" s="181"/>
      <c r="AIU1272" s="181"/>
      <c r="AIV1272" s="181"/>
      <c r="AIW1272" s="181"/>
      <c r="AIX1272" s="181"/>
      <c r="AIY1272" s="181"/>
      <c r="AIZ1272" s="181"/>
      <c r="AJA1272" s="181"/>
      <c r="AJB1272" s="181"/>
      <c r="AJC1272" s="181"/>
      <c r="AJD1272" s="181"/>
      <c r="AJE1272" s="181"/>
      <c r="AJF1272" s="181"/>
      <c r="AJG1272" s="181"/>
      <c r="AJH1272" s="181"/>
      <c r="AJI1272" s="181"/>
      <c r="AJJ1272" s="181"/>
      <c r="AJK1272" s="181"/>
      <c r="AJL1272" s="181"/>
      <c r="AJM1272" s="181"/>
      <c r="AJN1272" s="181"/>
      <c r="AJO1272" s="181"/>
      <c r="AJP1272" s="181"/>
      <c r="AJQ1272" s="181"/>
      <c r="AJR1272" s="181"/>
      <c r="AJS1272" s="181"/>
      <c r="AJT1272" s="181"/>
      <c r="AJU1272" s="181"/>
      <c r="AJV1272" s="181"/>
      <c r="AJW1272" s="181"/>
      <c r="AJX1272" s="181"/>
      <c r="AJY1272" s="181"/>
      <c r="AJZ1272" s="181"/>
      <c r="AKA1272" s="181"/>
      <c r="AKB1272" s="181"/>
      <c r="AKC1272" s="181"/>
      <c r="AKD1272" s="181"/>
      <c r="AKE1272" s="181"/>
      <c r="AKF1272" s="181"/>
      <c r="AKG1272" s="181"/>
      <c r="AKH1272" s="181"/>
      <c r="AKI1272" s="181"/>
      <c r="AKJ1272" s="181"/>
      <c r="AKK1272" s="181"/>
      <c r="AKL1272" s="181"/>
      <c r="AKM1272" s="181"/>
      <c r="AKN1272" s="181"/>
      <c r="AKO1272" s="181"/>
      <c r="AKP1272" s="181"/>
      <c r="AKQ1272" s="181"/>
      <c r="AKR1272" s="181"/>
      <c r="AKS1272" s="181"/>
      <c r="AKT1272" s="181"/>
      <c r="AKU1272" s="181"/>
      <c r="AKV1272" s="181"/>
      <c r="AKW1272" s="181"/>
      <c r="AKX1272" s="181"/>
      <c r="AKY1272" s="181"/>
      <c r="AKZ1272" s="181"/>
      <c r="ALA1272" s="181"/>
      <c r="ALB1272" s="181"/>
      <c r="ALC1272" s="181"/>
      <c r="ALD1272" s="181"/>
      <c r="ALE1272" s="181"/>
    </row>
    <row r="1273" spans="1:993">
      <c r="A1273" s="278" t="s">
        <v>1446</v>
      </c>
      <c r="B1273" s="16" t="s">
        <v>1480</v>
      </c>
      <c r="C1273" s="278">
        <v>2011</v>
      </c>
      <c r="D1273" s="17" t="s">
        <v>1169</v>
      </c>
      <c r="E1273" s="17" t="s">
        <v>1475</v>
      </c>
      <c r="F1273" s="278" t="s">
        <v>20</v>
      </c>
      <c r="G1273" s="278">
        <v>1</v>
      </c>
      <c r="H1273" s="16"/>
      <c r="I1273" s="256">
        <f t="shared" ref="I1273" si="378">O1273</f>
        <v>720</v>
      </c>
      <c r="J1273" s="257">
        <f t="shared" ref="J1273" si="379">I1273*1.23</f>
        <v>885.6</v>
      </c>
      <c r="K1273" s="4">
        <v>16</v>
      </c>
      <c r="L1273" s="4">
        <v>4</v>
      </c>
      <c r="M1273" s="4">
        <f t="shared" si="365"/>
        <v>560</v>
      </c>
      <c r="N1273" s="4">
        <f t="shared" si="360"/>
        <v>160</v>
      </c>
      <c r="O1273" s="4">
        <f t="shared" si="359"/>
        <v>720</v>
      </c>
      <c r="P1273" s="181"/>
      <c r="Q1273" s="278"/>
      <c r="R1273" s="278"/>
      <c r="T1273" s="255"/>
      <c r="U1273" s="255"/>
      <c r="V1273" s="255"/>
      <c r="W1273" s="255"/>
      <c r="X1273" s="255"/>
      <c r="Y1273" s="255"/>
      <c r="Z1273" s="255"/>
      <c r="AA1273" s="255"/>
      <c r="AB1273" s="255"/>
      <c r="AC1273" s="255"/>
      <c r="AD1273" s="255"/>
      <c r="AE1273" s="255"/>
      <c r="AF1273" s="255"/>
      <c r="AG1273" s="255"/>
      <c r="AH1273" s="255"/>
      <c r="AI1273" s="255"/>
      <c r="AJ1273" s="255"/>
      <c r="AK1273" s="255"/>
      <c r="AL1273" s="255"/>
      <c r="AM1273" s="255"/>
      <c r="AN1273" s="255"/>
      <c r="AO1273" s="255"/>
      <c r="AP1273" s="255"/>
      <c r="AQ1273" s="255"/>
      <c r="AR1273" s="255"/>
      <c r="AS1273" s="255"/>
      <c r="AT1273" s="255"/>
      <c r="AU1273" s="255"/>
      <c r="AV1273" s="255"/>
      <c r="AW1273" s="255"/>
      <c r="AX1273" s="255"/>
      <c r="AY1273" s="255"/>
      <c r="AZ1273" s="255"/>
      <c r="BA1273" s="255"/>
      <c r="BB1273" s="255"/>
      <c r="BC1273" s="255"/>
      <c r="BD1273" s="255"/>
      <c r="BE1273" s="255"/>
      <c r="BF1273" s="255"/>
      <c r="BG1273" s="255"/>
      <c r="BH1273" s="255"/>
      <c r="BI1273" s="255"/>
      <c r="BJ1273" s="255"/>
      <c r="BK1273" s="255"/>
      <c r="BL1273" s="255"/>
      <c r="BM1273" s="181"/>
      <c r="BN1273" s="181"/>
      <c r="BO1273" s="181"/>
      <c r="BP1273" s="181"/>
      <c r="BQ1273" s="181"/>
      <c r="BR1273" s="181"/>
      <c r="BS1273" s="181"/>
      <c r="BT1273" s="181"/>
      <c r="BU1273" s="181"/>
      <c r="BV1273" s="181"/>
      <c r="BW1273" s="181"/>
      <c r="BX1273" s="181"/>
      <c r="BY1273" s="181"/>
      <c r="BZ1273" s="181"/>
      <c r="CA1273" s="181"/>
      <c r="CB1273" s="181"/>
      <c r="CC1273" s="181"/>
      <c r="CD1273" s="181"/>
      <c r="CE1273" s="181"/>
      <c r="CF1273" s="181"/>
      <c r="CG1273" s="181"/>
      <c r="CH1273" s="181"/>
      <c r="CI1273" s="181"/>
      <c r="CJ1273" s="181"/>
      <c r="CK1273" s="181"/>
      <c r="CL1273" s="181"/>
      <c r="CM1273" s="181"/>
      <c r="CN1273" s="181"/>
      <c r="CO1273" s="181"/>
      <c r="CP1273" s="181"/>
      <c r="CQ1273" s="181"/>
      <c r="CR1273" s="181"/>
      <c r="CS1273" s="181"/>
      <c r="CT1273" s="181"/>
      <c r="CU1273" s="181"/>
      <c r="CV1273" s="181"/>
      <c r="CW1273" s="181"/>
      <c r="CX1273" s="181"/>
      <c r="CY1273" s="181"/>
      <c r="CZ1273" s="181"/>
      <c r="DA1273" s="181"/>
      <c r="DB1273" s="181"/>
      <c r="DC1273" s="181"/>
      <c r="DD1273" s="181"/>
      <c r="DE1273" s="181"/>
      <c r="DF1273" s="181"/>
      <c r="DG1273" s="181"/>
      <c r="DH1273" s="181"/>
      <c r="DI1273" s="181"/>
      <c r="DJ1273" s="181"/>
      <c r="DK1273" s="181"/>
      <c r="DL1273" s="181"/>
      <c r="DM1273" s="181"/>
      <c r="DN1273" s="181"/>
      <c r="DO1273" s="181"/>
      <c r="DP1273" s="181"/>
      <c r="DQ1273" s="181"/>
      <c r="DR1273" s="181"/>
      <c r="DS1273" s="181"/>
      <c r="DT1273" s="181"/>
      <c r="DU1273" s="181"/>
      <c r="DV1273" s="181"/>
      <c r="DW1273" s="181"/>
      <c r="DX1273" s="181"/>
      <c r="DY1273" s="181"/>
      <c r="DZ1273" s="181"/>
      <c r="EA1273" s="181"/>
      <c r="EB1273" s="181"/>
      <c r="EC1273" s="181"/>
      <c r="ED1273" s="181"/>
      <c r="EE1273" s="181"/>
      <c r="EF1273" s="181"/>
      <c r="EG1273" s="181"/>
      <c r="EH1273" s="181"/>
      <c r="EI1273" s="181"/>
      <c r="EJ1273" s="181"/>
      <c r="EK1273" s="181"/>
      <c r="EL1273" s="181"/>
      <c r="EM1273" s="181"/>
      <c r="EN1273" s="181"/>
      <c r="EO1273" s="181"/>
      <c r="EP1273" s="181"/>
      <c r="EQ1273" s="181"/>
      <c r="ER1273" s="181"/>
      <c r="ES1273" s="181"/>
      <c r="ET1273" s="181"/>
      <c r="EU1273" s="181"/>
      <c r="EV1273" s="181"/>
      <c r="EW1273" s="181"/>
      <c r="EX1273" s="181"/>
      <c r="EY1273" s="181"/>
      <c r="EZ1273" s="181"/>
      <c r="FA1273" s="181"/>
      <c r="FB1273" s="181"/>
      <c r="FC1273" s="181"/>
      <c r="FD1273" s="181"/>
      <c r="FE1273" s="181"/>
      <c r="FF1273" s="181"/>
      <c r="FG1273" s="181"/>
      <c r="FH1273" s="181"/>
      <c r="FI1273" s="181"/>
      <c r="FJ1273" s="181"/>
      <c r="FK1273" s="181"/>
      <c r="FL1273" s="181"/>
      <c r="FM1273" s="181"/>
      <c r="FN1273" s="181"/>
      <c r="FO1273" s="181"/>
      <c r="FP1273" s="181"/>
      <c r="FQ1273" s="181"/>
      <c r="FR1273" s="181"/>
      <c r="FS1273" s="181"/>
      <c r="FT1273" s="181"/>
      <c r="FU1273" s="181"/>
      <c r="FV1273" s="181"/>
      <c r="FW1273" s="181"/>
      <c r="FX1273" s="181"/>
      <c r="FY1273" s="181"/>
      <c r="FZ1273" s="181"/>
      <c r="GA1273" s="181"/>
      <c r="GB1273" s="181"/>
      <c r="GC1273" s="181"/>
      <c r="GD1273" s="181"/>
      <c r="GE1273" s="181"/>
      <c r="GF1273" s="181"/>
      <c r="GG1273" s="181"/>
      <c r="GH1273" s="181"/>
      <c r="GI1273" s="181"/>
      <c r="GJ1273" s="181"/>
      <c r="GK1273" s="181"/>
      <c r="GL1273" s="181"/>
      <c r="GM1273" s="181"/>
      <c r="GN1273" s="181"/>
      <c r="GO1273" s="181"/>
      <c r="GP1273" s="181"/>
      <c r="GQ1273" s="181"/>
      <c r="GR1273" s="181"/>
      <c r="GS1273" s="181"/>
      <c r="GT1273" s="181"/>
      <c r="GU1273" s="181"/>
      <c r="GV1273" s="181"/>
      <c r="GW1273" s="181"/>
      <c r="GX1273" s="181"/>
      <c r="GY1273" s="181"/>
      <c r="GZ1273" s="181"/>
      <c r="HA1273" s="181"/>
      <c r="HB1273" s="181"/>
      <c r="HC1273" s="181"/>
      <c r="HD1273" s="181"/>
      <c r="HE1273" s="181"/>
      <c r="HF1273" s="181"/>
      <c r="HG1273" s="181"/>
      <c r="HH1273" s="181"/>
      <c r="HI1273" s="181"/>
      <c r="HJ1273" s="181"/>
      <c r="HK1273" s="181"/>
      <c r="HL1273" s="181"/>
      <c r="HM1273" s="181"/>
      <c r="HN1273" s="181"/>
      <c r="HO1273" s="181"/>
      <c r="HP1273" s="181"/>
      <c r="HQ1273" s="181"/>
      <c r="HR1273" s="181"/>
      <c r="HS1273" s="181"/>
      <c r="HT1273" s="181"/>
      <c r="HU1273" s="181"/>
      <c r="HV1273" s="181"/>
      <c r="HW1273" s="181"/>
      <c r="HX1273" s="181"/>
      <c r="HY1273" s="181"/>
      <c r="HZ1273" s="181"/>
      <c r="IA1273" s="181"/>
      <c r="IB1273" s="181"/>
      <c r="IC1273" s="181"/>
      <c r="ID1273" s="181"/>
      <c r="IE1273" s="181"/>
      <c r="IF1273" s="181"/>
      <c r="IG1273" s="181"/>
      <c r="IH1273" s="181"/>
      <c r="II1273" s="181"/>
      <c r="IJ1273" s="181"/>
      <c r="IK1273" s="181"/>
      <c r="IL1273" s="181"/>
      <c r="IM1273" s="181"/>
      <c r="IN1273" s="181"/>
      <c r="IO1273" s="181"/>
      <c r="IP1273" s="181"/>
      <c r="IQ1273" s="181"/>
      <c r="IR1273" s="181"/>
      <c r="IS1273" s="181"/>
      <c r="IT1273" s="181"/>
      <c r="IU1273" s="181"/>
      <c r="IV1273" s="181"/>
      <c r="IW1273" s="181"/>
      <c r="IX1273" s="181"/>
      <c r="IY1273" s="181"/>
      <c r="IZ1273" s="181"/>
      <c r="JA1273" s="181"/>
      <c r="JB1273" s="181"/>
      <c r="JC1273" s="181"/>
      <c r="JD1273" s="181"/>
      <c r="JE1273" s="181"/>
      <c r="JF1273" s="181"/>
      <c r="JG1273" s="181"/>
      <c r="JH1273" s="181"/>
      <c r="JI1273" s="181"/>
      <c r="JJ1273" s="181"/>
      <c r="JK1273" s="181"/>
      <c r="JL1273" s="181"/>
      <c r="JM1273" s="181"/>
      <c r="JN1273" s="181"/>
      <c r="JO1273" s="181"/>
      <c r="JP1273" s="181"/>
      <c r="JQ1273" s="181"/>
      <c r="JR1273" s="181"/>
      <c r="JS1273" s="181"/>
      <c r="JT1273" s="181"/>
      <c r="JU1273" s="181"/>
      <c r="JV1273" s="181"/>
      <c r="JW1273" s="181"/>
      <c r="JX1273" s="181"/>
      <c r="JY1273" s="181"/>
      <c r="JZ1273" s="181"/>
      <c r="KA1273" s="181"/>
      <c r="KB1273" s="181"/>
      <c r="KC1273" s="181"/>
      <c r="KD1273" s="181"/>
      <c r="KE1273" s="181"/>
      <c r="KF1273" s="181"/>
      <c r="KG1273" s="181"/>
      <c r="KH1273" s="181"/>
      <c r="KI1273" s="181"/>
      <c r="KJ1273" s="181"/>
      <c r="KK1273" s="181"/>
      <c r="KL1273" s="181"/>
      <c r="KM1273" s="181"/>
      <c r="KN1273" s="181"/>
      <c r="KO1273" s="181"/>
      <c r="KP1273" s="181"/>
      <c r="KQ1273" s="181"/>
      <c r="KR1273" s="181"/>
      <c r="KS1273" s="181"/>
      <c r="KT1273" s="181"/>
      <c r="KU1273" s="181"/>
      <c r="KV1273" s="181"/>
      <c r="KW1273" s="181"/>
      <c r="KX1273" s="181"/>
      <c r="KY1273" s="181"/>
      <c r="KZ1273" s="181"/>
      <c r="LA1273" s="181"/>
      <c r="LB1273" s="181"/>
      <c r="LC1273" s="181"/>
      <c r="LD1273" s="181"/>
      <c r="LE1273" s="181"/>
      <c r="LF1273" s="181"/>
      <c r="LG1273" s="181"/>
      <c r="LH1273" s="181"/>
      <c r="LI1273" s="181"/>
      <c r="LJ1273" s="181"/>
      <c r="LK1273" s="181"/>
      <c r="LL1273" s="181"/>
      <c r="LM1273" s="181"/>
      <c r="LN1273" s="181"/>
      <c r="LO1273" s="181"/>
      <c r="LP1273" s="181"/>
      <c r="LQ1273" s="181"/>
      <c r="LR1273" s="181"/>
      <c r="LS1273" s="181"/>
      <c r="LT1273" s="181"/>
      <c r="LU1273" s="181"/>
      <c r="LV1273" s="181"/>
      <c r="LW1273" s="181"/>
      <c r="LX1273" s="181"/>
      <c r="LY1273" s="181"/>
      <c r="LZ1273" s="181"/>
      <c r="MA1273" s="181"/>
      <c r="MB1273" s="181"/>
      <c r="MC1273" s="181"/>
      <c r="MD1273" s="181"/>
      <c r="ME1273" s="181"/>
      <c r="MF1273" s="181"/>
      <c r="MG1273" s="181"/>
      <c r="MH1273" s="181"/>
      <c r="MI1273" s="181"/>
      <c r="MJ1273" s="181"/>
      <c r="MK1273" s="181"/>
      <c r="ML1273" s="181"/>
      <c r="MM1273" s="181"/>
      <c r="MN1273" s="181"/>
      <c r="MO1273" s="181"/>
      <c r="MP1273" s="181"/>
      <c r="MQ1273" s="181"/>
      <c r="MR1273" s="181"/>
      <c r="MS1273" s="181"/>
      <c r="MT1273" s="181"/>
      <c r="MU1273" s="181"/>
      <c r="MV1273" s="181"/>
      <c r="MW1273" s="181"/>
      <c r="MX1273" s="181"/>
      <c r="MY1273" s="181"/>
      <c r="MZ1273" s="181"/>
      <c r="NA1273" s="181"/>
      <c r="NB1273" s="181"/>
      <c r="NC1273" s="181"/>
      <c r="ND1273" s="181"/>
      <c r="NE1273" s="181"/>
      <c r="NF1273" s="181"/>
      <c r="NG1273" s="181"/>
      <c r="NH1273" s="181"/>
      <c r="NI1273" s="181"/>
      <c r="NJ1273" s="181"/>
      <c r="NK1273" s="181"/>
      <c r="NL1273" s="181"/>
      <c r="NM1273" s="181"/>
      <c r="NN1273" s="181"/>
      <c r="NO1273" s="181"/>
      <c r="NP1273" s="181"/>
      <c r="NQ1273" s="181"/>
      <c r="NR1273" s="181"/>
      <c r="NS1273" s="181"/>
      <c r="NT1273" s="181"/>
      <c r="NU1273" s="181"/>
      <c r="NV1273" s="181"/>
      <c r="NW1273" s="181"/>
      <c r="NX1273" s="181"/>
      <c r="NY1273" s="181"/>
      <c r="NZ1273" s="181"/>
      <c r="OA1273" s="181"/>
      <c r="OB1273" s="181"/>
      <c r="OC1273" s="181"/>
      <c r="OD1273" s="181"/>
      <c r="OE1273" s="181"/>
      <c r="OF1273" s="181"/>
      <c r="OG1273" s="181"/>
      <c r="OH1273" s="181"/>
      <c r="OI1273" s="181"/>
      <c r="OJ1273" s="181"/>
      <c r="OK1273" s="181"/>
      <c r="OL1273" s="181"/>
      <c r="OM1273" s="181"/>
      <c r="ON1273" s="181"/>
      <c r="OO1273" s="181"/>
      <c r="OP1273" s="181"/>
      <c r="OQ1273" s="181"/>
      <c r="OR1273" s="181"/>
      <c r="OS1273" s="181"/>
      <c r="OT1273" s="181"/>
      <c r="OU1273" s="181"/>
      <c r="OV1273" s="181"/>
      <c r="OW1273" s="181"/>
      <c r="OX1273" s="181"/>
      <c r="OY1273" s="181"/>
      <c r="OZ1273" s="181"/>
      <c r="PA1273" s="181"/>
      <c r="PB1273" s="181"/>
      <c r="PC1273" s="181"/>
      <c r="PD1273" s="181"/>
      <c r="PE1273" s="181"/>
      <c r="PF1273" s="181"/>
      <c r="PG1273" s="181"/>
      <c r="PH1273" s="181"/>
      <c r="PI1273" s="181"/>
      <c r="PJ1273" s="181"/>
      <c r="PK1273" s="181"/>
      <c r="PL1273" s="181"/>
      <c r="PM1273" s="181"/>
      <c r="PN1273" s="181"/>
      <c r="PO1273" s="181"/>
      <c r="PP1273" s="181"/>
      <c r="PQ1273" s="181"/>
      <c r="PR1273" s="181"/>
      <c r="PS1273" s="181"/>
      <c r="PT1273" s="181"/>
      <c r="PU1273" s="181"/>
      <c r="PV1273" s="181"/>
      <c r="PW1273" s="181"/>
      <c r="PX1273" s="181"/>
      <c r="PY1273" s="181"/>
      <c r="PZ1273" s="181"/>
      <c r="QA1273" s="181"/>
      <c r="QB1273" s="181"/>
      <c r="QC1273" s="181"/>
      <c r="QD1273" s="181"/>
      <c r="QE1273" s="181"/>
      <c r="QF1273" s="181"/>
      <c r="QG1273" s="181"/>
      <c r="QH1273" s="181"/>
      <c r="QI1273" s="181"/>
      <c r="QJ1273" s="181"/>
      <c r="QK1273" s="181"/>
      <c r="QL1273" s="181"/>
      <c r="QM1273" s="181"/>
      <c r="QN1273" s="181"/>
      <c r="QO1273" s="181"/>
      <c r="QP1273" s="181"/>
      <c r="QQ1273" s="181"/>
      <c r="QR1273" s="181"/>
      <c r="QS1273" s="181"/>
      <c r="QT1273" s="181"/>
      <c r="QU1273" s="181"/>
      <c r="QV1273" s="181"/>
      <c r="QW1273" s="181"/>
      <c r="QX1273" s="181"/>
      <c r="QY1273" s="181"/>
      <c r="QZ1273" s="181"/>
      <c r="RA1273" s="181"/>
      <c r="RB1273" s="181"/>
      <c r="RC1273" s="181"/>
      <c r="RD1273" s="181"/>
      <c r="RE1273" s="181"/>
      <c r="RF1273" s="181"/>
      <c r="RG1273" s="181"/>
      <c r="RH1273" s="181"/>
      <c r="RI1273" s="181"/>
      <c r="RJ1273" s="181"/>
      <c r="RK1273" s="181"/>
      <c r="RL1273" s="181"/>
      <c r="RM1273" s="181"/>
      <c r="RN1273" s="181"/>
      <c r="RO1273" s="181"/>
      <c r="RP1273" s="181"/>
      <c r="RQ1273" s="181"/>
      <c r="RR1273" s="181"/>
      <c r="RS1273" s="181"/>
      <c r="RT1273" s="181"/>
      <c r="RU1273" s="181"/>
      <c r="RV1273" s="181"/>
      <c r="RW1273" s="181"/>
      <c r="RX1273" s="181"/>
      <c r="RY1273" s="181"/>
      <c r="RZ1273" s="181"/>
      <c r="SA1273" s="181"/>
      <c r="SB1273" s="181"/>
      <c r="SC1273" s="181"/>
      <c r="SD1273" s="181"/>
      <c r="SE1273" s="181"/>
      <c r="SF1273" s="181"/>
      <c r="SG1273" s="181"/>
      <c r="SH1273" s="181"/>
      <c r="SI1273" s="181"/>
      <c r="SJ1273" s="181"/>
      <c r="SK1273" s="181"/>
      <c r="SL1273" s="181"/>
      <c r="SM1273" s="181"/>
      <c r="SN1273" s="181"/>
      <c r="SO1273" s="181"/>
      <c r="SP1273" s="181"/>
      <c r="SQ1273" s="181"/>
      <c r="SR1273" s="181"/>
      <c r="SS1273" s="181"/>
      <c r="ST1273" s="181"/>
      <c r="SU1273" s="181"/>
      <c r="SV1273" s="181"/>
      <c r="SW1273" s="181"/>
      <c r="SX1273" s="181"/>
      <c r="SY1273" s="181"/>
      <c r="SZ1273" s="181"/>
      <c r="TA1273" s="181"/>
      <c r="TB1273" s="181"/>
      <c r="TC1273" s="181"/>
      <c r="TD1273" s="181"/>
      <c r="TE1273" s="181"/>
      <c r="TF1273" s="181"/>
      <c r="TG1273" s="181"/>
      <c r="TH1273" s="181"/>
      <c r="TI1273" s="181"/>
      <c r="TJ1273" s="181"/>
      <c r="TK1273" s="181"/>
      <c r="TL1273" s="181"/>
      <c r="TM1273" s="181"/>
      <c r="TN1273" s="181"/>
      <c r="TO1273" s="181"/>
      <c r="TP1273" s="181"/>
      <c r="TQ1273" s="181"/>
      <c r="TR1273" s="181"/>
      <c r="TS1273" s="181"/>
      <c r="TT1273" s="181"/>
      <c r="TU1273" s="181"/>
      <c r="TV1273" s="181"/>
      <c r="TW1273" s="181"/>
      <c r="TX1273" s="181"/>
      <c r="TY1273" s="181"/>
      <c r="TZ1273" s="181"/>
      <c r="UA1273" s="181"/>
      <c r="UB1273" s="181"/>
      <c r="UC1273" s="181"/>
      <c r="UD1273" s="181"/>
      <c r="UE1273" s="181"/>
      <c r="UF1273" s="181"/>
      <c r="UG1273" s="181"/>
      <c r="UH1273" s="181"/>
      <c r="UI1273" s="181"/>
      <c r="UJ1273" s="181"/>
      <c r="UK1273" s="181"/>
      <c r="UL1273" s="181"/>
      <c r="UM1273" s="181"/>
      <c r="UN1273" s="181"/>
      <c r="UO1273" s="181"/>
      <c r="UP1273" s="181"/>
      <c r="UQ1273" s="181"/>
      <c r="UR1273" s="181"/>
      <c r="US1273" s="181"/>
      <c r="UT1273" s="181"/>
      <c r="UU1273" s="181"/>
      <c r="UV1273" s="181"/>
      <c r="UW1273" s="181"/>
      <c r="UX1273" s="181"/>
      <c r="UY1273" s="181"/>
      <c r="UZ1273" s="181"/>
      <c r="VA1273" s="181"/>
      <c r="VB1273" s="181"/>
      <c r="VC1273" s="181"/>
      <c r="VD1273" s="181"/>
      <c r="VE1273" s="181"/>
      <c r="VF1273" s="181"/>
      <c r="VG1273" s="181"/>
      <c r="VH1273" s="181"/>
      <c r="VI1273" s="181"/>
      <c r="VJ1273" s="181"/>
      <c r="VK1273" s="181"/>
      <c r="VL1273" s="181"/>
      <c r="VM1273" s="181"/>
      <c r="VN1273" s="181"/>
      <c r="VO1273" s="181"/>
      <c r="VP1273" s="181"/>
      <c r="VQ1273" s="181"/>
      <c r="VR1273" s="181"/>
      <c r="VS1273" s="181"/>
      <c r="VT1273" s="181"/>
      <c r="VU1273" s="181"/>
      <c r="VV1273" s="181"/>
      <c r="VW1273" s="181"/>
      <c r="VX1273" s="181"/>
      <c r="VY1273" s="181"/>
      <c r="VZ1273" s="181"/>
      <c r="WA1273" s="181"/>
      <c r="WB1273" s="181"/>
      <c r="WC1273" s="181"/>
      <c r="WD1273" s="181"/>
      <c r="WE1273" s="181"/>
      <c r="WF1273" s="181"/>
      <c r="WG1273" s="181"/>
      <c r="WH1273" s="181"/>
      <c r="WI1273" s="181"/>
      <c r="WJ1273" s="181"/>
      <c r="WK1273" s="181"/>
      <c r="WL1273" s="181"/>
      <c r="WM1273" s="181"/>
      <c r="WN1273" s="181"/>
      <c r="WO1273" s="181"/>
      <c r="WP1273" s="181"/>
      <c r="WQ1273" s="181"/>
      <c r="WR1273" s="181"/>
      <c r="WS1273" s="181"/>
      <c r="WT1273" s="181"/>
      <c r="WU1273" s="181"/>
      <c r="WV1273" s="181"/>
      <c r="WW1273" s="181"/>
      <c r="WX1273" s="181"/>
      <c r="WY1273" s="181"/>
      <c r="WZ1273" s="181"/>
      <c r="XA1273" s="181"/>
      <c r="XB1273" s="181"/>
      <c r="XC1273" s="181"/>
      <c r="XD1273" s="181"/>
      <c r="XE1273" s="181"/>
      <c r="XF1273" s="181"/>
      <c r="XG1273" s="181"/>
      <c r="XH1273" s="181"/>
      <c r="XI1273" s="181"/>
      <c r="XJ1273" s="181"/>
      <c r="XK1273" s="181"/>
      <c r="XL1273" s="181"/>
      <c r="XM1273" s="181"/>
      <c r="XN1273" s="181"/>
      <c r="XO1273" s="181"/>
      <c r="XP1273" s="181"/>
      <c r="XQ1273" s="181"/>
      <c r="XR1273" s="181"/>
      <c r="XS1273" s="181"/>
      <c r="XT1273" s="181"/>
      <c r="XU1273" s="181"/>
      <c r="XV1273" s="181"/>
      <c r="XW1273" s="181"/>
      <c r="XX1273" s="181"/>
      <c r="XY1273" s="181"/>
      <c r="XZ1273" s="181"/>
      <c r="YA1273" s="181"/>
      <c r="YB1273" s="181"/>
      <c r="YC1273" s="181"/>
      <c r="YD1273" s="181"/>
      <c r="YE1273" s="181"/>
      <c r="YF1273" s="181"/>
      <c r="YG1273" s="181"/>
      <c r="YH1273" s="181"/>
      <c r="YI1273" s="181"/>
      <c r="YJ1273" s="181"/>
      <c r="YK1273" s="181"/>
      <c r="YL1273" s="181"/>
      <c r="YM1273" s="181"/>
      <c r="YN1273" s="181"/>
      <c r="YO1273" s="181"/>
      <c r="YP1273" s="181"/>
      <c r="YQ1273" s="181"/>
      <c r="YR1273" s="181"/>
      <c r="YS1273" s="181"/>
      <c r="YT1273" s="181"/>
      <c r="YU1273" s="181"/>
      <c r="YV1273" s="181"/>
      <c r="YW1273" s="181"/>
      <c r="YX1273" s="181"/>
      <c r="YY1273" s="181"/>
      <c r="YZ1273" s="181"/>
      <c r="ZA1273" s="181"/>
      <c r="ZB1273" s="181"/>
      <c r="ZC1273" s="181"/>
      <c r="ZD1273" s="181"/>
      <c r="ZE1273" s="181"/>
      <c r="ZF1273" s="181"/>
      <c r="ZG1273" s="181"/>
      <c r="ZH1273" s="181"/>
      <c r="ZI1273" s="181"/>
      <c r="ZJ1273" s="181"/>
      <c r="ZK1273" s="181"/>
      <c r="ZL1273" s="181"/>
      <c r="ZM1273" s="181"/>
      <c r="ZN1273" s="181"/>
      <c r="ZO1273" s="181"/>
      <c r="ZP1273" s="181"/>
      <c r="ZQ1273" s="181"/>
      <c r="ZR1273" s="181"/>
      <c r="ZS1273" s="181"/>
      <c r="ZT1273" s="181"/>
      <c r="ZU1273" s="181"/>
      <c r="ZV1273" s="181"/>
      <c r="ZW1273" s="181"/>
      <c r="ZX1273" s="181"/>
      <c r="ZY1273" s="181"/>
      <c r="ZZ1273" s="181"/>
      <c r="AAA1273" s="181"/>
      <c r="AAB1273" s="181"/>
      <c r="AAC1273" s="181"/>
      <c r="AAD1273" s="181"/>
      <c r="AAE1273" s="181"/>
      <c r="AAF1273" s="181"/>
      <c r="AAG1273" s="181"/>
      <c r="AAH1273" s="181"/>
      <c r="AAI1273" s="181"/>
      <c r="AAJ1273" s="181"/>
      <c r="AAK1273" s="181"/>
      <c r="AAL1273" s="181"/>
      <c r="AAM1273" s="181"/>
      <c r="AAN1273" s="181"/>
      <c r="AAO1273" s="181"/>
      <c r="AAP1273" s="181"/>
      <c r="AAQ1273" s="181"/>
      <c r="AAR1273" s="181"/>
      <c r="AAS1273" s="181"/>
      <c r="AAT1273" s="181"/>
      <c r="AAU1273" s="181"/>
      <c r="AAV1273" s="181"/>
      <c r="AAW1273" s="181"/>
      <c r="AAX1273" s="181"/>
      <c r="AAY1273" s="181"/>
      <c r="AAZ1273" s="181"/>
      <c r="ABA1273" s="181"/>
      <c r="ABB1273" s="181"/>
      <c r="ABC1273" s="181"/>
      <c r="ABD1273" s="181"/>
      <c r="ABE1273" s="181"/>
      <c r="ABF1273" s="181"/>
      <c r="ABG1273" s="181"/>
      <c r="ABH1273" s="181"/>
      <c r="ABI1273" s="181"/>
      <c r="ABJ1273" s="181"/>
      <c r="ABK1273" s="181"/>
      <c r="ABL1273" s="181"/>
      <c r="ABM1273" s="181"/>
      <c r="ABN1273" s="181"/>
      <c r="ABO1273" s="181"/>
      <c r="ABP1273" s="181"/>
      <c r="ABQ1273" s="181"/>
      <c r="ABR1273" s="181"/>
      <c r="ABS1273" s="181"/>
      <c r="ABT1273" s="181"/>
      <c r="ABU1273" s="181"/>
      <c r="ABV1273" s="181"/>
      <c r="ABW1273" s="181"/>
      <c r="ABX1273" s="181"/>
      <c r="ABY1273" s="181"/>
      <c r="ABZ1273" s="181"/>
      <c r="ACA1273" s="181"/>
      <c r="ACB1273" s="181"/>
      <c r="ACC1273" s="181"/>
      <c r="ACD1273" s="181"/>
      <c r="ACE1273" s="181"/>
      <c r="ACF1273" s="181"/>
      <c r="ACG1273" s="181"/>
      <c r="ACH1273" s="181"/>
      <c r="ACI1273" s="181"/>
      <c r="ACJ1273" s="181"/>
      <c r="ACK1273" s="181"/>
      <c r="ACL1273" s="181"/>
      <c r="ACM1273" s="181"/>
      <c r="ACN1273" s="181"/>
      <c r="ACO1273" s="181"/>
      <c r="ACP1273" s="181"/>
      <c r="ACQ1273" s="181"/>
      <c r="ACR1273" s="181"/>
      <c r="ACS1273" s="181"/>
      <c r="ACT1273" s="181"/>
      <c r="ACU1273" s="181"/>
      <c r="ACV1273" s="181"/>
      <c r="ACW1273" s="181"/>
      <c r="ACX1273" s="181"/>
      <c r="ACY1273" s="181"/>
      <c r="ACZ1273" s="181"/>
      <c r="ADA1273" s="181"/>
      <c r="ADB1273" s="181"/>
      <c r="ADC1273" s="181"/>
      <c r="ADD1273" s="181"/>
      <c r="ADE1273" s="181"/>
      <c r="ADF1273" s="181"/>
      <c r="ADG1273" s="181"/>
      <c r="ADH1273" s="181"/>
      <c r="ADI1273" s="181"/>
      <c r="ADJ1273" s="181"/>
      <c r="ADK1273" s="181"/>
      <c r="ADL1273" s="181"/>
      <c r="ADM1273" s="181"/>
      <c r="ADN1273" s="181"/>
      <c r="ADO1273" s="181"/>
      <c r="ADP1273" s="181"/>
      <c r="ADQ1273" s="181"/>
      <c r="ADR1273" s="181"/>
      <c r="ADS1273" s="181"/>
      <c r="ADT1273" s="181"/>
      <c r="ADU1273" s="181"/>
      <c r="ADV1273" s="181"/>
      <c r="ADW1273" s="181"/>
      <c r="ADX1273" s="181"/>
      <c r="ADY1273" s="181"/>
      <c r="ADZ1273" s="181"/>
      <c r="AEA1273" s="181"/>
      <c r="AEB1273" s="181"/>
      <c r="AEC1273" s="181"/>
      <c r="AED1273" s="181"/>
      <c r="AEE1273" s="181"/>
      <c r="AEF1273" s="181"/>
      <c r="AEG1273" s="181"/>
      <c r="AEH1273" s="181"/>
      <c r="AEI1273" s="181"/>
      <c r="AEJ1273" s="181"/>
      <c r="AEK1273" s="181"/>
      <c r="AEL1273" s="181"/>
      <c r="AEM1273" s="181"/>
      <c r="AEN1273" s="181"/>
      <c r="AEO1273" s="181"/>
      <c r="AEP1273" s="181"/>
      <c r="AEQ1273" s="181"/>
      <c r="AER1273" s="181"/>
      <c r="AES1273" s="181"/>
      <c r="AET1273" s="181"/>
      <c r="AEU1273" s="181"/>
      <c r="AEV1273" s="181"/>
      <c r="AEW1273" s="181"/>
      <c r="AEX1273" s="181"/>
      <c r="AEY1273" s="181"/>
      <c r="AEZ1273" s="181"/>
      <c r="AFA1273" s="181"/>
      <c r="AFB1273" s="181"/>
      <c r="AFC1273" s="181"/>
      <c r="AFD1273" s="181"/>
      <c r="AFE1273" s="181"/>
      <c r="AFF1273" s="181"/>
      <c r="AFG1273" s="181"/>
      <c r="AFH1273" s="181"/>
      <c r="AFI1273" s="181"/>
      <c r="AFJ1273" s="181"/>
      <c r="AFK1273" s="181"/>
      <c r="AFL1273" s="181"/>
      <c r="AFM1273" s="181"/>
      <c r="AFN1273" s="181"/>
      <c r="AFO1273" s="181"/>
      <c r="AFP1273" s="181"/>
      <c r="AFQ1273" s="181"/>
      <c r="AFR1273" s="181"/>
      <c r="AFS1273" s="181"/>
      <c r="AFT1273" s="181"/>
      <c r="AFU1273" s="181"/>
      <c r="AFV1273" s="181"/>
      <c r="AFW1273" s="181"/>
      <c r="AFX1273" s="181"/>
      <c r="AFY1273" s="181"/>
      <c r="AFZ1273" s="181"/>
      <c r="AGA1273" s="181"/>
      <c r="AGB1273" s="181"/>
      <c r="AGC1273" s="181"/>
      <c r="AGD1273" s="181"/>
      <c r="AGE1273" s="181"/>
      <c r="AGF1273" s="181"/>
      <c r="AGG1273" s="181"/>
      <c r="AGH1273" s="181"/>
      <c r="AGI1273" s="181"/>
      <c r="AGJ1273" s="181"/>
      <c r="AGK1273" s="181"/>
      <c r="AGL1273" s="181"/>
      <c r="AGM1273" s="181"/>
      <c r="AGN1273" s="181"/>
      <c r="AGO1273" s="181"/>
      <c r="AGP1273" s="181"/>
      <c r="AGQ1273" s="181"/>
      <c r="AGR1273" s="181"/>
      <c r="AGS1273" s="181"/>
      <c r="AGT1273" s="181"/>
      <c r="AGU1273" s="181"/>
      <c r="AGV1273" s="181"/>
      <c r="AGW1273" s="181"/>
      <c r="AGX1273" s="181"/>
      <c r="AGY1273" s="181"/>
      <c r="AGZ1273" s="181"/>
      <c r="AHA1273" s="181"/>
      <c r="AHB1273" s="181"/>
      <c r="AHC1273" s="181"/>
      <c r="AHD1273" s="181"/>
      <c r="AHE1273" s="181"/>
      <c r="AHF1273" s="181"/>
      <c r="AHG1273" s="181"/>
      <c r="AHH1273" s="181"/>
      <c r="AHI1273" s="181"/>
      <c r="AHJ1273" s="181"/>
      <c r="AHK1273" s="181"/>
      <c r="AHL1273" s="181"/>
      <c r="AHM1273" s="181"/>
      <c r="AHN1273" s="181"/>
      <c r="AHO1273" s="181"/>
      <c r="AHP1273" s="181"/>
      <c r="AHQ1273" s="181"/>
      <c r="AHR1273" s="181"/>
      <c r="AHS1273" s="181"/>
      <c r="AHT1273" s="181"/>
      <c r="AHU1273" s="181"/>
      <c r="AHV1273" s="181"/>
      <c r="AHW1273" s="181"/>
      <c r="AHX1273" s="181"/>
      <c r="AHY1273" s="181"/>
      <c r="AHZ1273" s="181"/>
      <c r="AIA1273" s="181"/>
      <c r="AIB1273" s="181"/>
      <c r="AIC1273" s="181"/>
      <c r="AID1273" s="181"/>
      <c r="AIE1273" s="181"/>
      <c r="AIF1273" s="181"/>
      <c r="AIG1273" s="181"/>
      <c r="AIH1273" s="181"/>
      <c r="AII1273" s="181"/>
      <c r="AIJ1273" s="181"/>
      <c r="AIK1273" s="181"/>
      <c r="AIL1273" s="181"/>
      <c r="AIM1273" s="181"/>
      <c r="AIN1273" s="181"/>
      <c r="AIO1273" s="181"/>
      <c r="AIP1273" s="181"/>
      <c r="AIQ1273" s="181"/>
      <c r="AIR1273" s="181"/>
      <c r="AIS1273" s="181"/>
      <c r="AIT1273" s="181"/>
      <c r="AIU1273" s="181"/>
      <c r="AIV1273" s="181"/>
      <c r="AIW1273" s="181"/>
      <c r="AIX1273" s="181"/>
      <c r="AIY1273" s="181"/>
      <c r="AIZ1273" s="181"/>
      <c r="AJA1273" s="181"/>
      <c r="AJB1273" s="181"/>
      <c r="AJC1273" s="181"/>
      <c r="AJD1273" s="181"/>
      <c r="AJE1273" s="181"/>
      <c r="AJF1273" s="181"/>
      <c r="AJG1273" s="181"/>
      <c r="AJH1273" s="181"/>
      <c r="AJI1273" s="181"/>
      <c r="AJJ1273" s="181"/>
      <c r="AJK1273" s="181"/>
      <c r="AJL1273" s="181"/>
      <c r="AJM1273" s="181"/>
      <c r="AJN1273" s="181"/>
      <c r="AJO1273" s="181"/>
      <c r="AJP1273" s="181"/>
      <c r="AJQ1273" s="181"/>
      <c r="AJR1273" s="181"/>
      <c r="AJS1273" s="181"/>
      <c r="AJT1273" s="181"/>
      <c r="AJU1273" s="181"/>
      <c r="AJV1273" s="181"/>
      <c r="AJW1273" s="181"/>
      <c r="AJX1273" s="181"/>
      <c r="AJY1273" s="181"/>
      <c r="AJZ1273" s="181"/>
      <c r="AKA1273" s="181"/>
      <c r="AKB1273" s="181"/>
      <c r="AKC1273" s="181"/>
      <c r="AKD1273" s="181"/>
      <c r="AKE1273" s="181"/>
      <c r="AKF1273" s="181"/>
      <c r="AKG1273" s="181"/>
      <c r="AKH1273" s="181"/>
      <c r="AKI1273" s="181"/>
      <c r="AKJ1273" s="181"/>
      <c r="AKK1273" s="181"/>
      <c r="AKL1273" s="181"/>
      <c r="AKM1273" s="181"/>
      <c r="AKN1273" s="181"/>
      <c r="AKO1273" s="181"/>
      <c r="AKP1273" s="181"/>
      <c r="AKQ1273" s="181"/>
      <c r="AKR1273" s="181"/>
      <c r="AKS1273" s="181"/>
      <c r="AKT1273" s="181"/>
      <c r="AKU1273" s="181"/>
      <c r="AKV1273" s="181"/>
      <c r="AKW1273" s="181"/>
      <c r="AKX1273" s="181"/>
      <c r="AKY1273" s="181"/>
      <c r="AKZ1273" s="181"/>
      <c r="ALA1273" s="181"/>
      <c r="ALB1273" s="181"/>
      <c r="ALC1273" s="181"/>
      <c r="ALD1273" s="181"/>
      <c r="ALE1273" s="181"/>
    </row>
    <row r="1274" spans="1:993">
      <c r="A1274" s="11"/>
      <c r="B1274" s="252" t="s">
        <v>1481</v>
      </c>
      <c r="C1274" s="11"/>
      <c r="D1274" s="12" t="s">
        <v>1482</v>
      </c>
      <c r="E1274" s="12"/>
      <c r="F1274" s="11"/>
      <c r="G1274" s="11"/>
      <c r="H1274" s="252"/>
      <c r="I1274" s="252"/>
      <c r="J1274" s="253"/>
      <c r="K1274" s="181"/>
      <c r="L1274" s="181"/>
      <c r="M1274" s="4">
        <f t="shared" si="365"/>
        <v>0</v>
      </c>
      <c r="N1274" s="4">
        <f t="shared" si="360"/>
        <v>0</v>
      </c>
      <c r="O1274" s="4">
        <f t="shared" si="359"/>
        <v>0</v>
      </c>
      <c r="P1274" s="181"/>
      <c r="Q1274" s="11"/>
      <c r="R1274" s="11"/>
      <c r="T1274" s="255"/>
      <c r="U1274" s="255"/>
      <c r="V1274" s="255"/>
      <c r="W1274" s="255"/>
      <c r="X1274" s="255"/>
      <c r="Y1274" s="255"/>
      <c r="Z1274" s="255"/>
      <c r="AA1274" s="255"/>
      <c r="AB1274" s="255"/>
      <c r="AC1274" s="255"/>
      <c r="AD1274" s="255"/>
      <c r="AE1274" s="255"/>
      <c r="AF1274" s="255"/>
      <c r="AG1274" s="255"/>
      <c r="AH1274" s="255"/>
      <c r="AI1274" s="255"/>
      <c r="AJ1274" s="255"/>
      <c r="AK1274" s="255"/>
      <c r="AL1274" s="255"/>
      <c r="AM1274" s="255"/>
      <c r="AN1274" s="255"/>
      <c r="AO1274" s="255"/>
      <c r="AP1274" s="255"/>
      <c r="AQ1274" s="255"/>
      <c r="AR1274" s="255"/>
      <c r="AS1274" s="255"/>
      <c r="AT1274" s="255"/>
      <c r="AU1274" s="255"/>
      <c r="AV1274" s="255"/>
      <c r="AW1274" s="255"/>
      <c r="AX1274" s="255"/>
      <c r="AY1274" s="255"/>
      <c r="AZ1274" s="255"/>
      <c r="BA1274" s="255"/>
      <c r="BB1274" s="255"/>
      <c r="BC1274" s="255"/>
      <c r="BD1274" s="255"/>
      <c r="BE1274" s="255"/>
      <c r="BF1274" s="255"/>
      <c r="BG1274" s="255"/>
      <c r="BH1274" s="255"/>
      <c r="BI1274" s="255"/>
      <c r="BJ1274" s="255"/>
      <c r="BK1274" s="255"/>
      <c r="BL1274" s="255"/>
      <c r="BM1274" s="181"/>
      <c r="BN1274" s="181"/>
      <c r="BO1274" s="181"/>
      <c r="BP1274" s="181"/>
      <c r="BQ1274" s="181"/>
      <c r="BR1274" s="181"/>
      <c r="BS1274" s="181"/>
      <c r="BT1274" s="181"/>
      <c r="BU1274" s="181"/>
      <c r="BV1274" s="181"/>
      <c r="BW1274" s="181"/>
      <c r="BX1274" s="181"/>
      <c r="BY1274" s="181"/>
      <c r="BZ1274" s="181"/>
      <c r="CA1274" s="181"/>
      <c r="CB1274" s="181"/>
      <c r="CC1274" s="181"/>
      <c r="CD1274" s="181"/>
      <c r="CE1274" s="181"/>
      <c r="CF1274" s="181"/>
      <c r="CG1274" s="181"/>
      <c r="CH1274" s="181"/>
      <c r="CI1274" s="181"/>
      <c r="CJ1274" s="181"/>
      <c r="CK1274" s="181"/>
      <c r="CL1274" s="181"/>
      <c r="CM1274" s="181"/>
      <c r="CN1274" s="181"/>
      <c r="CO1274" s="181"/>
      <c r="CP1274" s="181"/>
      <c r="CQ1274" s="181"/>
      <c r="CR1274" s="181"/>
      <c r="CS1274" s="181"/>
      <c r="CT1274" s="181"/>
      <c r="CU1274" s="181"/>
      <c r="CV1274" s="181"/>
      <c r="CW1274" s="181"/>
      <c r="CX1274" s="181"/>
      <c r="CY1274" s="181"/>
      <c r="CZ1274" s="181"/>
      <c r="DA1274" s="181"/>
      <c r="DB1274" s="181"/>
      <c r="DC1274" s="181"/>
      <c r="DD1274" s="181"/>
      <c r="DE1274" s="181"/>
      <c r="DF1274" s="181"/>
      <c r="DG1274" s="181"/>
      <c r="DH1274" s="181"/>
      <c r="DI1274" s="181"/>
      <c r="DJ1274" s="181"/>
      <c r="DK1274" s="181"/>
      <c r="DL1274" s="181"/>
      <c r="DM1274" s="181"/>
      <c r="DN1274" s="181"/>
      <c r="DO1274" s="181"/>
      <c r="DP1274" s="181"/>
      <c r="DQ1274" s="181"/>
      <c r="DR1274" s="181"/>
      <c r="DS1274" s="181"/>
      <c r="DT1274" s="181"/>
      <c r="DU1274" s="181"/>
      <c r="DV1274" s="181"/>
      <c r="DW1274" s="181"/>
      <c r="DX1274" s="181"/>
      <c r="DY1274" s="181"/>
      <c r="DZ1274" s="181"/>
      <c r="EA1274" s="181"/>
      <c r="EB1274" s="181"/>
      <c r="EC1274" s="181"/>
      <c r="ED1274" s="181"/>
      <c r="EE1274" s="181"/>
      <c r="EF1274" s="181"/>
      <c r="EG1274" s="181"/>
      <c r="EH1274" s="181"/>
      <c r="EI1274" s="181"/>
      <c r="EJ1274" s="181"/>
      <c r="EK1274" s="181"/>
      <c r="EL1274" s="181"/>
      <c r="EM1274" s="181"/>
      <c r="EN1274" s="181"/>
      <c r="EO1274" s="181"/>
      <c r="EP1274" s="181"/>
      <c r="EQ1274" s="181"/>
      <c r="ER1274" s="181"/>
      <c r="ES1274" s="181"/>
      <c r="ET1274" s="181"/>
      <c r="EU1274" s="181"/>
      <c r="EV1274" s="181"/>
      <c r="EW1274" s="181"/>
      <c r="EX1274" s="181"/>
      <c r="EY1274" s="181"/>
      <c r="EZ1274" s="181"/>
      <c r="FA1274" s="181"/>
      <c r="FB1274" s="181"/>
      <c r="FC1274" s="181"/>
      <c r="FD1274" s="181"/>
      <c r="FE1274" s="181"/>
      <c r="FF1274" s="181"/>
      <c r="FG1274" s="181"/>
      <c r="FH1274" s="181"/>
      <c r="FI1274" s="181"/>
      <c r="FJ1274" s="181"/>
      <c r="FK1274" s="181"/>
      <c r="FL1274" s="181"/>
      <c r="FM1274" s="181"/>
      <c r="FN1274" s="181"/>
      <c r="FO1274" s="181"/>
      <c r="FP1274" s="181"/>
      <c r="FQ1274" s="181"/>
      <c r="FR1274" s="181"/>
      <c r="FS1274" s="181"/>
      <c r="FT1274" s="181"/>
      <c r="FU1274" s="181"/>
      <c r="FV1274" s="181"/>
      <c r="FW1274" s="181"/>
      <c r="FX1274" s="181"/>
      <c r="FY1274" s="181"/>
      <c r="FZ1274" s="181"/>
      <c r="GA1274" s="181"/>
      <c r="GB1274" s="181"/>
      <c r="GC1274" s="181"/>
      <c r="GD1274" s="181"/>
      <c r="GE1274" s="181"/>
      <c r="GF1274" s="181"/>
      <c r="GG1274" s="181"/>
      <c r="GH1274" s="181"/>
      <c r="GI1274" s="181"/>
      <c r="GJ1274" s="181"/>
      <c r="GK1274" s="181"/>
      <c r="GL1274" s="181"/>
      <c r="GM1274" s="181"/>
      <c r="GN1274" s="181"/>
      <c r="GO1274" s="181"/>
      <c r="GP1274" s="181"/>
      <c r="GQ1274" s="181"/>
      <c r="GR1274" s="181"/>
      <c r="GS1274" s="181"/>
      <c r="GT1274" s="181"/>
      <c r="GU1274" s="181"/>
      <c r="GV1274" s="181"/>
      <c r="GW1274" s="181"/>
      <c r="GX1274" s="181"/>
      <c r="GY1274" s="181"/>
      <c r="GZ1274" s="181"/>
      <c r="HA1274" s="181"/>
      <c r="HB1274" s="181"/>
      <c r="HC1274" s="181"/>
      <c r="HD1274" s="181"/>
      <c r="HE1274" s="181"/>
      <c r="HF1274" s="181"/>
      <c r="HG1274" s="181"/>
      <c r="HH1274" s="181"/>
      <c r="HI1274" s="181"/>
      <c r="HJ1274" s="181"/>
      <c r="HK1274" s="181"/>
      <c r="HL1274" s="181"/>
      <c r="HM1274" s="181"/>
      <c r="HN1274" s="181"/>
      <c r="HO1274" s="181"/>
      <c r="HP1274" s="181"/>
      <c r="HQ1274" s="181"/>
      <c r="HR1274" s="181"/>
      <c r="HS1274" s="181"/>
      <c r="HT1274" s="181"/>
      <c r="HU1274" s="181"/>
      <c r="HV1274" s="181"/>
      <c r="HW1274" s="181"/>
      <c r="HX1274" s="181"/>
      <c r="HY1274" s="181"/>
      <c r="HZ1274" s="181"/>
      <c r="IA1274" s="181"/>
      <c r="IB1274" s="181"/>
      <c r="IC1274" s="181"/>
      <c r="ID1274" s="181"/>
      <c r="IE1274" s="181"/>
      <c r="IF1274" s="181"/>
      <c r="IG1274" s="181"/>
      <c r="IH1274" s="181"/>
      <c r="II1274" s="181"/>
      <c r="IJ1274" s="181"/>
      <c r="IK1274" s="181"/>
      <c r="IL1274" s="181"/>
      <c r="IM1274" s="181"/>
      <c r="IN1274" s="181"/>
      <c r="IO1274" s="181"/>
      <c r="IP1274" s="181"/>
      <c r="IQ1274" s="181"/>
      <c r="IR1274" s="181"/>
      <c r="IS1274" s="181"/>
      <c r="IT1274" s="181"/>
      <c r="IU1274" s="181"/>
      <c r="IV1274" s="181"/>
      <c r="IW1274" s="181"/>
      <c r="IX1274" s="181"/>
      <c r="IY1274" s="181"/>
      <c r="IZ1274" s="181"/>
      <c r="JA1274" s="181"/>
      <c r="JB1274" s="181"/>
      <c r="JC1274" s="181"/>
      <c r="JD1274" s="181"/>
      <c r="JE1274" s="181"/>
      <c r="JF1274" s="181"/>
      <c r="JG1274" s="181"/>
      <c r="JH1274" s="181"/>
      <c r="JI1274" s="181"/>
      <c r="JJ1274" s="181"/>
      <c r="JK1274" s="181"/>
      <c r="JL1274" s="181"/>
      <c r="JM1274" s="181"/>
      <c r="JN1274" s="181"/>
      <c r="JO1274" s="181"/>
      <c r="JP1274" s="181"/>
      <c r="JQ1274" s="181"/>
      <c r="JR1274" s="181"/>
      <c r="JS1274" s="181"/>
      <c r="JT1274" s="181"/>
      <c r="JU1274" s="181"/>
      <c r="JV1274" s="181"/>
      <c r="JW1274" s="181"/>
      <c r="JX1274" s="181"/>
      <c r="JY1274" s="181"/>
      <c r="JZ1274" s="181"/>
      <c r="KA1274" s="181"/>
      <c r="KB1274" s="181"/>
      <c r="KC1274" s="181"/>
      <c r="KD1274" s="181"/>
      <c r="KE1274" s="181"/>
      <c r="KF1274" s="181"/>
      <c r="KG1274" s="181"/>
      <c r="KH1274" s="181"/>
      <c r="KI1274" s="181"/>
      <c r="KJ1274" s="181"/>
      <c r="KK1274" s="181"/>
      <c r="KL1274" s="181"/>
      <c r="KM1274" s="181"/>
      <c r="KN1274" s="181"/>
      <c r="KO1274" s="181"/>
      <c r="KP1274" s="181"/>
      <c r="KQ1274" s="181"/>
      <c r="KR1274" s="181"/>
      <c r="KS1274" s="181"/>
      <c r="KT1274" s="181"/>
      <c r="KU1274" s="181"/>
      <c r="KV1274" s="181"/>
      <c r="KW1274" s="181"/>
      <c r="KX1274" s="181"/>
      <c r="KY1274" s="181"/>
      <c r="KZ1274" s="181"/>
      <c r="LA1274" s="181"/>
      <c r="LB1274" s="181"/>
      <c r="LC1274" s="181"/>
      <c r="LD1274" s="181"/>
      <c r="LE1274" s="181"/>
      <c r="LF1274" s="181"/>
      <c r="LG1274" s="181"/>
      <c r="LH1274" s="181"/>
      <c r="LI1274" s="181"/>
      <c r="LJ1274" s="181"/>
      <c r="LK1274" s="181"/>
      <c r="LL1274" s="181"/>
      <c r="LM1274" s="181"/>
      <c r="LN1274" s="181"/>
      <c r="LO1274" s="181"/>
      <c r="LP1274" s="181"/>
      <c r="LQ1274" s="181"/>
      <c r="LR1274" s="181"/>
      <c r="LS1274" s="181"/>
      <c r="LT1274" s="181"/>
      <c r="LU1274" s="181"/>
      <c r="LV1274" s="181"/>
      <c r="LW1274" s="181"/>
      <c r="LX1274" s="181"/>
      <c r="LY1274" s="181"/>
      <c r="LZ1274" s="181"/>
      <c r="MA1274" s="181"/>
      <c r="MB1274" s="181"/>
      <c r="MC1274" s="181"/>
      <c r="MD1274" s="181"/>
      <c r="ME1274" s="181"/>
      <c r="MF1274" s="181"/>
      <c r="MG1274" s="181"/>
      <c r="MH1274" s="181"/>
      <c r="MI1274" s="181"/>
      <c r="MJ1274" s="181"/>
      <c r="MK1274" s="181"/>
      <c r="ML1274" s="181"/>
      <c r="MM1274" s="181"/>
      <c r="MN1274" s="181"/>
      <c r="MO1274" s="181"/>
      <c r="MP1274" s="181"/>
      <c r="MQ1274" s="181"/>
      <c r="MR1274" s="181"/>
      <c r="MS1274" s="181"/>
      <c r="MT1274" s="181"/>
      <c r="MU1274" s="181"/>
      <c r="MV1274" s="181"/>
      <c r="MW1274" s="181"/>
      <c r="MX1274" s="181"/>
      <c r="MY1274" s="181"/>
      <c r="MZ1274" s="181"/>
      <c r="NA1274" s="181"/>
      <c r="NB1274" s="181"/>
      <c r="NC1274" s="181"/>
      <c r="ND1274" s="181"/>
      <c r="NE1274" s="181"/>
      <c r="NF1274" s="181"/>
      <c r="NG1274" s="181"/>
      <c r="NH1274" s="181"/>
      <c r="NI1274" s="181"/>
      <c r="NJ1274" s="181"/>
      <c r="NK1274" s="181"/>
      <c r="NL1274" s="181"/>
      <c r="NM1274" s="181"/>
      <c r="NN1274" s="181"/>
      <c r="NO1274" s="181"/>
      <c r="NP1274" s="181"/>
      <c r="NQ1274" s="181"/>
      <c r="NR1274" s="181"/>
      <c r="NS1274" s="181"/>
      <c r="NT1274" s="181"/>
      <c r="NU1274" s="181"/>
      <c r="NV1274" s="181"/>
      <c r="NW1274" s="181"/>
      <c r="NX1274" s="181"/>
      <c r="NY1274" s="181"/>
      <c r="NZ1274" s="181"/>
      <c r="OA1274" s="181"/>
      <c r="OB1274" s="181"/>
      <c r="OC1274" s="181"/>
      <c r="OD1274" s="181"/>
      <c r="OE1274" s="181"/>
      <c r="OF1274" s="181"/>
      <c r="OG1274" s="181"/>
      <c r="OH1274" s="181"/>
      <c r="OI1274" s="181"/>
      <c r="OJ1274" s="181"/>
      <c r="OK1274" s="181"/>
      <c r="OL1274" s="181"/>
      <c r="OM1274" s="181"/>
      <c r="ON1274" s="181"/>
      <c r="OO1274" s="181"/>
      <c r="OP1274" s="181"/>
      <c r="OQ1274" s="181"/>
      <c r="OR1274" s="181"/>
      <c r="OS1274" s="181"/>
      <c r="OT1274" s="181"/>
      <c r="OU1274" s="181"/>
      <c r="OV1274" s="181"/>
      <c r="OW1274" s="181"/>
      <c r="OX1274" s="181"/>
      <c r="OY1274" s="181"/>
      <c r="OZ1274" s="181"/>
      <c r="PA1274" s="181"/>
      <c r="PB1274" s="181"/>
      <c r="PC1274" s="181"/>
      <c r="PD1274" s="181"/>
      <c r="PE1274" s="181"/>
      <c r="PF1274" s="181"/>
      <c r="PG1274" s="181"/>
      <c r="PH1274" s="181"/>
      <c r="PI1274" s="181"/>
      <c r="PJ1274" s="181"/>
      <c r="PK1274" s="181"/>
      <c r="PL1274" s="181"/>
      <c r="PM1274" s="181"/>
      <c r="PN1274" s="181"/>
      <c r="PO1274" s="181"/>
      <c r="PP1274" s="181"/>
      <c r="PQ1274" s="181"/>
      <c r="PR1274" s="181"/>
      <c r="PS1274" s="181"/>
      <c r="PT1274" s="181"/>
      <c r="PU1274" s="181"/>
      <c r="PV1274" s="181"/>
      <c r="PW1274" s="181"/>
      <c r="PX1274" s="181"/>
      <c r="PY1274" s="181"/>
      <c r="PZ1274" s="181"/>
      <c r="QA1274" s="181"/>
      <c r="QB1274" s="181"/>
      <c r="QC1274" s="181"/>
      <c r="QD1274" s="181"/>
      <c r="QE1274" s="181"/>
      <c r="QF1274" s="181"/>
      <c r="QG1274" s="181"/>
      <c r="QH1274" s="181"/>
      <c r="QI1274" s="181"/>
      <c r="QJ1274" s="181"/>
      <c r="QK1274" s="181"/>
      <c r="QL1274" s="181"/>
      <c r="QM1274" s="181"/>
      <c r="QN1274" s="181"/>
      <c r="QO1274" s="181"/>
      <c r="QP1274" s="181"/>
      <c r="QQ1274" s="181"/>
      <c r="QR1274" s="181"/>
      <c r="QS1274" s="181"/>
      <c r="QT1274" s="181"/>
      <c r="QU1274" s="181"/>
      <c r="QV1274" s="181"/>
      <c r="QW1274" s="181"/>
      <c r="QX1274" s="181"/>
      <c r="QY1274" s="181"/>
      <c r="QZ1274" s="181"/>
      <c r="RA1274" s="181"/>
      <c r="RB1274" s="181"/>
      <c r="RC1274" s="181"/>
      <c r="RD1274" s="181"/>
      <c r="RE1274" s="181"/>
      <c r="RF1274" s="181"/>
      <c r="RG1274" s="181"/>
      <c r="RH1274" s="181"/>
      <c r="RI1274" s="181"/>
      <c r="RJ1274" s="181"/>
      <c r="RK1274" s="181"/>
      <c r="RL1274" s="181"/>
      <c r="RM1274" s="181"/>
      <c r="RN1274" s="181"/>
      <c r="RO1274" s="181"/>
      <c r="RP1274" s="181"/>
      <c r="RQ1274" s="181"/>
      <c r="RR1274" s="181"/>
      <c r="RS1274" s="181"/>
      <c r="RT1274" s="181"/>
      <c r="RU1274" s="181"/>
      <c r="RV1274" s="181"/>
      <c r="RW1274" s="181"/>
      <c r="RX1274" s="181"/>
      <c r="RY1274" s="181"/>
      <c r="RZ1274" s="181"/>
      <c r="SA1274" s="181"/>
      <c r="SB1274" s="181"/>
      <c r="SC1274" s="181"/>
      <c r="SD1274" s="181"/>
      <c r="SE1274" s="181"/>
      <c r="SF1274" s="181"/>
      <c r="SG1274" s="181"/>
      <c r="SH1274" s="181"/>
      <c r="SI1274" s="181"/>
      <c r="SJ1274" s="181"/>
      <c r="SK1274" s="181"/>
      <c r="SL1274" s="181"/>
      <c r="SM1274" s="181"/>
      <c r="SN1274" s="181"/>
      <c r="SO1274" s="181"/>
      <c r="SP1274" s="181"/>
      <c r="SQ1274" s="181"/>
      <c r="SR1274" s="181"/>
      <c r="SS1274" s="181"/>
      <c r="ST1274" s="181"/>
      <c r="SU1274" s="181"/>
      <c r="SV1274" s="181"/>
      <c r="SW1274" s="181"/>
      <c r="SX1274" s="181"/>
      <c r="SY1274" s="181"/>
      <c r="SZ1274" s="181"/>
      <c r="TA1274" s="181"/>
      <c r="TB1274" s="181"/>
      <c r="TC1274" s="181"/>
      <c r="TD1274" s="181"/>
      <c r="TE1274" s="181"/>
      <c r="TF1274" s="181"/>
      <c r="TG1274" s="181"/>
      <c r="TH1274" s="181"/>
      <c r="TI1274" s="181"/>
      <c r="TJ1274" s="181"/>
      <c r="TK1274" s="181"/>
      <c r="TL1274" s="181"/>
      <c r="TM1274" s="181"/>
      <c r="TN1274" s="181"/>
      <c r="TO1274" s="181"/>
      <c r="TP1274" s="181"/>
      <c r="TQ1274" s="181"/>
      <c r="TR1274" s="181"/>
      <c r="TS1274" s="181"/>
      <c r="TT1274" s="181"/>
      <c r="TU1274" s="181"/>
      <c r="TV1274" s="181"/>
      <c r="TW1274" s="181"/>
      <c r="TX1274" s="181"/>
      <c r="TY1274" s="181"/>
      <c r="TZ1274" s="181"/>
      <c r="UA1274" s="181"/>
      <c r="UB1274" s="181"/>
      <c r="UC1274" s="181"/>
      <c r="UD1274" s="181"/>
      <c r="UE1274" s="181"/>
      <c r="UF1274" s="181"/>
      <c r="UG1274" s="181"/>
      <c r="UH1274" s="181"/>
      <c r="UI1274" s="181"/>
      <c r="UJ1274" s="181"/>
      <c r="UK1274" s="181"/>
      <c r="UL1274" s="181"/>
      <c r="UM1274" s="181"/>
      <c r="UN1274" s="181"/>
      <c r="UO1274" s="181"/>
      <c r="UP1274" s="181"/>
      <c r="UQ1274" s="181"/>
      <c r="UR1274" s="181"/>
      <c r="US1274" s="181"/>
      <c r="UT1274" s="181"/>
      <c r="UU1274" s="181"/>
      <c r="UV1274" s="181"/>
      <c r="UW1274" s="181"/>
      <c r="UX1274" s="181"/>
      <c r="UY1274" s="181"/>
      <c r="UZ1274" s="181"/>
      <c r="VA1274" s="181"/>
      <c r="VB1274" s="181"/>
      <c r="VC1274" s="181"/>
      <c r="VD1274" s="181"/>
      <c r="VE1274" s="181"/>
      <c r="VF1274" s="181"/>
      <c r="VG1274" s="181"/>
      <c r="VH1274" s="181"/>
      <c r="VI1274" s="181"/>
      <c r="VJ1274" s="181"/>
      <c r="VK1274" s="181"/>
      <c r="VL1274" s="181"/>
      <c r="VM1274" s="181"/>
      <c r="VN1274" s="181"/>
      <c r="VO1274" s="181"/>
      <c r="VP1274" s="181"/>
      <c r="VQ1274" s="181"/>
      <c r="VR1274" s="181"/>
      <c r="VS1274" s="181"/>
      <c r="VT1274" s="181"/>
      <c r="VU1274" s="181"/>
      <c r="VV1274" s="181"/>
      <c r="VW1274" s="181"/>
      <c r="VX1274" s="181"/>
      <c r="VY1274" s="181"/>
      <c r="VZ1274" s="181"/>
      <c r="WA1274" s="181"/>
      <c r="WB1274" s="181"/>
      <c r="WC1274" s="181"/>
      <c r="WD1274" s="181"/>
      <c r="WE1274" s="181"/>
      <c r="WF1274" s="181"/>
      <c r="WG1274" s="181"/>
      <c r="WH1274" s="181"/>
      <c r="WI1274" s="181"/>
      <c r="WJ1274" s="181"/>
      <c r="WK1274" s="181"/>
      <c r="WL1274" s="181"/>
      <c r="WM1274" s="181"/>
      <c r="WN1274" s="181"/>
      <c r="WO1274" s="181"/>
      <c r="WP1274" s="181"/>
      <c r="WQ1274" s="181"/>
      <c r="WR1274" s="181"/>
      <c r="WS1274" s="181"/>
      <c r="WT1274" s="181"/>
      <c r="WU1274" s="181"/>
      <c r="WV1274" s="181"/>
      <c r="WW1274" s="181"/>
      <c r="WX1274" s="181"/>
      <c r="WY1274" s="181"/>
      <c r="WZ1274" s="181"/>
      <c r="XA1274" s="181"/>
      <c r="XB1274" s="181"/>
      <c r="XC1274" s="181"/>
      <c r="XD1274" s="181"/>
      <c r="XE1274" s="181"/>
      <c r="XF1274" s="181"/>
      <c r="XG1274" s="181"/>
      <c r="XH1274" s="181"/>
      <c r="XI1274" s="181"/>
      <c r="XJ1274" s="181"/>
      <c r="XK1274" s="181"/>
      <c r="XL1274" s="181"/>
      <c r="XM1274" s="181"/>
      <c r="XN1274" s="181"/>
      <c r="XO1274" s="181"/>
      <c r="XP1274" s="181"/>
      <c r="XQ1274" s="181"/>
      <c r="XR1274" s="181"/>
      <c r="XS1274" s="181"/>
      <c r="XT1274" s="181"/>
      <c r="XU1274" s="181"/>
      <c r="XV1274" s="181"/>
      <c r="XW1274" s="181"/>
      <c r="XX1274" s="181"/>
      <c r="XY1274" s="181"/>
      <c r="XZ1274" s="181"/>
      <c r="YA1274" s="181"/>
      <c r="YB1274" s="181"/>
      <c r="YC1274" s="181"/>
      <c r="YD1274" s="181"/>
      <c r="YE1274" s="181"/>
      <c r="YF1274" s="181"/>
      <c r="YG1274" s="181"/>
      <c r="YH1274" s="181"/>
      <c r="YI1274" s="181"/>
      <c r="YJ1274" s="181"/>
      <c r="YK1274" s="181"/>
      <c r="YL1274" s="181"/>
      <c r="YM1274" s="181"/>
      <c r="YN1274" s="181"/>
      <c r="YO1274" s="181"/>
      <c r="YP1274" s="181"/>
      <c r="YQ1274" s="181"/>
      <c r="YR1274" s="181"/>
      <c r="YS1274" s="181"/>
      <c r="YT1274" s="181"/>
      <c r="YU1274" s="181"/>
      <c r="YV1274" s="181"/>
      <c r="YW1274" s="181"/>
      <c r="YX1274" s="181"/>
      <c r="YY1274" s="181"/>
      <c r="YZ1274" s="181"/>
      <c r="ZA1274" s="181"/>
      <c r="ZB1274" s="181"/>
      <c r="ZC1274" s="181"/>
      <c r="ZD1274" s="181"/>
      <c r="ZE1274" s="181"/>
      <c r="ZF1274" s="181"/>
      <c r="ZG1274" s="181"/>
      <c r="ZH1274" s="181"/>
      <c r="ZI1274" s="181"/>
      <c r="ZJ1274" s="181"/>
      <c r="ZK1274" s="181"/>
      <c r="ZL1274" s="181"/>
      <c r="ZM1274" s="181"/>
      <c r="ZN1274" s="181"/>
      <c r="ZO1274" s="181"/>
      <c r="ZP1274" s="181"/>
      <c r="ZQ1274" s="181"/>
      <c r="ZR1274" s="181"/>
      <c r="ZS1274" s="181"/>
      <c r="ZT1274" s="181"/>
      <c r="ZU1274" s="181"/>
      <c r="ZV1274" s="181"/>
      <c r="ZW1274" s="181"/>
      <c r="ZX1274" s="181"/>
      <c r="ZY1274" s="181"/>
      <c r="ZZ1274" s="181"/>
      <c r="AAA1274" s="181"/>
      <c r="AAB1274" s="181"/>
      <c r="AAC1274" s="181"/>
      <c r="AAD1274" s="181"/>
      <c r="AAE1274" s="181"/>
      <c r="AAF1274" s="181"/>
      <c r="AAG1274" s="181"/>
      <c r="AAH1274" s="181"/>
      <c r="AAI1274" s="181"/>
      <c r="AAJ1274" s="181"/>
      <c r="AAK1274" s="181"/>
      <c r="AAL1274" s="181"/>
      <c r="AAM1274" s="181"/>
      <c r="AAN1274" s="181"/>
      <c r="AAO1274" s="181"/>
      <c r="AAP1274" s="181"/>
      <c r="AAQ1274" s="181"/>
      <c r="AAR1274" s="181"/>
      <c r="AAS1274" s="181"/>
      <c r="AAT1274" s="181"/>
      <c r="AAU1274" s="181"/>
      <c r="AAV1274" s="181"/>
      <c r="AAW1274" s="181"/>
      <c r="AAX1274" s="181"/>
      <c r="AAY1274" s="181"/>
      <c r="AAZ1274" s="181"/>
      <c r="ABA1274" s="181"/>
      <c r="ABB1274" s="181"/>
      <c r="ABC1274" s="181"/>
      <c r="ABD1274" s="181"/>
      <c r="ABE1274" s="181"/>
      <c r="ABF1274" s="181"/>
      <c r="ABG1274" s="181"/>
      <c r="ABH1274" s="181"/>
      <c r="ABI1274" s="181"/>
      <c r="ABJ1274" s="181"/>
      <c r="ABK1274" s="181"/>
      <c r="ABL1274" s="181"/>
      <c r="ABM1274" s="181"/>
      <c r="ABN1274" s="181"/>
      <c r="ABO1274" s="181"/>
      <c r="ABP1274" s="181"/>
      <c r="ABQ1274" s="181"/>
      <c r="ABR1274" s="181"/>
      <c r="ABS1274" s="181"/>
      <c r="ABT1274" s="181"/>
      <c r="ABU1274" s="181"/>
      <c r="ABV1274" s="181"/>
      <c r="ABW1274" s="181"/>
      <c r="ABX1274" s="181"/>
      <c r="ABY1274" s="181"/>
      <c r="ABZ1274" s="181"/>
      <c r="ACA1274" s="181"/>
      <c r="ACB1274" s="181"/>
      <c r="ACC1274" s="181"/>
      <c r="ACD1274" s="181"/>
      <c r="ACE1274" s="181"/>
      <c r="ACF1274" s="181"/>
      <c r="ACG1274" s="181"/>
      <c r="ACH1274" s="181"/>
      <c r="ACI1274" s="181"/>
      <c r="ACJ1274" s="181"/>
      <c r="ACK1274" s="181"/>
      <c r="ACL1274" s="181"/>
      <c r="ACM1274" s="181"/>
      <c r="ACN1274" s="181"/>
      <c r="ACO1274" s="181"/>
      <c r="ACP1274" s="181"/>
      <c r="ACQ1274" s="181"/>
      <c r="ACR1274" s="181"/>
      <c r="ACS1274" s="181"/>
      <c r="ACT1274" s="181"/>
      <c r="ACU1274" s="181"/>
      <c r="ACV1274" s="181"/>
      <c r="ACW1274" s="181"/>
      <c r="ACX1274" s="181"/>
      <c r="ACY1274" s="181"/>
      <c r="ACZ1274" s="181"/>
      <c r="ADA1274" s="181"/>
      <c r="ADB1274" s="181"/>
      <c r="ADC1274" s="181"/>
      <c r="ADD1274" s="181"/>
      <c r="ADE1274" s="181"/>
      <c r="ADF1274" s="181"/>
      <c r="ADG1274" s="181"/>
      <c r="ADH1274" s="181"/>
      <c r="ADI1274" s="181"/>
      <c r="ADJ1274" s="181"/>
      <c r="ADK1274" s="181"/>
      <c r="ADL1274" s="181"/>
      <c r="ADM1274" s="181"/>
      <c r="ADN1274" s="181"/>
      <c r="ADO1274" s="181"/>
      <c r="ADP1274" s="181"/>
      <c r="ADQ1274" s="181"/>
      <c r="ADR1274" s="181"/>
      <c r="ADS1274" s="181"/>
      <c r="ADT1274" s="181"/>
      <c r="ADU1274" s="181"/>
      <c r="ADV1274" s="181"/>
      <c r="ADW1274" s="181"/>
      <c r="ADX1274" s="181"/>
      <c r="ADY1274" s="181"/>
      <c r="ADZ1274" s="181"/>
      <c r="AEA1274" s="181"/>
      <c r="AEB1274" s="181"/>
      <c r="AEC1274" s="181"/>
      <c r="AED1274" s="181"/>
      <c r="AEE1274" s="181"/>
      <c r="AEF1274" s="181"/>
      <c r="AEG1274" s="181"/>
      <c r="AEH1274" s="181"/>
      <c r="AEI1274" s="181"/>
      <c r="AEJ1274" s="181"/>
      <c r="AEK1274" s="181"/>
      <c r="AEL1274" s="181"/>
      <c r="AEM1274" s="181"/>
      <c r="AEN1274" s="181"/>
      <c r="AEO1274" s="181"/>
      <c r="AEP1274" s="181"/>
      <c r="AEQ1274" s="181"/>
      <c r="AER1274" s="181"/>
      <c r="AES1274" s="181"/>
      <c r="AET1274" s="181"/>
      <c r="AEU1274" s="181"/>
      <c r="AEV1274" s="181"/>
      <c r="AEW1274" s="181"/>
      <c r="AEX1274" s="181"/>
      <c r="AEY1274" s="181"/>
      <c r="AEZ1274" s="181"/>
      <c r="AFA1274" s="181"/>
      <c r="AFB1274" s="181"/>
      <c r="AFC1274" s="181"/>
      <c r="AFD1274" s="181"/>
      <c r="AFE1274" s="181"/>
      <c r="AFF1274" s="181"/>
      <c r="AFG1274" s="181"/>
      <c r="AFH1274" s="181"/>
      <c r="AFI1274" s="181"/>
      <c r="AFJ1274" s="181"/>
      <c r="AFK1274" s="181"/>
      <c r="AFL1274" s="181"/>
      <c r="AFM1274" s="181"/>
      <c r="AFN1274" s="181"/>
      <c r="AFO1274" s="181"/>
      <c r="AFP1274" s="181"/>
      <c r="AFQ1274" s="181"/>
      <c r="AFR1274" s="181"/>
      <c r="AFS1274" s="181"/>
      <c r="AFT1274" s="181"/>
      <c r="AFU1274" s="181"/>
      <c r="AFV1274" s="181"/>
      <c r="AFW1274" s="181"/>
      <c r="AFX1274" s="181"/>
      <c r="AFY1274" s="181"/>
      <c r="AFZ1274" s="181"/>
      <c r="AGA1274" s="181"/>
      <c r="AGB1274" s="181"/>
      <c r="AGC1274" s="181"/>
      <c r="AGD1274" s="181"/>
      <c r="AGE1274" s="181"/>
      <c r="AGF1274" s="181"/>
      <c r="AGG1274" s="181"/>
      <c r="AGH1274" s="181"/>
      <c r="AGI1274" s="181"/>
      <c r="AGJ1274" s="181"/>
      <c r="AGK1274" s="181"/>
      <c r="AGL1274" s="181"/>
      <c r="AGM1274" s="181"/>
      <c r="AGN1274" s="181"/>
      <c r="AGO1274" s="181"/>
      <c r="AGP1274" s="181"/>
      <c r="AGQ1274" s="181"/>
      <c r="AGR1274" s="181"/>
      <c r="AGS1274" s="181"/>
      <c r="AGT1274" s="181"/>
      <c r="AGU1274" s="181"/>
      <c r="AGV1274" s="181"/>
      <c r="AGW1274" s="181"/>
      <c r="AGX1274" s="181"/>
      <c r="AGY1274" s="181"/>
      <c r="AGZ1274" s="181"/>
      <c r="AHA1274" s="181"/>
      <c r="AHB1274" s="181"/>
      <c r="AHC1274" s="181"/>
      <c r="AHD1274" s="181"/>
      <c r="AHE1274" s="181"/>
      <c r="AHF1274" s="181"/>
      <c r="AHG1274" s="181"/>
      <c r="AHH1274" s="181"/>
      <c r="AHI1274" s="181"/>
      <c r="AHJ1274" s="181"/>
      <c r="AHK1274" s="181"/>
      <c r="AHL1274" s="181"/>
      <c r="AHM1274" s="181"/>
      <c r="AHN1274" s="181"/>
      <c r="AHO1274" s="181"/>
      <c r="AHP1274" s="181"/>
      <c r="AHQ1274" s="181"/>
      <c r="AHR1274" s="181"/>
      <c r="AHS1274" s="181"/>
      <c r="AHT1274" s="181"/>
      <c r="AHU1274" s="181"/>
      <c r="AHV1274" s="181"/>
      <c r="AHW1274" s="181"/>
      <c r="AHX1274" s="181"/>
      <c r="AHY1274" s="181"/>
      <c r="AHZ1274" s="181"/>
      <c r="AIA1274" s="181"/>
      <c r="AIB1274" s="181"/>
      <c r="AIC1274" s="181"/>
      <c r="AID1274" s="181"/>
      <c r="AIE1274" s="181"/>
      <c r="AIF1274" s="181"/>
      <c r="AIG1274" s="181"/>
      <c r="AIH1274" s="181"/>
      <c r="AII1274" s="181"/>
      <c r="AIJ1274" s="181"/>
      <c r="AIK1274" s="181"/>
      <c r="AIL1274" s="181"/>
      <c r="AIM1274" s="181"/>
      <c r="AIN1274" s="181"/>
      <c r="AIO1274" s="181"/>
      <c r="AIP1274" s="181"/>
      <c r="AIQ1274" s="181"/>
      <c r="AIR1274" s="181"/>
      <c r="AIS1274" s="181"/>
      <c r="AIT1274" s="181"/>
      <c r="AIU1274" s="181"/>
      <c r="AIV1274" s="181"/>
      <c r="AIW1274" s="181"/>
      <c r="AIX1274" s="181"/>
      <c r="AIY1274" s="181"/>
      <c r="AIZ1274" s="181"/>
      <c r="AJA1274" s="181"/>
      <c r="AJB1274" s="181"/>
      <c r="AJC1274" s="181"/>
      <c r="AJD1274" s="181"/>
      <c r="AJE1274" s="181"/>
      <c r="AJF1274" s="181"/>
      <c r="AJG1274" s="181"/>
      <c r="AJH1274" s="181"/>
      <c r="AJI1274" s="181"/>
      <c r="AJJ1274" s="181"/>
      <c r="AJK1274" s="181"/>
      <c r="AJL1274" s="181"/>
      <c r="AJM1274" s="181"/>
      <c r="AJN1274" s="181"/>
      <c r="AJO1274" s="181"/>
      <c r="AJP1274" s="181"/>
      <c r="AJQ1274" s="181"/>
      <c r="AJR1274" s="181"/>
      <c r="AJS1274" s="181"/>
      <c r="AJT1274" s="181"/>
      <c r="AJU1274" s="181"/>
      <c r="AJV1274" s="181"/>
      <c r="AJW1274" s="181"/>
      <c r="AJX1274" s="181"/>
      <c r="AJY1274" s="181"/>
      <c r="AJZ1274" s="181"/>
      <c r="AKA1274" s="181"/>
      <c r="AKB1274" s="181"/>
      <c r="AKC1274" s="181"/>
      <c r="AKD1274" s="181"/>
      <c r="AKE1274" s="181"/>
      <c r="AKF1274" s="181"/>
      <c r="AKG1274" s="181"/>
      <c r="AKH1274" s="181"/>
      <c r="AKI1274" s="181"/>
      <c r="AKJ1274" s="181"/>
      <c r="AKK1274" s="181"/>
      <c r="AKL1274" s="181"/>
      <c r="AKM1274" s="181"/>
      <c r="AKN1274" s="181"/>
      <c r="AKO1274" s="181"/>
      <c r="AKP1274" s="181"/>
      <c r="AKQ1274" s="181"/>
      <c r="AKR1274" s="181"/>
      <c r="AKS1274" s="181"/>
      <c r="AKT1274" s="181"/>
      <c r="AKU1274" s="181"/>
      <c r="AKV1274" s="181"/>
      <c r="AKW1274" s="181"/>
      <c r="AKX1274" s="181"/>
      <c r="AKY1274" s="181"/>
      <c r="AKZ1274" s="181"/>
      <c r="ALA1274" s="181"/>
      <c r="ALB1274" s="181"/>
      <c r="ALC1274" s="181"/>
      <c r="ALD1274" s="181"/>
      <c r="ALE1274" s="181"/>
    </row>
    <row r="1275" spans="1:993">
      <c r="A1275" s="279"/>
      <c r="B1275" s="14"/>
      <c r="C1275" s="20"/>
      <c r="D1275" s="13" t="s">
        <v>1479</v>
      </c>
      <c r="E1275" s="13"/>
      <c r="F1275" s="279"/>
      <c r="G1275" s="279"/>
      <c r="H1275" s="14"/>
      <c r="I1275" s="252"/>
      <c r="J1275" s="15"/>
      <c r="K1275" s="181"/>
      <c r="L1275" s="181"/>
      <c r="M1275" s="4">
        <f t="shared" si="365"/>
        <v>0</v>
      </c>
      <c r="N1275" s="4">
        <f t="shared" si="360"/>
        <v>0</v>
      </c>
      <c r="O1275" s="4">
        <f t="shared" si="359"/>
        <v>0</v>
      </c>
      <c r="P1275" s="181"/>
      <c r="Q1275" s="279"/>
      <c r="R1275" s="279"/>
      <c r="T1275" s="255"/>
      <c r="U1275" s="255"/>
      <c r="V1275" s="255"/>
      <c r="W1275" s="255"/>
      <c r="X1275" s="255"/>
      <c r="Y1275" s="255"/>
      <c r="Z1275" s="255"/>
      <c r="AA1275" s="255"/>
      <c r="AB1275" s="255"/>
      <c r="AC1275" s="255"/>
      <c r="AD1275" s="255"/>
      <c r="AE1275" s="255"/>
      <c r="AF1275" s="255"/>
      <c r="AG1275" s="255"/>
      <c r="AH1275" s="255"/>
      <c r="AI1275" s="255"/>
      <c r="AJ1275" s="255"/>
      <c r="AK1275" s="255"/>
      <c r="AL1275" s="255"/>
      <c r="AM1275" s="255"/>
      <c r="AN1275" s="255"/>
      <c r="AO1275" s="255"/>
      <c r="AP1275" s="255"/>
      <c r="AQ1275" s="255"/>
      <c r="AR1275" s="255"/>
      <c r="AS1275" s="255"/>
      <c r="AT1275" s="255"/>
      <c r="AU1275" s="255"/>
      <c r="AV1275" s="255"/>
      <c r="AW1275" s="255"/>
      <c r="AX1275" s="255"/>
      <c r="AY1275" s="255"/>
      <c r="AZ1275" s="255"/>
      <c r="BA1275" s="255"/>
      <c r="BB1275" s="255"/>
      <c r="BC1275" s="255"/>
      <c r="BD1275" s="255"/>
      <c r="BE1275" s="255"/>
      <c r="BF1275" s="255"/>
      <c r="BG1275" s="255"/>
      <c r="BH1275" s="255"/>
      <c r="BI1275" s="255"/>
      <c r="BJ1275" s="255"/>
      <c r="BK1275" s="255"/>
      <c r="BL1275" s="255"/>
      <c r="BM1275" s="181"/>
      <c r="BN1275" s="181"/>
      <c r="BO1275" s="181"/>
      <c r="BP1275" s="181"/>
      <c r="BQ1275" s="181"/>
      <c r="BR1275" s="181"/>
      <c r="BS1275" s="181"/>
      <c r="BT1275" s="181"/>
      <c r="BU1275" s="181"/>
      <c r="BV1275" s="181"/>
      <c r="BW1275" s="181"/>
      <c r="BX1275" s="181"/>
      <c r="BY1275" s="181"/>
      <c r="BZ1275" s="181"/>
      <c r="CA1275" s="181"/>
      <c r="CB1275" s="181"/>
      <c r="CC1275" s="181"/>
      <c r="CD1275" s="181"/>
      <c r="CE1275" s="181"/>
      <c r="CF1275" s="181"/>
      <c r="CG1275" s="181"/>
      <c r="CH1275" s="181"/>
      <c r="CI1275" s="181"/>
      <c r="CJ1275" s="181"/>
      <c r="CK1275" s="181"/>
      <c r="CL1275" s="181"/>
      <c r="CM1275" s="181"/>
      <c r="CN1275" s="181"/>
      <c r="CO1275" s="181"/>
      <c r="CP1275" s="181"/>
      <c r="CQ1275" s="181"/>
      <c r="CR1275" s="181"/>
      <c r="CS1275" s="181"/>
      <c r="CT1275" s="181"/>
      <c r="CU1275" s="181"/>
      <c r="CV1275" s="181"/>
      <c r="CW1275" s="181"/>
      <c r="CX1275" s="181"/>
      <c r="CY1275" s="181"/>
      <c r="CZ1275" s="181"/>
      <c r="DA1275" s="181"/>
      <c r="DB1275" s="181"/>
      <c r="DC1275" s="181"/>
      <c r="DD1275" s="181"/>
      <c r="DE1275" s="181"/>
      <c r="DF1275" s="181"/>
      <c r="DG1275" s="181"/>
      <c r="DH1275" s="181"/>
      <c r="DI1275" s="181"/>
      <c r="DJ1275" s="181"/>
      <c r="DK1275" s="181"/>
      <c r="DL1275" s="181"/>
      <c r="DM1275" s="181"/>
      <c r="DN1275" s="181"/>
      <c r="DO1275" s="181"/>
      <c r="DP1275" s="181"/>
      <c r="DQ1275" s="181"/>
      <c r="DR1275" s="181"/>
      <c r="DS1275" s="181"/>
      <c r="DT1275" s="181"/>
      <c r="DU1275" s="181"/>
      <c r="DV1275" s="181"/>
      <c r="DW1275" s="181"/>
      <c r="DX1275" s="181"/>
      <c r="DY1275" s="181"/>
      <c r="DZ1275" s="181"/>
      <c r="EA1275" s="181"/>
      <c r="EB1275" s="181"/>
      <c r="EC1275" s="181"/>
      <c r="ED1275" s="181"/>
      <c r="EE1275" s="181"/>
      <c r="EF1275" s="181"/>
      <c r="EG1275" s="181"/>
      <c r="EH1275" s="181"/>
      <c r="EI1275" s="181"/>
      <c r="EJ1275" s="181"/>
      <c r="EK1275" s="181"/>
      <c r="EL1275" s="181"/>
      <c r="EM1275" s="181"/>
      <c r="EN1275" s="181"/>
      <c r="EO1275" s="181"/>
      <c r="EP1275" s="181"/>
      <c r="EQ1275" s="181"/>
      <c r="ER1275" s="181"/>
      <c r="ES1275" s="181"/>
      <c r="ET1275" s="181"/>
      <c r="EU1275" s="181"/>
      <c r="EV1275" s="181"/>
      <c r="EW1275" s="181"/>
      <c r="EX1275" s="181"/>
      <c r="EY1275" s="181"/>
      <c r="EZ1275" s="181"/>
      <c r="FA1275" s="181"/>
      <c r="FB1275" s="181"/>
      <c r="FC1275" s="181"/>
      <c r="FD1275" s="181"/>
      <c r="FE1275" s="181"/>
      <c r="FF1275" s="181"/>
      <c r="FG1275" s="181"/>
      <c r="FH1275" s="181"/>
      <c r="FI1275" s="181"/>
      <c r="FJ1275" s="181"/>
      <c r="FK1275" s="181"/>
      <c r="FL1275" s="181"/>
      <c r="FM1275" s="181"/>
      <c r="FN1275" s="181"/>
      <c r="FO1275" s="181"/>
      <c r="FP1275" s="181"/>
      <c r="FQ1275" s="181"/>
      <c r="FR1275" s="181"/>
      <c r="FS1275" s="181"/>
      <c r="FT1275" s="181"/>
      <c r="FU1275" s="181"/>
      <c r="FV1275" s="181"/>
      <c r="FW1275" s="181"/>
      <c r="FX1275" s="181"/>
      <c r="FY1275" s="181"/>
      <c r="FZ1275" s="181"/>
      <c r="GA1275" s="181"/>
      <c r="GB1275" s="181"/>
      <c r="GC1275" s="181"/>
      <c r="GD1275" s="181"/>
      <c r="GE1275" s="181"/>
      <c r="GF1275" s="181"/>
      <c r="GG1275" s="181"/>
      <c r="GH1275" s="181"/>
      <c r="GI1275" s="181"/>
      <c r="GJ1275" s="181"/>
      <c r="GK1275" s="181"/>
      <c r="GL1275" s="181"/>
      <c r="GM1275" s="181"/>
      <c r="GN1275" s="181"/>
      <c r="GO1275" s="181"/>
      <c r="GP1275" s="181"/>
      <c r="GQ1275" s="181"/>
      <c r="GR1275" s="181"/>
      <c r="GS1275" s="181"/>
      <c r="GT1275" s="181"/>
      <c r="GU1275" s="181"/>
      <c r="GV1275" s="181"/>
      <c r="GW1275" s="181"/>
      <c r="GX1275" s="181"/>
      <c r="GY1275" s="181"/>
      <c r="GZ1275" s="181"/>
      <c r="HA1275" s="181"/>
      <c r="HB1275" s="181"/>
      <c r="HC1275" s="181"/>
      <c r="HD1275" s="181"/>
      <c r="HE1275" s="181"/>
      <c r="HF1275" s="181"/>
      <c r="HG1275" s="181"/>
      <c r="HH1275" s="181"/>
      <c r="HI1275" s="181"/>
      <c r="HJ1275" s="181"/>
      <c r="HK1275" s="181"/>
      <c r="HL1275" s="181"/>
      <c r="HM1275" s="181"/>
      <c r="HN1275" s="181"/>
      <c r="HO1275" s="181"/>
      <c r="HP1275" s="181"/>
      <c r="HQ1275" s="181"/>
      <c r="HR1275" s="181"/>
      <c r="HS1275" s="181"/>
      <c r="HT1275" s="181"/>
      <c r="HU1275" s="181"/>
      <c r="HV1275" s="181"/>
      <c r="HW1275" s="181"/>
      <c r="HX1275" s="181"/>
      <c r="HY1275" s="181"/>
      <c r="HZ1275" s="181"/>
      <c r="IA1275" s="181"/>
      <c r="IB1275" s="181"/>
      <c r="IC1275" s="181"/>
      <c r="ID1275" s="181"/>
      <c r="IE1275" s="181"/>
      <c r="IF1275" s="181"/>
      <c r="IG1275" s="181"/>
      <c r="IH1275" s="181"/>
      <c r="II1275" s="181"/>
      <c r="IJ1275" s="181"/>
      <c r="IK1275" s="181"/>
      <c r="IL1275" s="181"/>
      <c r="IM1275" s="181"/>
      <c r="IN1275" s="181"/>
      <c r="IO1275" s="181"/>
      <c r="IP1275" s="181"/>
      <c r="IQ1275" s="181"/>
      <c r="IR1275" s="181"/>
      <c r="IS1275" s="181"/>
      <c r="IT1275" s="181"/>
      <c r="IU1275" s="181"/>
      <c r="IV1275" s="181"/>
      <c r="IW1275" s="181"/>
      <c r="IX1275" s="181"/>
      <c r="IY1275" s="181"/>
      <c r="IZ1275" s="181"/>
      <c r="JA1275" s="181"/>
      <c r="JB1275" s="181"/>
      <c r="JC1275" s="181"/>
      <c r="JD1275" s="181"/>
      <c r="JE1275" s="181"/>
      <c r="JF1275" s="181"/>
      <c r="JG1275" s="181"/>
      <c r="JH1275" s="181"/>
      <c r="JI1275" s="181"/>
      <c r="JJ1275" s="181"/>
      <c r="JK1275" s="181"/>
      <c r="JL1275" s="181"/>
      <c r="JM1275" s="181"/>
      <c r="JN1275" s="181"/>
      <c r="JO1275" s="181"/>
      <c r="JP1275" s="181"/>
      <c r="JQ1275" s="181"/>
      <c r="JR1275" s="181"/>
      <c r="JS1275" s="181"/>
      <c r="JT1275" s="181"/>
      <c r="JU1275" s="181"/>
      <c r="JV1275" s="181"/>
      <c r="JW1275" s="181"/>
      <c r="JX1275" s="181"/>
      <c r="JY1275" s="181"/>
      <c r="JZ1275" s="181"/>
      <c r="KA1275" s="181"/>
      <c r="KB1275" s="181"/>
      <c r="KC1275" s="181"/>
      <c r="KD1275" s="181"/>
      <c r="KE1275" s="181"/>
      <c r="KF1275" s="181"/>
      <c r="KG1275" s="181"/>
      <c r="KH1275" s="181"/>
      <c r="KI1275" s="181"/>
      <c r="KJ1275" s="181"/>
      <c r="KK1275" s="181"/>
      <c r="KL1275" s="181"/>
      <c r="KM1275" s="181"/>
      <c r="KN1275" s="181"/>
      <c r="KO1275" s="181"/>
      <c r="KP1275" s="181"/>
      <c r="KQ1275" s="181"/>
      <c r="KR1275" s="181"/>
      <c r="KS1275" s="181"/>
      <c r="KT1275" s="181"/>
      <c r="KU1275" s="181"/>
      <c r="KV1275" s="181"/>
      <c r="KW1275" s="181"/>
      <c r="KX1275" s="181"/>
      <c r="KY1275" s="181"/>
      <c r="KZ1275" s="181"/>
      <c r="LA1275" s="181"/>
      <c r="LB1275" s="181"/>
      <c r="LC1275" s="181"/>
      <c r="LD1275" s="181"/>
      <c r="LE1275" s="181"/>
      <c r="LF1275" s="181"/>
      <c r="LG1275" s="181"/>
      <c r="LH1275" s="181"/>
      <c r="LI1275" s="181"/>
      <c r="LJ1275" s="181"/>
      <c r="LK1275" s="181"/>
      <c r="LL1275" s="181"/>
      <c r="LM1275" s="181"/>
      <c r="LN1275" s="181"/>
      <c r="LO1275" s="181"/>
      <c r="LP1275" s="181"/>
      <c r="LQ1275" s="181"/>
      <c r="LR1275" s="181"/>
      <c r="LS1275" s="181"/>
      <c r="LT1275" s="181"/>
      <c r="LU1275" s="181"/>
      <c r="LV1275" s="181"/>
      <c r="LW1275" s="181"/>
      <c r="LX1275" s="181"/>
      <c r="LY1275" s="181"/>
      <c r="LZ1275" s="181"/>
      <c r="MA1275" s="181"/>
      <c r="MB1275" s="181"/>
      <c r="MC1275" s="181"/>
      <c r="MD1275" s="181"/>
      <c r="ME1275" s="181"/>
      <c r="MF1275" s="181"/>
      <c r="MG1275" s="181"/>
      <c r="MH1275" s="181"/>
      <c r="MI1275" s="181"/>
      <c r="MJ1275" s="181"/>
      <c r="MK1275" s="181"/>
      <c r="ML1275" s="181"/>
      <c r="MM1275" s="181"/>
      <c r="MN1275" s="181"/>
      <c r="MO1275" s="181"/>
      <c r="MP1275" s="181"/>
      <c r="MQ1275" s="181"/>
      <c r="MR1275" s="181"/>
      <c r="MS1275" s="181"/>
      <c r="MT1275" s="181"/>
      <c r="MU1275" s="181"/>
      <c r="MV1275" s="181"/>
      <c r="MW1275" s="181"/>
      <c r="MX1275" s="181"/>
      <c r="MY1275" s="181"/>
      <c r="MZ1275" s="181"/>
      <c r="NA1275" s="181"/>
      <c r="NB1275" s="181"/>
      <c r="NC1275" s="181"/>
      <c r="ND1275" s="181"/>
      <c r="NE1275" s="181"/>
      <c r="NF1275" s="181"/>
      <c r="NG1275" s="181"/>
      <c r="NH1275" s="181"/>
      <c r="NI1275" s="181"/>
      <c r="NJ1275" s="181"/>
      <c r="NK1275" s="181"/>
      <c r="NL1275" s="181"/>
      <c r="NM1275" s="181"/>
      <c r="NN1275" s="181"/>
      <c r="NO1275" s="181"/>
      <c r="NP1275" s="181"/>
      <c r="NQ1275" s="181"/>
      <c r="NR1275" s="181"/>
      <c r="NS1275" s="181"/>
      <c r="NT1275" s="181"/>
      <c r="NU1275" s="181"/>
      <c r="NV1275" s="181"/>
      <c r="NW1275" s="181"/>
      <c r="NX1275" s="181"/>
      <c r="NY1275" s="181"/>
      <c r="NZ1275" s="181"/>
      <c r="OA1275" s="181"/>
      <c r="OB1275" s="181"/>
      <c r="OC1275" s="181"/>
      <c r="OD1275" s="181"/>
      <c r="OE1275" s="181"/>
      <c r="OF1275" s="181"/>
      <c r="OG1275" s="181"/>
      <c r="OH1275" s="181"/>
      <c r="OI1275" s="181"/>
      <c r="OJ1275" s="181"/>
      <c r="OK1275" s="181"/>
      <c r="OL1275" s="181"/>
      <c r="OM1275" s="181"/>
      <c r="ON1275" s="181"/>
      <c r="OO1275" s="181"/>
      <c r="OP1275" s="181"/>
      <c r="OQ1275" s="181"/>
      <c r="OR1275" s="181"/>
      <c r="OS1275" s="181"/>
      <c r="OT1275" s="181"/>
      <c r="OU1275" s="181"/>
      <c r="OV1275" s="181"/>
      <c r="OW1275" s="181"/>
      <c r="OX1275" s="181"/>
      <c r="OY1275" s="181"/>
      <c r="OZ1275" s="181"/>
      <c r="PA1275" s="181"/>
      <c r="PB1275" s="181"/>
      <c r="PC1275" s="181"/>
      <c r="PD1275" s="181"/>
      <c r="PE1275" s="181"/>
      <c r="PF1275" s="181"/>
      <c r="PG1275" s="181"/>
      <c r="PH1275" s="181"/>
      <c r="PI1275" s="181"/>
      <c r="PJ1275" s="181"/>
      <c r="PK1275" s="181"/>
      <c r="PL1275" s="181"/>
      <c r="PM1275" s="181"/>
      <c r="PN1275" s="181"/>
      <c r="PO1275" s="181"/>
      <c r="PP1275" s="181"/>
      <c r="PQ1275" s="181"/>
      <c r="PR1275" s="181"/>
      <c r="PS1275" s="181"/>
      <c r="PT1275" s="181"/>
      <c r="PU1275" s="181"/>
      <c r="PV1275" s="181"/>
      <c r="PW1275" s="181"/>
      <c r="PX1275" s="181"/>
      <c r="PY1275" s="181"/>
      <c r="PZ1275" s="181"/>
      <c r="QA1275" s="181"/>
      <c r="QB1275" s="181"/>
      <c r="QC1275" s="181"/>
      <c r="QD1275" s="181"/>
      <c r="QE1275" s="181"/>
      <c r="QF1275" s="181"/>
      <c r="QG1275" s="181"/>
      <c r="QH1275" s="181"/>
      <c r="QI1275" s="181"/>
      <c r="QJ1275" s="181"/>
      <c r="QK1275" s="181"/>
      <c r="QL1275" s="181"/>
      <c r="QM1275" s="181"/>
      <c r="QN1275" s="181"/>
      <c r="QO1275" s="181"/>
      <c r="QP1275" s="181"/>
      <c r="QQ1275" s="181"/>
      <c r="QR1275" s="181"/>
      <c r="QS1275" s="181"/>
      <c r="QT1275" s="181"/>
      <c r="QU1275" s="181"/>
      <c r="QV1275" s="181"/>
      <c r="QW1275" s="181"/>
      <c r="QX1275" s="181"/>
      <c r="QY1275" s="181"/>
      <c r="QZ1275" s="181"/>
      <c r="RA1275" s="181"/>
      <c r="RB1275" s="181"/>
      <c r="RC1275" s="181"/>
      <c r="RD1275" s="181"/>
      <c r="RE1275" s="181"/>
      <c r="RF1275" s="181"/>
      <c r="RG1275" s="181"/>
      <c r="RH1275" s="181"/>
      <c r="RI1275" s="181"/>
      <c r="RJ1275" s="181"/>
      <c r="RK1275" s="181"/>
      <c r="RL1275" s="181"/>
      <c r="RM1275" s="181"/>
      <c r="RN1275" s="181"/>
      <c r="RO1275" s="181"/>
      <c r="RP1275" s="181"/>
      <c r="RQ1275" s="181"/>
      <c r="RR1275" s="181"/>
      <c r="RS1275" s="181"/>
      <c r="RT1275" s="181"/>
      <c r="RU1275" s="181"/>
      <c r="RV1275" s="181"/>
      <c r="RW1275" s="181"/>
      <c r="RX1275" s="181"/>
      <c r="RY1275" s="181"/>
      <c r="RZ1275" s="181"/>
      <c r="SA1275" s="181"/>
      <c r="SB1275" s="181"/>
      <c r="SC1275" s="181"/>
      <c r="SD1275" s="181"/>
      <c r="SE1275" s="181"/>
      <c r="SF1275" s="181"/>
      <c r="SG1275" s="181"/>
      <c r="SH1275" s="181"/>
      <c r="SI1275" s="181"/>
      <c r="SJ1275" s="181"/>
      <c r="SK1275" s="181"/>
      <c r="SL1275" s="181"/>
      <c r="SM1275" s="181"/>
      <c r="SN1275" s="181"/>
      <c r="SO1275" s="181"/>
      <c r="SP1275" s="181"/>
      <c r="SQ1275" s="181"/>
      <c r="SR1275" s="181"/>
      <c r="SS1275" s="181"/>
      <c r="ST1275" s="181"/>
      <c r="SU1275" s="181"/>
      <c r="SV1275" s="181"/>
      <c r="SW1275" s="181"/>
      <c r="SX1275" s="181"/>
      <c r="SY1275" s="181"/>
      <c r="SZ1275" s="181"/>
      <c r="TA1275" s="181"/>
      <c r="TB1275" s="181"/>
      <c r="TC1275" s="181"/>
      <c r="TD1275" s="181"/>
      <c r="TE1275" s="181"/>
      <c r="TF1275" s="181"/>
      <c r="TG1275" s="181"/>
      <c r="TH1275" s="181"/>
      <c r="TI1275" s="181"/>
      <c r="TJ1275" s="181"/>
      <c r="TK1275" s="181"/>
      <c r="TL1275" s="181"/>
      <c r="TM1275" s="181"/>
      <c r="TN1275" s="181"/>
      <c r="TO1275" s="181"/>
      <c r="TP1275" s="181"/>
      <c r="TQ1275" s="181"/>
      <c r="TR1275" s="181"/>
      <c r="TS1275" s="181"/>
      <c r="TT1275" s="181"/>
      <c r="TU1275" s="181"/>
      <c r="TV1275" s="181"/>
      <c r="TW1275" s="181"/>
      <c r="TX1275" s="181"/>
      <c r="TY1275" s="181"/>
      <c r="TZ1275" s="181"/>
      <c r="UA1275" s="181"/>
      <c r="UB1275" s="181"/>
      <c r="UC1275" s="181"/>
      <c r="UD1275" s="181"/>
      <c r="UE1275" s="181"/>
      <c r="UF1275" s="181"/>
      <c r="UG1275" s="181"/>
      <c r="UH1275" s="181"/>
      <c r="UI1275" s="181"/>
      <c r="UJ1275" s="181"/>
      <c r="UK1275" s="181"/>
      <c r="UL1275" s="181"/>
      <c r="UM1275" s="181"/>
      <c r="UN1275" s="181"/>
      <c r="UO1275" s="181"/>
      <c r="UP1275" s="181"/>
      <c r="UQ1275" s="181"/>
      <c r="UR1275" s="181"/>
      <c r="US1275" s="181"/>
      <c r="UT1275" s="181"/>
      <c r="UU1275" s="181"/>
      <c r="UV1275" s="181"/>
      <c r="UW1275" s="181"/>
      <c r="UX1275" s="181"/>
      <c r="UY1275" s="181"/>
      <c r="UZ1275" s="181"/>
      <c r="VA1275" s="181"/>
      <c r="VB1275" s="181"/>
      <c r="VC1275" s="181"/>
      <c r="VD1275" s="181"/>
      <c r="VE1275" s="181"/>
      <c r="VF1275" s="181"/>
      <c r="VG1275" s="181"/>
      <c r="VH1275" s="181"/>
      <c r="VI1275" s="181"/>
      <c r="VJ1275" s="181"/>
      <c r="VK1275" s="181"/>
      <c r="VL1275" s="181"/>
      <c r="VM1275" s="181"/>
      <c r="VN1275" s="181"/>
      <c r="VO1275" s="181"/>
      <c r="VP1275" s="181"/>
      <c r="VQ1275" s="181"/>
      <c r="VR1275" s="181"/>
      <c r="VS1275" s="181"/>
      <c r="VT1275" s="181"/>
      <c r="VU1275" s="181"/>
      <c r="VV1275" s="181"/>
      <c r="VW1275" s="181"/>
      <c r="VX1275" s="181"/>
      <c r="VY1275" s="181"/>
      <c r="VZ1275" s="181"/>
      <c r="WA1275" s="181"/>
      <c r="WB1275" s="181"/>
      <c r="WC1275" s="181"/>
      <c r="WD1275" s="181"/>
      <c r="WE1275" s="181"/>
      <c r="WF1275" s="181"/>
      <c r="WG1275" s="181"/>
      <c r="WH1275" s="181"/>
      <c r="WI1275" s="181"/>
      <c r="WJ1275" s="181"/>
      <c r="WK1275" s="181"/>
      <c r="WL1275" s="181"/>
      <c r="WM1275" s="181"/>
      <c r="WN1275" s="181"/>
      <c r="WO1275" s="181"/>
      <c r="WP1275" s="181"/>
      <c r="WQ1275" s="181"/>
      <c r="WR1275" s="181"/>
      <c r="WS1275" s="181"/>
      <c r="WT1275" s="181"/>
      <c r="WU1275" s="181"/>
      <c r="WV1275" s="181"/>
      <c r="WW1275" s="181"/>
      <c r="WX1275" s="181"/>
      <c r="WY1275" s="181"/>
      <c r="WZ1275" s="181"/>
      <c r="XA1275" s="181"/>
      <c r="XB1275" s="181"/>
      <c r="XC1275" s="181"/>
      <c r="XD1275" s="181"/>
      <c r="XE1275" s="181"/>
      <c r="XF1275" s="181"/>
      <c r="XG1275" s="181"/>
      <c r="XH1275" s="181"/>
      <c r="XI1275" s="181"/>
      <c r="XJ1275" s="181"/>
      <c r="XK1275" s="181"/>
      <c r="XL1275" s="181"/>
      <c r="XM1275" s="181"/>
      <c r="XN1275" s="181"/>
      <c r="XO1275" s="181"/>
      <c r="XP1275" s="181"/>
      <c r="XQ1275" s="181"/>
      <c r="XR1275" s="181"/>
      <c r="XS1275" s="181"/>
      <c r="XT1275" s="181"/>
      <c r="XU1275" s="181"/>
      <c r="XV1275" s="181"/>
      <c r="XW1275" s="181"/>
      <c r="XX1275" s="181"/>
      <c r="XY1275" s="181"/>
      <c r="XZ1275" s="181"/>
      <c r="YA1275" s="181"/>
      <c r="YB1275" s="181"/>
      <c r="YC1275" s="181"/>
      <c r="YD1275" s="181"/>
      <c r="YE1275" s="181"/>
      <c r="YF1275" s="181"/>
      <c r="YG1275" s="181"/>
      <c r="YH1275" s="181"/>
      <c r="YI1275" s="181"/>
      <c r="YJ1275" s="181"/>
      <c r="YK1275" s="181"/>
      <c r="YL1275" s="181"/>
      <c r="YM1275" s="181"/>
      <c r="YN1275" s="181"/>
      <c r="YO1275" s="181"/>
      <c r="YP1275" s="181"/>
      <c r="YQ1275" s="181"/>
      <c r="YR1275" s="181"/>
      <c r="YS1275" s="181"/>
      <c r="YT1275" s="181"/>
      <c r="YU1275" s="181"/>
      <c r="YV1275" s="181"/>
      <c r="YW1275" s="181"/>
      <c r="YX1275" s="181"/>
      <c r="YY1275" s="181"/>
      <c r="YZ1275" s="181"/>
      <c r="ZA1275" s="181"/>
      <c r="ZB1275" s="181"/>
      <c r="ZC1275" s="181"/>
      <c r="ZD1275" s="181"/>
      <c r="ZE1275" s="181"/>
      <c r="ZF1275" s="181"/>
      <c r="ZG1275" s="181"/>
      <c r="ZH1275" s="181"/>
      <c r="ZI1275" s="181"/>
      <c r="ZJ1275" s="181"/>
      <c r="ZK1275" s="181"/>
      <c r="ZL1275" s="181"/>
      <c r="ZM1275" s="181"/>
      <c r="ZN1275" s="181"/>
      <c r="ZO1275" s="181"/>
      <c r="ZP1275" s="181"/>
      <c r="ZQ1275" s="181"/>
      <c r="ZR1275" s="181"/>
      <c r="ZS1275" s="181"/>
      <c r="ZT1275" s="181"/>
      <c r="ZU1275" s="181"/>
      <c r="ZV1275" s="181"/>
      <c r="ZW1275" s="181"/>
      <c r="ZX1275" s="181"/>
      <c r="ZY1275" s="181"/>
      <c r="ZZ1275" s="181"/>
      <c r="AAA1275" s="181"/>
      <c r="AAB1275" s="181"/>
      <c r="AAC1275" s="181"/>
      <c r="AAD1275" s="181"/>
      <c r="AAE1275" s="181"/>
      <c r="AAF1275" s="181"/>
      <c r="AAG1275" s="181"/>
      <c r="AAH1275" s="181"/>
      <c r="AAI1275" s="181"/>
      <c r="AAJ1275" s="181"/>
      <c r="AAK1275" s="181"/>
      <c r="AAL1275" s="181"/>
      <c r="AAM1275" s="181"/>
      <c r="AAN1275" s="181"/>
      <c r="AAO1275" s="181"/>
      <c r="AAP1275" s="181"/>
      <c r="AAQ1275" s="181"/>
      <c r="AAR1275" s="181"/>
      <c r="AAS1275" s="181"/>
      <c r="AAT1275" s="181"/>
      <c r="AAU1275" s="181"/>
      <c r="AAV1275" s="181"/>
      <c r="AAW1275" s="181"/>
      <c r="AAX1275" s="181"/>
      <c r="AAY1275" s="181"/>
      <c r="AAZ1275" s="181"/>
      <c r="ABA1275" s="181"/>
      <c r="ABB1275" s="181"/>
      <c r="ABC1275" s="181"/>
      <c r="ABD1275" s="181"/>
      <c r="ABE1275" s="181"/>
      <c r="ABF1275" s="181"/>
      <c r="ABG1275" s="181"/>
      <c r="ABH1275" s="181"/>
      <c r="ABI1275" s="181"/>
      <c r="ABJ1275" s="181"/>
      <c r="ABK1275" s="181"/>
      <c r="ABL1275" s="181"/>
      <c r="ABM1275" s="181"/>
      <c r="ABN1275" s="181"/>
      <c r="ABO1275" s="181"/>
      <c r="ABP1275" s="181"/>
      <c r="ABQ1275" s="181"/>
      <c r="ABR1275" s="181"/>
      <c r="ABS1275" s="181"/>
      <c r="ABT1275" s="181"/>
      <c r="ABU1275" s="181"/>
      <c r="ABV1275" s="181"/>
      <c r="ABW1275" s="181"/>
      <c r="ABX1275" s="181"/>
      <c r="ABY1275" s="181"/>
      <c r="ABZ1275" s="181"/>
      <c r="ACA1275" s="181"/>
      <c r="ACB1275" s="181"/>
      <c r="ACC1275" s="181"/>
      <c r="ACD1275" s="181"/>
      <c r="ACE1275" s="181"/>
      <c r="ACF1275" s="181"/>
      <c r="ACG1275" s="181"/>
      <c r="ACH1275" s="181"/>
      <c r="ACI1275" s="181"/>
      <c r="ACJ1275" s="181"/>
      <c r="ACK1275" s="181"/>
      <c r="ACL1275" s="181"/>
      <c r="ACM1275" s="181"/>
      <c r="ACN1275" s="181"/>
      <c r="ACO1275" s="181"/>
      <c r="ACP1275" s="181"/>
      <c r="ACQ1275" s="181"/>
      <c r="ACR1275" s="181"/>
      <c r="ACS1275" s="181"/>
      <c r="ACT1275" s="181"/>
      <c r="ACU1275" s="181"/>
      <c r="ACV1275" s="181"/>
      <c r="ACW1275" s="181"/>
      <c r="ACX1275" s="181"/>
      <c r="ACY1275" s="181"/>
      <c r="ACZ1275" s="181"/>
      <c r="ADA1275" s="181"/>
      <c r="ADB1275" s="181"/>
      <c r="ADC1275" s="181"/>
      <c r="ADD1275" s="181"/>
      <c r="ADE1275" s="181"/>
      <c r="ADF1275" s="181"/>
      <c r="ADG1275" s="181"/>
      <c r="ADH1275" s="181"/>
      <c r="ADI1275" s="181"/>
      <c r="ADJ1275" s="181"/>
      <c r="ADK1275" s="181"/>
      <c r="ADL1275" s="181"/>
      <c r="ADM1275" s="181"/>
      <c r="ADN1275" s="181"/>
      <c r="ADO1275" s="181"/>
      <c r="ADP1275" s="181"/>
      <c r="ADQ1275" s="181"/>
      <c r="ADR1275" s="181"/>
      <c r="ADS1275" s="181"/>
      <c r="ADT1275" s="181"/>
      <c r="ADU1275" s="181"/>
      <c r="ADV1275" s="181"/>
      <c r="ADW1275" s="181"/>
      <c r="ADX1275" s="181"/>
      <c r="ADY1275" s="181"/>
      <c r="ADZ1275" s="181"/>
      <c r="AEA1275" s="181"/>
      <c r="AEB1275" s="181"/>
      <c r="AEC1275" s="181"/>
      <c r="AED1275" s="181"/>
      <c r="AEE1275" s="181"/>
      <c r="AEF1275" s="181"/>
      <c r="AEG1275" s="181"/>
      <c r="AEH1275" s="181"/>
      <c r="AEI1275" s="181"/>
      <c r="AEJ1275" s="181"/>
      <c r="AEK1275" s="181"/>
      <c r="AEL1275" s="181"/>
      <c r="AEM1275" s="181"/>
      <c r="AEN1275" s="181"/>
      <c r="AEO1275" s="181"/>
      <c r="AEP1275" s="181"/>
      <c r="AEQ1275" s="181"/>
      <c r="AER1275" s="181"/>
      <c r="AES1275" s="181"/>
      <c r="AET1275" s="181"/>
      <c r="AEU1275" s="181"/>
      <c r="AEV1275" s="181"/>
      <c r="AEW1275" s="181"/>
      <c r="AEX1275" s="181"/>
      <c r="AEY1275" s="181"/>
      <c r="AEZ1275" s="181"/>
      <c r="AFA1275" s="181"/>
      <c r="AFB1275" s="181"/>
      <c r="AFC1275" s="181"/>
      <c r="AFD1275" s="181"/>
      <c r="AFE1275" s="181"/>
      <c r="AFF1275" s="181"/>
      <c r="AFG1275" s="181"/>
      <c r="AFH1275" s="181"/>
      <c r="AFI1275" s="181"/>
      <c r="AFJ1275" s="181"/>
      <c r="AFK1275" s="181"/>
      <c r="AFL1275" s="181"/>
      <c r="AFM1275" s="181"/>
      <c r="AFN1275" s="181"/>
      <c r="AFO1275" s="181"/>
      <c r="AFP1275" s="181"/>
      <c r="AFQ1275" s="181"/>
      <c r="AFR1275" s="181"/>
      <c r="AFS1275" s="181"/>
      <c r="AFT1275" s="181"/>
      <c r="AFU1275" s="181"/>
      <c r="AFV1275" s="181"/>
      <c r="AFW1275" s="181"/>
      <c r="AFX1275" s="181"/>
      <c r="AFY1275" s="181"/>
      <c r="AFZ1275" s="181"/>
      <c r="AGA1275" s="181"/>
      <c r="AGB1275" s="181"/>
      <c r="AGC1275" s="181"/>
      <c r="AGD1275" s="181"/>
      <c r="AGE1275" s="181"/>
      <c r="AGF1275" s="181"/>
      <c r="AGG1275" s="181"/>
      <c r="AGH1275" s="181"/>
      <c r="AGI1275" s="181"/>
      <c r="AGJ1275" s="181"/>
      <c r="AGK1275" s="181"/>
      <c r="AGL1275" s="181"/>
      <c r="AGM1275" s="181"/>
      <c r="AGN1275" s="181"/>
      <c r="AGO1275" s="181"/>
      <c r="AGP1275" s="181"/>
      <c r="AGQ1275" s="181"/>
      <c r="AGR1275" s="181"/>
      <c r="AGS1275" s="181"/>
      <c r="AGT1275" s="181"/>
      <c r="AGU1275" s="181"/>
      <c r="AGV1275" s="181"/>
      <c r="AGW1275" s="181"/>
      <c r="AGX1275" s="181"/>
      <c r="AGY1275" s="181"/>
      <c r="AGZ1275" s="181"/>
      <c r="AHA1275" s="181"/>
      <c r="AHB1275" s="181"/>
      <c r="AHC1275" s="181"/>
      <c r="AHD1275" s="181"/>
      <c r="AHE1275" s="181"/>
      <c r="AHF1275" s="181"/>
      <c r="AHG1275" s="181"/>
      <c r="AHH1275" s="181"/>
      <c r="AHI1275" s="181"/>
      <c r="AHJ1275" s="181"/>
      <c r="AHK1275" s="181"/>
      <c r="AHL1275" s="181"/>
      <c r="AHM1275" s="181"/>
      <c r="AHN1275" s="181"/>
      <c r="AHO1275" s="181"/>
      <c r="AHP1275" s="181"/>
      <c r="AHQ1275" s="181"/>
      <c r="AHR1275" s="181"/>
      <c r="AHS1275" s="181"/>
      <c r="AHT1275" s="181"/>
      <c r="AHU1275" s="181"/>
      <c r="AHV1275" s="181"/>
      <c r="AHW1275" s="181"/>
      <c r="AHX1275" s="181"/>
      <c r="AHY1275" s="181"/>
      <c r="AHZ1275" s="181"/>
      <c r="AIA1275" s="181"/>
      <c r="AIB1275" s="181"/>
      <c r="AIC1275" s="181"/>
      <c r="AID1275" s="181"/>
      <c r="AIE1275" s="181"/>
      <c r="AIF1275" s="181"/>
      <c r="AIG1275" s="181"/>
      <c r="AIH1275" s="181"/>
      <c r="AII1275" s="181"/>
      <c r="AIJ1275" s="181"/>
      <c r="AIK1275" s="181"/>
      <c r="AIL1275" s="181"/>
      <c r="AIM1275" s="181"/>
      <c r="AIN1275" s="181"/>
      <c r="AIO1275" s="181"/>
      <c r="AIP1275" s="181"/>
      <c r="AIQ1275" s="181"/>
      <c r="AIR1275" s="181"/>
      <c r="AIS1275" s="181"/>
      <c r="AIT1275" s="181"/>
      <c r="AIU1275" s="181"/>
      <c r="AIV1275" s="181"/>
      <c r="AIW1275" s="181"/>
      <c r="AIX1275" s="181"/>
      <c r="AIY1275" s="181"/>
      <c r="AIZ1275" s="181"/>
      <c r="AJA1275" s="181"/>
      <c r="AJB1275" s="181"/>
      <c r="AJC1275" s="181"/>
      <c r="AJD1275" s="181"/>
      <c r="AJE1275" s="181"/>
      <c r="AJF1275" s="181"/>
      <c r="AJG1275" s="181"/>
      <c r="AJH1275" s="181"/>
      <c r="AJI1275" s="181"/>
      <c r="AJJ1275" s="181"/>
      <c r="AJK1275" s="181"/>
      <c r="AJL1275" s="181"/>
      <c r="AJM1275" s="181"/>
      <c r="AJN1275" s="181"/>
      <c r="AJO1275" s="181"/>
      <c r="AJP1275" s="181"/>
      <c r="AJQ1275" s="181"/>
      <c r="AJR1275" s="181"/>
      <c r="AJS1275" s="181"/>
      <c r="AJT1275" s="181"/>
      <c r="AJU1275" s="181"/>
      <c r="AJV1275" s="181"/>
      <c r="AJW1275" s="181"/>
      <c r="AJX1275" s="181"/>
      <c r="AJY1275" s="181"/>
      <c r="AJZ1275" s="181"/>
      <c r="AKA1275" s="181"/>
      <c r="AKB1275" s="181"/>
      <c r="AKC1275" s="181"/>
      <c r="AKD1275" s="181"/>
      <c r="AKE1275" s="181"/>
      <c r="AKF1275" s="181"/>
      <c r="AKG1275" s="181"/>
      <c r="AKH1275" s="181"/>
      <c r="AKI1275" s="181"/>
      <c r="AKJ1275" s="181"/>
      <c r="AKK1275" s="181"/>
      <c r="AKL1275" s="181"/>
      <c r="AKM1275" s="181"/>
      <c r="AKN1275" s="181"/>
      <c r="AKO1275" s="181"/>
      <c r="AKP1275" s="181"/>
      <c r="AKQ1275" s="181"/>
      <c r="AKR1275" s="181"/>
      <c r="AKS1275" s="181"/>
      <c r="AKT1275" s="181"/>
      <c r="AKU1275" s="181"/>
      <c r="AKV1275" s="181"/>
      <c r="AKW1275" s="181"/>
      <c r="AKX1275" s="181"/>
      <c r="AKY1275" s="181"/>
      <c r="AKZ1275" s="181"/>
      <c r="ALA1275" s="181"/>
      <c r="ALB1275" s="181"/>
      <c r="ALC1275" s="181"/>
      <c r="ALD1275" s="181"/>
      <c r="ALE1275" s="181"/>
    </row>
    <row r="1276" spans="1:993">
      <c r="A1276" s="278" t="s">
        <v>1446</v>
      </c>
      <c r="B1276" s="16" t="s">
        <v>1483</v>
      </c>
      <c r="C1276" s="278">
        <v>2011</v>
      </c>
      <c r="D1276" s="17" t="s">
        <v>1169</v>
      </c>
      <c r="E1276" s="17" t="s">
        <v>1461</v>
      </c>
      <c r="F1276" s="278" t="s">
        <v>20</v>
      </c>
      <c r="G1276" s="278">
        <v>1</v>
      </c>
      <c r="H1276" s="75"/>
      <c r="I1276" s="256">
        <f t="shared" ref="I1276" si="380">O1276</f>
        <v>1840</v>
      </c>
      <c r="J1276" s="257">
        <f t="shared" ref="J1276" si="381">I1276*1.23</f>
        <v>2263.1999999999998</v>
      </c>
      <c r="K1276" s="4">
        <v>48</v>
      </c>
      <c r="L1276" s="4">
        <v>4</v>
      </c>
      <c r="M1276" s="4">
        <f t="shared" si="365"/>
        <v>1680</v>
      </c>
      <c r="N1276" s="4">
        <f t="shared" si="360"/>
        <v>160</v>
      </c>
      <c r="O1276" s="4">
        <f t="shared" si="359"/>
        <v>1840</v>
      </c>
      <c r="P1276" s="181"/>
      <c r="Q1276" s="278"/>
      <c r="R1276" s="278"/>
      <c r="T1276" s="255"/>
      <c r="U1276" s="255"/>
      <c r="V1276" s="255"/>
      <c r="W1276" s="255"/>
      <c r="X1276" s="255"/>
      <c r="Y1276" s="255"/>
      <c r="Z1276" s="255"/>
      <c r="AA1276" s="255"/>
      <c r="AB1276" s="255"/>
      <c r="AC1276" s="255"/>
      <c r="AD1276" s="255"/>
      <c r="AE1276" s="255"/>
      <c r="AF1276" s="255"/>
      <c r="AG1276" s="255"/>
      <c r="AH1276" s="255"/>
      <c r="AI1276" s="255"/>
      <c r="AJ1276" s="255"/>
      <c r="AK1276" s="255"/>
      <c r="AL1276" s="255"/>
      <c r="AM1276" s="255"/>
      <c r="AN1276" s="255"/>
      <c r="AO1276" s="255"/>
      <c r="AP1276" s="255"/>
      <c r="AQ1276" s="255"/>
      <c r="AR1276" s="255"/>
      <c r="AS1276" s="255"/>
      <c r="AT1276" s="255"/>
      <c r="AU1276" s="255"/>
      <c r="AV1276" s="255"/>
      <c r="AW1276" s="255"/>
      <c r="AX1276" s="255"/>
      <c r="AY1276" s="255"/>
      <c r="AZ1276" s="255"/>
      <c r="BA1276" s="255"/>
      <c r="BB1276" s="255"/>
      <c r="BC1276" s="255"/>
      <c r="BD1276" s="255"/>
      <c r="BE1276" s="255"/>
      <c r="BF1276" s="255"/>
      <c r="BG1276" s="255"/>
      <c r="BH1276" s="255"/>
      <c r="BI1276" s="255"/>
      <c r="BJ1276" s="255"/>
      <c r="BK1276" s="255"/>
      <c r="BL1276" s="255"/>
      <c r="BM1276" s="181"/>
      <c r="BN1276" s="181"/>
      <c r="BO1276" s="181"/>
      <c r="BP1276" s="181"/>
      <c r="BQ1276" s="181"/>
      <c r="BR1276" s="181"/>
      <c r="BS1276" s="181"/>
      <c r="BT1276" s="181"/>
      <c r="BU1276" s="181"/>
      <c r="BV1276" s="181"/>
      <c r="BW1276" s="181"/>
      <c r="BX1276" s="181"/>
      <c r="BY1276" s="181"/>
      <c r="BZ1276" s="181"/>
      <c r="CA1276" s="181"/>
      <c r="CB1276" s="181"/>
      <c r="CC1276" s="181"/>
      <c r="CD1276" s="181"/>
      <c r="CE1276" s="181"/>
      <c r="CF1276" s="181"/>
      <c r="CG1276" s="181"/>
      <c r="CH1276" s="181"/>
      <c r="CI1276" s="181"/>
      <c r="CJ1276" s="181"/>
      <c r="CK1276" s="181"/>
      <c r="CL1276" s="181"/>
      <c r="CM1276" s="181"/>
      <c r="CN1276" s="181"/>
      <c r="CO1276" s="181"/>
      <c r="CP1276" s="181"/>
      <c r="CQ1276" s="181"/>
      <c r="CR1276" s="181"/>
      <c r="CS1276" s="181"/>
      <c r="CT1276" s="181"/>
      <c r="CU1276" s="181"/>
      <c r="CV1276" s="181"/>
      <c r="CW1276" s="181"/>
      <c r="CX1276" s="181"/>
      <c r="CY1276" s="181"/>
      <c r="CZ1276" s="181"/>
      <c r="DA1276" s="181"/>
      <c r="DB1276" s="181"/>
      <c r="DC1276" s="181"/>
      <c r="DD1276" s="181"/>
      <c r="DE1276" s="181"/>
      <c r="DF1276" s="181"/>
      <c r="DG1276" s="181"/>
      <c r="DH1276" s="181"/>
      <c r="DI1276" s="181"/>
      <c r="DJ1276" s="181"/>
      <c r="DK1276" s="181"/>
      <c r="DL1276" s="181"/>
      <c r="DM1276" s="181"/>
      <c r="DN1276" s="181"/>
      <c r="DO1276" s="181"/>
      <c r="DP1276" s="181"/>
      <c r="DQ1276" s="181"/>
      <c r="DR1276" s="181"/>
      <c r="DS1276" s="181"/>
      <c r="DT1276" s="181"/>
      <c r="DU1276" s="181"/>
      <c r="DV1276" s="181"/>
      <c r="DW1276" s="181"/>
      <c r="DX1276" s="181"/>
      <c r="DY1276" s="181"/>
      <c r="DZ1276" s="181"/>
      <c r="EA1276" s="181"/>
      <c r="EB1276" s="181"/>
      <c r="EC1276" s="181"/>
      <c r="ED1276" s="181"/>
      <c r="EE1276" s="181"/>
      <c r="EF1276" s="181"/>
      <c r="EG1276" s="181"/>
      <c r="EH1276" s="181"/>
      <c r="EI1276" s="181"/>
      <c r="EJ1276" s="181"/>
      <c r="EK1276" s="181"/>
      <c r="EL1276" s="181"/>
      <c r="EM1276" s="181"/>
      <c r="EN1276" s="181"/>
      <c r="EO1276" s="181"/>
      <c r="EP1276" s="181"/>
      <c r="EQ1276" s="181"/>
      <c r="ER1276" s="181"/>
      <c r="ES1276" s="181"/>
      <c r="ET1276" s="181"/>
      <c r="EU1276" s="181"/>
      <c r="EV1276" s="181"/>
      <c r="EW1276" s="181"/>
      <c r="EX1276" s="181"/>
      <c r="EY1276" s="181"/>
      <c r="EZ1276" s="181"/>
      <c r="FA1276" s="181"/>
      <c r="FB1276" s="181"/>
      <c r="FC1276" s="181"/>
      <c r="FD1276" s="181"/>
      <c r="FE1276" s="181"/>
      <c r="FF1276" s="181"/>
      <c r="FG1276" s="181"/>
      <c r="FH1276" s="181"/>
      <c r="FI1276" s="181"/>
      <c r="FJ1276" s="181"/>
      <c r="FK1276" s="181"/>
      <c r="FL1276" s="181"/>
      <c r="FM1276" s="181"/>
      <c r="FN1276" s="181"/>
      <c r="FO1276" s="181"/>
      <c r="FP1276" s="181"/>
      <c r="FQ1276" s="181"/>
      <c r="FR1276" s="181"/>
      <c r="FS1276" s="181"/>
      <c r="FT1276" s="181"/>
      <c r="FU1276" s="181"/>
      <c r="FV1276" s="181"/>
      <c r="FW1276" s="181"/>
      <c r="FX1276" s="181"/>
      <c r="FY1276" s="181"/>
      <c r="FZ1276" s="181"/>
      <c r="GA1276" s="181"/>
      <c r="GB1276" s="181"/>
      <c r="GC1276" s="181"/>
      <c r="GD1276" s="181"/>
      <c r="GE1276" s="181"/>
      <c r="GF1276" s="181"/>
      <c r="GG1276" s="181"/>
      <c r="GH1276" s="181"/>
      <c r="GI1276" s="181"/>
      <c r="GJ1276" s="181"/>
      <c r="GK1276" s="181"/>
      <c r="GL1276" s="181"/>
      <c r="GM1276" s="181"/>
      <c r="GN1276" s="181"/>
      <c r="GO1276" s="181"/>
      <c r="GP1276" s="181"/>
      <c r="GQ1276" s="181"/>
      <c r="GR1276" s="181"/>
      <c r="GS1276" s="181"/>
      <c r="GT1276" s="181"/>
      <c r="GU1276" s="181"/>
      <c r="GV1276" s="181"/>
      <c r="GW1276" s="181"/>
      <c r="GX1276" s="181"/>
      <c r="GY1276" s="181"/>
      <c r="GZ1276" s="181"/>
      <c r="HA1276" s="181"/>
      <c r="HB1276" s="181"/>
      <c r="HC1276" s="181"/>
      <c r="HD1276" s="181"/>
      <c r="HE1276" s="181"/>
      <c r="HF1276" s="181"/>
      <c r="HG1276" s="181"/>
      <c r="HH1276" s="181"/>
      <c r="HI1276" s="181"/>
      <c r="HJ1276" s="181"/>
      <c r="HK1276" s="181"/>
      <c r="HL1276" s="181"/>
      <c r="HM1276" s="181"/>
      <c r="HN1276" s="181"/>
      <c r="HO1276" s="181"/>
      <c r="HP1276" s="181"/>
      <c r="HQ1276" s="181"/>
      <c r="HR1276" s="181"/>
      <c r="HS1276" s="181"/>
      <c r="HT1276" s="181"/>
      <c r="HU1276" s="181"/>
      <c r="HV1276" s="181"/>
      <c r="HW1276" s="181"/>
      <c r="HX1276" s="181"/>
      <c r="HY1276" s="181"/>
      <c r="HZ1276" s="181"/>
      <c r="IA1276" s="181"/>
      <c r="IB1276" s="181"/>
      <c r="IC1276" s="181"/>
      <c r="ID1276" s="181"/>
      <c r="IE1276" s="181"/>
      <c r="IF1276" s="181"/>
      <c r="IG1276" s="181"/>
      <c r="IH1276" s="181"/>
      <c r="II1276" s="181"/>
      <c r="IJ1276" s="181"/>
      <c r="IK1276" s="181"/>
      <c r="IL1276" s="181"/>
      <c r="IM1276" s="181"/>
      <c r="IN1276" s="181"/>
      <c r="IO1276" s="181"/>
      <c r="IP1276" s="181"/>
      <c r="IQ1276" s="181"/>
      <c r="IR1276" s="181"/>
      <c r="IS1276" s="181"/>
      <c r="IT1276" s="181"/>
      <c r="IU1276" s="181"/>
      <c r="IV1276" s="181"/>
      <c r="IW1276" s="181"/>
      <c r="IX1276" s="181"/>
      <c r="IY1276" s="181"/>
      <c r="IZ1276" s="181"/>
      <c r="JA1276" s="181"/>
      <c r="JB1276" s="181"/>
      <c r="JC1276" s="181"/>
      <c r="JD1276" s="181"/>
      <c r="JE1276" s="181"/>
      <c r="JF1276" s="181"/>
      <c r="JG1276" s="181"/>
      <c r="JH1276" s="181"/>
      <c r="JI1276" s="181"/>
      <c r="JJ1276" s="181"/>
      <c r="JK1276" s="181"/>
      <c r="JL1276" s="181"/>
      <c r="JM1276" s="181"/>
      <c r="JN1276" s="181"/>
      <c r="JO1276" s="181"/>
      <c r="JP1276" s="181"/>
      <c r="JQ1276" s="181"/>
      <c r="JR1276" s="181"/>
      <c r="JS1276" s="181"/>
      <c r="JT1276" s="181"/>
      <c r="JU1276" s="181"/>
      <c r="JV1276" s="181"/>
      <c r="JW1276" s="181"/>
      <c r="JX1276" s="181"/>
      <c r="JY1276" s="181"/>
      <c r="JZ1276" s="181"/>
      <c r="KA1276" s="181"/>
      <c r="KB1276" s="181"/>
      <c r="KC1276" s="181"/>
      <c r="KD1276" s="181"/>
      <c r="KE1276" s="181"/>
      <c r="KF1276" s="181"/>
      <c r="KG1276" s="181"/>
      <c r="KH1276" s="181"/>
      <c r="KI1276" s="181"/>
      <c r="KJ1276" s="181"/>
      <c r="KK1276" s="181"/>
      <c r="KL1276" s="181"/>
      <c r="KM1276" s="181"/>
      <c r="KN1276" s="181"/>
      <c r="KO1276" s="181"/>
      <c r="KP1276" s="181"/>
      <c r="KQ1276" s="181"/>
      <c r="KR1276" s="181"/>
      <c r="KS1276" s="181"/>
      <c r="KT1276" s="181"/>
      <c r="KU1276" s="181"/>
      <c r="KV1276" s="181"/>
      <c r="KW1276" s="181"/>
      <c r="KX1276" s="181"/>
      <c r="KY1276" s="181"/>
      <c r="KZ1276" s="181"/>
      <c r="LA1276" s="181"/>
      <c r="LB1276" s="181"/>
      <c r="LC1276" s="181"/>
      <c r="LD1276" s="181"/>
      <c r="LE1276" s="181"/>
      <c r="LF1276" s="181"/>
      <c r="LG1276" s="181"/>
      <c r="LH1276" s="181"/>
      <c r="LI1276" s="181"/>
      <c r="LJ1276" s="181"/>
      <c r="LK1276" s="181"/>
      <c r="LL1276" s="181"/>
      <c r="LM1276" s="181"/>
      <c r="LN1276" s="181"/>
      <c r="LO1276" s="181"/>
      <c r="LP1276" s="181"/>
      <c r="LQ1276" s="181"/>
      <c r="LR1276" s="181"/>
      <c r="LS1276" s="181"/>
      <c r="LT1276" s="181"/>
      <c r="LU1276" s="181"/>
      <c r="LV1276" s="181"/>
      <c r="LW1276" s="181"/>
      <c r="LX1276" s="181"/>
      <c r="LY1276" s="181"/>
      <c r="LZ1276" s="181"/>
      <c r="MA1276" s="181"/>
      <c r="MB1276" s="181"/>
      <c r="MC1276" s="181"/>
      <c r="MD1276" s="181"/>
      <c r="ME1276" s="181"/>
      <c r="MF1276" s="181"/>
      <c r="MG1276" s="181"/>
      <c r="MH1276" s="181"/>
      <c r="MI1276" s="181"/>
      <c r="MJ1276" s="181"/>
      <c r="MK1276" s="181"/>
      <c r="ML1276" s="181"/>
      <c r="MM1276" s="181"/>
      <c r="MN1276" s="181"/>
      <c r="MO1276" s="181"/>
      <c r="MP1276" s="181"/>
      <c r="MQ1276" s="181"/>
      <c r="MR1276" s="181"/>
      <c r="MS1276" s="181"/>
      <c r="MT1276" s="181"/>
      <c r="MU1276" s="181"/>
      <c r="MV1276" s="181"/>
      <c r="MW1276" s="181"/>
      <c r="MX1276" s="181"/>
      <c r="MY1276" s="181"/>
      <c r="MZ1276" s="181"/>
      <c r="NA1276" s="181"/>
      <c r="NB1276" s="181"/>
      <c r="NC1276" s="181"/>
      <c r="ND1276" s="181"/>
      <c r="NE1276" s="181"/>
      <c r="NF1276" s="181"/>
      <c r="NG1276" s="181"/>
      <c r="NH1276" s="181"/>
      <c r="NI1276" s="181"/>
      <c r="NJ1276" s="181"/>
      <c r="NK1276" s="181"/>
      <c r="NL1276" s="181"/>
      <c r="NM1276" s="181"/>
      <c r="NN1276" s="181"/>
      <c r="NO1276" s="181"/>
      <c r="NP1276" s="181"/>
      <c r="NQ1276" s="181"/>
      <c r="NR1276" s="181"/>
      <c r="NS1276" s="181"/>
      <c r="NT1276" s="181"/>
      <c r="NU1276" s="181"/>
      <c r="NV1276" s="181"/>
      <c r="NW1276" s="181"/>
      <c r="NX1276" s="181"/>
      <c r="NY1276" s="181"/>
      <c r="NZ1276" s="181"/>
      <c r="OA1276" s="181"/>
      <c r="OB1276" s="181"/>
      <c r="OC1276" s="181"/>
      <c r="OD1276" s="181"/>
      <c r="OE1276" s="181"/>
      <c r="OF1276" s="181"/>
      <c r="OG1276" s="181"/>
      <c r="OH1276" s="181"/>
      <c r="OI1276" s="181"/>
      <c r="OJ1276" s="181"/>
      <c r="OK1276" s="181"/>
      <c r="OL1276" s="181"/>
      <c r="OM1276" s="181"/>
      <c r="ON1276" s="181"/>
      <c r="OO1276" s="181"/>
      <c r="OP1276" s="181"/>
      <c r="OQ1276" s="181"/>
      <c r="OR1276" s="181"/>
      <c r="OS1276" s="181"/>
      <c r="OT1276" s="181"/>
      <c r="OU1276" s="181"/>
      <c r="OV1276" s="181"/>
      <c r="OW1276" s="181"/>
      <c r="OX1276" s="181"/>
      <c r="OY1276" s="181"/>
      <c r="OZ1276" s="181"/>
      <c r="PA1276" s="181"/>
      <c r="PB1276" s="181"/>
      <c r="PC1276" s="181"/>
      <c r="PD1276" s="181"/>
      <c r="PE1276" s="181"/>
      <c r="PF1276" s="181"/>
      <c r="PG1276" s="181"/>
      <c r="PH1276" s="181"/>
      <c r="PI1276" s="181"/>
      <c r="PJ1276" s="181"/>
      <c r="PK1276" s="181"/>
      <c r="PL1276" s="181"/>
      <c r="PM1276" s="181"/>
      <c r="PN1276" s="181"/>
      <c r="PO1276" s="181"/>
      <c r="PP1276" s="181"/>
      <c r="PQ1276" s="181"/>
      <c r="PR1276" s="181"/>
      <c r="PS1276" s="181"/>
      <c r="PT1276" s="181"/>
      <c r="PU1276" s="181"/>
      <c r="PV1276" s="181"/>
      <c r="PW1276" s="181"/>
      <c r="PX1276" s="181"/>
      <c r="PY1276" s="181"/>
      <c r="PZ1276" s="181"/>
      <c r="QA1276" s="181"/>
      <c r="QB1276" s="181"/>
      <c r="QC1276" s="181"/>
      <c r="QD1276" s="181"/>
      <c r="QE1276" s="181"/>
      <c r="QF1276" s="181"/>
      <c r="QG1276" s="181"/>
      <c r="QH1276" s="181"/>
      <c r="QI1276" s="181"/>
      <c r="QJ1276" s="181"/>
      <c r="QK1276" s="181"/>
      <c r="QL1276" s="181"/>
      <c r="QM1276" s="181"/>
      <c r="QN1276" s="181"/>
      <c r="QO1276" s="181"/>
      <c r="QP1276" s="181"/>
      <c r="QQ1276" s="181"/>
      <c r="QR1276" s="181"/>
      <c r="QS1276" s="181"/>
      <c r="QT1276" s="181"/>
      <c r="QU1276" s="181"/>
      <c r="QV1276" s="181"/>
      <c r="QW1276" s="181"/>
      <c r="QX1276" s="181"/>
      <c r="QY1276" s="181"/>
      <c r="QZ1276" s="181"/>
      <c r="RA1276" s="181"/>
      <c r="RB1276" s="181"/>
      <c r="RC1276" s="181"/>
      <c r="RD1276" s="181"/>
      <c r="RE1276" s="181"/>
      <c r="RF1276" s="181"/>
      <c r="RG1276" s="181"/>
      <c r="RH1276" s="181"/>
      <c r="RI1276" s="181"/>
      <c r="RJ1276" s="181"/>
      <c r="RK1276" s="181"/>
      <c r="RL1276" s="181"/>
      <c r="RM1276" s="181"/>
      <c r="RN1276" s="181"/>
      <c r="RO1276" s="181"/>
      <c r="RP1276" s="181"/>
      <c r="RQ1276" s="181"/>
      <c r="RR1276" s="181"/>
      <c r="RS1276" s="181"/>
      <c r="RT1276" s="181"/>
      <c r="RU1276" s="181"/>
      <c r="RV1276" s="181"/>
      <c r="RW1276" s="181"/>
      <c r="RX1276" s="181"/>
      <c r="RY1276" s="181"/>
      <c r="RZ1276" s="181"/>
      <c r="SA1276" s="181"/>
      <c r="SB1276" s="181"/>
      <c r="SC1276" s="181"/>
      <c r="SD1276" s="181"/>
      <c r="SE1276" s="181"/>
      <c r="SF1276" s="181"/>
      <c r="SG1276" s="181"/>
      <c r="SH1276" s="181"/>
      <c r="SI1276" s="181"/>
      <c r="SJ1276" s="181"/>
      <c r="SK1276" s="181"/>
      <c r="SL1276" s="181"/>
      <c r="SM1276" s="181"/>
      <c r="SN1276" s="181"/>
      <c r="SO1276" s="181"/>
      <c r="SP1276" s="181"/>
      <c r="SQ1276" s="181"/>
      <c r="SR1276" s="181"/>
      <c r="SS1276" s="181"/>
      <c r="ST1276" s="181"/>
      <c r="SU1276" s="181"/>
      <c r="SV1276" s="181"/>
      <c r="SW1276" s="181"/>
      <c r="SX1276" s="181"/>
      <c r="SY1276" s="181"/>
      <c r="SZ1276" s="181"/>
      <c r="TA1276" s="181"/>
      <c r="TB1276" s="181"/>
      <c r="TC1276" s="181"/>
      <c r="TD1276" s="181"/>
      <c r="TE1276" s="181"/>
      <c r="TF1276" s="181"/>
      <c r="TG1276" s="181"/>
      <c r="TH1276" s="181"/>
      <c r="TI1276" s="181"/>
      <c r="TJ1276" s="181"/>
      <c r="TK1276" s="181"/>
      <c r="TL1276" s="181"/>
      <c r="TM1276" s="181"/>
      <c r="TN1276" s="181"/>
      <c r="TO1276" s="181"/>
      <c r="TP1276" s="181"/>
      <c r="TQ1276" s="181"/>
      <c r="TR1276" s="181"/>
      <c r="TS1276" s="181"/>
      <c r="TT1276" s="181"/>
      <c r="TU1276" s="181"/>
      <c r="TV1276" s="181"/>
      <c r="TW1276" s="181"/>
      <c r="TX1276" s="181"/>
      <c r="TY1276" s="181"/>
      <c r="TZ1276" s="181"/>
      <c r="UA1276" s="181"/>
      <c r="UB1276" s="181"/>
      <c r="UC1276" s="181"/>
      <c r="UD1276" s="181"/>
      <c r="UE1276" s="181"/>
      <c r="UF1276" s="181"/>
      <c r="UG1276" s="181"/>
      <c r="UH1276" s="181"/>
      <c r="UI1276" s="181"/>
      <c r="UJ1276" s="181"/>
      <c r="UK1276" s="181"/>
      <c r="UL1276" s="181"/>
      <c r="UM1276" s="181"/>
      <c r="UN1276" s="181"/>
      <c r="UO1276" s="181"/>
      <c r="UP1276" s="181"/>
      <c r="UQ1276" s="181"/>
      <c r="UR1276" s="181"/>
      <c r="US1276" s="181"/>
      <c r="UT1276" s="181"/>
      <c r="UU1276" s="181"/>
      <c r="UV1276" s="181"/>
      <c r="UW1276" s="181"/>
      <c r="UX1276" s="181"/>
      <c r="UY1276" s="181"/>
      <c r="UZ1276" s="181"/>
      <c r="VA1276" s="181"/>
      <c r="VB1276" s="181"/>
      <c r="VC1276" s="181"/>
      <c r="VD1276" s="181"/>
      <c r="VE1276" s="181"/>
      <c r="VF1276" s="181"/>
      <c r="VG1276" s="181"/>
      <c r="VH1276" s="181"/>
      <c r="VI1276" s="181"/>
      <c r="VJ1276" s="181"/>
      <c r="VK1276" s="181"/>
      <c r="VL1276" s="181"/>
      <c r="VM1276" s="181"/>
      <c r="VN1276" s="181"/>
      <c r="VO1276" s="181"/>
      <c r="VP1276" s="181"/>
      <c r="VQ1276" s="181"/>
      <c r="VR1276" s="181"/>
      <c r="VS1276" s="181"/>
      <c r="VT1276" s="181"/>
      <c r="VU1276" s="181"/>
      <c r="VV1276" s="181"/>
      <c r="VW1276" s="181"/>
      <c r="VX1276" s="181"/>
      <c r="VY1276" s="181"/>
      <c r="VZ1276" s="181"/>
      <c r="WA1276" s="181"/>
      <c r="WB1276" s="181"/>
      <c r="WC1276" s="181"/>
      <c r="WD1276" s="181"/>
      <c r="WE1276" s="181"/>
      <c r="WF1276" s="181"/>
      <c r="WG1276" s="181"/>
      <c r="WH1276" s="181"/>
      <c r="WI1276" s="181"/>
      <c r="WJ1276" s="181"/>
      <c r="WK1276" s="181"/>
      <c r="WL1276" s="181"/>
      <c r="WM1276" s="181"/>
      <c r="WN1276" s="181"/>
      <c r="WO1276" s="181"/>
      <c r="WP1276" s="181"/>
      <c r="WQ1276" s="181"/>
      <c r="WR1276" s="181"/>
      <c r="WS1276" s="181"/>
      <c r="WT1276" s="181"/>
      <c r="WU1276" s="181"/>
      <c r="WV1276" s="181"/>
      <c r="WW1276" s="181"/>
      <c r="WX1276" s="181"/>
      <c r="WY1276" s="181"/>
      <c r="WZ1276" s="181"/>
      <c r="XA1276" s="181"/>
      <c r="XB1276" s="181"/>
      <c r="XC1276" s="181"/>
      <c r="XD1276" s="181"/>
      <c r="XE1276" s="181"/>
      <c r="XF1276" s="181"/>
      <c r="XG1276" s="181"/>
      <c r="XH1276" s="181"/>
      <c r="XI1276" s="181"/>
      <c r="XJ1276" s="181"/>
      <c r="XK1276" s="181"/>
      <c r="XL1276" s="181"/>
      <c r="XM1276" s="181"/>
      <c r="XN1276" s="181"/>
      <c r="XO1276" s="181"/>
      <c r="XP1276" s="181"/>
      <c r="XQ1276" s="181"/>
      <c r="XR1276" s="181"/>
      <c r="XS1276" s="181"/>
      <c r="XT1276" s="181"/>
      <c r="XU1276" s="181"/>
      <c r="XV1276" s="181"/>
      <c r="XW1276" s="181"/>
      <c r="XX1276" s="181"/>
      <c r="XY1276" s="181"/>
      <c r="XZ1276" s="181"/>
      <c r="YA1276" s="181"/>
      <c r="YB1276" s="181"/>
      <c r="YC1276" s="181"/>
      <c r="YD1276" s="181"/>
      <c r="YE1276" s="181"/>
      <c r="YF1276" s="181"/>
      <c r="YG1276" s="181"/>
      <c r="YH1276" s="181"/>
      <c r="YI1276" s="181"/>
      <c r="YJ1276" s="181"/>
      <c r="YK1276" s="181"/>
      <c r="YL1276" s="181"/>
      <c r="YM1276" s="181"/>
      <c r="YN1276" s="181"/>
      <c r="YO1276" s="181"/>
      <c r="YP1276" s="181"/>
      <c r="YQ1276" s="181"/>
      <c r="YR1276" s="181"/>
      <c r="YS1276" s="181"/>
      <c r="YT1276" s="181"/>
      <c r="YU1276" s="181"/>
      <c r="YV1276" s="181"/>
      <c r="YW1276" s="181"/>
      <c r="YX1276" s="181"/>
      <c r="YY1276" s="181"/>
      <c r="YZ1276" s="181"/>
      <c r="ZA1276" s="181"/>
      <c r="ZB1276" s="181"/>
      <c r="ZC1276" s="181"/>
      <c r="ZD1276" s="181"/>
      <c r="ZE1276" s="181"/>
      <c r="ZF1276" s="181"/>
      <c r="ZG1276" s="181"/>
      <c r="ZH1276" s="181"/>
      <c r="ZI1276" s="181"/>
      <c r="ZJ1276" s="181"/>
      <c r="ZK1276" s="181"/>
      <c r="ZL1276" s="181"/>
      <c r="ZM1276" s="181"/>
      <c r="ZN1276" s="181"/>
      <c r="ZO1276" s="181"/>
      <c r="ZP1276" s="181"/>
      <c r="ZQ1276" s="181"/>
      <c r="ZR1276" s="181"/>
      <c r="ZS1276" s="181"/>
      <c r="ZT1276" s="181"/>
      <c r="ZU1276" s="181"/>
      <c r="ZV1276" s="181"/>
      <c r="ZW1276" s="181"/>
      <c r="ZX1276" s="181"/>
      <c r="ZY1276" s="181"/>
      <c r="ZZ1276" s="181"/>
      <c r="AAA1276" s="181"/>
      <c r="AAB1276" s="181"/>
      <c r="AAC1276" s="181"/>
      <c r="AAD1276" s="181"/>
      <c r="AAE1276" s="181"/>
      <c r="AAF1276" s="181"/>
      <c r="AAG1276" s="181"/>
      <c r="AAH1276" s="181"/>
      <c r="AAI1276" s="181"/>
      <c r="AAJ1276" s="181"/>
      <c r="AAK1276" s="181"/>
      <c r="AAL1276" s="181"/>
      <c r="AAM1276" s="181"/>
      <c r="AAN1276" s="181"/>
      <c r="AAO1276" s="181"/>
      <c r="AAP1276" s="181"/>
      <c r="AAQ1276" s="181"/>
      <c r="AAR1276" s="181"/>
      <c r="AAS1276" s="181"/>
      <c r="AAT1276" s="181"/>
      <c r="AAU1276" s="181"/>
      <c r="AAV1276" s="181"/>
      <c r="AAW1276" s="181"/>
      <c r="AAX1276" s="181"/>
      <c r="AAY1276" s="181"/>
      <c r="AAZ1276" s="181"/>
      <c r="ABA1276" s="181"/>
      <c r="ABB1276" s="181"/>
      <c r="ABC1276" s="181"/>
      <c r="ABD1276" s="181"/>
      <c r="ABE1276" s="181"/>
      <c r="ABF1276" s="181"/>
      <c r="ABG1276" s="181"/>
      <c r="ABH1276" s="181"/>
      <c r="ABI1276" s="181"/>
      <c r="ABJ1276" s="181"/>
      <c r="ABK1276" s="181"/>
      <c r="ABL1276" s="181"/>
      <c r="ABM1276" s="181"/>
      <c r="ABN1276" s="181"/>
      <c r="ABO1276" s="181"/>
      <c r="ABP1276" s="181"/>
      <c r="ABQ1276" s="181"/>
      <c r="ABR1276" s="181"/>
      <c r="ABS1276" s="181"/>
      <c r="ABT1276" s="181"/>
      <c r="ABU1276" s="181"/>
      <c r="ABV1276" s="181"/>
      <c r="ABW1276" s="181"/>
      <c r="ABX1276" s="181"/>
      <c r="ABY1276" s="181"/>
      <c r="ABZ1276" s="181"/>
      <c r="ACA1276" s="181"/>
      <c r="ACB1276" s="181"/>
      <c r="ACC1276" s="181"/>
      <c r="ACD1276" s="181"/>
      <c r="ACE1276" s="181"/>
      <c r="ACF1276" s="181"/>
      <c r="ACG1276" s="181"/>
      <c r="ACH1276" s="181"/>
      <c r="ACI1276" s="181"/>
      <c r="ACJ1276" s="181"/>
      <c r="ACK1276" s="181"/>
      <c r="ACL1276" s="181"/>
      <c r="ACM1276" s="181"/>
      <c r="ACN1276" s="181"/>
      <c r="ACO1276" s="181"/>
      <c r="ACP1276" s="181"/>
      <c r="ACQ1276" s="181"/>
      <c r="ACR1276" s="181"/>
      <c r="ACS1276" s="181"/>
      <c r="ACT1276" s="181"/>
      <c r="ACU1276" s="181"/>
      <c r="ACV1276" s="181"/>
      <c r="ACW1276" s="181"/>
      <c r="ACX1276" s="181"/>
      <c r="ACY1276" s="181"/>
      <c r="ACZ1276" s="181"/>
      <c r="ADA1276" s="181"/>
      <c r="ADB1276" s="181"/>
      <c r="ADC1276" s="181"/>
      <c r="ADD1276" s="181"/>
      <c r="ADE1276" s="181"/>
      <c r="ADF1276" s="181"/>
      <c r="ADG1276" s="181"/>
      <c r="ADH1276" s="181"/>
      <c r="ADI1276" s="181"/>
      <c r="ADJ1276" s="181"/>
      <c r="ADK1276" s="181"/>
      <c r="ADL1276" s="181"/>
      <c r="ADM1276" s="181"/>
      <c r="ADN1276" s="181"/>
      <c r="ADO1276" s="181"/>
      <c r="ADP1276" s="181"/>
      <c r="ADQ1276" s="181"/>
      <c r="ADR1276" s="181"/>
      <c r="ADS1276" s="181"/>
      <c r="ADT1276" s="181"/>
      <c r="ADU1276" s="181"/>
      <c r="ADV1276" s="181"/>
      <c r="ADW1276" s="181"/>
      <c r="ADX1276" s="181"/>
      <c r="ADY1276" s="181"/>
      <c r="ADZ1276" s="181"/>
      <c r="AEA1276" s="181"/>
      <c r="AEB1276" s="181"/>
      <c r="AEC1276" s="181"/>
      <c r="AED1276" s="181"/>
      <c r="AEE1276" s="181"/>
      <c r="AEF1276" s="181"/>
      <c r="AEG1276" s="181"/>
      <c r="AEH1276" s="181"/>
      <c r="AEI1276" s="181"/>
      <c r="AEJ1276" s="181"/>
      <c r="AEK1276" s="181"/>
      <c r="AEL1276" s="181"/>
      <c r="AEM1276" s="181"/>
      <c r="AEN1276" s="181"/>
      <c r="AEO1276" s="181"/>
      <c r="AEP1276" s="181"/>
      <c r="AEQ1276" s="181"/>
      <c r="AER1276" s="181"/>
      <c r="AES1276" s="181"/>
      <c r="AET1276" s="181"/>
      <c r="AEU1276" s="181"/>
      <c r="AEV1276" s="181"/>
      <c r="AEW1276" s="181"/>
      <c r="AEX1276" s="181"/>
      <c r="AEY1276" s="181"/>
      <c r="AEZ1276" s="181"/>
      <c r="AFA1276" s="181"/>
      <c r="AFB1276" s="181"/>
      <c r="AFC1276" s="181"/>
      <c r="AFD1276" s="181"/>
      <c r="AFE1276" s="181"/>
      <c r="AFF1276" s="181"/>
      <c r="AFG1276" s="181"/>
      <c r="AFH1276" s="181"/>
      <c r="AFI1276" s="181"/>
      <c r="AFJ1276" s="181"/>
      <c r="AFK1276" s="181"/>
      <c r="AFL1276" s="181"/>
      <c r="AFM1276" s="181"/>
      <c r="AFN1276" s="181"/>
      <c r="AFO1276" s="181"/>
      <c r="AFP1276" s="181"/>
      <c r="AFQ1276" s="181"/>
      <c r="AFR1276" s="181"/>
      <c r="AFS1276" s="181"/>
      <c r="AFT1276" s="181"/>
      <c r="AFU1276" s="181"/>
      <c r="AFV1276" s="181"/>
      <c r="AFW1276" s="181"/>
      <c r="AFX1276" s="181"/>
      <c r="AFY1276" s="181"/>
      <c r="AFZ1276" s="181"/>
      <c r="AGA1276" s="181"/>
      <c r="AGB1276" s="181"/>
      <c r="AGC1276" s="181"/>
      <c r="AGD1276" s="181"/>
      <c r="AGE1276" s="181"/>
      <c r="AGF1276" s="181"/>
      <c r="AGG1276" s="181"/>
      <c r="AGH1276" s="181"/>
      <c r="AGI1276" s="181"/>
      <c r="AGJ1276" s="181"/>
      <c r="AGK1276" s="181"/>
      <c r="AGL1276" s="181"/>
      <c r="AGM1276" s="181"/>
      <c r="AGN1276" s="181"/>
      <c r="AGO1276" s="181"/>
      <c r="AGP1276" s="181"/>
      <c r="AGQ1276" s="181"/>
      <c r="AGR1276" s="181"/>
      <c r="AGS1276" s="181"/>
      <c r="AGT1276" s="181"/>
      <c r="AGU1276" s="181"/>
      <c r="AGV1276" s="181"/>
      <c r="AGW1276" s="181"/>
      <c r="AGX1276" s="181"/>
      <c r="AGY1276" s="181"/>
      <c r="AGZ1276" s="181"/>
      <c r="AHA1276" s="181"/>
      <c r="AHB1276" s="181"/>
      <c r="AHC1276" s="181"/>
      <c r="AHD1276" s="181"/>
      <c r="AHE1276" s="181"/>
      <c r="AHF1276" s="181"/>
      <c r="AHG1276" s="181"/>
      <c r="AHH1276" s="181"/>
      <c r="AHI1276" s="181"/>
      <c r="AHJ1276" s="181"/>
      <c r="AHK1276" s="181"/>
      <c r="AHL1276" s="181"/>
      <c r="AHM1276" s="181"/>
      <c r="AHN1276" s="181"/>
      <c r="AHO1276" s="181"/>
      <c r="AHP1276" s="181"/>
      <c r="AHQ1276" s="181"/>
      <c r="AHR1276" s="181"/>
      <c r="AHS1276" s="181"/>
      <c r="AHT1276" s="181"/>
      <c r="AHU1276" s="181"/>
      <c r="AHV1276" s="181"/>
      <c r="AHW1276" s="181"/>
      <c r="AHX1276" s="181"/>
      <c r="AHY1276" s="181"/>
      <c r="AHZ1276" s="181"/>
      <c r="AIA1276" s="181"/>
      <c r="AIB1276" s="181"/>
      <c r="AIC1276" s="181"/>
      <c r="AID1276" s="181"/>
      <c r="AIE1276" s="181"/>
      <c r="AIF1276" s="181"/>
      <c r="AIG1276" s="181"/>
      <c r="AIH1276" s="181"/>
      <c r="AII1276" s="181"/>
      <c r="AIJ1276" s="181"/>
      <c r="AIK1276" s="181"/>
      <c r="AIL1276" s="181"/>
      <c r="AIM1276" s="181"/>
      <c r="AIN1276" s="181"/>
      <c r="AIO1276" s="181"/>
      <c r="AIP1276" s="181"/>
      <c r="AIQ1276" s="181"/>
      <c r="AIR1276" s="181"/>
      <c r="AIS1276" s="181"/>
      <c r="AIT1276" s="181"/>
      <c r="AIU1276" s="181"/>
      <c r="AIV1276" s="181"/>
      <c r="AIW1276" s="181"/>
      <c r="AIX1276" s="181"/>
      <c r="AIY1276" s="181"/>
      <c r="AIZ1276" s="181"/>
      <c r="AJA1276" s="181"/>
      <c r="AJB1276" s="181"/>
      <c r="AJC1276" s="181"/>
      <c r="AJD1276" s="181"/>
      <c r="AJE1276" s="181"/>
      <c r="AJF1276" s="181"/>
      <c r="AJG1276" s="181"/>
      <c r="AJH1276" s="181"/>
      <c r="AJI1276" s="181"/>
      <c r="AJJ1276" s="181"/>
      <c r="AJK1276" s="181"/>
      <c r="AJL1276" s="181"/>
      <c r="AJM1276" s="181"/>
      <c r="AJN1276" s="181"/>
      <c r="AJO1276" s="181"/>
      <c r="AJP1276" s="181"/>
      <c r="AJQ1276" s="181"/>
      <c r="AJR1276" s="181"/>
      <c r="AJS1276" s="181"/>
      <c r="AJT1276" s="181"/>
      <c r="AJU1276" s="181"/>
      <c r="AJV1276" s="181"/>
      <c r="AJW1276" s="181"/>
      <c r="AJX1276" s="181"/>
      <c r="AJY1276" s="181"/>
      <c r="AJZ1276" s="181"/>
      <c r="AKA1276" s="181"/>
      <c r="AKB1276" s="181"/>
      <c r="AKC1276" s="181"/>
      <c r="AKD1276" s="181"/>
      <c r="AKE1276" s="181"/>
      <c r="AKF1276" s="181"/>
      <c r="AKG1276" s="181"/>
      <c r="AKH1276" s="181"/>
      <c r="AKI1276" s="181"/>
      <c r="AKJ1276" s="181"/>
      <c r="AKK1276" s="181"/>
      <c r="AKL1276" s="181"/>
      <c r="AKM1276" s="181"/>
      <c r="AKN1276" s="181"/>
      <c r="AKO1276" s="181"/>
      <c r="AKP1276" s="181"/>
      <c r="AKQ1276" s="181"/>
      <c r="AKR1276" s="181"/>
      <c r="AKS1276" s="181"/>
      <c r="AKT1276" s="181"/>
      <c r="AKU1276" s="181"/>
      <c r="AKV1276" s="181"/>
      <c r="AKW1276" s="181"/>
      <c r="AKX1276" s="181"/>
      <c r="AKY1276" s="181"/>
      <c r="AKZ1276" s="181"/>
      <c r="ALA1276" s="181"/>
      <c r="ALB1276" s="181"/>
      <c r="ALC1276" s="181"/>
      <c r="ALD1276" s="181"/>
      <c r="ALE1276" s="181"/>
    </row>
    <row r="1277" spans="1:993">
      <c r="A1277" s="11"/>
      <c r="B1277" s="252" t="s">
        <v>1484</v>
      </c>
      <c r="C1277" s="11"/>
      <c r="D1277" s="12" t="s">
        <v>1485</v>
      </c>
      <c r="E1277" s="12"/>
      <c r="F1277" s="11"/>
      <c r="G1277" s="11"/>
      <c r="H1277" s="76"/>
      <c r="I1277" s="252"/>
      <c r="J1277" s="124"/>
      <c r="K1277" s="181"/>
      <c r="L1277" s="181"/>
      <c r="M1277" s="4">
        <f t="shared" si="365"/>
        <v>0</v>
      </c>
      <c r="N1277" s="4">
        <f t="shared" si="360"/>
        <v>0</v>
      </c>
      <c r="O1277" s="4">
        <f t="shared" ref="O1277:O1340" si="382">M1277+N1277</f>
        <v>0</v>
      </c>
      <c r="P1277" s="181"/>
      <c r="Q1277" s="11"/>
      <c r="R1277" s="11"/>
      <c r="T1277" s="255"/>
      <c r="U1277" s="255"/>
      <c r="V1277" s="255"/>
      <c r="W1277" s="255"/>
      <c r="X1277" s="255"/>
      <c r="Y1277" s="255"/>
      <c r="Z1277" s="255"/>
      <c r="AA1277" s="255"/>
      <c r="AB1277" s="255"/>
      <c r="AC1277" s="255"/>
      <c r="AD1277" s="255"/>
      <c r="AE1277" s="255"/>
      <c r="AF1277" s="255"/>
      <c r="AG1277" s="255"/>
      <c r="AH1277" s="255"/>
      <c r="AI1277" s="255"/>
      <c r="AJ1277" s="255"/>
      <c r="AK1277" s="255"/>
      <c r="AL1277" s="255"/>
      <c r="AM1277" s="255"/>
      <c r="AN1277" s="255"/>
      <c r="AO1277" s="255"/>
      <c r="AP1277" s="255"/>
      <c r="AQ1277" s="255"/>
      <c r="AR1277" s="255"/>
      <c r="AS1277" s="255"/>
      <c r="AT1277" s="255"/>
      <c r="AU1277" s="255"/>
      <c r="AV1277" s="255"/>
      <c r="AW1277" s="255"/>
      <c r="AX1277" s="255"/>
      <c r="AY1277" s="255"/>
      <c r="AZ1277" s="255"/>
      <c r="BA1277" s="255"/>
      <c r="BB1277" s="255"/>
      <c r="BC1277" s="255"/>
      <c r="BD1277" s="255"/>
      <c r="BE1277" s="255"/>
      <c r="BF1277" s="255"/>
      <c r="BG1277" s="255"/>
      <c r="BH1277" s="255"/>
      <c r="BI1277" s="255"/>
      <c r="BJ1277" s="255"/>
      <c r="BK1277" s="255"/>
      <c r="BL1277" s="255"/>
      <c r="BM1277" s="181"/>
      <c r="BN1277" s="181"/>
      <c r="BO1277" s="181"/>
      <c r="BP1277" s="181"/>
      <c r="BQ1277" s="181"/>
      <c r="BR1277" s="181"/>
      <c r="BS1277" s="181"/>
      <c r="BT1277" s="181"/>
      <c r="BU1277" s="181"/>
      <c r="BV1277" s="181"/>
      <c r="BW1277" s="181"/>
      <c r="BX1277" s="181"/>
      <c r="BY1277" s="181"/>
      <c r="BZ1277" s="181"/>
      <c r="CA1277" s="181"/>
      <c r="CB1277" s="181"/>
      <c r="CC1277" s="181"/>
      <c r="CD1277" s="181"/>
      <c r="CE1277" s="181"/>
      <c r="CF1277" s="181"/>
      <c r="CG1277" s="181"/>
      <c r="CH1277" s="181"/>
      <c r="CI1277" s="181"/>
      <c r="CJ1277" s="181"/>
      <c r="CK1277" s="181"/>
      <c r="CL1277" s="181"/>
      <c r="CM1277" s="181"/>
      <c r="CN1277" s="181"/>
      <c r="CO1277" s="181"/>
      <c r="CP1277" s="181"/>
      <c r="CQ1277" s="181"/>
      <c r="CR1277" s="181"/>
      <c r="CS1277" s="181"/>
      <c r="CT1277" s="181"/>
      <c r="CU1277" s="181"/>
      <c r="CV1277" s="181"/>
      <c r="CW1277" s="181"/>
      <c r="CX1277" s="181"/>
      <c r="CY1277" s="181"/>
      <c r="CZ1277" s="181"/>
      <c r="DA1277" s="181"/>
      <c r="DB1277" s="181"/>
      <c r="DC1277" s="181"/>
      <c r="DD1277" s="181"/>
      <c r="DE1277" s="181"/>
      <c r="DF1277" s="181"/>
      <c r="DG1277" s="181"/>
      <c r="DH1277" s="181"/>
      <c r="DI1277" s="181"/>
      <c r="DJ1277" s="181"/>
      <c r="DK1277" s="181"/>
      <c r="DL1277" s="181"/>
      <c r="DM1277" s="181"/>
      <c r="DN1277" s="181"/>
      <c r="DO1277" s="181"/>
      <c r="DP1277" s="181"/>
      <c r="DQ1277" s="181"/>
      <c r="DR1277" s="181"/>
      <c r="DS1277" s="181"/>
      <c r="DT1277" s="181"/>
      <c r="DU1277" s="181"/>
      <c r="DV1277" s="181"/>
      <c r="DW1277" s="181"/>
      <c r="DX1277" s="181"/>
      <c r="DY1277" s="181"/>
      <c r="DZ1277" s="181"/>
      <c r="EA1277" s="181"/>
      <c r="EB1277" s="181"/>
      <c r="EC1277" s="181"/>
      <c r="ED1277" s="181"/>
      <c r="EE1277" s="181"/>
      <c r="EF1277" s="181"/>
      <c r="EG1277" s="181"/>
      <c r="EH1277" s="181"/>
      <c r="EI1277" s="181"/>
      <c r="EJ1277" s="181"/>
      <c r="EK1277" s="181"/>
      <c r="EL1277" s="181"/>
      <c r="EM1277" s="181"/>
      <c r="EN1277" s="181"/>
      <c r="EO1277" s="181"/>
      <c r="EP1277" s="181"/>
      <c r="EQ1277" s="181"/>
      <c r="ER1277" s="181"/>
      <c r="ES1277" s="181"/>
      <c r="ET1277" s="181"/>
      <c r="EU1277" s="181"/>
      <c r="EV1277" s="181"/>
      <c r="EW1277" s="181"/>
      <c r="EX1277" s="181"/>
      <c r="EY1277" s="181"/>
      <c r="EZ1277" s="181"/>
      <c r="FA1277" s="181"/>
      <c r="FB1277" s="181"/>
      <c r="FC1277" s="181"/>
      <c r="FD1277" s="181"/>
      <c r="FE1277" s="181"/>
      <c r="FF1277" s="181"/>
      <c r="FG1277" s="181"/>
      <c r="FH1277" s="181"/>
      <c r="FI1277" s="181"/>
      <c r="FJ1277" s="181"/>
      <c r="FK1277" s="181"/>
      <c r="FL1277" s="181"/>
      <c r="FM1277" s="181"/>
      <c r="FN1277" s="181"/>
      <c r="FO1277" s="181"/>
      <c r="FP1277" s="181"/>
      <c r="FQ1277" s="181"/>
      <c r="FR1277" s="181"/>
      <c r="FS1277" s="181"/>
      <c r="FT1277" s="181"/>
      <c r="FU1277" s="181"/>
      <c r="FV1277" s="181"/>
      <c r="FW1277" s="181"/>
      <c r="FX1277" s="181"/>
      <c r="FY1277" s="181"/>
      <c r="FZ1277" s="181"/>
      <c r="GA1277" s="181"/>
      <c r="GB1277" s="181"/>
      <c r="GC1277" s="181"/>
      <c r="GD1277" s="181"/>
      <c r="GE1277" s="181"/>
      <c r="GF1277" s="181"/>
      <c r="GG1277" s="181"/>
      <c r="GH1277" s="181"/>
      <c r="GI1277" s="181"/>
      <c r="GJ1277" s="181"/>
      <c r="GK1277" s="181"/>
      <c r="GL1277" s="181"/>
      <c r="GM1277" s="181"/>
      <c r="GN1277" s="181"/>
      <c r="GO1277" s="181"/>
      <c r="GP1277" s="181"/>
      <c r="GQ1277" s="181"/>
      <c r="GR1277" s="181"/>
      <c r="GS1277" s="181"/>
      <c r="GT1277" s="181"/>
      <c r="GU1277" s="181"/>
      <c r="GV1277" s="181"/>
      <c r="GW1277" s="181"/>
      <c r="GX1277" s="181"/>
      <c r="GY1277" s="181"/>
      <c r="GZ1277" s="181"/>
      <c r="HA1277" s="181"/>
      <c r="HB1277" s="181"/>
      <c r="HC1277" s="181"/>
      <c r="HD1277" s="181"/>
      <c r="HE1277" s="181"/>
      <c r="HF1277" s="181"/>
      <c r="HG1277" s="181"/>
      <c r="HH1277" s="181"/>
      <c r="HI1277" s="181"/>
      <c r="HJ1277" s="181"/>
      <c r="HK1277" s="181"/>
      <c r="HL1277" s="181"/>
      <c r="HM1277" s="181"/>
      <c r="HN1277" s="181"/>
      <c r="HO1277" s="181"/>
      <c r="HP1277" s="181"/>
      <c r="HQ1277" s="181"/>
      <c r="HR1277" s="181"/>
      <c r="HS1277" s="181"/>
      <c r="HT1277" s="181"/>
      <c r="HU1277" s="181"/>
      <c r="HV1277" s="181"/>
      <c r="HW1277" s="181"/>
      <c r="HX1277" s="181"/>
      <c r="HY1277" s="181"/>
      <c r="HZ1277" s="181"/>
      <c r="IA1277" s="181"/>
      <c r="IB1277" s="181"/>
      <c r="IC1277" s="181"/>
      <c r="ID1277" s="181"/>
      <c r="IE1277" s="181"/>
      <c r="IF1277" s="181"/>
      <c r="IG1277" s="181"/>
      <c r="IH1277" s="181"/>
      <c r="II1277" s="181"/>
      <c r="IJ1277" s="181"/>
      <c r="IK1277" s="181"/>
      <c r="IL1277" s="181"/>
      <c r="IM1277" s="181"/>
      <c r="IN1277" s="181"/>
      <c r="IO1277" s="181"/>
      <c r="IP1277" s="181"/>
      <c r="IQ1277" s="181"/>
      <c r="IR1277" s="181"/>
      <c r="IS1277" s="181"/>
      <c r="IT1277" s="181"/>
      <c r="IU1277" s="181"/>
      <c r="IV1277" s="181"/>
      <c r="IW1277" s="181"/>
      <c r="IX1277" s="181"/>
      <c r="IY1277" s="181"/>
      <c r="IZ1277" s="181"/>
      <c r="JA1277" s="181"/>
      <c r="JB1277" s="181"/>
      <c r="JC1277" s="181"/>
      <c r="JD1277" s="181"/>
      <c r="JE1277" s="181"/>
      <c r="JF1277" s="181"/>
      <c r="JG1277" s="181"/>
      <c r="JH1277" s="181"/>
      <c r="JI1277" s="181"/>
      <c r="JJ1277" s="181"/>
      <c r="JK1277" s="181"/>
      <c r="JL1277" s="181"/>
      <c r="JM1277" s="181"/>
      <c r="JN1277" s="181"/>
      <c r="JO1277" s="181"/>
      <c r="JP1277" s="181"/>
      <c r="JQ1277" s="181"/>
      <c r="JR1277" s="181"/>
      <c r="JS1277" s="181"/>
      <c r="JT1277" s="181"/>
      <c r="JU1277" s="181"/>
      <c r="JV1277" s="181"/>
      <c r="JW1277" s="181"/>
      <c r="JX1277" s="181"/>
      <c r="JY1277" s="181"/>
      <c r="JZ1277" s="181"/>
      <c r="KA1277" s="181"/>
      <c r="KB1277" s="181"/>
      <c r="KC1277" s="181"/>
      <c r="KD1277" s="181"/>
      <c r="KE1277" s="181"/>
      <c r="KF1277" s="181"/>
      <c r="KG1277" s="181"/>
      <c r="KH1277" s="181"/>
      <c r="KI1277" s="181"/>
      <c r="KJ1277" s="181"/>
      <c r="KK1277" s="181"/>
      <c r="KL1277" s="181"/>
      <c r="KM1277" s="181"/>
      <c r="KN1277" s="181"/>
      <c r="KO1277" s="181"/>
      <c r="KP1277" s="181"/>
      <c r="KQ1277" s="181"/>
      <c r="KR1277" s="181"/>
      <c r="KS1277" s="181"/>
      <c r="KT1277" s="181"/>
      <c r="KU1277" s="181"/>
      <c r="KV1277" s="181"/>
      <c r="KW1277" s="181"/>
      <c r="KX1277" s="181"/>
      <c r="KY1277" s="181"/>
      <c r="KZ1277" s="181"/>
      <c r="LA1277" s="181"/>
      <c r="LB1277" s="181"/>
      <c r="LC1277" s="181"/>
      <c r="LD1277" s="181"/>
      <c r="LE1277" s="181"/>
      <c r="LF1277" s="181"/>
      <c r="LG1277" s="181"/>
      <c r="LH1277" s="181"/>
      <c r="LI1277" s="181"/>
      <c r="LJ1277" s="181"/>
      <c r="LK1277" s="181"/>
      <c r="LL1277" s="181"/>
      <c r="LM1277" s="181"/>
      <c r="LN1277" s="181"/>
      <c r="LO1277" s="181"/>
      <c r="LP1277" s="181"/>
      <c r="LQ1277" s="181"/>
      <c r="LR1277" s="181"/>
      <c r="LS1277" s="181"/>
      <c r="LT1277" s="181"/>
      <c r="LU1277" s="181"/>
      <c r="LV1277" s="181"/>
      <c r="LW1277" s="181"/>
      <c r="LX1277" s="181"/>
      <c r="LY1277" s="181"/>
      <c r="LZ1277" s="181"/>
      <c r="MA1277" s="181"/>
      <c r="MB1277" s="181"/>
      <c r="MC1277" s="181"/>
      <c r="MD1277" s="181"/>
      <c r="ME1277" s="181"/>
      <c r="MF1277" s="181"/>
      <c r="MG1277" s="181"/>
      <c r="MH1277" s="181"/>
      <c r="MI1277" s="181"/>
      <c r="MJ1277" s="181"/>
      <c r="MK1277" s="181"/>
      <c r="ML1277" s="181"/>
      <c r="MM1277" s="181"/>
      <c r="MN1277" s="181"/>
      <c r="MO1277" s="181"/>
      <c r="MP1277" s="181"/>
      <c r="MQ1277" s="181"/>
      <c r="MR1277" s="181"/>
      <c r="MS1277" s="181"/>
      <c r="MT1277" s="181"/>
      <c r="MU1277" s="181"/>
      <c r="MV1277" s="181"/>
      <c r="MW1277" s="181"/>
      <c r="MX1277" s="181"/>
      <c r="MY1277" s="181"/>
      <c r="MZ1277" s="181"/>
      <c r="NA1277" s="181"/>
      <c r="NB1277" s="181"/>
      <c r="NC1277" s="181"/>
      <c r="ND1277" s="181"/>
      <c r="NE1277" s="181"/>
      <c r="NF1277" s="181"/>
      <c r="NG1277" s="181"/>
      <c r="NH1277" s="181"/>
      <c r="NI1277" s="181"/>
      <c r="NJ1277" s="181"/>
      <c r="NK1277" s="181"/>
      <c r="NL1277" s="181"/>
      <c r="NM1277" s="181"/>
      <c r="NN1277" s="181"/>
      <c r="NO1277" s="181"/>
      <c r="NP1277" s="181"/>
      <c r="NQ1277" s="181"/>
      <c r="NR1277" s="181"/>
      <c r="NS1277" s="181"/>
      <c r="NT1277" s="181"/>
      <c r="NU1277" s="181"/>
      <c r="NV1277" s="181"/>
      <c r="NW1277" s="181"/>
      <c r="NX1277" s="181"/>
      <c r="NY1277" s="181"/>
      <c r="NZ1277" s="181"/>
      <c r="OA1277" s="181"/>
      <c r="OB1277" s="181"/>
      <c r="OC1277" s="181"/>
      <c r="OD1277" s="181"/>
      <c r="OE1277" s="181"/>
      <c r="OF1277" s="181"/>
      <c r="OG1277" s="181"/>
      <c r="OH1277" s="181"/>
      <c r="OI1277" s="181"/>
      <c r="OJ1277" s="181"/>
      <c r="OK1277" s="181"/>
      <c r="OL1277" s="181"/>
      <c r="OM1277" s="181"/>
      <c r="ON1277" s="181"/>
      <c r="OO1277" s="181"/>
      <c r="OP1277" s="181"/>
      <c r="OQ1277" s="181"/>
      <c r="OR1277" s="181"/>
      <c r="OS1277" s="181"/>
      <c r="OT1277" s="181"/>
      <c r="OU1277" s="181"/>
      <c r="OV1277" s="181"/>
      <c r="OW1277" s="181"/>
      <c r="OX1277" s="181"/>
      <c r="OY1277" s="181"/>
      <c r="OZ1277" s="181"/>
      <c r="PA1277" s="181"/>
      <c r="PB1277" s="181"/>
      <c r="PC1277" s="181"/>
      <c r="PD1277" s="181"/>
      <c r="PE1277" s="181"/>
      <c r="PF1277" s="181"/>
      <c r="PG1277" s="181"/>
      <c r="PH1277" s="181"/>
      <c r="PI1277" s="181"/>
      <c r="PJ1277" s="181"/>
      <c r="PK1277" s="181"/>
      <c r="PL1277" s="181"/>
      <c r="PM1277" s="181"/>
      <c r="PN1277" s="181"/>
      <c r="PO1277" s="181"/>
      <c r="PP1277" s="181"/>
      <c r="PQ1277" s="181"/>
      <c r="PR1277" s="181"/>
      <c r="PS1277" s="181"/>
      <c r="PT1277" s="181"/>
      <c r="PU1277" s="181"/>
      <c r="PV1277" s="181"/>
      <c r="PW1277" s="181"/>
      <c r="PX1277" s="181"/>
      <c r="PY1277" s="181"/>
      <c r="PZ1277" s="181"/>
      <c r="QA1277" s="181"/>
      <c r="QB1277" s="181"/>
      <c r="QC1277" s="181"/>
      <c r="QD1277" s="181"/>
      <c r="QE1277" s="181"/>
      <c r="QF1277" s="181"/>
      <c r="QG1277" s="181"/>
      <c r="QH1277" s="181"/>
      <c r="QI1277" s="181"/>
      <c r="QJ1277" s="181"/>
      <c r="QK1277" s="181"/>
      <c r="QL1277" s="181"/>
      <c r="QM1277" s="181"/>
      <c r="QN1277" s="181"/>
      <c r="QO1277" s="181"/>
      <c r="QP1277" s="181"/>
      <c r="QQ1277" s="181"/>
      <c r="QR1277" s="181"/>
      <c r="QS1277" s="181"/>
      <c r="QT1277" s="181"/>
      <c r="QU1277" s="181"/>
      <c r="QV1277" s="181"/>
      <c r="QW1277" s="181"/>
      <c r="QX1277" s="181"/>
      <c r="QY1277" s="181"/>
      <c r="QZ1277" s="181"/>
      <c r="RA1277" s="181"/>
      <c r="RB1277" s="181"/>
      <c r="RC1277" s="181"/>
      <c r="RD1277" s="181"/>
      <c r="RE1277" s="181"/>
      <c r="RF1277" s="181"/>
      <c r="RG1277" s="181"/>
      <c r="RH1277" s="181"/>
      <c r="RI1277" s="181"/>
      <c r="RJ1277" s="181"/>
      <c r="RK1277" s="181"/>
      <c r="RL1277" s="181"/>
      <c r="RM1277" s="181"/>
      <c r="RN1277" s="181"/>
      <c r="RO1277" s="181"/>
      <c r="RP1277" s="181"/>
      <c r="RQ1277" s="181"/>
      <c r="RR1277" s="181"/>
      <c r="RS1277" s="181"/>
      <c r="RT1277" s="181"/>
      <c r="RU1277" s="181"/>
      <c r="RV1277" s="181"/>
      <c r="RW1277" s="181"/>
      <c r="RX1277" s="181"/>
      <c r="RY1277" s="181"/>
      <c r="RZ1277" s="181"/>
      <c r="SA1277" s="181"/>
      <c r="SB1277" s="181"/>
      <c r="SC1277" s="181"/>
      <c r="SD1277" s="181"/>
      <c r="SE1277" s="181"/>
      <c r="SF1277" s="181"/>
      <c r="SG1277" s="181"/>
      <c r="SH1277" s="181"/>
      <c r="SI1277" s="181"/>
      <c r="SJ1277" s="181"/>
      <c r="SK1277" s="181"/>
      <c r="SL1277" s="181"/>
      <c r="SM1277" s="181"/>
      <c r="SN1277" s="181"/>
      <c r="SO1277" s="181"/>
      <c r="SP1277" s="181"/>
      <c r="SQ1277" s="181"/>
      <c r="SR1277" s="181"/>
      <c r="SS1277" s="181"/>
      <c r="ST1277" s="181"/>
      <c r="SU1277" s="181"/>
      <c r="SV1277" s="181"/>
      <c r="SW1277" s="181"/>
      <c r="SX1277" s="181"/>
      <c r="SY1277" s="181"/>
      <c r="SZ1277" s="181"/>
      <c r="TA1277" s="181"/>
      <c r="TB1277" s="181"/>
      <c r="TC1277" s="181"/>
      <c r="TD1277" s="181"/>
      <c r="TE1277" s="181"/>
      <c r="TF1277" s="181"/>
      <c r="TG1277" s="181"/>
      <c r="TH1277" s="181"/>
      <c r="TI1277" s="181"/>
      <c r="TJ1277" s="181"/>
      <c r="TK1277" s="181"/>
      <c r="TL1277" s="181"/>
      <c r="TM1277" s="181"/>
      <c r="TN1277" s="181"/>
      <c r="TO1277" s="181"/>
      <c r="TP1277" s="181"/>
      <c r="TQ1277" s="181"/>
      <c r="TR1277" s="181"/>
      <c r="TS1277" s="181"/>
      <c r="TT1277" s="181"/>
      <c r="TU1277" s="181"/>
      <c r="TV1277" s="181"/>
      <c r="TW1277" s="181"/>
      <c r="TX1277" s="181"/>
      <c r="TY1277" s="181"/>
      <c r="TZ1277" s="181"/>
      <c r="UA1277" s="181"/>
      <c r="UB1277" s="181"/>
      <c r="UC1277" s="181"/>
      <c r="UD1277" s="181"/>
      <c r="UE1277" s="181"/>
      <c r="UF1277" s="181"/>
      <c r="UG1277" s="181"/>
      <c r="UH1277" s="181"/>
      <c r="UI1277" s="181"/>
      <c r="UJ1277" s="181"/>
      <c r="UK1277" s="181"/>
      <c r="UL1277" s="181"/>
      <c r="UM1277" s="181"/>
      <c r="UN1277" s="181"/>
      <c r="UO1277" s="181"/>
      <c r="UP1277" s="181"/>
      <c r="UQ1277" s="181"/>
      <c r="UR1277" s="181"/>
      <c r="US1277" s="181"/>
      <c r="UT1277" s="181"/>
      <c r="UU1277" s="181"/>
      <c r="UV1277" s="181"/>
      <c r="UW1277" s="181"/>
      <c r="UX1277" s="181"/>
      <c r="UY1277" s="181"/>
      <c r="UZ1277" s="181"/>
      <c r="VA1277" s="181"/>
      <c r="VB1277" s="181"/>
      <c r="VC1277" s="181"/>
      <c r="VD1277" s="181"/>
      <c r="VE1277" s="181"/>
      <c r="VF1277" s="181"/>
      <c r="VG1277" s="181"/>
      <c r="VH1277" s="181"/>
      <c r="VI1277" s="181"/>
      <c r="VJ1277" s="181"/>
      <c r="VK1277" s="181"/>
      <c r="VL1277" s="181"/>
      <c r="VM1277" s="181"/>
      <c r="VN1277" s="181"/>
      <c r="VO1277" s="181"/>
      <c r="VP1277" s="181"/>
      <c r="VQ1277" s="181"/>
      <c r="VR1277" s="181"/>
      <c r="VS1277" s="181"/>
      <c r="VT1277" s="181"/>
      <c r="VU1277" s="181"/>
      <c r="VV1277" s="181"/>
      <c r="VW1277" s="181"/>
      <c r="VX1277" s="181"/>
      <c r="VY1277" s="181"/>
      <c r="VZ1277" s="181"/>
      <c r="WA1277" s="181"/>
      <c r="WB1277" s="181"/>
      <c r="WC1277" s="181"/>
      <c r="WD1277" s="181"/>
      <c r="WE1277" s="181"/>
      <c r="WF1277" s="181"/>
      <c r="WG1277" s="181"/>
      <c r="WH1277" s="181"/>
      <c r="WI1277" s="181"/>
      <c r="WJ1277" s="181"/>
      <c r="WK1277" s="181"/>
      <c r="WL1277" s="181"/>
      <c r="WM1277" s="181"/>
      <c r="WN1277" s="181"/>
      <c r="WO1277" s="181"/>
      <c r="WP1277" s="181"/>
      <c r="WQ1277" s="181"/>
      <c r="WR1277" s="181"/>
      <c r="WS1277" s="181"/>
      <c r="WT1277" s="181"/>
      <c r="WU1277" s="181"/>
      <c r="WV1277" s="181"/>
      <c r="WW1277" s="181"/>
      <c r="WX1277" s="181"/>
      <c r="WY1277" s="181"/>
      <c r="WZ1277" s="181"/>
      <c r="XA1277" s="181"/>
      <c r="XB1277" s="181"/>
      <c r="XC1277" s="181"/>
      <c r="XD1277" s="181"/>
      <c r="XE1277" s="181"/>
      <c r="XF1277" s="181"/>
      <c r="XG1277" s="181"/>
      <c r="XH1277" s="181"/>
      <c r="XI1277" s="181"/>
      <c r="XJ1277" s="181"/>
      <c r="XK1277" s="181"/>
      <c r="XL1277" s="181"/>
      <c r="XM1277" s="181"/>
      <c r="XN1277" s="181"/>
      <c r="XO1277" s="181"/>
      <c r="XP1277" s="181"/>
      <c r="XQ1277" s="181"/>
      <c r="XR1277" s="181"/>
      <c r="XS1277" s="181"/>
      <c r="XT1277" s="181"/>
      <c r="XU1277" s="181"/>
      <c r="XV1277" s="181"/>
      <c r="XW1277" s="181"/>
      <c r="XX1277" s="181"/>
      <c r="XY1277" s="181"/>
      <c r="XZ1277" s="181"/>
      <c r="YA1277" s="181"/>
      <c r="YB1277" s="181"/>
      <c r="YC1277" s="181"/>
      <c r="YD1277" s="181"/>
      <c r="YE1277" s="181"/>
      <c r="YF1277" s="181"/>
      <c r="YG1277" s="181"/>
      <c r="YH1277" s="181"/>
      <c r="YI1277" s="181"/>
      <c r="YJ1277" s="181"/>
      <c r="YK1277" s="181"/>
      <c r="YL1277" s="181"/>
      <c r="YM1277" s="181"/>
      <c r="YN1277" s="181"/>
      <c r="YO1277" s="181"/>
      <c r="YP1277" s="181"/>
      <c r="YQ1277" s="181"/>
      <c r="YR1277" s="181"/>
      <c r="YS1277" s="181"/>
      <c r="YT1277" s="181"/>
      <c r="YU1277" s="181"/>
      <c r="YV1277" s="181"/>
      <c r="YW1277" s="181"/>
      <c r="YX1277" s="181"/>
      <c r="YY1277" s="181"/>
      <c r="YZ1277" s="181"/>
      <c r="ZA1277" s="181"/>
      <c r="ZB1277" s="181"/>
      <c r="ZC1277" s="181"/>
      <c r="ZD1277" s="181"/>
      <c r="ZE1277" s="181"/>
      <c r="ZF1277" s="181"/>
      <c r="ZG1277" s="181"/>
      <c r="ZH1277" s="181"/>
      <c r="ZI1277" s="181"/>
      <c r="ZJ1277" s="181"/>
      <c r="ZK1277" s="181"/>
      <c r="ZL1277" s="181"/>
      <c r="ZM1277" s="181"/>
      <c r="ZN1277" s="181"/>
      <c r="ZO1277" s="181"/>
      <c r="ZP1277" s="181"/>
      <c r="ZQ1277" s="181"/>
      <c r="ZR1277" s="181"/>
      <c r="ZS1277" s="181"/>
      <c r="ZT1277" s="181"/>
      <c r="ZU1277" s="181"/>
      <c r="ZV1277" s="181"/>
      <c r="ZW1277" s="181"/>
      <c r="ZX1277" s="181"/>
      <c r="ZY1277" s="181"/>
      <c r="ZZ1277" s="181"/>
      <c r="AAA1277" s="181"/>
      <c r="AAB1277" s="181"/>
      <c r="AAC1277" s="181"/>
      <c r="AAD1277" s="181"/>
      <c r="AAE1277" s="181"/>
      <c r="AAF1277" s="181"/>
      <c r="AAG1277" s="181"/>
      <c r="AAH1277" s="181"/>
      <c r="AAI1277" s="181"/>
      <c r="AAJ1277" s="181"/>
      <c r="AAK1277" s="181"/>
      <c r="AAL1277" s="181"/>
      <c r="AAM1277" s="181"/>
      <c r="AAN1277" s="181"/>
      <c r="AAO1277" s="181"/>
      <c r="AAP1277" s="181"/>
      <c r="AAQ1277" s="181"/>
      <c r="AAR1277" s="181"/>
      <c r="AAS1277" s="181"/>
      <c r="AAT1277" s="181"/>
      <c r="AAU1277" s="181"/>
      <c r="AAV1277" s="181"/>
      <c r="AAW1277" s="181"/>
      <c r="AAX1277" s="181"/>
      <c r="AAY1277" s="181"/>
      <c r="AAZ1277" s="181"/>
      <c r="ABA1277" s="181"/>
      <c r="ABB1277" s="181"/>
      <c r="ABC1277" s="181"/>
      <c r="ABD1277" s="181"/>
      <c r="ABE1277" s="181"/>
      <c r="ABF1277" s="181"/>
      <c r="ABG1277" s="181"/>
      <c r="ABH1277" s="181"/>
      <c r="ABI1277" s="181"/>
      <c r="ABJ1277" s="181"/>
      <c r="ABK1277" s="181"/>
      <c r="ABL1277" s="181"/>
      <c r="ABM1277" s="181"/>
      <c r="ABN1277" s="181"/>
      <c r="ABO1277" s="181"/>
      <c r="ABP1277" s="181"/>
      <c r="ABQ1277" s="181"/>
      <c r="ABR1277" s="181"/>
      <c r="ABS1277" s="181"/>
      <c r="ABT1277" s="181"/>
      <c r="ABU1277" s="181"/>
      <c r="ABV1277" s="181"/>
      <c r="ABW1277" s="181"/>
      <c r="ABX1277" s="181"/>
      <c r="ABY1277" s="181"/>
      <c r="ABZ1277" s="181"/>
      <c r="ACA1277" s="181"/>
      <c r="ACB1277" s="181"/>
      <c r="ACC1277" s="181"/>
      <c r="ACD1277" s="181"/>
      <c r="ACE1277" s="181"/>
      <c r="ACF1277" s="181"/>
      <c r="ACG1277" s="181"/>
      <c r="ACH1277" s="181"/>
      <c r="ACI1277" s="181"/>
      <c r="ACJ1277" s="181"/>
      <c r="ACK1277" s="181"/>
      <c r="ACL1277" s="181"/>
      <c r="ACM1277" s="181"/>
      <c r="ACN1277" s="181"/>
      <c r="ACO1277" s="181"/>
      <c r="ACP1277" s="181"/>
      <c r="ACQ1277" s="181"/>
      <c r="ACR1277" s="181"/>
      <c r="ACS1277" s="181"/>
      <c r="ACT1277" s="181"/>
      <c r="ACU1277" s="181"/>
      <c r="ACV1277" s="181"/>
      <c r="ACW1277" s="181"/>
      <c r="ACX1277" s="181"/>
      <c r="ACY1277" s="181"/>
      <c r="ACZ1277" s="181"/>
      <c r="ADA1277" s="181"/>
      <c r="ADB1277" s="181"/>
      <c r="ADC1277" s="181"/>
      <c r="ADD1277" s="181"/>
      <c r="ADE1277" s="181"/>
      <c r="ADF1277" s="181"/>
      <c r="ADG1277" s="181"/>
      <c r="ADH1277" s="181"/>
      <c r="ADI1277" s="181"/>
      <c r="ADJ1277" s="181"/>
      <c r="ADK1277" s="181"/>
      <c r="ADL1277" s="181"/>
      <c r="ADM1277" s="181"/>
      <c r="ADN1277" s="181"/>
      <c r="ADO1277" s="181"/>
      <c r="ADP1277" s="181"/>
      <c r="ADQ1277" s="181"/>
      <c r="ADR1277" s="181"/>
      <c r="ADS1277" s="181"/>
      <c r="ADT1277" s="181"/>
      <c r="ADU1277" s="181"/>
      <c r="ADV1277" s="181"/>
      <c r="ADW1277" s="181"/>
      <c r="ADX1277" s="181"/>
      <c r="ADY1277" s="181"/>
      <c r="ADZ1277" s="181"/>
      <c r="AEA1277" s="181"/>
      <c r="AEB1277" s="181"/>
      <c r="AEC1277" s="181"/>
      <c r="AED1277" s="181"/>
      <c r="AEE1277" s="181"/>
      <c r="AEF1277" s="181"/>
      <c r="AEG1277" s="181"/>
      <c r="AEH1277" s="181"/>
      <c r="AEI1277" s="181"/>
      <c r="AEJ1277" s="181"/>
      <c r="AEK1277" s="181"/>
      <c r="AEL1277" s="181"/>
      <c r="AEM1277" s="181"/>
      <c r="AEN1277" s="181"/>
      <c r="AEO1277" s="181"/>
      <c r="AEP1277" s="181"/>
      <c r="AEQ1277" s="181"/>
      <c r="AER1277" s="181"/>
      <c r="AES1277" s="181"/>
      <c r="AET1277" s="181"/>
      <c r="AEU1277" s="181"/>
      <c r="AEV1277" s="181"/>
      <c r="AEW1277" s="181"/>
      <c r="AEX1277" s="181"/>
      <c r="AEY1277" s="181"/>
      <c r="AEZ1277" s="181"/>
      <c r="AFA1277" s="181"/>
      <c r="AFB1277" s="181"/>
      <c r="AFC1277" s="181"/>
      <c r="AFD1277" s="181"/>
      <c r="AFE1277" s="181"/>
      <c r="AFF1277" s="181"/>
      <c r="AFG1277" s="181"/>
      <c r="AFH1277" s="181"/>
      <c r="AFI1277" s="181"/>
      <c r="AFJ1277" s="181"/>
      <c r="AFK1277" s="181"/>
      <c r="AFL1277" s="181"/>
      <c r="AFM1277" s="181"/>
      <c r="AFN1277" s="181"/>
      <c r="AFO1277" s="181"/>
      <c r="AFP1277" s="181"/>
      <c r="AFQ1277" s="181"/>
      <c r="AFR1277" s="181"/>
      <c r="AFS1277" s="181"/>
      <c r="AFT1277" s="181"/>
      <c r="AFU1277" s="181"/>
      <c r="AFV1277" s="181"/>
      <c r="AFW1277" s="181"/>
      <c r="AFX1277" s="181"/>
      <c r="AFY1277" s="181"/>
      <c r="AFZ1277" s="181"/>
      <c r="AGA1277" s="181"/>
      <c r="AGB1277" s="181"/>
      <c r="AGC1277" s="181"/>
      <c r="AGD1277" s="181"/>
      <c r="AGE1277" s="181"/>
      <c r="AGF1277" s="181"/>
      <c r="AGG1277" s="181"/>
      <c r="AGH1277" s="181"/>
      <c r="AGI1277" s="181"/>
      <c r="AGJ1277" s="181"/>
      <c r="AGK1277" s="181"/>
      <c r="AGL1277" s="181"/>
      <c r="AGM1277" s="181"/>
      <c r="AGN1277" s="181"/>
      <c r="AGO1277" s="181"/>
      <c r="AGP1277" s="181"/>
      <c r="AGQ1277" s="181"/>
      <c r="AGR1277" s="181"/>
      <c r="AGS1277" s="181"/>
      <c r="AGT1277" s="181"/>
      <c r="AGU1277" s="181"/>
      <c r="AGV1277" s="181"/>
      <c r="AGW1277" s="181"/>
      <c r="AGX1277" s="181"/>
      <c r="AGY1277" s="181"/>
      <c r="AGZ1277" s="181"/>
      <c r="AHA1277" s="181"/>
      <c r="AHB1277" s="181"/>
      <c r="AHC1277" s="181"/>
      <c r="AHD1277" s="181"/>
      <c r="AHE1277" s="181"/>
      <c r="AHF1277" s="181"/>
      <c r="AHG1277" s="181"/>
      <c r="AHH1277" s="181"/>
      <c r="AHI1277" s="181"/>
      <c r="AHJ1277" s="181"/>
      <c r="AHK1277" s="181"/>
      <c r="AHL1277" s="181"/>
      <c r="AHM1277" s="181"/>
      <c r="AHN1277" s="181"/>
      <c r="AHO1277" s="181"/>
      <c r="AHP1277" s="181"/>
      <c r="AHQ1277" s="181"/>
      <c r="AHR1277" s="181"/>
      <c r="AHS1277" s="181"/>
      <c r="AHT1277" s="181"/>
      <c r="AHU1277" s="181"/>
      <c r="AHV1277" s="181"/>
      <c r="AHW1277" s="181"/>
      <c r="AHX1277" s="181"/>
      <c r="AHY1277" s="181"/>
      <c r="AHZ1277" s="181"/>
      <c r="AIA1277" s="181"/>
      <c r="AIB1277" s="181"/>
      <c r="AIC1277" s="181"/>
      <c r="AID1277" s="181"/>
      <c r="AIE1277" s="181"/>
      <c r="AIF1277" s="181"/>
      <c r="AIG1277" s="181"/>
      <c r="AIH1277" s="181"/>
      <c r="AII1277" s="181"/>
      <c r="AIJ1277" s="181"/>
      <c r="AIK1277" s="181"/>
      <c r="AIL1277" s="181"/>
      <c r="AIM1277" s="181"/>
      <c r="AIN1277" s="181"/>
      <c r="AIO1277" s="181"/>
      <c r="AIP1277" s="181"/>
      <c r="AIQ1277" s="181"/>
      <c r="AIR1277" s="181"/>
      <c r="AIS1277" s="181"/>
      <c r="AIT1277" s="181"/>
      <c r="AIU1277" s="181"/>
      <c r="AIV1277" s="181"/>
      <c r="AIW1277" s="181"/>
      <c r="AIX1277" s="181"/>
      <c r="AIY1277" s="181"/>
      <c r="AIZ1277" s="181"/>
      <c r="AJA1277" s="181"/>
      <c r="AJB1277" s="181"/>
      <c r="AJC1277" s="181"/>
      <c r="AJD1277" s="181"/>
      <c r="AJE1277" s="181"/>
      <c r="AJF1277" s="181"/>
      <c r="AJG1277" s="181"/>
      <c r="AJH1277" s="181"/>
      <c r="AJI1277" s="181"/>
      <c r="AJJ1277" s="181"/>
      <c r="AJK1277" s="181"/>
      <c r="AJL1277" s="181"/>
      <c r="AJM1277" s="181"/>
      <c r="AJN1277" s="181"/>
      <c r="AJO1277" s="181"/>
      <c r="AJP1277" s="181"/>
      <c r="AJQ1277" s="181"/>
      <c r="AJR1277" s="181"/>
      <c r="AJS1277" s="181"/>
      <c r="AJT1277" s="181"/>
      <c r="AJU1277" s="181"/>
      <c r="AJV1277" s="181"/>
      <c r="AJW1277" s="181"/>
      <c r="AJX1277" s="181"/>
      <c r="AJY1277" s="181"/>
      <c r="AJZ1277" s="181"/>
      <c r="AKA1277" s="181"/>
      <c r="AKB1277" s="181"/>
      <c r="AKC1277" s="181"/>
      <c r="AKD1277" s="181"/>
      <c r="AKE1277" s="181"/>
      <c r="AKF1277" s="181"/>
      <c r="AKG1277" s="181"/>
      <c r="AKH1277" s="181"/>
      <c r="AKI1277" s="181"/>
      <c r="AKJ1277" s="181"/>
      <c r="AKK1277" s="181"/>
      <c r="AKL1277" s="181"/>
      <c r="AKM1277" s="181"/>
      <c r="AKN1277" s="181"/>
      <c r="AKO1277" s="181"/>
      <c r="AKP1277" s="181"/>
      <c r="AKQ1277" s="181"/>
      <c r="AKR1277" s="181"/>
      <c r="AKS1277" s="181"/>
      <c r="AKT1277" s="181"/>
      <c r="AKU1277" s="181"/>
      <c r="AKV1277" s="181"/>
      <c r="AKW1277" s="181"/>
      <c r="AKX1277" s="181"/>
      <c r="AKY1277" s="181"/>
      <c r="AKZ1277" s="181"/>
      <c r="ALA1277" s="181"/>
      <c r="ALB1277" s="181"/>
      <c r="ALC1277" s="181"/>
      <c r="ALD1277" s="181"/>
      <c r="ALE1277" s="181"/>
    </row>
    <row r="1278" spans="1:993">
      <c r="A1278" s="11"/>
      <c r="B1278" s="252"/>
      <c r="C1278" s="11"/>
      <c r="D1278" s="12" t="s">
        <v>1486</v>
      </c>
      <c r="E1278" s="12"/>
      <c r="F1278" s="11"/>
      <c r="G1278" s="11"/>
      <c r="H1278" s="76"/>
      <c r="I1278" s="14"/>
      <c r="J1278" s="124"/>
      <c r="K1278" s="181"/>
      <c r="L1278" s="181"/>
      <c r="M1278" s="4">
        <f t="shared" si="365"/>
        <v>0</v>
      </c>
      <c r="N1278" s="4">
        <f t="shared" ref="N1278:N1341" si="383">L1278*G1278*40</f>
        <v>0</v>
      </c>
      <c r="O1278" s="4">
        <f t="shared" si="382"/>
        <v>0</v>
      </c>
      <c r="P1278" s="181"/>
      <c r="Q1278" s="11"/>
      <c r="R1278" s="11"/>
      <c r="T1278" s="255"/>
      <c r="U1278" s="255"/>
      <c r="V1278" s="255"/>
      <c r="W1278" s="255"/>
      <c r="X1278" s="255"/>
      <c r="Y1278" s="255"/>
      <c r="Z1278" s="255"/>
      <c r="AA1278" s="255"/>
      <c r="AB1278" s="255"/>
      <c r="AC1278" s="255"/>
      <c r="AD1278" s="255"/>
      <c r="AE1278" s="255"/>
      <c r="AF1278" s="255"/>
      <c r="AG1278" s="255"/>
      <c r="AH1278" s="255"/>
      <c r="AI1278" s="255"/>
      <c r="AJ1278" s="255"/>
      <c r="AK1278" s="255"/>
      <c r="AL1278" s="255"/>
      <c r="AM1278" s="255"/>
      <c r="AN1278" s="255"/>
      <c r="AO1278" s="255"/>
      <c r="AP1278" s="255"/>
      <c r="AQ1278" s="255"/>
      <c r="AR1278" s="255"/>
      <c r="AS1278" s="255"/>
      <c r="AT1278" s="255"/>
      <c r="AU1278" s="255"/>
      <c r="AV1278" s="255"/>
      <c r="AW1278" s="255"/>
      <c r="AX1278" s="255"/>
      <c r="AY1278" s="255"/>
      <c r="AZ1278" s="255"/>
      <c r="BA1278" s="255"/>
      <c r="BB1278" s="255"/>
      <c r="BC1278" s="255"/>
      <c r="BD1278" s="255"/>
      <c r="BE1278" s="255"/>
      <c r="BF1278" s="255"/>
      <c r="BG1278" s="255"/>
      <c r="BH1278" s="255"/>
      <c r="BI1278" s="255"/>
      <c r="BJ1278" s="255"/>
      <c r="BK1278" s="255"/>
      <c r="BL1278" s="255"/>
      <c r="BM1278" s="181"/>
      <c r="BN1278" s="181"/>
      <c r="BO1278" s="181"/>
      <c r="BP1278" s="181"/>
      <c r="BQ1278" s="181"/>
      <c r="BR1278" s="181"/>
      <c r="BS1278" s="181"/>
      <c r="BT1278" s="181"/>
      <c r="BU1278" s="181"/>
      <c r="BV1278" s="181"/>
      <c r="BW1278" s="181"/>
      <c r="BX1278" s="181"/>
      <c r="BY1278" s="181"/>
      <c r="BZ1278" s="181"/>
      <c r="CA1278" s="181"/>
      <c r="CB1278" s="181"/>
      <c r="CC1278" s="181"/>
      <c r="CD1278" s="181"/>
      <c r="CE1278" s="181"/>
      <c r="CF1278" s="181"/>
      <c r="CG1278" s="181"/>
      <c r="CH1278" s="181"/>
      <c r="CI1278" s="181"/>
      <c r="CJ1278" s="181"/>
      <c r="CK1278" s="181"/>
      <c r="CL1278" s="181"/>
      <c r="CM1278" s="181"/>
      <c r="CN1278" s="181"/>
      <c r="CO1278" s="181"/>
      <c r="CP1278" s="181"/>
      <c r="CQ1278" s="181"/>
      <c r="CR1278" s="181"/>
      <c r="CS1278" s="181"/>
      <c r="CT1278" s="181"/>
      <c r="CU1278" s="181"/>
      <c r="CV1278" s="181"/>
      <c r="CW1278" s="181"/>
      <c r="CX1278" s="181"/>
      <c r="CY1278" s="181"/>
      <c r="CZ1278" s="181"/>
      <c r="DA1278" s="181"/>
      <c r="DB1278" s="181"/>
      <c r="DC1278" s="181"/>
      <c r="DD1278" s="181"/>
      <c r="DE1278" s="181"/>
      <c r="DF1278" s="181"/>
      <c r="DG1278" s="181"/>
      <c r="DH1278" s="181"/>
      <c r="DI1278" s="181"/>
      <c r="DJ1278" s="181"/>
      <c r="DK1278" s="181"/>
      <c r="DL1278" s="181"/>
      <c r="DM1278" s="181"/>
      <c r="DN1278" s="181"/>
      <c r="DO1278" s="181"/>
      <c r="DP1278" s="181"/>
      <c r="DQ1278" s="181"/>
      <c r="DR1278" s="181"/>
      <c r="DS1278" s="181"/>
      <c r="DT1278" s="181"/>
      <c r="DU1278" s="181"/>
      <c r="DV1278" s="181"/>
      <c r="DW1278" s="181"/>
      <c r="DX1278" s="181"/>
      <c r="DY1278" s="181"/>
      <c r="DZ1278" s="181"/>
      <c r="EA1278" s="181"/>
      <c r="EB1278" s="181"/>
      <c r="EC1278" s="181"/>
      <c r="ED1278" s="181"/>
      <c r="EE1278" s="181"/>
      <c r="EF1278" s="181"/>
      <c r="EG1278" s="181"/>
      <c r="EH1278" s="181"/>
      <c r="EI1278" s="181"/>
      <c r="EJ1278" s="181"/>
      <c r="EK1278" s="181"/>
      <c r="EL1278" s="181"/>
      <c r="EM1278" s="181"/>
      <c r="EN1278" s="181"/>
      <c r="EO1278" s="181"/>
      <c r="EP1278" s="181"/>
      <c r="EQ1278" s="181"/>
      <c r="ER1278" s="181"/>
      <c r="ES1278" s="181"/>
      <c r="ET1278" s="181"/>
      <c r="EU1278" s="181"/>
      <c r="EV1278" s="181"/>
      <c r="EW1278" s="181"/>
      <c r="EX1278" s="181"/>
      <c r="EY1278" s="181"/>
      <c r="EZ1278" s="181"/>
      <c r="FA1278" s="181"/>
      <c r="FB1278" s="181"/>
      <c r="FC1278" s="181"/>
      <c r="FD1278" s="181"/>
      <c r="FE1278" s="181"/>
      <c r="FF1278" s="181"/>
      <c r="FG1278" s="181"/>
      <c r="FH1278" s="181"/>
      <c r="FI1278" s="181"/>
      <c r="FJ1278" s="181"/>
      <c r="FK1278" s="181"/>
      <c r="FL1278" s="181"/>
      <c r="FM1278" s="181"/>
      <c r="FN1278" s="181"/>
      <c r="FO1278" s="181"/>
      <c r="FP1278" s="181"/>
      <c r="FQ1278" s="181"/>
      <c r="FR1278" s="181"/>
      <c r="FS1278" s="181"/>
      <c r="FT1278" s="181"/>
      <c r="FU1278" s="181"/>
      <c r="FV1278" s="181"/>
      <c r="FW1278" s="181"/>
      <c r="FX1278" s="181"/>
      <c r="FY1278" s="181"/>
      <c r="FZ1278" s="181"/>
      <c r="GA1278" s="181"/>
      <c r="GB1278" s="181"/>
      <c r="GC1278" s="181"/>
      <c r="GD1278" s="181"/>
      <c r="GE1278" s="181"/>
      <c r="GF1278" s="181"/>
      <c r="GG1278" s="181"/>
      <c r="GH1278" s="181"/>
      <c r="GI1278" s="181"/>
      <c r="GJ1278" s="181"/>
      <c r="GK1278" s="181"/>
      <c r="GL1278" s="181"/>
      <c r="GM1278" s="181"/>
      <c r="GN1278" s="181"/>
      <c r="GO1278" s="181"/>
      <c r="GP1278" s="181"/>
      <c r="GQ1278" s="181"/>
      <c r="GR1278" s="181"/>
      <c r="GS1278" s="181"/>
      <c r="GT1278" s="181"/>
      <c r="GU1278" s="181"/>
      <c r="GV1278" s="181"/>
      <c r="GW1278" s="181"/>
      <c r="GX1278" s="181"/>
      <c r="GY1278" s="181"/>
      <c r="GZ1278" s="181"/>
      <c r="HA1278" s="181"/>
      <c r="HB1278" s="181"/>
      <c r="HC1278" s="181"/>
      <c r="HD1278" s="181"/>
      <c r="HE1278" s="181"/>
      <c r="HF1278" s="181"/>
      <c r="HG1278" s="181"/>
      <c r="HH1278" s="181"/>
      <c r="HI1278" s="181"/>
      <c r="HJ1278" s="181"/>
      <c r="HK1278" s="181"/>
      <c r="HL1278" s="181"/>
      <c r="HM1278" s="181"/>
      <c r="HN1278" s="181"/>
      <c r="HO1278" s="181"/>
      <c r="HP1278" s="181"/>
      <c r="HQ1278" s="181"/>
      <c r="HR1278" s="181"/>
      <c r="HS1278" s="181"/>
      <c r="HT1278" s="181"/>
      <c r="HU1278" s="181"/>
      <c r="HV1278" s="181"/>
      <c r="HW1278" s="181"/>
      <c r="HX1278" s="181"/>
      <c r="HY1278" s="181"/>
      <c r="HZ1278" s="181"/>
      <c r="IA1278" s="181"/>
      <c r="IB1278" s="181"/>
      <c r="IC1278" s="181"/>
      <c r="ID1278" s="181"/>
      <c r="IE1278" s="181"/>
      <c r="IF1278" s="181"/>
      <c r="IG1278" s="181"/>
      <c r="IH1278" s="181"/>
      <c r="II1278" s="181"/>
      <c r="IJ1278" s="181"/>
      <c r="IK1278" s="181"/>
      <c r="IL1278" s="181"/>
      <c r="IM1278" s="181"/>
      <c r="IN1278" s="181"/>
      <c r="IO1278" s="181"/>
      <c r="IP1278" s="181"/>
      <c r="IQ1278" s="181"/>
      <c r="IR1278" s="181"/>
      <c r="IS1278" s="181"/>
      <c r="IT1278" s="181"/>
      <c r="IU1278" s="181"/>
      <c r="IV1278" s="181"/>
      <c r="IW1278" s="181"/>
      <c r="IX1278" s="181"/>
      <c r="IY1278" s="181"/>
      <c r="IZ1278" s="181"/>
      <c r="JA1278" s="181"/>
      <c r="JB1278" s="181"/>
      <c r="JC1278" s="181"/>
      <c r="JD1278" s="181"/>
      <c r="JE1278" s="181"/>
      <c r="JF1278" s="181"/>
      <c r="JG1278" s="181"/>
      <c r="JH1278" s="181"/>
      <c r="JI1278" s="181"/>
      <c r="JJ1278" s="181"/>
      <c r="JK1278" s="181"/>
      <c r="JL1278" s="181"/>
      <c r="JM1278" s="181"/>
      <c r="JN1278" s="181"/>
      <c r="JO1278" s="181"/>
      <c r="JP1278" s="181"/>
      <c r="JQ1278" s="181"/>
      <c r="JR1278" s="181"/>
      <c r="JS1278" s="181"/>
      <c r="JT1278" s="181"/>
      <c r="JU1278" s="181"/>
      <c r="JV1278" s="181"/>
      <c r="JW1278" s="181"/>
      <c r="JX1278" s="181"/>
      <c r="JY1278" s="181"/>
      <c r="JZ1278" s="181"/>
      <c r="KA1278" s="181"/>
      <c r="KB1278" s="181"/>
      <c r="KC1278" s="181"/>
      <c r="KD1278" s="181"/>
      <c r="KE1278" s="181"/>
      <c r="KF1278" s="181"/>
      <c r="KG1278" s="181"/>
      <c r="KH1278" s="181"/>
      <c r="KI1278" s="181"/>
      <c r="KJ1278" s="181"/>
      <c r="KK1278" s="181"/>
      <c r="KL1278" s="181"/>
      <c r="KM1278" s="181"/>
      <c r="KN1278" s="181"/>
      <c r="KO1278" s="181"/>
      <c r="KP1278" s="181"/>
      <c r="KQ1278" s="181"/>
      <c r="KR1278" s="181"/>
      <c r="KS1278" s="181"/>
      <c r="KT1278" s="181"/>
      <c r="KU1278" s="181"/>
      <c r="KV1278" s="181"/>
      <c r="KW1278" s="181"/>
      <c r="KX1278" s="181"/>
      <c r="KY1278" s="181"/>
      <c r="KZ1278" s="181"/>
      <c r="LA1278" s="181"/>
      <c r="LB1278" s="181"/>
      <c r="LC1278" s="181"/>
      <c r="LD1278" s="181"/>
      <c r="LE1278" s="181"/>
      <c r="LF1278" s="181"/>
      <c r="LG1278" s="181"/>
      <c r="LH1278" s="181"/>
      <c r="LI1278" s="181"/>
      <c r="LJ1278" s="181"/>
      <c r="LK1278" s="181"/>
      <c r="LL1278" s="181"/>
      <c r="LM1278" s="181"/>
      <c r="LN1278" s="181"/>
      <c r="LO1278" s="181"/>
      <c r="LP1278" s="181"/>
      <c r="LQ1278" s="181"/>
      <c r="LR1278" s="181"/>
      <c r="LS1278" s="181"/>
      <c r="LT1278" s="181"/>
      <c r="LU1278" s="181"/>
      <c r="LV1278" s="181"/>
      <c r="LW1278" s="181"/>
      <c r="LX1278" s="181"/>
      <c r="LY1278" s="181"/>
      <c r="LZ1278" s="181"/>
      <c r="MA1278" s="181"/>
      <c r="MB1278" s="181"/>
      <c r="MC1278" s="181"/>
      <c r="MD1278" s="181"/>
      <c r="ME1278" s="181"/>
      <c r="MF1278" s="181"/>
      <c r="MG1278" s="181"/>
      <c r="MH1278" s="181"/>
      <c r="MI1278" s="181"/>
      <c r="MJ1278" s="181"/>
      <c r="MK1278" s="181"/>
      <c r="ML1278" s="181"/>
      <c r="MM1278" s="181"/>
      <c r="MN1278" s="181"/>
      <c r="MO1278" s="181"/>
      <c r="MP1278" s="181"/>
      <c r="MQ1278" s="181"/>
      <c r="MR1278" s="181"/>
      <c r="MS1278" s="181"/>
      <c r="MT1278" s="181"/>
      <c r="MU1278" s="181"/>
      <c r="MV1278" s="181"/>
      <c r="MW1278" s="181"/>
      <c r="MX1278" s="181"/>
      <c r="MY1278" s="181"/>
      <c r="MZ1278" s="181"/>
      <c r="NA1278" s="181"/>
      <c r="NB1278" s="181"/>
      <c r="NC1278" s="181"/>
      <c r="ND1278" s="181"/>
      <c r="NE1278" s="181"/>
      <c r="NF1278" s="181"/>
      <c r="NG1278" s="181"/>
      <c r="NH1278" s="181"/>
      <c r="NI1278" s="181"/>
      <c r="NJ1278" s="181"/>
      <c r="NK1278" s="181"/>
      <c r="NL1278" s="181"/>
      <c r="NM1278" s="181"/>
      <c r="NN1278" s="181"/>
      <c r="NO1278" s="181"/>
      <c r="NP1278" s="181"/>
      <c r="NQ1278" s="181"/>
      <c r="NR1278" s="181"/>
      <c r="NS1278" s="181"/>
      <c r="NT1278" s="181"/>
      <c r="NU1278" s="181"/>
      <c r="NV1278" s="181"/>
      <c r="NW1278" s="181"/>
      <c r="NX1278" s="181"/>
      <c r="NY1278" s="181"/>
      <c r="NZ1278" s="181"/>
      <c r="OA1278" s="181"/>
      <c r="OB1278" s="181"/>
      <c r="OC1278" s="181"/>
      <c r="OD1278" s="181"/>
      <c r="OE1278" s="181"/>
      <c r="OF1278" s="181"/>
      <c r="OG1278" s="181"/>
      <c r="OH1278" s="181"/>
      <c r="OI1278" s="181"/>
      <c r="OJ1278" s="181"/>
      <c r="OK1278" s="181"/>
      <c r="OL1278" s="181"/>
      <c r="OM1278" s="181"/>
      <c r="ON1278" s="181"/>
      <c r="OO1278" s="181"/>
      <c r="OP1278" s="181"/>
      <c r="OQ1278" s="181"/>
      <c r="OR1278" s="181"/>
      <c r="OS1278" s="181"/>
      <c r="OT1278" s="181"/>
      <c r="OU1278" s="181"/>
      <c r="OV1278" s="181"/>
      <c r="OW1278" s="181"/>
      <c r="OX1278" s="181"/>
      <c r="OY1278" s="181"/>
      <c r="OZ1278" s="181"/>
      <c r="PA1278" s="181"/>
      <c r="PB1278" s="181"/>
      <c r="PC1278" s="181"/>
      <c r="PD1278" s="181"/>
      <c r="PE1278" s="181"/>
      <c r="PF1278" s="181"/>
      <c r="PG1278" s="181"/>
      <c r="PH1278" s="181"/>
      <c r="PI1278" s="181"/>
      <c r="PJ1278" s="181"/>
      <c r="PK1278" s="181"/>
      <c r="PL1278" s="181"/>
      <c r="PM1278" s="181"/>
      <c r="PN1278" s="181"/>
      <c r="PO1278" s="181"/>
      <c r="PP1278" s="181"/>
      <c r="PQ1278" s="181"/>
      <c r="PR1278" s="181"/>
      <c r="PS1278" s="181"/>
      <c r="PT1278" s="181"/>
      <c r="PU1278" s="181"/>
      <c r="PV1278" s="181"/>
      <c r="PW1278" s="181"/>
      <c r="PX1278" s="181"/>
      <c r="PY1278" s="181"/>
      <c r="PZ1278" s="181"/>
      <c r="QA1278" s="181"/>
      <c r="QB1278" s="181"/>
      <c r="QC1278" s="181"/>
      <c r="QD1278" s="181"/>
      <c r="QE1278" s="181"/>
      <c r="QF1278" s="181"/>
      <c r="QG1278" s="181"/>
      <c r="QH1278" s="181"/>
      <c r="QI1278" s="181"/>
      <c r="QJ1278" s="181"/>
      <c r="QK1278" s="181"/>
      <c r="QL1278" s="181"/>
      <c r="QM1278" s="181"/>
      <c r="QN1278" s="181"/>
      <c r="QO1278" s="181"/>
      <c r="QP1278" s="181"/>
      <c r="QQ1278" s="181"/>
      <c r="QR1278" s="181"/>
      <c r="QS1278" s="181"/>
      <c r="QT1278" s="181"/>
      <c r="QU1278" s="181"/>
      <c r="QV1278" s="181"/>
      <c r="QW1278" s="181"/>
      <c r="QX1278" s="181"/>
      <c r="QY1278" s="181"/>
      <c r="QZ1278" s="181"/>
      <c r="RA1278" s="181"/>
      <c r="RB1278" s="181"/>
      <c r="RC1278" s="181"/>
      <c r="RD1278" s="181"/>
      <c r="RE1278" s="181"/>
      <c r="RF1278" s="181"/>
      <c r="RG1278" s="181"/>
      <c r="RH1278" s="181"/>
      <c r="RI1278" s="181"/>
      <c r="RJ1278" s="181"/>
      <c r="RK1278" s="181"/>
      <c r="RL1278" s="181"/>
      <c r="RM1278" s="181"/>
      <c r="RN1278" s="181"/>
      <c r="RO1278" s="181"/>
      <c r="RP1278" s="181"/>
      <c r="RQ1278" s="181"/>
      <c r="RR1278" s="181"/>
      <c r="RS1278" s="181"/>
      <c r="RT1278" s="181"/>
      <c r="RU1278" s="181"/>
      <c r="RV1278" s="181"/>
      <c r="RW1278" s="181"/>
      <c r="RX1278" s="181"/>
      <c r="RY1278" s="181"/>
      <c r="RZ1278" s="181"/>
      <c r="SA1278" s="181"/>
      <c r="SB1278" s="181"/>
      <c r="SC1278" s="181"/>
      <c r="SD1278" s="181"/>
      <c r="SE1278" s="181"/>
      <c r="SF1278" s="181"/>
      <c r="SG1278" s="181"/>
      <c r="SH1278" s="181"/>
      <c r="SI1278" s="181"/>
      <c r="SJ1278" s="181"/>
      <c r="SK1278" s="181"/>
      <c r="SL1278" s="181"/>
      <c r="SM1278" s="181"/>
      <c r="SN1278" s="181"/>
      <c r="SO1278" s="181"/>
      <c r="SP1278" s="181"/>
      <c r="SQ1278" s="181"/>
      <c r="SR1278" s="181"/>
      <c r="SS1278" s="181"/>
      <c r="ST1278" s="181"/>
      <c r="SU1278" s="181"/>
      <c r="SV1278" s="181"/>
      <c r="SW1278" s="181"/>
      <c r="SX1278" s="181"/>
      <c r="SY1278" s="181"/>
      <c r="SZ1278" s="181"/>
      <c r="TA1278" s="181"/>
      <c r="TB1278" s="181"/>
      <c r="TC1278" s="181"/>
      <c r="TD1278" s="181"/>
      <c r="TE1278" s="181"/>
      <c r="TF1278" s="181"/>
      <c r="TG1278" s="181"/>
      <c r="TH1278" s="181"/>
      <c r="TI1278" s="181"/>
      <c r="TJ1278" s="181"/>
      <c r="TK1278" s="181"/>
      <c r="TL1278" s="181"/>
      <c r="TM1278" s="181"/>
      <c r="TN1278" s="181"/>
      <c r="TO1278" s="181"/>
      <c r="TP1278" s="181"/>
      <c r="TQ1278" s="181"/>
      <c r="TR1278" s="181"/>
      <c r="TS1278" s="181"/>
      <c r="TT1278" s="181"/>
      <c r="TU1278" s="181"/>
      <c r="TV1278" s="181"/>
      <c r="TW1278" s="181"/>
      <c r="TX1278" s="181"/>
      <c r="TY1278" s="181"/>
      <c r="TZ1278" s="181"/>
      <c r="UA1278" s="181"/>
      <c r="UB1278" s="181"/>
      <c r="UC1278" s="181"/>
      <c r="UD1278" s="181"/>
      <c r="UE1278" s="181"/>
      <c r="UF1278" s="181"/>
      <c r="UG1278" s="181"/>
      <c r="UH1278" s="181"/>
      <c r="UI1278" s="181"/>
      <c r="UJ1278" s="181"/>
      <c r="UK1278" s="181"/>
      <c r="UL1278" s="181"/>
      <c r="UM1278" s="181"/>
      <c r="UN1278" s="181"/>
      <c r="UO1278" s="181"/>
      <c r="UP1278" s="181"/>
      <c r="UQ1278" s="181"/>
      <c r="UR1278" s="181"/>
      <c r="US1278" s="181"/>
      <c r="UT1278" s="181"/>
      <c r="UU1278" s="181"/>
      <c r="UV1278" s="181"/>
      <c r="UW1278" s="181"/>
      <c r="UX1278" s="181"/>
      <c r="UY1278" s="181"/>
      <c r="UZ1278" s="181"/>
      <c r="VA1278" s="181"/>
      <c r="VB1278" s="181"/>
      <c r="VC1278" s="181"/>
      <c r="VD1278" s="181"/>
      <c r="VE1278" s="181"/>
      <c r="VF1278" s="181"/>
      <c r="VG1278" s="181"/>
      <c r="VH1278" s="181"/>
      <c r="VI1278" s="181"/>
      <c r="VJ1278" s="181"/>
      <c r="VK1278" s="181"/>
      <c r="VL1278" s="181"/>
      <c r="VM1278" s="181"/>
      <c r="VN1278" s="181"/>
      <c r="VO1278" s="181"/>
      <c r="VP1278" s="181"/>
      <c r="VQ1278" s="181"/>
      <c r="VR1278" s="181"/>
      <c r="VS1278" s="181"/>
      <c r="VT1278" s="181"/>
      <c r="VU1278" s="181"/>
      <c r="VV1278" s="181"/>
      <c r="VW1278" s="181"/>
      <c r="VX1278" s="181"/>
      <c r="VY1278" s="181"/>
      <c r="VZ1278" s="181"/>
      <c r="WA1278" s="181"/>
      <c r="WB1278" s="181"/>
      <c r="WC1278" s="181"/>
      <c r="WD1278" s="181"/>
      <c r="WE1278" s="181"/>
      <c r="WF1278" s="181"/>
      <c r="WG1278" s="181"/>
      <c r="WH1278" s="181"/>
      <c r="WI1278" s="181"/>
      <c r="WJ1278" s="181"/>
      <c r="WK1278" s="181"/>
      <c r="WL1278" s="181"/>
      <c r="WM1278" s="181"/>
      <c r="WN1278" s="181"/>
      <c r="WO1278" s="181"/>
      <c r="WP1278" s="181"/>
      <c r="WQ1278" s="181"/>
      <c r="WR1278" s="181"/>
      <c r="WS1278" s="181"/>
      <c r="WT1278" s="181"/>
      <c r="WU1278" s="181"/>
      <c r="WV1278" s="181"/>
      <c r="WW1278" s="181"/>
      <c r="WX1278" s="181"/>
      <c r="WY1278" s="181"/>
      <c r="WZ1278" s="181"/>
      <c r="XA1278" s="181"/>
      <c r="XB1278" s="181"/>
      <c r="XC1278" s="181"/>
      <c r="XD1278" s="181"/>
      <c r="XE1278" s="181"/>
      <c r="XF1278" s="181"/>
      <c r="XG1278" s="181"/>
      <c r="XH1278" s="181"/>
      <c r="XI1278" s="181"/>
      <c r="XJ1278" s="181"/>
      <c r="XK1278" s="181"/>
      <c r="XL1278" s="181"/>
      <c r="XM1278" s="181"/>
      <c r="XN1278" s="181"/>
      <c r="XO1278" s="181"/>
      <c r="XP1278" s="181"/>
      <c r="XQ1278" s="181"/>
      <c r="XR1278" s="181"/>
      <c r="XS1278" s="181"/>
      <c r="XT1278" s="181"/>
      <c r="XU1278" s="181"/>
      <c r="XV1278" s="181"/>
      <c r="XW1278" s="181"/>
      <c r="XX1278" s="181"/>
      <c r="XY1278" s="181"/>
      <c r="XZ1278" s="181"/>
      <c r="YA1278" s="181"/>
      <c r="YB1278" s="181"/>
      <c r="YC1278" s="181"/>
      <c r="YD1278" s="181"/>
      <c r="YE1278" s="181"/>
      <c r="YF1278" s="181"/>
      <c r="YG1278" s="181"/>
      <c r="YH1278" s="181"/>
      <c r="YI1278" s="181"/>
      <c r="YJ1278" s="181"/>
      <c r="YK1278" s="181"/>
      <c r="YL1278" s="181"/>
      <c r="YM1278" s="181"/>
      <c r="YN1278" s="181"/>
      <c r="YO1278" s="181"/>
      <c r="YP1278" s="181"/>
      <c r="YQ1278" s="181"/>
      <c r="YR1278" s="181"/>
      <c r="YS1278" s="181"/>
      <c r="YT1278" s="181"/>
      <c r="YU1278" s="181"/>
      <c r="YV1278" s="181"/>
      <c r="YW1278" s="181"/>
      <c r="YX1278" s="181"/>
      <c r="YY1278" s="181"/>
      <c r="YZ1278" s="181"/>
      <c r="ZA1278" s="181"/>
      <c r="ZB1278" s="181"/>
      <c r="ZC1278" s="181"/>
      <c r="ZD1278" s="181"/>
      <c r="ZE1278" s="181"/>
      <c r="ZF1278" s="181"/>
      <c r="ZG1278" s="181"/>
      <c r="ZH1278" s="181"/>
      <c r="ZI1278" s="181"/>
      <c r="ZJ1278" s="181"/>
      <c r="ZK1278" s="181"/>
      <c r="ZL1278" s="181"/>
      <c r="ZM1278" s="181"/>
      <c r="ZN1278" s="181"/>
      <c r="ZO1278" s="181"/>
      <c r="ZP1278" s="181"/>
      <c r="ZQ1278" s="181"/>
      <c r="ZR1278" s="181"/>
      <c r="ZS1278" s="181"/>
      <c r="ZT1278" s="181"/>
      <c r="ZU1278" s="181"/>
      <c r="ZV1278" s="181"/>
      <c r="ZW1278" s="181"/>
      <c r="ZX1278" s="181"/>
      <c r="ZY1278" s="181"/>
      <c r="ZZ1278" s="181"/>
      <c r="AAA1278" s="181"/>
      <c r="AAB1278" s="181"/>
      <c r="AAC1278" s="181"/>
      <c r="AAD1278" s="181"/>
      <c r="AAE1278" s="181"/>
      <c r="AAF1278" s="181"/>
      <c r="AAG1278" s="181"/>
      <c r="AAH1278" s="181"/>
      <c r="AAI1278" s="181"/>
      <c r="AAJ1278" s="181"/>
      <c r="AAK1278" s="181"/>
      <c r="AAL1278" s="181"/>
      <c r="AAM1278" s="181"/>
      <c r="AAN1278" s="181"/>
      <c r="AAO1278" s="181"/>
      <c r="AAP1278" s="181"/>
      <c r="AAQ1278" s="181"/>
      <c r="AAR1278" s="181"/>
      <c r="AAS1278" s="181"/>
      <c r="AAT1278" s="181"/>
      <c r="AAU1278" s="181"/>
      <c r="AAV1278" s="181"/>
      <c r="AAW1278" s="181"/>
      <c r="AAX1278" s="181"/>
      <c r="AAY1278" s="181"/>
      <c r="AAZ1278" s="181"/>
      <c r="ABA1278" s="181"/>
      <c r="ABB1278" s="181"/>
      <c r="ABC1278" s="181"/>
      <c r="ABD1278" s="181"/>
      <c r="ABE1278" s="181"/>
      <c r="ABF1278" s="181"/>
      <c r="ABG1278" s="181"/>
      <c r="ABH1278" s="181"/>
      <c r="ABI1278" s="181"/>
      <c r="ABJ1278" s="181"/>
      <c r="ABK1278" s="181"/>
      <c r="ABL1278" s="181"/>
      <c r="ABM1278" s="181"/>
      <c r="ABN1278" s="181"/>
      <c r="ABO1278" s="181"/>
      <c r="ABP1278" s="181"/>
      <c r="ABQ1278" s="181"/>
      <c r="ABR1278" s="181"/>
      <c r="ABS1278" s="181"/>
      <c r="ABT1278" s="181"/>
      <c r="ABU1278" s="181"/>
      <c r="ABV1278" s="181"/>
      <c r="ABW1278" s="181"/>
      <c r="ABX1278" s="181"/>
      <c r="ABY1278" s="181"/>
      <c r="ABZ1278" s="181"/>
      <c r="ACA1278" s="181"/>
      <c r="ACB1278" s="181"/>
      <c r="ACC1278" s="181"/>
      <c r="ACD1278" s="181"/>
      <c r="ACE1278" s="181"/>
      <c r="ACF1278" s="181"/>
      <c r="ACG1278" s="181"/>
      <c r="ACH1278" s="181"/>
      <c r="ACI1278" s="181"/>
      <c r="ACJ1278" s="181"/>
      <c r="ACK1278" s="181"/>
      <c r="ACL1278" s="181"/>
      <c r="ACM1278" s="181"/>
      <c r="ACN1278" s="181"/>
      <c r="ACO1278" s="181"/>
      <c r="ACP1278" s="181"/>
      <c r="ACQ1278" s="181"/>
      <c r="ACR1278" s="181"/>
      <c r="ACS1278" s="181"/>
      <c r="ACT1278" s="181"/>
      <c r="ACU1278" s="181"/>
      <c r="ACV1278" s="181"/>
      <c r="ACW1278" s="181"/>
      <c r="ACX1278" s="181"/>
      <c r="ACY1278" s="181"/>
      <c r="ACZ1278" s="181"/>
      <c r="ADA1278" s="181"/>
      <c r="ADB1278" s="181"/>
      <c r="ADC1278" s="181"/>
      <c r="ADD1278" s="181"/>
      <c r="ADE1278" s="181"/>
      <c r="ADF1278" s="181"/>
      <c r="ADG1278" s="181"/>
      <c r="ADH1278" s="181"/>
      <c r="ADI1278" s="181"/>
      <c r="ADJ1278" s="181"/>
      <c r="ADK1278" s="181"/>
      <c r="ADL1278" s="181"/>
      <c r="ADM1278" s="181"/>
      <c r="ADN1278" s="181"/>
      <c r="ADO1278" s="181"/>
      <c r="ADP1278" s="181"/>
      <c r="ADQ1278" s="181"/>
      <c r="ADR1278" s="181"/>
      <c r="ADS1278" s="181"/>
      <c r="ADT1278" s="181"/>
      <c r="ADU1278" s="181"/>
      <c r="ADV1278" s="181"/>
      <c r="ADW1278" s="181"/>
      <c r="ADX1278" s="181"/>
      <c r="ADY1278" s="181"/>
      <c r="ADZ1278" s="181"/>
      <c r="AEA1278" s="181"/>
      <c r="AEB1278" s="181"/>
      <c r="AEC1278" s="181"/>
      <c r="AED1278" s="181"/>
      <c r="AEE1278" s="181"/>
      <c r="AEF1278" s="181"/>
      <c r="AEG1278" s="181"/>
      <c r="AEH1278" s="181"/>
      <c r="AEI1278" s="181"/>
      <c r="AEJ1278" s="181"/>
      <c r="AEK1278" s="181"/>
      <c r="AEL1278" s="181"/>
      <c r="AEM1278" s="181"/>
      <c r="AEN1278" s="181"/>
      <c r="AEO1278" s="181"/>
      <c r="AEP1278" s="181"/>
      <c r="AEQ1278" s="181"/>
      <c r="AER1278" s="181"/>
      <c r="AES1278" s="181"/>
      <c r="AET1278" s="181"/>
      <c r="AEU1278" s="181"/>
      <c r="AEV1278" s="181"/>
      <c r="AEW1278" s="181"/>
      <c r="AEX1278" s="181"/>
      <c r="AEY1278" s="181"/>
      <c r="AEZ1278" s="181"/>
      <c r="AFA1278" s="181"/>
      <c r="AFB1278" s="181"/>
      <c r="AFC1278" s="181"/>
      <c r="AFD1278" s="181"/>
      <c r="AFE1278" s="181"/>
      <c r="AFF1278" s="181"/>
      <c r="AFG1278" s="181"/>
      <c r="AFH1278" s="181"/>
      <c r="AFI1278" s="181"/>
      <c r="AFJ1278" s="181"/>
      <c r="AFK1278" s="181"/>
      <c r="AFL1278" s="181"/>
      <c r="AFM1278" s="181"/>
      <c r="AFN1278" s="181"/>
      <c r="AFO1278" s="181"/>
      <c r="AFP1278" s="181"/>
      <c r="AFQ1278" s="181"/>
      <c r="AFR1278" s="181"/>
      <c r="AFS1278" s="181"/>
      <c r="AFT1278" s="181"/>
      <c r="AFU1278" s="181"/>
      <c r="AFV1278" s="181"/>
      <c r="AFW1278" s="181"/>
      <c r="AFX1278" s="181"/>
      <c r="AFY1278" s="181"/>
      <c r="AFZ1278" s="181"/>
      <c r="AGA1278" s="181"/>
      <c r="AGB1278" s="181"/>
      <c r="AGC1278" s="181"/>
      <c r="AGD1278" s="181"/>
      <c r="AGE1278" s="181"/>
      <c r="AGF1278" s="181"/>
      <c r="AGG1278" s="181"/>
      <c r="AGH1278" s="181"/>
      <c r="AGI1278" s="181"/>
      <c r="AGJ1278" s="181"/>
      <c r="AGK1278" s="181"/>
      <c r="AGL1278" s="181"/>
      <c r="AGM1278" s="181"/>
      <c r="AGN1278" s="181"/>
      <c r="AGO1278" s="181"/>
      <c r="AGP1278" s="181"/>
      <c r="AGQ1278" s="181"/>
      <c r="AGR1278" s="181"/>
      <c r="AGS1278" s="181"/>
      <c r="AGT1278" s="181"/>
      <c r="AGU1278" s="181"/>
      <c r="AGV1278" s="181"/>
      <c r="AGW1278" s="181"/>
      <c r="AGX1278" s="181"/>
      <c r="AGY1278" s="181"/>
      <c r="AGZ1278" s="181"/>
      <c r="AHA1278" s="181"/>
      <c r="AHB1278" s="181"/>
      <c r="AHC1278" s="181"/>
      <c r="AHD1278" s="181"/>
      <c r="AHE1278" s="181"/>
      <c r="AHF1278" s="181"/>
      <c r="AHG1278" s="181"/>
      <c r="AHH1278" s="181"/>
      <c r="AHI1278" s="181"/>
      <c r="AHJ1278" s="181"/>
      <c r="AHK1278" s="181"/>
      <c r="AHL1278" s="181"/>
      <c r="AHM1278" s="181"/>
      <c r="AHN1278" s="181"/>
      <c r="AHO1278" s="181"/>
      <c r="AHP1278" s="181"/>
      <c r="AHQ1278" s="181"/>
      <c r="AHR1278" s="181"/>
      <c r="AHS1278" s="181"/>
      <c r="AHT1278" s="181"/>
      <c r="AHU1278" s="181"/>
      <c r="AHV1278" s="181"/>
      <c r="AHW1278" s="181"/>
      <c r="AHX1278" s="181"/>
      <c r="AHY1278" s="181"/>
      <c r="AHZ1278" s="181"/>
      <c r="AIA1278" s="181"/>
      <c r="AIB1278" s="181"/>
      <c r="AIC1278" s="181"/>
      <c r="AID1278" s="181"/>
      <c r="AIE1278" s="181"/>
      <c r="AIF1278" s="181"/>
      <c r="AIG1278" s="181"/>
      <c r="AIH1278" s="181"/>
      <c r="AII1278" s="181"/>
      <c r="AIJ1278" s="181"/>
      <c r="AIK1278" s="181"/>
      <c r="AIL1278" s="181"/>
      <c r="AIM1278" s="181"/>
      <c r="AIN1278" s="181"/>
      <c r="AIO1278" s="181"/>
      <c r="AIP1278" s="181"/>
      <c r="AIQ1278" s="181"/>
      <c r="AIR1278" s="181"/>
      <c r="AIS1278" s="181"/>
      <c r="AIT1278" s="181"/>
      <c r="AIU1278" s="181"/>
      <c r="AIV1278" s="181"/>
      <c r="AIW1278" s="181"/>
      <c r="AIX1278" s="181"/>
      <c r="AIY1278" s="181"/>
      <c r="AIZ1278" s="181"/>
      <c r="AJA1278" s="181"/>
      <c r="AJB1278" s="181"/>
      <c r="AJC1278" s="181"/>
      <c r="AJD1278" s="181"/>
      <c r="AJE1278" s="181"/>
      <c r="AJF1278" s="181"/>
      <c r="AJG1278" s="181"/>
      <c r="AJH1278" s="181"/>
      <c r="AJI1278" s="181"/>
      <c r="AJJ1278" s="181"/>
      <c r="AJK1278" s="181"/>
      <c r="AJL1278" s="181"/>
      <c r="AJM1278" s="181"/>
      <c r="AJN1278" s="181"/>
      <c r="AJO1278" s="181"/>
      <c r="AJP1278" s="181"/>
      <c r="AJQ1278" s="181"/>
      <c r="AJR1278" s="181"/>
      <c r="AJS1278" s="181"/>
      <c r="AJT1278" s="181"/>
      <c r="AJU1278" s="181"/>
      <c r="AJV1278" s="181"/>
      <c r="AJW1278" s="181"/>
      <c r="AJX1278" s="181"/>
      <c r="AJY1278" s="181"/>
      <c r="AJZ1278" s="181"/>
      <c r="AKA1278" s="181"/>
      <c r="AKB1278" s="181"/>
      <c r="AKC1278" s="181"/>
      <c r="AKD1278" s="181"/>
      <c r="AKE1278" s="181"/>
      <c r="AKF1278" s="181"/>
      <c r="AKG1278" s="181"/>
      <c r="AKH1278" s="181"/>
      <c r="AKI1278" s="181"/>
      <c r="AKJ1278" s="181"/>
      <c r="AKK1278" s="181"/>
      <c r="AKL1278" s="181"/>
      <c r="AKM1278" s="181"/>
      <c r="AKN1278" s="181"/>
      <c r="AKO1278" s="181"/>
      <c r="AKP1278" s="181"/>
      <c r="AKQ1278" s="181"/>
      <c r="AKR1278" s="181"/>
      <c r="AKS1278" s="181"/>
      <c r="AKT1278" s="181"/>
      <c r="AKU1278" s="181"/>
      <c r="AKV1278" s="181"/>
      <c r="AKW1278" s="181"/>
      <c r="AKX1278" s="181"/>
      <c r="AKY1278" s="181"/>
      <c r="AKZ1278" s="181"/>
      <c r="ALA1278" s="181"/>
      <c r="ALB1278" s="181"/>
      <c r="ALC1278" s="181"/>
      <c r="ALD1278" s="181"/>
      <c r="ALE1278" s="181"/>
    </row>
    <row r="1279" spans="1:993">
      <c r="A1279" s="278" t="s">
        <v>1446</v>
      </c>
      <c r="B1279" s="16" t="s">
        <v>1487</v>
      </c>
      <c r="C1279" s="278">
        <v>2011</v>
      </c>
      <c r="D1279" s="17" t="s">
        <v>1169</v>
      </c>
      <c r="E1279" s="17" t="s">
        <v>1461</v>
      </c>
      <c r="F1279" s="278" t="s">
        <v>20</v>
      </c>
      <c r="G1279" s="278">
        <v>1</v>
      </c>
      <c r="H1279" s="16"/>
      <c r="I1279" s="256">
        <f t="shared" ref="I1279" si="384">O1279</f>
        <v>1840</v>
      </c>
      <c r="J1279" s="257">
        <f t="shared" ref="J1279" si="385">I1279*1.23</f>
        <v>2263.1999999999998</v>
      </c>
      <c r="K1279" s="4">
        <v>48</v>
      </c>
      <c r="L1279" s="4">
        <v>4</v>
      </c>
      <c r="M1279" s="4">
        <f t="shared" si="365"/>
        <v>1680</v>
      </c>
      <c r="N1279" s="4">
        <f t="shared" si="383"/>
        <v>160</v>
      </c>
      <c r="O1279" s="4">
        <f t="shared" si="382"/>
        <v>1840</v>
      </c>
      <c r="P1279" s="181"/>
      <c r="Q1279" s="278"/>
      <c r="R1279" s="278"/>
      <c r="T1279" s="255"/>
      <c r="U1279" s="255"/>
      <c r="V1279" s="255"/>
      <c r="W1279" s="255"/>
      <c r="X1279" s="255"/>
      <c r="Y1279" s="255"/>
      <c r="Z1279" s="255"/>
      <c r="AA1279" s="255"/>
      <c r="AB1279" s="255"/>
      <c r="AC1279" s="255"/>
      <c r="AD1279" s="255"/>
      <c r="AE1279" s="255"/>
      <c r="AF1279" s="255"/>
      <c r="AG1279" s="255"/>
      <c r="AH1279" s="255"/>
      <c r="AI1279" s="255"/>
      <c r="AJ1279" s="255"/>
      <c r="AK1279" s="255"/>
      <c r="AL1279" s="255"/>
      <c r="AM1279" s="255"/>
      <c r="AN1279" s="255"/>
      <c r="AO1279" s="255"/>
      <c r="AP1279" s="255"/>
      <c r="AQ1279" s="255"/>
      <c r="AR1279" s="255"/>
      <c r="AS1279" s="255"/>
      <c r="AT1279" s="255"/>
      <c r="AU1279" s="255"/>
      <c r="AV1279" s="255"/>
      <c r="AW1279" s="255"/>
      <c r="AX1279" s="255"/>
      <c r="AY1279" s="255"/>
      <c r="AZ1279" s="255"/>
      <c r="BA1279" s="255"/>
      <c r="BB1279" s="255"/>
      <c r="BC1279" s="255"/>
      <c r="BD1279" s="255"/>
      <c r="BE1279" s="255"/>
      <c r="BF1279" s="255"/>
      <c r="BG1279" s="255"/>
      <c r="BH1279" s="255"/>
      <c r="BI1279" s="255"/>
      <c r="BJ1279" s="255"/>
      <c r="BK1279" s="255"/>
      <c r="BL1279" s="255"/>
      <c r="BM1279" s="181"/>
      <c r="BN1279" s="181"/>
      <c r="BO1279" s="181"/>
      <c r="BP1279" s="181"/>
      <c r="BQ1279" s="181"/>
      <c r="BR1279" s="181"/>
      <c r="BS1279" s="181"/>
      <c r="BT1279" s="181"/>
      <c r="BU1279" s="181"/>
      <c r="BV1279" s="181"/>
      <c r="BW1279" s="181"/>
      <c r="BX1279" s="181"/>
      <c r="BY1279" s="181"/>
      <c r="BZ1279" s="181"/>
      <c r="CA1279" s="181"/>
      <c r="CB1279" s="181"/>
      <c r="CC1279" s="181"/>
      <c r="CD1279" s="181"/>
      <c r="CE1279" s="181"/>
      <c r="CF1279" s="181"/>
      <c r="CG1279" s="181"/>
      <c r="CH1279" s="181"/>
      <c r="CI1279" s="181"/>
      <c r="CJ1279" s="181"/>
      <c r="CK1279" s="181"/>
      <c r="CL1279" s="181"/>
      <c r="CM1279" s="181"/>
      <c r="CN1279" s="181"/>
      <c r="CO1279" s="181"/>
      <c r="CP1279" s="181"/>
      <c r="CQ1279" s="181"/>
      <c r="CR1279" s="181"/>
      <c r="CS1279" s="181"/>
      <c r="CT1279" s="181"/>
      <c r="CU1279" s="181"/>
      <c r="CV1279" s="181"/>
      <c r="CW1279" s="181"/>
      <c r="CX1279" s="181"/>
      <c r="CY1279" s="181"/>
      <c r="CZ1279" s="181"/>
      <c r="DA1279" s="181"/>
      <c r="DB1279" s="181"/>
      <c r="DC1279" s="181"/>
      <c r="DD1279" s="181"/>
      <c r="DE1279" s="181"/>
      <c r="DF1279" s="181"/>
      <c r="DG1279" s="181"/>
      <c r="DH1279" s="181"/>
      <c r="DI1279" s="181"/>
      <c r="DJ1279" s="181"/>
      <c r="DK1279" s="181"/>
      <c r="DL1279" s="181"/>
      <c r="DM1279" s="181"/>
      <c r="DN1279" s="181"/>
      <c r="DO1279" s="181"/>
      <c r="DP1279" s="181"/>
      <c r="DQ1279" s="181"/>
      <c r="DR1279" s="181"/>
      <c r="DS1279" s="181"/>
      <c r="DT1279" s="181"/>
      <c r="DU1279" s="181"/>
      <c r="DV1279" s="181"/>
      <c r="DW1279" s="181"/>
      <c r="DX1279" s="181"/>
      <c r="DY1279" s="181"/>
      <c r="DZ1279" s="181"/>
      <c r="EA1279" s="181"/>
      <c r="EB1279" s="181"/>
      <c r="EC1279" s="181"/>
      <c r="ED1279" s="181"/>
      <c r="EE1279" s="181"/>
      <c r="EF1279" s="181"/>
      <c r="EG1279" s="181"/>
      <c r="EH1279" s="181"/>
      <c r="EI1279" s="181"/>
      <c r="EJ1279" s="181"/>
      <c r="EK1279" s="181"/>
      <c r="EL1279" s="181"/>
      <c r="EM1279" s="181"/>
      <c r="EN1279" s="181"/>
      <c r="EO1279" s="181"/>
      <c r="EP1279" s="181"/>
      <c r="EQ1279" s="181"/>
      <c r="ER1279" s="181"/>
      <c r="ES1279" s="181"/>
      <c r="ET1279" s="181"/>
      <c r="EU1279" s="181"/>
      <c r="EV1279" s="181"/>
      <c r="EW1279" s="181"/>
      <c r="EX1279" s="181"/>
      <c r="EY1279" s="181"/>
      <c r="EZ1279" s="181"/>
      <c r="FA1279" s="181"/>
      <c r="FB1279" s="181"/>
      <c r="FC1279" s="181"/>
      <c r="FD1279" s="181"/>
      <c r="FE1279" s="181"/>
      <c r="FF1279" s="181"/>
      <c r="FG1279" s="181"/>
      <c r="FH1279" s="181"/>
      <c r="FI1279" s="181"/>
      <c r="FJ1279" s="181"/>
      <c r="FK1279" s="181"/>
      <c r="FL1279" s="181"/>
      <c r="FM1279" s="181"/>
      <c r="FN1279" s="181"/>
      <c r="FO1279" s="181"/>
      <c r="FP1279" s="181"/>
      <c r="FQ1279" s="181"/>
      <c r="FR1279" s="181"/>
      <c r="FS1279" s="181"/>
      <c r="FT1279" s="181"/>
      <c r="FU1279" s="181"/>
      <c r="FV1279" s="181"/>
      <c r="FW1279" s="181"/>
      <c r="FX1279" s="181"/>
      <c r="FY1279" s="181"/>
      <c r="FZ1279" s="181"/>
      <c r="GA1279" s="181"/>
      <c r="GB1279" s="181"/>
      <c r="GC1279" s="181"/>
      <c r="GD1279" s="181"/>
      <c r="GE1279" s="181"/>
      <c r="GF1279" s="181"/>
      <c r="GG1279" s="181"/>
      <c r="GH1279" s="181"/>
      <c r="GI1279" s="181"/>
      <c r="GJ1279" s="181"/>
      <c r="GK1279" s="181"/>
      <c r="GL1279" s="181"/>
      <c r="GM1279" s="181"/>
      <c r="GN1279" s="181"/>
      <c r="GO1279" s="181"/>
      <c r="GP1279" s="181"/>
      <c r="GQ1279" s="181"/>
      <c r="GR1279" s="181"/>
      <c r="GS1279" s="181"/>
      <c r="GT1279" s="181"/>
      <c r="GU1279" s="181"/>
      <c r="GV1279" s="181"/>
      <c r="GW1279" s="181"/>
      <c r="GX1279" s="181"/>
      <c r="GY1279" s="181"/>
      <c r="GZ1279" s="181"/>
      <c r="HA1279" s="181"/>
      <c r="HB1279" s="181"/>
      <c r="HC1279" s="181"/>
      <c r="HD1279" s="181"/>
      <c r="HE1279" s="181"/>
      <c r="HF1279" s="181"/>
      <c r="HG1279" s="181"/>
      <c r="HH1279" s="181"/>
      <c r="HI1279" s="181"/>
      <c r="HJ1279" s="181"/>
      <c r="HK1279" s="181"/>
      <c r="HL1279" s="181"/>
      <c r="HM1279" s="181"/>
      <c r="HN1279" s="181"/>
      <c r="HO1279" s="181"/>
      <c r="HP1279" s="181"/>
      <c r="HQ1279" s="181"/>
      <c r="HR1279" s="181"/>
      <c r="HS1279" s="181"/>
      <c r="HT1279" s="181"/>
      <c r="HU1279" s="181"/>
      <c r="HV1279" s="181"/>
      <c r="HW1279" s="181"/>
      <c r="HX1279" s="181"/>
      <c r="HY1279" s="181"/>
      <c r="HZ1279" s="181"/>
      <c r="IA1279" s="181"/>
      <c r="IB1279" s="181"/>
      <c r="IC1279" s="181"/>
      <c r="ID1279" s="181"/>
      <c r="IE1279" s="181"/>
      <c r="IF1279" s="181"/>
      <c r="IG1279" s="181"/>
      <c r="IH1279" s="181"/>
      <c r="II1279" s="181"/>
      <c r="IJ1279" s="181"/>
      <c r="IK1279" s="181"/>
      <c r="IL1279" s="181"/>
      <c r="IM1279" s="181"/>
      <c r="IN1279" s="181"/>
      <c r="IO1279" s="181"/>
      <c r="IP1279" s="181"/>
      <c r="IQ1279" s="181"/>
      <c r="IR1279" s="181"/>
      <c r="IS1279" s="181"/>
      <c r="IT1279" s="181"/>
      <c r="IU1279" s="181"/>
      <c r="IV1279" s="181"/>
      <c r="IW1279" s="181"/>
      <c r="IX1279" s="181"/>
      <c r="IY1279" s="181"/>
      <c r="IZ1279" s="181"/>
      <c r="JA1279" s="181"/>
      <c r="JB1279" s="181"/>
      <c r="JC1279" s="181"/>
      <c r="JD1279" s="181"/>
      <c r="JE1279" s="181"/>
      <c r="JF1279" s="181"/>
      <c r="JG1279" s="181"/>
      <c r="JH1279" s="181"/>
      <c r="JI1279" s="181"/>
      <c r="JJ1279" s="181"/>
      <c r="JK1279" s="181"/>
      <c r="JL1279" s="181"/>
      <c r="JM1279" s="181"/>
      <c r="JN1279" s="181"/>
      <c r="JO1279" s="181"/>
      <c r="JP1279" s="181"/>
      <c r="JQ1279" s="181"/>
      <c r="JR1279" s="181"/>
      <c r="JS1279" s="181"/>
      <c r="JT1279" s="181"/>
      <c r="JU1279" s="181"/>
      <c r="JV1279" s="181"/>
      <c r="JW1279" s="181"/>
      <c r="JX1279" s="181"/>
      <c r="JY1279" s="181"/>
      <c r="JZ1279" s="181"/>
      <c r="KA1279" s="181"/>
      <c r="KB1279" s="181"/>
      <c r="KC1279" s="181"/>
      <c r="KD1279" s="181"/>
      <c r="KE1279" s="181"/>
      <c r="KF1279" s="181"/>
      <c r="KG1279" s="181"/>
      <c r="KH1279" s="181"/>
      <c r="KI1279" s="181"/>
      <c r="KJ1279" s="181"/>
      <c r="KK1279" s="181"/>
      <c r="KL1279" s="181"/>
      <c r="KM1279" s="181"/>
      <c r="KN1279" s="181"/>
      <c r="KO1279" s="181"/>
      <c r="KP1279" s="181"/>
      <c r="KQ1279" s="181"/>
      <c r="KR1279" s="181"/>
      <c r="KS1279" s="181"/>
      <c r="KT1279" s="181"/>
      <c r="KU1279" s="181"/>
      <c r="KV1279" s="181"/>
      <c r="KW1279" s="181"/>
      <c r="KX1279" s="181"/>
      <c r="KY1279" s="181"/>
      <c r="KZ1279" s="181"/>
      <c r="LA1279" s="181"/>
      <c r="LB1279" s="181"/>
      <c r="LC1279" s="181"/>
      <c r="LD1279" s="181"/>
      <c r="LE1279" s="181"/>
      <c r="LF1279" s="181"/>
      <c r="LG1279" s="181"/>
      <c r="LH1279" s="181"/>
      <c r="LI1279" s="181"/>
      <c r="LJ1279" s="181"/>
      <c r="LK1279" s="181"/>
      <c r="LL1279" s="181"/>
      <c r="LM1279" s="181"/>
      <c r="LN1279" s="181"/>
      <c r="LO1279" s="181"/>
      <c r="LP1279" s="181"/>
      <c r="LQ1279" s="181"/>
      <c r="LR1279" s="181"/>
      <c r="LS1279" s="181"/>
      <c r="LT1279" s="181"/>
      <c r="LU1279" s="181"/>
      <c r="LV1279" s="181"/>
      <c r="LW1279" s="181"/>
      <c r="LX1279" s="181"/>
      <c r="LY1279" s="181"/>
      <c r="LZ1279" s="181"/>
      <c r="MA1279" s="181"/>
      <c r="MB1279" s="181"/>
      <c r="MC1279" s="181"/>
      <c r="MD1279" s="181"/>
      <c r="ME1279" s="181"/>
      <c r="MF1279" s="181"/>
      <c r="MG1279" s="181"/>
      <c r="MH1279" s="181"/>
      <c r="MI1279" s="181"/>
      <c r="MJ1279" s="181"/>
      <c r="MK1279" s="181"/>
      <c r="ML1279" s="181"/>
      <c r="MM1279" s="181"/>
      <c r="MN1279" s="181"/>
      <c r="MO1279" s="181"/>
      <c r="MP1279" s="181"/>
      <c r="MQ1279" s="181"/>
      <c r="MR1279" s="181"/>
      <c r="MS1279" s="181"/>
      <c r="MT1279" s="181"/>
      <c r="MU1279" s="181"/>
      <c r="MV1279" s="181"/>
      <c r="MW1279" s="181"/>
      <c r="MX1279" s="181"/>
      <c r="MY1279" s="181"/>
      <c r="MZ1279" s="181"/>
      <c r="NA1279" s="181"/>
      <c r="NB1279" s="181"/>
      <c r="NC1279" s="181"/>
      <c r="ND1279" s="181"/>
      <c r="NE1279" s="181"/>
      <c r="NF1279" s="181"/>
      <c r="NG1279" s="181"/>
      <c r="NH1279" s="181"/>
      <c r="NI1279" s="181"/>
      <c r="NJ1279" s="181"/>
      <c r="NK1279" s="181"/>
      <c r="NL1279" s="181"/>
      <c r="NM1279" s="181"/>
      <c r="NN1279" s="181"/>
      <c r="NO1279" s="181"/>
      <c r="NP1279" s="181"/>
      <c r="NQ1279" s="181"/>
      <c r="NR1279" s="181"/>
      <c r="NS1279" s="181"/>
      <c r="NT1279" s="181"/>
      <c r="NU1279" s="181"/>
      <c r="NV1279" s="181"/>
      <c r="NW1279" s="181"/>
      <c r="NX1279" s="181"/>
      <c r="NY1279" s="181"/>
      <c r="NZ1279" s="181"/>
      <c r="OA1279" s="181"/>
      <c r="OB1279" s="181"/>
      <c r="OC1279" s="181"/>
      <c r="OD1279" s="181"/>
      <c r="OE1279" s="181"/>
      <c r="OF1279" s="181"/>
      <c r="OG1279" s="181"/>
      <c r="OH1279" s="181"/>
      <c r="OI1279" s="181"/>
      <c r="OJ1279" s="181"/>
      <c r="OK1279" s="181"/>
      <c r="OL1279" s="181"/>
      <c r="OM1279" s="181"/>
      <c r="ON1279" s="181"/>
      <c r="OO1279" s="181"/>
      <c r="OP1279" s="181"/>
      <c r="OQ1279" s="181"/>
      <c r="OR1279" s="181"/>
      <c r="OS1279" s="181"/>
      <c r="OT1279" s="181"/>
      <c r="OU1279" s="181"/>
      <c r="OV1279" s="181"/>
      <c r="OW1279" s="181"/>
      <c r="OX1279" s="181"/>
      <c r="OY1279" s="181"/>
      <c r="OZ1279" s="181"/>
      <c r="PA1279" s="181"/>
      <c r="PB1279" s="181"/>
      <c r="PC1279" s="181"/>
      <c r="PD1279" s="181"/>
      <c r="PE1279" s="181"/>
      <c r="PF1279" s="181"/>
      <c r="PG1279" s="181"/>
      <c r="PH1279" s="181"/>
      <c r="PI1279" s="181"/>
      <c r="PJ1279" s="181"/>
      <c r="PK1279" s="181"/>
      <c r="PL1279" s="181"/>
      <c r="PM1279" s="181"/>
      <c r="PN1279" s="181"/>
      <c r="PO1279" s="181"/>
      <c r="PP1279" s="181"/>
      <c r="PQ1279" s="181"/>
      <c r="PR1279" s="181"/>
      <c r="PS1279" s="181"/>
      <c r="PT1279" s="181"/>
      <c r="PU1279" s="181"/>
      <c r="PV1279" s="181"/>
      <c r="PW1279" s="181"/>
      <c r="PX1279" s="181"/>
      <c r="PY1279" s="181"/>
      <c r="PZ1279" s="181"/>
      <c r="QA1279" s="181"/>
      <c r="QB1279" s="181"/>
      <c r="QC1279" s="181"/>
      <c r="QD1279" s="181"/>
      <c r="QE1279" s="181"/>
      <c r="QF1279" s="181"/>
      <c r="QG1279" s="181"/>
      <c r="QH1279" s="181"/>
      <c r="QI1279" s="181"/>
      <c r="QJ1279" s="181"/>
      <c r="QK1279" s="181"/>
      <c r="QL1279" s="181"/>
      <c r="QM1279" s="181"/>
      <c r="QN1279" s="181"/>
      <c r="QO1279" s="181"/>
      <c r="QP1279" s="181"/>
      <c r="QQ1279" s="181"/>
      <c r="QR1279" s="181"/>
      <c r="QS1279" s="181"/>
      <c r="QT1279" s="181"/>
      <c r="QU1279" s="181"/>
      <c r="QV1279" s="181"/>
      <c r="QW1279" s="181"/>
      <c r="QX1279" s="181"/>
      <c r="QY1279" s="181"/>
      <c r="QZ1279" s="181"/>
      <c r="RA1279" s="181"/>
      <c r="RB1279" s="181"/>
      <c r="RC1279" s="181"/>
      <c r="RD1279" s="181"/>
      <c r="RE1279" s="181"/>
      <c r="RF1279" s="181"/>
      <c r="RG1279" s="181"/>
      <c r="RH1279" s="181"/>
      <c r="RI1279" s="181"/>
      <c r="RJ1279" s="181"/>
      <c r="RK1279" s="181"/>
      <c r="RL1279" s="181"/>
      <c r="RM1279" s="181"/>
      <c r="RN1279" s="181"/>
      <c r="RO1279" s="181"/>
      <c r="RP1279" s="181"/>
      <c r="RQ1279" s="181"/>
      <c r="RR1279" s="181"/>
      <c r="RS1279" s="181"/>
      <c r="RT1279" s="181"/>
      <c r="RU1279" s="181"/>
      <c r="RV1279" s="181"/>
      <c r="RW1279" s="181"/>
      <c r="RX1279" s="181"/>
      <c r="RY1279" s="181"/>
      <c r="RZ1279" s="181"/>
      <c r="SA1279" s="181"/>
      <c r="SB1279" s="181"/>
      <c r="SC1279" s="181"/>
      <c r="SD1279" s="181"/>
      <c r="SE1279" s="181"/>
      <c r="SF1279" s="181"/>
      <c r="SG1279" s="181"/>
      <c r="SH1279" s="181"/>
      <c r="SI1279" s="181"/>
      <c r="SJ1279" s="181"/>
      <c r="SK1279" s="181"/>
      <c r="SL1279" s="181"/>
      <c r="SM1279" s="181"/>
      <c r="SN1279" s="181"/>
      <c r="SO1279" s="181"/>
      <c r="SP1279" s="181"/>
      <c r="SQ1279" s="181"/>
      <c r="SR1279" s="181"/>
      <c r="SS1279" s="181"/>
      <c r="ST1279" s="181"/>
      <c r="SU1279" s="181"/>
      <c r="SV1279" s="181"/>
      <c r="SW1279" s="181"/>
      <c r="SX1279" s="181"/>
      <c r="SY1279" s="181"/>
      <c r="SZ1279" s="181"/>
      <c r="TA1279" s="181"/>
      <c r="TB1279" s="181"/>
      <c r="TC1279" s="181"/>
      <c r="TD1279" s="181"/>
      <c r="TE1279" s="181"/>
      <c r="TF1279" s="181"/>
      <c r="TG1279" s="181"/>
      <c r="TH1279" s="181"/>
      <c r="TI1279" s="181"/>
      <c r="TJ1279" s="181"/>
      <c r="TK1279" s="181"/>
      <c r="TL1279" s="181"/>
      <c r="TM1279" s="181"/>
      <c r="TN1279" s="181"/>
      <c r="TO1279" s="181"/>
      <c r="TP1279" s="181"/>
      <c r="TQ1279" s="181"/>
      <c r="TR1279" s="181"/>
      <c r="TS1279" s="181"/>
      <c r="TT1279" s="181"/>
      <c r="TU1279" s="181"/>
      <c r="TV1279" s="181"/>
      <c r="TW1279" s="181"/>
      <c r="TX1279" s="181"/>
      <c r="TY1279" s="181"/>
      <c r="TZ1279" s="181"/>
      <c r="UA1279" s="181"/>
      <c r="UB1279" s="181"/>
      <c r="UC1279" s="181"/>
      <c r="UD1279" s="181"/>
      <c r="UE1279" s="181"/>
      <c r="UF1279" s="181"/>
      <c r="UG1279" s="181"/>
      <c r="UH1279" s="181"/>
      <c r="UI1279" s="181"/>
      <c r="UJ1279" s="181"/>
      <c r="UK1279" s="181"/>
      <c r="UL1279" s="181"/>
      <c r="UM1279" s="181"/>
      <c r="UN1279" s="181"/>
      <c r="UO1279" s="181"/>
      <c r="UP1279" s="181"/>
      <c r="UQ1279" s="181"/>
      <c r="UR1279" s="181"/>
      <c r="US1279" s="181"/>
      <c r="UT1279" s="181"/>
      <c r="UU1279" s="181"/>
      <c r="UV1279" s="181"/>
      <c r="UW1279" s="181"/>
      <c r="UX1279" s="181"/>
      <c r="UY1279" s="181"/>
      <c r="UZ1279" s="181"/>
      <c r="VA1279" s="181"/>
      <c r="VB1279" s="181"/>
      <c r="VC1279" s="181"/>
      <c r="VD1279" s="181"/>
      <c r="VE1279" s="181"/>
      <c r="VF1279" s="181"/>
      <c r="VG1279" s="181"/>
      <c r="VH1279" s="181"/>
      <c r="VI1279" s="181"/>
      <c r="VJ1279" s="181"/>
      <c r="VK1279" s="181"/>
      <c r="VL1279" s="181"/>
      <c r="VM1279" s="181"/>
      <c r="VN1279" s="181"/>
      <c r="VO1279" s="181"/>
      <c r="VP1279" s="181"/>
      <c r="VQ1279" s="181"/>
      <c r="VR1279" s="181"/>
      <c r="VS1279" s="181"/>
      <c r="VT1279" s="181"/>
      <c r="VU1279" s="181"/>
      <c r="VV1279" s="181"/>
      <c r="VW1279" s="181"/>
      <c r="VX1279" s="181"/>
      <c r="VY1279" s="181"/>
      <c r="VZ1279" s="181"/>
      <c r="WA1279" s="181"/>
      <c r="WB1279" s="181"/>
      <c r="WC1279" s="181"/>
      <c r="WD1279" s="181"/>
      <c r="WE1279" s="181"/>
      <c r="WF1279" s="181"/>
      <c r="WG1279" s="181"/>
      <c r="WH1279" s="181"/>
      <c r="WI1279" s="181"/>
      <c r="WJ1279" s="181"/>
      <c r="WK1279" s="181"/>
      <c r="WL1279" s="181"/>
      <c r="WM1279" s="181"/>
      <c r="WN1279" s="181"/>
      <c r="WO1279" s="181"/>
      <c r="WP1279" s="181"/>
      <c r="WQ1279" s="181"/>
      <c r="WR1279" s="181"/>
      <c r="WS1279" s="181"/>
      <c r="WT1279" s="181"/>
      <c r="WU1279" s="181"/>
      <c r="WV1279" s="181"/>
      <c r="WW1279" s="181"/>
      <c r="WX1279" s="181"/>
      <c r="WY1279" s="181"/>
      <c r="WZ1279" s="181"/>
      <c r="XA1279" s="181"/>
      <c r="XB1279" s="181"/>
      <c r="XC1279" s="181"/>
      <c r="XD1279" s="181"/>
      <c r="XE1279" s="181"/>
      <c r="XF1279" s="181"/>
      <c r="XG1279" s="181"/>
      <c r="XH1279" s="181"/>
      <c r="XI1279" s="181"/>
      <c r="XJ1279" s="181"/>
      <c r="XK1279" s="181"/>
      <c r="XL1279" s="181"/>
      <c r="XM1279" s="181"/>
      <c r="XN1279" s="181"/>
      <c r="XO1279" s="181"/>
      <c r="XP1279" s="181"/>
      <c r="XQ1279" s="181"/>
      <c r="XR1279" s="181"/>
      <c r="XS1279" s="181"/>
      <c r="XT1279" s="181"/>
      <c r="XU1279" s="181"/>
      <c r="XV1279" s="181"/>
      <c r="XW1279" s="181"/>
      <c r="XX1279" s="181"/>
      <c r="XY1279" s="181"/>
      <c r="XZ1279" s="181"/>
      <c r="YA1279" s="181"/>
      <c r="YB1279" s="181"/>
      <c r="YC1279" s="181"/>
      <c r="YD1279" s="181"/>
      <c r="YE1279" s="181"/>
      <c r="YF1279" s="181"/>
      <c r="YG1279" s="181"/>
      <c r="YH1279" s="181"/>
      <c r="YI1279" s="181"/>
      <c r="YJ1279" s="181"/>
      <c r="YK1279" s="181"/>
      <c r="YL1279" s="181"/>
      <c r="YM1279" s="181"/>
      <c r="YN1279" s="181"/>
      <c r="YO1279" s="181"/>
      <c r="YP1279" s="181"/>
      <c r="YQ1279" s="181"/>
      <c r="YR1279" s="181"/>
      <c r="YS1279" s="181"/>
      <c r="YT1279" s="181"/>
      <c r="YU1279" s="181"/>
      <c r="YV1279" s="181"/>
      <c r="YW1279" s="181"/>
      <c r="YX1279" s="181"/>
      <c r="YY1279" s="181"/>
      <c r="YZ1279" s="181"/>
      <c r="ZA1279" s="181"/>
      <c r="ZB1279" s="181"/>
      <c r="ZC1279" s="181"/>
      <c r="ZD1279" s="181"/>
      <c r="ZE1279" s="181"/>
      <c r="ZF1279" s="181"/>
      <c r="ZG1279" s="181"/>
      <c r="ZH1279" s="181"/>
      <c r="ZI1279" s="181"/>
      <c r="ZJ1279" s="181"/>
      <c r="ZK1279" s="181"/>
      <c r="ZL1279" s="181"/>
      <c r="ZM1279" s="181"/>
      <c r="ZN1279" s="181"/>
      <c r="ZO1279" s="181"/>
      <c r="ZP1279" s="181"/>
      <c r="ZQ1279" s="181"/>
      <c r="ZR1279" s="181"/>
      <c r="ZS1279" s="181"/>
      <c r="ZT1279" s="181"/>
      <c r="ZU1279" s="181"/>
      <c r="ZV1279" s="181"/>
      <c r="ZW1279" s="181"/>
      <c r="ZX1279" s="181"/>
      <c r="ZY1279" s="181"/>
      <c r="ZZ1279" s="181"/>
      <c r="AAA1279" s="181"/>
      <c r="AAB1279" s="181"/>
      <c r="AAC1279" s="181"/>
      <c r="AAD1279" s="181"/>
      <c r="AAE1279" s="181"/>
      <c r="AAF1279" s="181"/>
      <c r="AAG1279" s="181"/>
      <c r="AAH1279" s="181"/>
      <c r="AAI1279" s="181"/>
      <c r="AAJ1279" s="181"/>
      <c r="AAK1279" s="181"/>
      <c r="AAL1279" s="181"/>
      <c r="AAM1279" s="181"/>
      <c r="AAN1279" s="181"/>
      <c r="AAO1279" s="181"/>
      <c r="AAP1279" s="181"/>
      <c r="AAQ1279" s="181"/>
      <c r="AAR1279" s="181"/>
      <c r="AAS1279" s="181"/>
      <c r="AAT1279" s="181"/>
      <c r="AAU1279" s="181"/>
      <c r="AAV1279" s="181"/>
      <c r="AAW1279" s="181"/>
      <c r="AAX1279" s="181"/>
      <c r="AAY1279" s="181"/>
      <c r="AAZ1279" s="181"/>
      <c r="ABA1279" s="181"/>
      <c r="ABB1279" s="181"/>
      <c r="ABC1279" s="181"/>
      <c r="ABD1279" s="181"/>
      <c r="ABE1279" s="181"/>
      <c r="ABF1279" s="181"/>
      <c r="ABG1279" s="181"/>
      <c r="ABH1279" s="181"/>
      <c r="ABI1279" s="181"/>
      <c r="ABJ1279" s="181"/>
      <c r="ABK1279" s="181"/>
      <c r="ABL1279" s="181"/>
      <c r="ABM1279" s="181"/>
      <c r="ABN1279" s="181"/>
      <c r="ABO1279" s="181"/>
      <c r="ABP1279" s="181"/>
      <c r="ABQ1279" s="181"/>
      <c r="ABR1279" s="181"/>
      <c r="ABS1279" s="181"/>
      <c r="ABT1279" s="181"/>
      <c r="ABU1279" s="181"/>
      <c r="ABV1279" s="181"/>
      <c r="ABW1279" s="181"/>
      <c r="ABX1279" s="181"/>
      <c r="ABY1279" s="181"/>
      <c r="ABZ1279" s="181"/>
      <c r="ACA1279" s="181"/>
      <c r="ACB1279" s="181"/>
      <c r="ACC1279" s="181"/>
      <c r="ACD1279" s="181"/>
      <c r="ACE1279" s="181"/>
      <c r="ACF1279" s="181"/>
      <c r="ACG1279" s="181"/>
      <c r="ACH1279" s="181"/>
      <c r="ACI1279" s="181"/>
      <c r="ACJ1279" s="181"/>
      <c r="ACK1279" s="181"/>
      <c r="ACL1279" s="181"/>
      <c r="ACM1279" s="181"/>
      <c r="ACN1279" s="181"/>
      <c r="ACO1279" s="181"/>
      <c r="ACP1279" s="181"/>
      <c r="ACQ1279" s="181"/>
      <c r="ACR1279" s="181"/>
      <c r="ACS1279" s="181"/>
      <c r="ACT1279" s="181"/>
      <c r="ACU1279" s="181"/>
      <c r="ACV1279" s="181"/>
      <c r="ACW1279" s="181"/>
      <c r="ACX1279" s="181"/>
      <c r="ACY1279" s="181"/>
      <c r="ACZ1279" s="181"/>
      <c r="ADA1279" s="181"/>
      <c r="ADB1279" s="181"/>
      <c r="ADC1279" s="181"/>
      <c r="ADD1279" s="181"/>
      <c r="ADE1279" s="181"/>
      <c r="ADF1279" s="181"/>
      <c r="ADG1279" s="181"/>
      <c r="ADH1279" s="181"/>
      <c r="ADI1279" s="181"/>
      <c r="ADJ1279" s="181"/>
      <c r="ADK1279" s="181"/>
      <c r="ADL1279" s="181"/>
      <c r="ADM1279" s="181"/>
      <c r="ADN1279" s="181"/>
      <c r="ADO1279" s="181"/>
      <c r="ADP1279" s="181"/>
      <c r="ADQ1279" s="181"/>
      <c r="ADR1279" s="181"/>
      <c r="ADS1279" s="181"/>
      <c r="ADT1279" s="181"/>
      <c r="ADU1279" s="181"/>
      <c r="ADV1279" s="181"/>
      <c r="ADW1279" s="181"/>
      <c r="ADX1279" s="181"/>
      <c r="ADY1279" s="181"/>
      <c r="ADZ1279" s="181"/>
      <c r="AEA1279" s="181"/>
      <c r="AEB1279" s="181"/>
      <c r="AEC1279" s="181"/>
      <c r="AED1279" s="181"/>
      <c r="AEE1279" s="181"/>
      <c r="AEF1279" s="181"/>
      <c r="AEG1279" s="181"/>
      <c r="AEH1279" s="181"/>
      <c r="AEI1279" s="181"/>
      <c r="AEJ1279" s="181"/>
      <c r="AEK1279" s="181"/>
      <c r="AEL1279" s="181"/>
      <c r="AEM1279" s="181"/>
      <c r="AEN1279" s="181"/>
      <c r="AEO1279" s="181"/>
      <c r="AEP1279" s="181"/>
      <c r="AEQ1279" s="181"/>
      <c r="AER1279" s="181"/>
      <c r="AES1279" s="181"/>
      <c r="AET1279" s="181"/>
      <c r="AEU1279" s="181"/>
      <c r="AEV1279" s="181"/>
      <c r="AEW1279" s="181"/>
      <c r="AEX1279" s="181"/>
      <c r="AEY1279" s="181"/>
      <c r="AEZ1279" s="181"/>
      <c r="AFA1279" s="181"/>
      <c r="AFB1279" s="181"/>
      <c r="AFC1279" s="181"/>
      <c r="AFD1279" s="181"/>
      <c r="AFE1279" s="181"/>
      <c r="AFF1279" s="181"/>
      <c r="AFG1279" s="181"/>
      <c r="AFH1279" s="181"/>
      <c r="AFI1279" s="181"/>
      <c r="AFJ1279" s="181"/>
      <c r="AFK1279" s="181"/>
      <c r="AFL1279" s="181"/>
      <c r="AFM1279" s="181"/>
      <c r="AFN1279" s="181"/>
      <c r="AFO1279" s="181"/>
      <c r="AFP1279" s="181"/>
      <c r="AFQ1279" s="181"/>
      <c r="AFR1279" s="181"/>
      <c r="AFS1279" s="181"/>
      <c r="AFT1279" s="181"/>
      <c r="AFU1279" s="181"/>
      <c r="AFV1279" s="181"/>
      <c r="AFW1279" s="181"/>
      <c r="AFX1279" s="181"/>
      <c r="AFY1279" s="181"/>
      <c r="AFZ1279" s="181"/>
      <c r="AGA1279" s="181"/>
      <c r="AGB1279" s="181"/>
      <c r="AGC1279" s="181"/>
      <c r="AGD1279" s="181"/>
      <c r="AGE1279" s="181"/>
      <c r="AGF1279" s="181"/>
      <c r="AGG1279" s="181"/>
      <c r="AGH1279" s="181"/>
      <c r="AGI1279" s="181"/>
      <c r="AGJ1279" s="181"/>
      <c r="AGK1279" s="181"/>
      <c r="AGL1279" s="181"/>
      <c r="AGM1279" s="181"/>
      <c r="AGN1279" s="181"/>
      <c r="AGO1279" s="181"/>
      <c r="AGP1279" s="181"/>
      <c r="AGQ1279" s="181"/>
      <c r="AGR1279" s="181"/>
      <c r="AGS1279" s="181"/>
      <c r="AGT1279" s="181"/>
      <c r="AGU1279" s="181"/>
      <c r="AGV1279" s="181"/>
      <c r="AGW1279" s="181"/>
      <c r="AGX1279" s="181"/>
      <c r="AGY1279" s="181"/>
      <c r="AGZ1279" s="181"/>
      <c r="AHA1279" s="181"/>
      <c r="AHB1279" s="181"/>
      <c r="AHC1279" s="181"/>
      <c r="AHD1279" s="181"/>
      <c r="AHE1279" s="181"/>
      <c r="AHF1279" s="181"/>
      <c r="AHG1279" s="181"/>
      <c r="AHH1279" s="181"/>
      <c r="AHI1279" s="181"/>
      <c r="AHJ1279" s="181"/>
      <c r="AHK1279" s="181"/>
      <c r="AHL1279" s="181"/>
      <c r="AHM1279" s="181"/>
      <c r="AHN1279" s="181"/>
      <c r="AHO1279" s="181"/>
      <c r="AHP1279" s="181"/>
      <c r="AHQ1279" s="181"/>
      <c r="AHR1279" s="181"/>
      <c r="AHS1279" s="181"/>
      <c r="AHT1279" s="181"/>
      <c r="AHU1279" s="181"/>
      <c r="AHV1279" s="181"/>
      <c r="AHW1279" s="181"/>
      <c r="AHX1279" s="181"/>
      <c r="AHY1279" s="181"/>
      <c r="AHZ1279" s="181"/>
      <c r="AIA1279" s="181"/>
      <c r="AIB1279" s="181"/>
      <c r="AIC1279" s="181"/>
      <c r="AID1279" s="181"/>
      <c r="AIE1279" s="181"/>
      <c r="AIF1279" s="181"/>
      <c r="AIG1279" s="181"/>
      <c r="AIH1279" s="181"/>
      <c r="AII1279" s="181"/>
      <c r="AIJ1279" s="181"/>
      <c r="AIK1279" s="181"/>
      <c r="AIL1279" s="181"/>
      <c r="AIM1279" s="181"/>
      <c r="AIN1279" s="181"/>
      <c r="AIO1279" s="181"/>
      <c r="AIP1279" s="181"/>
      <c r="AIQ1279" s="181"/>
      <c r="AIR1279" s="181"/>
      <c r="AIS1279" s="181"/>
      <c r="AIT1279" s="181"/>
      <c r="AIU1279" s="181"/>
      <c r="AIV1279" s="181"/>
      <c r="AIW1279" s="181"/>
      <c r="AIX1279" s="181"/>
      <c r="AIY1279" s="181"/>
      <c r="AIZ1279" s="181"/>
      <c r="AJA1279" s="181"/>
      <c r="AJB1279" s="181"/>
      <c r="AJC1279" s="181"/>
      <c r="AJD1279" s="181"/>
      <c r="AJE1279" s="181"/>
      <c r="AJF1279" s="181"/>
      <c r="AJG1279" s="181"/>
      <c r="AJH1279" s="181"/>
      <c r="AJI1279" s="181"/>
      <c r="AJJ1279" s="181"/>
      <c r="AJK1279" s="181"/>
      <c r="AJL1279" s="181"/>
      <c r="AJM1279" s="181"/>
      <c r="AJN1279" s="181"/>
      <c r="AJO1279" s="181"/>
      <c r="AJP1279" s="181"/>
      <c r="AJQ1279" s="181"/>
      <c r="AJR1279" s="181"/>
      <c r="AJS1279" s="181"/>
      <c r="AJT1279" s="181"/>
      <c r="AJU1279" s="181"/>
      <c r="AJV1279" s="181"/>
      <c r="AJW1279" s="181"/>
      <c r="AJX1279" s="181"/>
      <c r="AJY1279" s="181"/>
      <c r="AJZ1279" s="181"/>
      <c r="AKA1279" s="181"/>
      <c r="AKB1279" s="181"/>
      <c r="AKC1279" s="181"/>
      <c r="AKD1279" s="181"/>
      <c r="AKE1279" s="181"/>
      <c r="AKF1279" s="181"/>
      <c r="AKG1279" s="181"/>
      <c r="AKH1279" s="181"/>
      <c r="AKI1279" s="181"/>
      <c r="AKJ1279" s="181"/>
      <c r="AKK1279" s="181"/>
      <c r="AKL1279" s="181"/>
      <c r="AKM1279" s="181"/>
      <c r="AKN1279" s="181"/>
      <c r="AKO1279" s="181"/>
      <c r="AKP1279" s="181"/>
      <c r="AKQ1279" s="181"/>
      <c r="AKR1279" s="181"/>
      <c r="AKS1279" s="181"/>
      <c r="AKT1279" s="181"/>
      <c r="AKU1279" s="181"/>
      <c r="AKV1279" s="181"/>
      <c r="AKW1279" s="181"/>
      <c r="AKX1279" s="181"/>
      <c r="AKY1279" s="181"/>
      <c r="AKZ1279" s="181"/>
      <c r="ALA1279" s="181"/>
      <c r="ALB1279" s="181"/>
      <c r="ALC1279" s="181"/>
      <c r="ALD1279" s="181"/>
      <c r="ALE1279" s="181"/>
    </row>
    <row r="1280" spans="1:993">
      <c r="A1280" s="11"/>
      <c r="B1280" s="252" t="s">
        <v>1488</v>
      </c>
      <c r="C1280" s="11"/>
      <c r="D1280" s="12" t="s">
        <v>1485</v>
      </c>
      <c r="E1280" s="12"/>
      <c r="F1280" s="11"/>
      <c r="G1280" s="11"/>
      <c r="H1280" s="252"/>
      <c r="I1280" s="252"/>
      <c r="J1280" s="253"/>
      <c r="K1280" s="181"/>
      <c r="L1280" s="181"/>
      <c r="M1280" s="4">
        <f t="shared" si="365"/>
        <v>0</v>
      </c>
      <c r="N1280" s="4">
        <f t="shared" si="383"/>
        <v>0</v>
      </c>
      <c r="O1280" s="4">
        <f t="shared" si="382"/>
        <v>0</v>
      </c>
      <c r="P1280" s="181"/>
      <c r="Q1280" s="11"/>
      <c r="R1280" s="11"/>
      <c r="T1280" s="255"/>
      <c r="U1280" s="255"/>
      <c r="V1280" s="255"/>
      <c r="W1280" s="255"/>
      <c r="X1280" s="255"/>
      <c r="Y1280" s="255"/>
      <c r="Z1280" s="255"/>
      <c r="AA1280" s="255"/>
      <c r="AB1280" s="255"/>
      <c r="AC1280" s="255"/>
      <c r="AD1280" s="255"/>
      <c r="AE1280" s="255"/>
      <c r="AF1280" s="255"/>
      <c r="AG1280" s="255"/>
      <c r="AH1280" s="255"/>
      <c r="AI1280" s="255"/>
      <c r="AJ1280" s="255"/>
      <c r="AK1280" s="255"/>
      <c r="AL1280" s="255"/>
      <c r="AM1280" s="255"/>
      <c r="AN1280" s="255"/>
      <c r="AO1280" s="255"/>
      <c r="AP1280" s="255"/>
      <c r="AQ1280" s="255"/>
      <c r="AR1280" s="255"/>
      <c r="AS1280" s="255"/>
      <c r="AT1280" s="255"/>
      <c r="AU1280" s="255"/>
      <c r="AV1280" s="255"/>
      <c r="AW1280" s="255"/>
      <c r="AX1280" s="255"/>
      <c r="AY1280" s="255"/>
      <c r="AZ1280" s="255"/>
      <c r="BA1280" s="255"/>
      <c r="BB1280" s="255"/>
      <c r="BC1280" s="255"/>
      <c r="BD1280" s="255"/>
      <c r="BE1280" s="255"/>
      <c r="BF1280" s="255"/>
      <c r="BG1280" s="255"/>
      <c r="BH1280" s="255"/>
      <c r="BI1280" s="255"/>
      <c r="BJ1280" s="255"/>
      <c r="BK1280" s="255"/>
      <c r="BL1280" s="255"/>
      <c r="BM1280" s="181"/>
      <c r="BN1280" s="181"/>
      <c r="BO1280" s="181"/>
      <c r="BP1280" s="181"/>
      <c r="BQ1280" s="181"/>
      <c r="BR1280" s="181"/>
      <c r="BS1280" s="181"/>
      <c r="BT1280" s="181"/>
      <c r="BU1280" s="181"/>
      <c r="BV1280" s="181"/>
      <c r="BW1280" s="181"/>
      <c r="BX1280" s="181"/>
      <c r="BY1280" s="181"/>
      <c r="BZ1280" s="181"/>
      <c r="CA1280" s="181"/>
      <c r="CB1280" s="181"/>
      <c r="CC1280" s="181"/>
      <c r="CD1280" s="181"/>
      <c r="CE1280" s="181"/>
      <c r="CF1280" s="181"/>
      <c r="CG1280" s="181"/>
      <c r="CH1280" s="181"/>
      <c r="CI1280" s="181"/>
      <c r="CJ1280" s="181"/>
      <c r="CK1280" s="181"/>
      <c r="CL1280" s="181"/>
      <c r="CM1280" s="181"/>
      <c r="CN1280" s="181"/>
      <c r="CO1280" s="181"/>
      <c r="CP1280" s="181"/>
      <c r="CQ1280" s="181"/>
      <c r="CR1280" s="181"/>
      <c r="CS1280" s="181"/>
      <c r="CT1280" s="181"/>
      <c r="CU1280" s="181"/>
      <c r="CV1280" s="181"/>
      <c r="CW1280" s="181"/>
      <c r="CX1280" s="181"/>
      <c r="CY1280" s="181"/>
      <c r="CZ1280" s="181"/>
      <c r="DA1280" s="181"/>
      <c r="DB1280" s="181"/>
      <c r="DC1280" s="181"/>
      <c r="DD1280" s="181"/>
      <c r="DE1280" s="181"/>
      <c r="DF1280" s="181"/>
      <c r="DG1280" s="181"/>
      <c r="DH1280" s="181"/>
      <c r="DI1280" s="181"/>
      <c r="DJ1280" s="181"/>
      <c r="DK1280" s="181"/>
      <c r="DL1280" s="181"/>
      <c r="DM1280" s="181"/>
      <c r="DN1280" s="181"/>
      <c r="DO1280" s="181"/>
      <c r="DP1280" s="181"/>
      <c r="DQ1280" s="181"/>
      <c r="DR1280" s="181"/>
      <c r="DS1280" s="181"/>
      <c r="DT1280" s="181"/>
      <c r="DU1280" s="181"/>
      <c r="DV1280" s="181"/>
      <c r="DW1280" s="181"/>
      <c r="DX1280" s="181"/>
      <c r="DY1280" s="181"/>
      <c r="DZ1280" s="181"/>
      <c r="EA1280" s="181"/>
      <c r="EB1280" s="181"/>
      <c r="EC1280" s="181"/>
      <c r="ED1280" s="181"/>
      <c r="EE1280" s="181"/>
      <c r="EF1280" s="181"/>
      <c r="EG1280" s="181"/>
      <c r="EH1280" s="181"/>
      <c r="EI1280" s="181"/>
      <c r="EJ1280" s="181"/>
      <c r="EK1280" s="181"/>
      <c r="EL1280" s="181"/>
      <c r="EM1280" s="181"/>
      <c r="EN1280" s="181"/>
      <c r="EO1280" s="181"/>
      <c r="EP1280" s="181"/>
      <c r="EQ1280" s="181"/>
      <c r="ER1280" s="181"/>
      <c r="ES1280" s="181"/>
      <c r="ET1280" s="181"/>
      <c r="EU1280" s="181"/>
      <c r="EV1280" s="181"/>
      <c r="EW1280" s="181"/>
      <c r="EX1280" s="181"/>
      <c r="EY1280" s="181"/>
      <c r="EZ1280" s="181"/>
      <c r="FA1280" s="181"/>
      <c r="FB1280" s="181"/>
      <c r="FC1280" s="181"/>
      <c r="FD1280" s="181"/>
      <c r="FE1280" s="181"/>
      <c r="FF1280" s="181"/>
      <c r="FG1280" s="181"/>
      <c r="FH1280" s="181"/>
      <c r="FI1280" s="181"/>
      <c r="FJ1280" s="181"/>
      <c r="FK1280" s="181"/>
      <c r="FL1280" s="181"/>
      <c r="FM1280" s="181"/>
      <c r="FN1280" s="181"/>
      <c r="FO1280" s="181"/>
      <c r="FP1280" s="181"/>
      <c r="FQ1280" s="181"/>
      <c r="FR1280" s="181"/>
      <c r="FS1280" s="181"/>
      <c r="FT1280" s="181"/>
      <c r="FU1280" s="181"/>
      <c r="FV1280" s="181"/>
      <c r="FW1280" s="181"/>
      <c r="FX1280" s="181"/>
      <c r="FY1280" s="181"/>
      <c r="FZ1280" s="181"/>
      <c r="GA1280" s="181"/>
      <c r="GB1280" s="181"/>
      <c r="GC1280" s="181"/>
      <c r="GD1280" s="181"/>
      <c r="GE1280" s="181"/>
      <c r="GF1280" s="181"/>
      <c r="GG1280" s="181"/>
      <c r="GH1280" s="181"/>
      <c r="GI1280" s="181"/>
      <c r="GJ1280" s="181"/>
      <c r="GK1280" s="181"/>
      <c r="GL1280" s="181"/>
      <c r="GM1280" s="181"/>
      <c r="GN1280" s="181"/>
      <c r="GO1280" s="181"/>
      <c r="GP1280" s="181"/>
      <c r="GQ1280" s="181"/>
      <c r="GR1280" s="181"/>
      <c r="GS1280" s="181"/>
      <c r="GT1280" s="181"/>
      <c r="GU1280" s="181"/>
      <c r="GV1280" s="181"/>
      <c r="GW1280" s="181"/>
      <c r="GX1280" s="181"/>
      <c r="GY1280" s="181"/>
      <c r="GZ1280" s="181"/>
      <c r="HA1280" s="181"/>
      <c r="HB1280" s="181"/>
      <c r="HC1280" s="181"/>
      <c r="HD1280" s="181"/>
      <c r="HE1280" s="181"/>
      <c r="HF1280" s="181"/>
      <c r="HG1280" s="181"/>
      <c r="HH1280" s="181"/>
      <c r="HI1280" s="181"/>
      <c r="HJ1280" s="181"/>
      <c r="HK1280" s="181"/>
      <c r="HL1280" s="181"/>
      <c r="HM1280" s="181"/>
      <c r="HN1280" s="181"/>
      <c r="HO1280" s="181"/>
      <c r="HP1280" s="181"/>
      <c r="HQ1280" s="181"/>
      <c r="HR1280" s="181"/>
      <c r="HS1280" s="181"/>
      <c r="HT1280" s="181"/>
      <c r="HU1280" s="181"/>
      <c r="HV1280" s="181"/>
      <c r="HW1280" s="181"/>
      <c r="HX1280" s="181"/>
      <c r="HY1280" s="181"/>
      <c r="HZ1280" s="181"/>
      <c r="IA1280" s="181"/>
      <c r="IB1280" s="181"/>
      <c r="IC1280" s="181"/>
      <c r="ID1280" s="181"/>
      <c r="IE1280" s="181"/>
      <c r="IF1280" s="181"/>
      <c r="IG1280" s="181"/>
      <c r="IH1280" s="181"/>
      <c r="II1280" s="181"/>
      <c r="IJ1280" s="181"/>
      <c r="IK1280" s="181"/>
      <c r="IL1280" s="181"/>
      <c r="IM1280" s="181"/>
      <c r="IN1280" s="181"/>
      <c r="IO1280" s="181"/>
      <c r="IP1280" s="181"/>
      <c r="IQ1280" s="181"/>
      <c r="IR1280" s="181"/>
      <c r="IS1280" s="181"/>
      <c r="IT1280" s="181"/>
      <c r="IU1280" s="181"/>
      <c r="IV1280" s="181"/>
      <c r="IW1280" s="181"/>
      <c r="IX1280" s="181"/>
      <c r="IY1280" s="181"/>
      <c r="IZ1280" s="181"/>
      <c r="JA1280" s="181"/>
      <c r="JB1280" s="181"/>
      <c r="JC1280" s="181"/>
      <c r="JD1280" s="181"/>
      <c r="JE1280" s="181"/>
      <c r="JF1280" s="181"/>
      <c r="JG1280" s="181"/>
      <c r="JH1280" s="181"/>
      <c r="JI1280" s="181"/>
      <c r="JJ1280" s="181"/>
      <c r="JK1280" s="181"/>
      <c r="JL1280" s="181"/>
      <c r="JM1280" s="181"/>
      <c r="JN1280" s="181"/>
      <c r="JO1280" s="181"/>
      <c r="JP1280" s="181"/>
      <c r="JQ1280" s="181"/>
      <c r="JR1280" s="181"/>
      <c r="JS1280" s="181"/>
      <c r="JT1280" s="181"/>
      <c r="JU1280" s="181"/>
      <c r="JV1280" s="181"/>
      <c r="JW1280" s="181"/>
      <c r="JX1280" s="181"/>
      <c r="JY1280" s="181"/>
      <c r="JZ1280" s="181"/>
      <c r="KA1280" s="181"/>
      <c r="KB1280" s="181"/>
      <c r="KC1280" s="181"/>
      <c r="KD1280" s="181"/>
      <c r="KE1280" s="181"/>
      <c r="KF1280" s="181"/>
      <c r="KG1280" s="181"/>
      <c r="KH1280" s="181"/>
      <c r="KI1280" s="181"/>
      <c r="KJ1280" s="181"/>
      <c r="KK1280" s="181"/>
      <c r="KL1280" s="181"/>
      <c r="KM1280" s="181"/>
      <c r="KN1280" s="181"/>
      <c r="KO1280" s="181"/>
      <c r="KP1280" s="181"/>
      <c r="KQ1280" s="181"/>
      <c r="KR1280" s="181"/>
      <c r="KS1280" s="181"/>
      <c r="KT1280" s="181"/>
      <c r="KU1280" s="181"/>
      <c r="KV1280" s="181"/>
      <c r="KW1280" s="181"/>
      <c r="KX1280" s="181"/>
      <c r="KY1280" s="181"/>
      <c r="KZ1280" s="181"/>
      <c r="LA1280" s="181"/>
      <c r="LB1280" s="181"/>
      <c r="LC1280" s="181"/>
      <c r="LD1280" s="181"/>
      <c r="LE1280" s="181"/>
      <c r="LF1280" s="181"/>
      <c r="LG1280" s="181"/>
      <c r="LH1280" s="181"/>
      <c r="LI1280" s="181"/>
      <c r="LJ1280" s="181"/>
      <c r="LK1280" s="181"/>
      <c r="LL1280" s="181"/>
      <c r="LM1280" s="181"/>
      <c r="LN1280" s="181"/>
      <c r="LO1280" s="181"/>
      <c r="LP1280" s="181"/>
      <c r="LQ1280" s="181"/>
      <c r="LR1280" s="181"/>
      <c r="LS1280" s="181"/>
      <c r="LT1280" s="181"/>
      <c r="LU1280" s="181"/>
      <c r="LV1280" s="181"/>
      <c r="LW1280" s="181"/>
      <c r="LX1280" s="181"/>
      <c r="LY1280" s="181"/>
      <c r="LZ1280" s="181"/>
      <c r="MA1280" s="181"/>
      <c r="MB1280" s="181"/>
      <c r="MC1280" s="181"/>
      <c r="MD1280" s="181"/>
      <c r="ME1280" s="181"/>
      <c r="MF1280" s="181"/>
      <c r="MG1280" s="181"/>
      <c r="MH1280" s="181"/>
      <c r="MI1280" s="181"/>
      <c r="MJ1280" s="181"/>
      <c r="MK1280" s="181"/>
      <c r="ML1280" s="181"/>
      <c r="MM1280" s="181"/>
      <c r="MN1280" s="181"/>
      <c r="MO1280" s="181"/>
      <c r="MP1280" s="181"/>
      <c r="MQ1280" s="181"/>
      <c r="MR1280" s="181"/>
      <c r="MS1280" s="181"/>
      <c r="MT1280" s="181"/>
      <c r="MU1280" s="181"/>
      <c r="MV1280" s="181"/>
      <c r="MW1280" s="181"/>
      <c r="MX1280" s="181"/>
      <c r="MY1280" s="181"/>
      <c r="MZ1280" s="181"/>
      <c r="NA1280" s="181"/>
      <c r="NB1280" s="181"/>
      <c r="NC1280" s="181"/>
      <c r="ND1280" s="181"/>
      <c r="NE1280" s="181"/>
      <c r="NF1280" s="181"/>
      <c r="NG1280" s="181"/>
      <c r="NH1280" s="181"/>
      <c r="NI1280" s="181"/>
      <c r="NJ1280" s="181"/>
      <c r="NK1280" s="181"/>
      <c r="NL1280" s="181"/>
      <c r="NM1280" s="181"/>
      <c r="NN1280" s="181"/>
      <c r="NO1280" s="181"/>
      <c r="NP1280" s="181"/>
      <c r="NQ1280" s="181"/>
      <c r="NR1280" s="181"/>
      <c r="NS1280" s="181"/>
      <c r="NT1280" s="181"/>
      <c r="NU1280" s="181"/>
      <c r="NV1280" s="181"/>
      <c r="NW1280" s="181"/>
      <c r="NX1280" s="181"/>
      <c r="NY1280" s="181"/>
      <c r="NZ1280" s="181"/>
      <c r="OA1280" s="181"/>
      <c r="OB1280" s="181"/>
      <c r="OC1280" s="181"/>
      <c r="OD1280" s="181"/>
      <c r="OE1280" s="181"/>
      <c r="OF1280" s="181"/>
      <c r="OG1280" s="181"/>
      <c r="OH1280" s="181"/>
      <c r="OI1280" s="181"/>
      <c r="OJ1280" s="181"/>
      <c r="OK1280" s="181"/>
      <c r="OL1280" s="181"/>
      <c r="OM1280" s="181"/>
      <c r="ON1280" s="181"/>
      <c r="OO1280" s="181"/>
      <c r="OP1280" s="181"/>
      <c r="OQ1280" s="181"/>
      <c r="OR1280" s="181"/>
      <c r="OS1280" s="181"/>
      <c r="OT1280" s="181"/>
      <c r="OU1280" s="181"/>
      <c r="OV1280" s="181"/>
      <c r="OW1280" s="181"/>
      <c r="OX1280" s="181"/>
      <c r="OY1280" s="181"/>
      <c r="OZ1280" s="181"/>
      <c r="PA1280" s="181"/>
      <c r="PB1280" s="181"/>
      <c r="PC1280" s="181"/>
      <c r="PD1280" s="181"/>
      <c r="PE1280" s="181"/>
      <c r="PF1280" s="181"/>
      <c r="PG1280" s="181"/>
      <c r="PH1280" s="181"/>
      <c r="PI1280" s="181"/>
      <c r="PJ1280" s="181"/>
      <c r="PK1280" s="181"/>
      <c r="PL1280" s="181"/>
      <c r="PM1280" s="181"/>
      <c r="PN1280" s="181"/>
      <c r="PO1280" s="181"/>
      <c r="PP1280" s="181"/>
      <c r="PQ1280" s="181"/>
      <c r="PR1280" s="181"/>
      <c r="PS1280" s="181"/>
      <c r="PT1280" s="181"/>
      <c r="PU1280" s="181"/>
      <c r="PV1280" s="181"/>
      <c r="PW1280" s="181"/>
      <c r="PX1280" s="181"/>
      <c r="PY1280" s="181"/>
      <c r="PZ1280" s="181"/>
      <c r="QA1280" s="181"/>
      <c r="QB1280" s="181"/>
      <c r="QC1280" s="181"/>
      <c r="QD1280" s="181"/>
      <c r="QE1280" s="181"/>
      <c r="QF1280" s="181"/>
      <c r="QG1280" s="181"/>
      <c r="QH1280" s="181"/>
      <c r="QI1280" s="181"/>
      <c r="QJ1280" s="181"/>
      <c r="QK1280" s="181"/>
      <c r="QL1280" s="181"/>
      <c r="QM1280" s="181"/>
      <c r="QN1280" s="181"/>
      <c r="QO1280" s="181"/>
      <c r="QP1280" s="181"/>
      <c r="QQ1280" s="181"/>
      <c r="QR1280" s="181"/>
      <c r="QS1280" s="181"/>
      <c r="QT1280" s="181"/>
      <c r="QU1280" s="181"/>
      <c r="QV1280" s="181"/>
      <c r="QW1280" s="181"/>
      <c r="QX1280" s="181"/>
      <c r="QY1280" s="181"/>
      <c r="QZ1280" s="181"/>
      <c r="RA1280" s="181"/>
      <c r="RB1280" s="181"/>
      <c r="RC1280" s="181"/>
      <c r="RD1280" s="181"/>
      <c r="RE1280" s="181"/>
      <c r="RF1280" s="181"/>
      <c r="RG1280" s="181"/>
      <c r="RH1280" s="181"/>
      <c r="RI1280" s="181"/>
      <c r="RJ1280" s="181"/>
      <c r="RK1280" s="181"/>
      <c r="RL1280" s="181"/>
      <c r="RM1280" s="181"/>
      <c r="RN1280" s="181"/>
      <c r="RO1280" s="181"/>
      <c r="RP1280" s="181"/>
      <c r="RQ1280" s="181"/>
      <c r="RR1280" s="181"/>
      <c r="RS1280" s="181"/>
      <c r="RT1280" s="181"/>
      <c r="RU1280" s="181"/>
      <c r="RV1280" s="181"/>
      <c r="RW1280" s="181"/>
      <c r="RX1280" s="181"/>
      <c r="RY1280" s="181"/>
      <c r="RZ1280" s="181"/>
      <c r="SA1280" s="181"/>
      <c r="SB1280" s="181"/>
      <c r="SC1280" s="181"/>
      <c r="SD1280" s="181"/>
      <c r="SE1280" s="181"/>
      <c r="SF1280" s="181"/>
      <c r="SG1280" s="181"/>
      <c r="SH1280" s="181"/>
      <c r="SI1280" s="181"/>
      <c r="SJ1280" s="181"/>
      <c r="SK1280" s="181"/>
      <c r="SL1280" s="181"/>
      <c r="SM1280" s="181"/>
      <c r="SN1280" s="181"/>
      <c r="SO1280" s="181"/>
      <c r="SP1280" s="181"/>
      <c r="SQ1280" s="181"/>
      <c r="SR1280" s="181"/>
      <c r="SS1280" s="181"/>
      <c r="ST1280" s="181"/>
      <c r="SU1280" s="181"/>
      <c r="SV1280" s="181"/>
      <c r="SW1280" s="181"/>
      <c r="SX1280" s="181"/>
      <c r="SY1280" s="181"/>
      <c r="SZ1280" s="181"/>
      <c r="TA1280" s="181"/>
      <c r="TB1280" s="181"/>
      <c r="TC1280" s="181"/>
      <c r="TD1280" s="181"/>
      <c r="TE1280" s="181"/>
      <c r="TF1280" s="181"/>
      <c r="TG1280" s="181"/>
      <c r="TH1280" s="181"/>
      <c r="TI1280" s="181"/>
      <c r="TJ1280" s="181"/>
      <c r="TK1280" s="181"/>
      <c r="TL1280" s="181"/>
      <c r="TM1280" s="181"/>
      <c r="TN1280" s="181"/>
      <c r="TO1280" s="181"/>
      <c r="TP1280" s="181"/>
      <c r="TQ1280" s="181"/>
      <c r="TR1280" s="181"/>
      <c r="TS1280" s="181"/>
      <c r="TT1280" s="181"/>
      <c r="TU1280" s="181"/>
      <c r="TV1280" s="181"/>
      <c r="TW1280" s="181"/>
      <c r="TX1280" s="181"/>
      <c r="TY1280" s="181"/>
      <c r="TZ1280" s="181"/>
      <c r="UA1280" s="181"/>
      <c r="UB1280" s="181"/>
      <c r="UC1280" s="181"/>
      <c r="UD1280" s="181"/>
      <c r="UE1280" s="181"/>
      <c r="UF1280" s="181"/>
      <c r="UG1280" s="181"/>
      <c r="UH1280" s="181"/>
      <c r="UI1280" s="181"/>
      <c r="UJ1280" s="181"/>
      <c r="UK1280" s="181"/>
      <c r="UL1280" s="181"/>
      <c r="UM1280" s="181"/>
      <c r="UN1280" s="181"/>
      <c r="UO1280" s="181"/>
      <c r="UP1280" s="181"/>
      <c r="UQ1280" s="181"/>
      <c r="UR1280" s="181"/>
      <c r="US1280" s="181"/>
      <c r="UT1280" s="181"/>
      <c r="UU1280" s="181"/>
      <c r="UV1280" s="181"/>
      <c r="UW1280" s="181"/>
      <c r="UX1280" s="181"/>
      <c r="UY1280" s="181"/>
      <c r="UZ1280" s="181"/>
      <c r="VA1280" s="181"/>
      <c r="VB1280" s="181"/>
      <c r="VC1280" s="181"/>
      <c r="VD1280" s="181"/>
      <c r="VE1280" s="181"/>
      <c r="VF1280" s="181"/>
      <c r="VG1280" s="181"/>
      <c r="VH1280" s="181"/>
      <c r="VI1280" s="181"/>
      <c r="VJ1280" s="181"/>
      <c r="VK1280" s="181"/>
      <c r="VL1280" s="181"/>
      <c r="VM1280" s="181"/>
      <c r="VN1280" s="181"/>
      <c r="VO1280" s="181"/>
      <c r="VP1280" s="181"/>
      <c r="VQ1280" s="181"/>
      <c r="VR1280" s="181"/>
      <c r="VS1280" s="181"/>
      <c r="VT1280" s="181"/>
      <c r="VU1280" s="181"/>
      <c r="VV1280" s="181"/>
      <c r="VW1280" s="181"/>
      <c r="VX1280" s="181"/>
      <c r="VY1280" s="181"/>
      <c r="VZ1280" s="181"/>
      <c r="WA1280" s="181"/>
      <c r="WB1280" s="181"/>
      <c r="WC1280" s="181"/>
      <c r="WD1280" s="181"/>
      <c r="WE1280" s="181"/>
      <c r="WF1280" s="181"/>
      <c r="WG1280" s="181"/>
      <c r="WH1280" s="181"/>
      <c r="WI1280" s="181"/>
      <c r="WJ1280" s="181"/>
      <c r="WK1280" s="181"/>
      <c r="WL1280" s="181"/>
      <c r="WM1280" s="181"/>
      <c r="WN1280" s="181"/>
      <c r="WO1280" s="181"/>
      <c r="WP1280" s="181"/>
      <c r="WQ1280" s="181"/>
      <c r="WR1280" s="181"/>
      <c r="WS1280" s="181"/>
      <c r="WT1280" s="181"/>
      <c r="WU1280" s="181"/>
      <c r="WV1280" s="181"/>
      <c r="WW1280" s="181"/>
      <c r="WX1280" s="181"/>
      <c r="WY1280" s="181"/>
      <c r="WZ1280" s="181"/>
      <c r="XA1280" s="181"/>
      <c r="XB1280" s="181"/>
      <c r="XC1280" s="181"/>
      <c r="XD1280" s="181"/>
      <c r="XE1280" s="181"/>
      <c r="XF1280" s="181"/>
      <c r="XG1280" s="181"/>
      <c r="XH1280" s="181"/>
      <c r="XI1280" s="181"/>
      <c r="XJ1280" s="181"/>
      <c r="XK1280" s="181"/>
      <c r="XL1280" s="181"/>
      <c r="XM1280" s="181"/>
      <c r="XN1280" s="181"/>
      <c r="XO1280" s="181"/>
      <c r="XP1280" s="181"/>
      <c r="XQ1280" s="181"/>
      <c r="XR1280" s="181"/>
      <c r="XS1280" s="181"/>
      <c r="XT1280" s="181"/>
      <c r="XU1280" s="181"/>
      <c r="XV1280" s="181"/>
      <c r="XW1280" s="181"/>
      <c r="XX1280" s="181"/>
      <c r="XY1280" s="181"/>
      <c r="XZ1280" s="181"/>
      <c r="YA1280" s="181"/>
      <c r="YB1280" s="181"/>
      <c r="YC1280" s="181"/>
      <c r="YD1280" s="181"/>
      <c r="YE1280" s="181"/>
      <c r="YF1280" s="181"/>
      <c r="YG1280" s="181"/>
      <c r="YH1280" s="181"/>
      <c r="YI1280" s="181"/>
      <c r="YJ1280" s="181"/>
      <c r="YK1280" s="181"/>
      <c r="YL1280" s="181"/>
      <c r="YM1280" s="181"/>
      <c r="YN1280" s="181"/>
      <c r="YO1280" s="181"/>
      <c r="YP1280" s="181"/>
      <c r="YQ1280" s="181"/>
      <c r="YR1280" s="181"/>
      <c r="YS1280" s="181"/>
      <c r="YT1280" s="181"/>
      <c r="YU1280" s="181"/>
      <c r="YV1280" s="181"/>
      <c r="YW1280" s="181"/>
      <c r="YX1280" s="181"/>
      <c r="YY1280" s="181"/>
      <c r="YZ1280" s="181"/>
      <c r="ZA1280" s="181"/>
      <c r="ZB1280" s="181"/>
      <c r="ZC1280" s="181"/>
      <c r="ZD1280" s="181"/>
      <c r="ZE1280" s="181"/>
      <c r="ZF1280" s="181"/>
      <c r="ZG1280" s="181"/>
      <c r="ZH1280" s="181"/>
      <c r="ZI1280" s="181"/>
      <c r="ZJ1280" s="181"/>
      <c r="ZK1280" s="181"/>
      <c r="ZL1280" s="181"/>
      <c r="ZM1280" s="181"/>
      <c r="ZN1280" s="181"/>
      <c r="ZO1280" s="181"/>
      <c r="ZP1280" s="181"/>
      <c r="ZQ1280" s="181"/>
      <c r="ZR1280" s="181"/>
      <c r="ZS1280" s="181"/>
      <c r="ZT1280" s="181"/>
      <c r="ZU1280" s="181"/>
      <c r="ZV1280" s="181"/>
      <c r="ZW1280" s="181"/>
      <c r="ZX1280" s="181"/>
      <c r="ZY1280" s="181"/>
      <c r="ZZ1280" s="181"/>
      <c r="AAA1280" s="181"/>
      <c r="AAB1280" s="181"/>
      <c r="AAC1280" s="181"/>
      <c r="AAD1280" s="181"/>
      <c r="AAE1280" s="181"/>
      <c r="AAF1280" s="181"/>
      <c r="AAG1280" s="181"/>
      <c r="AAH1280" s="181"/>
      <c r="AAI1280" s="181"/>
      <c r="AAJ1280" s="181"/>
      <c r="AAK1280" s="181"/>
      <c r="AAL1280" s="181"/>
      <c r="AAM1280" s="181"/>
      <c r="AAN1280" s="181"/>
      <c r="AAO1280" s="181"/>
      <c r="AAP1280" s="181"/>
      <c r="AAQ1280" s="181"/>
      <c r="AAR1280" s="181"/>
      <c r="AAS1280" s="181"/>
      <c r="AAT1280" s="181"/>
      <c r="AAU1280" s="181"/>
      <c r="AAV1280" s="181"/>
      <c r="AAW1280" s="181"/>
      <c r="AAX1280" s="181"/>
      <c r="AAY1280" s="181"/>
      <c r="AAZ1280" s="181"/>
      <c r="ABA1280" s="181"/>
      <c r="ABB1280" s="181"/>
      <c r="ABC1280" s="181"/>
      <c r="ABD1280" s="181"/>
      <c r="ABE1280" s="181"/>
      <c r="ABF1280" s="181"/>
      <c r="ABG1280" s="181"/>
      <c r="ABH1280" s="181"/>
      <c r="ABI1280" s="181"/>
      <c r="ABJ1280" s="181"/>
      <c r="ABK1280" s="181"/>
      <c r="ABL1280" s="181"/>
      <c r="ABM1280" s="181"/>
      <c r="ABN1280" s="181"/>
      <c r="ABO1280" s="181"/>
      <c r="ABP1280" s="181"/>
      <c r="ABQ1280" s="181"/>
      <c r="ABR1280" s="181"/>
      <c r="ABS1280" s="181"/>
      <c r="ABT1280" s="181"/>
      <c r="ABU1280" s="181"/>
      <c r="ABV1280" s="181"/>
      <c r="ABW1280" s="181"/>
      <c r="ABX1280" s="181"/>
      <c r="ABY1280" s="181"/>
      <c r="ABZ1280" s="181"/>
      <c r="ACA1280" s="181"/>
      <c r="ACB1280" s="181"/>
      <c r="ACC1280" s="181"/>
      <c r="ACD1280" s="181"/>
      <c r="ACE1280" s="181"/>
      <c r="ACF1280" s="181"/>
      <c r="ACG1280" s="181"/>
      <c r="ACH1280" s="181"/>
      <c r="ACI1280" s="181"/>
      <c r="ACJ1280" s="181"/>
      <c r="ACK1280" s="181"/>
      <c r="ACL1280" s="181"/>
      <c r="ACM1280" s="181"/>
      <c r="ACN1280" s="181"/>
      <c r="ACO1280" s="181"/>
      <c r="ACP1280" s="181"/>
      <c r="ACQ1280" s="181"/>
      <c r="ACR1280" s="181"/>
      <c r="ACS1280" s="181"/>
      <c r="ACT1280" s="181"/>
      <c r="ACU1280" s="181"/>
      <c r="ACV1280" s="181"/>
      <c r="ACW1280" s="181"/>
      <c r="ACX1280" s="181"/>
      <c r="ACY1280" s="181"/>
      <c r="ACZ1280" s="181"/>
      <c r="ADA1280" s="181"/>
      <c r="ADB1280" s="181"/>
      <c r="ADC1280" s="181"/>
      <c r="ADD1280" s="181"/>
      <c r="ADE1280" s="181"/>
      <c r="ADF1280" s="181"/>
      <c r="ADG1280" s="181"/>
      <c r="ADH1280" s="181"/>
      <c r="ADI1280" s="181"/>
      <c r="ADJ1280" s="181"/>
      <c r="ADK1280" s="181"/>
      <c r="ADL1280" s="181"/>
      <c r="ADM1280" s="181"/>
      <c r="ADN1280" s="181"/>
      <c r="ADO1280" s="181"/>
      <c r="ADP1280" s="181"/>
      <c r="ADQ1280" s="181"/>
      <c r="ADR1280" s="181"/>
      <c r="ADS1280" s="181"/>
      <c r="ADT1280" s="181"/>
      <c r="ADU1280" s="181"/>
      <c r="ADV1280" s="181"/>
      <c r="ADW1280" s="181"/>
      <c r="ADX1280" s="181"/>
      <c r="ADY1280" s="181"/>
      <c r="ADZ1280" s="181"/>
      <c r="AEA1280" s="181"/>
      <c r="AEB1280" s="181"/>
      <c r="AEC1280" s="181"/>
      <c r="AED1280" s="181"/>
      <c r="AEE1280" s="181"/>
      <c r="AEF1280" s="181"/>
      <c r="AEG1280" s="181"/>
      <c r="AEH1280" s="181"/>
      <c r="AEI1280" s="181"/>
      <c r="AEJ1280" s="181"/>
      <c r="AEK1280" s="181"/>
      <c r="AEL1280" s="181"/>
      <c r="AEM1280" s="181"/>
      <c r="AEN1280" s="181"/>
      <c r="AEO1280" s="181"/>
      <c r="AEP1280" s="181"/>
      <c r="AEQ1280" s="181"/>
      <c r="AER1280" s="181"/>
      <c r="AES1280" s="181"/>
      <c r="AET1280" s="181"/>
      <c r="AEU1280" s="181"/>
      <c r="AEV1280" s="181"/>
      <c r="AEW1280" s="181"/>
      <c r="AEX1280" s="181"/>
      <c r="AEY1280" s="181"/>
      <c r="AEZ1280" s="181"/>
      <c r="AFA1280" s="181"/>
      <c r="AFB1280" s="181"/>
      <c r="AFC1280" s="181"/>
      <c r="AFD1280" s="181"/>
      <c r="AFE1280" s="181"/>
      <c r="AFF1280" s="181"/>
      <c r="AFG1280" s="181"/>
      <c r="AFH1280" s="181"/>
      <c r="AFI1280" s="181"/>
      <c r="AFJ1280" s="181"/>
      <c r="AFK1280" s="181"/>
      <c r="AFL1280" s="181"/>
      <c r="AFM1280" s="181"/>
      <c r="AFN1280" s="181"/>
      <c r="AFO1280" s="181"/>
      <c r="AFP1280" s="181"/>
      <c r="AFQ1280" s="181"/>
      <c r="AFR1280" s="181"/>
      <c r="AFS1280" s="181"/>
      <c r="AFT1280" s="181"/>
      <c r="AFU1280" s="181"/>
      <c r="AFV1280" s="181"/>
      <c r="AFW1280" s="181"/>
      <c r="AFX1280" s="181"/>
      <c r="AFY1280" s="181"/>
      <c r="AFZ1280" s="181"/>
      <c r="AGA1280" s="181"/>
      <c r="AGB1280" s="181"/>
      <c r="AGC1280" s="181"/>
      <c r="AGD1280" s="181"/>
      <c r="AGE1280" s="181"/>
      <c r="AGF1280" s="181"/>
      <c r="AGG1280" s="181"/>
      <c r="AGH1280" s="181"/>
      <c r="AGI1280" s="181"/>
      <c r="AGJ1280" s="181"/>
      <c r="AGK1280" s="181"/>
      <c r="AGL1280" s="181"/>
      <c r="AGM1280" s="181"/>
      <c r="AGN1280" s="181"/>
      <c r="AGO1280" s="181"/>
      <c r="AGP1280" s="181"/>
      <c r="AGQ1280" s="181"/>
      <c r="AGR1280" s="181"/>
      <c r="AGS1280" s="181"/>
      <c r="AGT1280" s="181"/>
      <c r="AGU1280" s="181"/>
      <c r="AGV1280" s="181"/>
      <c r="AGW1280" s="181"/>
      <c r="AGX1280" s="181"/>
      <c r="AGY1280" s="181"/>
      <c r="AGZ1280" s="181"/>
      <c r="AHA1280" s="181"/>
      <c r="AHB1280" s="181"/>
      <c r="AHC1280" s="181"/>
      <c r="AHD1280" s="181"/>
      <c r="AHE1280" s="181"/>
      <c r="AHF1280" s="181"/>
      <c r="AHG1280" s="181"/>
      <c r="AHH1280" s="181"/>
      <c r="AHI1280" s="181"/>
      <c r="AHJ1280" s="181"/>
      <c r="AHK1280" s="181"/>
      <c r="AHL1280" s="181"/>
      <c r="AHM1280" s="181"/>
      <c r="AHN1280" s="181"/>
      <c r="AHO1280" s="181"/>
      <c r="AHP1280" s="181"/>
      <c r="AHQ1280" s="181"/>
      <c r="AHR1280" s="181"/>
      <c r="AHS1280" s="181"/>
      <c r="AHT1280" s="181"/>
      <c r="AHU1280" s="181"/>
      <c r="AHV1280" s="181"/>
      <c r="AHW1280" s="181"/>
      <c r="AHX1280" s="181"/>
      <c r="AHY1280" s="181"/>
      <c r="AHZ1280" s="181"/>
      <c r="AIA1280" s="181"/>
      <c r="AIB1280" s="181"/>
      <c r="AIC1280" s="181"/>
      <c r="AID1280" s="181"/>
      <c r="AIE1280" s="181"/>
      <c r="AIF1280" s="181"/>
      <c r="AIG1280" s="181"/>
      <c r="AIH1280" s="181"/>
      <c r="AII1280" s="181"/>
      <c r="AIJ1280" s="181"/>
      <c r="AIK1280" s="181"/>
      <c r="AIL1280" s="181"/>
      <c r="AIM1280" s="181"/>
      <c r="AIN1280" s="181"/>
      <c r="AIO1280" s="181"/>
      <c r="AIP1280" s="181"/>
      <c r="AIQ1280" s="181"/>
      <c r="AIR1280" s="181"/>
      <c r="AIS1280" s="181"/>
      <c r="AIT1280" s="181"/>
      <c r="AIU1280" s="181"/>
      <c r="AIV1280" s="181"/>
      <c r="AIW1280" s="181"/>
      <c r="AIX1280" s="181"/>
      <c r="AIY1280" s="181"/>
      <c r="AIZ1280" s="181"/>
      <c r="AJA1280" s="181"/>
      <c r="AJB1280" s="181"/>
      <c r="AJC1280" s="181"/>
      <c r="AJD1280" s="181"/>
      <c r="AJE1280" s="181"/>
      <c r="AJF1280" s="181"/>
      <c r="AJG1280" s="181"/>
      <c r="AJH1280" s="181"/>
      <c r="AJI1280" s="181"/>
      <c r="AJJ1280" s="181"/>
      <c r="AJK1280" s="181"/>
      <c r="AJL1280" s="181"/>
      <c r="AJM1280" s="181"/>
      <c r="AJN1280" s="181"/>
      <c r="AJO1280" s="181"/>
      <c r="AJP1280" s="181"/>
      <c r="AJQ1280" s="181"/>
      <c r="AJR1280" s="181"/>
      <c r="AJS1280" s="181"/>
      <c r="AJT1280" s="181"/>
      <c r="AJU1280" s="181"/>
      <c r="AJV1280" s="181"/>
      <c r="AJW1280" s="181"/>
      <c r="AJX1280" s="181"/>
      <c r="AJY1280" s="181"/>
      <c r="AJZ1280" s="181"/>
      <c r="AKA1280" s="181"/>
      <c r="AKB1280" s="181"/>
      <c r="AKC1280" s="181"/>
      <c r="AKD1280" s="181"/>
      <c r="AKE1280" s="181"/>
      <c r="AKF1280" s="181"/>
      <c r="AKG1280" s="181"/>
      <c r="AKH1280" s="181"/>
      <c r="AKI1280" s="181"/>
      <c r="AKJ1280" s="181"/>
      <c r="AKK1280" s="181"/>
      <c r="AKL1280" s="181"/>
      <c r="AKM1280" s="181"/>
      <c r="AKN1280" s="181"/>
      <c r="AKO1280" s="181"/>
      <c r="AKP1280" s="181"/>
      <c r="AKQ1280" s="181"/>
      <c r="AKR1280" s="181"/>
      <c r="AKS1280" s="181"/>
      <c r="AKT1280" s="181"/>
      <c r="AKU1280" s="181"/>
      <c r="AKV1280" s="181"/>
      <c r="AKW1280" s="181"/>
      <c r="AKX1280" s="181"/>
      <c r="AKY1280" s="181"/>
      <c r="AKZ1280" s="181"/>
      <c r="ALA1280" s="181"/>
      <c r="ALB1280" s="181"/>
      <c r="ALC1280" s="181"/>
      <c r="ALD1280" s="181"/>
      <c r="ALE1280" s="181"/>
    </row>
    <row r="1281" spans="1:993">
      <c r="A1281" s="11"/>
      <c r="B1281" s="252"/>
      <c r="C1281" s="11"/>
      <c r="D1281" s="12" t="s">
        <v>1458</v>
      </c>
      <c r="E1281" s="12"/>
      <c r="F1281" s="11"/>
      <c r="G1281" s="11"/>
      <c r="H1281" s="252"/>
      <c r="I1281" s="252"/>
      <c r="J1281" s="253"/>
      <c r="K1281" s="181"/>
      <c r="L1281" s="181"/>
      <c r="M1281" s="4">
        <f t="shared" si="365"/>
        <v>0</v>
      </c>
      <c r="N1281" s="4">
        <f t="shared" si="383"/>
        <v>0</v>
      </c>
      <c r="O1281" s="4">
        <f t="shared" si="382"/>
        <v>0</v>
      </c>
      <c r="P1281" s="181"/>
      <c r="Q1281" s="11"/>
      <c r="R1281" s="11"/>
      <c r="T1281" s="255"/>
      <c r="U1281" s="255"/>
      <c r="V1281" s="255"/>
      <c r="W1281" s="255"/>
      <c r="X1281" s="255"/>
      <c r="Y1281" s="255"/>
      <c r="Z1281" s="255"/>
      <c r="AA1281" s="255"/>
      <c r="AB1281" s="255"/>
      <c r="AC1281" s="255"/>
      <c r="AD1281" s="255"/>
      <c r="AE1281" s="255"/>
      <c r="AF1281" s="255"/>
      <c r="AG1281" s="255"/>
      <c r="AH1281" s="255"/>
      <c r="AI1281" s="255"/>
      <c r="AJ1281" s="255"/>
      <c r="AK1281" s="255"/>
      <c r="AL1281" s="255"/>
      <c r="AM1281" s="255"/>
      <c r="AN1281" s="255"/>
      <c r="AO1281" s="255"/>
      <c r="AP1281" s="255"/>
      <c r="AQ1281" s="255"/>
      <c r="AR1281" s="255"/>
      <c r="AS1281" s="255"/>
      <c r="AT1281" s="255"/>
      <c r="AU1281" s="255"/>
      <c r="AV1281" s="255"/>
      <c r="AW1281" s="255"/>
      <c r="AX1281" s="255"/>
      <c r="AY1281" s="255"/>
      <c r="AZ1281" s="255"/>
      <c r="BA1281" s="255"/>
      <c r="BB1281" s="255"/>
      <c r="BC1281" s="255"/>
      <c r="BD1281" s="255"/>
      <c r="BE1281" s="255"/>
      <c r="BF1281" s="255"/>
      <c r="BG1281" s="255"/>
      <c r="BH1281" s="255"/>
      <c r="BI1281" s="255"/>
      <c r="BJ1281" s="255"/>
      <c r="BK1281" s="255"/>
      <c r="BL1281" s="255"/>
      <c r="BM1281" s="181"/>
      <c r="BN1281" s="181"/>
      <c r="BO1281" s="181"/>
      <c r="BP1281" s="181"/>
      <c r="BQ1281" s="181"/>
      <c r="BR1281" s="181"/>
      <c r="BS1281" s="181"/>
      <c r="BT1281" s="181"/>
      <c r="BU1281" s="181"/>
      <c r="BV1281" s="181"/>
      <c r="BW1281" s="181"/>
      <c r="BX1281" s="181"/>
      <c r="BY1281" s="181"/>
      <c r="BZ1281" s="181"/>
      <c r="CA1281" s="181"/>
      <c r="CB1281" s="181"/>
      <c r="CC1281" s="181"/>
      <c r="CD1281" s="181"/>
      <c r="CE1281" s="181"/>
      <c r="CF1281" s="181"/>
      <c r="CG1281" s="181"/>
      <c r="CH1281" s="181"/>
      <c r="CI1281" s="181"/>
      <c r="CJ1281" s="181"/>
      <c r="CK1281" s="181"/>
      <c r="CL1281" s="181"/>
      <c r="CM1281" s="181"/>
      <c r="CN1281" s="181"/>
      <c r="CO1281" s="181"/>
      <c r="CP1281" s="181"/>
      <c r="CQ1281" s="181"/>
      <c r="CR1281" s="181"/>
      <c r="CS1281" s="181"/>
      <c r="CT1281" s="181"/>
      <c r="CU1281" s="181"/>
      <c r="CV1281" s="181"/>
      <c r="CW1281" s="181"/>
      <c r="CX1281" s="181"/>
      <c r="CY1281" s="181"/>
      <c r="CZ1281" s="181"/>
      <c r="DA1281" s="181"/>
      <c r="DB1281" s="181"/>
      <c r="DC1281" s="181"/>
      <c r="DD1281" s="181"/>
      <c r="DE1281" s="181"/>
      <c r="DF1281" s="181"/>
      <c r="DG1281" s="181"/>
      <c r="DH1281" s="181"/>
      <c r="DI1281" s="181"/>
      <c r="DJ1281" s="181"/>
      <c r="DK1281" s="181"/>
      <c r="DL1281" s="181"/>
      <c r="DM1281" s="181"/>
      <c r="DN1281" s="181"/>
      <c r="DO1281" s="181"/>
      <c r="DP1281" s="181"/>
      <c r="DQ1281" s="181"/>
      <c r="DR1281" s="181"/>
      <c r="DS1281" s="181"/>
      <c r="DT1281" s="181"/>
      <c r="DU1281" s="181"/>
      <c r="DV1281" s="181"/>
      <c r="DW1281" s="181"/>
      <c r="DX1281" s="181"/>
      <c r="DY1281" s="181"/>
      <c r="DZ1281" s="181"/>
      <c r="EA1281" s="181"/>
      <c r="EB1281" s="181"/>
      <c r="EC1281" s="181"/>
      <c r="ED1281" s="181"/>
      <c r="EE1281" s="181"/>
      <c r="EF1281" s="181"/>
      <c r="EG1281" s="181"/>
      <c r="EH1281" s="181"/>
      <c r="EI1281" s="181"/>
      <c r="EJ1281" s="181"/>
      <c r="EK1281" s="181"/>
      <c r="EL1281" s="181"/>
      <c r="EM1281" s="181"/>
      <c r="EN1281" s="181"/>
      <c r="EO1281" s="181"/>
      <c r="EP1281" s="181"/>
      <c r="EQ1281" s="181"/>
      <c r="ER1281" s="181"/>
      <c r="ES1281" s="181"/>
      <c r="ET1281" s="181"/>
      <c r="EU1281" s="181"/>
      <c r="EV1281" s="181"/>
      <c r="EW1281" s="181"/>
      <c r="EX1281" s="181"/>
      <c r="EY1281" s="181"/>
      <c r="EZ1281" s="181"/>
      <c r="FA1281" s="181"/>
      <c r="FB1281" s="181"/>
      <c r="FC1281" s="181"/>
      <c r="FD1281" s="181"/>
      <c r="FE1281" s="181"/>
      <c r="FF1281" s="181"/>
      <c r="FG1281" s="181"/>
      <c r="FH1281" s="181"/>
      <c r="FI1281" s="181"/>
      <c r="FJ1281" s="181"/>
      <c r="FK1281" s="181"/>
      <c r="FL1281" s="181"/>
      <c r="FM1281" s="181"/>
      <c r="FN1281" s="181"/>
      <c r="FO1281" s="181"/>
      <c r="FP1281" s="181"/>
      <c r="FQ1281" s="181"/>
      <c r="FR1281" s="181"/>
      <c r="FS1281" s="181"/>
      <c r="FT1281" s="181"/>
      <c r="FU1281" s="181"/>
      <c r="FV1281" s="181"/>
      <c r="FW1281" s="181"/>
      <c r="FX1281" s="181"/>
      <c r="FY1281" s="181"/>
      <c r="FZ1281" s="181"/>
      <c r="GA1281" s="181"/>
      <c r="GB1281" s="181"/>
      <c r="GC1281" s="181"/>
      <c r="GD1281" s="181"/>
      <c r="GE1281" s="181"/>
      <c r="GF1281" s="181"/>
      <c r="GG1281" s="181"/>
      <c r="GH1281" s="181"/>
      <c r="GI1281" s="181"/>
      <c r="GJ1281" s="181"/>
      <c r="GK1281" s="181"/>
      <c r="GL1281" s="181"/>
      <c r="GM1281" s="181"/>
      <c r="GN1281" s="181"/>
      <c r="GO1281" s="181"/>
      <c r="GP1281" s="181"/>
      <c r="GQ1281" s="181"/>
      <c r="GR1281" s="181"/>
      <c r="GS1281" s="181"/>
      <c r="GT1281" s="181"/>
      <c r="GU1281" s="181"/>
      <c r="GV1281" s="181"/>
      <c r="GW1281" s="181"/>
      <c r="GX1281" s="181"/>
      <c r="GY1281" s="181"/>
      <c r="GZ1281" s="181"/>
      <c r="HA1281" s="181"/>
      <c r="HB1281" s="181"/>
      <c r="HC1281" s="181"/>
      <c r="HD1281" s="181"/>
      <c r="HE1281" s="181"/>
      <c r="HF1281" s="181"/>
      <c r="HG1281" s="181"/>
      <c r="HH1281" s="181"/>
      <c r="HI1281" s="181"/>
      <c r="HJ1281" s="181"/>
      <c r="HK1281" s="181"/>
      <c r="HL1281" s="181"/>
      <c r="HM1281" s="181"/>
      <c r="HN1281" s="181"/>
      <c r="HO1281" s="181"/>
      <c r="HP1281" s="181"/>
      <c r="HQ1281" s="181"/>
      <c r="HR1281" s="181"/>
      <c r="HS1281" s="181"/>
      <c r="HT1281" s="181"/>
      <c r="HU1281" s="181"/>
      <c r="HV1281" s="181"/>
      <c r="HW1281" s="181"/>
      <c r="HX1281" s="181"/>
      <c r="HY1281" s="181"/>
      <c r="HZ1281" s="181"/>
      <c r="IA1281" s="181"/>
      <c r="IB1281" s="181"/>
      <c r="IC1281" s="181"/>
      <c r="ID1281" s="181"/>
      <c r="IE1281" s="181"/>
      <c r="IF1281" s="181"/>
      <c r="IG1281" s="181"/>
      <c r="IH1281" s="181"/>
      <c r="II1281" s="181"/>
      <c r="IJ1281" s="181"/>
      <c r="IK1281" s="181"/>
      <c r="IL1281" s="181"/>
      <c r="IM1281" s="181"/>
      <c r="IN1281" s="181"/>
      <c r="IO1281" s="181"/>
      <c r="IP1281" s="181"/>
      <c r="IQ1281" s="181"/>
      <c r="IR1281" s="181"/>
      <c r="IS1281" s="181"/>
      <c r="IT1281" s="181"/>
      <c r="IU1281" s="181"/>
      <c r="IV1281" s="181"/>
      <c r="IW1281" s="181"/>
      <c r="IX1281" s="181"/>
      <c r="IY1281" s="181"/>
      <c r="IZ1281" s="181"/>
      <c r="JA1281" s="181"/>
      <c r="JB1281" s="181"/>
      <c r="JC1281" s="181"/>
      <c r="JD1281" s="181"/>
      <c r="JE1281" s="181"/>
      <c r="JF1281" s="181"/>
      <c r="JG1281" s="181"/>
      <c r="JH1281" s="181"/>
      <c r="JI1281" s="181"/>
      <c r="JJ1281" s="181"/>
      <c r="JK1281" s="181"/>
      <c r="JL1281" s="181"/>
      <c r="JM1281" s="181"/>
      <c r="JN1281" s="181"/>
      <c r="JO1281" s="181"/>
      <c r="JP1281" s="181"/>
      <c r="JQ1281" s="181"/>
      <c r="JR1281" s="181"/>
      <c r="JS1281" s="181"/>
      <c r="JT1281" s="181"/>
      <c r="JU1281" s="181"/>
      <c r="JV1281" s="181"/>
      <c r="JW1281" s="181"/>
      <c r="JX1281" s="181"/>
      <c r="JY1281" s="181"/>
      <c r="JZ1281" s="181"/>
      <c r="KA1281" s="181"/>
      <c r="KB1281" s="181"/>
      <c r="KC1281" s="181"/>
      <c r="KD1281" s="181"/>
      <c r="KE1281" s="181"/>
      <c r="KF1281" s="181"/>
      <c r="KG1281" s="181"/>
      <c r="KH1281" s="181"/>
      <c r="KI1281" s="181"/>
      <c r="KJ1281" s="181"/>
      <c r="KK1281" s="181"/>
      <c r="KL1281" s="181"/>
      <c r="KM1281" s="181"/>
      <c r="KN1281" s="181"/>
      <c r="KO1281" s="181"/>
      <c r="KP1281" s="181"/>
      <c r="KQ1281" s="181"/>
      <c r="KR1281" s="181"/>
      <c r="KS1281" s="181"/>
      <c r="KT1281" s="181"/>
      <c r="KU1281" s="181"/>
      <c r="KV1281" s="181"/>
      <c r="KW1281" s="181"/>
      <c r="KX1281" s="181"/>
      <c r="KY1281" s="181"/>
      <c r="KZ1281" s="181"/>
      <c r="LA1281" s="181"/>
      <c r="LB1281" s="181"/>
      <c r="LC1281" s="181"/>
      <c r="LD1281" s="181"/>
      <c r="LE1281" s="181"/>
      <c r="LF1281" s="181"/>
      <c r="LG1281" s="181"/>
      <c r="LH1281" s="181"/>
      <c r="LI1281" s="181"/>
      <c r="LJ1281" s="181"/>
      <c r="LK1281" s="181"/>
      <c r="LL1281" s="181"/>
      <c r="LM1281" s="181"/>
      <c r="LN1281" s="181"/>
      <c r="LO1281" s="181"/>
      <c r="LP1281" s="181"/>
      <c r="LQ1281" s="181"/>
      <c r="LR1281" s="181"/>
      <c r="LS1281" s="181"/>
      <c r="LT1281" s="181"/>
      <c r="LU1281" s="181"/>
      <c r="LV1281" s="181"/>
      <c r="LW1281" s="181"/>
      <c r="LX1281" s="181"/>
      <c r="LY1281" s="181"/>
      <c r="LZ1281" s="181"/>
      <c r="MA1281" s="181"/>
      <c r="MB1281" s="181"/>
      <c r="MC1281" s="181"/>
      <c r="MD1281" s="181"/>
      <c r="ME1281" s="181"/>
      <c r="MF1281" s="181"/>
      <c r="MG1281" s="181"/>
      <c r="MH1281" s="181"/>
      <c r="MI1281" s="181"/>
      <c r="MJ1281" s="181"/>
      <c r="MK1281" s="181"/>
      <c r="ML1281" s="181"/>
      <c r="MM1281" s="181"/>
      <c r="MN1281" s="181"/>
      <c r="MO1281" s="181"/>
      <c r="MP1281" s="181"/>
      <c r="MQ1281" s="181"/>
      <c r="MR1281" s="181"/>
      <c r="MS1281" s="181"/>
      <c r="MT1281" s="181"/>
      <c r="MU1281" s="181"/>
      <c r="MV1281" s="181"/>
      <c r="MW1281" s="181"/>
      <c r="MX1281" s="181"/>
      <c r="MY1281" s="181"/>
      <c r="MZ1281" s="181"/>
      <c r="NA1281" s="181"/>
      <c r="NB1281" s="181"/>
      <c r="NC1281" s="181"/>
      <c r="ND1281" s="181"/>
      <c r="NE1281" s="181"/>
      <c r="NF1281" s="181"/>
      <c r="NG1281" s="181"/>
      <c r="NH1281" s="181"/>
      <c r="NI1281" s="181"/>
      <c r="NJ1281" s="181"/>
      <c r="NK1281" s="181"/>
      <c r="NL1281" s="181"/>
      <c r="NM1281" s="181"/>
      <c r="NN1281" s="181"/>
      <c r="NO1281" s="181"/>
      <c r="NP1281" s="181"/>
      <c r="NQ1281" s="181"/>
      <c r="NR1281" s="181"/>
      <c r="NS1281" s="181"/>
      <c r="NT1281" s="181"/>
      <c r="NU1281" s="181"/>
      <c r="NV1281" s="181"/>
      <c r="NW1281" s="181"/>
      <c r="NX1281" s="181"/>
      <c r="NY1281" s="181"/>
      <c r="NZ1281" s="181"/>
      <c r="OA1281" s="181"/>
      <c r="OB1281" s="181"/>
      <c r="OC1281" s="181"/>
      <c r="OD1281" s="181"/>
      <c r="OE1281" s="181"/>
      <c r="OF1281" s="181"/>
      <c r="OG1281" s="181"/>
      <c r="OH1281" s="181"/>
      <c r="OI1281" s="181"/>
      <c r="OJ1281" s="181"/>
      <c r="OK1281" s="181"/>
      <c r="OL1281" s="181"/>
      <c r="OM1281" s="181"/>
      <c r="ON1281" s="181"/>
      <c r="OO1281" s="181"/>
      <c r="OP1281" s="181"/>
      <c r="OQ1281" s="181"/>
      <c r="OR1281" s="181"/>
      <c r="OS1281" s="181"/>
      <c r="OT1281" s="181"/>
      <c r="OU1281" s="181"/>
      <c r="OV1281" s="181"/>
      <c r="OW1281" s="181"/>
      <c r="OX1281" s="181"/>
      <c r="OY1281" s="181"/>
      <c r="OZ1281" s="181"/>
      <c r="PA1281" s="181"/>
      <c r="PB1281" s="181"/>
      <c r="PC1281" s="181"/>
      <c r="PD1281" s="181"/>
      <c r="PE1281" s="181"/>
      <c r="PF1281" s="181"/>
      <c r="PG1281" s="181"/>
      <c r="PH1281" s="181"/>
      <c r="PI1281" s="181"/>
      <c r="PJ1281" s="181"/>
      <c r="PK1281" s="181"/>
      <c r="PL1281" s="181"/>
      <c r="PM1281" s="181"/>
      <c r="PN1281" s="181"/>
      <c r="PO1281" s="181"/>
      <c r="PP1281" s="181"/>
      <c r="PQ1281" s="181"/>
      <c r="PR1281" s="181"/>
      <c r="PS1281" s="181"/>
      <c r="PT1281" s="181"/>
      <c r="PU1281" s="181"/>
      <c r="PV1281" s="181"/>
      <c r="PW1281" s="181"/>
      <c r="PX1281" s="181"/>
      <c r="PY1281" s="181"/>
      <c r="PZ1281" s="181"/>
      <c r="QA1281" s="181"/>
      <c r="QB1281" s="181"/>
      <c r="QC1281" s="181"/>
      <c r="QD1281" s="181"/>
      <c r="QE1281" s="181"/>
      <c r="QF1281" s="181"/>
      <c r="QG1281" s="181"/>
      <c r="QH1281" s="181"/>
      <c r="QI1281" s="181"/>
      <c r="QJ1281" s="181"/>
      <c r="QK1281" s="181"/>
      <c r="QL1281" s="181"/>
      <c r="QM1281" s="181"/>
      <c r="QN1281" s="181"/>
      <c r="QO1281" s="181"/>
      <c r="QP1281" s="181"/>
      <c r="QQ1281" s="181"/>
      <c r="QR1281" s="181"/>
      <c r="QS1281" s="181"/>
      <c r="QT1281" s="181"/>
      <c r="QU1281" s="181"/>
      <c r="QV1281" s="181"/>
      <c r="QW1281" s="181"/>
      <c r="QX1281" s="181"/>
      <c r="QY1281" s="181"/>
      <c r="QZ1281" s="181"/>
      <c r="RA1281" s="181"/>
      <c r="RB1281" s="181"/>
      <c r="RC1281" s="181"/>
      <c r="RD1281" s="181"/>
      <c r="RE1281" s="181"/>
      <c r="RF1281" s="181"/>
      <c r="RG1281" s="181"/>
      <c r="RH1281" s="181"/>
      <c r="RI1281" s="181"/>
      <c r="RJ1281" s="181"/>
      <c r="RK1281" s="181"/>
      <c r="RL1281" s="181"/>
      <c r="RM1281" s="181"/>
      <c r="RN1281" s="181"/>
      <c r="RO1281" s="181"/>
      <c r="RP1281" s="181"/>
      <c r="RQ1281" s="181"/>
      <c r="RR1281" s="181"/>
      <c r="RS1281" s="181"/>
      <c r="RT1281" s="181"/>
      <c r="RU1281" s="181"/>
      <c r="RV1281" s="181"/>
      <c r="RW1281" s="181"/>
      <c r="RX1281" s="181"/>
      <c r="RY1281" s="181"/>
      <c r="RZ1281" s="181"/>
      <c r="SA1281" s="181"/>
      <c r="SB1281" s="181"/>
      <c r="SC1281" s="181"/>
      <c r="SD1281" s="181"/>
      <c r="SE1281" s="181"/>
      <c r="SF1281" s="181"/>
      <c r="SG1281" s="181"/>
      <c r="SH1281" s="181"/>
      <c r="SI1281" s="181"/>
      <c r="SJ1281" s="181"/>
      <c r="SK1281" s="181"/>
      <c r="SL1281" s="181"/>
      <c r="SM1281" s="181"/>
      <c r="SN1281" s="181"/>
      <c r="SO1281" s="181"/>
      <c r="SP1281" s="181"/>
      <c r="SQ1281" s="181"/>
      <c r="SR1281" s="181"/>
      <c r="SS1281" s="181"/>
      <c r="ST1281" s="181"/>
      <c r="SU1281" s="181"/>
      <c r="SV1281" s="181"/>
      <c r="SW1281" s="181"/>
      <c r="SX1281" s="181"/>
      <c r="SY1281" s="181"/>
      <c r="SZ1281" s="181"/>
      <c r="TA1281" s="181"/>
      <c r="TB1281" s="181"/>
      <c r="TC1281" s="181"/>
      <c r="TD1281" s="181"/>
      <c r="TE1281" s="181"/>
      <c r="TF1281" s="181"/>
      <c r="TG1281" s="181"/>
      <c r="TH1281" s="181"/>
      <c r="TI1281" s="181"/>
      <c r="TJ1281" s="181"/>
      <c r="TK1281" s="181"/>
      <c r="TL1281" s="181"/>
      <c r="TM1281" s="181"/>
      <c r="TN1281" s="181"/>
      <c r="TO1281" s="181"/>
      <c r="TP1281" s="181"/>
      <c r="TQ1281" s="181"/>
      <c r="TR1281" s="181"/>
      <c r="TS1281" s="181"/>
      <c r="TT1281" s="181"/>
      <c r="TU1281" s="181"/>
      <c r="TV1281" s="181"/>
      <c r="TW1281" s="181"/>
      <c r="TX1281" s="181"/>
      <c r="TY1281" s="181"/>
      <c r="TZ1281" s="181"/>
      <c r="UA1281" s="181"/>
      <c r="UB1281" s="181"/>
      <c r="UC1281" s="181"/>
      <c r="UD1281" s="181"/>
      <c r="UE1281" s="181"/>
      <c r="UF1281" s="181"/>
      <c r="UG1281" s="181"/>
      <c r="UH1281" s="181"/>
      <c r="UI1281" s="181"/>
      <c r="UJ1281" s="181"/>
      <c r="UK1281" s="181"/>
      <c r="UL1281" s="181"/>
      <c r="UM1281" s="181"/>
      <c r="UN1281" s="181"/>
      <c r="UO1281" s="181"/>
      <c r="UP1281" s="181"/>
      <c r="UQ1281" s="181"/>
      <c r="UR1281" s="181"/>
      <c r="US1281" s="181"/>
      <c r="UT1281" s="181"/>
      <c r="UU1281" s="181"/>
      <c r="UV1281" s="181"/>
      <c r="UW1281" s="181"/>
      <c r="UX1281" s="181"/>
      <c r="UY1281" s="181"/>
      <c r="UZ1281" s="181"/>
      <c r="VA1281" s="181"/>
      <c r="VB1281" s="181"/>
      <c r="VC1281" s="181"/>
      <c r="VD1281" s="181"/>
      <c r="VE1281" s="181"/>
      <c r="VF1281" s="181"/>
      <c r="VG1281" s="181"/>
      <c r="VH1281" s="181"/>
      <c r="VI1281" s="181"/>
      <c r="VJ1281" s="181"/>
      <c r="VK1281" s="181"/>
      <c r="VL1281" s="181"/>
      <c r="VM1281" s="181"/>
      <c r="VN1281" s="181"/>
      <c r="VO1281" s="181"/>
      <c r="VP1281" s="181"/>
      <c r="VQ1281" s="181"/>
      <c r="VR1281" s="181"/>
      <c r="VS1281" s="181"/>
      <c r="VT1281" s="181"/>
      <c r="VU1281" s="181"/>
      <c r="VV1281" s="181"/>
      <c r="VW1281" s="181"/>
      <c r="VX1281" s="181"/>
      <c r="VY1281" s="181"/>
      <c r="VZ1281" s="181"/>
      <c r="WA1281" s="181"/>
      <c r="WB1281" s="181"/>
      <c r="WC1281" s="181"/>
      <c r="WD1281" s="181"/>
      <c r="WE1281" s="181"/>
      <c r="WF1281" s="181"/>
      <c r="WG1281" s="181"/>
      <c r="WH1281" s="181"/>
      <c r="WI1281" s="181"/>
      <c r="WJ1281" s="181"/>
      <c r="WK1281" s="181"/>
      <c r="WL1281" s="181"/>
      <c r="WM1281" s="181"/>
      <c r="WN1281" s="181"/>
      <c r="WO1281" s="181"/>
      <c r="WP1281" s="181"/>
      <c r="WQ1281" s="181"/>
      <c r="WR1281" s="181"/>
      <c r="WS1281" s="181"/>
      <c r="WT1281" s="181"/>
      <c r="WU1281" s="181"/>
      <c r="WV1281" s="181"/>
      <c r="WW1281" s="181"/>
      <c r="WX1281" s="181"/>
      <c r="WY1281" s="181"/>
      <c r="WZ1281" s="181"/>
      <c r="XA1281" s="181"/>
      <c r="XB1281" s="181"/>
      <c r="XC1281" s="181"/>
      <c r="XD1281" s="181"/>
      <c r="XE1281" s="181"/>
      <c r="XF1281" s="181"/>
      <c r="XG1281" s="181"/>
      <c r="XH1281" s="181"/>
      <c r="XI1281" s="181"/>
      <c r="XJ1281" s="181"/>
      <c r="XK1281" s="181"/>
      <c r="XL1281" s="181"/>
      <c r="XM1281" s="181"/>
      <c r="XN1281" s="181"/>
      <c r="XO1281" s="181"/>
      <c r="XP1281" s="181"/>
      <c r="XQ1281" s="181"/>
      <c r="XR1281" s="181"/>
      <c r="XS1281" s="181"/>
      <c r="XT1281" s="181"/>
      <c r="XU1281" s="181"/>
      <c r="XV1281" s="181"/>
      <c r="XW1281" s="181"/>
      <c r="XX1281" s="181"/>
      <c r="XY1281" s="181"/>
      <c r="XZ1281" s="181"/>
      <c r="YA1281" s="181"/>
      <c r="YB1281" s="181"/>
      <c r="YC1281" s="181"/>
      <c r="YD1281" s="181"/>
      <c r="YE1281" s="181"/>
      <c r="YF1281" s="181"/>
      <c r="YG1281" s="181"/>
      <c r="YH1281" s="181"/>
      <c r="YI1281" s="181"/>
      <c r="YJ1281" s="181"/>
      <c r="YK1281" s="181"/>
      <c r="YL1281" s="181"/>
      <c r="YM1281" s="181"/>
      <c r="YN1281" s="181"/>
      <c r="YO1281" s="181"/>
      <c r="YP1281" s="181"/>
      <c r="YQ1281" s="181"/>
      <c r="YR1281" s="181"/>
      <c r="YS1281" s="181"/>
      <c r="YT1281" s="181"/>
      <c r="YU1281" s="181"/>
      <c r="YV1281" s="181"/>
      <c r="YW1281" s="181"/>
      <c r="YX1281" s="181"/>
      <c r="YY1281" s="181"/>
      <c r="YZ1281" s="181"/>
      <c r="ZA1281" s="181"/>
      <c r="ZB1281" s="181"/>
      <c r="ZC1281" s="181"/>
      <c r="ZD1281" s="181"/>
      <c r="ZE1281" s="181"/>
      <c r="ZF1281" s="181"/>
      <c r="ZG1281" s="181"/>
      <c r="ZH1281" s="181"/>
      <c r="ZI1281" s="181"/>
      <c r="ZJ1281" s="181"/>
      <c r="ZK1281" s="181"/>
      <c r="ZL1281" s="181"/>
      <c r="ZM1281" s="181"/>
      <c r="ZN1281" s="181"/>
      <c r="ZO1281" s="181"/>
      <c r="ZP1281" s="181"/>
      <c r="ZQ1281" s="181"/>
      <c r="ZR1281" s="181"/>
      <c r="ZS1281" s="181"/>
      <c r="ZT1281" s="181"/>
      <c r="ZU1281" s="181"/>
      <c r="ZV1281" s="181"/>
      <c r="ZW1281" s="181"/>
      <c r="ZX1281" s="181"/>
      <c r="ZY1281" s="181"/>
      <c r="ZZ1281" s="181"/>
      <c r="AAA1281" s="181"/>
      <c r="AAB1281" s="181"/>
      <c r="AAC1281" s="181"/>
      <c r="AAD1281" s="181"/>
      <c r="AAE1281" s="181"/>
      <c r="AAF1281" s="181"/>
      <c r="AAG1281" s="181"/>
      <c r="AAH1281" s="181"/>
      <c r="AAI1281" s="181"/>
      <c r="AAJ1281" s="181"/>
      <c r="AAK1281" s="181"/>
      <c r="AAL1281" s="181"/>
      <c r="AAM1281" s="181"/>
      <c r="AAN1281" s="181"/>
      <c r="AAO1281" s="181"/>
      <c r="AAP1281" s="181"/>
      <c r="AAQ1281" s="181"/>
      <c r="AAR1281" s="181"/>
      <c r="AAS1281" s="181"/>
      <c r="AAT1281" s="181"/>
      <c r="AAU1281" s="181"/>
      <c r="AAV1281" s="181"/>
      <c r="AAW1281" s="181"/>
      <c r="AAX1281" s="181"/>
      <c r="AAY1281" s="181"/>
      <c r="AAZ1281" s="181"/>
      <c r="ABA1281" s="181"/>
      <c r="ABB1281" s="181"/>
      <c r="ABC1281" s="181"/>
      <c r="ABD1281" s="181"/>
      <c r="ABE1281" s="181"/>
      <c r="ABF1281" s="181"/>
      <c r="ABG1281" s="181"/>
      <c r="ABH1281" s="181"/>
      <c r="ABI1281" s="181"/>
      <c r="ABJ1281" s="181"/>
      <c r="ABK1281" s="181"/>
      <c r="ABL1281" s="181"/>
      <c r="ABM1281" s="181"/>
      <c r="ABN1281" s="181"/>
      <c r="ABO1281" s="181"/>
      <c r="ABP1281" s="181"/>
      <c r="ABQ1281" s="181"/>
      <c r="ABR1281" s="181"/>
      <c r="ABS1281" s="181"/>
      <c r="ABT1281" s="181"/>
      <c r="ABU1281" s="181"/>
      <c r="ABV1281" s="181"/>
      <c r="ABW1281" s="181"/>
      <c r="ABX1281" s="181"/>
      <c r="ABY1281" s="181"/>
      <c r="ABZ1281" s="181"/>
      <c r="ACA1281" s="181"/>
      <c r="ACB1281" s="181"/>
      <c r="ACC1281" s="181"/>
      <c r="ACD1281" s="181"/>
      <c r="ACE1281" s="181"/>
      <c r="ACF1281" s="181"/>
      <c r="ACG1281" s="181"/>
      <c r="ACH1281" s="181"/>
      <c r="ACI1281" s="181"/>
      <c r="ACJ1281" s="181"/>
      <c r="ACK1281" s="181"/>
      <c r="ACL1281" s="181"/>
      <c r="ACM1281" s="181"/>
      <c r="ACN1281" s="181"/>
      <c r="ACO1281" s="181"/>
      <c r="ACP1281" s="181"/>
      <c r="ACQ1281" s="181"/>
      <c r="ACR1281" s="181"/>
      <c r="ACS1281" s="181"/>
      <c r="ACT1281" s="181"/>
      <c r="ACU1281" s="181"/>
      <c r="ACV1281" s="181"/>
      <c r="ACW1281" s="181"/>
      <c r="ACX1281" s="181"/>
      <c r="ACY1281" s="181"/>
      <c r="ACZ1281" s="181"/>
      <c r="ADA1281" s="181"/>
      <c r="ADB1281" s="181"/>
      <c r="ADC1281" s="181"/>
      <c r="ADD1281" s="181"/>
      <c r="ADE1281" s="181"/>
      <c r="ADF1281" s="181"/>
      <c r="ADG1281" s="181"/>
      <c r="ADH1281" s="181"/>
      <c r="ADI1281" s="181"/>
      <c r="ADJ1281" s="181"/>
      <c r="ADK1281" s="181"/>
      <c r="ADL1281" s="181"/>
      <c r="ADM1281" s="181"/>
      <c r="ADN1281" s="181"/>
      <c r="ADO1281" s="181"/>
      <c r="ADP1281" s="181"/>
      <c r="ADQ1281" s="181"/>
      <c r="ADR1281" s="181"/>
      <c r="ADS1281" s="181"/>
      <c r="ADT1281" s="181"/>
      <c r="ADU1281" s="181"/>
      <c r="ADV1281" s="181"/>
      <c r="ADW1281" s="181"/>
      <c r="ADX1281" s="181"/>
      <c r="ADY1281" s="181"/>
      <c r="ADZ1281" s="181"/>
      <c r="AEA1281" s="181"/>
      <c r="AEB1281" s="181"/>
      <c r="AEC1281" s="181"/>
      <c r="AED1281" s="181"/>
      <c r="AEE1281" s="181"/>
      <c r="AEF1281" s="181"/>
      <c r="AEG1281" s="181"/>
      <c r="AEH1281" s="181"/>
      <c r="AEI1281" s="181"/>
      <c r="AEJ1281" s="181"/>
      <c r="AEK1281" s="181"/>
      <c r="AEL1281" s="181"/>
      <c r="AEM1281" s="181"/>
      <c r="AEN1281" s="181"/>
      <c r="AEO1281" s="181"/>
      <c r="AEP1281" s="181"/>
      <c r="AEQ1281" s="181"/>
      <c r="AER1281" s="181"/>
      <c r="AES1281" s="181"/>
      <c r="AET1281" s="181"/>
      <c r="AEU1281" s="181"/>
      <c r="AEV1281" s="181"/>
      <c r="AEW1281" s="181"/>
      <c r="AEX1281" s="181"/>
      <c r="AEY1281" s="181"/>
      <c r="AEZ1281" s="181"/>
      <c r="AFA1281" s="181"/>
      <c r="AFB1281" s="181"/>
      <c r="AFC1281" s="181"/>
      <c r="AFD1281" s="181"/>
      <c r="AFE1281" s="181"/>
      <c r="AFF1281" s="181"/>
      <c r="AFG1281" s="181"/>
      <c r="AFH1281" s="181"/>
      <c r="AFI1281" s="181"/>
      <c r="AFJ1281" s="181"/>
      <c r="AFK1281" s="181"/>
      <c r="AFL1281" s="181"/>
      <c r="AFM1281" s="181"/>
      <c r="AFN1281" s="181"/>
      <c r="AFO1281" s="181"/>
      <c r="AFP1281" s="181"/>
      <c r="AFQ1281" s="181"/>
      <c r="AFR1281" s="181"/>
      <c r="AFS1281" s="181"/>
      <c r="AFT1281" s="181"/>
      <c r="AFU1281" s="181"/>
      <c r="AFV1281" s="181"/>
      <c r="AFW1281" s="181"/>
      <c r="AFX1281" s="181"/>
      <c r="AFY1281" s="181"/>
      <c r="AFZ1281" s="181"/>
      <c r="AGA1281" s="181"/>
      <c r="AGB1281" s="181"/>
      <c r="AGC1281" s="181"/>
      <c r="AGD1281" s="181"/>
      <c r="AGE1281" s="181"/>
      <c r="AGF1281" s="181"/>
      <c r="AGG1281" s="181"/>
      <c r="AGH1281" s="181"/>
      <c r="AGI1281" s="181"/>
      <c r="AGJ1281" s="181"/>
      <c r="AGK1281" s="181"/>
      <c r="AGL1281" s="181"/>
      <c r="AGM1281" s="181"/>
      <c r="AGN1281" s="181"/>
      <c r="AGO1281" s="181"/>
      <c r="AGP1281" s="181"/>
      <c r="AGQ1281" s="181"/>
      <c r="AGR1281" s="181"/>
      <c r="AGS1281" s="181"/>
      <c r="AGT1281" s="181"/>
      <c r="AGU1281" s="181"/>
      <c r="AGV1281" s="181"/>
      <c r="AGW1281" s="181"/>
      <c r="AGX1281" s="181"/>
      <c r="AGY1281" s="181"/>
      <c r="AGZ1281" s="181"/>
      <c r="AHA1281" s="181"/>
      <c r="AHB1281" s="181"/>
      <c r="AHC1281" s="181"/>
      <c r="AHD1281" s="181"/>
      <c r="AHE1281" s="181"/>
      <c r="AHF1281" s="181"/>
      <c r="AHG1281" s="181"/>
      <c r="AHH1281" s="181"/>
      <c r="AHI1281" s="181"/>
      <c r="AHJ1281" s="181"/>
      <c r="AHK1281" s="181"/>
      <c r="AHL1281" s="181"/>
      <c r="AHM1281" s="181"/>
      <c r="AHN1281" s="181"/>
      <c r="AHO1281" s="181"/>
      <c r="AHP1281" s="181"/>
      <c r="AHQ1281" s="181"/>
      <c r="AHR1281" s="181"/>
      <c r="AHS1281" s="181"/>
      <c r="AHT1281" s="181"/>
      <c r="AHU1281" s="181"/>
      <c r="AHV1281" s="181"/>
      <c r="AHW1281" s="181"/>
      <c r="AHX1281" s="181"/>
      <c r="AHY1281" s="181"/>
      <c r="AHZ1281" s="181"/>
      <c r="AIA1281" s="181"/>
      <c r="AIB1281" s="181"/>
      <c r="AIC1281" s="181"/>
      <c r="AID1281" s="181"/>
      <c r="AIE1281" s="181"/>
      <c r="AIF1281" s="181"/>
      <c r="AIG1281" s="181"/>
      <c r="AIH1281" s="181"/>
      <c r="AII1281" s="181"/>
      <c r="AIJ1281" s="181"/>
      <c r="AIK1281" s="181"/>
      <c r="AIL1281" s="181"/>
      <c r="AIM1281" s="181"/>
      <c r="AIN1281" s="181"/>
      <c r="AIO1281" s="181"/>
      <c r="AIP1281" s="181"/>
      <c r="AIQ1281" s="181"/>
      <c r="AIR1281" s="181"/>
      <c r="AIS1281" s="181"/>
      <c r="AIT1281" s="181"/>
      <c r="AIU1281" s="181"/>
      <c r="AIV1281" s="181"/>
      <c r="AIW1281" s="181"/>
      <c r="AIX1281" s="181"/>
      <c r="AIY1281" s="181"/>
      <c r="AIZ1281" s="181"/>
      <c r="AJA1281" s="181"/>
      <c r="AJB1281" s="181"/>
      <c r="AJC1281" s="181"/>
      <c r="AJD1281" s="181"/>
      <c r="AJE1281" s="181"/>
      <c r="AJF1281" s="181"/>
      <c r="AJG1281" s="181"/>
      <c r="AJH1281" s="181"/>
      <c r="AJI1281" s="181"/>
      <c r="AJJ1281" s="181"/>
      <c r="AJK1281" s="181"/>
      <c r="AJL1281" s="181"/>
      <c r="AJM1281" s="181"/>
      <c r="AJN1281" s="181"/>
      <c r="AJO1281" s="181"/>
      <c r="AJP1281" s="181"/>
      <c r="AJQ1281" s="181"/>
      <c r="AJR1281" s="181"/>
      <c r="AJS1281" s="181"/>
      <c r="AJT1281" s="181"/>
      <c r="AJU1281" s="181"/>
      <c r="AJV1281" s="181"/>
      <c r="AJW1281" s="181"/>
      <c r="AJX1281" s="181"/>
      <c r="AJY1281" s="181"/>
      <c r="AJZ1281" s="181"/>
      <c r="AKA1281" s="181"/>
      <c r="AKB1281" s="181"/>
      <c r="AKC1281" s="181"/>
      <c r="AKD1281" s="181"/>
      <c r="AKE1281" s="181"/>
      <c r="AKF1281" s="181"/>
      <c r="AKG1281" s="181"/>
      <c r="AKH1281" s="181"/>
      <c r="AKI1281" s="181"/>
      <c r="AKJ1281" s="181"/>
      <c r="AKK1281" s="181"/>
      <c r="AKL1281" s="181"/>
      <c r="AKM1281" s="181"/>
      <c r="AKN1281" s="181"/>
      <c r="AKO1281" s="181"/>
      <c r="AKP1281" s="181"/>
      <c r="AKQ1281" s="181"/>
      <c r="AKR1281" s="181"/>
      <c r="AKS1281" s="181"/>
      <c r="AKT1281" s="181"/>
      <c r="AKU1281" s="181"/>
      <c r="AKV1281" s="181"/>
      <c r="AKW1281" s="181"/>
      <c r="AKX1281" s="181"/>
      <c r="AKY1281" s="181"/>
      <c r="AKZ1281" s="181"/>
      <c r="ALA1281" s="181"/>
      <c r="ALB1281" s="181"/>
      <c r="ALC1281" s="181"/>
      <c r="ALD1281" s="181"/>
      <c r="ALE1281" s="181"/>
    </row>
    <row r="1282" spans="1:993">
      <c r="A1282" s="278" t="s">
        <v>1446</v>
      </c>
      <c r="B1282" s="16" t="s">
        <v>1489</v>
      </c>
      <c r="C1282" s="11">
        <v>2011</v>
      </c>
      <c r="D1282" s="17" t="s">
        <v>1490</v>
      </c>
      <c r="E1282" s="17" t="s">
        <v>1461</v>
      </c>
      <c r="F1282" s="278" t="s">
        <v>20</v>
      </c>
      <c r="G1282" s="278">
        <v>1</v>
      </c>
      <c r="H1282" s="16" t="s">
        <v>1491</v>
      </c>
      <c r="I1282" s="256">
        <f t="shared" ref="I1282" si="386">O1282</f>
        <v>1840</v>
      </c>
      <c r="J1282" s="257">
        <f t="shared" ref="J1282" si="387">I1282*1.23</f>
        <v>2263.1999999999998</v>
      </c>
      <c r="K1282" s="4">
        <v>48</v>
      </c>
      <c r="L1282" s="4">
        <v>4</v>
      </c>
      <c r="M1282" s="4">
        <f t="shared" si="365"/>
        <v>1680</v>
      </c>
      <c r="N1282" s="4">
        <f t="shared" si="383"/>
        <v>160</v>
      </c>
      <c r="O1282" s="4">
        <f t="shared" si="382"/>
        <v>1840</v>
      </c>
      <c r="P1282" s="181"/>
      <c r="Q1282" s="278"/>
      <c r="R1282" s="278"/>
      <c r="T1282" s="255"/>
      <c r="U1282" s="255"/>
      <c r="V1282" s="255"/>
      <c r="W1282" s="255"/>
      <c r="X1282" s="255"/>
      <c r="Y1282" s="255"/>
      <c r="Z1282" s="255"/>
      <c r="AA1282" s="255"/>
      <c r="AB1282" s="255"/>
      <c r="AC1282" s="255"/>
      <c r="AD1282" s="255"/>
      <c r="AE1282" s="255"/>
      <c r="AF1282" s="255"/>
      <c r="AG1282" s="255"/>
      <c r="AH1282" s="255"/>
      <c r="AI1282" s="255"/>
      <c r="AJ1282" s="255"/>
      <c r="AK1282" s="255"/>
      <c r="AL1282" s="255"/>
      <c r="AM1282" s="255"/>
      <c r="AN1282" s="255"/>
      <c r="AO1282" s="255"/>
      <c r="AP1282" s="255"/>
      <c r="AQ1282" s="255"/>
      <c r="AR1282" s="255"/>
      <c r="AS1282" s="255"/>
      <c r="AT1282" s="255"/>
      <c r="AU1282" s="255"/>
      <c r="AV1282" s="255"/>
      <c r="AW1282" s="255"/>
      <c r="AX1282" s="255"/>
      <c r="AY1282" s="255"/>
      <c r="AZ1282" s="255"/>
      <c r="BA1282" s="255"/>
      <c r="BB1282" s="255"/>
      <c r="BC1282" s="255"/>
      <c r="BD1282" s="255"/>
      <c r="BE1282" s="255"/>
      <c r="BF1282" s="255"/>
      <c r="BG1282" s="255"/>
      <c r="BH1282" s="255"/>
      <c r="BI1282" s="255"/>
      <c r="BJ1282" s="255"/>
      <c r="BK1282" s="255"/>
      <c r="BL1282" s="255"/>
      <c r="BM1282" s="181"/>
      <c r="BN1282" s="181"/>
      <c r="BO1282" s="181"/>
      <c r="BP1282" s="181"/>
      <c r="BQ1282" s="181"/>
      <c r="BR1282" s="181"/>
      <c r="BS1282" s="181"/>
      <c r="BT1282" s="181"/>
      <c r="BU1282" s="181"/>
      <c r="BV1282" s="181"/>
      <c r="BW1282" s="181"/>
      <c r="BX1282" s="181"/>
      <c r="BY1282" s="181"/>
      <c r="BZ1282" s="181"/>
      <c r="CA1282" s="181"/>
      <c r="CB1282" s="181"/>
      <c r="CC1282" s="181"/>
      <c r="CD1282" s="181"/>
      <c r="CE1282" s="181"/>
      <c r="CF1282" s="181"/>
      <c r="CG1282" s="181"/>
      <c r="CH1282" s="181"/>
      <c r="CI1282" s="181"/>
      <c r="CJ1282" s="181"/>
      <c r="CK1282" s="181"/>
      <c r="CL1282" s="181"/>
      <c r="CM1282" s="181"/>
      <c r="CN1282" s="181"/>
      <c r="CO1282" s="181"/>
      <c r="CP1282" s="181"/>
      <c r="CQ1282" s="181"/>
      <c r="CR1282" s="181"/>
      <c r="CS1282" s="181"/>
      <c r="CT1282" s="181"/>
      <c r="CU1282" s="181"/>
      <c r="CV1282" s="181"/>
      <c r="CW1282" s="181"/>
      <c r="CX1282" s="181"/>
      <c r="CY1282" s="181"/>
      <c r="CZ1282" s="181"/>
      <c r="DA1282" s="181"/>
      <c r="DB1282" s="181"/>
      <c r="DC1282" s="181"/>
      <c r="DD1282" s="181"/>
      <c r="DE1282" s="181"/>
      <c r="DF1282" s="181"/>
      <c r="DG1282" s="181"/>
      <c r="DH1282" s="181"/>
      <c r="DI1282" s="181"/>
      <c r="DJ1282" s="181"/>
      <c r="DK1282" s="181"/>
      <c r="DL1282" s="181"/>
      <c r="DM1282" s="181"/>
      <c r="DN1282" s="181"/>
      <c r="DO1282" s="181"/>
      <c r="DP1282" s="181"/>
      <c r="DQ1282" s="181"/>
      <c r="DR1282" s="181"/>
      <c r="DS1282" s="181"/>
      <c r="DT1282" s="181"/>
      <c r="DU1282" s="181"/>
      <c r="DV1282" s="181"/>
      <c r="DW1282" s="181"/>
      <c r="DX1282" s="181"/>
      <c r="DY1282" s="181"/>
      <c r="DZ1282" s="181"/>
      <c r="EA1282" s="181"/>
      <c r="EB1282" s="181"/>
      <c r="EC1282" s="181"/>
      <c r="ED1282" s="181"/>
      <c r="EE1282" s="181"/>
      <c r="EF1282" s="181"/>
      <c r="EG1282" s="181"/>
      <c r="EH1282" s="181"/>
      <c r="EI1282" s="181"/>
      <c r="EJ1282" s="181"/>
      <c r="EK1282" s="181"/>
      <c r="EL1282" s="181"/>
      <c r="EM1282" s="181"/>
      <c r="EN1282" s="181"/>
      <c r="EO1282" s="181"/>
      <c r="EP1282" s="181"/>
      <c r="EQ1282" s="181"/>
      <c r="ER1282" s="181"/>
      <c r="ES1282" s="181"/>
      <c r="ET1282" s="181"/>
      <c r="EU1282" s="181"/>
      <c r="EV1282" s="181"/>
      <c r="EW1282" s="181"/>
      <c r="EX1282" s="181"/>
      <c r="EY1282" s="181"/>
      <c r="EZ1282" s="181"/>
      <c r="FA1282" s="181"/>
      <c r="FB1282" s="181"/>
      <c r="FC1282" s="181"/>
      <c r="FD1282" s="181"/>
      <c r="FE1282" s="181"/>
      <c r="FF1282" s="181"/>
      <c r="FG1282" s="181"/>
      <c r="FH1282" s="181"/>
      <c r="FI1282" s="181"/>
      <c r="FJ1282" s="181"/>
      <c r="FK1282" s="181"/>
      <c r="FL1282" s="181"/>
      <c r="FM1282" s="181"/>
      <c r="FN1282" s="181"/>
      <c r="FO1282" s="181"/>
      <c r="FP1282" s="181"/>
      <c r="FQ1282" s="181"/>
      <c r="FR1282" s="181"/>
      <c r="FS1282" s="181"/>
      <c r="FT1282" s="181"/>
      <c r="FU1282" s="181"/>
      <c r="FV1282" s="181"/>
      <c r="FW1282" s="181"/>
      <c r="FX1282" s="181"/>
      <c r="FY1282" s="181"/>
      <c r="FZ1282" s="181"/>
      <c r="GA1282" s="181"/>
      <c r="GB1282" s="181"/>
      <c r="GC1282" s="181"/>
      <c r="GD1282" s="181"/>
      <c r="GE1282" s="181"/>
      <c r="GF1282" s="181"/>
      <c r="GG1282" s="181"/>
      <c r="GH1282" s="181"/>
      <c r="GI1282" s="181"/>
      <c r="GJ1282" s="181"/>
      <c r="GK1282" s="181"/>
      <c r="GL1282" s="181"/>
      <c r="GM1282" s="181"/>
      <c r="GN1282" s="181"/>
      <c r="GO1282" s="181"/>
      <c r="GP1282" s="181"/>
      <c r="GQ1282" s="181"/>
      <c r="GR1282" s="181"/>
      <c r="GS1282" s="181"/>
      <c r="GT1282" s="181"/>
      <c r="GU1282" s="181"/>
      <c r="GV1282" s="181"/>
      <c r="GW1282" s="181"/>
      <c r="GX1282" s="181"/>
      <c r="GY1282" s="181"/>
      <c r="GZ1282" s="181"/>
      <c r="HA1282" s="181"/>
      <c r="HB1282" s="181"/>
      <c r="HC1282" s="181"/>
      <c r="HD1282" s="181"/>
      <c r="HE1282" s="181"/>
      <c r="HF1282" s="181"/>
      <c r="HG1282" s="181"/>
      <c r="HH1282" s="181"/>
      <c r="HI1282" s="181"/>
      <c r="HJ1282" s="181"/>
      <c r="HK1282" s="181"/>
      <c r="HL1282" s="181"/>
      <c r="HM1282" s="181"/>
      <c r="HN1282" s="181"/>
      <c r="HO1282" s="181"/>
      <c r="HP1282" s="181"/>
      <c r="HQ1282" s="181"/>
      <c r="HR1282" s="181"/>
      <c r="HS1282" s="181"/>
      <c r="HT1282" s="181"/>
      <c r="HU1282" s="181"/>
      <c r="HV1282" s="181"/>
      <c r="HW1282" s="181"/>
      <c r="HX1282" s="181"/>
      <c r="HY1282" s="181"/>
      <c r="HZ1282" s="181"/>
      <c r="IA1282" s="181"/>
      <c r="IB1282" s="181"/>
      <c r="IC1282" s="181"/>
      <c r="ID1282" s="181"/>
      <c r="IE1282" s="181"/>
      <c r="IF1282" s="181"/>
      <c r="IG1282" s="181"/>
      <c r="IH1282" s="181"/>
      <c r="II1282" s="181"/>
      <c r="IJ1282" s="181"/>
      <c r="IK1282" s="181"/>
      <c r="IL1282" s="181"/>
      <c r="IM1282" s="181"/>
      <c r="IN1282" s="181"/>
      <c r="IO1282" s="181"/>
      <c r="IP1282" s="181"/>
      <c r="IQ1282" s="181"/>
      <c r="IR1282" s="181"/>
      <c r="IS1282" s="181"/>
      <c r="IT1282" s="181"/>
      <c r="IU1282" s="181"/>
      <c r="IV1282" s="181"/>
      <c r="IW1282" s="181"/>
      <c r="IX1282" s="181"/>
      <c r="IY1282" s="181"/>
      <c r="IZ1282" s="181"/>
      <c r="JA1282" s="181"/>
      <c r="JB1282" s="181"/>
      <c r="JC1282" s="181"/>
      <c r="JD1282" s="181"/>
      <c r="JE1282" s="181"/>
      <c r="JF1282" s="181"/>
      <c r="JG1282" s="181"/>
      <c r="JH1282" s="181"/>
      <c r="JI1282" s="181"/>
      <c r="JJ1282" s="181"/>
      <c r="JK1282" s="181"/>
      <c r="JL1282" s="181"/>
      <c r="JM1282" s="181"/>
      <c r="JN1282" s="181"/>
      <c r="JO1282" s="181"/>
      <c r="JP1282" s="181"/>
      <c r="JQ1282" s="181"/>
      <c r="JR1282" s="181"/>
      <c r="JS1282" s="181"/>
      <c r="JT1282" s="181"/>
      <c r="JU1282" s="181"/>
      <c r="JV1282" s="181"/>
      <c r="JW1282" s="181"/>
      <c r="JX1282" s="181"/>
      <c r="JY1282" s="181"/>
      <c r="JZ1282" s="181"/>
      <c r="KA1282" s="181"/>
      <c r="KB1282" s="181"/>
      <c r="KC1282" s="181"/>
      <c r="KD1282" s="181"/>
      <c r="KE1282" s="181"/>
      <c r="KF1282" s="181"/>
      <c r="KG1282" s="181"/>
      <c r="KH1282" s="181"/>
      <c r="KI1282" s="181"/>
      <c r="KJ1282" s="181"/>
      <c r="KK1282" s="181"/>
      <c r="KL1282" s="181"/>
      <c r="KM1282" s="181"/>
      <c r="KN1282" s="181"/>
      <c r="KO1282" s="181"/>
      <c r="KP1282" s="181"/>
      <c r="KQ1282" s="181"/>
      <c r="KR1282" s="181"/>
      <c r="KS1282" s="181"/>
      <c r="KT1282" s="181"/>
      <c r="KU1282" s="181"/>
      <c r="KV1282" s="181"/>
      <c r="KW1282" s="181"/>
      <c r="KX1282" s="181"/>
      <c r="KY1282" s="181"/>
      <c r="KZ1282" s="181"/>
      <c r="LA1282" s="181"/>
      <c r="LB1282" s="181"/>
      <c r="LC1282" s="181"/>
      <c r="LD1282" s="181"/>
      <c r="LE1282" s="181"/>
      <c r="LF1282" s="181"/>
      <c r="LG1282" s="181"/>
      <c r="LH1282" s="181"/>
      <c r="LI1282" s="181"/>
      <c r="LJ1282" s="181"/>
      <c r="LK1282" s="181"/>
      <c r="LL1282" s="181"/>
      <c r="LM1282" s="181"/>
      <c r="LN1282" s="181"/>
      <c r="LO1282" s="181"/>
      <c r="LP1282" s="181"/>
      <c r="LQ1282" s="181"/>
      <c r="LR1282" s="181"/>
      <c r="LS1282" s="181"/>
      <c r="LT1282" s="181"/>
      <c r="LU1282" s="181"/>
      <c r="LV1282" s="181"/>
      <c r="LW1282" s="181"/>
      <c r="LX1282" s="181"/>
      <c r="LY1282" s="181"/>
      <c r="LZ1282" s="181"/>
      <c r="MA1282" s="181"/>
      <c r="MB1282" s="181"/>
      <c r="MC1282" s="181"/>
      <c r="MD1282" s="181"/>
      <c r="ME1282" s="181"/>
      <c r="MF1282" s="181"/>
      <c r="MG1282" s="181"/>
      <c r="MH1282" s="181"/>
      <c r="MI1282" s="181"/>
      <c r="MJ1282" s="181"/>
      <c r="MK1282" s="181"/>
      <c r="ML1282" s="181"/>
      <c r="MM1282" s="181"/>
      <c r="MN1282" s="181"/>
      <c r="MO1282" s="181"/>
      <c r="MP1282" s="181"/>
      <c r="MQ1282" s="181"/>
      <c r="MR1282" s="181"/>
      <c r="MS1282" s="181"/>
      <c r="MT1282" s="181"/>
      <c r="MU1282" s="181"/>
      <c r="MV1282" s="181"/>
      <c r="MW1282" s="181"/>
      <c r="MX1282" s="181"/>
      <c r="MY1282" s="181"/>
      <c r="MZ1282" s="181"/>
      <c r="NA1282" s="181"/>
      <c r="NB1282" s="181"/>
      <c r="NC1282" s="181"/>
      <c r="ND1282" s="181"/>
      <c r="NE1282" s="181"/>
      <c r="NF1282" s="181"/>
      <c r="NG1282" s="181"/>
      <c r="NH1282" s="181"/>
      <c r="NI1282" s="181"/>
      <c r="NJ1282" s="181"/>
      <c r="NK1282" s="181"/>
      <c r="NL1282" s="181"/>
      <c r="NM1282" s="181"/>
      <c r="NN1282" s="181"/>
      <c r="NO1282" s="181"/>
      <c r="NP1282" s="181"/>
      <c r="NQ1282" s="181"/>
      <c r="NR1282" s="181"/>
      <c r="NS1282" s="181"/>
      <c r="NT1282" s="181"/>
      <c r="NU1282" s="181"/>
      <c r="NV1282" s="181"/>
      <c r="NW1282" s="181"/>
      <c r="NX1282" s="181"/>
      <c r="NY1282" s="181"/>
      <c r="NZ1282" s="181"/>
      <c r="OA1282" s="181"/>
      <c r="OB1282" s="181"/>
      <c r="OC1282" s="181"/>
      <c r="OD1282" s="181"/>
      <c r="OE1282" s="181"/>
      <c r="OF1282" s="181"/>
      <c r="OG1282" s="181"/>
      <c r="OH1282" s="181"/>
      <c r="OI1282" s="181"/>
      <c r="OJ1282" s="181"/>
      <c r="OK1282" s="181"/>
      <c r="OL1282" s="181"/>
      <c r="OM1282" s="181"/>
      <c r="ON1282" s="181"/>
      <c r="OO1282" s="181"/>
      <c r="OP1282" s="181"/>
      <c r="OQ1282" s="181"/>
      <c r="OR1282" s="181"/>
      <c r="OS1282" s="181"/>
      <c r="OT1282" s="181"/>
      <c r="OU1282" s="181"/>
      <c r="OV1282" s="181"/>
      <c r="OW1282" s="181"/>
      <c r="OX1282" s="181"/>
      <c r="OY1282" s="181"/>
      <c r="OZ1282" s="181"/>
      <c r="PA1282" s="181"/>
      <c r="PB1282" s="181"/>
      <c r="PC1282" s="181"/>
      <c r="PD1282" s="181"/>
      <c r="PE1282" s="181"/>
      <c r="PF1282" s="181"/>
      <c r="PG1282" s="181"/>
      <c r="PH1282" s="181"/>
      <c r="PI1282" s="181"/>
      <c r="PJ1282" s="181"/>
      <c r="PK1282" s="181"/>
      <c r="PL1282" s="181"/>
      <c r="PM1282" s="181"/>
      <c r="PN1282" s="181"/>
      <c r="PO1282" s="181"/>
      <c r="PP1282" s="181"/>
      <c r="PQ1282" s="181"/>
      <c r="PR1282" s="181"/>
      <c r="PS1282" s="181"/>
      <c r="PT1282" s="181"/>
      <c r="PU1282" s="181"/>
      <c r="PV1282" s="181"/>
      <c r="PW1282" s="181"/>
      <c r="PX1282" s="181"/>
      <c r="PY1282" s="181"/>
      <c r="PZ1282" s="181"/>
      <c r="QA1282" s="181"/>
      <c r="QB1282" s="181"/>
      <c r="QC1282" s="181"/>
      <c r="QD1282" s="181"/>
      <c r="QE1282" s="181"/>
      <c r="QF1282" s="181"/>
      <c r="QG1282" s="181"/>
      <c r="QH1282" s="181"/>
      <c r="QI1282" s="181"/>
      <c r="QJ1282" s="181"/>
      <c r="QK1282" s="181"/>
      <c r="QL1282" s="181"/>
      <c r="QM1282" s="181"/>
      <c r="QN1282" s="181"/>
      <c r="QO1282" s="181"/>
      <c r="QP1282" s="181"/>
      <c r="QQ1282" s="181"/>
      <c r="QR1282" s="181"/>
      <c r="QS1282" s="181"/>
      <c r="QT1282" s="181"/>
      <c r="QU1282" s="181"/>
      <c r="QV1282" s="181"/>
      <c r="QW1282" s="181"/>
      <c r="QX1282" s="181"/>
      <c r="QY1282" s="181"/>
      <c r="QZ1282" s="181"/>
      <c r="RA1282" s="181"/>
      <c r="RB1282" s="181"/>
      <c r="RC1282" s="181"/>
      <c r="RD1282" s="181"/>
      <c r="RE1282" s="181"/>
      <c r="RF1282" s="181"/>
      <c r="RG1282" s="181"/>
      <c r="RH1282" s="181"/>
      <c r="RI1282" s="181"/>
      <c r="RJ1282" s="181"/>
      <c r="RK1282" s="181"/>
      <c r="RL1282" s="181"/>
      <c r="RM1282" s="181"/>
      <c r="RN1282" s="181"/>
      <c r="RO1282" s="181"/>
      <c r="RP1282" s="181"/>
      <c r="RQ1282" s="181"/>
      <c r="RR1282" s="181"/>
      <c r="RS1282" s="181"/>
      <c r="RT1282" s="181"/>
      <c r="RU1282" s="181"/>
      <c r="RV1282" s="181"/>
      <c r="RW1282" s="181"/>
      <c r="RX1282" s="181"/>
      <c r="RY1282" s="181"/>
      <c r="RZ1282" s="181"/>
      <c r="SA1282" s="181"/>
      <c r="SB1282" s="181"/>
      <c r="SC1282" s="181"/>
      <c r="SD1282" s="181"/>
      <c r="SE1282" s="181"/>
      <c r="SF1282" s="181"/>
      <c r="SG1282" s="181"/>
      <c r="SH1282" s="181"/>
      <c r="SI1282" s="181"/>
      <c r="SJ1282" s="181"/>
      <c r="SK1282" s="181"/>
      <c r="SL1282" s="181"/>
      <c r="SM1282" s="181"/>
      <c r="SN1282" s="181"/>
      <c r="SO1282" s="181"/>
      <c r="SP1282" s="181"/>
      <c r="SQ1282" s="181"/>
      <c r="SR1282" s="181"/>
      <c r="SS1282" s="181"/>
      <c r="ST1282" s="181"/>
      <c r="SU1282" s="181"/>
      <c r="SV1282" s="181"/>
      <c r="SW1282" s="181"/>
      <c r="SX1282" s="181"/>
      <c r="SY1282" s="181"/>
      <c r="SZ1282" s="181"/>
      <c r="TA1282" s="181"/>
      <c r="TB1282" s="181"/>
      <c r="TC1282" s="181"/>
      <c r="TD1282" s="181"/>
      <c r="TE1282" s="181"/>
      <c r="TF1282" s="181"/>
      <c r="TG1282" s="181"/>
      <c r="TH1282" s="181"/>
      <c r="TI1282" s="181"/>
      <c r="TJ1282" s="181"/>
      <c r="TK1282" s="181"/>
      <c r="TL1282" s="181"/>
      <c r="TM1282" s="181"/>
      <c r="TN1282" s="181"/>
      <c r="TO1282" s="181"/>
      <c r="TP1282" s="181"/>
      <c r="TQ1282" s="181"/>
      <c r="TR1282" s="181"/>
      <c r="TS1282" s="181"/>
      <c r="TT1282" s="181"/>
      <c r="TU1282" s="181"/>
      <c r="TV1282" s="181"/>
      <c r="TW1282" s="181"/>
      <c r="TX1282" s="181"/>
      <c r="TY1282" s="181"/>
      <c r="TZ1282" s="181"/>
      <c r="UA1282" s="181"/>
      <c r="UB1282" s="181"/>
      <c r="UC1282" s="181"/>
      <c r="UD1282" s="181"/>
      <c r="UE1282" s="181"/>
      <c r="UF1282" s="181"/>
      <c r="UG1282" s="181"/>
      <c r="UH1282" s="181"/>
      <c r="UI1282" s="181"/>
      <c r="UJ1282" s="181"/>
      <c r="UK1282" s="181"/>
      <c r="UL1282" s="181"/>
      <c r="UM1282" s="181"/>
      <c r="UN1282" s="181"/>
      <c r="UO1282" s="181"/>
      <c r="UP1282" s="181"/>
      <c r="UQ1282" s="181"/>
      <c r="UR1282" s="181"/>
      <c r="US1282" s="181"/>
      <c r="UT1282" s="181"/>
      <c r="UU1282" s="181"/>
      <c r="UV1282" s="181"/>
      <c r="UW1282" s="181"/>
      <c r="UX1282" s="181"/>
      <c r="UY1282" s="181"/>
      <c r="UZ1282" s="181"/>
      <c r="VA1282" s="181"/>
      <c r="VB1282" s="181"/>
      <c r="VC1282" s="181"/>
      <c r="VD1282" s="181"/>
      <c r="VE1282" s="181"/>
      <c r="VF1282" s="181"/>
      <c r="VG1282" s="181"/>
      <c r="VH1282" s="181"/>
      <c r="VI1282" s="181"/>
      <c r="VJ1282" s="181"/>
      <c r="VK1282" s="181"/>
      <c r="VL1282" s="181"/>
      <c r="VM1282" s="181"/>
      <c r="VN1282" s="181"/>
      <c r="VO1282" s="181"/>
      <c r="VP1282" s="181"/>
      <c r="VQ1282" s="181"/>
      <c r="VR1282" s="181"/>
      <c r="VS1282" s="181"/>
      <c r="VT1282" s="181"/>
      <c r="VU1282" s="181"/>
      <c r="VV1282" s="181"/>
      <c r="VW1282" s="181"/>
      <c r="VX1282" s="181"/>
      <c r="VY1282" s="181"/>
      <c r="VZ1282" s="181"/>
      <c r="WA1282" s="181"/>
      <c r="WB1282" s="181"/>
      <c r="WC1282" s="181"/>
      <c r="WD1282" s="181"/>
      <c r="WE1282" s="181"/>
      <c r="WF1282" s="181"/>
      <c r="WG1282" s="181"/>
      <c r="WH1282" s="181"/>
      <c r="WI1282" s="181"/>
      <c r="WJ1282" s="181"/>
      <c r="WK1282" s="181"/>
      <c r="WL1282" s="181"/>
      <c r="WM1282" s="181"/>
      <c r="WN1282" s="181"/>
      <c r="WO1282" s="181"/>
      <c r="WP1282" s="181"/>
      <c r="WQ1282" s="181"/>
      <c r="WR1282" s="181"/>
      <c r="WS1282" s="181"/>
      <c r="WT1282" s="181"/>
      <c r="WU1282" s="181"/>
      <c r="WV1282" s="181"/>
      <c r="WW1282" s="181"/>
      <c r="WX1282" s="181"/>
      <c r="WY1282" s="181"/>
      <c r="WZ1282" s="181"/>
      <c r="XA1282" s="181"/>
      <c r="XB1282" s="181"/>
      <c r="XC1282" s="181"/>
      <c r="XD1282" s="181"/>
      <c r="XE1282" s="181"/>
      <c r="XF1282" s="181"/>
      <c r="XG1282" s="181"/>
      <c r="XH1282" s="181"/>
      <c r="XI1282" s="181"/>
      <c r="XJ1282" s="181"/>
      <c r="XK1282" s="181"/>
      <c r="XL1282" s="181"/>
      <c r="XM1282" s="181"/>
      <c r="XN1282" s="181"/>
      <c r="XO1282" s="181"/>
      <c r="XP1282" s="181"/>
      <c r="XQ1282" s="181"/>
      <c r="XR1282" s="181"/>
      <c r="XS1282" s="181"/>
      <c r="XT1282" s="181"/>
      <c r="XU1282" s="181"/>
      <c r="XV1282" s="181"/>
      <c r="XW1282" s="181"/>
      <c r="XX1282" s="181"/>
      <c r="XY1282" s="181"/>
      <c r="XZ1282" s="181"/>
      <c r="YA1282" s="181"/>
      <c r="YB1282" s="181"/>
      <c r="YC1282" s="181"/>
      <c r="YD1282" s="181"/>
      <c r="YE1282" s="181"/>
      <c r="YF1282" s="181"/>
      <c r="YG1282" s="181"/>
      <c r="YH1282" s="181"/>
      <c r="YI1282" s="181"/>
      <c r="YJ1282" s="181"/>
      <c r="YK1282" s="181"/>
      <c r="YL1282" s="181"/>
      <c r="YM1282" s="181"/>
      <c r="YN1282" s="181"/>
      <c r="YO1282" s="181"/>
      <c r="YP1282" s="181"/>
      <c r="YQ1282" s="181"/>
      <c r="YR1282" s="181"/>
      <c r="YS1282" s="181"/>
      <c r="YT1282" s="181"/>
      <c r="YU1282" s="181"/>
      <c r="YV1282" s="181"/>
      <c r="YW1282" s="181"/>
      <c r="YX1282" s="181"/>
      <c r="YY1282" s="181"/>
      <c r="YZ1282" s="181"/>
      <c r="ZA1282" s="181"/>
      <c r="ZB1282" s="181"/>
      <c r="ZC1282" s="181"/>
      <c r="ZD1282" s="181"/>
      <c r="ZE1282" s="181"/>
      <c r="ZF1282" s="181"/>
      <c r="ZG1282" s="181"/>
      <c r="ZH1282" s="181"/>
      <c r="ZI1282" s="181"/>
      <c r="ZJ1282" s="181"/>
      <c r="ZK1282" s="181"/>
      <c r="ZL1282" s="181"/>
      <c r="ZM1282" s="181"/>
      <c r="ZN1282" s="181"/>
      <c r="ZO1282" s="181"/>
      <c r="ZP1282" s="181"/>
      <c r="ZQ1282" s="181"/>
      <c r="ZR1282" s="181"/>
      <c r="ZS1282" s="181"/>
      <c r="ZT1282" s="181"/>
      <c r="ZU1282" s="181"/>
      <c r="ZV1282" s="181"/>
      <c r="ZW1282" s="181"/>
      <c r="ZX1282" s="181"/>
      <c r="ZY1282" s="181"/>
      <c r="ZZ1282" s="181"/>
      <c r="AAA1282" s="181"/>
      <c r="AAB1282" s="181"/>
      <c r="AAC1282" s="181"/>
      <c r="AAD1282" s="181"/>
      <c r="AAE1282" s="181"/>
      <c r="AAF1282" s="181"/>
      <c r="AAG1282" s="181"/>
      <c r="AAH1282" s="181"/>
      <c r="AAI1282" s="181"/>
      <c r="AAJ1282" s="181"/>
      <c r="AAK1282" s="181"/>
      <c r="AAL1282" s="181"/>
      <c r="AAM1282" s="181"/>
      <c r="AAN1282" s="181"/>
      <c r="AAO1282" s="181"/>
      <c r="AAP1282" s="181"/>
      <c r="AAQ1282" s="181"/>
      <c r="AAR1282" s="181"/>
      <c r="AAS1282" s="181"/>
      <c r="AAT1282" s="181"/>
      <c r="AAU1282" s="181"/>
      <c r="AAV1282" s="181"/>
      <c r="AAW1282" s="181"/>
      <c r="AAX1282" s="181"/>
      <c r="AAY1282" s="181"/>
      <c r="AAZ1282" s="181"/>
      <c r="ABA1282" s="181"/>
      <c r="ABB1282" s="181"/>
      <c r="ABC1282" s="181"/>
      <c r="ABD1282" s="181"/>
      <c r="ABE1282" s="181"/>
      <c r="ABF1282" s="181"/>
      <c r="ABG1282" s="181"/>
      <c r="ABH1282" s="181"/>
      <c r="ABI1282" s="181"/>
      <c r="ABJ1282" s="181"/>
      <c r="ABK1282" s="181"/>
      <c r="ABL1282" s="181"/>
      <c r="ABM1282" s="181"/>
      <c r="ABN1282" s="181"/>
      <c r="ABO1282" s="181"/>
      <c r="ABP1282" s="181"/>
      <c r="ABQ1282" s="181"/>
      <c r="ABR1282" s="181"/>
      <c r="ABS1282" s="181"/>
      <c r="ABT1282" s="181"/>
      <c r="ABU1282" s="181"/>
      <c r="ABV1282" s="181"/>
      <c r="ABW1282" s="181"/>
      <c r="ABX1282" s="181"/>
      <c r="ABY1282" s="181"/>
      <c r="ABZ1282" s="181"/>
      <c r="ACA1282" s="181"/>
      <c r="ACB1282" s="181"/>
      <c r="ACC1282" s="181"/>
      <c r="ACD1282" s="181"/>
      <c r="ACE1282" s="181"/>
      <c r="ACF1282" s="181"/>
      <c r="ACG1282" s="181"/>
      <c r="ACH1282" s="181"/>
      <c r="ACI1282" s="181"/>
      <c r="ACJ1282" s="181"/>
      <c r="ACK1282" s="181"/>
      <c r="ACL1282" s="181"/>
      <c r="ACM1282" s="181"/>
      <c r="ACN1282" s="181"/>
      <c r="ACO1282" s="181"/>
      <c r="ACP1282" s="181"/>
      <c r="ACQ1282" s="181"/>
      <c r="ACR1282" s="181"/>
      <c r="ACS1282" s="181"/>
      <c r="ACT1282" s="181"/>
      <c r="ACU1282" s="181"/>
      <c r="ACV1282" s="181"/>
      <c r="ACW1282" s="181"/>
      <c r="ACX1282" s="181"/>
      <c r="ACY1282" s="181"/>
      <c r="ACZ1282" s="181"/>
      <c r="ADA1282" s="181"/>
      <c r="ADB1282" s="181"/>
      <c r="ADC1282" s="181"/>
      <c r="ADD1282" s="181"/>
      <c r="ADE1282" s="181"/>
      <c r="ADF1282" s="181"/>
      <c r="ADG1282" s="181"/>
      <c r="ADH1282" s="181"/>
      <c r="ADI1282" s="181"/>
      <c r="ADJ1282" s="181"/>
      <c r="ADK1282" s="181"/>
      <c r="ADL1282" s="181"/>
      <c r="ADM1282" s="181"/>
      <c r="ADN1282" s="181"/>
      <c r="ADO1282" s="181"/>
      <c r="ADP1282" s="181"/>
      <c r="ADQ1282" s="181"/>
      <c r="ADR1282" s="181"/>
      <c r="ADS1282" s="181"/>
      <c r="ADT1282" s="181"/>
      <c r="ADU1282" s="181"/>
      <c r="ADV1282" s="181"/>
      <c r="ADW1282" s="181"/>
      <c r="ADX1282" s="181"/>
      <c r="ADY1282" s="181"/>
      <c r="ADZ1282" s="181"/>
      <c r="AEA1282" s="181"/>
      <c r="AEB1282" s="181"/>
      <c r="AEC1282" s="181"/>
      <c r="AED1282" s="181"/>
      <c r="AEE1282" s="181"/>
      <c r="AEF1282" s="181"/>
      <c r="AEG1282" s="181"/>
      <c r="AEH1282" s="181"/>
      <c r="AEI1282" s="181"/>
      <c r="AEJ1282" s="181"/>
      <c r="AEK1282" s="181"/>
      <c r="AEL1282" s="181"/>
      <c r="AEM1282" s="181"/>
      <c r="AEN1282" s="181"/>
      <c r="AEO1282" s="181"/>
      <c r="AEP1282" s="181"/>
      <c r="AEQ1282" s="181"/>
      <c r="AER1282" s="181"/>
      <c r="AES1282" s="181"/>
      <c r="AET1282" s="181"/>
      <c r="AEU1282" s="181"/>
      <c r="AEV1282" s="181"/>
      <c r="AEW1282" s="181"/>
      <c r="AEX1282" s="181"/>
      <c r="AEY1282" s="181"/>
      <c r="AEZ1282" s="181"/>
      <c r="AFA1282" s="181"/>
      <c r="AFB1282" s="181"/>
      <c r="AFC1282" s="181"/>
      <c r="AFD1282" s="181"/>
      <c r="AFE1282" s="181"/>
      <c r="AFF1282" s="181"/>
      <c r="AFG1282" s="181"/>
      <c r="AFH1282" s="181"/>
      <c r="AFI1282" s="181"/>
      <c r="AFJ1282" s="181"/>
      <c r="AFK1282" s="181"/>
      <c r="AFL1282" s="181"/>
      <c r="AFM1282" s="181"/>
      <c r="AFN1282" s="181"/>
      <c r="AFO1282" s="181"/>
      <c r="AFP1282" s="181"/>
      <c r="AFQ1282" s="181"/>
      <c r="AFR1282" s="181"/>
      <c r="AFS1282" s="181"/>
      <c r="AFT1282" s="181"/>
      <c r="AFU1282" s="181"/>
      <c r="AFV1282" s="181"/>
      <c r="AFW1282" s="181"/>
      <c r="AFX1282" s="181"/>
      <c r="AFY1282" s="181"/>
      <c r="AFZ1282" s="181"/>
      <c r="AGA1282" s="181"/>
      <c r="AGB1282" s="181"/>
      <c r="AGC1282" s="181"/>
      <c r="AGD1282" s="181"/>
      <c r="AGE1282" s="181"/>
      <c r="AGF1282" s="181"/>
      <c r="AGG1282" s="181"/>
      <c r="AGH1282" s="181"/>
      <c r="AGI1282" s="181"/>
      <c r="AGJ1282" s="181"/>
      <c r="AGK1282" s="181"/>
      <c r="AGL1282" s="181"/>
      <c r="AGM1282" s="181"/>
      <c r="AGN1282" s="181"/>
      <c r="AGO1282" s="181"/>
      <c r="AGP1282" s="181"/>
      <c r="AGQ1282" s="181"/>
      <c r="AGR1282" s="181"/>
      <c r="AGS1282" s="181"/>
      <c r="AGT1282" s="181"/>
      <c r="AGU1282" s="181"/>
      <c r="AGV1282" s="181"/>
      <c r="AGW1282" s="181"/>
      <c r="AGX1282" s="181"/>
      <c r="AGY1282" s="181"/>
      <c r="AGZ1282" s="181"/>
      <c r="AHA1282" s="181"/>
      <c r="AHB1282" s="181"/>
      <c r="AHC1282" s="181"/>
      <c r="AHD1282" s="181"/>
      <c r="AHE1282" s="181"/>
      <c r="AHF1282" s="181"/>
      <c r="AHG1282" s="181"/>
      <c r="AHH1282" s="181"/>
      <c r="AHI1282" s="181"/>
      <c r="AHJ1282" s="181"/>
      <c r="AHK1282" s="181"/>
      <c r="AHL1282" s="181"/>
      <c r="AHM1282" s="181"/>
      <c r="AHN1282" s="181"/>
      <c r="AHO1282" s="181"/>
      <c r="AHP1282" s="181"/>
      <c r="AHQ1282" s="181"/>
      <c r="AHR1282" s="181"/>
      <c r="AHS1282" s="181"/>
      <c r="AHT1282" s="181"/>
      <c r="AHU1282" s="181"/>
      <c r="AHV1282" s="181"/>
      <c r="AHW1282" s="181"/>
      <c r="AHX1282" s="181"/>
      <c r="AHY1282" s="181"/>
      <c r="AHZ1282" s="181"/>
      <c r="AIA1282" s="181"/>
      <c r="AIB1282" s="181"/>
      <c r="AIC1282" s="181"/>
      <c r="AID1282" s="181"/>
      <c r="AIE1282" s="181"/>
      <c r="AIF1282" s="181"/>
      <c r="AIG1282" s="181"/>
      <c r="AIH1282" s="181"/>
      <c r="AII1282" s="181"/>
      <c r="AIJ1282" s="181"/>
      <c r="AIK1282" s="181"/>
      <c r="AIL1282" s="181"/>
      <c r="AIM1282" s="181"/>
      <c r="AIN1282" s="181"/>
      <c r="AIO1282" s="181"/>
      <c r="AIP1282" s="181"/>
      <c r="AIQ1282" s="181"/>
      <c r="AIR1282" s="181"/>
      <c r="AIS1282" s="181"/>
      <c r="AIT1282" s="181"/>
      <c r="AIU1282" s="181"/>
      <c r="AIV1282" s="181"/>
      <c r="AIW1282" s="181"/>
      <c r="AIX1282" s="181"/>
      <c r="AIY1282" s="181"/>
      <c r="AIZ1282" s="181"/>
      <c r="AJA1282" s="181"/>
      <c r="AJB1282" s="181"/>
      <c r="AJC1282" s="181"/>
      <c r="AJD1282" s="181"/>
      <c r="AJE1282" s="181"/>
      <c r="AJF1282" s="181"/>
      <c r="AJG1282" s="181"/>
      <c r="AJH1282" s="181"/>
      <c r="AJI1282" s="181"/>
      <c r="AJJ1282" s="181"/>
      <c r="AJK1282" s="181"/>
      <c r="AJL1282" s="181"/>
      <c r="AJM1282" s="181"/>
      <c r="AJN1282" s="181"/>
      <c r="AJO1282" s="181"/>
      <c r="AJP1282" s="181"/>
      <c r="AJQ1282" s="181"/>
      <c r="AJR1282" s="181"/>
      <c r="AJS1282" s="181"/>
      <c r="AJT1282" s="181"/>
      <c r="AJU1282" s="181"/>
      <c r="AJV1282" s="181"/>
      <c r="AJW1282" s="181"/>
      <c r="AJX1282" s="181"/>
      <c r="AJY1282" s="181"/>
      <c r="AJZ1282" s="181"/>
      <c r="AKA1282" s="181"/>
      <c r="AKB1282" s="181"/>
      <c r="AKC1282" s="181"/>
      <c r="AKD1282" s="181"/>
      <c r="AKE1282" s="181"/>
      <c r="AKF1282" s="181"/>
      <c r="AKG1282" s="181"/>
      <c r="AKH1282" s="181"/>
      <c r="AKI1282" s="181"/>
      <c r="AKJ1282" s="181"/>
      <c r="AKK1282" s="181"/>
      <c r="AKL1282" s="181"/>
      <c r="AKM1282" s="181"/>
      <c r="AKN1282" s="181"/>
      <c r="AKO1282" s="181"/>
      <c r="AKP1282" s="181"/>
      <c r="AKQ1282" s="181"/>
      <c r="AKR1282" s="181"/>
      <c r="AKS1282" s="181"/>
      <c r="AKT1282" s="181"/>
      <c r="AKU1282" s="181"/>
      <c r="AKV1282" s="181"/>
      <c r="AKW1282" s="181"/>
      <c r="AKX1282" s="181"/>
      <c r="AKY1282" s="181"/>
      <c r="AKZ1282" s="181"/>
      <c r="ALA1282" s="181"/>
      <c r="ALB1282" s="181"/>
      <c r="ALC1282" s="181"/>
      <c r="ALD1282" s="181"/>
      <c r="ALE1282" s="181"/>
    </row>
    <row r="1283" spans="1:993" ht="25.5">
      <c r="A1283" s="11"/>
      <c r="B1283" s="252" t="s">
        <v>1492</v>
      </c>
      <c r="D1283" s="12" t="s">
        <v>1493</v>
      </c>
      <c r="E1283" s="12"/>
      <c r="F1283" s="11"/>
      <c r="G1283" s="11"/>
      <c r="H1283" s="252"/>
      <c r="I1283" s="252"/>
      <c r="J1283" s="253"/>
      <c r="K1283" s="181"/>
      <c r="L1283" s="181"/>
      <c r="M1283" s="4">
        <f t="shared" si="365"/>
        <v>0</v>
      </c>
      <c r="N1283" s="4">
        <f t="shared" si="383"/>
        <v>0</v>
      </c>
      <c r="O1283" s="4">
        <f t="shared" si="382"/>
        <v>0</v>
      </c>
      <c r="P1283" s="181"/>
      <c r="Q1283" s="11"/>
      <c r="R1283" s="11"/>
      <c r="T1283" s="255"/>
      <c r="U1283" s="255"/>
      <c r="V1283" s="255"/>
      <c r="W1283" s="255"/>
      <c r="X1283" s="255"/>
      <c r="Y1283" s="255"/>
      <c r="Z1283" s="255"/>
      <c r="AA1283" s="255"/>
      <c r="AB1283" s="255"/>
      <c r="AC1283" s="255"/>
      <c r="AD1283" s="255"/>
      <c r="AE1283" s="255"/>
      <c r="AF1283" s="255"/>
      <c r="AG1283" s="255"/>
      <c r="AH1283" s="255"/>
      <c r="AI1283" s="255"/>
      <c r="AJ1283" s="255"/>
      <c r="AK1283" s="255"/>
      <c r="AL1283" s="255"/>
      <c r="AM1283" s="255"/>
      <c r="AN1283" s="255"/>
      <c r="AO1283" s="255"/>
      <c r="AP1283" s="255"/>
      <c r="AQ1283" s="255"/>
      <c r="AR1283" s="255"/>
      <c r="AS1283" s="255"/>
      <c r="AT1283" s="255"/>
      <c r="AU1283" s="255"/>
      <c r="AV1283" s="255"/>
      <c r="AW1283" s="255"/>
      <c r="AX1283" s="255"/>
      <c r="AY1283" s="255"/>
      <c r="AZ1283" s="255"/>
      <c r="BA1283" s="255"/>
      <c r="BB1283" s="255"/>
      <c r="BC1283" s="255"/>
      <c r="BD1283" s="255"/>
      <c r="BE1283" s="255"/>
      <c r="BF1283" s="255"/>
      <c r="BG1283" s="255"/>
      <c r="BH1283" s="255"/>
      <c r="BI1283" s="255"/>
      <c r="BJ1283" s="255"/>
      <c r="BK1283" s="255"/>
      <c r="BL1283" s="255"/>
      <c r="BM1283" s="181"/>
      <c r="BN1283" s="181"/>
      <c r="BO1283" s="181"/>
      <c r="BP1283" s="181"/>
      <c r="BQ1283" s="181"/>
      <c r="BR1283" s="181"/>
      <c r="BS1283" s="181"/>
      <c r="BT1283" s="181"/>
      <c r="BU1283" s="181"/>
      <c r="BV1283" s="181"/>
      <c r="BW1283" s="181"/>
      <c r="BX1283" s="181"/>
      <c r="BY1283" s="181"/>
      <c r="BZ1283" s="181"/>
      <c r="CA1283" s="181"/>
      <c r="CB1283" s="181"/>
      <c r="CC1283" s="181"/>
      <c r="CD1283" s="181"/>
      <c r="CE1283" s="181"/>
      <c r="CF1283" s="181"/>
      <c r="CG1283" s="181"/>
      <c r="CH1283" s="181"/>
      <c r="CI1283" s="181"/>
      <c r="CJ1283" s="181"/>
      <c r="CK1283" s="181"/>
      <c r="CL1283" s="181"/>
      <c r="CM1283" s="181"/>
      <c r="CN1283" s="181"/>
      <c r="CO1283" s="181"/>
      <c r="CP1283" s="181"/>
      <c r="CQ1283" s="181"/>
      <c r="CR1283" s="181"/>
      <c r="CS1283" s="181"/>
      <c r="CT1283" s="181"/>
      <c r="CU1283" s="181"/>
      <c r="CV1283" s="181"/>
      <c r="CW1283" s="181"/>
      <c r="CX1283" s="181"/>
      <c r="CY1283" s="181"/>
      <c r="CZ1283" s="181"/>
      <c r="DA1283" s="181"/>
      <c r="DB1283" s="181"/>
      <c r="DC1283" s="181"/>
      <c r="DD1283" s="181"/>
      <c r="DE1283" s="181"/>
      <c r="DF1283" s="181"/>
      <c r="DG1283" s="181"/>
      <c r="DH1283" s="181"/>
      <c r="DI1283" s="181"/>
      <c r="DJ1283" s="181"/>
      <c r="DK1283" s="181"/>
      <c r="DL1283" s="181"/>
      <c r="DM1283" s="181"/>
      <c r="DN1283" s="181"/>
      <c r="DO1283" s="181"/>
      <c r="DP1283" s="181"/>
      <c r="DQ1283" s="181"/>
      <c r="DR1283" s="181"/>
      <c r="DS1283" s="181"/>
      <c r="DT1283" s="181"/>
      <c r="DU1283" s="181"/>
      <c r="DV1283" s="181"/>
      <c r="DW1283" s="181"/>
      <c r="DX1283" s="181"/>
      <c r="DY1283" s="181"/>
      <c r="DZ1283" s="181"/>
      <c r="EA1283" s="181"/>
      <c r="EB1283" s="181"/>
      <c r="EC1283" s="181"/>
      <c r="ED1283" s="181"/>
      <c r="EE1283" s="181"/>
      <c r="EF1283" s="181"/>
      <c r="EG1283" s="181"/>
      <c r="EH1283" s="181"/>
      <c r="EI1283" s="181"/>
      <c r="EJ1283" s="181"/>
      <c r="EK1283" s="181"/>
      <c r="EL1283" s="181"/>
      <c r="EM1283" s="181"/>
      <c r="EN1283" s="181"/>
      <c r="EO1283" s="181"/>
      <c r="EP1283" s="181"/>
      <c r="EQ1283" s="181"/>
      <c r="ER1283" s="181"/>
      <c r="ES1283" s="181"/>
      <c r="ET1283" s="181"/>
      <c r="EU1283" s="181"/>
      <c r="EV1283" s="181"/>
      <c r="EW1283" s="181"/>
      <c r="EX1283" s="181"/>
      <c r="EY1283" s="181"/>
      <c r="EZ1283" s="181"/>
      <c r="FA1283" s="181"/>
      <c r="FB1283" s="181"/>
      <c r="FC1283" s="181"/>
      <c r="FD1283" s="181"/>
      <c r="FE1283" s="181"/>
      <c r="FF1283" s="181"/>
      <c r="FG1283" s="181"/>
      <c r="FH1283" s="181"/>
      <c r="FI1283" s="181"/>
      <c r="FJ1283" s="181"/>
      <c r="FK1283" s="181"/>
      <c r="FL1283" s="181"/>
      <c r="FM1283" s="181"/>
      <c r="FN1283" s="181"/>
      <c r="FO1283" s="181"/>
      <c r="FP1283" s="181"/>
      <c r="FQ1283" s="181"/>
      <c r="FR1283" s="181"/>
      <c r="FS1283" s="181"/>
      <c r="FT1283" s="181"/>
      <c r="FU1283" s="181"/>
      <c r="FV1283" s="181"/>
      <c r="FW1283" s="181"/>
      <c r="FX1283" s="181"/>
      <c r="FY1283" s="181"/>
      <c r="FZ1283" s="181"/>
      <c r="GA1283" s="181"/>
      <c r="GB1283" s="181"/>
      <c r="GC1283" s="181"/>
      <c r="GD1283" s="181"/>
      <c r="GE1283" s="181"/>
      <c r="GF1283" s="181"/>
      <c r="GG1283" s="181"/>
      <c r="GH1283" s="181"/>
      <c r="GI1283" s="181"/>
      <c r="GJ1283" s="181"/>
      <c r="GK1283" s="181"/>
      <c r="GL1283" s="181"/>
      <c r="GM1283" s="181"/>
      <c r="GN1283" s="181"/>
      <c r="GO1283" s="181"/>
      <c r="GP1283" s="181"/>
      <c r="GQ1283" s="181"/>
      <c r="GR1283" s="181"/>
      <c r="GS1283" s="181"/>
      <c r="GT1283" s="181"/>
      <c r="GU1283" s="181"/>
      <c r="GV1283" s="181"/>
      <c r="GW1283" s="181"/>
      <c r="GX1283" s="181"/>
      <c r="GY1283" s="181"/>
      <c r="GZ1283" s="181"/>
      <c r="HA1283" s="181"/>
      <c r="HB1283" s="181"/>
      <c r="HC1283" s="181"/>
      <c r="HD1283" s="181"/>
      <c r="HE1283" s="181"/>
      <c r="HF1283" s="181"/>
      <c r="HG1283" s="181"/>
      <c r="HH1283" s="181"/>
      <c r="HI1283" s="181"/>
      <c r="HJ1283" s="181"/>
      <c r="HK1283" s="181"/>
      <c r="HL1283" s="181"/>
      <c r="HM1283" s="181"/>
      <c r="HN1283" s="181"/>
      <c r="HO1283" s="181"/>
      <c r="HP1283" s="181"/>
      <c r="HQ1283" s="181"/>
      <c r="HR1283" s="181"/>
      <c r="HS1283" s="181"/>
      <c r="HT1283" s="181"/>
      <c r="HU1283" s="181"/>
      <c r="HV1283" s="181"/>
      <c r="HW1283" s="181"/>
      <c r="HX1283" s="181"/>
      <c r="HY1283" s="181"/>
      <c r="HZ1283" s="181"/>
      <c r="IA1283" s="181"/>
      <c r="IB1283" s="181"/>
      <c r="IC1283" s="181"/>
      <c r="ID1283" s="181"/>
      <c r="IE1283" s="181"/>
      <c r="IF1283" s="181"/>
      <c r="IG1283" s="181"/>
      <c r="IH1283" s="181"/>
      <c r="II1283" s="181"/>
      <c r="IJ1283" s="181"/>
      <c r="IK1283" s="181"/>
      <c r="IL1283" s="181"/>
      <c r="IM1283" s="181"/>
      <c r="IN1283" s="181"/>
      <c r="IO1283" s="181"/>
      <c r="IP1283" s="181"/>
      <c r="IQ1283" s="181"/>
      <c r="IR1283" s="181"/>
      <c r="IS1283" s="181"/>
      <c r="IT1283" s="181"/>
      <c r="IU1283" s="181"/>
      <c r="IV1283" s="181"/>
      <c r="IW1283" s="181"/>
      <c r="IX1283" s="181"/>
      <c r="IY1283" s="181"/>
      <c r="IZ1283" s="181"/>
      <c r="JA1283" s="181"/>
      <c r="JB1283" s="181"/>
      <c r="JC1283" s="181"/>
      <c r="JD1283" s="181"/>
      <c r="JE1283" s="181"/>
      <c r="JF1283" s="181"/>
      <c r="JG1283" s="181"/>
      <c r="JH1283" s="181"/>
      <c r="JI1283" s="181"/>
      <c r="JJ1283" s="181"/>
      <c r="JK1283" s="181"/>
      <c r="JL1283" s="181"/>
      <c r="JM1283" s="181"/>
      <c r="JN1283" s="181"/>
      <c r="JO1283" s="181"/>
      <c r="JP1283" s="181"/>
      <c r="JQ1283" s="181"/>
      <c r="JR1283" s="181"/>
      <c r="JS1283" s="181"/>
      <c r="JT1283" s="181"/>
      <c r="JU1283" s="181"/>
      <c r="JV1283" s="181"/>
      <c r="JW1283" s="181"/>
      <c r="JX1283" s="181"/>
      <c r="JY1283" s="181"/>
      <c r="JZ1283" s="181"/>
      <c r="KA1283" s="181"/>
      <c r="KB1283" s="181"/>
      <c r="KC1283" s="181"/>
      <c r="KD1283" s="181"/>
      <c r="KE1283" s="181"/>
      <c r="KF1283" s="181"/>
      <c r="KG1283" s="181"/>
      <c r="KH1283" s="181"/>
      <c r="KI1283" s="181"/>
      <c r="KJ1283" s="181"/>
      <c r="KK1283" s="181"/>
      <c r="KL1283" s="181"/>
      <c r="KM1283" s="181"/>
      <c r="KN1283" s="181"/>
      <c r="KO1283" s="181"/>
      <c r="KP1283" s="181"/>
      <c r="KQ1283" s="181"/>
      <c r="KR1283" s="181"/>
      <c r="KS1283" s="181"/>
      <c r="KT1283" s="181"/>
      <c r="KU1283" s="181"/>
      <c r="KV1283" s="181"/>
      <c r="KW1283" s="181"/>
      <c r="KX1283" s="181"/>
      <c r="KY1283" s="181"/>
      <c r="KZ1283" s="181"/>
      <c r="LA1283" s="181"/>
      <c r="LB1283" s="181"/>
      <c r="LC1283" s="181"/>
      <c r="LD1283" s="181"/>
      <c r="LE1283" s="181"/>
      <c r="LF1283" s="181"/>
      <c r="LG1283" s="181"/>
      <c r="LH1283" s="181"/>
      <c r="LI1283" s="181"/>
      <c r="LJ1283" s="181"/>
      <c r="LK1283" s="181"/>
      <c r="LL1283" s="181"/>
      <c r="LM1283" s="181"/>
      <c r="LN1283" s="181"/>
      <c r="LO1283" s="181"/>
      <c r="LP1283" s="181"/>
      <c r="LQ1283" s="181"/>
      <c r="LR1283" s="181"/>
      <c r="LS1283" s="181"/>
      <c r="LT1283" s="181"/>
      <c r="LU1283" s="181"/>
      <c r="LV1283" s="181"/>
      <c r="LW1283" s="181"/>
      <c r="LX1283" s="181"/>
      <c r="LY1283" s="181"/>
      <c r="LZ1283" s="181"/>
      <c r="MA1283" s="181"/>
      <c r="MB1283" s="181"/>
      <c r="MC1283" s="181"/>
      <c r="MD1283" s="181"/>
      <c r="ME1283" s="181"/>
      <c r="MF1283" s="181"/>
      <c r="MG1283" s="181"/>
      <c r="MH1283" s="181"/>
      <c r="MI1283" s="181"/>
      <c r="MJ1283" s="181"/>
      <c r="MK1283" s="181"/>
      <c r="ML1283" s="181"/>
      <c r="MM1283" s="181"/>
      <c r="MN1283" s="181"/>
      <c r="MO1283" s="181"/>
      <c r="MP1283" s="181"/>
      <c r="MQ1283" s="181"/>
      <c r="MR1283" s="181"/>
      <c r="MS1283" s="181"/>
      <c r="MT1283" s="181"/>
      <c r="MU1283" s="181"/>
      <c r="MV1283" s="181"/>
      <c r="MW1283" s="181"/>
      <c r="MX1283" s="181"/>
      <c r="MY1283" s="181"/>
      <c r="MZ1283" s="181"/>
      <c r="NA1283" s="181"/>
      <c r="NB1283" s="181"/>
      <c r="NC1283" s="181"/>
      <c r="ND1283" s="181"/>
      <c r="NE1283" s="181"/>
      <c r="NF1283" s="181"/>
      <c r="NG1283" s="181"/>
      <c r="NH1283" s="181"/>
      <c r="NI1283" s="181"/>
      <c r="NJ1283" s="181"/>
      <c r="NK1283" s="181"/>
      <c r="NL1283" s="181"/>
      <c r="NM1283" s="181"/>
      <c r="NN1283" s="181"/>
      <c r="NO1283" s="181"/>
      <c r="NP1283" s="181"/>
      <c r="NQ1283" s="181"/>
      <c r="NR1283" s="181"/>
      <c r="NS1283" s="181"/>
      <c r="NT1283" s="181"/>
      <c r="NU1283" s="181"/>
      <c r="NV1283" s="181"/>
      <c r="NW1283" s="181"/>
      <c r="NX1283" s="181"/>
      <c r="NY1283" s="181"/>
      <c r="NZ1283" s="181"/>
      <c r="OA1283" s="181"/>
      <c r="OB1283" s="181"/>
      <c r="OC1283" s="181"/>
      <c r="OD1283" s="181"/>
      <c r="OE1283" s="181"/>
      <c r="OF1283" s="181"/>
      <c r="OG1283" s="181"/>
      <c r="OH1283" s="181"/>
      <c r="OI1283" s="181"/>
      <c r="OJ1283" s="181"/>
      <c r="OK1283" s="181"/>
      <c r="OL1283" s="181"/>
      <c r="OM1283" s="181"/>
      <c r="ON1283" s="181"/>
      <c r="OO1283" s="181"/>
      <c r="OP1283" s="181"/>
      <c r="OQ1283" s="181"/>
      <c r="OR1283" s="181"/>
      <c r="OS1283" s="181"/>
      <c r="OT1283" s="181"/>
      <c r="OU1283" s="181"/>
      <c r="OV1283" s="181"/>
      <c r="OW1283" s="181"/>
      <c r="OX1283" s="181"/>
      <c r="OY1283" s="181"/>
      <c r="OZ1283" s="181"/>
      <c r="PA1283" s="181"/>
      <c r="PB1283" s="181"/>
      <c r="PC1283" s="181"/>
      <c r="PD1283" s="181"/>
      <c r="PE1283" s="181"/>
      <c r="PF1283" s="181"/>
      <c r="PG1283" s="181"/>
      <c r="PH1283" s="181"/>
      <c r="PI1283" s="181"/>
      <c r="PJ1283" s="181"/>
      <c r="PK1283" s="181"/>
      <c r="PL1283" s="181"/>
      <c r="PM1283" s="181"/>
      <c r="PN1283" s="181"/>
      <c r="PO1283" s="181"/>
      <c r="PP1283" s="181"/>
      <c r="PQ1283" s="181"/>
      <c r="PR1283" s="181"/>
      <c r="PS1283" s="181"/>
      <c r="PT1283" s="181"/>
      <c r="PU1283" s="181"/>
      <c r="PV1283" s="181"/>
      <c r="PW1283" s="181"/>
      <c r="PX1283" s="181"/>
      <c r="PY1283" s="181"/>
      <c r="PZ1283" s="181"/>
      <c r="QA1283" s="181"/>
      <c r="QB1283" s="181"/>
      <c r="QC1283" s="181"/>
      <c r="QD1283" s="181"/>
      <c r="QE1283" s="181"/>
      <c r="QF1283" s="181"/>
      <c r="QG1283" s="181"/>
      <c r="QH1283" s="181"/>
      <c r="QI1283" s="181"/>
      <c r="QJ1283" s="181"/>
      <c r="QK1283" s="181"/>
      <c r="QL1283" s="181"/>
      <c r="QM1283" s="181"/>
      <c r="QN1283" s="181"/>
      <c r="QO1283" s="181"/>
      <c r="QP1283" s="181"/>
      <c r="QQ1283" s="181"/>
      <c r="QR1283" s="181"/>
      <c r="QS1283" s="181"/>
      <c r="QT1283" s="181"/>
      <c r="QU1283" s="181"/>
      <c r="QV1283" s="181"/>
      <c r="QW1283" s="181"/>
      <c r="QX1283" s="181"/>
      <c r="QY1283" s="181"/>
      <c r="QZ1283" s="181"/>
      <c r="RA1283" s="181"/>
      <c r="RB1283" s="181"/>
      <c r="RC1283" s="181"/>
      <c r="RD1283" s="181"/>
      <c r="RE1283" s="181"/>
      <c r="RF1283" s="181"/>
      <c r="RG1283" s="181"/>
      <c r="RH1283" s="181"/>
      <c r="RI1283" s="181"/>
      <c r="RJ1283" s="181"/>
      <c r="RK1283" s="181"/>
      <c r="RL1283" s="181"/>
      <c r="RM1283" s="181"/>
      <c r="RN1283" s="181"/>
      <c r="RO1283" s="181"/>
      <c r="RP1283" s="181"/>
      <c r="RQ1283" s="181"/>
      <c r="RR1283" s="181"/>
      <c r="RS1283" s="181"/>
      <c r="RT1283" s="181"/>
      <c r="RU1283" s="181"/>
      <c r="RV1283" s="181"/>
      <c r="RW1283" s="181"/>
      <c r="RX1283" s="181"/>
      <c r="RY1283" s="181"/>
      <c r="RZ1283" s="181"/>
      <c r="SA1283" s="181"/>
      <c r="SB1283" s="181"/>
      <c r="SC1283" s="181"/>
      <c r="SD1283" s="181"/>
      <c r="SE1283" s="181"/>
      <c r="SF1283" s="181"/>
      <c r="SG1283" s="181"/>
      <c r="SH1283" s="181"/>
      <c r="SI1283" s="181"/>
      <c r="SJ1283" s="181"/>
      <c r="SK1283" s="181"/>
      <c r="SL1283" s="181"/>
      <c r="SM1283" s="181"/>
      <c r="SN1283" s="181"/>
      <c r="SO1283" s="181"/>
      <c r="SP1283" s="181"/>
      <c r="SQ1283" s="181"/>
      <c r="SR1283" s="181"/>
      <c r="SS1283" s="181"/>
      <c r="ST1283" s="181"/>
      <c r="SU1283" s="181"/>
      <c r="SV1283" s="181"/>
      <c r="SW1283" s="181"/>
      <c r="SX1283" s="181"/>
      <c r="SY1283" s="181"/>
      <c r="SZ1283" s="181"/>
      <c r="TA1283" s="181"/>
      <c r="TB1283" s="181"/>
      <c r="TC1283" s="181"/>
      <c r="TD1283" s="181"/>
      <c r="TE1283" s="181"/>
      <c r="TF1283" s="181"/>
      <c r="TG1283" s="181"/>
      <c r="TH1283" s="181"/>
      <c r="TI1283" s="181"/>
      <c r="TJ1283" s="181"/>
      <c r="TK1283" s="181"/>
      <c r="TL1283" s="181"/>
      <c r="TM1283" s="181"/>
      <c r="TN1283" s="181"/>
      <c r="TO1283" s="181"/>
      <c r="TP1283" s="181"/>
      <c r="TQ1283" s="181"/>
      <c r="TR1283" s="181"/>
      <c r="TS1283" s="181"/>
      <c r="TT1283" s="181"/>
      <c r="TU1283" s="181"/>
      <c r="TV1283" s="181"/>
      <c r="TW1283" s="181"/>
      <c r="TX1283" s="181"/>
      <c r="TY1283" s="181"/>
      <c r="TZ1283" s="181"/>
      <c r="UA1283" s="181"/>
      <c r="UB1283" s="181"/>
      <c r="UC1283" s="181"/>
      <c r="UD1283" s="181"/>
      <c r="UE1283" s="181"/>
      <c r="UF1283" s="181"/>
      <c r="UG1283" s="181"/>
      <c r="UH1283" s="181"/>
      <c r="UI1283" s="181"/>
      <c r="UJ1283" s="181"/>
      <c r="UK1283" s="181"/>
      <c r="UL1283" s="181"/>
      <c r="UM1283" s="181"/>
      <c r="UN1283" s="181"/>
      <c r="UO1283" s="181"/>
      <c r="UP1283" s="181"/>
      <c r="UQ1283" s="181"/>
      <c r="UR1283" s="181"/>
      <c r="US1283" s="181"/>
      <c r="UT1283" s="181"/>
      <c r="UU1283" s="181"/>
      <c r="UV1283" s="181"/>
      <c r="UW1283" s="181"/>
      <c r="UX1283" s="181"/>
      <c r="UY1283" s="181"/>
      <c r="UZ1283" s="181"/>
      <c r="VA1283" s="181"/>
      <c r="VB1283" s="181"/>
      <c r="VC1283" s="181"/>
      <c r="VD1283" s="181"/>
      <c r="VE1283" s="181"/>
      <c r="VF1283" s="181"/>
      <c r="VG1283" s="181"/>
      <c r="VH1283" s="181"/>
      <c r="VI1283" s="181"/>
      <c r="VJ1283" s="181"/>
      <c r="VK1283" s="181"/>
      <c r="VL1283" s="181"/>
      <c r="VM1283" s="181"/>
      <c r="VN1283" s="181"/>
      <c r="VO1283" s="181"/>
      <c r="VP1283" s="181"/>
      <c r="VQ1283" s="181"/>
      <c r="VR1283" s="181"/>
      <c r="VS1283" s="181"/>
      <c r="VT1283" s="181"/>
      <c r="VU1283" s="181"/>
      <c r="VV1283" s="181"/>
      <c r="VW1283" s="181"/>
      <c r="VX1283" s="181"/>
      <c r="VY1283" s="181"/>
      <c r="VZ1283" s="181"/>
      <c r="WA1283" s="181"/>
      <c r="WB1283" s="181"/>
      <c r="WC1283" s="181"/>
      <c r="WD1283" s="181"/>
      <c r="WE1283" s="181"/>
      <c r="WF1283" s="181"/>
      <c r="WG1283" s="181"/>
      <c r="WH1283" s="181"/>
      <c r="WI1283" s="181"/>
      <c r="WJ1283" s="181"/>
      <c r="WK1283" s="181"/>
      <c r="WL1283" s="181"/>
      <c r="WM1283" s="181"/>
      <c r="WN1283" s="181"/>
      <c r="WO1283" s="181"/>
      <c r="WP1283" s="181"/>
      <c r="WQ1283" s="181"/>
      <c r="WR1283" s="181"/>
      <c r="WS1283" s="181"/>
      <c r="WT1283" s="181"/>
      <c r="WU1283" s="181"/>
      <c r="WV1283" s="181"/>
      <c r="WW1283" s="181"/>
      <c r="WX1283" s="181"/>
      <c r="WY1283" s="181"/>
      <c r="WZ1283" s="181"/>
      <c r="XA1283" s="181"/>
      <c r="XB1283" s="181"/>
      <c r="XC1283" s="181"/>
      <c r="XD1283" s="181"/>
      <c r="XE1283" s="181"/>
      <c r="XF1283" s="181"/>
      <c r="XG1283" s="181"/>
      <c r="XH1283" s="181"/>
      <c r="XI1283" s="181"/>
      <c r="XJ1283" s="181"/>
      <c r="XK1283" s="181"/>
      <c r="XL1283" s="181"/>
      <c r="XM1283" s="181"/>
      <c r="XN1283" s="181"/>
      <c r="XO1283" s="181"/>
      <c r="XP1283" s="181"/>
      <c r="XQ1283" s="181"/>
      <c r="XR1283" s="181"/>
      <c r="XS1283" s="181"/>
      <c r="XT1283" s="181"/>
      <c r="XU1283" s="181"/>
      <c r="XV1283" s="181"/>
      <c r="XW1283" s="181"/>
      <c r="XX1283" s="181"/>
      <c r="XY1283" s="181"/>
      <c r="XZ1283" s="181"/>
      <c r="YA1283" s="181"/>
      <c r="YB1283" s="181"/>
      <c r="YC1283" s="181"/>
      <c r="YD1283" s="181"/>
      <c r="YE1283" s="181"/>
      <c r="YF1283" s="181"/>
      <c r="YG1283" s="181"/>
      <c r="YH1283" s="181"/>
      <c r="YI1283" s="181"/>
      <c r="YJ1283" s="181"/>
      <c r="YK1283" s="181"/>
      <c r="YL1283" s="181"/>
      <c r="YM1283" s="181"/>
      <c r="YN1283" s="181"/>
      <c r="YO1283" s="181"/>
      <c r="YP1283" s="181"/>
      <c r="YQ1283" s="181"/>
      <c r="YR1283" s="181"/>
      <c r="YS1283" s="181"/>
      <c r="YT1283" s="181"/>
      <c r="YU1283" s="181"/>
      <c r="YV1283" s="181"/>
      <c r="YW1283" s="181"/>
      <c r="YX1283" s="181"/>
      <c r="YY1283" s="181"/>
      <c r="YZ1283" s="181"/>
      <c r="ZA1283" s="181"/>
      <c r="ZB1283" s="181"/>
      <c r="ZC1283" s="181"/>
      <c r="ZD1283" s="181"/>
      <c r="ZE1283" s="181"/>
      <c r="ZF1283" s="181"/>
      <c r="ZG1283" s="181"/>
      <c r="ZH1283" s="181"/>
      <c r="ZI1283" s="181"/>
      <c r="ZJ1283" s="181"/>
      <c r="ZK1283" s="181"/>
      <c r="ZL1283" s="181"/>
      <c r="ZM1283" s="181"/>
      <c r="ZN1283" s="181"/>
      <c r="ZO1283" s="181"/>
      <c r="ZP1283" s="181"/>
      <c r="ZQ1283" s="181"/>
      <c r="ZR1283" s="181"/>
      <c r="ZS1283" s="181"/>
      <c r="ZT1283" s="181"/>
      <c r="ZU1283" s="181"/>
      <c r="ZV1283" s="181"/>
      <c r="ZW1283" s="181"/>
      <c r="ZX1283" s="181"/>
      <c r="ZY1283" s="181"/>
      <c r="ZZ1283" s="181"/>
      <c r="AAA1283" s="181"/>
      <c r="AAB1283" s="181"/>
      <c r="AAC1283" s="181"/>
      <c r="AAD1283" s="181"/>
      <c r="AAE1283" s="181"/>
      <c r="AAF1283" s="181"/>
      <c r="AAG1283" s="181"/>
      <c r="AAH1283" s="181"/>
      <c r="AAI1283" s="181"/>
      <c r="AAJ1283" s="181"/>
      <c r="AAK1283" s="181"/>
      <c r="AAL1283" s="181"/>
      <c r="AAM1283" s="181"/>
      <c r="AAN1283" s="181"/>
      <c r="AAO1283" s="181"/>
      <c r="AAP1283" s="181"/>
      <c r="AAQ1283" s="181"/>
      <c r="AAR1283" s="181"/>
      <c r="AAS1283" s="181"/>
      <c r="AAT1283" s="181"/>
      <c r="AAU1283" s="181"/>
      <c r="AAV1283" s="181"/>
      <c r="AAW1283" s="181"/>
      <c r="AAX1283" s="181"/>
      <c r="AAY1283" s="181"/>
      <c r="AAZ1283" s="181"/>
      <c r="ABA1283" s="181"/>
      <c r="ABB1283" s="181"/>
      <c r="ABC1283" s="181"/>
      <c r="ABD1283" s="181"/>
      <c r="ABE1283" s="181"/>
      <c r="ABF1283" s="181"/>
      <c r="ABG1283" s="181"/>
      <c r="ABH1283" s="181"/>
      <c r="ABI1283" s="181"/>
      <c r="ABJ1283" s="181"/>
      <c r="ABK1283" s="181"/>
      <c r="ABL1283" s="181"/>
      <c r="ABM1283" s="181"/>
      <c r="ABN1283" s="181"/>
      <c r="ABO1283" s="181"/>
      <c r="ABP1283" s="181"/>
      <c r="ABQ1283" s="181"/>
      <c r="ABR1283" s="181"/>
      <c r="ABS1283" s="181"/>
      <c r="ABT1283" s="181"/>
      <c r="ABU1283" s="181"/>
      <c r="ABV1283" s="181"/>
      <c r="ABW1283" s="181"/>
      <c r="ABX1283" s="181"/>
      <c r="ABY1283" s="181"/>
      <c r="ABZ1283" s="181"/>
      <c r="ACA1283" s="181"/>
      <c r="ACB1283" s="181"/>
      <c r="ACC1283" s="181"/>
      <c r="ACD1283" s="181"/>
      <c r="ACE1283" s="181"/>
      <c r="ACF1283" s="181"/>
      <c r="ACG1283" s="181"/>
      <c r="ACH1283" s="181"/>
      <c r="ACI1283" s="181"/>
      <c r="ACJ1283" s="181"/>
      <c r="ACK1283" s="181"/>
      <c r="ACL1283" s="181"/>
      <c r="ACM1283" s="181"/>
      <c r="ACN1283" s="181"/>
      <c r="ACO1283" s="181"/>
      <c r="ACP1283" s="181"/>
      <c r="ACQ1283" s="181"/>
      <c r="ACR1283" s="181"/>
      <c r="ACS1283" s="181"/>
      <c r="ACT1283" s="181"/>
      <c r="ACU1283" s="181"/>
      <c r="ACV1283" s="181"/>
      <c r="ACW1283" s="181"/>
      <c r="ACX1283" s="181"/>
      <c r="ACY1283" s="181"/>
      <c r="ACZ1283" s="181"/>
      <c r="ADA1283" s="181"/>
      <c r="ADB1283" s="181"/>
      <c r="ADC1283" s="181"/>
      <c r="ADD1283" s="181"/>
      <c r="ADE1283" s="181"/>
      <c r="ADF1283" s="181"/>
      <c r="ADG1283" s="181"/>
      <c r="ADH1283" s="181"/>
      <c r="ADI1283" s="181"/>
      <c r="ADJ1283" s="181"/>
      <c r="ADK1283" s="181"/>
      <c r="ADL1283" s="181"/>
      <c r="ADM1283" s="181"/>
      <c r="ADN1283" s="181"/>
      <c r="ADO1283" s="181"/>
      <c r="ADP1283" s="181"/>
      <c r="ADQ1283" s="181"/>
      <c r="ADR1283" s="181"/>
      <c r="ADS1283" s="181"/>
      <c r="ADT1283" s="181"/>
      <c r="ADU1283" s="181"/>
      <c r="ADV1283" s="181"/>
      <c r="ADW1283" s="181"/>
      <c r="ADX1283" s="181"/>
      <c r="ADY1283" s="181"/>
      <c r="ADZ1283" s="181"/>
      <c r="AEA1283" s="181"/>
      <c r="AEB1283" s="181"/>
      <c r="AEC1283" s="181"/>
      <c r="AED1283" s="181"/>
      <c r="AEE1283" s="181"/>
      <c r="AEF1283" s="181"/>
      <c r="AEG1283" s="181"/>
      <c r="AEH1283" s="181"/>
      <c r="AEI1283" s="181"/>
      <c r="AEJ1283" s="181"/>
      <c r="AEK1283" s="181"/>
      <c r="AEL1283" s="181"/>
      <c r="AEM1283" s="181"/>
      <c r="AEN1283" s="181"/>
      <c r="AEO1283" s="181"/>
      <c r="AEP1283" s="181"/>
      <c r="AEQ1283" s="181"/>
      <c r="AER1283" s="181"/>
      <c r="AES1283" s="181"/>
      <c r="AET1283" s="181"/>
      <c r="AEU1283" s="181"/>
      <c r="AEV1283" s="181"/>
      <c r="AEW1283" s="181"/>
      <c r="AEX1283" s="181"/>
      <c r="AEY1283" s="181"/>
      <c r="AEZ1283" s="181"/>
      <c r="AFA1283" s="181"/>
      <c r="AFB1283" s="181"/>
      <c r="AFC1283" s="181"/>
      <c r="AFD1283" s="181"/>
      <c r="AFE1283" s="181"/>
      <c r="AFF1283" s="181"/>
      <c r="AFG1283" s="181"/>
      <c r="AFH1283" s="181"/>
      <c r="AFI1283" s="181"/>
      <c r="AFJ1283" s="181"/>
      <c r="AFK1283" s="181"/>
      <c r="AFL1283" s="181"/>
      <c r="AFM1283" s="181"/>
      <c r="AFN1283" s="181"/>
      <c r="AFO1283" s="181"/>
      <c r="AFP1283" s="181"/>
      <c r="AFQ1283" s="181"/>
      <c r="AFR1283" s="181"/>
      <c r="AFS1283" s="181"/>
      <c r="AFT1283" s="181"/>
      <c r="AFU1283" s="181"/>
      <c r="AFV1283" s="181"/>
      <c r="AFW1283" s="181"/>
      <c r="AFX1283" s="181"/>
      <c r="AFY1283" s="181"/>
      <c r="AFZ1283" s="181"/>
      <c r="AGA1283" s="181"/>
      <c r="AGB1283" s="181"/>
      <c r="AGC1283" s="181"/>
      <c r="AGD1283" s="181"/>
      <c r="AGE1283" s="181"/>
      <c r="AGF1283" s="181"/>
      <c r="AGG1283" s="181"/>
      <c r="AGH1283" s="181"/>
      <c r="AGI1283" s="181"/>
      <c r="AGJ1283" s="181"/>
      <c r="AGK1283" s="181"/>
      <c r="AGL1283" s="181"/>
      <c r="AGM1283" s="181"/>
      <c r="AGN1283" s="181"/>
      <c r="AGO1283" s="181"/>
      <c r="AGP1283" s="181"/>
      <c r="AGQ1283" s="181"/>
      <c r="AGR1283" s="181"/>
      <c r="AGS1283" s="181"/>
      <c r="AGT1283" s="181"/>
      <c r="AGU1283" s="181"/>
      <c r="AGV1283" s="181"/>
      <c r="AGW1283" s="181"/>
      <c r="AGX1283" s="181"/>
      <c r="AGY1283" s="181"/>
      <c r="AGZ1283" s="181"/>
      <c r="AHA1283" s="181"/>
      <c r="AHB1283" s="181"/>
      <c r="AHC1283" s="181"/>
      <c r="AHD1283" s="181"/>
      <c r="AHE1283" s="181"/>
      <c r="AHF1283" s="181"/>
      <c r="AHG1283" s="181"/>
      <c r="AHH1283" s="181"/>
      <c r="AHI1283" s="181"/>
      <c r="AHJ1283" s="181"/>
      <c r="AHK1283" s="181"/>
      <c r="AHL1283" s="181"/>
      <c r="AHM1283" s="181"/>
      <c r="AHN1283" s="181"/>
      <c r="AHO1283" s="181"/>
      <c r="AHP1283" s="181"/>
      <c r="AHQ1283" s="181"/>
      <c r="AHR1283" s="181"/>
      <c r="AHS1283" s="181"/>
      <c r="AHT1283" s="181"/>
      <c r="AHU1283" s="181"/>
      <c r="AHV1283" s="181"/>
      <c r="AHW1283" s="181"/>
      <c r="AHX1283" s="181"/>
      <c r="AHY1283" s="181"/>
      <c r="AHZ1283" s="181"/>
      <c r="AIA1283" s="181"/>
      <c r="AIB1283" s="181"/>
      <c r="AIC1283" s="181"/>
      <c r="AID1283" s="181"/>
      <c r="AIE1283" s="181"/>
      <c r="AIF1283" s="181"/>
      <c r="AIG1283" s="181"/>
      <c r="AIH1283" s="181"/>
      <c r="AII1283" s="181"/>
      <c r="AIJ1283" s="181"/>
      <c r="AIK1283" s="181"/>
      <c r="AIL1283" s="181"/>
      <c r="AIM1283" s="181"/>
      <c r="AIN1283" s="181"/>
      <c r="AIO1283" s="181"/>
      <c r="AIP1283" s="181"/>
      <c r="AIQ1283" s="181"/>
      <c r="AIR1283" s="181"/>
      <c r="AIS1283" s="181"/>
      <c r="AIT1283" s="181"/>
      <c r="AIU1283" s="181"/>
      <c r="AIV1283" s="181"/>
      <c r="AIW1283" s="181"/>
      <c r="AIX1283" s="181"/>
      <c r="AIY1283" s="181"/>
      <c r="AIZ1283" s="181"/>
      <c r="AJA1283" s="181"/>
      <c r="AJB1283" s="181"/>
      <c r="AJC1283" s="181"/>
      <c r="AJD1283" s="181"/>
      <c r="AJE1283" s="181"/>
      <c r="AJF1283" s="181"/>
      <c r="AJG1283" s="181"/>
      <c r="AJH1283" s="181"/>
      <c r="AJI1283" s="181"/>
      <c r="AJJ1283" s="181"/>
      <c r="AJK1283" s="181"/>
      <c r="AJL1283" s="181"/>
      <c r="AJM1283" s="181"/>
      <c r="AJN1283" s="181"/>
      <c r="AJO1283" s="181"/>
      <c r="AJP1283" s="181"/>
      <c r="AJQ1283" s="181"/>
      <c r="AJR1283" s="181"/>
      <c r="AJS1283" s="181"/>
      <c r="AJT1283" s="181"/>
      <c r="AJU1283" s="181"/>
      <c r="AJV1283" s="181"/>
      <c r="AJW1283" s="181"/>
      <c r="AJX1283" s="181"/>
      <c r="AJY1283" s="181"/>
      <c r="AJZ1283" s="181"/>
      <c r="AKA1283" s="181"/>
      <c r="AKB1283" s="181"/>
      <c r="AKC1283" s="181"/>
      <c r="AKD1283" s="181"/>
      <c r="AKE1283" s="181"/>
      <c r="AKF1283" s="181"/>
      <c r="AKG1283" s="181"/>
      <c r="AKH1283" s="181"/>
      <c r="AKI1283" s="181"/>
      <c r="AKJ1283" s="181"/>
      <c r="AKK1283" s="181"/>
      <c r="AKL1283" s="181"/>
      <c r="AKM1283" s="181"/>
      <c r="AKN1283" s="181"/>
      <c r="AKO1283" s="181"/>
      <c r="AKP1283" s="181"/>
      <c r="AKQ1283" s="181"/>
      <c r="AKR1283" s="181"/>
      <c r="AKS1283" s="181"/>
      <c r="AKT1283" s="181"/>
      <c r="AKU1283" s="181"/>
      <c r="AKV1283" s="181"/>
      <c r="AKW1283" s="181"/>
      <c r="AKX1283" s="181"/>
      <c r="AKY1283" s="181"/>
      <c r="AKZ1283" s="181"/>
      <c r="ALA1283" s="181"/>
      <c r="ALB1283" s="181"/>
      <c r="ALC1283" s="181"/>
      <c r="ALD1283" s="181"/>
      <c r="ALE1283" s="181"/>
    </row>
    <row r="1284" spans="1:993">
      <c r="A1284" s="11"/>
      <c r="B1284" s="252"/>
      <c r="C1284" s="11"/>
      <c r="D1284" s="12" t="s">
        <v>1494</v>
      </c>
      <c r="E1284" s="12"/>
      <c r="F1284" s="11"/>
      <c r="G1284" s="11"/>
      <c r="H1284" s="252"/>
      <c r="I1284" s="252"/>
      <c r="J1284" s="253"/>
      <c r="K1284" s="181"/>
      <c r="L1284" s="181"/>
      <c r="M1284" s="4">
        <f t="shared" si="365"/>
        <v>0</v>
      </c>
      <c r="N1284" s="4">
        <f t="shared" si="383"/>
        <v>0</v>
      </c>
      <c r="O1284" s="4">
        <f t="shared" si="382"/>
        <v>0</v>
      </c>
      <c r="P1284" s="181"/>
      <c r="Q1284" s="11"/>
      <c r="R1284" s="11"/>
      <c r="T1284" s="255"/>
      <c r="U1284" s="255"/>
      <c r="V1284" s="255"/>
      <c r="W1284" s="255"/>
      <c r="X1284" s="255"/>
      <c r="Y1284" s="255"/>
      <c r="Z1284" s="255"/>
      <c r="AA1284" s="255"/>
      <c r="AB1284" s="255"/>
      <c r="AC1284" s="255"/>
      <c r="AD1284" s="255"/>
      <c r="AE1284" s="255"/>
      <c r="AF1284" s="255"/>
      <c r="AG1284" s="255"/>
      <c r="AH1284" s="255"/>
      <c r="AI1284" s="255"/>
      <c r="AJ1284" s="255"/>
      <c r="AK1284" s="255"/>
      <c r="AL1284" s="255"/>
      <c r="AM1284" s="255"/>
      <c r="AN1284" s="255"/>
      <c r="AO1284" s="255"/>
      <c r="AP1284" s="255"/>
      <c r="AQ1284" s="255"/>
      <c r="AR1284" s="255"/>
      <c r="AS1284" s="255"/>
      <c r="AT1284" s="255"/>
      <c r="AU1284" s="255"/>
      <c r="AV1284" s="255"/>
      <c r="AW1284" s="255"/>
      <c r="AX1284" s="255"/>
      <c r="AY1284" s="255"/>
      <c r="AZ1284" s="255"/>
      <c r="BA1284" s="255"/>
      <c r="BB1284" s="255"/>
      <c r="BC1284" s="255"/>
      <c r="BD1284" s="255"/>
      <c r="BE1284" s="255"/>
      <c r="BF1284" s="255"/>
      <c r="BG1284" s="255"/>
      <c r="BH1284" s="255"/>
      <c r="BI1284" s="255"/>
      <c r="BJ1284" s="255"/>
      <c r="BK1284" s="255"/>
      <c r="BL1284" s="255"/>
      <c r="BM1284" s="181"/>
      <c r="BN1284" s="181"/>
      <c r="BO1284" s="181"/>
      <c r="BP1284" s="181"/>
      <c r="BQ1284" s="181"/>
      <c r="BR1284" s="181"/>
      <c r="BS1284" s="181"/>
      <c r="BT1284" s="181"/>
      <c r="BU1284" s="181"/>
      <c r="BV1284" s="181"/>
      <c r="BW1284" s="181"/>
      <c r="BX1284" s="181"/>
      <c r="BY1284" s="181"/>
      <c r="BZ1284" s="181"/>
      <c r="CA1284" s="181"/>
      <c r="CB1284" s="181"/>
      <c r="CC1284" s="181"/>
      <c r="CD1284" s="181"/>
      <c r="CE1284" s="181"/>
      <c r="CF1284" s="181"/>
      <c r="CG1284" s="181"/>
      <c r="CH1284" s="181"/>
      <c r="CI1284" s="181"/>
      <c r="CJ1284" s="181"/>
      <c r="CK1284" s="181"/>
      <c r="CL1284" s="181"/>
      <c r="CM1284" s="181"/>
      <c r="CN1284" s="181"/>
      <c r="CO1284" s="181"/>
      <c r="CP1284" s="181"/>
      <c r="CQ1284" s="181"/>
      <c r="CR1284" s="181"/>
      <c r="CS1284" s="181"/>
      <c r="CT1284" s="181"/>
      <c r="CU1284" s="181"/>
      <c r="CV1284" s="181"/>
      <c r="CW1284" s="181"/>
      <c r="CX1284" s="181"/>
      <c r="CY1284" s="181"/>
      <c r="CZ1284" s="181"/>
      <c r="DA1284" s="181"/>
      <c r="DB1284" s="181"/>
      <c r="DC1284" s="181"/>
      <c r="DD1284" s="181"/>
      <c r="DE1284" s="181"/>
      <c r="DF1284" s="181"/>
      <c r="DG1284" s="181"/>
      <c r="DH1284" s="181"/>
      <c r="DI1284" s="181"/>
      <c r="DJ1284" s="181"/>
      <c r="DK1284" s="181"/>
      <c r="DL1284" s="181"/>
      <c r="DM1284" s="181"/>
      <c r="DN1284" s="181"/>
      <c r="DO1284" s="181"/>
      <c r="DP1284" s="181"/>
      <c r="DQ1284" s="181"/>
      <c r="DR1284" s="181"/>
      <c r="DS1284" s="181"/>
      <c r="DT1284" s="181"/>
      <c r="DU1284" s="181"/>
      <c r="DV1284" s="181"/>
      <c r="DW1284" s="181"/>
      <c r="DX1284" s="181"/>
      <c r="DY1284" s="181"/>
      <c r="DZ1284" s="181"/>
      <c r="EA1284" s="181"/>
      <c r="EB1284" s="181"/>
      <c r="EC1284" s="181"/>
      <c r="ED1284" s="181"/>
      <c r="EE1284" s="181"/>
      <c r="EF1284" s="181"/>
      <c r="EG1284" s="181"/>
      <c r="EH1284" s="181"/>
      <c r="EI1284" s="181"/>
      <c r="EJ1284" s="181"/>
      <c r="EK1284" s="181"/>
      <c r="EL1284" s="181"/>
      <c r="EM1284" s="181"/>
      <c r="EN1284" s="181"/>
      <c r="EO1284" s="181"/>
      <c r="EP1284" s="181"/>
      <c r="EQ1284" s="181"/>
      <c r="ER1284" s="181"/>
      <c r="ES1284" s="181"/>
      <c r="ET1284" s="181"/>
      <c r="EU1284" s="181"/>
      <c r="EV1284" s="181"/>
      <c r="EW1284" s="181"/>
      <c r="EX1284" s="181"/>
      <c r="EY1284" s="181"/>
      <c r="EZ1284" s="181"/>
      <c r="FA1284" s="181"/>
      <c r="FB1284" s="181"/>
      <c r="FC1284" s="181"/>
      <c r="FD1284" s="181"/>
      <c r="FE1284" s="181"/>
      <c r="FF1284" s="181"/>
      <c r="FG1284" s="181"/>
      <c r="FH1284" s="181"/>
      <c r="FI1284" s="181"/>
      <c r="FJ1284" s="181"/>
      <c r="FK1284" s="181"/>
      <c r="FL1284" s="181"/>
      <c r="FM1284" s="181"/>
      <c r="FN1284" s="181"/>
      <c r="FO1284" s="181"/>
      <c r="FP1284" s="181"/>
      <c r="FQ1284" s="181"/>
      <c r="FR1284" s="181"/>
      <c r="FS1284" s="181"/>
      <c r="FT1284" s="181"/>
      <c r="FU1284" s="181"/>
      <c r="FV1284" s="181"/>
      <c r="FW1284" s="181"/>
      <c r="FX1284" s="181"/>
      <c r="FY1284" s="181"/>
      <c r="FZ1284" s="181"/>
      <c r="GA1284" s="181"/>
      <c r="GB1284" s="181"/>
      <c r="GC1284" s="181"/>
      <c r="GD1284" s="181"/>
      <c r="GE1284" s="181"/>
      <c r="GF1284" s="181"/>
      <c r="GG1284" s="181"/>
      <c r="GH1284" s="181"/>
      <c r="GI1284" s="181"/>
      <c r="GJ1284" s="181"/>
      <c r="GK1284" s="181"/>
      <c r="GL1284" s="181"/>
      <c r="GM1284" s="181"/>
      <c r="GN1284" s="181"/>
      <c r="GO1284" s="181"/>
      <c r="GP1284" s="181"/>
      <c r="GQ1284" s="181"/>
      <c r="GR1284" s="181"/>
      <c r="GS1284" s="181"/>
      <c r="GT1284" s="181"/>
      <c r="GU1284" s="181"/>
      <c r="GV1284" s="181"/>
      <c r="GW1284" s="181"/>
      <c r="GX1284" s="181"/>
      <c r="GY1284" s="181"/>
      <c r="GZ1284" s="181"/>
      <c r="HA1284" s="181"/>
      <c r="HB1284" s="181"/>
      <c r="HC1284" s="181"/>
      <c r="HD1284" s="181"/>
      <c r="HE1284" s="181"/>
      <c r="HF1284" s="181"/>
      <c r="HG1284" s="181"/>
      <c r="HH1284" s="181"/>
      <c r="HI1284" s="181"/>
      <c r="HJ1284" s="181"/>
      <c r="HK1284" s="181"/>
      <c r="HL1284" s="181"/>
      <c r="HM1284" s="181"/>
      <c r="HN1284" s="181"/>
      <c r="HO1284" s="181"/>
      <c r="HP1284" s="181"/>
      <c r="HQ1284" s="181"/>
      <c r="HR1284" s="181"/>
      <c r="HS1284" s="181"/>
      <c r="HT1284" s="181"/>
      <c r="HU1284" s="181"/>
      <c r="HV1284" s="181"/>
      <c r="HW1284" s="181"/>
      <c r="HX1284" s="181"/>
      <c r="HY1284" s="181"/>
      <c r="HZ1284" s="181"/>
      <c r="IA1284" s="181"/>
      <c r="IB1284" s="181"/>
      <c r="IC1284" s="181"/>
      <c r="ID1284" s="181"/>
      <c r="IE1284" s="181"/>
      <c r="IF1284" s="181"/>
      <c r="IG1284" s="181"/>
      <c r="IH1284" s="181"/>
      <c r="II1284" s="181"/>
      <c r="IJ1284" s="181"/>
      <c r="IK1284" s="181"/>
      <c r="IL1284" s="181"/>
      <c r="IM1284" s="181"/>
      <c r="IN1284" s="181"/>
      <c r="IO1284" s="181"/>
      <c r="IP1284" s="181"/>
      <c r="IQ1284" s="181"/>
      <c r="IR1284" s="181"/>
      <c r="IS1284" s="181"/>
      <c r="IT1284" s="181"/>
      <c r="IU1284" s="181"/>
      <c r="IV1284" s="181"/>
      <c r="IW1284" s="181"/>
      <c r="IX1284" s="181"/>
      <c r="IY1284" s="181"/>
      <c r="IZ1284" s="181"/>
      <c r="JA1284" s="181"/>
      <c r="JB1284" s="181"/>
      <c r="JC1284" s="181"/>
      <c r="JD1284" s="181"/>
      <c r="JE1284" s="181"/>
      <c r="JF1284" s="181"/>
      <c r="JG1284" s="181"/>
      <c r="JH1284" s="181"/>
      <c r="JI1284" s="181"/>
      <c r="JJ1284" s="181"/>
      <c r="JK1284" s="181"/>
      <c r="JL1284" s="181"/>
      <c r="JM1284" s="181"/>
      <c r="JN1284" s="181"/>
      <c r="JO1284" s="181"/>
      <c r="JP1284" s="181"/>
      <c r="JQ1284" s="181"/>
      <c r="JR1284" s="181"/>
      <c r="JS1284" s="181"/>
      <c r="JT1284" s="181"/>
      <c r="JU1284" s="181"/>
      <c r="JV1284" s="181"/>
      <c r="JW1284" s="181"/>
      <c r="JX1284" s="181"/>
      <c r="JY1284" s="181"/>
      <c r="JZ1284" s="181"/>
      <c r="KA1284" s="181"/>
      <c r="KB1284" s="181"/>
      <c r="KC1284" s="181"/>
      <c r="KD1284" s="181"/>
      <c r="KE1284" s="181"/>
      <c r="KF1284" s="181"/>
      <c r="KG1284" s="181"/>
      <c r="KH1284" s="181"/>
      <c r="KI1284" s="181"/>
      <c r="KJ1284" s="181"/>
      <c r="KK1284" s="181"/>
      <c r="KL1284" s="181"/>
      <c r="KM1284" s="181"/>
      <c r="KN1284" s="181"/>
      <c r="KO1284" s="181"/>
      <c r="KP1284" s="181"/>
      <c r="KQ1284" s="181"/>
      <c r="KR1284" s="181"/>
      <c r="KS1284" s="181"/>
      <c r="KT1284" s="181"/>
      <c r="KU1284" s="181"/>
      <c r="KV1284" s="181"/>
      <c r="KW1284" s="181"/>
      <c r="KX1284" s="181"/>
      <c r="KY1284" s="181"/>
      <c r="KZ1284" s="181"/>
      <c r="LA1284" s="181"/>
      <c r="LB1284" s="181"/>
      <c r="LC1284" s="181"/>
      <c r="LD1284" s="181"/>
      <c r="LE1284" s="181"/>
      <c r="LF1284" s="181"/>
      <c r="LG1284" s="181"/>
      <c r="LH1284" s="181"/>
      <c r="LI1284" s="181"/>
      <c r="LJ1284" s="181"/>
      <c r="LK1284" s="181"/>
      <c r="LL1284" s="181"/>
      <c r="LM1284" s="181"/>
      <c r="LN1284" s="181"/>
      <c r="LO1284" s="181"/>
      <c r="LP1284" s="181"/>
      <c r="LQ1284" s="181"/>
      <c r="LR1284" s="181"/>
      <c r="LS1284" s="181"/>
      <c r="LT1284" s="181"/>
      <c r="LU1284" s="181"/>
      <c r="LV1284" s="181"/>
      <c r="LW1284" s="181"/>
      <c r="LX1284" s="181"/>
      <c r="LY1284" s="181"/>
      <c r="LZ1284" s="181"/>
      <c r="MA1284" s="181"/>
      <c r="MB1284" s="181"/>
      <c r="MC1284" s="181"/>
      <c r="MD1284" s="181"/>
      <c r="ME1284" s="181"/>
      <c r="MF1284" s="181"/>
      <c r="MG1284" s="181"/>
      <c r="MH1284" s="181"/>
      <c r="MI1284" s="181"/>
      <c r="MJ1284" s="181"/>
      <c r="MK1284" s="181"/>
      <c r="ML1284" s="181"/>
      <c r="MM1284" s="181"/>
      <c r="MN1284" s="181"/>
      <c r="MO1284" s="181"/>
      <c r="MP1284" s="181"/>
      <c r="MQ1284" s="181"/>
      <c r="MR1284" s="181"/>
      <c r="MS1284" s="181"/>
      <c r="MT1284" s="181"/>
      <c r="MU1284" s="181"/>
      <c r="MV1284" s="181"/>
      <c r="MW1284" s="181"/>
      <c r="MX1284" s="181"/>
      <c r="MY1284" s="181"/>
      <c r="MZ1284" s="181"/>
      <c r="NA1284" s="181"/>
      <c r="NB1284" s="181"/>
      <c r="NC1284" s="181"/>
      <c r="ND1284" s="181"/>
      <c r="NE1284" s="181"/>
      <c r="NF1284" s="181"/>
      <c r="NG1284" s="181"/>
      <c r="NH1284" s="181"/>
      <c r="NI1284" s="181"/>
      <c r="NJ1284" s="181"/>
      <c r="NK1284" s="181"/>
      <c r="NL1284" s="181"/>
      <c r="NM1284" s="181"/>
      <c r="NN1284" s="181"/>
      <c r="NO1284" s="181"/>
      <c r="NP1284" s="181"/>
      <c r="NQ1284" s="181"/>
      <c r="NR1284" s="181"/>
      <c r="NS1284" s="181"/>
      <c r="NT1284" s="181"/>
      <c r="NU1284" s="181"/>
      <c r="NV1284" s="181"/>
      <c r="NW1284" s="181"/>
      <c r="NX1284" s="181"/>
      <c r="NY1284" s="181"/>
      <c r="NZ1284" s="181"/>
      <c r="OA1284" s="181"/>
      <c r="OB1284" s="181"/>
      <c r="OC1284" s="181"/>
      <c r="OD1284" s="181"/>
      <c r="OE1284" s="181"/>
      <c r="OF1284" s="181"/>
      <c r="OG1284" s="181"/>
      <c r="OH1284" s="181"/>
      <c r="OI1284" s="181"/>
      <c r="OJ1284" s="181"/>
      <c r="OK1284" s="181"/>
      <c r="OL1284" s="181"/>
      <c r="OM1284" s="181"/>
      <c r="ON1284" s="181"/>
      <c r="OO1284" s="181"/>
      <c r="OP1284" s="181"/>
      <c r="OQ1284" s="181"/>
      <c r="OR1284" s="181"/>
      <c r="OS1284" s="181"/>
      <c r="OT1284" s="181"/>
      <c r="OU1284" s="181"/>
      <c r="OV1284" s="181"/>
      <c r="OW1284" s="181"/>
      <c r="OX1284" s="181"/>
      <c r="OY1284" s="181"/>
      <c r="OZ1284" s="181"/>
      <c r="PA1284" s="181"/>
      <c r="PB1284" s="181"/>
      <c r="PC1284" s="181"/>
      <c r="PD1284" s="181"/>
      <c r="PE1284" s="181"/>
      <c r="PF1284" s="181"/>
      <c r="PG1284" s="181"/>
      <c r="PH1284" s="181"/>
      <c r="PI1284" s="181"/>
      <c r="PJ1284" s="181"/>
      <c r="PK1284" s="181"/>
      <c r="PL1284" s="181"/>
      <c r="PM1284" s="181"/>
      <c r="PN1284" s="181"/>
      <c r="PO1284" s="181"/>
      <c r="PP1284" s="181"/>
      <c r="PQ1284" s="181"/>
      <c r="PR1284" s="181"/>
      <c r="PS1284" s="181"/>
      <c r="PT1284" s="181"/>
      <c r="PU1284" s="181"/>
      <c r="PV1284" s="181"/>
      <c r="PW1284" s="181"/>
      <c r="PX1284" s="181"/>
      <c r="PY1284" s="181"/>
      <c r="PZ1284" s="181"/>
      <c r="QA1284" s="181"/>
      <c r="QB1284" s="181"/>
      <c r="QC1284" s="181"/>
      <c r="QD1284" s="181"/>
      <c r="QE1284" s="181"/>
      <c r="QF1284" s="181"/>
      <c r="QG1284" s="181"/>
      <c r="QH1284" s="181"/>
      <c r="QI1284" s="181"/>
      <c r="QJ1284" s="181"/>
      <c r="QK1284" s="181"/>
      <c r="QL1284" s="181"/>
      <c r="QM1284" s="181"/>
      <c r="QN1284" s="181"/>
      <c r="QO1284" s="181"/>
      <c r="QP1284" s="181"/>
      <c r="QQ1284" s="181"/>
      <c r="QR1284" s="181"/>
      <c r="QS1284" s="181"/>
      <c r="QT1284" s="181"/>
      <c r="QU1284" s="181"/>
      <c r="QV1284" s="181"/>
      <c r="QW1284" s="181"/>
      <c r="QX1284" s="181"/>
      <c r="QY1284" s="181"/>
      <c r="QZ1284" s="181"/>
      <c r="RA1284" s="181"/>
      <c r="RB1284" s="181"/>
      <c r="RC1284" s="181"/>
      <c r="RD1284" s="181"/>
      <c r="RE1284" s="181"/>
      <c r="RF1284" s="181"/>
      <c r="RG1284" s="181"/>
      <c r="RH1284" s="181"/>
      <c r="RI1284" s="181"/>
      <c r="RJ1284" s="181"/>
      <c r="RK1284" s="181"/>
      <c r="RL1284" s="181"/>
      <c r="RM1284" s="181"/>
      <c r="RN1284" s="181"/>
      <c r="RO1284" s="181"/>
      <c r="RP1284" s="181"/>
      <c r="RQ1284" s="181"/>
      <c r="RR1284" s="181"/>
      <c r="RS1284" s="181"/>
      <c r="RT1284" s="181"/>
      <c r="RU1284" s="181"/>
      <c r="RV1284" s="181"/>
      <c r="RW1284" s="181"/>
      <c r="RX1284" s="181"/>
      <c r="RY1284" s="181"/>
      <c r="RZ1284" s="181"/>
      <c r="SA1284" s="181"/>
      <c r="SB1284" s="181"/>
      <c r="SC1284" s="181"/>
      <c r="SD1284" s="181"/>
      <c r="SE1284" s="181"/>
      <c r="SF1284" s="181"/>
      <c r="SG1284" s="181"/>
      <c r="SH1284" s="181"/>
      <c r="SI1284" s="181"/>
      <c r="SJ1284" s="181"/>
      <c r="SK1284" s="181"/>
      <c r="SL1284" s="181"/>
      <c r="SM1284" s="181"/>
      <c r="SN1284" s="181"/>
      <c r="SO1284" s="181"/>
      <c r="SP1284" s="181"/>
      <c r="SQ1284" s="181"/>
      <c r="SR1284" s="181"/>
      <c r="SS1284" s="181"/>
      <c r="ST1284" s="181"/>
      <c r="SU1284" s="181"/>
      <c r="SV1284" s="181"/>
      <c r="SW1284" s="181"/>
      <c r="SX1284" s="181"/>
      <c r="SY1284" s="181"/>
      <c r="SZ1284" s="181"/>
      <c r="TA1284" s="181"/>
      <c r="TB1284" s="181"/>
      <c r="TC1284" s="181"/>
      <c r="TD1284" s="181"/>
      <c r="TE1284" s="181"/>
      <c r="TF1284" s="181"/>
      <c r="TG1284" s="181"/>
      <c r="TH1284" s="181"/>
      <c r="TI1284" s="181"/>
      <c r="TJ1284" s="181"/>
      <c r="TK1284" s="181"/>
      <c r="TL1284" s="181"/>
      <c r="TM1284" s="181"/>
      <c r="TN1284" s="181"/>
      <c r="TO1284" s="181"/>
      <c r="TP1284" s="181"/>
      <c r="TQ1284" s="181"/>
      <c r="TR1284" s="181"/>
      <c r="TS1284" s="181"/>
      <c r="TT1284" s="181"/>
      <c r="TU1284" s="181"/>
      <c r="TV1284" s="181"/>
      <c r="TW1284" s="181"/>
      <c r="TX1284" s="181"/>
      <c r="TY1284" s="181"/>
      <c r="TZ1284" s="181"/>
      <c r="UA1284" s="181"/>
      <c r="UB1284" s="181"/>
      <c r="UC1284" s="181"/>
      <c r="UD1284" s="181"/>
      <c r="UE1284" s="181"/>
      <c r="UF1284" s="181"/>
      <c r="UG1284" s="181"/>
      <c r="UH1284" s="181"/>
      <c r="UI1284" s="181"/>
      <c r="UJ1284" s="181"/>
      <c r="UK1284" s="181"/>
      <c r="UL1284" s="181"/>
      <c r="UM1284" s="181"/>
      <c r="UN1284" s="181"/>
      <c r="UO1284" s="181"/>
      <c r="UP1284" s="181"/>
      <c r="UQ1284" s="181"/>
      <c r="UR1284" s="181"/>
      <c r="US1284" s="181"/>
      <c r="UT1284" s="181"/>
      <c r="UU1284" s="181"/>
      <c r="UV1284" s="181"/>
      <c r="UW1284" s="181"/>
      <c r="UX1284" s="181"/>
      <c r="UY1284" s="181"/>
      <c r="UZ1284" s="181"/>
      <c r="VA1284" s="181"/>
      <c r="VB1284" s="181"/>
      <c r="VC1284" s="181"/>
      <c r="VD1284" s="181"/>
      <c r="VE1284" s="181"/>
      <c r="VF1284" s="181"/>
      <c r="VG1284" s="181"/>
      <c r="VH1284" s="181"/>
      <c r="VI1284" s="181"/>
      <c r="VJ1284" s="181"/>
      <c r="VK1284" s="181"/>
      <c r="VL1284" s="181"/>
      <c r="VM1284" s="181"/>
      <c r="VN1284" s="181"/>
      <c r="VO1284" s="181"/>
      <c r="VP1284" s="181"/>
      <c r="VQ1284" s="181"/>
      <c r="VR1284" s="181"/>
      <c r="VS1284" s="181"/>
      <c r="VT1284" s="181"/>
      <c r="VU1284" s="181"/>
      <c r="VV1284" s="181"/>
      <c r="VW1284" s="181"/>
      <c r="VX1284" s="181"/>
      <c r="VY1284" s="181"/>
      <c r="VZ1284" s="181"/>
      <c r="WA1284" s="181"/>
      <c r="WB1284" s="181"/>
      <c r="WC1284" s="181"/>
      <c r="WD1284" s="181"/>
      <c r="WE1284" s="181"/>
      <c r="WF1284" s="181"/>
      <c r="WG1284" s="181"/>
      <c r="WH1284" s="181"/>
      <c r="WI1284" s="181"/>
      <c r="WJ1284" s="181"/>
      <c r="WK1284" s="181"/>
      <c r="WL1284" s="181"/>
      <c r="WM1284" s="181"/>
      <c r="WN1284" s="181"/>
      <c r="WO1284" s="181"/>
      <c r="WP1284" s="181"/>
      <c r="WQ1284" s="181"/>
      <c r="WR1284" s="181"/>
      <c r="WS1284" s="181"/>
      <c r="WT1284" s="181"/>
      <c r="WU1284" s="181"/>
      <c r="WV1284" s="181"/>
      <c r="WW1284" s="181"/>
      <c r="WX1284" s="181"/>
      <c r="WY1284" s="181"/>
      <c r="WZ1284" s="181"/>
      <c r="XA1284" s="181"/>
      <c r="XB1284" s="181"/>
      <c r="XC1284" s="181"/>
      <c r="XD1284" s="181"/>
      <c r="XE1284" s="181"/>
      <c r="XF1284" s="181"/>
      <c r="XG1284" s="181"/>
      <c r="XH1284" s="181"/>
      <c r="XI1284" s="181"/>
      <c r="XJ1284" s="181"/>
      <c r="XK1284" s="181"/>
      <c r="XL1284" s="181"/>
      <c r="XM1284" s="181"/>
      <c r="XN1284" s="181"/>
      <c r="XO1284" s="181"/>
      <c r="XP1284" s="181"/>
      <c r="XQ1284" s="181"/>
      <c r="XR1284" s="181"/>
      <c r="XS1284" s="181"/>
      <c r="XT1284" s="181"/>
      <c r="XU1284" s="181"/>
      <c r="XV1284" s="181"/>
      <c r="XW1284" s="181"/>
      <c r="XX1284" s="181"/>
      <c r="XY1284" s="181"/>
      <c r="XZ1284" s="181"/>
      <c r="YA1284" s="181"/>
      <c r="YB1284" s="181"/>
      <c r="YC1284" s="181"/>
      <c r="YD1284" s="181"/>
      <c r="YE1284" s="181"/>
      <c r="YF1284" s="181"/>
      <c r="YG1284" s="181"/>
      <c r="YH1284" s="181"/>
      <c r="YI1284" s="181"/>
      <c r="YJ1284" s="181"/>
      <c r="YK1284" s="181"/>
      <c r="YL1284" s="181"/>
      <c r="YM1284" s="181"/>
      <c r="YN1284" s="181"/>
      <c r="YO1284" s="181"/>
      <c r="YP1284" s="181"/>
      <c r="YQ1284" s="181"/>
      <c r="YR1284" s="181"/>
      <c r="YS1284" s="181"/>
      <c r="YT1284" s="181"/>
      <c r="YU1284" s="181"/>
      <c r="YV1284" s="181"/>
      <c r="YW1284" s="181"/>
      <c r="YX1284" s="181"/>
      <c r="YY1284" s="181"/>
      <c r="YZ1284" s="181"/>
      <c r="ZA1284" s="181"/>
      <c r="ZB1284" s="181"/>
      <c r="ZC1284" s="181"/>
      <c r="ZD1284" s="181"/>
      <c r="ZE1284" s="181"/>
      <c r="ZF1284" s="181"/>
      <c r="ZG1284" s="181"/>
      <c r="ZH1284" s="181"/>
      <c r="ZI1284" s="181"/>
      <c r="ZJ1284" s="181"/>
      <c r="ZK1284" s="181"/>
      <c r="ZL1284" s="181"/>
      <c r="ZM1284" s="181"/>
      <c r="ZN1284" s="181"/>
      <c r="ZO1284" s="181"/>
      <c r="ZP1284" s="181"/>
      <c r="ZQ1284" s="181"/>
      <c r="ZR1284" s="181"/>
      <c r="ZS1284" s="181"/>
      <c r="ZT1284" s="181"/>
      <c r="ZU1284" s="181"/>
      <c r="ZV1284" s="181"/>
      <c r="ZW1284" s="181"/>
      <c r="ZX1284" s="181"/>
      <c r="ZY1284" s="181"/>
      <c r="ZZ1284" s="181"/>
      <c r="AAA1284" s="181"/>
      <c r="AAB1284" s="181"/>
      <c r="AAC1284" s="181"/>
      <c r="AAD1284" s="181"/>
      <c r="AAE1284" s="181"/>
      <c r="AAF1284" s="181"/>
      <c r="AAG1284" s="181"/>
      <c r="AAH1284" s="181"/>
      <c r="AAI1284" s="181"/>
      <c r="AAJ1284" s="181"/>
      <c r="AAK1284" s="181"/>
      <c r="AAL1284" s="181"/>
      <c r="AAM1284" s="181"/>
      <c r="AAN1284" s="181"/>
      <c r="AAO1284" s="181"/>
      <c r="AAP1284" s="181"/>
      <c r="AAQ1284" s="181"/>
      <c r="AAR1284" s="181"/>
      <c r="AAS1284" s="181"/>
      <c r="AAT1284" s="181"/>
      <c r="AAU1284" s="181"/>
      <c r="AAV1284" s="181"/>
      <c r="AAW1284" s="181"/>
      <c r="AAX1284" s="181"/>
      <c r="AAY1284" s="181"/>
      <c r="AAZ1284" s="181"/>
      <c r="ABA1284" s="181"/>
      <c r="ABB1284" s="181"/>
      <c r="ABC1284" s="181"/>
      <c r="ABD1284" s="181"/>
      <c r="ABE1284" s="181"/>
      <c r="ABF1284" s="181"/>
      <c r="ABG1284" s="181"/>
      <c r="ABH1284" s="181"/>
      <c r="ABI1284" s="181"/>
      <c r="ABJ1284" s="181"/>
      <c r="ABK1284" s="181"/>
      <c r="ABL1284" s="181"/>
      <c r="ABM1284" s="181"/>
      <c r="ABN1284" s="181"/>
      <c r="ABO1284" s="181"/>
      <c r="ABP1284" s="181"/>
      <c r="ABQ1284" s="181"/>
      <c r="ABR1284" s="181"/>
      <c r="ABS1284" s="181"/>
      <c r="ABT1284" s="181"/>
      <c r="ABU1284" s="181"/>
      <c r="ABV1284" s="181"/>
      <c r="ABW1284" s="181"/>
      <c r="ABX1284" s="181"/>
      <c r="ABY1284" s="181"/>
      <c r="ABZ1284" s="181"/>
      <c r="ACA1284" s="181"/>
      <c r="ACB1284" s="181"/>
      <c r="ACC1284" s="181"/>
      <c r="ACD1284" s="181"/>
      <c r="ACE1284" s="181"/>
      <c r="ACF1284" s="181"/>
      <c r="ACG1284" s="181"/>
      <c r="ACH1284" s="181"/>
      <c r="ACI1284" s="181"/>
      <c r="ACJ1284" s="181"/>
      <c r="ACK1284" s="181"/>
      <c r="ACL1284" s="181"/>
      <c r="ACM1284" s="181"/>
      <c r="ACN1284" s="181"/>
      <c r="ACO1284" s="181"/>
      <c r="ACP1284" s="181"/>
      <c r="ACQ1284" s="181"/>
      <c r="ACR1284" s="181"/>
      <c r="ACS1284" s="181"/>
      <c r="ACT1284" s="181"/>
      <c r="ACU1284" s="181"/>
      <c r="ACV1284" s="181"/>
      <c r="ACW1284" s="181"/>
      <c r="ACX1284" s="181"/>
      <c r="ACY1284" s="181"/>
      <c r="ACZ1284" s="181"/>
      <c r="ADA1284" s="181"/>
      <c r="ADB1284" s="181"/>
      <c r="ADC1284" s="181"/>
      <c r="ADD1284" s="181"/>
      <c r="ADE1284" s="181"/>
      <c r="ADF1284" s="181"/>
      <c r="ADG1284" s="181"/>
      <c r="ADH1284" s="181"/>
      <c r="ADI1284" s="181"/>
      <c r="ADJ1284" s="181"/>
      <c r="ADK1284" s="181"/>
      <c r="ADL1284" s="181"/>
      <c r="ADM1284" s="181"/>
      <c r="ADN1284" s="181"/>
      <c r="ADO1284" s="181"/>
      <c r="ADP1284" s="181"/>
      <c r="ADQ1284" s="181"/>
      <c r="ADR1284" s="181"/>
      <c r="ADS1284" s="181"/>
      <c r="ADT1284" s="181"/>
      <c r="ADU1284" s="181"/>
      <c r="ADV1284" s="181"/>
      <c r="ADW1284" s="181"/>
      <c r="ADX1284" s="181"/>
      <c r="ADY1284" s="181"/>
      <c r="ADZ1284" s="181"/>
      <c r="AEA1284" s="181"/>
      <c r="AEB1284" s="181"/>
      <c r="AEC1284" s="181"/>
      <c r="AED1284" s="181"/>
      <c r="AEE1284" s="181"/>
      <c r="AEF1284" s="181"/>
      <c r="AEG1284" s="181"/>
      <c r="AEH1284" s="181"/>
      <c r="AEI1284" s="181"/>
      <c r="AEJ1284" s="181"/>
      <c r="AEK1284" s="181"/>
      <c r="AEL1284" s="181"/>
      <c r="AEM1284" s="181"/>
      <c r="AEN1284" s="181"/>
      <c r="AEO1284" s="181"/>
      <c r="AEP1284" s="181"/>
      <c r="AEQ1284" s="181"/>
      <c r="AER1284" s="181"/>
      <c r="AES1284" s="181"/>
      <c r="AET1284" s="181"/>
      <c r="AEU1284" s="181"/>
      <c r="AEV1284" s="181"/>
      <c r="AEW1284" s="181"/>
      <c r="AEX1284" s="181"/>
      <c r="AEY1284" s="181"/>
      <c r="AEZ1284" s="181"/>
      <c r="AFA1284" s="181"/>
      <c r="AFB1284" s="181"/>
      <c r="AFC1284" s="181"/>
      <c r="AFD1284" s="181"/>
      <c r="AFE1284" s="181"/>
      <c r="AFF1284" s="181"/>
      <c r="AFG1284" s="181"/>
      <c r="AFH1284" s="181"/>
      <c r="AFI1284" s="181"/>
      <c r="AFJ1284" s="181"/>
      <c r="AFK1284" s="181"/>
      <c r="AFL1284" s="181"/>
      <c r="AFM1284" s="181"/>
      <c r="AFN1284" s="181"/>
      <c r="AFO1284" s="181"/>
      <c r="AFP1284" s="181"/>
      <c r="AFQ1284" s="181"/>
      <c r="AFR1284" s="181"/>
      <c r="AFS1284" s="181"/>
      <c r="AFT1284" s="181"/>
      <c r="AFU1284" s="181"/>
      <c r="AFV1284" s="181"/>
      <c r="AFW1284" s="181"/>
      <c r="AFX1284" s="181"/>
      <c r="AFY1284" s="181"/>
      <c r="AFZ1284" s="181"/>
      <c r="AGA1284" s="181"/>
      <c r="AGB1284" s="181"/>
      <c r="AGC1284" s="181"/>
      <c r="AGD1284" s="181"/>
      <c r="AGE1284" s="181"/>
      <c r="AGF1284" s="181"/>
      <c r="AGG1284" s="181"/>
      <c r="AGH1284" s="181"/>
      <c r="AGI1284" s="181"/>
      <c r="AGJ1284" s="181"/>
      <c r="AGK1284" s="181"/>
      <c r="AGL1284" s="181"/>
      <c r="AGM1284" s="181"/>
      <c r="AGN1284" s="181"/>
      <c r="AGO1284" s="181"/>
      <c r="AGP1284" s="181"/>
      <c r="AGQ1284" s="181"/>
      <c r="AGR1284" s="181"/>
      <c r="AGS1284" s="181"/>
      <c r="AGT1284" s="181"/>
      <c r="AGU1284" s="181"/>
      <c r="AGV1284" s="181"/>
      <c r="AGW1284" s="181"/>
      <c r="AGX1284" s="181"/>
      <c r="AGY1284" s="181"/>
      <c r="AGZ1284" s="181"/>
      <c r="AHA1284" s="181"/>
      <c r="AHB1284" s="181"/>
      <c r="AHC1284" s="181"/>
      <c r="AHD1284" s="181"/>
      <c r="AHE1284" s="181"/>
      <c r="AHF1284" s="181"/>
      <c r="AHG1284" s="181"/>
      <c r="AHH1284" s="181"/>
      <c r="AHI1284" s="181"/>
      <c r="AHJ1284" s="181"/>
      <c r="AHK1284" s="181"/>
      <c r="AHL1284" s="181"/>
      <c r="AHM1284" s="181"/>
      <c r="AHN1284" s="181"/>
      <c r="AHO1284" s="181"/>
      <c r="AHP1284" s="181"/>
      <c r="AHQ1284" s="181"/>
      <c r="AHR1284" s="181"/>
      <c r="AHS1284" s="181"/>
      <c r="AHT1284" s="181"/>
      <c r="AHU1284" s="181"/>
      <c r="AHV1284" s="181"/>
      <c r="AHW1284" s="181"/>
      <c r="AHX1284" s="181"/>
      <c r="AHY1284" s="181"/>
      <c r="AHZ1284" s="181"/>
      <c r="AIA1284" s="181"/>
      <c r="AIB1284" s="181"/>
      <c r="AIC1284" s="181"/>
      <c r="AID1284" s="181"/>
      <c r="AIE1284" s="181"/>
      <c r="AIF1284" s="181"/>
      <c r="AIG1284" s="181"/>
      <c r="AIH1284" s="181"/>
      <c r="AII1284" s="181"/>
      <c r="AIJ1284" s="181"/>
      <c r="AIK1284" s="181"/>
      <c r="AIL1284" s="181"/>
      <c r="AIM1284" s="181"/>
      <c r="AIN1284" s="181"/>
      <c r="AIO1284" s="181"/>
      <c r="AIP1284" s="181"/>
      <c r="AIQ1284" s="181"/>
      <c r="AIR1284" s="181"/>
      <c r="AIS1284" s="181"/>
      <c r="AIT1284" s="181"/>
      <c r="AIU1284" s="181"/>
      <c r="AIV1284" s="181"/>
      <c r="AIW1284" s="181"/>
      <c r="AIX1284" s="181"/>
      <c r="AIY1284" s="181"/>
      <c r="AIZ1284" s="181"/>
      <c r="AJA1284" s="181"/>
      <c r="AJB1284" s="181"/>
      <c r="AJC1284" s="181"/>
      <c r="AJD1284" s="181"/>
      <c r="AJE1284" s="181"/>
      <c r="AJF1284" s="181"/>
      <c r="AJG1284" s="181"/>
      <c r="AJH1284" s="181"/>
      <c r="AJI1284" s="181"/>
      <c r="AJJ1284" s="181"/>
      <c r="AJK1284" s="181"/>
      <c r="AJL1284" s="181"/>
      <c r="AJM1284" s="181"/>
      <c r="AJN1284" s="181"/>
      <c r="AJO1284" s="181"/>
      <c r="AJP1284" s="181"/>
      <c r="AJQ1284" s="181"/>
      <c r="AJR1284" s="181"/>
      <c r="AJS1284" s="181"/>
      <c r="AJT1284" s="181"/>
      <c r="AJU1284" s="181"/>
      <c r="AJV1284" s="181"/>
      <c r="AJW1284" s="181"/>
      <c r="AJX1284" s="181"/>
      <c r="AJY1284" s="181"/>
      <c r="AJZ1284" s="181"/>
      <c r="AKA1284" s="181"/>
      <c r="AKB1284" s="181"/>
      <c r="AKC1284" s="181"/>
      <c r="AKD1284" s="181"/>
      <c r="AKE1284" s="181"/>
      <c r="AKF1284" s="181"/>
      <c r="AKG1284" s="181"/>
      <c r="AKH1284" s="181"/>
      <c r="AKI1284" s="181"/>
      <c r="AKJ1284" s="181"/>
      <c r="AKK1284" s="181"/>
      <c r="AKL1284" s="181"/>
      <c r="AKM1284" s="181"/>
      <c r="AKN1284" s="181"/>
      <c r="AKO1284" s="181"/>
      <c r="AKP1284" s="181"/>
      <c r="AKQ1284" s="181"/>
      <c r="AKR1284" s="181"/>
      <c r="AKS1284" s="181"/>
      <c r="AKT1284" s="181"/>
      <c r="AKU1284" s="181"/>
      <c r="AKV1284" s="181"/>
      <c r="AKW1284" s="181"/>
      <c r="AKX1284" s="181"/>
      <c r="AKY1284" s="181"/>
      <c r="AKZ1284" s="181"/>
      <c r="ALA1284" s="181"/>
      <c r="ALB1284" s="181"/>
      <c r="ALC1284" s="181"/>
      <c r="ALD1284" s="181"/>
      <c r="ALE1284" s="181"/>
    </row>
    <row r="1285" spans="1:993">
      <c r="A1285" s="278" t="s">
        <v>1446</v>
      </c>
      <c r="B1285" s="16" t="s">
        <v>1495</v>
      </c>
      <c r="C1285" s="278">
        <v>2011</v>
      </c>
      <c r="D1285" s="17" t="s">
        <v>1490</v>
      </c>
      <c r="E1285" s="17" t="s">
        <v>1475</v>
      </c>
      <c r="F1285" s="278" t="s">
        <v>20</v>
      </c>
      <c r="G1285" s="278">
        <v>1</v>
      </c>
      <c r="H1285" s="16" t="s">
        <v>1491</v>
      </c>
      <c r="I1285" s="256">
        <f t="shared" ref="I1285" si="388">O1285</f>
        <v>720</v>
      </c>
      <c r="J1285" s="257">
        <f t="shared" ref="J1285" si="389">I1285*1.23</f>
        <v>885.6</v>
      </c>
      <c r="K1285" s="4">
        <v>16</v>
      </c>
      <c r="L1285" s="4">
        <v>4</v>
      </c>
      <c r="M1285" s="4">
        <f t="shared" si="365"/>
        <v>560</v>
      </c>
      <c r="N1285" s="4">
        <f t="shared" si="383"/>
        <v>160</v>
      </c>
      <c r="O1285" s="4">
        <f t="shared" si="382"/>
        <v>720</v>
      </c>
      <c r="P1285" s="181"/>
      <c r="Q1285" s="278"/>
      <c r="R1285" s="278"/>
      <c r="T1285" s="255"/>
      <c r="U1285" s="255"/>
      <c r="V1285" s="255"/>
      <c r="W1285" s="255"/>
      <c r="X1285" s="255"/>
      <c r="Y1285" s="255"/>
      <c r="Z1285" s="255"/>
      <c r="AA1285" s="255"/>
      <c r="AB1285" s="255"/>
      <c r="AC1285" s="255"/>
      <c r="AD1285" s="255"/>
      <c r="AE1285" s="255"/>
      <c r="AF1285" s="255"/>
      <c r="AG1285" s="255"/>
      <c r="AH1285" s="255"/>
      <c r="AI1285" s="255"/>
      <c r="AJ1285" s="255"/>
      <c r="AK1285" s="255"/>
      <c r="AL1285" s="255"/>
      <c r="AM1285" s="255"/>
      <c r="AN1285" s="255"/>
      <c r="AO1285" s="255"/>
      <c r="AP1285" s="255"/>
      <c r="AQ1285" s="255"/>
      <c r="AR1285" s="255"/>
      <c r="AS1285" s="255"/>
      <c r="AT1285" s="255"/>
      <c r="AU1285" s="255"/>
      <c r="AV1285" s="255"/>
      <c r="AW1285" s="255"/>
      <c r="AX1285" s="255"/>
      <c r="AY1285" s="255"/>
      <c r="AZ1285" s="255"/>
      <c r="BA1285" s="255"/>
      <c r="BB1285" s="255"/>
      <c r="BC1285" s="255"/>
      <c r="BD1285" s="255"/>
      <c r="BE1285" s="255"/>
      <c r="BF1285" s="255"/>
      <c r="BG1285" s="255"/>
      <c r="BH1285" s="255"/>
      <c r="BI1285" s="255"/>
      <c r="BJ1285" s="255"/>
      <c r="BK1285" s="255"/>
      <c r="BL1285" s="255"/>
      <c r="BM1285" s="181"/>
      <c r="BN1285" s="181"/>
      <c r="BO1285" s="181"/>
      <c r="BP1285" s="181"/>
      <c r="BQ1285" s="181"/>
      <c r="BR1285" s="181"/>
      <c r="BS1285" s="181"/>
      <c r="BT1285" s="181"/>
      <c r="BU1285" s="181"/>
      <c r="BV1285" s="181"/>
      <c r="BW1285" s="181"/>
      <c r="BX1285" s="181"/>
      <c r="BY1285" s="181"/>
      <c r="BZ1285" s="181"/>
      <c r="CA1285" s="181"/>
      <c r="CB1285" s="181"/>
      <c r="CC1285" s="181"/>
      <c r="CD1285" s="181"/>
      <c r="CE1285" s="181"/>
      <c r="CF1285" s="181"/>
      <c r="CG1285" s="181"/>
      <c r="CH1285" s="181"/>
      <c r="CI1285" s="181"/>
      <c r="CJ1285" s="181"/>
      <c r="CK1285" s="181"/>
      <c r="CL1285" s="181"/>
      <c r="CM1285" s="181"/>
      <c r="CN1285" s="181"/>
      <c r="CO1285" s="181"/>
      <c r="CP1285" s="181"/>
      <c r="CQ1285" s="181"/>
      <c r="CR1285" s="181"/>
      <c r="CS1285" s="181"/>
      <c r="CT1285" s="181"/>
      <c r="CU1285" s="181"/>
      <c r="CV1285" s="181"/>
      <c r="CW1285" s="181"/>
      <c r="CX1285" s="181"/>
      <c r="CY1285" s="181"/>
      <c r="CZ1285" s="181"/>
      <c r="DA1285" s="181"/>
      <c r="DB1285" s="181"/>
      <c r="DC1285" s="181"/>
      <c r="DD1285" s="181"/>
      <c r="DE1285" s="181"/>
      <c r="DF1285" s="181"/>
      <c r="DG1285" s="181"/>
      <c r="DH1285" s="181"/>
      <c r="DI1285" s="181"/>
      <c r="DJ1285" s="181"/>
      <c r="DK1285" s="181"/>
      <c r="DL1285" s="181"/>
      <c r="DM1285" s="181"/>
      <c r="DN1285" s="181"/>
      <c r="DO1285" s="181"/>
      <c r="DP1285" s="181"/>
      <c r="DQ1285" s="181"/>
      <c r="DR1285" s="181"/>
      <c r="DS1285" s="181"/>
      <c r="DT1285" s="181"/>
      <c r="DU1285" s="181"/>
      <c r="DV1285" s="181"/>
      <c r="DW1285" s="181"/>
      <c r="DX1285" s="181"/>
      <c r="DY1285" s="181"/>
      <c r="DZ1285" s="181"/>
      <c r="EA1285" s="181"/>
      <c r="EB1285" s="181"/>
      <c r="EC1285" s="181"/>
      <c r="ED1285" s="181"/>
      <c r="EE1285" s="181"/>
      <c r="EF1285" s="181"/>
      <c r="EG1285" s="181"/>
      <c r="EH1285" s="181"/>
      <c r="EI1285" s="181"/>
      <c r="EJ1285" s="181"/>
      <c r="EK1285" s="181"/>
      <c r="EL1285" s="181"/>
      <c r="EM1285" s="181"/>
      <c r="EN1285" s="181"/>
      <c r="EO1285" s="181"/>
      <c r="EP1285" s="181"/>
      <c r="EQ1285" s="181"/>
      <c r="ER1285" s="181"/>
      <c r="ES1285" s="181"/>
      <c r="ET1285" s="181"/>
      <c r="EU1285" s="181"/>
      <c r="EV1285" s="181"/>
      <c r="EW1285" s="181"/>
      <c r="EX1285" s="181"/>
      <c r="EY1285" s="181"/>
      <c r="EZ1285" s="181"/>
      <c r="FA1285" s="181"/>
      <c r="FB1285" s="181"/>
      <c r="FC1285" s="181"/>
      <c r="FD1285" s="181"/>
      <c r="FE1285" s="181"/>
      <c r="FF1285" s="181"/>
      <c r="FG1285" s="181"/>
      <c r="FH1285" s="181"/>
      <c r="FI1285" s="181"/>
      <c r="FJ1285" s="181"/>
      <c r="FK1285" s="181"/>
      <c r="FL1285" s="181"/>
      <c r="FM1285" s="181"/>
      <c r="FN1285" s="181"/>
      <c r="FO1285" s="181"/>
      <c r="FP1285" s="181"/>
      <c r="FQ1285" s="181"/>
      <c r="FR1285" s="181"/>
      <c r="FS1285" s="181"/>
      <c r="FT1285" s="181"/>
      <c r="FU1285" s="181"/>
      <c r="FV1285" s="181"/>
      <c r="FW1285" s="181"/>
      <c r="FX1285" s="181"/>
      <c r="FY1285" s="181"/>
      <c r="FZ1285" s="181"/>
      <c r="GA1285" s="181"/>
      <c r="GB1285" s="181"/>
      <c r="GC1285" s="181"/>
      <c r="GD1285" s="181"/>
      <c r="GE1285" s="181"/>
      <c r="GF1285" s="181"/>
      <c r="GG1285" s="181"/>
      <c r="GH1285" s="181"/>
      <c r="GI1285" s="181"/>
      <c r="GJ1285" s="181"/>
      <c r="GK1285" s="181"/>
      <c r="GL1285" s="181"/>
      <c r="GM1285" s="181"/>
      <c r="GN1285" s="181"/>
      <c r="GO1285" s="181"/>
      <c r="GP1285" s="181"/>
      <c r="GQ1285" s="181"/>
      <c r="GR1285" s="181"/>
      <c r="GS1285" s="181"/>
      <c r="GT1285" s="181"/>
      <c r="GU1285" s="181"/>
      <c r="GV1285" s="181"/>
      <c r="GW1285" s="181"/>
      <c r="GX1285" s="181"/>
      <c r="GY1285" s="181"/>
      <c r="GZ1285" s="181"/>
      <c r="HA1285" s="181"/>
      <c r="HB1285" s="181"/>
      <c r="HC1285" s="181"/>
      <c r="HD1285" s="181"/>
      <c r="HE1285" s="181"/>
      <c r="HF1285" s="181"/>
      <c r="HG1285" s="181"/>
      <c r="HH1285" s="181"/>
      <c r="HI1285" s="181"/>
      <c r="HJ1285" s="181"/>
      <c r="HK1285" s="181"/>
      <c r="HL1285" s="181"/>
      <c r="HM1285" s="181"/>
      <c r="HN1285" s="181"/>
      <c r="HO1285" s="181"/>
      <c r="HP1285" s="181"/>
      <c r="HQ1285" s="181"/>
      <c r="HR1285" s="181"/>
      <c r="HS1285" s="181"/>
      <c r="HT1285" s="181"/>
      <c r="HU1285" s="181"/>
      <c r="HV1285" s="181"/>
      <c r="HW1285" s="181"/>
      <c r="HX1285" s="181"/>
      <c r="HY1285" s="181"/>
      <c r="HZ1285" s="181"/>
      <c r="IA1285" s="181"/>
      <c r="IB1285" s="181"/>
      <c r="IC1285" s="181"/>
      <c r="ID1285" s="181"/>
      <c r="IE1285" s="181"/>
      <c r="IF1285" s="181"/>
      <c r="IG1285" s="181"/>
      <c r="IH1285" s="181"/>
      <c r="II1285" s="181"/>
      <c r="IJ1285" s="181"/>
      <c r="IK1285" s="181"/>
      <c r="IL1285" s="181"/>
      <c r="IM1285" s="181"/>
      <c r="IN1285" s="181"/>
      <c r="IO1285" s="181"/>
      <c r="IP1285" s="181"/>
      <c r="IQ1285" s="181"/>
      <c r="IR1285" s="181"/>
      <c r="IS1285" s="181"/>
      <c r="IT1285" s="181"/>
      <c r="IU1285" s="181"/>
      <c r="IV1285" s="181"/>
      <c r="IW1285" s="181"/>
      <c r="IX1285" s="181"/>
      <c r="IY1285" s="181"/>
      <c r="IZ1285" s="181"/>
      <c r="JA1285" s="181"/>
      <c r="JB1285" s="181"/>
      <c r="JC1285" s="181"/>
      <c r="JD1285" s="181"/>
      <c r="JE1285" s="181"/>
      <c r="JF1285" s="181"/>
      <c r="JG1285" s="181"/>
      <c r="JH1285" s="181"/>
      <c r="JI1285" s="181"/>
      <c r="JJ1285" s="181"/>
      <c r="JK1285" s="181"/>
      <c r="JL1285" s="181"/>
      <c r="JM1285" s="181"/>
      <c r="JN1285" s="181"/>
      <c r="JO1285" s="181"/>
      <c r="JP1285" s="181"/>
      <c r="JQ1285" s="181"/>
      <c r="JR1285" s="181"/>
      <c r="JS1285" s="181"/>
      <c r="JT1285" s="181"/>
      <c r="JU1285" s="181"/>
      <c r="JV1285" s="181"/>
      <c r="JW1285" s="181"/>
      <c r="JX1285" s="181"/>
      <c r="JY1285" s="181"/>
      <c r="JZ1285" s="181"/>
      <c r="KA1285" s="181"/>
      <c r="KB1285" s="181"/>
      <c r="KC1285" s="181"/>
      <c r="KD1285" s="181"/>
      <c r="KE1285" s="181"/>
      <c r="KF1285" s="181"/>
      <c r="KG1285" s="181"/>
      <c r="KH1285" s="181"/>
      <c r="KI1285" s="181"/>
      <c r="KJ1285" s="181"/>
      <c r="KK1285" s="181"/>
      <c r="KL1285" s="181"/>
      <c r="KM1285" s="181"/>
      <c r="KN1285" s="181"/>
      <c r="KO1285" s="181"/>
      <c r="KP1285" s="181"/>
      <c r="KQ1285" s="181"/>
      <c r="KR1285" s="181"/>
      <c r="KS1285" s="181"/>
      <c r="KT1285" s="181"/>
      <c r="KU1285" s="181"/>
      <c r="KV1285" s="181"/>
      <c r="KW1285" s="181"/>
      <c r="KX1285" s="181"/>
      <c r="KY1285" s="181"/>
      <c r="KZ1285" s="181"/>
      <c r="LA1285" s="181"/>
      <c r="LB1285" s="181"/>
      <c r="LC1285" s="181"/>
      <c r="LD1285" s="181"/>
      <c r="LE1285" s="181"/>
      <c r="LF1285" s="181"/>
      <c r="LG1285" s="181"/>
      <c r="LH1285" s="181"/>
      <c r="LI1285" s="181"/>
      <c r="LJ1285" s="181"/>
      <c r="LK1285" s="181"/>
      <c r="LL1285" s="181"/>
      <c r="LM1285" s="181"/>
      <c r="LN1285" s="181"/>
      <c r="LO1285" s="181"/>
      <c r="LP1285" s="181"/>
      <c r="LQ1285" s="181"/>
      <c r="LR1285" s="181"/>
      <c r="LS1285" s="181"/>
      <c r="LT1285" s="181"/>
      <c r="LU1285" s="181"/>
      <c r="LV1285" s="181"/>
      <c r="LW1285" s="181"/>
      <c r="LX1285" s="181"/>
      <c r="LY1285" s="181"/>
      <c r="LZ1285" s="181"/>
      <c r="MA1285" s="181"/>
      <c r="MB1285" s="181"/>
      <c r="MC1285" s="181"/>
      <c r="MD1285" s="181"/>
      <c r="ME1285" s="181"/>
      <c r="MF1285" s="181"/>
      <c r="MG1285" s="181"/>
      <c r="MH1285" s="181"/>
      <c r="MI1285" s="181"/>
      <c r="MJ1285" s="181"/>
      <c r="MK1285" s="181"/>
      <c r="ML1285" s="181"/>
      <c r="MM1285" s="181"/>
      <c r="MN1285" s="181"/>
      <c r="MO1285" s="181"/>
      <c r="MP1285" s="181"/>
      <c r="MQ1285" s="181"/>
      <c r="MR1285" s="181"/>
      <c r="MS1285" s="181"/>
      <c r="MT1285" s="181"/>
      <c r="MU1285" s="181"/>
      <c r="MV1285" s="181"/>
      <c r="MW1285" s="181"/>
      <c r="MX1285" s="181"/>
      <c r="MY1285" s="181"/>
      <c r="MZ1285" s="181"/>
      <c r="NA1285" s="181"/>
      <c r="NB1285" s="181"/>
      <c r="NC1285" s="181"/>
      <c r="ND1285" s="181"/>
      <c r="NE1285" s="181"/>
      <c r="NF1285" s="181"/>
      <c r="NG1285" s="181"/>
      <c r="NH1285" s="181"/>
      <c r="NI1285" s="181"/>
      <c r="NJ1285" s="181"/>
      <c r="NK1285" s="181"/>
      <c r="NL1285" s="181"/>
      <c r="NM1285" s="181"/>
      <c r="NN1285" s="181"/>
      <c r="NO1285" s="181"/>
      <c r="NP1285" s="181"/>
      <c r="NQ1285" s="181"/>
      <c r="NR1285" s="181"/>
      <c r="NS1285" s="181"/>
      <c r="NT1285" s="181"/>
      <c r="NU1285" s="181"/>
      <c r="NV1285" s="181"/>
      <c r="NW1285" s="181"/>
      <c r="NX1285" s="181"/>
      <c r="NY1285" s="181"/>
      <c r="NZ1285" s="181"/>
      <c r="OA1285" s="181"/>
      <c r="OB1285" s="181"/>
      <c r="OC1285" s="181"/>
      <c r="OD1285" s="181"/>
      <c r="OE1285" s="181"/>
      <c r="OF1285" s="181"/>
      <c r="OG1285" s="181"/>
      <c r="OH1285" s="181"/>
      <c r="OI1285" s="181"/>
      <c r="OJ1285" s="181"/>
      <c r="OK1285" s="181"/>
      <c r="OL1285" s="181"/>
      <c r="OM1285" s="181"/>
      <c r="ON1285" s="181"/>
      <c r="OO1285" s="181"/>
      <c r="OP1285" s="181"/>
      <c r="OQ1285" s="181"/>
      <c r="OR1285" s="181"/>
      <c r="OS1285" s="181"/>
      <c r="OT1285" s="181"/>
      <c r="OU1285" s="181"/>
      <c r="OV1285" s="181"/>
      <c r="OW1285" s="181"/>
      <c r="OX1285" s="181"/>
      <c r="OY1285" s="181"/>
      <c r="OZ1285" s="181"/>
      <c r="PA1285" s="181"/>
      <c r="PB1285" s="181"/>
      <c r="PC1285" s="181"/>
      <c r="PD1285" s="181"/>
      <c r="PE1285" s="181"/>
      <c r="PF1285" s="181"/>
      <c r="PG1285" s="181"/>
      <c r="PH1285" s="181"/>
      <c r="PI1285" s="181"/>
      <c r="PJ1285" s="181"/>
      <c r="PK1285" s="181"/>
      <c r="PL1285" s="181"/>
      <c r="PM1285" s="181"/>
      <c r="PN1285" s="181"/>
      <c r="PO1285" s="181"/>
      <c r="PP1285" s="181"/>
      <c r="PQ1285" s="181"/>
      <c r="PR1285" s="181"/>
      <c r="PS1285" s="181"/>
      <c r="PT1285" s="181"/>
      <c r="PU1285" s="181"/>
      <c r="PV1285" s="181"/>
      <c r="PW1285" s="181"/>
      <c r="PX1285" s="181"/>
      <c r="PY1285" s="181"/>
      <c r="PZ1285" s="181"/>
      <c r="QA1285" s="181"/>
      <c r="QB1285" s="181"/>
      <c r="QC1285" s="181"/>
      <c r="QD1285" s="181"/>
      <c r="QE1285" s="181"/>
      <c r="QF1285" s="181"/>
      <c r="QG1285" s="181"/>
      <c r="QH1285" s="181"/>
      <c r="QI1285" s="181"/>
      <c r="QJ1285" s="181"/>
      <c r="QK1285" s="181"/>
      <c r="QL1285" s="181"/>
      <c r="QM1285" s="181"/>
      <c r="QN1285" s="181"/>
      <c r="QO1285" s="181"/>
      <c r="QP1285" s="181"/>
      <c r="QQ1285" s="181"/>
      <c r="QR1285" s="181"/>
      <c r="QS1285" s="181"/>
      <c r="QT1285" s="181"/>
      <c r="QU1285" s="181"/>
      <c r="QV1285" s="181"/>
      <c r="QW1285" s="181"/>
      <c r="QX1285" s="181"/>
      <c r="QY1285" s="181"/>
      <c r="QZ1285" s="181"/>
      <c r="RA1285" s="181"/>
      <c r="RB1285" s="181"/>
      <c r="RC1285" s="181"/>
      <c r="RD1285" s="181"/>
      <c r="RE1285" s="181"/>
      <c r="RF1285" s="181"/>
      <c r="RG1285" s="181"/>
      <c r="RH1285" s="181"/>
      <c r="RI1285" s="181"/>
      <c r="RJ1285" s="181"/>
      <c r="RK1285" s="181"/>
      <c r="RL1285" s="181"/>
      <c r="RM1285" s="181"/>
      <c r="RN1285" s="181"/>
      <c r="RO1285" s="181"/>
      <c r="RP1285" s="181"/>
      <c r="RQ1285" s="181"/>
      <c r="RR1285" s="181"/>
      <c r="RS1285" s="181"/>
      <c r="RT1285" s="181"/>
      <c r="RU1285" s="181"/>
      <c r="RV1285" s="181"/>
      <c r="RW1285" s="181"/>
      <c r="RX1285" s="181"/>
      <c r="RY1285" s="181"/>
      <c r="RZ1285" s="181"/>
      <c r="SA1285" s="181"/>
      <c r="SB1285" s="181"/>
      <c r="SC1285" s="181"/>
      <c r="SD1285" s="181"/>
      <c r="SE1285" s="181"/>
      <c r="SF1285" s="181"/>
      <c r="SG1285" s="181"/>
      <c r="SH1285" s="181"/>
      <c r="SI1285" s="181"/>
      <c r="SJ1285" s="181"/>
      <c r="SK1285" s="181"/>
      <c r="SL1285" s="181"/>
      <c r="SM1285" s="181"/>
      <c r="SN1285" s="181"/>
      <c r="SO1285" s="181"/>
      <c r="SP1285" s="181"/>
      <c r="SQ1285" s="181"/>
      <c r="SR1285" s="181"/>
      <c r="SS1285" s="181"/>
      <c r="ST1285" s="181"/>
      <c r="SU1285" s="181"/>
      <c r="SV1285" s="181"/>
      <c r="SW1285" s="181"/>
      <c r="SX1285" s="181"/>
      <c r="SY1285" s="181"/>
      <c r="SZ1285" s="181"/>
      <c r="TA1285" s="181"/>
      <c r="TB1285" s="181"/>
      <c r="TC1285" s="181"/>
      <c r="TD1285" s="181"/>
      <c r="TE1285" s="181"/>
      <c r="TF1285" s="181"/>
      <c r="TG1285" s="181"/>
      <c r="TH1285" s="181"/>
      <c r="TI1285" s="181"/>
      <c r="TJ1285" s="181"/>
      <c r="TK1285" s="181"/>
      <c r="TL1285" s="181"/>
      <c r="TM1285" s="181"/>
      <c r="TN1285" s="181"/>
      <c r="TO1285" s="181"/>
      <c r="TP1285" s="181"/>
      <c r="TQ1285" s="181"/>
      <c r="TR1285" s="181"/>
      <c r="TS1285" s="181"/>
      <c r="TT1285" s="181"/>
      <c r="TU1285" s="181"/>
      <c r="TV1285" s="181"/>
      <c r="TW1285" s="181"/>
      <c r="TX1285" s="181"/>
      <c r="TY1285" s="181"/>
      <c r="TZ1285" s="181"/>
      <c r="UA1285" s="181"/>
      <c r="UB1285" s="181"/>
      <c r="UC1285" s="181"/>
      <c r="UD1285" s="181"/>
      <c r="UE1285" s="181"/>
      <c r="UF1285" s="181"/>
      <c r="UG1285" s="181"/>
      <c r="UH1285" s="181"/>
      <c r="UI1285" s="181"/>
      <c r="UJ1285" s="181"/>
      <c r="UK1285" s="181"/>
      <c r="UL1285" s="181"/>
      <c r="UM1285" s="181"/>
      <c r="UN1285" s="181"/>
      <c r="UO1285" s="181"/>
      <c r="UP1285" s="181"/>
      <c r="UQ1285" s="181"/>
      <c r="UR1285" s="181"/>
      <c r="US1285" s="181"/>
      <c r="UT1285" s="181"/>
      <c r="UU1285" s="181"/>
      <c r="UV1285" s="181"/>
      <c r="UW1285" s="181"/>
      <c r="UX1285" s="181"/>
      <c r="UY1285" s="181"/>
      <c r="UZ1285" s="181"/>
      <c r="VA1285" s="181"/>
      <c r="VB1285" s="181"/>
      <c r="VC1285" s="181"/>
      <c r="VD1285" s="181"/>
      <c r="VE1285" s="181"/>
      <c r="VF1285" s="181"/>
      <c r="VG1285" s="181"/>
      <c r="VH1285" s="181"/>
      <c r="VI1285" s="181"/>
      <c r="VJ1285" s="181"/>
      <c r="VK1285" s="181"/>
      <c r="VL1285" s="181"/>
      <c r="VM1285" s="181"/>
      <c r="VN1285" s="181"/>
      <c r="VO1285" s="181"/>
      <c r="VP1285" s="181"/>
      <c r="VQ1285" s="181"/>
      <c r="VR1285" s="181"/>
      <c r="VS1285" s="181"/>
      <c r="VT1285" s="181"/>
      <c r="VU1285" s="181"/>
      <c r="VV1285" s="181"/>
      <c r="VW1285" s="181"/>
      <c r="VX1285" s="181"/>
      <c r="VY1285" s="181"/>
      <c r="VZ1285" s="181"/>
      <c r="WA1285" s="181"/>
      <c r="WB1285" s="181"/>
      <c r="WC1285" s="181"/>
      <c r="WD1285" s="181"/>
      <c r="WE1285" s="181"/>
      <c r="WF1285" s="181"/>
      <c r="WG1285" s="181"/>
      <c r="WH1285" s="181"/>
      <c r="WI1285" s="181"/>
      <c r="WJ1285" s="181"/>
      <c r="WK1285" s="181"/>
      <c r="WL1285" s="181"/>
      <c r="WM1285" s="181"/>
      <c r="WN1285" s="181"/>
      <c r="WO1285" s="181"/>
      <c r="WP1285" s="181"/>
      <c r="WQ1285" s="181"/>
      <c r="WR1285" s="181"/>
      <c r="WS1285" s="181"/>
      <c r="WT1285" s="181"/>
      <c r="WU1285" s="181"/>
      <c r="WV1285" s="181"/>
      <c r="WW1285" s="181"/>
      <c r="WX1285" s="181"/>
      <c r="WY1285" s="181"/>
      <c r="WZ1285" s="181"/>
      <c r="XA1285" s="181"/>
      <c r="XB1285" s="181"/>
      <c r="XC1285" s="181"/>
      <c r="XD1285" s="181"/>
      <c r="XE1285" s="181"/>
      <c r="XF1285" s="181"/>
      <c r="XG1285" s="181"/>
      <c r="XH1285" s="181"/>
      <c r="XI1285" s="181"/>
      <c r="XJ1285" s="181"/>
      <c r="XK1285" s="181"/>
      <c r="XL1285" s="181"/>
      <c r="XM1285" s="181"/>
      <c r="XN1285" s="181"/>
      <c r="XO1285" s="181"/>
      <c r="XP1285" s="181"/>
      <c r="XQ1285" s="181"/>
      <c r="XR1285" s="181"/>
      <c r="XS1285" s="181"/>
      <c r="XT1285" s="181"/>
      <c r="XU1285" s="181"/>
      <c r="XV1285" s="181"/>
      <c r="XW1285" s="181"/>
      <c r="XX1285" s="181"/>
      <c r="XY1285" s="181"/>
      <c r="XZ1285" s="181"/>
      <c r="YA1285" s="181"/>
      <c r="YB1285" s="181"/>
      <c r="YC1285" s="181"/>
      <c r="YD1285" s="181"/>
      <c r="YE1285" s="181"/>
      <c r="YF1285" s="181"/>
      <c r="YG1285" s="181"/>
      <c r="YH1285" s="181"/>
      <c r="YI1285" s="181"/>
      <c r="YJ1285" s="181"/>
      <c r="YK1285" s="181"/>
      <c r="YL1285" s="181"/>
      <c r="YM1285" s="181"/>
      <c r="YN1285" s="181"/>
      <c r="YO1285" s="181"/>
      <c r="YP1285" s="181"/>
      <c r="YQ1285" s="181"/>
      <c r="YR1285" s="181"/>
      <c r="YS1285" s="181"/>
      <c r="YT1285" s="181"/>
      <c r="YU1285" s="181"/>
      <c r="YV1285" s="181"/>
      <c r="YW1285" s="181"/>
      <c r="YX1285" s="181"/>
      <c r="YY1285" s="181"/>
      <c r="YZ1285" s="181"/>
      <c r="ZA1285" s="181"/>
      <c r="ZB1285" s="181"/>
      <c r="ZC1285" s="181"/>
      <c r="ZD1285" s="181"/>
      <c r="ZE1285" s="181"/>
      <c r="ZF1285" s="181"/>
      <c r="ZG1285" s="181"/>
      <c r="ZH1285" s="181"/>
      <c r="ZI1285" s="181"/>
      <c r="ZJ1285" s="181"/>
      <c r="ZK1285" s="181"/>
      <c r="ZL1285" s="181"/>
      <c r="ZM1285" s="181"/>
      <c r="ZN1285" s="181"/>
      <c r="ZO1285" s="181"/>
      <c r="ZP1285" s="181"/>
      <c r="ZQ1285" s="181"/>
      <c r="ZR1285" s="181"/>
      <c r="ZS1285" s="181"/>
      <c r="ZT1285" s="181"/>
      <c r="ZU1285" s="181"/>
      <c r="ZV1285" s="181"/>
      <c r="ZW1285" s="181"/>
      <c r="ZX1285" s="181"/>
      <c r="ZY1285" s="181"/>
      <c r="ZZ1285" s="181"/>
      <c r="AAA1285" s="181"/>
      <c r="AAB1285" s="181"/>
      <c r="AAC1285" s="181"/>
      <c r="AAD1285" s="181"/>
      <c r="AAE1285" s="181"/>
      <c r="AAF1285" s="181"/>
      <c r="AAG1285" s="181"/>
      <c r="AAH1285" s="181"/>
      <c r="AAI1285" s="181"/>
      <c r="AAJ1285" s="181"/>
      <c r="AAK1285" s="181"/>
      <c r="AAL1285" s="181"/>
      <c r="AAM1285" s="181"/>
      <c r="AAN1285" s="181"/>
      <c r="AAO1285" s="181"/>
      <c r="AAP1285" s="181"/>
      <c r="AAQ1285" s="181"/>
      <c r="AAR1285" s="181"/>
      <c r="AAS1285" s="181"/>
      <c r="AAT1285" s="181"/>
      <c r="AAU1285" s="181"/>
      <c r="AAV1285" s="181"/>
      <c r="AAW1285" s="181"/>
      <c r="AAX1285" s="181"/>
      <c r="AAY1285" s="181"/>
      <c r="AAZ1285" s="181"/>
      <c r="ABA1285" s="181"/>
      <c r="ABB1285" s="181"/>
      <c r="ABC1285" s="181"/>
      <c r="ABD1285" s="181"/>
      <c r="ABE1285" s="181"/>
      <c r="ABF1285" s="181"/>
      <c r="ABG1285" s="181"/>
      <c r="ABH1285" s="181"/>
      <c r="ABI1285" s="181"/>
      <c r="ABJ1285" s="181"/>
      <c r="ABK1285" s="181"/>
      <c r="ABL1285" s="181"/>
      <c r="ABM1285" s="181"/>
      <c r="ABN1285" s="181"/>
      <c r="ABO1285" s="181"/>
      <c r="ABP1285" s="181"/>
      <c r="ABQ1285" s="181"/>
      <c r="ABR1285" s="181"/>
      <c r="ABS1285" s="181"/>
      <c r="ABT1285" s="181"/>
      <c r="ABU1285" s="181"/>
      <c r="ABV1285" s="181"/>
      <c r="ABW1285" s="181"/>
      <c r="ABX1285" s="181"/>
      <c r="ABY1285" s="181"/>
      <c r="ABZ1285" s="181"/>
      <c r="ACA1285" s="181"/>
      <c r="ACB1285" s="181"/>
      <c r="ACC1285" s="181"/>
      <c r="ACD1285" s="181"/>
      <c r="ACE1285" s="181"/>
      <c r="ACF1285" s="181"/>
      <c r="ACG1285" s="181"/>
      <c r="ACH1285" s="181"/>
      <c r="ACI1285" s="181"/>
      <c r="ACJ1285" s="181"/>
      <c r="ACK1285" s="181"/>
      <c r="ACL1285" s="181"/>
      <c r="ACM1285" s="181"/>
      <c r="ACN1285" s="181"/>
      <c r="ACO1285" s="181"/>
      <c r="ACP1285" s="181"/>
      <c r="ACQ1285" s="181"/>
      <c r="ACR1285" s="181"/>
      <c r="ACS1285" s="181"/>
      <c r="ACT1285" s="181"/>
      <c r="ACU1285" s="181"/>
      <c r="ACV1285" s="181"/>
      <c r="ACW1285" s="181"/>
      <c r="ACX1285" s="181"/>
      <c r="ACY1285" s="181"/>
      <c r="ACZ1285" s="181"/>
      <c r="ADA1285" s="181"/>
      <c r="ADB1285" s="181"/>
      <c r="ADC1285" s="181"/>
      <c r="ADD1285" s="181"/>
      <c r="ADE1285" s="181"/>
      <c r="ADF1285" s="181"/>
      <c r="ADG1285" s="181"/>
      <c r="ADH1285" s="181"/>
      <c r="ADI1285" s="181"/>
      <c r="ADJ1285" s="181"/>
      <c r="ADK1285" s="181"/>
      <c r="ADL1285" s="181"/>
      <c r="ADM1285" s="181"/>
      <c r="ADN1285" s="181"/>
      <c r="ADO1285" s="181"/>
      <c r="ADP1285" s="181"/>
      <c r="ADQ1285" s="181"/>
      <c r="ADR1285" s="181"/>
      <c r="ADS1285" s="181"/>
      <c r="ADT1285" s="181"/>
      <c r="ADU1285" s="181"/>
      <c r="ADV1285" s="181"/>
      <c r="ADW1285" s="181"/>
      <c r="ADX1285" s="181"/>
      <c r="ADY1285" s="181"/>
      <c r="ADZ1285" s="181"/>
      <c r="AEA1285" s="181"/>
      <c r="AEB1285" s="181"/>
      <c r="AEC1285" s="181"/>
      <c r="AED1285" s="181"/>
      <c r="AEE1285" s="181"/>
      <c r="AEF1285" s="181"/>
      <c r="AEG1285" s="181"/>
      <c r="AEH1285" s="181"/>
      <c r="AEI1285" s="181"/>
      <c r="AEJ1285" s="181"/>
      <c r="AEK1285" s="181"/>
      <c r="AEL1285" s="181"/>
      <c r="AEM1285" s="181"/>
      <c r="AEN1285" s="181"/>
      <c r="AEO1285" s="181"/>
      <c r="AEP1285" s="181"/>
      <c r="AEQ1285" s="181"/>
      <c r="AER1285" s="181"/>
      <c r="AES1285" s="181"/>
      <c r="AET1285" s="181"/>
      <c r="AEU1285" s="181"/>
      <c r="AEV1285" s="181"/>
      <c r="AEW1285" s="181"/>
      <c r="AEX1285" s="181"/>
      <c r="AEY1285" s="181"/>
      <c r="AEZ1285" s="181"/>
      <c r="AFA1285" s="181"/>
      <c r="AFB1285" s="181"/>
      <c r="AFC1285" s="181"/>
      <c r="AFD1285" s="181"/>
      <c r="AFE1285" s="181"/>
      <c r="AFF1285" s="181"/>
      <c r="AFG1285" s="181"/>
      <c r="AFH1285" s="181"/>
      <c r="AFI1285" s="181"/>
      <c r="AFJ1285" s="181"/>
      <c r="AFK1285" s="181"/>
      <c r="AFL1285" s="181"/>
      <c r="AFM1285" s="181"/>
      <c r="AFN1285" s="181"/>
      <c r="AFO1285" s="181"/>
      <c r="AFP1285" s="181"/>
      <c r="AFQ1285" s="181"/>
      <c r="AFR1285" s="181"/>
      <c r="AFS1285" s="181"/>
      <c r="AFT1285" s="181"/>
      <c r="AFU1285" s="181"/>
      <c r="AFV1285" s="181"/>
      <c r="AFW1285" s="181"/>
      <c r="AFX1285" s="181"/>
      <c r="AFY1285" s="181"/>
      <c r="AFZ1285" s="181"/>
      <c r="AGA1285" s="181"/>
      <c r="AGB1285" s="181"/>
      <c r="AGC1285" s="181"/>
      <c r="AGD1285" s="181"/>
      <c r="AGE1285" s="181"/>
      <c r="AGF1285" s="181"/>
      <c r="AGG1285" s="181"/>
      <c r="AGH1285" s="181"/>
      <c r="AGI1285" s="181"/>
      <c r="AGJ1285" s="181"/>
      <c r="AGK1285" s="181"/>
      <c r="AGL1285" s="181"/>
      <c r="AGM1285" s="181"/>
      <c r="AGN1285" s="181"/>
      <c r="AGO1285" s="181"/>
      <c r="AGP1285" s="181"/>
      <c r="AGQ1285" s="181"/>
      <c r="AGR1285" s="181"/>
      <c r="AGS1285" s="181"/>
      <c r="AGT1285" s="181"/>
      <c r="AGU1285" s="181"/>
      <c r="AGV1285" s="181"/>
      <c r="AGW1285" s="181"/>
      <c r="AGX1285" s="181"/>
      <c r="AGY1285" s="181"/>
      <c r="AGZ1285" s="181"/>
      <c r="AHA1285" s="181"/>
      <c r="AHB1285" s="181"/>
      <c r="AHC1285" s="181"/>
      <c r="AHD1285" s="181"/>
      <c r="AHE1285" s="181"/>
      <c r="AHF1285" s="181"/>
      <c r="AHG1285" s="181"/>
      <c r="AHH1285" s="181"/>
      <c r="AHI1285" s="181"/>
      <c r="AHJ1285" s="181"/>
      <c r="AHK1285" s="181"/>
      <c r="AHL1285" s="181"/>
      <c r="AHM1285" s="181"/>
      <c r="AHN1285" s="181"/>
      <c r="AHO1285" s="181"/>
      <c r="AHP1285" s="181"/>
      <c r="AHQ1285" s="181"/>
      <c r="AHR1285" s="181"/>
      <c r="AHS1285" s="181"/>
      <c r="AHT1285" s="181"/>
      <c r="AHU1285" s="181"/>
      <c r="AHV1285" s="181"/>
      <c r="AHW1285" s="181"/>
      <c r="AHX1285" s="181"/>
      <c r="AHY1285" s="181"/>
      <c r="AHZ1285" s="181"/>
      <c r="AIA1285" s="181"/>
      <c r="AIB1285" s="181"/>
      <c r="AIC1285" s="181"/>
      <c r="AID1285" s="181"/>
      <c r="AIE1285" s="181"/>
      <c r="AIF1285" s="181"/>
      <c r="AIG1285" s="181"/>
      <c r="AIH1285" s="181"/>
      <c r="AII1285" s="181"/>
      <c r="AIJ1285" s="181"/>
      <c r="AIK1285" s="181"/>
      <c r="AIL1285" s="181"/>
      <c r="AIM1285" s="181"/>
      <c r="AIN1285" s="181"/>
      <c r="AIO1285" s="181"/>
      <c r="AIP1285" s="181"/>
      <c r="AIQ1285" s="181"/>
      <c r="AIR1285" s="181"/>
      <c r="AIS1285" s="181"/>
      <c r="AIT1285" s="181"/>
      <c r="AIU1285" s="181"/>
      <c r="AIV1285" s="181"/>
      <c r="AIW1285" s="181"/>
      <c r="AIX1285" s="181"/>
      <c r="AIY1285" s="181"/>
      <c r="AIZ1285" s="181"/>
      <c r="AJA1285" s="181"/>
      <c r="AJB1285" s="181"/>
      <c r="AJC1285" s="181"/>
      <c r="AJD1285" s="181"/>
      <c r="AJE1285" s="181"/>
      <c r="AJF1285" s="181"/>
      <c r="AJG1285" s="181"/>
      <c r="AJH1285" s="181"/>
      <c r="AJI1285" s="181"/>
      <c r="AJJ1285" s="181"/>
      <c r="AJK1285" s="181"/>
      <c r="AJL1285" s="181"/>
      <c r="AJM1285" s="181"/>
      <c r="AJN1285" s="181"/>
      <c r="AJO1285" s="181"/>
      <c r="AJP1285" s="181"/>
      <c r="AJQ1285" s="181"/>
      <c r="AJR1285" s="181"/>
      <c r="AJS1285" s="181"/>
      <c r="AJT1285" s="181"/>
      <c r="AJU1285" s="181"/>
      <c r="AJV1285" s="181"/>
      <c r="AJW1285" s="181"/>
      <c r="AJX1285" s="181"/>
      <c r="AJY1285" s="181"/>
      <c r="AJZ1285" s="181"/>
      <c r="AKA1285" s="181"/>
      <c r="AKB1285" s="181"/>
      <c r="AKC1285" s="181"/>
      <c r="AKD1285" s="181"/>
      <c r="AKE1285" s="181"/>
      <c r="AKF1285" s="181"/>
      <c r="AKG1285" s="181"/>
      <c r="AKH1285" s="181"/>
      <c r="AKI1285" s="181"/>
      <c r="AKJ1285" s="181"/>
      <c r="AKK1285" s="181"/>
      <c r="AKL1285" s="181"/>
      <c r="AKM1285" s="181"/>
      <c r="AKN1285" s="181"/>
      <c r="AKO1285" s="181"/>
      <c r="AKP1285" s="181"/>
      <c r="AKQ1285" s="181"/>
      <c r="AKR1285" s="181"/>
      <c r="AKS1285" s="181"/>
      <c r="AKT1285" s="181"/>
      <c r="AKU1285" s="181"/>
      <c r="AKV1285" s="181"/>
      <c r="AKW1285" s="181"/>
      <c r="AKX1285" s="181"/>
      <c r="AKY1285" s="181"/>
      <c r="AKZ1285" s="181"/>
      <c r="ALA1285" s="181"/>
      <c r="ALB1285" s="181"/>
      <c r="ALC1285" s="181"/>
      <c r="ALD1285" s="181"/>
      <c r="ALE1285" s="181"/>
    </row>
    <row r="1286" spans="1:993">
      <c r="A1286" s="11"/>
      <c r="B1286" s="252" t="s">
        <v>1496</v>
      </c>
      <c r="C1286" s="11"/>
      <c r="D1286" s="12" t="s">
        <v>1497</v>
      </c>
      <c r="E1286" s="12"/>
      <c r="F1286" s="11"/>
      <c r="G1286" s="11"/>
      <c r="H1286" s="252"/>
      <c r="I1286" s="252"/>
      <c r="J1286" s="253"/>
      <c r="K1286" s="181"/>
      <c r="L1286" s="181"/>
      <c r="M1286" s="4">
        <f t="shared" si="365"/>
        <v>0</v>
      </c>
      <c r="N1286" s="4">
        <f t="shared" si="383"/>
        <v>0</v>
      </c>
      <c r="O1286" s="4">
        <f t="shared" si="382"/>
        <v>0</v>
      </c>
      <c r="P1286" s="181"/>
      <c r="Q1286" s="11"/>
      <c r="R1286" s="11"/>
      <c r="T1286" s="255"/>
      <c r="U1286" s="255"/>
      <c r="V1286" s="255"/>
      <c r="W1286" s="255"/>
      <c r="X1286" s="255"/>
      <c r="Y1286" s="255"/>
      <c r="Z1286" s="255"/>
      <c r="AA1286" s="255"/>
      <c r="AB1286" s="255"/>
      <c r="AC1286" s="255"/>
      <c r="AD1286" s="255"/>
      <c r="AE1286" s="255"/>
      <c r="AF1286" s="255"/>
      <c r="AG1286" s="255"/>
      <c r="AH1286" s="255"/>
      <c r="AI1286" s="255"/>
      <c r="AJ1286" s="255"/>
      <c r="AK1286" s="255"/>
      <c r="AL1286" s="255"/>
      <c r="AM1286" s="255"/>
      <c r="AN1286" s="255"/>
      <c r="AO1286" s="255"/>
      <c r="AP1286" s="255"/>
      <c r="AQ1286" s="255"/>
      <c r="AR1286" s="255"/>
      <c r="AS1286" s="255"/>
      <c r="AT1286" s="255"/>
      <c r="AU1286" s="255"/>
      <c r="AV1286" s="255"/>
      <c r="AW1286" s="255"/>
      <c r="AX1286" s="255"/>
      <c r="AY1286" s="255"/>
      <c r="AZ1286" s="255"/>
      <c r="BA1286" s="255"/>
      <c r="BB1286" s="255"/>
      <c r="BC1286" s="255"/>
      <c r="BD1286" s="255"/>
      <c r="BE1286" s="255"/>
      <c r="BF1286" s="255"/>
      <c r="BG1286" s="255"/>
      <c r="BH1286" s="255"/>
      <c r="BI1286" s="255"/>
      <c r="BJ1286" s="255"/>
      <c r="BK1286" s="255"/>
      <c r="BL1286" s="255"/>
      <c r="BM1286" s="181"/>
      <c r="BN1286" s="181"/>
      <c r="BO1286" s="181"/>
      <c r="BP1286" s="181"/>
      <c r="BQ1286" s="181"/>
      <c r="BR1286" s="181"/>
      <c r="BS1286" s="181"/>
      <c r="BT1286" s="181"/>
      <c r="BU1286" s="181"/>
      <c r="BV1286" s="181"/>
      <c r="BW1286" s="181"/>
      <c r="BX1286" s="181"/>
      <c r="BY1286" s="181"/>
      <c r="BZ1286" s="181"/>
      <c r="CA1286" s="181"/>
      <c r="CB1286" s="181"/>
      <c r="CC1286" s="181"/>
      <c r="CD1286" s="181"/>
      <c r="CE1286" s="181"/>
      <c r="CF1286" s="181"/>
      <c r="CG1286" s="181"/>
      <c r="CH1286" s="181"/>
      <c r="CI1286" s="181"/>
      <c r="CJ1286" s="181"/>
      <c r="CK1286" s="181"/>
      <c r="CL1286" s="181"/>
      <c r="CM1286" s="181"/>
      <c r="CN1286" s="181"/>
      <c r="CO1286" s="181"/>
      <c r="CP1286" s="181"/>
      <c r="CQ1286" s="181"/>
      <c r="CR1286" s="181"/>
      <c r="CS1286" s="181"/>
      <c r="CT1286" s="181"/>
      <c r="CU1286" s="181"/>
      <c r="CV1286" s="181"/>
      <c r="CW1286" s="181"/>
      <c r="CX1286" s="181"/>
      <c r="CY1286" s="181"/>
      <c r="CZ1286" s="181"/>
      <c r="DA1286" s="181"/>
      <c r="DB1286" s="181"/>
      <c r="DC1286" s="181"/>
      <c r="DD1286" s="181"/>
      <c r="DE1286" s="181"/>
      <c r="DF1286" s="181"/>
      <c r="DG1286" s="181"/>
      <c r="DH1286" s="181"/>
      <c r="DI1286" s="181"/>
      <c r="DJ1286" s="181"/>
      <c r="DK1286" s="181"/>
      <c r="DL1286" s="181"/>
      <c r="DM1286" s="181"/>
      <c r="DN1286" s="181"/>
      <c r="DO1286" s="181"/>
      <c r="DP1286" s="181"/>
      <c r="DQ1286" s="181"/>
      <c r="DR1286" s="181"/>
      <c r="DS1286" s="181"/>
      <c r="DT1286" s="181"/>
      <c r="DU1286" s="181"/>
      <c r="DV1286" s="181"/>
      <c r="DW1286" s="181"/>
      <c r="DX1286" s="181"/>
      <c r="DY1286" s="181"/>
      <c r="DZ1286" s="181"/>
      <c r="EA1286" s="181"/>
      <c r="EB1286" s="181"/>
      <c r="EC1286" s="181"/>
      <c r="ED1286" s="181"/>
      <c r="EE1286" s="181"/>
      <c r="EF1286" s="181"/>
      <c r="EG1286" s="181"/>
      <c r="EH1286" s="181"/>
      <c r="EI1286" s="181"/>
      <c r="EJ1286" s="181"/>
      <c r="EK1286" s="181"/>
      <c r="EL1286" s="181"/>
      <c r="EM1286" s="181"/>
      <c r="EN1286" s="181"/>
      <c r="EO1286" s="181"/>
      <c r="EP1286" s="181"/>
      <c r="EQ1286" s="181"/>
      <c r="ER1286" s="181"/>
      <c r="ES1286" s="181"/>
      <c r="ET1286" s="181"/>
      <c r="EU1286" s="181"/>
      <c r="EV1286" s="181"/>
      <c r="EW1286" s="181"/>
      <c r="EX1286" s="181"/>
      <c r="EY1286" s="181"/>
      <c r="EZ1286" s="181"/>
      <c r="FA1286" s="181"/>
      <c r="FB1286" s="181"/>
      <c r="FC1286" s="181"/>
      <c r="FD1286" s="181"/>
      <c r="FE1286" s="181"/>
      <c r="FF1286" s="181"/>
      <c r="FG1286" s="181"/>
      <c r="FH1286" s="181"/>
      <c r="FI1286" s="181"/>
      <c r="FJ1286" s="181"/>
      <c r="FK1286" s="181"/>
      <c r="FL1286" s="181"/>
      <c r="FM1286" s="181"/>
      <c r="FN1286" s="181"/>
      <c r="FO1286" s="181"/>
      <c r="FP1286" s="181"/>
      <c r="FQ1286" s="181"/>
      <c r="FR1286" s="181"/>
      <c r="FS1286" s="181"/>
      <c r="FT1286" s="181"/>
      <c r="FU1286" s="181"/>
      <c r="FV1286" s="181"/>
      <c r="FW1286" s="181"/>
      <c r="FX1286" s="181"/>
      <c r="FY1286" s="181"/>
      <c r="FZ1286" s="181"/>
      <c r="GA1286" s="181"/>
      <c r="GB1286" s="181"/>
      <c r="GC1286" s="181"/>
      <c r="GD1286" s="181"/>
      <c r="GE1286" s="181"/>
      <c r="GF1286" s="181"/>
      <c r="GG1286" s="181"/>
      <c r="GH1286" s="181"/>
      <c r="GI1286" s="181"/>
      <c r="GJ1286" s="181"/>
      <c r="GK1286" s="181"/>
      <c r="GL1286" s="181"/>
      <c r="GM1286" s="181"/>
      <c r="GN1286" s="181"/>
      <c r="GO1286" s="181"/>
      <c r="GP1286" s="181"/>
      <c r="GQ1286" s="181"/>
      <c r="GR1286" s="181"/>
      <c r="GS1286" s="181"/>
      <c r="GT1286" s="181"/>
      <c r="GU1286" s="181"/>
      <c r="GV1286" s="181"/>
      <c r="GW1286" s="181"/>
      <c r="GX1286" s="181"/>
      <c r="GY1286" s="181"/>
      <c r="GZ1286" s="181"/>
      <c r="HA1286" s="181"/>
      <c r="HB1286" s="181"/>
      <c r="HC1286" s="181"/>
      <c r="HD1286" s="181"/>
      <c r="HE1286" s="181"/>
      <c r="HF1286" s="181"/>
      <c r="HG1286" s="181"/>
      <c r="HH1286" s="181"/>
      <c r="HI1286" s="181"/>
      <c r="HJ1286" s="181"/>
      <c r="HK1286" s="181"/>
      <c r="HL1286" s="181"/>
      <c r="HM1286" s="181"/>
      <c r="HN1286" s="181"/>
      <c r="HO1286" s="181"/>
      <c r="HP1286" s="181"/>
      <c r="HQ1286" s="181"/>
      <c r="HR1286" s="181"/>
      <c r="HS1286" s="181"/>
      <c r="HT1286" s="181"/>
      <c r="HU1286" s="181"/>
      <c r="HV1286" s="181"/>
      <c r="HW1286" s="181"/>
      <c r="HX1286" s="181"/>
      <c r="HY1286" s="181"/>
      <c r="HZ1286" s="181"/>
      <c r="IA1286" s="181"/>
      <c r="IB1286" s="181"/>
      <c r="IC1286" s="181"/>
      <c r="ID1286" s="181"/>
      <c r="IE1286" s="181"/>
      <c r="IF1286" s="181"/>
      <c r="IG1286" s="181"/>
      <c r="IH1286" s="181"/>
      <c r="II1286" s="181"/>
      <c r="IJ1286" s="181"/>
      <c r="IK1286" s="181"/>
      <c r="IL1286" s="181"/>
      <c r="IM1286" s="181"/>
      <c r="IN1286" s="181"/>
      <c r="IO1286" s="181"/>
      <c r="IP1286" s="181"/>
      <c r="IQ1286" s="181"/>
      <c r="IR1286" s="181"/>
      <c r="IS1286" s="181"/>
      <c r="IT1286" s="181"/>
      <c r="IU1286" s="181"/>
      <c r="IV1286" s="181"/>
      <c r="IW1286" s="181"/>
      <c r="IX1286" s="181"/>
      <c r="IY1286" s="181"/>
      <c r="IZ1286" s="181"/>
      <c r="JA1286" s="181"/>
      <c r="JB1286" s="181"/>
      <c r="JC1286" s="181"/>
      <c r="JD1286" s="181"/>
      <c r="JE1286" s="181"/>
      <c r="JF1286" s="181"/>
      <c r="JG1286" s="181"/>
      <c r="JH1286" s="181"/>
      <c r="JI1286" s="181"/>
      <c r="JJ1286" s="181"/>
      <c r="JK1286" s="181"/>
      <c r="JL1286" s="181"/>
      <c r="JM1286" s="181"/>
      <c r="JN1286" s="181"/>
      <c r="JO1286" s="181"/>
      <c r="JP1286" s="181"/>
      <c r="JQ1286" s="181"/>
      <c r="JR1286" s="181"/>
      <c r="JS1286" s="181"/>
      <c r="JT1286" s="181"/>
      <c r="JU1286" s="181"/>
      <c r="JV1286" s="181"/>
      <c r="JW1286" s="181"/>
      <c r="JX1286" s="181"/>
      <c r="JY1286" s="181"/>
      <c r="JZ1286" s="181"/>
      <c r="KA1286" s="181"/>
      <c r="KB1286" s="181"/>
      <c r="KC1286" s="181"/>
      <c r="KD1286" s="181"/>
      <c r="KE1286" s="181"/>
      <c r="KF1286" s="181"/>
      <c r="KG1286" s="181"/>
      <c r="KH1286" s="181"/>
      <c r="KI1286" s="181"/>
      <c r="KJ1286" s="181"/>
      <c r="KK1286" s="181"/>
      <c r="KL1286" s="181"/>
      <c r="KM1286" s="181"/>
      <c r="KN1286" s="181"/>
      <c r="KO1286" s="181"/>
      <c r="KP1286" s="181"/>
      <c r="KQ1286" s="181"/>
      <c r="KR1286" s="181"/>
      <c r="KS1286" s="181"/>
      <c r="KT1286" s="181"/>
      <c r="KU1286" s="181"/>
      <c r="KV1286" s="181"/>
      <c r="KW1286" s="181"/>
      <c r="KX1286" s="181"/>
      <c r="KY1286" s="181"/>
      <c r="KZ1286" s="181"/>
      <c r="LA1286" s="181"/>
      <c r="LB1286" s="181"/>
      <c r="LC1286" s="181"/>
      <c r="LD1286" s="181"/>
      <c r="LE1286" s="181"/>
      <c r="LF1286" s="181"/>
      <c r="LG1286" s="181"/>
      <c r="LH1286" s="181"/>
      <c r="LI1286" s="181"/>
      <c r="LJ1286" s="181"/>
      <c r="LK1286" s="181"/>
      <c r="LL1286" s="181"/>
      <c r="LM1286" s="181"/>
      <c r="LN1286" s="181"/>
      <c r="LO1286" s="181"/>
      <c r="LP1286" s="181"/>
      <c r="LQ1286" s="181"/>
      <c r="LR1286" s="181"/>
      <c r="LS1286" s="181"/>
      <c r="LT1286" s="181"/>
      <c r="LU1286" s="181"/>
      <c r="LV1286" s="181"/>
      <c r="LW1286" s="181"/>
      <c r="LX1286" s="181"/>
      <c r="LY1286" s="181"/>
      <c r="LZ1286" s="181"/>
      <c r="MA1286" s="181"/>
      <c r="MB1286" s="181"/>
      <c r="MC1286" s="181"/>
      <c r="MD1286" s="181"/>
      <c r="ME1286" s="181"/>
      <c r="MF1286" s="181"/>
      <c r="MG1286" s="181"/>
      <c r="MH1286" s="181"/>
      <c r="MI1286" s="181"/>
      <c r="MJ1286" s="181"/>
      <c r="MK1286" s="181"/>
      <c r="ML1286" s="181"/>
      <c r="MM1286" s="181"/>
      <c r="MN1286" s="181"/>
      <c r="MO1286" s="181"/>
      <c r="MP1286" s="181"/>
      <c r="MQ1286" s="181"/>
      <c r="MR1286" s="181"/>
      <c r="MS1286" s="181"/>
      <c r="MT1286" s="181"/>
      <c r="MU1286" s="181"/>
      <c r="MV1286" s="181"/>
      <c r="MW1286" s="181"/>
      <c r="MX1286" s="181"/>
      <c r="MY1286" s="181"/>
      <c r="MZ1286" s="181"/>
      <c r="NA1286" s="181"/>
      <c r="NB1286" s="181"/>
      <c r="NC1286" s="181"/>
      <c r="ND1286" s="181"/>
      <c r="NE1286" s="181"/>
      <c r="NF1286" s="181"/>
      <c r="NG1286" s="181"/>
      <c r="NH1286" s="181"/>
      <c r="NI1286" s="181"/>
      <c r="NJ1286" s="181"/>
      <c r="NK1286" s="181"/>
      <c r="NL1286" s="181"/>
      <c r="NM1286" s="181"/>
      <c r="NN1286" s="181"/>
      <c r="NO1286" s="181"/>
      <c r="NP1286" s="181"/>
      <c r="NQ1286" s="181"/>
      <c r="NR1286" s="181"/>
      <c r="NS1286" s="181"/>
      <c r="NT1286" s="181"/>
      <c r="NU1286" s="181"/>
      <c r="NV1286" s="181"/>
      <c r="NW1286" s="181"/>
      <c r="NX1286" s="181"/>
      <c r="NY1286" s="181"/>
      <c r="NZ1286" s="181"/>
      <c r="OA1286" s="181"/>
      <c r="OB1286" s="181"/>
      <c r="OC1286" s="181"/>
      <c r="OD1286" s="181"/>
      <c r="OE1286" s="181"/>
      <c r="OF1286" s="181"/>
      <c r="OG1286" s="181"/>
      <c r="OH1286" s="181"/>
      <c r="OI1286" s="181"/>
      <c r="OJ1286" s="181"/>
      <c r="OK1286" s="181"/>
      <c r="OL1286" s="181"/>
      <c r="OM1286" s="181"/>
      <c r="ON1286" s="181"/>
      <c r="OO1286" s="181"/>
      <c r="OP1286" s="181"/>
      <c r="OQ1286" s="181"/>
      <c r="OR1286" s="181"/>
      <c r="OS1286" s="181"/>
      <c r="OT1286" s="181"/>
      <c r="OU1286" s="181"/>
      <c r="OV1286" s="181"/>
      <c r="OW1286" s="181"/>
      <c r="OX1286" s="181"/>
      <c r="OY1286" s="181"/>
      <c r="OZ1286" s="181"/>
      <c r="PA1286" s="181"/>
      <c r="PB1286" s="181"/>
      <c r="PC1286" s="181"/>
      <c r="PD1286" s="181"/>
      <c r="PE1286" s="181"/>
      <c r="PF1286" s="181"/>
      <c r="PG1286" s="181"/>
      <c r="PH1286" s="181"/>
      <c r="PI1286" s="181"/>
      <c r="PJ1286" s="181"/>
      <c r="PK1286" s="181"/>
      <c r="PL1286" s="181"/>
      <c r="PM1286" s="181"/>
      <c r="PN1286" s="181"/>
      <c r="PO1286" s="181"/>
      <c r="PP1286" s="181"/>
      <c r="PQ1286" s="181"/>
      <c r="PR1286" s="181"/>
      <c r="PS1286" s="181"/>
      <c r="PT1286" s="181"/>
      <c r="PU1286" s="181"/>
      <c r="PV1286" s="181"/>
      <c r="PW1286" s="181"/>
      <c r="PX1286" s="181"/>
      <c r="PY1286" s="181"/>
      <c r="PZ1286" s="181"/>
      <c r="QA1286" s="181"/>
      <c r="QB1286" s="181"/>
      <c r="QC1286" s="181"/>
      <c r="QD1286" s="181"/>
      <c r="QE1286" s="181"/>
      <c r="QF1286" s="181"/>
      <c r="QG1286" s="181"/>
      <c r="QH1286" s="181"/>
      <c r="QI1286" s="181"/>
      <c r="QJ1286" s="181"/>
      <c r="QK1286" s="181"/>
      <c r="QL1286" s="181"/>
      <c r="QM1286" s="181"/>
      <c r="QN1286" s="181"/>
      <c r="QO1286" s="181"/>
      <c r="QP1286" s="181"/>
      <c r="QQ1286" s="181"/>
      <c r="QR1286" s="181"/>
      <c r="QS1286" s="181"/>
      <c r="QT1286" s="181"/>
      <c r="QU1286" s="181"/>
      <c r="QV1286" s="181"/>
      <c r="QW1286" s="181"/>
      <c r="QX1286" s="181"/>
      <c r="QY1286" s="181"/>
      <c r="QZ1286" s="181"/>
      <c r="RA1286" s="181"/>
      <c r="RB1286" s="181"/>
      <c r="RC1286" s="181"/>
      <c r="RD1286" s="181"/>
      <c r="RE1286" s="181"/>
      <c r="RF1286" s="181"/>
      <c r="RG1286" s="181"/>
      <c r="RH1286" s="181"/>
      <c r="RI1286" s="181"/>
      <c r="RJ1286" s="181"/>
      <c r="RK1286" s="181"/>
      <c r="RL1286" s="181"/>
      <c r="RM1286" s="181"/>
      <c r="RN1286" s="181"/>
      <c r="RO1286" s="181"/>
      <c r="RP1286" s="181"/>
      <c r="RQ1286" s="181"/>
      <c r="RR1286" s="181"/>
      <c r="RS1286" s="181"/>
      <c r="RT1286" s="181"/>
      <c r="RU1286" s="181"/>
      <c r="RV1286" s="181"/>
      <c r="RW1286" s="181"/>
      <c r="RX1286" s="181"/>
      <c r="RY1286" s="181"/>
      <c r="RZ1286" s="181"/>
      <c r="SA1286" s="181"/>
      <c r="SB1286" s="181"/>
      <c r="SC1286" s="181"/>
      <c r="SD1286" s="181"/>
      <c r="SE1286" s="181"/>
      <c r="SF1286" s="181"/>
      <c r="SG1286" s="181"/>
      <c r="SH1286" s="181"/>
      <c r="SI1286" s="181"/>
      <c r="SJ1286" s="181"/>
      <c r="SK1286" s="181"/>
      <c r="SL1286" s="181"/>
      <c r="SM1286" s="181"/>
      <c r="SN1286" s="181"/>
      <c r="SO1286" s="181"/>
      <c r="SP1286" s="181"/>
      <c r="SQ1286" s="181"/>
      <c r="SR1286" s="181"/>
      <c r="SS1286" s="181"/>
      <c r="ST1286" s="181"/>
      <c r="SU1286" s="181"/>
      <c r="SV1286" s="181"/>
      <c r="SW1286" s="181"/>
      <c r="SX1286" s="181"/>
      <c r="SY1286" s="181"/>
      <c r="SZ1286" s="181"/>
      <c r="TA1286" s="181"/>
      <c r="TB1286" s="181"/>
      <c r="TC1286" s="181"/>
      <c r="TD1286" s="181"/>
      <c r="TE1286" s="181"/>
      <c r="TF1286" s="181"/>
      <c r="TG1286" s="181"/>
      <c r="TH1286" s="181"/>
      <c r="TI1286" s="181"/>
      <c r="TJ1286" s="181"/>
      <c r="TK1286" s="181"/>
      <c r="TL1286" s="181"/>
      <c r="TM1286" s="181"/>
      <c r="TN1286" s="181"/>
      <c r="TO1286" s="181"/>
      <c r="TP1286" s="181"/>
      <c r="TQ1286" s="181"/>
      <c r="TR1286" s="181"/>
      <c r="TS1286" s="181"/>
      <c r="TT1286" s="181"/>
      <c r="TU1286" s="181"/>
      <c r="TV1286" s="181"/>
      <c r="TW1286" s="181"/>
      <c r="TX1286" s="181"/>
      <c r="TY1286" s="181"/>
      <c r="TZ1286" s="181"/>
      <c r="UA1286" s="181"/>
      <c r="UB1286" s="181"/>
      <c r="UC1286" s="181"/>
      <c r="UD1286" s="181"/>
      <c r="UE1286" s="181"/>
      <c r="UF1286" s="181"/>
      <c r="UG1286" s="181"/>
      <c r="UH1286" s="181"/>
      <c r="UI1286" s="181"/>
      <c r="UJ1286" s="181"/>
      <c r="UK1286" s="181"/>
      <c r="UL1286" s="181"/>
      <c r="UM1286" s="181"/>
      <c r="UN1286" s="181"/>
      <c r="UO1286" s="181"/>
      <c r="UP1286" s="181"/>
      <c r="UQ1286" s="181"/>
      <c r="UR1286" s="181"/>
      <c r="US1286" s="181"/>
      <c r="UT1286" s="181"/>
      <c r="UU1286" s="181"/>
      <c r="UV1286" s="181"/>
      <c r="UW1286" s="181"/>
      <c r="UX1286" s="181"/>
      <c r="UY1286" s="181"/>
      <c r="UZ1286" s="181"/>
      <c r="VA1286" s="181"/>
      <c r="VB1286" s="181"/>
      <c r="VC1286" s="181"/>
      <c r="VD1286" s="181"/>
      <c r="VE1286" s="181"/>
      <c r="VF1286" s="181"/>
      <c r="VG1286" s="181"/>
      <c r="VH1286" s="181"/>
      <c r="VI1286" s="181"/>
      <c r="VJ1286" s="181"/>
      <c r="VK1286" s="181"/>
      <c r="VL1286" s="181"/>
      <c r="VM1286" s="181"/>
      <c r="VN1286" s="181"/>
      <c r="VO1286" s="181"/>
      <c r="VP1286" s="181"/>
      <c r="VQ1286" s="181"/>
      <c r="VR1286" s="181"/>
      <c r="VS1286" s="181"/>
      <c r="VT1286" s="181"/>
      <c r="VU1286" s="181"/>
      <c r="VV1286" s="181"/>
      <c r="VW1286" s="181"/>
      <c r="VX1286" s="181"/>
      <c r="VY1286" s="181"/>
      <c r="VZ1286" s="181"/>
      <c r="WA1286" s="181"/>
      <c r="WB1286" s="181"/>
      <c r="WC1286" s="181"/>
      <c r="WD1286" s="181"/>
      <c r="WE1286" s="181"/>
      <c r="WF1286" s="181"/>
      <c r="WG1286" s="181"/>
      <c r="WH1286" s="181"/>
      <c r="WI1286" s="181"/>
      <c r="WJ1286" s="181"/>
      <c r="WK1286" s="181"/>
      <c r="WL1286" s="181"/>
      <c r="WM1286" s="181"/>
      <c r="WN1286" s="181"/>
      <c r="WO1286" s="181"/>
      <c r="WP1286" s="181"/>
      <c r="WQ1286" s="181"/>
      <c r="WR1286" s="181"/>
      <c r="WS1286" s="181"/>
      <c r="WT1286" s="181"/>
      <c r="WU1286" s="181"/>
      <c r="WV1286" s="181"/>
      <c r="WW1286" s="181"/>
      <c r="WX1286" s="181"/>
      <c r="WY1286" s="181"/>
      <c r="WZ1286" s="181"/>
      <c r="XA1286" s="181"/>
      <c r="XB1286" s="181"/>
      <c r="XC1286" s="181"/>
      <c r="XD1286" s="181"/>
      <c r="XE1286" s="181"/>
      <c r="XF1286" s="181"/>
      <c r="XG1286" s="181"/>
      <c r="XH1286" s="181"/>
      <c r="XI1286" s="181"/>
      <c r="XJ1286" s="181"/>
      <c r="XK1286" s="181"/>
      <c r="XL1286" s="181"/>
      <c r="XM1286" s="181"/>
      <c r="XN1286" s="181"/>
      <c r="XO1286" s="181"/>
      <c r="XP1286" s="181"/>
      <c r="XQ1286" s="181"/>
      <c r="XR1286" s="181"/>
      <c r="XS1286" s="181"/>
      <c r="XT1286" s="181"/>
      <c r="XU1286" s="181"/>
      <c r="XV1286" s="181"/>
      <c r="XW1286" s="181"/>
      <c r="XX1286" s="181"/>
      <c r="XY1286" s="181"/>
      <c r="XZ1286" s="181"/>
      <c r="YA1286" s="181"/>
      <c r="YB1286" s="181"/>
      <c r="YC1286" s="181"/>
      <c r="YD1286" s="181"/>
      <c r="YE1286" s="181"/>
      <c r="YF1286" s="181"/>
      <c r="YG1286" s="181"/>
      <c r="YH1286" s="181"/>
      <c r="YI1286" s="181"/>
      <c r="YJ1286" s="181"/>
      <c r="YK1286" s="181"/>
      <c r="YL1286" s="181"/>
      <c r="YM1286" s="181"/>
      <c r="YN1286" s="181"/>
      <c r="YO1286" s="181"/>
      <c r="YP1286" s="181"/>
      <c r="YQ1286" s="181"/>
      <c r="YR1286" s="181"/>
      <c r="YS1286" s="181"/>
      <c r="YT1286" s="181"/>
      <c r="YU1286" s="181"/>
      <c r="YV1286" s="181"/>
      <c r="YW1286" s="181"/>
      <c r="YX1286" s="181"/>
      <c r="YY1286" s="181"/>
      <c r="YZ1286" s="181"/>
      <c r="ZA1286" s="181"/>
      <c r="ZB1286" s="181"/>
      <c r="ZC1286" s="181"/>
      <c r="ZD1286" s="181"/>
      <c r="ZE1286" s="181"/>
      <c r="ZF1286" s="181"/>
      <c r="ZG1286" s="181"/>
      <c r="ZH1286" s="181"/>
      <c r="ZI1286" s="181"/>
      <c r="ZJ1286" s="181"/>
      <c r="ZK1286" s="181"/>
      <c r="ZL1286" s="181"/>
      <c r="ZM1286" s="181"/>
      <c r="ZN1286" s="181"/>
      <c r="ZO1286" s="181"/>
      <c r="ZP1286" s="181"/>
      <c r="ZQ1286" s="181"/>
      <c r="ZR1286" s="181"/>
      <c r="ZS1286" s="181"/>
      <c r="ZT1286" s="181"/>
      <c r="ZU1286" s="181"/>
      <c r="ZV1286" s="181"/>
      <c r="ZW1286" s="181"/>
      <c r="ZX1286" s="181"/>
      <c r="ZY1286" s="181"/>
      <c r="ZZ1286" s="181"/>
      <c r="AAA1286" s="181"/>
      <c r="AAB1286" s="181"/>
      <c r="AAC1286" s="181"/>
      <c r="AAD1286" s="181"/>
      <c r="AAE1286" s="181"/>
      <c r="AAF1286" s="181"/>
      <c r="AAG1286" s="181"/>
      <c r="AAH1286" s="181"/>
      <c r="AAI1286" s="181"/>
      <c r="AAJ1286" s="181"/>
      <c r="AAK1286" s="181"/>
      <c r="AAL1286" s="181"/>
      <c r="AAM1286" s="181"/>
      <c r="AAN1286" s="181"/>
      <c r="AAO1286" s="181"/>
      <c r="AAP1286" s="181"/>
      <c r="AAQ1286" s="181"/>
      <c r="AAR1286" s="181"/>
      <c r="AAS1286" s="181"/>
      <c r="AAT1286" s="181"/>
      <c r="AAU1286" s="181"/>
      <c r="AAV1286" s="181"/>
      <c r="AAW1286" s="181"/>
      <c r="AAX1286" s="181"/>
      <c r="AAY1286" s="181"/>
      <c r="AAZ1286" s="181"/>
      <c r="ABA1286" s="181"/>
      <c r="ABB1286" s="181"/>
      <c r="ABC1286" s="181"/>
      <c r="ABD1286" s="181"/>
      <c r="ABE1286" s="181"/>
      <c r="ABF1286" s="181"/>
      <c r="ABG1286" s="181"/>
      <c r="ABH1286" s="181"/>
      <c r="ABI1286" s="181"/>
      <c r="ABJ1286" s="181"/>
      <c r="ABK1286" s="181"/>
      <c r="ABL1286" s="181"/>
      <c r="ABM1286" s="181"/>
      <c r="ABN1286" s="181"/>
      <c r="ABO1286" s="181"/>
      <c r="ABP1286" s="181"/>
      <c r="ABQ1286" s="181"/>
      <c r="ABR1286" s="181"/>
      <c r="ABS1286" s="181"/>
      <c r="ABT1286" s="181"/>
      <c r="ABU1286" s="181"/>
      <c r="ABV1286" s="181"/>
      <c r="ABW1286" s="181"/>
      <c r="ABX1286" s="181"/>
      <c r="ABY1286" s="181"/>
      <c r="ABZ1286" s="181"/>
      <c r="ACA1286" s="181"/>
      <c r="ACB1286" s="181"/>
      <c r="ACC1286" s="181"/>
      <c r="ACD1286" s="181"/>
      <c r="ACE1286" s="181"/>
      <c r="ACF1286" s="181"/>
      <c r="ACG1286" s="181"/>
      <c r="ACH1286" s="181"/>
      <c r="ACI1286" s="181"/>
      <c r="ACJ1286" s="181"/>
      <c r="ACK1286" s="181"/>
      <c r="ACL1286" s="181"/>
      <c r="ACM1286" s="181"/>
      <c r="ACN1286" s="181"/>
      <c r="ACO1286" s="181"/>
      <c r="ACP1286" s="181"/>
      <c r="ACQ1286" s="181"/>
      <c r="ACR1286" s="181"/>
      <c r="ACS1286" s="181"/>
      <c r="ACT1286" s="181"/>
      <c r="ACU1286" s="181"/>
      <c r="ACV1286" s="181"/>
      <c r="ACW1286" s="181"/>
      <c r="ACX1286" s="181"/>
      <c r="ACY1286" s="181"/>
      <c r="ACZ1286" s="181"/>
      <c r="ADA1286" s="181"/>
      <c r="ADB1286" s="181"/>
      <c r="ADC1286" s="181"/>
      <c r="ADD1286" s="181"/>
      <c r="ADE1286" s="181"/>
      <c r="ADF1286" s="181"/>
      <c r="ADG1286" s="181"/>
      <c r="ADH1286" s="181"/>
      <c r="ADI1286" s="181"/>
      <c r="ADJ1286" s="181"/>
      <c r="ADK1286" s="181"/>
      <c r="ADL1286" s="181"/>
      <c r="ADM1286" s="181"/>
      <c r="ADN1286" s="181"/>
      <c r="ADO1286" s="181"/>
      <c r="ADP1286" s="181"/>
      <c r="ADQ1286" s="181"/>
      <c r="ADR1286" s="181"/>
      <c r="ADS1286" s="181"/>
      <c r="ADT1286" s="181"/>
      <c r="ADU1286" s="181"/>
      <c r="ADV1286" s="181"/>
      <c r="ADW1286" s="181"/>
      <c r="ADX1286" s="181"/>
      <c r="ADY1286" s="181"/>
      <c r="ADZ1286" s="181"/>
      <c r="AEA1286" s="181"/>
      <c r="AEB1286" s="181"/>
      <c r="AEC1286" s="181"/>
      <c r="AED1286" s="181"/>
      <c r="AEE1286" s="181"/>
      <c r="AEF1286" s="181"/>
      <c r="AEG1286" s="181"/>
      <c r="AEH1286" s="181"/>
      <c r="AEI1286" s="181"/>
      <c r="AEJ1286" s="181"/>
      <c r="AEK1286" s="181"/>
      <c r="AEL1286" s="181"/>
      <c r="AEM1286" s="181"/>
      <c r="AEN1286" s="181"/>
      <c r="AEO1286" s="181"/>
      <c r="AEP1286" s="181"/>
      <c r="AEQ1286" s="181"/>
      <c r="AER1286" s="181"/>
      <c r="AES1286" s="181"/>
      <c r="AET1286" s="181"/>
      <c r="AEU1286" s="181"/>
      <c r="AEV1286" s="181"/>
      <c r="AEW1286" s="181"/>
      <c r="AEX1286" s="181"/>
      <c r="AEY1286" s="181"/>
      <c r="AEZ1286" s="181"/>
      <c r="AFA1286" s="181"/>
      <c r="AFB1286" s="181"/>
      <c r="AFC1286" s="181"/>
      <c r="AFD1286" s="181"/>
      <c r="AFE1286" s="181"/>
      <c r="AFF1286" s="181"/>
      <c r="AFG1286" s="181"/>
      <c r="AFH1286" s="181"/>
      <c r="AFI1286" s="181"/>
      <c r="AFJ1286" s="181"/>
      <c r="AFK1286" s="181"/>
      <c r="AFL1286" s="181"/>
      <c r="AFM1286" s="181"/>
      <c r="AFN1286" s="181"/>
      <c r="AFO1286" s="181"/>
      <c r="AFP1286" s="181"/>
      <c r="AFQ1286" s="181"/>
      <c r="AFR1286" s="181"/>
      <c r="AFS1286" s="181"/>
      <c r="AFT1286" s="181"/>
      <c r="AFU1286" s="181"/>
      <c r="AFV1286" s="181"/>
      <c r="AFW1286" s="181"/>
      <c r="AFX1286" s="181"/>
      <c r="AFY1286" s="181"/>
      <c r="AFZ1286" s="181"/>
      <c r="AGA1286" s="181"/>
      <c r="AGB1286" s="181"/>
      <c r="AGC1286" s="181"/>
      <c r="AGD1286" s="181"/>
      <c r="AGE1286" s="181"/>
      <c r="AGF1286" s="181"/>
      <c r="AGG1286" s="181"/>
      <c r="AGH1286" s="181"/>
      <c r="AGI1286" s="181"/>
      <c r="AGJ1286" s="181"/>
      <c r="AGK1286" s="181"/>
      <c r="AGL1286" s="181"/>
      <c r="AGM1286" s="181"/>
      <c r="AGN1286" s="181"/>
      <c r="AGO1286" s="181"/>
      <c r="AGP1286" s="181"/>
      <c r="AGQ1286" s="181"/>
      <c r="AGR1286" s="181"/>
      <c r="AGS1286" s="181"/>
      <c r="AGT1286" s="181"/>
      <c r="AGU1286" s="181"/>
      <c r="AGV1286" s="181"/>
      <c r="AGW1286" s="181"/>
      <c r="AGX1286" s="181"/>
      <c r="AGY1286" s="181"/>
      <c r="AGZ1286" s="181"/>
      <c r="AHA1286" s="181"/>
      <c r="AHB1286" s="181"/>
      <c r="AHC1286" s="181"/>
      <c r="AHD1286" s="181"/>
      <c r="AHE1286" s="181"/>
      <c r="AHF1286" s="181"/>
      <c r="AHG1286" s="181"/>
      <c r="AHH1286" s="181"/>
      <c r="AHI1286" s="181"/>
      <c r="AHJ1286" s="181"/>
      <c r="AHK1286" s="181"/>
      <c r="AHL1286" s="181"/>
      <c r="AHM1286" s="181"/>
      <c r="AHN1286" s="181"/>
      <c r="AHO1286" s="181"/>
      <c r="AHP1286" s="181"/>
      <c r="AHQ1286" s="181"/>
      <c r="AHR1286" s="181"/>
      <c r="AHS1286" s="181"/>
      <c r="AHT1286" s="181"/>
      <c r="AHU1286" s="181"/>
      <c r="AHV1286" s="181"/>
      <c r="AHW1286" s="181"/>
      <c r="AHX1286" s="181"/>
      <c r="AHY1286" s="181"/>
      <c r="AHZ1286" s="181"/>
      <c r="AIA1286" s="181"/>
      <c r="AIB1286" s="181"/>
      <c r="AIC1286" s="181"/>
      <c r="AID1286" s="181"/>
      <c r="AIE1286" s="181"/>
      <c r="AIF1286" s="181"/>
      <c r="AIG1286" s="181"/>
      <c r="AIH1286" s="181"/>
      <c r="AII1286" s="181"/>
      <c r="AIJ1286" s="181"/>
      <c r="AIK1286" s="181"/>
      <c r="AIL1286" s="181"/>
      <c r="AIM1286" s="181"/>
      <c r="AIN1286" s="181"/>
      <c r="AIO1286" s="181"/>
      <c r="AIP1286" s="181"/>
      <c r="AIQ1286" s="181"/>
      <c r="AIR1286" s="181"/>
      <c r="AIS1286" s="181"/>
      <c r="AIT1286" s="181"/>
      <c r="AIU1286" s="181"/>
      <c r="AIV1286" s="181"/>
      <c r="AIW1286" s="181"/>
      <c r="AIX1286" s="181"/>
      <c r="AIY1286" s="181"/>
      <c r="AIZ1286" s="181"/>
      <c r="AJA1286" s="181"/>
      <c r="AJB1286" s="181"/>
      <c r="AJC1286" s="181"/>
      <c r="AJD1286" s="181"/>
      <c r="AJE1286" s="181"/>
      <c r="AJF1286" s="181"/>
      <c r="AJG1286" s="181"/>
      <c r="AJH1286" s="181"/>
      <c r="AJI1286" s="181"/>
      <c r="AJJ1286" s="181"/>
      <c r="AJK1286" s="181"/>
      <c r="AJL1286" s="181"/>
      <c r="AJM1286" s="181"/>
      <c r="AJN1286" s="181"/>
      <c r="AJO1286" s="181"/>
      <c r="AJP1286" s="181"/>
      <c r="AJQ1286" s="181"/>
      <c r="AJR1286" s="181"/>
      <c r="AJS1286" s="181"/>
      <c r="AJT1286" s="181"/>
      <c r="AJU1286" s="181"/>
      <c r="AJV1286" s="181"/>
      <c r="AJW1286" s="181"/>
      <c r="AJX1286" s="181"/>
      <c r="AJY1286" s="181"/>
      <c r="AJZ1286" s="181"/>
      <c r="AKA1286" s="181"/>
      <c r="AKB1286" s="181"/>
      <c r="AKC1286" s="181"/>
      <c r="AKD1286" s="181"/>
      <c r="AKE1286" s="181"/>
      <c r="AKF1286" s="181"/>
      <c r="AKG1286" s="181"/>
      <c r="AKH1286" s="181"/>
      <c r="AKI1286" s="181"/>
      <c r="AKJ1286" s="181"/>
      <c r="AKK1286" s="181"/>
      <c r="AKL1286" s="181"/>
      <c r="AKM1286" s="181"/>
      <c r="AKN1286" s="181"/>
      <c r="AKO1286" s="181"/>
      <c r="AKP1286" s="181"/>
      <c r="AKQ1286" s="181"/>
      <c r="AKR1286" s="181"/>
      <c r="AKS1286" s="181"/>
      <c r="AKT1286" s="181"/>
      <c r="AKU1286" s="181"/>
      <c r="AKV1286" s="181"/>
      <c r="AKW1286" s="181"/>
      <c r="AKX1286" s="181"/>
      <c r="AKY1286" s="181"/>
      <c r="AKZ1286" s="181"/>
      <c r="ALA1286" s="181"/>
      <c r="ALB1286" s="181"/>
      <c r="ALC1286" s="181"/>
      <c r="ALD1286" s="181"/>
      <c r="ALE1286" s="181"/>
    </row>
    <row r="1287" spans="1:993">
      <c r="A1287" s="279"/>
      <c r="B1287" s="14"/>
      <c r="C1287" s="20"/>
      <c r="D1287" s="13" t="s">
        <v>1498</v>
      </c>
      <c r="E1287" s="13"/>
      <c r="F1287" s="279"/>
      <c r="G1287" s="279"/>
      <c r="H1287" s="14"/>
      <c r="I1287" s="14"/>
      <c r="J1287" s="15"/>
      <c r="K1287" s="181"/>
      <c r="L1287" s="181"/>
      <c r="M1287" s="4">
        <f t="shared" si="365"/>
        <v>0</v>
      </c>
      <c r="N1287" s="4">
        <f t="shared" si="383"/>
        <v>0</v>
      </c>
      <c r="O1287" s="4">
        <f t="shared" si="382"/>
        <v>0</v>
      </c>
      <c r="P1287" s="181"/>
      <c r="Q1287" s="279"/>
      <c r="R1287" s="279"/>
      <c r="T1287" s="255"/>
      <c r="U1287" s="255"/>
      <c r="V1287" s="255"/>
      <c r="W1287" s="255"/>
      <c r="X1287" s="255"/>
      <c r="Y1287" s="255"/>
      <c r="Z1287" s="255"/>
      <c r="AA1287" s="255"/>
      <c r="AB1287" s="255"/>
      <c r="AC1287" s="255"/>
      <c r="AD1287" s="255"/>
      <c r="AE1287" s="255"/>
      <c r="AF1287" s="255"/>
      <c r="AG1287" s="255"/>
      <c r="AH1287" s="255"/>
      <c r="AI1287" s="255"/>
      <c r="AJ1287" s="255"/>
      <c r="AK1287" s="255"/>
      <c r="AL1287" s="255"/>
      <c r="AM1287" s="255"/>
      <c r="AN1287" s="255"/>
      <c r="AO1287" s="255"/>
      <c r="AP1287" s="255"/>
      <c r="AQ1287" s="255"/>
      <c r="AR1287" s="255"/>
      <c r="AS1287" s="255"/>
      <c r="AT1287" s="255"/>
      <c r="AU1287" s="255"/>
      <c r="AV1287" s="255"/>
      <c r="AW1287" s="255"/>
      <c r="AX1287" s="255"/>
      <c r="AY1287" s="255"/>
      <c r="AZ1287" s="255"/>
      <c r="BA1287" s="255"/>
      <c r="BB1287" s="255"/>
      <c r="BC1287" s="255"/>
      <c r="BD1287" s="255"/>
      <c r="BE1287" s="255"/>
      <c r="BF1287" s="255"/>
      <c r="BG1287" s="255"/>
      <c r="BH1287" s="255"/>
      <c r="BI1287" s="255"/>
      <c r="BJ1287" s="255"/>
      <c r="BK1287" s="255"/>
      <c r="BL1287" s="255"/>
      <c r="BM1287" s="181"/>
      <c r="BN1287" s="181"/>
      <c r="BO1287" s="181"/>
      <c r="BP1287" s="181"/>
      <c r="BQ1287" s="181"/>
      <c r="BR1287" s="181"/>
      <c r="BS1287" s="181"/>
      <c r="BT1287" s="181"/>
      <c r="BU1287" s="181"/>
      <c r="BV1287" s="181"/>
      <c r="BW1287" s="181"/>
      <c r="BX1287" s="181"/>
      <c r="BY1287" s="181"/>
      <c r="BZ1287" s="181"/>
      <c r="CA1287" s="181"/>
      <c r="CB1287" s="181"/>
      <c r="CC1287" s="181"/>
      <c r="CD1287" s="181"/>
      <c r="CE1287" s="181"/>
      <c r="CF1287" s="181"/>
      <c r="CG1287" s="181"/>
      <c r="CH1287" s="181"/>
      <c r="CI1287" s="181"/>
      <c r="CJ1287" s="181"/>
      <c r="CK1287" s="181"/>
      <c r="CL1287" s="181"/>
      <c r="CM1287" s="181"/>
      <c r="CN1287" s="181"/>
      <c r="CO1287" s="181"/>
      <c r="CP1287" s="181"/>
      <c r="CQ1287" s="181"/>
      <c r="CR1287" s="181"/>
      <c r="CS1287" s="181"/>
      <c r="CT1287" s="181"/>
      <c r="CU1287" s="181"/>
      <c r="CV1287" s="181"/>
      <c r="CW1287" s="181"/>
      <c r="CX1287" s="181"/>
      <c r="CY1287" s="181"/>
      <c r="CZ1287" s="181"/>
      <c r="DA1287" s="181"/>
      <c r="DB1287" s="181"/>
      <c r="DC1287" s="181"/>
      <c r="DD1287" s="181"/>
      <c r="DE1287" s="181"/>
      <c r="DF1287" s="181"/>
      <c r="DG1287" s="181"/>
      <c r="DH1287" s="181"/>
      <c r="DI1287" s="181"/>
      <c r="DJ1287" s="181"/>
      <c r="DK1287" s="181"/>
      <c r="DL1287" s="181"/>
      <c r="DM1287" s="181"/>
      <c r="DN1287" s="181"/>
      <c r="DO1287" s="181"/>
      <c r="DP1287" s="181"/>
      <c r="DQ1287" s="181"/>
      <c r="DR1287" s="181"/>
      <c r="DS1287" s="181"/>
      <c r="DT1287" s="181"/>
      <c r="DU1287" s="181"/>
      <c r="DV1287" s="181"/>
      <c r="DW1287" s="181"/>
      <c r="DX1287" s="181"/>
      <c r="DY1287" s="181"/>
      <c r="DZ1287" s="181"/>
      <c r="EA1287" s="181"/>
      <c r="EB1287" s="181"/>
      <c r="EC1287" s="181"/>
      <c r="ED1287" s="181"/>
      <c r="EE1287" s="181"/>
      <c r="EF1287" s="181"/>
      <c r="EG1287" s="181"/>
      <c r="EH1287" s="181"/>
      <c r="EI1287" s="181"/>
      <c r="EJ1287" s="181"/>
      <c r="EK1287" s="181"/>
      <c r="EL1287" s="181"/>
      <c r="EM1287" s="181"/>
      <c r="EN1287" s="181"/>
      <c r="EO1287" s="181"/>
      <c r="EP1287" s="181"/>
      <c r="EQ1287" s="181"/>
      <c r="ER1287" s="181"/>
      <c r="ES1287" s="181"/>
      <c r="ET1287" s="181"/>
      <c r="EU1287" s="181"/>
      <c r="EV1287" s="181"/>
      <c r="EW1287" s="181"/>
      <c r="EX1287" s="181"/>
      <c r="EY1287" s="181"/>
      <c r="EZ1287" s="181"/>
      <c r="FA1287" s="181"/>
      <c r="FB1287" s="181"/>
      <c r="FC1287" s="181"/>
      <c r="FD1287" s="181"/>
      <c r="FE1287" s="181"/>
      <c r="FF1287" s="181"/>
      <c r="FG1287" s="181"/>
      <c r="FH1287" s="181"/>
      <c r="FI1287" s="181"/>
      <c r="FJ1287" s="181"/>
      <c r="FK1287" s="181"/>
      <c r="FL1287" s="181"/>
      <c r="FM1287" s="181"/>
      <c r="FN1287" s="181"/>
      <c r="FO1287" s="181"/>
      <c r="FP1287" s="181"/>
      <c r="FQ1287" s="181"/>
      <c r="FR1287" s="181"/>
      <c r="FS1287" s="181"/>
      <c r="FT1287" s="181"/>
      <c r="FU1287" s="181"/>
      <c r="FV1287" s="181"/>
      <c r="FW1287" s="181"/>
      <c r="FX1287" s="181"/>
      <c r="FY1287" s="181"/>
      <c r="FZ1287" s="181"/>
      <c r="GA1287" s="181"/>
      <c r="GB1287" s="181"/>
      <c r="GC1287" s="181"/>
      <c r="GD1287" s="181"/>
      <c r="GE1287" s="181"/>
      <c r="GF1287" s="181"/>
      <c r="GG1287" s="181"/>
      <c r="GH1287" s="181"/>
      <c r="GI1287" s="181"/>
      <c r="GJ1287" s="181"/>
      <c r="GK1287" s="181"/>
      <c r="GL1287" s="181"/>
      <c r="GM1287" s="181"/>
      <c r="GN1287" s="181"/>
      <c r="GO1287" s="181"/>
      <c r="GP1287" s="181"/>
      <c r="GQ1287" s="181"/>
      <c r="GR1287" s="181"/>
      <c r="GS1287" s="181"/>
      <c r="GT1287" s="181"/>
      <c r="GU1287" s="181"/>
      <c r="GV1287" s="181"/>
      <c r="GW1287" s="181"/>
      <c r="GX1287" s="181"/>
      <c r="GY1287" s="181"/>
      <c r="GZ1287" s="181"/>
      <c r="HA1287" s="181"/>
      <c r="HB1287" s="181"/>
      <c r="HC1287" s="181"/>
      <c r="HD1287" s="181"/>
      <c r="HE1287" s="181"/>
      <c r="HF1287" s="181"/>
      <c r="HG1287" s="181"/>
      <c r="HH1287" s="181"/>
      <c r="HI1287" s="181"/>
      <c r="HJ1287" s="181"/>
      <c r="HK1287" s="181"/>
      <c r="HL1287" s="181"/>
      <c r="HM1287" s="181"/>
      <c r="HN1287" s="181"/>
      <c r="HO1287" s="181"/>
      <c r="HP1287" s="181"/>
      <c r="HQ1287" s="181"/>
      <c r="HR1287" s="181"/>
      <c r="HS1287" s="181"/>
      <c r="HT1287" s="181"/>
      <c r="HU1287" s="181"/>
      <c r="HV1287" s="181"/>
      <c r="HW1287" s="181"/>
      <c r="HX1287" s="181"/>
      <c r="HY1287" s="181"/>
      <c r="HZ1287" s="181"/>
      <c r="IA1287" s="181"/>
      <c r="IB1287" s="181"/>
      <c r="IC1287" s="181"/>
      <c r="ID1287" s="181"/>
      <c r="IE1287" s="181"/>
      <c r="IF1287" s="181"/>
      <c r="IG1287" s="181"/>
      <c r="IH1287" s="181"/>
      <c r="II1287" s="181"/>
      <c r="IJ1287" s="181"/>
      <c r="IK1287" s="181"/>
      <c r="IL1287" s="181"/>
      <c r="IM1287" s="181"/>
      <c r="IN1287" s="181"/>
      <c r="IO1287" s="181"/>
      <c r="IP1287" s="181"/>
      <c r="IQ1287" s="181"/>
      <c r="IR1287" s="181"/>
      <c r="IS1287" s="181"/>
      <c r="IT1287" s="181"/>
      <c r="IU1287" s="181"/>
      <c r="IV1287" s="181"/>
      <c r="IW1287" s="181"/>
      <c r="IX1287" s="181"/>
      <c r="IY1287" s="181"/>
      <c r="IZ1287" s="181"/>
      <c r="JA1287" s="181"/>
      <c r="JB1287" s="181"/>
      <c r="JC1287" s="181"/>
      <c r="JD1287" s="181"/>
      <c r="JE1287" s="181"/>
      <c r="JF1287" s="181"/>
      <c r="JG1287" s="181"/>
      <c r="JH1287" s="181"/>
      <c r="JI1287" s="181"/>
      <c r="JJ1287" s="181"/>
      <c r="JK1287" s="181"/>
      <c r="JL1287" s="181"/>
      <c r="JM1287" s="181"/>
      <c r="JN1287" s="181"/>
      <c r="JO1287" s="181"/>
      <c r="JP1287" s="181"/>
      <c r="JQ1287" s="181"/>
      <c r="JR1287" s="181"/>
      <c r="JS1287" s="181"/>
      <c r="JT1287" s="181"/>
      <c r="JU1287" s="181"/>
      <c r="JV1287" s="181"/>
      <c r="JW1287" s="181"/>
      <c r="JX1287" s="181"/>
      <c r="JY1287" s="181"/>
      <c r="JZ1287" s="181"/>
      <c r="KA1287" s="181"/>
      <c r="KB1287" s="181"/>
      <c r="KC1287" s="181"/>
      <c r="KD1287" s="181"/>
      <c r="KE1287" s="181"/>
      <c r="KF1287" s="181"/>
      <c r="KG1287" s="181"/>
      <c r="KH1287" s="181"/>
      <c r="KI1287" s="181"/>
      <c r="KJ1287" s="181"/>
      <c r="KK1287" s="181"/>
      <c r="KL1287" s="181"/>
      <c r="KM1287" s="181"/>
      <c r="KN1287" s="181"/>
      <c r="KO1287" s="181"/>
      <c r="KP1287" s="181"/>
      <c r="KQ1287" s="181"/>
      <c r="KR1287" s="181"/>
      <c r="KS1287" s="181"/>
      <c r="KT1287" s="181"/>
      <c r="KU1287" s="181"/>
      <c r="KV1287" s="181"/>
      <c r="KW1287" s="181"/>
      <c r="KX1287" s="181"/>
      <c r="KY1287" s="181"/>
      <c r="KZ1287" s="181"/>
      <c r="LA1287" s="181"/>
      <c r="LB1287" s="181"/>
      <c r="LC1287" s="181"/>
      <c r="LD1287" s="181"/>
      <c r="LE1287" s="181"/>
      <c r="LF1287" s="181"/>
      <c r="LG1287" s="181"/>
      <c r="LH1287" s="181"/>
      <c r="LI1287" s="181"/>
      <c r="LJ1287" s="181"/>
      <c r="LK1287" s="181"/>
      <c r="LL1287" s="181"/>
      <c r="LM1287" s="181"/>
      <c r="LN1287" s="181"/>
      <c r="LO1287" s="181"/>
      <c r="LP1287" s="181"/>
      <c r="LQ1287" s="181"/>
      <c r="LR1287" s="181"/>
      <c r="LS1287" s="181"/>
      <c r="LT1287" s="181"/>
      <c r="LU1287" s="181"/>
      <c r="LV1287" s="181"/>
      <c r="LW1287" s="181"/>
      <c r="LX1287" s="181"/>
      <c r="LY1287" s="181"/>
      <c r="LZ1287" s="181"/>
      <c r="MA1287" s="181"/>
      <c r="MB1287" s="181"/>
      <c r="MC1287" s="181"/>
      <c r="MD1287" s="181"/>
      <c r="ME1287" s="181"/>
      <c r="MF1287" s="181"/>
      <c r="MG1287" s="181"/>
      <c r="MH1287" s="181"/>
      <c r="MI1287" s="181"/>
      <c r="MJ1287" s="181"/>
      <c r="MK1287" s="181"/>
      <c r="ML1287" s="181"/>
      <c r="MM1287" s="181"/>
      <c r="MN1287" s="181"/>
      <c r="MO1287" s="181"/>
      <c r="MP1287" s="181"/>
      <c r="MQ1287" s="181"/>
      <c r="MR1287" s="181"/>
      <c r="MS1287" s="181"/>
      <c r="MT1287" s="181"/>
      <c r="MU1287" s="181"/>
      <c r="MV1287" s="181"/>
      <c r="MW1287" s="181"/>
      <c r="MX1287" s="181"/>
      <c r="MY1287" s="181"/>
      <c r="MZ1287" s="181"/>
      <c r="NA1287" s="181"/>
      <c r="NB1287" s="181"/>
      <c r="NC1287" s="181"/>
      <c r="ND1287" s="181"/>
      <c r="NE1287" s="181"/>
      <c r="NF1287" s="181"/>
      <c r="NG1287" s="181"/>
      <c r="NH1287" s="181"/>
      <c r="NI1287" s="181"/>
      <c r="NJ1287" s="181"/>
      <c r="NK1287" s="181"/>
      <c r="NL1287" s="181"/>
      <c r="NM1287" s="181"/>
      <c r="NN1287" s="181"/>
      <c r="NO1287" s="181"/>
      <c r="NP1287" s="181"/>
      <c r="NQ1287" s="181"/>
      <c r="NR1287" s="181"/>
      <c r="NS1287" s="181"/>
      <c r="NT1287" s="181"/>
      <c r="NU1287" s="181"/>
      <c r="NV1287" s="181"/>
      <c r="NW1287" s="181"/>
      <c r="NX1287" s="181"/>
      <c r="NY1287" s="181"/>
      <c r="NZ1287" s="181"/>
      <c r="OA1287" s="181"/>
      <c r="OB1287" s="181"/>
      <c r="OC1287" s="181"/>
      <c r="OD1287" s="181"/>
      <c r="OE1287" s="181"/>
      <c r="OF1287" s="181"/>
      <c r="OG1287" s="181"/>
      <c r="OH1287" s="181"/>
      <c r="OI1287" s="181"/>
      <c r="OJ1287" s="181"/>
      <c r="OK1287" s="181"/>
      <c r="OL1287" s="181"/>
      <c r="OM1287" s="181"/>
      <c r="ON1287" s="181"/>
      <c r="OO1287" s="181"/>
      <c r="OP1287" s="181"/>
      <c r="OQ1287" s="181"/>
      <c r="OR1287" s="181"/>
      <c r="OS1287" s="181"/>
      <c r="OT1287" s="181"/>
      <c r="OU1287" s="181"/>
      <c r="OV1287" s="181"/>
      <c r="OW1287" s="181"/>
      <c r="OX1287" s="181"/>
      <c r="OY1287" s="181"/>
      <c r="OZ1287" s="181"/>
      <c r="PA1287" s="181"/>
      <c r="PB1287" s="181"/>
      <c r="PC1287" s="181"/>
      <c r="PD1287" s="181"/>
      <c r="PE1287" s="181"/>
      <c r="PF1287" s="181"/>
      <c r="PG1287" s="181"/>
      <c r="PH1287" s="181"/>
      <c r="PI1287" s="181"/>
      <c r="PJ1287" s="181"/>
      <c r="PK1287" s="181"/>
      <c r="PL1287" s="181"/>
      <c r="PM1287" s="181"/>
      <c r="PN1287" s="181"/>
      <c r="PO1287" s="181"/>
      <c r="PP1287" s="181"/>
      <c r="PQ1287" s="181"/>
      <c r="PR1287" s="181"/>
      <c r="PS1287" s="181"/>
      <c r="PT1287" s="181"/>
      <c r="PU1287" s="181"/>
      <c r="PV1287" s="181"/>
      <c r="PW1287" s="181"/>
      <c r="PX1287" s="181"/>
      <c r="PY1287" s="181"/>
      <c r="PZ1287" s="181"/>
      <c r="QA1287" s="181"/>
      <c r="QB1287" s="181"/>
      <c r="QC1287" s="181"/>
      <c r="QD1287" s="181"/>
      <c r="QE1287" s="181"/>
      <c r="QF1287" s="181"/>
      <c r="QG1287" s="181"/>
      <c r="QH1287" s="181"/>
      <c r="QI1287" s="181"/>
      <c r="QJ1287" s="181"/>
      <c r="QK1287" s="181"/>
      <c r="QL1287" s="181"/>
      <c r="QM1287" s="181"/>
      <c r="QN1287" s="181"/>
      <c r="QO1287" s="181"/>
      <c r="QP1287" s="181"/>
      <c r="QQ1287" s="181"/>
      <c r="QR1287" s="181"/>
      <c r="QS1287" s="181"/>
      <c r="QT1287" s="181"/>
      <c r="QU1287" s="181"/>
      <c r="QV1287" s="181"/>
      <c r="QW1287" s="181"/>
      <c r="QX1287" s="181"/>
      <c r="QY1287" s="181"/>
      <c r="QZ1287" s="181"/>
      <c r="RA1287" s="181"/>
      <c r="RB1287" s="181"/>
      <c r="RC1287" s="181"/>
      <c r="RD1287" s="181"/>
      <c r="RE1287" s="181"/>
      <c r="RF1287" s="181"/>
      <c r="RG1287" s="181"/>
      <c r="RH1287" s="181"/>
      <c r="RI1287" s="181"/>
      <c r="RJ1287" s="181"/>
      <c r="RK1287" s="181"/>
      <c r="RL1287" s="181"/>
      <c r="RM1287" s="181"/>
      <c r="RN1287" s="181"/>
      <c r="RO1287" s="181"/>
      <c r="RP1287" s="181"/>
      <c r="RQ1287" s="181"/>
      <c r="RR1287" s="181"/>
      <c r="RS1287" s="181"/>
      <c r="RT1287" s="181"/>
      <c r="RU1287" s="181"/>
      <c r="RV1287" s="181"/>
      <c r="RW1287" s="181"/>
      <c r="RX1287" s="181"/>
      <c r="RY1287" s="181"/>
      <c r="RZ1287" s="181"/>
      <c r="SA1287" s="181"/>
      <c r="SB1287" s="181"/>
      <c r="SC1287" s="181"/>
      <c r="SD1287" s="181"/>
      <c r="SE1287" s="181"/>
      <c r="SF1287" s="181"/>
      <c r="SG1287" s="181"/>
      <c r="SH1287" s="181"/>
      <c r="SI1287" s="181"/>
      <c r="SJ1287" s="181"/>
      <c r="SK1287" s="181"/>
      <c r="SL1287" s="181"/>
      <c r="SM1287" s="181"/>
      <c r="SN1287" s="181"/>
      <c r="SO1287" s="181"/>
      <c r="SP1287" s="181"/>
      <c r="SQ1287" s="181"/>
      <c r="SR1287" s="181"/>
      <c r="SS1287" s="181"/>
      <c r="ST1287" s="181"/>
      <c r="SU1287" s="181"/>
      <c r="SV1287" s="181"/>
      <c r="SW1287" s="181"/>
      <c r="SX1287" s="181"/>
      <c r="SY1287" s="181"/>
      <c r="SZ1287" s="181"/>
      <c r="TA1287" s="181"/>
      <c r="TB1287" s="181"/>
      <c r="TC1287" s="181"/>
      <c r="TD1287" s="181"/>
      <c r="TE1287" s="181"/>
      <c r="TF1287" s="181"/>
      <c r="TG1287" s="181"/>
      <c r="TH1287" s="181"/>
      <c r="TI1287" s="181"/>
      <c r="TJ1287" s="181"/>
      <c r="TK1287" s="181"/>
      <c r="TL1287" s="181"/>
      <c r="TM1287" s="181"/>
      <c r="TN1287" s="181"/>
      <c r="TO1287" s="181"/>
      <c r="TP1287" s="181"/>
      <c r="TQ1287" s="181"/>
      <c r="TR1287" s="181"/>
      <c r="TS1287" s="181"/>
      <c r="TT1287" s="181"/>
      <c r="TU1287" s="181"/>
      <c r="TV1287" s="181"/>
      <c r="TW1287" s="181"/>
      <c r="TX1287" s="181"/>
      <c r="TY1287" s="181"/>
      <c r="TZ1287" s="181"/>
      <c r="UA1287" s="181"/>
      <c r="UB1287" s="181"/>
      <c r="UC1287" s="181"/>
      <c r="UD1287" s="181"/>
      <c r="UE1287" s="181"/>
      <c r="UF1287" s="181"/>
      <c r="UG1287" s="181"/>
      <c r="UH1287" s="181"/>
      <c r="UI1287" s="181"/>
      <c r="UJ1287" s="181"/>
      <c r="UK1287" s="181"/>
      <c r="UL1287" s="181"/>
      <c r="UM1287" s="181"/>
      <c r="UN1287" s="181"/>
      <c r="UO1287" s="181"/>
      <c r="UP1287" s="181"/>
      <c r="UQ1287" s="181"/>
      <c r="UR1287" s="181"/>
      <c r="US1287" s="181"/>
      <c r="UT1287" s="181"/>
      <c r="UU1287" s="181"/>
      <c r="UV1287" s="181"/>
      <c r="UW1287" s="181"/>
      <c r="UX1287" s="181"/>
      <c r="UY1287" s="181"/>
      <c r="UZ1287" s="181"/>
      <c r="VA1287" s="181"/>
      <c r="VB1287" s="181"/>
      <c r="VC1287" s="181"/>
      <c r="VD1287" s="181"/>
      <c r="VE1287" s="181"/>
      <c r="VF1287" s="181"/>
      <c r="VG1287" s="181"/>
      <c r="VH1287" s="181"/>
      <c r="VI1287" s="181"/>
      <c r="VJ1287" s="181"/>
      <c r="VK1287" s="181"/>
      <c r="VL1287" s="181"/>
      <c r="VM1287" s="181"/>
      <c r="VN1287" s="181"/>
      <c r="VO1287" s="181"/>
      <c r="VP1287" s="181"/>
      <c r="VQ1287" s="181"/>
      <c r="VR1287" s="181"/>
      <c r="VS1287" s="181"/>
      <c r="VT1287" s="181"/>
      <c r="VU1287" s="181"/>
      <c r="VV1287" s="181"/>
      <c r="VW1287" s="181"/>
      <c r="VX1287" s="181"/>
      <c r="VY1287" s="181"/>
      <c r="VZ1287" s="181"/>
      <c r="WA1287" s="181"/>
      <c r="WB1287" s="181"/>
      <c r="WC1287" s="181"/>
      <c r="WD1287" s="181"/>
      <c r="WE1287" s="181"/>
      <c r="WF1287" s="181"/>
      <c r="WG1287" s="181"/>
      <c r="WH1287" s="181"/>
      <c r="WI1287" s="181"/>
      <c r="WJ1287" s="181"/>
      <c r="WK1287" s="181"/>
      <c r="WL1287" s="181"/>
      <c r="WM1287" s="181"/>
      <c r="WN1287" s="181"/>
      <c r="WO1287" s="181"/>
      <c r="WP1287" s="181"/>
      <c r="WQ1287" s="181"/>
      <c r="WR1287" s="181"/>
      <c r="WS1287" s="181"/>
      <c r="WT1287" s="181"/>
      <c r="WU1287" s="181"/>
      <c r="WV1287" s="181"/>
      <c r="WW1287" s="181"/>
      <c r="WX1287" s="181"/>
      <c r="WY1287" s="181"/>
      <c r="WZ1287" s="181"/>
      <c r="XA1287" s="181"/>
      <c r="XB1287" s="181"/>
      <c r="XC1287" s="181"/>
      <c r="XD1287" s="181"/>
      <c r="XE1287" s="181"/>
      <c r="XF1287" s="181"/>
      <c r="XG1287" s="181"/>
      <c r="XH1287" s="181"/>
      <c r="XI1287" s="181"/>
      <c r="XJ1287" s="181"/>
      <c r="XK1287" s="181"/>
      <c r="XL1287" s="181"/>
      <c r="XM1287" s="181"/>
      <c r="XN1287" s="181"/>
      <c r="XO1287" s="181"/>
      <c r="XP1287" s="181"/>
      <c r="XQ1287" s="181"/>
      <c r="XR1287" s="181"/>
      <c r="XS1287" s="181"/>
      <c r="XT1287" s="181"/>
      <c r="XU1287" s="181"/>
      <c r="XV1287" s="181"/>
      <c r="XW1287" s="181"/>
      <c r="XX1287" s="181"/>
      <c r="XY1287" s="181"/>
      <c r="XZ1287" s="181"/>
      <c r="YA1287" s="181"/>
      <c r="YB1287" s="181"/>
      <c r="YC1287" s="181"/>
      <c r="YD1287" s="181"/>
      <c r="YE1287" s="181"/>
      <c r="YF1287" s="181"/>
      <c r="YG1287" s="181"/>
      <c r="YH1287" s="181"/>
      <c r="YI1287" s="181"/>
      <c r="YJ1287" s="181"/>
      <c r="YK1287" s="181"/>
      <c r="YL1287" s="181"/>
      <c r="YM1287" s="181"/>
      <c r="YN1287" s="181"/>
      <c r="YO1287" s="181"/>
      <c r="YP1287" s="181"/>
      <c r="YQ1287" s="181"/>
      <c r="YR1287" s="181"/>
      <c r="YS1287" s="181"/>
      <c r="YT1287" s="181"/>
      <c r="YU1287" s="181"/>
      <c r="YV1287" s="181"/>
      <c r="YW1287" s="181"/>
      <c r="YX1287" s="181"/>
      <c r="YY1287" s="181"/>
      <c r="YZ1287" s="181"/>
      <c r="ZA1287" s="181"/>
      <c r="ZB1287" s="181"/>
      <c r="ZC1287" s="181"/>
      <c r="ZD1287" s="181"/>
      <c r="ZE1287" s="181"/>
      <c r="ZF1287" s="181"/>
      <c r="ZG1287" s="181"/>
      <c r="ZH1287" s="181"/>
      <c r="ZI1287" s="181"/>
      <c r="ZJ1287" s="181"/>
      <c r="ZK1287" s="181"/>
      <c r="ZL1287" s="181"/>
      <c r="ZM1287" s="181"/>
      <c r="ZN1287" s="181"/>
      <c r="ZO1287" s="181"/>
      <c r="ZP1287" s="181"/>
      <c r="ZQ1287" s="181"/>
      <c r="ZR1287" s="181"/>
      <c r="ZS1287" s="181"/>
      <c r="ZT1287" s="181"/>
      <c r="ZU1287" s="181"/>
      <c r="ZV1287" s="181"/>
      <c r="ZW1287" s="181"/>
      <c r="ZX1287" s="181"/>
      <c r="ZY1287" s="181"/>
      <c r="ZZ1287" s="181"/>
      <c r="AAA1287" s="181"/>
      <c r="AAB1287" s="181"/>
      <c r="AAC1287" s="181"/>
      <c r="AAD1287" s="181"/>
      <c r="AAE1287" s="181"/>
      <c r="AAF1287" s="181"/>
      <c r="AAG1287" s="181"/>
      <c r="AAH1287" s="181"/>
      <c r="AAI1287" s="181"/>
      <c r="AAJ1287" s="181"/>
      <c r="AAK1287" s="181"/>
      <c r="AAL1287" s="181"/>
      <c r="AAM1287" s="181"/>
      <c r="AAN1287" s="181"/>
      <c r="AAO1287" s="181"/>
      <c r="AAP1287" s="181"/>
      <c r="AAQ1287" s="181"/>
      <c r="AAR1287" s="181"/>
      <c r="AAS1287" s="181"/>
      <c r="AAT1287" s="181"/>
      <c r="AAU1287" s="181"/>
      <c r="AAV1287" s="181"/>
      <c r="AAW1287" s="181"/>
      <c r="AAX1287" s="181"/>
      <c r="AAY1287" s="181"/>
      <c r="AAZ1287" s="181"/>
      <c r="ABA1287" s="181"/>
      <c r="ABB1287" s="181"/>
      <c r="ABC1287" s="181"/>
      <c r="ABD1287" s="181"/>
      <c r="ABE1287" s="181"/>
      <c r="ABF1287" s="181"/>
      <c r="ABG1287" s="181"/>
      <c r="ABH1287" s="181"/>
      <c r="ABI1287" s="181"/>
      <c r="ABJ1287" s="181"/>
      <c r="ABK1287" s="181"/>
      <c r="ABL1287" s="181"/>
      <c r="ABM1287" s="181"/>
      <c r="ABN1287" s="181"/>
      <c r="ABO1287" s="181"/>
      <c r="ABP1287" s="181"/>
      <c r="ABQ1287" s="181"/>
      <c r="ABR1287" s="181"/>
      <c r="ABS1287" s="181"/>
      <c r="ABT1287" s="181"/>
      <c r="ABU1287" s="181"/>
      <c r="ABV1287" s="181"/>
      <c r="ABW1287" s="181"/>
      <c r="ABX1287" s="181"/>
      <c r="ABY1287" s="181"/>
      <c r="ABZ1287" s="181"/>
      <c r="ACA1287" s="181"/>
      <c r="ACB1287" s="181"/>
      <c r="ACC1287" s="181"/>
      <c r="ACD1287" s="181"/>
      <c r="ACE1287" s="181"/>
      <c r="ACF1287" s="181"/>
      <c r="ACG1287" s="181"/>
      <c r="ACH1287" s="181"/>
      <c r="ACI1287" s="181"/>
      <c r="ACJ1287" s="181"/>
      <c r="ACK1287" s="181"/>
      <c r="ACL1287" s="181"/>
      <c r="ACM1287" s="181"/>
      <c r="ACN1287" s="181"/>
      <c r="ACO1287" s="181"/>
      <c r="ACP1287" s="181"/>
      <c r="ACQ1287" s="181"/>
      <c r="ACR1287" s="181"/>
      <c r="ACS1287" s="181"/>
      <c r="ACT1287" s="181"/>
      <c r="ACU1287" s="181"/>
      <c r="ACV1287" s="181"/>
      <c r="ACW1287" s="181"/>
      <c r="ACX1287" s="181"/>
      <c r="ACY1287" s="181"/>
      <c r="ACZ1287" s="181"/>
      <c r="ADA1287" s="181"/>
      <c r="ADB1287" s="181"/>
      <c r="ADC1287" s="181"/>
      <c r="ADD1287" s="181"/>
      <c r="ADE1287" s="181"/>
      <c r="ADF1287" s="181"/>
      <c r="ADG1287" s="181"/>
      <c r="ADH1287" s="181"/>
      <c r="ADI1287" s="181"/>
      <c r="ADJ1287" s="181"/>
      <c r="ADK1287" s="181"/>
      <c r="ADL1287" s="181"/>
      <c r="ADM1287" s="181"/>
      <c r="ADN1287" s="181"/>
      <c r="ADO1287" s="181"/>
      <c r="ADP1287" s="181"/>
      <c r="ADQ1287" s="181"/>
      <c r="ADR1287" s="181"/>
      <c r="ADS1287" s="181"/>
      <c r="ADT1287" s="181"/>
      <c r="ADU1287" s="181"/>
      <c r="ADV1287" s="181"/>
      <c r="ADW1287" s="181"/>
      <c r="ADX1287" s="181"/>
      <c r="ADY1287" s="181"/>
      <c r="ADZ1287" s="181"/>
      <c r="AEA1287" s="181"/>
      <c r="AEB1287" s="181"/>
      <c r="AEC1287" s="181"/>
      <c r="AED1287" s="181"/>
      <c r="AEE1287" s="181"/>
      <c r="AEF1287" s="181"/>
      <c r="AEG1287" s="181"/>
      <c r="AEH1287" s="181"/>
      <c r="AEI1287" s="181"/>
      <c r="AEJ1287" s="181"/>
      <c r="AEK1287" s="181"/>
      <c r="AEL1287" s="181"/>
      <c r="AEM1287" s="181"/>
      <c r="AEN1287" s="181"/>
      <c r="AEO1287" s="181"/>
      <c r="AEP1287" s="181"/>
      <c r="AEQ1287" s="181"/>
      <c r="AER1287" s="181"/>
      <c r="AES1287" s="181"/>
      <c r="AET1287" s="181"/>
      <c r="AEU1287" s="181"/>
      <c r="AEV1287" s="181"/>
      <c r="AEW1287" s="181"/>
      <c r="AEX1287" s="181"/>
      <c r="AEY1287" s="181"/>
      <c r="AEZ1287" s="181"/>
      <c r="AFA1287" s="181"/>
      <c r="AFB1287" s="181"/>
      <c r="AFC1287" s="181"/>
      <c r="AFD1287" s="181"/>
      <c r="AFE1287" s="181"/>
      <c r="AFF1287" s="181"/>
      <c r="AFG1287" s="181"/>
      <c r="AFH1287" s="181"/>
      <c r="AFI1287" s="181"/>
      <c r="AFJ1287" s="181"/>
      <c r="AFK1287" s="181"/>
      <c r="AFL1287" s="181"/>
      <c r="AFM1287" s="181"/>
      <c r="AFN1287" s="181"/>
      <c r="AFO1287" s="181"/>
      <c r="AFP1287" s="181"/>
      <c r="AFQ1287" s="181"/>
      <c r="AFR1287" s="181"/>
      <c r="AFS1287" s="181"/>
      <c r="AFT1287" s="181"/>
      <c r="AFU1287" s="181"/>
      <c r="AFV1287" s="181"/>
      <c r="AFW1287" s="181"/>
      <c r="AFX1287" s="181"/>
      <c r="AFY1287" s="181"/>
      <c r="AFZ1287" s="181"/>
      <c r="AGA1287" s="181"/>
      <c r="AGB1287" s="181"/>
      <c r="AGC1287" s="181"/>
      <c r="AGD1287" s="181"/>
      <c r="AGE1287" s="181"/>
      <c r="AGF1287" s="181"/>
      <c r="AGG1287" s="181"/>
      <c r="AGH1287" s="181"/>
      <c r="AGI1287" s="181"/>
      <c r="AGJ1287" s="181"/>
      <c r="AGK1287" s="181"/>
      <c r="AGL1287" s="181"/>
      <c r="AGM1287" s="181"/>
      <c r="AGN1287" s="181"/>
      <c r="AGO1287" s="181"/>
      <c r="AGP1287" s="181"/>
      <c r="AGQ1287" s="181"/>
      <c r="AGR1287" s="181"/>
      <c r="AGS1287" s="181"/>
      <c r="AGT1287" s="181"/>
      <c r="AGU1287" s="181"/>
      <c r="AGV1287" s="181"/>
      <c r="AGW1287" s="181"/>
      <c r="AGX1287" s="181"/>
      <c r="AGY1287" s="181"/>
      <c r="AGZ1287" s="181"/>
      <c r="AHA1287" s="181"/>
      <c r="AHB1287" s="181"/>
      <c r="AHC1287" s="181"/>
      <c r="AHD1287" s="181"/>
      <c r="AHE1287" s="181"/>
      <c r="AHF1287" s="181"/>
      <c r="AHG1287" s="181"/>
      <c r="AHH1287" s="181"/>
      <c r="AHI1287" s="181"/>
      <c r="AHJ1287" s="181"/>
      <c r="AHK1287" s="181"/>
      <c r="AHL1287" s="181"/>
      <c r="AHM1287" s="181"/>
      <c r="AHN1287" s="181"/>
      <c r="AHO1287" s="181"/>
      <c r="AHP1287" s="181"/>
      <c r="AHQ1287" s="181"/>
      <c r="AHR1287" s="181"/>
      <c r="AHS1287" s="181"/>
      <c r="AHT1287" s="181"/>
      <c r="AHU1287" s="181"/>
      <c r="AHV1287" s="181"/>
      <c r="AHW1287" s="181"/>
      <c r="AHX1287" s="181"/>
      <c r="AHY1287" s="181"/>
      <c r="AHZ1287" s="181"/>
      <c r="AIA1287" s="181"/>
      <c r="AIB1287" s="181"/>
      <c r="AIC1287" s="181"/>
      <c r="AID1287" s="181"/>
      <c r="AIE1287" s="181"/>
      <c r="AIF1287" s="181"/>
      <c r="AIG1287" s="181"/>
      <c r="AIH1287" s="181"/>
      <c r="AII1287" s="181"/>
      <c r="AIJ1287" s="181"/>
      <c r="AIK1287" s="181"/>
      <c r="AIL1287" s="181"/>
      <c r="AIM1287" s="181"/>
      <c r="AIN1287" s="181"/>
      <c r="AIO1287" s="181"/>
      <c r="AIP1287" s="181"/>
      <c r="AIQ1287" s="181"/>
      <c r="AIR1287" s="181"/>
      <c r="AIS1287" s="181"/>
      <c r="AIT1287" s="181"/>
      <c r="AIU1287" s="181"/>
      <c r="AIV1287" s="181"/>
      <c r="AIW1287" s="181"/>
      <c r="AIX1287" s="181"/>
      <c r="AIY1287" s="181"/>
      <c r="AIZ1287" s="181"/>
      <c r="AJA1287" s="181"/>
      <c r="AJB1287" s="181"/>
      <c r="AJC1287" s="181"/>
      <c r="AJD1287" s="181"/>
      <c r="AJE1287" s="181"/>
      <c r="AJF1287" s="181"/>
      <c r="AJG1287" s="181"/>
      <c r="AJH1287" s="181"/>
      <c r="AJI1287" s="181"/>
      <c r="AJJ1287" s="181"/>
      <c r="AJK1287" s="181"/>
      <c r="AJL1287" s="181"/>
      <c r="AJM1287" s="181"/>
      <c r="AJN1287" s="181"/>
      <c r="AJO1287" s="181"/>
      <c r="AJP1287" s="181"/>
      <c r="AJQ1287" s="181"/>
      <c r="AJR1287" s="181"/>
      <c r="AJS1287" s="181"/>
      <c r="AJT1287" s="181"/>
      <c r="AJU1287" s="181"/>
      <c r="AJV1287" s="181"/>
      <c r="AJW1287" s="181"/>
      <c r="AJX1287" s="181"/>
      <c r="AJY1287" s="181"/>
      <c r="AJZ1287" s="181"/>
      <c r="AKA1287" s="181"/>
      <c r="AKB1287" s="181"/>
      <c r="AKC1287" s="181"/>
      <c r="AKD1287" s="181"/>
      <c r="AKE1287" s="181"/>
      <c r="AKF1287" s="181"/>
      <c r="AKG1287" s="181"/>
      <c r="AKH1287" s="181"/>
      <c r="AKI1287" s="181"/>
      <c r="AKJ1287" s="181"/>
      <c r="AKK1287" s="181"/>
      <c r="AKL1287" s="181"/>
      <c r="AKM1287" s="181"/>
      <c r="AKN1287" s="181"/>
      <c r="AKO1287" s="181"/>
      <c r="AKP1287" s="181"/>
      <c r="AKQ1287" s="181"/>
      <c r="AKR1287" s="181"/>
      <c r="AKS1287" s="181"/>
      <c r="AKT1287" s="181"/>
      <c r="AKU1287" s="181"/>
      <c r="AKV1287" s="181"/>
      <c r="AKW1287" s="181"/>
      <c r="AKX1287" s="181"/>
      <c r="AKY1287" s="181"/>
      <c r="AKZ1287" s="181"/>
      <c r="ALA1287" s="181"/>
      <c r="ALB1287" s="181"/>
      <c r="ALC1287" s="181"/>
      <c r="ALD1287" s="181"/>
      <c r="ALE1287" s="181"/>
    </row>
    <row r="1288" spans="1:993">
      <c r="A1288" s="278" t="s">
        <v>1446</v>
      </c>
      <c r="B1288" s="16" t="s">
        <v>1499</v>
      </c>
      <c r="C1288" s="278">
        <v>2011</v>
      </c>
      <c r="D1288" s="17" t="s">
        <v>1460</v>
      </c>
      <c r="E1288" s="17" t="s">
        <v>1475</v>
      </c>
      <c r="F1288" s="278" t="s">
        <v>20</v>
      </c>
      <c r="G1288" s="278">
        <v>1</v>
      </c>
      <c r="H1288" s="16" t="s">
        <v>1462</v>
      </c>
      <c r="I1288" s="256">
        <f t="shared" ref="I1288" si="390">O1288</f>
        <v>720</v>
      </c>
      <c r="J1288" s="257">
        <f t="shared" ref="J1288" si="391">I1288*1.23</f>
        <v>885.6</v>
      </c>
      <c r="K1288" s="4">
        <v>16</v>
      </c>
      <c r="L1288" s="4">
        <v>4</v>
      </c>
      <c r="M1288" s="4">
        <f t="shared" si="365"/>
        <v>560</v>
      </c>
      <c r="N1288" s="4">
        <f t="shared" si="383"/>
        <v>160</v>
      </c>
      <c r="O1288" s="4">
        <f t="shared" si="382"/>
        <v>720</v>
      </c>
      <c r="P1288" s="181"/>
      <c r="Q1288" s="278"/>
      <c r="R1288" s="278"/>
      <c r="T1288" s="255"/>
      <c r="U1288" s="255"/>
      <c r="V1288" s="255"/>
      <c r="W1288" s="255"/>
      <c r="X1288" s="255"/>
      <c r="Y1288" s="255"/>
      <c r="Z1288" s="255"/>
      <c r="AA1288" s="255"/>
      <c r="AB1288" s="255"/>
      <c r="AC1288" s="255"/>
      <c r="AD1288" s="255"/>
      <c r="AE1288" s="255"/>
      <c r="AF1288" s="255"/>
      <c r="AG1288" s="255"/>
      <c r="AH1288" s="255"/>
      <c r="AI1288" s="255"/>
      <c r="AJ1288" s="255"/>
      <c r="AK1288" s="255"/>
      <c r="AL1288" s="255"/>
      <c r="AM1288" s="255"/>
      <c r="AN1288" s="255"/>
      <c r="AO1288" s="255"/>
      <c r="AP1288" s="255"/>
      <c r="AQ1288" s="255"/>
      <c r="AR1288" s="255"/>
      <c r="AS1288" s="255"/>
      <c r="AT1288" s="255"/>
      <c r="AU1288" s="255"/>
      <c r="AV1288" s="255"/>
      <c r="AW1288" s="255"/>
      <c r="AX1288" s="255"/>
      <c r="AY1288" s="255"/>
      <c r="AZ1288" s="255"/>
      <c r="BA1288" s="255"/>
      <c r="BB1288" s="255"/>
      <c r="BC1288" s="255"/>
      <c r="BD1288" s="255"/>
      <c r="BE1288" s="255"/>
      <c r="BF1288" s="255"/>
      <c r="BG1288" s="255"/>
      <c r="BH1288" s="255"/>
      <c r="BI1288" s="255"/>
      <c r="BJ1288" s="255"/>
      <c r="BK1288" s="255"/>
      <c r="BL1288" s="255"/>
      <c r="BM1288" s="181"/>
      <c r="BN1288" s="181"/>
      <c r="BO1288" s="181"/>
      <c r="BP1288" s="181"/>
      <c r="BQ1288" s="181"/>
      <c r="BR1288" s="181"/>
      <c r="BS1288" s="181"/>
      <c r="BT1288" s="181"/>
      <c r="BU1288" s="181"/>
      <c r="BV1288" s="181"/>
      <c r="BW1288" s="181"/>
      <c r="BX1288" s="181"/>
      <c r="BY1288" s="181"/>
      <c r="BZ1288" s="181"/>
      <c r="CA1288" s="181"/>
      <c r="CB1288" s="181"/>
      <c r="CC1288" s="181"/>
      <c r="CD1288" s="181"/>
      <c r="CE1288" s="181"/>
      <c r="CF1288" s="181"/>
      <c r="CG1288" s="181"/>
      <c r="CH1288" s="181"/>
      <c r="CI1288" s="181"/>
      <c r="CJ1288" s="181"/>
      <c r="CK1288" s="181"/>
      <c r="CL1288" s="181"/>
      <c r="CM1288" s="181"/>
      <c r="CN1288" s="181"/>
      <c r="CO1288" s="181"/>
      <c r="CP1288" s="181"/>
      <c r="CQ1288" s="181"/>
      <c r="CR1288" s="181"/>
      <c r="CS1288" s="181"/>
      <c r="CT1288" s="181"/>
      <c r="CU1288" s="181"/>
      <c r="CV1288" s="181"/>
      <c r="CW1288" s="181"/>
      <c r="CX1288" s="181"/>
      <c r="CY1288" s="181"/>
      <c r="CZ1288" s="181"/>
      <c r="DA1288" s="181"/>
      <c r="DB1288" s="181"/>
      <c r="DC1288" s="181"/>
      <c r="DD1288" s="181"/>
      <c r="DE1288" s="181"/>
      <c r="DF1288" s="181"/>
      <c r="DG1288" s="181"/>
      <c r="DH1288" s="181"/>
      <c r="DI1288" s="181"/>
      <c r="DJ1288" s="181"/>
      <c r="DK1288" s="181"/>
      <c r="DL1288" s="181"/>
      <c r="DM1288" s="181"/>
      <c r="DN1288" s="181"/>
      <c r="DO1288" s="181"/>
      <c r="DP1288" s="181"/>
      <c r="DQ1288" s="181"/>
      <c r="DR1288" s="181"/>
      <c r="DS1288" s="181"/>
      <c r="DT1288" s="181"/>
      <c r="DU1288" s="181"/>
      <c r="DV1288" s="181"/>
      <c r="DW1288" s="181"/>
      <c r="DX1288" s="181"/>
      <c r="DY1288" s="181"/>
      <c r="DZ1288" s="181"/>
      <c r="EA1288" s="181"/>
      <c r="EB1288" s="181"/>
      <c r="EC1288" s="181"/>
      <c r="ED1288" s="181"/>
      <c r="EE1288" s="181"/>
      <c r="EF1288" s="181"/>
      <c r="EG1288" s="181"/>
      <c r="EH1288" s="181"/>
      <c r="EI1288" s="181"/>
      <c r="EJ1288" s="181"/>
      <c r="EK1288" s="181"/>
      <c r="EL1288" s="181"/>
      <c r="EM1288" s="181"/>
      <c r="EN1288" s="181"/>
      <c r="EO1288" s="181"/>
      <c r="EP1288" s="181"/>
      <c r="EQ1288" s="181"/>
      <c r="ER1288" s="181"/>
      <c r="ES1288" s="181"/>
      <c r="ET1288" s="181"/>
      <c r="EU1288" s="181"/>
      <c r="EV1288" s="181"/>
      <c r="EW1288" s="181"/>
      <c r="EX1288" s="181"/>
      <c r="EY1288" s="181"/>
      <c r="EZ1288" s="181"/>
      <c r="FA1288" s="181"/>
      <c r="FB1288" s="181"/>
      <c r="FC1288" s="181"/>
      <c r="FD1288" s="181"/>
      <c r="FE1288" s="181"/>
      <c r="FF1288" s="181"/>
      <c r="FG1288" s="181"/>
      <c r="FH1288" s="181"/>
      <c r="FI1288" s="181"/>
      <c r="FJ1288" s="181"/>
      <c r="FK1288" s="181"/>
      <c r="FL1288" s="181"/>
      <c r="FM1288" s="181"/>
      <c r="FN1288" s="181"/>
      <c r="FO1288" s="181"/>
      <c r="FP1288" s="181"/>
      <c r="FQ1288" s="181"/>
      <c r="FR1288" s="181"/>
      <c r="FS1288" s="181"/>
      <c r="FT1288" s="181"/>
      <c r="FU1288" s="181"/>
      <c r="FV1288" s="181"/>
      <c r="FW1288" s="181"/>
      <c r="FX1288" s="181"/>
      <c r="FY1288" s="181"/>
      <c r="FZ1288" s="181"/>
      <c r="GA1288" s="181"/>
      <c r="GB1288" s="181"/>
      <c r="GC1288" s="181"/>
      <c r="GD1288" s="181"/>
      <c r="GE1288" s="181"/>
      <c r="GF1288" s="181"/>
      <c r="GG1288" s="181"/>
      <c r="GH1288" s="181"/>
      <c r="GI1288" s="181"/>
      <c r="GJ1288" s="181"/>
      <c r="GK1288" s="181"/>
      <c r="GL1288" s="181"/>
      <c r="GM1288" s="181"/>
      <c r="GN1288" s="181"/>
      <c r="GO1288" s="181"/>
      <c r="GP1288" s="181"/>
      <c r="GQ1288" s="181"/>
      <c r="GR1288" s="181"/>
      <c r="GS1288" s="181"/>
      <c r="GT1288" s="181"/>
      <c r="GU1288" s="181"/>
      <c r="GV1288" s="181"/>
      <c r="GW1288" s="181"/>
      <c r="GX1288" s="181"/>
      <c r="GY1288" s="181"/>
      <c r="GZ1288" s="181"/>
      <c r="HA1288" s="181"/>
      <c r="HB1288" s="181"/>
      <c r="HC1288" s="181"/>
      <c r="HD1288" s="181"/>
      <c r="HE1288" s="181"/>
      <c r="HF1288" s="181"/>
      <c r="HG1288" s="181"/>
      <c r="HH1288" s="181"/>
      <c r="HI1288" s="181"/>
      <c r="HJ1288" s="181"/>
      <c r="HK1288" s="181"/>
      <c r="HL1288" s="181"/>
      <c r="HM1288" s="181"/>
      <c r="HN1288" s="181"/>
      <c r="HO1288" s="181"/>
      <c r="HP1288" s="181"/>
      <c r="HQ1288" s="181"/>
      <c r="HR1288" s="181"/>
      <c r="HS1288" s="181"/>
      <c r="HT1288" s="181"/>
      <c r="HU1288" s="181"/>
      <c r="HV1288" s="181"/>
      <c r="HW1288" s="181"/>
      <c r="HX1288" s="181"/>
      <c r="HY1288" s="181"/>
      <c r="HZ1288" s="181"/>
      <c r="IA1288" s="181"/>
      <c r="IB1288" s="181"/>
      <c r="IC1288" s="181"/>
      <c r="ID1288" s="181"/>
      <c r="IE1288" s="181"/>
      <c r="IF1288" s="181"/>
      <c r="IG1288" s="181"/>
      <c r="IH1288" s="181"/>
      <c r="II1288" s="181"/>
      <c r="IJ1288" s="181"/>
      <c r="IK1288" s="181"/>
      <c r="IL1288" s="181"/>
      <c r="IM1288" s="181"/>
      <c r="IN1288" s="181"/>
      <c r="IO1288" s="181"/>
      <c r="IP1288" s="181"/>
      <c r="IQ1288" s="181"/>
      <c r="IR1288" s="181"/>
      <c r="IS1288" s="181"/>
      <c r="IT1288" s="181"/>
      <c r="IU1288" s="181"/>
      <c r="IV1288" s="181"/>
      <c r="IW1288" s="181"/>
      <c r="IX1288" s="181"/>
      <c r="IY1288" s="181"/>
      <c r="IZ1288" s="181"/>
      <c r="JA1288" s="181"/>
      <c r="JB1288" s="181"/>
      <c r="JC1288" s="181"/>
      <c r="JD1288" s="181"/>
      <c r="JE1288" s="181"/>
      <c r="JF1288" s="181"/>
      <c r="JG1288" s="181"/>
      <c r="JH1288" s="181"/>
      <c r="JI1288" s="181"/>
      <c r="JJ1288" s="181"/>
      <c r="JK1288" s="181"/>
      <c r="JL1288" s="181"/>
      <c r="JM1288" s="181"/>
      <c r="JN1288" s="181"/>
      <c r="JO1288" s="181"/>
      <c r="JP1288" s="181"/>
      <c r="JQ1288" s="181"/>
      <c r="JR1288" s="181"/>
      <c r="JS1288" s="181"/>
      <c r="JT1288" s="181"/>
      <c r="JU1288" s="181"/>
      <c r="JV1288" s="181"/>
      <c r="JW1288" s="181"/>
      <c r="JX1288" s="181"/>
      <c r="JY1288" s="181"/>
      <c r="JZ1288" s="181"/>
      <c r="KA1288" s="181"/>
      <c r="KB1288" s="181"/>
      <c r="KC1288" s="181"/>
      <c r="KD1288" s="181"/>
      <c r="KE1288" s="181"/>
      <c r="KF1288" s="181"/>
      <c r="KG1288" s="181"/>
      <c r="KH1288" s="181"/>
      <c r="KI1288" s="181"/>
      <c r="KJ1288" s="181"/>
      <c r="KK1288" s="181"/>
      <c r="KL1288" s="181"/>
      <c r="KM1288" s="181"/>
      <c r="KN1288" s="181"/>
      <c r="KO1288" s="181"/>
      <c r="KP1288" s="181"/>
      <c r="KQ1288" s="181"/>
      <c r="KR1288" s="181"/>
      <c r="KS1288" s="181"/>
      <c r="KT1288" s="181"/>
      <c r="KU1288" s="181"/>
      <c r="KV1288" s="181"/>
      <c r="KW1288" s="181"/>
      <c r="KX1288" s="181"/>
      <c r="KY1288" s="181"/>
      <c r="KZ1288" s="181"/>
      <c r="LA1288" s="181"/>
      <c r="LB1288" s="181"/>
      <c r="LC1288" s="181"/>
      <c r="LD1288" s="181"/>
      <c r="LE1288" s="181"/>
      <c r="LF1288" s="181"/>
      <c r="LG1288" s="181"/>
      <c r="LH1288" s="181"/>
      <c r="LI1288" s="181"/>
      <c r="LJ1288" s="181"/>
      <c r="LK1288" s="181"/>
      <c r="LL1288" s="181"/>
      <c r="LM1288" s="181"/>
      <c r="LN1288" s="181"/>
      <c r="LO1288" s="181"/>
      <c r="LP1288" s="181"/>
      <c r="LQ1288" s="181"/>
      <c r="LR1288" s="181"/>
      <c r="LS1288" s="181"/>
      <c r="LT1288" s="181"/>
      <c r="LU1288" s="181"/>
      <c r="LV1288" s="181"/>
      <c r="LW1288" s="181"/>
      <c r="LX1288" s="181"/>
      <c r="LY1288" s="181"/>
      <c r="LZ1288" s="181"/>
      <c r="MA1288" s="181"/>
      <c r="MB1288" s="181"/>
      <c r="MC1288" s="181"/>
      <c r="MD1288" s="181"/>
      <c r="ME1288" s="181"/>
      <c r="MF1288" s="181"/>
      <c r="MG1288" s="181"/>
      <c r="MH1288" s="181"/>
      <c r="MI1288" s="181"/>
      <c r="MJ1288" s="181"/>
      <c r="MK1288" s="181"/>
      <c r="ML1288" s="181"/>
      <c r="MM1288" s="181"/>
      <c r="MN1288" s="181"/>
      <c r="MO1288" s="181"/>
      <c r="MP1288" s="181"/>
      <c r="MQ1288" s="181"/>
      <c r="MR1288" s="181"/>
      <c r="MS1288" s="181"/>
      <c r="MT1288" s="181"/>
      <c r="MU1288" s="181"/>
      <c r="MV1288" s="181"/>
      <c r="MW1288" s="181"/>
      <c r="MX1288" s="181"/>
      <c r="MY1288" s="181"/>
      <c r="MZ1288" s="181"/>
      <c r="NA1288" s="181"/>
      <c r="NB1288" s="181"/>
      <c r="NC1288" s="181"/>
      <c r="ND1288" s="181"/>
      <c r="NE1288" s="181"/>
      <c r="NF1288" s="181"/>
      <c r="NG1288" s="181"/>
      <c r="NH1288" s="181"/>
      <c r="NI1288" s="181"/>
      <c r="NJ1288" s="181"/>
      <c r="NK1288" s="181"/>
      <c r="NL1288" s="181"/>
      <c r="NM1288" s="181"/>
      <c r="NN1288" s="181"/>
      <c r="NO1288" s="181"/>
      <c r="NP1288" s="181"/>
      <c r="NQ1288" s="181"/>
      <c r="NR1288" s="181"/>
      <c r="NS1288" s="181"/>
      <c r="NT1288" s="181"/>
      <c r="NU1288" s="181"/>
      <c r="NV1288" s="181"/>
      <c r="NW1288" s="181"/>
      <c r="NX1288" s="181"/>
      <c r="NY1288" s="181"/>
      <c r="NZ1288" s="181"/>
      <c r="OA1288" s="181"/>
      <c r="OB1288" s="181"/>
      <c r="OC1288" s="181"/>
      <c r="OD1288" s="181"/>
      <c r="OE1288" s="181"/>
      <c r="OF1288" s="181"/>
      <c r="OG1288" s="181"/>
      <c r="OH1288" s="181"/>
      <c r="OI1288" s="181"/>
      <c r="OJ1288" s="181"/>
      <c r="OK1288" s="181"/>
      <c r="OL1288" s="181"/>
      <c r="OM1288" s="181"/>
      <c r="ON1288" s="181"/>
      <c r="OO1288" s="181"/>
      <c r="OP1288" s="181"/>
      <c r="OQ1288" s="181"/>
      <c r="OR1288" s="181"/>
      <c r="OS1288" s="181"/>
      <c r="OT1288" s="181"/>
      <c r="OU1288" s="181"/>
      <c r="OV1288" s="181"/>
      <c r="OW1288" s="181"/>
      <c r="OX1288" s="181"/>
      <c r="OY1288" s="181"/>
      <c r="OZ1288" s="181"/>
      <c r="PA1288" s="181"/>
      <c r="PB1288" s="181"/>
      <c r="PC1288" s="181"/>
      <c r="PD1288" s="181"/>
      <c r="PE1288" s="181"/>
      <c r="PF1288" s="181"/>
      <c r="PG1288" s="181"/>
      <c r="PH1288" s="181"/>
      <c r="PI1288" s="181"/>
      <c r="PJ1288" s="181"/>
      <c r="PK1288" s="181"/>
      <c r="PL1288" s="181"/>
      <c r="PM1288" s="181"/>
      <c r="PN1288" s="181"/>
      <c r="PO1288" s="181"/>
      <c r="PP1288" s="181"/>
      <c r="PQ1288" s="181"/>
      <c r="PR1288" s="181"/>
      <c r="PS1288" s="181"/>
      <c r="PT1288" s="181"/>
      <c r="PU1288" s="181"/>
      <c r="PV1288" s="181"/>
      <c r="PW1288" s="181"/>
      <c r="PX1288" s="181"/>
      <c r="PY1288" s="181"/>
      <c r="PZ1288" s="181"/>
      <c r="QA1288" s="181"/>
      <c r="QB1288" s="181"/>
      <c r="QC1288" s="181"/>
      <c r="QD1288" s="181"/>
      <c r="QE1288" s="181"/>
      <c r="QF1288" s="181"/>
      <c r="QG1288" s="181"/>
      <c r="QH1288" s="181"/>
      <c r="QI1288" s="181"/>
      <c r="QJ1288" s="181"/>
      <c r="QK1288" s="181"/>
      <c r="QL1288" s="181"/>
      <c r="QM1288" s="181"/>
      <c r="QN1288" s="181"/>
      <c r="QO1288" s="181"/>
      <c r="QP1288" s="181"/>
      <c r="QQ1288" s="181"/>
      <c r="QR1288" s="181"/>
      <c r="QS1288" s="181"/>
      <c r="QT1288" s="181"/>
      <c r="QU1288" s="181"/>
      <c r="QV1288" s="181"/>
      <c r="QW1288" s="181"/>
      <c r="QX1288" s="181"/>
      <c r="QY1288" s="181"/>
      <c r="QZ1288" s="181"/>
      <c r="RA1288" s="181"/>
      <c r="RB1288" s="181"/>
      <c r="RC1288" s="181"/>
      <c r="RD1288" s="181"/>
      <c r="RE1288" s="181"/>
      <c r="RF1288" s="181"/>
      <c r="RG1288" s="181"/>
      <c r="RH1288" s="181"/>
      <c r="RI1288" s="181"/>
      <c r="RJ1288" s="181"/>
      <c r="RK1288" s="181"/>
      <c r="RL1288" s="181"/>
      <c r="RM1288" s="181"/>
      <c r="RN1288" s="181"/>
      <c r="RO1288" s="181"/>
      <c r="RP1288" s="181"/>
      <c r="RQ1288" s="181"/>
      <c r="RR1288" s="181"/>
      <c r="RS1288" s="181"/>
      <c r="RT1288" s="181"/>
      <c r="RU1288" s="181"/>
      <c r="RV1288" s="181"/>
      <c r="RW1288" s="181"/>
      <c r="RX1288" s="181"/>
      <c r="RY1288" s="181"/>
      <c r="RZ1288" s="181"/>
      <c r="SA1288" s="181"/>
      <c r="SB1288" s="181"/>
      <c r="SC1288" s="181"/>
      <c r="SD1288" s="181"/>
      <c r="SE1288" s="181"/>
      <c r="SF1288" s="181"/>
      <c r="SG1288" s="181"/>
      <c r="SH1288" s="181"/>
      <c r="SI1288" s="181"/>
      <c r="SJ1288" s="181"/>
      <c r="SK1288" s="181"/>
      <c r="SL1288" s="181"/>
      <c r="SM1288" s="181"/>
      <c r="SN1288" s="181"/>
      <c r="SO1288" s="181"/>
      <c r="SP1288" s="181"/>
      <c r="SQ1288" s="181"/>
      <c r="SR1288" s="181"/>
      <c r="SS1288" s="181"/>
      <c r="ST1288" s="181"/>
      <c r="SU1288" s="181"/>
      <c r="SV1288" s="181"/>
      <c r="SW1288" s="181"/>
      <c r="SX1288" s="181"/>
      <c r="SY1288" s="181"/>
      <c r="SZ1288" s="181"/>
      <c r="TA1288" s="181"/>
      <c r="TB1288" s="181"/>
      <c r="TC1288" s="181"/>
      <c r="TD1288" s="181"/>
      <c r="TE1288" s="181"/>
      <c r="TF1288" s="181"/>
      <c r="TG1288" s="181"/>
      <c r="TH1288" s="181"/>
      <c r="TI1288" s="181"/>
      <c r="TJ1288" s="181"/>
      <c r="TK1288" s="181"/>
      <c r="TL1288" s="181"/>
      <c r="TM1288" s="181"/>
      <c r="TN1288" s="181"/>
      <c r="TO1288" s="181"/>
      <c r="TP1288" s="181"/>
      <c r="TQ1288" s="181"/>
      <c r="TR1288" s="181"/>
      <c r="TS1288" s="181"/>
      <c r="TT1288" s="181"/>
      <c r="TU1288" s="181"/>
      <c r="TV1288" s="181"/>
      <c r="TW1288" s="181"/>
      <c r="TX1288" s="181"/>
      <c r="TY1288" s="181"/>
      <c r="TZ1288" s="181"/>
      <c r="UA1288" s="181"/>
      <c r="UB1288" s="181"/>
      <c r="UC1288" s="181"/>
      <c r="UD1288" s="181"/>
      <c r="UE1288" s="181"/>
      <c r="UF1288" s="181"/>
      <c r="UG1288" s="181"/>
      <c r="UH1288" s="181"/>
      <c r="UI1288" s="181"/>
      <c r="UJ1288" s="181"/>
      <c r="UK1288" s="181"/>
      <c r="UL1288" s="181"/>
      <c r="UM1288" s="181"/>
      <c r="UN1288" s="181"/>
      <c r="UO1288" s="181"/>
      <c r="UP1288" s="181"/>
      <c r="UQ1288" s="181"/>
      <c r="UR1288" s="181"/>
      <c r="US1288" s="181"/>
      <c r="UT1288" s="181"/>
      <c r="UU1288" s="181"/>
      <c r="UV1288" s="181"/>
      <c r="UW1288" s="181"/>
      <c r="UX1288" s="181"/>
      <c r="UY1288" s="181"/>
      <c r="UZ1288" s="181"/>
      <c r="VA1288" s="181"/>
      <c r="VB1288" s="181"/>
      <c r="VC1288" s="181"/>
      <c r="VD1288" s="181"/>
      <c r="VE1288" s="181"/>
      <c r="VF1288" s="181"/>
      <c r="VG1288" s="181"/>
      <c r="VH1288" s="181"/>
      <c r="VI1288" s="181"/>
      <c r="VJ1288" s="181"/>
      <c r="VK1288" s="181"/>
      <c r="VL1288" s="181"/>
      <c r="VM1288" s="181"/>
      <c r="VN1288" s="181"/>
      <c r="VO1288" s="181"/>
      <c r="VP1288" s="181"/>
      <c r="VQ1288" s="181"/>
      <c r="VR1288" s="181"/>
      <c r="VS1288" s="181"/>
      <c r="VT1288" s="181"/>
      <c r="VU1288" s="181"/>
      <c r="VV1288" s="181"/>
      <c r="VW1288" s="181"/>
      <c r="VX1288" s="181"/>
      <c r="VY1288" s="181"/>
      <c r="VZ1288" s="181"/>
      <c r="WA1288" s="181"/>
      <c r="WB1288" s="181"/>
      <c r="WC1288" s="181"/>
      <c r="WD1288" s="181"/>
      <c r="WE1288" s="181"/>
      <c r="WF1288" s="181"/>
      <c r="WG1288" s="181"/>
      <c r="WH1288" s="181"/>
      <c r="WI1288" s="181"/>
      <c r="WJ1288" s="181"/>
      <c r="WK1288" s="181"/>
      <c r="WL1288" s="181"/>
      <c r="WM1288" s="181"/>
      <c r="WN1288" s="181"/>
      <c r="WO1288" s="181"/>
      <c r="WP1288" s="181"/>
      <c r="WQ1288" s="181"/>
      <c r="WR1288" s="181"/>
      <c r="WS1288" s="181"/>
      <c r="WT1288" s="181"/>
      <c r="WU1288" s="181"/>
      <c r="WV1288" s="181"/>
      <c r="WW1288" s="181"/>
      <c r="WX1288" s="181"/>
      <c r="WY1288" s="181"/>
      <c r="WZ1288" s="181"/>
      <c r="XA1288" s="181"/>
      <c r="XB1288" s="181"/>
      <c r="XC1288" s="181"/>
      <c r="XD1288" s="181"/>
      <c r="XE1288" s="181"/>
      <c r="XF1288" s="181"/>
      <c r="XG1288" s="181"/>
      <c r="XH1288" s="181"/>
      <c r="XI1288" s="181"/>
      <c r="XJ1288" s="181"/>
      <c r="XK1288" s="181"/>
      <c r="XL1288" s="181"/>
      <c r="XM1288" s="181"/>
      <c r="XN1288" s="181"/>
      <c r="XO1288" s="181"/>
      <c r="XP1288" s="181"/>
      <c r="XQ1288" s="181"/>
      <c r="XR1288" s="181"/>
      <c r="XS1288" s="181"/>
      <c r="XT1288" s="181"/>
      <c r="XU1288" s="181"/>
      <c r="XV1288" s="181"/>
      <c r="XW1288" s="181"/>
      <c r="XX1288" s="181"/>
      <c r="XY1288" s="181"/>
      <c r="XZ1288" s="181"/>
      <c r="YA1288" s="181"/>
      <c r="YB1288" s="181"/>
      <c r="YC1288" s="181"/>
      <c r="YD1288" s="181"/>
      <c r="YE1288" s="181"/>
      <c r="YF1288" s="181"/>
      <c r="YG1288" s="181"/>
      <c r="YH1288" s="181"/>
      <c r="YI1288" s="181"/>
      <c r="YJ1288" s="181"/>
      <c r="YK1288" s="181"/>
      <c r="YL1288" s="181"/>
      <c r="YM1288" s="181"/>
      <c r="YN1288" s="181"/>
      <c r="YO1288" s="181"/>
      <c r="YP1288" s="181"/>
      <c r="YQ1288" s="181"/>
      <c r="YR1288" s="181"/>
      <c r="YS1288" s="181"/>
      <c r="YT1288" s="181"/>
      <c r="YU1288" s="181"/>
      <c r="YV1288" s="181"/>
      <c r="YW1288" s="181"/>
      <c r="YX1288" s="181"/>
      <c r="YY1288" s="181"/>
      <c r="YZ1288" s="181"/>
      <c r="ZA1288" s="181"/>
      <c r="ZB1288" s="181"/>
      <c r="ZC1288" s="181"/>
      <c r="ZD1288" s="181"/>
      <c r="ZE1288" s="181"/>
      <c r="ZF1288" s="181"/>
      <c r="ZG1288" s="181"/>
      <c r="ZH1288" s="181"/>
      <c r="ZI1288" s="181"/>
      <c r="ZJ1288" s="181"/>
      <c r="ZK1288" s="181"/>
      <c r="ZL1288" s="181"/>
      <c r="ZM1288" s="181"/>
      <c r="ZN1288" s="181"/>
      <c r="ZO1288" s="181"/>
      <c r="ZP1288" s="181"/>
      <c r="ZQ1288" s="181"/>
      <c r="ZR1288" s="181"/>
      <c r="ZS1288" s="181"/>
      <c r="ZT1288" s="181"/>
      <c r="ZU1288" s="181"/>
      <c r="ZV1288" s="181"/>
      <c r="ZW1288" s="181"/>
      <c r="ZX1288" s="181"/>
      <c r="ZY1288" s="181"/>
      <c r="ZZ1288" s="181"/>
      <c r="AAA1288" s="181"/>
      <c r="AAB1288" s="181"/>
      <c r="AAC1288" s="181"/>
      <c r="AAD1288" s="181"/>
      <c r="AAE1288" s="181"/>
      <c r="AAF1288" s="181"/>
      <c r="AAG1288" s="181"/>
      <c r="AAH1288" s="181"/>
      <c r="AAI1288" s="181"/>
      <c r="AAJ1288" s="181"/>
      <c r="AAK1288" s="181"/>
      <c r="AAL1288" s="181"/>
      <c r="AAM1288" s="181"/>
      <c r="AAN1288" s="181"/>
      <c r="AAO1288" s="181"/>
      <c r="AAP1288" s="181"/>
      <c r="AAQ1288" s="181"/>
      <c r="AAR1288" s="181"/>
      <c r="AAS1288" s="181"/>
      <c r="AAT1288" s="181"/>
      <c r="AAU1288" s="181"/>
      <c r="AAV1288" s="181"/>
      <c r="AAW1288" s="181"/>
      <c r="AAX1288" s="181"/>
      <c r="AAY1288" s="181"/>
      <c r="AAZ1288" s="181"/>
      <c r="ABA1288" s="181"/>
      <c r="ABB1288" s="181"/>
      <c r="ABC1288" s="181"/>
      <c r="ABD1288" s="181"/>
      <c r="ABE1288" s="181"/>
      <c r="ABF1288" s="181"/>
      <c r="ABG1288" s="181"/>
      <c r="ABH1288" s="181"/>
      <c r="ABI1288" s="181"/>
      <c r="ABJ1288" s="181"/>
      <c r="ABK1288" s="181"/>
      <c r="ABL1288" s="181"/>
      <c r="ABM1288" s="181"/>
      <c r="ABN1288" s="181"/>
      <c r="ABO1288" s="181"/>
      <c r="ABP1288" s="181"/>
      <c r="ABQ1288" s="181"/>
      <c r="ABR1288" s="181"/>
      <c r="ABS1288" s="181"/>
      <c r="ABT1288" s="181"/>
      <c r="ABU1288" s="181"/>
      <c r="ABV1288" s="181"/>
      <c r="ABW1288" s="181"/>
      <c r="ABX1288" s="181"/>
      <c r="ABY1288" s="181"/>
      <c r="ABZ1288" s="181"/>
      <c r="ACA1288" s="181"/>
      <c r="ACB1288" s="181"/>
      <c r="ACC1288" s="181"/>
      <c r="ACD1288" s="181"/>
      <c r="ACE1288" s="181"/>
      <c r="ACF1288" s="181"/>
      <c r="ACG1288" s="181"/>
      <c r="ACH1288" s="181"/>
      <c r="ACI1288" s="181"/>
      <c r="ACJ1288" s="181"/>
      <c r="ACK1288" s="181"/>
      <c r="ACL1288" s="181"/>
      <c r="ACM1288" s="181"/>
      <c r="ACN1288" s="181"/>
      <c r="ACO1288" s="181"/>
      <c r="ACP1288" s="181"/>
      <c r="ACQ1288" s="181"/>
      <c r="ACR1288" s="181"/>
      <c r="ACS1288" s="181"/>
      <c r="ACT1288" s="181"/>
      <c r="ACU1288" s="181"/>
      <c r="ACV1288" s="181"/>
      <c r="ACW1288" s="181"/>
      <c r="ACX1288" s="181"/>
      <c r="ACY1288" s="181"/>
      <c r="ACZ1288" s="181"/>
      <c r="ADA1288" s="181"/>
      <c r="ADB1288" s="181"/>
      <c r="ADC1288" s="181"/>
      <c r="ADD1288" s="181"/>
      <c r="ADE1288" s="181"/>
      <c r="ADF1288" s="181"/>
      <c r="ADG1288" s="181"/>
      <c r="ADH1288" s="181"/>
      <c r="ADI1288" s="181"/>
      <c r="ADJ1288" s="181"/>
      <c r="ADK1288" s="181"/>
      <c r="ADL1288" s="181"/>
      <c r="ADM1288" s="181"/>
      <c r="ADN1288" s="181"/>
      <c r="ADO1288" s="181"/>
      <c r="ADP1288" s="181"/>
      <c r="ADQ1288" s="181"/>
      <c r="ADR1288" s="181"/>
      <c r="ADS1288" s="181"/>
      <c r="ADT1288" s="181"/>
      <c r="ADU1288" s="181"/>
      <c r="ADV1288" s="181"/>
      <c r="ADW1288" s="181"/>
      <c r="ADX1288" s="181"/>
      <c r="ADY1288" s="181"/>
      <c r="ADZ1288" s="181"/>
      <c r="AEA1288" s="181"/>
      <c r="AEB1288" s="181"/>
      <c r="AEC1288" s="181"/>
      <c r="AED1288" s="181"/>
      <c r="AEE1288" s="181"/>
      <c r="AEF1288" s="181"/>
      <c r="AEG1288" s="181"/>
      <c r="AEH1288" s="181"/>
      <c r="AEI1288" s="181"/>
      <c r="AEJ1288" s="181"/>
      <c r="AEK1288" s="181"/>
      <c r="AEL1288" s="181"/>
      <c r="AEM1288" s="181"/>
      <c r="AEN1288" s="181"/>
      <c r="AEO1288" s="181"/>
      <c r="AEP1288" s="181"/>
      <c r="AEQ1288" s="181"/>
      <c r="AER1288" s="181"/>
      <c r="AES1288" s="181"/>
      <c r="AET1288" s="181"/>
      <c r="AEU1288" s="181"/>
      <c r="AEV1288" s="181"/>
      <c r="AEW1288" s="181"/>
      <c r="AEX1288" s="181"/>
      <c r="AEY1288" s="181"/>
      <c r="AEZ1288" s="181"/>
      <c r="AFA1288" s="181"/>
      <c r="AFB1288" s="181"/>
      <c r="AFC1288" s="181"/>
      <c r="AFD1288" s="181"/>
      <c r="AFE1288" s="181"/>
      <c r="AFF1288" s="181"/>
      <c r="AFG1288" s="181"/>
      <c r="AFH1288" s="181"/>
      <c r="AFI1288" s="181"/>
      <c r="AFJ1288" s="181"/>
      <c r="AFK1288" s="181"/>
      <c r="AFL1288" s="181"/>
      <c r="AFM1288" s="181"/>
      <c r="AFN1288" s="181"/>
      <c r="AFO1288" s="181"/>
      <c r="AFP1288" s="181"/>
      <c r="AFQ1288" s="181"/>
      <c r="AFR1288" s="181"/>
      <c r="AFS1288" s="181"/>
      <c r="AFT1288" s="181"/>
      <c r="AFU1288" s="181"/>
      <c r="AFV1288" s="181"/>
      <c r="AFW1288" s="181"/>
      <c r="AFX1288" s="181"/>
      <c r="AFY1288" s="181"/>
      <c r="AFZ1288" s="181"/>
      <c r="AGA1288" s="181"/>
      <c r="AGB1288" s="181"/>
      <c r="AGC1288" s="181"/>
      <c r="AGD1288" s="181"/>
      <c r="AGE1288" s="181"/>
      <c r="AGF1288" s="181"/>
      <c r="AGG1288" s="181"/>
      <c r="AGH1288" s="181"/>
      <c r="AGI1288" s="181"/>
      <c r="AGJ1288" s="181"/>
      <c r="AGK1288" s="181"/>
      <c r="AGL1288" s="181"/>
      <c r="AGM1288" s="181"/>
      <c r="AGN1288" s="181"/>
      <c r="AGO1288" s="181"/>
      <c r="AGP1288" s="181"/>
      <c r="AGQ1288" s="181"/>
      <c r="AGR1288" s="181"/>
      <c r="AGS1288" s="181"/>
      <c r="AGT1288" s="181"/>
      <c r="AGU1288" s="181"/>
      <c r="AGV1288" s="181"/>
      <c r="AGW1288" s="181"/>
      <c r="AGX1288" s="181"/>
      <c r="AGY1288" s="181"/>
      <c r="AGZ1288" s="181"/>
      <c r="AHA1288" s="181"/>
      <c r="AHB1288" s="181"/>
      <c r="AHC1288" s="181"/>
      <c r="AHD1288" s="181"/>
      <c r="AHE1288" s="181"/>
      <c r="AHF1288" s="181"/>
      <c r="AHG1288" s="181"/>
      <c r="AHH1288" s="181"/>
      <c r="AHI1288" s="181"/>
      <c r="AHJ1288" s="181"/>
      <c r="AHK1288" s="181"/>
      <c r="AHL1288" s="181"/>
      <c r="AHM1288" s="181"/>
      <c r="AHN1288" s="181"/>
      <c r="AHO1288" s="181"/>
      <c r="AHP1288" s="181"/>
      <c r="AHQ1288" s="181"/>
      <c r="AHR1288" s="181"/>
      <c r="AHS1288" s="181"/>
      <c r="AHT1288" s="181"/>
      <c r="AHU1288" s="181"/>
      <c r="AHV1288" s="181"/>
      <c r="AHW1288" s="181"/>
      <c r="AHX1288" s="181"/>
      <c r="AHY1288" s="181"/>
      <c r="AHZ1288" s="181"/>
      <c r="AIA1288" s="181"/>
      <c r="AIB1288" s="181"/>
      <c r="AIC1288" s="181"/>
      <c r="AID1288" s="181"/>
      <c r="AIE1288" s="181"/>
      <c r="AIF1288" s="181"/>
      <c r="AIG1288" s="181"/>
      <c r="AIH1288" s="181"/>
      <c r="AII1288" s="181"/>
      <c r="AIJ1288" s="181"/>
      <c r="AIK1288" s="181"/>
      <c r="AIL1288" s="181"/>
      <c r="AIM1288" s="181"/>
      <c r="AIN1288" s="181"/>
      <c r="AIO1288" s="181"/>
      <c r="AIP1288" s="181"/>
      <c r="AIQ1288" s="181"/>
      <c r="AIR1288" s="181"/>
      <c r="AIS1288" s="181"/>
      <c r="AIT1288" s="181"/>
      <c r="AIU1288" s="181"/>
      <c r="AIV1288" s="181"/>
      <c r="AIW1288" s="181"/>
      <c r="AIX1288" s="181"/>
      <c r="AIY1288" s="181"/>
      <c r="AIZ1288" s="181"/>
      <c r="AJA1288" s="181"/>
      <c r="AJB1288" s="181"/>
      <c r="AJC1288" s="181"/>
      <c r="AJD1288" s="181"/>
      <c r="AJE1288" s="181"/>
      <c r="AJF1288" s="181"/>
      <c r="AJG1288" s="181"/>
      <c r="AJH1288" s="181"/>
      <c r="AJI1288" s="181"/>
      <c r="AJJ1288" s="181"/>
      <c r="AJK1288" s="181"/>
      <c r="AJL1288" s="181"/>
      <c r="AJM1288" s="181"/>
      <c r="AJN1288" s="181"/>
      <c r="AJO1288" s="181"/>
      <c r="AJP1288" s="181"/>
      <c r="AJQ1288" s="181"/>
      <c r="AJR1288" s="181"/>
      <c r="AJS1288" s="181"/>
      <c r="AJT1288" s="181"/>
      <c r="AJU1288" s="181"/>
      <c r="AJV1288" s="181"/>
      <c r="AJW1288" s="181"/>
      <c r="AJX1288" s="181"/>
      <c r="AJY1288" s="181"/>
      <c r="AJZ1288" s="181"/>
      <c r="AKA1288" s="181"/>
      <c r="AKB1288" s="181"/>
      <c r="AKC1288" s="181"/>
      <c r="AKD1288" s="181"/>
      <c r="AKE1288" s="181"/>
      <c r="AKF1288" s="181"/>
      <c r="AKG1288" s="181"/>
      <c r="AKH1288" s="181"/>
      <c r="AKI1288" s="181"/>
      <c r="AKJ1288" s="181"/>
      <c r="AKK1288" s="181"/>
      <c r="AKL1288" s="181"/>
      <c r="AKM1288" s="181"/>
      <c r="AKN1288" s="181"/>
      <c r="AKO1288" s="181"/>
      <c r="AKP1288" s="181"/>
      <c r="AKQ1288" s="181"/>
      <c r="AKR1288" s="181"/>
      <c r="AKS1288" s="181"/>
      <c r="AKT1288" s="181"/>
      <c r="AKU1288" s="181"/>
      <c r="AKV1288" s="181"/>
      <c r="AKW1288" s="181"/>
      <c r="AKX1288" s="181"/>
      <c r="AKY1288" s="181"/>
      <c r="AKZ1288" s="181"/>
      <c r="ALA1288" s="181"/>
      <c r="ALB1288" s="181"/>
      <c r="ALC1288" s="181"/>
      <c r="ALD1288" s="181"/>
      <c r="ALE1288" s="181"/>
    </row>
    <row r="1289" spans="1:993">
      <c r="A1289" s="11"/>
      <c r="B1289" s="252" t="s">
        <v>1500</v>
      </c>
      <c r="C1289" s="11"/>
      <c r="D1289" s="12" t="s">
        <v>1501</v>
      </c>
      <c r="E1289" s="12"/>
      <c r="F1289" s="11"/>
      <c r="G1289" s="11"/>
      <c r="H1289" s="252"/>
      <c r="I1289" s="252"/>
      <c r="J1289" s="253"/>
      <c r="K1289" s="181"/>
      <c r="L1289" s="181"/>
      <c r="M1289" s="4">
        <f t="shared" si="365"/>
        <v>0</v>
      </c>
      <c r="N1289" s="4">
        <f t="shared" si="383"/>
        <v>0</v>
      </c>
      <c r="O1289" s="4">
        <f t="shared" si="382"/>
        <v>0</v>
      </c>
      <c r="P1289" s="181"/>
      <c r="Q1289" s="11"/>
      <c r="R1289" s="11"/>
      <c r="T1289" s="255"/>
      <c r="U1289" s="255"/>
      <c r="V1289" s="255"/>
      <c r="W1289" s="255"/>
      <c r="X1289" s="255"/>
      <c r="Y1289" s="255"/>
      <c r="Z1289" s="255"/>
      <c r="AA1289" s="255"/>
      <c r="AB1289" s="255"/>
      <c r="AC1289" s="255"/>
      <c r="AD1289" s="255"/>
      <c r="AE1289" s="255"/>
      <c r="AF1289" s="255"/>
      <c r="AG1289" s="255"/>
      <c r="AH1289" s="255"/>
      <c r="AI1289" s="255"/>
      <c r="AJ1289" s="255"/>
      <c r="AK1289" s="255"/>
      <c r="AL1289" s="255"/>
      <c r="AM1289" s="255"/>
      <c r="AN1289" s="255"/>
      <c r="AO1289" s="255"/>
      <c r="AP1289" s="255"/>
      <c r="AQ1289" s="255"/>
      <c r="AR1289" s="255"/>
      <c r="AS1289" s="255"/>
      <c r="AT1289" s="255"/>
      <c r="AU1289" s="255"/>
      <c r="AV1289" s="255"/>
      <c r="AW1289" s="255"/>
      <c r="AX1289" s="255"/>
      <c r="AY1289" s="255"/>
      <c r="AZ1289" s="255"/>
      <c r="BA1289" s="255"/>
      <c r="BB1289" s="255"/>
      <c r="BC1289" s="255"/>
      <c r="BD1289" s="255"/>
      <c r="BE1289" s="255"/>
      <c r="BF1289" s="255"/>
      <c r="BG1289" s="255"/>
      <c r="BH1289" s="255"/>
      <c r="BI1289" s="255"/>
      <c r="BJ1289" s="255"/>
      <c r="BK1289" s="255"/>
      <c r="BL1289" s="255"/>
      <c r="BM1289" s="181"/>
      <c r="BN1289" s="181"/>
      <c r="BO1289" s="181"/>
      <c r="BP1289" s="181"/>
      <c r="BQ1289" s="181"/>
      <c r="BR1289" s="181"/>
      <c r="BS1289" s="181"/>
      <c r="BT1289" s="181"/>
      <c r="BU1289" s="181"/>
      <c r="BV1289" s="181"/>
      <c r="BW1289" s="181"/>
      <c r="BX1289" s="181"/>
      <c r="BY1289" s="181"/>
      <c r="BZ1289" s="181"/>
      <c r="CA1289" s="181"/>
      <c r="CB1289" s="181"/>
      <c r="CC1289" s="181"/>
      <c r="CD1289" s="181"/>
      <c r="CE1289" s="181"/>
      <c r="CF1289" s="181"/>
      <c r="CG1289" s="181"/>
      <c r="CH1289" s="181"/>
      <c r="CI1289" s="181"/>
      <c r="CJ1289" s="181"/>
      <c r="CK1289" s="181"/>
      <c r="CL1289" s="181"/>
      <c r="CM1289" s="181"/>
      <c r="CN1289" s="181"/>
      <c r="CO1289" s="181"/>
      <c r="CP1289" s="181"/>
      <c r="CQ1289" s="181"/>
      <c r="CR1289" s="181"/>
      <c r="CS1289" s="181"/>
      <c r="CT1289" s="181"/>
      <c r="CU1289" s="181"/>
      <c r="CV1289" s="181"/>
      <c r="CW1289" s="181"/>
      <c r="CX1289" s="181"/>
      <c r="CY1289" s="181"/>
      <c r="CZ1289" s="181"/>
      <c r="DA1289" s="181"/>
      <c r="DB1289" s="181"/>
      <c r="DC1289" s="181"/>
      <c r="DD1289" s="181"/>
      <c r="DE1289" s="181"/>
      <c r="DF1289" s="181"/>
      <c r="DG1289" s="181"/>
      <c r="DH1289" s="181"/>
      <c r="DI1289" s="181"/>
      <c r="DJ1289" s="181"/>
      <c r="DK1289" s="181"/>
      <c r="DL1289" s="181"/>
      <c r="DM1289" s="181"/>
      <c r="DN1289" s="181"/>
      <c r="DO1289" s="181"/>
      <c r="DP1289" s="181"/>
      <c r="DQ1289" s="181"/>
      <c r="DR1289" s="181"/>
      <c r="DS1289" s="181"/>
      <c r="DT1289" s="181"/>
      <c r="DU1289" s="181"/>
      <c r="DV1289" s="181"/>
      <c r="DW1289" s="181"/>
      <c r="DX1289" s="181"/>
      <c r="DY1289" s="181"/>
      <c r="DZ1289" s="181"/>
      <c r="EA1289" s="181"/>
      <c r="EB1289" s="181"/>
      <c r="EC1289" s="181"/>
      <c r="ED1289" s="181"/>
      <c r="EE1289" s="181"/>
      <c r="EF1289" s="181"/>
      <c r="EG1289" s="181"/>
      <c r="EH1289" s="181"/>
      <c r="EI1289" s="181"/>
      <c r="EJ1289" s="181"/>
      <c r="EK1289" s="181"/>
      <c r="EL1289" s="181"/>
      <c r="EM1289" s="181"/>
      <c r="EN1289" s="181"/>
      <c r="EO1289" s="181"/>
      <c r="EP1289" s="181"/>
      <c r="EQ1289" s="181"/>
      <c r="ER1289" s="181"/>
      <c r="ES1289" s="181"/>
      <c r="ET1289" s="181"/>
      <c r="EU1289" s="181"/>
      <c r="EV1289" s="181"/>
      <c r="EW1289" s="181"/>
      <c r="EX1289" s="181"/>
      <c r="EY1289" s="181"/>
      <c r="EZ1289" s="181"/>
      <c r="FA1289" s="181"/>
      <c r="FB1289" s="181"/>
      <c r="FC1289" s="181"/>
      <c r="FD1289" s="181"/>
      <c r="FE1289" s="181"/>
      <c r="FF1289" s="181"/>
      <c r="FG1289" s="181"/>
      <c r="FH1289" s="181"/>
      <c r="FI1289" s="181"/>
      <c r="FJ1289" s="181"/>
      <c r="FK1289" s="181"/>
      <c r="FL1289" s="181"/>
      <c r="FM1289" s="181"/>
      <c r="FN1289" s="181"/>
      <c r="FO1289" s="181"/>
      <c r="FP1289" s="181"/>
      <c r="FQ1289" s="181"/>
      <c r="FR1289" s="181"/>
      <c r="FS1289" s="181"/>
      <c r="FT1289" s="181"/>
      <c r="FU1289" s="181"/>
      <c r="FV1289" s="181"/>
      <c r="FW1289" s="181"/>
      <c r="FX1289" s="181"/>
      <c r="FY1289" s="181"/>
      <c r="FZ1289" s="181"/>
      <c r="GA1289" s="181"/>
      <c r="GB1289" s="181"/>
      <c r="GC1289" s="181"/>
      <c r="GD1289" s="181"/>
      <c r="GE1289" s="181"/>
      <c r="GF1289" s="181"/>
      <c r="GG1289" s="181"/>
      <c r="GH1289" s="181"/>
      <c r="GI1289" s="181"/>
      <c r="GJ1289" s="181"/>
      <c r="GK1289" s="181"/>
      <c r="GL1289" s="181"/>
      <c r="GM1289" s="181"/>
      <c r="GN1289" s="181"/>
      <c r="GO1289" s="181"/>
      <c r="GP1289" s="181"/>
      <c r="GQ1289" s="181"/>
      <c r="GR1289" s="181"/>
      <c r="GS1289" s="181"/>
      <c r="GT1289" s="181"/>
      <c r="GU1289" s="181"/>
      <c r="GV1289" s="181"/>
      <c r="GW1289" s="181"/>
      <c r="GX1289" s="181"/>
      <c r="GY1289" s="181"/>
      <c r="GZ1289" s="181"/>
      <c r="HA1289" s="181"/>
      <c r="HB1289" s="181"/>
      <c r="HC1289" s="181"/>
      <c r="HD1289" s="181"/>
      <c r="HE1289" s="181"/>
      <c r="HF1289" s="181"/>
      <c r="HG1289" s="181"/>
      <c r="HH1289" s="181"/>
      <c r="HI1289" s="181"/>
      <c r="HJ1289" s="181"/>
      <c r="HK1289" s="181"/>
      <c r="HL1289" s="181"/>
      <c r="HM1289" s="181"/>
      <c r="HN1289" s="181"/>
      <c r="HO1289" s="181"/>
      <c r="HP1289" s="181"/>
      <c r="HQ1289" s="181"/>
      <c r="HR1289" s="181"/>
      <c r="HS1289" s="181"/>
      <c r="HT1289" s="181"/>
      <c r="HU1289" s="181"/>
      <c r="HV1289" s="181"/>
      <c r="HW1289" s="181"/>
      <c r="HX1289" s="181"/>
      <c r="HY1289" s="181"/>
      <c r="HZ1289" s="181"/>
      <c r="IA1289" s="181"/>
      <c r="IB1289" s="181"/>
      <c r="IC1289" s="181"/>
      <c r="ID1289" s="181"/>
      <c r="IE1289" s="181"/>
      <c r="IF1289" s="181"/>
      <c r="IG1289" s="181"/>
      <c r="IH1289" s="181"/>
      <c r="II1289" s="181"/>
      <c r="IJ1289" s="181"/>
      <c r="IK1289" s="181"/>
      <c r="IL1289" s="181"/>
      <c r="IM1289" s="181"/>
      <c r="IN1289" s="181"/>
      <c r="IO1289" s="181"/>
      <c r="IP1289" s="181"/>
      <c r="IQ1289" s="181"/>
      <c r="IR1289" s="181"/>
      <c r="IS1289" s="181"/>
      <c r="IT1289" s="181"/>
      <c r="IU1289" s="181"/>
      <c r="IV1289" s="181"/>
      <c r="IW1289" s="181"/>
      <c r="IX1289" s="181"/>
      <c r="IY1289" s="181"/>
      <c r="IZ1289" s="181"/>
      <c r="JA1289" s="181"/>
      <c r="JB1289" s="181"/>
      <c r="JC1289" s="181"/>
      <c r="JD1289" s="181"/>
      <c r="JE1289" s="181"/>
      <c r="JF1289" s="181"/>
      <c r="JG1289" s="181"/>
      <c r="JH1289" s="181"/>
      <c r="JI1289" s="181"/>
      <c r="JJ1289" s="181"/>
      <c r="JK1289" s="181"/>
      <c r="JL1289" s="181"/>
      <c r="JM1289" s="181"/>
      <c r="JN1289" s="181"/>
      <c r="JO1289" s="181"/>
      <c r="JP1289" s="181"/>
      <c r="JQ1289" s="181"/>
      <c r="JR1289" s="181"/>
      <c r="JS1289" s="181"/>
      <c r="JT1289" s="181"/>
      <c r="JU1289" s="181"/>
      <c r="JV1289" s="181"/>
      <c r="JW1289" s="181"/>
      <c r="JX1289" s="181"/>
      <c r="JY1289" s="181"/>
      <c r="JZ1289" s="181"/>
      <c r="KA1289" s="181"/>
      <c r="KB1289" s="181"/>
      <c r="KC1289" s="181"/>
      <c r="KD1289" s="181"/>
      <c r="KE1289" s="181"/>
      <c r="KF1289" s="181"/>
      <c r="KG1289" s="181"/>
      <c r="KH1289" s="181"/>
      <c r="KI1289" s="181"/>
      <c r="KJ1289" s="181"/>
      <c r="KK1289" s="181"/>
      <c r="KL1289" s="181"/>
      <c r="KM1289" s="181"/>
      <c r="KN1289" s="181"/>
      <c r="KO1289" s="181"/>
      <c r="KP1289" s="181"/>
      <c r="KQ1289" s="181"/>
      <c r="KR1289" s="181"/>
      <c r="KS1289" s="181"/>
      <c r="KT1289" s="181"/>
      <c r="KU1289" s="181"/>
      <c r="KV1289" s="181"/>
      <c r="KW1289" s="181"/>
      <c r="KX1289" s="181"/>
      <c r="KY1289" s="181"/>
      <c r="KZ1289" s="181"/>
      <c r="LA1289" s="181"/>
      <c r="LB1289" s="181"/>
      <c r="LC1289" s="181"/>
      <c r="LD1289" s="181"/>
      <c r="LE1289" s="181"/>
      <c r="LF1289" s="181"/>
      <c r="LG1289" s="181"/>
      <c r="LH1289" s="181"/>
      <c r="LI1289" s="181"/>
      <c r="LJ1289" s="181"/>
      <c r="LK1289" s="181"/>
      <c r="LL1289" s="181"/>
      <c r="LM1289" s="181"/>
      <c r="LN1289" s="181"/>
      <c r="LO1289" s="181"/>
      <c r="LP1289" s="181"/>
      <c r="LQ1289" s="181"/>
      <c r="LR1289" s="181"/>
      <c r="LS1289" s="181"/>
      <c r="LT1289" s="181"/>
      <c r="LU1289" s="181"/>
      <c r="LV1289" s="181"/>
      <c r="LW1289" s="181"/>
      <c r="LX1289" s="181"/>
      <c r="LY1289" s="181"/>
      <c r="LZ1289" s="181"/>
      <c r="MA1289" s="181"/>
      <c r="MB1289" s="181"/>
      <c r="MC1289" s="181"/>
      <c r="MD1289" s="181"/>
      <c r="ME1289" s="181"/>
      <c r="MF1289" s="181"/>
      <c r="MG1289" s="181"/>
      <c r="MH1289" s="181"/>
      <c r="MI1289" s="181"/>
      <c r="MJ1289" s="181"/>
      <c r="MK1289" s="181"/>
      <c r="ML1289" s="181"/>
      <c r="MM1289" s="181"/>
      <c r="MN1289" s="181"/>
      <c r="MO1289" s="181"/>
      <c r="MP1289" s="181"/>
      <c r="MQ1289" s="181"/>
      <c r="MR1289" s="181"/>
      <c r="MS1289" s="181"/>
      <c r="MT1289" s="181"/>
      <c r="MU1289" s="181"/>
      <c r="MV1289" s="181"/>
      <c r="MW1289" s="181"/>
      <c r="MX1289" s="181"/>
      <c r="MY1289" s="181"/>
      <c r="MZ1289" s="181"/>
      <c r="NA1289" s="181"/>
      <c r="NB1289" s="181"/>
      <c r="NC1289" s="181"/>
      <c r="ND1289" s="181"/>
      <c r="NE1289" s="181"/>
      <c r="NF1289" s="181"/>
      <c r="NG1289" s="181"/>
      <c r="NH1289" s="181"/>
      <c r="NI1289" s="181"/>
      <c r="NJ1289" s="181"/>
      <c r="NK1289" s="181"/>
      <c r="NL1289" s="181"/>
      <c r="NM1289" s="181"/>
      <c r="NN1289" s="181"/>
      <c r="NO1289" s="181"/>
      <c r="NP1289" s="181"/>
      <c r="NQ1289" s="181"/>
      <c r="NR1289" s="181"/>
      <c r="NS1289" s="181"/>
      <c r="NT1289" s="181"/>
      <c r="NU1289" s="181"/>
      <c r="NV1289" s="181"/>
      <c r="NW1289" s="181"/>
      <c r="NX1289" s="181"/>
      <c r="NY1289" s="181"/>
      <c r="NZ1289" s="181"/>
      <c r="OA1289" s="181"/>
      <c r="OB1289" s="181"/>
      <c r="OC1289" s="181"/>
      <c r="OD1289" s="181"/>
      <c r="OE1289" s="181"/>
      <c r="OF1289" s="181"/>
      <c r="OG1289" s="181"/>
      <c r="OH1289" s="181"/>
      <c r="OI1289" s="181"/>
      <c r="OJ1289" s="181"/>
      <c r="OK1289" s="181"/>
      <c r="OL1289" s="181"/>
      <c r="OM1289" s="181"/>
      <c r="ON1289" s="181"/>
      <c r="OO1289" s="181"/>
      <c r="OP1289" s="181"/>
      <c r="OQ1289" s="181"/>
      <c r="OR1289" s="181"/>
      <c r="OS1289" s="181"/>
      <c r="OT1289" s="181"/>
      <c r="OU1289" s="181"/>
      <c r="OV1289" s="181"/>
      <c r="OW1289" s="181"/>
      <c r="OX1289" s="181"/>
      <c r="OY1289" s="181"/>
      <c r="OZ1289" s="181"/>
      <c r="PA1289" s="181"/>
      <c r="PB1289" s="181"/>
      <c r="PC1289" s="181"/>
      <c r="PD1289" s="181"/>
      <c r="PE1289" s="181"/>
      <c r="PF1289" s="181"/>
      <c r="PG1289" s="181"/>
      <c r="PH1289" s="181"/>
      <c r="PI1289" s="181"/>
      <c r="PJ1289" s="181"/>
      <c r="PK1289" s="181"/>
      <c r="PL1289" s="181"/>
      <c r="PM1289" s="181"/>
      <c r="PN1289" s="181"/>
      <c r="PO1289" s="181"/>
      <c r="PP1289" s="181"/>
      <c r="PQ1289" s="181"/>
      <c r="PR1289" s="181"/>
      <c r="PS1289" s="181"/>
      <c r="PT1289" s="181"/>
      <c r="PU1289" s="181"/>
      <c r="PV1289" s="181"/>
      <c r="PW1289" s="181"/>
      <c r="PX1289" s="181"/>
      <c r="PY1289" s="181"/>
      <c r="PZ1289" s="181"/>
      <c r="QA1289" s="181"/>
      <c r="QB1289" s="181"/>
      <c r="QC1289" s="181"/>
      <c r="QD1289" s="181"/>
      <c r="QE1289" s="181"/>
      <c r="QF1289" s="181"/>
      <c r="QG1289" s="181"/>
      <c r="QH1289" s="181"/>
      <c r="QI1289" s="181"/>
      <c r="QJ1289" s="181"/>
      <c r="QK1289" s="181"/>
      <c r="QL1289" s="181"/>
      <c r="QM1289" s="181"/>
      <c r="QN1289" s="181"/>
      <c r="QO1289" s="181"/>
      <c r="QP1289" s="181"/>
      <c r="QQ1289" s="181"/>
      <c r="QR1289" s="181"/>
      <c r="QS1289" s="181"/>
      <c r="QT1289" s="181"/>
      <c r="QU1289" s="181"/>
      <c r="QV1289" s="181"/>
      <c r="QW1289" s="181"/>
      <c r="QX1289" s="181"/>
      <c r="QY1289" s="181"/>
      <c r="QZ1289" s="181"/>
      <c r="RA1289" s="181"/>
      <c r="RB1289" s="181"/>
      <c r="RC1289" s="181"/>
      <c r="RD1289" s="181"/>
      <c r="RE1289" s="181"/>
      <c r="RF1289" s="181"/>
      <c r="RG1289" s="181"/>
      <c r="RH1289" s="181"/>
      <c r="RI1289" s="181"/>
      <c r="RJ1289" s="181"/>
      <c r="RK1289" s="181"/>
      <c r="RL1289" s="181"/>
      <c r="RM1289" s="181"/>
      <c r="RN1289" s="181"/>
      <c r="RO1289" s="181"/>
      <c r="RP1289" s="181"/>
      <c r="RQ1289" s="181"/>
      <c r="RR1289" s="181"/>
      <c r="RS1289" s="181"/>
      <c r="RT1289" s="181"/>
      <c r="RU1289" s="181"/>
      <c r="RV1289" s="181"/>
      <c r="RW1289" s="181"/>
      <c r="RX1289" s="181"/>
      <c r="RY1289" s="181"/>
      <c r="RZ1289" s="181"/>
      <c r="SA1289" s="181"/>
      <c r="SB1289" s="181"/>
      <c r="SC1289" s="181"/>
      <c r="SD1289" s="181"/>
      <c r="SE1289" s="181"/>
      <c r="SF1289" s="181"/>
      <c r="SG1289" s="181"/>
      <c r="SH1289" s="181"/>
      <c r="SI1289" s="181"/>
      <c r="SJ1289" s="181"/>
      <c r="SK1289" s="181"/>
      <c r="SL1289" s="181"/>
      <c r="SM1289" s="181"/>
      <c r="SN1289" s="181"/>
      <c r="SO1289" s="181"/>
      <c r="SP1289" s="181"/>
      <c r="SQ1289" s="181"/>
      <c r="SR1289" s="181"/>
      <c r="SS1289" s="181"/>
      <c r="ST1289" s="181"/>
      <c r="SU1289" s="181"/>
      <c r="SV1289" s="181"/>
      <c r="SW1289" s="181"/>
      <c r="SX1289" s="181"/>
      <c r="SY1289" s="181"/>
      <c r="SZ1289" s="181"/>
      <c r="TA1289" s="181"/>
      <c r="TB1289" s="181"/>
      <c r="TC1289" s="181"/>
      <c r="TD1289" s="181"/>
      <c r="TE1289" s="181"/>
      <c r="TF1289" s="181"/>
      <c r="TG1289" s="181"/>
      <c r="TH1289" s="181"/>
      <c r="TI1289" s="181"/>
      <c r="TJ1289" s="181"/>
      <c r="TK1289" s="181"/>
      <c r="TL1289" s="181"/>
      <c r="TM1289" s="181"/>
      <c r="TN1289" s="181"/>
      <c r="TO1289" s="181"/>
      <c r="TP1289" s="181"/>
      <c r="TQ1289" s="181"/>
      <c r="TR1289" s="181"/>
      <c r="TS1289" s="181"/>
      <c r="TT1289" s="181"/>
      <c r="TU1289" s="181"/>
      <c r="TV1289" s="181"/>
      <c r="TW1289" s="181"/>
      <c r="TX1289" s="181"/>
      <c r="TY1289" s="181"/>
      <c r="TZ1289" s="181"/>
      <c r="UA1289" s="181"/>
      <c r="UB1289" s="181"/>
      <c r="UC1289" s="181"/>
      <c r="UD1289" s="181"/>
      <c r="UE1289" s="181"/>
      <c r="UF1289" s="181"/>
      <c r="UG1289" s="181"/>
      <c r="UH1289" s="181"/>
      <c r="UI1289" s="181"/>
      <c r="UJ1289" s="181"/>
      <c r="UK1289" s="181"/>
      <c r="UL1289" s="181"/>
      <c r="UM1289" s="181"/>
      <c r="UN1289" s="181"/>
      <c r="UO1289" s="181"/>
      <c r="UP1289" s="181"/>
      <c r="UQ1289" s="181"/>
      <c r="UR1289" s="181"/>
      <c r="US1289" s="181"/>
      <c r="UT1289" s="181"/>
      <c r="UU1289" s="181"/>
      <c r="UV1289" s="181"/>
      <c r="UW1289" s="181"/>
      <c r="UX1289" s="181"/>
      <c r="UY1289" s="181"/>
      <c r="UZ1289" s="181"/>
      <c r="VA1289" s="181"/>
      <c r="VB1289" s="181"/>
      <c r="VC1289" s="181"/>
      <c r="VD1289" s="181"/>
      <c r="VE1289" s="181"/>
      <c r="VF1289" s="181"/>
      <c r="VG1289" s="181"/>
      <c r="VH1289" s="181"/>
      <c r="VI1289" s="181"/>
      <c r="VJ1289" s="181"/>
      <c r="VK1289" s="181"/>
      <c r="VL1289" s="181"/>
      <c r="VM1289" s="181"/>
      <c r="VN1289" s="181"/>
      <c r="VO1289" s="181"/>
      <c r="VP1289" s="181"/>
      <c r="VQ1289" s="181"/>
      <c r="VR1289" s="181"/>
      <c r="VS1289" s="181"/>
      <c r="VT1289" s="181"/>
      <c r="VU1289" s="181"/>
      <c r="VV1289" s="181"/>
      <c r="VW1289" s="181"/>
      <c r="VX1289" s="181"/>
      <c r="VY1289" s="181"/>
      <c r="VZ1289" s="181"/>
      <c r="WA1289" s="181"/>
      <c r="WB1289" s="181"/>
      <c r="WC1289" s="181"/>
      <c r="WD1289" s="181"/>
      <c r="WE1289" s="181"/>
      <c r="WF1289" s="181"/>
      <c r="WG1289" s="181"/>
      <c r="WH1289" s="181"/>
      <c r="WI1289" s="181"/>
      <c r="WJ1289" s="181"/>
      <c r="WK1289" s="181"/>
      <c r="WL1289" s="181"/>
      <c r="WM1289" s="181"/>
      <c r="WN1289" s="181"/>
      <c r="WO1289" s="181"/>
      <c r="WP1289" s="181"/>
      <c r="WQ1289" s="181"/>
      <c r="WR1289" s="181"/>
      <c r="WS1289" s="181"/>
      <c r="WT1289" s="181"/>
      <c r="WU1289" s="181"/>
      <c r="WV1289" s="181"/>
      <c r="WW1289" s="181"/>
      <c r="WX1289" s="181"/>
      <c r="WY1289" s="181"/>
      <c r="WZ1289" s="181"/>
      <c r="XA1289" s="181"/>
      <c r="XB1289" s="181"/>
      <c r="XC1289" s="181"/>
      <c r="XD1289" s="181"/>
      <c r="XE1289" s="181"/>
      <c r="XF1289" s="181"/>
      <c r="XG1289" s="181"/>
      <c r="XH1289" s="181"/>
      <c r="XI1289" s="181"/>
      <c r="XJ1289" s="181"/>
      <c r="XK1289" s="181"/>
      <c r="XL1289" s="181"/>
      <c r="XM1289" s="181"/>
      <c r="XN1289" s="181"/>
      <c r="XO1289" s="181"/>
      <c r="XP1289" s="181"/>
      <c r="XQ1289" s="181"/>
      <c r="XR1289" s="181"/>
      <c r="XS1289" s="181"/>
      <c r="XT1289" s="181"/>
      <c r="XU1289" s="181"/>
      <c r="XV1289" s="181"/>
      <c r="XW1289" s="181"/>
      <c r="XX1289" s="181"/>
      <c r="XY1289" s="181"/>
      <c r="XZ1289" s="181"/>
      <c r="YA1289" s="181"/>
      <c r="YB1289" s="181"/>
      <c r="YC1289" s="181"/>
      <c r="YD1289" s="181"/>
      <c r="YE1289" s="181"/>
      <c r="YF1289" s="181"/>
      <c r="YG1289" s="181"/>
      <c r="YH1289" s="181"/>
      <c r="YI1289" s="181"/>
      <c r="YJ1289" s="181"/>
      <c r="YK1289" s="181"/>
      <c r="YL1289" s="181"/>
      <c r="YM1289" s="181"/>
      <c r="YN1289" s="181"/>
      <c r="YO1289" s="181"/>
      <c r="YP1289" s="181"/>
      <c r="YQ1289" s="181"/>
      <c r="YR1289" s="181"/>
      <c r="YS1289" s="181"/>
      <c r="YT1289" s="181"/>
      <c r="YU1289" s="181"/>
      <c r="YV1289" s="181"/>
      <c r="YW1289" s="181"/>
      <c r="YX1289" s="181"/>
      <c r="YY1289" s="181"/>
      <c r="YZ1289" s="181"/>
      <c r="ZA1289" s="181"/>
      <c r="ZB1289" s="181"/>
      <c r="ZC1289" s="181"/>
      <c r="ZD1289" s="181"/>
      <c r="ZE1289" s="181"/>
      <c r="ZF1289" s="181"/>
      <c r="ZG1289" s="181"/>
      <c r="ZH1289" s="181"/>
      <c r="ZI1289" s="181"/>
      <c r="ZJ1289" s="181"/>
      <c r="ZK1289" s="181"/>
      <c r="ZL1289" s="181"/>
      <c r="ZM1289" s="181"/>
      <c r="ZN1289" s="181"/>
      <c r="ZO1289" s="181"/>
      <c r="ZP1289" s="181"/>
      <c r="ZQ1289" s="181"/>
      <c r="ZR1289" s="181"/>
      <c r="ZS1289" s="181"/>
      <c r="ZT1289" s="181"/>
      <c r="ZU1289" s="181"/>
      <c r="ZV1289" s="181"/>
      <c r="ZW1289" s="181"/>
      <c r="ZX1289" s="181"/>
      <c r="ZY1289" s="181"/>
      <c r="ZZ1289" s="181"/>
      <c r="AAA1289" s="181"/>
      <c r="AAB1289" s="181"/>
      <c r="AAC1289" s="181"/>
      <c r="AAD1289" s="181"/>
      <c r="AAE1289" s="181"/>
      <c r="AAF1289" s="181"/>
      <c r="AAG1289" s="181"/>
      <c r="AAH1289" s="181"/>
      <c r="AAI1289" s="181"/>
      <c r="AAJ1289" s="181"/>
      <c r="AAK1289" s="181"/>
      <c r="AAL1289" s="181"/>
      <c r="AAM1289" s="181"/>
      <c r="AAN1289" s="181"/>
      <c r="AAO1289" s="181"/>
      <c r="AAP1289" s="181"/>
      <c r="AAQ1289" s="181"/>
      <c r="AAR1289" s="181"/>
      <c r="AAS1289" s="181"/>
      <c r="AAT1289" s="181"/>
      <c r="AAU1289" s="181"/>
      <c r="AAV1289" s="181"/>
      <c r="AAW1289" s="181"/>
      <c r="AAX1289" s="181"/>
      <c r="AAY1289" s="181"/>
      <c r="AAZ1289" s="181"/>
      <c r="ABA1289" s="181"/>
      <c r="ABB1289" s="181"/>
      <c r="ABC1289" s="181"/>
      <c r="ABD1289" s="181"/>
      <c r="ABE1289" s="181"/>
      <c r="ABF1289" s="181"/>
      <c r="ABG1289" s="181"/>
      <c r="ABH1289" s="181"/>
      <c r="ABI1289" s="181"/>
      <c r="ABJ1289" s="181"/>
      <c r="ABK1289" s="181"/>
      <c r="ABL1289" s="181"/>
      <c r="ABM1289" s="181"/>
      <c r="ABN1289" s="181"/>
      <c r="ABO1289" s="181"/>
      <c r="ABP1289" s="181"/>
      <c r="ABQ1289" s="181"/>
      <c r="ABR1289" s="181"/>
      <c r="ABS1289" s="181"/>
      <c r="ABT1289" s="181"/>
      <c r="ABU1289" s="181"/>
      <c r="ABV1289" s="181"/>
      <c r="ABW1289" s="181"/>
      <c r="ABX1289" s="181"/>
      <c r="ABY1289" s="181"/>
      <c r="ABZ1289" s="181"/>
      <c r="ACA1289" s="181"/>
      <c r="ACB1289" s="181"/>
      <c r="ACC1289" s="181"/>
      <c r="ACD1289" s="181"/>
      <c r="ACE1289" s="181"/>
      <c r="ACF1289" s="181"/>
      <c r="ACG1289" s="181"/>
      <c r="ACH1289" s="181"/>
      <c r="ACI1289" s="181"/>
      <c r="ACJ1289" s="181"/>
      <c r="ACK1289" s="181"/>
      <c r="ACL1289" s="181"/>
      <c r="ACM1289" s="181"/>
      <c r="ACN1289" s="181"/>
      <c r="ACO1289" s="181"/>
      <c r="ACP1289" s="181"/>
      <c r="ACQ1289" s="181"/>
      <c r="ACR1289" s="181"/>
      <c r="ACS1289" s="181"/>
      <c r="ACT1289" s="181"/>
      <c r="ACU1289" s="181"/>
      <c r="ACV1289" s="181"/>
      <c r="ACW1289" s="181"/>
      <c r="ACX1289" s="181"/>
      <c r="ACY1289" s="181"/>
      <c r="ACZ1289" s="181"/>
      <c r="ADA1289" s="181"/>
      <c r="ADB1289" s="181"/>
      <c r="ADC1289" s="181"/>
      <c r="ADD1289" s="181"/>
      <c r="ADE1289" s="181"/>
      <c r="ADF1289" s="181"/>
      <c r="ADG1289" s="181"/>
      <c r="ADH1289" s="181"/>
      <c r="ADI1289" s="181"/>
      <c r="ADJ1289" s="181"/>
      <c r="ADK1289" s="181"/>
      <c r="ADL1289" s="181"/>
      <c r="ADM1289" s="181"/>
      <c r="ADN1289" s="181"/>
      <c r="ADO1289" s="181"/>
      <c r="ADP1289" s="181"/>
      <c r="ADQ1289" s="181"/>
      <c r="ADR1289" s="181"/>
      <c r="ADS1289" s="181"/>
      <c r="ADT1289" s="181"/>
      <c r="ADU1289" s="181"/>
      <c r="ADV1289" s="181"/>
      <c r="ADW1289" s="181"/>
      <c r="ADX1289" s="181"/>
      <c r="ADY1289" s="181"/>
      <c r="ADZ1289" s="181"/>
      <c r="AEA1289" s="181"/>
      <c r="AEB1289" s="181"/>
      <c r="AEC1289" s="181"/>
      <c r="AED1289" s="181"/>
      <c r="AEE1289" s="181"/>
      <c r="AEF1289" s="181"/>
      <c r="AEG1289" s="181"/>
      <c r="AEH1289" s="181"/>
      <c r="AEI1289" s="181"/>
      <c r="AEJ1289" s="181"/>
      <c r="AEK1289" s="181"/>
      <c r="AEL1289" s="181"/>
      <c r="AEM1289" s="181"/>
      <c r="AEN1289" s="181"/>
      <c r="AEO1289" s="181"/>
      <c r="AEP1289" s="181"/>
      <c r="AEQ1289" s="181"/>
      <c r="AER1289" s="181"/>
      <c r="AES1289" s="181"/>
      <c r="AET1289" s="181"/>
      <c r="AEU1289" s="181"/>
      <c r="AEV1289" s="181"/>
      <c r="AEW1289" s="181"/>
      <c r="AEX1289" s="181"/>
      <c r="AEY1289" s="181"/>
      <c r="AEZ1289" s="181"/>
      <c r="AFA1289" s="181"/>
      <c r="AFB1289" s="181"/>
      <c r="AFC1289" s="181"/>
      <c r="AFD1289" s="181"/>
      <c r="AFE1289" s="181"/>
      <c r="AFF1289" s="181"/>
      <c r="AFG1289" s="181"/>
      <c r="AFH1289" s="181"/>
      <c r="AFI1289" s="181"/>
      <c r="AFJ1289" s="181"/>
      <c r="AFK1289" s="181"/>
      <c r="AFL1289" s="181"/>
      <c r="AFM1289" s="181"/>
      <c r="AFN1289" s="181"/>
      <c r="AFO1289" s="181"/>
      <c r="AFP1289" s="181"/>
      <c r="AFQ1289" s="181"/>
      <c r="AFR1289" s="181"/>
      <c r="AFS1289" s="181"/>
      <c r="AFT1289" s="181"/>
      <c r="AFU1289" s="181"/>
      <c r="AFV1289" s="181"/>
      <c r="AFW1289" s="181"/>
      <c r="AFX1289" s="181"/>
      <c r="AFY1289" s="181"/>
      <c r="AFZ1289" s="181"/>
      <c r="AGA1289" s="181"/>
      <c r="AGB1289" s="181"/>
      <c r="AGC1289" s="181"/>
      <c r="AGD1289" s="181"/>
      <c r="AGE1289" s="181"/>
      <c r="AGF1289" s="181"/>
      <c r="AGG1289" s="181"/>
      <c r="AGH1289" s="181"/>
      <c r="AGI1289" s="181"/>
      <c r="AGJ1289" s="181"/>
      <c r="AGK1289" s="181"/>
      <c r="AGL1289" s="181"/>
      <c r="AGM1289" s="181"/>
      <c r="AGN1289" s="181"/>
      <c r="AGO1289" s="181"/>
      <c r="AGP1289" s="181"/>
      <c r="AGQ1289" s="181"/>
      <c r="AGR1289" s="181"/>
      <c r="AGS1289" s="181"/>
      <c r="AGT1289" s="181"/>
      <c r="AGU1289" s="181"/>
      <c r="AGV1289" s="181"/>
      <c r="AGW1289" s="181"/>
      <c r="AGX1289" s="181"/>
      <c r="AGY1289" s="181"/>
      <c r="AGZ1289" s="181"/>
      <c r="AHA1289" s="181"/>
      <c r="AHB1289" s="181"/>
      <c r="AHC1289" s="181"/>
      <c r="AHD1289" s="181"/>
      <c r="AHE1289" s="181"/>
      <c r="AHF1289" s="181"/>
      <c r="AHG1289" s="181"/>
      <c r="AHH1289" s="181"/>
      <c r="AHI1289" s="181"/>
      <c r="AHJ1289" s="181"/>
      <c r="AHK1289" s="181"/>
      <c r="AHL1289" s="181"/>
      <c r="AHM1289" s="181"/>
      <c r="AHN1289" s="181"/>
      <c r="AHO1289" s="181"/>
      <c r="AHP1289" s="181"/>
      <c r="AHQ1289" s="181"/>
      <c r="AHR1289" s="181"/>
      <c r="AHS1289" s="181"/>
      <c r="AHT1289" s="181"/>
      <c r="AHU1289" s="181"/>
      <c r="AHV1289" s="181"/>
      <c r="AHW1289" s="181"/>
      <c r="AHX1289" s="181"/>
      <c r="AHY1289" s="181"/>
      <c r="AHZ1289" s="181"/>
      <c r="AIA1289" s="181"/>
      <c r="AIB1289" s="181"/>
      <c r="AIC1289" s="181"/>
      <c r="AID1289" s="181"/>
      <c r="AIE1289" s="181"/>
      <c r="AIF1289" s="181"/>
      <c r="AIG1289" s="181"/>
      <c r="AIH1289" s="181"/>
      <c r="AII1289" s="181"/>
      <c r="AIJ1289" s="181"/>
      <c r="AIK1289" s="181"/>
      <c r="AIL1289" s="181"/>
      <c r="AIM1289" s="181"/>
      <c r="AIN1289" s="181"/>
      <c r="AIO1289" s="181"/>
      <c r="AIP1289" s="181"/>
      <c r="AIQ1289" s="181"/>
      <c r="AIR1289" s="181"/>
      <c r="AIS1289" s="181"/>
      <c r="AIT1289" s="181"/>
      <c r="AIU1289" s="181"/>
      <c r="AIV1289" s="181"/>
      <c r="AIW1289" s="181"/>
      <c r="AIX1289" s="181"/>
      <c r="AIY1289" s="181"/>
      <c r="AIZ1289" s="181"/>
      <c r="AJA1289" s="181"/>
      <c r="AJB1289" s="181"/>
      <c r="AJC1289" s="181"/>
      <c r="AJD1289" s="181"/>
      <c r="AJE1289" s="181"/>
      <c r="AJF1289" s="181"/>
      <c r="AJG1289" s="181"/>
      <c r="AJH1289" s="181"/>
      <c r="AJI1289" s="181"/>
      <c r="AJJ1289" s="181"/>
      <c r="AJK1289" s="181"/>
      <c r="AJL1289" s="181"/>
      <c r="AJM1289" s="181"/>
      <c r="AJN1289" s="181"/>
      <c r="AJO1289" s="181"/>
      <c r="AJP1289" s="181"/>
      <c r="AJQ1289" s="181"/>
      <c r="AJR1289" s="181"/>
      <c r="AJS1289" s="181"/>
      <c r="AJT1289" s="181"/>
      <c r="AJU1289" s="181"/>
      <c r="AJV1289" s="181"/>
      <c r="AJW1289" s="181"/>
      <c r="AJX1289" s="181"/>
      <c r="AJY1289" s="181"/>
      <c r="AJZ1289" s="181"/>
      <c r="AKA1289" s="181"/>
      <c r="AKB1289" s="181"/>
      <c r="AKC1289" s="181"/>
      <c r="AKD1289" s="181"/>
      <c r="AKE1289" s="181"/>
      <c r="AKF1289" s="181"/>
      <c r="AKG1289" s="181"/>
      <c r="AKH1289" s="181"/>
      <c r="AKI1289" s="181"/>
      <c r="AKJ1289" s="181"/>
      <c r="AKK1289" s="181"/>
      <c r="AKL1289" s="181"/>
      <c r="AKM1289" s="181"/>
      <c r="AKN1289" s="181"/>
      <c r="AKO1289" s="181"/>
      <c r="AKP1289" s="181"/>
      <c r="AKQ1289" s="181"/>
      <c r="AKR1289" s="181"/>
      <c r="AKS1289" s="181"/>
      <c r="AKT1289" s="181"/>
      <c r="AKU1289" s="181"/>
      <c r="AKV1289" s="181"/>
      <c r="AKW1289" s="181"/>
      <c r="AKX1289" s="181"/>
      <c r="AKY1289" s="181"/>
      <c r="AKZ1289" s="181"/>
      <c r="ALA1289" s="181"/>
      <c r="ALB1289" s="181"/>
      <c r="ALC1289" s="181"/>
      <c r="ALD1289" s="181"/>
      <c r="ALE1289" s="181"/>
    </row>
    <row r="1290" spans="1:993">
      <c r="A1290" s="11"/>
      <c r="B1290" s="252"/>
      <c r="C1290" s="11"/>
      <c r="D1290" s="12" t="s">
        <v>1502</v>
      </c>
      <c r="E1290" s="12"/>
      <c r="F1290" s="11"/>
      <c r="G1290" s="11"/>
      <c r="H1290" s="252"/>
      <c r="I1290" s="252"/>
      <c r="J1290" s="253"/>
      <c r="K1290" s="181"/>
      <c r="L1290" s="181"/>
      <c r="M1290" s="4">
        <f t="shared" si="365"/>
        <v>0</v>
      </c>
      <c r="N1290" s="4">
        <f t="shared" si="383"/>
        <v>0</v>
      </c>
      <c r="O1290" s="4">
        <f t="shared" si="382"/>
        <v>0</v>
      </c>
      <c r="P1290" s="181"/>
      <c r="Q1290" s="11"/>
      <c r="R1290" s="11"/>
      <c r="T1290" s="255"/>
      <c r="U1290" s="255"/>
      <c r="V1290" s="255"/>
      <c r="W1290" s="255"/>
      <c r="X1290" s="255"/>
      <c r="Y1290" s="255"/>
      <c r="Z1290" s="255"/>
      <c r="AA1290" s="255"/>
      <c r="AB1290" s="255"/>
      <c r="AC1290" s="255"/>
      <c r="AD1290" s="255"/>
      <c r="AE1290" s="255"/>
      <c r="AF1290" s="255"/>
      <c r="AG1290" s="255"/>
      <c r="AH1290" s="255"/>
      <c r="AI1290" s="255"/>
      <c r="AJ1290" s="255"/>
      <c r="AK1290" s="255"/>
      <c r="AL1290" s="255"/>
      <c r="AM1290" s="255"/>
      <c r="AN1290" s="255"/>
      <c r="AO1290" s="255"/>
      <c r="AP1290" s="255"/>
      <c r="AQ1290" s="255"/>
      <c r="AR1290" s="255"/>
      <c r="AS1290" s="255"/>
      <c r="AT1290" s="255"/>
      <c r="AU1290" s="255"/>
      <c r="AV1290" s="255"/>
      <c r="AW1290" s="255"/>
      <c r="AX1290" s="255"/>
      <c r="AY1290" s="255"/>
      <c r="AZ1290" s="255"/>
      <c r="BA1290" s="255"/>
      <c r="BB1290" s="255"/>
      <c r="BC1290" s="255"/>
      <c r="BD1290" s="255"/>
      <c r="BE1290" s="255"/>
      <c r="BF1290" s="255"/>
      <c r="BG1290" s="255"/>
      <c r="BH1290" s="255"/>
      <c r="BI1290" s="255"/>
      <c r="BJ1290" s="255"/>
      <c r="BK1290" s="255"/>
      <c r="BL1290" s="255"/>
      <c r="BM1290" s="181"/>
      <c r="BN1290" s="181"/>
      <c r="BO1290" s="181"/>
      <c r="BP1290" s="181"/>
      <c r="BQ1290" s="181"/>
      <c r="BR1290" s="181"/>
      <c r="BS1290" s="181"/>
      <c r="BT1290" s="181"/>
      <c r="BU1290" s="181"/>
      <c r="BV1290" s="181"/>
      <c r="BW1290" s="181"/>
      <c r="BX1290" s="181"/>
      <c r="BY1290" s="181"/>
      <c r="BZ1290" s="181"/>
      <c r="CA1290" s="181"/>
      <c r="CB1290" s="181"/>
      <c r="CC1290" s="181"/>
      <c r="CD1290" s="181"/>
      <c r="CE1290" s="181"/>
      <c r="CF1290" s="181"/>
      <c r="CG1290" s="181"/>
      <c r="CH1290" s="181"/>
      <c r="CI1290" s="181"/>
      <c r="CJ1290" s="181"/>
      <c r="CK1290" s="181"/>
      <c r="CL1290" s="181"/>
      <c r="CM1290" s="181"/>
      <c r="CN1290" s="181"/>
      <c r="CO1290" s="181"/>
      <c r="CP1290" s="181"/>
      <c r="CQ1290" s="181"/>
      <c r="CR1290" s="181"/>
      <c r="CS1290" s="181"/>
      <c r="CT1290" s="181"/>
      <c r="CU1290" s="181"/>
      <c r="CV1290" s="181"/>
      <c r="CW1290" s="181"/>
      <c r="CX1290" s="181"/>
      <c r="CY1290" s="181"/>
      <c r="CZ1290" s="181"/>
      <c r="DA1290" s="181"/>
      <c r="DB1290" s="181"/>
      <c r="DC1290" s="181"/>
      <c r="DD1290" s="181"/>
      <c r="DE1290" s="181"/>
      <c r="DF1290" s="181"/>
      <c r="DG1290" s="181"/>
      <c r="DH1290" s="181"/>
      <c r="DI1290" s="181"/>
      <c r="DJ1290" s="181"/>
      <c r="DK1290" s="181"/>
      <c r="DL1290" s="181"/>
      <c r="DM1290" s="181"/>
      <c r="DN1290" s="181"/>
      <c r="DO1290" s="181"/>
      <c r="DP1290" s="181"/>
      <c r="DQ1290" s="181"/>
      <c r="DR1290" s="181"/>
      <c r="DS1290" s="181"/>
      <c r="DT1290" s="181"/>
      <c r="DU1290" s="181"/>
      <c r="DV1290" s="181"/>
      <c r="DW1290" s="181"/>
      <c r="DX1290" s="181"/>
      <c r="DY1290" s="181"/>
      <c r="DZ1290" s="181"/>
      <c r="EA1290" s="181"/>
      <c r="EB1290" s="181"/>
      <c r="EC1290" s="181"/>
      <c r="ED1290" s="181"/>
      <c r="EE1290" s="181"/>
      <c r="EF1290" s="181"/>
      <c r="EG1290" s="181"/>
      <c r="EH1290" s="181"/>
      <c r="EI1290" s="181"/>
      <c r="EJ1290" s="181"/>
      <c r="EK1290" s="181"/>
      <c r="EL1290" s="181"/>
      <c r="EM1290" s="181"/>
      <c r="EN1290" s="181"/>
      <c r="EO1290" s="181"/>
      <c r="EP1290" s="181"/>
      <c r="EQ1290" s="181"/>
      <c r="ER1290" s="181"/>
      <c r="ES1290" s="181"/>
      <c r="ET1290" s="181"/>
      <c r="EU1290" s="181"/>
      <c r="EV1290" s="181"/>
      <c r="EW1290" s="181"/>
      <c r="EX1290" s="181"/>
      <c r="EY1290" s="181"/>
      <c r="EZ1290" s="181"/>
      <c r="FA1290" s="181"/>
      <c r="FB1290" s="181"/>
      <c r="FC1290" s="181"/>
      <c r="FD1290" s="181"/>
      <c r="FE1290" s="181"/>
      <c r="FF1290" s="181"/>
      <c r="FG1290" s="181"/>
      <c r="FH1290" s="181"/>
      <c r="FI1290" s="181"/>
      <c r="FJ1290" s="181"/>
      <c r="FK1290" s="181"/>
      <c r="FL1290" s="181"/>
      <c r="FM1290" s="181"/>
      <c r="FN1290" s="181"/>
      <c r="FO1290" s="181"/>
      <c r="FP1290" s="181"/>
      <c r="FQ1290" s="181"/>
      <c r="FR1290" s="181"/>
      <c r="FS1290" s="181"/>
      <c r="FT1290" s="181"/>
      <c r="FU1290" s="181"/>
      <c r="FV1290" s="181"/>
      <c r="FW1290" s="181"/>
      <c r="FX1290" s="181"/>
      <c r="FY1290" s="181"/>
      <c r="FZ1290" s="181"/>
      <c r="GA1290" s="181"/>
      <c r="GB1290" s="181"/>
      <c r="GC1290" s="181"/>
      <c r="GD1290" s="181"/>
      <c r="GE1290" s="181"/>
      <c r="GF1290" s="181"/>
      <c r="GG1290" s="181"/>
      <c r="GH1290" s="181"/>
      <c r="GI1290" s="181"/>
      <c r="GJ1290" s="181"/>
      <c r="GK1290" s="181"/>
      <c r="GL1290" s="181"/>
      <c r="GM1290" s="181"/>
      <c r="GN1290" s="181"/>
      <c r="GO1290" s="181"/>
      <c r="GP1290" s="181"/>
      <c r="GQ1290" s="181"/>
      <c r="GR1290" s="181"/>
      <c r="GS1290" s="181"/>
      <c r="GT1290" s="181"/>
      <c r="GU1290" s="181"/>
      <c r="GV1290" s="181"/>
      <c r="GW1290" s="181"/>
      <c r="GX1290" s="181"/>
      <c r="GY1290" s="181"/>
      <c r="GZ1290" s="181"/>
      <c r="HA1290" s="181"/>
      <c r="HB1290" s="181"/>
      <c r="HC1290" s="181"/>
      <c r="HD1290" s="181"/>
      <c r="HE1290" s="181"/>
      <c r="HF1290" s="181"/>
      <c r="HG1290" s="181"/>
      <c r="HH1290" s="181"/>
      <c r="HI1290" s="181"/>
      <c r="HJ1290" s="181"/>
      <c r="HK1290" s="181"/>
      <c r="HL1290" s="181"/>
      <c r="HM1290" s="181"/>
      <c r="HN1290" s="181"/>
      <c r="HO1290" s="181"/>
      <c r="HP1290" s="181"/>
      <c r="HQ1290" s="181"/>
      <c r="HR1290" s="181"/>
      <c r="HS1290" s="181"/>
      <c r="HT1290" s="181"/>
      <c r="HU1290" s="181"/>
      <c r="HV1290" s="181"/>
      <c r="HW1290" s="181"/>
      <c r="HX1290" s="181"/>
      <c r="HY1290" s="181"/>
      <c r="HZ1290" s="181"/>
      <c r="IA1290" s="181"/>
      <c r="IB1290" s="181"/>
      <c r="IC1290" s="181"/>
      <c r="ID1290" s="181"/>
      <c r="IE1290" s="181"/>
      <c r="IF1290" s="181"/>
      <c r="IG1290" s="181"/>
      <c r="IH1290" s="181"/>
      <c r="II1290" s="181"/>
      <c r="IJ1290" s="181"/>
      <c r="IK1290" s="181"/>
      <c r="IL1290" s="181"/>
      <c r="IM1290" s="181"/>
      <c r="IN1290" s="181"/>
      <c r="IO1290" s="181"/>
      <c r="IP1290" s="181"/>
      <c r="IQ1290" s="181"/>
      <c r="IR1290" s="181"/>
      <c r="IS1290" s="181"/>
      <c r="IT1290" s="181"/>
      <c r="IU1290" s="181"/>
      <c r="IV1290" s="181"/>
      <c r="IW1290" s="181"/>
      <c r="IX1290" s="181"/>
      <c r="IY1290" s="181"/>
      <c r="IZ1290" s="181"/>
      <c r="JA1290" s="181"/>
      <c r="JB1290" s="181"/>
      <c r="JC1290" s="181"/>
      <c r="JD1290" s="181"/>
      <c r="JE1290" s="181"/>
      <c r="JF1290" s="181"/>
      <c r="JG1290" s="181"/>
      <c r="JH1290" s="181"/>
      <c r="JI1290" s="181"/>
      <c r="JJ1290" s="181"/>
      <c r="JK1290" s="181"/>
      <c r="JL1290" s="181"/>
      <c r="JM1290" s="181"/>
      <c r="JN1290" s="181"/>
      <c r="JO1290" s="181"/>
      <c r="JP1290" s="181"/>
      <c r="JQ1290" s="181"/>
      <c r="JR1290" s="181"/>
      <c r="JS1290" s="181"/>
      <c r="JT1290" s="181"/>
      <c r="JU1290" s="181"/>
      <c r="JV1290" s="181"/>
      <c r="JW1290" s="181"/>
      <c r="JX1290" s="181"/>
      <c r="JY1290" s="181"/>
      <c r="JZ1290" s="181"/>
      <c r="KA1290" s="181"/>
      <c r="KB1290" s="181"/>
      <c r="KC1290" s="181"/>
      <c r="KD1290" s="181"/>
      <c r="KE1290" s="181"/>
      <c r="KF1290" s="181"/>
      <c r="KG1290" s="181"/>
      <c r="KH1290" s="181"/>
      <c r="KI1290" s="181"/>
      <c r="KJ1290" s="181"/>
      <c r="KK1290" s="181"/>
      <c r="KL1290" s="181"/>
      <c r="KM1290" s="181"/>
      <c r="KN1290" s="181"/>
      <c r="KO1290" s="181"/>
      <c r="KP1290" s="181"/>
      <c r="KQ1290" s="181"/>
      <c r="KR1290" s="181"/>
      <c r="KS1290" s="181"/>
      <c r="KT1290" s="181"/>
      <c r="KU1290" s="181"/>
      <c r="KV1290" s="181"/>
      <c r="KW1290" s="181"/>
      <c r="KX1290" s="181"/>
      <c r="KY1290" s="181"/>
      <c r="KZ1290" s="181"/>
      <c r="LA1290" s="181"/>
      <c r="LB1290" s="181"/>
      <c r="LC1290" s="181"/>
      <c r="LD1290" s="181"/>
      <c r="LE1290" s="181"/>
      <c r="LF1290" s="181"/>
      <c r="LG1290" s="181"/>
      <c r="LH1290" s="181"/>
      <c r="LI1290" s="181"/>
      <c r="LJ1290" s="181"/>
      <c r="LK1290" s="181"/>
      <c r="LL1290" s="181"/>
      <c r="LM1290" s="181"/>
      <c r="LN1290" s="181"/>
      <c r="LO1290" s="181"/>
      <c r="LP1290" s="181"/>
      <c r="LQ1290" s="181"/>
      <c r="LR1290" s="181"/>
      <c r="LS1290" s="181"/>
      <c r="LT1290" s="181"/>
      <c r="LU1290" s="181"/>
      <c r="LV1290" s="181"/>
      <c r="LW1290" s="181"/>
      <c r="LX1290" s="181"/>
      <c r="LY1290" s="181"/>
      <c r="LZ1290" s="181"/>
      <c r="MA1290" s="181"/>
      <c r="MB1290" s="181"/>
      <c r="MC1290" s="181"/>
      <c r="MD1290" s="181"/>
      <c r="ME1290" s="181"/>
      <c r="MF1290" s="181"/>
      <c r="MG1290" s="181"/>
      <c r="MH1290" s="181"/>
      <c r="MI1290" s="181"/>
      <c r="MJ1290" s="181"/>
      <c r="MK1290" s="181"/>
      <c r="ML1290" s="181"/>
      <c r="MM1290" s="181"/>
      <c r="MN1290" s="181"/>
      <c r="MO1290" s="181"/>
      <c r="MP1290" s="181"/>
      <c r="MQ1290" s="181"/>
      <c r="MR1290" s="181"/>
      <c r="MS1290" s="181"/>
      <c r="MT1290" s="181"/>
      <c r="MU1290" s="181"/>
      <c r="MV1290" s="181"/>
      <c r="MW1290" s="181"/>
      <c r="MX1290" s="181"/>
      <c r="MY1290" s="181"/>
      <c r="MZ1290" s="181"/>
      <c r="NA1290" s="181"/>
      <c r="NB1290" s="181"/>
      <c r="NC1290" s="181"/>
      <c r="ND1290" s="181"/>
      <c r="NE1290" s="181"/>
      <c r="NF1290" s="181"/>
      <c r="NG1290" s="181"/>
      <c r="NH1290" s="181"/>
      <c r="NI1290" s="181"/>
      <c r="NJ1290" s="181"/>
      <c r="NK1290" s="181"/>
      <c r="NL1290" s="181"/>
      <c r="NM1290" s="181"/>
      <c r="NN1290" s="181"/>
      <c r="NO1290" s="181"/>
      <c r="NP1290" s="181"/>
      <c r="NQ1290" s="181"/>
      <c r="NR1290" s="181"/>
      <c r="NS1290" s="181"/>
      <c r="NT1290" s="181"/>
      <c r="NU1290" s="181"/>
      <c r="NV1290" s="181"/>
      <c r="NW1290" s="181"/>
      <c r="NX1290" s="181"/>
      <c r="NY1290" s="181"/>
      <c r="NZ1290" s="181"/>
      <c r="OA1290" s="181"/>
      <c r="OB1290" s="181"/>
      <c r="OC1290" s="181"/>
      <c r="OD1290" s="181"/>
      <c r="OE1290" s="181"/>
      <c r="OF1290" s="181"/>
      <c r="OG1290" s="181"/>
      <c r="OH1290" s="181"/>
      <c r="OI1290" s="181"/>
      <c r="OJ1290" s="181"/>
      <c r="OK1290" s="181"/>
      <c r="OL1290" s="181"/>
      <c r="OM1290" s="181"/>
      <c r="ON1290" s="181"/>
      <c r="OO1290" s="181"/>
      <c r="OP1290" s="181"/>
      <c r="OQ1290" s="181"/>
      <c r="OR1290" s="181"/>
      <c r="OS1290" s="181"/>
      <c r="OT1290" s="181"/>
      <c r="OU1290" s="181"/>
      <c r="OV1290" s="181"/>
      <c r="OW1290" s="181"/>
      <c r="OX1290" s="181"/>
      <c r="OY1290" s="181"/>
      <c r="OZ1290" s="181"/>
      <c r="PA1290" s="181"/>
      <c r="PB1290" s="181"/>
      <c r="PC1290" s="181"/>
      <c r="PD1290" s="181"/>
      <c r="PE1290" s="181"/>
      <c r="PF1290" s="181"/>
      <c r="PG1290" s="181"/>
      <c r="PH1290" s="181"/>
      <c r="PI1290" s="181"/>
      <c r="PJ1290" s="181"/>
      <c r="PK1290" s="181"/>
      <c r="PL1290" s="181"/>
      <c r="PM1290" s="181"/>
      <c r="PN1290" s="181"/>
      <c r="PO1290" s="181"/>
      <c r="PP1290" s="181"/>
      <c r="PQ1290" s="181"/>
      <c r="PR1290" s="181"/>
      <c r="PS1290" s="181"/>
      <c r="PT1290" s="181"/>
      <c r="PU1290" s="181"/>
      <c r="PV1290" s="181"/>
      <c r="PW1290" s="181"/>
      <c r="PX1290" s="181"/>
      <c r="PY1290" s="181"/>
      <c r="PZ1290" s="181"/>
      <c r="QA1290" s="181"/>
      <c r="QB1290" s="181"/>
      <c r="QC1290" s="181"/>
      <c r="QD1290" s="181"/>
      <c r="QE1290" s="181"/>
      <c r="QF1290" s="181"/>
      <c r="QG1290" s="181"/>
      <c r="QH1290" s="181"/>
      <c r="QI1290" s="181"/>
      <c r="QJ1290" s="181"/>
      <c r="QK1290" s="181"/>
      <c r="QL1290" s="181"/>
      <c r="QM1290" s="181"/>
      <c r="QN1290" s="181"/>
      <c r="QO1290" s="181"/>
      <c r="QP1290" s="181"/>
      <c r="QQ1290" s="181"/>
      <c r="QR1290" s="181"/>
      <c r="QS1290" s="181"/>
      <c r="QT1290" s="181"/>
      <c r="QU1290" s="181"/>
      <c r="QV1290" s="181"/>
      <c r="QW1290" s="181"/>
      <c r="QX1290" s="181"/>
      <c r="QY1290" s="181"/>
      <c r="QZ1290" s="181"/>
      <c r="RA1290" s="181"/>
      <c r="RB1290" s="181"/>
      <c r="RC1290" s="181"/>
      <c r="RD1290" s="181"/>
      <c r="RE1290" s="181"/>
      <c r="RF1290" s="181"/>
      <c r="RG1290" s="181"/>
      <c r="RH1290" s="181"/>
      <c r="RI1290" s="181"/>
      <c r="RJ1290" s="181"/>
      <c r="RK1290" s="181"/>
      <c r="RL1290" s="181"/>
      <c r="RM1290" s="181"/>
      <c r="RN1290" s="181"/>
      <c r="RO1290" s="181"/>
      <c r="RP1290" s="181"/>
      <c r="RQ1290" s="181"/>
      <c r="RR1290" s="181"/>
      <c r="RS1290" s="181"/>
      <c r="RT1290" s="181"/>
      <c r="RU1290" s="181"/>
      <c r="RV1290" s="181"/>
      <c r="RW1290" s="181"/>
      <c r="RX1290" s="181"/>
      <c r="RY1290" s="181"/>
      <c r="RZ1290" s="181"/>
      <c r="SA1290" s="181"/>
      <c r="SB1290" s="181"/>
      <c r="SC1290" s="181"/>
      <c r="SD1290" s="181"/>
      <c r="SE1290" s="181"/>
      <c r="SF1290" s="181"/>
      <c r="SG1290" s="181"/>
      <c r="SH1290" s="181"/>
      <c r="SI1290" s="181"/>
      <c r="SJ1290" s="181"/>
      <c r="SK1290" s="181"/>
      <c r="SL1290" s="181"/>
      <c r="SM1290" s="181"/>
      <c r="SN1290" s="181"/>
      <c r="SO1290" s="181"/>
      <c r="SP1290" s="181"/>
      <c r="SQ1290" s="181"/>
      <c r="SR1290" s="181"/>
      <c r="SS1290" s="181"/>
      <c r="ST1290" s="181"/>
      <c r="SU1290" s="181"/>
      <c r="SV1290" s="181"/>
      <c r="SW1290" s="181"/>
      <c r="SX1290" s="181"/>
      <c r="SY1290" s="181"/>
      <c r="SZ1290" s="181"/>
      <c r="TA1290" s="181"/>
      <c r="TB1290" s="181"/>
      <c r="TC1290" s="181"/>
      <c r="TD1290" s="181"/>
      <c r="TE1290" s="181"/>
      <c r="TF1290" s="181"/>
      <c r="TG1290" s="181"/>
      <c r="TH1290" s="181"/>
      <c r="TI1290" s="181"/>
      <c r="TJ1290" s="181"/>
      <c r="TK1290" s="181"/>
      <c r="TL1290" s="181"/>
      <c r="TM1290" s="181"/>
      <c r="TN1290" s="181"/>
      <c r="TO1290" s="181"/>
      <c r="TP1290" s="181"/>
      <c r="TQ1290" s="181"/>
      <c r="TR1290" s="181"/>
      <c r="TS1290" s="181"/>
      <c r="TT1290" s="181"/>
      <c r="TU1290" s="181"/>
      <c r="TV1290" s="181"/>
      <c r="TW1290" s="181"/>
      <c r="TX1290" s="181"/>
      <c r="TY1290" s="181"/>
      <c r="TZ1290" s="181"/>
      <c r="UA1290" s="181"/>
      <c r="UB1290" s="181"/>
      <c r="UC1290" s="181"/>
      <c r="UD1290" s="181"/>
      <c r="UE1290" s="181"/>
      <c r="UF1290" s="181"/>
      <c r="UG1290" s="181"/>
      <c r="UH1290" s="181"/>
      <c r="UI1290" s="181"/>
      <c r="UJ1290" s="181"/>
      <c r="UK1290" s="181"/>
      <c r="UL1290" s="181"/>
      <c r="UM1290" s="181"/>
      <c r="UN1290" s="181"/>
      <c r="UO1290" s="181"/>
      <c r="UP1290" s="181"/>
      <c r="UQ1290" s="181"/>
      <c r="UR1290" s="181"/>
      <c r="US1290" s="181"/>
      <c r="UT1290" s="181"/>
      <c r="UU1290" s="181"/>
      <c r="UV1290" s="181"/>
      <c r="UW1290" s="181"/>
      <c r="UX1290" s="181"/>
      <c r="UY1290" s="181"/>
      <c r="UZ1290" s="181"/>
      <c r="VA1290" s="181"/>
      <c r="VB1290" s="181"/>
      <c r="VC1290" s="181"/>
      <c r="VD1290" s="181"/>
      <c r="VE1290" s="181"/>
      <c r="VF1290" s="181"/>
      <c r="VG1290" s="181"/>
      <c r="VH1290" s="181"/>
      <c r="VI1290" s="181"/>
      <c r="VJ1290" s="181"/>
      <c r="VK1290" s="181"/>
      <c r="VL1290" s="181"/>
      <c r="VM1290" s="181"/>
      <c r="VN1290" s="181"/>
      <c r="VO1290" s="181"/>
      <c r="VP1290" s="181"/>
      <c r="VQ1290" s="181"/>
      <c r="VR1290" s="181"/>
      <c r="VS1290" s="181"/>
      <c r="VT1290" s="181"/>
      <c r="VU1290" s="181"/>
      <c r="VV1290" s="181"/>
      <c r="VW1290" s="181"/>
      <c r="VX1290" s="181"/>
      <c r="VY1290" s="181"/>
      <c r="VZ1290" s="181"/>
      <c r="WA1290" s="181"/>
      <c r="WB1290" s="181"/>
      <c r="WC1290" s="181"/>
      <c r="WD1290" s="181"/>
      <c r="WE1290" s="181"/>
      <c r="WF1290" s="181"/>
      <c r="WG1290" s="181"/>
      <c r="WH1290" s="181"/>
      <c r="WI1290" s="181"/>
      <c r="WJ1290" s="181"/>
      <c r="WK1290" s="181"/>
      <c r="WL1290" s="181"/>
      <c r="WM1290" s="181"/>
      <c r="WN1290" s="181"/>
      <c r="WO1290" s="181"/>
      <c r="WP1290" s="181"/>
      <c r="WQ1290" s="181"/>
      <c r="WR1290" s="181"/>
      <c r="WS1290" s="181"/>
      <c r="WT1290" s="181"/>
      <c r="WU1290" s="181"/>
      <c r="WV1290" s="181"/>
      <c r="WW1290" s="181"/>
      <c r="WX1290" s="181"/>
      <c r="WY1290" s="181"/>
      <c r="WZ1290" s="181"/>
      <c r="XA1290" s="181"/>
      <c r="XB1290" s="181"/>
      <c r="XC1290" s="181"/>
      <c r="XD1290" s="181"/>
      <c r="XE1290" s="181"/>
      <c r="XF1290" s="181"/>
      <c r="XG1290" s="181"/>
      <c r="XH1290" s="181"/>
      <c r="XI1290" s="181"/>
      <c r="XJ1290" s="181"/>
      <c r="XK1290" s="181"/>
      <c r="XL1290" s="181"/>
      <c r="XM1290" s="181"/>
      <c r="XN1290" s="181"/>
      <c r="XO1290" s="181"/>
      <c r="XP1290" s="181"/>
      <c r="XQ1290" s="181"/>
      <c r="XR1290" s="181"/>
      <c r="XS1290" s="181"/>
      <c r="XT1290" s="181"/>
      <c r="XU1290" s="181"/>
      <c r="XV1290" s="181"/>
      <c r="XW1290" s="181"/>
      <c r="XX1290" s="181"/>
      <c r="XY1290" s="181"/>
      <c r="XZ1290" s="181"/>
      <c r="YA1290" s="181"/>
      <c r="YB1290" s="181"/>
      <c r="YC1290" s="181"/>
      <c r="YD1290" s="181"/>
      <c r="YE1290" s="181"/>
      <c r="YF1290" s="181"/>
      <c r="YG1290" s="181"/>
      <c r="YH1290" s="181"/>
      <c r="YI1290" s="181"/>
      <c r="YJ1290" s="181"/>
      <c r="YK1290" s="181"/>
      <c r="YL1290" s="181"/>
      <c r="YM1290" s="181"/>
      <c r="YN1290" s="181"/>
      <c r="YO1290" s="181"/>
      <c r="YP1290" s="181"/>
      <c r="YQ1290" s="181"/>
      <c r="YR1290" s="181"/>
      <c r="YS1290" s="181"/>
      <c r="YT1290" s="181"/>
      <c r="YU1290" s="181"/>
      <c r="YV1290" s="181"/>
      <c r="YW1290" s="181"/>
      <c r="YX1290" s="181"/>
      <c r="YY1290" s="181"/>
      <c r="YZ1290" s="181"/>
      <c r="ZA1290" s="181"/>
      <c r="ZB1290" s="181"/>
      <c r="ZC1290" s="181"/>
      <c r="ZD1290" s="181"/>
      <c r="ZE1290" s="181"/>
      <c r="ZF1290" s="181"/>
      <c r="ZG1290" s="181"/>
      <c r="ZH1290" s="181"/>
      <c r="ZI1290" s="181"/>
      <c r="ZJ1290" s="181"/>
      <c r="ZK1290" s="181"/>
      <c r="ZL1290" s="181"/>
      <c r="ZM1290" s="181"/>
      <c r="ZN1290" s="181"/>
      <c r="ZO1290" s="181"/>
      <c r="ZP1290" s="181"/>
      <c r="ZQ1290" s="181"/>
      <c r="ZR1290" s="181"/>
      <c r="ZS1290" s="181"/>
      <c r="ZT1290" s="181"/>
      <c r="ZU1290" s="181"/>
      <c r="ZV1290" s="181"/>
      <c r="ZW1290" s="181"/>
      <c r="ZX1290" s="181"/>
      <c r="ZY1290" s="181"/>
      <c r="ZZ1290" s="181"/>
      <c r="AAA1290" s="181"/>
      <c r="AAB1290" s="181"/>
      <c r="AAC1290" s="181"/>
      <c r="AAD1290" s="181"/>
      <c r="AAE1290" s="181"/>
      <c r="AAF1290" s="181"/>
      <c r="AAG1290" s="181"/>
      <c r="AAH1290" s="181"/>
      <c r="AAI1290" s="181"/>
      <c r="AAJ1290" s="181"/>
      <c r="AAK1290" s="181"/>
      <c r="AAL1290" s="181"/>
      <c r="AAM1290" s="181"/>
      <c r="AAN1290" s="181"/>
      <c r="AAO1290" s="181"/>
      <c r="AAP1290" s="181"/>
      <c r="AAQ1290" s="181"/>
      <c r="AAR1290" s="181"/>
      <c r="AAS1290" s="181"/>
      <c r="AAT1290" s="181"/>
      <c r="AAU1290" s="181"/>
      <c r="AAV1290" s="181"/>
      <c r="AAW1290" s="181"/>
      <c r="AAX1290" s="181"/>
      <c r="AAY1290" s="181"/>
      <c r="AAZ1290" s="181"/>
      <c r="ABA1290" s="181"/>
      <c r="ABB1290" s="181"/>
      <c r="ABC1290" s="181"/>
      <c r="ABD1290" s="181"/>
      <c r="ABE1290" s="181"/>
      <c r="ABF1290" s="181"/>
      <c r="ABG1290" s="181"/>
      <c r="ABH1290" s="181"/>
      <c r="ABI1290" s="181"/>
      <c r="ABJ1290" s="181"/>
      <c r="ABK1290" s="181"/>
      <c r="ABL1290" s="181"/>
      <c r="ABM1290" s="181"/>
      <c r="ABN1290" s="181"/>
      <c r="ABO1290" s="181"/>
      <c r="ABP1290" s="181"/>
      <c r="ABQ1290" s="181"/>
      <c r="ABR1290" s="181"/>
      <c r="ABS1290" s="181"/>
      <c r="ABT1290" s="181"/>
      <c r="ABU1290" s="181"/>
      <c r="ABV1290" s="181"/>
      <c r="ABW1290" s="181"/>
      <c r="ABX1290" s="181"/>
      <c r="ABY1290" s="181"/>
      <c r="ABZ1290" s="181"/>
      <c r="ACA1290" s="181"/>
      <c r="ACB1290" s="181"/>
      <c r="ACC1290" s="181"/>
      <c r="ACD1290" s="181"/>
      <c r="ACE1290" s="181"/>
      <c r="ACF1290" s="181"/>
      <c r="ACG1290" s="181"/>
      <c r="ACH1290" s="181"/>
      <c r="ACI1290" s="181"/>
      <c r="ACJ1290" s="181"/>
      <c r="ACK1290" s="181"/>
      <c r="ACL1290" s="181"/>
      <c r="ACM1290" s="181"/>
      <c r="ACN1290" s="181"/>
      <c r="ACO1290" s="181"/>
      <c r="ACP1290" s="181"/>
      <c r="ACQ1290" s="181"/>
      <c r="ACR1290" s="181"/>
      <c r="ACS1290" s="181"/>
      <c r="ACT1290" s="181"/>
      <c r="ACU1290" s="181"/>
      <c r="ACV1290" s="181"/>
      <c r="ACW1290" s="181"/>
      <c r="ACX1290" s="181"/>
      <c r="ACY1290" s="181"/>
      <c r="ACZ1290" s="181"/>
      <c r="ADA1290" s="181"/>
      <c r="ADB1290" s="181"/>
      <c r="ADC1290" s="181"/>
      <c r="ADD1290" s="181"/>
      <c r="ADE1290" s="181"/>
      <c r="ADF1290" s="181"/>
      <c r="ADG1290" s="181"/>
      <c r="ADH1290" s="181"/>
      <c r="ADI1290" s="181"/>
      <c r="ADJ1290" s="181"/>
      <c r="ADK1290" s="181"/>
      <c r="ADL1290" s="181"/>
      <c r="ADM1290" s="181"/>
      <c r="ADN1290" s="181"/>
      <c r="ADO1290" s="181"/>
      <c r="ADP1290" s="181"/>
      <c r="ADQ1290" s="181"/>
      <c r="ADR1290" s="181"/>
      <c r="ADS1290" s="181"/>
      <c r="ADT1290" s="181"/>
      <c r="ADU1290" s="181"/>
      <c r="ADV1290" s="181"/>
      <c r="ADW1290" s="181"/>
      <c r="ADX1290" s="181"/>
      <c r="ADY1290" s="181"/>
      <c r="ADZ1290" s="181"/>
      <c r="AEA1290" s="181"/>
      <c r="AEB1290" s="181"/>
      <c r="AEC1290" s="181"/>
      <c r="AED1290" s="181"/>
      <c r="AEE1290" s="181"/>
      <c r="AEF1290" s="181"/>
      <c r="AEG1290" s="181"/>
      <c r="AEH1290" s="181"/>
      <c r="AEI1290" s="181"/>
      <c r="AEJ1290" s="181"/>
      <c r="AEK1290" s="181"/>
      <c r="AEL1290" s="181"/>
      <c r="AEM1290" s="181"/>
      <c r="AEN1290" s="181"/>
      <c r="AEO1290" s="181"/>
      <c r="AEP1290" s="181"/>
      <c r="AEQ1290" s="181"/>
      <c r="AER1290" s="181"/>
      <c r="AES1290" s="181"/>
      <c r="AET1290" s="181"/>
      <c r="AEU1290" s="181"/>
      <c r="AEV1290" s="181"/>
      <c r="AEW1290" s="181"/>
      <c r="AEX1290" s="181"/>
      <c r="AEY1290" s="181"/>
      <c r="AEZ1290" s="181"/>
      <c r="AFA1290" s="181"/>
      <c r="AFB1290" s="181"/>
      <c r="AFC1290" s="181"/>
      <c r="AFD1290" s="181"/>
      <c r="AFE1290" s="181"/>
      <c r="AFF1290" s="181"/>
      <c r="AFG1290" s="181"/>
      <c r="AFH1290" s="181"/>
      <c r="AFI1290" s="181"/>
      <c r="AFJ1290" s="181"/>
      <c r="AFK1290" s="181"/>
      <c r="AFL1290" s="181"/>
      <c r="AFM1290" s="181"/>
      <c r="AFN1290" s="181"/>
      <c r="AFO1290" s="181"/>
      <c r="AFP1290" s="181"/>
      <c r="AFQ1290" s="181"/>
      <c r="AFR1290" s="181"/>
      <c r="AFS1290" s="181"/>
      <c r="AFT1290" s="181"/>
      <c r="AFU1290" s="181"/>
      <c r="AFV1290" s="181"/>
      <c r="AFW1290" s="181"/>
      <c r="AFX1290" s="181"/>
      <c r="AFY1290" s="181"/>
      <c r="AFZ1290" s="181"/>
      <c r="AGA1290" s="181"/>
      <c r="AGB1290" s="181"/>
      <c r="AGC1290" s="181"/>
      <c r="AGD1290" s="181"/>
      <c r="AGE1290" s="181"/>
      <c r="AGF1290" s="181"/>
      <c r="AGG1290" s="181"/>
      <c r="AGH1290" s="181"/>
      <c r="AGI1290" s="181"/>
      <c r="AGJ1290" s="181"/>
      <c r="AGK1290" s="181"/>
      <c r="AGL1290" s="181"/>
      <c r="AGM1290" s="181"/>
      <c r="AGN1290" s="181"/>
      <c r="AGO1290" s="181"/>
      <c r="AGP1290" s="181"/>
      <c r="AGQ1290" s="181"/>
      <c r="AGR1290" s="181"/>
      <c r="AGS1290" s="181"/>
      <c r="AGT1290" s="181"/>
      <c r="AGU1290" s="181"/>
      <c r="AGV1290" s="181"/>
      <c r="AGW1290" s="181"/>
      <c r="AGX1290" s="181"/>
      <c r="AGY1290" s="181"/>
      <c r="AGZ1290" s="181"/>
      <c r="AHA1290" s="181"/>
      <c r="AHB1290" s="181"/>
      <c r="AHC1290" s="181"/>
      <c r="AHD1290" s="181"/>
      <c r="AHE1290" s="181"/>
      <c r="AHF1290" s="181"/>
      <c r="AHG1290" s="181"/>
      <c r="AHH1290" s="181"/>
      <c r="AHI1290" s="181"/>
      <c r="AHJ1290" s="181"/>
      <c r="AHK1290" s="181"/>
      <c r="AHL1290" s="181"/>
      <c r="AHM1290" s="181"/>
      <c r="AHN1290" s="181"/>
      <c r="AHO1290" s="181"/>
      <c r="AHP1290" s="181"/>
      <c r="AHQ1290" s="181"/>
      <c r="AHR1290" s="181"/>
      <c r="AHS1290" s="181"/>
      <c r="AHT1290" s="181"/>
      <c r="AHU1290" s="181"/>
      <c r="AHV1290" s="181"/>
      <c r="AHW1290" s="181"/>
      <c r="AHX1290" s="181"/>
      <c r="AHY1290" s="181"/>
      <c r="AHZ1290" s="181"/>
      <c r="AIA1290" s="181"/>
      <c r="AIB1290" s="181"/>
      <c r="AIC1290" s="181"/>
      <c r="AID1290" s="181"/>
      <c r="AIE1290" s="181"/>
      <c r="AIF1290" s="181"/>
      <c r="AIG1290" s="181"/>
      <c r="AIH1290" s="181"/>
      <c r="AII1290" s="181"/>
      <c r="AIJ1290" s="181"/>
      <c r="AIK1290" s="181"/>
      <c r="AIL1290" s="181"/>
      <c r="AIM1290" s="181"/>
      <c r="AIN1290" s="181"/>
      <c r="AIO1290" s="181"/>
      <c r="AIP1290" s="181"/>
      <c r="AIQ1290" s="181"/>
      <c r="AIR1290" s="181"/>
      <c r="AIS1290" s="181"/>
      <c r="AIT1290" s="181"/>
      <c r="AIU1290" s="181"/>
      <c r="AIV1290" s="181"/>
      <c r="AIW1290" s="181"/>
      <c r="AIX1290" s="181"/>
      <c r="AIY1290" s="181"/>
      <c r="AIZ1290" s="181"/>
      <c r="AJA1290" s="181"/>
      <c r="AJB1290" s="181"/>
      <c r="AJC1290" s="181"/>
      <c r="AJD1290" s="181"/>
      <c r="AJE1290" s="181"/>
      <c r="AJF1290" s="181"/>
      <c r="AJG1290" s="181"/>
      <c r="AJH1290" s="181"/>
      <c r="AJI1290" s="181"/>
      <c r="AJJ1290" s="181"/>
      <c r="AJK1290" s="181"/>
      <c r="AJL1290" s="181"/>
      <c r="AJM1290" s="181"/>
      <c r="AJN1290" s="181"/>
      <c r="AJO1290" s="181"/>
      <c r="AJP1290" s="181"/>
      <c r="AJQ1290" s="181"/>
      <c r="AJR1290" s="181"/>
      <c r="AJS1290" s="181"/>
      <c r="AJT1290" s="181"/>
      <c r="AJU1290" s="181"/>
      <c r="AJV1290" s="181"/>
      <c r="AJW1290" s="181"/>
      <c r="AJX1290" s="181"/>
      <c r="AJY1290" s="181"/>
      <c r="AJZ1290" s="181"/>
      <c r="AKA1290" s="181"/>
      <c r="AKB1290" s="181"/>
      <c r="AKC1290" s="181"/>
      <c r="AKD1290" s="181"/>
      <c r="AKE1290" s="181"/>
      <c r="AKF1290" s="181"/>
      <c r="AKG1290" s="181"/>
      <c r="AKH1290" s="181"/>
      <c r="AKI1290" s="181"/>
      <c r="AKJ1290" s="181"/>
      <c r="AKK1290" s="181"/>
      <c r="AKL1290" s="181"/>
      <c r="AKM1290" s="181"/>
      <c r="AKN1290" s="181"/>
      <c r="AKO1290" s="181"/>
      <c r="AKP1290" s="181"/>
      <c r="AKQ1290" s="181"/>
      <c r="AKR1290" s="181"/>
      <c r="AKS1290" s="181"/>
      <c r="AKT1290" s="181"/>
      <c r="AKU1290" s="181"/>
      <c r="AKV1290" s="181"/>
      <c r="AKW1290" s="181"/>
      <c r="AKX1290" s="181"/>
      <c r="AKY1290" s="181"/>
      <c r="AKZ1290" s="181"/>
      <c r="ALA1290" s="181"/>
      <c r="ALB1290" s="181"/>
      <c r="ALC1290" s="181"/>
      <c r="ALD1290" s="181"/>
      <c r="ALE1290" s="181"/>
    </row>
    <row r="1291" spans="1:993" s="298" customFormat="1">
      <c r="A1291" s="327" t="s">
        <v>1446</v>
      </c>
      <c r="B1291" s="334" t="s">
        <v>1503</v>
      </c>
      <c r="C1291" s="327">
        <v>2011</v>
      </c>
      <c r="D1291" s="335" t="s">
        <v>1169</v>
      </c>
      <c r="E1291" s="335"/>
      <c r="F1291" s="327"/>
      <c r="G1291" s="327">
        <v>1</v>
      </c>
      <c r="H1291" s="334"/>
      <c r="I1291" s="296">
        <f t="shared" ref="I1291" si="392">O1291</f>
        <v>160</v>
      </c>
      <c r="J1291" s="297">
        <f t="shared" ref="J1291" si="393">I1291*1.23</f>
        <v>196.8</v>
      </c>
      <c r="K1291" s="255"/>
      <c r="L1291" s="255">
        <v>4</v>
      </c>
      <c r="M1291" s="255">
        <f t="shared" si="365"/>
        <v>0</v>
      </c>
      <c r="N1291" s="255">
        <f t="shared" si="383"/>
        <v>160</v>
      </c>
      <c r="O1291" s="255">
        <f t="shared" si="382"/>
        <v>160</v>
      </c>
      <c r="Q1291" s="327"/>
      <c r="R1291" s="327"/>
      <c r="S1291" s="547"/>
      <c r="T1291" s="255"/>
      <c r="U1291" s="255"/>
      <c r="V1291" s="255"/>
      <c r="W1291" s="255"/>
      <c r="X1291" s="255"/>
      <c r="Y1291" s="255"/>
      <c r="Z1291" s="255"/>
      <c r="AA1291" s="255"/>
      <c r="AB1291" s="255"/>
      <c r="AC1291" s="255"/>
      <c r="AD1291" s="255"/>
      <c r="AE1291" s="255"/>
      <c r="AF1291" s="255"/>
      <c r="AG1291" s="255"/>
      <c r="AH1291" s="255"/>
      <c r="AI1291" s="255"/>
      <c r="AJ1291" s="255"/>
      <c r="AK1291" s="255"/>
      <c r="AL1291" s="255"/>
      <c r="AM1291" s="255"/>
      <c r="AN1291" s="255"/>
      <c r="AO1291" s="255"/>
      <c r="AP1291" s="255"/>
      <c r="AQ1291" s="255"/>
      <c r="AR1291" s="255"/>
      <c r="AS1291" s="255"/>
      <c r="AT1291" s="255"/>
      <c r="AU1291" s="255"/>
      <c r="AV1291" s="255"/>
      <c r="AW1291" s="255"/>
      <c r="AX1291" s="255"/>
      <c r="AY1291" s="255"/>
      <c r="AZ1291" s="255"/>
      <c r="BA1291" s="255"/>
      <c r="BB1291" s="255"/>
      <c r="BC1291" s="255"/>
      <c r="BD1291" s="255"/>
      <c r="BE1291" s="255"/>
      <c r="BF1291" s="255"/>
      <c r="BG1291" s="255"/>
      <c r="BH1291" s="255"/>
      <c r="BI1291" s="255"/>
      <c r="BJ1291" s="255"/>
      <c r="BK1291" s="255"/>
      <c r="BL1291" s="255"/>
    </row>
    <row r="1292" spans="1:993" s="298" customFormat="1">
      <c r="A1292" s="307"/>
      <c r="B1292" s="340" t="s">
        <v>1504</v>
      </c>
      <c r="C1292" s="307"/>
      <c r="D1292" s="341"/>
      <c r="E1292" s="341"/>
      <c r="F1292" s="307"/>
      <c r="G1292" s="307"/>
      <c r="H1292" s="340"/>
      <c r="I1292" s="340"/>
      <c r="J1292" s="342"/>
      <c r="M1292" s="255">
        <f t="shared" si="365"/>
        <v>0</v>
      </c>
      <c r="N1292" s="255">
        <f t="shared" si="383"/>
        <v>0</v>
      </c>
      <c r="O1292" s="255">
        <f t="shared" si="382"/>
        <v>0</v>
      </c>
      <c r="Q1292" s="307"/>
      <c r="R1292" s="307"/>
      <c r="S1292" s="547"/>
      <c r="T1292" s="255"/>
      <c r="U1292" s="255"/>
      <c r="V1292" s="255"/>
      <c r="W1292" s="255"/>
      <c r="X1292" s="255"/>
      <c r="Y1292" s="255"/>
      <c r="Z1292" s="255"/>
      <c r="AA1292" s="255"/>
      <c r="AB1292" s="255"/>
      <c r="AC1292" s="255"/>
      <c r="AD1292" s="255"/>
      <c r="AE1292" s="255"/>
      <c r="AF1292" s="255"/>
      <c r="AG1292" s="255"/>
      <c r="AH1292" s="255"/>
      <c r="AI1292" s="255"/>
      <c r="AJ1292" s="255"/>
      <c r="AK1292" s="255"/>
      <c r="AL1292" s="255"/>
      <c r="AM1292" s="255"/>
      <c r="AN1292" s="255"/>
      <c r="AO1292" s="255"/>
      <c r="AP1292" s="255"/>
      <c r="AQ1292" s="255"/>
      <c r="AR1292" s="255"/>
      <c r="AS1292" s="255"/>
      <c r="AT1292" s="255"/>
      <c r="AU1292" s="255"/>
      <c r="AV1292" s="255"/>
      <c r="AW1292" s="255"/>
      <c r="AX1292" s="255"/>
      <c r="AY1292" s="255"/>
      <c r="AZ1292" s="255"/>
      <c r="BA1292" s="255"/>
      <c r="BB1292" s="255"/>
      <c r="BC1292" s="255"/>
      <c r="BD1292" s="255"/>
      <c r="BE1292" s="255"/>
      <c r="BF1292" s="255"/>
      <c r="BG1292" s="255"/>
      <c r="BH1292" s="255"/>
      <c r="BI1292" s="255"/>
      <c r="BJ1292" s="255"/>
      <c r="BK1292" s="255"/>
      <c r="BL1292" s="255"/>
    </row>
    <row r="1293" spans="1:993" s="298" customFormat="1">
      <c r="A1293" s="178"/>
      <c r="B1293" s="179" t="s">
        <v>1505</v>
      </c>
      <c r="C1293" s="195"/>
      <c r="D1293" s="177"/>
      <c r="E1293" s="177"/>
      <c r="F1293" s="178"/>
      <c r="G1293" s="178"/>
      <c r="H1293" s="179"/>
      <c r="I1293" s="179"/>
      <c r="J1293" s="343"/>
      <c r="M1293" s="255">
        <f t="shared" si="365"/>
        <v>0</v>
      </c>
      <c r="N1293" s="255">
        <f t="shared" si="383"/>
        <v>0</v>
      </c>
      <c r="O1293" s="255">
        <f t="shared" si="382"/>
        <v>0</v>
      </c>
      <c r="Q1293" s="178"/>
      <c r="R1293" s="178"/>
      <c r="S1293" s="547"/>
      <c r="T1293" s="255"/>
      <c r="U1293" s="255"/>
      <c r="V1293" s="255"/>
      <c r="W1293" s="255"/>
      <c r="X1293" s="255"/>
      <c r="Y1293" s="255"/>
      <c r="Z1293" s="255"/>
      <c r="AA1293" s="255"/>
      <c r="AB1293" s="255"/>
      <c r="AC1293" s="255"/>
      <c r="AD1293" s="255"/>
      <c r="AE1293" s="255"/>
      <c r="AF1293" s="255"/>
      <c r="AG1293" s="255"/>
      <c r="AH1293" s="255"/>
      <c r="AI1293" s="255"/>
      <c r="AJ1293" s="255"/>
      <c r="AK1293" s="255"/>
      <c r="AL1293" s="255"/>
      <c r="AM1293" s="255"/>
      <c r="AN1293" s="255"/>
      <c r="AO1293" s="255"/>
      <c r="AP1293" s="255"/>
      <c r="AQ1293" s="255"/>
      <c r="AR1293" s="255"/>
      <c r="AS1293" s="255"/>
      <c r="AT1293" s="255"/>
      <c r="AU1293" s="255"/>
      <c r="AV1293" s="255"/>
      <c r="AW1293" s="255"/>
      <c r="AX1293" s="255"/>
      <c r="AY1293" s="255"/>
      <c r="AZ1293" s="255"/>
      <c r="BA1293" s="255"/>
      <c r="BB1293" s="255"/>
      <c r="BC1293" s="255"/>
      <c r="BD1293" s="255"/>
      <c r="BE1293" s="255"/>
      <c r="BF1293" s="255"/>
      <c r="BG1293" s="255"/>
      <c r="BH1293" s="255"/>
      <c r="BI1293" s="255"/>
      <c r="BJ1293" s="255"/>
      <c r="BK1293" s="255"/>
      <c r="BL1293" s="255"/>
    </row>
    <row r="1294" spans="1:993" s="298" customFormat="1">
      <c r="A1294" s="327" t="s">
        <v>1446</v>
      </c>
      <c r="B1294" s="334" t="s">
        <v>1506</v>
      </c>
      <c r="C1294" s="327">
        <v>2011</v>
      </c>
      <c r="D1294" s="335" t="s">
        <v>1169</v>
      </c>
      <c r="E1294" s="335"/>
      <c r="F1294" s="327"/>
      <c r="G1294" s="327">
        <v>1</v>
      </c>
      <c r="H1294" s="334"/>
      <c r="I1294" s="296">
        <f t="shared" ref="I1294" si="394">O1294</f>
        <v>160</v>
      </c>
      <c r="J1294" s="297">
        <f t="shared" ref="J1294" si="395">I1294*1.23</f>
        <v>196.8</v>
      </c>
      <c r="K1294" s="255"/>
      <c r="L1294" s="255">
        <v>4</v>
      </c>
      <c r="M1294" s="255">
        <f t="shared" si="365"/>
        <v>0</v>
      </c>
      <c r="N1294" s="255">
        <f t="shared" si="383"/>
        <v>160</v>
      </c>
      <c r="O1294" s="255">
        <f t="shared" si="382"/>
        <v>160</v>
      </c>
      <c r="Q1294" s="327"/>
      <c r="R1294" s="327"/>
      <c r="S1294" s="547"/>
      <c r="T1294" s="255"/>
      <c r="U1294" s="255"/>
      <c r="V1294" s="255"/>
      <c r="W1294" s="255"/>
      <c r="X1294" s="255"/>
      <c r="Y1294" s="255"/>
      <c r="Z1294" s="255"/>
      <c r="AA1294" s="255"/>
      <c r="AB1294" s="255"/>
      <c r="AC1294" s="255"/>
      <c r="AD1294" s="255"/>
      <c r="AE1294" s="255"/>
      <c r="AF1294" s="255"/>
      <c r="AG1294" s="255"/>
      <c r="AH1294" s="255"/>
      <c r="AI1294" s="255"/>
      <c r="AJ1294" s="255"/>
      <c r="AK1294" s="255"/>
      <c r="AL1294" s="255"/>
      <c r="AM1294" s="255"/>
      <c r="AN1294" s="255"/>
      <c r="AO1294" s="255"/>
      <c r="AP1294" s="255"/>
      <c r="AQ1294" s="255"/>
      <c r="AR1294" s="255"/>
      <c r="AS1294" s="255"/>
      <c r="AT1294" s="255"/>
      <c r="AU1294" s="255"/>
      <c r="AV1294" s="255"/>
      <c r="AW1294" s="255"/>
      <c r="AX1294" s="255"/>
      <c r="AY1294" s="255"/>
      <c r="AZ1294" s="255"/>
      <c r="BA1294" s="255"/>
      <c r="BB1294" s="255"/>
      <c r="BC1294" s="255"/>
      <c r="BD1294" s="255"/>
      <c r="BE1294" s="255"/>
      <c r="BF1294" s="255"/>
      <c r="BG1294" s="255"/>
      <c r="BH1294" s="255"/>
      <c r="BI1294" s="255"/>
      <c r="BJ1294" s="255"/>
      <c r="BK1294" s="255"/>
      <c r="BL1294" s="255"/>
    </row>
    <row r="1295" spans="1:993" s="298" customFormat="1">
      <c r="A1295" s="178"/>
      <c r="B1295" s="179" t="s">
        <v>1507</v>
      </c>
      <c r="C1295" s="195"/>
      <c r="D1295" s="177"/>
      <c r="E1295" s="177"/>
      <c r="F1295" s="307"/>
      <c r="G1295" s="178"/>
      <c r="H1295" s="179"/>
      <c r="I1295" s="179"/>
      <c r="J1295" s="343"/>
      <c r="M1295" s="255">
        <f t="shared" si="365"/>
        <v>0</v>
      </c>
      <c r="N1295" s="255">
        <f t="shared" si="383"/>
        <v>0</v>
      </c>
      <c r="O1295" s="255">
        <f t="shared" si="382"/>
        <v>0</v>
      </c>
      <c r="Q1295" s="178"/>
      <c r="R1295" s="178"/>
      <c r="S1295" s="547"/>
      <c r="T1295" s="255"/>
      <c r="U1295" s="255"/>
      <c r="V1295" s="255"/>
      <c r="W1295" s="255"/>
      <c r="X1295" s="255"/>
      <c r="Y1295" s="255"/>
      <c r="Z1295" s="255"/>
      <c r="AA1295" s="255"/>
      <c r="AB1295" s="255"/>
      <c r="AC1295" s="255"/>
      <c r="AD1295" s="255"/>
      <c r="AE1295" s="255"/>
      <c r="AF1295" s="255"/>
      <c r="AG1295" s="255"/>
      <c r="AH1295" s="255"/>
      <c r="AI1295" s="255"/>
      <c r="AJ1295" s="255"/>
      <c r="AK1295" s="255"/>
      <c r="AL1295" s="255"/>
      <c r="AM1295" s="255"/>
      <c r="AN1295" s="255"/>
      <c r="AO1295" s="255"/>
      <c r="AP1295" s="255"/>
      <c r="AQ1295" s="255"/>
      <c r="AR1295" s="255"/>
      <c r="AS1295" s="255"/>
      <c r="AT1295" s="255"/>
      <c r="AU1295" s="255"/>
      <c r="AV1295" s="255"/>
      <c r="AW1295" s="255"/>
      <c r="AX1295" s="255"/>
      <c r="AY1295" s="255"/>
      <c r="AZ1295" s="255"/>
      <c r="BA1295" s="255"/>
      <c r="BB1295" s="255"/>
      <c r="BC1295" s="255"/>
      <c r="BD1295" s="255"/>
      <c r="BE1295" s="255"/>
      <c r="BF1295" s="255"/>
      <c r="BG1295" s="255"/>
      <c r="BH1295" s="255"/>
      <c r="BI1295" s="255"/>
      <c r="BJ1295" s="255"/>
      <c r="BK1295" s="255"/>
      <c r="BL1295" s="255"/>
    </row>
    <row r="1296" spans="1:993" s="298" customFormat="1">
      <c r="A1296" s="327" t="s">
        <v>1446</v>
      </c>
      <c r="B1296" s="334" t="s">
        <v>1506</v>
      </c>
      <c r="C1296" s="327">
        <v>2011</v>
      </c>
      <c r="D1296" s="335" t="s">
        <v>1169</v>
      </c>
      <c r="E1296" s="335"/>
      <c r="F1296" s="327"/>
      <c r="G1296" s="327">
        <v>1</v>
      </c>
      <c r="H1296" s="334"/>
      <c r="I1296" s="296">
        <f t="shared" ref="I1296" si="396">O1296</f>
        <v>160</v>
      </c>
      <c r="J1296" s="297">
        <f t="shared" ref="J1296" si="397">I1296*1.23</f>
        <v>196.8</v>
      </c>
      <c r="K1296" s="255"/>
      <c r="L1296" s="255">
        <v>4</v>
      </c>
      <c r="M1296" s="255">
        <f t="shared" si="365"/>
        <v>0</v>
      </c>
      <c r="N1296" s="255">
        <f t="shared" si="383"/>
        <v>160</v>
      </c>
      <c r="O1296" s="255">
        <f t="shared" si="382"/>
        <v>160</v>
      </c>
      <c r="Q1296" s="327"/>
      <c r="R1296" s="327"/>
      <c r="S1296" s="547"/>
      <c r="T1296" s="255"/>
      <c r="U1296" s="255"/>
      <c r="V1296" s="255"/>
      <c r="W1296" s="255"/>
      <c r="X1296" s="255"/>
      <c r="Y1296" s="255"/>
      <c r="Z1296" s="255"/>
      <c r="AA1296" s="255"/>
      <c r="AB1296" s="255"/>
      <c r="AC1296" s="255"/>
      <c r="AD1296" s="255"/>
      <c r="AE1296" s="255"/>
      <c r="AF1296" s="255"/>
      <c r="AG1296" s="255"/>
      <c r="AH1296" s="255"/>
      <c r="AI1296" s="255"/>
      <c r="AJ1296" s="255"/>
      <c r="AK1296" s="255"/>
      <c r="AL1296" s="255"/>
      <c r="AM1296" s="255"/>
      <c r="AN1296" s="255"/>
      <c r="AO1296" s="255"/>
      <c r="AP1296" s="255"/>
      <c r="AQ1296" s="255"/>
      <c r="AR1296" s="255"/>
      <c r="AS1296" s="255"/>
      <c r="AT1296" s="255"/>
      <c r="AU1296" s="255"/>
      <c r="AV1296" s="255"/>
      <c r="AW1296" s="255"/>
      <c r="AX1296" s="255"/>
      <c r="AY1296" s="255"/>
      <c r="AZ1296" s="255"/>
      <c r="BA1296" s="255"/>
      <c r="BB1296" s="255"/>
      <c r="BC1296" s="255"/>
      <c r="BD1296" s="255"/>
      <c r="BE1296" s="255"/>
      <c r="BF1296" s="255"/>
      <c r="BG1296" s="255"/>
      <c r="BH1296" s="255"/>
      <c r="BI1296" s="255"/>
      <c r="BJ1296" s="255"/>
      <c r="BK1296" s="255"/>
      <c r="BL1296" s="255"/>
    </row>
    <row r="1297" spans="1:993" s="298" customFormat="1">
      <c r="A1297" s="330"/>
      <c r="B1297" s="340" t="s">
        <v>1508</v>
      </c>
      <c r="C1297" s="307"/>
      <c r="D1297" s="331"/>
      <c r="E1297" s="331"/>
      <c r="F1297" s="330"/>
      <c r="G1297" s="330"/>
      <c r="H1297" s="329"/>
      <c r="I1297" s="329"/>
      <c r="J1297" s="342"/>
      <c r="M1297" s="255">
        <f t="shared" si="365"/>
        <v>0</v>
      </c>
      <c r="N1297" s="255">
        <f t="shared" si="383"/>
        <v>0</v>
      </c>
      <c r="O1297" s="255">
        <f t="shared" si="382"/>
        <v>0</v>
      </c>
      <c r="Q1297" s="330"/>
      <c r="R1297" s="330"/>
      <c r="S1297" s="547"/>
      <c r="T1297" s="255"/>
      <c r="U1297" s="255"/>
      <c r="V1297" s="255"/>
      <c r="W1297" s="255"/>
      <c r="X1297" s="255"/>
      <c r="Y1297" s="255"/>
      <c r="Z1297" s="255"/>
      <c r="AA1297" s="255"/>
      <c r="AB1297" s="255"/>
      <c r="AC1297" s="255"/>
      <c r="AD1297" s="255"/>
      <c r="AE1297" s="255"/>
      <c r="AF1297" s="255"/>
      <c r="AG1297" s="255"/>
      <c r="AH1297" s="255"/>
      <c r="AI1297" s="255"/>
      <c r="AJ1297" s="255"/>
      <c r="AK1297" s="255"/>
      <c r="AL1297" s="255"/>
      <c r="AM1297" s="255"/>
      <c r="AN1297" s="255"/>
      <c r="AO1297" s="255"/>
      <c r="AP1297" s="255"/>
      <c r="AQ1297" s="255"/>
      <c r="AR1297" s="255"/>
      <c r="AS1297" s="255"/>
      <c r="AT1297" s="255"/>
      <c r="AU1297" s="255"/>
      <c r="AV1297" s="255"/>
      <c r="AW1297" s="255"/>
      <c r="AX1297" s="255"/>
      <c r="AY1297" s="255"/>
      <c r="AZ1297" s="255"/>
      <c r="BA1297" s="255"/>
      <c r="BB1297" s="255"/>
      <c r="BC1297" s="255"/>
      <c r="BD1297" s="255"/>
      <c r="BE1297" s="255"/>
      <c r="BF1297" s="255"/>
      <c r="BG1297" s="255"/>
      <c r="BH1297" s="255"/>
      <c r="BI1297" s="255"/>
      <c r="BJ1297" s="255"/>
      <c r="BK1297" s="255"/>
      <c r="BL1297" s="255"/>
    </row>
    <row r="1298" spans="1:993" s="298" customFormat="1">
      <c r="A1298" s="176" t="s">
        <v>1446</v>
      </c>
      <c r="B1298" s="602" t="s">
        <v>1788</v>
      </c>
      <c r="C1298" s="157"/>
      <c r="D1298" s="603" t="s">
        <v>1779</v>
      </c>
      <c r="E1298" s="314" t="s">
        <v>1781</v>
      </c>
      <c r="F1298" s="176" t="s">
        <v>1780</v>
      </c>
      <c r="G1298" s="176"/>
      <c r="H1298" s="313"/>
      <c r="I1298" s="296">
        <f t="shared" ref="I1298:I1301" si="398">O1298</f>
        <v>1120</v>
      </c>
      <c r="J1298" s="297">
        <f t="shared" ref="J1298:J1301" si="399">I1298*1.23</f>
        <v>1377.6</v>
      </c>
      <c r="K1298" s="255">
        <v>32</v>
      </c>
      <c r="L1298" s="255">
        <v>4</v>
      </c>
      <c r="M1298" s="255">
        <f t="shared" si="365"/>
        <v>1120</v>
      </c>
      <c r="N1298" s="255">
        <f t="shared" si="383"/>
        <v>0</v>
      </c>
      <c r="O1298" s="255">
        <f t="shared" si="382"/>
        <v>1120</v>
      </c>
      <c r="Q1298" s="176"/>
      <c r="R1298" s="176"/>
      <c r="S1298" s="547"/>
      <c r="T1298" s="255"/>
      <c r="U1298" s="255"/>
      <c r="V1298" s="255"/>
      <c r="W1298" s="255"/>
      <c r="X1298" s="255"/>
      <c r="Y1298" s="255"/>
      <c r="Z1298" s="255"/>
      <c r="AA1298" s="255"/>
      <c r="AB1298" s="255"/>
      <c r="AC1298" s="255"/>
      <c r="AD1298" s="255"/>
      <c r="AE1298" s="255"/>
      <c r="AF1298" s="255"/>
      <c r="AG1298" s="255"/>
      <c r="AH1298" s="255"/>
      <c r="AI1298" s="255"/>
      <c r="AJ1298" s="255"/>
      <c r="AK1298" s="255"/>
      <c r="AL1298" s="255"/>
      <c r="AM1298" s="255"/>
      <c r="AN1298" s="255"/>
      <c r="AO1298" s="255"/>
      <c r="AP1298" s="255"/>
      <c r="AQ1298" s="255"/>
      <c r="AR1298" s="255"/>
      <c r="AS1298" s="255"/>
      <c r="AT1298" s="255"/>
      <c r="AU1298" s="255"/>
      <c r="AV1298" s="255"/>
      <c r="AW1298" s="255"/>
      <c r="AX1298" s="255"/>
      <c r="AY1298" s="255"/>
      <c r="AZ1298" s="255"/>
      <c r="BA1298" s="255"/>
      <c r="BB1298" s="255"/>
      <c r="BC1298" s="255"/>
      <c r="BD1298" s="255"/>
      <c r="BE1298" s="255"/>
      <c r="BF1298" s="255"/>
      <c r="BG1298" s="255"/>
      <c r="BH1298" s="255"/>
      <c r="BI1298" s="255"/>
      <c r="BJ1298" s="255"/>
      <c r="BK1298" s="255"/>
      <c r="BL1298" s="255"/>
    </row>
    <row r="1299" spans="1:993" s="298" customFormat="1">
      <c r="A1299" s="176" t="s">
        <v>1446</v>
      </c>
      <c r="B1299" s="603"/>
      <c r="C1299" s="157"/>
      <c r="D1299" s="603"/>
      <c r="E1299" s="314" t="s">
        <v>1782</v>
      </c>
      <c r="F1299" s="176" t="s">
        <v>1787</v>
      </c>
      <c r="G1299" s="176"/>
      <c r="H1299" s="313"/>
      <c r="I1299" s="296">
        <f t="shared" si="398"/>
        <v>280</v>
      </c>
      <c r="J1299" s="297">
        <f t="shared" si="399"/>
        <v>344.4</v>
      </c>
      <c r="K1299" s="298">
        <v>8</v>
      </c>
      <c r="L1299" s="255">
        <v>4</v>
      </c>
      <c r="M1299" s="255">
        <f t="shared" si="365"/>
        <v>280</v>
      </c>
      <c r="N1299" s="255">
        <f t="shared" si="383"/>
        <v>0</v>
      </c>
      <c r="O1299" s="255">
        <f t="shared" si="382"/>
        <v>280</v>
      </c>
      <c r="Q1299" s="176"/>
      <c r="R1299" s="176"/>
      <c r="S1299" s="547"/>
      <c r="T1299" s="255"/>
      <c r="U1299" s="255"/>
      <c r="V1299" s="255"/>
      <c r="W1299" s="255"/>
      <c r="X1299" s="255"/>
      <c r="Y1299" s="255"/>
      <c r="Z1299" s="255"/>
      <c r="AA1299" s="255"/>
      <c r="AB1299" s="255"/>
      <c r="AC1299" s="255"/>
      <c r="AD1299" s="255"/>
      <c r="AE1299" s="255"/>
      <c r="AF1299" s="255"/>
      <c r="AG1299" s="255"/>
      <c r="AH1299" s="255"/>
      <c r="AI1299" s="255"/>
      <c r="AJ1299" s="255"/>
      <c r="AK1299" s="255"/>
      <c r="AL1299" s="255"/>
      <c r="AM1299" s="255"/>
      <c r="AN1299" s="255"/>
      <c r="AO1299" s="255"/>
      <c r="AP1299" s="255"/>
      <c r="AQ1299" s="255"/>
      <c r="AR1299" s="255"/>
      <c r="AS1299" s="255"/>
      <c r="AT1299" s="255"/>
      <c r="AU1299" s="255"/>
      <c r="AV1299" s="255"/>
      <c r="AW1299" s="255"/>
      <c r="AX1299" s="255"/>
      <c r="AY1299" s="255"/>
      <c r="AZ1299" s="255"/>
      <c r="BA1299" s="255"/>
      <c r="BB1299" s="255"/>
      <c r="BC1299" s="255"/>
      <c r="BD1299" s="255"/>
      <c r="BE1299" s="255"/>
      <c r="BF1299" s="255"/>
      <c r="BG1299" s="255"/>
      <c r="BH1299" s="255"/>
      <c r="BI1299" s="255"/>
      <c r="BJ1299" s="255"/>
      <c r="BK1299" s="255"/>
      <c r="BL1299" s="255"/>
    </row>
    <row r="1300" spans="1:993" s="298" customFormat="1">
      <c r="A1300" s="176" t="s">
        <v>1446</v>
      </c>
      <c r="B1300" s="603"/>
      <c r="C1300" s="157"/>
      <c r="D1300" s="603"/>
      <c r="E1300" s="314" t="s">
        <v>1783</v>
      </c>
      <c r="F1300" s="176" t="s">
        <v>1785</v>
      </c>
      <c r="G1300" s="176"/>
      <c r="H1300" s="313"/>
      <c r="I1300" s="296">
        <f t="shared" si="398"/>
        <v>280</v>
      </c>
      <c r="J1300" s="297">
        <f t="shared" si="399"/>
        <v>344.4</v>
      </c>
      <c r="K1300" s="298">
        <v>8</v>
      </c>
      <c r="L1300" s="255">
        <v>4</v>
      </c>
      <c r="M1300" s="255">
        <f t="shared" si="365"/>
        <v>280</v>
      </c>
      <c r="N1300" s="255">
        <f t="shared" si="383"/>
        <v>0</v>
      </c>
      <c r="O1300" s="255">
        <f t="shared" si="382"/>
        <v>280</v>
      </c>
      <c r="Q1300" s="176"/>
      <c r="R1300" s="176"/>
      <c r="S1300" s="547"/>
      <c r="T1300" s="255"/>
      <c r="U1300" s="255"/>
      <c r="V1300" s="255"/>
      <c r="W1300" s="255"/>
      <c r="X1300" s="255"/>
      <c r="Y1300" s="255"/>
      <c r="Z1300" s="255"/>
      <c r="AA1300" s="255"/>
      <c r="AB1300" s="255"/>
      <c r="AC1300" s="255"/>
      <c r="AD1300" s="255"/>
      <c r="AE1300" s="255"/>
      <c r="AF1300" s="255"/>
      <c r="AG1300" s="255"/>
      <c r="AH1300" s="255"/>
      <c r="AI1300" s="255"/>
      <c r="AJ1300" s="255"/>
      <c r="AK1300" s="255"/>
      <c r="AL1300" s="255"/>
      <c r="AM1300" s="255"/>
      <c r="AN1300" s="255"/>
      <c r="AO1300" s="255"/>
      <c r="AP1300" s="255"/>
      <c r="AQ1300" s="255"/>
      <c r="AR1300" s="255"/>
      <c r="AS1300" s="255"/>
      <c r="AT1300" s="255"/>
      <c r="AU1300" s="255"/>
      <c r="AV1300" s="255"/>
      <c r="AW1300" s="255"/>
      <c r="AX1300" s="255"/>
      <c r="AY1300" s="255"/>
      <c r="AZ1300" s="255"/>
      <c r="BA1300" s="255"/>
      <c r="BB1300" s="255"/>
      <c r="BC1300" s="255"/>
      <c r="BD1300" s="255"/>
      <c r="BE1300" s="255"/>
      <c r="BF1300" s="255"/>
      <c r="BG1300" s="255"/>
      <c r="BH1300" s="255"/>
      <c r="BI1300" s="255"/>
      <c r="BJ1300" s="255"/>
      <c r="BK1300" s="255"/>
      <c r="BL1300" s="255"/>
    </row>
    <row r="1301" spans="1:993" s="230" customFormat="1" ht="26.25">
      <c r="A1301" s="176" t="s">
        <v>1446</v>
      </c>
      <c r="B1301" s="603"/>
      <c r="C1301" s="157"/>
      <c r="D1301" s="603"/>
      <c r="E1301" s="314" t="s">
        <v>1784</v>
      </c>
      <c r="F1301" s="176" t="s">
        <v>1786</v>
      </c>
      <c r="G1301" s="176"/>
      <c r="H1301" s="313"/>
      <c r="I1301" s="296">
        <f t="shared" si="398"/>
        <v>700</v>
      </c>
      <c r="J1301" s="297">
        <f t="shared" si="399"/>
        <v>861</v>
      </c>
      <c r="K1301" s="230">
        <v>20</v>
      </c>
      <c r="L1301" s="255">
        <v>4</v>
      </c>
      <c r="M1301" s="255">
        <f t="shared" si="365"/>
        <v>700</v>
      </c>
      <c r="N1301" s="255">
        <f t="shared" si="383"/>
        <v>0</v>
      </c>
      <c r="O1301" s="255">
        <f t="shared" si="382"/>
        <v>700</v>
      </c>
      <c r="Q1301" s="176"/>
      <c r="R1301" s="176"/>
      <c r="S1301" s="548"/>
    </row>
    <row r="1302" spans="1:993" s="230" customFormat="1" ht="23.25" customHeight="1" thickBot="1">
      <c r="A1302" s="478" t="s">
        <v>1446</v>
      </c>
      <c r="B1302" s="471" t="s">
        <v>2042</v>
      </c>
      <c r="C1302" s="479"/>
      <c r="D1302" s="471" t="s">
        <v>2043</v>
      </c>
      <c r="E1302" s="480"/>
      <c r="F1302" s="479"/>
      <c r="G1302" s="479">
        <v>3</v>
      </c>
      <c r="H1302" s="333" t="s">
        <v>2044</v>
      </c>
      <c r="I1302" s="474" t="s">
        <v>1163</v>
      </c>
      <c r="J1302" s="474" t="s">
        <v>1163</v>
      </c>
      <c r="K1302" s="453"/>
      <c r="L1302" s="453"/>
      <c r="M1302" s="452">
        <f t="shared" ref="M1302:M1365" si="400">K1302*35</f>
        <v>0</v>
      </c>
      <c r="N1302" s="452">
        <f t="shared" si="383"/>
        <v>0</v>
      </c>
      <c r="O1302" s="452"/>
      <c r="P1302" s="453"/>
      <c r="Q1302" s="479"/>
      <c r="R1302" s="479"/>
      <c r="S1302" s="548"/>
    </row>
    <row r="1303" spans="1:993" ht="18" customHeight="1" thickBot="1">
      <c r="A1303" s="160"/>
      <c r="B1303" s="161"/>
      <c r="C1303" s="162"/>
      <c r="D1303" s="536" t="s">
        <v>1509</v>
      </c>
      <c r="E1303" s="163"/>
      <c r="F1303" s="162"/>
      <c r="G1303" s="162"/>
      <c r="H1303" s="162"/>
      <c r="I1303" s="162"/>
      <c r="J1303" s="162"/>
      <c r="K1303" s="162"/>
      <c r="L1303" s="162"/>
      <c r="M1303" s="162"/>
      <c r="N1303" s="162"/>
      <c r="O1303" s="162"/>
      <c r="P1303" s="162"/>
      <c r="Q1303" s="162"/>
      <c r="R1303" s="162"/>
      <c r="T1303" s="255"/>
      <c r="U1303" s="255"/>
      <c r="V1303" s="255"/>
      <c r="W1303" s="255"/>
      <c r="X1303" s="255"/>
      <c r="Y1303" s="255"/>
      <c r="Z1303" s="255"/>
      <c r="AA1303" s="255"/>
      <c r="AB1303" s="255"/>
      <c r="AC1303" s="255"/>
      <c r="AD1303" s="255"/>
      <c r="AE1303" s="255"/>
      <c r="AF1303" s="255"/>
      <c r="AG1303" s="255"/>
      <c r="AH1303" s="255"/>
      <c r="AI1303" s="255"/>
      <c r="AJ1303" s="255"/>
      <c r="AK1303" s="255"/>
      <c r="AL1303" s="255"/>
      <c r="AM1303" s="255"/>
      <c r="AN1303" s="255"/>
      <c r="AO1303" s="255"/>
      <c r="AP1303" s="255"/>
      <c r="AQ1303" s="255"/>
      <c r="AR1303" s="255"/>
      <c r="AS1303" s="255"/>
      <c r="AT1303" s="255"/>
      <c r="AU1303" s="255"/>
      <c r="AV1303" s="255"/>
      <c r="AW1303" s="255"/>
      <c r="AX1303" s="255"/>
      <c r="AY1303" s="255"/>
      <c r="AZ1303" s="255"/>
      <c r="BA1303" s="255"/>
      <c r="BB1303" s="255"/>
      <c r="BC1303" s="255"/>
      <c r="BD1303" s="255"/>
      <c r="BE1303" s="255"/>
      <c r="BF1303" s="255"/>
      <c r="BG1303" s="255"/>
      <c r="BH1303" s="255"/>
      <c r="BI1303" s="255"/>
      <c r="BJ1303" s="255"/>
      <c r="BK1303" s="255"/>
      <c r="BL1303" s="255"/>
      <c r="BM1303" s="181"/>
      <c r="BN1303" s="181"/>
      <c r="BO1303" s="181"/>
      <c r="BP1303" s="181"/>
      <c r="BQ1303" s="181"/>
      <c r="BR1303" s="181"/>
      <c r="BS1303" s="181"/>
      <c r="BT1303" s="181"/>
      <c r="BU1303" s="181"/>
      <c r="BV1303" s="181"/>
      <c r="BW1303" s="181"/>
      <c r="BX1303" s="181"/>
      <c r="BY1303" s="181"/>
      <c r="BZ1303" s="181"/>
      <c r="CA1303" s="181"/>
      <c r="CB1303" s="181"/>
      <c r="CC1303" s="181"/>
      <c r="CD1303" s="181"/>
      <c r="CE1303" s="181"/>
      <c r="CF1303" s="181"/>
      <c r="CG1303" s="181"/>
      <c r="CH1303" s="181"/>
      <c r="CI1303" s="181"/>
      <c r="CJ1303" s="181"/>
      <c r="CK1303" s="181"/>
      <c r="CL1303" s="181"/>
      <c r="CM1303" s="181"/>
      <c r="CN1303" s="181"/>
      <c r="CO1303" s="181"/>
      <c r="CP1303" s="181"/>
      <c r="CQ1303" s="181"/>
      <c r="CR1303" s="181"/>
      <c r="CS1303" s="181"/>
      <c r="CT1303" s="181"/>
      <c r="CU1303" s="181"/>
      <c r="CV1303" s="181"/>
      <c r="CW1303" s="181"/>
      <c r="CX1303" s="181"/>
      <c r="CY1303" s="181"/>
      <c r="CZ1303" s="181"/>
      <c r="DA1303" s="181"/>
      <c r="DB1303" s="181"/>
      <c r="DC1303" s="181"/>
      <c r="DD1303" s="181"/>
      <c r="DE1303" s="181"/>
      <c r="DF1303" s="181"/>
      <c r="DG1303" s="181"/>
      <c r="DH1303" s="181"/>
      <c r="DI1303" s="181"/>
      <c r="DJ1303" s="181"/>
      <c r="DK1303" s="181"/>
      <c r="DL1303" s="181"/>
      <c r="DM1303" s="181"/>
      <c r="DN1303" s="181"/>
      <c r="DO1303" s="181"/>
      <c r="DP1303" s="181"/>
      <c r="DQ1303" s="181"/>
      <c r="DR1303" s="181"/>
      <c r="DS1303" s="181"/>
      <c r="DT1303" s="181"/>
      <c r="DU1303" s="181"/>
      <c r="DV1303" s="181"/>
      <c r="DW1303" s="181"/>
      <c r="DX1303" s="181"/>
      <c r="DY1303" s="181"/>
      <c r="DZ1303" s="181"/>
      <c r="EA1303" s="181"/>
      <c r="EB1303" s="181"/>
      <c r="EC1303" s="181"/>
      <c r="ED1303" s="181"/>
      <c r="EE1303" s="181"/>
      <c r="EF1303" s="181"/>
      <c r="EG1303" s="181"/>
      <c r="EH1303" s="181"/>
      <c r="EI1303" s="181"/>
      <c r="EJ1303" s="181"/>
      <c r="EK1303" s="181"/>
      <c r="EL1303" s="181"/>
      <c r="EM1303" s="181"/>
      <c r="EN1303" s="181"/>
      <c r="EO1303" s="181"/>
      <c r="EP1303" s="181"/>
      <c r="EQ1303" s="181"/>
      <c r="ER1303" s="181"/>
      <c r="ES1303" s="181"/>
      <c r="ET1303" s="181"/>
      <c r="EU1303" s="181"/>
      <c r="EV1303" s="181"/>
      <c r="EW1303" s="181"/>
      <c r="EX1303" s="181"/>
      <c r="EY1303" s="181"/>
      <c r="EZ1303" s="181"/>
      <c r="FA1303" s="181"/>
      <c r="FB1303" s="181"/>
      <c r="FC1303" s="181"/>
      <c r="FD1303" s="181"/>
      <c r="FE1303" s="181"/>
      <c r="FF1303" s="181"/>
      <c r="FG1303" s="181"/>
      <c r="FH1303" s="181"/>
      <c r="FI1303" s="181"/>
      <c r="FJ1303" s="181"/>
      <c r="FK1303" s="181"/>
      <c r="FL1303" s="181"/>
      <c r="FM1303" s="181"/>
      <c r="FN1303" s="181"/>
      <c r="FO1303" s="181"/>
      <c r="FP1303" s="181"/>
      <c r="FQ1303" s="181"/>
      <c r="FR1303" s="181"/>
      <c r="FS1303" s="181"/>
      <c r="FT1303" s="181"/>
      <c r="FU1303" s="181"/>
      <c r="FV1303" s="181"/>
      <c r="FW1303" s="181"/>
      <c r="FX1303" s="181"/>
      <c r="FY1303" s="181"/>
      <c r="FZ1303" s="181"/>
      <c r="GA1303" s="181"/>
      <c r="GB1303" s="181"/>
      <c r="GC1303" s="181"/>
      <c r="GD1303" s="181"/>
      <c r="GE1303" s="181"/>
      <c r="GF1303" s="181"/>
      <c r="GG1303" s="181"/>
      <c r="GH1303" s="181"/>
      <c r="GI1303" s="181"/>
      <c r="GJ1303" s="181"/>
      <c r="GK1303" s="181"/>
      <c r="GL1303" s="181"/>
      <c r="GM1303" s="181"/>
      <c r="GN1303" s="181"/>
      <c r="GO1303" s="181"/>
      <c r="GP1303" s="181"/>
      <c r="GQ1303" s="181"/>
      <c r="GR1303" s="181"/>
      <c r="GS1303" s="181"/>
      <c r="GT1303" s="181"/>
      <c r="GU1303" s="181"/>
      <c r="GV1303" s="181"/>
      <c r="GW1303" s="181"/>
      <c r="GX1303" s="181"/>
      <c r="GY1303" s="181"/>
      <c r="GZ1303" s="181"/>
      <c r="HA1303" s="181"/>
      <c r="HB1303" s="181"/>
      <c r="HC1303" s="181"/>
      <c r="HD1303" s="181"/>
      <c r="HE1303" s="181"/>
      <c r="HF1303" s="181"/>
      <c r="HG1303" s="181"/>
      <c r="HH1303" s="181"/>
      <c r="HI1303" s="181"/>
      <c r="HJ1303" s="181"/>
      <c r="HK1303" s="181"/>
      <c r="HL1303" s="181"/>
      <c r="HM1303" s="181"/>
      <c r="HN1303" s="181"/>
      <c r="HO1303" s="181"/>
      <c r="HP1303" s="181"/>
      <c r="HQ1303" s="181"/>
      <c r="HR1303" s="181"/>
      <c r="HS1303" s="181"/>
      <c r="HT1303" s="181"/>
      <c r="HU1303" s="181"/>
      <c r="HV1303" s="181"/>
      <c r="HW1303" s="181"/>
      <c r="HX1303" s="181"/>
      <c r="HY1303" s="181"/>
      <c r="HZ1303" s="181"/>
      <c r="IA1303" s="181"/>
      <c r="IB1303" s="181"/>
      <c r="IC1303" s="181"/>
      <c r="ID1303" s="181"/>
      <c r="IE1303" s="181"/>
      <c r="IF1303" s="181"/>
      <c r="IG1303" s="181"/>
      <c r="IH1303" s="181"/>
      <c r="II1303" s="181"/>
      <c r="IJ1303" s="181"/>
      <c r="IK1303" s="181"/>
      <c r="IL1303" s="181"/>
      <c r="IM1303" s="181"/>
      <c r="IN1303" s="181"/>
      <c r="IO1303" s="181"/>
      <c r="IP1303" s="181"/>
      <c r="IQ1303" s="181"/>
      <c r="IR1303" s="181"/>
      <c r="IS1303" s="181"/>
      <c r="IT1303" s="181"/>
      <c r="IU1303" s="181"/>
      <c r="IV1303" s="181"/>
      <c r="IW1303" s="181"/>
      <c r="IX1303" s="181"/>
      <c r="IY1303" s="181"/>
      <c r="IZ1303" s="181"/>
      <c r="JA1303" s="181"/>
      <c r="JB1303" s="181"/>
      <c r="JC1303" s="181"/>
      <c r="JD1303" s="181"/>
      <c r="JE1303" s="181"/>
      <c r="JF1303" s="181"/>
      <c r="JG1303" s="181"/>
      <c r="JH1303" s="181"/>
      <c r="JI1303" s="181"/>
      <c r="JJ1303" s="181"/>
      <c r="JK1303" s="181"/>
      <c r="JL1303" s="181"/>
      <c r="JM1303" s="181"/>
      <c r="JN1303" s="181"/>
      <c r="JO1303" s="181"/>
      <c r="JP1303" s="181"/>
      <c r="JQ1303" s="181"/>
      <c r="JR1303" s="181"/>
      <c r="JS1303" s="181"/>
      <c r="JT1303" s="181"/>
      <c r="JU1303" s="181"/>
      <c r="JV1303" s="181"/>
      <c r="JW1303" s="181"/>
      <c r="JX1303" s="181"/>
      <c r="JY1303" s="181"/>
      <c r="JZ1303" s="181"/>
      <c r="KA1303" s="181"/>
      <c r="KB1303" s="181"/>
      <c r="KC1303" s="181"/>
      <c r="KD1303" s="181"/>
      <c r="KE1303" s="181"/>
      <c r="KF1303" s="181"/>
      <c r="KG1303" s="181"/>
      <c r="KH1303" s="181"/>
      <c r="KI1303" s="181"/>
      <c r="KJ1303" s="181"/>
      <c r="KK1303" s="181"/>
      <c r="KL1303" s="181"/>
      <c r="KM1303" s="181"/>
      <c r="KN1303" s="181"/>
      <c r="KO1303" s="181"/>
      <c r="KP1303" s="181"/>
      <c r="KQ1303" s="181"/>
      <c r="KR1303" s="181"/>
      <c r="KS1303" s="181"/>
      <c r="KT1303" s="181"/>
      <c r="KU1303" s="181"/>
      <c r="KV1303" s="181"/>
      <c r="KW1303" s="181"/>
      <c r="KX1303" s="181"/>
      <c r="KY1303" s="181"/>
      <c r="KZ1303" s="181"/>
      <c r="LA1303" s="181"/>
      <c r="LB1303" s="181"/>
      <c r="LC1303" s="181"/>
      <c r="LD1303" s="181"/>
      <c r="LE1303" s="181"/>
      <c r="LF1303" s="181"/>
      <c r="LG1303" s="181"/>
      <c r="LH1303" s="181"/>
      <c r="LI1303" s="181"/>
      <c r="LJ1303" s="181"/>
      <c r="LK1303" s="181"/>
      <c r="LL1303" s="181"/>
      <c r="LM1303" s="181"/>
      <c r="LN1303" s="181"/>
      <c r="LO1303" s="181"/>
      <c r="LP1303" s="181"/>
      <c r="LQ1303" s="181"/>
      <c r="LR1303" s="181"/>
      <c r="LS1303" s="181"/>
      <c r="LT1303" s="181"/>
      <c r="LU1303" s="181"/>
      <c r="LV1303" s="181"/>
      <c r="LW1303" s="181"/>
      <c r="LX1303" s="181"/>
      <c r="LY1303" s="181"/>
      <c r="LZ1303" s="181"/>
      <c r="MA1303" s="181"/>
      <c r="MB1303" s="181"/>
      <c r="MC1303" s="181"/>
      <c r="MD1303" s="181"/>
      <c r="ME1303" s="181"/>
      <c r="MF1303" s="181"/>
      <c r="MG1303" s="181"/>
      <c r="MH1303" s="181"/>
      <c r="MI1303" s="181"/>
      <c r="MJ1303" s="181"/>
      <c r="MK1303" s="181"/>
      <c r="ML1303" s="181"/>
      <c r="MM1303" s="181"/>
      <c r="MN1303" s="181"/>
      <c r="MO1303" s="181"/>
      <c r="MP1303" s="181"/>
      <c r="MQ1303" s="181"/>
      <c r="MR1303" s="181"/>
      <c r="MS1303" s="181"/>
      <c r="MT1303" s="181"/>
      <c r="MU1303" s="181"/>
      <c r="MV1303" s="181"/>
      <c r="MW1303" s="181"/>
      <c r="MX1303" s="181"/>
      <c r="MY1303" s="181"/>
      <c r="MZ1303" s="181"/>
      <c r="NA1303" s="181"/>
      <c r="NB1303" s="181"/>
      <c r="NC1303" s="181"/>
      <c r="ND1303" s="181"/>
      <c r="NE1303" s="181"/>
      <c r="NF1303" s="181"/>
      <c r="NG1303" s="181"/>
      <c r="NH1303" s="181"/>
      <c r="NI1303" s="181"/>
      <c r="NJ1303" s="181"/>
      <c r="NK1303" s="181"/>
      <c r="NL1303" s="181"/>
      <c r="NM1303" s="181"/>
      <c r="NN1303" s="181"/>
      <c r="NO1303" s="181"/>
      <c r="NP1303" s="181"/>
      <c r="NQ1303" s="181"/>
      <c r="NR1303" s="181"/>
      <c r="NS1303" s="181"/>
      <c r="NT1303" s="181"/>
      <c r="NU1303" s="181"/>
      <c r="NV1303" s="181"/>
      <c r="NW1303" s="181"/>
      <c r="NX1303" s="181"/>
      <c r="NY1303" s="181"/>
      <c r="NZ1303" s="181"/>
      <c r="OA1303" s="181"/>
      <c r="OB1303" s="181"/>
      <c r="OC1303" s="181"/>
      <c r="OD1303" s="181"/>
      <c r="OE1303" s="181"/>
      <c r="OF1303" s="181"/>
      <c r="OG1303" s="181"/>
      <c r="OH1303" s="181"/>
      <c r="OI1303" s="181"/>
      <c r="OJ1303" s="181"/>
      <c r="OK1303" s="181"/>
      <c r="OL1303" s="181"/>
      <c r="OM1303" s="181"/>
      <c r="ON1303" s="181"/>
      <c r="OO1303" s="181"/>
      <c r="OP1303" s="181"/>
      <c r="OQ1303" s="181"/>
      <c r="OR1303" s="181"/>
      <c r="OS1303" s="181"/>
      <c r="OT1303" s="181"/>
      <c r="OU1303" s="181"/>
      <c r="OV1303" s="181"/>
      <c r="OW1303" s="181"/>
      <c r="OX1303" s="181"/>
      <c r="OY1303" s="181"/>
      <c r="OZ1303" s="181"/>
      <c r="PA1303" s="181"/>
      <c r="PB1303" s="181"/>
      <c r="PC1303" s="181"/>
      <c r="PD1303" s="181"/>
      <c r="PE1303" s="181"/>
      <c r="PF1303" s="181"/>
      <c r="PG1303" s="181"/>
      <c r="PH1303" s="181"/>
      <c r="PI1303" s="181"/>
      <c r="PJ1303" s="181"/>
      <c r="PK1303" s="181"/>
      <c r="PL1303" s="181"/>
      <c r="PM1303" s="181"/>
      <c r="PN1303" s="181"/>
      <c r="PO1303" s="181"/>
      <c r="PP1303" s="181"/>
      <c r="PQ1303" s="181"/>
      <c r="PR1303" s="181"/>
      <c r="PS1303" s="181"/>
      <c r="PT1303" s="181"/>
      <c r="PU1303" s="181"/>
      <c r="PV1303" s="181"/>
      <c r="PW1303" s="181"/>
      <c r="PX1303" s="181"/>
      <c r="PY1303" s="181"/>
      <c r="PZ1303" s="181"/>
      <c r="QA1303" s="181"/>
      <c r="QB1303" s="181"/>
      <c r="QC1303" s="181"/>
      <c r="QD1303" s="181"/>
      <c r="QE1303" s="181"/>
      <c r="QF1303" s="181"/>
      <c r="QG1303" s="181"/>
      <c r="QH1303" s="181"/>
      <c r="QI1303" s="181"/>
      <c r="QJ1303" s="181"/>
      <c r="QK1303" s="181"/>
      <c r="QL1303" s="181"/>
      <c r="QM1303" s="181"/>
      <c r="QN1303" s="181"/>
      <c r="QO1303" s="181"/>
      <c r="QP1303" s="181"/>
      <c r="QQ1303" s="181"/>
      <c r="QR1303" s="181"/>
      <c r="QS1303" s="181"/>
      <c r="QT1303" s="181"/>
      <c r="QU1303" s="181"/>
      <c r="QV1303" s="181"/>
      <c r="QW1303" s="181"/>
      <c r="QX1303" s="181"/>
      <c r="QY1303" s="181"/>
      <c r="QZ1303" s="181"/>
      <c r="RA1303" s="181"/>
      <c r="RB1303" s="181"/>
      <c r="RC1303" s="181"/>
      <c r="RD1303" s="181"/>
      <c r="RE1303" s="181"/>
      <c r="RF1303" s="181"/>
      <c r="RG1303" s="181"/>
      <c r="RH1303" s="181"/>
      <c r="RI1303" s="181"/>
      <c r="RJ1303" s="181"/>
      <c r="RK1303" s="181"/>
      <c r="RL1303" s="181"/>
      <c r="RM1303" s="181"/>
      <c r="RN1303" s="181"/>
      <c r="RO1303" s="181"/>
      <c r="RP1303" s="181"/>
      <c r="RQ1303" s="181"/>
      <c r="RR1303" s="181"/>
      <c r="RS1303" s="181"/>
      <c r="RT1303" s="181"/>
      <c r="RU1303" s="181"/>
      <c r="RV1303" s="181"/>
      <c r="RW1303" s="181"/>
      <c r="RX1303" s="181"/>
      <c r="RY1303" s="181"/>
      <c r="RZ1303" s="181"/>
      <c r="SA1303" s="181"/>
      <c r="SB1303" s="181"/>
      <c r="SC1303" s="181"/>
      <c r="SD1303" s="181"/>
      <c r="SE1303" s="181"/>
      <c r="SF1303" s="181"/>
      <c r="SG1303" s="181"/>
      <c r="SH1303" s="181"/>
      <c r="SI1303" s="181"/>
      <c r="SJ1303" s="181"/>
      <c r="SK1303" s="181"/>
      <c r="SL1303" s="181"/>
      <c r="SM1303" s="181"/>
      <c r="SN1303" s="181"/>
      <c r="SO1303" s="181"/>
      <c r="SP1303" s="181"/>
      <c r="SQ1303" s="181"/>
      <c r="SR1303" s="181"/>
      <c r="SS1303" s="181"/>
      <c r="ST1303" s="181"/>
      <c r="SU1303" s="181"/>
      <c r="SV1303" s="181"/>
      <c r="SW1303" s="181"/>
      <c r="SX1303" s="181"/>
      <c r="SY1303" s="181"/>
      <c r="SZ1303" s="181"/>
      <c r="TA1303" s="181"/>
      <c r="TB1303" s="181"/>
      <c r="TC1303" s="181"/>
      <c r="TD1303" s="181"/>
      <c r="TE1303" s="181"/>
      <c r="TF1303" s="181"/>
      <c r="TG1303" s="181"/>
      <c r="TH1303" s="181"/>
      <c r="TI1303" s="181"/>
      <c r="TJ1303" s="181"/>
      <c r="TK1303" s="181"/>
      <c r="TL1303" s="181"/>
      <c r="TM1303" s="181"/>
      <c r="TN1303" s="181"/>
      <c r="TO1303" s="181"/>
      <c r="TP1303" s="181"/>
      <c r="TQ1303" s="181"/>
      <c r="TR1303" s="181"/>
      <c r="TS1303" s="181"/>
      <c r="TT1303" s="181"/>
      <c r="TU1303" s="181"/>
      <c r="TV1303" s="181"/>
      <c r="TW1303" s="181"/>
      <c r="TX1303" s="181"/>
      <c r="TY1303" s="181"/>
      <c r="TZ1303" s="181"/>
      <c r="UA1303" s="181"/>
      <c r="UB1303" s="181"/>
      <c r="UC1303" s="181"/>
      <c r="UD1303" s="181"/>
      <c r="UE1303" s="181"/>
      <c r="UF1303" s="181"/>
      <c r="UG1303" s="181"/>
      <c r="UH1303" s="181"/>
      <c r="UI1303" s="181"/>
      <c r="UJ1303" s="181"/>
      <c r="UK1303" s="181"/>
      <c r="UL1303" s="181"/>
      <c r="UM1303" s="181"/>
      <c r="UN1303" s="181"/>
      <c r="UO1303" s="181"/>
      <c r="UP1303" s="181"/>
      <c r="UQ1303" s="181"/>
      <c r="UR1303" s="181"/>
      <c r="US1303" s="181"/>
      <c r="UT1303" s="181"/>
      <c r="UU1303" s="181"/>
      <c r="UV1303" s="181"/>
      <c r="UW1303" s="181"/>
      <c r="UX1303" s="181"/>
      <c r="UY1303" s="181"/>
      <c r="UZ1303" s="181"/>
      <c r="VA1303" s="181"/>
      <c r="VB1303" s="181"/>
      <c r="VC1303" s="181"/>
      <c r="VD1303" s="181"/>
      <c r="VE1303" s="181"/>
      <c r="VF1303" s="181"/>
      <c r="VG1303" s="181"/>
      <c r="VH1303" s="181"/>
      <c r="VI1303" s="181"/>
      <c r="VJ1303" s="181"/>
      <c r="VK1303" s="181"/>
      <c r="VL1303" s="181"/>
      <c r="VM1303" s="181"/>
      <c r="VN1303" s="181"/>
      <c r="VO1303" s="181"/>
      <c r="VP1303" s="181"/>
      <c r="VQ1303" s="181"/>
      <c r="VR1303" s="181"/>
      <c r="VS1303" s="181"/>
      <c r="VT1303" s="181"/>
      <c r="VU1303" s="181"/>
      <c r="VV1303" s="181"/>
      <c r="VW1303" s="181"/>
      <c r="VX1303" s="181"/>
      <c r="VY1303" s="181"/>
      <c r="VZ1303" s="181"/>
      <c r="WA1303" s="181"/>
      <c r="WB1303" s="181"/>
      <c r="WC1303" s="181"/>
      <c r="WD1303" s="181"/>
      <c r="WE1303" s="181"/>
      <c r="WF1303" s="181"/>
      <c r="WG1303" s="181"/>
      <c r="WH1303" s="181"/>
      <c r="WI1303" s="181"/>
      <c r="WJ1303" s="181"/>
      <c r="WK1303" s="181"/>
      <c r="WL1303" s="181"/>
      <c r="WM1303" s="181"/>
      <c r="WN1303" s="181"/>
      <c r="WO1303" s="181"/>
      <c r="WP1303" s="181"/>
      <c r="WQ1303" s="181"/>
      <c r="WR1303" s="181"/>
      <c r="WS1303" s="181"/>
      <c r="WT1303" s="181"/>
      <c r="WU1303" s="181"/>
      <c r="WV1303" s="181"/>
      <c r="WW1303" s="181"/>
      <c r="WX1303" s="181"/>
      <c r="WY1303" s="181"/>
      <c r="WZ1303" s="181"/>
      <c r="XA1303" s="181"/>
      <c r="XB1303" s="181"/>
      <c r="XC1303" s="181"/>
      <c r="XD1303" s="181"/>
      <c r="XE1303" s="181"/>
      <c r="XF1303" s="181"/>
      <c r="XG1303" s="181"/>
      <c r="XH1303" s="181"/>
      <c r="XI1303" s="181"/>
      <c r="XJ1303" s="181"/>
      <c r="XK1303" s="181"/>
      <c r="XL1303" s="181"/>
      <c r="XM1303" s="181"/>
      <c r="XN1303" s="181"/>
      <c r="XO1303" s="181"/>
      <c r="XP1303" s="181"/>
      <c r="XQ1303" s="181"/>
      <c r="XR1303" s="181"/>
      <c r="XS1303" s="181"/>
      <c r="XT1303" s="181"/>
      <c r="XU1303" s="181"/>
      <c r="XV1303" s="181"/>
      <c r="XW1303" s="181"/>
      <c r="XX1303" s="181"/>
      <c r="XY1303" s="181"/>
      <c r="XZ1303" s="181"/>
      <c r="YA1303" s="181"/>
      <c r="YB1303" s="181"/>
      <c r="YC1303" s="181"/>
      <c r="YD1303" s="181"/>
      <c r="YE1303" s="181"/>
      <c r="YF1303" s="181"/>
      <c r="YG1303" s="181"/>
      <c r="YH1303" s="181"/>
      <c r="YI1303" s="181"/>
      <c r="YJ1303" s="181"/>
      <c r="YK1303" s="181"/>
      <c r="YL1303" s="181"/>
      <c r="YM1303" s="181"/>
      <c r="YN1303" s="181"/>
      <c r="YO1303" s="181"/>
      <c r="YP1303" s="181"/>
      <c r="YQ1303" s="181"/>
      <c r="YR1303" s="181"/>
      <c r="YS1303" s="181"/>
      <c r="YT1303" s="181"/>
      <c r="YU1303" s="181"/>
      <c r="YV1303" s="181"/>
      <c r="YW1303" s="181"/>
      <c r="YX1303" s="181"/>
      <c r="YY1303" s="181"/>
      <c r="YZ1303" s="181"/>
      <c r="ZA1303" s="181"/>
      <c r="ZB1303" s="181"/>
      <c r="ZC1303" s="181"/>
      <c r="ZD1303" s="181"/>
      <c r="ZE1303" s="181"/>
      <c r="ZF1303" s="181"/>
      <c r="ZG1303" s="181"/>
      <c r="ZH1303" s="181"/>
      <c r="ZI1303" s="181"/>
      <c r="ZJ1303" s="181"/>
      <c r="ZK1303" s="181"/>
      <c r="ZL1303" s="181"/>
      <c r="ZM1303" s="181"/>
      <c r="ZN1303" s="181"/>
      <c r="ZO1303" s="181"/>
      <c r="ZP1303" s="181"/>
      <c r="ZQ1303" s="181"/>
      <c r="ZR1303" s="181"/>
      <c r="ZS1303" s="181"/>
      <c r="ZT1303" s="181"/>
      <c r="ZU1303" s="181"/>
      <c r="ZV1303" s="181"/>
      <c r="ZW1303" s="181"/>
      <c r="ZX1303" s="181"/>
      <c r="ZY1303" s="181"/>
      <c r="ZZ1303" s="181"/>
      <c r="AAA1303" s="181"/>
      <c r="AAB1303" s="181"/>
      <c r="AAC1303" s="181"/>
      <c r="AAD1303" s="181"/>
      <c r="AAE1303" s="181"/>
      <c r="AAF1303" s="181"/>
      <c r="AAG1303" s="181"/>
      <c r="AAH1303" s="181"/>
      <c r="AAI1303" s="181"/>
      <c r="AAJ1303" s="181"/>
      <c r="AAK1303" s="181"/>
      <c r="AAL1303" s="181"/>
      <c r="AAM1303" s="181"/>
      <c r="AAN1303" s="181"/>
      <c r="AAO1303" s="181"/>
      <c r="AAP1303" s="181"/>
      <c r="AAQ1303" s="181"/>
      <c r="AAR1303" s="181"/>
      <c r="AAS1303" s="181"/>
      <c r="AAT1303" s="181"/>
      <c r="AAU1303" s="181"/>
      <c r="AAV1303" s="181"/>
      <c r="AAW1303" s="181"/>
      <c r="AAX1303" s="181"/>
      <c r="AAY1303" s="181"/>
      <c r="AAZ1303" s="181"/>
      <c r="ABA1303" s="181"/>
      <c r="ABB1303" s="181"/>
      <c r="ABC1303" s="181"/>
      <c r="ABD1303" s="181"/>
      <c r="ABE1303" s="181"/>
      <c r="ABF1303" s="181"/>
      <c r="ABG1303" s="181"/>
      <c r="ABH1303" s="181"/>
      <c r="ABI1303" s="181"/>
      <c r="ABJ1303" s="181"/>
      <c r="ABK1303" s="181"/>
      <c r="ABL1303" s="181"/>
      <c r="ABM1303" s="181"/>
      <c r="ABN1303" s="181"/>
      <c r="ABO1303" s="181"/>
      <c r="ABP1303" s="181"/>
      <c r="ABQ1303" s="181"/>
      <c r="ABR1303" s="181"/>
      <c r="ABS1303" s="181"/>
      <c r="ABT1303" s="181"/>
      <c r="ABU1303" s="181"/>
      <c r="ABV1303" s="181"/>
      <c r="ABW1303" s="181"/>
      <c r="ABX1303" s="181"/>
      <c r="ABY1303" s="181"/>
      <c r="ABZ1303" s="181"/>
      <c r="ACA1303" s="181"/>
      <c r="ACB1303" s="181"/>
      <c r="ACC1303" s="181"/>
      <c r="ACD1303" s="181"/>
      <c r="ACE1303" s="181"/>
      <c r="ACF1303" s="181"/>
      <c r="ACG1303" s="181"/>
      <c r="ACH1303" s="181"/>
      <c r="ACI1303" s="181"/>
      <c r="ACJ1303" s="181"/>
      <c r="ACK1303" s="181"/>
      <c r="ACL1303" s="181"/>
      <c r="ACM1303" s="181"/>
      <c r="ACN1303" s="181"/>
      <c r="ACO1303" s="181"/>
      <c r="ACP1303" s="181"/>
      <c r="ACQ1303" s="181"/>
      <c r="ACR1303" s="181"/>
      <c r="ACS1303" s="181"/>
      <c r="ACT1303" s="181"/>
      <c r="ACU1303" s="181"/>
      <c r="ACV1303" s="181"/>
      <c r="ACW1303" s="181"/>
      <c r="ACX1303" s="181"/>
      <c r="ACY1303" s="181"/>
      <c r="ACZ1303" s="181"/>
      <c r="ADA1303" s="181"/>
      <c r="ADB1303" s="181"/>
      <c r="ADC1303" s="181"/>
      <c r="ADD1303" s="181"/>
      <c r="ADE1303" s="181"/>
      <c r="ADF1303" s="181"/>
      <c r="ADG1303" s="181"/>
      <c r="ADH1303" s="181"/>
      <c r="ADI1303" s="181"/>
      <c r="ADJ1303" s="181"/>
      <c r="ADK1303" s="181"/>
      <c r="ADL1303" s="181"/>
      <c r="ADM1303" s="181"/>
      <c r="ADN1303" s="181"/>
      <c r="ADO1303" s="181"/>
      <c r="ADP1303" s="181"/>
      <c r="ADQ1303" s="181"/>
      <c r="ADR1303" s="181"/>
      <c r="ADS1303" s="181"/>
      <c r="ADT1303" s="181"/>
      <c r="ADU1303" s="181"/>
      <c r="ADV1303" s="181"/>
      <c r="ADW1303" s="181"/>
      <c r="ADX1303" s="181"/>
      <c r="ADY1303" s="181"/>
      <c r="ADZ1303" s="181"/>
      <c r="AEA1303" s="181"/>
      <c r="AEB1303" s="181"/>
      <c r="AEC1303" s="181"/>
      <c r="AED1303" s="181"/>
      <c r="AEE1303" s="181"/>
      <c r="AEF1303" s="181"/>
      <c r="AEG1303" s="181"/>
      <c r="AEH1303" s="181"/>
      <c r="AEI1303" s="181"/>
      <c r="AEJ1303" s="181"/>
      <c r="AEK1303" s="181"/>
      <c r="AEL1303" s="181"/>
      <c r="AEM1303" s="181"/>
      <c r="AEN1303" s="181"/>
      <c r="AEO1303" s="181"/>
      <c r="AEP1303" s="181"/>
      <c r="AEQ1303" s="181"/>
      <c r="AER1303" s="181"/>
      <c r="AES1303" s="181"/>
      <c r="AET1303" s="181"/>
      <c r="AEU1303" s="181"/>
      <c r="AEV1303" s="181"/>
      <c r="AEW1303" s="181"/>
      <c r="AEX1303" s="181"/>
      <c r="AEY1303" s="181"/>
      <c r="AEZ1303" s="181"/>
      <c r="AFA1303" s="181"/>
      <c r="AFB1303" s="181"/>
      <c r="AFC1303" s="181"/>
      <c r="AFD1303" s="181"/>
      <c r="AFE1303" s="181"/>
      <c r="AFF1303" s="181"/>
      <c r="AFG1303" s="181"/>
      <c r="AFH1303" s="181"/>
      <c r="AFI1303" s="181"/>
      <c r="AFJ1303" s="181"/>
      <c r="AFK1303" s="181"/>
      <c r="AFL1303" s="181"/>
      <c r="AFM1303" s="181"/>
      <c r="AFN1303" s="181"/>
      <c r="AFO1303" s="181"/>
      <c r="AFP1303" s="181"/>
      <c r="AFQ1303" s="181"/>
      <c r="AFR1303" s="181"/>
      <c r="AFS1303" s="181"/>
      <c r="AFT1303" s="181"/>
      <c r="AFU1303" s="181"/>
      <c r="AFV1303" s="181"/>
      <c r="AFW1303" s="181"/>
      <c r="AFX1303" s="181"/>
      <c r="AFY1303" s="181"/>
      <c r="AFZ1303" s="181"/>
      <c r="AGA1303" s="181"/>
      <c r="AGB1303" s="181"/>
      <c r="AGC1303" s="181"/>
      <c r="AGD1303" s="181"/>
      <c r="AGE1303" s="181"/>
      <c r="AGF1303" s="181"/>
      <c r="AGG1303" s="181"/>
      <c r="AGH1303" s="181"/>
      <c r="AGI1303" s="181"/>
      <c r="AGJ1303" s="181"/>
      <c r="AGK1303" s="181"/>
      <c r="AGL1303" s="181"/>
      <c r="AGM1303" s="181"/>
      <c r="AGN1303" s="181"/>
      <c r="AGO1303" s="181"/>
      <c r="AGP1303" s="181"/>
      <c r="AGQ1303" s="181"/>
      <c r="AGR1303" s="181"/>
      <c r="AGS1303" s="181"/>
      <c r="AGT1303" s="181"/>
      <c r="AGU1303" s="181"/>
      <c r="AGV1303" s="181"/>
      <c r="AGW1303" s="181"/>
      <c r="AGX1303" s="181"/>
      <c r="AGY1303" s="181"/>
      <c r="AGZ1303" s="181"/>
      <c r="AHA1303" s="181"/>
      <c r="AHB1303" s="181"/>
      <c r="AHC1303" s="181"/>
      <c r="AHD1303" s="181"/>
      <c r="AHE1303" s="181"/>
      <c r="AHF1303" s="181"/>
      <c r="AHG1303" s="181"/>
      <c r="AHH1303" s="181"/>
      <c r="AHI1303" s="181"/>
      <c r="AHJ1303" s="181"/>
      <c r="AHK1303" s="181"/>
      <c r="AHL1303" s="181"/>
      <c r="AHM1303" s="181"/>
      <c r="AHN1303" s="181"/>
      <c r="AHO1303" s="181"/>
      <c r="AHP1303" s="181"/>
      <c r="AHQ1303" s="181"/>
      <c r="AHR1303" s="181"/>
      <c r="AHS1303" s="181"/>
      <c r="AHT1303" s="181"/>
      <c r="AHU1303" s="181"/>
      <c r="AHV1303" s="181"/>
      <c r="AHW1303" s="181"/>
      <c r="AHX1303" s="181"/>
      <c r="AHY1303" s="181"/>
      <c r="AHZ1303" s="181"/>
      <c r="AIA1303" s="181"/>
      <c r="AIB1303" s="181"/>
      <c r="AIC1303" s="181"/>
      <c r="AID1303" s="181"/>
      <c r="AIE1303" s="181"/>
      <c r="AIF1303" s="181"/>
      <c r="AIG1303" s="181"/>
      <c r="AIH1303" s="181"/>
      <c r="AII1303" s="181"/>
      <c r="AIJ1303" s="181"/>
      <c r="AIK1303" s="181"/>
      <c r="AIL1303" s="181"/>
      <c r="AIM1303" s="181"/>
      <c r="AIN1303" s="181"/>
      <c r="AIO1303" s="181"/>
      <c r="AIP1303" s="181"/>
      <c r="AIQ1303" s="181"/>
      <c r="AIR1303" s="181"/>
      <c r="AIS1303" s="181"/>
      <c r="AIT1303" s="181"/>
      <c r="AIU1303" s="181"/>
      <c r="AIV1303" s="181"/>
      <c r="AIW1303" s="181"/>
      <c r="AIX1303" s="181"/>
      <c r="AIY1303" s="181"/>
      <c r="AIZ1303" s="181"/>
      <c r="AJA1303" s="181"/>
      <c r="AJB1303" s="181"/>
      <c r="AJC1303" s="181"/>
      <c r="AJD1303" s="181"/>
      <c r="AJE1303" s="181"/>
      <c r="AJF1303" s="181"/>
      <c r="AJG1303" s="181"/>
      <c r="AJH1303" s="181"/>
      <c r="AJI1303" s="181"/>
      <c r="AJJ1303" s="181"/>
      <c r="AJK1303" s="181"/>
      <c r="AJL1303" s="181"/>
      <c r="AJM1303" s="181"/>
      <c r="AJN1303" s="181"/>
      <c r="AJO1303" s="181"/>
      <c r="AJP1303" s="181"/>
      <c r="AJQ1303" s="181"/>
      <c r="AJR1303" s="181"/>
      <c r="AJS1303" s="181"/>
      <c r="AJT1303" s="181"/>
      <c r="AJU1303" s="181"/>
      <c r="AJV1303" s="181"/>
      <c r="AJW1303" s="181"/>
      <c r="AJX1303" s="181"/>
      <c r="AJY1303" s="181"/>
      <c r="AJZ1303" s="181"/>
      <c r="AKA1303" s="181"/>
      <c r="AKB1303" s="181"/>
      <c r="AKC1303" s="181"/>
      <c r="AKD1303" s="181"/>
      <c r="AKE1303" s="181"/>
      <c r="AKF1303" s="181"/>
      <c r="AKG1303" s="181"/>
      <c r="AKH1303" s="181"/>
      <c r="AKI1303" s="181"/>
      <c r="AKJ1303" s="181"/>
      <c r="AKK1303" s="181"/>
      <c r="AKL1303" s="181"/>
      <c r="AKM1303" s="181"/>
      <c r="AKN1303" s="181"/>
      <c r="AKO1303" s="181"/>
      <c r="AKP1303" s="181"/>
      <c r="AKQ1303" s="181"/>
      <c r="AKR1303" s="181"/>
      <c r="AKS1303" s="181"/>
      <c r="AKT1303" s="181"/>
      <c r="AKU1303" s="181"/>
      <c r="AKV1303" s="181"/>
      <c r="AKW1303" s="181"/>
      <c r="AKX1303" s="181"/>
      <c r="AKY1303" s="181"/>
      <c r="AKZ1303" s="181"/>
      <c r="ALA1303" s="181"/>
      <c r="ALB1303" s="181"/>
      <c r="ALC1303" s="181"/>
      <c r="ALD1303" s="181"/>
      <c r="ALE1303" s="181"/>
    </row>
    <row r="1304" spans="1:993">
      <c r="A1304" s="71" t="s">
        <v>1510</v>
      </c>
      <c r="B1304" s="72" t="s">
        <v>1511</v>
      </c>
      <c r="C1304" s="71">
        <v>2011</v>
      </c>
      <c r="D1304" s="73" t="s">
        <v>1512</v>
      </c>
      <c r="E1304" s="73" t="s">
        <v>1513</v>
      </c>
      <c r="F1304" s="71" t="s">
        <v>20</v>
      </c>
      <c r="G1304" s="71">
        <v>1</v>
      </c>
      <c r="H1304" s="72" t="s">
        <v>1514</v>
      </c>
      <c r="I1304" s="256">
        <f t="shared" ref="I1304" si="401">O1304</f>
        <v>1000</v>
      </c>
      <c r="J1304" s="257">
        <f t="shared" ref="J1304" si="402">I1304*1.23</f>
        <v>1230</v>
      </c>
      <c r="K1304" s="4">
        <v>24</v>
      </c>
      <c r="L1304" s="4">
        <v>4</v>
      </c>
      <c r="M1304" s="4">
        <f t="shared" si="400"/>
        <v>840</v>
      </c>
      <c r="N1304" s="4">
        <f t="shared" si="383"/>
        <v>160</v>
      </c>
      <c r="O1304" s="4">
        <f t="shared" si="382"/>
        <v>1000</v>
      </c>
      <c r="P1304" s="181"/>
      <c r="Q1304" s="71"/>
      <c r="R1304" s="71"/>
      <c r="T1304" s="255"/>
      <c r="U1304" s="255"/>
      <c r="V1304" s="255"/>
      <c r="W1304" s="255"/>
      <c r="X1304" s="255"/>
      <c r="Y1304" s="255"/>
      <c r="Z1304" s="255"/>
      <c r="AA1304" s="255"/>
      <c r="AB1304" s="255"/>
      <c r="AC1304" s="255"/>
      <c r="AD1304" s="255"/>
      <c r="AE1304" s="255"/>
      <c r="AF1304" s="255"/>
      <c r="AG1304" s="255"/>
      <c r="AH1304" s="255"/>
      <c r="AI1304" s="255"/>
      <c r="AJ1304" s="255"/>
      <c r="AK1304" s="255"/>
      <c r="AL1304" s="255"/>
      <c r="AM1304" s="255"/>
      <c r="AN1304" s="255"/>
      <c r="AO1304" s="255"/>
      <c r="AP1304" s="255"/>
      <c r="AQ1304" s="255"/>
      <c r="AR1304" s="255"/>
      <c r="AS1304" s="255"/>
      <c r="AT1304" s="255"/>
      <c r="AU1304" s="255"/>
      <c r="AV1304" s="255"/>
      <c r="AW1304" s="255"/>
      <c r="AX1304" s="255"/>
      <c r="AY1304" s="255"/>
      <c r="AZ1304" s="255"/>
      <c r="BA1304" s="255"/>
      <c r="BB1304" s="255"/>
      <c r="BC1304" s="255"/>
      <c r="BD1304" s="255"/>
      <c r="BE1304" s="255"/>
      <c r="BF1304" s="255"/>
      <c r="BG1304" s="255"/>
      <c r="BH1304" s="255"/>
      <c r="BI1304" s="255"/>
      <c r="BJ1304" s="255"/>
      <c r="BK1304" s="255"/>
      <c r="BL1304" s="255"/>
      <c r="BM1304" s="181"/>
      <c r="BN1304" s="181"/>
      <c r="BO1304" s="181"/>
      <c r="BP1304" s="181"/>
      <c r="BQ1304" s="181"/>
      <c r="BR1304" s="181"/>
      <c r="BS1304" s="181"/>
      <c r="BT1304" s="181"/>
      <c r="BU1304" s="181"/>
      <c r="BV1304" s="181"/>
      <c r="BW1304" s="181"/>
      <c r="BX1304" s="181"/>
      <c r="BY1304" s="181"/>
      <c r="BZ1304" s="181"/>
      <c r="CA1304" s="181"/>
      <c r="CB1304" s="181"/>
      <c r="CC1304" s="181"/>
      <c r="CD1304" s="181"/>
      <c r="CE1304" s="181"/>
      <c r="CF1304" s="181"/>
      <c r="CG1304" s="181"/>
      <c r="CH1304" s="181"/>
      <c r="CI1304" s="181"/>
      <c r="CJ1304" s="181"/>
      <c r="CK1304" s="181"/>
      <c r="CL1304" s="181"/>
      <c r="CM1304" s="181"/>
      <c r="CN1304" s="181"/>
      <c r="CO1304" s="181"/>
      <c r="CP1304" s="181"/>
      <c r="CQ1304" s="181"/>
      <c r="CR1304" s="181"/>
      <c r="CS1304" s="181"/>
      <c r="CT1304" s="181"/>
      <c r="CU1304" s="181"/>
      <c r="CV1304" s="181"/>
      <c r="CW1304" s="181"/>
      <c r="CX1304" s="181"/>
      <c r="CY1304" s="181"/>
      <c r="CZ1304" s="181"/>
      <c r="DA1304" s="181"/>
      <c r="DB1304" s="181"/>
      <c r="DC1304" s="181"/>
      <c r="DD1304" s="181"/>
      <c r="DE1304" s="181"/>
      <c r="DF1304" s="181"/>
      <c r="DG1304" s="181"/>
      <c r="DH1304" s="181"/>
      <c r="DI1304" s="181"/>
      <c r="DJ1304" s="181"/>
      <c r="DK1304" s="181"/>
      <c r="DL1304" s="181"/>
      <c r="DM1304" s="181"/>
      <c r="DN1304" s="181"/>
      <c r="DO1304" s="181"/>
      <c r="DP1304" s="181"/>
      <c r="DQ1304" s="181"/>
      <c r="DR1304" s="181"/>
      <c r="DS1304" s="181"/>
      <c r="DT1304" s="181"/>
      <c r="DU1304" s="181"/>
      <c r="DV1304" s="181"/>
      <c r="DW1304" s="181"/>
      <c r="DX1304" s="181"/>
      <c r="DY1304" s="181"/>
      <c r="DZ1304" s="181"/>
      <c r="EA1304" s="181"/>
      <c r="EB1304" s="181"/>
      <c r="EC1304" s="181"/>
      <c r="ED1304" s="181"/>
      <c r="EE1304" s="181"/>
      <c r="EF1304" s="181"/>
      <c r="EG1304" s="181"/>
      <c r="EH1304" s="181"/>
      <c r="EI1304" s="181"/>
      <c r="EJ1304" s="181"/>
      <c r="EK1304" s="181"/>
      <c r="EL1304" s="181"/>
      <c r="EM1304" s="181"/>
      <c r="EN1304" s="181"/>
      <c r="EO1304" s="181"/>
      <c r="EP1304" s="181"/>
      <c r="EQ1304" s="181"/>
      <c r="ER1304" s="181"/>
      <c r="ES1304" s="181"/>
      <c r="ET1304" s="181"/>
      <c r="EU1304" s="181"/>
      <c r="EV1304" s="181"/>
      <c r="EW1304" s="181"/>
      <c r="EX1304" s="181"/>
      <c r="EY1304" s="181"/>
      <c r="EZ1304" s="181"/>
      <c r="FA1304" s="181"/>
      <c r="FB1304" s="181"/>
      <c r="FC1304" s="181"/>
      <c r="FD1304" s="181"/>
      <c r="FE1304" s="181"/>
      <c r="FF1304" s="181"/>
      <c r="FG1304" s="181"/>
      <c r="FH1304" s="181"/>
      <c r="FI1304" s="181"/>
      <c r="FJ1304" s="181"/>
      <c r="FK1304" s="181"/>
      <c r="FL1304" s="181"/>
      <c r="FM1304" s="181"/>
      <c r="FN1304" s="181"/>
      <c r="FO1304" s="181"/>
      <c r="FP1304" s="181"/>
      <c r="FQ1304" s="181"/>
      <c r="FR1304" s="181"/>
      <c r="FS1304" s="181"/>
      <c r="FT1304" s="181"/>
      <c r="FU1304" s="181"/>
      <c r="FV1304" s="181"/>
      <c r="FW1304" s="181"/>
      <c r="FX1304" s="181"/>
      <c r="FY1304" s="181"/>
      <c r="FZ1304" s="181"/>
      <c r="GA1304" s="181"/>
      <c r="GB1304" s="181"/>
      <c r="GC1304" s="181"/>
      <c r="GD1304" s="181"/>
      <c r="GE1304" s="181"/>
      <c r="GF1304" s="181"/>
      <c r="GG1304" s="181"/>
      <c r="GH1304" s="181"/>
      <c r="GI1304" s="181"/>
      <c r="GJ1304" s="181"/>
      <c r="GK1304" s="181"/>
      <c r="GL1304" s="181"/>
      <c r="GM1304" s="181"/>
      <c r="GN1304" s="181"/>
      <c r="GO1304" s="181"/>
      <c r="GP1304" s="181"/>
      <c r="GQ1304" s="181"/>
      <c r="GR1304" s="181"/>
      <c r="GS1304" s="181"/>
      <c r="GT1304" s="181"/>
      <c r="GU1304" s="181"/>
      <c r="GV1304" s="181"/>
      <c r="GW1304" s="181"/>
      <c r="GX1304" s="181"/>
      <c r="GY1304" s="181"/>
      <c r="GZ1304" s="181"/>
      <c r="HA1304" s="181"/>
      <c r="HB1304" s="181"/>
      <c r="HC1304" s="181"/>
      <c r="HD1304" s="181"/>
      <c r="HE1304" s="181"/>
      <c r="HF1304" s="181"/>
      <c r="HG1304" s="181"/>
      <c r="HH1304" s="181"/>
      <c r="HI1304" s="181"/>
      <c r="HJ1304" s="181"/>
      <c r="HK1304" s="181"/>
      <c r="HL1304" s="181"/>
      <c r="HM1304" s="181"/>
      <c r="HN1304" s="181"/>
      <c r="HO1304" s="181"/>
      <c r="HP1304" s="181"/>
      <c r="HQ1304" s="181"/>
      <c r="HR1304" s="181"/>
      <c r="HS1304" s="181"/>
      <c r="HT1304" s="181"/>
      <c r="HU1304" s="181"/>
      <c r="HV1304" s="181"/>
      <c r="HW1304" s="181"/>
      <c r="HX1304" s="181"/>
      <c r="HY1304" s="181"/>
      <c r="HZ1304" s="181"/>
      <c r="IA1304" s="181"/>
      <c r="IB1304" s="181"/>
      <c r="IC1304" s="181"/>
      <c r="ID1304" s="181"/>
      <c r="IE1304" s="181"/>
      <c r="IF1304" s="181"/>
      <c r="IG1304" s="181"/>
      <c r="IH1304" s="181"/>
      <c r="II1304" s="181"/>
      <c r="IJ1304" s="181"/>
      <c r="IK1304" s="181"/>
      <c r="IL1304" s="181"/>
      <c r="IM1304" s="181"/>
      <c r="IN1304" s="181"/>
      <c r="IO1304" s="181"/>
      <c r="IP1304" s="181"/>
      <c r="IQ1304" s="181"/>
      <c r="IR1304" s="181"/>
      <c r="IS1304" s="181"/>
      <c r="IT1304" s="181"/>
      <c r="IU1304" s="181"/>
      <c r="IV1304" s="181"/>
      <c r="IW1304" s="181"/>
      <c r="IX1304" s="181"/>
      <c r="IY1304" s="181"/>
      <c r="IZ1304" s="181"/>
      <c r="JA1304" s="181"/>
      <c r="JB1304" s="181"/>
      <c r="JC1304" s="181"/>
      <c r="JD1304" s="181"/>
      <c r="JE1304" s="181"/>
      <c r="JF1304" s="181"/>
      <c r="JG1304" s="181"/>
      <c r="JH1304" s="181"/>
      <c r="JI1304" s="181"/>
      <c r="JJ1304" s="181"/>
      <c r="JK1304" s="181"/>
      <c r="JL1304" s="181"/>
      <c r="JM1304" s="181"/>
      <c r="JN1304" s="181"/>
      <c r="JO1304" s="181"/>
      <c r="JP1304" s="181"/>
      <c r="JQ1304" s="181"/>
      <c r="JR1304" s="181"/>
      <c r="JS1304" s="181"/>
      <c r="JT1304" s="181"/>
      <c r="JU1304" s="181"/>
      <c r="JV1304" s="181"/>
      <c r="JW1304" s="181"/>
      <c r="JX1304" s="181"/>
      <c r="JY1304" s="181"/>
      <c r="JZ1304" s="181"/>
      <c r="KA1304" s="181"/>
      <c r="KB1304" s="181"/>
      <c r="KC1304" s="181"/>
      <c r="KD1304" s="181"/>
      <c r="KE1304" s="181"/>
      <c r="KF1304" s="181"/>
      <c r="KG1304" s="181"/>
      <c r="KH1304" s="181"/>
      <c r="KI1304" s="181"/>
      <c r="KJ1304" s="181"/>
      <c r="KK1304" s="181"/>
      <c r="KL1304" s="181"/>
      <c r="KM1304" s="181"/>
      <c r="KN1304" s="181"/>
      <c r="KO1304" s="181"/>
      <c r="KP1304" s="181"/>
      <c r="KQ1304" s="181"/>
      <c r="KR1304" s="181"/>
      <c r="KS1304" s="181"/>
      <c r="KT1304" s="181"/>
      <c r="KU1304" s="181"/>
      <c r="KV1304" s="181"/>
      <c r="KW1304" s="181"/>
      <c r="KX1304" s="181"/>
      <c r="KY1304" s="181"/>
      <c r="KZ1304" s="181"/>
      <c r="LA1304" s="181"/>
      <c r="LB1304" s="181"/>
      <c r="LC1304" s="181"/>
      <c r="LD1304" s="181"/>
      <c r="LE1304" s="181"/>
      <c r="LF1304" s="181"/>
      <c r="LG1304" s="181"/>
      <c r="LH1304" s="181"/>
      <c r="LI1304" s="181"/>
      <c r="LJ1304" s="181"/>
      <c r="LK1304" s="181"/>
      <c r="LL1304" s="181"/>
      <c r="LM1304" s="181"/>
      <c r="LN1304" s="181"/>
      <c r="LO1304" s="181"/>
      <c r="LP1304" s="181"/>
      <c r="LQ1304" s="181"/>
      <c r="LR1304" s="181"/>
      <c r="LS1304" s="181"/>
      <c r="LT1304" s="181"/>
      <c r="LU1304" s="181"/>
      <c r="LV1304" s="181"/>
      <c r="LW1304" s="181"/>
      <c r="LX1304" s="181"/>
      <c r="LY1304" s="181"/>
      <c r="LZ1304" s="181"/>
      <c r="MA1304" s="181"/>
      <c r="MB1304" s="181"/>
      <c r="MC1304" s="181"/>
      <c r="MD1304" s="181"/>
      <c r="ME1304" s="181"/>
      <c r="MF1304" s="181"/>
      <c r="MG1304" s="181"/>
      <c r="MH1304" s="181"/>
      <c r="MI1304" s="181"/>
      <c r="MJ1304" s="181"/>
      <c r="MK1304" s="181"/>
      <c r="ML1304" s="181"/>
      <c r="MM1304" s="181"/>
      <c r="MN1304" s="181"/>
      <c r="MO1304" s="181"/>
      <c r="MP1304" s="181"/>
      <c r="MQ1304" s="181"/>
      <c r="MR1304" s="181"/>
      <c r="MS1304" s="181"/>
      <c r="MT1304" s="181"/>
      <c r="MU1304" s="181"/>
      <c r="MV1304" s="181"/>
      <c r="MW1304" s="181"/>
      <c r="MX1304" s="181"/>
      <c r="MY1304" s="181"/>
      <c r="MZ1304" s="181"/>
      <c r="NA1304" s="181"/>
      <c r="NB1304" s="181"/>
      <c r="NC1304" s="181"/>
      <c r="ND1304" s="181"/>
      <c r="NE1304" s="181"/>
      <c r="NF1304" s="181"/>
      <c r="NG1304" s="181"/>
      <c r="NH1304" s="181"/>
      <c r="NI1304" s="181"/>
      <c r="NJ1304" s="181"/>
      <c r="NK1304" s="181"/>
      <c r="NL1304" s="181"/>
      <c r="NM1304" s="181"/>
      <c r="NN1304" s="181"/>
      <c r="NO1304" s="181"/>
      <c r="NP1304" s="181"/>
      <c r="NQ1304" s="181"/>
      <c r="NR1304" s="181"/>
      <c r="NS1304" s="181"/>
      <c r="NT1304" s="181"/>
      <c r="NU1304" s="181"/>
      <c r="NV1304" s="181"/>
      <c r="NW1304" s="181"/>
      <c r="NX1304" s="181"/>
      <c r="NY1304" s="181"/>
      <c r="NZ1304" s="181"/>
      <c r="OA1304" s="181"/>
      <c r="OB1304" s="181"/>
      <c r="OC1304" s="181"/>
      <c r="OD1304" s="181"/>
      <c r="OE1304" s="181"/>
      <c r="OF1304" s="181"/>
      <c r="OG1304" s="181"/>
      <c r="OH1304" s="181"/>
      <c r="OI1304" s="181"/>
      <c r="OJ1304" s="181"/>
      <c r="OK1304" s="181"/>
      <c r="OL1304" s="181"/>
      <c r="OM1304" s="181"/>
      <c r="ON1304" s="181"/>
      <c r="OO1304" s="181"/>
      <c r="OP1304" s="181"/>
      <c r="OQ1304" s="181"/>
      <c r="OR1304" s="181"/>
      <c r="OS1304" s="181"/>
      <c r="OT1304" s="181"/>
      <c r="OU1304" s="181"/>
      <c r="OV1304" s="181"/>
      <c r="OW1304" s="181"/>
      <c r="OX1304" s="181"/>
      <c r="OY1304" s="181"/>
      <c r="OZ1304" s="181"/>
      <c r="PA1304" s="181"/>
      <c r="PB1304" s="181"/>
      <c r="PC1304" s="181"/>
      <c r="PD1304" s="181"/>
      <c r="PE1304" s="181"/>
      <c r="PF1304" s="181"/>
      <c r="PG1304" s="181"/>
      <c r="PH1304" s="181"/>
      <c r="PI1304" s="181"/>
      <c r="PJ1304" s="181"/>
      <c r="PK1304" s="181"/>
      <c r="PL1304" s="181"/>
      <c r="PM1304" s="181"/>
      <c r="PN1304" s="181"/>
      <c r="PO1304" s="181"/>
      <c r="PP1304" s="181"/>
      <c r="PQ1304" s="181"/>
      <c r="PR1304" s="181"/>
      <c r="PS1304" s="181"/>
      <c r="PT1304" s="181"/>
      <c r="PU1304" s="181"/>
      <c r="PV1304" s="181"/>
      <c r="PW1304" s="181"/>
      <c r="PX1304" s="181"/>
      <c r="PY1304" s="181"/>
      <c r="PZ1304" s="181"/>
      <c r="QA1304" s="181"/>
      <c r="QB1304" s="181"/>
      <c r="QC1304" s="181"/>
      <c r="QD1304" s="181"/>
      <c r="QE1304" s="181"/>
      <c r="QF1304" s="181"/>
      <c r="QG1304" s="181"/>
      <c r="QH1304" s="181"/>
      <c r="QI1304" s="181"/>
      <c r="QJ1304" s="181"/>
      <c r="QK1304" s="181"/>
      <c r="QL1304" s="181"/>
      <c r="QM1304" s="181"/>
      <c r="QN1304" s="181"/>
      <c r="QO1304" s="181"/>
      <c r="QP1304" s="181"/>
      <c r="QQ1304" s="181"/>
      <c r="QR1304" s="181"/>
      <c r="QS1304" s="181"/>
      <c r="QT1304" s="181"/>
      <c r="QU1304" s="181"/>
      <c r="QV1304" s="181"/>
      <c r="QW1304" s="181"/>
      <c r="QX1304" s="181"/>
      <c r="QY1304" s="181"/>
      <c r="QZ1304" s="181"/>
      <c r="RA1304" s="181"/>
      <c r="RB1304" s="181"/>
      <c r="RC1304" s="181"/>
      <c r="RD1304" s="181"/>
      <c r="RE1304" s="181"/>
      <c r="RF1304" s="181"/>
      <c r="RG1304" s="181"/>
      <c r="RH1304" s="181"/>
      <c r="RI1304" s="181"/>
      <c r="RJ1304" s="181"/>
      <c r="RK1304" s="181"/>
      <c r="RL1304" s="181"/>
      <c r="RM1304" s="181"/>
      <c r="RN1304" s="181"/>
      <c r="RO1304" s="181"/>
      <c r="RP1304" s="181"/>
      <c r="RQ1304" s="181"/>
      <c r="RR1304" s="181"/>
      <c r="RS1304" s="181"/>
      <c r="RT1304" s="181"/>
      <c r="RU1304" s="181"/>
      <c r="RV1304" s="181"/>
      <c r="RW1304" s="181"/>
      <c r="RX1304" s="181"/>
      <c r="RY1304" s="181"/>
      <c r="RZ1304" s="181"/>
      <c r="SA1304" s="181"/>
      <c r="SB1304" s="181"/>
      <c r="SC1304" s="181"/>
      <c r="SD1304" s="181"/>
      <c r="SE1304" s="181"/>
      <c r="SF1304" s="181"/>
      <c r="SG1304" s="181"/>
      <c r="SH1304" s="181"/>
      <c r="SI1304" s="181"/>
      <c r="SJ1304" s="181"/>
      <c r="SK1304" s="181"/>
      <c r="SL1304" s="181"/>
      <c r="SM1304" s="181"/>
      <c r="SN1304" s="181"/>
      <c r="SO1304" s="181"/>
      <c r="SP1304" s="181"/>
      <c r="SQ1304" s="181"/>
      <c r="SR1304" s="181"/>
      <c r="SS1304" s="181"/>
      <c r="ST1304" s="181"/>
      <c r="SU1304" s="181"/>
      <c r="SV1304" s="181"/>
      <c r="SW1304" s="181"/>
      <c r="SX1304" s="181"/>
      <c r="SY1304" s="181"/>
      <c r="SZ1304" s="181"/>
      <c r="TA1304" s="181"/>
      <c r="TB1304" s="181"/>
      <c r="TC1304" s="181"/>
      <c r="TD1304" s="181"/>
      <c r="TE1304" s="181"/>
      <c r="TF1304" s="181"/>
      <c r="TG1304" s="181"/>
      <c r="TH1304" s="181"/>
      <c r="TI1304" s="181"/>
      <c r="TJ1304" s="181"/>
      <c r="TK1304" s="181"/>
      <c r="TL1304" s="181"/>
      <c r="TM1304" s="181"/>
      <c r="TN1304" s="181"/>
      <c r="TO1304" s="181"/>
      <c r="TP1304" s="181"/>
      <c r="TQ1304" s="181"/>
      <c r="TR1304" s="181"/>
      <c r="TS1304" s="181"/>
      <c r="TT1304" s="181"/>
      <c r="TU1304" s="181"/>
      <c r="TV1304" s="181"/>
      <c r="TW1304" s="181"/>
      <c r="TX1304" s="181"/>
      <c r="TY1304" s="181"/>
      <c r="TZ1304" s="181"/>
      <c r="UA1304" s="181"/>
      <c r="UB1304" s="181"/>
      <c r="UC1304" s="181"/>
      <c r="UD1304" s="181"/>
      <c r="UE1304" s="181"/>
      <c r="UF1304" s="181"/>
      <c r="UG1304" s="181"/>
      <c r="UH1304" s="181"/>
      <c r="UI1304" s="181"/>
      <c r="UJ1304" s="181"/>
      <c r="UK1304" s="181"/>
      <c r="UL1304" s="181"/>
      <c r="UM1304" s="181"/>
      <c r="UN1304" s="181"/>
      <c r="UO1304" s="181"/>
      <c r="UP1304" s="181"/>
      <c r="UQ1304" s="181"/>
      <c r="UR1304" s="181"/>
      <c r="US1304" s="181"/>
      <c r="UT1304" s="181"/>
      <c r="UU1304" s="181"/>
      <c r="UV1304" s="181"/>
      <c r="UW1304" s="181"/>
      <c r="UX1304" s="181"/>
      <c r="UY1304" s="181"/>
      <c r="UZ1304" s="181"/>
      <c r="VA1304" s="181"/>
      <c r="VB1304" s="181"/>
      <c r="VC1304" s="181"/>
      <c r="VD1304" s="181"/>
      <c r="VE1304" s="181"/>
      <c r="VF1304" s="181"/>
      <c r="VG1304" s="181"/>
      <c r="VH1304" s="181"/>
      <c r="VI1304" s="181"/>
      <c r="VJ1304" s="181"/>
      <c r="VK1304" s="181"/>
      <c r="VL1304" s="181"/>
      <c r="VM1304" s="181"/>
      <c r="VN1304" s="181"/>
      <c r="VO1304" s="181"/>
      <c r="VP1304" s="181"/>
      <c r="VQ1304" s="181"/>
      <c r="VR1304" s="181"/>
      <c r="VS1304" s="181"/>
      <c r="VT1304" s="181"/>
      <c r="VU1304" s="181"/>
      <c r="VV1304" s="181"/>
      <c r="VW1304" s="181"/>
      <c r="VX1304" s="181"/>
      <c r="VY1304" s="181"/>
      <c r="VZ1304" s="181"/>
      <c r="WA1304" s="181"/>
      <c r="WB1304" s="181"/>
      <c r="WC1304" s="181"/>
      <c r="WD1304" s="181"/>
      <c r="WE1304" s="181"/>
      <c r="WF1304" s="181"/>
      <c r="WG1304" s="181"/>
      <c r="WH1304" s="181"/>
      <c r="WI1304" s="181"/>
      <c r="WJ1304" s="181"/>
      <c r="WK1304" s="181"/>
      <c r="WL1304" s="181"/>
      <c r="WM1304" s="181"/>
      <c r="WN1304" s="181"/>
      <c r="WO1304" s="181"/>
      <c r="WP1304" s="181"/>
      <c r="WQ1304" s="181"/>
      <c r="WR1304" s="181"/>
      <c r="WS1304" s="181"/>
      <c r="WT1304" s="181"/>
      <c r="WU1304" s="181"/>
      <c r="WV1304" s="181"/>
      <c r="WW1304" s="181"/>
      <c r="WX1304" s="181"/>
      <c r="WY1304" s="181"/>
      <c r="WZ1304" s="181"/>
      <c r="XA1304" s="181"/>
      <c r="XB1304" s="181"/>
      <c r="XC1304" s="181"/>
      <c r="XD1304" s="181"/>
      <c r="XE1304" s="181"/>
      <c r="XF1304" s="181"/>
      <c r="XG1304" s="181"/>
      <c r="XH1304" s="181"/>
      <c r="XI1304" s="181"/>
      <c r="XJ1304" s="181"/>
      <c r="XK1304" s="181"/>
      <c r="XL1304" s="181"/>
      <c r="XM1304" s="181"/>
      <c r="XN1304" s="181"/>
      <c r="XO1304" s="181"/>
      <c r="XP1304" s="181"/>
      <c r="XQ1304" s="181"/>
      <c r="XR1304" s="181"/>
      <c r="XS1304" s="181"/>
      <c r="XT1304" s="181"/>
      <c r="XU1304" s="181"/>
      <c r="XV1304" s="181"/>
      <c r="XW1304" s="181"/>
      <c r="XX1304" s="181"/>
      <c r="XY1304" s="181"/>
      <c r="XZ1304" s="181"/>
      <c r="YA1304" s="181"/>
      <c r="YB1304" s="181"/>
      <c r="YC1304" s="181"/>
      <c r="YD1304" s="181"/>
      <c r="YE1304" s="181"/>
      <c r="YF1304" s="181"/>
      <c r="YG1304" s="181"/>
      <c r="YH1304" s="181"/>
      <c r="YI1304" s="181"/>
      <c r="YJ1304" s="181"/>
      <c r="YK1304" s="181"/>
      <c r="YL1304" s="181"/>
      <c r="YM1304" s="181"/>
      <c r="YN1304" s="181"/>
      <c r="YO1304" s="181"/>
      <c r="YP1304" s="181"/>
      <c r="YQ1304" s="181"/>
      <c r="YR1304" s="181"/>
      <c r="YS1304" s="181"/>
      <c r="YT1304" s="181"/>
      <c r="YU1304" s="181"/>
      <c r="YV1304" s="181"/>
      <c r="YW1304" s="181"/>
      <c r="YX1304" s="181"/>
      <c r="YY1304" s="181"/>
      <c r="YZ1304" s="181"/>
      <c r="ZA1304" s="181"/>
      <c r="ZB1304" s="181"/>
      <c r="ZC1304" s="181"/>
      <c r="ZD1304" s="181"/>
      <c r="ZE1304" s="181"/>
      <c r="ZF1304" s="181"/>
      <c r="ZG1304" s="181"/>
      <c r="ZH1304" s="181"/>
      <c r="ZI1304" s="181"/>
      <c r="ZJ1304" s="181"/>
      <c r="ZK1304" s="181"/>
      <c r="ZL1304" s="181"/>
      <c r="ZM1304" s="181"/>
      <c r="ZN1304" s="181"/>
      <c r="ZO1304" s="181"/>
      <c r="ZP1304" s="181"/>
      <c r="ZQ1304" s="181"/>
      <c r="ZR1304" s="181"/>
      <c r="ZS1304" s="181"/>
      <c r="ZT1304" s="181"/>
      <c r="ZU1304" s="181"/>
      <c r="ZV1304" s="181"/>
      <c r="ZW1304" s="181"/>
      <c r="ZX1304" s="181"/>
      <c r="ZY1304" s="181"/>
      <c r="ZZ1304" s="181"/>
      <c r="AAA1304" s="181"/>
      <c r="AAB1304" s="181"/>
      <c r="AAC1304" s="181"/>
      <c r="AAD1304" s="181"/>
      <c r="AAE1304" s="181"/>
      <c r="AAF1304" s="181"/>
      <c r="AAG1304" s="181"/>
      <c r="AAH1304" s="181"/>
      <c r="AAI1304" s="181"/>
      <c r="AAJ1304" s="181"/>
      <c r="AAK1304" s="181"/>
      <c r="AAL1304" s="181"/>
      <c r="AAM1304" s="181"/>
      <c r="AAN1304" s="181"/>
      <c r="AAO1304" s="181"/>
      <c r="AAP1304" s="181"/>
      <c r="AAQ1304" s="181"/>
      <c r="AAR1304" s="181"/>
      <c r="AAS1304" s="181"/>
      <c r="AAT1304" s="181"/>
      <c r="AAU1304" s="181"/>
      <c r="AAV1304" s="181"/>
      <c r="AAW1304" s="181"/>
      <c r="AAX1304" s="181"/>
      <c r="AAY1304" s="181"/>
      <c r="AAZ1304" s="181"/>
      <c r="ABA1304" s="181"/>
      <c r="ABB1304" s="181"/>
      <c r="ABC1304" s="181"/>
      <c r="ABD1304" s="181"/>
      <c r="ABE1304" s="181"/>
      <c r="ABF1304" s="181"/>
      <c r="ABG1304" s="181"/>
      <c r="ABH1304" s="181"/>
      <c r="ABI1304" s="181"/>
      <c r="ABJ1304" s="181"/>
      <c r="ABK1304" s="181"/>
      <c r="ABL1304" s="181"/>
      <c r="ABM1304" s="181"/>
      <c r="ABN1304" s="181"/>
      <c r="ABO1304" s="181"/>
      <c r="ABP1304" s="181"/>
      <c r="ABQ1304" s="181"/>
      <c r="ABR1304" s="181"/>
      <c r="ABS1304" s="181"/>
      <c r="ABT1304" s="181"/>
      <c r="ABU1304" s="181"/>
      <c r="ABV1304" s="181"/>
      <c r="ABW1304" s="181"/>
      <c r="ABX1304" s="181"/>
      <c r="ABY1304" s="181"/>
      <c r="ABZ1304" s="181"/>
      <c r="ACA1304" s="181"/>
      <c r="ACB1304" s="181"/>
      <c r="ACC1304" s="181"/>
      <c r="ACD1304" s="181"/>
      <c r="ACE1304" s="181"/>
      <c r="ACF1304" s="181"/>
      <c r="ACG1304" s="181"/>
      <c r="ACH1304" s="181"/>
      <c r="ACI1304" s="181"/>
      <c r="ACJ1304" s="181"/>
      <c r="ACK1304" s="181"/>
      <c r="ACL1304" s="181"/>
      <c r="ACM1304" s="181"/>
      <c r="ACN1304" s="181"/>
      <c r="ACO1304" s="181"/>
      <c r="ACP1304" s="181"/>
      <c r="ACQ1304" s="181"/>
      <c r="ACR1304" s="181"/>
      <c r="ACS1304" s="181"/>
      <c r="ACT1304" s="181"/>
      <c r="ACU1304" s="181"/>
      <c r="ACV1304" s="181"/>
      <c r="ACW1304" s="181"/>
      <c r="ACX1304" s="181"/>
      <c r="ACY1304" s="181"/>
      <c r="ACZ1304" s="181"/>
      <c r="ADA1304" s="181"/>
      <c r="ADB1304" s="181"/>
      <c r="ADC1304" s="181"/>
      <c r="ADD1304" s="181"/>
      <c r="ADE1304" s="181"/>
      <c r="ADF1304" s="181"/>
      <c r="ADG1304" s="181"/>
      <c r="ADH1304" s="181"/>
      <c r="ADI1304" s="181"/>
      <c r="ADJ1304" s="181"/>
      <c r="ADK1304" s="181"/>
      <c r="ADL1304" s="181"/>
      <c r="ADM1304" s="181"/>
      <c r="ADN1304" s="181"/>
      <c r="ADO1304" s="181"/>
      <c r="ADP1304" s="181"/>
      <c r="ADQ1304" s="181"/>
      <c r="ADR1304" s="181"/>
      <c r="ADS1304" s="181"/>
      <c r="ADT1304" s="181"/>
      <c r="ADU1304" s="181"/>
      <c r="ADV1304" s="181"/>
      <c r="ADW1304" s="181"/>
      <c r="ADX1304" s="181"/>
      <c r="ADY1304" s="181"/>
      <c r="ADZ1304" s="181"/>
      <c r="AEA1304" s="181"/>
      <c r="AEB1304" s="181"/>
      <c r="AEC1304" s="181"/>
      <c r="AED1304" s="181"/>
      <c r="AEE1304" s="181"/>
      <c r="AEF1304" s="181"/>
      <c r="AEG1304" s="181"/>
      <c r="AEH1304" s="181"/>
      <c r="AEI1304" s="181"/>
      <c r="AEJ1304" s="181"/>
      <c r="AEK1304" s="181"/>
      <c r="AEL1304" s="181"/>
      <c r="AEM1304" s="181"/>
      <c r="AEN1304" s="181"/>
      <c r="AEO1304" s="181"/>
      <c r="AEP1304" s="181"/>
      <c r="AEQ1304" s="181"/>
      <c r="AER1304" s="181"/>
      <c r="AES1304" s="181"/>
      <c r="AET1304" s="181"/>
      <c r="AEU1304" s="181"/>
      <c r="AEV1304" s="181"/>
      <c r="AEW1304" s="181"/>
      <c r="AEX1304" s="181"/>
      <c r="AEY1304" s="181"/>
      <c r="AEZ1304" s="181"/>
      <c r="AFA1304" s="181"/>
      <c r="AFB1304" s="181"/>
      <c r="AFC1304" s="181"/>
      <c r="AFD1304" s="181"/>
      <c r="AFE1304" s="181"/>
      <c r="AFF1304" s="181"/>
      <c r="AFG1304" s="181"/>
      <c r="AFH1304" s="181"/>
      <c r="AFI1304" s="181"/>
      <c r="AFJ1304" s="181"/>
      <c r="AFK1304" s="181"/>
      <c r="AFL1304" s="181"/>
      <c r="AFM1304" s="181"/>
      <c r="AFN1304" s="181"/>
      <c r="AFO1304" s="181"/>
      <c r="AFP1304" s="181"/>
      <c r="AFQ1304" s="181"/>
      <c r="AFR1304" s="181"/>
      <c r="AFS1304" s="181"/>
      <c r="AFT1304" s="181"/>
      <c r="AFU1304" s="181"/>
      <c r="AFV1304" s="181"/>
      <c r="AFW1304" s="181"/>
      <c r="AFX1304" s="181"/>
      <c r="AFY1304" s="181"/>
      <c r="AFZ1304" s="181"/>
      <c r="AGA1304" s="181"/>
      <c r="AGB1304" s="181"/>
      <c r="AGC1304" s="181"/>
      <c r="AGD1304" s="181"/>
      <c r="AGE1304" s="181"/>
      <c r="AGF1304" s="181"/>
      <c r="AGG1304" s="181"/>
      <c r="AGH1304" s="181"/>
      <c r="AGI1304" s="181"/>
      <c r="AGJ1304" s="181"/>
      <c r="AGK1304" s="181"/>
      <c r="AGL1304" s="181"/>
      <c r="AGM1304" s="181"/>
      <c r="AGN1304" s="181"/>
      <c r="AGO1304" s="181"/>
      <c r="AGP1304" s="181"/>
      <c r="AGQ1304" s="181"/>
      <c r="AGR1304" s="181"/>
      <c r="AGS1304" s="181"/>
      <c r="AGT1304" s="181"/>
      <c r="AGU1304" s="181"/>
      <c r="AGV1304" s="181"/>
      <c r="AGW1304" s="181"/>
      <c r="AGX1304" s="181"/>
      <c r="AGY1304" s="181"/>
      <c r="AGZ1304" s="181"/>
      <c r="AHA1304" s="181"/>
      <c r="AHB1304" s="181"/>
      <c r="AHC1304" s="181"/>
      <c r="AHD1304" s="181"/>
      <c r="AHE1304" s="181"/>
      <c r="AHF1304" s="181"/>
      <c r="AHG1304" s="181"/>
      <c r="AHH1304" s="181"/>
      <c r="AHI1304" s="181"/>
      <c r="AHJ1304" s="181"/>
      <c r="AHK1304" s="181"/>
      <c r="AHL1304" s="181"/>
      <c r="AHM1304" s="181"/>
      <c r="AHN1304" s="181"/>
      <c r="AHO1304" s="181"/>
      <c r="AHP1304" s="181"/>
      <c r="AHQ1304" s="181"/>
      <c r="AHR1304" s="181"/>
      <c r="AHS1304" s="181"/>
      <c r="AHT1304" s="181"/>
      <c r="AHU1304" s="181"/>
      <c r="AHV1304" s="181"/>
      <c r="AHW1304" s="181"/>
      <c r="AHX1304" s="181"/>
      <c r="AHY1304" s="181"/>
      <c r="AHZ1304" s="181"/>
      <c r="AIA1304" s="181"/>
      <c r="AIB1304" s="181"/>
      <c r="AIC1304" s="181"/>
      <c r="AID1304" s="181"/>
      <c r="AIE1304" s="181"/>
      <c r="AIF1304" s="181"/>
      <c r="AIG1304" s="181"/>
      <c r="AIH1304" s="181"/>
      <c r="AII1304" s="181"/>
      <c r="AIJ1304" s="181"/>
      <c r="AIK1304" s="181"/>
      <c r="AIL1304" s="181"/>
      <c r="AIM1304" s="181"/>
      <c r="AIN1304" s="181"/>
      <c r="AIO1304" s="181"/>
      <c r="AIP1304" s="181"/>
      <c r="AIQ1304" s="181"/>
      <c r="AIR1304" s="181"/>
      <c r="AIS1304" s="181"/>
      <c r="AIT1304" s="181"/>
      <c r="AIU1304" s="181"/>
      <c r="AIV1304" s="181"/>
      <c r="AIW1304" s="181"/>
      <c r="AIX1304" s="181"/>
      <c r="AIY1304" s="181"/>
      <c r="AIZ1304" s="181"/>
      <c r="AJA1304" s="181"/>
      <c r="AJB1304" s="181"/>
      <c r="AJC1304" s="181"/>
      <c r="AJD1304" s="181"/>
      <c r="AJE1304" s="181"/>
      <c r="AJF1304" s="181"/>
      <c r="AJG1304" s="181"/>
      <c r="AJH1304" s="181"/>
      <c r="AJI1304" s="181"/>
      <c r="AJJ1304" s="181"/>
      <c r="AJK1304" s="181"/>
      <c r="AJL1304" s="181"/>
      <c r="AJM1304" s="181"/>
      <c r="AJN1304" s="181"/>
      <c r="AJO1304" s="181"/>
      <c r="AJP1304" s="181"/>
      <c r="AJQ1304" s="181"/>
      <c r="AJR1304" s="181"/>
      <c r="AJS1304" s="181"/>
      <c r="AJT1304" s="181"/>
      <c r="AJU1304" s="181"/>
      <c r="AJV1304" s="181"/>
      <c r="AJW1304" s="181"/>
      <c r="AJX1304" s="181"/>
      <c r="AJY1304" s="181"/>
      <c r="AJZ1304" s="181"/>
      <c r="AKA1304" s="181"/>
      <c r="AKB1304" s="181"/>
      <c r="AKC1304" s="181"/>
      <c r="AKD1304" s="181"/>
      <c r="AKE1304" s="181"/>
      <c r="AKF1304" s="181"/>
      <c r="AKG1304" s="181"/>
      <c r="AKH1304" s="181"/>
      <c r="AKI1304" s="181"/>
      <c r="AKJ1304" s="181"/>
      <c r="AKK1304" s="181"/>
      <c r="AKL1304" s="181"/>
      <c r="AKM1304" s="181"/>
      <c r="AKN1304" s="181"/>
      <c r="AKO1304" s="181"/>
      <c r="AKP1304" s="181"/>
      <c r="AKQ1304" s="181"/>
      <c r="AKR1304" s="181"/>
      <c r="AKS1304" s="181"/>
      <c r="AKT1304" s="181"/>
      <c r="AKU1304" s="181"/>
      <c r="AKV1304" s="181"/>
      <c r="AKW1304" s="181"/>
      <c r="AKX1304" s="181"/>
      <c r="AKY1304" s="181"/>
      <c r="AKZ1304" s="181"/>
      <c r="ALA1304" s="181"/>
      <c r="ALB1304" s="181"/>
      <c r="ALC1304" s="181"/>
      <c r="ALD1304" s="181"/>
      <c r="ALE1304" s="181"/>
    </row>
    <row r="1305" spans="1:993">
      <c r="A1305" s="279"/>
      <c r="B1305" s="14" t="s">
        <v>1515</v>
      </c>
      <c r="C1305" s="20"/>
      <c r="D1305" s="13"/>
      <c r="E1305" s="13" t="s">
        <v>648</v>
      </c>
      <c r="F1305" s="20"/>
      <c r="G1305" s="20"/>
      <c r="H1305" s="14"/>
      <c r="I1305" s="13"/>
      <c r="J1305" s="21"/>
      <c r="K1305" s="181"/>
      <c r="L1305" s="181"/>
      <c r="M1305" s="4">
        <f t="shared" si="400"/>
        <v>0</v>
      </c>
      <c r="N1305" s="4">
        <f t="shared" si="383"/>
        <v>0</v>
      </c>
      <c r="O1305" s="4">
        <f t="shared" si="382"/>
        <v>0</v>
      </c>
      <c r="P1305" s="181"/>
      <c r="Q1305" s="20"/>
      <c r="R1305" s="20"/>
      <c r="T1305" s="255"/>
      <c r="U1305" s="255"/>
      <c r="V1305" s="255"/>
      <c r="W1305" s="255"/>
      <c r="X1305" s="255"/>
      <c r="Y1305" s="255"/>
      <c r="Z1305" s="255"/>
      <c r="AA1305" s="255"/>
      <c r="AB1305" s="255"/>
      <c r="AC1305" s="255"/>
      <c r="AD1305" s="255"/>
      <c r="AE1305" s="255"/>
      <c r="AF1305" s="255"/>
      <c r="AG1305" s="255"/>
      <c r="AH1305" s="255"/>
      <c r="AI1305" s="255"/>
      <c r="AJ1305" s="255"/>
      <c r="AK1305" s="255"/>
      <c r="AL1305" s="255"/>
      <c r="AM1305" s="255"/>
      <c r="AN1305" s="255"/>
      <c r="AO1305" s="255"/>
      <c r="AP1305" s="255"/>
      <c r="AQ1305" s="255"/>
      <c r="AR1305" s="255"/>
      <c r="AS1305" s="255"/>
      <c r="AT1305" s="255"/>
      <c r="AU1305" s="255"/>
      <c r="AV1305" s="255"/>
      <c r="AW1305" s="255"/>
      <c r="AX1305" s="255"/>
      <c r="AY1305" s="255"/>
      <c r="AZ1305" s="255"/>
      <c r="BA1305" s="255"/>
      <c r="BB1305" s="255"/>
      <c r="BC1305" s="255"/>
      <c r="BD1305" s="255"/>
      <c r="BE1305" s="255"/>
      <c r="BF1305" s="255"/>
      <c r="BG1305" s="255"/>
      <c r="BH1305" s="255"/>
      <c r="BI1305" s="255"/>
      <c r="BJ1305" s="255"/>
      <c r="BK1305" s="255"/>
      <c r="BL1305" s="255"/>
      <c r="BM1305" s="181"/>
      <c r="BN1305" s="181"/>
      <c r="BO1305" s="181"/>
      <c r="BP1305" s="181"/>
      <c r="BQ1305" s="181"/>
      <c r="BR1305" s="181"/>
      <c r="BS1305" s="181"/>
      <c r="BT1305" s="181"/>
      <c r="BU1305" s="181"/>
      <c r="BV1305" s="181"/>
      <c r="BW1305" s="181"/>
      <c r="BX1305" s="181"/>
      <c r="BY1305" s="181"/>
      <c r="BZ1305" s="181"/>
      <c r="CA1305" s="181"/>
      <c r="CB1305" s="181"/>
      <c r="CC1305" s="181"/>
      <c r="CD1305" s="181"/>
      <c r="CE1305" s="181"/>
      <c r="CF1305" s="181"/>
      <c r="CG1305" s="181"/>
      <c r="CH1305" s="181"/>
      <c r="CI1305" s="181"/>
      <c r="CJ1305" s="181"/>
      <c r="CK1305" s="181"/>
      <c r="CL1305" s="181"/>
      <c r="CM1305" s="181"/>
      <c r="CN1305" s="181"/>
      <c r="CO1305" s="181"/>
      <c r="CP1305" s="181"/>
      <c r="CQ1305" s="181"/>
      <c r="CR1305" s="181"/>
      <c r="CS1305" s="181"/>
      <c r="CT1305" s="181"/>
      <c r="CU1305" s="181"/>
      <c r="CV1305" s="181"/>
      <c r="CW1305" s="181"/>
      <c r="CX1305" s="181"/>
      <c r="CY1305" s="181"/>
      <c r="CZ1305" s="181"/>
      <c r="DA1305" s="181"/>
      <c r="DB1305" s="181"/>
      <c r="DC1305" s="181"/>
      <c r="DD1305" s="181"/>
      <c r="DE1305" s="181"/>
      <c r="DF1305" s="181"/>
      <c r="DG1305" s="181"/>
      <c r="DH1305" s="181"/>
      <c r="DI1305" s="181"/>
      <c r="DJ1305" s="181"/>
      <c r="DK1305" s="181"/>
      <c r="DL1305" s="181"/>
      <c r="DM1305" s="181"/>
      <c r="DN1305" s="181"/>
      <c r="DO1305" s="181"/>
      <c r="DP1305" s="181"/>
      <c r="DQ1305" s="181"/>
      <c r="DR1305" s="181"/>
      <c r="DS1305" s="181"/>
      <c r="DT1305" s="181"/>
      <c r="DU1305" s="181"/>
      <c r="DV1305" s="181"/>
      <c r="DW1305" s="181"/>
      <c r="DX1305" s="181"/>
      <c r="DY1305" s="181"/>
      <c r="DZ1305" s="181"/>
      <c r="EA1305" s="181"/>
      <c r="EB1305" s="181"/>
      <c r="EC1305" s="181"/>
      <c r="ED1305" s="181"/>
      <c r="EE1305" s="181"/>
      <c r="EF1305" s="181"/>
      <c r="EG1305" s="181"/>
      <c r="EH1305" s="181"/>
      <c r="EI1305" s="181"/>
      <c r="EJ1305" s="181"/>
      <c r="EK1305" s="181"/>
      <c r="EL1305" s="181"/>
      <c r="EM1305" s="181"/>
      <c r="EN1305" s="181"/>
      <c r="EO1305" s="181"/>
      <c r="EP1305" s="181"/>
      <c r="EQ1305" s="181"/>
      <c r="ER1305" s="181"/>
      <c r="ES1305" s="181"/>
      <c r="ET1305" s="181"/>
      <c r="EU1305" s="181"/>
      <c r="EV1305" s="181"/>
      <c r="EW1305" s="181"/>
      <c r="EX1305" s="181"/>
      <c r="EY1305" s="181"/>
      <c r="EZ1305" s="181"/>
      <c r="FA1305" s="181"/>
      <c r="FB1305" s="181"/>
      <c r="FC1305" s="181"/>
      <c r="FD1305" s="181"/>
      <c r="FE1305" s="181"/>
      <c r="FF1305" s="181"/>
      <c r="FG1305" s="181"/>
      <c r="FH1305" s="181"/>
      <c r="FI1305" s="181"/>
      <c r="FJ1305" s="181"/>
      <c r="FK1305" s="181"/>
      <c r="FL1305" s="181"/>
      <c r="FM1305" s="181"/>
      <c r="FN1305" s="181"/>
      <c r="FO1305" s="181"/>
      <c r="FP1305" s="181"/>
      <c r="FQ1305" s="181"/>
      <c r="FR1305" s="181"/>
      <c r="FS1305" s="181"/>
      <c r="FT1305" s="181"/>
      <c r="FU1305" s="181"/>
      <c r="FV1305" s="181"/>
      <c r="FW1305" s="181"/>
      <c r="FX1305" s="181"/>
      <c r="FY1305" s="181"/>
      <c r="FZ1305" s="181"/>
      <c r="GA1305" s="181"/>
      <c r="GB1305" s="181"/>
      <c r="GC1305" s="181"/>
      <c r="GD1305" s="181"/>
      <c r="GE1305" s="181"/>
      <c r="GF1305" s="181"/>
      <c r="GG1305" s="181"/>
      <c r="GH1305" s="181"/>
      <c r="GI1305" s="181"/>
      <c r="GJ1305" s="181"/>
      <c r="GK1305" s="181"/>
      <c r="GL1305" s="181"/>
      <c r="GM1305" s="181"/>
      <c r="GN1305" s="181"/>
      <c r="GO1305" s="181"/>
      <c r="GP1305" s="181"/>
      <c r="GQ1305" s="181"/>
      <c r="GR1305" s="181"/>
      <c r="GS1305" s="181"/>
      <c r="GT1305" s="181"/>
      <c r="GU1305" s="181"/>
      <c r="GV1305" s="181"/>
      <c r="GW1305" s="181"/>
      <c r="GX1305" s="181"/>
      <c r="GY1305" s="181"/>
      <c r="GZ1305" s="181"/>
      <c r="HA1305" s="181"/>
      <c r="HB1305" s="181"/>
      <c r="HC1305" s="181"/>
      <c r="HD1305" s="181"/>
      <c r="HE1305" s="181"/>
      <c r="HF1305" s="181"/>
      <c r="HG1305" s="181"/>
      <c r="HH1305" s="181"/>
      <c r="HI1305" s="181"/>
      <c r="HJ1305" s="181"/>
      <c r="HK1305" s="181"/>
      <c r="HL1305" s="181"/>
      <c r="HM1305" s="181"/>
      <c r="HN1305" s="181"/>
      <c r="HO1305" s="181"/>
      <c r="HP1305" s="181"/>
      <c r="HQ1305" s="181"/>
      <c r="HR1305" s="181"/>
      <c r="HS1305" s="181"/>
      <c r="HT1305" s="181"/>
      <c r="HU1305" s="181"/>
      <c r="HV1305" s="181"/>
      <c r="HW1305" s="181"/>
      <c r="HX1305" s="181"/>
      <c r="HY1305" s="181"/>
      <c r="HZ1305" s="181"/>
      <c r="IA1305" s="181"/>
      <c r="IB1305" s="181"/>
      <c r="IC1305" s="181"/>
      <c r="ID1305" s="181"/>
      <c r="IE1305" s="181"/>
      <c r="IF1305" s="181"/>
      <c r="IG1305" s="181"/>
      <c r="IH1305" s="181"/>
      <c r="II1305" s="181"/>
      <c r="IJ1305" s="181"/>
      <c r="IK1305" s="181"/>
      <c r="IL1305" s="181"/>
      <c r="IM1305" s="181"/>
      <c r="IN1305" s="181"/>
      <c r="IO1305" s="181"/>
      <c r="IP1305" s="181"/>
      <c r="IQ1305" s="181"/>
      <c r="IR1305" s="181"/>
      <c r="IS1305" s="181"/>
      <c r="IT1305" s="181"/>
      <c r="IU1305" s="181"/>
      <c r="IV1305" s="181"/>
      <c r="IW1305" s="181"/>
      <c r="IX1305" s="181"/>
      <c r="IY1305" s="181"/>
      <c r="IZ1305" s="181"/>
      <c r="JA1305" s="181"/>
      <c r="JB1305" s="181"/>
      <c r="JC1305" s="181"/>
      <c r="JD1305" s="181"/>
      <c r="JE1305" s="181"/>
      <c r="JF1305" s="181"/>
      <c r="JG1305" s="181"/>
      <c r="JH1305" s="181"/>
      <c r="JI1305" s="181"/>
      <c r="JJ1305" s="181"/>
      <c r="JK1305" s="181"/>
      <c r="JL1305" s="181"/>
      <c r="JM1305" s="181"/>
      <c r="JN1305" s="181"/>
      <c r="JO1305" s="181"/>
      <c r="JP1305" s="181"/>
      <c r="JQ1305" s="181"/>
      <c r="JR1305" s="181"/>
      <c r="JS1305" s="181"/>
      <c r="JT1305" s="181"/>
      <c r="JU1305" s="181"/>
      <c r="JV1305" s="181"/>
      <c r="JW1305" s="181"/>
      <c r="JX1305" s="181"/>
      <c r="JY1305" s="181"/>
      <c r="JZ1305" s="181"/>
      <c r="KA1305" s="181"/>
      <c r="KB1305" s="181"/>
      <c r="KC1305" s="181"/>
      <c r="KD1305" s="181"/>
      <c r="KE1305" s="181"/>
      <c r="KF1305" s="181"/>
      <c r="KG1305" s="181"/>
      <c r="KH1305" s="181"/>
      <c r="KI1305" s="181"/>
      <c r="KJ1305" s="181"/>
      <c r="KK1305" s="181"/>
      <c r="KL1305" s="181"/>
      <c r="KM1305" s="181"/>
      <c r="KN1305" s="181"/>
      <c r="KO1305" s="181"/>
      <c r="KP1305" s="181"/>
      <c r="KQ1305" s="181"/>
      <c r="KR1305" s="181"/>
      <c r="KS1305" s="181"/>
      <c r="KT1305" s="181"/>
      <c r="KU1305" s="181"/>
      <c r="KV1305" s="181"/>
      <c r="KW1305" s="181"/>
      <c r="KX1305" s="181"/>
      <c r="KY1305" s="181"/>
      <c r="KZ1305" s="181"/>
      <c r="LA1305" s="181"/>
      <c r="LB1305" s="181"/>
      <c r="LC1305" s="181"/>
      <c r="LD1305" s="181"/>
      <c r="LE1305" s="181"/>
      <c r="LF1305" s="181"/>
      <c r="LG1305" s="181"/>
      <c r="LH1305" s="181"/>
      <c r="LI1305" s="181"/>
      <c r="LJ1305" s="181"/>
      <c r="LK1305" s="181"/>
      <c r="LL1305" s="181"/>
      <c r="LM1305" s="181"/>
      <c r="LN1305" s="181"/>
      <c r="LO1305" s="181"/>
      <c r="LP1305" s="181"/>
      <c r="LQ1305" s="181"/>
      <c r="LR1305" s="181"/>
      <c r="LS1305" s="181"/>
      <c r="LT1305" s="181"/>
      <c r="LU1305" s="181"/>
      <c r="LV1305" s="181"/>
      <c r="LW1305" s="181"/>
      <c r="LX1305" s="181"/>
      <c r="LY1305" s="181"/>
      <c r="LZ1305" s="181"/>
      <c r="MA1305" s="181"/>
      <c r="MB1305" s="181"/>
      <c r="MC1305" s="181"/>
      <c r="MD1305" s="181"/>
      <c r="ME1305" s="181"/>
      <c r="MF1305" s="181"/>
      <c r="MG1305" s="181"/>
      <c r="MH1305" s="181"/>
      <c r="MI1305" s="181"/>
      <c r="MJ1305" s="181"/>
      <c r="MK1305" s="181"/>
      <c r="ML1305" s="181"/>
      <c r="MM1305" s="181"/>
      <c r="MN1305" s="181"/>
      <c r="MO1305" s="181"/>
      <c r="MP1305" s="181"/>
      <c r="MQ1305" s="181"/>
      <c r="MR1305" s="181"/>
      <c r="MS1305" s="181"/>
      <c r="MT1305" s="181"/>
      <c r="MU1305" s="181"/>
      <c r="MV1305" s="181"/>
      <c r="MW1305" s="181"/>
      <c r="MX1305" s="181"/>
      <c r="MY1305" s="181"/>
      <c r="MZ1305" s="181"/>
      <c r="NA1305" s="181"/>
      <c r="NB1305" s="181"/>
      <c r="NC1305" s="181"/>
      <c r="ND1305" s="181"/>
      <c r="NE1305" s="181"/>
      <c r="NF1305" s="181"/>
      <c r="NG1305" s="181"/>
      <c r="NH1305" s="181"/>
      <c r="NI1305" s="181"/>
      <c r="NJ1305" s="181"/>
      <c r="NK1305" s="181"/>
      <c r="NL1305" s="181"/>
      <c r="NM1305" s="181"/>
      <c r="NN1305" s="181"/>
      <c r="NO1305" s="181"/>
      <c r="NP1305" s="181"/>
      <c r="NQ1305" s="181"/>
      <c r="NR1305" s="181"/>
      <c r="NS1305" s="181"/>
      <c r="NT1305" s="181"/>
      <c r="NU1305" s="181"/>
      <c r="NV1305" s="181"/>
      <c r="NW1305" s="181"/>
      <c r="NX1305" s="181"/>
      <c r="NY1305" s="181"/>
      <c r="NZ1305" s="181"/>
      <c r="OA1305" s="181"/>
      <c r="OB1305" s="181"/>
      <c r="OC1305" s="181"/>
      <c r="OD1305" s="181"/>
      <c r="OE1305" s="181"/>
      <c r="OF1305" s="181"/>
      <c r="OG1305" s="181"/>
      <c r="OH1305" s="181"/>
      <c r="OI1305" s="181"/>
      <c r="OJ1305" s="181"/>
      <c r="OK1305" s="181"/>
      <c r="OL1305" s="181"/>
      <c r="OM1305" s="181"/>
      <c r="ON1305" s="181"/>
      <c r="OO1305" s="181"/>
      <c r="OP1305" s="181"/>
      <c r="OQ1305" s="181"/>
      <c r="OR1305" s="181"/>
      <c r="OS1305" s="181"/>
      <c r="OT1305" s="181"/>
      <c r="OU1305" s="181"/>
      <c r="OV1305" s="181"/>
      <c r="OW1305" s="181"/>
      <c r="OX1305" s="181"/>
      <c r="OY1305" s="181"/>
      <c r="OZ1305" s="181"/>
      <c r="PA1305" s="181"/>
      <c r="PB1305" s="181"/>
      <c r="PC1305" s="181"/>
      <c r="PD1305" s="181"/>
      <c r="PE1305" s="181"/>
      <c r="PF1305" s="181"/>
      <c r="PG1305" s="181"/>
      <c r="PH1305" s="181"/>
      <c r="PI1305" s="181"/>
      <c r="PJ1305" s="181"/>
      <c r="PK1305" s="181"/>
      <c r="PL1305" s="181"/>
      <c r="PM1305" s="181"/>
      <c r="PN1305" s="181"/>
      <c r="PO1305" s="181"/>
      <c r="PP1305" s="181"/>
      <c r="PQ1305" s="181"/>
      <c r="PR1305" s="181"/>
      <c r="PS1305" s="181"/>
      <c r="PT1305" s="181"/>
      <c r="PU1305" s="181"/>
      <c r="PV1305" s="181"/>
      <c r="PW1305" s="181"/>
      <c r="PX1305" s="181"/>
      <c r="PY1305" s="181"/>
      <c r="PZ1305" s="181"/>
      <c r="QA1305" s="181"/>
      <c r="QB1305" s="181"/>
      <c r="QC1305" s="181"/>
      <c r="QD1305" s="181"/>
      <c r="QE1305" s="181"/>
      <c r="QF1305" s="181"/>
      <c r="QG1305" s="181"/>
      <c r="QH1305" s="181"/>
      <c r="QI1305" s="181"/>
      <c r="QJ1305" s="181"/>
      <c r="QK1305" s="181"/>
      <c r="QL1305" s="181"/>
      <c r="QM1305" s="181"/>
      <c r="QN1305" s="181"/>
      <c r="QO1305" s="181"/>
      <c r="QP1305" s="181"/>
      <c r="QQ1305" s="181"/>
      <c r="QR1305" s="181"/>
      <c r="QS1305" s="181"/>
      <c r="QT1305" s="181"/>
      <c r="QU1305" s="181"/>
      <c r="QV1305" s="181"/>
      <c r="QW1305" s="181"/>
      <c r="QX1305" s="181"/>
      <c r="QY1305" s="181"/>
      <c r="QZ1305" s="181"/>
      <c r="RA1305" s="181"/>
      <c r="RB1305" s="181"/>
      <c r="RC1305" s="181"/>
      <c r="RD1305" s="181"/>
      <c r="RE1305" s="181"/>
      <c r="RF1305" s="181"/>
      <c r="RG1305" s="181"/>
      <c r="RH1305" s="181"/>
      <c r="RI1305" s="181"/>
      <c r="RJ1305" s="181"/>
      <c r="RK1305" s="181"/>
      <c r="RL1305" s="181"/>
      <c r="RM1305" s="181"/>
      <c r="RN1305" s="181"/>
      <c r="RO1305" s="181"/>
      <c r="RP1305" s="181"/>
      <c r="RQ1305" s="181"/>
      <c r="RR1305" s="181"/>
      <c r="RS1305" s="181"/>
      <c r="RT1305" s="181"/>
      <c r="RU1305" s="181"/>
      <c r="RV1305" s="181"/>
      <c r="RW1305" s="181"/>
      <c r="RX1305" s="181"/>
      <c r="RY1305" s="181"/>
      <c r="RZ1305" s="181"/>
      <c r="SA1305" s="181"/>
      <c r="SB1305" s="181"/>
      <c r="SC1305" s="181"/>
      <c r="SD1305" s="181"/>
      <c r="SE1305" s="181"/>
      <c r="SF1305" s="181"/>
      <c r="SG1305" s="181"/>
      <c r="SH1305" s="181"/>
      <c r="SI1305" s="181"/>
      <c r="SJ1305" s="181"/>
      <c r="SK1305" s="181"/>
      <c r="SL1305" s="181"/>
      <c r="SM1305" s="181"/>
      <c r="SN1305" s="181"/>
      <c r="SO1305" s="181"/>
      <c r="SP1305" s="181"/>
      <c r="SQ1305" s="181"/>
      <c r="SR1305" s="181"/>
      <c r="SS1305" s="181"/>
      <c r="ST1305" s="181"/>
      <c r="SU1305" s="181"/>
      <c r="SV1305" s="181"/>
      <c r="SW1305" s="181"/>
      <c r="SX1305" s="181"/>
      <c r="SY1305" s="181"/>
      <c r="SZ1305" s="181"/>
      <c r="TA1305" s="181"/>
      <c r="TB1305" s="181"/>
      <c r="TC1305" s="181"/>
      <c r="TD1305" s="181"/>
      <c r="TE1305" s="181"/>
      <c r="TF1305" s="181"/>
      <c r="TG1305" s="181"/>
      <c r="TH1305" s="181"/>
      <c r="TI1305" s="181"/>
      <c r="TJ1305" s="181"/>
      <c r="TK1305" s="181"/>
      <c r="TL1305" s="181"/>
      <c r="TM1305" s="181"/>
      <c r="TN1305" s="181"/>
      <c r="TO1305" s="181"/>
      <c r="TP1305" s="181"/>
      <c r="TQ1305" s="181"/>
      <c r="TR1305" s="181"/>
      <c r="TS1305" s="181"/>
      <c r="TT1305" s="181"/>
      <c r="TU1305" s="181"/>
      <c r="TV1305" s="181"/>
      <c r="TW1305" s="181"/>
      <c r="TX1305" s="181"/>
      <c r="TY1305" s="181"/>
      <c r="TZ1305" s="181"/>
      <c r="UA1305" s="181"/>
      <c r="UB1305" s="181"/>
      <c r="UC1305" s="181"/>
      <c r="UD1305" s="181"/>
      <c r="UE1305" s="181"/>
      <c r="UF1305" s="181"/>
      <c r="UG1305" s="181"/>
      <c r="UH1305" s="181"/>
      <c r="UI1305" s="181"/>
      <c r="UJ1305" s="181"/>
      <c r="UK1305" s="181"/>
      <c r="UL1305" s="181"/>
      <c r="UM1305" s="181"/>
      <c r="UN1305" s="181"/>
      <c r="UO1305" s="181"/>
      <c r="UP1305" s="181"/>
      <c r="UQ1305" s="181"/>
      <c r="UR1305" s="181"/>
      <c r="US1305" s="181"/>
      <c r="UT1305" s="181"/>
      <c r="UU1305" s="181"/>
      <c r="UV1305" s="181"/>
      <c r="UW1305" s="181"/>
      <c r="UX1305" s="181"/>
      <c r="UY1305" s="181"/>
      <c r="UZ1305" s="181"/>
      <c r="VA1305" s="181"/>
      <c r="VB1305" s="181"/>
      <c r="VC1305" s="181"/>
      <c r="VD1305" s="181"/>
      <c r="VE1305" s="181"/>
      <c r="VF1305" s="181"/>
      <c r="VG1305" s="181"/>
      <c r="VH1305" s="181"/>
      <c r="VI1305" s="181"/>
      <c r="VJ1305" s="181"/>
      <c r="VK1305" s="181"/>
      <c r="VL1305" s="181"/>
      <c r="VM1305" s="181"/>
      <c r="VN1305" s="181"/>
      <c r="VO1305" s="181"/>
      <c r="VP1305" s="181"/>
      <c r="VQ1305" s="181"/>
      <c r="VR1305" s="181"/>
      <c r="VS1305" s="181"/>
      <c r="VT1305" s="181"/>
      <c r="VU1305" s="181"/>
      <c r="VV1305" s="181"/>
      <c r="VW1305" s="181"/>
      <c r="VX1305" s="181"/>
      <c r="VY1305" s="181"/>
      <c r="VZ1305" s="181"/>
      <c r="WA1305" s="181"/>
      <c r="WB1305" s="181"/>
      <c r="WC1305" s="181"/>
      <c r="WD1305" s="181"/>
      <c r="WE1305" s="181"/>
      <c r="WF1305" s="181"/>
      <c r="WG1305" s="181"/>
      <c r="WH1305" s="181"/>
      <c r="WI1305" s="181"/>
      <c r="WJ1305" s="181"/>
      <c r="WK1305" s="181"/>
      <c r="WL1305" s="181"/>
      <c r="WM1305" s="181"/>
      <c r="WN1305" s="181"/>
      <c r="WO1305" s="181"/>
      <c r="WP1305" s="181"/>
      <c r="WQ1305" s="181"/>
      <c r="WR1305" s="181"/>
      <c r="WS1305" s="181"/>
      <c r="WT1305" s="181"/>
      <c r="WU1305" s="181"/>
      <c r="WV1305" s="181"/>
      <c r="WW1305" s="181"/>
      <c r="WX1305" s="181"/>
      <c r="WY1305" s="181"/>
      <c r="WZ1305" s="181"/>
      <c r="XA1305" s="181"/>
      <c r="XB1305" s="181"/>
      <c r="XC1305" s="181"/>
      <c r="XD1305" s="181"/>
      <c r="XE1305" s="181"/>
      <c r="XF1305" s="181"/>
      <c r="XG1305" s="181"/>
      <c r="XH1305" s="181"/>
      <c r="XI1305" s="181"/>
      <c r="XJ1305" s="181"/>
      <c r="XK1305" s="181"/>
      <c r="XL1305" s="181"/>
      <c r="XM1305" s="181"/>
      <c r="XN1305" s="181"/>
      <c r="XO1305" s="181"/>
      <c r="XP1305" s="181"/>
      <c r="XQ1305" s="181"/>
      <c r="XR1305" s="181"/>
      <c r="XS1305" s="181"/>
      <c r="XT1305" s="181"/>
      <c r="XU1305" s="181"/>
      <c r="XV1305" s="181"/>
      <c r="XW1305" s="181"/>
      <c r="XX1305" s="181"/>
      <c r="XY1305" s="181"/>
      <c r="XZ1305" s="181"/>
      <c r="YA1305" s="181"/>
      <c r="YB1305" s="181"/>
      <c r="YC1305" s="181"/>
      <c r="YD1305" s="181"/>
      <c r="YE1305" s="181"/>
      <c r="YF1305" s="181"/>
      <c r="YG1305" s="181"/>
      <c r="YH1305" s="181"/>
      <c r="YI1305" s="181"/>
      <c r="YJ1305" s="181"/>
      <c r="YK1305" s="181"/>
      <c r="YL1305" s="181"/>
      <c r="YM1305" s="181"/>
      <c r="YN1305" s="181"/>
      <c r="YO1305" s="181"/>
      <c r="YP1305" s="181"/>
      <c r="YQ1305" s="181"/>
      <c r="YR1305" s="181"/>
      <c r="YS1305" s="181"/>
      <c r="YT1305" s="181"/>
      <c r="YU1305" s="181"/>
      <c r="YV1305" s="181"/>
      <c r="YW1305" s="181"/>
      <c r="YX1305" s="181"/>
      <c r="YY1305" s="181"/>
      <c r="YZ1305" s="181"/>
      <c r="ZA1305" s="181"/>
      <c r="ZB1305" s="181"/>
      <c r="ZC1305" s="181"/>
      <c r="ZD1305" s="181"/>
      <c r="ZE1305" s="181"/>
      <c r="ZF1305" s="181"/>
      <c r="ZG1305" s="181"/>
      <c r="ZH1305" s="181"/>
      <c r="ZI1305" s="181"/>
      <c r="ZJ1305" s="181"/>
      <c r="ZK1305" s="181"/>
      <c r="ZL1305" s="181"/>
      <c r="ZM1305" s="181"/>
      <c r="ZN1305" s="181"/>
      <c r="ZO1305" s="181"/>
      <c r="ZP1305" s="181"/>
      <c r="ZQ1305" s="181"/>
      <c r="ZR1305" s="181"/>
      <c r="ZS1305" s="181"/>
      <c r="ZT1305" s="181"/>
      <c r="ZU1305" s="181"/>
      <c r="ZV1305" s="181"/>
      <c r="ZW1305" s="181"/>
      <c r="ZX1305" s="181"/>
      <c r="ZY1305" s="181"/>
      <c r="ZZ1305" s="181"/>
      <c r="AAA1305" s="181"/>
      <c r="AAB1305" s="181"/>
      <c r="AAC1305" s="181"/>
      <c r="AAD1305" s="181"/>
      <c r="AAE1305" s="181"/>
      <c r="AAF1305" s="181"/>
      <c r="AAG1305" s="181"/>
      <c r="AAH1305" s="181"/>
      <c r="AAI1305" s="181"/>
      <c r="AAJ1305" s="181"/>
      <c r="AAK1305" s="181"/>
      <c r="AAL1305" s="181"/>
      <c r="AAM1305" s="181"/>
      <c r="AAN1305" s="181"/>
      <c r="AAO1305" s="181"/>
      <c r="AAP1305" s="181"/>
      <c r="AAQ1305" s="181"/>
      <c r="AAR1305" s="181"/>
      <c r="AAS1305" s="181"/>
      <c r="AAT1305" s="181"/>
      <c r="AAU1305" s="181"/>
      <c r="AAV1305" s="181"/>
      <c r="AAW1305" s="181"/>
      <c r="AAX1305" s="181"/>
      <c r="AAY1305" s="181"/>
      <c r="AAZ1305" s="181"/>
      <c r="ABA1305" s="181"/>
      <c r="ABB1305" s="181"/>
      <c r="ABC1305" s="181"/>
      <c r="ABD1305" s="181"/>
      <c r="ABE1305" s="181"/>
      <c r="ABF1305" s="181"/>
      <c r="ABG1305" s="181"/>
      <c r="ABH1305" s="181"/>
      <c r="ABI1305" s="181"/>
      <c r="ABJ1305" s="181"/>
      <c r="ABK1305" s="181"/>
      <c r="ABL1305" s="181"/>
      <c r="ABM1305" s="181"/>
      <c r="ABN1305" s="181"/>
      <c r="ABO1305" s="181"/>
      <c r="ABP1305" s="181"/>
      <c r="ABQ1305" s="181"/>
      <c r="ABR1305" s="181"/>
      <c r="ABS1305" s="181"/>
      <c r="ABT1305" s="181"/>
      <c r="ABU1305" s="181"/>
      <c r="ABV1305" s="181"/>
      <c r="ABW1305" s="181"/>
      <c r="ABX1305" s="181"/>
      <c r="ABY1305" s="181"/>
      <c r="ABZ1305" s="181"/>
      <c r="ACA1305" s="181"/>
      <c r="ACB1305" s="181"/>
      <c r="ACC1305" s="181"/>
      <c r="ACD1305" s="181"/>
      <c r="ACE1305" s="181"/>
      <c r="ACF1305" s="181"/>
      <c r="ACG1305" s="181"/>
      <c r="ACH1305" s="181"/>
      <c r="ACI1305" s="181"/>
      <c r="ACJ1305" s="181"/>
      <c r="ACK1305" s="181"/>
      <c r="ACL1305" s="181"/>
      <c r="ACM1305" s="181"/>
      <c r="ACN1305" s="181"/>
      <c r="ACO1305" s="181"/>
      <c r="ACP1305" s="181"/>
      <c r="ACQ1305" s="181"/>
      <c r="ACR1305" s="181"/>
      <c r="ACS1305" s="181"/>
      <c r="ACT1305" s="181"/>
      <c r="ACU1305" s="181"/>
      <c r="ACV1305" s="181"/>
      <c r="ACW1305" s="181"/>
      <c r="ACX1305" s="181"/>
      <c r="ACY1305" s="181"/>
      <c r="ACZ1305" s="181"/>
      <c r="ADA1305" s="181"/>
      <c r="ADB1305" s="181"/>
      <c r="ADC1305" s="181"/>
      <c r="ADD1305" s="181"/>
      <c r="ADE1305" s="181"/>
      <c r="ADF1305" s="181"/>
      <c r="ADG1305" s="181"/>
      <c r="ADH1305" s="181"/>
      <c r="ADI1305" s="181"/>
      <c r="ADJ1305" s="181"/>
      <c r="ADK1305" s="181"/>
      <c r="ADL1305" s="181"/>
      <c r="ADM1305" s="181"/>
      <c r="ADN1305" s="181"/>
      <c r="ADO1305" s="181"/>
      <c r="ADP1305" s="181"/>
      <c r="ADQ1305" s="181"/>
      <c r="ADR1305" s="181"/>
      <c r="ADS1305" s="181"/>
      <c r="ADT1305" s="181"/>
      <c r="ADU1305" s="181"/>
      <c r="ADV1305" s="181"/>
      <c r="ADW1305" s="181"/>
      <c r="ADX1305" s="181"/>
      <c r="ADY1305" s="181"/>
      <c r="ADZ1305" s="181"/>
      <c r="AEA1305" s="181"/>
      <c r="AEB1305" s="181"/>
      <c r="AEC1305" s="181"/>
      <c r="AED1305" s="181"/>
      <c r="AEE1305" s="181"/>
      <c r="AEF1305" s="181"/>
      <c r="AEG1305" s="181"/>
      <c r="AEH1305" s="181"/>
      <c r="AEI1305" s="181"/>
      <c r="AEJ1305" s="181"/>
      <c r="AEK1305" s="181"/>
      <c r="AEL1305" s="181"/>
      <c r="AEM1305" s="181"/>
      <c r="AEN1305" s="181"/>
      <c r="AEO1305" s="181"/>
      <c r="AEP1305" s="181"/>
      <c r="AEQ1305" s="181"/>
      <c r="AER1305" s="181"/>
      <c r="AES1305" s="181"/>
      <c r="AET1305" s="181"/>
      <c r="AEU1305" s="181"/>
      <c r="AEV1305" s="181"/>
      <c r="AEW1305" s="181"/>
      <c r="AEX1305" s="181"/>
      <c r="AEY1305" s="181"/>
      <c r="AEZ1305" s="181"/>
      <c r="AFA1305" s="181"/>
      <c r="AFB1305" s="181"/>
      <c r="AFC1305" s="181"/>
      <c r="AFD1305" s="181"/>
      <c r="AFE1305" s="181"/>
      <c r="AFF1305" s="181"/>
      <c r="AFG1305" s="181"/>
      <c r="AFH1305" s="181"/>
      <c r="AFI1305" s="181"/>
      <c r="AFJ1305" s="181"/>
      <c r="AFK1305" s="181"/>
      <c r="AFL1305" s="181"/>
      <c r="AFM1305" s="181"/>
      <c r="AFN1305" s="181"/>
      <c r="AFO1305" s="181"/>
      <c r="AFP1305" s="181"/>
      <c r="AFQ1305" s="181"/>
      <c r="AFR1305" s="181"/>
      <c r="AFS1305" s="181"/>
      <c r="AFT1305" s="181"/>
      <c r="AFU1305" s="181"/>
      <c r="AFV1305" s="181"/>
      <c r="AFW1305" s="181"/>
      <c r="AFX1305" s="181"/>
      <c r="AFY1305" s="181"/>
      <c r="AFZ1305" s="181"/>
      <c r="AGA1305" s="181"/>
      <c r="AGB1305" s="181"/>
      <c r="AGC1305" s="181"/>
      <c r="AGD1305" s="181"/>
      <c r="AGE1305" s="181"/>
      <c r="AGF1305" s="181"/>
      <c r="AGG1305" s="181"/>
      <c r="AGH1305" s="181"/>
      <c r="AGI1305" s="181"/>
      <c r="AGJ1305" s="181"/>
      <c r="AGK1305" s="181"/>
      <c r="AGL1305" s="181"/>
      <c r="AGM1305" s="181"/>
      <c r="AGN1305" s="181"/>
      <c r="AGO1305" s="181"/>
      <c r="AGP1305" s="181"/>
      <c r="AGQ1305" s="181"/>
      <c r="AGR1305" s="181"/>
      <c r="AGS1305" s="181"/>
      <c r="AGT1305" s="181"/>
      <c r="AGU1305" s="181"/>
      <c r="AGV1305" s="181"/>
      <c r="AGW1305" s="181"/>
      <c r="AGX1305" s="181"/>
      <c r="AGY1305" s="181"/>
      <c r="AGZ1305" s="181"/>
      <c r="AHA1305" s="181"/>
      <c r="AHB1305" s="181"/>
      <c r="AHC1305" s="181"/>
      <c r="AHD1305" s="181"/>
      <c r="AHE1305" s="181"/>
      <c r="AHF1305" s="181"/>
      <c r="AHG1305" s="181"/>
      <c r="AHH1305" s="181"/>
      <c r="AHI1305" s="181"/>
      <c r="AHJ1305" s="181"/>
      <c r="AHK1305" s="181"/>
      <c r="AHL1305" s="181"/>
      <c r="AHM1305" s="181"/>
      <c r="AHN1305" s="181"/>
      <c r="AHO1305" s="181"/>
      <c r="AHP1305" s="181"/>
      <c r="AHQ1305" s="181"/>
      <c r="AHR1305" s="181"/>
      <c r="AHS1305" s="181"/>
      <c r="AHT1305" s="181"/>
      <c r="AHU1305" s="181"/>
      <c r="AHV1305" s="181"/>
      <c r="AHW1305" s="181"/>
      <c r="AHX1305" s="181"/>
      <c r="AHY1305" s="181"/>
      <c r="AHZ1305" s="181"/>
      <c r="AIA1305" s="181"/>
      <c r="AIB1305" s="181"/>
      <c r="AIC1305" s="181"/>
      <c r="AID1305" s="181"/>
      <c r="AIE1305" s="181"/>
      <c r="AIF1305" s="181"/>
      <c r="AIG1305" s="181"/>
      <c r="AIH1305" s="181"/>
      <c r="AII1305" s="181"/>
      <c r="AIJ1305" s="181"/>
      <c r="AIK1305" s="181"/>
      <c r="AIL1305" s="181"/>
      <c r="AIM1305" s="181"/>
      <c r="AIN1305" s="181"/>
      <c r="AIO1305" s="181"/>
      <c r="AIP1305" s="181"/>
      <c r="AIQ1305" s="181"/>
      <c r="AIR1305" s="181"/>
      <c r="AIS1305" s="181"/>
      <c r="AIT1305" s="181"/>
      <c r="AIU1305" s="181"/>
      <c r="AIV1305" s="181"/>
      <c r="AIW1305" s="181"/>
      <c r="AIX1305" s="181"/>
      <c r="AIY1305" s="181"/>
      <c r="AIZ1305" s="181"/>
      <c r="AJA1305" s="181"/>
      <c r="AJB1305" s="181"/>
      <c r="AJC1305" s="181"/>
      <c r="AJD1305" s="181"/>
      <c r="AJE1305" s="181"/>
      <c r="AJF1305" s="181"/>
      <c r="AJG1305" s="181"/>
      <c r="AJH1305" s="181"/>
      <c r="AJI1305" s="181"/>
      <c r="AJJ1305" s="181"/>
      <c r="AJK1305" s="181"/>
      <c r="AJL1305" s="181"/>
      <c r="AJM1305" s="181"/>
      <c r="AJN1305" s="181"/>
      <c r="AJO1305" s="181"/>
      <c r="AJP1305" s="181"/>
      <c r="AJQ1305" s="181"/>
      <c r="AJR1305" s="181"/>
      <c r="AJS1305" s="181"/>
      <c r="AJT1305" s="181"/>
      <c r="AJU1305" s="181"/>
      <c r="AJV1305" s="181"/>
      <c r="AJW1305" s="181"/>
      <c r="AJX1305" s="181"/>
      <c r="AJY1305" s="181"/>
      <c r="AJZ1305" s="181"/>
      <c r="AKA1305" s="181"/>
      <c r="AKB1305" s="181"/>
      <c r="AKC1305" s="181"/>
      <c r="AKD1305" s="181"/>
      <c r="AKE1305" s="181"/>
      <c r="AKF1305" s="181"/>
      <c r="AKG1305" s="181"/>
      <c r="AKH1305" s="181"/>
      <c r="AKI1305" s="181"/>
      <c r="AKJ1305" s="181"/>
      <c r="AKK1305" s="181"/>
      <c r="AKL1305" s="181"/>
      <c r="AKM1305" s="181"/>
      <c r="AKN1305" s="181"/>
      <c r="AKO1305" s="181"/>
      <c r="AKP1305" s="181"/>
      <c r="AKQ1305" s="181"/>
      <c r="AKR1305" s="181"/>
      <c r="AKS1305" s="181"/>
      <c r="AKT1305" s="181"/>
      <c r="AKU1305" s="181"/>
      <c r="AKV1305" s="181"/>
      <c r="AKW1305" s="181"/>
      <c r="AKX1305" s="181"/>
      <c r="AKY1305" s="181"/>
      <c r="AKZ1305" s="181"/>
      <c r="ALA1305" s="181"/>
      <c r="ALB1305" s="181"/>
      <c r="ALC1305" s="181"/>
      <c r="ALD1305" s="181"/>
      <c r="ALE1305" s="181"/>
    </row>
    <row r="1306" spans="1:993">
      <c r="A1306" s="278" t="s">
        <v>1510</v>
      </c>
      <c r="B1306" s="16" t="s">
        <v>1516</v>
      </c>
      <c r="C1306" s="278"/>
      <c r="D1306" s="17" t="s">
        <v>1512</v>
      </c>
      <c r="E1306" s="17" t="s">
        <v>1517</v>
      </c>
      <c r="F1306" s="278" t="s">
        <v>20</v>
      </c>
      <c r="G1306" s="278">
        <v>1</v>
      </c>
      <c r="H1306" s="16" t="s">
        <v>1514</v>
      </c>
      <c r="I1306" s="256">
        <f t="shared" ref="I1306" si="403">O1306</f>
        <v>2120</v>
      </c>
      <c r="J1306" s="257">
        <f t="shared" ref="J1306" si="404">I1306*1.23</f>
        <v>2607.6</v>
      </c>
      <c r="K1306" s="4">
        <v>56</v>
      </c>
      <c r="L1306" s="4">
        <v>4</v>
      </c>
      <c r="M1306" s="4">
        <f t="shared" si="400"/>
        <v>1960</v>
      </c>
      <c r="N1306" s="4">
        <f t="shared" si="383"/>
        <v>160</v>
      </c>
      <c r="O1306" s="4">
        <f t="shared" si="382"/>
        <v>2120</v>
      </c>
      <c r="P1306" s="181"/>
      <c r="Q1306" s="278"/>
      <c r="R1306" s="278"/>
      <c r="T1306" s="255"/>
      <c r="U1306" s="255"/>
      <c r="V1306" s="255"/>
      <c r="W1306" s="255"/>
      <c r="X1306" s="255"/>
      <c r="Y1306" s="255"/>
      <c r="Z1306" s="255"/>
      <c r="AA1306" s="255"/>
      <c r="AB1306" s="255"/>
      <c r="AC1306" s="255"/>
      <c r="AD1306" s="255"/>
      <c r="AE1306" s="255"/>
      <c r="AF1306" s="255"/>
      <c r="AG1306" s="255"/>
      <c r="AH1306" s="255"/>
      <c r="AI1306" s="255"/>
      <c r="AJ1306" s="255"/>
      <c r="AK1306" s="255"/>
      <c r="AL1306" s="255"/>
      <c r="AM1306" s="255"/>
      <c r="AN1306" s="255"/>
      <c r="AO1306" s="255"/>
      <c r="AP1306" s="255"/>
      <c r="AQ1306" s="255"/>
      <c r="AR1306" s="255"/>
      <c r="AS1306" s="255"/>
      <c r="AT1306" s="255"/>
      <c r="AU1306" s="255"/>
      <c r="AV1306" s="255"/>
      <c r="AW1306" s="255"/>
      <c r="AX1306" s="255"/>
      <c r="AY1306" s="255"/>
      <c r="AZ1306" s="255"/>
      <c r="BA1306" s="255"/>
      <c r="BB1306" s="255"/>
      <c r="BC1306" s="255"/>
      <c r="BD1306" s="255"/>
      <c r="BE1306" s="255"/>
      <c r="BF1306" s="255"/>
      <c r="BG1306" s="255"/>
      <c r="BH1306" s="255"/>
      <c r="BI1306" s="255"/>
      <c r="BJ1306" s="255"/>
      <c r="BK1306" s="255"/>
      <c r="BL1306" s="255"/>
      <c r="BM1306" s="181"/>
      <c r="BN1306" s="181"/>
      <c r="BO1306" s="181"/>
      <c r="BP1306" s="181"/>
      <c r="BQ1306" s="181"/>
      <c r="BR1306" s="181"/>
      <c r="BS1306" s="181"/>
      <c r="BT1306" s="181"/>
      <c r="BU1306" s="181"/>
      <c r="BV1306" s="181"/>
      <c r="BW1306" s="181"/>
      <c r="BX1306" s="181"/>
      <c r="BY1306" s="181"/>
      <c r="BZ1306" s="181"/>
      <c r="CA1306" s="181"/>
      <c r="CB1306" s="181"/>
      <c r="CC1306" s="181"/>
      <c r="CD1306" s="181"/>
      <c r="CE1306" s="181"/>
      <c r="CF1306" s="181"/>
      <c r="CG1306" s="181"/>
      <c r="CH1306" s="181"/>
      <c r="CI1306" s="181"/>
      <c r="CJ1306" s="181"/>
      <c r="CK1306" s="181"/>
      <c r="CL1306" s="181"/>
      <c r="CM1306" s="181"/>
      <c r="CN1306" s="181"/>
      <c r="CO1306" s="181"/>
      <c r="CP1306" s="181"/>
      <c r="CQ1306" s="181"/>
      <c r="CR1306" s="181"/>
      <c r="CS1306" s="181"/>
      <c r="CT1306" s="181"/>
      <c r="CU1306" s="181"/>
      <c r="CV1306" s="181"/>
      <c r="CW1306" s="181"/>
      <c r="CX1306" s="181"/>
      <c r="CY1306" s="181"/>
      <c r="CZ1306" s="181"/>
      <c r="DA1306" s="181"/>
      <c r="DB1306" s="181"/>
      <c r="DC1306" s="181"/>
      <c r="DD1306" s="181"/>
      <c r="DE1306" s="181"/>
      <c r="DF1306" s="181"/>
      <c r="DG1306" s="181"/>
      <c r="DH1306" s="181"/>
      <c r="DI1306" s="181"/>
      <c r="DJ1306" s="181"/>
      <c r="DK1306" s="181"/>
      <c r="DL1306" s="181"/>
      <c r="DM1306" s="181"/>
      <c r="DN1306" s="181"/>
      <c r="DO1306" s="181"/>
      <c r="DP1306" s="181"/>
      <c r="DQ1306" s="181"/>
      <c r="DR1306" s="181"/>
      <c r="DS1306" s="181"/>
      <c r="DT1306" s="181"/>
      <c r="DU1306" s="181"/>
      <c r="DV1306" s="181"/>
      <c r="DW1306" s="181"/>
      <c r="DX1306" s="181"/>
      <c r="DY1306" s="181"/>
      <c r="DZ1306" s="181"/>
      <c r="EA1306" s="181"/>
      <c r="EB1306" s="181"/>
      <c r="EC1306" s="181"/>
      <c r="ED1306" s="181"/>
      <c r="EE1306" s="181"/>
      <c r="EF1306" s="181"/>
      <c r="EG1306" s="181"/>
      <c r="EH1306" s="181"/>
      <c r="EI1306" s="181"/>
      <c r="EJ1306" s="181"/>
      <c r="EK1306" s="181"/>
      <c r="EL1306" s="181"/>
      <c r="EM1306" s="181"/>
      <c r="EN1306" s="181"/>
      <c r="EO1306" s="181"/>
      <c r="EP1306" s="181"/>
      <c r="EQ1306" s="181"/>
      <c r="ER1306" s="181"/>
      <c r="ES1306" s="181"/>
      <c r="ET1306" s="181"/>
      <c r="EU1306" s="181"/>
      <c r="EV1306" s="181"/>
      <c r="EW1306" s="181"/>
      <c r="EX1306" s="181"/>
      <c r="EY1306" s="181"/>
      <c r="EZ1306" s="181"/>
      <c r="FA1306" s="181"/>
      <c r="FB1306" s="181"/>
      <c r="FC1306" s="181"/>
      <c r="FD1306" s="181"/>
      <c r="FE1306" s="181"/>
      <c r="FF1306" s="181"/>
      <c r="FG1306" s="181"/>
      <c r="FH1306" s="181"/>
      <c r="FI1306" s="181"/>
      <c r="FJ1306" s="181"/>
      <c r="FK1306" s="181"/>
      <c r="FL1306" s="181"/>
      <c r="FM1306" s="181"/>
      <c r="FN1306" s="181"/>
      <c r="FO1306" s="181"/>
      <c r="FP1306" s="181"/>
      <c r="FQ1306" s="181"/>
      <c r="FR1306" s="181"/>
      <c r="FS1306" s="181"/>
      <c r="FT1306" s="181"/>
      <c r="FU1306" s="181"/>
      <c r="FV1306" s="181"/>
      <c r="FW1306" s="181"/>
      <c r="FX1306" s="181"/>
      <c r="FY1306" s="181"/>
      <c r="FZ1306" s="181"/>
      <c r="GA1306" s="181"/>
      <c r="GB1306" s="181"/>
      <c r="GC1306" s="181"/>
      <c r="GD1306" s="181"/>
      <c r="GE1306" s="181"/>
      <c r="GF1306" s="181"/>
      <c r="GG1306" s="181"/>
      <c r="GH1306" s="181"/>
      <c r="GI1306" s="181"/>
      <c r="GJ1306" s="181"/>
      <c r="GK1306" s="181"/>
      <c r="GL1306" s="181"/>
      <c r="GM1306" s="181"/>
      <c r="GN1306" s="181"/>
      <c r="GO1306" s="181"/>
      <c r="GP1306" s="181"/>
      <c r="GQ1306" s="181"/>
      <c r="GR1306" s="181"/>
      <c r="GS1306" s="181"/>
      <c r="GT1306" s="181"/>
      <c r="GU1306" s="181"/>
      <c r="GV1306" s="181"/>
      <c r="GW1306" s="181"/>
      <c r="GX1306" s="181"/>
      <c r="GY1306" s="181"/>
      <c r="GZ1306" s="181"/>
      <c r="HA1306" s="181"/>
      <c r="HB1306" s="181"/>
      <c r="HC1306" s="181"/>
      <c r="HD1306" s="181"/>
      <c r="HE1306" s="181"/>
      <c r="HF1306" s="181"/>
      <c r="HG1306" s="181"/>
      <c r="HH1306" s="181"/>
      <c r="HI1306" s="181"/>
      <c r="HJ1306" s="181"/>
      <c r="HK1306" s="181"/>
      <c r="HL1306" s="181"/>
      <c r="HM1306" s="181"/>
      <c r="HN1306" s="181"/>
      <c r="HO1306" s="181"/>
      <c r="HP1306" s="181"/>
      <c r="HQ1306" s="181"/>
      <c r="HR1306" s="181"/>
      <c r="HS1306" s="181"/>
      <c r="HT1306" s="181"/>
      <c r="HU1306" s="181"/>
      <c r="HV1306" s="181"/>
      <c r="HW1306" s="181"/>
      <c r="HX1306" s="181"/>
      <c r="HY1306" s="181"/>
      <c r="HZ1306" s="181"/>
      <c r="IA1306" s="181"/>
      <c r="IB1306" s="181"/>
      <c r="IC1306" s="181"/>
      <c r="ID1306" s="181"/>
      <c r="IE1306" s="181"/>
      <c r="IF1306" s="181"/>
      <c r="IG1306" s="181"/>
      <c r="IH1306" s="181"/>
      <c r="II1306" s="181"/>
      <c r="IJ1306" s="181"/>
      <c r="IK1306" s="181"/>
      <c r="IL1306" s="181"/>
      <c r="IM1306" s="181"/>
      <c r="IN1306" s="181"/>
      <c r="IO1306" s="181"/>
      <c r="IP1306" s="181"/>
      <c r="IQ1306" s="181"/>
      <c r="IR1306" s="181"/>
      <c r="IS1306" s="181"/>
      <c r="IT1306" s="181"/>
      <c r="IU1306" s="181"/>
      <c r="IV1306" s="181"/>
      <c r="IW1306" s="181"/>
      <c r="IX1306" s="181"/>
      <c r="IY1306" s="181"/>
      <c r="IZ1306" s="181"/>
      <c r="JA1306" s="181"/>
      <c r="JB1306" s="181"/>
      <c r="JC1306" s="181"/>
      <c r="JD1306" s="181"/>
      <c r="JE1306" s="181"/>
      <c r="JF1306" s="181"/>
      <c r="JG1306" s="181"/>
      <c r="JH1306" s="181"/>
      <c r="JI1306" s="181"/>
      <c r="JJ1306" s="181"/>
      <c r="JK1306" s="181"/>
      <c r="JL1306" s="181"/>
      <c r="JM1306" s="181"/>
      <c r="JN1306" s="181"/>
      <c r="JO1306" s="181"/>
      <c r="JP1306" s="181"/>
      <c r="JQ1306" s="181"/>
      <c r="JR1306" s="181"/>
      <c r="JS1306" s="181"/>
      <c r="JT1306" s="181"/>
      <c r="JU1306" s="181"/>
      <c r="JV1306" s="181"/>
      <c r="JW1306" s="181"/>
      <c r="JX1306" s="181"/>
      <c r="JY1306" s="181"/>
      <c r="JZ1306" s="181"/>
      <c r="KA1306" s="181"/>
      <c r="KB1306" s="181"/>
      <c r="KC1306" s="181"/>
      <c r="KD1306" s="181"/>
      <c r="KE1306" s="181"/>
      <c r="KF1306" s="181"/>
      <c r="KG1306" s="181"/>
      <c r="KH1306" s="181"/>
      <c r="KI1306" s="181"/>
      <c r="KJ1306" s="181"/>
      <c r="KK1306" s="181"/>
      <c r="KL1306" s="181"/>
      <c r="KM1306" s="181"/>
      <c r="KN1306" s="181"/>
      <c r="KO1306" s="181"/>
      <c r="KP1306" s="181"/>
      <c r="KQ1306" s="181"/>
      <c r="KR1306" s="181"/>
      <c r="KS1306" s="181"/>
      <c r="KT1306" s="181"/>
      <c r="KU1306" s="181"/>
      <c r="KV1306" s="181"/>
      <c r="KW1306" s="181"/>
      <c r="KX1306" s="181"/>
      <c r="KY1306" s="181"/>
      <c r="KZ1306" s="181"/>
      <c r="LA1306" s="181"/>
      <c r="LB1306" s="181"/>
      <c r="LC1306" s="181"/>
      <c r="LD1306" s="181"/>
      <c r="LE1306" s="181"/>
      <c r="LF1306" s="181"/>
      <c r="LG1306" s="181"/>
      <c r="LH1306" s="181"/>
      <c r="LI1306" s="181"/>
      <c r="LJ1306" s="181"/>
      <c r="LK1306" s="181"/>
      <c r="LL1306" s="181"/>
      <c r="LM1306" s="181"/>
      <c r="LN1306" s="181"/>
      <c r="LO1306" s="181"/>
      <c r="LP1306" s="181"/>
      <c r="LQ1306" s="181"/>
      <c r="LR1306" s="181"/>
      <c r="LS1306" s="181"/>
      <c r="LT1306" s="181"/>
      <c r="LU1306" s="181"/>
      <c r="LV1306" s="181"/>
      <c r="LW1306" s="181"/>
      <c r="LX1306" s="181"/>
      <c r="LY1306" s="181"/>
      <c r="LZ1306" s="181"/>
      <c r="MA1306" s="181"/>
      <c r="MB1306" s="181"/>
      <c r="MC1306" s="181"/>
      <c r="MD1306" s="181"/>
      <c r="ME1306" s="181"/>
      <c r="MF1306" s="181"/>
      <c r="MG1306" s="181"/>
      <c r="MH1306" s="181"/>
      <c r="MI1306" s="181"/>
      <c r="MJ1306" s="181"/>
      <c r="MK1306" s="181"/>
      <c r="ML1306" s="181"/>
      <c r="MM1306" s="181"/>
      <c r="MN1306" s="181"/>
      <c r="MO1306" s="181"/>
      <c r="MP1306" s="181"/>
      <c r="MQ1306" s="181"/>
      <c r="MR1306" s="181"/>
      <c r="MS1306" s="181"/>
      <c r="MT1306" s="181"/>
      <c r="MU1306" s="181"/>
      <c r="MV1306" s="181"/>
      <c r="MW1306" s="181"/>
      <c r="MX1306" s="181"/>
      <c r="MY1306" s="181"/>
      <c r="MZ1306" s="181"/>
      <c r="NA1306" s="181"/>
      <c r="NB1306" s="181"/>
      <c r="NC1306" s="181"/>
      <c r="ND1306" s="181"/>
      <c r="NE1306" s="181"/>
      <c r="NF1306" s="181"/>
      <c r="NG1306" s="181"/>
      <c r="NH1306" s="181"/>
      <c r="NI1306" s="181"/>
      <c r="NJ1306" s="181"/>
      <c r="NK1306" s="181"/>
      <c r="NL1306" s="181"/>
      <c r="NM1306" s="181"/>
      <c r="NN1306" s="181"/>
      <c r="NO1306" s="181"/>
      <c r="NP1306" s="181"/>
      <c r="NQ1306" s="181"/>
      <c r="NR1306" s="181"/>
      <c r="NS1306" s="181"/>
      <c r="NT1306" s="181"/>
      <c r="NU1306" s="181"/>
      <c r="NV1306" s="181"/>
      <c r="NW1306" s="181"/>
      <c r="NX1306" s="181"/>
      <c r="NY1306" s="181"/>
      <c r="NZ1306" s="181"/>
      <c r="OA1306" s="181"/>
      <c r="OB1306" s="181"/>
      <c r="OC1306" s="181"/>
      <c r="OD1306" s="181"/>
      <c r="OE1306" s="181"/>
      <c r="OF1306" s="181"/>
      <c r="OG1306" s="181"/>
      <c r="OH1306" s="181"/>
      <c r="OI1306" s="181"/>
      <c r="OJ1306" s="181"/>
      <c r="OK1306" s="181"/>
      <c r="OL1306" s="181"/>
      <c r="OM1306" s="181"/>
      <c r="ON1306" s="181"/>
      <c r="OO1306" s="181"/>
      <c r="OP1306" s="181"/>
      <c r="OQ1306" s="181"/>
      <c r="OR1306" s="181"/>
      <c r="OS1306" s="181"/>
      <c r="OT1306" s="181"/>
      <c r="OU1306" s="181"/>
      <c r="OV1306" s="181"/>
      <c r="OW1306" s="181"/>
      <c r="OX1306" s="181"/>
      <c r="OY1306" s="181"/>
      <c r="OZ1306" s="181"/>
      <c r="PA1306" s="181"/>
      <c r="PB1306" s="181"/>
      <c r="PC1306" s="181"/>
      <c r="PD1306" s="181"/>
      <c r="PE1306" s="181"/>
      <c r="PF1306" s="181"/>
      <c r="PG1306" s="181"/>
      <c r="PH1306" s="181"/>
      <c r="PI1306" s="181"/>
      <c r="PJ1306" s="181"/>
      <c r="PK1306" s="181"/>
      <c r="PL1306" s="181"/>
      <c r="PM1306" s="181"/>
      <c r="PN1306" s="181"/>
      <c r="PO1306" s="181"/>
      <c r="PP1306" s="181"/>
      <c r="PQ1306" s="181"/>
      <c r="PR1306" s="181"/>
      <c r="PS1306" s="181"/>
      <c r="PT1306" s="181"/>
      <c r="PU1306" s="181"/>
      <c r="PV1306" s="181"/>
      <c r="PW1306" s="181"/>
      <c r="PX1306" s="181"/>
      <c r="PY1306" s="181"/>
      <c r="PZ1306" s="181"/>
      <c r="QA1306" s="181"/>
      <c r="QB1306" s="181"/>
      <c r="QC1306" s="181"/>
      <c r="QD1306" s="181"/>
      <c r="QE1306" s="181"/>
      <c r="QF1306" s="181"/>
      <c r="QG1306" s="181"/>
      <c r="QH1306" s="181"/>
      <c r="QI1306" s="181"/>
      <c r="QJ1306" s="181"/>
      <c r="QK1306" s="181"/>
      <c r="QL1306" s="181"/>
      <c r="QM1306" s="181"/>
      <c r="QN1306" s="181"/>
      <c r="QO1306" s="181"/>
      <c r="QP1306" s="181"/>
      <c r="QQ1306" s="181"/>
      <c r="QR1306" s="181"/>
      <c r="QS1306" s="181"/>
      <c r="QT1306" s="181"/>
      <c r="QU1306" s="181"/>
      <c r="QV1306" s="181"/>
      <c r="QW1306" s="181"/>
      <c r="QX1306" s="181"/>
      <c r="QY1306" s="181"/>
      <c r="QZ1306" s="181"/>
      <c r="RA1306" s="181"/>
      <c r="RB1306" s="181"/>
      <c r="RC1306" s="181"/>
      <c r="RD1306" s="181"/>
      <c r="RE1306" s="181"/>
      <c r="RF1306" s="181"/>
      <c r="RG1306" s="181"/>
      <c r="RH1306" s="181"/>
      <c r="RI1306" s="181"/>
      <c r="RJ1306" s="181"/>
      <c r="RK1306" s="181"/>
      <c r="RL1306" s="181"/>
      <c r="RM1306" s="181"/>
      <c r="RN1306" s="181"/>
      <c r="RO1306" s="181"/>
      <c r="RP1306" s="181"/>
      <c r="RQ1306" s="181"/>
      <c r="RR1306" s="181"/>
      <c r="RS1306" s="181"/>
      <c r="RT1306" s="181"/>
      <c r="RU1306" s="181"/>
      <c r="RV1306" s="181"/>
      <c r="RW1306" s="181"/>
      <c r="RX1306" s="181"/>
      <c r="RY1306" s="181"/>
      <c r="RZ1306" s="181"/>
      <c r="SA1306" s="181"/>
      <c r="SB1306" s="181"/>
      <c r="SC1306" s="181"/>
      <c r="SD1306" s="181"/>
      <c r="SE1306" s="181"/>
      <c r="SF1306" s="181"/>
      <c r="SG1306" s="181"/>
      <c r="SH1306" s="181"/>
      <c r="SI1306" s="181"/>
      <c r="SJ1306" s="181"/>
      <c r="SK1306" s="181"/>
      <c r="SL1306" s="181"/>
      <c r="SM1306" s="181"/>
      <c r="SN1306" s="181"/>
      <c r="SO1306" s="181"/>
      <c r="SP1306" s="181"/>
      <c r="SQ1306" s="181"/>
      <c r="SR1306" s="181"/>
      <c r="SS1306" s="181"/>
      <c r="ST1306" s="181"/>
      <c r="SU1306" s="181"/>
      <c r="SV1306" s="181"/>
      <c r="SW1306" s="181"/>
      <c r="SX1306" s="181"/>
      <c r="SY1306" s="181"/>
      <c r="SZ1306" s="181"/>
      <c r="TA1306" s="181"/>
      <c r="TB1306" s="181"/>
      <c r="TC1306" s="181"/>
      <c r="TD1306" s="181"/>
      <c r="TE1306" s="181"/>
      <c r="TF1306" s="181"/>
      <c r="TG1306" s="181"/>
      <c r="TH1306" s="181"/>
      <c r="TI1306" s="181"/>
      <c r="TJ1306" s="181"/>
      <c r="TK1306" s="181"/>
      <c r="TL1306" s="181"/>
      <c r="TM1306" s="181"/>
      <c r="TN1306" s="181"/>
      <c r="TO1306" s="181"/>
      <c r="TP1306" s="181"/>
      <c r="TQ1306" s="181"/>
      <c r="TR1306" s="181"/>
      <c r="TS1306" s="181"/>
      <c r="TT1306" s="181"/>
      <c r="TU1306" s="181"/>
      <c r="TV1306" s="181"/>
      <c r="TW1306" s="181"/>
      <c r="TX1306" s="181"/>
      <c r="TY1306" s="181"/>
      <c r="TZ1306" s="181"/>
      <c r="UA1306" s="181"/>
      <c r="UB1306" s="181"/>
      <c r="UC1306" s="181"/>
      <c r="UD1306" s="181"/>
      <c r="UE1306" s="181"/>
      <c r="UF1306" s="181"/>
      <c r="UG1306" s="181"/>
      <c r="UH1306" s="181"/>
      <c r="UI1306" s="181"/>
      <c r="UJ1306" s="181"/>
      <c r="UK1306" s="181"/>
      <c r="UL1306" s="181"/>
      <c r="UM1306" s="181"/>
      <c r="UN1306" s="181"/>
      <c r="UO1306" s="181"/>
      <c r="UP1306" s="181"/>
      <c r="UQ1306" s="181"/>
      <c r="UR1306" s="181"/>
      <c r="US1306" s="181"/>
      <c r="UT1306" s="181"/>
      <c r="UU1306" s="181"/>
      <c r="UV1306" s="181"/>
      <c r="UW1306" s="181"/>
      <c r="UX1306" s="181"/>
      <c r="UY1306" s="181"/>
      <c r="UZ1306" s="181"/>
      <c r="VA1306" s="181"/>
      <c r="VB1306" s="181"/>
      <c r="VC1306" s="181"/>
      <c r="VD1306" s="181"/>
      <c r="VE1306" s="181"/>
      <c r="VF1306" s="181"/>
      <c r="VG1306" s="181"/>
      <c r="VH1306" s="181"/>
      <c r="VI1306" s="181"/>
      <c r="VJ1306" s="181"/>
      <c r="VK1306" s="181"/>
      <c r="VL1306" s="181"/>
      <c r="VM1306" s="181"/>
      <c r="VN1306" s="181"/>
      <c r="VO1306" s="181"/>
      <c r="VP1306" s="181"/>
      <c r="VQ1306" s="181"/>
      <c r="VR1306" s="181"/>
      <c r="VS1306" s="181"/>
      <c r="VT1306" s="181"/>
      <c r="VU1306" s="181"/>
      <c r="VV1306" s="181"/>
      <c r="VW1306" s="181"/>
      <c r="VX1306" s="181"/>
      <c r="VY1306" s="181"/>
      <c r="VZ1306" s="181"/>
      <c r="WA1306" s="181"/>
      <c r="WB1306" s="181"/>
      <c r="WC1306" s="181"/>
      <c r="WD1306" s="181"/>
      <c r="WE1306" s="181"/>
      <c r="WF1306" s="181"/>
      <c r="WG1306" s="181"/>
      <c r="WH1306" s="181"/>
      <c r="WI1306" s="181"/>
      <c r="WJ1306" s="181"/>
      <c r="WK1306" s="181"/>
      <c r="WL1306" s="181"/>
      <c r="WM1306" s="181"/>
      <c r="WN1306" s="181"/>
      <c r="WO1306" s="181"/>
      <c r="WP1306" s="181"/>
      <c r="WQ1306" s="181"/>
      <c r="WR1306" s="181"/>
      <c r="WS1306" s="181"/>
      <c r="WT1306" s="181"/>
      <c r="WU1306" s="181"/>
      <c r="WV1306" s="181"/>
      <c r="WW1306" s="181"/>
      <c r="WX1306" s="181"/>
      <c r="WY1306" s="181"/>
      <c r="WZ1306" s="181"/>
      <c r="XA1306" s="181"/>
      <c r="XB1306" s="181"/>
      <c r="XC1306" s="181"/>
      <c r="XD1306" s="181"/>
      <c r="XE1306" s="181"/>
      <c r="XF1306" s="181"/>
      <c r="XG1306" s="181"/>
      <c r="XH1306" s="181"/>
      <c r="XI1306" s="181"/>
      <c r="XJ1306" s="181"/>
      <c r="XK1306" s="181"/>
      <c r="XL1306" s="181"/>
      <c r="XM1306" s="181"/>
      <c r="XN1306" s="181"/>
      <c r="XO1306" s="181"/>
      <c r="XP1306" s="181"/>
      <c r="XQ1306" s="181"/>
      <c r="XR1306" s="181"/>
      <c r="XS1306" s="181"/>
      <c r="XT1306" s="181"/>
      <c r="XU1306" s="181"/>
      <c r="XV1306" s="181"/>
      <c r="XW1306" s="181"/>
      <c r="XX1306" s="181"/>
      <c r="XY1306" s="181"/>
      <c r="XZ1306" s="181"/>
      <c r="YA1306" s="181"/>
      <c r="YB1306" s="181"/>
      <c r="YC1306" s="181"/>
      <c r="YD1306" s="181"/>
      <c r="YE1306" s="181"/>
      <c r="YF1306" s="181"/>
      <c r="YG1306" s="181"/>
      <c r="YH1306" s="181"/>
      <c r="YI1306" s="181"/>
      <c r="YJ1306" s="181"/>
      <c r="YK1306" s="181"/>
      <c r="YL1306" s="181"/>
      <c r="YM1306" s="181"/>
      <c r="YN1306" s="181"/>
      <c r="YO1306" s="181"/>
      <c r="YP1306" s="181"/>
      <c r="YQ1306" s="181"/>
      <c r="YR1306" s="181"/>
      <c r="YS1306" s="181"/>
      <c r="YT1306" s="181"/>
      <c r="YU1306" s="181"/>
      <c r="YV1306" s="181"/>
      <c r="YW1306" s="181"/>
      <c r="YX1306" s="181"/>
      <c r="YY1306" s="181"/>
      <c r="YZ1306" s="181"/>
      <c r="ZA1306" s="181"/>
      <c r="ZB1306" s="181"/>
      <c r="ZC1306" s="181"/>
      <c r="ZD1306" s="181"/>
      <c r="ZE1306" s="181"/>
      <c r="ZF1306" s="181"/>
      <c r="ZG1306" s="181"/>
      <c r="ZH1306" s="181"/>
      <c r="ZI1306" s="181"/>
      <c r="ZJ1306" s="181"/>
      <c r="ZK1306" s="181"/>
      <c r="ZL1306" s="181"/>
      <c r="ZM1306" s="181"/>
      <c r="ZN1306" s="181"/>
      <c r="ZO1306" s="181"/>
      <c r="ZP1306" s="181"/>
      <c r="ZQ1306" s="181"/>
      <c r="ZR1306" s="181"/>
      <c r="ZS1306" s="181"/>
      <c r="ZT1306" s="181"/>
      <c r="ZU1306" s="181"/>
      <c r="ZV1306" s="181"/>
      <c r="ZW1306" s="181"/>
      <c r="ZX1306" s="181"/>
      <c r="ZY1306" s="181"/>
      <c r="ZZ1306" s="181"/>
      <c r="AAA1306" s="181"/>
      <c r="AAB1306" s="181"/>
      <c r="AAC1306" s="181"/>
      <c r="AAD1306" s="181"/>
      <c r="AAE1306" s="181"/>
      <c r="AAF1306" s="181"/>
      <c r="AAG1306" s="181"/>
      <c r="AAH1306" s="181"/>
      <c r="AAI1306" s="181"/>
      <c r="AAJ1306" s="181"/>
      <c r="AAK1306" s="181"/>
      <c r="AAL1306" s="181"/>
      <c r="AAM1306" s="181"/>
      <c r="AAN1306" s="181"/>
      <c r="AAO1306" s="181"/>
      <c r="AAP1306" s="181"/>
      <c r="AAQ1306" s="181"/>
      <c r="AAR1306" s="181"/>
      <c r="AAS1306" s="181"/>
      <c r="AAT1306" s="181"/>
      <c r="AAU1306" s="181"/>
      <c r="AAV1306" s="181"/>
      <c r="AAW1306" s="181"/>
      <c r="AAX1306" s="181"/>
      <c r="AAY1306" s="181"/>
      <c r="AAZ1306" s="181"/>
      <c r="ABA1306" s="181"/>
      <c r="ABB1306" s="181"/>
      <c r="ABC1306" s="181"/>
      <c r="ABD1306" s="181"/>
      <c r="ABE1306" s="181"/>
      <c r="ABF1306" s="181"/>
      <c r="ABG1306" s="181"/>
      <c r="ABH1306" s="181"/>
      <c r="ABI1306" s="181"/>
      <c r="ABJ1306" s="181"/>
      <c r="ABK1306" s="181"/>
      <c r="ABL1306" s="181"/>
      <c r="ABM1306" s="181"/>
      <c r="ABN1306" s="181"/>
      <c r="ABO1306" s="181"/>
      <c r="ABP1306" s="181"/>
      <c r="ABQ1306" s="181"/>
      <c r="ABR1306" s="181"/>
      <c r="ABS1306" s="181"/>
      <c r="ABT1306" s="181"/>
      <c r="ABU1306" s="181"/>
      <c r="ABV1306" s="181"/>
      <c r="ABW1306" s="181"/>
      <c r="ABX1306" s="181"/>
      <c r="ABY1306" s="181"/>
      <c r="ABZ1306" s="181"/>
      <c r="ACA1306" s="181"/>
      <c r="ACB1306" s="181"/>
      <c r="ACC1306" s="181"/>
      <c r="ACD1306" s="181"/>
      <c r="ACE1306" s="181"/>
      <c r="ACF1306" s="181"/>
      <c r="ACG1306" s="181"/>
      <c r="ACH1306" s="181"/>
      <c r="ACI1306" s="181"/>
      <c r="ACJ1306" s="181"/>
      <c r="ACK1306" s="181"/>
      <c r="ACL1306" s="181"/>
      <c r="ACM1306" s="181"/>
      <c r="ACN1306" s="181"/>
      <c r="ACO1306" s="181"/>
      <c r="ACP1306" s="181"/>
      <c r="ACQ1306" s="181"/>
      <c r="ACR1306" s="181"/>
      <c r="ACS1306" s="181"/>
      <c r="ACT1306" s="181"/>
      <c r="ACU1306" s="181"/>
      <c r="ACV1306" s="181"/>
      <c r="ACW1306" s="181"/>
      <c r="ACX1306" s="181"/>
      <c r="ACY1306" s="181"/>
      <c r="ACZ1306" s="181"/>
      <c r="ADA1306" s="181"/>
      <c r="ADB1306" s="181"/>
      <c r="ADC1306" s="181"/>
      <c r="ADD1306" s="181"/>
      <c r="ADE1306" s="181"/>
      <c r="ADF1306" s="181"/>
      <c r="ADG1306" s="181"/>
      <c r="ADH1306" s="181"/>
      <c r="ADI1306" s="181"/>
      <c r="ADJ1306" s="181"/>
      <c r="ADK1306" s="181"/>
      <c r="ADL1306" s="181"/>
      <c r="ADM1306" s="181"/>
      <c r="ADN1306" s="181"/>
      <c r="ADO1306" s="181"/>
      <c r="ADP1306" s="181"/>
      <c r="ADQ1306" s="181"/>
      <c r="ADR1306" s="181"/>
      <c r="ADS1306" s="181"/>
      <c r="ADT1306" s="181"/>
      <c r="ADU1306" s="181"/>
      <c r="ADV1306" s="181"/>
      <c r="ADW1306" s="181"/>
      <c r="ADX1306" s="181"/>
      <c r="ADY1306" s="181"/>
      <c r="ADZ1306" s="181"/>
      <c r="AEA1306" s="181"/>
      <c r="AEB1306" s="181"/>
      <c r="AEC1306" s="181"/>
      <c r="AED1306" s="181"/>
      <c r="AEE1306" s="181"/>
      <c r="AEF1306" s="181"/>
      <c r="AEG1306" s="181"/>
      <c r="AEH1306" s="181"/>
      <c r="AEI1306" s="181"/>
      <c r="AEJ1306" s="181"/>
      <c r="AEK1306" s="181"/>
      <c r="AEL1306" s="181"/>
      <c r="AEM1306" s="181"/>
      <c r="AEN1306" s="181"/>
      <c r="AEO1306" s="181"/>
      <c r="AEP1306" s="181"/>
      <c r="AEQ1306" s="181"/>
      <c r="AER1306" s="181"/>
      <c r="AES1306" s="181"/>
      <c r="AET1306" s="181"/>
      <c r="AEU1306" s="181"/>
      <c r="AEV1306" s="181"/>
      <c r="AEW1306" s="181"/>
      <c r="AEX1306" s="181"/>
      <c r="AEY1306" s="181"/>
      <c r="AEZ1306" s="181"/>
      <c r="AFA1306" s="181"/>
      <c r="AFB1306" s="181"/>
      <c r="AFC1306" s="181"/>
      <c r="AFD1306" s="181"/>
      <c r="AFE1306" s="181"/>
      <c r="AFF1306" s="181"/>
      <c r="AFG1306" s="181"/>
      <c r="AFH1306" s="181"/>
      <c r="AFI1306" s="181"/>
      <c r="AFJ1306" s="181"/>
      <c r="AFK1306" s="181"/>
      <c r="AFL1306" s="181"/>
      <c r="AFM1306" s="181"/>
      <c r="AFN1306" s="181"/>
      <c r="AFO1306" s="181"/>
      <c r="AFP1306" s="181"/>
      <c r="AFQ1306" s="181"/>
      <c r="AFR1306" s="181"/>
      <c r="AFS1306" s="181"/>
      <c r="AFT1306" s="181"/>
      <c r="AFU1306" s="181"/>
      <c r="AFV1306" s="181"/>
      <c r="AFW1306" s="181"/>
      <c r="AFX1306" s="181"/>
      <c r="AFY1306" s="181"/>
      <c r="AFZ1306" s="181"/>
      <c r="AGA1306" s="181"/>
      <c r="AGB1306" s="181"/>
      <c r="AGC1306" s="181"/>
      <c r="AGD1306" s="181"/>
      <c r="AGE1306" s="181"/>
      <c r="AGF1306" s="181"/>
      <c r="AGG1306" s="181"/>
      <c r="AGH1306" s="181"/>
      <c r="AGI1306" s="181"/>
      <c r="AGJ1306" s="181"/>
      <c r="AGK1306" s="181"/>
      <c r="AGL1306" s="181"/>
      <c r="AGM1306" s="181"/>
      <c r="AGN1306" s="181"/>
      <c r="AGO1306" s="181"/>
      <c r="AGP1306" s="181"/>
      <c r="AGQ1306" s="181"/>
      <c r="AGR1306" s="181"/>
      <c r="AGS1306" s="181"/>
      <c r="AGT1306" s="181"/>
      <c r="AGU1306" s="181"/>
      <c r="AGV1306" s="181"/>
      <c r="AGW1306" s="181"/>
      <c r="AGX1306" s="181"/>
      <c r="AGY1306" s="181"/>
      <c r="AGZ1306" s="181"/>
      <c r="AHA1306" s="181"/>
      <c r="AHB1306" s="181"/>
      <c r="AHC1306" s="181"/>
      <c r="AHD1306" s="181"/>
      <c r="AHE1306" s="181"/>
      <c r="AHF1306" s="181"/>
      <c r="AHG1306" s="181"/>
      <c r="AHH1306" s="181"/>
      <c r="AHI1306" s="181"/>
      <c r="AHJ1306" s="181"/>
      <c r="AHK1306" s="181"/>
      <c r="AHL1306" s="181"/>
      <c r="AHM1306" s="181"/>
      <c r="AHN1306" s="181"/>
      <c r="AHO1306" s="181"/>
      <c r="AHP1306" s="181"/>
      <c r="AHQ1306" s="181"/>
      <c r="AHR1306" s="181"/>
      <c r="AHS1306" s="181"/>
      <c r="AHT1306" s="181"/>
      <c r="AHU1306" s="181"/>
      <c r="AHV1306" s="181"/>
      <c r="AHW1306" s="181"/>
      <c r="AHX1306" s="181"/>
      <c r="AHY1306" s="181"/>
      <c r="AHZ1306" s="181"/>
      <c r="AIA1306" s="181"/>
      <c r="AIB1306" s="181"/>
      <c r="AIC1306" s="181"/>
      <c r="AID1306" s="181"/>
      <c r="AIE1306" s="181"/>
      <c r="AIF1306" s="181"/>
      <c r="AIG1306" s="181"/>
      <c r="AIH1306" s="181"/>
      <c r="AII1306" s="181"/>
      <c r="AIJ1306" s="181"/>
      <c r="AIK1306" s="181"/>
      <c r="AIL1306" s="181"/>
      <c r="AIM1306" s="181"/>
      <c r="AIN1306" s="181"/>
      <c r="AIO1306" s="181"/>
      <c r="AIP1306" s="181"/>
      <c r="AIQ1306" s="181"/>
      <c r="AIR1306" s="181"/>
      <c r="AIS1306" s="181"/>
      <c r="AIT1306" s="181"/>
      <c r="AIU1306" s="181"/>
      <c r="AIV1306" s="181"/>
      <c r="AIW1306" s="181"/>
      <c r="AIX1306" s="181"/>
      <c r="AIY1306" s="181"/>
      <c r="AIZ1306" s="181"/>
      <c r="AJA1306" s="181"/>
      <c r="AJB1306" s="181"/>
      <c r="AJC1306" s="181"/>
      <c r="AJD1306" s="181"/>
      <c r="AJE1306" s="181"/>
      <c r="AJF1306" s="181"/>
      <c r="AJG1306" s="181"/>
      <c r="AJH1306" s="181"/>
      <c r="AJI1306" s="181"/>
      <c r="AJJ1306" s="181"/>
      <c r="AJK1306" s="181"/>
      <c r="AJL1306" s="181"/>
      <c r="AJM1306" s="181"/>
      <c r="AJN1306" s="181"/>
      <c r="AJO1306" s="181"/>
      <c r="AJP1306" s="181"/>
      <c r="AJQ1306" s="181"/>
      <c r="AJR1306" s="181"/>
      <c r="AJS1306" s="181"/>
      <c r="AJT1306" s="181"/>
      <c r="AJU1306" s="181"/>
      <c r="AJV1306" s="181"/>
      <c r="AJW1306" s="181"/>
      <c r="AJX1306" s="181"/>
      <c r="AJY1306" s="181"/>
      <c r="AJZ1306" s="181"/>
      <c r="AKA1306" s="181"/>
      <c r="AKB1306" s="181"/>
      <c r="AKC1306" s="181"/>
      <c r="AKD1306" s="181"/>
      <c r="AKE1306" s="181"/>
      <c r="AKF1306" s="181"/>
      <c r="AKG1306" s="181"/>
      <c r="AKH1306" s="181"/>
      <c r="AKI1306" s="181"/>
      <c r="AKJ1306" s="181"/>
      <c r="AKK1306" s="181"/>
      <c r="AKL1306" s="181"/>
      <c r="AKM1306" s="181"/>
      <c r="AKN1306" s="181"/>
      <c r="AKO1306" s="181"/>
      <c r="AKP1306" s="181"/>
      <c r="AKQ1306" s="181"/>
      <c r="AKR1306" s="181"/>
      <c r="AKS1306" s="181"/>
      <c r="AKT1306" s="181"/>
      <c r="AKU1306" s="181"/>
      <c r="AKV1306" s="181"/>
      <c r="AKW1306" s="181"/>
      <c r="AKX1306" s="181"/>
      <c r="AKY1306" s="181"/>
      <c r="AKZ1306" s="181"/>
      <c r="ALA1306" s="181"/>
      <c r="ALB1306" s="181"/>
      <c r="ALC1306" s="181"/>
      <c r="ALD1306" s="181"/>
      <c r="ALE1306" s="181"/>
    </row>
    <row r="1307" spans="1:993">
      <c r="A1307" s="279"/>
      <c r="B1307" s="14"/>
      <c r="C1307" s="20"/>
      <c r="D1307" s="13"/>
      <c r="E1307" s="13" t="s">
        <v>1518</v>
      </c>
      <c r="F1307" s="20"/>
      <c r="G1307" s="20"/>
      <c r="H1307" s="14"/>
      <c r="I1307" s="20"/>
      <c r="J1307" s="91"/>
      <c r="K1307" s="181"/>
      <c r="L1307" s="181"/>
      <c r="M1307" s="4">
        <f t="shared" si="400"/>
        <v>0</v>
      </c>
      <c r="N1307" s="4">
        <f t="shared" si="383"/>
        <v>0</v>
      </c>
      <c r="O1307" s="4">
        <f t="shared" si="382"/>
        <v>0</v>
      </c>
      <c r="P1307" s="181"/>
      <c r="Q1307" s="20"/>
      <c r="R1307" s="20"/>
      <c r="T1307" s="255"/>
      <c r="U1307" s="255"/>
      <c r="V1307" s="255"/>
      <c r="W1307" s="255"/>
      <c r="X1307" s="255"/>
      <c r="Y1307" s="255"/>
      <c r="Z1307" s="255"/>
      <c r="AA1307" s="255"/>
      <c r="AB1307" s="255"/>
      <c r="AC1307" s="255"/>
      <c r="AD1307" s="255"/>
      <c r="AE1307" s="255"/>
      <c r="AF1307" s="255"/>
      <c r="AG1307" s="255"/>
      <c r="AH1307" s="255"/>
      <c r="AI1307" s="255"/>
      <c r="AJ1307" s="255"/>
      <c r="AK1307" s="255"/>
      <c r="AL1307" s="255"/>
      <c r="AM1307" s="255"/>
      <c r="AN1307" s="255"/>
      <c r="AO1307" s="255"/>
      <c r="AP1307" s="255"/>
      <c r="AQ1307" s="255"/>
      <c r="AR1307" s="255"/>
      <c r="AS1307" s="255"/>
      <c r="AT1307" s="255"/>
      <c r="AU1307" s="255"/>
      <c r="AV1307" s="255"/>
      <c r="AW1307" s="255"/>
      <c r="AX1307" s="255"/>
      <c r="AY1307" s="255"/>
      <c r="AZ1307" s="255"/>
      <c r="BA1307" s="255"/>
      <c r="BB1307" s="255"/>
      <c r="BC1307" s="255"/>
      <c r="BD1307" s="255"/>
      <c r="BE1307" s="255"/>
      <c r="BF1307" s="255"/>
      <c r="BG1307" s="255"/>
      <c r="BH1307" s="255"/>
      <c r="BI1307" s="255"/>
      <c r="BJ1307" s="255"/>
      <c r="BK1307" s="255"/>
      <c r="BL1307" s="255"/>
      <c r="BM1307" s="181"/>
      <c r="BN1307" s="181"/>
      <c r="BO1307" s="181"/>
      <c r="BP1307" s="181"/>
      <c r="BQ1307" s="181"/>
      <c r="BR1307" s="181"/>
      <c r="BS1307" s="181"/>
      <c r="BT1307" s="181"/>
      <c r="BU1307" s="181"/>
      <c r="BV1307" s="181"/>
      <c r="BW1307" s="181"/>
      <c r="BX1307" s="181"/>
      <c r="BY1307" s="181"/>
      <c r="BZ1307" s="181"/>
      <c r="CA1307" s="181"/>
      <c r="CB1307" s="181"/>
      <c r="CC1307" s="181"/>
      <c r="CD1307" s="181"/>
      <c r="CE1307" s="181"/>
      <c r="CF1307" s="181"/>
      <c r="CG1307" s="181"/>
      <c r="CH1307" s="181"/>
      <c r="CI1307" s="181"/>
      <c r="CJ1307" s="181"/>
      <c r="CK1307" s="181"/>
      <c r="CL1307" s="181"/>
      <c r="CM1307" s="181"/>
      <c r="CN1307" s="181"/>
      <c r="CO1307" s="181"/>
      <c r="CP1307" s="181"/>
      <c r="CQ1307" s="181"/>
      <c r="CR1307" s="181"/>
      <c r="CS1307" s="181"/>
      <c r="CT1307" s="181"/>
      <c r="CU1307" s="181"/>
      <c r="CV1307" s="181"/>
      <c r="CW1307" s="181"/>
      <c r="CX1307" s="181"/>
      <c r="CY1307" s="181"/>
      <c r="CZ1307" s="181"/>
      <c r="DA1307" s="181"/>
      <c r="DB1307" s="181"/>
      <c r="DC1307" s="181"/>
      <c r="DD1307" s="181"/>
      <c r="DE1307" s="181"/>
      <c r="DF1307" s="181"/>
      <c r="DG1307" s="181"/>
      <c r="DH1307" s="181"/>
      <c r="DI1307" s="181"/>
      <c r="DJ1307" s="181"/>
      <c r="DK1307" s="181"/>
      <c r="DL1307" s="181"/>
      <c r="DM1307" s="181"/>
      <c r="DN1307" s="181"/>
      <c r="DO1307" s="181"/>
      <c r="DP1307" s="181"/>
      <c r="DQ1307" s="181"/>
      <c r="DR1307" s="181"/>
      <c r="DS1307" s="181"/>
      <c r="DT1307" s="181"/>
      <c r="DU1307" s="181"/>
      <c r="DV1307" s="181"/>
      <c r="DW1307" s="181"/>
      <c r="DX1307" s="181"/>
      <c r="DY1307" s="181"/>
      <c r="DZ1307" s="181"/>
      <c r="EA1307" s="181"/>
      <c r="EB1307" s="181"/>
      <c r="EC1307" s="181"/>
      <c r="ED1307" s="181"/>
      <c r="EE1307" s="181"/>
      <c r="EF1307" s="181"/>
      <c r="EG1307" s="181"/>
      <c r="EH1307" s="181"/>
      <c r="EI1307" s="181"/>
      <c r="EJ1307" s="181"/>
      <c r="EK1307" s="181"/>
      <c r="EL1307" s="181"/>
      <c r="EM1307" s="181"/>
      <c r="EN1307" s="181"/>
      <c r="EO1307" s="181"/>
      <c r="EP1307" s="181"/>
      <c r="EQ1307" s="181"/>
      <c r="ER1307" s="181"/>
      <c r="ES1307" s="181"/>
      <c r="ET1307" s="181"/>
      <c r="EU1307" s="181"/>
      <c r="EV1307" s="181"/>
      <c r="EW1307" s="181"/>
      <c r="EX1307" s="181"/>
      <c r="EY1307" s="181"/>
      <c r="EZ1307" s="181"/>
      <c r="FA1307" s="181"/>
      <c r="FB1307" s="181"/>
      <c r="FC1307" s="181"/>
      <c r="FD1307" s="181"/>
      <c r="FE1307" s="181"/>
      <c r="FF1307" s="181"/>
      <c r="FG1307" s="181"/>
      <c r="FH1307" s="181"/>
      <c r="FI1307" s="181"/>
      <c r="FJ1307" s="181"/>
      <c r="FK1307" s="181"/>
      <c r="FL1307" s="181"/>
      <c r="FM1307" s="181"/>
      <c r="FN1307" s="181"/>
      <c r="FO1307" s="181"/>
      <c r="FP1307" s="181"/>
      <c r="FQ1307" s="181"/>
      <c r="FR1307" s="181"/>
      <c r="FS1307" s="181"/>
      <c r="FT1307" s="181"/>
      <c r="FU1307" s="181"/>
      <c r="FV1307" s="181"/>
      <c r="FW1307" s="181"/>
      <c r="FX1307" s="181"/>
      <c r="FY1307" s="181"/>
      <c r="FZ1307" s="181"/>
      <c r="GA1307" s="181"/>
      <c r="GB1307" s="181"/>
      <c r="GC1307" s="181"/>
      <c r="GD1307" s="181"/>
      <c r="GE1307" s="181"/>
      <c r="GF1307" s="181"/>
      <c r="GG1307" s="181"/>
      <c r="GH1307" s="181"/>
      <c r="GI1307" s="181"/>
      <c r="GJ1307" s="181"/>
      <c r="GK1307" s="181"/>
      <c r="GL1307" s="181"/>
      <c r="GM1307" s="181"/>
      <c r="GN1307" s="181"/>
      <c r="GO1307" s="181"/>
      <c r="GP1307" s="181"/>
      <c r="GQ1307" s="181"/>
      <c r="GR1307" s="181"/>
      <c r="GS1307" s="181"/>
      <c r="GT1307" s="181"/>
      <c r="GU1307" s="181"/>
      <c r="GV1307" s="181"/>
      <c r="GW1307" s="181"/>
      <c r="GX1307" s="181"/>
      <c r="GY1307" s="181"/>
      <c r="GZ1307" s="181"/>
      <c r="HA1307" s="181"/>
      <c r="HB1307" s="181"/>
      <c r="HC1307" s="181"/>
      <c r="HD1307" s="181"/>
      <c r="HE1307" s="181"/>
      <c r="HF1307" s="181"/>
      <c r="HG1307" s="181"/>
      <c r="HH1307" s="181"/>
      <c r="HI1307" s="181"/>
      <c r="HJ1307" s="181"/>
      <c r="HK1307" s="181"/>
      <c r="HL1307" s="181"/>
      <c r="HM1307" s="181"/>
      <c r="HN1307" s="181"/>
      <c r="HO1307" s="181"/>
      <c r="HP1307" s="181"/>
      <c r="HQ1307" s="181"/>
      <c r="HR1307" s="181"/>
      <c r="HS1307" s="181"/>
      <c r="HT1307" s="181"/>
      <c r="HU1307" s="181"/>
      <c r="HV1307" s="181"/>
      <c r="HW1307" s="181"/>
      <c r="HX1307" s="181"/>
      <c r="HY1307" s="181"/>
      <c r="HZ1307" s="181"/>
      <c r="IA1307" s="181"/>
      <c r="IB1307" s="181"/>
      <c r="IC1307" s="181"/>
      <c r="ID1307" s="181"/>
      <c r="IE1307" s="181"/>
      <c r="IF1307" s="181"/>
      <c r="IG1307" s="181"/>
      <c r="IH1307" s="181"/>
      <c r="II1307" s="181"/>
      <c r="IJ1307" s="181"/>
      <c r="IK1307" s="181"/>
      <c r="IL1307" s="181"/>
      <c r="IM1307" s="181"/>
      <c r="IN1307" s="181"/>
      <c r="IO1307" s="181"/>
      <c r="IP1307" s="181"/>
      <c r="IQ1307" s="181"/>
      <c r="IR1307" s="181"/>
      <c r="IS1307" s="181"/>
      <c r="IT1307" s="181"/>
      <c r="IU1307" s="181"/>
      <c r="IV1307" s="181"/>
      <c r="IW1307" s="181"/>
      <c r="IX1307" s="181"/>
      <c r="IY1307" s="181"/>
      <c r="IZ1307" s="181"/>
      <c r="JA1307" s="181"/>
      <c r="JB1307" s="181"/>
      <c r="JC1307" s="181"/>
      <c r="JD1307" s="181"/>
      <c r="JE1307" s="181"/>
      <c r="JF1307" s="181"/>
      <c r="JG1307" s="181"/>
      <c r="JH1307" s="181"/>
      <c r="JI1307" s="181"/>
      <c r="JJ1307" s="181"/>
      <c r="JK1307" s="181"/>
      <c r="JL1307" s="181"/>
      <c r="JM1307" s="181"/>
      <c r="JN1307" s="181"/>
      <c r="JO1307" s="181"/>
      <c r="JP1307" s="181"/>
      <c r="JQ1307" s="181"/>
      <c r="JR1307" s="181"/>
      <c r="JS1307" s="181"/>
      <c r="JT1307" s="181"/>
      <c r="JU1307" s="181"/>
      <c r="JV1307" s="181"/>
      <c r="JW1307" s="181"/>
      <c r="JX1307" s="181"/>
      <c r="JY1307" s="181"/>
      <c r="JZ1307" s="181"/>
      <c r="KA1307" s="181"/>
      <c r="KB1307" s="181"/>
      <c r="KC1307" s="181"/>
      <c r="KD1307" s="181"/>
      <c r="KE1307" s="181"/>
      <c r="KF1307" s="181"/>
      <c r="KG1307" s="181"/>
      <c r="KH1307" s="181"/>
      <c r="KI1307" s="181"/>
      <c r="KJ1307" s="181"/>
      <c r="KK1307" s="181"/>
      <c r="KL1307" s="181"/>
      <c r="KM1307" s="181"/>
      <c r="KN1307" s="181"/>
      <c r="KO1307" s="181"/>
      <c r="KP1307" s="181"/>
      <c r="KQ1307" s="181"/>
      <c r="KR1307" s="181"/>
      <c r="KS1307" s="181"/>
      <c r="KT1307" s="181"/>
      <c r="KU1307" s="181"/>
      <c r="KV1307" s="181"/>
      <c r="KW1307" s="181"/>
      <c r="KX1307" s="181"/>
      <c r="KY1307" s="181"/>
      <c r="KZ1307" s="181"/>
      <c r="LA1307" s="181"/>
      <c r="LB1307" s="181"/>
      <c r="LC1307" s="181"/>
      <c r="LD1307" s="181"/>
      <c r="LE1307" s="181"/>
      <c r="LF1307" s="181"/>
      <c r="LG1307" s="181"/>
      <c r="LH1307" s="181"/>
      <c r="LI1307" s="181"/>
      <c r="LJ1307" s="181"/>
      <c r="LK1307" s="181"/>
      <c r="LL1307" s="181"/>
      <c r="LM1307" s="181"/>
      <c r="LN1307" s="181"/>
      <c r="LO1307" s="181"/>
      <c r="LP1307" s="181"/>
      <c r="LQ1307" s="181"/>
      <c r="LR1307" s="181"/>
      <c r="LS1307" s="181"/>
      <c r="LT1307" s="181"/>
      <c r="LU1307" s="181"/>
      <c r="LV1307" s="181"/>
      <c r="LW1307" s="181"/>
      <c r="LX1307" s="181"/>
      <c r="LY1307" s="181"/>
      <c r="LZ1307" s="181"/>
      <c r="MA1307" s="181"/>
      <c r="MB1307" s="181"/>
      <c r="MC1307" s="181"/>
      <c r="MD1307" s="181"/>
      <c r="ME1307" s="181"/>
      <c r="MF1307" s="181"/>
      <c r="MG1307" s="181"/>
      <c r="MH1307" s="181"/>
      <c r="MI1307" s="181"/>
      <c r="MJ1307" s="181"/>
      <c r="MK1307" s="181"/>
      <c r="ML1307" s="181"/>
      <c r="MM1307" s="181"/>
      <c r="MN1307" s="181"/>
      <c r="MO1307" s="181"/>
      <c r="MP1307" s="181"/>
      <c r="MQ1307" s="181"/>
      <c r="MR1307" s="181"/>
      <c r="MS1307" s="181"/>
      <c r="MT1307" s="181"/>
      <c r="MU1307" s="181"/>
      <c r="MV1307" s="181"/>
      <c r="MW1307" s="181"/>
      <c r="MX1307" s="181"/>
      <c r="MY1307" s="181"/>
      <c r="MZ1307" s="181"/>
      <c r="NA1307" s="181"/>
      <c r="NB1307" s="181"/>
      <c r="NC1307" s="181"/>
      <c r="ND1307" s="181"/>
      <c r="NE1307" s="181"/>
      <c r="NF1307" s="181"/>
      <c r="NG1307" s="181"/>
      <c r="NH1307" s="181"/>
      <c r="NI1307" s="181"/>
      <c r="NJ1307" s="181"/>
      <c r="NK1307" s="181"/>
      <c r="NL1307" s="181"/>
      <c r="NM1307" s="181"/>
      <c r="NN1307" s="181"/>
      <c r="NO1307" s="181"/>
      <c r="NP1307" s="181"/>
      <c r="NQ1307" s="181"/>
      <c r="NR1307" s="181"/>
      <c r="NS1307" s="181"/>
      <c r="NT1307" s="181"/>
      <c r="NU1307" s="181"/>
      <c r="NV1307" s="181"/>
      <c r="NW1307" s="181"/>
      <c r="NX1307" s="181"/>
      <c r="NY1307" s="181"/>
      <c r="NZ1307" s="181"/>
      <c r="OA1307" s="181"/>
      <c r="OB1307" s="181"/>
      <c r="OC1307" s="181"/>
      <c r="OD1307" s="181"/>
      <c r="OE1307" s="181"/>
      <c r="OF1307" s="181"/>
      <c r="OG1307" s="181"/>
      <c r="OH1307" s="181"/>
      <c r="OI1307" s="181"/>
      <c r="OJ1307" s="181"/>
      <c r="OK1307" s="181"/>
      <c r="OL1307" s="181"/>
      <c r="OM1307" s="181"/>
      <c r="ON1307" s="181"/>
      <c r="OO1307" s="181"/>
      <c r="OP1307" s="181"/>
      <c r="OQ1307" s="181"/>
      <c r="OR1307" s="181"/>
      <c r="OS1307" s="181"/>
      <c r="OT1307" s="181"/>
      <c r="OU1307" s="181"/>
      <c r="OV1307" s="181"/>
      <c r="OW1307" s="181"/>
      <c r="OX1307" s="181"/>
      <c r="OY1307" s="181"/>
      <c r="OZ1307" s="181"/>
      <c r="PA1307" s="181"/>
      <c r="PB1307" s="181"/>
      <c r="PC1307" s="181"/>
      <c r="PD1307" s="181"/>
      <c r="PE1307" s="181"/>
      <c r="PF1307" s="181"/>
      <c r="PG1307" s="181"/>
      <c r="PH1307" s="181"/>
      <c r="PI1307" s="181"/>
      <c r="PJ1307" s="181"/>
      <c r="PK1307" s="181"/>
      <c r="PL1307" s="181"/>
      <c r="PM1307" s="181"/>
      <c r="PN1307" s="181"/>
      <c r="PO1307" s="181"/>
      <c r="PP1307" s="181"/>
      <c r="PQ1307" s="181"/>
      <c r="PR1307" s="181"/>
      <c r="PS1307" s="181"/>
      <c r="PT1307" s="181"/>
      <c r="PU1307" s="181"/>
      <c r="PV1307" s="181"/>
      <c r="PW1307" s="181"/>
      <c r="PX1307" s="181"/>
      <c r="PY1307" s="181"/>
      <c r="PZ1307" s="181"/>
      <c r="QA1307" s="181"/>
      <c r="QB1307" s="181"/>
      <c r="QC1307" s="181"/>
      <c r="QD1307" s="181"/>
      <c r="QE1307" s="181"/>
      <c r="QF1307" s="181"/>
      <c r="QG1307" s="181"/>
      <c r="QH1307" s="181"/>
      <c r="QI1307" s="181"/>
      <c r="QJ1307" s="181"/>
      <c r="QK1307" s="181"/>
      <c r="QL1307" s="181"/>
      <c r="QM1307" s="181"/>
      <c r="QN1307" s="181"/>
      <c r="QO1307" s="181"/>
      <c r="QP1307" s="181"/>
      <c r="QQ1307" s="181"/>
      <c r="QR1307" s="181"/>
      <c r="QS1307" s="181"/>
      <c r="QT1307" s="181"/>
      <c r="QU1307" s="181"/>
      <c r="QV1307" s="181"/>
      <c r="QW1307" s="181"/>
      <c r="QX1307" s="181"/>
      <c r="QY1307" s="181"/>
      <c r="QZ1307" s="181"/>
      <c r="RA1307" s="181"/>
      <c r="RB1307" s="181"/>
      <c r="RC1307" s="181"/>
      <c r="RD1307" s="181"/>
      <c r="RE1307" s="181"/>
      <c r="RF1307" s="181"/>
      <c r="RG1307" s="181"/>
      <c r="RH1307" s="181"/>
      <c r="RI1307" s="181"/>
      <c r="RJ1307" s="181"/>
      <c r="RK1307" s="181"/>
      <c r="RL1307" s="181"/>
      <c r="RM1307" s="181"/>
      <c r="RN1307" s="181"/>
      <c r="RO1307" s="181"/>
      <c r="RP1307" s="181"/>
      <c r="RQ1307" s="181"/>
      <c r="RR1307" s="181"/>
      <c r="RS1307" s="181"/>
      <c r="RT1307" s="181"/>
      <c r="RU1307" s="181"/>
      <c r="RV1307" s="181"/>
      <c r="RW1307" s="181"/>
      <c r="RX1307" s="181"/>
      <c r="RY1307" s="181"/>
      <c r="RZ1307" s="181"/>
      <c r="SA1307" s="181"/>
      <c r="SB1307" s="181"/>
      <c r="SC1307" s="181"/>
      <c r="SD1307" s="181"/>
      <c r="SE1307" s="181"/>
      <c r="SF1307" s="181"/>
      <c r="SG1307" s="181"/>
      <c r="SH1307" s="181"/>
      <c r="SI1307" s="181"/>
      <c r="SJ1307" s="181"/>
      <c r="SK1307" s="181"/>
      <c r="SL1307" s="181"/>
      <c r="SM1307" s="181"/>
      <c r="SN1307" s="181"/>
      <c r="SO1307" s="181"/>
      <c r="SP1307" s="181"/>
      <c r="SQ1307" s="181"/>
      <c r="SR1307" s="181"/>
      <c r="SS1307" s="181"/>
      <c r="ST1307" s="181"/>
      <c r="SU1307" s="181"/>
      <c r="SV1307" s="181"/>
      <c r="SW1307" s="181"/>
      <c r="SX1307" s="181"/>
      <c r="SY1307" s="181"/>
      <c r="SZ1307" s="181"/>
      <c r="TA1307" s="181"/>
      <c r="TB1307" s="181"/>
      <c r="TC1307" s="181"/>
      <c r="TD1307" s="181"/>
      <c r="TE1307" s="181"/>
      <c r="TF1307" s="181"/>
      <c r="TG1307" s="181"/>
      <c r="TH1307" s="181"/>
      <c r="TI1307" s="181"/>
      <c r="TJ1307" s="181"/>
      <c r="TK1307" s="181"/>
      <c r="TL1307" s="181"/>
      <c r="TM1307" s="181"/>
      <c r="TN1307" s="181"/>
      <c r="TO1307" s="181"/>
      <c r="TP1307" s="181"/>
      <c r="TQ1307" s="181"/>
      <c r="TR1307" s="181"/>
      <c r="TS1307" s="181"/>
      <c r="TT1307" s="181"/>
      <c r="TU1307" s="181"/>
      <c r="TV1307" s="181"/>
      <c r="TW1307" s="181"/>
      <c r="TX1307" s="181"/>
      <c r="TY1307" s="181"/>
      <c r="TZ1307" s="181"/>
      <c r="UA1307" s="181"/>
      <c r="UB1307" s="181"/>
      <c r="UC1307" s="181"/>
      <c r="UD1307" s="181"/>
      <c r="UE1307" s="181"/>
      <c r="UF1307" s="181"/>
      <c r="UG1307" s="181"/>
      <c r="UH1307" s="181"/>
      <c r="UI1307" s="181"/>
      <c r="UJ1307" s="181"/>
      <c r="UK1307" s="181"/>
      <c r="UL1307" s="181"/>
      <c r="UM1307" s="181"/>
      <c r="UN1307" s="181"/>
      <c r="UO1307" s="181"/>
      <c r="UP1307" s="181"/>
      <c r="UQ1307" s="181"/>
      <c r="UR1307" s="181"/>
      <c r="US1307" s="181"/>
      <c r="UT1307" s="181"/>
      <c r="UU1307" s="181"/>
      <c r="UV1307" s="181"/>
      <c r="UW1307" s="181"/>
      <c r="UX1307" s="181"/>
      <c r="UY1307" s="181"/>
      <c r="UZ1307" s="181"/>
      <c r="VA1307" s="181"/>
      <c r="VB1307" s="181"/>
      <c r="VC1307" s="181"/>
      <c r="VD1307" s="181"/>
      <c r="VE1307" s="181"/>
      <c r="VF1307" s="181"/>
      <c r="VG1307" s="181"/>
      <c r="VH1307" s="181"/>
      <c r="VI1307" s="181"/>
      <c r="VJ1307" s="181"/>
      <c r="VK1307" s="181"/>
      <c r="VL1307" s="181"/>
      <c r="VM1307" s="181"/>
      <c r="VN1307" s="181"/>
      <c r="VO1307" s="181"/>
      <c r="VP1307" s="181"/>
      <c r="VQ1307" s="181"/>
      <c r="VR1307" s="181"/>
      <c r="VS1307" s="181"/>
      <c r="VT1307" s="181"/>
      <c r="VU1307" s="181"/>
      <c r="VV1307" s="181"/>
      <c r="VW1307" s="181"/>
      <c r="VX1307" s="181"/>
      <c r="VY1307" s="181"/>
      <c r="VZ1307" s="181"/>
      <c r="WA1307" s="181"/>
      <c r="WB1307" s="181"/>
      <c r="WC1307" s="181"/>
      <c r="WD1307" s="181"/>
      <c r="WE1307" s="181"/>
      <c r="WF1307" s="181"/>
      <c r="WG1307" s="181"/>
      <c r="WH1307" s="181"/>
      <c r="WI1307" s="181"/>
      <c r="WJ1307" s="181"/>
      <c r="WK1307" s="181"/>
      <c r="WL1307" s="181"/>
      <c r="WM1307" s="181"/>
      <c r="WN1307" s="181"/>
      <c r="WO1307" s="181"/>
      <c r="WP1307" s="181"/>
      <c r="WQ1307" s="181"/>
      <c r="WR1307" s="181"/>
      <c r="WS1307" s="181"/>
      <c r="WT1307" s="181"/>
      <c r="WU1307" s="181"/>
      <c r="WV1307" s="181"/>
      <c r="WW1307" s="181"/>
      <c r="WX1307" s="181"/>
      <c r="WY1307" s="181"/>
      <c r="WZ1307" s="181"/>
      <c r="XA1307" s="181"/>
      <c r="XB1307" s="181"/>
      <c r="XC1307" s="181"/>
      <c r="XD1307" s="181"/>
      <c r="XE1307" s="181"/>
      <c r="XF1307" s="181"/>
      <c r="XG1307" s="181"/>
      <c r="XH1307" s="181"/>
      <c r="XI1307" s="181"/>
      <c r="XJ1307" s="181"/>
      <c r="XK1307" s="181"/>
      <c r="XL1307" s="181"/>
      <c r="XM1307" s="181"/>
      <c r="XN1307" s="181"/>
      <c r="XO1307" s="181"/>
      <c r="XP1307" s="181"/>
      <c r="XQ1307" s="181"/>
      <c r="XR1307" s="181"/>
      <c r="XS1307" s="181"/>
      <c r="XT1307" s="181"/>
      <c r="XU1307" s="181"/>
      <c r="XV1307" s="181"/>
      <c r="XW1307" s="181"/>
      <c r="XX1307" s="181"/>
      <c r="XY1307" s="181"/>
      <c r="XZ1307" s="181"/>
      <c r="YA1307" s="181"/>
      <c r="YB1307" s="181"/>
      <c r="YC1307" s="181"/>
      <c r="YD1307" s="181"/>
      <c r="YE1307" s="181"/>
      <c r="YF1307" s="181"/>
      <c r="YG1307" s="181"/>
      <c r="YH1307" s="181"/>
      <c r="YI1307" s="181"/>
      <c r="YJ1307" s="181"/>
      <c r="YK1307" s="181"/>
      <c r="YL1307" s="181"/>
      <c r="YM1307" s="181"/>
      <c r="YN1307" s="181"/>
      <c r="YO1307" s="181"/>
      <c r="YP1307" s="181"/>
      <c r="YQ1307" s="181"/>
      <c r="YR1307" s="181"/>
      <c r="YS1307" s="181"/>
      <c r="YT1307" s="181"/>
      <c r="YU1307" s="181"/>
      <c r="YV1307" s="181"/>
      <c r="YW1307" s="181"/>
      <c r="YX1307" s="181"/>
      <c r="YY1307" s="181"/>
      <c r="YZ1307" s="181"/>
      <c r="ZA1307" s="181"/>
      <c r="ZB1307" s="181"/>
      <c r="ZC1307" s="181"/>
      <c r="ZD1307" s="181"/>
      <c r="ZE1307" s="181"/>
      <c r="ZF1307" s="181"/>
      <c r="ZG1307" s="181"/>
      <c r="ZH1307" s="181"/>
      <c r="ZI1307" s="181"/>
      <c r="ZJ1307" s="181"/>
      <c r="ZK1307" s="181"/>
      <c r="ZL1307" s="181"/>
      <c r="ZM1307" s="181"/>
      <c r="ZN1307" s="181"/>
      <c r="ZO1307" s="181"/>
      <c r="ZP1307" s="181"/>
      <c r="ZQ1307" s="181"/>
      <c r="ZR1307" s="181"/>
      <c r="ZS1307" s="181"/>
      <c r="ZT1307" s="181"/>
      <c r="ZU1307" s="181"/>
      <c r="ZV1307" s="181"/>
      <c r="ZW1307" s="181"/>
      <c r="ZX1307" s="181"/>
      <c r="ZY1307" s="181"/>
      <c r="ZZ1307" s="181"/>
      <c r="AAA1307" s="181"/>
      <c r="AAB1307" s="181"/>
      <c r="AAC1307" s="181"/>
      <c r="AAD1307" s="181"/>
      <c r="AAE1307" s="181"/>
      <c r="AAF1307" s="181"/>
      <c r="AAG1307" s="181"/>
      <c r="AAH1307" s="181"/>
      <c r="AAI1307" s="181"/>
      <c r="AAJ1307" s="181"/>
      <c r="AAK1307" s="181"/>
      <c r="AAL1307" s="181"/>
      <c r="AAM1307" s="181"/>
      <c r="AAN1307" s="181"/>
      <c r="AAO1307" s="181"/>
      <c r="AAP1307" s="181"/>
      <c r="AAQ1307" s="181"/>
      <c r="AAR1307" s="181"/>
      <c r="AAS1307" s="181"/>
      <c r="AAT1307" s="181"/>
      <c r="AAU1307" s="181"/>
      <c r="AAV1307" s="181"/>
      <c r="AAW1307" s="181"/>
      <c r="AAX1307" s="181"/>
      <c r="AAY1307" s="181"/>
      <c r="AAZ1307" s="181"/>
      <c r="ABA1307" s="181"/>
      <c r="ABB1307" s="181"/>
      <c r="ABC1307" s="181"/>
      <c r="ABD1307" s="181"/>
      <c r="ABE1307" s="181"/>
      <c r="ABF1307" s="181"/>
      <c r="ABG1307" s="181"/>
      <c r="ABH1307" s="181"/>
      <c r="ABI1307" s="181"/>
      <c r="ABJ1307" s="181"/>
      <c r="ABK1307" s="181"/>
      <c r="ABL1307" s="181"/>
      <c r="ABM1307" s="181"/>
      <c r="ABN1307" s="181"/>
      <c r="ABO1307" s="181"/>
      <c r="ABP1307" s="181"/>
      <c r="ABQ1307" s="181"/>
      <c r="ABR1307" s="181"/>
      <c r="ABS1307" s="181"/>
      <c r="ABT1307" s="181"/>
      <c r="ABU1307" s="181"/>
      <c r="ABV1307" s="181"/>
      <c r="ABW1307" s="181"/>
      <c r="ABX1307" s="181"/>
      <c r="ABY1307" s="181"/>
      <c r="ABZ1307" s="181"/>
      <c r="ACA1307" s="181"/>
      <c r="ACB1307" s="181"/>
      <c r="ACC1307" s="181"/>
      <c r="ACD1307" s="181"/>
      <c r="ACE1307" s="181"/>
      <c r="ACF1307" s="181"/>
      <c r="ACG1307" s="181"/>
      <c r="ACH1307" s="181"/>
      <c r="ACI1307" s="181"/>
      <c r="ACJ1307" s="181"/>
      <c r="ACK1307" s="181"/>
      <c r="ACL1307" s="181"/>
      <c r="ACM1307" s="181"/>
      <c r="ACN1307" s="181"/>
      <c r="ACO1307" s="181"/>
      <c r="ACP1307" s="181"/>
      <c r="ACQ1307" s="181"/>
      <c r="ACR1307" s="181"/>
      <c r="ACS1307" s="181"/>
      <c r="ACT1307" s="181"/>
      <c r="ACU1307" s="181"/>
      <c r="ACV1307" s="181"/>
      <c r="ACW1307" s="181"/>
      <c r="ACX1307" s="181"/>
      <c r="ACY1307" s="181"/>
      <c r="ACZ1307" s="181"/>
      <c r="ADA1307" s="181"/>
      <c r="ADB1307" s="181"/>
      <c r="ADC1307" s="181"/>
      <c r="ADD1307" s="181"/>
      <c r="ADE1307" s="181"/>
      <c r="ADF1307" s="181"/>
      <c r="ADG1307" s="181"/>
      <c r="ADH1307" s="181"/>
      <c r="ADI1307" s="181"/>
      <c r="ADJ1307" s="181"/>
      <c r="ADK1307" s="181"/>
      <c r="ADL1307" s="181"/>
      <c r="ADM1307" s="181"/>
      <c r="ADN1307" s="181"/>
      <c r="ADO1307" s="181"/>
      <c r="ADP1307" s="181"/>
      <c r="ADQ1307" s="181"/>
      <c r="ADR1307" s="181"/>
      <c r="ADS1307" s="181"/>
      <c r="ADT1307" s="181"/>
      <c r="ADU1307" s="181"/>
      <c r="ADV1307" s="181"/>
      <c r="ADW1307" s="181"/>
      <c r="ADX1307" s="181"/>
      <c r="ADY1307" s="181"/>
      <c r="ADZ1307" s="181"/>
      <c r="AEA1307" s="181"/>
      <c r="AEB1307" s="181"/>
      <c r="AEC1307" s="181"/>
      <c r="AED1307" s="181"/>
      <c r="AEE1307" s="181"/>
      <c r="AEF1307" s="181"/>
      <c r="AEG1307" s="181"/>
      <c r="AEH1307" s="181"/>
      <c r="AEI1307" s="181"/>
      <c r="AEJ1307" s="181"/>
      <c r="AEK1307" s="181"/>
      <c r="AEL1307" s="181"/>
      <c r="AEM1307" s="181"/>
      <c r="AEN1307" s="181"/>
      <c r="AEO1307" s="181"/>
      <c r="AEP1307" s="181"/>
      <c r="AEQ1307" s="181"/>
      <c r="AER1307" s="181"/>
      <c r="AES1307" s="181"/>
      <c r="AET1307" s="181"/>
      <c r="AEU1307" s="181"/>
      <c r="AEV1307" s="181"/>
      <c r="AEW1307" s="181"/>
      <c r="AEX1307" s="181"/>
      <c r="AEY1307" s="181"/>
      <c r="AEZ1307" s="181"/>
      <c r="AFA1307" s="181"/>
      <c r="AFB1307" s="181"/>
      <c r="AFC1307" s="181"/>
      <c r="AFD1307" s="181"/>
      <c r="AFE1307" s="181"/>
      <c r="AFF1307" s="181"/>
      <c r="AFG1307" s="181"/>
      <c r="AFH1307" s="181"/>
      <c r="AFI1307" s="181"/>
      <c r="AFJ1307" s="181"/>
      <c r="AFK1307" s="181"/>
      <c r="AFL1307" s="181"/>
      <c r="AFM1307" s="181"/>
      <c r="AFN1307" s="181"/>
      <c r="AFO1307" s="181"/>
      <c r="AFP1307" s="181"/>
      <c r="AFQ1307" s="181"/>
      <c r="AFR1307" s="181"/>
      <c r="AFS1307" s="181"/>
      <c r="AFT1307" s="181"/>
      <c r="AFU1307" s="181"/>
      <c r="AFV1307" s="181"/>
      <c r="AFW1307" s="181"/>
      <c r="AFX1307" s="181"/>
      <c r="AFY1307" s="181"/>
      <c r="AFZ1307" s="181"/>
      <c r="AGA1307" s="181"/>
      <c r="AGB1307" s="181"/>
      <c r="AGC1307" s="181"/>
      <c r="AGD1307" s="181"/>
      <c r="AGE1307" s="181"/>
      <c r="AGF1307" s="181"/>
      <c r="AGG1307" s="181"/>
      <c r="AGH1307" s="181"/>
      <c r="AGI1307" s="181"/>
      <c r="AGJ1307" s="181"/>
      <c r="AGK1307" s="181"/>
      <c r="AGL1307" s="181"/>
      <c r="AGM1307" s="181"/>
      <c r="AGN1307" s="181"/>
      <c r="AGO1307" s="181"/>
      <c r="AGP1307" s="181"/>
      <c r="AGQ1307" s="181"/>
      <c r="AGR1307" s="181"/>
      <c r="AGS1307" s="181"/>
      <c r="AGT1307" s="181"/>
      <c r="AGU1307" s="181"/>
      <c r="AGV1307" s="181"/>
      <c r="AGW1307" s="181"/>
      <c r="AGX1307" s="181"/>
      <c r="AGY1307" s="181"/>
      <c r="AGZ1307" s="181"/>
      <c r="AHA1307" s="181"/>
      <c r="AHB1307" s="181"/>
      <c r="AHC1307" s="181"/>
      <c r="AHD1307" s="181"/>
      <c r="AHE1307" s="181"/>
      <c r="AHF1307" s="181"/>
      <c r="AHG1307" s="181"/>
      <c r="AHH1307" s="181"/>
      <c r="AHI1307" s="181"/>
      <c r="AHJ1307" s="181"/>
      <c r="AHK1307" s="181"/>
      <c r="AHL1307" s="181"/>
      <c r="AHM1307" s="181"/>
      <c r="AHN1307" s="181"/>
      <c r="AHO1307" s="181"/>
      <c r="AHP1307" s="181"/>
      <c r="AHQ1307" s="181"/>
      <c r="AHR1307" s="181"/>
      <c r="AHS1307" s="181"/>
      <c r="AHT1307" s="181"/>
      <c r="AHU1307" s="181"/>
      <c r="AHV1307" s="181"/>
      <c r="AHW1307" s="181"/>
      <c r="AHX1307" s="181"/>
      <c r="AHY1307" s="181"/>
      <c r="AHZ1307" s="181"/>
      <c r="AIA1307" s="181"/>
      <c r="AIB1307" s="181"/>
      <c r="AIC1307" s="181"/>
      <c r="AID1307" s="181"/>
      <c r="AIE1307" s="181"/>
      <c r="AIF1307" s="181"/>
      <c r="AIG1307" s="181"/>
      <c r="AIH1307" s="181"/>
      <c r="AII1307" s="181"/>
      <c r="AIJ1307" s="181"/>
      <c r="AIK1307" s="181"/>
      <c r="AIL1307" s="181"/>
      <c r="AIM1307" s="181"/>
      <c r="AIN1307" s="181"/>
      <c r="AIO1307" s="181"/>
      <c r="AIP1307" s="181"/>
      <c r="AIQ1307" s="181"/>
      <c r="AIR1307" s="181"/>
      <c r="AIS1307" s="181"/>
      <c r="AIT1307" s="181"/>
      <c r="AIU1307" s="181"/>
      <c r="AIV1307" s="181"/>
      <c r="AIW1307" s="181"/>
      <c r="AIX1307" s="181"/>
      <c r="AIY1307" s="181"/>
      <c r="AIZ1307" s="181"/>
      <c r="AJA1307" s="181"/>
      <c r="AJB1307" s="181"/>
      <c r="AJC1307" s="181"/>
      <c r="AJD1307" s="181"/>
      <c r="AJE1307" s="181"/>
      <c r="AJF1307" s="181"/>
      <c r="AJG1307" s="181"/>
      <c r="AJH1307" s="181"/>
      <c r="AJI1307" s="181"/>
      <c r="AJJ1307" s="181"/>
      <c r="AJK1307" s="181"/>
      <c r="AJL1307" s="181"/>
      <c r="AJM1307" s="181"/>
      <c r="AJN1307" s="181"/>
      <c r="AJO1307" s="181"/>
      <c r="AJP1307" s="181"/>
      <c r="AJQ1307" s="181"/>
      <c r="AJR1307" s="181"/>
      <c r="AJS1307" s="181"/>
      <c r="AJT1307" s="181"/>
      <c r="AJU1307" s="181"/>
      <c r="AJV1307" s="181"/>
      <c r="AJW1307" s="181"/>
      <c r="AJX1307" s="181"/>
      <c r="AJY1307" s="181"/>
      <c r="AJZ1307" s="181"/>
      <c r="AKA1307" s="181"/>
      <c r="AKB1307" s="181"/>
      <c r="AKC1307" s="181"/>
      <c r="AKD1307" s="181"/>
      <c r="AKE1307" s="181"/>
      <c r="AKF1307" s="181"/>
      <c r="AKG1307" s="181"/>
      <c r="AKH1307" s="181"/>
      <c r="AKI1307" s="181"/>
      <c r="AKJ1307" s="181"/>
      <c r="AKK1307" s="181"/>
      <c r="AKL1307" s="181"/>
      <c r="AKM1307" s="181"/>
      <c r="AKN1307" s="181"/>
      <c r="AKO1307" s="181"/>
      <c r="AKP1307" s="181"/>
      <c r="AKQ1307" s="181"/>
      <c r="AKR1307" s="181"/>
      <c r="AKS1307" s="181"/>
      <c r="AKT1307" s="181"/>
      <c r="AKU1307" s="181"/>
      <c r="AKV1307" s="181"/>
      <c r="AKW1307" s="181"/>
      <c r="AKX1307" s="181"/>
      <c r="AKY1307" s="181"/>
      <c r="AKZ1307" s="181"/>
      <c r="ALA1307" s="181"/>
      <c r="ALB1307" s="181"/>
      <c r="ALC1307" s="181"/>
      <c r="ALD1307" s="181"/>
      <c r="ALE1307" s="181"/>
    </row>
    <row r="1308" spans="1:993">
      <c r="A1308" s="278" t="s">
        <v>1510</v>
      </c>
      <c r="B1308" s="16" t="s">
        <v>1519</v>
      </c>
      <c r="C1308" s="278"/>
      <c r="D1308" s="17" t="s">
        <v>1520</v>
      </c>
      <c r="E1308" s="17" t="s">
        <v>876</v>
      </c>
      <c r="F1308" s="278" t="s">
        <v>20</v>
      </c>
      <c r="G1308" s="278">
        <v>1</v>
      </c>
      <c r="H1308" s="16" t="s">
        <v>1521</v>
      </c>
      <c r="I1308" s="256">
        <f t="shared" ref="I1308" si="405">O1308</f>
        <v>2120</v>
      </c>
      <c r="J1308" s="257">
        <f t="shared" ref="J1308" si="406">I1308*1.23</f>
        <v>2607.6</v>
      </c>
      <c r="K1308" s="4">
        <v>56</v>
      </c>
      <c r="L1308" s="4">
        <v>4</v>
      </c>
      <c r="M1308" s="4">
        <f t="shared" si="400"/>
        <v>1960</v>
      </c>
      <c r="N1308" s="4">
        <f t="shared" si="383"/>
        <v>160</v>
      </c>
      <c r="O1308" s="4">
        <f t="shared" si="382"/>
        <v>2120</v>
      </c>
      <c r="P1308" s="181"/>
      <c r="Q1308" s="278"/>
      <c r="R1308" s="278"/>
      <c r="T1308" s="255"/>
      <c r="U1308" s="255"/>
      <c r="V1308" s="255"/>
      <c r="W1308" s="255"/>
      <c r="X1308" s="255"/>
      <c r="Y1308" s="255"/>
      <c r="Z1308" s="255"/>
      <c r="AA1308" s="255"/>
      <c r="AB1308" s="255"/>
      <c r="AC1308" s="255"/>
      <c r="AD1308" s="255"/>
      <c r="AE1308" s="255"/>
      <c r="AF1308" s="255"/>
      <c r="AG1308" s="255"/>
      <c r="AH1308" s="255"/>
      <c r="AI1308" s="255"/>
      <c r="AJ1308" s="255"/>
      <c r="AK1308" s="255"/>
      <c r="AL1308" s="255"/>
      <c r="AM1308" s="255"/>
      <c r="AN1308" s="255"/>
      <c r="AO1308" s="255"/>
      <c r="AP1308" s="255"/>
      <c r="AQ1308" s="255"/>
      <c r="AR1308" s="255"/>
      <c r="AS1308" s="255"/>
      <c r="AT1308" s="255"/>
      <c r="AU1308" s="255"/>
      <c r="AV1308" s="255"/>
      <c r="AW1308" s="255"/>
      <c r="AX1308" s="255"/>
      <c r="AY1308" s="255"/>
      <c r="AZ1308" s="255"/>
      <c r="BA1308" s="255"/>
      <c r="BB1308" s="255"/>
      <c r="BC1308" s="255"/>
      <c r="BD1308" s="255"/>
      <c r="BE1308" s="255"/>
      <c r="BF1308" s="255"/>
      <c r="BG1308" s="255"/>
      <c r="BH1308" s="255"/>
      <c r="BI1308" s="255"/>
      <c r="BJ1308" s="255"/>
      <c r="BK1308" s="255"/>
      <c r="BL1308" s="255"/>
      <c r="BM1308" s="181"/>
      <c r="BN1308" s="181"/>
      <c r="BO1308" s="181"/>
      <c r="BP1308" s="181"/>
      <c r="BQ1308" s="181"/>
      <c r="BR1308" s="181"/>
      <c r="BS1308" s="181"/>
      <c r="BT1308" s="181"/>
      <c r="BU1308" s="181"/>
      <c r="BV1308" s="181"/>
      <c r="BW1308" s="181"/>
      <c r="BX1308" s="181"/>
      <c r="BY1308" s="181"/>
      <c r="BZ1308" s="181"/>
      <c r="CA1308" s="181"/>
      <c r="CB1308" s="181"/>
      <c r="CC1308" s="181"/>
      <c r="CD1308" s="181"/>
      <c r="CE1308" s="181"/>
      <c r="CF1308" s="181"/>
      <c r="CG1308" s="181"/>
      <c r="CH1308" s="181"/>
      <c r="CI1308" s="181"/>
      <c r="CJ1308" s="181"/>
      <c r="CK1308" s="181"/>
      <c r="CL1308" s="181"/>
      <c r="CM1308" s="181"/>
      <c r="CN1308" s="181"/>
      <c r="CO1308" s="181"/>
      <c r="CP1308" s="181"/>
      <c r="CQ1308" s="181"/>
      <c r="CR1308" s="181"/>
      <c r="CS1308" s="181"/>
      <c r="CT1308" s="181"/>
      <c r="CU1308" s="181"/>
      <c r="CV1308" s="181"/>
      <c r="CW1308" s="181"/>
      <c r="CX1308" s="181"/>
      <c r="CY1308" s="181"/>
      <c r="CZ1308" s="181"/>
      <c r="DA1308" s="181"/>
      <c r="DB1308" s="181"/>
      <c r="DC1308" s="181"/>
      <c r="DD1308" s="181"/>
      <c r="DE1308" s="181"/>
      <c r="DF1308" s="181"/>
      <c r="DG1308" s="181"/>
      <c r="DH1308" s="181"/>
      <c r="DI1308" s="181"/>
      <c r="DJ1308" s="181"/>
      <c r="DK1308" s="181"/>
      <c r="DL1308" s="181"/>
      <c r="DM1308" s="181"/>
      <c r="DN1308" s="181"/>
      <c r="DO1308" s="181"/>
      <c r="DP1308" s="181"/>
      <c r="DQ1308" s="181"/>
      <c r="DR1308" s="181"/>
      <c r="DS1308" s="181"/>
      <c r="DT1308" s="181"/>
      <c r="DU1308" s="181"/>
      <c r="DV1308" s="181"/>
      <c r="DW1308" s="181"/>
      <c r="DX1308" s="181"/>
      <c r="DY1308" s="181"/>
      <c r="DZ1308" s="181"/>
      <c r="EA1308" s="181"/>
      <c r="EB1308" s="181"/>
      <c r="EC1308" s="181"/>
      <c r="ED1308" s="181"/>
      <c r="EE1308" s="181"/>
      <c r="EF1308" s="181"/>
      <c r="EG1308" s="181"/>
      <c r="EH1308" s="181"/>
      <c r="EI1308" s="181"/>
      <c r="EJ1308" s="181"/>
      <c r="EK1308" s="181"/>
      <c r="EL1308" s="181"/>
      <c r="EM1308" s="181"/>
      <c r="EN1308" s="181"/>
      <c r="EO1308" s="181"/>
      <c r="EP1308" s="181"/>
      <c r="EQ1308" s="181"/>
      <c r="ER1308" s="181"/>
      <c r="ES1308" s="181"/>
      <c r="ET1308" s="181"/>
      <c r="EU1308" s="181"/>
      <c r="EV1308" s="181"/>
      <c r="EW1308" s="181"/>
      <c r="EX1308" s="181"/>
      <c r="EY1308" s="181"/>
      <c r="EZ1308" s="181"/>
      <c r="FA1308" s="181"/>
      <c r="FB1308" s="181"/>
      <c r="FC1308" s="181"/>
      <c r="FD1308" s="181"/>
      <c r="FE1308" s="181"/>
      <c r="FF1308" s="181"/>
      <c r="FG1308" s="181"/>
      <c r="FH1308" s="181"/>
      <c r="FI1308" s="181"/>
      <c r="FJ1308" s="181"/>
      <c r="FK1308" s="181"/>
      <c r="FL1308" s="181"/>
      <c r="FM1308" s="181"/>
      <c r="FN1308" s="181"/>
      <c r="FO1308" s="181"/>
      <c r="FP1308" s="181"/>
      <c r="FQ1308" s="181"/>
      <c r="FR1308" s="181"/>
      <c r="FS1308" s="181"/>
      <c r="FT1308" s="181"/>
      <c r="FU1308" s="181"/>
      <c r="FV1308" s="181"/>
      <c r="FW1308" s="181"/>
      <c r="FX1308" s="181"/>
      <c r="FY1308" s="181"/>
      <c r="FZ1308" s="181"/>
      <c r="GA1308" s="181"/>
      <c r="GB1308" s="181"/>
      <c r="GC1308" s="181"/>
      <c r="GD1308" s="181"/>
      <c r="GE1308" s="181"/>
      <c r="GF1308" s="181"/>
      <c r="GG1308" s="181"/>
      <c r="GH1308" s="181"/>
      <c r="GI1308" s="181"/>
      <c r="GJ1308" s="181"/>
      <c r="GK1308" s="181"/>
      <c r="GL1308" s="181"/>
      <c r="GM1308" s="181"/>
      <c r="GN1308" s="181"/>
      <c r="GO1308" s="181"/>
      <c r="GP1308" s="181"/>
      <c r="GQ1308" s="181"/>
      <c r="GR1308" s="181"/>
      <c r="GS1308" s="181"/>
      <c r="GT1308" s="181"/>
      <c r="GU1308" s="181"/>
      <c r="GV1308" s="181"/>
      <c r="GW1308" s="181"/>
      <c r="GX1308" s="181"/>
      <c r="GY1308" s="181"/>
      <c r="GZ1308" s="181"/>
      <c r="HA1308" s="181"/>
      <c r="HB1308" s="181"/>
      <c r="HC1308" s="181"/>
      <c r="HD1308" s="181"/>
      <c r="HE1308" s="181"/>
      <c r="HF1308" s="181"/>
      <c r="HG1308" s="181"/>
      <c r="HH1308" s="181"/>
      <c r="HI1308" s="181"/>
      <c r="HJ1308" s="181"/>
      <c r="HK1308" s="181"/>
      <c r="HL1308" s="181"/>
      <c r="HM1308" s="181"/>
      <c r="HN1308" s="181"/>
      <c r="HO1308" s="181"/>
      <c r="HP1308" s="181"/>
      <c r="HQ1308" s="181"/>
      <c r="HR1308" s="181"/>
      <c r="HS1308" s="181"/>
      <c r="HT1308" s="181"/>
      <c r="HU1308" s="181"/>
      <c r="HV1308" s="181"/>
      <c r="HW1308" s="181"/>
      <c r="HX1308" s="181"/>
      <c r="HY1308" s="181"/>
      <c r="HZ1308" s="181"/>
      <c r="IA1308" s="181"/>
      <c r="IB1308" s="181"/>
      <c r="IC1308" s="181"/>
      <c r="ID1308" s="181"/>
      <c r="IE1308" s="181"/>
      <c r="IF1308" s="181"/>
      <c r="IG1308" s="181"/>
      <c r="IH1308" s="181"/>
      <c r="II1308" s="181"/>
      <c r="IJ1308" s="181"/>
      <c r="IK1308" s="181"/>
      <c r="IL1308" s="181"/>
      <c r="IM1308" s="181"/>
      <c r="IN1308" s="181"/>
      <c r="IO1308" s="181"/>
      <c r="IP1308" s="181"/>
      <c r="IQ1308" s="181"/>
      <c r="IR1308" s="181"/>
      <c r="IS1308" s="181"/>
      <c r="IT1308" s="181"/>
      <c r="IU1308" s="181"/>
      <c r="IV1308" s="181"/>
      <c r="IW1308" s="181"/>
      <c r="IX1308" s="181"/>
      <c r="IY1308" s="181"/>
      <c r="IZ1308" s="181"/>
      <c r="JA1308" s="181"/>
      <c r="JB1308" s="181"/>
      <c r="JC1308" s="181"/>
      <c r="JD1308" s="181"/>
      <c r="JE1308" s="181"/>
      <c r="JF1308" s="181"/>
      <c r="JG1308" s="181"/>
      <c r="JH1308" s="181"/>
      <c r="JI1308" s="181"/>
      <c r="JJ1308" s="181"/>
      <c r="JK1308" s="181"/>
      <c r="JL1308" s="181"/>
      <c r="JM1308" s="181"/>
      <c r="JN1308" s="181"/>
      <c r="JO1308" s="181"/>
      <c r="JP1308" s="181"/>
      <c r="JQ1308" s="181"/>
      <c r="JR1308" s="181"/>
      <c r="JS1308" s="181"/>
      <c r="JT1308" s="181"/>
      <c r="JU1308" s="181"/>
      <c r="JV1308" s="181"/>
      <c r="JW1308" s="181"/>
      <c r="JX1308" s="181"/>
      <c r="JY1308" s="181"/>
      <c r="JZ1308" s="181"/>
      <c r="KA1308" s="181"/>
      <c r="KB1308" s="181"/>
      <c r="KC1308" s="181"/>
      <c r="KD1308" s="181"/>
      <c r="KE1308" s="181"/>
      <c r="KF1308" s="181"/>
      <c r="KG1308" s="181"/>
      <c r="KH1308" s="181"/>
      <c r="KI1308" s="181"/>
      <c r="KJ1308" s="181"/>
      <c r="KK1308" s="181"/>
      <c r="KL1308" s="181"/>
      <c r="KM1308" s="181"/>
      <c r="KN1308" s="181"/>
      <c r="KO1308" s="181"/>
      <c r="KP1308" s="181"/>
      <c r="KQ1308" s="181"/>
      <c r="KR1308" s="181"/>
      <c r="KS1308" s="181"/>
      <c r="KT1308" s="181"/>
      <c r="KU1308" s="181"/>
      <c r="KV1308" s="181"/>
      <c r="KW1308" s="181"/>
      <c r="KX1308" s="181"/>
      <c r="KY1308" s="181"/>
      <c r="KZ1308" s="181"/>
      <c r="LA1308" s="181"/>
      <c r="LB1308" s="181"/>
      <c r="LC1308" s="181"/>
      <c r="LD1308" s="181"/>
      <c r="LE1308" s="181"/>
      <c r="LF1308" s="181"/>
      <c r="LG1308" s="181"/>
      <c r="LH1308" s="181"/>
      <c r="LI1308" s="181"/>
      <c r="LJ1308" s="181"/>
      <c r="LK1308" s="181"/>
      <c r="LL1308" s="181"/>
      <c r="LM1308" s="181"/>
      <c r="LN1308" s="181"/>
      <c r="LO1308" s="181"/>
      <c r="LP1308" s="181"/>
      <c r="LQ1308" s="181"/>
      <c r="LR1308" s="181"/>
      <c r="LS1308" s="181"/>
      <c r="LT1308" s="181"/>
      <c r="LU1308" s="181"/>
      <c r="LV1308" s="181"/>
      <c r="LW1308" s="181"/>
      <c r="LX1308" s="181"/>
      <c r="LY1308" s="181"/>
      <c r="LZ1308" s="181"/>
      <c r="MA1308" s="181"/>
      <c r="MB1308" s="181"/>
      <c r="MC1308" s="181"/>
      <c r="MD1308" s="181"/>
      <c r="ME1308" s="181"/>
      <c r="MF1308" s="181"/>
      <c r="MG1308" s="181"/>
      <c r="MH1308" s="181"/>
      <c r="MI1308" s="181"/>
      <c r="MJ1308" s="181"/>
      <c r="MK1308" s="181"/>
      <c r="ML1308" s="181"/>
      <c r="MM1308" s="181"/>
      <c r="MN1308" s="181"/>
      <c r="MO1308" s="181"/>
      <c r="MP1308" s="181"/>
      <c r="MQ1308" s="181"/>
      <c r="MR1308" s="181"/>
      <c r="MS1308" s="181"/>
      <c r="MT1308" s="181"/>
      <c r="MU1308" s="181"/>
      <c r="MV1308" s="181"/>
      <c r="MW1308" s="181"/>
      <c r="MX1308" s="181"/>
      <c r="MY1308" s="181"/>
      <c r="MZ1308" s="181"/>
      <c r="NA1308" s="181"/>
      <c r="NB1308" s="181"/>
      <c r="NC1308" s="181"/>
      <c r="ND1308" s="181"/>
      <c r="NE1308" s="181"/>
      <c r="NF1308" s="181"/>
      <c r="NG1308" s="181"/>
      <c r="NH1308" s="181"/>
      <c r="NI1308" s="181"/>
      <c r="NJ1308" s="181"/>
      <c r="NK1308" s="181"/>
      <c r="NL1308" s="181"/>
      <c r="NM1308" s="181"/>
      <c r="NN1308" s="181"/>
      <c r="NO1308" s="181"/>
      <c r="NP1308" s="181"/>
      <c r="NQ1308" s="181"/>
      <c r="NR1308" s="181"/>
      <c r="NS1308" s="181"/>
      <c r="NT1308" s="181"/>
      <c r="NU1308" s="181"/>
      <c r="NV1308" s="181"/>
      <c r="NW1308" s="181"/>
      <c r="NX1308" s="181"/>
      <c r="NY1308" s="181"/>
      <c r="NZ1308" s="181"/>
      <c r="OA1308" s="181"/>
      <c r="OB1308" s="181"/>
      <c r="OC1308" s="181"/>
      <c r="OD1308" s="181"/>
      <c r="OE1308" s="181"/>
      <c r="OF1308" s="181"/>
      <c r="OG1308" s="181"/>
      <c r="OH1308" s="181"/>
      <c r="OI1308" s="181"/>
      <c r="OJ1308" s="181"/>
      <c r="OK1308" s="181"/>
      <c r="OL1308" s="181"/>
      <c r="OM1308" s="181"/>
      <c r="ON1308" s="181"/>
      <c r="OO1308" s="181"/>
      <c r="OP1308" s="181"/>
      <c r="OQ1308" s="181"/>
      <c r="OR1308" s="181"/>
      <c r="OS1308" s="181"/>
      <c r="OT1308" s="181"/>
      <c r="OU1308" s="181"/>
      <c r="OV1308" s="181"/>
      <c r="OW1308" s="181"/>
      <c r="OX1308" s="181"/>
      <c r="OY1308" s="181"/>
      <c r="OZ1308" s="181"/>
      <c r="PA1308" s="181"/>
      <c r="PB1308" s="181"/>
      <c r="PC1308" s="181"/>
      <c r="PD1308" s="181"/>
      <c r="PE1308" s="181"/>
      <c r="PF1308" s="181"/>
      <c r="PG1308" s="181"/>
      <c r="PH1308" s="181"/>
      <c r="PI1308" s="181"/>
      <c r="PJ1308" s="181"/>
      <c r="PK1308" s="181"/>
      <c r="PL1308" s="181"/>
      <c r="PM1308" s="181"/>
      <c r="PN1308" s="181"/>
      <c r="PO1308" s="181"/>
      <c r="PP1308" s="181"/>
      <c r="PQ1308" s="181"/>
      <c r="PR1308" s="181"/>
      <c r="PS1308" s="181"/>
      <c r="PT1308" s="181"/>
      <c r="PU1308" s="181"/>
      <c r="PV1308" s="181"/>
      <c r="PW1308" s="181"/>
      <c r="PX1308" s="181"/>
      <c r="PY1308" s="181"/>
      <c r="PZ1308" s="181"/>
      <c r="QA1308" s="181"/>
      <c r="QB1308" s="181"/>
      <c r="QC1308" s="181"/>
      <c r="QD1308" s="181"/>
      <c r="QE1308" s="181"/>
      <c r="QF1308" s="181"/>
      <c r="QG1308" s="181"/>
      <c r="QH1308" s="181"/>
      <c r="QI1308" s="181"/>
      <c r="QJ1308" s="181"/>
      <c r="QK1308" s="181"/>
      <c r="QL1308" s="181"/>
      <c r="QM1308" s="181"/>
      <c r="QN1308" s="181"/>
      <c r="QO1308" s="181"/>
      <c r="QP1308" s="181"/>
      <c r="QQ1308" s="181"/>
      <c r="QR1308" s="181"/>
      <c r="QS1308" s="181"/>
      <c r="QT1308" s="181"/>
      <c r="QU1308" s="181"/>
      <c r="QV1308" s="181"/>
      <c r="QW1308" s="181"/>
      <c r="QX1308" s="181"/>
      <c r="QY1308" s="181"/>
      <c r="QZ1308" s="181"/>
      <c r="RA1308" s="181"/>
      <c r="RB1308" s="181"/>
      <c r="RC1308" s="181"/>
      <c r="RD1308" s="181"/>
      <c r="RE1308" s="181"/>
      <c r="RF1308" s="181"/>
      <c r="RG1308" s="181"/>
      <c r="RH1308" s="181"/>
      <c r="RI1308" s="181"/>
      <c r="RJ1308" s="181"/>
      <c r="RK1308" s="181"/>
      <c r="RL1308" s="181"/>
      <c r="RM1308" s="181"/>
      <c r="RN1308" s="181"/>
      <c r="RO1308" s="181"/>
      <c r="RP1308" s="181"/>
      <c r="RQ1308" s="181"/>
      <c r="RR1308" s="181"/>
      <c r="RS1308" s="181"/>
      <c r="RT1308" s="181"/>
      <c r="RU1308" s="181"/>
      <c r="RV1308" s="181"/>
      <c r="RW1308" s="181"/>
      <c r="RX1308" s="181"/>
      <c r="RY1308" s="181"/>
      <c r="RZ1308" s="181"/>
      <c r="SA1308" s="181"/>
      <c r="SB1308" s="181"/>
      <c r="SC1308" s="181"/>
      <c r="SD1308" s="181"/>
      <c r="SE1308" s="181"/>
      <c r="SF1308" s="181"/>
      <c r="SG1308" s="181"/>
      <c r="SH1308" s="181"/>
      <c r="SI1308" s="181"/>
      <c r="SJ1308" s="181"/>
      <c r="SK1308" s="181"/>
      <c r="SL1308" s="181"/>
      <c r="SM1308" s="181"/>
      <c r="SN1308" s="181"/>
      <c r="SO1308" s="181"/>
      <c r="SP1308" s="181"/>
      <c r="SQ1308" s="181"/>
      <c r="SR1308" s="181"/>
      <c r="SS1308" s="181"/>
      <c r="ST1308" s="181"/>
      <c r="SU1308" s="181"/>
      <c r="SV1308" s="181"/>
      <c r="SW1308" s="181"/>
      <c r="SX1308" s="181"/>
      <c r="SY1308" s="181"/>
      <c r="SZ1308" s="181"/>
      <c r="TA1308" s="181"/>
      <c r="TB1308" s="181"/>
      <c r="TC1308" s="181"/>
      <c r="TD1308" s="181"/>
      <c r="TE1308" s="181"/>
      <c r="TF1308" s="181"/>
      <c r="TG1308" s="181"/>
      <c r="TH1308" s="181"/>
      <c r="TI1308" s="181"/>
      <c r="TJ1308" s="181"/>
      <c r="TK1308" s="181"/>
      <c r="TL1308" s="181"/>
      <c r="TM1308" s="181"/>
      <c r="TN1308" s="181"/>
      <c r="TO1308" s="181"/>
      <c r="TP1308" s="181"/>
      <c r="TQ1308" s="181"/>
      <c r="TR1308" s="181"/>
      <c r="TS1308" s="181"/>
      <c r="TT1308" s="181"/>
      <c r="TU1308" s="181"/>
      <c r="TV1308" s="181"/>
      <c r="TW1308" s="181"/>
      <c r="TX1308" s="181"/>
      <c r="TY1308" s="181"/>
      <c r="TZ1308" s="181"/>
      <c r="UA1308" s="181"/>
      <c r="UB1308" s="181"/>
      <c r="UC1308" s="181"/>
      <c r="UD1308" s="181"/>
      <c r="UE1308" s="181"/>
      <c r="UF1308" s="181"/>
      <c r="UG1308" s="181"/>
      <c r="UH1308" s="181"/>
      <c r="UI1308" s="181"/>
      <c r="UJ1308" s="181"/>
      <c r="UK1308" s="181"/>
      <c r="UL1308" s="181"/>
      <c r="UM1308" s="181"/>
      <c r="UN1308" s="181"/>
      <c r="UO1308" s="181"/>
      <c r="UP1308" s="181"/>
      <c r="UQ1308" s="181"/>
      <c r="UR1308" s="181"/>
      <c r="US1308" s="181"/>
      <c r="UT1308" s="181"/>
      <c r="UU1308" s="181"/>
      <c r="UV1308" s="181"/>
      <c r="UW1308" s="181"/>
      <c r="UX1308" s="181"/>
      <c r="UY1308" s="181"/>
      <c r="UZ1308" s="181"/>
      <c r="VA1308" s="181"/>
      <c r="VB1308" s="181"/>
      <c r="VC1308" s="181"/>
      <c r="VD1308" s="181"/>
      <c r="VE1308" s="181"/>
      <c r="VF1308" s="181"/>
      <c r="VG1308" s="181"/>
      <c r="VH1308" s="181"/>
      <c r="VI1308" s="181"/>
      <c r="VJ1308" s="181"/>
      <c r="VK1308" s="181"/>
      <c r="VL1308" s="181"/>
      <c r="VM1308" s="181"/>
      <c r="VN1308" s="181"/>
      <c r="VO1308" s="181"/>
      <c r="VP1308" s="181"/>
      <c r="VQ1308" s="181"/>
      <c r="VR1308" s="181"/>
      <c r="VS1308" s="181"/>
      <c r="VT1308" s="181"/>
      <c r="VU1308" s="181"/>
      <c r="VV1308" s="181"/>
      <c r="VW1308" s="181"/>
      <c r="VX1308" s="181"/>
      <c r="VY1308" s="181"/>
      <c r="VZ1308" s="181"/>
      <c r="WA1308" s="181"/>
      <c r="WB1308" s="181"/>
      <c r="WC1308" s="181"/>
      <c r="WD1308" s="181"/>
      <c r="WE1308" s="181"/>
      <c r="WF1308" s="181"/>
      <c r="WG1308" s="181"/>
      <c r="WH1308" s="181"/>
      <c r="WI1308" s="181"/>
      <c r="WJ1308" s="181"/>
      <c r="WK1308" s="181"/>
      <c r="WL1308" s="181"/>
      <c r="WM1308" s="181"/>
      <c r="WN1308" s="181"/>
      <c r="WO1308" s="181"/>
      <c r="WP1308" s="181"/>
      <c r="WQ1308" s="181"/>
      <c r="WR1308" s="181"/>
      <c r="WS1308" s="181"/>
      <c r="WT1308" s="181"/>
      <c r="WU1308" s="181"/>
      <c r="WV1308" s="181"/>
      <c r="WW1308" s="181"/>
      <c r="WX1308" s="181"/>
      <c r="WY1308" s="181"/>
      <c r="WZ1308" s="181"/>
      <c r="XA1308" s="181"/>
      <c r="XB1308" s="181"/>
      <c r="XC1308" s="181"/>
      <c r="XD1308" s="181"/>
      <c r="XE1308" s="181"/>
      <c r="XF1308" s="181"/>
      <c r="XG1308" s="181"/>
      <c r="XH1308" s="181"/>
      <c r="XI1308" s="181"/>
      <c r="XJ1308" s="181"/>
      <c r="XK1308" s="181"/>
      <c r="XL1308" s="181"/>
      <c r="XM1308" s="181"/>
      <c r="XN1308" s="181"/>
      <c r="XO1308" s="181"/>
      <c r="XP1308" s="181"/>
      <c r="XQ1308" s="181"/>
      <c r="XR1308" s="181"/>
      <c r="XS1308" s="181"/>
      <c r="XT1308" s="181"/>
      <c r="XU1308" s="181"/>
      <c r="XV1308" s="181"/>
      <c r="XW1308" s="181"/>
      <c r="XX1308" s="181"/>
      <c r="XY1308" s="181"/>
      <c r="XZ1308" s="181"/>
      <c r="YA1308" s="181"/>
      <c r="YB1308" s="181"/>
      <c r="YC1308" s="181"/>
      <c r="YD1308" s="181"/>
      <c r="YE1308" s="181"/>
      <c r="YF1308" s="181"/>
      <c r="YG1308" s="181"/>
      <c r="YH1308" s="181"/>
      <c r="YI1308" s="181"/>
      <c r="YJ1308" s="181"/>
      <c r="YK1308" s="181"/>
      <c r="YL1308" s="181"/>
      <c r="YM1308" s="181"/>
      <c r="YN1308" s="181"/>
      <c r="YO1308" s="181"/>
      <c r="YP1308" s="181"/>
      <c r="YQ1308" s="181"/>
      <c r="YR1308" s="181"/>
      <c r="YS1308" s="181"/>
      <c r="YT1308" s="181"/>
      <c r="YU1308" s="181"/>
      <c r="YV1308" s="181"/>
      <c r="YW1308" s="181"/>
      <c r="YX1308" s="181"/>
      <c r="YY1308" s="181"/>
      <c r="YZ1308" s="181"/>
      <c r="ZA1308" s="181"/>
      <c r="ZB1308" s="181"/>
      <c r="ZC1308" s="181"/>
      <c r="ZD1308" s="181"/>
      <c r="ZE1308" s="181"/>
      <c r="ZF1308" s="181"/>
      <c r="ZG1308" s="181"/>
      <c r="ZH1308" s="181"/>
      <c r="ZI1308" s="181"/>
      <c r="ZJ1308" s="181"/>
      <c r="ZK1308" s="181"/>
      <c r="ZL1308" s="181"/>
      <c r="ZM1308" s="181"/>
      <c r="ZN1308" s="181"/>
      <c r="ZO1308" s="181"/>
      <c r="ZP1308" s="181"/>
      <c r="ZQ1308" s="181"/>
      <c r="ZR1308" s="181"/>
      <c r="ZS1308" s="181"/>
      <c r="ZT1308" s="181"/>
      <c r="ZU1308" s="181"/>
      <c r="ZV1308" s="181"/>
      <c r="ZW1308" s="181"/>
      <c r="ZX1308" s="181"/>
      <c r="ZY1308" s="181"/>
      <c r="ZZ1308" s="181"/>
      <c r="AAA1308" s="181"/>
      <c r="AAB1308" s="181"/>
      <c r="AAC1308" s="181"/>
      <c r="AAD1308" s="181"/>
      <c r="AAE1308" s="181"/>
      <c r="AAF1308" s="181"/>
      <c r="AAG1308" s="181"/>
      <c r="AAH1308" s="181"/>
      <c r="AAI1308" s="181"/>
      <c r="AAJ1308" s="181"/>
      <c r="AAK1308" s="181"/>
      <c r="AAL1308" s="181"/>
      <c r="AAM1308" s="181"/>
      <c r="AAN1308" s="181"/>
      <c r="AAO1308" s="181"/>
      <c r="AAP1308" s="181"/>
      <c r="AAQ1308" s="181"/>
      <c r="AAR1308" s="181"/>
      <c r="AAS1308" s="181"/>
      <c r="AAT1308" s="181"/>
      <c r="AAU1308" s="181"/>
      <c r="AAV1308" s="181"/>
      <c r="AAW1308" s="181"/>
      <c r="AAX1308" s="181"/>
      <c r="AAY1308" s="181"/>
      <c r="AAZ1308" s="181"/>
      <c r="ABA1308" s="181"/>
      <c r="ABB1308" s="181"/>
      <c r="ABC1308" s="181"/>
      <c r="ABD1308" s="181"/>
      <c r="ABE1308" s="181"/>
      <c r="ABF1308" s="181"/>
      <c r="ABG1308" s="181"/>
      <c r="ABH1308" s="181"/>
      <c r="ABI1308" s="181"/>
      <c r="ABJ1308" s="181"/>
      <c r="ABK1308" s="181"/>
      <c r="ABL1308" s="181"/>
      <c r="ABM1308" s="181"/>
      <c r="ABN1308" s="181"/>
      <c r="ABO1308" s="181"/>
      <c r="ABP1308" s="181"/>
      <c r="ABQ1308" s="181"/>
      <c r="ABR1308" s="181"/>
      <c r="ABS1308" s="181"/>
      <c r="ABT1308" s="181"/>
      <c r="ABU1308" s="181"/>
      <c r="ABV1308" s="181"/>
      <c r="ABW1308" s="181"/>
      <c r="ABX1308" s="181"/>
      <c r="ABY1308" s="181"/>
      <c r="ABZ1308" s="181"/>
      <c r="ACA1308" s="181"/>
      <c r="ACB1308" s="181"/>
      <c r="ACC1308" s="181"/>
      <c r="ACD1308" s="181"/>
      <c r="ACE1308" s="181"/>
      <c r="ACF1308" s="181"/>
      <c r="ACG1308" s="181"/>
      <c r="ACH1308" s="181"/>
      <c r="ACI1308" s="181"/>
      <c r="ACJ1308" s="181"/>
      <c r="ACK1308" s="181"/>
      <c r="ACL1308" s="181"/>
      <c r="ACM1308" s="181"/>
      <c r="ACN1308" s="181"/>
      <c r="ACO1308" s="181"/>
      <c r="ACP1308" s="181"/>
      <c r="ACQ1308" s="181"/>
      <c r="ACR1308" s="181"/>
      <c r="ACS1308" s="181"/>
      <c r="ACT1308" s="181"/>
      <c r="ACU1308" s="181"/>
      <c r="ACV1308" s="181"/>
      <c r="ACW1308" s="181"/>
      <c r="ACX1308" s="181"/>
      <c r="ACY1308" s="181"/>
      <c r="ACZ1308" s="181"/>
      <c r="ADA1308" s="181"/>
      <c r="ADB1308" s="181"/>
      <c r="ADC1308" s="181"/>
      <c r="ADD1308" s="181"/>
      <c r="ADE1308" s="181"/>
      <c r="ADF1308" s="181"/>
      <c r="ADG1308" s="181"/>
      <c r="ADH1308" s="181"/>
      <c r="ADI1308" s="181"/>
      <c r="ADJ1308" s="181"/>
      <c r="ADK1308" s="181"/>
      <c r="ADL1308" s="181"/>
      <c r="ADM1308" s="181"/>
      <c r="ADN1308" s="181"/>
      <c r="ADO1308" s="181"/>
      <c r="ADP1308" s="181"/>
      <c r="ADQ1308" s="181"/>
      <c r="ADR1308" s="181"/>
      <c r="ADS1308" s="181"/>
      <c r="ADT1308" s="181"/>
      <c r="ADU1308" s="181"/>
      <c r="ADV1308" s="181"/>
      <c r="ADW1308" s="181"/>
      <c r="ADX1308" s="181"/>
      <c r="ADY1308" s="181"/>
      <c r="ADZ1308" s="181"/>
      <c r="AEA1308" s="181"/>
      <c r="AEB1308" s="181"/>
      <c r="AEC1308" s="181"/>
      <c r="AED1308" s="181"/>
      <c r="AEE1308" s="181"/>
      <c r="AEF1308" s="181"/>
      <c r="AEG1308" s="181"/>
      <c r="AEH1308" s="181"/>
      <c r="AEI1308" s="181"/>
      <c r="AEJ1308" s="181"/>
      <c r="AEK1308" s="181"/>
      <c r="AEL1308" s="181"/>
      <c r="AEM1308" s="181"/>
      <c r="AEN1308" s="181"/>
      <c r="AEO1308" s="181"/>
      <c r="AEP1308" s="181"/>
      <c r="AEQ1308" s="181"/>
      <c r="AER1308" s="181"/>
      <c r="AES1308" s="181"/>
      <c r="AET1308" s="181"/>
      <c r="AEU1308" s="181"/>
      <c r="AEV1308" s="181"/>
      <c r="AEW1308" s="181"/>
      <c r="AEX1308" s="181"/>
      <c r="AEY1308" s="181"/>
      <c r="AEZ1308" s="181"/>
      <c r="AFA1308" s="181"/>
      <c r="AFB1308" s="181"/>
      <c r="AFC1308" s="181"/>
      <c r="AFD1308" s="181"/>
      <c r="AFE1308" s="181"/>
      <c r="AFF1308" s="181"/>
      <c r="AFG1308" s="181"/>
      <c r="AFH1308" s="181"/>
      <c r="AFI1308" s="181"/>
      <c r="AFJ1308" s="181"/>
      <c r="AFK1308" s="181"/>
      <c r="AFL1308" s="181"/>
      <c r="AFM1308" s="181"/>
      <c r="AFN1308" s="181"/>
      <c r="AFO1308" s="181"/>
      <c r="AFP1308" s="181"/>
      <c r="AFQ1308" s="181"/>
      <c r="AFR1308" s="181"/>
      <c r="AFS1308" s="181"/>
      <c r="AFT1308" s="181"/>
      <c r="AFU1308" s="181"/>
      <c r="AFV1308" s="181"/>
      <c r="AFW1308" s="181"/>
      <c r="AFX1308" s="181"/>
      <c r="AFY1308" s="181"/>
      <c r="AFZ1308" s="181"/>
      <c r="AGA1308" s="181"/>
      <c r="AGB1308" s="181"/>
      <c r="AGC1308" s="181"/>
      <c r="AGD1308" s="181"/>
      <c r="AGE1308" s="181"/>
      <c r="AGF1308" s="181"/>
      <c r="AGG1308" s="181"/>
      <c r="AGH1308" s="181"/>
      <c r="AGI1308" s="181"/>
      <c r="AGJ1308" s="181"/>
      <c r="AGK1308" s="181"/>
      <c r="AGL1308" s="181"/>
      <c r="AGM1308" s="181"/>
      <c r="AGN1308" s="181"/>
      <c r="AGO1308" s="181"/>
      <c r="AGP1308" s="181"/>
      <c r="AGQ1308" s="181"/>
      <c r="AGR1308" s="181"/>
      <c r="AGS1308" s="181"/>
      <c r="AGT1308" s="181"/>
      <c r="AGU1308" s="181"/>
      <c r="AGV1308" s="181"/>
      <c r="AGW1308" s="181"/>
      <c r="AGX1308" s="181"/>
      <c r="AGY1308" s="181"/>
      <c r="AGZ1308" s="181"/>
      <c r="AHA1308" s="181"/>
      <c r="AHB1308" s="181"/>
      <c r="AHC1308" s="181"/>
      <c r="AHD1308" s="181"/>
      <c r="AHE1308" s="181"/>
      <c r="AHF1308" s="181"/>
      <c r="AHG1308" s="181"/>
      <c r="AHH1308" s="181"/>
      <c r="AHI1308" s="181"/>
      <c r="AHJ1308" s="181"/>
      <c r="AHK1308" s="181"/>
      <c r="AHL1308" s="181"/>
      <c r="AHM1308" s="181"/>
      <c r="AHN1308" s="181"/>
      <c r="AHO1308" s="181"/>
      <c r="AHP1308" s="181"/>
      <c r="AHQ1308" s="181"/>
      <c r="AHR1308" s="181"/>
      <c r="AHS1308" s="181"/>
      <c r="AHT1308" s="181"/>
      <c r="AHU1308" s="181"/>
      <c r="AHV1308" s="181"/>
      <c r="AHW1308" s="181"/>
      <c r="AHX1308" s="181"/>
      <c r="AHY1308" s="181"/>
      <c r="AHZ1308" s="181"/>
      <c r="AIA1308" s="181"/>
      <c r="AIB1308" s="181"/>
      <c r="AIC1308" s="181"/>
      <c r="AID1308" s="181"/>
      <c r="AIE1308" s="181"/>
      <c r="AIF1308" s="181"/>
      <c r="AIG1308" s="181"/>
      <c r="AIH1308" s="181"/>
      <c r="AII1308" s="181"/>
      <c r="AIJ1308" s="181"/>
      <c r="AIK1308" s="181"/>
      <c r="AIL1308" s="181"/>
      <c r="AIM1308" s="181"/>
      <c r="AIN1308" s="181"/>
      <c r="AIO1308" s="181"/>
      <c r="AIP1308" s="181"/>
      <c r="AIQ1308" s="181"/>
      <c r="AIR1308" s="181"/>
      <c r="AIS1308" s="181"/>
      <c r="AIT1308" s="181"/>
      <c r="AIU1308" s="181"/>
      <c r="AIV1308" s="181"/>
      <c r="AIW1308" s="181"/>
      <c r="AIX1308" s="181"/>
      <c r="AIY1308" s="181"/>
      <c r="AIZ1308" s="181"/>
      <c r="AJA1308" s="181"/>
      <c r="AJB1308" s="181"/>
      <c r="AJC1308" s="181"/>
      <c r="AJD1308" s="181"/>
      <c r="AJE1308" s="181"/>
      <c r="AJF1308" s="181"/>
      <c r="AJG1308" s="181"/>
      <c r="AJH1308" s="181"/>
      <c r="AJI1308" s="181"/>
      <c r="AJJ1308" s="181"/>
      <c r="AJK1308" s="181"/>
      <c r="AJL1308" s="181"/>
      <c r="AJM1308" s="181"/>
      <c r="AJN1308" s="181"/>
      <c r="AJO1308" s="181"/>
      <c r="AJP1308" s="181"/>
      <c r="AJQ1308" s="181"/>
      <c r="AJR1308" s="181"/>
      <c r="AJS1308" s="181"/>
      <c r="AJT1308" s="181"/>
      <c r="AJU1308" s="181"/>
      <c r="AJV1308" s="181"/>
      <c r="AJW1308" s="181"/>
      <c r="AJX1308" s="181"/>
      <c r="AJY1308" s="181"/>
      <c r="AJZ1308" s="181"/>
      <c r="AKA1308" s="181"/>
      <c r="AKB1308" s="181"/>
      <c r="AKC1308" s="181"/>
      <c r="AKD1308" s="181"/>
      <c r="AKE1308" s="181"/>
      <c r="AKF1308" s="181"/>
      <c r="AKG1308" s="181"/>
      <c r="AKH1308" s="181"/>
      <c r="AKI1308" s="181"/>
      <c r="AKJ1308" s="181"/>
      <c r="AKK1308" s="181"/>
      <c r="AKL1308" s="181"/>
      <c r="AKM1308" s="181"/>
      <c r="AKN1308" s="181"/>
      <c r="AKO1308" s="181"/>
      <c r="AKP1308" s="181"/>
      <c r="AKQ1308" s="181"/>
      <c r="AKR1308" s="181"/>
      <c r="AKS1308" s="181"/>
      <c r="AKT1308" s="181"/>
      <c r="AKU1308" s="181"/>
      <c r="AKV1308" s="181"/>
      <c r="AKW1308" s="181"/>
      <c r="AKX1308" s="181"/>
      <c r="AKY1308" s="181"/>
      <c r="AKZ1308" s="181"/>
      <c r="ALA1308" s="181"/>
      <c r="ALB1308" s="181"/>
      <c r="ALC1308" s="181"/>
      <c r="ALD1308" s="181"/>
      <c r="ALE1308" s="181"/>
    </row>
    <row r="1309" spans="1:993">
      <c r="A1309" s="11"/>
      <c r="B1309" s="252"/>
      <c r="C1309" s="11"/>
      <c r="D1309" s="12"/>
      <c r="E1309" s="12" t="s">
        <v>1518</v>
      </c>
      <c r="F1309" s="11"/>
      <c r="G1309" s="11"/>
      <c r="H1309" s="252"/>
      <c r="I1309" s="11"/>
      <c r="J1309" s="90"/>
      <c r="K1309" s="181"/>
      <c r="L1309" s="181"/>
      <c r="M1309" s="4">
        <f t="shared" si="400"/>
        <v>0</v>
      </c>
      <c r="N1309" s="4">
        <f t="shared" si="383"/>
        <v>0</v>
      </c>
      <c r="O1309" s="4">
        <f t="shared" si="382"/>
        <v>0</v>
      </c>
      <c r="P1309" s="181"/>
      <c r="Q1309" s="11"/>
      <c r="R1309" s="11"/>
      <c r="T1309" s="255"/>
      <c r="U1309" s="255"/>
      <c r="V1309" s="255"/>
      <c r="W1309" s="255"/>
      <c r="X1309" s="255"/>
      <c r="Y1309" s="255"/>
      <c r="Z1309" s="255"/>
      <c r="AA1309" s="255"/>
      <c r="AB1309" s="255"/>
      <c r="AC1309" s="255"/>
      <c r="AD1309" s="255"/>
      <c r="AE1309" s="255"/>
      <c r="AF1309" s="255"/>
      <c r="AG1309" s="255"/>
      <c r="AH1309" s="255"/>
      <c r="AI1309" s="255"/>
      <c r="AJ1309" s="255"/>
      <c r="AK1309" s="255"/>
      <c r="AL1309" s="255"/>
      <c r="AM1309" s="255"/>
      <c r="AN1309" s="255"/>
      <c r="AO1309" s="255"/>
      <c r="AP1309" s="255"/>
      <c r="AQ1309" s="255"/>
      <c r="AR1309" s="255"/>
      <c r="AS1309" s="255"/>
      <c r="AT1309" s="255"/>
      <c r="AU1309" s="255"/>
      <c r="AV1309" s="255"/>
      <c r="AW1309" s="255"/>
      <c r="AX1309" s="255"/>
      <c r="AY1309" s="255"/>
      <c r="AZ1309" s="255"/>
      <c r="BA1309" s="255"/>
      <c r="BB1309" s="255"/>
      <c r="BC1309" s="255"/>
      <c r="BD1309" s="255"/>
      <c r="BE1309" s="255"/>
      <c r="BF1309" s="255"/>
      <c r="BG1309" s="255"/>
      <c r="BH1309" s="255"/>
      <c r="BI1309" s="255"/>
      <c r="BJ1309" s="255"/>
      <c r="BK1309" s="255"/>
      <c r="BL1309" s="255"/>
      <c r="BM1309" s="181"/>
      <c r="BN1309" s="181"/>
      <c r="BO1309" s="181"/>
      <c r="BP1309" s="181"/>
      <c r="BQ1309" s="181"/>
      <c r="BR1309" s="181"/>
      <c r="BS1309" s="181"/>
      <c r="BT1309" s="181"/>
      <c r="BU1309" s="181"/>
      <c r="BV1309" s="181"/>
      <c r="BW1309" s="181"/>
      <c r="BX1309" s="181"/>
      <c r="BY1309" s="181"/>
      <c r="BZ1309" s="181"/>
      <c r="CA1309" s="181"/>
      <c r="CB1309" s="181"/>
      <c r="CC1309" s="181"/>
      <c r="CD1309" s="181"/>
      <c r="CE1309" s="181"/>
      <c r="CF1309" s="181"/>
      <c r="CG1309" s="181"/>
      <c r="CH1309" s="181"/>
      <c r="CI1309" s="181"/>
      <c r="CJ1309" s="181"/>
      <c r="CK1309" s="181"/>
      <c r="CL1309" s="181"/>
      <c r="CM1309" s="181"/>
      <c r="CN1309" s="181"/>
      <c r="CO1309" s="181"/>
      <c r="CP1309" s="181"/>
      <c r="CQ1309" s="181"/>
      <c r="CR1309" s="181"/>
      <c r="CS1309" s="181"/>
      <c r="CT1309" s="181"/>
      <c r="CU1309" s="181"/>
      <c r="CV1309" s="181"/>
      <c r="CW1309" s="181"/>
      <c r="CX1309" s="181"/>
      <c r="CY1309" s="181"/>
      <c r="CZ1309" s="181"/>
      <c r="DA1309" s="181"/>
      <c r="DB1309" s="181"/>
      <c r="DC1309" s="181"/>
      <c r="DD1309" s="181"/>
      <c r="DE1309" s="181"/>
      <c r="DF1309" s="181"/>
      <c r="DG1309" s="181"/>
      <c r="DH1309" s="181"/>
      <c r="DI1309" s="181"/>
      <c r="DJ1309" s="181"/>
      <c r="DK1309" s="181"/>
      <c r="DL1309" s="181"/>
      <c r="DM1309" s="181"/>
      <c r="DN1309" s="181"/>
      <c r="DO1309" s="181"/>
      <c r="DP1309" s="181"/>
      <c r="DQ1309" s="181"/>
      <c r="DR1309" s="181"/>
      <c r="DS1309" s="181"/>
      <c r="DT1309" s="181"/>
      <c r="DU1309" s="181"/>
      <c r="DV1309" s="181"/>
      <c r="DW1309" s="181"/>
      <c r="DX1309" s="181"/>
      <c r="DY1309" s="181"/>
      <c r="DZ1309" s="181"/>
      <c r="EA1309" s="181"/>
      <c r="EB1309" s="181"/>
      <c r="EC1309" s="181"/>
      <c r="ED1309" s="181"/>
      <c r="EE1309" s="181"/>
      <c r="EF1309" s="181"/>
      <c r="EG1309" s="181"/>
      <c r="EH1309" s="181"/>
      <c r="EI1309" s="181"/>
      <c r="EJ1309" s="181"/>
      <c r="EK1309" s="181"/>
      <c r="EL1309" s="181"/>
      <c r="EM1309" s="181"/>
      <c r="EN1309" s="181"/>
      <c r="EO1309" s="181"/>
      <c r="EP1309" s="181"/>
      <c r="EQ1309" s="181"/>
      <c r="ER1309" s="181"/>
      <c r="ES1309" s="181"/>
      <c r="ET1309" s="181"/>
      <c r="EU1309" s="181"/>
      <c r="EV1309" s="181"/>
      <c r="EW1309" s="181"/>
      <c r="EX1309" s="181"/>
      <c r="EY1309" s="181"/>
      <c r="EZ1309" s="181"/>
      <c r="FA1309" s="181"/>
      <c r="FB1309" s="181"/>
      <c r="FC1309" s="181"/>
      <c r="FD1309" s="181"/>
      <c r="FE1309" s="181"/>
      <c r="FF1309" s="181"/>
      <c r="FG1309" s="181"/>
      <c r="FH1309" s="181"/>
      <c r="FI1309" s="181"/>
      <c r="FJ1309" s="181"/>
      <c r="FK1309" s="181"/>
      <c r="FL1309" s="181"/>
      <c r="FM1309" s="181"/>
      <c r="FN1309" s="181"/>
      <c r="FO1309" s="181"/>
      <c r="FP1309" s="181"/>
      <c r="FQ1309" s="181"/>
      <c r="FR1309" s="181"/>
      <c r="FS1309" s="181"/>
      <c r="FT1309" s="181"/>
      <c r="FU1309" s="181"/>
      <c r="FV1309" s="181"/>
      <c r="FW1309" s="181"/>
      <c r="FX1309" s="181"/>
      <c r="FY1309" s="181"/>
      <c r="FZ1309" s="181"/>
      <c r="GA1309" s="181"/>
      <c r="GB1309" s="181"/>
      <c r="GC1309" s="181"/>
      <c r="GD1309" s="181"/>
      <c r="GE1309" s="181"/>
      <c r="GF1309" s="181"/>
      <c r="GG1309" s="181"/>
      <c r="GH1309" s="181"/>
      <c r="GI1309" s="181"/>
      <c r="GJ1309" s="181"/>
      <c r="GK1309" s="181"/>
      <c r="GL1309" s="181"/>
      <c r="GM1309" s="181"/>
      <c r="GN1309" s="181"/>
      <c r="GO1309" s="181"/>
      <c r="GP1309" s="181"/>
      <c r="GQ1309" s="181"/>
      <c r="GR1309" s="181"/>
      <c r="GS1309" s="181"/>
      <c r="GT1309" s="181"/>
      <c r="GU1309" s="181"/>
      <c r="GV1309" s="181"/>
      <c r="GW1309" s="181"/>
      <c r="GX1309" s="181"/>
      <c r="GY1309" s="181"/>
      <c r="GZ1309" s="181"/>
      <c r="HA1309" s="181"/>
      <c r="HB1309" s="181"/>
      <c r="HC1309" s="181"/>
      <c r="HD1309" s="181"/>
      <c r="HE1309" s="181"/>
      <c r="HF1309" s="181"/>
      <c r="HG1309" s="181"/>
      <c r="HH1309" s="181"/>
      <c r="HI1309" s="181"/>
      <c r="HJ1309" s="181"/>
      <c r="HK1309" s="181"/>
      <c r="HL1309" s="181"/>
      <c r="HM1309" s="181"/>
      <c r="HN1309" s="181"/>
      <c r="HO1309" s="181"/>
      <c r="HP1309" s="181"/>
      <c r="HQ1309" s="181"/>
      <c r="HR1309" s="181"/>
      <c r="HS1309" s="181"/>
      <c r="HT1309" s="181"/>
      <c r="HU1309" s="181"/>
      <c r="HV1309" s="181"/>
      <c r="HW1309" s="181"/>
      <c r="HX1309" s="181"/>
      <c r="HY1309" s="181"/>
      <c r="HZ1309" s="181"/>
      <c r="IA1309" s="181"/>
      <c r="IB1309" s="181"/>
      <c r="IC1309" s="181"/>
      <c r="ID1309" s="181"/>
      <c r="IE1309" s="181"/>
      <c r="IF1309" s="181"/>
      <c r="IG1309" s="181"/>
      <c r="IH1309" s="181"/>
      <c r="II1309" s="181"/>
      <c r="IJ1309" s="181"/>
      <c r="IK1309" s="181"/>
      <c r="IL1309" s="181"/>
      <c r="IM1309" s="181"/>
      <c r="IN1309" s="181"/>
      <c r="IO1309" s="181"/>
      <c r="IP1309" s="181"/>
      <c r="IQ1309" s="181"/>
      <c r="IR1309" s="181"/>
      <c r="IS1309" s="181"/>
      <c r="IT1309" s="181"/>
      <c r="IU1309" s="181"/>
      <c r="IV1309" s="181"/>
      <c r="IW1309" s="181"/>
      <c r="IX1309" s="181"/>
      <c r="IY1309" s="181"/>
      <c r="IZ1309" s="181"/>
      <c r="JA1309" s="181"/>
      <c r="JB1309" s="181"/>
      <c r="JC1309" s="181"/>
      <c r="JD1309" s="181"/>
      <c r="JE1309" s="181"/>
      <c r="JF1309" s="181"/>
      <c r="JG1309" s="181"/>
      <c r="JH1309" s="181"/>
      <c r="JI1309" s="181"/>
      <c r="JJ1309" s="181"/>
      <c r="JK1309" s="181"/>
      <c r="JL1309" s="181"/>
      <c r="JM1309" s="181"/>
      <c r="JN1309" s="181"/>
      <c r="JO1309" s="181"/>
      <c r="JP1309" s="181"/>
      <c r="JQ1309" s="181"/>
      <c r="JR1309" s="181"/>
      <c r="JS1309" s="181"/>
      <c r="JT1309" s="181"/>
      <c r="JU1309" s="181"/>
      <c r="JV1309" s="181"/>
      <c r="JW1309" s="181"/>
      <c r="JX1309" s="181"/>
      <c r="JY1309" s="181"/>
      <c r="JZ1309" s="181"/>
      <c r="KA1309" s="181"/>
      <c r="KB1309" s="181"/>
      <c r="KC1309" s="181"/>
      <c r="KD1309" s="181"/>
      <c r="KE1309" s="181"/>
      <c r="KF1309" s="181"/>
      <c r="KG1309" s="181"/>
      <c r="KH1309" s="181"/>
      <c r="KI1309" s="181"/>
      <c r="KJ1309" s="181"/>
      <c r="KK1309" s="181"/>
      <c r="KL1309" s="181"/>
      <c r="KM1309" s="181"/>
      <c r="KN1309" s="181"/>
      <c r="KO1309" s="181"/>
      <c r="KP1309" s="181"/>
      <c r="KQ1309" s="181"/>
      <c r="KR1309" s="181"/>
      <c r="KS1309" s="181"/>
      <c r="KT1309" s="181"/>
      <c r="KU1309" s="181"/>
      <c r="KV1309" s="181"/>
      <c r="KW1309" s="181"/>
      <c r="KX1309" s="181"/>
      <c r="KY1309" s="181"/>
      <c r="KZ1309" s="181"/>
      <c r="LA1309" s="181"/>
      <c r="LB1309" s="181"/>
      <c r="LC1309" s="181"/>
      <c r="LD1309" s="181"/>
      <c r="LE1309" s="181"/>
      <c r="LF1309" s="181"/>
      <c r="LG1309" s="181"/>
      <c r="LH1309" s="181"/>
      <c r="LI1309" s="181"/>
      <c r="LJ1309" s="181"/>
      <c r="LK1309" s="181"/>
      <c r="LL1309" s="181"/>
      <c r="LM1309" s="181"/>
      <c r="LN1309" s="181"/>
      <c r="LO1309" s="181"/>
      <c r="LP1309" s="181"/>
      <c r="LQ1309" s="181"/>
      <c r="LR1309" s="181"/>
      <c r="LS1309" s="181"/>
      <c r="LT1309" s="181"/>
      <c r="LU1309" s="181"/>
      <c r="LV1309" s="181"/>
      <c r="LW1309" s="181"/>
      <c r="LX1309" s="181"/>
      <c r="LY1309" s="181"/>
      <c r="LZ1309" s="181"/>
      <c r="MA1309" s="181"/>
      <c r="MB1309" s="181"/>
      <c r="MC1309" s="181"/>
      <c r="MD1309" s="181"/>
      <c r="ME1309" s="181"/>
      <c r="MF1309" s="181"/>
      <c r="MG1309" s="181"/>
      <c r="MH1309" s="181"/>
      <c r="MI1309" s="181"/>
      <c r="MJ1309" s="181"/>
      <c r="MK1309" s="181"/>
      <c r="ML1309" s="181"/>
      <c r="MM1309" s="181"/>
      <c r="MN1309" s="181"/>
      <c r="MO1309" s="181"/>
      <c r="MP1309" s="181"/>
      <c r="MQ1309" s="181"/>
      <c r="MR1309" s="181"/>
      <c r="MS1309" s="181"/>
      <c r="MT1309" s="181"/>
      <c r="MU1309" s="181"/>
      <c r="MV1309" s="181"/>
      <c r="MW1309" s="181"/>
      <c r="MX1309" s="181"/>
      <c r="MY1309" s="181"/>
      <c r="MZ1309" s="181"/>
      <c r="NA1309" s="181"/>
      <c r="NB1309" s="181"/>
      <c r="NC1309" s="181"/>
      <c r="ND1309" s="181"/>
      <c r="NE1309" s="181"/>
      <c r="NF1309" s="181"/>
      <c r="NG1309" s="181"/>
      <c r="NH1309" s="181"/>
      <c r="NI1309" s="181"/>
      <c r="NJ1309" s="181"/>
      <c r="NK1309" s="181"/>
      <c r="NL1309" s="181"/>
      <c r="NM1309" s="181"/>
      <c r="NN1309" s="181"/>
      <c r="NO1309" s="181"/>
      <c r="NP1309" s="181"/>
      <c r="NQ1309" s="181"/>
      <c r="NR1309" s="181"/>
      <c r="NS1309" s="181"/>
      <c r="NT1309" s="181"/>
      <c r="NU1309" s="181"/>
      <c r="NV1309" s="181"/>
      <c r="NW1309" s="181"/>
      <c r="NX1309" s="181"/>
      <c r="NY1309" s="181"/>
      <c r="NZ1309" s="181"/>
      <c r="OA1309" s="181"/>
      <c r="OB1309" s="181"/>
      <c r="OC1309" s="181"/>
      <c r="OD1309" s="181"/>
      <c r="OE1309" s="181"/>
      <c r="OF1309" s="181"/>
      <c r="OG1309" s="181"/>
      <c r="OH1309" s="181"/>
      <c r="OI1309" s="181"/>
      <c r="OJ1309" s="181"/>
      <c r="OK1309" s="181"/>
      <c r="OL1309" s="181"/>
      <c r="OM1309" s="181"/>
      <c r="ON1309" s="181"/>
      <c r="OO1309" s="181"/>
      <c r="OP1309" s="181"/>
      <c r="OQ1309" s="181"/>
      <c r="OR1309" s="181"/>
      <c r="OS1309" s="181"/>
      <c r="OT1309" s="181"/>
      <c r="OU1309" s="181"/>
      <c r="OV1309" s="181"/>
      <c r="OW1309" s="181"/>
      <c r="OX1309" s="181"/>
      <c r="OY1309" s="181"/>
      <c r="OZ1309" s="181"/>
      <c r="PA1309" s="181"/>
      <c r="PB1309" s="181"/>
      <c r="PC1309" s="181"/>
      <c r="PD1309" s="181"/>
      <c r="PE1309" s="181"/>
      <c r="PF1309" s="181"/>
      <c r="PG1309" s="181"/>
      <c r="PH1309" s="181"/>
      <c r="PI1309" s="181"/>
      <c r="PJ1309" s="181"/>
      <c r="PK1309" s="181"/>
      <c r="PL1309" s="181"/>
      <c r="PM1309" s="181"/>
      <c r="PN1309" s="181"/>
      <c r="PO1309" s="181"/>
      <c r="PP1309" s="181"/>
      <c r="PQ1309" s="181"/>
      <c r="PR1309" s="181"/>
      <c r="PS1309" s="181"/>
      <c r="PT1309" s="181"/>
      <c r="PU1309" s="181"/>
      <c r="PV1309" s="181"/>
      <c r="PW1309" s="181"/>
      <c r="PX1309" s="181"/>
      <c r="PY1309" s="181"/>
      <c r="PZ1309" s="181"/>
      <c r="QA1309" s="181"/>
      <c r="QB1309" s="181"/>
      <c r="QC1309" s="181"/>
      <c r="QD1309" s="181"/>
      <c r="QE1309" s="181"/>
      <c r="QF1309" s="181"/>
      <c r="QG1309" s="181"/>
      <c r="QH1309" s="181"/>
      <c r="QI1309" s="181"/>
      <c r="QJ1309" s="181"/>
      <c r="QK1309" s="181"/>
      <c r="QL1309" s="181"/>
      <c r="QM1309" s="181"/>
      <c r="QN1309" s="181"/>
      <c r="QO1309" s="181"/>
      <c r="QP1309" s="181"/>
      <c r="QQ1309" s="181"/>
      <c r="QR1309" s="181"/>
      <c r="QS1309" s="181"/>
      <c r="QT1309" s="181"/>
      <c r="QU1309" s="181"/>
      <c r="QV1309" s="181"/>
      <c r="QW1309" s="181"/>
      <c r="QX1309" s="181"/>
      <c r="QY1309" s="181"/>
      <c r="QZ1309" s="181"/>
      <c r="RA1309" s="181"/>
      <c r="RB1309" s="181"/>
      <c r="RC1309" s="181"/>
      <c r="RD1309" s="181"/>
      <c r="RE1309" s="181"/>
      <c r="RF1309" s="181"/>
      <c r="RG1309" s="181"/>
      <c r="RH1309" s="181"/>
      <c r="RI1309" s="181"/>
      <c r="RJ1309" s="181"/>
      <c r="RK1309" s="181"/>
      <c r="RL1309" s="181"/>
      <c r="RM1309" s="181"/>
      <c r="RN1309" s="181"/>
      <c r="RO1309" s="181"/>
      <c r="RP1309" s="181"/>
      <c r="RQ1309" s="181"/>
      <c r="RR1309" s="181"/>
      <c r="RS1309" s="181"/>
      <c r="RT1309" s="181"/>
      <c r="RU1309" s="181"/>
      <c r="RV1309" s="181"/>
      <c r="RW1309" s="181"/>
      <c r="RX1309" s="181"/>
      <c r="RY1309" s="181"/>
      <c r="RZ1309" s="181"/>
      <c r="SA1309" s="181"/>
      <c r="SB1309" s="181"/>
      <c r="SC1309" s="181"/>
      <c r="SD1309" s="181"/>
      <c r="SE1309" s="181"/>
      <c r="SF1309" s="181"/>
      <c r="SG1309" s="181"/>
      <c r="SH1309" s="181"/>
      <c r="SI1309" s="181"/>
      <c r="SJ1309" s="181"/>
      <c r="SK1309" s="181"/>
      <c r="SL1309" s="181"/>
      <c r="SM1309" s="181"/>
      <c r="SN1309" s="181"/>
      <c r="SO1309" s="181"/>
      <c r="SP1309" s="181"/>
      <c r="SQ1309" s="181"/>
      <c r="SR1309" s="181"/>
      <c r="SS1309" s="181"/>
      <c r="ST1309" s="181"/>
      <c r="SU1309" s="181"/>
      <c r="SV1309" s="181"/>
      <c r="SW1309" s="181"/>
      <c r="SX1309" s="181"/>
      <c r="SY1309" s="181"/>
      <c r="SZ1309" s="181"/>
      <c r="TA1309" s="181"/>
      <c r="TB1309" s="181"/>
      <c r="TC1309" s="181"/>
      <c r="TD1309" s="181"/>
      <c r="TE1309" s="181"/>
      <c r="TF1309" s="181"/>
      <c r="TG1309" s="181"/>
      <c r="TH1309" s="181"/>
      <c r="TI1309" s="181"/>
      <c r="TJ1309" s="181"/>
      <c r="TK1309" s="181"/>
      <c r="TL1309" s="181"/>
      <c r="TM1309" s="181"/>
      <c r="TN1309" s="181"/>
      <c r="TO1309" s="181"/>
      <c r="TP1309" s="181"/>
      <c r="TQ1309" s="181"/>
      <c r="TR1309" s="181"/>
      <c r="TS1309" s="181"/>
      <c r="TT1309" s="181"/>
      <c r="TU1309" s="181"/>
      <c r="TV1309" s="181"/>
      <c r="TW1309" s="181"/>
      <c r="TX1309" s="181"/>
      <c r="TY1309" s="181"/>
      <c r="TZ1309" s="181"/>
      <c r="UA1309" s="181"/>
      <c r="UB1309" s="181"/>
      <c r="UC1309" s="181"/>
      <c r="UD1309" s="181"/>
      <c r="UE1309" s="181"/>
      <c r="UF1309" s="181"/>
      <c r="UG1309" s="181"/>
      <c r="UH1309" s="181"/>
      <c r="UI1309" s="181"/>
      <c r="UJ1309" s="181"/>
      <c r="UK1309" s="181"/>
      <c r="UL1309" s="181"/>
      <c r="UM1309" s="181"/>
      <c r="UN1309" s="181"/>
      <c r="UO1309" s="181"/>
      <c r="UP1309" s="181"/>
      <c r="UQ1309" s="181"/>
      <c r="UR1309" s="181"/>
      <c r="US1309" s="181"/>
      <c r="UT1309" s="181"/>
      <c r="UU1309" s="181"/>
      <c r="UV1309" s="181"/>
      <c r="UW1309" s="181"/>
      <c r="UX1309" s="181"/>
      <c r="UY1309" s="181"/>
      <c r="UZ1309" s="181"/>
      <c r="VA1309" s="181"/>
      <c r="VB1309" s="181"/>
      <c r="VC1309" s="181"/>
      <c r="VD1309" s="181"/>
      <c r="VE1309" s="181"/>
      <c r="VF1309" s="181"/>
      <c r="VG1309" s="181"/>
      <c r="VH1309" s="181"/>
      <c r="VI1309" s="181"/>
      <c r="VJ1309" s="181"/>
      <c r="VK1309" s="181"/>
      <c r="VL1309" s="181"/>
      <c r="VM1309" s="181"/>
      <c r="VN1309" s="181"/>
      <c r="VO1309" s="181"/>
      <c r="VP1309" s="181"/>
      <c r="VQ1309" s="181"/>
      <c r="VR1309" s="181"/>
      <c r="VS1309" s="181"/>
      <c r="VT1309" s="181"/>
      <c r="VU1309" s="181"/>
      <c r="VV1309" s="181"/>
      <c r="VW1309" s="181"/>
      <c r="VX1309" s="181"/>
      <c r="VY1309" s="181"/>
      <c r="VZ1309" s="181"/>
      <c r="WA1309" s="181"/>
      <c r="WB1309" s="181"/>
      <c r="WC1309" s="181"/>
      <c r="WD1309" s="181"/>
      <c r="WE1309" s="181"/>
      <c r="WF1309" s="181"/>
      <c r="WG1309" s="181"/>
      <c r="WH1309" s="181"/>
      <c r="WI1309" s="181"/>
      <c r="WJ1309" s="181"/>
      <c r="WK1309" s="181"/>
      <c r="WL1309" s="181"/>
      <c r="WM1309" s="181"/>
      <c r="WN1309" s="181"/>
      <c r="WO1309" s="181"/>
      <c r="WP1309" s="181"/>
      <c r="WQ1309" s="181"/>
      <c r="WR1309" s="181"/>
      <c r="WS1309" s="181"/>
      <c r="WT1309" s="181"/>
      <c r="WU1309" s="181"/>
      <c r="WV1309" s="181"/>
      <c r="WW1309" s="181"/>
      <c r="WX1309" s="181"/>
      <c r="WY1309" s="181"/>
      <c r="WZ1309" s="181"/>
      <c r="XA1309" s="181"/>
      <c r="XB1309" s="181"/>
      <c r="XC1309" s="181"/>
      <c r="XD1309" s="181"/>
      <c r="XE1309" s="181"/>
      <c r="XF1309" s="181"/>
      <c r="XG1309" s="181"/>
      <c r="XH1309" s="181"/>
      <c r="XI1309" s="181"/>
      <c r="XJ1309" s="181"/>
      <c r="XK1309" s="181"/>
      <c r="XL1309" s="181"/>
      <c r="XM1309" s="181"/>
      <c r="XN1309" s="181"/>
      <c r="XO1309" s="181"/>
      <c r="XP1309" s="181"/>
      <c r="XQ1309" s="181"/>
      <c r="XR1309" s="181"/>
      <c r="XS1309" s="181"/>
      <c r="XT1309" s="181"/>
      <c r="XU1309" s="181"/>
      <c r="XV1309" s="181"/>
      <c r="XW1309" s="181"/>
      <c r="XX1309" s="181"/>
      <c r="XY1309" s="181"/>
      <c r="XZ1309" s="181"/>
      <c r="YA1309" s="181"/>
      <c r="YB1309" s="181"/>
      <c r="YC1309" s="181"/>
      <c r="YD1309" s="181"/>
      <c r="YE1309" s="181"/>
      <c r="YF1309" s="181"/>
      <c r="YG1309" s="181"/>
      <c r="YH1309" s="181"/>
      <c r="YI1309" s="181"/>
      <c r="YJ1309" s="181"/>
      <c r="YK1309" s="181"/>
      <c r="YL1309" s="181"/>
      <c r="YM1309" s="181"/>
      <c r="YN1309" s="181"/>
      <c r="YO1309" s="181"/>
      <c r="YP1309" s="181"/>
      <c r="YQ1309" s="181"/>
      <c r="YR1309" s="181"/>
      <c r="YS1309" s="181"/>
      <c r="YT1309" s="181"/>
      <c r="YU1309" s="181"/>
      <c r="YV1309" s="181"/>
      <c r="YW1309" s="181"/>
      <c r="YX1309" s="181"/>
      <c r="YY1309" s="181"/>
      <c r="YZ1309" s="181"/>
      <c r="ZA1309" s="181"/>
      <c r="ZB1309" s="181"/>
      <c r="ZC1309" s="181"/>
      <c r="ZD1309" s="181"/>
      <c r="ZE1309" s="181"/>
      <c r="ZF1309" s="181"/>
      <c r="ZG1309" s="181"/>
      <c r="ZH1309" s="181"/>
      <c r="ZI1309" s="181"/>
      <c r="ZJ1309" s="181"/>
      <c r="ZK1309" s="181"/>
      <c r="ZL1309" s="181"/>
      <c r="ZM1309" s="181"/>
      <c r="ZN1309" s="181"/>
      <c r="ZO1309" s="181"/>
      <c r="ZP1309" s="181"/>
      <c r="ZQ1309" s="181"/>
      <c r="ZR1309" s="181"/>
      <c r="ZS1309" s="181"/>
      <c r="ZT1309" s="181"/>
      <c r="ZU1309" s="181"/>
      <c r="ZV1309" s="181"/>
      <c r="ZW1309" s="181"/>
      <c r="ZX1309" s="181"/>
      <c r="ZY1309" s="181"/>
      <c r="ZZ1309" s="181"/>
      <c r="AAA1309" s="181"/>
      <c r="AAB1309" s="181"/>
      <c r="AAC1309" s="181"/>
      <c r="AAD1309" s="181"/>
      <c r="AAE1309" s="181"/>
      <c r="AAF1309" s="181"/>
      <c r="AAG1309" s="181"/>
      <c r="AAH1309" s="181"/>
      <c r="AAI1309" s="181"/>
      <c r="AAJ1309" s="181"/>
      <c r="AAK1309" s="181"/>
      <c r="AAL1309" s="181"/>
      <c r="AAM1309" s="181"/>
      <c r="AAN1309" s="181"/>
      <c r="AAO1309" s="181"/>
      <c r="AAP1309" s="181"/>
      <c r="AAQ1309" s="181"/>
      <c r="AAR1309" s="181"/>
      <c r="AAS1309" s="181"/>
      <c r="AAT1309" s="181"/>
      <c r="AAU1309" s="181"/>
      <c r="AAV1309" s="181"/>
      <c r="AAW1309" s="181"/>
      <c r="AAX1309" s="181"/>
      <c r="AAY1309" s="181"/>
      <c r="AAZ1309" s="181"/>
      <c r="ABA1309" s="181"/>
      <c r="ABB1309" s="181"/>
      <c r="ABC1309" s="181"/>
      <c r="ABD1309" s="181"/>
      <c r="ABE1309" s="181"/>
      <c r="ABF1309" s="181"/>
      <c r="ABG1309" s="181"/>
      <c r="ABH1309" s="181"/>
      <c r="ABI1309" s="181"/>
      <c r="ABJ1309" s="181"/>
      <c r="ABK1309" s="181"/>
      <c r="ABL1309" s="181"/>
      <c r="ABM1309" s="181"/>
      <c r="ABN1309" s="181"/>
      <c r="ABO1309" s="181"/>
      <c r="ABP1309" s="181"/>
      <c r="ABQ1309" s="181"/>
      <c r="ABR1309" s="181"/>
      <c r="ABS1309" s="181"/>
      <c r="ABT1309" s="181"/>
      <c r="ABU1309" s="181"/>
      <c r="ABV1309" s="181"/>
      <c r="ABW1309" s="181"/>
      <c r="ABX1309" s="181"/>
      <c r="ABY1309" s="181"/>
      <c r="ABZ1309" s="181"/>
      <c r="ACA1309" s="181"/>
      <c r="ACB1309" s="181"/>
      <c r="ACC1309" s="181"/>
      <c r="ACD1309" s="181"/>
      <c r="ACE1309" s="181"/>
      <c r="ACF1309" s="181"/>
      <c r="ACG1309" s="181"/>
      <c r="ACH1309" s="181"/>
      <c r="ACI1309" s="181"/>
      <c r="ACJ1309" s="181"/>
      <c r="ACK1309" s="181"/>
      <c r="ACL1309" s="181"/>
      <c r="ACM1309" s="181"/>
      <c r="ACN1309" s="181"/>
      <c r="ACO1309" s="181"/>
      <c r="ACP1309" s="181"/>
      <c r="ACQ1309" s="181"/>
      <c r="ACR1309" s="181"/>
      <c r="ACS1309" s="181"/>
      <c r="ACT1309" s="181"/>
      <c r="ACU1309" s="181"/>
      <c r="ACV1309" s="181"/>
      <c r="ACW1309" s="181"/>
      <c r="ACX1309" s="181"/>
      <c r="ACY1309" s="181"/>
      <c r="ACZ1309" s="181"/>
      <c r="ADA1309" s="181"/>
      <c r="ADB1309" s="181"/>
      <c r="ADC1309" s="181"/>
      <c r="ADD1309" s="181"/>
      <c r="ADE1309" s="181"/>
      <c r="ADF1309" s="181"/>
      <c r="ADG1309" s="181"/>
      <c r="ADH1309" s="181"/>
      <c r="ADI1309" s="181"/>
      <c r="ADJ1309" s="181"/>
      <c r="ADK1309" s="181"/>
      <c r="ADL1309" s="181"/>
      <c r="ADM1309" s="181"/>
      <c r="ADN1309" s="181"/>
      <c r="ADO1309" s="181"/>
      <c r="ADP1309" s="181"/>
      <c r="ADQ1309" s="181"/>
      <c r="ADR1309" s="181"/>
      <c r="ADS1309" s="181"/>
      <c r="ADT1309" s="181"/>
      <c r="ADU1309" s="181"/>
      <c r="ADV1309" s="181"/>
      <c r="ADW1309" s="181"/>
      <c r="ADX1309" s="181"/>
      <c r="ADY1309" s="181"/>
      <c r="ADZ1309" s="181"/>
      <c r="AEA1309" s="181"/>
      <c r="AEB1309" s="181"/>
      <c r="AEC1309" s="181"/>
      <c r="AED1309" s="181"/>
      <c r="AEE1309" s="181"/>
      <c r="AEF1309" s="181"/>
      <c r="AEG1309" s="181"/>
      <c r="AEH1309" s="181"/>
      <c r="AEI1309" s="181"/>
      <c r="AEJ1309" s="181"/>
      <c r="AEK1309" s="181"/>
      <c r="AEL1309" s="181"/>
      <c r="AEM1309" s="181"/>
      <c r="AEN1309" s="181"/>
      <c r="AEO1309" s="181"/>
      <c r="AEP1309" s="181"/>
      <c r="AEQ1309" s="181"/>
      <c r="AER1309" s="181"/>
      <c r="AES1309" s="181"/>
      <c r="AET1309" s="181"/>
      <c r="AEU1309" s="181"/>
      <c r="AEV1309" s="181"/>
      <c r="AEW1309" s="181"/>
      <c r="AEX1309" s="181"/>
      <c r="AEY1309" s="181"/>
      <c r="AEZ1309" s="181"/>
      <c r="AFA1309" s="181"/>
      <c r="AFB1309" s="181"/>
      <c r="AFC1309" s="181"/>
      <c r="AFD1309" s="181"/>
      <c r="AFE1309" s="181"/>
      <c r="AFF1309" s="181"/>
      <c r="AFG1309" s="181"/>
      <c r="AFH1309" s="181"/>
      <c r="AFI1309" s="181"/>
      <c r="AFJ1309" s="181"/>
      <c r="AFK1309" s="181"/>
      <c r="AFL1309" s="181"/>
      <c r="AFM1309" s="181"/>
      <c r="AFN1309" s="181"/>
      <c r="AFO1309" s="181"/>
      <c r="AFP1309" s="181"/>
      <c r="AFQ1309" s="181"/>
      <c r="AFR1309" s="181"/>
      <c r="AFS1309" s="181"/>
      <c r="AFT1309" s="181"/>
      <c r="AFU1309" s="181"/>
      <c r="AFV1309" s="181"/>
      <c r="AFW1309" s="181"/>
      <c r="AFX1309" s="181"/>
      <c r="AFY1309" s="181"/>
      <c r="AFZ1309" s="181"/>
      <c r="AGA1309" s="181"/>
      <c r="AGB1309" s="181"/>
      <c r="AGC1309" s="181"/>
      <c r="AGD1309" s="181"/>
      <c r="AGE1309" s="181"/>
      <c r="AGF1309" s="181"/>
      <c r="AGG1309" s="181"/>
      <c r="AGH1309" s="181"/>
      <c r="AGI1309" s="181"/>
      <c r="AGJ1309" s="181"/>
      <c r="AGK1309" s="181"/>
      <c r="AGL1309" s="181"/>
      <c r="AGM1309" s="181"/>
      <c r="AGN1309" s="181"/>
      <c r="AGO1309" s="181"/>
      <c r="AGP1309" s="181"/>
      <c r="AGQ1309" s="181"/>
      <c r="AGR1309" s="181"/>
      <c r="AGS1309" s="181"/>
      <c r="AGT1309" s="181"/>
      <c r="AGU1309" s="181"/>
      <c r="AGV1309" s="181"/>
      <c r="AGW1309" s="181"/>
      <c r="AGX1309" s="181"/>
      <c r="AGY1309" s="181"/>
      <c r="AGZ1309" s="181"/>
      <c r="AHA1309" s="181"/>
      <c r="AHB1309" s="181"/>
      <c r="AHC1309" s="181"/>
      <c r="AHD1309" s="181"/>
      <c r="AHE1309" s="181"/>
      <c r="AHF1309" s="181"/>
      <c r="AHG1309" s="181"/>
      <c r="AHH1309" s="181"/>
      <c r="AHI1309" s="181"/>
      <c r="AHJ1309" s="181"/>
      <c r="AHK1309" s="181"/>
      <c r="AHL1309" s="181"/>
      <c r="AHM1309" s="181"/>
      <c r="AHN1309" s="181"/>
      <c r="AHO1309" s="181"/>
      <c r="AHP1309" s="181"/>
      <c r="AHQ1309" s="181"/>
      <c r="AHR1309" s="181"/>
      <c r="AHS1309" s="181"/>
      <c r="AHT1309" s="181"/>
      <c r="AHU1309" s="181"/>
      <c r="AHV1309" s="181"/>
      <c r="AHW1309" s="181"/>
      <c r="AHX1309" s="181"/>
      <c r="AHY1309" s="181"/>
      <c r="AHZ1309" s="181"/>
      <c r="AIA1309" s="181"/>
      <c r="AIB1309" s="181"/>
      <c r="AIC1309" s="181"/>
      <c r="AID1309" s="181"/>
      <c r="AIE1309" s="181"/>
      <c r="AIF1309" s="181"/>
      <c r="AIG1309" s="181"/>
      <c r="AIH1309" s="181"/>
      <c r="AII1309" s="181"/>
      <c r="AIJ1309" s="181"/>
      <c r="AIK1309" s="181"/>
      <c r="AIL1309" s="181"/>
      <c r="AIM1309" s="181"/>
      <c r="AIN1309" s="181"/>
      <c r="AIO1309" s="181"/>
      <c r="AIP1309" s="181"/>
      <c r="AIQ1309" s="181"/>
      <c r="AIR1309" s="181"/>
      <c r="AIS1309" s="181"/>
      <c r="AIT1309" s="181"/>
      <c r="AIU1309" s="181"/>
      <c r="AIV1309" s="181"/>
      <c r="AIW1309" s="181"/>
      <c r="AIX1309" s="181"/>
      <c r="AIY1309" s="181"/>
      <c r="AIZ1309" s="181"/>
      <c r="AJA1309" s="181"/>
      <c r="AJB1309" s="181"/>
      <c r="AJC1309" s="181"/>
      <c r="AJD1309" s="181"/>
      <c r="AJE1309" s="181"/>
      <c r="AJF1309" s="181"/>
      <c r="AJG1309" s="181"/>
      <c r="AJH1309" s="181"/>
      <c r="AJI1309" s="181"/>
      <c r="AJJ1309" s="181"/>
      <c r="AJK1309" s="181"/>
      <c r="AJL1309" s="181"/>
      <c r="AJM1309" s="181"/>
      <c r="AJN1309" s="181"/>
      <c r="AJO1309" s="181"/>
      <c r="AJP1309" s="181"/>
      <c r="AJQ1309" s="181"/>
      <c r="AJR1309" s="181"/>
      <c r="AJS1309" s="181"/>
      <c r="AJT1309" s="181"/>
      <c r="AJU1309" s="181"/>
      <c r="AJV1309" s="181"/>
      <c r="AJW1309" s="181"/>
      <c r="AJX1309" s="181"/>
      <c r="AJY1309" s="181"/>
      <c r="AJZ1309" s="181"/>
      <c r="AKA1309" s="181"/>
      <c r="AKB1309" s="181"/>
      <c r="AKC1309" s="181"/>
      <c r="AKD1309" s="181"/>
      <c r="AKE1309" s="181"/>
      <c r="AKF1309" s="181"/>
      <c r="AKG1309" s="181"/>
      <c r="AKH1309" s="181"/>
      <c r="AKI1309" s="181"/>
      <c r="AKJ1309" s="181"/>
      <c r="AKK1309" s="181"/>
      <c r="AKL1309" s="181"/>
      <c r="AKM1309" s="181"/>
      <c r="AKN1309" s="181"/>
      <c r="AKO1309" s="181"/>
      <c r="AKP1309" s="181"/>
      <c r="AKQ1309" s="181"/>
      <c r="AKR1309" s="181"/>
      <c r="AKS1309" s="181"/>
      <c r="AKT1309" s="181"/>
      <c r="AKU1309" s="181"/>
      <c r="AKV1309" s="181"/>
      <c r="AKW1309" s="181"/>
      <c r="AKX1309" s="181"/>
      <c r="AKY1309" s="181"/>
      <c r="AKZ1309" s="181"/>
      <c r="ALA1309" s="181"/>
      <c r="ALB1309" s="181"/>
      <c r="ALC1309" s="181"/>
      <c r="ALD1309" s="181"/>
      <c r="ALE1309" s="181"/>
    </row>
    <row r="1310" spans="1:993">
      <c r="A1310" s="279"/>
      <c r="B1310" s="14"/>
      <c r="C1310" s="20"/>
      <c r="D1310" s="13"/>
      <c r="E1310" s="13" t="s">
        <v>648</v>
      </c>
      <c r="F1310" s="20"/>
      <c r="G1310" s="20"/>
      <c r="H1310" s="14"/>
      <c r="I1310" s="20"/>
      <c r="J1310" s="91"/>
      <c r="K1310" s="181"/>
      <c r="L1310" s="181"/>
      <c r="M1310" s="4">
        <f t="shared" si="400"/>
        <v>0</v>
      </c>
      <c r="N1310" s="4">
        <f t="shared" si="383"/>
        <v>0</v>
      </c>
      <c r="O1310" s="4">
        <f t="shared" si="382"/>
        <v>0</v>
      </c>
      <c r="P1310" s="181"/>
      <c r="Q1310" s="20"/>
      <c r="R1310" s="20"/>
      <c r="T1310" s="255"/>
      <c r="U1310" s="255"/>
      <c r="V1310" s="255"/>
      <c r="W1310" s="255"/>
      <c r="X1310" s="255"/>
      <c r="Y1310" s="255"/>
      <c r="Z1310" s="255"/>
      <c r="AA1310" s="255"/>
      <c r="AB1310" s="255"/>
      <c r="AC1310" s="255"/>
      <c r="AD1310" s="255"/>
      <c r="AE1310" s="255"/>
      <c r="AF1310" s="255"/>
      <c r="AG1310" s="255"/>
      <c r="AH1310" s="255"/>
      <c r="AI1310" s="255"/>
      <c r="AJ1310" s="255"/>
      <c r="AK1310" s="255"/>
      <c r="AL1310" s="255"/>
      <c r="AM1310" s="255"/>
      <c r="AN1310" s="255"/>
      <c r="AO1310" s="255"/>
      <c r="AP1310" s="255"/>
      <c r="AQ1310" s="255"/>
      <c r="AR1310" s="255"/>
      <c r="AS1310" s="255"/>
      <c r="AT1310" s="255"/>
      <c r="AU1310" s="255"/>
      <c r="AV1310" s="255"/>
      <c r="AW1310" s="255"/>
      <c r="AX1310" s="255"/>
      <c r="AY1310" s="255"/>
      <c r="AZ1310" s="255"/>
      <c r="BA1310" s="255"/>
      <c r="BB1310" s="255"/>
      <c r="BC1310" s="255"/>
      <c r="BD1310" s="255"/>
      <c r="BE1310" s="255"/>
      <c r="BF1310" s="255"/>
      <c r="BG1310" s="255"/>
      <c r="BH1310" s="255"/>
      <c r="BI1310" s="255"/>
      <c r="BJ1310" s="255"/>
      <c r="BK1310" s="255"/>
      <c r="BL1310" s="255"/>
      <c r="BM1310" s="181"/>
      <c r="BN1310" s="181"/>
      <c r="BO1310" s="181"/>
      <c r="BP1310" s="181"/>
      <c r="BQ1310" s="181"/>
      <c r="BR1310" s="181"/>
      <c r="BS1310" s="181"/>
      <c r="BT1310" s="181"/>
      <c r="BU1310" s="181"/>
      <c r="BV1310" s="181"/>
      <c r="BW1310" s="181"/>
      <c r="BX1310" s="181"/>
      <c r="BY1310" s="181"/>
      <c r="BZ1310" s="181"/>
      <c r="CA1310" s="181"/>
      <c r="CB1310" s="181"/>
      <c r="CC1310" s="181"/>
      <c r="CD1310" s="181"/>
      <c r="CE1310" s="181"/>
      <c r="CF1310" s="181"/>
      <c r="CG1310" s="181"/>
      <c r="CH1310" s="181"/>
      <c r="CI1310" s="181"/>
      <c r="CJ1310" s="181"/>
      <c r="CK1310" s="181"/>
      <c r="CL1310" s="181"/>
      <c r="CM1310" s="181"/>
      <c r="CN1310" s="181"/>
      <c r="CO1310" s="181"/>
      <c r="CP1310" s="181"/>
      <c r="CQ1310" s="181"/>
      <c r="CR1310" s="181"/>
      <c r="CS1310" s="181"/>
      <c r="CT1310" s="181"/>
      <c r="CU1310" s="181"/>
      <c r="CV1310" s="181"/>
      <c r="CW1310" s="181"/>
      <c r="CX1310" s="181"/>
      <c r="CY1310" s="181"/>
      <c r="CZ1310" s="181"/>
      <c r="DA1310" s="181"/>
      <c r="DB1310" s="181"/>
      <c r="DC1310" s="181"/>
      <c r="DD1310" s="181"/>
      <c r="DE1310" s="181"/>
      <c r="DF1310" s="181"/>
      <c r="DG1310" s="181"/>
      <c r="DH1310" s="181"/>
      <c r="DI1310" s="181"/>
      <c r="DJ1310" s="181"/>
      <c r="DK1310" s="181"/>
      <c r="DL1310" s="181"/>
      <c r="DM1310" s="181"/>
      <c r="DN1310" s="181"/>
      <c r="DO1310" s="181"/>
      <c r="DP1310" s="181"/>
      <c r="DQ1310" s="181"/>
      <c r="DR1310" s="181"/>
      <c r="DS1310" s="181"/>
      <c r="DT1310" s="181"/>
      <c r="DU1310" s="181"/>
      <c r="DV1310" s="181"/>
      <c r="DW1310" s="181"/>
      <c r="DX1310" s="181"/>
      <c r="DY1310" s="181"/>
      <c r="DZ1310" s="181"/>
      <c r="EA1310" s="181"/>
      <c r="EB1310" s="181"/>
      <c r="EC1310" s="181"/>
      <c r="ED1310" s="181"/>
      <c r="EE1310" s="181"/>
      <c r="EF1310" s="181"/>
      <c r="EG1310" s="181"/>
      <c r="EH1310" s="181"/>
      <c r="EI1310" s="181"/>
      <c r="EJ1310" s="181"/>
      <c r="EK1310" s="181"/>
      <c r="EL1310" s="181"/>
      <c r="EM1310" s="181"/>
      <c r="EN1310" s="181"/>
      <c r="EO1310" s="181"/>
      <c r="EP1310" s="181"/>
      <c r="EQ1310" s="181"/>
      <c r="ER1310" s="181"/>
      <c r="ES1310" s="181"/>
      <c r="ET1310" s="181"/>
      <c r="EU1310" s="181"/>
      <c r="EV1310" s="181"/>
      <c r="EW1310" s="181"/>
      <c r="EX1310" s="181"/>
      <c r="EY1310" s="181"/>
      <c r="EZ1310" s="181"/>
      <c r="FA1310" s="181"/>
      <c r="FB1310" s="181"/>
      <c r="FC1310" s="181"/>
      <c r="FD1310" s="181"/>
      <c r="FE1310" s="181"/>
      <c r="FF1310" s="181"/>
      <c r="FG1310" s="181"/>
      <c r="FH1310" s="181"/>
      <c r="FI1310" s="181"/>
      <c r="FJ1310" s="181"/>
      <c r="FK1310" s="181"/>
      <c r="FL1310" s="181"/>
      <c r="FM1310" s="181"/>
      <c r="FN1310" s="181"/>
      <c r="FO1310" s="181"/>
      <c r="FP1310" s="181"/>
      <c r="FQ1310" s="181"/>
      <c r="FR1310" s="181"/>
      <c r="FS1310" s="181"/>
      <c r="FT1310" s="181"/>
      <c r="FU1310" s="181"/>
      <c r="FV1310" s="181"/>
      <c r="FW1310" s="181"/>
      <c r="FX1310" s="181"/>
      <c r="FY1310" s="181"/>
      <c r="FZ1310" s="181"/>
      <c r="GA1310" s="181"/>
      <c r="GB1310" s="181"/>
      <c r="GC1310" s="181"/>
      <c r="GD1310" s="181"/>
      <c r="GE1310" s="181"/>
      <c r="GF1310" s="181"/>
      <c r="GG1310" s="181"/>
      <c r="GH1310" s="181"/>
      <c r="GI1310" s="181"/>
      <c r="GJ1310" s="181"/>
      <c r="GK1310" s="181"/>
      <c r="GL1310" s="181"/>
      <c r="GM1310" s="181"/>
      <c r="GN1310" s="181"/>
      <c r="GO1310" s="181"/>
      <c r="GP1310" s="181"/>
      <c r="GQ1310" s="181"/>
      <c r="GR1310" s="181"/>
      <c r="GS1310" s="181"/>
      <c r="GT1310" s="181"/>
      <c r="GU1310" s="181"/>
      <c r="GV1310" s="181"/>
      <c r="GW1310" s="181"/>
      <c r="GX1310" s="181"/>
      <c r="GY1310" s="181"/>
      <c r="GZ1310" s="181"/>
      <c r="HA1310" s="181"/>
      <c r="HB1310" s="181"/>
      <c r="HC1310" s="181"/>
      <c r="HD1310" s="181"/>
      <c r="HE1310" s="181"/>
      <c r="HF1310" s="181"/>
      <c r="HG1310" s="181"/>
      <c r="HH1310" s="181"/>
      <c r="HI1310" s="181"/>
      <c r="HJ1310" s="181"/>
      <c r="HK1310" s="181"/>
      <c r="HL1310" s="181"/>
      <c r="HM1310" s="181"/>
      <c r="HN1310" s="181"/>
      <c r="HO1310" s="181"/>
      <c r="HP1310" s="181"/>
      <c r="HQ1310" s="181"/>
      <c r="HR1310" s="181"/>
      <c r="HS1310" s="181"/>
      <c r="HT1310" s="181"/>
      <c r="HU1310" s="181"/>
      <c r="HV1310" s="181"/>
      <c r="HW1310" s="181"/>
      <c r="HX1310" s="181"/>
      <c r="HY1310" s="181"/>
      <c r="HZ1310" s="181"/>
      <c r="IA1310" s="181"/>
      <c r="IB1310" s="181"/>
      <c r="IC1310" s="181"/>
      <c r="ID1310" s="181"/>
      <c r="IE1310" s="181"/>
      <c r="IF1310" s="181"/>
      <c r="IG1310" s="181"/>
      <c r="IH1310" s="181"/>
      <c r="II1310" s="181"/>
      <c r="IJ1310" s="181"/>
      <c r="IK1310" s="181"/>
      <c r="IL1310" s="181"/>
      <c r="IM1310" s="181"/>
      <c r="IN1310" s="181"/>
      <c r="IO1310" s="181"/>
      <c r="IP1310" s="181"/>
      <c r="IQ1310" s="181"/>
      <c r="IR1310" s="181"/>
      <c r="IS1310" s="181"/>
      <c r="IT1310" s="181"/>
      <c r="IU1310" s="181"/>
      <c r="IV1310" s="181"/>
      <c r="IW1310" s="181"/>
      <c r="IX1310" s="181"/>
      <c r="IY1310" s="181"/>
      <c r="IZ1310" s="181"/>
      <c r="JA1310" s="181"/>
      <c r="JB1310" s="181"/>
      <c r="JC1310" s="181"/>
      <c r="JD1310" s="181"/>
      <c r="JE1310" s="181"/>
      <c r="JF1310" s="181"/>
      <c r="JG1310" s="181"/>
      <c r="JH1310" s="181"/>
      <c r="JI1310" s="181"/>
      <c r="JJ1310" s="181"/>
      <c r="JK1310" s="181"/>
      <c r="JL1310" s="181"/>
      <c r="JM1310" s="181"/>
      <c r="JN1310" s="181"/>
      <c r="JO1310" s="181"/>
      <c r="JP1310" s="181"/>
      <c r="JQ1310" s="181"/>
      <c r="JR1310" s="181"/>
      <c r="JS1310" s="181"/>
      <c r="JT1310" s="181"/>
      <c r="JU1310" s="181"/>
      <c r="JV1310" s="181"/>
      <c r="JW1310" s="181"/>
      <c r="JX1310" s="181"/>
      <c r="JY1310" s="181"/>
      <c r="JZ1310" s="181"/>
      <c r="KA1310" s="181"/>
      <c r="KB1310" s="181"/>
      <c r="KC1310" s="181"/>
      <c r="KD1310" s="181"/>
      <c r="KE1310" s="181"/>
      <c r="KF1310" s="181"/>
      <c r="KG1310" s="181"/>
      <c r="KH1310" s="181"/>
      <c r="KI1310" s="181"/>
      <c r="KJ1310" s="181"/>
      <c r="KK1310" s="181"/>
      <c r="KL1310" s="181"/>
      <c r="KM1310" s="181"/>
      <c r="KN1310" s="181"/>
      <c r="KO1310" s="181"/>
      <c r="KP1310" s="181"/>
      <c r="KQ1310" s="181"/>
      <c r="KR1310" s="181"/>
      <c r="KS1310" s="181"/>
      <c r="KT1310" s="181"/>
      <c r="KU1310" s="181"/>
      <c r="KV1310" s="181"/>
      <c r="KW1310" s="181"/>
      <c r="KX1310" s="181"/>
      <c r="KY1310" s="181"/>
      <c r="KZ1310" s="181"/>
      <c r="LA1310" s="181"/>
      <c r="LB1310" s="181"/>
      <c r="LC1310" s="181"/>
      <c r="LD1310" s="181"/>
      <c r="LE1310" s="181"/>
      <c r="LF1310" s="181"/>
      <c r="LG1310" s="181"/>
      <c r="LH1310" s="181"/>
      <c r="LI1310" s="181"/>
      <c r="LJ1310" s="181"/>
      <c r="LK1310" s="181"/>
      <c r="LL1310" s="181"/>
      <c r="LM1310" s="181"/>
      <c r="LN1310" s="181"/>
      <c r="LO1310" s="181"/>
      <c r="LP1310" s="181"/>
      <c r="LQ1310" s="181"/>
      <c r="LR1310" s="181"/>
      <c r="LS1310" s="181"/>
      <c r="LT1310" s="181"/>
      <c r="LU1310" s="181"/>
      <c r="LV1310" s="181"/>
      <c r="LW1310" s="181"/>
      <c r="LX1310" s="181"/>
      <c r="LY1310" s="181"/>
      <c r="LZ1310" s="181"/>
      <c r="MA1310" s="181"/>
      <c r="MB1310" s="181"/>
      <c r="MC1310" s="181"/>
      <c r="MD1310" s="181"/>
      <c r="ME1310" s="181"/>
      <c r="MF1310" s="181"/>
      <c r="MG1310" s="181"/>
      <c r="MH1310" s="181"/>
      <c r="MI1310" s="181"/>
      <c r="MJ1310" s="181"/>
      <c r="MK1310" s="181"/>
      <c r="ML1310" s="181"/>
      <c r="MM1310" s="181"/>
      <c r="MN1310" s="181"/>
      <c r="MO1310" s="181"/>
      <c r="MP1310" s="181"/>
      <c r="MQ1310" s="181"/>
      <c r="MR1310" s="181"/>
      <c r="MS1310" s="181"/>
      <c r="MT1310" s="181"/>
      <c r="MU1310" s="181"/>
      <c r="MV1310" s="181"/>
      <c r="MW1310" s="181"/>
      <c r="MX1310" s="181"/>
      <c r="MY1310" s="181"/>
      <c r="MZ1310" s="181"/>
      <c r="NA1310" s="181"/>
      <c r="NB1310" s="181"/>
      <c r="NC1310" s="181"/>
      <c r="ND1310" s="181"/>
      <c r="NE1310" s="181"/>
      <c r="NF1310" s="181"/>
      <c r="NG1310" s="181"/>
      <c r="NH1310" s="181"/>
      <c r="NI1310" s="181"/>
      <c r="NJ1310" s="181"/>
      <c r="NK1310" s="181"/>
      <c r="NL1310" s="181"/>
      <c r="NM1310" s="181"/>
      <c r="NN1310" s="181"/>
      <c r="NO1310" s="181"/>
      <c r="NP1310" s="181"/>
      <c r="NQ1310" s="181"/>
      <c r="NR1310" s="181"/>
      <c r="NS1310" s="181"/>
      <c r="NT1310" s="181"/>
      <c r="NU1310" s="181"/>
      <c r="NV1310" s="181"/>
      <c r="NW1310" s="181"/>
      <c r="NX1310" s="181"/>
      <c r="NY1310" s="181"/>
      <c r="NZ1310" s="181"/>
      <c r="OA1310" s="181"/>
      <c r="OB1310" s="181"/>
      <c r="OC1310" s="181"/>
      <c r="OD1310" s="181"/>
      <c r="OE1310" s="181"/>
      <c r="OF1310" s="181"/>
      <c r="OG1310" s="181"/>
      <c r="OH1310" s="181"/>
      <c r="OI1310" s="181"/>
      <c r="OJ1310" s="181"/>
      <c r="OK1310" s="181"/>
      <c r="OL1310" s="181"/>
      <c r="OM1310" s="181"/>
      <c r="ON1310" s="181"/>
      <c r="OO1310" s="181"/>
      <c r="OP1310" s="181"/>
      <c r="OQ1310" s="181"/>
      <c r="OR1310" s="181"/>
      <c r="OS1310" s="181"/>
      <c r="OT1310" s="181"/>
      <c r="OU1310" s="181"/>
      <c r="OV1310" s="181"/>
      <c r="OW1310" s="181"/>
      <c r="OX1310" s="181"/>
      <c r="OY1310" s="181"/>
      <c r="OZ1310" s="181"/>
      <c r="PA1310" s="181"/>
      <c r="PB1310" s="181"/>
      <c r="PC1310" s="181"/>
      <c r="PD1310" s="181"/>
      <c r="PE1310" s="181"/>
      <c r="PF1310" s="181"/>
      <c r="PG1310" s="181"/>
      <c r="PH1310" s="181"/>
      <c r="PI1310" s="181"/>
      <c r="PJ1310" s="181"/>
      <c r="PK1310" s="181"/>
      <c r="PL1310" s="181"/>
      <c r="PM1310" s="181"/>
      <c r="PN1310" s="181"/>
      <c r="PO1310" s="181"/>
      <c r="PP1310" s="181"/>
      <c r="PQ1310" s="181"/>
      <c r="PR1310" s="181"/>
      <c r="PS1310" s="181"/>
      <c r="PT1310" s="181"/>
      <c r="PU1310" s="181"/>
      <c r="PV1310" s="181"/>
      <c r="PW1310" s="181"/>
      <c r="PX1310" s="181"/>
      <c r="PY1310" s="181"/>
      <c r="PZ1310" s="181"/>
      <c r="QA1310" s="181"/>
      <c r="QB1310" s="181"/>
      <c r="QC1310" s="181"/>
      <c r="QD1310" s="181"/>
      <c r="QE1310" s="181"/>
      <c r="QF1310" s="181"/>
      <c r="QG1310" s="181"/>
      <c r="QH1310" s="181"/>
      <c r="QI1310" s="181"/>
      <c r="QJ1310" s="181"/>
      <c r="QK1310" s="181"/>
      <c r="QL1310" s="181"/>
      <c r="QM1310" s="181"/>
      <c r="QN1310" s="181"/>
      <c r="QO1310" s="181"/>
      <c r="QP1310" s="181"/>
      <c r="QQ1310" s="181"/>
      <c r="QR1310" s="181"/>
      <c r="QS1310" s="181"/>
      <c r="QT1310" s="181"/>
      <c r="QU1310" s="181"/>
      <c r="QV1310" s="181"/>
      <c r="QW1310" s="181"/>
      <c r="QX1310" s="181"/>
      <c r="QY1310" s="181"/>
      <c r="QZ1310" s="181"/>
      <c r="RA1310" s="181"/>
      <c r="RB1310" s="181"/>
      <c r="RC1310" s="181"/>
      <c r="RD1310" s="181"/>
      <c r="RE1310" s="181"/>
      <c r="RF1310" s="181"/>
      <c r="RG1310" s="181"/>
      <c r="RH1310" s="181"/>
      <c r="RI1310" s="181"/>
      <c r="RJ1310" s="181"/>
      <c r="RK1310" s="181"/>
      <c r="RL1310" s="181"/>
      <c r="RM1310" s="181"/>
      <c r="RN1310" s="181"/>
      <c r="RO1310" s="181"/>
      <c r="RP1310" s="181"/>
      <c r="RQ1310" s="181"/>
      <c r="RR1310" s="181"/>
      <c r="RS1310" s="181"/>
      <c r="RT1310" s="181"/>
      <c r="RU1310" s="181"/>
      <c r="RV1310" s="181"/>
      <c r="RW1310" s="181"/>
      <c r="RX1310" s="181"/>
      <c r="RY1310" s="181"/>
      <c r="RZ1310" s="181"/>
      <c r="SA1310" s="181"/>
      <c r="SB1310" s="181"/>
      <c r="SC1310" s="181"/>
      <c r="SD1310" s="181"/>
      <c r="SE1310" s="181"/>
      <c r="SF1310" s="181"/>
      <c r="SG1310" s="181"/>
      <c r="SH1310" s="181"/>
      <c r="SI1310" s="181"/>
      <c r="SJ1310" s="181"/>
      <c r="SK1310" s="181"/>
      <c r="SL1310" s="181"/>
      <c r="SM1310" s="181"/>
      <c r="SN1310" s="181"/>
      <c r="SO1310" s="181"/>
      <c r="SP1310" s="181"/>
      <c r="SQ1310" s="181"/>
      <c r="SR1310" s="181"/>
      <c r="SS1310" s="181"/>
      <c r="ST1310" s="181"/>
      <c r="SU1310" s="181"/>
      <c r="SV1310" s="181"/>
      <c r="SW1310" s="181"/>
      <c r="SX1310" s="181"/>
      <c r="SY1310" s="181"/>
      <c r="SZ1310" s="181"/>
      <c r="TA1310" s="181"/>
      <c r="TB1310" s="181"/>
      <c r="TC1310" s="181"/>
      <c r="TD1310" s="181"/>
      <c r="TE1310" s="181"/>
      <c r="TF1310" s="181"/>
      <c r="TG1310" s="181"/>
      <c r="TH1310" s="181"/>
      <c r="TI1310" s="181"/>
      <c r="TJ1310" s="181"/>
      <c r="TK1310" s="181"/>
      <c r="TL1310" s="181"/>
      <c r="TM1310" s="181"/>
      <c r="TN1310" s="181"/>
      <c r="TO1310" s="181"/>
      <c r="TP1310" s="181"/>
      <c r="TQ1310" s="181"/>
      <c r="TR1310" s="181"/>
      <c r="TS1310" s="181"/>
      <c r="TT1310" s="181"/>
      <c r="TU1310" s="181"/>
      <c r="TV1310" s="181"/>
      <c r="TW1310" s="181"/>
      <c r="TX1310" s="181"/>
      <c r="TY1310" s="181"/>
      <c r="TZ1310" s="181"/>
      <c r="UA1310" s="181"/>
      <c r="UB1310" s="181"/>
      <c r="UC1310" s="181"/>
      <c r="UD1310" s="181"/>
      <c r="UE1310" s="181"/>
      <c r="UF1310" s="181"/>
      <c r="UG1310" s="181"/>
      <c r="UH1310" s="181"/>
      <c r="UI1310" s="181"/>
      <c r="UJ1310" s="181"/>
      <c r="UK1310" s="181"/>
      <c r="UL1310" s="181"/>
      <c r="UM1310" s="181"/>
      <c r="UN1310" s="181"/>
      <c r="UO1310" s="181"/>
      <c r="UP1310" s="181"/>
      <c r="UQ1310" s="181"/>
      <c r="UR1310" s="181"/>
      <c r="US1310" s="181"/>
      <c r="UT1310" s="181"/>
      <c r="UU1310" s="181"/>
      <c r="UV1310" s="181"/>
      <c r="UW1310" s="181"/>
      <c r="UX1310" s="181"/>
      <c r="UY1310" s="181"/>
      <c r="UZ1310" s="181"/>
      <c r="VA1310" s="181"/>
      <c r="VB1310" s="181"/>
      <c r="VC1310" s="181"/>
      <c r="VD1310" s="181"/>
      <c r="VE1310" s="181"/>
      <c r="VF1310" s="181"/>
      <c r="VG1310" s="181"/>
      <c r="VH1310" s="181"/>
      <c r="VI1310" s="181"/>
      <c r="VJ1310" s="181"/>
      <c r="VK1310" s="181"/>
      <c r="VL1310" s="181"/>
      <c r="VM1310" s="181"/>
      <c r="VN1310" s="181"/>
      <c r="VO1310" s="181"/>
      <c r="VP1310" s="181"/>
      <c r="VQ1310" s="181"/>
      <c r="VR1310" s="181"/>
      <c r="VS1310" s="181"/>
      <c r="VT1310" s="181"/>
      <c r="VU1310" s="181"/>
      <c r="VV1310" s="181"/>
      <c r="VW1310" s="181"/>
      <c r="VX1310" s="181"/>
      <c r="VY1310" s="181"/>
      <c r="VZ1310" s="181"/>
      <c r="WA1310" s="181"/>
      <c r="WB1310" s="181"/>
      <c r="WC1310" s="181"/>
      <c r="WD1310" s="181"/>
      <c r="WE1310" s="181"/>
      <c r="WF1310" s="181"/>
      <c r="WG1310" s="181"/>
      <c r="WH1310" s="181"/>
      <c r="WI1310" s="181"/>
      <c r="WJ1310" s="181"/>
      <c r="WK1310" s="181"/>
      <c r="WL1310" s="181"/>
      <c r="WM1310" s="181"/>
      <c r="WN1310" s="181"/>
      <c r="WO1310" s="181"/>
      <c r="WP1310" s="181"/>
      <c r="WQ1310" s="181"/>
      <c r="WR1310" s="181"/>
      <c r="WS1310" s="181"/>
      <c r="WT1310" s="181"/>
      <c r="WU1310" s="181"/>
      <c r="WV1310" s="181"/>
      <c r="WW1310" s="181"/>
      <c r="WX1310" s="181"/>
      <c r="WY1310" s="181"/>
      <c r="WZ1310" s="181"/>
      <c r="XA1310" s="181"/>
      <c r="XB1310" s="181"/>
      <c r="XC1310" s="181"/>
      <c r="XD1310" s="181"/>
      <c r="XE1310" s="181"/>
      <c r="XF1310" s="181"/>
      <c r="XG1310" s="181"/>
      <c r="XH1310" s="181"/>
      <c r="XI1310" s="181"/>
      <c r="XJ1310" s="181"/>
      <c r="XK1310" s="181"/>
      <c r="XL1310" s="181"/>
      <c r="XM1310" s="181"/>
      <c r="XN1310" s="181"/>
      <c r="XO1310" s="181"/>
      <c r="XP1310" s="181"/>
      <c r="XQ1310" s="181"/>
      <c r="XR1310" s="181"/>
      <c r="XS1310" s="181"/>
      <c r="XT1310" s="181"/>
      <c r="XU1310" s="181"/>
      <c r="XV1310" s="181"/>
      <c r="XW1310" s="181"/>
      <c r="XX1310" s="181"/>
      <c r="XY1310" s="181"/>
      <c r="XZ1310" s="181"/>
      <c r="YA1310" s="181"/>
      <c r="YB1310" s="181"/>
      <c r="YC1310" s="181"/>
      <c r="YD1310" s="181"/>
      <c r="YE1310" s="181"/>
      <c r="YF1310" s="181"/>
      <c r="YG1310" s="181"/>
      <c r="YH1310" s="181"/>
      <c r="YI1310" s="181"/>
      <c r="YJ1310" s="181"/>
      <c r="YK1310" s="181"/>
      <c r="YL1310" s="181"/>
      <c r="YM1310" s="181"/>
      <c r="YN1310" s="181"/>
      <c r="YO1310" s="181"/>
      <c r="YP1310" s="181"/>
      <c r="YQ1310" s="181"/>
      <c r="YR1310" s="181"/>
      <c r="YS1310" s="181"/>
      <c r="YT1310" s="181"/>
      <c r="YU1310" s="181"/>
      <c r="YV1310" s="181"/>
      <c r="YW1310" s="181"/>
      <c r="YX1310" s="181"/>
      <c r="YY1310" s="181"/>
      <c r="YZ1310" s="181"/>
      <c r="ZA1310" s="181"/>
      <c r="ZB1310" s="181"/>
      <c r="ZC1310" s="181"/>
      <c r="ZD1310" s="181"/>
      <c r="ZE1310" s="181"/>
      <c r="ZF1310" s="181"/>
      <c r="ZG1310" s="181"/>
      <c r="ZH1310" s="181"/>
      <c r="ZI1310" s="181"/>
      <c r="ZJ1310" s="181"/>
      <c r="ZK1310" s="181"/>
      <c r="ZL1310" s="181"/>
      <c r="ZM1310" s="181"/>
      <c r="ZN1310" s="181"/>
      <c r="ZO1310" s="181"/>
      <c r="ZP1310" s="181"/>
      <c r="ZQ1310" s="181"/>
      <c r="ZR1310" s="181"/>
      <c r="ZS1310" s="181"/>
      <c r="ZT1310" s="181"/>
      <c r="ZU1310" s="181"/>
      <c r="ZV1310" s="181"/>
      <c r="ZW1310" s="181"/>
      <c r="ZX1310" s="181"/>
      <c r="ZY1310" s="181"/>
      <c r="ZZ1310" s="181"/>
      <c r="AAA1310" s="181"/>
      <c r="AAB1310" s="181"/>
      <c r="AAC1310" s="181"/>
      <c r="AAD1310" s="181"/>
      <c r="AAE1310" s="181"/>
      <c r="AAF1310" s="181"/>
      <c r="AAG1310" s="181"/>
      <c r="AAH1310" s="181"/>
      <c r="AAI1310" s="181"/>
      <c r="AAJ1310" s="181"/>
      <c r="AAK1310" s="181"/>
      <c r="AAL1310" s="181"/>
      <c r="AAM1310" s="181"/>
      <c r="AAN1310" s="181"/>
      <c r="AAO1310" s="181"/>
      <c r="AAP1310" s="181"/>
      <c r="AAQ1310" s="181"/>
      <c r="AAR1310" s="181"/>
      <c r="AAS1310" s="181"/>
      <c r="AAT1310" s="181"/>
      <c r="AAU1310" s="181"/>
      <c r="AAV1310" s="181"/>
      <c r="AAW1310" s="181"/>
      <c r="AAX1310" s="181"/>
      <c r="AAY1310" s="181"/>
      <c r="AAZ1310" s="181"/>
      <c r="ABA1310" s="181"/>
      <c r="ABB1310" s="181"/>
      <c r="ABC1310" s="181"/>
      <c r="ABD1310" s="181"/>
      <c r="ABE1310" s="181"/>
      <c r="ABF1310" s="181"/>
      <c r="ABG1310" s="181"/>
      <c r="ABH1310" s="181"/>
      <c r="ABI1310" s="181"/>
      <c r="ABJ1310" s="181"/>
      <c r="ABK1310" s="181"/>
      <c r="ABL1310" s="181"/>
      <c r="ABM1310" s="181"/>
      <c r="ABN1310" s="181"/>
      <c r="ABO1310" s="181"/>
      <c r="ABP1310" s="181"/>
      <c r="ABQ1310" s="181"/>
      <c r="ABR1310" s="181"/>
      <c r="ABS1310" s="181"/>
      <c r="ABT1310" s="181"/>
      <c r="ABU1310" s="181"/>
      <c r="ABV1310" s="181"/>
      <c r="ABW1310" s="181"/>
      <c r="ABX1310" s="181"/>
      <c r="ABY1310" s="181"/>
      <c r="ABZ1310" s="181"/>
      <c r="ACA1310" s="181"/>
      <c r="ACB1310" s="181"/>
      <c r="ACC1310" s="181"/>
      <c r="ACD1310" s="181"/>
      <c r="ACE1310" s="181"/>
      <c r="ACF1310" s="181"/>
      <c r="ACG1310" s="181"/>
      <c r="ACH1310" s="181"/>
      <c r="ACI1310" s="181"/>
      <c r="ACJ1310" s="181"/>
      <c r="ACK1310" s="181"/>
      <c r="ACL1310" s="181"/>
      <c r="ACM1310" s="181"/>
      <c r="ACN1310" s="181"/>
      <c r="ACO1310" s="181"/>
      <c r="ACP1310" s="181"/>
      <c r="ACQ1310" s="181"/>
      <c r="ACR1310" s="181"/>
      <c r="ACS1310" s="181"/>
      <c r="ACT1310" s="181"/>
      <c r="ACU1310" s="181"/>
      <c r="ACV1310" s="181"/>
      <c r="ACW1310" s="181"/>
      <c r="ACX1310" s="181"/>
      <c r="ACY1310" s="181"/>
      <c r="ACZ1310" s="181"/>
      <c r="ADA1310" s="181"/>
      <c r="ADB1310" s="181"/>
      <c r="ADC1310" s="181"/>
      <c r="ADD1310" s="181"/>
      <c r="ADE1310" s="181"/>
      <c r="ADF1310" s="181"/>
      <c r="ADG1310" s="181"/>
      <c r="ADH1310" s="181"/>
      <c r="ADI1310" s="181"/>
      <c r="ADJ1310" s="181"/>
      <c r="ADK1310" s="181"/>
      <c r="ADL1310" s="181"/>
      <c r="ADM1310" s="181"/>
      <c r="ADN1310" s="181"/>
      <c r="ADO1310" s="181"/>
      <c r="ADP1310" s="181"/>
      <c r="ADQ1310" s="181"/>
      <c r="ADR1310" s="181"/>
      <c r="ADS1310" s="181"/>
      <c r="ADT1310" s="181"/>
      <c r="ADU1310" s="181"/>
      <c r="ADV1310" s="181"/>
      <c r="ADW1310" s="181"/>
      <c r="ADX1310" s="181"/>
      <c r="ADY1310" s="181"/>
      <c r="ADZ1310" s="181"/>
      <c r="AEA1310" s="181"/>
      <c r="AEB1310" s="181"/>
      <c r="AEC1310" s="181"/>
      <c r="AED1310" s="181"/>
      <c r="AEE1310" s="181"/>
      <c r="AEF1310" s="181"/>
      <c r="AEG1310" s="181"/>
      <c r="AEH1310" s="181"/>
      <c r="AEI1310" s="181"/>
      <c r="AEJ1310" s="181"/>
      <c r="AEK1310" s="181"/>
      <c r="AEL1310" s="181"/>
      <c r="AEM1310" s="181"/>
      <c r="AEN1310" s="181"/>
      <c r="AEO1310" s="181"/>
      <c r="AEP1310" s="181"/>
      <c r="AEQ1310" s="181"/>
      <c r="AER1310" s="181"/>
      <c r="AES1310" s="181"/>
      <c r="AET1310" s="181"/>
      <c r="AEU1310" s="181"/>
      <c r="AEV1310" s="181"/>
      <c r="AEW1310" s="181"/>
      <c r="AEX1310" s="181"/>
      <c r="AEY1310" s="181"/>
      <c r="AEZ1310" s="181"/>
      <c r="AFA1310" s="181"/>
      <c r="AFB1310" s="181"/>
      <c r="AFC1310" s="181"/>
      <c r="AFD1310" s="181"/>
      <c r="AFE1310" s="181"/>
      <c r="AFF1310" s="181"/>
      <c r="AFG1310" s="181"/>
      <c r="AFH1310" s="181"/>
      <c r="AFI1310" s="181"/>
      <c r="AFJ1310" s="181"/>
      <c r="AFK1310" s="181"/>
      <c r="AFL1310" s="181"/>
      <c r="AFM1310" s="181"/>
      <c r="AFN1310" s="181"/>
      <c r="AFO1310" s="181"/>
      <c r="AFP1310" s="181"/>
      <c r="AFQ1310" s="181"/>
      <c r="AFR1310" s="181"/>
      <c r="AFS1310" s="181"/>
      <c r="AFT1310" s="181"/>
      <c r="AFU1310" s="181"/>
      <c r="AFV1310" s="181"/>
      <c r="AFW1310" s="181"/>
      <c r="AFX1310" s="181"/>
      <c r="AFY1310" s="181"/>
      <c r="AFZ1310" s="181"/>
      <c r="AGA1310" s="181"/>
      <c r="AGB1310" s="181"/>
      <c r="AGC1310" s="181"/>
      <c r="AGD1310" s="181"/>
      <c r="AGE1310" s="181"/>
      <c r="AGF1310" s="181"/>
      <c r="AGG1310" s="181"/>
      <c r="AGH1310" s="181"/>
      <c r="AGI1310" s="181"/>
      <c r="AGJ1310" s="181"/>
      <c r="AGK1310" s="181"/>
      <c r="AGL1310" s="181"/>
      <c r="AGM1310" s="181"/>
      <c r="AGN1310" s="181"/>
      <c r="AGO1310" s="181"/>
      <c r="AGP1310" s="181"/>
      <c r="AGQ1310" s="181"/>
      <c r="AGR1310" s="181"/>
      <c r="AGS1310" s="181"/>
      <c r="AGT1310" s="181"/>
      <c r="AGU1310" s="181"/>
      <c r="AGV1310" s="181"/>
      <c r="AGW1310" s="181"/>
      <c r="AGX1310" s="181"/>
      <c r="AGY1310" s="181"/>
      <c r="AGZ1310" s="181"/>
      <c r="AHA1310" s="181"/>
      <c r="AHB1310" s="181"/>
      <c r="AHC1310" s="181"/>
      <c r="AHD1310" s="181"/>
      <c r="AHE1310" s="181"/>
      <c r="AHF1310" s="181"/>
      <c r="AHG1310" s="181"/>
      <c r="AHH1310" s="181"/>
      <c r="AHI1310" s="181"/>
      <c r="AHJ1310" s="181"/>
      <c r="AHK1310" s="181"/>
      <c r="AHL1310" s="181"/>
      <c r="AHM1310" s="181"/>
      <c r="AHN1310" s="181"/>
      <c r="AHO1310" s="181"/>
      <c r="AHP1310" s="181"/>
      <c r="AHQ1310" s="181"/>
      <c r="AHR1310" s="181"/>
      <c r="AHS1310" s="181"/>
      <c r="AHT1310" s="181"/>
      <c r="AHU1310" s="181"/>
      <c r="AHV1310" s="181"/>
      <c r="AHW1310" s="181"/>
      <c r="AHX1310" s="181"/>
      <c r="AHY1310" s="181"/>
      <c r="AHZ1310" s="181"/>
      <c r="AIA1310" s="181"/>
      <c r="AIB1310" s="181"/>
      <c r="AIC1310" s="181"/>
      <c r="AID1310" s="181"/>
      <c r="AIE1310" s="181"/>
      <c r="AIF1310" s="181"/>
      <c r="AIG1310" s="181"/>
      <c r="AIH1310" s="181"/>
      <c r="AII1310" s="181"/>
      <c r="AIJ1310" s="181"/>
      <c r="AIK1310" s="181"/>
      <c r="AIL1310" s="181"/>
      <c r="AIM1310" s="181"/>
      <c r="AIN1310" s="181"/>
      <c r="AIO1310" s="181"/>
      <c r="AIP1310" s="181"/>
      <c r="AIQ1310" s="181"/>
      <c r="AIR1310" s="181"/>
      <c r="AIS1310" s="181"/>
      <c r="AIT1310" s="181"/>
      <c r="AIU1310" s="181"/>
      <c r="AIV1310" s="181"/>
      <c r="AIW1310" s="181"/>
      <c r="AIX1310" s="181"/>
      <c r="AIY1310" s="181"/>
      <c r="AIZ1310" s="181"/>
      <c r="AJA1310" s="181"/>
      <c r="AJB1310" s="181"/>
      <c r="AJC1310" s="181"/>
      <c r="AJD1310" s="181"/>
      <c r="AJE1310" s="181"/>
      <c r="AJF1310" s="181"/>
      <c r="AJG1310" s="181"/>
      <c r="AJH1310" s="181"/>
      <c r="AJI1310" s="181"/>
      <c r="AJJ1310" s="181"/>
      <c r="AJK1310" s="181"/>
      <c r="AJL1310" s="181"/>
      <c r="AJM1310" s="181"/>
      <c r="AJN1310" s="181"/>
      <c r="AJO1310" s="181"/>
      <c r="AJP1310" s="181"/>
      <c r="AJQ1310" s="181"/>
      <c r="AJR1310" s="181"/>
      <c r="AJS1310" s="181"/>
      <c r="AJT1310" s="181"/>
      <c r="AJU1310" s="181"/>
      <c r="AJV1310" s="181"/>
      <c r="AJW1310" s="181"/>
      <c r="AJX1310" s="181"/>
      <c r="AJY1310" s="181"/>
      <c r="AJZ1310" s="181"/>
      <c r="AKA1310" s="181"/>
      <c r="AKB1310" s="181"/>
      <c r="AKC1310" s="181"/>
      <c r="AKD1310" s="181"/>
      <c r="AKE1310" s="181"/>
      <c r="AKF1310" s="181"/>
      <c r="AKG1310" s="181"/>
      <c r="AKH1310" s="181"/>
      <c r="AKI1310" s="181"/>
      <c r="AKJ1310" s="181"/>
      <c r="AKK1310" s="181"/>
      <c r="AKL1310" s="181"/>
      <c r="AKM1310" s="181"/>
      <c r="AKN1310" s="181"/>
      <c r="AKO1310" s="181"/>
      <c r="AKP1310" s="181"/>
      <c r="AKQ1310" s="181"/>
      <c r="AKR1310" s="181"/>
      <c r="AKS1310" s="181"/>
      <c r="AKT1310" s="181"/>
      <c r="AKU1310" s="181"/>
      <c r="AKV1310" s="181"/>
      <c r="AKW1310" s="181"/>
      <c r="AKX1310" s="181"/>
      <c r="AKY1310" s="181"/>
      <c r="AKZ1310" s="181"/>
      <c r="ALA1310" s="181"/>
      <c r="ALB1310" s="181"/>
      <c r="ALC1310" s="181"/>
      <c r="ALD1310" s="181"/>
      <c r="ALE1310" s="181"/>
    </row>
    <row r="1311" spans="1:993">
      <c r="A1311" s="278" t="s">
        <v>1510</v>
      </c>
      <c r="B1311" s="16" t="s">
        <v>1522</v>
      </c>
      <c r="C1311" s="278">
        <v>2011</v>
      </c>
      <c r="D1311" s="17" t="s">
        <v>1520</v>
      </c>
      <c r="E1311" s="17" t="s">
        <v>886</v>
      </c>
      <c r="F1311" s="278" t="s">
        <v>20</v>
      </c>
      <c r="G1311" s="278">
        <v>1</v>
      </c>
      <c r="H1311" s="16" t="s">
        <v>1521</v>
      </c>
      <c r="I1311" s="256">
        <f t="shared" ref="I1311" si="407">O1311</f>
        <v>1840</v>
      </c>
      <c r="J1311" s="257">
        <f t="shared" ref="J1311" si="408">I1311*1.23</f>
        <v>2263.1999999999998</v>
      </c>
      <c r="K1311" s="4">
        <v>48</v>
      </c>
      <c r="L1311" s="4">
        <v>4</v>
      </c>
      <c r="M1311" s="4">
        <f t="shared" si="400"/>
        <v>1680</v>
      </c>
      <c r="N1311" s="4">
        <f t="shared" si="383"/>
        <v>160</v>
      </c>
      <c r="O1311" s="4">
        <f t="shared" si="382"/>
        <v>1840</v>
      </c>
      <c r="P1311" s="181"/>
      <c r="Q1311" s="278"/>
      <c r="R1311" s="278"/>
      <c r="T1311" s="255"/>
      <c r="U1311" s="255"/>
      <c r="V1311" s="255"/>
      <c r="W1311" s="255"/>
      <c r="X1311" s="255"/>
      <c r="Y1311" s="255"/>
      <c r="Z1311" s="255"/>
      <c r="AA1311" s="255"/>
      <c r="AB1311" s="255"/>
      <c r="AC1311" s="255"/>
      <c r="AD1311" s="255"/>
      <c r="AE1311" s="255"/>
      <c r="AF1311" s="255"/>
      <c r="AG1311" s="255"/>
      <c r="AH1311" s="255"/>
      <c r="AI1311" s="255"/>
      <c r="AJ1311" s="255"/>
      <c r="AK1311" s="255"/>
      <c r="AL1311" s="255"/>
      <c r="AM1311" s="255"/>
      <c r="AN1311" s="255"/>
      <c r="AO1311" s="255"/>
      <c r="AP1311" s="255"/>
      <c r="AQ1311" s="255"/>
      <c r="AR1311" s="255"/>
      <c r="AS1311" s="255"/>
      <c r="AT1311" s="255"/>
      <c r="AU1311" s="255"/>
      <c r="AV1311" s="255"/>
      <c r="AW1311" s="255"/>
      <c r="AX1311" s="255"/>
      <c r="AY1311" s="255"/>
      <c r="AZ1311" s="255"/>
      <c r="BA1311" s="255"/>
      <c r="BB1311" s="255"/>
      <c r="BC1311" s="255"/>
      <c r="BD1311" s="255"/>
      <c r="BE1311" s="255"/>
      <c r="BF1311" s="255"/>
      <c r="BG1311" s="255"/>
      <c r="BH1311" s="255"/>
      <c r="BI1311" s="255"/>
      <c r="BJ1311" s="255"/>
      <c r="BK1311" s="255"/>
      <c r="BL1311" s="255"/>
      <c r="BM1311" s="181"/>
      <c r="BN1311" s="181"/>
      <c r="BO1311" s="181"/>
      <c r="BP1311" s="181"/>
      <c r="BQ1311" s="181"/>
      <c r="BR1311" s="181"/>
      <c r="BS1311" s="181"/>
      <c r="BT1311" s="181"/>
      <c r="BU1311" s="181"/>
      <c r="BV1311" s="181"/>
      <c r="BW1311" s="181"/>
      <c r="BX1311" s="181"/>
      <c r="BY1311" s="181"/>
      <c r="BZ1311" s="181"/>
      <c r="CA1311" s="181"/>
      <c r="CB1311" s="181"/>
      <c r="CC1311" s="181"/>
      <c r="CD1311" s="181"/>
      <c r="CE1311" s="181"/>
      <c r="CF1311" s="181"/>
      <c r="CG1311" s="181"/>
      <c r="CH1311" s="181"/>
      <c r="CI1311" s="181"/>
      <c r="CJ1311" s="181"/>
      <c r="CK1311" s="181"/>
      <c r="CL1311" s="181"/>
      <c r="CM1311" s="181"/>
      <c r="CN1311" s="181"/>
      <c r="CO1311" s="181"/>
      <c r="CP1311" s="181"/>
      <c r="CQ1311" s="181"/>
      <c r="CR1311" s="181"/>
      <c r="CS1311" s="181"/>
      <c r="CT1311" s="181"/>
      <c r="CU1311" s="181"/>
      <c r="CV1311" s="181"/>
      <c r="CW1311" s="181"/>
      <c r="CX1311" s="181"/>
      <c r="CY1311" s="181"/>
      <c r="CZ1311" s="181"/>
      <c r="DA1311" s="181"/>
      <c r="DB1311" s="181"/>
      <c r="DC1311" s="181"/>
      <c r="DD1311" s="181"/>
      <c r="DE1311" s="181"/>
      <c r="DF1311" s="181"/>
      <c r="DG1311" s="181"/>
      <c r="DH1311" s="181"/>
      <c r="DI1311" s="181"/>
      <c r="DJ1311" s="181"/>
      <c r="DK1311" s="181"/>
      <c r="DL1311" s="181"/>
      <c r="DM1311" s="181"/>
      <c r="DN1311" s="181"/>
      <c r="DO1311" s="181"/>
      <c r="DP1311" s="181"/>
      <c r="DQ1311" s="181"/>
      <c r="DR1311" s="181"/>
      <c r="DS1311" s="181"/>
      <c r="DT1311" s="181"/>
      <c r="DU1311" s="181"/>
      <c r="DV1311" s="181"/>
      <c r="DW1311" s="181"/>
      <c r="DX1311" s="181"/>
      <c r="DY1311" s="181"/>
      <c r="DZ1311" s="181"/>
      <c r="EA1311" s="181"/>
      <c r="EB1311" s="181"/>
      <c r="EC1311" s="181"/>
      <c r="ED1311" s="181"/>
      <c r="EE1311" s="181"/>
      <c r="EF1311" s="181"/>
      <c r="EG1311" s="181"/>
      <c r="EH1311" s="181"/>
      <c r="EI1311" s="181"/>
      <c r="EJ1311" s="181"/>
      <c r="EK1311" s="181"/>
      <c r="EL1311" s="181"/>
      <c r="EM1311" s="181"/>
      <c r="EN1311" s="181"/>
      <c r="EO1311" s="181"/>
      <c r="EP1311" s="181"/>
      <c r="EQ1311" s="181"/>
      <c r="ER1311" s="181"/>
      <c r="ES1311" s="181"/>
      <c r="ET1311" s="181"/>
      <c r="EU1311" s="181"/>
      <c r="EV1311" s="181"/>
      <c r="EW1311" s="181"/>
      <c r="EX1311" s="181"/>
      <c r="EY1311" s="181"/>
      <c r="EZ1311" s="181"/>
      <c r="FA1311" s="181"/>
      <c r="FB1311" s="181"/>
      <c r="FC1311" s="181"/>
      <c r="FD1311" s="181"/>
      <c r="FE1311" s="181"/>
      <c r="FF1311" s="181"/>
      <c r="FG1311" s="181"/>
      <c r="FH1311" s="181"/>
      <c r="FI1311" s="181"/>
      <c r="FJ1311" s="181"/>
      <c r="FK1311" s="181"/>
      <c r="FL1311" s="181"/>
      <c r="FM1311" s="181"/>
      <c r="FN1311" s="181"/>
      <c r="FO1311" s="181"/>
      <c r="FP1311" s="181"/>
      <c r="FQ1311" s="181"/>
      <c r="FR1311" s="181"/>
      <c r="FS1311" s="181"/>
      <c r="FT1311" s="181"/>
      <c r="FU1311" s="181"/>
      <c r="FV1311" s="181"/>
      <c r="FW1311" s="181"/>
      <c r="FX1311" s="181"/>
      <c r="FY1311" s="181"/>
      <c r="FZ1311" s="181"/>
      <c r="GA1311" s="181"/>
      <c r="GB1311" s="181"/>
      <c r="GC1311" s="181"/>
      <c r="GD1311" s="181"/>
      <c r="GE1311" s="181"/>
      <c r="GF1311" s="181"/>
      <c r="GG1311" s="181"/>
      <c r="GH1311" s="181"/>
      <c r="GI1311" s="181"/>
      <c r="GJ1311" s="181"/>
      <c r="GK1311" s="181"/>
      <c r="GL1311" s="181"/>
      <c r="GM1311" s="181"/>
      <c r="GN1311" s="181"/>
      <c r="GO1311" s="181"/>
      <c r="GP1311" s="181"/>
      <c r="GQ1311" s="181"/>
      <c r="GR1311" s="181"/>
      <c r="GS1311" s="181"/>
      <c r="GT1311" s="181"/>
      <c r="GU1311" s="181"/>
      <c r="GV1311" s="181"/>
      <c r="GW1311" s="181"/>
      <c r="GX1311" s="181"/>
      <c r="GY1311" s="181"/>
      <c r="GZ1311" s="181"/>
      <c r="HA1311" s="181"/>
      <c r="HB1311" s="181"/>
      <c r="HC1311" s="181"/>
      <c r="HD1311" s="181"/>
      <c r="HE1311" s="181"/>
      <c r="HF1311" s="181"/>
      <c r="HG1311" s="181"/>
      <c r="HH1311" s="181"/>
      <c r="HI1311" s="181"/>
      <c r="HJ1311" s="181"/>
      <c r="HK1311" s="181"/>
      <c r="HL1311" s="181"/>
      <c r="HM1311" s="181"/>
      <c r="HN1311" s="181"/>
      <c r="HO1311" s="181"/>
      <c r="HP1311" s="181"/>
      <c r="HQ1311" s="181"/>
      <c r="HR1311" s="181"/>
      <c r="HS1311" s="181"/>
      <c r="HT1311" s="181"/>
      <c r="HU1311" s="181"/>
      <c r="HV1311" s="181"/>
      <c r="HW1311" s="181"/>
      <c r="HX1311" s="181"/>
      <c r="HY1311" s="181"/>
      <c r="HZ1311" s="181"/>
      <c r="IA1311" s="181"/>
      <c r="IB1311" s="181"/>
      <c r="IC1311" s="181"/>
      <c r="ID1311" s="181"/>
      <c r="IE1311" s="181"/>
      <c r="IF1311" s="181"/>
      <c r="IG1311" s="181"/>
      <c r="IH1311" s="181"/>
      <c r="II1311" s="181"/>
      <c r="IJ1311" s="181"/>
      <c r="IK1311" s="181"/>
      <c r="IL1311" s="181"/>
      <c r="IM1311" s="181"/>
      <c r="IN1311" s="181"/>
      <c r="IO1311" s="181"/>
      <c r="IP1311" s="181"/>
      <c r="IQ1311" s="181"/>
      <c r="IR1311" s="181"/>
      <c r="IS1311" s="181"/>
      <c r="IT1311" s="181"/>
      <c r="IU1311" s="181"/>
      <c r="IV1311" s="181"/>
      <c r="IW1311" s="181"/>
      <c r="IX1311" s="181"/>
      <c r="IY1311" s="181"/>
      <c r="IZ1311" s="181"/>
      <c r="JA1311" s="181"/>
      <c r="JB1311" s="181"/>
      <c r="JC1311" s="181"/>
      <c r="JD1311" s="181"/>
      <c r="JE1311" s="181"/>
      <c r="JF1311" s="181"/>
      <c r="JG1311" s="181"/>
      <c r="JH1311" s="181"/>
      <c r="JI1311" s="181"/>
      <c r="JJ1311" s="181"/>
      <c r="JK1311" s="181"/>
      <c r="JL1311" s="181"/>
      <c r="JM1311" s="181"/>
      <c r="JN1311" s="181"/>
      <c r="JO1311" s="181"/>
      <c r="JP1311" s="181"/>
      <c r="JQ1311" s="181"/>
      <c r="JR1311" s="181"/>
      <c r="JS1311" s="181"/>
      <c r="JT1311" s="181"/>
      <c r="JU1311" s="181"/>
      <c r="JV1311" s="181"/>
      <c r="JW1311" s="181"/>
      <c r="JX1311" s="181"/>
      <c r="JY1311" s="181"/>
      <c r="JZ1311" s="181"/>
      <c r="KA1311" s="181"/>
      <c r="KB1311" s="181"/>
      <c r="KC1311" s="181"/>
      <c r="KD1311" s="181"/>
      <c r="KE1311" s="181"/>
      <c r="KF1311" s="181"/>
      <c r="KG1311" s="181"/>
      <c r="KH1311" s="181"/>
      <c r="KI1311" s="181"/>
      <c r="KJ1311" s="181"/>
      <c r="KK1311" s="181"/>
      <c r="KL1311" s="181"/>
      <c r="KM1311" s="181"/>
      <c r="KN1311" s="181"/>
      <c r="KO1311" s="181"/>
      <c r="KP1311" s="181"/>
      <c r="KQ1311" s="181"/>
      <c r="KR1311" s="181"/>
      <c r="KS1311" s="181"/>
      <c r="KT1311" s="181"/>
      <c r="KU1311" s="181"/>
      <c r="KV1311" s="181"/>
      <c r="KW1311" s="181"/>
      <c r="KX1311" s="181"/>
      <c r="KY1311" s="181"/>
      <c r="KZ1311" s="181"/>
      <c r="LA1311" s="181"/>
      <c r="LB1311" s="181"/>
      <c r="LC1311" s="181"/>
      <c r="LD1311" s="181"/>
      <c r="LE1311" s="181"/>
      <c r="LF1311" s="181"/>
      <c r="LG1311" s="181"/>
      <c r="LH1311" s="181"/>
      <c r="LI1311" s="181"/>
      <c r="LJ1311" s="181"/>
      <c r="LK1311" s="181"/>
      <c r="LL1311" s="181"/>
      <c r="LM1311" s="181"/>
      <c r="LN1311" s="181"/>
      <c r="LO1311" s="181"/>
      <c r="LP1311" s="181"/>
      <c r="LQ1311" s="181"/>
      <c r="LR1311" s="181"/>
      <c r="LS1311" s="181"/>
      <c r="LT1311" s="181"/>
      <c r="LU1311" s="181"/>
      <c r="LV1311" s="181"/>
      <c r="LW1311" s="181"/>
      <c r="LX1311" s="181"/>
      <c r="LY1311" s="181"/>
      <c r="LZ1311" s="181"/>
      <c r="MA1311" s="181"/>
      <c r="MB1311" s="181"/>
      <c r="MC1311" s="181"/>
      <c r="MD1311" s="181"/>
      <c r="ME1311" s="181"/>
      <c r="MF1311" s="181"/>
      <c r="MG1311" s="181"/>
      <c r="MH1311" s="181"/>
      <c r="MI1311" s="181"/>
      <c r="MJ1311" s="181"/>
      <c r="MK1311" s="181"/>
      <c r="ML1311" s="181"/>
      <c r="MM1311" s="181"/>
      <c r="MN1311" s="181"/>
      <c r="MO1311" s="181"/>
      <c r="MP1311" s="181"/>
      <c r="MQ1311" s="181"/>
      <c r="MR1311" s="181"/>
      <c r="MS1311" s="181"/>
      <c r="MT1311" s="181"/>
      <c r="MU1311" s="181"/>
      <c r="MV1311" s="181"/>
      <c r="MW1311" s="181"/>
      <c r="MX1311" s="181"/>
      <c r="MY1311" s="181"/>
      <c r="MZ1311" s="181"/>
      <c r="NA1311" s="181"/>
      <c r="NB1311" s="181"/>
      <c r="NC1311" s="181"/>
      <c r="ND1311" s="181"/>
      <c r="NE1311" s="181"/>
      <c r="NF1311" s="181"/>
      <c r="NG1311" s="181"/>
      <c r="NH1311" s="181"/>
      <c r="NI1311" s="181"/>
      <c r="NJ1311" s="181"/>
      <c r="NK1311" s="181"/>
      <c r="NL1311" s="181"/>
      <c r="NM1311" s="181"/>
      <c r="NN1311" s="181"/>
      <c r="NO1311" s="181"/>
      <c r="NP1311" s="181"/>
      <c r="NQ1311" s="181"/>
      <c r="NR1311" s="181"/>
      <c r="NS1311" s="181"/>
      <c r="NT1311" s="181"/>
      <c r="NU1311" s="181"/>
      <c r="NV1311" s="181"/>
      <c r="NW1311" s="181"/>
      <c r="NX1311" s="181"/>
      <c r="NY1311" s="181"/>
      <c r="NZ1311" s="181"/>
      <c r="OA1311" s="181"/>
      <c r="OB1311" s="181"/>
      <c r="OC1311" s="181"/>
      <c r="OD1311" s="181"/>
      <c r="OE1311" s="181"/>
      <c r="OF1311" s="181"/>
      <c r="OG1311" s="181"/>
      <c r="OH1311" s="181"/>
      <c r="OI1311" s="181"/>
      <c r="OJ1311" s="181"/>
      <c r="OK1311" s="181"/>
      <c r="OL1311" s="181"/>
      <c r="OM1311" s="181"/>
      <c r="ON1311" s="181"/>
      <c r="OO1311" s="181"/>
      <c r="OP1311" s="181"/>
      <c r="OQ1311" s="181"/>
      <c r="OR1311" s="181"/>
      <c r="OS1311" s="181"/>
      <c r="OT1311" s="181"/>
      <c r="OU1311" s="181"/>
      <c r="OV1311" s="181"/>
      <c r="OW1311" s="181"/>
      <c r="OX1311" s="181"/>
      <c r="OY1311" s="181"/>
      <c r="OZ1311" s="181"/>
      <c r="PA1311" s="181"/>
      <c r="PB1311" s="181"/>
      <c r="PC1311" s="181"/>
      <c r="PD1311" s="181"/>
      <c r="PE1311" s="181"/>
      <c r="PF1311" s="181"/>
      <c r="PG1311" s="181"/>
      <c r="PH1311" s="181"/>
      <c r="PI1311" s="181"/>
      <c r="PJ1311" s="181"/>
      <c r="PK1311" s="181"/>
      <c r="PL1311" s="181"/>
      <c r="PM1311" s="181"/>
      <c r="PN1311" s="181"/>
      <c r="PO1311" s="181"/>
      <c r="PP1311" s="181"/>
      <c r="PQ1311" s="181"/>
      <c r="PR1311" s="181"/>
      <c r="PS1311" s="181"/>
      <c r="PT1311" s="181"/>
      <c r="PU1311" s="181"/>
      <c r="PV1311" s="181"/>
      <c r="PW1311" s="181"/>
      <c r="PX1311" s="181"/>
      <c r="PY1311" s="181"/>
      <c r="PZ1311" s="181"/>
      <c r="QA1311" s="181"/>
      <c r="QB1311" s="181"/>
      <c r="QC1311" s="181"/>
      <c r="QD1311" s="181"/>
      <c r="QE1311" s="181"/>
      <c r="QF1311" s="181"/>
      <c r="QG1311" s="181"/>
      <c r="QH1311" s="181"/>
      <c r="QI1311" s="181"/>
      <c r="QJ1311" s="181"/>
      <c r="QK1311" s="181"/>
      <c r="QL1311" s="181"/>
      <c r="QM1311" s="181"/>
      <c r="QN1311" s="181"/>
      <c r="QO1311" s="181"/>
      <c r="QP1311" s="181"/>
      <c r="QQ1311" s="181"/>
      <c r="QR1311" s="181"/>
      <c r="QS1311" s="181"/>
      <c r="QT1311" s="181"/>
      <c r="QU1311" s="181"/>
      <c r="QV1311" s="181"/>
      <c r="QW1311" s="181"/>
      <c r="QX1311" s="181"/>
      <c r="QY1311" s="181"/>
      <c r="QZ1311" s="181"/>
      <c r="RA1311" s="181"/>
      <c r="RB1311" s="181"/>
      <c r="RC1311" s="181"/>
      <c r="RD1311" s="181"/>
      <c r="RE1311" s="181"/>
      <c r="RF1311" s="181"/>
      <c r="RG1311" s="181"/>
      <c r="RH1311" s="181"/>
      <c r="RI1311" s="181"/>
      <c r="RJ1311" s="181"/>
      <c r="RK1311" s="181"/>
      <c r="RL1311" s="181"/>
      <c r="RM1311" s="181"/>
      <c r="RN1311" s="181"/>
      <c r="RO1311" s="181"/>
      <c r="RP1311" s="181"/>
      <c r="RQ1311" s="181"/>
      <c r="RR1311" s="181"/>
      <c r="RS1311" s="181"/>
      <c r="RT1311" s="181"/>
      <c r="RU1311" s="181"/>
      <c r="RV1311" s="181"/>
      <c r="RW1311" s="181"/>
      <c r="RX1311" s="181"/>
      <c r="RY1311" s="181"/>
      <c r="RZ1311" s="181"/>
      <c r="SA1311" s="181"/>
      <c r="SB1311" s="181"/>
      <c r="SC1311" s="181"/>
      <c r="SD1311" s="181"/>
      <c r="SE1311" s="181"/>
      <c r="SF1311" s="181"/>
      <c r="SG1311" s="181"/>
      <c r="SH1311" s="181"/>
      <c r="SI1311" s="181"/>
      <c r="SJ1311" s="181"/>
      <c r="SK1311" s="181"/>
      <c r="SL1311" s="181"/>
      <c r="SM1311" s="181"/>
      <c r="SN1311" s="181"/>
      <c r="SO1311" s="181"/>
      <c r="SP1311" s="181"/>
      <c r="SQ1311" s="181"/>
      <c r="SR1311" s="181"/>
      <c r="SS1311" s="181"/>
      <c r="ST1311" s="181"/>
      <c r="SU1311" s="181"/>
      <c r="SV1311" s="181"/>
      <c r="SW1311" s="181"/>
      <c r="SX1311" s="181"/>
      <c r="SY1311" s="181"/>
      <c r="SZ1311" s="181"/>
      <c r="TA1311" s="181"/>
      <c r="TB1311" s="181"/>
      <c r="TC1311" s="181"/>
      <c r="TD1311" s="181"/>
      <c r="TE1311" s="181"/>
      <c r="TF1311" s="181"/>
      <c r="TG1311" s="181"/>
      <c r="TH1311" s="181"/>
      <c r="TI1311" s="181"/>
      <c r="TJ1311" s="181"/>
      <c r="TK1311" s="181"/>
      <c r="TL1311" s="181"/>
      <c r="TM1311" s="181"/>
      <c r="TN1311" s="181"/>
      <c r="TO1311" s="181"/>
      <c r="TP1311" s="181"/>
      <c r="TQ1311" s="181"/>
      <c r="TR1311" s="181"/>
      <c r="TS1311" s="181"/>
      <c r="TT1311" s="181"/>
      <c r="TU1311" s="181"/>
      <c r="TV1311" s="181"/>
      <c r="TW1311" s="181"/>
      <c r="TX1311" s="181"/>
      <c r="TY1311" s="181"/>
      <c r="TZ1311" s="181"/>
      <c r="UA1311" s="181"/>
      <c r="UB1311" s="181"/>
      <c r="UC1311" s="181"/>
      <c r="UD1311" s="181"/>
      <c r="UE1311" s="181"/>
      <c r="UF1311" s="181"/>
      <c r="UG1311" s="181"/>
      <c r="UH1311" s="181"/>
      <c r="UI1311" s="181"/>
      <c r="UJ1311" s="181"/>
      <c r="UK1311" s="181"/>
      <c r="UL1311" s="181"/>
      <c r="UM1311" s="181"/>
      <c r="UN1311" s="181"/>
      <c r="UO1311" s="181"/>
      <c r="UP1311" s="181"/>
      <c r="UQ1311" s="181"/>
      <c r="UR1311" s="181"/>
      <c r="US1311" s="181"/>
      <c r="UT1311" s="181"/>
      <c r="UU1311" s="181"/>
      <c r="UV1311" s="181"/>
      <c r="UW1311" s="181"/>
      <c r="UX1311" s="181"/>
      <c r="UY1311" s="181"/>
      <c r="UZ1311" s="181"/>
      <c r="VA1311" s="181"/>
      <c r="VB1311" s="181"/>
      <c r="VC1311" s="181"/>
      <c r="VD1311" s="181"/>
      <c r="VE1311" s="181"/>
      <c r="VF1311" s="181"/>
      <c r="VG1311" s="181"/>
      <c r="VH1311" s="181"/>
      <c r="VI1311" s="181"/>
      <c r="VJ1311" s="181"/>
      <c r="VK1311" s="181"/>
      <c r="VL1311" s="181"/>
      <c r="VM1311" s="181"/>
      <c r="VN1311" s="181"/>
      <c r="VO1311" s="181"/>
      <c r="VP1311" s="181"/>
      <c r="VQ1311" s="181"/>
      <c r="VR1311" s="181"/>
      <c r="VS1311" s="181"/>
      <c r="VT1311" s="181"/>
      <c r="VU1311" s="181"/>
      <c r="VV1311" s="181"/>
      <c r="VW1311" s="181"/>
      <c r="VX1311" s="181"/>
      <c r="VY1311" s="181"/>
      <c r="VZ1311" s="181"/>
      <c r="WA1311" s="181"/>
      <c r="WB1311" s="181"/>
      <c r="WC1311" s="181"/>
      <c r="WD1311" s="181"/>
      <c r="WE1311" s="181"/>
      <c r="WF1311" s="181"/>
      <c r="WG1311" s="181"/>
      <c r="WH1311" s="181"/>
      <c r="WI1311" s="181"/>
      <c r="WJ1311" s="181"/>
      <c r="WK1311" s="181"/>
      <c r="WL1311" s="181"/>
      <c r="WM1311" s="181"/>
      <c r="WN1311" s="181"/>
      <c r="WO1311" s="181"/>
      <c r="WP1311" s="181"/>
      <c r="WQ1311" s="181"/>
      <c r="WR1311" s="181"/>
      <c r="WS1311" s="181"/>
      <c r="WT1311" s="181"/>
      <c r="WU1311" s="181"/>
      <c r="WV1311" s="181"/>
      <c r="WW1311" s="181"/>
      <c r="WX1311" s="181"/>
      <c r="WY1311" s="181"/>
      <c r="WZ1311" s="181"/>
      <c r="XA1311" s="181"/>
      <c r="XB1311" s="181"/>
      <c r="XC1311" s="181"/>
      <c r="XD1311" s="181"/>
      <c r="XE1311" s="181"/>
      <c r="XF1311" s="181"/>
      <c r="XG1311" s="181"/>
      <c r="XH1311" s="181"/>
      <c r="XI1311" s="181"/>
      <c r="XJ1311" s="181"/>
      <c r="XK1311" s="181"/>
      <c r="XL1311" s="181"/>
      <c r="XM1311" s="181"/>
      <c r="XN1311" s="181"/>
      <c r="XO1311" s="181"/>
      <c r="XP1311" s="181"/>
      <c r="XQ1311" s="181"/>
      <c r="XR1311" s="181"/>
      <c r="XS1311" s="181"/>
      <c r="XT1311" s="181"/>
      <c r="XU1311" s="181"/>
      <c r="XV1311" s="181"/>
      <c r="XW1311" s="181"/>
      <c r="XX1311" s="181"/>
      <c r="XY1311" s="181"/>
      <c r="XZ1311" s="181"/>
      <c r="YA1311" s="181"/>
      <c r="YB1311" s="181"/>
      <c r="YC1311" s="181"/>
      <c r="YD1311" s="181"/>
      <c r="YE1311" s="181"/>
      <c r="YF1311" s="181"/>
      <c r="YG1311" s="181"/>
      <c r="YH1311" s="181"/>
      <c r="YI1311" s="181"/>
      <c r="YJ1311" s="181"/>
      <c r="YK1311" s="181"/>
      <c r="YL1311" s="181"/>
      <c r="YM1311" s="181"/>
      <c r="YN1311" s="181"/>
      <c r="YO1311" s="181"/>
      <c r="YP1311" s="181"/>
      <c r="YQ1311" s="181"/>
      <c r="YR1311" s="181"/>
      <c r="YS1311" s="181"/>
      <c r="YT1311" s="181"/>
      <c r="YU1311" s="181"/>
      <c r="YV1311" s="181"/>
      <c r="YW1311" s="181"/>
      <c r="YX1311" s="181"/>
      <c r="YY1311" s="181"/>
      <c r="YZ1311" s="181"/>
      <c r="ZA1311" s="181"/>
      <c r="ZB1311" s="181"/>
      <c r="ZC1311" s="181"/>
      <c r="ZD1311" s="181"/>
      <c r="ZE1311" s="181"/>
      <c r="ZF1311" s="181"/>
      <c r="ZG1311" s="181"/>
      <c r="ZH1311" s="181"/>
      <c r="ZI1311" s="181"/>
      <c r="ZJ1311" s="181"/>
      <c r="ZK1311" s="181"/>
      <c r="ZL1311" s="181"/>
      <c r="ZM1311" s="181"/>
      <c r="ZN1311" s="181"/>
      <c r="ZO1311" s="181"/>
      <c r="ZP1311" s="181"/>
      <c r="ZQ1311" s="181"/>
      <c r="ZR1311" s="181"/>
      <c r="ZS1311" s="181"/>
      <c r="ZT1311" s="181"/>
      <c r="ZU1311" s="181"/>
      <c r="ZV1311" s="181"/>
      <c r="ZW1311" s="181"/>
      <c r="ZX1311" s="181"/>
      <c r="ZY1311" s="181"/>
      <c r="ZZ1311" s="181"/>
      <c r="AAA1311" s="181"/>
      <c r="AAB1311" s="181"/>
      <c r="AAC1311" s="181"/>
      <c r="AAD1311" s="181"/>
      <c r="AAE1311" s="181"/>
      <c r="AAF1311" s="181"/>
      <c r="AAG1311" s="181"/>
      <c r="AAH1311" s="181"/>
      <c r="AAI1311" s="181"/>
      <c r="AAJ1311" s="181"/>
      <c r="AAK1311" s="181"/>
      <c r="AAL1311" s="181"/>
      <c r="AAM1311" s="181"/>
      <c r="AAN1311" s="181"/>
      <c r="AAO1311" s="181"/>
      <c r="AAP1311" s="181"/>
      <c r="AAQ1311" s="181"/>
      <c r="AAR1311" s="181"/>
      <c r="AAS1311" s="181"/>
      <c r="AAT1311" s="181"/>
      <c r="AAU1311" s="181"/>
      <c r="AAV1311" s="181"/>
      <c r="AAW1311" s="181"/>
      <c r="AAX1311" s="181"/>
      <c r="AAY1311" s="181"/>
      <c r="AAZ1311" s="181"/>
      <c r="ABA1311" s="181"/>
      <c r="ABB1311" s="181"/>
      <c r="ABC1311" s="181"/>
      <c r="ABD1311" s="181"/>
      <c r="ABE1311" s="181"/>
      <c r="ABF1311" s="181"/>
      <c r="ABG1311" s="181"/>
      <c r="ABH1311" s="181"/>
      <c r="ABI1311" s="181"/>
      <c r="ABJ1311" s="181"/>
      <c r="ABK1311" s="181"/>
      <c r="ABL1311" s="181"/>
      <c r="ABM1311" s="181"/>
      <c r="ABN1311" s="181"/>
      <c r="ABO1311" s="181"/>
      <c r="ABP1311" s="181"/>
      <c r="ABQ1311" s="181"/>
      <c r="ABR1311" s="181"/>
      <c r="ABS1311" s="181"/>
      <c r="ABT1311" s="181"/>
      <c r="ABU1311" s="181"/>
      <c r="ABV1311" s="181"/>
      <c r="ABW1311" s="181"/>
      <c r="ABX1311" s="181"/>
      <c r="ABY1311" s="181"/>
      <c r="ABZ1311" s="181"/>
      <c r="ACA1311" s="181"/>
      <c r="ACB1311" s="181"/>
      <c r="ACC1311" s="181"/>
      <c r="ACD1311" s="181"/>
      <c r="ACE1311" s="181"/>
      <c r="ACF1311" s="181"/>
      <c r="ACG1311" s="181"/>
      <c r="ACH1311" s="181"/>
      <c r="ACI1311" s="181"/>
      <c r="ACJ1311" s="181"/>
      <c r="ACK1311" s="181"/>
      <c r="ACL1311" s="181"/>
      <c r="ACM1311" s="181"/>
      <c r="ACN1311" s="181"/>
      <c r="ACO1311" s="181"/>
      <c r="ACP1311" s="181"/>
      <c r="ACQ1311" s="181"/>
      <c r="ACR1311" s="181"/>
      <c r="ACS1311" s="181"/>
      <c r="ACT1311" s="181"/>
      <c r="ACU1311" s="181"/>
      <c r="ACV1311" s="181"/>
      <c r="ACW1311" s="181"/>
      <c r="ACX1311" s="181"/>
      <c r="ACY1311" s="181"/>
      <c r="ACZ1311" s="181"/>
      <c r="ADA1311" s="181"/>
      <c r="ADB1311" s="181"/>
      <c r="ADC1311" s="181"/>
      <c r="ADD1311" s="181"/>
      <c r="ADE1311" s="181"/>
      <c r="ADF1311" s="181"/>
      <c r="ADG1311" s="181"/>
      <c r="ADH1311" s="181"/>
      <c r="ADI1311" s="181"/>
      <c r="ADJ1311" s="181"/>
      <c r="ADK1311" s="181"/>
      <c r="ADL1311" s="181"/>
      <c r="ADM1311" s="181"/>
      <c r="ADN1311" s="181"/>
      <c r="ADO1311" s="181"/>
      <c r="ADP1311" s="181"/>
      <c r="ADQ1311" s="181"/>
      <c r="ADR1311" s="181"/>
      <c r="ADS1311" s="181"/>
      <c r="ADT1311" s="181"/>
      <c r="ADU1311" s="181"/>
      <c r="ADV1311" s="181"/>
      <c r="ADW1311" s="181"/>
      <c r="ADX1311" s="181"/>
      <c r="ADY1311" s="181"/>
      <c r="ADZ1311" s="181"/>
      <c r="AEA1311" s="181"/>
      <c r="AEB1311" s="181"/>
      <c r="AEC1311" s="181"/>
      <c r="AED1311" s="181"/>
      <c r="AEE1311" s="181"/>
      <c r="AEF1311" s="181"/>
      <c r="AEG1311" s="181"/>
      <c r="AEH1311" s="181"/>
      <c r="AEI1311" s="181"/>
      <c r="AEJ1311" s="181"/>
      <c r="AEK1311" s="181"/>
      <c r="AEL1311" s="181"/>
      <c r="AEM1311" s="181"/>
      <c r="AEN1311" s="181"/>
      <c r="AEO1311" s="181"/>
      <c r="AEP1311" s="181"/>
      <c r="AEQ1311" s="181"/>
      <c r="AER1311" s="181"/>
      <c r="AES1311" s="181"/>
      <c r="AET1311" s="181"/>
      <c r="AEU1311" s="181"/>
      <c r="AEV1311" s="181"/>
      <c r="AEW1311" s="181"/>
      <c r="AEX1311" s="181"/>
      <c r="AEY1311" s="181"/>
      <c r="AEZ1311" s="181"/>
      <c r="AFA1311" s="181"/>
      <c r="AFB1311" s="181"/>
      <c r="AFC1311" s="181"/>
      <c r="AFD1311" s="181"/>
      <c r="AFE1311" s="181"/>
      <c r="AFF1311" s="181"/>
      <c r="AFG1311" s="181"/>
      <c r="AFH1311" s="181"/>
      <c r="AFI1311" s="181"/>
      <c r="AFJ1311" s="181"/>
      <c r="AFK1311" s="181"/>
      <c r="AFL1311" s="181"/>
      <c r="AFM1311" s="181"/>
      <c r="AFN1311" s="181"/>
      <c r="AFO1311" s="181"/>
      <c r="AFP1311" s="181"/>
      <c r="AFQ1311" s="181"/>
      <c r="AFR1311" s="181"/>
      <c r="AFS1311" s="181"/>
      <c r="AFT1311" s="181"/>
      <c r="AFU1311" s="181"/>
      <c r="AFV1311" s="181"/>
      <c r="AFW1311" s="181"/>
      <c r="AFX1311" s="181"/>
      <c r="AFY1311" s="181"/>
      <c r="AFZ1311" s="181"/>
      <c r="AGA1311" s="181"/>
      <c r="AGB1311" s="181"/>
      <c r="AGC1311" s="181"/>
      <c r="AGD1311" s="181"/>
      <c r="AGE1311" s="181"/>
      <c r="AGF1311" s="181"/>
      <c r="AGG1311" s="181"/>
      <c r="AGH1311" s="181"/>
      <c r="AGI1311" s="181"/>
      <c r="AGJ1311" s="181"/>
      <c r="AGK1311" s="181"/>
      <c r="AGL1311" s="181"/>
      <c r="AGM1311" s="181"/>
      <c r="AGN1311" s="181"/>
      <c r="AGO1311" s="181"/>
      <c r="AGP1311" s="181"/>
      <c r="AGQ1311" s="181"/>
      <c r="AGR1311" s="181"/>
      <c r="AGS1311" s="181"/>
      <c r="AGT1311" s="181"/>
      <c r="AGU1311" s="181"/>
      <c r="AGV1311" s="181"/>
      <c r="AGW1311" s="181"/>
      <c r="AGX1311" s="181"/>
      <c r="AGY1311" s="181"/>
      <c r="AGZ1311" s="181"/>
      <c r="AHA1311" s="181"/>
      <c r="AHB1311" s="181"/>
      <c r="AHC1311" s="181"/>
      <c r="AHD1311" s="181"/>
      <c r="AHE1311" s="181"/>
      <c r="AHF1311" s="181"/>
      <c r="AHG1311" s="181"/>
      <c r="AHH1311" s="181"/>
      <c r="AHI1311" s="181"/>
      <c r="AHJ1311" s="181"/>
      <c r="AHK1311" s="181"/>
      <c r="AHL1311" s="181"/>
      <c r="AHM1311" s="181"/>
      <c r="AHN1311" s="181"/>
      <c r="AHO1311" s="181"/>
      <c r="AHP1311" s="181"/>
      <c r="AHQ1311" s="181"/>
      <c r="AHR1311" s="181"/>
      <c r="AHS1311" s="181"/>
      <c r="AHT1311" s="181"/>
      <c r="AHU1311" s="181"/>
      <c r="AHV1311" s="181"/>
      <c r="AHW1311" s="181"/>
      <c r="AHX1311" s="181"/>
      <c r="AHY1311" s="181"/>
      <c r="AHZ1311" s="181"/>
      <c r="AIA1311" s="181"/>
      <c r="AIB1311" s="181"/>
      <c r="AIC1311" s="181"/>
      <c r="AID1311" s="181"/>
      <c r="AIE1311" s="181"/>
      <c r="AIF1311" s="181"/>
      <c r="AIG1311" s="181"/>
      <c r="AIH1311" s="181"/>
      <c r="AII1311" s="181"/>
      <c r="AIJ1311" s="181"/>
      <c r="AIK1311" s="181"/>
      <c r="AIL1311" s="181"/>
      <c r="AIM1311" s="181"/>
      <c r="AIN1311" s="181"/>
      <c r="AIO1311" s="181"/>
      <c r="AIP1311" s="181"/>
      <c r="AIQ1311" s="181"/>
      <c r="AIR1311" s="181"/>
      <c r="AIS1311" s="181"/>
      <c r="AIT1311" s="181"/>
      <c r="AIU1311" s="181"/>
      <c r="AIV1311" s="181"/>
      <c r="AIW1311" s="181"/>
      <c r="AIX1311" s="181"/>
      <c r="AIY1311" s="181"/>
      <c r="AIZ1311" s="181"/>
      <c r="AJA1311" s="181"/>
      <c r="AJB1311" s="181"/>
      <c r="AJC1311" s="181"/>
      <c r="AJD1311" s="181"/>
      <c r="AJE1311" s="181"/>
      <c r="AJF1311" s="181"/>
      <c r="AJG1311" s="181"/>
      <c r="AJH1311" s="181"/>
      <c r="AJI1311" s="181"/>
      <c r="AJJ1311" s="181"/>
      <c r="AJK1311" s="181"/>
      <c r="AJL1311" s="181"/>
      <c r="AJM1311" s="181"/>
      <c r="AJN1311" s="181"/>
      <c r="AJO1311" s="181"/>
      <c r="AJP1311" s="181"/>
      <c r="AJQ1311" s="181"/>
      <c r="AJR1311" s="181"/>
      <c r="AJS1311" s="181"/>
      <c r="AJT1311" s="181"/>
      <c r="AJU1311" s="181"/>
      <c r="AJV1311" s="181"/>
      <c r="AJW1311" s="181"/>
      <c r="AJX1311" s="181"/>
      <c r="AJY1311" s="181"/>
      <c r="AJZ1311" s="181"/>
      <c r="AKA1311" s="181"/>
      <c r="AKB1311" s="181"/>
      <c r="AKC1311" s="181"/>
      <c r="AKD1311" s="181"/>
      <c r="AKE1311" s="181"/>
      <c r="AKF1311" s="181"/>
      <c r="AKG1311" s="181"/>
      <c r="AKH1311" s="181"/>
      <c r="AKI1311" s="181"/>
      <c r="AKJ1311" s="181"/>
      <c r="AKK1311" s="181"/>
      <c r="AKL1311" s="181"/>
      <c r="AKM1311" s="181"/>
      <c r="AKN1311" s="181"/>
      <c r="AKO1311" s="181"/>
      <c r="AKP1311" s="181"/>
      <c r="AKQ1311" s="181"/>
      <c r="AKR1311" s="181"/>
      <c r="AKS1311" s="181"/>
      <c r="AKT1311" s="181"/>
      <c r="AKU1311" s="181"/>
      <c r="AKV1311" s="181"/>
      <c r="AKW1311" s="181"/>
      <c r="AKX1311" s="181"/>
      <c r="AKY1311" s="181"/>
      <c r="AKZ1311" s="181"/>
      <c r="ALA1311" s="181"/>
      <c r="ALB1311" s="181"/>
      <c r="ALC1311" s="181"/>
      <c r="ALD1311" s="181"/>
      <c r="ALE1311" s="181"/>
    </row>
    <row r="1312" spans="1:993">
      <c r="A1312" s="279"/>
      <c r="B1312" s="14" t="s">
        <v>1523</v>
      </c>
      <c r="C1312" s="20"/>
      <c r="D1312" s="13"/>
      <c r="E1312" s="13"/>
      <c r="F1312" s="279"/>
      <c r="G1312" s="279"/>
      <c r="H1312" s="14"/>
      <c r="I1312" s="14"/>
      <c r="J1312" s="15"/>
      <c r="K1312" s="181"/>
      <c r="L1312" s="181"/>
      <c r="M1312" s="4">
        <f t="shared" si="400"/>
        <v>0</v>
      </c>
      <c r="N1312" s="4">
        <f t="shared" si="383"/>
        <v>0</v>
      </c>
      <c r="O1312" s="4">
        <f t="shared" si="382"/>
        <v>0</v>
      </c>
      <c r="P1312" s="181"/>
      <c r="Q1312" s="279"/>
      <c r="R1312" s="279"/>
      <c r="T1312" s="255"/>
      <c r="U1312" s="255"/>
      <c r="V1312" s="255"/>
      <c r="W1312" s="255"/>
      <c r="X1312" s="255"/>
      <c r="Y1312" s="255"/>
      <c r="Z1312" s="255"/>
      <c r="AA1312" s="255"/>
      <c r="AB1312" s="255"/>
      <c r="AC1312" s="255"/>
      <c r="AD1312" s="255"/>
      <c r="AE1312" s="255"/>
      <c r="AF1312" s="255"/>
      <c r="AG1312" s="255"/>
      <c r="AH1312" s="255"/>
      <c r="AI1312" s="255"/>
      <c r="AJ1312" s="255"/>
      <c r="AK1312" s="255"/>
      <c r="AL1312" s="255"/>
      <c r="AM1312" s="255"/>
      <c r="AN1312" s="255"/>
      <c r="AO1312" s="255"/>
      <c r="AP1312" s="255"/>
      <c r="AQ1312" s="255"/>
      <c r="AR1312" s="255"/>
      <c r="AS1312" s="255"/>
      <c r="AT1312" s="255"/>
      <c r="AU1312" s="255"/>
      <c r="AV1312" s="255"/>
      <c r="AW1312" s="255"/>
      <c r="AX1312" s="255"/>
      <c r="AY1312" s="255"/>
      <c r="AZ1312" s="255"/>
      <c r="BA1312" s="255"/>
      <c r="BB1312" s="255"/>
      <c r="BC1312" s="255"/>
      <c r="BD1312" s="255"/>
      <c r="BE1312" s="255"/>
      <c r="BF1312" s="255"/>
      <c r="BG1312" s="255"/>
      <c r="BH1312" s="255"/>
      <c r="BI1312" s="255"/>
      <c r="BJ1312" s="255"/>
      <c r="BK1312" s="255"/>
      <c r="BL1312" s="255"/>
      <c r="BM1312" s="181"/>
      <c r="BN1312" s="181"/>
      <c r="BO1312" s="181"/>
      <c r="BP1312" s="181"/>
      <c r="BQ1312" s="181"/>
      <c r="BR1312" s="181"/>
      <c r="BS1312" s="181"/>
      <c r="BT1312" s="181"/>
      <c r="BU1312" s="181"/>
      <c r="BV1312" s="181"/>
      <c r="BW1312" s="181"/>
      <c r="BX1312" s="181"/>
      <c r="BY1312" s="181"/>
      <c r="BZ1312" s="181"/>
      <c r="CA1312" s="181"/>
      <c r="CB1312" s="181"/>
      <c r="CC1312" s="181"/>
      <c r="CD1312" s="181"/>
      <c r="CE1312" s="181"/>
      <c r="CF1312" s="181"/>
      <c r="CG1312" s="181"/>
      <c r="CH1312" s="181"/>
      <c r="CI1312" s="181"/>
      <c r="CJ1312" s="181"/>
      <c r="CK1312" s="181"/>
      <c r="CL1312" s="181"/>
      <c r="CM1312" s="181"/>
      <c r="CN1312" s="181"/>
      <c r="CO1312" s="181"/>
      <c r="CP1312" s="181"/>
      <c r="CQ1312" s="181"/>
      <c r="CR1312" s="181"/>
      <c r="CS1312" s="181"/>
      <c r="CT1312" s="181"/>
      <c r="CU1312" s="181"/>
      <c r="CV1312" s="181"/>
      <c r="CW1312" s="181"/>
      <c r="CX1312" s="181"/>
      <c r="CY1312" s="181"/>
      <c r="CZ1312" s="181"/>
      <c r="DA1312" s="181"/>
      <c r="DB1312" s="181"/>
      <c r="DC1312" s="181"/>
      <c r="DD1312" s="181"/>
      <c r="DE1312" s="181"/>
      <c r="DF1312" s="181"/>
      <c r="DG1312" s="181"/>
      <c r="DH1312" s="181"/>
      <c r="DI1312" s="181"/>
      <c r="DJ1312" s="181"/>
      <c r="DK1312" s="181"/>
      <c r="DL1312" s="181"/>
      <c r="DM1312" s="181"/>
      <c r="DN1312" s="181"/>
      <c r="DO1312" s="181"/>
      <c r="DP1312" s="181"/>
      <c r="DQ1312" s="181"/>
      <c r="DR1312" s="181"/>
      <c r="DS1312" s="181"/>
      <c r="DT1312" s="181"/>
      <c r="DU1312" s="181"/>
      <c r="DV1312" s="181"/>
      <c r="DW1312" s="181"/>
      <c r="DX1312" s="181"/>
      <c r="DY1312" s="181"/>
      <c r="DZ1312" s="181"/>
      <c r="EA1312" s="181"/>
      <c r="EB1312" s="181"/>
      <c r="EC1312" s="181"/>
      <c r="ED1312" s="181"/>
      <c r="EE1312" s="181"/>
      <c r="EF1312" s="181"/>
      <c r="EG1312" s="181"/>
      <c r="EH1312" s="181"/>
      <c r="EI1312" s="181"/>
      <c r="EJ1312" s="181"/>
      <c r="EK1312" s="181"/>
      <c r="EL1312" s="181"/>
      <c r="EM1312" s="181"/>
      <c r="EN1312" s="181"/>
      <c r="EO1312" s="181"/>
      <c r="EP1312" s="181"/>
      <c r="EQ1312" s="181"/>
      <c r="ER1312" s="181"/>
      <c r="ES1312" s="181"/>
      <c r="ET1312" s="181"/>
      <c r="EU1312" s="181"/>
      <c r="EV1312" s="181"/>
      <c r="EW1312" s="181"/>
      <c r="EX1312" s="181"/>
      <c r="EY1312" s="181"/>
      <c r="EZ1312" s="181"/>
      <c r="FA1312" s="181"/>
      <c r="FB1312" s="181"/>
      <c r="FC1312" s="181"/>
      <c r="FD1312" s="181"/>
      <c r="FE1312" s="181"/>
      <c r="FF1312" s="181"/>
      <c r="FG1312" s="181"/>
      <c r="FH1312" s="181"/>
      <c r="FI1312" s="181"/>
      <c r="FJ1312" s="181"/>
      <c r="FK1312" s="181"/>
      <c r="FL1312" s="181"/>
      <c r="FM1312" s="181"/>
      <c r="FN1312" s="181"/>
      <c r="FO1312" s="181"/>
      <c r="FP1312" s="181"/>
      <c r="FQ1312" s="181"/>
      <c r="FR1312" s="181"/>
      <c r="FS1312" s="181"/>
      <c r="FT1312" s="181"/>
      <c r="FU1312" s="181"/>
      <c r="FV1312" s="181"/>
      <c r="FW1312" s="181"/>
      <c r="FX1312" s="181"/>
      <c r="FY1312" s="181"/>
      <c r="FZ1312" s="181"/>
      <c r="GA1312" s="181"/>
      <c r="GB1312" s="181"/>
      <c r="GC1312" s="181"/>
      <c r="GD1312" s="181"/>
      <c r="GE1312" s="181"/>
      <c r="GF1312" s="181"/>
      <c r="GG1312" s="181"/>
      <c r="GH1312" s="181"/>
      <c r="GI1312" s="181"/>
      <c r="GJ1312" s="181"/>
      <c r="GK1312" s="181"/>
      <c r="GL1312" s="181"/>
      <c r="GM1312" s="181"/>
      <c r="GN1312" s="181"/>
      <c r="GO1312" s="181"/>
      <c r="GP1312" s="181"/>
      <c r="GQ1312" s="181"/>
      <c r="GR1312" s="181"/>
      <c r="GS1312" s="181"/>
      <c r="GT1312" s="181"/>
      <c r="GU1312" s="181"/>
      <c r="GV1312" s="181"/>
      <c r="GW1312" s="181"/>
      <c r="GX1312" s="181"/>
      <c r="GY1312" s="181"/>
      <c r="GZ1312" s="181"/>
      <c r="HA1312" s="181"/>
      <c r="HB1312" s="181"/>
      <c r="HC1312" s="181"/>
      <c r="HD1312" s="181"/>
      <c r="HE1312" s="181"/>
      <c r="HF1312" s="181"/>
      <c r="HG1312" s="181"/>
      <c r="HH1312" s="181"/>
      <c r="HI1312" s="181"/>
      <c r="HJ1312" s="181"/>
      <c r="HK1312" s="181"/>
      <c r="HL1312" s="181"/>
      <c r="HM1312" s="181"/>
      <c r="HN1312" s="181"/>
      <c r="HO1312" s="181"/>
      <c r="HP1312" s="181"/>
      <c r="HQ1312" s="181"/>
      <c r="HR1312" s="181"/>
      <c r="HS1312" s="181"/>
      <c r="HT1312" s="181"/>
      <c r="HU1312" s="181"/>
      <c r="HV1312" s="181"/>
      <c r="HW1312" s="181"/>
      <c r="HX1312" s="181"/>
      <c r="HY1312" s="181"/>
      <c r="HZ1312" s="181"/>
      <c r="IA1312" s="181"/>
      <c r="IB1312" s="181"/>
      <c r="IC1312" s="181"/>
      <c r="ID1312" s="181"/>
      <c r="IE1312" s="181"/>
      <c r="IF1312" s="181"/>
      <c r="IG1312" s="181"/>
      <c r="IH1312" s="181"/>
      <c r="II1312" s="181"/>
      <c r="IJ1312" s="181"/>
      <c r="IK1312" s="181"/>
      <c r="IL1312" s="181"/>
      <c r="IM1312" s="181"/>
      <c r="IN1312" s="181"/>
      <c r="IO1312" s="181"/>
      <c r="IP1312" s="181"/>
      <c r="IQ1312" s="181"/>
      <c r="IR1312" s="181"/>
      <c r="IS1312" s="181"/>
      <c r="IT1312" s="181"/>
      <c r="IU1312" s="181"/>
      <c r="IV1312" s="181"/>
      <c r="IW1312" s="181"/>
      <c r="IX1312" s="181"/>
      <c r="IY1312" s="181"/>
      <c r="IZ1312" s="181"/>
      <c r="JA1312" s="181"/>
      <c r="JB1312" s="181"/>
      <c r="JC1312" s="181"/>
      <c r="JD1312" s="181"/>
      <c r="JE1312" s="181"/>
      <c r="JF1312" s="181"/>
      <c r="JG1312" s="181"/>
      <c r="JH1312" s="181"/>
      <c r="JI1312" s="181"/>
      <c r="JJ1312" s="181"/>
      <c r="JK1312" s="181"/>
      <c r="JL1312" s="181"/>
      <c r="JM1312" s="181"/>
      <c r="JN1312" s="181"/>
      <c r="JO1312" s="181"/>
      <c r="JP1312" s="181"/>
      <c r="JQ1312" s="181"/>
      <c r="JR1312" s="181"/>
      <c r="JS1312" s="181"/>
      <c r="JT1312" s="181"/>
      <c r="JU1312" s="181"/>
      <c r="JV1312" s="181"/>
      <c r="JW1312" s="181"/>
      <c r="JX1312" s="181"/>
      <c r="JY1312" s="181"/>
      <c r="JZ1312" s="181"/>
      <c r="KA1312" s="181"/>
      <c r="KB1312" s="181"/>
      <c r="KC1312" s="181"/>
      <c r="KD1312" s="181"/>
      <c r="KE1312" s="181"/>
      <c r="KF1312" s="181"/>
      <c r="KG1312" s="181"/>
      <c r="KH1312" s="181"/>
      <c r="KI1312" s="181"/>
      <c r="KJ1312" s="181"/>
      <c r="KK1312" s="181"/>
      <c r="KL1312" s="181"/>
      <c r="KM1312" s="181"/>
      <c r="KN1312" s="181"/>
      <c r="KO1312" s="181"/>
      <c r="KP1312" s="181"/>
      <c r="KQ1312" s="181"/>
      <c r="KR1312" s="181"/>
      <c r="KS1312" s="181"/>
      <c r="KT1312" s="181"/>
      <c r="KU1312" s="181"/>
      <c r="KV1312" s="181"/>
      <c r="KW1312" s="181"/>
      <c r="KX1312" s="181"/>
      <c r="KY1312" s="181"/>
      <c r="KZ1312" s="181"/>
      <c r="LA1312" s="181"/>
      <c r="LB1312" s="181"/>
      <c r="LC1312" s="181"/>
      <c r="LD1312" s="181"/>
      <c r="LE1312" s="181"/>
      <c r="LF1312" s="181"/>
      <c r="LG1312" s="181"/>
      <c r="LH1312" s="181"/>
      <c r="LI1312" s="181"/>
      <c r="LJ1312" s="181"/>
      <c r="LK1312" s="181"/>
      <c r="LL1312" s="181"/>
      <c r="LM1312" s="181"/>
      <c r="LN1312" s="181"/>
      <c r="LO1312" s="181"/>
      <c r="LP1312" s="181"/>
      <c r="LQ1312" s="181"/>
      <c r="LR1312" s="181"/>
      <c r="LS1312" s="181"/>
      <c r="LT1312" s="181"/>
      <c r="LU1312" s="181"/>
      <c r="LV1312" s="181"/>
      <c r="LW1312" s="181"/>
      <c r="LX1312" s="181"/>
      <c r="LY1312" s="181"/>
      <c r="LZ1312" s="181"/>
      <c r="MA1312" s="181"/>
      <c r="MB1312" s="181"/>
      <c r="MC1312" s="181"/>
      <c r="MD1312" s="181"/>
      <c r="ME1312" s="181"/>
      <c r="MF1312" s="181"/>
      <c r="MG1312" s="181"/>
      <c r="MH1312" s="181"/>
      <c r="MI1312" s="181"/>
      <c r="MJ1312" s="181"/>
      <c r="MK1312" s="181"/>
      <c r="ML1312" s="181"/>
      <c r="MM1312" s="181"/>
      <c r="MN1312" s="181"/>
      <c r="MO1312" s="181"/>
      <c r="MP1312" s="181"/>
      <c r="MQ1312" s="181"/>
      <c r="MR1312" s="181"/>
      <c r="MS1312" s="181"/>
      <c r="MT1312" s="181"/>
      <c r="MU1312" s="181"/>
      <c r="MV1312" s="181"/>
      <c r="MW1312" s="181"/>
      <c r="MX1312" s="181"/>
      <c r="MY1312" s="181"/>
      <c r="MZ1312" s="181"/>
      <c r="NA1312" s="181"/>
      <c r="NB1312" s="181"/>
      <c r="NC1312" s="181"/>
      <c r="ND1312" s="181"/>
      <c r="NE1312" s="181"/>
      <c r="NF1312" s="181"/>
      <c r="NG1312" s="181"/>
      <c r="NH1312" s="181"/>
      <c r="NI1312" s="181"/>
      <c r="NJ1312" s="181"/>
      <c r="NK1312" s="181"/>
      <c r="NL1312" s="181"/>
      <c r="NM1312" s="181"/>
      <c r="NN1312" s="181"/>
      <c r="NO1312" s="181"/>
      <c r="NP1312" s="181"/>
      <c r="NQ1312" s="181"/>
      <c r="NR1312" s="181"/>
      <c r="NS1312" s="181"/>
      <c r="NT1312" s="181"/>
      <c r="NU1312" s="181"/>
      <c r="NV1312" s="181"/>
      <c r="NW1312" s="181"/>
      <c r="NX1312" s="181"/>
      <c r="NY1312" s="181"/>
      <c r="NZ1312" s="181"/>
      <c r="OA1312" s="181"/>
      <c r="OB1312" s="181"/>
      <c r="OC1312" s="181"/>
      <c r="OD1312" s="181"/>
      <c r="OE1312" s="181"/>
      <c r="OF1312" s="181"/>
      <c r="OG1312" s="181"/>
      <c r="OH1312" s="181"/>
      <c r="OI1312" s="181"/>
      <c r="OJ1312" s="181"/>
      <c r="OK1312" s="181"/>
      <c r="OL1312" s="181"/>
      <c r="OM1312" s="181"/>
      <c r="ON1312" s="181"/>
      <c r="OO1312" s="181"/>
      <c r="OP1312" s="181"/>
      <c r="OQ1312" s="181"/>
      <c r="OR1312" s="181"/>
      <c r="OS1312" s="181"/>
      <c r="OT1312" s="181"/>
      <c r="OU1312" s="181"/>
      <c r="OV1312" s="181"/>
      <c r="OW1312" s="181"/>
      <c r="OX1312" s="181"/>
      <c r="OY1312" s="181"/>
      <c r="OZ1312" s="181"/>
      <c r="PA1312" s="181"/>
      <c r="PB1312" s="181"/>
      <c r="PC1312" s="181"/>
      <c r="PD1312" s="181"/>
      <c r="PE1312" s="181"/>
      <c r="PF1312" s="181"/>
      <c r="PG1312" s="181"/>
      <c r="PH1312" s="181"/>
      <c r="PI1312" s="181"/>
      <c r="PJ1312" s="181"/>
      <c r="PK1312" s="181"/>
      <c r="PL1312" s="181"/>
      <c r="PM1312" s="181"/>
      <c r="PN1312" s="181"/>
      <c r="PO1312" s="181"/>
      <c r="PP1312" s="181"/>
      <c r="PQ1312" s="181"/>
      <c r="PR1312" s="181"/>
      <c r="PS1312" s="181"/>
      <c r="PT1312" s="181"/>
      <c r="PU1312" s="181"/>
      <c r="PV1312" s="181"/>
      <c r="PW1312" s="181"/>
      <c r="PX1312" s="181"/>
      <c r="PY1312" s="181"/>
      <c r="PZ1312" s="181"/>
      <c r="QA1312" s="181"/>
      <c r="QB1312" s="181"/>
      <c r="QC1312" s="181"/>
      <c r="QD1312" s="181"/>
      <c r="QE1312" s="181"/>
      <c r="QF1312" s="181"/>
      <c r="QG1312" s="181"/>
      <c r="QH1312" s="181"/>
      <c r="QI1312" s="181"/>
      <c r="QJ1312" s="181"/>
      <c r="QK1312" s="181"/>
      <c r="QL1312" s="181"/>
      <c r="QM1312" s="181"/>
      <c r="QN1312" s="181"/>
      <c r="QO1312" s="181"/>
      <c r="QP1312" s="181"/>
      <c r="QQ1312" s="181"/>
      <c r="QR1312" s="181"/>
      <c r="QS1312" s="181"/>
      <c r="QT1312" s="181"/>
      <c r="QU1312" s="181"/>
      <c r="QV1312" s="181"/>
      <c r="QW1312" s="181"/>
      <c r="QX1312" s="181"/>
      <c r="QY1312" s="181"/>
      <c r="QZ1312" s="181"/>
      <c r="RA1312" s="181"/>
      <c r="RB1312" s="181"/>
      <c r="RC1312" s="181"/>
      <c r="RD1312" s="181"/>
      <c r="RE1312" s="181"/>
      <c r="RF1312" s="181"/>
      <c r="RG1312" s="181"/>
      <c r="RH1312" s="181"/>
      <c r="RI1312" s="181"/>
      <c r="RJ1312" s="181"/>
      <c r="RK1312" s="181"/>
      <c r="RL1312" s="181"/>
      <c r="RM1312" s="181"/>
      <c r="RN1312" s="181"/>
      <c r="RO1312" s="181"/>
      <c r="RP1312" s="181"/>
      <c r="RQ1312" s="181"/>
      <c r="RR1312" s="181"/>
      <c r="RS1312" s="181"/>
      <c r="RT1312" s="181"/>
      <c r="RU1312" s="181"/>
      <c r="RV1312" s="181"/>
      <c r="RW1312" s="181"/>
      <c r="RX1312" s="181"/>
      <c r="RY1312" s="181"/>
      <c r="RZ1312" s="181"/>
      <c r="SA1312" s="181"/>
      <c r="SB1312" s="181"/>
      <c r="SC1312" s="181"/>
      <c r="SD1312" s="181"/>
      <c r="SE1312" s="181"/>
      <c r="SF1312" s="181"/>
      <c r="SG1312" s="181"/>
      <c r="SH1312" s="181"/>
      <c r="SI1312" s="181"/>
      <c r="SJ1312" s="181"/>
      <c r="SK1312" s="181"/>
      <c r="SL1312" s="181"/>
      <c r="SM1312" s="181"/>
      <c r="SN1312" s="181"/>
      <c r="SO1312" s="181"/>
      <c r="SP1312" s="181"/>
      <c r="SQ1312" s="181"/>
      <c r="SR1312" s="181"/>
      <c r="SS1312" s="181"/>
      <c r="ST1312" s="181"/>
      <c r="SU1312" s="181"/>
      <c r="SV1312" s="181"/>
      <c r="SW1312" s="181"/>
      <c r="SX1312" s="181"/>
      <c r="SY1312" s="181"/>
      <c r="SZ1312" s="181"/>
      <c r="TA1312" s="181"/>
      <c r="TB1312" s="181"/>
      <c r="TC1312" s="181"/>
      <c r="TD1312" s="181"/>
      <c r="TE1312" s="181"/>
      <c r="TF1312" s="181"/>
      <c r="TG1312" s="181"/>
      <c r="TH1312" s="181"/>
      <c r="TI1312" s="181"/>
      <c r="TJ1312" s="181"/>
      <c r="TK1312" s="181"/>
      <c r="TL1312" s="181"/>
      <c r="TM1312" s="181"/>
      <c r="TN1312" s="181"/>
      <c r="TO1312" s="181"/>
      <c r="TP1312" s="181"/>
      <c r="TQ1312" s="181"/>
      <c r="TR1312" s="181"/>
      <c r="TS1312" s="181"/>
      <c r="TT1312" s="181"/>
      <c r="TU1312" s="181"/>
      <c r="TV1312" s="181"/>
      <c r="TW1312" s="181"/>
      <c r="TX1312" s="181"/>
      <c r="TY1312" s="181"/>
      <c r="TZ1312" s="181"/>
      <c r="UA1312" s="181"/>
      <c r="UB1312" s="181"/>
      <c r="UC1312" s="181"/>
      <c r="UD1312" s="181"/>
      <c r="UE1312" s="181"/>
      <c r="UF1312" s="181"/>
      <c r="UG1312" s="181"/>
      <c r="UH1312" s="181"/>
      <c r="UI1312" s="181"/>
      <c r="UJ1312" s="181"/>
      <c r="UK1312" s="181"/>
      <c r="UL1312" s="181"/>
      <c r="UM1312" s="181"/>
      <c r="UN1312" s="181"/>
      <c r="UO1312" s="181"/>
      <c r="UP1312" s="181"/>
      <c r="UQ1312" s="181"/>
      <c r="UR1312" s="181"/>
      <c r="US1312" s="181"/>
      <c r="UT1312" s="181"/>
      <c r="UU1312" s="181"/>
      <c r="UV1312" s="181"/>
      <c r="UW1312" s="181"/>
      <c r="UX1312" s="181"/>
      <c r="UY1312" s="181"/>
      <c r="UZ1312" s="181"/>
      <c r="VA1312" s="181"/>
      <c r="VB1312" s="181"/>
      <c r="VC1312" s="181"/>
      <c r="VD1312" s="181"/>
      <c r="VE1312" s="181"/>
      <c r="VF1312" s="181"/>
      <c r="VG1312" s="181"/>
      <c r="VH1312" s="181"/>
      <c r="VI1312" s="181"/>
      <c r="VJ1312" s="181"/>
      <c r="VK1312" s="181"/>
      <c r="VL1312" s="181"/>
      <c r="VM1312" s="181"/>
      <c r="VN1312" s="181"/>
      <c r="VO1312" s="181"/>
      <c r="VP1312" s="181"/>
      <c r="VQ1312" s="181"/>
      <c r="VR1312" s="181"/>
      <c r="VS1312" s="181"/>
      <c r="VT1312" s="181"/>
      <c r="VU1312" s="181"/>
      <c r="VV1312" s="181"/>
      <c r="VW1312" s="181"/>
      <c r="VX1312" s="181"/>
      <c r="VY1312" s="181"/>
      <c r="VZ1312" s="181"/>
      <c r="WA1312" s="181"/>
      <c r="WB1312" s="181"/>
      <c r="WC1312" s="181"/>
      <c r="WD1312" s="181"/>
      <c r="WE1312" s="181"/>
      <c r="WF1312" s="181"/>
      <c r="WG1312" s="181"/>
      <c r="WH1312" s="181"/>
      <c r="WI1312" s="181"/>
      <c r="WJ1312" s="181"/>
      <c r="WK1312" s="181"/>
      <c r="WL1312" s="181"/>
      <c r="WM1312" s="181"/>
      <c r="WN1312" s="181"/>
      <c r="WO1312" s="181"/>
      <c r="WP1312" s="181"/>
      <c r="WQ1312" s="181"/>
      <c r="WR1312" s="181"/>
      <c r="WS1312" s="181"/>
      <c r="WT1312" s="181"/>
      <c r="WU1312" s="181"/>
      <c r="WV1312" s="181"/>
      <c r="WW1312" s="181"/>
      <c r="WX1312" s="181"/>
      <c r="WY1312" s="181"/>
      <c r="WZ1312" s="181"/>
      <c r="XA1312" s="181"/>
      <c r="XB1312" s="181"/>
      <c r="XC1312" s="181"/>
      <c r="XD1312" s="181"/>
      <c r="XE1312" s="181"/>
      <c r="XF1312" s="181"/>
      <c r="XG1312" s="181"/>
      <c r="XH1312" s="181"/>
      <c r="XI1312" s="181"/>
      <c r="XJ1312" s="181"/>
      <c r="XK1312" s="181"/>
      <c r="XL1312" s="181"/>
      <c r="XM1312" s="181"/>
      <c r="XN1312" s="181"/>
      <c r="XO1312" s="181"/>
      <c r="XP1312" s="181"/>
      <c r="XQ1312" s="181"/>
      <c r="XR1312" s="181"/>
      <c r="XS1312" s="181"/>
      <c r="XT1312" s="181"/>
      <c r="XU1312" s="181"/>
      <c r="XV1312" s="181"/>
      <c r="XW1312" s="181"/>
      <c r="XX1312" s="181"/>
      <c r="XY1312" s="181"/>
      <c r="XZ1312" s="181"/>
      <c r="YA1312" s="181"/>
      <c r="YB1312" s="181"/>
      <c r="YC1312" s="181"/>
      <c r="YD1312" s="181"/>
      <c r="YE1312" s="181"/>
      <c r="YF1312" s="181"/>
      <c r="YG1312" s="181"/>
      <c r="YH1312" s="181"/>
      <c r="YI1312" s="181"/>
      <c r="YJ1312" s="181"/>
      <c r="YK1312" s="181"/>
      <c r="YL1312" s="181"/>
      <c r="YM1312" s="181"/>
      <c r="YN1312" s="181"/>
      <c r="YO1312" s="181"/>
      <c r="YP1312" s="181"/>
      <c r="YQ1312" s="181"/>
      <c r="YR1312" s="181"/>
      <c r="YS1312" s="181"/>
      <c r="YT1312" s="181"/>
      <c r="YU1312" s="181"/>
      <c r="YV1312" s="181"/>
      <c r="YW1312" s="181"/>
      <c r="YX1312" s="181"/>
      <c r="YY1312" s="181"/>
      <c r="YZ1312" s="181"/>
      <c r="ZA1312" s="181"/>
      <c r="ZB1312" s="181"/>
      <c r="ZC1312" s="181"/>
      <c r="ZD1312" s="181"/>
      <c r="ZE1312" s="181"/>
      <c r="ZF1312" s="181"/>
      <c r="ZG1312" s="181"/>
      <c r="ZH1312" s="181"/>
      <c r="ZI1312" s="181"/>
      <c r="ZJ1312" s="181"/>
      <c r="ZK1312" s="181"/>
      <c r="ZL1312" s="181"/>
      <c r="ZM1312" s="181"/>
      <c r="ZN1312" s="181"/>
      <c r="ZO1312" s="181"/>
      <c r="ZP1312" s="181"/>
      <c r="ZQ1312" s="181"/>
      <c r="ZR1312" s="181"/>
      <c r="ZS1312" s="181"/>
      <c r="ZT1312" s="181"/>
      <c r="ZU1312" s="181"/>
      <c r="ZV1312" s="181"/>
      <c r="ZW1312" s="181"/>
      <c r="ZX1312" s="181"/>
      <c r="ZY1312" s="181"/>
      <c r="ZZ1312" s="181"/>
      <c r="AAA1312" s="181"/>
      <c r="AAB1312" s="181"/>
      <c r="AAC1312" s="181"/>
      <c r="AAD1312" s="181"/>
      <c r="AAE1312" s="181"/>
      <c r="AAF1312" s="181"/>
      <c r="AAG1312" s="181"/>
      <c r="AAH1312" s="181"/>
      <c r="AAI1312" s="181"/>
      <c r="AAJ1312" s="181"/>
      <c r="AAK1312" s="181"/>
      <c r="AAL1312" s="181"/>
      <c r="AAM1312" s="181"/>
      <c r="AAN1312" s="181"/>
      <c r="AAO1312" s="181"/>
      <c r="AAP1312" s="181"/>
      <c r="AAQ1312" s="181"/>
      <c r="AAR1312" s="181"/>
      <c r="AAS1312" s="181"/>
      <c r="AAT1312" s="181"/>
      <c r="AAU1312" s="181"/>
      <c r="AAV1312" s="181"/>
      <c r="AAW1312" s="181"/>
      <c r="AAX1312" s="181"/>
      <c r="AAY1312" s="181"/>
      <c r="AAZ1312" s="181"/>
      <c r="ABA1312" s="181"/>
      <c r="ABB1312" s="181"/>
      <c r="ABC1312" s="181"/>
      <c r="ABD1312" s="181"/>
      <c r="ABE1312" s="181"/>
      <c r="ABF1312" s="181"/>
      <c r="ABG1312" s="181"/>
      <c r="ABH1312" s="181"/>
      <c r="ABI1312" s="181"/>
      <c r="ABJ1312" s="181"/>
      <c r="ABK1312" s="181"/>
      <c r="ABL1312" s="181"/>
      <c r="ABM1312" s="181"/>
      <c r="ABN1312" s="181"/>
      <c r="ABO1312" s="181"/>
      <c r="ABP1312" s="181"/>
      <c r="ABQ1312" s="181"/>
      <c r="ABR1312" s="181"/>
      <c r="ABS1312" s="181"/>
      <c r="ABT1312" s="181"/>
      <c r="ABU1312" s="181"/>
      <c r="ABV1312" s="181"/>
      <c r="ABW1312" s="181"/>
      <c r="ABX1312" s="181"/>
      <c r="ABY1312" s="181"/>
      <c r="ABZ1312" s="181"/>
      <c r="ACA1312" s="181"/>
      <c r="ACB1312" s="181"/>
      <c r="ACC1312" s="181"/>
      <c r="ACD1312" s="181"/>
      <c r="ACE1312" s="181"/>
      <c r="ACF1312" s="181"/>
      <c r="ACG1312" s="181"/>
      <c r="ACH1312" s="181"/>
      <c r="ACI1312" s="181"/>
      <c r="ACJ1312" s="181"/>
      <c r="ACK1312" s="181"/>
      <c r="ACL1312" s="181"/>
      <c r="ACM1312" s="181"/>
      <c r="ACN1312" s="181"/>
      <c r="ACO1312" s="181"/>
      <c r="ACP1312" s="181"/>
      <c r="ACQ1312" s="181"/>
      <c r="ACR1312" s="181"/>
      <c r="ACS1312" s="181"/>
      <c r="ACT1312" s="181"/>
      <c r="ACU1312" s="181"/>
      <c r="ACV1312" s="181"/>
      <c r="ACW1312" s="181"/>
      <c r="ACX1312" s="181"/>
      <c r="ACY1312" s="181"/>
      <c r="ACZ1312" s="181"/>
      <c r="ADA1312" s="181"/>
      <c r="ADB1312" s="181"/>
      <c r="ADC1312" s="181"/>
      <c r="ADD1312" s="181"/>
      <c r="ADE1312" s="181"/>
      <c r="ADF1312" s="181"/>
      <c r="ADG1312" s="181"/>
      <c r="ADH1312" s="181"/>
      <c r="ADI1312" s="181"/>
      <c r="ADJ1312" s="181"/>
      <c r="ADK1312" s="181"/>
      <c r="ADL1312" s="181"/>
      <c r="ADM1312" s="181"/>
      <c r="ADN1312" s="181"/>
      <c r="ADO1312" s="181"/>
      <c r="ADP1312" s="181"/>
      <c r="ADQ1312" s="181"/>
      <c r="ADR1312" s="181"/>
      <c r="ADS1312" s="181"/>
      <c r="ADT1312" s="181"/>
      <c r="ADU1312" s="181"/>
      <c r="ADV1312" s="181"/>
      <c r="ADW1312" s="181"/>
      <c r="ADX1312" s="181"/>
      <c r="ADY1312" s="181"/>
      <c r="ADZ1312" s="181"/>
      <c r="AEA1312" s="181"/>
      <c r="AEB1312" s="181"/>
      <c r="AEC1312" s="181"/>
      <c r="AED1312" s="181"/>
      <c r="AEE1312" s="181"/>
      <c r="AEF1312" s="181"/>
      <c r="AEG1312" s="181"/>
      <c r="AEH1312" s="181"/>
      <c r="AEI1312" s="181"/>
      <c r="AEJ1312" s="181"/>
      <c r="AEK1312" s="181"/>
      <c r="AEL1312" s="181"/>
      <c r="AEM1312" s="181"/>
      <c r="AEN1312" s="181"/>
      <c r="AEO1312" s="181"/>
      <c r="AEP1312" s="181"/>
      <c r="AEQ1312" s="181"/>
      <c r="AER1312" s="181"/>
      <c r="AES1312" s="181"/>
      <c r="AET1312" s="181"/>
      <c r="AEU1312" s="181"/>
      <c r="AEV1312" s="181"/>
      <c r="AEW1312" s="181"/>
      <c r="AEX1312" s="181"/>
      <c r="AEY1312" s="181"/>
      <c r="AEZ1312" s="181"/>
      <c r="AFA1312" s="181"/>
      <c r="AFB1312" s="181"/>
      <c r="AFC1312" s="181"/>
      <c r="AFD1312" s="181"/>
      <c r="AFE1312" s="181"/>
      <c r="AFF1312" s="181"/>
      <c r="AFG1312" s="181"/>
      <c r="AFH1312" s="181"/>
      <c r="AFI1312" s="181"/>
      <c r="AFJ1312" s="181"/>
      <c r="AFK1312" s="181"/>
      <c r="AFL1312" s="181"/>
      <c r="AFM1312" s="181"/>
      <c r="AFN1312" s="181"/>
      <c r="AFO1312" s="181"/>
      <c r="AFP1312" s="181"/>
      <c r="AFQ1312" s="181"/>
      <c r="AFR1312" s="181"/>
      <c r="AFS1312" s="181"/>
      <c r="AFT1312" s="181"/>
      <c r="AFU1312" s="181"/>
      <c r="AFV1312" s="181"/>
      <c r="AFW1312" s="181"/>
      <c r="AFX1312" s="181"/>
      <c r="AFY1312" s="181"/>
      <c r="AFZ1312" s="181"/>
      <c r="AGA1312" s="181"/>
      <c r="AGB1312" s="181"/>
      <c r="AGC1312" s="181"/>
      <c r="AGD1312" s="181"/>
      <c r="AGE1312" s="181"/>
      <c r="AGF1312" s="181"/>
      <c r="AGG1312" s="181"/>
      <c r="AGH1312" s="181"/>
      <c r="AGI1312" s="181"/>
      <c r="AGJ1312" s="181"/>
      <c r="AGK1312" s="181"/>
      <c r="AGL1312" s="181"/>
      <c r="AGM1312" s="181"/>
      <c r="AGN1312" s="181"/>
      <c r="AGO1312" s="181"/>
      <c r="AGP1312" s="181"/>
      <c r="AGQ1312" s="181"/>
      <c r="AGR1312" s="181"/>
      <c r="AGS1312" s="181"/>
      <c r="AGT1312" s="181"/>
      <c r="AGU1312" s="181"/>
      <c r="AGV1312" s="181"/>
      <c r="AGW1312" s="181"/>
      <c r="AGX1312" s="181"/>
      <c r="AGY1312" s="181"/>
      <c r="AGZ1312" s="181"/>
      <c r="AHA1312" s="181"/>
      <c r="AHB1312" s="181"/>
      <c r="AHC1312" s="181"/>
      <c r="AHD1312" s="181"/>
      <c r="AHE1312" s="181"/>
      <c r="AHF1312" s="181"/>
      <c r="AHG1312" s="181"/>
      <c r="AHH1312" s="181"/>
      <c r="AHI1312" s="181"/>
      <c r="AHJ1312" s="181"/>
      <c r="AHK1312" s="181"/>
      <c r="AHL1312" s="181"/>
      <c r="AHM1312" s="181"/>
      <c r="AHN1312" s="181"/>
      <c r="AHO1312" s="181"/>
      <c r="AHP1312" s="181"/>
      <c r="AHQ1312" s="181"/>
      <c r="AHR1312" s="181"/>
      <c r="AHS1312" s="181"/>
      <c r="AHT1312" s="181"/>
      <c r="AHU1312" s="181"/>
      <c r="AHV1312" s="181"/>
      <c r="AHW1312" s="181"/>
      <c r="AHX1312" s="181"/>
      <c r="AHY1312" s="181"/>
      <c r="AHZ1312" s="181"/>
      <c r="AIA1312" s="181"/>
      <c r="AIB1312" s="181"/>
      <c r="AIC1312" s="181"/>
      <c r="AID1312" s="181"/>
      <c r="AIE1312" s="181"/>
      <c r="AIF1312" s="181"/>
      <c r="AIG1312" s="181"/>
      <c r="AIH1312" s="181"/>
      <c r="AII1312" s="181"/>
      <c r="AIJ1312" s="181"/>
      <c r="AIK1312" s="181"/>
      <c r="AIL1312" s="181"/>
      <c r="AIM1312" s="181"/>
      <c r="AIN1312" s="181"/>
      <c r="AIO1312" s="181"/>
      <c r="AIP1312" s="181"/>
      <c r="AIQ1312" s="181"/>
      <c r="AIR1312" s="181"/>
      <c r="AIS1312" s="181"/>
      <c r="AIT1312" s="181"/>
      <c r="AIU1312" s="181"/>
      <c r="AIV1312" s="181"/>
      <c r="AIW1312" s="181"/>
      <c r="AIX1312" s="181"/>
      <c r="AIY1312" s="181"/>
      <c r="AIZ1312" s="181"/>
      <c r="AJA1312" s="181"/>
      <c r="AJB1312" s="181"/>
      <c r="AJC1312" s="181"/>
      <c r="AJD1312" s="181"/>
      <c r="AJE1312" s="181"/>
      <c r="AJF1312" s="181"/>
      <c r="AJG1312" s="181"/>
      <c r="AJH1312" s="181"/>
      <c r="AJI1312" s="181"/>
      <c r="AJJ1312" s="181"/>
      <c r="AJK1312" s="181"/>
      <c r="AJL1312" s="181"/>
      <c r="AJM1312" s="181"/>
      <c r="AJN1312" s="181"/>
      <c r="AJO1312" s="181"/>
      <c r="AJP1312" s="181"/>
      <c r="AJQ1312" s="181"/>
      <c r="AJR1312" s="181"/>
      <c r="AJS1312" s="181"/>
      <c r="AJT1312" s="181"/>
      <c r="AJU1312" s="181"/>
      <c r="AJV1312" s="181"/>
      <c r="AJW1312" s="181"/>
      <c r="AJX1312" s="181"/>
      <c r="AJY1312" s="181"/>
      <c r="AJZ1312" s="181"/>
      <c r="AKA1312" s="181"/>
      <c r="AKB1312" s="181"/>
      <c r="AKC1312" s="181"/>
      <c r="AKD1312" s="181"/>
      <c r="AKE1312" s="181"/>
      <c r="AKF1312" s="181"/>
      <c r="AKG1312" s="181"/>
      <c r="AKH1312" s="181"/>
      <c r="AKI1312" s="181"/>
      <c r="AKJ1312" s="181"/>
      <c r="AKK1312" s="181"/>
      <c r="AKL1312" s="181"/>
      <c r="AKM1312" s="181"/>
      <c r="AKN1312" s="181"/>
      <c r="AKO1312" s="181"/>
      <c r="AKP1312" s="181"/>
      <c r="AKQ1312" s="181"/>
      <c r="AKR1312" s="181"/>
      <c r="AKS1312" s="181"/>
      <c r="AKT1312" s="181"/>
      <c r="AKU1312" s="181"/>
      <c r="AKV1312" s="181"/>
      <c r="AKW1312" s="181"/>
      <c r="AKX1312" s="181"/>
      <c r="AKY1312" s="181"/>
      <c r="AKZ1312" s="181"/>
      <c r="ALA1312" s="181"/>
      <c r="ALB1312" s="181"/>
      <c r="ALC1312" s="181"/>
      <c r="ALD1312" s="181"/>
      <c r="ALE1312" s="181"/>
    </row>
    <row r="1313" spans="1:993">
      <c r="A1313" s="278" t="s">
        <v>1510</v>
      </c>
      <c r="B1313" s="16" t="s">
        <v>1524</v>
      </c>
      <c r="C1313" s="278">
        <v>2011</v>
      </c>
      <c r="D1313" s="17" t="s">
        <v>1520</v>
      </c>
      <c r="E1313" s="17" t="s">
        <v>1513</v>
      </c>
      <c r="F1313" s="278" t="s">
        <v>20</v>
      </c>
      <c r="G1313" s="278">
        <v>1</v>
      </c>
      <c r="H1313" s="16" t="s">
        <v>1521</v>
      </c>
      <c r="I1313" s="256">
        <f t="shared" ref="I1313" si="409">O1313</f>
        <v>1000</v>
      </c>
      <c r="J1313" s="257">
        <f t="shared" ref="J1313" si="410">I1313*1.23</f>
        <v>1230</v>
      </c>
      <c r="K1313" s="4">
        <v>24</v>
      </c>
      <c r="L1313" s="4">
        <v>4</v>
      </c>
      <c r="M1313" s="4">
        <f t="shared" si="400"/>
        <v>840</v>
      </c>
      <c r="N1313" s="4">
        <f t="shared" si="383"/>
        <v>160</v>
      </c>
      <c r="O1313" s="4">
        <f t="shared" si="382"/>
        <v>1000</v>
      </c>
      <c r="P1313" s="181"/>
      <c r="Q1313" s="278"/>
      <c r="R1313" s="278"/>
      <c r="T1313" s="255"/>
      <c r="U1313" s="255"/>
      <c r="V1313" s="255"/>
      <c r="W1313" s="255"/>
      <c r="X1313" s="255"/>
      <c r="Y1313" s="255"/>
      <c r="Z1313" s="255"/>
      <c r="AA1313" s="255"/>
      <c r="AB1313" s="255"/>
      <c r="AC1313" s="255"/>
      <c r="AD1313" s="255"/>
      <c r="AE1313" s="255"/>
      <c r="AF1313" s="255"/>
      <c r="AG1313" s="255"/>
      <c r="AH1313" s="255"/>
      <c r="AI1313" s="255"/>
      <c r="AJ1313" s="255"/>
      <c r="AK1313" s="255"/>
      <c r="AL1313" s="255"/>
      <c r="AM1313" s="255"/>
      <c r="AN1313" s="255"/>
      <c r="AO1313" s="255"/>
      <c r="AP1313" s="255"/>
      <c r="AQ1313" s="255"/>
      <c r="AR1313" s="255"/>
      <c r="AS1313" s="255"/>
      <c r="AT1313" s="255"/>
      <c r="AU1313" s="255"/>
      <c r="AV1313" s="255"/>
      <c r="AW1313" s="255"/>
      <c r="AX1313" s="255"/>
      <c r="AY1313" s="255"/>
      <c r="AZ1313" s="255"/>
      <c r="BA1313" s="255"/>
      <c r="BB1313" s="255"/>
      <c r="BC1313" s="255"/>
      <c r="BD1313" s="255"/>
      <c r="BE1313" s="255"/>
      <c r="BF1313" s="255"/>
      <c r="BG1313" s="255"/>
      <c r="BH1313" s="255"/>
      <c r="BI1313" s="255"/>
      <c r="BJ1313" s="255"/>
      <c r="BK1313" s="255"/>
      <c r="BL1313" s="255"/>
      <c r="BM1313" s="181"/>
      <c r="BN1313" s="181"/>
      <c r="BO1313" s="181"/>
      <c r="BP1313" s="181"/>
      <c r="BQ1313" s="181"/>
      <c r="BR1313" s="181"/>
      <c r="BS1313" s="181"/>
      <c r="BT1313" s="181"/>
      <c r="BU1313" s="181"/>
      <c r="BV1313" s="181"/>
      <c r="BW1313" s="181"/>
      <c r="BX1313" s="181"/>
      <c r="BY1313" s="181"/>
      <c r="BZ1313" s="181"/>
      <c r="CA1313" s="181"/>
      <c r="CB1313" s="181"/>
      <c r="CC1313" s="181"/>
      <c r="CD1313" s="181"/>
      <c r="CE1313" s="181"/>
      <c r="CF1313" s="181"/>
      <c r="CG1313" s="181"/>
      <c r="CH1313" s="181"/>
      <c r="CI1313" s="181"/>
      <c r="CJ1313" s="181"/>
      <c r="CK1313" s="181"/>
      <c r="CL1313" s="181"/>
      <c r="CM1313" s="181"/>
      <c r="CN1313" s="181"/>
      <c r="CO1313" s="181"/>
      <c r="CP1313" s="181"/>
      <c r="CQ1313" s="181"/>
      <c r="CR1313" s="181"/>
      <c r="CS1313" s="181"/>
      <c r="CT1313" s="181"/>
      <c r="CU1313" s="181"/>
      <c r="CV1313" s="181"/>
      <c r="CW1313" s="181"/>
      <c r="CX1313" s="181"/>
      <c r="CY1313" s="181"/>
      <c r="CZ1313" s="181"/>
      <c r="DA1313" s="181"/>
      <c r="DB1313" s="181"/>
      <c r="DC1313" s="181"/>
      <c r="DD1313" s="181"/>
      <c r="DE1313" s="181"/>
      <c r="DF1313" s="181"/>
      <c r="DG1313" s="181"/>
      <c r="DH1313" s="181"/>
      <c r="DI1313" s="181"/>
      <c r="DJ1313" s="181"/>
      <c r="DK1313" s="181"/>
      <c r="DL1313" s="181"/>
      <c r="DM1313" s="181"/>
      <c r="DN1313" s="181"/>
      <c r="DO1313" s="181"/>
      <c r="DP1313" s="181"/>
      <c r="DQ1313" s="181"/>
      <c r="DR1313" s="181"/>
      <c r="DS1313" s="181"/>
      <c r="DT1313" s="181"/>
      <c r="DU1313" s="181"/>
      <c r="DV1313" s="181"/>
      <c r="DW1313" s="181"/>
      <c r="DX1313" s="181"/>
      <c r="DY1313" s="181"/>
      <c r="DZ1313" s="181"/>
      <c r="EA1313" s="181"/>
      <c r="EB1313" s="181"/>
      <c r="EC1313" s="181"/>
      <c r="ED1313" s="181"/>
      <c r="EE1313" s="181"/>
      <c r="EF1313" s="181"/>
      <c r="EG1313" s="181"/>
      <c r="EH1313" s="181"/>
      <c r="EI1313" s="181"/>
      <c r="EJ1313" s="181"/>
      <c r="EK1313" s="181"/>
      <c r="EL1313" s="181"/>
      <c r="EM1313" s="181"/>
      <c r="EN1313" s="181"/>
      <c r="EO1313" s="181"/>
      <c r="EP1313" s="181"/>
      <c r="EQ1313" s="181"/>
      <c r="ER1313" s="181"/>
      <c r="ES1313" s="181"/>
      <c r="ET1313" s="181"/>
      <c r="EU1313" s="181"/>
      <c r="EV1313" s="181"/>
      <c r="EW1313" s="181"/>
      <c r="EX1313" s="181"/>
      <c r="EY1313" s="181"/>
      <c r="EZ1313" s="181"/>
      <c r="FA1313" s="181"/>
      <c r="FB1313" s="181"/>
      <c r="FC1313" s="181"/>
      <c r="FD1313" s="181"/>
      <c r="FE1313" s="181"/>
      <c r="FF1313" s="181"/>
      <c r="FG1313" s="181"/>
      <c r="FH1313" s="181"/>
      <c r="FI1313" s="181"/>
      <c r="FJ1313" s="181"/>
      <c r="FK1313" s="181"/>
      <c r="FL1313" s="181"/>
      <c r="FM1313" s="181"/>
      <c r="FN1313" s="181"/>
      <c r="FO1313" s="181"/>
      <c r="FP1313" s="181"/>
      <c r="FQ1313" s="181"/>
      <c r="FR1313" s="181"/>
      <c r="FS1313" s="181"/>
      <c r="FT1313" s="181"/>
      <c r="FU1313" s="181"/>
      <c r="FV1313" s="181"/>
      <c r="FW1313" s="181"/>
      <c r="FX1313" s="181"/>
      <c r="FY1313" s="181"/>
      <c r="FZ1313" s="181"/>
      <c r="GA1313" s="181"/>
      <c r="GB1313" s="181"/>
      <c r="GC1313" s="181"/>
      <c r="GD1313" s="181"/>
      <c r="GE1313" s="181"/>
      <c r="GF1313" s="181"/>
      <c r="GG1313" s="181"/>
      <c r="GH1313" s="181"/>
      <c r="GI1313" s="181"/>
      <c r="GJ1313" s="181"/>
      <c r="GK1313" s="181"/>
      <c r="GL1313" s="181"/>
      <c r="GM1313" s="181"/>
      <c r="GN1313" s="181"/>
      <c r="GO1313" s="181"/>
      <c r="GP1313" s="181"/>
      <c r="GQ1313" s="181"/>
      <c r="GR1313" s="181"/>
      <c r="GS1313" s="181"/>
      <c r="GT1313" s="181"/>
      <c r="GU1313" s="181"/>
      <c r="GV1313" s="181"/>
      <c r="GW1313" s="181"/>
      <c r="GX1313" s="181"/>
      <c r="GY1313" s="181"/>
      <c r="GZ1313" s="181"/>
      <c r="HA1313" s="181"/>
      <c r="HB1313" s="181"/>
      <c r="HC1313" s="181"/>
      <c r="HD1313" s="181"/>
      <c r="HE1313" s="181"/>
      <c r="HF1313" s="181"/>
      <c r="HG1313" s="181"/>
      <c r="HH1313" s="181"/>
      <c r="HI1313" s="181"/>
      <c r="HJ1313" s="181"/>
      <c r="HK1313" s="181"/>
      <c r="HL1313" s="181"/>
      <c r="HM1313" s="181"/>
      <c r="HN1313" s="181"/>
      <c r="HO1313" s="181"/>
      <c r="HP1313" s="181"/>
      <c r="HQ1313" s="181"/>
      <c r="HR1313" s="181"/>
      <c r="HS1313" s="181"/>
      <c r="HT1313" s="181"/>
      <c r="HU1313" s="181"/>
      <c r="HV1313" s="181"/>
      <c r="HW1313" s="181"/>
      <c r="HX1313" s="181"/>
      <c r="HY1313" s="181"/>
      <c r="HZ1313" s="181"/>
      <c r="IA1313" s="181"/>
      <c r="IB1313" s="181"/>
      <c r="IC1313" s="181"/>
      <c r="ID1313" s="181"/>
      <c r="IE1313" s="181"/>
      <c r="IF1313" s="181"/>
      <c r="IG1313" s="181"/>
      <c r="IH1313" s="181"/>
      <c r="II1313" s="181"/>
      <c r="IJ1313" s="181"/>
      <c r="IK1313" s="181"/>
      <c r="IL1313" s="181"/>
      <c r="IM1313" s="181"/>
      <c r="IN1313" s="181"/>
      <c r="IO1313" s="181"/>
      <c r="IP1313" s="181"/>
      <c r="IQ1313" s="181"/>
      <c r="IR1313" s="181"/>
      <c r="IS1313" s="181"/>
      <c r="IT1313" s="181"/>
      <c r="IU1313" s="181"/>
      <c r="IV1313" s="181"/>
      <c r="IW1313" s="181"/>
      <c r="IX1313" s="181"/>
      <c r="IY1313" s="181"/>
      <c r="IZ1313" s="181"/>
      <c r="JA1313" s="181"/>
      <c r="JB1313" s="181"/>
      <c r="JC1313" s="181"/>
      <c r="JD1313" s="181"/>
      <c r="JE1313" s="181"/>
      <c r="JF1313" s="181"/>
      <c r="JG1313" s="181"/>
      <c r="JH1313" s="181"/>
      <c r="JI1313" s="181"/>
      <c r="JJ1313" s="181"/>
      <c r="JK1313" s="181"/>
      <c r="JL1313" s="181"/>
      <c r="JM1313" s="181"/>
      <c r="JN1313" s="181"/>
      <c r="JO1313" s="181"/>
      <c r="JP1313" s="181"/>
      <c r="JQ1313" s="181"/>
      <c r="JR1313" s="181"/>
      <c r="JS1313" s="181"/>
      <c r="JT1313" s="181"/>
      <c r="JU1313" s="181"/>
      <c r="JV1313" s="181"/>
      <c r="JW1313" s="181"/>
      <c r="JX1313" s="181"/>
      <c r="JY1313" s="181"/>
      <c r="JZ1313" s="181"/>
      <c r="KA1313" s="181"/>
      <c r="KB1313" s="181"/>
      <c r="KC1313" s="181"/>
      <c r="KD1313" s="181"/>
      <c r="KE1313" s="181"/>
      <c r="KF1313" s="181"/>
      <c r="KG1313" s="181"/>
      <c r="KH1313" s="181"/>
      <c r="KI1313" s="181"/>
      <c r="KJ1313" s="181"/>
      <c r="KK1313" s="181"/>
      <c r="KL1313" s="181"/>
      <c r="KM1313" s="181"/>
      <c r="KN1313" s="181"/>
      <c r="KO1313" s="181"/>
      <c r="KP1313" s="181"/>
      <c r="KQ1313" s="181"/>
      <c r="KR1313" s="181"/>
      <c r="KS1313" s="181"/>
      <c r="KT1313" s="181"/>
      <c r="KU1313" s="181"/>
      <c r="KV1313" s="181"/>
      <c r="KW1313" s="181"/>
      <c r="KX1313" s="181"/>
      <c r="KY1313" s="181"/>
      <c r="KZ1313" s="181"/>
      <c r="LA1313" s="181"/>
      <c r="LB1313" s="181"/>
      <c r="LC1313" s="181"/>
      <c r="LD1313" s="181"/>
      <c r="LE1313" s="181"/>
      <c r="LF1313" s="181"/>
      <c r="LG1313" s="181"/>
      <c r="LH1313" s="181"/>
      <c r="LI1313" s="181"/>
      <c r="LJ1313" s="181"/>
      <c r="LK1313" s="181"/>
      <c r="LL1313" s="181"/>
      <c r="LM1313" s="181"/>
      <c r="LN1313" s="181"/>
      <c r="LO1313" s="181"/>
      <c r="LP1313" s="181"/>
      <c r="LQ1313" s="181"/>
      <c r="LR1313" s="181"/>
      <c r="LS1313" s="181"/>
      <c r="LT1313" s="181"/>
      <c r="LU1313" s="181"/>
      <c r="LV1313" s="181"/>
      <c r="LW1313" s="181"/>
      <c r="LX1313" s="181"/>
      <c r="LY1313" s="181"/>
      <c r="LZ1313" s="181"/>
      <c r="MA1313" s="181"/>
      <c r="MB1313" s="181"/>
      <c r="MC1313" s="181"/>
      <c r="MD1313" s="181"/>
      <c r="ME1313" s="181"/>
      <c r="MF1313" s="181"/>
      <c r="MG1313" s="181"/>
      <c r="MH1313" s="181"/>
      <c r="MI1313" s="181"/>
      <c r="MJ1313" s="181"/>
      <c r="MK1313" s="181"/>
      <c r="ML1313" s="181"/>
      <c r="MM1313" s="181"/>
      <c r="MN1313" s="181"/>
      <c r="MO1313" s="181"/>
      <c r="MP1313" s="181"/>
      <c r="MQ1313" s="181"/>
      <c r="MR1313" s="181"/>
      <c r="MS1313" s="181"/>
      <c r="MT1313" s="181"/>
      <c r="MU1313" s="181"/>
      <c r="MV1313" s="181"/>
      <c r="MW1313" s="181"/>
      <c r="MX1313" s="181"/>
      <c r="MY1313" s="181"/>
      <c r="MZ1313" s="181"/>
      <c r="NA1313" s="181"/>
      <c r="NB1313" s="181"/>
      <c r="NC1313" s="181"/>
      <c r="ND1313" s="181"/>
      <c r="NE1313" s="181"/>
      <c r="NF1313" s="181"/>
      <c r="NG1313" s="181"/>
      <c r="NH1313" s="181"/>
      <c r="NI1313" s="181"/>
      <c r="NJ1313" s="181"/>
      <c r="NK1313" s="181"/>
      <c r="NL1313" s="181"/>
      <c r="NM1313" s="181"/>
      <c r="NN1313" s="181"/>
      <c r="NO1313" s="181"/>
      <c r="NP1313" s="181"/>
      <c r="NQ1313" s="181"/>
      <c r="NR1313" s="181"/>
      <c r="NS1313" s="181"/>
      <c r="NT1313" s="181"/>
      <c r="NU1313" s="181"/>
      <c r="NV1313" s="181"/>
      <c r="NW1313" s="181"/>
      <c r="NX1313" s="181"/>
      <c r="NY1313" s="181"/>
      <c r="NZ1313" s="181"/>
      <c r="OA1313" s="181"/>
      <c r="OB1313" s="181"/>
      <c r="OC1313" s="181"/>
      <c r="OD1313" s="181"/>
      <c r="OE1313" s="181"/>
      <c r="OF1313" s="181"/>
      <c r="OG1313" s="181"/>
      <c r="OH1313" s="181"/>
      <c r="OI1313" s="181"/>
      <c r="OJ1313" s="181"/>
      <c r="OK1313" s="181"/>
      <c r="OL1313" s="181"/>
      <c r="OM1313" s="181"/>
      <c r="ON1313" s="181"/>
      <c r="OO1313" s="181"/>
      <c r="OP1313" s="181"/>
      <c r="OQ1313" s="181"/>
      <c r="OR1313" s="181"/>
      <c r="OS1313" s="181"/>
      <c r="OT1313" s="181"/>
      <c r="OU1313" s="181"/>
      <c r="OV1313" s="181"/>
      <c r="OW1313" s="181"/>
      <c r="OX1313" s="181"/>
      <c r="OY1313" s="181"/>
      <c r="OZ1313" s="181"/>
      <c r="PA1313" s="181"/>
      <c r="PB1313" s="181"/>
      <c r="PC1313" s="181"/>
      <c r="PD1313" s="181"/>
      <c r="PE1313" s="181"/>
      <c r="PF1313" s="181"/>
      <c r="PG1313" s="181"/>
      <c r="PH1313" s="181"/>
      <c r="PI1313" s="181"/>
      <c r="PJ1313" s="181"/>
      <c r="PK1313" s="181"/>
      <c r="PL1313" s="181"/>
      <c r="PM1313" s="181"/>
      <c r="PN1313" s="181"/>
      <c r="PO1313" s="181"/>
      <c r="PP1313" s="181"/>
      <c r="PQ1313" s="181"/>
      <c r="PR1313" s="181"/>
      <c r="PS1313" s="181"/>
      <c r="PT1313" s="181"/>
      <c r="PU1313" s="181"/>
      <c r="PV1313" s="181"/>
      <c r="PW1313" s="181"/>
      <c r="PX1313" s="181"/>
      <c r="PY1313" s="181"/>
      <c r="PZ1313" s="181"/>
      <c r="QA1313" s="181"/>
      <c r="QB1313" s="181"/>
      <c r="QC1313" s="181"/>
      <c r="QD1313" s="181"/>
      <c r="QE1313" s="181"/>
      <c r="QF1313" s="181"/>
      <c r="QG1313" s="181"/>
      <c r="QH1313" s="181"/>
      <c r="QI1313" s="181"/>
      <c r="QJ1313" s="181"/>
      <c r="QK1313" s="181"/>
      <c r="QL1313" s="181"/>
      <c r="QM1313" s="181"/>
      <c r="QN1313" s="181"/>
      <c r="QO1313" s="181"/>
      <c r="QP1313" s="181"/>
      <c r="QQ1313" s="181"/>
      <c r="QR1313" s="181"/>
      <c r="QS1313" s="181"/>
      <c r="QT1313" s="181"/>
      <c r="QU1313" s="181"/>
      <c r="QV1313" s="181"/>
      <c r="QW1313" s="181"/>
      <c r="QX1313" s="181"/>
      <c r="QY1313" s="181"/>
      <c r="QZ1313" s="181"/>
      <c r="RA1313" s="181"/>
      <c r="RB1313" s="181"/>
      <c r="RC1313" s="181"/>
      <c r="RD1313" s="181"/>
      <c r="RE1313" s="181"/>
      <c r="RF1313" s="181"/>
      <c r="RG1313" s="181"/>
      <c r="RH1313" s="181"/>
      <c r="RI1313" s="181"/>
      <c r="RJ1313" s="181"/>
      <c r="RK1313" s="181"/>
      <c r="RL1313" s="181"/>
      <c r="RM1313" s="181"/>
      <c r="RN1313" s="181"/>
      <c r="RO1313" s="181"/>
      <c r="RP1313" s="181"/>
      <c r="RQ1313" s="181"/>
      <c r="RR1313" s="181"/>
      <c r="RS1313" s="181"/>
      <c r="RT1313" s="181"/>
      <c r="RU1313" s="181"/>
      <c r="RV1313" s="181"/>
      <c r="RW1313" s="181"/>
      <c r="RX1313" s="181"/>
      <c r="RY1313" s="181"/>
      <c r="RZ1313" s="181"/>
      <c r="SA1313" s="181"/>
      <c r="SB1313" s="181"/>
      <c r="SC1313" s="181"/>
      <c r="SD1313" s="181"/>
      <c r="SE1313" s="181"/>
      <c r="SF1313" s="181"/>
      <c r="SG1313" s="181"/>
      <c r="SH1313" s="181"/>
      <c r="SI1313" s="181"/>
      <c r="SJ1313" s="181"/>
      <c r="SK1313" s="181"/>
      <c r="SL1313" s="181"/>
      <c r="SM1313" s="181"/>
      <c r="SN1313" s="181"/>
      <c r="SO1313" s="181"/>
      <c r="SP1313" s="181"/>
      <c r="SQ1313" s="181"/>
      <c r="SR1313" s="181"/>
      <c r="SS1313" s="181"/>
      <c r="ST1313" s="181"/>
      <c r="SU1313" s="181"/>
      <c r="SV1313" s="181"/>
      <c r="SW1313" s="181"/>
      <c r="SX1313" s="181"/>
      <c r="SY1313" s="181"/>
      <c r="SZ1313" s="181"/>
      <c r="TA1313" s="181"/>
      <c r="TB1313" s="181"/>
      <c r="TC1313" s="181"/>
      <c r="TD1313" s="181"/>
      <c r="TE1313" s="181"/>
      <c r="TF1313" s="181"/>
      <c r="TG1313" s="181"/>
      <c r="TH1313" s="181"/>
      <c r="TI1313" s="181"/>
      <c r="TJ1313" s="181"/>
      <c r="TK1313" s="181"/>
      <c r="TL1313" s="181"/>
      <c r="TM1313" s="181"/>
      <c r="TN1313" s="181"/>
      <c r="TO1313" s="181"/>
      <c r="TP1313" s="181"/>
      <c r="TQ1313" s="181"/>
      <c r="TR1313" s="181"/>
      <c r="TS1313" s="181"/>
      <c r="TT1313" s="181"/>
      <c r="TU1313" s="181"/>
      <c r="TV1313" s="181"/>
      <c r="TW1313" s="181"/>
      <c r="TX1313" s="181"/>
      <c r="TY1313" s="181"/>
      <c r="TZ1313" s="181"/>
      <c r="UA1313" s="181"/>
      <c r="UB1313" s="181"/>
      <c r="UC1313" s="181"/>
      <c r="UD1313" s="181"/>
      <c r="UE1313" s="181"/>
      <c r="UF1313" s="181"/>
      <c r="UG1313" s="181"/>
      <c r="UH1313" s="181"/>
      <c r="UI1313" s="181"/>
      <c r="UJ1313" s="181"/>
      <c r="UK1313" s="181"/>
      <c r="UL1313" s="181"/>
      <c r="UM1313" s="181"/>
      <c r="UN1313" s="181"/>
      <c r="UO1313" s="181"/>
      <c r="UP1313" s="181"/>
      <c r="UQ1313" s="181"/>
      <c r="UR1313" s="181"/>
      <c r="US1313" s="181"/>
      <c r="UT1313" s="181"/>
      <c r="UU1313" s="181"/>
      <c r="UV1313" s="181"/>
      <c r="UW1313" s="181"/>
      <c r="UX1313" s="181"/>
      <c r="UY1313" s="181"/>
      <c r="UZ1313" s="181"/>
      <c r="VA1313" s="181"/>
      <c r="VB1313" s="181"/>
      <c r="VC1313" s="181"/>
      <c r="VD1313" s="181"/>
      <c r="VE1313" s="181"/>
      <c r="VF1313" s="181"/>
      <c r="VG1313" s="181"/>
      <c r="VH1313" s="181"/>
      <c r="VI1313" s="181"/>
      <c r="VJ1313" s="181"/>
      <c r="VK1313" s="181"/>
      <c r="VL1313" s="181"/>
      <c r="VM1313" s="181"/>
      <c r="VN1313" s="181"/>
      <c r="VO1313" s="181"/>
      <c r="VP1313" s="181"/>
      <c r="VQ1313" s="181"/>
      <c r="VR1313" s="181"/>
      <c r="VS1313" s="181"/>
      <c r="VT1313" s="181"/>
      <c r="VU1313" s="181"/>
      <c r="VV1313" s="181"/>
      <c r="VW1313" s="181"/>
      <c r="VX1313" s="181"/>
      <c r="VY1313" s="181"/>
      <c r="VZ1313" s="181"/>
      <c r="WA1313" s="181"/>
      <c r="WB1313" s="181"/>
      <c r="WC1313" s="181"/>
      <c r="WD1313" s="181"/>
      <c r="WE1313" s="181"/>
      <c r="WF1313" s="181"/>
      <c r="WG1313" s="181"/>
      <c r="WH1313" s="181"/>
      <c r="WI1313" s="181"/>
      <c r="WJ1313" s="181"/>
      <c r="WK1313" s="181"/>
      <c r="WL1313" s="181"/>
      <c r="WM1313" s="181"/>
      <c r="WN1313" s="181"/>
      <c r="WO1313" s="181"/>
      <c r="WP1313" s="181"/>
      <c r="WQ1313" s="181"/>
      <c r="WR1313" s="181"/>
      <c r="WS1313" s="181"/>
      <c r="WT1313" s="181"/>
      <c r="WU1313" s="181"/>
      <c r="WV1313" s="181"/>
      <c r="WW1313" s="181"/>
      <c r="WX1313" s="181"/>
      <c r="WY1313" s="181"/>
      <c r="WZ1313" s="181"/>
      <c r="XA1313" s="181"/>
      <c r="XB1313" s="181"/>
      <c r="XC1313" s="181"/>
      <c r="XD1313" s="181"/>
      <c r="XE1313" s="181"/>
      <c r="XF1313" s="181"/>
      <c r="XG1313" s="181"/>
      <c r="XH1313" s="181"/>
      <c r="XI1313" s="181"/>
      <c r="XJ1313" s="181"/>
      <c r="XK1313" s="181"/>
      <c r="XL1313" s="181"/>
      <c r="XM1313" s="181"/>
      <c r="XN1313" s="181"/>
      <c r="XO1313" s="181"/>
      <c r="XP1313" s="181"/>
      <c r="XQ1313" s="181"/>
      <c r="XR1313" s="181"/>
      <c r="XS1313" s="181"/>
      <c r="XT1313" s="181"/>
      <c r="XU1313" s="181"/>
      <c r="XV1313" s="181"/>
      <c r="XW1313" s="181"/>
      <c r="XX1313" s="181"/>
      <c r="XY1313" s="181"/>
      <c r="XZ1313" s="181"/>
      <c r="YA1313" s="181"/>
      <c r="YB1313" s="181"/>
      <c r="YC1313" s="181"/>
      <c r="YD1313" s="181"/>
      <c r="YE1313" s="181"/>
      <c r="YF1313" s="181"/>
      <c r="YG1313" s="181"/>
      <c r="YH1313" s="181"/>
      <c r="YI1313" s="181"/>
      <c r="YJ1313" s="181"/>
      <c r="YK1313" s="181"/>
      <c r="YL1313" s="181"/>
      <c r="YM1313" s="181"/>
      <c r="YN1313" s="181"/>
      <c r="YO1313" s="181"/>
      <c r="YP1313" s="181"/>
      <c r="YQ1313" s="181"/>
      <c r="YR1313" s="181"/>
      <c r="YS1313" s="181"/>
      <c r="YT1313" s="181"/>
      <c r="YU1313" s="181"/>
      <c r="YV1313" s="181"/>
      <c r="YW1313" s="181"/>
      <c r="YX1313" s="181"/>
      <c r="YY1313" s="181"/>
      <c r="YZ1313" s="181"/>
      <c r="ZA1313" s="181"/>
      <c r="ZB1313" s="181"/>
      <c r="ZC1313" s="181"/>
      <c r="ZD1313" s="181"/>
      <c r="ZE1313" s="181"/>
      <c r="ZF1313" s="181"/>
      <c r="ZG1313" s="181"/>
      <c r="ZH1313" s="181"/>
      <c r="ZI1313" s="181"/>
      <c r="ZJ1313" s="181"/>
      <c r="ZK1313" s="181"/>
      <c r="ZL1313" s="181"/>
      <c r="ZM1313" s="181"/>
      <c r="ZN1313" s="181"/>
      <c r="ZO1313" s="181"/>
      <c r="ZP1313" s="181"/>
      <c r="ZQ1313" s="181"/>
      <c r="ZR1313" s="181"/>
      <c r="ZS1313" s="181"/>
      <c r="ZT1313" s="181"/>
      <c r="ZU1313" s="181"/>
      <c r="ZV1313" s="181"/>
      <c r="ZW1313" s="181"/>
      <c r="ZX1313" s="181"/>
      <c r="ZY1313" s="181"/>
      <c r="ZZ1313" s="181"/>
      <c r="AAA1313" s="181"/>
      <c r="AAB1313" s="181"/>
      <c r="AAC1313" s="181"/>
      <c r="AAD1313" s="181"/>
      <c r="AAE1313" s="181"/>
      <c r="AAF1313" s="181"/>
      <c r="AAG1313" s="181"/>
      <c r="AAH1313" s="181"/>
      <c r="AAI1313" s="181"/>
      <c r="AAJ1313" s="181"/>
      <c r="AAK1313" s="181"/>
      <c r="AAL1313" s="181"/>
      <c r="AAM1313" s="181"/>
      <c r="AAN1313" s="181"/>
      <c r="AAO1313" s="181"/>
      <c r="AAP1313" s="181"/>
      <c r="AAQ1313" s="181"/>
      <c r="AAR1313" s="181"/>
      <c r="AAS1313" s="181"/>
      <c r="AAT1313" s="181"/>
      <c r="AAU1313" s="181"/>
      <c r="AAV1313" s="181"/>
      <c r="AAW1313" s="181"/>
      <c r="AAX1313" s="181"/>
      <c r="AAY1313" s="181"/>
      <c r="AAZ1313" s="181"/>
      <c r="ABA1313" s="181"/>
      <c r="ABB1313" s="181"/>
      <c r="ABC1313" s="181"/>
      <c r="ABD1313" s="181"/>
      <c r="ABE1313" s="181"/>
      <c r="ABF1313" s="181"/>
      <c r="ABG1313" s="181"/>
      <c r="ABH1313" s="181"/>
      <c r="ABI1313" s="181"/>
      <c r="ABJ1313" s="181"/>
      <c r="ABK1313" s="181"/>
      <c r="ABL1313" s="181"/>
      <c r="ABM1313" s="181"/>
      <c r="ABN1313" s="181"/>
      <c r="ABO1313" s="181"/>
      <c r="ABP1313" s="181"/>
      <c r="ABQ1313" s="181"/>
      <c r="ABR1313" s="181"/>
      <c r="ABS1313" s="181"/>
      <c r="ABT1313" s="181"/>
      <c r="ABU1313" s="181"/>
      <c r="ABV1313" s="181"/>
      <c r="ABW1313" s="181"/>
      <c r="ABX1313" s="181"/>
      <c r="ABY1313" s="181"/>
      <c r="ABZ1313" s="181"/>
      <c r="ACA1313" s="181"/>
      <c r="ACB1313" s="181"/>
      <c r="ACC1313" s="181"/>
      <c r="ACD1313" s="181"/>
      <c r="ACE1313" s="181"/>
      <c r="ACF1313" s="181"/>
      <c r="ACG1313" s="181"/>
      <c r="ACH1313" s="181"/>
      <c r="ACI1313" s="181"/>
      <c r="ACJ1313" s="181"/>
      <c r="ACK1313" s="181"/>
      <c r="ACL1313" s="181"/>
      <c r="ACM1313" s="181"/>
      <c r="ACN1313" s="181"/>
      <c r="ACO1313" s="181"/>
      <c r="ACP1313" s="181"/>
      <c r="ACQ1313" s="181"/>
      <c r="ACR1313" s="181"/>
      <c r="ACS1313" s="181"/>
      <c r="ACT1313" s="181"/>
      <c r="ACU1313" s="181"/>
      <c r="ACV1313" s="181"/>
      <c r="ACW1313" s="181"/>
      <c r="ACX1313" s="181"/>
      <c r="ACY1313" s="181"/>
      <c r="ACZ1313" s="181"/>
      <c r="ADA1313" s="181"/>
      <c r="ADB1313" s="181"/>
      <c r="ADC1313" s="181"/>
      <c r="ADD1313" s="181"/>
      <c r="ADE1313" s="181"/>
      <c r="ADF1313" s="181"/>
      <c r="ADG1313" s="181"/>
      <c r="ADH1313" s="181"/>
      <c r="ADI1313" s="181"/>
      <c r="ADJ1313" s="181"/>
      <c r="ADK1313" s="181"/>
      <c r="ADL1313" s="181"/>
      <c r="ADM1313" s="181"/>
      <c r="ADN1313" s="181"/>
      <c r="ADO1313" s="181"/>
      <c r="ADP1313" s="181"/>
      <c r="ADQ1313" s="181"/>
      <c r="ADR1313" s="181"/>
      <c r="ADS1313" s="181"/>
      <c r="ADT1313" s="181"/>
      <c r="ADU1313" s="181"/>
      <c r="ADV1313" s="181"/>
      <c r="ADW1313" s="181"/>
      <c r="ADX1313" s="181"/>
      <c r="ADY1313" s="181"/>
      <c r="ADZ1313" s="181"/>
      <c r="AEA1313" s="181"/>
      <c r="AEB1313" s="181"/>
      <c r="AEC1313" s="181"/>
      <c r="AED1313" s="181"/>
      <c r="AEE1313" s="181"/>
      <c r="AEF1313" s="181"/>
      <c r="AEG1313" s="181"/>
      <c r="AEH1313" s="181"/>
      <c r="AEI1313" s="181"/>
      <c r="AEJ1313" s="181"/>
      <c r="AEK1313" s="181"/>
      <c r="AEL1313" s="181"/>
      <c r="AEM1313" s="181"/>
      <c r="AEN1313" s="181"/>
      <c r="AEO1313" s="181"/>
      <c r="AEP1313" s="181"/>
      <c r="AEQ1313" s="181"/>
      <c r="AER1313" s="181"/>
      <c r="AES1313" s="181"/>
      <c r="AET1313" s="181"/>
      <c r="AEU1313" s="181"/>
      <c r="AEV1313" s="181"/>
      <c r="AEW1313" s="181"/>
      <c r="AEX1313" s="181"/>
      <c r="AEY1313" s="181"/>
      <c r="AEZ1313" s="181"/>
      <c r="AFA1313" s="181"/>
      <c r="AFB1313" s="181"/>
      <c r="AFC1313" s="181"/>
      <c r="AFD1313" s="181"/>
      <c r="AFE1313" s="181"/>
      <c r="AFF1313" s="181"/>
      <c r="AFG1313" s="181"/>
      <c r="AFH1313" s="181"/>
      <c r="AFI1313" s="181"/>
      <c r="AFJ1313" s="181"/>
      <c r="AFK1313" s="181"/>
      <c r="AFL1313" s="181"/>
      <c r="AFM1313" s="181"/>
      <c r="AFN1313" s="181"/>
      <c r="AFO1313" s="181"/>
      <c r="AFP1313" s="181"/>
      <c r="AFQ1313" s="181"/>
      <c r="AFR1313" s="181"/>
      <c r="AFS1313" s="181"/>
      <c r="AFT1313" s="181"/>
      <c r="AFU1313" s="181"/>
      <c r="AFV1313" s="181"/>
      <c r="AFW1313" s="181"/>
      <c r="AFX1313" s="181"/>
      <c r="AFY1313" s="181"/>
      <c r="AFZ1313" s="181"/>
      <c r="AGA1313" s="181"/>
      <c r="AGB1313" s="181"/>
      <c r="AGC1313" s="181"/>
      <c r="AGD1313" s="181"/>
      <c r="AGE1313" s="181"/>
      <c r="AGF1313" s="181"/>
      <c r="AGG1313" s="181"/>
      <c r="AGH1313" s="181"/>
      <c r="AGI1313" s="181"/>
      <c r="AGJ1313" s="181"/>
      <c r="AGK1313" s="181"/>
      <c r="AGL1313" s="181"/>
      <c r="AGM1313" s="181"/>
      <c r="AGN1313" s="181"/>
      <c r="AGO1313" s="181"/>
      <c r="AGP1313" s="181"/>
      <c r="AGQ1313" s="181"/>
      <c r="AGR1313" s="181"/>
      <c r="AGS1313" s="181"/>
      <c r="AGT1313" s="181"/>
      <c r="AGU1313" s="181"/>
      <c r="AGV1313" s="181"/>
      <c r="AGW1313" s="181"/>
      <c r="AGX1313" s="181"/>
      <c r="AGY1313" s="181"/>
      <c r="AGZ1313" s="181"/>
      <c r="AHA1313" s="181"/>
      <c r="AHB1313" s="181"/>
      <c r="AHC1313" s="181"/>
      <c r="AHD1313" s="181"/>
      <c r="AHE1313" s="181"/>
      <c r="AHF1313" s="181"/>
      <c r="AHG1313" s="181"/>
      <c r="AHH1313" s="181"/>
      <c r="AHI1313" s="181"/>
      <c r="AHJ1313" s="181"/>
      <c r="AHK1313" s="181"/>
      <c r="AHL1313" s="181"/>
      <c r="AHM1313" s="181"/>
      <c r="AHN1313" s="181"/>
      <c r="AHO1313" s="181"/>
      <c r="AHP1313" s="181"/>
      <c r="AHQ1313" s="181"/>
      <c r="AHR1313" s="181"/>
      <c r="AHS1313" s="181"/>
      <c r="AHT1313" s="181"/>
      <c r="AHU1313" s="181"/>
      <c r="AHV1313" s="181"/>
      <c r="AHW1313" s="181"/>
      <c r="AHX1313" s="181"/>
      <c r="AHY1313" s="181"/>
      <c r="AHZ1313" s="181"/>
      <c r="AIA1313" s="181"/>
      <c r="AIB1313" s="181"/>
      <c r="AIC1313" s="181"/>
      <c r="AID1313" s="181"/>
      <c r="AIE1313" s="181"/>
      <c r="AIF1313" s="181"/>
      <c r="AIG1313" s="181"/>
      <c r="AIH1313" s="181"/>
      <c r="AII1313" s="181"/>
      <c r="AIJ1313" s="181"/>
      <c r="AIK1313" s="181"/>
      <c r="AIL1313" s="181"/>
      <c r="AIM1313" s="181"/>
      <c r="AIN1313" s="181"/>
      <c r="AIO1313" s="181"/>
      <c r="AIP1313" s="181"/>
      <c r="AIQ1313" s="181"/>
      <c r="AIR1313" s="181"/>
      <c r="AIS1313" s="181"/>
      <c r="AIT1313" s="181"/>
      <c r="AIU1313" s="181"/>
      <c r="AIV1313" s="181"/>
      <c r="AIW1313" s="181"/>
      <c r="AIX1313" s="181"/>
      <c r="AIY1313" s="181"/>
      <c r="AIZ1313" s="181"/>
      <c r="AJA1313" s="181"/>
      <c r="AJB1313" s="181"/>
      <c r="AJC1313" s="181"/>
      <c r="AJD1313" s="181"/>
      <c r="AJE1313" s="181"/>
      <c r="AJF1313" s="181"/>
      <c r="AJG1313" s="181"/>
      <c r="AJH1313" s="181"/>
      <c r="AJI1313" s="181"/>
      <c r="AJJ1313" s="181"/>
      <c r="AJK1313" s="181"/>
      <c r="AJL1313" s="181"/>
      <c r="AJM1313" s="181"/>
      <c r="AJN1313" s="181"/>
      <c r="AJO1313" s="181"/>
      <c r="AJP1313" s="181"/>
      <c r="AJQ1313" s="181"/>
      <c r="AJR1313" s="181"/>
      <c r="AJS1313" s="181"/>
      <c r="AJT1313" s="181"/>
      <c r="AJU1313" s="181"/>
      <c r="AJV1313" s="181"/>
      <c r="AJW1313" s="181"/>
      <c r="AJX1313" s="181"/>
      <c r="AJY1313" s="181"/>
      <c r="AJZ1313" s="181"/>
      <c r="AKA1313" s="181"/>
      <c r="AKB1313" s="181"/>
      <c r="AKC1313" s="181"/>
      <c r="AKD1313" s="181"/>
      <c r="AKE1313" s="181"/>
      <c r="AKF1313" s="181"/>
      <c r="AKG1313" s="181"/>
      <c r="AKH1313" s="181"/>
      <c r="AKI1313" s="181"/>
      <c r="AKJ1313" s="181"/>
      <c r="AKK1313" s="181"/>
      <c r="AKL1313" s="181"/>
      <c r="AKM1313" s="181"/>
      <c r="AKN1313" s="181"/>
      <c r="AKO1313" s="181"/>
      <c r="AKP1313" s="181"/>
      <c r="AKQ1313" s="181"/>
      <c r="AKR1313" s="181"/>
      <c r="AKS1313" s="181"/>
      <c r="AKT1313" s="181"/>
      <c r="AKU1313" s="181"/>
      <c r="AKV1313" s="181"/>
      <c r="AKW1313" s="181"/>
      <c r="AKX1313" s="181"/>
      <c r="AKY1313" s="181"/>
      <c r="AKZ1313" s="181"/>
      <c r="ALA1313" s="181"/>
      <c r="ALB1313" s="181"/>
      <c r="ALC1313" s="181"/>
      <c r="ALD1313" s="181"/>
      <c r="ALE1313" s="181"/>
    </row>
    <row r="1314" spans="1:993">
      <c r="A1314" s="279"/>
      <c r="B1314" s="14" t="s">
        <v>1525</v>
      </c>
      <c r="C1314" s="20"/>
      <c r="D1314" s="13"/>
      <c r="E1314" s="13" t="s">
        <v>648</v>
      </c>
      <c r="F1314" s="20"/>
      <c r="G1314" s="20"/>
      <c r="H1314" s="14"/>
      <c r="I1314" s="13"/>
      <c r="J1314" s="21"/>
      <c r="K1314" s="181"/>
      <c r="L1314" s="181"/>
      <c r="M1314" s="4">
        <f t="shared" si="400"/>
        <v>0</v>
      </c>
      <c r="N1314" s="4">
        <f t="shared" si="383"/>
        <v>0</v>
      </c>
      <c r="O1314" s="4">
        <f t="shared" si="382"/>
        <v>0</v>
      </c>
      <c r="P1314" s="181"/>
      <c r="Q1314" s="20"/>
      <c r="R1314" s="20"/>
      <c r="T1314" s="255"/>
      <c r="U1314" s="255"/>
      <c r="V1314" s="255"/>
      <c r="W1314" s="255"/>
      <c r="X1314" s="255"/>
      <c r="Y1314" s="255"/>
      <c r="Z1314" s="255"/>
      <c r="AA1314" s="255"/>
      <c r="AB1314" s="255"/>
      <c r="AC1314" s="255"/>
      <c r="AD1314" s="255"/>
      <c r="AE1314" s="255"/>
      <c r="AF1314" s="255"/>
      <c r="AG1314" s="255"/>
      <c r="AH1314" s="255"/>
      <c r="AI1314" s="255"/>
      <c r="AJ1314" s="255"/>
      <c r="AK1314" s="255"/>
      <c r="AL1314" s="255"/>
      <c r="AM1314" s="255"/>
      <c r="AN1314" s="255"/>
      <c r="AO1314" s="255"/>
      <c r="AP1314" s="255"/>
      <c r="AQ1314" s="255"/>
      <c r="AR1314" s="255"/>
      <c r="AS1314" s="255"/>
      <c r="AT1314" s="255"/>
      <c r="AU1314" s="255"/>
      <c r="AV1314" s="255"/>
      <c r="AW1314" s="255"/>
      <c r="AX1314" s="255"/>
      <c r="AY1314" s="255"/>
      <c r="AZ1314" s="255"/>
      <c r="BA1314" s="255"/>
      <c r="BB1314" s="255"/>
      <c r="BC1314" s="255"/>
      <c r="BD1314" s="255"/>
      <c r="BE1314" s="255"/>
      <c r="BF1314" s="255"/>
      <c r="BG1314" s="255"/>
      <c r="BH1314" s="255"/>
      <c r="BI1314" s="255"/>
      <c r="BJ1314" s="255"/>
      <c r="BK1314" s="255"/>
      <c r="BL1314" s="255"/>
      <c r="BM1314" s="181"/>
      <c r="BN1314" s="181"/>
      <c r="BO1314" s="181"/>
      <c r="BP1314" s="181"/>
      <c r="BQ1314" s="181"/>
      <c r="BR1314" s="181"/>
      <c r="BS1314" s="181"/>
      <c r="BT1314" s="181"/>
      <c r="BU1314" s="181"/>
      <c r="BV1314" s="181"/>
      <c r="BW1314" s="181"/>
      <c r="BX1314" s="181"/>
      <c r="BY1314" s="181"/>
      <c r="BZ1314" s="181"/>
      <c r="CA1314" s="181"/>
      <c r="CB1314" s="181"/>
      <c r="CC1314" s="181"/>
      <c r="CD1314" s="181"/>
      <c r="CE1314" s="181"/>
      <c r="CF1314" s="181"/>
      <c r="CG1314" s="181"/>
      <c r="CH1314" s="181"/>
      <c r="CI1314" s="181"/>
      <c r="CJ1314" s="181"/>
      <c r="CK1314" s="181"/>
      <c r="CL1314" s="181"/>
      <c r="CM1314" s="181"/>
      <c r="CN1314" s="181"/>
      <c r="CO1314" s="181"/>
      <c r="CP1314" s="181"/>
      <c r="CQ1314" s="181"/>
      <c r="CR1314" s="181"/>
      <c r="CS1314" s="181"/>
      <c r="CT1314" s="181"/>
      <c r="CU1314" s="181"/>
      <c r="CV1314" s="181"/>
      <c r="CW1314" s="181"/>
      <c r="CX1314" s="181"/>
      <c r="CY1314" s="181"/>
      <c r="CZ1314" s="181"/>
      <c r="DA1314" s="181"/>
      <c r="DB1314" s="181"/>
      <c r="DC1314" s="181"/>
      <c r="DD1314" s="181"/>
      <c r="DE1314" s="181"/>
      <c r="DF1314" s="181"/>
      <c r="DG1314" s="181"/>
      <c r="DH1314" s="181"/>
      <c r="DI1314" s="181"/>
      <c r="DJ1314" s="181"/>
      <c r="DK1314" s="181"/>
      <c r="DL1314" s="181"/>
      <c r="DM1314" s="181"/>
      <c r="DN1314" s="181"/>
      <c r="DO1314" s="181"/>
      <c r="DP1314" s="181"/>
      <c r="DQ1314" s="181"/>
      <c r="DR1314" s="181"/>
      <c r="DS1314" s="181"/>
      <c r="DT1314" s="181"/>
      <c r="DU1314" s="181"/>
      <c r="DV1314" s="181"/>
      <c r="DW1314" s="181"/>
      <c r="DX1314" s="181"/>
      <c r="DY1314" s="181"/>
      <c r="DZ1314" s="181"/>
      <c r="EA1314" s="181"/>
      <c r="EB1314" s="181"/>
      <c r="EC1314" s="181"/>
      <c r="ED1314" s="181"/>
      <c r="EE1314" s="181"/>
      <c r="EF1314" s="181"/>
      <c r="EG1314" s="181"/>
      <c r="EH1314" s="181"/>
      <c r="EI1314" s="181"/>
      <c r="EJ1314" s="181"/>
      <c r="EK1314" s="181"/>
      <c r="EL1314" s="181"/>
      <c r="EM1314" s="181"/>
      <c r="EN1314" s="181"/>
      <c r="EO1314" s="181"/>
      <c r="EP1314" s="181"/>
      <c r="EQ1314" s="181"/>
      <c r="ER1314" s="181"/>
      <c r="ES1314" s="181"/>
      <c r="ET1314" s="181"/>
      <c r="EU1314" s="181"/>
      <c r="EV1314" s="181"/>
      <c r="EW1314" s="181"/>
      <c r="EX1314" s="181"/>
      <c r="EY1314" s="181"/>
      <c r="EZ1314" s="181"/>
      <c r="FA1314" s="181"/>
      <c r="FB1314" s="181"/>
      <c r="FC1314" s="181"/>
      <c r="FD1314" s="181"/>
      <c r="FE1314" s="181"/>
      <c r="FF1314" s="181"/>
      <c r="FG1314" s="181"/>
      <c r="FH1314" s="181"/>
      <c r="FI1314" s="181"/>
      <c r="FJ1314" s="181"/>
      <c r="FK1314" s="181"/>
      <c r="FL1314" s="181"/>
      <c r="FM1314" s="181"/>
      <c r="FN1314" s="181"/>
      <c r="FO1314" s="181"/>
      <c r="FP1314" s="181"/>
      <c r="FQ1314" s="181"/>
      <c r="FR1314" s="181"/>
      <c r="FS1314" s="181"/>
      <c r="FT1314" s="181"/>
      <c r="FU1314" s="181"/>
      <c r="FV1314" s="181"/>
      <c r="FW1314" s="181"/>
      <c r="FX1314" s="181"/>
      <c r="FY1314" s="181"/>
      <c r="FZ1314" s="181"/>
      <c r="GA1314" s="181"/>
      <c r="GB1314" s="181"/>
      <c r="GC1314" s="181"/>
      <c r="GD1314" s="181"/>
      <c r="GE1314" s="181"/>
      <c r="GF1314" s="181"/>
      <c r="GG1314" s="181"/>
      <c r="GH1314" s="181"/>
      <c r="GI1314" s="181"/>
      <c r="GJ1314" s="181"/>
      <c r="GK1314" s="181"/>
      <c r="GL1314" s="181"/>
      <c r="GM1314" s="181"/>
      <c r="GN1314" s="181"/>
      <c r="GO1314" s="181"/>
      <c r="GP1314" s="181"/>
      <c r="GQ1314" s="181"/>
      <c r="GR1314" s="181"/>
      <c r="GS1314" s="181"/>
      <c r="GT1314" s="181"/>
      <c r="GU1314" s="181"/>
      <c r="GV1314" s="181"/>
      <c r="GW1314" s="181"/>
      <c r="GX1314" s="181"/>
      <c r="GY1314" s="181"/>
      <c r="GZ1314" s="181"/>
      <c r="HA1314" s="181"/>
      <c r="HB1314" s="181"/>
      <c r="HC1314" s="181"/>
      <c r="HD1314" s="181"/>
      <c r="HE1314" s="181"/>
      <c r="HF1314" s="181"/>
      <c r="HG1314" s="181"/>
      <c r="HH1314" s="181"/>
      <c r="HI1314" s="181"/>
      <c r="HJ1314" s="181"/>
      <c r="HK1314" s="181"/>
      <c r="HL1314" s="181"/>
      <c r="HM1314" s="181"/>
      <c r="HN1314" s="181"/>
      <c r="HO1314" s="181"/>
      <c r="HP1314" s="181"/>
      <c r="HQ1314" s="181"/>
      <c r="HR1314" s="181"/>
      <c r="HS1314" s="181"/>
      <c r="HT1314" s="181"/>
      <c r="HU1314" s="181"/>
      <c r="HV1314" s="181"/>
      <c r="HW1314" s="181"/>
      <c r="HX1314" s="181"/>
      <c r="HY1314" s="181"/>
      <c r="HZ1314" s="181"/>
      <c r="IA1314" s="181"/>
      <c r="IB1314" s="181"/>
      <c r="IC1314" s="181"/>
      <c r="ID1314" s="181"/>
      <c r="IE1314" s="181"/>
      <c r="IF1314" s="181"/>
      <c r="IG1314" s="181"/>
      <c r="IH1314" s="181"/>
      <c r="II1314" s="181"/>
      <c r="IJ1314" s="181"/>
      <c r="IK1314" s="181"/>
      <c r="IL1314" s="181"/>
      <c r="IM1314" s="181"/>
      <c r="IN1314" s="181"/>
      <c r="IO1314" s="181"/>
      <c r="IP1314" s="181"/>
      <c r="IQ1314" s="181"/>
      <c r="IR1314" s="181"/>
      <c r="IS1314" s="181"/>
      <c r="IT1314" s="181"/>
      <c r="IU1314" s="181"/>
      <c r="IV1314" s="181"/>
      <c r="IW1314" s="181"/>
      <c r="IX1314" s="181"/>
      <c r="IY1314" s="181"/>
      <c r="IZ1314" s="181"/>
      <c r="JA1314" s="181"/>
      <c r="JB1314" s="181"/>
      <c r="JC1314" s="181"/>
      <c r="JD1314" s="181"/>
      <c r="JE1314" s="181"/>
      <c r="JF1314" s="181"/>
      <c r="JG1314" s="181"/>
      <c r="JH1314" s="181"/>
      <c r="JI1314" s="181"/>
      <c r="JJ1314" s="181"/>
      <c r="JK1314" s="181"/>
      <c r="JL1314" s="181"/>
      <c r="JM1314" s="181"/>
      <c r="JN1314" s="181"/>
      <c r="JO1314" s="181"/>
      <c r="JP1314" s="181"/>
      <c r="JQ1314" s="181"/>
      <c r="JR1314" s="181"/>
      <c r="JS1314" s="181"/>
      <c r="JT1314" s="181"/>
      <c r="JU1314" s="181"/>
      <c r="JV1314" s="181"/>
      <c r="JW1314" s="181"/>
      <c r="JX1314" s="181"/>
      <c r="JY1314" s="181"/>
      <c r="JZ1314" s="181"/>
      <c r="KA1314" s="181"/>
      <c r="KB1314" s="181"/>
      <c r="KC1314" s="181"/>
      <c r="KD1314" s="181"/>
      <c r="KE1314" s="181"/>
      <c r="KF1314" s="181"/>
      <c r="KG1314" s="181"/>
      <c r="KH1314" s="181"/>
      <c r="KI1314" s="181"/>
      <c r="KJ1314" s="181"/>
      <c r="KK1314" s="181"/>
      <c r="KL1314" s="181"/>
      <c r="KM1314" s="181"/>
      <c r="KN1314" s="181"/>
      <c r="KO1314" s="181"/>
      <c r="KP1314" s="181"/>
      <c r="KQ1314" s="181"/>
      <c r="KR1314" s="181"/>
      <c r="KS1314" s="181"/>
      <c r="KT1314" s="181"/>
      <c r="KU1314" s="181"/>
      <c r="KV1314" s="181"/>
      <c r="KW1314" s="181"/>
      <c r="KX1314" s="181"/>
      <c r="KY1314" s="181"/>
      <c r="KZ1314" s="181"/>
      <c r="LA1314" s="181"/>
      <c r="LB1314" s="181"/>
      <c r="LC1314" s="181"/>
      <c r="LD1314" s="181"/>
      <c r="LE1314" s="181"/>
      <c r="LF1314" s="181"/>
      <c r="LG1314" s="181"/>
      <c r="LH1314" s="181"/>
      <c r="LI1314" s="181"/>
      <c r="LJ1314" s="181"/>
      <c r="LK1314" s="181"/>
      <c r="LL1314" s="181"/>
      <c r="LM1314" s="181"/>
      <c r="LN1314" s="181"/>
      <c r="LO1314" s="181"/>
      <c r="LP1314" s="181"/>
      <c r="LQ1314" s="181"/>
      <c r="LR1314" s="181"/>
      <c r="LS1314" s="181"/>
      <c r="LT1314" s="181"/>
      <c r="LU1314" s="181"/>
      <c r="LV1314" s="181"/>
      <c r="LW1314" s="181"/>
      <c r="LX1314" s="181"/>
      <c r="LY1314" s="181"/>
      <c r="LZ1314" s="181"/>
      <c r="MA1314" s="181"/>
      <c r="MB1314" s="181"/>
      <c r="MC1314" s="181"/>
      <c r="MD1314" s="181"/>
      <c r="ME1314" s="181"/>
      <c r="MF1314" s="181"/>
      <c r="MG1314" s="181"/>
      <c r="MH1314" s="181"/>
      <c r="MI1314" s="181"/>
      <c r="MJ1314" s="181"/>
      <c r="MK1314" s="181"/>
      <c r="ML1314" s="181"/>
      <c r="MM1314" s="181"/>
      <c r="MN1314" s="181"/>
      <c r="MO1314" s="181"/>
      <c r="MP1314" s="181"/>
      <c r="MQ1314" s="181"/>
      <c r="MR1314" s="181"/>
      <c r="MS1314" s="181"/>
      <c r="MT1314" s="181"/>
      <c r="MU1314" s="181"/>
      <c r="MV1314" s="181"/>
      <c r="MW1314" s="181"/>
      <c r="MX1314" s="181"/>
      <c r="MY1314" s="181"/>
      <c r="MZ1314" s="181"/>
      <c r="NA1314" s="181"/>
      <c r="NB1314" s="181"/>
      <c r="NC1314" s="181"/>
      <c r="ND1314" s="181"/>
      <c r="NE1314" s="181"/>
      <c r="NF1314" s="181"/>
      <c r="NG1314" s="181"/>
      <c r="NH1314" s="181"/>
      <c r="NI1314" s="181"/>
      <c r="NJ1314" s="181"/>
      <c r="NK1314" s="181"/>
      <c r="NL1314" s="181"/>
      <c r="NM1314" s="181"/>
      <c r="NN1314" s="181"/>
      <c r="NO1314" s="181"/>
      <c r="NP1314" s="181"/>
      <c r="NQ1314" s="181"/>
      <c r="NR1314" s="181"/>
      <c r="NS1314" s="181"/>
      <c r="NT1314" s="181"/>
      <c r="NU1314" s="181"/>
      <c r="NV1314" s="181"/>
      <c r="NW1314" s="181"/>
      <c r="NX1314" s="181"/>
      <c r="NY1314" s="181"/>
      <c r="NZ1314" s="181"/>
      <c r="OA1314" s="181"/>
      <c r="OB1314" s="181"/>
      <c r="OC1314" s="181"/>
      <c r="OD1314" s="181"/>
      <c r="OE1314" s="181"/>
      <c r="OF1314" s="181"/>
      <c r="OG1314" s="181"/>
      <c r="OH1314" s="181"/>
      <c r="OI1314" s="181"/>
      <c r="OJ1314" s="181"/>
      <c r="OK1314" s="181"/>
      <c r="OL1314" s="181"/>
      <c r="OM1314" s="181"/>
      <c r="ON1314" s="181"/>
      <c r="OO1314" s="181"/>
      <c r="OP1314" s="181"/>
      <c r="OQ1314" s="181"/>
      <c r="OR1314" s="181"/>
      <c r="OS1314" s="181"/>
      <c r="OT1314" s="181"/>
      <c r="OU1314" s="181"/>
      <c r="OV1314" s="181"/>
      <c r="OW1314" s="181"/>
      <c r="OX1314" s="181"/>
      <c r="OY1314" s="181"/>
      <c r="OZ1314" s="181"/>
      <c r="PA1314" s="181"/>
      <c r="PB1314" s="181"/>
      <c r="PC1314" s="181"/>
      <c r="PD1314" s="181"/>
      <c r="PE1314" s="181"/>
      <c r="PF1314" s="181"/>
      <c r="PG1314" s="181"/>
      <c r="PH1314" s="181"/>
      <c r="PI1314" s="181"/>
      <c r="PJ1314" s="181"/>
      <c r="PK1314" s="181"/>
      <c r="PL1314" s="181"/>
      <c r="PM1314" s="181"/>
      <c r="PN1314" s="181"/>
      <c r="PO1314" s="181"/>
      <c r="PP1314" s="181"/>
      <c r="PQ1314" s="181"/>
      <c r="PR1314" s="181"/>
      <c r="PS1314" s="181"/>
      <c r="PT1314" s="181"/>
      <c r="PU1314" s="181"/>
      <c r="PV1314" s="181"/>
      <c r="PW1314" s="181"/>
      <c r="PX1314" s="181"/>
      <c r="PY1314" s="181"/>
      <c r="PZ1314" s="181"/>
      <c r="QA1314" s="181"/>
      <c r="QB1314" s="181"/>
      <c r="QC1314" s="181"/>
      <c r="QD1314" s="181"/>
      <c r="QE1314" s="181"/>
      <c r="QF1314" s="181"/>
      <c r="QG1314" s="181"/>
      <c r="QH1314" s="181"/>
      <c r="QI1314" s="181"/>
      <c r="QJ1314" s="181"/>
      <c r="QK1314" s="181"/>
      <c r="QL1314" s="181"/>
      <c r="QM1314" s="181"/>
      <c r="QN1314" s="181"/>
      <c r="QO1314" s="181"/>
      <c r="QP1314" s="181"/>
      <c r="QQ1314" s="181"/>
      <c r="QR1314" s="181"/>
      <c r="QS1314" s="181"/>
      <c r="QT1314" s="181"/>
      <c r="QU1314" s="181"/>
      <c r="QV1314" s="181"/>
      <c r="QW1314" s="181"/>
      <c r="QX1314" s="181"/>
      <c r="QY1314" s="181"/>
      <c r="QZ1314" s="181"/>
      <c r="RA1314" s="181"/>
      <c r="RB1314" s="181"/>
      <c r="RC1314" s="181"/>
      <c r="RD1314" s="181"/>
      <c r="RE1314" s="181"/>
      <c r="RF1314" s="181"/>
      <c r="RG1314" s="181"/>
      <c r="RH1314" s="181"/>
      <c r="RI1314" s="181"/>
      <c r="RJ1314" s="181"/>
      <c r="RK1314" s="181"/>
      <c r="RL1314" s="181"/>
      <c r="RM1314" s="181"/>
      <c r="RN1314" s="181"/>
      <c r="RO1314" s="181"/>
      <c r="RP1314" s="181"/>
      <c r="RQ1314" s="181"/>
      <c r="RR1314" s="181"/>
      <c r="RS1314" s="181"/>
      <c r="RT1314" s="181"/>
      <c r="RU1314" s="181"/>
      <c r="RV1314" s="181"/>
      <c r="RW1314" s="181"/>
      <c r="RX1314" s="181"/>
      <c r="RY1314" s="181"/>
      <c r="RZ1314" s="181"/>
      <c r="SA1314" s="181"/>
      <c r="SB1314" s="181"/>
      <c r="SC1314" s="181"/>
      <c r="SD1314" s="181"/>
      <c r="SE1314" s="181"/>
      <c r="SF1314" s="181"/>
      <c r="SG1314" s="181"/>
      <c r="SH1314" s="181"/>
      <c r="SI1314" s="181"/>
      <c r="SJ1314" s="181"/>
      <c r="SK1314" s="181"/>
      <c r="SL1314" s="181"/>
      <c r="SM1314" s="181"/>
      <c r="SN1314" s="181"/>
      <c r="SO1314" s="181"/>
      <c r="SP1314" s="181"/>
      <c r="SQ1314" s="181"/>
      <c r="SR1314" s="181"/>
      <c r="SS1314" s="181"/>
      <c r="ST1314" s="181"/>
      <c r="SU1314" s="181"/>
      <c r="SV1314" s="181"/>
      <c r="SW1314" s="181"/>
      <c r="SX1314" s="181"/>
      <c r="SY1314" s="181"/>
      <c r="SZ1314" s="181"/>
      <c r="TA1314" s="181"/>
      <c r="TB1314" s="181"/>
      <c r="TC1314" s="181"/>
      <c r="TD1314" s="181"/>
      <c r="TE1314" s="181"/>
      <c r="TF1314" s="181"/>
      <c r="TG1314" s="181"/>
      <c r="TH1314" s="181"/>
      <c r="TI1314" s="181"/>
      <c r="TJ1314" s="181"/>
      <c r="TK1314" s="181"/>
      <c r="TL1314" s="181"/>
      <c r="TM1314" s="181"/>
      <c r="TN1314" s="181"/>
      <c r="TO1314" s="181"/>
      <c r="TP1314" s="181"/>
      <c r="TQ1314" s="181"/>
      <c r="TR1314" s="181"/>
      <c r="TS1314" s="181"/>
      <c r="TT1314" s="181"/>
      <c r="TU1314" s="181"/>
      <c r="TV1314" s="181"/>
      <c r="TW1314" s="181"/>
      <c r="TX1314" s="181"/>
      <c r="TY1314" s="181"/>
      <c r="TZ1314" s="181"/>
      <c r="UA1314" s="181"/>
      <c r="UB1314" s="181"/>
      <c r="UC1314" s="181"/>
      <c r="UD1314" s="181"/>
      <c r="UE1314" s="181"/>
      <c r="UF1314" s="181"/>
      <c r="UG1314" s="181"/>
      <c r="UH1314" s="181"/>
      <c r="UI1314" s="181"/>
      <c r="UJ1314" s="181"/>
      <c r="UK1314" s="181"/>
      <c r="UL1314" s="181"/>
      <c r="UM1314" s="181"/>
      <c r="UN1314" s="181"/>
      <c r="UO1314" s="181"/>
      <c r="UP1314" s="181"/>
      <c r="UQ1314" s="181"/>
      <c r="UR1314" s="181"/>
      <c r="US1314" s="181"/>
      <c r="UT1314" s="181"/>
      <c r="UU1314" s="181"/>
      <c r="UV1314" s="181"/>
      <c r="UW1314" s="181"/>
      <c r="UX1314" s="181"/>
      <c r="UY1314" s="181"/>
      <c r="UZ1314" s="181"/>
      <c r="VA1314" s="181"/>
      <c r="VB1314" s="181"/>
      <c r="VC1314" s="181"/>
      <c r="VD1314" s="181"/>
      <c r="VE1314" s="181"/>
      <c r="VF1314" s="181"/>
      <c r="VG1314" s="181"/>
      <c r="VH1314" s="181"/>
      <c r="VI1314" s="181"/>
      <c r="VJ1314" s="181"/>
      <c r="VK1314" s="181"/>
      <c r="VL1314" s="181"/>
      <c r="VM1314" s="181"/>
      <c r="VN1314" s="181"/>
      <c r="VO1314" s="181"/>
      <c r="VP1314" s="181"/>
      <c r="VQ1314" s="181"/>
      <c r="VR1314" s="181"/>
      <c r="VS1314" s="181"/>
      <c r="VT1314" s="181"/>
      <c r="VU1314" s="181"/>
      <c r="VV1314" s="181"/>
      <c r="VW1314" s="181"/>
      <c r="VX1314" s="181"/>
      <c r="VY1314" s="181"/>
      <c r="VZ1314" s="181"/>
      <c r="WA1314" s="181"/>
      <c r="WB1314" s="181"/>
      <c r="WC1314" s="181"/>
      <c r="WD1314" s="181"/>
      <c r="WE1314" s="181"/>
      <c r="WF1314" s="181"/>
      <c r="WG1314" s="181"/>
      <c r="WH1314" s="181"/>
      <c r="WI1314" s="181"/>
      <c r="WJ1314" s="181"/>
      <c r="WK1314" s="181"/>
      <c r="WL1314" s="181"/>
      <c r="WM1314" s="181"/>
      <c r="WN1314" s="181"/>
      <c r="WO1314" s="181"/>
      <c r="WP1314" s="181"/>
      <c r="WQ1314" s="181"/>
      <c r="WR1314" s="181"/>
      <c r="WS1314" s="181"/>
      <c r="WT1314" s="181"/>
      <c r="WU1314" s="181"/>
      <c r="WV1314" s="181"/>
      <c r="WW1314" s="181"/>
      <c r="WX1314" s="181"/>
      <c r="WY1314" s="181"/>
      <c r="WZ1314" s="181"/>
      <c r="XA1314" s="181"/>
      <c r="XB1314" s="181"/>
      <c r="XC1314" s="181"/>
      <c r="XD1314" s="181"/>
      <c r="XE1314" s="181"/>
      <c r="XF1314" s="181"/>
      <c r="XG1314" s="181"/>
      <c r="XH1314" s="181"/>
      <c r="XI1314" s="181"/>
      <c r="XJ1314" s="181"/>
      <c r="XK1314" s="181"/>
      <c r="XL1314" s="181"/>
      <c r="XM1314" s="181"/>
      <c r="XN1314" s="181"/>
      <c r="XO1314" s="181"/>
      <c r="XP1314" s="181"/>
      <c r="XQ1314" s="181"/>
      <c r="XR1314" s="181"/>
      <c r="XS1314" s="181"/>
      <c r="XT1314" s="181"/>
      <c r="XU1314" s="181"/>
      <c r="XV1314" s="181"/>
      <c r="XW1314" s="181"/>
      <c r="XX1314" s="181"/>
      <c r="XY1314" s="181"/>
      <c r="XZ1314" s="181"/>
      <c r="YA1314" s="181"/>
      <c r="YB1314" s="181"/>
      <c r="YC1314" s="181"/>
      <c r="YD1314" s="181"/>
      <c r="YE1314" s="181"/>
      <c r="YF1314" s="181"/>
      <c r="YG1314" s="181"/>
      <c r="YH1314" s="181"/>
      <c r="YI1314" s="181"/>
      <c r="YJ1314" s="181"/>
      <c r="YK1314" s="181"/>
      <c r="YL1314" s="181"/>
      <c r="YM1314" s="181"/>
      <c r="YN1314" s="181"/>
      <c r="YO1314" s="181"/>
      <c r="YP1314" s="181"/>
      <c r="YQ1314" s="181"/>
      <c r="YR1314" s="181"/>
      <c r="YS1314" s="181"/>
      <c r="YT1314" s="181"/>
      <c r="YU1314" s="181"/>
      <c r="YV1314" s="181"/>
      <c r="YW1314" s="181"/>
      <c r="YX1314" s="181"/>
      <c r="YY1314" s="181"/>
      <c r="YZ1314" s="181"/>
      <c r="ZA1314" s="181"/>
      <c r="ZB1314" s="181"/>
      <c r="ZC1314" s="181"/>
      <c r="ZD1314" s="181"/>
      <c r="ZE1314" s="181"/>
      <c r="ZF1314" s="181"/>
      <c r="ZG1314" s="181"/>
      <c r="ZH1314" s="181"/>
      <c r="ZI1314" s="181"/>
      <c r="ZJ1314" s="181"/>
      <c r="ZK1314" s="181"/>
      <c r="ZL1314" s="181"/>
      <c r="ZM1314" s="181"/>
      <c r="ZN1314" s="181"/>
      <c r="ZO1314" s="181"/>
      <c r="ZP1314" s="181"/>
      <c r="ZQ1314" s="181"/>
      <c r="ZR1314" s="181"/>
      <c r="ZS1314" s="181"/>
      <c r="ZT1314" s="181"/>
      <c r="ZU1314" s="181"/>
      <c r="ZV1314" s="181"/>
      <c r="ZW1314" s="181"/>
      <c r="ZX1314" s="181"/>
      <c r="ZY1314" s="181"/>
      <c r="ZZ1314" s="181"/>
      <c r="AAA1314" s="181"/>
      <c r="AAB1314" s="181"/>
      <c r="AAC1314" s="181"/>
      <c r="AAD1314" s="181"/>
      <c r="AAE1314" s="181"/>
      <c r="AAF1314" s="181"/>
      <c r="AAG1314" s="181"/>
      <c r="AAH1314" s="181"/>
      <c r="AAI1314" s="181"/>
      <c r="AAJ1314" s="181"/>
      <c r="AAK1314" s="181"/>
      <c r="AAL1314" s="181"/>
      <c r="AAM1314" s="181"/>
      <c r="AAN1314" s="181"/>
      <c r="AAO1314" s="181"/>
      <c r="AAP1314" s="181"/>
      <c r="AAQ1314" s="181"/>
      <c r="AAR1314" s="181"/>
      <c r="AAS1314" s="181"/>
      <c r="AAT1314" s="181"/>
      <c r="AAU1314" s="181"/>
      <c r="AAV1314" s="181"/>
      <c r="AAW1314" s="181"/>
      <c r="AAX1314" s="181"/>
      <c r="AAY1314" s="181"/>
      <c r="AAZ1314" s="181"/>
      <c r="ABA1314" s="181"/>
      <c r="ABB1314" s="181"/>
      <c r="ABC1314" s="181"/>
      <c r="ABD1314" s="181"/>
      <c r="ABE1314" s="181"/>
      <c r="ABF1314" s="181"/>
      <c r="ABG1314" s="181"/>
      <c r="ABH1314" s="181"/>
      <c r="ABI1314" s="181"/>
      <c r="ABJ1314" s="181"/>
      <c r="ABK1314" s="181"/>
      <c r="ABL1314" s="181"/>
      <c r="ABM1314" s="181"/>
      <c r="ABN1314" s="181"/>
      <c r="ABO1314" s="181"/>
      <c r="ABP1314" s="181"/>
      <c r="ABQ1314" s="181"/>
      <c r="ABR1314" s="181"/>
      <c r="ABS1314" s="181"/>
      <c r="ABT1314" s="181"/>
      <c r="ABU1314" s="181"/>
      <c r="ABV1314" s="181"/>
      <c r="ABW1314" s="181"/>
      <c r="ABX1314" s="181"/>
      <c r="ABY1314" s="181"/>
      <c r="ABZ1314" s="181"/>
      <c r="ACA1314" s="181"/>
      <c r="ACB1314" s="181"/>
      <c r="ACC1314" s="181"/>
      <c r="ACD1314" s="181"/>
      <c r="ACE1314" s="181"/>
      <c r="ACF1314" s="181"/>
      <c r="ACG1314" s="181"/>
      <c r="ACH1314" s="181"/>
      <c r="ACI1314" s="181"/>
      <c r="ACJ1314" s="181"/>
      <c r="ACK1314" s="181"/>
      <c r="ACL1314" s="181"/>
      <c r="ACM1314" s="181"/>
      <c r="ACN1314" s="181"/>
      <c r="ACO1314" s="181"/>
      <c r="ACP1314" s="181"/>
      <c r="ACQ1314" s="181"/>
      <c r="ACR1314" s="181"/>
      <c r="ACS1314" s="181"/>
      <c r="ACT1314" s="181"/>
      <c r="ACU1314" s="181"/>
      <c r="ACV1314" s="181"/>
      <c r="ACW1314" s="181"/>
      <c r="ACX1314" s="181"/>
      <c r="ACY1314" s="181"/>
      <c r="ACZ1314" s="181"/>
      <c r="ADA1314" s="181"/>
      <c r="ADB1314" s="181"/>
      <c r="ADC1314" s="181"/>
      <c r="ADD1314" s="181"/>
      <c r="ADE1314" s="181"/>
      <c r="ADF1314" s="181"/>
      <c r="ADG1314" s="181"/>
      <c r="ADH1314" s="181"/>
      <c r="ADI1314" s="181"/>
      <c r="ADJ1314" s="181"/>
      <c r="ADK1314" s="181"/>
      <c r="ADL1314" s="181"/>
      <c r="ADM1314" s="181"/>
      <c r="ADN1314" s="181"/>
      <c r="ADO1314" s="181"/>
      <c r="ADP1314" s="181"/>
      <c r="ADQ1314" s="181"/>
      <c r="ADR1314" s="181"/>
      <c r="ADS1314" s="181"/>
      <c r="ADT1314" s="181"/>
      <c r="ADU1314" s="181"/>
      <c r="ADV1314" s="181"/>
      <c r="ADW1314" s="181"/>
      <c r="ADX1314" s="181"/>
      <c r="ADY1314" s="181"/>
      <c r="ADZ1314" s="181"/>
      <c r="AEA1314" s="181"/>
      <c r="AEB1314" s="181"/>
      <c r="AEC1314" s="181"/>
      <c r="AED1314" s="181"/>
      <c r="AEE1314" s="181"/>
      <c r="AEF1314" s="181"/>
      <c r="AEG1314" s="181"/>
      <c r="AEH1314" s="181"/>
      <c r="AEI1314" s="181"/>
      <c r="AEJ1314" s="181"/>
      <c r="AEK1314" s="181"/>
      <c r="AEL1314" s="181"/>
      <c r="AEM1314" s="181"/>
      <c r="AEN1314" s="181"/>
      <c r="AEO1314" s="181"/>
      <c r="AEP1314" s="181"/>
      <c r="AEQ1314" s="181"/>
      <c r="AER1314" s="181"/>
      <c r="AES1314" s="181"/>
      <c r="AET1314" s="181"/>
      <c r="AEU1314" s="181"/>
      <c r="AEV1314" s="181"/>
      <c r="AEW1314" s="181"/>
      <c r="AEX1314" s="181"/>
      <c r="AEY1314" s="181"/>
      <c r="AEZ1314" s="181"/>
      <c r="AFA1314" s="181"/>
      <c r="AFB1314" s="181"/>
      <c r="AFC1314" s="181"/>
      <c r="AFD1314" s="181"/>
      <c r="AFE1314" s="181"/>
      <c r="AFF1314" s="181"/>
      <c r="AFG1314" s="181"/>
      <c r="AFH1314" s="181"/>
      <c r="AFI1314" s="181"/>
      <c r="AFJ1314" s="181"/>
      <c r="AFK1314" s="181"/>
      <c r="AFL1314" s="181"/>
      <c r="AFM1314" s="181"/>
      <c r="AFN1314" s="181"/>
      <c r="AFO1314" s="181"/>
      <c r="AFP1314" s="181"/>
      <c r="AFQ1314" s="181"/>
      <c r="AFR1314" s="181"/>
      <c r="AFS1314" s="181"/>
      <c r="AFT1314" s="181"/>
      <c r="AFU1314" s="181"/>
      <c r="AFV1314" s="181"/>
      <c r="AFW1314" s="181"/>
      <c r="AFX1314" s="181"/>
      <c r="AFY1314" s="181"/>
      <c r="AFZ1314" s="181"/>
      <c r="AGA1314" s="181"/>
      <c r="AGB1314" s="181"/>
      <c r="AGC1314" s="181"/>
      <c r="AGD1314" s="181"/>
      <c r="AGE1314" s="181"/>
      <c r="AGF1314" s="181"/>
      <c r="AGG1314" s="181"/>
      <c r="AGH1314" s="181"/>
      <c r="AGI1314" s="181"/>
      <c r="AGJ1314" s="181"/>
      <c r="AGK1314" s="181"/>
      <c r="AGL1314" s="181"/>
      <c r="AGM1314" s="181"/>
      <c r="AGN1314" s="181"/>
      <c r="AGO1314" s="181"/>
      <c r="AGP1314" s="181"/>
      <c r="AGQ1314" s="181"/>
      <c r="AGR1314" s="181"/>
      <c r="AGS1314" s="181"/>
      <c r="AGT1314" s="181"/>
      <c r="AGU1314" s="181"/>
      <c r="AGV1314" s="181"/>
      <c r="AGW1314" s="181"/>
      <c r="AGX1314" s="181"/>
      <c r="AGY1314" s="181"/>
      <c r="AGZ1314" s="181"/>
      <c r="AHA1314" s="181"/>
      <c r="AHB1314" s="181"/>
      <c r="AHC1314" s="181"/>
      <c r="AHD1314" s="181"/>
      <c r="AHE1314" s="181"/>
      <c r="AHF1314" s="181"/>
      <c r="AHG1314" s="181"/>
      <c r="AHH1314" s="181"/>
      <c r="AHI1314" s="181"/>
      <c r="AHJ1314" s="181"/>
      <c r="AHK1314" s="181"/>
      <c r="AHL1314" s="181"/>
      <c r="AHM1314" s="181"/>
      <c r="AHN1314" s="181"/>
      <c r="AHO1314" s="181"/>
      <c r="AHP1314" s="181"/>
      <c r="AHQ1314" s="181"/>
      <c r="AHR1314" s="181"/>
      <c r="AHS1314" s="181"/>
      <c r="AHT1314" s="181"/>
      <c r="AHU1314" s="181"/>
      <c r="AHV1314" s="181"/>
      <c r="AHW1314" s="181"/>
      <c r="AHX1314" s="181"/>
      <c r="AHY1314" s="181"/>
      <c r="AHZ1314" s="181"/>
      <c r="AIA1314" s="181"/>
      <c r="AIB1314" s="181"/>
      <c r="AIC1314" s="181"/>
      <c r="AID1314" s="181"/>
      <c r="AIE1314" s="181"/>
      <c r="AIF1314" s="181"/>
      <c r="AIG1314" s="181"/>
      <c r="AIH1314" s="181"/>
      <c r="AII1314" s="181"/>
      <c r="AIJ1314" s="181"/>
      <c r="AIK1314" s="181"/>
      <c r="AIL1314" s="181"/>
      <c r="AIM1314" s="181"/>
      <c r="AIN1314" s="181"/>
      <c r="AIO1314" s="181"/>
      <c r="AIP1314" s="181"/>
      <c r="AIQ1314" s="181"/>
      <c r="AIR1314" s="181"/>
      <c r="AIS1314" s="181"/>
      <c r="AIT1314" s="181"/>
      <c r="AIU1314" s="181"/>
      <c r="AIV1314" s="181"/>
      <c r="AIW1314" s="181"/>
      <c r="AIX1314" s="181"/>
      <c r="AIY1314" s="181"/>
      <c r="AIZ1314" s="181"/>
      <c r="AJA1314" s="181"/>
      <c r="AJB1314" s="181"/>
      <c r="AJC1314" s="181"/>
      <c r="AJD1314" s="181"/>
      <c r="AJE1314" s="181"/>
      <c r="AJF1314" s="181"/>
      <c r="AJG1314" s="181"/>
      <c r="AJH1314" s="181"/>
      <c r="AJI1314" s="181"/>
      <c r="AJJ1314" s="181"/>
      <c r="AJK1314" s="181"/>
      <c r="AJL1314" s="181"/>
      <c r="AJM1314" s="181"/>
      <c r="AJN1314" s="181"/>
      <c r="AJO1314" s="181"/>
      <c r="AJP1314" s="181"/>
      <c r="AJQ1314" s="181"/>
      <c r="AJR1314" s="181"/>
      <c r="AJS1314" s="181"/>
      <c r="AJT1314" s="181"/>
      <c r="AJU1314" s="181"/>
      <c r="AJV1314" s="181"/>
      <c r="AJW1314" s="181"/>
      <c r="AJX1314" s="181"/>
      <c r="AJY1314" s="181"/>
      <c r="AJZ1314" s="181"/>
      <c r="AKA1314" s="181"/>
      <c r="AKB1314" s="181"/>
      <c r="AKC1314" s="181"/>
      <c r="AKD1314" s="181"/>
      <c r="AKE1314" s="181"/>
      <c r="AKF1314" s="181"/>
      <c r="AKG1314" s="181"/>
      <c r="AKH1314" s="181"/>
      <c r="AKI1314" s="181"/>
      <c r="AKJ1314" s="181"/>
      <c r="AKK1314" s="181"/>
      <c r="AKL1314" s="181"/>
      <c r="AKM1314" s="181"/>
      <c r="AKN1314" s="181"/>
      <c r="AKO1314" s="181"/>
      <c r="AKP1314" s="181"/>
      <c r="AKQ1314" s="181"/>
      <c r="AKR1314" s="181"/>
      <c r="AKS1314" s="181"/>
      <c r="AKT1314" s="181"/>
      <c r="AKU1314" s="181"/>
      <c r="AKV1314" s="181"/>
      <c r="AKW1314" s="181"/>
      <c r="AKX1314" s="181"/>
      <c r="AKY1314" s="181"/>
      <c r="AKZ1314" s="181"/>
      <c r="ALA1314" s="181"/>
      <c r="ALB1314" s="181"/>
      <c r="ALC1314" s="181"/>
      <c r="ALD1314" s="181"/>
      <c r="ALE1314" s="181"/>
    </row>
    <row r="1315" spans="1:993">
      <c r="A1315" s="278" t="s">
        <v>1510</v>
      </c>
      <c r="B1315" s="16" t="s">
        <v>1526</v>
      </c>
      <c r="C1315" s="278">
        <v>2011</v>
      </c>
      <c r="D1315" s="17" t="s">
        <v>1520</v>
      </c>
      <c r="E1315" s="17" t="s">
        <v>1513</v>
      </c>
      <c r="F1315" s="278" t="s">
        <v>20</v>
      </c>
      <c r="G1315" s="278">
        <v>1</v>
      </c>
      <c r="H1315" s="16" t="s">
        <v>1521</v>
      </c>
      <c r="I1315" s="256">
        <f t="shared" ref="I1315" si="411">O1315</f>
        <v>1000</v>
      </c>
      <c r="J1315" s="257">
        <f t="shared" ref="J1315" si="412">I1315*1.23</f>
        <v>1230</v>
      </c>
      <c r="K1315" s="4">
        <v>24</v>
      </c>
      <c r="L1315" s="4">
        <v>4</v>
      </c>
      <c r="M1315" s="4">
        <f t="shared" si="400"/>
        <v>840</v>
      </c>
      <c r="N1315" s="4">
        <f t="shared" si="383"/>
        <v>160</v>
      </c>
      <c r="O1315" s="4">
        <f t="shared" si="382"/>
        <v>1000</v>
      </c>
      <c r="P1315" s="181"/>
      <c r="Q1315" s="278"/>
      <c r="R1315" s="278"/>
      <c r="T1315" s="255"/>
      <c r="U1315" s="255"/>
      <c r="V1315" s="255"/>
      <c r="W1315" s="255"/>
      <c r="X1315" s="255"/>
      <c r="Y1315" s="255"/>
      <c r="Z1315" s="255"/>
      <c r="AA1315" s="255"/>
      <c r="AB1315" s="255"/>
      <c r="AC1315" s="255"/>
      <c r="AD1315" s="255"/>
      <c r="AE1315" s="255"/>
      <c r="AF1315" s="255"/>
      <c r="AG1315" s="255"/>
      <c r="AH1315" s="255"/>
      <c r="AI1315" s="255"/>
      <c r="AJ1315" s="255"/>
      <c r="AK1315" s="255"/>
      <c r="AL1315" s="255"/>
      <c r="AM1315" s="255"/>
      <c r="AN1315" s="255"/>
      <c r="AO1315" s="255"/>
      <c r="AP1315" s="255"/>
      <c r="AQ1315" s="255"/>
      <c r="AR1315" s="255"/>
      <c r="AS1315" s="255"/>
      <c r="AT1315" s="255"/>
      <c r="AU1315" s="255"/>
      <c r="AV1315" s="255"/>
      <c r="AW1315" s="255"/>
      <c r="AX1315" s="255"/>
      <c r="AY1315" s="255"/>
      <c r="AZ1315" s="255"/>
      <c r="BA1315" s="255"/>
      <c r="BB1315" s="255"/>
      <c r="BC1315" s="255"/>
      <c r="BD1315" s="255"/>
      <c r="BE1315" s="255"/>
      <c r="BF1315" s="255"/>
      <c r="BG1315" s="255"/>
      <c r="BH1315" s="255"/>
      <c r="BI1315" s="255"/>
      <c r="BJ1315" s="255"/>
      <c r="BK1315" s="255"/>
      <c r="BL1315" s="255"/>
      <c r="BM1315" s="181"/>
      <c r="BN1315" s="181"/>
      <c r="BO1315" s="181"/>
      <c r="BP1315" s="181"/>
      <c r="BQ1315" s="181"/>
      <c r="BR1315" s="181"/>
      <c r="BS1315" s="181"/>
      <c r="BT1315" s="181"/>
      <c r="BU1315" s="181"/>
      <c r="BV1315" s="181"/>
      <c r="BW1315" s="181"/>
      <c r="BX1315" s="181"/>
      <c r="BY1315" s="181"/>
      <c r="BZ1315" s="181"/>
      <c r="CA1315" s="181"/>
      <c r="CB1315" s="181"/>
      <c r="CC1315" s="181"/>
      <c r="CD1315" s="181"/>
      <c r="CE1315" s="181"/>
      <c r="CF1315" s="181"/>
      <c r="CG1315" s="181"/>
      <c r="CH1315" s="181"/>
      <c r="CI1315" s="181"/>
      <c r="CJ1315" s="181"/>
      <c r="CK1315" s="181"/>
      <c r="CL1315" s="181"/>
      <c r="CM1315" s="181"/>
      <c r="CN1315" s="181"/>
      <c r="CO1315" s="181"/>
      <c r="CP1315" s="181"/>
      <c r="CQ1315" s="181"/>
      <c r="CR1315" s="181"/>
      <c r="CS1315" s="181"/>
      <c r="CT1315" s="181"/>
      <c r="CU1315" s="181"/>
      <c r="CV1315" s="181"/>
      <c r="CW1315" s="181"/>
      <c r="CX1315" s="181"/>
      <c r="CY1315" s="181"/>
      <c r="CZ1315" s="181"/>
      <c r="DA1315" s="181"/>
      <c r="DB1315" s="181"/>
      <c r="DC1315" s="181"/>
      <c r="DD1315" s="181"/>
      <c r="DE1315" s="181"/>
      <c r="DF1315" s="181"/>
      <c r="DG1315" s="181"/>
      <c r="DH1315" s="181"/>
      <c r="DI1315" s="181"/>
      <c r="DJ1315" s="181"/>
      <c r="DK1315" s="181"/>
      <c r="DL1315" s="181"/>
      <c r="DM1315" s="181"/>
      <c r="DN1315" s="181"/>
      <c r="DO1315" s="181"/>
      <c r="DP1315" s="181"/>
      <c r="DQ1315" s="181"/>
      <c r="DR1315" s="181"/>
      <c r="DS1315" s="181"/>
      <c r="DT1315" s="181"/>
      <c r="DU1315" s="181"/>
      <c r="DV1315" s="181"/>
      <c r="DW1315" s="181"/>
      <c r="DX1315" s="181"/>
      <c r="DY1315" s="181"/>
      <c r="DZ1315" s="181"/>
      <c r="EA1315" s="181"/>
      <c r="EB1315" s="181"/>
      <c r="EC1315" s="181"/>
      <c r="ED1315" s="181"/>
      <c r="EE1315" s="181"/>
      <c r="EF1315" s="181"/>
      <c r="EG1315" s="181"/>
      <c r="EH1315" s="181"/>
      <c r="EI1315" s="181"/>
      <c r="EJ1315" s="181"/>
      <c r="EK1315" s="181"/>
      <c r="EL1315" s="181"/>
      <c r="EM1315" s="181"/>
      <c r="EN1315" s="181"/>
      <c r="EO1315" s="181"/>
      <c r="EP1315" s="181"/>
      <c r="EQ1315" s="181"/>
      <c r="ER1315" s="181"/>
      <c r="ES1315" s="181"/>
      <c r="ET1315" s="181"/>
      <c r="EU1315" s="181"/>
      <c r="EV1315" s="181"/>
      <c r="EW1315" s="181"/>
      <c r="EX1315" s="181"/>
      <c r="EY1315" s="181"/>
      <c r="EZ1315" s="181"/>
      <c r="FA1315" s="181"/>
      <c r="FB1315" s="181"/>
      <c r="FC1315" s="181"/>
      <c r="FD1315" s="181"/>
      <c r="FE1315" s="181"/>
      <c r="FF1315" s="181"/>
      <c r="FG1315" s="181"/>
      <c r="FH1315" s="181"/>
      <c r="FI1315" s="181"/>
      <c r="FJ1315" s="181"/>
      <c r="FK1315" s="181"/>
      <c r="FL1315" s="181"/>
      <c r="FM1315" s="181"/>
      <c r="FN1315" s="181"/>
      <c r="FO1315" s="181"/>
      <c r="FP1315" s="181"/>
      <c r="FQ1315" s="181"/>
      <c r="FR1315" s="181"/>
      <c r="FS1315" s="181"/>
      <c r="FT1315" s="181"/>
      <c r="FU1315" s="181"/>
      <c r="FV1315" s="181"/>
      <c r="FW1315" s="181"/>
      <c r="FX1315" s="181"/>
      <c r="FY1315" s="181"/>
      <c r="FZ1315" s="181"/>
      <c r="GA1315" s="181"/>
      <c r="GB1315" s="181"/>
      <c r="GC1315" s="181"/>
      <c r="GD1315" s="181"/>
      <c r="GE1315" s="181"/>
      <c r="GF1315" s="181"/>
      <c r="GG1315" s="181"/>
      <c r="GH1315" s="181"/>
      <c r="GI1315" s="181"/>
      <c r="GJ1315" s="181"/>
      <c r="GK1315" s="181"/>
      <c r="GL1315" s="181"/>
      <c r="GM1315" s="181"/>
      <c r="GN1315" s="181"/>
      <c r="GO1315" s="181"/>
      <c r="GP1315" s="181"/>
      <c r="GQ1315" s="181"/>
      <c r="GR1315" s="181"/>
      <c r="GS1315" s="181"/>
      <c r="GT1315" s="181"/>
      <c r="GU1315" s="181"/>
      <c r="GV1315" s="181"/>
      <c r="GW1315" s="181"/>
      <c r="GX1315" s="181"/>
      <c r="GY1315" s="181"/>
      <c r="GZ1315" s="181"/>
      <c r="HA1315" s="181"/>
      <c r="HB1315" s="181"/>
      <c r="HC1315" s="181"/>
      <c r="HD1315" s="181"/>
      <c r="HE1315" s="181"/>
      <c r="HF1315" s="181"/>
      <c r="HG1315" s="181"/>
      <c r="HH1315" s="181"/>
      <c r="HI1315" s="181"/>
      <c r="HJ1315" s="181"/>
      <c r="HK1315" s="181"/>
      <c r="HL1315" s="181"/>
      <c r="HM1315" s="181"/>
      <c r="HN1315" s="181"/>
      <c r="HO1315" s="181"/>
      <c r="HP1315" s="181"/>
      <c r="HQ1315" s="181"/>
      <c r="HR1315" s="181"/>
      <c r="HS1315" s="181"/>
      <c r="HT1315" s="181"/>
      <c r="HU1315" s="181"/>
      <c r="HV1315" s="181"/>
      <c r="HW1315" s="181"/>
      <c r="HX1315" s="181"/>
      <c r="HY1315" s="181"/>
      <c r="HZ1315" s="181"/>
      <c r="IA1315" s="181"/>
      <c r="IB1315" s="181"/>
      <c r="IC1315" s="181"/>
      <c r="ID1315" s="181"/>
      <c r="IE1315" s="181"/>
      <c r="IF1315" s="181"/>
      <c r="IG1315" s="181"/>
      <c r="IH1315" s="181"/>
      <c r="II1315" s="181"/>
      <c r="IJ1315" s="181"/>
      <c r="IK1315" s="181"/>
      <c r="IL1315" s="181"/>
      <c r="IM1315" s="181"/>
      <c r="IN1315" s="181"/>
      <c r="IO1315" s="181"/>
      <c r="IP1315" s="181"/>
      <c r="IQ1315" s="181"/>
      <c r="IR1315" s="181"/>
      <c r="IS1315" s="181"/>
      <c r="IT1315" s="181"/>
      <c r="IU1315" s="181"/>
      <c r="IV1315" s="181"/>
      <c r="IW1315" s="181"/>
      <c r="IX1315" s="181"/>
      <c r="IY1315" s="181"/>
      <c r="IZ1315" s="181"/>
      <c r="JA1315" s="181"/>
      <c r="JB1315" s="181"/>
      <c r="JC1315" s="181"/>
      <c r="JD1315" s="181"/>
      <c r="JE1315" s="181"/>
      <c r="JF1315" s="181"/>
      <c r="JG1315" s="181"/>
      <c r="JH1315" s="181"/>
      <c r="JI1315" s="181"/>
      <c r="JJ1315" s="181"/>
      <c r="JK1315" s="181"/>
      <c r="JL1315" s="181"/>
      <c r="JM1315" s="181"/>
      <c r="JN1315" s="181"/>
      <c r="JO1315" s="181"/>
      <c r="JP1315" s="181"/>
      <c r="JQ1315" s="181"/>
      <c r="JR1315" s="181"/>
      <c r="JS1315" s="181"/>
      <c r="JT1315" s="181"/>
      <c r="JU1315" s="181"/>
      <c r="JV1315" s="181"/>
      <c r="JW1315" s="181"/>
      <c r="JX1315" s="181"/>
      <c r="JY1315" s="181"/>
      <c r="JZ1315" s="181"/>
      <c r="KA1315" s="181"/>
      <c r="KB1315" s="181"/>
      <c r="KC1315" s="181"/>
      <c r="KD1315" s="181"/>
      <c r="KE1315" s="181"/>
      <c r="KF1315" s="181"/>
      <c r="KG1315" s="181"/>
      <c r="KH1315" s="181"/>
      <c r="KI1315" s="181"/>
      <c r="KJ1315" s="181"/>
      <c r="KK1315" s="181"/>
      <c r="KL1315" s="181"/>
      <c r="KM1315" s="181"/>
      <c r="KN1315" s="181"/>
      <c r="KO1315" s="181"/>
      <c r="KP1315" s="181"/>
      <c r="KQ1315" s="181"/>
      <c r="KR1315" s="181"/>
      <c r="KS1315" s="181"/>
      <c r="KT1315" s="181"/>
      <c r="KU1315" s="181"/>
      <c r="KV1315" s="181"/>
      <c r="KW1315" s="181"/>
      <c r="KX1315" s="181"/>
      <c r="KY1315" s="181"/>
      <c r="KZ1315" s="181"/>
      <c r="LA1315" s="181"/>
      <c r="LB1315" s="181"/>
      <c r="LC1315" s="181"/>
      <c r="LD1315" s="181"/>
      <c r="LE1315" s="181"/>
      <c r="LF1315" s="181"/>
      <c r="LG1315" s="181"/>
      <c r="LH1315" s="181"/>
      <c r="LI1315" s="181"/>
      <c r="LJ1315" s="181"/>
      <c r="LK1315" s="181"/>
      <c r="LL1315" s="181"/>
      <c r="LM1315" s="181"/>
      <c r="LN1315" s="181"/>
      <c r="LO1315" s="181"/>
      <c r="LP1315" s="181"/>
      <c r="LQ1315" s="181"/>
      <c r="LR1315" s="181"/>
      <c r="LS1315" s="181"/>
      <c r="LT1315" s="181"/>
      <c r="LU1315" s="181"/>
      <c r="LV1315" s="181"/>
      <c r="LW1315" s="181"/>
      <c r="LX1315" s="181"/>
      <c r="LY1315" s="181"/>
      <c r="LZ1315" s="181"/>
      <c r="MA1315" s="181"/>
      <c r="MB1315" s="181"/>
      <c r="MC1315" s="181"/>
      <c r="MD1315" s="181"/>
      <c r="ME1315" s="181"/>
      <c r="MF1315" s="181"/>
      <c r="MG1315" s="181"/>
      <c r="MH1315" s="181"/>
      <c r="MI1315" s="181"/>
      <c r="MJ1315" s="181"/>
      <c r="MK1315" s="181"/>
      <c r="ML1315" s="181"/>
      <c r="MM1315" s="181"/>
      <c r="MN1315" s="181"/>
      <c r="MO1315" s="181"/>
      <c r="MP1315" s="181"/>
      <c r="MQ1315" s="181"/>
      <c r="MR1315" s="181"/>
      <c r="MS1315" s="181"/>
      <c r="MT1315" s="181"/>
      <c r="MU1315" s="181"/>
      <c r="MV1315" s="181"/>
      <c r="MW1315" s="181"/>
      <c r="MX1315" s="181"/>
      <c r="MY1315" s="181"/>
      <c r="MZ1315" s="181"/>
      <c r="NA1315" s="181"/>
      <c r="NB1315" s="181"/>
      <c r="NC1315" s="181"/>
      <c r="ND1315" s="181"/>
      <c r="NE1315" s="181"/>
      <c r="NF1315" s="181"/>
      <c r="NG1315" s="181"/>
      <c r="NH1315" s="181"/>
      <c r="NI1315" s="181"/>
      <c r="NJ1315" s="181"/>
      <c r="NK1315" s="181"/>
      <c r="NL1315" s="181"/>
      <c r="NM1315" s="181"/>
      <c r="NN1315" s="181"/>
      <c r="NO1315" s="181"/>
      <c r="NP1315" s="181"/>
      <c r="NQ1315" s="181"/>
      <c r="NR1315" s="181"/>
      <c r="NS1315" s="181"/>
      <c r="NT1315" s="181"/>
      <c r="NU1315" s="181"/>
      <c r="NV1315" s="181"/>
      <c r="NW1315" s="181"/>
      <c r="NX1315" s="181"/>
      <c r="NY1315" s="181"/>
      <c r="NZ1315" s="181"/>
      <c r="OA1315" s="181"/>
      <c r="OB1315" s="181"/>
      <c r="OC1315" s="181"/>
      <c r="OD1315" s="181"/>
      <c r="OE1315" s="181"/>
      <c r="OF1315" s="181"/>
      <c r="OG1315" s="181"/>
      <c r="OH1315" s="181"/>
      <c r="OI1315" s="181"/>
      <c r="OJ1315" s="181"/>
      <c r="OK1315" s="181"/>
      <c r="OL1315" s="181"/>
      <c r="OM1315" s="181"/>
      <c r="ON1315" s="181"/>
      <c r="OO1315" s="181"/>
      <c r="OP1315" s="181"/>
      <c r="OQ1315" s="181"/>
      <c r="OR1315" s="181"/>
      <c r="OS1315" s="181"/>
      <c r="OT1315" s="181"/>
      <c r="OU1315" s="181"/>
      <c r="OV1315" s="181"/>
      <c r="OW1315" s="181"/>
      <c r="OX1315" s="181"/>
      <c r="OY1315" s="181"/>
      <c r="OZ1315" s="181"/>
      <c r="PA1315" s="181"/>
      <c r="PB1315" s="181"/>
      <c r="PC1315" s="181"/>
      <c r="PD1315" s="181"/>
      <c r="PE1315" s="181"/>
      <c r="PF1315" s="181"/>
      <c r="PG1315" s="181"/>
      <c r="PH1315" s="181"/>
      <c r="PI1315" s="181"/>
      <c r="PJ1315" s="181"/>
      <c r="PK1315" s="181"/>
      <c r="PL1315" s="181"/>
      <c r="PM1315" s="181"/>
      <c r="PN1315" s="181"/>
      <c r="PO1315" s="181"/>
      <c r="PP1315" s="181"/>
      <c r="PQ1315" s="181"/>
      <c r="PR1315" s="181"/>
      <c r="PS1315" s="181"/>
      <c r="PT1315" s="181"/>
      <c r="PU1315" s="181"/>
      <c r="PV1315" s="181"/>
      <c r="PW1315" s="181"/>
      <c r="PX1315" s="181"/>
      <c r="PY1315" s="181"/>
      <c r="PZ1315" s="181"/>
      <c r="QA1315" s="181"/>
      <c r="QB1315" s="181"/>
      <c r="QC1315" s="181"/>
      <c r="QD1315" s="181"/>
      <c r="QE1315" s="181"/>
      <c r="QF1315" s="181"/>
      <c r="QG1315" s="181"/>
      <c r="QH1315" s="181"/>
      <c r="QI1315" s="181"/>
      <c r="QJ1315" s="181"/>
      <c r="QK1315" s="181"/>
      <c r="QL1315" s="181"/>
      <c r="QM1315" s="181"/>
      <c r="QN1315" s="181"/>
      <c r="QO1315" s="181"/>
      <c r="QP1315" s="181"/>
      <c r="QQ1315" s="181"/>
      <c r="QR1315" s="181"/>
      <c r="QS1315" s="181"/>
      <c r="QT1315" s="181"/>
      <c r="QU1315" s="181"/>
      <c r="QV1315" s="181"/>
      <c r="QW1315" s="181"/>
      <c r="QX1315" s="181"/>
      <c r="QY1315" s="181"/>
      <c r="QZ1315" s="181"/>
      <c r="RA1315" s="181"/>
      <c r="RB1315" s="181"/>
      <c r="RC1315" s="181"/>
      <c r="RD1315" s="181"/>
      <c r="RE1315" s="181"/>
      <c r="RF1315" s="181"/>
      <c r="RG1315" s="181"/>
      <c r="RH1315" s="181"/>
      <c r="RI1315" s="181"/>
      <c r="RJ1315" s="181"/>
      <c r="RK1315" s="181"/>
      <c r="RL1315" s="181"/>
      <c r="RM1315" s="181"/>
      <c r="RN1315" s="181"/>
      <c r="RO1315" s="181"/>
      <c r="RP1315" s="181"/>
      <c r="RQ1315" s="181"/>
      <c r="RR1315" s="181"/>
      <c r="RS1315" s="181"/>
      <c r="RT1315" s="181"/>
      <c r="RU1315" s="181"/>
      <c r="RV1315" s="181"/>
      <c r="RW1315" s="181"/>
      <c r="RX1315" s="181"/>
      <c r="RY1315" s="181"/>
      <c r="RZ1315" s="181"/>
      <c r="SA1315" s="181"/>
      <c r="SB1315" s="181"/>
      <c r="SC1315" s="181"/>
      <c r="SD1315" s="181"/>
      <c r="SE1315" s="181"/>
      <c r="SF1315" s="181"/>
      <c r="SG1315" s="181"/>
      <c r="SH1315" s="181"/>
      <c r="SI1315" s="181"/>
      <c r="SJ1315" s="181"/>
      <c r="SK1315" s="181"/>
      <c r="SL1315" s="181"/>
      <c r="SM1315" s="181"/>
      <c r="SN1315" s="181"/>
      <c r="SO1315" s="181"/>
      <c r="SP1315" s="181"/>
      <c r="SQ1315" s="181"/>
      <c r="SR1315" s="181"/>
      <c r="SS1315" s="181"/>
      <c r="ST1315" s="181"/>
      <c r="SU1315" s="181"/>
      <c r="SV1315" s="181"/>
      <c r="SW1315" s="181"/>
      <c r="SX1315" s="181"/>
      <c r="SY1315" s="181"/>
      <c r="SZ1315" s="181"/>
      <c r="TA1315" s="181"/>
      <c r="TB1315" s="181"/>
      <c r="TC1315" s="181"/>
      <c r="TD1315" s="181"/>
      <c r="TE1315" s="181"/>
      <c r="TF1315" s="181"/>
      <c r="TG1315" s="181"/>
      <c r="TH1315" s="181"/>
      <c r="TI1315" s="181"/>
      <c r="TJ1315" s="181"/>
      <c r="TK1315" s="181"/>
      <c r="TL1315" s="181"/>
      <c r="TM1315" s="181"/>
      <c r="TN1315" s="181"/>
      <c r="TO1315" s="181"/>
      <c r="TP1315" s="181"/>
      <c r="TQ1315" s="181"/>
      <c r="TR1315" s="181"/>
      <c r="TS1315" s="181"/>
      <c r="TT1315" s="181"/>
      <c r="TU1315" s="181"/>
      <c r="TV1315" s="181"/>
      <c r="TW1315" s="181"/>
      <c r="TX1315" s="181"/>
      <c r="TY1315" s="181"/>
      <c r="TZ1315" s="181"/>
      <c r="UA1315" s="181"/>
      <c r="UB1315" s="181"/>
      <c r="UC1315" s="181"/>
      <c r="UD1315" s="181"/>
      <c r="UE1315" s="181"/>
      <c r="UF1315" s="181"/>
      <c r="UG1315" s="181"/>
      <c r="UH1315" s="181"/>
      <c r="UI1315" s="181"/>
      <c r="UJ1315" s="181"/>
      <c r="UK1315" s="181"/>
      <c r="UL1315" s="181"/>
      <c r="UM1315" s="181"/>
      <c r="UN1315" s="181"/>
      <c r="UO1315" s="181"/>
      <c r="UP1315" s="181"/>
      <c r="UQ1315" s="181"/>
      <c r="UR1315" s="181"/>
      <c r="US1315" s="181"/>
      <c r="UT1315" s="181"/>
      <c r="UU1315" s="181"/>
      <c r="UV1315" s="181"/>
      <c r="UW1315" s="181"/>
      <c r="UX1315" s="181"/>
      <c r="UY1315" s="181"/>
      <c r="UZ1315" s="181"/>
      <c r="VA1315" s="181"/>
      <c r="VB1315" s="181"/>
      <c r="VC1315" s="181"/>
      <c r="VD1315" s="181"/>
      <c r="VE1315" s="181"/>
      <c r="VF1315" s="181"/>
      <c r="VG1315" s="181"/>
      <c r="VH1315" s="181"/>
      <c r="VI1315" s="181"/>
      <c r="VJ1315" s="181"/>
      <c r="VK1315" s="181"/>
      <c r="VL1315" s="181"/>
      <c r="VM1315" s="181"/>
      <c r="VN1315" s="181"/>
      <c r="VO1315" s="181"/>
      <c r="VP1315" s="181"/>
      <c r="VQ1315" s="181"/>
      <c r="VR1315" s="181"/>
      <c r="VS1315" s="181"/>
      <c r="VT1315" s="181"/>
      <c r="VU1315" s="181"/>
      <c r="VV1315" s="181"/>
      <c r="VW1315" s="181"/>
      <c r="VX1315" s="181"/>
      <c r="VY1315" s="181"/>
      <c r="VZ1315" s="181"/>
      <c r="WA1315" s="181"/>
      <c r="WB1315" s="181"/>
      <c r="WC1315" s="181"/>
      <c r="WD1315" s="181"/>
      <c r="WE1315" s="181"/>
      <c r="WF1315" s="181"/>
      <c r="WG1315" s="181"/>
      <c r="WH1315" s="181"/>
      <c r="WI1315" s="181"/>
      <c r="WJ1315" s="181"/>
      <c r="WK1315" s="181"/>
      <c r="WL1315" s="181"/>
      <c r="WM1315" s="181"/>
      <c r="WN1315" s="181"/>
      <c r="WO1315" s="181"/>
      <c r="WP1315" s="181"/>
      <c r="WQ1315" s="181"/>
      <c r="WR1315" s="181"/>
      <c r="WS1315" s="181"/>
      <c r="WT1315" s="181"/>
      <c r="WU1315" s="181"/>
      <c r="WV1315" s="181"/>
      <c r="WW1315" s="181"/>
      <c r="WX1315" s="181"/>
      <c r="WY1315" s="181"/>
      <c r="WZ1315" s="181"/>
      <c r="XA1315" s="181"/>
      <c r="XB1315" s="181"/>
      <c r="XC1315" s="181"/>
      <c r="XD1315" s="181"/>
      <c r="XE1315" s="181"/>
      <c r="XF1315" s="181"/>
      <c r="XG1315" s="181"/>
      <c r="XH1315" s="181"/>
      <c r="XI1315" s="181"/>
      <c r="XJ1315" s="181"/>
      <c r="XK1315" s="181"/>
      <c r="XL1315" s="181"/>
      <c r="XM1315" s="181"/>
      <c r="XN1315" s="181"/>
      <c r="XO1315" s="181"/>
      <c r="XP1315" s="181"/>
      <c r="XQ1315" s="181"/>
      <c r="XR1315" s="181"/>
      <c r="XS1315" s="181"/>
      <c r="XT1315" s="181"/>
      <c r="XU1315" s="181"/>
      <c r="XV1315" s="181"/>
      <c r="XW1315" s="181"/>
      <c r="XX1315" s="181"/>
      <c r="XY1315" s="181"/>
      <c r="XZ1315" s="181"/>
      <c r="YA1315" s="181"/>
      <c r="YB1315" s="181"/>
      <c r="YC1315" s="181"/>
      <c r="YD1315" s="181"/>
      <c r="YE1315" s="181"/>
      <c r="YF1315" s="181"/>
      <c r="YG1315" s="181"/>
      <c r="YH1315" s="181"/>
      <c r="YI1315" s="181"/>
      <c r="YJ1315" s="181"/>
      <c r="YK1315" s="181"/>
      <c r="YL1315" s="181"/>
      <c r="YM1315" s="181"/>
      <c r="YN1315" s="181"/>
      <c r="YO1315" s="181"/>
      <c r="YP1315" s="181"/>
      <c r="YQ1315" s="181"/>
      <c r="YR1315" s="181"/>
      <c r="YS1315" s="181"/>
      <c r="YT1315" s="181"/>
      <c r="YU1315" s="181"/>
      <c r="YV1315" s="181"/>
      <c r="YW1315" s="181"/>
      <c r="YX1315" s="181"/>
      <c r="YY1315" s="181"/>
      <c r="YZ1315" s="181"/>
      <c r="ZA1315" s="181"/>
      <c r="ZB1315" s="181"/>
      <c r="ZC1315" s="181"/>
      <c r="ZD1315" s="181"/>
      <c r="ZE1315" s="181"/>
      <c r="ZF1315" s="181"/>
      <c r="ZG1315" s="181"/>
      <c r="ZH1315" s="181"/>
      <c r="ZI1315" s="181"/>
      <c r="ZJ1315" s="181"/>
      <c r="ZK1315" s="181"/>
      <c r="ZL1315" s="181"/>
      <c r="ZM1315" s="181"/>
      <c r="ZN1315" s="181"/>
      <c r="ZO1315" s="181"/>
      <c r="ZP1315" s="181"/>
      <c r="ZQ1315" s="181"/>
      <c r="ZR1315" s="181"/>
      <c r="ZS1315" s="181"/>
      <c r="ZT1315" s="181"/>
      <c r="ZU1315" s="181"/>
      <c r="ZV1315" s="181"/>
      <c r="ZW1315" s="181"/>
      <c r="ZX1315" s="181"/>
      <c r="ZY1315" s="181"/>
      <c r="ZZ1315" s="181"/>
      <c r="AAA1315" s="181"/>
      <c r="AAB1315" s="181"/>
      <c r="AAC1315" s="181"/>
      <c r="AAD1315" s="181"/>
      <c r="AAE1315" s="181"/>
      <c r="AAF1315" s="181"/>
      <c r="AAG1315" s="181"/>
      <c r="AAH1315" s="181"/>
      <c r="AAI1315" s="181"/>
      <c r="AAJ1315" s="181"/>
      <c r="AAK1315" s="181"/>
      <c r="AAL1315" s="181"/>
      <c r="AAM1315" s="181"/>
      <c r="AAN1315" s="181"/>
      <c r="AAO1315" s="181"/>
      <c r="AAP1315" s="181"/>
      <c r="AAQ1315" s="181"/>
      <c r="AAR1315" s="181"/>
      <c r="AAS1315" s="181"/>
      <c r="AAT1315" s="181"/>
      <c r="AAU1315" s="181"/>
      <c r="AAV1315" s="181"/>
      <c r="AAW1315" s="181"/>
      <c r="AAX1315" s="181"/>
      <c r="AAY1315" s="181"/>
      <c r="AAZ1315" s="181"/>
      <c r="ABA1315" s="181"/>
      <c r="ABB1315" s="181"/>
      <c r="ABC1315" s="181"/>
      <c r="ABD1315" s="181"/>
      <c r="ABE1315" s="181"/>
      <c r="ABF1315" s="181"/>
      <c r="ABG1315" s="181"/>
      <c r="ABH1315" s="181"/>
      <c r="ABI1315" s="181"/>
      <c r="ABJ1315" s="181"/>
      <c r="ABK1315" s="181"/>
      <c r="ABL1315" s="181"/>
      <c r="ABM1315" s="181"/>
      <c r="ABN1315" s="181"/>
      <c r="ABO1315" s="181"/>
      <c r="ABP1315" s="181"/>
      <c r="ABQ1315" s="181"/>
      <c r="ABR1315" s="181"/>
      <c r="ABS1315" s="181"/>
      <c r="ABT1315" s="181"/>
      <c r="ABU1315" s="181"/>
      <c r="ABV1315" s="181"/>
      <c r="ABW1315" s="181"/>
      <c r="ABX1315" s="181"/>
      <c r="ABY1315" s="181"/>
      <c r="ABZ1315" s="181"/>
      <c r="ACA1315" s="181"/>
      <c r="ACB1315" s="181"/>
      <c r="ACC1315" s="181"/>
      <c r="ACD1315" s="181"/>
      <c r="ACE1315" s="181"/>
      <c r="ACF1315" s="181"/>
      <c r="ACG1315" s="181"/>
      <c r="ACH1315" s="181"/>
      <c r="ACI1315" s="181"/>
      <c r="ACJ1315" s="181"/>
      <c r="ACK1315" s="181"/>
      <c r="ACL1315" s="181"/>
      <c r="ACM1315" s="181"/>
      <c r="ACN1315" s="181"/>
      <c r="ACO1315" s="181"/>
      <c r="ACP1315" s="181"/>
      <c r="ACQ1315" s="181"/>
      <c r="ACR1315" s="181"/>
      <c r="ACS1315" s="181"/>
      <c r="ACT1315" s="181"/>
      <c r="ACU1315" s="181"/>
      <c r="ACV1315" s="181"/>
      <c r="ACW1315" s="181"/>
      <c r="ACX1315" s="181"/>
      <c r="ACY1315" s="181"/>
      <c r="ACZ1315" s="181"/>
      <c r="ADA1315" s="181"/>
      <c r="ADB1315" s="181"/>
      <c r="ADC1315" s="181"/>
      <c r="ADD1315" s="181"/>
      <c r="ADE1315" s="181"/>
      <c r="ADF1315" s="181"/>
      <c r="ADG1315" s="181"/>
      <c r="ADH1315" s="181"/>
      <c r="ADI1315" s="181"/>
      <c r="ADJ1315" s="181"/>
      <c r="ADK1315" s="181"/>
      <c r="ADL1315" s="181"/>
      <c r="ADM1315" s="181"/>
      <c r="ADN1315" s="181"/>
      <c r="ADO1315" s="181"/>
      <c r="ADP1315" s="181"/>
      <c r="ADQ1315" s="181"/>
      <c r="ADR1315" s="181"/>
      <c r="ADS1315" s="181"/>
      <c r="ADT1315" s="181"/>
      <c r="ADU1315" s="181"/>
      <c r="ADV1315" s="181"/>
      <c r="ADW1315" s="181"/>
      <c r="ADX1315" s="181"/>
      <c r="ADY1315" s="181"/>
      <c r="ADZ1315" s="181"/>
      <c r="AEA1315" s="181"/>
      <c r="AEB1315" s="181"/>
      <c r="AEC1315" s="181"/>
      <c r="AED1315" s="181"/>
      <c r="AEE1315" s="181"/>
      <c r="AEF1315" s="181"/>
      <c r="AEG1315" s="181"/>
      <c r="AEH1315" s="181"/>
      <c r="AEI1315" s="181"/>
      <c r="AEJ1315" s="181"/>
      <c r="AEK1315" s="181"/>
      <c r="AEL1315" s="181"/>
      <c r="AEM1315" s="181"/>
      <c r="AEN1315" s="181"/>
      <c r="AEO1315" s="181"/>
      <c r="AEP1315" s="181"/>
      <c r="AEQ1315" s="181"/>
      <c r="AER1315" s="181"/>
      <c r="AES1315" s="181"/>
      <c r="AET1315" s="181"/>
      <c r="AEU1315" s="181"/>
      <c r="AEV1315" s="181"/>
      <c r="AEW1315" s="181"/>
      <c r="AEX1315" s="181"/>
      <c r="AEY1315" s="181"/>
      <c r="AEZ1315" s="181"/>
      <c r="AFA1315" s="181"/>
      <c r="AFB1315" s="181"/>
      <c r="AFC1315" s="181"/>
      <c r="AFD1315" s="181"/>
      <c r="AFE1315" s="181"/>
      <c r="AFF1315" s="181"/>
      <c r="AFG1315" s="181"/>
      <c r="AFH1315" s="181"/>
      <c r="AFI1315" s="181"/>
      <c r="AFJ1315" s="181"/>
      <c r="AFK1315" s="181"/>
      <c r="AFL1315" s="181"/>
      <c r="AFM1315" s="181"/>
      <c r="AFN1315" s="181"/>
      <c r="AFO1315" s="181"/>
      <c r="AFP1315" s="181"/>
      <c r="AFQ1315" s="181"/>
      <c r="AFR1315" s="181"/>
      <c r="AFS1315" s="181"/>
      <c r="AFT1315" s="181"/>
      <c r="AFU1315" s="181"/>
      <c r="AFV1315" s="181"/>
      <c r="AFW1315" s="181"/>
      <c r="AFX1315" s="181"/>
      <c r="AFY1315" s="181"/>
      <c r="AFZ1315" s="181"/>
      <c r="AGA1315" s="181"/>
      <c r="AGB1315" s="181"/>
      <c r="AGC1315" s="181"/>
      <c r="AGD1315" s="181"/>
      <c r="AGE1315" s="181"/>
      <c r="AGF1315" s="181"/>
      <c r="AGG1315" s="181"/>
      <c r="AGH1315" s="181"/>
      <c r="AGI1315" s="181"/>
      <c r="AGJ1315" s="181"/>
      <c r="AGK1315" s="181"/>
      <c r="AGL1315" s="181"/>
      <c r="AGM1315" s="181"/>
      <c r="AGN1315" s="181"/>
      <c r="AGO1315" s="181"/>
      <c r="AGP1315" s="181"/>
      <c r="AGQ1315" s="181"/>
      <c r="AGR1315" s="181"/>
      <c r="AGS1315" s="181"/>
      <c r="AGT1315" s="181"/>
      <c r="AGU1315" s="181"/>
      <c r="AGV1315" s="181"/>
      <c r="AGW1315" s="181"/>
      <c r="AGX1315" s="181"/>
      <c r="AGY1315" s="181"/>
      <c r="AGZ1315" s="181"/>
      <c r="AHA1315" s="181"/>
      <c r="AHB1315" s="181"/>
      <c r="AHC1315" s="181"/>
      <c r="AHD1315" s="181"/>
      <c r="AHE1315" s="181"/>
      <c r="AHF1315" s="181"/>
      <c r="AHG1315" s="181"/>
      <c r="AHH1315" s="181"/>
      <c r="AHI1315" s="181"/>
      <c r="AHJ1315" s="181"/>
      <c r="AHK1315" s="181"/>
      <c r="AHL1315" s="181"/>
      <c r="AHM1315" s="181"/>
      <c r="AHN1315" s="181"/>
      <c r="AHO1315" s="181"/>
      <c r="AHP1315" s="181"/>
      <c r="AHQ1315" s="181"/>
      <c r="AHR1315" s="181"/>
      <c r="AHS1315" s="181"/>
      <c r="AHT1315" s="181"/>
      <c r="AHU1315" s="181"/>
      <c r="AHV1315" s="181"/>
      <c r="AHW1315" s="181"/>
      <c r="AHX1315" s="181"/>
      <c r="AHY1315" s="181"/>
      <c r="AHZ1315" s="181"/>
      <c r="AIA1315" s="181"/>
      <c r="AIB1315" s="181"/>
      <c r="AIC1315" s="181"/>
      <c r="AID1315" s="181"/>
      <c r="AIE1315" s="181"/>
      <c r="AIF1315" s="181"/>
      <c r="AIG1315" s="181"/>
      <c r="AIH1315" s="181"/>
      <c r="AII1315" s="181"/>
      <c r="AIJ1315" s="181"/>
      <c r="AIK1315" s="181"/>
      <c r="AIL1315" s="181"/>
      <c r="AIM1315" s="181"/>
      <c r="AIN1315" s="181"/>
      <c r="AIO1315" s="181"/>
      <c r="AIP1315" s="181"/>
      <c r="AIQ1315" s="181"/>
      <c r="AIR1315" s="181"/>
      <c r="AIS1315" s="181"/>
      <c r="AIT1315" s="181"/>
      <c r="AIU1315" s="181"/>
      <c r="AIV1315" s="181"/>
      <c r="AIW1315" s="181"/>
      <c r="AIX1315" s="181"/>
      <c r="AIY1315" s="181"/>
      <c r="AIZ1315" s="181"/>
      <c r="AJA1315" s="181"/>
      <c r="AJB1315" s="181"/>
      <c r="AJC1315" s="181"/>
      <c r="AJD1315" s="181"/>
      <c r="AJE1315" s="181"/>
      <c r="AJF1315" s="181"/>
      <c r="AJG1315" s="181"/>
      <c r="AJH1315" s="181"/>
      <c r="AJI1315" s="181"/>
      <c r="AJJ1315" s="181"/>
      <c r="AJK1315" s="181"/>
      <c r="AJL1315" s="181"/>
      <c r="AJM1315" s="181"/>
      <c r="AJN1315" s="181"/>
      <c r="AJO1315" s="181"/>
      <c r="AJP1315" s="181"/>
      <c r="AJQ1315" s="181"/>
      <c r="AJR1315" s="181"/>
      <c r="AJS1315" s="181"/>
      <c r="AJT1315" s="181"/>
      <c r="AJU1315" s="181"/>
      <c r="AJV1315" s="181"/>
      <c r="AJW1315" s="181"/>
      <c r="AJX1315" s="181"/>
      <c r="AJY1315" s="181"/>
      <c r="AJZ1315" s="181"/>
      <c r="AKA1315" s="181"/>
      <c r="AKB1315" s="181"/>
      <c r="AKC1315" s="181"/>
      <c r="AKD1315" s="181"/>
      <c r="AKE1315" s="181"/>
      <c r="AKF1315" s="181"/>
      <c r="AKG1315" s="181"/>
      <c r="AKH1315" s="181"/>
      <c r="AKI1315" s="181"/>
      <c r="AKJ1315" s="181"/>
      <c r="AKK1315" s="181"/>
      <c r="AKL1315" s="181"/>
      <c r="AKM1315" s="181"/>
      <c r="AKN1315" s="181"/>
      <c r="AKO1315" s="181"/>
      <c r="AKP1315" s="181"/>
      <c r="AKQ1315" s="181"/>
      <c r="AKR1315" s="181"/>
      <c r="AKS1315" s="181"/>
      <c r="AKT1315" s="181"/>
      <c r="AKU1315" s="181"/>
      <c r="AKV1315" s="181"/>
      <c r="AKW1315" s="181"/>
      <c r="AKX1315" s="181"/>
      <c r="AKY1315" s="181"/>
      <c r="AKZ1315" s="181"/>
      <c r="ALA1315" s="181"/>
      <c r="ALB1315" s="181"/>
      <c r="ALC1315" s="181"/>
      <c r="ALD1315" s="181"/>
      <c r="ALE1315" s="181"/>
    </row>
    <row r="1316" spans="1:993">
      <c r="A1316" s="279"/>
      <c r="B1316" s="14" t="s">
        <v>1527</v>
      </c>
      <c r="C1316" s="20"/>
      <c r="D1316" s="13"/>
      <c r="E1316" s="13" t="s">
        <v>648</v>
      </c>
      <c r="F1316" s="20"/>
      <c r="G1316" s="20"/>
      <c r="H1316" s="14"/>
      <c r="I1316" s="13"/>
      <c r="J1316" s="21"/>
      <c r="K1316" s="181"/>
      <c r="L1316" s="181"/>
      <c r="M1316" s="4">
        <f t="shared" si="400"/>
        <v>0</v>
      </c>
      <c r="N1316" s="4">
        <f t="shared" si="383"/>
        <v>0</v>
      </c>
      <c r="O1316" s="4">
        <f t="shared" si="382"/>
        <v>0</v>
      </c>
      <c r="P1316" s="181"/>
      <c r="Q1316" s="20"/>
      <c r="R1316" s="20"/>
      <c r="T1316" s="255"/>
      <c r="U1316" s="255"/>
      <c r="V1316" s="255"/>
      <c r="W1316" s="255"/>
      <c r="X1316" s="255"/>
      <c r="Y1316" s="255"/>
      <c r="Z1316" s="255"/>
      <c r="AA1316" s="255"/>
      <c r="AB1316" s="255"/>
      <c r="AC1316" s="255"/>
      <c r="AD1316" s="255"/>
      <c r="AE1316" s="255"/>
      <c r="AF1316" s="255"/>
      <c r="AG1316" s="255"/>
      <c r="AH1316" s="255"/>
      <c r="AI1316" s="255"/>
      <c r="AJ1316" s="255"/>
      <c r="AK1316" s="255"/>
      <c r="AL1316" s="255"/>
      <c r="AM1316" s="255"/>
      <c r="AN1316" s="255"/>
      <c r="AO1316" s="255"/>
      <c r="AP1316" s="255"/>
      <c r="AQ1316" s="255"/>
      <c r="AR1316" s="255"/>
      <c r="AS1316" s="255"/>
      <c r="AT1316" s="255"/>
      <c r="AU1316" s="255"/>
      <c r="AV1316" s="255"/>
      <c r="AW1316" s="255"/>
      <c r="AX1316" s="255"/>
      <c r="AY1316" s="255"/>
      <c r="AZ1316" s="255"/>
      <c r="BA1316" s="255"/>
      <c r="BB1316" s="255"/>
      <c r="BC1316" s="255"/>
      <c r="BD1316" s="255"/>
      <c r="BE1316" s="255"/>
      <c r="BF1316" s="255"/>
      <c r="BG1316" s="255"/>
      <c r="BH1316" s="255"/>
      <c r="BI1316" s="255"/>
      <c r="BJ1316" s="255"/>
      <c r="BK1316" s="255"/>
      <c r="BL1316" s="255"/>
      <c r="BM1316" s="181"/>
      <c r="BN1316" s="181"/>
      <c r="BO1316" s="181"/>
      <c r="BP1316" s="181"/>
      <c r="BQ1316" s="181"/>
      <c r="BR1316" s="181"/>
      <c r="BS1316" s="181"/>
      <c r="BT1316" s="181"/>
      <c r="BU1316" s="181"/>
      <c r="BV1316" s="181"/>
      <c r="BW1316" s="181"/>
      <c r="BX1316" s="181"/>
      <c r="BY1316" s="181"/>
      <c r="BZ1316" s="181"/>
      <c r="CA1316" s="181"/>
      <c r="CB1316" s="181"/>
      <c r="CC1316" s="181"/>
      <c r="CD1316" s="181"/>
      <c r="CE1316" s="181"/>
      <c r="CF1316" s="181"/>
      <c r="CG1316" s="181"/>
      <c r="CH1316" s="181"/>
      <c r="CI1316" s="181"/>
      <c r="CJ1316" s="181"/>
      <c r="CK1316" s="181"/>
      <c r="CL1316" s="181"/>
      <c r="CM1316" s="181"/>
      <c r="CN1316" s="181"/>
      <c r="CO1316" s="181"/>
      <c r="CP1316" s="181"/>
      <c r="CQ1316" s="181"/>
      <c r="CR1316" s="181"/>
      <c r="CS1316" s="181"/>
      <c r="CT1316" s="181"/>
      <c r="CU1316" s="181"/>
      <c r="CV1316" s="181"/>
      <c r="CW1316" s="181"/>
      <c r="CX1316" s="181"/>
      <c r="CY1316" s="181"/>
      <c r="CZ1316" s="181"/>
      <c r="DA1316" s="181"/>
      <c r="DB1316" s="181"/>
      <c r="DC1316" s="181"/>
      <c r="DD1316" s="181"/>
      <c r="DE1316" s="181"/>
      <c r="DF1316" s="181"/>
      <c r="DG1316" s="181"/>
      <c r="DH1316" s="181"/>
      <c r="DI1316" s="181"/>
      <c r="DJ1316" s="181"/>
      <c r="DK1316" s="181"/>
      <c r="DL1316" s="181"/>
      <c r="DM1316" s="181"/>
      <c r="DN1316" s="181"/>
      <c r="DO1316" s="181"/>
      <c r="DP1316" s="181"/>
      <c r="DQ1316" s="181"/>
      <c r="DR1316" s="181"/>
      <c r="DS1316" s="181"/>
      <c r="DT1316" s="181"/>
      <c r="DU1316" s="181"/>
      <c r="DV1316" s="181"/>
      <c r="DW1316" s="181"/>
      <c r="DX1316" s="181"/>
      <c r="DY1316" s="181"/>
      <c r="DZ1316" s="181"/>
      <c r="EA1316" s="181"/>
      <c r="EB1316" s="181"/>
      <c r="EC1316" s="181"/>
      <c r="ED1316" s="181"/>
      <c r="EE1316" s="181"/>
      <c r="EF1316" s="181"/>
      <c r="EG1316" s="181"/>
      <c r="EH1316" s="181"/>
      <c r="EI1316" s="181"/>
      <c r="EJ1316" s="181"/>
      <c r="EK1316" s="181"/>
      <c r="EL1316" s="181"/>
      <c r="EM1316" s="181"/>
      <c r="EN1316" s="181"/>
      <c r="EO1316" s="181"/>
      <c r="EP1316" s="181"/>
      <c r="EQ1316" s="181"/>
      <c r="ER1316" s="181"/>
      <c r="ES1316" s="181"/>
      <c r="ET1316" s="181"/>
      <c r="EU1316" s="181"/>
      <c r="EV1316" s="181"/>
      <c r="EW1316" s="181"/>
      <c r="EX1316" s="181"/>
      <c r="EY1316" s="181"/>
      <c r="EZ1316" s="181"/>
      <c r="FA1316" s="181"/>
      <c r="FB1316" s="181"/>
      <c r="FC1316" s="181"/>
      <c r="FD1316" s="181"/>
      <c r="FE1316" s="181"/>
      <c r="FF1316" s="181"/>
      <c r="FG1316" s="181"/>
      <c r="FH1316" s="181"/>
      <c r="FI1316" s="181"/>
      <c r="FJ1316" s="181"/>
      <c r="FK1316" s="181"/>
      <c r="FL1316" s="181"/>
      <c r="FM1316" s="181"/>
      <c r="FN1316" s="181"/>
      <c r="FO1316" s="181"/>
      <c r="FP1316" s="181"/>
      <c r="FQ1316" s="181"/>
      <c r="FR1316" s="181"/>
      <c r="FS1316" s="181"/>
      <c r="FT1316" s="181"/>
      <c r="FU1316" s="181"/>
      <c r="FV1316" s="181"/>
      <c r="FW1316" s="181"/>
      <c r="FX1316" s="181"/>
      <c r="FY1316" s="181"/>
      <c r="FZ1316" s="181"/>
      <c r="GA1316" s="181"/>
      <c r="GB1316" s="181"/>
      <c r="GC1316" s="181"/>
      <c r="GD1316" s="181"/>
      <c r="GE1316" s="181"/>
      <c r="GF1316" s="181"/>
      <c r="GG1316" s="181"/>
      <c r="GH1316" s="181"/>
      <c r="GI1316" s="181"/>
      <c r="GJ1316" s="181"/>
      <c r="GK1316" s="181"/>
      <c r="GL1316" s="181"/>
      <c r="GM1316" s="181"/>
      <c r="GN1316" s="181"/>
      <c r="GO1316" s="181"/>
      <c r="GP1316" s="181"/>
      <c r="GQ1316" s="181"/>
      <c r="GR1316" s="181"/>
      <c r="GS1316" s="181"/>
      <c r="GT1316" s="181"/>
      <c r="GU1316" s="181"/>
      <c r="GV1316" s="181"/>
      <c r="GW1316" s="181"/>
      <c r="GX1316" s="181"/>
      <c r="GY1316" s="181"/>
      <c r="GZ1316" s="181"/>
      <c r="HA1316" s="181"/>
      <c r="HB1316" s="181"/>
      <c r="HC1316" s="181"/>
      <c r="HD1316" s="181"/>
      <c r="HE1316" s="181"/>
      <c r="HF1316" s="181"/>
      <c r="HG1316" s="181"/>
      <c r="HH1316" s="181"/>
      <c r="HI1316" s="181"/>
      <c r="HJ1316" s="181"/>
      <c r="HK1316" s="181"/>
      <c r="HL1316" s="181"/>
      <c r="HM1316" s="181"/>
      <c r="HN1316" s="181"/>
      <c r="HO1316" s="181"/>
      <c r="HP1316" s="181"/>
      <c r="HQ1316" s="181"/>
      <c r="HR1316" s="181"/>
      <c r="HS1316" s="181"/>
      <c r="HT1316" s="181"/>
      <c r="HU1316" s="181"/>
      <c r="HV1316" s="181"/>
      <c r="HW1316" s="181"/>
      <c r="HX1316" s="181"/>
      <c r="HY1316" s="181"/>
      <c r="HZ1316" s="181"/>
      <c r="IA1316" s="181"/>
      <c r="IB1316" s="181"/>
      <c r="IC1316" s="181"/>
      <c r="ID1316" s="181"/>
      <c r="IE1316" s="181"/>
      <c r="IF1316" s="181"/>
      <c r="IG1316" s="181"/>
      <c r="IH1316" s="181"/>
      <c r="II1316" s="181"/>
      <c r="IJ1316" s="181"/>
      <c r="IK1316" s="181"/>
      <c r="IL1316" s="181"/>
      <c r="IM1316" s="181"/>
      <c r="IN1316" s="181"/>
      <c r="IO1316" s="181"/>
      <c r="IP1316" s="181"/>
      <c r="IQ1316" s="181"/>
      <c r="IR1316" s="181"/>
      <c r="IS1316" s="181"/>
      <c r="IT1316" s="181"/>
      <c r="IU1316" s="181"/>
      <c r="IV1316" s="181"/>
      <c r="IW1316" s="181"/>
      <c r="IX1316" s="181"/>
      <c r="IY1316" s="181"/>
      <c r="IZ1316" s="181"/>
      <c r="JA1316" s="181"/>
      <c r="JB1316" s="181"/>
      <c r="JC1316" s="181"/>
      <c r="JD1316" s="181"/>
      <c r="JE1316" s="181"/>
      <c r="JF1316" s="181"/>
      <c r="JG1316" s="181"/>
      <c r="JH1316" s="181"/>
      <c r="JI1316" s="181"/>
      <c r="JJ1316" s="181"/>
      <c r="JK1316" s="181"/>
      <c r="JL1316" s="181"/>
      <c r="JM1316" s="181"/>
      <c r="JN1316" s="181"/>
      <c r="JO1316" s="181"/>
      <c r="JP1316" s="181"/>
      <c r="JQ1316" s="181"/>
      <c r="JR1316" s="181"/>
      <c r="JS1316" s="181"/>
      <c r="JT1316" s="181"/>
      <c r="JU1316" s="181"/>
      <c r="JV1316" s="181"/>
      <c r="JW1316" s="181"/>
      <c r="JX1316" s="181"/>
      <c r="JY1316" s="181"/>
      <c r="JZ1316" s="181"/>
      <c r="KA1316" s="181"/>
      <c r="KB1316" s="181"/>
      <c r="KC1316" s="181"/>
      <c r="KD1316" s="181"/>
      <c r="KE1316" s="181"/>
      <c r="KF1316" s="181"/>
      <c r="KG1316" s="181"/>
      <c r="KH1316" s="181"/>
      <c r="KI1316" s="181"/>
      <c r="KJ1316" s="181"/>
      <c r="KK1316" s="181"/>
      <c r="KL1316" s="181"/>
      <c r="KM1316" s="181"/>
      <c r="KN1316" s="181"/>
      <c r="KO1316" s="181"/>
      <c r="KP1316" s="181"/>
      <c r="KQ1316" s="181"/>
      <c r="KR1316" s="181"/>
      <c r="KS1316" s="181"/>
      <c r="KT1316" s="181"/>
      <c r="KU1316" s="181"/>
      <c r="KV1316" s="181"/>
      <c r="KW1316" s="181"/>
      <c r="KX1316" s="181"/>
      <c r="KY1316" s="181"/>
      <c r="KZ1316" s="181"/>
      <c r="LA1316" s="181"/>
      <c r="LB1316" s="181"/>
      <c r="LC1316" s="181"/>
      <c r="LD1316" s="181"/>
      <c r="LE1316" s="181"/>
      <c r="LF1316" s="181"/>
      <c r="LG1316" s="181"/>
      <c r="LH1316" s="181"/>
      <c r="LI1316" s="181"/>
      <c r="LJ1316" s="181"/>
      <c r="LK1316" s="181"/>
      <c r="LL1316" s="181"/>
      <c r="LM1316" s="181"/>
      <c r="LN1316" s="181"/>
      <c r="LO1316" s="181"/>
      <c r="LP1316" s="181"/>
      <c r="LQ1316" s="181"/>
      <c r="LR1316" s="181"/>
      <c r="LS1316" s="181"/>
      <c r="LT1316" s="181"/>
      <c r="LU1316" s="181"/>
      <c r="LV1316" s="181"/>
      <c r="LW1316" s="181"/>
      <c r="LX1316" s="181"/>
      <c r="LY1316" s="181"/>
      <c r="LZ1316" s="181"/>
      <c r="MA1316" s="181"/>
      <c r="MB1316" s="181"/>
      <c r="MC1316" s="181"/>
      <c r="MD1316" s="181"/>
      <c r="ME1316" s="181"/>
      <c r="MF1316" s="181"/>
      <c r="MG1316" s="181"/>
      <c r="MH1316" s="181"/>
      <c r="MI1316" s="181"/>
      <c r="MJ1316" s="181"/>
      <c r="MK1316" s="181"/>
      <c r="ML1316" s="181"/>
      <c r="MM1316" s="181"/>
      <c r="MN1316" s="181"/>
      <c r="MO1316" s="181"/>
      <c r="MP1316" s="181"/>
      <c r="MQ1316" s="181"/>
      <c r="MR1316" s="181"/>
      <c r="MS1316" s="181"/>
      <c r="MT1316" s="181"/>
      <c r="MU1316" s="181"/>
      <c r="MV1316" s="181"/>
      <c r="MW1316" s="181"/>
      <c r="MX1316" s="181"/>
      <c r="MY1316" s="181"/>
      <c r="MZ1316" s="181"/>
      <c r="NA1316" s="181"/>
      <c r="NB1316" s="181"/>
      <c r="NC1316" s="181"/>
      <c r="ND1316" s="181"/>
      <c r="NE1316" s="181"/>
      <c r="NF1316" s="181"/>
      <c r="NG1316" s="181"/>
      <c r="NH1316" s="181"/>
      <c r="NI1316" s="181"/>
      <c r="NJ1316" s="181"/>
      <c r="NK1316" s="181"/>
      <c r="NL1316" s="181"/>
      <c r="NM1316" s="181"/>
      <c r="NN1316" s="181"/>
      <c r="NO1316" s="181"/>
      <c r="NP1316" s="181"/>
      <c r="NQ1316" s="181"/>
      <c r="NR1316" s="181"/>
      <c r="NS1316" s="181"/>
      <c r="NT1316" s="181"/>
      <c r="NU1316" s="181"/>
      <c r="NV1316" s="181"/>
      <c r="NW1316" s="181"/>
      <c r="NX1316" s="181"/>
      <c r="NY1316" s="181"/>
      <c r="NZ1316" s="181"/>
      <c r="OA1316" s="181"/>
      <c r="OB1316" s="181"/>
      <c r="OC1316" s="181"/>
      <c r="OD1316" s="181"/>
      <c r="OE1316" s="181"/>
      <c r="OF1316" s="181"/>
      <c r="OG1316" s="181"/>
      <c r="OH1316" s="181"/>
      <c r="OI1316" s="181"/>
      <c r="OJ1316" s="181"/>
      <c r="OK1316" s="181"/>
      <c r="OL1316" s="181"/>
      <c r="OM1316" s="181"/>
      <c r="ON1316" s="181"/>
      <c r="OO1316" s="181"/>
      <c r="OP1316" s="181"/>
      <c r="OQ1316" s="181"/>
      <c r="OR1316" s="181"/>
      <c r="OS1316" s="181"/>
      <c r="OT1316" s="181"/>
      <c r="OU1316" s="181"/>
      <c r="OV1316" s="181"/>
      <c r="OW1316" s="181"/>
      <c r="OX1316" s="181"/>
      <c r="OY1316" s="181"/>
      <c r="OZ1316" s="181"/>
      <c r="PA1316" s="181"/>
      <c r="PB1316" s="181"/>
      <c r="PC1316" s="181"/>
      <c r="PD1316" s="181"/>
      <c r="PE1316" s="181"/>
      <c r="PF1316" s="181"/>
      <c r="PG1316" s="181"/>
      <c r="PH1316" s="181"/>
      <c r="PI1316" s="181"/>
      <c r="PJ1316" s="181"/>
      <c r="PK1316" s="181"/>
      <c r="PL1316" s="181"/>
      <c r="PM1316" s="181"/>
      <c r="PN1316" s="181"/>
      <c r="PO1316" s="181"/>
      <c r="PP1316" s="181"/>
      <c r="PQ1316" s="181"/>
      <c r="PR1316" s="181"/>
      <c r="PS1316" s="181"/>
      <c r="PT1316" s="181"/>
      <c r="PU1316" s="181"/>
      <c r="PV1316" s="181"/>
      <c r="PW1316" s="181"/>
      <c r="PX1316" s="181"/>
      <c r="PY1316" s="181"/>
      <c r="PZ1316" s="181"/>
      <c r="QA1316" s="181"/>
      <c r="QB1316" s="181"/>
      <c r="QC1316" s="181"/>
      <c r="QD1316" s="181"/>
      <c r="QE1316" s="181"/>
      <c r="QF1316" s="181"/>
      <c r="QG1316" s="181"/>
      <c r="QH1316" s="181"/>
      <c r="QI1316" s="181"/>
      <c r="QJ1316" s="181"/>
      <c r="QK1316" s="181"/>
      <c r="QL1316" s="181"/>
      <c r="QM1316" s="181"/>
      <c r="QN1316" s="181"/>
      <c r="QO1316" s="181"/>
      <c r="QP1316" s="181"/>
      <c r="QQ1316" s="181"/>
      <c r="QR1316" s="181"/>
      <c r="QS1316" s="181"/>
      <c r="QT1316" s="181"/>
      <c r="QU1316" s="181"/>
      <c r="QV1316" s="181"/>
      <c r="QW1316" s="181"/>
      <c r="QX1316" s="181"/>
      <c r="QY1316" s="181"/>
      <c r="QZ1316" s="181"/>
      <c r="RA1316" s="181"/>
      <c r="RB1316" s="181"/>
      <c r="RC1316" s="181"/>
      <c r="RD1316" s="181"/>
      <c r="RE1316" s="181"/>
      <c r="RF1316" s="181"/>
      <c r="RG1316" s="181"/>
      <c r="RH1316" s="181"/>
      <c r="RI1316" s="181"/>
      <c r="RJ1316" s="181"/>
      <c r="RK1316" s="181"/>
      <c r="RL1316" s="181"/>
      <c r="RM1316" s="181"/>
      <c r="RN1316" s="181"/>
      <c r="RO1316" s="181"/>
      <c r="RP1316" s="181"/>
      <c r="RQ1316" s="181"/>
      <c r="RR1316" s="181"/>
      <c r="RS1316" s="181"/>
      <c r="RT1316" s="181"/>
      <c r="RU1316" s="181"/>
      <c r="RV1316" s="181"/>
      <c r="RW1316" s="181"/>
      <c r="RX1316" s="181"/>
      <c r="RY1316" s="181"/>
      <c r="RZ1316" s="181"/>
      <c r="SA1316" s="181"/>
      <c r="SB1316" s="181"/>
      <c r="SC1316" s="181"/>
      <c r="SD1316" s="181"/>
      <c r="SE1316" s="181"/>
      <c r="SF1316" s="181"/>
      <c r="SG1316" s="181"/>
      <c r="SH1316" s="181"/>
      <c r="SI1316" s="181"/>
      <c r="SJ1316" s="181"/>
      <c r="SK1316" s="181"/>
      <c r="SL1316" s="181"/>
      <c r="SM1316" s="181"/>
      <c r="SN1316" s="181"/>
      <c r="SO1316" s="181"/>
      <c r="SP1316" s="181"/>
      <c r="SQ1316" s="181"/>
      <c r="SR1316" s="181"/>
      <c r="SS1316" s="181"/>
      <c r="ST1316" s="181"/>
      <c r="SU1316" s="181"/>
      <c r="SV1316" s="181"/>
      <c r="SW1316" s="181"/>
      <c r="SX1316" s="181"/>
      <c r="SY1316" s="181"/>
      <c r="SZ1316" s="181"/>
      <c r="TA1316" s="181"/>
      <c r="TB1316" s="181"/>
      <c r="TC1316" s="181"/>
      <c r="TD1316" s="181"/>
      <c r="TE1316" s="181"/>
      <c r="TF1316" s="181"/>
      <c r="TG1316" s="181"/>
      <c r="TH1316" s="181"/>
      <c r="TI1316" s="181"/>
      <c r="TJ1316" s="181"/>
      <c r="TK1316" s="181"/>
      <c r="TL1316" s="181"/>
      <c r="TM1316" s="181"/>
      <c r="TN1316" s="181"/>
      <c r="TO1316" s="181"/>
      <c r="TP1316" s="181"/>
      <c r="TQ1316" s="181"/>
      <c r="TR1316" s="181"/>
      <c r="TS1316" s="181"/>
      <c r="TT1316" s="181"/>
      <c r="TU1316" s="181"/>
      <c r="TV1316" s="181"/>
      <c r="TW1316" s="181"/>
      <c r="TX1316" s="181"/>
      <c r="TY1316" s="181"/>
      <c r="TZ1316" s="181"/>
      <c r="UA1316" s="181"/>
      <c r="UB1316" s="181"/>
      <c r="UC1316" s="181"/>
      <c r="UD1316" s="181"/>
      <c r="UE1316" s="181"/>
      <c r="UF1316" s="181"/>
      <c r="UG1316" s="181"/>
      <c r="UH1316" s="181"/>
      <c r="UI1316" s="181"/>
      <c r="UJ1316" s="181"/>
      <c r="UK1316" s="181"/>
      <c r="UL1316" s="181"/>
      <c r="UM1316" s="181"/>
      <c r="UN1316" s="181"/>
      <c r="UO1316" s="181"/>
      <c r="UP1316" s="181"/>
      <c r="UQ1316" s="181"/>
      <c r="UR1316" s="181"/>
      <c r="US1316" s="181"/>
      <c r="UT1316" s="181"/>
      <c r="UU1316" s="181"/>
      <c r="UV1316" s="181"/>
      <c r="UW1316" s="181"/>
      <c r="UX1316" s="181"/>
      <c r="UY1316" s="181"/>
      <c r="UZ1316" s="181"/>
      <c r="VA1316" s="181"/>
      <c r="VB1316" s="181"/>
      <c r="VC1316" s="181"/>
      <c r="VD1316" s="181"/>
      <c r="VE1316" s="181"/>
      <c r="VF1316" s="181"/>
      <c r="VG1316" s="181"/>
      <c r="VH1316" s="181"/>
      <c r="VI1316" s="181"/>
      <c r="VJ1316" s="181"/>
      <c r="VK1316" s="181"/>
      <c r="VL1316" s="181"/>
      <c r="VM1316" s="181"/>
      <c r="VN1316" s="181"/>
      <c r="VO1316" s="181"/>
      <c r="VP1316" s="181"/>
      <c r="VQ1316" s="181"/>
      <c r="VR1316" s="181"/>
      <c r="VS1316" s="181"/>
      <c r="VT1316" s="181"/>
      <c r="VU1316" s="181"/>
      <c r="VV1316" s="181"/>
      <c r="VW1316" s="181"/>
      <c r="VX1316" s="181"/>
      <c r="VY1316" s="181"/>
      <c r="VZ1316" s="181"/>
      <c r="WA1316" s="181"/>
      <c r="WB1316" s="181"/>
      <c r="WC1316" s="181"/>
      <c r="WD1316" s="181"/>
      <c r="WE1316" s="181"/>
      <c r="WF1316" s="181"/>
      <c r="WG1316" s="181"/>
      <c r="WH1316" s="181"/>
      <c r="WI1316" s="181"/>
      <c r="WJ1316" s="181"/>
      <c r="WK1316" s="181"/>
      <c r="WL1316" s="181"/>
      <c r="WM1316" s="181"/>
      <c r="WN1316" s="181"/>
      <c r="WO1316" s="181"/>
      <c r="WP1316" s="181"/>
      <c r="WQ1316" s="181"/>
      <c r="WR1316" s="181"/>
      <c r="WS1316" s="181"/>
      <c r="WT1316" s="181"/>
      <c r="WU1316" s="181"/>
      <c r="WV1316" s="181"/>
      <c r="WW1316" s="181"/>
      <c r="WX1316" s="181"/>
      <c r="WY1316" s="181"/>
      <c r="WZ1316" s="181"/>
      <c r="XA1316" s="181"/>
      <c r="XB1316" s="181"/>
      <c r="XC1316" s="181"/>
      <c r="XD1316" s="181"/>
      <c r="XE1316" s="181"/>
      <c r="XF1316" s="181"/>
      <c r="XG1316" s="181"/>
      <c r="XH1316" s="181"/>
      <c r="XI1316" s="181"/>
      <c r="XJ1316" s="181"/>
      <c r="XK1316" s="181"/>
      <c r="XL1316" s="181"/>
      <c r="XM1316" s="181"/>
      <c r="XN1316" s="181"/>
      <c r="XO1316" s="181"/>
      <c r="XP1316" s="181"/>
      <c r="XQ1316" s="181"/>
      <c r="XR1316" s="181"/>
      <c r="XS1316" s="181"/>
      <c r="XT1316" s="181"/>
      <c r="XU1316" s="181"/>
      <c r="XV1316" s="181"/>
      <c r="XW1316" s="181"/>
      <c r="XX1316" s="181"/>
      <c r="XY1316" s="181"/>
      <c r="XZ1316" s="181"/>
      <c r="YA1316" s="181"/>
      <c r="YB1316" s="181"/>
      <c r="YC1316" s="181"/>
      <c r="YD1316" s="181"/>
      <c r="YE1316" s="181"/>
      <c r="YF1316" s="181"/>
      <c r="YG1316" s="181"/>
      <c r="YH1316" s="181"/>
      <c r="YI1316" s="181"/>
      <c r="YJ1316" s="181"/>
      <c r="YK1316" s="181"/>
      <c r="YL1316" s="181"/>
      <c r="YM1316" s="181"/>
      <c r="YN1316" s="181"/>
      <c r="YO1316" s="181"/>
      <c r="YP1316" s="181"/>
      <c r="YQ1316" s="181"/>
      <c r="YR1316" s="181"/>
      <c r="YS1316" s="181"/>
      <c r="YT1316" s="181"/>
      <c r="YU1316" s="181"/>
      <c r="YV1316" s="181"/>
      <c r="YW1316" s="181"/>
      <c r="YX1316" s="181"/>
      <c r="YY1316" s="181"/>
      <c r="YZ1316" s="181"/>
      <c r="ZA1316" s="181"/>
      <c r="ZB1316" s="181"/>
      <c r="ZC1316" s="181"/>
      <c r="ZD1316" s="181"/>
      <c r="ZE1316" s="181"/>
      <c r="ZF1316" s="181"/>
      <c r="ZG1316" s="181"/>
      <c r="ZH1316" s="181"/>
      <c r="ZI1316" s="181"/>
      <c r="ZJ1316" s="181"/>
      <c r="ZK1316" s="181"/>
      <c r="ZL1316" s="181"/>
      <c r="ZM1316" s="181"/>
      <c r="ZN1316" s="181"/>
      <c r="ZO1316" s="181"/>
      <c r="ZP1316" s="181"/>
      <c r="ZQ1316" s="181"/>
      <c r="ZR1316" s="181"/>
      <c r="ZS1316" s="181"/>
      <c r="ZT1316" s="181"/>
      <c r="ZU1316" s="181"/>
      <c r="ZV1316" s="181"/>
      <c r="ZW1316" s="181"/>
      <c r="ZX1316" s="181"/>
      <c r="ZY1316" s="181"/>
      <c r="ZZ1316" s="181"/>
      <c r="AAA1316" s="181"/>
      <c r="AAB1316" s="181"/>
      <c r="AAC1316" s="181"/>
      <c r="AAD1316" s="181"/>
      <c r="AAE1316" s="181"/>
      <c r="AAF1316" s="181"/>
      <c r="AAG1316" s="181"/>
      <c r="AAH1316" s="181"/>
      <c r="AAI1316" s="181"/>
      <c r="AAJ1316" s="181"/>
      <c r="AAK1316" s="181"/>
      <c r="AAL1316" s="181"/>
      <c r="AAM1316" s="181"/>
      <c r="AAN1316" s="181"/>
      <c r="AAO1316" s="181"/>
      <c r="AAP1316" s="181"/>
      <c r="AAQ1316" s="181"/>
      <c r="AAR1316" s="181"/>
      <c r="AAS1316" s="181"/>
      <c r="AAT1316" s="181"/>
      <c r="AAU1316" s="181"/>
      <c r="AAV1316" s="181"/>
      <c r="AAW1316" s="181"/>
      <c r="AAX1316" s="181"/>
      <c r="AAY1316" s="181"/>
      <c r="AAZ1316" s="181"/>
      <c r="ABA1316" s="181"/>
      <c r="ABB1316" s="181"/>
      <c r="ABC1316" s="181"/>
      <c r="ABD1316" s="181"/>
      <c r="ABE1316" s="181"/>
      <c r="ABF1316" s="181"/>
      <c r="ABG1316" s="181"/>
      <c r="ABH1316" s="181"/>
      <c r="ABI1316" s="181"/>
      <c r="ABJ1316" s="181"/>
      <c r="ABK1316" s="181"/>
      <c r="ABL1316" s="181"/>
      <c r="ABM1316" s="181"/>
      <c r="ABN1316" s="181"/>
      <c r="ABO1316" s="181"/>
      <c r="ABP1316" s="181"/>
      <c r="ABQ1316" s="181"/>
      <c r="ABR1316" s="181"/>
      <c r="ABS1316" s="181"/>
      <c r="ABT1316" s="181"/>
      <c r="ABU1316" s="181"/>
      <c r="ABV1316" s="181"/>
      <c r="ABW1316" s="181"/>
      <c r="ABX1316" s="181"/>
      <c r="ABY1316" s="181"/>
      <c r="ABZ1316" s="181"/>
      <c r="ACA1316" s="181"/>
      <c r="ACB1316" s="181"/>
      <c r="ACC1316" s="181"/>
      <c r="ACD1316" s="181"/>
      <c r="ACE1316" s="181"/>
      <c r="ACF1316" s="181"/>
      <c r="ACG1316" s="181"/>
      <c r="ACH1316" s="181"/>
      <c r="ACI1316" s="181"/>
      <c r="ACJ1316" s="181"/>
      <c r="ACK1316" s="181"/>
      <c r="ACL1316" s="181"/>
      <c r="ACM1316" s="181"/>
      <c r="ACN1316" s="181"/>
      <c r="ACO1316" s="181"/>
      <c r="ACP1316" s="181"/>
      <c r="ACQ1316" s="181"/>
      <c r="ACR1316" s="181"/>
      <c r="ACS1316" s="181"/>
      <c r="ACT1316" s="181"/>
      <c r="ACU1316" s="181"/>
      <c r="ACV1316" s="181"/>
      <c r="ACW1316" s="181"/>
      <c r="ACX1316" s="181"/>
      <c r="ACY1316" s="181"/>
      <c r="ACZ1316" s="181"/>
      <c r="ADA1316" s="181"/>
      <c r="ADB1316" s="181"/>
      <c r="ADC1316" s="181"/>
      <c r="ADD1316" s="181"/>
      <c r="ADE1316" s="181"/>
      <c r="ADF1316" s="181"/>
      <c r="ADG1316" s="181"/>
      <c r="ADH1316" s="181"/>
      <c r="ADI1316" s="181"/>
      <c r="ADJ1316" s="181"/>
      <c r="ADK1316" s="181"/>
      <c r="ADL1316" s="181"/>
      <c r="ADM1316" s="181"/>
      <c r="ADN1316" s="181"/>
      <c r="ADO1316" s="181"/>
      <c r="ADP1316" s="181"/>
      <c r="ADQ1316" s="181"/>
      <c r="ADR1316" s="181"/>
      <c r="ADS1316" s="181"/>
      <c r="ADT1316" s="181"/>
      <c r="ADU1316" s="181"/>
      <c r="ADV1316" s="181"/>
      <c r="ADW1316" s="181"/>
      <c r="ADX1316" s="181"/>
      <c r="ADY1316" s="181"/>
      <c r="ADZ1316" s="181"/>
      <c r="AEA1316" s="181"/>
      <c r="AEB1316" s="181"/>
      <c r="AEC1316" s="181"/>
      <c r="AED1316" s="181"/>
      <c r="AEE1316" s="181"/>
      <c r="AEF1316" s="181"/>
      <c r="AEG1316" s="181"/>
      <c r="AEH1316" s="181"/>
      <c r="AEI1316" s="181"/>
      <c r="AEJ1316" s="181"/>
      <c r="AEK1316" s="181"/>
      <c r="AEL1316" s="181"/>
      <c r="AEM1316" s="181"/>
      <c r="AEN1316" s="181"/>
      <c r="AEO1316" s="181"/>
      <c r="AEP1316" s="181"/>
      <c r="AEQ1316" s="181"/>
      <c r="AER1316" s="181"/>
      <c r="AES1316" s="181"/>
      <c r="AET1316" s="181"/>
      <c r="AEU1316" s="181"/>
      <c r="AEV1316" s="181"/>
      <c r="AEW1316" s="181"/>
      <c r="AEX1316" s="181"/>
      <c r="AEY1316" s="181"/>
      <c r="AEZ1316" s="181"/>
      <c r="AFA1316" s="181"/>
      <c r="AFB1316" s="181"/>
      <c r="AFC1316" s="181"/>
      <c r="AFD1316" s="181"/>
      <c r="AFE1316" s="181"/>
      <c r="AFF1316" s="181"/>
      <c r="AFG1316" s="181"/>
      <c r="AFH1316" s="181"/>
      <c r="AFI1316" s="181"/>
      <c r="AFJ1316" s="181"/>
      <c r="AFK1316" s="181"/>
      <c r="AFL1316" s="181"/>
      <c r="AFM1316" s="181"/>
      <c r="AFN1316" s="181"/>
      <c r="AFO1316" s="181"/>
      <c r="AFP1316" s="181"/>
      <c r="AFQ1316" s="181"/>
      <c r="AFR1316" s="181"/>
      <c r="AFS1316" s="181"/>
      <c r="AFT1316" s="181"/>
      <c r="AFU1316" s="181"/>
      <c r="AFV1316" s="181"/>
      <c r="AFW1316" s="181"/>
      <c r="AFX1316" s="181"/>
      <c r="AFY1316" s="181"/>
      <c r="AFZ1316" s="181"/>
      <c r="AGA1316" s="181"/>
      <c r="AGB1316" s="181"/>
      <c r="AGC1316" s="181"/>
      <c r="AGD1316" s="181"/>
      <c r="AGE1316" s="181"/>
      <c r="AGF1316" s="181"/>
      <c r="AGG1316" s="181"/>
      <c r="AGH1316" s="181"/>
      <c r="AGI1316" s="181"/>
      <c r="AGJ1316" s="181"/>
      <c r="AGK1316" s="181"/>
      <c r="AGL1316" s="181"/>
      <c r="AGM1316" s="181"/>
      <c r="AGN1316" s="181"/>
      <c r="AGO1316" s="181"/>
      <c r="AGP1316" s="181"/>
      <c r="AGQ1316" s="181"/>
      <c r="AGR1316" s="181"/>
      <c r="AGS1316" s="181"/>
      <c r="AGT1316" s="181"/>
      <c r="AGU1316" s="181"/>
      <c r="AGV1316" s="181"/>
      <c r="AGW1316" s="181"/>
      <c r="AGX1316" s="181"/>
      <c r="AGY1316" s="181"/>
      <c r="AGZ1316" s="181"/>
      <c r="AHA1316" s="181"/>
      <c r="AHB1316" s="181"/>
      <c r="AHC1316" s="181"/>
      <c r="AHD1316" s="181"/>
      <c r="AHE1316" s="181"/>
      <c r="AHF1316" s="181"/>
      <c r="AHG1316" s="181"/>
      <c r="AHH1316" s="181"/>
      <c r="AHI1316" s="181"/>
      <c r="AHJ1316" s="181"/>
      <c r="AHK1316" s="181"/>
      <c r="AHL1316" s="181"/>
      <c r="AHM1316" s="181"/>
      <c r="AHN1316" s="181"/>
      <c r="AHO1316" s="181"/>
      <c r="AHP1316" s="181"/>
      <c r="AHQ1316" s="181"/>
      <c r="AHR1316" s="181"/>
      <c r="AHS1316" s="181"/>
      <c r="AHT1316" s="181"/>
      <c r="AHU1316" s="181"/>
      <c r="AHV1316" s="181"/>
      <c r="AHW1316" s="181"/>
      <c r="AHX1316" s="181"/>
      <c r="AHY1316" s="181"/>
      <c r="AHZ1316" s="181"/>
      <c r="AIA1316" s="181"/>
      <c r="AIB1316" s="181"/>
      <c r="AIC1316" s="181"/>
      <c r="AID1316" s="181"/>
      <c r="AIE1316" s="181"/>
      <c r="AIF1316" s="181"/>
      <c r="AIG1316" s="181"/>
      <c r="AIH1316" s="181"/>
      <c r="AII1316" s="181"/>
      <c r="AIJ1316" s="181"/>
      <c r="AIK1316" s="181"/>
      <c r="AIL1316" s="181"/>
      <c r="AIM1316" s="181"/>
      <c r="AIN1316" s="181"/>
      <c r="AIO1316" s="181"/>
      <c r="AIP1316" s="181"/>
      <c r="AIQ1316" s="181"/>
      <c r="AIR1316" s="181"/>
      <c r="AIS1316" s="181"/>
      <c r="AIT1316" s="181"/>
      <c r="AIU1316" s="181"/>
      <c r="AIV1316" s="181"/>
      <c r="AIW1316" s="181"/>
      <c r="AIX1316" s="181"/>
      <c r="AIY1316" s="181"/>
      <c r="AIZ1316" s="181"/>
      <c r="AJA1316" s="181"/>
      <c r="AJB1316" s="181"/>
      <c r="AJC1316" s="181"/>
      <c r="AJD1316" s="181"/>
      <c r="AJE1316" s="181"/>
      <c r="AJF1316" s="181"/>
      <c r="AJG1316" s="181"/>
      <c r="AJH1316" s="181"/>
      <c r="AJI1316" s="181"/>
      <c r="AJJ1316" s="181"/>
      <c r="AJK1316" s="181"/>
      <c r="AJL1316" s="181"/>
      <c r="AJM1316" s="181"/>
      <c r="AJN1316" s="181"/>
      <c r="AJO1316" s="181"/>
      <c r="AJP1316" s="181"/>
      <c r="AJQ1316" s="181"/>
      <c r="AJR1316" s="181"/>
      <c r="AJS1316" s="181"/>
      <c r="AJT1316" s="181"/>
      <c r="AJU1316" s="181"/>
      <c r="AJV1316" s="181"/>
      <c r="AJW1316" s="181"/>
      <c r="AJX1316" s="181"/>
      <c r="AJY1316" s="181"/>
      <c r="AJZ1316" s="181"/>
      <c r="AKA1316" s="181"/>
      <c r="AKB1316" s="181"/>
      <c r="AKC1316" s="181"/>
      <c r="AKD1316" s="181"/>
      <c r="AKE1316" s="181"/>
      <c r="AKF1316" s="181"/>
      <c r="AKG1316" s="181"/>
      <c r="AKH1316" s="181"/>
      <c r="AKI1316" s="181"/>
      <c r="AKJ1316" s="181"/>
      <c r="AKK1316" s="181"/>
      <c r="AKL1316" s="181"/>
      <c r="AKM1316" s="181"/>
      <c r="AKN1316" s="181"/>
      <c r="AKO1316" s="181"/>
      <c r="AKP1316" s="181"/>
      <c r="AKQ1316" s="181"/>
      <c r="AKR1316" s="181"/>
      <c r="AKS1316" s="181"/>
      <c r="AKT1316" s="181"/>
      <c r="AKU1316" s="181"/>
      <c r="AKV1316" s="181"/>
      <c r="AKW1316" s="181"/>
      <c r="AKX1316" s="181"/>
      <c r="AKY1316" s="181"/>
      <c r="AKZ1316" s="181"/>
      <c r="ALA1316" s="181"/>
      <c r="ALB1316" s="181"/>
      <c r="ALC1316" s="181"/>
      <c r="ALD1316" s="181"/>
      <c r="ALE1316" s="181"/>
    </row>
    <row r="1317" spans="1:993">
      <c r="A1317" s="278" t="s">
        <v>1510</v>
      </c>
      <c r="B1317" s="16" t="s">
        <v>1528</v>
      </c>
      <c r="C1317" s="278">
        <v>2011</v>
      </c>
      <c r="D1317" s="17" t="s">
        <v>1529</v>
      </c>
      <c r="E1317" s="17" t="s">
        <v>1513</v>
      </c>
      <c r="F1317" s="278" t="s">
        <v>20</v>
      </c>
      <c r="G1317" s="278">
        <v>1</v>
      </c>
      <c r="H1317" s="16" t="s">
        <v>1530</v>
      </c>
      <c r="I1317" s="256">
        <f t="shared" ref="I1317" si="413">O1317</f>
        <v>1000</v>
      </c>
      <c r="J1317" s="257">
        <f t="shared" ref="J1317" si="414">I1317*1.23</f>
        <v>1230</v>
      </c>
      <c r="K1317" s="4">
        <v>24</v>
      </c>
      <c r="L1317" s="4">
        <v>4</v>
      </c>
      <c r="M1317" s="4">
        <f t="shared" si="400"/>
        <v>840</v>
      </c>
      <c r="N1317" s="4">
        <f t="shared" si="383"/>
        <v>160</v>
      </c>
      <c r="O1317" s="4">
        <f t="shared" si="382"/>
        <v>1000</v>
      </c>
      <c r="P1317" s="181"/>
      <c r="Q1317" s="278"/>
      <c r="R1317" s="278"/>
      <c r="T1317" s="255"/>
      <c r="U1317" s="255"/>
      <c r="V1317" s="255"/>
      <c r="W1317" s="255"/>
      <c r="X1317" s="255"/>
      <c r="Y1317" s="255"/>
      <c r="Z1317" s="255"/>
      <c r="AA1317" s="255"/>
      <c r="AB1317" s="255"/>
      <c r="AC1317" s="255"/>
      <c r="AD1317" s="255"/>
      <c r="AE1317" s="255"/>
      <c r="AF1317" s="255"/>
      <c r="AG1317" s="255"/>
      <c r="AH1317" s="255"/>
      <c r="AI1317" s="255"/>
      <c r="AJ1317" s="255"/>
      <c r="AK1317" s="255"/>
      <c r="AL1317" s="255"/>
      <c r="AM1317" s="255"/>
      <c r="AN1317" s="255"/>
      <c r="AO1317" s="255"/>
      <c r="AP1317" s="255"/>
      <c r="AQ1317" s="255"/>
      <c r="AR1317" s="255"/>
      <c r="AS1317" s="255"/>
      <c r="AT1317" s="255"/>
      <c r="AU1317" s="255"/>
      <c r="AV1317" s="255"/>
      <c r="AW1317" s="255"/>
      <c r="AX1317" s="255"/>
      <c r="AY1317" s="255"/>
      <c r="AZ1317" s="255"/>
      <c r="BA1317" s="255"/>
      <c r="BB1317" s="255"/>
      <c r="BC1317" s="255"/>
      <c r="BD1317" s="255"/>
      <c r="BE1317" s="255"/>
      <c r="BF1317" s="255"/>
      <c r="BG1317" s="255"/>
      <c r="BH1317" s="255"/>
      <c r="BI1317" s="255"/>
      <c r="BJ1317" s="255"/>
      <c r="BK1317" s="255"/>
      <c r="BL1317" s="255"/>
      <c r="BM1317" s="181"/>
      <c r="BN1317" s="181"/>
      <c r="BO1317" s="181"/>
      <c r="BP1317" s="181"/>
      <c r="BQ1317" s="181"/>
      <c r="BR1317" s="181"/>
      <c r="BS1317" s="181"/>
      <c r="BT1317" s="181"/>
      <c r="BU1317" s="181"/>
      <c r="BV1317" s="181"/>
      <c r="BW1317" s="181"/>
      <c r="BX1317" s="181"/>
      <c r="BY1317" s="181"/>
      <c r="BZ1317" s="181"/>
      <c r="CA1317" s="181"/>
      <c r="CB1317" s="181"/>
      <c r="CC1317" s="181"/>
      <c r="CD1317" s="181"/>
      <c r="CE1317" s="181"/>
      <c r="CF1317" s="181"/>
      <c r="CG1317" s="181"/>
      <c r="CH1317" s="181"/>
      <c r="CI1317" s="181"/>
      <c r="CJ1317" s="181"/>
      <c r="CK1317" s="181"/>
      <c r="CL1317" s="181"/>
      <c r="CM1317" s="181"/>
      <c r="CN1317" s="181"/>
      <c r="CO1317" s="181"/>
      <c r="CP1317" s="181"/>
      <c r="CQ1317" s="181"/>
      <c r="CR1317" s="181"/>
      <c r="CS1317" s="181"/>
      <c r="CT1317" s="181"/>
      <c r="CU1317" s="181"/>
      <c r="CV1317" s="181"/>
      <c r="CW1317" s="181"/>
      <c r="CX1317" s="181"/>
      <c r="CY1317" s="181"/>
      <c r="CZ1317" s="181"/>
      <c r="DA1317" s="181"/>
      <c r="DB1317" s="181"/>
      <c r="DC1317" s="181"/>
      <c r="DD1317" s="181"/>
      <c r="DE1317" s="181"/>
      <c r="DF1317" s="181"/>
      <c r="DG1317" s="181"/>
      <c r="DH1317" s="181"/>
      <c r="DI1317" s="181"/>
      <c r="DJ1317" s="181"/>
      <c r="DK1317" s="181"/>
      <c r="DL1317" s="181"/>
      <c r="DM1317" s="181"/>
      <c r="DN1317" s="181"/>
      <c r="DO1317" s="181"/>
      <c r="DP1317" s="181"/>
      <c r="DQ1317" s="181"/>
      <c r="DR1317" s="181"/>
      <c r="DS1317" s="181"/>
      <c r="DT1317" s="181"/>
      <c r="DU1317" s="181"/>
      <c r="DV1317" s="181"/>
      <c r="DW1317" s="181"/>
      <c r="DX1317" s="181"/>
      <c r="DY1317" s="181"/>
      <c r="DZ1317" s="181"/>
      <c r="EA1317" s="181"/>
      <c r="EB1317" s="181"/>
      <c r="EC1317" s="181"/>
      <c r="ED1317" s="181"/>
      <c r="EE1317" s="181"/>
      <c r="EF1317" s="181"/>
      <c r="EG1317" s="181"/>
      <c r="EH1317" s="181"/>
      <c r="EI1317" s="181"/>
      <c r="EJ1317" s="181"/>
      <c r="EK1317" s="181"/>
      <c r="EL1317" s="181"/>
      <c r="EM1317" s="181"/>
      <c r="EN1317" s="181"/>
      <c r="EO1317" s="181"/>
      <c r="EP1317" s="181"/>
      <c r="EQ1317" s="181"/>
      <c r="ER1317" s="181"/>
      <c r="ES1317" s="181"/>
      <c r="ET1317" s="181"/>
      <c r="EU1317" s="181"/>
      <c r="EV1317" s="181"/>
      <c r="EW1317" s="181"/>
      <c r="EX1317" s="181"/>
      <c r="EY1317" s="181"/>
      <c r="EZ1317" s="181"/>
      <c r="FA1317" s="181"/>
      <c r="FB1317" s="181"/>
      <c r="FC1317" s="181"/>
      <c r="FD1317" s="181"/>
      <c r="FE1317" s="181"/>
      <c r="FF1317" s="181"/>
      <c r="FG1317" s="181"/>
      <c r="FH1317" s="181"/>
      <c r="FI1317" s="181"/>
      <c r="FJ1317" s="181"/>
      <c r="FK1317" s="181"/>
      <c r="FL1317" s="181"/>
      <c r="FM1317" s="181"/>
      <c r="FN1317" s="181"/>
      <c r="FO1317" s="181"/>
      <c r="FP1317" s="181"/>
      <c r="FQ1317" s="181"/>
      <c r="FR1317" s="181"/>
      <c r="FS1317" s="181"/>
      <c r="FT1317" s="181"/>
      <c r="FU1317" s="181"/>
      <c r="FV1317" s="181"/>
      <c r="FW1317" s="181"/>
      <c r="FX1317" s="181"/>
      <c r="FY1317" s="181"/>
      <c r="FZ1317" s="181"/>
      <c r="GA1317" s="181"/>
      <c r="GB1317" s="181"/>
      <c r="GC1317" s="181"/>
      <c r="GD1317" s="181"/>
      <c r="GE1317" s="181"/>
      <c r="GF1317" s="181"/>
      <c r="GG1317" s="181"/>
      <c r="GH1317" s="181"/>
      <c r="GI1317" s="181"/>
      <c r="GJ1317" s="181"/>
      <c r="GK1317" s="181"/>
      <c r="GL1317" s="181"/>
      <c r="GM1317" s="181"/>
      <c r="GN1317" s="181"/>
      <c r="GO1317" s="181"/>
      <c r="GP1317" s="181"/>
      <c r="GQ1317" s="181"/>
      <c r="GR1317" s="181"/>
      <c r="GS1317" s="181"/>
      <c r="GT1317" s="181"/>
      <c r="GU1317" s="181"/>
      <c r="GV1317" s="181"/>
      <c r="GW1317" s="181"/>
      <c r="GX1317" s="181"/>
      <c r="GY1317" s="181"/>
      <c r="GZ1317" s="181"/>
      <c r="HA1317" s="181"/>
      <c r="HB1317" s="181"/>
      <c r="HC1317" s="181"/>
      <c r="HD1317" s="181"/>
      <c r="HE1317" s="181"/>
      <c r="HF1317" s="181"/>
      <c r="HG1317" s="181"/>
      <c r="HH1317" s="181"/>
      <c r="HI1317" s="181"/>
      <c r="HJ1317" s="181"/>
      <c r="HK1317" s="181"/>
      <c r="HL1317" s="181"/>
      <c r="HM1317" s="181"/>
      <c r="HN1317" s="181"/>
      <c r="HO1317" s="181"/>
      <c r="HP1317" s="181"/>
      <c r="HQ1317" s="181"/>
      <c r="HR1317" s="181"/>
      <c r="HS1317" s="181"/>
      <c r="HT1317" s="181"/>
      <c r="HU1317" s="181"/>
      <c r="HV1317" s="181"/>
      <c r="HW1317" s="181"/>
      <c r="HX1317" s="181"/>
      <c r="HY1317" s="181"/>
      <c r="HZ1317" s="181"/>
      <c r="IA1317" s="181"/>
      <c r="IB1317" s="181"/>
      <c r="IC1317" s="181"/>
      <c r="ID1317" s="181"/>
      <c r="IE1317" s="181"/>
      <c r="IF1317" s="181"/>
      <c r="IG1317" s="181"/>
      <c r="IH1317" s="181"/>
      <c r="II1317" s="181"/>
      <c r="IJ1317" s="181"/>
      <c r="IK1317" s="181"/>
      <c r="IL1317" s="181"/>
      <c r="IM1317" s="181"/>
      <c r="IN1317" s="181"/>
      <c r="IO1317" s="181"/>
      <c r="IP1317" s="181"/>
      <c r="IQ1317" s="181"/>
      <c r="IR1317" s="181"/>
      <c r="IS1317" s="181"/>
      <c r="IT1317" s="181"/>
      <c r="IU1317" s="181"/>
      <c r="IV1317" s="181"/>
      <c r="IW1317" s="181"/>
      <c r="IX1317" s="181"/>
      <c r="IY1317" s="181"/>
      <c r="IZ1317" s="181"/>
      <c r="JA1317" s="181"/>
      <c r="JB1317" s="181"/>
      <c r="JC1317" s="181"/>
      <c r="JD1317" s="181"/>
      <c r="JE1317" s="181"/>
      <c r="JF1317" s="181"/>
      <c r="JG1317" s="181"/>
      <c r="JH1317" s="181"/>
      <c r="JI1317" s="181"/>
      <c r="JJ1317" s="181"/>
      <c r="JK1317" s="181"/>
      <c r="JL1317" s="181"/>
      <c r="JM1317" s="181"/>
      <c r="JN1317" s="181"/>
      <c r="JO1317" s="181"/>
      <c r="JP1317" s="181"/>
      <c r="JQ1317" s="181"/>
      <c r="JR1317" s="181"/>
      <c r="JS1317" s="181"/>
      <c r="JT1317" s="181"/>
      <c r="JU1317" s="181"/>
      <c r="JV1317" s="181"/>
      <c r="JW1317" s="181"/>
      <c r="JX1317" s="181"/>
      <c r="JY1317" s="181"/>
      <c r="JZ1317" s="181"/>
      <c r="KA1317" s="181"/>
      <c r="KB1317" s="181"/>
      <c r="KC1317" s="181"/>
      <c r="KD1317" s="181"/>
      <c r="KE1317" s="181"/>
      <c r="KF1317" s="181"/>
      <c r="KG1317" s="181"/>
      <c r="KH1317" s="181"/>
      <c r="KI1317" s="181"/>
      <c r="KJ1317" s="181"/>
      <c r="KK1317" s="181"/>
      <c r="KL1317" s="181"/>
      <c r="KM1317" s="181"/>
      <c r="KN1317" s="181"/>
      <c r="KO1317" s="181"/>
      <c r="KP1317" s="181"/>
      <c r="KQ1317" s="181"/>
      <c r="KR1317" s="181"/>
      <c r="KS1317" s="181"/>
      <c r="KT1317" s="181"/>
      <c r="KU1317" s="181"/>
      <c r="KV1317" s="181"/>
      <c r="KW1317" s="181"/>
      <c r="KX1317" s="181"/>
      <c r="KY1317" s="181"/>
      <c r="KZ1317" s="181"/>
      <c r="LA1317" s="181"/>
      <c r="LB1317" s="181"/>
      <c r="LC1317" s="181"/>
      <c r="LD1317" s="181"/>
      <c r="LE1317" s="181"/>
      <c r="LF1317" s="181"/>
      <c r="LG1317" s="181"/>
      <c r="LH1317" s="181"/>
      <c r="LI1317" s="181"/>
      <c r="LJ1317" s="181"/>
      <c r="LK1317" s="181"/>
      <c r="LL1317" s="181"/>
      <c r="LM1317" s="181"/>
      <c r="LN1317" s="181"/>
      <c r="LO1317" s="181"/>
      <c r="LP1317" s="181"/>
      <c r="LQ1317" s="181"/>
      <c r="LR1317" s="181"/>
      <c r="LS1317" s="181"/>
      <c r="LT1317" s="181"/>
      <c r="LU1317" s="181"/>
      <c r="LV1317" s="181"/>
      <c r="LW1317" s="181"/>
      <c r="LX1317" s="181"/>
      <c r="LY1317" s="181"/>
      <c r="LZ1317" s="181"/>
      <c r="MA1317" s="181"/>
      <c r="MB1317" s="181"/>
      <c r="MC1317" s="181"/>
      <c r="MD1317" s="181"/>
      <c r="ME1317" s="181"/>
      <c r="MF1317" s="181"/>
      <c r="MG1317" s="181"/>
      <c r="MH1317" s="181"/>
      <c r="MI1317" s="181"/>
      <c r="MJ1317" s="181"/>
      <c r="MK1317" s="181"/>
      <c r="ML1317" s="181"/>
      <c r="MM1317" s="181"/>
      <c r="MN1317" s="181"/>
      <c r="MO1317" s="181"/>
      <c r="MP1317" s="181"/>
      <c r="MQ1317" s="181"/>
      <c r="MR1317" s="181"/>
      <c r="MS1317" s="181"/>
      <c r="MT1317" s="181"/>
      <c r="MU1317" s="181"/>
      <c r="MV1317" s="181"/>
      <c r="MW1317" s="181"/>
      <c r="MX1317" s="181"/>
      <c r="MY1317" s="181"/>
      <c r="MZ1317" s="181"/>
      <c r="NA1317" s="181"/>
      <c r="NB1317" s="181"/>
      <c r="NC1317" s="181"/>
      <c r="ND1317" s="181"/>
      <c r="NE1317" s="181"/>
      <c r="NF1317" s="181"/>
      <c r="NG1317" s="181"/>
      <c r="NH1317" s="181"/>
      <c r="NI1317" s="181"/>
      <c r="NJ1317" s="181"/>
      <c r="NK1317" s="181"/>
      <c r="NL1317" s="181"/>
      <c r="NM1317" s="181"/>
      <c r="NN1317" s="181"/>
      <c r="NO1317" s="181"/>
      <c r="NP1317" s="181"/>
      <c r="NQ1317" s="181"/>
      <c r="NR1317" s="181"/>
      <c r="NS1317" s="181"/>
      <c r="NT1317" s="181"/>
      <c r="NU1317" s="181"/>
      <c r="NV1317" s="181"/>
      <c r="NW1317" s="181"/>
      <c r="NX1317" s="181"/>
      <c r="NY1317" s="181"/>
      <c r="NZ1317" s="181"/>
      <c r="OA1317" s="181"/>
      <c r="OB1317" s="181"/>
      <c r="OC1317" s="181"/>
      <c r="OD1317" s="181"/>
      <c r="OE1317" s="181"/>
      <c r="OF1317" s="181"/>
      <c r="OG1317" s="181"/>
      <c r="OH1317" s="181"/>
      <c r="OI1317" s="181"/>
      <c r="OJ1317" s="181"/>
      <c r="OK1317" s="181"/>
      <c r="OL1317" s="181"/>
      <c r="OM1317" s="181"/>
      <c r="ON1317" s="181"/>
      <c r="OO1317" s="181"/>
      <c r="OP1317" s="181"/>
      <c r="OQ1317" s="181"/>
      <c r="OR1317" s="181"/>
      <c r="OS1317" s="181"/>
      <c r="OT1317" s="181"/>
      <c r="OU1317" s="181"/>
      <c r="OV1317" s="181"/>
      <c r="OW1317" s="181"/>
      <c r="OX1317" s="181"/>
      <c r="OY1317" s="181"/>
      <c r="OZ1317" s="181"/>
      <c r="PA1317" s="181"/>
      <c r="PB1317" s="181"/>
      <c r="PC1317" s="181"/>
      <c r="PD1317" s="181"/>
      <c r="PE1317" s="181"/>
      <c r="PF1317" s="181"/>
      <c r="PG1317" s="181"/>
      <c r="PH1317" s="181"/>
      <c r="PI1317" s="181"/>
      <c r="PJ1317" s="181"/>
      <c r="PK1317" s="181"/>
      <c r="PL1317" s="181"/>
      <c r="PM1317" s="181"/>
      <c r="PN1317" s="181"/>
      <c r="PO1317" s="181"/>
      <c r="PP1317" s="181"/>
      <c r="PQ1317" s="181"/>
      <c r="PR1317" s="181"/>
      <c r="PS1317" s="181"/>
      <c r="PT1317" s="181"/>
      <c r="PU1317" s="181"/>
      <c r="PV1317" s="181"/>
      <c r="PW1317" s="181"/>
      <c r="PX1317" s="181"/>
      <c r="PY1317" s="181"/>
      <c r="PZ1317" s="181"/>
      <c r="QA1317" s="181"/>
      <c r="QB1317" s="181"/>
      <c r="QC1317" s="181"/>
      <c r="QD1317" s="181"/>
      <c r="QE1317" s="181"/>
      <c r="QF1317" s="181"/>
      <c r="QG1317" s="181"/>
      <c r="QH1317" s="181"/>
      <c r="QI1317" s="181"/>
      <c r="QJ1317" s="181"/>
      <c r="QK1317" s="181"/>
      <c r="QL1317" s="181"/>
      <c r="QM1317" s="181"/>
      <c r="QN1317" s="181"/>
      <c r="QO1317" s="181"/>
      <c r="QP1317" s="181"/>
      <c r="QQ1317" s="181"/>
      <c r="QR1317" s="181"/>
      <c r="QS1317" s="181"/>
      <c r="QT1317" s="181"/>
      <c r="QU1317" s="181"/>
      <c r="QV1317" s="181"/>
      <c r="QW1317" s="181"/>
      <c r="QX1317" s="181"/>
      <c r="QY1317" s="181"/>
      <c r="QZ1317" s="181"/>
      <c r="RA1317" s="181"/>
      <c r="RB1317" s="181"/>
      <c r="RC1317" s="181"/>
      <c r="RD1317" s="181"/>
      <c r="RE1317" s="181"/>
      <c r="RF1317" s="181"/>
      <c r="RG1317" s="181"/>
      <c r="RH1317" s="181"/>
      <c r="RI1317" s="181"/>
      <c r="RJ1317" s="181"/>
      <c r="RK1317" s="181"/>
      <c r="RL1317" s="181"/>
      <c r="RM1317" s="181"/>
      <c r="RN1317" s="181"/>
      <c r="RO1317" s="181"/>
      <c r="RP1317" s="181"/>
      <c r="RQ1317" s="181"/>
      <c r="RR1317" s="181"/>
      <c r="RS1317" s="181"/>
      <c r="RT1317" s="181"/>
      <c r="RU1317" s="181"/>
      <c r="RV1317" s="181"/>
      <c r="RW1317" s="181"/>
      <c r="RX1317" s="181"/>
      <c r="RY1317" s="181"/>
      <c r="RZ1317" s="181"/>
      <c r="SA1317" s="181"/>
      <c r="SB1317" s="181"/>
      <c r="SC1317" s="181"/>
      <c r="SD1317" s="181"/>
      <c r="SE1317" s="181"/>
      <c r="SF1317" s="181"/>
      <c r="SG1317" s="181"/>
      <c r="SH1317" s="181"/>
      <c r="SI1317" s="181"/>
      <c r="SJ1317" s="181"/>
      <c r="SK1317" s="181"/>
      <c r="SL1317" s="181"/>
      <c r="SM1317" s="181"/>
      <c r="SN1317" s="181"/>
      <c r="SO1317" s="181"/>
      <c r="SP1317" s="181"/>
      <c r="SQ1317" s="181"/>
      <c r="SR1317" s="181"/>
      <c r="SS1317" s="181"/>
      <c r="ST1317" s="181"/>
      <c r="SU1317" s="181"/>
      <c r="SV1317" s="181"/>
      <c r="SW1317" s="181"/>
      <c r="SX1317" s="181"/>
      <c r="SY1317" s="181"/>
      <c r="SZ1317" s="181"/>
      <c r="TA1317" s="181"/>
      <c r="TB1317" s="181"/>
      <c r="TC1317" s="181"/>
      <c r="TD1317" s="181"/>
      <c r="TE1317" s="181"/>
      <c r="TF1317" s="181"/>
      <c r="TG1317" s="181"/>
      <c r="TH1317" s="181"/>
      <c r="TI1317" s="181"/>
      <c r="TJ1317" s="181"/>
      <c r="TK1317" s="181"/>
      <c r="TL1317" s="181"/>
      <c r="TM1317" s="181"/>
      <c r="TN1317" s="181"/>
      <c r="TO1317" s="181"/>
      <c r="TP1317" s="181"/>
      <c r="TQ1317" s="181"/>
      <c r="TR1317" s="181"/>
      <c r="TS1317" s="181"/>
      <c r="TT1317" s="181"/>
      <c r="TU1317" s="181"/>
      <c r="TV1317" s="181"/>
      <c r="TW1317" s="181"/>
      <c r="TX1317" s="181"/>
      <c r="TY1317" s="181"/>
      <c r="TZ1317" s="181"/>
      <c r="UA1317" s="181"/>
      <c r="UB1317" s="181"/>
      <c r="UC1317" s="181"/>
      <c r="UD1317" s="181"/>
      <c r="UE1317" s="181"/>
      <c r="UF1317" s="181"/>
      <c r="UG1317" s="181"/>
      <c r="UH1317" s="181"/>
      <c r="UI1317" s="181"/>
      <c r="UJ1317" s="181"/>
      <c r="UK1317" s="181"/>
      <c r="UL1317" s="181"/>
      <c r="UM1317" s="181"/>
      <c r="UN1317" s="181"/>
      <c r="UO1317" s="181"/>
      <c r="UP1317" s="181"/>
      <c r="UQ1317" s="181"/>
      <c r="UR1317" s="181"/>
      <c r="US1317" s="181"/>
      <c r="UT1317" s="181"/>
      <c r="UU1317" s="181"/>
      <c r="UV1317" s="181"/>
      <c r="UW1317" s="181"/>
      <c r="UX1317" s="181"/>
      <c r="UY1317" s="181"/>
      <c r="UZ1317" s="181"/>
      <c r="VA1317" s="181"/>
      <c r="VB1317" s="181"/>
      <c r="VC1317" s="181"/>
      <c r="VD1317" s="181"/>
      <c r="VE1317" s="181"/>
      <c r="VF1317" s="181"/>
      <c r="VG1317" s="181"/>
      <c r="VH1317" s="181"/>
      <c r="VI1317" s="181"/>
      <c r="VJ1317" s="181"/>
      <c r="VK1317" s="181"/>
      <c r="VL1317" s="181"/>
      <c r="VM1317" s="181"/>
      <c r="VN1317" s="181"/>
      <c r="VO1317" s="181"/>
      <c r="VP1317" s="181"/>
      <c r="VQ1317" s="181"/>
      <c r="VR1317" s="181"/>
      <c r="VS1317" s="181"/>
      <c r="VT1317" s="181"/>
      <c r="VU1317" s="181"/>
      <c r="VV1317" s="181"/>
      <c r="VW1317" s="181"/>
      <c r="VX1317" s="181"/>
      <c r="VY1317" s="181"/>
      <c r="VZ1317" s="181"/>
      <c r="WA1317" s="181"/>
      <c r="WB1317" s="181"/>
      <c r="WC1317" s="181"/>
      <c r="WD1317" s="181"/>
      <c r="WE1317" s="181"/>
      <c r="WF1317" s="181"/>
      <c r="WG1317" s="181"/>
      <c r="WH1317" s="181"/>
      <c r="WI1317" s="181"/>
      <c r="WJ1317" s="181"/>
      <c r="WK1317" s="181"/>
      <c r="WL1317" s="181"/>
      <c r="WM1317" s="181"/>
      <c r="WN1317" s="181"/>
      <c r="WO1317" s="181"/>
      <c r="WP1317" s="181"/>
      <c r="WQ1317" s="181"/>
      <c r="WR1317" s="181"/>
      <c r="WS1317" s="181"/>
      <c r="WT1317" s="181"/>
      <c r="WU1317" s="181"/>
      <c r="WV1317" s="181"/>
      <c r="WW1317" s="181"/>
      <c r="WX1317" s="181"/>
      <c r="WY1317" s="181"/>
      <c r="WZ1317" s="181"/>
      <c r="XA1317" s="181"/>
      <c r="XB1317" s="181"/>
      <c r="XC1317" s="181"/>
      <c r="XD1317" s="181"/>
      <c r="XE1317" s="181"/>
      <c r="XF1317" s="181"/>
      <c r="XG1317" s="181"/>
      <c r="XH1317" s="181"/>
      <c r="XI1317" s="181"/>
      <c r="XJ1317" s="181"/>
      <c r="XK1317" s="181"/>
      <c r="XL1317" s="181"/>
      <c r="XM1317" s="181"/>
      <c r="XN1317" s="181"/>
      <c r="XO1317" s="181"/>
      <c r="XP1317" s="181"/>
      <c r="XQ1317" s="181"/>
      <c r="XR1317" s="181"/>
      <c r="XS1317" s="181"/>
      <c r="XT1317" s="181"/>
      <c r="XU1317" s="181"/>
      <c r="XV1317" s="181"/>
      <c r="XW1317" s="181"/>
      <c r="XX1317" s="181"/>
      <c r="XY1317" s="181"/>
      <c r="XZ1317" s="181"/>
      <c r="YA1317" s="181"/>
      <c r="YB1317" s="181"/>
      <c r="YC1317" s="181"/>
      <c r="YD1317" s="181"/>
      <c r="YE1317" s="181"/>
      <c r="YF1317" s="181"/>
      <c r="YG1317" s="181"/>
      <c r="YH1317" s="181"/>
      <c r="YI1317" s="181"/>
      <c r="YJ1317" s="181"/>
      <c r="YK1317" s="181"/>
      <c r="YL1317" s="181"/>
      <c r="YM1317" s="181"/>
      <c r="YN1317" s="181"/>
      <c r="YO1317" s="181"/>
      <c r="YP1317" s="181"/>
      <c r="YQ1317" s="181"/>
      <c r="YR1317" s="181"/>
      <c r="YS1317" s="181"/>
      <c r="YT1317" s="181"/>
      <c r="YU1317" s="181"/>
      <c r="YV1317" s="181"/>
      <c r="YW1317" s="181"/>
      <c r="YX1317" s="181"/>
      <c r="YY1317" s="181"/>
      <c r="YZ1317" s="181"/>
      <c r="ZA1317" s="181"/>
      <c r="ZB1317" s="181"/>
      <c r="ZC1317" s="181"/>
      <c r="ZD1317" s="181"/>
      <c r="ZE1317" s="181"/>
      <c r="ZF1317" s="181"/>
      <c r="ZG1317" s="181"/>
      <c r="ZH1317" s="181"/>
      <c r="ZI1317" s="181"/>
      <c r="ZJ1317" s="181"/>
      <c r="ZK1317" s="181"/>
      <c r="ZL1317" s="181"/>
      <c r="ZM1317" s="181"/>
      <c r="ZN1317" s="181"/>
      <c r="ZO1317" s="181"/>
      <c r="ZP1317" s="181"/>
      <c r="ZQ1317" s="181"/>
      <c r="ZR1317" s="181"/>
      <c r="ZS1317" s="181"/>
      <c r="ZT1317" s="181"/>
      <c r="ZU1317" s="181"/>
      <c r="ZV1317" s="181"/>
      <c r="ZW1317" s="181"/>
      <c r="ZX1317" s="181"/>
      <c r="ZY1317" s="181"/>
      <c r="ZZ1317" s="181"/>
      <c r="AAA1317" s="181"/>
      <c r="AAB1317" s="181"/>
      <c r="AAC1317" s="181"/>
      <c r="AAD1317" s="181"/>
      <c r="AAE1317" s="181"/>
      <c r="AAF1317" s="181"/>
      <c r="AAG1317" s="181"/>
      <c r="AAH1317" s="181"/>
      <c r="AAI1317" s="181"/>
      <c r="AAJ1317" s="181"/>
      <c r="AAK1317" s="181"/>
      <c r="AAL1317" s="181"/>
      <c r="AAM1317" s="181"/>
      <c r="AAN1317" s="181"/>
      <c r="AAO1317" s="181"/>
      <c r="AAP1317" s="181"/>
      <c r="AAQ1317" s="181"/>
      <c r="AAR1317" s="181"/>
      <c r="AAS1317" s="181"/>
      <c r="AAT1317" s="181"/>
      <c r="AAU1317" s="181"/>
      <c r="AAV1317" s="181"/>
      <c r="AAW1317" s="181"/>
      <c r="AAX1317" s="181"/>
      <c r="AAY1317" s="181"/>
      <c r="AAZ1317" s="181"/>
      <c r="ABA1317" s="181"/>
      <c r="ABB1317" s="181"/>
      <c r="ABC1317" s="181"/>
      <c r="ABD1317" s="181"/>
      <c r="ABE1317" s="181"/>
      <c r="ABF1317" s="181"/>
      <c r="ABG1317" s="181"/>
      <c r="ABH1317" s="181"/>
      <c r="ABI1317" s="181"/>
      <c r="ABJ1317" s="181"/>
      <c r="ABK1317" s="181"/>
      <c r="ABL1317" s="181"/>
      <c r="ABM1317" s="181"/>
      <c r="ABN1317" s="181"/>
      <c r="ABO1317" s="181"/>
      <c r="ABP1317" s="181"/>
      <c r="ABQ1317" s="181"/>
      <c r="ABR1317" s="181"/>
      <c r="ABS1317" s="181"/>
      <c r="ABT1317" s="181"/>
      <c r="ABU1317" s="181"/>
      <c r="ABV1317" s="181"/>
      <c r="ABW1317" s="181"/>
      <c r="ABX1317" s="181"/>
      <c r="ABY1317" s="181"/>
      <c r="ABZ1317" s="181"/>
      <c r="ACA1317" s="181"/>
      <c r="ACB1317" s="181"/>
      <c r="ACC1317" s="181"/>
      <c r="ACD1317" s="181"/>
      <c r="ACE1317" s="181"/>
      <c r="ACF1317" s="181"/>
      <c r="ACG1317" s="181"/>
      <c r="ACH1317" s="181"/>
      <c r="ACI1317" s="181"/>
      <c r="ACJ1317" s="181"/>
      <c r="ACK1317" s="181"/>
      <c r="ACL1317" s="181"/>
      <c r="ACM1317" s="181"/>
      <c r="ACN1317" s="181"/>
      <c r="ACO1317" s="181"/>
      <c r="ACP1317" s="181"/>
      <c r="ACQ1317" s="181"/>
      <c r="ACR1317" s="181"/>
      <c r="ACS1317" s="181"/>
      <c r="ACT1317" s="181"/>
      <c r="ACU1317" s="181"/>
      <c r="ACV1317" s="181"/>
      <c r="ACW1317" s="181"/>
      <c r="ACX1317" s="181"/>
      <c r="ACY1317" s="181"/>
      <c r="ACZ1317" s="181"/>
      <c r="ADA1317" s="181"/>
      <c r="ADB1317" s="181"/>
      <c r="ADC1317" s="181"/>
      <c r="ADD1317" s="181"/>
      <c r="ADE1317" s="181"/>
      <c r="ADF1317" s="181"/>
      <c r="ADG1317" s="181"/>
      <c r="ADH1317" s="181"/>
      <c r="ADI1317" s="181"/>
      <c r="ADJ1317" s="181"/>
      <c r="ADK1317" s="181"/>
      <c r="ADL1317" s="181"/>
      <c r="ADM1317" s="181"/>
      <c r="ADN1317" s="181"/>
      <c r="ADO1317" s="181"/>
      <c r="ADP1317" s="181"/>
      <c r="ADQ1317" s="181"/>
      <c r="ADR1317" s="181"/>
      <c r="ADS1317" s="181"/>
      <c r="ADT1317" s="181"/>
      <c r="ADU1317" s="181"/>
      <c r="ADV1317" s="181"/>
      <c r="ADW1317" s="181"/>
      <c r="ADX1317" s="181"/>
      <c r="ADY1317" s="181"/>
      <c r="ADZ1317" s="181"/>
      <c r="AEA1317" s="181"/>
      <c r="AEB1317" s="181"/>
      <c r="AEC1317" s="181"/>
      <c r="AED1317" s="181"/>
      <c r="AEE1317" s="181"/>
      <c r="AEF1317" s="181"/>
      <c r="AEG1317" s="181"/>
      <c r="AEH1317" s="181"/>
      <c r="AEI1317" s="181"/>
      <c r="AEJ1317" s="181"/>
      <c r="AEK1317" s="181"/>
      <c r="AEL1317" s="181"/>
      <c r="AEM1317" s="181"/>
      <c r="AEN1317" s="181"/>
      <c r="AEO1317" s="181"/>
      <c r="AEP1317" s="181"/>
      <c r="AEQ1317" s="181"/>
      <c r="AER1317" s="181"/>
      <c r="AES1317" s="181"/>
      <c r="AET1317" s="181"/>
      <c r="AEU1317" s="181"/>
      <c r="AEV1317" s="181"/>
      <c r="AEW1317" s="181"/>
      <c r="AEX1317" s="181"/>
      <c r="AEY1317" s="181"/>
      <c r="AEZ1317" s="181"/>
      <c r="AFA1317" s="181"/>
      <c r="AFB1317" s="181"/>
      <c r="AFC1317" s="181"/>
      <c r="AFD1317" s="181"/>
      <c r="AFE1317" s="181"/>
      <c r="AFF1317" s="181"/>
      <c r="AFG1317" s="181"/>
      <c r="AFH1317" s="181"/>
      <c r="AFI1317" s="181"/>
      <c r="AFJ1317" s="181"/>
      <c r="AFK1317" s="181"/>
      <c r="AFL1317" s="181"/>
      <c r="AFM1317" s="181"/>
      <c r="AFN1317" s="181"/>
      <c r="AFO1317" s="181"/>
      <c r="AFP1317" s="181"/>
      <c r="AFQ1317" s="181"/>
      <c r="AFR1317" s="181"/>
      <c r="AFS1317" s="181"/>
      <c r="AFT1317" s="181"/>
      <c r="AFU1317" s="181"/>
      <c r="AFV1317" s="181"/>
      <c r="AFW1317" s="181"/>
      <c r="AFX1317" s="181"/>
      <c r="AFY1317" s="181"/>
      <c r="AFZ1317" s="181"/>
      <c r="AGA1317" s="181"/>
      <c r="AGB1317" s="181"/>
      <c r="AGC1317" s="181"/>
      <c r="AGD1317" s="181"/>
      <c r="AGE1317" s="181"/>
      <c r="AGF1317" s="181"/>
      <c r="AGG1317" s="181"/>
      <c r="AGH1317" s="181"/>
      <c r="AGI1317" s="181"/>
      <c r="AGJ1317" s="181"/>
      <c r="AGK1317" s="181"/>
      <c r="AGL1317" s="181"/>
      <c r="AGM1317" s="181"/>
      <c r="AGN1317" s="181"/>
      <c r="AGO1317" s="181"/>
      <c r="AGP1317" s="181"/>
      <c r="AGQ1317" s="181"/>
      <c r="AGR1317" s="181"/>
      <c r="AGS1317" s="181"/>
      <c r="AGT1317" s="181"/>
      <c r="AGU1317" s="181"/>
      <c r="AGV1317" s="181"/>
      <c r="AGW1317" s="181"/>
      <c r="AGX1317" s="181"/>
      <c r="AGY1317" s="181"/>
      <c r="AGZ1317" s="181"/>
      <c r="AHA1317" s="181"/>
      <c r="AHB1317" s="181"/>
      <c r="AHC1317" s="181"/>
      <c r="AHD1317" s="181"/>
      <c r="AHE1317" s="181"/>
      <c r="AHF1317" s="181"/>
      <c r="AHG1317" s="181"/>
      <c r="AHH1317" s="181"/>
      <c r="AHI1317" s="181"/>
      <c r="AHJ1317" s="181"/>
      <c r="AHK1317" s="181"/>
      <c r="AHL1317" s="181"/>
      <c r="AHM1317" s="181"/>
      <c r="AHN1317" s="181"/>
      <c r="AHO1317" s="181"/>
      <c r="AHP1317" s="181"/>
      <c r="AHQ1317" s="181"/>
      <c r="AHR1317" s="181"/>
      <c r="AHS1317" s="181"/>
      <c r="AHT1317" s="181"/>
      <c r="AHU1317" s="181"/>
      <c r="AHV1317" s="181"/>
      <c r="AHW1317" s="181"/>
      <c r="AHX1317" s="181"/>
      <c r="AHY1317" s="181"/>
      <c r="AHZ1317" s="181"/>
      <c r="AIA1317" s="181"/>
      <c r="AIB1317" s="181"/>
      <c r="AIC1317" s="181"/>
      <c r="AID1317" s="181"/>
      <c r="AIE1317" s="181"/>
      <c r="AIF1317" s="181"/>
      <c r="AIG1317" s="181"/>
      <c r="AIH1317" s="181"/>
      <c r="AII1317" s="181"/>
      <c r="AIJ1317" s="181"/>
      <c r="AIK1317" s="181"/>
      <c r="AIL1317" s="181"/>
      <c r="AIM1317" s="181"/>
      <c r="AIN1317" s="181"/>
      <c r="AIO1317" s="181"/>
      <c r="AIP1317" s="181"/>
      <c r="AIQ1317" s="181"/>
      <c r="AIR1317" s="181"/>
      <c r="AIS1317" s="181"/>
      <c r="AIT1317" s="181"/>
      <c r="AIU1317" s="181"/>
      <c r="AIV1317" s="181"/>
      <c r="AIW1317" s="181"/>
      <c r="AIX1317" s="181"/>
      <c r="AIY1317" s="181"/>
      <c r="AIZ1317" s="181"/>
      <c r="AJA1317" s="181"/>
      <c r="AJB1317" s="181"/>
      <c r="AJC1317" s="181"/>
      <c r="AJD1317" s="181"/>
      <c r="AJE1317" s="181"/>
      <c r="AJF1317" s="181"/>
      <c r="AJG1317" s="181"/>
      <c r="AJH1317" s="181"/>
      <c r="AJI1317" s="181"/>
      <c r="AJJ1317" s="181"/>
      <c r="AJK1317" s="181"/>
      <c r="AJL1317" s="181"/>
      <c r="AJM1317" s="181"/>
      <c r="AJN1317" s="181"/>
      <c r="AJO1317" s="181"/>
      <c r="AJP1317" s="181"/>
      <c r="AJQ1317" s="181"/>
      <c r="AJR1317" s="181"/>
      <c r="AJS1317" s="181"/>
      <c r="AJT1317" s="181"/>
      <c r="AJU1317" s="181"/>
      <c r="AJV1317" s="181"/>
      <c r="AJW1317" s="181"/>
      <c r="AJX1317" s="181"/>
      <c r="AJY1317" s="181"/>
      <c r="AJZ1317" s="181"/>
      <c r="AKA1317" s="181"/>
      <c r="AKB1317" s="181"/>
      <c r="AKC1317" s="181"/>
      <c r="AKD1317" s="181"/>
      <c r="AKE1317" s="181"/>
      <c r="AKF1317" s="181"/>
      <c r="AKG1317" s="181"/>
      <c r="AKH1317" s="181"/>
      <c r="AKI1317" s="181"/>
      <c r="AKJ1317" s="181"/>
      <c r="AKK1317" s="181"/>
      <c r="AKL1317" s="181"/>
      <c r="AKM1317" s="181"/>
      <c r="AKN1317" s="181"/>
      <c r="AKO1317" s="181"/>
      <c r="AKP1317" s="181"/>
      <c r="AKQ1317" s="181"/>
      <c r="AKR1317" s="181"/>
      <c r="AKS1317" s="181"/>
      <c r="AKT1317" s="181"/>
      <c r="AKU1317" s="181"/>
      <c r="AKV1317" s="181"/>
      <c r="AKW1317" s="181"/>
      <c r="AKX1317" s="181"/>
      <c r="AKY1317" s="181"/>
      <c r="AKZ1317" s="181"/>
      <c r="ALA1317" s="181"/>
      <c r="ALB1317" s="181"/>
      <c r="ALC1317" s="181"/>
      <c r="ALD1317" s="181"/>
      <c r="ALE1317" s="181"/>
    </row>
    <row r="1318" spans="1:993">
      <c r="A1318" s="279"/>
      <c r="B1318" s="14" t="s">
        <v>1531</v>
      </c>
      <c r="C1318" s="20"/>
      <c r="D1318" s="13"/>
      <c r="E1318" s="13" t="s">
        <v>648</v>
      </c>
      <c r="F1318" s="20"/>
      <c r="G1318" s="20"/>
      <c r="H1318" s="14"/>
      <c r="I1318" s="13"/>
      <c r="J1318" s="21"/>
      <c r="K1318" s="181"/>
      <c r="L1318" s="181"/>
      <c r="M1318" s="4">
        <f t="shared" si="400"/>
        <v>0</v>
      </c>
      <c r="N1318" s="4">
        <f t="shared" si="383"/>
        <v>0</v>
      </c>
      <c r="O1318" s="4">
        <f t="shared" si="382"/>
        <v>0</v>
      </c>
      <c r="P1318" s="181"/>
      <c r="Q1318" s="20"/>
      <c r="R1318" s="20"/>
      <c r="T1318" s="255"/>
      <c r="U1318" s="255"/>
      <c r="V1318" s="255"/>
      <c r="W1318" s="255"/>
      <c r="X1318" s="255"/>
      <c r="Y1318" s="255"/>
      <c r="Z1318" s="255"/>
      <c r="AA1318" s="255"/>
      <c r="AB1318" s="255"/>
      <c r="AC1318" s="255"/>
      <c r="AD1318" s="255"/>
      <c r="AE1318" s="255"/>
      <c r="AF1318" s="255"/>
      <c r="AG1318" s="255"/>
      <c r="AH1318" s="255"/>
      <c r="AI1318" s="255"/>
      <c r="AJ1318" s="255"/>
      <c r="AK1318" s="255"/>
      <c r="AL1318" s="255"/>
      <c r="AM1318" s="255"/>
      <c r="AN1318" s="255"/>
      <c r="AO1318" s="255"/>
      <c r="AP1318" s="255"/>
      <c r="AQ1318" s="255"/>
      <c r="AR1318" s="255"/>
      <c r="AS1318" s="255"/>
      <c r="AT1318" s="255"/>
      <c r="AU1318" s="255"/>
      <c r="AV1318" s="255"/>
      <c r="AW1318" s="255"/>
      <c r="AX1318" s="255"/>
      <c r="AY1318" s="255"/>
      <c r="AZ1318" s="255"/>
      <c r="BA1318" s="255"/>
      <c r="BB1318" s="255"/>
      <c r="BC1318" s="255"/>
      <c r="BD1318" s="255"/>
      <c r="BE1318" s="255"/>
      <c r="BF1318" s="255"/>
      <c r="BG1318" s="255"/>
      <c r="BH1318" s="255"/>
      <c r="BI1318" s="255"/>
      <c r="BJ1318" s="255"/>
      <c r="BK1318" s="255"/>
      <c r="BL1318" s="255"/>
      <c r="BM1318" s="181"/>
      <c r="BN1318" s="181"/>
      <c r="BO1318" s="181"/>
      <c r="BP1318" s="181"/>
      <c r="BQ1318" s="181"/>
      <c r="BR1318" s="181"/>
      <c r="BS1318" s="181"/>
      <c r="BT1318" s="181"/>
      <c r="BU1318" s="181"/>
      <c r="BV1318" s="181"/>
      <c r="BW1318" s="181"/>
      <c r="BX1318" s="181"/>
      <c r="BY1318" s="181"/>
      <c r="BZ1318" s="181"/>
      <c r="CA1318" s="181"/>
      <c r="CB1318" s="181"/>
      <c r="CC1318" s="181"/>
      <c r="CD1318" s="181"/>
      <c r="CE1318" s="181"/>
      <c r="CF1318" s="181"/>
      <c r="CG1318" s="181"/>
      <c r="CH1318" s="181"/>
      <c r="CI1318" s="181"/>
      <c r="CJ1318" s="181"/>
      <c r="CK1318" s="181"/>
      <c r="CL1318" s="181"/>
      <c r="CM1318" s="181"/>
      <c r="CN1318" s="181"/>
      <c r="CO1318" s="181"/>
      <c r="CP1318" s="181"/>
      <c r="CQ1318" s="181"/>
      <c r="CR1318" s="181"/>
      <c r="CS1318" s="181"/>
      <c r="CT1318" s="181"/>
      <c r="CU1318" s="181"/>
      <c r="CV1318" s="181"/>
      <c r="CW1318" s="181"/>
      <c r="CX1318" s="181"/>
      <c r="CY1318" s="181"/>
      <c r="CZ1318" s="181"/>
      <c r="DA1318" s="181"/>
      <c r="DB1318" s="181"/>
      <c r="DC1318" s="181"/>
      <c r="DD1318" s="181"/>
      <c r="DE1318" s="181"/>
      <c r="DF1318" s="181"/>
      <c r="DG1318" s="181"/>
      <c r="DH1318" s="181"/>
      <c r="DI1318" s="181"/>
      <c r="DJ1318" s="181"/>
      <c r="DK1318" s="181"/>
      <c r="DL1318" s="181"/>
      <c r="DM1318" s="181"/>
      <c r="DN1318" s="181"/>
      <c r="DO1318" s="181"/>
      <c r="DP1318" s="181"/>
      <c r="DQ1318" s="181"/>
      <c r="DR1318" s="181"/>
      <c r="DS1318" s="181"/>
      <c r="DT1318" s="181"/>
      <c r="DU1318" s="181"/>
      <c r="DV1318" s="181"/>
      <c r="DW1318" s="181"/>
      <c r="DX1318" s="181"/>
      <c r="DY1318" s="181"/>
      <c r="DZ1318" s="181"/>
      <c r="EA1318" s="181"/>
      <c r="EB1318" s="181"/>
      <c r="EC1318" s="181"/>
      <c r="ED1318" s="181"/>
      <c r="EE1318" s="181"/>
      <c r="EF1318" s="181"/>
      <c r="EG1318" s="181"/>
      <c r="EH1318" s="181"/>
      <c r="EI1318" s="181"/>
      <c r="EJ1318" s="181"/>
      <c r="EK1318" s="181"/>
      <c r="EL1318" s="181"/>
      <c r="EM1318" s="181"/>
      <c r="EN1318" s="181"/>
      <c r="EO1318" s="181"/>
      <c r="EP1318" s="181"/>
      <c r="EQ1318" s="181"/>
      <c r="ER1318" s="181"/>
      <c r="ES1318" s="181"/>
      <c r="ET1318" s="181"/>
      <c r="EU1318" s="181"/>
      <c r="EV1318" s="181"/>
      <c r="EW1318" s="181"/>
      <c r="EX1318" s="181"/>
      <c r="EY1318" s="181"/>
      <c r="EZ1318" s="181"/>
      <c r="FA1318" s="181"/>
      <c r="FB1318" s="181"/>
      <c r="FC1318" s="181"/>
      <c r="FD1318" s="181"/>
      <c r="FE1318" s="181"/>
      <c r="FF1318" s="181"/>
      <c r="FG1318" s="181"/>
      <c r="FH1318" s="181"/>
      <c r="FI1318" s="181"/>
      <c r="FJ1318" s="181"/>
      <c r="FK1318" s="181"/>
      <c r="FL1318" s="181"/>
      <c r="FM1318" s="181"/>
      <c r="FN1318" s="181"/>
      <c r="FO1318" s="181"/>
      <c r="FP1318" s="181"/>
      <c r="FQ1318" s="181"/>
      <c r="FR1318" s="181"/>
      <c r="FS1318" s="181"/>
      <c r="FT1318" s="181"/>
      <c r="FU1318" s="181"/>
      <c r="FV1318" s="181"/>
      <c r="FW1318" s="181"/>
      <c r="FX1318" s="181"/>
      <c r="FY1318" s="181"/>
      <c r="FZ1318" s="181"/>
      <c r="GA1318" s="181"/>
      <c r="GB1318" s="181"/>
      <c r="GC1318" s="181"/>
      <c r="GD1318" s="181"/>
      <c r="GE1318" s="181"/>
      <c r="GF1318" s="181"/>
      <c r="GG1318" s="181"/>
      <c r="GH1318" s="181"/>
      <c r="GI1318" s="181"/>
      <c r="GJ1318" s="181"/>
      <c r="GK1318" s="181"/>
      <c r="GL1318" s="181"/>
      <c r="GM1318" s="181"/>
      <c r="GN1318" s="181"/>
      <c r="GO1318" s="181"/>
      <c r="GP1318" s="181"/>
      <c r="GQ1318" s="181"/>
      <c r="GR1318" s="181"/>
      <c r="GS1318" s="181"/>
      <c r="GT1318" s="181"/>
      <c r="GU1318" s="181"/>
      <c r="GV1318" s="181"/>
      <c r="GW1318" s="181"/>
      <c r="GX1318" s="181"/>
      <c r="GY1318" s="181"/>
      <c r="GZ1318" s="181"/>
      <c r="HA1318" s="181"/>
      <c r="HB1318" s="181"/>
      <c r="HC1318" s="181"/>
      <c r="HD1318" s="181"/>
      <c r="HE1318" s="181"/>
      <c r="HF1318" s="181"/>
      <c r="HG1318" s="181"/>
      <c r="HH1318" s="181"/>
      <c r="HI1318" s="181"/>
      <c r="HJ1318" s="181"/>
      <c r="HK1318" s="181"/>
      <c r="HL1318" s="181"/>
      <c r="HM1318" s="181"/>
      <c r="HN1318" s="181"/>
      <c r="HO1318" s="181"/>
      <c r="HP1318" s="181"/>
      <c r="HQ1318" s="181"/>
      <c r="HR1318" s="181"/>
      <c r="HS1318" s="181"/>
      <c r="HT1318" s="181"/>
      <c r="HU1318" s="181"/>
      <c r="HV1318" s="181"/>
      <c r="HW1318" s="181"/>
      <c r="HX1318" s="181"/>
      <c r="HY1318" s="181"/>
      <c r="HZ1318" s="181"/>
      <c r="IA1318" s="181"/>
      <c r="IB1318" s="181"/>
      <c r="IC1318" s="181"/>
      <c r="ID1318" s="181"/>
      <c r="IE1318" s="181"/>
      <c r="IF1318" s="181"/>
      <c r="IG1318" s="181"/>
      <c r="IH1318" s="181"/>
      <c r="II1318" s="181"/>
      <c r="IJ1318" s="181"/>
      <c r="IK1318" s="181"/>
      <c r="IL1318" s="181"/>
      <c r="IM1318" s="181"/>
      <c r="IN1318" s="181"/>
      <c r="IO1318" s="181"/>
      <c r="IP1318" s="181"/>
      <c r="IQ1318" s="181"/>
      <c r="IR1318" s="181"/>
      <c r="IS1318" s="181"/>
      <c r="IT1318" s="181"/>
      <c r="IU1318" s="181"/>
      <c r="IV1318" s="181"/>
      <c r="IW1318" s="181"/>
      <c r="IX1318" s="181"/>
      <c r="IY1318" s="181"/>
      <c r="IZ1318" s="181"/>
      <c r="JA1318" s="181"/>
      <c r="JB1318" s="181"/>
      <c r="JC1318" s="181"/>
      <c r="JD1318" s="181"/>
      <c r="JE1318" s="181"/>
      <c r="JF1318" s="181"/>
      <c r="JG1318" s="181"/>
      <c r="JH1318" s="181"/>
      <c r="JI1318" s="181"/>
      <c r="JJ1318" s="181"/>
      <c r="JK1318" s="181"/>
      <c r="JL1318" s="181"/>
      <c r="JM1318" s="181"/>
      <c r="JN1318" s="181"/>
      <c r="JO1318" s="181"/>
      <c r="JP1318" s="181"/>
      <c r="JQ1318" s="181"/>
      <c r="JR1318" s="181"/>
      <c r="JS1318" s="181"/>
      <c r="JT1318" s="181"/>
      <c r="JU1318" s="181"/>
      <c r="JV1318" s="181"/>
      <c r="JW1318" s="181"/>
      <c r="JX1318" s="181"/>
      <c r="JY1318" s="181"/>
      <c r="JZ1318" s="181"/>
      <c r="KA1318" s="181"/>
      <c r="KB1318" s="181"/>
      <c r="KC1318" s="181"/>
      <c r="KD1318" s="181"/>
      <c r="KE1318" s="181"/>
      <c r="KF1318" s="181"/>
      <c r="KG1318" s="181"/>
      <c r="KH1318" s="181"/>
      <c r="KI1318" s="181"/>
      <c r="KJ1318" s="181"/>
      <c r="KK1318" s="181"/>
      <c r="KL1318" s="181"/>
      <c r="KM1318" s="181"/>
      <c r="KN1318" s="181"/>
      <c r="KO1318" s="181"/>
      <c r="KP1318" s="181"/>
      <c r="KQ1318" s="181"/>
      <c r="KR1318" s="181"/>
      <c r="KS1318" s="181"/>
      <c r="KT1318" s="181"/>
      <c r="KU1318" s="181"/>
      <c r="KV1318" s="181"/>
      <c r="KW1318" s="181"/>
      <c r="KX1318" s="181"/>
      <c r="KY1318" s="181"/>
      <c r="KZ1318" s="181"/>
      <c r="LA1318" s="181"/>
      <c r="LB1318" s="181"/>
      <c r="LC1318" s="181"/>
      <c r="LD1318" s="181"/>
      <c r="LE1318" s="181"/>
      <c r="LF1318" s="181"/>
      <c r="LG1318" s="181"/>
      <c r="LH1318" s="181"/>
      <c r="LI1318" s="181"/>
      <c r="LJ1318" s="181"/>
      <c r="LK1318" s="181"/>
      <c r="LL1318" s="181"/>
      <c r="LM1318" s="181"/>
      <c r="LN1318" s="181"/>
      <c r="LO1318" s="181"/>
      <c r="LP1318" s="181"/>
      <c r="LQ1318" s="181"/>
      <c r="LR1318" s="181"/>
      <c r="LS1318" s="181"/>
      <c r="LT1318" s="181"/>
      <c r="LU1318" s="181"/>
      <c r="LV1318" s="181"/>
      <c r="LW1318" s="181"/>
      <c r="LX1318" s="181"/>
      <c r="LY1318" s="181"/>
      <c r="LZ1318" s="181"/>
      <c r="MA1318" s="181"/>
      <c r="MB1318" s="181"/>
      <c r="MC1318" s="181"/>
      <c r="MD1318" s="181"/>
      <c r="ME1318" s="181"/>
      <c r="MF1318" s="181"/>
      <c r="MG1318" s="181"/>
      <c r="MH1318" s="181"/>
      <c r="MI1318" s="181"/>
      <c r="MJ1318" s="181"/>
      <c r="MK1318" s="181"/>
      <c r="ML1318" s="181"/>
      <c r="MM1318" s="181"/>
      <c r="MN1318" s="181"/>
      <c r="MO1318" s="181"/>
      <c r="MP1318" s="181"/>
      <c r="MQ1318" s="181"/>
      <c r="MR1318" s="181"/>
      <c r="MS1318" s="181"/>
      <c r="MT1318" s="181"/>
      <c r="MU1318" s="181"/>
      <c r="MV1318" s="181"/>
      <c r="MW1318" s="181"/>
      <c r="MX1318" s="181"/>
      <c r="MY1318" s="181"/>
      <c r="MZ1318" s="181"/>
      <c r="NA1318" s="181"/>
      <c r="NB1318" s="181"/>
      <c r="NC1318" s="181"/>
      <c r="ND1318" s="181"/>
      <c r="NE1318" s="181"/>
      <c r="NF1318" s="181"/>
      <c r="NG1318" s="181"/>
      <c r="NH1318" s="181"/>
      <c r="NI1318" s="181"/>
      <c r="NJ1318" s="181"/>
      <c r="NK1318" s="181"/>
      <c r="NL1318" s="181"/>
      <c r="NM1318" s="181"/>
      <c r="NN1318" s="181"/>
      <c r="NO1318" s="181"/>
      <c r="NP1318" s="181"/>
      <c r="NQ1318" s="181"/>
      <c r="NR1318" s="181"/>
      <c r="NS1318" s="181"/>
      <c r="NT1318" s="181"/>
      <c r="NU1318" s="181"/>
      <c r="NV1318" s="181"/>
      <c r="NW1318" s="181"/>
      <c r="NX1318" s="181"/>
      <c r="NY1318" s="181"/>
      <c r="NZ1318" s="181"/>
      <c r="OA1318" s="181"/>
      <c r="OB1318" s="181"/>
      <c r="OC1318" s="181"/>
      <c r="OD1318" s="181"/>
      <c r="OE1318" s="181"/>
      <c r="OF1318" s="181"/>
      <c r="OG1318" s="181"/>
      <c r="OH1318" s="181"/>
      <c r="OI1318" s="181"/>
      <c r="OJ1318" s="181"/>
      <c r="OK1318" s="181"/>
      <c r="OL1318" s="181"/>
      <c r="OM1318" s="181"/>
      <c r="ON1318" s="181"/>
      <c r="OO1318" s="181"/>
      <c r="OP1318" s="181"/>
      <c r="OQ1318" s="181"/>
      <c r="OR1318" s="181"/>
      <c r="OS1318" s="181"/>
      <c r="OT1318" s="181"/>
      <c r="OU1318" s="181"/>
      <c r="OV1318" s="181"/>
      <c r="OW1318" s="181"/>
      <c r="OX1318" s="181"/>
      <c r="OY1318" s="181"/>
      <c r="OZ1318" s="181"/>
      <c r="PA1318" s="181"/>
      <c r="PB1318" s="181"/>
      <c r="PC1318" s="181"/>
      <c r="PD1318" s="181"/>
      <c r="PE1318" s="181"/>
      <c r="PF1318" s="181"/>
      <c r="PG1318" s="181"/>
      <c r="PH1318" s="181"/>
      <c r="PI1318" s="181"/>
      <c r="PJ1318" s="181"/>
      <c r="PK1318" s="181"/>
      <c r="PL1318" s="181"/>
      <c r="PM1318" s="181"/>
      <c r="PN1318" s="181"/>
      <c r="PO1318" s="181"/>
      <c r="PP1318" s="181"/>
      <c r="PQ1318" s="181"/>
      <c r="PR1318" s="181"/>
      <c r="PS1318" s="181"/>
      <c r="PT1318" s="181"/>
      <c r="PU1318" s="181"/>
      <c r="PV1318" s="181"/>
      <c r="PW1318" s="181"/>
      <c r="PX1318" s="181"/>
      <c r="PY1318" s="181"/>
      <c r="PZ1318" s="181"/>
      <c r="QA1318" s="181"/>
      <c r="QB1318" s="181"/>
      <c r="QC1318" s="181"/>
      <c r="QD1318" s="181"/>
      <c r="QE1318" s="181"/>
      <c r="QF1318" s="181"/>
      <c r="QG1318" s="181"/>
      <c r="QH1318" s="181"/>
      <c r="QI1318" s="181"/>
      <c r="QJ1318" s="181"/>
      <c r="QK1318" s="181"/>
      <c r="QL1318" s="181"/>
      <c r="QM1318" s="181"/>
      <c r="QN1318" s="181"/>
      <c r="QO1318" s="181"/>
      <c r="QP1318" s="181"/>
      <c r="QQ1318" s="181"/>
      <c r="QR1318" s="181"/>
      <c r="QS1318" s="181"/>
      <c r="QT1318" s="181"/>
      <c r="QU1318" s="181"/>
      <c r="QV1318" s="181"/>
      <c r="QW1318" s="181"/>
      <c r="QX1318" s="181"/>
      <c r="QY1318" s="181"/>
      <c r="QZ1318" s="181"/>
      <c r="RA1318" s="181"/>
      <c r="RB1318" s="181"/>
      <c r="RC1318" s="181"/>
      <c r="RD1318" s="181"/>
      <c r="RE1318" s="181"/>
      <c r="RF1318" s="181"/>
      <c r="RG1318" s="181"/>
      <c r="RH1318" s="181"/>
      <c r="RI1318" s="181"/>
      <c r="RJ1318" s="181"/>
      <c r="RK1318" s="181"/>
      <c r="RL1318" s="181"/>
      <c r="RM1318" s="181"/>
      <c r="RN1318" s="181"/>
      <c r="RO1318" s="181"/>
      <c r="RP1318" s="181"/>
      <c r="RQ1318" s="181"/>
      <c r="RR1318" s="181"/>
      <c r="RS1318" s="181"/>
      <c r="RT1318" s="181"/>
      <c r="RU1318" s="181"/>
      <c r="RV1318" s="181"/>
      <c r="RW1318" s="181"/>
      <c r="RX1318" s="181"/>
      <c r="RY1318" s="181"/>
      <c r="RZ1318" s="181"/>
      <c r="SA1318" s="181"/>
      <c r="SB1318" s="181"/>
      <c r="SC1318" s="181"/>
      <c r="SD1318" s="181"/>
      <c r="SE1318" s="181"/>
      <c r="SF1318" s="181"/>
      <c r="SG1318" s="181"/>
      <c r="SH1318" s="181"/>
      <c r="SI1318" s="181"/>
      <c r="SJ1318" s="181"/>
      <c r="SK1318" s="181"/>
      <c r="SL1318" s="181"/>
      <c r="SM1318" s="181"/>
      <c r="SN1318" s="181"/>
      <c r="SO1318" s="181"/>
      <c r="SP1318" s="181"/>
      <c r="SQ1318" s="181"/>
      <c r="SR1318" s="181"/>
      <c r="SS1318" s="181"/>
      <c r="ST1318" s="181"/>
      <c r="SU1318" s="181"/>
      <c r="SV1318" s="181"/>
      <c r="SW1318" s="181"/>
      <c r="SX1318" s="181"/>
      <c r="SY1318" s="181"/>
      <c r="SZ1318" s="181"/>
      <c r="TA1318" s="181"/>
      <c r="TB1318" s="181"/>
      <c r="TC1318" s="181"/>
      <c r="TD1318" s="181"/>
      <c r="TE1318" s="181"/>
      <c r="TF1318" s="181"/>
      <c r="TG1318" s="181"/>
      <c r="TH1318" s="181"/>
      <c r="TI1318" s="181"/>
      <c r="TJ1318" s="181"/>
      <c r="TK1318" s="181"/>
      <c r="TL1318" s="181"/>
      <c r="TM1318" s="181"/>
      <c r="TN1318" s="181"/>
      <c r="TO1318" s="181"/>
      <c r="TP1318" s="181"/>
      <c r="TQ1318" s="181"/>
      <c r="TR1318" s="181"/>
      <c r="TS1318" s="181"/>
      <c r="TT1318" s="181"/>
      <c r="TU1318" s="181"/>
      <c r="TV1318" s="181"/>
      <c r="TW1318" s="181"/>
      <c r="TX1318" s="181"/>
      <c r="TY1318" s="181"/>
      <c r="TZ1318" s="181"/>
      <c r="UA1318" s="181"/>
      <c r="UB1318" s="181"/>
      <c r="UC1318" s="181"/>
      <c r="UD1318" s="181"/>
      <c r="UE1318" s="181"/>
      <c r="UF1318" s="181"/>
      <c r="UG1318" s="181"/>
      <c r="UH1318" s="181"/>
      <c r="UI1318" s="181"/>
      <c r="UJ1318" s="181"/>
      <c r="UK1318" s="181"/>
      <c r="UL1318" s="181"/>
      <c r="UM1318" s="181"/>
      <c r="UN1318" s="181"/>
      <c r="UO1318" s="181"/>
      <c r="UP1318" s="181"/>
      <c r="UQ1318" s="181"/>
      <c r="UR1318" s="181"/>
      <c r="US1318" s="181"/>
      <c r="UT1318" s="181"/>
      <c r="UU1318" s="181"/>
      <c r="UV1318" s="181"/>
      <c r="UW1318" s="181"/>
      <c r="UX1318" s="181"/>
      <c r="UY1318" s="181"/>
      <c r="UZ1318" s="181"/>
      <c r="VA1318" s="181"/>
      <c r="VB1318" s="181"/>
      <c r="VC1318" s="181"/>
      <c r="VD1318" s="181"/>
      <c r="VE1318" s="181"/>
      <c r="VF1318" s="181"/>
      <c r="VG1318" s="181"/>
      <c r="VH1318" s="181"/>
      <c r="VI1318" s="181"/>
      <c r="VJ1318" s="181"/>
      <c r="VK1318" s="181"/>
      <c r="VL1318" s="181"/>
      <c r="VM1318" s="181"/>
      <c r="VN1318" s="181"/>
      <c r="VO1318" s="181"/>
      <c r="VP1318" s="181"/>
      <c r="VQ1318" s="181"/>
      <c r="VR1318" s="181"/>
      <c r="VS1318" s="181"/>
      <c r="VT1318" s="181"/>
      <c r="VU1318" s="181"/>
      <c r="VV1318" s="181"/>
      <c r="VW1318" s="181"/>
      <c r="VX1318" s="181"/>
      <c r="VY1318" s="181"/>
      <c r="VZ1318" s="181"/>
      <c r="WA1318" s="181"/>
      <c r="WB1318" s="181"/>
      <c r="WC1318" s="181"/>
      <c r="WD1318" s="181"/>
      <c r="WE1318" s="181"/>
      <c r="WF1318" s="181"/>
      <c r="WG1318" s="181"/>
      <c r="WH1318" s="181"/>
      <c r="WI1318" s="181"/>
      <c r="WJ1318" s="181"/>
      <c r="WK1318" s="181"/>
      <c r="WL1318" s="181"/>
      <c r="WM1318" s="181"/>
      <c r="WN1318" s="181"/>
      <c r="WO1318" s="181"/>
      <c r="WP1318" s="181"/>
      <c r="WQ1318" s="181"/>
      <c r="WR1318" s="181"/>
      <c r="WS1318" s="181"/>
      <c r="WT1318" s="181"/>
      <c r="WU1318" s="181"/>
      <c r="WV1318" s="181"/>
      <c r="WW1318" s="181"/>
      <c r="WX1318" s="181"/>
      <c r="WY1318" s="181"/>
      <c r="WZ1318" s="181"/>
      <c r="XA1318" s="181"/>
      <c r="XB1318" s="181"/>
      <c r="XC1318" s="181"/>
      <c r="XD1318" s="181"/>
      <c r="XE1318" s="181"/>
      <c r="XF1318" s="181"/>
      <c r="XG1318" s="181"/>
      <c r="XH1318" s="181"/>
      <c r="XI1318" s="181"/>
      <c r="XJ1318" s="181"/>
      <c r="XK1318" s="181"/>
      <c r="XL1318" s="181"/>
      <c r="XM1318" s="181"/>
      <c r="XN1318" s="181"/>
      <c r="XO1318" s="181"/>
      <c r="XP1318" s="181"/>
      <c r="XQ1318" s="181"/>
      <c r="XR1318" s="181"/>
      <c r="XS1318" s="181"/>
      <c r="XT1318" s="181"/>
      <c r="XU1318" s="181"/>
      <c r="XV1318" s="181"/>
      <c r="XW1318" s="181"/>
      <c r="XX1318" s="181"/>
      <c r="XY1318" s="181"/>
      <c r="XZ1318" s="181"/>
      <c r="YA1318" s="181"/>
      <c r="YB1318" s="181"/>
      <c r="YC1318" s="181"/>
      <c r="YD1318" s="181"/>
      <c r="YE1318" s="181"/>
      <c r="YF1318" s="181"/>
      <c r="YG1318" s="181"/>
      <c r="YH1318" s="181"/>
      <c r="YI1318" s="181"/>
      <c r="YJ1318" s="181"/>
      <c r="YK1318" s="181"/>
      <c r="YL1318" s="181"/>
      <c r="YM1318" s="181"/>
      <c r="YN1318" s="181"/>
      <c r="YO1318" s="181"/>
      <c r="YP1318" s="181"/>
      <c r="YQ1318" s="181"/>
      <c r="YR1318" s="181"/>
      <c r="YS1318" s="181"/>
      <c r="YT1318" s="181"/>
      <c r="YU1318" s="181"/>
      <c r="YV1318" s="181"/>
      <c r="YW1318" s="181"/>
      <c r="YX1318" s="181"/>
      <c r="YY1318" s="181"/>
      <c r="YZ1318" s="181"/>
      <c r="ZA1318" s="181"/>
      <c r="ZB1318" s="181"/>
      <c r="ZC1318" s="181"/>
      <c r="ZD1318" s="181"/>
      <c r="ZE1318" s="181"/>
      <c r="ZF1318" s="181"/>
      <c r="ZG1318" s="181"/>
      <c r="ZH1318" s="181"/>
      <c r="ZI1318" s="181"/>
      <c r="ZJ1318" s="181"/>
      <c r="ZK1318" s="181"/>
      <c r="ZL1318" s="181"/>
      <c r="ZM1318" s="181"/>
      <c r="ZN1318" s="181"/>
      <c r="ZO1318" s="181"/>
      <c r="ZP1318" s="181"/>
      <c r="ZQ1318" s="181"/>
      <c r="ZR1318" s="181"/>
      <c r="ZS1318" s="181"/>
      <c r="ZT1318" s="181"/>
      <c r="ZU1318" s="181"/>
      <c r="ZV1318" s="181"/>
      <c r="ZW1318" s="181"/>
      <c r="ZX1318" s="181"/>
      <c r="ZY1318" s="181"/>
      <c r="ZZ1318" s="181"/>
      <c r="AAA1318" s="181"/>
      <c r="AAB1318" s="181"/>
      <c r="AAC1318" s="181"/>
      <c r="AAD1318" s="181"/>
      <c r="AAE1318" s="181"/>
      <c r="AAF1318" s="181"/>
      <c r="AAG1318" s="181"/>
      <c r="AAH1318" s="181"/>
      <c r="AAI1318" s="181"/>
      <c r="AAJ1318" s="181"/>
      <c r="AAK1318" s="181"/>
      <c r="AAL1318" s="181"/>
      <c r="AAM1318" s="181"/>
      <c r="AAN1318" s="181"/>
      <c r="AAO1318" s="181"/>
      <c r="AAP1318" s="181"/>
      <c r="AAQ1318" s="181"/>
      <c r="AAR1318" s="181"/>
      <c r="AAS1318" s="181"/>
      <c r="AAT1318" s="181"/>
      <c r="AAU1318" s="181"/>
      <c r="AAV1318" s="181"/>
      <c r="AAW1318" s="181"/>
      <c r="AAX1318" s="181"/>
      <c r="AAY1318" s="181"/>
      <c r="AAZ1318" s="181"/>
      <c r="ABA1318" s="181"/>
      <c r="ABB1318" s="181"/>
      <c r="ABC1318" s="181"/>
      <c r="ABD1318" s="181"/>
      <c r="ABE1318" s="181"/>
      <c r="ABF1318" s="181"/>
      <c r="ABG1318" s="181"/>
      <c r="ABH1318" s="181"/>
      <c r="ABI1318" s="181"/>
      <c r="ABJ1318" s="181"/>
      <c r="ABK1318" s="181"/>
      <c r="ABL1318" s="181"/>
      <c r="ABM1318" s="181"/>
      <c r="ABN1318" s="181"/>
      <c r="ABO1318" s="181"/>
      <c r="ABP1318" s="181"/>
      <c r="ABQ1318" s="181"/>
      <c r="ABR1318" s="181"/>
      <c r="ABS1318" s="181"/>
      <c r="ABT1318" s="181"/>
      <c r="ABU1318" s="181"/>
      <c r="ABV1318" s="181"/>
      <c r="ABW1318" s="181"/>
      <c r="ABX1318" s="181"/>
      <c r="ABY1318" s="181"/>
      <c r="ABZ1318" s="181"/>
      <c r="ACA1318" s="181"/>
      <c r="ACB1318" s="181"/>
      <c r="ACC1318" s="181"/>
      <c r="ACD1318" s="181"/>
      <c r="ACE1318" s="181"/>
      <c r="ACF1318" s="181"/>
      <c r="ACG1318" s="181"/>
      <c r="ACH1318" s="181"/>
      <c r="ACI1318" s="181"/>
      <c r="ACJ1318" s="181"/>
      <c r="ACK1318" s="181"/>
      <c r="ACL1318" s="181"/>
      <c r="ACM1318" s="181"/>
      <c r="ACN1318" s="181"/>
      <c r="ACO1318" s="181"/>
      <c r="ACP1318" s="181"/>
      <c r="ACQ1318" s="181"/>
      <c r="ACR1318" s="181"/>
      <c r="ACS1318" s="181"/>
      <c r="ACT1318" s="181"/>
      <c r="ACU1318" s="181"/>
      <c r="ACV1318" s="181"/>
      <c r="ACW1318" s="181"/>
      <c r="ACX1318" s="181"/>
      <c r="ACY1318" s="181"/>
      <c r="ACZ1318" s="181"/>
      <c r="ADA1318" s="181"/>
      <c r="ADB1318" s="181"/>
      <c r="ADC1318" s="181"/>
      <c r="ADD1318" s="181"/>
      <c r="ADE1318" s="181"/>
      <c r="ADF1318" s="181"/>
      <c r="ADG1318" s="181"/>
      <c r="ADH1318" s="181"/>
      <c r="ADI1318" s="181"/>
      <c r="ADJ1318" s="181"/>
      <c r="ADK1318" s="181"/>
      <c r="ADL1318" s="181"/>
      <c r="ADM1318" s="181"/>
      <c r="ADN1318" s="181"/>
      <c r="ADO1318" s="181"/>
      <c r="ADP1318" s="181"/>
      <c r="ADQ1318" s="181"/>
      <c r="ADR1318" s="181"/>
      <c r="ADS1318" s="181"/>
      <c r="ADT1318" s="181"/>
      <c r="ADU1318" s="181"/>
      <c r="ADV1318" s="181"/>
      <c r="ADW1318" s="181"/>
      <c r="ADX1318" s="181"/>
      <c r="ADY1318" s="181"/>
      <c r="ADZ1318" s="181"/>
      <c r="AEA1318" s="181"/>
      <c r="AEB1318" s="181"/>
      <c r="AEC1318" s="181"/>
      <c r="AED1318" s="181"/>
      <c r="AEE1318" s="181"/>
      <c r="AEF1318" s="181"/>
      <c r="AEG1318" s="181"/>
      <c r="AEH1318" s="181"/>
      <c r="AEI1318" s="181"/>
      <c r="AEJ1318" s="181"/>
      <c r="AEK1318" s="181"/>
      <c r="AEL1318" s="181"/>
      <c r="AEM1318" s="181"/>
      <c r="AEN1318" s="181"/>
      <c r="AEO1318" s="181"/>
      <c r="AEP1318" s="181"/>
      <c r="AEQ1318" s="181"/>
      <c r="AER1318" s="181"/>
      <c r="AES1318" s="181"/>
      <c r="AET1318" s="181"/>
      <c r="AEU1318" s="181"/>
      <c r="AEV1318" s="181"/>
      <c r="AEW1318" s="181"/>
      <c r="AEX1318" s="181"/>
      <c r="AEY1318" s="181"/>
      <c r="AEZ1318" s="181"/>
      <c r="AFA1318" s="181"/>
      <c r="AFB1318" s="181"/>
      <c r="AFC1318" s="181"/>
      <c r="AFD1318" s="181"/>
      <c r="AFE1318" s="181"/>
      <c r="AFF1318" s="181"/>
      <c r="AFG1318" s="181"/>
      <c r="AFH1318" s="181"/>
      <c r="AFI1318" s="181"/>
      <c r="AFJ1318" s="181"/>
      <c r="AFK1318" s="181"/>
      <c r="AFL1318" s="181"/>
      <c r="AFM1318" s="181"/>
      <c r="AFN1318" s="181"/>
      <c r="AFO1318" s="181"/>
      <c r="AFP1318" s="181"/>
      <c r="AFQ1318" s="181"/>
      <c r="AFR1318" s="181"/>
      <c r="AFS1318" s="181"/>
      <c r="AFT1318" s="181"/>
      <c r="AFU1318" s="181"/>
      <c r="AFV1318" s="181"/>
      <c r="AFW1318" s="181"/>
      <c r="AFX1318" s="181"/>
      <c r="AFY1318" s="181"/>
      <c r="AFZ1318" s="181"/>
      <c r="AGA1318" s="181"/>
      <c r="AGB1318" s="181"/>
      <c r="AGC1318" s="181"/>
      <c r="AGD1318" s="181"/>
      <c r="AGE1318" s="181"/>
      <c r="AGF1318" s="181"/>
      <c r="AGG1318" s="181"/>
      <c r="AGH1318" s="181"/>
      <c r="AGI1318" s="181"/>
      <c r="AGJ1318" s="181"/>
      <c r="AGK1318" s="181"/>
      <c r="AGL1318" s="181"/>
      <c r="AGM1318" s="181"/>
      <c r="AGN1318" s="181"/>
      <c r="AGO1318" s="181"/>
      <c r="AGP1318" s="181"/>
      <c r="AGQ1318" s="181"/>
      <c r="AGR1318" s="181"/>
      <c r="AGS1318" s="181"/>
      <c r="AGT1318" s="181"/>
      <c r="AGU1318" s="181"/>
      <c r="AGV1318" s="181"/>
      <c r="AGW1318" s="181"/>
      <c r="AGX1318" s="181"/>
      <c r="AGY1318" s="181"/>
      <c r="AGZ1318" s="181"/>
      <c r="AHA1318" s="181"/>
      <c r="AHB1318" s="181"/>
      <c r="AHC1318" s="181"/>
      <c r="AHD1318" s="181"/>
      <c r="AHE1318" s="181"/>
      <c r="AHF1318" s="181"/>
      <c r="AHG1318" s="181"/>
      <c r="AHH1318" s="181"/>
      <c r="AHI1318" s="181"/>
      <c r="AHJ1318" s="181"/>
      <c r="AHK1318" s="181"/>
      <c r="AHL1318" s="181"/>
      <c r="AHM1318" s="181"/>
      <c r="AHN1318" s="181"/>
      <c r="AHO1318" s="181"/>
      <c r="AHP1318" s="181"/>
      <c r="AHQ1318" s="181"/>
      <c r="AHR1318" s="181"/>
      <c r="AHS1318" s="181"/>
      <c r="AHT1318" s="181"/>
      <c r="AHU1318" s="181"/>
      <c r="AHV1318" s="181"/>
      <c r="AHW1318" s="181"/>
      <c r="AHX1318" s="181"/>
      <c r="AHY1318" s="181"/>
      <c r="AHZ1318" s="181"/>
      <c r="AIA1318" s="181"/>
      <c r="AIB1318" s="181"/>
      <c r="AIC1318" s="181"/>
      <c r="AID1318" s="181"/>
      <c r="AIE1318" s="181"/>
      <c r="AIF1318" s="181"/>
      <c r="AIG1318" s="181"/>
      <c r="AIH1318" s="181"/>
      <c r="AII1318" s="181"/>
      <c r="AIJ1318" s="181"/>
      <c r="AIK1318" s="181"/>
      <c r="AIL1318" s="181"/>
      <c r="AIM1318" s="181"/>
      <c r="AIN1318" s="181"/>
      <c r="AIO1318" s="181"/>
      <c r="AIP1318" s="181"/>
      <c r="AIQ1318" s="181"/>
      <c r="AIR1318" s="181"/>
      <c r="AIS1318" s="181"/>
      <c r="AIT1318" s="181"/>
      <c r="AIU1318" s="181"/>
      <c r="AIV1318" s="181"/>
      <c r="AIW1318" s="181"/>
      <c r="AIX1318" s="181"/>
      <c r="AIY1318" s="181"/>
      <c r="AIZ1318" s="181"/>
      <c r="AJA1318" s="181"/>
      <c r="AJB1318" s="181"/>
      <c r="AJC1318" s="181"/>
      <c r="AJD1318" s="181"/>
      <c r="AJE1318" s="181"/>
      <c r="AJF1318" s="181"/>
      <c r="AJG1318" s="181"/>
      <c r="AJH1318" s="181"/>
      <c r="AJI1318" s="181"/>
      <c r="AJJ1318" s="181"/>
      <c r="AJK1318" s="181"/>
      <c r="AJL1318" s="181"/>
      <c r="AJM1318" s="181"/>
      <c r="AJN1318" s="181"/>
      <c r="AJO1318" s="181"/>
      <c r="AJP1318" s="181"/>
      <c r="AJQ1318" s="181"/>
      <c r="AJR1318" s="181"/>
      <c r="AJS1318" s="181"/>
      <c r="AJT1318" s="181"/>
      <c r="AJU1318" s="181"/>
      <c r="AJV1318" s="181"/>
      <c r="AJW1318" s="181"/>
      <c r="AJX1318" s="181"/>
      <c r="AJY1318" s="181"/>
      <c r="AJZ1318" s="181"/>
      <c r="AKA1318" s="181"/>
      <c r="AKB1318" s="181"/>
      <c r="AKC1318" s="181"/>
      <c r="AKD1318" s="181"/>
      <c r="AKE1318" s="181"/>
      <c r="AKF1318" s="181"/>
      <c r="AKG1318" s="181"/>
      <c r="AKH1318" s="181"/>
      <c r="AKI1318" s="181"/>
      <c r="AKJ1318" s="181"/>
      <c r="AKK1318" s="181"/>
      <c r="AKL1318" s="181"/>
      <c r="AKM1318" s="181"/>
      <c r="AKN1318" s="181"/>
      <c r="AKO1318" s="181"/>
      <c r="AKP1318" s="181"/>
      <c r="AKQ1318" s="181"/>
      <c r="AKR1318" s="181"/>
      <c r="AKS1318" s="181"/>
      <c r="AKT1318" s="181"/>
      <c r="AKU1318" s="181"/>
      <c r="AKV1318" s="181"/>
      <c r="AKW1318" s="181"/>
      <c r="AKX1318" s="181"/>
      <c r="AKY1318" s="181"/>
      <c r="AKZ1318" s="181"/>
      <c r="ALA1318" s="181"/>
      <c r="ALB1318" s="181"/>
      <c r="ALC1318" s="181"/>
      <c r="ALD1318" s="181"/>
      <c r="ALE1318" s="181"/>
    </row>
    <row r="1319" spans="1:993">
      <c r="A1319" s="278" t="s">
        <v>1510</v>
      </c>
      <c r="B1319" s="16" t="s">
        <v>1532</v>
      </c>
      <c r="C1319" s="278">
        <v>2011</v>
      </c>
      <c r="D1319" s="17" t="s">
        <v>1529</v>
      </c>
      <c r="E1319" s="17" t="s">
        <v>886</v>
      </c>
      <c r="F1319" s="278" t="s">
        <v>20</v>
      </c>
      <c r="G1319" s="278">
        <v>1</v>
      </c>
      <c r="H1319" s="16" t="s">
        <v>1530</v>
      </c>
      <c r="I1319" s="256">
        <f t="shared" ref="I1319" si="415">O1319</f>
        <v>1840</v>
      </c>
      <c r="J1319" s="257">
        <f t="shared" ref="J1319" si="416">I1319*1.23</f>
        <v>2263.1999999999998</v>
      </c>
      <c r="K1319" s="4">
        <v>48</v>
      </c>
      <c r="L1319" s="4">
        <v>4</v>
      </c>
      <c r="M1319" s="4">
        <f t="shared" si="400"/>
        <v>1680</v>
      </c>
      <c r="N1319" s="4">
        <f t="shared" si="383"/>
        <v>160</v>
      </c>
      <c r="O1319" s="4">
        <f t="shared" si="382"/>
        <v>1840</v>
      </c>
      <c r="P1319" s="181"/>
      <c r="Q1319" s="278"/>
      <c r="R1319" s="278"/>
      <c r="T1319" s="255"/>
      <c r="U1319" s="255"/>
      <c r="V1319" s="255"/>
      <c r="W1319" s="255"/>
      <c r="X1319" s="255"/>
      <c r="Y1319" s="255"/>
      <c r="Z1319" s="255"/>
      <c r="AA1319" s="255"/>
      <c r="AB1319" s="255"/>
      <c r="AC1319" s="255"/>
      <c r="AD1319" s="255"/>
      <c r="AE1319" s="255"/>
      <c r="AF1319" s="255"/>
      <c r="AG1319" s="255"/>
      <c r="AH1319" s="255"/>
      <c r="AI1319" s="255"/>
      <c r="AJ1319" s="255"/>
      <c r="AK1319" s="255"/>
      <c r="AL1319" s="255"/>
      <c r="AM1319" s="255"/>
      <c r="AN1319" s="255"/>
      <c r="AO1319" s="255"/>
      <c r="AP1319" s="255"/>
      <c r="AQ1319" s="255"/>
      <c r="AR1319" s="255"/>
      <c r="AS1319" s="255"/>
      <c r="AT1319" s="255"/>
      <c r="AU1319" s="255"/>
      <c r="AV1319" s="255"/>
      <c r="AW1319" s="255"/>
      <c r="AX1319" s="255"/>
      <c r="AY1319" s="255"/>
      <c r="AZ1319" s="255"/>
      <c r="BA1319" s="255"/>
      <c r="BB1319" s="255"/>
      <c r="BC1319" s="255"/>
      <c r="BD1319" s="255"/>
      <c r="BE1319" s="255"/>
      <c r="BF1319" s="255"/>
      <c r="BG1319" s="255"/>
      <c r="BH1319" s="255"/>
      <c r="BI1319" s="255"/>
      <c r="BJ1319" s="255"/>
      <c r="BK1319" s="255"/>
      <c r="BL1319" s="255"/>
      <c r="BM1319" s="181"/>
      <c r="BN1319" s="181"/>
      <c r="BO1319" s="181"/>
      <c r="BP1319" s="181"/>
      <c r="BQ1319" s="181"/>
      <c r="BR1319" s="181"/>
      <c r="BS1319" s="181"/>
      <c r="BT1319" s="181"/>
      <c r="BU1319" s="181"/>
      <c r="BV1319" s="181"/>
      <c r="BW1319" s="181"/>
      <c r="BX1319" s="181"/>
      <c r="BY1319" s="181"/>
      <c r="BZ1319" s="181"/>
      <c r="CA1319" s="181"/>
      <c r="CB1319" s="181"/>
      <c r="CC1319" s="181"/>
      <c r="CD1319" s="181"/>
      <c r="CE1319" s="181"/>
      <c r="CF1319" s="181"/>
      <c r="CG1319" s="181"/>
      <c r="CH1319" s="181"/>
      <c r="CI1319" s="181"/>
      <c r="CJ1319" s="181"/>
      <c r="CK1319" s="181"/>
      <c r="CL1319" s="181"/>
      <c r="CM1319" s="181"/>
      <c r="CN1319" s="181"/>
      <c r="CO1319" s="181"/>
      <c r="CP1319" s="181"/>
      <c r="CQ1319" s="181"/>
      <c r="CR1319" s="181"/>
      <c r="CS1319" s="181"/>
      <c r="CT1319" s="181"/>
      <c r="CU1319" s="181"/>
      <c r="CV1319" s="181"/>
      <c r="CW1319" s="181"/>
      <c r="CX1319" s="181"/>
      <c r="CY1319" s="181"/>
      <c r="CZ1319" s="181"/>
      <c r="DA1319" s="181"/>
      <c r="DB1319" s="181"/>
      <c r="DC1319" s="181"/>
      <c r="DD1319" s="181"/>
      <c r="DE1319" s="181"/>
      <c r="DF1319" s="181"/>
      <c r="DG1319" s="181"/>
      <c r="DH1319" s="181"/>
      <c r="DI1319" s="181"/>
      <c r="DJ1319" s="181"/>
      <c r="DK1319" s="181"/>
      <c r="DL1319" s="181"/>
      <c r="DM1319" s="181"/>
      <c r="DN1319" s="181"/>
      <c r="DO1319" s="181"/>
      <c r="DP1319" s="181"/>
      <c r="DQ1319" s="181"/>
      <c r="DR1319" s="181"/>
      <c r="DS1319" s="181"/>
      <c r="DT1319" s="181"/>
      <c r="DU1319" s="181"/>
      <c r="DV1319" s="181"/>
      <c r="DW1319" s="181"/>
      <c r="DX1319" s="181"/>
      <c r="DY1319" s="181"/>
      <c r="DZ1319" s="181"/>
      <c r="EA1319" s="181"/>
      <c r="EB1319" s="181"/>
      <c r="EC1319" s="181"/>
      <c r="ED1319" s="181"/>
      <c r="EE1319" s="181"/>
      <c r="EF1319" s="181"/>
      <c r="EG1319" s="181"/>
      <c r="EH1319" s="181"/>
      <c r="EI1319" s="181"/>
      <c r="EJ1319" s="181"/>
      <c r="EK1319" s="181"/>
      <c r="EL1319" s="181"/>
      <c r="EM1319" s="181"/>
      <c r="EN1319" s="181"/>
      <c r="EO1319" s="181"/>
      <c r="EP1319" s="181"/>
      <c r="EQ1319" s="181"/>
      <c r="ER1319" s="181"/>
      <c r="ES1319" s="181"/>
      <c r="ET1319" s="181"/>
      <c r="EU1319" s="181"/>
      <c r="EV1319" s="181"/>
      <c r="EW1319" s="181"/>
      <c r="EX1319" s="181"/>
      <c r="EY1319" s="181"/>
      <c r="EZ1319" s="181"/>
      <c r="FA1319" s="181"/>
      <c r="FB1319" s="181"/>
      <c r="FC1319" s="181"/>
      <c r="FD1319" s="181"/>
      <c r="FE1319" s="181"/>
      <c r="FF1319" s="181"/>
      <c r="FG1319" s="181"/>
      <c r="FH1319" s="181"/>
      <c r="FI1319" s="181"/>
      <c r="FJ1319" s="181"/>
      <c r="FK1319" s="181"/>
      <c r="FL1319" s="181"/>
      <c r="FM1319" s="181"/>
      <c r="FN1319" s="181"/>
      <c r="FO1319" s="181"/>
      <c r="FP1319" s="181"/>
      <c r="FQ1319" s="181"/>
      <c r="FR1319" s="181"/>
      <c r="FS1319" s="181"/>
      <c r="FT1319" s="181"/>
      <c r="FU1319" s="181"/>
      <c r="FV1319" s="181"/>
      <c r="FW1319" s="181"/>
      <c r="FX1319" s="181"/>
      <c r="FY1319" s="181"/>
      <c r="FZ1319" s="181"/>
      <c r="GA1319" s="181"/>
      <c r="GB1319" s="181"/>
      <c r="GC1319" s="181"/>
      <c r="GD1319" s="181"/>
      <c r="GE1319" s="181"/>
      <c r="GF1319" s="181"/>
      <c r="GG1319" s="181"/>
      <c r="GH1319" s="181"/>
      <c r="GI1319" s="181"/>
      <c r="GJ1319" s="181"/>
      <c r="GK1319" s="181"/>
      <c r="GL1319" s="181"/>
      <c r="GM1319" s="181"/>
      <c r="GN1319" s="181"/>
      <c r="GO1319" s="181"/>
      <c r="GP1319" s="181"/>
      <c r="GQ1319" s="181"/>
      <c r="GR1319" s="181"/>
      <c r="GS1319" s="181"/>
      <c r="GT1319" s="181"/>
      <c r="GU1319" s="181"/>
      <c r="GV1319" s="181"/>
      <c r="GW1319" s="181"/>
      <c r="GX1319" s="181"/>
      <c r="GY1319" s="181"/>
      <c r="GZ1319" s="181"/>
      <c r="HA1319" s="181"/>
      <c r="HB1319" s="181"/>
      <c r="HC1319" s="181"/>
      <c r="HD1319" s="181"/>
      <c r="HE1319" s="181"/>
      <c r="HF1319" s="181"/>
      <c r="HG1319" s="181"/>
      <c r="HH1319" s="181"/>
      <c r="HI1319" s="181"/>
      <c r="HJ1319" s="181"/>
      <c r="HK1319" s="181"/>
      <c r="HL1319" s="181"/>
      <c r="HM1319" s="181"/>
      <c r="HN1319" s="181"/>
      <c r="HO1319" s="181"/>
      <c r="HP1319" s="181"/>
      <c r="HQ1319" s="181"/>
      <c r="HR1319" s="181"/>
      <c r="HS1319" s="181"/>
      <c r="HT1319" s="181"/>
      <c r="HU1319" s="181"/>
      <c r="HV1319" s="181"/>
      <c r="HW1319" s="181"/>
      <c r="HX1319" s="181"/>
      <c r="HY1319" s="181"/>
      <c r="HZ1319" s="181"/>
      <c r="IA1319" s="181"/>
      <c r="IB1319" s="181"/>
      <c r="IC1319" s="181"/>
      <c r="ID1319" s="181"/>
      <c r="IE1319" s="181"/>
      <c r="IF1319" s="181"/>
      <c r="IG1319" s="181"/>
      <c r="IH1319" s="181"/>
      <c r="II1319" s="181"/>
      <c r="IJ1319" s="181"/>
      <c r="IK1319" s="181"/>
      <c r="IL1319" s="181"/>
      <c r="IM1319" s="181"/>
      <c r="IN1319" s="181"/>
      <c r="IO1319" s="181"/>
      <c r="IP1319" s="181"/>
      <c r="IQ1319" s="181"/>
      <c r="IR1319" s="181"/>
      <c r="IS1319" s="181"/>
      <c r="IT1319" s="181"/>
      <c r="IU1319" s="181"/>
      <c r="IV1319" s="181"/>
      <c r="IW1319" s="181"/>
      <c r="IX1319" s="181"/>
      <c r="IY1319" s="181"/>
      <c r="IZ1319" s="181"/>
      <c r="JA1319" s="181"/>
      <c r="JB1319" s="181"/>
      <c r="JC1319" s="181"/>
      <c r="JD1319" s="181"/>
      <c r="JE1319" s="181"/>
      <c r="JF1319" s="181"/>
      <c r="JG1319" s="181"/>
      <c r="JH1319" s="181"/>
      <c r="JI1319" s="181"/>
      <c r="JJ1319" s="181"/>
      <c r="JK1319" s="181"/>
      <c r="JL1319" s="181"/>
      <c r="JM1319" s="181"/>
      <c r="JN1319" s="181"/>
      <c r="JO1319" s="181"/>
      <c r="JP1319" s="181"/>
      <c r="JQ1319" s="181"/>
      <c r="JR1319" s="181"/>
      <c r="JS1319" s="181"/>
      <c r="JT1319" s="181"/>
      <c r="JU1319" s="181"/>
      <c r="JV1319" s="181"/>
      <c r="JW1319" s="181"/>
      <c r="JX1319" s="181"/>
      <c r="JY1319" s="181"/>
      <c r="JZ1319" s="181"/>
      <c r="KA1319" s="181"/>
      <c r="KB1319" s="181"/>
      <c r="KC1319" s="181"/>
      <c r="KD1319" s="181"/>
      <c r="KE1319" s="181"/>
      <c r="KF1319" s="181"/>
      <c r="KG1319" s="181"/>
      <c r="KH1319" s="181"/>
      <c r="KI1319" s="181"/>
      <c r="KJ1319" s="181"/>
      <c r="KK1319" s="181"/>
      <c r="KL1319" s="181"/>
      <c r="KM1319" s="181"/>
      <c r="KN1319" s="181"/>
      <c r="KO1319" s="181"/>
      <c r="KP1319" s="181"/>
      <c r="KQ1319" s="181"/>
      <c r="KR1319" s="181"/>
      <c r="KS1319" s="181"/>
      <c r="KT1319" s="181"/>
      <c r="KU1319" s="181"/>
      <c r="KV1319" s="181"/>
      <c r="KW1319" s="181"/>
      <c r="KX1319" s="181"/>
      <c r="KY1319" s="181"/>
      <c r="KZ1319" s="181"/>
      <c r="LA1319" s="181"/>
      <c r="LB1319" s="181"/>
      <c r="LC1319" s="181"/>
      <c r="LD1319" s="181"/>
      <c r="LE1319" s="181"/>
      <c r="LF1319" s="181"/>
      <c r="LG1319" s="181"/>
      <c r="LH1319" s="181"/>
      <c r="LI1319" s="181"/>
      <c r="LJ1319" s="181"/>
      <c r="LK1319" s="181"/>
      <c r="LL1319" s="181"/>
      <c r="LM1319" s="181"/>
      <c r="LN1319" s="181"/>
      <c r="LO1319" s="181"/>
      <c r="LP1319" s="181"/>
      <c r="LQ1319" s="181"/>
      <c r="LR1319" s="181"/>
      <c r="LS1319" s="181"/>
      <c r="LT1319" s="181"/>
      <c r="LU1319" s="181"/>
      <c r="LV1319" s="181"/>
      <c r="LW1319" s="181"/>
      <c r="LX1319" s="181"/>
      <c r="LY1319" s="181"/>
      <c r="LZ1319" s="181"/>
      <c r="MA1319" s="181"/>
      <c r="MB1319" s="181"/>
      <c r="MC1319" s="181"/>
      <c r="MD1319" s="181"/>
      <c r="ME1319" s="181"/>
      <c r="MF1319" s="181"/>
      <c r="MG1319" s="181"/>
      <c r="MH1319" s="181"/>
      <c r="MI1319" s="181"/>
      <c r="MJ1319" s="181"/>
      <c r="MK1319" s="181"/>
      <c r="ML1319" s="181"/>
      <c r="MM1319" s="181"/>
      <c r="MN1319" s="181"/>
      <c r="MO1319" s="181"/>
      <c r="MP1319" s="181"/>
      <c r="MQ1319" s="181"/>
      <c r="MR1319" s="181"/>
      <c r="MS1319" s="181"/>
      <c r="MT1319" s="181"/>
      <c r="MU1319" s="181"/>
      <c r="MV1319" s="181"/>
      <c r="MW1319" s="181"/>
      <c r="MX1319" s="181"/>
      <c r="MY1319" s="181"/>
      <c r="MZ1319" s="181"/>
      <c r="NA1319" s="181"/>
      <c r="NB1319" s="181"/>
      <c r="NC1319" s="181"/>
      <c r="ND1319" s="181"/>
      <c r="NE1319" s="181"/>
      <c r="NF1319" s="181"/>
      <c r="NG1319" s="181"/>
      <c r="NH1319" s="181"/>
      <c r="NI1319" s="181"/>
      <c r="NJ1319" s="181"/>
      <c r="NK1319" s="181"/>
      <c r="NL1319" s="181"/>
      <c r="NM1319" s="181"/>
      <c r="NN1319" s="181"/>
      <c r="NO1319" s="181"/>
      <c r="NP1319" s="181"/>
      <c r="NQ1319" s="181"/>
      <c r="NR1319" s="181"/>
      <c r="NS1319" s="181"/>
      <c r="NT1319" s="181"/>
      <c r="NU1319" s="181"/>
      <c r="NV1319" s="181"/>
      <c r="NW1319" s="181"/>
      <c r="NX1319" s="181"/>
      <c r="NY1319" s="181"/>
      <c r="NZ1319" s="181"/>
      <c r="OA1319" s="181"/>
      <c r="OB1319" s="181"/>
      <c r="OC1319" s="181"/>
      <c r="OD1319" s="181"/>
      <c r="OE1319" s="181"/>
      <c r="OF1319" s="181"/>
      <c r="OG1319" s="181"/>
      <c r="OH1319" s="181"/>
      <c r="OI1319" s="181"/>
      <c r="OJ1319" s="181"/>
      <c r="OK1319" s="181"/>
      <c r="OL1319" s="181"/>
      <c r="OM1319" s="181"/>
      <c r="ON1319" s="181"/>
      <c r="OO1319" s="181"/>
      <c r="OP1319" s="181"/>
      <c r="OQ1319" s="181"/>
      <c r="OR1319" s="181"/>
      <c r="OS1319" s="181"/>
      <c r="OT1319" s="181"/>
      <c r="OU1319" s="181"/>
      <c r="OV1319" s="181"/>
      <c r="OW1319" s="181"/>
      <c r="OX1319" s="181"/>
      <c r="OY1319" s="181"/>
      <c r="OZ1319" s="181"/>
      <c r="PA1319" s="181"/>
      <c r="PB1319" s="181"/>
      <c r="PC1319" s="181"/>
      <c r="PD1319" s="181"/>
      <c r="PE1319" s="181"/>
      <c r="PF1319" s="181"/>
      <c r="PG1319" s="181"/>
      <c r="PH1319" s="181"/>
      <c r="PI1319" s="181"/>
      <c r="PJ1319" s="181"/>
      <c r="PK1319" s="181"/>
      <c r="PL1319" s="181"/>
      <c r="PM1319" s="181"/>
      <c r="PN1319" s="181"/>
      <c r="PO1319" s="181"/>
      <c r="PP1319" s="181"/>
      <c r="PQ1319" s="181"/>
      <c r="PR1319" s="181"/>
      <c r="PS1319" s="181"/>
      <c r="PT1319" s="181"/>
      <c r="PU1319" s="181"/>
      <c r="PV1319" s="181"/>
      <c r="PW1319" s="181"/>
      <c r="PX1319" s="181"/>
      <c r="PY1319" s="181"/>
      <c r="PZ1319" s="181"/>
      <c r="QA1319" s="181"/>
      <c r="QB1319" s="181"/>
      <c r="QC1319" s="181"/>
      <c r="QD1319" s="181"/>
      <c r="QE1319" s="181"/>
      <c r="QF1319" s="181"/>
      <c r="QG1319" s="181"/>
      <c r="QH1319" s="181"/>
      <c r="QI1319" s="181"/>
      <c r="QJ1319" s="181"/>
      <c r="QK1319" s="181"/>
      <c r="QL1319" s="181"/>
      <c r="QM1319" s="181"/>
      <c r="QN1319" s="181"/>
      <c r="QO1319" s="181"/>
      <c r="QP1319" s="181"/>
      <c r="QQ1319" s="181"/>
      <c r="QR1319" s="181"/>
      <c r="QS1319" s="181"/>
      <c r="QT1319" s="181"/>
      <c r="QU1319" s="181"/>
      <c r="QV1319" s="181"/>
      <c r="QW1319" s="181"/>
      <c r="QX1319" s="181"/>
      <c r="QY1319" s="181"/>
      <c r="QZ1319" s="181"/>
      <c r="RA1319" s="181"/>
      <c r="RB1319" s="181"/>
      <c r="RC1319" s="181"/>
      <c r="RD1319" s="181"/>
      <c r="RE1319" s="181"/>
      <c r="RF1319" s="181"/>
      <c r="RG1319" s="181"/>
      <c r="RH1319" s="181"/>
      <c r="RI1319" s="181"/>
      <c r="RJ1319" s="181"/>
      <c r="RK1319" s="181"/>
      <c r="RL1319" s="181"/>
      <c r="RM1319" s="181"/>
      <c r="RN1319" s="181"/>
      <c r="RO1319" s="181"/>
      <c r="RP1319" s="181"/>
      <c r="RQ1319" s="181"/>
      <c r="RR1319" s="181"/>
      <c r="RS1319" s="181"/>
      <c r="RT1319" s="181"/>
      <c r="RU1319" s="181"/>
      <c r="RV1319" s="181"/>
      <c r="RW1319" s="181"/>
      <c r="RX1319" s="181"/>
      <c r="RY1319" s="181"/>
      <c r="RZ1319" s="181"/>
      <c r="SA1319" s="181"/>
      <c r="SB1319" s="181"/>
      <c r="SC1319" s="181"/>
      <c r="SD1319" s="181"/>
      <c r="SE1319" s="181"/>
      <c r="SF1319" s="181"/>
      <c r="SG1319" s="181"/>
      <c r="SH1319" s="181"/>
      <c r="SI1319" s="181"/>
      <c r="SJ1319" s="181"/>
      <c r="SK1319" s="181"/>
      <c r="SL1319" s="181"/>
      <c r="SM1319" s="181"/>
      <c r="SN1319" s="181"/>
      <c r="SO1319" s="181"/>
      <c r="SP1319" s="181"/>
      <c r="SQ1319" s="181"/>
      <c r="SR1319" s="181"/>
      <c r="SS1319" s="181"/>
      <c r="ST1319" s="181"/>
      <c r="SU1319" s="181"/>
      <c r="SV1319" s="181"/>
      <c r="SW1319" s="181"/>
      <c r="SX1319" s="181"/>
      <c r="SY1319" s="181"/>
      <c r="SZ1319" s="181"/>
      <c r="TA1319" s="181"/>
      <c r="TB1319" s="181"/>
      <c r="TC1319" s="181"/>
      <c r="TD1319" s="181"/>
      <c r="TE1319" s="181"/>
      <c r="TF1319" s="181"/>
      <c r="TG1319" s="181"/>
      <c r="TH1319" s="181"/>
      <c r="TI1319" s="181"/>
      <c r="TJ1319" s="181"/>
      <c r="TK1319" s="181"/>
      <c r="TL1319" s="181"/>
      <c r="TM1319" s="181"/>
      <c r="TN1319" s="181"/>
      <c r="TO1319" s="181"/>
      <c r="TP1319" s="181"/>
      <c r="TQ1319" s="181"/>
      <c r="TR1319" s="181"/>
      <c r="TS1319" s="181"/>
      <c r="TT1319" s="181"/>
      <c r="TU1319" s="181"/>
      <c r="TV1319" s="181"/>
      <c r="TW1319" s="181"/>
      <c r="TX1319" s="181"/>
      <c r="TY1319" s="181"/>
      <c r="TZ1319" s="181"/>
      <c r="UA1319" s="181"/>
      <c r="UB1319" s="181"/>
      <c r="UC1319" s="181"/>
      <c r="UD1319" s="181"/>
      <c r="UE1319" s="181"/>
      <c r="UF1319" s="181"/>
      <c r="UG1319" s="181"/>
      <c r="UH1319" s="181"/>
      <c r="UI1319" s="181"/>
      <c r="UJ1319" s="181"/>
      <c r="UK1319" s="181"/>
      <c r="UL1319" s="181"/>
      <c r="UM1319" s="181"/>
      <c r="UN1319" s="181"/>
      <c r="UO1319" s="181"/>
      <c r="UP1319" s="181"/>
      <c r="UQ1319" s="181"/>
      <c r="UR1319" s="181"/>
      <c r="US1319" s="181"/>
      <c r="UT1319" s="181"/>
      <c r="UU1319" s="181"/>
      <c r="UV1319" s="181"/>
      <c r="UW1319" s="181"/>
      <c r="UX1319" s="181"/>
      <c r="UY1319" s="181"/>
      <c r="UZ1319" s="181"/>
      <c r="VA1319" s="181"/>
      <c r="VB1319" s="181"/>
      <c r="VC1319" s="181"/>
      <c r="VD1319" s="181"/>
      <c r="VE1319" s="181"/>
      <c r="VF1319" s="181"/>
      <c r="VG1319" s="181"/>
      <c r="VH1319" s="181"/>
      <c r="VI1319" s="181"/>
      <c r="VJ1319" s="181"/>
      <c r="VK1319" s="181"/>
      <c r="VL1319" s="181"/>
      <c r="VM1319" s="181"/>
      <c r="VN1319" s="181"/>
      <c r="VO1319" s="181"/>
      <c r="VP1319" s="181"/>
      <c r="VQ1319" s="181"/>
      <c r="VR1319" s="181"/>
      <c r="VS1319" s="181"/>
      <c r="VT1319" s="181"/>
      <c r="VU1319" s="181"/>
      <c r="VV1319" s="181"/>
      <c r="VW1319" s="181"/>
      <c r="VX1319" s="181"/>
      <c r="VY1319" s="181"/>
      <c r="VZ1319" s="181"/>
      <c r="WA1319" s="181"/>
      <c r="WB1319" s="181"/>
      <c r="WC1319" s="181"/>
      <c r="WD1319" s="181"/>
      <c r="WE1319" s="181"/>
      <c r="WF1319" s="181"/>
      <c r="WG1319" s="181"/>
      <c r="WH1319" s="181"/>
      <c r="WI1319" s="181"/>
      <c r="WJ1319" s="181"/>
      <c r="WK1319" s="181"/>
      <c r="WL1319" s="181"/>
      <c r="WM1319" s="181"/>
      <c r="WN1319" s="181"/>
      <c r="WO1319" s="181"/>
      <c r="WP1319" s="181"/>
      <c r="WQ1319" s="181"/>
      <c r="WR1319" s="181"/>
      <c r="WS1319" s="181"/>
      <c r="WT1319" s="181"/>
      <c r="WU1319" s="181"/>
      <c r="WV1319" s="181"/>
      <c r="WW1319" s="181"/>
      <c r="WX1319" s="181"/>
      <c r="WY1319" s="181"/>
      <c r="WZ1319" s="181"/>
      <c r="XA1319" s="181"/>
      <c r="XB1319" s="181"/>
      <c r="XC1319" s="181"/>
      <c r="XD1319" s="181"/>
      <c r="XE1319" s="181"/>
      <c r="XF1319" s="181"/>
      <c r="XG1319" s="181"/>
      <c r="XH1319" s="181"/>
      <c r="XI1319" s="181"/>
      <c r="XJ1319" s="181"/>
      <c r="XK1319" s="181"/>
      <c r="XL1319" s="181"/>
      <c r="XM1319" s="181"/>
      <c r="XN1319" s="181"/>
      <c r="XO1319" s="181"/>
      <c r="XP1319" s="181"/>
      <c r="XQ1319" s="181"/>
      <c r="XR1319" s="181"/>
      <c r="XS1319" s="181"/>
      <c r="XT1319" s="181"/>
      <c r="XU1319" s="181"/>
      <c r="XV1319" s="181"/>
      <c r="XW1319" s="181"/>
      <c r="XX1319" s="181"/>
      <c r="XY1319" s="181"/>
      <c r="XZ1319" s="181"/>
      <c r="YA1319" s="181"/>
      <c r="YB1319" s="181"/>
      <c r="YC1319" s="181"/>
      <c r="YD1319" s="181"/>
      <c r="YE1319" s="181"/>
      <c r="YF1319" s="181"/>
      <c r="YG1319" s="181"/>
      <c r="YH1319" s="181"/>
      <c r="YI1319" s="181"/>
      <c r="YJ1319" s="181"/>
      <c r="YK1319" s="181"/>
      <c r="YL1319" s="181"/>
      <c r="YM1319" s="181"/>
      <c r="YN1319" s="181"/>
      <c r="YO1319" s="181"/>
      <c r="YP1319" s="181"/>
      <c r="YQ1319" s="181"/>
      <c r="YR1319" s="181"/>
      <c r="YS1319" s="181"/>
      <c r="YT1319" s="181"/>
      <c r="YU1319" s="181"/>
      <c r="YV1319" s="181"/>
      <c r="YW1319" s="181"/>
      <c r="YX1319" s="181"/>
      <c r="YY1319" s="181"/>
      <c r="YZ1319" s="181"/>
      <c r="ZA1319" s="181"/>
      <c r="ZB1319" s="181"/>
      <c r="ZC1319" s="181"/>
      <c r="ZD1319" s="181"/>
      <c r="ZE1319" s="181"/>
      <c r="ZF1319" s="181"/>
      <c r="ZG1319" s="181"/>
      <c r="ZH1319" s="181"/>
      <c r="ZI1319" s="181"/>
      <c r="ZJ1319" s="181"/>
      <c r="ZK1319" s="181"/>
      <c r="ZL1319" s="181"/>
      <c r="ZM1319" s="181"/>
      <c r="ZN1319" s="181"/>
      <c r="ZO1319" s="181"/>
      <c r="ZP1319" s="181"/>
      <c r="ZQ1319" s="181"/>
      <c r="ZR1319" s="181"/>
      <c r="ZS1319" s="181"/>
      <c r="ZT1319" s="181"/>
      <c r="ZU1319" s="181"/>
      <c r="ZV1319" s="181"/>
      <c r="ZW1319" s="181"/>
      <c r="ZX1319" s="181"/>
      <c r="ZY1319" s="181"/>
      <c r="ZZ1319" s="181"/>
      <c r="AAA1319" s="181"/>
      <c r="AAB1319" s="181"/>
      <c r="AAC1319" s="181"/>
      <c r="AAD1319" s="181"/>
      <c r="AAE1319" s="181"/>
      <c r="AAF1319" s="181"/>
      <c r="AAG1319" s="181"/>
      <c r="AAH1319" s="181"/>
      <c r="AAI1319" s="181"/>
      <c r="AAJ1319" s="181"/>
      <c r="AAK1319" s="181"/>
      <c r="AAL1319" s="181"/>
      <c r="AAM1319" s="181"/>
      <c r="AAN1319" s="181"/>
      <c r="AAO1319" s="181"/>
      <c r="AAP1319" s="181"/>
      <c r="AAQ1319" s="181"/>
      <c r="AAR1319" s="181"/>
      <c r="AAS1319" s="181"/>
      <c r="AAT1319" s="181"/>
      <c r="AAU1319" s="181"/>
      <c r="AAV1319" s="181"/>
      <c r="AAW1319" s="181"/>
      <c r="AAX1319" s="181"/>
      <c r="AAY1319" s="181"/>
      <c r="AAZ1319" s="181"/>
      <c r="ABA1319" s="181"/>
      <c r="ABB1319" s="181"/>
      <c r="ABC1319" s="181"/>
      <c r="ABD1319" s="181"/>
      <c r="ABE1319" s="181"/>
      <c r="ABF1319" s="181"/>
      <c r="ABG1319" s="181"/>
      <c r="ABH1319" s="181"/>
      <c r="ABI1319" s="181"/>
      <c r="ABJ1319" s="181"/>
      <c r="ABK1319" s="181"/>
      <c r="ABL1319" s="181"/>
      <c r="ABM1319" s="181"/>
      <c r="ABN1319" s="181"/>
      <c r="ABO1319" s="181"/>
      <c r="ABP1319" s="181"/>
      <c r="ABQ1319" s="181"/>
      <c r="ABR1319" s="181"/>
      <c r="ABS1319" s="181"/>
      <c r="ABT1319" s="181"/>
      <c r="ABU1319" s="181"/>
      <c r="ABV1319" s="181"/>
      <c r="ABW1319" s="181"/>
      <c r="ABX1319" s="181"/>
      <c r="ABY1319" s="181"/>
      <c r="ABZ1319" s="181"/>
      <c r="ACA1319" s="181"/>
      <c r="ACB1319" s="181"/>
      <c r="ACC1319" s="181"/>
      <c r="ACD1319" s="181"/>
      <c r="ACE1319" s="181"/>
      <c r="ACF1319" s="181"/>
      <c r="ACG1319" s="181"/>
      <c r="ACH1319" s="181"/>
      <c r="ACI1319" s="181"/>
      <c r="ACJ1319" s="181"/>
      <c r="ACK1319" s="181"/>
      <c r="ACL1319" s="181"/>
      <c r="ACM1319" s="181"/>
      <c r="ACN1319" s="181"/>
      <c r="ACO1319" s="181"/>
      <c r="ACP1319" s="181"/>
      <c r="ACQ1319" s="181"/>
      <c r="ACR1319" s="181"/>
      <c r="ACS1319" s="181"/>
      <c r="ACT1319" s="181"/>
      <c r="ACU1319" s="181"/>
      <c r="ACV1319" s="181"/>
      <c r="ACW1319" s="181"/>
      <c r="ACX1319" s="181"/>
      <c r="ACY1319" s="181"/>
      <c r="ACZ1319" s="181"/>
      <c r="ADA1319" s="181"/>
      <c r="ADB1319" s="181"/>
      <c r="ADC1319" s="181"/>
      <c r="ADD1319" s="181"/>
      <c r="ADE1319" s="181"/>
      <c r="ADF1319" s="181"/>
      <c r="ADG1319" s="181"/>
      <c r="ADH1319" s="181"/>
      <c r="ADI1319" s="181"/>
      <c r="ADJ1319" s="181"/>
      <c r="ADK1319" s="181"/>
      <c r="ADL1319" s="181"/>
      <c r="ADM1319" s="181"/>
      <c r="ADN1319" s="181"/>
      <c r="ADO1319" s="181"/>
      <c r="ADP1319" s="181"/>
      <c r="ADQ1319" s="181"/>
      <c r="ADR1319" s="181"/>
      <c r="ADS1319" s="181"/>
      <c r="ADT1319" s="181"/>
      <c r="ADU1319" s="181"/>
      <c r="ADV1319" s="181"/>
      <c r="ADW1319" s="181"/>
      <c r="ADX1319" s="181"/>
      <c r="ADY1319" s="181"/>
      <c r="ADZ1319" s="181"/>
      <c r="AEA1319" s="181"/>
      <c r="AEB1319" s="181"/>
      <c r="AEC1319" s="181"/>
      <c r="AED1319" s="181"/>
      <c r="AEE1319" s="181"/>
      <c r="AEF1319" s="181"/>
      <c r="AEG1319" s="181"/>
      <c r="AEH1319" s="181"/>
      <c r="AEI1319" s="181"/>
      <c r="AEJ1319" s="181"/>
      <c r="AEK1319" s="181"/>
      <c r="AEL1319" s="181"/>
      <c r="AEM1319" s="181"/>
      <c r="AEN1319" s="181"/>
      <c r="AEO1319" s="181"/>
      <c r="AEP1319" s="181"/>
      <c r="AEQ1319" s="181"/>
      <c r="AER1319" s="181"/>
      <c r="AES1319" s="181"/>
      <c r="AET1319" s="181"/>
      <c r="AEU1319" s="181"/>
      <c r="AEV1319" s="181"/>
      <c r="AEW1319" s="181"/>
      <c r="AEX1319" s="181"/>
      <c r="AEY1319" s="181"/>
      <c r="AEZ1319" s="181"/>
      <c r="AFA1319" s="181"/>
      <c r="AFB1319" s="181"/>
      <c r="AFC1319" s="181"/>
      <c r="AFD1319" s="181"/>
      <c r="AFE1319" s="181"/>
      <c r="AFF1319" s="181"/>
      <c r="AFG1319" s="181"/>
      <c r="AFH1319" s="181"/>
      <c r="AFI1319" s="181"/>
      <c r="AFJ1319" s="181"/>
      <c r="AFK1319" s="181"/>
      <c r="AFL1319" s="181"/>
      <c r="AFM1319" s="181"/>
      <c r="AFN1319" s="181"/>
      <c r="AFO1319" s="181"/>
      <c r="AFP1319" s="181"/>
      <c r="AFQ1319" s="181"/>
      <c r="AFR1319" s="181"/>
      <c r="AFS1319" s="181"/>
      <c r="AFT1319" s="181"/>
      <c r="AFU1319" s="181"/>
      <c r="AFV1319" s="181"/>
      <c r="AFW1319" s="181"/>
      <c r="AFX1319" s="181"/>
      <c r="AFY1319" s="181"/>
      <c r="AFZ1319" s="181"/>
      <c r="AGA1319" s="181"/>
      <c r="AGB1319" s="181"/>
      <c r="AGC1319" s="181"/>
      <c r="AGD1319" s="181"/>
      <c r="AGE1319" s="181"/>
      <c r="AGF1319" s="181"/>
      <c r="AGG1319" s="181"/>
      <c r="AGH1319" s="181"/>
      <c r="AGI1319" s="181"/>
      <c r="AGJ1319" s="181"/>
      <c r="AGK1319" s="181"/>
      <c r="AGL1319" s="181"/>
      <c r="AGM1319" s="181"/>
      <c r="AGN1319" s="181"/>
      <c r="AGO1319" s="181"/>
      <c r="AGP1319" s="181"/>
      <c r="AGQ1319" s="181"/>
      <c r="AGR1319" s="181"/>
      <c r="AGS1319" s="181"/>
      <c r="AGT1319" s="181"/>
      <c r="AGU1319" s="181"/>
      <c r="AGV1319" s="181"/>
      <c r="AGW1319" s="181"/>
      <c r="AGX1319" s="181"/>
      <c r="AGY1319" s="181"/>
      <c r="AGZ1319" s="181"/>
      <c r="AHA1319" s="181"/>
      <c r="AHB1319" s="181"/>
      <c r="AHC1319" s="181"/>
      <c r="AHD1319" s="181"/>
      <c r="AHE1319" s="181"/>
      <c r="AHF1319" s="181"/>
      <c r="AHG1319" s="181"/>
      <c r="AHH1319" s="181"/>
      <c r="AHI1319" s="181"/>
      <c r="AHJ1319" s="181"/>
      <c r="AHK1319" s="181"/>
      <c r="AHL1319" s="181"/>
      <c r="AHM1319" s="181"/>
      <c r="AHN1319" s="181"/>
      <c r="AHO1319" s="181"/>
      <c r="AHP1319" s="181"/>
      <c r="AHQ1319" s="181"/>
      <c r="AHR1319" s="181"/>
      <c r="AHS1319" s="181"/>
      <c r="AHT1319" s="181"/>
      <c r="AHU1319" s="181"/>
      <c r="AHV1319" s="181"/>
      <c r="AHW1319" s="181"/>
      <c r="AHX1319" s="181"/>
      <c r="AHY1319" s="181"/>
      <c r="AHZ1319" s="181"/>
      <c r="AIA1319" s="181"/>
      <c r="AIB1319" s="181"/>
      <c r="AIC1319" s="181"/>
      <c r="AID1319" s="181"/>
      <c r="AIE1319" s="181"/>
      <c r="AIF1319" s="181"/>
      <c r="AIG1319" s="181"/>
      <c r="AIH1319" s="181"/>
      <c r="AII1319" s="181"/>
      <c r="AIJ1319" s="181"/>
      <c r="AIK1319" s="181"/>
      <c r="AIL1319" s="181"/>
      <c r="AIM1319" s="181"/>
      <c r="AIN1319" s="181"/>
      <c r="AIO1319" s="181"/>
      <c r="AIP1319" s="181"/>
      <c r="AIQ1319" s="181"/>
      <c r="AIR1319" s="181"/>
      <c r="AIS1319" s="181"/>
      <c r="AIT1319" s="181"/>
      <c r="AIU1319" s="181"/>
      <c r="AIV1319" s="181"/>
      <c r="AIW1319" s="181"/>
      <c r="AIX1319" s="181"/>
      <c r="AIY1319" s="181"/>
      <c r="AIZ1319" s="181"/>
      <c r="AJA1319" s="181"/>
      <c r="AJB1319" s="181"/>
      <c r="AJC1319" s="181"/>
      <c r="AJD1319" s="181"/>
      <c r="AJE1319" s="181"/>
      <c r="AJF1319" s="181"/>
      <c r="AJG1319" s="181"/>
      <c r="AJH1319" s="181"/>
      <c r="AJI1319" s="181"/>
      <c r="AJJ1319" s="181"/>
      <c r="AJK1319" s="181"/>
      <c r="AJL1319" s="181"/>
      <c r="AJM1319" s="181"/>
      <c r="AJN1319" s="181"/>
      <c r="AJO1319" s="181"/>
      <c r="AJP1319" s="181"/>
      <c r="AJQ1319" s="181"/>
      <c r="AJR1319" s="181"/>
      <c r="AJS1319" s="181"/>
      <c r="AJT1319" s="181"/>
      <c r="AJU1319" s="181"/>
      <c r="AJV1319" s="181"/>
      <c r="AJW1319" s="181"/>
      <c r="AJX1319" s="181"/>
      <c r="AJY1319" s="181"/>
      <c r="AJZ1319" s="181"/>
      <c r="AKA1319" s="181"/>
      <c r="AKB1319" s="181"/>
      <c r="AKC1319" s="181"/>
      <c r="AKD1319" s="181"/>
      <c r="AKE1319" s="181"/>
      <c r="AKF1319" s="181"/>
      <c r="AKG1319" s="181"/>
      <c r="AKH1319" s="181"/>
      <c r="AKI1319" s="181"/>
      <c r="AKJ1319" s="181"/>
      <c r="AKK1319" s="181"/>
      <c r="AKL1319" s="181"/>
      <c r="AKM1319" s="181"/>
      <c r="AKN1319" s="181"/>
      <c r="AKO1319" s="181"/>
      <c r="AKP1319" s="181"/>
      <c r="AKQ1319" s="181"/>
      <c r="AKR1319" s="181"/>
      <c r="AKS1319" s="181"/>
      <c r="AKT1319" s="181"/>
      <c r="AKU1319" s="181"/>
      <c r="AKV1319" s="181"/>
      <c r="AKW1319" s="181"/>
      <c r="AKX1319" s="181"/>
      <c r="AKY1319" s="181"/>
      <c r="AKZ1319" s="181"/>
      <c r="ALA1319" s="181"/>
      <c r="ALB1319" s="181"/>
      <c r="ALC1319" s="181"/>
      <c r="ALD1319" s="181"/>
      <c r="ALE1319" s="181"/>
    </row>
    <row r="1320" spans="1:993">
      <c r="A1320" s="279"/>
      <c r="B1320" s="14" t="s">
        <v>1533</v>
      </c>
      <c r="C1320" s="20"/>
      <c r="D1320" s="13"/>
      <c r="E1320" s="13"/>
      <c r="F1320" s="279"/>
      <c r="G1320" s="279"/>
      <c r="H1320" s="14"/>
      <c r="I1320" s="14"/>
      <c r="J1320" s="15"/>
      <c r="K1320" s="181"/>
      <c r="L1320" s="181"/>
      <c r="M1320" s="4">
        <f t="shared" si="400"/>
        <v>0</v>
      </c>
      <c r="N1320" s="4">
        <f t="shared" si="383"/>
        <v>0</v>
      </c>
      <c r="O1320" s="4">
        <f t="shared" si="382"/>
        <v>0</v>
      </c>
      <c r="P1320" s="181"/>
      <c r="Q1320" s="279"/>
      <c r="R1320" s="279"/>
      <c r="T1320" s="255"/>
      <c r="U1320" s="255"/>
      <c r="V1320" s="255"/>
      <c r="W1320" s="255"/>
      <c r="X1320" s="255"/>
      <c r="Y1320" s="255"/>
      <c r="Z1320" s="255"/>
      <c r="AA1320" s="255"/>
      <c r="AB1320" s="255"/>
      <c r="AC1320" s="255"/>
      <c r="AD1320" s="255"/>
      <c r="AE1320" s="255"/>
      <c r="AF1320" s="255"/>
      <c r="AG1320" s="255"/>
      <c r="AH1320" s="255"/>
      <c r="AI1320" s="255"/>
      <c r="AJ1320" s="255"/>
      <c r="AK1320" s="255"/>
      <c r="AL1320" s="255"/>
      <c r="AM1320" s="255"/>
      <c r="AN1320" s="255"/>
      <c r="AO1320" s="255"/>
      <c r="AP1320" s="255"/>
      <c r="AQ1320" s="255"/>
      <c r="AR1320" s="255"/>
      <c r="AS1320" s="255"/>
      <c r="AT1320" s="255"/>
      <c r="AU1320" s="255"/>
      <c r="AV1320" s="255"/>
      <c r="AW1320" s="255"/>
      <c r="AX1320" s="255"/>
      <c r="AY1320" s="255"/>
      <c r="AZ1320" s="255"/>
      <c r="BA1320" s="255"/>
      <c r="BB1320" s="255"/>
      <c r="BC1320" s="255"/>
      <c r="BD1320" s="255"/>
      <c r="BE1320" s="255"/>
      <c r="BF1320" s="255"/>
      <c r="BG1320" s="255"/>
      <c r="BH1320" s="255"/>
      <c r="BI1320" s="255"/>
      <c r="BJ1320" s="255"/>
      <c r="BK1320" s="255"/>
      <c r="BL1320" s="255"/>
      <c r="BM1320" s="181"/>
      <c r="BN1320" s="181"/>
      <c r="BO1320" s="181"/>
      <c r="BP1320" s="181"/>
      <c r="BQ1320" s="181"/>
      <c r="BR1320" s="181"/>
      <c r="BS1320" s="181"/>
      <c r="BT1320" s="181"/>
      <c r="BU1320" s="181"/>
      <c r="BV1320" s="181"/>
      <c r="BW1320" s="181"/>
      <c r="BX1320" s="181"/>
      <c r="BY1320" s="181"/>
      <c r="BZ1320" s="181"/>
      <c r="CA1320" s="181"/>
      <c r="CB1320" s="181"/>
      <c r="CC1320" s="181"/>
      <c r="CD1320" s="181"/>
      <c r="CE1320" s="181"/>
      <c r="CF1320" s="181"/>
      <c r="CG1320" s="181"/>
      <c r="CH1320" s="181"/>
      <c r="CI1320" s="181"/>
      <c r="CJ1320" s="181"/>
      <c r="CK1320" s="181"/>
      <c r="CL1320" s="181"/>
      <c r="CM1320" s="181"/>
      <c r="CN1320" s="181"/>
      <c r="CO1320" s="181"/>
      <c r="CP1320" s="181"/>
      <c r="CQ1320" s="181"/>
      <c r="CR1320" s="181"/>
      <c r="CS1320" s="181"/>
      <c r="CT1320" s="181"/>
      <c r="CU1320" s="181"/>
      <c r="CV1320" s="181"/>
      <c r="CW1320" s="181"/>
      <c r="CX1320" s="181"/>
      <c r="CY1320" s="181"/>
      <c r="CZ1320" s="181"/>
      <c r="DA1320" s="181"/>
      <c r="DB1320" s="181"/>
      <c r="DC1320" s="181"/>
      <c r="DD1320" s="181"/>
      <c r="DE1320" s="181"/>
      <c r="DF1320" s="181"/>
      <c r="DG1320" s="181"/>
      <c r="DH1320" s="181"/>
      <c r="DI1320" s="181"/>
      <c r="DJ1320" s="181"/>
      <c r="DK1320" s="181"/>
      <c r="DL1320" s="181"/>
      <c r="DM1320" s="181"/>
      <c r="DN1320" s="181"/>
      <c r="DO1320" s="181"/>
      <c r="DP1320" s="181"/>
      <c r="DQ1320" s="181"/>
      <c r="DR1320" s="181"/>
      <c r="DS1320" s="181"/>
      <c r="DT1320" s="181"/>
      <c r="DU1320" s="181"/>
      <c r="DV1320" s="181"/>
      <c r="DW1320" s="181"/>
      <c r="DX1320" s="181"/>
      <c r="DY1320" s="181"/>
      <c r="DZ1320" s="181"/>
      <c r="EA1320" s="181"/>
      <c r="EB1320" s="181"/>
      <c r="EC1320" s="181"/>
      <c r="ED1320" s="181"/>
      <c r="EE1320" s="181"/>
      <c r="EF1320" s="181"/>
      <c r="EG1320" s="181"/>
      <c r="EH1320" s="181"/>
      <c r="EI1320" s="181"/>
      <c r="EJ1320" s="181"/>
      <c r="EK1320" s="181"/>
      <c r="EL1320" s="181"/>
      <c r="EM1320" s="181"/>
      <c r="EN1320" s="181"/>
      <c r="EO1320" s="181"/>
      <c r="EP1320" s="181"/>
      <c r="EQ1320" s="181"/>
      <c r="ER1320" s="181"/>
      <c r="ES1320" s="181"/>
      <c r="ET1320" s="181"/>
      <c r="EU1320" s="181"/>
      <c r="EV1320" s="181"/>
      <c r="EW1320" s="181"/>
      <c r="EX1320" s="181"/>
      <c r="EY1320" s="181"/>
      <c r="EZ1320" s="181"/>
      <c r="FA1320" s="181"/>
      <c r="FB1320" s="181"/>
      <c r="FC1320" s="181"/>
      <c r="FD1320" s="181"/>
      <c r="FE1320" s="181"/>
      <c r="FF1320" s="181"/>
      <c r="FG1320" s="181"/>
      <c r="FH1320" s="181"/>
      <c r="FI1320" s="181"/>
      <c r="FJ1320" s="181"/>
      <c r="FK1320" s="181"/>
      <c r="FL1320" s="181"/>
      <c r="FM1320" s="181"/>
      <c r="FN1320" s="181"/>
      <c r="FO1320" s="181"/>
      <c r="FP1320" s="181"/>
      <c r="FQ1320" s="181"/>
      <c r="FR1320" s="181"/>
      <c r="FS1320" s="181"/>
      <c r="FT1320" s="181"/>
      <c r="FU1320" s="181"/>
      <c r="FV1320" s="181"/>
      <c r="FW1320" s="181"/>
      <c r="FX1320" s="181"/>
      <c r="FY1320" s="181"/>
      <c r="FZ1320" s="181"/>
      <c r="GA1320" s="181"/>
      <c r="GB1320" s="181"/>
      <c r="GC1320" s="181"/>
      <c r="GD1320" s="181"/>
      <c r="GE1320" s="181"/>
      <c r="GF1320" s="181"/>
      <c r="GG1320" s="181"/>
      <c r="GH1320" s="181"/>
      <c r="GI1320" s="181"/>
      <c r="GJ1320" s="181"/>
      <c r="GK1320" s="181"/>
      <c r="GL1320" s="181"/>
      <c r="GM1320" s="181"/>
      <c r="GN1320" s="181"/>
      <c r="GO1320" s="181"/>
      <c r="GP1320" s="181"/>
      <c r="GQ1320" s="181"/>
      <c r="GR1320" s="181"/>
      <c r="GS1320" s="181"/>
      <c r="GT1320" s="181"/>
      <c r="GU1320" s="181"/>
      <c r="GV1320" s="181"/>
      <c r="GW1320" s="181"/>
      <c r="GX1320" s="181"/>
      <c r="GY1320" s="181"/>
      <c r="GZ1320" s="181"/>
      <c r="HA1320" s="181"/>
      <c r="HB1320" s="181"/>
      <c r="HC1320" s="181"/>
      <c r="HD1320" s="181"/>
      <c r="HE1320" s="181"/>
      <c r="HF1320" s="181"/>
      <c r="HG1320" s="181"/>
      <c r="HH1320" s="181"/>
      <c r="HI1320" s="181"/>
      <c r="HJ1320" s="181"/>
      <c r="HK1320" s="181"/>
      <c r="HL1320" s="181"/>
      <c r="HM1320" s="181"/>
      <c r="HN1320" s="181"/>
      <c r="HO1320" s="181"/>
      <c r="HP1320" s="181"/>
      <c r="HQ1320" s="181"/>
      <c r="HR1320" s="181"/>
      <c r="HS1320" s="181"/>
      <c r="HT1320" s="181"/>
      <c r="HU1320" s="181"/>
      <c r="HV1320" s="181"/>
      <c r="HW1320" s="181"/>
      <c r="HX1320" s="181"/>
      <c r="HY1320" s="181"/>
      <c r="HZ1320" s="181"/>
      <c r="IA1320" s="181"/>
      <c r="IB1320" s="181"/>
      <c r="IC1320" s="181"/>
      <c r="ID1320" s="181"/>
      <c r="IE1320" s="181"/>
      <c r="IF1320" s="181"/>
      <c r="IG1320" s="181"/>
      <c r="IH1320" s="181"/>
      <c r="II1320" s="181"/>
      <c r="IJ1320" s="181"/>
      <c r="IK1320" s="181"/>
      <c r="IL1320" s="181"/>
      <c r="IM1320" s="181"/>
      <c r="IN1320" s="181"/>
      <c r="IO1320" s="181"/>
      <c r="IP1320" s="181"/>
      <c r="IQ1320" s="181"/>
      <c r="IR1320" s="181"/>
      <c r="IS1320" s="181"/>
      <c r="IT1320" s="181"/>
      <c r="IU1320" s="181"/>
      <c r="IV1320" s="181"/>
      <c r="IW1320" s="181"/>
      <c r="IX1320" s="181"/>
      <c r="IY1320" s="181"/>
      <c r="IZ1320" s="181"/>
      <c r="JA1320" s="181"/>
      <c r="JB1320" s="181"/>
      <c r="JC1320" s="181"/>
      <c r="JD1320" s="181"/>
      <c r="JE1320" s="181"/>
      <c r="JF1320" s="181"/>
      <c r="JG1320" s="181"/>
      <c r="JH1320" s="181"/>
      <c r="JI1320" s="181"/>
      <c r="JJ1320" s="181"/>
      <c r="JK1320" s="181"/>
      <c r="JL1320" s="181"/>
      <c r="JM1320" s="181"/>
      <c r="JN1320" s="181"/>
      <c r="JO1320" s="181"/>
      <c r="JP1320" s="181"/>
      <c r="JQ1320" s="181"/>
      <c r="JR1320" s="181"/>
      <c r="JS1320" s="181"/>
      <c r="JT1320" s="181"/>
      <c r="JU1320" s="181"/>
      <c r="JV1320" s="181"/>
      <c r="JW1320" s="181"/>
      <c r="JX1320" s="181"/>
      <c r="JY1320" s="181"/>
      <c r="JZ1320" s="181"/>
      <c r="KA1320" s="181"/>
      <c r="KB1320" s="181"/>
      <c r="KC1320" s="181"/>
      <c r="KD1320" s="181"/>
      <c r="KE1320" s="181"/>
      <c r="KF1320" s="181"/>
      <c r="KG1320" s="181"/>
      <c r="KH1320" s="181"/>
      <c r="KI1320" s="181"/>
      <c r="KJ1320" s="181"/>
      <c r="KK1320" s="181"/>
      <c r="KL1320" s="181"/>
      <c r="KM1320" s="181"/>
      <c r="KN1320" s="181"/>
      <c r="KO1320" s="181"/>
      <c r="KP1320" s="181"/>
      <c r="KQ1320" s="181"/>
      <c r="KR1320" s="181"/>
      <c r="KS1320" s="181"/>
      <c r="KT1320" s="181"/>
      <c r="KU1320" s="181"/>
      <c r="KV1320" s="181"/>
      <c r="KW1320" s="181"/>
      <c r="KX1320" s="181"/>
      <c r="KY1320" s="181"/>
      <c r="KZ1320" s="181"/>
      <c r="LA1320" s="181"/>
      <c r="LB1320" s="181"/>
      <c r="LC1320" s="181"/>
      <c r="LD1320" s="181"/>
      <c r="LE1320" s="181"/>
      <c r="LF1320" s="181"/>
      <c r="LG1320" s="181"/>
      <c r="LH1320" s="181"/>
      <c r="LI1320" s="181"/>
      <c r="LJ1320" s="181"/>
      <c r="LK1320" s="181"/>
      <c r="LL1320" s="181"/>
      <c r="LM1320" s="181"/>
      <c r="LN1320" s="181"/>
      <c r="LO1320" s="181"/>
      <c r="LP1320" s="181"/>
      <c r="LQ1320" s="181"/>
      <c r="LR1320" s="181"/>
      <c r="LS1320" s="181"/>
      <c r="LT1320" s="181"/>
      <c r="LU1320" s="181"/>
      <c r="LV1320" s="181"/>
      <c r="LW1320" s="181"/>
      <c r="LX1320" s="181"/>
      <c r="LY1320" s="181"/>
      <c r="LZ1320" s="181"/>
      <c r="MA1320" s="181"/>
      <c r="MB1320" s="181"/>
      <c r="MC1320" s="181"/>
      <c r="MD1320" s="181"/>
      <c r="ME1320" s="181"/>
      <c r="MF1320" s="181"/>
      <c r="MG1320" s="181"/>
      <c r="MH1320" s="181"/>
      <c r="MI1320" s="181"/>
      <c r="MJ1320" s="181"/>
      <c r="MK1320" s="181"/>
      <c r="ML1320" s="181"/>
      <c r="MM1320" s="181"/>
      <c r="MN1320" s="181"/>
      <c r="MO1320" s="181"/>
      <c r="MP1320" s="181"/>
      <c r="MQ1320" s="181"/>
      <c r="MR1320" s="181"/>
      <c r="MS1320" s="181"/>
      <c r="MT1320" s="181"/>
      <c r="MU1320" s="181"/>
      <c r="MV1320" s="181"/>
      <c r="MW1320" s="181"/>
      <c r="MX1320" s="181"/>
      <c r="MY1320" s="181"/>
      <c r="MZ1320" s="181"/>
      <c r="NA1320" s="181"/>
      <c r="NB1320" s="181"/>
      <c r="NC1320" s="181"/>
      <c r="ND1320" s="181"/>
      <c r="NE1320" s="181"/>
      <c r="NF1320" s="181"/>
      <c r="NG1320" s="181"/>
      <c r="NH1320" s="181"/>
      <c r="NI1320" s="181"/>
      <c r="NJ1320" s="181"/>
      <c r="NK1320" s="181"/>
      <c r="NL1320" s="181"/>
      <c r="NM1320" s="181"/>
      <c r="NN1320" s="181"/>
      <c r="NO1320" s="181"/>
      <c r="NP1320" s="181"/>
      <c r="NQ1320" s="181"/>
      <c r="NR1320" s="181"/>
      <c r="NS1320" s="181"/>
      <c r="NT1320" s="181"/>
      <c r="NU1320" s="181"/>
      <c r="NV1320" s="181"/>
      <c r="NW1320" s="181"/>
      <c r="NX1320" s="181"/>
      <c r="NY1320" s="181"/>
      <c r="NZ1320" s="181"/>
      <c r="OA1320" s="181"/>
      <c r="OB1320" s="181"/>
      <c r="OC1320" s="181"/>
      <c r="OD1320" s="181"/>
      <c r="OE1320" s="181"/>
      <c r="OF1320" s="181"/>
      <c r="OG1320" s="181"/>
      <c r="OH1320" s="181"/>
      <c r="OI1320" s="181"/>
      <c r="OJ1320" s="181"/>
      <c r="OK1320" s="181"/>
      <c r="OL1320" s="181"/>
      <c r="OM1320" s="181"/>
      <c r="ON1320" s="181"/>
      <c r="OO1320" s="181"/>
      <c r="OP1320" s="181"/>
      <c r="OQ1320" s="181"/>
      <c r="OR1320" s="181"/>
      <c r="OS1320" s="181"/>
      <c r="OT1320" s="181"/>
      <c r="OU1320" s="181"/>
      <c r="OV1320" s="181"/>
      <c r="OW1320" s="181"/>
      <c r="OX1320" s="181"/>
      <c r="OY1320" s="181"/>
      <c r="OZ1320" s="181"/>
      <c r="PA1320" s="181"/>
      <c r="PB1320" s="181"/>
      <c r="PC1320" s="181"/>
      <c r="PD1320" s="181"/>
      <c r="PE1320" s="181"/>
      <c r="PF1320" s="181"/>
      <c r="PG1320" s="181"/>
      <c r="PH1320" s="181"/>
      <c r="PI1320" s="181"/>
      <c r="PJ1320" s="181"/>
      <c r="PK1320" s="181"/>
      <c r="PL1320" s="181"/>
      <c r="PM1320" s="181"/>
      <c r="PN1320" s="181"/>
      <c r="PO1320" s="181"/>
      <c r="PP1320" s="181"/>
      <c r="PQ1320" s="181"/>
      <c r="PR1320" s="181"/>
      <c r="PS1320" s="181"/>
      <c r="PT1320" s="181"/>
      <c r="PU1320" s="181"/>
      <c r="PV1320" s="181"/>
      <c r="PW1320" s="181"/>
      <c r="PX1320" s="181"/>
      <c r="PY1320" s="181"/>
      <c r="PZ1320" s="181"/>
      <c r="QA1320" s="181"/>
      <c r="QB1320" s="181"/>
      <c r="QC1320" s="181"/>
      <c r="QD1320" s="181"/>
      <c r="QE1320" s="181"/>
      <c r="QF1320" s="181"/>
      <c r="QG1320" s="181"/>
      <c r="QH1320" s="181"/>
      <c r="QI1320" s="181"/>
      <c r="QJ1320" s="181"/>
      <c r="QK1320" s="181"/>
      <c r="QL1320" s="181"/>
      <c r="QM1320" s="181"/>
      <c r="QN1320" s="181"/>
      <c r="QO1320" s="181"/>
      <c r="QP1320" s="181"/>
      <c r="QQ1320" s="181"/>
      <c r="QR1320" s="181"/>
      <c r="QS1320" s="181"/>
      <c r="QT1320" s="181"/>
      <c r="QU1320" s="181"/>
      <c r="QV1320" s="181"/>
      <c r="QW1320" s="181"/>
      <c r="QX1320" s="181"/>
      <c r="QY1320" s="181"/>
      <c r="QZ1320" s="181"/>
      <c r="RA1320" s="181"/>
      <c r="RB1320" s="181"/>
      <c r="RC1320" s="181"/>
      <c r="RD1320" s="181"/>
      <c r="RE1320" s="181"/>
      <c r="RF1320" s="181"/>
      <c r="RG1320" s="181"/>
      <c r="RH1320" s="181"/>
      <c r="RI1320" s="181"/>
      <c r="RJ1320" s="181"/>
      <c r="RK1320" s="181"/>
      <c r="RL1320" s="181"/>
      <c r="RM1320" s="181"/>
      <c r="RN1320" s="181"/>
      <c r="RO1320" s="181"/>
      <c r="RP1320" s="181"/>
      <c r="RQ1320" s="181"/>
      <c r="RR1320" s="181"/>
      <c r="RS1320" s="181"/>
      <c r="RT1320" s="181"/>
      <c r="RU1320" s="181"/>
      <c r="RV1320" s="181"/>
      <c r="RW1320" s="181"/>
      <c r="RX1320" s="181"/>
      <c r="RY1320" s="181"/>
      <c r="RZ1320" s="181"/>
      <c r="SA1320" s="181"/>
      <c r="SB1320" s="181"/>
      <c r="SC1320" s="181"/>
      <c r="SD1320" s="181"/>
      <c r="SE1320" s="181"/>
      <c r="SF1320" s="181"/>
      <c r="SG1320" s="181"/>
      <c r="SH1320" s="181"/>
      <c r="SI1320" s="181"/>
      <c r="SJ1320" s="181"/>
      <c r="SK1320" s="181"/>
      <c r="SL1320" s="181"/>
      <c r="SM1320" s="181"/>
      <c r="SN1320" s="181"/>
      <c r="SO1320" s="181"/>
      <c r="SP1320" s="181"/>
      <c r="SQ1320" s="181"/>
      <c r="SR1320" s="181"/>
      <c r="SS1320" s="181"/>
      <c r="ST1320" s="181"/>
      <c r="SU1320" s="181"/>
      <c r="SV1320" s="181"/>
      <c r="SW1320" s="181"/>
      <c r="SX1320" s="181"/>
      <c r="SY1320" s="181"/>
      <c r="SZ1320" s="181"/>
      <c r="TA1320" s="181"/>
      <c r="TB1320" s="181"/>
      <c r="TC1320" s="181"/>
      <c r="TD1320" s="181"/>
      <c r="TE1320" s="181"/>
      <c r="TF1320" s="181"/>
      <c r="TG1320" s="181"/>
      <c r="TH1320" s="181"/>
      <c r="TI1320" s="181"/>
      <c r="TJ1320" s="181"/>
      <c r="TK1320" s="181"/>
      <c r="TL1320" s="181"/>
      <c r="TM1320" s="181"/>
      <c r="TN1320" s="181"/>
      <c r="TO1320" s="181"/>
      <c r="TP1320" s="181"/>
      <c r="TQ1320" s="181"/>
      <c r="TR1320" s="181"/>
      <c r="TS1320" s="181"/>
      <c r="TT1320" s="181"/>
      <c r="TU1320" s="181"/>
      <c r="TV1320" s="181"/>
      <c r="TW1320" s="181"/>
      <c r="TX1320" s="181"/>
      <c r="TY1320" s="181"/>
      <c r="TZ1320" s="181"/>
      <c r="UA1320" s="181"/>
      <c r="UB1320" s="181"/>
      <c r="UC1320" s="181"/>
      <c r="UD1320" s="181"/>
      <c r="UE1320" s="181"/>
      <c r="UF1320" s="181"/>
      <c r="UG1320" s="181"/>
      <c r="UH1320" s="181"/>
      <c r="UI1320" s="181"/>
      <c r="UJ1320" s="181"/>
      <c r="UK1320" s="181"/>
      <c r="UL1320" s="181"/>
      <c r="UM1320" s="181"/>
      <c r="UN1320" s="181"/>
      <c r="UO1320" s="181"/>
      <c r="UP1320" s="181"/>
      <c r="UQ1320" s="181"/>
      <c r="UR1320" s="181"/>
      <c r="US1320" s="181"/>
      <c r="UT1320" s="181"/>
      <c r="UU1320" s="181"/>
      <c r="UV1320" s="181"/>
      <c r="UW1320" s="181"/>
      <c r="UX1320" s="181"/>
      <c r="UY1320" s="181"/>
      <c r="UZ1320" s="181"/>
      <c r="VA1320" s="181"/>
      <c r="VB1320" s="181"/>
      <c r="VC1320" s="181"/>
      <c r="VD1320" s="181"/>
      <c r="VE1320" s="181"/>
      <c r="VF1320" s="181"/>
      <c r="VG1320" s="181"/>
      <c r="VH1320" s="181"/>
      <c r="VI1320" s="181"/>
      <c r="VJ1320" s="181"/>
      <c r="VK1320" s="181"/>
      <c r="VL1320" s="181"/>
      <c r="VM1320" s="181"/>
      <c r="VN1320" s="181"/>
      <c r="VO1320" s="181"/>
      <c r="VP1320" s="181"/>
      <c r="VQ1320" s="181"/>
      <c r="VR1320" s="181"/>
      <c r="VS1320" s="181"/>
      <c r="VT1320" s="181"/>
      <c r="VU1320" s="181"/>
      <c r="VV1320" s="181"/>
      <c r="VW1320" s="181"/>
      <c r="VX1320" s="181"/>
      <c r="VY1320" s="181"/>
      <c r="VZ1320" s="181"/>
      <c r="WA1320" s="181"/>
      <c r="WB1320" s="181"/>
      <c r="WC1320" s="181"/>
      <c r="WD1320" s="181"/>
      <c r="WE1320" s="181"/>
      <c r="WF1320" s="181"/>
      <c r="WG1320" s="181"/>
      <c r="WH1320" s="181"/>
      <c r="WI1320" s="181"/>
      <c r="WJ1320" s="181"/>
      <c r="WK1320" s="181"/>
      <c r="WL1320" s="181"/>
      <c r="WM1320" s="181"/>
      <c r="WN1320" s="181"/>
      <c r="WO1320" s="181"/>
      <c r="WP1320" s="181"/>
      <c r="WQ1320" s="181"/>
      <c r="WR1320" s="181"/>
      <c r="WS1320" s="181"/>
      <c r="WT1320" s="181"/>
      <c r="WU1320" s="181"/>
      <c r="WV1320" s="181"/>
      <c r="WW1320" s="181"/>
      <c r="WX1320" s="181"/>
      <c r="WY1320" s="181"/>
      <c r="WZ1320" s="181"/>
      <c r="XA1320" s="181"/>
      <c r="XB1320" s="181"/>
      <c r="XC1320" s="181"/>
      <c r="XD1320" s="181"/>
      <c r="XE1320" s="181"/>
      <c r="XF1320" s="181"/>
      <c r="XG1320" s="181"/>
      <c r="XH1320" s="181"/>
      <c r="XI1320" s="181"/>
      <c r="XJ1320" s="181"/>
      <c r="XK1320" s="181"/>
      <c r="XL1320" s="181"/>
      <c r="XM1320" s="181"/>
      <c r="XN1320" s="181"/>
      <c r="XO1320" s="181"/>
      <c r="XP1320" s="181"/>
      <c r="XQ1320" s="181"/>
      <c r="XR1320" s="181"/>
      <c r="XS1320" s="181"/>
      <c r="XT1320" s="181"/>
      <c r="XU1320" s="181"/>
      <c r="XV1320" s="181"/>
      <c r="XW1320" s="181"/>
      <c r="XX1320" s="181"/>
      <c r="XY1320" s="181"/>
      <c r="XZ1320" s="181"/>
      <c r="YA1320" s="181"/>
      <c r="YB1320" s="181"/>
      <c r="YC1320" s="181"/>
      <c r="YD1320" s="181"/>
      <c r="YE1320" s="181"/>
      <c r="YF1320" s="181"/>
      <c r="YG1320" s="181"/>
      <c r="YH1320" s="181"/>
      <c r="YI1320" s="181"/>
      <c r="YJ1320" s="181"/>
      <c r="YK1320" s="181"/>
      <c r="YL1320" s="181"/>
      <c r="YM1320" s="181"/>
      <c r="YN1320" s="181"/>
      <c r="YO1320" s="181"/>
      <c r="YP1320" s="181"/>
      <c r="YQ1320" s="181"/>
      <c r="YR1320" s="181"/>
      <c r="YS1320" s="181"/>
      <c r="YT1320" s="181"/>
      <c r="YU1320" s="181"/>
      <c r="YV1320" s="181"/>
      <c r="YW1320" s="181"/>
      <c r="YX1320" s="181"/>
      <c r="YY1320" s="181"/>
      <c r="YZ1320" s="181"/>
      <c r="ZA1320" s="181"/>
      <c r="ZB1320" s="181"/>
      <c r="ZC1320" s="181"/>
      <c r="ZD1320" s="181"/>
      <c r="ZE1320" s="181"/>
      <c r="ZF1320" s="181"/>
      <c r="ZG1320" s="181"/>
      <c r="ZH1320" s="181"/>
      <c r="ZI1320" s="181"/>
      <c r="ZJ1320" s="181"/>
      <c r="ZK1320" s="181"/>
      <c r="ZL1320" s="181"/>
      <c r="ZM1320" s="181"/>
      <c r="ZN1320" s="181"/>
      <c r="ZO1320" s="181"/>
      <c r="ZP1320" s="181"/>
      <c r="ZQ1320" s="181"/>
      <c r="ZR1320" s="181"/>
      <c r="ZS1320" s="181"/>
      <c r="ZT1320" s="181"/>
      <c r="ZU1320" s="181"/>
      <c r="ZV1320" s="181"/>
      <c r="ZW1320" s="181"/>
      <c r="ZX1320" s="181"/>
      <c r="ZY1320" s="181"/>
      <c r="ZZ1320" s="181"/>
      <c r="AAA1320" s="181"/>
      <c r="AAB1320" s="181"/>
      <c r="AAC1320" s="181"/>
      <c r="AAD1320" s="181"/>
      <c r="AAE1320" s="181"/>
      <c r="AAF1320" s="181"/>
      <c r="AAG1320" s="181"/>
      <c r="AAH1320" s="181"/>
      <c r="AAI1320" s="181"/>
      <c r="AAJ1320" s="181"/>
      <c r="AAK1320" s="181"/>
      <c r="AAL1320" s="181"/>
      <c r="AAM1320" s="181"/>
      <c r="AAN1320" s="181"/>
      <c r="AAO1320" s="181"/>
      <c r="AAP1320" s="181"/>
      <c r="AAQ1320" s="181"/>
      <c r="AAR1320" s="181"/>
      <c r="AAS1320" s="181"/>
      <c r="AAT1320" s="181"/>
      <c r="AAU1320" s="181"/>
      <c r="AAV1320" s="181"/>
      <c r="AAW1320" s="181"/>
      <c r="AAX1320" s="181"/>
      <c r="AAY1320" s="181"/>
      <c r="AAZ1320" s="181"/>
      <c r="ABA1320" s="181"/>
      <c r="ABB1320" s="181"/>
      <c r="ABC1320" s="181"/>
      <c r="ABD1320" s="181"/>
      <c r="ABE1320" s="181"/>
      <c r="ABF1320" s="181"/>
      <c r="ABG1320" s="181"/>
      <c r="ABH1320" s="181"/>
      <c r="ABI1320" s="181"/>
      <c r="ABJ1320" s="181"/>
      <c r="ABK1320" s="181"/>
      <c r="ABL1320" s="181"/>
      <c r="ABM1320" s="181"/>
      <c r="ABN1320" s="181"/>
      <c r="ABO1320" s="181"/>
      <c r="ABP1320" s="181"/>
      <c r="ABQ1320" s="181"/>
      <c r="ABR1320" s="181"/>
      <c r="ABS1320" s="181"/>
      <c r="ABT1320" s="181"/>
      <c r="ABU1320" s="181"/>
      <c r="ABV1320" s="181"/>
      <c r="ABW1320" s="181"/>
      <c r="ABX1320" s="181"/>
      <c r="ABY1320" s="181"/>
      <c r="ABZ1320" s="181"/>
      <c r="ACA1320" s="181"/>
      <c r="ACB1320" s="181"/>
      <c r="ACC1320" s="181"/>
      <c r="ACD1320" s="181"/>
      <c r="ACE1320" s="181"/>
      <c r="ACF1320" s="181"/>
      <c r="ACG1320" s="181"/>
      <c r="ACH1320" s="181"/>
      <c r="ACI1320" s="181"/>
      <c r="ACJ1320" s="181"/>
      <c r="ACK1320" s="181"/>
      <c r="ACL1320" s="181"/>
      <c r="ACM1320" s="181"/>
      <c r="ACN1320" s="181"/>
      <c r="ACO1320" s="181"/>
      <c r="ACP1320" s="181"/>
      <c r="ACQ1320" s="181"/>
      <c r="ACR1320" s="181"/>
      <c r="ACS1320" s="181"/>
      <c r="ACT1320" s="181"/>
      <c r="ACU1320" s="181"/>
      <c r="ACV1320" s="181"/>
      <c r="ACW1320" s="181"/>
      <c r="ACX1320" s="181"/>
      <c r="ACY1320" s="181"/>
      <c r="ACZ1320" s="181"/>
      <c r="ADA1320" s="181"/>
      <c r="ADB1320" s="181"/>
      <c r="ADC1320" s="181"/>
      <c r="ADD1320" s="181"/>
      <c r="ADE1320" s="181"/>
      <c r="ADF1320" s="181"/>
      <c r="ADG1320" s="181"/>
      <c r="ADH1320" s="181"/>
      <c r="ADI1320" s="181"/>
      <c r="ADJ1320" s="181"/>
      <c r="ADK1320" s="181"/>
      <c r="ADL1320" s="181"/>
      <c r="ADM1320" s="181"/>
      <c r="ADN1320" s="181"/>
      <c r="ADO1320" s="181"/>
      <c r="ADP1320" s="181"/>
      <c r="ADQ1320" s="181"/>
      <c r="ADR1320" s="181"/>
      <c r="ADS1320" s="181"/>
      <c r="ADT1320" s="181"/>
      <c r="ADU1320" s="181"/>
      <c r="ADV1320" s="181"/>
      <c r="ADW1320" s="181"/>
      <c r="ADX1320" s="181"/>
      <c r="ADY1320" s="181"/>
      <c r="ADZ1320" s="181"/>
      <c r="AEA1320" s="181"/>
      <c r="AEB1320" s="181"/>
      <c r="AEC1320" s="181"/>
      <c r="AED1320" s="181"/>
      <c r="AEE1320" s="181"/>
      <c r="AEF1320" s="181"/>
      <c r="AEG1320" s="181"/>
      <c r="AEH1320" s="181"/>
      <c r="AEI1320" s="181"/>
      <c r="AEJ1320" s="181"/>
      <c r="AEK1320" s="181"/>
      <c r="AEL1320" s="181"/>
      <c r="AEM1320" s="181"/>
      <c r="AEN1320" s="181"/>
      <c r="AEO1320" s="181"/>
      <c r="AEP1320" s="181"/>
      <c r="AEQ1320" s="181"/>
      <c r="AER1320" s="181"/>
      <c r="AES1320" s="181"/>
      <c r="AET1320" s="181"/>
      <c r="AEU1320" s="181"/>
      <c r="AEV1320" s="181"/>
      <c r="AEW1320" s="181"/>
      <c r="AEX1320" s="181"/>
      <c r="AEY1320" s="181"/>
      <c r="AEZ1320" s="181"/>
      <c r="AFA1320" s="181"/>
      <c r="AFB1320" s="181"/>
      <c r="AFC1320" s="181"/>
      <c r="AFD1320" s="181"/>
      <c r="AFE1320" s="181"/>
      <c r="AFF1320" s="181"/>
      <c r="AFG1320" s="181"/>
      <c r="AFH1320" s="181"/>
      <c r="AFI1320" s="181"/>
      <c r="AFJ1320" s="181"/>
      <c r="AFK1320" s="181"/>
      <c r="AFL1320" s="181"/>
      <c r="AFM1320" s="181"/>
      <c r="AFN1320" s="181"/>
      <c r="AFO1320" s="181"/>
      <c r="AFP1320" s="181"/>
      <c r="AFQ1320" s="181"/>
      <c r="AFR1320" s="181"/>
      <c r="AFS1320" s="181"/>
      <c r="AFT1320" s="181"/>
      <c r="AFU1320" s="181"/>
      <c r="AFV1320" s="181"/>
      <c r="AFW1320" s="181"/>
      <c r="AFX1320" s="181"/>
      <c r="AFY1320" s="181"/>
      <c r="AFZ1320" s="181"/>
      <c r="AGA1320" s="181"/>
      <c r="AGB1320" s="181"/>
      <c r="AGC1320" s="181"/>
      <c r="AGD1320" s="181"/>
      <c r="AGE1320" s="181"/>
      <c r="AGF1320" s="181"/>
      <c r="AGG1320" s="181"/>
      <c r="AGH1320" s="181"/>
      <c r="AGI1320" s="181"/>
      <c r="AGJ1320" s="181"/>
      <c r="AGK1320" s="181"/>
      <c r="AGL1320" s="181"/>
      <c r="AGM1320" s="181"/>
      <c r="AGN1320" s="181"/>
      <c r="AGO1320" s="181"/>
      <c r="AGP1320" s="181"/>
      <c r="AGQ1320" s="181"/>
      <c r="AGR1320" s="181"/>
      <c r="AGS1320" s="181"/>
      <c r="AGT1320" s="181"/>
      <c r="AGU1320" s="181"/>
      <c r="AGV1320" s="181"/>
      <c r="AGW1320" s="181"/>
      <c r="AGX1320" s="181"/>
      <c r="AGY1320" s="181"/>
      <c r="AGZ1320" s="181"/>
      <c r="AHA1320" s="181"/>
      <c r="AHB1320" s="181"/>
      <c r="AHC1320" s="181"/>
      <c r="AHD1320" s="181"/>
      <c r="AHE1320" s="181"/>
      <c r="AHF1320" s="181"/>
      <c r="AHG1320" s="181"/>
      <c r="AHH1320" s="181"/>
      <c r="AHI1320" s="181"/>
      <c r="AHJ1320" s="181"/>
      <c r="AHK1320" s="181"/>
      <c r="AHL1320" s="181"/>
      <c r="AHM1320" s="181"/>
      <c r="AHN1320" s="181"/>
      <c r="AHO1320" s="181"/>
      <c r="AHP1320" s="181"/>
      <c r="AHQ1320" s="181"/>
      <c r="AHR1320" s="181"/>
      <c r="AHS1320" s="181"/>
      <c r="AHT1320" s="181"/>
      <c r="AHU1320" s="181"/>
      <c r="AHV1320" s="181"/>
      <c r="AHW1320" s="181"/>
      <c r="AHX1320" s="181"/>
      <c r="AHY1320" s="181"/>
      <c r="AHZ1320" s="181"/>
      <c r="AIA1320" s="181"/>
      <c r="AIB1320" s="181"/>
      <c r="AIC1320" s="181"/>
      <c r="AID1320" s="181"/>
      <c r="AIE1320" s="181"/>
      <c r="AIF1320" s="181"/>
      <c r="AIG1320" s="181"/>
      <c r="AIH1320" s="181"/>
      <c r="AII1320" s="181"/>
      <c r="AIJ1320" s="181"/>
      <c r="AIK1320" s="181"/>
      <c r="AIL1320" s="181"/>
      <c r="AIM1320" s="181"/>
      <c r="AIN1320" s="181"/>
      <c r="AIO1320" s="181"/>
      <c r="AIP1320" s="181"/>
      <c r="AIQ1320" s="181"/>
      <c r="AIR1320" s="181"/>
      <c r="AIS1320" s="181"/>
      <c r="AIT1320" s="181"/>
      <c r="AIU1320" s="181"/>
      <c r="AIV1320" s="181"/>
      <c r="AIW1320" s="181"/>
      <c r="AIX1320" s="181"/>
      <c r="AIY1320" s="181"/>
      <c r="AIZ1320" s="181"/>
      <c r="AJA1320" s="181"/>
      <c r="AJB1320" s="181"/>
      <c r="AJC1320" s="181"/>
      <c r="AJD1320" s="181"/>
      <c r="AJE1320" s="181"/>
      <c r="AJF1320" s="181"/>
      <c r="AJG1320" s="181"/>
      <c r="AJH1320" s="181"/>
      <c r="AJI1320" s="181"/>
      <c r="AJJ1320" s="181"/>
      <c r="AJK1320" s="181"/>
      <c r="AJL1320" s="181"/>
      <c r="AJM1320" s="181"/>
      <c r="AJN1320" s="181"/>
      <c r="AJO1320" s="181"/>
      <c r="AJP1320" s="181"/>
      <c r="AJQ1320" s="181"/>
      <c r="AJR1320" s="181"/>
      <c r="AJS1320" s="181"/>
      <c r="AJT1320" s="181"/>
      <c r="AJU1320" s="181"/>
      <c r="AJV1320" s="181"/>
      <c r="AJW1320" s="181"/>
      <c r="AJX1320" s="181"/>
      <c r="AJY1320" s="181"/>
      <c r="AJZ1320" s="181"/>
      <c r="AKA1320" s="181"/>
      <c r="AKB1320" s="181"/>
      <c r="AKC1320" s="181"/>
      <c r="AKD1320" s="181"/>
      <c r="AKE1320" s="181"/>
      <c r="AKF1320" s="181"/>
      <c r="AKG1320" s="181"/>
      <c r="AKH1320" s="181"/>
      <c r="AKI1320" s="181"/>
      <c r="AKJ1320" s="181"/>
      <c r="AKK1320" s="181"/>
      <c r="AKL1320" s="181"/>
      <c r="AKM1320" s="181"/>
      <c r="AKN1320" s="181"/>
      <c r="AKO1320" s="181"/>
      <c r="AKP1320" s="181"/>
      <c r="AKQ1320" s="181"/>
      <c r="AKR1320" s="181"/>
      <c r="AKS1320" s="181"/>
      <c r="AKT1320" s="181"/>
      <c r="AKU1320" s="181"/>
      <c r="AKV1320" s="181"/>
      <c r="AKW1320" s="181"/>
      <c r="AKX1320" s="181"/>
      <c r="AKY1320" s="181"/>
      <c r="AKZ1320" s="181"/>
      <c r="ALA1320" s="181"/>
      <c r="ALB1320" s="181"/>
      <c r="ALC1320" s="181"/>
      <c r="ALD1320" s="181"/>
      <c r="ALE1320" s="181"/>
    </row>
    <row r="1321" spans="1:993">
      <c r="A1321" s="278" t="s">
        <v>1510</v>
      </c>
      <c r="B1321" s="16" t="s">
        <v>1534</v>
      </c>
      <c r="C1321" s="278">
        <v>2011</v>
      </c>
      <c r="D1321" s="17" t="s">
        <v>1529</v>
      </c>
      <c r="E1321" s="17" t="s">
        <v>1513</v>
      </c>
      <c r="F1321" s="278" t="s">
        <v>20</v>
      </c>
      <c r="G1321" s="278">
        <v>1</v>
      </c>
      <c r="H1321" s="16" t="s">
        <v>1530</v>
      </c>
      <c r="I1321" s="256">
        <f t="shared" ref="I1321" si="417">O1321</f>
        <v>1000</v>
      </c>
      <c r="J1321" s="257">
        <f t="shared" ref="J1321" si="418">I1321*1.23</f>
        <v>1230</v>
      </c>
      <c r="K1321" s="4">
        <v>24</v>
      </c>
      <c r="L1321" s="4">
        <v>4</v>
      </c>
      <c r="M1321" s="4">
        <f t="shared" si="400"/>
        <v>840</v>
      </c>
      <c r="N1321" s="4">
        <f t="shared" si="383"/>
        <v>160</v>
      </c>
      <c r="O1321" s="4">
        <f t="shared" si="382"/>
        <v>1000</v>
      </c>
      <c r="P1321" s="181"/>
      <c r="Q1321" s="278"/>
      <c r="R1321" s="278"/>
      <c r="T1321" s="255"/>
      <c r="U1321" s="255"/>
      <c r="V1321" s="255"/>
      <c r="W1321" s="255"/>
      <c r="X1321" s="255"/>
      <c r="Y1321" s="255"/>
      <c r="Z1321" s="255"/>
      <c r="AA1321" s="255"/>
      <c r="AB1321" s="255"/>
      <c r="AC1321" s="255"/>
      <c r="AD1321" s="255"/>
      <c r="AE1321" s="255"/>
      <c r="AF1321" s="255"/>
      <c r="AG1321" s="255"/>
      <c r="AH1321" s="255"/>
      <c r="AI1321" s="255"/>
      <c r="AJ1321" s="255"/>
      <c r="AK1321" s="255"/>
      <c r="AL1321" s="255"/>
      <c r="AM1321" s="255"/>
      <c r="AN1321" s="255"/>
      <c r="AO1321" s="255"/>
      <c r="AP1321" s="255"/>
      <c r="AQ1321" s="255"/>
      <c r="AR1321" s="255"/>
      <c r="AS1321" s="255"/>
      <c r="AT1321" s="255"/>
      <c r="AU1321" s="255"/>
      <c r="AV1321" s="255"/>
      <c r="AW1321" s="255"/>
      <c r="AX1321" s="255"/>
      <c r="AY1321" s="255"/>
      <c r="AZ1321" s="255"/>
      <c r="BA1321" s="255"/>
      <c r="BB1321" s="255"/>
      <c r="BC1321" s="255"/>
      <c r="BD1321" s="255"/>
      <c r="BE1321" s="255"/>
      <c r="BF1321" s="255"/>
      <c r="BG1321" s="255"/>
      <c r="BH1321" s="255"/>
      <c r="BI1321" s="255"/>
      <c r="BJ1321" s="255"/>
      <c r="BK1321" s="255"/>
      <c r="BL1321" s="255"/>
      <c r="BM1321" s="181"/>
      <c r="BN1321" s="181"/>
      <c r="BO1321" s="181"/>
      <c r="BP1321" s="181"/>
      <c r="BQ1321" s="181"/>
      <c r="BR1321" s="181"/>
      <c r="BS1321" s="181"/>
      <c r="BT1321" s="181"/>
      <c r="BU1321" s="181"/>
      <c r="BV1321" s="181"/>
      <c r="BW1321" s="181"/>
      <c r="BX1321" s="181"/>
      <c r="BY1321" s="181"/>
      <c r="BZ1321" s="181"/>
      <c r="CA1321" s="181"/>
      <c r="CB1321" s="181"/>
      <c r="CC1321" s="181"/>
      <c r="CD1321" s="181"/>
      <c r="CE1321" s="181"/>
      <c r="CF1321" s="181"/>
      <c r="CG1321" s="181"/>
      <c r="CH1321" s="181"/>
      <c r="CI1321" s="181"/>
      <c r="CJ1321" s="181"/>
      <c r="CK1321" s="181"/>
      <c r="CL1321" s="181"/>
      <c r="CM1321" s="181"/>
      <c r="CN1321" s="181"/>
      <c r="CO1321" s="181"/>
      <c r="CP1321" s="181"/>
      <c r="CQ1321" s="181"/>
      <c r="CR1321" s="181"/>
      <c r="CS1321" s="181"/>
      <c r="CT1321" s="181"/>
      <c r="CU1321" s="181"/>
      <c r="CV1321" s="181"/>
      <c r="CW1321" s="181"/>
      <c r="CX1321" s="181"/>
      <c r="CY1321" s="181"/>
      <c r="CZ1321" s="181"/>
      <c r="DA1321" s="181"/>
      <c r="DB1321" s="181"/>
      <c r="DC1321" s="181"/>
      <c r="DD1321" s="181"/>
      <c r="DE1321" s="181"/>
      <c r="DF1321" s="181"/>
      <c r="DG1321" s="181"/>
      <c r="DH1321" s="181"/>
      <c r="DI1321" s="181"/>
      <c r="DJ1321" s="181"/>
      <c r="DK1321" s="181"/>
      <c r="DL1321" s="181"/>
      <c r="DM1321" s="181"/>
      <c r="DN1321" s="181"/>
      <c r="DO1321" s="181"/>
      <c r="DP1321" s="181"/>
      <c r="DQ1321" s="181"/>
      <c r="DR1321" s="181"/>
      <c r="DS1321" s="181"/>
      <c r="DT1321" s="181"/>
      <c r="DU1321" s="181"/>
      <c r="DV1321" s="181"/>
      <c r="DW1321" s="181"/>
      <c r="DX1321" s="181"/>
      <c r="DY1321" s="181"/>
      <c r="DZ1321" s="181"/>
      <c r="EA1321" s="181"/>
      <c r="EB1321" s="181"/>
      <c r="EC1321" s="181"/>
      <c r="ED1321" s="181"/>
      <c r="EE1321" s="181"/>
      <c r="EF1321" s="181"/>
      <c r="EG1321" s="181"/>
      <c r="EH1321" s="181"/>
      <c r="EI1321" s="181"/>
      <c r="EJ1321" s="181"/>
      <c r="EK1321" s="181"/>
      <c r="EL1321" s="181"/>
      <c r="EM1321" s="181"/>
      <c r="EN1321" s="181"/>
      <c r="EO1321" s="181"/>
      <c r="EP1321" s="181"/>
      <c r="EQ1321" s="181"/>
      <c r="ER1321" s="181"/>
      <c r="ES1321" s="181"/>
      <c r="ET1321" s="181"/>
      <c r="EU1321" s="181"/>
      <c r="EV1321" s="181"/>
      <c r="EW1321" s="181"/>
      <c r="EX1321" s="181"/>
      <c r="EY1321" s="181"/>
      <c r="EZ1321" s="181"/>
      <c r="FA1321" s="181"/>
      <c r="FB1321" s="181"/>
      <c r="FC1321" s="181"/>
      <c r="FD1321" s="181"/>
      <c r="FE1321" s="181"/>
      <c r="FF1321" s="181"/>
      <c r="FG1321" s="181"/>
      <c r="FH1321" s="181"/>
      <c r="FI1321" s="181"/>
      <c r="FJ1321" s="181"/>
      <c r="FK1321" s="181"/>
      <c r="FL1321" s="181"/>
      <c r="FM1321" s="181"/>
      <c r="FN1321" s="181"/>
      <c r="FO1321" s="181"/>
      <c r="FP1321" s="181"/>
      <c r="FQ1321" s="181"/>
      <c r="FR1321" s="181"/>
      <c r="FS1321" s="181"/>
      <c r="FT1321" s="181"/>
      <c r="FU1321" s="181"/>
      <c r="FV1321" s="181"/>
      <c r="FW1321" s="181"/>
      <c r="FX1321" s="181"/>
      <c r="FY1321" s="181"/>
      <c r="FZ1321" s="181"/>
      <c r="GA1321" s="181"/>
      <c r="GB1321" s="181"/>
      <c r="GC1321" s="181"/>
      <c r="GD1321" s="181"/>
      <c r="GE1321" s="181"/>
      <c r="GF1321" s="181"/>
      <c r="GG1321" s="181"/>
      <c r="GH1321" s="181"/>
      <c r="GI1321" s="181"/>
      <c r="GJ1321" s="181"/>
      <c r="GK1321" s="181"/>
      <c r="GL1321" s="181"/>
      <c r="GM1321" s="181"/>
      <c r="GN1321" s="181"/>
      <c r="GO1321" s="181"/>
      <c r="GP1321" s="181"/>
      <c r="GQ1321" s="181"/>
      <c r="GR1321" s="181"/>
      <c r="GS1321" s="181"/>
      <c r="GT1321" s="181"/>
      <c r="GU1321" s="181"/>
      <c r="GV1321" s="181"/>
      <c r="GW1321" s="181"/>
      <c r="GX1321" s="181"/>
      <c r="GY1321" s="181"/>
      <c r="GZ1321" s="181"/>
      <c r="HA1321" s="181"/>
      <c r="HB1321" s="181"/>
      <c r="HC1321" s="181"/>
      <c r="HD1321" s="181"/>
      <c r="HE1321" s="181"/>
      <c r="HF1321" s="181"/>
      <c r="HG1321" s="181"/>
      <c r="HH1321" s="181"/>
      <c r="HI1321" s="181"/>
      <c r="HJ1321" s="181"/>
      <c r="HK1321" s="181"/>
      <c r="HL1321" s="181"/>
      <c r="HM1321" s="181"/>
      <c r="HN1321" s="181"/>
      <c r="HO1321" s="181"/>
      <c r="HP1321" s="181"/>
      <c r="HQ1321" s="181"/>
      <c r="HR1321" s="181"/>
      <c r="HS1321" s="181"/>
      <c r="HT1321" s="181"/>
      <c r="HU1321" s="181"/>
      <c r="HV1321" s="181"/>
      <c r="HW1321" s="181"/>
      <c r="HX1321" s="181"/>
      <c r="HY1321" s="181"/>
      <c r="HZ1321" s="181"/>
      <c r="IA1321" s="181"/>
      <c r="IB1321" s="181"/>
      <c r="IC1321" s="181"/>
      <c r="ID1321" s="181"/>
      <c r="IE1321" s="181"/>
      <c r="IF1321" s="181"/>
      <c r="IG1321" s="181"/>
      <c r="IH1321" s="181"/>
      <c r="II1321" s="181"/>
      <c r="IJ1321" s="181"/>
      <c r="IK1321" s="181"/>
      <c r="IL1321" s="181"/>
      <c r="IM1321" s="181"/>
      <c r="IN1321" s="181"/>
      <c r="IO1321" s="181"/>
      <c r="IP1321" s="181"/>
      <c r="IQ1321" s="181"/>
      <c r="IR1321" s="181"/>
      <c r="IS1321" s="181"/>
      <c r="IT1321" s="181"/>
      <c r="IU1321" s="181"/>
      <c r="IV1321" s="181"/>
      <c r="IW1321" s="181"/>
      <c r="IX1321" s="181"/>
      <c r="IY1321" s="181"/>
      <c r="IZ1321" s="181"/>
      <c r="JA1321" s="181"/>
      <c r="JB1321" s="181"/>
      <c r="JC1321" s="181"/>
      <c r="JD1321" s="181"/>
      <c r="JE1321" s="181"/>
      <c r="JF1321" s="181"/>
      <c r="JG1321" s="181"/>
      <c r="JH1321" s="181"/>
      <c r="JI1321" s="181"/>
      <c r="JJ1321" s="181"/>
      <c r="JK1321" s="181"/>
      <c r="JL1321" s="181"/>
      <c r="JM1321" s="181"/>
      <c r="JN1321" s="181"/>
      <c r="JO1321" s="181"/>
      <c r="JP1321" s="181"/>
      <c r="JQ1321" s="181"/>
      <c r="JR1321" s="181"/>
      <c r="JS1321" s="181"/>
      <c r="JT1321" s="181"/>
      <c r="JU1321" s="181"/>
      <c r="JV1321" s="181"/>
      <c r="JW1321" s="181"/>
      <c r="JX1321" s="181"/>
      <c r="JY1321" s="181"/>
      <c r="JZ1321" s="181"/>
      <c r="KA1321" s="181"/>
      <c r="KB1321" s="181"/>
      <c r="KC1321" s="181"/>
      <c r="KD1321" s="181"/>
      <c r="KE1321" s="181"/>
      <c r="KF1321" s="181"/>
      <c r="KG1321" s="181"/>
      <c r="KH1321" s="181"/>
      <c r="KI1321" s="181"/>
      <c r="KJ1321" s="181"/>
      <c r="KK1321" s="181"/>
      <c r="KL1321" s="181"/>
      <c r="KM1321" s="181"/>
      <c r="KN1321" s="181"/>
      <c r="KO1321" s="181"/>
      <c r="KP1321" s="181"/>
      <c r="KQ1321" s="181"/>
      <c r="KR1321" s="181"/>
      <c r="KS1321" s="181"/>
      <c r="KT1321" s="181"/>
      <c r="KU1321" s="181"/>
      <c r="KV1321" s="181"/>
      <c r="KW1321" s="181"/>
      <c r="KX1321" s="181"/>
      <c r="KY1321" s="181"/>
      <c r="KZ1321" s="181"/>
      <c r="LA1321" s="181"/>
      <c r="LB1321" s="181"/>
      <c r="LC1321" s="181"/>
      <c r="LD1321" s="181"/>
      <c r="LE1321" s="181"/>
      <c r="LF1321" s="181"/>
      <c r="LG1321" s="181"/>
      <c r="LH1321" s="181"/>
      <c r="LI1321" s="181"/>
      <c r="LJ1321" s="181"/>
      <c r="LK1321" s="181"/>
      <c r="LL1321" s="181"/>
      <c r="LM1321" s="181"/>
      <c r="LN1321" s="181"/>
      <c r="LO1321" s="181"/>
      <c r="LP1321" s="181"/>
      <c r="LQ1321" s="181"/>
      <c r="LR1321" s="181"/>
      <c r="LS1321" s="181"/>
      <c r="LT1321" s="181"/>
      <c r="LU1321" s="181"/>
      <c r="LV1321" s="181"/>
      <c r="LW1321" s="181"/>
      <c r="LX1321" s="181"/>
      <c r="LY1321" s="181"/>
      <c r="LZ1321" s="181"/>
      <c r="MA1321" s="181"/>
      <c r="MB1321" s="181"/>
      <c r="MC1321" s="181"/>
      <c r="MD1321" s="181"/>
      <c r="ME1321" s="181"/>
      <c r="MF1321" s="181"/>
      <c r="MG1321" s="181"/>
      <c r="MH1321" s="181"/>
      <c r="MI1321" s="181"/>
      <c r="MJ1321" s="181"/>
      <c r="MK1321" s="181"/>
      <c r="ML1321" s="181"/>
      <c r="MM1321" s="181"/>
      <c r="MN1321" s="181"/>
      <c r="MO1321" s="181"/>
      <c r="MP1321" s="181"/>
      <c r="MQ1321" s="181"/>
      <c r="MR1321" s="181"/>
      <c r="MS1321" s="181"/>
      <c r="MT1321" s="181"/>
      <c r="MU1321" s="181"/>
      <c r="MV1321" s="181"/>
      <c r="MW1321" s="181"/>
      <c r="MX1321" s="181"/>
      <c r="MY1321" s="181"/>
      <c r="MZ1321" s="181"/>
      <c r="NA1321" s="181"/>
      <c r="NB1321" s="181"/>
      <c r="NC1321" s="181"/>
      <c r="ND1321" s="181"/>
      <c r="NE1321" s="181"/>
      <c r="NF1321" s="181"/>
      <c r="NG1321" s="181"/>
      <c r="NH1321" s="181"/>
      <c r="NI1321" s="181"/>
      <c r="NJ1321" s="181"/>
      <c r="NK1321" s="181"/>
      <c r="NL1321" s="181"/>
      <c r="NM1321" s="181"/>
      <c r="NN1321" s="181"/>
      <c r="NO1321" s="181"/>
      <c r="NP1321" s="181"/>
      <c r="NQ1321" s="181"/>
      <c r="NR1321" s="181"/>
      <c r="NS1321" s="181"/>
      <c r="NT1321" s="181"/>
      <c r="NU1321" s="181"/>
      <c r="NV1321" s="181"/>
      <c r="NW1321" s="181"/>
      <c r="NX1321" s="181"/>
      <c r="NY1321" s="181"/>
      <c r="NZ1321" s="181"/>
      <c r="OA1321" s="181"/>
      <c r="OB1321" s="181"/>
      <c r="OC1321" s="181"/>
      <c r="OD1321" s="181"/>
      <c r="OE1321" s="181"/>
      <c r="OF1321" s="181"/>
      <c r="OG1321" s="181"/>
      <c r="OH1321" s="181"/>
      <c r="OI1321" s="181"/>
      <c r="OJ1321" s="181"/>
      <c r="OK1321" s="181"/>
      <c r="OL1321" s="181"/>
      <c r="OM1321" s="181"/>
      <c r="ON1321" s="181"/>
      <c r="OO1321" s="181"/>
      <c r="OP1321" s="181"/>
      <c r="OQ1321" s="181"/>
      <c r="OR1321" s="181"/>
      <c r="OS1321" s="181"/>
      <c r="OT1321" s="181"/>
      <c r="OU1321" s="181"/>
      <c r="OV1321" s="181"/>
      <c r="OW1321" s="181"/>
      <c r="OX1321" s="181"/>
      <c r="OY1321" s="181"/>
      <c r="OZ1321" s="181"/>
      <c r="PA1321" s="181"/>
      <c r="PB1321" s="181"/>
      <c r="PC1321" s="181"/>
      <c r="PD1321" s="181"/>
      <c r="PE1321" s="181"/>
      <c r="PF1321" s="181"/>
      <c r="PG1321" s="181"/>
      <c r="PH1321" s="181"/>
      <c r="PI1321" s="181"/>
      <c r="PJ1321" s="181"/>
      <c r="PK1321" s="181"/>
      <c r="PL1321" s="181"/>
      <c r="PM1321" s="181"/>
      <c r="PN1321" s="181"/>
      <c r="PO1321" s="181"/>
      <c r="PP1321" s="181"/>
      <c r="PQ1321" s="181"/>
      <c r="PR1321" s="181"/>
      <c r="PS1321" s="181"/>
      <c r="PT1321" s="181"/>
      <c r="PU1321" s="181"/>
      <c r="PV1321" s="181"/>
      <c r="PW1321" s="181"/>
      <c r="PX1321" s="181"/>
      <c r="PY1321" s="181"/>
      <c r="PZ1321" s="181"/>
      <c r="QA1321" s="181"/>
      <c r="QB1321" s="181"/>
      <c r="QC1321" s="181"/>
      <c r="QD1321" s="181"/>
      <c r="QE1321" s="181"/>
      <c r="QF1321" s="181"/>
      <c r="QG1321" s="181"/>
      <c r="QH1321" s="181"/>
      <c r="QI1321" s="181"/>
      <c r="QJ1321" s="181"/>
      <c r="QK1321" s="181"/>
      <c r="QL1321" s="181"/>
      <c r="QM1321" s="181"/>
      <c r="QN1321" s="181"/>
      <c r="QO1321" s="181"/>
      <c r="QP1321" s="181"/>
      <c r="QQ1321" s="181"/>
      <c r="QR1321" s="181"/>
      <c r="QS1321" s="181"/>
      <c r="QT1321" s="181"/>
      <c r="QU1321" s="181"/>
      <c r="QV1321" s="181"/>
      <c r="QW1321" s="181"/>
      <c r="QX1321" s="181"/>
      <c r="QY1321" s="181"/>
      <c r="QZ1321" s="181"/>
      <c r="RA1321" s="181"/>
      <c r="RB1321" s="181"/>
      <c r="RC1321" s="181"/>
      <c r="RD1321" s="181"/>
      <c r="RE1321" s="181"/>
      <c r="RF1321" s="181"/>
      <c r="RG1321" s="181"/>
      <c r="RH1321" s="181"/>
      <c r="RI1321" s="181"/>
      <c r="RJ1321" s="181"/>
      <c r="RK1321" s="181"/>
      <c r="RL1321" s="181"/>
      <c r="RM1321" s="181"/>
      <c r="RN1321" s="181"/>
      <c r="RO1321" s="181"/>
      <c r="RP1321" s="181"/>
      <c r="RQ1321" s="181"/>
      <c r="RR1321" s="181"/>
      <c r="RS1321" s="181"/>
      <c r="RT1321" s="181"/>
      <c r="RU1321" s="181"/>
      <c r="RV1321" s="181"/>
      <c r="RW1321" s="181"/>
      <c r="RX1321" s="181"/>
      <c r="RY1321" s="181"/>
      <c r="RZ1321" s="181"/>
      <c r="SA1321" s="181"/>
      <c r="SB1321" s="181"/>
      <c r="SC1321" s="181"/>
      <c r="SD1321" s="181"/>
      <c r="SE1321" s="181"/>
      <c r="SF1321" s="181"/>
      <c r="SG1321" s="181"/>
      <c r="SH1321" s="181"/>
      <c r="SI1321" s="181"/>
      <c r="SJ1321" s="181"/>
      <c r="SK1321" s="181"/>
      <c r="SL1321" s="181"/>
      <c r="SM1321" s="181"/>
      <c r="SN1321" s="181"/>
      <c r="SO1321" s="181"/>
      <c r="SP1321" s="181"/>
      <c r="SQ1321" s="181"/>
      <c r="SR1321" s="181"/>
      <c r="SS1321" s="181"/>
      <c r="ST1321" s="181"/>
      <c r="SU1321" s="181"/>
      <c r="SV1321" s="181"/>
      <c r="SW1321" s="181"/>
      <c r="SX1321" s="181"/>
      <c r="SY1321" s="181"/>
      <c r="SZ1321" s="181"/>
      <c r="TA1321" s="181"/>
      <c r="TB1321" s="181"/>
      <c r="TC1321" s="181"/>
      <c r="TD1321" s="181"/>
      <c r="TE1321" s="181"/>
      <c r="TF1321" s="181"/>
      <c r="TG1321" s="181"/>
      <c r="TH1321" s="181"/>
      <c r="TI1321" s="181"/>
      <c r="TJ1321" s="181"/>
      <c r="TK1321" s="181"/>
      <c r="TL1321" s="181"/>
      <c r="TM1321" s="181"/>
      <c r="TN1321" s="181"/>
      <c r="TO1321" s="181"/>
      <c r="TP1321" s="181"/>
      <c r="TQ1321" s="181"/>
      <c r="TR1321" s="181"/>
      <c r="TS1321" s="181"/>
      <c r="TT1321" s="181"/>
      <c r="TU1321" s="181"/>
      <c r="TV1321" s="181"/>
      <c r="TW1321" s="181"/>
      <c r="TX1321" s="181"/>
      <c r="TY1321" s="181"/>
      <c r="TZ1321" s="181"/>
      <c r="UA1321" s="181"/>
      <c r="UB1321" s="181"/>
      <c r="UC1321" s="181"/>
      <c r="UD1321" s="181"/>
      <c r="UE1321" s="181"/>
      <c r="UF1321" s="181"/>
      <c r="UG1321" s="181"/>
      <c r="UH1321" s="181"/>
      <c r="UI1321" s="181"/>
      <c r="UJ1321" s="181"/>
      <c r="UK1321" s="181"/>
      <c r="UL1321" s="181"/>
      <c r="UM1321" s="181"/>
      <c r="UN1321" s="181"/>
      <c r="UO1321" s="181"/>
      <c r="UP1321" s="181"/>
      <c r="UQ1321" s="181"/>
      <c r="UR1321" s="181"/>
      <c r="US1321" s="181"/>
      <c r="UT1321" s="181"/>
      <c r="UU1321" s="181"/>
      <c r="UV1321" s="181"/>
      <c r="UW1321" s="181"/>
      <c r="UX1321" s="181"/>
      <c r="UY1321" s="181"/>
      <c r="UZ1321" s="181"/>
      <c r="VA1321" s="181"/>
      <c r="VB1321" s="181"/>
      <c r="VC1321" s="181"/>
      <c r="VD1321" s="181"/>
      <c r="VE1321" s="181"/>
      <c r="VF1321" s="181"/>
      <c r="VG1321" s="181"/>
      <c r="VH1321" s="181"/>
      <c r="VI1321" s="181"/>
      <c r="VJ1321" s="181"/>
      <c r="VK1321" s="181"/>
      <c r="VL1321" s="181"/>
      <c r="VM1321" s="181"/>
      <c r="VN1321" s="181"/>
      <c r="VO1321" s="181"/>
      <c r="VP1321" s="181"/>
      <c r="VQ1321" s="181"/>
      <c r="VR1321" s="181"/>
      <c r="VS1321" s="181"/>
      <c r="VT1321" s="181"/>
      <c r="VU1321" s="181"/>
      <c r="VV1321" s="181"/>
      <c r="VW1321" s="181"/>
      <c r="VX1321" s="181"/>
      <c r="VY1321" s="181"/>
      <c r="VZ1321" s="181"/>
      <c r="WA1321" s="181"/>
      <c r="WB1321" s="181"/>
      <c r="WC1321" s="181"/>
      <c r="WD1321" s="181"/>
      <c r="WE1321" s="181"/>
      <c r="WF1321" s="181"/>
      <c r="WG1321" s="181"/>
      <c r="WH1321" s="181"/>
      <c r="WI1321" s="181"/>
      <c r="WJ1321" s="181"/>
      <c r="WK1321" s="181"/>
      <c r="WL1321" s="181"/>
      <c r="WM1321" s="181"/>
      <c r="WN1321" s="181"/>
      <c r="WO1321" s="181"/>
      <c r="WP1321" s="181"/>
      <c r="WQ1321" s="181"/>
      <c r="WR1321" s="181"/>
      <c r="WS1321" s="181"/>
      <c r="WT1321" s="181"/>
      <c r="WU1321" s="181"/>
      <c r="WV1321" s="181"/>
      <c r="WW1321" s="181"/>
      <c r="WX1321" s="181"/>
      <c r="WY1321" s="181"/>
      <c r="WZ1321" s="181"/>
      <c r="XA1321" s="181"/>
      <c r="XB1321" s="181"/>
      <c r="XC1321" s="181"/>
      <c r="XD1321" s="181"/>
      <c r="XE1321" s="181"/>
      <c r="XF1321" s="181"/>
      <c r="XG1321" s="181"/>
      <c r="XH1321" s="181"/>
      <c r="XI1321" s="181"/>
      <c r="XJ1321" s="181"/>
      <c r="XK1321" s="181"/>
      <c r="XL1321" s="181"/>
      <c r="XM1321" s="181"/>
      <c r="XN1321" s="181"/>
      <c r="XO1321" s="181"/>
      <c r="XP1321" s="181"/>
      <c r="XQ1321" s="181"/>
      <c r="XR1321" s="181"/>
      <c r="XS1321" s="181"/>
      <c r="XT1321" s="181"/>
      <c r="XU1321" s="181"/>
      <c r="XV1321" s="181"/>
      <c r="XW1321" s="181"/>
      <c r="XX1321" s="181"/>
      <c r="XY1321" s="181"/>
      <c r="XZ1321" s="181"/>
      <c r="YA1321" s="181"/>
      <c r="YB1321" s="181"/>
      <c r="YC1321" s="181"/>
      <c r="YD1321" s="181"/>
      <c r="YE1321" s="181"/>
      <c r="YF1321" s="181"/>
      <c r="YG1321" s="181"/>
      <c r="YH1321" s="181"/>
      <c r="YI1321" s="181"/>
      <c r="YJ1321" s="181"/>
      <c r="YK1321" s="181"/>
      <c r="YL1321" s="181"/>
      <c r="YM1321" s="181"/>
      <c r="YN1321" s="181"/>
      <c r="YO1321" s="181"/>
      <c r="YP1321" s="181"/>
      <c r="YQ1321" s="181"/>
      <c r="YR1321" s="181"/>
      <c r="YS1321" s="181"/>
      <c r="YT1321" s="181"/>
      <c r="YU1321" s="181"/>
      <c r="YV1321" s="181"/>
      <c r="YW1321" s="181"/>
      <c r="YX1321" s="181"/>
      <c r="YY1321" s="181"/>
      <c r="YZ1321" s="181"/>
      <c r="ZA1321" s="181"/>
      <c r="ZB1321" s="181"/>
      <c r="ZC1321" s="181"/>
      <c r="ZD1321" s="181"/>
      <c r="ZE1321" s="181"/>
      <c r="ZF1321" s="181"/>
      <c r="ZG1321" s="181"/>
      <c r="ZH1321" s="181"/>
      <c r="ZI1321" s="181"/>
      <c r="ZJ1321" s="181"/>
      <c r="ZK1321" s="181"/>
      <c r="ZL1321" s="181"/>
      <c r="ZM1321" s="181"/>
      <c r="ZN1321" s="181"/>
      <c r="ZO1321" s="181"/>
      <c r="ZP1321" s="181"/>
      <c r="ZQ1321" s="181"/>
      <c r="ZR1321" s="181"/>
      <c r="ZS1321" s="181"/>
      <c r="ZT1321" s="181"/>
      <c r="ZU1321" s="181"/>
      <c r="ZV1321" s="181"/>
      <c r="ZW1321" s="181"/>
      <c r="ZX1321" s="181"/>
      <c r="ZY1321" s="181"/>
      <c r="ZZ1321" s="181"/>
      <c r="AAA1321" s="181"/>
      <c r="AAB1321" s="181"/>
      <c r="AAC1321" s="181"/>
      <c r="AAD1321" s="181"/>
      <c r="AAE1321" s="181"/>
      <c r="AAF1321" s="181"/>
      <c r="AAG1321" s="181"/>
      <c r="AAH1321" s="181"/>
      <c r="AAI1321" s="181"/>
      <c r="AAJ1321" s="181"/>
      <c r="AAK1321" s="181"/>
      <c r="AAL1321" s="181"/>
      <c r="AAM1321" s="181"/>
      <c r="AAN1321" s="181"/>
      <c r="AAO1321" s="181"/>
      <c r="AAP1321" s="181"/>
      <c r="AAQ1321" s="181"/>
      <c r="AAR1321" s="181"/>
      <c r="AAS1321" s="181"/>
      <c r="AAT1321" s="181"/>
      <c r="AAU1321" s="181"/>
      <c r="AAV1321" s="181"/>
      <c r="AAW1321" s="181"/>
      <c r="AAX1321" s="181"/>
      <c r="AAY1321" s="181"/>
      <c r="AAZ1321" s="181"/>
      <c r="ABA1321" s="181"/>
      <c r="ABB1321" s="181"/>
      <c r="ABC1321" s="181"/>
      <c r="ABD1321" s="181"/>
      <c r="ABE1321" s="181"/>
      <c r="ABF1321" s="181"/>
      <c r="ABG1321" s="181"/>
      <c r="ABH1321" s="181"/>
      <c r="ABI1321" s="181"/>
      <c r="ABJ1321" s="181"/>
      <c r="ABK1321" s="181"/>
      <c r="ABL1321" s="181"/>
      <c r="ABM1321" s="181"/>
      <c r="ABN1321" s="181"/>
      <c r="ABO1321" s="181"/>
      <c r="ABP1321" s="181"/>
      <c r="ABQ1321" s="181"/>
      <c r="ABR1321" s="181"/>
      <c r="ABS1321" s="181"/>
      <c r="ABT1321" s="181"/>
      <c r="ABU1321" s="181"/>
      <c r="ABV1321" s="181"/>
      <c r="ABW1321" s="181"/>
      <c r="ABX1321" s="181"/>
      <c r="ABY1321" s="181"/>
      <c r="ABZ1321" s="181"/>
      <c r="ACA1321" s="181"/>
      <c r="ACB1321" s="181"/>
      <c r="ACC1321" s="181"/>
      <c r="ACD1321" s="181"/>
      <c r="ACE1321" s="181"/>
      <c r="ACF1321" s="181"/>
      <c r="ACG1321" s="181"/>
      <c r="ACH1321" s="181"/>
      <c r="ACI1321" s="181"/>
      <c r="ACJ1321" s="181"/>
      <c r="ACK1321" s="181"/>
      <c r="ACL1321" s="181"/>
      <c r="ACM1321" s="181"/>
      <c r="ACN1321" s="181"/>
      <c r="ACO1321" s="181"/>
      <c r="ACP1321" s="181"/>
      <c r="ACQ1321" s="181"/>
      <c r="ACR1321" s="181"/>
      <c r="ACS1321" s="181"/>
      <c r="ACT1321" s="181"/>
      <c r="ACU1321" s="181"/>
      <c r="ACV1321" s="181"/>
      <c r="ACW1321" s="181"/>
      <c r="ACX1321" s="181"/>
      <c r="ACY1321" s="181"/>
      <c r="ACZ1321" s="181"/>
      <c r="ADA1321" s="181"/>
      <c r="ADB1321" s="181"/>
      <c r="ADC1321" s="181"/>
      <c r="ADD1321" s="181"/>
      <c r="ADE1321" s="181"/>
      <c r="ADF1321" s="181"/>
      <c r="ADG1321" s="181"/>
      <c r="ADH1321" s="181"/>
      <c r="ADI1321" s="181"/>
      <c r="ADJ1321" s="181"/>
      <c r="ADK1321" s="181"/>
      <c r="ADL1321" s="181"/>
      <c r="ADM1321" s="181"/>
      <c r="ADN1321" s="181"/>
      <c r="ADO1321" s="181"/>
      <c r="ADP1321" s="181"/>
      <c r="ADQ1321" s="181"/>
      <c r="ADR1321" s="181"/>
      <c r="ADS1321" s="181"/>
      <c r="ADT1321" s="181"/>
      <c r="ADU1321" s="181"/>
      <c r="ADV1321" s="181"/>
      <c r="ADW1321" s="181"/>
      <c r="ADX1321" s="181"/>
      <c r="ADY1321" s="181"/>
      <c r="ADZ1321" s="181"/>
      <c r="AEA1321" s="181"/>
      <c r="AEB1321" s="181"/>
      <c r="AEC1321" s="181"/>
      <c r="AED1321" s="181"/>
      <c r="AEE1321" s="181"/>
      <c r="AEF1321" s="181"/>
      <c r="AEG1321" s="181"/>
      <c r="AEH1321" s="181"/>
      <c r="AEI1321" s="181"/>
      <c r="AEJ1321" s="181"/>
      <c r="AEK1321" s="181"/>
      <c r="AEL1321" s="181"/>
      <c r="AEM1321" s="181"/>
      <c r="AEN1321" s="181"/>
      <c r="AEO1321" s="181"/>
      <c r="AEP1321" s="181"/>
      <c r="AEQ1321" s="181"/>
      <c r="AER1321" s="181"/>
      <c r="AES1321" s="181"/>
      <c r="AET1321" s="181"/>
      <c r="AEU1321" s="181"/>
      <c r="AEV1321" s="181"/>
      <c r="AEW1321" s="181"/>
      <c r="AEX1321" s="181"/>
      <c r="AEY1321" s="181"/>
      <c r="AEZ1321" s="181"/>
      <c r="AFA1321" s="181"/>
      <c r="AFB1321" s="181"/>
      <c r="AFC1321" s="181"/>
      <c r="AFD1321" s="181"/>
      <c r="AFE1321" s="181"/>
      <c r="AFF1321" s="181"/>
      <c r="AFG1321" s="181"/>
      <c r="AFH1321" s="181"/>
      <c r="AFI1321" s="181"/>
      <c r="AFJ1321" s="181"/>
      <c r="AFK1321" s="181"/>
      <c r="AFL1321" s="181"/>
      <c r="AFM1321" s="181"/>
      <c r="AFN1321" s="181"/>
      <c r="AFO1321" s="181"/>
      <c r="AFP1321" s="181"/>
      <c r="AFQ1321" s="181"/>
      <c r="AFR1321" s="181"/>
      <c r="AFS1321" s="181"/>
      <c r="AFT1321" s="181"/>
      <c r="AFU1321" s="181"/>
      <c r="AFV1321" s="181"/>
      <c r="AFW1321" s="181"/>
      <c r="AFX1321" s="181"/>
      <c r="AFY1321" s="181"/>
      <c r="AFZ1321" s="181"/>
      <c r="AGA1321" s="181"/>
      <c r="AGB1321" s="181"/>
      <c r="AGC1321" s="181"/>
      <c r="AGD1321" s="181"/>
      <c r="AGE1321" s="181"/>
      <c r="AGF1321" s="181"/>
      <c r="AGG1321" s="181"/>
      <c r="AGH1321" s="181"/>
      <c r="AGI1321" s="181"/>
      <c r="AGJ1321" s="181"/>
      <c r="AGK1321" s="181"/>
      <c r="AGL1321" s="181"/>
      <c r="AGM1321" s="181"/>
      <c r="AGN1321" s="181"/>
      <c r="AGO1321" s="181"/>
      <c r="AGP1321" s="181"/>
      <c r="AGQ1321" s="181"/>
      <c r="AGR1321" s="181"/>
      <c r="AGS1321" s="181"/>
      <c r="AGT1321" s="181"/>
      <c r="AGU1321" s="181"/>
      <c r="AGV1321" s="181"/>
      <c r="AGW1321" s="181"/>
      <c r="AGX1321" s="181"/>
      <c r="AGY1321" s="181"/>
      <c r="AGZ1321" s="181"/>
      <c r="AHA1321" s="181"/>
      <c r="AHB1321" s="181"/>
      <c r="AHC1321" s="181"/>
      <c r="AHD1321" s="181"/>
      <c r="AHE1321" s="181"/>
      <c r="AHF1321" s="181"/>
      <c r="AHG1321" s="181"/>
      <c r="AHH1321" s="181"/>
      <c r="AHI1321" s="181"/>
      <c r="AHJ1321" s="181"/>
      <c r="AHK1321" s="181"/>
      <c r="AHL1321" s="181"/>
      <c r="AHM1321" s="181"/>
      <c r="AHN1321" s="181"/>
      <c r="AHO1321" s="181"/>
      <c r="AHP1321" s="181"/>
      <c r="AHQ1321" s="181"/>
      <c r="AHR1321" s="181"/>
      <c r="AHS1321" s="181"/>
      <c r="AHT1321" s="181"/>
      <c r="AHU1321" s="181"/>
      <c r="AHV1321" s="181"/>
      <c r="AHW1321" s="181"/>
      <c r="AHX1321" s="181"/>
      <c r="AHY1321" s="181"/>
      <c r="AHZ1321" s="181"/>
      <c r="AIA1321" s="181"/>
      <c r="AIB1321" s="181"/>
      <c r="AIC1321" s="181"/>
      <c r="AID1321" s="181"/>
      <c r="AIE1321" s="181"/>
      <c r="AIF1321" s="181"/>
      <c r="AIG1321" s="181"/>
      <c r="AIH1321" s="181"/>
      <c r="AII1321" s="181"/>
      <c r="AIJ1321" s="181"/>
      <c r="AIK1321" s="181"/>
      <c r="AIL1321" s="181"/>
      <c r="AIM1321" s="181"/>
      <c r="AIN1321" s="181"/>
      <c r="AIO1321" s="181"/>
      <c r="AIP1321" s="181"/>
      <c r="AIQ1321" s="181"/>
      <c r="AIR1321" s="181"/>
      <c r="AIS1321" s="181"/>
      <c r="AIT1321" s="181"/>
      <c r="AIU1321" s="181"/>
      <c r="AIV1321" s="181"/>
      <c r="AIW1321" s="181"/>
      <c r="AIX1321" s="181"/>
      <c r="AIY1321" s="181"/>
      <c r="AIZ1321" s="181"/>
      <c r="AJA1321" s="181"/>
      <c r="AJB1321" s="181"/>
      <c r="AJC1321" s="181"/>
      <c r="AJD1321" s="181"/>
      <c r="AJE1321" s="181"/>
      <c r="AJF1321" s="181"/>
      <c r="AJG1321" s="181"/>
      <c r="AJH1321" s="181"/>
      <c r="AJI1321" s="181"/>
      <c r="AJJ1321" s="181"/>
      <c r="AJK1321" s="181"/>
      <c r="AJL1321" s="181"/>
      <c r="AJM1321" s="181"/>
      <c r="AJN1321" s="181"/>
      <c r="AJO1321" s="181"/>
      <c r="AJP1321" s="181"/>
      <c r="AJQ1321" s="181"/>
      <c r="AJR1321" s="181"/>
      <c r="AJS1321" s="181"/>
      <c r="AJT1321" s="181"/>
      <c r="AJU1321" s="181"/>
      <c r="AJV1321" s="181"/>
      <c r="AJW1321" s="181"/>
      <c r="AJX1321" s="181"/>
      <c r="AJY1321" s="181"/>
      <c r="AJZ1321" s="181"/>
      <c r="AKA1321" s="181"/>
      <c r="AKB1321" s="181"/>
      <c r="AKC1321" s="181"/>
      <c r="AKD1321" s="181"/>
      <c r="AKE1321" s="181"/>
      <c r="AKF1321" s="181"/>
      <c r="AKG1321" s="181"/>
      <c r="AKH1321" s="181"/>
      <c r="AKI1321" s="181"/>
      <c r="AKJ1321" s="181"/>
      <c r="AKK1321" s="181"/>
      <c r="AKL1321" s="181"/>
      <c r="AKM1321" s="181"/>
      <c r="AKN1321" s="181"/>
      <c r="AKO1321" s="181"/>
      <c r="AKP1321" s="181"/>
      <c r="AKQ1321" s="181"/>
      <c r="AKR1321" s="181"/>
      <c r="AKS1321" s="181"/>
      <c r="AKT1321" s="181"/>
      <c r="AKU1321" s="181"/>
      <c r="AKV1321" s="181"/>
      <c r="AKW1321" s="181"/>
      <c r="AKX1321" s="181"/>
      <c r="AKY1321" s="181"/>
      <c r="AKZ1321" s="181"/>
      <c r="ALA1321" s="181"/>
      <c r="ALB1321" s="181"/>
      <c r="ALC1321" s="181"/>
      <c r="ALD1321" s="181"/>
      <c r="ALE1321" s="181"/>
    </row>
    <row r="1322" spans="1:993">
      <c r="A1322" s="279"/>
      <c r="B1322" s="14" t="s">
        <v>1535</v>
      </c>
      <c r="C1322" s="20"/>
      <c r="D1322" s="13"/>
      <c r="E1322" s="13" t="s">
        <v>648</v>
      </c>
      <c r="F1322" s="20"/>
      <c r="G1322" s="20"/>
      <c r="H1322" s="14"/>
      <c r="I1322" s="13"/>
      <c r="J1322" s="21"/>
      <c r="K1322" s="181"/>
      <c r="L1322" s="181"/>
      <c r="M1322" s="4">
        <f t="shared" si="400"/>
        <v>0</v>
      </c>
      <c r="N1322" s="4">
        <f t="shared" si="383"/>
        <v>0</v>
      </c>
      <c r="O1322" s="4">
        <f t="shared" si="382"/>
        <v>0</v>
      </c>
      <c r="P1322" s="181"/>
      <c r="Q1322" s="20"/>
      <c r="R1322" s="20"/>
      <c r="T1322" s="255"/>
      <c r="U1322" s="255"/>
      <c r="V1322" s="255"/>
      <c r="W1322" s="255"/>
      <c r="X1322" s="255"/>
      <c r="Y1322" s="255"/>
      <c r="Z1322" s="255"/>
      <c r="AA1322" s="255"/>
      <c r="AB1322" s="255"/>
      <c r="AC1322" s="255"/>
      <c r="AD1322" s="255"/>
      <c r="AE1322" s="255"/>
      <c r="AF1322" s="255"/>
      <c r="AG1322" s="255"/>
      <c r="AH1322" s="255"/>
      <c r="AI1322" s="255"/>
      <c r="AJ1322" s="255"/>
      <c r="AK1322" s="255"/>
      <c r="AL1322" s="255"/>
      <c r="AM1322" s="255"/>
      <c r="AN1322" s="255"/>
      <c r="AO1322" s="255"/>
      <c r="AP1322" s="255"/>
      <c r="AQ1322" s="255"/>
      <c r="AR1322" s="255"/>
      <c r="AS1322" s="255"/>
      <c r="AT1322" s="255"/>
      <c r="AU1322" s="255"/>
      <c r="AV1322" s="255"/>
      <c r="AW1322" s="255"/>
      <c r="AX1322" s="255"/>
      <c r="AY1322" s="255"/>
      <c r="AZ1322" s="255"/>
      <c r="BA1322" s="255"/>
      <c r="BB1322" s="255"/>
      <c r="BC1322" s="255"/>
      <c r="BD1322" s="255"/>
      <c r="BE1322" s="255"/>
      <c r="BF1322" s="255"/>
      <c r="BG1322" s="255"/>
      <c r="BH1322" s="255"/>
      <c r="BI1322" s="255"/>
      <c r="BJ1322" s="255"/>
      <c r="BK1322" s="255"/>
      <c r="BL1322" s="255"/>
      <c r="BM1322" s="181"/>
      <c r="BN1322" s="181"/>
      <c r="BO1322" s="181"/>
      <c r="BP1322" s="181"/>
      <c r="BQ1322" s="181"/>
      <c r="BR1322" s="181"/>
      <c r="BS1322" s="181"/>
      <c r="BT1322" s="181"/>
      <c r="BU1322" s="181"/>
      <c r="BV1322" s="181"/>
      <c r="BW1322" s="181"/>
      <c r="BX1322" s="181"/>
      <c r="BY1322" s="181"/>
      <c r="BZ1322" s="181"/>
      <c r="CA1322" s="181"/>
      <c r="CB1322" s="181"/>
      <c r="CC1322" s="181"/>
      <c r="CD1322" s="181"/>
      <c r="CE1322" s="181"/>
      <c r="CF1322" s="181"/>
      <c r="CG1322" s="181"/>
      <c r="CH1322" s="181"/>
      <c r="CI1322" s="181"/>
      <c r="CJ1322" s="181"/>
      <c r="CK1322" s="181"/>
      <c r="CL1322" s="181"/>
      <c r="CM1322" s="181"/>
      <c r="CN1322" s="181"/>
      <c r="CO1322" s="181"/>
      <c r="CP1322" s="181"/>
      <c r="CQ1322" s="181"/>
      <c r="CR1322" s="181"/>
      <c r="CS1322" s="181"/>
      <c r="CT1322" s="181"/>
      <c r="CU1322" s="181"/>
      <c r="CV1322" s="181"/>
      <c r="CW1322" s="181"/>
      <c r="CX1322" s="181"/>
      <c r="CY1322" s="181"/>
      <c r="CZ1322" s="181"/>
      <c r="DA1322" s="181"/>
      <c r="DB1322" s="181"/>
      <c r="DC1322" s="181"/>
      <c r="DD1322" s="181"/>
      <c r="DE1322" s="181"/>
      <c r="DF1322" s="181"/>
      <c r="DG1322" s="181"/>
      <c r="DH1322" s="181"/>
      <c r="DI1322" s="181"/>
      <c r="DJ1322" s="181"/>
      <c r="DK1322" s="181"/>
      <c r="DL1322" s="181"/>
      <c r="DM1322" s="181"/>
      <c r="DN1322" s="181"/>
      <c r="DO1322" s="181"/>
      <c r="DP1322" s="181"/>
      <c r="DQ1322" s="181"/>
      <c r="DR1322" s="181"/>
      <c r="DS1322" s="181"/>
      <c r="DT1322" s="181"/>
      <c r="DU1322" s="181"/>
      <c r="DV1322" s="181"/>
      <c r="DW1322" s="181"/>
      <c r="DX1322" s="181"/>
      <c r="DY1322" s="181"/>
      <c r="DZ1322" s="181"/>
      <c r="EA1322" s="181"/>
      <c r="EB1322" s="181"/>
      <c r="EC1322" s="181"/>
      <c r="ED1322" s="181"/>
      <c r="EE1322" s="181"/>
      <c r="EF1322" s="181"/>
      <c r="EG1322" s="181"/>
      <c r="EH1322" s="181"/>
      <c r="EI1322" s="181"/>
      <c r="EJ1322" s="181"/>
      <c r="EK1322" s="181"/>
      <c r="EL1322" s="181"/>
      <c r="EM1322" s="181"/>
      <c r="EN1322" s="181"/>
      <c r="EO1322" s="181"/>
      <c r="EP1322" s="181"/>
      <c r="EQ1322" s="181"/>
      <c r="ER1322" s="181"/>
      <c r="ES1322" s="181"/>
      <c r="ET1322" s="181"/>
      <c r="EU1322" s="181"/>
      <c r="EV1322" s="181"/>
      <c r="EW1322" s="181"/>
      <c r="EX1322" s="181"/>
      <c r="EY1322" s="181"/>
      <c r="EZ1322" s="181"/>
      <c r="FA1322" s="181"/>
      <c r="FB1322" s="181"/>
      <c r="FC1322" s="181"/>
      <c r="FD1322" s="181"/>
      <c r="FE1322" s="181"/>
      <c r="FF1322" s="181"/>
      <c r="FG1322" s="181"/>
      <c r="FH1322" s="181"/>
      <c r="FI1322" s="181"/>
      <c r="FJ1322" s="181"/>
      <c r="FK1322" s="181"/>
      <c r="FL1322" s="181"/>
      <c r="FM1322" s="181"/>
      <c r="FN1322" s="181"/>
      <c r="FO1322" s="181"/>
      <c r="FP1322" s="181"/>
      <c r="FQ1322" s="181"/>
      <c r="FR1322" s="181"/>
      <c r="FS1322" s="181"/>
      <c r="FT1322" s="181"/>
      <c r="FU1322" s="181"/>
      <c r="FV1322" s="181"/>
      <c r="FW1322" s="181"/>
      <c r="FX1322" s="181"/>
      <c r="FY1322" s="181"/>
      <c r="FZ1322" s="181"/>
      <c r="GA1322" s="181"/>
      <c r="GB1322" s="181"/>
      <c r="GC1322" s="181"/>
      <c r="GD1322" s="181"/>
      <c r="GE1322" s="181"/>
      <c r="GF1322" s="181"/>
      <c r="GG1322" s="181"/>
      <c r="GH1322" s="181"/>
      <c r="GI1322" s="181"/>
      <c r="GJ1322" s="181"/>
      <c r="GK1322" s="181"/>
      <c r="GL1322" s="181"/>
      <c r="GM1322" s="181"/>
      <c r="GN1322" s="181"/>
      <c r="GO1322" s="181"/>
      <c r="GP1322" s="181"/>
      <c r="GQ1322" s="181"/>
      <c r="GR1322" s="181"/>
      <c r="GS1322" s="181"/>
      <c r="GT1322" s="181"/>
      <c r="GU1322" s="181"/>
      <c r="GV1322" s="181"/>
      <c r="GW1322" s="181"/>
      <c r="GX1322" s="181"/>
      <c r="GY1322" s="181"/>
      <c r="GZ1322" s="181"/>
      <c r="HA1322" s="181"/>
      <c r="HB1322" s="181"/>
      <c r="HC1322" s="181"/>
      <c r="HD1322" s="181"/>
      <c r="HE1322" s="181"/>
      <c r="HF1322" s="181"/>
      <c r="HG1322" s="181"/>
      <c r="HH1322" s="181"/>
      <c r="HI1322" s="181"/>
      <c r="HJ1322" s="181"/>
      <c r="HK1322" s="181"/>
      <c r="HL1322" s="181"/>
      <c r="HM1322" s="181"/>
      <c r="HN1322" s="181"/>
      <c r="HO1322" s="181"/>
      <c r="HP1322" s="181"/>
      <c r="HQ1322" s="181"/>
      <c r="HR1322" s="181"/>
      <c r="HS1322" s="181"/>
      <c r="HT1322" s="181"/>
      <c r="HU1322" s="181"/>
      <c r="HV1322" s="181"/>
      <c r="HW1322" s="181"/>
      <c r="HX1322" s="181"/>
      <c r="HY1322" s="181"/>
      <c r="HZ1322" s="181"/>
      <c r="IA1322" s="181"/>
      <c r="IB1322" s="181"/>
      <c r="IC1322" s="181"/>
      <c r="ID1322" s="181"/>
      <c r="IE1322" s="181"/>
      <c r="IF1322" s="181"/>
      <c r="IG1322" s="181"/>
      <c r="IH1322" s="181"/>
      <c r="II1322" s="181"/>
      <c r="IJ1322" s="181"/>
      <c r="IK1322" s="181"/>
      <c r="IL1322" s="181"/>
      <c r="IM1322" s="181"/>
      <c r="IN1322" s="181"/>
      <c r="IO1322" s="181"/>
      <c r="IP1322" s="181"/>
      <c r="IQ1322" s="181"/>
      <c r="IR1322" s="181"/>
      <c r="IS1322" s="181"/>
      <c r="IT1322" s="181"/>
      <c r="IU1322" s="181"/>
      <c r="IV1322" s="181"/>
      <c r="IW1322" s="181"/>
      <c r="IX1322" s="181"/>
      <c r="IY1322" s="181"/>
      <c r="IZ1322" s="181"/>
      <c r="JA1322" s="181"/>
      <c r="JB1322" s="181"/>
      <c r="JC1322" s="181"/>
      <c r="JD1322" s="181"/>
      <c r="JE1322" s="181"/>
      <c r="JF1322" s="181"/>
      <c r="JG1322" s="181"/>
      <c r="JH1322" s="181"/>
      <c r="JI1322" s="181"/>
      <c r="JJ1322" s="181"/>
      <c r="JK1322" s="181"/>
      <c r="JL1322" s="181"/>
      <c r="JM1322" s="181"/>
      <c r="JN1322" s="181"/>
      <c r="JO1322" s="181"/>
      <c r="JP1322" s="181"/>
      <c r="JQ1322" s="181"/>
      <c r="JR1322" s="181"/>
      <c r="JS1322" s="181"/>
      <c r="JT1322" s="181"/>
      <c r="JU1322" s="181"/>
      <c r="JV1322" s="181"/>
      <c r="JW1322" s="181"/>
      <c r="JX1322" s="181"/>
      <c r="JY1322" s="181"/>
      <c r="JZ1322" s="181"/>
      <c r="KA1322" s="181"/>
      <c r="KB1322" s="181"/>
      <c r="KC1322" s="181"/>
      <c r="KD1322" s="181"/>
      <c r="KE1322" s="181"/>
      <c r="KF1322" s="181"/>
      <c r="KG1322" s="181"/>
      <c r="KH1322" s="181"/>
      <c r="KI1322" s="181"/>
      <c r="KJ1322" s="181"/>
      <c r="KK1322" s="181"/>
      <c r="KL1322" s="181"/>
      <c r="KM1322" s="181"/>
      <c r="KN1322" s="181"/>
      <c r="KO1322" s="181"/>
      <c r="KP1322" s="181"/>
      <c r="KQ1322" s="181"/>
      <c r="KR1322" s="181"/>
      <c r="KS1322" s="181"/>
      <c r="KT1322" s="181"/>
      <c r="KU1322" s="181"/>
      <c r="KV1322" s="181"/>
      <c r="KW1322" s="181"/>
      <c r="KX1322" s="181"/>
      <c r="KY1322" s="181"/>
      <c r="KZ1322" s="181"/>
      <c r="LA1322" s="181"/>
      <c r="LB1322" s="181"/>
      <c r="LC1322" s="181"/>
      <c r="LD1322" s="181"/>
      <c r="LE1322" s="181"/>
      <c r="LF1322" s="181"/>
      <c r="LG1322" s="181"/>
      <c r="LH1322" s="181"/>
      <c r="LI1322" s="181"/>
      <c r="LJ1322" s="181"/>
      <c r="LK1322" s="181"/>
      <c r="LL1322" s="181"/>
      <c r="LM1322" s="181"/>
      <c r="LN1322" s="181"/>
      <c r="LO1322" s="181"/>
      <c r="LP1322" s="181"/>
      <c r="LQ1322" s="181"/>
      <c r="LR1322" s="181"/>
      <c r="LS1322" s="181"/>
      <c r="LT1322" s="181"/>
      <c r="LU1322" s="181"/>
      <c r="LV1322" s="181"/>
      <c r="LW1322" s="181"/>
      <c r="LX1322" s="181"/>
      <c r="LY1322" s="181"/>
      <c r="LZ1322" s="181"/>
      <c r="MA1322" s="181"/>
      <c r="MB1322" s="181"/>
      <c r="MC1322" s="181"/>
      <c r="MD1322" s="181"/>
      <c r="ME1322" s="181"/>
      <c r="MF1322" s="181"/>
      <c r="MG1322" s="181"/>
      <c r="MH1322" s="181"/>
      <c r="MI1322" s="181"/>
      <c r="MJ1322" s="181"/>
      <c r="MK1322" s="181"/>
      <c r="ML1322" s="181"/>
      <c r="MM1322" s="181"/>
      <c r="MN1322" s="181"/>
      <c r="MO1322" s="181"/>
      <c r="MP1322" s="181"/>
      <c r="MQ1322" s="181"/>
      <c r="MR1322" s="181"/>
      <c r="MS1322" s="181"/>
      <c r="MT1322" s="181"/>
      <c r="MU1322" s="181"/>
      <c r="MV1322" s="181"/>
      <c r="MW1322" s="181"/>
      <c r="MX1322" s="181"/>
      <c r="MY1322" s="181"/>
      <c r="MZ1322" s="181"/>
      <c r="NA1322" s="181"/>
      <c r="NB1322" s="181"/>
      <c r="NC1322" s="181"/>
      <c r="ND1322" s="181"/>
      <c r="NE1322" s="181"/>
      <c r="NF1322" s="181"/>
      <c r="NG1322" s="181"/>
      <c r="NH1322" s="181"/>
      <c r="NI1322" s="181"/>
      <c r="NJ1322" s="181"/>
      <c r="NK1322" s="181"/>
      <c r="NL1322" s="181"/>
      <c r="NM1322" s="181"/>
      <c r="NN1322" s="181"/>
      <c r="NO1322" s="181"/>
      <c r="NP1322" s="181"/>
      <c r="NQ1322" s="181"/>
      <c r="NR1322" s="181"/>
      <c r="NS1322" s="181"/>
      <c r="NT1322" s="181"/>
      <c r="NU1322" s="181"/>
      <c r="NV1322" s="181"/>
      <c r="NW1322" s="181"/>
      <c r="NX1322" s="181"/>
      <c r="NY1322" s="181"/>
      <c r="NZ1322" s="181"/>
      <c r="OA1322" s="181"/>
      <c r="OB1322" s="181"/>
      <c r="OC1322" s="181"/>
      <c r="OD1322" s="181"/>
      <c r="OE1322" s="181"/>
      <c r="OF1322" s="181"/>
      <c r="OG1322" s="181"/>
      <c r="OH1322" s="181"/>
      <c r="OI1322" s="181"/>
      <c r="OJ1322" s="181"/>
      <c r="OK1322" s="181"/>
      <c r="OL1322" s="181"/>
      <c r="OM1322" s="181"/>
      <c r="ON1322" s="181"/>
      <c r="OO1322" s="181"/>
      <c r="OP1322" s="181"/>
      <c r="OQ1322" s="181"/>
      <c r="OR1322" s="181"/>
      <c r="OS1322" s="181"/>
      <c r="OT1322" s="181"/>
      <c r="OU1322" s="181"/>
      <c r="OV1322" s="181"/>
      <c r="OW1322" s="181"/>
      <c r="OX1322" s="181"/>
      <c r="OY1322" s="181"/>
      <c r="OZ1322" s="181"/>
      <c r="PA1322" s="181"/>
      <c r="PB1322" s="181"/>
      <c r="PC1322" s="181"/>
      <c r="PD1322" s="181"/>
      <c r="PE1322" s="181"/>
      <c r="PF1322" s="181"/>
      <c r="PG1322" s="181"/>
      <c r="PH1322" s="181"/>
      <c r="PI1322" s="181"/>
      <c r="PJ1322" s="181"/>
      <c r="PK1322" s="181"/>
      <c r="PL1322" s="181"/>
      <c r="PM1322" s="181"/>
      <c r="PN1322" s="181"/>
      <c r="PO1322" s="181"/>
      <c r="PP1322" s="181"/>
      <c r="PQ1322" s="181"/>
      <c r="PR1322" s="181"/>
      <c r="PS1322" s="181"/>
      <c r="PT1322" s="181"/>
      <c r="PU1322" s="181"/>
      <c r="PV1322" s="181"/>
      <c r="PW1322" s="181"/>
      <c r="PX1322" s="181"/>
      <c r="PY1322" s="181"/>
      <c r="PZ1322" s="181"/>
      <c r="QA1322" s="181"/>
      <c r="QB1322" s="181"/>
      <c r="QC1322" s="181"/>
      <c r="QD1322" s="181"/>
      <c r="QE1322" s="181"/>
      <c r="QF1322" s="181"/>
      <c r="QG1322" s="181"/>
      <c r="QH1322" s="181"/>
      <c r="QI1322" s="181"/>
      <c r="QJ1322" s="181"/>
      <c r="QK1322" s="181"/>
      <c r="QL1322" s="181"/>
      <c r="QM1322" s="181"/>
      <c r="QN1322" s="181"/>
      <c r="QO1322" s="181"/>
      <c r="QP1322" s="181"/>
      <c r="QQ1322" s="181"/>
      <c r="QR1322" s="181"/>
      <c r="QS1322" s="181"/>
      <c r="QT1322" s="181"/>
      <c r="QU1322" s="181"/>
      <c r="QV1322" s="181"/>
      <c r="QW1322" s="181"/>
      <c r="QX1322" s="181"/>
      <c r="QY1322" s="181"/>
      <c r="QZ1322" s="181"/>
      <c r="RA1322" s="181"/>
      <c r="RB1322" s="181"/>
      <c r="RC1322" s="181"/>
      <c r="RD1322" s="181"/>
      <c r="RE1322" s="181"/>
      <c r="RF1322" s="181"/>
      <c r="RG1322" s="181"/>
      <c r="RH1322" s="181"/>
      <c r="RI1322" s="181"/>
      <c r="RJ1322" s="181"/>
      <c r="RK1322" s="181"/>
      <c r="RL1322" s="181"/>
      <c r="RM1322" s="181"/>
      <c r="RN1322" s="181"/>
      <c r="RO1322" s="181"/>
      <c r="RP1322" s="181"/>
      <c r="RQ1322" s="181"/>
      <c r="RR1322" s="181"/>
      <c r="RS1322" s="181"/>
      <c r="RT1322" s="181"/>
      <c r="RU1322" s="181"/>
      <c r="RV1322" s="181"/>
      <c r="RW1322" s="181"/>
      <c r="RX1322" s="181"/>
      <c r="RY1322" s="181"/>
      <c r="RZ1322" s="181"/>
      <c r="SA1322" s="181"/>
      <c r="SB1322" s="181"/>
      <c r="SC1322" s="181"/>
      <c r="SD1322" s="181"/>
      <c r="SE1322" s="181"/>
      <c r="SF1322" s="181"/>
      <c r="SG1322" s="181"/>
      <c r="SH1322" s="181"/>
      <c r="SI1322" s="181"/>
      <c r="SJ1322" s="181"/>
      <c r="SK1322" s="181"/>
      <c r="SL1322" s="181"/>
      <c r="SM1322" s="181"/>
      <c r="SN1322" s="181"/>
      <c r="SO1322" s="181"/>
      <c r="SP1322" s="181"/>
      <c r="SQ1322" s="181"/>
      <c r="SR1322" s="181"/>
      <c r="SS1322" s="181"/>
      <c r="ST1322" s="181"/>
      <c r="SU1322" s="181"/>
      <c r="SV1322" s="181"/>
      <c r="SW1322" s="181"/>
      <c r="SX1322" s="181"/>
      <c r="SY1322" s="181"/>
      <c r="SZ1322" s="181"/>
      <c r="TA1322" s="181"/>
      <c r="TB1322" s="181"/>
      <c r="TC1322" s="181"/>
      <c r="TD1322" s="181"/>
      <c r="TE1322" s="181"/>
      <c r="TF1322" s="181"/>
      <c r="TG1322" s="181"/>
      <c r="TH1322" s="181"/>
      <c r="TI1322" s="181"/>
      <c r="TJ1322" s="181"/>
      <c r="TK1322" s="181"/>
      <c r="TL1322" s="181"/>
      <c r="TM1322" s="181"/>
      <c r="TN1322" s="181"/>
      <c r="TO1322" s="181"/>
      <c r="TP1322" s="181"/>
      <c r="TQ1322" s="181"/>
      <c r="TR1322" s="181"/>
      <c r="TS1322" s="181"/>
      <c r="TT1322" s="181"/>
      <c r="TU1322" s="181"/>
      <c r="TV1322" s="181"/>
      <c r="TW1322" s="181"/>
      <c r="TX1322" s="181"/>
      <c r="TY1322" s="181"/>
      <c r="TZ1322" s="181"/>
      <c r="UA1322" s="181"/>
      <c r="UB1322" s="181"/>
      <c r="UC1322" s="181"/>
      <c r="UD1322" s="181"/>
      <c r="UE1322" s="181"/>
      <c r="UF1322" s="181"/>
      <c r="UG1322" s="181"/>
      <c r="UH1322" s="181"/>
      <c r="UI1322" s="181"/>
      <c r="UJ1322" s="181"/>
      <c r="UK1322" s="181"/>
      <c r="UL1322" s="181"/>
      <c r="UM1322" s="181"/>
      <c r="UN1322" s="181"/>
      <c r="UO1322" s="181"/>
      <c r="UP1322" s="181"/>
      <c r="UQ1322" s="181"/>
      <c r="UR1322" s="181"/>
      <c r="US1322" s="181"/>
      <c r="UT1322" s="181"/>
      <c r="UU1322" s="181"/>
      <c r="UV1322" s="181"/>
      <c r="UW1322" s="181"/>
      <c r="UX1322" s="181"/>
      <c r="UY1322" s="181"/>
      <c r="UZ1322" s="181"/>
      <c r="VA1322" s="181"/>
      <c r="VB1322" s="181"/>
      <c r="VC1322" s="181"/>
      <c r="VD1322" s="181"/>
      <c r="VE1322" s="181"/>
      <c r="VF1322" s="181"/>
      <c r="VG1322" s="181"/>
      <c r="VH1322" s="181"/>
      <c r="VI1322" s="181"/>
      <c r="VJ1322" s="181"/>
      <c r="VK1322" s="181"/>
      <c r="VL1322" s="181"/>
      <c r="VM1322" s="181"/>
      <c r="VN1322" s="181"/>
      <c r="VO1322" s="181"/>
      <c r="VP1322" s="181"/>
      <c r="VQ1322" s="181"/>
      <c r="VR1322" s="181"/>
      <c r="VS1322" s="181"/>
      <c r="VT1322" s="181"/>
      <c r="VU1322" s="181"/>
      <c r="VV1322" s="181"/>
      <c r="VW1322" s="181"/>
      <c r="VX1322" s="181"/>
      <c r="VY1322" s="181"/>
      <c r="VZ1322" s="181"/>
      <c r="WA1322" s="181"/>
      <c r="WB1322" s="181"/>
      <c r="WC1322" s="181"/>
      <c r="WD1322" s="181"/>
      <c r="WE1322" s="181"/>
      <c r="WF1322" s="181"/>
      <c r="WG1322" s="181"/>
      <c r="WH1322" s="181"/>
      <c r="WI1322" s="181"/>
      <c r="WJ1322" s="181"/>
      <c r="WK1322" s="181"/>
      <c r="WL1322" s="181"/>
      <c r="WM1322" s="181"/>
      <c r="WN1322" s="181"/>
      <c r="WO1322" s="181"/>
      <c r="WP1322" s="181"/>
      <c r="WQ1322" s="181"/>
      <c r="WR1322" s="181"/>
      <c r="WS1322" s="181"/>
      <c r="WT1322" s="181"/>
      <c r="WU1322" s="181"/>
      <c r="WV1322" s="181"/>
      <c r="WW1322" s="181"/>
      <c r="WX1322" s="181"/>
      <c r="WY1322" s="181"/>
      <c r="WZ1322" s="181"/>
      <c r="XA1322" s="181"/>
      <c r="XB1322" s="181"/>
      <c r="XC1322" s="181"/>
      <c r="XD1322" s="181"/>
      <c r="XE1322" s="181"/>
      <c r="XF1322" s="181"/>
      <c r="XG1322" s="181"/>
      <c r="XH1322" s="181"/>
      <c r="XI1322" s="181"/>
      <c r="XJ1322" s="181"/>
      <c r="XK1322" s="181"/>
      <c r="XL1322" s="181"/>
      <c r="XM1322" s="181"/>
      <c r="XN1322" s="181"/>
      <c r="XO1322" s="181"/>
      <c r="XP1322" s="181"/>
      <c r="XQ1322" s="181"/>
      <c r="XR1322" s="181"/>
      <c r="XS1322" s="181"/>
      <c r="XT1322" s="181"/>
      <c r="XU1322" s="181"/>
      <c r="XV1322" s="181"/>
      <c r="XW1322" s="181"/>
      <c r="XX1322" s="181"/>
      <c r="XY1322" s="181"/>
      <c r="XZ1322" s="181"/>
      <c r="YA1322" s="181"/>
      <c r="YB1322" s="181"/>
      <c r="YC1322" s="181"/>
      <c r="YD1322" s="181"/>
      <c r="YE1322" s="181"/>
      <c r="YF1322" s="181"/>
      <c r="YG1322" s="181"/>
      <c r="YH1322" s="181"/>
      <c r="YI1322" s="181"/>
      <c r="YJ1322" s="181"/>
      <c r="YK1322" s="181"/>
      <c r="YL1322" s="181"/>
      <c r="YM1322" s="181"/>
      <c r="YN1322" s="181"/>
      <c r="YO1322" s="181"/>
      <c r="YP1322" s="181"/>
      <c r="YQ1322" s="181"/>
      <c r="YR1322" s="181"/>
      <c r="YS1322" s="181"/>
      <c r="YT1322" s="181"/>
      <c r="YU1322" s="181"/>
      <c r="YV1322" s="181"/>
      <c r="YW1322" s="181"/>
      <c r="YX1322" s="181"/>
      <c r="YY1322" s="181"/>
      <c r="YZ1322" s="181"/>
      <c r="ZA1322" s="181"/>
      <c r="ZB1322" s="181"/>
      <c r="ZC1322" s="181"/>
      <c r="ZD1322" s="181"/>
      <c r="ZE1322" s="181"/>
      <c r="ZF1322" s="181"/>
      <c r="ZG1322" s="181"/>
      <c r="ZH1322" s="181"/>
      <c r="ZI1322" s="181"/>
      <c r="ZJ1322" s="181"/>
      <c r="ZK1322" s="181"/>
      <c r="ZL1322" s="181"/>
      <c r="ZM1322" s="181"/>
      <c r="ZN1322" s="181"/>
      <c r="ZO1322" s="181"/>
      <c r="ZP1322" s="181"/>
      <c r="ZQ1322" s="181"/>
      <c r="ZR1322" s="181"/>
      <c r="ZS1322" s="181"/>
      <c r="ZT1322" s="181"/>
      <c r="ZU1322" s="181"/>
      <c r="ZV1322" s="181"/>
      <c r="ZW1322" s="181"/>
      <c r="ZX1322" s="181"/>
      <c r="ZY1322" s="181"/>
      <c r="ZZ1322" s="181"/>
      <c r="AAA1322" s="181"/>
      <c r="AAB1322" s="181"/>
      <c r="AAC1322" s="181"/>
      <c r="AAD1322" s="181"/>
      <c r="AAE1322" s="181"/>
      <c r="AAF1322" s="181"/>
      <c r="AAG1322" s="181"/>
      <c r="AAH1322" s="181"/>
      <c r="AAI1322" s="181"/>
      <c r="AAJ1322" s="181"/>
      <c r="AAK1322" s="181"/>
      <c r="AAL1322" s="181"/>
      <c r="AAM1322" s="181"/>
      <c r="AAN1322" s="181"/>
      <c r="AAO1322" s="181"/>
      <c r="AAP1322" s="181"/>
      <c r="AAQ1322" s="181"/>
      <c r="AAR1322" s="181"/>
      <c r="AAS1322" s="181"/>
      <c r="AAT1322" s="181"/>
      <c r="AAU1322" s="181"/>
      <c r="AAV1322" s="181"/>
      <c r="AAW1322" s="181"/>
      <c r="AAX1322" s="181"/>
      <c r="AAY1322" s="181"/>
      <c r="AAZ1322" s="181"/>
      <c r="ABA1322" s="181"/>
      <c r="ABB1322" s="181"/>
      <c r="ABC1322" s="181"/>
      <c r="ABD1322" s="181"/>
      <c r="ABE1322" s="181"/>
      <c r="ABF1322" s="181"/>
      <c r="ABG1322" s="181"/>
      <c r="ABH1322" s="181"/>
      <c r="ABI1322" s="181"/>
      <c r="ABJ1322" s="181"/>
      <c r="ABK1322" s="181"/>
      <c r="ABL1322" s="181"/>
      <c r="ABM1322" s="181"/>
      <c r="ABN1322" s="181"/>
      <c r="ABO1322" s="181"/>
      <c r="ABP1322" s="181"/>
      <c r="ABQ1322" s="181"/>
      <c r="ABR1322" s="181"/>
      <c r="ABS1322" s="181"/>
      <c r="ABT1322" s="181"/>
      <c r="ABU1322" s="181"/>
      <c r="ABV1322" s="181"/>
      <c r="ABW1322" s="181"/>
      <c r="ABX1322" s="181"/>
      <c r="ABY1322" s="181"/>
      <c r="ABZ1322" s="181"/>
      <c r="ACA1322" s="181"/>
      <c r="ACB1322" s="181"/>
      <c r="ACC1322" s="181"/>
      <c r="ACD1322" s="181"/>
      <c r="ACE1322" s="181"/>
      <c r="ACF1322" s="181"/>
      <c r="ACG1322" s="181"/>
      <c r="ACH1322" s="181"/>
      <c r="ACI1322" s="181"/>
      <c r="ACJ1322" s="181"/>
      <c r="ACK1322" s="181"/>
      <c r="ACL1322" s="181"/>
      <c r="ACM1322" s="181"/>
      <c r="ACN1322" s="181"/>
      <c r="ACO1322" s="181"/>
      <c r="ACP1322" s="181"/>
      <c r="ACQ1322" s="181"/>
      <c r="ACR1322" s="181"/>
      <c r="ACS1322" s="181"/>
      <c r="ACT1322" s="181"/>
      <c r="ACU1322" s="181"/>
      <c r="ACV1322" s="181"/>
      <c r="ACW1322" s="181"/>
      <c r="ACX1322" s="181"/>
      <c r="ACY1322" s="181"/>
      <c r="ACZ1322" s="181"/>
      <c r="ADA1322" s="181"/>
      <c r="ADB1322" s="181"/>
      <c r="ADC1322" s="181"/>
      <c r="ADD1322" s="181"/>
      <c r="ADE1322" s="181"/>
      <c r="ADF1322" s="181"/>
      <c r="ADG1322" s="181"/>
      <c r="ADH1322" s="181"/>
      <c r="ADI1322" s="181"/>
      <c r="ADJ1322" s="181"/>
      <c r="ADK1322" s="181"/>
      <c r="ADL1322" s="181"/>
      <c r="ADM1322" s="181"/>
      <c r="ADN1322" s="181"/>
      <c r="ADO1322" s="181"/>
      <c r="ADP1322" s="181"/>
      <c r="ADQ1322" s="181"/>
      <c r="ADR1322" s="181"/>
      <c r="ADS1322" s="181"/>
      <c r="ADT1322" s="181"/>
      <c r="ADU1322" s="181"/>
      <c r="ADV1322" s="181"/>
      <c r="ADW1322" s="181"/>
      <c r="ADX1322" s="181"/>
      <c r="ADY1322" s="181"/>
      <c r="ADZ1322" s="181"/>
      <c r="AEA1322" s="181"/>
      <c r="AEB1322" s="181"/>
      <c r="AEC1322" s="181"/>
      <c r="AED1322" s="181"/>
      <c r="AEE1322" s="181"/>
      <c r="AEF1322" s="181"/>
      <c r="AEG1322" s="181"/>
      <c r="AEH1322" s="181"/>
      <c r="AEI1322" s="181"/>
      <c r="AEJ1322" s="181"/>
      <c r="AEK1322" s="181"/>
      <c r="AEL1322" s="181"/>
      <c r="AEM1322" s="181"/>
      <c r="AEN1322" s="181"/>
      <c r="AEO1322" s="181"/>
      <c r="AEP1322" s="181"/>
      <c r="AEQ1322" s="181"/>
      <c r="AER1322" s="181"/>
      <c r="AES1322" s="181"/>
      <c r="AET1322" s="181"/>
      <c r="AEU1322" s="181"/>
      <c r="AEV1322" s="181"/>
      <c r="AEW1322" s="181"/>
      <c r="AEX1322" s="181"/>
      <c r="AEY1322" s="181"/>
      <c r="AEZ1322" s="181"/>
      <c r="AFA1322" s="181"/>
      <c r="AFB1322" s="181"/>
      <c r="AFC1322" s="181"/>
      <c r="AFD1322" s="181"/>
      <c r="AFE1322" s="181"/>
      <c r="AFF1322" s="181"/>
      <c r="AFG1322" s="181"/>
      <c r="AFH1322" s="181"/>
      <c r="AFI1322" s="181"/>
      <c r="AFJ1322" s="181"/>
      <c r="AFK1322" s="181"/>
      <c r="AFL1322" s="181"/>
      <c r="AFM1322" s="181"/>
      <c r="AFN1322" s="181"/>
      <c r="AFO1322" s="181"/>
      <c r="AFP1322" s="181"/>
      <c r="AFQ1322" s="181"/>
      <c r="AFR1322" s="181"/>
      <c r="AFS1322" s="181"/>
      <c r="AFT1322" s="181"/>
      <c r="AFU1322" s="181"/>
      <c r="AFV1322" s="181"/>
      <c r="AFW1322" s="181"/>
      <c r="AFX1322" s="181"/>
      <c r="AFY1322" s="181"/>
      <c r="AFZ1322" s="181"/>
      <c r="AGA1322" s="181"/>
      <c r="AGB1322" s="181"/>
      <c r="AGC1322" s="181"/>
      <c r="AGD1322" s="181"/>
      <c r="AGE1322" s="181"/>
      <c r="AGF1322" s="181"/>
      <c r="AGG1322" s="181"/>
      <c r="AGH1322" s="181"/>
      <c r="AGI1322" s="181"/>
      <c r="AGJ1322" s="181"/>
      <c r="AGK1322" s="181"/>
      <c r="AGL1322" s="181"/>
      <c r="AGM1322" s="181"/>
      <c r="AGN1322" s="181"/>
      <c r="AGO1322" s="181"/>
      <c r="AGP1322" s="181"/>
      <c r="AGQ1322" s="181"/>
      <c r="AGR1322" s="181"/>
      <c r="AGS1322" s="181"/>
      <c r="AGT1322" s="181"/>
      <c r="AGU1322" s="181"/>
      <c r="AGV1322" s="181"/>
      <c r="AGW1322" s="181"/>
      <c r="AGX1322" s="181"/>
      <c r="AGY1322" s="181"/>
      <c r="AGZ1322" s="181"/>
      <c r="AHA1322" s="181"/>
      <c r="AHB1322" s="181"/>
      <c r="AHC1322" s="181"/>
      <c r="AHD1322" s="181"/>
      <c r="AHE1322" s="181"/>
      <c r="AHF1322" s="181"/>
      <c r="AHG1322" s="181"/>
      <c r="AHH1322" s="181"/>
      <c r="AHI1322" s="181"/>
      <c r="AHJ1322" s="181"/>
      <c r="AHK1322" s="181"/>
      <c r="AHL1322" s="181"/>
      <c r="AHM1322" s="181"/>
      <c r="AHN1322" s="181"/>
      <c r="AHO1322" s="181"/>
      <c r="AHP1322" s="181"/>
      <c r="AHQ1322" s="181"/>
      <c r="AHR1322" s="181"/>
      <c r="AHS1322" s="181"/>
      <c r="AHT1322" s="181"/>
      <c r="AHU1322" s="181"/>
      <c r="AHV1322" s="181"/>
      <c r="AHW1322" s="181"/>
      <c r="AHX1322" s="181"/>
      <c r="AHY1322" s="181"/>
      <c r="AHZ1322" s="181"/>
      <c r="AIA1322" s="181"/>
      <c r="AIB1322" s="181"/>
      <c r="AIC1322" s="181"/>
      <c r="AID1322" s="181"/>
      <c r="AIE1322" s="181"/>
      <c r="AIF1322" s="181"/>
      <c r="AIG1322" s="181"/>
      <c r="AIH1322" s="181"/>
      <c r="AII1322" s="181"/>
      <c r="AIJ1322" s="181"/>
      <c r="AIK1322" s="181"/>
      <c r="AIL1322" s="181"/>
      <c r="AIM1322" s="181"/>
      <c r="AIN1322" s="181"/>
      <c r="AIO1322" s="181"/>
      <c r="AIP1322" s="181"/>
      <c r="AIQ1322" s="181"/>
      <c r="AIR1322" s="181"/>
      <c r="AIS1322" s="181"/>
      <c r="AIT1322" s="181"/>
      <c r="AIU1322" s="181"/>
      <c r="AIV1322" s="181"/>
      <c r="AIW1322" s="181"/>
      <c r="AIX1322" s="181"/>
      <c r="AIY1322" s="181"/>
      <c r="AIZ1322" s="181"/>
      <c r="AJA1322" s="181"/>
      <c r="AJB1322" s="181"/>
      <c r="AJC1322" s="181"/>
      <c r="AJD1322" s="181"/>
      <c r="AJE1322" s="181"/>
      <c r="AJF1322" s="181"/>
      <c r="AJG1322" s="181"/>
      <c r="AJH1322" s="181"/>
      <c r="AJI1322" s="181"/>
      <c r="AJJ1322" s="181"/>
      <c r="AJK1322" s="181"/>
      <c r="AJL1322" s="181"/>
      <c r="AJM1322" s="181"/>
      <c r="AJN1322" s="181"/>
      <c r="AJO1322" s="181"/>
      <c r="AJP1322" s="181"/>
      <c r="AJQ1322" s="181"/>
      <c r="AJR1322" s="181"/>
      <c r="AJS1322" s="181"/>
      <c r="AJT1322" s="181"/>
      <c r="AJU1322" s="181"/>
      <c r="AJV1322" s="181"/>
      <c r="AJW1322" s="181"/>
      <c r="AJX1322" s="181"/>
      <c r="AJY1322" s="181"/>
      <c r="AJZ1322" s="181"/>
      <c r="AKA1322" s="181"/>
      <c r="AKB1322" s="181"/>
      <c r="AKC1322" s="181"/>
      <c r="AKD1322" s="181"/>
      <c r="AKE1322" s="181"/>
      <c r="AKF1322" s="181"/>
      <c r="AKG1322" s="181"/>
      <c r="AKH1322" s="181"/>
      <c r="AKI1322" s="181"/>
      <c r="AKJ1322" s="181"/>
      <c r="AKK1322" s="181"/>
      <c r="AKL1322" s="181"/>
      <c r="AKM1322" s="181"/>
      <c r="AKN1322" s="181"/>
      <c r="AKO1322" s="181"/>
      <c r="AKP1322" s="181"/>
      <c r="AKQ1322" s="181"/>
      <c r="AKR1322" s="181"/>
      <c r="AKS1322" s="181"/>
      <c r="AKT1322" s="181"/>
      <c r="AKU1322" s="181"/>
      <c r="AKV1322" s="181"/>
      <c r="AKW1322" s="181"/>
      <c r="AKX1322" s="181"/>
      <c r="AKY1322" s="181"/>
      <c r="AKZ1322" s="181"/>
      <c r="ALA1322" s="181"/>
      <c r="ALB1322" s="181"/>
      <c r="ALC1322" s="181"/>
      <c r="ALD1322" s="181"/>
      <c r="ALE1322" s="181"/>
    </row>
    <row r="1323" spans="1:993" s="298" customFormat="1">
      <c r="A1323" s="178" t="s">
        <v>1510</v>
      </c>
      <c r="B1323" s="179" t="s">
        <v>1536</v>
      </c>
      <c r="C1323" s="195"/>
      <c r="D1323" s="177" t="s">
        <v>1537</v>
      </c>
      <c r="E1323" s="177"/>
      <c r="F1323" s="178"/>
      <c r="G1323" s="178">
        <v>1</v>
      </c>
      <c r="H1323" s="179"/>
      <c r="I1323" s="296">
        <f t="shared" ref="I1323:I1341" si="419">O1323</f>
        <v>160</v>
      </c>
      <c r="J1323" s="297">
        <f t="shared" ref="J1323:J1341" si="420">I1323*1.23</f>
        <v>196.8</v>
      </c>
      <c r="K1323" s="255"/>
      <c r="L1323" s="255">
        <v>4</v>
      </c>
      <c r="M1323" s="255">
        <f t="shared" si="400"/>
        <v>0</v>
      </c>
      <c r="N1323" s="255">
        <f t="shared" si="383"/>
        <v>160</v>
      </c>
      <c r="O1323" s="255">
        <f t="shared" si="382"/>
        <v>160</v>
      </c>
      <c r="Q1323" s="178"/>
      <c r="R1323" s="178"/>
      <c r="S1323" s="547"/>
      <c r="T1323" s="255"/>
      <c r="U1323" s="255"/>
      <c r="V1323" s="255"/>
      <c r="W1323" s="255"/>
      <c r="X1323" s="255"/>
      <c r="Y1323" s="255"/>
      <c r="Z1323" s="255"/>
      <c r="AA1323" s="255"/>
      <c r="AB1323" s="255"/>
      <c r="AC1323" s="255"/>
      <c r="AD1323" s="255"/>
      <c r="AE1323" s="255"/>
      <c r="AF1323" s="255"/>
      <c r="AG1323" s="255"/>
      <c r="AH1323" s="255"/>
      <c r="AI1323" s="255"/>
      <c r="AJ1323" s="255"/>
      <c r="AK1323" s="255"/>
      <c r="AL1323" s="255"/>
      <c r="AM1323" s="255"/>
      <c r="AN1323" s="255"/>
      <c r="AO1323" s="255"/>
      <c r="AP1323" s="255"/>
      <c r="AQ1323" s="255"/>
      <c r="AR1323" s="255"/>
      <c r="AS1323" s="255"/>
      <c r="AT1323" s="255"/>
      <c r="AU1323" s="255"/>
      <c r="AV1323" s="255"/>
      <c r="AW1323" s="255"/>
      <c r="AX1323" s="255"/>
      <c r="AY1323" s="255"/>
      <c r="AZ1323" s="255"/>
      <c r="BA1323" s="255"/>
      <c r="BB1323" s="255"/>
      <c r="BC1323" s="255"/>
      <c r="BD1323" s="255"/>
      <c r="BE1323" s="255"/>
      <c r="BF1323" s="255"/>
      <c r="BG1323" s="255"/>
      <c r="BH1323" s="255"/>
      <c r="BI1323" s="255"/>
      <c r="BJ1323" s="255"/>
      <c r="BK1323" s="255"/>
      <c r="BL1323" s="255"/>
    </row>
    <row r="1324" spans="1:993" s="298" customFormat="1">
      <c r="A1324" s="157" t="s">
        <v>1510</v>
      </c>
      <c r="B1324" s="158" t="s">
        <v>1538</v>
      </c>
      <c r="C1324" s="157"/>
      <c r="D1324" s="177" t="s">
        <v>1537</v>
      </c>
      <c r="E1324" s="159"/>
      <c r="F1324" s="157"/>
      <c r="G1324" s="157">
        <v>1</v>
      </c>
      <c r="H1324" s="158"/>
      <c r="I1324" s="296">
        <f t="shared" si="419"/>
        <v>160</v>
      </c>
      <c r="J1324" s="297">
        <f t="shared" si="420"/>
        <v>196.8</v>
      </c>
      <c r="K1324" s="255"/>
      <c r="L1324" s="255">
        <v>4</v>
      </c>
      <c r="M1324" s="255">
        <f t="shared" si="400"/>
        <v>0</v>
      </c>
      <c r="N1324" s="255">
        <f t="shared" si="383"/>
        <v>160</v>
      </c>
      <c r="O1324" s="255">
        <f t="shared" si="382"/>
        <v>160</v>
      </c>
      <c r="Q1324" s="157"/>
      <c r="R1324" s="157"/>
      <c r="S1324" s="547"/>
      <c r="T1324" s="255"/>
      <c r="U1324" s="255"/>
      <c r="V1324" s="255"/>
      <c r="W1324" s="255"/>
      <c r="X1324" s="255"/>
      <c r="Y1324" s="255"/>
      <c r="Z1324" s="255"/>
      <c r="AA1324" s="255"/>
      <c r="AB1324" s="255"/>
      <c r="AC1324" s="255"/>
      <c r="AD1324" s="255"/>
      <c r="AE1324" s="255"/>
      <c r="AF1324" s="255"/>
      <c r="AG1324" s="255"/>
      <c r="AH1324" s="255"/>
      <c r="AI1324" s="255"/>
      <c r="AJ1324" s="255"/>
      <c r="AK1324" s="255"/>
      <c r="AL1324" s="255"/>
      <c r="AM1324" s="255"/>
      <c r="AN1324" s="255"/>
      <c r="AO1324" s="255"/>
      <c r="AP1324" s="255"/>
      <c r="AQ1324" s="255"/>
      <c r="AR1324" s="255"/>
      <c r="AS1324" s="255"/>
      <c r="AT1324" s="255"/>
      <c r="AU1324" s="255"/>
      <c r="AV1324" s="255"/>
      <c r="AW1324" s="255"/>
      <c r="AX1324" s="255"/>
      <c r="AY1324" s="255"/>
      <c r="AZ1324" s="255"/>
      <c r="BA1324" s="255"/>
      <c r="BB1324" s="255"/>
      <c r="BC1324" s="255"/>
      <c r="BD1324" s="255"/>
      <c r="BE1324" s="255"/>
      <c r="BF1324" s="255"/>
      <c r="BG1324" s="255"/>
      <c r="BH1324" s="255"/>
      <c r="BI1324" s="255"/>
      <c r="BJ1324" s="255"/>
      <c r="BK1324" s="255"/>
      <c r="BL1324" s="255"/>
    </row>
    <row r="1325" spans="1:993" s="298" customFormat="1" ht="25.5">
      <c r="A1325" s="157" t="s">
        <v>1510</v>
      </c>
      <c r="B1325" s="158" t="s">
        <v>1539</v>
      </c>
      <c r="C1325" s="157"/>
      <c r="D1325" s="177" t="s">
        <v>1537</v>
      </c>
      <c r="E1325" s="159"/>
      <c r="F1325" s="157"/>
      <c r="G1325" s="157">
        <v>1</v>
      </c>
      <c r="H1325" s="158"/>
      <c r="I1325" s="296">
        <f t="shared" si="419"/>
        <v>160</v>
      </c>
      <c r="J1325" s="297">
        <f t="shared" si="420"/>
        <v>196.8</v>
      </c>
      <c r="K1325" s="255"/>
      <c r="L1325" s="255">
        <v>4</v>
      </c>
      <c r="M1325" s="255">
        <f t="shared" si="400"/>
        <v>0</v>
      </c>
      <c r="N1325" s="255">
        <f t="shared" si="383"/>
        <v>160</v>
      </c>
      <c r="O1325" s="255">
        <f t="shared" si="382"/>
        <v>160</v>
      </c>
      <c r="Q1325" s="157"/>
      <c r="R1325" s="157"/>
      <c r="S1325" s="547"/>
      <c r="T1325" s="255"/>
      <c r="U1325" s="255"/>
      <c r="V1325" s="255"/>
      <c r="W1325" s="255"/>
      <c r="X1325" s="255"/>
      <c r="Y1325" s="255"/>
      <c r="Z1325" s="255"/>
      <c r="AA1325" s="255"/>
      <c r="AB1325" s="255"/>
      <c r="AC1325" s="255"/>
      <c r="AD1325" s="255"/>
      <c r="AE1325" s="255"/>
      <c r="AF1325" s="255"/>
      <c r="AG1325" s="255"/>
      <c r="AH1325" s="255"/>
      <c r="AI1325" s="255"/>
      <c r="AJ1325" s="255"/>
      <c r="AK1325" s="255"/>
      <c r="AL1325" s="255"/>
      <c r="AM1325" s="255"/>
      <c r="AN1325" s="255"/>
      <c r="AO1325" s="255"/>
      <c r="AP1325" s="255"/>
      <c r="AQ1325" s="255"/>
      <c r="AR1325" s="255"/>
      <c r="AS1325" s="255"/>
      <c r="AT1325" s="255"/>
      <c r="AU1325" s="255"/>
      <c r="AV1325" s="255"/>
      <c r="AW1325" s="255"/>
      <c r="AX1325" s="255"/>
      <c r="AY1325" s="255"/>
      <c r="AZ1325" s="255"/>
      <c r="BA1325" s="255"/>
      <c r="BB1325" s="255"/>
      <c r="BC1325" s="255"/>
      <c r="BD1325" s="255"/>
      <c r="BE1325" s="255"/>
      <c r="BF1325" s="255"/>
      <c r="BG1325" s="255"/>
      <c r="BH1325" s="255"/>
      <c r="BI1325" s="255"/>
      <c r="BJ1325" s="255"/>
      <c r="BK1325" s="255"/>
      <c r="BL1325" s="255"/>
    </row>
    <row r="1326" spans="1:993" s="298" customFormat="1" ht="25.5">
      <c r="A1326" s="157" t="s">
        <v>1510</v>
      </c>
      <c r="B1326" s="158" t="s">
        <v>1540</v>
      </c>
      <c r="C1326" s="157"/>
      <c r="D1326" s="177" t="s">
        <v>1537</v>
      </c>
      <c r="E1326" s="159"/>
      <c r="F1326" s="157"/>
      <c r="G1326" s="157">
        <v>1</v>
      </c>
      <c r="H1326" s="158"/>
      <c r="I1326" s="296">
        <f t="shared" si="419"/>
        <v>160</v>
      </c>
      <c r="J1326" s="297">
        <f t="shared" si="420"/>
        <v>196.8</v>
      </c>
      <c r="K1326" s="255"/>
      <c r="L1326" s="255">
        <v>4</v>
      </c>
      <c r="M1326" s="255">
        <f t="shared" si="400"/>
        <v>0</v>
      </c>
      <c r="N1326" s="255">
        <f t="shared" si="383"/>
        <v>160</v>
      </c>
      <c r="O1326" s="255">
        <f t="shared" si="382"/>
        <v>160</v>
      </c>
      <c r="Q1326" s="157"/>
      <c r="R1326" s="157"/>
      <c r="S1326" s="547"/>
      <c r="T1326" s="255"/>
      <c r="U1326" s="255"/>
      <c r="V1326" s="255"/>
      <c r="W1326" s="255"/>
      <c r="X1326" s="255"/>
      <c r="Y1326" s="255"/>
      <c r="Z1326" s="255"/>
      <c r="AA1326" s="255"/>
      <c r="AB1326" s="255"/>
      <c r="AC1326" s="255"/>
      <c r="AD1326" s="255"/>
      <c r="AE1326" s="255"/>
      <c r="AF1326" s="255"/>
      <c r="AG1326" s="255"/>
      <c r="AH1326" s="255"/>
      <c r="AI1326" s="255"/>
      <c r="AJ1326" s="255"/>
      <c r="AK1326" s="255"/>
      <c r="AL1326" s="255"/>
      <c r="AM1326" s="255"/>
      <c r="AN1326" s="255"/>
      <c r="AO1326" s="255"/>
      <c r="AP1326" s="255"/>
      <c r="AQ1326" s="255"/>
      <c r="AR1326" s="255"/>
      <c r="AS1326" s="255"/>
      <c r="AT1326" s="255"/>
      <c r="AU1326" s="255"/>
      <c r="AV1326" s="255"/>
      <c r="AW1326" s="255"/>
      <c r="AX1326" s="255"/>
      <c r="AY1326" s="255"/>
      <c r="AZ1326" s="255"/>
      <c r="BA1326" s="255"/>
      <c r="BB1326" s="255"/>
      <c r="BC1326" s="255"/>
      <c r="BD1326" s="255"/>
      <c r="BE1326" s="255"/>
      <c r="BF1326" s="255"/>
      <c r="BG1326" s="255"/>
      <c r="BH1326" s="255"/>
      <c r="BI1326" s="255"/>
      <c r="BJ1326" s="255"/>
      <c r="BK1326" s="255"/>
      <c r="BL1326" s="255"/>
    </row>
    <row r="1327" spans="1:993" s="298" customFormat="1" ht="25.5">
      <c r="A1327" s="157" t="s">
        <v>1510</v>
      </c>
      <c r="B1327" s="158" t="s">
        <v>1541</v>
      </c>
      <c r="C1327" s="157"/>
      <c r="D1327" s="177" t="s">
        <v>1537</v>
      </c>
      <c r="E1327" s="159"/>
      <c r="F1327" s="157"/>
      <c r="G1327" s="157">
        <v>1</v>
      </c>
      <c r="H1327" s="158"/>
      <c r="I1327" s="296">
        <f t="shared" si="419"/>
        <v>160</v>
      </c>
      <c r="J1327" s="297">
        <f t="shared" si="420"/>
        <v>196.8</v>
      </c>
      <c r="K1327" s="255"/>
      <c r="L1327" s="255">
        <v>4</v>
      </c>
      <c r="M1327" s="255">
        <f t="shared" si="400"/>
        <v>0</v>
      </c>
      <c r="N1327" s="255">
        <f t="shared" si="383"/>
        <v>160</v>
      </c>
      <c r="O1327" s="255">
        <f t="shared" si="382"/>
        <v>160</v>
      </c>
      <c r="Q1327" s="157"/>
      <c r="R1327" s="157"/>
      <c r="S1327" s="547"/>
      <c r="T1327" s="255"/>
      <c r="U1327" s="255"/>
      <c r="V1327" s="255"/>
      <c r="W1327" s="255"/>
      <c r="X1327" s="255"/>
      <c r="Y1327" s="255"/>
      <c r="Z1327" s="255"/>
      <c r="AA1327" s="255"/>
      <c r="AB1327" s="255"/>
      <c r="AC1327" s="255"/>
      <c r="AD1327" s="255"/>
      <c r="AE1327" s="255"/>
      <c r="AF1327" s="255"/>
      <c r="AG1327" s="255"/>
      <c r="AH1327" s="255"/>
      <c r="AI1327" s="255"/>
      <c r="AJ1327" s="255"/>
      <c r="AK1327" s="255"/>
      <c r="AL1327" s="255"/>
      <c r="AM1327" s="255"/>
      <c r="AN1327" s="255"/>
      <c r="AO1327" s="255"/>
      <c r="AP1327" s="255"/>
      <c r="AQ1327" s="255"/>
      <c r="AR1327" s="255"/>
      <c r="AS1327" s="255"/>
      <c r="AT1327" s="255"/>
      <c r="AU1327" s="255"/>
      <c r="AV1327" s="255"/>
      <c r="AW1327" s="255"/>
      <c r="AX1327" s="255"/>
      <c r="AY1327" s="255"/>
      <c r="AZ1327" s="255"/>
      <c r="BA1327" s="255"/>
      <c r="BB1327" s="255"/>
      <c r="BC1327" s="255"/>
      <c r="BD1327" s="255"/>
      <c r="BE1327" s="255"/>
      <c r="BF1327" s="255"/>
      <c r="BG1327" s="255"/>
      <c r="BH1327" s="255"/>
      <c r="BI1327" s="255"/>
      <c r="BJ1327" s="255"/>
      <c r="BK1327" s="255"/>
      <c r="BL1327" s="255"/>
    </row>
    <row r="1328" spans="1:993" s="298" customFormat="1" ht="25.5">
      <c r="A1328" s="157" t="s">
        <v>1510</v>
      </c>
      <c r="B1328" s="158" t="s">
        <v>1542</v>
      </c>
      <c r="C1328" s="157"/>
      <c r="D1328" s="177" t="s">
        <v>1537</v>
      </c>
      <c r="E1328" s="159"/>
      <c r="F1328" s="157"/>
      <c r="G1328" s="157">
        <v>1</v>
      </c>
      <c r="H1328" s="158"/>
      <c r="I1328" s="296">
        <f t="shared" si="419"/>
        <v>160</v>
      </c>
      <c r="J1328" s="297">
        <f t="shared" si="420"/>
        <v>196.8</v>
      </c>
      <c r="K1328" s="255"/>
      <c r="L1328" s="255">
        <v>4</v>
      </c>
      <c r="M1328" s="255">
        <f t="shared" si="400"/>
        <v>0</v>
      </c>
      <c r="N1328" s="255">
        <f t="shared" si="383"/>
        <v>160</v>
      </c>
      <c r="O1328" s="255">
        <f t="shared" si="382"/>
        <v>160</v>
      </c>
      <c r="Q1328" s="157"/>
      <c r="R1328" s="157"/>
      <c r="S1328" s="547"/>
      <c r="T1328" s="255"/>
      <c r="U1328" s="255"/>
      <c r="V1328" s="255"/>
      <c r="W1328" s="255"/>
      <c r="X1328" s="255"/>
      <c r="Y1328" s="255"/>
      <c r="Z1328" s="255"/>
      <c r="AA1328" s="255"/>
      <c r="AB1328" s="255"/>
      <c r="AC1328" s="255"/>
      <c r="AD1328" s="255"/>
      <c r="AE1328" s="255"/>
      <c r="AF1328" s="255"/>
      <c r="AG1328" s="255"/>
      <c r="AH1328" s="255"/>
      <c r="AI1328" s="255"/>
      <c r="AJ1328" s="255"/>
      <c r="AK1328" s="255"/>
      <c r="AL1328" s="255"/>
      <c r="AM1328" s="255"/>
      <c r="AN1328" s="255"/>
      <c r="AO1328" s="255"/>
      <c r="AP1328" s="255"/>
      <c r="AQ1328" s="255"/>
      <c r="AR1328" s="255"/>
      <c r="AS1328" s="255"/>
      <c r="AT1328" s="255"/>
      <c r="AU1328" s="255"/>
      <c r="AV1328" s="255"/>
      <c r="AW1328" s="255"/>
      <c r="AX1328" s="255"/>
      <c r="AY1328" s="255"/>
      <c r="AZ1328" s="255"/>
      <c r="BA1328" s="255"/>
      <c r="BB1328" s="255"/>
      <c r="BC1328" s="255"/>
      <c r="BD1328" s="255"/>
      <c r="BE1328" s="255"/>
      <c r="BF1328" s="255"/>
      <c r="BG1328" s="255"/>
      <c r="BH1328" s="255"/>
      <c r="BI1328" s="255"/>
      <c r="BJ1328" s="255"/>
      <c r="BK1328" s="255"/>
      <c r="BL1328" s="255"/>
    </row>
    <row r="1329" spans="1:64" s="298" customFormat="1" ht="25.5">
      <c r="A1329" s="157" t="s">
        <v>1510</v>
      </c>
      <c r="B1329" s="158" t="s">
        <v>1543</v>
      </c>
      <c r="C1329" s="157"/>
      <c r="D1329" s="177" t="s">
        <v>1537</v>
      </c>
      <c r="E1329" s="159"/>
      <c r="F1329" s="157"/>
      <c r="G1329" s="157">
        <v>1</v>
      </c>
      <c r="H1329" s="158"/>
      <c r="I1329" s="296">
        <f t="shared" si="419"/>
        <v>160</v>
      </c>
      <c r="J1329" s="297">
        <f t="shared" si="420"/>
        <v>196.8</v>
      </c>
      <c r="K1329" s="255"/>
      <c r="L1329" s="255">
        <v>4</v>
      </c>
      <c r="M1329" s="255">
        <f t="shared" si="400"/>
        <v>0</v>
      </c>
      <c r="N1329" s="255">
        <f t="shared" si="383"/>
        <v>160</v>
      </c>
      <c r="O1329" s="255">
        <f t="shared" si="382"/>
        <v>160</v>
      </c>
      <c r="Q1329" s="157"/>
      <c r="R1329" s="157"/>
      <c r="S1329" s="547"/>
      <c r="T1329" s="255"/>
      <c r="U1329" s="255"/>
      <c r="V1329" s="255"/>
      <c r="W1329" s="255"/>
      <c r="X1329" s="255"/>
      <c r="Y1329" s="255"/>
      <c r="Z1329" s="255"/>
      <c r="AA1329" s="255"/>
      <c r="AB1329" s="255"/>
      <c r="AC1329" s="255"/>
      <c r="AD1329" s="255"/>
      <c r="AE1329" s="255"/>
      <c r="AF1329" s="255"/>
      <c r="AG1329" s="255"/>
      <c r="AH1329" s="255"/>
      <c r="AI1329" s="255"/>
      <c r="AJ1329" s="255"/>
      <c r="AK1329" s="255"/>
      <c r="AL1329" s="255"/>
      <c r="AM1329" s="255"/>
      <c r="AN1329" s="255"/>
      <c r="AO1329" s="255"/>
      <c r="AP1329" s="255"/>
      <c r="AQ1329" s="255"/>
      <c r="AR1329" s="255"/>
      <c r="AS1329" s="255"/>
      <c r="AT1329" s="255"/>
      <c r="AU1329" s="255"/>
      <c r="AV1329" s="255"/>
      <c r="AW1329" s="255"/>
      <c r="AX1329" s="255"/>
      <c r="AY1329" s="255"/>
      <c r="AZ1329" s="255"/>
      <c r="BA1329" s="255"/>
      <c r="BB1329" s="255"/>
      <c r="BC1329" s="255"/>
      <c r="BD1329" s="255"/>
      <c r="BE1329" s="255"/>
      <c r="BF1329" s="255"/>
      <c r="BG1329" s="255"/>
      <c r="BH1329" s="255"/>
      <c r="BI1329" s="255"/>
      <c r="BJ1329" s="255"/>
      <c r="BK1329" s="255"/>
      <c r="BL1329" s="255"/>
    </row>
    <row r="1330" spans="1:64" s="298" customFormat="1" ht="25.5">
      <c r="A1330" s="157" t="s">
        <v>1510</v>
      </c>
      <c r="B1330" s="158" t="s">
        <v>1544</v>
      </c>
      <c r="C1330" s="157"/>
      <c r="D1330" s="177" t="s">
        <v>1537</v>
      </c>
      <c r="E1330" s="159"/>
      <c r="F1330" s="157"/>
      <c r="G1330" s="157">
        <v>1</v>
      </c>
      <c r="H1330" s="158"/>
      <c r="I1330" s="296">
        <f t="shared" si="419"/>
        <v>160</v>
      </c>
      <c r="J1330" s="297">
        <f t="shared" si="420"/>
        <v>196.8</v>
      </c>
      <c r="K1330" s="255"/>
      <c r="L1330" s="255">
        <v>4</v>
      </c>
      <c r="M1330" s="255">
        <f t="shared" si="400"/>
        <v>0</v>
      </c>
      <c r="N1330" s="255">
        <f t="shared" si="383"/>
        <v>160</v>
      </c>
      <c r="O1330" s="255">
        <f t="shared" si="382"/>
        <v>160</v>
      </c>
      <c r="Q1330" s="157"/>
      <c r="R1330" s="157"/>
      <c r="S1330" s="547"/>
      <c r="T1330" s="255"/>
      <c r="U1330" s="255"/>
      <c r="V1330" s="255"/>
      <c r="W1330" s="255"/>
      <c r="X1330" s="255"/>
      <c r="Y1330" s="255"/>
      <c r="Z1330" s="255"/>
      <c r="AA1330" s="255"/>
      <c r="AB1330" s="255"/>
      <c r="AC1330" s="255"/>
      <c r="AD1330" s="255"/>
      <c r="AE1330" s="255"/>
      <c r="AF1330" s="255"/>
      <c r="AG1330" s="255"/>
      <c r="AH1330" s="255"/>
      <c r="AI1330" s="255"/>
      <c r="AJ1330" s="255"/>
      <c r="AK1330" s="255"/>
      <c r="AL1330" s="255"/>
      <c r="AM1330" s="255"/>
      <c r="AN1330" s="255"/>
      <c r="AO1330" s="255"/>
      <c r="AP1330" s="255"/>
      <c r="AQ1330" s="255"/>
      <c r="AR1330" s="255"/>
      <c r="AS1330" s="255"/>
      <c r="AT1330" s="255"/>
      <c r="AU1330" s="255"/>
      <c r="AV1330" s="255"/>
      <c r="AW1330" s="255"/>
      <c r="AX1330" s="255"/>
      <c r="AY1330" s="255"/>
      <c r="AZ1330" s="255"/>
      <c r="BA1330" s="255"/>
      <c r="BB1330" s="255"/>
      <c r="BC1330" s="255"/>
      <c r="BD1330" s="255"/>
      <c r="BE1330" s="255"/>
      <c r="BF1330" s="255"/>
      <c r="BG1330" s="255"/>
      <c r="BH1330" s="255"/>
      <c r="BI1330" s="255"/>
      <c r="BJ1330" s="255"/>
      <c r="BK1330" s="255"/>
      <c r="BL1330" s="255"/>
    </row>
    <row r="1331" spans="1:64" s="298" customFormat="1" ht="25.5">
      <c r="A1331" s="157" t="s">
        <v>1510</v>
      </c>
      <c r="B1331" s="158" t="s">
        <v>1545</v>
      </c>
      <c r="C1331" s="157"/>
      <c r="D1331" s="177" t="s">
        <v>1537</v>
      </c>
      <c r="E1331" s="159"/>
      <c r="F1331" s="157"/>
      <c r="G1331" s="157">
        <v>1</v>
      </c>
      <c r="H1331" s="158"/>
      <c r="I1331" s="296">
        <f t="shared" si="419"/>
        <v>160</v>
      </c>
      <c r="J1331" s="297">
        <f t="shared" si="420"/>
        <v>196.8</v>
      </c>
      <c r="K1331" s="255"/>
      <c r="L1331" s="255">
        <v>4</v>
      </c>
      <c r="M1331" s="255">
        <f t="shared" si="400"/>
        <v>0</v>
      </c>
      <c r="N1331" s="255">
        <f t="shared" si="383"/>
        <v>160</v>
      </c>
      <c r="O1331" s="255">
        <f t="shared" si="382"/>
        <v>160</v>
      </c>
      <c r="Q1331" s="157"/>
      <c r="R1331" s="157"/>
      <c r="S1331" s="547"/>
      <c r="T1331" s="255"/>
      <c r="U1331" s="255"/>
      <c r="V1331" s="255"/>
      <c r="W1331" s="255"/>
      <c r="X1331" s="255"/>
      <c r="Y1331" s="255"/>
      <c r="Z1331" s="255"/>
      <c r="AA1331" s="255"/>
      <c r="AB1331" s="255"/>
      <c r="AC1331" s="255"/>
      <c r="AD1331" s="255"/>
      <c r="AE1331" s="255"/>
      <c r="AF1331" s="255"/>
      <c r="AG1331" s="255"/>
      <c r="AH1331" s="255"/>
      <c r="AI1331" s="255"/>
      <c r="AJ1331" s="255"/>
      <c r="AK1331" s="255"/>
      <c r="AL1331" s="255"/>
      <c r="AM1331" s="255"/>
      <c r="AN1331" s="255"/>
      <c r="AO1331" s="255"/>
      <c r="AP1331" s="255"/>
      <c r="AQ1331" s="255"/>
      <c r="AR1331" s="255"/>
      <c r="AS1331" s="255"/>
      <c r="AT1331" s="255"/>
      <c r="AU1331" s="255"/>
      <c r="AV1331" s="255"/>
      <c r="AW1331" s="255"/>
      <c r="AX1331" s="255"/>
      <c r="AY1331" s="255"/>
      <c r="AZ1331" s="255"/>
      <c r="BA1331" s="255"/>
      <c r="BB1331" s="255"/>
      <c r="BC1331" s="255"/>
      <c r="BD1331" s="255"/>
      <c r="BE1331" s="255"/>
      <c r="BF1331" s="255"/>
      <c r="BG1331" s="255"/>
      <c r="BH1331" s="255"/>
      <c r="BI1331" s="255"/>
      <c r="BJ1331" s="255"/>
      <c r="BK1331" s="255"/>
      <c r="BL1331" s="255"/>
    </row>
    <row r="1332" spans="1:64" s="298" customFormat="1" ht="25.5">
      <c r="A1332" s="157" t="s">
        <v>1510</v>
      </c>
      <c r="B1332" s="158" t="s">
        <v>1546</v>
      </c>
      <c r="C1332" s="157"/>
      <c r="D1332" s="177" t="s">
        <v>1537</v>
      </c>
      <c r="E1332" s="159"/>
      <c r="F1332" s="157"/>
      <c r="G1332" s="157">
        <v>1</v>
      </c>
      <c r="H1332" s="158"/>
      <c r="I1332" s="296">
        <f t="shared" si="419"/>
        <v>160</v>
      </c>
      <c r="J1332" s="297">
        <f t="shared" si="420"/>
        <v>196.8</v>
      </c>
      <c r="K1332" s="255"/>
      <c r="L1332" s="255">
        <v>4</v>
      </c>
      <c r="M1332" s="255">
        <f t="shared" si="400"/>
        <v>0</v>
      </c>
      <c r="N1332" s="255">
        <f t="shared" si="383"/>
        <v>160</v>
      </c>
      <c r="O1332" s="255">
        <f t="shared" si="382"/>
        <v>160</v>
      </c>
      <c r="Q1332" s="157"/>
      <c r="R1332" s="157"/>
      <c r="S1332" s="547"/>
      <c r="T1332" s="255"/>
      <c r="U1332" s="255"/>
      <c r="V1332" s="255"/>
      <c r="W1332" s="255"/>
      <c r="X1332" s="255"/>
      <c r="Y1332" s="255"/>
      <c r="Z1332" s="255"/>
      <c r="AA1332" s="255"/>
      <c r="AB1332" s="255"/>
      <c r="AC1332" s="255"/>
      <c r="AD1332" s="255"/>
      <c r="AE1332" s="255"/>
      <c r="AF1332" s="255"/>
      <c r="AG1332" s="255"/>
      <c r="AH1332" s="255"/>
      <c r="AI1332" s="255"/>
      <c r="AJ1332" s="255"/>
      <c r="AK1332" s="255"/>
      <c r="AL1332" s="255"/>
      <c r="AM1332" s="255"/>
      <c r="AN1332" s="255"/>
      <c r="AO1332" s="255"/>
      <c r="AP1332" s="255"/>
      <c r="AQ1332" s="255"/>
      <c r="AR1332" s="255"/>
      <c r="AS1332" s="255"/>
      <c r="AT1332" s="255"/>
      <c r="AU1332" s="255"/>
      <c r="AV1332" s="255"/>
      <c r="AW1332" s="255"/>
      <c r="AX1332" s="255"/>
      <c r="AY1332" s="255"/>
      <c r="AZ1332" s="255"/>
      <c r="BA1332" s="255"/>
      <c r="BB1332" s="255"/>
      <c r="BC1332" s="255"/>
      <c r="BD1332" s="255"/>
      <c r="BE1332" s="255"/>
      <c r="BF1332" s="255"/>
      <c r="BG1332" s="255"/>
      <c r="BH1332" s="255"/>
      <c r="BI1332" s="255"/>
      <c r="BJ1332" s="255"/>
      <c r="BK1332" s="255"/>
      <c r="BL1332" s="255"/>
    </row>
    <row r="1333" spans="1:64" s="298" customFormat="1" ht="25.5">
      <c r="A1333" s="157" t="s">
        <v>1510</v>
      </c>
      <c r="B1333" s="158" t="s">
        <v>1547</v>
      </c>
      <c r="C1333" s="157"/>
      <c r="D1333" s="177" t="s">
        <v>1537</v>
      </c>
      <c r="E1333" s="159"/>
      <c r="F1333" s="157"/>
      <c r="G1333" s="157">
        <v>1</v>
      </c>
      <c r="H1333" s="158"/>
      <c r="I1333" s="296">
        <f t="shared" si="419"/>
        <v>160</v>
      </c>
      <c r="J1333" s="297">
        <f t="shared" si="420"/>
        <v>196.8</v>
      </c>
      <c r="K1333" s="255"/>
      <c r="L1333" s="255">
        <v>4</v>
      </c>
      <c r="M1333" s="255">
        <f t="shared" si="400"/>
        <v>0</v>
      </c>
      <c r="N1333" s="255">
        <f t="shared" si="383"/>
        <v>160</v>
      </c>
      <c r="O1333" s="255">
        <f t="shared" si="382"/>
        <v>160</v>
      </c>
      <c r="Q1333" s="157"/>
      <c r="R1333" s="157"/>
      <c r="S1333" s="547"/>
      <c r="T1333" s="255"/>
      <c r="U1333" s="255"/>
      <c r="V1333" s="255"/>
      <c r="W1333" s="255"/>
      <c r="X1333" s="255"/>
      <c r="Y1333" s="255"/>
      <c r="Z1333" s="255"/>
      <c r="AA1333" s="255"/>
      <c r="AB1333" s="255"/>
      <c r="AC1333" s="255"/>
      <c r="AD1333" s="255"/>
      <c r="AE1333" s="255"/>
      <c r="AF1333" s="255"/>
      <c r="AG1333" s="255"/>
      <c r="AH1333" s="255"/>
      <c r="AI1333" s="255"/>
      <c r="AJ1333" s="255"/>
      <c r="AK1333" s="255"/>
      <c r="AL1333" s="255"/>
      <c r="AM1333" s="255"/>
      <c r="AN1333" s="255"/>
      <c r="AO1333" s="255"/>
      <c r="AP1333" s="255"/>
      <c r="AQ1333" s="255"/>
      <c r="AR1333" s="255"/>
      <c r="AS1333" s="255"/>
      <c r="AT1333" s="255"/>
      <c r="AU1333" s="255"/>
      <c r="AV1333" s="255"/>
      <c r="AW1333" s="255"/>
      <c r="AX1333" s="255"/>
      <c r="AY1333" s="255"/>
      <c r="AZ1333" s="255"/>
      <c r="BA1333" s="255"/>
      <c r="BB1333" s="255"/>
      <c r="BC1333" s="255"/>
      <c r="BD1333" s="255"/>
      <c r="BE1333" s="255"/>
      <c r="BF1333" s="255"/>
      <c r="BG1333" s="255"/>
      <c r="BH1333" s="255"/>
      <c r="BI1333" s="255"/>
      <c r="BJ1333" s="255"/>
      <c r="BK1333" s="255"/>
      <c r="BL1333" s="255"/>
    </row>
    <row r="1334" spans="1:64" s="298" customFormat="1" ht="25.5">
      <c r="A1334" s="157" t="s">
        <v>1510</v>
      </c>
      <c r="B1334" s="158" t="s">
        <v>1548</v>
      </c>
      <c r="C1334" s="157"/>
      <c r="D1334" s="177" t="s">
        <v>1537</v>
      </c>
      <c r="E1334" s="159"/>
      <c r="F1334" s="157"/>
      <c r="G1334" s="157">
        <v>1</v>
      </c>
      <c r="H1334" s="158"/>
      <c r="I1334" s="296">
        <f t="shared" si="419"/>
        <v>160</v>
      </c>
      <c r="J1334" s="297">
        <f t="shared" si="420"/>
        <v>196.8</v>
      </c>
      <c r="K1334" s="255"/>
      <c r="L1334" s="255">
        <v>4</v>
      </c>
      <c r="M1334" s="255">
        <f t="shared" si="400"/>
        <v>0</v>
      </c>
      <c r="N1334" s="255">
        <f t="shared" si="383"/>
        <v>160</v>
      </c>
      <c r="O1334" s="255">
        <f t="shared" si="382"/>
        <v>160</v>
      </c>
      <c r="Q1334" s="157"/>
      <c r="R1334" s="157"/>
      <c r="S1334" s="547"/>
      <c r="T1334" s="255"/>
      <c r="U1334" s="255"/>
      <c r="V1334" s="255"/>
      <c r="W1334" s="255"/>
      <c r="X1334" s="255"/>
      <c r="Y1334" s="255"/>
      <c r="Z1334" s="255"/>
      <c r="AA1334" s="255"/>
      <c r="AB1334" s="255"/>
      <c r="AC1334" s="255"/>
      <c r="AD1334" s="255"/>
      <c r="AE1334" s="255"/>
      <c r="AF1334" s="255"/>
      <c r="AG1334" s="255"/>
      <c r="AH1334" s="255"/>
      <c r="AI1334" s="255"/>
      <c r="AJ1334" s="255"/>
      <c r="AK1334" s="255"/>
      <c r="AL1334" s="255"/>
      <c r="AM1334" s="255"/>
      <c r="AN1334" s="255"/>
      <c r="AO1334" s="255"/>
      <c r="AP1334" s="255"/>
      <c r="AQ1334" s="255"/>
      <c r="AR1334" s="255"/>
      <c r="AS1334" s="255"/>
      <c r="AT1334" s="255"/>
      <c r="AU1334" s="255"/>
      <c r="AV1334" s="255"/>
      <c r="AW1334" s="255"/>
      <c r="AX1334" s="255"/>
      <c r="AY1334" s="255"/>
      <c r="AZ1334" s="255"/>
      <c r="BA1334" s="255"/>
      <c r="BB1334" s="255"/>
      <c r="BC1334" s="255"/>
      <c r="BD1334" s="255"/>
      <c r="BE1334" s="255"/>
      <c r="BF1334" s="255"/>
      <c r="BG1334" s="255"/>
      <c r="BH1334" s="255"/>
      <c r="BI1334" s="255"/>
      <c r="BJ1334" s="255"/>
      <c r="BK1334" s="255"/>
      <c r="BL1334" s="255"/>
    </row>
    <row r="1335" spans="1:64" s="298" customFormat="1" ht="25.5">
      <c r="A1335" s="157" t="s">
        <v>1510</v>
      </c>
      <c r="B1335" s="158" t="s">
        <v>1549</v>
      </c>
      <c r="C1335" s="157"/>
      <c r="D1335" s="177" t="s">
        <v>1537</v>
      </c>
      <c r="E1335" s="159"/>
      <c r="F1335" s="157"/>
      <c r="G1335" s="157">
        <v>1</v>
      </c>
      <c r="H1335" s="158"/>
      <c r="I1335" s="296">
        <f t="shared" si="419"/>
        <v>160</v>
      </c>
      <c r="J1335" s="297">
        <f t="shared" si="420"/>
        <v>196.8</v>
      </c>
      <c r="K1335" s="255"/>
      <c r="L1335" s="255">
        <v>4</v>
      </c>
      <c r="M1335" s="255">
        <f t="shared" si="400"/>
        <v>0</v>
      </c>
      <c r="N1335" s="255">
        <f t="shared" si="383"/>
        <v>160</v>
      </c>
      <c r="O1335" s="255">
        <f t="shared" si="382"/>
        <v>160</v>
      </c>
      <c r="Q1335" s="157"/>
      <c r="R1335" s="157"/>
      <c r="S1335" s="547"/>
      <c r="T1335" s="255"/>
      <c r="U1335" s="255"/>
      <c r="V1335" s="255"/>
      <c r="W1335" s="255"/>
      <c r="X1335" s="255"/>
      <c r="Y1335" s="255"/>
      <c r="Z1335" s="255"/>
      <c r="AA1335" s="255"/>
      <c r="AB1335" s="255"/>
      <c r="AC1335" s="255"/>
      <c r="AD1335" s="255"/>
      <c r="AE1335" s="255"/>
      <c r="AF1335" s="255"/>
      <c r="AG1335" s="255"/>
      <c r="AH1335" s="255"/>
      <c r="AI1335" s="255"/>
      <c r="AJ1335" s="255"/>
      <c r="AK1335" s="255"/>
      <c r="AL1335" s="255"/>
      <c r="AM1335" s="255"/>
      <c r="AN1335" s="255"/>
      <c r="AO1335" s="255"/>
      <c r="AP1335" s="255"/>
      <c r="AQ1335" s="255"/>
      <c r="AR1335" s="255"/>
      <c r="AS1335" s="255"/>
      <c r="AT1335" s="255"/>
      <c r="AU1335" s="255"/>
      <c r="AV1335" s="255"/>
      <c r="AW1335" s="255"/>
      <c r="AX1335" s="255"/>
      <c r="AY1335" s="255"/>
      <c r="AZ1335" s="255"/>
      <c r="BA1335" s="255"/>
      <c r="BB1335" s="255"/>
      <c r="BC1335" s="255"/>
      <c r="BD1335" s="255"/>
      <c r="BE1335" s="255"/>
      <c r="BF1335" s="255"/>
      <c r="BG1335" s="255"/>
      <c r="BH1335" s="255"/>
      <c r="BI1335" s="255"/>
      <c r="BJ1335" s="255"/>
      <c r="BK1335" s="255"/>
      <c r="BL1335" s="255"/>
    </row>
    <row r="1336" spans="1:64" s="298" customFormat="1" ht="25.5">
      <c r="A1336" s="157" t="s">
        <v>1510</v>
      </c>
      <c r="B1336" s="158" t="s">
        <v>1550</v>
      </c>
      <c r="C1336" s="157"/>
      <c r="D1336" s="177" t="s">
        <v>1537</v>
      </c>
      <c r="E1336" s="159"/>
      <c r="F1336" s="157"/>
      <c r="G1336" s="157">
        <v>1</v>
      </c>
      <c r="H1336" s="158"/>
      <c r="I1336" s="296">
        <f t="shared" si="419"/>
        <v>160</v>
      </c>
      <c r="J1336" s="297">
        <f t="shared" si="420"/>
        <v>196.8</v>
      </c>
      <c r="K1336" s="255"/>
      <c r="L1336" s="255">
        <v>4</v>
      </c>
      <c r="M1336" s="255">
        <f t="shared" si="400"/>
        <v>0</v>
      </c>
      <c r="N1336" s="255">
        <f t="shared" si="383"/>
        <v>160</v>
      </c>
      <c r="O1336" s="255">
        <f t="shared" si="382"/>
        <v>160</v>
      </c>
      <c r="Q1336" s="157"/>
      <c r="R1336" s="157"/>
      <c r="S1336" s="547"/>
      <c r="T1336" s="255"/>
      <c r="U1336" s="255"/>
      <c r="V1336" s="255"/>
      <c r="W1336" s="255"/>
      <c r="X1336" s="255"/>
      <c r="Y1336" s="255"/>
      <c r="Z1336" s="255"/>
      <c r="AA1336" s="255"/>
      <c r="AB1336" s="255"/>
      <c r="AC1336" s="255"/>
      <c r="AD1336" s="255"/>
      <c r="AE1336" s="255"/>
      <c r="AF1336" s="255"/>
      <c r="AG1336" s="255"/>
      <c r="AH1336" s="255"/>
      <c r="AI1336" s="255"/>
      <c r="AJ1336" s="255"/>
      <c r="AK1336" s="255"/>
      <c r="AL1336" s="255"/>
      <c r="AM1336" s="255"/>
      <c r="AN1336" s="255"/>
      <c r="AO1336" s="255"/>
      <c r="AP1336" s="255"/>
      <c r="AQ1336" s="255"/>
      <c r="AR1336" s="255"/>
      <c r="AS1336" s="255"/>
      <c r="AT1336" s="255"/>
      <c r="AU1336" s="255"/>
      <c r="AV1336" s="255"/>
      <c r="AW1336" s="255"/>
      <c r="AX1336" s="255"/>
      <c r="AY1336" s="255"/>
      <c r="AZ1336" s="255"/>
      <c r="BA1336" s="255"/>
      <c r="BB1336" s="255"/>
      <c r="BC1336" s="255"/>
      <c r="BD1336" s="255"/>
      <c r="BE1336" s="255"/>
      <c r="BF1336" s="255"/>
      <c r="BG1336" s="255"/>
      <c r="BH1336" s="255"/>
      <c r="BI1336" s="255"/>
      <c r="BJ1336" s="255"/>
      <c r="BK1336" s="255"/>
      <c r="BL1336" s="255"/>
    </row>
    <row r="1337" spans="1:64" s="298" customFormat="1" ht="25.5">
      <c r="A1337" s="157" t="s">
        <v>1510</v>
      </c>
      <c r="B1337" s="158" t="s">
        <v>1551</v>
      </c>
      <c r="C1337" s="157"/>
      <c r="D1337" s="177" t="s">
        <v>1537</v>
      </c>
      <c r="E1337" s="159"/>
      <c r="F1337" s="157"/>
      <c r="G1337" s="157">
        <v>1</v>
      </c>
      <c r="H1337" s="158"/>
      <c r="I1337" s="296">
        <f t="shared" si="419"/>
        <v>160</v>
      </c>
      <c r="J1337" s="297">
        <f t="shared" si="420"/>
        <v>196.8</v>
      </c>
      <c r="K1337" s="255"/>
      <c r="L1337" s="255">
        <v>4</v>
      </c>
      <c r="M1337" s="255">
        <f t="shared" si="400"/>
        <v>0</v>
      </c>
      <c r="N1337" s="255">
        <f t="shared" si="383"/>
        <v>160</v>
      </c>
      <c r="O1337" s="255">
        <f t="shared" si="382"/>
        <v>160</v>
      </c>
      <c r="Q1337" s="157"/>
      <c r="R1337" s="157"/>
      <c r="S1337" s="547"/>
      <c r="T1337" s="255"/>
      <c r="U1337" s="255"/>
      <c r="V1337" s="255"/>
      <c r="W1337" s="255"/>
      <c r="X1337" s="255"/>
      <c r="Y1337" s="255"/>
      <c r="Z1337" s="255"/>
      <c r="AA1337" s="255"/>
      <c r="AB1337" s="255"/>
      <c r="AC1337" s="255"/>
      <c r="AD1337" s="255"/>
      <c r="AE1337" s="255"/>
      <c r="AF1337" s="255"/>
      <c r="AG1337" s="255"/>
      <c r="AH1337" s="255"/>
      <c r="AI1337" s="255"/>
      <c r="AJ1337" s="255"/>
      <c r="AK1337" s="255"/>
      <c r="AL1337" s="255"/>
      <c r="AM1337" s="255"/>
      <c r="AN1337" s="255"/>
      <c r="AO1337" s="255"/>
      <c r="AP1337" s="255"/>
      <c r="AQ1337" s="255"/>
      <c r="AR1337" s="255"/>
      <c r="AS1337" s="255"/>
      <c r="AT1337" s="255"/>
      <c r="AU1337" s="255"/>
      <c r="AV1337" s="255"/>
      <c r="AW1337" s="255"/>
      <c r="AX1337" s="255"/>
      <c r="AY1337" s="255"/>
      <c r="AZ1337" s="255"/>
      <c r="BA1337" s="255"/>
      <c r="BB1337" s="255"/>
      <c r="BC1337" s="255"/>
      <c r="BD1337" s="255"/>
      <c r="BE1337" s="255"/>
      <c r="BF1337" s="255"/>
      <c r="BG1337" s="255"/>
      <c r="BH1337" s="255"/>
      <c r="BI1337" s="255"/>
      <c r="BJ1337" s="255"/>
      <c r="BK1337" s="255"/>
      <c r="BL1337" s="255"/>
    </row>
    <row r="1338" spans="1:64" s="298" customFormat="1" ht="25.5">
      <c r="A1338" s="157" t="s">
        <v>1510</v>
      </c>
      <c r="B1338" s="158" t="s">
        <v>1552</v>
      </c>
      <c r="C1338" s="157"/>
      <c r="D1338" s="177" t="s">
        <v>1537</v>
      </c>
      <c r="E1338" s="159"/>
      <c r="F1338" s="157"/>
      <c r="G1338" s="157">
        <v>1</v>
      </c>
      <c r="H1338" s="158"/>
      <c r="I1338" s="296">
        <f t="shared" si="419"/>
        <v>160</v>
      </c>
      <c r="J1338" s="297">
        <f t="shared" si="420"/>
        <v>196.8</v>
      </c>
      <c r="K1338" s="255"/>
      <c r="L1338" s="255">
        <v>4</v>
      </c>
      <c r="M1338" s="255">
        <f t="shared" si="400"/>
        <v>0</v>
      </c>
      <c r="N1338" s="255">
        <f t="shared" si="383"/>
        <v>160</v>
      </c>
      <c r="O1338" s="255">
        <f t="shared" si="382"/>
        <v>160</v>
      </c>
      <c r="Q1338" s="157"/>
      <c r="R1338" s="157"/>
      <c r="S1338" s="547"/>
      <c r="T1338" s="255"/>
      <c r="U1338" s="255"/>
      <c r="V1338" s="255"/>
      <c r="W1338" s="255"/>
      <c r="X1338" s="255"/>
      <c r="Y1338" s="255"/>
      <c r="Z1338" s="255"/>
      <c r="AA1338" s="255"/>
      <c r="AB1338" s="255"/>
      <c r="AC1338" s="255"/>
      <c r="AD1338" s="255"/>
      <c r="AE1338" s="255"/>
      <c r="AF1338" s="255"/>
      <c r="AG1338" s="255"/>
      <c r="AH1338" s="255"/>
      <c r="AI1338" s="255"/>
      <c r="AJ1338" s="255"/>
      <c r="AK1338" s="255"/>
      <c r="AL1338" s="255"/>
      <c r="AM1338" s="255"/>
      <c r="AN1338" s="255"/>
      <c r="AO1338" s="255"/>
      <c r="AP1338" s="255"/>
      <c r="AQ1338" s="255"/>
      <c r="AR1338" s="255"/>
      <c r="AS1338" s="255"/>
      <c r="AT1338" s="255"/>
      <c r="AU1338" s="255"/>
      <c r="AV1338" s="255"/>
      <c r="AW1338" s="255"/>
      <c r="AX1338" s="255"/>
      <c r="AY1338" s="255"/>
      <c r="AZ1338" s="255"/>
      <c r="BA1338" s="255"/>
      <c r="BB1338" s="255"/>
      <c r="BC1338" s="255"/>
      <c r="BD1338" s="255"/>
      <c r="BE1338" s="255"/>
      <c r="BF1338" s="255"/>
      <c r="BG1338" s="255"/>
      <c r="BH1338" s="255"/>
      <c r="BI1338" s="255"/>
      <c r="BJ1338" s="255"/>
      <c r="BK1338" s="255"/>
      <c r="BL1338" s="255"/>
    </row>
    <row r="1339" spans="1:64" s="298" customFormat="1" ht="25.5">
      <c r="A1339" s="157" t="s">
        <v>1510</v>
      </c>
      <c r="B1339" s="158" t="s">
        <v>1543</v>
      </c>
      <c r="C1339" s="157"/>
      <c r="D1339" s="177" t="s">
        <v>1537</v>
      </c>
      <c r="E1339" s="159"/>
      <c r="F1339" s="157"/>
      <c r="G1339" s="157">
        <v>1</v>
      </c>
      <c r="H1339" s="158"/>
      <c r="I1339" s="296">
        <f t="shared" si="419"/>
        <v>160</v>
      </c>
      <c r="J1339" s="297">
        <f t="shared" si="420"/>
        <v>196.8</v>
      </c>
      <c r="K1339" s="255"/>
      <c r="L1339" s="255">
        <v>4</v>
      </c>
      <c r="M1339" s="255">
        <f t="shared" si="400"/>
        <v>0</v>
      </c>
      <c r="N1339" s="255">
        <f t="shared" si="383"/>
        <v>160</v>
      </c>
      <c r="O1339" s="255">
        <f t="shared" si="382"/>
        <v>160</v>
      </c>
      <c r="Q1339" s="157"/>
      <c r="R1339" s="157"/>
      <c r="S1339" s="547"/>
      <c r="T1339" s="255"/>
      <c r="U1339" s="255"/>
      <c r="V1339" s="255"/>
      <c r="W1339" s="255"/>
      <c r="X1339" s="255"/>
      <c r="Y1339" s="255"/>
      <c r="Z1339" s="255"/>
      <c r="AA1339" s="255"/>
      <c r="AB1339" s="255"/>
      <c r="AC1339" s="255"/>
      <c r="AD1339" s="255"/>
      <c r="AE1339" s="255"/>
      <c r="AF1339" s="255"/>
      <c r="AG1339" s="255"/>
      <c r="AH1339" s="255"/>
      <c r="AI1339" s="255"/>
      <c r="AJ1339" s="255"/>
      <c r="AK1339" s="255"/>
      <c r="AL1339" s="255"/>
      <c r="AM1339" s="255"/>
      <c r="AN1339" s="255"/>
      <c r="AO1339" s="255"/>
      <c r="AP1339" s="255"/>
      <c r="AQ1339" s="255"/>
      <c r="AR1339" s="255"/>
      <c r="AS1339" s="255"/>
      <c r="AT1339" s="255"/>
      <c r="AU1339" s="255"/>
      <c r="AV1339" s="255"/>
      <c r="AW1339" s="255"/>
      <c r="AX1339" s="255"/>
      <c r="AY1339" s="255"/>
      <c r="AZ1339" s="255"/>
      <c r="BA1339" s="255"/>
      <c r="BB1339" s="255"/>
      <c r="BC1339" s="255"/>
      <c r="BD1339" s="255"/>
      <c r="BE1339" s="255"/>
      <c r="BF1339" s="255"/>
      <c r="BG1339" s="255"/>
      <c r="BH1339" s="255"/>
      <c r="BI1339" s="255"/>
      <c r="BJ1339" s="255"/>
      <c r="BK1339" s="255"/>
      <c r="BL1339" s="255"/>
    </row>
    <row r="1340" spans="1:64" s="298" customFormat="1" ht="12.75" customHeight="1">
      <c r="A1340" s="327" t="s">
        <v>1510</v>
      </c>
      <c r="B1340" s="334" t="s">
        <v>1553</v>
      </c>
      <c r="C1340" s="327"/>
      <c r="D1340" s="177" t="s">
        <v>1537</v>
      </c>
      <c r="E1340" s="335"/>
      <c r="F1340" s="327"/>
      <c r="G1340" s="327">
        <v>2</v>
      </c>
      <c r="H1340" s="334"/>
      <c r="I1340" s="296">
        <f t="shared" si="419"/>
        <v>320</v>
      </c>
      <c r="J1340" s="297">
        <f t="shared" si="420"/>
        <v>393.6</v>
      </c>
      <c r="K1340" s="255"/>
      <c r="L1340" s="255">
        <v>4</v>
      </c>
      <c r="M1340" s="255">
        <f t="shared" si="400"/>
        <v>0</v>
      </c>
      <c r="N1340" s="255">
        <f t="shared" si="383"/>
        <v>320</v>
      </c>
      <c r="O1340" s="255">
        <f t="shared" si="382"/>
        <v>320</v>
      </c>
      <c r="Q1340" s="327"/>
      <c r="R1340" s="327"/>
      <c r="S1340" s="547"/>
      <c r="T1340" s="255"/>
      <c r="U1340" s="255"/>
      <c r="V1340" s="255"/>
      <c r="W1340" s="255"/>
      <c r="X1340" s="255"/>
      <c r="Y1340" s="255"/>
      <c r="Z1340" s="255"/>
      <c r="AA1340" s="255"/>
      <c r="AB1340" s="255"/>
      <c r="AC1340" s="255"/>
      <c r="AD1340" s="255"/>
      <c r="AE1340" s="255"/>
      <c r="AF1340" s="255"/>
      <c r="AG1340" s="255"/>
      <c r="AH1340" s="255"/>
      <c r="AI1340" s="255"/>
      <c r="AJ1340" s="255"/>
      <c r="AK1340" s="255"/>
      <c r="AL1340" s="255"/>
      <c r="AM1340" s="255"/>
      <c r="AN1340" s="255"/>
      <c r="AO1340" s="255"/>
      <c r="AP1340" s="255"/>
      <c r="AQ1340" s="255"/>
      <c r="AR1340" s="255"/>
      <c r="AS1340" s="255"/>
      <c r="AT1340" s="255"/>
      <c r="AU1340" s="255"/>
      <c r="AV1340" s="255"/>
      <c r="AW1340" s="255"/>
      <c r="AX1340" s="255"/>
      <c r="AY1340" s="255"/>
      <c r="AZ1340" s="255"/>
      <c r="BA1340" s="255"/>
      <c r="BB1340" s="255"/>
      <c r="BC1340" s="255"/>
      <c r="BD1340" s="255"/>
      <c r="BE1340" s="255"/>
      <c r="BF1340" s="255"/>
      <c r="BG1340" s="255"/>
      <c r="BH1340" s="255"/>
      <c r="BI1340" s="255"/>
      <c r="BJ1340" s="255"/>
      <c r="BK1340" s="255"/>
      <c r="BL1340" s="255"/>
    </row>
    <row r="1341" spans="1:64" s="298" customFormat="1">
      <c r="A1341" s="327" t="s">
        <v>1510</v>
      </c>
      <c r="B1341" s="334" t="s">
        <v>1554</v>
      </c>
      <c r="C1341" s="327"/>
      <c r="D1341" s="604" t="s">
        <v>1537</v>
      </c>
      <c r="E1341" s="335"/>
      <c r="F1341" s="327"/>
      <c r="G1341" s="599">
        <v>1</v>
      </c>
      <c r="H1341" s="334"/>
      <c r="I1341" s="296">
        <f t="shared" si="419"/>
        <v>160</v>
      </c>
      <c r="J1341" s="297">
        <f t="shared" si="420"/>
        <v>196.8</v>
      </c>
      <c r="K1341" s="255"/>
      <c r="L1341" s="255">
        <v>4</v>
      </c>
      <c r="M1341" s="255">
        <f t="shared" si="400"/>
        <v>0</v>
      </c>
      <c r="N1341" s="255">
        <f t="shared" si="383"/>
        <v>160</v>
      </c>
      <c r="O1341" s="255">
        <f t="shared" ref="O1341:O1404" si="421">M1341+N1341</f>
        <v>160</v>
      </c>
      <c r="Q1341" s="599"/>
      <c r="R1341" s="599"/>
      <c r="S1341" s="547"/>
      <c r="T1341" s="255"/>
      <c r="U1341" s="255"/>
      <c r="V1341" s="255"/>
      <c r="W1341" s="255"/>
      <c r="X1341" s="255"/>
      <c r="Y1341" s="255"/>
      <c r="Z1341" s="255"/>
      <c r="AA1341" s="255"/>
      <c r="AB1341" s="255"/>
      <c r="AC1341" s="255"/>
      <c r="AD1341" s="255"/>
      <c r="AE1341" s="255"/>
      <c r="AF1341" s="255"/>
      <c r="AG1341" s="255"/>
      <c r="AH1341" s="255"/>
      <c r="AI1341" s="255"/>
      <c r="AJ1341" s="255"/>
      <c r="AK1341" s="255"/>
      <c r="AL1341" s="255"/>
      <c r="AM1341" s="255"/>
      <c r="AN1341" s="255"/>
      <c r="AO1341" s="255"/>
      <c r="AP1341" s="255"/>
      <c r="AQ1341" s="255"/>
      <c r="AR1341" s="255"/>
      <c r="AS1341" s="255"/>
      <c r="AT1341" s="255"/>
      <c r="AU1341" s="255"/>
      <c r="AV1341" s="255"/>
      <c r="AW1341" s="255"/>
      <c r="AX1341" s="255"/>
      <c r="AY1341" s="255"/>
      <c r="AZ1341" s="255"/>
      <c r="BA1341" s="255"/>
      <c r="BB1341" s="255"/>
      <c r="BC1341" s="255"/>
      <c r="BD1341" s="255"/>
      <c r="BE1341" s="255"/>
      <c r="BF1341" s="255"/>
      <c r="BG1341" s="255"/>
      <c r="BH1341" s="255"/>
      <c r="BI1341" s="255"/>
      <c r="BJ1341" s="255"/>
      <c r="BK1341" s="255"/>
      <c r="BL1341" s="255"/>
    </row>
    <row r="1342" spans="1:64" s="298" customFormat="1">
      <c r="A1342" s="307"/>
      <c r="B1342" s="340" t="s">
        <v>1555</v>
      </c>
      <c r="C1342" s="307"/>
      <c r="D1342" s="604"/>
      <c r="E1342" s="341"/>
      <c r="F1342" s="307"/>
      <c r="G1342" s="599"/>
      <c r="H1342" s="340"/>
      <c r="I1342" s="340"/>
      <c r="J1342" s="342"/>
      <c r="M1342" s="255">
        <f t="shared" si="400"/>
        <v>0</v>
      </c>
      <c r="N1342" s="255">
        <f t="shared" ref="N1342:N1405" si="422">L1342*G1342*40</f>
        <v>0</v>
      </c>
      <c r="O1342" s="255">
        <f t="shared" si="421"/>
        <v>0</v>
      </c>
      <c r="Q1342" s="599"/>
      <c r="R1342" s="599"/>
      <c r="S1342" s="547"/>
      <c r="T1342" s="255"/>
      <c r="U1342" s="255"/>
      <c r="V1342" s="255"/>
      <c r="W1342" s="255"/>
      <c r="X1342" s="255"/>
      <c r="Y1342" s="255"/>
      <c r="Z1342" s="255"/>
      <c r="AA1342" s="255"/>
      <c r="AB1342" s="255"/>
      <c r="AC1342" s="255"/>
      <c r="AD1342" s="255"/>
      <c r="AE1342" s="255"/>
      <c r="AF1342" s="255"/>
      <c r="AG1342" s="255"/>
      <c r="AH1342" s="255"/>
      <c r="AI1342" s="255"/>
      <c r="AJ1342" s="255"/>
      <c r="AK1342" s="255"/>
      <c r="AL1342" s="255"/>
      <c r="AM1342" s="255"/>
      <c r="AN1342" s="255"/>
      <c r="AO1342" s="255"/>
      <c r="AP1342" s="255"/>
      <c r="AQ1342" s="255"/>
      <c r="AR1342" s="255"/>
      <c r="AS1342" s="255"/>
      <c r="AT1342" s="255"/>
      <c r="AU1342" s="255"/>
      <c r="AV1342" s="255"/>
      <c r="AW1342" s="255"/>
      <c r="AX1342" s="255"/>
      <c r="AY1342" s="255"/>
      <c r="AZ1342" s="255"/>
      <c r="BA1342" s="255"/>
      <c r="BB1342" s="255"/>
      <c r="BC1342" s="255"/>
      <c r="BD1342" s="255"/>
      <c r="BE1342" s="255"/>
      <c r="BF1342" s="255"/>
      <c r="BG1342" s="255"/>
      <c r="BH1342" s="255"/>
      <c r="BI1342" s="255"/>
      <c r="BJ1342" s="255"/>
      <c r="BK1342" s="255"/>
      <c r="BL1342" s="255"/>
    </row>
    <row r="1343" spans="1:64" s="298" customFormat="1">
      <c r="A1343" s="307"/>
      <c r="B1343" s="340" t="s">
        <v>1556</v>
      </c>
      <c r="C1343" s="307"/>
      <c r="D1343" s="604"/>
      <c r="E1343" s="341"/>
      <c r="F1343" s="307"/>
      <c r="G1343" s="599"/>
      <c r="H1343" s="340"/>
      <c r="I1343" s="340"/>
      <c r="J1343" s="342"/>
      <c r="M1343" s="255">
        <f t="shared" si="400"/>
        <v>0</v>
      </c>
      <c r="N1343" s="255">
        <f t="shared" si="422"/>
        <v>0</v>
      </c>
      <c r="O1343" s="255">
        <f t="shared" si="421"/>
        <v>0</v>
      </c>
      <c r="Q1343" s="599"/>
      <c r="R1343" s="599"/>
      <c r="S1343" s="547"/>
      <c r="T1343" s="255"/>
      <c r="U1343" s="255"/>
      <c r="V1343" s="255"/>
      <c r="W1343" s="255"/>
      <c r="X1343" s="255"/>
      <c r="Y1343" s="255"/>
      <c r="Z1343" s="255"/>
      <c r="AA1343" s="255"/>
      <c r="AB1343" s="255"/>
      <c r="AC1343" s="255"/>
      <c r="AD1343" s="255"/>
      <c r="AE1343" s="255"/>
      <c r="AF1343" s="255"/>
      <c r="AG1343" s="255"/>
      <c r="AH1343" s="255"/>
      <c r="AI1343" s="255"/>
      <c r="AJ1343" s="255"/>
      <c r="AK1343" s="255"/>
      <c r="AL1343" s="255"/>
      <c r="AM1343" s="255"/>
      <c r="AN1343" s="255"/>
      <c r="AO1343" s="255"/>
      <c r="AP1343" s="255"/>
      <c r="AQ1343" s="255"/>
      <c r="AR1343" s="255"/>
      <c r="AS1343" s="255"/>
      <c r="AT1343" s="255"/>
      <c r="AU1343" s="255"/>
      <c r="AV1343" s="255"/>
      <c r="AW1343" s="255"/>
      <c r="AX1343" s="255"/>
      <c r="AY1343" s="255"/>
      <c r="AZ1343" s="255"/>
      <c r="BA1343" s="255"/>
      <c r="BB1343" s="255"/>
      <c r="BC1343" s="255"/>
      <c r="BD1343" s="255"/>
      <c r="BE1343" s="255"/>
      <c r="BF1343" s="255"/>
      <c r="BG1343" s="255"/>
      <c r="BH1343" s="255"/>
      <c r="BI1343" s="255"/>
      <c r="BJ1343" s="255"/>
      <c r="BK1343" s="255"/>
      <c r="BL1343" s="255"/>
    </row>
    <row r="1344" spans="1:64" s="298" customFormat="1" ht="12.75" customHeight="1">
      <c r="A1344" s="178"/>
      <c r="B1344" s="179" t="s">
        <v>1557</v>
      </c>
      <c r="C1344" s="178"/>
      <c r="D1344" s="604"/>
      <c r="E1344" s="177"/>
      <c r="F1344" s="178"/>
      <c r="G1344" s="599"/>
      <c r="H1344" s="179"/>
      <c r="I1344" s="179"/>
      <c r="J1344" s="343"/>
      <c r="M1344" s="255">
        <f t="shared" si="400"/>
        <v>0</v>
      </c>
      <c r="N1344" s="255">
        <f t="shared" si="422"/>
        <v>0</v>
      </c>
      <c r="O1344" s="255">
        <f t="shared" si="421"/>
        <v>0</v>
      </c>
      <c r="Q1344" s="599"/>
      <c r="R1344" s="599"/>
      <c r="S1344" s="547"/>
      <c r="T1344" s="255"/>
      <c r="U1344" s="255"/>
      <c r="V1344" s="255"/>
      <c r="W1344" s="255"/>
      <c r="X1344" s="255"/>
      <c r="Y1344" s="255"/>
      <c r="Z1344" s="255"/>
      <c r="AA1344" s="255"/>
      <c r="AB1344" s="255"/>
      <c r="AC1344" s="255"/>
      <c r="AD1344" s="255"/>
      <c r="AE1344" s="255"/>
      <c r="AF1344" s="255"/>
      <c r="AG1344" s="255"/>
      <c r="AH1344" s="255"/>
      <c r="AI1344" s="255"/>
      <c r="AJ1344" s="255"/>
      <c r="AK1344" s="255"/>
      <c r="AL1344" s="255"/>
      <c r="AM1344" s="255"/>
      <c r="AN1344" s="255"/>
      <c r="AO1344" s="255"/>
      <c r="AP1344" s="255"/>
      <c r="AQ1344" s="255"/>
      <c r="AR1344" s="255"/>
      <c r="AS1344" s="255"/>
      <c r="AT1344" s="255"/>
      <c r="AU1344" s="255"/>
      <c r="AV1344" s="255"/>
      <c r="AW1344" s="255"/>
      <c r="AX1344" s="255"/>
      <c r="AY1344" s="255"/>
      <c r="AZ1344" s="255"/>
      <c r="BA1344" s="255"/>
      <c r="BB1344" s="255"/>
      <c r="BC1344" s="255"/>
      <c r="BD1344" s="255"/>
      <c r="BE1344" s="255"/>
      <c r="BF1344" s="255"/>
      <c r="BG1344" s="255"/>
      <c r="BH1344" s="255"/>
      <c r="BI1344" s="255"/>
      <c r="BJ1344" s="255"/>
      <c r="BK1344" s="255"/>
      <c r="BL1344" s="255"/>
    </row>
    <row r="1345" spans="1:993" s="298" customFormat="1">
      <c r="A1345" s="327" t="s">
        <v>1510</v>
      </c>
      <c r="B1345" s="334" t="s">
        <v>1558</v>
      </c>
      <c r="C1345" s="327"/>
      <c r="D1345" s="604" t="s">
        <v>1537</v>
      </c>
      <c r="E1345" s="335"/>
      <c r="F1345" s="327"/>
      <c r="G1345" s="599">
        <v>6</v>
      </c>
      <c r="H1345" s="334"/>
      <c r="I1345" s="296">
        <f t="shared" ref="I1345" si="423">O1345</f>
        <v>960</v>
      </c>
      <c r="J1345" s="297">
        <f t="shared" ref="J1345" si="424">I1345*1.23</f>
        <v>1180.8</v>
      </c>
      <c r="K1345" s="255"/>
      <c r="L1345" s="255">
        <v>4</v>
      </c>
      <c r="M1345" s="255">
        <f t="shared" si="400"/>
        <v>0</v>
      </c>
      <c r="N1345" s="255">
        <f t="shared" si="422"/>
        <v>960</v>
      </c>
      <c r="O1345" s="255">
        <f t="shared" si="421"/>
        <v>960</v>
      </c>
      <c r="Q1345" s="599"/>
      <c r="R1345" s="599"/>
      <c r="S1345" s="547"/>
      <c r="T1345" s="255"/>
      <c r="U1345" s="255"/>
      <c r="V1345" s="255"/>
      <c r="W1345" s="255"/>
      <c r="X1345" s="255"/>
      <c r="Y1345" s="255"/>
      <c r="Z1345" s="255"/>
      <c r="AA1345" s="255"/>
      <c r="AB1345" s="255"/>
      <c r="AC1345" s="255"/>
      <c r="AD1345" s="255"/>
      <c r="AE1345" s="255"/>
      <c r="AF1345" s="255"/>
      <c r="AG1345" s="255"/>
      <c r="AH1345" s="255"/>
      <c r="AI1345" s="255"/>
      <c r="AJ1345" s="255"/>
      <c r="AK1345" s="255"/>
      <c r="AL1345" s="255"/>
      <c r="AM1345" s="255"/>
      <c r="AN1345" s="255"/>
      <c r="AO1345" s="255"/>
      <c r="AP1345" s="255"/>
      <c r="AQ1345" s="255"/>
      <c r="AR1345" s="255"/>
      <c r="AS1345" s="255"/>
      <c r="AT1345" s="255"/>
      <c r="AU1345" s="255"/>
      <c r="AV1345" s="255"/>
      <c r="AW1345" s="255"/>
      <c r="AX1345" s="255"/>
      <c r="AY1345" s="255"/>
      <c r="AZ1345" s="255"/>
      <c r="BA1345" s="255"/>
      <c r="BB1345" s="255"/>
      <c r="BC1345" s="255"/>
      <c r="BD1345" s="255"/>
      <c r="BE1345" s="255"/>
      <c r="BF1345" s="255"/>
      <c r="BG1345" s="255"/>
      <c r="BH1345" s="255"/>
      <c r="BI1345" s="255"/>
      <c r="BJ1345" s="255"/>
      <c r="BK1345" s="255"/>
      <c r="BL1345" s="255"/>
    </row>
    <row r="1346" spans="1:993" s="298" customFormat="1">
      <c r="A1346" s="307"/>
      <c r="B1346" s="340" t="s">
        <v>1559</v>
      </c>
      <c r="C1346" s="307"/>
      <c r="D1346" s="604"/>
      <c r="E1346" s="341"/>
      <c r="F1346" s="307"/>
      <c r="G1346" s="599"/>
      <c r="H1346" s="340"/>
      <c r="I1346" s="340"/>
      <c r="J1346" s="342"/>
      <c r="M1346" s="255">
        <f t="shared" si="400"/>
        <v>0</v>
      </c>
      <c r="N1346" s="255">
        <f t="shared" si="422"/>
        <v>0</v>
      </c>
      <c r="O1346" s="255">
        <f t="shared" si="421"/>
        <v>0</v>
      </c>
      <c r="Q1346" s="599"/>
      <c r="R1346" s="599"/>
      <c r="S1346" s="547"/>
      <c r="T1346" s="255"/>
      <c r="U1346" s="255"/>
      <c r="V1346" s="255"/>
      <c r="W1346" s="255"/>
      <c r="X1346" s="255"/>
      <c r="Y1346" s="255"/>
      <c r="Z1346" s="255"/>
      <c r="AA1346" s="255"/>
      <c r="AB1346" s="255"/>
      <c r="AC1346" s="255"/>
      <c r="AD1346" s="255"/>
      <c r="AE1346" s="255"/>
      <c r="AF1346" s="255"/>
      <c r="AG1346" s="255"/>
      <c r="AH1346" s="255"/>
      <c r="AI1346" s="255"/>
      <c r="AJ1346" s="255"/>
      <c r="AK1346" s="255"/>
      <c r="AL1346" s="255"/>
      <c r="AM1346" s="255"/>
      <c r="AN1346" s="255"/>
      <c r="AO1346" s="255"/>
      <c r="AP1346" s="255"/>
      <c r="AQ1346" s="255"/>
      <c r="AR1346" s="255"/>
      <c r="AS1346" s="255"/>
      <c r="AT1346" s="255"/>
      <c r="AU1346" s="255"/>
      <c r="AV1346" s="255"/>
      <c r="AW1346" s="255"/>
      <c r="AX1346" s="255"/>
      <c r="AY1346" s="255"/>
      <c r="AZ1346" s="255"/>
      <c r="BA1346" s="255"/>
      <c r="BB1346" s="255"/>
      <c r="BC1346" s="255"/>
      <c r="BD1346" s="255"/>
      <c r="BE1346" s="255"/>
      <c r="BF1346" s="255"/>
      <c r="BG1346" s="255"/>
      <c r="BH1346" s="255"/>
      <c r="BI1346" s="255"/>
      <c r="BJ1346" s="255"/>
      <c r="BK1346" s="255"/>
      <c r="BL1346" s="255"/>
    </row>
    <row r="1347" spans="1:993" s="298" customFormat="1">
      <c r="A1347" s="178"/>
      <c r="B1347" s="179" t="s">
        <v>1560</v>
      </c>
      <c r="C1347" s="178"/>
      <c r="D1347" s="604"/>
      <c r="E1347" s="177"/>
      <c r="F1347" s="178"/>
      <c r="G1347" s="599"/>
      <c r="H1347" s="179"/>
      <c r="I1347" s="179"/>
      <c r="J1347" s="343"/>
      <c r="M1347" s="255">
        <f t="shared" si="400"/>
        <v>0</v>
      </c>
      <c r="N1347" s="255">
        <f t="shared" si="422"/>
        <v>0</v>
      </c>
      <c r="O1347" s="255">
        <f t="shared" si="421"/>
        <v>0</v>
      </c>
      <c r="Q1347" s="599"/>
      <c r="R1347" s="599"/>
      <c r="S1347" s="547"/>
      <c r="T1347" s="255"/>
      <c r="U1347" s="255"/>
      <c r="V1347" s="255"/>
      <c r="W1347" s="255"/>
      <c r="X1347" s="255"/>
      <c r="Y1347" s="255"/>
      <c r="Z1347" s="255"/>
      <c r="AA1347" s="255"/>
      <c r="AB1347" s="255"/>
      <c r="AC1347" s="255"/>
      <c r="AD1347" s="255"/>
      <c r="AE1347" s="255"/>
      <c r="AF1347" s="255"/>
      <c r="AG1347" s="255"/>
      <c r="AH1347" s="255"/>
      <c r="AI1347" s="255"/>
      <c r="AJ1347" s="255"/>
      <c r="AK1347" s="255"/>
      <c r="AL1347" s="255"/>
      <c r="AM1347" s="255"/>
      <c r="AN1347" s="255"/>
      <c r="AO1347" s="255"/>
      <c r="AP1347" s="255"/>
      <c r="AQ1347" s="255"/>
      <c r="AR1347" s="255"/>
      <c r="AS1347" s="255"/>
      <c r="AT1347" s="255"/>
      <c r="AU1347" s="255"/>
      <c r="AV1347" s="255"/>
      <c r="AW1347" s="255"/>
      <c r="AX1347" s="255"/>
      <c r="AY1347" s="255"/>
      <c r="AZ1347" s="255"/>
      <c r="BA1347" s="255"/>
      <c r="BB1347" s="255"/>
      <c r="BC1347" s="255"/>
      <c r="BD1347" s="255"/>
      <c r="BE1347" s="255"/>
      <c r="BF1347" s="255"/>
      <c r="BG1347" s="255"/>
      <c r="BH1347" s="255"/>
      <c r="BI1347" s="255"/>
      <c r="BJ1347" s="255"/>
      <c r="BK1347" s="255"/>
      <c r="BL1347" s="255"/>
    </row>
    <row r="1348" spans="1:993">
      <c r="A1348" s="279"/>
      <c r="B1348" s="87" t="s">
        <v>105</v>
      </c>
      <c r="C1348" s="280"/>
      <c r="D1348" s="35"/>
      <c r="E1348" s="13"/>
      <c r="F1348" s="279"/>
      <c r="G1348" s="285"/>
      <c r="H1348" s="14"/>
      <c r="I1348" s="14"/>
      <c r="J1348" s="15"/>
      <c r="K1348" s="181"/>
      <c r="L1348" s="181"/>
      <c r="M1348" s="4">
        <f t="shared" si="400"/>
        <v>0</v>
      </c>
      <c r="N1348" s="4">
        <f t="shared" si="422"/>
        <v>0</v>
      </c>
      <c r="O1348" s="4">
        <f t="shared" si="421"/>
        <v>0</v>
      </c>
      <c r="P1348" s="181"/>
      <c r="Q1348" s="285"/>
      <c r="R1348" s="285"/>
      <c r="T1348" s="255"/>
      <c r="U1348" s="255"/>
      <c r="V1348" s="255"/>
      <c r="W1348" s="255"/>
      <c r="X1348" s="255"/>
      <c r="Y1348" s="255"/>
      <c r="Z1348" s="255"/>
      <c r="AA1348" s="255"/>
      <c r="AB1348" s="255"/>
      <c r="AC1348" s="255"/>
      <c r="AD1348" s="255"/>
      <c r="AE1348" s="255"/>
      <c r="AF1348" s="255"/>
      <c r="AG1348" s="255"/>
      <c r="AH1348" s="255"/>
      <c r="AI1348" s="255"/>
      <c r="AJ1348" s="255"/>
      <c r="AK1348" s="255"/>
      <c r="AL1348" s="255"/>
      <c r="AM1348" s="255"/>
      <c r="AN1348" s="255"/>
      <c r="AO1348" s="255"/>
      <c r="AP1348" s="255"/>
      <c r="AQ1348" s="255"/>
      <c r="AR1348" s="255"/>
      <c r="AS1348" s="255"/>
      <c r="AT1348" s="255"/>
      <c r="AU1348" s="255"/>
      <c r="AV1348" s="255"/>
      <c r="AW1348" s="255"/>
      <c r="AX1348" s="255"/>
      <c r="AY1348" s="255"/>
      <c r="AZ1348" s="255"/>
      <c r="BA1348" s="255"/>
      <c r="BB1348" s="255"/>
      <c r="BC1348" s="255"/>
      <c r="BD1348" s="255"/>
      <c r="BE1348" s="255"/>
      <c r="BF1348" s="255"/>
      <c r="BG1348" s="255"/>
      <c r="BH1348" s="255"/>
      <c r="BI1348" s="255"/>
      <c r="BJ1348" s="255"/>
      <c r="BK1348" s="255"/>
      <c r="BL1348" s="255"/>
      <c r="BM1348" s="181"/>
      <c r="BN1348" s="181"/>
      <c r="BO1348" s="181"/>
      <c r="BP1348" s="181"/>
      <c r="BQ1348" s="181"/>
      <c r="BR1348" s="181"/>
      <c r="BS1348" s="181"/>
      <c r="BT1348" s="181"/>
      <c r="BU1348" s="181"/>
      <c r="BV1348" s="181"/>
      <c r="BW1348" s="181"/>
      <c r="BX1348" s="181"/>
      <c r="BY1348" s="181"/>
      <c r="BZ1348" s="181"/>
      <c r="CA1348" s="181"/>
      <c r="CB1348" s="181"/>
      <c r="CC1348" s="181"/>
      <c r="CD1348" s="181"/>
      <c r="CE1348" s="181"/>
      <c r="CF1348" s="181"/>
      <c r="CG1348" s="181"/>
      <c r="CH1348" s="181"/>
      <c r="CI1348" s="181"/>
      <c r="CJ1348" s="181"/>
      <c r="CK1348" s="181"/>
      <c r="CL1348" s="181"/>
      <c r="CM1348" s="181"/>
      <c r="CN1348" s="181"/>
      <c r="CO1348" s="181"/>
      <c r="CP1348" s="181"/>
      <c r="CQ1348" s="181"/>
      <c r="CR1348" s="181"/>
      <c r="CS1348" s="181"/>
      <c r="CT1348" s="181"/>
      <c r="CU1348" s="181"/>
      <c r="CV1348" s="181"/>
      <c r="CW1348" s="181"/>
      <c r="CX1348" s="181"/>
      <c r="CY1348" s="181"/>
      <c r="CZ1348" s="181"/>
      <c r="DA1348" s="181"/>
      <c r="DB1348" s="181"/>
      <c r="DC1348" s="181"/>
      <c r="DD1348" s="181"/>
      <c r="DE1348" s="181"/>
      <c r="DF1348" s="181"/>
      <c r="DG1348" s="181"/>
      <c r="DH1348" s="181"/>
      <c r="DI1348" s="181"/>
      <c r="DJ1348" s="181"/>
      <c r="DK1348" s="181"/>
      <c r="DL1348" s="181"/>
      <c r="DM1348" s="181"/>
      <c r="DN1348" s="181"/>
      <c r="DO1348" s="181"/>
      <c r="DP1348" s="181"/>
      <c r="DQ1348" s="181"/>
      <c r="DR1348" s="181"/>
      <c r="DS1348" s="181"/>
      <c r="DT1348" s="181"/>
      <c r="DU1348" s="181"/>
      <c r="DV1348" s="181"/>
      <c r="DW1348" s="181"/>
      <c r="DX1348" s="181"/>
      <c r="DY1348" s="181"/>
      <c r="DZ1348" s="181"/>
      <c r="EA1348" s="181"/>
      <c r="EB1348" s="181"/>
      <c r="EC1348" s="181"/>
      <c r="ED1348" s="181"/>
      <c r="EE1348" s="181"/>
      <c r="EF1348" s="181"/>
      <c r="EG1348" s="181"/>
      <c r="EH1348" s="181"/>
      <c r="EI1348" s="181"/>
      <c r="EJ1348" s="181"/>
      <c r="EK1348" s="181"/>
      <c r="EL1348" s="181"/>
      <c r="EM1348" s="181"/>
      <c r="EN1348" s="181"/>
      <c r="EO1348" s="181"/>
      <c r="EP1348" s="181"/>
      <c r="EQ1348" s="181"/>
      <c r="ER1348" s="181"/>
      <c r="ES1348" s="181"/>
      <c r="ET1348" s="181"/>
      <c r="EU1348" s="181"/>
      <c r="EV1348" s="181"/>
      <c r="EW1348" s="181"/>
      <c r="EX1348" s="181"/>
      <c r="EY1348" s="181"/>
      <c r="EZ1348" s="181"/>
      <c r="FA1348" s="181"/>
      <c r="FB1348" s="181"/>
      <c r="FC1348" s="181"/>
      <c r="FD1348" s="181"/>
      <c r="FE1348" s="181"/>
      <c r="FF1348" s="181"/>
      <c r="FG1348" s="181"/>
      <c r="FH1348" s="181"/>
      <c r="FI1348" s="181"/>
      <c r="FJ1348" s="181"/>
      <c r="FK1348" s="181"/>
      <c r="FL1348" s="181"/>
      <c r="FM1348" s="181"/>
      <c r="FN1348" s="181"/>
      <c r="FO1348" s="181"/>
      <c r="FP1348" s="181"/>
      <c r="FQ1348" s="181"/>
      <c r="FR1348" s="181"/>
      <c r="FS1348" s="181"/>
      <c r="FT1348" s="181"/>
      <c r="FU1348" s="181"/>
      <c r="FV1348" s="181"/>
      <c r="FW1348" s="181"/>
      <c r="FX1348" s="181"/>
      <c r="FY1348" s="181"/>
      <c r="FZ1348" s="181"/>
      <c r="GA1348" s="181"/>
      <c r="GB1348" s="181"/>
      <c r="GC1348" s="181"/>
      <c r="GD1348" s="181"/>
      <c r="GE1348" s="181"/>
      <c r="GF1348" s="181"/>
      <c r="GG1348" s="181"/>
      <c r="GH1348" s="181"/>
      <c r="GI1348" s="181"/>
      <c r="GJ1348" s="181"/>
      <c r="GK1348" s="181"/>
      <c r="GL1348" s="181"/>
      <c r="GM1348" s="181"/>
      <c r="GN1348" s="181"/>
      <c r="GO1348" s="181"/>
      <c r="GP1348" s="181"/>
      <c r="GQ1348" s="181"/>
      <c r="GR1348" s="181"/>
      <c r="GS1348" s="181"/>
      <c r="GT1348" s="181"/>
      <c r="GU1348" s="181"/>
      <c r="GV1348" s="181"/>
      <c r="GW1348" s="181"/>
      <c r="GX1348" s="181"/>
      <c r="GY1348" s="181"/>
      <c r="GZ1348" s="181"/>
      <c r="HA1348" s="181"/>
      <c r="HB1348" s="181"/>
      <c r="HC1348" s="181"/>
      <c r="HD1348" s="181"/>
      <c r="HE1348" s="181"/>
      <c r="HF1348" s="181"/>
      <c r="HG1348" s="181"/>
      <c r="HH1348" s="181"/>
      <c r="HI1348" s="181"/>
      <c r="HJ1348" s="181"/>
      <c r="HK1348" s="181"/>
      <c r="HL1348" s="181"/>
      <c r="HM1348" s="181"/>
      <c r="HN1348" s="181"/>
      <c r="HO1348" s="181"/>
      <c r="HP1348" s="181"/>
      <c r="HQ1348" s="181"/>
      <c r="HR1348" s="181"/>
      <c r="HS1348" s="181"/>
      <c r="HT1348" s="181"/>
      <c r="HU1348" s="181"/>
      <c r="HV1348" s="181"/>
      <c r="HW1348" s="181"/>
      <c r="HX1348" s="181"/>
      <c r="HY1348" s="181"/>
      <c r="HZ1348" s="181"/>
      <c r="IA1348" s="181"/>
      <c r="IB1348" s="181"/>
      <c r="IC1348" s="181"/>
      <c r="ID1348" s="181"/>
      <c r="IE1348" s="181"/>
      <c r="IF1348" s="181"/>
      <c r="IG1348" s="181"/>
      <c r="IH1348" s="181"/>
      <c r="II1348" s="181"/>
      <c r="IJ1348" s="181"/>
      <c r="IK1348" s="181"/>
      <c r="IL1348" s="181"/>
      <c r="IM1348" s="181"/>
      <c r="IN1348" s="181"/>
      <c r="IO1348" s="181"/>
      <c r="IP1348" s="181"/>
      <c r="IQ1348" s="181"/>
      <c r="IR1348" s="181"/>
      <c r="IS1348" s="181"/>
      <c r="IT1348" s="181"/>
      <c r="IU1348" s="181"/>
      <c r="IV1348" s="181"/>
      <c r="IW1348" s="181"/>
      <c r="IX1348" s="181"/>
      <c r="IY1348" s="181"/>
      <c r="IZ1348" s="181"/>
      <c r="JA1348" s="181"/>
      <c r="JB1348" s="181"/>
      <c r="JC1348" s="181"/>
      <c r="JD1348" s="181"/>
      <c r="JE1348" s="181"/>
      <c r="JF1348" s="181"/>
      <c r="JG1348" s="181"/>
      <c r="JH1348" s="181"/>
      <c r="JI1348" s="181"/>
      <c r="JJ1348" s="181"/>
      <c r="JK1348" s="181"/>
      <c r="JL1348" s="181"/>
      <c r="JM1348" s="181"/>
      <c r="JN1348" s="181"/>
      <c r="JO1348" s="181"/>
      <c r="JP1348" s="181"/>
      <c r="JQ1348" s="181"/>
      <c r="JR1348" s="181"/>
      <c r="JS1348" s="181"/>
      <c r="JT1348" s="181"/>
      <c r="JU1348" s="181"/>
      <c r="JV1348" s="181"/>
      <c r="JW1348" s="181"/>
      <c r="JX1348" s="181"/>
      <c r="JY1348" s="181"/>
      <c r="JZ1348" s="181"/>
      <c r="KA1348" s="181"/>
      <c r="KB1348" s="181"/>
      <c r="KC1348" s="181"/>
      <c r="KD1348" s="181"/>
      <c r="KE1348" s="181"/>
      <c r="KF1348" s="181"/>
      <c r="KG1348" s="181"/>
      <c r="KH1348" s="181"/>
      <c r="KI1348" s="181"/>
      <c r="KJ1348" s="181"/>
      <c r="KK1348" s="181"/>
      <c r="KL1348" s="181"/>
      <c r="KM1348" s="181"/>
      <c r="KN1348" s="181"/>
      <c r="KO1348" s="181"/>
      <c r="KP1348" s="181"/>
      <c r="KQ1348" s="181"/>
      <c r="KR1348" s="181"/>
      <c r="KS1348" s="181"/>
      <c r="KT1348" s="181"/>
      <c r="KU1348" s="181"/>
      <c r="KV1348" s="181"/>
      <c r="KW1348" s="181"/>
      <c r="KX1348" s="181"/>
      <c r="KY1348" s="181"/>
      <c r="KZ1348" s="181"/>
      <c r="LA1348" s="181"/>
      <c r="LB1348" s="181"/>
      <c r="LC1348" s="181"/>
      <c r="LD1348" s="181"/>
      <c r="LE1348" s="181"/>
      <c r="LF1348" s="181"/>
      <c r="LG1348" s="181"/>
      <c r="LH1348" s="181"/>
      <c r="LI1348" s="181"/>
      <c r="LJ1348" s="181"/>
      <c r="LK1348" s="181"/>
      <c r="LL1348" s="181"/>
      <c r="LM1348" s="181"/>
      <c r="LN1348" s="181"/>
      <c r="LO1348" s="181"/>
      <c r="LP1348" s="181"/>
      <c r="LQ1348" s="181"/>
      <c r="LR1348" s="181"/>
      <c r="LS1348" s="181"/>
      <c r="LT1348" s="181"/>
      <c r="LU1348" s="181"/>
      <c r="LV1348" s="181"/>
      <c r="LW1348" s="181"/>
      <c r="LX1348" s="181"/>
      <c r="LY1348" s="181"/>
      <c r="LZ1348" s="181"/>
      <c r="MA1348" s="181"/>
      <c r="MB1348" s="181"/>
      <c r="MC1348" s="181"/>
      <c r="MD1348" s="181"/>
      <c r="ME1348" s="181"/>
      <c r="MF1348" s="181"/>
      <c r="MG1348" s="181"/>
      <c r="MH1348" s="181"/>
      <c r="MI1348" s="181"/>
      <c r="MJ1348" s="181"/>
      <c r="MK1348" s="181"/>
      <c r="ML1348" s="181"/>
      <c r="MM1348" s="181"/>
      <c r="MN1348" s="181"/>
      <c r="MO1348" s="181"/>
      <c r="MP1348" s="181"/>
      <c r="MQ1348" s="181"/>
      <c r="MR1348" s="181"/>
      <c r="MS1348" s="181"/>
      <c r="MT1348" s="181"/>
      <c r="MU1348" s="181"/>
      <c r="MV1348" s="181"/>
      <c r="MW1348" s="181"/>
      <c r="MX1348" s="181"/>
      <c r="MY1348" s="181"/>
      <c r="MZ1348" s="181"/>
      <c r="NA1348" s="181"/>
      <c r="NB1348" s="181"/>
      <c r="NC1348" s="181"/>
      <c r="ND1348" s="181"/>
      <c r="NE1348" s="181"/>
      <c r="NF1348" s="181"/>
      <c r="NG1348" s="181"/>
      <c r="NH1348" s="181"/>
      <c r="NI1348" s="181"/>
      <c r="NJ1348" s="181"/>
      <c r="NK1348" s="181"/>
      <c r="NL1348" s="181"/>
      <c r="NM1348" s="181"/>
      <c r="NN1348" s="181"/>
      <c r="NO1348" s="181"/>
      <c r="NP1348" s="181"/>
      <c r="NQ1348" s="181"/>
      <c r="NR1348" s="181"/>
      <c r="NS1348" s="181"/>
      <c r="NT1348" s="181"/>
      <c r="NU1348" s="181"/>
      <c r="NV1348" s="181"/>
      <c r="NW1348" s="181"/>
      <c r="NX1348" s="181"/>
      <c r="NY1348" s="181"/>
      <c r="NZ1348" s="181"/>
      <c r="OA1348" s="181"/>
      <c r="OB1348" s="181"/>
      <c r="OC1348" s="181"/>
      <c r="OD1348" s="181"/>
      <c r="OE1348" s="181"/>
      <c r="OF1348" s="181"/>
      <c r="OG1348" s="181"/>
      <c r="OH1348" s="181"/>
      <c r="OI1348" s="181"/>
      <c r="OJ1348" s="181"/>
      <c r="OK1348" s="181"/>
      <c r="OL1348" s="181"/>
      <c r="OM1348" s="181"/>
      <c r="ON1348" s="181"/>
      <c r="OO1348" s="181"/>
      <c r="OP1348" s="181"/>
      <c r="OQ1348" s="181"/>
      <c r="OR1348" s="181"/>
      <c r="OS1348" s="181"/>
      <c r="OT1348" s="181"/>
      <c r="OU1348" s="181"/>
      <c r="OV1348" s="181"/>
      <c r="OW1348" s="181"/>
      <c r="OX1348" s="181"/>
      <c r="OY1348" s="181"/>
      <c r="OZ1348" s="181"/>
      <c r="PA1348" s="181"/>
      <c r="PB1348" s="181"/>
      <c r="PC1348" s="181"/>
      <c r="PD1348" s="181"/>
      <c r="PE1348" s="181"/>
      <c r="PF1348" s="181"/>
      <c r="PG1348" s="181"/>
      <c r="PH1348" s="181"/>
      <c r="PI1348" s="181"/>
      <c r="PJ1348" s="181"/>
      <c r="PK1348" s="181"/>
      <c r="PL1348" s="181"/>
      <c r="PM1348" s="181"/>
      <c r="PN1348" s="181"/>
      <c r="PO1348" s="181"/>
      <c r="PP1348" s="181"/>
      <c r="PQ1348" s="181"/>
      <c r="PR1348" s="181"/>
      <c r="PS1348" s="181"/>
      <c r="PT1348" s="181"/>
      <c r="PU1348" s="181"/>
      <c r="PV1348" s="181"/>
      <c r="PW1348" s="181"/>
      <c r="PX1348" s="181"/>
      <c r="PY1348" s="181"/>
      <c r="PZ1348" s="181"/>
      <c r="QA1348" s="181"/>
      <c r="QB1348" s="181"/>
      <c r="QC1348" s="181"/>
      <c r="QD1348" s="181"/>
      <c r="QE1348" s="181"/>
      <c r="QF1348" s="181"/>
      <c r="QG1348" s="181"/>
      <c r="QH1348" s="181"/>
      <c r="QI1348" s="181"/>
      <c r="QJ1348" s="181"/>
      <c r="QK1348" s="181"/>
      <c r="QL1348" s="181"/>
      <c r="QM1348" s="181"/>
      <c r="QN1348" s="181"/>
      <c r="QO1348" s="181"/>
      <c r="QP1348" s="181"/>
      <c r="QQ1348" s="181"/>
      <c r="QR1348" s="181"/>
      <c r="QS1348" s="181"/>
      <c r="QT1348" s="181"/>
      <c r="QU1348" s="181"/>
      <c r="QV1348" s="181"/>
      <c r="QW1348" s="181"/>
      <c r="QX1348" s="181"/>
      <c r="QY1348" s="181"/>
      <c r="QZ1348" s="181"/>
      <c r="RA1348" s="181"/>
      <c r="RB1348" s="181"/>
      <c r="RC1348" s="181"/>
      <c r="RD1348" s="181"/>
      <c r="RE1348" s="181"/>
      <c r="RF1348" s="181"/>
      <c r="RG1348" s="181"/>
      <c r="RH1348" s="181"/>
      <c r="RI1348" s="181"/>
      <c r="RJ1348" s="181"/>
      <c r="RK1348" s="181"/>
      <c r="RL1348" s="181"/>
      <c r="RM1348" s="181"/>
      <c r="RN1348" s="181"/>
      <c r="RO1348" s="181"/>
      <c r="RP1348" s="181"/>
      <c r="RQ1348" s="181"/>
      <c r="RR1348" s="181"/>
      <c r="RS1348" s="181"/>
      <c r="RT1348" s="181"/>
      <c r="RU1348" s="181"/>
      <c r="RV1348" s="181"/>
      <c r="RW1348" s="181"/>
      <c r="RX1348" s="181"/>
      <c r="RY1348" s="181"/>
      <c r="RZ1348" s="181"/>
      <c r="SA1348" s="181"/>
      <c r="SB1348" s="181"/>
      <c r="SC1348" s="181"/>
      <c r="SD1348" s="181"/>
      <c r="SE1348" s="181"/>
      <c r="SF1348" s="181"/>
      <c r="SG1348" s="181"/>
      <c r="SH1348" s="181"/>
      <c r="SI1348" s="181"/>
      <c r="SJ1348" s="181"/>
      <c r="SK1348" s="181"/>
      <c r="SL1348" s="181"/>
      <c r="SM1348" s="181"/>
      <c r="SN1348" s="181"/>
      <c r="SO1348" s="181"/>
      <c r="SP1348" s="181"/>
      <c r="SQ1348" s="181"/>
      <c r="SR1348" s="181"/>
      <c r="SS1348" s="181"/>
      <c r="ST1348" s="181"/>
      <c r="SU1348" s="181"/>
      <c r="SV1348" s="181"/>
      <c r="SW1348" s="181"/>
      <c r="SX1348" s="181"/>
      <c r="SY1348" s="181"/>
      <c r="SZ1348" s="181"/>
      <c r="TA1348" s="181"/>
      <c r="TB1348" s="181"/>
      <c r="TC1348" s="181"/>
      <c r="TD1348" s="181"/>
      <c r="TE1348" s="181"/>
      <c r="TF1348" s="181"/>
      <c r="TG1348" s="181"/>
      <c r="TH1348" s="181"/>
      <c r="TI1348" s="181"/>
      <c r="TJ1348" s="181"/>
      <c r="TK1348" s="181"/>
      <c r="TL1348" s="181"/>
      <c r="TM1348" s="181"/>
      <c r="TN1348" s="181"/>
      <c r="TO1348" s="181"/>
      <c r="TP1348" s="181"/>
      <c r="TQ1348" s="181"/>
      <c r="TR1348" s="181"/>
      <c r="TS1348" s="181"/>
      <c r="TT1348" s="181"/>
      <c r="TU1348" s="181"/>
      <c r="TV1348" s="181"/>
      <c r="TW1348" s="181"/>
      <c r="TX1348" s="181"/>
      <c r="TY1348" s="181"/>
      <c r="TZ1348" s="181"/>
      <c r="UA1348" s="181"/>
      <c r="UB1348" s="181"/>
      <c r="UC1348" s="181"/>
      <c r="UD1348" s="181"/>
      <c r="UE1348" s="181"/>
      <c r="UF1348" s="181"/>
      <c r="UG1348" s="181"/>
      <c r="UH1348" s="181"/>
      <c r="UI1348" s="181"/>
      <c r="UJ1348" s="181"/>
      <c r="UK1348" s="181"/>
      <c r="UL1348" s="181"/>
      <c r="UM1348" s="181"/>
      <c r="UN1348" s="181"/>
      <c r="UO1348" s="181"/>
      <c r="UP1348" s="181"/>
      <c r="UQ1348" s="181"/>
      <c r="UR1348" s="181"/>
      <c r="US1348" s="181"/>
      <c r="UT1348" s="181"/>
      <c r="UU1348" s="181"/>
      <c r="UV1348" s="181"/>
      <c r="UW1348" s="181"/>
      <c r="UX1348" s="181"/>
      <c r="UY1348" s="181"/>
      <c r="UZ1348" s="181"/>
      <c r="VA1348" s="181"/>
      <c r="VB1348" s="181"/>
      <c r="VC1348" s="181"/>
      <c r="VD1348" s="181"/>
      <c r="VE1348" s="181"/>
      <c r="VF1348" s="181"/>
      <c r="VG1348" s="181"/>
      <c r="VH1348" s="181"/>
      <c r="VI1348" s="181"/>
      <c r="VJ1348" s="181"/>
      <c r="VK1348" s="181"/>
      <c r="VL1348" s="181"/>
      <c r="VM1348" s="181"/>
      <c r="VN1348" s="181"/>
      <c r="VO1348" s="181"/>
      <c r="VP1348" s="181"/>
      <c r="VQ1348" s="181"/>
      <c r="VR1348" s="181"/>
      <c r="VS1348" s="181"/>
      <c r="VT1348" s="181"/>
      <c r="VU1348" s="181"/>
      <c r="VV1348" s="181"/>
      <c r="VW1348" s="181"/>
      <c r="VX1348" s="181"/>
      <c r="VY1348" s="181"/>
      <c r="VZ1348" s="181"/>
      <c r="WA1348" s="181"/>
      <c r="WB1348" s="181"/>
      <c r="WC1348" s="181"/>
      <c r="WD1348" s="181"/>
      <c r="WE1348" s="181"/>
      <c r="WF1348" s="181"/>
      <c r="WG1348" s="181"/>
      <c r="WH1348" s="181"/>
      <c r="WI1348" s="181"/>
      <c r="WJ1348" s="181"/>
      <c r="WK1348" s="181"/>
      <c r="WL1348" s="181"/>
      <c r="WM1348" s="181"/>
      <c r="WN1348" s="181"/>
      <c r="WO1348" s="181"/>
      <c r="WP1348" s="181"/>
      <c r="WQ1348" s="181"/>
      <c r="WR1348" s="181"/>
      <c r="WS1348" s="181"/>
      <c r="WT1348" s="181"/>
      <c r="WU1348" s="181"/>
      <c r="WV1348" s="181"/>
      <c r="WW1348" s="181"/>
      <c r="WX1348" s="181"/>
      <c r="WY1348" s="181"/>
      <c r="WZ1348" s="181"/>
      <c r="XA1348" s="181"/>
      <c r="XB1348" s="181"/>
      <c r="XC1348" s="181"/>
      <c r="XD1348" s="181"/>
      <c r="XE1348" s="181"/>
      <c r="XF1348" s="181"/>
      <c r="XG1348" s="181"/>
      <c r="XH1348" s="181"/>
      <c r="XI1348" s="181"/>
      <c r="XJ1348" s="181"/>
      <c r="XK1348" s="181"/>
      <c r="XL1348" s="181"/>
      <c r="XM1348" s="181"/>
      <c r="XN1348" s="181"/>
      <c r="XO1348" s="181"/>
      <c r="XP1348" s="181"/>
      <c r="XQ1348" s="181"/>
      <c r="XR1348" s="181"/>
      <c r="XS1348" s="181"/>
      <c r="XT1348" s="181"/>
      <c r="XU1348" s="181"/>
      <c r="XV1348" s="181"/>
      <c r="XW1348" s="181"/>
      <c r="XX1348" s="181"/>
      <c r="XY1348" s="181"/>
      <c r="XZ1348" s="181"/>
      <c r="YA1348" s="181"/>
      <c r="YB1348" s="181"/>
      <c r="YC1348" s="181"/>
      <c r="YD1348" s="181"/>
      <c r="YE1348" s="181"/>
      <c r="YF1348" s="181"/>
      <c r="YG1348" s="181"/>
      <c r="YH1348" s="181"/>
      <c r="YI1348" s="181"/>
      <c r="YJ1348" s="181"/>
      <c r="YK1348" s="181"/>
      <c r="YL1348" s="181"/>
      <c r="YM1348" s="181"/>
      <c r="YN1348" s="181"/>
      <c r="YO1348" s="181"/>
      <c r="YP1348" s="181"/>
      <c r="YQ1348" s="181"/>
      <c r="YR1348" s="181"/>
      <c r="YS1348" s="181"/>
      <c r="YT1348" s="181"/>
      <c r="YU1348" s="181"/>
      <c r="YV1348" s="181"/>
      <c r="YW1348" s="181"/>
      <c r="YX1348" s="181"/>
      <c r="YY1348" s="181"/>
      <c r="YZ1348" s="181"/>
      <c r="ZA1348" s="181"/>
      <c r="ZB1348" s="181"/>
      <c r="ZC1348" s="181"/>
      <c r="ZD1348" s="181"/>
      <c r="ZE1348" s="181"/>
      <c r="ZF1348" s="181"/>
      <c r="ZG1348" s="181"/>
      <c r="ZH1348" s="181"/>
      <c r="ZI1348" s="181"/>
      <c r="ZJ1348" s="181"/>
      <c r="ZK1348" s="181"/>
      <c r="ZL1348" s="181"/>
      <c r="ZM1348" s="181"/>
      <c r="ZN1348" s="181"/>
      <c r="ZO1348" s="181"/>
      <c r="ZP1348" s="181"/>
      <c r="ZQ1348" s="181"/>
      <c r="ZR1348" s="181"/>
      <c r="ZS1348" s="181"/>
      <c r="ZT1348" s="181"/>
      <c r="ZU1348" s="181"/>
      <c r="ZV1348" s="181"/>
      <c r="ZW1348" s="181"/>
      <c r="ZX1348" s="181"/>
      <c r="ZY1348" s="181"/>
      <c r="ZZ1348" s="181"/>
      <c r="AAA1348" s="181"/>
      <c r="AAB1348" s="181"/>
      <c r="AAC1348" s="181"/>
      <c r="AAD1348" s="181"/>
      <c r="AAE1348" s="181"/>
      <c r="AAF1348" s="181"/>
      <c r="AAG1348" s="181"/>
      <c r="AAH1348" s="181"/>
      <c r="AAI1348" s="181"/>
      <c r="AAJ1348" s="181"/>
      <c r="AAK1348" s="181"/>
      <c r="AAL1348" s="181"/>
      <c r="AAM1348" s="181"/>
      <c r="AAN1348" s="181"/>
      <c r="AAO1348" s="181"/>
      <c r="AAP1348" s="181"/>
      <c r="AAQ1348" s="181"/>
      <c r="AAR1348" s="181"/>
      <c r="AAS1348" s="181"/>
      <c r="AAT1348" s="181"/>
      <c r="AAU1348" s="181"/>
      <c r="AAV1348" s="181"/>
      <c r="AAW1348" s="181"/>
      <c r="AAX1348" s="181"/>
      <c r="AAY1348" s="181"/>
      <c r="AAZ1348" s="181"/>
      <c r="ABA1348" s="181"/>
      <c r="ABB1348" s="181"/>
      <c r="ABC1348" s="181"/>
      <c r="ABD1348" s="181"/>
      <c r="ABE1348" s="181"/>
      <c r="ABF1348" s="181"/>
      <c r="ABG1348" s="181"/>
      <c r="ABH1348" s="181"/>
      <c r="ABI1348" s="181"/>
      <c r="ABJ1348" s="181"/>
      <c r="ABK1348" s="181"/>
      <c r="ABL1348" s="181"/>
      <c r="ABM1348" s="181"/>
      <c r="ABN1348" s="181"/>
      <c r="ABO1348" s="181"/>
      <c r="ABP1348" s="181"/>
      <c r="ABQ1348" s="181"/>
      <c r="ABR1348" s="181"/>
      <c r="ABS1348" s="181"/>
      <c r="ABT1348" s="181"/>
      <c r="ABU1348" s="181"/>
      <c r="ABV1348" s="181"/>
      <c r="ABW1348" s="181"/>
      <c r="ABX1348" s="181"/>
      <c r="ABY1348" s="181"/>
      <c r="ABZ1348" s="181"/>
      <c r="ACA1348" s="181"/>
      <c r="ACB1348" s="181"/>
      <c r="ACC1348" s="181"/>
      <c r="ACD1348" s="181"/>
      <c r="ACE1348" s="181"/>
      <c r="ACF1348" s="181"/>
      <c r="ACG1348" s="181"/>
      <c r="ACH1348" s="181"/>
      <c r="ACI1348" s="181"/>
      <c r="ACJ1348" s="181"/>
      <c r="ACK1348" s="181"/>
      <c r="ACL1348" s="181"/>
      <c r="ACM1348" s="181"/>
      <c r="ACN1348" s="181"/>
      <c r="ACO1348" s="181"/>
      <c r="ACP1348" s="181"/>
      <c r="ACQ1348" s="181"/>
      <c r="ACR1348" s="181"/>
      <c r="ACS1348" s="181"/>
      <c r="ACT1348" s="181"/>
      <c r="ACU1348" s="181"/>
      <c r="ACV1348" s="181"/>
      <c r="ACW1348" s="181"/>
      <c r="ACX1348" s="181"/>
      <c r="ACY1348" s="181"/>
      <c r="ACZ1348" s="181"/>
      <c r="ADA1348" s="181"/>
      <c r="ADB1348" s="181"/>
      <c r="ADC1348" s="181"/>
      <c r="ADD1348" s="181"/>
      <c r="ADE1348" s="181"/>
      <c r="ADF1348" s="181"/>
      <c r="ADG1348" s="181"/>
      <c r="ADH1348" s="181"/>
      <c r="ADI1348" s="181"/>
      <c r="ADJ1348" s="181"/>
      <c r="ADK1348" s="181"/>
      <c r="ADL1348" s="181"/>
      <c r="ADM1348" s="181"/>
      <c r="ADN1348" s="181"/>
      <c r="ADO1348" s="181"/>
      <c r="ADP1348" s="181"/>
      <c r="ADQ1348" s="181"/>
      <c r="ADR1348" s="181"/>
      <c r="ADS1348" s="181"/>
      <c r="ADT1348" s="181"/>
      <c r="ADU1348" s="181"/>
      <c r="ADV1348" s="181"/>
      <c r="ADW1348" s="181"/>
      <c r="ADX1348" s="181"/>
      <c r="ADY1348" s="181"/>
      <c r="ADZ1348" s="181"/>
      <c r="AEA1348" s="181"/>
      <c r="AEB1348" s="181"/>
      <c r="AEC1348" s="181"/>
      <c r="AED1348" s="181"/>
      <c r="AEE1348" s="181"/>
      <c r="AEF1348" s="181"/>
      <c r="AEG1348" s="181"/>
      <c r="AEH1348" s="181"/>
      <c r="AEI1348" s="181"/>
      <c r="AEJ1348" s="181"/>
      <c r="AEK1348" s="181"/>
      <c r="AEL1348" s="181"/>
      <c r="AEM1348" s="181"/>
      <c r="AEN1348" s="181"/>
      <c r="AEO1348" s="181"/>
      <c r="AEP1348" s="181"/>
      <c r="AEQ1348" s="181"/>
      <c r="AER1348" s="181"/>
      <c r="AES1348" s="181"/>
      <c r="AET1348" s="181"/>
      <c r="AEU1348" s="181"/>
      <c r="AEV1348" s="181"/>
      <c r="AEW1348" s="181"/>
      <c r="AEX1348" s="181"/>
      <c r="AEY1348" s="181"/>
      <c r="AEZ1348" s="181"/>
      <c r="AFA1348" s="181"/>
      <c r="AFB1348" s="181"/>
      <c r="AFC1348" s="181"/>
      <c r="AFD1348" s="181"/>
      <c r="AFE1348" s="181"/>
      <c r="AFF1348" s="181"/>
      <c r="AFG1348" s="181"/>
      <c r="AFH1348" s="181"/>
      <c r="AFI1348" s="181"/>
      <c r="AFJ1348" s="181"/>
      <c r="AFK1348" s="181"/>
      <c r="AFL1348" s="181"/>
      <c r="AFM1348" s="181"/>
      <c r="AFN1348" s="181"/>
      <c r="AFO1348" s="181"/>
      <c r="AFP1348" s="181"/>
      <c r="AFQ1348" s="181"/>
      <c r="AFR1348" s="181"/>
      <c r="AFS1348" s="181"/>
      <c r="AFT1348" s="181"/>
      <c r="AFU1348" s="181"/>
      <c r="AFV1348" s="181"/>
      <c r="AFW1348" s="181"/>
      <c r="AFX1348" s="181"/>
      <c r="AFY1348" s="181"/>
      <c r="AFZ1348" s="181"/>
      <c r="AGA1348" s="181"/>
      <c r="AGB1348" s="181"/>
      <c r="AGC1348" s="181"/>
      <c r="AGD1348" s="181"/>
      <c r="AGE1348" s="181"/>
      <c r="AGF1348" s="181"/>
      <c r="AGG1348" s="181"/>
      <c r="AGH1348" s="181"/>
      <c r="AGI1348" s="181"/>
      <c r="AGJ1348" s="181"/>
      <c r="AGK1348" s="181"/>
      <c r="AGL1348" s="181"/>
      <c r="AGM1348" s="181"/>
      <c r="AGN1348" s="181"/>
      <c r="AGO1348" s="181"/>
      <c r="AGP1348" s="181"/>
      <c r="AGQ1348" s="181"/>
      <c r="AGR1348" s="181"/>
      <c r="AGS1348" s="181"/>
      <c r="AGT1348" s="181"/>
      <c r="AGU1348" s="181"/>
      <c r="AGV1348" s="181"/>
      <c r="AGW1348" s="181"/>
      <c r="AGX1348" s="181"/>
      <c r="AGY1348" s="181"/>
      <c r="AGZ1348" s="181"/>
      <c r="AHA1348" s="181"/>
      <c r="AHB1348" s="181"/>
      <c r="AHC1348" s="181"/>
      <c r="AHD1348" s="181"/>
      <c r="AHE1348" s="181"/>
      <c r="AHF1348" s="181"/>
      <c r="AHG1348" s="181"/>
      <c r="AHH1348" s="181"/>
      <c r="AHI1348" s="181"/>
      <c r="AHJ1348" s="181"/>
      <c r="AHK1348" s="181"/>
      <c r="AHL1348" s="181"/>
      <c r="AHM1348" s="181"/>
      <c r="AHN1348" s="181"/>
      <c r="AHO1348" s="181"/>
      <c r="AHP1348" s="181"/>
      <c r="AHQ1348" s="181"/>
      <c r="AHR1348" s="181"/>
      <c r="AHS1348" s="181"/>
      <c r="AHT1348" s="181"/>
      <c r="AHU1348" s="181"/>
      <c r="AHV1348" s="181"/>
      <c r="AHW1348" s="181"/>
      <c r="AHX1348" s="181"/>
      <c r="AHY1348" s="181"/>
      <c r="AHZ1348" s="181"/>
      <c r="AIA1348" s="181"/>
      <c r="AIB1348" s="181"/>
      <c r="AIC1348" s="181"/>
      <c r="AID1348" s="181"/>
      <c r="AIE1348" s="181"/>
      <c r="AIF1348" s="181"/>
      <c r="AIG1348" s="181"/>
      <c r="AIH1348" s="181"/>
      <c r="AII1348" s="181"/>
      <c r="AIJ1348" s="181"/>
      <c r="AIK1348" s="181"/>
      <c r="AIL1348" s="181"/>
      <c r="AIM1348" s="181"/>
      <c r="AIN1348" s="181"/>
      <c r="AIO1348" s="181"/>
      <c r="AIP1348" s="181"/>
      <c r="AIQ1348" s="181"/>
      <c r="AIR1348" s="181"/>
      <c r="AIS1348" s="181"/>
      <c r="AIT1348" s="181"/>
      <c r="AIU1348" s="181"/>
      <c r="AIV1348" s="181"/>
      <c r="AIW1348" s="181"/>
      <c r="AIX1348" s="181"/>
      <c r="AIY1348" s="181"/>
      <c r="AIZ1348" s="181"/>
      <c r="AJA1348" s="181"/>
      <c r="AJB1348" s="181"/>
      <c r="AJC1348" s="181"/>
      <c r="AJD1348" s="181"/>
      <c r="AJE1348" s="181"/>
      <c r="AJF1348" s="181"/>
      <c r="AJG1348" s="181"/>
      <c r="AJH1348" s="181"/>
      <c r="AJI1348" s="181"/>
      <c r="AJJ1348" s="181"/>
      <c r="AJK1348" s="181"/>
      <c r="AJL1348" s="181"/>
      <c r="AJM1348" s="181"/>
      <c r="AJN1348" s="181"/>
      <c r="AJO1348" s="181"/>
      <c r="AJP1348" s="181"/>
      <c r="AJQ1348" s="181"/>
      <c r="AJR1348" s="181"/>
      <c r="AJS1348" s="181"/>
      <c r="AJT1348" s="181"/>
      <c r="AJU1348" s="181"/>
      <c r="AJV1348" s="181"/>
      <c r="AJW1348" s="181"/>
      <c r="AJX1348" s="181"/>
      <c r="AJY1348" s="181"/>
      <c r="AJZ1348" s="181"/>
      <c r="AKA1348" s="181"/>
      <c r="AKB1348" s="181"/>
      <c r="AKC1348" s="181"/>
      <c r="AKD1348" s="181"/>
      <c r="AKE1348" s="181"/>
      <c r="AKF1348" s="181"/>
      <c r="AKG1348" s="181"/>
      <c r="AKH1348" s="181"/>
      <c r="AKI1348" s="181"/>
      <c r="AKJ1348" s="181"/>
      <c r="AKK1348" s="181"/>
      <c r="AKL1348" s="181"/>
      <c r="AKM1348" s="181"/>
      <c r="AKN1348" s="181"/>
      <c r="AKO1348" s="181"/>
      <c r="AKP1348" s="181"/>
      <c r="AKQ1348" s="181"/>
      <c r="AKR1348" s="181"/>
      <c r="AKS1348" s="181"/>
      <c r="AKT1348" s="181"/>
      <c r="AKU1348" s="181"/>
      <c r="AKV1348" s="181"/>
      <c r="AKW1348" s="181"/>
      <c r="AKX1348" s="181"/>
      <c r="AKY1348" s="181"/>
      <c r="AKZ1348" s="181"/>
      <c r="ALA1348" s="181"/>
      <c r="ALB1348" s="181"/>
      <c r="ALC1348" s="181"/>
      <c r="ALD1348" s="181"/>
      <c r="ALE1348" s="181"/>
    </row>
    <row r="1349" spans="1:993" s="298" customFormat="1" ht="13.5" thickBot="1">
      <c r="A1349" s="176" t="s">
        <v>1510</v>
      </c>
      <c r="B1349" s="313" t="s">
        <v>1561</v>
      </c>
      <c r="C1349" s="176"/>
      <c r="D1349" s="314" t="s">
        <v>1562</v>
      </c>
      <c r="E1349" s="314"/>
      <c r="F1349" s="176"/>
      <c r="G1349" s="338">
        <v>146</v>
      </c>
      <c r="H1349" s="337"/>
      <c r="I1349" s="337"/>
      <c r="J1349" s="339"/>
      <c r="M1349" s="255">
        <f t="shared" si="400"/>
        <v>0</v>
      </c>
      <c r="N1349" s="255">
        <f t="shared" si="422"/>
        <v>0</v>
      </c>
      <c r="O1349" s="255">
        <f t="shared" si="421"/>
        <v>0</v>
      </c>
      <c r="Q1349" s="338"/>
      <c r="R1349" s="338"/>
      <c r="S1349" s="547"/>
      <c r="T1349" s="255"/>
      <c r="U1349" s="255"/>
      <c r="V1349" s="255"/>
      <c r="W1349" s="255"/>
      <c r="X1349" s="255"/>
      <c r="Y1349" s="255"/>
      <c r="Z1349" s="255"/>
      <c r="AA1349" s="255"/>
      <c r="AB1349" s="255"/>
      <c r="AC1349" s="255"/>
      <c r="AD1349" s="255"/>
      <c r="AE1349" s="255"/>
      <c r="AF1349" s="255"/>
      <c r="AG1349" s="255"/>
      <c r="AH1349" s="255"/>
      <c r="AI1349" s="255"/>
      <c r="AJ1349" s="255"/>
      <c r="AK1349" s="255"/>
      <c r="AL1349" s="255"/>
      <c r="AM1349" s="255"/>
      <c r="AN1349" s="255"/>
      <c r="AO1349" s="255"/>
      <c r="AP1349" s="255"/>
      <c r="AQ1349" s="255"/>
      <c r="AR1349" s="255"/>
      <c r="AS1349" s="255"/>
      <c r="AT1349" s="255"/>
      <c r="AU1349" s="255"/>
      <c r="AV1349" s="255"/>
      <c r="AW1349" s="255"/>
      <c r="AX1349" s="255"/>
      <c r="AY1349" s="255"/>
      <c r="AZ1349" s="255"/>
      <c r="BA1349" s="255"/>
      <c r="BB1349" s="255"/>
      <c r="BC1349" s="255"/>
      <c r="BD1349" s="255"/>
      <c r="BE1349" s="255"/>
      <c r="BF1349" s="255"/>
      <c r="BG1349" s="255"/>
      <c r="BH1349" s="255"/>
      <c r="BI1349" s="255"/>
      <c r="BJ1349" s="255"/>
      <c r="BK1349" s="255"/>
      <c r="BL1349" s="255"/>
    </row>
    <row r="1350" spans="1:993" s="7" customFormat="1" ht="16.5" thickBot="1">
      <c r="A1350" s="126"/>
      <c r="B1350" s="129"/>
      <c r="C1350" s="126"/>
      <c r="D1350" s="128"/>
      <c r="E1350" s="128"/>
      <c r="F1350" s="126"/>
      <c r="G1350" s="126"/>
      <c r="H1350" s="129"/>
      <c r="I1350" s="129"/>
      <c r="J1350" s="130"/>
      <c r="M1350" s="4">
        <f t="shared" si="400"/>
        <v>0</v>
      </c>
      <c r="N1350" s="4">
        <f t="shared" si="422"/>
        <v>0</v>
      </c>
      <c r="O1350" s="4">
        <f t="shared" si="421"/>
        <v>0</v>
      </c>
      <c r="Q1350" s="126"/>
      <c r="R1350" s="126"/>
      <c r="S1350" s="548"/>
      <c r="T1350" s="230"/>
      <c r="U1350" s="230"/>
      <c r="V1350" s="230"/>
      <c r="W1350" s="230"/>
      <c r="X1350" s="230"/>
      <c r="Y1350" s="230"/>
      <c r="Z1350" s="230"/>
      <c r="AA1350" s="230"/>
      <c r="AB1350" s="230"/>
      <c r="AC1350" s="230"/>
      <c r="AD1350" s="230"/>
      <c r="AE1350" s="230"/>
      <c r="AF1350" s="230"/>
      <c r="AG1350" s="230"/>
      <c r="AH1350" s="230"/>
      <c r="AI1350" s="230"/>
      <c r="AJ1350" s="230"/>
      <c r="AK1350" s="230"/>
      <c r="AL1350" s="230"/>
      <c r="AM1350" s="230"/>
      <c r="AN1350" s="230"/>
      <c r="AO1350" s="230"/>
      <c r="AP1350" s="230"/>
      <c r="AQ1350" s="230"/>
      <c r="AR1350" s="230"/>
      <c r="AS1350" s="230"/>
      <c r="AT1350" s="230"/>
      <c r="AU1350" s="230"/>
      <c r="AV1350" s="230"/>
      <c r="AW1350" s="230"/>
      <c r="AX1350" s="230"/>
      <c r="AY1350" s="230"/>
      <c r="AZ1350" s="230"/>
      <c r="BA1350" s="230"/>
      <c r="BB1350" s="230"/>
      <c r="BC1350" s="230"/>
      <c r="BD1350" s="230"/>
      <c r="BE1350" s="230"/>
      <c r="BF1350" s="230"/>
      <c r="BG1350" s="230"/>
      <c r="BH1350" s="230"/>
      <c r="BI1350" s="230"/>
      <c r="BJ1350" s="230"/>
      <c r="BK1350" s="230"/>
      <c r="BL1350" s="230"/>
    </row>
    <row r="1351" spans="1:993" ht="16.5" thickBot="1">
      <c r="A1351" s="142"/>
      <c r="B1351" s="143"/>
      <c r="C1351" s="144"/>
      <c r="D1351" s="145" t="s">
        <v>1563</v>
      </c>
      <c r="E1351" s="145"/>
      <c r="F1351" s="144"/>
      <c r="G1351" s="144"/>
      <c r="H1351" s="144"/>
      <c r="I1351" s="144"/>
      <c r="J1351" s="144"/>
      <c r="K1351" s="144"/>
      <c r="L1351" s="144"/>
      <c r="M1351" s="144"/>
      <c r="N1351" s="144"/>
      <c r="O1351" s="144"/>
      <c r="P1351" s="144"/>
      <c r="Q1351" s="144"/>
      <c r="R1351" s="144"/>
      <c r="T1351" s="255"/>
      <c r="U1351" s="255"/>
      <c r="V1351" s="255"/>
      <c r="W1351" s="255"/>
      <c r="X1351" s="255"/>
      <c r="Y1351" s="255"/>
      <c r="Z1351" s="255"/>
      <c r="AA1351" s="255"/>
      <c r="AB1351" s="255"/>
      <c r="AC1351" s="255"/>
      <c r="AD1351" s="255"/>
      <c r="AE1351" s="255"/>
      <c r="AF1351" s="255"/>
      <c r="AG1351" s="255"/>
      <c r="AH1351" s="255"/>
      <c r="AI1351" s="255"/>
      <c r="AJ1351" s="255"/>
      <c r="AK1351" s="255"/>
      <c r="AL1351" s="255"/>
      <c r="AM1351" s="255"/>
      <c r="AN1351" s="255"/>
      <c r="AO1351" s="255"/>
      <c r="AP1351" s="255"/>
      <c r="AQ1351" s="255"/>
      <c r="AR1351" s="255"/>
      <c r="AS1351" s="255"/>
      <c r="AT1351" s="255"/>
      <c r="AU1351" s="255"/>
      <c r="AV1351" s="255"/>
      <c r="AW1351" s="255"/>
      <c r="AX1351" s="255"/>
      <c r="AY1351" s="255"/>
      <c r="AZ1351" s="255"/>
      <c r="BA1351" s="255"/>
      <c r="BB1351" s="255"/>
      <c r="BC1351" s="255"/>
      <c r="BD1351" s="255"/>
      <c r="BE1351" s="255"/>
      <c r="BF1351" s="255"/>
      <c r="BG1351" s="255"/>
      <c r="BH1351" s="255"/>
      <c r="BI1351" s="255"/>
      <c r="BJ1351" s="255"/>
      <c r="BK1351" s="255"/>
      <c r="BL1351" s="255"/>
      <c r="BM1351" s="181"/>
      <c r="BN1351" s="181"/>
      <c r="BO1351" s="181"/>
      <c r="BP1351" s="181"/>
      <c r="BQ1351" s="181"/>
      <c r="BR1351" s="181"/>
      <c r="BS1351" s="181"/>
      <c r="BT1351" s="181"/>
      <c r="BU1351" s="181"/>
      <c r="BV1351" s="181"/>
      <c r="BW1351" s="181"/>
      <c r="BX1351" s="181"/>
      <c r="BY1351" s="181"/>
      <c r="BZ1351" s="181"/>
      <c r="CA1351" s="181"/>
      <c r="CB1351" s="181"/>
      <c r="CC1351" s="181"/>
      <c r="CD1351" s="181"/>
      <c r="CE1351" s="181"/>
      <c r="CF1351" s="181"/>
      <c r="CG1351" s="181"/>
      <c r="CH1351" s="181"/>
      <c r="CI1351" s="181"/>
      <c r="CJ1351" s="181"/>
      <c r="CK1351" s="181"/>
      <c r="CL1351" s="181"/>
      <c r="CM1351" s="181"/>
      <c r="CN1351" s="181"/>
      <c r="CO1351" s="181"/>
      <c r="CP1351" s="181"/>
      <c r="CQ1351" s="181"/>
      <c r="CR1351" s="181"/>
      <c r="CS1351" s="181"/>
      <c r="CT1351" s="181"/>
      <c r="CU1351" s="181"/>
      <c r="CV1351" s="181"/>
      <c r="CW1351" s="181"/>
      <c r="CX1351" s="181"/>
      <c r="CY1351" s="181"/>
      <c r="CZ1351" s="181"/>
      <c r="DA1351" s="181"/>
      <c r="DB1351" s="181"/>
      <c r="DC1351" s="181"/>
      <c r="DD1351" s="181"/>
      <c r="DE1351" s="181"/>
      <c r="DF1351" s="181"/>
      <c r="DG1351" s="181"/>
      <c r="DH1351" s="181"/>
      <c r="DI1351" s="181"/>
      <c r="DJ1351" s="181"/>
      <c r="DK1351" s="181"/>
      <c r="DL1351" s="181"/>
      <c r="DM1351" s="181"/>
      <c r="DN1351" s="181"/>
      <c r="DO1351" s="181"/>
      <c r="DP1351" s="181"/>
      <c r="DQ1351" s="181"/>
      <c r="DR1351" s="181"/>
      <c r="DS1351" s="181"/>
      <c r="DT1351" s="181"/>
      <c r="DU1351" s="181"/>
      <c r="DV1351" s="181"/>
      <c r="DW1351" s="181"/>
      <c r="DX1351" s="181"/>
      <c r="DY1351" s="181"/>
      <c r="DZ1351" s="181"/>
      <c r="EA1351" s="181"/>
      <c r="EB1351" s="181"/>
      <c r="EC1351" s="181"/>
      <c r="ED1351" s="181"/>
      <c r="EE1351" s="181"/>
      <c r="EF1351" s="181"/>
      <c r="EG1351" s="181"/>
      <c r="EH1351" s="181"/>
      <c r="EI1351" s="181"/>
      <c r="EJ1351" s="181"/>
      <c r="EK1351" s="181"/>
      <c r="EL1351" s="181"/>
      <c r="EM1351" s="181"/>
      <c r="EN1351" s="181"/>
      <c r="EO1351" s="181"/>
      <c r="EP1351" s="181"/>
      <c r="EQ1351" s="181"/>
      <c r="ER1351" s="181"/>
      <c r="ES1351" s="181"/>
      <c r="ET1351" s="181"/>
      <c r="EU1351" s="181"/>
      <c r="EV1351" s="181"/>
      <c r="EW1351" s="181"/>
      <c r="EX1351" s="181"/>
      <c r="EY1351" s="181"/>
      <c r="EZ1351" s="181"/>
      <c r="FA1351" s="181"/>
      <c r="FB1351" s="181"/>
      <c r="FC1351" s="181"/>
      <c r="FD1351" s="181"/>
      <c r="FE1351" s="181"/>
      <c r="FF1351" s="181"/>
      <c r="FG1351" s="181"/>
      <c r="FH1351" s="181"/>
      <c r="FI1351" s="181"/>
      <c r="FJ1351" s="181"/>
      <c r="FK1351" s="181"/>
      <c r="FL1351" s="181"/>
      <c r="FM1351" s="181"/>
      <c r="FN1351" s="181"/>
      <c r="FO1351" s="181"/>
      <c r="FP1351" s="181"/>
      <c r="FQ1351" s="181"/>
      <c r="FR1351" s="181"/>
      <c r="FS1351" s="181"/>
      <c r="FT1351" s="181"/>
      <c r="FU1351" s="181"/>
      <c r="FV1351" s="181"/>
      <c r="FW1351" s="181"/>
      <c r="FX1351" s="181"/>
      <c r="FY1351" s="181"/>
      <c r="FZ1351" s="181"/>
      <c r="GA1351" s="181"/>
      <c r="GB1351" s="181"/>
      <c r="GC1351" s="181"/>
      <c r="GD1351" s="181"/>
      <c r="GE1351" s="181"/>
      <c r="GF1351" s="181"/>
      <c r="GG1351" s="181"/>
      <c r="GH1351" s="181"/>
      <c r="GI1351" s="181"/>
      <c r="GJ1351" s="181"/>
      <c r="GK1351" s="181"/>
      <c r="GL1351" s="181"/>
      <c r="GM1351" s="181"/>
      <c r="GN1351" s="181"/>
      <c r="GO1351" s="181"/>
      <c r="GP1351" s="181"/>
      <c r="GQ1351" s="181"/>
      <c r="GR1351" s="181"/>
      <c r="GS1351" s="181"/>
      <c r="GT1351" s="181"/>
      <c r="GU1351" s="181"/>
      <c r="GV1351" s="181"/>
      <c r="GW1351" s="181"/>
      <c r="GX1351" s="181"/>
      <c r="GY1351" s="181"/>
      <c r="GZ1351" s="181"/>
      <c r="HA1351" s="181"/>
      <c r="HB1351" s="181"/>
      <c r="HC1351" s="181"/>
      <c r="HD1351" s="181"/>
      <c r="HE1351" s="181"/>
      <c r="HF1351" s="181"/>
      <c r="HG1351" s="181"/>
      <c r="HH1351" s="181"/>
      <c r="HI1351" s="181"/>
      <c r="HJ1351" s="181"/>
      <c r="HK1351" s="181"/>
      <c r="HL1351" s="181"/>
      <c r="HM1351" s="181"/>
      <c r="HN1351" s="181"/>
      <c r="HO1351" s="181"/>
      <c r="HP1351" s="181"/>
      <c r="HQ1351" s="181"/>
      <c r="HR1351" s="181"/>
      <c r="HS1351" s="181"/>
      <c r="HT1351" s="181"/>
      <c r="HU1351" s="181"/>
      <c r="HV1351" s="181"/>
      <c r="HW1351" s="181"/>
      <c r="HX1351" s="181"/>
      <c r="HY1351" s="181"/>
      <c r="HZ1351" s="181"/>
      <c r="IA1351" s="181"/>
      <c r="IB1351" s="181"/>
      <c r="IC1351" s="181"/>
      <c r="ID1351" s="181"/>
      <c r="IE1351" s="181"/>
      <c r="IF1351" s="181"/>
      <c r="IG1351" s="181"/>
      <c r="IH1351" s="181"/>
      <c r="II1351" s="181"/>
      <c r="IJ1351" s="181"/>
      <c r="IK1351" s="181"/>
      <c r="IL1351" s="181"/>
      <c r="IM1351" s="181"/>
      <c r="IN1351" s="181"/>
      <c r="IO1351" s="181"/>
      <c r="IP1351" s="181"/>
      <c r="IQ1351" s="181"/>
      <c r="IR1351" s="181"/>
      <c r="IS1351" s="181"/>
      <c r="IT1351" s="181"/>
      <c r="IU1351" s="181"/>
      <c r="IV1351" s="181"/>
      <c r="IW1351" s="181"/>
      <c r="IX1351" s="181"/>
      <c r="IY1351" s="181"/>
      <c r="IZ1351" s="181"/>
      <c r="JA1351" s="181"/>
      <c r="JB1351" s="181"/>
      <c r="JC1351" s="181"/>
      <c r="JD1351" s="181"/>
      <c r="JE1351" s="181"/>
      <c r="JF1351" s="181"/>
      <c r="JG1351" s="181"/>
      <c r="JH1351" s="181"/>
      <c r="JI1351" s="181"/>
      <c r="JJ1351" s="181"/>
      <c r="JK1351" s="181"/>
      <c r="JL1351" s="181"/>
      <c r="JM1351" s="181"/>
      <c r="JN1351" s="181"/>
      <c r="JO1351" s="181"/>
      <c r="JP1351" s="181"/>
      <c r="JQ1351" s="181"/>
      <c r="JR1351" s="181"/>
      <c r="JS1351" s="181"/>
      <c r="JT1351" s="181"/>
      <c r="JU1351" s="181"/>
      <c r="JV1351" s="181"/>
      <c r="JW1351" s="181"/>
      <c r="JX1351" s="181"/>
      <c r="JY1351" s="181"/>
      <c r="JZ1351" s="181"/>
      <c r="KA1351" s="181"/>
      <c r="KB1351" s="181"/>
      <c r="KC1351" s="181"/>
      <c r="KD1351" s="181"/>
      <c r="KE1351" s="181"/>
      <c r="KF1351" s="181"/>
      <c r="KG1351" s="181"/>
      <c r="KH1351" s="181"/>
      <c r="KI1351" s="181"/>
      <c r="KJ1351" s="181"/>
      <c r="KK1351" s="181"/>
      <c r="KL1351" s="181"/>
      <c r="KM1351" s="181"/>
      <c r="KN1351" s="181"/>
      <c r="KO1351" s="181"/>
      <c r="KP1351" s="181"/>
      <c r="KQ1351" s="181"/>
      <c r="KR1351" s="181"/>
      <c r="KS1351" s="181"/>
      <c r="KT1351" s="181"/>
      <c r="KU1351" s="181"/>
      <c r="KV1351" s="181"/>
      <c r="KW1351" s="181"/>
      <c r="KX1351" s="181"/>
      <c r="KY1351" s="181"/>
      <c r="KZ1351" s="181"/>
      <c r="LA1351" s="181"/>
      <c r="LB1351" s="181"/>
      <c r="LC1351" s="181"/>
      <c r="LD1351" s="181"/>
      <c r="LE1351" s="181"/>
      <c r="LF1351" s="181"/>
      <c r="LG1351" s="181"/>
      <c r="LH1351" s="181"/>
      <c r="LI1351" s="181"/>
      <c r="LJ1351" s="181"/>
      <c r="LK1351" s="181"/>
      <c r="LL1351" s="181"/>
      <c r="LM1351" s="181"/>
      <c r="LN1351" s="181"/>
      <c r="LO1351" s="181"/>
      <c r="LP1351" s="181"/>
      <c r="LQ1351" s="181"/>
      <c r="LR1351" s="181"/>
      <c r="LS1351" s="181"/>
      <c r="LT1351" s="181"/>
      <c r="LU1351" s="181"/>
      <c r="LV1351" s="181"/>
      <c r="LW1351" s="181"/>
      <c r="LX1351" s="181"/>
      <c r="LY1351" s="181"/>
      <c r="LZ1351" s="181"/>
      <c r="MA1351" s="181"/>
      <c r="MB1351" s="181"/>
      <c r="MC1351" s="181"/>
      <c r="MD1351" s="181"/>
      <c r="ME1351" s="181"/>
      <c r="MF1351" s="181"/>
      <c r="MG1351" s="181"/>
      <c r="MH1351" s="181"/>
      <c r="MI1351" s="181"/>
      <c r="MJ1351" s="181"/>
      <c r="MK1351" s="181"/>
      <c r="ML1351" s="181"/>
      <c r="MM1351" s="181"/>
      <c r="MN1351" s="181"/>
      <c r="MO1351" s="181"/>
      <c r="MP1351" s="181"/>
      <c r="MQ1351" s="181"/>
      <c r="MR1351" s="181"/>
      <c r="MS1351" s="181"/>
      <c r="MT1351" s="181"/>
      <c r="MU1351" s="181"/>
      <c r="MV1351" s="181"/>
      <c r="MW1351" s="181"/>
      <c r="MX1351" s="181"/>
      <c r="MY1351" s="181"/>
      <c r="MZ1351" s="181"/>
      <c r="NA1351" s="181"/>
      <c r="NB1351" s="181"/>
      <c r="NC1351" s="181"/>
      <c r="ND1351" s="181"/>
      <c r="NE1351" s="181"/>
      <c r="NF1351" s="181"/>
      <c r="NG1351" s="181"/>
      <c r="NH1351" s="181"/>
      <c r="NI1351" s="181"/>
      <c r="NJ1351" s="181"/>
      <c r="NK1351" s="181"/>
      <c r="NL1351" s="181"/>
      <c r="NM1351" s="181"/>
      <c r="NN1351" s="181"/>
      <c r="NO1351" s="181"/>
      <c r="NP1351" s="181"/>
      <c r="NQ1351" s="181"/>
      <c r="NR1351" s="181"/>
      <c r="NS1351" s="181"/>
      <c r="NT1351" s="181"/>
      <c r="NU1351" s="181"/>
      <c r="NV1351" s="181"/>
      <c r="NW1351" s="181"/>
      <c r="NX1351" s="181"/>
      <c r="NY1351" s="181"/>
      <c r="NZ1351" s="181"/>
      <c r="OA1351" s="181"/>
      <c r="OB1351" s="181"/>
      <c r="OC1351" s="181"/>
      <c r="OD1351" s="181"/>
      <c r="OE1351" s="181"/>
      <c r="OF1351" s="181"/>
      <c r="OG1351" s="181"/>
      <c r="OH1351" s="181"/>
      <c r="OI1351" s="181"/>
      <c r="OJ1351" s="181"/>
      <c r="OK1351" s="181"/>
      <c r="OL1351" s="181"/>
      <c r="OM1351" s="181"/>
      <c r="ON1351" s="181"/>
      <c r="OO1351" s="181"/>
      <c r="OP1351" s="181"/>
      <c r="OQ1351" s="181"/>
      <c r="OR1351" s="181"/>
      <c r="OS1351" s="181"/>
      <c r="OT1351" s="181"/>
      <c r="OU1351" s="181"/>
      <c r="OV1351" s="181"/>
      <c r="OW1351" s="181"/>
      <c r="OX1351" s="181"/>
      <c r="OY1351" s="181"/>
      <c r="OZ1351" s="181"/>
      <c r="PA1351" s="181"/>
      <c r="PB1351" s="181"/>
      <c r="PC1351" s="181"/>
      <c r="PD1351" s="181"/>
      <c r="PE1351" s="181"/>
      <c r="PF1351" s="181"/>
      <c r="PG1351" s="181"/>
      <c r="PH1351" s="181"/>
      <c r="PI1351" s="181"/>
      <c r="PJ1351" s="181"/>
      <c r="PK1351" s="181"/>
      <c r="PL1351" s="181"/>
      <c r="PM1351" s="181"/>
      <c r="PN1351" s="181"/>
      <c r="PO1351" s="181"/>
      <c r="PP1351" s="181"/>
      <c r="PQ1351" s="181"/>
      <c r="PR1351" s="181"/>
      <c r="PS1351" s="181"/>
      <c r="PT1351" s="181"/>
      <c r="PU1351" s="181"/>
      <c r="PV1351" s="181"/>
      <c r="PW1351" s="181"/>
      <c r="PX1351" s="181"/>
      <c r="PY1351" s="181"/>
      <c r="PZ1351" s="181"/>
      <c r="QA1351" s="181"/>
      <c r="QB1351" s="181"/>
      <c r="QC1351" s="181"/>
      <c r="QD1351" s="181"/>
      <c r="QE1351" s="181"/>
      <c r="QF1351" s="181"/>
      <c r="QG1351" s="181"/>
      <c r="QH1351" s="181"/>
      <c r="QI1351" s="181"/>
      <c r="QJ1351" s="181"/>
      <c r="QK1351" s="181"/>
      <c r="QL1351" s="181"/>
      <c r="QM1351" s="181"/>
      <c r="QN1351" s="181"/>
      <c r="QO1351" s="181"/>
      <c r="QP1351" s="181"/>
      <c r="QQ1351" s="181"/>
      <c r="QR1351" s="181"/>
      <c r="QS1351" s="181"/>
      <c r="QT1351" s="181"/>
      <c r="QU1351" s="181"/>
      <c r="QV1351" s="181"/>
      <c r="QW1351" s="181"/>
      <c r="QX1351" s="181"/>
      <c r="QY1351" s="181"/>
      <c r="QZ1351" s="181"/>
      <c r="RA1351" s="181"/>
      <c r="RB1351" s="181"/>
      <c r="RC1351" s="181"/>
      <c r="RD1351" s="181"/>
      <c r="RE1351" s="181"/>
      <c r="RF1351" s="181"/>
      <c r="RG1351" s="181"/>
      <c r="RH1351" s="181"/>
      <c r="RI1351" s="181"/>
      <c r="RJ1351" s="181"/>
      <c r="RK1351" s="181"/>
      <c r="RL1351" s="181"/>
      <c r="RM1351" s="181"/>
      <c r="RN1351" s="181"/>
      <c r="RO1351" s="181"/>
      <c r="RP1351" s="181"/>
      <c r="RQ1351" s="181"/>
      <c r="RR1351" s="181"/>
      <c r="RS1351" s="181"/>
      <c r="RT1351" s="181"/>
      <c r="RU1351" s="181"/>
      <c r="RV1351" s="181"/>
      <c r="RW1351" s="181"/>
      <c r="RX1351" s="181"/>
      <c r="RY1351" s="181"/>
      <c r="RZ1351" s="181"/>
      <c r="SA1351" s="181"/>
      <c r="SB1351" s="181"/>
      <c r="SC1351" s="181"/>
      <c r="SD1351" s="181"/>
      <c r="SE1351" s="181"/>
      <c r="SF1351" s="181"/>
      <c r="SG1351" s="181"/>
      <c r="SH1351" s="181"/>
      <c r="SI1351" s="181"/>
      <c r="SJ1351" s="181"/>
      <c r="SK1351" s="181"/>
      <c r="SL1351" s="181"/>
      <c r="SM1351" s="181"/>
      <c r="SN1351" s="181"/>
      <c r="SO1351" s="181"/>
      <c r="SP1351" s="181"/>
      <c r="SQ1351" s="181"/>
      <c r="SR1351" s="181"/>
      <c r="SS1351" s="181"/>
      <c r="ST1351" s="181"/>
      <c r="SU1351" s="181"/>
      <c r="SV1351" s="181"/>
      <c r="SW1351" s="181"/>
      <c r="SX1351" s="181"/>
      <c r="SY1351" s="181"/>
      <c r="SZ1351" s="181"/>
      <c r="TA1351" s="181"/>
      <c r="TB1351" s="181"/>
      <c r="TC1351" s="181"/>
      <c r="TD1351" s="181"/>
      <c r="TE1351" s="181"/>
      <c r="TF1351" s="181"/>
      <c r="TG1351" s="181"/>
      <c r="TH1351" s="181"/>
      <c r="TI1351" s="181"/>
      <c r="TJ1351" s="181"/>
      <c r="TK1351" s="181"/>
      <c r="TL1351" s="181"/>
      <c r="TM1351" s="181"/>
      <c r="TN1351" s="181"/>
      <c r="TO1351" s="181"/>
      <c r="TP1351" s="181"/>
      <c r="TQ1351" s="181"/>
      <c r="TR1351" s="181"/>
      <c r="TS1351" s="181"/>
      <c r="TT1351" s="181"/>
      <c r="TU1351" s="181"/>
      <c r="TV1351" s="181"/>
      <c r="TW1351" s="181"/>
      <c r="TX1351" s="181"/>
      <c r="TY1351" s="181"/>
      <c r="TZ1351" s="181"/>
      <c r="UA1351" s="181"/>
      <c r="UB1351" s="181"/>
      <c r="UC1351" s="181"/>
      <c r="UD1351" s="181"/>
      <c r="UE1351" s="181"/>
      <c r="UF1351" s="181"/>
      <c r="UG1351" s="181"/>
      <c r="UH1351" s="181"/>
      <c r="UI1351" s="181"/>
      <c r="UJ1351" s="181"/>
      <c r="UK1351" s="181"/>
      <c r="UL1351" s="181"/>
      <c r="UM1351" s="181"/>
      <c r="UN1351" s="181"/>
      <c r="UO1351" s="181"/>
      <c r="UP1351" s="181"/>
      <c r="UQ1351" s="181"/>
      <c r="UR1351" s="181"/>
      <c r="US1351" s="181"/>
      <c r="UT1351" s="181"/>
      <c r="UU1351" s="181"/>
      <c r="UV1351" s="181"/>
      <c r="UW1351" s="181"/>
      <c r="UX1351" s="181"/>
      <c r="UY1351" s="181"/>
      <c r="UZ1351" s="181"/>
      <c r="VA1351" s="181"/>
      <c r="VB1351" s="181"/>
      <c r="VC1351" s="181"/>
      <c r="VD1351" s="181"/>
      <c r="VE1351" s="181"/>
      <c r="VF1351" s="181"/>
      <c r="VG1351" s="181"/>
      <c r="VH1351" s="181"/>
      <c r="VI1351" s="181"/>
      <c r="VJ1351" s="181"/>
      <c r="VK1351" s="181"/>
      <c r="VL1351" s="181"/>
      <c r="VM1351" s="181"/>
      <c r="VN1351" s="181"/>
      <c r="VO1351" s="181"/>
      <c r="VP1351" s="181"/>
      <c r="VQ1351" s="181"/>
      <c r="VR1351" s="181"/>
      <c r="VS1351" s="181"/>
      <c r="VT1351" s="181"/>
      <c r="VU1351" s="181"/>
      <c r="VV1351" s="181"/>
      <c r="VW1351" s="181"/>
      <c r="VX1351" s="181"/>
      <c r="VY1351" s="181"/>
      <c r="VZ1351" s="181"/>
      <c r="WA1351" s="181"/>
      <c r="WB1351" s="181"/>
      <c r="WC1351" s="181"/>
      <c r="WD1351" s="181"/>
      <c r="WE1351" s="181"/>
      <c r="WF1351" s="181"/>
      <c r="WG1351" s="181"/>
      <c r="WH1351" s="181"/>
      <c r="WI1351" s="181"/>
      <c r="WJ1351" s="181"/>
      <c r="WK1351" s="181"/>
      <c r="WL1351" s="181"/>
      <c r="WM1351" s="181"/>
      <c r="WN1351" s="181"/>
      <c r="WO1351" s="181"/>
      <c r="WP1351" s="181"/>
      <c r="WQ1351" s="181"/>
      <c r="WR1351" s="181"/>
      <c r="WS1351" s="181"/>
      <c r="WT1351" s="181"/>
      <c r="WU1351" s="181"/>
      <c r="WV1351" s="181"/>
      <c r="WW1351" s="181"/>
      <c r="WX1351" s="181"/>
      <c r="WY1351" s="181"/>
      <c r="WZ1351" s="181"/>
      <c r="XA1351" s="181"/>
      <c r="XB1351" s="181"/>
      <c r="XC1351" s="181"/>
      <c r="XD1351" s="181"/>
      <c r="XE1351" s="181"/>
      <c r="XF1351" s="181"/>
      <c r="XG1351" s="181"/>
      <c r="XH1351" s="181"/>
      <c r="XI1351" s="181"/>
      <c r="XJ1351" s="181"/>
      <c r="XK1351" s="181"/>
      <c r="XL1351" s="181"/>
      <c r="XM1351" s="181"/>
      <c r="XN1351" s="181"/>
      <c r="XO1351" s="181"/>
      <c r="XP1351" s="181"/>
      <c r="XQ1351" s="181"/>
      <c r="XR1351" s="181"/>
      <c r="XS1351" s="181"/>
      <c r="XT1351" s="181"/>
      <c r="XU1351" s="181"/>
      <c r="XV1351" s="181"/>
      <c r="XW1351" s="181"/>
      <c r="XX1351" s="181"/>
      <c r="XY1351" s="181"/>
      <c r="XZ1351" s="181"/>
      <c r="YA1351" s="181"/>
      <c r="YB1351" s="181"/>
      <c r="YC1351" s="181"/>
      <c r="YD1351" s="181"/>
      <c r="YE1351" s="181"/>
      <c r="YF1351" s="181"/>
      <c r="YG1351" s="181"/>
      <c r="YH1351" s="181"/>
      <c r="YI1351" s="181"/>
      <c r="YJ1351" s="181"/>
      <c r="YK1351" s="181"/>
      <c r="YL1351" s="181"/>
      <c r="YM1351" s="181"/>
      <c r="YN1351" s="181"/>
      <c r="YO1351" s="181"/>
      <c r="YP1351" s="181"/>
      <c r="YQ1351" s="181"/>
      <c r="YR1351" s="181"/>
      <c r="YS1351" s="181"/>
      <c r="YT1351" s="181"/>
      <c r="YU1351" s="181"/>
      <c r="YV1351" s="181"/>
      <c r="YW1351" s="181"/>
      <c r="YX1351" s="181"/>
      <c r="YY1351" s="181"/>
      <c r="YZ1351" s="181"/>
      <c r="ZA1351" s="181"/>
      <c r="ZB1351" s="181"/>
      <c r="ZC1351" s="181"/>
      <c r="ZD1351" s="181"/>
      <c r="ZE1351" s="181"/>
      <c r="ZF1351" s="181"/>
      <c r="ZG1351" s="181"/>
      <c r="ZH1351" s="181"/>
      <c r="ZI1351" s="181"/>
      <c r="ZJ1351" s="181"/>
      <c r="ZK1351" s="181"/>
      <c r="ZL1351" s="181"/>
      <c r="ZM1351" s="181"/>
      <c r="ZN1351" s="181"/>
      <c r="ZO1351" s="181"/>
      <c r="ZP1351" s="181"/>
      <c r="ZQ1351" s="181"/>
      <c r="ZR1351" s="181"/>
      <c r="ZS1351" s="181"/>
      <c r="ZT1351" s="181"/>
      <c r="ZU1351" s="181"/>
      <c r="ZV1351" s="181"/>
      <c r="ZW1351" s="181"/>
      <c r="ZX1351" s="181"/>
      <c r="ZY1351" s="181"/>
      <c r="ZZ1351" s="181"/>
      <c r="AAA1351" s="181"/>
      <c r="AAB1351" s="181"/>
      <c r="AAC1351" s="181"/>
      <c r="AAD1351" s="181"/>
      <c r="AAE1351" s="181"/>
      <c r="AAF1351" s="181"/>
      <c r="AAG1351" s="181"/>
      <c r="AAH1351" s="181"/>
      <c r="AAI1351" s="181"/>
      <c r="AAJ1351" s="181"/>
      <c r="AAK1351" s="181"/>
      <c r="AAL1351" s="181"/>
      <c r="AAM1351" s="181"/>
      <c r="AAN1351" s="181"/>
      <c r="AAO1351" s="181"/>
      <c r="AAP1351" s="181"/>
      <c r="AAQ1351" s="181"/>
      <c r="AAR1351" s="181"/>
      <c r="AAS1351" s="181"/>
      <c r="AAT1351" s="181"/>
      <c r="AAU1351" s="181"/>
      <c r="AAV1351" s="181"/>
      <c r="AAW1351" s="181"/>
      <c r="AAX1351" s="181"/>
      <c r="AAY1351" s="181"/>
      <c r="AAZ1351" s="181"/>
      <c r="ABA1351" s="181"/>
      <c r="ABB1351" s="181"/>
      <c r="ABC1351" s="181"/>
      <c r="ABD1351" s="181"/>
      <c r="ABE1351" s="181"/>
      <c r="ABF1351" s="181"/>
      <c r="ABG1351" s="181"/>
      <c r="ABH1351" s="181"/>
      <c r="ABI1351" s="181"/>
      <c r="ABJ1351" s="181"/>
      <c r="ABK1351" s="181"/>
      <c r="ABL1351" s="181"/>
      <c r="ABM1351" s="181"/>
      <c r="ABN1351" s="181"/>
      <c r="ABO1351" s="181"/>
      <c r="ABP1351" s="181"/>
      <c r="ABQ1351" s="181"/>
      <c r="ABR1351" s="181"/>
      <c r="ABS1351" s="181"/>
      <c r="ABT1351" s="181"/>
      <c r="ABU1351" s="181"/>
      <c r="ABV1351" s="181"/>
      <c r="ABW1351" s="181"/>
      <c r="ABX1351" s="181"/>
      <c r="ABY1351" s="181"/>
      <c r="ABZ1351" s="181"/>
      <c r="ACA1351" s="181"/>
      <c r="ACB1351" s="181"/>
      <c r="ACC1351" s="181"/>
      <c r="ACD1351" s="181"/>
      <c r="ACE1351" s="181"/>
      <c r="ACF1351" s="181"/>
      <c r="ACG1351" s="181"/>
      <c r="ACH1351" s="181"/>
      <c r="ACI1351" s="181"/>
      <c r="ACJ1351" s="181"/>
      <c r="ACK1351" s="181"/>
      <c r="ACL1351" s="181"/>
      <c r="ACM1351" s="181"/>
      <c r="ACN1351" s="181"/>
      <c r="ACO1351" s="181"/>
      <c r="ACP1351" s="181"/>
      <c r="ACQ1351" s="181"/>
      <c r="ACR1351" s="181"/>
      <c r="ACS1351" s="181"/>
      <c r="ACT1351" s="181"/>
      <c r="ACU1351" s="181"/>
      <c r="ACV1351" s="181"/>
      <c r="ACW1351" s="181"/>
      <c r="ACX1351" s="181"/>
      <c r="ACY1351" s="181"/>
      <c r="ACZ1351" s="181"/>
      <c r="ADA1351" s="181"/>
      <c r="ADB1351" s="181"/>
      <c r="ADC1351" s="181"/>
      <c r="ADD1351" s="181"/>
      <c r="ADE1351" s="181"/>
      <c r="ADF1351" s="181"/>
      <c r="ADG1351" s="181"/>
      <c r="ADH1351" s="181"/>
      <c r="ADI1351" s="181"/>
      <c r="ADJ1351" s="181"/>
      <c r="ADK1351" s="181"/>
      <c r="ADL1351" s="181"/>
      <c r="ADM1351" s="181"/>
      <c r="ADN1351" s="181"/>
      <c r="ADO1351" s="181"/>
      <c r="ADP1351" s="181"/>
      <c r="ADQ1351" s="181"/>
      <c r="ADR1351" s="181"/>
      <c r="ADS1351" s="181"/>
      <c r="ADT1351" s="181"/>
      <c r="ADU1351" s="181"/>
      <c r="ADV1351" s="181"/>
      <c r="ADW1351" s="181"/>
      <c r="ADX1351" s="181"/>
      <c r="ADY1351" s="181"/>
      <c r="ADZ1351" s="181"/>
      <c r="AEA1351" s="181"/>
      <c r="AEB1351" s="181"/>
      <c r="AEC1351" s="181"/>
      <c r="AED1351" s="181"/>
      <c r="AEE1351" s="181"/>
      <c r="AEF1351" s="181"/>
      <c r="AEG1351" s="181"/>
      <c r="AEH1351" s="181"/>
      <c r="AEI1351" s="181"/>
      <c r="AEJ1351" s="181"/>
      <c r="AEK1351" s="181"/>
      <c r="AEL1351" s="181"/>
      <c r="AEM1351" s="181"/>
      <c r="AEN1351" s="181"/>
      <c r="AEO1351" s="181"/>
      <c r="AEP1351" s="181"/>
      <c r="AEQ1351" s="181"/>
      <c r="AER1351" s="181"/>
      <c r="AES1351" s="181"/>
      <c r="AET1351" s="181"/>
      <c r="AEU1351" s="181"/>
      <c r="AEV1351" s="181"/>
      <c r="AEW1351" s="181"/>
      <c r="AEX1351" s="181"/>
      <c r="AEY1351" s="181"/>
      <c r="AEZ1351" s="181"/>
      <c r="AFA1351" s="181"/>
      <c r="AFB1351" s="181"/>
      <c r="AFC1351" s="181"/>
      <c r="AFD1351" s="181"/>
      <c r="AFE1351" s="181"/>
      <c r="AFF1351" s="181"/>
      <c r="AFG1351" s="181"/>
      <c r="AFH1351" s="181"/>
      <c r="AFI1351" s="181"/>
      <c r="AFJ1351" s="181"/>
      <c r="AFK1351" s="181"/>
      <c r="AFL1351" s="181"/>
      <c r="AFM1351" s="181"/>
      <c r="AFN1351" s="181"/>
      <c r="AFO1351" s="181"/>
      <c r="AFP1351" s="181"/>
      <c r="AFQ1351" s="181"/>
      <c r="AFR1351" s="181"/>
      <c r="AFS1351" s="181"/>
      <c r="AFT1351" s="181"/>
      <c r="AFU1351" s="181"/>
      <c r="AFV1351" s="181"/>
      <c r="AFW1351" s="181"/>
      <c r="AFX1351" s="181"/>
      <c r="AFY1351" s="181"/>
      <c r="AFZ1351" s="181"/>
      <c r="AGA1351" s="181"/>
      <c r="AGB1351" s="181"/>
      <c r="AGC1351" s="181"/>
      <c r="AGD1351" s="181"/>
      <c r="AGE1351" s="181"/>
      <c r="AGF1351" s="181"/>
      <c r="AGG1351" s="181"/>
      <c r="AGH1351" s="181"/>
      <c r="AGI1351" s="181"/>
      <c r="AGJ1351" s="181"/>
      <c r="AGK1351" s="181"/>
      <c r="AGL1351" s="181"/>
      <c r="AGM1351" s="181"/>
      <c r="AGN1351" s="181"/>
      <c r="AGO1351" s="181"/>
      <c r="AGP1351" s="181"/>
      <c r="AGQ1351" s="181"/>
      <c r="AGR1351" s="181"/>
      <c r="AGS1351" s="181"/>
      <c r="AGT1351" s="181"/>
      <c r="AGU1351" s="181"/>
      <c r="AGV1351" s="181"/>
      <c r="AGW1351" s="181"/>
      <c r="AGX1351" s="181"/>
      <c r="AGY1351" s="181"/>
      <c r="AGZ1351" s="181"/>
      <c r="AHA1351" s="181"/>
      <c r="AHB1351" s="181"/>
      <c r="AHC1351" s="181"/>
      <c r="AHD1351" s="181"/>
      <c r="AHE1351" s="181"/>
      <c r="AHF1351" s="181"/>
      <c r="AHG1351" s="181"/>
      <c r="AHH1351" s="181"/>
      <c r="AHI1351" s="181"/>
      <c r="AHJ1351" s="181"/>
      <c r="AHK1351" s="181"/>
      <c r="AHL1351" s="181"/>
      <c r="AHM1351" s="181"/>
      <c r="AHN1351" s="181"/>
      <c r="AHO1351" s="181"/>
      <c r="AHP1351" s="181"/>
      <c r="AHQ1351" s="181"/>
      <c r="AHR1351" s="181"/>
      <c r="AHS1351" s="181"/>
      <c r="AHT1351" s="181"/>
      <c r="AHU1351" s="181"/>
      <c r="AHV1351" s="181"/>
      <c r="AHW1351" s="181"/>
      <c r="AHX1351" s="181"/>
      <c r="AHY1351" s="181"/>
      <c r="AHZ1351" s="181"/>
      <c r="AIA1351" s="181"/>
      <c r="AIB1351" s="181"/>
      <c r="AIC1351" s="181"/>
      <c r="AID1351" s="181"/>
      <c r="AIE1351" s="181"/>
      <c r="AIF1351" s="181"/>
      <c r="AIG1351" s="181"/>
      <c r="AIH1351" s="181"/>
      <c r="AII1351" s="181"/>
      <c r="AIJ1351" s="181"/>
      <c r="AIK1351" s="181"/>
      <c r="AIL1351" s="181"/>
      <c r="AIM1351" s="181"/>
      <c r="AIN1351" s="181"/>
      <c r="AIO1351" s="181"/>
      <c r="AIP1351" s="181"/>
      <c r="AIQ1351" s="181"/>
      <c r="AIR1351" s="181"/>
      <c r="AIS1351" s="181"/>
      <c r="AIT1351" s="181"/>
      <c r="AIU1351" s="181"/>
      <c r="AIV1351" s="181"/>
      <c r="AIW1351" s="181"/>
      <c r="AIX1351" s="181"/>
      <c r="AIY1351" s="181"/>
      <c r="AIZ1351" s="181"/>
      <c r="AJA1351" s="181"/>
      <c r="AJB1351" s="181"/>
      <c r="AJC1351" s="181"/>
      <c r="AJD1351" s="181"/>
      <c r="AJE1351" s="181"/>
      <c r="AJF1351" s="181"/>
      <c r="AJG1351" s="181"/>
      <c r="AJH1351" s="181"/>
      <c r="AJI1351" s="181"/>
      <c r="AJJ1351" s="181"/>
      <c r="AJK1351" s="181"/>
      <c r="AJL1351" s="181"/>
      <c r="AJM1351" s="181"/>
      <c r="AJN1351" s="181"/>
      <c r="AJO1351" s="181"/>
      <c r="AJP1351" s="181"/>
      <c r="AJQ1351" s="181"/>
      <c r="AJR1351" s="181"/>
      <c r="AJS1351" s="181"/>
      <c r="AJT1351" s="181"/>
      <c r="AJU1351" s="181"/>
      <c r="AJV1351" s="181"/>
      <c r="AJW1351" s="181"/>
      <c r="AJX1351" s="181"/>
      <c r="AJY1351" s="181"/>
      <c r="AJZ1351" s="181"/>
      <c r="AKA1351" s="181"/>
      <c r="AKB1351" s="181"/>
      <c r="AKC1351" s="181"/>
      <c r="AKD1351" s="181"/>
      <c r="AKE1351" s="181"/>
      <c r="AKF1351" s="181"/>
      <c r="AKG1351" s="181"/>
      <c r="AKH1351" s="181"/>
      <c r="AKI1351" s="181"/>
      <c r="AKJ1351" s="181"/>
      <c r="AKK1351" s="181"/>
      <c r="AKL1351" s="181"/>
      <c r="AKM1351" s="181"/>
      <c r="AKN1351" s="181"/>
      <c r="AKO1351" s="181"/>
      <c r="AKP1351" s="181"/>
      <c r="AKQ1351" s="181"/>
      <c r="AKR1351" s="181"/>
      <c r="AKS1351" s="181"/>
      <c r="AKT1351" s="181"/>
      <c r="AKU1351" s="181"/>
      <c r="AKV1351" s="181"/>
      <c r="AKW1351" s="181"/>
      <c r="AKX1351" s="181"/>
      <c r="AKY1351" s="181"/>
      <c r="AKZ1351" s="181"/>
      <c r="ALA1351" s="181"/>
      <c r="ALB1351" s="181"/>
      <c r="ALC1351" s="181"/>
      <c r="ALD1351" s="181"/>
      <c r="ALE1351" s="181"/>
    </row>
    <row r="1352" spans="1:993">
      <c r="A1352" s="71" t="s">
        <v>1564</v>
      </c>
      <c r="B1352" s="72" t="s">
        <v>1565</v>
      </c>
      <c r="C1352" s="71"/>
      <c r="D1352" s="73" t="s">
        <v>1566</v>
      </c>
      <c r="E1352" s="73" t="s">
        <v>1567</v>
      </c>
      <c r="F1352" s="71" t="s">
        <v>20</v>
      </c>
      <c r="G1352" s="71">
        <v>1</v>
      </c>
      <c r="H1352" s="72" t="s">
        <v>1568</v>
      </c>
      <c r="I1352" s="256">
        <f t="shared" ref="I1352" si="425">O1352</f>
        <v>580</v>
      </c>
      <c r="J1352" s="257">
        <f t="shared" ref="J1352" si="426">I1352*1.23</f>
        <v>713.4</v>
      </c>
      <c r="K1352" s="4">
        <v>12</v>
      </c>
      <c r="L1352" s="4">
        <v>4</v>
      </c>
      <c r="M1352" s="4">
        <f t="shared" si="400"/>
        <v>420</v>
      </c>
      <c r="N1352" s="4">
        <f t="shared" si="422"/>
        <v>160</v>
      </c>
      <c r="O1352" s="4">
        <f t="shared" si="421"/>
        <v>580</v>
      </c>
      <c r="P1352" s="181"/>
      <c r="Q1352" s="71"/>
      <c r="R1352" s="71"/>
      <c r="T1352" s="255"/>
      <c r="U1352" s="255"/>
      <c r="V1352" s="255"/>
      <c r="W1352" s="255"/>
      <c r="X1352" s="255"/>
      <c r="Y1352" s="255"/>
      <c r="Z1352" s="255"/>
      <c r="AA1352" s="255"/>
      <c r="AB1352" s="255"/>
      <c r="AC1352" s="255"/>
      <c r="AD1352" s="255"/>
      <c r="AE1352" s="255"/>
      <c r="AF1352" s="255"/>
      <c r="AG1352" s="255"/>
      <c r="AH1352" s="255"/>
      <c r="AI1352" s="255"/>
      <c r="AJ1352" s="255"/>
      <c r="AK1352" s="255"/>
      <c r="AL1352" s="255"/>
      <c r="AM1352" s="255"/>
      <c r="AN1352" s="255"/>
      <c r="AO1352" s="255"/>
      <c r="AP1352" s="255"/>
      <c r="AQ1352" s="255"/>
      <c r="AR1352" s="255"/>
      <c r="AS1352" s="255"/>
      <c r="AT1352" s="255"/>
      <c r="AU1352" s="255"/>
      <c r="AV1352" s="255"/>
      <c r="AW1352" s="255"/>
      <c r="AX1352" s="255"/>
      <c r="AY1352" s="255"/>
      <c r="AZ1352" s="255"/>
      <c r="BA1352" s="255"/>
      <c r="BB1352" s="255"/>
      <c r="BC1352" s="255"/>
      <c r="BD1352" s="255"/>
      <c r="BE1352" s="255"/>
      <c r="BF1352" s="255"/>
      <c r="BG1352" s="255"/>
      <c r="BH1352" s="255"/>
      <c r="BI1352" s="255"/>
      <c r="BJ1352" s="255"/>
      <c r="BK1352" s="255"/>
      <c r="BL1352" s="255"/>
      <c r="BM1352" s="181"/>
      <c r="BN1352" s="181"/>
      <c r="BO1352" s="181"/>
      <c r="BP1352" s="181"/>
      <c r="BQ1352" s="181"/>
      <c r="BR1352" s="181"/>
      <c r="BS1352" s="181"/>
      <c r="BT1352" s="181"/>
      <c r="BU1352" s="181"/>
      <c r="BV1352" s="181"/>
      <c r="BW1352" s="181"/>
      <c r="BX1352" s="181"/>
      <c r="BY1352" s="181"/>
      <c r="BZ1352" s="181"/>
      <c r="CA1352" s="181"/>
      <c r="CB1352" s="181"/>
      <c r="CC1352" s="181"/>
      <c r="CD1352" s="181"/>
      <c r="CE1352" s="181"/>
      <c r="CF1352" s="181"/>
      <c r="CG1352" s="181"/>
      <c r="CH1352" s="181"/>
      <c r="CI1352" s="181"/>
      <c r="CJ1352" s="181"/>
      <c r="CK1352" s="181"/>
      <c r="CL1352" s="181"/>
      <c r="CM1352" s="181"/>
      <c r="CN1352" s="181"/>
      <c r="CO1352" s="181"/>
      <c r="CP1352" s="181"/>
      <c r="CQ1352" s="181"/>
      <c r="CR1352" s="181"/>
      <c r="CS1352" s="181"/>
      <c r="CT1352" s="181"/>
      <c r="CU1352" s="181"/>
      <c r="CV1352" s="181"/>
      <c r="CW1352" s="181"/>
      <c r="CX1352" s="181"/>
      <c r="CY1352" s="181"/>
      <c r="CZ1352" s="181"/>
      <c r="DA1352" s="181"/>
      <c r="DB1352" s="181"/>
      <c r="DC1352" s="181"/>
      <c r="DD1352" s="181"/>
      <c r="DE1352" s="181"/>
      <c r="DF1352" s="181"/>
      <c r="DG1352" s="181"/>
      <c r="DH1352" s="181"/>
      <c r="DI1352" s="181"/>
      <c r="DJ1352" s="181"/>
      <c r="DK1352" s="181"/>
      <c r="DL1352" s="181"/>
      <c r="DM1352" s="181"/>
      <c r="DN1352" s="181"/>
      <c r="DO1352" s="181"/>
      <c r="DP1352" s="181"/>
      <c r="DQ1352" s="181"/>
      <c r="DR1352" s="181"/>
      <c r="DS1352" s="181"/>
      <c r="DT1352" s="181"/>
      <c r="DU1352" s="181"/>
      <c r="DV1352" s="181"/>
      <c r="DW1352" s="181"/>
      <c r="DX1352" s="181"/>
      <c r="DY1352" s="181"/>
      <c r="DZ1352" s="181"/>
      <c r="EA1352" s="181"/>
      <c r="EB1352" s="181"/>
      <c r="EC1352" s="181"/>
      <c r="ED1352" s="181"/>
      <c r="EE1352" s="181"/>
      <c r="EF1352" s="181"/>
      <c r="EG1352" s="181"/>
      <c r="EH1352" s="181"/>
      <c r="EI1352" s="181"/>
      <c r="EJ1352" s="181"/>
      <c r="EK1352" s="181"/>
      <c r="EL1352" s="181"/>
      <c r="EM1352" s="181"/>
      <c r="EN1352" s="181"/>
      <c r="EO1352" s="181"/>
      <c r="EP1352" s="181"/>
      <c r="EQ1352" s="181"/>
      <c r="ER1352" s="181"/>
      <c r="ES1352" s="181"/>
      <c r="ET1352" s="181"/>
      <c r="EU1352" s="181"/>
      <c r="EV1352" s="181"/>
      <c r="EW1352" s="181"/>
      <c r="EX1352" s="181"/>
      <c r="EY1352" s="181"/>
      <c r="EZ1352" s="181"/>
      <c r="FA1352" s="181"/>
      <c r="FB1352" s="181"/>
      <c r="FC1352" s="181"/>
      <c r="FD1352" s="181"/>
      <c r="FE1352" s="181"/>
      <c r="FF1352" s="181"/>
      <c r="FG1352" s="181"/>
      <c r="FH1352" s="181"/>
      <c r="FI1352" s="181"/>
      <c r="FJ1352" s="181"/>
      <c r="FK1352" s="181"/>
      <c r="FL1352" s="181"/>
      <c r="FM1352" s="181"/>
      <c r="FN1352" s="181"/>
      <c r="FO1352" s="181"/>
      <c r="FP1352" s="181"/>
      <c r="FQ1352" s="181"/>
      <c r="FR1352" s="181"/>
      <c r="FS1352" s="181"/>
      <c r="FT1352" s="181"/>
      <c r="FU1352" s="181"/>
      <c r="FV1352" s="181"/>
      <c r="FW1352" s="181"/>
      <c r="FX1352" s="181"/>
      <c r="FY1352" s="181"/>
      <c r="FZ1352" s="181"/>
      <c r="GA1352" s="181"/>
      <c r="GB1352" s="181"/>
      <c r="GC1352" s="181"/>
      <c r="GD1352" s="181"/>
      <c r="GE1352" s="181"/>
      <c r="GF1352" s="181"/>
      <c r="GG1352" s="181"/>
      <c r="GH1352" s="181"/>
      <c r="GI1352" s="181"/>
      <c r="GJ1352" s="181"/>
      <c r="GK1352" s="181"/>
      <c r="GL1352" s="181"/>
      <c r="GM1352" s="181"/>
      <c r="GN1352" s="181"/>
      <c r="GO1352" s="181"/>
      <c r="GP1352" s="181"/>
      <c r="GQ1352" s="181"/>
      <c r="GR1352" s="181"/>
      <c r="GS1352" s="181"/>
      <c r="GT1352" s="181"/>
      <c r="GU1352" s="181"/>
      <c r="GV1352" s="181"/>
      <c r="GW1352" s="181"/>
      <c r="GX1352" s="181"/>
      <c r="GY1352" s="181"/>
      <c r="GZ1352" s="181"/>
      <c r="HA1352" s="181"/>
      <c r="HB1352" s="181"/>
      <c r="HC1352" s="181"/>
      <c r="HD1352" s="181"/>
      <c r="HE1352" s="181"/>
      <c r="HF1352" s="181"/>
      <c r="HG1352" s="181"/>
      <c r="HH1352" s="181"/>
      <c r="HI1352" s="181"/>
      <c r="HJ1352" s="181"/>
      <c r="HK1352" s="181"/>
      <c r="HL1352" s="181"/>
      <c r="HM1352" s="181"/>
      <c r="HN1352" s="181"/>
      <c r="HO1352" s="181"/>
      <c r="HP1352" s="181"/>
      <c r="HQ1352" s="181"/>
      <c r="HR1352" s="181"/>
      <c r="HS1352" s="181"/>
      <c r="HT1352" s="181"/>
      <c r="HU1352" s="181"/>
      <c r="HV1352" s="181"/>
      <c r="HW1352" s="181"/>
      <c r="HX1352" s="181"/>
      <c r="HY1352" s="181"/>
      <c r="HZ1352" s="181"/>
      <c r="IA1352" s="181"/>
      <c r="IB1352" s="181"/>
      <c r="IC1352" s="181"/>
      <c r="ID1352" s="181"/>
      <c r="IE1352" s="181"/>
      <c r="IF1352" s="181"/>
      <c r="IG1352" s="181"/>
      <c r="IH1352" s="181"/>
      <c r="II1352" s="181"/>
      <c r="IJ1352" s="181"/>
      <c r="IK1352" s="181"/>
      <c r="IL1352" s="181"/>
      <c r="IM1352" s="181"/>
      <c r="IN1352" s="181"/>
      <c r="IO1352" s="181"/>
      <c r="IP1352" s="181"/>
      <c r="IQ1352" s="181"/>
      <c r="IR1352" s="181"/>
      <c r="IS1352" s="181"/>
      <c r="IT1352" s="181"/>
      <c r="IU1352" s="181"/>
      <c r="IV1352" s="181"/>
      <c r="IW1352" s="181"/>
      <c r="IX1352" s="181"/>
      <c r="IY1352" s="181"/>
      <c r="IZ1352" s="181"/>
      <c r="JA1352" s="181"/>
      <c r="JB1352" s="181"/>
      <c r="JC1352" s="181"/>
      <c r="JD1352" s="181"/>
      <c r="JE1352" s="181"/>
      <c r="JF1352" s="181"/>
      <c r="JG1352" s="181"/>
      <c r="JH1352" s="181"/>
      <c r="JI1352" s="181"/>
      <c r="JJ1352" s="181"/>
      <c r="JK1352" s="181"/>
      <c r="JL1352" s="181"/>
      <c r="JM1352" s="181"/>
      <c r="JN1352" s="181"/>
      <c r="JO1352" s="181"/>
      <c r="JP1352" s="181"/>
      <c r="JQ1352" s="181"/>
      <c r="JR1352" s="181"/>
      <c r="JS1352" s="181"/>
      <c r="JT1352" s="181"/>
      <c r="JU1352" s="181"/>
      <c r="JV1352" s="181"/>
      <c r="JW1352" s="181"/>
      <c r="JX1352" s="181"/>
      <c r="JY1352" s="181"/>
      <c r="JZ1352" s="181"/>
      <c r="KA1352" s="181"/>
      <c r="KB1352" s="181"/>
      <c r="KC1352" s="181"/>
      <c r="KD1352" s="181"/>
      <c r="KE1352" s="181"/>
      <c r="KF1352" s="181"/>
      <c r="KG1352" s="181"/>
      <c r="KH1352" s="181"/>
      <c r="KI1352" s="181"/>
      <c r="KJ1352" s="181"/>
      <c r="KK1352" s="181"/>
      <c r="KL1352" s="181"/>
      <c r="KM1352" s="181"/>
      <c r="KN1352" s="181"/>
      <c r="KO1352" s="181"/>
      <c r="KP1352" s="181"/>
      <c r="KQ1352" s="181"/>
      <c r="KR1352" s="181"/>
      <c r="KS1352" s="181"/>
      <c r="KT1352" s="181"/>
      <c r="KU1352" s="181"/>
      <c r="KV1352" s="181"/>
      <c r="KW1352" s="181"/>
      <c r="KX1352" s="181"/>
      <c r="KY1352" s="181"/>
      <c r="KZ1352" s="181"/>
      <c r="LA1352" s="181"/>
      <c r="LB1352" s="181"/>
      <c r="LC1352" s="181"/>
      <c r="LD1352" s="181"/>
      <c r="LE1352" s="181"/>
      <c r="LF1352" s="181"/>
      <c r="LG1352" s="181"/>
      <c r="LH1352" s="181"/>
      <c r="LI1352" s="181"/>
      <c r="LJ1352" s="181"/>
      <c r="LK1352" s="181"/>
      <c r="LL1352" s="181"/>
      <c r="LM1352" s="181"/>
      <c r="LN1352" s="181"/>
      <c r="LO1352" s="181"/>
      <c r="LP1352" s="181"/>
      <c r="LQ1352" s="181"/>
      <c r="LR1352" s="181"/>
      <c r="LS1352" s="181"/>
      <c r="LT1352" s="181"/>
      <c r="LU1352" s="181"/>
      <c r="LV1352" s="181"/>
      <c r="LW1352" s="181"/>
      <c r="LX1352" s="181"/>
      <c r="LY1352" s="181"/>
      <c r="LZ1352" s="181"/>
      <c r="MA1352" s="181"/>
      <c r="MB1352" s="181"/>
      <c r="MC1352" s="181"/>
      <c r="MD1352" s="181"/>
      <c r="ME1352" s="181"/>
      <c r="MF1352" s="181"/>
      <c r="MG1352" s="181"/>
      <c r="MH1352" s="181"/>
      <c r="MI1352" s="181"/>
      <c r="MJ1352" s="181"/>
      <c r="MK1352" s="181"/>
      <c r="ML1352" s="181"/>
      <c r="MM1352" s="181"/>
      <c r="MN1352" s="181"/>
      <c r="MO1352" s="181"/>
      <c r="MP1352" s="181"/>
      <c r="MQ1352" s="181"/>
      <c r="MR1352" s="181"/>
      <c r="MS1352" s="181"/>
      <c r="MT1352" s="181"/>
      <c r="MU1352" s="181"/>
      <c r="MV1352" s="181"/>
      <c r="MW1352" s="181"/>
      <c r="MX1352" s="181"/>
      <c r="MY1352" s="181"/>
      <c r="MZ1352" s="181"/>
      <c r="NA1352" s="181"/>
      <c r="NB1352" s="181"/>
      <c r="NC1352" s="181"/>
      <c r="ND1352" s="181"/>
      <c r="NE1352" s="181"/>
      <c r="NF1352" s="181"/>
      <c r="NG1352" s="181"/>
      <c r="NH1352" s="181"/>
      <c r="NI1352" s="181"/>
      <c r="NJ1352" s="181"/>
      <c r="NK1352" s="181"/>
      <c r="NL1352" s="181"/>
      <c r="NM1352" s="181"/>
      <c r="NN1352" s="181"/>
      <c r="NO1352" s="181"/>
      <c r="NP1352" s="181"/>
      <c r="NQ1352" s="181"/>
      <c r="NR1352" s="181"/>
      <c r="NS1352" s="181"/>
      <c r="NT1352" s="181"/>
      <c r="NU1352" s="181"/>
      <c r="NV1352" s="181"/>
      <c r="NW1352" s="181"/>
      <c r="NX1352" s="181"/>
      <c r="NY1352" s="181"/>
      <c r="NZ1352" s="181"/>
      <c r="OA1352" s="181"/>
      <c r="OB1352" s="181"/>
      <c r="OC1352" s="181"/>
      <c r="OD1352" s="181"/>
      <c r="OE1352" s="181"/>
      <c r="OF1352" s="181"/>
      <c r="OG1352" s="181"/>
      <c r="OH1352" s="181"/>
      <c r="OI1352" s="181"/>
      <c r="OJ1352" s="181"/>
      <c r="OK1352" s="181"/>
      <c r="OL1352" s="181"/>
      <c r="OM1352" s="181"/>
      <c r="ON1352" s="181"/>
      <c r="OO1352" s="181"/>
      <c r="OP1352" s="181"/>
      <c r="OQ1352" s="181"/>
      <c r="OR1352" s="181"/>
      <c r="OS1352" s="181"/>
      <c r="OT1352" s="181"/>
      <c r="OU1352" s="181"/>
      <c r="OV1352" s="181"/>
      <c r="OW1352" s="181"/>
      <c r="OX1352" s="181"/>
      <c r="OY1352" s="181"/>
      <c r="OZ1352" s="181"/>
      <c r="PA1352" s="181"/>
      <c r="PB1352" s="181"/>
      <c r="PC1352" s="181"/>
      <c r="PD1352" s="181"/>
      <c r="PE1352" s="181"/>
      <c r="PF1352" s="181"/>
      <c r="PG1352" s="181"/>
      <c r="PH1352" s="181"/>
      <c r="PI1352" s="181"/>
      <c r="PJ1352" s="181"/>
      <c r="PK1352" s="181"/>
      <c r="PL1352" s="181"/>
      <c r="PM1352" s="181"/>
      <c r="PN1352" s="181"/>
      <c r="PO1352" s="181"/>
      <c r="PP1352" s="181"/>
      <c r="PQ1352" s="181"/>
      <c r="PR1352" s="181"/>
      <c r="PS1352" s="181"/>
      <c r="PT1352" s="181"/>
      <c r="PU1352" s="181"/>
      <c r="PV1352" s="181"/>
      <c r="PW1352" s="181"/>
      <c r="PX1352" s="181"/>
      <c r="PY1352" s="181"/>
      <c r="PZ1352" s="181"/>
      <c r="QA1352" s="181"/>
      <c r="QB1352" s="181"/>
      <c r="QC1352" s="181"/>
      <c r="QD1352" s="181"/>
      <c r="QE1352" s="181"/>
      <c r="QF1352" s="181"/>
      <c r="QG1352" s="181"/>
      <c r="QH1352" s="181"/>
      <c r="QI1352" s="181"/>
      <c r="QJ1352" s="181"/>
      <c r="QK1352" s="181"/>
      <c r="QL1352" s="181"/>
      <c r="QM1352" s="181"/>
      <c r="QN1352" s="181"/>
      <c r="QO1352" s="181"/>
      <c r="QP1352" s="181"/>
      <c r="QQ1352" s="181"/>
      <c r="QR1352" s="181"/>
      <c r="QS1352" s="181"/>
      <c r="QT1352" s="181"/>
      <c r="QU1352" s="181"/>
      <c r="QV1352" s="181"/>
      <c r="QW1352" s="181"/>
      <c r="QX1352" s="181"/>
      <c r="QY1352" s="181"/>
      <c r="QZ1352" s="181"/>
      <c r="RA1352" s="181"/>
      <c r="RB1352" s="181"/>
      <c r="RC1352" s="181"/>
      <c r="RD1352" s="181"/>
      <c r="RE1352" s="181"/>
      <c r="RF1352" s="181"/>
      <c r="RG1352" s="181"/>
      <c r="RH1352" s="181"/>
      <c r="RI1352" s="181"/>
      <c r="RJ1352" s="181"/>
      <c r="RK1352" s="181"/>
      <c r="RL1352" s="181"/>
      <c r="RM1352" s="181"/>
      <c r="RN1352" s="181"/>
      <c r="RO1352" s="181"/>
      <c r="RP1352" s="181"/>
      <c r="RQ1352" s="181"/>
      <c r="RR1352" s="181"/>
      <c r="RS1352" s="181"/>
      <c r="RT1352" s="181"/>
      <c r="RU1352" s="181"/>
      <c r="RV1352" s="181"/>
      <c r="RW1352" s="181"/>
      <c r="RX1352" s="181"/>
      <c r="RY1352" s="181"/>
      <c r="RZ1352" s="181"/>
      <c r="SA1352" s="181"/>
      <c r="SB1352" s="181"/>
      <c r="SC1352" s="181"/>
      <c r="SD1352" s="181"/>
      <c r="SE1352" s="181"/>
      <c r="SF1352" s="181"/>
      <c r="SG1352" s="181"/>
      <c r="SH1352" s="181"/>
      <c r="SI1352" s="181"/>
      <c r="SJ1352" s="181"/>
      <c r="SK1352" s="181"/>
      <c r="SL1352" s="181"/>
      <c r="SM1352" s="181"/>
      <c r="SN1352" s="181"/>
      <c r="SO1352" s="181"/>
      <c r="SP1352" s="181"/>
      <c r="SQ1352" s="181"/>
      <c r="SR1352" s="181"/>
      <c r="SS1352" s="181"/>
      <c r="ST1352" s="181"/>
      <c r="SU1352" s="181"/>
      <c r="SV1352" s="181"/>
      <c r="SW1352" s="181"/>
      <c r="SX1352" s="181"/>
      <c r="SY1352" s="181"/>
      <c r="SZ1352" s="181"/>
      <c r="TA1352" s="181"/>
      <c r="TB1352" s="181"/>
      <c r="TC1352" s="181"/>
      <c r="TD1352" s="181"/>
      <c r="TE1352" s="181"/>
      <c r="TF1352" s="181"/>
      <c r="TG1352" s="181"/>
      <c r="TH1352" s="181"/>
      <c r="TI1352" s="181"/>
      <c r="TJ1352" s="181"/>
      <c r="TK1352" s="181"/>
      <c r="TL1352" s="181"/>
      <c r="TM1352" s="181"/>
      <c r="TN1352" s="181"/>
      <c r="TO1352" s="181"/>
      <c r="TP1352" s="181"/>
      <c r="TQ1352" s="181"/>
      <c r="TR1352" s="181"/>
      <c r="TS1352" s="181"/>
      <c r="TT1352" s="181"/>
      <c r="TU1352" s="181"/>
      <c r="TV1352" s="181"/>
      <c r="TW1352" s="181"/>
      <c r="TX1352" s="181"/>
      <c r="TY1352" s="181"/>
      <c r="TZ1352" s="181"/>
      <c r="UA1352" s="181"/>
      <c r="UB1352" s="181"/>
      <c r="UC1352" s="181"/>
      <c r="UD1352" s="181"/>
      <c r="UE1352" s="181"/>
      <c r="UF1352" s="181"/>
      <c r="UG1352" s="181"/>
      <c r="UH1352" s="181"/>
      <c r="UI1352" s="181"/>
      <c r="UJ1352" s="181"/>
      <c r="UK1352" s="181"/>
      <c r="UL1352" s="181"/>
      <c r="UM1352" s="181"/>
      <c r="UN1352" s="181"/>
      <c r="UO1352" s="181"/>
      <c r="UP1352" s="181"/>
      <c r="UQ1352" s="181"/>
      <c r="UR1352" s="181"/>
      <c r="US1352" s="181"/>
      <c r="UT1352" s="181"/>
      <c r="UU1352" s="181"/>
      <c r="UV1352" s="181"/>
      <c r="UW1352" s="181"/>
      <c r="UX1352" s="181"/>
      <c r="UY1352" s="181"/>
      <c r="UZ1352" s="181"/>
      <c r="VA1352" s="181"/>
      <c r="VB1352" s="181"/>
      <c r="VC1352" s="181"/>
      <c r="VD1352" s="181"/>
      <c r="VE1352" s="181"/>
      <c r="VF1352" s="181"/>
      <c r="VG1352" s="181"/>
      <c r="VH1352" s="181"/>
      <c r="VI1352" s="181"/>
      <c r="VJ1352" s="181"/>
      <c r="VK1352" s="181"/>
      <c r="VL1352" s="181"/>
      <c r="VM1352" s="181"/>
      <c r="VN1352" s="181"/>
      <c r="VO1352" s="181"/>
      <c r="VP1352" s="181"/>
      <c r="VQ1352" s="181"/>
      <c r="VR1352" s="181"/>
      <c r="VS1352" s="181"/>
      <c r="VT1352" s="181"/>
      <c r="VU1352" s="181"/>
      <c r="VV1352" s="181"/>
      <c r="VW1352" s="181"/>
      <c r="VX1352" s="181"/>
      <c r="VY1352" s="181"/>
      <c r="VZ1352" s="181"/>
      <c r="WA1352" s="181"/>
      <c r="WB1352" s="181"/>
      <c r="WC1352" s="181"/>
      <c r="WD1352" s="181"/>
      <c r="WE1352" s="181"/>
      <c r="WF1352" s="181"/>
      <c r="WG1352" s="181"/>
      <c r="WH1352" s="181"/>
      <c r="WI1352" s="181"/>
      <c r="WJ1352" s="181"/>
      <c r="WK1352" s="181"/>
      <c r="WL1352" s="181"/>
      <c r="WM1352" s="181"/>
      <c r="WN1352" s="181"/>
      <c r="WO1352" s="181"/>
      <c r="WP1352" s="181"/>
      <c r="WQ1352" s="181"/>
      <c r="WR1352" s="181"/>
      <c r="WS1352" s="181"/>
      <c r="WT1352" s="181"/>
      <c r="WU1352" s="181"/>
      <c r="WV1352" s="181"/>
      <c r="WW1352" s="181"/>
      <c r="WX1352" s="181"/>
      <c r="WY1352" s="181"/>
      <c r="WZ1352" s="181"/>
      <c r="XA1352" s="181"/>
      <c r="XB1352" s="181"/>
      <c r="XC1352" s="181"/>
      <c r="XD1352" s="181"/>
      <c r="XE1352" s="181"/>
      <c r="XF1352" s="181"/>
      <c r="XG1352" s="181"/>
      <c r="XH1352" s="181"/>
      <c r="XI1352" s="181"/>
      <c r="XJ1352" s="181"/>
      <c r="XK1352" s="181"/>
      <c r="XL1352" s="181"/>
      <c r="XM1352" s="181"/>
      <c r="XN1352" s="181"/>
      <c r="XO1352" s="181"/>
      <c r="XP1352" s="181"/>
      <c r="XQ1352" s="181"/>
      <c r="XR1352" s="181"/>
      <c r="XS1352" s="181"/>
      <c r="XT1352" s="181"/>
      <c r="XU1352" s="181"/>
      <c r="XV1352" s="181"/>
      <c r="XW1352" s="181"/>
      <c r="XX1352" s="181"/>
      <c r="XY1352" s="181"/>
      <c r="XZ1352" s="181"/>
      <c r="YA1352" s="181"/>
      <c r="YB1352" s="181"/>
      <c r="YC1352" s="181"/>
      <c r="YD1352" s="181"/>
      <c r="YE1352" s="181"/>
      <c r="YF1352" s="181"/>
      <c r="YG1352" s="181"/>
      <c r="YH1352" s="181"/>
      <c r="YI1352" s="181"/>
      <c r="YJ1352" s="181"/>
      <c r="YK1352" s="181"/>
      <c r="YL1352" s="181"/>
      <c r="YM1352" s="181"/>
      <c r="YN1352" s="181"/>
      <c r="YO1352" s="181"/>
      <c r="YP1352" s="181"/>
      <c r="YQ1352" s="181"/>
      <c r="YR1352" s="181"/>
      <c r="YS1352" s="181"/>
      <c r="YT1352" s="181"/>
      <c r="YU1352" s="181"/>
      <c r="YV1352" s="181"/>
      <c r="YW1352" s="181"/>
      <c r="YX1352" s="181"/>
      <c r="YY1352" s="181"/>
      <c r="YZ1352" s="181"/>
      <c r="ZA1352" s="181"/>
      <c r="ZB1352" s="181"/>
      <c r="ZC1352" s="181"/>
      <c r="ZD1352" s="181"/>
      <c r="ZE1352" s="181"/>
      <c r="ZF1352" s="181"/>
      <c r="ZG1352" s="181"/>
      <c r="ZH1352" s="181"/>
      <c r="ZI1352" s="181"/>
      <c r="ZJ1352" s="181"/>
      <c r="ZK1352" s="181"/>
      <c r="ZL1352" s="181"/>
      <c r="ZM1352" s="181"/>
      <c r="ZN1352" s="181"/>
      <c r="ZO1352" s="181"/>
      <c r="ZP1352" s="181"/>
      <c r="ZQ1352" s="181"/>
      <c r="ZR1352" s="181"/>
      <c r="ZS1352" s="181"/>
      <c r="ZT1352" s="181"/>
      <c r="ZU1352" s="181"/>
      <c r="ZV1352" s="181"/>
      <c r="ZW1352" s="181"/>
      <c r="ZX1352" s="181"/>
      <c r="ZY1352" s="181"/>
      <c r="ZZ1352" s="181"/>
      <c r="AAA1352" s="181"/>
      <c r="AAB1352" s="181"/>
      <c r="AAC1352" s="181"/>
      <c r="AAD1352" s="181"/>
      <c r="AAE1352" s="181"/>
      <c r="AAF1352" s="181"/>
      <c r="AAG1352" s="181"/>
      <c r="AAH1352" s="181"/>
      <c r="AAI1352" s="181"/>
      <c r="AAJ1352" s="181"/>
      <c r="AAK1352" s="181"/>
      <c r="AAL1352" s="181"/>
      <c r="AAM1352" s="181"/>
      <c r="AAN1352" s="181"/>
      <c r="AAO1352" s="181"/>
      <c r="AAP1352" s="181"/>
      <c r="AAQ1352" s="181"/>
      <c r="AAR1352" s="181"/>
      <c r="AAS1352" s="181"/>
      <c r="AAT1352" s="181"/>
      <c r="AAU1352" s="181"/>
      <c r="AAV1352" s="181"/>
      <c r="AAW1352" s="181"/>
      <c r="AAX1352" s="181"/>
      <c r="AAY1352" s="181"/>
      <c r="AAZ1352" s="181"/>
      <c r="ABA1352" s="181"/>
      <c r="ABB1352" s="181"/>
      <c r="ABC1352" s="181"/>
      <c r="ABD1352" s="181"/>
      <c r="ABE1352" s="181"/>
      <c r="ABF1352" s="181"/>
      <c r="ABG1352" s="181"/>
      <c r="ABH1352" s="181"/>
      <c r="ABI1352" s="181"/>
      <c r="ABJ1352" s="181"/>
      <c r="ABK1352" s="181"/>
      <c r="ABL1352" s="181"/>
      <c r="ABM1352" s="181"/>
      <c r="ABN1352" s="181"/>
      <c r="ABO1352" s="181"/>
      <c r="ABP1352" s="181"/>
      <c r="ABQ1352" s="181"/>
      <c r="ABR1352" s="181"/>
      <c r="ABS1352" s="181"/>
      <c r="ABT1352" s="181"/>
      <c r="ABU1352" s="181"/>
      <c r="ABV1352" s="181"/>
      <c r="ABW1352" s="181"/>
      <c r="ABX1352" s="181"/>
      <c r="ABY1352" s="181"/>
      <c r="ABZ1352" s="181"/>
      <c r="ACA1352" s="181"/>
      <c r="ACB1352" s="181"/>
      <c r="ACC1352" s="181"/>
      <c r="ACD1352" s="181"/>
      <c r="ACE1352" s="181"/>
      <c r="ACF1352" s="181"/>
      <c r="ACG1352" s="181"/>
      <c r="ACH1352" s="181"/>
      <c r="ACI1352" s="181"/>
      <c r="ACJ1352" s="181"/>
      <c r="ACK1352" s="181"/>
      <c r="ACL1352" s="181"/>
      <c r="ACM1352" s="181"/>
      <c r="ACN1352" s="181"/>
      <c r="ACO1352" s="181"/>
      <c r="ACP1352" s="181"/>
      <c r="ACQ1352" s="181"/>
      <c r="ACR1352" s="181"/>
      <c r="ACS1352" s="181"/>
      <c r="ACT1352" s="181"/>
      <c r="ACU1352" s="181"/>
      <c r="ACV1352" s="181"/>
      <c r="ACW1352" s="181"/>
      <c r="ACX1352" s="181"/>
      <c r="ACY1352" s="181"/>
      <c r="ACZ1352" s="181"/>
      <c r="ADA1352" s="181"/>
      <c r="ADB1352" s="181"/>
      <c r="ADC1352" s="181"/>
      <c r="ADD1352" s="181"/>
      <c r="ADE1352" s="181"/>
      <c r="ADF1352" s="181"/>
      <c r="ADG1352" s="181"/>
      <c r="ADH1352" s="181"/>
      <c r="ADI1352" s="181"/>
      <c r="ADJ1352" s="181"/>
      <c r="ADK1352" s="181"/>
      <c r="ADL1352" s="181"/>
      <c r="ADM1352" s="181"/>
      <c r="ADN1352" s="181"/>
      <c r="ADO1352" s="181"/>
      <c r="ADP1352" s="181"/>
      <c r="ADQ1352" s="181"/>
      <c r="ADR1352" s="181"/>
      <c r="ADS1352" s="181"/>
      <c r="ADT1352" s="181"/>
      <c r="ADU1352" s="181"/>
      <c r="ADV1352" s="181"/>
      <c r="ADW1352" s="181"/>
      <c r="ADX1352" s="181"/>
      <c r="ADY1352" s="181"/>
      <c r="ADZ1352" s="181"/>
      <c r="AEA1352" s="181"/>
      <c r="AEB1352" s="181"/>
      <c r="AEC1352" s="181"/>
      <c r="AED1352" s="181"/>
      <c r="AEE1352" s="181"/>
      <c r="AEF1352" s="181"/>
      <c r="AEG1352" s="181"/>
      <c r="AEH1352" s="181"/>
      <c r="AEI1352" s="181"/>
      <c r="AEJ1352" s="181"/>
      <c r="AEK1352" s="181"/>
      <c r="AEL1352" s="181"/>
      <c r="AEM1352" s="181"/>
      <c r="AEN1352" s="181"/>
      <c r="AEO1352" s="181"/>
      <c r="AEP1352" s="181"/>
      <c r="AEQ1352" s="181"/>
      <c r="AER1352" s="181"/>
      <c r="AES1352" s="181"/>
      <c r="AET1352" s="181"/>
      <c r="AEU1352" s="181"/>
      <c r="AEV1352" s="181"/>
      <c r="AEW1352" s="181"/>
      <c r="AEX1352" s="181"/>
      <c r="AEY1352" s="181"/>
      <c r="AEZ1352" s="181"/>
      <c r="AFA1352" s="181"/>
      <c r="AFB1352" s="181"/>
      <c r="AFC1352" s="181"/>
      <c r="AFD1352" s="181"/>
      <c r="AFE1352" s="181"/>
      <c r="AFF1352" s="181"/>
      <c r="AFG1352" s="181"/>
      <c r="AFH1352" s="181"/>
      <c r="AFI1352" s="181"/>
      <c r="AFJ1352" s="181"/>
      <c r="AFK1352" s="181"/>
      <c r="AFL1352" s="181"/>
      <c r="AFM1352" s="181"/>
      <c r="AFN1352" s="181"/>
      <c r="AFO1352" s="181"/>
      <c r="AFP1352" s="181"/>
      <c r="AFQ1352" s="181"/>
      <c r="AFR1352" s="181"/>
      <c r="AFS1352" s="181"/>
      <c r="AFT1352" s="181"/>
      <c r="AFU1352" s="181"/>
      <c r="AFV1352" s="181"/>
      <c r="AFW1352" s="181"/>
      <c r="AFX1352" s="181"/>
      <c r="AFY1352" s="181"/>
      <c r="AFZ1352" s="181"/>
      <c r="AGA1352" s="181"/>
      <c r="AGB1352" s="181"/>
      <c r="AGC1352" s="181"/>
      <c r="AGD1352" s="181"/>
      <c r="AGE1352" s="181"/>
      <c r="AGF1352" s="181"/>
      <c r="AGG1352" s="181"/>
      <c r="AGH1352" s="181"/>
      <c r="AGI1352" s="181"/>
      <c r="AGJ1352" s="181"/>
      <c r="AGK1352" s="181"/>
      <c r="AGL1352" s="181"/>
      <c r="AGM1352" s="181"/>
      <c r="AGN1352" s="181"/>
      <c r="AGO1352" s="181"/>
      <c r="AGP1352" s="181"/>
      <c r="AGQ1352" s="181"/>
      <c r="AGR1352" s="181"/>
      <c r="AGS1352" s="181"/>
      <c r="AGT1352" s="181"/>
      <c r="AGU1352" s="181"/>
      <c r="AGV1352" s="181"/>
      <c r="AGW1352" s="181"/>
      <c r="AGX1352" s="181"/>
      <c r="AGY1352" s="181"/>
      <c r="AGZ1352" s="181"/>
      <c r="AHA1352" s="181"/>
      <c r="AHB1352" s="181"/>
      <c r="AHC1352" s="181"/>
      <c r="AHD1352" s="181"/>
      <c r="AHE1352" s="181"/>
      <c r="AHF1352" s="181"/>
      <c r="AHG1352" s="181"/>
      <c r="AHH1352" s="181"/>
      <c r="AHI1352" s="181"/>
      <c r="AHJ1352" s="181"/>
      <c r="AHK1352" s="181"/>
      <c r="AHL1352" s="181"/>
      <c r="AHM1352" s="181"/>
      <c r="AHN1352" s="181"/>
      <c r="AHO1352" s="181"/>
      <c r="AHP1352" s="181"/>
      <c r="AHQ1352" s="181"/>
      <c r="AHR1352" s="181"/>
      <c r="AHS1352" s="181"/>
      <c r="AHT1352" s="181"/>
      <c r="AHU1352" s="181"/>
      <c r="AHV1352" s="181"/>
      <c r="AHW1352" s="181"/>
      <c r="AHX1352" s="181"/>
      <c r="AHY1352" s="181"/>
      <c r="AHZ1352" s="181"/>
      <c r="AIA1352" s="181"/>
      <c r="AIB1352" s="181"/>
      <c r="AIC1352" s="181"/>
      <c r="AID1352" s="181"/>
      <c r="AIE1352" s="181"/>
      <c r="AIF1352" s="181"/>
      <c r="AIG1352" s="181"/>
      <c r="AIH1352" s="181"/>
      <c r="AII1352" s="181"/>
      <c r="AIJ1352" s="181"/>
      <c r="AIK1352" s="181"/>
      <c r="AIL1352" s="181"/>
      <c r="AIM1352" s="181"/>
      <c r="AIN1352" s="181"/>
      <c r="AIO1352" s="181"/>
      <c r="AIP1352" s="181"/>
      <c r="AIQ1352" s="181"/>
      <c r="AIR1352" s="181"/>
      <c r="AIS1352" s="181"/>
      <c r="AIT1352" s="181"/>
      <c r="AIU1352" s="181"/>
      <c r="AIV1352" s="181"/>
      <c r="AIW1352" s="181"/>
      <c r="AIX1352" s="181"/>
      <c r="AIY1352" s="181"/>
      <c r="AIZ1352" s="181"/>
      <c r="AJA1352" s="181"/>
      <c r="AJB1352" s="181"/>
      <c r="AJC1352" s="181"/>
      <c r="AJD1352" s="181"/>
      <c r="AJE1352" s="181"/>
      <c r="AJF1352" s="181"/>
      <c r="AJG1352" s="181"/>
      <c r="AJH1352" s="181"/>
      <c r="AJI1352" s="181"/>
      <c r="AJJ1352" s="181"/>
      <c r="AJK1352" s="181"/>
      <c r="AJL1352" s="181"/>
      <c r="AJM1352" s="181"/>
      <c r="AJN1352" s="181"/>
      <c r="AJO1352" s="181"/>
      <c r="AJP1352" s="181"/>
      <c r="AJQ1352" s="181"/>
      <c r="AJR1352" s="181"/>
      <c r="AJS1352" s="181"/>
      <c r="AJT1352" s="181"/>
      <c r="AJU1352" s="181"/>
      <c r="AJV1352" s="181"/>
      <c r="AJW1352" s="181"/>
      <c r="AJX1352" s="181"/>
      <c r="AJY1352" s="181"/>
      <c r="AJZ1352" s="181"/>
      <c r="AKA1352" s="181"/>
      <c r="AKB1352" s="181"/>
      <c r="AKC1352" s="181"/>
      <c r="AKD1352" s="181"/>
      <c r="AKE1352" s="181"/>
      <c r="AKF1352" s="181"/>
      <c r="AKG1352" s="181"/>
      <c r="AKH1352" s="181"/>
      <c r="AKI1352" s="181"/>
      <c r="AKJ1352" s="181"/>
      <c r="AKK1352" s="181"/>
      <c r="AKL1352" s="181"/>
      <c r="AKM1352" s="181"/>
      <c r="AKN1352" s="181"/>
      <c r="AKO1352" s="181"/>
      <c r="AKP1352" s="181"/>
      <c r="AKQ1352" s="181"/>
      <c r="AKR1352" s="181"/>
      <c r="AKS1352" s="181"/>
      <c r="AKT1352" s="181"/>
      <c r="AKU1352" s="181"/>
      <c r="AKV1352" s="181"/>
      <c r="AKW1352" s="181"/>
      <c r="AKX1352" s="181"/>
      <c r="AKY1352" s="181"/>
      <c r="AKZ1352" s="181"/>
      <c r="ALA1352" s="181"/>
      <c r="ALB1352" s="181"/>
      <c r="ALC1352" s="181"/>
      <c r="ALD1352" s="181"/>
      <c r="ALE1352" s="181"/>
    </row>
    <row r="1353" spans="1:993" ht="25.5">
      <c r="A1353" s="11"/>
      <c r="B1353" s="252"/>
      <c r="C1353" s="11"/>
      <c r="D1353" s="12" t="s">
        <v>1569</v>
      </c>
      <c r="E1353" s="12" t="s">
        <v>1570</v>
      </c>
      <c r="F1353" s="11"/>
      <c r="G1353" s="11"/>
      <c r="H1353" s="252"/>
      <c r="I1353" s="12"/>
      <c r="J1353" s="19"/>
      <c r="K1353" s="181"/>
      <c r="L1353" s="181"/>
      <c r="M1353" s="4">
        <f t="shared" si="400"/>
        <v>0</v>
      </c>
      <c r="N1353" s="4">
        <f t="shared" si="422"/>
        <v>0</v>
      </c>
      <c r="O1353" s="4">
        <f t="shared" si="421"/>
        <v>0</v>
      </c>
      <c r="P1353" s="181"/>
      <c r="Q1353" s="11"/>
      <c r="R1353" s="11"/>
      <c r="T1353" s="255"/>
      <c r="U1353" s="255"/>
      <c r="V1353" s="255"/>
      <c r="W1353" s="255"/>
      <c r="X1353" s="255"/>
      <c r="Y1353" s="255"/>
      <c r="Z1353" s="255"/>
      <c r="AA1353" s="255"/>
      <c r="AB1353" s="255"/>
      <c r="AC1353" s="255"/>
      <c r="AD1353" s="255"/>
      <c r="AE1353" s="255"/>
      <c r="AF1353" s="255"/>
      <c r="AG1353" s="255"/>
      <c r="AH1353" s="255"/>
      <c r="AI1353" s="255"/>
      <c r="AJ1353" s="255"/>
      <c r="AK1353" s="255"/>
      <c r="AL1353" s="255"/>
      <c r="AM1353" s="255"/>
      <c r="AN1353" s="255"/>
      <c r="AO1353" s="255"/>
      <c r="AP1353" s="255"/>
      <c r="AQ1353" s="255"/>
      <c r="AR1353" s="255"/>
      <c r="AS1353" s="255"/>
      <c r="AT1353" s="255"/>
      <c r="AU1353" s="255"/>
      <c r="AV1353" s="255"/>
      <c r="AW1353" s="255"/>
      <c r="AX1353" s="255"/>
      <c r="AY1353" s="255"/>
      <c r="AZ1353" s="255"/>
      <c r="BA1353" s="255"/>
      <c r="BB1353" s="255"/>
      <c r="BC1353" s="255"/>
      <c r="BD1353" s="255"/>
      <c r="BE1353" s="255"/>
      <c r="BF1353" s="255"/>
      <c r="BG1353" s="255"/>
      <c r="BH1353" s="255"/>
      <c r="BI1353" s="255"/>
      <c r="BJ1353" s="255"/>
      <c r="BK1353" s="255"/>
      <c r="BL1353" s="255"/>
      <c r="BM1353" s="181"/>
      <c r="BN1353" s="181"/>
      <c r="BO1353" s="181"/>
      <c r="BP1353" s="181"/>
      <c r="BQ1353" s="181"/>
      <c r="BR1353" s="181"/>
      <c r="BS1353" s="181"/>
      <c r="BT1353" s="181"/>
      <c r="BU1353" s="181"/>
      <c r="BV1353" s="181"/>
      <c r="BW1353" s="181"/>
      <c r="BX1353" s="181"/>
      <c r="BY1353" s="181"/>
      <c r="BZ1353" s="181"/>
      <c r="CA1353" s="181"/>
      <c r="CB1353" s="181"/>
      <c r="CC1353" s="181"/>
      <c r="CD1353" s="181"/>
      <c r="CE1353" s="181"/>
      <c r="CF1353" s="181"/>
      <c r="CG1353" s="181"/>
      <c r="CH1353" s="181"/>
      <c r="CI1353" s="181"/>
      <c r="CJ1353" s="181"/>
      <c r="CK1353" s="181"/>
      <c r="CL1353" s="181"/>
      <c r="CM1353" s="181"/>
      <c r="CN1353" s="181"/>
      <c r="CO1353" s="181"/>
      <c r="CP1353" s="181"/>
      <c r="CQ1353" s="181"/>
      <c r="CR1353" s="181"/>
      <c r="CS1353" s="181"/>
      <c r="CT1353" s="181"/>
      <c r="CU1353" s="181"/>
      <c r="CV1353" s="181"/>
      <c r="CW1353" s="181"/>
      <c r="CX1353" s="181"/>
      <c r="CY1353" s="181"/>
      <c r="CZ1353" s="181"/>
      <c r="DA1353" s="181"/>
      <c r="DB1353" s="181"/>
      <c r="DC1353" s="181"/>
      <c r="DD1353" s="181"/>
      <c r="DE1353" s="181"/>
      <c r="DF1353" s="181"/>
      <c r="DG1353" s="181"/>
      <c r="DH1353" s="181"/>
      <c r="DI1353" s="181"/>
      <c r="DJ1353" s="181"/>
      <c r="DK1353" s="181"/>
      <c r="DL1353" s="181"/>
      <c r="DM1353" s="181"/>
      <c r="DN1353" s="181"/>
      <c r="DO1353" s="181"/>
      <c r="DP1353" s="181"/>
      <c r="DQ1353" s="181"/>
      <c r="DR1353" s="181"/>
      <c r="DS1353" s="181"/>
      <c r="DT1353" s="181"/>
      <c r="DU1353" s="181"/>
      <c r="DV1353" s="181"/>
      <c r="DW1353" s="181"/>
      <c r="DX1353" s="181"/>
      <c r="DY1353" s="181"/>
      <c r="DZ1353" s="181"/>
      <c r="EA1353" s="181"/>
      <c r="EB1353" s="181"/>
      <c r="EC1353" s="181"/>
      <c r="ED1353" s="181"/>
      <c r="EE1353" s="181"/>
      <c r="EF1353" s="181"/>
      <c r="EG1353" s="181"/>
      <c r="EH1353" s="181"/>
      <c r="EI1353" s="181"/>
      <c r="EJ1353" s="181"/>
      <c r="EK1353" s="181"/>
      <c r="EL1353" s="181"/>
      <c r="EM1353" s="181"/>
      <c r="EN1353" s="181"/>
      <c r="EO1353" s="181"/>
      <c r="EP1353" s="181"/>
      <c r="EQ1353" s="181"/>
      <c r="ER1353" s="181"/>
      <c r="ES1353" s="181"/>
      <c r="ET1353" s="181"/>
      <c r="EU1353" s="181"/>
      <c r="EV1353" s="181"/>
      <c r="EW1353" s="181"/>
      <c r="EX1353" s="181"/>
      <c r="EY1353" s="181"/>
      <c r="EZ1353" s="181"/>
      <c r="FA1353" s="181"/>
      <c r="FB1353" s="181"/>
      <c r="FC1353" s="181"/>
      <c r="FD1353" s="181"/>
      <c r="FE1353" s="181"/>
      <c r="FF1353" s="181"/>
      <c r="FG1353" s="181"/>
      <c r="FH1353" s="181"/>
      <c r="FI1353" s="181"/>
      <c r="FJ1353" s="181"/>
      <c r="FK1353" s="181"/>
      <c r="FL1353" s="181"/>
      <c r="FM1353" s="181"/>
      <c r="FN1353" s="181"/>
      <c r="FO1353" s="181"/>
      <c r="FP1353" s="181"/>
      <c r="FQ1353" s="181"/>
      <c r="FR1353" s="181"/>
      <c r="FS1353" s="181"/>
      <c r="FT1353" s="181"/>
      <c r="FU1353" s="181"/>
      <c r="FV1353" s="181"/>
      <c r="FW1353" s="181"/>
      <c r="FX1353" s="181"/>
      <c r="FY1353" s="181"/>
      <c r="FZ1353" s="181"/>
      <c r="GA1353" s="181"/>
      <c r="GB1353" s="181"/>
      <c r="GC1353" s="181"/>
      <c r="GD1353" s="181"/>
      <c r="GE1353" s="181"/>
      <c r="GF1353" s="181"/>
      <c r="GG1353" s="181"/>
      <c r="GH1353" s="181"/>
      <c r="GI1353" s="181"/>
      <c r="GJ1353" s="181"/>
      <c r="GK1353" s="181"/>
      <c r="GL1353" s="181"/>
      <c r="GM1353" s="181"/>
      <c r="GN1353" s="181"/>
      <c r="GO1353" s="181"/>
      <c r="GP1353" s="181"/>
      <c r="GQ1353" s="181"/>
      <c r="GR1353" s="181"/>
      <c r="GS1353" s="181"/>
      <c r="GT1353" s="181"/>
      <c r="GU1353" s="181"/>
      <c r="GV1353" s="181"/>
      <c r="GW1353" s="181"/>
      <c r="GX1353" s="181"/>
      <c r="GY1353" s="181"/>
      <c r="GZ1353" s="181"/>
      <c r="HA1353" s="181"/>
      <c r="HB1353" s="181"/>
      <c r="HC1353" s="181"/>
      <c r="HD1353" s="181"/>
      <c r="HE1353" s="181"/>
      <c r="HF1353" s="181"/>
      <c r="HG1353" s="181"/>
      <c r="HH1353" s="181"/>
      <c r="HI1353" s="181"/>
      <c r="HJ1353" s="181"/>
      <c r="HK1353" s="181"/>
      <c r="HL1353" s="181"/>
      <c r="HM1353" s="181"/>
      <c r="HN1353" s="181"/>
      <c r="HO1353" s="181"/>
      <c r="HP1353" s="181"/>
      <c r="HQ1353" s="181"/>
      <c r="HR1353" s="181"/>
      <c r="HS1353" s="181"/>
      <c r="HT1353" s="181"/>
      <c r="HU1353" s="181"/>
      <c r="HV1353" s="181"/>
      <c r="HW1353" s="181"/>
      <c r="HX1353" s="181"/>
      <c r="HY1353" s="181"/>
      <c r="HZ1353" s="181"/>
      <c r="IA1353" s="181"/>
      <c r="IB1353" s="181"/>
      <c r="IC1353" s="181"/>
      <c r="ID1353" s="181"/>
      <c r="IE1353" s="181"/>
      <c r="IF1353" s="181"/>
      <c r="IG1353" s="181"/>
      <c r="IH1353" s="181"/>
      <c r="II1353" s="181"/>
      <c r="IJ1353" s="181"/>
      <c r="IK1353" s="181"/>
      <c r="IL1353" s="181"/>
      <c r="IM1353" s="181"/>
      <c r="IN1353" s="181"/>
      <c r="IO1353" s="181"/>
      <c r="IP1353" s="181"/>
      <c r="IQ1353" s="181"/>
      <c r="IR1353" s="181"/>
      <c r="IS1353" s="181"/>
      <c r="IT1353" s="181"/>
      <c r="IU1353" s="181"/>
      <c r="IV1353" s="181"/>
      <c r="IW1353" s="181"/>
      <c r="IX1353" s="181"/>
      <c r="IY1353" s="181"/>
      <c r="IZ1353" s="181"/>
      <c r="JA1353" s="181"/>
      <c r="JB1353" s="181"/>
      <c r="JC1353" s="181"/>
      <c r="JD1353" s="181"/>
      <c r="JE1353" s="181"/>
      <c r="JF1353" s="181"/>
      <c r="JG1353" s="181"/>
      <c r="JH1353" s="181"/>
      <c r="JI1353" s="181"/>
      <c r="JJ1353" s="181"/>
      <c r="JK1353" s="181"/>
      <c r="JL1353" s="181"/>
      <c r="JM1353" s="181"/>
      <c r="JN1353" s="181"/>
      <c r="JO1353" s="181"/>
      <c r="JP1353" s="181"/>
      <c r="JQ1353" s="181"/>
      <c r="JR1353" s="181"/>
      <c r="JS1353" s="181"/>
      <c r="JT1353" s="181"/>
      <c r="JU1353" s="181"/>
      <c r="JV1353" s="181"/>
      <c r="JW1353" s="181"/>
      <c r="JX1353" s="181"/>
      <c r="JY1353" s="181"/>
      <c r="JZ1353" s="181"/>
      <c r="KA1353" s="181"/>
      <c r="KB1353" s="181"/>
      <c r="KC1353" s="181"/>
      <c r="KD1353" s="181"/>
      <c r="KE1353" s="181"/>
      <c r="KF1353" s="181"/>
      <c r="KG1353" s="181"/>
      <c r="KH1353" s="181"/>
      <c r="KI1353" s="181"/>
      <c r="KJ1353" s="181"/>
      <c r="KK1353" s="181"/>
      <c r="KL1353" s="181"/>
      <c r="KM1353" s="181"/>
      <c r="KN1353" s="181"/>
      <c r="KO1353" s="181"/>
      <c r="KP1353" s="181"/>
      <c r="KQ1353" s="181"/>
      <c r="KR1353" s="181"/>
      <c r="KS1353" s="181"/>
      <c r="KT1353" s="181"/>
      <c r="KU1353" s="181"/>
      <c r="KV1353" s="181"/>
      <c r="KW1353" s="181"/>
      <c r="KX1353" s="181"/>
      <c r="KY1353" s="181"/>
      <c r="KZ1353" s="181"/>
      <c r="LA1353" s="181"/>
      <c r="LB1353" s="181"/>
      <c r="LC1353" s="181"/>
      <c r="LD1353" s="181"/>
      <c r="LE1353" s="181"/>
      <c r="LF1353" s="181"/>
      <c r="LG1353" s="181"/>
      <c r="LH1353" s="181"/>
      <c r="LI1353" s="181"/>
      <c r="LJ1353" s="181"/>
      <c r="LK1353" s="181"/>
      <c r="LL1353" s="181"/>
      <c r="LM1353" s="181"/>
      <c r="LN1353" s="181"/>
      <c r="LO1353" s="181"/>
      <c r="LP1353" s="181"/>
      <c r="LQ1353" s="181"/>
      <c r="LR1353" s="181"/>
      <c r="LS1353" s="181"/>
      <c r="LT1353" s="181"/>
      <c r="LU1353" s="181"/>
      <c r="LV1353" s="181"/>
      <c r="LW1353" s="181"/>
      <c r="LX1353" s="181"/>
      <c r="LY1353" s="181"/>
      <c r="LZ1353" s="181"/>
      <c r="MA1353" s="181"/>
      <c r="MB1353" s="181"/>
      <c r="MC1353" s="181"/>
      <c r="MD1353" s="181"/>
      <c r="ME1353" s="181"/>
      <c r="MF1353" s="181"/>
      <c r="MG1353" s="181"/>
      <c r="MH1353" s="181"/>
      <c r="MI1353" s="181"/>
      <c r="MJ1353" s="181"/>
      <c r="MK1353" s="181"/>
      <c r="ML1353" s="181"/>
      <c r="MM1353" s="181"/>
      <c r="MN1353" s="181"/>
      <c r="MO1353" s="181"/>
      <c r="MP1353" s="181"/>
      <c r="MQ1353" s="181"/>
      <c r="MR1353" s="181"/>
      <c r="MS1353" s="181"/>
      <c r="MT1353" s="181"/>
      <c r="MU1353" s="181"/>
      <c r="MV1353" s="181"/>
      <c r="MW1353" s="181"/>
      <c r="MX1353" s="181"/>
      <c r="MY1353" s="181"/>
      <c r="MZ1353" s="181"/>
      <c r="NA1353" s="181"/>
      <c r="NB1353" s="181"/>
      <c r="NC1353" s="181"/>
      <c r="ND1353" s="181"/>
      <c r="NE1353" s="181"/>
      <c r="NF1353" s="181"/>
      <c r="NG1353" s="181"/>
      <c r="NH1353" s="181"/>
      <c r="NI1353" s="181"/>
      <c r="NJ1353" s="181"/>
      <c r="NK1353" s="181"/>
      <c r="NL1353" s="181"/>
      <c r="NM1353" s="181"/>
      <c r="NN1353" s="181"/>
      <c r="NO1353" s="181"/>
      <c r="NP1353" s="181"/>
      <c r="NQ1353" s="181"/>
      <c r="NR1353" s="181"/>
      <c r="NS1353" s="181"/>
      <c r="NT1353" s="181"/>
      <c r="NU1353" s="181"/>
      <c r="NV1353" s="181"/>
      <c r="NW1353" s="181"/>
      <c r="NX1353" s="181"/>
      <c r="NY1353" s="181"/>
      <c r="NZ1353" s="181"/>
      <c r="OA1353" s="181"/>
      <c r="OB1353" s="181"/>
      <c r="OC1353" s="181"/>
      <c r="OD1353" s="181"/>
      <c r="OE1353" s="181"/>
      <c r="OF1353" s="181"/>
      <c r="OG1353" s="181"/>
      <c r="OH1353" s="181"/>
      <c r="OI1353" s="181"/>
      <c r="OJ1353" s="181"/>
      <c r="OK1353" s="181"/>
      <c r="OL1353" s="181"/>
      <c r="OM1353" s="181"/>
      <c r="ON1353" s="181"/>
      <c r="OO1353" s="181"/>
      <c r="OP1353" s="181"/>
      <c r="OQ1353" s="181"/>
      <c r="OR1353" s="181"/>
      <c r="OS1353" s="181"/>
      <c r="OT1353" s="181"/>
      <c r="OU1353" s="181"/>
      <c r="OV1353" s="181"/>
      <c r="OW1353" s="181"/>
      <c r="OX1353" s="181"/>
      <c r="OY1353" s="181"/>
      <c r="OZ1353" s="181"/>
      <c r="PA1353" s="181"/>
      <c r="PB1353" s="181"/>
      <c r="PC1353" s="181"/>
      <c r="PD1353" s="181"/>
      <c r="PE1353" s="181"/>
      <c r="PF1353" s="181"/>
      <c r="PG1353" s="181"/>
      <c r="PH1353" s="181"/>
      <c r="PI1353" s="181"/>
      <c r="PJ1353" s="181"/>
      <c r="PK1353" s="181"/>
      <c r="PL1353" s="181"/>
      <c r="PM1353" s="181"/>
      <c r="PN1353" s="181"/>
      <c r="PO1353" s="181"/>
      <c r="PP1353" s="181"/>
      <c r="PQ1353" s="181"/>
      <c r="PR1353" s="181"/>
      <c r="PS1353" s="181"/>
      <c r="PT1353" s="181"/>
      <c r="PU1353" s="181"/>
      <c r="PV1353" s="181"/>
      <c r="PW1353" s="181"/>
      <c r="PX1353" s="181"/>
      <c r="PY1353" s="181"/>
      <c r="PZ1353" s="181"/>
      <c r="QA1353" s="181"/>
      <c r="QB1353" s="181"/>
      <c r="QC1353" s="181"/>
      <c r="QD1353" s="181"/>
      <c r="QE1353" s="181"/>
      <c r="QF1353" s="181"/>
      <c r="QG1353" s="181"/>
      <c r="QH1353" s="181"/>
      <c r="QI1353" s="181"/>
      <c r="QJ1353" s="181"/>
      <c r="QK1353" s="181"/>
      <c r="QL1353" s="181"/>
      <c r="QM1353" s="181"/>
      <c r="QN1353" s="181"/>
      <c r="QO1353" s="181"/>
      <c r="QP1353" s="181"/>
      <c r="QQ1353" s="181"/>
      <c r="QR1353" s="181"/>
      <c r="QS1353" s="181"/>
      <c r="QT1353" s="181"/>
      <c r="QU1353" s="181"/>
      <c r="QV1353" s="181"/>
      <c r="QW1353" s="181"/>
      <c r="QX1353" s="181"/>
      <c r="QY1353" s="181"/>
      <c r="QZ1353" s="181"/>
      <c r="RA1353" s="181"/>
      <c r="RB1353" s="181"/>
      <c r="RC1353" s="181"/>
      <c r="RD1353" s="181"/>
      <c r="RE1353" s="181"/>
      <c r="RF1353" s="181"/>
      <c r="RG1353" s="181"/>
      <c r="RH1353" s="181"/>
      <c r="RI1353" s="181"/>
      <c r="RJ1353" s="181"/>
      <c r="RK1353" s="181"/>
      <c r="RL1353" s="181"/>
      <c r="RM1353" s="181"/>
      <c r="RN1353" s="181"/>
      <c r="RO1353" s="181"/>
      <c r="RP1353" s="181"/>
      <c r="RQ1353" s="181"/>
      <c r="RR1353" s="181"/>
      <c r="RS1353" s="181"/>
      <c r="RT1353" s="181"/>
      <c r="RU1353" s="181"/>
      <c r="RV1353" s="181"/>
      <c r="RW1353" s="181"/>
      <c r="RX1353" s="181"/>
      <c r="RY1353" s="181"/>
      <c r="RZ1353" s="181"/>
      <c r="SA1353" s="181"/>
      <c r="SB1353" s="181"/>
      <c r="SC1353" s="181"/>
      <c r="SD1353" s="181"/>
      <c r="SE1353" s="181"/>
      <c r="SF1353" s="181"/>
      <c r="SG1353" s="181"/>
      <c r="SH1353" s="181"/>
      <c r="SI1353" s="181"/>
      <c r="SJ1353" s="181"/>
      <c r="SK1353" s="181"/>
      <c r="SL1353" s="181"/>
      <c r="SM1353" s="181"/>
      <c r="SN1353" s="181"/>
      <c r="SO1353" s="181"/>
      <c r="SP1353" s="181"/>
      <c r="SQ1353" s="181"/>
      <c r="SR1353" s="181"/>
      <c r="SS1353" s="181"/>
      <c r="ST1353" s="181"/>
      <c r="SU1353" s="181"/>
      <c r="SV1353" s="181"/>
      <c r="SW1353" s="181"/>
      <c r="SX1353" s="181"/>
      <c r="SY1353" s="181"/>
      <c r="SZ1353" s="181"/>
      <c r="TA1353" s="181"/>
      <c r="TB1353" s="181"/>
      <c r="TC1353" s="181"/>
      <c r="TD1353" s="181"/>
      <c r="TE1353" s="181"/>
      <c r="TF1353" s="181"/>
      <c r="TG1353" s="181"/>
      <c r="TH1353" s="181"/>
      <c r="TI1353" s="181"/>
      <c r="TJ1353" s="181"/>
      <c r="TK1353" s="181"/>
      <c r="TL1353" s="181"/>
      <c r="TM1353" s="181"/>
      <c r="TN1353" s="181"/>
      <c r="TO1353" s="181"/>
      <c r="TP1353" s="181"/>
      <c r="TQ1353" s="181"/>
      <c r="TR1353" s="181"/>
      <c r="TS1353" s="181"/>
      <c r="TT1353" s="181"/>
      <c r="TU1353" s="181"/>
      <c r="TV1353" s="181"/>
      <c r="TW1353" s="181"/>
      <c r="TX1353" s="181"/>
      <c r="TY1353" s="181"/>
      <c r="TZ1353" s="181"/>
      <c r="UA1353" s="181"/>
      <c r="UB1353" s="181"/>
      <c r="UC1353" s="181"/>
      <c r="UD1353" s="181"/>
      <c r="UE1353" s="181"/>
      <c r="UF1353" s="181"/>
      <c r="UG1353" s="181"/>
      <c r="UH1353" s="181"/>
      <c r="UI1353" s="181"/>
      <c r="UJ1353" s="181"/>
      <c r="UK1353" s="181"/>
      <c r="UL1353" s="181"/>
      <c r="UM1353" s="181"/>
      <c r="UN1353" s="181"/>
      <c r="UO1353" s="181"/>
      <c r="UP1353" s="181"/>
      <c r="UQ1353" s="181"/>
      <c r="UR1353" s="181"/>
      <c r="US1353" s="181"/>
      <c r="UT1353" s="181"/>
      <c r="UU1353" s="181"/>
      <c r="UV1353" s="181"/>
      <c r="UW1353" s="181"/>
      <c r="UX1353" s="181"/>
      <c r="UY1353" s="181"/>
      <c r="UZ1353" s="181"/>
      <c r="VA1353" s="181"/>
      <c r="VB1353" s="181"/>
      <c r="VC1353" s="181"/>
      <c r="VD1353" s="181"/>
      <c r="VE1353" s="181"/>
      <c r="VF1353" s="181"/>
      <c r="VG1353" s="181"/>
      <c r="VH1353" s="181"/>
      <c r="VI1353" s="181"/>
      <c r="VJ1353" s="181"/>
      <c r="VK1353" s="181"/>
      <c r="VL1353" s="181"/>
      <c r="VM1353" s="181"/>
      <c r="VN1353" s="181"/>
      <c r="VO1353" s="181"/>
      <c r="VP1353" s="181"/>
      <c r="VQ1353" s="181"/>
      <c r="VR1353" s="181"/>
      <c r="VS1353" s="181"/>
      <c r="VT1353" s="181"/>
      <c r="VU1353" s="181"/>
      <c r="VV1353" s="181"/>
      <c r="VW1353" s="181"/>
      <c r="VX1353" s="181"/>
      <c r="VY1353" s="181"/>
      <c r="VZ1353" s="181"/>
      <c r="WA1353" s="181"/>
      <c r="WB1353" s="181"/>
      <c r="WC1353" s="181"/>
      <c r="WD1353" s="181"/>
      <c r="WE1353" s="181"/>
      <c r="WF1353" s="181"/>
      <c r="WG1353" s="181"/>
      <c r="WH1353" s="181"/>
      <c r="WI1353" s="181"/>
      <c r="WJ1353" s="181"/>
      <c r="WK1353" s="181"/>
      <c r="WL1353" s="181"/>
      <c r="WM1353" s="181"/>
      <c r="WN1353" s="181"/>
      <c r="WO1353" s="181"/>
      <c r="WP1353" s="181"/>
      <c r="WQ1353" s="181"/>
      <c r="WR1353" s="181"/>
      <c r="WS1353" s="181"/>
      <c r="WT1353" s="181"/>
      <c r="WU1353" s="181"/>
      <c r="WV1353" s="181"/>
      <c r="WW1353" s="181"/>
      <c r="WX1353" s="181"/>
      <c r="WY1353" s="181"/>
      <c r="WZ1353" s="181"/>
      <c r="XA1353" s="181"/>
      <c r="XB1353" s="181"/>
      <c r="XC1353" s="181"/>
      <c r="XD1353" s="181"/>
      <c r="XE1353" s="181"/>
      <c r="XF1353" s="181"/>
      <c r="XG1353" s="181"/>
      <c r="XH1353" s="181"/>
      <c r="XI1353" s="181"/>
      <c r="XJ1353" s="181"/>
      <c r="XK1353" s="181"/>
      <c r="XL1353" s="181"/>
      <c r="XM1353" s="181"/>
      <c r="XN1353" s="181"/>
      <c r="XO1353" s="181"/>
      <c r="XP1353" s="181"/>
      <c r="XQ1353" s="181"/>
      <c r="XR1353" s="181"/>
      <c r="XS1353" s="181"/>
      <c r="XT1353" s="181"/>
      <c r="XU1353" s="181"/>
      <c r="XV1353" s="181"/>
      <c r="XW1353" s="181"/>
      <c r="XX1353" s="181"/>
      <c r="XY1353" s="181"/>
      <c r="XZ1353" s="181"/>
      <c r="YA1353" s="181"/>
      <c r="YB1353" s="181"/>
      <c r="YC1353" s="181"/>
      <c r="YD1353" s="181"/>
      <c r="YE1353" s="181"/>
      <c r="YF1353" s="181"/>
      <c r="YG1353" s="181"/>
      <c r="YH1353" s="181"/>
      <c r="YI1353" s="181"/>
      <c r="YJ1353" s="181"/>
      <c r="YK1353" s="181"/>
      <c r="YL1353" s="181"/>
      <c r="YM1353" s="181"/>
      <c r="YN1353" s="181"/>
      <c r="YO1353" s="181"/>
      <c r="YP1353" s="181"/>
      <c r="YQ1353" s="181"/>
      <c r="YR1353" s="181"/>
      <c r="YS1353" s="181"/>
      <c r="YT1353" s="181"/>
      <c r="YU1353" s="181"/>
      <c r="YV1353" s="181"/>
      <c r="YW1353" s="181"/>
      <c r="YX1353" s="181"/>
      <c r="YY1353" s="181"/>
      <c r="YZ1353" s="181"/>
      <c r="ZA1353" s="181"/>
      <c r="ZB1353" s="181"/>
      <c r="ZC1353" s="181"/>
      <c r="ZD1353" s="181"/>
      <c r="ZE1353" s="181"/>
      <c r="ZF1353" s="181"/>
      <c r="ZG1353" s="181"/>
      <c r="ZH1353" s="181"/>
      <c r="ZI1353" s="181"/>
      <c r="ZJ1353" s="181"/>
      <c r="ZK1353" s="181"/>
      <c r="ZL1353" s="181"/>
      <c r="ZM1353" s="181"/>
      <c r="ZN1353" s="181"/>
      <c r="ZO1353" s="181"/>
      <c r="ZP1353" s="181"/>
      <c r="ZQ1353" s="181"/>
      <c r="ZR1353" s="181"/>
      <c r="ZS1353" s="181"/>
      <c r="ZT1353" s="181"/>
      <c r="ZU1353" s="181"/>
      <c r="ZV1353" s="181"/>
      <c r="ZW1353" s="181"/>
      <c r="ZX1353" s="181"/>
      <c r="ZY1353" s="181"/>
      <c r="ZZ1353" s="181"/>
      <c r="AAA1353" s="181"/>
      <c r="AAB1353" s="181"/>
      <c r="AAC1353" s="181"/>
      <c r="AAD1353" s="181"/>
      <c r="AAE1353" s="181"/>
      <c r="AAF1353" s="181"/>
      <c r="AAG1353" s="181"/>
      <c r="AAH1353" s="181"/>
      <c r="AAI1353" s="181"/>
      <c r="AAJ1353" s="181"/>
      <c r="AAK1353" s="181"/>
      <c r="AAL1353" s="181"/>
      <c r="AAM1353" s="181"/>
      <c r="AAN1353" s="181"/>
      <c r="AAO1353" s="181"/>
      <c r="AAP1353" s="181"/>
      <c r="AAQ1353" s="181"/>
      <c r="AAR1353" s="181"/>
      <c r="AAS1353" s="181"/>
      <c r="AAT1353" s="181"/>
      <c r="AAU1353" s="181"/>
      <c r="AAV1353" s="181"/>
      <c r="AAW1353" s="181"/>
      <c r="AAX1353" s="181"/>
      <c r="AAY1353" s="181"/>
      <c r="AAZ1353" s="181"/>
      <c r="ABA1353" s="181"/>
      <c r="ABB1353" s="181"/>
      <c r="ABC1353" s="181"/>
      <c r="ABD1353" s="181"/>
      <c r="ABE1353" s="181"/>
      <c r="ABF1353" s="181"/>
      <c r="ABG1353" s="181"/>
      <c r="ABH1353" s="181"/>
      <c r="ABI1353" s="181"/>
      <c r="ABJ1353" s="181"/>
      <c r="ABK1353" s="181"/>
      <c r="ABL1353" s="181"/>
      <c r="ABM1353" s="181"/>
      <c r="ABN1353" s="181"/>
      <c r="ABO1353" s="181"/>
      <c r="ABP1353" s="181"/>
      <c r="ABQ1353" s="181"/>
      <c r="ABR1353" s="181"/>
      <c r="ABS1353" s="181"/>
      <c r="ABT1353" s="181"/>
      <c r="ABU1353" s="181"/>
      <c r="ABV1353" s="181"/>
      <c r="ABW1353" s="181"/>
      <c r="ABX1353" s="181"/>
      <c r="ABY1353" s="181"/>
      <c r="ABZ1353" s="181"/>
      <c r="ACA1353" s="181"/>
      <c r="ACB1353" s="181"/>
      <c r="ACC1353" s="181"/>
      <c r="ACD1353" s="181"/>
      <c r="ACE1353" s="181"/>
      <c r="ACF1353" s="181"/>
      <c r="ACG1353" s="181"/>
      <c r="ACH1353" s="181"/>
      <c r="ACI1353" s="181"/>
      <c r="ACJ1353" s="181"/>
      <c r="ACK1353" s="181"/>
      <c r="ACL1353" s="181"/>
      <c r="ACM1353" s="181"/>
      <c r="ACN1353" s="181"/>
      <c r="ACO1353" s="181"/>
      <c r="ACP1353" s="181"/>
      <c r="ACQ1353" s="181"/>
      <c r="ACR1353" s="181"/>
      <c r="ACS1353" s="181"/>
      <c r="ACT1353" s="181"/>
      <c r="ACU1353" s="181"/>
      <c r="ACV1353" s="181"/>
      <c r="ACW1353" s="181"/>
      <c r="ACX1353" s="181"/>
      <c r="ACY1353" s="181"/>
      <c r="ACZ1353" s="181"/>
      <c r="ADA1353" s="181"/>
      <c r="ADB1353" s="181"/>
      <c r="ADC1353" s="181"/>
      <c r="ADD1353" s="181"/>
      <c r="ADE1353" s="181"/>
      <c r="ADF1353" s="181"/>
      <c r="ADG1353" s="181"/>
      <c r="ADH1353" s="181"/>
      <c r="ADI1353" s="181"/>
      <c r="ADJ1353" s="181"/>
      <c r="ADK1353" s="181"/>
      <c r="ADL1353" s="181"/>
      <c r="ADM1353" s="181"/>
      <c r="ADN1353" s="181"/>
      <c r="ADO1353" s="181"/>
      <c r="ADP1353" s="181"/>
      <c r="ADQ1353" s="181"/>
      <c r="ADR1353" s="181"/>
      <c r="ADS1353" s="181"/>
      <c r="ADT1353" s="181"/>
      <c r="ADU1353" s="181"/>
      <c r="ADV1353" s="181"/>
      <c r="ADW1353" s="181"/>
      <c r="ADX1353" s="181"/>
      <c r="ADY1353" s="181"/>
      <c r="ADZ1353" s="181"/>
      <c r="AEA1353" s="181"/>
      <c r="AEB1353" s="181"/>
      <c r="AEC1353" s="181"/>
      <c r="AED1353" s="181"/>
      <c r="AEE1353" s="181"/>
      <c r="AEF1353" s="181"/>
      <c r="AEG1353" s="181"/>
      <c r="AEH1353" s="181"/>
      <c r="AEI1353" s="181"/>
      <c r="AEJ1353" s="181"/>
      <c r="AEK1353" s="181"/>
      <c r="AEL1353" s="181"/>
      <c r="AEM1353" s="181"/>
      <c r="AEN1353" s="181"/>
      <c r="AEO1353" s="181"/>
      <c r="AEP1353" s="181"/>
      <c r="AEQ1353" s="181"/>
      <c r="AER1353" s="181"/>
      <c r="AES1353" s="181"/>
      <c r="AET1353" s="181"/>
      <c r="AEU1353" s="181"/>
      <c r="AEV1353" s="181"/>
      <c r="AEW1353" s="181"/>
      <c r="AEX1353" s="181"/>
      <c r="AEY1353" s="181"/>
      <c r="AEZ1353" s="181"/>
      <c r="AFA1353" s="181"/>
      <c r="AFB1353" s="181"/>
      <c r="AFC1353" s="181"/>
      <c r="AFD1353" s="181"/>
      <c r="AFE1353" s="181"/>
      <c r="AFF1353" s="181"/>
      <c r="AFG1353" s="181"/>
      <c r="AFH1353" s="181"/>
      <c r="AFI1353" s="181"/>
      <c r="AFJ1353" s="181"/>
      <c r="AFK1353" s="181"/>
      <c r="AFL1353" s="181"/>
      <c r="AFM1353" s="181"/>
      <c r="AFN1353" s="181"/>
      <c r="AFO1353" s="181"/>
      <c r="AFP1353" s="181"/>
      <c r="AFQ1353" s="181"/>
      <c r="AFR1353" s="181"/>
      <c r="AFS1353" s="181"/>
      <c r="AFT1353" s="181"/>
      <c r="AFU1353" s="181"/>
      <c r="AFV1353" s="181"/>
      <c r="AFW1353" s="181"/>
      <c r="AFX1353" s="181"/>
      <c r="AFY1353" s="181"/>
      <c r="AFZ1353" s="181"/>
      <c r="AGA1353" s="181"/>
      <c r="AGB1353" s="181"/>
      <c r="AGC1353" s="181"/>
      <c r="AGD1353" s="181"/>
      <c r="AGE1353" s="181"/>
      <c r="AGF1353" s="181"/>
      <c r="AGG1353" s="181"/>
      <c r="AGH1353" s="181"/>
      <c r="AGI1353" s="181"/>
      <c r="AGJ1353" s="181"/>
      <c r="AGK1353" s="181"/>
      <c r="AGL1353" s="181"/>
      <c r="AGM1353" s="181"/>
      <c r="AGN1353" s="181"/>
      <c r="AGO1353" s="181"/>
      <c r="AGP1353" s="181"/>
      <c r="AGQ1353" s="181"/>
      <c r="AGR1353" s="181"/>
      <c r="AGS1353" s="181"/>
      <c r="AGT1353" s="181"/>
      <c r="AGU1353" s="181"/>
      <c r="AGV1353" s="181"/>
      <c r="AGW1353" s="181"/>
      <c r="AGX1353" s="181"/>
      <c r="AGY1353" s="181"/>
      <c r="AGZ1353" s="181"/>
      <c r="AHA1353" s="181"/>
      <c r="AHB1353" s="181"/>
      <c r="AHC1353" s="181"/>
      <c r="AHD1353" s="181"/>
      <c r="AHE1353" s="181"/>
      <c r="AHF1353" s="181"/>
      <c r="AHG1353" s="181"/>
      <c r="AHH1353" s="181"/>
      <c r="AHI1353" s="181"/>
      <c r="AHJ1353" s="181"/>
      <c r="AHK1353" s="181"/>
      <c r="AHL1353" s="181"/>
      <c r="AHM1353" s="181"/>
      <c r="AHN1353" s="181"/>
      <c r="AHO1353" s="181"/>
      <c r="AHP1353" s="181"/>
      <c r="AHQ1353" s="181"/>
      <c r="AHR1353" s="181"/>
      <c r="AHS1353" s="181"/>
      <c r="AHT1353" s="181"/>
      <c r="AHU1353" s="181"/>
      <c r="AHV1353" s="181"/>
      <c r="AHW1353" s="181"/>
      <c r="AHX1353" s="181"/>
      <c r="AHY1353" s="181"/>
      <c r="AHZ1353" s="181"/>
      <c r="AIA1353" s="181"/>
      <c r="AIB1353" s="181"/>
      <c r="AIC1353" s="181"/>
      <c r="AID1353" s="181"/>
      <c r="AIE1353" s="181"/>
      <c r="AIF1353" s="181"/>
      <c r="AIG1353" s="181"/>
      <c r="AIH1353" s="181"/>
      <c r="AII1353" s="181"/>
      <c r="AIJ1353" s="181"/>
      <c r="AIK1353" s="181"/>
      <c r="AIL1353" s="181"/>
      <c r="AIM1353" s="181"/>
      <c r="AIN1353" s="181"/>
      <c r="AIO1353" s="181"/>
      <c r="AIP1353" s="181"/>
      <c r="AIQ1353" s="181"/>
      <c r="AIR1353" s="181"/>
      <c r="AIS1353" s="181"/>
      <c r="AIT1353" s="181"/>
      <c r="AIU1353" s="181"/>
      <c r="AIV1353" s="181"/>
      <c r="AIW1353" s="181"/>
      <c r="AIX1353" s="181"/>
      <c r="AIY1353" s="181"/>
      <c r="AIZ1353" s="181"/>
      <c r="AJA1353" s="181"/>
      <c r="AJB1353" s="181"/>
      <c r="AJC1353" s="181"/>
      <c r="AJD1353" s="181"/>
      <c r="AJE1353" s="181"/>
      <c r="AJF1353" s="181"/>
      <c r="AJG1353" s="181"/>
      <c r="AJH1353" s="181"/>
      <c r="AJI1353" s="181"/>
      <c r="AJJ1353" s="181"/>
      <c r="AJK1353" s="181"/>
      <c r="AJL1353" s="181"/>
      <c r="AJM1353" s="181"/>
      <c r="AJN1353" s="181"/>
      <c r="AJO1353" s="181"/>
      <c r="AJP1353" s="181"/>
      <c r="AJQ1353" s="181"/>
      <c r="AJR1353" s="181"/>
      <c r="AJS1353" s="181"/>
      <c r="AJT1353" s="181"/>
      <c r="AJU1353" s="181"/>
      <c r="AJV1353" s="181"/>
      <c r="AJW1353" s="181"/>
      <c r="AJX1353" s="181"/>
      <c r="AJY1353" s="181"/>
      <c r="AJZ1353" s="181"/>
      <c r="AKA1353" s="181"/>
      <c r="AKB1353" s="181"/>
      <c r="AKC1353" s="181"/>
      <c r="AKD1353" s="181"/>
      <c r="AKE1353" s="181"/>
      <c r="AKF1353" s="181"/>
      <c r="AKG1353" s="181"/>
      <c r="AKH1353" s="181"/>
      <c r="AKI1353" s="181"/>
      <c r="AKJ1353" s="181"/>
      <c r="AKK1353" s="181"/>
      <c r="AKL1353" s="181"/>
      <c r="AKM1353" s="181"/>
      <c r="AKN1353" s="181"/>
      <c r="AKO1353" s="181"/>
      <c r="AKP1353" s="181"/>
      <c r="AKQ1353" s="181"/>
      <c r="AKR1353" s="181"/>
      <c r="AKS1353" s="181"/>
      <c r="AKT1353" s="181"/>
      <c r="AKU1353" s="181"/>
      <c r="AKV1353" s="181"/>
      <c r="AKW1353" s="181"/>
      <c r="AKX1353" s="181"/>
      <c r="AKY1353" s="181"/>
      <c r="AKZ1353" s="181"/>
      <c r="ALA1353" s="181"/>
      <c r="ALB1353" s="181"/>
      <c r="ALC1353" s="181"/>
      <c r="ALD1353" s="181"/>
      <c r="ALE1353" s="181"/>
    </row>
    <row r="1354" spans="1:993" ht="16.5" customHeight="1">
      <c r="A1354" s="11"/>
      <c r="B1354" s="252"/>
      <c r="C1354" s="11"/>
      <c r="D1354" s="12" t="s">
        <v>1571</v>
      </c>
      <c r="E1354" s="12"/>
      <c r="F1354" s="11"/>
      <c r="G1354" s="11"/>
      <c r="H1354" s="252"/>
      <c r="I1354" s="252"/>
      <c r="J1354" s="253"/>
      <c r="K1354" s="181"/>
      <c r="L1354" s="181"/>
      <c r="M1354" s="4">
        <f t="shared" si="400"/>
        <v>0</v>
      </c>
      <c r="N1354" s="4">
        <f t="shared" si="422"/>
        <v>0</v>
      </c>
      <c r="O1354" s="4">
        <f t="shared" si="421"/>
        <v>0</v>
      </c>
      <c r="P1354" s="181"/>
      <c r="Q1354" s="11"/>
      <c r="R1354" s="11"/>
      <c r="T1354" s="255"/>
      <c r="U1354" s="255"/>
      <c r="V1354" s="255"/>
      <c r="W1354" s="255"/>
      <c r="X1354" s="255"/>
      <c r="Y1354" s="255"/>
      <c r="Z1354" s="255"/>
      <c r="AA1354" s="255"/>
      <c r="AB1354" s="255"/>
      <c r="AC1354" s="255"/>
      <c r="AD1354" s="255"/>
      <c r="AE1354" s="255"/>
      <c r="AF1354" s="255"/>
      <c r="AG1354" s="255"/>
      <c r="AH1354" s="255"/>
      <c r="AI1354" s="255"/>
      <c r="AJ1354" s="255"/>
      <c r="AK1354" s="255"/>
      <c r="AL1354" s="255"/>
      <c r="AM1354" s="255"/>
      <c r="AN1354" s="255"/>
      <c r="AO1354" s="255"/>
      <c r="AP1354" s="255"/>
      <c r="AQ1354" s="255"/>
      <c r="AR1354" s="255"/>
      <c r="AS1354" s="255"/>
      <c r="AT1354" s="255"/>
      <c r="AU1354" s="255"/>
      <c r="AV1354" s="255"/>
      <c r="AW1354" s="255"/>
      <c r="AX1354" s="255"/>
      <c r="AY1354" s="255"/>
      <c r="AZ1354" s="255"/>
      <c r="BA1354" s="255"/>
      <c r="BB1354" s="255"/>
      <c r="BC1354" s="255"/>
      <c r="BD1354" s="255"/>
      <c r="BE1354" s="255"/>
      <c r="BF1354" s="255"/>
      <c r="BG1354" s="255"/>
      <c r="BH1354" s="255"/>
      <c r="BI1354" s="255"/>
      <c r="BJ1354" s="255"/>
      <c r="BK1354" s="255"/>
      <c r="BL1354" s="255"/>
      <c r="BM1354" s="181"/>
      <c r="BN1354" s="181"/>
      <c r="BO1354" s="181"/>
      <c r="BP1354" s="181"/>
      <c r="BQ1354" s="181"/>
      <c r="BR1354" s="181"/>
      <c r="BS1354" s="181"/>
      <c r="BT1354" s="181"/>
      <c r="BU1354" s="181"/>
      <c r="BV1354" s="181"/>
      <c r="BW1354" s="181"/>
      <c r="BX1354" s="181"/>
      <c r="BY1354" s="181"/>
      <c r="BZ1354" s="181"/>
      <c r="CA1354" s="181"/>
      <c r="CB1354" s="181"/>
      <c r="CC1354" s="181"/>
      <c r="CD1354" s="181"/>
      <c r="CE1354" s="181"/>
      <c r="CF1354" s="181"/>
      <c r="CG1354" s="181"/>
      <c r="CH1354" s="181"/>
      <c r="CI1354" s="181"/>
      <c r="CJ1354" s="181"/>
      <c r="CK1354" s="181"/>
      <c r="CL1354" s="181"/>
      <c r="CM1354" s="181"/>
      <c r="CN1354" s="181"/>
      <c r="CO1354" s="181"/>
      <c r="CP1354" s="181"/>
      <c r="CQ1354" s="181"/>
      <c r="CR1354" s="181"/>
      <c r="CS1354" s="181"/>
      <c r="CT1354" s="181"/>
      <c r="CU1354" s="181"/>
      <c r="CV1354" s="181"/>
      <c r="CW1354" s="181"/>
      <c r="CX1354" s="181"/>
      <c r="CY1354" s="181"/>
      <c r="CZ1354" s="181"/>
      <c r="DA1354" s="181"/>
      <c r="DB1354" s="181"/>
      <c r="DC1354" s="181"/>
      <c r="DD1354" s="181"/>
      <c r="DE1354" s="181"/>
      <c r="DF1354" s="181"/>
      <c r="DG1354" s="181"/>
      <c r="DH1354" s="181"/>
      <c r="DI1354" s="181"/>
      <c r="DJ1354" s="181"/>
      <c r="DK1354" s="181"/>
      <c r="DL1354" s="181"/>
      <c r="DM1354" s="181"/>
      <c r="DN1354" s="181"/>
      <c r="DO1354" s="181"/>
      <c r="DP1354" s="181"/>
      <c r="DQ1354" s="181"/>
      <c r="DR1354" s="181"/>
      <c r="DS1354" s="181"/>
      <c r="DT1354" s="181"/>
      <c r="DU1354" s="181"/>
      <c r="DV1354" s="181"/>
      <c r="DW1354" s="181"/>
      <c r="DX1354" s="181"/>
      <c r="DY1354" s="181"/>
      <c r="DZ1354" s="181"/>
      <c r="EA1354" s="181"/>
      <c r="EB1354" s="181"/>
      <c r="EC1354" s="181"/>
      <c r="ED1354" s="181"/>
      <c r="EE1354" s="181"/>
      <c r="EF1354" s="181"/>
      <c r="EG1354" s="181"/>
      <c r="EH1354" s="181"/>
      <c r="EI1354" s="181"/>
      <c r="EJ1354" s="181"/>
      <c r="EK1354" s="181"/>
      <c r="EL1354" s="181"/>
      <c r="EM1354" s="181"/>
      <c r="EN1354" s="181"/>
      <c r="EO1354" s="181"/>
      <c r="EP1354" s="181"/>
      <c r="EQ1354" s="181"/>
      <c r="ER1354" s="181"/>
      <c r="ES1354" s="181"/>
      <c r="ET1354" s="181"/>
      <c r="EU1354" s="181"/>
      <c r="EV1354" s="181"/>
      <c r="EW1354" s="181"/>
      <c r="EX1354" s="181"/>
      <c r="EY1354" s="181"/>
      <c r="EZ1354" s="181"/>
      <c r="FA1354" s="181"/>
      <c r="FB1354" s="181"/>
      <c r="FC1354" s="181"/>
      <c r="FD1354" s="181"/>
      <c r="FE1354" s="181"/>
      <c r="FF1354" s="181"/>
      <c r="FG1354" s="181"/>
      <c r="FH1354" s="181"/>
      <c r="FI1354" s="181"/>
      <c r="FJ1354" s="181"/>
      <c r="FK1354" s="181"/>
      <c r="FL1354" s="181"/>
      <c r="FM1354" s="181"/>
      <c r="FN1354" s="181"/>
      <c r="FO1354" s="181"/>
      <c r="FP1354" s="181"/>
      <c r="FQ1354" s="181"/>
      <c r="FR1354" s="181"/>
      <c r="FS1354" s="181"/>
      <c r="FT1354" s="181"/>
      <c r="FU1354" s="181"/>
      <c r="FV1354" s="181"/>
      <c r="FW1354" s="181"/>
      <c r="FX1354" s="181"/>
      <c r="FY1354" s="181"/>
      <c r="FZ1354" s="181"/>
      <c r="GA1354" s="181"/>
      <c r="GB1354" s="181"/>
      <c r="GC1354" s="181"/>
      <c r="GD1354" s="181"/>
      <c r="GE1354" s="181"/>
      <c r="GF1354" s="181"/>
      <c r="GG1354" s="181"/>
      <c r="GH1354" s="181"/>
      <c r="GI1354" s="181"/>
      <c r="GJ1354" s="181"/>
      <c r="GK1354" s="181"/>
      <c r="GL1354" s="181"/>
      <c r="GM1354" s="181"/>
      <c r="GN1354" s="181"/>
      <c r="GO1354" s="181"/>
      <c r="GP1354" s="181"/>
      <c r="GQ1354" s="181"/>
      <c r="GR1354" s="181"/>
      <c r="GS1354" s="181"/>
      <c r="GT1354" s="181"/>
      <c r="GU1354" s="181"/>
      <c r="GV1354" s="181"/>
      <c r="GW1354" s="181"/>
      <c r="GX1354" s="181"/>
      <c r="GY1354" s="181"/>
      <c r="GZ1354" s="181"/>
      <c r="HA1354" s="181"/>
      <c r="HB1354" s="181"/>
      <c r="HC1354" s="181"/>
      <c r="HD1354" s="181"/>
      <c r="HE1354" s="181"/>
      <c r="HF1354" s="181"/>
      <c r="HG1354" s="181"/>
      <c r="HH1354" s="181"/>
      <c r="HI1354" s="181"/>
      <c r="HJ1354" s="181"/>
      <c r="HK1354" s="181"/>
      <c r="HL1354" s="181"/>
      <c r="HM1354" s="181"/>
      <c r="HN1354" s="181"/>
      <c r="HO1354" s="181"/>
      <c r="HP1354" s="181"/>
      <c r="HQ1354" s="181"/>
      <c r="HR1354" s="181"/>
      <c r="HS1354" s="181"/>
      <c r="HT1354" s="181"/>
      <c r="HU1354" s="181"/>
      <c r="HV1354" s="181"/>
      <c r="HW1354" s="181"/>
      <c r="HX1354" s="181"/>
      <c r="HY1354" s="181"/>
      <c r="HZ1354" s="181"/>
      <c r="IA1354" s="181"/>
      <c r="IB1354" s="181"/>
      <c r="IC1354" s="181"/>
      <c r="ID1354" s="181"/>
      <c r="IE1354" s="181"/>
      <c r="IF1354" s="181"/>
      <c r="IG1354" s="181"/>
      <c r="IH1354" s="181"/>
      <c r="II1354" s="181"/>
      <c r="IJ1354" s="181"/>
      <c r="IK1354" s="181"/>
      <c r="IL1354" s="181"/>
      <c r="IM1354" s="181"/>
      <c r="IN1354" s="181"/>
      <c r="IO1354" s="181"/>
      <c r="IP1354" s="181"/>
      <c r="IQ1354" s="181"/>
      <c r="IR1354" s="181"/>
      <c r="IS1354" s="181"/>
      <c r="IT1354" s="181"/>
      <c r="IU1354" s="181"/>
      <c r="IV1354" s="181"/>
      <c r="IW1354" s="181"/>
      <c r="IX1354" s="181"/>
      <c r="IY1354" s="181"/>
      <c r="IZ1354" s="181"/>
      <c r="JA1354" s="181"/>
      <c r="JB1354" s="181"/>
      <c r="JC1354" s="181"/>
      <c r="JD1354" s="181"/>
      <c r="JE1354" s="181"/>
      <c r="JF1354" s="181"/>
      <c r="JG1354" s="181"/>
      <c r="JH1354" s="181"/>
      <c r="JI1354" s="181"/>
      <c r="JJ1354" s="181"/>
      <c r="JK1354" s="181"/>
      <c r="JL1354" s="181"/>
      <c r="JM1354" s="181"/>
      <c r="JN1354" s="181"/>
      <c r="JO1354" s="181"/>
      <c r="JP1354" s="181"/>
      <c r="JQ1354" s="181"/>
      <c r="JR1354" s="181"/>
      <c r="JS1354" s="181"/>
      <c r="JT1354" s="181"/>
      <c r="JU1354" s="181"/>
      <c r="JV1354" s="181"/>
      <c r="JW1354" s="181"/>
      <c r="JX1354" s="181"/>
      <c r="JY1354" s="181"/>
      <c r="JZ1354" s="181"/>
      <c r="KA1354" s="181"/>
      <c r="KB1354" s="181"/>
      <c r="KC1354" s="181"/>
      <c r="KD1354" s="181"/>
      <c r="KE1354" s="181"/>
      <c r="KF1354" s="181"/>
      <c r="KG1354" s="181"/>
      <c r="KH1354" s="181"/>
      <c r="KI1354" s="181"/>
      <c r="KJ1354" s="181"/>
      <c r="KK1354" s="181"/>
      <c r="KL1354" s="181"/>
      <c r="KM1354" s="181"/>
      <c r="KN1354" s="181"/>
      <c r="KO1354" s="181"/>
      <c r="KP1354" s="181"/>
      <c r="KQ1354" s="181"/>
      <c r="KR1354" s="181"/>
      <c r="KS1354" s="181"/>
      <c r="KT1354" s="181"/>
      <c r="KU1354" s="181"/>
      <c r="KV1354" s="181"/>
      <c r="KW1354" s="181"/>
      <c r="KX1354" s="181"/>
      <c r="KY1354" s="181"/>
      <c r="KZ1354" s="181"/>
      <c r="LA1354" s="181"/>
      <c r="LB1354" s="181"/>
      <c r="LC1354" s="181"/>
      <c r="LD1354" s="181"/>
      <c r="LE1354" s="181"/>
      <c r="LF1354" s="181"/>
      <c r="LG1354" s="181"/>
      <c r="LH1354" s="181"/>
      <c r="LI1354" s="181"/>
      <c r="LJ1354" s="181"/>
      <c r="LK1354" s="181"/>
      <c r="LL1354" s="181"/>
      <c r="LM1354" s="181"/>
      <c r="LN1354" s="181"/>
      <c r="LO1354" s="181"/>
      <c r="LP1354" s="181"/>
      <c r="LQ1354" s="181"/>
      <c r="LR1354" s="181"/>
      <c r="LS1354" s="181"/>
      <c r="LT1354" s="181"/>
      <c r="LU1354" s="181"/>
      <c r="LV1354" s="181"/>
      <c r="LW1354" s="181"/>
      <c r="LX1354" s="181"/>
      <c r="LY1354" s="181"/>
      <c r="LZ1354" s="181"/>
      <c r="MA1354" s="181"/>
      <c r="MB1354" s="181"/>
      <c r="MC1354" s="181"/>
      <c r="MD1354" s="181"/>
      <c r="ME1354" s="181"/>
      <c r="MF1354" s="181"/>
      <c r="MG1354" s="181"/>
      <c r="MH1354" s="181"/>
      <c r="MI1354" s="181"/>
      <c r="MJ1354" s="181"/>
      <c r="MK1354" s="181"/>
      <c r="ML1354" s="181"/>
      <c r="MM1354" s="181"/>
      <c r="MN1354" s="181"/>
      <c r="MO1354" s="181"/>
      <c r="MP1354" s="181"/>
      <c r="MQ1354" s="181"/>
      <c r="MR1354" s="181"/>
      <c r="MS1354" s="181"/>
      <c r="MT1354" s="181"/>
      <c r="MU1354" s="181"/>
      <c r="MV1354" s="181"/>
      <c r="MW1354" s="181"/>
      <c r="MX1354" s="181"/>
      <c r="MY1354" s="181"/>
      <c r="MZ1354" s="181"/>
      <c r="NA1354" s="181"/>
      <c r="NB1354" s="181"/>
      <c r="NC1354" s="181"/>
      <c r="ND1354" s="181"/>
      <c r="NE1354" s="181"/>
      <c r="NF1354" s="181"/>
      <c r="NG1354" s="181"/>
      <c r="NH1354" s="181"/>
      <c r="NI1354" s="181"/>
      <c r="NJ1354" s="181"/>
      <c r="NK1354" s="181"/>
      <c r="NL1354" s="181"/>
      <c r="NM1354" s="181"/>
      <c r="NN1354" s="181"/>
      <c r="NO1354" s="181"/>
      <c r="NP1354" s="181"/>
      <c r="NQ1354" s="181"/>
      <c r="NR1354" s="181"/>
      <c r="NS1354" s="181"/>
      <c r="NT1354" s="181"/>
      <c r="NU1354" s="181"/>
      <c r="NV1354" s="181"/>
      <c r="NW1354" s="181"/>
      <c r="NX1354" s="181"/>
      <c r="NY1354" s="181"/>
      <c r="NZ1354" s="181"/>
      <c r="OA1354" s="181"/>
      <c r="OB1354" s="181"/>
      <c r="OC1354" s="181"/>
      <c r="OD1354" s="181"/>
      <c r="OE1354" s="181"/>
      <c r="OF1354" s="181"/>
      <c r="OG1354" s="181"/>
      <c r="OH1354" s="181"/>
      <c r="OI1354" s="181"/>
      <c r="OJ1354" s="181"/>
      <c r="OK1354" s="181"/>
      <c r="OL1354" s="181"/>
      <c r="OM1354" s="181"/>
      <c r="ON1354" s="181"/>
      <c r="OO1354" s="181"/>
      <c r="OP1354" s="181"/>
      <c r="OQ1354" s="181"/>
      <c r="OR1354" s="181"/>
      <c r="OS1354" s="181"/>
      <c r="OT1354" s="181"/>
      <c r="OU1354" s="181"/>
      <c r="OV1354" s="181"/>
      <c r="OW1354" s="181"/>
      <c r="OX1354" s="181"/>
      <c r="OY1354" s="181"/>
      <c r="OZ1354" s="181"/>
      <c r="PA1354" s="181"/>
      <c r="PB1354" s="181"/>
      <c r="PC1354" s="181"/>
      <c r="PD1354" s="181"/>
      <c r="PE1354" s="181"/>
      <c r="PF1354" s="181"/>
      <c r="PG1354" s="181"/>
      <c r="PH1354" s="181"/>
      <c r="PI1354" s="181"/>
      <c r="PJ1354" s="181"/>
      <c r="PK1354" s="181"/>
      <c r="PL1354" s="181"/>
      <c r="PM1354" s="181"/>
      <c r="PN1354" s="181"/>
      <c r="PO1354" s="181"/>
      <c r="PP1354" s="181"/>
      <c r="PQ1354" s="181"/>
      <c r="PR1354" s="181"/>
      <c r="PS1354" s="181"/>
      <c r="PT1354" s="181"/>
      <c r="PU1354" s="181"/>
      <c r="PV1354" s="181"/>
      <c r="PW1354" s="181"/>
      <c r="PX1354" s="181"/>
      <c r="PY1354" s="181"/>
      <c r="PZ1354" s="181"/>
      <c r="QA1354" s="181"/>
      <c r="QB1354" s="181"/>
      <c r="QC1354" s="181"/>
      <c r="QD1354" s="181"/>
      <c r="QE1354" s="181"/>
      <c r="QF1354" s="181"/>
      <c r="QG1354" s="181"/>
      <c r="QH1354" s="181"/>
      <c r="QI1354" s="181"/>
      <c r="QJ1354" s="181"/>
      <c r="QK1354" s="181"/>
      <c r="QL1354" s="181"/>
      <c r="QM1354" s="181"/>
      <c r="QN1354" s="181"/>
      <c r="QO1354" s="181"/>
      <c r="QP1354" s="181"/>
      <c r="QQ1354" s="181"/>
      <c r="QR1354" s="181"/>
      <c r="QS1354" s="181"/>
      <c r="QT1354" s="181"/>
      <c r="QU1354" s="181"/>
      <c r="QV1354" s="181"/>
      <c r="QW1354" s="181"/>
      <c r="QX1354" s="181"/>
      <c r="QY1354" s="181"/>
      <c r="QZ1354" s="181"/>
      <c r="RA1354" s="181"/>
      <c r="RB1354" s="181"/>
      <c r="RC1354" s="181"/>
      <c r="RD1354" s="181"/>
      <c r="RE1354" s="181"/>
      <c r="RF1354" s="181"/>
      <c r="RG1354" s="181"/>
      <c r="RH1354" s="181"/>
      <c r="RI1354" s="181"/>
      <c r="RJ1354" s="181"/>
      <c r="RK1354" s="181"/>
      <c r="RL1354" s="181"/>
      <c r="RM1354" s="181"/>
      <c r="RN1354" s="181"/>
      <c r="RO1354" s="181"/>
      <c r="RP1354" s="181"/>
      <c r="RQ1354" s="181"/>
      <c r="RR1354" s="181"/>
      <c r="RS1354" s="181"/>
      <c r="RT1354" s="181"/>
      <c r="RU1354" s="181"/>
      <c r="RV1354" s="181"/>
      <c r="RW1354" s="181"/>
      <c r="RX1354" s="181"/>
      <c r="RY1354" s="181"/>
      <c r="RZ1354" s="181"/>
      <c r="SA1354" s="181"/>
      <c r="SB1354" s="181"/>
      <c r="SC1354" s="181"/>
      <c r="SD1354" s="181"/>
      <c r="SE1354" s="181"/>
      <c r="SF1354" s="181"/>
      <c r="SG1354" s="181"/>
      <c r="SH1354" s="181"/>
      <c r="SI1354" s="181"/>
      <c r="SJ1354" s="181"/>
      <c r="SK1354" s="181"/>
      <c r="SL1354" s="181"/>
      <c r="SM1354" s="181"/>
      <c r="SN1354" s="181"/>
      <c r="SO1354" s="181"/>
      <c r="SP1354" s="181"/>
      <c r="SQ1354" s="181"/>
      <c r="SR1354" s="181"/>
      <c r="SS1354" s="181"/>
      <c r="ST1354" s="181"/>
      <c r="SU1354" s="181"/>
      <c r="SV1354" s="181"/>
      <c r="SW1354" s="181"/>
      <c r="SX1354" s="181"/>
      <c r="SY1354" s="181"/>
      <c r="SZ1354" s="181"/>
      <c r="TA1354" s="181"/>
      <c r="TB1354" s="181"/>
      <c r="TC1354" s="181"/>
      <c r="TD1354" s="181"/>
      <c r="TE1354" s="181"/>
      <c r="TF1354" s="181"/>
      <c r="TG1354" s="181"/>
      <c r="TH1354" s="181"/>
      <c r="TI1354" s="181"/>
      <c r="TJ1354" s="181"/>
      <c r="TK1354" s="181"/>
      <c r="TL1354" s="181"/>
      <c r="TM1354" s="181"/>
      <c r="TN1354" s="181"/>
      <c r="TO1354" s="181"/>
      <c r="TP1354" s="181"/>
      <c r="TQ1354" s="181"/>
      <c r="TR1354" s="181"/>
      <c r="TS1354" s="181"/>
      <c r="TT1354" s="181"/>
      <c r="TU1354" s="181"/>
      <c r="TV1354" s="181"/>
      <c r="TW1354" s="181"/>
      <c r="TX1354" s="181"/>
      <c r="TY1354" s="181"/>
      <c r="TZ1354" s="181"/>
      <c r="UA1354" s="181"/>
      <c r="UB1354" s="181"/>
      <c r="UC1354" s="181"/>
      <c r="UD1354" s="181"/>
      <c r="UE1354" s="181"/>
      <c r="UF1354" s="181"/>
      <c r="UG1354" s="181"/>
      <c r="UH1354" s="181"/>
      <c r="UI1354" s="181"/>
      <c r="UJ1354" s="181"/>
      <c r="UK1354" s="181"/>
      <c r="UL1354" s="181"/>
      <c r="UM1354" s="181"/>
      <c r="UN1354" s="181"/>
      <c r="UO1354" s="181"/>
      <c r="UP1354" s="181"/>
      <c r="UQ1354" s="181"/>
      <c r="UR1354" s="181"/>
      <c r="US1354" s="181"/>
      <c r="UT1354" s="181"/>
      <c r="UU1354" s="181"/>
      <c r="UV1354" s="181"/>
      <c r="UW1354" s="181"/>
      <c r="UX1354" s="181"/>
      <c r="UY1354" s="181"/>
      <c r="UZ1354" s="181"/>
      <c r="VA1354" s="181"/>
      <c r="VB1354" s="181"/>
      <c r="VC1354" s="181"/>
      <c r="VD1354" s="181"/>
      <c r="VE1354" s="181"/>
      <c r="VF1354" s="181"/>
      <c r="VG1354" s="181"/>
      <c r="VH1354" s="181"/>
      <c r="VI1354" s="181"/>
      <c r="VJ1354" s="181"/>
      <c r="VK1354" s="181"/>
      <c r="VL1354" s="181"/>
      <c r="VM1354" s="181"/>
      <c r="VN1354" s="181"/>
      <c r="VO1354" s="181"/>
      <c r="VP1354" s="181"/>
      <c r="VQ1354" s="181"/>
      <c r="VR1354" s="181"/>
      <c r="VS1354" s="181"/>
      <c r="VT1354" s="181"/>
      <c r="VU1354" s="181"/>
      <c r="VV1354" s="181"/>
      <c r="VW1354" s="181"/>
      <c r="VX1354" s="181"/>
      <c r="VY1354" s="181"/>
      <c r="VZ1354" s="181"/>
      <c r="WA1354" s="181"/>
      <c r="WB1354" s="181"/>
      <c r="WC1354" s="181"/>
      <c r="WD1354" s="181"/>
      <c r="WE1354" s="181"/>
      <c r="WF1354" s="181"/>
      <c r="WG1354" s="181"/>
      <c r="WH1354" s="181"/>
      <c r="WI1354" s="181"/>
      <c r="WJ1354" s="181"/>
      <c r="WK1354" s="181"/>
      <c r="WL1354" s="181"/>
      <c r="WM1354" s="181"/>
      <c r="WN1354" s="181"/>
      <c r="WO1354" s="181"/>
      <c r="WP1354" s="181"/>
      <c r="WQ1354" s="181"/>
      <c r="WR1354" s="181"/>
      <c r="WS1354" s="181"/>
      <c r="WT1354" s="181"/>
      <c r="WU1354" s="181"/>
      <c r="WV1354" s="181"/>
      <c r="WW1354" s="181"/>
      <c r="WX1354" s="181"/>
      <c r="WY1354" s="181"/>
      <c r="WZ1354" s="181"/>
      <c r="XA1354" s="181"/>
      <c r="XB1354" s="181"/>
      <c r="XC1354" s="181"/>
      <c r="XD1354" s="181"/>
      <c r="XE1354" s="181"/>
      <c r="XF1354" s="181"/>
      <c r="XG1354" s="181"/>
      <c r="XH1354" s="181"/>
      <c r="XI1354" s="181"/>
      <c r="XJ1354" s="181"/>
      <c r="XK1354" s="181"/>
      <c r="XL1354" s="181"/>
      <c r="XM1354" s="181"/>
      <c r="XN1354" s="181"/>
      <c r="XO1354" s="181"/>
      <c r="XP1354" s="181"/>
      <c r="XQ1354" s="181"/>
      <c r="XR1354" s="181"/>
      <c r="XS1354" s="181"/>
      <c r="XT1354" s="181"/>
      <c r="XU1354" s="181"/>
      <c r="XV1354" s="181"/>
      <c r="XW1354" s="181"/>
      <c r="XX1354" s="181"/>
      <c r="XY1354" s="181"/>
      <c r="XZ1354" s="181"/>
      <c r="YA1354" s="181"/>
      <c r="YB1354" s="181"/>
      <c r="YC1354" s="181"/>
      <c r="YD1354" s="181"/>
      <c r="YE1354" s="181"/>
      <c r="YF1354" s="181"/>
      <c r="YG1354" s="181"/>
      <c r="YH1354" s="181"/>
      <c r="YI1354" s="181"/>
      <c r="YJ1354" s="181"/>
      <c r="YK1354" s="181"/>
      <c r="YL1354" s="181"/>
      <c r="YM1354" s="181"/>
      <c r="YN1354" s="181"/>
      <c r="YO1354" s="181"/>
      <c r="YP1354" s="181"/>
      <c r="YQ1354" s="181"/>
      <c r="YR1354" s="181"/>
      <c r="YS1354" s="181"/>
      <c r="YT1354" s="181"/>
      <c r="YU1354" s="181"/>
      <c r="YV1354" s="181"/>
      <c r="YW1354" s="181"/>
      <c r="YX1354" s="181"/>
      <c r="YY1354" s="181"/>
      <c r="YZ1354" s="181"/>
      <c r="ZA1354" s="181"/>
      <c r="ZB1354" s="181"/>
      <c r="ZC1354" s="181"/>
      <c r="ZD1354" s="181"/>
      <c r="ZE1354" s="181"/>
      <c r="ZF1354" s="181"/>
      <c r="ZG1354" s="181"/>
      <c r="ZH1354" s="181"/>
      <c r="ZI1354" s="181"/>
      <c r="ZJ1354" s="181"/>
      <c r="ZK1354" s="181"/>
      <c r="ZL1354" s="181"/>
      <c r="ZM1354" s="181"/>
      <c r="ZN1354" s="181"/>
      <c r="ZO1354" s="181"/>
      <c r="ZP1354" s="181"/>
      <c r="ZQ1354" s="181"/>
      <c r="ZR1354" s="181"/>
      <c r="ZS1354" s="181"/>
      <c r="ZT1354" s="181"/>
      <c r="ZU1354" s="181"/>
      <c r="ZV1354" s="181"/>
      <c r="ZW1354" s="181"/>
      <c r="ZX1354" s="181"/>
      <c r="ZY1354" s="181"/>
      <c r="ZZ1354" s="181"/>
      <c r="AAA1354" s="181"/>
      <c r="AAB1354" s="181"/>
      <c r="AAC1354" s="181"/>
      <c r="AAD1354" s="181"/>
      <c r="AAE1354" s="181"/>
      <c r="AAF1354" s="181"/>
      <c r="AAG1354" s="181"/>
      <c r="AAH1354" s="181"/>
      <c r="AAI1354" s="181"/>
      <c r="AAJ1354" s="181"/>
      <c r="AAK1354" s="181"/>
      <c r="AAL1354" s="181"/>
      <c r="AAM1354" s="181"/>
      <c r="AAN1354" s="181"/>
      <c r="AAO1354" s="181"/>
      <c r="AAP1354" s="181"/>
      <c r="AAQ1354" s="181"/>
      <c r="AAR1354" s="181"/>
      <c r="AAS1354" s="181"/>
      <c r="AAT1354" s="181"/>
      <c r="AAU1354" s="181"/>
      <c r="AAV1354" s="181"/>
      <c r="AAW1354" s="181"/>
      <c r="AAX1354" s="181"/>
      <c r="AAY1354" s="181"/>
      <c r="AAZ1354" s="181"/>
      <c r="ABA1354" s="181"/>
      <c r="ABB1354" s="181"/>
      <c r="ABC1354" s="181"/>
      <c r="ABD1354" s="181"/>
      <c r="ABE1354" s="181"/>
      <c r="ABF1354" s="181"/>
      <c r="ABG1354" s="181"/>
      <c r="ABH1354" s="181"/>
      <c r="ABI1354" s="181"/>
      <c r="ABJ1354" s="181"/>
      <c r="ABK1354" s="181"/>
      <c r="ABL1354" s="181"/>
      <c r="ABM1354" s="181"/>
      <c r="ABN1354" s="181"/>
      <c r="ABO1354" s="181"/>
      <c r="ABP1354" s="181"/>
      <c r="ABQ1354" s="181"/>
      <c r="ABR1354" s="181"/>
      <c r="ABS1354" s="181"/>
      <c r="ABT1354" s="181"/>
      <c r="ABU1354" s="181"/>
      <c r="ABV1354" s="181"/>
      <c r="ABW1354" s="181"/>
      <c r="ABX1354" s="181"/>
      <c r="ABY1354" s="181"/>
      <c r="ABZ1354" s="181"/>
      <c r="ACA1354" s="181"/>
      <c r="ACB1354" s="181"/>
      <c r="ACC1354" s="181"/>
      <c r="ACD1354" s="181"/>
      <c r="ACE1354" s="181"/>
      <c r="ACF1354" s="181"/>
      <c r="ACG1354" s="181"/>
      <c r="ACH1354" s="181"/>
      <c r="ACI1354" s="181"/>
      <c r="ACJ1354" s="181"/>
      <c r="ACK1354" s="181"/>
      <c r="ACL1354" s="181"/>
      <c r="ACM1354" s="181"/>
      <c r="ACN1354" s="181"/>
      <c r="ACO1354" s="181"/>
      <c r="ACP1354" s="181"/>
      <c r="ACQ1354" s="181"/>
      <c r="ACR1354" s="181"/>
      <c r="ACS1354" s="181"/>
      <c r="ACT1354" s="181"/>
      <c r="ACU1354" s="181"/>
      <c r="ACV1354" s="181"/>
      <c r="ACW1354" s="181"/>
      <c r="ACX1354" s="181"/>
      <c r="ACY1354" s="181"/>
      <c r="ACZ1354" s="181"/>
      <c r="ADA1354" s="181"/>
      <c r="ADB1354" s="181"/>
      <c r="ADC1354" s="181"/>
      <c r="ADD1354" s="181"/>
      <c r="ADE1354" s="181"/>
      <c r="ADF1354" s="181"/>
      <c r="ADG1354" s="181"/>
      <c r="ADH1354" s="181"/>
      <c r="ADI1354" s="181"/>
      <c r="ADJ1354" s="181"/>
      <c r="ADK1354" s="181"/>
      <c r="ADL1354" s="181"/>
      <c r="ADM1354" s="181"/>
      <c r="ADN1354" s="181"/>
      <c r="ADO1354" s="181"/>
      <c r="ADP1354" s="181"/>
      <c r="ADQ1354" s="181"/>
      <c r="ADR1354" s="181"/>
      <c r="ADS1354" s="181"/>
      <c r="ADT1354" s="181"/>
      <c r="ADU1354" s="181"/>
      <c r="ADV1354" s="181"/>
      <c r="ADW1354" s="181"/>
      <c r="ADX1354" s="181"/>
      <c r="ADY1354" s="181"/>
      <c r="ADZ1354" s="181"/>
      <c r="AEA1354" s="181"/>
      <c r="AEB1354" s="181"/>
      <c r="AEC1354" s="181"/>
      <c r="AED1354" s="181"/>
      <c r="AEE1354" s="181"/>
      <c r="AEF1354" s="181"/>
      <c r="AEG1354" s="181"/>
      <c r="AEH1354" s="181"/>
      <c r="AEI1354" s="181"/>
      <c r="AEJ1354" s="181"/>
      <c r="AEK1354" s="181"/>
      <c r="AEL1354" s="181"/>
      <c r="AEM1354" s="181"/>
      <c r="AEN1354" s="181"/>
      <c r="AEO1354" s="181"/>
      <c r="AEP1354" s="181"/>
      <c r="AEQ1354" s="181"/>
      <c r="AER1354" s="181"/>
      <c r="AES1354" s="181"/>
      <c r="AET1354" s="181"/>
      <c r="AEU1354" s="181"/>
      <c r="AEV1354" s="181"/>
      <c r="AEW1354" s="181"/>
      <c r="AEX1354" s="181"/>
      <c r="AEY1354" s="181"/>
      <c r="AEZ1354" s="181"/>
      <c r="AFA1354" s="181"/>
      <c r="AFB1354" s="181"/>
      <c r="AFC1354" s="181"/>
      <c r="AFD1354" s="181"/>
      <c r="AFE1354" s="181"/>
      <c r="AFF1354" s="181"/>
      <c r="AFG1354" s="181"/>
      <c r="AFH1354" s="181"/>
      <c r="AFI1354" s="181"/>
      <c r="AFJ1354" s="181"/>
      <c r="AFK1354" s="181"/>
      <c r="AFL1354" s="181"/>
      <c r="AFM1354" s="181"/>
      <c r="AFN1354" s="181"/>
      <c r="AFO1354" s="181"/>
      <c r="AFP1354" s="181"/>
      <c r="AFQ1354" s="181"/>
      <c r="AFR1354" s="181"/>
      <c r="AFS1354" s="181"/>
      <c r="AFT1354" s="181"/>
      <c r="AFU1354" s="181"/>
      <c r="AFV1354" s="181"/>
      <c r="AFW1354" s="181"/>
      <c r="AFX1354" s="181"/>
      <c r="AFY1354" s="181"/>
      <c r="AFZ1354" s="181"/>
      <c r="AGA1354" s="181"/>
      <c r="AGB1354" s="181"/>
      <c r="AGC1354" s="181"/>
      <c r="AGD1354" s="181"/>
      <c r="AGE1354" s="181"/>
      <c r="AGF1354" s="181"/>
      <c r="AGG1354" s="181"/>
      <c r="AGH1354" s="181"/>
      <c r="AGI1354" s="181"/>
      <c r="AGJ1354" s="181"/>
      <c r="AGK1354" s="181"/>
      <c r="AGL1354" s="181"/>
      <c r="AGM1354" s="181"/>
      <c r="AGN1354" s="181"/>
      <c r="AGO1354" s="181"/>
      <c r="AGP1354" s="181"/>
      <c r="AGQ1354" s="181"/>
      <c r="AGR1354" s="181"/>
      <c r="AGS1354" s="181"/>
      <c r="AGT1354" s="181"/>
      <c r="AGU1354" s="181"/>
      <c r="AGV1354" s="181"/>
      <c r="AGW1354" s="181"/>
      <c r="AGX1354" s="181"/>
      <c r="AGY1354" s="181"/>
      <c r="AGZ1354" s="181"/>
      <c r="AHA1354" s="181"/>
      <c r="AHB1354" s="181"/>
      <c r="AHC1354" s="181"/>
      <c r="AHD1354" s="181"/>
      <c r="AHE1354" s="181"/>
      <c r="AHF1354" s="181"/>
      <c r="AHG1354" s="181"/>
      <c r="AHH1354" s="181"/>
      <c r="AHI1354" s="181"/>
      <c r="AHJ1354" s="181"/>
      <c r="AHK1354" s="181"/>
      <c r="AHL1354" s="181"/>
      <c r="AHM1354" s="181"/>
      <c r="AHN1354" s="181"/>
      <c r="AHO1354" s="181"/>
      <c r="AHP1354" s="181"/>
      <c r="AHQ1354" s="181"/>
      <c r="AHR1354" s="181"/>
      <c r="AHS1354" s="181"/>
      <c r="AHT1354" s="181"/>
      <c r="AHU1354" s="181"/>
      <c r="AHV1354" s="181"/>
      <c r="AHW1354" s="181"/>
      <c r="AHX1354" s="181"/>
      <c r="AHY1354" s="181"/>
      <c r="AHZ1354" s="181"/>
      <c r="AIA1354" s="181"/>
      <c r="AIB1354" s="181"/>
      <c r="AIC1354" s="181"/>
      <c r="AID1354" s="181"/>
      <c r="AIE1354" s="181"/>
      <c r="AIF1354" s="181"/>
      <c r="AIG1354" s="181"/>
      <c r="AIH1354" s="181"/>
      <c r="AII1354" s="181"/>
      <c r="AIJ1354" s="181"/>
      <c r="AIK1354" s="181"/>
      <c r="AIL1354" s="181"/>
      <c r="AIM1354" s="181"/>
      <c r="AIN1354" s="181"/>
      <c r="AIO1354" s="181"/>
      <c r="AIP1354" s="181"/>
      <c r="AIQ1354" s="181"/>
      <c r="AIR1354" s="181"/>
      <c r="AIS1354" s="181"/>
      <c r="AIT1354" s="181"/>
      <c r="AIU1354" s="181"/>
      <c r="AIV1354" s="181"/>
      <c r="AIW1354" s="181"/>
      <c r="AIX1354" s="181"/>
      <c r="AIY1354" s="181"/>
      <c r="AIZ1354" s="181"/>
      <c r="AJA1354" s="181"/>
      <c r="AJB1354" s="181"/>
      <c r="AJC1354" s="181"/>
      <c r="AJD1354" s="181"/>
      <c r="AJE1354" s="181"/>
      <c r="AJF1354" s="181"/>
      <c r="AJG1354" s="181"/>
      <c r="AJH1354" s="181"/>
      <c r="AJI1354" s="181"/>
      <c r="AJJ1354" s="181"/>
      <c r="AJK1354" s="181"/>
      <c r="AJL1354" s="181"/>
      <c r="AJM1354" s="181"/>
      <c r="AJN1354" s="181"/>
      <c r="AJO1354" s="181"/>
      <c r="AJP1354" s="181"/>
      <c r="AJQ1354" s="181"/>
      <c r="AJR1354" s="181"/>
      <c r="AJS1354" s="181"/>
      <c r="AJT1354" s="181"/>
      <c r="AJU1354" s="181"/>
      <c r="AJV1354" s="181"/>
      <c r="AJW1354" s="181"/>
      <c r="AJX1354" s="181"/>
      <c r="AJY1354" s="181"/>
      <c r="AJZ1354" s="181"/>
      <c r="AKA1354" s="181"/>
      <c r="AKB1354" s="181"/>
      <c r="AKC1354" s="181"/>
      <c r="AKD1354" s="181"/>
      <c r="AKE1354" s="181"/>
      <c r="AKF1354" s="181"/>
      <c r="AKG1354" s="181"/>
      <c r="AKH1354" s="181"/>
      <c r="AKI1354" s="181"/>
      <c r="AKJ1354" s="181"/>
      <c r="AKK1354" s="181"/>
      <c r="AKL1354" s="181"/>
      <c r="AKM1354" s="181"/>
      <c r="AKN1354" s="181"/>
      <c r="AKO1354" s="181"/>
      <c r="AKP1354" s="181"/>
      <c r="AKQ1354" s="181"/>
      <c r="AKR1354" s="181"/>
      <c r="AKS1354" s="181"/>
      <c r="AKT1354" s="181"/>
      <c r="AKU1354" s="181"/>
      <c r="AKV1354" s="181"/>
      <c r="AKW1354" s="181"/>
      <c r="AKX1354" s="181"/>
      <c r="AKY1354" s="181"/>
      <c r="AKZ1354" s="181"/>
      <c r="ALA1354" s="181"/>
      <c r="ALB1354" s="181"/>
      <c r="ALC1354" s="181"/>
      <c r="ALD1354" s="181"/>
      <c r="ALE1354" s="181"/>
    </row>
    <row r="1355" spans="1:993">
      <c r="A1355" s="11"/>
      <c r="B1355" s="252"/>
      <c r="C1355" s="11"/>
      <c r="D1355" s="12" t="s">
        <v>1572</v>
      </c>
      <c r="E1355" s="12" t="s">
        <v>1573</v>
      </c>
      <c r="F1355" s="11"/>
      <c r="G1355" s="11"/>
      <c r="H1355" s="252"/>
      <c r="I1355" s="252"/>
      <c r="J1355" s="253"/>
      <c r="K1355" s="181"/>
      <c r="L1355" s="181"/>
      <c r="M1355" s="4">
        <f t="shared" si="400"/>
        <v>0</v>
      </c>
      <c r="N1355" s="4">
        <f t="shared" si="422"/>
        <v>0</v>
      </c>
      <c r="O1355" s="4">
        <f t="shared" si="421"/>
        <v>0</v>
      </c>
      <c r="P1355" s="181"/>
      <c r="Q1355" s="11"/>
      <c r="R1355" s="11"/>
      <c r="T1355" s="255"/>
      <c r="U1355" s="255"/>
      <c r="V1355" s="255"/>
      <c r="W1355" s="255"/>
      <c r="X1355" s="255"/>
      <c r="Y1355" s="255"/>
      <c r="Z1355" s="255"/>
      <c r="AA1355" s="255"/>
      <c r="AB1355" s="255"/>
      <c r="AC1355" s="255"/>
      <c r="AD1355" s="255"/>
      <c r="AE1355" s="255"/>
      <c r="AF1355" s="255"/>
      <c r="AG1355" s="255"/>
      <c r="AH1355" s="255"/>
      <c r="AI1355" s="255"/>
      <c r="AJ1355" s="255"/>
      <c r="AK1355" s="255"/>
      <c r="AL1355" s="255"/>
      <c r="AM1355" s="255"/>
      <c r="AN1355" s="255"/>
      <c r="AO1355" s="255"/>
      <c r="AP1355" s="255"/>
      <c r="AQ1355" s="255"/>
      <c r="AR1355" s="255"/>
      <c r="AS1355" s="255"/>
      <c r="AT1355" s="255"/>
      <c r="AU1355" s="255"/>
      <c r="AV1355" s="255"/>
      <c r="AW1355" s="255"/>
      <c r="AX1355" s="255"/>
      <c r="AY1355" s="255"/>
      <c r="AZ1355" s="255"/>
      <c r="BA1355" s="255"/>
      <c r="BB1355" s="255"/>
      <c r="BC1355" s="255"/>
      <c r="BD1355" s="255"/>
      <c r="BE1355" s="255"/>
      <c r="BF1355" s="255"/>
      <c r="BG1355" s="255"/>
      <c r="BH1355" s="255"/>
      <c r="BI1355" s="255"/>
      <c r="BJ1355" s="255"/>
      <c r="BK1355" s="255"/>
      <c r="BL1355" s="255"/>
      <c r="BM1355" s="181"/>
      <c r="BN1355" s="181"/>
      <c r="BO1355" s="181"/>
      <c r="BP1355" s="181"/>
      <c r="BQ1355" s="181"/>
      <c r="BR1355" s="181"/>
      <c r="BS1355" s="181"/>
      <c r="BT1355" s="181"/>
      <c r="BU1355" s="181"/>
      <c r="BV1355" s="181"/>
      <c r="BW1355" s="181"/>
      <c r="BX1355" s="181"/>
      <c r="BY1355" s="181"/>
      <c r="BZ1355" s="181"/>
      <c r="CA1355" s="181"/>
      <c r="CB1355" s="181"/>
      <c r="CC1355" s="181"/>
      <c r="CD1355" s="181"/>
      <c r="CE1355" s="181"/>
      <c r="CF1355" s="181"/>
      <c r="CG1355" s="181"/>
      <c r="CH1355" s="181"/>
      <c r="CI1355" s="181"/>
      <c r="CJ1355" s="181"/>
      <c r="CK1355" s="181"/>
      <c r="CL1355" s="181"/>
      <c r="CM1355" s="181"/>
      <c r="CN1355" s="181"/>
      <c r="CO1355" s="181"/>
      <c r="CP1355" s="181"/>
      <c r="CQ1355" s="181"/>
      <c r="CR1355" s="181"/>
      <c r="CS1355" s="181"/>
      <c r="CT1355" s="181"/>
      <c r="CU1355" s="181"/>
      <c r="CV1355" s="181"/>
      <c r="CW1355" s="181"/>
      <c r="CX1355" s="181"/>
      <c r="CY1355" s="181"/>
      <c r="CZ1355" s="181"/>
      <c r="DA1355" s="181"/>
      <c r="DB1355" s="181"/>
      <c r="DC1355" s="181"/>
      <c r="DD1355" s="181"/>
      <c r="DE1355" s="181"/>
      <c r="DF1355" s="181"/>
      <c r="DG1355" s="181"/>
      <c r="DH1355" s="181"/>
      <c r="DI1355" s="181"/>
      <c r="DJ1355" s="181"/>
      <c r="DK1355" s="181"/>
      <c r="DL1355" s="181"/>
      <c r="DM1355" s="181"/>
      <c r="DN1355" s="181"/>
      <c r="DO1355" s="181"/>
      <c r="DP1355" s="181"/>
      <c r="DQ1355" s="181"/>
      <c r="DR1355" s="181"/>
      <c r="DS1355" s="181"/>
      <c r="DT1355" s="181"/>
      <c r="DU1355" s="181"/>
      <c r="DV1355" s="181"/>
      <c r="DW1355" s="181"/>
      <c r="DX1355" s="181"/>
      <c r="DY1355" s="181"/>
      <c r="DZ1355" s="181"/>
      <c r="EA1355" s="181"/>
      <c r="EB1355" s="181"/>
      <c r="EC1355" s="181"/>
      <c r="ED1355" s="181"/>
      <c r="EE1355" s="181"/>
      <c r="EF1355" s="181"/>
      <c r="EG1355" s="181"/>
      <c r="EH1355" s="181"/>
      <c r="EI1355" s="181"/>
      <c r="EJ1355" s="181"/>
      <c r="EK1355" s="181"/>
      <c r="EL1355" s="181"/>
      <c r="EM1355" s="181"/>
      <c r="EN1355" s="181"/>
      <c r="EO1355" s="181"/>
      <c r="EP1355" s="181"/>
      <c r="EQ1355" s="181"/>
      <c r="ER1355" s="181"/>
      <c r="ES1355" s="181"/>
      <c r="ET1355" s="181"/>
      <c r="EU1355" s="181"/>
      <c r="EV1355" s="181"/>
      <c r="EW1355" s="181"/>
      <c r="EX1355" s="181"/>
      <c r="EY1355" s="181"/>
      <c r="EZ1355" s="181"/>
      <c r="FA1355" s="181"/>
      <c r="FB1355" s="181"/>
      <c r="FC1355" s="181"/>
      <c r="FD1355" s="181"/>
      <c r="FE1355" s="181"/>
      <c r="FF1355" s="181"/>
      <c r="FG1355" s="181"/>
      <c r="FH1355" s="181"/>
      <c r="FI1355" s="181"/>
      <c r="FJ1355" s="181"/>
      <c r="FK1355" s="181"/>
      <c r="FL1355" s="181"/>
      <c r="FM1355" s="181"/>
      <c r="FN1355" s="181"/>
      <c r="FO1355" s="181"/>
      <c r="FP1355" s="181"/>
      <c r="FQ1355" s="181"/>
      <c r="FR1355" s="181"/>
      <c r="FS1355" s="181"/>
      <c r="FT1355" s="181"/>
      <c r="FU1355" s="181"/>
      <c r="FV1355" s="181"/>
      <c r="FW1355" s="181"/>
      <c r="FX1355" s="181"/>
      <c r="FY1355" s="181"/>
      <c r="FZ1355" s="181"/>
      <c r="GA1355" s="181"/>
      <c r="GB1355" s="181"/>
      <c r="GC1355" s="181"/>
      <c r="GD1355" s="181"/>
      <c r="GE1355" s="181"/>
      <c r="GF1355" s="181"/>
      <c r="GG1355" s="181"/>
      <c r="GH1355" s="181"/>
      <c r="GI1355" s="181"/>
      <c r="GJ1355" s="181"/>
      <c r="GK1355" s="181"/>
      <c r="GL1355" s="181"/>
      <c r="GM1355" s="181"/>
      <c r="GN1355" s="181"/>
      <c r="GO1355" s="181"/>
      <c r="GP1355" s="181"/>
      <c r="GQ1355" s="181"/>
      <c r="GR1355" s="181"/>
      <c r="GS1355" s="181"/>
      <c r="GT1355" s="181"/>
      <c r="GU1355" s="181"/>
      <c r="GV1355" s="181"/>
      <c r="GW1355" s="181"/>
      <c r="GX1355" s="181"/>
      <c r="GY1355" s="181"/>
      <c r="GZ1355" s="181"/>
      <c r="HA1355" s="181"/>
      <c r="HB1355" s="181"/>
      <c r="HC1355" s="181"/>
      <c r="HD1355" s="181"/>
      <c r="HE1355" s="181"/>
      <c r="HF1355" s="181"/>
      <c r="HG1355" s="181"/>
      <c r="HH1355" s="181"/>
      <c r="HI1355" s="181"/>
      <c r="HJ1355" s="181"/>
      <c r="HK1355" s="181"/>
      <c r="HL1355" s="181"/>
      <c r="HM1355" s="181"/>
      <c r="HN1355" s="181"/>
      <c r="HO1355" s="181"/>
      <c r="HP1355" s="181"/>
      <c r="HQ1355" s="181"/>
      <c r="HR1355" s="181"/>
      <c r="HS1355" s="181"/>
      <c r="HT1355" s="181"/>
      <c r="HU1355" s="181"/>
      <c r="HV1355" s="181"/>
      <c r="HW1355" s="181"/>
      <c r="HX1355" s="181"/>
      <c r="HY1355" s="181"/>
      <c r="HZ1355" s="181"/>
      <c r="IA1355" s="181"/>
      <c r="IB1355" s="181"/>
      <c r="IC1355" s="181"/>
      <c r="ID1355" s="181"/>
      <c r="IE1355" s="181"/>
      <c r="IF1355" s="181"/>
      <c r="IG1355" s="181"/>
      <c r="IH1355" s="181"/>
      <c r="II1355" s="181"/>
      <c r="IJ1355" s="181"/>
      <c r="IK1355" s="181"/>
      <c r="IL1355" s="181"/>
      <c r="IM1355" s="181"/>
      <c r="IN1355" s="181"/>
      <c r="IO1355" s="181"/>
      <c r="IP1355" s="181"/>
      <c r="IQ1355" s="181"/>
      <c r="IR1355" s="181"/>
      <c r="IS1355" s="181"/>
      <c r="IT1355" s="181"/>
      <c r="IU1355" s="181"/>
      <c r="IV1355" s="181"/>
      <c r="IW1355" s="181"/>
      <c r="IX1355" s="181"/>
      <c r="IY1355" s="181"/>
      <c r="IZ1355" s="181"/>
      <c r="JA1355" s="181"/>
      <c r="JB1355" s="181"/>
      <c r="JC1355" s="181"/>
      <c r="JD1355" s="181"/>
      <c r="JE1355" s="181"/>
      <c r="JF1355" s="181"/>
      <c r="JG1355" s="181"/>
      <c r="JH1355" s="181"/>
      <c r="JI1355" s="181"/>
      <c r="JJ1355" s="181"/>
      <c r="JK1355" s="181"/>
      <c r="JL1355" s="181"/>
      <c r="JM1355" s="181"/>
      <c r="JN1355" s="181"/>
      <c r="JO1355" s="181"/>
      <c r="JP1355" s="181"/>
      <c r="JQ1355" s="181"/>
      <c r="JR1355" s="181"/>
      <c r="JS1355" s="181"/>
      <c r="JT1355" s="181"/>
      <c r="JU1355" s="181"/>
      <c r="JV1355" s="181"/>
      <c r="JW1355" s="181"/>
      <c r="JX1355" s="181"/>
      <c r="JY1355" s="181"/>
      <c r="JZ1355" s="181"/>
      <c r="KA1355" s="181"/>
      <c r="KB1355" s="181"/>
      <c r="KC1355" s="181"/>
      <c r="KD1355" s="181"/>
      <c r="KE1355" s="181"/>
      <c r="KF1355" s="181"/>
      <c r="KG1355" s="181"/>
      <c r="KH1355" s="181"/>
      <c r="KI1355" s="181"/>
      <c r="KJ1355" s="181"/>
      <c r="KK1355" s="181"/>
      <c r="KL1355" s="181"/>
      <c r="KM1355" s="181"/>
      <c r="KN1355" s="181"/>
      <c r="KO1355" s="181"/>
      <c r="KP1355" s="181"/>
      <c r="KQ1355" s="181"/>
      <c r="KR1355" s="181"/>
      <c r="KS1355" s="181"/>
      <c r="KT1355" s="181"/>
      <c r="KU1355" s="181"/>
      <c r="KV1355" s="181"/>
      <c r="KW1355" s="181"/>
      <c r="KX1355" s="181"/>
      <c r="KY1355" s="181"/>
      <c r="KZ1355" s="181"/>
      <c r="LA1355" s="181"/>
      <c r="LB1355" s="181"/>
      <c r="LC1355" s="181"/>
      <c r="LD1355" s="181"/>
      <c r="LE1355" s="181"/>
      <c r="LF1355" s="181"/>
      <c r="LG1355" s="181"/>
      <c r="LH1355" s="181"/>
      <c r="LI1355" s="181"/>
      <c r="LJ1355" s="181"/>
      <c r="LK1355" s="181"/>
      <c r="LL1355" s="181"/>
      <c r="LM1355" s="181"/>
      <c r="LN1355" s="181"/>
      <c r="LO1355" s="181"/>
      <c r="LP1355" s="181"/>
      <c r="LQ1355" s="181"/>
      <c r="LR1355" s="181"/>
      <c r="LS1355" s="181"/>
      <c r="LT1355" s="181"/>
      <c r="LU1355" s="181"/>
      <c r="LV1355" s="181"/>
      <c r="LW1355" s="181"/>
      <c r="LX1355" s="181"/>
      <c r="LY1355" s="181"/>
      <c r="LZ1355" s="181"/>
      <c r="MA1355" s="181"/>
      <c r="MB1355" s="181"/>
      <c r="MC1355" s="181"/>
      <c r="MD1355" s="181"/>
      <c r="ME1355" s="181"/>
      <c r="MF1355" s="181"/>
      <c r="MG1355" s="181"/>
      <c r="MH1355" s="181"/>
      <c r="MI1355" s="181"/>
      <c r="MJ1355" s="181"/>
      <c r="MK1355" s="181"/>
      <c r="ML1355" s="181"/>
      <c r="MM1355" s="181"/>
      <c r="MN1355" s="181"/>
      <c r="MO1355" s="181"/>
      <c r="MP1355" s="181"/>
      <c r="MQ1355" s="181"/>
      <c r="MR1355" s="181"/>
      <c r="MS1355" s="181"/>
      <c r="MT1355" s="181"/>
      <c r="MU1355" s="181"/>
      <c r="MV1355" s="181"/>
      <c r="MW1355" s="181"/>
      <c r="MX1355" s="181"/>
      <c r="MY1355" s="181"/>
      <c r="MZ1355" s="181"/>
      <c r="NA1355" s="181"/>
      <c r="NB1355" s="181"/>
      <c r="NC1355" s="181"/>
      <c r="ND1355" s="181"/>
      <c r="NE1355" s="181"/>
      <c r="NF1355" s="181"/>
      <c r="NG1355" s="181"/>
      <c r="NH1355" s="181"/>
      <c r="NI1355" s="181"/>
      <c r="NJ1355" s="181"/>
      <c r="NK1355" s="181"/>
      <c r="NL1355" s="181"/>
      <c r="NM1355" s="181"/>
      <c r="NN1355" s="181"/>
      <c r="NO1355" s="181"/>
      <c r="NP1355" s="181"/>
      <c r="NQ1355" s="181"/>
      <c r="NR1355" s="181"/>
      <c r="NS1355" s="181"/>
      <c r="NT1355" s="181"/>
      <c r="NU1355" s="181"/>
      <c r="NV1355" s="181"/>
      <c r="NW1355" s="181"/>
      <c r="NX1355" s="181"/>
      <c r="NY1355" s="181"/>
      <c r="NZ1355" s="181"/>
      <c r="OA1355" s="181"/>
      <c r="OB1355" s="181"/>
      <c r="OC1355" s="181"/>
      <c r="OD1355" s="181"/>
      <c r="OE1355" s="181"/>
      <c r="OF1355" s="181"/>
      <c r="OG1355" s="181"/>
      <c r="OH1355" s="181"/>
      <c r="OI1355" s="181"/>
      <c r="OJ1355" s="181"/>
      <c r="OK1355" s="181"/>
      <c r="OL1355" s="181"/>
      <c r="OM1355" s="181"/>
      <c r="ON1355" s="181"/>
      <c r="OO1355" s="181"/>
      <c r="OP1355" s="181"/>
      <c r="OQ1355" s="181"/>
      <c r="OR1355" s="181"/>
      <c r="OS1355" s="181"/>
      <c r="OT1355" s="181"/>
      <c r="OU1355" s="181"/>
      <c r="OV1355" s="181"/>
      <c r="OW1355" s="181"/>
      <c r="OX1355" s="181"/>
      <c r="OY1355" s="181"/>
      <c r="OZ1355" s="181"/>
      <c r="PA1355" s="181"/>
      <c r="PB1355" s="181"/>
      <c r="PC1355" s="181"/>
      <c r="PD1355" s="181"/>
      <c r="PE1355" s="181"/>
      <c r="PF1355" s="181"/>
      <c r="PG1355" s="181"/>
      <c r="PH1355" s="181"/>
      <c r="PI1355" s="181"/>
      <c r="PJ1355" s="181"/>
      <c r="PK1355" s="181"/>
      <c r="PL1355" s="181"/>
      <c r="PM1355" s="181"/>
      <c r="PN1355" s="181"/>
      <c r="PO1355" s="181"/>
      <c r="PP1355" s="181"/>
      <c r="PQ1355" s="181"/>
      <c r="PR1355" s="181"/>
      <c r="PS1355" s="181"/>
      <c r="PT1355" s="181"/>
      <c r="PU1355" s="181"/>
      <c r="PV1355" s="181"/>
      <c r="PW1355" s="181"/>
      <c r="PX1355" s="181"/>
      <c r="PY1355" s="181"/>
      <c r="PZ1355" s="181"/>
      <c r="QA1355" s="181"/>
      <c r="QB1355" s="181"/>
      <c r="QC1355" s="181"/>
      <c r="QD1355" s="181"/>
      <c r="QE1355" s="181"/>
      <c r="QF1355" s="181"/>
      <c r="QG1355" s="181"/>
      <c r="QH1355" s="181"/>
      <c r="QI1355" s="181"/>
      <c r="QJ1355" s="181"/>
      <c r="QK1355" s="181"/>
      <c r="QL1355" s="181"/>
      <c r="QM1355" s="181"/>
      <c r="QN1355" s="181"/>
      <c r="QO1355" s="181"/>
      <c r="QP1355" s="181"/>
      <c r="QQ1355" s="181"/>
      <c r="QR1355" s="181"/>
      <c r="QS1355" s="181"/>
      <c r="QT1355" s="181"/>
      <c r="QU1355" s="181"/>
      <c r="QV1355" s="181"/>
      <c r="QW1355" s="181"/>
      <c r="QX1355" s="181"/>
      <c r="QY1355" s="181"/>
      <c r="QZ1355" s="181"/>
      <c r="RA1355" s="181"/>
      <c r="RB1355" s="181"/>
      <c r="RC1355" s="181"/>
      <c r="RD1355" s="181"/>
      <c r="RE1355" s="181"/>
      <c r="RF1355" s="181"/>
      <c r="RG1355" s="181"/>
      <c r="RH1355" s="181"/>
      <c r="RI1355" s="181"/>
      <c r="RJ1355" s="181"/>
      <c r="RK1355" s="181"/>
      <c r="RL1355" s="181"/>
      <c r="RM1355" s="181"/>
      <c r="RN1355" s="181"/>
      <c r="RO1355" s="181"/>
      <c r="RP1355" s="181"/>
      <c r="RQ1355" s="181"/>
      <c r="RR1355" s="181"/>
      <c r="RS1355" s="181"/>
      <c r="RT1355" s="181"/>
      <c r="RU1355" s="181"/>
      <c r="RV1355" s="181"/>
      <c r="RW1355" s="181"/>
      <c r="RX1355" s="181"/>
      <c r="RY1355" s="181"/>
      <c r="RZ1355" s="181"/>
      <c r="SA1355" s="181"/>
      <c r="SB1355" s="181"/>
      <c r="SC1355" s="181"/>
      <c r="SD1355" s="181"/>
      <c r="SE1355" s="181"/>
      <c r="SF1355" s="181"/>
      <c r="SG1355" s="181"/>
      <c r="SH1355" s="181"/>
      <c r="SI1355" s="181"/>
      <c r="SJ1355" s="181"/>
      <c r="SK1355" s="181"/>
      <c r="SL1355" s="181"/>
      <c r="SM1355" s="181"/>
      <c r="SN1355" s="181"/>
      <c r="SO1355" s="181"/>
      <c r="SP1355" s="181"/>
      <c r="SQ1355" s="181"/>
      <c r="SR1355" s="181"/>
      <c r="SS1355" s="181"/>
      <c r="ST1355" s="181"/>
      <c r="SU1355" s="181"/>
      <c r="SV1355" s="181"/>
      <c r="SW1355" s="181"/>
      <c r="SX1355" s="181"/>
      <c r="SY1355" s="181"/>
      <c r="SZ1355" s="181"/>
      <c r="TA1355" s="181"/>
      <c r="TB1355" s="181"/>
      <c r="TC1355" s="181"/>
      <c r="TD1355" s="181"/>
      <c r="TE1355" s="181"/>
      <c r="TF1355" s="181"/>
      <c r="TG1355" s="181"/>
      <c r="TH1355" s="181"/>
      <c r="TI1355" s="181"/>
      <c r="TJ1355" s="181"/>
      <c r="TK1355" s="181"/>
      <c r="TL1355" s="181"/>
      <c r="TM1355" s="181"/>
      <c r="TN1355" s="181"/>
      <c r="TO1355" s="181"/>
      <c r="TP1355" s="181"/>
      <c r="TQ1355" s="181"/>
      <c r="TR1355" s="181"/>
      <c r="TS1355" s="181"/>
      <c r="TT1355" s="181"/>
      <c r="TU1355" s="181"/>
      <c r="TV1355" s="181"/>
      <c r="TW1355" s="181"/>
      <c r="TX1355" s="181"/>
      <c r="TY1355" s="181"/>
      <c r="TZ1355" s="181"/>
      <c r="UA1355" s="181"/>
      <c r="UB1355" s="181"/>
      <c r="UC1355" s="181"/>
      <c r="UD1355" s="181"/>
      <c r="UE1355" s="181"/>
      <c r="UF1355" s="181"/>
      <c r="UG1355" s="181"/>
      <c r="UH1355" s="181"/>
      <c r="UI1355" s="181"/>
      <c r="UJ1355" s="181"/>
      <c r="UK1355" s="181"/>
      <c r="UL1355" s="181"/>
      <c r="UM1355" s="181"/>
      <c r="UN1355" s="181"/>
      <c r="UO1355" s="181"/>
      <c r="UP1355" s="181"/>
      <c r="UQ1355" s="181"/>
      <c r="UR1355" s="181"/>
      <c r="US1355" s="181"/>
      <c r="UT1355" s="181"/>
      <c r="UU1355" s="181"/>
      <c r="UV1355" s="181"/>
      <c r="UW1355" s="181"/>
      <c r="UX1355" s="181"/>
      <c r="UY1355" s="181"/>
      <c r="UZ1355" s="181"/>
      <c r="VA1355" s="181"/>
      <c r="VB1355" s="181"/>
      <c r="VC1355" s="181"/>
      <c r="VD1355" s="181"/>
      <c r="VE1355" s="181"/>
      <c r="VF1355" s="181"/>
      <c r="VG1355" s="181"/>
      <c r="VH1355" s="181"/>
      <c r="VI1355" s="181"/>
      <c r="VJ1355" s="181"/>
      <c r="VK1355" s="181"/>
      <c r="VL1355" s="181"/>
      <c r="VM1355" s="181"/>
      <c r="VN1355" s="181"/>
      <c r="VO1355" s="181"/>
      <c r="VP1355" s="181"/>
      <c r="VQ1355" s="181"/>
      <c r="VR1355" s="181"/>
      <c r="VS1355" s="181"/>
      <c r="VT1355" s="181"/>
      <c r="VU1355" s="181"/>
      <c r="VV1355" s="181"/>
      <c r="VW1355" s="181"/>
      <c r="VX1355" s="181"/>
      <c r="VY1355" s="181"/>
      <c r="VZ1355" s="181"/>
      <c r="WA1355" s="181"/>
      <c r="WB1355" s="181"/>
      <c r="WC1355" s="181"/>
      <c r="WD1355" s="181"/>
      <c r="WE1355" s="181"/>
      <c r="WF1355" s="181"/>
      <c r="WG1355" s="181"/>
      <c r="WH1355" s="181"/>
      <c r="WI1355" s="181"/>
      <c r="WJ1355" s="181"/>
      <c r="WK1355" s="181"/>
      <c r="WL1355" s="181"/>
      <c r="WM1355" s="181"/>
      <c r="WN1355" s="181"/>
      <c r="WO1355" s="181"/>
      <c r="WP1355" s="181"/>
      <c r="WQ1355" s="181"/>
      <c r="WR1355" s="181"/>
      <c r="WS1355" s="181"/>
      <c r="WT1355" s="181"/>
      <c r="WU1355" s="181"/>
      <c r="WV1355" s="181"/>
      <c r="WW1355" s="181"/>
      <c r="WX1355" s="181"/>
      <c r="WY1355" s="181"/>
      <c r="WZ1355" s="181"/>
      <c r="XA1355" s="181"/>
      <c r="XB1355" s="181"/>
      <c r="XC1355" s="181"/>
      <c r="XD1355" s="181"/>
      <c r="XE1355" s="181"/>
      <c r="XF1355" s="181"/>
      <c r="XG1355" s="181"/>
      <c r="XH1355" s="181"/>
      <c r="XI1355" s="181"/>
      <c r="XJ1355" s="181"/>
      <c r="XK1355" s="181"/>
      <c r="XL1355" s="181"/>
      <c r="XM1355" s="181"/>
      <c r="XN1355" s="181"/>
      <c r="XO1355" s="181"/>
      <c r="XP1355" s="181"/>
      <c r="XQ1355" s="181"/>
      <c r="XR1355" s="181"/>
      <c r="XS1355" s="181"/>
      <c r="XT1355" s="181"/>
      <c r="XU1355" s="181"/>
      <c r="XV1355" s="181"/>
      <c r="XW1355" s="181"/>
      <c r="XX1355" s="181"/>
      <c r="XY1355" s="181"/>
      <c r="XZ1355" s="181"/>
      <c r="YA1355" s="181"/>
      <c r="YB1355" s="181"/>
      <c r="YC1355" s="181"/>
      <c r="YD1355" s="181"/>
      <c r="YE1355" s="181"/>
      <c r="YF1355" s="181"/>
      <c r="YG1355" s="181"/>
      <c r="YH1355" s="181"/>
      <c r="YI1355" s="181"/>
      <c r="YJ1355" s="181"/>
      <c r="YK1355" s="181"/>
      <c r="YL1355" s="181"/>
      <c r="YM1355" s="181"/>
      <c r="YN1355" s="181"/>
      <c r="YO1355" s="181"/>
      <c r="YP1355" s="181"/>
      <c r="YQ1355" s="181"/>
      <c r="YR1355" s="181"/>
      <c r="YS1355" s="181"/>
      <c r="YT1355" s="181"/>
      <c r="YU1355" s="181"/>
      <c r="YV1355" s="181"/>
      <c r="YW1355" s="181"/>
      <c r="YX1355" s="181"/>
      <c r="YY1355" s="181"/>
      <c r="YZ1355" s="181"/>
      <c r="ZA1355" s="181"/>
      <c r="ZB1355" s="181"/>
      <c r="ZC1355" s="181"/>
      <c r="ZD1355" s="181"/>
      <c r="ZE1355" s="181"/>
      <c r="ZF1355" s="181"/>
      <c r="ZG1355" s="181"/>
      <c r="ZH1355" s="181"/>
      <c r="ZI1355" s="181"/>
      <c r="ZJ1355" s="181"/>
      <c r="ZK1355" s="181"/>
      <c r="ZL1355" s="181"/>
      <c r="ZM1355" s="181"/>
      <c r="ZN1355" s="181"/>
      <c r="ZO1355" s="181"/>
      <c r="ZP1355" s="181"/>
      <c r="ZQ1355" s="181"/>
      <c r="ZR1355" s="181"/>
      <c r="ZS1355" s="181"/>
      <c r="ZT1355" s="181"/>
      <c r="ZU1355" s="181"/>
      <c r="ZV1355" s="181"/>
      <c r="ZW1355" s="181"/>
      <c r="ZX1355" s="181"/>
      <c r="ZY1355" s="181"/>
      <c r="ZZ1355" s="181"/>
      <c r="AAA1355" s="181"/>
      <c r="AAB1355" s="181"/>
      <c r="AAC1355" s="181"/>
      <c r="AAD1355" s="181"/>
      <c r="AAE1355" s="181"/>
      <c r="AAF1355" s="181"/>
      <c r="AAG1355" s="181"/>
      <c r="AAH1355" s="181"/>
      <c r="AAI1355" s="181"/>
      <c r="AAJ1355" s="181"/>
      <c r="AAK1355" s="181"/>
      <c r="AAL1355" s="181"/>
      <c r="AAM1355" s="181"/>
      <c r="AAN1355" s="181"/>
      <c r="AAO1355" s="181"/>
      <c r="AAP1355" s="181"/>
      <c r="AAQ1355" s="181"/>
      <c r="AAR1355" s="181"/>
      <c r="AAS1355" s="181"/>
      <c r="AAT1355" s="181"/>
      <c r="AAU1355" s="181"/>
      <c r="AAV1355" s="181"/>
      <c r="AAW1355" s="181"/>
      <c r="AAX1355" s="181"/>
      <c r="AAY1355" s="181"/>
      <c r="AAZ1355" s="181"/>
      <c r="ABA1355" s="181"/>
      <c r="ABB1355" s="181"/>
      <c r="ABC1355" s="181"/>
      <c r="ABD1355" s="181"/>
      <c r="ABE1355" s="181"/>
      <c r="ABF1355" s="181"/>
      <c r="ABG1355" s="181"/>
      <c r="ABH1355" s="181"/>
      <c r="ABI1355" s="181"/>
      <c r="ABJ1355" s="181"/>
      <c r="ABK1355" s="181"/>
      <c r="ABL1355" s="181"/>
      <c r="ABM1355" s="181"/>
      <c r="ABN1355" s="181"/>
      <c r="ABO1355" s="181"/>
      <c r="ABP1355" s="181"/>
      <c r="ABQ1355" s="181"/>
      <c r="ABR1355" s="181"/>
      <c r="ABS1355" s="181"/>
      <c r="ABT1355" s="181"/>
      <c r="ABU1355" s="181"/>
      <c r="ABV1355" s="181"/>
      <c r="ABW1355" s="181"/>
      <c r="ABX1355" s="181"/>
      <c r="ABY1355" s="181"/>
      <c r="ABZ1355" s="181"/>
      <c r="ACA1355" s="181"/>
      <c r="ACB1355" s="181"/>
      <c r="ACC1355" s="181"/>
      <c r="ACD1355" s="181"/>
      <c r="ACE1355" s="181"/>
      <c r="ACF1355" s="181"/>
      <c r="ACG1355" s="181"/>
      <c r="ACH1355" s="181"/>
      <c r="ACI1355" s="181"/>
      <c r="ACJ1355" s="181"/>
      <c r="ACK1355" s="181"/>
      <c r="ACL1355" s="181"/>
      <c r="ACM1355" s="181"/>
      <c r="ACN1355" s="181"/>
      <c r="ACO1355" s="181"/>
      <c r="ACP1355" s="181"/>
      <c r="ACQ1355" s="181"/>
      <c r="ACR1355" s="181"/>
      <c r="ACS1355" s="181"/>
      <c r="ACT1355" s="181"/>
      <c r="ACU1355" s="181"/>
      <c r="ACV1355" s="181"/>
      <c r="ACW1355" s="181"/>
      <c r="ACX1355" s="181"/>
      <c r="ACY1355" s="181"/>
      <c r="ACZ1355" s="181"/>
      <c r="ADA1355" s="181"/>
      <c r="ADB1355" s="181"/>
      <c r="ADC1355" s="181"/>
      <c r="ADD1355" s="181"/>
      <c r="ADE1355" s="181"/>
      <c r="ADF1355" s="181"/>
      <c r="ADG1355" s="181"/>
      <c r="ADH1355" s="181"/>
      <c r="ADI1355" s="181"/>
      <c r="ADJ1355" s="181"/>
      <c r="ADK1355" s="181"/>
      <c r="ADL1355" s="181"/>
      <c r="ADM1355" s="181"/>
      <c r="ADN1355" s="181"/>
      <c r="ADO1355" s="181"/>
      <c r="ADP1355" s="181"/>
      <c r="ADQ1355" s="181"/>
      <c r="ADR1355" s="181"/>
      <c r="ADS1355" s="181"/>
      <c r="ADT1355" s="181"/>
      <c r="ADU1355" s="181"/>
      <c r="ADV1355" s="181"/>
      <c r="ADW1355" s="181"/>
      <c r="ADX1355" s="181"/>
      <c r="ADY1355" s="181"/>
      <c r="ADZ1355" s="181"/>
      <c r="AEA1355" s="181"/>
      <c r="AEB1355" s="181"/>
      <c r="AEC1355" s="181"/>
      <c r="AED1355" s="181"/>
      <c r="AEE1355" s="181"/>
      <c r="AEF1355" s="181"/>
      <c r="AEG1355" s="181"/>
      <c r="AEH1355" s="181"/>
      <c r="AEI1355" s="181"/>
      <c r="AEJ1355" s="181"/>
      <c r="AEK1355" s="181"/>
      <c r="AEL1355" s="181"/>
      <c r="AEM1355" s="181"/>
      <c r="AEN1355" s="181"/>
      <c r="AEO1355" s="181"/>
      <c r="AEP1355" s="181"/>
      <c r="AEQ1355" s="181"/>
      <c r="AER1355" s="181"/>
      <c r="AES1355" s="181"/>
      <c r="AET1355" s="181"/>
      <c r="AEU1355" s="181"/>
      <c r="AEV1355" s="181"/>
      <c r="AEW1355" s="181"/>
      <c r="AEX1355" s="181"/>
      <c r="AEY1355" s="181"/>
      <c r="AEZ1355" s="181"/>
      <c r="AFA1355" s="181"/>
      <c r="AFB1355" s="181"/>
      <c r="AFC1355" s="181"/>
      <c r="AFD1355" s="181"/>
      <c r="AFE1355" s="181"/>
      <c r="AFF1355" s="181"/>
      <c r="AFG1355" s="181"/>
      <c r="AFH1355" s="181"/>
      <c r="AFI1355" s="181"/>
      <c r="AFJ1355" s="181"/>
      <c r="AFK1355" s="181"/>
      <c r="AFL1355" s="181"/>
      <c r="AFM1355" s="181"/>
      <c r="AFN1355" s="181"/>
      <c r="AFO1355" s="181"/>
      <c r="AFP1355" s="181"/>
      <c r="AFQ1355" s="181"/>
      <c r="AFR1355" s="181"/>
      <c r="AFS1355" s="181"/>
      <c r="AFT1355" s="181"/>
      <c r="AFU1355" s="181"/>
      <c r="AFV1355" s="181"/>
      <c r="AFW1355" s="181"/>
      <c r="AFX1355" s="181"/>
      <c r="AFY1355" s="181"/>
      <c r="AFZ1355" s="181"/>
      <c r="AGA1355" s="181"/>
      <c r="AGB1355" s="181"/>
      <c r="AGC1355" s="181"/>
      <c r="AGD1355" s="181"/>
      <c r="AGE1355" s="181"/>
      <c r="AGF1355" s="181"/>
      <c r="AGG1355" s="181"/>
      <c r="AGH1355" s="181"/>
      <c r="AGI1355" s="181"/>
      <c r="AGJ1355" s="181"/>
      <c r="AGK1355" s="181"/>
      <c r="AGL1355" s="181"/>
      <c r="AGM1355" s="181"/>
      <c r="AGN1355" s="181"/>
      <c r="AGO1355" s="181"/>
      <c r="AGP1355" s="181"/>
      <c r="AGQ1355" s="181"/>
      <c r="AGR1355" s="181"/>
      <c r="AGS1355" s="181"/>
      <c r="AGT1355" s="181"/>
      <c r="AGU1355" s="181"/>
      <c r="AGV1355" s="181"/>
      <c r="AGW1355" s="181"/>
      <c r="AGX1355" s="181"/>
      <c r="AGY1355" s="181"/>
      <c r="AGZ1355" s="181"/>
      <c r="AHA1355" s="181"/>
      <c r="AHB1355" s="181"/>
      <c r="AHC1355" s="181"/>
      <c r="AHD1355" s="181"/>
      <c r="AHE1355" s="181"/>
      <c r="AHF1355" s="181"/>
      <c r="AHG1355" s="181"/>
      <c r="AHH1355" s="181"/>
      <c r="AHI1355" s="181"/>
      <c r="AHJ1355" s="181"/>
      <c r="AHK1355" s="181"/>
      <c r="AHL1355" s="181"/>
      <c r="AHM1355" s="181"/>
      <c r="AHN1355" s="181"/>
      <c r="AHO1355" s="181"/>
      <c r="AHP1355" s="181"/>
      <c r="AHQ1355" s="181"/>
      <c r="AHR1355" s="181"/>
      <c r="AHS1355" s="181"/>
      <c r="AHT1355" s="181"/>
      <c r="AHU1355" s="181"/>
      <c r="AHV1355" s="181"/>
      <c r="AHW1355" s="181"/>
      <c r="AHX1355" s="181"/>
      <c r="AHY1355" s="181"/>
      <c r="AHZ1355" s="181"/>
      <c r="AIA1355" s="181"/>
      <c r="AIB1355" s="181"/>
      <c r="AIC1355" s="181"/>
      <c r="AID1355" s="181"/>
      <c r="AIE1355" s="181"/>
      <c r="AIF1355" s="181"/>
      <c r="AIG1355" s="181"/>
      <c r="AIH1355" s="181"/>
      <c r="AII1355" s="181"/>
      <c r="AIJ1355" s="181"/>
      <c r="AIK1355" s="181"/>
      <c r="AIL1355" s="181"/>
      <c r="AIM1355" s="181"/>
      <c r="AIN1355" s="181"/>
      <c r="AIO1355" s="181"/>
      <c r="AIP1355" s="181"/>
      <c r="AIQ1355" s="181"/>
      <c r="AIR1355" s="181"/>
      <c r="AIS1355" s="181"/>
      <c r="AIT1355" s="181"/>
      <c r="AIU1355" s="181"/>
      <c r="AIV1355" s="181"/>
      <c r="AIW1355" s="181"/>
      <c r="AIX1355" s="181"/>
      <c r="AIY1355" s="181"/>
      <c r="AIZ1355" s="181"/>
      <c r="AJA1355" s="181"/>
      <c r="AJB1355" s="181"/>
      <c r="AJC1355" s="181"/>
      <c r="AJD1355" s="181"/>
      <c r="AJE1355" s="181"/>
      <c r="AJF1355" s="181"/>
      <c r="AJG1355" s="181"/>
      <c r="AJH1355" s="181"/>
      <c r="AJI1355" s="181"/>
      <c r="AJJ1355" s="181"/>
      <c r="AJK1355" s="181"/>
      <c r="AJL1355" s="181"/>
      <c r="AJM1355" s="181"/>
      <c r="AJN1355" s="181"/>
      <c r="AJO1355" s="181"/>
      <c r="AJP1355" s="181"/>
      <c r="AJQ1355" s="181"/>
      <c r="AJR1355" s="181"/>
      <c r="AJS1355" s="181"/>
      <c r="AJT1355" s="181"/>
      <c r="AJU1355" s="181"/>
      <c r="AJV1355" s="181"/>
      <c r="AJW1355" s="181"/>
      <c r="AJX1355" s="181"/>
      <c r="AJY1355" s="181"/>
      <c r="AJZ1355" s="181"/>
      <c r="AKA1355" s="181"/>
      <c r="AKB1355" s="181"/>
      <c r="AKC1355" s="181"/>
      <c r="AKD1355" s="181"/>
      <c r="AKE1355" s="181"/>
      <c r="AKF1355" s="181"/>
      <c r="AKG1355" s="181"/>
      <c r="AKH1355" s="181"/>
      <c r="AKI1355" s="181"/>
      <c r="AKJ1355" s="181"/>
      <c r="AKK1355" s="181"/>
      <c r="AKL1355" s="181"/>
      <c r="AKM1355" s="181"/>
      <c r="AKN1355" s="181"/>
      <c r="AKO1355" s="181"/>
      <c r="AKP1355" s="181"/>
      <c r="AKQ1355" s="181"/>
      <c r="AKR1355" s="181"/>
      <c r="AKS1355" s="181"/>
      <c r="AKT1355" s="181"/>
      <c r="AKU1355" s="181"/>
      <c r="AKV1355" s="181"/>
      <c r="AKW1355" s="181"/>
      <c r="AKX1355" s="181"/>
      <c r="AKY1355" s="181"/>
      <c r="AKZ1355" s="181"/>
      <c r="ALA1355" s="181"/>
      <c r="ALB1355" s="181"/>
      <c r="ALC1355" s="181"/>
      <c r="ALD1355" s="181"/>
      <c r="ALE1355" s="181"/>
    </row>
    <row r="1356" spans="1:993">
      <c r="A1356" s="11"/>
      <c r="B1356" s="252"/>
      <c r="C1356" s="11"/>
      <c r="D1356" s="12" t="s">
        <v>1574</v>
      </c>
      <c r="E1356" s="12"/>
      <c r="F1356" s="11"/>
      <c r="G1356" s="11"/>
      <c r="H1356" s="252"/>
      <c r="I1356" s="252"/>
      <c r="J1356" s="253"/>
      <c r="K1356" s="181"/>
      <c r="L1356" s="181"/>
      <c r="M1356" s="4">
        <f t="shared" si="400"/>
        <v>0</v>
      </c>
      <c r="N1356" s="4">
        <f t="shared" si="422"/>
        <v>0</v>
      </c>
      <c r="O1356" s="4">
        <f t="shared" si="421"/>
        <v>0</v>
      </c>
      <c r="P1356" s="181"/>
      <c r="Q1356" s="11"/>
      <c r="R1356" s="11"/>
      <c r="T1356" s="255"/>
      <c r="U1356" s="255"/>
      <c r="V1356" s="255"/>
      <c r="W1356" s="255"/>
      <c r="X1356" s="255"/>
      <c r="Y1356" s="255"/>
      <c r="Z1356" s="255"/>
      <c r="AA1356" s="255"/>
      <c r="AB1356" s="255"/>
      <c r="AC1356" s="255"/>
      <c r="AD1356" s="255"/>
      <c r="AE1356" s="255"/>
      <c r="AF1356" s="255"/>
      <c r="AG1356" s="255"/>
      <c r="AH1356" s="255"/>
      <c r="AI1356" s="255"/>
      <c r="AJ1356" s="255"/>
      <c r="AK1356" s="255"/>
      <c r="AL1356" s="255"/>
      <c r="AM1356" s="255"/>
      <c r="AN1356" s="255"/>
      <c r="AO1356" s="255"/>
      <c r="AP1356" s="255"/>
      <c r="AQ1356" s="255"/>
      <c r="AR1356" s="255"/>
      <c r="AS1356" s="255"/>
      <c r="AT1356" s="255"/>
      <c r="AU1356" s="255"/>
      <c r="AV1356" s="255"/>
      <c r="AW1356" s="255"/>
      <c r="AX1356" s="255"/>
      <c r="AY1356" s="255"/>
      <c r="AZ1356" s="255"/>
      <c r="BA1356" s="255"/>
      <c r="BB1356" s="255"/>
      <c r="BC1356" s="255"/>
      <c r="BD1356" s="255"/>
      <c r="BE1356" s="255"/>
      <c r="BF1356" s="255"/>
      <c r="BG1356" s="255"/>
      <c r="BH1356" s="255"/>
      <c r="BI1356" s="255"/>
      <c r="BJ1356" s="255"/>
      <c r="BK1356" s="255"/>
      <c r="BL1356" s="255"/>
      <c r="BM1356" s="181"/>
      <c r="BN1356" s="181"/>
      <c r="BO1356" s="181"/>
      <c r="BP1356" s="181"/>
      <c r="BQ1356" s="181"/>
      <c r="BR1356" s="181"/>
      <c r="BS1356" s="181"/>
      <c r="BT1356" s="181"/>
      <c r="BU1356" s="181"/>
      <c r="BV1356" s="181"/>
      <c r="BW1356" s="181"/>
      <c r="BX1356" s="181"/>
      <c r="BY1356" s="181"/>
      <c r="BZ1356" s="181"/>
      <c r="CA1356" s="181"/>
      <c r="CB1356" s="181"/>
      <c r="CC1356" s="181"/>
      <c r="CD1356" s="181"/>
      <c r="CE1356" s="181"/>
      <c r="CF1356" s="181"/>
      <c r="CG1356" s="181"/>
      <c r="CH1356" s="181"/>
      <c r="CI1356" s="181"/>
      <c r="CJ1356" s="181"/>
      <c r="CK1356" s="181"/>
      <c r="CL1356" s="181"/>
      <c r="CM1356" s="181"/>
      <c r="CN1356" s="181"/>
      <c r="CO1356" s="181"/>
      <c r="CP1356" s="181"/>
      <c r="CQ1356" s="181"/>
      <c r="CR1356" s="181"/>
      <c r="CS1356" s="181"/>
      <c r="CT1356" s="181"/>
      <c r="CU1356" s="181"/>
      <c r="CV1356" s="181"/>
      <c r="CW1356" s="181"/>
      <c r="CX1356" s="181"/>
      <c r="CY1356" s="181"/>
      <c r="CZ1356" s="181"/>
      <c r="DA1356" s="181"/>
      <c r="DB1356" s="181"/>
      <c r="DC1356" s="181"/>
      <c r="DD1356" s="181"/>
      <c r="DE1356" s="181"/>
      <c r="DF1356" s="181"/>
      <c r="DG1356" s="181"/>
      <c r="DH1356" s="181"/>
      <c r="DI1356" s="181"/>
      <c r="DJ1356" s="181"/>
      <c r="DK1356" s="181"/>
      <c r="DL1356" s="181"/>
      <c r="DM1356" s="181"/>
      <c r="DN1356" s="181"/>
      <c r="DO1356" s="181"/>
      <c r="DP1356" s="181"/>
      <c r="DQ1356" s="181"/>
      <c r="DR1356" s="181"/>
      <c r="DS1356" s="181"/>
      <c r="DT1356" s="181"/>
      <c r="DU1356" s="181"/>
      <c r="DV1356" s="181"/>
      <c r="DW1356" s="181"/>
      <c r="DX1356" s="181"/>
      <c r="DY1356" s="181"/>
      <c r="DZ1356" s="181"/>
      <c r="EA1356" s="181"/>
      <c r="EB1356" s="181"/>
      <c r="EC1356" s="181"/>
      <c r="ED1356" s="181"/>
      <c r="EE1356" s="181"/>
      <c r="EF1356" s="181"/>
      <c r="EG1356" s="181"/>
      <c r="EH1356" s="181"/>
      <c r="EI1356" s="181"/>
      <c r="EJ1356" s="181"/>
      <c r="EK1356" s="181"/>
      <c r="EL1356" s="181"/>
      <c r="EM1356" s="181"/>
      <c r="EN1356" s="181"/>
      <c r="EO1356" s="181"/>
      <c r="EP1356" s="181"/>
      <c r="EQ1356" s="181"/>
      <c r="ER1356" s="181"/>
      <c r="ES1356" s="181"/>
      <c r="ET1356" s="181"/>
      <c r="EU1356" s="181"/>
      <c r="EV1356" s="181"/>
      <c r="EW1356" s="181"/>
      <c r="EX1356" s="181"/>
      <c r="EY1356" s="181"/>
      <c r="EZ1356" s="181"/>
      <c r="FA1356" s="181"/>
      <c r="FB1356" s="181"/>
      <c r="FC1356" s="181"/>
      <c r="FD1356" s="181"/>
      <c r="FE1356" s="181"/>
      <c r="FF1356" s="181"/>
      <c r="FG1356" s="181"/>
      <c r="FH1356" s="181"/>
      <c r="FI1356" s="181"/>
      <c r="FJ1356" s="181"/>
      <c r="FK1356" s="181"/>
      <c r="FL1356" s="181"/>
      <c r="FM1356" s="181"/>
      <c r="FN1356" s="181"/>
      <c r="FO1356" s="181"/>
      <c r="FP1356" s="181"/>
      <c r="FQ1356" s="181"/>
      <c r="FR1356" s="181"/>
      <c r="FS1356" s="181"/>
      <c r="FT1356" s="181"/>
      <c r="FU1356" s="181"/>
      <c r="FV1356" s="181"/>
      <c r="FW1356" s="181"/>
      <c r="FX1356" s="181"/>
      <c r="FY1356" s="181"/>
      <c r="FZ1356" s="181"/>
      <c r="GA1356" s="181"/>
      <c r="GB1356" s="181"/>
      <c r="GC1356" s="181"/>
      <c r="GD1356" s="181"/>
      <c r="GE1356" s="181"/>
      <c r="GF1356" s="181"/>
      <c r="GG1356" s="181"/>
      <c r="GH1356" s="181"/>
      <c r="GI1356" s="181"/>
      <c r="GJ1356" s="181"/>
      <c r="GK1356" s="181"/>
      <c r="GL1356" s="181"/>
      <c r="GM1356" s="181"/>
      <c r="GN1356" s="181"/>
      <c r="GO1356" s="181"/>
      <c r="GP1356" s="181"/>
      <c r="GQ1356" s="181"/>
      <c r="GR1356" s="181"/>
      <c r="GS1356" s="181"/>
      <c r="GT1356" s="181"/>
      <c r="GU1356" s="181"/>
      <c r="GV1356" s="181"/>
      <c r="GW1356" s="181"/>
      <c r="GX1356" s="181"/>
      <c r="GY1356" s="181"/>
      <c r="GZ1356" s="181"/>
      <c r="HA1356" s="181"/>
      <c r="HB1356" s="181"/>
      <c r="HC1356" s="181"/>
      <c r="HD1356" s="181"/>
      <c r="HE1356" s="181"/>
      <c r="HF1356" s="181"/>
      <c r="HG1356" s="181"/>
      <c r="HH1356" s="181"/>
      <c r="HI1356" s="181"/>
      <c r="HJ1356" s="181"/>
      <c r="HK1356" s="181"/>
      <c r="HL1356" s="181"/>
      <c r="HM1356" s="181"/>
      <c r="HN1356" s="181"/>
      <c r="HO1356" s="181"/>
      <c r="HP1356" s="181"/>
      <c r="HQ1356" s="181"/>
      <c r="HR1356" s="181"/>
      <c r="HS1356" s="181"/>
      <c r="HT1356" s="181"/>
      <c r="HU1356" s="181"/>
      <c r="HV1356" s="181"/>
      <c r="HW1356" s="181"/>
      <c r="HX1356" s="181"/>
      <c r="HY1356" s="181"/>
      <c r="HZ1356" s="181"/>
      <c r="IA1356" s="181"/>
      <c r="IB1356" s="181"/>
      <c r="IC1356" s="181"/>
      <c r="ID1356" s="181"/>
      <c r="IE1356" s="181"/>
      <c r="IF1356" s="181"/>
      <c r="IG1356" s="181"/>
      <c r="IH1356" s="181"/>
      <c r="II1356" s="181"/>
      <c r="IJ1356" s="181"/>
      <c r="IK1356" s="181"/>
      <c r="IL1356" s="181"/>
      <c r="IM1356" s="181"/>
      <c r="IN1356" s="181"/>
      <c r="IO1356" s="181"/>
      <c r="IP1356" s="181"/>
      <c r="IQ1356" s="181"/>
      <c r="IR1356" s="181"/>
      <c r="IS1356" s="181"/>
      <c r="IT1356" s="181"/>
      <c r="IU1356" s="181"/>
      <c r="IV1356" s="181"/>
      <c r="IW1356" s="181"/>
      <c r="IX1356" s="181"/>
      <c r="IY1356" s="181"/>
      <c r="IZ1356" s="181"/>
      <c r="JA1356" s="181"/>
      <c r="JB1356" s="181"/>
      <c r="JC1356" s="181"/>
      <c r="JD1356" s="181"/>
      <c r="JE1356" s="181"/>
      <c r="JF1356" s="181"/>
      <c r="JG1356" s="181"/>
      <c r="JH1356" s="181"/>
      <c r="JI1356" s="181"/>
      <c r="JJ1356" s="181"/>
      <c r="JK1356" s="181"/>
      <c r="JL1356" s="181"/>
      <c r="JM1356" s="181"/>
      <c r="JN1356" s="181"/>
      <c r="JO1356" s="181"/>
      <c r="JP1356" s="181"/>
      <c r="JQ1356" s="181"/>
      <c r="JR1356" s="181"/>
      <c r="JS1356" s="181"/>
      <c r="JT1356" s="181"/>
      <c r="JU1356" s="181"/>
      <c r="JV1356" s="181"/>
      <c r="JW1356" s="181"/>
      <c r="JX1356" s="181"/>
      <c r="JY1356" s="181"/>
      <c r="JZ1356" s="181"/>
      <c r="KA1356" s="181"/>
      <c r="KB1356" s="181"/>
      <c r="KC1356" s="181"/>
      <c r="KD1356" s="181"/>
      <c r="KE1356" s="181"/>
      <c r="KF1356" s="181"/>
      <c r="KG1356" s="181"/>
      <c r="KH1356" s="181"/>
      <c r="KI1356" s="181"/>
      <c r="KJ1356" s="181"/>
      <c r="KK1356" s="181"/>
      <c r="KL1356" s="181"/>
      <c r="KM1356" s="181"/>
      <c r="KN1356" s="181"/>
      <c r="KO1356" s="181"/>
      <c r="KP1356" s="181"/>
      <c r="KQ1356" s="181"/>
      <c r="KR1356" s="181"/>
      <c r="KS1356" s="181"/>
      <c r="KT1356" s="181"/>
      <c r="KU1356" s="181"/>
      <c r="KV1356" s="181"/>
      <c r="KW1356" s="181"/>
      <c r="KX1356" s="181"/>
      <c r="KY1356" s="181"/>
      <c r="KZ1356" s="181"/>
      <c r="LA1356" s="181"/>
      <c r="LB1356" s="181"/>
      <c r="LC1356" s="181"/>
      <c r="LD1356" s="181"/>
      <c r="LE1356" s="181"/>
      <c r="LF1356" s="181"/>
      <c r="LG1356" s="181"/>
      <c r="LH1356" s="181"/>
      <c r="LI1356" s="181"/>
      <c r="LJ1356" s="181"/>
      <c r="LK1356" s="181"/>
      <c r="LL1356" s="181"/>
      <c r="LM1356" s="181"/>
      <c r="LN1356" s="181"/>
      <c r="LO1356" s="181"/>
      <c r="LP1356" s="181"/>
      <c r="LQ1356" s="181"/>
      <c r="LR1356" s="181"/>
      <c r="LS1356" s="181"/>
      <c r="LT1356" s="181"/>
      <c r="LU1356" s="181"/>
      <c r="LV1356" s="181"/>
      <c r="LW1356" s="181"/>
      <c r="LX1356" s="181"/>
      <c r="LY1356" s="181"/>
      <c r="LZ1356" s="181"/>
      <c r="MA1356" s="181"/>
      <c r="MB1356" s="181"/>
      <c r="MC1356" s="181"/>
      <c r="MD1356" s="181"/>
      <c r="ME1356" s="181"/>
      <c r="MF1356" s="181"/>
      <c r="MG1356" s="181"/>
      <c r="MH1356" s="181"/>
      <c r="MI1356" s="181"/>
      <c r="MJ1356" s="181"/>
      <c r="MK1356" s="181"/>
      <c r="ML1356" s="181"/>
      <c r="MM1356" s="181"/>
      <c r="MN1356" s="181"/>
      <c r="MO1356" s="181"/>
      <c r="MP1356" s="181"/>
      <c r="MQ1356" s="181"/>
      <c r="MR1356" s="181"/>
      <c r="MS1356" s="181"/>
      <c r="MT1356" s="181"/>
      <c r="MU1356" s="181"/>
      <c r="MV1356" s="181"/>
      <c r="MW1356" s="181"/>
      <c r="MX1356" s="181"/>
      <c r="MY1356" s="181"/>
      <c r="MZ1356" s="181"/>
      <c r="NA1356" s="181"/>
      <c r="NB1356" s="181"/>
      <c r="NC1356" s="181"/>
      <c r="ND1356" s="181"/>
      <c r="NE1356" s="181"/>
      <c r="NF1356" s="181"/>
      <c r="NG1356" s="181"/>
      <c r="NH1356" s="181"/>
      <c r="NI1356" s="181"/>
      <c r="NJ1356" s="181"/>
      <c r="NK1356" s="181"/>
      <c r="NL1356" s="181"/>
      <c r="NM1356" s="181"/>
      <c r="NN1356" s="181"/>
      <c r="NO1356" s="181"/>
      <c r="NP1356" s="181"/>
      <c r="NQ1356" s="181"/>
      <c r="NR1356" s="181"/>
      <c r="NS1356" s="181"/>
      <c r="NT1356" s="181"/>
      <c r="NU1356" s="181"/>
      <c r="NV1356" s="181"/>
      <c r="NW1356" s="181"/>
      <c r="NX1356" s="181"/>
      <c r="NY1356" s="181"/>
      <c r="NZ1356" s="181"/>
      <c r="OA1356" s="181"/>
      <c r="OB1356" s="181"/>
      <c r="OC1356" s="181"/>
      <c r="OD1356" s="181"/>
      <c r="OE1356" s="181"/>
      <c r="OF1356" s="181"/>
      <c r="OG1356" s="181"/>
      <c r="OH1356" s="181"/>
      <c r="OI1356" s="181"/>
      <c r="OJ1356" s="181"/>
      <c r="OK1356" s="181"/>
      <c r="OL1356" s="181"/>
      <c r="OM1356" s="181"/>
      <c r="ON1356" s="181"/>
      <c r="OO1356" s="181"/>
      <c r="OP1356" s="181"/>
      <c r="OQ1356" s="181"/>
      <c r="OR1356" s="181"/>
      <c r="OS1356" s="181"/>
      <c r="OT1356" s="181"/>
      <c r="OU1356" s="181"/>
      <c r="OV1356" s="181"/>
      <c r="OW1356" s="181"/>
      <c r="OX1356" s="181"/>
      <c r="OY1356" s="181"/>
      <c r="OZ1356" s="181"/>
      <c r="PA1356" s="181"/>
      <c r="PB1356" s="181"/>
      <c r="PC1356" s="181"/>
      <c r="PD1356" s="181"/>
      <c r="PE1356" s="181"/>
      <c r="PF1356" s="181"/>
      <c r="PG1356" s="181"/>
      <c r="PH1356" s="181"/>
      <c r="PI1356" s="181"/>
      <c r="PJ1356" s="181"/>
      <c r="PK1356" s="181"/>
      <c r="PL1356" s="181"/>
      <c r="PM1356" s="181"/>
      <c r="PN1356" s="181"/>
      <c r="PO1356" s="181"/>
      <c r="PP1356" s="181"/>
      <c r="PQ1356" s="181"/>
      <c r="PR1356" s="181"/>
      <c r="PS1356" s="181"/>
      <c r="PT1356" s="181"/>
      <c r="PU1356" s="181"/>
      <c r="PV1356" s="181"/>
      <c r="PW1356" s="181"/>
      <c r="PX1356" s="181"/>
      <c r="PY1356" s="181"/>
      <c r="PZ1356" s="181"/>
      <c r="QA1356" s="181"/>
      <c r="QB1356" s="181"/>
      <c r="QC1356" s="181"/>
      <c r="QD1356" s="181"/>
      <c r="QE1356" s="181"/>
      <c r="QF1356" s="181"/>
      <c r="QG1356" s="181"/>
      <c r="QH1356" s="181"/>
      <c r="QI1356" s="181"/>
      <c r="QJ1356" s="181"/>
      <c r="QK1356" s="181"/>
      <c r="QL1356" s="181"/>
      <c r="QM1356" s="181"/>
      <c r="QN1356" s="181"/>
      <c r="QO1356" s="181"/>
      <c r="QP1356" s="181"/>
      <c r="QQ1356" s="181"/>
      <c r="QR1356" s="181"/>
      <c r="QS1356" s="181"/>
      <c r="QT1356" s="181"/>
      <c r="QU1356" s="181"/>
      <c r="QV1356" s="181"/>
      <c r="QW1356" s="181"/>
      <c r="QX1356" s="181"/>
      <c r="QY1356" s="181"/>
      <c r="QZ1356" s="181"/>
      <c r="RA1356" s="181"/>
      <c r="RB1356" s="181"/>
      <c r="RC1356" s="181"/>
      <c r="RD1356" s="181"/>
      <c r="RE1356" s="181"/>
      <c r="RF1356" s="181"/>
      <c r="RG1356" s="181"/>
      <c r="RH1356" s="181"/>
      <c r="RI1356" s="181"/>
      <c r="RJ1356" s="181"/>
      <c r="RK1356" s="181"/>
      <c r="RL1356" s="181"/>
      <c r="RM1356" s="181"/>
      <c r="RN1356" s="181"/>
      <c r="RO1356" s="181"/>
      <c r="RP1356" s="181"/>
      <c r="RQ1356" s="181"/>
      <c r="RR1356" s="181"/>
      <c r="RS1356" s="181"/>
      <c r="RT1356" s="181"/>
      <c r="RU1356" s="181"/>
      <c r="RV1356" s="181"/>
      <c r="RW1356" s="181"/>
      <c r="RX1356" s="181"/>
      <c r="RY1356" s="181"/>
      <c r="RZ1356" s="181"/>
      <c r="SA1356" s="181"/>
      <c r="SB1356" s="181"/>
      <c r="SC1356" s="181"/>
      <c r="SD1356" s="181"/>
      <c r="SE1356" s="181"/>
      <c r="SF1356" s="181"/>
      <c r="SG1356" s="181"/>
      <c r="SH1356" s="181"/>
      <c r="SI1356" s="181"/>
      <c r="SJ1356" s="181"/>
      <c r="SK1356" s="181"/>
      <c r="SL1356" s="181"/>
      <c r="SM1356" s="181"/>
      <c r="SN1356" s="181"/>
      <c r="SO1356" s="181"/>
      <c r="SP1356" s="181"/>
      <c r="SQ1356" s="181"/>
      <c r="SR1356" s="181"/>
      <c r="SS1356" s="181"/>
      <c r="ST1356" s="181"/>
      <c r="SU1356" s="181"/>
      <c r="SV1356" s="181"/>
      <c r="SW1356" s="181"/>
      <c r="SX1356" s="181"/>
      <c r="SY1356" s="181"/>
      <c r="SZ1356" s="181"/>
      <c r="TA1356" s="181"/>
      <c r="TB1356" s="181"/>
      <c r="TC1356" s="181"/>
      <c r="TD1356" s="181"/>
      <c r="TE1356" s="181"/>
      <c r="TF1356" s="181"/>
      <c r="TG1356" s="181"/>
      <c r="TH1356" s="181"/>
      <c r="TI1356" s="181"/>
      <c r="TJ1356" s="181"/>
      <c r="TK1356" s="181"/>
      <c r="TL1356" s="181"/>
      <c r="TM1356" s="181"/>
      <c r="TN1356" s="181"/>
      <c r="TO1356" s="181"/>
      <c r="TP1356" s="181"/>
      <c r="TQ1356" s="181"/>
      <c r="TR1356" s="181"/>
      <c r="TS1356" s="181"/>
      <c r="TT1356" s="181"/>
      <c r="TU1356" s="181"/>
      <c r="TV1356" s="181"/>
      <c r="TW1356" s="181"/>
      <c r="TX1356" s="181"/>
      <c r="TY1356" s="181"/>
      <c r="TZ1356" s="181"/>
      <c r="UA1356" s="181"/>
      <c r="UB1356" s="181"/>
      <c r="UC1356" s="181"/>
      <c r="UD1356" s="181"/>
      <c r="UE1356" s="181"/>
      <c r="UF1356" s="181"/>
      <c r="UG1356" s="181"/>
      <c r="UH1356" s="181"/>
      <c r="UI1356" s="181"/>
      <c r="UJ1356" s="181"/>
      <c r="UK1356" s="181"/>
      <c r="UL1356" s="181"/>
      <c r="UM1356" s="181"/>
      <c r="UN1356" s="181"/>
      <c r="UO1356" s="181"/>
      <c r="UP1356" s="181"/>
      <c r="UQ1356" s="181"/>
      <c r="UR1356" s="181"/>
      <c r="US1356" s="181"/>
      <c r="UT1356" s="181"/>
      <c r="UU1356" s="181"/>
      <c r="UV1356" s="181"/>
      <c r="UW1356" s="181"/>
      <c r="UX1356" s="181"/>
      <c r="UY1356" s="181"/>
      <c r="UZ1356" s="181"/>
      <c r="VA1356" s="181"/>
      <c r="VB1356" s="181"/>
      <c r="VC1356" s="181"/>
      <c r="VD1356" s="181"/>
      <c r="VE1356" s="181"/>
      <c r="VF1356" s="181"/>
      <c r="VG1356" s="181"/>
      <c r="VH1356" s="181"/>
      <c r="VI1356" s="181"/>
      <c r="VJ1356" s="181"/>
      <c r="VK1356" s="181"/>
      <c r="VL1356" s="181"/>
      <c r="VM1356" s="181"/>
      <c r="VN1356" s="181"/>
      <c r="VO1356" s="181"/>
      <c r="VP1356" s="181"/>
      <c r="VQ1356" s="181"/>
      <c r="VR1356" s="181"/>
      <c r="VS1356" s="181"/>
      <c r="VT1356" s="181"/>
      <c r="VU1356" s="181"/>
      <c r="VV1356" s="181"/>
      <c r="VW1356" s="181"/>
      <c r="VX1356" s="181"/>
      <c r="VY1356" s="181"/>
      <c r="VZ1356" s="181"/>
      <c r="WA1356" s="181"/>
      <c r="WB1356" s="181"/>
      <c r="WC1356" s="181"/>
      <c r="WD1356" s="181"/>
      <c r="WE1356" s="181"/>
      <c r="WF1356" s="181"/>
      <c r="WG1356" s="181"/>
      <c r="WH1356" s="181"/>
      <c r="WI1356" s="181"/>
      <c r="WJ1356" s="181"/>
      <c r="WK1356" s="181"/>
      <c r="WL1356" s="181"/>
      <c r="WM1356" s="181"/>
      <c r="WN1356" s="181"/>
      <c r="WO1356" s="181"/>
      <c r="WP1356" s="181"/>
      <c r="WQ1356" s="181"/>
      <c r="WR1356" s="181"/>
      <c r="WS1356" s="181"/>
      <c r="WT1356" s="181"/>
      <c r="WU1356" s="181"/>
      <c r="WV1356" s="181"/>
      <c r="WW1356" s="181"/>
      <c r="WX1356" s="181"/>
      <c r="WY1356" s="181"/>
      <c r="WZ1356" s="181"/>
      <c r="XA1356" s="181"/>
      <c r="XB1356" s="181"/>
      <c r="XC1356" s="181"/>
      <c r="XD1356" s="181"/>
      <c r="XE1356" s="181"/>
      <c r="XF1356" s="181"/>
      <c r="XG1356" s="181"/>
      <c r="XH1356" s="181"/>
      <c r="XI1356" s="181"/>
      <c r="XJ1356" s="181"/>
      <c r="XK1356" s="181"/>
      <c r="XL1356" s="181"/>
      <c r="XM1356" s="181"/>
      <c r="XN1356" s="181"/>
      <c r="XO1356" s="181"/>
      <c r="XP1356" s="181"/>
      <c r="XQ1356" s="181"/>
      <c r="XR1356" s="181"/>
      <c r="XS1356" s="181"/>
      <c r="XT1356" s="181"/>
      <c r="XU1356" s="181"/>
      <c r="XV1356" s="181"/>
      <c r="XW1356" s="181"/>
      <c r="XX1356" s="181"/>
      <c r="XY1356" s="181"/>
      <c r="XZ1356" s="181"/>
      <c r="YA1356" s="181"/>
      <c r="YB1356" s="181"/>
      <c r="YC1356" s="181"/>
      <c r="YD1356" s="181"/>
      <c r="YE1356" s="181"/>
      <c r="YF1356" s="181"/>
      <c r="YG1356" s="181"/>
      <c r="YH1356" s="181"/>
      <c r="YI1356" s="181"/>
      <c r="YJ1356" s="181"/>
      <c r="YK1356" s="181"/>
      <c r="YL1356" s="181"/>
      <c r="YM1356" s="181"/>
      <c r="YN1356" s="181"/>
      <c r="YO1356" s="181"/>
      <c r="YP1356" s="181"/>
      <c r="YQ1356" s="181"/>
      <c r="YR1356" s="181"/>
      <c r="YS1356" s="181"/>
      <c r="YT1356" s="181"/>
      <c r="YU1356" s="181"/>
      <c r="YV1356" s="181"/>
      <c r="YW1356" s="181"/>
      <c r="YX1356" s="181"/>
      <c r="YY1356" s="181"/>
      <c r="YZ1356" s="181"/>
      <c r="ZA1356" s="181"/>
      <c r="ZB1356" s="181"/>
      <c r="ZC1356" s="181"/>
      <c r="ZD1356" s="181"/>
      <c r="ZE1356" s="181"/>
      <c r="ZF1356" s="181"/>
      <c r="ZG1356" s="181"/>
      <c r="ZH1356" s="181"/>
      <c r="ZI1356" s="181"/>
      <c r="ZJ1356" s="181"/>
      <c r="ZK1356" s="181"/>
      <c r="ZL1356" s="181"/>
      <c r="ZM1356" s="181"/>
      <c r="ZN1356" s="181"/>
      <c r="ZO1356" s="181"/>
      <c r="ZP1356" s="181"/>
      <c r="ZQ1356" s="181"/>
      <c r="ZR1356" s="181"/>
      <c r="ZS1356" s="181"/>
      <c r="ZT1356" s="181"/>
      <c r="ZU1356" s="181"/>
      <c r="ZV1356" s="181"/>
      <c r="ZW1356" s="181"/>
      <c r="ZX1356" s="181"/>
      <c r="ZY1356" s="181"/>
      <c r="ZZ1356" s="181"/>
      <c r="AAA1356" s="181"/>
      <c r="AAB1356" s="181"/>
      <c r="AAC1356" s="181"/>
      <c r="AAD1356" s="181"/>
      <c r="AAE1356" s="181"/>
      <c r="AAF1356" s="181"/>
      <c r="AAG1356" s="181"/>
      <c r="AAH1356" s="181"/>
      <c r="AAI1356" s="181"/>
      <c r="AAJ1356" s="181"/>
      <c r="AAK1356" s="181"/>
      <c r="AAL1356" s="181"/>
      <c r="AAM1356" s="181"/>
      <c r="AAN1356" s="181"/>
      <c r="AAO1356" s="181"/>
      <c r="AAP1356" s="181"/>
      <c r="AAQ1356" s="181"/>
      <c r="AAR1356" s="181"/>
      <c r="AAS1356" s="181"/>
      <c r="AAT1356" s="181"/>
      <c r="AAU1356" s="181"/>
      <c r="AAV1356" s="181"/>
      <c r="AAW1356" s="181"/>
      <c r="AAX1356" s="181"/>
      <c r="AAY1356" s="181"/>
      <c r="AAZ1356" s="181"/>
      <c r="ABA1356" s="181"/>
      <c r="ABB1356" s="181"/>
      <c r="ABC1356" s="181"/>
      <c r="ABD1356" s="181"/>
      <c r="ABE1356" s="181"/>
      <c r="ABF1356" s="181"/>
      <c r="ABG1356" s="181"/>
      <c r="ABH1356" s="181"/>
      <c r="ABI1356" s="181"/>
      <c r="ABJ1356" s="181"/>
      <c r="ABK1356" s="181"/>
      <c r="ABL1356" s="181"/>
      <c r="ABM1356" s="181"/>
      <c r="ABN1356" s="181"/>
      <c r="ABO1356" s="181"/>
      <c r="ABP1356" s="181"/>
      <c r="ABQ1356" s="181"/>
      <c r="ABR1356" s="181"/>
      <c r="ABS1356" s="181"/>
      <c r="ABT1356" s="181"/>
      <c r="ABU1356" s="181"/>
      <c r="ABV1356" s="181"/>
      <c r="ABW1356" s="181"/>
      <c r="ABX1356" s="181"/>
      <c r="ABY1356" s="181"/>
      <c r="ABZ1356" s="181"/>
      <c r="ACA1356" s="181"/>
      <c r="ACB1356" s="181"/>
      <c r="ACC1356" s="181"/>
      <c r="ACD1356" s="181"/>
      <c r="ACE1356" s="181"/>
      <c r="ACF1356" s="181"/>
      <c r="ACG1356" s="181"/>
      <c r="ACH1356" s="181"/>
      <c r="ACI1356" s="181"/>
      <c r="ACJ1356" s="181"/>
      <c r="ACK1356" s="181"/>
      <c r="ACL1356" s="181"/>
      <c r="ACM1356" s="181"/>
      <c r="ACN1356" s="181"/>
      <c r="ACO1356" s="181"/>
      <c r="ACP1356" s="181"/>
      <c r="ACQ1356" s="181"/>
      <c r="ACR1356" s="181"/>
      <c r="ACS1356" s="181"/>
      <c r="ACT1356" s="181"/>
      <c r="ACU1356" s="181"/>
      <c r="ACV1356" s="181"/>
      <c r="ACW1356" s="181"/>
      <c r="ACX1356" s="181"/>
      <c r="ACY1356" s="181"/>
      <c r="ACZ1356" s="181"/>
      <c r="ADA1356" s="181"/>
      <c r="ADB1356" s="181"/>
      <c r="ADC1356" s="181"/>
      <c r="ADD1356" s="181"/>
      <c r="ADE1356" s="181"/>
      <c r="ADF1356" s="181"/>
      <c r="ADG1356" s="181"/>
      <c r="ADH1356" s="181"/>
      <c r="ADI1356" s="181"/>
      <c r="ADJ1356" s="181"/>
      <c r="ADK1356" s="181"/>
      <c r="ADL1356" s="181"/>
      <c r="ADM1356" s="181"/>
      <c r="ADN1356" s="181"/>
      <c r="ADO1356" s="181"/>
      <c r="ADP1356" s="181"/>
      <c r="ADQ1356" s="181"/>
      <c r="ADR1356" s="181"/>
      <c r="ADS1356" s="181"/>
      <c r="ADT1356" s="181"/>
      <c r="ADU1356" s="181"/>
      <c r="ADV1356" s="181"/>
      <c r="ADW1356" s="181"/>
      <c r="ADX1356" s="181"/>
      <c r="ADY1356" s="181"/>
      <c r="ADZ1356" s="181"/>
      <c r="AEA1356" s="181"/>
      <c r="AEB1356" s="181"/>
      <c r="AEC1356" s="181"/>
      <c r="AED1356" s="181"/>
      <c r="AEE1356" s="181"/>
      <c r="AEF1356" s="181"/>
      <c r="AEG1356" s="181"/>
      <c r="AEH1356" s="181"/>
      <c r="AEI1356" s="181"/>
      <c r="AEJ1356" s="181"/>
      <c r="AEK1356" s="181"/>
      <c r="AEL1356" s="181"/>
      <c r="AEM1356" s="181"/>
      <c r="AEN1356" s="181"/>
      <c r="AEO1356" s="181"/>
      <c r="AEP1356" s="181"/>
      <c r="AEQ1356" s="181"/>
      <c r="AER1356" s="181"/>
      <c r="AES1356" s="181"/>
      <c r="AET1356" s="181"/>
      <c r="AEU1356" s="181"/>
      <c r="AEV1356" s="181"/>
      <c r="AEW1356" s="181"/>
      <c r="AEX1356" s="181"/>
      <c r="AEY1356" s="181"/>
      <c r="AEZ1356" s="181"/>
      <c r="AFA1356" s="181"/>
      <c r="AFB1356" s="181"/>
      <c r="AFC1356" s="181"/>
      <c r="AFD1356" s="181"/>
      <c r="AFE1356" s="181"/>
      <c r="AFF1356" s="181"/>
      <c r="AFG1356" s="181"/>
      <c r="AFH1356" s="181"/>
      <c r="AFI1356" s="181"/>
      <c r="AFJ1356" s="181"/>
      <c r="AFK1356" s="181"/>
      <c r="AFL1356" s="181"/>
      <c r="AFM1356" s="181"/>
      <c r="AFN1356" s="181"/>
      <c r="AFO1356" s="181"/>
      <c r="AFP1356" s="181"/>
      <c r="AFQ1356" s="181"/>
      <c r="AFR1356" s="181"/>
      <c r="AFS1356" s="181"/>
      <c r="AFT1356" s="181"/>
      <c r="AFU1356" s="181"/>
      <c r="AFV1356" s="181"/>
      <c r="AFW1356" s="181"/>
      <c r="AFX1356" s="181"/>
      <c r="AFY1356" s="181"/>
      <c r="AFZ1356" s="181"/>
      <c r="AGA1356" s="181"/>
      <c r="AGB1356" s="181"/>
      <c r="AGC1356" s="181"/>
      <c r="AGD1356" s="181"/>
      <c r="AGE1356" s="181"/>
      <c r="AGF1356" s="181"/>
      <c r="AGG1356" s="181"/>
      <c r="AGH1356" s="181"/>
      <c r="AGI1356" s="181"/>
      <c r="AGJ1356" s="181"/>
      <c r="AGK1356" s="181"/>
      <c r="AGL1356" s="181"/>
      <c r="AGM1356" s="181"/>
      <c r="AGN1356" s="181"/>
      <c r="AGO1356" s="181"/>
      <c r="AGP1356" s="181"/>
      <c r="AGQ1356" s="181"/>
      <c r="AGR1356" s="181"/>
      <c r="AGS1356" s="181"/>
      <c r="AGT1356" s="181"/>
      <c r="AGU1356" s="181"/>
      <c r="AGV1356" s="181"/>
      <c r="AGW1356" s="181"/>
      <c r="AGX1356" s="181"/>
      <c r="AGY1356" s="181"/>
      <c r="AGZ1356" s="181"/>
      <c r="AHA1356" s="181"/>
      <c r="AHB1356" s="181"/>
      <c r="AHC1356" s="181"/>
      <c r="AHD1356" s="181"/>
      <c r="AHE1356" s="181"/>
      <c r="AHF1356" s="181"/>
      <c r="AHG1356" s="181"/>
      <c r="AHH1356" s="181"/>
      <c r="AHI1356" s="181"/>
      <c r="AHJ1356" s="181"/>
      <c r="AHK1356" s="181"/>
      <c r="AHL1356" s="181"/>
      <c r="AHM1356" s="181"/>
      <c r="AHN1356" s="181"/>
      <c r="AHO1356" s="181"/>
      <c r="AHP1356" s="181"/>
      <c r="AHQ1356" s="181"/>
      <c r="AHR1356" s="181"/>
      <c r="AHS1356" s="181"/>
      <c r="AHT1356" s="181"/>
      <c r="AHU1356" s="181"/>
      <c r="AHV1356" s="181"/>
      <c r="AHW1356" s="181"/>
      <c r="AHX1356" s="181"/>
      <c r="AHY1356" s="181"/>
      <c r="AHZ1356" s="181"/>
      <c r="AIA1356" s="181"/>
      <c r="AIB1356" s="181"/>
      <c r="AIC1356" s="181"/>
      <c r="AID1356" s="181"/>
      <c r="AIE1356" s="181"/>
      <c r="AIF1356" s="181"/>
      <c r="AIG1356" s="181"/>
      <c r="AIH1356" s="181"/>
      <c r="AII1356" s="181"/>
      <c r="AIJ1356" s="181"/>
      <c r="AIK1356" s="181"/>
      <c r="AIL1356" s="181"/>
      <c r="AIM1356" s="181"/>
      <c r="AIN1356" s="181"/>
      <c r="AIO1356" s="181"/>
      <c r="AIP1356" s="181"/>
      <c r="AIQ1356" s="181"/>
      <c r="AIR1356" s="181"/>
      <c r="AIS1356" s="181"/>
      <c r="AIT1356" s="181"/>
      <c r="AIU1356" s="181"/>
      <c r="AIV1356" s="181"/>
      <c r="AIW1356" s="181"/>
      <c r="AIX1356" s="181"/>
      <c r="AIY1356" s="181"/>
      <c r="AIZ1356" s="181"/>
      <c r="AJA1356" s="181"/>
      <c r="AJB1356" s="181"/>
      <c r="AJC1356" s="181"/>
      <c r="AJD1356" s="181"/>
      <c r="AJE1356" s="181"/>
      <c r="AJF1356" s="181"/>
      <c r="AJG1356" s="181"/>
      <c r="AJH1356" s="181"/>
      <c r="AJI1356" s="181"/>
      <c r="AJJ1356" s="181"/>
      <c r="AJK1356" s="181"/>
      <c r="AJL1356" s="181"/>
      <c r="AJM1356" s="181"/>
      <c r="AJN1356" s="181"/>
      <c r="AJO1356" s="181"/>
      <c r="AJP1356" s="181"/>
      <c r="AJQ1356" s="181"/>
      <c r="AJR1356" s="181"/>
      <c r="AJS1356" s="181"/>
      <c r="AJT1356" s="181"/>
      <c r="AJU1356" s="181"/>
      <c r="AJV1356" s="181"/>
      <c r="AJW1356" s="181"/>
      <c r="AJX1356" s="181"/>
      <c r="AJY1356" s="181"/>
      <c r="AJZ1356" s="181"/>
      <c r="AKA1356" s="181"/>
      <c r="AKB1356" s="181"/>
      <c r="AKC1356" s="181"/>
      <c r="AKD1356" s="181"/>
      <c r="AKE1356" s="181"/>
      <c r="AKF1356" s="181"/>
      <c r="AKG1356" s="181"/>
      <c r="AKH1356" s="181"/>
      <c r="AKI1356" s="181"/>
      <c r="AKJ1356" s="181"/>
      <c r="AKK1356" s="181"/>
      <c r="AKL1356" s="181"/>
      <c r="AKM1356" s="181"/>
      <c r="AKN1356" s="181"/>
      <c r="AKO1356" s="181"/>
      <c r="AKP1356" s="181"/>
      <c r="AKQ1356" s="181"/>
      <c r="AKR1356" s="181"/>
      <c r="AKS1356" s="181"/>
      <c r="AKT1356" s="181"/>
      <c r="AKU1356" s="181"/>
      <c r="AKV1356" s="181"/>
      <c r="AKW1356" s="181"/>
      <c r="AKX1356" s="181"/>
      <c r="AKY1356" s="181"/>
      <c r="AKZ1356" s="181"/>
      <c r="ALA1356" s="181"/>
      <c r="ALB1356" s="181"/>
      <c r="ALC1356" s="181"/>
      <c r="ALD1356" s="181"/>
      <c r="ALE1356" s="181"/>
    </row>
    <row r="1357" spans="1:993" ht="14.25" customHeight="1">
      <c r="A1357" s="11"/>
      <c r="B1357" s="252"/>
      <c r="C1357" s="11"/>
      <c r="D1357" s="12" t="s">
        <v>1575</v>
      </c>
      <c r="E1357" s="12"/>
      <c r="F1357" s="11"/>
      <c r="G1357" s="11"/>
      <c r="H1357" s="252"/>
      <c r="I1357" s="252"/>
      <c r="J1357" s="253"/>
      <c r="K1357" s="181"/>
      <c r="L1357" s="181"/>
      <c r="M1357" s="4">
        <f t="shared" si="400"/>
        <v>0</v>
      </c>
      <c r="N1357" s="4">
        <f t="shared" si="422"/>
        <v>0</v>
      </c>
      <c r="O1357" s="4">
        <f t="shared" si="421"/>
        <v>0</v>
      </c>
      <c r="P1357" s="181"/>
      <c r="Q1357" s="11"/>
      <c r="R1357" s="11"/>
      <c r="T1357" s="255"/>
      <c r="U1357" s="255"/>
      <c r="V1357" s="255"/>
      <c r="W1357" s="255"/>
      <c r="X1357" s="255"/>
      <c r="Y1357" s="255"/>
      <c r="Z1357" s="255"/>
      <c r="AA1357" s="255"/>
      <c r="AB1357" s="255"/>
      <c r="AC1357" s="255"/>
      <c r="AD1357" s="255"/>
      <c r="AE1357" s="255"/>
      <c r="AF1357" s="255"/>
      <c r="AG1357" s="255"/>
      <c r="AH1357" s="255"/>
      <c r="AI1357" s="255"/>
      <c r="AJ1357" s="255"/>
      <c r="AK1357" s="255"/>
      <c r="AL1357" s="255"/>
      <c r="AM1357" s="255"/>
      <c r="AN1357" s="255"/>
      <c r="AO1357" s="255"/>
      <c r="AP1357" s="255"/>
      <c r="AQ1357" s="255"/>
      <c r="AR1357" s="255"/>
      <c r="AS1357" s="255"/>
      <c r="AT1357" s="255"/>
      <c r="AU1357" s="255"/>
      <c r="AV1357" s="255"/>
      <c r="AW1357" s="255"/>
      <c r="AX1357" s="255"/>
      <c r="AY1357" s="255"/>
      <c r="AZ1357" s="255"/>
      <c r="BA1357" s="255"/>
      <c r="BB1357" s="255"/>
      <c r="BC1357" s="255"/>
      <c r="BD1357" s="255"/>
      <c r="BE1357" s="255"/>
      <c r="BF1357" s="255"/>
      <c r="BG1357" s="255"/>
      <c r="BH1357" s="255"/>
      <c r="BI1357" s="255"/>
      <c r="BJ1357" s="255"/>
      <c r="BK1357" s="255"/>
      <c r="BL1357" s="255"/>
      <c r="BM1357" s="181"/>
      <c r="BN1357" s="181"/>
      <c r="BO1357" s="181"/>
      <c r="BP1357" s="181"/>
      <c r="BQ1357" s="181"/>
      <c r="BR1357" s="181"/>
      <c r="BS1357" s="181"/>
      <c r="BT1357" s="181"/>
      <c r="BU1357" s="181"/>
      <c r="BV1357" s="181"/>
      <c r="BW1357" s="181"/>
      <c r="BX1357" s="181"/>
      <c r="BY1357" s="181"/>
      <c r="BZ1357" s="181"/>
      <c r="CA1357" s="181"/>
      <c r="CB1357" s="181"/>
      <c r="CC1357" s="181"/>
      <c r="CD1357" s="181"/>
      <c r="CE1357" s="181"/>
      <c r="CF1357" s="181"/>
      <c r="CG1357" s="181"/>
      <c r="CH1357" s="181"/>
      <c r="CI1357" s="181"/>
      <c r="CJ1357" s="181"/>
      <c r="CK1357" s="181"/>
      <c r="CL1357" s="181"/>
      <c r="CM1357" s="181"/>
      <c r="CN1357" s="181"/>
      <c r="CO1357" s="181"/>
      <c r="CP1357" s="181"/>
      <c r="CQ1357" s="181"/>
      <c r="CR1357" s="181"/>
      <c r="CS1357" s="181"/>
      <c r="CT1357" s="181"/>
      <c r="CU1357" s="181"/>
      <c r="CV1357" s="181"/>
      <c r="CW1357" s="181"/>
      <c r="CX1357" s="181"/>
      <c r="CY1357" s="181"/>
      <c r="CZ1357" s="181"/>
      <c r="DA1357" s="181"/>
      <c r="DB1357" s="181"/>
      <c r="DC1357" s="181"/>
      <c r="DD1357" s="181"/>
      <c r="DE1357" s="181"/>
      <c r="DF1357" s="181"/>
      <c r="DG1357" s="181"/>
      <c r="DH1357" s="181"/>
      <c r="DI1357" s="181"/>
      <c r="DJ1357" s="181"/>
      <c r="DK1357" s="181"/>
      <c r="DL1357" s="181"/>
      <c r="DM1357" s="181"/>
      <c r="DN1357" s="181"/>
      <c r="DO1357" s="181"/>
      <c r="DP1357" s="181"/>
      <c r="DQ1357" s="181"/>
      <c r="DR1357" s="181"/>
      <c r="DS1357" s="181"/>
      <c r="DT1357" s="181"/>
      <c r="DU1357" s="181"/>
      <c r="DV1357" s="181"/>
      <c r="DW1357" s="181"/>
      <c r="DX1357" s="181"/>
      <c r="DY1357" s="181"/>
      <c r="DZ1357" s="181"/>
      <c r="EA1357" s="181"/>
      <c r="EB1357" s="181"/>
      <c r="EC1357" s="181"/>
      <c r="ED1357" s="181"/>
      <c r="EE1357" s="181"/>
      <c r="EF1357" s="181"/>
      <c r="EG1357" s="181"/>
      <c r="EH1357" s="181"/>
      <c r="EI1357" s="181"/>
      <c r="EJ1357" s="181"/>
      <c r="EK1357" s="181"/>
      <c r="EL1357" s="181"/>
      <c r="EM1357" s="181"/>
      <c r="EN1357" s="181"/>
      <c r="EO1357" s="181"/>
      <c r="EP1357" s="181"/>
      <c r="EQ1357" s="181"/>
      <c r="ER1357" s="181"/>
      <c r="ES1357" s="181"/>
      <c r="ET1357" s="181"/>
      <c r="EU1357" s="181"/>
      <c r="EV1357" s="181"/>
      <c r="EW1357" s="181"/>
      <c r="EX1357" s="181"/>
      <c r="EY1357" s="181"/>
      <c r="EZ1357" s="181"/>
      <c r="FA1357" s="181"/>
      <c r="FB1357" s="181"/>
      <c r="FC1357" s="181"/>
      <c r="FD1357" s="181"/>
      <c r="FE1357" s="181"/>
      <c r="FF1357" s="181"/>
      <c r="FG1357" s="181"/>
      <c r="FH1357" s="181"/>
      <c r="FI1357" s="181"/>
      <c r="FJ1357" s="181"/>
      <c r="FK1357" s="181"/>
      <c r="FL1357" s="181"/>
      <c r="FM1357" s="181"/>
      <c r="FN1357" s="181"/>
      <c r="FO1357" s="181"/>
      <c r="FP1357" s="181"/>
      <c r="FQ1357" s="181"/>
      <c r="FR1357" s="181"/>
      <c r="FS1357" s="181"/>
      <c r="FT1357" s="181"/>
      <c r="FU1357" s="181"/>
      <c r="FV1357" s="181"/>
      <c r="FW1357" s="181"/>
      <c r="FX1357" s="181"/>
      <c r="FY1357" s="181"/>
      <c r="FZ1357" s="181"/>
      <c r="GA1357" s="181"/>
      <c r="GB1357" s="181"/>
      <c r="GC1357" s="181"/>
      <c r="GD1357" s="181"/>
      <c r="GE1357" s="181"/>
      <c r="GF1357" s="181"/>
      <c r="GG1357" s="181"/>
      <c r="GH1357" s="181"/>
      <c r="GI1357" s="181"/>
      <c r="GJ1357" s="181"/>
      <c r="GK1357" s="181"/>
      <c r="GL1357" s="181"/>
      <c r="GM1357" s="181"/>
      <c r="GN1357" s="181"/>
      <c r="GO1357" s="181"/>
      <c r="GP1357" s="181"/>
      <c r="GQ1357" s="181"/>
      <c r="GR1357" s="181"/>
      <c r="GS1357" s="181"/>
      <c r="GT1357" s="181"/>
      <c r="GU1357" s="181"/>
      <c r="GV1357" s="181"/>
      <c r="GW1357" s="181"/>
      <c r="GX1357" s="181"/>
      <c r="GY1357" s="181"/>
      <c r="GZ1357" s="181"/>
      <c r="HA1357" s="181"/>
      <c r="HB1357" s="181"/>
      <c r="HC1357" s="181"/>
      <c r="HD1357" s="181"/>
      <c r="HE1357" s="181"/>
      <c r="HF1357" s="181"/>
      <c r="HG1357" s="181"/>
      <c r="HH1357" s="181"/>
      <c r="HI1357" s="181"/>
      <c r="HJ1357" s="181"/>
      <c r="HK1357" s="181"/>
      <c r="HL1357" s="181"/>
      <c r="HM1357" s="181"/>
      <c r="HN1357" s="181"/>
      <c r="HO1357" s="181"/>
      <c r="HP1357" s="181"/>
      <c r="HQ1357" s="181"/>
      <c r="HR1357" s="181"/>
      <c r="HS1357" s="181"/>
      <c r="HT1357" s="181"/>
      <c r="HU1357" s="181"/>
      <c r="HV1357" s="181"/>
      <c r="HW1357" s="181"/>
      <c r="HX1357" s="181"/>
      <c r="HY1357" s="181"/>
      <c r="HZ1357" s="181"/>
      <c r="IA1357" s="181"/>
      <c r="IB1357" s="181"/>
      <c r="IC1357" s="181"/>
      <c r="ID1357" s="181"/>
      <c r="IE1357" s="181"/>
      <c r="IF1357" s="181"/>
      <c r="IG1357" s="181"/>
      <c r="IH1357" s="181"/>
      <c r="II1357" s="181"/>
      <c r="IJ1357" s="181"/>
      <c r="IK1357" s="181"/>
      <c r="IL1357" s="181"/>
      <c r="IM1357" s="181"/>
      <c r="IN1357" s="181"/>
      <c r="IO1357" s="181"/>
      <c r="IP1357" s="181"/>
      <c r="IQ1357" s="181"/>
      <c r="IR1357" s="181"/>
      <c r="IS1357" s="181"/>
      <c r="IT1357" s="181"/>
      <c r="IU1357" s="181"/>
      <c r="IV1357" s="181"/>
      <c r="IW1357" s="181"/>
      <c r="IX1357" s="181"/>
      <c r="IY1357" s="181"/>
      <c r="IZ1357" s="181"/>
      <c r="JA1357" s="181"/>
      <c r="JB1357" s="181"/>
      <c r="JC1357" s="181"/>
      <c r="JD1357" s="181"/>
      <c r="JE1357" s="181"/>
      <c r="JF1357" s="181"/>
      <c r="JG1357" s="181"/>
      <c r="JH1357" s="181"/>
      <c r="JI1357" s="181"/>
      <c r="JJ1357" s="181"/>
      <c r="JK1357" s="181"/>
      <c r="JL1357" s="181"/>
      <c r="JM1357" s="181"/>
      <c r="JN1357" s="181"/>
      <c r="JO1357" s="181"/>
      <c r="JP1357" s="181"/>
      <c r="JQ1357" s="181"/>
      <c r="JR1357" s="181"/>
      <c r="JS1357" s="181"/>
      <c r="JT1357" s="181"/>
      <c r="JU1357" s="181"/>
      <c r="JV1357" s="181"/>
      <c r="JW1357" s="181"/>
      <c r="JX1357" s="181"/>
      <c r="JY1357" s="181"/>
      <c r="JZ1357" s="181"/>
      <c r="KA1357" s="181"/>
      <c r="KB1357" s="181"/>
      <c r="KC1357" s="181"/>
      <c r="KD1357" s="181"/>
      <c r="KE1357" s="181"/>
      <c r="KF1357" s="181"/>
      <c r="KG1357" s="181"/>
      <c r="KH1357" s="181"/>
      <c r="KI1357" s="181"/>
      <c r="KJ1357" s="181"/>
      <c r="KK1357" s="181"/>
      <c r="KL1357" s="181"/>
      <c r="KM1357" s="181"/>
      <c r="KN1357" s="181"/>
      <c r="KO1357" s="181"/>
      <c r="KP1357" s="181"/>
      <c r="KQ1357" s="181"/>
      <c r="KR1357" s="181"/>
      <c r="KS1357" s="181"/>
      <c r="KT1357" s="181"/>
      <c r="KU1357" s="181"/>
      <c r="KV1357" s="181"/>
      <c r="KW1357" s="181"/>
      <c r="KX1357" s="181"/>
      <c r="KY1357" s="181"/>
      <c r="KZ1357" s="181"/>
      <c r="LA1357" s="181"/>
      <c r="LB1357" s="181"/>
      <c r="LC1357" s="181"/>
      <c r="LD1357" s="181"/>
      <c r="LE1357" s="181"/>
      <c r="LF1357" s="181"/>
      <c r="LG1357" s="181"/>
      <c r="LH1357" s="181"/>
      <c r="LI1357" s="181"/>
      <c r="LJ1357" s="181"/>
      <c r="LK1357" s="181"/>
      <c r="LL1357" s="181"/>
      <c r="LM1357" s="181"/>
      <c r="LN1357" s="181"/>
      <c r="LO1357" s="181"/>
      <c r="LP1357" s="181"/>
      <c r="LQ1357" s="181"/>
      <c r="LR1357" s="181"/>
      <c r="LS1357" s="181"/>
      <c r="LT1357" s="181"/>
      <c r="LU1357" s="181"/>
      <c r="LV1357" s="181"/>
      <c r="LW1357" s="181"/>
      <c r="LX1357" s="181"/>
      <c r="LY1357" s="181"/>
      <c r="LZ1357" s="181"/>
      <c r="MA1357" s="181"/>
      <c r="MB1357" s="181"/>
      <c r="MC1357" s="181"/>
      <c r="MD1357" s="181"/>
      <c r="ME1357" s="181"/>
      <c r="MF1357" s="181"/>
      <c r="MG1357" s="181"/>
      <c r="MH1357" s="181"/>
      <c r="MI1357" s="181"/>
      <c r="MJ1357" s="181"/>
      <c r="MK1357" s="181"/>
      <c r="ML1357" s="181"/>
      <c r="MM1357" s="181"/>
      <c r="MN1357" s="181"/>
      <c r="MO1357" s="181"/>
      <c r="MP1357" s="181"/>
      <c r="MQ1357" s="181"/>
      <c r="MR1357" s="181"/>
      <c r="MS1357" s="181"/>
      <c r="MT1357" s="181"/>
      <c r="MU1357" s="181"/>
      <c r="MV1357" s="181"/>
      <c r="MW1357" s="181"/>
      <c r="MX1357" s="181"/>
      <c r="MY1357" s="181"/>
      <c r="MZ1357" s="181"/>
      <c r="NA1357" s="181"/>
      <c r="NB1357" s="181"/>
      <c r="NC1357" s="181"/>
      <c r="ND1357" s="181"/>
      <c r="NE1357" s="181"/>
      <c r="NF1357" s="181"/>
      <c r="NG1357" s="181"/>
      <c r="NH1357" s="181"/>
      <c r="NI1357" s="181"/>
      <c r="NJ1357" s="181"/>
      <c r="NK1357" s="181"/>
      <c r="NL1357" s="181"/>
      <c r="NM1357" s="181"/>
      <c r="NN1357" s="181"/>
      <c r="NO1357" s="181"/>
      <c r="NP1357" s="181"/>
      <c r="NQ1357" s="181"/>
      <c r="NR1357" s="181"/>
      <c r="NS1357" s="181"/>
      <c r="NT1357" s="181"/>
      <c r="NU1357" s="181"/>
      <c r="NV1357" s="181"/>
      <c r="NW1357" s="181"/>
      <c r="NX1357" s="181"/>
      <c r="NY1357" s="181"/>
      <c r="NZ1357" s="181"/>
      <c r="OA1357" s="181"/>
      <c r="OB1357" s="181"/>
      <c r="OC1357" s="181"/>
      <c r="OD1357" s="181"/>
      <c r="OE1357" s="181"/>
      <c r="OF1357" s="181"/>
      <c r="OG1357" s="181"/>
      <c r="OH1357" s="181"/>
      <c r="OI1357" s="181"/>
      <c r="OJ1357" s="181"/>
      <c r="OK1357" s="181"/>
      <c r="OL1357" s="181"/>
      <c r="OM1357" s="181"/>
      <c r="ON1357" s="181"/>
      <c r="OO1357" s="181"/>
      <c r="OP1357" s="181"/>
      <c r="OQ1357" s="181"/>
      <c r="OR1357" s="181"/>
      <c r="OS1357" s="181"/>
      <c r="OT1357" s="181"/>
      <c r="OU1357" s="181"/>
      <c r="OV1357" s="181"/>
      <c r="OW1357" s="181"/>
      <c r="OX1357" s="181"/>
      <c r="OY1357" s="181"/>
      <c r="OZ1357" s="181"/>
      <c r="PA1357" s="181"/>
      <c r="PB1357" s="181"/>
      <c r="PC1357" s="181"/>
      <c r="PD1357" s="181"/>
      <c r="PE1357" s="181"/>
      <c r="PF1357" s="181"/>
      <c r="PG1357" s="181"/>
      <c r="PH1357" s="181"/>
      <c r="PI1357" s="181"/>
      <c r="PJ1357" s="181"/>
      <c r="PK1357" s="181"/>
      <c r="PL1357" s="181"/>
      <c r="PM1357" s="181"/>
      <c r="PN1357" s="181"/>
      <c r="PO1357" s="181"/>
      <c r="PP1357" s="181"/>
      <c r="PQ1357" s="181"/>
      <c r="PR1357" s="181"/>
      <c r="PS1357" s="181"/>
      <c r="PT1357" s="181"/>
      <c r="PU1357" s="181"/>
      <c r="PV1357" s="181"/>
      <c r="PW1357" s="181"/>
      <c r="PX1357" s="181"/>
      <c r="PY1357" s="181"/>
      <c r="PZ1357" s="181"/>
      <c r="QA1357" s="181"/>
      <c r="QB1357" s="181"/>
      <c r="QC1357" s="181"/>
      <c r="QD1357" s="181"/>
      <c r="QE1357" s="181"/>
      <c r="QF1357" s="181"/>
      <c r="QG1357" s="181"/>
      <c r="QH1357" s="181"/>
      <c r="QI1357" s="181"/>
      <c r="QJ1357" s="181"/>
      <c r="QK1357" s="181"/>
      <c r="QL1357" s="181"/>
      <c r="QM1357" s="181"/>
      <c r="QN1357" s="181"/>
      <c r="QO1357" s="181"/>
      <c r="QP1357" s="181"/>
      <c r="QQ1357" s="181"/>
      <c r="QR1357" s="181"/>
      <c r="QS1357" s="181"/>
      <c r="QT1357" s="181"/>
      <c r="QU1357" s="181"/>
      <c r="QV1357" s="181"/>
      <c r="QW1357" s="181"/>
      <c r="QX1357" s="181"/>
      <c r="QY1357" s="181"/>
      <c r="QZ1357" s="181"/>
      <c r="RA1357" s="181"/>
      <c r="RB1357" s="181"/>
      <c r="RC1357" s="181"/>
      <c r="RD1357" s="181"/>
      <c r="RE1357" s="181"/>
      <c r="RF1357" s="181"/>
      <c r="RG1357" s="181"/>
      <c r="RH1357" s="181"/>
      <c r="RI1357" s="181"/>
      <c r="RJ1357" s="181"/>
      <c r="RK1357" s="181"/>
      <c r="RL1357" s="181"/>
      <c r="RM1357" s="181"/>
      <c r="RN1357" s="181"/>
      <c r="RO1357" s="181"/>
      <c r="RP1357" s="181"/>
      <c r="RQ1357" s="181"/>
      <c r="RR1357" s="181"/>
      <c r="RS1357" s="181"/>
      <c r="RT1357" s="181"/>
      <c r="RU1357" s="181"/>
      <c r="RV1357" s="181"/>
      <c r="RW1357" s="181"/>
      <c r="RX1357" s="181"/>
      <c r="RY1357" s="181"/>
      <c r="RZ1357" s="181"/>
      <c r="SA1357" s="181"/>
      <c r="SB1357" s="181"/>
      <c r="SC1357" s="181"/>
      <c r="SD1357" s="181"/>
      <c r="SE1357" s="181"/>
      <c r="SF1357" s="181"/>
      <c r="SG1357" s="181"/>
      <c r="SH1357" s="181"/>
      <c r="SI1357" s="181"/>
      <c r="SJ1357" s="181"/>
      <c r="SK1357" s="181"/>
      <c r="SL1357" s="181"/>
      <c r="SM1357" s="181"/>
      <c r="SN1357" s="181"/>
      <c r="SO1357" s="181"/>
      <c r="SP1357" s="181"/>
      <c r="SQ1357" s="181"/>
      <c r="SR1357" s="181"/>
      <c r="SS1357" s="181"/>
      <c r="ST1357" s="181"/>
      <c r="SU1357" s="181"/>
      <c r="SV1357" s="181"/>
      <c r="SW1357" s="181"/>
      <c r="SX1357" s="181"/>
      <c r="SY1357" s="181"/>
      <c r="SZ1357" s="181"/>
      <c r="TA1357" s="181"/>
      <c r="TB1357" s="181"/>
      <c r="TC1357" s="181"/>
      <c r="TD1357" s="181"/>
      <c r="TE1357" s="181"/>
      <c r="TF1357" s="181"/>
      <c r="TG1357" s="181"/>
      <c r="TH1357" s="181"/>
      <c r="TI1357" s="181"/>
      <c r="TJ1357" s="181"/>
      <c r="TK1357" s="181"/>
      <c r="TL1357" s="181"/>
      <c r="TM1357" s="181"/>
      <c r="TN1357" s="181"/>
      <c r="TO1357" s="181"/>
      <c r="TP1357" s="181"/>
      <c r="TQ1357" s="181"/>
      <c r="TR1357" s="181"/>
      <c r="TS1357" s="181"/>
      <c r="TT1357" s="181"/>
      <c r="TU1357" s="181"/>
      <c r="TV1357" s="181"/>
      <c r="TW1357" s="181"/>
      <c r="TX1357" s="181"/>
      <c r="TY1357" s="181"/>
      <c r="TZ1357" s="181"/>
      <c r="UA1357" s="181"/>
      <c r="UB1357" s="181"/>
      <c r="UC1357" s="181"/>
      <c r="UD1357" s="181"/>
      <c r="UE1357" s="181"/>
      <c r="UF1357" s="181"/>
      <c r="UG1357" s="181"/>
      <c r="UH1357" s="181"/>
      <c r="UI1357" s="181"/>
      <c r="UJ1357" s="181"/>
      <c r="UK1357" s="181"/>
      <c r="UL1357" s="181"/>
      <c r="UM1357" s="181"/>
      <c r="UN1357" s="181"/>
      <c r="UO1357" s="181"/>
      <c r="UP1357" s="181"/>
      <c r="UQ1357" s="181"/>
      <c r="UR1357" s="181"/>
      <c r="US1357" s="181"/>
      <c r="UT1357" s="181"/>
      <c r="UU1357" s="181"/>
      <c r="UV1357" s="181"/>
      <c r="UW1357" s="181"/>
      <c r="UX1357" s="181"/>
      <c r="UY1357" s="181"/>
      <c r="UZ1357" s="181"/>
      <c r="VA1357" s="181"/>
      <c r="VB1357" s="181"/>
      <c r="VC1357" s="181"/>
      <c r="VD1357" s="181"/>
      <c r="VE1357" s="181"/>
      <c r="VF1357" s="181"/>
      <c r="VG1357" s="181"/>
      <c r="VH1357" s="181"/>
      <c r="VI1357" s="181"/>
      <c r="VJ1357" s="181"/>
      <c r="VK1357" s="181"/>
      <c r="VL1357" s="181"/>
      <c r="VM1357" s="181"/>
      <c r="VN1357" s="181"/>
      <c r="VO1357" s="181"/>
      <c r="VP1357" s="181"/>
      <c r="VQ1357" s="181"/>
      <c r="VR1357" s="181"/>
      <c r="VS1357" s="181"/>
      <c r="VT1357" s="181"/>
      <c r="VU1357" s="181"/>
      <c r="VV1357" s="181"/>
      <c r="VW1357" s="181"/>
      <c r="VX1357" s="181"/>
      <c r="VY1357" s="181"/>
      <c r="VZ1357" s="181"/>
      <c r="WA1357" s="181"/>
      <c r="WB1357" s="181"/>
      <c r="WC1357" s="181"/>
      <c r="WD1357" s="181"/>
      <c r="WE1357" s="181"/>
      <c r="WF1357" s="181"/>
      <c r="WG1357" s="181"/>
      <c r="WH1357" s="181"/>
      <c r="WI1357" s="181"/>
      <c r="WJ1357" s="181"/>
      <c r="WK1357" s="181"/>
      <c r="WL1357" s="181"/>
      <c r="WM1357" s="181"/>
      <c r="WN1357" s="181"/>
      <c r="WO1357" s="181"/>
      <c r="WP1357" s="181"/>
      <c r="WQ1357" s="181"/>
      <c r="WR1357" s="181"/>
      <c r="WS1357" s="181"/>
      <c r="WT1357" s="181"/>
      <c r="WU1357" s="181"/>
      <c r="WV1357" s="181"/>
      <c r="WW1357" s="181"/>
      <c r="WX1357" s="181"/>
      <c r="WY1357" s="181"/>
      <c r="WZ1357" s="181"/>
      <c r="XA1357" s="181"/>
      <c r="XB1357" s="181"/>
      <c r="XC1357" s="181"/>
      <c r="XD1357" s="181"/>
      <c r="XE1357" s="181"/>
      <c r="XF1357" s="181"/>
      <c r="XG1357" s="181"/>
      <c r="XH1357" s="181"/>
      <c r="XI1357" s="181"/>
      <c r="XJ1357" s="181"/>
      <c r="XK1357" s="181"/>
      <c r="XL1357" s="181"/>
      <c r="XM1357" s="181"/>
      <c r="XN1357" s="181"/>
      <c r="XO1357" s="181"/>
      <c r="XP1357" s="181"/>
      <c r="XQ1357" s="181"/>
      <c r="XR1357" s="181"/>
      <c r="XS1357" s="181"/>
      <c r="XT1357" s="181"/>
      <c r="XU1357" s="181"/>
      <c r="XV1357" s="181"/>
      <c r="XW1357" s="181"/>
      <c r="XX1357" s="181"/>
      <c r="XY1357" s="181"/>
      <c r="XZ1357" s="181"/>
      <c r="YA1357" s="181"/>
      <c r="YB1357" s="181"/>
      <c r="YC1357" s="181"/>
      <c r="YD1357" s="181"/>
      <c r="YE1357" s="181"/>
      <c r="YF1357" s="181"/>
      <c r="YG1357" s="181"/>
      <c r="YH1357" s="181"/>
      <c r="YI1357" s="181"/>
      <c r="YJ1357" s="181"/>
      <c r="YK1357" s="181"/>
      <c r="YL1357" s="181"/>
      <c r="YM1357" s="181"/>
      <c r="YN1357" s="181"/>
      <c r="YO1357" s="181"/>
      <c r="YP1357" s="181"/>
      <c r="YQ1357" s="181"/>
      <c r="YR1357" s="181"/>
      <c r="YS1357" s="181"/>
      <c r="YT1357" s="181"/>
      <c r="YU1357" s="181"/>
      <c r="YV1357" s="181"/>
      <c r="YW1357" s="181"/>
      <c r="YX1357" s="181"/>
      <c r="YY1357" s="181"/>
      <c r="YZ1357" s="181"/>
      <c r="ZA1357" s="181"/>
      <c r="ZB1357" s="181"/>
      <c r="ZC1357" s="181"/>
      <c r="ZD1357" s="181"/>
      <c r="ZE1357" s="181"/>
      <c r="ZF1357" s="181"/>
      <c r="ZG1357" s="181"/>
      <c r="ZH1357" s="181"/>
      <c r="ZI1357" s="181"/>
      <c r="ZJ1357" s="181"/>
      <c r="ZK1357" s="181"/>
      <c r="ZL1357" s="181"/>
      <c r="ZM1357" s="181"/>
      <c r="ZN1357" s="181"/>
      <c r="ZO1357" s="181"/>
      <c r="ZP1357" s="181"/>
      <c r="ZQ1357" s="181"/>
      <c r="ZR1357" s="181"/>
      <c r="ZS1357" s="181"/>
      <c r="ZT1357" s="181"/>
      <c r="ZU1357" s="181"/>
      <c r="ZV1357" s="181"/>
      <c r="ZW1357" s="181"/>
      <c r="ZX1357" s="181"/>
      <c r="ZY1357" s="181"/>
      <c r="ZZ1357" s="181"/>
      <c r="AAA1357" s="181"/>
      <c r="AAB1357" s="181"/>
      <c r="AAC1357" s="181"/>
      <c r="AAD1357" s="181"/>
      <c r="AAE1357" s="181"/>
      <c r="AAF1357" s="181"/>
      <c r="AAG1357" s="181"/>
      <c r="AAH1357" s="181"/>
      <c r="AAI1357" s="181"/>
      <c r="AAJ1357" s="181"/>
      <c r="AAK1357" s="181"/>
      <c r="AAL1357" s="181"/>
      <c r="AAM1357" s="181"/>
      <c r="AAN1357" s="181"/>
      <c r="AAO1357" s="181"/>
      <c r="AAP1357" s="181"/>
      <c r="AAQ1357" s="181"/>
      <c r="AAR1357" s="181"/>
      <c r="AAS1357" s="181"/>
      <c r="AAT1357" s="181"/>
      <c r="AAU1357" s="181"/>
      <c r="AAV1357" s="181"/>
      <c r="AAW1357" s="181"/>
      <c r="AAX1357" s="181"/>
      <c r="AAY1357" s="181"/>
      <c r="AAZ1357" s="181"/>
      <c r="ABA1357" s="181"/>
      <c r="ABB1357" s="181"/>
      <c r="ABC1357" s="181"/>
      <c r="ABD1357" s="181"/>
      <c r="ABE1357" s="181"/>
      <c r="ABF1357" s="181"/>
      <c r="ABG1357" s="181"/>
      <c r="ABH1357" s="181"/>
      <c r="ABI1357" s="181"/>
      <c r="ABJ1357" s="181"/>
      <c r="ABK1357" s="181"/>
      <c r="ABL1357" s="181"/>
      <c r="ABM1357" s="181"/>
      <c r="ABN1357" s="181"/>
      <c r="ABO1357" s="181"/>
      <c r="ABP1357" s="181"/>
      <c r="ABQ1357" s="181"/>
      <c r="ABR1357" s="181"/>
      <c r="ABS1357" s="181"/>
      <c r="ABT1357" s="181"/>
      <c r="ABU1357" s="181"/>
      <c r="ABV1357" s="181"/>
      <c r="ABW1357" s="181"/>
      <c r="ABX1357" s="181"/>
      <c r="ABY1357" s="181"/>
      <c r="ABZ1357" s="181"/>
      <c r="ACA1357" s="181"/>
      <c r="ACB1357" s="181"/>
      <c r="ACC1357" s="181"/>
      <c r="ACD1357" s="181"/>
      <c r="ACE1357" s="181"/>
      <c r="ACF1357" s="181"/>
      <c r="ACG1357" s="181"/>
      <c r="ACH1357" s="181"/>
      <c r="ACI1357" s="181"/>
      <c r="ACJ1357" s="181"/>
      <c r="ACK1357" s="181"/>
      <c r="ACL1357" s="181"/>
      <c r="ACM1357" s="181"/>
      <c r="ACN1357" s="181"/>
      <c r="ACO1357" s="181"/>
      <c r="ACP1357" s="181"/>
      <c r="ACQ1357" s="181"/>
      <c r="ACR1357" s="181"/>
      <c r="ACS1357" s="181"/>
      <c r="ACT1357" s="181"/>
      <c r="ACU1357" s="181"/>
      <c r="ACV1357" s="181"/>
      <c r="ACW1357" s="181"/>
      <c r="ACX1357" s="181"/>
      <c r="ACY1357" s="181"/>
      <c r="ACZ1357" s="181"/>
      <c r="ADA1357" s="181"/>
      <c r="ADB1357" s="181"/>
      <c r="ADC1357" s="181"/>
      <c r="ADD1357" s="181"/>
      <c r="ADE1357" s="181"/>
      <c r="ADF1357" s="181"/>
      <c r="ADG1357" s="181"/>
      <c r="ADH1357" s="181"/>
      <c r="ADI1357" s="181"/>
      <c r="ADJ1357" s="181"/>
      <c r="ADK1357" s="181"/>
      <c r="ADL1357" s="181"/>
      <c r="ADM1357" s="181"/>
      <c r="ADN1357" s="181"/>
      <c r="ADO1357" s="181"/>
      <c r="ADP1357" s="181"/>
      <c r="ADQ1357" s="181"/>
      <c r="ADR1357" s="181"/>
      <c r="ADS1357" s="181"/>
      <c r="ADT1357" s="181"/>
      <c r="ADU1357" s="181"/>
      <c r="ADV1357" s="181"/>
      <c r="ADW1357" s="181"/>
      <c r="ADX1357" s="181"/>
      <c r="ADY1357" s="181"/>
      <c r="ADZ1357" s="181"/>
      <c r="AEA1357" s="181"/>
      <c r="AEB1357" s="181"/>
      <c r="AEC1357" s="181"/>
      <c r="AED1357" s="181"/>
      <c r="AEE1357" s="181"/>
      <c r="AEF1357" s="181"/>
      <c r="AEG1357" s="181"/>
      <c r="AEH1357" s="181"/>
      <c r="AEI1357" s="181"/>
      <c r="AEJ1357" s="181"/>
      <c r="AEK1357" s="181"/>
      <c r="AEL1357" s="181"/>
      <c r="AEM1357" s="181"/>
      <c r="AEN1357" s="181"/>
      <c r="AEO1357" s="181"/>
      <c r="AEP1357" s="181"/>
      <c r="AEQ1357" s="181"/>
      <c r="AER1357" s="181"/>
      <c r="AES1357" s="181"/>
      <c r="AET1357" s="181"/>
      <c r="AEU1357" s="181"/>
      <c r="AEV1357" s="181"/>
      <c r="AEW1357" s="181"/>
      <c r="AEX1357" s="181"/>
      <c r="AEY1357" s="181"/>
      <c r="AEZ1357" s="181"/>
      <c r="AFA1357" s="181"/>
      <c r="AFB1357" s="181"/>
      <c r="AFC1357" s="181"/>
      <c r="AFD1357" s="181"/>
      <c r="AFE1357" s="181"/>
      <c r="AFF1357" s="181"/>
      <c r="AFG1357" s="181"/>
      <c r="AFH1357" s="181"/>
      <c r="AFI1357" s="181"/>
      <c r="AFJ1357" s="181"/>
      <c r="AFK1357" s="181"/>
      <c r="AFL1357" s="181"/>
      <c r="AFM1357" s="181"/>
      <c r="AFN1357" s="181"/>
      <c r="AFO1357" s="181"/>
      <c r="AFP1357" s="181"/>
      <c r="AFQ1357" s="181"/>
      <c r="AFR1357" s="181"/>
      <c r="AFS1357" s="181"/>
      <c r="AFT1357" s="181"/>
      <c r="AFU1357" s="181"/>
      <c r="AFV1357" s="181"/>
      <c r="AFW1357" s="181"/>
      <c r="AFX1357" s="181"/>
      <c r="AFY1357" s="181"/>
      <c r="AFZ1357" s="181"/>
      <c r="AGA1357" s="181"/>
      <c r="AGB1357" s="181"/>
      <c r="AGC1357" s="181"/>
      <c r="AGD1357" s="181"/>
      <c r="AGE1357" s="181"/>
      <c r="AGF1357" s="181"/>
      <c r="AGG1357" s="181"/>
      <c r="AGH1357" s="181"/>
      <c r="AGI1357" s="181"/>
      <c r="AGJ1357" s="181"/>
      <c r="AGK1357" s="181"/>
      <c r="AGL1357" s="181"/>
      <c r="AGM1357" s="181"/>
      <c r="AGN1357" s="181"/>
      <c r="AGO1357" s="181"/>
      <c r="AGP1357" s="181"/>
      <c r="AGQ1357" s="181"/>
      <c r="AGR1357" s="181"/>
      <c r="AGS1357" s="181"/>
      <c r="AGT1357" s="181"/>
      <c r="AGU1357" s="181"/>
      <c r="AGV1357" s="181"/>
      <c r="AGW1357" s="181"/>
      <c r="AGX1357" s="181"/>
      <c r="AGY1357" s="181"/>
      <c r="AGZ1357" s="181"/>
      <c r="AHA1357" s="181"/>
      <c r="AHB1357" s="181"/>
      <c r="AHC1357" s="181"/>
      <c r="AHD1357" s="181"/>
      <c r="AHE1357" s="181"/>
      <c r="AHF1357" s="181"/>
      <c r="AHG1357" s="181"/>
      <c r="AHH1357" s="181"/>
      <c r="AHI1357" s="181"/>
      <c r="AHJ1357" s="181"/>
      <c r="AHK1357" s="181"/>
      <c r="AHL1357" s="181"/>
      <c r="AHM1357" s="181"/>
      <c r="AHN1357" s="181"/>
      <c r="AHO1357" s="181"/>
      <c r="AHP1357" s="181"/>
      <c r="AHQ1357" s="181"/>
      <c r="AHR1357" s="181"/>
      <c r="AHS1357" s="181"/>
      <c r="AHT1357" s="181"/>
      <c r="AHU1357" s="181"/>
      <c r="AHV1357" s="181"/>
      <c r="AHW1357" s="181"/>
      <c r="AHX1357" s="181"/>
      <c r="AHY1357" s="181"/>
      <c r="AHZ1357" s="181"/>
      <c r="AIA1357" s="181"/>
      <c r="AIB1357" s="181"/>
      <c r="AIC1357" s="181"/>
      <c r="AID1357" s="181"/>
      <c r="AIE1357" s="181"/>
      <c r="AIF1357" s="181"/>
      <c r="AIG1357" s="181"/>
      <c r="AIH1357" s="181"/>
      <c r="AII1357" s="181"/>
      <c r="AIJ1357" s="181"/>
      <c r="AIK1357" s="181"/>
      <c r="AIL1357" s="181"/>
      <c r="AIM1357" s="181"/>
      <c r="AIN1357" s="181"/>
      <c r="AIO1357" s="181"/>
      <c r="AIP1357" s="181"/>
      <c r="AIQ1357" s="181"/>
      <c r="AIR1357" s="181"/>
      <c r="AIS1357" s="181"/>
      <c r="AIT1357" s="181"/>
      <c r="AIU1357" s="181"/>
      <c r="AIV1357" s="181"/>
      <c r="AIW1357" s="181"/>
      <c r="AIX1357" s="181"/>
      <c r="AIY1357" s="181"/>
      <c r="AIZ1357" s="181"/>
      <c r="AJA1357" s="181"/>
      <c r="AJB1357" s="181"/>
      <c r="AJC1357" s="181"/>
      <c r="AJD1357" s="181"/>
      <c r="AJE1357" s="181"/>
      <c r="AJF1357" s="181"/>
      <c r="AJG1357" s="181"/>
      <c r="AJH1357" s="181"/>
      <c r="AJI1357" s="181"/>
      <c r="AJJ1357" s="181"/>
      <c r="AJK1357" s="181"/>
      <c r="AJL1357" s="181"/>
      <c r="AJM1357" s="181"/>
      <c r="AJN1357" s="181"/>
      <c r="AJO1357" s="181"/>
      <c r="AJP1357" s="181"/>
      <c r="AJQ1357" s="181"/>
      <c r="AJR1357" s="181"/>
      <c r="AJS1357" s="181"/>
      <c r="AJT1357" s="181"/>
      <c r="AJU1357" s="181"/>
      <c r="AJV1357" s="181"/>
      <c r="AJW1357" s="181"/>
      <c r="AJX1357" s="181"/>
      <c r="AJY1357" s="181"/>
      <c r="AJZ1357" s="181"/>
      <c r="AKA1357" s="181"/>
      <c r="AKB1357" s="181"/>
      <c r="AKC1357" s="181"/>
      <c r="AKD1357" s="181"/>
      <c r="AKE1357" s="181"/>
      <c r="AKF1357" s="181"/>
      <c r="AKG1357" s="181"/>
      <c r="AKH1357" s="181"/>
      <c r="AKI1357" s="181"/>
      <c r="AKJ1357" s="181"/>
      <c r="AKK1357" s="181"/>
      <c r="AKL1357" s="181"/>
      <c r="AKM1357" s="181"/>
      <c r="AKN1357" s="181"/>
      <c r="AKO1357" s="181"/>
      <c r="AKP1357" s="181"/>
      <c r="AKQ1357" s="181"/>
      <c r="AKR1357" s="181"/>
      <c r="AKS1357" s="181"/>
      <c r="AKT1357" s="181"/>
      <c r="AKU1357" s="181"/>
      <c r="AKV1357" s="181"/>
      <c r="AKW1357" s="181"/>
      <c r="AKX1357" s="181"/>
      <c r="AKY1357" s="181"/>
      <c r="AKZ1357" s="181"/>
      <c r="ALA1357" s="181"/>
      <c r="ALB1357" s="181"/>
      <c r="ALC1357" s="181"/>
      <c r="ALD1357" s="181"/>
      <c r="ALE1357" s="181"/>
    </row>
    <row r="1358" spans="1:993">
      <c r="A1358" s="11"/>
      <c r="B1358" s="252"/>
      <c r="C1358" s="11"/>
      <c r="D1358" s="12" t="s">
        <v>1576</v>
      </c>
      <c r="E1358" s="12"/>
      <c r="F1358" s="11"/>
      <c r="G1358" s="11"/>
      <c r="H1358" s="252"/>
      <c r="I1358" s="252"/>
      <c r="J1358" s="253"/>
      <c r="K1358" s="181"/>
      <c r="L1358" s="181"/>
      <c r="M1358" s="4">
        <f t="shared" si="400"/>
        <v>0</v>
      </c>
      <c r="N1358" s="4">
        <f t="shared" si="422"/>
        <v>0</v>
      </c>
      <c r="O1358" s="4">
        <f t="shared" si="421"/>
        <v>0</v>
      </c>
      <c r="P1358" s="181"/>
      <c r="Q1358" s="11"/>
      <c r="R1358" s="11"/>
      <c r="T1358" s="255"/>
      <c r="U1358" s="255"/>
      <c r="V1358" s="255"/>
      <c r="W1358" s="255"/>
      <c r="X1358" s="255"/>
      <c r="Y1358" s="255"/>
      <c r="Z1358" s="255"/>
      <c r="AA1358" s="255"/>
      <c r="AB1358" s="255"/>
      <c r="AC1358" s="255"/>
      <c r="AD1358" s="255"/>
      <c r="AE1358" s="255"/>
      <c r="AF1358" s="255"/>
      <c r="AG1358" s="255"/>
      <c r="AH1358" s="255"/>
      <c r="AI1358" s="255"/>
      <c r="AJ1358" s="255"/>
      <c r="AK1358" s="255"/>
      <c r="AL1358" s="255"/>
      <c r="AM1358" s="255"/>
      <c r="AN1358" s="255"/>
      <c r="AO1358" s="255"/>
      <c r="AP1358" s="255"/>
      <c r="AQ1358" s="255"/>
      <c r="AR1358" s="255"/>
      <c r="AS1358" s="255"/>
      <c r="AT1358" s="255"/>
      <c r="AU1358" s="255"/>
      <c r="AV1358" s="255"/>
      <c r="AW1358" s="255"/>
      <c r="AX1358" s="255"/>
      <c r="AY1358" s="255"/>
      <c r="AZ1358" s="255"/>
      <c r="BA1358" s="255"/>
      <c r="BB1358" s="255"/>
      <c r="BC1358" s="255"/>
      <c r="BD1358" s="255"/>
      <c r="BE1358" s="255"/>
      <c r="BF1358" s="255"/>
      <c r="BG1358" s="255"/>
      <c r="BH1358" s="255"/>
      <c r="BI1358" s="255"/>
      <c r="BJ1358" s="255"/>
      <c r="BK1358" s="255"/>
      <c r="BL1358" s="255"/>
      <c r="BM1358" s="181"/>
      <c r="BN1358" s="181"/>
      <c r="BO1358" s="181"/>
      <c r="BP1358" s="181"/>
      <c r="BQ1358" s="181"/>
      <c r="BR1358" s="181"/>
      <c r="BS1358" s="181"/>
      <c r="BT1358" s="181"/>
      <c r="BU1358" s="181"/>
      <c r="BV1358" s="181"/>
      <c r="BW1358" s="181"/>
      <c r="BX1358" s="181"/>
      <c r="BY1358" s="181"/>
      <c r="BZ1358" s="181"/>
      <c r="CA1358" s="181"/>
      <c r="CB1358" s="181"/>
      <c r="CC1358" s="181"/>
      <c r="CD1358" s="181"/>
      <c r="CE1358" s="181"/>
      <c r="CF1358" s="181"/>
      <c r="CG1358" s="181"/>
      <c r="CH1358" s="181"/>
      <c r="CI1358" s="181"/>
      <c r="CJ1358" s="181"/>
      <c r="CK1358" s="181"/>
      <c r="CL1358" s="181"/>
      <c r="CM1358" s="181"/>
      <c r="CN1358" s="181"/>
      <c r="CO1358" s="181"/>
      <c r="CP1358" s="181"/>
      <c r="CQ1358" s="181"/>
      <c r="CR1358" s="181"/>
      <c r="CS1358" s="181"/>
      <c r="CT1358" s="181"/>
      <c r="CU1358" s="181"/>
      <c r="CV1358" s="181"/>
      <c r="CW1358" s="181"/>
      <c r="CX1358" s="181"/>
      <c r="CY1358" s="181"/>
      <c r="CZ1358" s="181"/>
      <c r="DA1358" s="181"/>
      <c r="DB1358" s="181"/>
      <c r="DC1358" s="181"/>
      <c r="DD1358" s="181"/>
      <c r="DE1358" s="181"/>
      <c r="DF1358" s="181"/>
      <c r="DG1358" s="181"/>
      <c r="DH1358" s="181"/>
      <c r="DI1358" s="181"/>
      <c r="DJ1358" s="181"/>
      <c r="DK1358" s="181"/>
      <c r="DL1358" s="181"/>
      <c r="DM1358" s="181"/>
      <c r="DN1358" s="181"/>
      <c r="DO1358" s="181"/>
      <c r="DP1358" s="181"/>
      <c r="DQ1358" s="181"/>
      <c r="DR1358" s="181"/>
      <c r="DS1358" s="181"/>
      <c r="DT1358" s="181"/>
      <c r="DU1358" s="181"/>
      <c r="DV1358" s="181"/>
      <c r="DW1358" s="181"/>
      <c r="DX1358" s="181"/>
      <c r="DY1358" s="181"/>
      <c r="DZ1358" s="181"/>
      <c r="EA1358" s="181"/>
      <c r="EB1358" s="181"/>
      <c r="EC1358" s="181"/>
      <c r="ED1358" s="181"/>
      <c r="EE1358" s="181"/>
      <c r="EF1358" s="181"/>
      <c r="EG1358" s="181"/>
      <c r="EH1358" s="181"/>
      <c r="EI1358" s="181"/>
      <c r="EJ1358" s="181"/>
      <c r="EK1358" s="181"/>
      <c r="EL1358" s="181"/>
      <c r="EM1358" s="181"/>
      <c r="EN1358" s="181"/>
      <c r="EO1358" s="181"/>
      <c r="EP1358" s="181"/>
      <c r="EQ1358" s="181"/>
      <c r="ER1358" s="181"/>
      <c r="ES1358" s="181"/>
      <c r="ET1358" s="181"/>
      <c r="EU1358" s="181"/>
      <c r="EV1358" s="181"/>
      <c r="EW1358" s="181"/>
      <c r="EX1358" s="181"/>
      <c r="EY1358" s="181"/>
      <c r="EZ1358" s="181"/>
      <c r="FA1358" s="181"/>
      <c r="FB1358" s="181"/>
      <c r="FC1358" s="181"/>
      <c r="FD1358" s="181"/>
      <c r="FE1358" s="181"/>
      <c r="FF1358" s="181"/>
      <c r="FG1358" s="181"/>
      <c r="FH1358" s="181"/>
      <c r="FI1358" s="181"/>
      <c r="FJ1358" s="181"/>
      <c r="FK1358" s="181"/>
      <c r="FL1358" s="181"/>
      <c r="FM1358" s="181"/>
      <c r="FN1358" s="181"/>
      <c r="FO1358" s="181"/>
      <c r="FP1358" s="181"/>
      <c r="FQ1358" s="181"/>
      <c r="FR1358" s="181"/>
      <c r="FS1358" s="181"/>
      <c r="FT1358" s="181"/>
      <c r="FU1358" s="181"/>
      <c r="FV1358" s="181"/>
      <c r="FW1358" s="181"/>
      <c r="FX1358" s="181"/>
      <c r="FY1358" s="181"/>
      <c r="FZ1358" s="181"/>
      <c r="GA1358" s="181"/>
      <c r="GB1358" s="181"/>
      <c r="GC1358" s="181"/>
      <c r="GD1358" s="181"/>
      <c r="GE1358" s="181"/>
      <c r="GF1358" s="181"/>
      <c r="GG1358" s="181"/>
      <c r="GH1358" s="181"/>
      <c r="GI1358" s="181"/>
      <c r="GJ1358" s="181"/>
      <c r="GK1358" s="181"/>
      <c r="GL1358" s="181"/>
      <c r="GM1358" s="181"/>
      <c r="GN1358" s="181"/>
      <c r="GO1358" s="181"/>
      <c r="GP1358" s="181"/>
      <c r="GQ1358" s="181"/>
      <c r="GR1358" s="181"/>
      <c r="GS1358" s="181"/>
      <c r="GT1358" s="181"/>
      <c r="GU1358" s="181"/>
      <c r="GV1358" s="181"/>
      <c r="GW1358" s="181"/>
      <c r="GX1358" s="181"/>
      <c r="GY1358" s="181"/>
      <c r="GZ1358" s="181"/>
      <c r="HA1358" s="181"/>
      <c r="HB1358" s="181"/>
      <c r="HC1358" s="181"/>
      <c r="HD1358" s="181"/>
      <c r="HE1358" s="181"/>
      <c r="HF1358" s="181"/>
      <c r="HG1358" s="181"/>
      <c r="HH1358" s="181"/>
      <c r="HI1358" s="181"/>
      <c r="HJ1358" s="181"/>
      <c r="HK1358" s="181"/>
      <c r="HL1358" s="181"/>
      <c r="HM1358" s="181"/>
      <c r="HN1358" s="181"/>
      <c r="HO1358" s="181"/>
      <c r="HP1358" s="181"/>
      <c r="HQ1358" s="181"/>
      <c r="HR1358" s="181"/>
      <c r="HS1358" s="181"/>
      <c r="HT1358" s="181"/>
      <c r="HU1358" s="181"/>
      <c r="HV1358" s="181"/>
      <c r="HW1358" s="181"/>
      <c r="HX1358" s="181"/>
      <c r="HY1358" s="181"/>
      <c r="HZ1358" s="181"/>
      <c r="IA1358" s="181"/>
      <c r="IB1358" s="181"/>
      <c r="IC1358" s="181"/>
      <c r="ID1358" s="181"/>
      <c r="IE1358" s="181"/>
      <c r="IF1358" s="181"/>
      <c r="IG1358" s="181"/>
      <c r="IH1358" s="181"/>
      <c r="II1358" s="181"/>
      <c r="IJ1358" s="181"/>
      <c r="IK1358" s="181"/>
      <c r="IL1358" s="181"/>
      <c r="IM1358" s="181"/>
      <c r="IN1358" s="181"/>
      <c r="IO1358" s="181"/>
      <c r="IP1358" s="181"/>
      <c r="IQ1358" s="181"/>
      <c r="IR1358" s="181"/>
      <c r="IS1358" s="181"/>
      <c r="IT1358" s="181"/>
      <c r="IU1358" s="181"/>
      <c r="IV1358" s="181"/>
      <c r="IW1358" s="181"/>
      <c r="IX1358" s="181"/>
      <c r="IY1358" s="181"/>
      <c r="IZ1358" s="181"/>
      <c r="JA1358" s="181"/>
      <c r="JB1358" s="181"/>
      <c r="JC1358" s="181"/>
      <c r="JD1358" s="181"/>
      <c r="JE1358" s="181"/>
      <c r="JF1358" s="181"/>
      <c r="JG1358" s="181"/>
      <c r="JH1358" s="181"/>
      <c r="JI1358" s="181"/>
      <c r="JJ1358" s="181"/>
      <c r="JK1358" s="181"/>
      <c r="JL1358" s="181"/>
      <c r="JM1358" s="181"/>
      <c r="JN1358" s="181"/>
      <c r="JO1358" s="181"/>
      <c r="JP1358" s="181"/>
      <c r="JQ1358" s="181"/>
      <c r="JR1358" s="181"/>
      <c r="JS1358" s="181"/>
      <c r="JT1358" s="181"/>
      <c r="JU1358" s="181"/>
      <c r="JV1358" s="181"/>
      <c r="JW1358" s="181"/>
      <c r="JX1358" s="181"/>
      <c r="JY1358" s="181"/>
      <c r="JZ1358" s="181"/>
      <c r="KA1358" s="181"/>
      <c r="KB1358" s="181"/>
      <c r="KC1358" s="181"/>
      <c r="KD1358" s="181"/>
      <c r="KE1358" s="181"/>
      <c r="KF1358" s="181"/>
      <c r="KG1358" s="181"/>
      <c r="KH1358" s="181"/>
      <c r="KI1358" s="181"/>
      <c r="KJ1358" s="181"/>
      <c r="KK1358" s="181"/>
      <c r="KL1358" s="181"/>
      <c r="KM1358" s="181"/>
      <c r="KN1358" s="181"/>
      <c r="KO1358" s="181"/>
      <c r="KP1358" s="181"/>
      <c r="KQ1358" s="181"/>
      <c r="KR1358" s="181"/>
      <c r="KS1358" s="181"/>
      <c r="KT1358" s="181"/>
      <c r="KU1358" s="181"/>
      <c r="KV1358" s="181"/>
      <c r="KW1358" s="181"/>
      <c r="KX1358" s="181"/>
      <c r="KY1358" s="181"/>
      <c r="KZ1358" s="181"/>
      <c r="LA1358" s="181"/>
      <c r="LB1358" s="181"/>
      <c r="LC1358" s="181"/>
      <c r="LD1358" s="181"/>
      <c r="LE1358" s="181"/>
      <c r="LF1358" s="181"/>
      <c r="LG1358" s="181"/>
      <c r="LH1358" s="181"/>
      <c r="LI1358" s="181"/>
      <c r="LJ1358" s="181"/>
      <c r="LK1358" s="181"/>
      <c r="LL1358" s="181"/>
      <c r="LM1358" s="181"/>
      <c r="LN1358" s="181"/>
      <c r="LO1358" s="181"/>
      <c r="LP1358" s="181"/>
      <c r="LQ1358" s="181"/>
      <c r="LR1358" s="181"/>
      <c r="LS1358" s="181"/>
      <c r="LT1358" s="181"/>
      <c r="LU1358" s="181"/>
      <c r="LV1358" s="181"/>
      <c r="LW1358" s="181"/>
      <c r="LX1358" s="181"/>
      <c r="LY1358" s="181"/>
      <c r="LZ1358" s="181"/>
      <c r="MA1358" s="181"/>
      <c r="MB1358" s="181"/>
      <c r="MC1358" s="181"/>
      <c r="MD1358" s="181"/>
      <c r="ME1358" s="181"/>
      <c r="MF1358" s="181"/>
      <c r="MG1358" s="181"/>
      <c r="MH1358" s="181"/>
      <c r="MI1358" s="181"/>
      <c r="MJ1358" s="181"/>
      <c r="MK1358" s="181"/>
      <c r="ML1358" s="181"/>
      <c r="MM1358" s="181"/>
      <c r="MN1358" s="181"/>
      <c r="MO1358" s="181"/>
      <c r="MP1358" s="181"/>
      <c r="MQ1358" s="181"/>
      <c r="MR1358" s="181"/>
      <c r="MS1358" s="181"/>
      <c r="MT1358" s="181"/>
      <c r="MU1358" s="181"/>
      <c r="MV1358" s="181"/>
      <c r="MW1358" s="181"/>
      <c r="MX1358" s="181"/>
      <c r="MY1358" s="181"/>
      <c r="MZ1358" s="181"/>
      <c r="NA1358" s="181"/>
      <c r="NB1358" s="181"/>
      <c r="NC1358" s="181"/>
      <c r="ND1358" s="181"/>
      <c r="NE1358" s="181"/>
      <c r="NF1358" s="181"/>
      <c r="NG1358" s="181"/>
      <c r="NH1358" s="181"/>
      <c r="NI1358" s="181"/>
      <c r="NJ1358" s="181"/>
      <c r="NK1358" s="181"/>
      <c r="NL1358" s="181"/>
      <c r="NM1358" s="181"/>
      <c r="NN1358" s="181"/>
      <c r="NO1358" s="181"/>
      <c r="NP1358" s="181"/>
      <c r="NQ1358" s="181"/>
      <c r="NR1358" s="181"/>
      <c r="NS1358" s="181"/>
      <c r="NT1358" s="181"/>
      <c r="NU1358" s="181"/>
      <c r="NV1358" s="181"/>
      <c r="NW1358" s="181"/>
      <c r="NX1358" s="181"/>
      <c r="NY1358" s="181"/>
      <c r="NZ1358" s="181"/>
      <c r="OA1358" s="181"/>
      <c r="OB1358" s="181"/>
      <c r="OC1358" s="181"/>
      <c r="OD1358" s="181"/>
      <c r="OE1358" s="181"/>
      <c r="OF1358" s="181"/>
      <c r="OG1358" s="181"/>
      <c r="OH1358" s="181"/>
      <c r="OI1358" s="181"/>
      <c r="OJ1358" s="181"/>
      <c r="OK1358" s="181"/>
      <c r="OL1358" s="181"/>
      <c r="OM1358" s="181"/>
      <c r="ON1358" s="181"/>
      <c r="OO1358" s="181"/>
      <c r="OP1358" s="181"/>
      <c r="OQ1358" s="181"/>
      <c r="OR1358" s="181"/>
      <c r="OS1358" s="181"/>
      <c r="OT1358" s="181"/>
      <c r="OU1358" s="181"/>
      <c r="OV1358" s="181"/>
      <c r="OW1358" s="181"/>
      <c r="OX1358" s="181"/>
      <c r="OY1358" s="181"/>
      <c r="OZ1358" s="181"/>
      <c r="PA1358" s="181"/>
      <c r="PB1358" s="181"/>
      <c r="PC1358" s="181"/>
      <c r="PD1358" s="181"/>
      <c r="PE1358" s="181"/>
      <c r="PF1358" s="181"/>
      <c r="PG1358" s="181"/>
      <c r="PH1358" s="181"/>
      <c r="PI1358" s="181"/>
      <c r="PJ1358" s="181"/>
      <c r="PK1358" s="181"/>
      <c r="PL1358" s="181"/>
      <c r="PM1358" s="181"/>
      <c r="PN1358" s="181"/>
      <c r="PO1358" s="181"/>
      <c r="PP1358" s="181"/>
      <c r="PQ1358" s="181"/>
      <c r="PR1358" s="181"/>
      <c r="PS1358" s="181"/>
      <c r="PT1358" s="181"/>
      <c r="PU1358" s="181"/>
      <c r="PV1358" s="181"/>
      <c r="PW1358" s="181"/>
      <c r="PX1358" s="181"/>
      <c r="PY1358" s="181"/>
      <c r="PZ1358" s="181"/>
      <c r="QA1358" s="181"/>
      <c r="QB1358" s="181"/>
      <c r="QC1358" s="181"/>
      <c r="QD1358" s="181"/>
      <c r="QE1358" s="181"/>
      <c r="QF1358" s="181"/>
      <c r="QG1358" s="181"/>
      <c r="QH1358" s="181"/>
      <c r="QI1358" s="181"/>
      <c r="QJ1358" s="181"/>
      <c r="QK1358" s="181"/>
      <c r="QL1358" s="181"/>
      <c r="QM1358" s="181"/>
      <c r="QN1358" s="181"/>
      <c r="QO1358" s="181"/>
      <c r="QP1358" s="181"/>
      <c r="QQ1358" s="181"/>
      <c r="QR1358" s="181"/>
      <c r="QS1358" s="181"/>
      <c r="QT1358" s="181"/>
      <c r="QU1358" s="181"/>
      <c r="QV1358" s="181"/>
      <c r="QW1358" s="181"/>
      <c r="QX1358" s="181"/>
      <c r="QY1358" s="181"/>
      <c r="QZ1358" s="181"/>
      <c r="RA1358" s="181"/>
      <c r="RB1358" s="181"/>
      <c r="RC1358" s="181"/>
      <c r="RD1358" s="181"/>
      <c r="RE1358" s="181"/>
      <c r="RF1358" s="181"/>
      <c r="RG1358" s="181"/>
      <c r="RH1358" s="181"/>
      <c r="RI1358" s="181"/>
      <c r="RJ1358" s="181"/>
      <c r="RK1358" s="181"/>
      <c r="RL1358" s="181"/>
      <c r="RM1358" s="181"/>
      <c r="RN1358" s="181"/>
      <c r="RO1358" s="181"/>
      <c r="RP1358" s="181"/>
      <c r="RQ1358" s="181"/>
      <c r="RR1358" s="181"/>
      <c r="RS1358" s="181"/>
      <c r="RT1358" s="181"/>
      <c r="RU1358" s="181"/>
      <c r="RV1358" s="181"/>
      <c r="RW1358" s="181"/>
      <c r="RX1358" s="181"/>
      <c r="RY1358" s="181"/>
      <c r="RZ1358" s="181"/>
      <c r="SA1358" s="181"/>
      <c r="SB1358" s="181"/>
      <c r="SC1358" s="181"/>
      <c r="SD1358" s="181"/>
      <c r="SE1358" s="181"/>
      <c r="SF1358" s="181"/>
      <c r="SG1358" s="181"/>
      <c r="SH1358" s="181"/>
      <c r="SI1358" s="181"/>
      <c r="SJ1358" s="181"/>
      <c r="SK1358" s="181"/>
      <c r="SL1358" s="181"/>
      <c r="SM1358" s="181"/>
      <c r="SN1358" s="181"/>
      <c r="SO1358" s="181"/>
      <c r="SP1358" s="181"/>
      <c r="SQ1358" s="181"/>
      <c r="SR1358" s="181"/>
      <c r="SS1358" s="181"/>
      <c r="ST1358" s="181"/>
      <c r="SU1358" s="181"/>
      <c r="SV1358" s="181"/>
      <c r="SW1358" s="181"/>
      <c r="SX1358" s="181"/>
      <c r="SY1358" s="181"/>
      <c r="SZ1358" s="181"/>
      <c r="TA1358" s="181"/>
      <c r="TB1358" s="181"/>
      <c r="TC1358" s="181"/>
      <c r="TD1358" s="181"/>
      <c r="TE1358" s="181"/>
      <c r="TF1358" s="181"/>
      <c r="TG1358" s="181"/>
      <c r="TH1358" s="181"/>
      <c r="TI1358" s="181"/>
      <c r="TJ1358" s="181"/>
      <c r="TK1358" s="181"/>
      <c r="TL1358" s="181"/>
      <c r="TM1358" s="181"/>
      <c r="TN1358" s="181"/>
      <c r="TO1358" s="181"/>
      <c r="TP1358" s="181"/>
      <c r="TQ1358" s="181"/>
      <c r="TR1358" s="181"/>
      <c r="TS1358" s="181"/>
      <c r="TT1358" s="181"/>
      <c r="TU1358" s="181"/>
      <c r="TV1358" s="181"/>
      <c r="TW1358" s="181"/>
      <c r="TX1358" s="181"/>
      <c r="TY1358" s="181"/>
      <c r="TZ1358" s="181"/>
      <c r="UA1358" s="181"/>
      <c r="UB1358" s="181"/>
      <c r="UC1358" s="181"/>
      <c r="UD1358" s="181"/>
      <c r="UE1358" s="181"/>
      <c r="UF1358" s="181"/>
      <c r="UG1358" s="181"/>
      <c r="UH1358" s="181"/>
      <c r="UI1358" s="181"/>
      <c r="UJ1358" s="181"/>
      <c r="UK1358" s="181"/>
      <c r="UL1358" s="181"/>
      <c r="UM1358" s="181"/>
      <c r="UN1358" s="181"/>
      <c r="UO1358" s="181"/>
      <c r="UP1358" s="181"/>
      <c r="UQ1358" s="181"/>
      <c r="UR1358" s="181"/>
      <c r="US1358" s="181"/>
      <c r="UT1358" s="181"/>
      <c r="UU1358" s="181"/>
      <c r="UV1358" s="181"/>
      <c r="UW1358" s="181"/>
      <c r="UX1358" s="181"/>
      <c r="UY1358" s="181"/>
      <c r="UZ1358" s="181"/>
      <c r="VA1358" s="181"/>
      <c r="VB1358" s="181"/>
      <c r="VC1358" s="181"/>
      <c r="VD1358" s="181"/>
      <c r="VE1358" s="181"/>
      <c r="VF1358" s="181"/>
      <c r="VG1358" s="181"/>
      <c r="VH1358" s="181"/>
      <c r="VI1358" s="181"/>
      <c r="VJ1358" s="181"/>
      <c r="VK1358" s="181"/>
      <c r="VL1358" s="181"/>
      <c r="VM1358" s="181"/>
      <c r="VN1358" s="181"/>
      <c r="VO1358" s="181"/>
      <c r="VP1358" s="181"/>
      <c r="VQ1358" s="181"/>
      <c r="VR1358" s="181"/>
      <c r="VS1358" s="181"/>
      <c r="VT1358" s="181"/>
      <c r="VU1358" s="181"/>
      <c r="VV1358" s="181"/>
      <c r="VW1358" s="181"/>
      <c r="VX1358" s="181"/>
      <c r="VY1358" s="181"/>
      <c r="VZ1358" s="181"/>
      <c r="WA1358" s="181"/>
      <c r="WB1358" s="181"/>
      <c r="WC1358" s="181"/>
      <c r="WD1358" s="181"/>
      <c r="WE1358" s="181"/>
      <c r="WF1358" s="181"/>
      <c r="WG1358" s="181"/>
      <c r="WH1358" s="181"/>
      <c r="WI1358" s="181"/>
      <c r="WJ1358" s="181"/>
      <c r="WK1358" s="181"/>
      <c r="WL1358" s="181"/>
      <c r="WM1358" s="181"/>
      <c r="WN1358" s="181"/>
      <c r="WO1358" s="181"/>
      <c r="WP1358" s="181"/>
      <c r="WQ1358" s="181"/>
      <c r="WR1358" s="181"/>
      <c r="WS1358" s="181"/>
      <c r="WT1358" s="181"/>
      <c r="WU1358" s="181"/>
      <c r="WV1358" s="181"/>
      <c r="WW1358" s="181"/>
      <c r="WX1358" s="181"/>
      <c r="WY1358" s="181"/>
      <c r="WZ1358" s="181"/>
      <c r="XA1358" s="181"/>
      <c r="XB1358" s="181"/>
      <c r="XC1358" s="181"/>
      <c r="XD1358" s="181"/>
      <c r="XE1358" s="181"/>
      <c r="XF1358" s="181"/>
      <c r="XG1358" s="181"/>
      <c r="XH1358" s="181"/>
      <c r="XI1358" s="181"/>
      <c r="XJ1358" s="181"/>
      <c r="XK1358" s="181"/>
      <c r="XL1358" s="181"/>
      <c r="XM1358" s="181"/>
      <c r="XN1358" s="181"/>
      <c r="XO1358" s="181"/>
      <c r="XP1358" s="181"/>
      <c r="XQ1358" s="181"/>
      <c r="XR1358" s="181"/>
      <c r="XS1358" s="181"/>
      <c r="XT1358" s="181"/>
      <c r="XU1358" s="181"/>
      <c r="XV1358" s="181"/>
      <c r="XW1358" s="181"/>
      <c r="XX1358" s="181"/>
      <c r="XY1358" s="181"/>
      <c r="XZ1358" s="181"/>
      <c r="YA1358" s="181"/>
      <c r="YB1358" s="181"/>
      <c r="YC1358" s="181"/>
      <c r="YD1358" s="181"/>
      <c r="YE1358" s="181"/>
      <c r="YF1358" s="181"/>
      <c r="YG1358" s="181"/>
      <c r="YH1358" s="181"/>
      <c r="YI1358" s="181"/>
      <c r="YJ1358" s="181"/>
      <c r="YK1358" s="181"/>
      <c r="YL1358" s="181"/>
      <c r="YM1358" s="181"/>
      <c r="YN1358" s="181"/>
      <c r="YO1358" s="181"/>
      <c r="YP1358" s="181"/>
      <c r="YQ1358" s="181"/>
      <c r="YR1358" s="181"/>
      <c r="YS1358" s="181"/>
      <c r="YT1358" s="181"/>
      <c r="YU1358" s="181"/>
      <c r="YV1358" s="181"/>
      <c r="YW1358" s="181"/>
      <c r="YX1358" s="181"/>
      <c r="YY1358" s="181"/>
      <c r="YZ1358" s="181"/>
      <c r="ZA1358" s="181"/>
      <c r="ZB1358" s="181"/>
      <c r="ZC1358" s="181"/>
      <c r="ZD1358" s="181"/>
      <c r="ZE1358" s="181"/>
      <c r="ZF1358" s="181"/>
      <c r="ZG1358" s="181"/>
      <c r="ZH1358" s="181"/>
      <c r="ZI1358" s="181"/>
      <c r="ZJ1358" s="181"/>
      <c r="ZK1358" s="181"/>
      <c r="ZL1358" s="181"/>
      <c r="ZM1358" s="181"/>
      <c r="ZN1358" s="181"/>
      <c r="ZO1358" s="181"/>
      <c r="ZP1358" s="181"/>
      <c r="ZQ1358" s="181"/>
      <c r="ZR1358" s="181"/>
      <c r="ZS1358" s="181"/>
      <c r="ZT1358" s="181"/>
      <c r="ZU1358" s="181"/>
      <c r="ZV1358" s="181"/>
      <c r="ZW1358" s="181"/>
      <c r="ZX1358" s="181"/>
      <c r="ZY1358" s="181"/>
      <c r="ZZ1358" s="181"/>
      <c r="AAA1358" s="181"/>
      <c r="AAB1358" s="181"/>
      <c r="AAC1358" s="181"/>
      <c r="AAD1358" s="181"/>
      <c r="AAE1358" s="181"/>
      <c r="AAF1358" s="181"/>
      <c r="AAG1358" s="181"/>
      <c r="AAH1358" s="181"/>
      <c r="AAI1358" s="181"/>
      <c r="AAJ1358" s="181"/>
      <c r="AAK1358" s="181"/>
      <c r="AAL1358" s="181"/>
      <c r="AAM1358" s="181"/>
      <c r="AAN1358" s="181"/>
      <c r="AAO1358" s="181"/>
      <c r="AAP1358" s="181"/>
      <c r="AAQ1358" s="181"/>
      <c r="AAR1358" s="181"/>
      <c r="AAS1358" s="181"/>
      <c r="AAT1358" s="181"/>
      <c r="AAU1358" s="181"/>
      <c r="AAV1358" s="181"/>
      <c r="AAW1358" s="181"/>
      <c r="AAX1358" s="181"/>
      <c r="AAY1358" s="181"/>
      <c r="AAZ1358" s="181"/>
      <c r="ABA1358" s="181"/>
      <c r="ABB1358" s="181"/>
      <c r="ABC1358" s="181"/>
      <c r="ABD1358" s="181"/>
      <c r="ABE1358" s="181"/>
      <c r="ABF1358" s="181"/>
      <c r="ABG1358" s="181"/>
      <c r="ABH1358" s="181"/>
      <c r="ABI1358" s="181"/>
      <c r="ABJ1358" s="181"/>
      <c r="ABK1358" s="181"/>
      <c r="ABL1358" s="181"/>
      <c r="ABM1358" s="181"/>
      <c r="ABN1358" s="181"/>
      <c r="ABO1358" s="181"/>
      <c r="ABP1358" s="181"/>
      <c r="ABQ1358" s="181"/>
      <c r="ABR1358" s="181"/>
      <c r="ABS1358" s="181"/>
      <c r="ABT1358" s="181"/>
      <c r="ABU1358" s="181"/>
      <c r="ABV1358" s="181"/>
      <c r="ABW1358" s="181"/>
      <c r="ABX1358" s="181"/>
      <c r="ABY1358" s="181"/>
      <c r="ABZ1358" s="181"/>
      <c r="ACA1358" s="181"/>
      <c r="ACB1358" s="181"/>
      <c r="ACC1358" s="181"/>
      <c r="ACD1358" s="181"/>
      <c r="ACE1358" s="181"/>
      <c r="ACF1358" s="181"/>
      <c r="ACG1358" s="181"/>
      <c r="ACH1358" s="181"/>
      <c r="ACI1358" s="181"/>
      <c r="ACJ1358" s="181"/>
      <c r="ACK1358" s="181"/>
      <c r="ACL1358" s="181"/>
      <c r="ACM1358" s="181"/>
      <c r="ACN1358" s="181"/>
      <c r="ACO1358" s="181"/>
      <c r="ACP1358" s="181"/>
      <c r="ACQ1358" s="181"/>
      <c r="ACR1358" s="181"/>
      <c r="ACS1358" s="181"/>
      <c r="ACT1358" s="181"/>
      <c r="ACU1358" s="181"/>
      <c r="ACV1358" s="181"/>
      <c r="ACW1358" s="181"/>
      <c r="ACX1358" s="181"/>
      <c r="ACY1358" s="181"/>
      <c r="ACZ1358" s="181"/>
      <c r="ADA1358" s="181"/>
      <c r="ADB1358" s="181"/>
      <c r="ADC1358" s="181"/>
      <c r="ADD1358" s="181"/>
      <c r="ADE1358" s="181"/>
      <c r="ADF1358" s="181"/>
      <c r="ADG1358" s="181"/>
      <c r="ADH1358" s="181"/>
      <c r="ADI1358" s="181"/>
      <c r="ADJ1358" s="181"/>
      <c r="ADK1358" s="181"/>
      <c r="ADL1358" s="181"/>
      <c r="ADM1358" s="181"/>
      <c r="ADN1358" s="181"/>
      <c r="ADO1358" s="181"/>
      <c r="ADP1358" s="181"/>
      <c r="ADQ1358" s="181"/>
      <c r="ADR1358" s="181"/>
      <c r="ADS1358" s="181"/>
      <c r="ADT1358" s="181"/>
      <c r="ADU1358" s="181"/>
      <c r="ADV1358" s="181"/>
      <c r="ADW1358" s="181"/>
      <c r="ADX1358" s="181"/>
      <c r="ADY1358" s="181"/>
      <c r="ADZ1358" s="181"/>
      <c r="AEA1358" s="181"/>
      <c r="AEB1358" s="181"/>
      <c r="AEC1358" s="181"/>
      <c r="AED1358" s="181"/>
      <c r="AEE1358" s="181"/>
      <c r="AEF1358" s="181"/>
      <c r="AEG1358" s="181"/>
      <c r="AEH1358" s="181"/>
      <c r="AEI1358" s="181"/>
      <c r="AEJ1358" s="181"/>
      <c r="AEK1358" s="181"/>
      <c r="AEL1358" s="181"/>
      <c r="AEM1358" s="181"/>
      <c r="AEN1358" s="181"/>
      <c r="AEO1358" s="181"/>
      <c r="AEP1358" s="181"/>
      <c r="AEQ1358" s="181"/>
      <c r="AER1358" s="181"/>
      <c r="AES1358" s="181"/>
      <c r="AET1358" s="181"/>
      <c r="AEU1358" s="181"/>
      <c r="AEV1358" s="181"/>
      <c r="AEW1358" s="181"/>
      <c r="AEX1358" s="181"/>
      <c r="AEY1358" s="181"/>
      <c r="AEZ1358" s="181"/>
      <c r="AFA1358" s="181"/>
      <c r="AFB1358" s="181"/>
      <c r="AFC1358" s="181"/>
      <c r="AFD1358" s="181"/>
      <c r="AFE1358" s="181"/>
      <c r="AFF1358" s="181"/>
      <c r="AFG1358" s="181"/>
      <c r="AFH1358" s="181"/>
      <c r="AFI1358" s="181"/>
      <c r="AFJ1358" s="181"/>
      <c r="AFK1358" s="181"/>
      <c r="AFL1358" s="181"/>
      <c r="AFM1358" s="181"/>
      <c r="AFN1358" s="181"/>
      <c r="AFO1358" s="181"/>
      <c r="AFP1358" s="181"/>
      <c r="AFQ1358" s="181"/>
      <c r="AFR1358" s="181"/>
      <c r="AFS1358" s="181"/>
      <c r="AFT1358" s="181"/>
      <c r="AFU1358" s="181"/>
      <c r="AFV1358" s="181"/>
      <c r="AFW1358" s="181"/>
      <c r="AFX1358" s="181"/>
      <c r="AFY1358" s="181"/>
      <c r="AFZ1358" s="181"/>
      <c r="AGA1358" s="181"/>
      <c r="AGB1358" s="181"/>
      <c r="AGC1358" s="181"/>
      <c r="AGD1358" s="181"/>
      <c r="AGE1358" s="181"/>
      <c r="AGF1358" s="181"/>
      <c r="AGG1358" s="181"/>
      <c r="AGH1358" s="181"/>
      <c r="AGI1358" s="181"/>
      <c r="AGJ1358" s="181"/>
      <c r="AGK1358" s="181"/>
      <c r="AGL1358" s="181"/>
      <c r="AGM1358" s="181"/>
      <c r="AGN1358" s="181"/>
      <c r="AGO1358" s="181"/>
      <c r="AGP1358" s="181"/>
      <c r="AGQ1358" s="181"/>
      <c r="AGR1358" s="181"/>
      <c r="AGS1358" s="181"/>
      <c r="AGT1358" s="181"/>
      <c r="AGU1358" s="181"/>
      <c r="AGV1358" s="181"/>
      <c r="AGW1358" s="181"/>
      <c r="AGX1358" s="181"/>
      <c r="AGY1358" s="181"/>
      <c r="AGZ1358" s="181"/>
      <c r="AHA1358" s="181"/>
      <c r="AHB1358" s="181"/>
      <c r="AHC1358" s="181"/>
      <c r="AHD1358" s="181"/>
      <c r="AHE1358" s="181"/>
      <c r="AHF1358" s="181"/>
      <c r="AHG1358" s="181"/>
      <c r="AHH1358" s="181"/>
      <c r="AHI1358" s="181"/>
      <c r="AHJ1358" s="181"/>
      <c r="AHK1358" s="181"/>
      <c r="AHL1358" s="181"/>
      <c r="AHM1358" s="181"/>
      <c r="AHN1358" s="181"/>
      <c r="AHO1358" s="181"/>
      <c r="AHP1358" s="181"/>
      <c r="AHQ1358" s="181"/>
      <c r="AHR1358" s="181"/>
      <c r="AHS1358" s="181"/>
      <c r="AHT1358" s="181"/>
      <c r="AHU1358" s="181"/>
      <c r="AHV1358" s="181"/>
      <c r="AHW1358" s="181"/>
      <c r="AHX1358" s="181"/>
      <c r="AHY1358" s="181"/>
      <c r="AHZ1358" s="181"/>
      <c r="AIA1358" s="181"/>
      <c r="AIB1358" s="181"/>
      <c r="AIC1358" s="181"/>
      <c r="AID1358" s="181"/>
      <c r="AIE1358" s="181"/>
      <c r="AIF1358" s="181"/>
      <c r="AIG1358" s="181"/>
      <c r="AIH1358" s="181"/>
      <c r="AII1358" s="181"/>
      <c r="AIJ1358" s="181"/>
      <c r="AIK1358" s="181"/>
      <c r="AIL1358" s="181"/>
      <c r="AIM1358" s="181"/>
      <c r="AIN1358" s="181"/>
      <c r="AIO1358" s="181"/>
      <c r="AIP1358" s="181"/>
      <c r="AIQ1358" s="181"/>
      <c r="AIR1358" s="181"/>
      <c r="AIS1358" s="181"/>
      <c r="AIT1358" s="181"/>
      <c r="AIU1358" s="181"/>
      <c r="AIV1358" s="181"/>
      <c r="AIW1358" s="181"/>
      <c r="AIX1358" s="181"/>
      <c r="AIY1358" s="181"/>
      <c r="AIZ1358" s="181"/>
      <c r="AJA1358" s="181"/>
      <c r="AJB1358" s="181"/>
      <c r="AJC1358" s="181"/>
      <c r="AJD1358" s="181"/>
      <c r="AJE1358" s="181"/>
      <c r="AJF1358" s="181"/>
      <c r="AJG1358" s="181"/>
      <c r="AJH1358" s="181"/>
      <c r="AJI1358" s="181"/>
      <c r="AJJ1358" s="181"/>
      <c r="AJK1358" s="181"/>
      <c r="AJL1358" s="181"/>
      <c r="AJM1358" s="181"/>
      <c r="AJN1358" s="181"/>
      <c r="AJO1358" s="181"/>
      <c r="AJP1358" s="181"/>
      <c r="AJQ1358" s="181"/>
      <c r="AJR1358" s="181"/>
      <c r="AJS1358" s="181"/>
      <c r="AJT1358" s="181"/>
      <c r="AJU1358" s="181"/>
      <c r="AJV1358" s="181"/>
      <c r="AJW1358" s="181"/>
      <c r="AJX1358" s="181"/>
      <c r="AJY1358" s="181"/>
      <c r="AJZ1358" s="181"/>
      <c r="AKA1358" s="181"/>
      <c r="AKB1358" s="181"/>
      <c r="AKC1358" s="181"/>
      <c r="AKD1358" s="181"/>
      <c r="AKE1358" s="181"/>
      <c r="AKF1358" s="181"/>
      <c r="AKG1358" s="181"/>
      <c r="AKH1358" s="181"/>
      <c r="AKI1358" s="181"/>
      <c r="AKJ1358" s="181"/>
      <c r="AKK1358" s="181"/>
      <c r="AKL1358" s="181"/>
      <c r="AKM1358" s="181"/>
      <c r="AKN1358" s="181"/>
      <c r="AKO1358" s="181"/>
      <c r="AKP1358" s="181"/>
      <c r="AKQ1358" s="181"/>
      <c r="AKR1358" s="181"/>
      <c r="AKS1358" s="181"/>
      <c r="AKT1358" s="181"/>
      <c r="AKU1358" s="181"/>
      <c r="AKV1358" s="181"/>
      <c r="AKW1358" s="181"/>
      <c r="AKX1358" s="181"/>
      <c r="AKY1358" s="181"/>
      <c r="AKZ1358" s="181"/>
      <c r="ALA1358" s="181"/>
      <c r="ALB1358" s="181"/>
      <c r="ALC1358" s="181"/>
      <c r="ALD1358" s="181"/>
      <c r="ALE1358" s="181"/>
    </row>
    <row r="1359" spans="1:993">
      <c r="A1359" s="11"/>
      <c r="B1359" s="252"/>
      <c r="C1359" s="11"/>
      <c r="D1359" s="12" t="s">
        <v>1577</v>
      </c>
      <c r="E1359" s="12"/>
      <c r="F1359" s="11"/>
      <c r="G1359" s="11"/>
      <c r="H1359" s="252"/>
      <c r="I1359" s="252"/>
      <c r="J1359" s="253"/>
      <c r="K1359" s="181"/>
      <c r="L1359" s="181"/>
      <c r="M1359" s="4">
        <f t="shared" si="400"/>
        <v>0</v>
      </c>
      <c r="N1359" s="4">
        <f t="shared" si="422"/>
        <v>0</v>
      </c>
      <c r="O1359" s="4">
        <f t="shared" si="421"/>
        <v>0</v>
      </c>
      <c r="P1359" s="181"/>
      <c r="Q1359" s="11"/>
      <c r="R1359" s="11"/>
      <c r="T1359" s="255"/>
      <c r="U1359" s="255"/>
      <c r="V1359" s="255"/>
      <c r="W1359" s="255"/>
      <c r="X1359" s="255"/>
      <c r="Y1359" s="255"/>
      <c r="Z1359" s="255"/>
      <c r="AA1359" s="255"/>
      <c r="AB1359" s="255"/>
      <c r="AC1359" s="255"/>
      <c r="AD1359" s="255"/>
      <c r="AE1359" s="255"/>
      <c r="AF1359" s="255"/>
      <c r="AG1359" s="255"/>
      <c r="AH1359" s="255"/>
      <c r="AI1359" s="255"/>
      <c r="AJ1359" s="255"/>
      <c r="AK1359" s="255"/>
      <c r="AL1359" s="255"/>
      <c r="AM1359" s="255"/>
      <c r="AN1359" s="255"/>
      <c r="AO1359" s="255"/>
      <c r="AP1359" s="255"/>
      <c r="AQ1359" s="255"/>
      <c r="AR1359" s="255"/>
      <c r="AS1359" s="255"/>
      <c r="AT1359" s="255"/>
      <c r="AU1359" s="255"/>
      <c r="AV1359" s="255"/>
      <c r="AW1359" s="255"/>
      <c r="AX1359" s="255"/>
      <c r="AY1359" s="255"/>
      <c r="AZ1359" s="255"/>
      <c r="BA1359" s="255"/>
      <c r="BB1359" s="255"/>
      <c r="BC1359" s="255"/>
      <c r="BD1359" s="255"/>
      <c r="BE1359" s="255"/>
      <c r="BF1359" s="255"/>
      <c r="BG1359" s="255"/>
      <c r="BH1359" s="255"/>
      <c r="BI1359" s="255"/>
      <c r="BJ1359" s="255"/>
      <c r="BK1359" s="255"/>
      <c r="BL1359" s="255"/>
      <c r="BM1359" s="181"/>
      <c r="BN1359" s="181"/>
      <c r="BO1359" s="181"/>
      <c r="BP1359" s="181"/>
      <c r="BQ1359" s="181"/>
      <c r="BR1359" s="181"/>
      <c r="BS1359" s="181"/>
      <c r="BT1359" s="181"/>
      <c r="BU1359" s="181"/>
      <c r="BV1359" s="181"/>
      <c r="BW1359" s="181"/>
      <c r="BX1359" s="181"/>
      <c r="BY1359" s="181"/>
      <c r="BZ1359" s="181"/>
      <c r="CA1359" s="181"/>
      <c r="CB1359" s="181"/>
      <c r="CC1359" s="181"/>
      <c r="CD1359" s="181"/>
      <c r="CE1359" s="181"/>
      <c r="CF1359" s="181"/>
      <c r="CG1359" s="181"/>
      <c r="CH1359" s="181"/>
      <c r="CI1359" s="181"/>
      <c r="CJ1359" s="181"/>
      <c r="CK1359" s="181"/>
      <c r="CL1359" s="181"/>
      <c r="CM1359" s="181"/>
      <c r="CN1359" s="181"/>
      <c r="CO1359" s="181"/>
      <c r="CP1359" s="181"/>
      <c r="CQ1359" s="181"/>
      <c r="CR1359" s="181"/>
      <c r="CS1359" s="181"/>
      <c r="CT1359" s="181"/>
      <c r="CU1359" s="181"/>
      <c r="CV1359" s="181"/>
      <c r="CW1359" s="181"/>
      <c r="CX1359" s="181"/>
      <c r="CY1359" s="181"/>
      <c r="CZ1359" s="181"/>
      <c r="DA1359" s="181"/>
      <c r="DB1359" s="181"/>
      <c r="DC1359" s="181"/>
      <c r="DD1359" s="181"/>
      <c r="DE1359" s="181"/>
      <c r="DF1359" s="181"/>
      <c r="DG1359" s="181"/>
      <c r="DH1359" s="181"/>
      <c r="DI1359" s="181"/>
      <c r="DJ1359" s="181"/>
      <c r="DK1359" s="181"/>
      <c r="DL1359" s="181"/>
      <c r="DM1359" s="181"/>
      <c r="DN1359" s="181"/>
      <c r="DO1359" s="181"/>
      <c r="DP1359" s="181"/>
      <c r="DQ1359" s="181"/>
      <c r="DR1359" s="181"/>
      <c r="DS1359" s="181"/>
      <c r="DT1359" s="181"/>
      <c r="DU1359" s="181"/>
      <c r="DV1359" s="181"/>
      <c r="DW1359" s="181"/>
      <c r="DX1359" s="181"/>
      <c r="DY1359" s="181"/>
      <c r="DZ1359" s="181"/>
      <c r="EA1359" s="181"/>
      <c r="EB1359" s="181"/>
      <c r="EC1359" s="181"/>
      <c r="ED1359" s="181"/>
      <c r="EE1359" s="181"/>
      <c r="EF1359" s="181"/>
      <c r="EG1359" s="181"/>
      <c r="EH1359" s="181"/>
      <c r="EI1359" s="181"/>
      <c r="EJ1359" s="181"/>
      <c r="EK1359" s="181"/>
      <c r="EL1359" s="181"/>
      <c r="EM1359" s="181"/>
      <c r="EN1359" s="181"/>
      <c r="EO1359" s="181"/>
      <c r="EP1359" s="181"/>
      <c r="EQ1359" s="181"/>
      <c r="ER1359" s="181"/>
      <c r="ES1359" s="181"/>
      <c r="ET1359" s="181"/>
      <c r="EU1359" s="181"/>
      <c r="EV1359" s="181"/>
      <c r="EW1359" s="181"/>
      <c r="EX1359" s="181"/>
      <c r="EY1359" s="181"/>
      <c r="EZ1359" s="181"/>
      <c r="FA1359" s="181"/>
      <c r="FB1359" s="181"/>
      <c r="FC1359" s="181"/>
      <c r="FD1359" s="181"/>
      <c r="FE1359" s="181"/>
      <c r="FF1359" s="181"/>
      <c r="FG1359" s="181"/>
      <c r="FH1359" s="181"/>
      <c r="FI1359" s="181"/>
      <c r="FJ1359" s="181"/>
      <c r="FK1359" s="181"/>
      <c r="FL1359" s="181"/>
      <c r="FM1359" s="181"/>
      <c r="FN1359" s="181"/>
      <c r="FO1359" s="181"/>
      <c r="FP1359" s="181"/>
      <c r="FQ1359" s="181"/>
      <c r="FR1359" s="181"/>
      <c r="FS1359" s="181"/>
      <c r="FT1359" s="181"/>
      <c r="FU1359" s="181"/>
      <c r="FV1359" s="181"/>
      <c r="FW1359" s="181"/>
      <c r="FX1359" s="181"/>
      <c r="FY1359" s="181"/>
      <c r="FZ1359" s="181"/>
      <c r="GA1359" s="181"/>
      <c r="GB1359" s="181"/>
      <c r="GC1359" s="181"/>
      <c r="GD1359" s="181"/>
      <c r="GE1359" s="181"/>
      <c r="GF1359" s="181"/>
      <c r="GG1359" s="181"/>
      <c r="GH1359" s="181"/>
      <c r="GI1359" s="181"/>
      <c r="GJ1359" s="181"/>
      <c r="GK1359" s="181"/>
      <c r="GL1359" s="181"/>
      <c r="GM1359" s="181"/>
      <c r="GN1359" s="181"/>
      <c r="GO1359" s="181"/>
      <c r="GP1359" s="181"/>
      <c r="GQ1359" s="181"/>
      <c r="GR1359" s="181"/>
      <c r="GS1359" s="181"/>
      <c r="GT1359" s="181"/>
      <c r="GU1359" s="181"/>
      <c r="GV1359" s="181"/>
      <c r="GW1359" s="181"/>
      <c r="GX1359" s="181"/>
      <c r="GY1359" s="181"/>
      <c r="GZ1359" s="181"/>
      <c r="HA1359" s="181"/>
      <c r="HB1359" s="181"/>
      <c r="HC1359" s="181"/>
      <c r="HD1359" s="181"/>
      <c r="HE1359" s="181"/>
      <c r="HF1359" s="181"/>
      <c r="HG1359" s="181"/>
      <c r="HH1359" s="181"/>
      <c r="HI1359" s="181"/>
      <c r="HJ1359" s="181"/>
      <c r="HK1359" s="181"/>
      <c r="HL1359" s="181"/>
      <c r="HM1359" s="181"/>
      <c r="HN1359" s="181"/>
      <c r="HO1359" s="181"/>
      <c r="HP1359" s="181"/>
      <c r="HQ1359" s="181"/>
      <c r="HR1359" s="181"/>
      <c r="HS1359" s="181"/>
      <c r="HT1359" s="181"/>
      <c r="HU1359" s="181"/>
      <c r="HV1359" s="181"/>
      <c r="HW1359" s="181"/>
      <c r="HX1359" s="181"/>
      <c r="HY1359" s="181"/>
      <c r="HZ1359" s="181"/>
      <c r="IA1359" s="181"/>
      <c r="IB1359" s="181"/>
      <c r="IC1359" s="181"/>
      <c r="ID1359" s="181"/>
      <c r="IE1359" s="181"/>
      <c r="IF1359" s="181"/>
      <c r="IG1359" s="181"/>
      <c r="IH1359" s="181"/>
      <c r="II1359" s="181"/>
      <c r="IJ1359" s="181"/>
      <c r="IK1359" s="181"/>
      <c r="IL1359" s="181"/>
      <c r="IM1359" s="181"/>
      <c r="IN1359" s="181"/>
      <c r="IO1359" s="181"/>
      <c r="IP1359" s="181"/>
      <c r="IQ1359" s="181"/>
      <c r="IR1359" s="181"/>
      <c r="IS1359" s="181"/>
      <c r="IT1359" s="181"/>
      <c r="IU1359" s="181"/>
      <c r="IV1359" s="181"/>
      <c r="IW1359" s="181"/>
      <c r="IX1359" s="181"/>
      <c r="IY1359" s="181"/>
      <c r="IZ1359" s="181"/>
      <c r="JA1359" s="181"/>
      <c r="JB1359" s="181"/>
      <c r="JC1359" s="181"/>
      <c r="JD1359" s="181"/>
      <c r="JE1359" s="181"/>
      <c r="JF1359" s="181"/>
      <c r="JG1359" s="181"/>
      <c r="JH1359" s="181"/>
      <c r="JI1359" s="181"/>
      <c r="JJ1359" s="181"/>
      <c r="JK1359" s="181"/>
      <c r="JL1359" s="181"/>
      <c r="JM1359" s="181"/>
      <c r="JN1359" s="181"/>
      <c r="JO1359" s="181"/>
      <c r="JP1359" s="181"/>
      <c r="JQ1359" s="181"/>
      <c r="JR1359" s="181"/>
      <c r="JS1359" s="181"/>
      <c r="JT1359" s="181"/>
      <c r="JU1359" s="181"/>
      <c r="JV1359" s="181"/>
      <c r="JW1359" s="181"/>
      <c r="JX1359" s="181"/>
      <c r="JY1359" s="181"/>
      <c r="JZ1359" s="181"/>
      <c r="KA1359" s="181"/>
      <c r="KB1359" s="181"/>
      <c r="KC1359" s="181"/>
      <c r="KD1359" s="181"/>
      <c r="KE1359" s="181"/>
      <c r="KF1359" s="181"/>
      <c r="KG1359" s="181"/>
      <c r="KH1359" s="181"/>
      <c r="KI1359" s="181"/>
      <c r="KJ1359" s="181"/>
      <c r="KK1359" s="181"/>
      <c r="KL1359" s="181"/>
      <c r="KM1359" s="181"/>
      <c r="KN1359" s="181"/>
      <c r="KO1359" s="181"/>
      <c r="KP1359" s="181"/>
      <c r="KQ1359" s="181"/>
      <c r="KR1359" s="181"/>
      <c r="KS1359" s="181"/>
      <c r="KT1359" s="181"/>
      <c r="KU1359" s="181"/>
      <c r="KV1359" s="181"/>
      <c r="KW1359" s="181"/>
      <c r="KX1359" s="181"/>
      <c r="KY1359" s="181"/>
      <c r="KZ1359" s="181"/>
      <c r="LA1359" s="181"/>
      <c r="LB1359" s="181"/>
      <c r="LC1359" s="181"/>
      <c r="LD1359" s="181"/>
      <c r="LE1359" s="181"/>
      <c r="LF1359" s="181"/>
      <c r="LG1359" s="181"/>
      <c r="LH1359" s="181"/>
      <c r="LI1359" s="181"/>
      <c r="LJ1359" s="181"/>
      <c r="LK1359" s="181"/>
      <c r="LL1359" s="181"/>
      <c r="LM1359" s="181"/>
      <c r="LN1359" s="181"/>
      <c r="LO1359" s="181"/>
      <c r="LP1359" s="181"/>
      <c r="LQ1359" s="181"/>
      <c r="LR1359" s="181"/>
      <c r="LS1359" s="181"/>
      <c r="LT1359" s="181"/>
      <c r="LU1359" s="181"/>
      <c r="LV1359" s="181"/>
      <c r="LW1359" s="181"/>
      <c r="LX1359" s="181"/>
      <c r="LY1359" s="181"/>
      <c r="LZ1359" s="181"/>
      <c r="MA1359" s="181"/>
      <c r="MB1359" s="181"/>
      <c r="MC1359" s="181"/>
      <c r="MD1359" s="181"/>
      <c r="ME1359" s="181"/>
      <c r="MF1359" s="181"/>
      <c r="MG1359" s="181"/>
      <c r="MH1359" s="181"/>
      <c r="MI1359" s="181"/>
      <c r="MJ1359" s="181"/>
      <c r="MK1359" s="181"/>
      <c r="ML1359" s="181"/>
      <c r="MM1359" s="181"/>
      <c r="MN1359" s="181"/>
      <c r="MO1359" s="181"/>
      <c r="MP1359" s="181"/>
      <c r="MQ1359" s="181"/>
      <c r="MR1359" s="181"/>
      <c r="MS1359" s="181"/>
      <c r="MT1359" s="181"/>
      <c r="MU1359" s="181"/>
      <c r="MV1359" s="181"/>
      <c r="MW1359" s="181"/>
      <c r="MX1359" s="181"/>
      <c r="MY1359" s="181"/>
      <c r="MZ1359" s="181"/>
      <c r="NA1359" s="181"/>
      <c r="NB1359" s="181"/>
      <c r="NC1359" s="181"/>
      <c r="ND1359" s="181"/>
      <c r="NE1359" s="181"/>
      <c r="NF1359" s="181"/>
      <c r="NG1359" s="181"/>
      <c r="NH1359" s="181"/>
      <c r="NI1359" s="181"/>
      <c r="NJ1359" s="181"/>
      <c r="NK1359" s="181"/>
      <c r="NL1359" s="181"/>
      <c r="NM1359" s="181"/>
      <c r="NN1359" s="181"/>
      <c r="NO1359" s="181"/>
      <c r="NP1359" s="181"/>
      <c r="NQ1359" s="181"/>
      <c r="NR1359" s="181"/>
      <c r="NS1359" s="181"/>
      <c r="NT1359" s="181"/>
      <c r="NU1359" s="181"/>
      <c r="NV1359" s="181"/>
      <c r="NW1359" s="181"/>
      <c r="NX1359" s="181"/>
      <c r="NY1359" s="181"/>
      <c r="NZ1359" s="181"/>
      <c r="OA1359" s="181"/>
      <c r="OB1359" s="181"/>
      <c r="OC1359" s="181"/>
      <c r="OD1359" s="181"/>
      <c r="OE1359" s="181"/>
      <c r="OF1359" s="181"/>
      <c r="OG1359" s="181"/>
      <c r="OH1359" s="181"/>
      <c r="OI1359" s="181"/>
      <c r="OJ1359" s="181"/>
      <c r="OK1359" s="181"/>
      <c r="OL1359" s="181"/>
      <c r="OM1359" s="181"/>
      <c r="ON1359" s="181"/>
      <c r="OO1359" s="181"/>
      <c r="OP1359" s="181"/>
      <c r="OQ1359" s="181"/>
      <c r="OR1359" s="181"/>
      <c r="OS1359" s="181"/>
      <c r="OT1359" s="181"/>
      <c r="OU1359" s="181"/>
      <c r="OV1359" s="181"/>
      <c r="OW1359" s="181"/>
      <c r="OX1359" s="181"/>
      <c r="OY1359" s="181"/>
      <c r="OZ1359" s="181"/>
      <c r="PA1359" s="181"/>
      <c r="PB1359" s="181"/>
      <c r="PC1359" s="181"/>
      <c r="PD1359" s="181"/>
      <c r="PE1359" s="181"/>
      <c r="PF1359" s="181"/>
      <c r="PG1359" s="181"/>
      <c r="PH1359" s="181"/>
      <c r="PI1359" s="181"/>
      <c r="PJ1359" s="181"/>
      <c r="PK1359" s="181"/>
      <c r="PL1359" s="181"/>
      <c r="PM1359" s="181"/>
      <c r="PN1359" s="181"/>
      <c r="PO1359" s="181"/>
      <c r="PP1359" s="181"/>
      <c r="PQ1359" s="181"/>
      <c r="PR1359" s="181"/>
      <c r="PS1359" s="181"/>
      <c r="PT1359" s="181"/>
      <c r="PU1359" s="181"/>
      <c r="PV1359" s="181"/>
      <c r="PW1359" s="181"/>
      <c r="PX1359" s="181"/>
      <c r="PY1359" s="181"/>
      <c r="PZ1359" s="181"/>
      <c r="QA1359" s="181"/>
      <c r="QB1359" s="181"/>
      <c r="QC1359" s="181"/>
      <c r="QD1359" s="181"/>
      <c r="QE1359" s="181"/>
      <c r="QF1359" s="181"/>
      <c r="QG1359" s="181"/>
      <c r="QH1359" s="181"/>
      <c r="QI1359" s="181"/>
      <c r="QJ1359" s="181"/>
      <c r="QK1359" s="181"/>
      <c r="QL1359" s="181"/>
      <c r="QM1359" s="181"/>
      <c r="QN1359" s="181"/>
      <c r="QO1359" s="181"/>
      <c r="QP1359" s="181"/>
      <c r="QQ1359" s="181"/>
      <c r="QR1359" s="181"/>
      <c r="QS1359" s="181"/>
      <c r="QT1359" s="181"/>
      <c r="QU1359" s="181"/>
      <c r="QV1359" s="181"/>
      <c r="QW1359" s="181"/>
      <c r="QX1359" s="181"/>
      <c r="QY1359" s="181"/>
      <c r="QZ1359" s="181"/>
      <c r="RA1359" s="181"/>
      <c r="RB1359" s="181"/>
      <c r="RC1359" s="181"/>
      <c r="RD1359" s="181"/>
      <c r="RE1359" s="181"/>
      <c r="RF1359" s="181"/>
      <c r="RG1359" s="181"/>
      <c r="RH1359" s="181"/>
      <c r="RI1359" s="181"/>
      <c r="RJ1359" s="181"/>
      <c r="RK1359" s="181"/>
      <c r="RL1359" s="181"/>
      <c r="RM1359" s="181"/>
      <c r="RN1359" s="181"/>
      <c r="RO1359" s="181"/>
      <c r="RP1359" s="181"/>
      <c r="RQ1359" s="181"/>
      <c r="RR1359" s="181"/>
      <c r="RS1359" s="181"/>
      <c r="RT1359" s="181"/>
      <c r="RU1359" s="181"/>
      <c r="RV1359" s="181"/>
      <c r="RW1359" s="181"/>
      <c r="RX1359" s="181"/>
      <c r="RY1359" s="181"/>
      <c r="RZ1359" s="181"/>
      <c r="SA1359" s="181"/>
      <c r="SB1359" s="181"/>
      <c r="SC1359" s="181"/>
      <c r="SD1359" s="181"/>
      <c r="SE1359" s="181"/>
      <c r="SF1359" s="181"/>
      <c r="SG1359" s="181"/>
      <c r="SH1359" s="181"/>
      <c r="SI1359" s="181"/>
      <c r="SJ1359" s="181"/>
      <c r="SK1359" s="181"/>
      <c r="SL1359" s="181"/>
      <c r="SM1359" s="181"/>
      <c r="SN1359" s="181"/>
      <c r="SO1359" s="181"/>
      <c r="SP1359" s="181"/>
      <c r="SQ1359" s="181"/>
      <c r="SR1359" s="181"/>
      <c r="SS1359" s="181"/>
      <c r="ST1359" s="181"/>
      <c r="SU1359" s="181"/>
      <c r="SV1359" s="181"/>
      <c r="SW1359" s="181"/>
      <c r="SX1359" s="181"/>
      <c r="SY1359" s="181"/>
      <c r="SZ1359" s="181"/>
      <c r="TA1359" s="181"/>
      <c r="TB1359" s="181"/>
      <c r="TC1359" s="181"/>
      <c r="TD1359" s="181"/>
      <c r="TE1359" s="181"/>
      <c r="TF1359" s="181"/>
      <c r="TG1359" s="181"/>
      <c r="TH1359" s="181"/>
      <c r="TI1359" s="181"/>
      <c r="TJ1359" s="181"/>
      <c r="TK1359" s="181"/>
      <c r="TL1359" s="181"/>
      <c r="TM1359" s="181"/>
      <c r="TN1359" s="181"/>
      <c r="TO1359" s="181"/>
      <c r="TP1359" s="181"/>
      <c r="TQ1359" s="181"/>
      <c r="TR1359" s="181"/>
      <c r="TS1359" s="181"/>
      <c r="TT1359" s="181"/>
      <c r="TU1359" s="181"/>
      <c r="TV1359" s="181"/>
      <c r="TW1359" s="181"/>
      <c r="TX1359" s="181"/>
      <c r="TY1359" s="181"/>
      <c r="TZ1359" s="181"/>
      <c r="UA1359" s="181"/>
      <c r="UB1359" s="181"/>
      <c r="UC1359" s="181"/>
      <c r="UD1359" s="181"/>
      <c r="UE1359" s="181"/>
      <c r="UF1359" s="181"/>
      <c r="UG1359" s="181"/>
      <c r="UH1359" s="181"/>
      <c r="UI1359" s="181"/>
      <c r="UJ1359" s="181"/>
      <c r="UK1359" s="181"/>
      <c r="UL1359" s="181"/>
      <c r="UM1359" s="181"/>
      <c r="UN1359" s="181"/>
      <c r="UO1359" s="181"/>
      <c r="UP1359" s="181"/>
      <c r="UQ1359" s="181"/>
      <c r="UR1359" s="181"/>
      <c r="US1359" s="181"/>
      <c r="UT1359" s="181"/>
      <c r="UU1359" s="181"/>
      <c r="UV1359" s="181"/>
      <c r="UW1359" s="181"/>
      <c r="UX1359" s="181"/>
      <c r="UY1359" s="181"/>
      <c r="UZ1359" s="181"/>
      <c r="VA1359" s="181"/>
      <c r="VB1359" s="181"/>
      <c r="VC1359" s="181"/>
      <c r="VD1359" s="181"/>
      <c r="VE1359" s="181"/>
      <c r="VF1359" s="181"/>
      <c r="VG1359" s="181"/>
      <c r="VH1359" s="181"/>
      <c r="VI1359" s="181"/>
      <c r="VJ1359" s="181"/>
      <c r="VK1359" s="181"/>
      <c r="VL1359" s="181"/>
      <c r="VM1359" s="181"/>
      <c r="VN1359" s="181"/>
      <c r="VO1359" s="181"/>
      <c r="VP1359" s="181"/>
      <c r="VQ1359" s="181"/>
      <c r="VR1359" s="181"/>
      <c r="VS1359" s="181"/>
      <c r="VT1359" s="181"/>
      <c r="VU1359" s="181"/>
      <c r="VV1359" s="181"/>
      <c r="VW1359" s="181"/>
      <c r="VX1359" s="181"/>
      <c r="VY1359" s="181"/>
      <c r="VZ1359" s="181"/>
      <c r="WA1359" s="181"/>
      <c r="WB1359" s="181"/>
      <c r="WC1359" s="181"/>
      <c r="WD1359" s="181"/>
      <c r="WE1359" s="181"/>
      <c r="WF1359" s="181"/>
      <c r="WG1359" s="181"/>
      <c r="WH1359" s="181"/>
      <c r="WI1359" s="181"/>
      <c r="WJ1359" s="181"/>
      <c r="WK1359" s="181"/>
      <c r="WL1359" s="181"/>
      <c r="WM1359" s="181"/>
      <c r="WN1359" s="181"/>
      <c r="WO1359" s="181"/>
      <c r="WP1359" s="181"/>
      <c r="WQ1359" s="181"/>
      <c r="WR1359" s="181"/>
      <c r="WS1359" s="181"/>
      <c r="WT1359" s="181"/>
      <c r="WU1359" s="181"/>
      <c r="WV1359" s="181"/>
      <c r="WW1359" s="181"/>
      <c r="WX1359" s="181"/>
      <c r="WY1359" s="181"/>
      <c r="WZ1359" s="181"/>
      <c r="XA1359" s="181"/>
      <c r="XB1359" s="181"/>
      <c r="XC1359" s="181"/>
      <c r="XD1359" s="181"/>
      <c r="XE1359" s="181"/>
      <c r="XF1359" s="181"/>
      <c r="XG1359" s="181"/>
      <c r="XH1359" s="181"/>
      <c r="XI1359" s="181"/>
      <c r="XJ1359" s="181"/>
      <c r="XK1359" s="181"/>
      <c r="XL1359" s="181"/>
      <c r="XM1359" s="181"/>
      <c r="XN1359" s="181"/>
      <c r="XO1359" s="181"/>
      <c r="XP1359" s="181"/>
      <c r="XQ1359" s="181"/>
      <c r="XR1359" s="181"/>
      <c r="XS1359" s="181"/>
      <c r="XT1359" s="181"/>
      <c r="XU1359" s="181"/>
      <c r="XV1359" s="181"/>
      <c r="XW1359" s="181"/>
      <c r="XX1359" s="181"/>
      <c r="XY1359" s="181"/>
      <c r="XZ1359" s="181"/>
      <c r="YA1359" s="181"/>
      <c r="YB1359" s="181"/>
      <c r="YC1359" s="181"/>
      <c r="YD1359" s="181"/>
      <c r="YE1359" s="181"/>
      <c r="YF1359" s="181"/>
      <c r="YG1359" s="181"/>
      <c r="YH1359" s="181"/>
      <c r="YI1359" s="181"/>
      <c r="YJ1359" s="181"/>
      <c r="YK1359" s="181"/>
      <c r="YL1359" s="181"/>
      <c r="YM1359" s="181"/>
      <c r="YN1359" s="181"/>
      <c r="YO1359" s="181"/>
      <c r="YP1359" s="181"/>
      <c r="YQ1359" s="181"/>
      <c r="YR1359" s="181"/>
      <c r="YS1359" s="181"/>
      <c r="YT1359" s="181"/>
      <c r="YU1359" s="181"/>
      <c r="YV1359" s="181"/>
      <c r="YW1359" s="181"/>
      <c r="YX1359" s="181"/>
      <c r="YY1359" s="181"/>
      <c r="YZ1359" s="181"/>
      <c r="ZA1359" s="181"/>
      <c r="ZB1359" s="181"/>
      <c r="ZC1359" s="181"/>
      <c r="ZD1359" s="181"/>
      <c r="ZE1359" s="181"/>
      <c r="ZF1359" s="181"/>
      <c r="ZG1359" s="181"/>
      <c r="ZH1359" s="181"/>
      <c r="ZI1359" s="181"/>
      <c r="ZJ1359" s="181"/>
      <c r="ZK1359" s="181"/>
      <c r="ZL1359" s="181"/>
      <c r="ZM1359" s="181"/>
      <c r="ZN1359" s="181"/>
      <c r="ZO1359" s="181"/>
      <c r="ZP1359" s="181"/>
      <c r="ZQ1359" s="181"/>
      <c r="ZR1359" s="181"/>
      <c r="ZS1359" s="181"/>
      <c r="ZT1359" s="181"/>
      <c r="ZU1359" s="181"/>
      <c r="ZV1359" s="181"/>
      <c r="ZW1359" s="181"/>
      <c r="ZX1359" s="181"/>
      <c r="ZY1359" s="181"/>
      <c r="ZZ1359" s="181"/>
      <c r="AAA1359" s="181"/>
      <c r="AAB1359" s="181"/>
      <c r="AAC1359" s="181"/>
      <c r="AAD1359" s="181"/>
      <c r="AAE1359" s="181"/>
      <c r="AAF1359" s="181"/>
      <c r="AAG1359" s="181"/>
      <c r="AAH1359" s="181"/>
      <c r="AAI1359" s="181"/>
      <c r="AAJ1359" s="181"/>
      <c r="AAK1359" s="181"/>
      <c r="AAL1359" s="181"/>
      <c r="AAM1359" s="181"/>
      <c r="AAN1359" s="181"/>
      <c r="AAO1359" s="181"/>
      <c r="AAP1359" s="181"/>
      <c r="AAQ1359" s="181"/>
      <c r="AAR1359" s="181"/>
      <c r="AAS1359" s="181"/>
      <c r="AAT1359" s="181"/>
      <c r="AAU1359" s="181"/>
      <c r="AAV1359" s="181"/>
      <c r="AAW1359" s="181"/>
      <c r="AAX1359" s="181"/>
      <c r="AAY1359" s="181"/>
      <c r="AAZ1359" s="181"/>
      <c r="ABA1359" s="181"/>
      <c r="ABB1359" s="181"/>
      <c r="ABC1359" s="181"/>
      <c r="ABD1359" s="181"/>
      <c r="ABE1359" s="181"/>
      <c r="ABF1359" s="181"/>
      <c r="ABG1359" s="181"/>
      <c r="ABH1359" s="181"/>
      <c r="ABI1359" s="181"/>
      <c r="ABJ1359" s="181"/>
      <c r="ABK1359" s="181"/>
      <c r="ABL1359" s="181"/>
      <c r="ABM1359" s="181"/>
      <c r="ABN1359" s="181"/>
      <c r="ABO1359" s="181"/>
      <c r="ABP1359" s="181"/>
      <c r="ABQ1359" s="181"/>
      <c r="ABR1359" s="181"/>
      <c r="ABS1359" s="181"/>
      <c r="ABT1359" s="181"/>
      <c r="ABU1359" s="181"/>
      <c r="ABV1359" s="181"/>
      <c r="ABW1359" s="181"/>
      <c r="ABX1359" s="181"/>
      <c r="ABY1359" s="181"/>
      <c r="ABZ1359" s="181"/>
      <c r="ACA1359" s="181"/>
      <c r="ACB1359" s="181"/>
      <c r="ACC1359" s="181"/>
      <c r="ACD1359" s="181"/>
      <c r="ACE1359" s="181"/>
      <c r="ACF1359" s="181"/>
      <c r="ACG1359" s="181"/>
      <c r="ACH1359" s="181"/>
      <c r="ACI1359" s="181"/>
      <c r="ACJ1359" s="181"/>
      <c r="ACK1359" s="181"/>
      <c r="ACL1359" s="181"/>
      <c r="ACM1359" s="181"/>
      <c r="ACN1359" s="181"/>
      <c r="ACO1359" s="181"/>
      <c r="ACP1359" s="181"/>
      <c r="ACQ1359" s="181"/>
      <c r="ACR1359" s="181"/>
      <c r="ACS1359" s="181"/>
      <c r="ACT1359" s="181"/>
      <c r="ACU1359" s="181"/>
      <c r="ACV1359" s="181"/>
      <c r="ACW1359" s="181"/>
      <c r="ACX1359" s="181"/>
      <c r="ACY1359" s="181"/>
      <c r="ACZ1359" s="181"/>
      <c r="ADA1359" s="181"/>
      <c r="ADB1359" s="181"/>
      <c r="ADC1359" s="181"/>
      <c r="ADD1359" s="181"/>
      <c r="ADE1359" s="181"/>
      <c r="ADF1359" s="181"/>
      <c r="ADG1359" s="181"/>
      <c r="ADH1359" s="181"/>
      <c r="ADI1359" s="181"/>
      <c r="ADJ1359" s="181"/>
      <c r="ADK1359" s="181"/>
      <c r="ADL1359" s="181"/>
      <c r="ADM1359" s="181"/>
      <c r="ADN1359" s="181"/>
      <c r="ADO1359" s="181"/>
      <c r="ADP1359" s="181"/>
      <c r="ADQ1359" s="181"/>
      <c r="ADR1359" s="181"/>
      <c r="ADS1359" s="181"/>
      <c r="ADT1359" s="181"/>
      <c r="ADU1359" s="181"/>
      <c r="ADV1359" s="181"/>
      <c r="ADW1359" s="181"/>
      <c r="ADX1359" s="181"/>
      <c r="ADY1359" s="181"/>
      <c r="ADZ1359" s="181"/>
      <c r="AEA1359" s="181"/>
      <c r="AEB1359" s="181"/>
      <c r="AEC1359" s="181"/>
      <c r="AED1359" s="181"/>
      <c r="AEE1359" s="181"/>
      <c r="AEF1359" s="181"/>
      <c r="AEG1359" s="181"/>
      <c r="AEH1359" s="181"/>
      <c r="AEI1359" s="181"/>
      <c r="AEJ1359" s="181"/>
      <c r="AEK1359" s="181"/>
      <c r="AEL1359" s="181"/>
      <c r="AEM1359" s="181"/>
      <c r="AEN1359" s="181"/>
      <c r="AEO1359" s="181"/>
      <c r="AEP1359" s="181"/>
      <c r="AEQ1359" s="181"/>
      <c r="AER1359" s="181"/>
      <c r="AES1359" s="181"/>
      <c r="AET1359" s="181"/>
      <c r="AEU1359" s="181"/>
      <c r="AEV1359" s="181"/>
      <c r="AEW1359" s="181"/>
      <c r="AEX1359" s="181"/>
      <c r="AEY1359" s="181"/>
      <c r="AEZ1359" s="181"/>
      <c r="AFA1359" s="181"/>
      <c r="AFB1359" s="181"/>
      <c r="AFC1359" s="181"/>
      <c r="AFD1359" s="181"/>
      <c r="AFE1359" s="181"/>
      <c r="AFF1359" s="181"/>
      <c r="AFG1359" s="181"/>
      <c r="AFH1359" s="181"/>
      <c r="AFI1359" s="181"/>
      <c r="AFJ1359" s="181"/>
      <c r="AFK1359" s="181"/>
      <c r="AFL1359" s="181"/>
      <c r="AFM1359" s="181"/>
      <c r="AFN1359" s="181"/>
      <c r="AFO1359" s="181"/>
      <c r="AFP1359" s="181"/>
      <c r="AFQ1359" s="181"/>
      <c r="AFR1359" s="181"/>
      <c r="AFS1359" s="181"/>
      <c r="AFT1359" s="181"/>
      <c r="AFU1359" s="181"/>
      <c r="AFV1359" s="181"/>
      <c r="AFW1359" s="181"/>
      <c r="AFX1359" s="181"/>
      <c r="AFY1359" s="181"/>
      <c r="AFZ1359" s="181"/>
      <c r="AGA1359" s="181"/>
      <c r="AGB1359" s="181"/>
      <c r="AGC1359" s="181"/>
      <c r="AGD1359" s="181"/>
      <c r="AGE1359" s="181"/>
      <c r="AGF1359" s="181"/>
      <c r="AGG1359" s="181"/>
      <c r="AGH1359" s="181"/>
      <c r="AGI1359" s="181"/>
      <c r="AGJ1359" s="181"/>
      <c r="AGK1359" s="181"/>
      <c r="AGL1359" s="181"/>
      <c r="AGM1359" s="181"/>
      <c r="AGN1359" s="181"/>
      <c r="AGO1359" s="181"/>
      <c r="AGP1359" s="181"/>
      <c r="AGQ1359" s="181"/>
      <c r="AGR1359" s="181"/>
      <c r="AGS1359" s="181"/>
      <c r="AGT1359" s="181"/>
      <c r="AGU1359" s="181"/>
      <c r="AGV1359" s="181"/>
      <c r="AGW1359" s="181"/>
      <c r="AGX1359" s="181"/>
      <c r="AGY1359" s="181"/>
      <c r="AGZ1359" s="181"/>
      <c r="AHA1359" s="181"/>
      <c r="AHB1359" s="181"/>
      <c r="AHC1359" s="181"/>
      <c r="AHD1359" s="181"/>
      <c r="AHE1359" s="181"/>
      <c r="AHF1359" s="181"/>
      <c r="AHG1359" s="181"/>
      <c r="AHH1359" s="181"/>
      <c r="AHI1359" s="181"/>
      <c r="AHJ1359" s="181"/>
      <c r="AHK1359" s="181"/>
      <c r="AHL1359" s="181"/>
      <c r="AHM1359" s="181"/>
      <c r="AHN1359" s="181"/>
      <c r="AHO1359" s="181"/>
      <c r="AHP1359" s="181"/>
      <c r="AHQ1359" s="181"/>
      <c r="AHR1359" s="181"/>
      <c r="AHS1359" s="181"/>
      <c r="AHT1359" s="181"/>
      <c r="AHU1359" s="181"/>
      <c r="AHV1359" s="181"/>
      <c r="AHW1359" s="181"/>
      <c r="AHX1359" s="181"/>
      <c r="AHY1359" s="181"/>
      <c r="AHZ1359" s="181"/>
      <c r="AIA1359" s="181"/>
      <c r="AIB1359" s="181"/>
      <c r="AIC1359" s="181"/>
      <c r="AID1359" s="181"/>
      <c r="AIE1359" s="181"/>
      <c r="AIF1359" s="181"/>
      <c r="AIG1359" s="181"/>
      <c r="AIH1359" s="181"/>
      <c r="AII1359" s="181"/>
      <c r="AIJ1359" s="181"/>
      <c r="AIK1359" s="181"/>
      <c r="AIL1359" s="181"/>
      <c r="AIM1359" s="181"/>
      <c r="AIN1359" s="181"/>
      <c r="AIO1359" s="181"/>
      <c r="AIP1359" s="181"/>
      <c r="AIQ1359" s="181"/>
      <c r="AIR1359" s="181"/>
      <c r="AIS1359" s="181"/>
      <c r="AIT1359" s="181"/>
      <c r="AIU1359" s="181"/>
      <c r="AIV1359" s="181"/>
      <c r="AIW1359" s="181"/>
      <c r="AIX1359" s="181"/>
      <c r="AIY1359" s="181"/>
      <c r="AIZ1359" s="181"/>
      <c r="AJA1359" s="181"/>
      <c r="AJB1359" s="181"/>
      <c r="AJC1359" s="181"/>
      <c r="AJD1359" s="181"/>
      <c r="AJE1359" s="181"/>
      <c r="AJF1359" s="181"/>
      <c r="AJG1359" s="181"/>
      <c r="AJH1359" s="181"/>
      <c r="AJI1359" s="181"/>
      <c r="AJJ1359" s="181"/>
      <c r="AJK1359" s="181"/>
      <c r="AJL1359" s="181"/>
      <c r="AJM1359" s="181"/>
      <c r="AJN1359" s="181"/>
      <c r="AJO1359" s="181"/>
      <c r="AJP1359" s="181"/>
      <c r="AJQ1359" s="181"/>
      <c r="AJR1359" s="181"/>
      <c r="AJS1359" s="181"/>
      <c r="AJT1359" s="181"/>
      <c r="AJU1359" s="181"/>
      <c r="AJV1359" s="181"/>
      <c r="AJW1359" s="181"/>
      <c r="AJX1359" s="181"/>
      <c r="AJY1359" s="181"/>
      <c r="AJZ1359" s="181"/>
      <c r="AKA1359" s="181"/>
      <c r="AKB1359" s="181"/>
      <c r="AKC1359" s="181"/>
      <c r="AKD1359" s="181"/>
      <c r="AKE1359" s="181"/>
      <c r="AKF1359" s="181"/>
      <c r="AKG1359" s="181"/>
      <c r="AKH1359" s="181"/>
      <c r="AKI1359" s="181"/>
      <c r="AKJ1359" s="181"/>
      <c r="AKK1359" s="181"/>
      <c r="AKL1359" s="181"/>
      <c r="AKM1359" s="181"/>
      <c r="AKN1359" s="181"/>
      <c r="AKO1359" s="181"/>
      <c r="AKP1359" s="181"/>
      <c r="AKQ1359" s="181"/>
      <c r="AKR1359" s="181"/>
      <c r="AKS1359" s="181"/>
      <c r="AKT1359" s="181"/>
      <c r="AKU1359" s="181"/>
      <c r="AKV1359" s="181"/>
      <c r="AKW1359" s="181"/>
      <c r="AKX1359" s="181"/>
      <c r="AKY1359" s="181"/>
      <c r="AKZ1359" s="181"/>
      <c r="ALA1359" s="181"/>
      <c r="ALB1359" s="181"/>
      <c r="ALC1359" s="181"/>
      <c r="ALD1359" s="181"/>
      <c r="ALE1359" s="181"/>
    </row>
    <row r="1360" spans="1:993">
      <c r="A1360" s="11"/>
      <c r="B1360" s="252"/>
      <c r="C1360" s="11"/>
      <c r="D1360" s="12" t="s">
        <v>1578</v>
      </c>
      <c r="E1360" s="12"/>
      <c r="F1360" s="11"/>
      <c r="G1360" s="11"/>
      <c r="H1360" s="252"/>
      <c r="I1360" s="252"/>
      <c r="J1360" s="253"/>
      <c r="K1360" s="181"/>
      <c r="L1360" s="181"/>
      <c r="M1360" s="4">
        <f t="shared" si="400"/>
        <v>0</v>
      </c>
      <c r="N1360" s="4">
        <f t="shared" si="422"/>
        <v>0</v>
      </c>
      <c r="O1360" s="4">
        <f t="shared" si="421"/>
        <v>0</v>
      </c>
      <c r="P1360" s="181"/>
      <c r="Q1360" s="11"/>
      <c r="R1360" s="11"/>
      <c r="T1360" s="255"/>
      <c r="U1360" s="255"/>
      <c r="V1360" s="255"/>
      <c r="W1360" s="255"/>
      <c r="X1360" s="255"/>
      <c r="Y1360" s="255"/>
      <c r="Z1360" s="255"/>
      <c r="AA1360" s="255"/>
      <c r="AB1360" s="255"/>
      <c r="AC1360" s="255"/>
      <c r="AD1360" s="255"/>
      <c r="AE1360" s="255"/>
      <c r="AF1360" s="255"/>
      <c r="AG1360" s="255"/>
      <c r="AH1360" s="255"/>
      <c r="AI1360" s="255"/>
      <c r="AJ1360" s="255"/>
      <c r="AK1360" s="255"/>
      <c r="AL1360" s="255"/>
      <c r="AM1360" s="255"/>
      <c r="AN1360" s="255"/>
      <c r="AO1360" s="255"/>
      <c r="AP1360" s="255"/>
      <c r="AQ1360" s="255"/>
      <c r="AR1360" s="255"/>
      <c r="AS1360" s="255"/>
      <c r="AT1360" s="255"/>
      <c r="AU1360" s="255"/>
      <c r="AV1360" s="255"/>
      <c r="AW1360" s="255"/>
      <c r="AX1360" s="255"/>
      <c r="AY1360" s="255"/>
      <c r="AZ1360" s="255"/>
      <c r="BA1360" s="255"/>
      <c r="BB1360" s="255"/>
      <c r="BC1360" s="255"/>
      <c r="BD1360" s="255"/>
      <c r="BE1360" s="255"/>
      <c r="BF1360" s="255"/>
      <c r="BG1360" s="255"/>
      <c r="BH1360" s="255"/>
      <c r="BI1360" s="255"/>
      <c r="BJ1360" s="255"/>
      <c r="BK1360" s="255"/>
      <c r="BL1360" s="255"/>
      <c r="BM1360" s="181"/>
      <c r="BN1360" s="181"/>
      <c r="BO1360" s="181"/>
      <c r="BP1360" s="181"/>
      <c r="BQ1360" s="181"/>
      <c r="BR1360" s="181"/>
      <c r="BS1360" s="181"/>
      <c r="BT1360" s="181"/>
      <c r="BU1360" s="181"/>
      <c r="BV1360" s="181"/>
      <c r="BW1360" s="181"/>
      <c r="BX1360" s="181"/>
      <c r="BY1360" s="181"/>
      <c r="BZ1360" s="181"/>
      <c r="CA1360" s="181"/>
      <c r="CB1360" s="181"/>
      <c r="CC1360" s="181"/>
      <c r="CD1360" s="181"/>
      <c r="CE1360" s="181"/>
      <c r="CF1360" s="181"/>
      <c r="CG1360" s="181"/>
      <c r="CH1360" s="181"/>
      <c r="CI1360" s="181"/>
      <c r="CJ1360" s="181"/>
      <c r="CK1360" s="181"/>
      <c r="CL1360" s="181"/>
      <c r="CM1360" s="181"/>
      <c r="CN1360" s="181"/>
      <c r="CO1360" s="181"/>
      <c r="CP1360" s="181"/>
      <c r="CQ1360" s="181"/>
      <c r="CR1360" s="181"/>
      <c r="CS1360" s="181"/>
      <c r="CT1360" s="181"/>
      <c r="CU1360" s="181"/>
      <c r="CV1360" s="181"/>
      <c r="CW1360" s="181"/>
      <c r="CX1360" s="181"/>
      <c r="CY1360" s="181"/>
      <c r="CZ1360" s="181"/>
      <c r="DA1360" s="181"/>
      <c r="DB1360" s="181"/>
      <c r="DC1360" s="181"/>
      <c r="DD1360" s="181"/>
      <c r="DE1360" s="181"/>
      <c r="DF1360" s="181"/>
      <c r="DG1360" s="181"/>
      <c r="DH1360" s="181"/>
      <c r="DI1360" s="181"/>
      <c r="DJ1360" s="181"/>
      <c r="DK1360" s="181"/>
      <c r="DL1360" s="181"/>
      <c r="DM1360" s="181"/>
      <c r="DN1360" s="181"/>
      <c r="DO1360" s="181"/>
      <c r="DP1360" s="181"/>
      <c r="DQ1360" s="181"/>
      <c r="DR1360" s="181"/>
      <c r="DS1360" s="181"/>
      <c r="DT1360" s="181"/>
      <c r="DU1360" s="181"/>
      <c r="DV1360" s="181"/>
      <c r="DW1360" s="181"/>
      <c r="DX1360" s="181"/>
      <c r="DY1360" s="181"/>
      <c r="DZ1360" s="181"/>
      <c r="EA1360" s="181"/>
      <c r="EB1360" s="181"/>
      <c r="EC1360" s="181"/>
      <c r="ED1360" s="181"/>
      <c r="EE1360" s="181"/>
      <c r="EF1360" s="181"/>
      <c r="EG1360" s="181"/>
      <c r="EH1360" s="181"/>
      <c r="EI1360" s="181"/>
      <c r="EJ1360" s="181"/>
      <c r="EK1360" s="181"/>
      <c r="EL1360" s="181"/>
      <c r="EM1360" s="181"/>
      <c r="EN1360" s="181"/>
      <c r="EO1360" s="181"/>
      <c r="EP1360" s="181"/>
      <c r="EQ1360" s="181"/>
      <c r="ER1360" s="181"/>
      <c r="ES1360" s="181"/>
      <c r="ET1360" s="181"/>
      <c r="EU1360" s="181"/>
      <c r="EV1360" s="181"/>
      <c r="EW1360" s="181"/>
      <c r="EX1360" s="181"/>
      <c r="EY1360" s="181"/>
      <c r="EZ1360" s="181"/>
      <c r="FA1360" s="181"/>
      <c r="FB1360" s="181"/>
      <c r="FC1360" s="181"/>
      <c r="FD1360" s="181"/>
      <c r="FE1360" s="181"/>
      <c r="FF1360" s="181"/>
      <c r="FG1360" s="181"/>
      <c r="FH1360" s="181"/>
      <c r="FI1360" s="181"/>
      <c r="FJ1360" s="181"/>
      <c r="FK1360" s="181"/>
      <c r="FL1360" s="181"/>
      <c r="FM1360" s="181"/>
      <c r="FN1360" s="181"/>
      <c r="FO1360" s="181"/>
      <c r="FP1360" s="181"/>
      <c r="FQ1360" s="181"/>
      <c r="FR1360" s="181"/>
      <c r="FS1360" s="181"/>
      <c r="FT1360" s="181"/>
      <c r="FU1360" s="181"/>
      <c r="FV1360" s="181"/>
      <c r="FW1360" s="181"/>
      <c r="FX1360" s="181"/>
      <c r="FY1360" s="181"/>
      <c r="FZ1360" s="181"/>
      <c r="GA1360" s="181"/>
      <c r="GB1360" s="181"/>
      <c r="GC1360" s="181"/>
      <c r="GD1360" s="181"/>
      <c r="GE1360" s="181"/>
      <c r="GF1360" s="181"/>
      <c r="GG1360" s="181"/>
      <c r="GH1360" s="181"/>
      <c r="GI1360" s="181"/>
      <c r="GJ1360" s="181"/>
      <c r="GK1360" s="181"/>
      <c r="GL1360" s="181"/>
      <c r="GM1360" s="181"/>
      <c r="GN1360" s="181"/>
      <c r="GO1360" s="181"/>
      <c r="GP1360" s="181"/>
      <c r="GQ1360" s="181"/>
      <c r="GR1360" s="181"/>
      <c r="GS1360" s="181"/>
      <c r="GT1360" s="181"/>
      <c r="GU1360" s="181"/>
      <c r="GV1360" s="181"/>
      <c r="GW1360" s="181"/>
      <c r="GX1360" s="181"/>
      <c r="GY1360" s="181"/>
      <c r="GZ1360" s="181"/>
      <c r="HA1360" s="181"/>
      <c r="HB1360" s="181"/>
      <c r="HC1360" s="181"/>
      <c r="HD1360" s="181"/>
      <c r="HE1360" s="181"/>
      <c r="HF1360" s="181"/>
      <c r="HG1360" s="181"/>
      <c r="HH1360" s="181"/>
      <c r="HI1360" s="181"/>
      <c r="HJ1360" s="181"/>
      <c r="HK1360" s="181"/>
      <c r="HL1360" s="181"/>
      <c r="HM1360" s="181"/>
      <c r="HN1360" s="181"/>
      <c r="HO1360" s="181"/>
      <c r="HP1360" s="181"/>
      <c r="HQ1360" s="181"/>
      <c r="HR1360" s="181"/>
      <c r="HS1360" s="181"/>
      <c r="HT1360" s="181"/>
      <c r="HU1360" s="181"/>
      <c r="HV1360" s="181"/>
      <c r="HW1360" s="181"/>
      <c r="HX1360" s="181"/>
      <c r="HY1360" s="181"/>
      <c r="HZ1360" s="181"/>
      <c r="IA1360" s="181"/>
      <c r="IB1360" s="181"/>
      <c r="IC1360" s="181"/>
      <c r="ID1360" s="181"/>
      <c r="IE1360" s="181"/>
      <c r="IF1360" s="181"/>
      <c r="IG1360" s="181"/>
      <c r="IH1360" s="181"/>
      <c r="II1360" s="181"/>
      <c r="IJ1360" s="181"/>
      <c r="IK1360" s="181"/>
      <c r="IL1360" s="181"/>
      <c r="IM1360" s="181"/>
      <c r="IN1360" s="181"/>
      <c r="IO1360" s="181"/>
      <c r="IP1360" s="181"/>
      <c r="IQ1360" s="181"/>
      <c r="IR1360" s="181"/>
      <c r="IS1360" s="181"/>
      <c r="IT1360" s="181"/>
      <c r="IU1360" s="181"/>
      <c r="IV1360" s="181"/>
      <c r="IW1360" s="181"/>
      <c r="IX1360" s="181"/>
      <c r="IY1360" s="181"/>
      <c r="IZ1360" s="181"/>
      <c r="JA1360" s="181"/>
      <c r="JB1360" s="181"/>
      <c r="JC1360" s="181"/>
      <c r="JD1360" s="181"/>
      <c r="JE1360" s="181"/>
      <c r="JF1360" s="181"/>
      <c r="JG1360" s="181"/>
      <c r="JH1360" s="181"/>
      <c r="JI1360" s="181"/>
      <c r="JJ1360" s="181"/>
      <c r="JK1360" s="181"/>
      <c r="JL1360" s="181"/>
      <c r="JM1360" s="181"/>
      <c r="JN1360" s="181"/>
      <c r="JO1360" s="181"/>
      <c r="JP1360" s="181"/>
      <c r="JQ1360" s="181"/>
      <c r="JR1360" s="181"/>
      <c r="JS1360" s="181"/>
      <c r="JT1360" s="181"/>
      <c r="JU1360" s="181"/>
      <c r="JV1360" s="181"/>
      <c r="JW1360" s="181"/>
      <c r="JX1360" s="181"/>
      <c r="JY1360" s="181"/>
      <c r="JZ1360" s="181"/>
      <c r="KA1360" s="181"/>
      <c r="KB1360" s="181"/>
      <c r="KC1360" s="181"/>
      <c r="KD1360" s="181"/>
      <c r="KE1360" s="181"/>
      <c r="KF1360" s="181"/>
      <c r="KG1360" s="181"/>
      <c r="KH1360" s="181"/>
      <c r="KI1360" s="181"/>
      <c r="KJ1360" s="181"/>
      <c r="KK1360" s="181"/>
      <c r="KL1360" s="181"/>
      <c r="KM1360" s="181"/>
      <c r="KN1360" s="181"/>
      <c r="KO1360" s="181"/>
      <c r="KP1360" s="181"/>
      <c r="KQ1360" s="181"/>
      <c r="KR1360" s="181"/>
      <c r="KS1360" s="181"/>
      <c r="KT1360" s="181"/>
      <c r="KU1360" s="181"/>
      <c r="KV1360" s="181"/>
      <c r="KW1360" s="181"/>
      <c r="KX1360" s="181"/>
      <c r="KY1360" s="181"/>
      <c r="KZ1360" s="181"/>
      <c r="LA1360" s="181"/>
      <c r="LB1360" s="181"/>
      <c r="LC1360" s="181"/>
      <c r="LD1360" s="181"/>
      <c r="LE1360" s="181"/>
      <c r="LF1360" s="181"/>
      <c r="LG1360" s="181"/>
      <c r="LH1360" s="181"/>
      <c r="LI1360" s="181"/>
      <c r="LJ1360" s="181"/>
      <c r="LK1360" s="181"/>
      <c r="LL1360" s="181"/>
      <c r="LM1360" s="181"/>
      <c r="LN1360" s="181"/>
      <c r="LO1360" s="181"/>
      <c r="LP1360" s="181"/>
      <c r="LQ1360" s="181"/>
      <c r="LR1360" s="181"/>
      <c r="LS1360" s="181"/>
      <c r="LT1360" s="181"/>
      <c r="LU1360" s="181"/>
      <c r="LV1360" s="181"/>
      <c r="LW1360" s="181"/>
      <c r="LX1360" s="181"/>
      <c r="LY1360" s="181"/>
      <c r="LZ1360" s="181"/>
      <c r="MA1360" s="181"/>
      <c r="MB1360" s="181"/>
      <c r="MC1360" s="181"/>
      <c r="MD1360" s="181"/>
      <c r="ME1360" s="181"/>
      <c r="MF1360" s="181"/>
      <c r="MG1360" s="181"/>
      <c r="MH1360" s="181"/>
      <c r="MI1360" s="181"/>
      <c r="MJ1360" s="181"/>
      <c r="MK1360" s="181"/>
      <c r="ML1360" s="181"/>
      <c r="MM1360" s="181"/>
      <c r="MN1360" s="181"/>
      <c r="MO1360" s="181"/>
      <c r="MP1360" s="181"/>
      <c r="MQ1360" s="181"/>
      <c r="MR1360" s="181"/>
      <c r="MS1360" s="181"/>
      <c r="MT1360" s="181"/>
      <c r="MU1360" s="181"/>
      <c r="MV1360" s="181"/>
      <c r="MW1360" s="181"/>
      <c r="MX1360" s="181"/>
      <c r="MY1360" s="181"/>
      <c r="MZ1360" s="181"/>
      <c r="NA1360" s="181"/>
      <c r="NB1360" s="181"/>
      <c r="NC1360" s="181"/>
      <c r="ND1360" s="181"/>
      <c r="NE1360" s="181"/>
      <c r="NF1360" s="181"/>
      <c r="NG1360" s="181"/>
      <c r="NH1360" s="181"/>
      <c r="NI1360" s="181"/>
      <c r="NJ1360" s="181"/>
      <c r="NK1360" s="181"/>
      <c r="NL1360" s="181"/>
      <c r="NM1360" s="181"/>
      <c r="NN1360" s="181"/>
      <c r="NO1360" s="181"/>
      <c r="NP1360" s="181"/>
      <c r="NQ1360" s="181"/>
      <c r="NR1360" s="181"/>
      <c r="NS1360" s="181"/>
      <c r="NT1360" s="181"/>
      <c r="NU1360" s="181"/>
      <c r="NV1360" s="181"/>
      <c r="NW1360" s="181"/>
      <c r="NX1360" s="181"/>
      <c r="NY1360" s="181"/>
      <c r="NZ1360" s="181"/>
      <c r="OA1360" s="181"/>
      <c r="OB1360" s="181"/>
      <c r="OC1360" s="181"/>
      <c r="OD1360" s="181"/>
      <c r="OE1360" s="181"/>
      <c r="OF1360" s="181"/>
      <c r="OG1360" s="181"/>
      <c r="OH1360" s="181"/>
      <c r="OI1360" s="181"/>
      <c r="OJ1360" s="181"/>
      <c r="OK1360" s="181"/>
      <c r="OL1360" s="181"/>
      <c r="OM1360" s="181"/>
      <c r="ON1360" s="181"/>
      <c r="OO1360" s="181"/>
      <c r="OP1360" s="181"/>
      <c r="OQ1360" s="181"/>
      <c r="OR1360" s="181"/>
      <c r="OS1360" s="181"/>
      <c r="OT1360" s="181"/>
      <c r="OU1360" s="181"/>
      <c r="OV1360" s="181"/>
      <c r="OW1360" s="181"/>
      <c r="OX1360" s="181"/>
      <c r="OY1360" s="181"/>
      <c r="OZ1360" s="181"/>
      <c r="PA1360" s="181"/>
      <c r="PB1360" s="181"/>
      <c r="PC1360" s="181"/>
      <c r="PD1360" s="181"/>
      <c r="PE1360" s="181"/>
      <c r="PF1360" s="181"/>
      <c r="PG1360" s="181"/>
      <c r="PH1360" s="181"/>
      <c r="PI1360" s="181"/>
      <c r="PJ1360" s="181"/>
      <c r="PK1360" s="181"/>
      <c r="PL1360" s="181"/>
      <c r="PM1360" s="181"/>
      <c r="PN1360" s="181"/>
      <c r="PO1360" s="181"/>
      <c r="PP1360" s="181"/>
      <c r="PQ1360" s="181"/>
      <c r="PR1360" s="181"/>
      <c r="PS1360" s="181"/>
      <c r="PT1360" s="181"/>
      <c r="PU1360" s="181"/>
      <c r="PV1360" s="181"/>
      <c r="PW1360" s="181"/>
      <c r="PX1360" s="181"/>
      <c r="PY1360" s="181"/>
      <c r="PZ1360" s="181"/>
      <c r="QA1360" s="181"/>
      <c r="QB1360" s="181"/>
      <c r="QC1360" s="181"/>
      <c r="QD1360" s="181"/>
      <c r="QE1360" s="181"/>
      <c r="QF1360" s="181"/>
      <c r="QG1360" s="181"/>
      <c r="QH1360" s="181"/>
      <c r="QI1360" s="181"/>
      <c r="QJ1360" s="181"/>
      <c r="QK1360" s="181"/>
      <c r="QL1360" s="181"/>
      <c r="QM1360" s="181"/>
      <c r="QN1360" s="181"/>
      <c r="QO1360" s="181"/>
      <c r="QP1360" s="181"/>
      <c r="QQ1360" s="181"/>
      <c r="QR1360" s="181"/>
      <c r="QS1360" s="181"/>
      <c r="QT1360" s="181"/>
      <c r="QU1360" s="181"/>
      <c r="QV1360" s="181"/>
      <c r="QW1360" s="181"/>
      <c r="QX1360" s="181"/>
      <c r="QY1360" s="181"/>
      <c r="QZ1360" s="181"/>
      <c r="RA1360" s="181"/>
      <c r="RB1360" s="181"/>
      <c r="RC1360" s="181"/>
      <c r="RD1360" s="181"/>
      <c r="RE1360" s="181"/>
      <c r="RF1360" s="181"/>
      <c r="RG1360" s="181"/>
      <c r="RH1360" s="181"/>
      <c r="RI1360" s="181"/>
      <c r="RJ1360" s="181"/>
      <c r="RK1360" s="181"/>
      <c r="RL1360" s="181"/>
      <c r="RM1360" s="181"/>
      <c r="RN1360" s="181"/>
      <c r="RO1360" s="181"/>
      <c r="RP1360" s="181"/>
      <c r="RQ1360" s="181"/>
      <c r="RR1360" s="181"/>
      <c r="RS1360" s="181"/>
      <c r="RT1360" s="181"/>
      <c r="RU1360" s="181"/>
      <c r="RV1360" s="181"/>
      <c r="RW1360" s="181"/>
      <c r="RX1360" s="181"/>
      <c r="RY1360" s="181"/>
      <c r="RZ1360" s="181"/>
      <c r="SA1360" s="181"/>
      <c r="SB1360" s="181"/>
      <c r="SC1360" s="181"/>
      <c r="SD1360" s="181"/>
      <c r="SE1360" s="181"/>
      <c r="SF1360" s="181"/>
      <c r="SG1360" s="181"/>
      <c r="SH1360" s="181"/>
      <c r="SI1360" s="181"/>
      <c r="SJ1360" s="181"/>
      <c r="SK1360" s="181"/>
      <c r="SL1360" s="181"/>
      <c r="SM1360" s="181"/>
      <c r="SN1360" s="181"/>
      <c r="SO1360" s="181"/>
      <c r="SP1360" s="181"/>
      <c r="SQ1360" s="181"/>
      <c r="SR1360" s="181"/>
      <c r="SS1360" s="181"/>
      <c r="ST1360" s="181"/>
      <c r="SU1360" s="181"/>
      <c r="SV1360" s="181"/>
      <c r="SW1360" s="181"/>
      <c r="SX1360" s="181"/>
      <c r="SY1360" s="181"/>
      <c r="SZ1360" s="181"/>
      <c r="TA1360" s="181"/>
      <c r="TB1360" s="181"/>
      <c r="TC1360" s="181"/>
      <c r="TD1360" s="181"/>
      <c r="TE1360" s="181"/>
      <c r="TF1360" s="181"/>
      <c r="TG1360" s="181"/>
      <c r="TH1360" s="181"/>
      <c r="TI1360" s="181"/>
      <c r="TJ1360" s="181"/>
      <c r="TK1360" s="181"/>
      <c r="TL1360" s="181"/>
      <c r="TM1360" s="181"/>
      <c r="TN1360" s="181"/>
      <c r="TO1360" s="181"/>
      <c r="TP1360" s="181"/>
      <c r="TQ1360" s="181"/>
      <c r="TR1360" s="181"/>
      <c r="TS1360" s="181"/>
      <c r="TT1360" s="181"/>
      <c r="TU1360" s="181"/>
      <c r="TV1360" s="181"/>
      <c r="TW1360" s="181"/>
      <c r="TX1360" s="181"/>
      <c r="TY1360" s="181"/>
      <c r="TZ1360" s="181"/>
      <c r="UA1360" s="181"/>
      <c r="UB1360" s="181"/>
      <c r="UC1360" s="181"/>
      <c r="UD1360" s="181"/>
      <c r="UE1360" s="181"/>
      <c r="UF1360" s="181"/>
      <c r="UG1360" s="181"/>
      <c r="UH1360" s="181"/>
      <c r="UI1360" s="181"/>
      <c r="UJ1360" s="181"/>
      <c r="UK1360" s="181"/>
      <c r="UL1360" s="181"/>
      <c r="UM1360" s="181"/>
      <c r="UN1360" s="181"/>
      <c r="UO1360" s="181"/>
      <c r="UP1360" s="181"/>
      <c r="UQ1360" s="181"/>
      <c r="UR1360" s="181"/>
      <c r="US1360" s="181"/>
      <c r="UT1360" s="181"/>
      <c r="UU1360" s="181"/>
      <c r="UV1360" s="181"/>
      <c r="UW1360" s="181"/>
      <c r="UX1360" s="181"/>
      <c r="UY1360" s="181"/>
      <c r="UZ1360" s="181"/>
      <c r="VA1360" s="181"/>
      <c r="VB1360" s="181"/>
      <c r="VC1360" s="181"/>
      <c r="VD1360" s="181"/>
      <c r="VE1360" s="181"/>
      <c r="VF1360" s="181"/>
      <c r="VG1360" s="181"/>
      <c r="VH1360" s="181"/>
      <c r="VI1360" s="181"/>
      <c r="VJ1360" s="181"/>
      <c r="VK1360" s="181"/>
      <c r="VL1360" s="181"/>
      <c r="VM1360" s="181"/>
      <c r="VN1360" s="181"/>
      <c r="VO1360" s="181"/>
      <c r="VP1360" s="181"/>
      <c r="VQ1360" s="181"/>
      <c r="VR1360" s="181"/>
      <c r="VS1360" s="181"/>
      <c r="VT1360" s="181"/>
      <c r="VU1360" s="181"/>
      <c r="VV1360" s="181"/>
      <c r="VW1360" s="181"/>
      <c r="VX1360" s="181"/>
      <c r="VY1360" s="181"/>
      <c r="VZ1360" s="181"/>
      <c r="WA1360" s="181"/>
      <c r="WB1360" s="181"/>
      <c r="WC1360" s="181"/>
      <c r="WD1360" s="181"/>
      <c r="WE1360" s="181"/>
      <c r="WF1360" s="181"/>
      <c r="WG1360" s="181"/>
      <c r="WH1360" s="181"/>
      <c r="WI1360" s="181"/>
      <c r="WJ1360" s="181"/>
      <c r="WK1360" s="181"/>
      <c r="WL1360" s="181"/>
      <c r="WM1360" s="181"/>
      <c r="WN1360" s="181"/>
      <c r="WO1360" s="181"/>
      <c r="WP1360" s="181"/>
      <c r="WQ1360" s="181"/>
      <c r="WR1360" s="181"/>
      <c r="WS1360" s="181"/>
      <c r="WT1360" s="181"/>
      <c r="WU1360" s="181"/>
      <c r="WV1360" s="181"/>
      <c r="WW1360" s="181"/>
      <c r="WX1360" s="181"/>
      <c r="WY1360" s="181"/>
      <c r="WZ1360" s="181"/>
      <c r="XA1360" s="181"/>
      <c r="XB1360" s="181"/>
      <c r="XC1360" s="181"/>
      <c r="XD1360" s="181"/>
      <c r="XE1360" s="181"/>
      <c r="XF1360" s="181"/>
      <c r="XG1360" s="181"/>
      <c r="XH1360" s="181"/>
      <c r="XI1360" s="181"/>
      <c r="XJ1360" s="181"/>
      <c r="XK1360" s="181"/>
      <c r="XL1360" s="181"/>
      <c r="XM1360" s="181"/>
      <c r="XN1360" s="181"/>
      <c r="XO1360" s="181"/>
      <c r="XP1360" s="181"/>
      <c r="XQ1360" s="181"/>
      <c r="XR1360" s="181"/>
      <c r="XS1360" s="181"/>
      <c r="XT1360" s="181"/>
      <c r="XU1360" s="181"/>
      <c r="XV1360" s="181"/>
      <c r="XW1360" s="181"/>
      <c r="XX1360" s="181"/>
      <c r="XY1360" s="181"/>
      <c r="XZ1360" s="181"/>
      <c r="YA1360" s="181"/>
      <c r="YB1360" s="181"/>
      <c r="YC1360" s="181"/>
      <c r="YD1360" s="181"/>
      <c r="YE1360" s="181"/>
      <c r="YF1360" s="181"/>
      <c r="YG1360" s="181"/>
      <c r="YH1360" s="181"/>
      <c r="YI1360" s="181"/>
      <c r="YJ1360" s="181"/>
      <c r="YK1360" s="181"/>
      <c r="YL1360" s="181"/>
      <c r="YM1360" s="181"/>
      <c r="YN1360" s="181"/>
      <c r="YO1360" s="181"/>
      <c r="YP1360" s="181"/>
      <c r="YQ1360" s="181"/>
      <c r="YR1360" s="181"/>
      <c r="YS1360" s="181"/>
      <c r="YT1360" s="181"/>
      <c r="YU1360" s="181"/>
      <c r="YV1360" s="181"/>
      <c r="YW1360" s="181"/>
      <c r="YX1360" s="181"/>
      <c r="YY1360" s="181"/>
      <c r="YZ1360" s="181"/>
      <c r="ZA1360" s="181"/>
      <c r="ZB1360" s="181"/>
      <c r="ZC1360" s="181"/>
      <c r="ZD1360" s="181"/>
      <c r="ZE1360" s="181"/>
      <c r="ZF1360" s="181"/>
      <c r="ZG1360" s="181"/>
      <c r="ZH1360" s="181"/>
      <c r="ZI1360" s="181"/>
      <c r="ZJ1360" s="181"/>
      <c r="ZK1360" s="181"/>
      <c r="ZL1360" s="181"/>
      <c r="ZM1360" s="181"/>
      <c r="ZN1360" s="181"/>
      <c r="ZO1360" s="181"/>
      <c r="ZP1360" s="181"/>
      <c r="ZQ1360" s="181"/>
      <c r="ZR1360" s="181"/>
      <c r="ZS1360" s="181"/>
      <c r="ZT1360" s="181"/>
      <c r="ZU1360" s="181"/>
      <c r="ZV1360" s="181"/>
      <c r="ZW1360" s="181"/>
      <c r="ZX1360" s="181"/>
      <c r="ZY1360" s="181"/>
      <c r="ZZ1360" s="181"/>
      <c r="AAA1360" s="181"/>
      <c r="AAB1360" s="181"/>
      <c r="AAC1360" s="181"/>
      <c r="AAD1360" s="181"/>
      <c r="AAE1360" s="181"/>
      <c r="AAF1360" s="181"/>
      <c r="AAG1360" s="181"/>
      <c r="AAH1360" s="181"/>
      <c r="AAI1360" s="181"/>
      <c r="AAJ1360" s="181"/>
      <c r="AAK1360" s="181"/>
      <c r="AAL1360" s="181"/>
      <c r="AAM1360" s="181"/>
      <c r="AAN1360" s="181"/>
      <c r="AAO1360" s="181"/>
      <c r="AAP1360" s="181"/>
      <c r="AAQ1360" s="181"/>
      <c r="AAR1360" s="181"/>
      <c r="AAS1360" s="181"/>
      <c r="AAT1360" s="181"/>
      <c r="AAU1360" s="181"/>
      <c r="AAV1360" s="181"/>
      <c r="AAW1360" s="181"/>
      <c r="AAX1360" s="181"/>
      <c r="AAY1360" s="181"/>
      <c r="AAZ1360" s="181"/>
      <c r="ABA1360" s="181"/>
      <c r="ABB1360" s="181"/>
      <c r="ABC1360" s="181"/>
      <c r="ABD1360" s="181"/>
      <c r="ABE1360" s="181"/>
      <c r="ABF1360" s="181"/>
      <c r="ABG1360" s="181"/>
      <c r="ABH1360" s="181"/>
      <c r="ABI1360" s="181"/>
      <c r="ABJ1360" s="181"/>
      <c r="ABK1360" s="181"/>
      <c r="ABL1360" s="181"/>
      <c r="ABM1360" s="181"/>
      <c r="ABN1360" s="181"/>
      <c r="ABO1360" s="181"/>
      <c r="ABP1360" s="181"/>
      <c r="ABQ1360" s="181"/>
      <c r="ABR1360" s="181"/>
      <c r="ABS1360" s="181"/>
      <c r="ABT1360" s="181"/>
      <c r="ABU1360" s="181"/>
      <c r="ABV1360" s="181"/>
      <c r="ABW1360" s="181"/>
      <c r="ABX1360" s="181"/>
      <c r="ABY1360" s="181"/>
      <c r="ABZ1360" s="181"/>
      <c r="ACA1360" s="181"/>
      <c r="ACB1360" s="181"/>
      <c r="ACC1360" s="181"/>
      <c r="ACD1360" s="181"/>
      <c r="ACE1360" s="181"/>
      <c r="ACF1360" s="181"/>
      <c r="ACG1360" s="181"/>
      <c r="ACH1360" s="181"/>
      <c r="ACI1360" s="181"/>
      <c r="ACJ1360" s="181"/>
      <c r="ACK1360" s="181"/>
      <c r="ACL1360" s="181"/>
      <c r="ACM1360" s="181"/>
      <c r="ACN1360" s="181"/>
      <c r="ACO1360" s="181"/>
      <c r="ACP1360" s="181"/>
      <c r="ACQ1360" s="181"/>
      <c r="ACR1360" s="181"/>
      <c r="ACS1360" s="181"/>
      <c r="ACT1360" s="181"/>
      <c r="ACU1360" s="181"/>
      <c r="ACV1360" s="181"/>
      <c r="ACW1360" s="181"/>
      <c r="ACX1360" s="181"/>
      <c r="ACY1360" s="181"/>
      <c r="ACZ1360" s="181"/>
      <c r="ADA1360" s="181"/>
      <c r="ADB1360" s="181"/>
      <c r="ADC1360" s="181"/>
      <c r="ADD1360" s="181"/>
      <c r="ADE1360" s="181"/>
      <c r="ADF1360" s="181"/>
      <c r="ADG1360" s="181"/>
      <c r="ADH1360" s="181"/>
      <c r="ADI1360" s="181"/>
      <c r="ADJ1360" s="181"/>
      <c r="ADK1360" s="181"/>
      <c r="ADL1360" s="181"/>
      <c r="ADM1360" s="181"/>
      <c r="ADN1360" s="181"/>
      <c r="ADO1360" s="181"/>
      <c r="ADP1360" s="181"/>
      <c r="ADQ1360" s="181"/>
      <c r="ADR1360" s="181"/>
      <c r="ADS1360" s="181"/>
      <c r="ADT1360" s="181"/>
      <c r="ADU1360" s="181"/>
      <c r="ADV1360" s="181"/>
      <c r="ADW1360" s="181"/>
      <c r="ADX1360" s="181"/>
      <c r="ADY1360" s="181"/>
      <c r="ADZ1360" s="181"/>
      <c r="AEA1360" s="181"/>
      <c r="AEB1360" s="181"/>
      <c r="AEC1360" s="181"/>
      <c r="AED1360" s="181"/>
      <c r="AEE1360" s="181"/>
      <c r="AEF1360" s="181"/>
      <c r="AEG1360" s="181"/>
      <c r="AEH1360" s="181"/>
      <c r="AEI1360" s="181"/>
      <c r="AEJ1360" s="181"/>
      <c r="AEK1360" s="181"/>
      <c r="AEL1360" s="181"/>
      <c r="AEM1360" s="181"/>
      <c r="AEN1360" s="181"/>
      <c r="AEO1360" s="181"/>
      <c r="AEP1360" s="181"/>
      <c r="AEQ1360" s="181"/>
      <c r="AER1360" s="181"/>
      <c r="AES1360" s="181"/>
      <c r="AET1360" s="181"/>
      <c r="AEU1360" s="181"/>
      <c r="AEV1360" s="181"/>
      <c r="AEW1360" s="181"/>
      <c r="AEX1360" s="181"/>
      <c r="AEY1360" s="181"/>
      <c r="AEZ1360" s="181"/>
      <c r="AFA1360" s="181"/>
      <c r="AFB1360" s="181"/>
      <c r="AFC1360" s="181"/>
      <c r="AFD1360" s="181"/>
      <c r="AFE1360" s="181"/>
      <c r="AFF1360" s="181"/>
      <c r="AFG1360" s="181"/>
      <c r="AFH1360" s="181"/>
      <c r="AFI1360" s="181"/>
      <c r="AFJ1360" s="181"/>
      <c r="AFK1360" s="181"/>
      <c r="AFL1360" s="181"/>
      <c r="AFM1360" s="181"/>
      <c r="AFN1360" s="181"/>
      <c r="AFO1360" s="181"/>
      <c r="AFP1360" s="181"/>
      <c r="AFQ1360" s="181"/>
      <c r="AFR1360" s="181"/>
      <c r="AFS1360" s="181"/>
      <c r="AFT1360" s="181"/>
      <c r="AFU1360" s="181"/>
      <c r="AFV1360" s="181"/>
      <c r="AFW1360" s="181"/>
      <c r="AFX1360" s="181"/>
      <c r="AFY1360" s="181"/>
      <c r="AFZ1360" s="181"/>
      <c r="AGA1360" s="181"/>
      <c r="AGB1360" s="181"/>
      <c r="AGC1360" s="181"/>
      <c r="AGD1360" s="181"/>
      <c r="AGE1360" s="181"/>
      <c r="AGF1360" s="181"/>
      <c r="AGG1360" s="181"/>
      <c r="AGH1360" s="181"/>
      <c r="AGI1360" s="181"/>
      <c r="AGJ1360" s="181"/>
      <c r="AGK1360" s="181"/>
      <c r="AGL1360" s="181"/>
      <c r="AGM1360" s="181"/>
      <c r="AGN1360" s="181"/>
      <c r="AGO1360" s="181"/>
      <c r="AGP1360" s="181"/>
      <c r="AGQ1360" s="181"/>
      <c r="AGR1360" s="181"/>
      <c r="AGS1360" s="181"/>
      <c r="AGT1360" s="181"/>
      <c r="AGU1360" s="181"/>
      <c r="AGV1360" s="181"/>
      <c r="AGW1360" s="181"/>
      <c r="AGX1360" s="181"/>
      <c r="AGY1360" s="181"/>
      <c r="AGZ1360" s="181"/>
      <c r="AHA1360" s="181"/>
      <c r="AHB1360" s="181"/>
      <c r="AHC1360" s="181"/>
      <c r="AHD1360" s="181"/>
      <c r="AHE1360" s="181"/>
      <c r="AHF1360" s="181"/>
      <c r="AHG1360" s="181"/>
      <c r="AHH1360" s="181"/>
      <c r="AHI1360" s="181"/>
      <c r="AHJ1360" s="181"/>
      <c r="AHK1360" s="181"/>
      <c r="AHL1360" s="181"/>
      <c r="AHM1360" s="181"/>
      <c r="AHN1360" s="181"/>
      <c r="AHO1360" s="181"/>
      <c r="AHP1360" s="181"/>
      <c r="AHQ1360" s="181"/>
      <c r="AHR1360" s="181"/>
      <c r="AHS1360" s="181"/>
      <c r="AHT1360" s="181"/>
      <c r="AHU1360" s="181"/>
      <c r="AHV1360" s="181"/>
      <c r="AHW1360" s="181"/>
      <c r="AHX1360" s="181"/>
      <c r="AHY1360" s="181"/>
      <c r="AHZ1360" s="181"/>
      <c r="AIA1360" s="181"/>
      <c r="AIB1360" s="181"/>
      <c r="AIC1360" s="181"/>
      <c r="AID1360" s="181"/>
      <c r="AIE1360" s="181"/>
      <c r="AIF1360" s="181"/>
      <c r="AIG1360" s="181"/>
      <c r="AIH1360" s="181"/>
      <c r="AII1360" s="181"/>
      <c r="AIJ1360" s="181"/>
      <c r="AIK1360" s="181"/>
      <c r="AIL1360" s="181"/>
      <c r="AIM1360" s="181"/>
      <c r="AIN1360" s="181"/>
      <c r="AIO1360" s="181"/>
      <c r="AIP1360" s="181"/>
      <c r="AIQ1360" s="181"/>
      <c r="AIR1360" s="181"/>
      <c r="AIS1360" s="181"/>
      <c r="AIT1360" s="181"/>
      <c r="AIU1360" s="181"/>
      <c r="AIV1360" s="181"/>
      <c r="AIW1360" s="181"/>
      <c r="AIX1360" s="181"/>
      <c r="AIY1360" s="181"/>
      <c r="AIZ1360" s="181"/>
      <c r="AJA1360" s="181"/>
      <c r="AJB1360" s="181"/>
      <c r="AJC1360" s="181"/>
      <c r="AJD1360" s="181"/>
      <c r="AJE1360" s="181"/>
      <c r="AJF1360" s="181"/>
      <c r="AJG1360" s="181"/>
      <c r="AJH1360" s="181"/>
      <c r="AJI1360" s="181"/>
      <c r="AJJ1360" s="181"/>
      <c r="AJK1360" s="181"/>
      <c r="AJL1360" s="181"/>
      <c r="AJM1360" s="181"/>
      <c r="AJN1360" s="181"/>
      <c r="AJO1360" s="181"/>
      <c r="AJP1360" s="181"/>
      <c r="AJQ1360" s="181"/>
      <c r="AJR1360" s="181"/>
      <c r="AJS1360" s="181"/>
      <c r="AJT1360" s="181"/>
      <c r="AJU1360" s="181"/>
      <c r="AJV1360" s="181"/>
      <c r="AJW1360" s="181"/>
      <c r="AJX1360" s="181"/>
      <c r="AJY1360" s="181"/>
      <c r="AJZ1360" s="181"/>
      <c r="AKA1360" s="181"/>
      <c r="AKB1360" s="181"/>
      <c r="AKC1360" s="181"/>
      <c r="AKD1360" s="181"/>
      <c r="AKE1360" s="181"/>
      <c r="AKF1360" s="181"/>
      <c r="AKG1360" s="181"/>
      <c r="AKH1360" s="181"/>
      <c r="AKI1360" s="181"/>
      <c r="AKJ1360" s="181"/>
      <c r="AKK1360" s="181"/>
      <c r="AKL1360" s="181"/>
      <c r="AKM1360" s="181"/>
      <c r="AKN1360" s="181"/>
      <c r="AKO1360" s="181"/>
      <c r="AKP1360" s="181"/>
      <c r="AKQ1360" s="181"/>
      <c r="AKR1360" s="181"/>
      <c r="AKS1360" s="181"/>
      <c r="AKT1360" s="181"/>
      <c r="AKU1360" s="181"/>
      <c r="AKV1360" s="181"/>
      <c r="AKW1360" s="181"/>
      <c r="AKX1360" s="181"/>
      <c r="AKY1360" s="181"/>
      <c r="AKZ1360" s="181"/>
      <c r="ALA1360" s="181"/>
      <c r="ALB1360" s="181"/>
      <c r="ALC1360" s="181"/>
      <c r="ALD1360" s="181"/>
      <c r="ALE1360" s="181"/>
    </row>
    <row r="1361" spans="1:993">
      <c r="A1361" s="279"/>
      <c r="B1361" s="14"/>
      <c r="C1361" s="279"/>
      <c r="D1361" s="13" t="s">
        <v>1579</v>
      </c>
      <c r="E1361" s="13"/>
      <c r="F1361" s="279"/>
      <c r="G1361" s="279"/>
      <c r="H1361" s="14"/>
      <c r="I1361" s="14"/>
      <c r="J1361" s="15"/>
      <c r="K1361" s="181"/>
      <c r="L1361" s="181"/>
      <c r="M1361" s="4">
        <f t="shared" si="400"/>
        <v>0</v>
      </c>
      <c r="N1361" s="4">
        <f t="shared" si="422"/>
        <v>0</v>
      </c>
      <c r="O1361" s="4">
        <f t="shared" si="421"/>
        <v>0</v>
      </c>
      <c r="P1361" s="181"/>
      <c r="Q1361" s="279"/>
      <c r="R1361" s="279"/>
      <c r="T1361" s="255"/>
      <c r="U1361" s="255"/>
      <c r="V1361" s="255"/>
      <c r="W1361" s="255"/>
      <c r="X1361" s="255"/>
      <c r="Y1361" s="255"/>
      <c r="Z1361" s="255"/>
      <c r="AA1361" s="255"/>
      <c r="AB1361" s="255"/>
      <c r="AC1361" s="255"/>
      <c r="AD1361" s="255"/>
      <c r="AE1361" s="255"/>
      <c r="AF1361" s="255"/>
      <c r="AG1361" s="255"/>
      <c r="AH1361" s="255"/>
      <c r="AI1361" s="255"/>
      <c r="AJ1361" s="255"/>
      <c r="AK1361" s="255"/>
      <c r="AL1361" s="255"/>
      <c r="AM1361" s="255"/>
      <c r="AN1361" s="255"/>
      <c r="AO1361" s="255"/>
      <c r="AP1361" s="255"/>
      <c r="AQ1361" s="255"/>
      <c r="AR1361" s="255"/>
      <c r="AS1361" s="255"/>
      <c r="AT1361" s="255"/>
      <c r="AU1361" s="255"/>
      <c r="AV1361" s="255"/>
      <c r="AW1361" s="255"/>
      <c r="AX1361" s="255"/>
      <c r="AY1361" s="255"/>
      <c r="AZ1361" s="255"/>
      <c r="BA1361" s="255"/>
      <c r="BB1361" s="255"/>
      <c r="BC1361" s="255"/>
      <c r="BD1361" s="255"/>
      <c r="BE1361" s="255"/>
      <c r="BF1361" s="255"/>
      <c r="BG1361" s="255"/>
      <c r="BH1361" s="255"/>
      <c r="BI1361" s="255"/>
      <c r="BJ1361" s="255"/>
      <c r="BK1361" s="255"/>
      <c r="BL1361" s="255"/>
      <c r="BM1361" s="181"/>
      <c r="BN1361" s="181"/>
      <c r="BO1361" s="181"/>
      <c r="BP1361" s="181"/>
      <c r="BQ1361" s="181"/>
      <c r="BR1361" s="181"/>
      <c r="BS1361" s="181"/>
      <c r="BT1361" s="181"/>
      <c r="BU1361" s="181"/>
      <c r="BV1361" s="181"/>
      <c r="BW1361" s="181"/>
      <c r="BX1361" s="181"/>
      <c r="BY1361" s="181"/>
      <c r="BZ1361" s="181"/>
      <c r="CA1361" s="181"/>
      <c r="CB1361" s="181"/>
      <c r="CC1361" s="181"/>
      <c r="CD1361" s="181"/>
      <c r="CE1361" s="181"/>
      <c r="CF1361" s="181"/>
      <c r="CG1361" s="181"/>
      <c r="CH1361" s="181"/>
      <c r="CI1361" s="181"/>
      <c r="CJ1361" s="181"/>
      <c r="CK1361" s="181"/>
      <c r="CL1361" s="181"/>
      <c r="CM1361" s="181"/>
      <c r="CN1361" s="181"/>
      <c r="CO1361" s="181"/>
      <c r="CP1361" s="181"/>
      <c r="CQ1361" s="181"/>
      <c r="CR1361" s="181"/>
      <c r="CS1361" s="181"/>
      <c r="CT1361" s="181"/>
      <c r="CU1361" s="181"/>
      <c r="CV1361" s="181"/>
      <c r="CW1361" s="181"/>
      <c r="CX1361" s="181"/>
      <c r="CY1361" s="181"/>
      <c r="CZ1361" s="181"/>
      <c r="DA1361" s="181"/>
      <c r="DB1361" s="181"/>
      <c r="DC1361" s="181"/>
      <c r="DD1361" s="181"/>
      <c r="DE1361" s="181"/>
      <c r="DF1361" s="181"/>
      <c r="DG1361" s="181"/>
      <c r="DH1361" s="181"/>
      <c r="DI1361" s="181"/>
      <c r="DJ1361" s="181"/>
      <c r="DK1361" s="181"/>
      <c r="DL1361" s="181"/>
      <c r="DM1361" s="181"/>
      <c r="DN1361" s="181"/>
      <c r="DO1361" s="181"/>
      <c r="DP1361" s="181"/>
      <c r="DQ1361" s="181"/>
      <c r="DR1361" s="181"/>
      <c r="DS1361" s="181"/>
      <c r="DT1361" s="181"/>
      <c r="DU1361" s="181"/>
      <c r="DV1361" s="181"/>
      <c r="DW1361" s="181"/>
      <c r="DX1361" s="181"/>
      <c r="DY1361" s="181"/>
      <c r="DZ1361" s="181"/>
      <c r="EA1361" s="181"/>
      <c r="EB1361" s="181"/>
      <c r="EC1361" s="181"/>
      <c r="ED1361" s="181"/>
      <c r="EE1361" s="181"/>
      <c r="EF1361" s="181"/>
      <c r="EG1361" s="181"/>
      <c r="EH1361" s="181"/>
      <c r="EI1361" s="181"/>
      <c r="EJ1361" s="181"/>
      <c r="EK1361" s="181"/>
      <c r="EL1361" s="181"/>
      <c r="EM1361" s="181"/>
      <c r="EN1361" s="181"/>
      <c r="EO1361" s="181"/>
      <c r="EP1361" s="181"/>
      <c r="EQ1361" s="181"/>
      <c r="ER1361" s="181"/>
      <c r="ES1361" s="181"/>
      <c r="ET1361" s="181"/>
      <c r="EU1361" s="181"/>
      <c r="EV1361" s="181"/>
      <c r="EW1361" s="181"/>
      <c r="EX1361" s="181"/>
      <c r="EY1361" s="181"/>
      <c r="EZ1361" s="181"/>
      <c r="FA1361" s="181"/>
      <c r="FB1361" s="181"/>
      <c r="FC1361" s="181"/>
      <c r="FD1361" s="181"/>
      <c r="FE1361" s="181"/>
      <c r="FF1361" s="181"/>
      <c r="FG1361" s="181"/>
      <c r="FH1361" s="181"/>
      <c r="FI1361" s="181"/>
      <c r="FJ1361" s="181"/>
      <c r="FK1361" s="181"/>
      <c r="FL1361" s="181"/>
      <c r="FM1361" s="181"/>
      <c r="FN1361" s="181"/>
      <c r="FO1361" s="181"/>
      <c r="FP1361" s="181"/>
      <c r="FQ1361" s="181"/>
      <c r="FR1361" s="181"/>
      <c r="FS1361" s="181"/>
      <c r="FT1361" s="181"/>
      <c r="FU1361" s="181"/>
      <c r="FV1361" s="181"/>
      <c r="FW1361" s="181"/>
      <c r="FX1361" s="181"/>
      <c r="FY1361" s="181"/>
      <c r="FZ1361" s="181"/>
      <c r="GA1361" s="181"/>
      <c r="GB1361" s="181"/>
      <c r="GC1361" s="181"/>
      <c r="GD1361" s="181"/>
      <c r="GE1361" s="181"/>
      <c r="GF1361" s="181"/>
      <c r="GG1361" s="181"/>
      <c r="GH1361" s="181"/>
      <c r="GI1361" s="181"/>
      <c r="GJ1361" s="181"/>
      <c r="GK1361" s="181"/>
      <c r="GL1361" s="181"/>
      <c r="GM1361" s="181"/>
      <c r="GN1361" s="181"/>
      <c r="GO1361" s="181"/>
      <c r="GP1361" s="181"/>
      <c r="GQ1361" s="181"/>
      <c r="GR1361" s="181"/>
      <c r="GS1361" s="181"/>
      <c r="GT1361" s="181"/>
      <c r="GU1361" s="181"/>
      <c r="GV1361" s="181"/>
      <c r="GW1361" s="181"/>
      <c r="GX1361" s="181"/>
      <c r="GY1361" s="181"/>
      <c r="GZ1361" s="181"/>
      <c r="HA1361" s="181"/>
      <c r="HB1361" s="181"/>
      <c r="HC1361" s="181"/>
      <c r="HD1361" s="181"/>
      <c r="HE1361" s="181"/>
      <c r="HF1361" s="181"/>
      <c r="HG1361" s="181"/>
      <c r="HH1361" s="181"/>
      <c r="HI1361" s="181"/>
      <c r="HJ1361" s="181"/>
      <c r="HK1361" s="181"/>
      <c r="HL1361" s="181"/>
      <c r="HM1361" s="181"/>
      <c r="HN1361" s="181"/>
      <c r="HO1361" s="181"/>
      <c r="HP1361" s="181"/>
      <c r="HQ1361" s="181"/>
      <c r="HR1361" s="181"/>
      <c r="HS1361" s="181"/>
      <c r="HT1361" s="181"/>
      <c r="HU1361" s="181"/>
      <c r="HV1361" s="181"/>
      <c r="HW1361" s="181"/>
      <c r="HX1361" s="181"/>
      <c r="HY1361" s="181"/>
      <c r="HZ1361" s="181"/>
      <c r="IA1361" s="181"/>
      <c r="IB1361" s="181"/>
      <c r="IC1361" s="181"/>
      <c r="ID1361" s="181"/>
      <c r="IE1361" s="181"/>
      <c r="IF1361" s="181"/>
      <c r="IG1361" s="181"/>
      <c r="IH1361" s="181"/>
      <c r="II1361" s="181"/>
      <c r="IJ1361" s="181"/>
      <c r="IK1361" s="181"/>
      <c r="IL1361" s="181"/>
      <c r="IM1361" s="181"/>
      <c r="IN1361" s="181"/>
      <c r="IO1361" s="181"/>
      <c r="IP1361" s="181"/>
      <c r="IQ1361" s="181"/>
      <c r="IR1361" s="181"/>
      <c r="IS1361" s="181"/>
      <c r="IT1361" s="181"/>
      <c r="IU1361" s="181"/>
      <c r="IV1361" s="181"/>
      <c r="IW1361" s="181"/>
      <c r="IX1361" s="181"/>
      <c r="IY1361" s="181"/>
      <c r="IZ1361" s="181"/>
      <c r="JA1361" s="181"/>
      <c r="JB1361" s="181"/>
      <c r="JC1361" s="181"/>
      <c r="JD1361" s="181"/>
      <c r="JE1361" s="181"/>
      <c r="JF1361" s="181"/>
      <c r="JG1361" s="181"/>
      <c r="JH1361" s="181"/>
      <c r="JI1361" s="181"/>
      <c r="JJ1361" s="181"/>
      <c r="JK1361" s="181"/>
      <c r="JL1361" s="181"/>
      <c r="JM1361" s="181"/>
      <c r="JN1361" s="181"/>
      <c r="JO1361" s="181"/>
      <c r="JP1361" s="181"/>
      <c r="JQ1361" s="181"/>
      <c r="JR1361" s="181"/>
      <c r="JS1361" s="181"/>
      <c r="JT1361" s="181"/>
      <c r="JU1361" s="181"/>
      <c r="JV1361" s="181"/>
      <c r="JW1361" s="181"/>
      <c r="JX1361" s="181"/>
      <c r="JY1361" s="181"/>
      <c r="JZ1361" s="181"/>
      <c r="KA1361" s="181"/>
      <c r="KB1361" s="181"/>
      <c r="KC1361" s="181"/>
      <c r="KD1361" s="181"/>
      <c r="KE1361" s="181"/>
      <c r="KF1361" s="181"/>
      <c r="KG1361" s="181"/>
      <c r="KH1361" s="181"/>
      <c r="KI1361" s="181"/>
      <c r="KJ1361" s="181"/>
      <c r="KK1361" s="181"/>
      <c r="KL1361" s="181"/>
      <c r="KM1361" s="181"/>
      <c r="KN1361" s="181"/>
      <c r="KO1361" s="181"/>
      <c r="KP1361" s="181"/>
      <c r="KQ1361" s="181"/>
      <c r="KR1361" s="181"/>
      <c r="KS1361" s="181"/>
      <c r="KT1361" s="181"/>
      <c r="KU1361" s="181"/>
      <c r="KV1361" s="181"/>
      <c r="KW1361" s="181"/>
      <c r="KX1361" s="181"/>
      <c r="KY1361" s="181"/>
      <c r="KZ1361" s="181"/>
      <c r="LA1361" s="181"/>
      <c r="LB1361" s="181"/>
      <c r="LC1361" s="181"/>
      <c r="LD1361" s="181"/>
      <c r="LE1361" s="181"/>
      <c r="LF1361" s="181"/>
      <c r="LG1361" s="181"/>
      <c r="LH1361" s="181"/>
      <c r="LI1361" s="181"/>
      <c r="LJ1361" s="181"/>
      <c r="LK1361" s="181"/>
      <c r="LL1361" s="181"/>
      <c r="LM1361" s="181"/>
      <c r="LN1361" s="181"/>
      <c r="LO1361" s="181"/>
      <c r="LP1361" s="181"/>
      <c r="LQ1361" s="181"/>
      <c r="LR1361" s="181"/>
      <c r="LS1361" s="181"/>
      <c r="LT1361" s="181"/>
      <c r="LU1361" s="181"/>
      <c r="LV1361" s="181"/>
      <c r="LW1361" s="181"/>
      <c r="LX1361" s="181"/>
      <c r="LY1361" s="181"/>
      <c r="LZ1361" s="181"/>
      <c r="MA1361" s="181"/>
      <c r="MB1361" s="181"/>
      <c r="MC1361" s="181"/>
      <c r="MD1361" s="181"/>
      <c r="ME1361" s="181"/>
      <c r="MF1361" s="181"/>
      <c r="MG1361" s="181"/>
      <c r="MH1361" s="181"/>
      <c r="MI1361" s="181"/>
      <c r="MJ1361" s="181"/>
      <c r="MK1361" s="181"/>
      <c r="ML1361" s="181"/>
      <c r="MM1361" s="181"/>
      <c r="MN1361" s="181"/>
      <c r="MO1361" s="181"/>
      <c r="MP1361" s="181"/>
      <c r="MQ1361" s="181"/>
      <c r="MR1361" s="181"/>
      <c r="MS1361" s="181"/>
      <c r="MT1361" s="181"/>
      <c r="MU1361" s="181"/>
      <c r="MV1361" s="181"/>
      <c r="MW1361" s="181"/>
      <c r="MX1361" s="181"/>
      <c r="MY1361" s="181"/>
      <c r="MZ1361" s="181"/>
      <c r="NA1361" s="181"/>
      <c r="NB1361" s="181"/>
      <c r="NC1361" s="181"/>
      <c r="ND1361" s="181"/>
      <c r="NE1361" s="181"/>
      <c r="NF1361" s="181"/>
      <c r="NG1361" s="181"/>
      <c r="NH1361" s="181"/>
      <c r="NI1361" s="181"/>
      <c r="NJ1361" s="181"/>
      <c r="NK1361" s="181"/>
      <c r="NL1361" s="181"/>
      <c r="NM1361" s="181"/>
      <c r="NN1361" s="181"/>
      <c r="NO1361" s="181"/>
      <c r="NP1361" s="181"/>
      <c r="NQ1361" s="181"/>
      <c r="NR1361" s="181"/>
      <c r="NS1361" s="181"/>
      <c r="NT1361" s="181"/>
      <c r="NU1361" s="181"/>
      <c r="NV1361" s="181"/>
      <c r="NW1361" s="181"/>
      <c r="NX1361" s="181"/>
      <c r="NY1361" s="181"/>
      <c r="NZ1361" s="181"/>
      <c r="OA1361" s="181"/>
      <c r="OB1361" s="181"/>
      <c r="OC1361" s="181"/>
      <c r="OD1361" s="181"/>
      <c r="OE1361" s="181"/>
      <c r="OF1361" s="181"/>
      <c r="OG1361" s="181"/>
      <c r="OH1361" s="181"/>
      <c r="OI1361" s="181"/>
      <c r="OJ1361" s="181"/>
      <c r="OK1361" s="181"/>
      <c r="OL1361" s="181"/>
      <c r="OM1361" s="181"/>
      <c r="ON1361" s="181"/>
      <c r="OO1361" s="181"/>
      <c r="OP1361" s="181"/>
      <c r="OQ1361" s="181"/>
      <c r="OR1361" s="181"/>
      <c r="OS1361" s="181"/>
      <c r="OT1361" s="181"/>
      <c r="OU1361" s="181"/>
      <c r="OV1361" s="181"/>
      <c r="OW1361" s="181"/>
      <c r="OX1361" s="181"/>
      <c r="OY1361" s="181"/>
      <c r="OZ1361" s="181"/>
      <c r="PA1361" s="181"/>
      <c r="PB1361" s="181"/>
      <c r="PC1361" s="181"/>
      <c r="PD1361" s="181"/>
      <c r="PE1361" s="181"/>
      <c r="PF1361" s="181"/>
      <c r="PG1361" s="181"/>
      <c r="PH1361" s="181"/>
      <c r="PI1361" s="181"/>
      <c r="PJ1361" s="181"/>
      <c r="PK1361" s="181"/>
      <c r="PL1361" s="181"/>
      <c r="PM1361" s="181"/>
      <c r="PN1361" s="181"/>
      <c r="PO1361" s="181"/>
      <c r="PP1361" s="181"/>
      <c r="PQ1361" s="181"/>
      <c r="PR1361" s="181"/>
      <c r="PS1361" s="181"/>
      <c r="PT1361" s="181"/>
      <c r="PU1361" s="181"/>
      <c r="PV1361" s="181"/>
      <c r="PW1361" s="181"/>
      <c r="PX1361" s="181"/>
      <c r="PY1361" s="181"/>
      <c r="PZ1361" s="181"/>
      <c r="QA1361" s="181"/>
      <c r="QB1361" s="181"/>
      <c r="QC1361" s="181"/>
      <c r="QD1361" s="181"/>
      <c r="QE1361" s="181"/>
      <c r="QF1361" s="181"/>
      <c r="QG1361" s="181"/>
      <c r="QH1361" s="181"/>
      <c r="QI1361" s="181"/>
      <c r="QJ1361" s="181"/>
      <c r="QK1361" s="181"/>
      <c r="QL1361" s="181"/>
      <c r="QM1361" s="181"/>
      <c r="QN1361" s="181"/>
      <c r="QO1361" s="181"/>
      <c r="QP1361" s="181"/>
      <c r="QQ1361" s="181"/>
      <c r="QR1361" s="181"/>
      <c r="QS1361" s="181"/>
      <c r="QT1361" s="181"/>
      <c r="QU1361" s="181"/>
      <c r="QV1361" s="181"/>
      <c r="QW1361" s="181"/>
      <c r="QX1361" s="181"/>
      <c r="QY1361" s="181"/>
      <c r="QZ1361" s="181"/>
      <c r="RA1361" s="181"/>
      <c r="RB1361" s="181"/>
      <c r="RC1361" s="181"/>
      <c r="RD1361" s="181"/>
      <c r="RE1361" s="181"/>
      <c r="RF1361" s="181"/>
      <c r="RG1361" s="181"/>
      <c r="RH1361" s="181"/>
      <c r="RI1361" s="181"/>
      <c r="RJ1361" s="181"/>
      <c r="RK1361" s="181"/>
      <c r="RL1361" s="181"/>
      <c r="RM1361" s="181"/>
      <c r="RN1361" s="181"/>
      <c r="RO1361" s="181"/>
      <c r="RP1361" s="181"/>
      <c r="RQ1361" s="181"/>
      <c r="RR1361" s="181"/>
      <c r="RS1361" s="181"/>
      <c r="RT1361" s="181"/>
      <c r="RU1361" s="181"/>
      <c r="RV1361" s="181"/>
      <c r="RW1361" s="181"/>
      <c r="RX1361" s="181"/>
      <c r="RY1361" s="181"/>
      <c r="RZ1361" s="181"/>
      <c r="SA1361" s="181"/>
      <c r="SB1361" s="181"/>
      <c r="SC1361" s="181"/>
      <c r="SD1361" s="181"/>
      <c r="SE1361" s="181"/>
      <c r="SF1361" s="181"/>
      <c r="SG1361" s="181"/>
      <c r="SH1361" s="181"/>
      <c r="SI1361" s="181"/>
      <c r="SJ1361" s="181"/>
      <c r="SK1361" s="181"/>
      <c r="SL1361" s="181"/>
      <c r="SM1361" s="181"/>
      <c r="SN1361" s="181"/>
      <c r="SO1361" s="181"/>
      <c r="SP1361" s="181"/>
      <c r="SQ1361" s="181"/>
      <c r="SR1361" s="181"/>
      <c r="SS1361" s="181"/>
      <c r="ST1361" s="181"/>
      <c r="SU1361" s="181"/>
      <c r="SV1361" s="181"/>
      <c r="SW1361" s="181"/>
      <c r="SX1361" s="181"/>
      <c r="SY1361" s="181"/>
      <c r="SZ1361" s="181"/>
      <c r="TA1361" s="181"/>
      <c r="TB1361" s="181"/>
      <c r="TC1361" s="181"/>
      <c r="TD1361" s="181"/>
      <c r="TE1361" s="181"/>
      <c r="TF1361" s="181"/>
      <c r="TG1361" s="181"/>
      <c r="TH1361" s="181"/>
      <c r="TI1361" s="181"/>
      <c r="TJ1361" s="181"/>
      <c r="TK1361" s="181"/>
      <c r="TL1361" s="181"/>
      <c r="TM1361" s="181"/>
      <c r="TN1361" s="181"/>
      <c r="TO1361" s="181"/>
      <c r="TP1361" s="181"/>
      <c r="TQ1361" s="181"/>
      <c r="TR1361" s="181"/>
      <c r="TS1361" s="181"/>
      <c r="TT1361" s="181"/>
      <c r="TU1361" s="181"/>
      <c r="TV1361" s="181"/>
      <c r="TW1361" s="181"/>
      <c r="TX1361" s="181"/>
      <c r="TY1361" s="181"/>
      <c r="TZ1361" s="181"/>
      <c r="UA1361" s="181"/>
      <c r="UB1361" s="181"/>
      <c r="UC1361" s="181"/>
      <c r="UD1361" s="181"/>
      <c r="UE1361" s="181"/>
      <c r="UF1361" s="181"/>
      <c r="UG1361" s="181"/>
      <c r="UH1361" s="181"/>
      <c r="UI1361" s="181"/>
      <c r="UJ1361" s="181"/>
      <c r="UK1361" s="181"/>
      <c r="UL1361" s="181"/>
      <c r="UM1361" s="181"/>
      <c r="UN1361" s="181"/>
      <c r="UO1361" s="181"/>
      <c r="UP1361" s="181"/>
      <c r="UQ1361" s="181"/>
      <c r="UR1361" s="181"/>
      <c r="US1361" s="181"/>
      <c r="UT1361" s="181"/>
      <c r="UU1361" s="181"/>
      <c r="UV1361" s="181"/>
      <c r="UW1361" s="181"/>
      <c r="UX1361" s="181"/>
      <c r="UY1361" s="181"/>
      <c r="UZ1361" s="181"/>
      <c r="VA1361" s="181"/>
      <c r="VB1361" s="181"/>
      <c r="VC1361" s="181"/>
      <c r="VD1361" s="181"/>
      <c r="VE1361" s="181"/>
      <c r="VF1361" s="181"/>
      <c r="VG1361" s="181"/>
      <c r="VH1361" s="181"/>
      <c r="VI1361" s="181"/>
      <c r="VJ1361" s="181"/>
      <c r="VK1361" s="181"/>
      <c r="VL1361" s="181"/>
      <c r="VM1361" s="181"/>
      <c r="VN1361" s="181"/>
      <c r="VO1361" s="181"/>
      <c r="VP1361" s="181"/>
      <c r="VQ1361" s="181"/>
      <c r="VR1361" s="181"/>
      <c r="VS1361" s="181"/>
      <c r="VT1361" s="181"/>
      <c r="VU1361" s="181"/>
      <c r="VV1361" s="181"/>
      <c r="VW1361" s="181"/>
      <c r="VX1361" s="181"/>
      <c r="VY1361" s="181"/>
      <c r="VZ1361" s="181"/>
      <c r="WA1361" s="181"/>
      <c r="WB1361" s="181"/>
      <c r="WC1361" s="181"/>
      <c r="WD1361" s="181"/>
      <c r="WE1361" s="181"/>
      <c r="WF1361" s="181"/>
      <c r="WG1361" s="181"/>
      <c r="WH1361" s="181"/>
      <c r="WI1361" s="181"/>
      <c r="WJ1361" s="181"/>
      <c r="WK1361" s="181"/>
      <c r="WL1361" s="181"/>
      <c r="WM1361" s="181"/>
      <c r="WN1361" s="181"/>
      <c r="WO1361" s="181"/>
      <c r="WP1361" s="181"/>
      <c r="WQ1361" s="181"/>
      <c r="WR1361" s="181"/>
      <c r="WS1361" s="181"/>
      <c r="WT1361" s="181"/>
      <c r="WU1361" s="181"/>
      <c r="WV1361" s="181"/>
      <c r="WW1361" s="181"/>
      <c r="WX1361" s="181"/>
      <c r="WY1361" s="181"/>
      <c r="WZ1361" s="181"/>
      <c r="XA1361" s="181"/>
      <c r="XB1361" s="181"/>
      <c r="XC1361" s="181"/>
      <c r="XD1361" s="181"/>
      <c r="XE1361" s="181"/>
      <c r="XF1361" s="181"/>
      <c r="XG1361" s="181"/>
      <c r="XH1361" s="181"/>
      <c r="XI1361" s="181"/>
      <c r="XJ1361" s="181"/>
      <c r="XK1361" s="181"/>
      <c r="XL1361" s="181"/>
      <c r="XM1361" s="181"/>
      <c r="XN1361" s="181"/>
      <c r="XO1361" s="181"/>
      <c r="XP1361" s="181"/>
      <c r="XQ1361" s="181"/>
      <c r="XR1361" s="181"/>
      <c r="XS1361" s="181"/>
      <c r="XT1361" s="181"/>
      <c r="XU1361" s="181"/>
      <c r="XV1361" s="181"/>
      <c r="XW1361" s="181"/>
      <c r="XX1361" s="181"/>
      <c r="XY1361" s="181"/>
      <c r="XZ1361" s="181"/>
      <c r="YA1361" s="181"/>
      <c r="YB1361" s="181"/>
      <c r="YC1361" s="181"/>
      <c r="YD1361" s="181"/>
      <c r="YE1361" s="181"/>
      <c r="YF1361" s="181"/>
      <c r="YG1361" s="181"/>
      <c r="YH1361" s="181"/>
      <c r="YI1361" s="181"/>
      <c r="YJ1361" s="181"/>
      <c r="YK1361" s="181"/>
      <c r="YL1361" s="181"/>
      <c r="YM1361" s="181"/>
      <c r="YN1361" s="181"/>
      <c r="YO1361" s="181"/>
      <c r="YP1361" s="181"/>
      <c r="YQ1361" s="181"/>
      <c r="YR1361" s="181"/>
      <c r="YS1361" s="181"/>
      <c r="YT1361" s="181"/>
      <c r="YU1361" s="181"/>
      <c r="YV1361" s="181"/>
      <c r="YW1361" s="181"/>
      <c r="YX1361" s="181"/>
      <c r="YY1361" s="181"/>
      <c r="YZ1361" s="181"/>
      <c r="ZA1361" s="181"/>
      <c r="ZB1361" s="181"/>
      <c r="ZC1361" s="181"/>
      <c r="ZD1361" s="181"/>
      <c r="ZE1361" s="181"/>
      <c r="ZF1361" s="181"/>
      <c r="ZG1361" s="181"/>
      <c r="ZH1361" s="181"/>
      <c r="ZI1361" s="181"/>
      <c r="ZJ1361" s="181"/>
      <c r="ZK1361" s="181"/>
      <c r="ZL1361" s="181"/>
      <c r="ZM1361" s="181"/>
      <c r="ZN1361" s="181"/>
      <c r="ZO1361" s="181"/>
      <c r="ZP1361" s="181"/>
      <c r="ZQ1361" s="181"/>
      <c r="ZR1361" s="181"/>
      <c r="ZS1361" s="181"/>
      <c r="ZT1361" s="181"/>
      <c r="ZU1361" s="181"/>
      <c r="ZV1361" s="181"/>
      <c r="ZW1361" s="181"/>
      <c r="ZX1361" s="181"/>
      <c r="ZY1361" s="181"/>
      <c r="ZZ1361" s="181"/>
      <c r="AAA1361" s="181"/>
      <c r="AAB1361" s="181"/>
      <c r="AAC1361" s="181"/>
      <c r="AAD1361" s="181"/>
      <c r="AAE1361" s="181"/>
      <c r="AAF1361" s="181"/>
      <c r="AAG1361" s="181"/>
      <c r="AAH1361" s="181"/>
      <c r="AAI1361" s="181"/>
      <c r="AAJ1361" s="181"/>
      <c r="AAK1361" s="181"/>
      <c r="AAL1361" s="181"/>
      <c r="AAM1361" s="181"/>
      <c r="AAN1361" s="181"/>
      <c r="AAO1361" s="181"/>
      <c r="AAP1361" s="181"/>
      <c r="AAQ1361" s="181"/>
      <c r="AAR1361" s="181"/>
      <c r="AAS1361" s="181"/>
      <c r="AAT1361" s="181"/>
      <c r="AAU1361" s="181"/>
      <c r="AAV1361" s="181"/>
      <c r="AAW1361" s="181"/>
      <c r="AAX1361" s="181"/>
      <c r="AAY1361" s="181"/>
      <c r="AAZ1361" s="181"/>
      <c r="ABA1361" s="181"/>
      <c r="ABB1361" s="181"/>
      <c r="ABC1361" s="181"/>
      <c r="ABD1361" s="181"/>
      <c r="ABE1361" s="181"/>
      <c r="ABF1361" s="181"/>
      <c r="ABG1361" s="181"/>
      <c r="ABH1361" s="181"/>
      <c r="ABI1361" s="181"/>
      <c r="ABJ1361" s="181"/>
      <c r="ABK1361" s="181"/>
      <c r="ABL1361" s="181"/>
      <c r="ABM1361" s="181"/>
      <c r="ABN1361" s="181"/>
      <c r="ABO1361" s="181"/>
      <c r="ABP1361" s="181"/>
      <c r="ABQ1361" s="181"/>
      <c r="ABR1361" s="181"/>
      <c r="ABS1361" s="181"/>
      <c r="ABT1361" s="181"/>
      <c r="ABU1361" s="181"/>
      <c r="ABV1361" s="181"/>
      <c r="ABW1361" s="181"/>
      <c r="ABX1361" s="181"/>
      <c r="ABY1361" s="181"/>
      <c r="ABZ1361" s="181"/>
      <c r="ACA1361" s="181"/>
      <c r="ACB1361" s="181"/>
      <c r="ACC1361" s="181"/>
      <c r="ACD1361" s="181"/>
      <c r="ACE1361" s="181"/>
      <c r="ACF1361" s="181"/>
      <c r="ACG1361" s="181"/>
      <c r="ACH1361" s="181"/>
      <c r="ACI1361" s="181"/>
      <c r="ACJ1361" s="181"/>
      <c r="ACK1361" s="181"/>
      <c r="ACL1361" s="181"/>
      <c r="ACM1361" s="181"/>
      <c r="ACN1361" s="181"/>
      <c r="ACO1361" s="181"/>
      <c r="ACP1361" s="181"/>
      <c r="ACQ1361" s="181"/>
      <c r="ACR1361" s="181"/>
      <c r="ACS1361" s="181"/>
      <c r="ACT1361" s="181"/>
      <c r="ACU1361" s="181"/>
      <c r="ACV1361" s="181"/>
      <c r="ACW1361" s="181"/>
      <c r="ACX1361" s="181"/>
      <c r="ACY1361" s="181"/>
      <c r="ACZ1361" s="181"/>
      <c r="ADA1361" s="181"/>
      <c r="ADB1361" s="181"/>
      <c r="ADC1361" s="181"/>
      <c r="ADD1361" s="181"/>
      <c r="ADE1361" s="181"/>
      <c r="ADF1361" s="181"/>
      <c r="ADG1361" s="181"/>
      <c r="ADH1361" s="181"/>
      <c r="ADI1361" s="181"/>
      <c r="ADJ1361" s="181"/>
      <c r="ADK1361" s="181"/>
      <c r="ADL1361" s="181"/>
      <c r="ADM1361" s="181"/>
      <c r="ADN1361" s="181"/>
      <c r="ADO1361" s="181"/>
      <c r="ADP1361" s="181"/>
      <c r="ADQ1361" s="181"/>
      <c r="ADR1361" s="181"/>
      <c r="ADS1361" s="181"/>
      <c r="ADT1361" s="181"/>
      <c r="ADU1361" s="181"/>
      <c r="ADV1361" s="181"/>
      <c r="ADW1361" s="181"/>
      <c r="ADX1361" s="181"/>
      <c r="ADY1361" s="181"/>
      <c r="ADZ1361" s="181"/>
      <c r="AEA1361" s="181"/>
      <c r="AEB1361" s="181"/>
      <c r="AEC1361" s="181"/>
      <c r="AED1361" s="181"/>
      <c r="AEE1361" s="181"/>
      <c r="AEF1361" s="181"/>
      <c r="AEG1361" s="181"/>
      <c r="AEH1361" s="181"/>
      <c r="AEI1361" s="181"/>
      <c r="AEJ1361" s="181"/>
      <c r="AEK1361" s="181"/>
      <c r="AEL1361" s="181"/>
      <c r="AEM1361" s="181"/>
      <c r="AEN1361" s="181"/>
      <c r="AEO1361" s="181"/>
      <c r="AEP1361" s="181"/>
      <c r="AEQ1361" s="181"/>
      <c r="AER1361" s="181"/>
      <c r="AES1361" s="181"/>
      <c r="AET1361" s="181"/>
      <c r="AEU1361" s="181"/>
      <c r="AEV1361" s="181"/>
      <c r="AEW1361" s="181"/>
      <c r="AEX1361" s="181"/>
      <c r="AEY1361" s="181"/>
      <c r="AEZ1361" s="181"/>
      <c r="AFA1361" s="181"/>
      <c r="AFB1361" s="181"/>
      <c r="AFC1361" s="181"/>
      <c r="AFD1361" s="181"/>
      <c r="AFE1361" s="181"/>
      <c r="AFF1361" s="181"/>
      <c r="AFG1361" s="181"/>
      <c r="AFH1361" s="181"/>
      <c r="AFI1361" s="181"/>
      <c r="AFJ1361" s="181"/>
      <c r="AFK1361" s="181"/>
      <c r="AFL1361" s="181"/>
      <c r="AFM1361" s="181"/>
      <c r="AFN1361" s="181"/>
      <c r="AFO1361" s="181"/>
      <c r="AFP1361" s="181"/>
      <c r="AFQ1361" s="181"/>
      <c r="AFR1361" s="181"/>
      <c r="AFS1361" s="181"/>
      <c r="AFT1361" s="181"/>
      <c r="AFU1361" s="181"/>
      <c r="AFV1361" s="181"/>
      <c r="AFW1361" s="181"/>
      <c r="AFX1361" s="181"/>
      <c r="AFY1361" s="181"/>
      <c r="AFZ1361" s="181"/>
      <c r="AGA1361" s="181"/>
      <c r="AGB1361" s="181"/>
      <c r="AGC1361" s="181"/>
      <c r="AGD1361" s="181"/>
      <c r="AGE1361" s="181"/>
      <c r="AGF1361" s="181"/>
      <c r="AGG1361" s="181"/>
      <c r="AGH1361" s="181"/>
      <c r="AGI1361" s="181"/>
      <c r="AGJ1361" s="181"/>
      <c r="AGK1361" s="181"/>
      <c r="AGL1361" s="181"/>
      <c r="AGM1361" s="181"/>
      <c r="AGN1361" s="181"/>
      <c r="AGO1361" s="181"/>
      <c r="AGP1361" s="181"/>
      <c r="AGQ1361" s="181"/>
      <c r="AGR1361" s="181"/>
      <c r="AGS1361" s="181"/>
      <c r="AGT1361" s="181"/>
      <c r="AGU1361" s="181"/>
      <c r="AGV1361" s="181"/>
      <c r="AGW1361" s="181"/>
      <c r="AGX1361" s="181"/>
      <c r="AGY1361" s="181"/>
      <c r="AGZ1361" s="181"/>
      <c r="AHA1361" s="181"/>
      <c r="AHB1361" s="181"/>
      <c r="AHC1361" s="181"/>
      <c r="AHD1361" s="181"/>
      <c r="AHE1361" s="181"/>
      <c r="AHF1361" s="181"/>
      <c r="AHG1361" s="181"/>
      <c r="AHH1361" s="181"/>
      <c r="AHI1361" s="181"/>
      <c r="AHJ1361" s="181"/>
      <c r="AHK1361" s="181"/>
      <c r="AHL1361" s="181"/>
      <c r="AHM1361" s="181"/>
      <c r="AHN1361" s="181"/>
      <c r="AHO1361" s="181"/>
      <c r="AHP1361" s="181"/>
      <c r="AHQ1361" s="181"/>
      <c r="AHR1361" s="181"/>
      <c r="AHS1361" s="181"/>
      <c r="AHT1361" s="181"/>
      <c r="AHU1361" s="181"/>
      <c r="AHV1361" s="181"/>
      <c r="AHW1361" s="181"/>
      <c r="AHX1361" s="181"/>
      <c r="AHY1361" s="181"/>
      <c r="AHZ1361" s="181"/>
      <c r="AIA1361" s="181"/>
      <c r="AIB1361" s="181"/>
      <c r="AIC1361" s="181"/>
      <c r="AID1361" s="181"/>
      <c r="AIE1361" s="181"/>
      <c r="AIF1361" s="181"/>
      <c r="AIG1361" s="181"/>
      <c r="AIH1361" s="181"/>
      <c r="AII1361" s="181"/>
      <c r="AIJ1361" s="181"/>
      <c r="AIK1361" s="181"/>
      <c r="AIL1361" s="181"/>
      <c r="AIM1361" s="181"/>
      <c r="AIN1361" s="181"/>
      <c r="AIO1361" s="181"/>
      <c r="AIP1361" s="181"/>
      <c r="AIQ1361" s="181"/>
      <c r="AIR1361" s="181"/>
      <c r="AIS1361" s="181"/>
      <c r="AIT1361" s="181"/>
      <c r="AIU1361" s="181"/>
      <c r="AIV1361" s="181"/>
      <c r="AIW1361" s="181"/>
      <c r="AIX1361" s="181"/>
      <c r="AIY1361" s="181"/>
      <c r="AIZ1361" s="181"/>
      <c r="AJA1361" s="181"/>
      <c r="AJB1361" s="181"/>
      <c r="AJC1361" s="181"/>
      <c r="AJD1361" s="181"/>
      <c r="AJE1361" s="181"/>
      <c r="AJF1361" s="181"/>
      <c r="AJG1361" s="181"/>
      <c r="AJH1361" s="181"/>
      <c r="AJI1361" s="181"/>
      <c r="AJJ1361" s="181"/>
      <c r="AJK1361" s="181"/>
      <c r="AJL1361" s="181"/>
      <c r="AJM1361" s="181"/>
      <c r="AJN1361" s="181"/>
      <c r="AJO1361" s="181"/>
      <c r="AJP1361" s="181"/>
      <c r="AJQ1361" s="181"/>
      <c r="AJR1361" s="181"/>
      <c r="AJS1361" s="181"/>
      <c r="AJT1361" s="181"/>
      <c r="AJU1361" s="181"/>
      <c r="AJV1361" s="181"/>
      <c r="AJW1361" s="181"/>
      <c r="AJX1361" s="181"/>
      <c r="AJY1361" s="181"/>
      <c r="AJZ1361" s="181"/>
      <c r="AKA1361" s="181"/>
      <c r="AKB1361" s="181"/>
      <c r="AKC1361" s="181"/>
      <c r="AKD1361" s="181"/>
      <c r="AKE1361" s="181"/>
      <c r="AKF1361" s="181"/>
      <c r="AKG1361" s="181"/>
      <c r="AKH1361" s="181"/>
      <c r="AKI1361" s="181"/>
      <c r="AKJ1361" s="181"/>
      <c r="AKK1361" s="181"/>
      <c r="AKL1361" s="181"/>
      <c r="AKM1361" s="181"/>
      <c r="AKN1361" s="181"/>
      <c r="AKO1361" s="181"/>
      <c r="AKP1361" s="181"/>
      <c r="AKQ1361" s="181"/>
      <c r="AKR1361" s="181"/>
      <c r="AKS1361" s="181"/>
      <c r="AKT1361" s="181"/>
      <c r="AKU1361" s="181"/>
      <c r="AKV1361" s="181"/>
      <c r="AKW1361" s="181"/>
      <c r="AKX1361" s="181"/>
      <c r="AKY1361" s="181"/>
      <c r="AKZ1361" s="181"/>
      <c r="ALA1361" s="181"/>
      <c r="ALB1361" s="181"/>
      <c r="ALC1361" s="181"/>
      <c r="ALD1361" s="181"/>
      <c r="ALE1361" s="181"/>
    </row>
    <row r="1362" spans="1:993" ht="25.5">
      <c r="A1362" s="285" t="s">
        <v>1564</v>
      </c>
      <c r="B1362" s="16" t="s">
        <v>1580</v>
      </c>
      <c r="C1362" s="278"/>
      <c r="D1362" s="17" t="s">
        <v>1566</v>
      </c>
      <c r="E1362" s="17" t="s">
        <v>1581</v>
      </c>
      <c r="F1362" s="278" t="s">
        <v>20</v>
      </c>
      <c r="G1362" s="278">
        <v>1</v>
      </c>
      <c r="H1362" s="212" t="s">
        <v>1568</v>
      </c>
      <c r="I1362" s="256">
        <f t="shared" ref="I1362" si="427">O1362</f>
        <v>1280</v>
      </c>
      <c r="J1362" s="257">
        <f t="shared" ref="J1362" si="428">I1362*1.23</f>
        <v>1574.4</v>
      </c>
      <c r="K1362" s="4">
        <v>32</v>
      </c>
      <c r="L1362" s="4">
        <v>4</v>
      </c>
      <c r="M1362" s="4">
        <f t="shared" si="400"/>
        <v>1120</v>
      </c>
      <c r="N1362" s="4">
        <f t="shared" si="422"/>
        <v>160</v>
      </c>
      <c r="O1362" s="4">
        <f t="shared" si="421"/>
        <v>1280</v>
      </c>
      <c r="P1362" s="181"/>
      <c r="Q1362" s="278"/>
      <c r="R1362" s="278"/>
      <c r="T1362" s="255"/>
      <c r="U1362" s="255"/>
      <c r="V1362" s="255"/>
      <c r="W1362" s="255"/>
      <c r="X1362" s="255"/>
      <c r="Y1362" s="255"/>
      <c r="Z1362" s="255"/>
      <c r="AA1362" s="255"/>
      <c r="AB1362" s="255"/>
      <c r="AC1362" s="255"/>
      <c r="AD1362" s="255"/>
      <c r="AE1362" s="255"/>
      <c r="AF1362" s="255"/>
      <c r="AG1362" s="255"/>
      <c r="AH1362" s="255"/>
      <c r="AI1362" s="255"/>
      <c r="AJ1362" s="255"/>
      <c r="AK1362" s="255"/>
      <c r="AL1362" s="255"/>
      <c r="AM1362" s="255"/>
      <c r="AN1362" s="255"/>
      <c r="AO1362" s="255"/>
      <c r="AP1362" s="255"/>
      <c r="AQ1362" s="255"/>
      <c r="AR1362" s="255"/>
      <c r="AS1362" s="255"/>
      <c r="AT1362" s="255"/>
      <c r="AU1362" s="255"/>
      <c r="AV1362" s="255"/>
      <c r="AW1362" s="255"/>
      <c r="AX1362" s="255"/>
      <c r="AY1362" s="255"/>
      <c r="AZ1362" s="255"/>
      <c r="BA1362" s="255"/>
      <c r="BB1362" s="255"/>
      <c r="BC1362" s="255"/>
      <c r="BD1362" s="255"/>
      <c r="BE1362" s="255"/>
      <c r="BF1362" s="255"/>
      <c r="BG1362" s="255"/>
      <c r="BH1362" s="255"/>
      <c r="BI1362" s="255"/>
      <c r="BJ1362" s="255"/>
      <c r="BK1362" s="255"/>
      <c r="BL1362" s="255"/>
      <c r="BM1362" s="181"/>
      <c r="BN1362" s="181"/>
      <c r="BO1362" s="181"/>
      <c r="BP1362" s="181"/>
      <c r="BQ1362" s="181"/>
      <c r="BR1362" s="181"/>
      <c r="BS1362" s="181"/>
      <c r="BT1362" s="181"/>
      <c r="BU1362" s="181"/>
      <c r="BV1362" s="181"/>
      <c r="BW1362" s="181"/>
      <c r="BX1362" s="181"/>
      <c r="BY1362" s="181"/>
      <c r="BZ1362" s="181"/>
      <c r="CA1362" s="181"/>
      <c r="CB1362" s="181"/>
      <c r="CC1362" s="181"/>
      <c r="CD1362" s="181"/>
      <c r="CE1362" s="181"/>
      <c r="CF1362" s="181"/>
      <c r="CG1362" s="181"/>
      <c r="CH1362" s="181"/>
      <c r="CI1362" s="181"/>
      <c r="CJ1362" s="181"/>
      <c r="CK1362" s="181"/>
      <c r="CL1362" s="181"/>
      <c r="CM1362" s="181"/>
      <c r="CN1362" s="181"/>
      <c r="CO1362" s="181"/>
      <c r="CP1362" s="181"/>
      <c r="CQ1362" s="181"/>
      <c r="CR1362" s="181"/>
      <c r="CS1362" s="181"/>
      <c r="CT1362" s="181"/>
      <c r="CU1362" s="181"/>
      <c r="CV1362" s="181"/>
      <c r="CW1362" s="181"/>
      <c r="CX1362" s="181"/>
      <c r="CY1362" s="181"/>
      <c r="CZ1362" s="181"/>
      <c r="DA1362" s="181"/>
      <c r="DB1362" s="181"/>
      <c r="DC1362" s="181"/>
      <c r="DD1362" s="181"/>
      <c r="DE1362" s="181"/>
      <c r="DF1362" s="181"/>
      <c r="DG1362" s="181"/>
      <c r="DH1362" s="181"/>
      <c r="DI1362" s="181"/>
      <c r="DJ1362" s="181"/>
      <c r="DK1362" s="181"/>
      <c r="DL1362" s="181"/>
      <c r="DM1362" s="181"/>
      <c r="DN1362" s="181"/>
      <c r="DO1362" s="181"/>
      <c r="DP1362" s="181"/>
      <c r="DQ1362" s="181"/>
      <c r="DR1362" s="181"/>
      <c r="DS1362" s="181"/>
      <c r="DT1362" s="181"/>
      <c r="DU1362" s="181"/>
      <c r="DV1362" s="181"/>
      <c r="DW1362" s="181"/>
      <c r="DX1362" s="181"/>
      <c r="DY1362" s="181"/>
      <c r="DZ1362" s="181"/>
      <c r="EA1362" s="181"/>
      <c r="EB1362" s="181"/>
      <c r="EC1362" s="181"/>
      <c r="ED1362" s="181"/>
      <c r="EE1362" s="181"/>
      <c r="EF1362" s="181"/>
      <c r="EG1362" s="181"/>
      <c r="EH1362" s="181"/>
      <c r="EI1362" s="181"/>
      <c r="EJ1362" s="181"/>
      <c r="EK1362" s="181"/>
      <c r="EL1362" s="181"/>
      <c r="EM1362" s="181"/>
      <c r="EN1362" s="181"/>
      <c r="EO1362" s="181"/>
      <c r="EP1362" s="181"/>
      <c r="EQ1362" s="181"/>
      <c r="ER1362" s="181"/>
      <c r="ES1362" s="181"/>
      <c r="ET1362" s="181"/>
      <c r="EU1362" s="181"/>
      <c r="EV1362" s="181"/>
      <c r="EW1362" s="181"/>
      <c r="EX1362" s="181"/>
      <c r="EY1362" s="181"/>
      <c r="EZ1362" s="181"/>
      <c r="FA1362" s="181"/>
      <c r="FB1362" s="181"/>
      <c r="FC1362" s="181"/>
      <c r="FD1362" s="181"/>
      <c r="FE1362" s="181"/>
      <c r="FF1362" s="181"/>
      <c r="FG1362" s="181"/>
      <c r="FH1362" s="181"/>
      <c r="FI1362" s="181"/>
      <c r="FJ1362" s="181"/>
      <c r="FK1362" s="181"/>
      <c r="FL1362" s="181"/>
      <c r="FM1362" s="181"/>
      <c r="FN1362" s="181"/>
      <c r="FO1362" s="181"/>
      <c r="FP1362" s="181"/>
      <c r="FQ1362" s="181"/>
      <c r="FR1362" s="181"/>
      <c r="FS1362" s="181"/>
      <c r="FT1362" s="181"/>
      <c r="FU1362" s="181"/>
      <c r="FV1362" s="181"/>
      <c r="FW1362" s="181"/>
      <c r="FX1362" s="181"/>
      <c r="FY1362" s="181"/>
      <c r="FZ1362" s="181"/>
      <c r="GA1362" s="181"/>
      <c r="GB1362" s="181"/>
      <c r="GC1362" s="181"/>
      <c r="GD1362" s="181"/>
      <c r="GE1362" s="181"/>
      <c r="GF1362" s="181"/>
      <c r="GG1362" s="181"/>
      <c r="GH1362" s="181"/>
      <c r="GI1362" s="181"/>
      <c r="GJ1362" s="181"/>
      <c r="GK1362" s="181"/>
      <c r="GL1362" s="181"/>
      <c r="GM1362" s="181"/>
      <c r="GN1362" s="181"/>
      <c r="GO1362" s="181"/>
      <c r="GP1362" s="181"/>
      <c r="GQ1362" s="181"/>
      <c r="GR1362" s="181"/>
      <c r="GS1362" s="181"/>
      <c r="GT1362" s="181"/>
      <c r="GU1362" s="181"/>
      <c r="GV1362" s="181"/>
      <c r="GW1362" s="181"/>
      <c r="GX1362" s="181"/>
      <c r="GY1362" s="181"/>
      <c r="GZ1362" s="181"/>
      <c r="HA1362" s="181"/>
      <c r="HB1362" s="181"/>
      <c r="HC1362" s="181"/>
      <c r="HD1362" s="181"/>
      <c r="HE1362" s="181"/>
      <c r="HF1362" s="181"/>
      <c r="HG1362" s="181"/>
      <c r="HH1362" s="181"/>
      <c r="HI1362" s="181"/>
      <c r="HJ1362" s="181"/>
      <c r="HK1362" s="181"/>
      <c r="HL1362" s="181"/>
      <c r="HM1362" s="181"/>
      <c r="HN1362" s="181"/>
      <c r="HO1362" s="181"/>
      <c r="HP1362" s="181"/>
      <c r="HQ1362" s="181"/>
      <c r="HR1362" s="181"/>
      <c r="HS1362" s="181"/>
      <c r="HT1362" s="181"/>
      <c r="HU1362" s="181"/>
      <c r="HV1362" s="181"/>
      <c r="HW1362" s="181"/>
      <c r="HX1362" s="181"/>
      <c r="HY1362" s="181"/>
      <c r="HZ1362" s="181"/>
      <c r="IA1362" s="181"/>
      <c r="IB1362" s="181"/>
      <c r="IC1362" s="181"/>
      <c r="ID1362" s="181"/>
      <c r="IE1362" s="181"/>
      <c r="IF1362" s="181"/>
      <c r="IG1362" s="181"/>
      <c r="IH1362" s="181"/>
      <c r="II1362" s="181"/>
      <c r="IJ1362" s="181"/>
      <c r="IK1362" s="181"/>
      <c r="IL1362" s="181"/>
      <c r="IM1362" s="181"/>
      <c r="IN1362" s="181"/>
      <c r="IO1362" s="181"/>
      <c r="IP1362" s="181"/>
      <c r="IQ1362" s="181"/>
      <c r="IR1362" s="181"/>
      <c r="IS1362" s="181"/>
      <c r="IT1362" s="181"/>
      <c r="IU1362" s="181"/>
      <c r="IV1362" s="181"/>
      <c r="IW1362" s="181"/>
      <c r="IX1362" s="181"/>
      <c r="IY1362" s="181"/>
      <c r="IZ1362" s="181"/>
      <c r="JA1362" s="181"/>
      <c r="JB1362" s="181"/>
      <c r="JC1362" s="181"/>
      <c r="JD1362" s="181"/>
      <c r="JE1362" s="181"/>
      <c r="JF1362" s="181"/>
      <c r="JG1362" s="181"/>
      <c r="JH1362" s="181"/>
      <c r="JI1362" s="181"/>
      <c r="JJ1362" s="181"/>
      <c r="JK1362" s="181"/>
      <c r="JL1362" s="181"/>
      <c r="JM1362" s="181"/>
      <c r="JN1362" s="181"/>
      <c r="JO1362" s="181"/>
      <c r="JP1362" s="181"/>
      <c r="JQ1362" s="181"/>
      <c r="JR1362" s="181"/>
      <c r="JS1362" s="181"/>
      <c r="JT1362" s="181"/>
      <c r="JU1362" s="181"/>
      <c r="JV1362" s="181"/>
      <c r="JW1362" s="181"/>
      <c r="JX1362" s="181"/>
      <c r="JY1362" s="181"/>
      <c r="JZ1362" s="181"/>
      <c r="KA1362" s="181"/>
      <c r="KB1362" s="181"/>
      <c r="KC1362" s="181"/>
      <c r="KD1362" s="181"/>
      <c r="KE1362" s="181"/>
      <c r="KF1362" s="181"/>
      <c r="KG1362" s="181"/>
      <c r="KH1362" s="181"/>
      <c r="KI1362" s="181"/>
      <c r="KJ1362" s="181"/>
      <c r="KK1362" s="181"/>
      <c r="KL1362" s="181"/>
      <c r="KM1362" s="181"/>
      <c r="KN1362" s="181"/>
      <c r="KO1362" s="181"/>
      <c r="KP1362" s="181"/>
      <c r="KQ1362" s="181"/>
      <c r="KR1362" s="181"/>
      <c r="KS1362" s="181"/>
      <c r="KT1362" s="181"/>
      <c r="KU1362" s="181"/>
      <c r="KV1362" s="181"/>
      <c r="KW1362" s="181"/>
      <c r="KX1362" s="181"/>
      <c r="KY1362" s="181"/>
      <c r="KZ1362" s="181"/>
      <c r="LA1362" s="181"/>
      <c r="LB1362" s="181"/>
      <c r="LC1362" s="181"/>
      <c r="LD1362" s="181"/>
      <c r="LE1362" s="181"/>
      <c r="LF1362" s="181"/>
      <c r="LG1362" s="181"/>
      <c r="LH1362" s="181"/>
      <c r="LI1362" s="181"/>
      <c r="LJ1362" s="181"/>
      <c r="LK1362" s="181"/>
      <c r="LL1362" s="181"/>
      <c r="LM1362" s="181"/>
      <c r="LN1362" s="181"/>
      <c r="LO1362" s="181"/>
      <c r="LP1362" s="181"/>
      <c r="LQ1362" s="181"/>
      <c r="LR1362" s="181"/>
      <c r="LS1362" s="181"/>
      <c r="LT1362" s="181"/>
      <c r="LU1362" s="181"/>
      <c r="LV1362" s="181"/>
      <c r="LW1362" s="181"/>
      <c r="LX1362" s="181"/>
      <c r="LY1362" s="181"/>
      <c r="LZ1362" s="181"/>
      <c r="MA1362" s="181"/>
      <c r="MB1362" s="181"/>
      <c r="MC1362" s="181"/>
      <c r="MD1362" s="181"/>
      <c r="ME1362" s="181"/>
      <c r="MF1362" s="181"/>
      <c r="MG1362" s="181"/>
      <c r="MH1362" s="181"/>
      <c r="MI1362" s="181"/>
      <c r="MJ1362" s="181"/>
      <c r="MK1362" s="181"/>
      <c r="ML1362" s="181"/>
      <c r="MM1362" s="181"/>
      <c r="MN1362" s="181"/>
      <c r="MO1362" s="181"/>
      <c r="MP1362" s="181"/>
      <c r="MQ1362" s="181"/>
      <c r="MR1362" s="181"/>
      <c r="MS1362" s="181"/>
      <c r="MT1362" s="181"/>
      <c r="MU1362" s="181"/>
      <c r="MV1362" s="181"/>
      <c r="MW1362" s="181"/>
      <c r="MX1362" s="181"/>
      <c r="MY1362" s="181"/>
      <c r="MZ1362" s="181"/>
      <c r="NA1362" s="181"/>
      <c r="NB1362" s="181"/>
      <c r="NC1362" s="181"/>
      <c r="ND1362" s="181"/>
      <c r="NE1362" s="181"/>
      <c r="NF1362" s="181"/>
      <c r="NG1362" s="181"/>
      <c r="NH1362" s="181"/>
      <c r="NI1362" s="181"/>
      <c r="NJ1362" s="181"/>
      <c r="NK1362" s="181"/>
      <c r="NL1362" s="181"/>
      <c r="NM1362" s="181"/>
      <c r="NN1362" s="181"/>
      <c r="NO1362" s="181"/>
      <c r="NP1362" s="181"/>
      <c r="NQ1362" s="181"/>
      <c r="NR1362" s="181"/>
      <c r="NS1362" s="181"/>
      <c r="NT1362" s="181"/>
      <c r="NU1362" s="181"/>
      <c r="NV1362" s="181"/>
      <c r="NW1362" s="181"/>
      <c r="NX1362" s="181"/>
      <c r="NY1362" s="181"/>
      <c r="NZ1362" s="181"/>
      <c r="OA1362" s="181"/>
      <c r="OB1362" s="181"/>
      <c r="OC1362" s="181"/>
      <c r="OD1362" s="181"/>
      <c r="OE1362" s="181"/>
      <c r="OF1362" s="181"/>
      <c r="OG1362" s="181"/>
      <c r="OH1362" s="181"/>
      <c r="OI1362" s="181"/>
      <c r="OJ1362" s="181"/>
      <c r="OK1362" s="181"/>
      <c r="OL1362" s="181"/>
      <c r="OM1362" s="181"/>
      <c r="ON1362" s="181"/>
      <c r="OO1362" s="181"/>
      <c r="OP1362" s="181"/>
      <c r="OQ1362" s="181"/>
      <c r="OR1362" s="181"/>
      <c r="OS1362" s="181"/>
      <c r="OT1362" s="181"/>
      <c r="OU1362" s="181"/>
      <c r="OV1362" s="181"/>
      <c r="OW1362" s="181"/>
      <c r="OX1362" s="181"/>
      <c r="OY1362" s="181"/>
      <c r="OZ1362" s="181"/>
      <c r="PA1362" s="181"/>
      <c r="PB1362" s="181"/>
      <c r="PC1362" s="181"/>
      <c r="PD1362" s="181"/>
      <c r="PE1362" s="181"/>
      <c r="PF1362" s="181"/>
      <c r="PG1362" s="181"/>
      <c r="PH1362" s="181"/>
      <c r="PI1362" s="181"/>
      <c r="PJ1362" s="181"/>
      <c r="PK1362" s="181"/>
      <c r="PL1362" s="181"/>
      <c r="PM1362" s="181"/>
      <c r="PN1362" s="181"/>
      <c r="PO1362" s="181"/>
      <c r="PP1362" s="181"/>
      <c r="PQ1362" s="181"/>
      <c r="PR1362" s="181"/>
      <c r="PS1362" s="181"/>
      <c r="PT1362" s="181"/>
      <c r="PU1362" s="181"/>
      <c r="PV1362" s="181"/>
      <c r="PW1362" s="181"/>
      <c r="PX1362" s="181"/>
      <c r="PY1362" s="181"/>
      <c r="PZ1362" s="181"/>
      <c r="QA1362" s="181"/>
      <c r="QB1362" s="181"/>
      <c r="QC1362" s="181"/>
      <c r="QD1362" s="181"/>
      <c r="QE1362" s="181"/>
      <c r="QF1362" s="181"/>
      <c r="QG1362" s="181"/>
      <c r="QH1362" s="181"/>
      <c r="QI1362" s="181"/>
      <c r="QJ1362" s="181"/>
      <c r="QK1362" s="181"/>
      <c r="QL1362" s="181"/>
      <c r="QM1362" s="181"/>
      <c r="QN1362" s="181"/>
      <c r="QO1362" s="181"/>
      <c r="QP1362" s="181"/>
      <c r="QQ1362" s="181"/>
      <c r="QR1362" s="181"/>
      <c r="QS1362" s="181"/>
      <c r="QT1362" s="181"/>
      <c r="QU1362" s="181"/>
      <c r="QV1362" s="181"/>
      <c r="QW1362" s="181"/>
      <c r="QX1362" s="181"/>
      <c r="QY1362" s="181"/>
      <c r="QZ1362" s="181"/>
      <c r="RA1362" s="181"/>
      <c r="RB1362" s="181"/>
      <c r="RC1362" s="181"/>
      <c r="RD1362" s="181"/>
      <c r="RE1362" s="181"/>
      <c r="RF1362" s="181"/>
      <c r="RG1362" s="181"/>
      <c r="RH1362" s="181"/>
      <c r="RI1362" s="181"/>
      <c r="RJ1362" s="181"/>
      <c r="RK1362" s="181"/>
      <c r="RL1362" s="181"/>
      <c r="RM1362" s="181"/>
      <c r="RN1362" s="181"/>
      <c r="RO1362" s="181"/>
      <c r="RP1362" s="181"/>
      <c r="RQ1362" s="181"/>
      <c r="RR1362" s="181"/>
      <c r="RS1362" s="181"/>
      <c r="RT1362" s="181"/>
      <c r="RU1362" s="181"/>
      <c r="RV1362" s="181"/>
      <c r="RW1362" s="181"/>
      <c r="RX1362" s="181"/>
      <c r="RY1362" s="181"/>
      <c r="RZ1362" s="181"/>
      <c r="SA1362" s="181"/>
      <c r="SB1362" s="181"/>
      <c r="SC1362" s="181"/>
      <c r="SD1362" s="181"/>
      <c r="SE1362" s="181"/>
      <c r="SF1362" s="181"/>
      <c r="SG1362" s="181"/>
      <c r="SH1362" s="181"/>
      <c r="SI1362" s="181"/>
      <c r="SJ1362" s="181"/>
      <c r="SK1362" s="181"/>
      <c r="SL1362" s="181"/>
      <c r="SM1362" s="181"/>
      <c r="SN1362" s="181"/>
      <c r="SO1362" s="181"/>
      <c r="SP1362" s="181"/>
      <c r="SQ1362" s="181"/>
      <c r="SR1362" s="181"/>
      <c r="SS1362" s="181"/>
      <c r="ST1362" s="181"/>
      <c r="SU1362" s="181"/>
      <c r="SV1362" s="181"/>
      <c r="SW1362" s="181"/>
      <c r="SX1362" s="181"/>
      <c r="SY1362" s="181"/>
      <c r="SZ1362" s="181"/>
      <c r="TA1362" s="181"/>
      <c r="TB1362" s="181"/>
      <c r="TC1362" s="181"/>
      <c r="TD1362" s="181"/>
      <c r="TE1362" s="181"/>
      <c r="TF1362" s="181"/>
      <c r="TG1362" s="181"/>
      <c r="TH1362" s="181"/>
      <c r="TI1362" s="181"/>
      <c r="TJ1362" s="181"/>
      <c r="TK1362" s="181"/>
      <c r="TL1362" s="181"/>
      <c r="TM1362" s="181"/>
      <c r="TN1362" s="181"/>
      <c r="TO1362" s="181"/>
      <c r="TP1362" s="181"/>
      <c r="TQ1362" s="181"/>
      <c r="TR1362" s="181"/>
      <c r="TS1362" s="181"/>
      <c r="TT1362" s="181"/>
      <c r="TU1362" s="181"/>
      <c r="TV1362" s="181"/>
      <c r="TW1362" s="181"/>
      <c r="TX1362" s="181"/>
      <c r="TY1362" s="181"/>
      <c r="TZ1362" s="181"/>
      <c r="UA1362" s="181"/>
      <c r="UB1362" s="181"/>
      <c r="UC1362" s="181"/>
      <c r="UD1362" s="181"/>
      <c r="UE1362" s="181"/>
      <c r="UF1362" s="181"/>
      <c r="UG1362" s="181"/>
      <c r="UH1362" s="181"/>
      <c r="UI1362" s="181"/>
      <c r="UJ1362" s="181"/>
      <c r="UK1362" s="181"/>
      <c r="UL1362" s="181"/>
      <c r="UM1362" s="181"/>
      <c r="UN1362" s="181"/>
      <c r="UO1362" s="181"/>
      <c r="UP1362" s="181"/>
      <c r="UQ1362" s="181"/>
      <c r="UR1362" s="181"/>
      <c r="US1362" s="181"/>
      <c r="UT1362" s="181"/>
      <c r="UU1362" s="181"/>
      <c r="UV1362" s="181"/>
      <c r="UW1362" s="181"/>
      <c r="UX1362" s="181"/>
      <c r="UY1362" s="181"/>
      <c r="UZ1362" s="181"/>
      <c r="VA1362" s="181"/>
      <c r="VB1362" s="181"/>
      <c r="VC1362" s="181"/>
      <c r="VD1362" s="181"/>
      <c r="VE1362" s="181"/>
      <c r="VF1362" s="181"/>
      <c r="VG1362" s="181"/>
      <c r="VH1362" s="181"/>
      <c r="VI1362" s="181"/>
      <c r="VJ1362" s="181"/>
      <c r="VK1362" s="181"/>
      <c r="VL1362" s="181"/>
      <c r="VM1362" s="181"/>
      <c r="VN1362" s="181"/>
      <c r="VO1362" s="181"/>
      <c r="VP1362" s="181"/>
      <c r="VQ1362" s="181"/>
      <c r="VR1362" s="181"/>
      <c r="VS1362" s="181"/>
      <c r="VT1362" s="181"/>
      <c r="VU1362" s="181"/>
      <c r="VV1362" s="181"/>
      <c r="VW1362" s="181"/>
      <c r="VX1362" s="181"/>
      <c r="VY1362" s="181"/>
      <c r="VZ1362" s="181"/>
      <c r="WA1362" s="181"/>
      <c r="WB1362" s="181"/>
      <c r="WC1362" s="181"/>
      <c r="WD1362" s="181"/>
      <c r="WE1362" s="181"/>
      <c r="WF1362" s="181"/>
      <c r="WG1362" s="181"/>
      <c r="WH1362" s="181"/>
      <c r="WI1362" s="181"/>
      <c r="WJ1362" s="181"/>
      <c r="WK1362" s="181"/>
      <c r="WL1362" s="181"/>
      <c r="WM1362" s="181"/>
      <c r="WN1362" s="181"/>
      <c r="WO1362" s="181"/>
      <c r="WP1362" s="181"/>
      <c r="WQ1362" s="181"/>
      <c r="WR1362" s="181"/>
      <c r="WS1362" s="181"/>
      <c r="WT1362" s="181"/>
      <c r="WU1362" s="181"/>
      <c r="WV1362" s="181"/>
      <c r="WW1362" s="181"/>
      <c r="WX1362" s="181"/>
      <c r="WY1362" s="181"/>
      <c r="WZ1362" s="181"/>
      <c r="XA1362" s="181"/>
      <c r="XB1362" s="181"/>
      <c r="XC1362" s="181"/>
      <c r="XD1362" s="181"/>
      <c r="XE1362" s="181"/>
      <c r="XF1362" s="181"/>
      <c r="XG1362" s="181"/>
      <c r="XH1362" s="181"/>
      <c r="XI1362" s="181"/>
      <c r="XJ1362" s="181"/>
      <c r="XK1362" s="181"/>
      <c r="XL1362" s="181"/>
      <c r="XM1362" s="181"/>
      <c r="XN1362" s="181"/>
      <c r="XO1362" s="181"/>
      <c r="XP1362" s="181"/>
      <c r="XQ1362" s="181"/>
      <c r="XR1362" s="181"/>
      <c r="XS1362" s="181"/>
      <c r="XT1362" s="181"/>
      <c r="XU1362" s="181"/>
      <c r="XV1362" s="181"/>
      <c r="XW1362" s="181"/>
      <c r="XX1362" s="181"/>
      <c r="XY1362" s="181"/>
      <c r="XZ1362" s="181"/>
      <c r="YA1362" s="181"/>
      <c r="YB1362" s="181"/>
      <c r="YC1362" s="181"/>
      <c r="YD1362" s="181"/>
      <c r="YE1362" s="181"/>
      <c r="YF1362" s="181"/>
      <c r="YG1362" s="181"/>
      <c r="YH1362" s="181"/>
      <c r="YI1362" s="181"/>
      <c r="YJ1362" s="181"/>
      <c r="YK1362" s="181"/>
      <c r="YL1362" s="181"/>
      <c r="YM1362" s="181"/>
      <c r="YN1362" s="181"/>
      <c r="YO1362" s="181"/>
      <c r="YP1362" s="181"/>
      <c r="YQ1362" s="181"/>
      <c r="YR1362" s="181"/>
      <c r="YS1362" s="181"/>
      <c r="YT1362" s="181"/>
      <c r="YU1362" s="181"/>
      <c r="YV1362" s="181"/>
      <c r="YW1362" s="181"/>
      <c r="YX1362" s="181"/>
      <c r="YY1362" s="181"/>
      <c r="YZ1362" s="181"/>
      <c r="ZA1362" s="181"/>
      <c r="ZB1362" s="181"/>
      <c r="ZC1362" s="181"/>
      <c r="ZD1362" s="181"/>
      <c r="ZE1362" s="181"/>
      <c r="ZF1362" s="181"/>
      <c r="ZG1362" s="181"/>
      <c r="ZH1362" s="181"/>
      <c r="ZI1362" s="181"/>
      <c r="ZJ1362" s="181"/>
      <c r="ZK1362" s="181"/>
      <c r="ZL1362" s="181"/>
      <c r="ZM1362" s="181"/>
      <c r="ZN1362" s="181"/>
      <c r="ZO1362" s="181"/>
      <c r="ZP1362" s="181"/>
      <c r="ZQ1362" s="181"/>
      <c r="ZR1362" s="181"/>
      <c r="ZS1362" s="181"/>
      <c r="ZT1362" s="181"/>
      <c r="ZU1362" s="181"/>
      <c r="ZV1362" s="181"/>
      <c r="ZW1362" s="181"/>
      <c r="ZX1362" s="181"/>
      <c r="ZY1362" s="181"/>
      <c r="ZZ1362" s="181"/>
      <c r="AAA1362" s="181"/>
      <c r="AAB1362" s="181"/>
      <c r="AAC1362" s="181"/>
      <c r="AAD1362" s="181"/>
      <c r="AAE1362" s="181"/>
      <c r="AAF1362" s="181"/>
      <c r="AAG1362" s="181"/>
      <c r="AAH1362" s="181"/>
      <c r="AAI1362" s="181"/>
      <c r="AAJ1362" s="181"/>
      <c r="AAK1362" s="181"/>
      <c r="AAL1362" s="181"/>
      <c r="AAM1362" s="181"/>
      <c r="AAN1362" s="181"/>
      <c r="AAO1362" s="181"/>
      <c r="AAP1362" s="181"/>
      <c r="AAQ1362" s="181"/>
      <c r="AAR1362" s="181"/>
      <c r="AAS1362" s="181"/>
      <c r="AAT1362" s="181"/>
      <c r="AAU1362" s="181"/>
      <c r="AAV1362" s="181"/>
      <c r="AAW1362" s="181"/>
      <c r="AAX1362" s="181"/>
      <c r="AAY1362" s="181"/>
      <c r="AAZ1362" s="181"/>
      <c r="ABA1362" s="181"/>
      <c r="ABB1362" s="181"/>
      <c r="ABC1362" s="181"/>
      <c r="ABD1362" s="181"/>
      <c r="ABE1362" s="181"/>
      <c r="ABF1362" s="181"/>
      <c r="ABG1362" s="181"/>
      <c r="ABH1362" s="181"/>
      <c r="ABI1362" s="181"/>
      <c r="ABJ1362" s="181"/>
      <c r="ABK1362" s="181"/>
      <c r="ABL1362" s="181"/>
      <c r="ABM1362" s="181"/>
      <c r="ABN1362" s="181"/>
      <c r="ABO1362" s="181"/>
      <c r="ABP1362" s="181"/>
      <c r="ABQ1362" s="181"/>
      <c r="ABR1362" s="181"/>
      <c r="ABS1362" s="181"/>
      <c r="ABT1362" s="181"/>
      <c r="ABU1362" s="181"/>
      <c r="ABV1362" s="181"/>
      <c r="ABW1362" s="181"/>
      <c r="ABX1362" s="181"/>
      <c r="ABY1362" s="181"/>
      <c r="ABZ1362" s="181"/>
      <c r="ACA1362" s="181"/>
      <c r="ACB1362" s="181"/>
      <c r="ACC1362" s="181"/>
      <c r="ACD1362" s="181"/>
      <c r="ACE1362" s="181"/>
      <c r="ACF1362" s="181"/>
      <c r="ACG1362" s="181"/>
      <c r="ACH1362" s="181"/>
      <c r="ACI1362" s="181"/>
      <c r="ACJ1362" s="181"/>
      <c r="ACK1362" s="181"/>
      <c r="ACL1362" s="181"/>
      <c r="ACM1362" s="181"/>
      <c r="ACN1362" s="181"/>
      <c r="ACO1362" s="181"/>
      <c r="ACP1362" s="181"/>
      <c r="ACQ1362" s="181"/>
      <c r="ACR1362" s="181"/>
      <c r="ACS1362" s="181"/>
      <c r="ACT1362" s="181"/>
      <c r="ACU1362" s="181"/>
      <c r="ACV1362" s="181"/>
      <c r="ACW1362" s="181"/>
      <c r="ACX1362" s="181"/>
      <c r="ACY1362" s="181"/>
      <c r="ACZ1362" s="181"/>
      <c r="ADA1362" s="181"/>
      <c r="ADB1362" s="181"/>
      <c r="ADC1362" s="181"/>
      <c r="ADD1362" s="181"/>
      <c r="ADE1362" s="181"/>
      <c r="ADF1362" s="181"/>
      <c r="ADG1362" s="181"/>
      <c r="ADH1362" s="181"/>
      <c r="ADI1362" s="181"/>
      <c r="ADJ1362" s="181"/>
      <c r="ADK1362" s="181"/>
      <c r="ADL1362" s="181"/>
      <c r="ADM1362" s="181"/>
      <c r="ADN1362" s="181"/>
      <c r="ADO1362" s="181"/>
      <c r="ADP1362" s="181"/>
      <c r="ADQ1362" s="181"/>
      <c r="ADR1362" s="181"/>
      <c r="ADS1362" s="181"/>
      <c r="ADT1362" s="181"/>
      <c r="ADU1362" s="181"/>
      <c r="ADV1362" s="181"/>
      <c r="ADW1362" s="181"/>
      <c r="ADX1362" s="181"/>
      <c r="ADY1362" s="181"/>
      <c r="ADZ1362" s="181"/>
      <c r="AEA1362" s="181"/>
      <c r="AEB1362" s="181"/>
      <c r="AEC1362" s="181"/>
      <c r="AED1362" s="181"/>
      <c r="AEE1362" s="181"/>
      <c r="AEF1362" s="181"/>
      <c r="AEG1362" s="181"/>
      <c r="AEH1362" s="181"/>
      <c r="AEI1362" s="181"/>
      <c r="AEJ1362" s="181"/>
      <c r="AEK1362" s="181"/>
      <c r="AEL1362" s="181"/>
      <c r="AEM1362" s="181"/>
      <c r="AEN1362" s="181"/>
      <c r="AEO1362" s="181"/>
      <c r="AEP1362" s="181"/>
      <c r="AEQ1362" s="181"/>
      <c r="AER1362" s="181"/>
      <c r="AES1362" s="181"/>
      <c r="AET1362" s="181"/>
      <c r="AEU1362" s="181"/>
      <c r="AEV1362" s="181"/>
      <c r="AEW1362" s="181"/>
      <c r="AEX1362" s="181"/>
      <c r="AEY1362" s="181"/>
      <c r="AEZ1362" s="181"/>
      <c r="AFA1362" s="181"/>
      <c r="AFB1362" s="181"/>
      <c r="AFC1362" s="181"/>
      <c r="AFD1362" s="181"/>
      <c r="AFE1362" s="181"/>
      <c r="AFF1362" s="181"/>
      <c r="AFG1362" s="181"/>
      <c r="AFH1362" s="181"/>
      <c r="AFI1362" s="181"/>
      <c r="AFJ1362" s="181"/>
      <c r="AFK1362" s="181"/>
      <c r="AFL1362" s="181"/>
      <c r="AFM1362" s="181"/>
      <c r="AFN1362" s="181"/>
      <c r="AFO1362" s="181"/>
      <c r="AFP1362" s="181"/>
      <c r="AFQ1362" s="181"/>
      <c r="AFR1362" s="181"/>
      <c r="AFS1362" s="181"/>
      <c r="AFT1362" s="181"/>
      <c r="AFU1362" s="181"/>
      <c r="AFV1362" s="181"/>
      <c r="AFW1362" s="181"/>
      <c r="AFX1362" s="181"/>
      <c r="AFY1362" s="181"/>
      <c r="AFZ1362" s="181"/>
      <c r="AGA1362" s="181"/>
      <c r="AGB1362" s="181"/>
      <c r="AGC1362" s="181"/>
      <c r="AGD1362" s="181"/>
      <c r="AGE1362" s="181"/>
      <c r="AGF1362" s="181"/>
      <c r="AGG1362" s="181"/>
      <c r="AGH1362" s="181"/>
      <c r="AGI1362" s="181"/>
      <c r="AGJ1362" s="181"/>
      <c r="AGK1362" s="181"/>
      <c r="AGL1362" s="181"/>
      <c r="AGM1362" s="181"/>
      <c r="AGN1362" s="181"/>
      <c r="AGO1362" s="181"/>
      <c r="AGP1362" s="181"/>
      <c r="AGQ1362" s="181"/>
      <c r="AGR1362" s="181"/>
      <c r="AGS1362" s="181"/>
      <c r="AGT1362" s="181"/>
      <c r="AGU1362" s="181"/>
      <c r="AGV1362" s="181"/>
      <c r="AGW1362" s="181"/>
      <c r="AGX1362" s="181"/>
      <c r="AGY1362" s="181"/>
      <c r="AGZ1362" s="181"/>
      <c r="AHA1362" s="181"/>
      <c r="AHB1362" s="181"/>
      <c r="AHC1362" s="181"/>
      <c r="AHD1362" s="181"/>
      <c r="AHE1362" s="181"/>
      <c r="AHF1362" s="181"/>
      <c r="AHG1362" s="181"/>
      <c r="AHH1362" s="181"/>
      <c r="AHI1362" s="181"/>
      <c r="AHJ1362" s="181"/>
      <c r="AHK1362" s="181"/>
      <c r="AHL1362" s="181"/>
      <c r="AHM1362" s="181"/>
      <c r="AHN1362" s="181"/>
      <c r="AHO1362" s="181"/>
      <c r="AHP1362" s="181"/>
      <c r="AHQ1362" s="181"/>
      <c r="AHR1362" s="181"/>
      <c r="AHS1362" s="181"/>
      <c r="AHT1362" s="181"/>
      <c r="AHU1362" s="181"/>
      <c r="AHV1362" s="181"/>
      <c r="AHW1362" s="181"/>
      <c r="AHX1362" s="181"/>
      <c r="AHY1362" s="181"/>
      <c r="AHZ1362" s="181"/>
      <c r="AIA1362" s="181"/>
      <c r="AIB1362" s="181"/>
      <c r="AIC1362" s="181"/>
      <c r="AID1362" s="181"/>
      <c r="AIE1362" s="181"/>
      <c r="AIF1362" s="181"/>
      <c r="AIG1362" s="181"/>
      <c r="AIH1362" s="181"/>
      <c r="AII1362" s="181"/>
      <c r="AIJ1362" s="181"/>
      <c r="AIK1362" s="181"/>
      <c r="AIL1362" s="181"/>
      <c r="AIM1362" s="181"/>
      <c r="AIN1362" s="181"/>
      <c r="AIO1362" s="181"/>
      <c r="AIP1362" s="181"/>
      <c r="AIQ1362" s="181"/>
      <c r="AIR1362" s="181"/>
      <c r="AIS1362" s="181"/>
      <c r="AIT1362" s="181"/>
      <c r="AIU1362" s="181"/>
      <c r="AIV1362" s="181"/>
      <c r="AIW1362" s="181"/>
      <c r="AIX1362" s="181"/>
      <c r="AIY1362" s="181"/>
      <c r="AIZ1362" s="181"/>
      <c r="AJA1362" s="181"/>
      <c r="AJB1362" s="181"/>
      <c r="AJC1362" s="181"/>
      <c r="AJD1362" s="181"/>
      <c r="AJE1362" s="181"/>
      <c r="AJF1362" s="181"/>
      <c r="AJG1362" s="181"/>
      <c r="AJH1362" s="181"/>
      <c r="AJI1362" s="181"/>
      <c r="AJJ1362" s="181"/>
      <c r="AJK1362" s="181"/>
      <c r="AJL1362" s="181"/>
      <c r="AJM1362" s="181"/>
      <c r="AJN1362" s="181"/>
      <c r="AJO1362" s="181"/>
      <c r="AJP1362" s="181"/>
      <c r="AJQ1362" s="181"/>
      <c r="AJR1362" s="181"/>
      <c r="AJS1362" s="181"/>
      <c r="AJT1362" s="181"/>
      <c r="AJU1362" s="181"/>
      <c r="AJV1362" s="181"/>
      <c r="AJW1362" s="181"/>
      <c r="AJX1362" s="181"/>
      <c r="AJY1362" s="181"/>
      <c r="AJZ1362" s="181"/>
      <c r="AKA1362" s="181"/>
      <c r="AKB1362" s="181"/>
      <c r="AKC1362" s="181"/>
      <c r="AKD1362" s="181"/>
      <c r="AKE1362" s="181"/>
      <c r="AKF1362" s="181"/>
      <c r="AKG1362" s="181"/>
      <c r="AKH1362" s="181"/>
      <c r="AKI1362" s="181"/>
      <c r="AKJ1362" s="181"/>
      <c r="AKK1362" s="181"/>
      <c r="AKL1362" s="181"/>
      <c r="AKM1362" s="181"/>
      <c r="AKN1362" s="181"/>
      <c r="AKO1362" s="181"/>
      <c r="AKP1362" s="181"/>
      <c r="AKQ1362" s="181"/>
      <c r="AKR1362" s="181"/>
      <c r="AKS1362" s="181"/>
      <c r="AKT1362" s="181"/>
      <c r="AKU1362" s="181"/>
      <c r="AKV1362" s="181"/>
      <c r="AKW1362" s="181"/>
      <c r="AKX1362" s="181"/>
      <c r="AKY1362" s="181"/>
      <c r="AKZ1362" s="181"/>
      <c r="ALA1362" s="181"/>
      <c r="ALB1362" s="181"/>
      <c r="ALC1362" s="181"/>
      <c r="ALD1362" s="181"/>
      <c r="ALE1362" s="181"/>
    </row>
    <row r="1363" spans="1:993">
      <c r="A1363" s="11"/>
      <c r="B1363" s="252"/>
      <c r="C1363" s="11"/>
      <c r="D1363" s="12" t="s">
        <v>1582</v>
      </c>
      <c r="E1363" s="12" t="s">
        <v>1583</v>
      </c>
      <c r="F1363" s="11"/>
      <c r="G1363" s="11"/>
      <c r="H1363" s="252"/>
      <c r="I1363" s="12"/>
      <c r="J1363" s="19"/>
      <c r="K1363" s="181"/>
      <c r="L1363" s="181"/>
      <c r="M1363" s="4">
        <f t="shared" si="400"/>
        <v>0</v>
      </c>
      <c r="N1363" s="4">
        <f t="shared" si="422"/>
        <v>0</v>
      </c>
      <c r="O1363" s="4">
        <f t="shared" si="421"/>
        <v>0</v>
      </c>
      <c r="P1363" s="181"/>
      <c r="Q1363" s="11"/>
      <c r="R1363" s="11"/>
      <c r="T1363" s="255"/>
      <c r="U1363" s="255"/>
      <c r="V1363" s="255"/>
      <c r="W1363" s="255"/>
      <c r="X1363" s="255"/>
      <c r="Y1363" s="255"/>
      <c r="Z1363" s="255"/>
      <c r="AA1363" s="255"/>
      <c r="AB1363" s="255"/>
      <c r="AC1363" s="255"/>
      <c r="AD1363" s="255"/>
      <c r="AE1363" s="255"/>
      <c r="AF1363" s="255"/>
      <c r="AG1363" s="255"/>
      <c r="AH1363" s="255"/>
      <c r="AI1363" s="255"/>
      <c r="AJ1363" s="255"/>
      <c r="AK1363" s="255"/>
      <c r="AL1363" s="255"/>
      <c r="AM1363" s="255"/>
      <c r="AN1363" s="255"/>
      <c r="AO1363" s="255"/>
      <c r="AP1363" s="255"/>
      <c r="AQ1363" s="255"/>
      <c r="AR1363" s="255"/>
      <c r="AS1363" s="255"/>
      <c r="AT1363" s="255"/>
      <c r="AU1363" s="255"/>
      <c r="AV1363" s="255"/>
      <c r="AW1363" s="255"/>
      <c r="AX1363" s="255"/>
      <c r="AY1363" s="255"/>
      <c r="AZ1363" s="255"/>
      <c r="BA1363" s="255"/>
      <c r="BB1363" s="255"/>
      <c r="BC1363" s="255"/>
      <c r="BD1363" s="255"/>
      <c r="BE1363" s="255"/>
      <c r="BF1363" s="255"/>
      <c r="BG1363" s="255"/>
      <c r="BH1363" s="255"/>
      <c r="BI1363" s="255"/>
      <c r="BJ1363" s="255"/>
      <c r="BK1363" s="255"/>
      <c r="BL1363" s="255"/>
      <c r="BM1363" s="181"/>
      <c r="BN1363" s="181"/>
      <c r="BO1363" s="181"/>
      <c r="BP1363" s="181"/>
      <c r="BQ1363" s="181"/>
      <c r="BR1363" s="181"/>
      <c r="BS1363" s="181"/>
      <c r="BT1363" s="181"/>
      <c r="BU1363" s="181"/>
      <c r="BV1363" s="181"/>
      <c r="BW1363" s="181"/>
      <c r="BX1363" s="181"/>
      <c r="BY1363" s="181"/>
      <c r="BZ1363" s="181"/>
      <c r="CA1363" s="181"/>
      <c r="CB1363" s="181"/>
      <c r="CC1363" s="181"/>
      <c r="CD1363" s="181"/>
      <c r="CE1363" s="181"/>
      <c r="CF1363" s="181"/>
      <c r="CG1363" s="181"/>
      <c r="CH1363" s="181"/>
      <c r="CI1363" s="181"/>
      <c r="CJ1363" s="181"/>
      <c r="CK1363" s="181"/>
      <c r="CL1363" s="181"/>
      <c r="CM1363" s="181"/>
      <c r="CN1363" s="181"/>
      <c r="CO1363" s="181"/>
      <c r="CP1363" s="181"/>
      <c r="CQ1363" s="181"/>
      <c r="CR1363" s="181"/>
      <c r="CS1363" s="181"/>
      <c r="CT1363" s="181"/>
      <c r="CU1363" s="181"/>
      <c r="CV1363" s="181"/>
      <c r="CW1363" s="181"/>
      <c r="CX1363" s="181"/>
      <c r="CY1363" s="181"/>
      <c r="CZ1363" s="181"/>
      <c r="DA1363" s="181"/>
      <c r="DB1363" s="181"/>
      <c r="DC1363" s="181"/>
      <c r="DD1363" s="181"/>
      <c r="DE1363" s="181"/>
      <c r="DF1363" s="181"/>
      <c r="DG1363" s="181"/>
      <c r="DH1363" s="181"/>
      <c r="DI1363" s="181"/>
      <c r="DJ1363" s="181"/>
      <c r="DK1363" s="181"/>
      <c r="DL1363" s="181"/>
      <c r="DM1363" s="181"/>
      <c r="DN1363" s="181"/>
      <c r="DO1363" s="181"/>
      <c r="DP1363" s="181"/>
      <c r="DQ1363" s="181"/>
      <c r="DR1363" s="181"/>
      <c r="DS1363" s="181"/>
      <c r="DT1363" s="181"/>
      <c r="DU1363" s="181"/>
      <c r="DV1363" s="181"/>
      <c r="DW1363" s="181"/>
      <c r="DX1363" s="181"/>
      <c r="DY1363" s="181"/>
      <c r="DZ1363" s="181"/>
      <c r="EA1363" s="181"/>
      <c r="EB1363" s="181"/>
      <c r="EC1363" s="181"/>
      <c r="ED1363" s="181"/>
      <c r="EE1363" s="181"/>
      <c r="EF1363" s="181"/>
      <c r="EG1363" s="181"/>
      <c r="EH1363" s="181"/>
      <c r="EI1363" s="181"/>
      <c r="EJ1363" s="181"/>
      <c r="EK1363" s="181"/>
      <c r="EL1363" s="181"/>
      <c r="EM1363" s="181"/>
      <c r="EN1363" s="181"/>
      <c r="EO1363" s="181"/>
      <c r="EP1363" s="181"/>
      <c r="EQ1363" s="181"/>
      <c r="ER1363" s="181"/>
      <c r="ES1363" s="181"/>
      <c r="ET1363" s="181"/>
      <c r="EU1363" s="181"/>
      <c r="EV1363" s="181"/>
      <c r="EW1363" s="181"/>
      <c r="EX1363" s="181"/>
      <c r="EY1363" s="181"/>
      <c r="EZ1363" s="181"/>
      <c r="FA1363" s="181"/>
      <c r="FB1363" s="181"/>
      <c r="FC1363" s="181"/>
      <c r="FD1363" s="181"/>
      <c r="FE1363" s="181"/>
      <c r="FF1363" s="181"/>
      <c r="FG1363" s="181"/>
      <c r="FH1363" s="181"/>
      <c r="FI1363" s="181"/>
      <c r="FJ1363" s="181"/>
      <c r="FK1363" s="181"/>
      <c r="FL1363" s="181"/>
      <c r="FM1363" s="181"/>
      <c r="FN1363" s="181"/>
      <c r="FO1363" s="181"/>
      <c r="FP1363" s="181"/>
      <c r="FQ1363" s="181"/>
      <c r="FR1363" s="181"/>
      <c r="FS1363" s="181"/>
      <c r="FT1363" s="181"/>
      <c r="FU1363" s="181"/>
      <c r="FV1363" s="181"/>
      <c r="FW1363" s="181"/>
      <c r="FX1363" s="181"/>
      <c r="FY1363" s="181"/>
      <c r="FZ1363" s="181"/>
      <c r="GA1363" s="181"/>
      <c r="GB1363" s="181"/>
      <c r="GC1363" s="181"/>
      <c r="GD1363" s="181"/>
      <c r="GE1363" s="181"/>
      <c r="GF1363" s="181"/>
      <c r="GG1363" s="181"/>
      <c r="GH1363" s="181"/>
      <c r="GI1363" s="181"/>
      <c r="GJ1363" s="181"/>
      <c r="GK1363" s="181"/>
      <c r="GL1363" s="181"/>
      <c r="GM1363" s="181"/>
      <c r="GN1363" s="181"/>
      <c r="GO1363" s="181"/>
      <c r="GP1363" s="181"/>
      <c r="GQ1363" s="181"/>
      <c r="GR1363" s="181"/>
      <c r="GS1363" s="181"/>
      <c r="GT1363" s="181"/>
      <c r="GU1363" s="181"/>
      <c r="GV1363" s="181"/>
      <c r="GW1363" s="181"/>
      <c r="GX1363" s="181"/>
      <c r="GY1363" s="181"/>
      <c r="GZ1363" s="181"/>
      <c r="HA1363" s="181"/>
      <c r="HB1363" s="181"/>
      <c r="HC1363" s="181"/>
      <c r="HD1363" s="181"/>
      <c r="HE1363" s="181"/>
      <c r="HF1363" s="181"/>
      <c r="HG1363" s="181"/>
      <c r="HH1363" s="181"/>
      <c r="HI1363" s="181"/>
      <c r="HJ1363" s="181"/>
      <c r="HK1363" s="181"/>
      <c r="HL1363" s="181"/>
      <c r="HM1363" s="181"/>
      <c r="HN1363" s="181"/>
      <c r="HO1363" s="181"/>
      <c r="HP1363" s="181"/>
      <c r="HQ1363" s="181"/>
      <c r="HR1363" s="181"/>
      <c r="HS1363" s="181"/>
      <c r="HT1363" s="181"/>
      <c r="HU1363" s="181"/>
      <c r="HV1363" s="181"/>
      <c r="HW1363" s="181"/>
      <c r="HX1363" s="181"/>
      <c r="HY1363" s="181"/>
      <c r="HZ1363" s="181"/>
      <c r="IA1363" s="181"/>
      <c r="IB1363" s="181"/>
      <c r="IC1363" s="181"/>
      <c r="ID1363" s="181"/>
      <c r="IE1363" s="181"/>
      <c r="IF1363" s="181"/>
      <c r="IG1363" s="181"/>
      <c r="IH1363" s="181"/>
      <c r="II1363" s="181"/>
      <c r="IJ1363" s="181"/>
      <c r="IK1363" s="181"/>
      <c r="IL1363" s="181"/>
      <c r="IM1363" s="181"/>
      <c r="IN1363" s="181"/>
      <c r="IO1363" s="181"/>
      <c r="IP1363" s="181"/>
      <c r="IQ1363" s="181"/>
      <c r="IR1363" s="181"/>
      <c r="IS1363" s="181"/>
      <c r="IT1363" s="181"/>
      <c r="IU1363" s="181"/>
      <c r="IV1363" s="181"/>
      <c r="IW1363" s="181"/>
      <c r="IX1363" s="181"/>
      <c r="IY1363" s="181"/>
      <c r="IZ1363" s="181"/>
      <c r="JA1363" s="181"/>
      <c r="JB1363" s="181"/>
      <c r="JC1363" s="181"/>
      <c r="JD1363" s="181"/>
      <c r="JE1363" s="181"/>
      <c r="JF1363" s="181"/>
      <c r="JG1363" s="181"/>
      <c r="JH1363" s="181"/>
      <c r="JI1363" s="181"/>
      <c r="JJ1363" s="181"/>
      <c r="JK1363" s="181"/>
      <c r="JL1363" s="181"/>
      <c r="JM1363" s="181"/>
      <c r="JN1363" s="181"/>
      <c r="JO1363" s="181"/>
      <c r="JP1363" s="181"/>
      <c r="JQ1363" s="181"/>
      <c r="JR1363" s="181"/>
      <c r="JS1363" s="181"/>
      <c r="JT1363" s="181"/>
      <c r="JU1363" s="181"/>
      <c r="JV1363" s="181"/>
      <c r="JW1363" s="181"/>
      <c r="JX1363" s="181"/>
      <c r="JY1363" s="181"/>
      <c r="JZ1363" s="181"/>
      <c r="KA1363" s="181"/>
      <c r="KB1363" s="181"/>
      <c r="KC1363" s="181"/>
      <c r="KD1363" s="181"/>
      <c r="KE1363" s="181"/>
      <c r="KF1363" s="181"/>
      <c r="KG1363" s="181"/>
      <c r="KH1363" s="181"/>
      <c r="KI1363" s="181"/>
      <c r="KJ1363" s="181"/>
      <c r="KK1363" s="181"/>
      <c r="KL1363" s="181"/>
      <c r="KM1363" s="181"/>
      <c r="KN1363" s="181"/>
      <c r="KO1363" s="181"/>
      <c r="KP1363" s="181"/>
      <c r="KQ1363" s="181"/>
      <c r="KR1363" s="181"/>
      <c r="KS1363" s="181"/>
      <c r="KT1363" s="181"/>
      <c r="KU1363" s="181"/>
      <c r="KV1363" s="181"/>
      <c r="KW1363" s="181"/>
      <c r="KX1363" s="181"/>
      <c r="KY1363" s="181"/>
      <c r="KZ1363" s="181"/>
      <c r="LA1363" s="181"/>
      <c r="LB1363" s="181"/>
      <c r="LC1363" s="181"/>
      <c r="LD1363" s="181"/>
      <c r="LE1363" s="181"/>
      <c r="LF1363" s="181"/>
      <c r="LG1363" s="181"/>
      <c r="LH1363" s="181"/>
      <c r="LI1363" s="181"/>
      <c r="LJ1363" s="181"/>
      <c r="LK1363" s="181"/>
      <c r="LL1363" s="181"/>
      <c r="LM1363" s="181"/>
      <c r="LN1363" s="181"/>
      <c r="LO1363" s="181"/>
      <c r="LP1363" s="181"/>
      <c r="LQ1363" s="181"/>
      <c r="LR1363" s="181"/>
      <c r="LS1363" s="181"/>
      <c r="LT1363" s="181"/>
      <c r="LU1363" s="181"/>
      <c r="LV1363" s="181"/>
      <c r="LW1363" s="181"/>
      <c r="LX1363" s="181"/>
      <c r="LY1363" s="181"/>
      <c r="LZ1363" s="181"/>
      <c r="MA1363" s="181"/>
      <c r="MB1363" s="181"/>
      <c r="MC1363" s="181"/>
      <c r="MD1363" s="181"/>
      <c r="ME1363" s="181"/>
      <c r="MF1363" s="181"/>
      <c r="MG1363" s="181"/>
      <c r="MH1363" s="181"/>
      <c r="MI1363" s="181"/>
      <c r="MJ1363" s="181"/>
      <c r="MK1363" s="181"/>
      <c r="ML1363" s="181"/>
      <c r="MM1363" s="181"/>
      <c r="MN1363" s="181"/>
      <c r="MO1363" s="181"/>
      <c r="MP1363" s="181"/>
      <c r="MQ1363" s="181"/>
      <c r="MR1363" s="181"/>
      <c r="MS1363" s="181"/>
      <c r="MT1363" s="181"/>
      <c r="MU1363" s="181"/>
      <c r="MV1363" s="181"/>
      <c r="MW1363" s="181"/>
      <c r="MX1363" s="181"/>
      <c r="MY1363" s="181"/>
      <c r="MZ1363" s="181"/>
      <c r="NA1363" s="181"/>
      <c r="NB1363" s="181"/>
      <c r="NC1363" s="181"/>
      <c r="ND1363" s="181"/>
      <c r="NE1363" s="181"/>
      <c r="NF1363" s="181"/>
      <c r="NG1363" s="181"/>
      <c r="NH1363" s="181"/>
      <c r="NI1363" s="181"/>
      <c r="NJ1363" s="181"/>
      <c r="NK1363" s="181"/>
      <c r="NL1363" s="181"/>
      <c r="NM1363" s="181"/>
      <c r="NN1363" s="181"/>
      <c r="NO1363" s="181"/>
      <c r="NP1363" s="181"/>
      <c r="NQ1363" s="181"/>
      <c r="NR1363" s="181"/>
      <c r="NS1363" s="181"/>
      <c r="NT1363" s="181"/>
      <c r="NU1363" s="181"/>
      <c r="NV1363" s="181"/>
      <c r="NW1363" s="181"/>
      <c r="NX1363" s="181"/>
      <c r="NY1363" s="181"/>
      <c r="NZ1363" s="181"/>
      <c r="OA1363" s="181"/>
      <c r="OB1363" s="181"/>
      <c r="OC1363" s="181"/>
      <c r="OD1363" s="181"/>
      <c r="OE1363" s="181"/>
      <c r="OF1363" s="181"/>
      <c r="OG1363" s="181"/>
      <c r="OH1363" s="181"/>
      <c r="OI1363" s="181"/>
      <c r="OJ1363" s="181"/>
      <c r="OK1363" s="181"/>
      <c r="OL1363" s="181"/>
      <c r="OM1363" s="181"/>
      <c r="ON1363" s="181"/>
      <c r="OO1363" s="181"/>
      <c r="OP1363" s="181"/>
      <c r="OQ1363" s="181"/>
      <c r="OR1363" s="181"/>
      <c r="OS1363" s="181"/>
      <c r="OT1363" s="181"/>
      <c r="OU1363" s="181"/>
      <c r="OV1363" s="181"/>
      <c r="OW1363" s="181"/>
      <c r="OX1363" s="181"/>
      <c r="OY1363" s="181"/>
      <c r="OZ1363" s="181"/>
      <c r="PA1363" s="181"/>
      <c r="PB1363" s="181"/>
      <c r="PC1363" s="181"/>
      <c r="PD1363" s="181"/>
      <c r="PE1363" s="181"/>
      <c r="PF1363" s="181"/>
      <c r="PG1363" s="181"/>
      <c r="PH1363" s="181"/>
      <c r="PI1363" s="181"/>
      <c r="PJ1363" s="181"/>
      <c r="PK1363" s="181"/>
      <c r="PL1363" s="181"/>
      <c r="PM1363" s="181"/>
      <c r="PN1363" s="181"/>
      <c r="PO1363" s="181"/>
      <c r="PP1363" s="181"/>
      <c r="PQ1363" s="181"/>
      <c r="PR1363" s="181"/>
      <c r="PS1363" s="181"/>
      <c r="PT1363" s="181"/>
      <c r="PU1363" s="181"/>
      <c r="PV1363" s="181"/>
      <c r="PW1363" s="181"/>
      <c r="PX1363" s="181"/>
      <c r="PY1363" s="181"/>
      <c r="PZ1363" s="181"/>
      <c r="QA1363" s="181"/>
      <c r="QB1363" s="181"/>
      <c r="QC1363" s="181"/>
      <c r="QD1363" s="181"/>
      <c r="QE1363" s="181"/>
      <c r="QF1363" s="181"/>
      <c r="QG1363" s="181"/>
      <c r="QH1363" s="181"/>
      <c r="QI1363" s="181"/>
      <c r="QJ1363" s="181"/>
      <c r="QK1363" s="181"/>
      <c r="QL1363" s="181"/>
      <c r="QM1363" s="181"/>
      <c r="QN1363" s="181"/>
      <c r="QO1363" s="181"/>
      <c r="QP1363" s="181"/>
      <c r="QQ1363" s="181"/>
      <c r="QR1363" s="181"/>
      <c r="QS1363" s="181"/>
      <c r="QT1363" s="181"/>
      <c r="QU1363" s="181"/>
      <c r="QV1363" s="181"/>
      <c r="QW1363" s="181"/>
      <c r="QX1363" s="181"/>
      <c r="QY1363" s="181"/>
      <c r="QZ1363" s="181"/>
      <c r="RA1363" s="181"/>
      <c r="RB1363" s="181"/>
      <c r="RC1363" s="181"/>
      <c r="RD1363" s="181"/>
      <c r="RE1363" s="181"/>
      <c r="RF1363" s="181"/>
      <c r="RG1363" s="181"/>
      <c r="RH1363" s="181"/>
      <c r="RI1363" s="181"/>
      <c r="RJ1363" s="181"/>
      <c r="RK1363" s="181"/>
      <c r="RL1363" s="181"/>
      <c r="RM1363" s="181"/>
      <c r="RN1363" s="181"/>
      <c r="RO1363" s="181"/>
      <c r="RP1363" s="181"/>
      <c r="RQ1363" s="181"/>
      <c r="RR1363" s="181"/>
      <c r="RS1363" s="181"/>
      <c r="RT1363" s="181"/>
      <c r="RU1363" s="181"/>
      <c r="RV1363" s="181"/>
      <c r="RW1363" s="181"/>
      <c r="RX1363" s="181"/>
      <c r="RY1363" s="181"/>
      <c r="RZ1363" s="181"/>
      <c r="SA1363" s="181"/>
      <c r="SB1363" s="181"/>
      <c r="SC1363" s="181"/>
      <c r="SD1363" s="181"/>
      <c r="SE1363" s="181"/>
      <c r="SF1363" s="181"/>
      <c r="SG1363" s="181"/>
      <c r="SH1363" s="181"/>
      <c r="SI1363" s="181"/>
      <c r="SJ1363" s="181"/>
      <c r="SK1363" s="181"/>
      <c r="SL1363" s="181"/>
      <c r="SM1363" s="181"/>
      <c r="SN1363" s="181"/>
      <c r="SO1363" s="181"/>
      <c r="SP1363" s="181"/>
      <c r="SQ1363" s="181"/>
      <c r="SR1363" s="181"/>
      <c r="SS1363" s="181"/>
      <c r="ST1363" s="181"/>
      <c r="SU1363" s="181"/>
      <c r="SV1363" s="181"/>
      <c r="SW1363" s="181"/>
      <c r="SX1363" s="181"/>
      <c r="SY1363" s="181"/>
      <c r="SZ1363" s="181"/>
      <c r="TA1363" s="181"/>
      <c r="TB1363" s="181"/>
      <c r="TC1363" s="181"/>
      <c r="TD1363" s="181"/>
      <c r="TE1363" s="181"/>
      <c r="TF1363" s="181"/>
      <c r="TG1363" s="181"/>
      <c r="TH1363" s="181"/>
      <c r="TI1363" s="181"/>
      <c r="TJ1363" s="181"/>
      <c r="TK1363" s="181"/>
      <c r="TL1363" s="181"/>
      <c r="TM1363" s="181"/>
      <c r="TN1363" s="181"/>
      <c r="TO1363" s="181"/>
      <c r="TP1363" s="181"/>
      <c r="TQ1363" s="181"/>
      <c r="TR1363" s="181"/>
      <c r="TS1363" s="181"/>
      <c r="TT1363" s="181"/>
      <c r="TU1363" s="181"/>
      <c r="TV1363" s="181"/>
      <c r="TW1363" s="181"/>
      <c r="TX1363" s="181"/>
      <c r="TY1363" s="181"/>
      <c r="TZ1363" s="181"/>
      <c r="UA1363" s="181"/>
      <c r="UB1363" s="181"/>
      <c r="UC1363" s="181"/>
      <c r="UD1363" s="181"/>
      <c r="UE1363" s="181"/>
      <c r="UF1363" s="181"/>
      <c r="UG1363" s="181"/>
      <c r="UH1363" s="181"/>
      <c r="UI1363" s="181"/>
      <c r="UJ1363" s="181"/>
      <c r="UK1363" s="181"/>
      <c r="UL1363" s="181"/>
      <c r="UM1363" s="181"/>
      <c r="UN1363" s="181"/>
      <c r="UO1363" s="181"/>
      <c r="UP1363" s="181"/>
      <c r="UQ1363" s="181"/>
      <c r="UR1363" s="181"/>
      <c r="US1363" s="181"/>
      <c r="UT1363" s="181"/>
      <c r="UU1363" s="181"/>
      <c r="UV1363" s="181"/>
      <c r="UW1363" s="181"/>
      <c r="UX1363" s="181"/>
      <c r="UY1363" s="181"/>
      <c r="UZ1363" s="181"/>
      <c r="VA1363" s="181"/>
      <c r="VB1363" s="181"/>
      <c r="VC1363" s="181"/>
      <c r="VD1363" s="181"/>
      <c r="VE1363" s="181"/>
      <c r="VF1363" s="181"/>
      <c r="VG1363" s="181"/>
      <c r="VH1363" s="181"/>
      <c r="VI1363" s="181"/>
      <c r="VJ1363" s="181"/>
      <c r="VK1363" s="181"/>
      <c r="VL1363" s="181"/>
      <c r="VM1363" s="181"/>
      <c r="VN1363" s="181"/>
      <c r="VO1363" s="181"/>
      <c r="VP1363" s="181"/>
      <c r="VQ1363" s="181"/>
      <c r="VR1363" s="181"/>
      <c r="VS1363" s="181"/>
      <c r="VT1363" s="181"/>
      <c r="VU1363" s="181"/>
      <c r="VV1363" s="181"/>
      <c r="VW1363" s="181"/>
      <c r="VX1363" s="181"/>
      <c r="VY1363" s="181"/>
      <c r="VZ1363" s="181"/>
      <c r="WA1363" s="181"/>
      <c r="WB1363" s="181"/>
      <c r="WC1363" s="181"/>
      <c r="WD1363" s="181"/>
      <c r="WE1363" s="181"/>
      <c r="WF1363" s="181"/>
      <c r="WG1363" s="181"/>
      <c r="WH1363" s="181"/>
      <c r="WI1363" s="181"/>
      <c r="WJ1363" s="181"/>
      <c r="WK1363" s="181"/>
      <c r="WL1363" s="181"/>
      <c r="WM1363" s="181"/>
      <c r="WN1363" s="181"/>
      <c r="WO1363" s="181"/>
      <c r="WP1363" s="181"/>
      <c r="WQ1363" s="181"/>
      <c r="WR1363" s="181"/>
      <c r="WS1363" s="181"/>
      <c r="WT1363" s="181"/>
      <c r="WU1363" s="181"/>
      <c r="WV1363" s="181"/>
      <c r="WW1363" s="181"/>
      <c r="WX1363" s="181"/>
      <c r="WY1363" s="181"/>
      <c r="WZ1363" s="181"/>
      <c r="XA1363" s="181"/>
      <c r="XB1363" s="181"/>
      <c r="XC1363" s="181"/>
      <c r="XD1363" s="181"/>
      <c r="XE1363" s="181"/>
      <c r="XF1363" s="181"/>
      <c r="XG1363" s="181"/>
      <c r="XH1363" s="181"/>
      <c r="XI1363" s="181"/>
      <c r="XJ1363" s="181"/>
      <c r="XK1363" s="181"/>
      <c r="XL1363" s="181"/>
      <c r="XM1363" s="181"/>
      <c r="XN1363" s="181"/>
      <c r="XO1363" s="181"/>
      <c r="XP1363" s="181"/>
      <c r="XQ1363" s="181"/>
      <c r="XR1363" s="181"/>
      <c r="XS1363" s="181"/>
      <c r="XT1363" s="181"/>
      <c r="XU1363" s="181"/>
      <c r="XV1363" s="181"/>
      <c r="XW1363" s="181"/>
      <c r="XX1363" s="181"/>
      <c r="XY1363" s="181"/>
      <c r="XZ1363" s="181"/>
      <c r="YA1363" s="181"/>
      <c r="YB1363" s="181"/>
      <c r="YC1363" s="181"/>
      <c r="YD1363" s="181"/>
      <c r="YE1363" s="181"/>
      <c r="YF1363" s="181"/>
      <c r="YG1363" s="181"/>
      <c r="YH1363" s="181"/>
      <c r="YI1363" s="181"/>
      <c r="YJ1363" s="181"/>
      <c r="YK1363" s="181"/>
      <c r="YL1363" s="181"/>
      <c r="YM1363" s="181"/>
      <c r="YN1363" s="181"/>
      <c r="YO1363" s="181"/>
      <c r="YP1363" s="181"/>
      <c r="YQ1363" s="181"/>
      <c r="YR1363" s="181"/>
      <c r="YS1363" s="181"/>
      <c r="YT1363" s="181"/>
      <c r="YU1363" s="181"/>
      <c r="YV1363" s="181"/>
      <c r="YW1363" s="181"/>
      <c r="YX1363" s="181"/>
      <c r="YY1363" s="181"/>
      <c r="YZ1363" s="181"/>
      <c r="ZA1363" s="181"/>
      <c r="ZB1363" s="181"/>
      <c r="ZC1363" s="181"/>
      <c r="ZD1363" s="181"/>
      <c r="ZE1363" s="181"/>
      <c r="ZF1363" s="181"/>
      <c r="ZG1363" s="181"/>
      <c r="ZH1363" s="181"/>
      <c r="ZI1363" s="181"/>
      <c r="ZJ1363" s="181"/>
      <c r="ZK1363" s="181"/>
      <c r="ZL1363" s="181"/>
      <c r="ZM1363" s="181"/>
      <c r="ZN1363" s="181"/>
      <c r="ZO1363" s="181"/>
      <c r="ZP1363" s="181"/>
      <c r="ZQ1363" s="181"/>
      <c r="ZR1363" s="181"/>
      <c r="ZS1363" s="181"/>
      <c r="ZT1363" s="181"/>
      <c r="ZU1363" s="181"/>
      <c r="ZV1363" s="181"/>
      <c r="ZW1363" s="181"/>
      <c r="ZX1363" s="181"/>
      <c r="ZY1363" s="181"/>
      <c r="ZZ1363" s="181"/>
      <c r="AAA1363" s="181"/>
      <c r="AAB1363" s="181"/>
      <c r="AAC1363" s="181"/>
      <c r="AAD1363" s="181"/>
      <c r="AAE1363" s="181"/>
      <c r="AAF1363" s="181"/>
      <c r="AAG1363" s="181"/>
      <c r="AAH1363" s="181"/>
      <c r="AAI1363" s="181"/>
      <c r="AAJ1363" s="181"/>
      <c r="AAK1363" s="181"/>
      <c r="AAL1363" s="181"/>
      <c r="AAM1363" s="181"/>
      <c r="AAN1363" s="181"/>
      <c r="AAO1363" s="181"/>
      <c r="AAP1363" s="181"/>
      <c r="AAQ1363" s="181"/>
      <c r="AAR1363" s="181"/>
      <c r="AAS1363" s="181"/>
      <c r="AAT1363" s="181"/>
      <c r="AAU1363" s="181"/>
      <c r="AAV1363" s="181"/>
      <c r="AAW1363" s="181"/>
      <c r="AAX1363" s="181"/>
      <c r="AAY1363" s="181"/>
      <c r="AAZ1363" s="181"/>
      <c r="ABA1363" s="181"/>
      <c r="ABB1363" s="181"/>
      <c r="ABC1363" s="181"/>
      <c r="ABD1363" s="181"/>
      <c r="ABE1363" s="181"/>
      <c r="ABF1363" s="181"/>
      <c r="ABG1363" s="181"/>
      <c r="ABH1363" s="181"/>
      <c r="ABI1363" s="181"/>
      <c r="ABJ1363" s="181"/>
      <c r="ABK1363" s="181"/>
      <c r="ABL1363" s="181"/>
      <c r="ABM1363" s="181"/>
      <c r="ABN1363" s="181"/>
      <c r="ABO1363" s="181"/>
      <c r="ABP1363" s="181"/>
      <c r="ABQ1363" s="181"/>
      <c r="ABR1363" s="181"/>
      <c r="ABS1363" s="181"/>
      <c r="ABT1363" s="181"/>
      <c r="ABU1363" s="181"/>
      <c r="ABV1363" s="181"/>
      <c r="ABW1363" s="181"/>
      <c r="ABX1363" s="181"/>
      <c r="ABY1363" s="181"/>
      <c r="ABZ1363" s="181"/>
      <c r="ACA1363" s="181"/>
      <c r="ACB1363" s="181"/>
      <c r="ACC1363" s="181"/>
      <c r="ACD1363" s="181"/>
      <c r="ACE1363" s="181"/>
      <c r="ACF1363" s="181"/>
      <c r="ACG1363" s="181"/>
      <c r="ACH1363" s="181"/>
      <c r="ACI1363" s="181"/>
      <c r="ACJ1363" s="181"/>
      <c r="ACK1363" s="181"/>
      <c r="ACL1363" s="181"/>
      <c r="ACM1363" s="181"/>
      <c r="ACN1363" s="181"/>
      <c r="ACO1363" s="181"/>
      <c r="ACP1363" s="181"/>
      <c r="ACQ1363" s="181"/>
      <c r="ACR1363" s="181"/>
      <c r="ACS1363" s="181"/>
      <c r="ACT1363" s="181"/>
      <c r="ACU1363" s="181"/>
      <c r="ACV1363" s="181"/>
      <c r="ACW1363" s="181"/>
      <c r="ACX1363" s="181"/>
      <c r="ACY1363" s="181"/>
      <c r="ACZ1363" s="181"/>
      <c r="ADA1363" s="181"/>
      <c r="ADB1363" s="181"/>
      <c r="ADC1363" s="181"/>
      <c r="ADD1363" s="181"/>
      <c r="ADE1363" s="181"/>
      <c r="ADF1363" s="181"/>
      <c r="ADG1363" s="181"/>
      <c r="ADH1363" s="181"/>
      <c r="ADI1363" s="181"/>
      <c r="ADJ1363" s="181"/>
      <c r="ADK1363" s="181"/>
      <c r="ADL1363" s="181"/>
      <c r="ADM1363" s="181"/>
      <c r="ADN1363" s="181"/>
      <c r="ADO1363" s="181"/>
      <c r="ADP1363" s="181"/>
      <c r="ADQ1363" s="181"/>
      <c r="ADR1363" s="181"/>
      <c r="ADS1363" s="181"/>
      <c r="ADT1363" s="181"/>
      <c r="ADU1363" s="181"/>
      <c r="ADV1363" s="181"/>
      <c r="ADW1363" s="181"/>
      <c r="ADX1363" s="181"/>
      <c r="ADY1363" s="181"/>
      <c r="ADZ1363" s="181"/>
      <c r="AEA1363" s="181"/>
      <c r="AEB1363" s="181"/>
      <c r="AEC1363" s="181"/>
      <c r="AED1363" s="181"/>
      <c r="AEE1363" s="181"/>
      <c r="AEF1363" s="181"/>
      <c r="AEG1363" s="181"/>
      <c r="AEH1363" s="181"/>
      <c r="AEI1363" s="181"/>
      <c r="AEJ1363" s="181"/>
      <c r="AEK1363" s="181"/>
      <c r="AEL1363" s="181"/>
      <c r="AEM1363" s="181"/>
      <c r="AEN1363" s="181"/>
      <c r="AEO1363" s="181"/>
      <c r="AEP1363" s="181"/>
      <c r="AEQ1363" s="181"/>
      <c r="AER1363" s="181"/>
      <c r="AES1363" s="181"/>
      <c r="AET1363" s="181"/>
      <c r="AEU1363" s="181"/>
      <c r="AEV1363" s="181"/>
      <c r="AEW1363" s="181"/>
      <c r="AEX1363" s="181"/>
      <c r="AEY1363" s="181"/>
      <c r="AEZ1363" s="181"/>
      <c r="AFA1363" s="181"/>
      <c r="AFB1363" s="181"/>
      <c r="AFC1363" s="181"/>
      <c r="AFD1363" s="181"/>
      <c r="AFE1363" s="181"/>
      <c r="AFF1363" s="181"/>
      <c r="AFG1363" s="181"/>
      <c r="AFH1363" s="181"/>
      <c r="AFI1363" s="181"/>
      <c r="AFJ1363" s="181"/>
      <c r="AFK1363" s="181"/>
      <c r="AFL1363" s="181"/>
      <c r="AFM1363" s="181"/>
      <c r="AFN1363" s="181"/>
      <c r="AFO1363" s="181"/>
      <c r="AFP1363" s="181"/>
      <c r="AFQ1363" s="181"/>
      <c r="AFR1363" s="181"/>
      <c r="AFS1363" s="181"/>
      <c r="AFT1363" s="181"/>
      <c r="AFU1363" s="181"/>
      <c r="AFV1363" s="181"/>
      <c r="AFW1363" s="181"/>
      <c r="AFX1363" s="181"/>
      <c r="AFY1363" s="181"/>
      <c r="AFZ1363" s="181"/>
      <c r="AGA1363" s="181"/>
      <c r="AGB1363" s="181"/>
      <c r="AGC1363" s="181"/>
      <c r="AGD1363" s="181"/>
      <c r="AGE1363" s="181"/>
      <c r="AGF1363" s="181"/>
      <c r="AGG1363" s="181"/>
      <c r="AGH1363" s="181"/>
      <c r="AGI1363" s="181"/>
      <c r="AGJ1363" s="181"/>
      <c r="AGK1363" s="181"/>
      <c r="AGL1363" s="181"/>
      <c r="AGM1363" s="181"/>
      <c r="AGN1363" s="181"/>
      <c r="AGO1363" s="181"/>
      <c r="AGP1363" s="181"/>
      <c r="AGQ1363" s="181"/>
      <c r="AGR1363" s="181"/>
      <c r="AGS1363" s="181"/>
      <c r="AGT1363" s="181"/>
      <c r="AGU1363" s="181"/>
      <c r="AGV1363" s="181"/>
      <c r="AGW1363" s="181"/>
      <c r="AGX1363" s="181"/>
      <c r="AGY1363" s="181"/>
      <c r="AGZ1363" s="181"/>
      <c r="AHA1363" s="181"/>
      <c r="AHB1363" s="181"/>
      <c r="AHC1363" s="181"/>
      <c r="AHD1363" s="181"/>
      <c r="AHE1363" s="181"/>
      <c r="AHF1363" s="181"/>
      <c r="AHG1363" s="181"/>
      <c r="AHH1363" s="181"/>
      <c r="AHI1363" s="181"/>
      <c r="AHJ1363" s="181"/>
      <c r="AHK1363" s="181"/>
      <c r="AHL1363" s="181"/>
      <c r="AHM1363" s="181"/>
      <c r="AHN1363" s="181"/>
      <c r="AHO1363" s="181"/>
      <c r="AHP1363" s="181"/>
      <c r="AHQ1363" s="181"/>
      <c r="AHR1363" s="181"/>
      <c r="AHS1363" s="181"/>
      <c r="AHT1363" s="181"/>
      <c r="AHU1363" s="181"/>
      <c r="AHV1363" s="181"/>
      <c r="AHW1363" s="181"/>
      <c r="AHX1363" s="181"/>
      <c r="AHY1363" s="181"/>
      <c r="AHZ1363" s="181"/>
      <c r="AIA1363" s="181"/>
      <c r="AIB1363" s="181"/>
      <c r="AIC1363" s="181"/>
      <c r="AID1363" s="181"/>
      <c r="AIE1363" s="181"/>
      <c r="AIF1363" s="181"/>
      <c r="AIG1363" s="181"/>
      <c r="AIH1363" s="181"/>
      <c r="AII1363" s="181"/>
      <c r="AIJ1363" s="181"/>
      <c r="AIK1363" s="181"/>
      <c r="AIL1363" s="181"/>
      <c r="AIM1363" s="181"/>
      <c r="AIN1363" s="181"/>
      <c r="AIO1363" s="181"/>
      <c r="AIP1363" s="181"/>
      <c r="AIQ1363" s="181"/>
      <c r="AIR1363" s="181"/>
      <c r="AIS1363" s="181"/>
      <c r="AIT1363" s="181"/>
      <c r="AIU1363" s="181"/>
      <c r="AIV1363" s="181"/>
      <c r="AIW1363" s="181"/>
      <c r="AIX1363" s="181"/>
      <c r="AIY1363" s="181"/>
      <c r="AIZ1363" s="181"/>
      <c r="AJA1363" s="181"/>
      <c r="AJB1363" s="181"/>
      <c r="AJC1363" s="181"/>
      <c r="AJD1363" s="181"/>
      <c r="AJE1363" s="181"/>
      <c r="AJF1363" s="181"/>
      <c r="AJG1363" s="181"/>
      <c r="AJH1363" s="181"/>
      <c r="AJI1363" s="181"/>
      <c r="AJJ1363" s="181"/>
      <c r="AJK1363" s="181"/>
      <c r="AJL1363" s="181"/>
      <c r="AJM1363" s="181"/>
      <c r="AJN1363" s="181"/>
      <c r="AJO1363" s="181"/>
      <c r="AJP1363" s="181"/>
      <c r="AJQ1363" s="181"/>
      <c r="AJR1363" s="181"/>
      <c r="AJS1363" s="181"/>
      <c r="AJT1363" s="181"/>
      <c r="AJU1363" s="181"/>
      <c r="AJV1363" s="181"/>
      <c r="AJW1363" s="181"/>
      <c r="AJX1363" s="181"/>
      <c r="AJY1363" s="181"/>
      <c r="AJZ1363" s="181"/>
      <c r="AKA1363" s="181"/>
      <c r="AKB1363" s="181"/>
      <c r="AKC1363" s="181"/>
      <c r="AKD1363" s="181"/>
      <c r="AKE1363" s="181"/>
      <c r="AKF1363" s="181"/>
      <c r="AKG1363" s="181"/>
      <c r="AKH1363" s="181"/>
      <c r="AKI1363" s="181"/>
      <c r="AKJ1363" s="181"/>
      <c r="AKK1363" s="181"/>
      <c r="AKL1363" s="181"/>
      <c r="AKM1363" s="181"/>
      <c r="AKN1363" s="181"/>
      <c r="AKO1363" s="181"/>
      <c r="AKP1363" s="181"/>
      <c r="AKQ1363" s="181"/>
      <c r="AKR1363" s="181"/>
      <c r="AKS1363" s="181"/>
      <c r="AKT1363" s="181"/>
      <c r="AKU1363" s="181"/>
      <c r="AKV1363" s="181"/>
      <c r="AKW1363" s="181"/>
      <c r="AKX1363" s="181"/>
      <c r="AKY1363" s="181"/>
      <c r="AKZ1363" s="181"/>
      <c r="ALA1363" s="181"/>
      <c r="ALB1363" s="181"/>
      <c r="ALC1363" s="181"/>
      <c r="ALD1363" s="181"/>
      <c r="ALE1363" s="181"/>
    </row>
    <row r="1364" spans="1:993">
      <c r="A1364" s="11"/>
      <c r="B1364" s="252"/>
      <c r="C1364" s="11"/>
      <c r="D1364" s="12" t="s">
        <v>1584</v>
      </c>
      <c r="E1364" s="12"/>
      <c r="F1364" s="11"/>
      <c r="G1364" s="11"/>
      <c r="H1364" s="252"/>
      <c r="I1364" s="252"/>
      <c r="J1364" s="253"/>
      <c r="K1364" s="181"/>
      <c r="L1364" s="181"/>
      <c r="M1364" s="4">
        <f t="shared" si="400"/>
        <v>0</v>
      </c>
      <c r="N1364" s="4">
        <f t="shared" si="422"/>
        <v>0</v>
      </c>
      <c r="O1364" s="4">
        <f t="shared" si="421"/>
        <v>0</v>
      </c>
      <c r="P1364" s="181"/>
      <c r="Q1364" s="11"/>
      <c r="R1364" s="11"/>
      <c r="T1364" s="255"/>
      <c r="U1364" s="255"/>
      <c r="V1364" s="255"/>
      <c r="W1364" s="255"/>
      <c r="X1364" s="255"/>
      <c r="Y1364" s="255"/>
      <c r="Z1364" s="255"/>
      <c r="AA1364" s="255"/>
      <c r="AB1364" s="255"/>
      <c r="AC1364" s="255"/>
      <c r="AD1364" s="255"/>
      <c r="AE1364" s="255"/>
      <c r="AF1364" s="255"/>
      <c r="AG1364" s="255"/>
      <c r="AH1364" s="255"/>
      <c r="AI1364" s="255"/>
      <c r="AJ1364" s="255"/>
      <c r="AK1364" s="255"/>
      <c r="AL1364" s="255"/>
      <c r="AM1364" s="255"/>
      <c r="AN1364" s="255"/>
      <c r="AO1364" s="255"/>
      <c r="AP1364" s="255"/>
      <c r="AQ1364" s="255"/>
      <c r="AR1364" s="255"/>
      <c r="AS1364" s="255"/>
      <c r="AT1364" s="255"/>
      <c r="AU1364" s="255"/>
      <c r="AV1364" s="255"/>
      <c r="AW1364" s="255"/>
      <c r="AX1364" s="255"/>
      <c r="AY1364" s="255"/>
      <c r="AZ1364" s="255"/>
      <c r="BA1364" s="255"/>
      <c r="BB1364" s="255"/>
      <c r="BC1364" s="255"/>
      <c r="BD1364" s="255"/>
      <c r="BE1364" s="255"/>
      <c r="BF1364" s="255"/>
      <c r="BG1364" s="255"/>
      <c r="BH1364" s="255"/>
      <c r="BI1364" s="255"/>
      <c r="BJ1364" s="255"/>
      <c r="BK1364" s="255"/>
      <c r="BL1364" s="255"/>
      <c r="BM1364" s="181"/>
      <c r="BN1364" s="181"/>
      <c r="BO1364" s="181"/>
      <c r="BP1364" s="181"/>
      <c r="BQ1364" s="181"/>
      <c r="BR1364" s="181"/>
      <c r="BS1364" s="181"/>
      <c r="BT1364" s="181"/>
      <c r="BU1364" s="181"/>
      <c r="BV1364" s="181"/>
      <c r="BW1364" s="181"/>
      <c r="BX1364" s="181"/>
      <c r="BY1364" s="181"/>
      <c r="BZ1364" s="181"/>
      <c r="CA1364" s="181"/>
      <c r="CB1364" s="181"/>
      <c r="CC1364" s="181"/>
      <c r="CD1364" s="181"/>
      <c r="CE1364" s="181"/>
      <c r="CF1364" s="181"/>
      <c r="CG1364" s="181"/>
      <c r="CH1364" s="181"/>
      <c r="CI1364" s="181"/>
      <c r="CJ1364" s="181"/>
      <c r="CK1364" s="181"/>
      <c r="CL1364" s="181"/>
      <c r="CM1364" s="181"/>
      <c r="CN1364" s="181"/>
      <c r="CO1364" s="181"/>
      <c r="CP1364" s="181"/>
      <c r="CQ1364" s="181"/>
      <c r="CR1364" s="181"/>
      <c r="CS1364" s="181"/>
      <c r="CT1364" s="181"/>
      <c r="CU1364" s="181"/>
      <c r="CV1364" s="181"/>
      <c r="CW1364" s="181"/>
      <c r="CX1364" s="181"/>
      <c r="CY1364" s="181"/>
      <c r="CZ1364" s="181"/>
      <c r="DA1364" s="181"/>
      <c r="DB1364" s="181"/>
      <c r="DC1364" s="181"/>
      <c r="DD1364" s="181"/>
      <c r="DE1364" s="181"/>
      <c r="DF1364" s="181"/>
      <c r="DG1364" s="181"/>
      <c r="DH1364" s="181"/>
      <c r="DI1364" s="181"/>
      <c r="DJ1364" s="181"/>
      <c r="DK1364" s="181"/>
      <c r="DL1364" s="181"/>
      <c r="DM1364" s="181"/>
      <c r="DN1364" s="181"/>
      <c r="DO1364" s="181"/>
      <c r="DP1364" s="181"/>
      <c r="DQ1364" s="181"/>
      <c r="DR1364" s="181"/>
      <c r="DS1364" s="181"/>
      <c r="DT1364" s="181"/>
      <c r="DU1364" s="181"/>
      <c r="DV1364" s="181"/>
      <c r="DW1364" s="181"/>
      <c r="DX1364" s="181"/>
      <c r="DY1364" s="181"/>
      <c r="DZ1364" s="181"/>
      <c r="EA1364" s="181"/>
      <c r="EB1364" s="181"/>
      <c r="EC1364" s="181"/>
      <c r="ED1364" s="181"/>
      <c r="EE1364" s="181"/>
      <c r="EF1364" s="181"/>
      <c r="EG1364" s="181"/>
      <c r="EH1364" s="181"/>
      <c r="EI1364" s="181"/>
      <c r="EJ1364" s="181"/>
      <c r="EK1364" s="181"/>
      <c r="EL1364" s="181"/>
      <c r="EM1364" s="181"/>
      <c r="EN1364" s="181"/>
      <c r="EO1364" s="181"/>
      <c r="EP1364" s="181"/>
      <c r="EQ1364" s="181"/>
      <c r="ER1364" s="181"/>
      <c r="ES1364" s="181"/>
      <c r="ET1364" s="181"/>
      <c r="EU1364" s="181"/>
      <c r="EV1364" s="181"/>
      <c r="EW1364" s="181"/>
      <c r="EX1364" s="181"/>
      <c r="EY1364" s="181"/>
      <c r="EZ1364" s="181"/>
      <c r="FA1364" s="181"/>
      <c r="FB1364" s="181"/>
      <c r="FC1364" s="181"/>
      <c r="FD1364" s="181"/>
      <c r="FE1364" s="181"/>
      <c r="FF1364" s="181"/>
      <c r="FG1364" s="181"/>
      <c r="FH1364" s="181"/>
      <c r="FI1364" s="181"/>
      <c r="FJ1364" s="181"/>
      <c r="FK1364" s="181"/>
      <c r="FL1364" s="181"/>
      <c r="FM1364" s="181"/>
      <c r="FN1364" s="181"/>
      <c r="FO1364" s="181"/>
      <c r="FP1364" s="181"/>
      <c r="FQ1364" s="181"/>
      <c r="FR1364" s="181"/>
      <c r="FS1364" s="181"/>
      <c r="FT1364" s="181"/>
      <c r="FU1364" s="181"/>
      <c r="FV1364" s="181"/>
      <c r="FW1364" s="181"/>
      <c r="FX1364" s="181"/>
      <c r="FY1364" s="181"/>
      <c r="FZ1364" s="181"/>
      <c r="GA1364" s="181"/>
      <c r="GB1364" s="181"/>
      <c r="GC1364" s="181"/>
      <c r="GD1364" s="181"/>
      <c r="GE1364" s="181"/>
      <c r="GF1364" s="181"/>
      <c r="GG1364" s="181"/>
      <c r="GH1364" s="181"/>
      <c r="GI1364" s="181"/>
      <c r="GJ1364" s="181"/>
      <c r="GK1364" s="181"/>
      <c r="GL1364" s="181"/>
      <c r="GM1364" s="181"/>
      <c r="GN1364" s="181"/>
      <c r="GO1364" s="181"/>
      <c r="GP1364" s="181"/>
      <c r="GQ1364" s="181"/>
      <c r="GR1364" s="181"/>
      <c r="GS1364" s="181"/>
      <c r="GT1364" s="181"/>
      <c r="GU1364" s="181"/>
      <c r="GV1364" s="181"/>
      <c r="GW1364" s="181"/>
      <c r="GX1364" s="181"/>
      <c r="GY1364" s="181"/>
      <c r="GZ1364" s="181"/>
      <c r="HA1364" s="181"/>
      <c r="HB1364" s="181"/>
      <c r="HC1364" s="181"/>
      <c r="HD1364" s="181"/>
      <c r="HE1364" s="181"/>
      <c r="HF1364" s="181"/>
      <c r="HG1364" s="181"/>
      <c r="HH1364" s="181"/>
      <c r="HI1364" s="181"/>
      <c r="HJ1364" s="181"/>
      <c r="HK1364" s="181"/>
      <c r="HL1364" s="181"/>
      <c r="HM1364" s="181"/>
      <c r="HN1364" s="181"/>
      <c r="HO1364" s="181"/>
      <c r="HP1364" s="181"/>
      <c r="HQ1364" s="181"/>
      <c r="HR1364" s="181"/>
      <c r="HS1364" s="181"/>
      <c r="HT1364" s="181"/>
      <c r="HU1364" s="181"/>
      <c r="HV1364" s="181"/>
      <c r="HW1364" s="181"/>
      <c r="HX1364" s="181"/>
      <c r="HY1364" s="181"/>
      <c r="HZ1364" s="181"/>
      <c r="IA1364" s="181"/>
      <c r="IB1364" s="181"/>
      <c r="IC1364" s="181"/>
      <c r="ID1364" s="181"/>
      <c r="IE1364" s="181"/>
      <c r="IF1364" s="181"/>
      <c r="IG1364" s="181"/>
      <c r="IH1364" s="181"/>
      <c r="II1364" s="181"/>
      <c r="IJ1364" s="181"/>
      <c r="IK1364" s="181"/>
      <c r="IL1364" s="181"/>
      <c r="IM1364" s="181"/>
      <c r="IN1364" s="181"/>
      <c r="IO1364" s="181"/>
      <c r="IP1364" s="181"/>
      <c r="IQ1364" s="181"/>
      <c r="IR1364" s="181"/>
      <c r="IS1364" s="181"/>
      <c r="IT1364" s="181"/>
      <c r="IU1364" s="181"/>
      <c r="IV1364" s="181"/>
      <c r="IW1364" s="181"/>
      <c r="IX1364" s="181"/>
      <c r="IY1364" s="181"/>
      <c r="IZ1364" s="181"/>
      <c r="JA1364" s="181"/>
      <c r="JB1364" s="181"/>
      <c r="JC1364" s="181"/>
      <c r="JD1364" s="181"/>
      <c r="JE1364" s="181"/>
      <c r="JF1364" s="181"/>
      <c r="JG1364" s="181"/>
      <c r="JH1364" s="181"/>
      <c r="JI1364" s="181"/>
      <c r="JJ1364" s="181"/>
      <c r="JK1364" s="181"/>
      <c r="JL1364" s="181"/>
      <c r="JM1364" s="181"/>
      <c r="JN1364" s="181"/>
      <c r="JO1364" s="181"/>
      <c r="JP1364" s="181"/>
      <c r="JQ1364" s="181"/>
      <c r="JR1364" s="181"/>
      <c r="JS1364" s="181"/>
      <c r="JT1364" s="181"/>
      <c r="JU1364" s="181"/>
      <c r="JV1364" s="181"/>
      <c r="JW1364" s="181"/>
      <c r="JX1364" s="181"/>
      <c r="JY1364" s="181"/>
      <c r="JZ1364" s="181"/>
      <c r="KA1364" s="181"/>
      <c r="KB1364" s="181"/>
      <c r="KC1364" s="181"/>
      <c r="KD1364" s="181"/>
      <c r="KE1364" s="181"/>
      <c r="KF1364" s="181"/>
      <c r="KG1364" s="181"/>
      <c r="KH1364" s="181"/>
      <c r="KI1364" s="181"/>
      <c r="KJ1364" s="181"/>
      <c r="KK1364" s="181"/>
      <c r="KL1364" s="181"/>
      <c r="KM1364" s="181"/>
      <c r="KN1364" s="181"/>
      <c r="KO1364" s="181"/>
      <c r="KP1364" s="181"/>
      <c r="KQ1364" s="181"/>
      <c r="KR1364" s="181"/>
      <c r="KS1364" s="181"/>
      <c r="KT1364" s="181"/>
      <c r="KU1364" s="181"/>
      <c r="KV1364" s="181"/>
      <c r="KW1364" s="181"/>
      <c r="KX1364" s="181"/>
      <c r="KY1364" s="181"/>
      <c r="KZ1364" s="181"/>
      <c r="LA1364" s="181"/>
      <c r="LB1364" s="181"/>
      <c r="LC1364" s="181"/>
      <c r="LD1364" s="181"/>
      <c r="LE1364" s="181"/>
      <c r="LF1364" s="181"/>
      <c r="LG1364" s="181"/>
      <c r="LH1364" s="181"/>
      <c r="LI1364" s="181"/>
      <c r="LJ1364" s="181"/>
      <c r="LK1364" s="181"/>
      <c r="LL1364" s="181"/>
      <c r="LM1364" s="181"/>
      <c r="LN1364" s="181"/>
      <c r="LO1364" s="181"/>
      <c r="LP1364" s="181"/>
      <c r="LQ1364" s="181"/>
      <c r="LR1364" s="181"/>
      <c r="LS1364" s="181"/>
      <c r="LT1364" s="181"/>
      <c r="LU1364" s="181"/>
      <c r="LV1364" s="181"/>
      <c r="LW1364" s="181"/>
      <c r="LX1364" s="181"/>
      <c r="LY1364" s="181"/>
      <c r="LZ1364" s="181"/>
      <c r="MA1364" s="181"/>
      <c r="MB1364" s="181"/>
      <c r="MC1364" s="181"/>
      <c r="MD1364" s="181"/>
      <c r="ME1364" s="181"/>
      <c r="MF1364" s="181"/>
      <c r="MG1364" s="181"/>
      <c r="MH1364" s="181"/>
      <c r="MI1364" s="181"/>
      <c r="MJ1364" s="181"/>
      <c r="MK1364" s="181"/>
      <c r="ML1364" s="181"/>
      <c r="MM1364" s="181"/>
      <c r="MN1364" s="181"/>
      <c r="MO1364" s="181"/>
      <c r="MP1364" s="181"/>
      <c r="MQ1364" s="181"/>
      <c r="MR1364" s="181"/>
      <c r="MS1364" s="181"/>
      <c r="MT1364" s="181"/>
      <c r="MU1364" s="181"/>
      <c r="MV1364" s="181"/>
      <c r="MW1364" s="181"/>
      <c r="MX1364" s="181"/>
      <c r="MY1364" s="181"/>
      <c r="MZ1364" s="181"/>
      <c r="NA1364" s="181"/>
      <c r="NB1364" s="181"/>
      <c r="NC1364" s="181"/>
      <c r="ND1364" s="181"/>
      <c r="NE1364" s="181"/>
      <c r="NF1364" s="181"/>
      <c r="NG1364" s="181"/>
      <c r="NH1364" s="181"/>
      <c r="NI1364" s="181"/>
      <c r="NJ1364" s="181"/>
      <c r="NK1364" s="181"/>
      <c r="NL1364" s="181"/>
      <c r="NM1364" s="181"/>
      <c r="NN1364" s="181"/>
      <c r="NO1364" s="181"/>
      <c r="NP1364" s="181"/>
      <c r="NQ1364" s="181"/>
      <c r="NR1364" s="181"/>
      <c r="NS1364" s="181"/>
      <c r="NT1364" s="181"/>
      <c r="NU1364" s="181"/>
      <c r="NV1364" s="181"/>
      <c r="NW1364" s="181"/>
      <c r="NX1364" s="181"/>
      <c r="NY1364" s="181"/>
      <c r="NZ1364" s="181"/>
      <c r="OA1364" s="181"/>
      <c r="OB1364" s="181"/>
      <c r="OC1364" s="181"/>
      <c r="OD1364" s="181"/>
      <c r="OE1364" s="181"/>
      <c r="OF1364" s="181"/>
      <c r="OG1364" s="181"/>
      <c r="OH1364" s="181"/>
      <c r="OI1364" s="181"/>
      <c r="OJ1364" s="181"/>
      <c r="OK1364" s="181"/>
      <c r="OL1364" s="181"/>
      <c r="OM1364" s="181"/>
      <c r="ON1364" s="181"/>
      <c r="OO1364" s="181"/>
      <c r="OP1364" s="181"/>
      <c r="OQ1364" s="181"/>
      <c r="OR1364" s="181"/>
      <c r="OS1364" s="181"/>
      <c r="OT1364" s="181"/>
      <c r="OU1364" s="181"/>
      <c r="OV1364" s="181"/>
      <c r="OW1364" s="181"/>
      <c r="OX1364" s="181"/>
      <c r="OY1364" s="181"/>
      <c r="OZ1364" s="181"/>
      <c r="PA1364" s="181"/>
      <c r="PB1364" s="181"/>
      <c r="PC1364" s="181"/>
      <c r="PD1364" s="181"/>
      <c r="PE1364" s="181"/>
      <c r="PF1364" s="181"/>
      <c r="PG1364" s="181"/>
      <c r="PH1364" s="181"/>
      <c r="PI1364" s="181"/>
      <c r="PJ1364" s="181"/>
      <c r="PK1364" s="181"/>
      <c r="PL1364" s="181"/>
      <c r="PM1364" s="181"/>
      <c r="PN1364" s="181"/>
      <c r="PO1364" s="181"/>
      <c r="PP1364" s="181"/>
      <c r="PQ1364" s="181"/>
      <c r="PR1364" s="181"/>
      <c r="PS1364" s="181"/>
      <c r="PT1364" s="181"/>
      <c r="PU1364" s="181"/>
      <c r="PV1364" s="181"/>
      <c r="PW1364" s="181"/>
      <c r="PX1364" s="181"/>
      <c r="PY1364" s="181"/>
      <c r="PZ1364" s="181"/>
      <c r="QA1364" s="181"/>
      <c r="QB1364" s="181"/>
      <c r="QC1364" s="181"/>
      <c r="QD1364" s="181"/>
      <c r="QE1364" s="181"/>
      <c r="QF1364" s="181"/>
      <c r="QG1364" s="181"/>
      <c r="QH1364" s="181"/>
      <c r="QI1364" s="181"/>
      <c r="QJ1364" s="181"/>
      <c r="QK1364" s="181"/>
      <c r="QL1364" s="181"/>
      <c r="QM1364" s="181"/>
      <c r="QN1364" s="181"/>
      <c r="QO1364" s="181"/>
      <c r="QP1364" s="181"/>
      <c r="QQ1364" s="181"/>
      <c r="QR1364" s="181"/>
      <c r="QS1364" s="181"/>
      <c r="QT1364" s="181"/>
      <c r="QU1364" s="181"/>
      <c r="QV1364" s="181"/>
      <c r="QW1364" s="181"/>
      <c r="QX1364" s="181"/>
      <c r="QY1364" s="181"/>
      <c r="QZ1364" s="181"/>
      <c r="RA1364" s="181"/>
      <c r="RB1364" s="181"/>
      <c r="RC1364" s="181"/>
      <c r="RD1364" s="181"/>
      <c r="RE1364" s="181"/>
      <c r="RF1364" s="181"/>
      <c r="RG1364" s="181"/>
      <c r="RH1364" s="181"/>
      <c r="RI1364" s="181"/>
      <c r="RJ1364" s="181"/>
      <c r="RK1364" s="181"/>
      <c r="RL1364" s="181"/>
      <c r="RM1364" s="181"/>
      <c r="RN1364" s="181"/>
      <c r="RO1364" s="181"/>
      <c r="RP1364" s="181"/>
      <c r="RQ1364" s="181"/>
      <c r="RR1364" s="181"/>
      <c r="RS1364" s="181"/>
      <c r="RT1364" s="181"/>
      <c r="RU1364" s="181"/>
      <c r="RV1364" s="181"/>
      <c r="RW1364" s="181"/>
      <c r="RX1364" s="181"/>
      <c r="RY1364" s="181"/>
      <c r="RZ1364" s="181"/>
      <c r="SA1364" s="181"/>
      <c r="SB1364" s="181"/>
      <c r="SC1364" s="181"/>
      <c r="SD1364" s="181"/>
      <c r="SE1364" s="181"/>
      <c r="SF1364" s="181"/>
      <c r="SG1364" s="181"/>
      <c r="SH1364" s="181"/>
      <c r="SI1364" s="181"/>
      <c r="SJ1364" s="181"/>
      <c r="SK1364" s="181"/>
      <c r="SL1364" s="181"/>
      <c r="SM1364" s="181"/>
      <c r="SN1364" s="181"/>
      <c r="SO1364" s="181"/>
      <c r="SP1364" s="181"/>
      <c r="SQ1364" s="181"/>
      <c r="SR1364" s="181"/>
      <c r="SS1364" s="181"/>
      <c r="ST1364" s="181"/>
      <c r="SU1364" s="181"/>
      <c r="SV1364" s="181"/>
      <c r="SW1364" s="181"/>
      <c r="SX1364" s="181"/>
      <c r="SY1364" s="181"/>
      <c r="SZ1364" s="181"/>
      <c r="TA1364" s="181"/>
      <c r="TB1364" s="181"/>
      <c r="TC1364" s="181"/>
      <c r="TD1364" s="181"/>
      <c r="TE1364" s="181"/>
      <c r="TF1364" s="181"/>
      <c r="TG1364" s="181"/>
      <c r="TH1364" s="181"/>
      <c r="TI1364" s="181"/>
      <c r="TJ1364" s="181"/>
      <c r="TK1364" s="181"/>
      <c r="TL1364" s="181"/>
      <c r="TM1364" s="181"/>
      <c r="TN1364" s="181"/>
      <c r="TO1364" s="181"/>
      <c r="TP1364" s="181"/>
      <c r="TQ1364" s="181"/>
      <c r="TR1364" s="181"/>
      <c r="TS1364" s="181"/>
      <c r="TT1364" s="181"/>
      <c r="TU1364" s="181"/>
      <c r="TV1364" s="181"/>
      <c r="TW1364" s="181"/>
      <c r="TX1364" s="181"/>
      <c r="TY1364" s="181"/>
      <c r="TZ1364" s="181"/>
      <c r="UA1364" s="181"/>
      <c r="UB1364" s="181"/>
      <c r="UC1364" s="181"/>
      <c r="UD1364" s="181"/>
      <c r="UE1364" s="181"/>
      <c r="UF1364" s="181"/>
      <c r="UG1364" s="181"/>
      <c r="UH1364" s="181"/>
      <c r="UI1364" s="181"/>
      <c r="UJ1364" s="181"/>
      <c r="UK1364" s="181"/>
      <c r="UL1364" s="181"/>
      <c r="UM1364" s="181"/>
      <c r="UN1364" s="181"/>
      <c r="UO1364" s="181"/>
      <c r="UP1364" s="181"/>
      <c r="UQ1364" s="181"/>
      <c r="UR1364" s="181"/>
      <c r="US1364" s="181"/>
      <c r="UT1364" s="181"/>
      <c r="UU1364" s="181"/>
      <c r="UV1364" s="181"/>
      <c r="UW1364" s="181"/>
      <c r="UX1364" s="181"/>
      <c r="UY1364" s="181"/>
      <c r="UZ1364" s="181"/>
      <c r="VA1364" s="181"/>
      <c r="VB1364" s="181"/>
      <c r="VC1364" s="181"/>
      <c r="VD1364" s="181"/>
      <c r="VE1364" s="181"/>
      <c r="VF1364" s="181"/>
      <c r="VG1364" s="181"/>
      <c r="VH1364" s="181"/>
      <c r="VI1364" s="181"/>
      <c r="VJ1364" s="181"/>
      <c r="VK1364" s="181"/>
      <c r="VL1364" s="181"/>
      <c r="VM1364" s="181"/>
      <c r="VN1364" s="181"/>
      <c r="VO1364" s="181"/>
      <c r="VP1364" s="181"/>
      <c r="VQ1364" s="181"/>
      <c r="VR1364" s="181"/>
      <c r="VS1364" s="181"/>
      <c r="VT1364" s="181"/>
      <c r="VU1364" s="181"/>
      <c r="VV1364" s="181"/>
      <c r="VW1364" s="181"/>
      <c r="VX1364" s="181"/>
      <c r="VY1364" s="181"/>
      <c r="VZ1364" s="181"/>
      <c r="WA1364" s="181"/>
      <c r="WB1364" s="181"/>
      <c r="WC1364" s="181"/>
      <c r="WD1364" s="181"/>
      <c r="WE1364" s="181"/>
      <c r="WF1364" s="181"/>
      <c r="WG1364" s="181"/>
      <c r="WH1364" s="181"/>
      <c r="WI1364" s="181"/>
      <c r="WJ1364" s="181"/>
      <c r="WK1364" s="181"/>
      <c r="WL1364" s="181"/>
      <c r="WM1364" s="181"/>
      <c r="WN1364" s="181"/>
      <c r="WO1364" s="181"/>
      <c r="WP1364" s="181"/>
      <c r="WQ1364" s="181"/>
      <c r="WR1364" s="181"/>
      <c r="WS1364" s="181"/>
      <c r="WT1364" s="181"/>
      <c r="WU1364" s="181"/>
      <c r="WV1364" s="181"/>
      <c r="WW1364" s="181"/>
      <c r="WX1364" s="181"/>
      <c r="WY1364" s="181"/>
      <c r="WZ1364" s="181"/>
      <c r="XA1364" s="181"/>
      <c r="XB1364" s="181"/>
      <c r="XC1364" s="181"/>
      <c r="XD1364" s="181"/>
      <c r="XE1364" s="181"/>
      <c r="XF1364" s="181"/>
      <c r="XG1364" s="181"/>
      <c r="XH1364" s="181"/>
      <c r="XI1364" s="181"/>
      <c r="XJ1364" s="181"/>
      <c r="XK1364" s="181"/>
      <c r="XL1364" s="181"/>
      <c r="XM1364" s="181"/>
      <c r="XN1364" s="181"/>
      <c r="XO1364" s="181"/>
      <c r="XP1364" s="181"/>
      <c r="XQ1364" s="181"/>
      <c r="XR1364" s="181"/>
      <c r="XS1364" s="181"/>
      <c r="XT1364" s="181"/>
      <c r="XU1364" s="181"/>
      <c r="XV1364" s="181"/>
      <c r="XW1364" s="181"/>
      <c r="XX1364" s="181"/>
      <c r="XY1364" s="181"/>
      <c r="XZ1364" s="181"/>
      <c r="YA1364" s="181"/>
      <c r="YB1364" s="181"/>
      <c r="YC1364" s="181"/>
      <c r="YD1364" s="181"/>
      <c r="YE1364" s="181"/>
      <c r="YF1364" s="181"/>
      <c r="YG1364" s="181"/>
      <c r="YH1364" s="181"/>
      <c r="YI1364" s="181"/>
      <c r="YJ1364" s="181"/>
      <c r="YK1364" s="181"/>
      <c r="YL1364" s="181"/>
      <c r="YM1364" s="181"/>
      <c r="YN1364" s="181"/>
      <c r="YO1364" s="181"/>
      <c r="YP1364" s="181"/>
      <c r="YQ1364" s="181"/>
      <c r="YR1364" s="181"/>
      <c r="YS1364" s="181"/>
      <c r="YT1364" s="181"/>
      <c r="YU1364" s="181"/>
      <c r="YV1364" s="181"/>
      <c r="YW1364" s="181"/>
      <c r="YX1364" s="181"/>
      <c r="YY1364" s="181"/>
      <c r="YZ1364" s="181"/>
      <c r="ZA1364" s="181"/>
      <c r="ZB1364" s="181"/>
      <c r="ZC1364" s="181"/>
      <c r="ZD1364" s="181"/>
      <c r="ZE1364" s="181"/>
      <c r="ZF1364" s="181"/>
      <c r="ZG1364" s="181"/>
      <c r="ZH1364" s="181"/>
      <c r="ZI1364" s="181"/>
      <c r="ZJ1364" s="181"/>
      <c r="ZK1364" s="181"/>
      <c r="ZL1364" s="181"/>
      <c r="ZM1364" s="181"/>
      <c r="ZN1364" s="181"/>
      <c r="ZO1364" s="181"/>
      <c r="ZP1364" s="181"/>
      <c r="ZQ1364" s="181"/>
      <c r="ZR1364" s="181"/>
      <c r="ZS1364" s="181"/>
      <c r="ZT1364" s="181"/>
      <c r="ZU1364" s="181"/>
      <c r="ZV1364" s="181"/>
      <c r="ZW1364" s="181"/>
      <c r="ZX1364" s="181"/>
      <c r="ZY1364" s="181"/>
      <c r="ZZ1364" s="181"/>
      <c r="AAA1364" s="181"/>
      <c r="AAB1364" s="181"/>
      <c r="AAC1364" s="181"/>
      <c r="AAD1364" s="181"/>
      <c r="AAE1364" s="181"/>
      <c r="AAF1364" s="181"/>
      <c r="AAG1364" s="181"/>
      <c r="AAH1364" s="181"/>
      <c r="AAI1364" s="181"/>
      <c r="AAJ1364" s="181"/>
      <c r="AAK1364" s="181"/>
      <c r="AAL1364" s="181"/>
      <c r="AAM1364" s="181"/>
      <c r="AAN1364" s="181"/>
      <c r="AAO1364" s="181"/>
      <c r="AAP1364" s="181"/>
      <c r="AAQ1364" s="181"/>
      <c r="AAR1364" s="181"/>
      <c r="AAS1364" s="181"/>
      <c r="AAT1364" s="181"/>
      <c r="AAU1364" s="181"/>
      <c r="AAV1364" s="181"/>
      <c r="AAW1364" s="181"/>
      <c r="AAX1364" s="181"/>
      <c r="AAY1364" s="181"/>
      <c r="AAZ1364" s="181"/>
      <c r="ABA1364" s="181"/>
      <c r="ABB1364" s="181"/>
      <c r="ABC1364" s="181"/>
      <c r="ABD1364" s="181"/>
      <c r="ABE1364" s="181"/>
      <c r="ABF1364" s="181"/>
      <c r="ABG1364" s="181"/>
      <c r="ABH1364" s="181"/>
      <c r="ABI1364" s="181"/>
      <c r="ABJ1364" s="181"/>
      <c r="ABK1364" s="181"/>
      <c r="ABL1364" s="181"/>
      <c r="ABM1364" s="181"/>
      <c r="ABN1364" s="181"/>
      <c r="ABO1364" s="181"/>
      <c r="ABP1364" s="181"/>
      <c r="ABQ1364" s="181"/>
      <c r="ABR1364" s="181"/>
      <c r="ABS1364" s="181"/>
      <c r="ABT1364" s="181"/>
      <c r="ABU1364" s="181"/>
      <c r="ABV1364" s="181"/>
      <c r="ABW1364" s="181"/>
      <c r="ABX1364" s="181"/>
      <c r="ABY1364" s="181"/>
      <c r="ABZ1364" s="181"/>
      <c r="ACA1364" s="181"/>
      <c r="ACB1364" s="181"/>
      <c r="ACC1364" s="181"/>
      <c r="ACD1364" s="181"/>
      <c r="ACE1364" s="181"/>
      <c r="ACF1364" s="181"/>
      <c r="ACG1364" s="181"/>
      <c r="ACH1364" s="181"/>
      <c r="ACI1364" s="181"/>
      <c r="ACJ1364" s="181"/>
      <c r="ACK1364" s="181"/>
      <c r="ACL1364" s="181"/>
      <c r="ACM1364" s="181"/>
      <c r="ACN1364" s="181"/>
      <c r="ACO1364" s="181"/>
      <c r="ACP1364" s="181"/>
      <c r="ACQ1364" s="181"/>
      <c r="ACR1364" s="181"/>
      <c r="ACS1364" s="181"/>
      <c r="ACT1364" s="181"/>
      <c r="ACU1364" s="181"/>
      <c r="ACV1364" s="181"/>
      <c r="ACW1364" s="181"/>
      <c r="ACX1364" s="181"/>
      <c r="ACY1364" s="181"/>
      <c r="ACZ1364" s="181"/>
      <c r="ADA1364" s="181"/>
      <c r="ADB1364" s="181"/>
      <c r="ADC1364" s="181"/>
      <c r="ADD1364" s="181"/>
      <c r="ADE1364" s="181"/>
      <c r="ADF1364" s="181"/>
      <c r="ADG1364" s="181"/>
      <c r="ADH1364" s="181"/>
      <c r="ADI1364" s="181"/>
      <c r="ADJ1364" s="181"/>
      <c r="ADK1364" s="181"/>
      <c r="ADL1364" s="181"/>
      <c r="ADM1364" s="181"/>
      <c r="ADN1364" s="181"/>
      <c r="ADO1364" s="181"/>
      <c r="ADP1364" s="181"/>
      <c r="ADQ1364" s="181"/>
      <c r="ADR1364" s="181"/>
      <c r="ADS1364" s="181"/>
      <c r="ADT1364" s="181"/>
      <c r="ADU1364" s="181"/>
      <c r="ADV1364" s="181"/>
      <c r="ADW1364" s="181"/>
      <c r="ADX1364" s="181"/>
      <c r="ADY1364" s="181"/>
      <c r="ADZ1364" s="181"/>
      <c r="AEA1364" s="181"/>
      <c r="AEB1364" s="181"/>
      <c r="AEC1364" s="181"/>
      <c r="AED1364" s="181"/>
      <c r="AEE1364" s="181"/>
      <c r="AEF1364" s="181"/>
      <c r="AEG1364" s="181"/>
      <c r="AEH1364" s="181"/>
      <c r="AEI1364" s="181"/>
      <c r="AEJ1364" s="181"/>
      <c r="AEK1364" s="181"/>
      <c r="AEL1364" s="181"/>
      <c r="AEM1364" s="181"/>
      <c r="AEN1364" s="181"/>
      <c r="AEO1364" s="181"/>
      <c r="AEP1364" s="181"/>
      <c r="AEQ1364" s="181"/>
      <c r="AER1364" s="181"/>
      <c r="AES1364" s="181"/>
      <c r="AET1364" s="181"/>
      <c r="AEU1364" s="181"/>
      <c r="AEV1364" s="181"/>
      <c r="AEW1364" s="181"/>
      <c r="AEX1364" s="181"/>
      <c r="AEY1364" s="181"/>
      <c r="AEZ1364" s="181"/>
      <c r="AFA1364" s="181"/>
      <c r="AFB1364" s="181"/>
      <c r="AFC1364" s="181"/>
      <c r="AFD1364" s="181"/>
      <c r="AFE1364" s="181"/>
      <c r="AFF1364" s="181"/>
      <c r="AFG1364" s="181"/>
      <c r="AFH1364" s="181"/>
      <c r="AFI1364" s="181"/>
      <c r="AFJ1364" s="181"/>
      <c r="AFK1364" s="181"/>
      <c r="AFL1364" s="181"/>
      <c r="AFM1364" s="181"/>
      <c r="AFN1364" s="181"/>
      <c r="AFO1364" s="181"/>
      <c r="AFP1364" s="181"/>
      <c r="AFQ1364" s="181"/>
      <c r="AFR1364" s="181"/>
      <c r="AFS1364" s="181"/>
      <c r="AFT1364" s="181"/>
      <c r="AFU1364" s="181"/>
      <c r="AFV1364" s="181"/>
      <c r="AFW1364" s="181"/>
      <c r="AFX1364" s="181"/>
      <c r="AFY1364" s="181"/>
      <c r="AFZ1364" s="181"/>
      <c r="AGA1364" s="181"/>
      <c r="AGB1364" s="181"/>
      <c r="AGC1364" s="181"/>
      <c r="AGD1364" s="181"/>
      <c r="AGE1364" s="181"/>
      <c r="AGF1364" s="181"/>
      <c r="AGG1364" s="181"/>
      <c r="AGH1364" s="181"/>
      <c r="AGI1364" s="181"/>
      <c r="AGJ1364" s="181"/>
      <c r="AGK1364" s="181"/>
      <c r="AGL1364" s="181"/>
      <c r="AGM1364" s="181"/>
      <c r="AGN1364" s="181"/>
      <c r="AGO1364" s="181"/>
      <c r="AGP1364" s="181"/>
      <c r="AGQ1364" s="181"/>
      <c r="AGR1364" s="181"/>
      <c r="AGS1364" s="181"/>
      <c r="AGT1364" s="181"/>
      <c r="AGU1364" s="181"/>
      <c r="AGV1364" s="181"/>
      <c r="AGW1364" s="181"/>
      <c r="AGX1364" s="181"/>
      <c r="AGY1364" s="181"/>
      <c r="AGZ1364" s="181"/>
      <c r="AHA1364" s="181"/>
      <c r="AHB1364" s="181"/>
      <c r="AHC1364" s="181"/>
      <c r="AHD1364" s="181"/>
      <c r="AHE1364" s="181"/>
      <c r="AHF1364" s="181"/>
      <c r="AHG1364" s="181"/>
      <c r="AHH1364" s="181"/>
      <c r="AHI1364" s="181"/>
      <c r="AHJ1364" s="181"/>
      <c r="AHK1364" s="181"/>
      <c r="AHL1364" s="181"/>
      <c r="AHM1364" s="181"/>
      <c r="AHN1364" s="181"/>
      <c r="AHO1364" s="181"/>
      <c r="AHP1364" s="181"/>
      <c r="AHQ1364" s="181"/>
      <c r="AHR1364" s="181"/>
      <c r="AHS1364" s="181"/>
      <c r="AHT1364" s="181"/>
      <c r="AHU1364" s="181"/>
      <c r="AHV1364" s="181"/>
      <c r="AHW1364" s="181"/>
      <c r="AHX1364" s="181"/>
      <c r="AHY1364" s="181"/>
      <c r="AHZ1364" s="181"/>
      <c r="AIA1364" s="181"/>
      <c r="AIB1364" s="181"/>
      <c r="AIC1364" s="181"/>
      <c r="AID1364" s="181"/>
      <c r="AIE1364" s="181"/>
      <c r="AIF1364" s="181"/>
      <c r="AIG1364" s="181"/>
      <c r="AIH1364" s="181"/>
      <c r="AII1364" s="181"/>
      <c r="AIJ1364" s="181"/>
      <c r="AIK1364" s="181"/>
      <c r="AIL1364" s="181"/>
      <c r="AIM1364" s="181"/>
      <c r="AIN1364" s="181"/>
      <c r="AIO1364" s="181"/>
      <c r="AIP1364" s="181"/>
      <c r="AIQ1364" s="181"/>
      <c r="AIR1364" s="181"/>
      <c r="AIS1364" s="181"/>
      <c r="AIT1364" s="181"/>
      <c r="AIU1364" s="181"/>
      <c r="AIV1364" s="181"/>
      <c r="AIW1364" s="181"/>
      <c r="AIX1364" s="181"/>
      <c r="AIY1364" s="181"/>
      <c r="AIZ1364" s="181"/>
      <c r="AJA1364" s="181"/>
      <c r="AJB1364" s="181"/>
      <c r="AJC1364" s="181"/>
      <c r="AJD1364" s="181"/>
      <c r="AJE1364" s="181"/>
      <c r="AJF1364" s="181"/>
      <c r="AJG1364" s="181"/>
      <c r="AJH1364" s="181"/>
      <c r="AJI1364" s="181"/>
      <c r="AJJ1364" s="181"/>
      <c r="AJK1364" s="181"/>
      <c r="AJL1364" s="181"/>
      <c r="AJM1364" s="181"/>
      <c r="AJN1364" s="181"/>
      <c r="AJO1364" s="181"/>
      <c r="AJP1364" s="181"/>
      <c r="AJQ1364" s="181"/>
      <c r="AJR1364" s="181"/>
      <c r="AJS1364" s="181"/>
      <c r="AJT1364" s="181"/>
      <c r="AJU1364" s="181"/>
      <c r="AJV1364" s="181"/>
      <c r="AJW1364" s="181"/>
      <c r="AJX1364" s="181"/>
      <c r="AJY1364" s="181"/>
      <c r="AJZ1364" s="181"/>
      <c r="AKA1364" s="181"/>
      <c r="AKB1364" s="181"/>
      <c r="AKC1364" s="181"/>
      <c r="AKD1364" s="181"/>
      <c r="AKE1364" s="181"/>
      <c r="AKF1364" s="181"/>
      <c r="AKG1364" s="181"/>
      <c r="AKH1364" s="181"/>
      <c r="AKI1364" s="181"/>
      <c r="AKJ1364" s="181"/>
      <c r="AKK1364" s="181"/>
      <c r="AKL1364" s="181"/>
      <c r="AKM1364" s="181"/>
      <c r="AKN1364" s="181"/>
      <c r="AKO1364" s="181"/>
      <c r="AKP1364" s="181"/>
      <c r="AKQ1364" s="181"/>
      <c r="AKR1364" s="181"/>
      <c r="AKS1364" s="181"/>
      <c r="AKT1364" s="181"/>
      <c r="AKU1364" s="181"/>
      <c r="AKV1364" s="181"/>
      <c r="AKW1364" s="181"/>
      <c r="AKX1364" s="181"/>
      <c r="AKY1364" s="181"/>
      <c r="AKZ1364" s="181"/>
      <c r="ALA1364" s="181"/>
      <c r="ALB1364" s="181"/>
      <c r="ALC1364" s="181"/>
      <c r="ALD1364" s="181"/>
      <c r="ALE1364" s="181"/>
    </row>
    <row r="1365" spans="1:993">
      <c r="A1365" s="11"/>
      <c r="B1365" s="252"/>
      <c r="C1365" s="11"/>
      <c r="D1365" s="12" t="s">
        <v>1585</v>
      </c>
      <c r="E1365" s="12"/>
      <c r="F1365" s="11"/>
      <c r="G1365" s="11"/>
      <c r="H1365" s="252"/>
      <c r="I1365" s="252"/>
      <c r="J1365" s="253"/>
      <c r="K1365" s="181"/>
      <c r="L1365" s="181"/>
      <c r="M1365" s="4">
        <f t="shared" si="400"/>
        <v>0</v>
      </c>
      <c r="N1365" s="4">
        <f t="shared" si="422"/>
        <v>0</v>
      </c>
      <c r="O1365" s="4">
        <f t="shared" si="421"/>
        <v>0</v>
      </c>
      <c r="P1365" s="181"/>
      <c r="Q1365" s="11"/>
      <c r="R1365" s="11"/>
      <c r="T1365" s="255"/>
      <c r="U1365" s="255"/>
      <c r="V1365" s="255"/>
      <c r="W1365" s="255"/>
      <c r="X1365" s="255"/>
      <c r="Y1365" s="255"/>
      <c r="Z1365" s="255"/>
      <c r="AA1365" s="255"/>
      <c r="AB1365" s="255"/>
      <c r="AC1365" s="255"/>
      <c r="AD1365" s="255"/>
      <c r="AE1365" s="255"/>
      <c r="AF1365" s="255"/>
      <c r="AG1365" s="255"/>
      <c r="AH1365" s="255"/>
      <c r="AI1365" s="255"/>
      <c r="AJ1365" s="255"/>
      <c r="AK1365" s="255"/>
      <c r="AL1365" s="255"/>
      <c r="AM1365" s="255"/>
      <c r="AN1365" s="255"/>
      <c r="AO1365" s="255"/>
      <c r="AP1365" s="255"/>
      <c r="AQ1365" s="255"/>
      <c r="AR1365" s="255"/>
      <c r="AS1365" s="255"/>
      <c r="AT1365" s="255"/>
      <c r="AU1365" s="255"/>
      <c r="AV1365" s="255"/>
      <c r="AW1365" s="255"/>
      <c r="AX1365" s="255"/>
      <c r="AY1365" s="255"/>
      <c r="AZ1365" s="255"/>
      <c r="BA1365" s="255"/>
      <c r="BB1365" s="255"/>
      <c r="BC1365" s="255"/>
      <c r="BD1365" s="255"/>
      <c r="BE1365" s="255"/>
      <c r="BF1365" s="255"/>
      <c r="BG1365" s="255"/>
      <c r="BH1365" s="255"/>
      <c r="BI1365" s="255"/>
      <c r="BJ1365" s="255"/>
      <c r="BK1365" s="255"/>
      <c r="BL1365" s="255"/>
      <c r="BM1365" s="181"/>
      <c r="BN1365" s="181"/>
      <c r="BO1365" s="181"/>
      <c r="BP1365" s="181"/>
      <c r="BQ1365" s="181"/>
      <c r="BR1365" s="181"/>
      <c r="BS1365" s="181"/>
      <c r="BT1365" s="181"/>
      <c r="BU1365" s="181"/>
      <c r="BV1365" s="181"/>
      <c r="BW1365" s="181"/>
      <c r="BX1365" s="181"/>
      <c r="BY1365" s="181"/>
      <c r="BZ1365" s="181"/>
      <c r="CA1365" s="181"/>
      <c r="CB1365" s="181"/>
      <c r="CC1365" s="181"/>
      <c r="CD1365" s="181"/>
      <c r="CE1365" s="181"/>
      <c r="CF1365" s="181"/>
      <c r="CG1365" s="181"/>
      <c r="CH1365" s="181"/>
      <c r="CI1365" s="181"/>
      <c r="CJ1365" s="181"/>
      <c r="CK1365" s="181"/>
      <c r="CL1365" s="181"/>
      <c r="CM1365" s="181"/>
      <c r="CN1365" s="181"/>
      <c r="CO1365" s="181"/>
      <c r="CP1365" s="181"/>
      <c r="CQ1365" s="181"/>
      <c r="CR1365" s="181"/>
      <c r="CS1365" s="181"/>
      <c r="CT1365" s="181"/>
      <c r="CU1365" s="181"/>
      <c r="CV1365" s="181"/>
      <c r="CW1365" s="181"/>
      <c r="CX1365" s="181"/>
      <c r="CY1365" s="181"/>
      <c r="CZ1365" s="181"/>
      <c r="DA1365" s="181"/>
      <c r="DB1365" s="181"/>
      <c r="DC1365" s="181"/>
      <c r="DD1365" s="181"/>
      <c r="DE1365" s="181"/>
      <c r="DF1365" s="181"/>
      <c r="DG1365" s="181"/>
      <c r="DH1365" s="181"/>
      <c r="DI1365" s="181"/>
      <c r="DJ1365" s="181"/>
      <c r="DK1365" s="181"/>
      <c r="DL1365" s="181"/>
      <c r="DM1365" s="181"/>
      <c r="DN1365" s="181"/>
      <c r="DO1365" s="181"/>
      <c r="DP1365" s="181"/>
      <c r="DQ1365" s="181"/>
      <c r="DR1365" s="181"/>
      <c r="DS1365" s="181"/>
      <c r="DT1365" s="181"/>
      <c r="DU1365" s="181"/>
      <c r="DV1365" s="181"/>
      <c r="DW1365" s="181"/>
      <c r="DX1365" s="181"/>
      <c r="DY1365" s="181"/>
      <c r="DZ1365" s="181"/>
      <c r="EA1365" s="181"/>
      <c r="EB1365" s="181"/>
      <c r="EC1365" s="181"/>
      <c r="ED1365" s="181"/>
      <c r="EE1365" s="181"/>
      <c r="EF1365" s="181"/>
      <c r="EG1365" s="181"/>
      <c r="EH1365" s="181"/>
      <c r="EI1365" s="181"/>
      <c r="EJ1365" s="181"/>
      <c r="EK1365" s="181"/>
      <c r="EL1365" s="181"/>
      <c r="EM1365" s="181"/>
      <c r="EN1365" s="181"/>
      <c r="EO1365" s="181"/>
      <c r="EP1365" s="181"/>
      <c r="EQ1365" s="181"/>
      <c r="ER1365" s="181"/>
      <c r="ES1365" s="181"/>
      <c r="ET1365" s="181"/>
      <c r="EU1365" s="181"/>
      <c r="EV1365" s="181"/>
      <c r="EW1365" s="181"/>
      <c r="EX1365" s="181"/>
      <c r="EY1365" s="181"/>
      <c r="EZ1365" s="181"/>
      <c r="FA1365" s="181"/>
      <c r="FB1365" s="181"/>
      <c r="FC1365" s="181"/>
      <c r="FD1365" s="181"/>
      <c r="FE1365" s="181"/>
      <c r="FF1365" s="181"/>
      <c r="FG1365" s="181"/>
      <c r="FH1365" s="181"/>
      <c r="FI1365" s="181"/>
      <c r="FJ1365" s="181"/>
      <c r="FK1365" s="181"/>
      <c r="FL1365" s="181"/>
      <c r="FM1365" s="181"/>
      <c r="FN1365" s="181"/>
      <c r="FO1365" s="181"/>
      <c r="FP1365" s="181"/>
      <c r="FQ1365" s="181"/>
      <c r="FR1365" s="181"/>
      <c r="FS1365" s="181"/>
      <c r="FT1365" s="181"/>
      <c r="FU1365" s="181"/>
      <c r="FV1365" s="181"/>
      <c r="FW1365" s="181"/>
      <c r="FX1365" s="181"/>
      <c r="FY1365" s="181"/>
      <c r="FZ1365" s="181"/>
      <c r="GA1365" s="181"/>
      <c r="GB1365" s="181"/>
      <c r="GC1365" s="181"/>
      <c r="GD1365" s="181"/>
      <c r="GE1365" s="181"/>
      <c r="GF1365" s="181"/>
      <c r="GG1365" s="181"/>
      <c r="GH1365" s="181"/>
      <c r="GI1365" s="181"/>
      <c r="GJ1365" s="181"/>
      <c r="GK1365" s="181"/>
      <c r="GL1365" s="181"/>
      <c r="GM1365" s="181"/>
      <c r="GN1365" s="181"/>
      <c r="GO1365" s="181"/>
      <c r="GP1365" s="181"/>
      <c r="GQ1365" s="181"/>
      <c r="GR1365" s="181"/>
      <c r="GS1365" s="181"/>
      <c r="GT1365" s="181"/>
      <c r="GU1365" s="181"/>
      <c r="GV1365" s="181"/>
      <c r="GW1365" s="181"/>
      <c r="GX1365" s="181"/>
      <c r="GY1365" s="181"/>
      <c r="GZ1365" s="181"/>
      <c r="HA1365" s="181"/>
      <c r="HB1365" s="181"/>
      <c r="HC1365" s="181"/>
      <c r="HD1365" s="181"/>
      <c r="HE1365" s="181"/>
      <c r="HF1365" s="181"/>
      <c r="HG1365" s="181"/>
      <c r="HH1365" s="181"/>
      <c r="HI1365" s="181"/>
      <c r="HJ1365" s="181"/>
      <c r="HK1365" s="181"/>
      <c r="HL1365" s="181"/>
      <c r="HM1365" s="181"/>
      <c r="HN1365" s="181"/>
      <c r="HO1365" s="181"/>
      <c r="HP1365" s="181"/>
      <c r="HQ1365" s="181"/>
      <c r="HR1365" s="181"/>
      <c r="HS1365" s="181"/>
      <c r="HT1365" s="181"/>
      <c r="HU1365" s="181"/>
      <c r="HV1365" s="181"/>
      <c r="HW1365" s="181"/>
      <c r="HX1365" s="181"/>
      <c r="HY1365" s="181"/>
      <c r="HZ1365" s="181"/>
      <c r="IA1365" s="181"/>
      <c r="IB1365" s="181"/>
      <c r="IC1365" s="181"/>
      <c r="ID1365" s="181"/>
      <c r="IE1365" s="181"/>
      <c r="IF1365" s="181"/>
      <c r="IG1365" s="181"/>
      <c r="IH1365" s="181"/>
      <c r="II1365" s="181"/>
      <c r="IJ1365" s="181"/>
      <c r="IK1365" s="181"/>
      <c r="IL1365" s="181"/>
      <c r="IM1365" s="181"/>
      <c r="IN1365" s="181"/>
      <c r="IO1365" s="181"/>
      <c r="IP1365" s="181"/>
      <c r="IQ1365" s="181"/>
      <c r="IR1365" s="181"/>
      <c r="IS1365" s="181"/>
      <c r="IT1365" s="181"/>
      <c r="IU1365" s="181"/>
      <c r="IV1365" s="181"/>
      <c r="IW1365" s="181"/>
      <c r="IX1365" s="181"/>
      <c r="IY1365" s="181"/>
      <c r="IZ1365" s="181"/>
      <c r="JA1365" s="181"/>
      <c r="JB1365" s="181"/>
      <c r="JC1365" s="181"/>
      <c r="JD1365" s="181"/>
      <c r="JE1365" s="181"/>
      <c r="JF1365" s="181"/>
      <c r="JG1365" s="181"/>
      <c r="JH1365" s="181"/>
      <c r="JI1365" s="181"/>
      <c r="JJ1365" s="181"/>
      <c r="JK1365" s="181"/>
      <c r="JL1365" s="181"/>
      <c r="JM1365" s="181"/>
      <c r="JN1365" s="181"/>
      <c r="JO1365" s="181"/>
      <c r="JP1365" s="181"/>
      <c r="JQ1365" s="181"/>
      <c r="JR1365" s="181"/>
      <c r="JS1365" s="181"/>
      <c r="JT1365" s="181"/>
      <c r="JU1365" s="181"/>
      <c r="JV1365" s="181"/>
      <c r="JW1365" s="181"/>
      <c r="JX1365" s="181"/>
      <c r="JY1365" s="181"/>
      <c r="JZ1365" s="181"/>
      <c r="KA1365" s="181"/>
      <c r="KB1365" s="181"/>
      <c r="KC1365" s="181"/>
      <c r="KD1365" s="181"/>
      <c r="KE1365" s="181"/>
      <c r="KF1365" s="181"/>
      <c r="KG1365" s="181"/>
      <c r="KH1365" s="181"/>
      <c r="KI1365" s="181"/>
      <c r="KJ1365" s="181"/>
      <c r="KK1365" s="181"/>
      <c r="KL1365" s="181"/>
      <c r="KM1365" s="181"/>
      <c r="KN1365" s="181"/>
      <c r="KO1365" s="181"/>
      <c r="KP1365" s="181"/>
      <c r="KQ1365" s="181"/>
      <c r="KR1365" s="181"/>
      <c r="KS1365" s="181"/>
      <c r="KT1365" s="181"/>
      <c r="KU1365" s="181"/>
      <c r="KV1365" s="181"/>
      <c r="KW1365" s="181"/>
      <c r="KX1365" s="181"/>
      <c r="KY1365" s="181"/>
      <c r="KZ1365" s="181"/>
      <c r="LA1365" s="181"/>
      <c r="LB1365" s="181"/>
      <c r="LC1365" s="181"/>
      <c r="LD1365" s="181"/>
      <c r="LE1365" s="181"/>
      <c r="LF1365" s="181"/>
      <c r="LG1365" s="181"/>
      <c r="LH1365" s="181"/>
      <c r="LI1365" s="181"/>
      <c r="LJ1365" s="181"/>
      <c r="LK1365" s="181"/>
      <c r="LL1365" s="181"/>
      <c r="LM1365" s="181"/>
      <c r="LN1365" s="181"/>
      <c r="LO1365" s="181"/>
      <c r="LP1365" s="181"/>
      <c r="LQ1365" s="181"/>
      <c r="LR1365" s="181"/>
      <c r="LS1365" s="181"/>
      <c r="LT1365" s="181"/>
      <c r="LU1365" s="181"/>
      <c r="LV1365" s="181"/>
      <c r="LW1365" s="181"/>
      <c r="LX1365" s="181"/>
      <c r="LY1365" s="181"/>
      <c r="LZ1365" s="181"/>
      <c r="MA1365" s="181"/>
      <c r="MB1365" s="181"/>
      <c r="MC1365" s="181"/>
      <c r="MD1365" s="181"/>
      <c r="ME1365" s="181"/>
      <c r="MF1365" s="181"/>
      <c r="MG1365" s="181"/>
      <c r="MH1365" s="181"/>
      <c r="MI1365" s="181"/>
      <c r="MJ1365" s="181"/>
      <c r="MK1365" s="181"/>
      <c r="ML1365" s="181"/>
      <c r="MM1365" s="181"/>
      <c r="MN1365" s="181"/>
      <c r="MO1365" s="181"/>
      <c r="MP1365" s="181"/>
      <c r="MQ1365" s="181"/>
      <c r="MR1365" s="181"/>
      <c r="MS1365" s="181"/>
      <c r="MT1365" s="181"/>
      <c r="MU1365" s="181"/>
      <c r="MV1365" s="181"/>
      <c r="MW1365" s="181"/>
      <c r="MX1365" s="181"/>
      <c r="MY1365" s="181"/>
      <c r="MZ1365" s="181"/>
      <c r="NA1365" s="181"/>
      <c r="NB1365" s="181"/>
      <c r="NC1365" s="181"/>
      <c r="ND1365" s="181"/>
      <c r="NE1365" s="181"/>
      <c r="NF1365" s="181"/>
      <c r="NG1365" s="181"/>
      <c r="NH1365" s="181"/>
      <c r="NI1365" s="181"/>
      <c r="NJ1365" s="181"/>
      <c r="NK1365" s="181"/>
      <c r="NL1365" s="181"/>
      <c r="NM1365" s="181"/>
      <c r="NN1365" s="181"/>
      <c r="NO1365" s="181"/>
      <c r="NP1365" s="181"/>
      <c r="NQ1365" s="181"/>
      <c r="NR1365" s="181"/>
      <c r="NS1365" s="181"/>
      <c r="NT1365" s="181"/>
      <c r="NU1365" s="181"/>
      <c r="NV1365" s="181"/>
      <c r="NW1365" s="181"/>
      <c r="NX1365" s="181"/>
      <c r="NY1365" s="181"/>
      <c r="NZ1365" s="181"/>
      <c r="OA1365" s="181"/>
      <c r="OB1365" s="181"/>
      <c r="OC1365" s="181"/>
      <c r="OD1365" s="181"/>
      <c r="OE1365" s="181"/>
      <c r="OF1365" s="181"/>
      <c r="OG1365" s="181"/>
      <c r="OH1365" s="181"/>
      <c r="OI1365" s="181"/>
      <c r="OJ1365" s="181"/>
      <c r="OK1365" s="181"/>
      <c r="OL1365" s="181"/>
      <c r="OM1365" s="181"/>
      <c r="ON1365" s="181"/>
      <c r="OO1365" s="181"/>
      <c r="OP1365" s="181"/>
      <c r="OQ1365" s="181"/>
      <c r="OR1365" s="181"/>
      <c r="OS1365" s="181"/>
      <c r="OT1365" s="181"/>
      <c r="OU1365" s="181"/>
      <c r="OV1365" s="181"/>
      <c r="OW1365" s="181"/>
      <c r="OX1365" s="181"/>
      <c r="OY1365" s="181"/>
      <c r="OZ1365" s="181"/>
      <c r="PA1365" s="181"/>
      <c r="PB1365" s="181"/>
      <c r="PC1365" s="181"/>
      <c r="PD1365" s="181"/>
      <c r="PE1365" s="181"/>
      <c r="PF1365" s="181"/>
      <c r="PG1365" s="181"/>
      <c r="PH1365" s="181"/>
      <c r="PI1365" s="181"/>
      <c r="PJ1365" s="181"/>
      <c r="PK1365" s="181"/>
      <c r="PL1365" s="181"/>
      <c r="PM1365" s="181"/>
      <c r="PN1365" s="181"/>
      <c r="PO1365" s="181"/>
      <c r="PP1365" s="181"/>
      <c r="PQ1365" s="181"/>
      <c r="PR1365" s="181"/>
      <c r="PS1365" s="181"/>
      <c r="PT1365" s="181"/>
      <c r="PU1365" s="181"/>
      <c r="PV1365" s="181"/>
      <c r="PW1365" s="181"/>
      <c r="PX1365" s="181"/>
      <c r="PY1365" s="181"/>
      <c r="PZ1365" s="181"/>
      <c r="QA1365" s="181"/>
      <c r="QB1365" s="181"/>
      <c r="QC1365" s="181"/>
      <c r="QD1365" s="181"/>
      <c r="QE1365" s="181"/>
      <c r="QF1365" s="181"/>
      <c r="QG1365" s="181"/>
      <c r="QH1365" s="181"/>
      <c r="QI1365" s="181"/>
      <c r="QJ1365" s="181"/>
      <c r="QK1365" s="181"/>
      <c r="QL1365" s="181"/>
      <c r="QM1365" s="181"/>
      <c r="QN1365" s="181"/>
      <c r="QO1365" s="181"/>
      <c r="QP1365" s="181"/>
      <c r="QQ1365" s="181"/>
      <c r="QR1365" s="181"/>
      <c r="QS1365" s="181"/>
      <c r="QT1365" s="181"/>
      <c r="QU1365" s="181"/>
      <c r="QV1365" s="181"/>
      <c r="QW1365" s="181"/>
      <c r="QX1365" s="181"/>
      <c r="QY1365" s="181"/>
      <c r="QZ1365" s="181"/>
      <c r="RA1365" s="181"/>
      <c r="RB1365" s="181"/>
      <c r="RC1365" s="181"/>
      <c r="RD1365" s="181"/>
      <c r="RE1365" s="181"/>
      <c r="RF1365" s="181"/>
      <c r="RG1365" s="181"/>
      <c r="RH1365" s="181"/>
      <c r="RI1365" s="181"/>
      <c r="RJ1365" s="181"/>
      <c r="RK1365" s="181"/>
      <c r="RL1365" s="181"/>
      <c r="RM1365" s="181"/>
      <c r="RN1365" s="181"/>
      <c r="RO1365" s="181"/>
      <c r="RP1365" s="181"/>
      <c r="RQ1365" s="181"/>
      <c r="RR1365" s="181"/>
      <c r="RS1365" s="181"/>
      <c r="RT1365" s="181"/>
      <c r="RU1365" s="181"/>
      <c r="RV1365" s="181"/>
      <c r="RW1365" s="181"/>
      <c r="RX1365" s="181"/>
      <c r="RY1365" s="181"/>
      <c r="RZ1365" s="181"/>
      <c r="SA1365" s="181"/>
      <c r="SB1365" s="181"/>
      <c r="SC1365" s="181"/>
      <c r="SD1365" s="181"/>
      <c r="SE1365" s="181"/>
      <c r="SF1365" s="181"/>
      <c r="SG1365" s="181"/>
      <c r="SH1365" s="181"/>
      <c r="SI1365" s="181"/>
      <c r="SJ1365" s="181"/>
      <c r="SK1365" s="181"/>
      <c r="SL1365" s="181"/>
      <c r="SM1365" s="181"/>
      <c r="SN1365" s="181"/>
      <c r="SO1365" s="181"/>
      <c r="SP1365" s="181"/>
      <c r="SQ1365" s="181"/>
      <c r="SR1365" s="181"/>
      <c r="SS1365" s="181"/>
      <c r="ST1365" s="181"/>
      <c r="SU1365" s="181"/>
      <c r="SV1365" s="181"/>
      <c r="SW1365" s="181"/>
      <c r="SX1365" s="181"/>
      <c r="SY1365" s="181"/>
      <c r="SZ1365" s="181"/>
      <c r="TA1365" s="181"/>
      <c r="TB1365" s="181"/>
      <c r="TC1365" s="181"/>
      <c r="TD1365" s="181"/>
      <c r="TE1365" s="181"/>
      <c r="TF1365" s="181"/>
      <c r="TG1365" s="181"/>
      <c r="TH1365" s="181"/>
      <c r="TI1365" s="181"/>
      <c r="TJ1365" s="181"/>
      <c r="TK1365" s="181"/>
      <c r="TL1365" s="181"/>
      <c r="TM1365" s="181"/>
      <c r="TN1365" s="181"/>
      <c r="TO1365" s="181"/>
      <c r="TP1365" s="181"/>
      <c r="TQ1365" s="181"/>
      <c r="TR1365" s="181"/>
      <c r="TS1365" s="181"/>
      <c r="TT1365" s="181"/>
      <c r="TU1365" s="181"/>
      <c r="TV1365" s="181"/>
      <c r="TW1365" s="181"/>
      <c r="TX1365" s="181"/>
      <c r="TY1365" s="181"/>
      <c r="TZ1365" s="181"/>
      <c r="UA1365" s="181"/>
      <c r="UB1365" s="181"/>
      <c r="UC1365" s="181"/>
      <c r="UD1365" s="181"/>
      <c r="UE1365" s="181"/>
      <c r="UF1365" s="181"/>
      <c r="UG1365" s="181"/>
      <c r="UH1365" s="181"/>
      <c r="UI1365" s="181"/>
      <c r="UJ1365" s="181"/>
      <c r="UK1365" s="181"/>
      <c r="UL1365" s="181"/>
      <c r="UM1365" s="181"/>
      <c r="UN1365" s="181"/>
      <c r="UO1365" s="181"/>
      <c r="UP1365" s="181"/>
      <c r="UQ1365" s="181"/>
      <c r="UR1365" s="181"/>
      <c r="US1365" s="181"/>
      <c r="UT1365" s="181"/>
      <c r="UU1365" s="181"/>
      <c r="UV1365" s="181"/>
      <c r="UW1365" s="181"/>
      <c r="UX1365" s="181"/>
      <c r="UY1365" s="181"/>
      <c r="UZ1365" s="181"/>
      <c r="VA1365" s="181"/>
      <c r="VB1365" s="181"/>
      <c r="VC1365" s="181"/>
      <c r="VD1365" s="181"/>
      <c r="VE1365" s="181"/>
      <c r="VF1365" s="181"/>
      <c r="VG1365" s="181"/>
      <c r="VH1365" s="181"/>
      <c r="VI1365" s="181"/>
      <c r="VJ1365" s="181"/>
      <c r="VK1365" s="181"/>
      <c r="VL1365" s="181"/>
      <c r="VM1365" s="181"/>
      <c r="VN1365" s="181"/>
      <c r="VO1365" s="181"/>
      <c r="VP1365" s="181"/>
      <c r="VQ1365" s="181"/>
      <c r="VR1365" s="181"/>
      <c r="VS1365" s="181"/>
      <c r="VT1365" s="181"/>
      <c r="VU1365" s="181"/>
      <c r="VV1365" s="181"/>
      <c r="VW1365" s="181"/>
      <c r="VX1365" s="181"/>
      <c r="VY1365" s="181"/>
      <c r="VZ1365" s="181"/>
      <c r="WA1365" s="181"/>
      <c r="WB1365" s="181"/>
      <c r="WC1365" s="181"/>
      <c r="WD1365" s="181"/>
      <c r="WE1365" s="181"/>
      <c r="WF1365" s="181"/>
      <c r="WG1365" s="181"/>
      <c r="WH1365" s="181"/>
      <c r="WI1365" s="181"/>
      <c r="WJ1365" s="181"/>
      <c r="WK1365" s="181"/>
      <c r="WL1365" s="181"/>
      <c r="WM1365" s="181"/>
      <c r="WN1365" s="181"/>
      <c r="WO1365" s="181"/>
      <c r="WP1365" s="181"/>
      <c r="WQ1365" s="181"/>
      <c r="WR1365" s="181"/>
      <c r="WS1365" s="181"/>
      <c r="WT1365" s="181"/>
      <c r="WU1365" s="181"/>
      <c r="WV1365" s="181"/>
      <c r="WW1365" s="181"/>
      <c r="WX1365" s="181"/>
      <c r="WY1365" s="181"/>
      <c r="WZ1365" s="181"/>
      <c r="XA1365" s="181"/>
      <c r="XB1365" s="181"/>
      <c r="XC1365" s="181"/>
      <c r="XD1365" s="181"/>
      <c r="XE1365" s="181"/>
      <c r="XF1365" s="181"/>
      <c r="XG1365" s="181"/>
      <c r="XH1365" s="181"/>
      <c r="XI1365" s="181"/>
      <c r="XJ1365" s="181"/>
      <c r="XK1365" s="181"/>
      <c r="XL1365" s="181"/>
      <c r="XM1365" s="181"/>
      <c r="XN1365" s="181"/>
      <c r="XO1365" s="181"/>
      <c r="XP1365" s="181"/>
      <c r="XQ1365" s="181"/>
      <c r="XR1365" s="181"/>
      <c r="XS1365" s="181"/>
      <c r="XT1365" s="181"/>
      <c r="XU1365" s="181"/>
      <c r="XV1365" s="181"/>
      <c r="XW1365" s="181"/>
      <c r="XX1365" s="181"/>
      <c r="XY1365" s="181"/>
      <c r="XZ1365" s="181"/>
      <c r="YA1365" s="181"/>
      <c r="YB1365" s="181"/>
      <c r="YC1365" s="181"/>
      <c r="YD1365" s="181"/>
      <c r="YE1365" s="181"/>
      <c r="YF1365" s="181"/>
      <c r="YG1365" s="181"/>
      <c r="YH1365" s="181"/>
      <c r="YI1365" s="181"/>
      <c r="YJ1365" s="181"/>
      <c r="YK1365" s="181"/>
      <c r="YL1365" s="181"/>
      <c r="YM1365" s="181"/>
      <c r="YN1365" s="181"/>
      <c r="YO1365" s="181"/>
      <c r="YP1365" s="181"/>
      <c r="YQ1365" s="181"/>
      <c r="YR1365" s="181"/>
      <c r="YS1365" s="181"/>
      <c r="YT1365" s="181"/>
      <c r="YU1365" s="181"/>
      <c r="YV1365" s="181"/>
      <c r="YW1365" s="181"/>
      <c r="YX1365" s="181"/>
      <c r="YY1365" s="181"/>
      <c r="YZ1365" s="181"/>
      <c r="ZA1365" s="181"/>
      <c r="ZB1365" s="181"/>
      <c r="ZC1365" s="181"/>
      <c r="ZD1365" s="181"/>
      <c r="ZE1365" s="181"/>
      <c r="ZF1365" s="181"/>
      <c r="ZG1365" s="181"/>
      <c r="ZH1365" s="181"/>
      <c r="ZI1365" s="181"/>
      <c r="ZJ1365" s="181"/>
      <c r="ZK1365" s="181"/>
      <c r="ZL1365" s="181"/>
      <c r="ZM1365" s="181"/>
      <c r="ZN1365" s="181"/>
      <c r="ZO1365" s="181"/>
      <c r="ZP1365" s="181"/>
      <c r="ZQ1365" s="181"/>
      <c r="ZR1365" s="181"/>
      <c r="ZS1365" s="181"/>
      <c r="ZT1365" s="181"/>
      <c r="ZU1365" s="181"/>
      <c r="ZV1365" s="181"/>
      <c r="ZW1365" s="181"/>
      <c r="ZX1365" s="181"/>
      <c r="ZY1365" s="181"/>
      <c r="ZZ1365" s="181"/>
      <c r="AAA1365" s="181"/>
      <c r="AAB1365" s="181"/>
      <c r="AAC1365" s="181"/>
      <c r="AAD1365" s="181"/>
      <c r="AAE1365" s="181"/>
      <c r="AAF1365" s="181"/>
      <c r="AAG1365" s="181"/>
      <c r="AAH1365" s="181"/>
      <c r="AAI1365" s="181"/>
      <c r="AAJ1365" s="181"/>
      <c r="AAK1365" s="181"/>
      <c r="AAL1365" s="181"/>
      <c r="AAM1365" s="181"/>
      <c r="AAN1365" s="181"/>
      <c r="AAO1365" s="181"/>
      <c r="AAP1365" s="181"/>
      <c r="AAQ1365" s="181"/>
      <c r="AAR1365" s="181"/>
      <c r="AAS1365" s="181"/>
      <c r="AAT1365" s="181"/>
      <c r="AAU1365" s="181"/>
      <c r="AAV1365" s="181"/>
      <c r="AAW1365" s="181"/>
      <c r="AAX1365" s="181"/>
      <c r="AAY1365" s="181"/>
      <c r="AAZ1365" s="181"/>
      <c r="ABA1365" s="181"/>
      <c r="ABB1365" s="181"/>
      <c r="ABC1365" s="181"/>
      <c r="ABD1365" s="181"/>
      <c r="ABE1365" s="181"/>
      <c r="ABF1365" s="181"/>
      <c r="ABG1365" s="181"/>
      <c r="ABH1365" s="181"/>
      <c r="ABI1365" s="181"/>
      <c r="ABJ1365" s="181"/>
      <c r="ABK1365" s="181"/>
      <c r="ABL1365" s="181"/>
      <c r="ABM1365" s="181"/>
      <c r="ABN1365" s="181"/>
      <c r="ABO1365" s="181"/>
      <c r="ABP1365" s="181"/>
      <c r="ABQ1365" s="181"/>
      <c r="ABR1365" s="181"/>
      <c r="ABS1365" s="181"/>
      <c r="ABT1365" s="181"/>
      <c r="ABU1365" s="181"/>
      <c r="ABV1365" s="181"/>
      <c r="ABW1365" s="181"/>
      <c r="ABX1365" s="181"/>
      <c r="ABY1365" s="181"/>
      <c r="ABZ1365" s="181"/>
      <c r="ACA1365" s="181"/>
      <c r="ACB1365" s="181"/>
      <c r="ACC1365" s="181"/>
      <c r="ACD1365" s="181"/>
      <c r="ACE1365" s="181"/>
      <c r="ACF1365" s="181"/>
      <c r="ACG1365" s="181"/>
      <c r="ACH1365" s="181"/>
      <c r="ACI1365" s="181"/>
      <c r="ACJ1365" s="181"/>
      <c r="ACK1365" s="181"/>
      <c r="ACL1365" s="181"/>
      <c r="ACM1365" s="181"/>
      <c r="ACN1365" s="181"/>
      <c r="ACO1365" s="181"/>
      <c r="ACP1365" s="181"/>
      <c r="ACQ1365" s="181"/>
      <c r="ACR1365" s="181"/>
      <c r="ACS1365" s="181"/>
      <c r="ACT1365" s="181"/>
      <c r="ACU1365" s="181"/>
      <c r="ACV1365" s="181"/>
      <c r="ACW1365" s="181"/>
      <c r="ACX1365" s="181"/>
      <c r="ACY1365" s="181"/>
      <c r="ACZ1365" s="181"/>
      <c r="ADA1365" s="181"/>
      <c r="ADB1365" s="181"/>
      <c r="ADC1365" s="181"/>
      <c r="ADD1365" s="181"/>
      <c r="ADE1365" s="181"/>
      <c r="ADF1365" s="181"/>
      <c r="ADG1365" s="181"/>
      <c r="ADH1365" s="181"/>
      <c r="ADI1365" s="181"/>
      <c r="ADJ1365" s="181"/>
      <c r="ADK1365" s="181"/>
      <c r="ADL1365" s="181"/>
      <c r="ADM1365" s="181"/>
      <c r="ADN1365" s="181"/>
      <c r="ADO1365" s="181"/>
      <c r="ADP1365" s="181"/>
      <c r="ADQ1365" s="181"/>
      <c r="ADR1365" s="181"/>
      <c r="ADS1365" s="181"/>
      <c r="ADT1365" s="181"/>
      <c r="ADU1365" s="181"/>
      <c r="ADV1365" s="181"/>
      <c r="ADW1365" s="181"/>
      <c r="ADX1365" s="181"/>
      <c r="ADY1365" s="181"/>
      <c r="ADZ1365" s="181"/>
      <c r="AEA1365" s="181"/>
      <c r="AEB1365" s="181"/>
      <c r="AEC1365" s="181"/>
      <c r="AED1365" s="181"/>
      <c r="AEE1365" s="181"/>
      <c r="AEF1365" s="181"/>
      <c r="AEG1365" s="181"/>
      <c r="AEH1365" s="181"/>
      <c r="AEI1365" s="181"/>
      <c r="AEJ1365" s="181"/>
      <c r="AEK1365" s="181"/>
      <c r="AEL1365" s="181"/>
      <c r="AEM1365" s="181"/>
      <c r="AEN1365" s="181"/>
      <c r="AEO1365" s="181"/>
      <c r="AEP1365" s="181"/>
      <c r="AEQ1365" s="181"/>
      <c r="AER1365" s="181"/>
      <c r="AES1365" s="181"/>
      <c r="AET1365" s="181"/>
      <c r="AEU1365" s="181"/>
      <c r="AEV1365" s="181"/>
      <c r="AEW1365" s="181"/>
      <c r="AEX1365" s="181"/>
      <c r="AEY1365" s="181"/>
      <c r="AEZ1365" s="181"/>
      <c r="AFA1365" s="181"/>
      <c r="AFB1365" s="181"/>
      <c r="AFC1365" s="181"/>
      <c r="AFD1365" s="181"/>
      <c r="AFE1365" s="181"/>
      <c r="AFF1365" s="181"/>
      <c r="AFG1365" s="181"/>
      <c r="AFH1365" s="181"/>
      <c r="AFI1365" s="181"/>
      <c r="AFJ1365" s="181"/>
      <c r="AFK1365" s="181"/>
      <c r="AFL1365" s="181"/>
      <c r="AFM1365" s="181"/>
      <c r="AFN1365" s="181"/>
      <c r="AFO1365" s="181"/>
      <c r="AFP1365" s="181"/>
      <c r="AFQ1365" s="181"/>
      <c r="AFR1365" s="181"/>
      <c r="AFS1365" s="181"/>
      <c r="AFT1365" s="181"/>
      <c r="AFU1365" s="181"/>
      <c r="AFV1365" s="181"/>
      <c r="AFW1365" s="181"/>
      <c r="AFX1365" s="181"/>
      <c r="AFY1365" s="181"/>
      <c r="AFZ1365" s="181"/>
      <c r="AGA1365" s="181"/>
      <c r="AGB1365" s="181"/>
      <c r="AGC1365" s="181"/>
      <c r="AGD1365" s="181"/>
      <c r="AGE1365" s="181"/>
      <c r="AGF1365" s="181"/>
      <c r="AGG1365" s="181"/>
      <c r="AGH1365" s="181"/>
      <c r="AGI1365" s="181"/>
      <c r="AGJ1365" s="181"/>
      <c r="AGK1365" s="181"/>
      <c r="AGL1365" s="181"/>
      <c r="AGM1365" s="181"/>
      <c r="AGN1365" s="181"/>
      <c r="AGO1365" s="181"/>
      <c r="AGP1365" s="181"/>
      <c r="AGQ1365" s="181"/>
      <c r="AGR1365" s="181"/>
      <c r="AGS1365" s="181"/>
      <c r="AGT1365" s="181"/>
      <c r="AGU1365" s="181"/>
      <c r="AGV1365" s="181"/>
      <c r="AGW1365" s="181"/>
      <c r="AGX1365" s="181"/>
      <c r="AGY1365" s="181"/>
      <c r="AGZ1365" s="181"/>
      <c r="AHA1365" s="181"/>
      <c r="AHB1365" s="181"/>
      <c r="AHC1365" s="181"/>
      <c r="AHD1365" s="181"/>
      <c r="AHE1365" s="181"/>
      <c r="AHF1365" s="181"/>
      <c r="AHG1365" s="181"/>
      <c r="AHH1365" s="181"/>
      <c r="AHI1365" s="181"/>
      <c r="AHJ1365" s="181"/>
      <c r="AHK1365" s="181"/>
      <c r="AHL1365" s="181"/>
      <c r="AHM1365" s="181"/>
      <c r="AHN1365" s="181"/>
      <c r="AHO1365" s="181"/>
      <c r="AHP1365" s="181"/>
      <c r="AHQ1365" s="181"/>
      <c r="AHR1365" s="181"/>
      <c r="AHS1365" s="181"/>
      <c r="AHT1365" s="181"/>
      <c r="AHU1365" s="181"/>
      <c r="AHV1365" s="181"/>
      <c r="AHW1365" s="181"/>
      <c r="AHX1365" s="181"/>
      <c r="AHY1365" s="181"/>
      <c r="AHZ1365" s="181"/>
      <c r="AIA1365" s="181"/>
      <c r="AIB1365" s="181"/>
      <c r="AIC1365" s="181"/>
      <c r="AID1365" s="181"/>
      <c r="AIE1365" s="181"/>
      <c r="AIF1365" s="181"/>
      <c r="AIG1365" s="181"/>
      <c r="AIH1365" s="181"/>
      <c r="AII1365" s="181"/>
      <c r="AIJ1365" s="181"/>
      <c r="AIK1365" s="181"/>
      <c r="AIL1365" s="181"/>
      <c r="AIM1365" s="181"/>
      <c r="AIN1365" s="181"/>
      <c r="AIO1365" s="181"/>
      <c r="AIP1365" s="181"/>
      <c r="AIQ1365" s="181"/>
      <c r="AIR1365" s="181"/>
      <c r="AIS1365" s="181"/>
      <c r="AIT1365" s="181"/>
      <c r="AIU1365" s="181"/>
      <c r="AIV1365" s="181"/>
      <c r="AIW1365" s="181"/>
      <c r="AIX1365" s="181"/>
      <c r="AIY1365" s="181"/>
      <c r="AIZ1365" s="181"/>
      <c r="AJA1365" s="181"/>
      <c r="AJB1365" s="181"/>
      <c r="AJC1365" s="181"/>
      <c r="AJD1365" s="181"/>
      <c r="AJE1365" s="181"/>
      <c r="AJF1365" s="181"/>
      <c r="AJG1365" s="181"/>
      <c r="AJH1365" s="181"/>
      <c r="AJI1365" s="181"/>
      <c r="AJJ1365" s="181"/>
      <c r="AJK1365" s="181"/>
      <c r="AJL1365" s="181"/>
      <c r="AJM1365" s="181"/>
      <c r="AJN1365" s="181"/>
      <c r="AJO1365" s="181"/>
      <c r="AJP1365" s="181"/>
      <c r="AJQ1365" s="181"/>
      <c r="AJR1365" s="181"/>
      <c r="AJS1365" s="181"/>
      <c r="AJT1365" s="181"/>
      <c r="AJU1365" s="181"/>
      <c r="AJV1365" s="181"/>
      <c r="AJW1365" s="181"/>
      <c r="AJX1365" s="181"/>
      <c r="AJY1365" s="181"/>
      <c r="AJZ1365" s="181"/>
      <c r="AKA1365" s="181"/>
      <c r="AKB1365" s="181"/>
      <c r="AKC1365" s="181"/>
      <c r="AKD1365" s="181"/>
      <c r="AKE1365" s="181"/>
      <c r="AKF1365" s="181"/>
      <c r="AKG1365" s="181"/>
      <c r="AKH1365" s="181"/>
      <c r="AKI1365" s="181"/>
      <c r="AKJ1365" s="181"/>
      <c r="AKK1365" s="181"/>
      <c r="AKL1365" s="181"/>
      <c r="AKM1365" s="181"/>
      <c r="AKN1365" s="181"/>
      <c r="AKO1365" s="181"/>
      <c r="AKP1365" s="181"/>
      <c r="AKQ1365" s="181"/>
      <c r="AKR1365" s="181"/>
      <c r="AKS1365" s="181"/>
      <c r="AKT1365" s="181"/>
      <c r="AKU1365" s="181"/>
      <c r="AKV1365" s="181"/>
      <c r="AKW1365" s="181"/>
      <c r="AKX1365" s="181"/>
      <c r="AKY1365" s="181"/>
      <c r="AKZ1365" s="181"/>
      <c r="ALA1365" s="181"/>
      <c r="ALB1365" s="181"/>
      <c r="ALC1365" s="181"/>
      <c r="ALD1365" s="181"/>
      <c r="ALE1365" s="181"/>
    </row>
    <row r="1366" spans="1:993">
      <c r="A1366" s="11"/>
      <c r="B1366" s="252"/>
      <c r="C1366" s="11"/>
      <c r="D1366" s="12" t="s">
        <v>1586</v>
      </c>
      <c r="E1366" s="12"/>
      <c r="F1366" s="11"/>
      <c r="G1366" s="11"/>
      <c r="H1366" s="252"/>
      <c r="I1366" s="252"/>
      <c r="J1366" s="253"/>
      <c r="K1366" s="181"/>
      <c r="L1366" s="181"/>
      <c r="M1366" s="4">
        <f t="shared" ref="M1366:M1429" si="429">K1366*35</f>
        <v>0</v>
      </c>
      <c r="N1366" s="4">
        <f t="shared" si="422"/>
        <v>0</v>
      </c>
      <c r="O1366" s="4">
        <f t="shared" si="421"/>
        <v>0</v>
      </c>
      <c r="P1366" s="181"/>
      <c r="Q1366" s="11"/>
      <c r="R1366" s="11"/>
      <c r="T1366" s="255"/>
      <c r="U1366" s="255"/>
      <c r="V1366" s="255"/>
      <c r="W1366" s="255"/>
      <c r="X1366" s="255"/>
      <c r="Y1366" s="255"/>
      <c r="Z1366" s="255"/>
      <c r="AA1366" s="255"/>
      <c r="AB1366" s="255"/>
      <c r="AC1366" s="255"/>
      <c r="AD1366" s="255"/>
      <c r="AE1366" s="255"/>
      <c r="AF1366" s="255"/>
      <c r="AG1366" s="255"/>
      <c r="AH1366" s="255"/>
      <c r="AI1366" s="255"/>
      <c r="AJ1366" s="255"/>
      <c r="AK1366" s="255"/>
      <c r="AL1366" s="255"/>
      <c r="AM1366" s="255"/>
      <c r="AN1366" s="255"/>
      <c r="AO1366" s="255"/>
      <c r="AP1366" s="255"/>
      <c r="AQ1366" s="255"/>
      <c r="AR1366" s="255"/>
      <c r="AS1366" s="255"/>
      <c r="AT1366" s="255"/>
      <c r="AU1366" s="255"/>
      <c r="AV1366" s="255"/>
      <c r="AW1366" s="255"/>
      <c r="AX1366" s="255"/>
      <c r="AY1366" s="255"/>
      <c r="AZ1366" s="255"/>
      <c r="BA1366" s="255"/>
      <c r="BB1366" s="255"/>
      <c r="BC1366" s="255"/>
      <c r="BD1366" s="255"/>
      <c r="BE1366" s="255"/>
      <c r="BF1366" s="255"/>
      <c r="BG1366" s="255"/>
      <c r="BH1366" s="255"/>
      <c r="BI1366" s="255"/>
      <c r="BJ1366" s="255"/>
      <c r="BK1366" s="255"/>
      <c r="BL1366" s="255"/>
      <c r="BM1366" s="181"/>
      <c r="BN1366" s="181"/>
      <c r="BO1366" s="181"/>
      <c r="BP1366" s="181"/>
      <c r="BQ1366" s="181"/>
      <c r="BR1366" s="181"/>
      <c r="BS1366" s="181"/>
      <c r="BT1366" s="181"/>
      <c r="BU1366" s="181"/>
      <c r="BV1366" s="181"/>
      <c r="BW1366" s="181"/>
      <c r="BX1366" s="181"/>
      <c r="BY1366" s="181"/>
      <c r="BZ1366" s="181"/>
      <c r="CA1366" s="181"/>
      <c r="CB1366" s="181"/>
      <c r="CC1366" s="181"/>
      <c r="CD1366" s="181"/>
      <c r="CE1366" s="181"/>
      <c r="CF1366" s="181"/>
      <c r="CG1366" s="181"/>
      <c r="CH1366" s="181"/>
      <c r="CI1366" s="181"/>
      <c r="CJ1366" s="181"/>
      <c r="CK1366" s="181"/>
      <c r="CL1366" s="181"/>
      <c r="CM1366" s="181"/>
      <c r="CN1366" s="181"/>
      <c r="CO1366" s="181"/>
      <c r="CP1366" s="181"/>
      <c r="CQ1366" s="181"/>
      <c r="CR1366" s="181"/>
      <c r="CS1366" s="181"/>
      <c r="CT1366" s="181"/>
      <c r="CU1366" s="181"/>
      <c r="CV1366" s="181"/>
      <c r="CW1366" s="181"/>
      <c r="CX1366" s="181"/>
      <c r="CY1366" s="181"/>
      <c r="CZ1366" s="181"/>
      <c r="DA1366" s="181"/>
      <c r="DB1366" s="181"/>
      <c r="DC1366" s="181"/>
      <c r="DD1366" s="181"/>
      <c r="DE1366" s="181"/>
      <c r="DF1366" s="181"/>
      <c r="DG1366" s="181"/>
      <c r="DH1366" s="181"/>
      <c r="DI1366" s="181"/>
      <c r="DJ1366" s="181"/>
      <c r="DK1366" s="181"/>
      <c r="DL1366" s="181"/>
      <c r="DM1366" s="181"/>
      <c r="DN1366" s="181"/>
      <c r="DO1366" s="181"/>
      <c r="DP1366" s="181"/>
      <c r="DQ1366" s="181"/>
      <c r="DR1366" s="181"/>
      <c r="DS1366" s="181"/>
      <c r="DT1366" s="181"/>
      <c r="DU1366" s="181"/>
      <c r="DV1366" s="181"/>
      <c r="DW1366" s="181"/>
      <c r="DX1366" s="181"/>
      <c r="DY1366" s="181"/>
      <c r="DZ1366" s="181"/>
      <c r="EA1366" s="181"/>
      <c r="EB1366" s="181"/>
      <c r="EC1366" s="181"/>
      <c r="ED1366" s="181"/>
      <c r="EE1366" s="181"/>
      <c r="EF1366" s="181"/>
      <c r="EG1366" s="181"/>
      <c r="EH1366" s="181"/>
      <c r="EI1366" s="181"/>
      <c r="EJ1366" s="181"/>
      <c r="EK1366" s="181"/>
      <c r="EL1366" s="181"/>
      <c r="EM1366" s="181"/>
      <c r="EN1366" s="181"/>
      <c r="EO1366" s="181"/>
      <c r="EP1366" s="181"/>
      <c r="EQ1366" s="181"/>
      <c r="ER1366" s="181"/>
      <c r="ES1366" s="181"/>
      <c r="ET1366" s="181"/>
      <c r="EU1366" s="181"/>
      <c r="EV1366" s="181"/>
      <c r="EW1366" s="181"/>
      <c r="EX1366" s="181"/>
      <c r="EY1366" s="181"/>
      <c r="EZ1366" s="181"/>
      <c r="FA1366" s="181"/>
      <c r="FB1366" s="181"/>
      <c r="FC1366" s="181"/>
      <c r="FD1366" s="181"/>
      <c r="FE1366" s="181"/>
      <c r="FF1366" s="181"/>
      <c r="FG1366" s="181"/>
      <c r="FH1366" s="181"/>
      <c r="FI1366" s="181"/>
      <c r="FJ1366" s="181"/>
      <c r="FK1366" s="181"/>
      <c r="FL1366" s="181"/>
      <c r="FM1366" s="181"/>
      <c r="FN1366" s="181"/>
      <c r="FO1366" s="181"/>
      <c r="FP1366" s="181"/>
      <c r="FQ1366" s="181"/>
      <c r="FR1366" s="181"/>
      <c r="FS1366" s="181"/>
      <c r="FT1366" s="181"/>
      <c r="FU1366" s="181"/>
      <c r="FV1366" s="181"/>
      <c r="FW1366" s="181"/>
      <c r="FX1366" s="181"/>
      <c r="FY1366" s="181"/>
      <c r="FZ1366" s="181"/>
      <c r="GA1366" s="181"/>
      <c r="GB1366" s="181"/>
      <c r="GC1366" s="181"/>
      <c r="GD1366" s="181"/>
      <c r="GE1366" s="181"/>
      <c r="GF1366" s="181"/>
      <c r="GG1366" s="181"/>
      <c r="GH1366" s="181"/>
      <c r="GI1366" s="181"/>
      <c r="GJ1366" s="181"/>
      <c r="GK1366" s="181"/>
      <c r="GL1366" s="181"/>
      <c r="GM1366" s="181"/>
      <c r="GN1366" s="181"/>
      <c r="GO1366" s="181"/>
      <c r="GP1366" s="181"/>
      <c r="GQ1366" s="181"/>
      <c r="GR1366" s="181"/>
      <c r="GS1366" s="181"/>
      <c r="GT1366" s="181"/>
      <c r="GU1366" s="181"/>
      <c r="GV1366" s="181"/>
      <c r="GW1366" s="181"/>
      <c r="GX1366" s="181"/>
      <c r="GY1366" s="181"/>
      <c r="GZ1366" s="181"/>
      <c r="HA1366" s="181"/>
      <c r="HB1366" s="181"/>
      <c r="HC1366" s="181"/>
      <c r="HD1366" s="181"/>
      <c r="HE1366" s="181"/>
      <c r="HF1366" s="181"/>
      <c r="HG1366" s="181"/>
      <c r="HH1366" s="181"/>
      <c r="HI1366" s="181"/>
      <c r="HJ1366" s="181"/>
      <c r="HK1366" s="181"/>
      <c r="HL1366" s="181"/>
      <c r="HM1366" s="181"/>
      <c r="HN1366" s="181"/>
      <c r="HO1366" s="181"/>
      <c r="HP1366" s="181"/>
      <c r="HQ1366" s="181"/>
      <c r="HR1366" s="181"/>
      <c r="HS1366" s="181"/>
      <c r="HT1366" s="181"/>
      <c r="HU1366" s="181"/>
      <c r="HV1366" s="181"/>
      <c r="HW1366" s="181"/>
      <c r="HX1366" s="181"/>
      <c r="HY1366" s="181"/>
      <c r="HZ1366" s="181"/>
      <c r="IA1366" s="181"/>
      <c r="IB1366" s="181"/>
      <c r="IC1366" s="181"/>
      <c r="ID1366" s="181"/>
      <c r="IE1366" s="181"/>
      <c r="IF1366" s="181"/>
      <c r="IG1366" s="181"/>
      <c r="IH1366" s="181"/>
      <c r="II1366" s="181"/>
      <c r="IJ1366" s="181"/>
      <c r="IK1366" s="181"/>
      <c r="IL1366" s="181"/>
      <c r="IM1366" s="181"/>
      <c r="IN1366" s="181"/>
      <c r="IO1366" s="181"/>
      <c r="IP1366" s="181"/>
      <c r="IQ1366" s="181"/>
      <c r="IR1366" s="181"/>
      <c r="IS1366" s="181"/>
      <c r="IT1366" s="181"/>
      <c r="IU1366" s="181"/>
      <c r="IV1366" s="181"/>
      <c r="IW1366" s="181"/>
      <c r="IX1366" s="181"/>
      <c r="IY1366" s="181"/>
      <c r="IZ1366" s="181"/>
      <c r="JA1366" s="181"/>
      <c r="JB1366" s="181"/>
      <c r="JC1366" s="181"/>
      <c r="JD1366" s="181"/>
      <c r="JE1366" s="181"/>
      <c r="JF1366" s="181"/>
      <c r="JG1366" s="181"/>
      <c r="JH1366" s="181"/>
      <c r="JI1366" s="181"/>
      <c r="JJ1366" s="181"/>
      <c r="JK1366" s="181"/>
      <c r="JL1366" s="181"/>
      <c r="JM1366" s="181"/>
      <c r="JN1366" s="181"/>
      <c r="JO1366" s="181"/>
      <c r="JP1366" s="181"/>
      <c r="JQ1366" s="181"/>
      <c r="JR1366" s="181"/>
      <c r="JS1366" s="181"/>
      <c r="JT1366" s="181"/>
      <c r="JU1366" s="181"/>
      <c r="JV1366" s="181"/>
      <c r="JW1366" s="181"/>
      <c r="JX1366" s="181"/>
      <c r="JY1366" s="181"/>
      <c r="JZ1366" s="181"/>
      <c r="KA1366" s="181"/>
      <c r="KB1366" s="181"/>
      <c r="KC1366" s="181"/>
      <c r="KD1366" s="181"/>
      <c r="KE1366" s="181"/>
      <c r="KF1366" s="181"/>
      <c r="KG1366" s="181"/>
      <c r="KH1366" s="181"/>
      <c r="KI1366" s="181"/>
      <c r="KJ1366" s="181"/>
      <c r="KK1366" s="181"/>
      <c r="KL1366" s="181"/>
      <c r="KM1366" s="181"/>
      <c r="KN1366" s="181"/>
      <c r="KO1366" s="181"/>
      <c r="KP1366" s="181"/>
      <c r="KQ1366" s="181"/>
      <c r="KR1366" s="181"/>
      <c r="KS1366" s="181"/>
      <c r="KT1366" s="181"/>
      <c r="KU1366" s="181"/>
      <c r="KV1366" s="181"/>
      <c r="KW1366" s="181"/>
      <c r="KX1366" s="181"/>
      <c r="KY1366" s="181"/>
      <c r="KZ1366" s="181"/>
      <c r="LA1366" s="181"/>
      <c r="LB1366" s="181"/>
      <c r="LC1366" s="181"/>
      <c r="LD1366" s="181"/>
      <c r="LE1366" s="181"/>
      <c r="LF1366" s="181"/>
      <c r="LG1366" s="181"/>
      <c r="LH1366" s="181"/>
      <c r="LI1366" s="181"/>
      <c r="LJ1366" s="181"/>
      <c r="LK1366" s="181"/>
      <c r="LL1366" s="181"/>
      <c r="LM1366" s="181"/>
      <c r="LN1366" s="181"/>
      <c r="LO1366" s="181"/>
      <c r="LP1366" s="181"/>
      <c r="LQ1366" s="181"/>
      <c r="LR1366" s="181"/>
      <c r="LS1366" s="181"/>
      <c r="LT1366" s="181"/>
      <c r="LU1366" s="181"/>
      <c r="LV1366" s="181"/>
      <c r="LW1366" s="181"/>
      <c r="LX1366" s="181"/>
      <c r="LY1366" s="181"/>
      <c r="LZ1366" s="181"/>
      <c r="MA1366" s="181"/>
      <c r="MB1366" s="181"/>
      <c r="MC1366" s="181"/>
      <c r="MD1366" s="181"/>
      <c r="ME1366" s="181"/>
      <c r="MF1366" s="181"/>
      <c r="MG1366" s="181"/>
      <c r="MH1366" s="181"/>
      <c r="MI1366" s="181"/>
      <c r="MJ1366" s="181"/>
      <c r="MK1366" s="181"/>
      <c r="ML1366" s="181"/>
      <c r="MM1366" s="181"/>
      <c r="MN1366" s="181"/>
      <c r="MO1366" s="181"/>
      <c r="MP1366" s="181"/>
      <c r="MQ1366" s="181"/>
      <c r="MR1366" s="181"/>
      <c r="MS1366" s="181"/>
      <c r="MT1366" s="181"/>
      <c r="MU1366" s="181"/>
      <c r="MV1366" s="181"/>
      <c r="MW1366" s="181"/>
      <c r="MX1366" s="181"/>
      <c r="MY1366" s="181"/>
      <c r="MZ1366" s="181"/>
      <c r="NA1366" s="181"/>
      <c r="NB1366" s="181"/>
      <c r="NC1366" s="181"/>
      <c r="ND1366" s="181"/>
      <c r="NE1366" s="181"/>
      <c r="NF1366" s="181"/>
      <c r="NG1366" s="181"/>
      <c r="NH1366" s="181"/>
      <c r="NI1366" s="181"/>
      <c r="NJ1366" s="181"/>
      <c r="NK1366" s="181"/>
      <c r="NL1366" s="181"/>
      <c r="NM1366" s="181"/>
      <c r="NN1366" s="181"/>
      <c r="NO1366" s="181"/>
      <c r="NP1366" s="181"/>
      <c r="NQ1366" s="181"/>
      <c r="NR1366" s="181"/>
      <c r="NS1366" s="181"/>
      <c r="NT1366" s="181"/>
      <c r="NU1366" s="181"/>
      <c r="NV1366" s="181"/>
      <c r="NW1366" s="181"/>
      <c r="NX1366" s="181"/>
      <c r="NY1366" s="181"/>
      <c r="NZ1366" s="181"/>
      <c r="OA1366" s="181"/>
      <c r="OB1366" s="181"/>
      <c r="OC1366" s="181"/>
      <c r="OD1366" s="181"/>
      <c r="OE1366" s="181"/>
      <c r="OF1366" s="181"/>
      <c r="OG1366" s="181"/>
      <c r="OH1366" s="181"/>
      <c r="OI1366" s="181"/>
      <c r="OJ1366" s="181"/>
      <c r="OK1366" s="181"/>
      <c r="OL1366" s="181"/>
      <c r="OM1366" s="181"/>
      <c r="ON1366" s="181"/>
      <c r="OO1366" s="181"/>
      <c r="OP1366" s="181"/>
      <c r="OQ1366" s="181"/>
      <c r="OR1366" s="181"/>
      <c r="OS1366" s="181"/>
      <c r="OT1366" s="181"/>
      <c r="OU1366" s="181"/>
      <c r="OV1366" s="181"/>
      <c r="OW1366" s="181"/>
      <c r="OX1366" s="181"/>
      <c r="OY1366" s="181"/>
      <c r="OZ1366" s="181"/>
      <c r="PA1366" s="181"/>
      <c r="PB1366" s="181"/>
      <c r="PC1366" s="181"/>
      <c r="PD1366" s="181"/>
      <c r="PE1366" s="181"/>
      <c r="PF1366" s="181"/>
      <c r="PG1366" s="181"/>
      <c r="PH1366" s="181"/>
      <c r="PI1366" s="181"/>
      <c r="PJ1366" s="181"/>
      <c r="PK1366" s="181"/>
      <c r="PL1366" s="181"/>
      <c r="PM1366" s="181"/>
      <c r="PN1366" s="181"/>
      <c r="PO1366" s="181"/>
      <c r="PP1366" s="181"/>
      <c r="PQ1366" s="181"/>
      <c r="PR1366" s="181"/>
      <c r="PS1366" s="181"/>
      <c r="PT1366" s="181"/>
      <c r="PU1366" s="181"/>
      <c r="PV1366" s="181"/>
      <c r="PW1366" s="181"/>
      <c r="PX1366" s="181"/>
      <c r="PY1366" s="181"/>
      <c r="PZ1366" s="181"/>
      <c r="QA1366" s="181"/>
      <c r="QB1366" s="181"/>
      <c r="QC1366" s="181"/>
      <c r="QD1366" s="181"/>
      <c r="QE1366" s="181"/>
      <c r="QF1366" s="181"/>
      <c r="QG1366" s="181"/>
      <c r="QH1366" s="181"/>
      <c r="QI1366" s="181"/>
      <c r="QJ1366" s="181"/>
      <c r="QK1366" s="181"/>
      <c r="QL1366" s="181"/>
      <c r="QM1366" s="181"/>
      <c r="QN1366" s="181"/>
      <c r="QO1366" s="181"/>
      <c r="QP1366" s="181"/>
      <c r="QQ1366" s="181"/>
      <c r="QR1366" s="181"/>
      <c r="QS1366" s="181"/>
      <c r="QT1366" s="181"/>
      <c r="QU1366" s="181"/>
      <c r="QV1366" s="181"/>
      <c r="QW1366" s="181"/>
      <c r="QX1366" s="181"/>
      <c r="QY1366" s="181"/>
      <c r="QZ1366" s="181"/>
      <c r="RA1366" s="181"/>
      <c r="RB1366" s="181"/>
      <c r="RC1366" s="181"/>
      <c r="RD1366" s="181"/>
      <c r="RE1366" s="181"/>
      <c r="RF1366" s="181"/>
      <c r="RG1366" s="181"/>
      <c r="RH1366" s="181"/>
      <c r="RI1366" s="181"/>
      <c r="RJ1366" s="181"/>
      <c r="RK1366" s="181"/>
      <c r="RL1366" s="181"/>
      <c r="RM1366" s="181"/>
      <c r="RN1366" s="181"/>
      <c r="RO1366" s="181"/>
      <c r="RP1366" s="181"/>
      <c r="RQ1366" s="181"/>
      <c r="RR1366" s="181"/>
      <c r="RS1366" s="181"/>
      <c r="RT1366" s="181"/>
      <c r="RU1366" s="181"/>
      <c r="RV1366" s="181"/>
      <c r="RW1366" s="181"/>
      <c r="RX1366" s="181"/>
      <c r="RY1366" s="181"/>
      <c r="RZ1366" s="181"/>
      <c r="SA1366" s="181"/>
      <c r="SB1366" s="181"/>
      <c r="SC1366" s="181"/>
      <c r="SD1366" s="181"/>
      <c r="SE1366" s="181"/>
      <c r="SF1366" s="181"/>
      <c r="SG1366" s="181"/>
      <c r="SH1366" s="181"/>
      <c r="SI1366" s="181"/>
      <c r="SJ1366" s="181"/>
      <c r="SK1366" s="181"/>
      <c r="SL1366" s="181"/>
      <c r="SM1366" s="181"/>
      <c r="SN1366" s="181"/>
      <c r="SO1366" s="181"/>
      <c r="SP1366" s="181"/>
      <c r="SQ1366" s="181"/>
      <c r="SR1366" s="181"/>
      <c r="SS1366" s="181"/>
      <c r="ST1366" s="181"/>
      <c r="SU1366" s="181"/>
      <c r="SV1366" s="181"/>
      <c r="SW1366" s="181"/>
      <c r="SX1366" s="181"/>
      <c r="SY1366" s="181"/>
      <c r="SZ1366" s="181"/>
      <c r="TA1366" s="181"/>
      <c r="TB1366" s="181"/>
      <c r="TC1366" s="181"/>
      <c r="TD1366" s="181"/>
      <c r="TE1366" s="181"/>
      <c r="TF1366" s="181"/>
      <c r="TG1366" s="181"/>
      <c r="TH1366" s="181"/>
      <c r="TI1366" s="181"/>
      <c r="TJ1366" s="181"/>
      <c r="TK1366" s="181"/>
      <c r="TL1366" s="181"/>
      <c r="TM1366" s="181"/>
      <c r="TN1366" s="181"/>
      <c r="TO1366" s="181"/>
      <c r="TP1366" s="181"/>
      <c r="TQ1366" s="181"/>
      <c r="TR1366" s="181"/>
      <c r="TS1366" s="181"/>
      <c r="TT1366" s="181"/>
      <c r="TU1366" s="181"/>
      <c r="TV1366" s="181"/>
      <c r="TW1366" s="181"/>
      <c r="TX1366" s="181"/>
      <c r="TY1366" s="181"/>
      <c r="TZ1366" s="181"/>
      <c r="UA1366" s="181"/>
      <c r="UB1366" s="181"/>
      <c r="UC1366" s="181"/>
      <c r="UD1366" s="181"/>
      <c r="UE1366" s="181"/>
      <c r="UF1366" s="181"/>
      <c r="UG1366" s="181"/>
      <c r="UH1366" s="181"/>
      <c r="UI1366" s="181"/>
      <c r="UJ1366" s="181"/>
      <c r="UK1366" s="181"/>
      <c r="UL1366" s="181"/>
      <c r="UM1366" s="181"/>
      <c r="UN1366" s="181"/>
      <c r="UO1366" s="181"/>
      <c r="UP1366" s="181"/>
      <c r="UQ1366" s="181"/>
      <c r="UR1366" s="181"/>
      <c r="US1366" s="181"/>
      <c r="UT1366" s="181"/>
      <c r="UU1366" s="181"/>
      <c r="UV1366" s="181"/>
      <c r="UW1366" s="181"/>
      <c r="UX1366" s="181"/>
      <c r="UY1366" s="181"/>
      <c r="UZ1366" s="181"/>
      <c r="VA1366" s="181"/>
      <c r="VB1366" s="181"/>
      <c r="VC1366" s="181"/>
      <c r="VD1366" s="181"/>
      <c r="VE1366" s="181"/>
      <c r="VF1366" s="181"/>
      <c r="VG1366" s="181"/>
      <c r="VH1366" s="181"/>
      <c r="VI1366" s="181"/>
      <c r="VJ1366" s="181"/>
      <c r="VK1366" s="181"/>
      <c r="VL1366" s="181"/>
      <c r="VM1366" s="181"/>
      <c r="VN1366" s="181"/>
      <c r="VO1366" s="181"/>
      <c r="VP1366" s="181"/>
      <c r="VQ1366" s="181"/>
      <c r="VR1366" s="181"/>
      <c r="VS1366" s="181"/>
      <c r="VT1366" s="181"/>
      <c r="VU1366" s="181"/>
      <c r="VV1366" s="181"/>
      <c r="VW1366" s="181"/>
      <c r="VX1366" s="181"/>
      <c r="VY1366" s="181"/>
      <c r="VZ1366" s="181"/>
      <c r="WA1366" s="181"/>
      <c r="WB1366" s="181"/>
      <c r="WC1366" s="181"/>
      <c r="WD1366" s="181"/>
      <c r="WE1366" s="181"/>
      <c r="WF1366" s="181"/>
      <c r="WG1366" s="181"/>
      <c r="WH1366" s="181"/>
      <c r="WI1366" s="181"/>
      <c r="WJ1366" s="181"/>
      <c r="WK1366" s="181"/>
      <c r="WL1366" s="181"/>
      <c r="WM1366" s="181"/>
      <c r="WN1366" s="181"/>
      <c r="WO1366" s="181"/>
      <c r="WP1366" s="181"/>
      <c r="WQ1366" s="181"/>
      <c r="WR1366" s="181"/>
      <c r="WS1366" s="181"/>
      <c r="WT1366" s="181"/>
      <c r="WU1366" s="181"/>
      <c r="WV1366" s="181"/>
      <c r="WW1366" s="181"/>
      <c r="WX1366" s="181"/>
      <c r="WY1366" s="181"/>
      <c r="WZ1366" s="181"/>
      <c r="XA1366" s="181"/>
      <c r="XB1366" s="181"/>
      <c r="XC1366" s="181"/>
      <c r="XD1366" s="181"/>
      <c r="XE1366" s="181"/>
      <c r="XF1366" s="181"/>
      <c r="XG1366" s="181"/>
      <c r="XH1366" s="181"/>
      <c r="XI1366" s="181"/>
      <c r="XJ1366" s="181"/>
      <c r="XK1366" s="181"/>
      <c r="XL1366" s="181"/>
      <c r="XM1366" s="181"/>
      <c r="XN1366" s="181"/>
      <c r="XO1366" s="181"/>
      <c r="XP1366" s="181"/>
      <c r="XQ1366" s="181"/>
      <c r="XR1366" s="181"/>
      <c r="XS1366" s="181"/>
      <c r="XT1366" s="181"/>
      <c r="XU1366" s="181"/>
      <c r="XV1366" s="181"/>
      <c r="XW1366" s="181"/>
      <c r="XX1366" s="181"/>
      <c r="XY1366" s="181"/>
      <c r="XZ1366" s="181"/>
      <c r="YA1366" s="181"/>
      <c r="YB1366" s="181"/>
      <c r="YC1366" s="181"/>
      <c r="YD1366" s="181"/>
      <c r="YE1366" s="181"/>
      <c r="YF1366" s="181"/>
      <c r="YG1366" s="181"/>
      <c r="YH1366" s="181"/>
      <c r="YI1366" s="181"/>
      <c r="YJ1366" s="181"/>
      <c r="YK1366" s="181"/>
      <c r="YL1366" s="181"/>
      <c r="YM1366" s="181"/>
      <c r="YN1366" s="181"/>
      <c r="YO1366" s="181"/>
      <c r="YP1366" s="181"/>
      <c r="YQ1366" s="181"/>
      <c r="YR1366" s="181"/>
      <c r="YS1366" s="181"/>
      <c r="YT1366" s="181"/>
      <c r="YU1366" s="181"/>
      <c r="YV1366" s="181"/>
      <c r="YW1366" s="181"/>
      <c r="YX1366" s="181"/>
      <c r="YY1366" s="181"/>
      <c r="YZ1366" s="181"/>
      <c r="ZA1366" s="181"/>
      <c r="ZB1366" s="181"/>
      <c r="ZC1366" s="181"/>
      <c r="ZD1366" s="181"/>
      <c r="ZE1366" s="181"/>
      <c r="ZF1366" s="181"/>
      <c r="ZG1366" s="181"/>
      <c r="ZH1366" s="181"/>
      <c r="ZI1366" s="181"/>
      <c r="ZJ1366" s="181"/>
      <c r="ZK1366" s="181"/>
      <c r="ZL1366" s="181"/>
      <c r="ZM1366" s="181"/>
      <c r="ZN1366" s="181"/>
      <c r="ZO1366" s="181"/>
      <c r="ZP1366" s="181"/>
      <c r="ZQ1366" s="181"/>
      <c r="ZR1366" s="181"/>
      <c r="ZS1366" s="181"/>
      <c r="ZT1366" s="181"/>
      <c r="ZU1366" s="181"/>
      <c r="ZV1366" s="181"/>
      <c r="ZW1366" s="181"/>
      <c r="ZX1366" s="181"/>
      <c r="ZY1366" s="181"/>
      <c r="ZZ1366" s="181"/>
      <c r="AAA1366" s="181"/>
      <c r="AAB1366" s="181"/>
      <c r="AAC1366" s="181"/>
      <c r="AAD1366" s="181"/>
      <c r="AAE1366" s="181"/>
      <c r="AAF1366" s="181"/>
      <c r="AAG1366" s="181"/>
      <c r="AAH1366" s="181"/>
      <c r="AAI1366" s="181"/>
      <c r="AAJ1366" s="181"/>
      <c r="AAK1366" s="181"/>
      <c r="AAL1366" s="181"/>
      <c r="AAM1366" s="181"/>
      <c r="AAN1366" s="181"/>
      <c r="AAO1366" s="181"/>
      <c r="AAP1366" s="181"/>
      <c r="AAQ1366" s="181"/>
      <c r="AAR1366" s="181"/>
      <c r="AAS1366" s="181"/>
      <c r="AAT1366" s="181"/>
      <c r="AAU1366" s="181"/>
      <c r="AAV1366" s="181"/>
      <c r="AAW1366" s="181"/>
      <c r="AAX1366" s="181"/>
      <c r="AAY1366" s="181"/>
      <c r="AAZ1366" s="181"/>
      <c r="ABA1366" s="181"/>
      <c r="ABB1366" s="181"/>
      <c r="ABC1366" s="181"/>
      <c r="ABD1366" s="181"/>
      <c r="ABE1366" s="181"/>
      <c r="ABF1366" s="181"/>
      <c r="ABG1366" s="181"/>
      <c r="ABH1366" s="181"/>
      <c r="ABI1366" s="181"/>
      <c r="ABJ1366" s="181"/>
      <c r="ABK1366" s="181"/>
      <c r="ABL1366" s="181"/>
      <c r="ABM1366" s="181"/>
      <c r="ABN1366" s="181"/>
      <c r="ABO1366" s="181"/>
      <c r="ABP1366" s="181"/>
      <c r="ABQ1366" s="181"/>
      <c r="ABR1366" s="181"/>
      <c r="ABS1366" s="181"/>
      <c r="ABT1366" s="181"/>
      <c r="ABU1366" s="181"/>
      <c r="ABV1366" s="181"/>
      <c r="ABW1366" s="181"/>
      <c r="ABX1366" s="181"/>
      <c r="ABY1366" s="181"/>
      <c r="ABZ1366" s="181"/>
      <c r="ACA1366" s="181"/>
      <c r="ACB1366" s="181"/>
      <c r="ACC1366" s="181"/>
      <c r="ACD1366" s="181"/>
      <c r="ACE1366" s="181"/>
      <c r="ACF1366" s="181"/>
      <c r="ACG1366" s="181"/>
      <c r="ACH1366" s="181"/>
      <c r="ACI1366" s="181"/>
      <c r="ACJ1366" s="181"/>
      <c r="ACK1366" s="181"/>
      <c r="ACL1366" s="181"/>
      <c r="ACM1366" s="181"/>
      <c r="ACN1366" s="181"/>
      <c r="ACO1366" s="181"/>
      <c r="ACP1366" s="181"/>
      <c r="ACQ1366" s="181"/>
      <c r="ACR1366" s="181"/>
      <c r="ACS1366" s="181"/>
      <c r="ACT1366" s="181"/>
      <c r="ACU1366" s="181"/>
      <c r="ACV1366" s="181"/>
      <c r="ACW1366" s="181"/>
      <c r="ACX1366" s="181"/>
      <c r="ACY1366" s="181"/>
      <c r="ACZ1366" s="181"/>
      <c r="ADA1366" s="181"/>
      <c r="ADB1366" s="181"/>
      <c r="ADC1366" s="181"/>
      <c r="ADD1366" s="181"/>
      <c r="ADE1366" s="181"/>
      <c r="ADF1366" s="181"/>
      <c r="ADG1366" s="181"/>
      <c r="ADH1366" s="181"/>
      <c r="ADI1366" s="181"/>
      <c r="ADJ1366" s="181"/>
      <c r="ADK1366" s="181"/>
      <c r="ADL1366" s="181"/>
      <c r="ADM1366" s="181"/>
      <c r="ADN1366" s="181"/>
      <c r="ADO1366" s="181"/>
      <c r="ADP1366" s="181"/>
      <c r="ADQ1366" s="181"/>
      <c r="ADR1366" s="181"/>
      <c r="ADS1366" s="181"/>
      <c r="ADT1366" s="181"/>
      <c r="ADU1366" s="181"/>
      <c r="ADV1366" s="181"/>
      <c r="ADW1366" s="181"/>
      <c r="ADX1366" s="181"/>
      <c r="ADY1366" s="181"/>
      <c r="ADZ1366" s="181"/>
      <c r="AEA1366" s="181"/>
      <c r="AEB1366" s="181"/>
      <c r="AEC1366" s="181"/>
      <c r="AED1366" s="181"/>
      <c r="AEE1366" s="181"/>
      <c r="AEF1366" s="181"/>
      <c r="AEG1366" s="181"/>
      <c r="AEH1366" s="181"/>
      <c r="AEI1366" s="181"/>
      <c r="AEJ1366" s="181"/>
      <c r="AEK1366" s="181"/>
      <c r="AEL1366" s="181"/>
      <c r="AEM1366" s="181"/>
      <c r="AEN1366" s="181"/>
      <c r="AEO1366" s="181"/>
      <c r="AEP1366" s="181"/>
      <c r="AEQ1366" s="181"/>
      <c r="AER1366" s="181"/>
      <c r="AES1366" s="181"/>
      <c r="AET1366" s="181"/>
      <c r="AEU1366" s="181"/>
      <c r="AEV1366" s="181"/>
      <c r="AEW1366" s="181"/>
      <c r="AEX1366" s="181"/>
      <c r="AEY1366" s="181"/>
      <c r="AEZ1366" s="181"/>
      <c r="AFA1366" s="181"/>
      <c r="AFB1366" s="181"/>
      <c r="AFC1366" s="181"/>
      <c r="AFD1366" s="181"/>
      <c r="AFE1366" s="181"/>
      <c r="AFF1366" s="181"/>
      <c r="AFG1366" s="181"/>
      <c r="AFH1366" s="181"/>
      <c r="AFI1366" s="181"/>
      <c r="AFJ1366" s="181"/>
      <c r="AFK1366" s="181"/>
      <c r="AFL1366" s="181"/>
      <c r="AFM1366" s="181"/>
      <c r="AFN1366" s="181"/>
      <c r="AFO1366" s="181"/>
      <c r="AFP1366" s="181"/>
      <c r="AFQ1366" s="181"/>
      <c r="AFR1366" s="181"/>
      <c r="AFS1366" s="181"/>
      <c r="AFT1366" s="181"/>
      <c r="AFU1366" s="181"/>
      <c r="AFV1366" s="181"/>
      <c r="AFW1366" s="181"/>
      <c r="AFX1366" s="181"/>
      <c r="AFY1366" s="181"/>
      <c r="AFZ1366" s="181"/>
      <c r="AGA1366" s="181"/>
      <c r="AGB1366" s="181"/>
      <c r="AGC1366" s="181"/>
      <c r="AGD1366" s="181"/>
      <c r="AGE1366" s="181"/>
      <c r="AGF1366" s="181"/>
      <c r="AGG1366" s="181"/>
      <c r="AGH1366" s="181"/>
      <c r="AGI1366" s="181"/>
      <c r="AGJ1366" s="181"/>
      <c r="AGK1366" s="181"/>
      <c r="AGL1366" s="181"/>
      <c r="AGM1366" s="181"/>
      <c r="AGN1366" s="181"/>
      <c r="AGO1366" s="181"/>
      <c r="AGP1366" s="181"/>
      <c r="AGQ1366" s="181"/>
      <c r="AGR1366" s="181"/>
      <c r="AGS1366" s="181"/>
      <c r="AGT1366" s="181"/>
      <c r="AGU1366" s="181"/>
      <c r="AGV1366" s="181"/>
      <c r="AGW1366" s="181"/>
      <c r="AGX1366" s="181"/>
      <c r="AGY1366" s="181"/>
      <c r="AGZ1366" s="181"/>
      <c r="AHA1366" s="181"/>
      <c r="AHB1366" s="181"/>
      <c r="AHC1366" s="181"/>
      <c r="AHD1366" s="181"/>
      <c r="AHE1366" s="181"/>
      <c r="AHF1366" s="181"/>
      <c r="AHG1366" s="181"/>
      <c r="AHH1366" s="181"/>
      <c r="AHI1366" s="181"/>
      <c r="AHJ1366" s="181"/>
      <c r="AHK1366" s="181"/>
      <c r="AHL1366" s="181"/>
      <c r="AHM1366" s="181"/>
      <c r="AHN1366" s="181"/>
      <c r="AHO1366" s="181"/>
      <c r="AHP1366" s="181"/>
      <c r="AHQ1366" s="181"/>
      <c r="AHR1366" s="181"/>
      <c r="AHS1366" s="181"/>
      <c r="AHT1366" s="181"/>
      <c r="AHU1366" s="181"/>
      <c r="AHV1366" s="181"/>
      <c r="AHW1366" s="181"/>
      <c r="AHX1366" s="181"/>
      <c r="AHY1366" s="181"/>
      <c r="AHZ1366" s="181"/>
      <c r="AIA1366" s="181"/>
      <c r="AIB1366" s="181"/>
      <c r="AIC1366" s="181"/>
      <c r="AID1366" s="181"/>
      <c r="AIE1366" s="181"/>
      <c r="AIF1366" s="181"/>
      <c r="AIG1366" s="181"/>
      <c r="AIH1366" s="181"/>
      <c r="AII1366" s="181"/>
      <c r="AIJ1366" s="181"/>
      <c r="AIK1366" s="181"/>
      <c r="AIL1366" s="181"/>
      <c r="AIM1366" s="181"/>
      <c r="AIN1366" s="181"/>
      <c r="AIO1366" s="181"/>
      <c r="AIP1366" s="181"/>
      <c r="AIQ1366" s="181"/>
      <c r="AIR1366" s="181"/>
      <c r="AIS1366" s="181"/>
      <c r="AIT1366" s="181"/>
      <c r="AIU1366" s="181"/>
      <c r="AIV1366" s="181"/>
      <c r="AIW1366" s="181"/>
      <c r="AIX1366" s="181"/>
      <c r="AIY1366" s="181"/>
      <c r="AIZ1366" s="181"/>
      <c r="AJA1366" s="181"/>
      <c r="AJB1366" s="181"/>
      <c r="AJC1366" s="181"/>
      <c r="AJD1366" s="181"/>
      <c r="AJE1366" s="181"/>
      <c r="AJF1366" s="181"/>
      <c r="AJG1366" s="181"/>
      <c r="AJH1366" s="181"/>
      <c r="AJI1366" s="181"/>
      <c r="AJJ1366" s="181"/>
      <c r="AJK1366" s="181"/>
      <c r="AJL1366" s="181"/>
      <c r="AJM1366" s="181"/>
      <c r="AJN1366" s="181"/>
      <c r="AJO1366" s="181"/>
      <c r="AJP1366" s="181"/>
      <c r="AJQ1366" s="181"/>
      <c r="AJR1366" s="181"/>
      <c r="AJS1366" s="181"/>
      <c r="AJT1366" s="181"/>
      <c r="AJU1366" s="181"/>
      <c r="AJV1366" s="181"/>
      <c r="AJW1366" s="181"/>
      <c r="AJX1366" s="181"/>
      <c r="AJY1366" s="181"/>
      <c r="AJZ1366" s="181"/>
      <c r="AKA1366" s="181"/>
      <c r="AKB1366" s="181"/>
      <c r="AKC1366" s="181"/>
      <c r="AKD1366" s="181"/>
      <c r="AKE1366" s="181"/>
      <c r="AKF1366" s="181"/>
      <c r="AKG1366" s="181"/>
      <c r="AKH1366" s="181"/>
      <c r="AKI1366" s="181"/>
      <c r="AKJ1366" s="181"/>
      <c r="AKK1366" s="181"/>
      <c r="AKL1366" s="181"/>
      <c r="AKM1366" s="181"/>
      <c r="AKN1366" s="181"/>
      <c r="AKO1366" s="181"/>
      <c r="AKP1366" s="181"/>
      <c r="AKQ1366" s="181"/>
      <c r="AKR1366" s="181"/>
      <c r="AKS1366" s="181"/>
      <c r="AKT1366" s="181"/>
      <c r="AKU1366" s="181"/>
      <c r="AKV1366" s="181"/>
      <c r="AKW1366" s="181"/>
      <c r="AKX1366" s="181"/>
      <c r="AKY1366" s="181"/>
      <c r="AKZ1366" s="181"/>
      <c r="ALA1366" s="181"/>
      <c r="ALB1366" s="181"/>
      <c r="ALC1366" s="181"/>
      <c r="ALD1366" s="181"/>
      <c r="ALE1366" s="181"/>
    </row>
    <row r="1367" spans="1:993">
      <c r="A1367" s="279"/>
      <c r="B1367" s="14"/>
      <c r="C1367" s="279"/>
      <c r="D1367" s="13" t="s">
        <v>1587</v>
      </c>
      <c r="E1367" s="13"/>
      <c r="F1367" s="279"/>
      <c r="G1367" s="279"/>
      <c r="H1367" s="14"/>
      <c r="I1367" s="14"/>
      <c r="J1367" s="15"/>
      <c r="K1367" s="181"/>
      <c r="L1367" s="181"/>
      <c r="M1367" s="4">
        <f t="shared" si="429"/>
        <v>0</v>
      </c>
      <c r="N1367" s="4">
        <f t="shared" si="422"/>
        <v>0</v>
      </c>
      <c r="O1367" s="4">
        <f t="shared" si="421"/>
        <v>0</v>
      </c>
      <c r="P1367" s="181"/>
      <c r="Q1367" s="279"/>
      <c r="R1367" s="279"/>
      <c r="T1367" s="255"/>
      <c r="U1367" s="255"/>
      <c r="V1367" s="255"/>
      <c r="W1367" s="255"/>
      <c r="X1367" s="255"/>
      <c r="Y1367" s="255"/>
      <c r="Z1367" s="255"/>
      <c r="AA1367" s="255"/>
      <c r="AB1367" s="255"/>
      <c r="AC1367" s="255"/>
      <c r="AD1367" s="255"/>
      <c r="AE1367" s="255"/>
      <c r="AF1367" s="255"/>
      <c r="AG1367" s="255"/>
      <c r="AH1367" s="255"/>
      <c r="AI1367" s="255"/>
      <c r="AJ1367" s="255"/>
      <c r="AK1367" s="255"/>
      <c r="AL1367" s="255"/>
      <c r="AM1367" s="255"/>
      <c r="AN1367" s="255"/>
      <c r="AO1367" s="255"/>
      <c r="AP1367" s="255"/>
      <c r="AQ1367" s="255"/>
      <c r="AR1367" s="255"/>
      <c r="AS1367" s="255"/>
      <c r="AT1367" s="255"/>
      <c r="AU1367" s="255"/>
      <c r="AV1367" s="255"/>
      <c r="AW1367" s="255"/>
      <c r="AX1367" s="255"/>
      <c r="AY1367" s="255"/>
      <c r="AZ1367" s="255"/>
      <c r="BA1367" s="255"/>
      <c r="BB1367" s="255"/>
      <c r="BC1367" s="255"/>
      <c r="BD1367" s="255"/>
      <c r="BE1367" s="255"/>
      <c r="BF1367" s="255"/>
      <c r="BG1367" s="255"/>
      <c r="BH1367" s="255"/>
      <c r="BI1367" s="255"/>
      <c r="BJ1367" s="255"/>
      <c r="BK1367" s="255"/>
      <c r="BL1367" s="255"/>
      <c r="BM1367" s="181"/>
      <c r="BN1367" s="181"/>
      <c r="BO1367" s="181"/>
      <c r="BP1367" s="181"/>
      <c r="BQ1367" s="181"/>
      <c r="BR1367" s="181"/>
      <c r="BS1367" s="181"/>
      <c r="BT1367" s="181"/>
      <c r="BU1367" s="181"/>
      <c r="BV1367" s="181"/>
      <c r="BW1367" s="181"/>
      <c r="BX1367" s="181"/>
      <c r="BY1367" s="181"/>
      <c r="BZ1367" s="181"/>
      <c r="CA1367" s="181"/>
      <c r="CB1367" s="181"/>
      <c r="CC1367" s="181"/>
      <c r="CD1367" s="181"/>
      <c r="CE1367" s="181"/>
      <c r="CF1367" s="181"/>
      <c r="CG1367" s="181"/>
      <c r="CH1367" s="181"/>
      <c r="CI1367" s="181"/>
      <c r="CJ1367" s="181"/>
      <c r="CK1367" s="181"/>
      <c r="CL1367" s="181"/>
      <c r="CM1367" s="181"/>
      <c r="CN1367" s="181"/>
      <c r="CO1367" s="181"/>
      <c r="CP1367" s="181"/>
      <c r="CQ1367" s="181"/>
      <c r="CR1367" s="181"/>
      <c r="CS1367" s="181"/>
      <c r="CT1367" s="181"/>
      <c r="CU1367" s="181"/>
      <c r="CV1367" s="181"/>
      <c r="CW1367" s="181"/>
      <c r="CX1367" s="181"/>
      <c r="CY1367" s="181"/>
      <c r="CZ1367" s="181"/>
      <c r="DA1367" s="181"/>
      <c r="DB1367" s="181"/>
      <c r="DC1367" s="181"/>
      <c r="DD1367" s="181"/>
      <c r="DE1367" s="181"/>
      <c r="DF1367" s="181"/>
      <c r="DG1367" s="181"/>
      <c r="DH1367" s="181"/>
      <c r="DI1367" s="181"/>
      <c r="DJ1367" s="181"/>
      <c r="DK1367" s="181"/>
      <c r="DL1367" s="181"/>
      <c r="DM1367" s="181"/>
      <c r="DN1367" s="181"/>
      <c r="DO1367" s="181"/>
      <c r="DP1367" s="181"/>
      <c r="DQ1367" s="181"/>
      <c r="DR1367" s="181"/>
      <c r="DS1367" s="181"/>
      <c r="DT1367" s="181"/>
      <c r="DU1367" s="181"/>
      <c r="DV1367" s="181"/>
      <c r="DW1367" s="181"/>
      <c r="DX1367" s="181"/>
      <c r="DY1367" s="181"/>
      <c r="DZ1367" s="181"/>
      <c r="EA1367" s="181"/>
      <c r="EB1367" s="181"/>
      <c r="EC1367" s="181"/>
      <c r="ED1367" s="181"/>
      <c r="EE1367" s="181"/>
      <c r="EF1367" s="181"/>
      <c r="EG1367" s="181"/>
      <c r="EH1367" s="181"/>
      <c r="EI1367" s="181"/>
      <c r="EJ1367" s="181"/>
      <c r="EK1367" s="181"/>
      <c r="EL1367" s="181"/>
      <c r="EM1367" s="181"/>
      <c r="EN1367" s="181"/>
      <c r="EO1367" s="181"/>
      <c r="EP1367" s="181"/>
      <c r="EQ1367" s="181"/>
      <c r="ER1367" s="181"/>
      <c r="ES1367" s="181"/>
      <c r="ET1367" s="181"/>
      <c r="EU1367" s="181"/>
      <c r="EV1367" s="181"/>
      <c r="EW1367" s="181"/>
      <c r="EX1367" s="181"/>
      <c r="EY1367" s="181"/>
      <c r="EZ1367" s="181"/>
      <c r="FA1367" s="181"/>
      <c r="FB1367" s="181"/>
      <c r="FC1367" s="181"/>
      <c r="FD1367" s="181"/>
      <c r="FE1367" s="181"/>
      <c r="FF1367" s="181"/>
      <c r="FG1367" s="181"/>
      <c r="FH1367" s="181"/>
      <c r="FI1367" s="181"/>
      <c r="FJ1367" s="181"/>
      <c r="FK1367" s="181"/>
      <c r="FL1367" s="181"/>
      <c r="FM1367" s="181"/>
      <c r="FN1367" s="181"/>
      <c r="FO1367" s="181"/>
      <c r="FP1367" s="181"/>
      <c r="FQ1367" s="181"/>
      <c r="FR1367" s="181"/>
      <c r="FS1367" s="181"/>
      <c r="FT1367" s="181"/>
      <c r="FU1367" s="181"/>
      <c r="FV1367" s="181"/>
      <c r="FW1367" s="181"/>
      <c r="FX1367" s="181"/>
      <c r="FY1367" s="181"/>
      <c r="FZ1367" s="181"/>
      <c r="GA1367" s="181"/>
      <c r="GB1367" s="181"/>
      <c r="GC1367" s="181"/>
      <c r="GD1367" s="181"/>
      <c r="GE1367" s="181"/>
      <c r="GF1367" s="181"/>
      <c r="GG1367" s="181"/>
      <c r="GH1367" s="181"/>
      <c r="GI1367" s="181"/>
      <c r="GJ1367" s="181"/>
      <c r="GK1367" s="181"/>
      <c r="GL1367" s="181"/>
      <c r="GM1367" s="181"/>
      <c r="GN1367" s="181"/>
      <c r="GO1367" s="181"/>
      <c r="GP1367" s="181"/>
      <c r="GQ1367" s="181"/>
      <c r="GR1367" s="181"/>
      <c r="GS1367" s="181"/>
      <c r="GT1367" s="181"/>
      <c r="GU1367" s="181"/>
      <c r="GV1367" s="181"/>
      <c r="GW1367" s="181"/>
      <c r="GX1367" s="181"/>
      <c r="GY1367" s="181"/>
      <c r="GZ1367" s="181"/>
      <c r="HA1367" s="181"/>
      <c r="HB1367" s="181"/>
      <c r="HC1367" s="181"/>
      <c r="HD1367" s="181"/>
      <c r="HE1367" s="181"/>
      <c r="HF1367" s="181"/>
      <c r="HG1367" s="181"/>
      <c r="HH1367" s="181"/>
      <c r="HI1367" s="181"/>
      <c r="HJ1367" s="181"/>
      <c r="HK1367" s="181"/>
      <c r="HL1367" s="181"/>
      <c r="HM1367" s="181"/>
      <c r="HN1367" s="181"/>
      <c r="HO1367" s="181"/>
      <c r="HP1367" s="181"/>
      <c r="HQ1367" s="181"/>
      <c r="HR1367" s="181"/>
      <c r="HS1367" s="181"/>
      <c r="HT1367" s="181"/>
      <c r="HU1367" s="181"/>
      <c r="HV1367" s="181"/>
      <c r="HW1367" s="181"/>
      <c r="HX1367" s="181"/>
      <c r="HY1367" s="181"/>
      <c r="HZ1367" s="181"/>
      <c r="IA1367" s="181"/>
      <c r="IB1367" s="181"/>
      <c r="IC1367" s="181"/>
      <c r="ID1367" s="181"/>
      <c r="IE1367" s="181"/>
      <c r="IF1367" s="181"/>
      <c r="IG1367" s="181"/>
      <c r="IH1367" s="181"/>
      <c r="II1367" s="181"/>
      <c r="IJ1367" s="181"/>
      <c r="IK1367" s="181"/>
      <c r="IL1367" s="181"/>
      <c r="IM1367" s="181"/>
      <c r="IN1367" s="181"/>
      <c r="IO1367" s="181"/>
      <c r="IP1367" s="181"/>
      <c r="IQ1367" s="181"/>
      <c r="IR1367" s="181"/>
      <c r="IS1367" s="181"/>
      <c r="IT1367" s="181"/>
      <c r="IU1367" s="181"/>
      <c r="IV1367" s="181"/>
      <c r="IW1367" s="181"/>
      <c r="IX1367" s="181"/>
      <c r="IY1367" s="181"/>
      <c r="IZ1367" s="181"/>
      <c r="JA1367" s="181"/>
      <c r="JB1367" s="181"/>
      <c r="JC1367" s="181"/>
      <c r="JD1367" s="181"/>
      <c r="JE1367" s="181"/>
      <c r="JF1367" s="181"/>
      <c r="JG1367" s="181"/>
      <c r="JH1367" s="181"/>
      <c r="JI1367" s="181"/>
      <c r="JJ1367" s="181"/>
      <c r="JK1367" s="181"/>
      <c r="JL1367" s="181"/>
      <c r="JM1367" s="181"/>
      <c r="JN1367" s="181"/>
      <c r="JO1367" s="181"/>
      <c r="JP1367" s="181"/>
      <c r="JQ1367" s="181"/>
      <c r="JR1367" s="181"/>
      <c r="JS1367" s="181"/>
      <c r="JT1367" s="181"/>
      <c r="JU1367" s="181"/>
      <c r="JV1367" s="181"/>
      <c r="JW1367" s="181"/>
      <c r="JX1367" s="181"/>
      <c r="JY1367" s="181"/>
      <c r="JZ1367" s="181"/>
      <c r="KA1367" s="181"/>
      <c r="KB1367" s="181"/>
      <c r="KC1367" s="181"/>
      <c r="KD1367" s="181"/>
      <c r="KE1367" s="181"/>
      <c r="KF1367" s="181"/>
      <c r="KG1367" s="181"/>
      <c r="KH1367" s="181"/>
      <c r="KI1367" s="181"/>
      <c r="KJ1367" s="181"/>
      <c r="KK1367" s="181"/>
      <c r="KL1367" s="181"/>
      <c r="KM1367" s="181"/>
      <c r="KN1367" s="181"/>
      <c r="KO1367" s="181"/>
      <c r="KP1367" s="181"/>
      <c r="KQ1367" s="181"/>
      <c r="KR1367" s="181"/>
      <c r="KS1367" s="181"/>
      <c r="KT1367" s="181"/>
      <c r="KU1367" s="181"/>
      <c r="KV1367" s="181"/>
      <c r="KW1367" s="181"/>
      <c r="KX1367" s="181"/>
      <c r="KY1367" s="181"/>
      <c r="KZ1367" s="181"/>
      <c r="LA1367" s="181"/>
      <c r="LB1367" s="181"/>
      <c r="LC1367" s="181"/>
      <c r="LD1367" s="181"/>
      <c r="LE1367" s="181"/>
      <c r="LF1367" s="181"/>
      <c r="LG1367" s="181"/>
      <c r="LH1367" s="181"/>
      <c r="LI1367" s="181"/>
      <c r="LJ1367" s="181"/>
      <c r="LK1367" s="181"/>
      <c r="LL1367" s="181"/>
      <c r="LM1367" s="181"/>
      <c r="LN1367" s="181"/>
      <c r="LO1367" s="181"/>
      <c r="LP1367" s="181"/>
      <c r="LQ1367" s="181"/>
      <c r="LR1367" s="181"/>
      <c r="LS1367" s="181"/>
      <c r="LT1367" s="181"/>
      <c r="LU1367" s="181"/>
      <c r="LV1367" s="181"/>
      <c r="LW1367" s="181"/>
      <c r="LX1367" s="181"/>
      <c r="LY1367" s="181"/>
      <c r="LZ1367" s="181"/>
      <c r="MA1367" s="181"/>
      <c r="MB1367" s="181"/>
      <c r="MC1367" s="181"/>
      <c r="MD1367" s="181"/>
      <c r="ME1367" s="181"/>
      <c r="MF1367" s="181"/>
      <c r="MG1367" s="181"/>
      <c r="MH1367" s="181"/>
      <c r="MI1367" s="181"/>
      <c r="MJ1367" s="181"/>
      <c r="MK1367" s="181"/>
      <c r="ML1367" s="181"/>
      <c r="MM1367" s="181"/>
      <c r="MN1367" s="181"/>
      <c r="MO1367" s="181"/>
      <c r="MP1367" s="181"/>
      <c r="MQ1367" s="181"/>
      <c r="MR1367" s="181"/>
      <c r="MS1367" s="181"/>
      <c r="MT1367" s="181"/>
      <c r="MU1367" s="181"/>
      <c r="MV1367" s="181"/>
      <c r="MW1367" s="181"/>
      <c r="MX1367" s="181"/>
      <c r="MY1367" s="181"/>
      <c r="MZ1367" s="181"/>
      <c r="NA1367" s="181"/>
      <c r="NB1367" s="181"/>
      <c r="NC1367" s="181"/>
      <c r="ND1367" s="181"/>
      <c r="NE1367" s="181"/>
      <c r="NF1367" s="181"/>
      <c r="NG1367" s="181"/>
      <c r="NH1367" s="181"/>
      <c r="NI1367" s="181"/>
      <c r="NJ1367" s="181"/>
      <c r="NK1367" s="181"/>
      <c r="NL1367" s="181"/>
      <c r="NM1367" s="181"/>
      <c r="NN1367" s="181"/>
      <c r="NO1367" s="181"/>
      <c r="NP1367" s="181"/>
      <c r="NQ1367" s="181"/>
      <c r="NR1367" s="181"/>
      <c r="NS1367" s="181"/>
      <c r="NT1367" s="181"/>
      <c r="NU1367" s="181"/>
      <c r="NV1367" s="181"/>
      <c r="NW1367" s="181"/>
      <c r="NX1367" s="181"/>
      <c r="NY1367" s="181"/>
      <c r="NZ1367" s="181"/>
      <c r="OA1367" s="181"/>
      <c r="OB1367" s="181"/>
      <c r="OC1367" s="181"/>
      <c r="OD1367" s="181"/>
      <c r="OE1367" s="181"/>
      <c r="OF1367" s="181"/>
      <c r="OG1367" s="181"/>
      <c r="OH1367" s="181"/>
      <c r="OI1367" s="181"/>
      <c r="OJ1367" s="181"/>
      <c r="OK1367" s="181"/>
      <c r="OL1367" s="181"/>
      <c r="OM1367" s="181"/>
      <c r="ON1367" s="181"/>
      <c r="OO1367" s="181"/>
      <c r="OP1367" s="181"/>
      <c r="OQ1367" s="181"/>
      <c r="OR1367" s="181"/>
      <c r="OS1367" s="181"/>
      <c r="OT1367" s="181"/>
      <c r="OU1367" s="181"/>
      <c r="OV1367" s="181"/>
      <c r="OW1367" s="181"/>
      <c r="OX1367" s="181"/>
      <c r="OY1367" s="181"/>
      <c r="OZ1367" s="181"/>
      <c r="PA1367" s="181"/>
      <c r="PB1367" s="181"/>
      <c r="PC1367" s="181"/>
      <c r="PD1367" s="181"/>
      <c r="PE1367" s="181"/>
      <c r="PF1367" s="181"/>
      <c r="PG1367" s="181"/>
      <c r="PH1367" s="181"/>
      <c r="PI1367" s="181"/>
      <c r="PJ1367" s="181"/>
      <c r="PK1367" s="181"/>
      <c r="PL1367" s="181"/>
      <c r="PM1367" s="181"/>
      <c r="PN1367" s="181"/>
      <c r="PO1367" s="181"/>
      <c r="PP1367" s="181"/>
      <c r="PQ1367" s="181"/>
      <c r="PR1367" s="181"/>
      <c r="PS1367" s="181"/>
      <c r="PT1367" s="181"/>
      <c r="PU1367" s="181"/>
      <c r="PV1367" s="181"/>
      <c r="PW1367" s="181"/>
      <c r="PX1367" s="181"/>
      <c r="PY1367" s="181"/>
      <c r="PZ1367" s="181"/>
      <c r="QA1367" s="181"/>
      <c r="QB1367" s="181"/>
      <c r="QC1367" s="181"/>
      <c r="QD1367" s="181"/>
      <c r="QE1367" s="181"/>
      <c r="QF1367" s="181"/>
      <c r="QG1367" s="181"/>
      <c r="QH1367" s="181"/>
      <c r="QI1367" s="181"/>
      <c r="QJ1367" s="181"/>
      <c r="QK1367" s="181"/>
      <c r="QL1367" s="181"/>
      <c r="QM1367" s="181"/>
      <c r="QN1367" s="181"/>
      <c r="QO1367" s="181"/>
      <c r="QP1367" s="181"/>
      <c r="QQ1367" s="181"/>
      <c r="QR1367" s="181"/>
      <c r="QS1367" s="181"/>
      <c r="QT1367" s="181"/>
      <c r="QU1367" s="181"/>
      <c r="QV1367" s="181"/>
      <c r="QW1367" s="181"/>
      <c r="QX1367" s="181"/>
      <c r="QY1367" s="181"/>
      <c r="QZ1367" s="181"/>
      <c r="RA1367" s="181"/>
      <c r="RB1367" s="181"/>
      <c r="RC1367" s="181"/>
      <c r="RD1367" s="181"/>
      <c r="RE1367" s="181"/>
      <c r="RF1367" s="181"/>
      <c r="RG1367" s="181"/>
      <c r="RH1367" s="181"/>
      <c r="RI1367" s="181"/>
      <c r="RJ1367" s="181"/>
      <c r="RK1367" s="181"/>
      <c r="RL1367" s="181"/>
      <c r="RM1367" s="181"/>
      <c r="RN1367" s="181"/>
      <c r="RO1367" s="181"/>
      <c r="RP1367" s="181"/>
      <c r="RQ1367" s="181"/>
      <c r="RR1367" s="181"/>
      <c r="RS1367" s="181"/>
      <c r="RT1367" s="181"/>
      <c r="RU1367" s="181"/>
      <c r="RV1367" s="181"/>
      <c r="RW1367" s="181"/>
      <c r="RX1367" s="181"/>
      <c r="RY1367" s="181"/>
      <c r="RZ1367" s="181"/>
      <c r="SA1367" s="181"/>
      <c r="SB1367" s="181"/>
      <c r="SC1367" s="181"/>
      <c r="SD1367" s="181"/>
      <c r="SE1367" s="181"/>
      <c r="SF1367" s="181"/>
      <c r="SG1367" s="181"/>
      <c r="SH1367" s="181"/>
      <c r="SI1367" s="181"/>
      <c r="SJ1367" s="181"/>
      <c r="SK1367" s="181"/>
      <c r="SL1367" s="181"/>
      <c r="SM1367" s="181"/>
      <c r="SN1367" s="181"/>
      <c r="SO1367" s="181"/>
      <c r="SP1367" s="181"/>
      <c r="SQ1367" s="181"/>
      <c r="SR1367" s="181"/>
      <c r="SS1367" s="181"/>
      <c r="ST1367" s="181"/>
      <c r="SU1367" s="181"/>
      <c r="SV1367" s="181"/>
      <c r="SW1367" s="181"/>
      <c r="SX1367" s="181"/>
      <c r="SY1367" s="181"/>
      <c r="SZ1367" s="181"/>
      <c r="TA1367" s="181"/>
      <c r="TB1367" s="181"/>
      <c r="TC1367" s="181"/>
      <c r="TD1367" s="181"/>
      <c r="TE1367" s="181"/>
      <c r="TF1367" s="181"/>
      <c r="TG1367" s="181"/>
      <c r="TH1367" s="181"/>
      <c r="TI1367" s="181"/>
      <c r="TJ1367" s="181"/>
      <c r="TK1367" s="181"/>
      <c r="TL1367" s="181"/>
      <c r="TM1367" s="181"/>
      <c r="TN1367" s="181"/>
      <c r="TO1367" s="181"/>
      <c r="TP1367" s="181"/>
      <c r="TQ1367" s="181"/>
      <c r="TR1367" s="181"/>
      <c r="TS1367" s="181"/>
      <c r="TT1367" s="181"/>
      <c r="TU1367" s="181"/>
      <c r="TV1367" s="181"/>
      <c r="TW1367" s="181"/>
      <c r="TX1367" s="181"/>
      <c r="TY1367" s="181"/>
      <c r="TZ1367" s="181"/>
      <c r="UA1367" s="181"/>
      <c r="UB1367" s="181"/>
      <c r="UC1367" s="181"/>
      <c r="UD1367" s="181"/>
      <c r="UE1367" s="181"/>
      <c r="UF1367" s="181"/>
      <c r="UG1367" s="181"/>
      <c r="UH1367" s="181"/>
      <c r="UI1367" s="181"/>
      <c r="UJ1367" s="181"/>
      <c r="UK1367" s="181"/>
      <c r="UL1367" s="181"/>
      <c r="UM1367" s="181"/>
      <c r="UN1367" s="181"/>
      <c r="UO1367" s="181"/>
      <c r="UP1367" s="181"/>
      <c r="UQ1367" s="181"/>
      <c r="UR1367" s="181"/>
      <c r="US1367" s="181"/>
      <c r="UT1367" s="181"/>
      <c r="UU1367" s="181"/>
      <c r="UV1367" s="181"/>
      <c r="UW1367" s="181"/>
      <c r="UX1367" s="181"/>
      <c r="UY1367" s="181"/>
      <c r="UZ1367" s="181"/>
      <c r="VA1367" s="181"/>
      <c r="VB1367" s="181"/>
      <c r="VC1367" s="181"/>
      <c r="VD1367" s="181"/>
      <c r="VE1367" s="181"/>
      <c r="VF1367" s="181"/>
      <c r="VG1367" s="181"/>
      <c r="VH1367" s="181"/>
      <c r="VI1367" s="181"/>
      <c r="VJ1367" s="181"/>
      <c r="VK1367" s="181"/>
      <c r="VL1367" s="181"/>
      <c r="VM1367" s="181"/>
      <c r="VN1367" s="181"/>
      <c r="VO1367" s="181"/>
      <c r="VP1367" s="181"/>
      <c r="VQ1367" s="181"/>
      <c r="VR1367" s="181"/>
      <c r="VS1367" s="181"/>
      <c r="VT1367" s="181"/>
      <c r="VU1367" s="181"/>
      <c r="VV1367" s="181"/>
      <c r="VW1367" s="181"/>
      <c r="VX1367" s="181"/>
      <c r="VY1367" s="181"/>
      <c r="VZ1367" s="181"/>
      <c r="WA1367" s="181"/>
      <c r="WB1367" s="181"/>
      <c r="WC1367" s="181"/>
      <c r="WD1367" s="181"/>
      <c r="WE1367" s="181"/>
      <c r="WF1367" s="181"/>
      <c r="WG1367" s="181"/>
      <c r="WH1367" s="181"/>
      <c r="WI1367" s="181"/>
      <c r="WJ1367" s="181"/>
      <c r="WK1367" s="181"/>
      <c r="WL1367" s="181"/>
      <c r="WM1367" s="181"/>
      <c r="WN1367" s="181"/>
      <c r="WO1367" s="181"/>
      <c r="WP1367" s="181"/>
      <c r="WQ1367" s="181"/>
      <c r="WR1367" s="181"/>
      <c r="WS1367" s="181"/>
      <c r="WT1367" s="181"/>
      <c r="WU1367" s="181"/>
      <c r="WV1367" s="181"/>
      <c r="WW1367" s="181"/>
      <c r="WX1367" s="181"/>
      <c r="WY1367" s="181"/>
      <c r="WZ1367" s="181"/>
      <c r="XA1367" s="181"/>
      <c r="XB1367" s="181"/>
      <c r="XC1367" s="181"/>
      <c r="XD1367" s="181"/>
      <c r="XE1367" s="181"/>
      <c r="XF1367" s="181"/>
      <c r="XG1367" s="181"/>
      <c r="XH1367" s="181"/>
      <c r="XI1367" s="181"/>
      <c r="XJ1367" s="181"/>
      <c r="XK1367" s="181"/>
      <c r="XL1367" s="181"/>
      <c r="XM1367" s="181"/>
      <c r="XN1367" s="181"/>
      <c r="XO1367" s="181"/>
      <c r="XP1367" s="181"/>
      <c r="XQ1367" s="181"/>
      <c r="XR1367" s="181"/>
      <c r="XS1367" s="181"/>
      <c r="XT1367" s="181"/>
      <c r="XU1367" s="181"/>
      <c r="XV1367" s="181"/>
      <c r="XW1367" s="181"/>
      <c r="XX1367" s="181"/>
      <c r="XY1367" s="181"/>
      <c r="XZ1367" s="181"/>
      <c r="YA1367" s="181"/>
      <c r="YB1367" s="181"/>
      <c r="YC1367" s="181"/>
      <c r="YD1367" s="181"/>
      <c r="YE1367" s="181"/>
      <c r="YF1367" s="181"/>
      <c r="YG1367" s="181"/>
      <c r="YH1367" s="181"/>
      <c r="YI1367" s="181"/>
      <c r="YJ1367" s="181"/>
      <c r="YK1367" s="181"/>
      <c r="YL1367" s="181"/>
      <c r="YM1367" s="181"/>
      <c r="YN1367" s="181"/>
      <c r="YO1367" s="181"/>
      <c r="YP1367" s="181"/>
      <c r="YQ1367" s="181"/>
      <c r="YR1367" s="181"/>
      <c r="YS1367" s="181"/>
      <c r="YT1367" s="181"/>
      <c r="YU1367" s="181"/>
      <c r="YV1367" s="181"/>
      <c r="YW1367" s="181"/>
      <c r="YX1367" s="181"/>
      <c r="YY1367" s="181"/>
      <c r="YZ1367" s="181"/>
      <c r="ZA1367" s="181"/>
      <c r="ZB1367" s="181"/>
      <c r="ZC1367" s="181"/>
      <c r="ZD1367" s="181"/>
      <c r="ZE1367" s="181"/>
      <c r="ZF1367" s="181"/>
      <c r="ZG1367" s="181"/>
      <c r="ZH1367" s="181"/>
      <c r="ZI1367" s="181"/>
      <c r="ZJ1367" s="181"/>
      <c r="ZK1367" s="181"/>
      <c r="ZL1367" s="181"/>
      <c r="ZM1367" s="181"/>
      <c r="ZN1367" s="181"/>
      <c r="ZO1367" s="181"/>
      <c r="ZP1367" s="181"/>
      <c r="ZQ1367" s="181"/>
      <c r="ZR1367" s="181"/>
      <c r="ZS1367" s="181"/>
      <c r="ZT1367" s="181"/>
      <c r="ZU1367" s="181"/>
      <c r="ZV1367" s="181"/>
      <c r="ZW1367" s="181"/>
      <c r="ZX1367" s="181"/>
      <c r="ZY1367" s="181"/>
      <c r="ZZ1367" s="181"/>
      <c r="AAA1367" s="181"/>
      <c r="AAB1367" s="181"/>
      <c r="AAC1367" s="181"/>
      <c r="AAD1367" s="181"/>
      <c r="AAE1367" s="181"/>
      <c r="AAF1367" s="181"/>
      <c r="AAG1367" s="181"/>
      <c r="AAH1367" s="181"/>
      <c r="AAI1367" s="181"/>
      <c r="AAJ1367" s="181"/>
      <c r="AAK1367" s="181"/>
      <c r="AAL1367" s="181"/>
      <c r="AAM1367" s="181"/>
      <c r="AAN1367" s="181"/>
      <c r="AAO1367" s="181"/>
      <c r="AAP1367" s="181"/>
      <c r="AAQ1367" s="181"/>
      <c r="AAR1367" s="181"/>
      <c r="AAS1367" s="181"/>
      <c r="AAT1367" s="181"/>
      <c r="AAU1367" s="181"/>
      <c r="AAV1367" s="181"/>
      <c r="AAW1367" s="181"/>
      <c r="AAX1367" s="181"/>
      <c r="AAY1367" s="181"/>
      <c r="AAZ1367" s="181"/>
      <c r="ABA1367" s="181"/>
      <c r="ABB1367" s="181"/>
      <c r="ABC1367" s="181"/>
      <c r="ABD1367" s="181"/>
      <c r="ABE1367" s="181"/>
      <c r="ABF1367" s="181"/>
      <c r="ABG1367" s="181"/>
      <c r="ABH1367" s="181"/>
      <c r="ABI1367" s="181"/>
      <c r="ABJ1367" s="181"/>
      <c r="ABK1367" s="181"/>
      <c r="ABL1367" s="181"/>
      <c r="ABM1367" s="181"/>
      <c r="ABN1367" s="181"/>
      <c r="ABO1367" s="181"/>
      <c r="ABP1367" s="181"/>
      <c r="ABQ1367" s="181"/>
      <c r="ABR1367" s="181"/>
      <c r="ABS1367" s="181"/>
      <c r="ABT1367" s="181"/>
      <c r="ABU1367" s="181"/>
      <c r="ABV1367" s="181"/>
      <c r="ABW1367" s="181"/>
      <c r="ABX1367" s="181"/>
      <c r="ABY1367" s="181"/>
      <c r="ABZ1367" s="181"/>
      <c r="ACA1367" s="181"/>
      <c r="ACB1367" s="181"/>
      <c r="ACC1367" s="181"/>
      <c r="ACD1367" s="181"/>
      <c r="ACE1367" s="181"/>
      <c r="ACF1367" s="181"/>
      <c r="ACG1367" s="181"/>
      <c r="ACH1367" s="181"/>
      <c r="ACI1367" s="181"/>
      <c r="ACJ1367" s="181"/>
      <c r="ACK1367" s="181"/>
      <c r="ACL1367" s="181"/>
      <c r="ACM1367" s="181"/>
      <c r="ACN1367" s="181"/>
      <c r="ACO1367" s="181"/>
      <c r="ACP1367" s="181"/>
      <c r="ACQ1367" s="181"/>
      <c r="ACR1367" s="181"/>
      <c r="ACS1367" s="181"/>
      <c r="ACT1367" s="181"/>
      <c r="ACU1367" s="181"/>
      <c r="ACV1367" s="181"/>
      <c r="ACW1367" s="181"/>
      <c r="ACX1367" s="181"/>
      <c r="ACY1367" s="181"/>
      <c r="ACZ1367" s="181"/>
      <c r="ADA1367" s="181"/>
      <c r="ADB1367" s="181"/>
      <c r="ADC1367" s="181"/>
      <c r="ADD1367" s="181"/>
      <c r="ADE1367" s="181"/>
      <c r="ADF1367" s="181"/>
      <c r="ADG1367" s="181"/>
      <c r="ADH1367" s="181"/>
      <c r="ADI1367" s="181"/>
      <c r="ADJ1367" s="181"/>
      <c r="ADK1367" s="181"/>
      <c r="ADL1367" s="181"/>
      <c r="ADM1367" s="181"/>
      <c r="ADN1367" s="181"/>
      <c r="ADO1367" s="181"/>
      <c r="ADP1367" s="181"/>
      <c r="ADQ1367" s="181"/>
      <c r="ADR1367" s="181"/>
      <c r="ADS1367" s="181"/>
      <c r="ADT1367" s="181"/>
      <c r="ADU1367" s="181"/>
      <c r="ADV1367" s="181"/>
      <c r="ADW1367" s="181"/>
      <c r="ADX1367" s="181"/>
      <c r="ADY1367" s="181"/>
      <c r="ADZ1367" s="181"/>
      <c r="AEA1367" s="181"/>
      <c r="AEB1367" s="181"/>
      <c r="AEC1367" s="181"/>
      <c r="AED1367" s="181"/>
      <c r="AEE1367" s="181"/>
      <c r="AEF1367" s="181"/>
      <c r="AEG1367" s="181"/>
      <c r="AEH1367" s="181"/>
      <c r="AEI1367" s="181"/>
      <c r="AEJ1367" s="181"/>
      <c r="AEK1367" s="181"/>
      <c r="AEL1367" s="181"/>
      <c r="AEM1367" s="181"/>
      <c r="AEN1367" s="181"/>
      <c r="AEO1367" s="181"/>
      <c r="AEP1367" s="181"/>
      <c r="AEQ1367" s="181"/>
      <c r="AER1367" s="181"/>
      <c r="AES1367" s="181"/>
      <c r="AET1367" s="181"/>
      <c r="AEU1367" s="181"/>
      <c r="AEV1367" s="181"/>
      <c r="AEW1367" s="181"/>
      <c r="AEX1367" s="181"/>
      <c r="AEY1367" s="181"/>
      <c r="AEZ1367" s="181"/>
      <c r="AFA1367" s="181"/>
      <c r="AFB1367" s="181"/>
      <c r="AFC1367" s="181"/>
      <c r="AFD1367" s="181"/>
      <c r="AFE1367" s="181"/>
      <c r="AFF1367" s="181"/>
      <c r="AFG1367" s="181"/>
      <c r="AFH1367" s="181"/>
      <c r="AFI1367" s="181"/>
      <c r="AFJ1367" s="181"/>
      <c r="AFK1367" s="181"/>
      <c r="AFL1367" s="181"/>
      <c r="AFM1367" s="181"/>
      <c r="AFN1367" s="181"/>
      <c r="AFO1367" s="181"/>
      <c r="AFP1367" s="181"/>
      <c r="AFQ1367" s="181"/>
      <c r="AFR1367" s="181"/>
      <c r="AFS1367" s="181"/>
      <c r="AFT1367" s="181"/>
      <c r="AFU1367" s="181"/>
      <c r="AFV1367" s="181"/>
      <c r="AFW1367" s="181"/>
      <c r="AFX1367" s="181"/>
      <c r="AFY1367" s="181"/>
      <c r="AFZ1367" s="181"/>
      <c r="AGA1367" s="181"/>
      <c r="AGB1367" s="181"/>
      <c r="AGC1367" s="181"/>
      <c r="AGD1367" s="181"/>
      <c r="AGE1367" s="181"/>
      <c r="AGF1367" s="181"/>
      <c r="AGG1367" s="181"/>
      <c r="AGH1367" s="181"/>
      <c r="AGI1367" s="181"/>
      <c r="AGJ1367" s="181"/>
      <c r="AGK1367" s="181"/>
      <c r="AGL1367" s="181"/>
      <c r="AGM1367" s="181"/>
      <c r="AGN1367" s="181"/>
      <c r="AGO1367" s="181"/>
      <c r="AGP1367" s="181"/>
      <c r="AGQ1367" s="181"/>
      <c r="AGR1367" s="181"/>
      <c r="AGS1367" s="181"/>
      <c r="AGT1367" s="181"/>
      <c r="AGU1367" s="181"/>
      <c r="AGV1367" s="181"/>
      <c r="AGW1367" s="181"/>
      <c r="AGX1367" s="181"/>
      <c r="AGY1367" s="181"/>
      <c r="AGZ1367" s="181"/>
      <c r="AHA1367" s="181"/>
      <c r="AHB1367" s="181"/>
      <c r="AHC1367" s="181"/>
      <c r="AHD1367" s="181"/>
      <c r="AHE1367" s="181"/>
      <c r="AHF1367" s="181"/>
      <c r="AHG1367" s="181"/>
      <c r="AHH1367" s="181"/>
      <c r="AHI1367" s="181"/>
      <c r="AHJ1367" s="181"/>
      <c r="AHK1367" s="181"/>
      <c r="AHL1367" s="181"/>
      <c r="AHM1367" s="181"/>
      <c r="AHN1367" s="181"/>
      <c r="AHO1367" s="181"/>
      <c r="AHP1367" s="181"/>
      <c r="AHQ1367" s="181"/>
      <c r="AHR1367" s="181"/>
      <c r="AHS1367" s="181"/>
      <c r="AHT1367" s="181"/>
      <c r="AHU1367" s="181"/>
      <c r="AHV1367" s="181"/>
      <c r="AHW1367" s="181"/>
      <c r="AHX1367" s="181"/>
      <c r="AHY1367" s="181"/>
      <c r="AHZ1367" s="181"/>
      <c r="AIA1367" s="181"/>
      <c r="AIB1367" s="181"/>
      <c r="AIC1367" s="181"/>
      <c r="AID1367" s="181"/>
      <c r="AIE1367" s="181"/>
      <c r="AIF1367" s="181"/>
      <c r="AIG1367" s="181"/>
      <c r="AIH1367" s="181"/>
      <c r="AII1367" s="181"/>
      <c r="AIJ1367" s="181"/>
      <c r="AIK1367" s="181"/>
      <c r="AIL1367" s="181"/>
      <c r="AIM1367" s="181"/>
      <c r="AIN1367" s="181"/>
      <c r="AIO1367" s="181"/>
      <c r="AIP1367" s="181"/>
      <c r="AIQ1367" s="181"/>
      <c r="AIR1367" s="181"/>
      <c r="AIS1367" s="181"/>
      <c r="AIT1367" s="181"/>
      <c r="AIU1367" s="181"/>
      <c r="AIV1367" s="181"/>
      <c r="AIW1367" s="181"/>
      <c r="AIX1367" s="181"/>
      <c r="AIY1367" s="181"/>
      <c r="AIZ1367" s="181"/>
      <c r="AJA1367" s="181"/>
      <c r="AJB1367" s="181"/>
      <c r="AJC1367" s="181"/>
      <c r="AJD1367" s="181"/>
      <c r="AJE1367" s="181"/>
      <c r="AJF1367" s="181"/>
      <c r="AJG1367" s="181"/>
      <c r="AJH1367" s="181"/>
      <c r="AJI1367" s="181"/>
      <c r="AJJ1367" s="181"/>
      <c r="AJK1367" s="181"/>
      <c r="AJL1367" s="181"/>
      <c r="AJM1367" s="181"/>
      <c r="AJN1367" s="181"/>
      <c r="AJO1367" s="181"/>
      <c r="AJP1367" s="181"/>
      <c r="AJQ1367" s="181"/>
      <c r="AJR1367" s="181"/>
      <c r="AJS1367" s="181"/>
      <c r="AJT1367" s="181"/>
      <c r="AJU1367" s="181"/>
      <c r="AJV1367" s="181"/>
      <c r="AJW1367" s="181"/>
      <c r="AJX1367" s="181"/>
      <c r="AJY1367" s="181"/>
      <c r="AJZ1367" s="181"/>
      <c r="AKA1367" s="181"/>
      <c r="AKB1367" s="181"/>
      <c r="AKC1367" s="181"/>
      <c r="AKD1367" s="181"/>
      <c r="AKE1367" s="181"/>
      <c r="AKF1367" s="181"/>
      <c r="AKG1367" s="181"/>
      <c r="AKH1367" s="181"/>
      <c r="AKI1367" s="181"/>
      <c r="AKJ1367" s="181"/>
      <c r="AKK1367" s="181"/>
      <c r="AKL1367" s="181"/>
      <c r="AKM1367" s="181"/>
      <c r="AKN1367" s="181"/>
      <c r="AKO1367" s="181"/>
      <c r="AKP1367" s="181"/>
      <c r="AKQ1367" s="181"/>
      <c r="AKR1367" s="181"/>
      <c r="AKS1367" s="181"/>
      <c r="AKT1367" s="181"/>
      <c r="AKU1367" s="181"/>
      <c r="AKV1367" s="181"/>
      <c r="AKW1367" s="181"/>
      <c r="AKX1367" s="181"/>
      <c r="AKY1367" s="181"/>
      <c r="AKZ1367" s="181"/>
      <c r="ALA1367" s="181"/>
      <c r="ALB1367" s="181"/>
      <c r="ALC1367" s="181"/>
      <c r="ALD1367" s="181"/>
      <c r="ALE1367" s="181"/>
    </row>
    <row r="1368" spans="1:993" s="298" customFormat="1">
      <c r="A1368" s="590" t="s">
        <v>1564</v>
      </c>
      <c r="B1368" s="334" t="s">
        <v>1588</v>
      </c>
      <c r="C1368" s="587">
        <v>2012</v>
      </c>
      <c r="D1368" s="335" t="s">
        <v>802</v>
      </c>
      <c r="E1368" s="335"/>
      <c r="F1368" s="327"/>
      <c r="G1368" s="327">
        <v>1</v>
      </c>
      <c r="H1368" s="334" t="s">
        <v>1568</v>
      </c>
      <c r="I1368" s="592" t="s">
        <v>93</v>
      </c>
      <c r="J1368" s="592" t="s">
        <v>861</v>
      </c>
      <c r="M1368" s="255">
        <f t="shared" si="429"/>
        <v>0</v>
      </c>
      <c r="N1368" s="255">
        <f t="shared" si="422"/>
        <v>0</v>
      </c>
      <c r="O1368" s="255">
        <f t="shared" si="421"/>
        <v>0</v>
      </c>
      <c r="Q1368" s="327"/>
      <c r="R1368" s="327"/>
      <c r="S1368" s="547"/>
      <c r="T1368" s="255"/>
      <c r="U1368" s="255"/>
      <c r="V1368" s="255"/>
      <c r="W1368" s="255"/>
      <c r="X1368" s="255"/>
      <c r="Y1368" s="255"/>
      <c r="Z1368" s="255"/>
      <c r="AA1368" s="255"/>
      <c r="AB1368" s="255"/>
      <c r="AC1368" s="255"/>
      <c r="AD1368" s="255"/>
      <c r="AE1368" s="255"/>
      <c r="AF1368" s="255"/>
      <c r="AG1368" s="255"/>
      <c r="AH1368" s="255"/>
      <c r="AI1368" s="255"/>
      <c r="AJ1368" s="255"/>
      <c r="AK1368" s="255"/>
      <c r="AL1368" s="255"/>
      <c r="AM1368" s="255"/>
      <c r="AN1368" s="255"/>
      <c r="AO1368" s="255"/>
      <c r="AP1368" s="255"/>
      <c r="AQ1368" s="255"/>
      <c r="AR1368" s="255"/>
      <c r="AS1368" s="255"/>
      <c r="AT1368" s="255"/>
      <c r="AU1368" s="255"/>
      <c r="AV1368" s="255"/>
      <c r="AW1368" s="255"/>
      <c r="AX1368" s="255"/>
      <c r="AY1368" s="255"/>
      <c r="AZ1368" s="255"/>
      <c r="BA1368" s="255"/>
      <c r="BB1368" s="255"/>
      <c r="BC1368" s="255"/>
      <c r="BD1368" s="255"/>
      <c r="BE1368" s="255"/>
      <c r="BF1368" s="255"/>
      <c r="BG1368" s="255"/>
      <c r="BH1368" s="255"/>
      <c r="BI1368" s="255"/>
      <c r="BJ1368" s="255"/>
      <c r="BK1368" s="255"/>
      <c r="BL1368" s="255"/>
    </row>
    <row r="1369" spans="1:993">
      <c r="A1369" s="591"/>
      <c r="B1369" s="252" t="s">
        <v>1589</v>
      </c>
      <c r="C1369" s="587"/>
      <c r="D1369" s="12"/>
      <c r="E1369" s="12"/>
      <c r="F1369" s="11"/>
      <c r="G1369" s="11"/>
      <c r="H1369" s="252" t="s">
        <v>1590</v>
      </c>
      <c r="I1369" s="580"/>
      <c r="J1369" s="580"/>
      <c r="K1369" s="181"/>
      <c r="L1369" s="181"/>
      <c r="M1369" s="4">
        <f t="shared" si="429"/>
        <v>0</v>
      </c>
      <c r="N1369" s="4">
        <f t="shared" si="422"/>
        <v>0</v>
      </c>
      <c r="O1369" s="4">
        <f t="shared" si="421"/>
        <v>0</v>
      </c>
      <c r="P1369" s="181"/>
      <c r="Q1369" s="11"/>
      <c r="R1369" s="11"/>
      <c r="T1369" s="255"/>
      <c r="U1369" s="255"/>
      <c r="V1369" s="255"/>
      <c r="W1369" s="255"/>
      <c r="X1369" s="255"/>
      <c r="Y1369" s="255"/>
      <c r="Z1369" s="255"/>
      <c r="AA1369" s="255"/>
      <c r="AB1369" s="255"/>
      <c r="AC1369" s="255"/>
      <c r="AD1369" s="255"/>
      <c r="AE1369" s="255"/>
      <c r="AF1369" s="255"/>
      <c r="AG1369" s="255"/>
      <c r="AH1369" s="255"/>
      <c r="AI1369" s="255"/>
      <c r="AJ1369" s="255"/>
      <c r="AK1369" s="255"/>
      <c r="AL1369" s="255"/>
      <c r="AM1369" s="255"/>
      <c r="AN1369" s="255"/>
      <c r="AO1369" s="255"/>
      <c r="AP1369" s="255"/>
      <c r="AQ1369" s="255"/>
      <c r="AR1369" s="255"/>
      <c r="AS1369" s="255"/>
      <c r="AT1369" s="255"/>
      <c r="AU1369" s="255"/>
      <c r="AV1369" s="255"/>
      <c r="AW1369" s="255"/>
      <c r="AX1369" s="255"/>
      <c r="AY1369" s="255"/>
      <c r="AZ1369" s="255"/>
      <c r="BA1369" s="255"/>
      <c r="BB1369" s="255"/>
      <c r="BC1369" s="255"/>
      <c r="BD1369" s="255"/>
      <c r="BE1369" s="255"/>
      <c r="BF1369" s="255"/>
      <c r="BG1369" s="255"/>
      <c r="BH1369" s="255"/>
      <c r="BI1369" s="255"/>
      <c r="BJ1369" s="255"/>
      <c r="BK1369" s="255"/>
      <c r="BL1369" s="255"/>
      <c r="BM1369" s="181"/>
      <c r="BN1369" s="181"/>
      <c r="BO1369" s="181"/>
      <c r="BP1369" s="181"/>
      <c r="BQ1369" s="181"/>
      <c r="BR1369" s="181"/>
      <c r="BS1369" s="181"/>
      <c r="BT1369" s="181"/>
      <c r="BU1369" s="181"/>
      <c r="BV1369" s="181"/>
      <c r="BW1369" s="181"/>
      <c r="BX1369" s="181"/>
      <c r="BY1369" s="181"/>
      <c r="BZ1369" s="181"/>
      <c r="CA1369" s="181"/>
      <c r="CB1369" s="181"/>
      <c r="CC1369" s="181"/>
      <c r="CD1369" s="181"/>
      <c r="CE1369" s="181"/>
      <c r="CF1369" s="181"/>
      <c r="CG1369" s="181"/>
      <c r="CH1369" s="181"/>
      <c r="CI1369" s="181"/>
      <c r="CJ1369" s="181"/>
      <c r="CK1369" s="181"/>
      <c r="CL1369" s="181"/>
      <c r="CM1369" s="181"/>
      <c r="CN1369" s="181"/>
      <c r="CO1369" s="181"/>
      <c r="CP1369" s="181"/>
      <c r="CQ1369" s="181"/>
      <c r="CR1369" s="181"/>
      <c r="CS1369" s="181"/>
      <c r="CT1369" s="181"/>
      <c r="CU1369" s="181"/>
      <c r="CV1369" s="181"/>
      <c r="CW1369" s="181"/>
      <c r="CX1369" s="181"/>
      <c r="CY1369" s="181"/>
      <c r="CZ1369" s="181"/>
      <c r="DA1369" s="181"/>
      <c r="DB1369" s="181"/>
      <c r="DC1369" s="181"/>
      <c r="DD1369" s="181"/>
      <c r="DE1369" s="181"/>
      <c r="DF1369" s="181"/>
      <c r="DG1369" s="181"/>
      <c r="DH1369" s="181"/>
      <c r="DI1369" s="181"/>
      <c r="DJ1369" s="181"/>
      <c r="DK1369" s="181"/>
      <c r="DL1369" s="181"/>
      <c r="DM1369" s="181"/>
      <c r="DN1369" s="181"/>
      <c r="DO1369" s="181"/>
      <c r="DP1369" s="181"/>
      <c r="DQ1369" s="181"/>
      <c r="DR1369" s="181"/>
      <c r="DS1369" s="181"/>
      <c r="DT1369" s="181"/>
      <c r="DU1369" s="181"/>
      <c r="DV1369" s="181"/>
      <c r="DW1369" s="181"/>
      <c r="DX1369" s="181"/>
      <c r="DY1369" s="181"/>
      <c r="DZ1369" s="181"/>
      <c r="EA1369" s="181"/>
      <c r="EB1369" s="181"/>
      <c r="EC1369" s="181"/>
      <c r="ED1369" s="181"/>
      <c r="EE1369" s="181"/>
      <c r="EF1369" s="181"/>
      <c r="EG1369" s="181"/>
      <c r="EH1369" s="181"/>
      <c r="EI1369" s="181"/>
      <c r="EJ1369" s="181"/>
      <c r="EK1369" s="181"/>
      <c r="EL1369" s="181"/>
      <c r="EM1369" s="181"/>
      <c r="EN1369" s="181"/>
      <c r="EO1369" s="181"/>
      <c r="EP1369" s="181"/>
      <c r="EQ1369" s="181"/>
      <c r="ER1369" s="181"/>
      <c r="ES1369" s="181"/>
      <c r="ET1369" s="181"/>
      <c r="EU1369" s="181"/>
      <c r="EV1369" s="181"/>
      <c r="EW1369" s="181"/>
      <c r="EX1369" s="181"/>
      <c r="EY1369" s="181"/>
      <c r="EZ1369" s="181"/>
      <c r="FA1369" s="181"/>
      <c r="FB1369" s="181"/>
      <c r="FC1369" s="181"/>
      <c r="FD1369" s="181"/>
      <c r="FE1369" s="181"/>
      <c r="FF1369" s="181"/>
      <c r="FG1369" s="181"/>
      <c r="FH1369" s="181"/>
      <c r="FI1369" s="181"/>
      <c r="FJ1369" s="181"/>
      <c r="FK1369" s="181"/>
      <c r="FL1369" s="181"/>
      <c r="FM1369" s="181"/>
      <c r="FN1369" s="181"/>
      <c r="FO1369" s="181"/>
      <c r="FP1369" s="181"/>
      <c r="FQ1369" s="181"/>
      <c r="FR1369" s="181"/>
      <c r="FS1369" s="181"/>
      <c r="FT1369" s="181"/>
      <c r="FU1369" s="181"/>
      <c r="FV1369" s="181"/>
      <c r="FW1369" s="181"/>
      <c r="FX1369" s="181"/>
      <c r="FY1369" s="181"/>
      <c r="FZ1369" s="181"/>
      <c r="GA1369" s="181"/>
      <c r="GB1369" s="181"/>
      <c r="GC1369" s="181"/>
      <c r="GD1369" s="181"/>
      <c r="GE1369" s="181"/>
      <c r="GF1369" s="181"/>
      <c r="GG1369" s="181"/>
      <c r="GH1369" s="181"/>
      <c r="GI1369" s="181"/>
      <c r="GJ1369" s="181"/>
      <c r="GK1369" s="181"/>
      <c r="GL1369" s="181"/>
      <c r="GM1369" s="181"/>
      <c r="GN1369" s="181"/>
      <c r="GO1369" s="181"/>
      <c r="GP1369" s="181"/>
      <c r="GQ1369" s="181"/>
      <c r="GR1369" s="181"/>
      <c r="GS1369" s="181"/>
      <c r="GT1369" s="181"/>
      <c r="GU1369" s="181"/>
      <c r="GV1369" s="181"/>
      <c r="GW1369" s="181"/>
      <c r="GX1369" s="181"/>
      <c r="GY1369" s="181"/>
      <c r="GZ1369" s="181"/>
      <c r="HA1369" s="181"/>
      <c r="HB1369" s="181"/>
      <c r="HC1369" s="181"/>
      <c r="HD1369" s="181"/>
      <c r="HE1369" s="181"/>
      <c r="HF1369" s="181"/>
      <c r="HG1369" s="181"/>
      <c r="HH1369" s="181"/>
      <c r="HI1369" s="181"/>
      <c r="HJ1369" s="181"/>
      <c r="HK1369" s="181"/>
      <c r="HL1369" s="181"/>
      <c r="HM1369" s="181"/>
      <c r="HN1369" s="181"/>
      <c r="HO1369" s="181"/>
      <c r="HP1369" s="181"/>
      <c r="HQ1369" s="181"/>
      <c r="HR1369" s="181"/>
      <c r="HS1369" s="181"/>
      <c r="HT1369" s="181"/>
      <c r="HU1369" s="181"/>
      <c r="HV1369" s="181"/>
      <c r="HW1369" s="181"/>
      <c r="HX1369" s="181"/>
      <c r="HY1369" s="181"/>
      <c r="HZ1369" s="181"/>
      <c r="IA1369" s="181"/>
      <c r="IB1369" s="181"/>
      <c r="IC1369" s="181"/>
      <c r="ID1369" s="181"/>
      <c r="IE1369" s="181"/>
      <c r="IF1369" s="181"/>
      <c r="IG1369" s="181"/>
      <c r="IH1369" s="181"/>
      <c r="II1369" s="181"/>
      <c r="IJ1369" s="181"/>
      <c r="IK1369" s="181"/>
      <c r="IL1369" s="181"/>
      <c r="IM1369" s="181"/>
      <c r="IN1369" s="181"/>
      <c r="IO1369" s="181"/>
      <c r="IP1369" s="181"/>
      <c r="IQ1369" s="181"/>
      <c r="IR1369" s="181"/>
      <c r="IS1369" s="181"/>
      <c r="IT1369" s="181"/>
      <c r="IU1369" s="181"/>
      <c r="IV1369" s="181"/>
      <c r="IW1369" s="181"/>
      <c r="IX1369" s="181"/>
      <c r="IY1369" s="181"/>
      <c r="IZ1369" s="181"/>
      <c r="JA1369" s="181"/>
      <c r="JB1369" s="181"/>
      <c r="JC1369" s="181"/>
      <c r="JD1369" s="181"/>
      <c r="JE1369" s="181"/>
      <c r="JF1369" s="181"/>
      <c r="JG1369" s="181"/>
      <c r="JH1369" s="181"/>
      <c r="JI1369" s="181"/>
      <c r="JJ1369" s="181"/>
      <c r="JK1369" s="181"/>
      <c r="JL1369" s="181"/>
      <c r="JM1369" s="181"/>
      <c r="JN1369" s="181"/>
      <c r="JO1369" s="181"/>
      <c r="JP1369" s="181"/>
      <c r="JQ1369" s="181"/>
      <c r="JR1369" s="181"/>
      <c r="JS1369" s="181"/>
      <c r="JT1369" s="181"/>
      <c r="JU1369" s="181"/>
      <c r="JV1369" s="181"/>
      <c r="JW1369" s="181"/>
      <c r="JX1369" s="181"/>
      <c r="JY1369" s="181"/>
      <c r="JZ1369" s="181"/>
      <c r="KA1369" s="181"/>
      <c r="KB1369" s="181"/>
      <c r="KC1369" s="181"/>
      <c r="KD1369" s="181"/>
      <c r="KE1369" s="181"/>
      <c r="KF1369" s="181"/>
      <c r="KG1369" s="181"/>
      <c r="KH1369" s="181"/>
      <c r="KI1369" s="181"/>
      <c r="KJ1369" s="181"/>
      <c r="KK1369" s="181"/>
      <c r="KL1369" s="181"/>
      <c r="KM1369" s="181"/>
      <c r="KN1369" s="181"/>
      <c r="KO1369" s="181"/>
      <c r="KP1369" s="181"/>
      <c r="KQ1369" s="181"/>
      <c r="KR1369" s="181"/>
      <c r="KS1369" s="181"/>
      <c r="KT1369" s="181"/>
      <c r="KU1369" s="181"/>
      <c r="KV1369" s="181"/>
      <c r="KW1369" s="181"/>
      <c r="KX1369" s="181"/>
      <c r="KY1369" s="181"/>
      <c r="KZ1369" s="181"/>
      <c r="LA1369" s="181"/>
      <c r="LB1369" s="181"/>
      <c r="LC1369" s="181"/>
      <c r="LD1369" s="181"/>
      <c r="LE1369" s="181"/>
      <c r="LF1369" s="181"/>
      <c r="LG1369" s="181"/>
      <c r="LH1369" s="181"/>
      <c r="LI1369" s="181"/>
      <c r="LJ1369" s="181"/>
      <c r="LK1369" s="181"/>
      <c r="LL1369" s="181"/>
      <c r="LM1369" s="181"/>
      <c r="LN1369" s="181"/>
      <c r="LO1369" s="181"/>
      <c r="LP1369" s="181"/>
      <c r="LQ1369" s="181"/>
      <c r="LR1369" s="181"/>
      <c r="LS1369" s="181"/>
      <c r="LT1369" s="181"/>
      <c r="LU1369" s="181"/>
      <c r="LV1369" s="181"/>
      <c r="LW1369" s="181"/>
      <c r="LX1369" s="181"/>
      <c r="LY1369" s="181"/>
      <c r="LZ1369" s="181"/>
      <c r="MA1369" s="181"/>
      <c r="MB1369" s="181"/>
      <c r="MC1369" s="181"/>
      <c r="MD1369" s="181"/>
      <c r="ME1369" s="181"/>
      <c r="MF1369" s="181"/>
      <c r="MG1369" s="181"/>
      <c r="MH1369" s="181"/>
      <c r="MI1369" s="181"/>
      <c r="MJ1369" s="181"/>
      <c r="MK1369" s="181"/>
      <c r="ML1369" s="181"/>
      <c r="MM1369" s="181"/>
      <c r="MN1369" s="181"/>
      <c r="MO1369" s="181"/>
      <c r="MP1369" s="181"/>
      <c r="MQ1369" s="181"/>
      <c r="MR1369" s="181"/>
      <c r="MS1369" s="181"/>
      <c r="MT1369" s="181"/>
      <c r="MU1369" s="181"/>
      <c r="MV1369" s="181"/>
      <c r="MW1369" s="181"/>
      <c r="MX1369" s="181"/>
      <c r="MY1369" s="181"/>
      <c r="MZ1369" s="181"/>
      <c r="NA1369" s="181"/>
      <c r="NB1369" s="181"/>
      <c r="NC1369" s="181"/>
      <c r="ND1369" s="181"/>
      <c r="NE1369" s="181"/>
      <c r="NF1369" s="181"/>
      <c r="NG1369" s="181"/>
      <c r="NH1369" s="181"/>
      <c r="NI1369" s="181"/>
      <c r="NJ1369" s="181"/>
      <c r="NK1369" s="181"/>
      <c r="NL1369" s="181"/>
      <c r="NM1369" s="181"/>
      <c r="NN1369" s="181"/>
      <c r="NO1369" s="181"/>
      <c r="NP1369" s="181"/>
      <c r="NQ1369" s="181"/>
      <c r="NR1369" s="181"/>
      <c r="NS1369" s="181"/>
      <c r="NT1369" s="181"/>
      <c r="NU1369" s="181"/>
      <c r="NV1369" s="181"/>
      <c r="NW1369" s="181"/>
      <c r="NX1369" s="181"/>
      <c r="NY1369" s="181"/>
      <c r="NZ1369" s="181"/>
      <c r="OA1369" s="181"/>
      <c r="OB1369" s="181"/>
      <c r="OC1369" s="181"/>
      <c r="OD1369" s="181"/>
      <c r="OE1369" s="181"/>
      <c r="OF1369" s="181"/>
      <c r="OG1369" s="181"/>
      <c r="OH1369" s="181"/>
      <c r="OI1369" s="181"/>
      <c r="OJ1369" s="181"/>
      <c r="OK1369" s="181"/>
      <c r="OL1369" s="181"/>
      <c r="OM1369" s="181"/>
      <c r="ON1369" s="181"/>
      <c r="OO1369" s="181"/>
      <c r="OP1369" s="181"/>
      <c r="OQ1369" s="181"/>
      <c r="OR1369" s="181"/>
      <c r="OS1369" s="181"/>
      <c r="OT1369" s="181"/>
      <c r="OU1369" s="181"/>
      <c r="OV1369" s="181"/>
      <c r="OW1369" s="181"/>
      <c r="OX1369" s="181"/>
      <c r="OY1369" s="181"/>
      <c r="OZ1369" s="181"/>
      <c r="PA1369" s="181"/>
      <c r="PB1369" s="181"/>
      <c r="PC1369" s="181"/>
      <c r="PD1369" s="181"/>
      <c r="PE1369" s="181"/>
      <c r="PF1369" s="181"/>
      <c r="PG1369" s="181"/>
      <c r="PH1369" s="181"/>
      <c r="PI1369" s="181"/>
      <c r="PJ1369" s="181"/>
      <c r="PK1369" s="181"/>
      <c r="PL1369" s="181"/>
      <c r="PM1369" s="181"/>
      <c r="PN1369" s="181"/>
      <c r="PO1369" s="181"/>
      <c r="PP1369" s="181"/>
      <c r="PQ1369" s="181"/>
      <c r="PR1369" s="181"/>
      <c r="PS1369" s="181"/>
      <c r="PT1369" s="181"/>
      <c r="PU1369" s="181"/>
      <c r="PV1369" s="181"/>
      <c r="PW1369" s="181"/>
      <c r="PX1369" s="181"/>
      <c r="PY1369" s="181"/>
      <c r="PZ1369" s="181"/>
      <c r="QA1369" s="181"/>
      <c r="QB1369" s="181"/>
      <c r="QC1369" s="181"/>
      <c r="QD1369" s="181"/>
      <c r="QE1369" s="181"/>
      <c r="QF1369" s="181"/>
      <c r="QG1369" s="181"/>
      <c r="QH1369" s="181"/>
      <c r="QI1369" s="181"/>
      <c r="QJ1369" s="181"/>
      <c r="QK1369" s="181"/>
      <c r="QL1369" s="181"/>
      <c r="QM1369" s="181"/>
      <c r="QN1369" s="181"/>
      <c r="QO1369" s="181"/>
      <c r="QP1369" s="181"/>
      <c r="QQ1369" s="181"/>
      <c r="QR1369" s="181"/>
      <c r="QS1369" s="181"/>
      <c r="QT1369" s="181"/>
      <c r="QU1369" s="181"/>
      <c r="QV1369" s="181"/>
      <c r="QW1369" s="181"/>
      <c r="QX1369" s="181"/>
      <c r="QY1369" s="181"/>
      <c r="QZ1369" s="181"/>
      <c r="RA1369" s="181"/>
      <c r="RB1369" s="181"/>
      <c r="RC1369" s="181"/>
      <c r="RD1369" s="181"/>
      <c r="RE1369" s="181"/>
      <c r="RF1369" s="181"/>
      <c r="RG1369" s="181"/>
      <c r="RH1369" s="181"/>
      <c r="RI1369" s="181"/>
      <c r="RJ1369" s="181"/>
      <c r="RK1369" s="181"/>
      <c r="RL1369" s="181"/>
      <c r="RM1369" s="181"/>
      <c r="RN1369" s="181"/>
      <c r="RO1369" s="181"/>
      <c r="RP1369" s="181"/>
      <c r="RQ1369" s="181"/>
      <c r="RR1369" s="181"/>
      <c r="RS1369" s="181"/>
      <c r="RT1369" s="181"/>
      <c r="RU1369" s="181"/>
      <c r="RV1369" s="181"/>
      <c r="RW1369" s="181"/>
      <c r="RX1369" s="181"/>
      <c r="RY1369" s="181"/>
      <c r="RZ1369" s="181"/>
      <c r="SA1369" s="181"/>
      <c r="SB1369" s="181"/>
      <c r="SC1369" s="181"/>
      <c r="SD1369" s="181"/>
      <c r="SE1369" s="181"/>
      <c r="SF1369" s="181"/>
      <c r="SG1369" s="181"/>
      <c r="SH1369" s="181"/>
      <c r="SI1369" s="181"/>
      <c r="SJ1369" s="181"/>
      <c r="SK1369" s="181"/>
      <c r="SL1369" s="181"/>
      <c r="SM1369" s="181"/>
      <c r="SN1369" s="181"/>
      <c r="SO1369" s="181"/>
      <c r="SP1369" s="181"/>
      <c r="SQ1369" s="181"/>
      <c r="SR1369" s="181"/>
      <c r="SS1369" s="181"/>
      <c r="ST1369" s="181"/>
      <c r="SU1369" s="181"/>
      <c r="SV1369" s="181"/>
      <c r="SW1369" s="181"/>
      <c r="SX1369" s="181"/>
      <c r="SY1369" s="181"/>
      <c r="SZ1369" s="181"/>
      <c r="TA1369" s="181"/>
      <c r="TB1369" s="181"/>
      <c r="TC1369" s="181"/>
      <c r="TD1369" s="181"/>
      <c r="TE1369" s="181"/>
      <c r="TF1369" s="181"/>
      <c r="TG1369" s="181"/>
      <c r="TH1369" s="181"/>
      <c r="TI1369" s="181"/>
      <c r="TJ1369" s="181"/>
      <c r="TK1369" s="181"/>
      <c r="TL1369" s="181"/>
      <c r="TM1369" s="181"/>
      <c r="TN1369" s="181"/>
      <c r="TO1369" s="181"/>
      <c r="TP1369" s="181"/>
      <c r="TQ1369" s="181"/>
      <c r="TR1369" s="181"/>
      <c r="TS1369" s="181"/>
      <c r="TT1369" s="181"/>
      <c r="TU1369" s="181"/>
      <c r="TV1369" s="181"/>
      <c r="TW1369" s="181"/>
      <c r="TX1369" s="181"/>
      <c r="TY1369" s="181"/>
      <c r="TZ1369" s="181"/>
      <c r="UA1369" s="181"/>
      <c r="UB1369" s="181"/>
      <c r="UC1369" s="181"/>
      <c r="UD1369" s="181"/>
      <c r="UE1369" s="181"/>
      <c r="UF1369" s="181"/>
      <c r="UG1369" s="181"/>
      <c r="UH1369" s="181"/>
      <c r="UI1369" s="181"/>
      <c r="UJ1369" s="181"/>
      <c r="UK1369" s="181"/>
      <c r="UL1369" s="181"/>
      <c r="UM1369" s="181"/>
      <c r="UN1369" s="181"/>
      <c r="UO1369" s="181"/>
      <c r="UP1369" s="181"/>
      <c r="UQ1369" s="181"/>
      <c r="UR1369" s="181"/>
      <c r="US1369" s="181"/>
      <c r="UT1369" s="181"/>
      <c r="UU1369" s="181"/>
      <c r="UV1369" s="181"/>
      <c r="UW1369" s="181"/>
      <c r="UX1369" s="181"/>
      <c r="UY1369" s="181"/>
      <c r="UZ1369" s="181"/>
      <c r="VA1369" s="181"/>
      <c r="VB1369" s="181"/>
      <c r="VC1369" s="181"/>
      <c r="VD1369" s="181"/>
      <c r="VE1369" s="181"/>
      <c r="VF1369" s="181"/>
      <c r="VG1369" s="181"/>
      <c r="VH1369" s="181"/>
      <c r="VI1369" s="181"/>
      <c r="VJ1369" s="181"/>
      <c r="VK1369" s="181"/>
      <c r="VL1369" s="181"/>
      <c r="VM1369" s="181"/>
      <c r="VN1369" s="181"/>
      <c r="VO1369" s="181"/>
      <c r="VP1369" s="181"/>
      <c r="VQ1369" s="181"/>
      <c r="VR1369" s="181"/>
      <c r="VS1369" s="181"/>
      <c r="VT1369" s="181"/>
      <c r="VU1369" s="181"/>
      <c r="VV1369" s="181"/>
      <c r="VW1369" s="181"/>
      <c r="VX1369" s="181"/>
      <c r="VY1369" s="181"/>
      <c r="VZ1369" s="181"/>
      <c r="WA1369" s="181"/>
      <c r="WB1369" s="181"/>
      <c r="WC1369" s="181"/>
      <c r="WD1369" s="181"/>
      <c r="WE1369" s="181"/>
      <c r="WF1369" s="181"/>
      <c r="WG1369" s="181"/>
      <c r="WH1369" s="181"/>
      <c r="WI1369" s="181"/>
      <c r="WJ1369" s="181"/>
      <c r="WK1369" s="181"/>
      <c r="WL1369" s="181"/>
      <c r="WM1369" s="181"/>
      <c r="WN1369" s="181"/>
      <c r="WO1369" s="181"/>
      <c r="WP1369" s="181"/>
      <c r="WQ1369" s="181"/>
      <c r="WR1369" s="181"/>
      <c r="WS1369" s="181"/>
      <c r="WT1369" s="181"/>
      <c r="WU1369" s="181"/>
      <c r="WV1369" s="181"/>
      <c r="WW1369" s="181"/>
      <c r="WX1369" s="181"/>
      <c r="WY1369" s="181"/>
      <c r="WZ1369" s="181"/>
      <c r="XA1369" s="181"/>
      <c r="XB1369" s="181"/>
      <c r="XC1369" s="181"/>
      <c r="XD1369" s="181"/>
      <c r="XE1369" s="181"/>
      <c r="XF1369" s="181"/>
      <c r="XG1369" s="181"/>
      <c r="XH1369" s="181"/>
      <c r="XI1369" s="181"/>
      <c r="XJ1369" s="181"/>
      <c r="XK1369" s="181"/>
      <c r="XL1369" s="181"/>
      <c r="XM1369" s="181"/>
      <c r="XN1369" s="181"/>
      <c r="XO1369" s="181"/>
      <c r="XP1369" s="181"/>
      <c r="XQ1369" s="181"/>
      <c r="XR1369" s="181"/>
      <c r="XS1369" s="181"/>
      <c r="XT1369" s="181"/>
      <c r="XU1369" s="181"/>
      <c r="XV1369" s="181"/>
      <c r="XW1369" s="181"/>
      <c r="XX1369" s="181"/>
      <c r="XY1369" s="181"/>
      <c r="XZ1369" s="181"/>
      <c r="YA1369" s="181"/>
      <c r="YB1369" s="181"/>
      <c r="YC1369" s="181"/>
      <c r="YD1369" s="181"/>
      <c r="YE1369" s="181"/>
      <c r="YF1369" s="181"/>
      <c r="YG1369" s="181"/>
      <c r="YH1369" s="181"/>
      <c r="YI1369" s="181"/>
      <c r="YJ1369" s="181"/>
      <c r="YK1369" s="181"/>
      <c r="YL1369" s="181"/>
      <c r="YM1369" s="181"/>
      <c r="YN1369" s="181"/>
      <c r="YO1369" s="181"/>
      <c r="YP1369" s="181"/>
      <c r="YQ1369" s="181"/>
      <c r="YR1369" s="181"/>
      <c r="YS1369" s="181"/>
      <c r="YT1369" s="181"/>
      <c r="YU1369" s="181"/>
      <c r="YV1369" s="181"/>
      <c r="YW1369" s="181"/>
      <c r="YX1369" s="181"/>
      <c r="YY1369" s="181"/>
      <c r="YZ1369" s="181"/>
      <c r="ZA1369" s="181"/>
      <c r="ZB1369" s="181"/>
      <c r="ZC1369" s="181"/>
      <c r="ZD1369" s="181"/>
      <c r="ZE1369" s="181"/>
      <c r="ZF1369" s="181"/>
      <c r="ZG1369" s="181"/>
      <c r="ZH1369" s="181"/>
      <c r="ZI1369" s="181"/>
      <c r="ZJ1369" s="181"/>
      <c r="ZK1369" s="181"/>
      <c r="ZL1369" s="181"/>
      <c r="ZM1369" s="181"/>
      <c r="ZN1369" s="181"/>
      <c r="ZO1369" s="181"/>
      <c r="ZP1369" s="181"/>
      <c r="ZQ1369" s="181"/>
      <c r="ZR1369" s="181"/>
      <c r="ZS1369" s="181"/>
      <c r="ZT1369" s="181"/>
      <c r="ZU1369" s="181"/>
      <c r="ZV1369" s="181"/>
      <c r="ZW1369" s="181"/>
      <c r="ZX1369" s="181"/>
      <c r="ZY1369" s="181"/>
      <c r="ZZ1369" s="181"/>
      <c r="AAA1369" s="181"/>
      <c r="AAB1369" s="181"/>
      <c r="AAC1369" s="181"/>
      <c r="AAD1369" s="181"/>
      <c r="AAE1369" s="181"/>
      <c r="AAF1369" s="181"/>
      <c r="AAG1369" s="181"/>
      <c r="AAH1369" s="181"/>
      <c r="AAI1369" s="181"/>
      <c r="AAJ1369" s="181"/>
      <c r="AAK1369" s="181"/>
      <c r="AAL1369" s="181"/>
      <c r="AAM1369" s="181"/>
      <c r="AAN1369" s="181"/>
      <c r="AAO1369" s="181"/>
      <c r="AAP1369" s="181"/>
      <c r="AAQ1369" s="181"/>
      <c r="AAR1369" s="181"/>
      <c r="AAS1369" s="181"/>
      <c r="AAT1369" s="181"/>
      <c r="AAU1369" s="181"/>
      <c r="AAV1369" s="181"/>
      <c r="AAW1369" s="181"/>
      <c r="AAX1369" s="181"/>
      <c r="AAY1369" s="181"/>
      <c r="AAZ1369" s="181"/>
      <c r="ABA1369" s="181"/>
      <c r="ABB1369" s="181"/>
      <c r="ABC1369" s="181"/>
      <c r="ABD1369" s="181"/>
      <c r="ABE1369" s="181"/>
      <c r="ABF1369" s="181"/>
      <c r="ABG1369" s="181"/>
      <c r="ABH1369" s="181"/>
      <c r="ABI1369" s="181"/>
      <c r="ABJ1369" s="181"/>
      <c r="ABK1369" s="181"/>
      <c r="ABL1369" s="181"/>
      <c r="ABM1369" s="181"/>
      <c r="ABN1369" s="181"/>
      <c r="ABO1369" s="181"/>
      <c r="ABP1369" s="181"/>
      <c r="ABQ1369" s="181"/>
      <c r="ABR1369" s="181"/>
      <c r="ABS1369" s="181"/>
      <c r="ABT1369" s="181"/>
      <c r="ABU1369" s="181"/>
      <c r="ABV1369" s="181"/>
      <c r="ABW1369" s="181"/>
      <c r="ABX1369" s="181"/>
      <c r="ABY1369" s="181"/>
      <c r="ABZ1369" s="181"/>
      <c r="ACA1369" s="181"/>
      <c r="ACB1369" s="181"/>
      <c r="ACC1369" s="181"/>
      <c r="ACD1369" s="181"/>
      <c r="ACE1369" s="181"/>
      <c r="ACF1369" s="181"/>
      <c r="ACG1369" s="181"/>
      <c r="ACH1369" s="181"/>
      <c r="ACI1369" s="181"/>
      <c r="ACJ1369" s="181"/>
      <c r="ACK1369" s="181"/>
      <c r="ACL1369" s="181"/>
      <c r="ACM1369" s="181"/>
      <c r="ACN1369" s="181"/>
      <c r="ACO1369" s="181"/>
      <c r="ACP1369" s="181"/>
      <c r="ACQ1369" s="181"/>
      <c r="ACR1369" s="181"/>
      <c r="ACS1369" s="181"/>
      <c r="ACT1369" s="181"/>
      <c r="ACU1369" s="181"/>
      <c r="ACV1369" s="181"/>
      <c r="ACW1369" s="181"/>
      <c r="ACX1369" s="181"/>
      <c r="ACY1369" s="181"/>
      <c r="ACZ1369" s="181"/>
      <c r="ADA1369" s="181"/>
      <c r="ADB1369" s="181"/>
      <c r="ADC1369" s="181"/>
      <c r="ADD1369" s="181"/>
      <c r="ADE1369" s="181"/>
      <c r="ADF1369" s="181"/>
      <c r="ADG1369" s="181"/>
      <c r="ADH1369" s="181"/>
      <c r="ADI1369" s="181"/>
      <c r="ADJ1369" s="181"/>
      <c r="ADK1369" s="181"/>
      <c r="ADL1369" s="181"/>
      <c r="ADM1369" s="181"/>
      <c r="ADN1369" s="181"/>
      <c r="ADO1369" s="181"/>
      <c r="ADP1369" s="181"/>
      <c r="ADQ1369" s="181"/>
      <c r="ADR1369" s="181"/>
      <c r="ADS1369" s="181"/>
      <c r="ADT1369" s="181"/>
      <c r="ADU1369" s="181"/>
      <c r="ADV1369" s="181"/>
      <c r="ADW1369" s="181"/>
      <c r="ADX1369" s="181"/>
      <c r="ADY1369" s="181"/>
      <c r="ADZ1369" s="181"/>
      <c r="AEA1369" s="181"/>
      <c r="AEB1369" s="181"/>
      <c r="AEC1369" s="181"/>
      <c r="AED1369" s="181"/>
      <c r="AEE1369" s="181"/>
      <c r="AEF1369" s="181"/>
      <c r="AEG1369" s="181"/>
      <c r="AEH1369" s="181"/>
      <c r="AEI1369" s="181"/>
      <c r="AEJ1369" s="181"/>
      <c r="AEK1369" s="181"/>
      <c r="AEL1369" s="181"/>
      <c r="AEM1369" s="181"/>
      <c r="AEN1369" s="181"/>
      <c r="AEO1369" s="181"/>
      <c r="AEP1369" s="181"/>
      <c r="AEQ1369" s="181"/>
      <c r="AER1369" s="181"/>
      <c r="AES1369" s="181"/>
      <c r="AET1369" s="181"/>
      <c r="AEU1369" s="181"/>
      <c r="AEV1369" s="181"/>
      <c r="AEW1369" s="181"/>
      <c r="AEX1369" s="181"/>
      <c r="AEY1369" s="181"/>
      <c r="AEZ1369" s="181"/>
      <c r="AFA1369" s="181"/>
      <c r="AFB1369" s="181"/>
      <c r="AFC1369" s="181"/>
      <c r="AFD1369" s="181"/>
      <c r="AFE1369" s="181"/>
      <c r="AFF1369" s="181"/>
      <c r="AFG1369" s="181"/>
      <c r="AFH1369" s="181"/>
      <c r="AFI1369" s="181"/>
      <c r="AFJ1369" s="181"/>
      <c r="AFK1369" s="181"/>
      <c r="AFL1369" s="181"/>
      <c r="AFM1369" s="181"/>
      <c r="AFN1369" s="181"/>
      <c r="AFO1369" s="181"/>
      <c r="AFP1369" s="181"/>
      <c r="AFQ1369" s="181"/>
      <c r="AFR1369" s="181"/>
      <c r="AFS1369" s="181"/>
      <c r="AFT1369" s="181"/>
      <c r="AFU1369" s="181"/>
      <c r="AFV1369" s="181"/>
      <c r="AFW1369" s="181"/>
      <c r="AFX1369" s="181"/>
      <c r="AFY1369" s="181"/>
      <c r="AFZ1369" s="181"/>
      <c r="AGA1369" s="181"/>
      <c r="AGB1369" s="181"/>
      <c r="AGC1369" s="181"/>
      <c r="AGD1369" s="181"/>
      <c r="AGE1369" s="181"/>
      <c r="AGF1369" s="181"/>
      <c r="AGG1369" s="181"/>
      <c r="AGH1369" s="181"/>
      <c r="AGI1369" s="181"/>
      <c r="AGJ1369" s="181"/>
      <c r="AGK1369" s="181"/>
      <c r="AGL1369" s="181"/>
      <c r="AGM1369" s="181"/>
      <c r="AGN1369" s="181"/>
      <c r="AGO1369" s="181"/>
      <c r="AGP1369" s="181"/>
      <c r="AGQ1369" s="181"/>
      <c r="AGR1369" s="181"/>
      <c r="AGS1369" s="181"/>
      <c r="AGT1369" s="181"/>
      <c r="AGU1369" s="181"/>
      <c r="AGV1369" s="181"/>
      <c r="AGW1369" s="181"/>
      <c r="AGX1369" s="181"/>
      <c r="AGY1369" s="181"/>
      <c r="AGZ1369" s="181"/>
      <c r="AHA1369" s="181"/>
      <c r="AHB1369" s="181"/>
      <c r="AHC1369" s="181"/>
      <c r="AHD1369" s="181"/>
      <c r="AHE1369" s="181"/>
      <c r="AHF1369" s="181"/>
      <c r="AHG1369" s="181"/>
      <c r="AHH1369" s="181"/>
      <c r="AHI1369" s="181"/>
      <c r="AHJ1369" s="181"/>
      <c r="AHK1369" s="181"/>
      <c r="AHL1369" s="181"/>
      <c r="AHM1369" s="181"/>
      <c r="AHN1369" s="181"/>
      <c r="AHO1369" s="181"/>
      <c r="AHP1369" s="181"/>
      <c r="AHQ1369" s="181"/>
      <c r="AHR1369" s="181"/>
      <c r="AHS1369" s="181"/>
      <c r="AHT1369" s="181"/>
      <c r="AHU1369" s="181"/>
      <c r="AHV1369" s="181"/>
      <c r="AHW1369" s="181"/>
      <c r="AHX1369" s="181"/>
      <c r="AHY1369" s="181"/>
      <c r="AHZ1369" s="181"/>
      <c r="AIA1369" s="181"/>
      <c r="AIB1369" s="181"/>
      <c r="AIC1369" s="181"/>
      <c r="AID1369" s="181"/>
      <c r="AIE1369" s="181"/>
      <c r="AIF1369" s="181"/>
      <c r="AIG1369" s="181"/>
      <c r="AIH1369" s="181"/>
      <c r="AII1369" s="181"/>
      <c r="AIJ1369" s="181"/>
      <c r="AIK1369" s="181"/>
      <c r="AIL1369" s="181"/>
      <c r="AIM1369" s="181"/>
      <c r="AIN1369" s="181"/>
      <c r="AIO1369" s="181"/>
      <c r="AIP1369" s="181"/>
      <c r="AIQ1369" s="181"/>
      <c r="AIR1369" s="181"/>
      <c r="AIS1369" s="181"/>
      <c r="AIT1369" s="181"/>
      <c r="AIU1369" s="181"/>
      <c r="AIV1369" s="181"/>
      <c r="AIW1369" s="181"/>
      <c r="AIX1369" s="181"/>
      <c r="AIY1369" s="181"/>
      <c r="AIZ1369" s="181"/>
      <c r="AJA1369" s="181"/>
      <c r="AJB1369" s="181"/>
      <c r="AJC1369" s="181"/>
      <c r="AJD1369" s="181"/>
      <c r="AJE1369" s="181"/>
      <c r="AJF1369" s="181"/>
      <c r="AJG1369" s="181"/>
      <c r="AJH1369" s="181"/>
      <c r="AJI1369" s="181"/>
      <c r="AJJ1369" s="181"/>
      <c r="AJK1369" s="181"/>
      <c r="AJL1369" s="181"/>
      <c r="AJM1369" s="181"/>
      <c r="AJN1369" s="181"/>
      <c r="AJO1369" s="181"/>
      <c r="AJP1369" s="181"/>
      <c r="AJQ1369" s="181"/>
      <c r="AJR1369" s="181"/>
      <c r="AJS1369" s="181"/>
      <c r="AJT1369" s="181"/>
      <c r="AJU1369" s="181"/>
      <c r="AJV1369" s="181"/>
      <c r="AJW1369" s="181"/>
      <c r="AJX1369" s="181"/>
      <c r="AJY1369" s="181"/>
      <c r="AJZ1369" s="181"/>
      <c r="AKA1369" s="181"/>
      <c r="AKB1369" s="181"/>
      <c r="AKC1369" s="181"/>
      <c r="AKD1369" s="181"/>
      <c r="AKE1369" s="181"/>
      <c r="AKF1369" s="181"/>
      <c r="AKG1369" s="181"/>
      <c r="AKH1369" s="181"/>
      <c r="AKI1369" s="181"/>
      <c r="AKJ1369" s="181"/>
      <c r="AKK1369" s="181"/>
      <c r="AKL1369" s="181"/>
      <c r="AKM1369" s="181"/>
      <c r="AKN1369" s="181"/>
      <c r="AKO1369" s="181"/>
      <c r="AKP1369" s="181"/>
      <c r="AKQ1369" s="181"/>
      <c r="AKR1369" s="181"/>
      <c r="AKS1369" s="181"/>
      <c r="AKT1369" s="181"/>
      <c r="AKU1369" s="181"/>
      <c r="AKV1369" s="181"/>
      <c r="AKW1369" s="181"/>
      <c r="AKX1369" s="181"/>
      <c r="AKY1369" s="181"/>
      <c r="AKZ1369" s="181"/>
      <c r="ALA1369" s="181"/>
      <c r="ALB1369" s="181"/>
      <c r="ALC1369" s="181"/>
      <c r="ALD1369" s="181"/>
      <c r="ALE1369" s="181"/>
    </row>
    <row r="1370" spans="1:993">
      <c r="A1370" s="278"/>
      <c r="B1370" s="287"/>
      <c r="C1370" s="587"/>
      <c r="D1370" s="22"/>
      <c r="E1370" s="22"/>
      <c r="F1370" s="40"/>
      <c r="G1370" s="40"/>
      <c r="H1370" s="287"/>
      <c r="I1370" s="287"/>
      <c r="J1370" s="183"/>
      <c r="K1370" s="181"/>
      <c r="L1370" s="181"/>
      <c r="M1370" s="4">
        <f t="shared" si="429"/>
        <v>0</v>
      </c>
      <c r="N1370" s="4">
        <f t="shared" si="422"/>
        <v>0</v>
      </c>
      <c r="O1370" s="4">
        <f t="shared" si="421"/>
        <v>0</v>
      </c>
      <c r="P1370" s="181"/>
      <c r="Q1370" s="40"/>
      <c r="R1370" s="40"/>
      <c r="T1370" s="255"/>
      <c r="U1370" s="255"/>
      <c r="V1370" s="255"/>
      <c r="W1370" s="255"/>
      <c r="X1370" s="255"/>
      <c r="Y1370" s="255"/>
      <c r="Z1370" s="255"/>
      <c r="AA1370" s="255"/>
      <c r="AB1370" s="255"/>
      <c r="AC1370" s="255"/>
      <c r="AD1370" s="255"/>
      <c r="AE1370" s="255"/>
      <c r="AF1370" s="255"/>
      <c r="AG1370" s="255"/>
      <c r="AH1370" s="255"/>
      <c r="AI1370" s="255"/>
      <c r="AJ1370" s="255"/>
      <c r="AK1370" s="255"/>
      <c r="AL1370" s="255"/>
      <c r="AM1370" s="255"/>
      <c r="AN1370" s="255"/>
      <c r="AO1370" s="255"/>
      <c r="AP1370" s="255"/>
      <c r="AQ1370" s="255"/>
      <c r="AR1370" s="255"/>
      <c r="AS1370" s="255"/>
      <c r="AT1370" s="255"/>
      <c r="AU1370" s="255"/>
      <c r="AV1370" s="255"/>
      <c r="AW1370" s="255"/>
      <c r="AX1370" s="255"/>
      <c r="AY1370" s="255"/>
      <c r="AZ1370" s="255"/>
      <c r="BA1370" s="255"/>
      <c r="BB1370" s="255"/>
      <c r="BC1370" s="255"/>
      <c r="BD1370" s="255"/>
      <c r="BE1370" s="255"/>
      <c r="BF1370" s="255"/>
      <c r="BG1370" s="255"/>
      <c r="BH1370" s="255"/>
      <c r="BI1370" s="255"/>
      <c r="BJ1370" s="255"/>
      <c r="BK1370" s="255"/>
      <c r="BL1370" s="255"/>
      <c r="BM1370" s="181"/>
      <c r="BN1370" s="181"/>
      <c r="BO1370" s="181"/>
      <c r="BP1370" s="181"/>
      <c r="BQ1370" s="181"/>
      <c r="BR1370" s="181"/>
      <c r="BS1370" s="181"/>
      <c r="BT1370" s="181"/>
      <c r="BU1370" s="181"/>
      <c r="BV1370" s="181"/>
      <c r="BW1370" s="181"/>
      <c r="BX1370" s="181"/>
      <c r="BY1370" s="181"/>
      <c r="BZ1370" s="181"/>
      <c r="CA1370" s="181"/>
      <c r="CB1370" s="181"/>
      <c r="CC1370" s="181"/>
      <c r="CD1370" s="181"/>
      <c r="CE1370" s="181"/>
      <c r="CF1370" s="181"/>
      <c r="CG1370" s="181"/>
      <c r="CH1370" s="181"/>
      <c r="CI1370" s="181"/>
      <c r="CJ1370" s="181"/>
      <c r="CK1370" s="181"/>
      <c r="CL1370" s="181"/>
      <c r="CM1370" s="181"/>
      <c r="CN1370" s="181"/>
      <c r="CO1370" s="181"/>
      <c r="CP1370" s="181"/>
      <c r="CQ1370" s="181"/>
      <c r="CR1370" s="181"/>
      <c r="CS1370" s="181"/>
      <c r="CT1370" s="181"/>
      <c r="CU1370" s="181"/>
      <c r="CV1370" s="181"/>
      <c r="CW1370" s="181"/>
      <c r="CX1370" s="181"/>
      <c r="CY1370" s="181"/>
      <c r="CZ1370" s="181"/>
      <c r="DA1370" s="181"/>
      <c r="DB1370" s="181"/>
      <c r="DC1370" s="181"/>
      <c r="DD1370" s="181"/>
      <c r="DE1370" s="181"/>
      <c r="DF1370" s="181"/>
      <c r="DG1370" s="181"/>
      <c r="DH1370" s="181"/>
      <c r="DI1370" s="181"/>
      <c r="DJ1370" s="181"/>
      <c r="DK1370" s="181"/>
      <c r="DL1370" s="181"/>
      <c r="DM1370" s="181"/>
      <c r="DN1370" s="181"/>
      <c r="DO1370" s="181"/>
      <c r="DP1370" s="181"/>
      <c r="DQ1370" s="181"/>
      <c r="DR1370" s="181"/>
      <c r="DS1370" s="181"/>
      <c r="DT1370" s="181"/>
      <c r="DU1370" s="181"/>
      <c r="DV1370" s="181"/>
      <c r="DW1370" s="181"/>
      <c r="DX1370" s="181"/>
      <c r="DY1370" s="181"/>
      <c r="DZ1370" s="181"/>
      <c r="EA1370" s="181"/>
      <c r="EB1370" s="181"/>
      <c r="EC1370" s="181"/>
      <c r="ED1370" s="181"/>
      <c r="EE1370" s="181"/>
      <c r="EF1370" s="181"/>
      <c r="EG1370" s="181"/>
      <c r="EH1370" s="181"/>
      <c r="EI1370" s="181"/>
      <c r="EJ1370" s="181"/>
      <c r="EK1370" s="181"/>
      <c r="EL1370" s="181"/>
      <c r="EM1370" s="181"/>
      <c r="EN1370" s="181"/>
      <c r="EO1370" s="181"/>
      <c r="EP1370" s="181"/>
      <c r="EQ1370" s="181"/>
      <c r="ER1370" s="181"/>
      <c r="ES1370" s="181"/>
      <c r="ET1370" s="181"/>
      <c r="EU1370" s="181"/>
      <c r="EV1370" s="181"/>
      <c r="EW1370" s="181"/>
      <c r="EX1370" s="181"/>
      <c r="EY1370" s="181"/>
      <c r="EZ1370" s="181"/>
      <c r="FA1370" s="181"/>
      <c r="FB1370" s="181"/>
      <c r="FC1370" s="181"/>
      <c r="FD1370" s="181"/>
      <c r="FE1370" s="181"/>
      <c r="FF1370" s="181"/>
      <c r="FG1370" s="181"/>
      <c r="FH1370" s="181"/>
      <c r="FI1370" s="181"/>
      <c r="FJ1370" s="181"/>
      <c r="FK1370" s="181"/>
      <c r="FL1370" s="181"/>
      <c r="FM1370" s="181"/>
      <c r="FN1370" s="181"/>
      <c r="FO1370" s="181"/>
      <c r="FP1370" s="181"/>
      <c r="FQ1370" s="181"/>
      <c r="FR1370" s="181"/>
      <c r="FS1370" s="181"/>
      <c r="FT1370" s="181"/>
      <c r="FU1370" s="181"/>
      <c r="FV1370" s="181"/>
      <c r="FW1370" s="181"/>
      <c r="FX1370" s="181"/>
      <c r="FY1370" s="181"/>
      <c r="FZ1370" s="181"/>
      <c r="GA1370" s="181"/>
      <c r="GB1370" s="181"/>
      <c r="GC1370" s="181"/>
      <c r="GD1370" s="181"/>
      <c r="GE1370" s="181"/>
      <c r="GF1370" s="181"/>
      <c r="GG1370" s="181"/>
      <c r="GH1370" s="181"/>
      <c r="GI1370" s="181"/>
      <c r="GJ1370" s="181"/>
      <c r="GK1370" s="181"/>
      <c r="GL1370" s="181"/>
      <c r="GM1370" s="181"/>
      <c r="GN1370" s="181"/>
      <c r="GO1370" s="181"/>
      <c r="GP1370" s="181"/>
      <c r="GQ1370" s="181"/>
      <c r="GR1370" s="181"/>
      <c r="GS1370" s="181"/>
      <c r="GT1370" s="181"/>
      <c r="GU1370" s="181"/>
      <c r="GV1370" s="181"/>
      <c r="GW1370" s="181"/>
      <c r="GX1370" s="181"/>
      <c r="GY1370" s="181"/>
      <c r="GZ1370" s="181"/>
      <c r="HA1370" s="181"/>
      <c r="HB1370" s="181"/>
      <c r="HC1370" s="181"/>
      <c r="HD1370" s="181"/>
      <c r="HE1370" s="181"/>
      <c r="HF1370" s="181"/>
      <c r="HG1370" s="181"/>
      <c r="HH1370" s="181"/>
      <c r="HI1370" s="181"/>
      <c r="HJ1370" s="181"/>
      <c r="HK1370" s="181"/>
      <c r="HL1370" s="181"/>
      <c r="HM1370" s="181"/>
      <c r="HN1370" s="181"/>
      <c r="HO1370" s="181"/>
      <c r="HP1370" s="181"/>
      <c r="HQ1370" s="181"/>
      <c r="HR1370" s="181"/>
      <c r="HS1370" s="181"/>
      <c r="HT1370" s="181"/>
      <c r="HU1370" s="181"/>
      <c r="HV1370" s="181"/>
      <c r="HW1370" s="181"/>
      <c r="HX1370" s="181"/>
      <c r="HY1370" s="181"/>
      <c r="HZ1370" s="181"/>
      <c r="IA1370" s="181"/>
      <c r="IB1370" s="181"/>
      <c r="IC1370" s="181"/>
      <c r="ID1370" s="181"/>
      <c r="IE1370" s="181"/>
      <c r="IF1370" s="181"/>
      <c r="IG1370" s="181"/>
      <c r="IH1370" s="181"/>
      <c r="II1370" s="181"/>
      <c r="IJ1370" s="181"/>
      <c r="IK1370" s="181"/>
      <c r="IL1370" s="181"/>
      <c r="IM1370" s="181"/>
      <c r="IN1370" s="181"/>
      <c r="IO1370" s="181"/>
      <c r="IP1370" s="181"/>
      <c r="IQ1370" s="181"/>
      <c r="IR1370" s="181"/>
      <c r="IS1370" s="181"/>
      <c r="IT1370" s="181"/>
      <c r="IU1370" s="181"/>
      <c r="IV1370" s="181"/>
      <c r="IW1370" s="181"/>
      <c r="IX1370" s="181"/>
      <c r="IY1370" s="181"/>
      <c r="IZ1370" s="181"/>
      <c r="JA1370" s="181"/>
      <c r="JB1370" s="181"/>
      <c r="JC1370" s="181"/>
      <c r="JD1370" s="181"/>
      <c r="JE1370" s="181"/>
      <c r="JF1370" s="181"/>
      <c r="JG1370" s="181"/>
      <c r="JH1370" s="181"/>
      <c r="JI1370" s="181"/>
      <c r="JJ1370" s="181"/>
      <c r="JK1370" s="181"/>
      <c r="JL1370" s="181"/>
      <c r="JM1370" s="181"/>
      <c r="JN1370" s="181"/>
      <c r="JO1370" s="181"/>
      <c r="JP1370" s="181"/>
      <c r="JQ1370" s="181"/>
      <c r="JR1370" s="181"/>
      <c r="JS1370" s="181"/>
      <c r="JT1370" s="181"/>
      <c r="JU1370" s="181"/>
      <c r="JV1370" s="181"/>
      <c r="JW1370" s="181"/>
      <c r="JX1370" s="181"/>
      <c r="JY1370" s="181"/>
      <c r="JZ1370" s="181"/>
      <c r="KA1370" s="181"/>
      <c r="KB1370" s="181"/>
      <c r="KC1370" s="181"/>
      <c r="KD1370" s="181"/>
      <c r="KE1370" s="181"/>
      <c r="KF1370" s="181"/>
      <c r="KG1370" s="181"/>
      <c r="KH1370" s="181"/>
      <c r="KI1370" s="181"/>
      <c r="KJ1370" s="181"/>
      <c r="KK1370" s="181"/>
      <c r="KL1370" s="181"/>
      <c r="KM1370" s="181"/>
      <c r="KN1370" s="181"/>
      <c r="KO1370" s="181"/>
      <c r="KP1370" s="181"/>
      <c r="KQ1370" s="181"/>
      <c r="KR1370" s="181"/>
      <c r="KS1370" s="181"/>
      <c r="KT1370" s="181"/>
      <c r="KU1370" s="181"/>
      <c r="KV1370" s="181"/>
      <c r="KW1370" s="181"/>
      <c r="KX1370" s="181"/>
      <c r="KY1370" s="181"/>
      <c r="KZ1370" s="181"/>
      <c r="LA1370" s="181"/>
      <c r="LB1370" s="181"/>
      <c r="LC1370" s="181"/>
      <c r="LD1370" s="181"/>
      <c r="LE1370" s="181"/>
      <c r="LF1370" s="181"/>
      <c r="LG1370" s="181"/>
      <c r="LH1370" s="181"/>
      <c r="LI1370" s="181"/>
      <c r="LJ1370" s="181"/>
      <c r="LK1370" s="181"/>
      <c r="LL1370" s="181"/>
      <c r="LM1370" s="181"/>
      <c r="LN1370" s="181"/>
      <c r="LO1370" s="181"/>
      <c r="LP1370" s="181"/>
      <c r="LQ1370" s="181"/>
      <c r="LR1370" s="181"/>
      <c r="LS1370" s="181"/>
      <c r="LT1370" s="181"/>
      <c r="LU1370" s="181"/>
      <c r="LV1370" s="181"/>
      <c r="LW1370" s="181"/>
      <c r="LX1370" s="181"/>
      <c r="LY1370" s="181"/>
      <c r="LZ1370" s="181"/>
      <c r="MA1370" s="181"/>
      <c r="MB1370" s="181"/>
      <c r="MC1370" s="181"/>
      <c r="MD1370" s="181"/>
      <c r="ME1370" s="181"/>
      <c r="MF1370" s="181"/>
      <c r="MG1370" s="181"/>
      <c r="MH1370" s="181"/>
      <c r="MI1370" s="181"/>
      <c r="MJ1370" s="181"/>
      <c r="MK1370" s="181"/>
      <c r="ML1370" s="181"/>
      <c r="MM1370" s="181"/>
      <c r="MN1370" s="181"/>
      <c r="MO1370" s="181"/>
      <c r="MP1370" s="181"/>
      <c r="MQ1370" s="181"/>
      <c r="MR1370" s="181"/>
      <c r="MS1370" s="181"/>
      <c r="MT1370" s="181"/>
      <c r="MU1370" s="181"/>
      <c r="MV1370" s="181"/>
      <c r="MW1370" s="181"/>
      <c r="MX1370" s="181"/>
      <c r="MY1370" s="181"/>
      <c r="MZ1370" s="181"/>
      <c r="NA1370" s="181"/>
      <c r="NB1370" s="181"/>
      <c r="NC1370" s="181"/>
      <c r="ND1370" s="181"/>
      <c r="NE1370" s="181"/>
      <c r="NF1370" s="181"/>
      <c r="NG1370" s="181"/>
      <c r="NH1370" s="181"/>
      <c r="NI1370" s="181"/>
      <c r="NJ1370" s="181"/>
      <c r="NK1370" s="181"/>
      <c r="NL1370" s="181"/>
      <c r="NM1370" s="181"/>
      <c r="NN1370" s="181"/>
      <c r="NO1370" s="181"/>
      <c r="NP1370" s="181"/>
      <c r="NQ1370" s="181"/>
      <c r="NR1370" s="181"/>
      <c r="NS1370" s="181"/>
      <c r="NT1370" s="181"/>
      <c r="NU1370" s="181"/>
      <c r="NV1370" s="181"/>
      <c r="NW1370" s="181"/>
      <c r="NX1370" s="181"/>
      <c r="NY1370" s="181"/>
      <c r="NZ1370" s="181"/>
      <c r="OA1370" s="181"/>
      <c r="OB1370" s="181"/>
      <c r="OC1370" s="181"/>
      <c r="OD1370" s="181"/>
      <c r="OE1370" s="181"/>
      <c r="OF1370" s="181"/>
      <c r="OG1370" s="181"/>
      <c r="OH1370" s="181"/>
      <c r="OI1370" s="181"/>
      <c r="OJ1370" s="181"/>
      <c r="OK1370" s="181"/>
      <c r="OL1370" s="181"/>
      <c r="OM1370" s="181"/>
      <c r="ON1370" s="181"/>
      <c r="OO1370" s="181"/>
      <c r="OP1370" s="181"/>
      <c r="OQ1370" s="181"/>
      <c r="OR1370" s="181"/>
      <c r="OS1370" s="181"/>
      <c r="OT1370" s="181"/>
      <c r="OU1370" s="181"/>
      <c r="OV1370" s="181"/>
      <c r="OW1370" s="181"/>
      <c r="OX1370" s="181"/>
      <c r="OY1370" s="181"/>
      <c r="OZ1370" s="181"/>
      <c r="PA1370" s="181"/>
      <c r="PB1370" s="181"/>
      <c r="PC1370" s="181"/>
      <c r="PD1370" s="181"/>
      <c r="PE1370" s="181"/>
      <c r="PF1370" s="181"/>
      <c r="PG1370" s="181"/>
      <c r="PH1370" s="181"/>
      <c r="PI1370" s="181"/>
      <c r="PJ1370" s="181"/>
      <c r="PK1370" s="181"/>
      <c r="PL1370" s="181"/>
      <c r="PM1370" s="181"/>
      <c r="PN1370" s="181"/>
      <c r="PO1370" s="181"/>
      <c r="PP1370" s="181"/>
      <c r="PQ1370" s="181"/>
      <c r="PR1370" s="181"/>
      <c r="PS1370" s="181"/>
      <c r="PT1370" s="181"/>
      <c r="PU1370" s="181"/>
      <c r="PV1370" s="181"/>
      <c r="PW1370" s="181"/>
      <c r="PX1370" s="181"/>
      <c r="PY1370" s="181"/>
      <c r="PZ1370" s="181"/>
      <c r="QA1370" s="181"/>
      <c r="QB1370" s="181"/>
      <c r="QC1370" s="181"/>
      <c r="QD1370" s="181"/>
      <c r="QE1370" s="181"/>
      <c r="QF1370" s="181"/>
      <c r="QG1370" s="181"/>
      <c r="QH1370" s="181"/>
      <c r="QI1370" s="181"/>
      <c r="QJ1370" s="181"/>
      <c r="QK1370" s="181"/>
      <c r="QL1370" s="181"/>
      <c r="QM1370" s="181"/>
      <c r="QN1370" s="181"/>
      <c r="QO1370" s="181"/>
      <c r="QP1370" s="181"/>
      <c r="QQ1370" s="181"/>
      <c r="QR1370" s="181"/>
      <c r="QS1370" s="181"/>
      <c r="QT1370" s="181"/>
      <c r="QU1370" s="181"/>
      <c r="QV1370" s="181"/>
      <c r="QW1370" s="181"/>
      <c r="QX1370" s="181"/>
      <c r="QY1370" s="181"/>
      <c r="QZ1370" s="181"/>
      <c r="RA1370" s="181"/>
      <c r="RB1370" s="181"/>
      <c r="RC1370" s="181"/>
      <c r="RD1370" s="181"/>
      <c r="RE1370" s="181"/>
      <c r="RF1370" s="181"/>
      <c r="RG1370" s="181"/>
      <c r="RH1370" s="181"/>
      <c r="RI1370" s="181"/>
      <c r="RJ1370" s="181"/>
      <c r="RK1370" s="181"/>
      <c r="RL1370" s="181"/>
      <c r="RM1370" s="181"/>
      <c r="RN1370" s="181"/>
      <c r="RO1370" s="181"/>
      <c r="RP1370" s="181"/>
      <c r="RQ1370" s="181"/>
      <c r="RR1370" s="181"/>
      <c r="RS1370" s="181"/>
      <c r="RT1370" s="181"/>
      <c r="RU1370" s="181"/>
      <c r="RV1370" s="181"/>
      <c r="RW1370" s="181"/>
      <c r="RX1370" s="181"/>
      <c r="RY1370" s="181"/>
      <c r="RZ1370" s="181"/>
      <c r="SA1370" s="181"/>
      <c r="SB1370" s="181"/>
      <c r="SC1370" s="181"/>
      <c r="SD1370" s="181"/>
      <c r="SE1370" s="181"/>
      <c r="SF1370" s="181"/>
      <c r="SG1370" s="181"/>
      <c r="SH1370" s="181"/>
      <c r="SI1370" s="181"/>
      <c r="SJ1370" s="181"/>
      <c r="SK1370" s="181"/>
      <c r="SL1370" s="181"/>
      <c r="SM1370" s="181"/>
      <c r="SN1370" s="181"/>
      <c r="SO1370" s="181"/>
      <c r="SP1370" s="181"/>
      <c r="SQ1370" s="181"/>
      <c r="SR1370" s="181"/>
      <c r="SS1370" s="181"/>
      <c r="ST1370" s="181"/>
      <c r="SU1370" s="181"/>
      <c r="SV1370" s="181"/>
      <c r="SW1370" s="181"/>
      <c r="SX1370" s="181"/>
      <c r="SY1370" s="181"/>
      <c r="SZ1370" s="181"/>
      <c r="TA1370" s="181"/>
      <c r="TB1370" s="181"/>
      <c r="TC1370" s="181"/>
      <c r="TD1370" s="181"/>
      <c r="TE1370" s="181"/>
      <c r="TF1370" s="181"/>
      <c r="TG1370" s="181"/>
      <c r="TH1370" s="181"/>
      <c r="TI1370" s="181"/>
      <c r="TJ1370" s="181"/>
      <c r="TK1370" s="181"/>
      <c r="TL1370" s="181"/>
      <c r="TM1370" s="181"/>
      <c r="TN1370" s="181"/>
      <c r="TO1370" s="181"/>
      <c r="TP1370" s="181"/>
      <c r="TQ1370" s="181"/>
      <c r="TR1370" s="181"/>
      <c r="TS1370" s="181"/>
      <c r="TT1370" s="181"/>
      <c r="TU1370" s="181"/>
      <c r="TV1370" s="181"/>
      <c r="TW1370" s="181"/>
      <c r="TX1370" s="181"/>
      <c r="TY1370" s="181"/>
      <c r="TZ1370" s="181"/>
      <c r="UA1370" s="181"/>
      <c r="UB1370" s="181"/>
      <c r="UC1370" s="181"/>
      <c r="UD1370" s="181"/>
      <c r="UE1370" s="181"/>
      <c r="UF1370" s="181"/>
      <c r="UG1370" s="181"/>
      <c r="UH1370" s="181"/>
      <c r="UI1370" s="181"/>
      <c r="UJ1370" s="181"/>
      <c r="UK1370" s="181"/>
      <c r="UL1370" s="181"/>
      <c r="UM1370" s="181"/>
      <c r="UN1370" s="181"/>
      <c r="UO1370" s="181"/>
      <c r="UP1370" s="181"/>
      <c r="UQ1370" s="181"/>
      <c r="UR1370" s="181"/>
      <c r="US1370" s="181"/>
      <c r="UT1370" s="181"/>
      <c r="UU1370" s="181"/>
      <c r="UV1370" s="181"/>
      <c r="UW1370" s="181"/>
      <c r="UX1370" s="181"/>
      <c r="UY1370" s="181"/>
      <c r="UZ1370" s="181"/>
      <c r="VA1370" s="181"/>
      <c r="VB1370" s="181"/>
      <c r="VC1370" s="181"/>
      <c r="VD1370" s="181"/>
      <c r="VE1370" s="181"/>
      <c r="VF1370" s="181"/>
      <c r="VG1370" s="181"/>
      <c r="VH1370" s="181"/>
      <c r="VI1370" s="181"/>
      <c r="VJ1370" s="181"/>
      <c r="VK1370" s="181"/>
      <c r="VL1370" s="181"/>
      <c r="VM1370" s="181"/>
      <c r="VN1370" s="181"/>
      <c r="VO1370" s="181"/>
      <c r="VP1370" s="181"/>
      <c r="VQ1370" s="181"/>
      <c r="VR1370" s="181"/>
      <c r="VS1370" s="181"/>
      <c r="VT1370" s="181"/>
      <c r="VU1370" s="181"/>
      <c r="VV1370" s="181"/>
      <c r="VW1370" s="181"/>
      <c r="VX1370" s="181"/>
      <c r="VY1370" s="181"/>
      <c r="VZ1370" s="181"/>
      <c r="WA1370" s="181"/>
      <c r="WB1370" s="181"/>
      <c r="WC1370" s="181"/>
      <c r="WD1370" s="181"/>
      <c r="WE1370" s="181"/>
      <c r="WF1370" s="181"/>
      <c r="WG1370" s="181"/>
      <c r="WH1370" s="181"/>
      <c r="WI1370" s="181"/>
      <c r="WJ1370" s="181"/>
      <c r="WK1370" s="181"/>
      <c r="WL1370" s="181"/>
      <c r="WM1370" s="181"/>
      <c r="WN1370" s="181"/>
      <c r="WO1370" s="181"/>
      <c r="WP1370" s="181"/>
      <c r="WQ1370" s="181"/>
      <c r="WR1370" s="181"/>
      <c r="WS1370" s="181"/>
      <c r="WT1370" s="181"/>
      <c r="WU1370" s="181"/>
      <c r="WV1370" s="181"/>
      <c r="WW1370" s="181"/>
      <c r="WX1370" s="181"/>
      <c r="WY1370" s="181"/>
      <c r="WZ1370" s="181"/>
      <c r="XA1370" s="181"/>
      <c r="XB1370" s="181"/>
      <c r="XC1370" s="181"/>
      <c r="XD1370" s="181"/>
      <c r="XE1370" s="181"/>
      <c r="XF1370" s="181"/>
      <c r="XG1370" s="181"/>
      <c r="XH1370" s="181"/>
      <c r="XI1370" s="181"/>
      <c r="XJ1370" s="181"/>
      <c r="XK1370" s="181"/>
      <c r="XL1370" s="181"/>
      <c r="XM1370" s="181"/>
      <c r="XN1370" s="181"/>
      <c r="XO1370" s="181"/>
      <c r="XP1370" s="181"/>
      <c r="XQ1370" s="181"/>
      <c r="XR1370" s="181"/>
      <c r="XS1370" s="181"/>
      <c r="XT1370" s="181"/>
      <c r="XU1370" s="181"/>
      <c r="XV1370" s="181"/>
      <c r="XW1370" s="181"/>
      <c r="XX1370" s="181"/>
      <c r="XY1370" s="181"/>
      <c r="XZ1370" s="181"/>
      <c r="YA1370" s="181"/>
      <c r="YB1370" s="181"/>
      <c r="YC1370" s="181"/>
      <c r="YD1370" s="181"/>
      <c r="YE1370" s="181"/>
      <c r="YF1370" s="181"/>
      <c r="YG1370" s="181"/>
      <c r="YH1370" s="181"/>
      <c r="YI1370" s="181"/>
      <c r="YJ1370" s="181"/>
      <c r="YK1370" s="181"/>
      <c r="YL1370" s="181"/>
      <c r="YM1370" s="181"/>
      <c r="YN1370" s="181"/>
      <c r="YO1370" s="181"/>
      <c r="YP1370" s="181"/>
      <c r="YQ1370" s="181"/>
      <c r="YR1370" s="181"/>
      <c r="YS1370" s="181"/>
      <c r="YT1370" s="181"/>
      <c r="YU1370" s="181"/>
      <c r="YV1370" s="181"/>
      <c r="YW1370" s="181"/>
      <c r="YX1370" s="181"/>
      <c r="YY1370" s="181"/>
      <c r="YZ1370" s="181"/>
      <c r="ZA1370" s="181"/>
      <c r="ZB1370" s="181"/>
      <c r="ZC1370" s="181"/>
      <c r="ZD1370" s="181"/>
      <c r="ZE1370" s="181"/>
      <c r="ZF1370" s="181"/>
      <c r="ZG1370" s="181"/>
      <c r="ZH1370" s="181"/>
      <c r="ZI1370" s="181"/>
      <c r="ZJ1370" s="181"/>
      <c r="ZK1370" s="181"/>
      <c r="ZL1370" s="181"/>
      <c r="ZM1370" s="181"/>
      <c r="ZN1370" s="181"/>
      <c r="ZO1370" s="181"/>
      <c r="ZP1370" s="181"/>
      <c r="ZQ1370" s="181"/>
      <c r="ZR1370" s="181"/>
      <c r="ZS1370" s="181"/>
      <c r="ZT1370" s="181"/>
      <c r="ZU1370" s="181"/>
      <c r="ZV1370" s="181"/>
      <c r="ZW1370" s="181"/>
      <c r="ZX1370" s="181"/>
      <c r="ZY1370" s="181"/>
      <c r="ZZ1370" s="181"/>
      <c r="AAA1370" s="181"/>
      <c r="AAB1370" s="181"/>
      <c r="AAC1370" s="181"/>
      <c r="AAD1370" s="181"/>
      <c r="AAE1370" s="181"/>
      <c r="AAF1370" s="181"/>
      <c r="AAG1370" s="181"/>
      <c r="AAH1370" s="181"/>
      <c r="AAI1370" s="181"/>
      <c r="AAJ1370" s="181"/>
      <c r="AAK1370" s="181"/>
      <c r="AAL1370" s="181"/>
      <c r="AAM1370" s="181"/>
      <c r="AAN1370" s="181"/>
      <c r="AAO1370" s="181"/>
      <c r="AAP1370" s="181"/>
      <c r="AAQ1370" s="181"/>
      <c r="AAR1370" s="181"/>
      <c r="AAS1370" s="181"/>
      <c r="AAT1370" s="181"/>
      <c r="AAU1370" s="181"/>
      <c r="AAV1370" s="181"/>
      <c r="AAW1370" s="181"/>
      <c r="AAX1370" s="181"/>
      <c r="AAY1370" s="181"/>
      <c r="AAZ1370" s="181"/>
      <c r="ABA1370" s="181"/>
      <c r="ABB1370" s="181"/>
      <c r="ABC1370" s="181"/>
      <c r="ABD1370" s="181"/>
      <c r="ABE1370" s="181"/>
      <c r="ABF1370" s="181"/>
      <c r="ABG1370" s="181"/>
      <c r="ABH1370" s="181"/>
      <c r="ABI1370" s="181"/>
      <c r="ABJ1370" s="181"/>
      <c r="ABK1370" s="181"/>
      <c r="ABL1370" s="181"/>
      <c r="ABM1370" s="181"/>
      <c r="ABN1370" s="181"/>
      <c r="ABO1370" s="181"/>
      <c r="ABP1370" s="181"/>
      <c r="ABQ1370" s="181"/>
      <c r="ABR1370" s="181"/>
      <c r="ABS1370" s="181"/>
      <c r="ABT1370" s="181"/>
      <c r="ABU1370" s="181"/>
      <c r="ABV1370" s="181"/>
      <c r="ABW1370" s="181"/>
      <c r="ABX1370" s="181"/>
      <c r="ABY1370" s="181"/>
      <c r="ABZ1370" s="181"/>
      <c r="ACA1370" s="181"/>
      <c r="ACB1370" s="181"/>
      <c r="ACC1370" s="181"/>
      <c r="ACD1370" s="181"/>
      <c r="ACE1370" s="181"/>
      <c r="ACF1370" s="181"/>
      <c r="ACG1370" s="181"/>
      <c r="ACH1370" s="181"/>
      <c r="ACI1370" s="181"/>
      <c r="ACJ1370" s="181"/>
      <c r="ACK1370" s="181"/>
      <c r="ACL1370" s="181"/>
      <c r="ACM1370" s="181"/>
      <c r="ACN1370" s="181"/>
      <c r="ACO1370" s="181"/>
      <c r="ACP1370" s="181"/>
      <c r="ACQ1370" s="181"/>
      <c r="ACR1370" s="181"/>
      <c r="ACS1370" s="181"/>
      <c r="ACT1370" s="181"/>
      <c r="ACU1370" s="181"/>
      <c r="ACV1370" s="181"/>
      <c r="ACW1370" s="181"/>
      <c r="ACX1370" s="181"/>
      <c r="ACY1370" s="181"/>
      <c r="ACZ1370" s="181"/>
      <c r="ADA1370" s="181"/>
      <c r="ADB1370" s="181"/>
      <c r="ADC1370" s="181"/>
      <c r="ADD1370" s="181"/>
      <c r="ADE1370" s="181"/>
      <c r="ADF1370" s="181"/>
      <c r="ADG1370" s="181"/>
      <c r="ADH1370" s="181"/>
      <c r="ADI1370" s="181"/>
      <c r="ADJ1370" s="181"/>
      <c r="ADK1370" s="181"/>
      <c r="ADL1370" s="181"/>
      <c r="ADM1370" s="181"/>
      <c r="ADN1370" s="181"/>
      <c r="ADO1370" s="181"/>
      <c r="ADP1370" s="181"/>
      <c r="ADQ1370" s="181"/>
      <c r="ADR1370" s="181"/>
      <c r="ADS1370" s="181"/>
      <c r="ADT1370" s="181"/>
      <c r="ADU1370" s="181"/>
      <c r="ADV1370" s="181"/>
      <c r="ADW1370" s="181"/>
      <c r="ADX1370" s="181"/>
      <c r="ADY1370" s="181"/>
      <c r="ADZ1370" s="181"/>
      <c r="AEA1370" s="181"/>
      <c r="AEB1370" s="181"/>
      <c r="AEC1370" s="181"/>
      <c r="AED1370" s="181"/>
      <c r="AEE1370" s="181"/>
      <c r="AEF1370" s="181"/>
      <c r="AEG1370" s="181"/>
      <c r="AEH1370" s="181"/>
      <c r="AEI1370" s="181"/>
      <c r="AEJ1370" s="181"/>
      <c r="AEK1370" s="181"/>
      <c r="AEL1370" s="181"/>
      <c r="AEM1370" s="181"/>
      <c r="AEN1370" s="181"/>
      <c r="AEO1370" s="181"/>
      <c r="AEP1370" s="181"/>
      <c r="AEQ1370" s="181"/>
      <c r="AER1370" s="181"/>
      <c r="AES1370" s="181"/>
      <c r="AET1370" s="181"/>
      <c r="AEU1370" s="181"/>
      <c r="AEV1370" s="181"/>
      <c r="AEW1370" s="181"/>
      <c r="AEX1370" s="181"/>
      <c r="AEY1370" s="181"/>
      <c r="AEZ1370" s="181"/>
      <c r="AFA1370" s="181"/>
      <c r="AFB1370" s="181"/>
      <c r="AFC1370" s="181"/>
      <c r="AFD1370" s="181"/>
      <c r="AFE1370" s="181"/>
      <c r="AFF1370" s="181"/>
      <c r="AFG1370" s="181"/>
      <c r="AFH1370" s="181"/>
      <c r="AFI1370" s="181"/>
      <c r="AFJ1370" s="181"/>
      <c r="AFK1370" s="181"/>
      <c r="AFL1370" s="181"/>
      <c r="AFM1370" s="181"/>
      <c r="AFN1370" s="181"/>
      <c r="AFO1370" s="181"/>
      <c r="AFP1370" s="181"/>
      <c r="AFQ1370" s="181"/>
      <c r="AFR1370" s="181"/>
      <c r="AFS1370" s="181"/>
      <c r="AFT1370" s="181"/>
      <c r="AFU1370" s="181"/>
      <c r="AFV1370" s="181"/>
      <c r="AFW1370" s="181"/>
      <c r="AFX1370" s="181"/>
      <c r="AFY1370" s="181"/>
      <c r="AFZ1370" s="181"/>
      <c r="AGA1370" s="181"/>
      <c r="AGB1370" s="181"/>
      <c r="AGC1370" s="181"/>
      <c r="AGD1370" s="181"/>
      <c r="AGE1370" s="181"/>
      <c r="AGF1370" s="181"/>
      <c r="AGG1370" s="181"/>
      <c r="AGH1370" s="181"/>
      <c r="AGI1370" s="181"/>
      <c r="AGJ1370" s="181"/>
      <c r="AGK1370" s="181"/>
      <c r="AGL1370" s="181"/>
      <c r="AGM1370" s="181"/>
      <c r="AGN1370" s="181"/>
      <c r="AGO1370" s="181"/>
      <c r="AGP1370" s="181"/>
      <c r="AGQ1370" s="181"/>
      <c r="AGR1370" s="181"/>
      <c r="AGS1370" s="181"/>
      <c r="AGT1370" s="181"/>
      <c r="AGU1370" s="181"/>
      <c r="AGV1370" s="181"/>
      <c r="AGW1370" s="181"/>
      <c r="AGX1370" s="181"/>
      <c r="AGY1370" s="181"/>
      <c r="AGZ1370" s="181"/>
      <c r="AHA1370" s="181"/>
      <c r="AHB1370" s="181"/>
      <c r="AHC1370" s="181"/>
      <c r="AHD1370" s="181"/>
      <c r="AHE1370" s="181"/>
      <c r="AHF1370" s="181"/>
      <c r="AHG1370" s="181"/>
      <c r="AHH1370" s="181"/>
      <c r="AHI1370" s="181"/>
      <c r="AHJ1370" s="181"/>
      <c r="AHK1370" s="181"/>
      <c r="AHL1370" s="181"/>
      <c r="AHM1370" s="181"/>
      <c r="AHN1370" s="181"/>
      <c r="AHO1370" s="181"/>
      <c r="AHP1370" s="181"/>
      <c r="AHQ1370" s="181"/>
      <c r="AHR1370" s="181"/>
      <c r="AHS1370" s="181"/>
      <c r="AHT1370" s="181"/>
      <c r="AHU1370" s="181"/>
      <c r="AHV1370" s="181"/>
      <c r="AHW1370" s="181"/>
      <c r="AHX1370" s="181"/>
      <c r="AHY1370" s="181"/>
      <c r="AHZ1370" s="181"/>
      <c r="AIA1370" s="181"/>
      <c r="AIB1370" s="181"/>
      <c r="AIC1370" s="181"/>
      <c r="AID1370" s="181"/>
      <c r="AIE1370" s="181"/>
      <c r="AIF1370" s="181"/>
      <c r="AIG1370" s="181"/>
      <c r="AIH1370" s="181"/>
      <c r="AII1370" s="181"/>
      <c r="AIJ1370" s="181"/>
      <c r="AIK1370" s="181"/>
      <c r="AIL1370" s="181"/>
      <c r="AIM1370" s="181"/>
      <c r="AIN1370" s="181"/>
      <c r="AIO1370" s="181"/>
      <c r="AIP1370" s="181"/>
      <c r="AIQ1370" s="181"/>
      <c r="AIR1370" s="181"/>
      <c r="AIS1370" s="181"/>
      <c r="AIT1370" s="181"/>
      <c r="AIU1370" s="181"/>
      <c r="AIV1370" s="181"/>
      <c r="AIW1370" s="181"/>
      <c r="AIX1370" s="181"/>
      <c r="AIY1370" s="181"/>
      <c r="AIZ1370" s="181"/>
      <c r="AJA1370" s="181"/>
      <c r="AJB1370" s="181"/>
      <c r="AJC1370" s="181"/>
      <c r="AJD1370" s="181"/>
      <c r="AJE1370" s="181"/>
      <c r="AJF1370" s="181"/>
      <c r="AJG1370" s="181"/>
      <c r="AJH1370" s="181"/>
      <c r="AJI1370" s="181"/>
      <c r="AJJ1370" s="181"/>
      <c r="AJK1370" s="181"/>
      <c r="AJL1370" s="181"/>
      <c r="AJM1370" s="181"/>
      <c r="AJN1370" s="181"/>
      <c r="AJO1370" s="181"/>
      <c r="AJP1370" s="181"/>
      <c r="AJQ1370" s="181"/>
      <c r="AJR1370" s="181"/>
      <c r="AJS1370" s="181"/>
      <c r="AJT1370" s="181"/>
      <c r="AJU1370" s="181"/>
      <c r="AJV1370" s="181"/>
      <c r="AJW1370" s="181"/>
      <c r="AJX1370" s="181"/>
      <c r="AJY1370" s="181"/>
      <c r="AJZ1370" s="181"/>
      <c r="AKA1370" s="181"/>
      <c r="AKB1370" s="181"/>
      <c r="AKC1370" s="181"/>
      <c r="AKD1370" s="181"/>
      <c r="AKE1370" s="181"/>
      <c r="AKF1370" s="181"/>
      <c r="AKG1370" s="181"/>
      <c r="AKH1370" s="181"/>
      <c r="AKI1370" s="181"/>
      <c r="AKJ1370" s="181"/>
      <c r="AKK1370" s="181"/>
      <c r="AKL1370" s="181"/>
      <c r="AKM1370" s="181"/>
      <c r="AKN1370" s="181"/>
      <c r="AKO1370" s="181"/>
      <c r="AKP1370" s="181"/>
      <c r="AKQ1370" s="181"/>
      <c r="AKR1370" s="181"/>
      <c r="AKS1370" s="181"/>
      <c r="AKT1370" s="181"/>
      <c r="AKU1370" s="181"/>
      <c r="AKV1370" s="181"/>
      <c r="AKW1370" s="181"/>
      <c r="AKX1370" s="181"/>
      <c r="AKY1370" s="181"/>
      <c r="AKZ1370" s="181"/>
      <c r="ALA1370" s="181"/>
      <c r="ALB1370" s="181"/>
      <c r="ALC1370" s="181"/>
      <c r="ALD1370" s="181"/>
      <c r="ALE1370" s="181"/>
    </row>
    <row r="1371" spans="1:993">
      <c r="A1371" s="278"/>
      <c r="B1371" s="87" t="s">
        <v>105</v>
      </c>
      <c r="C1371" s="280"/>
      <c r="D1371" s="35"/>
      <c r="E1371" s="13"/>
      <c r="F1371" s="279"/>
      <c r="G1371" s="279"/>
      <c r="H1371" s="14"/>
      <c r="I1371" s="14"/>
      <c r="J1371" s="15"/>
      <c r="K1371" s="181"/>
      <c r="L1371" s="181"/>
      <c r="M1371" s="4">
        <f t="shared" si="429"/>
        <v>0</v>
      </c>
      <c r="N1371" s="4">
        <f t="shared" si="422"/>
        <v>0</v>
      </c>
      <c r="O1371" s="4">
        <f t="shared" si="421"/>
        <v>0</v>
      </c>
      <c r="P1371" s="181"/>
      <c r="Q1371" s="279"/>
      <c r="R1371" s="279"/>
      <c r="T1371" s="255"/>
      <c r="U1371" s="255"/>
      <c r="V1371" s="255"/>
      <c r="W1371" s="255"/>
      <c r="X1371" s="255"/>
      <c r="Y1371" s="255"/>
      <c r="Z1371" s="255"/>
      <c r="AA1371" s="255"/>
      <c r="AB1371" s="255"/>
      <c r="AC1371" s="255"/>
      <c r="AD1371" s="255"/>
      <c r="AE1371" s="255"/>
      <c r="AF1371" s="255"/>
      <c r="AG1371" s="255"/>
      <c r="AH1371" s="255"/>
      <c r="AI1371" s="255"/>
      <c r="AJ1371" s="255"/>
      <c r="AK1371" s="255"/>
      <c r="AL1371" s="255"/>
      <c r="AM1371" s="255"/>
      <c r="AN1371" s="255"/>
      <c r="AO1371" s="255"/>
      <c r="AP1371" s="255"/>
      <c r="AQ1371" s="255"/>
      <c r="AR1371" s="255"/>
      <c r="AS1371" s="255"/>
      <c r="AT1371" s="255"/>
      <c r="AU1371" s="255"/>
      <c r="AV1371" s="255"/>
      <c r="AW1371" s="255"/>
      <c r="AX1371" s="255"/>
      <c r="AY1371" s="255"/>
      <c r="AZ1371" s="255"/>
      <c r="BA1371" s="255"/>
      <c r="BB1371" s="255"/>
      <c r="BC1371" s="255"/>
      <c r="BD1371" s="255"/>
      <c r="BE1371" s="255"/>
      <c r="BF1371" s="255"/>
      <c r="BG1371" s="255"/>
      <c r="BH1371" s="255"/>
      <c r="BI1371" s="255"/>
      <c r="BJ1371" s="255"/>
      <c r="BK1371" s="255"/>
      <c r="BL1371" s="255"/>
      <c r="BM1371" s="181"/>
      <c r="BN1371" s="181"/>
      <c r="BO1371" s="181"/>
      <c r="BP1371" s="181"/>
      <c r="BQ1371" s="181"/>
      <c r="BR1371" s="181"/>
      <c r="BS1371" s="181"/>
      <c r="BT1371" s="181"/>
      <c r="BU1371" s="181"/>
      <c r="BV1371" s="181"/>
      <c r="BW1371" s="181"/>
      <c r="BX1371" s="181"/>
      <c r="BY1371" s="181"/>
      <c r="BZ1371" s="181"/>
      <c r="CA1371" s="181"/>
      <c r="CB1371" s="181"/>
      <c r="CC1371" s="181"/>
      <c r="CD1371" s="181"/>
      <c r="CE1371" s="181"/>
      <c r="CF1371" s="181"/>
      <c r="CG1371" s="181"/>
      <c r="CH1371" s="181"/>
      <c r="CI1371" s="181"/>
      <c r="CJ1371" s="181"/>
      <c r="CK1371" s="181"/>
      <c r="CL1371" s="181"/>
      <c r="CM1371" s="181"/>
      <c r="CN1371" s="181"/>
      <c r="CO1371" s="181"/>
      <c r="CP1371" s="181"/>
      <c r="CQ1371" s="181"/>
      <c r="CR1371" s="181"/>
      <c r="CS1371" s="181"/>
      <c r="CT1371" s="181"/>
      <c r="CU1371" s="181"/>
      <c r="CV1371" s="181"/>
      <c r="CW1371" s="181"/>
      <c r="CX1371" s="181"/>
      <c r="CY1371" s="181"/>
      <c r="CZ1371" s="181"/>
      <c r="DA1371" s="181"/>
      <c r="DB1371" s="181"/>
      <c r="DC1371" s="181"/>
      <c r="DD1371" s="181"/>
      <c r="DE1371" s="181"/>
      <c r="DF1371" s="181"/>
      <c r="DG1371" s="181"/>
      <c r="DH1371" s="181"/>
      <c r="DI1371" s="181"/>
      <c r="DJ1371" s="181"/>
      <c r="DK1371" s="181"/>
      <c r="DL1371" s="181"/>
      <c r="DM1371" s="181"/>
      <c r="DN1371" s="181"/>
      <c r="DO1371" s="181"/>
      <c r="DP1371" s="181"/>
      <c r="DQ1371" s="181"/>
      <c r="DR1371" s="181"/>
      <c r="DS1371" s="181"/>
      <c r="DT1371" s="181"/>
      <c r="DU1371" s="181"/>
      <c r="DV1371" s="181"/>
      <c r="DW1371" s="181"/>
      <c r="DX1371" s="181"/>
      <c r="DY1371" s="181"/>
      <c r="DZ1371" s="181"/>
      <c r="EA1371" s="181"/>
      <c r="EB1371" s="181"/>
      <c r="EC1371" s="181"/>
      <c r="ED1371" s="181"/>
      <c r="EE1371" s="181"/>
      <c r="EF1371" s="181"/>
      <c r="EG1371" s="181"/>
      <c r="EH1371" s="181"/>
      <c r="EI1371" s="181"/>
      <c r="EJ1371" s="181"/>
      <c r="EK1371" s="181"/>
      <c r="EL1371" s="181"/>
      <c r="EM1371" s="181"/>
      <c r="EN1371" s="181"/>
      <c r="EO1371" s="181"/>
      <c r="EP1371" s="181"/>
      <c r="EQ1371" s="181"/>
      <c r="ER1371" s="181"/>
      <c r="ES1371" s="181"/>
      <c r="ET1371" s="181"/>
      <c r="EU1371" s="181"/>
      <c r="EV1371" s="181"/>
      <c r="EW1371" s="181"/>
      <c r="EX1371" s="181"/>
      <c r="EY1371" s="181"/>
      <c r="EZ1371" s="181"/>
      <c r="FA1371" s="181"/>
      <c r="FB1371" s="181"/>
      <c r="FC1371" s="181"/>
      <c r="FD1371" s="181"/>
      <c r="FE1371" s="181"/>
      <c r="FF1371" s="181"/>
      <c r="FG1371" s="181"/>
      <c r="FH1371" s="181"/>
      <c r="FI1371" s="181"/>
      <c r="FJ1371" s="181"/>
      <c r="FK1371" s="181"/>
      <c r="FL1371" s="181"/>
      <c r="FM1371" s="181"/>
      <c r="FN1371" s="181"/>
      <c r="FO1371" s="181"/>
      <c r="FP1371" s="181"/>
      <c r="FQ1371" s="181"/>
      <c r="FR1371" s="181"/>
      <c r="FS1371" s="181"/>
      <c r="FT1371" s="181"/>
      <c r="FU1371" s="181"/>
      <c r="FV1371" s="181"/>
      <c r="FW1371" s="181"/>
      <c r="FX1371" s="181"/>
      <c r="FY1371" s="181"/>
      <c r="FZ1371" s="181"/>
      <c r="GA1371" s="181"/>
      <c r="GB1371" s="181"/>
      <c r="GC1371" s="181"/>
      <c r="GD1371" s="181"/>
      <c r="GE1371" s="181"/>
      <c r="GF1371" s="181"/>
      <c r="GG1371" s="181"/>
      <c r="GH1371" s="181"/>
      <c r="GI1371" s="181"/>
      <c r="GJ1371" s="181"/>
      <c r="GK1371" s="181"/>
      <c r="GL1371" s="181"/>
      <c r="GM1371" s="181"/>
      <c r="GN1371" s="181"/>
      <c r="GO1371" s="181"/>
      <c r="GP1371" s="181"/>
      <c r="GQ1371" s="181"/>
      <c r="GR1371" s="181"/>
      <c r="GS1371" s="181"/>
      <c r="GT1371" s="181"/>
      <c r="GU1371" s="181"/>
      <c r="GV1371" s="181"/>
      <c r="GW1371" s="181"/>
      <c r="GX1371" s="181"/>
      <c r="GY1371" s="181"/>
      <c r="GZ1371" s="181"/>
      <c r="HA1371" s="181"/>
      <c r="HB1371" s="181"/>
      <c r="HC1371" s="181"/>
      <c r="HD1371" s="181"/>
      <c r="HE1371" s="181"/>
      <c r="HF1371" s="181"/>
      <c r="HG1371" s="181"/>
      <c r="HH1371" s="181"/>
      <c r="HI1371" s="181"/>
      <c r="HJ1371" s="181"/>
      <c r="HK1371" s="181"/>
      <c r="HL1371" s="181"/>
      <c r="HM1371" s="181"/>
      <c r="HN1371" s="181"/>
      <c r="HO1371" s="181"/>
      <c r="HP1371" s="181"/>
      <c r="HQ1371" s="181"/>
      <c r="HR1371" s="181"/>
      <c r="HS1371" s="181"/>
      <c r="HT1371" s="181"/>
      <c r="HU1371" s="181"/>
      <c r="HV1371" s="181"/>
      <c r="HW1371" s="181"/>
      <c r="HX1371" s="181"/>
      <c r="HY1371" s="181"/>
      <c r="HZ1371" s="181"/>
      <c r="IA1371" s="181"/>
      <c r="IB1371" s="181"/>
      <c r="IC1371" s="181"/>
      <c r="ID1371" s="181"/>
      <c r="IE1371" s="181"/>
      <c r="IF1371" s="181"/>
      <c r="IG1371" s="181"/>
      <c r="IH1371" s="181"/>
      <c r="II1371" s="181"/>
      <c r="IJ1371" s="181"/>
      <c r="IK1371" s="181"/>
      <c r="IL1371" s="181"/>
      <c r="IM1371" s="181"/>
      <c r="IN1371" s="181"/>
      <c r="IO1371" s="181"/>
      <c r="IP1371" s="181"/>
      <c r="IQ1371" s="181"/>
      <c r="IR1371" s="181"/>
      <c r="IS1371" s="181"/>
      <c r="IT1371" s="181"/>
      <c r="IU1371" s="181"/>
      <c r="IV1371" s="181"/>
      <c r="IW1371" s="181"/>
      <c r="IX1371" s="181"/>
      <c r="IY1371" s="181"/>
      <c r="IZ1371" s="181"/>
      <c r="JA1371" s="181"/>
      <c r="JB1371" s="181"/>
      <c r="JC1371" s="181"/>
      <c r="JD1371" s="181"/>
      <c r="JE1371" s="181"/>
      <c r="JF1371" s="181"/>
      <c r="JG1371" s="181"/>
      <c r="JH1371" s="181"/>
      <c r="JI1371" s="181"/>
      <c r="JJ1371" s="181"/>
      <c r="JK1371" s="181"/>
      <c r="JL1371" s="181"/>
      <c r="JM1371" s="181"/>
      <c r="JN1371" s="181"/>
      <c r="JO1371" s="181"/>
      <c r="JP1371" s="181"/>
      <c r="JQ1371" s="181"/>
      <c r="JR1371" s="181"/>
      <c r="JS1371" s="181"/>
      <c r="JT1371" s="181"/>
      <c r="JU1371" s="181"/>
      <c r="JV1371" s="181"/>
      <c r="JW1371" s="181"/>
      <c r="JX1371" s="181"/>
      <c r="JY1371" s="181"/>
      <c r="JZ1371" s="181"/>
      <c r="KA1371" s="181"/>
      <c r="KB1371" s="181"/>
      <c r="KC1371" s="181"/>
      <c r="KD1371" s="181"/>
      <c r="KE1371" s="181"/>
      <c r="KF1371" s="181"/>
      <c r="KG1371" s="181"/>
      <c r="KH1371" s="181"/>
      <c r="KI1371" s="181"/>
      <c r="KJ1371" s="181"/>
      <c r="KK1371" s="181"/>
      <c r="KL1371" s="181"/>
      <c r="KM1371" s="181"/>
      <c r="KN1371" s="181"/>
      <c r="KO1371" s="181"/>
      <c r="KP1371" s="181"/>
      <c r="KQ1371" s="181"/>
      <c r="KR1371" s="181"/>
      <c r="KS1371" s="181"/>
      <c r="KT1371" s="181"/>
      <c r="KU1371" s="181"/>
      <c r="KV1371" s="181"/>
      <c r="KW1371" s="181"/>
      <c r="KX1371" s="181"/>
      <c r="KY1371" s="181"/>
      <c r="KZ1371" s="181"/>
      <c r="LA1371" s="181"/>
      <c r="LB1371" s="181"/>
      <c r="LC1371" s="181"/>
      <c r="LD1371" s="181"/>
      <c r="LE1371" s="181"/>
      <c r="LF1371" s="181"/>
      <c r="LG1371" s="181"/>
      <c r="LH1371" s="181"/>
      <c r="LI1371" s="181"/>
      <c r="LJ1371" s="181"/>
      <c r="LK1371" s="181"/>
      <c r="LL1371" s="181"/>
      <c r="LM1371" s="181"/>
      <c r="LN1371" s="181"/>
      <c r="LO1371" s="181"/>
      <c r="LP1371" s="181"/>
      <c r="LQ1371" s="181"/>
      <c r="LR1371" s="181"/>
      <c r="LS1371" s="181"/>
      <c r="LT1371" s="181"/>
      <c r="LU1371" s="181"/>
      <c r="LV1371" s="181"/>
      <c r="LW1371" s="181"/>
      <c r="LX1371" s="181"/>
      <c r="LY1371" s="181"/>
      <c r="LZ1371" s="181"/>
      <c r="MA1371" s="181"/>
      <c r="MB1371" s="181"/>
      <c r="MC1371" s="181"/>
      <c r="MD1371" s="181"/>
      <c r="ME1371" s="181"/>
      <c r="MF1371" s="181"/>
      <c r="MG1371" s="181"/>
      <c r="MH1371" s="181"/>
      <c r="MI1371" s="181"/>
      <c r="MJ1371" s="181"/>
      <c r="MK1371" s="181"/>
      <c r="ML1371" s="181"/>
      <c r="MM1371" s="181"/>
      <c r="MN1371" s="181"/>
      <c r="MO1371" s="181"/>
      <c r="MP1371" s="181"/>
      <c r="MQ1371" s="181"/>
      <c r="MR1371" s="181"/>
      <c r="MS1371" s="181"/>
      <c r="MT1371" s="181"/>
      <c r="MU1371" s="181"/>
      <c r="MV1371" s="181"/>
      <c r="MW1371" s="181"/>
      <c r="MX1371" s="181"/>
      <c r="MY1371" s="181"/>
      <c r="MZ1371" s="181"/>
      <c r="NA1371" s="181"/>
      <c r="NB1371" s="181"/>
      <c r="NC1371" s="181"/>
      <c r="ND1371" s="181"/>
      <c r="NE1371" s="181"/>
      <c r="NF1371" s="181"/>
      <c r="NG1371" s="181"/>
      <c r="NH1371" s="181"/>
      <c r="NI1371" s="181"/>
      <c r="NJ1371" s="181"/>
      <c r="NK1371" s="181"/>
      <c r="NL1371" s="181"/>
      <c r="NM1371" s="181"/>
      <c r="NN1371" s="181"/>
      <c r="NO1371" s="181"/>
      <c r="NP1371" s="181"/>
      <c r="NQ1371" s="181"/>
      <c r="NR1371" s="181"/>
      <c r="NS1371" s="181"/>
      <c r="NT1371" s="181"/>
      <c r="NU1371" s="181"/>
      <c r="NV1371" s="181"/>
      <c r="NW1371" s="181"/>
      <c r="NX1371" s="181"/>
      <c r="NY1371" s="181"/>
      <c r="NZ1371" s="181"/>
      <c r="OA1371" s="181"/>
      <c r="OB1371" s="181"/>
      <c r="OC1371" s="181"/>
      <c r="OD1371" s="181"/>
      <c r="OE1371" s="181"/>
      <c r="OF1371" s="181"/>
      <c r="OG1371" s="181"/>
      <c r="OH1371" s="181"/>
      <c r="OI1371" s="181"/>
      <c r="OJ1371" s="181"/>
      <c r="OK1371" s="181"/>
      <c r="OL1371" s="181"/>
      <c r="OM1371" s="181"/>
      <c r="ON1371" s="181"/>
      <c r="OO1371" s="181"/>
      <c r="OP1371" s="181"/>
      <c r="OQ1371" s="181"/>
      <c r="OR1371" s="181"/>
      <c r="OS1371" s="181"/>
      <c r="OT1371" s="181"/>
      <c r="OU1371" s="181"/>
      <c r="OV1371" s="181"/>
      <c r="OW1371" s="181"/>
      <c r="OX1371" s="181"/>
      <c r="OY1371" s="181"/>
      <c r="OZ1371" s="181"/>
      <c r="PA1371" s="181"/>
      <c r="PB1371" s="181"/>
      <c r="PC1371" s="181"/>
      <c r="PD1371" s="181"/>
      <c r="PE1371" s="181"/>
      <c r="PF1371" s="181"/>
      <c r="PG1371" s="181"/>
      <c r="PH1371" s="181"/>
      <c r="PI1371" s="181"/>
      <c r="PJ1371" s="181"/>
      <c r="PK1371" s="181"/>
      <c r="PL1371" s="181"/>
      <c r="PM1371" s="181"/>
      <c r="PN1371" s="181"/>
      <c r="PO1371" s="181"/>
      <c r="PP1371" s="181"/>
      <c r="PQ1371" s="181"/>
      <c r="PR1371" s="181"/>
      <c r="PS1371" s="181"/>
      <c r="PT1371" s="181"/>
      <c r="PU1371" s="181"/>
      <c r="PV1371" s="181"/>
      <c r="PW1371" s="181"/>
      <c r="PX1371" s="181"/>
      <c r="PY1371" s="181"/>
      <c r="PZ1371" s="181"/>
      <c r="QA1371" s="181"/>
      <c r="QB1371" s="181"/>
      <c r="QC1371" s="181"/>
      <c r="QD1371" s="181"/>
      <c r="QE1371" s="181"/>
      <c r="QF1371" s="181"/>
      <c r="QG1371" s="181"/>
      <c r="QH1371" s="181"/>
      <c r="QI1371" s="181"/>
      <c r="QJ1371" s="181"/>
      <c r="QK1371" s="181"/>
      <c r="QL1371" s="181"/>
      <c r="QM1371" s="181"/>
      <c r="QN1371" s="181"/>
      <c r="QO1371" s="181"/>
      <c r="QP1371" s="181"/>
      <c r="QQ1371" s="181"/>
      <c r="QR1371" s="181"/>
      <c r="QS1371" s="181"/>
      <c r="QT1371" s="181"/>
      <c r="QU1371" s="181"/>
      <c r="QV1371" s="181"/>
      <c r="QW1371" s="181"/>
      <c r="QX1371" s="181"/>
      <c r="QY1371" s="181"/>
      <c r="QZ1371" s="181"/>
      <c r="RA1371" s="181"/>
      <c r="RB1371" s="181"/>
      <c r="RC1371" s="181"/>
      <c r="RD1371" s="181"/>
      <c r="RE1371" s="181"/>
      <c r="RF1371" s="181"/>
      <c r="RG1371" s="181"/>
      <c r="RH1371" s="181"/>
      <c r="RI1371" s="181"/>
      <c r="RJ1371" s="181"/>
      <c r="RK1371" s="181"/>
      <c r="RL1371" s="181"/>
      <c r="RM1371" s="181"/>
      <c r="RN1371" s="181"/>
      <c r="RO1371" s="181"/>
      <c r="RP1371" s="181"/>
      <c r="RQ1371" s="181"/>
      <c r="RR1371" s="181"/>
      <c r="RS1371" s="181"/>
      <c r="RT1371" s="181"/>
      <c r="RU1371" s="181"/>
      <c r="RV1371" s="181"/>
      <c r="RW1371" s="181"/>
      <c r="RX1371" s="181"/>
      <c r="RY1371" s="181"/>
      <c r="RZ1371" s="181"/>
      <c r="SA1371" s="181"/>
      <c r="SB1371" s="181"/>
      <c r="SC1371" s="181"/>
      <c r="SD1371" s="181"/>
      <c r="SE1371" s="181"/>
      <c r="SF1371" s="181"/>
      <c r="SG1371" s="181"/>
      <c r="SH1371" s="181"/>
      <c r="SI1371" s="181"/>
      <c r="SJ1371" s="181"/>
      <c r="SK1371" s="181"/>
      <c r="SL1371" s="181"/>
      <c r="SM1371" s="181"/>
      <c r="SN1371" s="181"/>
      <c r="SO1371" s="181"/>
      <c r="SP1371" s="181"/>
      <c r="SQ1371" s="181"/>
      <c r="SR1371" s="181"/>
      <c r="SS1371" s="181"/>
      <c r="ST1371" s="181"/>
      <c r="SU1371" s="181"/>
      <c r="SV1371" s="181"/>
      <c r="SW1371" s="181"/>
      <c r="SX1371" s="181"/>
      <c r="SY1371" s="181"/>
      <c r="SZ1371" s="181"/>
      <c r="TA1371" s="181"/>
      <c r="TB1371" s="181"/>
      <c r="TC1371" s="181"/>
      <c r="TD1371" s="181"/>
      <c r="TE1371" s="181"/>
      <c r="TF1371" s="181"/>
      <c r="TG1371" s="181"/>
      <c r="TH1371" s="181"/>
      <c r="TI1371" s="181"/>
      <c r="TJ1371" s="181"/>
      <c r="TK1371" s="181"/>
      <c r="TL1371" s="181"/>
      <c r="TM1371" s="181"/>
      <c r="TN1371" s="181"/>
      <c r="TO1371" s="181"/>
      <c r="TP1371" s="181"/>
      <c r="TQ1371" s="181"/>
      <c r="TR1371" s="181"/>
      <c r="TS1371" s="181"/>
      <c r="TT1371" s="181"/>
      <c r="TU1371" s="181"/>
      <c r="TV1371" s="181"/>
      <c r="TW1371" s="181"/>
      <c r="TX1371" s="181"/>
      <c r="TY1371" s="181"/>
      <c r="TZ1371" s="181"/>
      <c r="UA1371" s="181"/>
      <c r="UB1371" s="181"/>
      <c r="UC1371" s="181"/>
      <c r="UD1371" s="181"/>
      <c r="UE1371" s="181"/>
      <c r="UF1371" s="181"/>
      <c r="UG1371" s="181"/>
      <c r="UH1371" s="181"/>
      <c r="UI1371" s="181"/>
      <c r="UJ1371" s="181"/>
      <c r="UK1371" s="181"/>
      <c r="UL1371" s="181"/>
      <c r="UM1371" s="181"/>
      <c r="UN1371" s="181"/>
      <c r="UO1371" s="181"/>
      <c r="UP1371" s="181"/>
      <c r="UQ1371" s="181"/>
      <c r="UR1371" s="181"/>
      <c r="US1371" s="181"/>
      <c r="UT1371" s="181"/>
      <c r="UU1371" s="181"/>
      <c r="UV1371" s="181"/>
      <c r="UW1371" s="181"/>
      <c r="UX1371" s="181"/>
      <c r="UY1371" s="181"/>
      <c r="UZ1371" s="181"/>
      <c r="VA1371" s="181"/>
      <c r="VB1371" s="181"/>
      <c r="VC1371" s="181"/>
      <c r="VD1371" s="181"/>
      <c r="VE1371" s="181"/>
      <c r="VF1371" s="181"/>
      <c r="VG1371" s="181"/>
      <c r="VH1371" s="181"/>
      <c r="VI1371" s="181"/>
      <c r="VJ1371" s="181"/>
      <c r="VK1371" s="181"/>
      <c r="VL1371" s="181"/>
      <c r="VM1371" s="181"/>
      <c r="VN1371" s="181"/>
      <c r="VO1371" s="181"/>
      <c r="VP1371" s="181"/>
      <c r="VQ1371" s="181"/>
      <c r="VR1371" s="181"/>
      <c r="VS1371" s="181"/>
      <c r="VT1371" s="181"/>
      <c r="VU1371" s="181"/>
      <c r="VV1371" s="181"/>
      <c r="VW1371" s="181"/>
      <c r="VX1371" s="181"/>
      <c r="VY1371" s="181"/>
      <c r="VZ1371" s="181"/>
      <c r="WA1371" s="181"/>
      <c r="WB1371" s="181"/>
      <c r="WC1371" s="181"/>
      <c r="WD1371" s="181"/>
      <c r="WE1371" s="181"/>
      <c r="WF1371" s="181"/>
      <c r="WG1371" s="181"/>
      <c r="WH1371" s="181"/>
      <c r="WI1371" s="181"/>
      <c r="WJ1371" s="181"/>
      <c r="WK1371" s="181"/>
      <c r="WL1371" s="181"/>
      <c r="WM1371" s="181"/>
      <c r="WN1371" s="181"/>
      <c r="WO1371" s="181"/>
      <c r="WP1371" s="181"/>
      <c r="WQ1371" s="181"/>
      <c r="WR1371" s="181"/>
      <c r="WS1371" s="181"/>
      <c r="WT1371" s="181"/>
      <c r="WU1371" s="181"/>
      <c r="WV1371" s="181"/>
      <c r="WW1371" s="181"/>
      <c r="WX1371" s="181"/>
      <c r="WY1371" s="181"/>
      <c r="WZ1371" s="181"/>
      <c r="XA1371" s="181"/>
      <c r="XB1371" s="181"/>
      <c r="XC1371" s="181"/>
      <c r="XD1371" s="181"/>
      <c r="XE1371" s="181"/>
      <c r="XF1371" s="181"/>
      <c r="XG1371" s="181"/>
      <c r="XH1371" s="181"/>
      <c r="XI1371" s="181"/>
      <c r="XJ1371" s="181"/>
      <c r="XK1371" s="181"/>
      <c r="XL1371" s="181"/>
      <c r="XM1371" s="181"/>
      <c r="XN1371" s="181"/>
      <c r="XO1371" s="181"/>
      <c r="XP1371" s="181"/>
      <c r="XQ1371" s="181"/>
      <c r="XR1371" s="181"/>
      <c r="XS1371" s="181"/>
      <c r="XT1371" s="181"/>
      <c r="XU1371" s="181"/>
      <c r="XV1371" s="181"/>
      <c r="XW1371" s="181"/>
      <c r="XX1371" s="181"/>
      <c r="XY1371" s="181"/>
      <c r="XZ1371" s="181"/>
      <c r="YA1371" s="181"/>
      <c r="YB1371" s="181"/>
      <c r="YC1371" s="181"/>
      <c r="YD1371" s="181"/>
      <c r="YE1371" s="181"/>
      <c r="YF1371" s="181"/>
      <c r="YG1371" s="181"/>
      <c r="YH1371" s="181"/>
      <c r="YI1371" s="181"/>
      <c r="YJ1371" s="181"/>
      <c r="YK1371" s="181"/>
      <c r="YL1371" s="181"/>
      <c r="YM1371" s="181"/>
      <c r="YN1371" s="181"/>
      <c r="YO1371" s="181"/>
      <c r="YP1371" s="181"/>
      <c r="YQ1371" s="181"/>
      <c r="YR1371" s="181"/>
      <c r="YS1371" s="181"/>
      <c r="YT1371" s="181"/>
      <c r="YU1371" s="181"/>
      <c r="YV1371" s="181"/>
      <c r="YW1371" s="181"/>
      <c r="YX1371" s="181"/>
      <c r="YY1371" s="181"/>
      <c r="YZ1371" s="181"/>
      <c r="ZA1371" s="181"/>
      <c r="ZB1371" s="181"/>
      <c r="ZC1371" s="181"/>
      <c r="ZD1371" s="181"/>
      <c r="ZE1371" s="181"/>
      <c r="ZF1371" s="181"/>
      <c r="ZG1371" s="181"/>
      <c r="ZH1371" s="181"/>
      <c r="ZI1371" s="181"/>
      <c r="ZJ1371" s="181"/>
      <c r="ZK1371" s="181"/>
      <c r="ZL1371" s="181"/>
      <c r="ZM1371" s="181"/>
      <c r="ZN1371" s="181"/>
      <c r="ZO1371" s="181"/>
      <c r="ZP1371" s="181"/>
      <c r="ZQ1371" s="181"/>
      <c r="ZR1371" s="181"/>
      <c r="ZS1371" s="181"/>
      <c r="ZT1371" s="181"/>
      <c r="ZU1371" s="181"/>
      <c r="ZV1371" s="181"/>
      <c r="ZW1371" s="181"/>
      <c r="ZX1371" s="181"/>
      <c r="ZY1371" s="181"/>
      <c r="ZZ1371" s="181"/>
      <c r="AAA1371" s="181"/>
      <c r="AAB1371" s="181"/>
      <c r="AAC1371" s="181"/>
      <c r="AAD1371" s="181"/>
      <c r="AAE1371" s="181"/>
      <c r="AAF1371" s="181"/>
      <c r="AAG1371" s="181"/>
      <c r="AAH1371" s="181"/>
      <c r="AAI1371" s="181"/>
      <c r="AAJ1371" s="181"/>
      <c r="AAK1371" s="181"/>
      <c r="AAL1371" s="181"/>
      <c r="AAM1371" s="181"/>
      <c r="AAN1371" s="181"/>
      <c r="AAO1371" s="181"/>
      <c r="AAP1371" s="181"/>
      <c r="AAQ1371" s="181"/>
      <c r="AAR1371" s="181"/>
      <c r="AAS1371" s="181"/>
      <c r="AAT1371" s="181"/>
      <c r="AAU1371" s="181"/>
      <c r="AAV1371" s="181"/>
      <c r="AAW1371" s="181"/>
      <c r="AAX1371" s="181"/>
      <c r="AAY1371" s="181"/>
      <c r="AAZ1371" s="181"/>
      <c r="ABA1371" s="181"/>
      <c r="ABB1371" s="181"/>
      <c r="ABC1371" s="181"/>
      <c r="ABD1371" s="181"/>
      <c r="ABE1371" s="181"/>
      <c r="ABF1371" s="181"/>
      <c r="ABG1371" s="181"/>
      <c r="ABH1371" s="181"/>
      <c r="ABI1371" s="181"/>
      <c r="ABJ1371" s="181"/>
      <c r="ABK1371" s="181"/>
      <c r="ABL1371" s="181"/>
      <c r="ABM1371" s="181"/>
      <c r="ABN1371" s="181"/>
      <c r="ABO1371" s="181"/>
      <c r="ABP1371" s="181"/>
      <c r="ABQ1371" s="181"/>
      <c r="ABR1371" s="181"/>
      <c r="ABS1371" s="181"/>
      <c r="ABT1371" s="181"/>
      <c r="ABU1371" s="181"/>
      <c r="ABV1371" s="181"/>
      <c r="ABW1371" s="181"/>
      <c r="ABX1371" s="181"/>
      <c r="ABY1371" s="181"/>
      <c r="ABZ1371" s="181"/>
      <c r="ACA1371" s="181"/>
      <c r="ACB1371" s="181"/>
      <c r="ACC1371" s="181"/>
      <c r="ACD1371" s="181"/>
      <c r="ACE1371" s="181"/>
      <c r="ACF1371" s="181"/>
      <c r="ACG1371" s="181"/>
      <c r="ACH1371" s="181"/>
      <c r="ACI1371" s="181"/>
      <c r="ACJ1371" s="181"/>
      <c r="ACK1371" s="181"/>
      <c r="ACL1371" s="181"/>
      <c r="ACM1371" s="181"/>
      <c r="ACN1371" s="181"/>
      <c r="ACO1371" s="181"/>
      <c r="ACP1371" s="181"/>
      <c r="ACQ1371" s="181"/>
      <c r="ACR1371" s="181"/>
      <c r="ACS1371" s="181"/>
      <c r="ACT1371" s="181"/>
      <c r="ACU1371" s="181"/>
      <c r="ACV1371" s="181"/>
      <c r="ACW1371" s="181"/>
      <c r="ACX1371" s="181"/>
      <c r="ACY1371" s="181"/>
      <c r="ACZ1371" s="181"/>
      <c r="ADA1371" s="181"/>
      <c r="ADB1371" s="181"/>
      <c r="ADC1371" s="181"/>
      <c r="ADD1371" s="181"/>
      <c r="ADE1371" s="181"/>
      <c r="ADF1371" s="181"/>
      <c r="ADG1371" s="181"/>
      <c r="ADH1371" s="181"/>
      <c r="ADI1371" s="181"/>
      <c r="ADJ1371" s="181"/>
      <c r="ADK1371" s="181"/>
      <c r="ADL1371" s="181"/>
      <c r="ADM1371" s="181"/>
      <c r="ADN1371" s="181"/>
      <c r="ADO1371" s="181"/>
      <c r="ADP1371" s="181"/>
      <c r="ADQ1371" s="181"/>
      <c r="ADR1371" s="181"/>
      <c r="ADS1371" s="181"/>
      <c r="ADT1371" s="181"/>
      <c r="ADU1371" s="181"/>
      <c r="ADV1371" s="181"/>
      <c r="ADW1371" s="181"/>
      <c r="ADX1371" s="181"/>
      <c r="ADY1371" s="181"/>
      <c r="ADZ1371" s="181"/>
      <c r="AEA1371" s="181"/>
      <c r="AEB1371" s="181"/>
      <c r="AEC1371" s="181"/>
      <c r="AED1371" s="181"/>
      <c r="AEE1371" s="181"/>
      <c r="AEF1371" s="181"/>
      <c r="AEG1371" s="181"/>
      <c r="AEH1371" s="181"/>
      <c r="AEI1371" s="181"/>
      <c r="AEJ1371" s="181"/>
      <c r="AEK1371" s="181"/>
      <c r="AEL1371" s="181"/>
      <c r="AEM1371" s="181"/>
      <c r="AEN1371" s="181"/>
      <c r="AEO1371" s="181"/>
      <c r="AEP1371" s="181"/>
      <c r="AEQ1371" s="181"/>
      <c r="AER1371" s="181"/>
      <c r="AES1371" s="181"/>
      <c r="AET1371" s="181"/>
      <c r="AEU1371" s="181"/>
      <c r="AEV1371" s="181"/>
      <c r="AEW1371" s="181"/>
      <c r="AEX1371" s="181"/>
      <c r="AEY1371" s="181"/>
      <c r="AEZ1371" s="181"/>
      <c r="AFA1371" s="181"/>
      <c r="AFB1371" s="181"/>
      <c r="AFC1371" s="181"/>
      <c r="AFD1371" s="181"/>
      <c r="AFE1371" s="181"/>
      <c r="AFF1371" s="181"/>
      <c r="AFG1371" s="181"/>
      <c r="AFH1371" s="181"/>
      <c r="AFI1371" s="181"/>
      <c r="AFJ1371" s="181"/>
      <c r="AFK1371" s="181"/>
      <c r="AFL1371" s="181"/>
      <c r="AFM1371" s="181"/>
      <c r="AFN1371" s="181"/>
      <c r="AFO1371" s="181"/>
      <c r="AFP1371" s="181"/>
      <c r="AFQ1371" s="181"/>
      <c r="AFR1371" s="181"/>
      <c r="AFS1371" s="181"/>
      <c r="AFT1371" s="181"/>
      <c r="AFU1371" s="181"/>
      <c r="AFV1371" s="181"/>
      <c r="AFW1371" s="181"/>
      <c r="AFX1371" s="181"/>
      <c r="AFY1371" s="181"/>
      <c r="AFZ1371" s="181"/>
      <c r="AGA1371" s="181"/>
      <c r="AGB1371" s="181"/>
      <c r="AGC1371" s="181"/>
      <c r="AGD1371" s="181"/>
      <c r="AGE1371" s="181"/>
      <c r="AGF1371" s="181"/>
      <c r="AGG1371" s="181"/>
      <c r="AGH1371" s="181"/>
      <c r="AGI1371" s="181"/>
      <c r="AGJ1371" s="181"/>
      <c r="AGK1371" s="181"/>
      <c r="AGL1371" s="181"/>
      <c r="AGM1371" s="181"/>
      <c r="AGN1371" s="181"/>
      <c r="AGO1371" s="181"/>
      <c r="AGP1371" s="181"/>
      <c r="AGQ1371" s="181"/>
      <c r="AGR1371" s="181"/>
      <c r="AGS1371" s="181"/>
      <c r="AGT1371" s="181"/>
      <c r="AGU1371" s="181"/>
      <c r="AGV1371" s="181"/>
      <c r="AGW1371" s="181"/>
      <c r="AGX1371" s="181"/>
      <c r="AGY1371" s="181"/>
      <c r="AGZ1371" s="181"/>
      <c r="AHA1371" s="181"/>
      <c r="AHB1371" s="181"/>
      <c r="AHC1371" s="181"/>
      <c r="AHD1371" s="181"/>
      <c r="AHE1371" s="181"/>
      <c r="AHF1371" s="181"/>
      <c r="AHG1371" s="181"/>
      <c r="AHH1371" s="181"/>
      <c r="AHI1371" s="181"/>
      <c r="AHJ1371" s="181"/>
      <c r="AHK1371" s="181"/>
      <c r="AHL1371" s="181"/>
      <c r="AHM1371" s="181"/>
      <c r="AHN1371" s="181"/>
      <c r="AHO1371" s="181"/>
      <c r="AHP1371" s="181"/>
      <c r="AHQ1371" s="181"/>
      <c r="AHR1371" s="181"/>
      <c r="AHS1371" s="181"/>
      <c r="AHT1371" s="181"/>
      <c r="AHU1371" s="181"/>
      <c r="AHV1371" s="181"/>
      <c r="AHW1371" s="181"/>
      <c r="AHX1371" s="181"/>
      <c r="AHY1371" s="181"/>
      <c r="AHZ1371" s="181"/>
      <c r="AIA1371" s="181"/>
      <c r="AIB1371" s="181"/>
      <c r="AIC1371" s="181"/>
      <c r="AID1371" s="181"/>
      <c r="AIE1371" s="181"/>
      <c r="AIF1371" s="181"/>
      <c r="AIG1371" s="181"/>
      <c r="AIH1371" s="181"/>
      <c r="AII1371" s="181"/>
      <c r="AIJ1371" s="181"/>
      <c r="AIK1371" s="181"/>
      <c r="AIL1371" s="181"/>
      <c r="AIM1371" s="181"/>
      <c r="AIN1371" s="181"/>
      <c r="AIO1371" s="181"/>
      <c r="AIP1371" s="181"/>
      <c r="AIQ1371" s="181"/>
      <c r="AIR1371" s="181"/>
      <c r="AIS1371" s="181"/>
      <c r="AIT1371" s="181"/>
      <c r="AIU1371" s="181"/>
      <c r="AIV1371" s="181"/>
      <c r="AIW1371" s="181"/>
      <c r="AIX1371" s="181"/>
      <c r="AIY1371" s="181"/>
      <c r="AIZ1371" s="181"/>
      <c r="AJA1371" s="181"/>
      <c r="AJB1371" s="181"/>
      <c r="AJC1371" s="181"/>
      <c r="AJD1371" s="181"/>
      <c r="AJE1371" s="181"/>
      <c r="AJF1371" s="181"/>
      <c r="AJG1371" s="181"/>
      <c r="AJH1371" s="181"/>
      <c r="AJI1371" s="181"/>
      <c r="AJJ1371" s="181"/>
      <c r="AJK1371" s="181"/>
      <c r="AJL1371" s="181"/>
      <c r="AJM1371" s="181"/>
      <c r="AJN1371" s="181"/>
      <c r="AJO1371" s="181"/>
      <c r="AJP1371" s="181"/>
      <c r="AJQ1371" s="181"/>
      <c r="AJR1371" s="181"/>
      <c r="AJS1371" s="181"/>
      <c r="AJT1371" s="181"/>
      <c r="AJU1371" s="181"/>
      <c r="AJV1371" s="181"/>
      <c r="AJW1371" s="181"/>
      <c r="AJX1371" s="181"/>
      <c r="AJY1371" s="181"/>
      <c r="AJZ1371" s="181"/>
      <c r="AKA1371" s="181"/>
      <c r="AKB1371" s="181"/>
      <c r="AKC1371" s="181"/>
      <c r="AKD1371" s="181"/>
      <c r="AKE1371" s="181"/>
      <c r="AKF1371" s="181"/>
      <c r="AKG1371" s="181"/>
      <c r="AKH1371" s="181"/>
      <c r="AKI1371" s="181"/>
      <c r="AKJ1371" s="181"/>
      <c r="AKK1371" s="181"/>
      <c r="AKL1371" s="181"/>
      <c r="AKM1371" s="181"/>
      <c r="AKN1371" s="181"/>
      <c r="AKO1371" s="181"/>
      <c r="AKP1371" s="181"/>
      <c r="AKQ1371" s="181"/>
      <c r="AKR1371" s="181"/>
      <c r="AKS1371" s="181"/>
      <c r="AKT1371" s="181"/>
      <c r="AKU1371" s="181"/>
      <c r="AKV1371" s="181"/>
      <c r="AKW1371" s="181"/>
      <c r="AKX1371" s="181"/>
      <c r="AKY1371" s="181"/>
      <c r="AKZ1371" s="181"/>
      <c r="ALA1371" s="181"/>
      <c r="ALB1371" s="181"/>
      <c r="ALC1371" s="181"/>
      <c r="ALD1371" s="181"/>
      <c r="ALE1371" s="181"/>
    </row>
    <row r="1372" spans="1:993" s="298" customFormat="1" ht="25.5">
      <c r="A1372" s="500" t="s">
        <v>1564</v>
      </c>
      <c r="B1372" s="499" t="s">
        <v>1591</v>
      </c>
      <c r="C1372" s="500">
        <v>2012</v>
      </c>
      <c r="D1372" s="251" t="s">
        <v>1592</v>
      </c>
      <c r="E1372" s="251"/>
      <c r="F1372" s="500"/>
      <c r="G1372" s="529">
        <v>166</v>
      </c>
      <c r="H1372" s="334"/>
      <c r="I1372" s="427">
        <f t="shared" ref="I1372:I1378" si="430">O1372</f>
        <v>6640</v>
      </c>
      <c r="J1372" s="428">
        <f t="shared" ref="J1372:J1378" si="431">I1372*1.23</f>
        <v>8167.2</v>
      </c>
      <c r="K1372" s="255"/>
      <c r="L1372" s="255">
        <v>1</v>
      </c>
      <c r="M1372" s="255">
        <f t="shared" si="429"/>
        <v>0</v>
      </c>
      <c r="N1372" s="255">
        <f t="shared" si="422"/>
        <v>6640</v>
      </c>
      <c r="O1372" s="255">
        <f t="shared" si="421"/>
        <v>6640</v>
      </c>
      <c r="Q1372" s="529"/>
      <c r="R1372" s="529"/>
      <c r="S1372" s="547"/>
      <c r="T1372" s="255"/>
      <c r="U1372" s="255"/>
      <c r="V1372" s="255"/>
      <c r="W1372" s="255"/>
      <c r="X1372" s="255"/>
      <c r="Y1372" s="255"/>
      <c r="Z1372" s="255"/>
      <c r="AA1372" s="255"/>
      <c r="AB1372" s="255"/>
      <c r="AC1372" s="255"/>
      <c r="AD1372" s="255"/>
      <c r="AE1372" s="255"/>
      <c r="AF1372" s="255"/>
      <c r="AG1372" s="255"/>
      <c r="AH1372" s="255"/>
      <c r="AI1372" s="255"/>
      <c r="AJ1372" s="255"/>
      <c r="AK1372" s="255"/>
      <c r="AL1372" s="255"/>
      <c r="AM1372" s="255"/>
      <c r="AN1372" s="255"/>
      <c r="AO1372" s="255"/>
      <c r="AP1372" s="255"/>
      <c r="AQ1372" s="255"/>
      <c r="AR1372" s="255"/>
      <c r="AS1372" s="255"/>
      <c r="AT1372" s="255"/>
      <c r="AU1372" s="255"/>
      <c r="AV1372" s="255"/>
      <c r="AW1372" s="255"/>
      <c r="AX1372" s="255"/>
      <c r="AY1372" s="255"/>
      <c r="AZ1372" s="255"/>
      <c r="BA1372" s="255"/>
      <c r="BB1372" s="255"/>
      <c r="BC1372" s="255"/>
      <c r="BD1372" s="255"/>
      <c r="BE1372" s="255"/>
      <c r="BF1372" s="255"/>
      <c r="BG1372" s="255"/>
      <c r="BH1372" s="255"/>
      <c r="BI1372" s="255"/>
      <c r="BJ1372" s="255"/>
      <c r="BK1372" s="255"/>
      <c r="BL1372" s="255"/>
    </row>
    <row r="1373" spans="1:993" s="298" customFormat="1" ht="18" customHeight="1">
      <c r="A1373" s="157" t="s">
        <v>1564</v>
      </c>
      <c r="B1373" s="158" t="s">
        <v>1593</v>
      </c>
      <c r="C1373" s="157">
        <v>2012</v>
      </c>
      <c r="D1373" s="159" t="s">
        <v>1594</v>
      </c>
      <c r="E1373" s="159" t="s">
        <v>1595</v>
      </c>
      <c r="F1373" s="157" t="s">
        <v>185</v>
      </c>
      <c r="G1373" s="157">
        <v>1</v>
      </c>
      <c r="H1373" s="158"/>
      <c r="I1373" s="296">
        <f t="shared" si="430"/>
        <v>160</v>
      </c>
      <c r="J1373" s="296">
        <f t="shared" si="431"/>
        <v>196.8</v>
      </c>
      <c r="K1373" s="300"/>
      <c r="L1373" s="300">
        <v>4</v>
      </c>
      <c r="M1373" s="300">
        <f t="shared" si="429"/>
        <v>0</v>
      </c>
      <c r="N1373" s="300">
        <f t="shared" si="422"/>
        <v>160</v>
      </c>
      <c r="O1373" s="300">
        <f t="shared" si="421"/>
        <v>160</v>
      </c>
      <c r="P1373" s="300"/>
      <c r="Q1373" s="157"/>
      <c r="R1373" s="157"/>
      <c r="S1373" s="547"/>
      <c r="T1373" s="255"/>
      <c r="U1373" s="255"/>
      <c r="V1373" s="255"/>
      <c r="W1373" s="255"/>
      <c r="X1373" s="255"/>
      <c r="Y1373" s="255"/>
      <c r="Z1373" s="255"/>
      <c r="AA1373" s="255"/>
      <c r="AB1373" s="255"/>
      <c r="AC1373" s="255"/>
      <c r="AD1373" s="255"/>
      <c r="AE1373" s="255"/>
      <c r="AF1373" s="255"/>
      <c r="AG1373" s="255"/>
      <c r="AH1373" s="255"/>
      <c r="AI1373" s="255"/>
      <c r="AJ1373" s="255"/>
      <c r="AK1373" s="255"/>
      <c r="AL1373" s="255"/>
      <c r="AM1373" s="255"/>
      <c r="AN1373" s="255"/>
      <c r="AO1373" s="255"/>
      <c r="AP1373" s="255"/>
      <c r="AQ1373" s="255"/>
      <c r="AR1373" s="255"/>
      <c r="AS1373" s="255"/>
      <c r="AT1373" s="255"/>
      <c r="AU1373" s="255"/>
      <c r="AV1373" s="255"/>
      <c r="AW1373" s="255"/>
      <c r="AX1373" s="255"/>
      <c r="AY1373" s="255"/>
      <c r="AZ1373" s="255"/>
      <c r="BA1373" s="255"/>
      <c r="BB1373" s="255"/>
      <c r="BC1373" s="255"/>
      <c r="BD1373" s="255"/>
      <c r="BE1373" s="255"/>
      <c r="BF1373" s="255"/>
      <c r="BG1373" s="255"/>
      <c r="BH1373" s="255"/>
      <c r="BI1373" s="255"/>
      <c r="BJ1373" s="255"/>
      <c r="BK1373" s="255"/>
      <c r="BL1373" s="255"/>
    </row>
    <row r="1374" spans="1:993" s="298" customFormat="1" ht="15.75" customHeight="1">
      <c r="A1374" s="157" t="s">
        <v>1564</v>
      </c>
      <c r="B1374" s="158" t="s">
        <v>1596</v>
      </c>
      <c r="C1374" s="157">
        <v>2012</v>
      </c>
      <c r="D1374" s="159" t="s">
        <v>1597</v>
      </c>
      <c r="E1374" s="159"/>
      <c r="F1374" s="157"/>
      <c r="G1374" s="157">
        <v>4</v>
      </c>
      <c r="H1374" s="158"/>
      <c r="I1374" s="296">
        <f t="shared" si="430"/>
        <v>640</v>
      </c>
      <c r="J1374" s="296">
        <f t="shared" si="431"/>
        <v>787.2</v>
      </c>
      <c r="K1374" s="300"/>
      <c r="L1374" s="300">
        <v>4</v>
      </c>
      <c r="M1374" s="300">
        <f t="shared" si="429"/>
        <v>0</v>
      </c>
      <c r="N1374" s="300">
        <f t="shared" si="422"/>
        <v>640</v>
      </c>
      <c r="O1374" s="300">
        <f t="shared" si="421"/>
        <v>640</v>
      </c>
      <c r="P1374" s="300"/>
      <c r="Q1374" s="157"/>
      <c r="R1374" s="157"/>
      <c r="S1374" s="547"/>
      <c r="T1374" s="255"/>
      <c r="U1374" s="255"/>
      <c r="V1374" s="255"/>
      <c r="W1374" s="255"/>
      <c r="X1374" s="255"/>
      <c r="Y1374" s="255"/>
      <c r="Z1374" s="255"/>
      <c r="AA1374" s="255"/>
      <c r="AB1374" s="255"/>
      <c r="AC1374" s="255"/>
      <c r="AD1374" s="255"/>
      <c r="AE1374" s="255"/>
      <c r="AF1374" s="255"/>
      <c r="AG1374" s="255"/>
      <c r="AH1374" s="255"/>
      <c r="AI1374" s="255"/>
      <c r="AJ1374" s="255"/>
      <c r="AK1374" s="255"/>
      <c r="AL1374" s="255"/>
      <c r="AM1374" s="255"/>
      <c r="AN1374" s="255"/>
      <c r="AO1374" s="255"/>
      <c r="AP1374" s="255"/>
      <c r="AQ1374" s="255"/>
      <c r="AR1374" s="255"/>
      <c r="AS1374" s="255"/>
      <c r="AT1374" s="255"/>
      <c r="AU1374" s="255"/>
      <c r="AV1374" s="255"/>
      <c r="AW1374" s="255"/>
      <c r="AX1374" s="255"/>
      <c r="AY1374" s="255"/>
      <c r="AZ1374" s="255"/>
      <c r="BA1374" s="255"/>
      <c r="BB1374" s="255"/>
      <c r="BC1374" s="255"/>
      <c r="BD1374" s="255"/>
      <c r="BE1374" s="255"/>
      <c r="BF1374" s="255"/>
      <c r="BG1374" s="255"/>
      <c r="BH1374" s="255"/>
      <c r="BI1374" s="255"/>
      <c r="BJ1374" s="255"/>
      <c r="BK1374" s="255"/>
      <c r="BL1374" s="255"/>
    </row>
    <row r="1375" spans="1:993" s="298" customFormat="1" ht="17.25" customHeight="1">
      <c r="A1375" s="157" t="s">
        <v>1564</v>
      </c>
      <c r="B1375" s="158" t="s">
        <v>1593</v>
      </c>
      <c r="C1375" s="157">
        <v>2012</v>
      </c>
      <c r="D1375" s="159" t="s">
        <v>1598</v>
      </c>
      <c r="E1375" s="159" t="s">
        <v>1595</v>
      </c>
      <c r="F1375" s="157" t="s">
        <v>185</v>
      </c>
      <c r="G1375" s="157">
        <v>1</v>
      </c>
      <c r="H1375" s="158"/>
      <c r="I1375" s="296">
        <f t="shared" si="430"/>
        <v>160</v>
      </c>
      <c r="J1375" s="296">
        <f t="shared" si="431"/>
        <v>196.8</v>
      </c>
      <c r="K1375" s="300"/>
      <c r="L1375" s="300">
        <v>4</v>
      </c>
      <c r="M1375" s="300">
        <f t="shared" si="429"/>
        <v>0</v>
      </c>
      <c r="N1375" s="300">
        <f t="shared" si="422"/>
        <v>160</v>
      </c>
      <c r="O1375" s="300">
        <f t="shared" si="421"/>
        <v>160</v>
      </c>
      <c r="P1375" s="300"/>
      <c r="Q1375" s="157"/>
      <c r="R1375" s="157"/>
      <c r="S1375" s="547"/>
      <c r="T1375" s="255"/>
      <c r="U1375" s="255"/>
      <c r="V1375" s="255"/>
      <c r="W1375" s="255"/>
      <c r="X1375" s="255"/>
      <c r="Y1375" s="255"/>
      <c r="Z1375" s="255"/>
      <c r="AA1375" s="255"/>
      <c r="AB1375" s="255"/>
      <c r="AC1375" s="255"/>
      <c r="AD1375" s="255"/>
      <c r="AE1375" s="255"/>
      <c r="AF1375" s="255"/>
      <c r="AG1375" s="255"/>
      <c r="AH1375" s="255"/>
      <c r="AI1375" s="255"/>
      <c r="AJ1375" s="255"/>
      <c r="AK1375" s="255"/>
      <c r="AL1375" s="255"/>
      <c r="AM1375" s="255"/>
      <c r="AN1375" s="255"/>
      <c r="AO1375" s="255"/>
      <c r="AP1375" s="255"/>
      <c r="AQ1375" s="255"/>
      <c r="AR1375" s="255"/>
      <c r="AS1375" s="255"/>
      <c r="AT1375" s="255"/>
      <c r="AU1375" s="255"/>
      <c r="AV1375" s="255"/>
      <c r="AW1375" s="255"/>
      <c r="AX1375" s="255"/>
      <c r="AY1375" s="255"/>
      <c r="AZ1375" s="255"/>
      <c r="BA1375" s="255"/>
      <c r="BB1375" s="255"/>
      <c r="BC1375" s="255"/>
      <c r="BD1375" s="255"/>
      <c r="BE1375" s="255"/>
      <c r="BF1375" s="255"/>
      <c r="BG1375" s="255"/>
      <c r="BH1375" s="255"/>
      <c r="BI1375" s="255"/>
      <c r="BJ1375" s="255"/>
      <c r="BK1375" s="255"/>
      <c r="BL1375" s="255"/>
    </row>
    <row r="1376" spans="1:993" s="298" customFormat="1" ht="17.25" customHeight="1">
      <c r="A1376" s="157" t="s">
        <v>1564</v>
      </c>
      <c r="B1376" s="158" t="s">
        <v>1593</v>
      </c>
      <c r="C1376" s="157">
        <v>2012</v>
      </c>
      <c r="D1376" s="159" t="s">
        <v>1599</v>
      </c>
      <c r="E1376" s="159" t="s">
        <v>1595</v>
      </c>
      <c r="F1376" s="157" t="s">
        <v>185</v>
      </c>
      <c r="G1376" s="157">
        <v>1</v>
      </c>
      <c r="H1376" s="158"/>
      <c r="I1376" s="296">
        <f t="shared" si="430"/>
        <v>160</v>
      </c>
      <c r="J1376" s="296">
        <f t="shared" si="431"/>
        <v>196.8</v>
      </c>
      <c r="K1376" s="300"/>
      <c r="L1376" s="300">
        <v>4</v>
      </c>
      <c r="M1376" s="300">
        <f t="shared" si="429"/>
        <v>0</v>
      </c>
      <c r="N1376" s="300">
        <f t="shared" si="422"/>
        <v>160</v>
      </c>
      <c r="O1376" s="300">
        <f t="shared" si="421"/>
        <v>160</v>
      </c>
      <c r="P1376" s="300"/>
      <c r="Q1376" s="157"/>
      <c r="R1376" s="157"/>
      <c r="S1376" s="547"/>
      <c r="T1376" s="255"/>
      <c r="U1376" s="255"/>
      <c r="V1376" s="255"/>
      <c r="W1376" s="255"/>
      <c r="X1376" s="255"/>
      <c r="Y1376" s="255"/>
      <c r="Z1376" s="255"/>
      <c r="AA1376" s="255"/>
      <c r="AB1376" s="255"/>
      <c r="AC1376" s="255"/>
      <c r="AD1376" s="255"/>
      <c r="AE1376" s="255"/>
      <c r="AF1376" s="255"/>
      <c r="AG1376" s="255"/>
      <c r="AH1376" s="255"/>
      <c r="AI1376" s="255"/>
      <c r="AJ1376" s="255"/>
      <c r="AK1376" s="255"/>
      <c r="AL1376" s="255"/>
      <c r="AM1376" s="255"/>
      <c r="AN1376" s="255"/>
      <c r="AO1376" s="255"/>
      <c r="AP1376" s="255"/>
      <c r="AQ1376" s="255"/>
      <c r="AR1376" s="255"/>
      <c r="AS1376" s="255"/>
      <c r="AT1376" s="255"/>
      <c r="AU1376" s="255"/>
      <c r="AV1376" s="255"/>
      <c r="AW1376" s="255"/>
      <c r="AX1376" s="255"/>
      <c r="AY1376" s="255"/>
      <c r="AZ1376" s="255"/>
      <c r="BA1376" s="255"/>
      <c r="BB1376" s="255"/>
      <c r="BC1376" s="255"/>
      <c r="BD1376" s="255"/>
      <c r="BE1376" s="255"/>
      <c r="BF1376" s="255"/>
      <c r="BG1376" s="255"/>
      <c r="BH1376" s="255"/>
      <c r="BI1376" s="255"/>
      <c r="BJ1376" s="255"/>
      <c r="BK1376" s="255"/>
      <c r="BL1376" s="255"/>
    </row>
    <row r="1377" spans="1:993" s="298" customFormat="1" ht="21" customHeight="1">
      <c r="A1377" s="195" t="s">
        <v>1564</v>
      </c>
      <c r="B1377" s="179" t="s">
        <v>1600</v>
      </c>
      <c r="C1377" s="195"/>
      <c r="D1377" s="177" t="s">
        <v>1601</v>
      </c>
      <c r="E1377" s="177"/>
      <c r="F1377" s="195"/>
      <c r="G1377" s="195">
        <v>1</v>
      </c>
      <c r="H1377" s="179"/>
      <c r="I1377" s="432">
        <f t="shared" si="430"/>
        <v>40</v>
      </c>
      <c r="J1377" s="433">
        <f t="shared" si="431"/>
        <v>49.2</v>
      </c>
      <c r="K1377" s="255"/>
      <c r="L1377" s="255">
        <v>1</v>
      </c>
      <c r="M1377" s="255">
        <f t="shared" si="429"/>
        <v>0</v>
      </c>
      <c r="N1377" s="255">
        <f t="shared" si="422"/>
        <v>40</v>
      </c>
      <c r="O1377" s="255">
        <f t="shared" si="421"/>
        <v>40</v>
      </c>
      <c r="Q1377" s="195"/>
      <c r="R1377" s="195"/>
      <c r="S1377" s="547"/>
      <c r="T1377" s="255"/>
      <c r="U1377" s="255"/>
      <c r="V1377" s="255"/>
      <c r="W1377" s="255"/>
      <c r="X1377" s="255"/>
      <c r="Y1377" s="255"/>
      <c r="Z1377" s="255"/>
      <c r="AA1377" s="255"/>
      <c r="AB1377" s="255"/>
      <c r="AC1377" s="255"/>
      <c r="AD1377" s="255"/>
      <c r="AE1377" s="255"/>
      <c r="AF1377" s="255"/>
      <c r="AG1377" s="255"/>
      <c r="AH1377" s="255"/>
      <c r="AI1377" s="255"/>
      <c r="AJ1377" s="255"/>
      <c r="AK1377" s="255"/>
      <c r="AL1377" s="255"/>
      <c r="AM1377" s="255"/>
      <c r="AN1377" s="255"/>
      <c r="AO1377" s="255"/>
      <c r="AP1377" s="255"/>
      <c r="AQ1377" s="255"/>
      <c r="AR1377" s="255"/>
      <c r="AS1377" s="255"/>
      <c r="AT1377" s="255"/>
      <c r="AU1377" s="255"/>
      <c r="AV1377" s="255"/>
      <c r="AW1377" s="255"/>
      <c r="AX1377" s="255"/>
      <c r="AY1377" s="255"/>
      <c r="AZ1377" s="255"/>
      <c r="BA1377" s="255"/>
      <c r="BB1377" s="255"/>
      <c r="BC1377" s="255"/>
      <c r="BD1377" s="255"/>
      <c r="BE1377" s="255"/>
      <c r="BF1377" s="255"/>
      <c r="BG1377" s="255"/>
      <c r="BH1377" s="255"/>
      <c r="BI1377" s="255"/>
      <c r="BJ1377" s="255"/>
      <c r="BK1377" s="255"/>
      <c r="BL1377" s="255"/>
    </row>
    <row r="1378" spans="1:993" s="230" customFormat="1" ht="47.25" customHeight="1" thickBot="1">
      <c r="A1378" s="320" t="s">
        <v>1564</v>
      </c>
      <c r="B1378" s="321" t="s">
        <v>1602</v>
      </c>
      <c r="C1378" s="320"/>
      <c r="D1378" s="322" t="s">
        <v>1603</v>
      </c>
      <c r="E1378" s="322"/>
      <c r="F1378" s="320"/>
      <c r="G1378" s="320">
        <v>1</v>
      </c>
      <c r="H1378" s="333" t="s">
        <v>2045</v>
      </c>
      <c r="I1378" s="481">
        <f t="shared" si="430"/>
        <v>40</v>
      </c>
      <c r="J1378" s="482">
        <f t="shared" si="431"/>
        <v>49.2</v>
      </c>
      <c r="K1378" s="452"/>
      <c r="L1378" s="452">
        <v>1</v>
      </c>
      <c r="M1378" s="452">
        <f t="shared" si="429"/>
        <v>0</v>
      </c>
      <c r="N1378" s="452">
        <f t="shared" si="422"/>
        <v>40</v>
      </c>
      <c r="O1378" s="452">
        <f t="shared" si="421"/>
        <v>40</v>
      </c>
      <c r="P1378" s="453"/>
      <c r="Q1378" s="320"/>
      <c r="R1378" s="320"/>
      <c r="S1378" s="548"/>
    </row>
    <row r="1379" spans="1:993" ht="16.5" thickBot="1">
      <c r="A1379" s="43"/>
      <c r="B1379" s="44"/>
      <c r="C1379" s="43"/>
      <c r="D1379" s="45" t="s">
        <v>1604</v>
      </c>
      <c r="E1379" s="45"/>
      <c r="F1379" s="43"/>
      <c r="G1379" s="43"/>
      <c r="H1379" s="43"/>
      <c r="I1379" s="43"/>
      <c r="J1379" s="43"/>
      <c r="K1379" s="43"/>
      <c r="L1379" s="43"/>
      <c r="M1379" s="43"/>
      <c r="N1379" s="43"/>
      <c r="O1379" s="43"/>
      <c r="P1379" s="43"/>
      <c r="Q1379" s="43"/>
      <c r="R1379" s="43"/>
      <c r="T1379" s="255"/>
      <c r="U1379" s="255"/>
      <c r="V1379" s="255"/>
      <c r="W1379" s="255"/>
      <c r="X1379" s="255"/>
      <c r="Y1379" s="255"/>
      <c r="Z1379" s="255"/>
      <c r="AA1379" s="255"/>
      <c r="AB1379" s="255"/>
      <c r="AC1379" s="255"/>
      <c r="AD1379" s="255"/>
      <c r="AE1379" s="255"/>
      <c r="AF1379" s="255"/>
      <c r="AG1379" s="255"/>
      <c r="AH1379" s="255"/>
      <c r="AI1379" s="255"/>
      <c r="AJ1379" s="255"/>
      <c r="AK1379" s="255"/>
      <c r="AL1379" s="255"/>
      <c r="AM1379" s="255"/>
      <c r="AN1379" s="255"/>
      <c r="AO1379" s="255"/>
      <c r="AP1379" s="255"/>
      <c r="AQ1379" s="255"/>
      <c r="AR1379" s="255"/>
      <c r="AS1379" s="255"/>
      <c r="AT1379" s="255"/>
      <c r="AU1379" s="255"/>
      <c r="AV1379" s="255"/>
      <c r="AW1379" s="255"/>
      <c r="AX1379" s="255"/>
      <c r="AY1379" s="255"/>
      <c r="AZ1379" s="255"/>
      <c r="BA1379" s="255"/>
      <c r="BB1379" s="255"/>
      <c r="BC1379" s="255"/>
      <c r="BD1379" s="255"/>
      <c r="BE1379" s="255"/>
      <c r="BF1379" s="255"/>
      <c r="BG1379" s="255"/>
      <c r="BH1379" s="255"/>
      <c r="BI1379" s="255"/>
      <c r="BJ1379" s="255"/>
      <c r="BK1379" s="255"/>
      <c r="BL1379" s="255"/>
      <c r="BM1379" s="181"/>
      <c r="BN1379" s="181"/>
      <c r="BO1379" s="181"/>
      <c r="BP1379" s="181"/>
      <c r="BQ1379" s="181"/>
      <c r="BR1379" s="181"/>
      <c r="BS1379" s="181"/>
      <c r="BT1379" s="181"/>
      <c r="BU1379" s="181"/>
      <c r="BV1379" s="181"/>
      <c r="BW1379" s="181"/>
      <c r="BX1379" s="181"/>
      <c r="BY1379" s="181"/>
      <c r="BZ1379" s="181"/>
      <c r="CA1379" s="181"/>
      <c r="CB1379" s="181"/>
      <c r="CC1379" s="181"/>
      <c r="CD1379" s="181"/>
      <c r="CE1379" s="181"/>
      <c r="CF1379" s="181"/>
      <c r="CG1379" s="181"/>
      <c r="CH1379" s="181"/>
      <c r="CI1379" s="181"/>
      <c r="CJ1379" s="181"/>
      <c r="CK1379" s="181"/>
      <c r="CL1379" s="181"/>
      <c r="CM1379" s="181"/>
      <c r="CN1379" s="181"/>
      <c r="CO1379" s="181"/>
      <c r="CP1379" s="181"/>
      <c r="CQ1379" s="181"/>
      <c r="CR1379" s="181"/>
      <c r="CS1379" s="181"/>
      <c r="CT1379" s="181"/>
      <c r="CU1379" s="181"/>
      <c r="CV1379" s="181"/>
      <c r="CW1379" s="181"/>
      <c r="CX1379" s="181"/>
      <c r="CY1379" s="181"/>
      <c r="CZ1379" s="181"/>
      <c r="DA1379" s="181"/>
      <c r="DB1379" s="181"/>
      <c r="DC1379" s="181"/>
      <c r="DD1379" s="181"/>
      <c r="DE1379" s="181"/>
      <c r="DF1379" s="181"/>
      <c r="DG1379" s="181"/>
      <c r="DH1379" s="181"/>
      <c r="DI1379" s="181"/>
      <c r="DJ1379" s="181"/>
      <c r="DK1379" s="181"/>
      <c r="DL1379" s="181"/>
      <c r="DM1379" s="181"/>
      <c r="DN1379" s="181"/>
      <c r="DO1379" s="181"/>
      <c r="DP1379" s="181"/>
      <c r="DQ1379" s="181"/>
      <c r="DR1379" s="181"/>
      <c r="DS1379" s="181"/>
      <c r="DT1379" s="181"/>
      <c r="DU1379" s="181"/>
      <c r="DV1379" s="181"/>
      <c r="DW1379" s="181"/>
      <c r="DX1379" s="181"/>
      <c r="DY1379" s="181"/>
      <c r="DZ1379" s="181"/>
      <c r="EA1379" s="181"/>
      <c r="EB1379" s="181"/>
      <c r="EC1379" s="181"/>
      <c r="ED1379" s="181"/>
      <c r="EE1379" s="181"/>
      <c r="EF1379" s="181"/>
      <c r="EG1379" s="181"/>
      <c r="EH1379" s="181"/>
      <c r="EI1379" s="181"/>
      <c r="EJ1379" s="181"/>
      <c r="EK1379" s="181"/>
      <c r="EL1379" s="181"/>
      <c r="EM1379" s="181"/>
      <c r="EN1379" s="181"/>
      <c r="EO1379" s="181"/>
      <c r="EP1379" s="181"/>
      <c r="EQ1379" s="181"/>
      <c r="ER1379" s="181"/>
      <c r="ES1379" s="181"/>
      <c r="ET1379" s="181"/>
      <c r="EU1379" s="181"/>
      <c r="EV1379" s="181"/>
      <c r="EW1379" s="181"/>
      <c r="EX1379" s="181"/>
      <c r="EY1379" s="181"/>
      <c r="EZ1379" s="181"/>
      <c r="FA1379" s="181"/>
      <c r="FB1379" s="181"/>
      <c r="FC1379" s="181"/>
      <c r="FD1379" s="181"/>
      <c r="FE1379" s="181"/>
      <c r="FF1379" s="181"/>
      <c r="FG1379" s="181"/>
      <c r="FH1379" s="181"/>
      <c r="FI1379" s="181"/>
      <c r="FJ1379" s="181"/>
      <c r="FK1379" s="181"/>
      <c r="FL1379" s="181"/>
      <c r="FM1379" s="181"/>
      <c r="FN1379" s="181"/>
      <c r="FO1379" s="181"/>
      <c r="FP1379" s="181"/>
      <c r="FQ1379" s="181"/>
      <c r="FR1379" s="181"/>
      <c r="FS1379" s="181"/>
      <c r="FT1379" s="181"/>
      <c r="FU1379" s="181"/>
      <c r="FV1379" s="181"/>
      <c r="FW1379" s="181"/>
      <c r="FX1379" s="181"/>
      <c r="FY1379" s="181"/>
      <c r="FZ1379" s="181"/>
      <c r="GA1379" s="181"/>
      <c r="GB1379" s="181"/>
      <c r="GC1379" s="181"/>
      <c r="GD1379" s="181"/>
      <c r="GE1379" s="181"/>
      <c r="GF1379" s="181"/>
      <c r="GG1379" s="181"/>
      <c r="GH1379" s="181"/>
      <c r="GI1379" s="181"/>
      <c r="GJ1379" s="181"/>
      <c r="GK1379" s="181"/>
      <c r="GL1379" s="181"/>
      <c r="GM1379" s="181"/>
      <c r="GN1379" s="181"/>
      <c r="GO1379" s="181"/>
      <c r="GP1379" s="181"/>
      <c r="GQ1379" s="181"/>
      <c r="GR1379" s="181"/>
      <c r="GS1379" s="181"/>
      <c r="GT1379" s="181"/>
      <c r="GU1379" s="181"/>
      <c r="GV1379" s="181"/>
      <c r="GW1379" s="181"/>
      <c r="GX1379" s="181"/>
      <c r="GY1379" s="181"/>
      <c r="GZ1379" s="181"/>
      <c r="HA1379" s="181"/>
      <c r="HB1379" s="181"/>
      <c r="HC1379" s="181"/>
      <c r="HD1379" s="181"/>
      <c r="HE1379" s="181"/>
      <c r="HF1379" s="181"/>
      <c r="HG1379" s="181"/>
      <c r="HH1379" s="181"/>
      <c r="HI1379" s="181"/>
      <c r="HJ1379" s="181"/>
      <c r="HK1379" s="181"/>
      <c r="HL1379" s="181"/>
      <c r="HM1379" s="181"/>
      <c r="HN1379" s="181"/>
      <c r="HO1379" s="181"/>
      <c r="HP1379" s="181"/>
      <c r="HQ1379" s="181"/>
      <c r="HR1379" s="181"/>
      <c r="HS1379" s="181"/>
      <c r="HT1379" s="181"/>
      <c r="HU1379" s="181"/>
      <c r="HV1379" s="181"/>
      <c r="HW1379" s="181"/>
      <c r="HX1379" s="181"/>
      <c r="HY1379" s="181"/>
      <c r="HZ1379" s="181"/>
      <c r="IA1379" s="181"/>
      <c r="IB1379" s="181"/>
      <c r="IC1379" s="181"/>
      <c r="ID1379" s="181"/>
      <c r="IE1379" s="181"/>
      <c r="IF1379" s="181"/>
      <c r="IG1379" s="181"/>
      <c r="IH1379" s="181"/>
      <c r="II1379" s="181"/>
      <c r="IJ1379" s="181"/>
      <c r="IK1379" s="181"/>
      <c r="IL1379" s="181"/>
      <c r="IM1379" s="181"/>
      <c r="IN1379" s="181"/>
      <c r="IO1379" s="181"/>
      <c r="IP1379" s="181"/>
      <c r="IQ1379" s="181"/>
      <c r="IR1379" s="181"/>
      <c r="IS1379" s="181"/>
      <c r="IT1379" s="181"/>
      <c r="IU1379" s="181"/>
      <c r="IV1379" s="181"/>
      <c r="IW1379" s="181"/>
      <c r="IX1379" s="181"/>
      <c r="IY1379" s="181"/>
      <c r="IZ1379" s="181"/>
      <c r="JA1379" s="181"/>
      <c r="JB1379" s="181"/>
      <c r="JC1379" s="181"/>
      <c r="JD1379" s="181"/>
      <c r="JE1379" s="181"/>
      <c r="JF1379" s="181"/>
      <c r="JG1379" s="181"/>
      <c r="JH1379" s="181"/>
      <c r="JI1379" s="181"/>
      <c r="JJ1379" s="181"/>
      <c r="JK1379" s="181"/>
      <c r="JL1379" s="181"/>
      <c r="JM1379" s="181"/>
      <c r="JN1379" s="181"/>
      <c r="JO1379" s="181"/>
      <c r="JP1379" s="181"/>
      <c r="JQ1379" s="181"/>
      <c r="JR1379" s="181"/>
      <c r="JS1379" s="181"/>
      <c r="JT1379" s="181"/>
      <c r="JU1379" s="181"/>
      <c r="JV1379" s="181"/>
      <c r="JW1379" s="181"/>
      <c r="JX1379" s="181"/>
      <c r="JY1379" s="181"/>
      <c r="JZ1379" s="181"/>
      <c r="KA1379" s="181"/>
      <c r="KB1379" s="181"/>
      <c r="KC1379" s="181"/>
      <c r="KD1379" s="181"/>
      <c r="KE1379" s="181"/>
      <c r="KF1379" s="181"/>
      <c r="KG1379" s="181"/>
      <c r="KH1379" s="181"/>
      <c r="KI1379" s="181"/>
      <c r="KJ1379" s="181"/>
      <c r="KK1379" s="181"/>
      <c r="KL1379" s="181"/>
      <c r="KM1379" s="181"/>
      <c r="KN1379" s="181"/>
      <c r="KO1379" s="181"/>
      <c r="KP1379" s="181"/>
      <c r="KQ1379" s="181"/>
      <c r="KR1379" s="181"/>
      <c r="KS1379" s="181"/>
      <c r="KT1379" s="181"/>
      <c r="KU1379" s="181"/>
      <c r="KV1379" s="181"/>
      <c r="KW1379" s="181"/>
      <c r="KX1379" s="181"/>
      <c r="KY1379" s="181"/>
      <c r="KZ1379" s="181"/>
      <c r="LA1379" s="181"/>
      <c r="LB1379" s="181"/>
      <c r="LC1379" s="181"/>
      <c r="LD1379" s="181"/>
      <c r="LE1379" s="181"/>
      <c r="LF1379" s="181"/>
      <c r="LG1379" s="181"/>
      <c r="LH1379" s="181"/>
      <c r="LI1379" s="181"/>
      <c r="LJ1379" s="181"/>
      <c r="LK1379" s="181"/>
      <c r="LL1379" s="181"/>
      <c r="LM1379" s="181"/>
      <c r="LN1379" s="181"/>
      <c r="LO1379" s="181"/>
      <c r="LP1379" s="181"/>
      <c r="LQ1379" s="181"/>
      <c r="LR1379" s="181"/>
      <c r="LS1379" s="181"/>
      <c r="LT1379" s="181"/>
      <c r="LU1379" s="181"/>
      <c r="LV1379" s="181"/>
      <c r="LW1379" s="181"/>
      <c r="LX1379" s="181"/>
      <c r="LY1379" s="181"/>
      <c r="LZ1379" s="181"/>
      <c r="MA1379" s="181"/>
      <c r="MB1379" s="181"/>
      <c r="MC1379" s="181"/>
      <c r="MD1379" s="181"/>
      <c r="ME1379" s="181"/>
      <c r="MF1379" s="181"/>
      <c r="MG1379" s="181"/>
      <c r="MH1379" s="181"/>
      <c r="MI1379" s="181"/>
      <c r="MJ1379" s="181"/>
      <c r="MK1379" s="181"/>
      <c r="ML1379" s="181"/>
      <c r="MM1379" s="181"/>
      <c r="MN1379" s="181"/>
      <c r="MO1379" s="181"/>
      <c r="MP1379" s="181"/>
      <c r="MQ1379" s="181"/>
      <c r="MR1379" s="181"/>
      <c r="MS1379" s="181"/>
      <c r="MT1379" s="181"/>
      <c r="MU1379" s="181"/>
      <c r="MV1379" s="181"/>
      <c r="MW1379" s="181"/>
      <c r="MX1379" s="181"/>
      <c r="MY1379" s="181"/>
      <c r="MZ1379" s="181"/>
      <c r="NA1379" s="181"/>
      <c r="NB1379" s="181"/>
      <c r="NC1379" s="181"/>
      <c r="ND1379" s="181"/>
      <c r="NE1379" s="181"/>
      <c r="NF1379" s="181"/>
      <c r="NG1379" s="181"/>
      <c r="NH1379" s="181"/>
      <c r="NI1379" s="181"/>
      <c r="NJ1379" s="181"/>
      <c r="NK1379" s="181"/>
      <c r="NL1379" s="181"/>
      <c r="NM1379" s="181"/>
      <c r="NN1379" s="181"/>
      <c r="NO1379" s="181"/>
      <c r="NP1379" s="181"/>
      <c r="NQ1379" s="181"/>
      <c r="NR1379" s="181"/>
      <c r="NS1379" s="181"/>
      <c r="NT1379" s="181"/>
      <c r="NU1379" s="181"/>
      <c r="NV1379" s="181"/>
      <c r="NW1379" s="181"/>
      <c r="NX1379" s="181"/>
      <c r="NY1379" s="181"/>
      <c r="NZ1379" s="181"/>
      <c r="OA1379" s="181"/>
      <c r="OB1379" s="181"/>
      <c r="OC1379" s="181"/>
      <c r="OD1379" s="181"/>
      <c r="OE1379" s="181"/>
      <c r="OF1379" s="181"/>
      <c r="OG1379" s="181"/>
      <c r="OH1379" s="181"/>
      <c r="OI1379" s="181"/>
      <c r="OJ1379" s="181"/>
      <c r="OK1379" s="181"/>
      <c r="OL1379" s="181"/>
      <c r="OM1379" s="181"/>
      <c r="ON1379" s="181"/>
      <c r="OO1379" s="181"/>
      <c r="OP1379" s="181"/>
      <c r="OQ1379" s="181"/>
      <c r="OR1379" s="181"/>
      <c r="OS1379" s="181"/>
      <c r="OT1379" s="181"/>
      <c r="OU1379" s="181"/>
      <c r="OV1379" s="181"/>
      <c r="OW1379" s="181"/>
      <c r="OX1379" s="181"/>
      <c r="OY1379" s="181"/>
      <c r="OZ1379" s="181"/>
      <c r="PA1379" s="181"/>
      <c r="PB1379" s="181"/>
      <c r="PC1379" s="181"/>
      <c r="PD1379" s="181"/>
      <c r="PE1379" s="181"/>
      <c r="PF1379" s="181"/>
      <c r="PG1379" s="181"/>
      <c r="PH1379" s="181"/>
      <c r="PI1379" s="181"/>
      <c r="PJ1379" s="181"/>
      <c r="PK1379" s="181"/>
      <c r="PL1379" s="181"/>
      <c r="PM1379" s="181"/>
      <c r="PN1379" s="181"/>
      <c r="PO1379" s="181"/>
      <c r="PP1379" s="181"/>
      <c r="PQ1379" s="181"/>
      <c r="PR1379" s="181"/>
      <c r="PS1379" s="181"/>
      <c r="PT1379" s="181"/>
      <c r="PU1379" s="181"/>
      <c r="PV1379" s="181"/>
      <c r="PW1379" s="181"/>
      <c r="PX1379" s="181"/>
      <c r="PY1379" s="181"/>
      <c r="PZ1379" s="181"/>
      <c r="QA1379" s="181"/>
      <c r="QB1379" s="181"/>
      <c r="QC1379" s="181"/>
      <c r="QD1379" s="181"/>
      <c r="QE1379" s="181"/>
      <c r="QF1379" s="181"/>
      <c r="QG1379" s="181"/>
      <c r="QH1379" s="181"/>
      <c r="QI1379" s="181"/>
      <c r="QJ1379" s="181"/>
      <c r="QK1379" s="181"/>
      <c r="QL1379" s="181"/>
      <c r="QM1379" s="181"/>
      <c r="QN1379" s="181"/>
      <c r="QO1379" s="181"/>
      <c r="QP1379" s="181"/>
      <c r="QQ1379" s="181"/>
      <c r="QR1379" s="181"/>
      <c r="QS1379" s="181"/>
      <c r="QT1379" s="181"/>
      <c r="QU1379" s="181"/>
      <c r="QV1379" s="181"/>
      <c r="QW1379" s="181"/>
      <c r="QX1379" s="181"/>
      <c r="QY1379" s="181"/>
      <c r="QZ1379" s="181"/>
      <c r="RA1379" s="181"/>
      <c r="RB1379" s="181"/>
      <c r="RC1379" s="181"/>
      <c r="RD1379" s="181"/>
      <c r="RE1379" s="181"/>
      <c r="RF1379" s="181"/>
      <c r="RG1379" s="181"/>
      <c r="RH1379" s="181"/>
      <c r="RI1379" s="181"/>
      <c r="RJ1379" s="181"/>
      <c r="RK1379" s="181"/>
      <c r="RL1379" s="181"/>
      <c r="RM1379" s="181"/>
      <c r="RN1379" s="181"/>
      <c r="RO1379" s="181"/>
      <c r="RP1379" s="181"/>
      <c r="RQ1379" s="181"/>
      <c r="RR1379" s="181"/>
      <c r="RS1379" s="181"/>
      <c r="RT1379" s="181"/>
      <c r="RU1379" s="181"/>
      <c r="RV1379" s="181"/>
      <c r="RW1379" s="181"/>
      <c r="RX1379" s="181"/>
      <c r="RY1379" s="181"/>
      <c r="RZ1379" s="181"/>
      <c r="SA1379" s="181"/>
      <c r="SB1379" s="181"/>
      <c r="SC1379" s="181"/>
      <c r="SD1379" s="181"/>
      <c r="SE1379" s="181"/>
      <c r="SF1379" s="181"/>
      <c r="SG1379" s="181"/>
      <c r="SH1379" s="181"/>
      <c r="SI1379" s="181"/>
      <c r="SJ1379" s="181"/>
      <c r="SK1379" s="181"/>
      <c r="SL1379" s="181"/>
      <c r="SM1379" s="181"/>
      <c r="SN1379" s="181"/>
      <c r="SO1379" s="181"/>
      <c r="SP1379" s="181"/>
      <c r="SQ1379" s="181"/>
      <c r="SR1379" s="181"/>
      <c r="SS1379" s="181"/>
      <c r="ST1379" s="181"/>
      <c r="SU1379" s="181"/>
      <c r="SV1379" s="181"/>
      <c r="SW1379" s="181"/>
      <c r="SX1379" s="181"/>
      <c r="SY1379" s="181"/>
      <c r="SZ1379" s="181"/>
      <c r="TA1379" s="181"/>
      <c r="TB1379" s="181"/>
      <c r="TC1379" s="181"/>
      <c r="TD1379" s="181"/>
      <c r="TE1379" s="181"/>
      <c r="TF1379" s="181"/>
      <c r="TG1379" s="181"/>
      <c r="TH1379" s="181"/>
      <c r="TI1379" s="181"/>
      <c r="TJ1379" s="181"/>
      <c r="TK1379" s="181"/>
      <c r="TL1379" s="181"/>
      <c r="TM1379" s="181"/>
      <c r="TN1379" s="181"/>
      <c r="TO1379" s="181"/>
      <c r="TP1379" s="181"/>
      <c r="TQ1379" s="181"/>
      <c r="TR1379" s="181"/>
      <c r="TS1379" s="181"/>
      <c r="TT1379" s="181"/>
      <c r="TU1379" s="181"/>
      <c r="TV1379" s="181"/>
      <c r="TW1379" s="181"/>
      <c r="TX1379" s="181"/>
      <c r="TY1379" s="181"/>
      <c r="TZ1379" s="181"/>
      <c r="UA1379" s="181"/>
      <c r="UB1379" s="181"/>
      <c r="UC1379" s="181"/>
      <c r="UD1379" s="181"/>
      <c r="UE1379" s="181"/>
      <c r="UF1379" s="181"/>
      <c r="UG1379" s="181"/>
      <c r="UH1379" s="181"/>
      <c r="UI1379" s="181"/>
      <c r="UJ1379" s="181"/>
      <c r="UK1379" s="181"/>
      <c r="UL1379" s="181"/>
      <c r="UM1379" s="181"/>
      <c r="UN1379" s="181"/>
      <c r="UO1379" s="181"/>
      <c r="UP1379" s="181"/>
      <c r="UQ1379" s="181"/>
      <c r="UR1379" s="181"/>
      <c r="US1379" s="181"/>
      <c r="UT1379" s="181"/>
      <c r="UU1379" s="181"/>
      <c r="UV1379" s="181"/>
      <c r="UW1379" s="181"/>
      <c r="UX1379" s="181"/>
      <c r="UY1379" s="181"/>
      <c r="UZ1379" s="181"/>
      <c r="VA1379" s="181"/>
      <c r="VB1379" s="181"/>
      <c r="VC1379" s="181"/>
      <c r="VD1379" s="181"/>
      <c r="VE1379" s="181"/>
      <c r="VF1379" s="181"/>
      <c r="VG1379" s="181"/>
      <c r="VH1379" s="181"/>
      <c r="VI1379" s="181"/>
      <c r="VJ1379" s="181"/>
      <c r="VK1379" s="181"/>
      <c r="VL1379" s="181"/>
      <c r="VM1379" s="181"/>
      <c r="VN1379" s="181"/>
      <c r="VO1379" s="181"/>
      <c r="VP1379" s="181"/>
      <c r="VQ1379" s="181"/>
      <c r="VR1379" s="181"/>
      <c r="VS1379" s="181"/>
      <c r="VT1379" s="181"/>
      <c r="VU1379" s="181"/>
      <c r="VV1379" s="181"/>
      <c r="VW1379" s="181"/>
      <c r="VX1379" s="181"/>
      <c r="VY1379" s="181"/>
      <c r="VZ1379" s="181"/>
      <c r="WA1379" s="181"/>
      <c r="WB1379" s="181"/>
      <c r="WC1379" s="181"/>
      <c r="WD1379" s="181"/>
      <c r="WE1379" s="181"/>
      <c r="WF1379" s="181"/>
      <c r="WG1379" s="181"/>
      <c r="WH1379" s="181"/>
      <c r="WI1379" s="181"/>
      <c r="WJ1379" s="181"/>
      <c r="WK1379" s="181"/>
      <c r="WL1379" s="181"/>
      <c r="WM1379" s="181"/>
      <c r="WN1379" s="181"/>
      <c r="WO1379" s="181"/>
      <c r="WP1379" s="181"/>
      <c r="WQ1379" s="181"/>
      <c r="WR1379" s="181"/>
      <c r="WS1379" s="181"/>
      <c r="WT1379" s="181"/>
      <c r="WU1379" s="181"/>
      <c r="WV1379" s="181"/>
      <c r="WW1379" s="181"/>
      <c r="WX1379" s="181"/>
      <c r="WY1379" s="181"/>
      <c r="WZ1379" s="181"/>
      <c r="XA1379" s="181"/>
      <c r="XB1379" s="181"/>
      <c r="XC1379" s="181"/>
      <c r="XD1379" s="181"/>
      <c r="XE1379" s="181"/>
      <c r="XF1379" s="181"/>
      <c r="XG1379" s="181"/>
      <c r="XH1379" s="181"/>
      <c r="XI1379" s="181"/>
      <c r="XJ1379" s="181"/>
      <c r="XK1379" s="181"/>
      <c r="XL1379" s="181"/>
      <c r="XM1379" s="181"/>
      <c r="XN1379" s="181"/>
      <c r="XO1379" s="181"/>
      <c r="XP1379" s="181"/>
      <c r="XQ1379" s="181"/>
      <c r="XR1379" s="181"/>
      <c r="XS1379" s="181"/>
      <c r="XT1379" s="181"/>
      <c r="XU1379" s="181"/>
      <c r="XV1379" s="181"/>
      <c r="XW1379" s="181"/>
      <c r="XX1379" s="181"/>
      <c r="XY1379" s="181"/>
      <c r="XZ1379" s="181"/>
      <c r="YA1379" s="181"/>
      <c r="YB1379" s="181"/>
      <c r="YC1379" s="181"/>
      <c r="YD1379" s="181"/>
      <c r="YE1379" s="181"/>
      <c r="YF1379" s="181"/>
      <c r="YG1379" s="181"/>
      <c r="YH1379" s="181"/>
      <c r="YI1379" s="181"/>
      <c r="YJ1379" s="181"/>
      <c r="YK1379" s="181"/>
      <c r="YL1379" s="181"/>
      <c r="YM1379" s="181"/>
      <c r="YN1379" s="181"/>
      <c r="YO1379" s="181"/>
      <c r="YP1379" s="181"/>
      <c r="YQ1379" s="181"/>
      <c r="YR1379" s="181"/>
      <c r="YS1379" s="181"/>
      <c r="YT1379" s="181"/>
      <c r="YU1379" s="181"/>
      <c r="YV1379" s="181"/>
      <c r="YW1379" s="181"/>
      <c r="YX1379" s="181"/>
      <c r="YY1379" s="181"/>
      <c r="YZ1379" s="181"/>
      <c r="ZA1379" s="181"/>
      <c r="ZB1379" s="181"/>
      <c r="ZC1379" s="181"/>
      <c r="ZD1379" s="181"/>
      <c r="ZE1379" s="181"/>
      <c r="ZF1379" s="181"/>
      <c r="ZG1379" s="181"/>
      <c r="ZH1379" s="181"/>
      <c r="ZI1379" s="181"/>
      <c r="ZJ1379" s="181"/>
      <c r="ZK1379" s="181"/>
      <c r="ZL1379" s="181"/>
      <c r="ZM1379" s="181"/>
      <c r="ZN1379" s="181"/>
      <c r="ZO1379" s="181"/>
      <c r="ZP1379" s="181"/>
      <c r="ZQ1379" s="181"/>
      <c r="ZR1379" s="181"/>
      <c r="ZS1379" s="181"/>
      <c r="ZT1379" s="181"/>
      <c r="ZU1379" s="181"/>
      <c r="ZV1379" s="181"/>
      <c r="ZW1379" s="181"/>
      <c r="ZX1379" s="181"/>
      <c r="ZY1379" s="181"/>
      <c r="ZZ1379" s="181"/>
      <c r="AAA1379" s="181"/>
      <c r="AAB1379" s="181"/>
      <c r="AAC1379" s="181"/>
      <c r="AAD1379" s="181"/>
      <c r="AAE1379" s="181"/>
      <c r="AAF1379" s="181"/>
      <c r="AAG1379" s="181"/>
      <c r="AAH1379" s="181"/>
      <c r="AAI1379" s="181"/>
      <c r="AAJ1379" s="181"/>
      <c r="AAK1379" s="181"/>
      <c r="AAL1379" s="181"/>
      <c r="AAM1379" s="181"/>
      <c r="AAN1379" s="181"/>
      <c r="AAO1379" s="181"/>
      <c r="AAP1379" s="181"/>
      <c r="AAQ1379" s="181"/>
      <c r="AAR1379" s="181"/>
      <c r="AAS1379" s="181"/>
      <c r="AAT1379" s="181"/>
      <c r="AAU1379" s="181"/>
      <c r="AAV1379" s="181"/>
      <c r="AAW1379" s="181"/>
      <c r="AAX1379" s="181"/>
      <c r="AAY1379" s="181"/>
      <c r="AAZ1379" s="181"/>
      <c r="ABA1379" s="181"/>
      <c r="ABB1379" s="181"/>
      <c r="ABC1379" s="181"/>
      <c r="ABD1379" s="181"/>
      <c r="ABE1379" s="181"/>
      <c r="ABF1379" s="181"/>
      <c r="ABG1379" s="181"/>
      <c r="ABH1379" s="181"/>
      <c r="ABI1379" s="181"/>
      <c r="ABJ1379" s="181"/>
      <c r="ABK1379" s="181"/>
      <c r="ABL1379" s="181"/>
      <c r="ABM1379" s="181"/>
      <c r="ABN1379" s="181"/>
      <c r="ABO1379" s="181"/>
      <c r="ABP1379" s="181"/>
      <c r="ABQ1379" s="181"/>
      <c r="ABR1379" s="181"/>
      <c r="ABS1379" s="181"/>
      <c r="ABT1379" s="181"/>
      <c r="ABU1379" s="181"/>
      <c r="ABV1379" s="181"/>
      <c r="ABW1379" s="181"/>
      <c r="ABX1379" s="181"/>
      <c r="ABY1379" s="181"/>
      <c r="ABZ1379" s="181"/>
      <c r="ACA1379" s="181"/>
      <c r="ACB1379" s="181"/>
      <c r="ACC1379" s="181"/>
      <c r="ACD1379" s="181"/>
      <c r="ACE1379" s="181"/>
      <c r="ACF1379" s="181"/>
      <c r="ACG1379" s="181"/>
      <c r="ACH1379" s="181"/>
      <c r="ACI1379" s="181"/>
      <c r="ACJ1379" s="181"/>
      <c r="ACK1379" s="181"/>
      <c r="ACL1379" s="181"/>
      <c r="ACM1379" s="181"/>
      <c r="ACN1379" s="181"/>
      <c r="ACO1379" s="181"/>
      <c r="ACP1379" s="181"/>
      <c r="ACQ1379" s="181"/>
      <c r="ACR1379" s="181"/>
      <c r="ACS1379" s="181"/>
      <c r="ACT1379" s="181"/>
      <c r="ACU1379" s="181"/>
      <c r="ACV1379" s="181"/>
      <c r="ACW1379" s="181"/>
      <c r="ACX1379" s="181"/>
      <c r="ACY1379" s="181"/>
      <c r="ACZ1379" s="181"/>
      <c r="ADA1379" s="181"/>
      <c r="ADB1379" s="181"/>
      <c r="ADC1379" s="181"/>
      <c r="ADD1379" s="181"/>
      <c r="ADE1379" s="181"/>
      <c r="ADF1379" s="181"/>
      <c r="ADG1379" s="181"/>
      <c r="ADH1379" s="181"/>
      <c r="ADI1379" s="181"/>
      <c r="ADJ1379" s="181"/>
      <c r="ADK1379" s="181"/>
      <c r="ADL1379" s="181"/>
      <c r="ADM1379" s="181"/>
      <c r="ADN1379" s="181"/>
      <c r="ADO1379" s="181"/>
      <c r="ADP1379" s="181"/>
      <c r="ADQ1379" s="181"/>
      <c r="ADR1379" s="181"/>
      <c r="ADS1379" s="181"/>
      <c r="ADT1379" s="181"/>
      <c r="ADU1379" s="181"/>
      <c r="ADV1379" s="181"/>
      <c r="ADW1379" s="181"/>
      <c r="ADX1379" s="181"/>
      <c r="ADY1379" s="181"/>
      <c r="ADZ1379" s="181"/>
      <c r="AEA1379" s="181"/>
      <c r="AEB1379" s="181"/>
      <c r="AEC1379" s="181"/>
      <c r="AED1379" s="181"/>
      <c r="AEE1379" s="181"/>
      <c r="AEF1379" s="181"/>
      <c r="AEG1379" s="181"/>
      <c r="AEH1379" s="181"/>
      <c r="AEI1379" s="181"/>
      <c r="AEJ1379" s="181"/>
      <c r="AEK1379" s="181"/>
      <c r="AEL1379" s="181"/>
      <c r="AEM1379" s="181"/>
      <c r="AEN1379" s="181"/>
      <c r="AEO1379" s="181"/>
      <c r="AEP1379" s="181"/>
      <c r="AEQ1379" s="181"/>
      <c r="AER1379" s="181"/>
      <c r="AES1379" s="181"/>
      <c r="AET1379" s="181"/>
      <c r="AEU1379" s="181"/>
      <c r="AEV1379" s="181"/>
      <c r="AEW1379" s="181"/>
      <c r="AEX1379" s="181"/>
      <c r="AEY1379" s="181"/>
      <c r="AEZ1379" s="181"/>
      <c r="AFA1379" s="181"/>
      <c r="AFB1379" s="181"/>
      <c r="AFC1379" s="181"/>
      <c r="AFD1379" s="181"/>
      <c r="AFE1379" s="181"/>
      <c r="AFF1379" s="181"/>
      <c r="AFG1379" s="181"/>
      <c r="AFH1379" s="181"/>
      <c r="AFI1379" s="181"/>
      <c r="AFJ1379" s="181"/>
      <c r="AFK1379" s="181"/>
      <c r="AFL1379" s="181"/>
      <c r="AFM1379" s="181"/>
      <c r="AFN1379" s="181"/>
      <c r="AFO1379" s="181"/>
      <c r="AFP1379" s="181"/>
      <c r="AFQ1379" s="181"/>
      <c r="AFR1379" s="181"/>
      <c r="AFS1379" s="181"/>
      <c r="AFT1379" s="181"/>
      <c r="AFU1379" s="181"/>
      <c r="AFV1379" s="181"/>
      <c r="AFW1379" s="181"/>
      <c r="AFX1379" s="181"/>
      <c r="AFY1379" s="181"/>
      <c r="AFZ1379" s="181"/>
      <c r="AGA1379" s="181"/>
      <c r="AGB1379" s="181"/>
      <c r="AGC1379" s="181"/>
      <c r="AGD1379" s="181"/>
      <c r="AGE1379" s="181"/>
      <c r="AGF1379" s="181"/>
      <c r="AGG1379" s="181"/>
      <c r="AGH1379" s="181"/>
      <c r="AGI1379" s="181"/>
      <c r="AGJ1379" s="181"/>
      <c r="AGK1379" s="181"/>
      <c r="AGL1379" s="181"/>
      <c r="AGM1379" s="181"/>
      <c r="AGN1379" s="181"/>
      <c r="AGO1379" s="181"/>
      <c r="AGP1379" s="181"/>
      <c r="AGQ1379" s="181"/>
      <c r="AGR1379" s="181"/>
      <c r="AGS1379" s="181"/>
      <c r="AGT1379" s="181"/>
      <c r="AGU1379" s="181"/>
      <c r="AGV1379" s="181"/>
      <c r="AGW1379" s="181"/>
      <c r="AGX1379" s="181"/>
      <c r="AGY1379" s="181"/>
      <c r="AGZ1379" s="181"/>
      <c r="AHA1379" s="181"/>
      <c r="AHB1379" s="181"/>
      <c r="AHC1379" s="181"/>
      <c r="AHD1379" s="181"/>
      <c r="AHE1379" s="181"/>
      <c r="AHF1379" s="181"/>
      <c r="AHG1379" s="181"/>
      <c r="AHH1379" s="181"/>
      <c r="AHI1379" s="181"/>
      <c r="AHJ1379" s="181"/>
      <c r="AHK1379" s="181"/>
      <c r="AHL1379" s="181"/>
      <c r="AHM1379" s="181"/>
      <c r="AHN1379" s="181"/>
      <c r="AHO1379" s="181"/>
      <c r="AHP1379" s="181"/>
      <c r="AHQ1379" s="181"/>
      <c r="AHR1379" s="181"/>
      <c r="AHS1379" s="181"/>
      <c r="AHT1379" s="181"/>
      <c r="AHU1379" s="181"/>
      <c r="AHV1379" s="181"/>
      <c r="AHW1379" s="181"/>
      <c r="AHX1379" s="181"/>
      <c r="AHY1379" s="181"/>
      <c r="AHZ1379" s="181"/>
      <c r="AIA1379" s="181"/>
      <c r="AIB1379" s="181"/>
      <c r="AIC1379" s="181"/>
      <c r="AID1379" s="181"/>
      <c r="AIE1379" s="181"/>
      <c r="AIF1379" s="181"/>
      <c r="AIG1379" s="181"/>
      <c r="AIH1379" s="181"/>
      <c r="AII1379" s="181"/>
      <c r="AIJ1379" s="181"/>
      <c r="AIK1379" s="181"/>
      <c r="AIL1379" s="181"/>
      <c r="AIM1379" s="181"/>
      <c r="AIN1379" s="181"/>
      <c r="AIO1379" s="181"/>
      <c r="AIP1379" s="181"/>
      <c r="AIQ1379" s="181"/>
      <c r="AIR1379" s="181"/>
      <c r="AIS1379" s="181"/>
      <c r="AIT1379" s="181"/>
      <c r="AIU1379" s="181"/>
      <c r="AIV1379" s="181"/>
      <c r="AIW1379" s="181"/>
      <c r="AIX1379" s="181"/>
      <c r="AIY1379" s="181"/>
      <c r="AIZ1379" s="181"/>
      <c r="AJA1379" s="181"/>
      <c r="AJB1379" s="181"/>
      <c r="AJC1379" s="181"/>
      <c r="AJD1379" s="181"/>
      <c r="AJE1379" s="181"/>
      <c r="AJF1379" s="181"/>
      <c r="AJG1379" s="181"/>
      <c r="AJH1379" s="181"/>
      <c r="AJI1379" s="181"/>
      <c r="AJJ1379" s="181"/>
      <c r="AJK1379" s="181"/>
      <c r="AJL1379" s="181"/>
      <c r="AJM1379" s="181"/>
      <c r="AJN1379" s="181"/>
      <c r="AJO1379" s="181"/>
      <c r="AJP1379" s="181"/>
      <c r="AJQ1379" s="181"/>
      <c r="AJR1379" s="181"/>
      <c r="AJS1379" s="181"/>
      <c r="AJT1379" s="181"/>
      <c r="AJU1379" s="181"/>
      <c r="AJV1379" s="181"/>
      <c r="AJW1379" s="181"/>
      <c r="AJX1379" s="181"/>
      <c r="AJY1379" s="181"/>
      <c r="AJZ1379" s="181"/>
      <c r="AKA1379" s="181"/>
      <c r="AKB1379" s="181"/>
      <c r="AKC1379" s="181"/>
      <c r="AKD1379" s="181"/>
      <c r="AKE1379" s="181"/>
      <c r="AKF1379" s="181"/>
      <c r="AKG1379" s="181"/>
      <c r="AKH1379" s="181"/>
      <c r="AKI1379" s="181"/>
      <c r="AKJ1379" s="181"/>
      <c r="AKK1379" s="181"/>
      <c r="AKL1379" s="181"/>
      <c r="AKM1379" s="181"/>
      <c r="AKN1379" s="181"/>
      <c r="AKO1379" s="181"/>
      <c r="AKP1379" s="181"/>
      <c r="AKQ1379" s="181"/>
      <c r="AKR1379" s="181"/>
      <c r="AKS1379" s="181"/>
      <c r="AKT1379" s="181"/>
      <c r="AKU1379" s="181"/>
      <c r="AKV1379" s="181"/>
      <c r="AKW1379" s="181"/>
      <c r="AKX1379" s="181"/>
      <c r="AKY1379" s="181"/>
      <c r="AKZ1379" s="181"/>
      <c r="ALA1379" s="181"/>
      <c r="ALB1379" s="181"/>
      <c r="ALC1379" s="181"/>
      <c r="ALD1379" s="181"/>
      <c r="ALE1379" s="181"/>
    </row>
    <row r="1380" spans="1:993" ht="13.5" thickBot="1">
      <c r="A1380" s="71" t="s">
        <v>1605</v>
      </c>
      <c r="B1380" s="72" t="s">
        <v>1606</v>
      </c>
      <c r="C1380" s="71">
        <v>2007</v>
      </c>
      <c r="D1380" s="72" t="s">
        <v>1607</v>
      </c>
      <c r="E1380" s="73" t="s">
        <v>1608</v>
      </c>
      <c r="F1380" s="71" t="s">
        <v>20</v>
      </c>
      <c r="G1380" s="71">
        <v>1</v>
      </c>
      <c r="H1380" s="72"/>
      <c r="I1380" s="256">
        <f t="shared" ref="I1380" si="432">O1380</f>
        <v>1280</v>
      </c>
      <c r="J1380" s="257">
        <f t="shared" ref="J1380" si="433">I1380*1.23</f>
        <v>1574.4</v>
      </c>
      <c r="K1380" s="4">
        <v>32</v>
      </c>
      <c r="L1380" s="4">
        <v>4</v>
      </c>
      <c r="M1380" s="4">
        <f t="shared" si="429"/>
        <v>1120</v>
      </c>
      <c r="N1380" s="4">
        <f t="shared" si="422"/>
        <v>160</v>
      </c>
      <c r="O1380" s="4">
        <f t="shared" si="421"/>
        <v>1280</v>
      </c>
      <c r="P1380" s="181"/>
      <c r="Q1380" s="71"/>
      <c r="R1380" s="71"/>
      <c r="T1380" s="255"/>
      <c r="U1380" s="255"/>
      <c r="V1380" s="255"/>
      <c r="W1380" s="255"/>
      <c r="X1380" s="255"/>
      <c r="Y1380" s="255"/>
      <c r="Z1380" s="255"/>
      <c r="AA1380" s="255"/>
      <c r="AB1380" s="255"/>
      <c r="AC1380" s="255"/>
      <c r="AD1380" s="255"/>
      <c r="AE1380" s="255"/>
      <c r="AF1380" s="255"/>
      <c r="AG1380" s="255"/>
      <c r="AH1380" s="255"/>
      <c r="AI1380" s="255"/>
      <c r="AJ1380" s="255"/>
      <c r="AK1380" s="255"/>
      <c r="AL1380" s="255"/>
      <c r="AM1380" s="255"/>
      <c r="AN1380" s="255"/>
      <c r="AO1380" s="255"/>
      <c r="AP1380" s="255"/>
      <c r="AQ1380" s="255"/>
      <c r="AR1380" s="255"/>
      <c r="AS1380" s="255"/>
      <c r="AT1380" s="255"/>
      <c r="AU1380" s="255"/>
      <c r="AV1380" s="255"/>
      <c r="AW1380" s="255"/>
      <c r="AX1380" s="255"/>
      <c r="AY1380" s="255"/>
      <c r="AZ1380" s="255"/>
      <c r="BA1380" s="255"/>
      <c r="BB1380" s="255"/>
      <c r="BC1380" s="255"/>
      <c r="BD1380" s="255"/>
      <c r="BE1380" s="255"/>
      <c r="BF1380" s="255"/>
      <c r="BG1380" s="255"/>
      <c r="BH1380" s="255"/>
      <c r="BI1380" s="255"/>
      <c r="BJ1380" s="255"/>
      <c r="BK1380" s="255"/>
      <c r="BL1380" s="255"/>
      <c r="BM1380" s="181"/>
      <c r="BN1380" s="181"/>
      <c r="BO1380" s="181"/>
      <c r="BP1380" s="181"/>
      <c r="BQ1380" s="181"/>
      <c r="BR1380" s="181"/>
      <c r="BS1380" s="181"/>
      <c r="BT1380" s="181"/>
      <c r="BU1380" s="181"/>
      <c r="BV1380" s="181"/>
      <c r="BW1380" s="181"/>
      <c r="BX1380" s="181"/>
      <c r="BY1380" s="181"/>
      <c r="BZ1380" s="181"/>
      <c r="CA1380" s="181"/>
      <c r="CB1380" s="181"/>
      <c r="CC1380" s="181"/>
      <c r="CD1380" s="181"/>
      <c r="CE1380" s="181"/>
      <c r="CF1380" s="181"/>
      <c r="CG1380" s="181"/>
      <c r="CH1380" s="181"/>
      <c r="CI1380" s="181"/>
      <c r="CJ1380" s="181"/>
      <c r="CK1380" s="181"/>
      <c r="CL1380" s="181"/>
      <c r="CM1380" s="181"/>
      <c r="CN1380" s="181"/>
      <c r="CO1380" s="181"/>
      <c r="CP1380" s="181"/>
      <c r="CQ1380" s="181"/>
      <c r="CR1380" s="181"/>
      <c r="CS1380" s="181"/>
      <c r="CT1380" s="181"/>
      <c r="CU1380" s="181"/>
      <c r="CV1380" s="181"/>
      <c r="CW1380" s="181"/>
      <c r="CX1380" s="181"/>
      <c r="CY1380" s="181"/>
      <c r="CZ1380" s="181"/>
      <c r="DA1380" s="181"/>
      <c r="DB1380" s="181"/>
      <c r="DC1380" s="181"/>
      <c r="DD1380" s="181"/>
      <c r="DE1380" s="181"/>
      <c r="DF1380" s="181"/>
      <c r="DG1380" s="181"/>
      <c r="DH1380" s="181"/>
      <c r="DI1380" s="181"/>
      <c r="DJ1380" s="181"/>
      <c r="DK1380" s="181"/>
      <c r="DL1380" s="181"/>
      <c r="DM1380" s="181"/>
      <c r="DN1380" s="181"/>
      <c r="DO1380" s="181"/>
      <c r="DP1380" s="181"/>
      <c r="DQ1380" s="181"/>
      <c r="DR1380" s="181"/>
      <c r="DS1380" s="181"/>
      <c r="DT1380" s="181"/>
      <c r="DU1380" s="181"/>
      <c r="DV1380" s="181"/>
      <c r="DW1380" s="181"/>
      <c r="DX1380" s="181"/>
      <c r="DY1380" s="181"/>
      <c r="DZ1380" s="181"/>
      <c r="EA1380" s="181"/>
      <c r="EB1380" s="181"/>
      <c r="EC1380" s="181"/>
      <c r="ED1380" s="181"/>
      <c r="EE1380" s="181"/>
      <c r="EF1380" s="181"/>
      <c r="EG1380" s="181"/>
      <c r="EH1380" s="181"/>
      <c r="EI1380" s="181"/>
      <c r="EJ1380" s="181"/>
      <c r="EK1380" s="181"/>
      <c r="EL1380" s="181"/>
      <c r="EM1380" s="181"/>
      <c r="EN1380" s="181"/>
      <c r="EO1380" s="181"/>
      <c r="EP1380" s="181"/>
      <c r="EQ1380" s="181"/>
      <c r="ER1380" s="181"/>
      <c r="ES1380" s="181"/>
      <c r="ET1380" s="181"/>
      <c r="EU1380" s="181"/>
      <c r="EV1380" s="181"/>
      <c r="EW1380" s="181"/>
      <c r="EX1380" s="181"/>
      <c r="EY1380" s="181"/>
      <c r="EZ1380" s="181"/>
      <c r="FA1380" s="181"/>
      <c r="FB1380" s="181"/>
      <c r="FC1380" s="181"/>
      <c r="FD1380" s="181"/>
      <c r="FE1380" s="181"/>
      <c r="FF1380" s="181"/>
      <c r="FG1380" s="181"/>
      <c r="FH1380" s="181"/>
      <c r="FI1380" s="181"/>
      <c r="FJ1380" s="181"/>
      <c r="FK1380" s="181"/>
      <c r="FL1380" s="181"/>
      <c r="FM1380" s="181"/>
      <c r="FN1380" s="181"/>
      <c r="FO1380" s="181"/>
      <c r="FP1380" s="181"/>
      <c r="FQ1380" s="181"/>
      <c r="FR1380" s="181"/>
      <c r="FS1380" s="181"/>
      <c r="FT1380" s="181"/>
      <c r="FU1380" s="181"/>
      <c r="FV1380" s="181"/>
      <c r="FW1380" s="181"/>
      <c r="FX1380" s="181"/>
      <c r="FY1380" s="181"/>
      <c r="FZ1380" s="181"/>
      <c r="GA1380" s="181"/>
      <c r="GB1380" s="181"/>
      <c r="GC1380" s="181"/>
      <c r="GD1380" s="181"/>
      <c r="GE1380" s="181"/>
      <c r="GF1380" s="181"/>
      <c r="GG1380" s="181"/>
      <c r="GH1380" s="181"/>
      <c r="GI1380" s="181"/>
      <c r="GJ1380" s="181"/>
      <c r="GK1380" s="181"/>
      <c r="GL1380" s="181"/>
      <c r="GM1380" s="181"/>
      <c r="GN1380" s="181"/>
      <c r="GO1380" s="181"/>
      <c r="GP1380" s="181"/>
      <c r="GQ1380" s="181"/>
      <c r="GR1380" s="181"/>
      <c r="GS1380" s="181"/>
      <c r="GT1380" s="181"/>
      <c r="GU1380" s="181"/>
      <c r="GV1380" s="181"/>
      <c r="GW1380" s="181"/>
      <c r="GX1380" s="181"/>
      <c r="GY1380" s="181"/>
      <c r="GZ1380" s="181"/>
      <c r="HA1380" s="181"/>
      <c r="HB1380" s="181"/>
      <c r="HC1380" s="181"/>
      <c r="HD1380" s="181"/>
      <c r="HE1380" s="181"/>
      <c r="HF1380" s="181"/>
      <c r="HG1380" s="181"/>
      <c r="HH1380" s="181"/>
      <c r="HI1380" s="181"/>
      <c r="HJ1380" s="181"/>
      <c r="HK1380" s="181"/>
      <c r="HL1380" s="181"/>
      <c r="HM1380" s="181"/>
      <c r="HN1380" s="181"/>
      <c r="HO1380" s="181"/>
      <c r="HP1380" s="181"/>
      <c r="HQ1380" s="181"/>
      <c r="HR1380" s="181"/>
      <c r="HS1380" s="181"/>
      <c r="HT1380" s="181"/>
      <c r="HU1380" s="181"/>
      <c r="HV1380" s="181"/>
      <c r="HW1380" s="181"/>
      <c r="HX1380" s="181"/>
      <c r="HY1380" s="181"/>
      <c r="HZ1380" s="181"/>
      <c r="IA1380" s="181"/>
      <c r="IB1380" s="181"/>
      <c r="IC1380" s="181"/>
      <c r="ID1380" s="181"/>
      <c r="IE1380" s="181"/>
      <c r="IF1380" s="181"/>
      <c r="IG1380" s="181"/>
      <c r="IH1380" s="181"/>
      <c r="II1380" s="181"/>
      <c r="IJ1380" s="181"/>
      <c r="IK1380" s="181"/>
      <c r="IL1380" s="181"/>
      <c r="IM1380" s="181"/>
      <c r="IN1380" s="181"/>
      <c r="IO1380" s="181"/>
      <c r="IP1380" s="181"/>
      <c r="IQ1380" s="181"/>
      <c r="IR1380" s="181"/>
      <c r="IS1380" s="181"/>
      <c r="IT1380" s="181"/>
      <c r="IU1380" s="181"/>
      <c r="IV1380" s="181"/>
      <c r="IW1380" s="181"/>
      <c r="IX1380" s="181"/>
      <c r="IY1380" s="181"/>
      <c r="IZ1380" s="181"/>
      <c r="JA1380" s="181"/>
      <c r="JB1380" s="181"/>
      <c r="JC1380" s="181"/>
      <c r="JD1380" s="181"/>
      <c r="JE1380" s="181"/>
      <c r="JF1380" s="181"/>
      <c r="JG1380" s="181"/>
      <c r="JH1380" s="181"/>
      <c r="JI1380" s="181"/>
      <c r="JJ1380" s="181"/>
      <c r="JK1380" s="181"/>
      <c r="JL1380" s="181"/>
      <c r="JM1380" s="181"/>
      <c r="JN1380" s="181"/>
      <c r="JO1380" s="181"/>
      <c r="JP1380" s="181"/>
      <c r="JQ1380" s="181"/>
      <c r="JR1380" s="181"/>
      <c r="JS1380" s="181"/>
      <c r="JT1380" s="181"/>
      <c r="JU1380" s="181"/>
      <c r="JV1380" s="181"/>
      <c r="JW1380" s="181"/>
      <c r="JX1380" s="181"/>
      <c r="JY1380" s="181"/>
      <c r="JZ1380" s="181"/>
      <c r="KA1380" s="181"/>
      <c r="KB1380" s="181"/>
      <c r="KC1380" s="181"/>
      <c r="KD1380" s="181"/>
      <c r="KE1380" s="181"/>
      <c r="KF1380" s="181"/>
      <c r="KG1380" s="181"/>
      <c r="KH1380" s="181"/>
      <c r="KI1380" s="181"/>
      <c r="KJ1380" s="181"/>
      <c r="KK1380" s="181"/>
      <c r="KL1380" s="181"/>
      <c r="KM1380" s="181"/>
      <c r="KN1380" s="181"/>
      <c r="KO1380" s="181"/>
      <c r="KP1380" s="181"/>
      <c r="KQ1380" s="181"/>
      <c r="KR1380" s="181"/>
      <c r="KS1380" s="181"/>
      <c r="KT1380" s="181"/>
      <c r="KU1380" s="181"/>
      <c r="KV1380" s="181"/>
      <c r="KW1380" s="181"/>
      <c r="KX1380" s="181"/>
      <c r="KY1380" s="181"/>
      <c r="KZ1380" s="181"/>
      <c r="LA1380" s="181"/>
      <c r="LB1380" s="181"/>
      <c r="LC1380" s="181"/>
      <c r="LD1380" s="181"/>
      <c r="LE1380" s="181"/>
      <c r="LF1380" s="181"/>
      <c r="LG1380" s="181"/>
      <c r="LH1380" s="181"/>
      <c r="LI1380" s="181"/>
      <c r="LJ1380" s="181"/>
      <c r="LK1380" s="181"/>
      <c r="LL1380" s="181"/>
      <c r="LM1380" s="181"/>
      <c r="LN1380" s="181"/>
      <c r="LO1380" s="181"/>
      <c r="LP1380" s="181"/>
      <c r="LQ1380" s="181"/>
      <c r="LR1380" s="181"/>
      <c r="LS1380" s="181"/>
      <c r="LT1380" s="181"/>
      <c r="LU1380" s="181"/>
      <c r="LV1380" s="181"/>
      <c r="LW1380" s="181"/>
      <c r="LX1380" s="181"/>
      <c r="LY1380" s="181"/>
      <c r="LZ1380" s="181"/>
      <c r="MA1380" s="181"/>
      <c r="MB1380" s="181"/>
      <c r="MC1380" s="181"/>
      <c r="MD1380" s="181"/>
      <c r="ME1380" s="181"/>
      <c r="MF1380" s="181"/>
      <c r="MG1380" s="181"/>
      <c r="MH1380" s="181"/>
      <c r="MI1380" s="181"/>
      <c r="MJ1380" s="181"/>
      <c r="MK1380" s="181"/>
      <c r="ML1380" s="181"/>
      <c r="MM1380" s="181"/>
      <c r="MN1380" s="181"/>
      <c r="MO1380" s="181"/>
      <c r="MP1380" s="181"/>
      <c r="MQ1380" s="181"/>
      <c r="MR1380" s="181"/>
      <c r="MS1380" s="181"/>
      <c r="MT1380" s="181"/>
      <c r="MU1380" s="181"/>
      <c r="MV1380" s="181"/>
      <c r="MW1380" s="181"/>
      <c r="MX1380" s="181"/>
      <c r="MY1380" s="181"/>
      <c r="MZ1380" s="181"/>
      <c r="NA1380" s="181"/>
      <c r="NB1380" s="181"/>
      <c r="NC1380" s="181"/>
      <c r="ND1380" s="181"/>
      <c r="NE1380" s="181"/>
      <c r="NF1380" s="181"/>
      <c r="NG1380" s="181"/>
      <c r="NH1380" s="181"/>
      <c r="NI1380" s="181"/>
      <c r="NJ1380" s="181"/>
      <c r="NK1380" s="181"/>
      <c r="NL1380" s="181"/>
      <c r="NM1380" s="181"/>
      <c r="NN1380" s="181"/>
      <c r="NO1380" s="181"/>
      <c r="NP1380" s="181"/>
      <c r="NQ1380" s="181"/>
      <c r="NR1380" s="181"/>
      <c r="NS1380" s="181"/>
      <c r="NT1380" s="181"/>
      <c r="NU1380" s="181"/>
      <c r="NV1380" s="181"/>
      <c r="NW1380" s="181"/>
      <c r="NX1380" s="181"/>
      <c r="NY1380" s="181"/>
      <c r="NZ1380" s="181"/>
      <c r="OA1380" s="181"/>
      <c r="OB1380" s="181"/>
      <c r="OC1380" s="181"/>
      <c r="OD1380" s="181"/>
      <c r="OE1380" s="181"/>
      <c r="OF1380" s="181"/>
      <c r="OG1380" s="181"/>
      <c r="OH1380" s="181"/>
      <c r="OI1380" s="181"/>
      <c r="OJ1380" s="181"/>
      <c r="OK1380" s="181"/>
      <c r="OL1380" s="181"/>
      <c r="OM1380" s="181"/>
      <c r="ON1380" s="181"/>
      <c r="OO1380" s="181"/>
      <c r="OP1380" s="181"/>
      <c r="OQ1380" s="181"/>
      <c r="OR1380" s="181"/>
      <c r="OS1380" s="181"/>
      <c r="OT1380" s="181"/>
      <c r="OU1380" s="181"/>
      <c r="OV1380" s="181"/>
      <c r="OW1380" s="181"/>
      <c r="OX1380" s="181"/>
      <c r="OY1380" s="181"/>
      <c r="OZ1380" s="181"/>
      <c r="PA1380" s="181"/>
      <c r="PB1380" s="181"/>
      <c r="PC1380" s="181"/>
      <c r="PD1380" s="181"/>
      <c r="PE1380" s="181"/>
      <c r="PF1380" s="181"/>
      <c r="PG1380" s="181"/>
      <c r="PH1380" s="181"/>
      <c r="PI1380" s="181"/>
      <c r="PJ1380" s="181"/>
      <c r="PK1380" s="181"/>
      <c r="PL1380" s="181"/>
      <c r="PM1380" s="181"/>
      <c r="PN1380" s="181"/>
      <c r="PO1380" s="181"/>
      <c r="PP1380" s="181"/>
      <c r="PQ1380" s="181"/>
      <c r="PR1380" s="181"/>
      <c r="PS1380" s="181"/>
      <c r="PT1380" s="181"/>
      <c r="PU1380" s="181"/>
      <c r="PV1380" s="181"/>
      <c r="PW1380" s="181"/>
      <c r="PX1380" s="181"/>
      <c r="PY1380" s="181"/>
      <c r="PZ1380" s="181"/>
      <c r="QA1380" s="181"/>
      <c r="QB1380" s="181"/>
      <c r="QC1380" s="181"/>
      <c r="QD1380" s="181"/>
      <c r="QE1380" s="181"/>
      <c r="QF1380" s="181"/>
      <c r="QG1380" s="181"/>
      <c r="QH1380" s="181"/>
      <c r="QI1380" s="181"/>
      <c r="QJ1380" s="181"/>
      <c r="QK1380" s="181"/>
      <c r="QL1380" s="181"/>
      <c r="QM1380" s="181"/>
      <c r="QN1380" s="181"/>
      <c r="QO1380" s="181"/>
      <c r="QP1380" s="181"/>
      <c r="QQ1380" s="181"/>
      <c r="QR1380" s="181"/>
      <c r="QS1380" s="181"/>
      <c r="QT1380" s="181"/>
      <c r="QU1380" s="181"/>
      <c r="QV1380" s="181"/>
      <c r="QW1380" s="181"/>
      <c r="QX1380" s="181"/>
      <c r="QY1380" s="181"/>
      <c r="QZ1380" s="181"/>
      <c r="RA1380" s="181"/>
      <c r="RB1380" s="181"/>
      <c r="RC1380" s="181"/>
      <c r="RD1380" s="181"/>
      <c r="RE1380" s="181"/>
      <c r="RF1380" s="181"/>
      <c r="RG1380" s="181"/>
      <c r="RH1380" s="181"/>
      <c r="RI1380" s="181"/>
      <c r="RJ1380" s="181"/>
      <c r="RK1380" s="181"/>
      <c r="RL1380" s="181"/>
      <c r="RM1380" s="181"/>
      <c r="RN1380" s="181"/>
      <c r="RO1380" s="181"/>
      <c r="RP1380" s="181"/>
      <c r="RQ1380" s="181"/>
      <c r="RR1380" s="181"/>
      <c r="RS1380" s="181"/>
      <c r="RT1380" s="181"/>
      <c r="RU1380" s="181"/>
      <c r="RV1380" s="181"/>
      <c r="RW1380" s="181"/>
      <c r="RX1380" s="181"/>
      <c r="RY1380" s="181"/>
      <c r="RZ1380" s="181"/>
      <c r="SA1380" s="181"/>
      <c r="SB1380" s="181"/>
      <c r="SC1380" s="181"/>
      <c r="SD1380" s="181"/>
      <c r="SE1380" s="181"/>
      <c r="SF1380" s="181"/>
      <c r="SG1380" s="181"/>
      <c r="SH1380" s="181"/>
      <c r="SI1380" s="181"/>
      <c r="SJ1380" s="181"/>
      <c r="SK1380" s="181"/>
      <c r="SL1380" s="181"/>
      <c r="SM1380" s="181"/>
      <c r="SN1380" s="181"/>
      <c r="SO1380" s="181"/>
      <c r="SP1380" s="181"/>
      <c r="SQ1380" s="181"/>
      <c r="SR1380" s="181"/>
      <c r="SS1380" s="181"/>
      <c r="ST1380" s="181"/>
      <c r="SU1380" s="181"/>
      <c r="SV1380" s="181"/>
      <c r="SW1380" s="181"/>
      <c r="SX1380" s="181"/>
      <c r="SY1380" s="181"/>
      <c r="SZ1380" s="181"/>
      <c r="TA1380" s="181"/>
      <c r="TB1380" s="181"/>
      <c r="TC1380" s="181"/>
      <c r="TD1380" s="181"/>
      <c r="TE1380" s="181"/>
      <c r="TF1380" s="181"/>
      <c r="TG1380" s="181"/>
      <c r="TH1380" s="181"/>
      <c r="TI1380" s="181"/>
      <c r="TJ1380" s="181"/>
      <c r="TK1380" s="181"/>
      <c r="TL1380" s="181"/>
      <c r="TM1380" s="181"/>
      <c r="TN1380" s="181"/>
      <c r="TO1380" s="181"/>
      <c r="TP1380" s="181"/>
      <c r="TQ1380" s="181"/>
      <c r="TR1380" s="181"/>
      <c r="TS1380" s="181"/>
      <c r="TT1380" s="181"/>
      <c r="TU1380" s="181"/>
      <c r="TV1380" s="181"/>
      <c r="TW1380" s="181"/>
      <c r="TX1380" s="181"/>
      <c r="TY1380" s="181"/>
      <c r="TZ1380" s="181"/>
      <c r="UA1380" s="181"/>
      <c r="UB1380" s="181"/>
      <c r="UC1380" s="181"/>
      <c r="UD1380" s="181"/>
      <c r="UE1380" s="181"/>
      <c r="UF1380" s="181"/>
      <c r="UG1380" s="181"/>
      <c r="UH1380" s="181"/>
      <c r="UI1380" s="181"/>
      <c r="UJ1380" s="181"/>
      <c r="UK1380" s="181"/>
      <c r="UL1380" s="181"/>
      <c r="UM1380" s="181"/>
      <c r="UN1380" s="181"/>
      <c r="UO1380" s="181"/>
      <c r="UP1380" s="181"/>
      <c r="UQ1380" s="181"/>
      <c r="UR1380" s="181"/>
      <c r="US1380" s="181"/>
      <c r="UT1380" s="181"/>
      <c r="UU1380" s="181"/>
      <c r="UV1380" s="181"/>
      <c r="UW1380" s="181"/>
      <c r="UX1380" s="181"/>
      <c r="UY1380" s="181"/>
      <c r="UZ1380" s="181"/>
      <c r="VA1380" s="181"/>
      <c r="VB1380" s="181"/>
      <c r="VC1380" s="181"/>
      <c r="VD1380" s="181"/>
      <c r="VE1380" s="181"/>
      <c r="VF1380" s="181"/>
      <c r="VG1380" s="181"/>
      <c r="VH1380" s="181"/>
      <c r="VI1380" s="181"/>
      <c r="VJ1380" s="181"/>
      <c r="VK1380" s="181"/>
      <c r="VL1380" s="181"/>
      <c r="VM1380" s="181"/>
      <c r="VN1380" s="181"/>
      <c r="VO1380" s="181"/>
      <c r="VP1380" s="181"/>
      <c r="VQ1380" s="181"/>
      <c r="VR1380" s="181"/>
      <c r="VS1380" s="181"/>
      <c r="VT1380" s="181"/>
      <c r="VU1380" s="181"/>
      <c r="VV1380" s="181"/>
      <c r="VW1380" s="181"/>
      <c r="VX1380" s="181"/>
      <c r="VY1380" s="181"/>
      <c r="VZ1380" s="181"/>
      <c r="WA1380" s="181"/>
      <c r="WB1380" s="181"/>
      <c r="WC1380" s="181"/>
      <c r="WD1380" s="181"/>
      <c r="WE1380" s="181"/>
      <c r="WF1380" s="181"/>
      <c r="WG1380" s="181"/>
      <c r="WH1380" s="181"/>
      <c r="WI1380" s="181"/>
      <c r="WJ1380" s="181"/>
      <c r="WK1380" s="181"/>
      <c r="WL1380" s="181"/>
      <c r="WM1380" s="181"/>
      <c r="WN1380" s="181"/>
      <c r="WO1380" s="181"/>
      <c r="WP1380" s="181"/>
      <c r="WQ1380" s="181"/>
      <c r="WR1380" s="181"/>
      <c r="WS1380" s="181"/>
      <c r="WT1380" s="181"/>
      <c r="WU1380" s="181"/>
      <c r="WV1380" s="181"/>
      <c r="WW1380" s="181"/>
      <c r="WX1380" s="181"/>
      <c r="WY1380" s="181"/>
      <c r="WZ1380" s="181"/>
      <c r="XA1380" s="181"/>
      <c r="XB1380" s="181"/>
      <c r="XC1380" s="181"/>
      <c r="XD1380" s="181"/>
      <c r="XE1380" s="181"/>
      <c r="XF1380" s="181"/>
      <c r="XG1380" s="181"/>
      <c r="XH1380" s="181"/>
      <c r="XI1380" s="181"/>
      <c r="XJ1380" s="181"/>
      <c r="XK1380" s="181"/>
      <c r="XL1380" s="181"/>
      <c r="XM1380" s="181"/>
      <c r="XN1380" s="181"/>
      <c r="XO1380" s="181"/>
      <c r="XP1380" s="181"/>
      <c r="XQ1380" s="181"/>
      <c r="XR1380" s="181"/>
      <c r="XS1380" s="181"/>
      <c r="XT1380" s="181"/>
      <c r="XU1380" s="181"/>
      <c r="XV1380" s="181"/>
      <c r="XW1380" s="181"/>
      <c r="XX1380" s="181"/>
      <c r="XY1380" s="181"/>
      <c r="XZ1380" s="181"/>
      <c r="YA1380" s="181"/>
      <c r="YB1380" s="181"/>
      <c r="YC1380" s="181"/>
      <c r="YD1380" s="181"/>
      <c r="YE1380" s="181"/>
      <c r="YF1380" s="181"/>
      <c r="YG1380" s="181"/>
      <c r="YH1380" s="181"/>
      <c r="YI1380" s="181"/>
      <c r="YJ1380" s="181"/>
      <c r="YK1380" s="181"/>
      <c r="YL1380" s="181"/>
      <c r="YM1380" s="181"/>
      <c r="YN1380" s="181"/>
      <c r="YO1380" s="181"/>
      <c r="YP1380" s="181"/>
      <c r="YQ1380" s="181"/>
      <c r="YR1380" s="181"/>
      <c r="YS1380" s="181"/>
      <c r="YT1380" s="181"/>
      <c r="YU1380" s="181"/>
      <c r="YV1380" s="181"/>
      <c r="YW1380" s="181"/>
      <c r="YX1380" s="181"/>
      <c r="YY1380" s="181"/>
      <c r="YZ1380" s="181"/>
      <c r="ZA1380" s="181"/>
      <c r="ZB1380" s="181"/>
      <c r="ZC1380" s="181"/>
      <c r="ZD1380" s="181"/>
      <c r="ZE1380" s="181"/>
      <c r="ZF1380" s="181"/>
      <c r="ZG1380" s="181"/>
      <c r="ZH1380" s="181"/>
      <c r="ZI1380" s="181"/>
      <c r="ZJ1380" s="181"/>
      <c r="ZK1380" s="181"/>
      <c r="ZL1380" s="181"/>
      <c r="ZM1380" s="181"/>
      <c r="ZN1380" s="181"/>
      <c r="ZO1380" s="181"/>
      <c r="ZP1380" s="181"/>
      <c r="ZQ1380" s="181"/>
      <c r="ZR1380" s="181"/>
      <c r="ZS1380" s="181"/>
      <c r="ZT1380" s="181"/>
      <c r="ZU1380" s="181"/>
      <c r="ZV1380" s="181"/>
      <c r="ZW1380" s="181"/>
      <c r="ZX1380" s="181"/>
      <c r="ZY1380" s="181"/>
      <c r="ZZ1380" s="181"/>
      <c r="AAA1380" s="181"/>
      <c r="AAB1380" s="181"/>
      <c r="AAC1380" s="181"/>
      <c r="AAD1380" s="181"/>
      <c r="AAE1380" s="181"/>
      <c r="AAF1380" s="181"/>
      <c r="AAG1380" s="181"/>
      <c r="AAH1380" s="181"/>
      <c r="AAI1380" s="181"/>
      <c r="AAJ1380" s="181"/>
      <c r="AAK1380" s="181"/>
      <c r="AAL1380" s="181"/>
      <c r="AAM1380" s="181"/>
      <c r="AAN1380" s="181"/>
      <c r="AAO1380" s="181"/>
      <c r="AAP1380" s="181"/>
      <c r="AAQ1380" s="181"/>
      <c r="AAR1380" s="181"/>
      <c r="AAS1380" s="181"/>
      <c r="AAT1380" s="181"/>
      <c r="AAU1380" s="181"/>
      <c r="AAV1380" s="181"/>
      <c r="AAW1380" s="181"/>
      <c r="AAX1380" s="181"/>
      <c r="AAY1380" s="181"/>
      <c r="AAZ1380" s="181"/>
      <c r="ABA1380" s="181"/>
      <c r="ABB1380" s="181"/>
      <c r="ABC1380" s="181"/>
      <c r="ABD1380" s="181"/>
      <c r="ABE1380" s="181"/>
      <c r="ABF1380" s="181"/>
      <c r="ABG1380" s="181"/>
      <c r="ABH1380" s="181"/>
      <c r="ABI1380" s="181"/>
      <c r="ABJ1380" s="181"/>
      <c r="ABK1380" s="181"/>
      <c r="ABL1380" s="181"/>
      <c r="ABM1380" s="181"/>
      <c r="ABN1380" s="181"/>
      <c r="ABO1380" s="181"/>
      <c r="ABP1380" s="181"/>
      <c r="ABQ1380" s="181"/>
      <c r="ABR1380" s="181"/>
      <c r="ABS1380" s="181"/>
      <c r="ABT1380" s="181"/>
      <c r="ABU1380" s="181"/>
      <c r="ABV1380" s="181"/>
      <c r="ABW1380" s="181"/>
      <c r="ABX1380" s="181"/>
      <c r="ABY1380" s="181"/>
      <c r="ABZ1380" s="181"/>
      <c r="ACA1380" s="181"/>
      <c r="ACB1380" s="181"/>
      <c r="ACC1380" s="181"/>
      <c r="ACD1380" s="181"/>
      <c r="ACE1380" s="181"/>
      <c r="ACF1380" s="181"/>
      <c r="ACG1380" s="181"/>
      <c r="ACH1380" s="181"/>
      <c r="ACI1380" s="181"/>
      <c r="ACJ1380" s="181"/>
      <c r="ACK1380" s="181"/>
      <c r="ACL1380" s="181"/>
      <c r="ACM1380" s="181"/>
      <c r="ACN1380" s="181"/>
      <c r="ACO1380" s="181"/>
      <c r="ACP1380" s="181"/>
      <c r="ACQ1380" s="181"/>
      <c r="ACR1380" s="181"/>
      <c r="ACS1380" s="181"/>
      <c r="ACT1380" s="181"/>
      <c r="ACU1380" s="181"/>
      <c r="ACV1380" s="181"/>
      <c r="ACW1380" s="181"/>
      <c r="ACX1380" s="181"/>
      <c r="ACY1380" s="181"/>
      <c r="ACZ1380" s="181"/>
      <c r="ADA1380" s="181"/>
      <c r="ADB1380" s="181"/>
      <c r="ADC1380" s="181"/>
      <c r="ADD1380" s="181"/>
      <c r="ADE1380" s="181"/>
      <c r="ADF1380" s="181"/>
      <c r="ADG1380" s="181"/>
      <c r="ADH1380" s="181"/>
      <c r="ADI1380" s="181"/>
      <c r="ADJ1380" s="181"/>
      <c r="ADK1380" s="181"/>
      <c r="ADL1380" s="181"/>
      <c r="ADM1380" s="181"/>
      <c r="ADN1380" s="181"/>
      <c r="ADO1380" s="181"/>
      <c r="ADP1380" s="181"/>
      <c r="ADQ1380" s="181"/>
      <c r="ADR1380" s="181"/>
      <c r="ADS1380" s="181"/>
      <c r="ADT1380" s="181"/>
      <c r="ADU1380" s="181"/>
      <c r="ADV1380" s="181"/>
      <c r="ADW1380" s="181"/>
      <c r="ADX1380" s="181"/>
      <c r="ADY1380" s="181"/>
      <c r="ADZ1380" s="181"/>
      <c r="AEA1380" s="181"/>
      <c r="AEB1380" s="181"/>
      <c r="AEC1380" s="181"/>
      <c r="AED1380" s="181"/>
      <c r="AEE1380" s="181"/>
      <c r="AEF1380" s="181"/>
      <c r="AEG1380" s="181"/>
      <c r="AEH1380" s="181"/>
      <c r="AEI1380" s="181"/>
      <c r="AEJ1380" s="181"/>
      <c r="AEK1380" s="181"/>
      <c r="AEL1380" s="181"/>
      <c r="AEM1380" s="181"/>
      <c r="AEN1380" s="181"/>
      <c r="AEO1380" s="181"/>
      <c r="AEP1380" s="181"/>
      <c r="AEQ1380" s="181"/>
      <c r="AER1380" s="181"/>
      <c r="AES1380" s="181"/>
      <c r="AET1380" s="181"/>
      <c r="AEU1380" s="181"/>
      <c r="AEV1380" s="181"/>
      <c r="AEW1380" s="181"/>
      <c r="AEX1380" s="181"/>
      <c r="AEY1380" s="181"/>
      <c r="AEZ1380" s="181"/>
      <c r="AFA1380" s="181"/>
      <c r="AFB1380" s="181"/>
      <c r="AFC1380" s="181"/>
      <c r="AFD1380" s="181"/>
      <c r="AFE1380" s="181"/>
      <c r="AFF1380" s="181"/>
      <c r="AFG1380" s="181"/>
      <c r="AFH1380" s="181"/>
      <c r="AFI1380" s="181"/>
      <c r="AFJ1380" s="181"/>
      <c r="AFK1380" s="181"/>
      <c r="AFL1380" s="181"/>
      <c r="AFM1380" s="181"/>
      <c r="AFN1380" s="181"/>
      <c r="AFO1380" s="181"/>
      <c r="AFP1380" s="181"/>
      <c r="AFQ1380" s="181"/>
      <c r="AFR1380" s="181"/>
      <c r="AFS1380" s="181"/>
      <c r="AFT1380" s="181"/>
      <c r="AFU1380" s="181"/>
      <c r="AFV1380" s="181"/>
      <c r="AFW1380" s="181"/>
      <c r="AFX1380" s="181"/>
      <c r="AFY1380" s="181"/>
      <c r="AFZ1380" s="181"/>
      <c r="AGA1380" s="181"/>
      <c r="AGB1380" s="181"/>
      <c r="AGC1380" s="181"/>
      <c r="AGD1380" s="181"/>
      <c r="AGE1380" s="181"/>
      <c r="AGF1380" s="181"/>
      <c r="AGG1380" s="181"/>
      <c r="AGH1380" s="181"/>
      <c r="AGI1380" s="181"/>
      <c r="AGJ1380" s="181"/>
      <c r="AGK1380" s="181"/>
      <c r="AGL1380" s="181"/>
      <c r="AGM1380" s="181"/>
      <c r="AGN1380" s="181"/>
      <c r="AGO1380" s="181"/>
      <c r="AGP1380" s="181"/>
      <c r="AGQ1380" s="181"/>
      <c r="AGR1380" s="181"/>
      <c r="AGS1380" s="181"/>
      <c r="AGT1380" s="181"/>
      <c r="AGU1380" s="181"/>
      <c r="AGV1380" s="181"/>
      <c r="AGW1380" s="181"/>
      <c r="AGX1380" s="181"/>
      <c r="AGY1380" s="181"/>
      <c r="AGZ1380" s="181"/>
      <c r="AHA1380" s="181"/>
      <c r="AHB1380" s="181"/>
      <c r="AHC1380" s="181"/>
      <c r="AHD1380" s="181"/>
      <c r="AHE1380" s="181"/>
      <c r="AHF1380" s="181"/>
      <c r="AHG1380" s="181"/>
      <c r="AHH1380" s="181"/>
      <c r="AHI1380" s="181"/>
      <c r="AHJ1380" s="181"/>
      <c r="AHK1380" s="181"/>
      <c r="AHL1380" s="181"/>
      <c r="AHM1380" s="181"/>
      <c r="AHN1380" s="181"/>
      <c r="AHO1380" s="181"/>
      <c r="AHP1380" s="181"/>
      <c r="AHQ1380" s="181"/>
      <c r="AHR1380" s="181"/>
      <c r="AHS1380" s="181"/>
      <c r="AHT1380" s="181"/>
      <c r="AHU1380" s="181"/>
      <c r="AHV1380" s="181"/>
      <c r="AHW1380" s="181"/>
      <c r="AHX1380" s="181"/>
      <c r="AHY1380" s="181"/>
      <c r="AHZ1380" s="181"/>
      <c r="AIA1380" s="181"/>
      <c r="AIB1380" s="181"/>
      <c r="AIC1380" s="181"/>
      <c r="AID1380" s="181"/>
      <c r="AIE1380" s="181"/>
      <c r="AIF1380" s="181"/>
      <c r="AIG1380" s="181"/>
      <c r="AIH1380" s="181"/>
      <c r="AII1380" s="181"/>
      <c r="AIJ1380" s="181"/>
      <c r="AIK1380" s="181"/>
      <c r="AIL1380" s="181"/>
      <c r="AIM1380" s="181"/>
      <c r="AIN1380" s="181"/>
      <c r="AIO1380" s="181"/>
      <c r="AIP1380" s="181"/>
      <c r="AIQ1380" s="181"/>
      <c r="AIR1380" s="181"/>
      <c r="AIS1380" s="181"/>
      <c r="AIT1380" s="181"/>
      <c r="AIU1380" s="181"/>
      <c r="AIV1380" s="181"/>
      <c r="AIW1380" s="181"/>
      <c r="AIX1380" s="181"/>
      <c r="AIY1380" s="181"/>
      <c r="AIZ1380" s="181"/>
      <c r="AJA1380" s="181"/>
      <c r="AJB1380" s="181"/>
      <c r="AJC1380" s="181"/>
      <c r="AJD1380" s="181"/>
      <c r="AJE1380" s="181"/>
      <c r="AJF1380" s="181"/>
      <c r="AJG1380" s="181"/>
      <c r="AJH1380" s="181"/>
      <c r="AJI1380" s="181"/>
      <c r="AJJ1380" s="181"/>
      <c r="AJK1380" s="181"/>
      <c r="AJL1380" s="181"/>
      <c r="AJM1380" s="181"/>
      <c r="AJN1380" s="181"/>
      <c r="AJO1380" s="181"/>
      <c r="AJP1380" s="181"/>
      <c r="AJQ1380" s="181"/>
      <c r="AJR1380" s="181"/>
      <c r="AJS1380" s="181"/>
      <c r="AJT1380" s="181"/>
      <c r="AJU1380" s="181"/>
      <c r="AJV1380" s="181"/>
      <c r="AJW1380" s="181"/>
      <c r="AJX1380" s="181"/>
      <c r="AJY1380" s="181"/>
      <c r="AJZ1380" s="181"/>
      <c r="AKA1380" s="181"/>
      <c r="AKB1380" s="181"/>
      <c r="AKC1380" s="181"/>
      <c r="AKD1380" s="181"/>
      <c r="AKE1380" s="181"/>
      <c r="AKF1380" s="181"/>
      <c r="AKG1380" s="181"/>
      <c r="AKH1380" s="181"/>
      <c r="AKI1380" s="181"/>
      <c r="AKJ1380" s="181"/>
      <c r="AKK1380" s="181"/>
      <c r="AKL1380" s="181"/>
      <c r="AKM1380" s="181"/>
      <c r="AKN1380" s="181"/>
      <c r="AKO1380" s="181"/>
      <c r="AKP1380" s="181"/>
      <c r="AKQ1380" s="181"/>
      <c r="AKR1380" s="181"/>
      <c r="AKS1380" s="181"/>
      <c r="AKT1380" s="181"/>
      <c r="AKU1380" s="181"/>
      <c r="AKV1380" s="181"/>
      <c r="AKW1380" s="181"/>
      <c r="AKX1380" s="181"/>
      <c r="AKY1380" s="181"/>
      <c r="AKZ1380" s="181"/>
      <c r="ALA1380" s="181"/>
      <c r="ALB1380" s="181"/>
      <c r="ALC1380" s="181"/>
      <c r="ALD1380" s="181"/>
      <c r="ALE1380" s="181"/>
    </row>
    <row r="1381" spans="1:993" ht="13.5" thickBot="1">
      <c r="A1381" s="71" t="s">
        <v>1605</v>
      </c>
      <c r="B1381" s="252" t="s">
        <v>1609</v>
      </c>
      <c r="C1381" s="11"/>
      <c r="D1381" s="12" t="s">
        <v>1610</v>
      </c>
      <c r="E1381" s="12" t="s">
        <v>1611</v>
      </c>
      <c r="F1381" s="11"/>
      <c r="G1381" s="113"/>
      <c r="H1381" s="287" t="s">
        <v>1612</v>
      </c>
      <c r="I1381" s="146"/>
      <c r="J1381" s="19"/>
      <c r="K1381" s="181"/>
      <c r="L1381" s="181"/>
      <c r="M1381" s="4">
        <f t="shared" si="429"/>
        <v>0</v>
      </c>
      <c r="N1381" s="4">
        <f t="shared" si="422"/>
        <v>0</v>
      </c>
      <c r="O1381" s="4">
        <f t="shared" si="421"/>
        <v>0</v>
      </c>
      <c r="P1381" s="181"/>
      <c r="Q1381" s="113"/>
      <c r="R1381" s="113"/>
      <c r="T1381" s="255"/>
      <c r="U1381" s="255"/>
      <c r="V1381" s="255"/>
      <c r="W1381" s="255"/>
      <c r="X1381" s="255"/>
      <c r="Y1381" s="255"/>
      <c r="Z1381" s="255"/>
      <c r="AA1381" s="255"/>
      <c r="AB1381" s="255"/>
      <c r="AC1381" s="255"/>
      <c r="AD1381" s="255"/>
      <c r="AE1381" s="255"/>
      <c r="AF1381" s="255"/>
      <c r="AG1381" s="255"/>
      <c r="AH1381" s="255"/>
      <c r="AI1381" s="255"/>
      <c r="AJ1381" s="255"/>
      <c r="AK1381" s="255"/>
      <c r="AL1381" s="255"/>
      <c r="AM1381" s="255"/>
      <c r="AN1381" s="255"/>
      <c r="AO1381" s="255"/>
      <c r="AP1381" s="255"/>
      <c r="AQ1381" s="255"/>
      <c r="AR1381" s="255"/>
      <c r="AS1381" s="255"/>
      <c r="AT1381" s="255"/>
      <c r="AU1381" s="255"/>
      <c r="AV1381" s="255"/>
      <c r="AW1381" s="255"/>
      <c r="AX1381" s="255"/>
      <c r="AY1381" s="255"/>
      <c r="AZ1381" s="255"/>
      <c r="BA1381" s="255"/>
      <c r="BB1381" s="255"/>
      <c r="BC1381" s="255"/>
      <c r="BD1381" s="255"/>
      <c r="BE1381" s="255"/>
      <c r="BF1381" s="255"/>
      <c r="BG1381" s="255"/>
      <c r="BH1381" s="255"/>
      <c r="BI1381" s="255"/>
      <c r="BJ1381" s="255"/>
      <c r="BK1381" s="255"/>
      <c r="BL1381" s="255"/>
      <c r="BM1381" s="181"/>
      <c r="BN1381" s="181"/>
      <c r="BO1381" s="181"/>
      <c r="BP1381" s="181"/>
      <c r="BQ1381" s="181"/>
      <c r="BR1381" s="181"/>
      <c r="BS1381" s="181"/>
      <c r="BT1381" s="181"/>
      <c r="BU1381" s="181"/>
      <c r="BV1381" s="181"/>
      <c r="BW1381" s="181"/>
      <c r="BX1381" s="181"/>
      <c r="BY1381" s="181"/>
      <c r="BZ1381" s="181"/>
      <c r="CA1381" s="181"/>
      <c r="CB1381" s="181"/>
      <c r="CC1381" s="181"/>
      <c r="CD1381" s="181"/>
      <c r="CE1381" s="181"/>
      <c r="CF1381" s="181"/>
      <c r="CG1381" s="181"/>
      <c r="CH1381" s="181"/>
      <c r="CI1381" s="181"/>
      <c r="CJ1381" s="181"/>
      <c r="CK1381" s="181"/>
      <c r="CL1381" s="181"/>
      <c r="CM1381" s="181"/>
      <c r="CN1381" s="181"/>
      <c r="CO1381" s="181"/>
      <c r="CP1381" s="181"/>
      <c r="CQ1381" s="181"/>
      <c r="CR1381" s="181"/>
      <c r="CS1381" s="181"/>
      <c r="CT1381" s="181"/>
      <c r="CU1381" s="181"/>
      <c r="CV1381" s="181"/>
      <c r="CW1381" s="181"/>
      <c r="CX1381" s="181"/>
      <c r="CY1381" s="181"/>
      <c r="CZ1381" s="181"/>
      <c r="DA1381" s="181"/>
      <c r="DB1381" s="181"/>
      <c r="DC1381" s="181"/>
      <c r="DD1381" s="181"/>
      <c r="DE1381" s="181"/>
      <c r="DF1381" s="181"/>
      <c r="DG1381" s="181"/>
      <c r="DH1381" s="181"/>
      <c r="DI1381" s="181"/>
      <c r="DJ1381" s="181"/>
      <c r="DK1381" s="181"/>
      <c r="DL1381" s="181"/>
      <c r="DM1381" s="181"/>
      <c r="DN1381" s="181"/>
      <c r="DO1381" s="181"/>
      <c r="DP1381" s="181"/>
      <c r="DQ1381" s="181"/>
      <c r="DR1381" s="181"/>
      <c r="DS1381" s="181"/>
      <c r="DT1381" s="181"/>
      <c r="DU1381" s="181"/>
      <c r="DV1381" s="181"/>
      <c r="DW1381" s="181"/>
      <c r="DX1381" s="181"/>
      <c r="DY1381" s="181"/>
      <c r="DZ1381" s="181"/>
      <c r="EA1381" s="181"/>
      <c r="EB1381" s="181"/>
      <c r="EC1381" s="181"/>
      <c r="ED1381" s="181"/>
      <c r="EE1381" s="181"/>
      <c r="EF1381" s="181"/>
      <c r="EG1381" s="181"/>
      <c r="EH1381" s="181"/>
      <c r="EI1381" s="181"/>
      <c r="EJ1381" s="181"/>
      <c r="EK1381" s="181"/>
      <c r="EL1381" s="181"/>
      <c r="EM1381" s="181"/>
      <c r="EN1381" s="181"/>
      <c r="EO1381" s="181"/>
      <c r="EP1381" s="181"/>
      <c r="EQ1381" s="181"/>
      <c r="ER1381" s="181"/>
      <c r="ES1381" s="181"/>
      <c r="ET1381" s="181"/>
      <c r="EU1381" s="181"/>
      <c r="EV1381" s="181"/>
      <c r="EW1381" s="181"/>
      <c r="EX1381" s="181"/>
      <c r="EY1381" s="181"/>
      <c r="EZ1381" s="181"/>
      <c r="FA1381" s="181"/>
      <c r="FB1381" s="181"/>
      <c r="FC1381" s="181"/>
      <c r="FD1381" s="181"/>
      <c r="FE1381" s="181"/>
      <c r="FF1381" s="181"/>
      <c r="FG1381" s="181"/>
      <c r="FH1381" s="181"/>
      <c r="FI1381" s="181"/>
      <c r="FJ1381" s="181"/>
      <c r="FK1381" s="181"/>
      <c r="FL1381" s="181"/>
      <c r="FM1381" s="181"/>
      <c r="FN1381" s="181"/>
      <c r="FO1381" s="181"/>
      <c r="FP1381" s="181"/>
      <c r="FQ1381" s="181"/>
      <c r="FR1381" s="181"/>
      <c r="FS1381" s="181"/>
      <c r="FT1381" s="181"/>
      <c r="FU1381" s="181"/>
      <c r="FV1381" s="181"/>
      <c r="FW1381" s="181"/>
      <c r="FX1381" s="181"/>
      <c r="FY1381" s="181"/>
      <c r="FZ1381" s="181"/>
      <c r="GA1381" s="181"/>
      <c r="GB1381" s="181"/>
      <c r="GC1381" s="181"/>
      <c r="GD1381" s="181"/>
      <c r="GE1381" s="181"/>
      <c r="GF1381" s="181"/>
      <c r="GG1381" s="181"/>
      <c r="GH1381" s="181"/>
      <c r="GI1381" s="181"/>
      <c r="GJ1381" s="181"/>
      <c r="GK1381" s="181"/>
      <c r="GL1381" s="181"/>
      <c r="GM1381" s="181"/>
      <c r="GN1381" s="181"/>
      <c r="GO1381" s="181"/>
      <c r="GP1381" s="181"/>
      <c r="GQ1381" s="181"/>
      <c r="GR1381" s="181"/>
      <c r="GS1381" s="181"/>
      <c r="GT1381" s="181"/>
      <c r="GU1381" s="181"/>
      <c r="GV1381" s="181"/>
      <c r="GW1381" s="181"/>
      <c r="GX1381" s="181"/>
      <c r="GY1381" s="181"/>
      <c r="GZ1381" s="181"/>
      <c r="HA1381" s="181"/>
      <c r="HB1381" s="181"/>
      <c r="HC1381" s="181"/>
      <c r="HD1381" s="181"/>
      <c r="HE1381" s="181"/>
      <c r="HF1381" s="181"/>
      <c r="HG1381" s="181"/>
      <c r="HH1381" s="181"/>
      <c r="HI1381" s="181"/>
      <c r="HJ1381" s="181"/>
      <c r="HK1381" s="181"/>
      <c r="HL1381" s="181"/>
      <c r="HM1381" s="181"/>
      <c r="HN1381" s="181"/>
      <c r="HO1381" s="181"/>
      <c r="HP1381" s="181"/>
      <c r="HQ1381" s="181"/>
      <c r="HR1381" s="181"/>
      <c r="HS1381" s="181"/>
      <c r="HT1381" s="181"/>
      <c r="HU1381" s="181"/>
      <c r="HV1381" s="181"/>
      <c r="HW1381" s="181"/>
      <c r="HX1381" s="181"/>
      <c r="HY1381" s="181"/>
      <c r="HZ1381" s="181"/>
      <c r="IA1381" s="181"/>
      <c r="IB1381" s="181"/>
      <c r="IC1381" s="181"/>
      <c r="ID1381" s="181"/>
      <c r="IE1381" s="181"/>
      <c r="IF1381" s="181"/>
      <c r="IG1381" s="181"/>
      <c r="IH1381" s="181"/>
      <c r="II1381" s="181"/>
      <c r="IJ1381" s="181"/>
      <c r="IK1381" s="181"/>
      <c r="IL1381" s="181"/>
      <c r="IM1381" s="181"/>
      <c r="IN1381" s="181"/>
      <c r="IO1381" s="181"/>
      <c r="IP1381" s="181"/>
      <c r="IQ1381" s="181"/>
      <c r="IR1381" s="181"/>
      <c r="IS1381" s="181"/>
      <c r="IT1381" s="181"/>
      <c r="IU1381" s="181"/>
      <c r="IV1381" s="181"/>
      <c r="IW1381" s="181"/>
      <c r="IX1381" s="181"/>
      <c r="IY1381" s="181"/>
      <c r="IZ1381" s="181"/>
      <c r="JA1381" s="181"/>
      <c r="JB1381" s="181"/>
      <c r="JC1381" s="181"/>
      <c r="JD1381" s="181"/>
      <c r="JE1381" s="181"/>
      <c r="JF1381" s="181"/>
      <c r="JG1381" s="181"/>
      <c r="JH1381" s="181"/>
      <c r="JI1381" s="181"/>
      <c r="JJ1381" s="181"/>
      <c r="JK1381" s="181"/>
      <c r="JL1381" s="181"/>
      <c r="JM1381" s="181"/>
      <c r="JN1381" s="181"/>
      <c r="JO1381" s="181"/>
      <c r="JP1381" s="181"/>
      <c r="JQ1381" s="181"/>
      <c r="JR1381" s="181"/>
      <c r="JS1381" s="181"/>
      <c r="JT1381" s="181"/>
      <c r="JU1381" s="181"/>
      <c r="JV1381" s="181"/>
      <c r="JW1381" s="181"/>
      <c r="JX1381" s="181"/>
      <c r="JY1381" s="181"/>
      <c r="JZ1381" s="181"/>
      <c r="KA1381" s="181"/>
      <c r="KB1381" s="181"/>
      <c r="KC1381" s="181"/>
      <c r="KD1381" s="181"/>
      <c r="KE1381" s="181"/>
      <c r="KF1381" s="181"/>
      <c r="KG1381" s="181"/>
      <c r="KH1381" s="181"/>
      <c r="KI1381" s="181"/>
      <c r="KJ1381" s="181"/>
      <c r="KK1381" s="181"/>
      <c r="KL1381" s="181"/>
      <c r="KM1381" s="181"/>
      <c r="KN1381" s="181"/>
      <c r="KO1381" s="181"/>
      <c r="KP1381" s="181"/>
      <c r="KQ1381" s="181"/>
      <c r="KR1381" s="181"/>
      <c r="KS1381" s="181"/>
      <c r="KT1381" s="181"/>
      <c r="KU1381" s="181"/>
      <c r="KV1381" s="181"/>
      <c r="KW1381" s="181"/>
      <c r="KX1381" s="181"/>
      <c r="KY1381" s="181"/>
      <c r="KZ1381" s="181"/>
      <c r="LA1381" s="181"/>
      <c r="LB1381" s="181"/>
      <c r="LC1381" s="181"/>
      <c r="LD1381" s="181"/>
      <c r="LE1381" s="181"/>
      <c r="LF1381" s="181"/>
      <c r="LG1381" s="181"/>
      <c r="LH1381" s="181"/>
      <c r="LI1381" s="181"/>
      <c r="LJ1381" s="181"/>
      <c r="LK1381" s="181"/>
      <c r="LL1381" s="181"/>
      <c r="LM1381" s="181"/>
      <c r="LN1381" s="181"/>
      <c r="LO1381" s="181"/>
      <c r="LP1381" s="181"/>
      <c r="LQ1381" s="181"/>
      <c r="LR1381" s="181"/>
      <c r="LS1381" s="181"/>
      <c r="LT1381" s="181"/>
      <c r="LU1381" s="181"/>
      <c r="LV1381" s="181"/>
      <c r="LW1381" s="181"/>
      <c r="LX1381" s="181"/>
      <c r="LY1381" s="181"/>
      <c r="LZ1381" s="181"/>
      <c r="MA1381" s="181"/>
      <c r="MB1381" s="181"/>
      <c r="MC1381" s="181"/>
      <c r="MD1381" s="181"/>
      <c r="ME1381" s="181"/>
      <c r="MF1381" s="181"/>
      <c r="MG1381" s="181"/>
      <c r="MH1381" s="181"/>
      <c r="MI1381" s="181"/>
      <c r="MJ1381" s="181"/>
      <c r="MK1381" s="181"/>
      <c r="ML1381" s="181"/>
      <c r="MM1381" s="181"/>
      <c r="MN1381" s="181"/>
      <c r="MO1381" s="181"/>
      <c r="MP1381" s="181"/>
      <c r="MQ1381" s="181"/>
      <c r="MR1381" s="181"/>
      <c r="MS1381" s="181"/>
      <c r="MT1381" s="181"/>
      <c r="MU1381" s="181"/>
      <c r="MV1381" s="181"/>
      <c r="MW1381" s="181"/>
      <c r="MX1381" s="181"/>
      <c r="MY1381" s="181"/>
      <c r="MZ1381" s="181"/>
      <c r="NA1381" s="181"/>
      <c r="NB1381" s="181"/>
      <c r="NC1381" s="181"/>
      <c r="ND1381" s="181"/>
      <c r="NE1381" s="181"/>
      <c r="NF1381" s="181"/>
      <c r="NG1381" s="181"/>
      <c r="NH1381" s="181"/>
      <c r="NI1381" s="181"/>
      <c r="NJ1381" s="181"/>
      <c r="NK1381" s="181"/>
      <c r="NL1381" s="181"/>
      <c r="NM1381" s="181"/>
      <c r="NN1381" s="181"/>
      <c r="NO1381" s="181"/>
      <c r="NP1381" s="181"/>
      <c r="NQ1381" s="181"/>
      <c r="NR1381" s="181"/>
      <c r="NS1381" s="181"/>
      <c r="NT1381" s="181"/>
      <c r="NU1381" s="181"/>
      <c r="NV1381" s="181"/>
      <c r="NW1381" s="181"/>
      <c r="NX1381" s="181"/>
      <c r="NY1381" s="181"/>
      <c r="NZ1381" s="181"/>
      <c r="OA1381" s="181"/>
      <c r="OB1381" s="181"/>
      <c r="OC1381" s="181"/>
      <c r="OD1381" s="181"/>
      <c r="OE1381" s="181"/>
      <c r="OF1381" s="181"/>
      <c r="OG1381" s="181"/>
      <c r="OH1381" s="181"/>
      <c r="OI1381" s="181"/>
      <c r="OJ1381" s="181"/>
      <c r="OK1381" s="181"/>
      <c r="OL1381" s="181"/>
      <c r="OM1381" s="181"/>
      <c r="ON1381" s="181"/>
      <c r="OO1381" s="181"/>
      <c r="OP1381" s="181"/>
      <c r="OQ1381" s="181"/>
      <c r="OR1381" s="181"/>
      <c r="OS1381" s="181"/>
      <c r="OT1381" s="181"/>
      <c r="OU1381" s="181"/>
      <c r="OV1381" s="181"/>
      <c r="OW1381" s="181"/>
      <c r="OX1381" s="181"/>
      <c r="OY1381" s="181"/>
      <c r="OZ1381" s="181"/>
      <c r="PA1381" s="181"/>
      <c r="PB1381" s="181"/>
      <c r="PC1381" s="181"/>
      <c r="PD1381" s="181"/>
      <c r="PE1381" s="181"/>
      <c r="PF1381" s="181"/>
      <c r="PG1381" s="181"/>
      <c r="PH1381" s="181"/>
      <c r="PI1381" s="181"/>
      <c r="PJ1381" s="181"/>
      <c r="PK1381" s="181"/>
      <c r="PL1381" s="181"/>
      <c r="PM1381" s="181"/>
      <c r="PN1381" s="181"/>
      <c r="PO1381" s="181"/>
      <c r="PP1381" s="181"/>
      <c r="PQ1381" s="181"/>
      <c r="PR1381" s="181"/>
      <c r="PS1381" s="181"/>
      <c r="PT1381" s="181"/>
      <c r="PU1381" s="181"/>
      <c r="PV1381" s="181"/>
      <c r="PW1381" s="181"/>
      <c r="PX1381" s="181"/>
      <c r="PY1381" s="181"/>
      <c r="PZ1381" s="181"/>
      <c r="QA1381" s="181"/>
      <c r="QB1381" s="181"/>
      <c r="QC1381" s="181"/>
      <c r="QD1381" s="181"/>
      <c r="QE1381" s="181"/>
      <c r="QF1381" s="181"/>
      <c r="QG1381" s="181"/>
      <c r="QH1381" s="181"/>
      <c r="QI1381" s="181"/>
      <c r="QJ1381" s="181"/>
      <c r="QK1381" s="181"/>
      <c r="QL1381" s="181"/>
      <c r="QM1381" s="181"/>
      <c r="QN1381" s="181"/>
      <c r="QO1381" s="181"/>
      <c r="QP1381" s="181"/>
      <c r="QQ1381" s="181"/>
      <c r="QR1381" s="181"/>
      <c r="QS1381" s="181"/>
      <c r="QT1381" s="181"/>
      <c r="QU1381" s="181"/>
      <c r="QV1381" s="181"/>
      <c r="QW1381" s="181"/>
      <c r="QX1381" s="181"/>
      <c r="QY1381" s="181"/>
      <c r="QZ1381" s="181"/>
      <c r="RA1381" s="181"/>
      <c r="RB1381" s="181"/>
      <c r="RC1381" s="181"/>
      <c r="RD1381" s="181"/>
      <c r="RE1381" s="181"/>
      <c r="RF1381" s="181"/>
      <c r="RG1381" s="181"/>
      <c r="RH1381" s="181"/>
      <c r="RI1381" s="181"/>
      <c r="RJ1381" s="181"/>
      <c r="RK1381" s="181"/>
      <c r="RL1381" s="181"/>
      <c r="RM1381" s="181"/>
      <c r="RN1381" s="181"/>
      <c r="RO1381" s="181"/>
      <c r="RP1381" s="181"/>
      <c r="RQ1381" s="181"/>
      <c r="RR1381" s="181"/>
      <c r="RS1381" s="181"/>
      <c r="RT1381" s="181"/>
      <c r="RU1381" s="181"/>
      <c r="RV1381" s="181"/>
      <c r="RW1381" s="181"/>
      <c r="RX1381" s="181"/>
      <c r="RY1381" s="181"/>
      <c r="RZ1381" s="181"/>
      <c r="SA1381" s="181"/>
      <c r="SB1381" s="181"/>
      <c r="SC1381" s="181"/>
      <c r="SD1381" s="181"/>
      <c r="SE1381" s="181"/>
      <c r="SF1381" s="181"/>
      <c r="SG1381" s="181"/>
      <c r="SH1381" s="181"/>
      <c r="SI1381" s="181"/>
      <c r="SJ1381" s="181"/>
      <c r="SK1381" s="181"/>
      <c r="SL1381" s="181"/>
      <c r="SM1381" s="181"/>
      <c r="SN1381" s="181"/>
      <c r="SO1381" s="181"/>
      <c r="SP1381" s="181"/>
      <c r="SQ1381" s="181"/>
      <c r="SR1381" s="181"/>
      <c r="SS1381" s="181"/>
      <c r="ST1381" s="181"/>
      <c r="SU1381" s="181"/>
      <c r="SV1381" s="181"/>
      <c r="SW1381" s="181"/>
      <c r="SX1381" s="181"/>
      <c r="SY1381" s="181"/>
      <c r="SZ1381" s="181"/>
      <c r="TA1381" s="181"/>
      <c r="TB1381" s="181"/>
      <c r="TC1381" s="181"/>
      <c r="TD1381" s="181"/>
      <c r="TE1381" s="181"/>
      <c r="TF1381" s="181"/>
      <c r="TG1381" s="181"/>
      <c r="TH1381" s="181"/>
      <c r="TI1381" s="181"/>
      <c r="TJ1381" s="181"/>
      <c r="TK1381" s="181"/>
      <c r="TL1381" s="181"/>
      <c r="TM1381" s="181"/>
      <c r="TN1381" s="181"/>
      <c r="TO1381" s="181"/>
      <c r="TP1381" s="181"/>
      <c r="TQ1381" s="181"/>
      <c r="TR1381" s="181"/>
      <c r="TS1381" s="181"/>
      <c r="TT1381" s="181"/>
      <c r="TU1381" s="181"/>
      <c r="TV1381" s="181"/>
      <c r="TW1381" s="181"/>
      <c r="TX1381" s="181"/>
      <c r="TY1381" s="181"/>
      <c r="TZ1381" s="181"/>
      <c r="UA1381" s="181"/>
      <c r="UB1381" s="181"/>
      <c r="UC1381" s="181"/>
      <c r="UD1381" s="181"/>
      <c r="UE1381" s="181"/>
      <c r="UF1381" s="181"/>
      <c r="UG1381" s="181"/>
      <c r="UH1381" s="181"/>
      <c r="UI1381" s="181"/>
      <c r="UJ1381" s="181"/>
      <c r="UK1381" s="181"/>
      <c r="UL1381" s="181"/>
      <c r="UM1381" s="181"/>
      <c r="UN1381" s="181"/>
      <c r="UO1381" s="181"/>
      <c r="UP1381" s="181"/>
      <c r="UQ1381" s="181"/>
      <c r="UR1381" s="181"/>
      <c r="US1381" s="181"/>
      <c r="UT1381" s="181"/>
      <c r="UU1381" s="181"/>
      <c r="UV1381" s="181"/>
      <c r="UW1381" s="181"/>
      <c r="UX1381" s="181"/>
      <c r="UY1381" s="181"/>
      <c r="UZ1381" s="181"/>
      <c r="VA1381" s="181"/>
      <c r="VB1381" s="181"/>
      <c r="VC1381" s="181"/>
      <c r="VD1381" s="181"/>
      <c r="VE1381" s="181"/>
      <c r="VF1381" s="181"/>
      <c r="VG1381" s="181"/>
      <c r="VH1381" s="181"/>
      <c r="VI1381" s="181"/>
      <c r="VJ1381" s="181"/>
      <c r="VK1381" s="181"/>
      <c r="VL1381" s="181"/>
      <c r="VM1381" s="181"/>
      <c r="VN1381" s="181"/>
      <c r="VO1381" s="181"/>
      <c r="VP1381" s="181"/>
      <c r="VQ1381" s="181"/>
      <c r="VR1381" s="181"/>
      <c r="VS1381" s="181"/>
      <c r="VT1381" s="181"/>
      <c r="VU1381" s="181"/>
      <c r="VV1381" s="181"/>
      <c r="VW1381" s="181"/>
      <c r="VX1381" s="181"/>
      <c r="VY1381" s="181"/>
      <c r="VZ1381" s="181"/>
      <c r="WA1381" s="181"/>
      <c r="WB1381" s="181"/>
      <c r="WC1381" s="181"/>
      <c r="WD1381" s="181"/>
      <c r="WE1381" s="181"/>
      <c r="WF1381" s="181"/>
      <c r="WG1381" s="181"/>
      <c r="WH1381" s="181"/>
      <c r="WI1381" s="181"/>
      <c r="WJ1381" s="181"/>
      <c r="WK1381" s="181"/>
      <c r="WL1381" s="181"/>
      <c r="WM1381" s="181"/>
      <c r="WN1381" s="181"/>
      <c r="WO1381" s="181"/>
      <c r="WP1381" s="181"/>
      <c r="WQ1381" s="181"/>
      <c r="WR1381" s="181"/>
      <c r="WS1381" s="181"/>
      <c r="WT1381" s="181"/>
      <c r="WU1381" s="181"/>
      <c r="WV1381" s="181"/>
      <c r="WW1381" s="181"/>
      <c r="WX1381" s="181"/>
      <c r="WY1381" s="181"/>
      <c r="WZ1381" s="181"/>
      <c r="XA1381" s="181"/>
      <c r="XB1381" s="181"/>
      <c r="XC1381" s="181"/>
      <c r="XD1381" s="181"/>
      <c r="XE1381" s="181"/>
      <c r="XF1381" s="181"/>
      <c r="XG1381" s="181"/>
      <c r="XH1381" s="181"/>
      <c r="XI1381" s="181"/>
      <c r="XJ1381" s="181"/>
      <c r="XK1381" s="181"/>
      <c r="XL1381" s="181"/>
      <c r="XM1381" s="181"/>
      <c r="XN1381" s="181"/>
      <c r="XO1381" s="181"/>
      <c r="XP1381" s="181"/>
      <c r="XQ1381" s="181"/>
      <c r="XR1381" s="181"/>
      <c r="XS1381" s="181"/>
      <c r="XT1381" s="181"/>
      <c r="XU1381" s="181"/>
      <c r="XV1381" s="181"/>
      <c r="XW1381" s="181"/>
      <c r="XX1381" s="181"/>
      <c r="XY1381" s="181"/>
      <c r="XZ1381" s="181"/>
      <c r="YA1381" s="181"/>
      <c r="YB1381" s="181"/>
      <c r="YC1381" s="181"/>
      <c r="YD1381" s="181"/>
      <c r="YE1381" s="181"/>
      <c r="YF1381" s="181"/>
      <c r="YG1381" s="181"/>
      <c r="YH1381" s="181"/>
      <c r="YI1381" s="181"/>
      <c r="YJ1381" s="181"/>
      <c r="YK1381" s="181"/>
      <c r="YL1381" s="181"/>
      <c r="YM1381" s="181"/>
      <c r="YN1381" s="181"/>
      <c r="YO1381" s="181"/>
      <c r="YP1381" s="181"/>
      <c r="YQ1381" s="181"/>
      <c r="YR1381" s="181"/>
      <c r="YS1381" s="181"/>
      <c r="YT1381" s="181"/>
      <c r="YU1381" s="181"/>
      <c r="YV1381" s="181"/>
      <c r="YW1381" s="181"/>
      <c r="YX1381" s="181"/>
      <c r="YY1381" s="181"/>
      <c r="YZ1381" s="181"/>
      <c r="ZA1381" s="181"/>
      <c r="ZB1381" s="181"/>
      <c r="ZC1381" s="181"/>
      <c r="ZD1381" s="181"/>
      <c r="ZE1381" s="181"/>
      <c r="ZF1381" s="181"/>
      <c r="ZG1381" s="181"/>
      <c r="ZH1381" s="181"/>
      <c r="ZI1381" s="181"/>
      <c r="ZJ1381" s="181"/>
      <c r="ZK1381" s="181"/>
      <c r="ZL1381" s="181"/>
      <c r="ZM1381" s="181"/>
      <c r="ZN1381" s="181"/>
      <c r="ZO1381" s="181"/>
      <c r="ZP1381" s="181"/>
      <c r="ZQ1381" s="181"/>
      <c r="ZR1381" s="181"/>
      <c r="ZS1381" s="181"/>
      <c r="ZT1381" s="181"/>
      <c r="ZU1381" s="181"/>
      <c r="ZV1381" s="181"/>
      <c r="ZW1381" s="181"/>
      <c r="ZX1381" s="181"/>
      <c r="ZY1381" s="181"/>
      <c r="ZZ1381" s="181"/>
      <c r="AAA1381" s="181"/>
      <c r="AAB1381" s="181"/>
      <c r="AAC1381" s="181"/>
      <c r="AAD1381" s="181"/>
      <c r="AAE1381" s="181"/>
      <c r="AAF1381" s="181"/>
      <c r="AAG1381" s="181"/>
      <c r="AAH1381" s="181"/>
      <c r="AAI1381" s="181"/>
      <c r="AAJ1381" s="181"/>
      <c r="AAK1381" s="181"/>
      <c r="AAL1381" s="181"/>
      <c r="AAM1381" s="181"/>
      <c r="AAN1381" s="181"/>
      <c r="AAO1381" s="181"/>
      <c r="AAP1381" s="181"/>
      <c r="AAQ1381" s="181"/>
      <c r="AAR1381" s="181"/>
      <c r="AAS1381" s="181"/>
      <c r="AAT1381" s="181"/>
      <c r="AAU1381" s="181"/>
      <c r="AAV1381" s="181"/>
      <c r="AAW1381" s="181"/>
      <c r="AAX1381" s="181"/>
      <c r="AAY1381" s="181"/>
      <c r="AAZ1381" s="181"/>
      <c r="ABA1381" s="181"/>
      <c r="ABB1381" s="181"/>
      <c r="ABC1381" s="181"/>
      <c r="ABD1381" s="181"/>
      <c r="ABE1381" s="181"/>
      <c r="ABF1381" s="181"/>
      <c r="ABG1381" s="181"/>
      <c r="ABH1381" s="181"/>
      <c r="ABI1381" s="181"/>
      <c r="ABJ1381" s="181"/>
      <c r="ABK1381" s="181"/>
      <c r="ABL1381" s="181"/>
      <c r="ABM1381" s="181"/>
      <c r="ABN1381" s="181"/>
      <c r="ABO1381" s="181"/>
      <c r="ABP1381" s="181"/>
      <c r="ABQ1381" s="181"/>
      <c r="ABR1381" s="181"/>
      <c r="ABS1381" s="181"/>
      <c r="ABT1381" s="181"/>
      <c r="ABU1381" s="181"/>
      <c r="ABV1381" s="181"/>
      <c r="ABW1381" s="181"/>
      <c r="ABX1381" s="181"/>
      <c r="ABY1381" s="181"/>
      <c r="ABZ1381" s="181"/>
      <c r="ACA1381" s="181"/>
      <c r="ACB1381" s="181"/>
      <c r="ACC1381" s="181"/>
      <c r="ACD1381" s="181"/>
      <c r="ACE1381" s="181"/>
      <c r="ACF1381" s="181"/>
      <c r="ACG1381" s="181"/>
      <c r="ACH1381" s="181"/>
      <c r="ACI1381" s="181"/>
      <c r="ACJ1381" s="181"/>
      <c r="ACK1381" s="181"/>
      <c r="ACL1381" s="181"/>
      <c r="ACM1381" s="181"/>
      <c r="ACN1381" s="181"/>
      <c r="ACO1381" s="181"/>
      <c r="ACP1381" s="181"/>
      <c r="ACQ1381" s="181"/>
      <c r="ACR1381" s="181"/>
      <c r="ACS1381" s="181"/>
      <c r="ACT1381" s="181"/>
      <c r="ACU1381" s="181"/>
      <c r="ACV1381" s="181"/>
      <c r="ACW1381" s="181"/>
      <c r="ACX1381" s="181"/>
      <c r="ACY1381" s="181"/>
      <c r="ACZ1381" s="181"/>
      <c r="ADA1381" s="181"/>
      <c r="ADB1381" s="181"/>
      <c r="ADC1381" s="181"/>
      <c r="ADD1381" s="181"/>
      <c r="ADE1381" s="181"/>
      <c r="ADF1381" s="181"/>
      <c r="ADG1381" s="181"/>
      <c r="ADH1381" s="181"/>
      <c r="ADI1381" s="181"/>
      <c r="ADJ1381" s="181"/>
      <c r="ADK1381" s="181"/>
      <c r="ADL1381" s="181"/>
      <c r="ADM1381" s="181"/>
      <c r="ADN1381" s="181"/>
      <c r="ADO1381" s="181"/>
      <c r="ADP1381" s="181"/>
      <c r="ADQ1381" s="181"/>
      <c r="ADR1381" s="181"/>
      <c r="ADS1381" s="181"/>
      <c r="ADT1381" s="181"/>
      <c r="ADU1381" s="181"/>
      <c r="ADV1381" s="181"/>
      <c r="ADW1381" s="181"/>
      <c r="ADX1381" s="181"/>
      <c r="ADY1381" s="181"/>
      <c r="ADZ1381" s="181"/>
      <c r="AEA1381" s="181"/>
      <c r="AEB1381" s="181"/>
      <c r="AEC1381" s="181"/>
      <c r="AED1381" s="181"/>
      <c r="AEE1381" s="181"/>
      <c r="AEF1381" s="181"/>
      <c r="AEG1381" s="181"/>
      <c r="AEH1381" s="181"/>
      <c r="AEI1381" s="181"/>
      <c r="AEJ1381" s="181"/>
      <c r="AEK1381" s="181"/>
      <c r="AEL1381" s="181"/>
      <c r="AEM1381" s="181"/>
      <c r="AEN1381" s="181"/>
      <c r="AEO1381" s="181"/>
      <c r="AEP1381" s="181"/>
      <c r="AEQ1381" s="181"/>
      <c r="AER1381" s="181"/>
      <c r="AES1381" s="181"/>
      <c r="AET1381" s="181"/>
      <c r="AEU1381" s="181"/>
      <c r="AEV1381" s="181"/>
      <c r="AEW1381" s="181"/>
      <c r="AEX1381" s="181"/>
      <c r="AEY1381" s="181"/>
      <c r="AEZ1381" s="181"/>
      <c r="AFA1381" s="181"/>
      <c r="AFB1381" s="181"/>
      <c r="AFC1381" s="181"/>
      <c r="AFD1381" s="181"/>
      <c r="AFE1381" s="181"/>
      <c r="AFF1381" s="181"/>
      <c r="AFG1381" s="181"/>
      <c r="AFH1381" s="181"/>
      <c r="AFI1381" s="181"/>
      <c r="AFJ1381" s="181"/>
      <c r="AFK1381" s="181"/>
      <c r="AFL1381" s="181"/>
      <c r="AFM1381" s="181"/>
      <c r="AFN1381" s="181"/>
      <c r="AFO1381" s="181"/>
      <c r="AFP1381" s="181"/>
      <c r="AFQ1381" s="181"/>
      <c r="AFR1381" s="181"/>
      <c r="AFS1381" s="181"/>
      <c r="AFT1381" s="181"/>
      <c r="AFU1381" s="181"/>
      <c r="AFV1381" s="181"/>
      <c r="AFW1381" s="181"/>
      <c r="AFX1381" s="181"/>
      <c r="AFY1381" s="181"/>
      <c r="AFZ1381" s="181"/>
      <c r="AGA1381" s="181"/>
      <c r="AGB1381" s="181"/>
      <c r="AGC1381" s="181"/>
      <c r="AGD1381" s="181"/>
      <c r="AGE1381" s="181"/>
      <c r="AGF1381" s="181"/>
      <c r="AGG1381" s="181"/>
      <c r="AGH1381" s="181"/>
      <c r="AGI1381" s="181"/>
      <c r="AGJ1381" s="181"/>
      <c r="AGK1381" s="181"/>
      <c r="AGL1381" s="181"/>
      <c r="AGM1381" s="181"/>
      <c r="AGN1381" s="181"/>
      <c r="AGO1381" s="181"/>
      <c r="AGP1381" s="181"/>
      <c r="AGQ1381" s="181"/>
      <c r="AGR1381" s="181"/>
      <c r="AGS1381" s="181"/>
      <c r="AGT1381" s="181"/>
      <c r="AGU1381" s="181"/>
      <c r="AGV1381" s="181"/>
      <c r="AGW1381" s="181"/>
      <c r="AGX1381" s="181"/>
      <c r="AGY1381" s="181"/>
      <c r="AGZ1381" s="181"/>
      <c r="AHA1381" s="181"/>
      <c r="AHB1381" s="181"/>
      <c r="AHC1381" s="181"/>
      <c r="AHD1381" s="181"/>
      <c r="AHE1381" s="181"/>
      <c r="AHF1381" s="181"/>
      <c r="AHG1381" s="181"/>
      <c r="AHH1381" s="181"/>
      <c r="AHI1381" s="181"/>
      <c r="AHJ1381" s="181"/>
      <c r="AHK1381" s="181"/>
      <c r="AHL1381" s="181"/>
      <c r="AHM1381" s="181"/>
      <c r="AHN1381" s="181"/>
      <c r="AHO1381" s="181"/>
      <c r="AHP1381" s="181"/>
      <c r="AHQ1381" s="181"/>
      <c r="AHR1381" s="181"/>
      <c r="AHS1381" s="181"/>
      <c r="AHT1381" s="181"/>
      <c r="AHU1381" s="181"/>
      <c r="AHV1381" s="181"/>
      <c r="AHW1381" s="181"/>
      <c r="AHX1381" s="181"/>
      <c r="AHY1381" s="181"/>
      <c r="AHZ1381" s="181"/>
      <c r="AIA1381" s="181"/>
      <c r="AIB1381" s="181"/>
      <c r="AIC1381" s="181"/>
      <c r="AID1381" s="181"/>
      <c r="AIE1381" s="181"/>
      <c r="AIF1381" s="181"/>
      <c r="AIG1381" s="181"/>
      <c r="AIH1381" s="181"/>
      <c r="AII1381" s="181"/>
      <c r="AIJ1381" s="181"/>
      <c r="AIK1381" s="181"/>
      <c r="AIL1381" s="181"/>
      <c r="AIM1381" s="181"/>
      <c r="AIN1381" s="181"/>
      <c r="AIO1381" s="181"/>
      <c r="AIP1381" s="181"/>
      <c r="AIQ1381" s="181"/>
      <c r="AIR1381" s="181"/>
      <c r="AIS1381" s="181"/>
      <c r="AIT1381" s="181"/>
      <c r="AIU1381" s="181"/>
      <c r="AIV1381" s="181"/>
      <c r="AIW1381" s="181"/>
      <c r="AIX1381" s="181"/>
      <c r="AIY1381" s="181"/>
      <c r="AIZ1381" s="181"/>
      <c r="AJA1381" s="181"/>
      <c r="AJB1381" s="181"/>
      <c r="AJC1381" s="181"/>
      <c r="AJD1381" s="181"/>
      <c r="AJE1381" s="181"/>
      <c r="AJF1381" s="181"/>
      <c r="AJG1381" s="181"/>
      <c r="AJH1381" s="181"/>
      <c r="AJI1381" s="181"/>
      <c r="AJJ1381" s="181"/>
      <c r="AJK1381" s="181"/>
      <c r="AJL1381" s="181"/>
      <c r="AJM1381" s="181"/>
      <c r="AJN1381" s="181"/>
      <c r="AJO1381" s="181"/>
      <c r="AJP1381" s="181"/>
      <c r="AJQ1381" s="181"/>
      <c r="AJR1381" s="181"/>
      <c r="AJS1381" s="181"/>
      <c r="AJT1381" s="181"/>
      <c r="AJU1381" s="181"/>
      <c r="AJV1381" s="181"/>
      <c r="AJW1381" s="181"/>
      <c r="AJX1381" s="181"/>
      <c r="AJY1381" s="181"/>
      <c r="AJZ1381" s="181"/>
      <c r="AKA1381" s="181"/>
      <c r="AKB1381" s="181"/>
      <c r="AKC1381" s="181"/>
      <c r="AKD1381" s="181"/>
      <c r="AKE1381" s="181"/>
      <c r="AKF1381" s="181"/>
      <c r="AKG1381" s="181"/>
      <c r="AKH1381" s="181"/>
      <c r="AKI1381" s="181"/>
      <c r="AKJ1381" s="181"/>
      <c r="AKK1381" s="181"/>
      <c r="AKL1381" s="181"/>
      <c r="AKM1381" s="181"/>
      <c r="AKN1381" s="181"/>
      <c r="AKO1381" s="181"/>
      <c r="AKP1381" s="181"/>
      <c r="AKQ1381" s="181"/>
      <c r="AKR1381" s="181"/>
      <c r="AKS1381" s="181"/>
      <c r="AKT1381" s="181"/>
      <c r="AKU1381" s="181"/>
      <c r="AKV1381" s="181"/>
      <c r="AKW1381" s="181"/>
      <c r="AKX1381" s="181"/>
      <c r="AKY1381" s="181"/>
      <c r="AKZ1381" s="181"/>
      <c r="ALA1381" s="181"/>
      <c r="ALB1381" s="181"/>
      <c r="ALC1381" s="181"/>
      <c r="ALD1381" s="181"/>
      <c r="ALE1381" s="181"/>
    </row>
    <row r="1382" spans="1:993" ht="13.5" thickBot="1">
      <c r="A1382" s="71" t="s">
        <v>1605</v>
      </c>
      <c r="B1382" s="252"/>
      <c r="C1382" s="11"/>
      <c r="D1382" s="12"/>
      <c r="E1382" s="12" t="s">
        <v>1613</v>
      </c>
      <c r="F1382" s="11"/>
      <c r="G1382" s="11"/>
      <c r="H1382" s="252"/>
      <c r="I1382" s="12"/>
      <c r="J1382" s="19"/>
      <c r="K1382" s="181"/>
      <c r="L1382" s="181"/>
      <c r="M1382" s="4">
        <f t="shared" si="429"/>
        <v>0</v>
      </c>
      <c r="N1382" s="4">
        <f t="shared" si="422"/>
        <v>0</v>
      </c>
      <c r="O1382" s="4">
        <f t="shared" si="421"/>
        <v>0</v>
      </c>
      <c r="P1382" s="181"/>
      <c r="Q1382" s="11"/>
      <c r="R1382" s="11"/>
      <c r="T1382" s="255"/>
      <c r="U1382" s="255"/>
      <c r="V1382" s="255"/>
      <c r="W1382" s="255"/>
      <c r="X1382" s="255"/>
      <c r="Y1382" s="255"/>
      <c r="Z1382" s="255"/>
      <c r="AA1382" s="255"/>
      <c r="AB1382" s="255"/>
      <c r="AC1382" s="255"/>
      <c r="AD1382" s="255"/>
      <c r="AE1382" s="255"/>
      <c r="AF1382" s="255"/>
      <c r="AG1382" s="255"/>
      <c r="AH1382" s="255"/>
      <c r="AI1382" s="255"/>
      <c r="AJ1382" s="255"/>
      <c r="AK1382" s="255"/>
      <c r="AL1382" s="255"/>
      <c r="AM1382" s="255"/>
      <c r="AN1382" s="255"/>
      <c r="AO1382" s="255"/>
      <c r="AP1382" s="255"/>
      <c r="AQ1382" s="255"/>
      <c r="AR1382" s="255"/>
      <c r="AS1382" s="255"/>
      <c r="AT1382" s="255"/>
      <c r="AU1382" s="255"/>
      <c r="AV1382" s="255"/>
      <c r="AW1382" s="255"/>
      <c r="AX1382" s="255"/>
      <c r="AY1382" s="255"/>
      <c r="AZ1382" s="255"/>
      <c r="BA1382" s="255"/>
      <c r="BB1382" s="255"/>
      <c r="BC1382" s="255"/>
      <c r="BD1382" s="255"/>
      <c r="BE1382" s="255"/>
      <c r="BF1382" s="255"/>
      <c r="BG1382" s="255"/>
      <c r="BH1382" s="255"/>
      <c r="BI1382" s="255"/>
      <c r="BJ1382" s="255"/>
      <c r="BK1382" s="255"/>
      <c r="BL1382" s="255"/>
      <c r="BM1382" s="181"/>
      <c r="BN1382" s="181"/>
      <c r="BO1382" s="181"/>
      <c r="BP1382" s="181"/>
      <c r="BQ1382" s="181"/>
      <c r="BR1382" s="181"/>
      <c r="BS1382" s="181"/>
      <c r="BT1382" s="181"/>
      <c r="BU1382" s="181"/>
      <c r="BV1382" s="181"/>
      <c r="BW1382" s="181"/>
      <c r="BX1382" s="181"/>
      <c r="BY1382" s="181"/>
      <c r="BZ1382" s="181"/>
      <c r="CA1382" s="181"/>
      <c r="CB1382" s="181"/>
      <c r="CC1382" s="181"/>
      <c r="CD1382" s="181"/>
      <c r="CE1382" s="181"/>
      <c r="CF1382" s="181"/>
      <c r="CG1382" s="181"/>
      <c r="CH1382" s="181"/>
      <c r="CI1382" s="181"/>
      <c r="CJ1382" s="181"/>
      <c r="CK1382" s="181"/>
      <c r="CL1382" s="181"/>
      <c r="CM1382" s="181"/>
      <c r="CN1382" s="181"/>
      <c r="CO1382" s="181"/>
      <c r="CP1382" s="181"/>
      <c r="CQ1382" s="181"/>
      <c r="CR1382" s="181"/>
      <c r="CS1382" s="181"/>
      <c r="CT1382" s="181"/>
      <c r="CU1382" s="181"/>
      <c r="CV1382" s="181"/>
      <c r="CW1382" s="181"/>
      <c r="CX1382" s="181"/>
      <c r="CY1382" s="181"/>
      <c r="CZ1382" s="181"/>
      <c r="DA1382" s="181"/>
      <c r="DB1382" s="181"/>
      <c r="DC1382" s="181"/>
      <c r="DD1382" s="181"/>
      <c r="DE1382" s="181"/>
      <c r="DF1382" s="181"/>
      <c r="DG1382" s="181"/>
      <c r="DH1382" s="181"/>
      <c r="DI1382" s="181"/>
      <c r="DJ1382" s="181"/>
      <c r="DK1382" s="181"/>
      <c r="DL1382" s="181"/>
      <c r="DM1382" s="181"/>
      <c r="DN1382" s="181"/>
      <c r="DO1382" s="181"/>
      <c r="DP1382" s="181"/>
      <c r="DQ1382" s="181"/>
      <c r="DR1382" s="181"/>
      <c r="DS1382" s="181"/>
      <c r="DT1382" s="181"/>
      <c r="DU1382" s="181"/>
      <c r="DV1382" s="181"/>
      <c r="DW1382" s="181"/>
      <c r="DX1382" s="181"/>
      <c r="DY1382" s="181"/>
      <c r="DZ1382" s="181"/>
      <c r="EA1382" s="181"/>
      <c r="EB1382" s="181"/>
      <c r="EC1382" s="181"/>
      <c r="ED1382" s="181"/>
      <c r="EE1382" s="181"/>
      <c r="EF1382" s="181"/>
      <c r="EG1382" s="181"/>
      <c r="EH1382" s="181"/>
      <c r="EI1382" s="181"/>
      <c r="EJ1382" s="181"/>
      <c r="EK1382" s="181"/>
      <c r="EL1382" s="181"/>
      <c r="EM1382" s="181"/>
      <c r="EN1382" s="181"/>
      <c r="EO1382" s="181"/>
      <c r="EP1382" s="181"/>
      <c r="EQ1382" s="181"/>
      <c r="ER1382" s="181"/>
      <c r="ES1382" s="181"/>
      <c r="ET1382" s="181"/>
      <c r="EU1382" s="181"/>
      <c r="EV1382" s="181"/>
      <c r="EW1382" s="181"/>
      <c r="EX1382" s="181"/>
      <c r="EY1382" s="181"/>
      <c r="EZ1382" s="181"/>
      <c r="FA1382" s="181"/>
      <c r="FB1382" s="181"/>
      <c r="FC1382" s="181"/>
      <c r="FD1382" s="181"/>
      <c r="FE1382" s="181"/>
      <c r="FF1382" s="181"/>
      <c r="FG1382" s="181"/>
      <c r="FH1382" s="181"/>
      <c r="FI1382" s="181"/>
      <c r="FJ1382" s="181"/>
      <c r="FK1382" s="181"/>
      <c r="FL1382" s="181"/>
      <c r="FM1382" s="181"/>
      <c r="FN1382" s="181"/>
      <c r="FO1382" s="181"/>
      <c r="FP1382" s="181"/>
      <c r="FQ1382" s="181"/>
      <c r="FR1382" s="181"/>
      <c r="FS1382" s="181"/>
      <c r="FT1382" s="181"/>
      <c r="FU1382" s="181"/>
      <c r="FV1382" s="181"/>
      <c r="FW1382" s="181"/>
      <c r="FX1382" s="181"/>
      <c r="FY1382" s="181"/>
      <c r="FZ1382" s="181"/>
      <c r="GA1382" s="181"/>
      <c r="GB1382" s="181"/>
      <c r="GC1382" s="181"/>
      <c r="GD1382" s="181"/>
      <c r="GE1382" s="181"/>
      <c r="GF1382" s="181"/>
      <c r="GG1382" s="181"/>
      <c r="GH1382" s="181"/>
      <c r="GI1382" s="181"/>
      <c r="GJ1382" s="181"/>
      <c r="GK1382" s="181"/>
      <c r="GL1382" s="181"/>
      <c r="GM1382" s="181"/>
      <c r="GN1382" s="181"/>
      <c r="GO1382" s="181"/>
      <c r="GP1382" s="181"/>
      <c r="GQ1382" s="181"/>
      <c r="GR1382" s="181"/>
      <c r="GS1382" s="181"/>
      <c r="GT1382" s="181"/>
      <c r="GU1382" s="181"/>
      <c r="GV1382" s="181"/>
      <c r="GW1382" s="181"/>
      <c r="GX1382" s="181"/>
      <c r="GY1382" s="181"/>
      <c r="GZ1382" s="181"/>
      <c r="HA1382" s="181"/>
      <c r="HB1382" s="181"/>
      <c r="HC1382" s="181"/>
      <c r="HD1382" s="181"/>
      <c r="HE1382" s="181"/>
      <c r="HF1382" s="181"/>
      <c r="HG1382" s="181"/>
      <c r="HH1382" s="181"/>
      <c r="HI1382" s="181"/>
      <c r="HJ1382" s="181"/>
      <c r="HK1382" s="181"/>
      <c r="HL1382" s="181"/>
      <c r="HM1382" s="181"/>
      <c r="HN1382" s="181"/>
      <c r="HO1382" s="181"/>
      <c r="HP1382" s="181"/>
      <c r="HQ1382" s="181"/>
      <c r="HR1382" s="181"/>
      <c r="HS1382" s="181"/>
      <c r="HT1382" s="181"/>
      <c r="HU1382" s="181"/>
      <c r="HV1382" s="181"/>
      <c r="HW1382" s="181"/>
      <c r="HX1382" s="181"/>
      <c r="HY1382" s="181"/>
      <c r="HZ1382" s="181"/>
      <c r="IA1382" s="181"/>
      <c r="IB1382" s="181"/>
      <c r="IC1382" s="181"/>
      <c r="ID1382" s="181"/>
      <c r="IE1382" s="181"/>
      <c r="IF1382" s="181"/>
      <c r="IG1382" s="181"/>
      <c r="IH1382" s="181"/>
      <c r="II1382" s="181"/>
      <c r="IJ1382" s="181"/>
      <c r="IK1382" s="181"/>
      <c r="IL1382" s="181"/>
      <c r="IM1382" s="181"/>
      <c r="IN1382" s="181"/>
      <c r="IO1382" s="181"/>
      <c r="IP1382" s="181"/>
      <c r="IQ1382" s="181"/>
      <c r="IR1382" s="181"/>
      <c r="IS1382" s="181"/>
      <c r="IT1382" s="181"/>
      <c r="IU1382" s="181"/>
      <c r="IV1382" s="181"/>
      <c r="IW1382" s="181"/>
      <c r="IX1382" s="181"/>
      <c r="IY1382" s="181"/>
      <c r="IZ1382" s="181"/>
      <c r="JA1382" s="181"/>
      <c r="JB1382" s="181"/>
      <c r="JC1382" s="181"/>
      <c r="JD1382" s="181"/>
      <c r="JE1382" s="181"/>
      <c r="JF1382" s="181"/>
      <c r="JG1382" s="181"/>
      <c r="JH1382" s="181"/>
      <c r="JI1382" s="181"/>
      <c r="JJ1382" s="181"/>
      <c r="JK1382" s="181"/>
      <c r="JL1382" s="181"/>
      <c r="JM1382" s="181"/>
      <c r="JN1382" s="181"/>
      <c r="JO1382" s="181"/>
      <c r="JP1382" s="181"/>
      <c r="JQ1382" s="181"/>
      <c r="JR1382" s="181"/>
      <c r="JS1382" s="181"/>
      <c r="JT1382" s="181"/>
      <c r="JU1382" s="181"/>
      <c r="JV1382" s="181"/>
      <c r="JW1382" s="181"/>
      <c r="JX1382" s="181"/>
      <c r="JY1382" s="181"/>
      <c r="JZ1382" s="181"/>
      <c r="KA1382" s="181"/>
      <c r="KB1382" s="181"/>
      <c r="KC1382" s="181"/>
      <c r="KD1382" s="181"/>
      <c r="KE1382" s="181"/>
      <c r="KF1382" s="181"/>
      <c r="KG1382" s="181"/>
      <c r="KH1382" s="181"/>
      <c r="KI1382" s="181"/>
      <c r="KJ1382" s="181"/>
      <c r="KK1382" s="181"/>
      <c r="KL1382" s="181"/>
      <c r="KM1382" s="181"/>
      <c r="KN1382" s="181"/>
      <c r="KO1382" s="181"/>
      <c r="KP1382" s="181"/>
      <c r="KQ1382" s="181"/>
      <c r="KR1382" s="181"/>
      <c r="KS1382" s="181"/>
      <c r="KT1382" s="181"/>
      <c r="KU1382" s="181"/>
      <c r="KV1382" s="181"/>
      <c r="KW1382" s="181"/>
      <c r="KX1382" s="181"/>
      <c r="KY1382" s="181"/>
      <c r="KZ1382" s="181"/>
      <c r="LA1382" s="181"/>
      <c r="LB1382" s="181"/>
      <c r="LC1382" s="181"/>
      <c r="LD1382" s="181"/>
      <c r="LE1382" s="181"/>
      <c r="LF1382" s="181"/>
      <c r="LG1382" s="181"/>
      <c r="LH1382" s="181"/>
      <c r="LI1382" s="181"/>
      <c r="LJ1382" s="181"/>
      <c r="LK1382" s="181"/>
      <c r="LL1382" s="181"/>
      <c r="LM1382" s="181"/>
      <c r="LN1382" s="181"/>
      <c r="LO1382" s="181"/>
      <c r="LP1382" s="181"/>
      <c r="LQ1382" s="181"/>
      <c r="LR1382" s="181"/>
      <c r="LS1382" s="181"/>
      <c r="LT1382" s="181"/>
      <c r="LU1382" s="181"/>
      <c r="LV1382" s="181"/>
      <c r="LW1382" s="181"/>
      <c r="LX1382" s="181"/>
      <c r="LY1382" s="181"/>
      <c r="LZ1382" s="181"/>
      <c r="MA1382" s="181"/>
      <c r="MB1382" s="181"/>
      <c r="MC1382" s="181"/>
      <c r="MD1382" s="181"/>
      <c r="ME1382" s="181"/>
      <c r="MF1382" s="181"/>
      <c r="MG1382" s="181"/>
      <c r="MH1382" s="181"/>
      <c r="MI1382" s="181"/>
      <c r="MJ1382" s="181"/>
      <c r="MK1382" s="181"/>
      <c r="ML1382" s="181"/>
      <c r="MM1382" s="181"/>
      <c r="MN1382" s="181"/>
      <c r="MO1382" s="181"/>
      <c r="MP1382" s="181"/>
      <c r="MQ1382" s="181"/>
      <c r="MR1382" s="181"/>
      <c r="MS1382" s="181"/>
      <c r="MT1382" s="181"/>
      <c r="MU1382" s="181"/>
      <c r="MV1382" s="181"/>
      <c r="MW1382" s="181"/>
      <c r="MX1382" s="181"/>
      <c r="MY1382" s="181"/>
      <c r="MZ1382" s="181"/>
      <c r="NA1382" s="181"/>
      <c r="NB1382" s="181"/>
      <c r="NC1382" s="181"/>
      <c r="ND1382" s="181"/>
      <c r="NE1382" s="181"/>
      <c r="NF1382" s="181"/>
      <c r="NG1382" s="181"/>
      <c r="NH1382" s="181"/>
      <c r="NI1382" s="181"/>
      <c r="NJ1382" s="181"/>
      <c r="NK1382" s="181"/>
      <c r="NL1382" s="181"/>
      <c r="NM1382" s="181"/>
      <c r="NN1382" s="181"/>
      <c r="NO1382" s="181"/>
      <c r="NP1382" s="181"/>
      <c r="NQ1382" s="181"/>
      <c r="NR1382" s="181"/>
      <c r="NS1382" s="181"/>
      <c r="NT1382" s="181"/>
      <c r="NU1382" s="181"/>
      <c r="NV1382" s="181"/>
      <c r="NW1382" s="181"/>
      <c r="NX1382" s="181"/>
      <c r="NY1382" s="181"/>
      <c r="NZ1382" s="181"/>
      <c r="OA1382" s="181"/>
      <c r="OB1382" s="181"/>
      <c r="OC1382" s="181"/>
      <c r="OD1382" s="181"/>
      <c r="OE1382" s="181"/>
      <c r="OF1382" s="181"/>
      <c r="OG1382" s="181"/>
      <c r="OH1382" s="181"/>
      <c r="OI1382" s="181"/>
      <c r="OJ1382" s="181"/>
      <c r="OK1382" s="181"/>
      <c r="OL1382" s="181"/>
      <c r="OM1382" s="181"/>
      <c r="ON1382" s="181"/>
      <c r="OO1382" s="181"/>
      <c r="OP1382" s="181"/>
      <c r="OQ1382" s="181"/>
      <c r="OR1382" s="181"/>
      <c r="OS1382" s="181"/>
      <c r="OT1382" s="181"/>
      <c r="OU1382" s="181"/>
      <c r="OV1382" s="181"/>
      <c r="OW1382" s="181"/>
      <c r="OX1382" s="181"/>
      <c r="OY1382" s="181"/>
      <c r="OZ1382" s="181"/>
      <c r="PA1382" s="181"/>
      <c r="PB1382" s="181"/>
      <c r="PC1382" s="181"/>
      <c r="PD1382" s="181"/>
      <c r="PE1382" s="181"/>
      <c r="PF1382" s="181"/>
      <c r="PG1382" s="181"/>
      <c r="PH1382" s="181"/>
      <c r="PI1382" s="181"/>
      <c r="PJ1382" s="181"/>
      <c r="PK1382" s="181"/>
      <c r="PL1382" s="181"/>
      <c r="PM1382" s="181"/>
      <c r="PN1382" s="181"/>
      <c r="PO1382" s="181"/>
      <c r="PP1382" s="181"/>
      <c r="PQ1382" s="181"/>
      <c r="PR1382" s="181"/>
      <c r="PS1382" s="181"/>
      <c r="PT1382" s="181"/>
      <c r="PU1382" s="181"/>
      <c r="PV1382" s="181"/>
      <c r="PW1382" s="181"/>
      <c r="PX1382" s="181"/>
      <c r="PY1382" s="181"/>
      <c r="PZ1382" s="181"/>
      <c r="QA1382" s="181"/>
      <c r="QB1382" s="181"/>
      <c r="QC1382" s="181"/>
      <c r="QD1382" s="181"/>
      <c r="QE1382" s="181"/>
      <c r="QF1382" s="181"/>
      <c r="QG1382" s="181"/>
      <c r="QH1382" s="181"/>
      <c r="QI1382" s="181"/>
      <c r="QJ1382" s="181"/>
      <c r="QK1382" s="181"/>
      <c r="QL1382" s="181"/>
      <c r="QM1382" s="181"/>
      <c r="QN1382" s="181"/>
      <c r="QO1382" s="181"/>
      <c r="QP1382" s="181"/>
      <c r="QQ1382" s="181"/>
      <c r="QR1382" s="181"/>
      <c r="QS1382" s="181"/>
      <c r="QT1382" s="181"/>
      <c r="QU1382" s="181"/>
      <c r="QV1382" s="181"/>
      <c r="QW1382" s="181"/>
      <c r="QX1382" s="181"/>
      <c r="QY1382" s="181"/>
      <c r="QZ1382" s="181"/>
      <c r="RA1382" s="181"/>
      <c r="RB1382" s="181"/>
      <c r="RC1382" s="181"/>
      <c r="RD1382" s="181"/>
      <c r="RE1382" s="181"/>
      <c r="RF1382" s="181"/>
      <c r="RG1382" s="181"/>
      <c r="RH1382" s="181"/>
      <c r="RI1382" s="181"/>
      <c r="RJ1382" s="181"/>
      <c r="RK1382" s="181"/>
      <c r="RL1382" s="181"/>
      <c r="RM1382" s="181"/>
      <c r="RN1382" s="181"/>
      <c r="RO1382" s="181"/>
      <c r="RP1382" s="181"/>
      <c r="RQ1382" s="181"/>
      <c r="RR1382" s="181"/>
      <c r="RS1382" s="181"/>
      <c r="RT1382" s="181"/>
      <c r="RU1382" s="181"/>
      <c r="RV1382" s="181"/>
      <c r="RW1382" s="181"/>
      <c r="RX1382" s="181"/>
      <c r="RY1382" s="181"/>
      <c r="RZ1382" s="181"/>
      <c r="SA1382" s="181"/>
      <c r="SB1382" s="181"/>
      <c r="SC1382" s="181"/>
      <c r="SD1382" s="181"/>
      <c r="SE1382" s="181"/>
      <c r="SF1382" s="181"/>
      <c r="SG1382" s="181"/>
      <c r="SH1382" s="181"/>
      <c r="SI1382" s="181"/>
      <c r="SJ1382" s="181"/>
      <c r="SK1382" s="181"/>
      <c r="SL1382" s="181"/>
      <c r="SM1382" s="181"/>
      <c r="SN1382" s="181"/>
      <c r="SO1382" s="181"/>
      <c r="SP1382" s="181"/>
      <c r="SQ1382" s="181"/>
      <c r="SR1382" s="181"/>
      <c r="SS1382" s="181"/>
      <c r="ST1382" s="181"/>
      <c r="SU1382" s="181"/>
      <c r="SV1382" s="181"/>
      <c r="SW1382" s="181"/>
      <c r="SX1382" s="181"/>
      <c r="SY1382" s="181"/>
      <c r="SZ1382" s="181"/>
      <c r="TA1382" s="181"/>
      <c r="TB1382" s="181"/>
      <c r="TC1382" s="181"/>
      <c r="TD1382" s="181"/>
      <c r="TE1382" s="181"/>
      <c r="TF1382" s="181"/>
      <c r="TG1382" s="181"/>
      <c r="TH1382" s="181"/>
      <c r="TI1382" s="181"/>
      <c r="TJ1382" s="181"/>
      <c r="TK1382" s="181"/>
      <c r="TL1382" s="181"/>
      <c r="TM1382" s="181"/>
      <c r="TN1382" s="181"/>
      <c r="TO1382" s="181"/>
      <c r="TP1382" s="181"/>
      <c r="TQ1382" s="181"/>
      <c r="TR1382" s="181"/>
      <c r="TS1382" s="181"/>
      <c r="TT1382" s="181"/>
      <c r="TU1382" s="181"/>
      <c r="TV1382" s="181"/>
      <c r="TW1382" s="181"/>
      <c r="TX1382" s="181"/>
      <c r="TY1382" s="181"/>
      <c r="TZ1382" s="181"/>
      <c r="UA1382" s="181"/>
      <c r="UB1382" s="181"/>
      <c r="UC1382" s="181"/>
      <c r="UD1382" s="181"/>
      <c r="UE1382" s="181"/>
      <c r="UF1382" s="181"/>
      <c r="UG1382" s="181"/>
      <c r="UH1382" s="181"/>
      <c r="UI1382" s="181"/>
      <c r="UJ1382" s="181"/>
      <c r="UK1382" s="181"/>
      <c r="UL1382" s="181"/>
      <c r="UM1382" s="181"/>
      <c r="UN1382" s="181"/>
      <c r="UO1382" s="181"/>
      <c r="UP1382" s="181"/>
      <c r="UQ1382" s="181"/>
      <c r="UR1382" s="181"/>
      <c r="US1382" s="181"/>
      <c r="UT1382" s="181"/>
      <c r="UU1382" s="181"/>
      <c r="UV1382" s="181"/>
      <c r="UW1382" s="181"/>
      <c r="UX1382" s="181"/>
      <c r="UY1382" s="181"/>
      <c r="UZ1382" s="181"/>
      <c r="VA1382" s="181"/>
      <c r="VB1382" s="181"/>
      <c r="VC1382" s="181"/>
      <c r="VD1382" s="181"/>
      <c r="VE1382" s="181"/>
      <c r="VF1382" s="181"/>
      <c r="VG1382" s="181"/>
      <c r="VH1382" s="181"/>
      <c r="VI1382" s="181"/>
      <c r="VJ1382" s="181"/>
      <c r="VK1382" s="181"/>
      <c r="VL1382" s="181"/>
      <c r="VM1382" s="181"/>
      <c r="VN1382" s="181"/>
      <c r="VO1382" s="181"/>
      <c r="VP1382" s="181"/>
      <c r="VQ1382" s="181"/>
      <c r="VR1382" s="181"/>
      <c r="VS1382" s="181"/>
      <c r="VT1382" s="181"/>
      <c r="VU1382" s="181"/>
      <c r="VV1382" s="181"/>
      <c r="VW1382" s="181"/>
      <c r="VX1382" s="181"/>
      <c r="VY1382" s="181"/>
      <c r="VZ1382" s="181"/>
      <c r="WA1382" s="181"/>
      <c r="WB1382" s="181"/>
      <c r="WC1382" s="181"/>
      <c r="WD1382" s="181"/>
      <c r="WE1382" s="181"/>
      <c r="WF1382" s="181"/>
      <c r="WG1382" s="181"/>
      <c r="WH1382" s="181"/>
      <c r="WI1382" s="181"/>
      <c r="WJ1382" s="181"/>
      <c r="WK1382" s="181"/>
      <c r="WL1382" s="181"/>
      <c r="WM1382" s="181"/>
      <c r="WN1382" s="181"/>
      <c r="WO1382" s="181"/>
      <c r="WP1382" s="181"/>
      <c r="WQ1382" s="181"/>
      <c r="WR1382" s="181"/>
      <c r="WS1382" s="181"/>
      <c r="WT1382" s="181"/>
      <c r="WU1382" s="181"/>
      <c r="WV1382" s="181"/>
      <c r="WW1382" s="181"/>
      <c r="WX1382" s="181"/>
      <c r="WY1382" s="181"/>
      <c r="WZ1382" s="181"/>
      <c r="XA1382" s="181"/>
      <c r="XB1382" s="181"/>
      <c r="XC1382" s="181"/>
      <c r="XD1382" s="181"/>
      <c r="XE1382" s="181"/>
      <c r="XF1382" s="181"/>
      <c r="XG1382" s="181"/>
      <c r="XH1382" s="181"/>
      <c r="XI1382" s="181"/>
      <c r="XJ1382" s="181"/>
      <c r="XK1382" s="181"/>
      <c r="XL1382" s="181"/>
      <c r="XM1382" s="181"/>
      <c r="XN1382" s="181"/>
      <c r="XO1382" s="181"/>
      <c r="XP1382" s="181"/>
      <c r="XQ1382" s="181"/>
      <c r="XR1382" s="181"/>
      <c r="XS1382" s="181"/>
      <c r="XT1382" s="181"/>
      <c r="XU1382" s="181"/>
      <c r="XV1382" s="181"/>
      <c r="XW1382" s="181"/>
      <c r="XX1382" s="181"/>
      <c r="XY1382" s="181"/>
      <c r="XZ1382" s="181"/>
      <c r="YA1382" s="181"/>
      <c r="YB1382" s="181"/>
      <c r="YC1382" s="181"/>
      <c r="YD1382" s="181"/>
      <c r="YE1382" s="181"/>
      <c r="YF1382" s="181"/>
      <c r="YG1382" s="181"/>
      <c r="YH1382" s="181"/>
      <c r="YI1382" s="181"/>
      <c r="YJ1382" s="181"/>
      <c r="YK1382" s="181"/>
      <c r="YL1382" s="181"/>
      <c r="YM1382" s="181"/>
      <c r="YN1382" s="181"/>
      <c r="YO1382" s="181"/>
      <c r="YP1382" s="181"/>
      <c r="YQ1382" s="181"/>
      <c r="YR1382" s="181"/>
      <c r="YS1382" s="181"/>
      <c r="YT1382" s="181"/>
      <c r="YU1382" s="181"/>
      <c r="YV1382" s="181"/>
      <c r="YW1382" s="181"/>
      <c r="YX1382" s="181"/>
      <c r="YY1382" s="181"/>
      <c r="YZ1382" s="181"/>
      <c r="ZA1382" s="181"/>
      <c r="ZB1382" s="181"/>
      <c r="ZC1382" s="181"/>
      <c r="ZD1382" s="181"/>
      <c r="ZE1382" s="181"/>
      <c r="ZF1382" s="181"/>
      <c r="ZG1382" s="181"/>
      <c r="ZH1382" s="181"/>
      <c r="ZI1382" s="181"/>
      <c r="ZJ1382" s="181"/>
      <c r="ZK1382" s="181"/>
      <c r="ZL1382" s="181"/>
      <c r="ZM1382" s="181"/>
      <c r="ZN1382" s="181"/>
      <c r="ZO1382" s="181"/>
      <c r="ZP1382" s="181"/>
      <c r="ZQ1382" s="181"/>
      <c r="ZR1382" s="181"/>
      <c r="ZS1382" s="181"/>
      <c r="ZT1382" s="181"/>
      <c r="ZU1382" s="181"/>
      <c r="ZV1382" s="181"/>
      <c r="ZW1382" s="181"/>
      <c r="ZX1382" s="181"/>
      <c r="ZY1382" s="181"/>
      <c r="ZZ1382" s="181"/>
      <c r="AAA1382" s="181"/>
      <c r="AAB1382" s="181"/>
      <c r="AAC1382" s="181"/>
      <c r="AAD1382" s="181"/>
      <c r="AAE1382" s="181"/>
      <c r="AAF1382" s="181"/>
      <c r="AAG1382" s="181"/>
      <c r="AAH1382" s="181"/>
      <c r="AAI1382" s="181"/>
      <c r="AAJ1382" s="181"/>
      <c r="AAK1382" s="181"/>
      <c r="AAL1382" s="181"/>
      <c r="AAM1382" s="181"/>
      <c r="AAN1382" s="181"/>
      <c r="AAO1382" s="181"/>
      <c r="AAP1382" s="181"/>
      <c r="AAQ1382" s="181"/>
      <c r="AAR1382" s="181"/>
      <c r="AAS1382" s="181"/>
      <c r="AAT1382" s="181"/>
      <c r="AAU1382" s="181"/>
      <c r="AAV1382" s="181"/>
      <c r="AAW1382" s="181"/>
      <c r="AAX1382" s="181"/>
      <c r="AAY1382" s="181"/>
      <c r="AAZ1382" s="181"/>
      <c r="ABA1382" s="181"/>
      <c r="ABB1382" s="181"/>
      <c r="ABC1382" s="181"/>
      <c r="ABD1382" s="181"/>
      <c r="ABE1382" s="181"/>
      <c r="ABF1382" s="181"/>
      <c r="ABG1382" s="181"/>
      <c r="ABH1382" s="181"/>
      <c r="ABI1382" s="181"/>
      <c r="ABJ1382" s="181"/>
      <c r="ABK1382" s="181"/>
      <c r="ABL1382" s="181"/>
      <c r="ABM1382" s="181"/>
      <c r="ABN1382" s="181"/>
      <c r="ABO1382" s="181"/>
      <c r="ABP1382" s="181"/>
      <c r="ABQ1382" s="181"/>
      <c r="ABR1382" s="181"/>
      <c r="ABS1382" s="181"/>
      <c r="ABT1382" s="181"/>
      <c r="ABU1382" s="181"/>
      <c r="ABV1382" s="181"/>
      <c r="ABW1382" s="181"/>
      <c r="ABX1382" s="181"/>
      <c r="ABY1382" s="181"/>
      <c r="ABZ1382" s="181"/>
      <c r="ACA1382" s="181"/>
      <c r="ACB1382" s="181"/>
      <c r="ACC1382" s="181"/>
      <c r="ACD1382" s="181"/>
      <c r="ACE1382" s="181"/>
      <c r="ACF1382" s="181"/>
      <c r="ACG1382" s="181"/>
      <c r="ACH1382" s="181"/>
      <c r="ACI1382" s="181"/>
      <c r="ACJ1382" s="181"/>
      <c r="ACK1382" s="181"/>
      <c r="ACL1382" s="181"/>
      <c r="ACM1382" s="181"/>
      <c r="ACN1382" s="181"/>
      <c r="ACO1382" s="181"/>
      <c r="ACP1382" s="181"/>
      <c r="ACQ1382" s="181"/>
      <c r="ACR1382" s="181"/>
      <c r="ACS1382" s="181"/>
      <c r="ACT1382" s="181"/>
      <c r="ACU1382" s="181"/>
      <c r="ACV1382" s="181"/>
      <c r="ACW1382" s="181"/>
      <c r="ACX1382" s="181"/>
      <c r="ACY1382" s="181"/>
      <c r="ACZ1382" s="181"/>
      <c r="ADA1382" s="181"/>
      <c r="ADB1382" s="181"/>
      <c r="ADC1382" s="181"/>
      <c r="ADD1382" s="181"/>
      <c r="ADE1382" s="181"/>
      <c r="ADF1382" s="181"/>
      <c r="ADG1382" s="181"/>
      <c r="ADH1382" s="181"/>
      <c r="ADI1382" s="181"/>
      <c r="ADJ1382" s="181"/>
      <c r="ADK1382" s="181"/>
      <c r="ADL1382" s="181"/>
      <c r="ADM1382" s="181"/>
      <c r="ADN1382" s="181"/>
      <c r="ADO1382" s="181"/>
      <c r="ADP1382" s="181"/>
      <c r="ADQ1382" s="181"/>
      <c r="ADR1382" s="181"/>
      <c r="ADS1382" s="181"/>
      <c r="ADT1382" s="181"/>
      <c r="ADU1382" s="181"/>
      <c r="ADV1382" s="181"/>
      <c r="ADW1382" s="181"/>
      <c r="ADX1382" s="181"/>
      <c r="ADY1382" s="181"/>
      <c r="ADZ1382" s="181"/>
      <c r="AEA1382" s="181"/>
      <c r="AEB1382" s="181"/>
      <c r="AEC1382" s="181"/>
      <c r="AED1382" s="181"/>
      <c r="AEE1382" s="181"/>
      <c r="AEF1382" s="181"/>
      <c r="AEG1382" s="181"/>
      <c r="AEH1382" s="181"/>
      <c r="AEI1382" s="181"/>
      <c r="AEJ1382" s="181"/>
      <c r="AEK1382" s="181"/>
      <c r="AEL1382" s="181"/>
      <c r="AEM1382" s="181"/>
      <c r="AEN1382" s="181"/>
      <c r="AEO1382" s="181"/>
      <c r="AEP1382" s="181"/>
      <c r="AEQ1382" s="181"/>
      <c r="AER1382" s="181"/>
      <c r="AES1382" s="181"/>
      <c r="AET1382" s="181"/>
      <c r="AEU1382" s="181"/>
      <c r="AEV1382" s="181"/>
      <c r="AEW1382" s="181"/>
      <c r="AEX1382" s="181"/>
      <c r="AEY1382" s="181"/>
      <c r="AEZ1382" s="181"/>
      <c r="AFA1382" s="181"/>
      <c r="AFB1382" s="181"/>
      <c r="AFC1382" s="181"/>
      <c r="AFD1382" s="181"/>
      <c r="AFE1382" s="181"/>
      <c r="AFF1382" s="181"/>
      <c r="AFG1382" s="181"/>
      <c r="AFH1382" s="181"/>
      <c r="AFI1382" s="181"/>
      <c r="AFJ1382" s="181"/>
      <c r="AFK1382" s="181"/>
      <c r="AFL1382" s="181"/>
      <c r="AFM1382" s="181"/>
      <c r="AFN1382" s="181"/>
      <c r="AFO1382" s="181"/>
      <c r="AFP1382" s="181"/>
      <c r="AFQ1382" s="181"/>
      <c r="AFR1382" s="181"/>
      <c r="AFS1382" s="181"/>
      <c r="AFT1382" s="181"/>
      <c r="AFU1382" s="181"/>
      <c r="AFV1382" s="181"/>
      <c r="AFW1382" s="181"/>
      <c r="AFX1382" s="181"/>
      <c r="AFY1382" s="181"/>
      <c r="AFZ1382" s="181"/>
      <c r="AGA1382" s="181"/>
      <c r="AGB1382" s="181"/>
      <c r="AGC1382" s="181"/>
      <c r="AGD1382" s="181"/>
      <c r="AGE1382" s="181"/>
      <c r="AGF1382" s="181"/>
      <c r="AGG1382" s="181"/>
      <c r="AGH1382" s="181"/>
      <c r="AGI1382" s="181"/>
      <c r="AGJ1382" s="181"/>
      <c r="AGK1382" s="181"/>
      <c r="AGL1382" s="181"/>
      <c r="AGM1382" s="181"/>
      <c r="AGN1382" s="181"/>
      <c r="AGO1382" s="181"/>
      <c r="AGP1382" s="181"/>
      <c r="AGQ1382" s="181"/>
      <c r="AGR1382" s="181"/>
      <c r="AGS1382" s="181"/>
      <c r="AGT1382" s="181"/>
      <c r="AGU1382" s="181"/>
      <c r="AGV1382" s="181"/>
      <c r="AGW1382" s="181"/>
      <c r="AGX1382" s="181"/>
      <c r="AGY1382" s="181"/>
      <c r="AGZ1382" s="181"/>
      <c r="AHA1382" s="181"/>
      <c r="AHB1382" s="181"/>
      <c r="AHC1382" s="181"/>
      <c r="AHD1382" s="181"/>
      <c r="AHE1382" s="181"/>
      <c r="AHF1382" s="181"/>
      <c r="AHG1382" s="181"/>
      <c r="AHH1382" s="181"/>
      <c r="AHI1382" s="181"/>
      <c r="AHJ1382" s="181"/>
      <c r="AHK1382" s="181"/>
      <c r="AHL1382" s="181"/>
      <c r="AHM1382" s="181"/>
      <c r="AHN1382" s="181"/>
      <c r="AHO1382" s="181"/>
      <c r="AHP1382" s="181"/>
      <c r="AHQ1382" s="181"/>
      <c r="AHR1382" s="181"/>
      <c r="AHS1382" s="181"/>
      <c r="AHT1382" s="181"/>
      <c r="AHU1382" s="181"/>
      <c r="AHV1382" s="181"/>
      <c r="AHW1382" s="181"/>
      <c r="AHX1382" s="181"/>
      <c r="AHY1382" s="181"/>
      <c r="AHZ1382" s="181"/>
      <c r="AIA1382" s="181"/>
      <c r="AIB1382" s="181"/>
      <c r="AIC1382" s="181"/>
      <c r="AID1382" s="181"/>
      <c r="AIE1382" s="181"/>
      <c r="AIF1382" s="181"/>
      <c r="AIG1382" s="181"/>
      <c r="AIH1382" s="181"/>
      <c r="AII1382" s="181"/>
      <c r="AIJ1382" s="181"/>
      <c r="AIK1382" s="181"/>
      <c r="AIL1382" s="181"/>
      <c r="AIM1382" s="181"/>
      <c r="AIN1382" s="181"/>
      <c r="AIO1382" s="181"/>
      <c r="AIP1382" s="181"/>
      <c r="AIQ1382" s="181"/>
      <c r="AIR1382" s="181"/>
      <c r="AIS1382" s="181"/>
      <c r="AIT1382" s="181"/>
      <c r="AIU1382" s="181"/>
      <c r="AIV1382" s="181"/>
      <c r="AIW1382" s="181"/>
      <c r="AIX1382" s="181"/>
      <c r="AIY1382" s="181"/>
      <c r="AIZ1382" s="181"/>
      <c r="AJA1382" s="181"/>
      <c r="AJB1382" s="181"/>
      <c r="AJC1382" s="181"/>
      <c r="AJD1382" s="181"/>
      <c r="AJE1382" s="181"/>
      <c r="AJF1382" s="181"/>
      <c r="AJG1382" s="181"/>
      <c r="AJH1382" s="181"/>
      <c r="AJI1382" s="181"/>
      <c r="AJJ1382" s="181"/>
      <c r="AJK1382" s="181"/>
      <c r="AJL1382" s="181"/>
      <c r="AJM1382" s="181"/>
      <c r="AJN1382" s="181"/>
      <c r="AJO1382" s="181"/>
      <c r="AJP1382" s="181"/>
      <c r="AJQ1382" s="181"/>
      <c r="AJR1382" s="181"/>
      <c r="AJS1382" s="181"/>
      <c r="AJT1382" s="181"/>
      <c r="AJU1382" s="181"/>
      <c r="AJV1382" s="181"/>
      <c r="AJW1382" s="181"/>
      <c r="AJX1382" s="181"/>
      <c r="AJY1382" s="181"/>
      <c r="AJZ1382" s="181"/>
      <c r="AKA1382" s="181"/>
      <c r="AKB1382" s="181"/>
      <c r="AKC1382" s="181"/>
      <c r="AKD1382" s="181"/>
      <c r="AKE1382" s="181"/>
      <c r="AKF1382" s="181"/>
      <c r="AKG1382" s="181"/>
      <c r="AKH1382" s="181"/>
      <c r="AKI1382" s="181"/>
      <c r="AKJ1382" s="181"/>
      <c r="AKK1382" s="181"/>
      <c r="AKL1382" s="181"/>
      <c r="AKM1382" s="181"/>
      <c r="AKN1382" s="181"/>
      <c r="AKO1382" s="181"/>
      <c r="AKP1382" s="181"/>
      <c r="AKQ1382" s="181"/>
      <c r="AKR1382" s="181"/>
      <c r="AKS1382" s="181"/>
      <c r="AKT1382" s="181"/>
      <c r="AKU1382" s="181"/>
      <c r="AKV1382" s="181"/>
      <c r="AKW1382" s="181"/>
      <c r="AKX1382" s="181"/>
      <c r="AKY1382" s="181"/>
      <c r="AKZ1382" s="181"/>
      <c r="ALA1382" s="181"/>
      <c r="ALB1382" s="181"/>
      <c r="ALC1382" s="181"/>
      <c r="ALD1382" s="181"/>
      <c r="ALE1382" s="181"/>
    </row>
    <row r="1383" spans="1:993" ht="13.5" thickBot="1">
      <c r="A1383" s="71" t="s">
        <v>1605</v>
      </c>
      <c r="B1383" s="16" t="s">
        <v>1614</v>
      </c>
      <c r="C1383" s="278">
        <v>2007</v>
      </c>
      <c r="D1383" s="16" t="s">
        <v>1607</v>
      </c>
      <c r="E1383" s="17"/>
      <c r="F1383" s="278"/>
      <c r="G1383" s="278">
        <v>1</v>
      </c>
      <c r="H1383" s="16"/>
      <c r="I1383" s="256">
        <f t="shared" ref="I1383" si="434">O1383</f>
        <v>1280</v>
      </c>
      <c r="J1383" s="257">
        <f t="shared" ref="J1383" si="435">I1383*1.23</f>
        <v>1574.4</v>
      </c>
      <c r="K1383" s="4">
        <v>32</v>
      </c>
      <c r="L1383" s="4">
        <v>4</v>
      </c>
      <c r="M1383" s="4">
        <f t="shared" si="429"/>
        <v>1120</v>
      </c>
      <c r="N1383" s="4">
        <f t="shared" si="422"/>
        <v>160</v>
      </c>
      <c r="O1383" s="4">
        <f t="shared" si="421"/>
        <v>1280</v>
      </c>
      <c r="P1383" s="181"/>
      <c r="Q1383" s="278"/>
      <c r="R1383" s="278"/>
      <c r="T1383" s="255"/>
      <c r="U1383" s="255"/>
      <c r="V1383" s="255"/>
      <c r="W1383" s="255"/>
      <c r="X1383" s="255"/>
      <c r="Y1383" s="255"/>
      <c r="Z1383" s="255"/>
      <c r="AA1383" s="255"/>
      <c r="AB1383" s="255"/>
      <c r="AC1383" s="255"/>
      <c r="AD1383" s="255"/>
      <c r="AE1383" s="255"/>
      <c r="AF1383" s="255"/>
      <c r="AG1383" s="255"/>
      <c r="AH1383" s="255"/>
      <c r="AI1383" s="255"/>
      <c r="AJ1383" s="255"/>
      <c r="AK1383" s="255"/>
      <c r="AL1383" s="255"/>
      <c r="AM1383" s="255"/>
      <c r="AN1383" s="255"/>
      <c r="AO1383" s="255"/>
      <c r="AP1383" s="255"/>
      <c r="AQ1383" s="255"/>
      <c r="AR1383" s="255"/>
      <c r="AS1383" s="255"/>
      <c r="AT1383" s="255"/>
      <c r="AU1383" s="255"/>
      <c r="AV1383" s="255"/>
      <c r="AW1383" s="255"/>
      <c r="AX1383" s="255"/>
      <c r="AY1383" s="255"/>
      <c r="AZ1383" s="255"/>
      <c r="BA1383" s="255"/>
      <c r="BB1383" s="255"/>
      <c r="BC1383" s="255"/>
      <c r="BD1383" s="255"/>
      <c r="BE1383" s="255"/>
      <c r="BF1383" s="255"/>
      <c r="BG1383" s="255"/>
      <c r="BH1383" s="255"/>
      <c r="BI1383" s="255"/>
      <c r="BJ1383" s="255"/>
      <c r="BK1383" s="255"/>
      <c r="BL1383" s="255"/>
      <c r="BM1383" s="181"/>
      <c r="BN1383" s="181"/>
      <c r="BO1383" s="181"/>
      <c r="BP1383" s="181"/>
      <c r="BQ1383" s="181"/>
      <c r="BR1383" s="181"/>
      <c r="BS1383" s="181"/>
      <c r="BT1383" s="181"/>
      <c r="BU1383" s="181"/>
      <c r="BV1383" s="181"/>
      <c r="BW1383" s="181"/>
      <c r="BX1383" s="181"/>
      <c r="BY1383" s="181"/>
      <c r="BZ1383" s="181"/>
      <c r="CA1383" s="181"/>
      <c r="CB1383" s="181"/>
      <c r="CC1383" s="181"/>
      <c r="CD1383" s="181"/>
      <c r="CE1383" s="181"/>
      <c r="CF1383" s="181"/>
      <c r="CG1383" s="181"/>
      <c r="CH1383" s="181"/>
      <c r="CI1383" s="181"/>
      <c r="CJ1383" s="181"/>
      <c r="CK1383" s="181"/>
      <c r="CL1383" s="181"/>
      <c r="CM1383" s="181"/>
      <c r="CN1383" s="181"/>
      <c r="CO1383" s="181"/>
      <c r="CP1383" s="181"/>
      <c r="CQ1383" s="181"/>
      <c r="CR1383" s="181"/>
      <c r="CS1383" s="181"/>
      <c r="CT1383" s="181"/>
      <c r="CU1383" s="181"/>
      <c r="CV1383" s="181"/>
      <c r="CW1383" s="181"/>
      <c r="CX1383" s="181"/>
      <c r="CY1383" s="181"/>
      <c r="CZ1383" s="181"/>
      <c r="DA1383" s="181"/>
      <c r="DB1383" s="181"/>
      <c r="DC1383" s="181"/>
      <c r="DD1383" s="181"/>
      <c r="DE1383" s="181"/>
      <c r="DF1383" s="181"/>
      <c r="DG1383" s="181"/>
      <c r="DH1383" s="181"/>
      <c r="DI1383" s="181"/>
      <c r="DJ1383" s="181"/>
      <c r="DK1383" s="181"/>
      <c r="DL1383" s="181"/>
      <c r="DM1383" s="181"/>
      <c r="DN1383" s="181"/>
      <c r="DO1383" s="181"/>
      <c r="DP1383" s="181"/>
      <c r="DQ1383" s="181"/>
      <c r="DR1383" s="181"/>
      <c r="DS1383" s="181"/>
      <c r="DT1383" s="181"/>
      <c r="DU1383" s="181"/>
      <c r="DV1383" s="181"/>
      <c r="DW1383" s="181"/>
      <c r="DX1383" s="181"/>
      <c r="DY1383" s="181"/>
      <c r="DZ1383" s="181"/>
      <c r="EA1383" s="181"/>
      <c r="EB1383" s="181"/>
      <c r="EC1383" s="181"/>
      <c r="ED1383" s="181"/>
      <c r="EE1383" s="181"/>
      <c r="EF1383" s="181"/>
      <c r="EG1383" s="181"/>
      <c r="EH1383" s="181"/>
      <c r="EI1383" s="181"/>
      <c r="EJ1383" s="181"/>
      <c r="EK1383" s="181"/>
      <c r="EL1383" s="181"/>
      <c r="EM1383" s="181"/>
      <c r="EN1383" s="181"/>
      <c r="EO1383" s="181"/>
      <c r="EP1383" s="181"/>
      <c r="EQ1383" s="181"/>
      <c r="ER1383" s="181"/>
      <c r="ES1383" s="181"/>
      <c r="ET1383" s="181"/>
      <c r="EU1383" s="181"/>
      <c r="EV1383" s="181"/>
      <c r="EW1383" s="181"/>
      <c r="EX1383" s="181"/>
      <c r="EY1383" s="181"/>
      <c r="EZ1383" s="181"/>
      <c r="FA1383" s="181"/>
      <c r="FB1383" s="181"/>
      <c r="FC1383" s="181"/>
      <c r="FD1383" s="181"/>
      <c r="FE1383" s="181"/>
      <c r="FF1383" s="181"/>
      <c r="FG1383" s="181"/>
      <c r="FH1383" s="181"/>
      <c r="FI1383" s="181"/>
      <c r="FJ1383" s="181"/>
      <c r="FK1383" s="181"/>
      <c r="FL1383" s="181"/>
      <c r="FM1383" s="181"/>
      <c r="FN1383" s="181"/>
      <c r="FO1383" s="181"/>
      <c r="FP1383" s="181"/>
      <c r="FQ1383" s="181"/>
      <c r="FR1383" s="181"/>
      <c r="FS1383" s="181"/>
      <c r="FT1383" s="181"/>
      <c r="FU1383" s="181"/>
      <c r="FV1383" s="181"/>
      <c r="FW1383" s="181"/>
      <c r="FX1383" s="181"/>
      <c r="FY1383" s="181"/>
      <c r="FZ1383" s="181"/>
      <c r="GA1383" s="181"/>
      <c r="GB1383" s="181"/>
      <c r="GC1383" s="181"/>
      <c r="GD1383" s="181"/>
      <c r="GE1383" s="181"/>
      <c r="GF1383" s="181"/>
      <c r="GG1383" s="181"/>
      <c r="GH1383" s="181"/>
      <c r="GI1383" s="181"/>
      <c r="GJ1383" s="181"/>
      <c r="GK1383" s="181"/>
      <c r="GL1383" s="181"/>
      <c r="GM1383" s="181"/>
      <c r="GN1383" s="181"/>
      <c r="GO1383" s="181"/>
      <c r="GP1383" s="181"/>
      <c r="GQ1383" s="181"/>
      <c r="GR1383" s="181"/>
      <c r="GS1383" s="181"/>
      <c r="GT1383" s="181"/>
      <c r="GU1383" s="181"/>
      <c r="GV1383" s="181"/>
      <c r="GW1383" s="181"/>
      <c r="GX1383" s="181"/>
      <c r="GY1383" s="181"/>
      <c r="GZ1383" s="181"/>
      <c r="HA1383" s="181"/>
      <c r="HB1383" s="181"/>
      <c r="HC1383" s="181"/>
      <c r="HD1383" s="181"/>
      <c r="HE1383" s="181"/>
      <c r="HF1383" s="181"/>
      <c r="HG1383" s="181"/>
      <c r="HH1383" s="181"/>
      <c r="HI1383" s="181"/>
      <c r="HJ1383" s="181"/>
      <c r="HK1383" s="181"/>
      <c r="HL1383" s="181"/>
      <c r="HM1383" s="181"/>
      <c r="HN1383" s="181"/>
      <c r="HO1383" s="181"/>
      <c r="HP1383" s="181"/>
      <c r="HQ1383" s="181"/>
      <c r="HR1383" s="181"/>
      <c r="HS1383" s="181"/>
      <c r="HT1383" s="181"/>
      <c r="HU1383" s="181"/>
      <c r="HV1383" s="181"/>
      <c r="HW1383" s="181"/>
      <c r="HX1383" s="181"/>
      <c r="HY1383" s="181"/>
      <c r="HZ1383" s="181"/>
      <c r="IA1383" s="181"/>
      <c r="IB1383" s="181"/>
      <c r="IC1383" s="181"/>
      <c r="ID1383" s="181"/>
      <c r="IE1383" s="181"/>
      <c r="IF1383" s="181"/>
      <c r="IG1383" s="181"/>
      <c r="IH1383" s="181"/>
      <c r="II1383" s="181"/>
      <c r="IJ1383" s="181"/>
      <c r="IK1383" s="181"/>
      <c r="IL1383" s="181"/>
      <c r="IM1383" s="181"/>
      <c r="IN1383" s="181"/>
      <c r="IO1383" s="181"/>
      <c r="IP1383" s="181"/>
      <c r="IQ1383" s="181"/>
      <c r="IR1383" s="181"/>
      <c r="IS1383" s="181"/>
      <c r="IT1383" s="181"/>
      <c r="IU1383" s="181"/>
      <c r="IV1383" s="181"/>
      <c r="IW1383" s="181"/>
      <c r="IX1383" s="181"/>
      <c r="IY1383" s="181"/>
      <c r="IZ1383" s="181"/>
      <c r="JA1383" s="181"/>
      <c r="JB1383" s="181"/>
      <c r="JC1383" s="181"/>
      <c r="JD1383" s="181"/>
      <c r="JE1383" s="181"/>
      <c r="JF1383" s="181"/>
      <c r="JG1383" s="181"/>
      <c r="JH1383" s="181"/>
      <c r="JI1383" s="181"/>
      <c r="JJ1383" s="181"/>
      <c r="JK1383" s="181"/>
      <c r="JL1383" s="181"/>
      <c r="JM1383" s="181"/>
      <c r="JN1383" s="181"/>
      <c r="JO1383" s="181"/>
      <c r="JP1383" s="181"/>
      <c r="JQ1383" s="181"/>
      <c r="JR1383" s="181"/>
      <c r="JS1383" s="181"/>
      <c r="JT1383" s="181"/>
      <c r="JU1383" s="181"/>
      <c r="JV1383" s="181"/>
      <c r="JW1383" s="181"/>
      <c r="JX1383" s="181"/>
      <c r="JY1383" s="181"/>
      <c r="JZ1383" s="181"/>
      <c r="KA1383" s="181"/>
      <c r="KB1383" s="181"/>
      <c r="KC1383" s="181"/>
      <c r="KD1383" s="181"/>
      <c r="KE1383" s="181"/>
      <c r="KF1383" s="181"/>
      <c r="KG1383" s="181"/>
      <c r="KH1383" s="181"/>
      <c r="KI1383" s="181"/>
      <c r="KJ1383" s="181"/>
      <c r="KK1383" s="181"/>
      <c r="KL1383" s="181"/>
      <c r="KM1383" s="181"/>
      <c r="KN1383" s="181"/>
      <c r="KO1383" s="181"/>
      <c r="KP1383" s="181"/>
      <c r="KQ1383" s="181"/>
      <c r="KR1383" s="181"/>
      <c r="KS1383" s="181"/>
      <c r="KT1383" s="181"/>
      <c r="KU1383" s="181"/>
      <c r="KV1383" s="181"/>
      <c r="KW1383" s="181"/>
      <c r="KX1383" s="181"/>
      <c r="KY1383" s="181"/>
      <c r="KZ1383" s="181"/>
      <c r="LA1383" s="181"/>
      <c r="LB1383" s="181"/>
      <c r="LC1383" s="181"/>
      <c r="LD1383" s="181"/>
      <c r="LE1383" s="181"/>
      <c r="LF1383" s="181"/>
      <c r="LG1383" s="181"/>
      <c r="LH1383" s="181"/>
      <c r="LI1383" s="181"/>
      <c r="LJ1383" s="181"/>
      <c r="LK1383" s="181"/>
      <c r="LL1383" s="181"/>
      <c r="LM1383" s="181"/>
      <c r="LN1383" s="181"/>
      <c r="LO1383" s="181"/>
      <c r="LP1383" s="181"/>
      <c r="LQ1383" s="181"/>
      <c r="LR1383" s="181"/>
      <c r="LS1383" s="181"/>
      <c r="LT1383" s="181"/>
      <c r="LU1383" s="181"/>
      <c r="LV1383" s="181"/>
      <c r="LW1383" s="181"/>
      <c r="LX1383" s="181"/>
      <c r="LY1383" s="181"/>
      <c r="LZ1383" s="181"/>
      <c r="MA1383" s="181"/>
      <c r="MB1383" s="181"/>
      <c r="MC1383" s="181"/>
      <c r="MD1383" s="181"/>
      <c r="ME1383" s="181"/>
      <c r="MF1383" s="181"/>
      <c r="MG1383" s="181"/>
      <c r="MH1383" s="181"/>
      <c r="MI1383" s="181"/>
      <c r="MJ1383" s="181"/>
      <c r="MK1383" s="181"/>
      <c r="ML1383" s="181"/>
      <c r="MM1383" s="181"/>
      <c r="MN1383" s="181"/>
      <c r="MO1383" s="181"/>
      <c r="MP1383" s="181"/>
      <c r="MQ1383" s="181"/>
      <c r="MR1383" s="181"/>
      <c r="MS1383" s="181"/>
      <c r="MT1383" s="181"/>
      <c r="MU1383" s="181"/>
      <c r="MV1383" s="181"/>
      <c r="MW1383" s="181"/>
      <c r="MX1383" s="181"/>
      <c r="MY1383" s="181"/>
      <c r="MZ1383" s="181"/>
      <c r="NA1383" s="181"/>
      <c r="NB1383" s="181"/>
      <c r="NC1383" s="181"/>
      <c r="ND1383" s="181"/>
      <c r="NE1383" s="181"/>
      <c r="NF1383" s="181"/>
      <c r="NG1383" s="181"/>
      <c r="NH1383" s="181"/>
      <c r="NI1383" s="181"/>
      <c r="NJ1383" s="181"/>
      <c r="NK1383" s="181"/>
      <c r="NL1383" s="181"/>
      <c r="NM1383" s="181"/>
      <c r="NN1383" s="181"/>
      <c r="NO1383" s="181"/>
      <c r="NP1383" s="181"/>
      <c r="NQ1383" s="181"/>
      <c r="NR1383" s="181"/>
      <c r="NS1383" s="181"/>
      <c r="NT1383" s="181"/>
      <c r="NU1383" s="181"/>
      <c r="NV1383" s="181"/>
      <c r="NW1383" s="181"/>
      <c r="NX1383" s="181"/>
      <c r="NY1383" s="181"/>
      <c r="NZ1383" s="181"/>
      <c r="OA1383" s="181"/>
      <c r="OB1383" s="181"/>
      <c r="OC1383" s="181"/>
      <c r="OD1383" s="181"/>
      <c r="OE1383" s="181"/>
      <c r="OF1383" s="181"/>
      <c r="OG1383" s="181"/>
      <c r="OH1383" s="181"/>
      <c r="OI1383" s="181"/>
      <c r="OJ1383" s="181"/>
      <c r="OK1383" s="181"/>
      <c r="OL1383" s="181"/>
      <c r="OM1383" s="181"/>
      <c r="ON1383" s="181"/>
      <c r="OO1383" s="181"/>
      <c r="OP1383" s="181"/>
      <c r="OQ1383" s="181"/>
      <c r="OR1383" s="181"/>
      <c r="OS1383" s="181"/>
      <c r="OT1383" s="181"/>
      <c r="OU1383" s="181"/>
      <c r="OV1383" s="181"/>
      <c r="OW1383" s="181"/>
      <c r="OX1383" s="181"/>
      <c r="OY1383" s="181"/>
      <c r="OZ1383" s="181"/>
      <c r="PA1383" s="181"/>
      <c r="PB1383" s="181"/>
      <c r="PC1383" s="181"/>
      <c r="PD1383" s="181"/>
      <c r="PE1383" s="181"/>
      <c r="PF1383" s="181"/>
      <c r="PG1383" s="181"/>
      <c r="PH1383" s="181"/>
      <c r="PI1383" s="181"/>
      <c r="PJ1383" s="181"/>
      <c r="PK1383" s="181"/>
      <c r="PL1383" s="181"/>
      <c r="PM1383" s="181"/>
      <c r="PN1383" s="181"/>
      <c r="PO1383" s="181"/>
      <c r="PP1383" s="181"/>
      <c r="PQ1383" s="181"/>
      <c r="PR1383" s="181"/>
      <c r="PS1383" s="181"/>
      <c r="PT1383" s="181"/>
      <c r="PU1383" s="181"/>
      <c r="PV1383" s="181"/>
      <c r="PW1383" s="181"/>
      <c r="PX1383" s="181"/>
      <c r="PY1383" s="181"/>
      <c r="PZ1383" s="181"/>
      <c r="QA1383" s="181"/>
      <c r="QB1383" s="181"/>
      <c r="QC1383" s="181"/>
      <c r="QD1383" s="181"/>
      <c r="QE1383" s="181"/>
      <c r="QF1383" s="181"/>
      <c r="QG1383" s="181"/>
      <c r="QH1383" s="181"/>
      <c r="QI1383" s="181"/>
      <c r="QJ1383" s="181"/>
      <c r="QK1383" s="181"/>
      <c r="QL1383" s="181"/>
      <c r="QM1383" s="181"/>
      <c r="QN1383" s="181"/>
      <c r="QO1383" s="181"/>
      <c r="QP1383" s="181"/>
      <c r="QQ1383" s="181"/>
      <c r="QR1383" s="181"/>
      <c r="QS1383" s="181"/>
      <c r="QT1383" s="181"/>
      <c r="QU1383" s="181"/>
      <c r="QV1383" s="181"/>
      <c r="QW1383" s="181"/>
      <c r="QX1383" s="181"/>
      <c r="QY1383" s="181"/>
      <c r="QZ1383" s="181"/>
      <c r="RA1383" s="181"/>
      <c r="RB1383" s="181"/>
      <c r="RC1383" s="181"/>
      <c r="RD1383" s="181"/>
      <c r="RE1383" s="181"/>
      <c r="RF1383" s="181"/>
      <c r="RG1383" s="181"/>
      <c r="RH1383" s="181"/>
      <c r="RI1383" s="181"/>
      <c r="RJ1383" s="181"/>
      <c r="RK1383" s="181"/>
      <c r="RL1383" s="181"/>
      <c r="RM1383" s="181"/>
      <c r="RN1383" s="181"/>
      <c r="RO1383" s="181"/>
      <c r="RP1383" s="181"/>
      <c r="RQ1383" s="181"/>
      <c r="RR1383" s="181"/>
      <c r="RS1383" s="181"/>
      <c r="RT1383" s="181"/>
      <c r="RU1383" s="181"/>
      <c r="RV1383" s="181"/>
      <c r="RW1383" s="181"/>
      <c r="RX1383" s="181"/>
      <c r="RY1383" s="181"/>
      <c r="RZ1383" s="181"/>
      <c r="SA1383" s="181"/>
      <c r="SB1383" s="181"/>
      <c r="SC1383" s="181"/>
      <c r="SD1383" s="181"/>
      <c r="SE1383" s="181"/>
      <c r="SF1383" s="181"/>
      <c r="SG1383" s="181"/>
      <c r="SH1383" s="181"/>
      <c r="SI1383" s="181"/>
      <c r="SJ1383" s="181"/>
      <c r="SK1383" s="181"/>
      <c r="SL1383" s="181"/>
      <c r="SM1383" s="181"/>
      <c r="SN1383" s="181"/>
      <c r="SO1383" s="181"/>
      <c r="SP1383" s="181"/>
      <c r="SQ1383" s="181"/>
      <c r="SR1383" s="181"/>
      <c r="SS1383" s="181"/>
      <c r="ST1383" s="181"/>
      <c r="SU1383" s="181"/>
      <c r="SV1383" s="181"/>
      <c r="SW1383" s="181"/>
      <c r="SX1383" s="181"/>
      <c r="SY1383" s="181"/>
      <c r="SZ1383" s="181"/>
      <c r="TA1383" s="181"/>
      <c r="TB1383" s="181"/>
      <c r="TC1383" s="181"/>
      <c r="TD1383" s="181"/>
      <c r="TE1383" s="181"/>
      <c r="TF1383" s="181"/>
      <c r="TG1383" s="181"/>
      <c r="TH1383" s="181"/>
      <c r="TI1383" s="181"/>
      <c r="TJ1383" s="181"/>
      <c r="TK1383" s="181"/>
      <c r="TL1383" s="181"/>
      <c r="TM1383" s="181"/>
      <c r="TN1383" s="181"/>
      <c r="TO1383" s="181"/>
      <c r="TP1383" s="181"/>
      <c r="TQ1383" s="181"/>
      <c r="TR1383" s="181"/>
      <c r="TS1383" s="181"/>
      <c r="TT1383" s="181"/>
      <c r="TU1383" s="181"/>
      <c r="TV1383" s="181"/>
      <c r="TW1383" s="181"/>
      <c r="TX1383" s="181"/>
      <c r="TY1383" s="181"/>
      <c r="TZ1383" s="181"/>
      <c r="UA1383" s="181"/>
      <c r="UB1383" s="181"/>
      <c r="UC1383" s="181"/>
      <c r="UD1383" s="181"/>
      <c r="UE1383" s="181"/>
      <c r="UF1383" s="181"/>
      <c r="UG1383" s="181"/>
      <c r="UH1383" s="181"/>
      <c r="UI1383" s="181"/>
      <c r="UJ1383" s="181"/>
      <c r="UK1383" s="181"/>
      <c r="UL1383" s="181"/>
      <c r="UM1383" s="181"/>
      <c r="UN1383" s="181"/>
      <c r="UO1383" s="181"/>
      <c r="UP1383" s="181"/>
      <c r="UQ1383" s="181"/>
      <c r="UR1383" s="181"/>
      <c r="US1383" s="181"/>
      <c r="UT1383" s="181"/>
      <c r="UU1383" s="181"/>
      <c r="UV1383" s="181"/>
      <c r="UW1383" s="181"/>
      <c r="UX1383" s="181"/>
      <c r="UY1383" s="181"/>
      <c r="UZ1383" s="181"/>
      <c r="VA1383" s="181"/>
      <c r="VB1383" s="181"/>
      <c r="VC1383" s="181"/>
      <c r="VD1383" s="181"/>
      <c r="VE1383" s="181"/>
      <c r="VF1383" s="181"/>
      <c r="VG1383" s="181"/>
      <c r="VH1383" s="181"/>
      <c r="VI1383" s="181"/>
      <c r="VJ1383" s="181"/>
      <c r="VK1383" s="181"/>
      <c r="VL1383" s="181"/>
      <c r="VM1383" s="181"/>
      <c r="VN1383" s="181"/>
      <c r="VO1383" s="181"/>
      <c r="VP1383" s="181"/>
      <c r="VQ1383" s="181"/>
      <c r="VR1383" s="181"/>
      <c r="VS1383" s="181"/>
      <c r="VT1383" s="181"/>
      <c r="VU1383" s="181"/>
      <c r="VV1383" s="181"/>
      <c r="VW1383" s="181"/>
      <c r="VX1383" s="181"/>
      <c r="VY1383" s="181"/>
      <c r="VZ1383" s="181"/>
      <c r="WA1383" s="181"/>
      <c r="WB1383" s="181"/>
      <c r="WC1383" s="181"/>
      <c r="WD1383" s="181"/>
      <c r="WE1383" s="181"/>
      <c r="WF1383" s="181"/>
      <c r="WG1383" s="181"/>
      <c r="WH1383" s="181"/>
      <c r="WI1383" s="181"/>
      <c r="WJ1383" s="181"/>
      <c r="WK1383" s="181"/>
      <c r="WL1383" s="181"/>
      <c r="WM1383" s="181"/>
      <c r="WN1383" s="181"/>
      <c r="WO1383" s="181"/>
      <c r="WP1383" s="181"/>
      <c r="WQ1383" s="181"/>
      <c r="WR1383" s="181"/>
      <c r="WS1383" s="181"/>
      <c r="WT1383" s="181"/>
      <c r="WU1383" s="181"/>
      <c r="WV1383" s="181"/>
      <c r="WW1383" s="181"/>
      <c r="WX1383" s="181"/>
      <c r="WY1383" s="181"/>
      <c r="WZ1383" s="181"/>
      <c r="XA1383" s="181"/>
      <c r="XB1383" s="181"/>
      <c r="XC1383" s="181"/>
      <c r="XD1383" s="181"/>
      <c r="XE1383" s="181"/>
      <c r="XF1383" s="181"/>
      <c r="XG1383" s="181"/>
      <c r="XH1383" s="181"/>
      <c r="XI1383" s="181"/>
      <c r="XJ1383" s="181"/>
      <c r="XK1383" s="181"/>
      <c r="XL1383" s="181"/>
      <c r="XM1383" s="181"/>
      <c r="XN1383" s="181"/>
      <c r="XO1383" s="181"/>
      <c r="XP1383" s="181"/>
      <c r="XQ1383" s="181"/>
      <c r="XR1383" s="181"/>
      <c r="XS1383" s="181"/>
      <c r="XT1383" s="181"/>
      <c r="XU1383" s="181"/>
      <c r="XV1383" s="181"/>
      <c r="XW1383" s="181"/>
      <c r="XX1383" s="181"/>
      <c r="XY1383" s="181"/>
      <c r="XZ1383" s="181"/>
      <c r="YA1383" s="181"/>
      <c r="YB1383" s="181"/>
      <c r="YC1383" s="181"/>
      <c r="YD1383" s="181"/>
      <c r="YE1383" s="181"/>
      <c r="YF1383" s="181"/>
      <c r="YG1383" s="181"/>
      <c r="YH1383" s="181"/>
      <c r="YI1383" s="181"/>
      <c r="YJ1383" s="181"/>
      <c r="YK1383" s="181"/>
      <c r="YL1383" s="181"/>
      <c r="YM1383" s="181"/>
      <c r="YN1383" s="181"/>
      <c r="YO1383" s="181"/>
      <c r="YP1383" s="181"/>
      <c r="YQ1383" s="181"/>
      <c r="YR1383" s="181"/>
      <c r="YS1383" s="181"/>
      <c r="YT1383" s="181"/>
      <c r="YU1383" s="181"/>
      <c r="YV1383" s="181"/>
      <c r="YW1383" s="181"/>
      <c r="YX1383" s="181"/>
      <c r="YY1383" s="181"/>
      <c r="YZ1383" s="181"/>
      <c r="ZA1383" s="181"/>
      <c r="ZB1383" s="181"/>
      <c r="ZC1383" s="181"/>
      <c r="ZD1383" s="181"/>
      <c r="ZE1383" s="181"/>
      <c r="ZF1383" s="181"/>
      <c r="ZG1383" s="181"/>
      <c r="ZH1383" s="181"/>
      <c r="ZI1383" s="181"/>
      <c r="ZJ1383" s="181"/>
      <c r="ZK1383" s="181"/>
      <c r="ZL1383" s="181"/>
      <c r="ZM1383" s="181"/>
      <c r="ZN1383" s="181"/>
      <c r="ZO1383" s="181"/>
      <c r="ZP1383" s="181"/>
      <c r="ZQ1383" s="181"/>
      <c r="ZR1383" s="181"/>
      <c r="ZS1383" s="181"/>
      <c r="ZT1383" s="181"/>
      <c r="ZU1383" s="181"/>
      <c r="ZV1383" s="181"/>
      <c r="ZW1383" s="181"/>
      <c r="ZX1383" s="181"/>
      <c r="ZY1383" s="181"/>
      <c r="ZZ1383" s="181"/>
      <c r="AAA1383" s="181"/>
      <c r="AAB1383" s="181"/>
      <c r="AAC1383" s="181"/>
      <c r="AAD1383" s="181"/>
      <c r="AAE1383" s="181"/>
      <c r="AAF1383" s="181"/>
      <c r="AAG1383" s="181"/>
      <c r="AAH1383" s="181"/>
      <c r="AAI1383" s="181"/>
      <c r="AAJ1383" s="181"/>
      <c r="AAK1383" s="181"/>
      <c r="AAL1383" s="181"/>
      <c r="AAM1383" s="181"/>
      <c r="AAN1383" s="181"/>
      <c r="AAO1383" s="181"/>
      <c r="AAP1383" s="181"/>
      <c r="AAQ1383" s="181"/>
      <c r="AAR1383" s="181"/>
      <c r="AAS1383" s="181"/>
      <c r="AAT1383" s="181"/>
      <c r="AAU1383" s="181"/>
      <c r="AAV1383" s="181"/>
      <c r="AAW1383" s="181"/>
      <c r="AAX1383" s="181"/>
      <c r="AAY1383" s="181"/>
      <c r="AAZ1383" s="181"/>
      <c r="ABA1383" s="181"/>
      <c r="ABB1383" s="181"/>
      <c r="ABC1383" s="181"/>
      <c r="ABD1383" s="181"/>
      <c r="ABE1383" s="181"/>
      <c r="ABF1383" s="181"/>
      <c r="ABG1383" s="181"/>
      <c r="ABH1383" s="181"/>
      <c r="ABI1383" s="181"/>
      <c r="ABJ1383" s="181"/>
      <c r="ABK1383" s="181"/>
      <c r="ABL1383" s="181"/>
      <c r="ABM1383" s="181"/>
      <c r="ABN1383" s="181"/>
      <c r="ABO1383" s="181"/>
      <c r="ABP1383" s="181"/>
      <c r="ABQ1383" s="181"/>
      <c r="ABR1383" s="181"/>
      <c r="ABS1383" s="181"/>
      <c r="ABT1383" s="181"/>
      <c r="ABU1383" s="181"/>
      <c r="ABV1383" s="181"/>
      <c r="ABW1383" s="181"/>
      <c r="ABX1383" s="181"/>
      <c r="ABY1383" s="181"/>
      <c r="ABZ1383" s="181"/>
      <c r="ACA1383" s="181"/>
      <c r="ACB1383" s="181"/>
      <c r="ACC1383" s="181"/>
      <c r="ACD1383" s="181"/>
      <c r="ACE1383" s="181"/>
      <c r="ACF1383" s="181"/>
      <c r="ACG1383" s="181"/>
      <c r="ACH1383" s="181"/>
      <c r="ACI1383" s="181"/>
      <c r="ACJ1383" s="181"/>
      <c r="ACK1383" s="181"/>
      <c r="ACL1383" s="181"/>
      <c r="ACM1383" s="181"/>
      <c r="ACN1383" s="181"/>
      <c r="ACO1383" s="181"/>
      <c r="ACP1383" s="181"/>
      <c r="ACQ1383" s="181"/>
      <c r="ACR1383" s="181"/>
      <c r="ACS1383" s="181"/>
      <c r="ACT1383" s="181"/>
      <c r="ACU1383" s="181"/>
      <c r="ACV1383" s="181"/>
      <c r="ACW1383" s="181"/>
      <c r="ACX1383" s="181"/>
      <c r="ACY1383" s="181"/>
      <c r="ACZ1383" s="181"/>
      <c r="ADA1383" s="181"/>
      <c r="ADB1383" s="181"/>
      <c r="ADC1383" s="181"/>
      <c r="ADD1383" s="181"/>
      <c r="ADE1383" s="181"/>
      <c r="ADF1383" s="181"/>
      <c r="ADG1383" s="181"/>
      <c r="ADH1383" s="181"/>
      <c r="ADI1383" s="181"/>
      <c r="ADJ1383" s="181"/>
      <c r="ADK1383" s="181"/>
      <c r="ADL1383" s="181"/>
      <c r="ADM1383" s="181"/>
      <c r="ADN1383" s="181"/>
      <c r="ADO1383" s="181"/>
      <c r="ADP1383" s="181"/>
      <c r="ADQ1383" s="181"/>
      <c r="ADR1383" s="181"/>
      <c r="ADS1383" s="181"/>
      <c r="ADT1383" s="181"/>
      <c r="ADU1383" s="181"/>
      <c r="ADV1383" s="181"/>
      <c r="ADW1383" s="181"/>
      <c r="ADX1383" s="181"/>
      <c r="ADY1383" s="181"/>
      <c r="ADZ1383" s="181"/>
      <c r="AEA1383" s="181"/>
      <c r="AEB1383" s="181"/>
      <c r="AEC1383" s="181"/>
      <c r="AED1383" s="181"/>
      <c r="AEE1383" s="181"/>
      <c r="AEF1383" s="181"/>
      <c r="AEG1383" s="181"/>
      <c r="AEH1383" s="181"/>
      <c r="AEI1383" s="181"/>
      <c r="AEJ1383" s="181"/>
      <c r="AEK1383" s="181"/>
      <c r="AEL1383" s="181"/>
      <c r="AEM1383" s="181"/>
      <c r="AEN1383" s="181"/>
      <c r="AEO1383" s="181"/>
      <c r="AEP1383" s="181"/>
      <c r="AEQ1383" s="181"/>
      <c r="AER1383" s="181"/>
      <c r="AES1383" s="181"/>
      <c r="AET1383" s="181"/>
      <c r="AEU1383" s="181"/>
      <c r="AEV1383" s="181"/>
      <c r="AEW1383" s="181"/>
      <c r="AEX1383" s="181"/>
      <c r="AEY1383" s="181"/>
      <c r="AEZ1383" s="181"/>
      <c r="AFA1383" s="181"/>
      <c r="AFB1383" s="181"/>
      <c r="AFC1383" s="181"/>
      <c r="AFD1383" s="181"/>
      <c r="AFE1383" s="181"/>
      <c r="AFF1383" s="181"/>
      <c r="AFG1383" s="181"/>
      <c r="AFH1383" s="181"/>
      <c r="AFI1383" s="181"/>
      <c r="AFJ1383" s="181"/>
      <c r="AFK1383" s="181"/>
      <c r="AFL1383" s="181"/>
      <c r="AFM1383" s="181"/>
      <c r="AFN1383" s="181"/>
      <c r="AFO1383" s="181"/>
      <c r="AFP1383" s="181"/>
      <c r="AFQ1383" s="181"/>
      <c r="AFR1383" s="181"/>
      <c r="AFS1383" s="181"/>
      <c r="AFT1383" s="181"/>
      <c r="AFU1383" s="181"/>
      <c r="AFV1383" s="181"/>
      <c r="AFW1383" s="181"/>
      <c r="AFX1383" s="181"/>
      <c r="AFY1383" s="181"/>
      <c r="AFZ1383" s="181"/>
      <c r="AGA1383" s="181"/>
      <c r="AGB1383" s="181"/>
      <c r="AGC1383" s="181"/>
      <c r="AGD1383" s="181"/>
      <c r="AGE1383" s="181"/>
      <c r="AGF1383" s="181"/>
      <c r="AGG1383" s="181"/>
      <c r="AGH1383" s="181"/>
      <c r="AGI1383" s="181"/>
      <c r="AGJ1383" s="181"/>
      <c r="AGK1383" s="181"/>
      <c r="AGL1383" s="181"/>
      <c r="AGM1383" s="181"/>
      <c r="AGN1383" s="181"/>
      <c r="AGO1383" s="181"/>
      <c r="AGP1383" s="181"/>
      <c r="AGQ1383" s="181"/>
      <c r="AGR1383" s="181"/>
      <c r="AGS1383" s="181"/>
      <c r="AGT1383" s="181"/>
      <c r="AGU1383" s="181"/>
      <c r="AGV1383" s="181"/>
      <c r="AGW1383" s="181"/>
      <c r="AGX1383" s="181"/>
      <c r="AGY1383" s="181"/>
      <c r="AGZ1383" s="181"/>
      <c r="AHA1383" s="181"/>
      <c r="AHB1383" s="181"/>
      <c r="AHC1383" s="181"/>
      <c r="AHD1383" s="181"/>
      <c r="AHE1383" s="181"/>
      <c r="AHF1383" s="181"/>
      <c r="AHG1383" s="181"/>
      <c r="AHH1383" s="181"/>
      <c r="AHI1383" s="181"/>
      <c r="AHJ1383" s="181"/>
      <c r="AHK1383" s="181"/>
      <c r="AHL1383" s="181"/>
      <c r="AHM1383" s="181"/>
      <c r="AHN1383" s="181"/>
      <c r="AHO1383" s="181"/>
      <c r="AHP1383" s="181"/>
      <c r="AHQ1383" s="181"/>
      <c r="AHR1383" s="181"/>
      <c r="AHS1383" s="181"/>
      <c r="AHT1383" s="181"/>
      <c r="AHU1383" s="181"/>
      <c r="AHV1383" s="181"/>
      <c r="AHW1383" s="181"/>
      <c r="AHX1383" s="181"/>
      <c r="AHY1383" s="181"/>
      <c r="AHZ1383" s="181"/>
      <c r="AIA1383" s="181"/>
      <c r="AIB1383" s="181"/>
      <c r="AIC1383" s="181"/>
      <c r="AID1383" s="181"/>
      <c r="AIE1383" s="181"/>
      <c r="AIF1383" s="181"/>
      <c r="AIG1383" s="181"/>
      <c r="AIH1383" s="181"/>
      <c r="AII1383" s="181"/>
      <c r="AIJ1383" s="181"/>
      <c r="AIK1383" s="181"/>
      <c r="AIL1383" s="181"/>
      <c r="AIM1383" s="181"/>
      <c r="AIN1383" s="181"/>
      <c r="AIO1383" s="181"/>
      <c r="AIP1383" s="181"/>
      <c r="AIQ1383" s="181"/>
      <c r="AIR1383" s="181"/>
      <c r="AIS1383" s="181"/>
      <c r="AIT1383" s="181"/>
      <c r="AIU1383" s="181"/>
      <c r="AIV1383" s="181"/>
      <c r="AIW1383" s="181"/>
      <c r="AIX1383" s="181"/>
      <c r="AIY1383" s="181"/>
      <c r="AIZ1383" s="181"/>
      <c r="AJA1383" s="181"/>
      <c r="AJB1383" s="181"/>
      <c r="AJC1383" s="181"/>
      <c r="AJD1383" s="181"/>
      <c r="AJE1383" s="181"/>
      <c r="AJF1383" s="181"/>
      <c r="AJG1383" s="181"/>
      <c r="AJH1383" s="181"/>
      <c r="AJI1383" s="181"/>
      <c r="AJJ1383" s="181"/>
      <c r="AJK1383" s="181"/>
      <c r="AJL1383" s="181"/>
      <c r="AJM1383" s="181"/>
      <c r="AJN1383" s="181"/>
      <c r="AJO1383" s="181"/>
      <c r="AJP1383" s="181"/>
      <c r="AJQ1383" s="181"/>
      <c r="AJR1383" s="181"/>
      <c r="AJS1383" s="181"/>
      <c r="AJT1383" s="181"/>
      <c r="AJU1383" s="181"/>
      <c r="AJV1383" s="181"/>
      <c r="AJW1383" s="181"/>
      <c r="AJX1383" s="181"/>
      <c r="AJY1383" s="181"/>
      <c r="AJZ1383" s="181"/>
      <c r="AKA1383" s="181"/>
      <c r="AKB1383" s="181"/>
      <c r="AKC1383" s="181"/>
      <c r="AKD1383" s="181"/>
      <c r="AKE1383" s="181"/>
      <c r="AKF1383" s="181"/>
      <c r="AKG1383" s="181"/>
      <c r="AKH1383" s="181"/>
      <c r="AKI1383" s="181"/>
      <c r="AKJ1383" s="181"/>
      <c r="AKK1383" s="181"/>
      <c r="AKL1383" s="181"/>
      <c r="AKM1383" s="181"/>
      <c r="AKN1383" s="181"/>
      <c r="AKO1383" s="181"/>
      <c r="AKP1383" s="181"/>
      <c r="AKQ1383" s="181"/>
      <c r="AKR1383" s="181"/>
      <c r="AKS1383" s="181"/>
      <c r="AKT1383" s="181"/>
      <c r="AKU1383" s="181"/>
      <c r="AKV1383" s="181"/>
      <c r="AKW1383" s="181"/>
      <c r="AKX1383" s="181"/>
      <c r="AKY1383" s="181"/>
      <c r="AKZ1383" s="181"/>
      <c r="ALA1383" s="181"/>
      <c r="ALB1383" s="181"/>
      <c r="ALC1383" s="181"/>
      <c r="ALD1383" s="181"/>
      <c r="ALE1383" s="181"/>
    </row>
    <row r="1384" spans="1:993" ht="13.5" thickBot="1">
      <c r="A1384" s="71" t="s">
        <v>1605</v>
      </c>
      <c r="B1384" s="252" t="s">
        <v>1615</v>
      </c>
      <c r="C1384" s="11"/>
      <c r="D1384" s="12" t="s">
        <v>1610</v>
      </c>
      <c r="E1384" s="12" t="s">
        <v>1608</v>
      </c>
      <c r="F1384" s="11" t="s">
        <v>20</v>
      </c>
      <c r="G1384" s="11"/>
      <c r="H1384" s="252" t="s">
        <v>1612</v>
      </c>
      <c r="I1384" s="12"/>
      <c r="J1384" s="19"/>
      <c r="K1384" s="181"/>
      <c r="L1384" s="181"/>
      <c r="M1384" s="4">
        <f t="shared" si="429"/>
        <v>0</v>
      </c>
      <c r="N1384" s="4">
        <f t="shared" si="422"/>
        <v>0</v>
      </c>
      <c r="O1384" s="4">
        <f t="shared" si="421"/>
        <v>0</v>
      </c>
      <c r="P1384" s="181"/>
      <c r="Q1384" s="11"/>
      <c r="R1384" s="11"/>
      <c r="T1384" s="255"/>
      <c r="U1384" s="255"/>
      <c r="V1384" s="255"/>
      <c r="W1384" s="255"/>
      <c r="X1384" s="255"/>
      <c r="Y1384" s="255"/>
      <c r="Z1384" s="255"/>
      <c r="AA1384" s="255"/>
      <c r="AB1384" s="255"/>
      <c r="AC1384" s="255"/>
      <c r="AD1384" s="255"/>
      <c r="AE1384" s="255"/>
      <c r="AF1384" s="255"/>
      <c r="AG1384" s="255"/>
      <c r="AH1384" s="255"/>
      <c r="AI1384" s="255"/>
      <c r="AJ1384" s="255"/>
      <c r="AK1384" s="255"/>
      <c r="AL1384" s="255"/>
      <c r="AM1384" s="255"/>
      <c r="AN1384" s="255"/>
      <c r="AO1384" s="255"/>
      <c r="AP1384" s="255"/>
      <c r="AQ1384" s="255"/>
      <c r="AR1384" s="255"/>
      <c r="AS1384" s="255"/>
      <c r="AT1384" s="255"/>
      <c r="AU1384" s="255"/>
      <c r="AV1384" s="255"/>
      <c r="AW1384" s="255"/>
      <c r="AX1384" s="255"/>
      <c r="AY1384" s="255"/>
      <c r="AZ1384" s="255"/>
      <c r="BA1384" s="255"/>
      <c r="BB1384" s="255"/>
      <c r="BC1384" s="255"/>
      <c r="BD1384" s="255"/>
      <c r="BE1384" s="255"/>
      <c r="BF1384" s="255"/>
      <c r="BG1384" s="255"/>
      <c r="BH1384" s="255"/>
      <c r="BI1384" s="255"/>
      <c r="BJ1384" s="255"/>
      <c r="BK1384" s="255"/>
      <c r="BL1384" s="255"/>
      <c r="BM1384" s="181"/>
      <c r="BN1384" s="181"/>
      <c r="BO1384" s="181"/>
      <c r="BP1384" s="181"/>
      <c r="BQ1384" s="181"/>
      <c r="BR1384" s="181"/>
      <c r="BS1384" s="181"/>
      <c r="BT1384" s="181"/>
      <c r="BU1384" s="181"/>
      <c r="BV1384" s="181"/>
      <c r="BW1384" s="181"/>
      <c r="BX1384" s="181"/>
      <c r="BY1384" s="181"/>
      <c r="BZ1384" s="181"/>
      <c r="CA1384" s="181"/>
      <c r="CB1384" s="181"/>
      <c r="CC1384" s="181"/>
      <c r="CD1384" s="181"/>
      <c r="CE1384" s="181"/>
      <c r="CF1384" s="181"/>
      <c r="CG1384" s="181"/>
      <c r="CH1384" s="181"/>
      <c r="CI1384" s="181"/>
      <c r="CJ1384" s="181"/>
      <c r="CK1384" s="181"/>
      <c r="CL1384" s="181"/>
      <c r="CM1384" s="181"/>
      <c r="CN1384" s="181"/>
      <c r="CO1384" s="181"/>
      <c r="CP1384" s="181"/>
      <c r="CQ1384" s="181"/>
      <c r="CR1384" s="181"/>
      <c r="CS1384" s="181"/>
      <c r="CT1384" s="181"/>
      <c r="CU1384" s="181"/>
      <c r="CV1384" s="181"/>
      <c r="CW1384" s="181"/>
      <c r="CX1384" s="181"/>
      <c r="CY1384" s="181"/>
      <c r="CZ1384" s="181"/>
      <c r="DA1384" s="181"/>
      <c r="DB1384" s="181"/>
      <c r="DC1384" s="181"/>
      <c r="DD1384" s="181"/>
      <c r="DE1384" s="181"/>
      <c r="DF1384" s="181"/>
      <c r="DG1384" s="181"/>
      <c r="DH1384" s="181"/>
      <c r="DI1384" s="181"/>
      <c r="DJ1384" s="181"/>
      <c r="DK1384" s="181"/>
      <c r="DL1384" s="181"/>
      <c r="DM1384" s="181"/>
      <c r="DN1384" s="181"/>
      <c r="DO1384" s="181"/>
      <c r="DP1384" s="181"/>
      <c r="DQ1384" s="181"/>
      <c r="DR1384" s="181"/>
      <c r="DS1384" s="181"/>
      <c r="DT1384" s="181"/>
      <c r="DU1384" s="181"/>
      <c r="DV1384" s="181"/>
      <c r="DW1384" s="181"/>
      <c r="DX1384" s="181"/>
      <c r="DY1384" s="181"/>
      <c r="DZ1384" s="181"/>
      <c r="EA1384" s="181"/>
      <c r="EB1384" s="181"/>
      <c r="EC1384" s="181"/>
      <c r="ED1384" s="181"/>
      <c r="EE1384" s="181"/>
      <c r="EF1384" s="181"/>
      <c r="EG1384" s="181"/>
      <c r="EH1384" s="181"/>
      <c r="EI1384" s="181"/>
      <c r="EJ1384" s="181"/>
      <c r="EK1384" s="181"/>
      <c r="EL1384" s="181"/>
      <c r="EM1384" s="181"/>
      <c r="EN1384" s="181"/>
      <c r="EO1384" s="181"/>
      <c r="EP1384" s="181"/>
      <c r="EQ1384" s="181"/>
      <c r="ER1384" s="181"/>
      <c r="ES1384" s="181"/>
      <c r="ET1384" s="181"/>
      <c r="EU1384" s="181"/>
      <c r="EV1384" s="181"/>
      <c r="EW1384" s="181"/>
      <c r="EX1384" s="181"/>
      <c r="EY1384" s="181"/>
      <c r="EZ1384" s="181"/>
      <c r="FA1384" s="181"/>
      <c r="FB1384" s="181"/>
      <c r="FC1384" s="181"/>
      <c r="FD1384" s="181"/>
      <c r="FE1384" s="181"/>
      <c r="FF1384" s="181"/>
      <c r="FG1384" s="181"/>
      <c r="FH1384" s="181"/>
      <c r="FI1384" s="181"/>
      <c r="FJ1384" s="181"/>
      <c r="FK1384" s="181"/>
      <c r="FL1384" s="181"/>
      <c r="FM1384" s="181"/>
      <c r="FN1384" s="181"/>
      <c r="FO1384" s="181"/>
      <c r="FP1384" s="181"/>
      <c r="FQ1384" s="181"/>
      <c r="FR1384" s="181"/>
      <c r="FS1384" s="181"/>
      <c r="FT1384" s="181"/>
      <c r="FU1384" s="181"/>
      <c r="FV1384" s="181"/>
      <c r="FW1384" s="181"/>
      <c r="FX1384" s="181"/>
      <c r="FY1384" s="181"/>
      <c r="FZ1384" s="181"/>
      <c r="GA1384" s="181"/>
      <c r="GB1384" s="181"/>
      <c r="GC1384" s="181"/>
      <c r="GD1384" s="181"/>
      <c r="GE1384" s="181"/>
      <c r="GF1384" s="181"/>
      <c r="GG1384" s="181"/>
      <c r="GH1384" s="181"/>
      <c r="GI1384" s="181"/>
      <c r="GJ1384" s="181"/>
      <c r="GK1384" s="181"/>
      <c r="GL1384" s="181"/>
      <c r="GM1384" s="181"/>
      <c r="GN1384" s="181"/>
      <c r="GO1384" s="181"/>
      <c r="GP1384" s="181"/>
      <c r="GQ1384" s="181"/>
      <c r="GR1384" s="181"/>
      <c r="GS1384" s="181"/>
      <c r="GT1384" s="181"/>
      <c r="GU1384" s="181"/>
      <c r="GV1384" s="181"/>
      <c r="GW1384" s="181"/>
      <c r="GX1384" s="181"/>
      <c r="GY1384" s="181"/>
      <c r="GZ1384" s="181"/>
      <c r="HA1384" s="181"/>
      <c r="HB1384" s="181"/>
      <c r="HC1384" s="181"/>
      <c r="HD1384" s="181"/>
      <c r="HE1384" s="181"/>
      <c r="HF1384" s="181"/>
      <c r="HG1384" s="181"/>
      <c r="HH1384" s="181"/>
      <c r="HI1384" s="181"/>
      <c r="HJ1384" s="181"/>
      <c r="HK1384" s="181"/>
      <c r="HL1384" s="181"/>
      <c r="HM1384" s="181"/>
      <c r="HN1384" s="181"/>
      <c r="HO1384" s="181"/>
      <c r="HP1384" s="181"/>
      <c r="HQ1384" s="181"/>
      <c r="HR1384" s="181"/>
      <c r="HS1384" s="181"/>
      <c r="HT1384" s="181"/>
      <c r="HU1384" s="181"/>
      <c r="HV1384" s="181"/>
      <c r="HW1384" s="181"/>
      <c r="HX1384" s="181"/>
      <c r="HY1384" s="181"/>
      <c r="HZ1384" s="181"/>
      <c r="IA1384" s="181"/>
      <c r="IB1384" s="181"/>
      <c r="IC1384" s="181"/>
      <c r="ID1384" s="181"/>
      <c r="IE1384" s="181"/>
      <c r="IF1384" s="181"/>
      <c r="IG1384" s="181"/>
      <c r="IH1384" s="181"/>
      <c r="II1384" s="181"/>
      <c r="IJ1384" s="181"/>
      <c r="IK1384" s="181"/>
      <c r="IL1384" s="181"/>
      <c r="IM1384" s="181"/>
      <c r="IN1384" s="181"/>
      <c r="IO1384" s="181"/>
      <c r="IP1384" s="181"/>
      <c r="IQ1384" s="181"/>
      <c r="IR1384" s="181"/>
      <c r="IS1384" s="181"/>
      <c r="IT1384" s="181"/>
      <c r="IU1384" s="181"/>
      <c r="IV1384" s="181"/>
      <c r="IW1384" s="181"/>
      <c r="IX1384" s="181"/>
      <c r="IY1384" s="181"/>
      <c r="IZ1384" s="181"/>
      <c r="JA1384" s="181"/>
      <c r="JB1384" s="181"/>
      <c r="JC1384" s="181"/>
      <c r="JD1384" s="181"/>
      <c r="JE1384" s="181"/>
      <c r="JF1384" s="181"/>
      <c r="JG1384" s="181"/>
      <c r="JH1384" s="181"/>
      <c r="JI1384" s="181"/>
      <c r="JJ1384" s="181"/>
      <c r="JK1384" s="181"/>
      <c r="JL1384" s="181"/>
      <c r="JM1384" s="181"/>
      <c r="JN1384" s="181"/>
      <c r="JO1384" s="181"/>
      <c r="JP1384" s="181"/>
      <c r="JQ1384" s="181"/>
      <c r="JR1384" s="181"/>
      <c r="JS1384" s="181"/>
      <c r="JT1384" s="181"/>
      <c r="JU1384" s="181"/>
      <c r="JV1384" s="181"/>
      <c r="JW1384" s="181"/>
      <c r="JX1384" s="181"/>
      <c r="JY1384" s="181"/>
      <c r="JZ1384" s="181"/>
      <c r="KA1384" s="181"/>
      <c r="KB1384" s="181"/>
      <c r="KC1384" s="181"/>
      <c r="KD1384" s="181"/>
      <c r="KE1384" s="181"/>
      <c r="KF1384" s="181"/>
      <c r="KG1384" s="181"/>
      <c r="KH1384" s="181"/>
      <c r="KI1384" s="181"/>
      <c r="KJ1384" s="181"/>
      <c r="KK1384" s="181"/>
      <c r="KL1384" s="181"/>
      <c r="KM1384" s="181"/>
      <c r="KN1384" s="181"/>
      <c r="KO1384" s="181"/>
      <c r="KP1384" s="181"/>
      <c r="KQ1384" s="181"/>
      <c r="KR1384" s="181"/>
      <c r="KS1384" s="181"/>
      <c r="KT1384" s="181"/>
      <c r="KU1384" s="181"/>
      <c r="KV1384" s="181"/>
      <c r="KW1384" s="181"/>
      <c r="KX1384" s="181"/>
      <c r="KY1384" s="181"/>
      <c r="KZ1384" s="181"/>
      <c r="LA1384" s="181"/>
      <c r="LB1384" s="181"/>
      <c r="LC1384" s="181"/>
      <c r="LD1384" s="181"/>
      <c r="LE1384" s="181"/>
      <c r="LF1384" s="181"/>
      <c r="LG1384" s="181"/>
      <c r="LH1384" s="181"/>
      <c r="LI1384" s="181"/>
      <c r="LJ1384" s="181"/>
      <c r="LK1384" s="181"/>
      <c r="LL1384" s="181"/>
      <c r="LM1384" s="181"/>
      <c r="LN1384" s="181"/>
      <c r="LO1384" s="181"/>
      <c r="LP1384" s="181"/>
      <c r="LQ1384" s="181"/>
      <c r="LR1384" s="181"/>
      <c r="LS1384" s="181"/>
      <c r="LT1384" s="181"/>
      <c r="LU1384" s="181"/>
      <c r="LV1384" s="181"/>
      <c r="LW1384" s="181"/>
      <c r="LX1384" s="181"/>
      <c r="LY1384" s="181"/>
      <c r="LZ1384" s="181"/>
      <c r="MA1384" s="181"/>
      <c r="MB1384" s="181"/>
      <c r="MC1384" s="181"/>
      <c r="MD1384" s="181"/>
      <c r="ME1384" s="181"/>
      <c r="MF1384" s="181"/>
      <c r="MG1384" s="181"/>
      <c r="MH1384" s="181"/>
      <c r="MI1384" s="181"/>
      <c r="MJ1384" s="181"/>
      <c r="MK1384" s="181"/>
      <c r="ML1384" s="181"/>
      <c r="MM1384" s="181"/>
      <c r="MN1384" s="181"/>
      <c r="MO1384" s="181"/>
      <c r="MP1384" s="181"/>
      <c r="MQ1384" s="181"/>
      <c r="MR1384" s="181"/>
      <c r="MS1384" s="181"/>
      <c r="MT1384" s="181"/>
      <c r="MU1384" s="181"/>
      <c r="MV1384" s="181"/>
      <c r="MW1384" s="181"/>
      <c r="MX1384" s="181"/>
      <c r="MY1384" s="181"/>
      <c r="MZ1384" s="181"/>
      <c r="NA1384" s="181"/>
      <c r="NB1384" s="181"/>
      <c r="NC1384" s="181"/>
      <c r="ND1384" s="181"/>
      <c r="NE1384" s="181"/>
      <c r="NF1384" s="181"/>
      <c r="NG1384" s="181"/>
      <c r="NH1384" s="181"/>
      <c r="NI1384" s="181"/>
      <c r="NJ1384" s="181"/>
      <c r="NK1384" s="181"/>
      <c r="NL1384" s="181"/>
      <c r="NM1384" s="181"/>
      <c r="NN1384" s="181"/>
      <c r="NO1384" s="181"/>
      <c r="NP1384" s="181"/>
      <c r="NQ1384" s="181"/>
      <c r="NR1384" s="181"/>
      <c r="NS1384" s="181"/>
      <c r="NT1384" s="181"/>
      <c r="NU1384" s="181"/>
      <c r="NV1384" s="181"/>
      <c r="NW1384" s="181"/>
      <c r="NX1384" s="181"/>
      <c r="NY1384" s="181"/>
      <c r="NZ1384" s="181"/>
      <c r="OA1384" s="181"/>
      <c r="OB1384" s="181"/>
      <c r="OC1384" s="181"/>
      <c r="OD1384" s="181"/>
      <c r="OE1384" s="181"/>
      <c r="OF1384" s="181"/>
      <c r="OG1384" s="181"/>
      <c r="OH1384" s="181"/>
      <c r="OI1384" s="181"/>
      <c r="OJ1384" s="181"/>
      <c r="OK1384" s="181"/>
      <c r="OL1384" s="181"/>
      <c r="OM1384" s="181"/>
      <c r="ON1384" s="181"/>
      <c r="OO1384" s="181"/>
      <c r="OP1384" s="181"/>
      <c r="OQ1384" s="181"/>
      <c r="OR1384" s="181"/>
      <c r="OS1384" s="181"/>
      <c r="OT1384" s="181"/>
      <c r="OU1384" s="181"/>
      <c r="OV1384" s="181"/>
      <c r="OW1384" s="181"/>
      <c r="OX1384" s="181"/>
      <c r="OY1384" s="181"/>
      <c r="OZ1384" s="181"/>
      <c r="PA1384" s="181"/>
      <c r="PB1384" s="181"/>
      <c r="PC1384" s="181"/>
      <c r="PD1384" s="181"/>
      <c r="PE1384" s="181"/>
      <c r="PF1384" s="181"/>
      <c r="PG1384" s="181"/>
      <c r="PH1384" s="181"/>
      <c r="PI1384" s="181"/>
      <c r="PJ1384" s="181"/>
      <c r="PK1384" s="181"/>
      <c r="PL1384" s="181"/>
      <c r="PM1384" s="181"/>
      <c r="PN1384" s="181"/>
      <c r="PO1384" s="181"/>
      <c r="PP1384" s="181"/>
      <c r="PQ1384" s="181"/>
      <c r="PR1384" s="181"/>
      <c r="PS1384" s="181"/>
      <c r="PT1384" s="181"/>
      <c r="PU1384" s="181"/>
      <c r="PV1384" s="181"/>
      <c r="PW1384" s="181"/>
      <c r="PX1384" s="181"/>
      <c r="PY1384" s="181"/>
      <c r="PZ1384" s="181"/>
      <c r="QA1384" s="181"/>
      <c r="QB1384" s="181"/>
      <c r="QC1384" s="181"/>
      <c r="QD1384" s="181"/>
      <c r="QE1384" s="181"/>
      <c r="QF1384" s="181"/>
      <c r="QG1384" s="181"/>
      <c r="QH1384" s="181"/>
      <c r="QI1384" s="181"/>
      <c r="QJ1384" s="181"/>
      <c r="QK1384" s="181"/>
      <c r="QL1384" s="181"/>
      <c r="QM1384" s="181"/>
      <c r="QN1384" s="181"/>
      <c r="QO1384" s="181"/>
      <c r="QP1384" s="181"/>
      <c r="QQ1384" s="181"/>
      <c r="QR1384" s="181"/>
      <c r="QS1384" s="181"/>
      <c r="QT1384" s="181"/>
      <c r="QU1384" s="181"/>
      <c r="QV1384" s="181"/>
      <c r="QW1384" s="181"/>
      <c r="QX1384" s="181"/>
      <c r="QY1384" s="181"/>
      <c r="QZ1384" s="181"/>
      <c r="RA1384" s="181"/>
      <c r="RB1384" s="181"/>
      <c r="RC1384" s="181"/>
      <c r="RD1384" s="181"/>
      <c r="RE1384" s="181"/>
      <c r="RF1384" s="181"/>
      <c r="RG1384" s="181"/>
      <c r="RH1384" s="181"/>
      <c r="RI1384" s="181"/>
      <c r="RJ1384" s="181"/>
      <c r="RK1384" s="181"/>
      <c r="RL1384" s="181"/>
      <c r="RM1384" s="181"/>
      <c r="RN1384" s="181"/>
      <c r="RO1384" s="181"/>
      <c r="RP1384" s="181"/>
      <c r="RQ1384" s="181"/>
      <c r="RR1384" s="181"/>
      <c r="RS1384" s="181"/>
      <c r="RT1384" s="181"/>
      <c r="RU1384" s="181"/>
      <c r="RV1384" s="181"/>
      <c r="RW1384" s="181"/>
      <c r="RX1384" s="181"/>
      <c r="RY1384" s="181"/>
      <c r="RZ1384" s="181"/>
      <c r="SA1384" s="181"/>
      <c r="SB1384" s="181"/>
      <c r="SC1384" s="181"/>
      <c r="SD1384" s="181"/>
      <c r="SE1384" s="181"/>
      <c r="SF1384" s="181"/>
      <c r="SG1384" s="181"/>
      <c r="SH1384" s="181"/>
      <c r="SI1384" s="181"/>
      <c r="SJ1384" s="181"/>
      <c r="SK1384" s="181"/>
      <c r="SL1384" s="181"/>
      <c r="SM1384" s="181"/>
      <c r="SN1384" s="181"/>
      <c r="SO1384" s="181"/>
      <c r="SP1384" s="181"/>
      <c r="SQ1384" s="181"/>
      <c r="SR1384" s="181"/>
      <c r="SS1384" s="181"/>
      <c r="ST1384" s="181"/>
      <c r="SU1384" s="181"/>
      <c r="SV1384" s="181"/>
      <c r="SW1384" s="181"/>
      <c r="SX1384" s="181"/>
      <c r="SY1384" s="181"/>
      <c r="SZ1384" s="181"/>
      <c r="TA1384" s="181"/>
      <c r="TB1384" s="181"/>
      <c r="TC1384" s="181"/>
      <c r="TD1384" s="181"/>
      <c r="TE1384" s="181"/>
      <c r="TF1384" s="181"/>
      <c r="TG1384" s="181"/>
      <c r="TH1384" s="181"/>
      <c r="TI1384" s="181"/>
      <c r="TJ1384" s="181"/>
      <c r="TK1384" s="181"/>
      <c r="TL1384" s="181"/>
      <c r="TM1384" s="181"/>
      <c r="TN1384" s="181"/>
      <c r="TO1384" s="181"/>
      <c r="TP1384" s="181"/>
      <c r="TQ1384" s="181"/>
      <c r="TR1384" s="181"/>
      <c r="TS1384" s="181"/>
      <c r="TT1384" s="181"/>
      <c r="TU1384" s="181"/>
      <c r="TV1384" s="181"/>
      <c r="TW1384" s="181"/>
      <c r="TX1384" s="181"/>
      <c r="TY1384" s="181"/>
      <c r="TZ1384" s="181"/>
      <c r="UA1384" s="181"/>
      <c r="UB1384" s="181"/>
      <c r="UC1384" s="181"/>
      <c r="UD1384" s="181"/>
      <c r="UE1384" s="181"/>
      <c r="UF1384" s="181"/>
      <c r="UG1384" s="181"/>
      <c r="UH1384" s="181"/>
      <c r="UI1384" s="181"/>
      <c r="UJ1384" s="181"/>
      <c r="UK1384" s="181"/>
      <c r="UL1384" s="181"/>
      <c r="UM1384" s="181"/>
      <c r="UN1384" s="181"/>
      <c r="UO1384" s="181"/>
      <c r="UP1384" s="181"/>
      <c r="UQ1384" s="181"/>
      <c r="UR1384" s="181"/>
      <c r="US1384" s="181"/>
      <c r="UT1384" s="181"/>
      <c r="UU1384" s="181"/>
      <c r="UV1384" s="181"/>
      <c r="UW1384" s="181"/>
      <c r="UX1384" s="181"/>
      <c r="UY1384" s="181"/>
      <c r="UZ1384" s="181"/>
      <c r="VA1384" s="181"/>
      <c r="VB1384" s="181"/>
      <c r="VC1384" s="181"/>
      <c r="VD1384" s="181"/>
      <c r="VE1384" s="181"/>
      <c r="VF1384" s="181"/>
      <c r="VG1384" s="181"/>
      <c r="VH1384" s="181"/>
      <c r="VI1384" s="181"/>
      <c r="VJ1384" s="181"/>
      <c r="VK1384" s="181"/>
      <c r="VL1384" s="181"/>
      <c r="VM1384" s="181"/>
      <c r="VN1384" s="181"/>
      <c r="VO1384" s="181"/>
      <c r="VP1384" s="181"/>
      <c r="VQ1384" s="181"/>
      <c r="VR1384" s="181"/>
      <c r="VS1384" s="181"/>
      <c r="VT1384" s="181"/>
      <c r="VU1384" s="181"/>
      <c r="VV1384" s="181"/>
      <c r="VW1384" s="181"/>
      <c r="VX1384" s="181"/>
      <c r="VY1384" s="181"/>
      <c r="VZ1384" s="181"/>
      <c r="WA1384" s="181"/>
      <c r="WB1384" s="181"/>
      <c r="WC1384" s="181"/>
      <c r="WD1384" s="181"/>
      <c r="WE1384" s="181"/>
      <c r="WF1384" s="181"/>
      <c r="WG1384" s="181"/>
      <c r="WH1384" s="181"/>
      <c r="WI1384" s="181"/>
      <c r="WJ1384" s="181"/>
      <c r="WK1384" s="181"/>
      <c r="WL1384" s="181"/>
      <c r="WM1384" s="181"/>
      <c r="WN1384" s="181"/>
      <c r="WO1384" s="181"/>
      <c r="WP1384" s="181"/>
      <c r="WQ1384" s="181"/>
      <c r="WR1384" s="181"/>
      <c r="WS1384" s="181"/>
      <c r="WT1384" s="181"/>
      <c r="WU1384" s="181"/>
      <c r="WV1384" s="181"/>
      <c r="WW1384" s="181"/>
      <c r="WX1384" s="181"/>
      <c r="WY1384" s="181"/>
      <c r="WZ1384" s="181"/>
      <c r="XA1384" s="181"/>
      <c r="XB1384" s="181"/>
      <c r="XC1384" s="181"/>
      <c r="XD1384" s="181"/>
      <c r="XE1384" s="181"/>
      <c r="XF1384" s="181"/>
      <c r="XG1384" s="181"/>
      <c r="XH1384" s="181"/>
      <c r="XI1384" s="181"/>
      <c r="XJ1384" s="181"/>
      <c r="XK1384" s="181"/>
      <c r="XL1384" s="181"/>
      <c r="XM1384" s="181"/>
      <c r="XN1384" s="181"/>
      <c r="XO1384" s="181"/>
      <c r="XP1384" s="181"/>
      <c r="XQ1384" s="181"/>
      <c r="XR1384" s="181"/>
      <c r="XS1384" s="181"/>
      <c r="XT1384" s="181"/>
      <c r="XU1384" s="181"/>
      <c r="XV1384" s="181"/>
      <c r="XW1384" s="181"/>
      <c r="XX1384" s="181"/>
      <c r="XY1384" s="181"/>
      <c r="XZ1384" s="181"/>
      <c r="YA1384" s="181"/>
      <c r="YB1384" s="181"/>
      <c r="YC1384" s="181"/>
      <c r="YD1384" s="181"/>
      <c r="YE1384" s="181"/>
      <c r="YF1384" s="181"/>
      <c r="YG1384" s="181"/>
      <c r="YH1384" s="181"/>
      <c r="YI1384" s="181"/>
      <c r="YJ1384" s="181"/>
      <c r="YK1384" s="181"/>
      <c r="YL1384" s="181"/>
      <c r="YM1384" s="181"/>
      <c r="YN1384" s="181"/>
      <c r="YO1384" s="181"/>
      <c r="YP1384" s="181"/>
      <c r="YQ1384" s="181"/>
      <c r="YR1384" s="181"/>
      <c r="YS1384" s="181"/>
      <c r="YT1384" s="181"/>
      <c r="YU1384" s="181"/>
      <c r="YV1384" s="181"/>
      <c r="YW1384" s="181"/>
      <c r="YX1384" s="181"/>
      <c r="YY1384" s="181"/>
      <c r="YZ1384" s="181"/>
      <c r="ZA1384" s="181"/>
      <c r="ZB1384" s="181"/>
      <c r="ZC1384" s="181"/>
      <c r="ZD1384" s="181"/>
      <c r="ZE1384" s="181"/>
      <c r="ZF1384" s="181"/>
      <c r="ZG1384" s="181"/>
      <c r="ZH1384" s="181"/>
      <c r="ZI1384" s="181"/>
      <c r="ZJ1384" s="181"/>
      <c r="ZK1384" s="181"/>
      <c r="ZL1384" s="181"/>
      <c r="ZM1384" s="181"/>
      <c r="ZN1384" s="181"/>
      <c r="ZO1384" s="181"/>
      <c r="ZP1384" s="181"/>
      <c r="ZQ1384" s="181"/>
      <c r="ZR1384" s="181"/>
      <c r="ZS1384" s="181"/>
      <c r="ZT1384" s="181"/>
      <c r="ZU1384" s="181"/>
      <c r="ZV1384" s="181"/>
      <c r="ZW1384" s="181"/>
      <c r="ZX1384" s="181"/>
      <c r="ZY1384" s="181"/>
      <c r="ZZ1384" s="181"/>
      <c r="AAA1384" s="181"/>
      <c r="AAB1384" s="181"/>
      <c r="AAC1384" s="181"/>
      <c r="AAD1384" s="181"/>
      <c r="AAE1384" s="181"/>
      <c r="AAF1384" s="181"/>
      <c r="AAG1384" s="181"/>
      <c r="AAH1384" s="181"/>
      <c r="AAI1384" s="181"/>
      <c r="AAJ1384" s="181"/>
      <c r="AAK1384" s="181"/>
      <c r="AAL1384" s="181"/>
      <c r="AAM1384" s="181"/>
      <c r="AAN1384" s="181"/>
      <c r="AAO1384" s="181"/>
      <c r="AAP1384" s="181"/>
      <c r="AAQ1384" s="181"/>
      <c r="AAR1384" s="181"/>
      <c r="AAS1384" s="181"/>
      <c r="AAT1384" s="181"/>
      <c r="AAU1384" s="181"/>
      <c r="AAV1384" s="181"/>
      <c r="AAW1384" s="181"/>
      <c r="AAX1384" s="181"/>
      <c r="AAY1384" s="181"/>
      <c r="AAZ1384" s="181"/>
      <c r="ABA1384" s="181"/>
      <c r="ABB1384" s="181"/>
      <c r="ABC1384" s="181"/>
      <c r="ABD1384" s="181"/>
      <c r="ABE1384" s="181"/>
      <c r="ABF1384" s="181"/>
      <c r="ABG1384" s="181"/>
      <c r="ABH1384" s="181"/>
      <c r="ABI1384" s="181"/>
      <c r="ABJ1384" s="181"/>
      <c r="ABK1384" s="181"/>
      <c r="ABL1384" s="181"/>
      <c r="ABM1384" s="181"/>
      <c r="ABN1384" s="181"/>
      <c r="ABO1384" s="181"/>
      <c r="ABP1384" s="181"/>
      <c r="ABQ1384" s="181"/>
      <c r="ABR1384" s="181"/>
      <c r="ABS1384" s="181"/>
      <c r="ABT1384" s="181"/>
      <c r="ABU1384" s="181"/>
      <c r="ABV1384" s="181"/>
      <c r="ABW1384" s="181"/>
      <c r="ABX1384" s="181"/>
      <c r="ABY1384" s="181"/>
      <c r="ABZ1384" s="181"/>
      <c r="ACA1384" s="181"/>
      <c r="ACB1384" s="181"/>
      <c r="ACC1384" s="181"/>
      <c r="ACD1384" s="181"/>
      <c r="ACE1384" s="181"/>
      <c r="ACF1384" s="181"/>
      <c r="ACG1384" s="181"/>
      <c r="ACH1384" s="181"/>
      <c r="ACI1384" s="181"/>
      <c r="ACJ1384" s="181"/>
      <c r="ACK1384" s="181"/>
      <c r="ACL1384" s="181"/>
      <c r="ACM1384" s="181"/>
      <c r="ACN1384" s="181"/>
      <c r="ACO1384" s="181"/>
      <c r="ACP1384" s="181"/>
      <c r="ACQ1384" s="181"/>
      <c r="ACR1384" s="181"/>
      <c r="ACS1384" s="181"/>
      <c r="ACT1384" s="181"/>
      <c r="ACU1384" s="181"/>
      <c r="ACV1384" s="181"/>
      <c r="ACW1384" s="181"/>
      <c r="ACX1384" s="181"/>
      <c r="ACY1384" s="181"/>
      <c r="ACZ1384" s="181"/>
      <c r="ADA1384" s="181"/>
      <c r="ADB1384" s="181"/>
      <c r="ADC1384" s="181"/>
      <c r="ADD1384" s="181"/>
      <c r="ADE1384" s="181"/>
      <c r="ADF1384" s="181"/>
      <c r="ADG1384" s="181"/>
      <c r="ADH1384" s="181"/>
      <c r="ADI1384" s="181"/>
      <c r="ADJ1384" s="181"/>
      <c r="ADK1384" s="181"/>
      <c r="ADL1384" s="181"/>
      <c r="ADM1384" s="181"/>
      <c r="ADN1384" s="181"/>
      <c r="ADO1384" s="181"/>
      <c r="ADP1384" s="181"/>
      <c r="ADQ1384" s="181"/>
      <c r="ADR1384" s="181"/>
      <c r="ADS1384" s="181"/>
      <c r="ADT1384" s="181"/>
      <c r="ADU1384" s="181"/>
      <c r="ADV1384" s="181"/>
      <c r="ADW1384" s="181"/>
      <c r="ADX1384" s="181"/>
      <c r="ADY1384" s="181"/>
      <c r="ADZ1384" s="181"/>
      <c r="AEA1384" s="181"/>
      <c r="AEB1384" s="181"/>
      <c r="AEC1384" s="181"/>
      <c r="AED1384" s="181"/>
      <c r="AEE1384" s="181"/>
      <c r="AEF1384" s="181"/>
      <c r="AEG1384" s="181"/>
      <c r="AEH1384" s="181"/>
      <c r="AEI1384" s="181"/>
      <c r="AEJ1384" s="181"/>
      <c r="AEK1384" s="181"/>
      <c r="AEL1384" s="181"/>
      <c r="AEM1384" s="181"/>
      <c r="AEN1384" s="181"/>
      <c r="AEO1384" s="181"/>
      <c r="AEP1384" s="181"/>
      <c r="AEQ1384" s="181"/>
      <c r="AER1384" s="181"/>
      <c r="AES1384" s="181"/>
      <c r="AET1384" s="181"/>
      <c r="AEU1384" s="181"/>
      <c r="AEV1384" s="181"/>
      <c r="AEW1384" s="181"/>
      <c r="AEX1384" s="181"/>
      <c r="AEY1384" s="181"/>
      <c r="AEZ1384" s="181"/>
      <c r="AFA1384" s="181"/>
      <c r="AFB1384" s="181"/>
      <c r="AFC1384" s="181"/>
      <c r="AFD1384" s="181"/>
      <c r="AFE1384" s="181"/>
      <c r="AFF1384" s="181"/>
      <c r="AFG1384" s="181"/>
      <c r="AFH1384" s="181"/>
      <c r="AFI1384" s="181"/>
      <c r="AFJ1384" s="181"/>
      <c r="AFK1384" s="181"/>
      <c r="AFL1384" s="181"/>
      <c r="AFM1384" s="181"/>
      <c r="AFN1384" s="181"/>
      <c r="AFO1384" s="181"/>
      <c r="AFP1384" s="181"/>
      <c r="AFQ1384" s="181"/>
      <c r="AFR1384" s="181"/>
      <c r="AFS1384" s="181"/>
      <c r="AFT1384" s="181"/>
      <c r="AFU1384" s="181"/>
      <c r="AFV1384" s="181"/>
      <c r="AFW1384" s="181"/>
      <c r="AFX1384" s="181"/>
      <c r="AFY1384" s="181"/>
      <c r="AFZ1384" s="181"/>
      <c r="AGA1384" s="181"/>
      <c r="AGB1384" s="181"/>
      <c r="AGC1384" s="181"/>
      <c r="AGD1384" s="181"/>
      <c r="AGE1384" s="181"/>
      <c r="AGF1384" s="181"/>
      <c r="AGG1384" s="181"/>
      <c r="AGH1384" s="181"/>
      <c r="AGI1384" s="181"/>
      <c r="AGJ1384" s="181"/>
      <c r="AGK1384" s="181"/>
      <c r="AGL1384" s="181"/>
      <c r="AGM1384" s="181"/>
      <c r="AGN1384" s="181"/>
      <c r="AGO1384" s="181"/>
      <c r="AGP1384" s="181"/>
      <c r="AGQ1384" s="181"/>
      <c r="AGR1384" s="181"/>
      <c r="AGS1384" s="181"/>
      <c r="AGT1384" s="181"/>
      <c r="AGU1384" s="181"/>
      <c r="AGV1384" s="181"/>
      <c r="AGW1384" s="181"/>
      <c r="AGX1384" s="181"/>
      <c r="AGY1384" s="181"/>
      <c r="AGZ1384" s="181"/>
      <c r="AHA1384" s="181"/>
      <c r="AHB1384" s="181"/>
      <c r="AHC1384" s="181"/>
      <c r="AHD1384" s="181"/>
      <c r="AHE1384" s="181"/>
      <c r="AHF1384" s="181"/>
      <c r="AHG1384" s="181"/>
      <c r="AHH1384" s="181"/>
      <c r="AHI1384" s="181"/>
      <c r="AHJ1384" s="181"/>
      <c r="AHK1384" s="181"/>
      <c r="AHL1384" s="181"/>
      <c r="AHM1384" s="181"/>
      <c r="AHN1384" s="181"/>
      <c r="AHO1384" s="181"/>
      <c r="AHP1384" s="181"/>
      <c r="AHQ1384" s="181"/>
      <c r="AHR1384" s="181"/>
      <c r="AHS1384" s="181"/>
      <c r="AHT1384" s="181"/>
      <c r="AHU1384" s="181"/>
      <c r="AHV1384" s="181"/>
      <c r="AHW1384" s="181"/>
      <c r="AHX1384" s="181"/>
      <c r="AHY1384" s="181"/>
      <c r="AHZ1384" s="181"/>
      <c r="AIA1384" s="181"/>
      <c r="AIB1384" s="181"/>
      <c r="AIC1384" s="181"/>
      <c r="AID1384" s="181"/>
      <c r="AIE1384" s="181"/>
      <c r="AIF1384" s="181"/>
      <c r="AIG1384" s="181"/>
      <c r="AIH1384" s="181"/>
      <c r="AII1384" s="181"/>
      <c r="AIJ1384" s="181"/>
      <c r="AIK1384" s="181"/>
      <c r="AIL1384" s="181"/>
      <c r="AIM1384" s="181"/>
      <c r="AIN1384" s="181"/>
      <c r="AIO1384" s="181"/>
      <c r="AIP1384" s="181"/>
      <c r="AIQ1384" s="181"/>
      <c r="AIR1384" s="181"/>
      <c r="AIS1384" s="181"/>
      <c r="AIT1384" s="181"/>
      <c r="AIU1384" s="181"/>
      <c r="AIV1384" s="181"/>
      <c r="AIW1384" s="181"/>
      <c r="AIX1384" s="181"/>
      <c r="AIY1384" s="181"/>
      <c r="AIZ1384" s="181"/>
      <c r="AJA1384" s="181"/>
      <c r="AJB1384" s="181"/>
      <c r="AJC1384" s="181"/>
      <c r="AJD1384" s="181"/>
      <c r="AJE1384" s="181"/>
      <c r="AJF1384" s="181"/>
      <c r="AJG1384" s="181"/>
      <c r="AJH1384" s="181"/>
      <c r="AJI1384" s="181"/>
      <c r="AJJ1384" s="181"/>
      <c r="AJK1384" s="181"/>
      <c r="AJL1384" s="181"/>
      <c r="AJM1384" s="181"/>
      <c r="AJN1384" s="181"/>
      <c r="AJO1384" s="181"/>
      <c r="AJP1384" s="181"/>
      <c r="AJQ1384" s="181"/>
      <c r="AJR1384" s="181"/>
      <c r="AJS1384" s="181"/>
      <c r="AJT1384" s="181"/>
      <c r="AJU1384" s="181"/>
      <c r="AJV1384" s="181"/>
      <c r="AJW1384" s="181"/>
      <c r="AJX1384" s="181"/>
      <c r="AJY1384" s="181"/>
      <c r="AJZ1384" s="181"/>
      <c r="AKA1384" s="181"/>
      <c r="AKB1384" s="181"/>
      <c r="AKC1384" s="181"/>
      <c r="AKD1384" s="181"/>
      <c r="AKE1384" s="181"/>
      <c r="AKF1384" s="181"/>
      <c r="AKG1384" s="181"/>
      <c r="AKH1384" s="181"/>
      <c r="AKI1384" s="181"/>
      <c r="AKJ1384" s="181"/>
      <c r="AKK1384" s="181"/>
      <c r="AKL1384" s="181"/>
      <c r="AKM1384" s="181"/>
      <c r="AKN1384" s="181"/>
      <c r="AKO1384" s="181"/>
      <c r="AKP1384" s="181"/>
      <c r="AKQ1384" s="181"/>
      <c r="AKR1384" s="181"/>
      <c r="AKS1384" s="181"/>
      <c r="AKT1384" s="181"/>
      <c r="AKU1384" s="181"/>
      <c r="AKV1384" s="181"/>
      <c r="AKW1384" s="181"/>
      <c r="AKX1384" s="181"/>
      <c r="AKY1384" s="181"/>
      <c r="AKZ1384" s="181"/>
      <c r="ALA1384" s="181"/>
      <c r="ALB1384" s="181"/>
      <c r="ALC1384" s="181"/>
      <c r="ALD1384" s="181"/>
      <c r="ALE1384" s="181"/>
    </row>
    <row r="1385" spans="1:993" ht="13.5" thickBot="1">
      <c r="A1385" s="71" t="s">
        <v>1605</v>
      </c>
      <c r="B1385" s="252"/>
      <c r="C1385" s="11"/>
      <c r="D1385" s="12"/>
      <c r="E1385" s="12" t="s">
        <v>1616</v>
      </c>
      <c r="F1385" s="11"/>
      <c r="G1385" s="11"/>
      <c r="H1385" s="252"/>
      <c r="I1385" s="12"/>
      <c r="J1385" s="19"/>
      <c r="K1385" s="181"/>
      <c r="L1385" s="181"/>
      <c r="M1385" s="4">
        <f t="shared" si="429"/>
        <v>0</v>
      </c>
      <c r="N1385" s="4">
        <f t="shared" si="422"/>
        <v>0</v>
      </c>
      <c r="O1385" s="4">
        <f t="shared" si="421"/>
        <v>0</v>
      </c>
      <c r="P1385" s="181"/>
      <c r="Q1385" s="11"/>
      <c r="R1385" s="11"/>
      <c r="T1385" s="255"/>
      <c r="U1385" s="255"/>
      <c r="V1385" s="255"/>
      <c r="W1385" s="255"/>
      <c r="X1385" s="255"/>
      <c r="Y1385" s="255"/>
      <c r="Z1385" s="255"/>
      <c r="AA1385" s="255"/>
      <c r="AB1385" s="255"/>
      <c r="AC1385" s="255"/>
      <c r="AD1385" s="255"/>
      <c r="AE1385" s="255"/>
      <c r="AF1385" s="255"/>
      <c r="AG1385" s="255"/>
      <c r="AH1385" s="255"/>
      <c r="AI1385" s="255"/>
      <c r="AJ1385" s="255"/>
      <c r="AK1385" s="255"/>
      <c r="AL1385" s="255"/>
      <c r="AM1385" s="255"/>
      <c r="AN1385" s="255"/>
      <c r="AO1385" s="255"/>
      <c r="AP1385" s="255"/>
      <c r="AQ1385" s="255"/>
      <c r="AR1385" s="255"/>
      <c r="AS1385" s="255"/>
      <c r="AT1385" s="255"/>
      <c r="AU1385" s="255"/>
      <c r="AV1385" s="255"/>
      <c r="AW1385" s="255"/>
      <c r="AX1385" s="255"/>
      <c r="AY1385" s="255"/>
      <c r="AZ1385" s="255"/>
      <c r="BA1385" s="255"/>
      <c r="BB1385" s="255"/>
      <c r="BC1385" s="255"/>
      <c r="BD1385" s="255"/>
      <c r="BE1385" s="255"/>
      <c r="BF1385" s="255"/>
      <c r="BG1385" s="255"/>
      <c r="BH1385" s="255"/>
      <c r="BI1385" s="255"/>
      <c r="BJ1385" s="255"/>
      <c r="BK1385" s="255"/>
      <c r="BL1385" s="255"/>
      <c r="BM1385" s="181"/>
      <c r="BN1385" s="181"/>
      <c r="BO1385" s="181"/>
      <c r="BP1385" s="181"/>
      <c r="BQ1385" s="181"/>
      <c r="BR1385" s="181"/>
      <c r="BS1385" s="181"/>
      <c r="BT1385" s="181"/>
      <c r="BU1385" s="181"/>
      <c r="BV1385" s="181"/>
      <c r="BW1385" s="181"/>
      <c r="BX1385" s="181"/>
      <c r="BY1385" s="181"/>
      <c r="BZ1385" s="181"/>
      <c r="CA1385" s="181"/>
      <c r="CB1385" s="181"/>
      <c r="CC1385" s="181"/>
      <c r="CD1385" s="181"/>
      <c r="CE1385" s="181"/>
      <c r="CF1385" s="181"/>
      <c r="CG1385" s="181"/>
      <c r="CH1385" s="181"/>
      <c r="CI1385" s="181"/>
      <c r="CJ1385" s="181"/>
      <c r="CK1385" s="181"/>
      <c r="CL1385" s="181"/>
      <c r="CM1385" s="181"/>
      <c r="CN1385" s="181"/>
      <c r="CO1385" s="181"/>
      <c r="CP1385" s="181"/>
      <c r="CQ1385" s="181"/>
      <c r="CR1385" s="181"/>
      <c r="CS1385" s="181"/>
      <c r="CT1385" s="181"/>
      <c r="CU1385" s="181"/>
      <c r="CV1385" s="181"/>
      <c r="CW1385" s="181"/>
      <c r="CX1385" s="181"/>
      <c r="CY1385" s="181"/>
      <c r="CZ1385" s="181"/>
      <c r="DA1385" s="181"/>
      <c r="DB1385" s="181"/>
      <c r="DC1385" s="181"/>
      <c r="DD1385" s="181"/>
      <c r="DE1385" s="181"/>
      <c r="DF1385" s="181"/>
      <c r="DG1385" s="181"/>
      <c r="DH1385" s="181"/>
      <c r="DI1385" s="181"/>
      <c r="DJ1385" s="181"/>
      <c r="DK1385" s="181"/>
      <c r="DL1385" s="181"/>
      <c r="DM1385" s="181"/>
      <c r="DN1385" s="181"/>
      <c r="DO1385" s="181"/>
      <c r="DP1385" s="181"/>
      <c r="DQ1385" s="181"/>
      <c r="DR1385" s="181"/>
      <c r="DS1385" s="181"/>
      <c r="DT1385" s="181"/>
      <c r="DU1385" s="181"/>
      <c r="DV1385" s="181"/>
      <c r="DW1385" s="181"/>
      <c r="DX1385" s="181"/>
      <c r="DY1385" s="181"/>
      <c r="DZ1385" s="181"/>
      <c r="EA1385" s="181"/>
      <c r="EB1385" s="181"/>
      <c r="EC1385" s="181"/>
      <c r="ED1385" s="181"/>
      <c r="EE1385" s="181"/>
      <c r="EF1385" s="181"/>
      <c r="EG1385" s="181"/>
      <c r="EH1385" s="181"/>
      <c r="EI1385" s="181"/>
      <c r="EJ1385" s="181"/>
      <c r="EK1385" s="181"/>
      <c r="EL1385" s="181"/>
      <c r="EM1385" s="181"/>
      <c r="EN1385" s="181"/>
      <c r="EO1385" s="181"/>
      <c r="EP1385" s="181"/>
      <c r="EQ1385" s="181"/>
      <c r="ER1385" s="181"/>
      <c r="ES1385" s="181"/>
      <c r="ET1385" s="181"/>
      <c r="EU1385" s="181"/>
      <c r="EV1385" s="181"/>
      <c r="EW1385" s="181"/>
      <c r="EX1385" s="181"/>
      <c r="EY1385" s="181"/>
      <c r="EZ1385" s="181"/>
      <c r="FA1385" s="181"/>
      <c r="FB1385" s="181"/>
      <c r="FC1385" s="181"/>
      <c r="FD1385" s="181"/>
      <c r="FE1385" s="181"/>
      <c r="FF1385" s="181"/>
      <c r="FG1385" s="181"/>
      <c r="FH1385" s="181"/>
      <c r="FI1385" s="181"/>
      <c r="FJ1385" s="181"/>
      <c r="FK1385" s="181"/>
      <c r="FL1385" s="181"/>
      <c r="FM1385" s="181"/>
      <c r="FN1385" s="181"/>
      <c r="FO1385" s="181"/>
      <c r="FP1385" s="181"/>
      <c r="FQ1385" s="181"/>
      <c r="FR1385" s="181"/>
      <c r="FS1385" s="181"/>
      <c r="FT1385" s="181"/>
      <c r="FU1385" s="181"/>
      <c r="FV1385" s="181"/>
      <c r="FW1385" s="181"/>
      <c r="FX1385" s="181"/>
      <c r="FY1385" s="181"/>
      <c r="FZ1385" s="181"/>
      <c r="GA1385" s="181"/>
      <c r="GB1385" s="181"/>
      <c r="GC1385" s="181"/>
      <c r="GD1385" s="181"/>
      <c r="GE1385" s="181"/>
      <c r="GF1385" s="181"/>
      <c r="GG1385" s="181"/>
      <c r="GH1385" s="181"/>
      <c r="GI1385" s="181"/>
      <c r="GJ1385" s="181"/>
      <c r="GK1385" s="181"/>
      <c r="GL1385" s="181"/>
      <c r="GM1385" s="181"/>
      <c r="GN1385" s="181"/>
      <c r="GO1385" s="181"/>
      <c r="GP1385" s="181"/>
      <c r="GQ1385" s="181"/>
      <c r="GR1385" s="181"/>
      <c r="GS1385" s="181"/>
      <c r="GT1385" s="181"/>
      <c r="GU1385" s="181"/>
      <c r="GV1385" s="181"/>
      <c r="GW1385" s="181"/>
      <c r="GX1385" s="181"/>
      <c r="GY1385" s="181"/>
      <c r="GZ1385" s="181"/>
      <c r="HA1385" s="181"/>
      <c r="HB1385" s="181"/>
      <c r="HC1385" s="181"/>
      <c r="HD1385" s="181"/>
      <c r="HE1385" s="181"/>
      <c r="HF1385" s="181"/>
      <c r="HG1385" s="181"/>
      <c r="HH1385" s="181"/>
      <c r="HI1385" s="181"/>
      <c r="HJ1385" s="181"/>
      <c r="HK1385" s="181"/>
      <c r="HL1385" s="181"/>
      <c r="HM1385" s="181"/>
      <c r="HN1385" s="181"/>
      <c r="HO1385" s="181"/>
      <c r="HP1385" s="181"/>
      <c r="HQ1385" s="181"/>
      <c r="HR1385" s="181"/>
      <c r="HS1385" s="181"/>
      <c r="HT1385" s="181"/>
      <c r="HU1385" s="181"/>
      <c r="HV1385" s="181"/>
      <c r="HW1385" s="181"/>
      <c r="HX1385" s="181"/>
      <c r="HY1385" s="181"/>
      <c r="HZ1385" s="181"/>
      <c r="IA1385" s="181"/>
      <c r="IB1385" s="181"/>
      <c r="IC1385" s="181"/>
      <c r="ID1385" s="181"/>
      <c r="IE1385" s="181"/>
      <c r="IF1385" s="181"/>
      <c r="IG1385" s="181"/>
      <c r="IH1385" s="181"/>
      <c r="II1385" s="181"/>
      <c r="IJ1385" s="181"/>
      <c r="IK1385" s="181"/>
      <c r="IL1385" s="181"/>
      <c r="IM1385" s="181"/>
      <c r="IN1385" s="181"/>
      <c r="IO1385" s="181"/>
      <c r="IP1385" s="181"/>
      <c r="IQ1385" s="181"/>
      <c r="IR1385" s="181"/>
      <c r="IS1385" s="181"/>
      <c r="IT1385" s="181"/>
      <c r="IU1385" s="181"/>
      <c r="IV1385" s="181"/>
      <c r="IW1385" s="181"/>
      <c r="IX1385" s="181"/>
      <c r="IY1385" s="181"/>
      <c r="IZ1385" s="181"/>
      <c r="JA1385" s="181"/>
      <c r="JB1385" s="181"/>
      <c r="JC1385" s="181"/>
      <c r="JD1385" s="181"/>
      <c r="JE1385" s="181"/>
      <c r="JF1385" s="181"/>
      <c r="JG1385" s="181"/>
      <c r="JH1385" s="181"/>
      <c r="JI1385" s="181"/>
      <c r="JJ1385" s="181"/>
      <c r="JK1385" s="181"/>
      <c r="JL1385" s="181"/>
      <c r="JM1385" s="181"/>
      <c r="JN1385" s="181"/>
      <c r="JO1385" s="181"/>
      <c r="JP1385" s="181"/>
      <c r="JQ1385" s="181"/>
      <c r="JR1385" s="181"/>
      <c r="JS1385" s="181"/>
      <c r="JT1385" s="181"/>
      <c r="JU1385" s="181"/>
      <c r="JV1385" s="181"/>
      <c r="JW1385" s="181"/>
      <c r="JX1385" s="181"/>
      <c r="JY1385" s="181"/>
      <c r="JZ1385" s="181"/>
      <c r="KA1385" s="181"/>
      <c r="KB1385" s="181"/>
      <c r="KC1385" s="181"/>
      <c r="KD1385" s="181"/>
      <c r="KE1385" s="181"/>
      <c r="KF1385" s="181"/>
      <c r="KG1385" s="181"/>
      <c r="KH1385" s="181"/>
      <c r="KI1385" s="181"/>
      <c r="KJ1385" s="181"/>
      <c r="KK1385" s="181"/>
      <c r="KL1385" s="181"/>
      <c r="KM1385" s="181"/>
      <c r="KN1385" s="181"/>
      <c r="KO1385" s="181"/>
      <c r="KP1385" s="181"/>
      <c r="KQ1385" s="181"/>
      <c r="KR1385" s="181"/>
      <c r="KS1385" s="181"/>
      <c r="KT1385" s="181"/>
      <c r="KU1385" s="181"/>
      <c r="KV1385" s="181"/>
      <c r="KW1385" s="181"/>
      <c r="KX1385" s="181"/>
      <c r="KY1385" s="181"/>
      <c r="KZ1385" s="181"/>
      <c r="LA1385" s="181"/>
      <c r="LB1385" s="181"/>
      <c r="LC1385" s="181"/>
      <c r="LD1385" s="181"/>
      <c r="LE1385" s="181"/>
      <c r="LF1385" s="181"/>
      <c r="LG1385" s="181"/>
      <c r="LH1385" s="181"/>
      <c r="LI1385" s="181"/>
      <c r="LJ1385" s="181"/>
      <c r="LK1385" s="181"/>
      <c r="LL1385" s="181"/>
      <c r="LM1385" s="181"/>
      <c r="LN1385" s="181"/>
      <c r="LO1385" s="181"/>
      <c r="LP1385" s="181"/>
      <c r="LQ1385" s="181"/>
      <c r="LR1385" s="181"/>
      <c r="LS1385" s="181"/>
      <c r="LT1385" s="181"/>
      <c r="LU1385" s="181"/>
      <c r="LV1385" s="181"/>
      <c r="LW1385" s="181"/>
      <c r="LX1385" s="181"/>
      <c r="LY1385" s="181"/>
      <c r="LZ1385" s="181"/>
      <c r="MA1385" s="181"/>
      <c r="MB1385" s="181"/>
      <c r="MC1385" s="181"/>
      <c r="MD1385" s="181"/>
      <c r="ME1385" s="181"/>
      <c r="MF1385" s="181"/>
      <c r="MG1385" s="181"/>
      <c r="MH1385" s="181"/>
      <c r="MI1385" s="181"/>
      <c r="MJ1385" s="181"/>
      <c r="MK1385" s="181"/>
      <c r="ML1385" s="181"/>
      <c r="MM1385" s="181"/>
      <c r="MN1385" s="181"/>
      <c r="MO1385" s="181"/>
      <c r="MP1385" s="181"/>
      <c r="MQ1385" s="181"/>
      <c r="MR1385" s="181"/>
      <c r="MS1385" s="181"/>
      <c r="MT1385" s="181"/>
      <c r="MU1385" s="181"/>
      <c r="MV1385" s="181"/>
      <c r="MW1385" s="181"/>
      <c r="MX1385" s="181"/>
      <c r="MY1385" s="181"/>
      <c r="MZ1385" s="181"/>
      <c r="NA1385" s="181"/>
      <c r="NB1385" s="181"/>
      <c r="NC1385" s="181"/>
      <c r="ND1385" s="181"/>
      <c r="NE1385" s="181"/>
      <c r="NF1385" s="181"/>
      <c r="NG1385" s="181"/>
      <c r="NH1385" s="181"/>
      <c r="NI1385" s="181"/>
      <c r="NJ1385" s="181"/>
      <c r="NK1385" s="181"/>
      <c r="NL1385" s="181"/>
      <c r="NM1385" s="181"/>
      <c r="NN1385" s="181"/>
      <c r="NO1385" s="181"/>
      <c r="NP1385" s="181"/>
      <c r="NQ1385" s="181"/>
      <c r="NR1385" s="181"/>
      <c r="NS1385" s="181"/>
      <c r="NT1385" s="181"/>
      <c r="NU1385" s="181"/>
      <c r="NV1385" s="181"/>
      <c r="NW1385" s="181"/>
      <c r="NX1385" s="181"/>
      <c r="NY1385" s="181"/>
      <c r="NZ1385" s="181"/>
      <c r="OA1385" s="181"/>
      <c r="OB1385" s="181"/>
      <c r="OC1385" s="181"/>
      <c r="OD1385" s="181"/>
      <c r="OE1385" s="181"/>
      <c r="OF1385" s="181"/>
      <c r="OG1385" s="181"/>
      <c r="OH1385" s="181"/>
      <c r="OI1385" s="181"/>
      <c r="OJ1385" s="181"/>
      <c r="OK1385" s="181"/>
      <c r="OL1385" s="181"/>
      <c r="OM1385" s="181"/>
      <c r="ON1385" s="181"/>
      <c r="OO1385" s="181"/>
      <c r="OP1385" s="181"/>
      <c r="OQ1385" s="181"/>
      <c r="OR1385" s="181"/>
      <c r="OS1385" s="181"/>
      <c r="OT1385" s="181"/>
      <c r="OU1385" s="181"/>
      <c r="OV1385" s="181"/>
      <c r="OW1385" s="181"/>
      <c r="OX1385" s="181"/>
      <c r="OY1385" s="181"/>
      <c r="OZ1385" s="181"/>
      <c r="PA1385" s="181"/>
      <c r="PB1385" s="181"/>
      <c r="PC1385" s="181"/>
      <c r="PD1385" s="181"/>
      <c r="PE1385" s="181"/>
      <c r="PF1385" s="181"/>
      <c r="PG1385" s="181"/>
      <c r="PH1385" s="181"/>
      <c r="PI1385" s="181"/>
      <c r="PJ1385" s="181"/>
      <c r="PK1385" s="181"/>
      <c r="PL1385" s="181"/>
      <c r="PM1385" s="181"/>
      <c r="PN1385" s="181"/>
      <c r="PO1385" s="181"/>
      <c r="PP1385" s="181"/>
      <c r="PQ1385" s="181"/>
      <c r="PR1385" s="181"/>
      <c r="PS1385" s="181"/>
      <c r="PT1385" s="181"/>
      <c r="PU1385" s="181"/>
      <c r="PV1385" s="181"/>
      <c r="PW1385" s="181"/>
      <c r="PX1385" s="181"/>
      <c r="PY1385" s="181"/>
      <c r="PZ1385" s="181"/>
      <c r="QA1385" s="181"/>
      <c r="QB1385" s="181"/>
      <c r="QC1385" s="181"/>
      <c r="QD1385" s="181"/>
      <c r="QE1385" s="181"/>
      <c r="QF1385" s="181"/>
      <c r="QG1385" s="181"/>
      <c r="QH1385" s="181"/>
      <c r="QI1385" s="181"/>
      <c r="QJ1385" s="181"/>
      <c r="QK1385" s="181"/>
      <c r="QL1385" s="181"/>
      <c r="QM1385" s="181"/>
      <c r="QN1385" s="181"/>
      <c r="QO1385" s="181"/>
      <c r="QP1385" s="181"/>
      <c r="QQ1385" s="181"/>
      <c r="QR1385" s="181"/>
      <c r="QS1385" s="181"/>
      <c r="QT1385" s="181"/>
      <c r="QU1385" s="181"/>
      <c r="QV1385" s="181"/>
      <c r="QW1385" s="181"/>
      <c r="QX1385" s="181"/>
      <c r="QY1385" s="181"/>
      <c r="QZ1385" s="181"/>
      <c r="RA1385" s="181"/>
      <c r="RB1385" s="181"/>
      <c r="RC1385" s="181"/>
      <c r="RD1385" s="181"/>
      <c r="RE1385" s="181"/>
      <c r="RF1385" s="181"/>
      <c r="RG1385" s="181"/>
      <c r="RH1385" s="181"/>
      <c r="RI1385" s="181"/>
      <c r="RJ1385" s="181"/>
      <c r="RK1385" s="181"/>
      <c r="RL1385" s="181"/>
      <c r="RM1385" s="181"/>
      <c r="RN1385" s="181"/>
      <c r="RO1385" s="181"/>
      <c r="RP1385" s="181"/>
      <c r="RQ1385" s="181"/>
      <c r="RR1385" s="181"/>
      <c r="RS1385" s="181"/>
      <c r="RT1385" s="181"/>
      <c r="RU1385" s="181"/>
      <c r="RV1385" s="181"/>
      <c r="RW1385" s="181"/>
      <c r="RX1385" s="181"/>
      <c r="RY1385" s="181"/>
      <c r="RZ1385" s="181"/>
      <c r="SA1385" s="181"/>
      <c r="SB1385" s="181"/>
      <c r="SC1385" s="181"/>
      <c r="SD1385" s="181"/>
      <c r="SE1385" s="181"/>
      <c r="SF1385" s="181"/>
      <c r="SG1385" s="181"/>
      <c r="SH1385" s="181"/>
      <c r="SI1385" s="181"/>
      <c r="SJ1385" s="181"/>
      <c r="SK1385" s="181"/>
      <c r="SL1385" s="181"/>
      <c r="SM1385" s="181"/>
      <c r="SN1385" s="181"/>
      <c r="SO1385" s="181"/>
      <c r="SP1385" s="181"/>
      <c r="SQ1385" s="181"/>
      <c r="SR1385" s="181"/>
      <c r="SS1385" s="181"/>
      <c r="ST1385" s="181"/>
      <c r="SU1385" s="181"/>
      <c r="SV1385" s="181"/>
      <c r="SW1385" s="181"/>
      <c r="SX1385" s="181"/>
      <c r="SY1385" s="181"/>
      <c r="SZ1385" s="181"/>
      <c r="TA1385" s="181"/>
      <c r="TB1385" s="181"/>
      <c r="TC1385" s="181"/>
      <c r="TD1385" s="181"/>
      <c r="TE1385" s="181"/>
      <c r="TF1385" s="181"/>
      <c r="TG1385" s="181"/>
      <c r="TH1385" s="181"/>
      <c r="TI1385" s="181"/>
      <c r="TJ1385" s="181"/>
      <c r="TK1385" s="181"/>
      <c r="TL1385" s="181"/>
      <c r="TM1385" s="181"/>
      <c r="TN1385" s="181"/>
      <c r="TO1385" s="181"/>
      <c r="TP1385" s="181"/>
      <c r="TQ1385" s="181"/>
      <c r="TR1385" s="181"/>
      <c r="TS1385" s="181"/>
      <c r="TT1385" s="181"/>
      <c r="TU1385" s="181"/>
      <c r="TV1385" s="181"/>
      <c r="TW1385" s="181"/>
      <c r="TX1385" s="181"/>
      <c r="TY1385" s="181"/>
      <c r="TZ1385" s="181"/>
      <c r="UA1385" s="181"/>
      <c r="UB1385" s="181"/>
      <c r="UC1385" s="181"/>
      <c r="UD1385" s="181"/>
      <c r="UE1385" s="181"/>
      <c r="UF1385" s="181"/>
      <c r="UG1385" s="181"/>
      <c r="UH1385" s="181"/>
      <c r="UI1385" s="181"/>
      <c r="UJ1385" s="181"/>
      <c r="UK1385" s="181"/>
      <c r="UL1385" s="181"/>
      <c r="UM1385" s="181"/>
      <c r="UN1385" s="181"/>
      <c r="UO1385" s="181"/>
      <c r="UP1385" s="181"/>
      <c r="UQ1385" s="181"/>
      <c r="UR1385" s="181"/>
      <c r="US1385" s="181"/>
      <c r="UT1385" s="181"/>
      <c r="UU1385" s="181"/>
      <c r="UV1385" s="181"/>
      <c r="UW1385" s="181"/>
      <c r="UX1385" s="181"/>
      <c r="UY1385" s="181"/>
      <c r="UZ1385" s="181"/>
      <c r="VA1385" s="181"/>
      <c r="VB1385" s="181"/>
      <c r="VC1385" s="181"/>
      <c r="VD1385" s="181"/>
      <c r="VE1385" s="181"/>
      <c r="VF1385" s="181"/>
      <c r="VG1385" s="181"/>
      <c r="VH1385" s="181"/>
      <c r="VI1385" s="181"/>
      <c r="VJ1385" s="181"/>
      <c r="VK1385" s="181"/>
      <c r="VL1385" s="181"/>
      <c r="VM1385" s="181"/>
      <c r="VN1385" s="181"/>
      <c r="VO1385" s="181"/>
      <c r="VP1385" s="181"/>
      <c r="VQ1385" s="181"/>
      <c r="VR1385" s="181"/>
      <c r="VS1385" s="181"/>
      <c r="VT1385" s="181"/>
      <c r="VU1385" s="181"/>
      <c r="VV1385" s="181"/>
      <c r="VW1385" s="181"/>
      <c r="VX1385" s="181"/>
      <c r="VY1385" s="181"/>
      <c r="VZ1385" s="181"/>
      <c r="WA1385" s="181"/>
      <c r="WB1385" s="181"/>
      <c r="WC1385" s="181"/>
      <c r="WD1385" s="181"/>
      <c r="WE1385" s="181"/>
      <c r="WF1385" s="181"/>
      <c r="WG1385" s="181"/>
      <c r="WH1385" s="181"/>
      <c r="WI1385" s="181"/>
      <c r="WJ1385" s="181"/>
      <c r="WK1385" s="181"/>
      <c r="WL1385" s="181"/>
      <c r="WM1385" s="181"/>
      <c r="WN1385" s="181"/>
      <c r="WO1385" s="181"/>
      <c r="WP1385" s="181"/>
      <c r="WQ1385" s="181"/>
      <c r="WR1385" s="181"/>
      <c r="WS1385" s="181"/>
      <c r="WT1385" s="181"/>
      <c r="WU1385" s="181"/>
      <c r="WV1385" s="181"/>
      <c r="WW1385" s="181"/>
      <c r="WX1385" s="181"/>
      <c r="WY1385" s="181"/>
      <c r="WZ1385" s="181"/>
      <c r="XA1385" s="181"/>
      <c r="XB1385" s="181"/>
      <c r="XC1385" s="181"/>
      <c r="XD1385" s="181"/>
      <c r="XE1385" s="181"/>
      <c r="XF1385" s="181"/>
      <c r="XG1385" s="181"/>
      <c r="XH1385" s="181"/>
      <c r="XI1385" s="181"/>
      <c r="XJ1385" s="181"/>
      <c r="XK1385" s="181"/>
      <c r="XL1385" s="181"/>
      <c r="XM1385" s="181"/>
      <c r="XN1385" s="181"/>
      <c r="XO1385" s="181"/>
      <c r="XP1385" s="181"/>
      <c r="XQ1385" s="181"/>
      <c r="XR1385" s="181"/>
      <c r="XS1385" s="181"/>
      <c r="XT1385" s="181"/>
      <c r="XU1385" s="181"/>
      <c r="XV1385" s="181"/>
      <c r="XW1385" s="181"/>
      <c r="XX1385" s="181"/>
      <c r="XY1385" s="181"/>
      <c r="XZ1385" s="181"/>
      <c r="YA1385" s="181"/>
      <c r="YB1385" s="181"/>
      <c r="YC1385" s="181"/>
      <c r="YD1385" s="181"/>
      <c r="YE1385" s="181"/>
      <c r="YF1385" s="181"/>
      <c r="YG1385" s="181"/>
      <c r="YH1385" s="181"/>
      <c r="YI1385" s="181"/>
      <c r="YJ1385" s="181"/>
      <c r="YK1385" s="181"/>
      <c r="YL1385" s="181"/>
      <c r="YM1385" s="181"/>
      <c r="YN1385" s="181"/>
      <c r="YO1385" s="181"/>
      <c r="YP1385" s="181"/>
      <c r="YQ1385" s="181"/>
      <c r="YR1385" s="181"/>
      <c r="YS1385" s="181"/>
      <c r="YT1385" s="181"/>
      <c r="YU1385" s="181"/>
      <c r="YV1385" s="181"/>
      <c r="YW1385" s="181"/>
      <c r="YX1385" s="181"/>
      <c r="YY1385" s="181"/>
      <c r="YZ1385" s="181"/>
      <c r="ZA1385" s="181"/>
      <c r="ZB1385" s="181"/>
      <c r="ZC1385" s="181"/>
      <c r="ZD1385" s="181"/>
      <c r="ZE1385" s="181"/>
      <c r="ZF1385" s="181"/>
      <c r="ZG1385" s="181"/>
      <c r="ZH1385" s="181"/>
      <c r="ZI1385" s="181"/>
      <c r="ZJ1385" s="181"/>
      <c r="ZK1385" s="181"/>
      <c r="ZL1385" s="181"/>
      <c r="ZM1385" s="181"/>
      <c r="ZN1385" s="181"/>
      <c r="ZO1385" s="181"/>
      <c r="ZP1385" s="181"/>
      <c r="ZQ1385" s="181"/>
      <c r="ZR1385" s="181"/>
      <c r="ZS1385" s="181"/>
      <c r="ZT1385" s="181"/>
      <c r="ZU1385" s="181"/>
      <c r="ZV1385" s="181"/>
      <c r="ZW1385" s="181"/>
      <c r="ZX1385" s="181"/>
      <c r="ZY1385" s="181"/>
      <c r="ZZ1385" s="181"/>
      <c r="AAA1385" s="181"/>
      <c r="AAB1385" s="181"/>
      <c r="AAC1385" s="181"/>
      <c r="AAD1385" s="181"/>
      <c r="AAE1385" s="181"/>
      <c r="AAF1385" s="181"/>
      <c r="AAG1385" s="181"/>
      <c r="AAH1385" s="181"/>
      <c r="AAI1385" s="181"/>
      <c r="AAJ1385" s="181"/>
      <c r="AAK1385" s="181"/>
      <c r="AAL1385" s="181"/>
      <c r="AAM1385" s="181"/>
      <c r="AAN1385" s="181"/>
      <c r="AAO1385" s="181"/>
      <c r="AAP1385" s="181"/>
      <c r="AAQ1385" s="181"/>
      <c r="AAR1385" s="181"/>
      <c r="AAS1385" s="181"/>
      <c r="AAT1385" s="181"/>
      <c r="AAU1385" s="181"/>
      <c r="AAV1385" s="181"/>
      <c r="AAW1385" s="181"/>
      <c r="AAX1385" s="181"/>
      <c r="AAY1385" s="181"/>
      <c r="AAZ1385" s="181"/>
      <c r="ABA1385" s="181"/>
      <c r="ABB1385" s="181"/>
      <c r="ABC1385" s="181"/>
      <c r="ABD1385" s="181"/>
      <c r="ABE1385" s="181"/>
      <c r="ABF1385" s="181"/>
      <c r="ABG1385" s="181"/>
      <c r="ABH1385" s="181"/>
      <c r="ABI1385" s="181"/>
      <c r="ABJ1385" s="181"/>
      <c r="ABK1385" s="181"/>
      <c r="ABL1385" s="181"/>
      <c r="ABM1385" s="181"/>
      <c r="ABN1385" s="181"/>
      <c r="ABO1385" s="181"/>
      <c r="ABP1385" s="181"/>
      <c r="ABQ1385" s="181"/>
      <c r="ABR1385" s="181"/>
      <c r="ABS1385" s="181"/>
      <c r="ABT1385" s="181"/>
      <c r="ABU1385" s="181"/>
      <c r="ABV1385" s="181"/>
      <c r="ABW1385" s="181"/>
      <c r="ABX1385" s="181"/>
      <c r="ABY1385" s="181"/>
      <c r="ABZ1385" s="181"/>
      <c r="ACA1385" s="181"/>
      <c r="ACB1385" s="181"/>
      <c r="ACC1385" s="181"/>
      <c r="ACD1385" s="181"/>
      <c r="ACE1385" s="181"/>
      <c r="ACF1385" s="181"/>
      <c r="ACG1385" s="181"/>
      <c r="ACH1385" s="181"/>
      <c r="ACI1385" s="181"/>
      <c r="ACJ1385" s="181"/>
      <c r="ACK1385" s="181"/>
      <c r="ACL1385" s="181"/>
      <c r="ACM1385" s="181"/>
      <c r="ACN1385" s="181"/>
      <c r="ACO1385" s="181"/>
      <c r="ACP1385" s="181"/>
      <c r="ACQ1385" s="181"/>
      <c r="ACR1385" s="181"/>
      <c r="ACS1385" s="181"/>
      <c r="ACT1385" s="181"/>
      <c r="ACU1385" s="181"/>
      <c r="ACV1385" s="181"/>
      <c r="ACW1385" s="181"/>
      <c r="ACX1385" s="181"/>
      <c r="ACY1385" s="181"/>
      <c r="ACZ1385" s="181"/>
      <c r="ADA1385" s="181"/>
      <c r="ADB1385" s="181"/>
      <c r="ADC1385" s="181"/>
      <c r="ADD1385" s="181"/>
      <c r="ADE1385" s="181"/>
      <c r="ADF1385" s="181"/>
      <c r="ADG1385" s="181"/>
      <c r="ADH1385" s="181"/>
      <c r="ADI1385" s="181"/>
      <c r="ADJ1385" s="181"/>
      <c r="ADK1385" s="181"/>
      <c r="ADL1385" s="181"/>
      <c r="ADM1385" s="181"/>
      <c r="ADN1385" s="181"/>
      <c r="ADO1385" s="181"/>
      <c r="ADP1385" s="181"/>
      <c r="ADQ1385" s="181"/>
      <c r="ADR1385" s="181"/>
      <c r="ADS1385" s="181"/>
      <c r="ADT1385" s="181"/>
      <c r="ADU1385" s="181"/>
      <c r="ADV1385" s="181"/>
      <c r="ADW1385" s="181"/>
      <c r="ADX1385" s="181"/>
      <c r="ADY1385" s="181"/>
      <c r="ADZ1385" s="181"/>
      <c r="AEA1385" s="181"/>
      <c r="AEB1385" s="181"/>
      <c r="AEC1385" s="181"/>
      <c r="AED1385" s="181"/>
      <c r="AEE1385" s="181"/>
      <c r="AEF1385" s="181"/>
      <c r="AEG1385" s="181"/>
      <c r="AEH1385" s="181"/>
      <c r="AEI1385" s="181"/>
      <c r="AEJ1385" s="181"/>
      <c r="AEK1385" s="181"/>
      <c r="AEL1385" s="181"/>
      <c r="AEM1385" s="181"/>
      <c r="AEN1385" s="181"/>
      <c r="AEO1385" s="181"/>
      <c r="AEP1385" s="181"/>
      <c r="AEQ1385" s="181"/>
      <c r="AER1385" s="181"/>
      <c r="AES1385" s="181"/>
      <c r="AET1385" s="181"/>
      <c r="AEU1385" s="181"/>
      <c r="AEV1385" s="181"/>
      <c r="AEW1385" s="181"/>
      <c r="AEX1385" s="181"/>
      <c r="AEY1385" s="181"/>
      <c r="AEZ1385" s="181"/>
      <c r="AFA1385" s="181"/>
      <c r="AFB1385" s="181"/>
      <c r="AFC1385" s="181"/>
      <c r="AFD1385" s="181"/>
      <c r="AFE1385" s="181"/>
      <c r="AFF1385" s="181"/>
      <c r="AFG1385" s="181"/>
      <c r="AFH1385" s="181"/>
      <c r="AFI1385" s="181"/>
      <c r="AFJ1385" s="181"/>
      <c r="AFK1385" s="181"/>
      <c r="AFL1385" s="181"/>
      <c r="AFM1385" s="181"/>
      <c r="AFN1385" s="181"/>
      <c r="AFO1385" s="181"/>
      <c r="AFP1385" s="181"/>
      <c r="AFQ1385" s="181"/>
      <c r="AFR1385" s="181"/>
      <c r="AFS1385" s="181"/>
      <c r="AFT1385" s="181"/>
      <c r="AFU1385" s="181"/>
      <c r="AFV1385" s="181"/>
      <c r="AFW1385" s="181"/>
      <c r="AFX1385" s="181"/>
      <c r="AFY1385" s="181"/>
      <c r="AFZ1385" s="181"/>
      <c r="AGA1385" s="181"/>
      <c r="AGB1385" s="181"/>
      <c r="AGC1385" s="181"/>
      <c r="AGD1385" s="181"/>
      <c r="AGE1385" s="181"/>
      <c r="AGF1385" s="181"/>
      <c r="AGG1385" s="181"/>
      <c r="AGH1385" s="181"/>
      <c r="AGI1385" s="181"/>
      <c r="AGJ1385" s="181"/>
      <c r="AGK1385" s="181"/>
      <c r="AGL1385" s="181"/>
      <c r="AGM1385" s="181"/>
      <c r="AGN1385" s="181"/>
      <c r="AGO1385" s="181"/>
      <c r="AGP1385" s="181"/>
      <c r="AGQ1385" s="181"/>
      <c r="AGR1385" s="181"/>
      <c r="AGS1385" s="181"/>
      <c r="AGT1385" s="181"/>
      <c r="AGU1385" s="181"/>
      <c r="AGV1385" s="181"/>
      <c r="AGW1385" s="181"/>
      <c r="AGX1385" s="181"/>
      <c r="AGY1385" s="181"/>
      <c r="AGZ1385" s="181"/>
      <c r="AHA1385" s="181"/>
      <c r="AHB1385" s="181"/>
      <c r="AHC1385" s="181"/>
      <c r="AHD1385" s="181"/>
      <c r="AHE1385" s="181"/>
      <c r="AHF1385" s="181"/>
      <c r="AHG1385" s="181"/>
      <c r="AHH1385" s="181"/>
      <c r="AHI1385" s="181"/>
      <c r="AHJ1385" s="181"/>
      <c r="AHK1385" s="181"/>
      <c r="AHL1385" s="181"/>
      <c r="AHM1385" s="181"/>
      <c r="AHN1385" s="181"/>
      <c r="AHO1385" s="181"/>
      <c r="AHP1385" s="181"/>
      <c r="AHQ1385" s="181"/>
      <c r="AHR1385" s="181"/>
      <c r="AHS1385" s="181"/>
      <c r="AHT1385" s="181"/>
      <c r="AHU1385" s="181"/>
      <c r="AHV1385" s="181"/>
      <c r="AHW1385" s="181"/>
      <c r="AHX1385" s="181"/>
      <c r="AHY1385" s="181"/>
      <c r="AHZ1385" s="181"/>
      <c r="AIA1385" s="181"/>
      <c r="AIB1385" s="181"/>
      <c r="AIC1385" s="181"/>
      <c r="AID1385" s="181"/>
      <c r="AIE1385" s="181"/>
      <c r="AIF1385" s="181"/>
      <c r="AIG1385" s="181"/>
      <c r="AIH1385" s="181"/>
      <c r="AII1385" s="181"/>
      <c r="AIJ1385" s="181"/>
      <c r="AIK1385" s="181"/>
      <c r="AIL1385" s="181"/>
      <c r="AIM1385" s="181"/>
      <c r="AIN1385" s="181"/>
      <c r="AIO1385" s="181"/>
      <c r="AIP1385" s="181"/>
      <c r="AIQ1385" s="181"/>
      <c r="AIR1385" s="181"/>
      <c r="AIS1385" s="181"/>
      <c r="AIT1385" s="181"/>
      <c r="AIU1385" s="181"/>
      <c r="AIV1385" s="181"/>
      <c r="AIW1385" s="181"/>
      <c r="AIX1385" s="181"/>
      <c r="AIY1385" s="181"/>
      <c r="AIZ1385" s="181"/>
      <c r="AJA1385" s="181"/>
      <c r="AJB1385" s="181"/>
      <c r="AJC1385" s="181"/>
      <c r="AJD1385" s="181"/>
      <c r="AJE1385" s="181"/>
      <c r="AJF1385" s="181"/>
      <c r="AJG1385" s="181"/>
      <c r="AJH1385" s="181"/>
      <c r="AJI1385" s="181"/>
      <c r="AJJ1385" s="181"/>
      <c r="AJK1385" s="181"/>
      <c r="AJL1385" s="181"/>
      <c r="AJM1385" s="181"/>
      <c r="AJN1385" s="181"/>
      <c r="AJO1385" s="181"/>
      <c r="AJP1385" s="181"/>
      <c r="AJQ1385" s="181"/>
      <c r="AJR1385" s="181"/>
      <c r="AJS1385" s="181"/>
      <c r="AJT1385" s="181"/>
      <c r="AJU1385" s="181"/>
      <c r="AJV1385" s="181"/>
      <c r="AJW1385" s="181"/>
      <c r="AJX1385" s="181"/>
      <c r="AJY1385" s="181"/>
      <c r="AJZ1385" s="181"/>
      <c r="AKA1385" s="181"/>
      <c r="AKB1385" s="181"/>
      <c r="AKC1385" s="181"/>
      <c r="AKD1385" s="181"/>
      <c r="AKE1385" s="181"/>
      <c r="AKF1385" s="181"/>
      <c r="AKG1385" s="181"/>
      <c r="AKH1385" s="181"/>
      <c r="AKI1385" s="181"/>
      <c r="AKJ1385" s="181"/>
      <c r="AKK1385" s="181"/>
      <c r="AKL1385" s="181"/>
      <c r="AKM1385" s="181"/>
      <c r="AKN1385" s="181"/>
      <c r="AKO1385" s="181"/>
      <c r="AKP1385" s="181"/>
      <c r="AKQ1385" s="181"/>
      <c r="AKR1385" s="181"/>
      <c r="AKS1385" s="181"/>
      <c r="AKT1385" s="181"/>
      <c r="AKU1385" s="181"/>
      <c r="AKV1385" s="181"/>
      <c r="AKW1385" s="181"/>
      <c r="AKX1385" s="181"/>
      <c r="AKY1385" s="181"/>
      <c r="AKZ1385" s="181"/>
      <c r="ALA1385" s="181"/>
      <c r="ALB1385" s="181"/>
      <c r="ALC1385" s="181"/>
      <c r="ALD1385" s="181"/>
      <c r="ALE1385" s="181"/>
    </row>
    <row r="1386" spans="1:993" ht="13.5" thickBot="1">
      <c r="A1386" s="71" t="s">
        <v>1605</v>
      </c>
      <c r="B1386" s="135"/>
      <c r="C1386" s="20"/>
      <c r="D1386" s="13"/>
      <c r="E1386" s="13" t="s">
        <v>1613</v>
      </c>
      <c r="F1386" s="20"/>
      <c r="G1386" s="20"/>
      <c r="H1386" s="14"/>
      <c r="I1386" s="13"/>
      <c r="J1386" s="21"/>
      <c r="K1386" s="181"/>
      <c r="L1386" s="181"/>
      <c r="M1386" s="4">
        <f t="shared" si="429"/>
        <v>0</v>
      </c>
      <c r="N1386" s="4">
        <f t="shared" si="422"/>
        <v>0</v>
      </c>
      <c r="O1386" s="4">
        <f t="shared" si="421"/>
        <v>0</v>
      </c>
      <c r="P1386" s="181"/>
      <c r="Q1386" s="20"/>
      <c r="R1386" s="20"/>
      <c r="T1386" s="255"/>
      <c r="U1386" s="255"/>
      <c r="V1386" s="255"/>
      <c r="W1386" s="255"/>
      <c r="X1386" s="255"/>
      <c r="Y1386" s="255"/>
      <c r="Z1386" s="255"/>
      <c r="AA1386" s="255"/>
      <c r="AB1386" s="255"/>
      <c r="AC1386" s="255"/>
      <c r="AD1386" s="255"/>
      <c r="AE1386" s="255"/>
      <c r="AF1386" s="255"/>
      <c r="AG1386" s="255"/>
      <c r="AH1386" s="255"/>
      <c r="AI1386" s="255"/>
      <c r="AJ1386" s="255"/>
      <c r="AK1386" s="255"/>
      <c r="AL1386" s="255"/>
      <c r="AM1386" s="255"/>
      <c r="AN1386" s="255"/>
      <c r="AO1386" s="255"/>
      <c r="AP1386" s="255"/>
      <c r="AQ1386" s="255"/>
      <c r="AR1386" s="255"/>
      <c r="AS1386" s="255"/>
      <c r="AT1386" s="255"/>
      <c r="AU1386" s="255"/>
      <c r="AV1386" s="255"/>
      <c r="AW1386" s="255"/>
      <c r="AX1386" s="255"/>
      <c r="AY1386" s="255"/>
      <c r="AZ1386" s="255"/>
      <c r="BA1386" s="255"/>
      <c r="BB1386" s="255"/>
      <c r="BC1386" s="255"/>
      <c r="BD1386" s="255"/>
      <c r="BE1386" s="255"/>
      <c r="BF1386" s="255"/>
      <c r="BG1386" s="255"/>
      <c r="BH1386" s="255"/>
      <c r="BI1386" s="255"/>
      <c r="BJ1386" s="255"/>
      <c r="BK1386" s="255"/>
      <c r="BL1386" s="255"/>
      <c r="BM1386" s="181"/>
      <c r="BN1386" s="181"/>
      <c r="BO1386" s="181"/>
      <c r="BP1386" s="181"/>
      <c r="BQ1386" s="181"/>
      <c r="BR1386" s="181"/>
      <c r="BS1386" s="181"/>
      <c r="BT1386" s="181"/>
      <c r="BU1386" s="181"/>
      <c r="BV1386" s="181"/>
      <c r="BW1386" s="181"/>
      <c r="BX1386" s="181"/>
      <c r="BY1386" s="181"/>
      <c r="BZ1386" s="181"/>
      <c r="CA1386" s="181"/>
      <c r="CB1386" s="181"/>
      <c r="CC1386" s="181"/>
      <c r="CD1386" s="181"/>
      <c r="CE1386" s="181"/>
      <c r="CF1386" s="181"/>
      <c r="CG1386" s="181"/>
      <c r="CH1386" s="181"/>
      <c r="CI1386" s="181"/>
      <c r="CJ1386" s="181"/>
      <c r="CK1386" s="181"/>
      <c r="CL1386" s="181"/>
      <c r="CM1386" s="181"/>
      <c r="CN1386" s="181"/>
      <c r="CO1386" s="181"/>
      <c r="CP1386" s="181"/>
      <c r="CQ1386" s="181"/>
      <c r="CR1386" s="181"/>
      <c r="CS1386" s="181"/>
      <c r="CT1386" s="181"/>
      <c r="CU1386" s="181"/>
      <c r="CV1386" s="181"/>
      <c r="CW1386" s="181"/>
      <c r="CX1386" s="181"/>
      <c r="CY1386" s="181"/>
      <c r="CZ1386" s="181"/>
      <c r="DA1386" s="181"/>
      <c r="DB1386" s="181"/>
      <c r="DC1386" s="181"/>
      <c r="DD1386" s="181"/>
      <c r="DE1386" s="181"/>
      <c r="DF1386" s="181"/>
      <c r="DG1386" s="181"/>
      <c r="DH1386" s="181"/>
      <c r="DI1386" s="181"/>
      <c r="DJ1386" s="181"/>
      <c r="DK1386" s="181"/>
      <c r="DL1386" s="181"/>
      <c r="DM1386" s="181"/>
      <c r="DN1386" s="181"/>
      <c r="DO1386" s="181"/>
      <c r="DP1386" s="181"/>
      <c r="DQ1386" s="181"/>
      <c r="DR1386" s="181"/>
      <c r="DS1386" s="181"/>
      <c r="DT1386" s="181"/>
      <c r="DU1386" s="181"/>
      <c r="DV1386" s="181"/>
      <c r="DW1386" s="181"/>
      <c r="DX1386" s="181"/>
      <c r="DY1386" s="181"/>
      <c r="DZ1386" s="181"/>
      <c r="EA1386" s="181"/>
      <c r="EB1386" s="181"/>
      <c r="EC1386" s="181"/>
      <c r="ED1386" s="181"/>
      <c r="EE1386" s="181"/>
      <c r="EF1386" s="181"/>
      <c r="EG1386" s="181"/>
      <c r="EH1386" s="181"/>
      <c r="EI1386" s="181"/>
      <c r="EJ1386" s="181"/>
      <c r="EK1386" s="181"/>
      <c r="EL1386" s="181"/>
      <c r="EM1386" s="181"/>
      <c r="EN1386" s="181"/>
      <c r="EO1386" s="181"/>
      <c r="EP1386" s="181"/>
      <c r="EQ1386" s="181"/>
      <c r="ER1386" s="181"/>
      <c r="ES1386" s="181"/>
      <c r="ET1386" s="181"/>
      <c r="EU1386" s="181"/>
      <c r="EV1386" s="181"/>
      <c r="EW1386" s="181"/>
      <c r="EX1386" s="181"/>
      <c r="EY1386" s="181"/>
      <c r="EZ1386" s="181"/>
      <c r="FA1386" s="181"/>
      <c r="FB1386" s="181"/>
      <c r="FC1386" s="181"/>
      <c r="FD1386" s="181"/>
      <c r="FE1386" s="181"/>
      <c r="FF1386" s="181"/>
      <c r="FG1386" s="181"/>
      <c r="FH1386" s="181"/>
      <c r="FI1386" s="181"/>
      <c r="FJ1386" s="181"/>
      <c r="FK1386" s="181"/>
      <c r="FL1386" s="181"/>
      <c r="FM1386" s="181"/>
      <c r="FN1386" s="181"/>
      <c r="FO1386" s="181"/>
      <c r="FP1386" s="181"/>
      <c r="FQ1386" s="181"/>
      <c r="FR1386" s="181"/>
      <c r="FS1386" s="181"/>
      <c r="FT1386" s="181"/>
      <c r="FU1386" s="181"/>
      <c r="FV1386" s="181"/>
      <c r="FW1386" s="181"/>
      <c r="FX1386" s="181"/>
      <c r="FY1386" s="181"/>
      <c r="FZ1386" s="181"/>
      <c r="GA1386" s="181"/>
      <c r="GB1386" s="181"/>
      <c r="GC1386" s="181"/>
      <c r="GD1386" s="181"/>
      <c r="GE1386" s="181"/>
      <c r="GF1386" s="181"/>
      <c r="GG1386" s="181"/>
      <c r="GH1386" s="181"/>
      <c r="GI1386" s="181"/>
      <c r="GJ1386" s="181"/>
      <c r="GK1386" s="181"/>
      <c r="GL1386" s="181"/>
      <c r="GM1386" s="181"/>
      <c r="GN1386" s="181"/>
      <c r="GO1386" s="181"/>
      <c r="GP1386" s="181"/>
      <c r="GQ1386" s="181"/>
      <c r="GR1386" s="181"/>
      <c r="GS1386" s="181"/>
      <c r="GT1386" s="181"/>
      <c r="GU1386" s="181"/>
      <c r="GV1386" s="181"/>
      <c r="GW1386" s="181"/>
      <c r="GX1386" s="181"/>
      <c r="GY1386" s="181"/>
      <c r="GZ1386" s="181"/>
      <c r="HA1386" s="181"/>
      <c r="HB1386" s="181"/>
      <c r="HC1386" s="181"/>
      <c r="HD1386" s="181"/>
      <c r="HE1386" s="181"/>
      <c r="HF1386" s="181"/>
      <c r="HG1386" s="181"/>
      <c r="HH1386" s="181"/>
      <c r="HI1386" s="181"/>
      <c r="HJ1386" s="181"/>
      <c r="HK1386" s="181"/>
      <c r="HL1386" s="181"/>
      <c r="HM1386" s="181"/>
      <c r="HN1386" s="181"/>
      <c r="HO1386" s="181"/>
      <c r="HP1386" s="181"/>
      <c r="HQ1386" s="181"/>
      <c r="HR1386" s="181"/>
      <c r="HS1386" s="181"/>
      <c r="HT1386" s="181"/>
      <c r="HU1386" s="181"/>
      <c r="HV1386" s="181"/>
      <c r="HW1386" s="181"/>
      <c r="HX1386" s="181"/>
      <c r="HY1386" s="181"/>
      <c r="HZ1386" s="181"/>
      <c r="IA1386" s="181"/>
      <c r="IB1386" s="181"/>
      <c r="IC1386" s="181"/>
      <c r="ID1386" s="181"/>
      <c r="IE1386" s="181"/>
      <c r="IF1386" s="181"/>
      <c r="IG1386" s="181"/>
      <c r="IH1386" s="181"/>
      <c r="II1386" s="181"/>
      <c r="IJ1386" s="181"/>
      <c r="IK1386" s="181"/>
      <c r="IL1386" s="181"/>
      <c r="IM1386" s="181"/>
      <c r="IN1386" s="181"/>
      <c r="IO1386" s="181"/>
      <c r="IP1386" s="181"/>
      <c r="IQ1386" s="181"/>
      <c r="IR1386" s="181"/>
      <c r="IS1386" s="181"/>
      <c r="IT1386" s="181"/>
      <c r="IU1386" s="181"/>
      <c r="IV1386" s="181"/>
      <c r="IW1386" s="181"/>
      <c r="IX1386" s="181"/>
      <c r="IY1386" s="181"/>
      <c r="IZ1386" s="181"/>
      <c r="JA1386" s="181"/>
      <c r="JB1386" s="181"/>
      <c r="JC1386" s="181"/>
      <c r="JD1386" s="181"/>
      <c r="JE1386" s="181"/>
      <c r="JF1386" s="181"/>
      <c r="JG1386" s="181"/>
      <c r="JH1386" s="181"/>
      <c r="JI1386" s="181"/>
      <c r="JJ1386" s="181"/>
      <c r="JK1386" s="181"/>
      <c r="JL1386" s="181"/>
      <c r="JM1386" s="181"/>
      <c r="JN1386" s="181"/>
      <c r="JO1386" s="181"/>
      <c r="JP1386" s="181"/>
      <c r="JQ1386" s="181"/>
      <c r="JR1386" s="181"/>
      <c r="JS1386" s="181"/>
      <c r="JT1386" s="181"/>
      <c r="JU1386" s="181"/>
      <c r="JV1386" s="181"/>
      <c r="JW1386" s="181"/>
      <c r="JX1386" s="181"/>
      <c r="JY1386" s="181"/>
      <c r="JZ1386" s="181"/>
      <c r="KA1386" s="181"/>
      <c r="KB1386" s="181"/>
      <c r="KC1386" s="181"/>
      <c r="KD1386" s="181"/>
      <c r="KE1386" s="181"/>
      <c r="KF1386" s="181"/>
      <c r="KG1386" s="181"/>
      <c r="KH1386" s="181"/>
      <c r="KI1386" s="181"/>
      <c r="KJ1386" s="181"/>
      <c r="KK1386" s="181"/>
      <c r="KL1386" s="181"/>
      <c r="KM1386" s="181"/>
      <c r="KN1386" s="181"/>
      <c r="KO1386" s="181"/>
      <c r="KP1386" s="181"/>
      <c r="KQ1386" s="181"/>
      <c r="KR1386" s="181"/>
      <c r="KS1386" s="181"/>
      <c r="KT1386" s="181"/>
      <c r="KU1386" s="181"/>
      <c r="KV1386" s="181"/>
      <c r="KW1386" s="181"/>
      <c r="KX1386" s="181"/>
      <c r="KY1386" s="181"/>
      <c r="KZ1386" s="181"/>
      <c r="LA1386" s="181"/>
      <c r="LB1386" s="181"/>
      <c r="LC1386" s="181"/>
      <c r="LD1386" s="181"/>
      <c r="LE1386" s="181"/>
      <c r="LF1386" s="181"/>
      <c r="LG1386" s="181"/>
      <c r="LH1386" s="181"/>
      <c r="LI1386" s="181"/>
      <c r="LJ1386" s="181"/>
      <c r="LK1386" s="181"/>
      <c r="LL1386" s="181"/>
      <c r="LM1386" s="181"/>
      <c r="LN1386" s="181"/>
      <c r="LO1386" s="181"/>
      <c r="LP1386" s="181"/>
      <c r="LQ1386" s="181"/>
      <c r="LR1386" s="181"/>
      <c r="LS1386" s="181"/>
      <c r="LT1386" s="181"/>
      <c r="LU1386" s="181"/>
      <c r="LV1386" s="181"/>
      <c r="LW1386" s="181"/>
      <c r="LX1386" s="181"/>
      <c r="LY1386" s="181"/>
      <c r="LZ1386" s="181"/>
      <c r="MA1386" s="181"/>
      <c r="MB1386" s="181"/>
      <c r="MC1386" s="181"/>
      <c r="MD1386" s="181"/>
      <c r="ME1386" s="181"/>
      <c r="MF1386" s="181"/>
      <c r="MG1386" s="181"/>
      <c r="MH1386" s="181"/>
      <c r="MI1386" s="181"/>
      <c r="MJ1386" s="181"/>
      <c r="MK1386" s="181"/>
      <c r="ML1386" s="181"/>
      <c r="MM1386" s="181"/>
      <c r="MN1386" s="181"/>
      <c r="MO1386" s="181"/>
      <c r="MP1386" s="181"/>
      <c r="MQ1386" s="181"/>
      <c r="MR1386" s="181"/>
      <c r="MS1386" s="181"/>
      <c r="MT1386" s="181"/>
      <c r="MU1386" s="181"/>
      <c r="MV1386" s="181"/>
      <c r="MW1386" s="181"/>
      <c r="MX1386" s="181"/>
      <c r="MY1386" s="181"/>
      <c r="MZ1386" s="181"/>
      <c r="NA1386" s="181"/>
      <c r="NB1386" s="181"/>
      <c r="NC1386" s="181"/>
      <c r="ND1386" s="181"/>
      <c r="NE1386" s="181"/>
      <c r="NF1386" s="181"/>
      <c r="NG1386" s="181"/>
      <c r="NH1386" s="181"/>
      <c r="NI1386" s="181"/>
      <c r="NJ1386" s="181"/>
      <c r="NK1386" s="181"/>
      <c r="NL1386" s="181"/>
      <c r="NM1386" s="181"/>
      <c r="NN1386" s="181"/>
      <c r="NO1386" s="181"/>
      <c r="NP1386" s="181"/>
      <c r="NQ1386" s="181"/>
      <c r="NR1386" s="181"/>
      <c r="NS1386" s="181"/>
      <c r="NT1386" s="181"/>
      <c r="NU1386" s="181"/>
      <c r="NV1386" s="181"/>
      <c r="NW1386" s="181"/>
      <c r="NX1386" s="181"/>
      <c r="NY1386" s="181"/>
      <c r="NZ1386" s="181"/>
      <c r="OA1386" s="181"/>
      <c r="OB1386" s="181"/>
      <c r="OC1386" s="181"/>
      <c r="OD1386" s="181"/>
      <c r="OE1386" s="181"/>
      <c r="OF1386" s="181"/>
      <c r="OG1386" s="181"/>
      <c r="OH1386" s="181"/>
      <c r="OI1386" s="181"/>
      <c r="OJ1386" s="181"/>
      <c r="OK1386" s="181"/>
      <c r="OL1386" s="181"/>
      <c r="OM1386" s="181"/>
      <c r="ON1386" s="181"/>
      <c r="OO1386" s="181"/>
      <c r="OP1386" s="181"/>
      <c r="OQ1386" s="181"/>
      <c r="OR1386" s="181"/>
      <c r="OS1386" s="181"/>
      <c r="OT1386" s="181"/>
      <c r="OU1386" s="181"/>
      <c r="OV1386" s="181"/>
      <c r="OW1386" s="181"/>
      <c r="OX1386" s="181"/>
      <c r="OY1386" s="181"/>
      <c r="OZ1386" s="181"/>
      <c r="PA1386" s="181"/>
      <c r="PB1386" s="181"/>
      <c r="PC1386" s="181"/>
      <c r="PD1386" s="181"/>
      <c r="PE1386" s="181"/>
      <c r="PF1386" s="181"/>
      <c r="PG1386" s="181"/>
      <c r="PH1386" s="181"/>
      <c r="PI1386" s="181"/>
      <c r="PJ1386" s="181"/>
      <c r="PK1386" s="181"/>
      <c r="PL1386" s="181"/>
      <c r="PM1386" s="181"/>
      <c r="PN1386" s="181"/>
      <c r="PO1386" s="181"/>
      <c r="PP1386" s="181"/>
      <c r="PQ1386" s="181"/>
      <c r="PR1386" s="181"/>
      <c r="PS1386" s="181"/>
      <c r="PT1386" s="181"/>
      <c r="PU1386" s="181"/>
      <c r="PV1386" s="181"/>
      <c r="PW1386" s="181"/>
      <c r="PX1386" s="181"/>
      <c r="PY1386" s="181"/>
      <c r="PZ1386" s="181"/>
      <c r="QA1386" s="181"/>
      <c r="QB1386" s="181"/>
      <c r="QC1386" s="181"/>
      <c r="QD1386" s="181"/>
      <c r="QE1386" s="181"/>
      <c r="QF1386" s="181"/>
      <c r="QG1386" s="181"/>
      <c r="QH1386" s="181"/>
      <c r="QI1386" s="181"/>
      <c r="QJ1386" s="181"/>
      <c r="QK1386" s="181"/>
      <c r="QL1386" s="181"/>
      <c r="QM1386" s="181"/>
      <c r="QN1386" s="181"/>
      <c r="QO1386" s="181"/>
      <c r="QP1386" s="181"/>
      <c r="QQ1386" s="181"/>
      <c r="QR1386" s="181"/>
      <c r="QS1386" s="181"/>
      <c r="QT1386" s="181"/>
      <c r="QU1386" s="181"/>
      <c r="QV1386" s="181"/>
      <c r="QW1386" s="181"/>
      <c r="QX1386" s="181"/>
      <c r="QY1386" s="181"/>
      <c r="QZ1386" s="181"/>
      <c r="RA1386" s="181"/>
      <c r="RB1386" s="181"/>
      <c r="RC1386" s="181"/>
      <c r="RD1386" s="181"/>
      <c r="RE1386" s="181"/>
      <c r="RF1386" s="181"/>
      <c r="RG1386" s="181"/>
      <c r="RH1386" s="181"/>
      <c r="RI1386" s="181"/>
      <c r="RJ1386" s="181"/>
      <c r="RK1386" s="181"/>
      <c r="RL1386" s="181"/>
      <c r="RM1386" s="181"/>
      <c r="RN1386" s="181"/>
      <c r="RO1386" s="181"/>
      <c r="RP1386" s="181"/>
      <c r="RQ1386" s="181"/>
      <c r="RR1386" s="181"/>
      <c r="RS1386" s="181"/>
      <c r="RT1386" s="181"/>
      <c r="RU1386" s="181"/>
      <c r="RV1386" s="181"/>
      <c r="RW1386" s="181"/>
      <c r="RX1386" s="181"/>
      <c r="RY1386" s="181"/>
      <c r="RZ1386" s="181"/>
      <c r="SA1386" s="181"/>
      <c r="SB1386" s="181"/>
      <c r="SC1386" s="181"/>
      <c r="SD1386" s="181"/>
      <c r="SE1386" s="181"/>
      <c r="SF1386" s="181"/>
      <c r="SG1386" s="181"/>
      <c r="SH1386" s="181"/>
      <c r="SI1386" s="181"/>
      <c r="SJ1386" s="181"/>
      <c r="SK1386" s="181"/>
      <c r="SL1386" s="181"/>
      <c r="SM1386" s="181"/>
      <c r="SN1386" s="181"/>
      <c r="SO1386" s="181"/>
      <c r="SP1386" s="181"/>
      <c r="SQ1386" s="181"/>
      <c r="SR1386" s="181"/>
      <c r="SS1386" s="181"/>
      <c r="ST1386" s="181"/>
      <c r="SU1386" s="181"/>
      <c r="SV1386" s="181"/>
      <c r="SW1386" s="181"/>
      <c r="SX1386" s="181"/>
      <c r="SY1386" s="181"/>
      <c r="SZ1386" s="181"/>
      <c r="TA1386" s="181"/>
      <c r="TB1386" s="181"/>
      <c r="TC1386" s="181"/>
      <c r="TD1386" s="181"/>
      <c r="TE1386" s="181"/>
      <c r="TF1386" s="181"/>
      <c r="TG1386" s="181"/>
      <c r="TH1386" s="181"/>
      <c r="TI1386" s="181"/>
      <c r="TJ1386" s="181"/>
      <c r="TK1386" s="181"/>
      <c r="TL1386" s="181"/>
      <c r="TM1386" s="181"/>
      <c r="TN1386" s="181"/>
      <c r="TO1386" s="181"/>
      <c r="TP1386" s="181"/>
      <c r="TQ1386" s="181"/>
      <c r="TR1386" s="181"/>
      <c r="TS1386" s="181"/>
      <c r="TT1386" s="181"/>
      <c r="TU1386" s="181"/>
      <c r="TV1386" s="181"/>
      <c r="TW1386" s="181"/>
      <c r="TX1386" s="181"/>
      <c r="TY1386" s="181"/>
      <c r="TZ1386" s="181"/>
      <c r="UA1386" s="181"/>
      <c r="UB1386" s="181"/>
      <c r="UC1386" s="181"/>
      <c r="UD1386" s="181"/>
      <c r="UE1386" s="181"/>
      <c r="UF1386" s="181"/>
      <c r="UG1386" s="181"/>
      <c r="UH1386" s="181"/>
      <c r="UI1386" s="181"/>
      <c r="UJ1386" s="181"/>
      <c r="UK1386" s="181"/>
      <c r="UL1386" s="181"/>
      <c r="UM1386" s="181"/>
      <c r="UN1386" s="181"/>
      <c r="UO1386" s="181"/>
      <c r="UP1386" s="181"/>
      <c r="UQ1386" s="181"/>
      <c r="UR1386" s="181"/>
      <c r="US1386" s="181"/>
      <c r="UT1386" s="181"/>
      <c r="UU1386" s="181"/>
      <c r="UV1386" s="181"/>
      <c r="UW1386" s="181"/>
      <c r="UX1386" s="181"/>
      <c r="UY1386" s="181"/>
      <c r="UZ1386" s="181"/>
      <c r="VA1386" s="181"/>
      <c r="VB1386" s="181"/>
      <c r="VC1386" s="181"/>
      <c r="VD1386" s="181"/>
      <c r="VE1386" s="181"/>
      <c r="VF1386" s="181"/>
      <c r="VG1386" s="181"/>
      <c r="VH1386" s="181"/>
      <c r="VI1386" s="181"/>
      <c r="VJ1386" s="181"/>
      <c r="VK1386" s="181"/>
      <c r="VL1386" s="181"/>
      <c r="VM1386" s="181"/>
      <c r="VN1386" s="181"/>
      <c r="VO1386" s="181"/>
      <c r="VP1386" s="181"/>
      <c r="VQ1386" s="181"/>
      <c r="VR1386" s="181"/>
      <c r="VS1386" s="181"/>
      <c r="VT1386" s="181"/>
      <c r="VU1386" s="181"/>
      <c r="VV1386" s="181"/>
      <c r="VW1386" s="181"/>
      <c r="VX1386" s="181"/>
      <c r="VY1386" s="181"/>
      <c r="VZ1386" s="181"/>
      <c r="WA1386" s="181"/>
      <c r="WB1386" s="181"/>
      <c r="WC1386" s="181"/>
      <c r="WD1386" s="181"/>
      <c r="WE1386" s="181"/>
      <c r="WF1386" s="181"/>
      <c r="WG1386" s="181"/>
      <c r="WH1386" s="181"/>
      <c r="WI1386" s="181"/>
      <c r="WJ1386" s="181"/>
      <c r="WK1386" s="181"/>
      <c r="WL1386" s="181"/>
      <c r="WM1386" s="181"/>
      <c r="WN1386" s="181"/>
      <c r="WO1386" s="181"/>
      <c r="WP1386" s="181"/>
      <c r="WQ1386" s="181"/>
      <c r="WR1386" s="181"/>
      <c r="WS1386" s="181"/>
      <c r="WT1386" s="181"/>
      <c r="WU1386" s="181"/>
      <c r="WV1386" s="181"/>
      <c r="WW1386" s="181"/>
      <c r="WX1386" s="181"/>
      <c r="WY1386" s="181"/>
      <c r="WZ1386" s="181"/>
      <c r="XA1386" s="181"/>
      <c r="XB1386" s="181"/>
      <c r="XC1386" s="181"/>
      <c r="XD1386" s="181"/>
      <c r="XE1386" s="181"/>
      <c r="XF1386" s="181"/>
      <c r="XG1386" s="181"/>
      <c r="XH1386" s="181"/>
      <c r="XI1386" s="181"/>
      <c r="XJ1386" s="181"/>
      <c r="XK1386" s="181"/>
      <c r="XL1386" s="181"/>
      <c r="XM1386" s="181"/>
      <c r="XN1386" s="181"/>
      <c r="XO1386" s="181"/>
      <c r="XP1386" s="181"/>
      <c r="XQ1386" s="181"/>
      <c r="XR1386" s="181"/>
      <c r="XS1386" s="181"/>
      <c r="XT1386" s="181"/>
      <c r="XU1386" s="181"/>
      <c r="XV1386" s="181"/>
      <c r="XW1386" s="181"/>
      <c r="XX1386" s="181"/>
      <c r="XY1386" s="181"/>
      <c r="XZ1386" s="181"/>
      <c r="YA1386" s="181"/>
      <c r="YB1386" s="181"/>
      <c r="YC1386" s="181"/>
      <c r="YD1386" s="181"/>
      <c r="YE1386" s="181"/>
      <c r="YF1386" s="181"/>
      <c r="YG1386" s="181"/>
      <c r="YH1386" s="181"/>
      <c r="YI1386" s="181"/>
      <c r="YJ1386" s="181"/>
      <c r="YK1386" s="181"/>
      <c r="YL1386" s="181"/>
      <c r="YM1386" s="181"/>
      <c r="YN1386" s="181"/>
      <c r="YO1386" s="181"/>
      <c r="YP1386" s="181"/>
      <c r="YQ1386" s="181"/>
      <c r="YR1386" s="181"/>
      <c r="YS1386" s="181"/>
      <c r="YT1386" s="181"/>
      <c r="YU1386" s="181"/>
      <c r="YV1386" s="181"/>
      <c r="YW1386" s="181"/>
      <c r="YX1386" s="181"/>
      <c r="YY1386" s="181"/>
      <c r="YZ1386" s="181"/>
      <c r="ZA1386" s="181"/>
      <c r="ZB1386" s="181"/>
      <c r="ZC1386" s="181"/>
      <c r="ZD1386" s="181"/>
      <c r="ZE1386" s="181"/>
      <c r="ZF1386" s="181"/>
      <c r="ZG1386" s="181"/>
      <c r="ZH1386" s="181"/>
      <c r="ZI1386" s="181"/>
      <c r="ZJ1386" s="181"/>
      <c r="ZK1386" s="181"/>
      <c r="ZL1386" s="181"/>
      <c r="ZM1386" s="181"/>
      <c r="ZN1386" s="181"/>
      <c r="ZO1386" s="181"/>
      <c r="ZP1386" s="181"/>
      <c r="ZQ1386" s="181"/>
      <c r="ZR1386" s="181"/>
      <c r="ZS1386" s="181"/>
      <c r="ZT1386" s="181"/>
      <c r="ZU1386" s="181"/>
      <c r="ZV1386" s="181"/>
      <c r="ZW1386" s="181"/>
      <c r="ZX1386" s="181"/>
      <c r="ZY1386" s="181"/>
      <c r="ZZ1386" s="181"/>
      <c r="AAA1386" s="181"/>
      <c r="AAB1386" s="181"/>
      <c r="AAC1386" s="181"/>
      <c r="AAD1386" s="181"/>
      <c r="AAE1386" s="181"/>
      <c r="AAF1386" s="181"/>
      <c r="AAG1386" s="181"/>
      <c r="AAH1386" s="181"/>
      <c r="AAI1386" s="181"/>
      <c r="AAJ1386" s="181"/>
      <c r="AAK1386" s="181"/>
      <c r="AAL1386" s="181"/>
      <c r="AAM1386" s="181"/>
      <c r="AAN1386" s="181"/>
      <c r="AAO1386" s="181"/>
      <c r="AAP1386" s="181"/>
      <c r="AAQ1386" s="181"/>
      <c r="AAR1386" s="181"/>
      <c r="AAS1386" s="181"/>
      <c r="AAT1386" s="181"/>
      <c r="AAU1386" s="181"/>
      <c r="AAV1386" s="181"/>
      <c r="AAW1386" s="181"/>
      <c r="AAX1386" s="181"/>
      <c r="AAY1386" s="181"/>
      <c r="AAZ1386" s="181"/>
      <c r="ABA1386" s="181"/>
      <c r="ABB1386" s="181"/>
      <c r="ABC1386" s="181"/>
      <c r="ABD1386" s="181"/>
      <c r="ABE1386" s="181"/>
      <c r="ABF1386" s="181"/>
      <c r="ABG1386" s="181"/>
      <c r="ABH1386" s="181"/>
      <c r="ABI1386" s="181"/>
      <c r="ABJ1386" s="181"/>
      <c r="ABK1386" s="181"/>
      <c r="ABL1386" s="181"/>
      <c r="ABM1386" s="181"/>
      <c r="ABN1386" s="181"/>
      <c r="ABO1386" s="181"/>
      <c r="ABP1386" s="181"/>
      <c r="ABQ1386" s="181"/>
      <c r="ABR1386" s="181"/>
      <c r="ABS1386" s="181"/>
      <c r="ABT1386" s="181"/>
      <c r="ABU1386" s="181"/>
      <c r="ABV1386" s="181"/>
      <c r="ABW1386" s="181"/>
      <c r="ABX1386" s="181"/>
      <c r="ABY1386" s="181"/>
      <c r="ABZ1386" s="181"/>
      <c r="ACA1386" s="181"/>
      <c r="ACB1386" s="181"/>
      <c r="ACC1386" s="181"/>
      <c r="ACD1386" s="181"/>
      <c r="ACE1386" s="181"/>
      <c r="ACF1386" s="181"/>
      <c r="ACG1386" s="181"/>
      <c r="ACH1386" s="181"/>
      <c r="ACI1386" s="181"/>
      <c r="ACJ1386" s="181"/>
      <c r="ACK1386" s="181"/>
      <c r="ACL1386" s="181"/>
      <c r="ACM1386" s="181"/>
      <c r="ACN1386" s="181"/>
      <c r="ACO1386" s="181"/>
      <c r="ACP1386" s="181"/>
      <c r="ACQ1386" s="181"/>
      <c r="ACR1386" s="181"/>
      <c r="ACS1386" s="181"/>
      <c r="ACT1386" s="181"/>
      <c r="ACU1386" s="181"/>
      <c r="ACV1386" s="181"/>
      <c r="ACW1386" s="181"/>
      <c r="ACX1386" s="181"/>
      <c r="ACY1386" s="181"/>
      <c r="ACZ1386" s="181"/>
      <c r="ADA1386" s="181"/>
      <c r="ADB1386" s="181"/>
      <c r="ADC1386" s="181"/>
      <c r="ADD1386" s="181"/>
      <c r="ADE1386" s="181"/>
      <c r="ADF1386" s="181"/>
      <c r="ADG1386" s="181"/>
      <c r="ADH1386" s="181"/>
      <c r="ADI1386" s="181"/>
      <c r="ADJ1386" s="181"/>
      <c r="ADK1386" s="181"/>
      <c r="ADL1386" s="181"/>
      <c r="ADM1386" s="181"/>
      <c r="ADN1386" s="181"/>
      <c r="ADO1386" s="181"/>
      <c r="ADP1386" s="181"/>
      <c r="ADQ1386" s="181"/>
      <c r="ADR1386" s="181"/>
      <c r="ADS1386" s="181"/>
      <c r="ADT1386" s="181"/>
      <c r="ADU1386" s="181"/>
      <c r="ADV1386" s="181"/>
      <c r="ADW1386" s="181"/>
      <c r="ADX1386" s="181"/>
      <c r="ADY1386" s="181"/>
      <c r="ADZ1386" s="181"/>
      <c r="AEA1386" s="181"/>
      <c r="AEB1386" s="181"/>
      <c r="AEC1386" s="181"/>
      <c r="AED1386" s="181"/>
      <c r="AEE1386" s="181"/>
      <c r="AEF1386" s="181"/>
      <c r="AEG1386" s="181"/>
      <c r="AEH1386" s="181"/>
      <c r="AEI1386" s="181"/>
      <c r="AEJ1386" s="181"/>
      <c r="AEK1386" s="181"/>
      <c r="AEL1386" s="181"/>
      <c r="AEM1386" s="181"/>
      <c r="AEN1386" s="181"/>
      <c r="AEO1386" s="181"/>
      <c r="AEP1386" s="181"/>
      <c r="AEQ1386" s="181"/>
      <c r="AER1386" s="181"/>
      <c r="AES1386" s="181"/>
      <c r="AET1386" s="181"/>
      <c r="AEU1386" s="181"/>
      <c r="AEV1386" s="181"/>
      <c r="AEW1386" s="181"/>
      <c r="AEX1386" s="181"/>
      <c r="AEY1386" s="181"/>
      <c r="AEZ1386" s="181"/>
      <c r="AFA1386" s="181"/>
      <c r="AFB1386" s="181"/>
      <c r="AFC1386" s="181"/>
      <c r="AFD1386" s="181"/>
      <c r="AFE1386" s="181"/>
      <c r="AFF1386" s="181"/>
      <c r="AFG1386" s="181"/>
      <c r="AFH1386" s="181"/>
      <c r="AFI1386" s="181"/>
      <c r="AFJ1386" s="181"/>
      <c r="AFK1386" s="181"/>
      <c r="AFL1386" s="181"/>
      <c r="AFM1386" s="181"/>
      <c r="AFN1386" s="181"/>
      <c r="AFO1386" s="181"/>
      <c r="AFP1386" s="181"/>
      <c r="AFQ1386" s="181"/>
      <c r="AFR1386" s="181"/>
      <c r="AFS1386" s="181"/>
      <c r="AFT1386" s="181"/>
      <c r="AFU1386" s="181"/>
      <c r="AFV1386" s="181"/>
      <c r="AFW1386" s="181"/>
      <c r="AFX1386" s="181"/>
      <c r="AFY1386" s="181"/>
      <c r="AFZ1386" s="181"/>
      <c r="AGA1386" s="181"/>
      <c r="AGB1386" s="181"/>
      <c r="AGC1386" s="181"/>
      <c r="AGD1386" s="181"/>
      <c r="AGE1386" s="181"/>
      <c r="AGF1386" s="181"/>
      <c r="AGG1386" s="181"/>
      <c r="AGH1386" s="181"/>
      <c r="AGI1386" s="181"/>
      <c r="AGJ1386" s="181"/>
      <c r="AGK1386" s="181"/>
      <c r="AGL1386" s="181"/>
      <c r="AGM1386" s="181"/>
      <c r="AGN1386" s="181"/>
      <c r="AGO1386" s="181"/>
      <c r="AGP1386" s="181"/>
      <c r="AGQ1386" s="181"/>
      <c r="AGR1386" s="181"/>
      <c r="AGS1386" s="181"/>
      <c r="AGT1386" s="181"/>
      <c r="AGU1386" s="181"/>
      <c r="AGV1386" s="181"/>
      <c r="AGW1386" s="181"/>
      <c r="AGX1386" s="181"/>
      <c r="AGY1386" s="181"/>
      <c r="AGZ1386" s="181"/>
      <c r="AHA1386" s="181"/>
      <c r="AHB1386" s="181"/>
      <c r="AHC1386" s="181"/>
      <c r="AHD1386" s="181"/>
      <c r="AHE1386" s="181"/>
      <c r="AHF1386" s="181"/>
      <c r="AHG1386" s="181"/>
      <c r="AHH1386" s="181"/>
      <c r="AHI1386" s="181"/>
      <c r="AHJ1386" s="181"/>
      <c r="AHK1386" s="181"/>
      <c r="AHL1386" s="181"/>
      <c r="AHM1386" s="181"/>
      <c r="AHN1386" s="181"/>
      <c r="AHO1386" s="181"/>
      <c r="AHP1386" s="181"/>
      <c r="AHQ1386" s="181"/>
      <c r="AHR1386" s="181"/>
      <c r="AHS1386" s="181"/>
      <c r="AHT1386" s="181"/>
      <c r="AHU1386" s="181"/>
      <c r="AHV1386" s="181"/>
      <c r="AHW1386" s="181"/>
      <c r="AHX1386" s="181"/>
      <c r="AHY1386" s="181"/>
      <c r="AHZ1386" s="181"/>
      <c r="AIA1386" s="181"/>
      <c r="AIB1386" s="181"/>
      <c r="AIC1386" s="181"/>
      <c r="AID1386" s="181"/>
      <c r="AIE1386" s="181"/>
      <c r="AIF1386" s="181"/>
      <c r="AIG1386" s="181"/>
      <c r="AIH1386" s="181"/>
      <c r="AII1386" s="181"/>
      <c r="AIJ1386" s="181"/>
      <c r="AIK1386" s="181"/>
      <c r="AIL1386" s="181"/>
      <c r="AIM1386" s="181"/>
      <c r="AIN1386" s="181"/>
      <c r="AIO1386" s="181"/>
      <c r="AIP1386" s="181"/>
      <c r="AIQ1386" s="181"/>
      <c r="AIR1386" s="181"/>
      <c r="AIS1386" s="181"/>
      <c r="AIT1386" s="181"/>
      <c r="AIU1386" s="181"/>
      <c r="AIV1386" s="181"/>
      <c r="AIW1386" s="181"/>
      <c r="AIX1386" s="181"/>
      <c r="AIY1386" s="181"/>
      <c r="AIZ1386" s="181"/>
      <c r="AJA1386" s="181"/>
      <c r="AJB1386" s="181"/>
      <c r="AJC1386" s="181"/>
      <c r="AJD1386" s="181"/>
      <c r="AJE1386" s="181"/>
      <c r="AJF1386" s="181"/>
      <c r="AJG1386" s="181"/>
      <c r="AJH1386" s="181"/>
      <c r="AJI1386" s="181"/>
      <c r="AJJ1386" s="181"/>
      <c r="AJK1386" s="181"/>
      <c r="AJL1386" s="181"/>
      <c r="AJM1386" s="181"/>
      <c r="AJN1386" s="181"/>
      <c r="AJO1386" s="181"/>
      <c r="AJP1386" s="181"/>
      <c r="AJQ1386" s="181"/>
      <c r="AJR1386" s="181"/>
      <c r="AJS1386" s="181"/>
      <c r="AJT1386" s="181"/>
      <c r="AJU1386" s="181"/>
      <c r="AJV1386" s="181"/>
      <c r="AJW1386" s="181"/>
      <c r="AJX1386" s="181"/>
      <c r="AJY1386" s="181"/>
      <c r="AJZ1386" s="181"/>
      <c r="AKA1386" s="181"/>
      <c r="AKB1386" s="181"/>
      <c r="AKC1386" s="181"/>
      <c r="AKD1386" s="181"/>
      <c r="AKE1386" s="181"/>
      <c r="AKF1386" s="181"/>
      <c r="AKG1386" s="181"/>
      <c r="AKH1386" s="181"/>
      <c r="AKI1386" s="181"/>
      <c r="AKJ1386" s="181"/>
      <c r="AKK1386" s="181"/>
      <c r="AKL1386" s="181"/>
      <c r="AKM1386" s="181"/>
      <c r="AKN1386" s="181"/>
      <c r="AKO1386" s="181"/>
      <c r="AKP1386" s="181"/>
      <c r="AKQ1386" s="181"/>
      <c r="AKR1386" s="181"/>
      <c r="AKS1386" s="181"/>
      <c r="AKT1386" s="181"/>
      <c r="AKU1386" s="181"/>
      <c r="AKV1386" s="181"/>
      <c r="AKW1386" s="181"/>
      <c r="AKX1386" s="181"/>
      <c r="AKY1386" s="181"/>
      <c r="AKZ1386" s="181"/>
      <c r="ALA1386" s="181"/>
      <c r="ALB1386" s="181"/>
      <c r="ALC1386" s="181"/>
      <c r="ALD1386" s="181"/>
      <c r="ALE1386" s="181"/>
    </row>
    <row r="1387" spans="1:993" ht="13.5" thickBot="1">
      <c r="A1387" s="71" t="s">
        <v>1605</v>
      </c>
      <c r="B1387" s="87" t="s">
        <v>105</v>
      </c>
      <c r="C1387" s="280"/>
      <c r="D1387" s="35"/>
      <c r="E1387" s="13"/>
      <c r="F1387" s="20"/>
      <c r="G1387" s="20"/>
      <c r="H1387" s="14"/>
      <c r="I1387" s="13"/>
      <c r="J1387" s="21"/>
      <c r="K1387" s="181"/>
      <c r="L1387" s="181"/>
      <c r="M1387" s="4">
        <f t="shared" si="429"/>
        <v>0</v>
      </c>
      <c r="N1387" s="4">
        <f t="shared" si="422"/>
        <v>0</v>
      </c>
      <c r="O1387" s="4">
        <f t="shared" si="421"/>
        <v>0</v>
      </c>
      <c r="P1387" s="181"/>
      <c r="Q1387" s="20"/>
      <c r="R1387" s="20"/>
      <c r="T1387" s="255"/>
      <c r="U1387" s="255"/>
      <c r="V1387" s="255"/>
      <c r="W1387" s="255"/>
      <c r="X1387" s="255"/>
      <c r="Y1387" s="255"/>
      <c r="Z1387" s="255"/>
      <c r="AA1387" s="255"/>
      <c r="AB1387" s="255"/>
      <c r="AC1387" s="255"/>
      <c r="AD1387" s="255"/>
      <c r="AE1387" s="255"/>
      <c r="AF1387" s="255"/>
      <c r="AG1387" s="255"/>
      <c r="AH1387" s="255"/>
      <c r="AI1387" s="255"/>
      <c r="AJ1387" s="255"/>
      <c r="AK1387" s="255"/>
      <c r="AL1387" s="255"/>
      <c r="AM1387" s="255"/>
      <c r="AN1387" s="255"/>
      <c r="AO1387" s="255"/>
      <c r="AP1387" s="255"/>
      <c r="AQ1387" s="255"/>
      <c r="AR1387" s="255"/>
      <c r="AS1387" s="255"/>
      <c r="AT1387" s="255"/>
      <c r="AU1387" s="255"/>
      <c r="AV1387" s="255"/>
      <c r="AW1387" s="255"/>
      <c r="AX1387" s="255"/>
      <c r="AY1387" s="255"/>
      <c r="AZ1387" s="255"/>
      <c r="BA1387" s="255"/>
      <c r="BB1387" s="255"/>
      <c r="BC1387" s="255"/>
      <c r="BD1387" s="255"/>
      <c r="BE1387" s="255"/>
      <c r="BF1387" s="255"/>
      <c r="BG1387" s="255"/>
      <c r="BH1387" s="255"/>
      <c r="BI1387" s="255"/>
      <c r="BJ1387" s="255"/>
      <c r="BK1387" s="255"/>
      <c r="BL1387" s="255"/>
      <c r="BM1387" s="181"/>
      <c r="BN1387" s="181"/>
      <c r="BO1387" s="181"/>
      <c r="BP1387" s="181"/>
      <c r="BQ1387" s="181"/>
      <c r="BR1387" s="181"/>
      <c r="BS1387" s="181"/>
      <c r="BT1387" s="181"/>
      <c r="BU1387" s="181"/>
      <c r="BV1387" s="181"/>
      <c r="BW1387" s="181"/>
      <c r="BX1387" s="181"/>
      <c r="BY1387" s="181"/>
      <c r="BZ1387" s="181"/>
      <c r="CA1387" s="181"/>
      <c r="CB1387" s="181"/>
      <c r="CC1387" s="181"/>
      <c r="CD1387" s="181"/>
      <c r="CE1387" s="181"/>
      <c r="CF1387" s="181"/>
      <c r="CG1387" s="181"/>
      <c r="CH1387" s="181"/>
      <c r="CI1387" s="181"/>
      <c r="CJ1387" s="181"/>
      <c r="CK1387" s="181"/>
      <c r="CL1387" s="181"/>
      <c r="CM1387" s="181"/>
      <c r="CN1387" s="181"/>
      <c r="CO1387" s="181"/>
      <c r="CP1387" s="181"/>
      <c r="CQ1387" s="181"/>
      <c r="CR1387" s="181"/>
      <c r="CS1387" s="181"/>
      <c r="CT1387" s="181"/>
      <c r="CU1387" s="181"/>
      <c r="CV1387" s="181"/>
      <c r="CW1387" s="181"/>
      <c r="CX1387" s="181"/>
      <c r="CY1387" s="181"/>
      <c r="CZ1387" s="181"/>
      <c r="DA1387" s="181"/>
      <c r="DB1387" s="181"/>
      <c r="DC1387" s="181"/>
      <c r="DD1387" s="181"/>
      <c r="DE1387" s="181"/>
      <c r="DF1387" s="181"/>
      <c r="DG1387" s="181"/>
      <c r="DH1387" s="181"/>
      <c r="DI1387" s="181"/>
      <c r="DJ1387" s="181"/>
      <c r="DK1387" s="181"/>
      <c r="DL1387" s="181"/>
      <c r="DM1387" s="181"/>
      <c r="DN1387" s="181"/>
      <c r="DO1387" s="181"/>
      <c r="DP1387" s="181"/>
      <c r="DQ1387" s="181"/>
      <c r="DR1387" s="181"/>
      <c r="DS1387" s="181"/>
      <c r="DT1387" s="181"/>
      <c r="DU1387" s="181"/>
      <c r="DV1387" s="181"/>
      <c r="DW1387" s="181"/>
      <c r="DX1387" s="181"/>
      <c r="DY1387" s="181"/>
      <c r="DZ1387" s="181"/>
      <c r="EA1387" s="181"/>
      <c r="EB1387" s="181"/>
      <c r="EC1387" s="181"/>
      <c r="ED1387" s="181"/>
      <c r="EE1387" s="181"/>
      <c r="EF1387" s="181"/>
      <c r="EG1387" s="181"/>
      <c r="EH1387" s="181"/>
      <c r="EI1387" s="181"/>
      <c r="EJ1387" s="181"/>
      <c r="EK1387" s="181"/>
      <c r="EL1387" s="181"/>
      <c r="EM1387" s="181"/>
      <c r="EN1387" s="181"/>
      <c r="EO1387" s="181"/>
      <c r="EP1387" s="181"/>
      <c r="EQ1387" s="181"/>
      <c r="ER1387" s="181"/>
      <c r="ES1387" s="181"/>
      <c r="ET1387" s="181"/>
      <c r="EU1387" s="181"/>
      <c r="EV1387" s="181"/>
      <c r="EW1387" s="181"/>
      <c r="EX1387" s="181"/>
      <c r="EY1387" s="181"/>
      <c r="EZ1387" s="181"/>
      <c r="FA1387" s="181"/>
      <c r="FB1387" s="181"/>
      <c r="FC1387" s="181"/>
      <c r="FD1387" s="181"/>
      <c r="FE1387" s="181"/>
      <c r="FF1387" s="181"/>
      <c r="FG1387" s="181"/>
      <c r="FH1387" s="181"/>
      <c r="FI1387" s="181"/>
      <c r="FJ1387" s="181"/>
      <c r="FK1387" s="181"/>
      <c r="FL1387" s="181"/>
      <c r="FM1387" s="181"/>
      <c r="FN1387" s="181"/>
      <c r="FO1387" s="181"/>
      <c r="FP1387" s="181"/>
      <c r="FQ1387" s="181"/>
      <c r="FR1387" s="181"/>
      <c r="FS1387" s="181"/>
      <c r="FT1387" s="181"/>
      <c r="FU1387" s="181"/>
      <c r="FV1387" s="181"/>
      <c r="FW1387" s="181"/>
      <c r="FX1387" s="181"/>
      <c r="FY1387" s="181"/>
      <c r="FZ1387" s="181"/>
      <c r="GA1387" s="181"/>
      <c r="GB1387" s="181"/>
      <c r="GC1387" s="181"/>
      <c r="GD1387" s="181"/>
      <c r="GE1387" s="181"/>
      <c r="GF1387" s="181"/>
      <c r="GG1387" s="181"/>
      <c r="GH1387" s="181"/>
      <c r="GI1387" s="181"/>
      <c r="GJ1387" s="181"/>
      <c r="GK1387" s="181"/>
      <c r="GL1387" s="181"/>
      <c r="GM1387" s="181"/>
      <c r="GN1387" s="181"/>
      <c r="GO1387" s="181"/>
      <c r="GP1387" s="181"/>
      <c r="GQ1387" s="181"/>
      <c r="GR1387" s="181"/>
      <c r="GS1387" s="181"/>
      <c r="GT1387" s="181"/>
      <c r="GU1387" s="181"/>
      <c r="GV1387" s="181"/>
      <c r="GW1387" s="181"/>
      <c r="GX1387" s="181"/>
      <c r="GY1387" s="181"/>
      <c r="GZ1387" s="181"/>
      <c r="HA1387" s="181"/>
      <c r="HB1387" s="181"/>
      <c r="HC1387" s="181"/>
      <c r="HD1387" s="181"/>
      <c r="HE1387" s="181"/>
      <c r="HF1387" s="181"/>
      <c r="HG1387" s="181"/>
      <c r="HH1387" s="181"/>
      <c r="HI1387" s="181"/>
      <c r="HJ1387" s="181"/>
      <c r="HK1387" s="181"/>
      <c r="HL1387" s="181"/>
      <c r="HM1387" s="181"/>
      <c r="HN1387" s="181"/>
      <c r="HO1387" s="181"/>
      <c r="HP1387" s="181"/>
      <c r="HQ1387" s="181"/>
      <c r="HR1387" s="181"/>
      <c r="HS1387" s="181"/>
      <c r="HT1387" s="181"/>
      <c r="HU1387" s="181"/>
      <c r="HV1387" s="181"/>
      <c r="HW1387" s="181"/>
      <c r="HX1387" s="181"/>
      <c r="HY1387" s="181"/>
      <c r="HZ1387" s="181"/>
      <c r="IA1387" s="181"/>
      <c r="IB1387" s="181"/>
      <c r="IC1387" s="181"/>
      <c r="ID1387" s="181"/>
      <c r="IE1387" s="181"/>
      <c r="IF1387" s="181"/>
      <c r="IG1387" s="181"/>
      <c r="IH1387" s="181"/>
      <c r="II1387" s="181"/>
      <c r="IJ1387" s="181"/>
      <c r="IK1387" s="181"/>
      <c r="IL1387" s="181"/>
      <c r="IM1387" s="181"/>
      <c r="IN1387" s="181"/>
      <c r="IO1387" s="181"/>
      <c r="IP1387" s="181"/>
      <c r="IQ1387" s="181"/>
      <c r="IR1387" s="181"/>
      <c r="IS1387" s="181"/>
      <c r="IT1387" s="181"/>
      <c r="IU1387" s="181"/>
      <c r="IV1387" s="181"/>
      <c r="IW1387" s="181"/>
      <c r="IX1387" s="181"/>
      <c r="IY1387" s="181"/>
      <c r="IZ1387" s="181"/>
      <c r="JA1387" s="181"/>
      <c r="JB1387" s="181"/>
      <c r="JC1387" s="181"/>
      <c r="JD1387" s="181"/>
      <c r="JE1387" s="181"/>
      <c r="JF1387" s="181"/>
      <c r="JG1387" s="181"/>
      <c r="JH1387" s="181"/>
      <c r="JI1387" s="181"/>
      <c r="JJ1387" s="181"/>
      <c r="JK1387" s="181"/>
      <c r="JL1387" s="181"/>
      <c r="JM1387" s="181"/>
      <c r="JN1387" s="181"/>
      <c r="JO1387" s="181"/>
      <c r="JP1387" s="181"/>
      <c r="JQ1387" s="181"/>
      <c r="JR1387" s="181"/>
      <c r="JS1387" s="181"/>
      <c r="JT1387" s="181"/>
      <c r="JU1387" s="181"/>
      <c r="JV1387" s="181"/>
      <c r="JW1387" s="181"/>
      <c r="JX1387" s="181"/>
      <c r="JY1387" s="181"/>
      <c r="JZ1387" s="181"/>
      <c r="KA1387" s="181"/>
      <c r="KB1387" s="181"/>
      <c r="KC1387" s="181"/>
      <c r="KD1387" s="181"/>
      <c r="KE1387" s="181"/>
      <c r="KF1387" s="181"/>
      <c r="KG1387" s="181"/>
      <c r="KH1387" s="181"/>
      <c r="KI1387" s="181"/>
      <c r="KJ1387" s="181"/>
      <c r="KK1387" s="181"/>
      <c r="KL1387" s="181"/>
      <c r="KM1387" s="181"/>
      <c r="KN1387" s="181"/>
      <c r="KO1387" s="181"/>
      <c r="KP1387" s="181"/>
      <c r="KQ1387" s="181"/>
      <c r="KR1387" s="181"/>
      <c r="KS1387" s="181"/>
      <c r="KT1387" s="181"/>
      <c r="KU1387" s="181"/>
      <c r="KV1387" s="181"/>
      <c r="KW1387" s="181"/>
      <c r="KX1387" s="181"/>
      <c r="KY1387" s="181"/>
      <c r="KZ1387" s="181"/>
      <c r="LA1387" s="181"/>
      <c r="LB1387" s="181"/>
      <c r="LC1387" s="181"/>
      <c r="LD1387" s="181"/>
      <c r="LE1387" s="181"/>
      <c r="LF1387" s="181"/>
      <c r="LG1387" s="181"/>
      <c r="LH1387" s="181"/>
      <c r="LI1387" s="181"/>
      <c r="LJ1387" s="181"/>
      <c r="LK1387" s="181"/>
      <c r="LL1387" s="181"/>
      <c r="LM1387" s="181"/>
      <c r="LN1387" s="181"/>
      <c r="LO1387" s="181"/>
      <c r="LP1387" s="181"/>
      <c r="LQ1387" s="181"/>
      <c r="LR1387" s="181"/>
      <c r="LS1387" s="181"/>
      <c r="LT1387" s="181"/>
      <c r="LU1387" s="181"/>
      <c r="LV1387" s="181"/>
      <c r="LW1387" s="181"/>
      <c r="LX1387" s="181"/>
      <c r="LY1387" s="181"/>
      <c r="LZ1387" s="181"/>
      <c r="MA1387" s="181"/>
      <c r="MB1387" s="181"/>
      <c r="MC1387" s="181"/>
      <c r="MD1387" s="181"/>
      <c r="ME1387" s="181"/>
      <c r="MF1387" s="181"/>
      <c r="MG1387" s="181"/>
      <c r="MH1387" s="181"/>
      <c r="MI1387" s="181"/>
      <c r="MJ1387" s="181"/>
      <c r="MK1387" s="181"/>
      <c r="ML1387" s="181"/>
      <c r="MM1387" s="181"/>
      <c r="MN1387" s="181"/>
      <c r="MO1387" s="181"/>
      <c r="MP1387" s="181"/>
      <c r="MQ1387" s="181"/>
      <c r="MR1387" s="181"/>
      <c r="MS1387" s="181"/>
      <c r="MT1387" s="181"/>
      <c r="MU1387" s="181"/>
      <c r="MV1387" s="181"/>
      <c r="MW1387" s="181"/>
      <c r="MX1387" s="181"/>
      <c r="MY1387" s="181"/>
      <c r="MZ1387" s="181"/>
      <c r="NA1387" s="181"/>
      <c r="NB1387" s="181"/>
      <c r="NC1387" s="181"/>
      <c r="ND1387" s="181"/>
      <c r="NE1387" s="181"/>
      <c r="NF1387" s="181"/>
      <c r="NG1387" s="181"/>
      <c r="NH1387" s="181"/>
      <c r="NI1387" s="181"/>
      <c r="NJ1387" s="181"/>
      <c r="NK1387" s="181"/>
      <c r="NL1387" s="181"/>
      <c r="NM1387" s="181"/>
      <c r="NN1387" s="181"/>
      <c r="NO1387" s="181"/>
      <c r="NP1387" s="181"/>
      <c r="NQ1387" s="181"/>
      <c r="NR1387" s="181"/>
      <c r="NS1387" s="181"/>
      <c r="NT1387" s="181"/>
      <c r="NU1387" s="181"/>
      <c r="NV1387" s="181"/>
      <c r="NW1387" s="181"/>
      <c r="NX1387" s="181"/>
      <c r="NY1387" s="181"/>
      <c r="NZ1387" s="181"/>
      <c r="OA1387" s="181"/>
      <c r="OB1387" s="181"/>
      <c r="OC1387" s="181"/>
      <c r="OD1387" s="181"/>
      <c r="OE1387" s="181"/>
      <c r="OF1387" s="181"/>
      <c r="OG1387" s="181"/>
      <c r="OH1387" s="181"/>
      <c r="OI1387" s="181"/>
      <c r="OJ1387" s="181"/>
      <c r="OK1387" s="181"/>
      <c r="OL1387" s="181"/>
      <c r="OM1387" s="181"/>
      <c r="ON1387" s="181"/>
      <c r="OO1387" s="181"/>
      <c r="OP1387" s="181"/>
      <c r="OQ1387" s="181"/>
      <c r="OR1387" s="181"/>
      <c r="OS1387" s="181"/>
      <c r="OT1387" s="181"/>
      <c r="OU1387" s="181"/>
      <c r="OV1387" s="181"/>
      <c r="OW1387" s="181"/>
      <c r="OX1387" s="181"/>
      <c r="OY1387" s="181"/>
      <c r="OZ1387" s="181"/>
      <c r="PA1387" s="181"/>
      <c r="PB1387" s="181"/>
      <c r="PC1387" s="181"/>
      <c r="PD1387" s="181"/>
      <c r="PE1387" s="181"/>
      <c r="PF1387" s="181"/>
      <c r="PG1387" s="181"/>
      <c r="PH1387" s="181"/>
      <c r="PI1387" s="181"/>
      <c r="PJ1387" s="181"/>
      <c r="PK1387" s="181"/>
      <c r="PL1387" s="181"/>
      <c r="PM1387" s="181"/>
      <c r="PN1387" s="181"/>
      <c r="PO1387" s="181"/>
      <c r="PP1387" s="181"/>
      <c r="PQ1387" s="181"/>
      <c r="PR1387" s="181"/>
      <c r="PS1387" s="181"/>
      <c r="PT1387" s="181"/>
      <c r="PU1387" s="181"/>
      <c r="PV1387" s="181"/>
      <c r="PW1387" s="181"/>
      <c r="PX1387" s="181"/>
      <c r="PY1387" s="181"/>
      <c r="PZ1387" s="181"/>
      <c r="QA1387" s="181"/>
      <c r="QB1387" s="181"/>
      <c r="QC1387" s="181"/>
      <c r="QD1387" s="181"/>
      <c r="QE1387" s="181"/>
      <c r="QF1387" s="181"/>
      <c r="QG1387" s="181"/>
      <c r="QH1387" s="181"/>
      <c r="QI1387" s="181"/>
      <c r="QJ1387" s="181"/>
      <c r="QK1387" s="181"/>
      <c r="QL1387" s="181"/>
      <c r="QM1387" s="181"/>
      <c r="QN1387" s="181"/>
      <c r="QO1387" s="181"/>
      <c r="QP1387" s="181"/>
      <c r="QQ1387" s="181"/>
      <c r="QR1387" s="181"/>
      <c r="QS1387" s="181"/>
      <c r="QT1387" s="181"/>
      <c r="QU1387" s="181"/>
      <c r="QV1387" s="181"/>
      <c r="QW1387" s="181"/>
      <c r="QX1387" s="181"/>
      <c r="QY1387" s="181"/>
      <c r="QZ1387" s="181"/>
      <c r="RA1387" s="181"/>
      <c r="RB1387" s="181"/>
      <c r="RC1387" s="181"/>
      <c r="RD1387" s="181"/>
      <c r="RE1387" s="181"/>
      <c r="RF1387" s="181"/>
      <c r="RG1387" s="181"/>
      <c r="RH1387" s="181"/>
      <c r="RI1387" s="181"/>
      <c r="RJ1387" s="181"/>
      <c r="RK1387" s="181"/>
      <c r="RL1387" s="181"/>
      <c r="RM1387" s="181"/>
      <c r="RN1387" s="181"/>
      <c r="RO1387" s="181"/>
      <c r="RP1387" s="181"/>
      <c r="RQ1387" s="181"/>
      <c r="RR1387" s="181"/>
      <c r="RS1387" s="181"/>
      <c r="RT1387" s="181"/>
      <c r="RU1387" s="181"/>
      <c r="RV1387" s="181"/>
      <c r="RW1387" s="181"/>
      <c r="RX1387" s="181"/>
      <c r="RY1387" s="181"/>
      <c r="RZ1387" s="181"/>
      <c r="SA1387" s="181"/>
      <c r="SB1387" s="181"/>
      <c r="SC1387" s="181"/>
      <c r="SD1387" s="181"/>
      <c r="SE1387" s="181"/>
      <c r="SF1387" s="181"/>
      <c r="SG1387" s="181"/>
      <c r="SH1387" s="181"/>
      <c r="SI1387" s="181"/>
      <c r="SJ1387" s="181"/>
      <c r="SK1387" s="181"/>
      <c r="SL1387" s="181"/>
      <c r="SM1387" s="181"/>
      <c r="SN1387" s="181"/>
      <c r="SO1387" s="181"/>
      <c r="SP1387" s="181"/>
      <c r="SQ1387" s="181"/>
      <c r="SR1387" s="181"/>
      <c r="SS1387" s="181"/>
      <c r="ST1387" s="181"/>
      <c r="SU1387" s="181"/>
      <c r="SV1387" s="181"/>
      <c r="SW1387" s="181"/>
      <c r="SX1387" s="181"/>
      <c r="SY1387" s="181"/>
      <c r="SZ1387" s="181"/>
      <c r="TA1387" s="181"/>
      <c r="TB1387" s="181"/>
      <c r="TC1387" s="181"/>
      <c r="TD1387" s="181"/>
      <c r="TE1387" s="181"/>
      <c r="TF1387" s="181"/>
      <c r="TG1387" s="181"/>
      <c r="TH1387" s="181"/>
      <c r="TI1387" s="181"/>
      <c r="TJ1387" s="181"/>
      <c r="TK1387" s="181"/>
      <c r="TL1387" s="181"/>
      <c r="TM1387" s="181"/>
      <c r="TN1387" s="181"/>
      <c r="TO1387" s="181"/>
      <c r="TP1387" s="181"/>
      <c r="TQ1387" s="181"/>
      <c r="TR1387" s="181"/>
      <c r="TS1387" s="181"/>
      <c r="TT1387" s="181"/>
      <c r="TU1387" s="181"/>
      <c r="TV1387" s="181"/>
      <c r="TW1387" s="181"/>
      <c r="TX1387" s="181"/>
      <c r="TY1387" s="181"/>
      <c r="TZ1387" s="181"/>
      <c r="UA1387" s="181"/>
      <c r="UB1387" s="181"/>
      <c r="UC1387" s="181"/>
      <c r="UD1387" s="181"/>
      <c r="UE1387" s="181"/>
      <c r="UF1387" s="181"/>
      <c r="UG1387" s="181"/>
      <c r="UH1387" s="181"/>
      <c r="UI1387" s="181"/>
      <c r="UJ1387" s="181"/>
      <c r="UK1387" s="181"/>
      <c r="UL1387" s="181"/>
      <c r="UM1387" s="181"/>
      <c r="UN1387" s="181"/>
      <c r="UO1387" s="181"/>
      <c r="UP1387" s="181"/>
      <c r="UQ1387" s="181"/>
      <c r="UR1387" s="181"/>
      <c r="US1387" s="181"/>
      <c r="UT1387" s="181"/>
      <c r="UU1387" s="181"/>
      <c r="UV1387" s="181"/>
      <c r="UW1387" s="181"/>
      <c r="UX1387" s="181"/>
      <c r="UY1387" s="181"/>
      <c r="UZ1387" s="181"/>
      <c r="VA1387" s="181"/>
      <c r="VB1387" s="181"/>
      <c r="VC1387" s="181"/>
      <c r="VD1387" s="181"/>
      <c r="VE1387" s="181"/>
      <c r="VF1387" s="181"/>
      <c r="VG1387" s="181"/>
      <c r="VH1387" s="181"/>
      <c r="VI1387" s="181"/>
      <c r="VJ1387" s="181"/>
      <c r="VK1387" s="181"/>
      <c r="VL1387" s="181"/>
      <c r="VM1387" s="181"/>
      <c r="VN1387" s="181"/>
      <c r="VO1387" s="181"/>
      <c r="VP1387" s="181"/>
      <c r="VQ1387" s="181"/>
      <c r="VR1387" s="181"/>
      <c r="VS1387" s="181"/>
      <c r="VT1387" s="181"/>
      <c r="VU1387" s="181"/>
      <c r="VV1387" s="181"/>
      <c r="VW1387" s="181"/>
      <c r="VX1387" s="181"/>
      <c r="VY1387" s="181"/>
      <c r="VZ1387" s="181"/>
      <c r="WA1387" s="181"/>
      <c r="WB1387" s="181"/>
      <c r="WC1387" s="181"/>
      <c r="WD1387" s="181"/>
      <c r="WE1387" s="181"/>
      <c r="WF1387" s="181"/>
      <c r="WG1387" s="181"/>
      <c r="WH1387" s="181"/>
      <c r="WI1387" s="181"/>
      <c r="WJ1387" s="181"/>
      <c r="WK1387" s="181"/>
      <c r="WL1387" s="181"/>
      <c r="WM1387" s="181"/>
      <c r="WN1387" s="181"/>
      <c r="WO1387" s="181"/>
      <c r="WP1387" s="181"/>
      <c r="WQ1387" s="181"/>
      <c r="WR1387" s="181"/>
      <c r="WS1387" s="181"/>
      <c r="WT1387" s="181"/>
      <c r="WU1387" s="181"/>
      <c r="WV1387" s="181"/>
      <c r="WW1387" s="181"/>
      <c r="WX1387" s="181"/>
      <c r="WY1387" s="181"/>
      <c r="WZ1387" s="181"/>
      <c r="XA1387" s="181"/>
      <c r="XB1387" s="181"/>
      <c r="XC1387" s="181"/>
      <c r="XD1387" s="181"/>
      <c r="XE1387" s="181"/>
      <c r="XF1387" s="181"/>
      <c r="XG1387" s="181"/>
      <c r="XH1387" s="181"/>
      <c r="XI1387" s="181"/>
      <c r="XJ1387" s="181"/>
      <c r="XK1387" s="181"/>
      <c r="XL1387" s="181"/>
      <c r="XM1387" s="181"/>
      <c r="XN1387" s="181"/>
      <c r="XO1387" s="181"/>
      <c r="XP1387" s="181"/>
      <c r="XQ1387" s="181"/>
      <c r="XR1387" s="181"/>
      <c r="XS1387" s="181"/>
      <c r="XT1387" s="181"/>
      <c r="XU1387" s="181"/>
      <c r="XV1387" s="181"/>
      <c r="XW1387" s="181"/>
      <c r="XX1387" s="181"/>
      <c r="XY1387" s="181"/>
      <c r="XZ1387" s="181"/>
      <c r="YA1387" s="181"/>
      <c r="YB1387" s="181"/>
      <c r="YC1387" s="181"/>
      <c r="YD1387" s="181"/>
      <c r="YE1387" s="181"/>
      <c r="YF1387" s="181"/>
      <c r="YG1387" s="181"/>
      <c r="YH1387" s="181"/>
      <c r="YI1387" s="181"/>
      <c r="YJ1387" s="181"/>
      <c r="YK1387" s="181"/>
      <c r="YL1387" s="181"/>
      <c r="YM1387" s="181"/>
      <c r="YN1387" s="181"/>
      <c r="YO1387" s="181"/>
      <c r="YP1387" s="181"/>
      <c r="YQ1387" s="181"/>
      <c r="YR1387" s="181"/>
      <c r="YS1387" s="181"/>
      <c r="YT1387" s="181"/>
      <c r="YU1387" s="181"/>
      <c r="YV1387" s="181"/>
      <c r="YW1387" s="181"/>
      <c r="YX1387" s="181"/>
      <c r="YY1387" s="181"/>
      <c r="YZ1387" s="181"/>
      <c r="ZA1387" s="181"/>
      <c r="ZB1387" s="181"/>
      <c r="ZC1387" s="181"/>
      <c r="ZD1387" s="181"/>
      <c r="ZE1387" s="181"/>
      <c r="ZF1387" s="181"/>
      <c r="ZG1387" s="181"/>
      <c r="ZH1387" s="181"/>
      <c r="ZI1387" s="181"/>
      <c r="ZJ1387" s="181"/>
      <c r="ZK1387" s="181"/>
      <c r="ZL1387" s="181"/>
      <c r="ZM1387" s="181"/>
      <c r="ZN1387" s="181"/>
      <c r="ZO1387" s="181"/>
      <c r="ZP1387" s="181"/>
      <c r="ZQ1387" s="181"/>
      <c r="ZR1387" s="181"/>
      <c r="ZS1387" s="181"/>
      <c r="ZT1387" s="181"/>
      <c r="ZU1387" s="181"/>
      <c r="ZV1387" s="181"/>
      <c r="ZW1387" s="181"/>
      <c r="ZX1387" s="181"/>
      <c r="ZY1387" s="181"/>
      <c r="ZZ1387" s="181"/>
      <c r="AAA1387" s="181"/>
      <c r="AAB1387" s="181"/>
      <c r="AAC1387" s="181"/>
      <c r="AAD1387" s="181"/>
      <c r="AAE1387" s="181"/>
      <c r="AAF1387" s="181"/>
      <c r="AAG1387" s="181"/>
      <c r="AAH1387" s="181"/>
      <c r="AAI1387" s="181"/>
      <c r="AAJ1387" s="181"/>
      <c r="AAK1387" s="181"/>
      <c r="AAL1387" s="181"/>
      <c r="AAM1387" s="181"/>
      <c r="AAN1387" s="181"/>
      <c r="AAO1387" s="181"/>
      <c r="AAP1387" s="181"/>
      <c r="AAQ1387" s="181"/>
      <c r="AAR1387" s="181"/>
      <c r="AAS1387" s="181"/>
      <c r="AAT1387" s="181"/>
      <c r="AAU1387" s="181"/>
      <c r="AAV1387" s="181"/>
      <c r="AAW1387" s="181"/>
      <c r="AAX1387" s="181"/>
      <c r="AAY1387" s="181"/>
      <c r="AAZ1387" s="181"/>
      <c r="ABA1387" s="181"/>
      <c r="ABB1387" s="181"/>
      <c r="ABC1387" s="181"/>
      <c r="ABD1387" s="181"/>
      <c r="ABE1387" s="181"/>
      <c r="ABF1387" s="181"/>
      <c r="ABG1387" s="181"/>
      <c r="ABH1387" s="181"/>
      <c r="ABI1387" s="181"/>
      <c r="ABJ1387" s="181"/>
      <c r="ABK1387" s="181"/>
      <c r="ABL1387" s="181"/>
      <c r="ABM1387" s="181"/>
      <c r="ABN1387" s="181"/>
      <c r="ABO1387" s="181"/>
      <c r="ABP1387" s="181"/>
      <c r="ABQ1387" s="181"/>
      <c r="ABR1387" s="181"/>
      <c r="ABS1387" s="181"/>
      <c r="ABT1387" s="181"/>
      <c r="ABU1387" s="181"/>
      <c r="ABV1387" s="181"/>
      <c r="ABW1387" s="181"/>
      <c r="ABX1387" s="181"/>
      <c r="ABY1387" s="181"/>
      <c r="ABZ1387" s="181"/>
      <c r="ACA1387" s="181"/>
      <c r="ACB1387" s="181"/>
      <c r="ACC1387" s="181"/>
      <c r="ACD1387" s="181"/>
      <c r="ACE1387" s="181"/>
      <c r="ACF1387" s="181"/>
      <c r="ACG1387" s="181"/>
      <c r="ACH1387" s="181"/>
      <c r="ACI1387" s="181"/>
      <c r="ACJ1387" s="181"/>
      <c r="ACK1387" s="181"/>
      <c r="ACL1387" s="181"/>
      <c r="ACM1387" s="181"/>
      <c r="ACN1387" s="181"/>
      <c r="ACO1387" s="181"/>
      <c r="ACP1387" s="181"/>
      <c r="ACQ1387" s="181"/>
      <c r="ACR1387" s="181"/>
      <c r="ACS1387" s="181"/>
      <c r="ACT1387" s="181"/>
      <c r="ACU1387" s="181"/>
      <c r="ACV1387" s="181"/>
      <c r="ACW1387" s="181"/>
      <c r="ACX1387" s="181"/>
      <c r="ACY1387" s="181"/>
      <c r="ACZ1387" s="181"/>
      <c r="ADA1387" s="181"/>
      <c r="ADB1387" s="181"/>
      <c r="ADC1387" s="181"/>
      <c r="ADD1387" s="181"/>
      <c r="ADE1387" s="181"/>
      <c r="ADF1387" s="181"/>
      <c r="ADG1387" s="181"/>
      <c r="ADH1387" s="181"/>
      <c r="ADI1387" s="181"/>
      <c r="ADJ1387" s="181"/>
      <c r="ADK1387" s="181"/>
      <c r="ADL1387" s="181"/>
      <c r="ADM1387" s="181"/>
      <c r="ADN1387" s="181"/>
      <c r="ADO1387" s="181"/>
      <c r="ADP1387" s="181"/>
      <c r="ADQ1387" s="181"/>
      <c r="ADR1387" s="181"/>
      <c r="ADS1387" s="181"/>
      <c r="ADT1387" s="181"/>
      <c r="ADU1387" s="181"/>
      <c r="ADV1387" s="181"/>
      <c r="ADW1387" s="181"/>
      <c r="ADX1387" s="181"/>
      <c r="ADY1387" s="181"/>
      <c r="ADZ1387" s="181"/>
      <c r="AEA1387" s="181"/>
      <c r="AEB1387" s="181"/>
      <c r="AEC1387" s="181"/>
      <c r="AED1387" s="181"/>
      <c r="AEE1387" s="181"/>
      <c r="AEF1387" s="181"/>
      <c r="AEG1387" s="181"/>
      <c r="AEH1387" s="181"/>
      <c r="AEI1387" s="181"/>
      <c r="AEJ1387" s="181"/>
      <c r="AEK1387" s="181"/>
      <c r="AEL1387" s="181"/>
      <c r="AEM1387" s="181"/>
      <c r="AEN1387" s="181"/>
      <c r="AEO1387" s="181"/>
      <c r="AEP1387" s="181"/>
      <c r="AEQ1387" s="181"/>
      <c r="AER1387" s="181"/>
      <c r="AES1387" s="181"/>
      <c r="AET1387" s="181"/>
      <c r="AEU1387" s="181"/>
      <c r="AEV1387" s="181"/>
      <c r="AEW1387" s="181"/>
      <c r="AEX1387" s="181"/>
      <c r="AEY1387" s="181"/>
      <c r="AEZ1387" s="181"/>
      <c r="AFA1387" s="181"/>
      <c r="AFB1387" s="181"/>
      <c r="AFC1387" s="181"/>
      <c r="AFD1387" s="181"/>
      <c r="AFE1387" s="181"/>
      <c r="AFF1387" s="181"/>
      <c r="AFG1387" s="181"/>
      <c r="AFH1387" s="181"/>
      <c r="AFI1387" s="181"/>
      <c r="AFJ1387" s="181"/>
      <c r="AFK1387" s="181"/>
      <c r="AFL1387" s="181"/>
      <c r="AFM1387" s="181"/>
      <c r="AFN1387" s="181"/>
      <c r="AFO1387" s="181"/>
      <c r="AFP1387" s="181"/>
      <c r="AFQ1387" s="181"/>
      <c r="AFR1387" s="181"/>
      <c r="AFS1387" s="181"/>
      <c r="AFT1387" s="181"/>
      <c r="AFU1387" s="181"/>
      <c r="AFV1387" s="181"/>
      <c r="AFW1387" s="181"/>
      <c r="AFX1387" s="181"/>
      <c r="AFY1387" s="181"/>
      <c r="AFZ1387" s="181"/>
      <c r="AGA1387" s="181"/>
      <c r="AGB1387" s="181"/>
      <c r="AGC1387" s="181"/>
      <c r="AGD1387" s="181"/>
      <c r="AGE1387" s="181"/>
      <c r="AGF1387" s="181"/>
      <c r="AGG1387" s="181"/>
      <c r="AGH1387" s="181"/>
      <c r="AGI1387" s="181"/>
      <c r="AGJ1387" s="181"/>
      <c r="AGK1387" s="181"/>
      <c r="AGL1387" s="181"/>
      <c r="AGM1387" s="181"/>
      <c r="AGN1387" s="181"/>
      <c r="AGO1387" s="181"/>
      <c r="AGP1387" s="181"/>
      <c r="AGQ1387" s="181"/>
      <c r="AGR1387" s="181"/>
      <c r="AGS1387" s="181"/>
      <c r="AGT1387" s="181"/>
      <c r="AGU1387" s="181"/>
      <c r="AGV1387" s="181"/>
      <c r="AGW1387" s="181"/>
      <c r="AGX1387" s="181"/>
      <c r="AGY1387" s="181"/>
      <c r="AGZ1387" s="181"/>
      <c r="AHA1387" s="181"/>
      <c r="AHB1387" s="181"/>
      <c r="AHC1387" s="181"/>
      <c r="AHD1387" s="181"/>
      <c r="AHE1387" s="181"/>
      <c r="AHF1387" s="181"/>
      <c r="AHG1387" s="181"/>
      <c r="AHH1387" s="181"/>
      <c r="AHI1387" s="181"/>
      <c r="AHJ1387" s="181"/>
      <c r="AHK1387" s="181"/>
      <c r="AHL1387" s="181"/>
      <c r="AHM1387" s="181"/>
      <c r="AHN1387" s="181"/>
      <c r="AHO1387" s="181"/>
      <c r="AHP1387" s="181"/>
      <c r="AHQ1387" s="181"/>
      <c r="AHR1387" s="181"/>
      <c r="AHS1387" s="181"/>
      <c r="AHT1387" s="181"/>
      <c r="AHU1387" s="181"/>
      <c r="AHV1387" s="181"/>
      <c r="AHW1387" s="181"/>
      <c r="AHX1387" s="181"/>
      <c r="AHY1387" s="181"/>
      <c r="AHZ1387" s="181"/>
      <c r="AIA1387" s="181"/>
      <c r="AIB1387" s="181"/>
      <c r="AIC1387" s="181"/>
      <c r="AID1387" s="181"/>
      <c r="AIE1387" s="181"/>
      <c r="AIF1387" s="181"/>
      <c r="AIG1387" s="181"/>
      <c r="AIH1387" s="181"/>
      <c r="AII1387" s="181"/>
      <c r="AIJ1387" s="181"/>
      <c r="AIK1387" s="181"/>
      <c r="AIL1387" s="181"/>
      <c r="AIM1387" s="181"/>
      <c r="AIN1387" s="181"/>
      <c r="AIO1387" s="181"/>
      <c r="AIP1387" s="181"/>
      <c r="AIQ1387" s="181"/>
      <c r="AIR1387" s="181"/>
      <c r="AIS1387" s="181"/>
      <c r="AIT1387" s="181"/>
      <c r="AIU1387" s="181"/>
      <c r="AIV1387" s="181"/>
      <c r="AIW1387" s="181"/>
      <c r="AIX1387" s="181"/>
      <c r="AIY1387" s="181"/>
      <c r="AIZ1387" s="181"/>
      <c r="AJA1387" s="181"/>
      <c r="AJB1387" s="181"/>
      <c r="AJC1387" s="181"/>
      <c r="AJD1387" s="181"/>
      <c r="AJE1387" s="181"/>
      <c r="AJF1387" s="181"/>
      <c r="AJG1387" s="181"/>
      <c r="AJH1387" s="181"/>
      <c r="AJI1387" s="181"/>
      <c r="AJJ1387" s="181"/>
      <c r="AJK1387" s="181"/>
      <c r="AJL1387" s="181"/>
      <c r="AJM1387" s="181"/>
      <c r="AJN1387" s="181"/>
      <c r="AJO1387" s="181"/>
      <c r="AJP1387" s="181"/>
      <c r="AJQ1387" s="181"/>
      <c r="AJR1387" s="181"/>
      <c r="AJS1387" s="181"/>
      <c r="AJT1387" s="181"/>
      <c r="AJU1387" s="181"/>
      <c r="AJV1387" s="181"/>
      <c r="AJW1387" s="181"/>
      <c r="AJX1387" s="181"/>
      <c r="AJY1387" s="181"/>
      <c r="AJZ1387" s="181"/>
      <c r="AKA1387" s="181"/>
      <c r="AKB1387" s="181"/>
      <c r="AKC1387" s="181"/>
      <c r="AKD1387" s="181"/>
      <c r="AKE1387" s="181"/>
      <c r="AKF1387" s="181"/>
      <c r="AKG1387" s="181"/>
      <c r="AKH1387" s="181"/>
      <c r="AKI1387" s="181"/>
      <c r="AKJ1387" s="181"/>
      <c r="AKK1387" s="181"/>
      <c r="AKL1387" s="181"/>
      <c r="AKM1387" s="181"/>
      <c r="AKN1387" s="181"/>
      <c r="AKO1387" s="181"/>
      <c r="AKP1387" s="181"/>
      <c r="AKQ1387" s="181"/>
      <c r="AKR1387" s="181"/>
      <c r="AKS1387" s="181"/>
      <c r="AKT1387" s="181"/>
      <c r="AKU1387" s="181"/>
      <c r="AKV1387" s="181"/>
      <c r="AKW1387" s="181"/>
      <c r="AKX1387" s="181"/>
      <c r="AKY1387" s="181"/>
      <c r="AKZ1387" s="181"/>
      <c r="ALA1387" s="181"/>
      <c r="ALB1387" s="181"/>
      <c r="ALC1387" s="181"/>
      <c r="ALD1387" s="181"/>
      <c r="ALE1387" s="181"/>
    </row>
    <row r="1388" spans="1:993" s="298" customFormat="1" ht="13.5" thickBot="1">
      <c r="A1388" s="328" t="s">
        <v>1605</v>
      </c>
      <c r="B1388" s="329" t="s">
        <v>1617</v>
      </c>
      <c r="C1388" s="330"/>
      <c r="D1388" s="331" t="s">
        <v>1618</v>
      </c>
      <c r="E1388" s="331"/>
      <c r="F1388" s="330"/>
      <c r="G1388" s="330">
        <v>2</v>
      </c>
      <c r="H1388" s="329"/>
      <c r="I1388" s="296">
        <f t="shared" ref="I1388" si="436">O1388</f>
        <v>80</v>
      </c>
      <c r="J1388" s="297">
        <f t="shared" ref="J1388:J1391" si="437">I1388*1.23</f>
        <v>98.4</v>
      </c>
      <c r="K1388" s="255"/>
      <c r="L1388" s="255">
        <v>1</v>
      </c>
      <c r="M1388" s="255">
        <f t="shared" si="429"/>
        <v>0</v>
      </c>
      <c r="N1388" s="255">
        <f t="shared" si="422"/>
        <v>80</v>
      </c>
      <c r="O1388" s="255">
        <f t="shared" si="421"/>
        <v>80</v>
      </c>
      <c r="Q1388" s="330"/>
      <c r="R1388" s="330"/>
      <c r="S1388" s="547"/>
      <c r="T1388" s="255"/>
      <c r="U1388" s="255"/>
      <c r="V1388" s="255"/>
      <c r="W1388" s="255"/>
      <c r="X1388" s="255"/>
      <c r="Y1388" s="255"/>
      <c r="Z1388" s="255"/>
      <c r="AA1388" s="255"/>
      <c r="AB1388" s="255"/>
      <c r="AC1388" s="255"/>
      <c r="AD1388" s="255"/>
      <c r="AE1388" s="255"/>
      <c r="AF1388" s="255"/>
      <c r="AG1388" s="255"/>
      <c r="AH1388" s="255"/>
      <c r="AI1388" s="255"/>
      <c r="AJ1388" s="255"/>
      <c r="AK1388" s="255"/>
      <c r="AL1388" s="255"/>
      <c r="AM1388" s="255"/>
      <c r="AN1388" s="255"/>
      <c r="AO1388" s="255"/>
      <c r="AP1388" s="255"/>
      <c r="AQ1388" s="255"/>
      <c r="AR1388" s="255"/>
      <c r="AS1388" s="255"/>
      <c r="AT1388" s="255"/>
      <c r="AU1388" s="255"/>
      <c r="AV1388" s="255"/>
      <c r="AW1388" s="255"/>
      <c r="AX1388" s="255"/>
      <c r="AY1388" s="255"/>
      <c r="AZ1388" s="255"/>
      <c r="BA1388" s="255"/>
      <c r="BB1388" s="255"/>
      <c r="BC1388" s="255"/>
      <c r="BD1388" s="255"/>
      <c r="BE1388" s="255"/>
      <c r="BF1388" s="255"/>
      <c r="BG1388" s="255"/>
      <c r="BH1388" s="255"/>
      <c r="BI1388" s="255"/>
      <c r="BJ1388" s="255"/>
      <c r="BK1388" s="255"/>
      <c r="BL1388" s="255"/>
    </row>
    <row r="1389" spans="1:993" s="298" customFormat="1" ht="39" thickBot="1">
      <c r="A1389" s="247" t="s">
        <v>1605</v>
      </c>
      <c r="B1389" s="166" t="s">
        <v>1093</v>
      </c>
      <c r="C1389" s="248"/>
      <c r="D1389" s="165" t="s">
        <v>1619</v>
      </c>
      <c r="E1389" s="165" t="s">
        <v>1620</v>
      </c>
      <c r="F1389" s="176"/>
      <c r="G1389" s="176">
        <v>4</v>
      </c>
      <c r="H1389" s="158" t="s">
        <v>2019</v>
      </c>
      <c r="I1389" s="319">
        <f>O1389</f>
        <v>80</v>
      </c>
      <c r="J1389" s="297">
        <f t="shared" si="437"/>
        <v>98.4</v>
      </c>
      <c r="L1389" s="298">
        <v>1</v>
      </c>
      <c r="M1389" s="255">
        <f t="shared" si="429"/>
        <v>0</v>
      </c>
      <c r="N1389" s="255">
        <f>L1389*P1389*40</f>
        <v>80</v>
      </c>
      <c r="O1389" s="255">
        <f t="shared" si="421"/>
        <v>80</v>
      </c>
      <c r="P1389" s="298">
        <v>2</v>
      </c>
      <c r="Q1389" s="176"/>
      <c r="R1389" s="176"/>
      <c r="S1389" s="547"/>
      <c r="T1389" s="255"/>
      <c r="U1389" s="255"/>
      <c r="V1389" s="255"/>
      <c r="W1389" s="255"/>
      <c r="X1389" s="255"/>
      <c r="Y1389" s="255"/>
      <c r="Z1389" s="255"/>
      <c r="AA1389" s="255"/>
      <c r="AB1389" s="255"/>
      <c r="AC1389" s="255"/>
      <c r="AD1389" s="255"/>
      <c r="AE1389" s="255"/>
      <c r="AF1389" s="255"/>
      <c r="AG1389" s="255"/>
      <c r="AH1389" s="255"/>
      <c r="AI1389" s="255"/>
      <c r="AJ1389" s="255"/>
      <c r="AK1389" s="255"/>
      <c r="AL1389" s="255"/>
      <c r="AM1389" s="255"/>
      <c r="AN1389" s="255"/>
      <c r="AO1389" s="255"/>
      <c r="AP1389" s="255"/>
      <c r="AQ1389" s="255"/>
      <c r="AR1389" s="255"/>
      <c r="AS1389" s="255"/>
      <c r="AT1389" s="255"/>
      <c r="AU1389" s="255"/>
      <c r="AV1389" s="255"/>
      <c r="AW1389" s="255"/>
      <c r="AX1389" s="255"/>
      <c r="AY1389" s="255"/>
      <c r="AZ1389" s="255"/>
      <c r="BA1389" s="255"/>
      <c r="BB1389" s="255"/>
      <c r="BC1389" s="255"/>
      <c r="BD1389" s="255"/>
      <c r="BE1389" s="255"/>
      <c r="BF1389" s="255"/>
      <c r="BG1389" s="255"/>
      <c r="BH1389" s="255"/>
      <c r="BI1389" s="255"/>
      <c r="BJ1389" s="255"/>
      <c r="BK1389" s="255"/>
      <c r="BL1389" s="255"/>
    </row>
    <row r="1390" spans="1:993" s="298" customFormat="1" ht="39" thickBot="1">
      <c r="A1390" s="247" t="s">
        <v>1605</v>
      </c>
      <c r="B1390" s="166" t="s">
        <v>1093</v>
      </c>
      <c r="C1390" s="248"/>
      <c r="D1390" s="165">
        <v>204</v>
      </c>
      <c r="E1390" s="165" t="s">
        <v>1620</v>
      </c>
      <c r="F1390" s="176"/>
      <c r="G1390" s="176">
        <v>3</v>
      </c>
      <c r="H1390" s="158" t="s">
        <v>2019</v>
      </c>
      <c r="I1390" s="319">
        <f t="shared" ref="I1390:I1391" si="438">O1390</f>
        <v>40</v>
      </c>
      <c r="J1390" s="297">
        <f t="shared" si="437"/>
        <v>49.2</v>
      </c>
      <c r="L1390" s="298">
        <v>1</v>
      </c>
      <c r="M1390" s="255">
        <f t="shared" si="429"/>
        <v>0</v>
      </c>
      <c r="N1390" s="255">
        <f t="shared" ref="N1390:N1391" si="439">L1390*P1390*40</f>
        <v>40</v>
      </c>
      <c r="O1390" s="255">
        <f t="shared" si="421"/>
        <v>40</v>
      </c>
      <c r="P1390" s="298">
        <v>1</v>
      </c>
      <c r="Q1390" s="176"/>
      <c r="R1390" s="176"/>
      <c r="S1390" s="547"/>
      <c r="T1390" s="255"/>
      <c r="U1390" s="255"/>
      <c r="V1390" s="255"/>
      <c r="W1390" s="255"/>
      <c r="X1390" s="255"/>
      <c r="Y1390" s="255"/>
      <c r="Z1390" s="255"/>
      <c r="AA1390" s="255"/>
      <c r="AB1390" s="255"/>
      <c r="AC1390" s="255"/>
      <c r="AD1390" s="255"/>
      <c r="AE1390" s="255"/>
      <c r="AF1390" s="255"/>
      <c r="AG1390" s="255"/>
      <c r="AH1390" s="255"/>
      <c r="AI1390" s="255"/>
      <c r="AJ1390" s="255"/>
      <c r="AK1390" s="255"/>
      <c r="AL1390" s="255"/>
      <c r="AM1390" s="255"/>
      <c r="AN1390" s="255"/>
      <c r="AO1390" s="255"/>
      <c r="AP1390" s="255"/>
      <c r="AQ1390" s="255"/>
      <c r="AR1390" s="255"/>
      <c r="AS1390" s="255"/>
      <c r="AT1390" s="255"/>
      <c r="AU1390" s="255"/>
      <c r="AV1390" s="255"/>
      <c r="AW1390" s="255"/>
      <c r="AX1390" s="255"/>
      <c r="AY1390" s="255"/>
      <c r="AZ1390" s="255"/>
      <c r="BA1390" s="255"/>
      <c r="BB1390" s="255"/>
      <c r="BC1390" s="255"/>
      <c r="BD1390" s="255"/>
      <c r="BE1390" s="255"/>
      <c r="BF1390" s="255"/>
      <c r="BG1390" s="255"/>
      <c r="BH1390" s="255"/>
      <c r="BI1390" s="255"/>
      <c r="BJ1390" s="255"/>
      <c r="BK1390" s="255"/>
      <c r="BL1390" s="255"/>
    </row>
    <row r="1391" spans="1:993" s="230" customFormat="1" ht="39.75" thickBot="1">
      <c r="A1391" s="247" t="s">
        <v>1605</v>
      </c>
      <c r="B1391" s="249" t="s">
        <v>1621</v>
      </c>
      <c r="C1391" s="250"/>
      <c r="D1391" s="251">
        <v>205</v>
      </c>
      <c r="E1391" s="251" t="s">
        <v>1620</v>
      </c>
      <c r="F1391" s="226"/>
      <c r="G1391" s="226">
        <v>2</v>
      </c>
      <c r="H1391" s="158" t="s">
        <v>2019</v>
      </c>
      <c r="I1391" s="319">
        <f t="shared" si="438"/>
        <v>40</v>
      </c>
      <c r="J1391" s="297">
        <f t="shared" si="437"/>
        <v>49.2</v>
      </c>
      <c r="L1391" s="230">
        <v>1</v>
      </c>
      <c r="M1391" s="255">
        <f t="shared" si="429"/>
        <v>0</v>
      </c>
      <c r="N1391" s="255">
        <f t="shared" si="439"/>
        <v>40</v>
      </c>
      <c r="O1391" s="255">
        <f t="shared" si="421"/>
        <v>40</v>
      </c>
      <c r="P1391" s="230">
        <v>1</v>
      </c>
      <c r="Q1391" s="226"/>
      <c r="R1391" s="226"/>
      <c r="S1391" s="548"/>
    </row>
    <row r="1392" spans="1:993" s="230" customFormat="1" ht="16.5" thickBot="1">
      <c r="A1392" s="328" t="s">
        <v>1605</v>
      </c>
      <c r="B1392" s="158" t="s">
        <v>1999</v>
      </c>
      <c r="C1392" s="176"/>
      <c r="D1392" s="159" t="s">
        <v>2000</v>
      </c>
      <c r="E1392" s="159" t="s">
        <v>2002</v>
      </c>
      <c r="F1392" s="176"/>
      <c r="G1392" s="176">
        <v>1</v>
      </c>
      <c r="H1392" s="313"/>
      <c r="I1392" s="332" t="s">
        <v>94</v>
      </c>
      <c r="J1392" s="332" t="s">
        <v>1059</v>
      </c>
      <c r="M1392" s="255">
        <f t="shared" si="429"/>
        <v>0</v>
      </c>
      <c r="N1392" s="255">
        <f t="shared" si="422"/>
        <v>0</v>
      </c>
      <c r="O1392" s="255">
        <f t="shared" si="421"/>
        <v>0</v>
      </c>
      <c r="Q1392" s="421" t="s">
        <v>213</v>
      </c>
      <c r="R1392" s="421" t="s">
        <v>213</v>
      </c>
      <c r="S1392" s="548"/>
    </row>
    <row r="1393" spans="1:993" s="230" customFormat="1" ht="16.5" thickBot="1">
      <c r="A1393" s="304" t="s">
        <v>1605</v>
      </c>
      <c r="B1393" s="323" t="s">
        <v>1979</v>
      </c>
      <c r="C1393" s="479"/>
      <c r="D1393" s="326" t="s">
        <v>2001</v>
      </c>
      <c r="E1393" s="326" t="s">
        <v>2002</v>
      </c>
      <c r="F1393" s="479"/>
      <c r="G1393" s="479">
        <v>1</v>
      </c>
      <c r="H1393" s="333"/>
      <c r="I1393" s="460" t="s">
        <v>94</v>
      </c>
      <c r="J1393" s="460" t="s">
        <v>1163</v>
      </c>
      <c r="K1393" s="453"/>
      <c r="L1393" s="453"/>
      <c r="M1393" s="452">
        <f t="shared" si="429"/>
        <v>0</v>
      </c>
      <c r="N1393" s="452">
        <f t="shared" si="422"/>
        <v>0</v>
      </c>
      <c r="O1393" s="452">
        <f t="shared" si="421"/>
        <v>0</v>
      </c>
      <c r="P1393" s="453"/>
      <c r="Q1393" s="443" t="s">
        <v>213</v>
      </c>
      <c r="R1393" s="443" t="s">
        <v>213</v>
      </c>
      <c r="S1393" s="548"/>
    </row>
    <row r="1394" spans="1:993" ht="16.5" thickBot="1">
      <c r="A1394" s="43"/>
      <c r="B1394" s="44"/>
      <c r="C1394" s="43"/>
      <c r="D1394" s="45" t="s">
        <v>1622</v>
      </c>
      <c r="E1394" s="45"/>
      <c r="F1394" s="43"/>
      <c r="G1394" s="43"/>
      <c r="H1394" s="43"/>
      <c r="I1394" s="43"/>
      <c r="J1394" s="43"/>
      <c r="K1394" s="43"/>
      <c r="L1394" s="43"/>
      <c r="M1394" s="43"/>
      <c r="N1394" s="43"/>
      <c r="O1394" s="43"/>
      <c r="P1394" s="43"/>
      <c r="Q1394" s="43"/>
      <c r="R1394" s="43"/>
      <c r="T1394" s="255"/>
      <c r="U1394" s="255"/>
      <c r="V1394" s="255"/>
      <c r="W1394" s="255"/>
      <c r="X1394" s="255"/>
      <c r="Y1394" s="255"/>
      <c r="Z1394" s="255"/>
      <c r="AA1394" s="255"/>
      <c r="AB1394" s="255"/>
      <c r="AC1394" s="255"/>
      <c r="AD1394" s="255"/>
      <c r="AE1394" s="255"/>
      <c r="AF1394" s="255"/>
      <c r="AG1394" s="255"/>
      <c r="AH1394" s="255"/>
      <c r="AI1394" s="255"/>
      <c r="AJ1394" s="255"/>
      <c r="AK1394" s="255"/>
      <c r="AL1394" s="255"/>
      <c r="AM1394" s="255"/>
      <c r="AN1394" s="255"/>
      <c r="AO1394" s="255"/>
      <c r="AP1394" s="255"/>
      <c r="AQ1394" s="255"/>
      <c r="AR1394" s="255"/>
      <c r="AS1394" s="255"/>
      <c r="AT1394" s="255"/>
      <c r="AU1394" s="255"/>
      <c r="AV1394" s="255"/>
      <c r="AW1394" s="255"/>
      <c r="AX1394" s="255"/>
      <c r="AY1394" s="255"/>
      <c r="AZ1394" s="255"/>
      <c r="BA1394" s="255"/>
      <c r="BB1394" s="255"/>
      <c r="BC1394" s="255"/>
      <c r="BD1394" s="255"/>
      <c r="BE1394" s="255"/>
      <c r="BF1394" s="255"/>
      <c r="BG1394" s="255"/>
      <c r="BH1394" s="255"/>
      <c r="BI1394" s="255"/>
      <c r="BJ1394" s="255"/>
      <c r="BK1394" s="255"/>
      <c r="BL1394" s="255"/>
      <c r="BM1394" s="181"/>
      <c r="BN1394" s="181"/>
      <c r="BO1394" s="181"/>
      <c r="BP1394" s="181"/>
      <c r="BQ1394" s="181"/>
      <c r="BR1394" s="181"/>
      <c r="BS1394" s="181"/>
      <c r="BT1394" s="181"/>
      <c r="BU1394" s="181"/>
      <c r="BV1394" s="181"/>
      <c r="BW1394" s="181"/>
      <c r="BX1394" s="181"/>
      <c r="BY1394" s="181"/>
      <c r="BZ1394" s="181"/>
      <c r="CA1394" s="181"/>
      <c r="CB1394" s="181"/>
      <c r="CC1394" s="181"/>
      <c r="CD1394" s="181"/>
      <c r="CE1394" s="181"/>
      <c r="CF1394" s="181"/>
      <c r="CG1394" s="181"/>
      <c r="CH1394" s="181"/>
      <c r="CI1394" s="181"/>
      <c r="CJ1394" s="181"/>
      <c r="CK1394" s="181"/>
      <c r="CL1394" s="181"/>
      <c r="CM1394" s="181"/>
      <c r="CN1394" s="181"/>
      <c r="CO1394" s="181"/>
      <c r="CP1394" s="181"/>
      <c r="CQ1394" s="181"/>
      <c r="CR1394" s="181"/>
      <c r="CS1394" s="181"/>
      <c r="CT1394" s="181"/>
      <c r="CU1394" s="181"/>
      <c r="CV1394" s="181"/>
      <c r="CW1394" s="181"/>
      <c r="CX1394" s="181"/>
      <c r="CY1394" s="181"/>
      <c r="CZ1394" s="181"/>
      <c r="DA1394" s="181"/>
      <c r="DB1394" s="181"/>
      <c r="DC1394" s="181"/>
      <c r="DD1394" s="181"/>
      <c r="DE1394" s="181"/>
      <c r="DF1394" s="181"/>
      <c r="DG1394" s="181"/>
      <c r="DH1394" s="181"/>
      <c r="DI1394" s="181"/>
      <c r="DJ1394" s="181"/>
      <c r="DK1394" s="181"/>
      <c r="DL1394" s="181"/>
      <c r="DM1394" s="181"/>
      <c r="DN1394" s="181"/>
      <c r="DO1394" s="181"/>
      <c r="DP1394" s="181"/>
      <c r="DQ1394" s="181"/>
      <c r="DR1394" s="181"/>
      <c r="DS1394" s="181"/>
      <c r="DT1394" s="181"/>
      <c r="DU1394" s="181"/>
      <c r="DV1394" s="181"/>
      <c r="DW1394" s="181"/>
      <c r="DX1394" s="181"/>
      <c r="DY1394" s="181"/>
      <c r="DZ1394" s="181"/>
      <c r="EA1394" s="181"/>
      <c r="EB1394" s="181"/>
      <c r="EC1394" s="181"/>
      <c r="ED1394" s="181"/>
      <c r="EE1394" s="181"/>
      <c r="EF1394" s="181"/>
      <c r="EG1394" s="181"/>
      <c r="EH1394" s="181"/>
      <c r="EI1394" s="181"/>
      <c r="EJ1394" s="181"/>
      <c r="EK1394" s="181"/>
      <c r="EL1394" s="181"/>
      <c r="EM1394" s="181"/>
      <c r="EN1394" s="181"/>
      <c r="EO1394" s="181"/>
      <c r="EP1394" s="181"/>
      <c r="EQ1394" s="181"/>
      <c r="ER1394" s="181"/>
      <c r="ES1394" s="181"/>
      <c r="ET1394" s="181"/>
      <c r="EU1394" s="181"/>
      <c r="EV1394" s="181"/>
      <c r="EW1394" s="181"/>
      <c r="EX1394" s="181"/>
      <c r="EY1394" s="181"/>
      <c r="EZ1394" s="181"/>
      <c r="FA1394" s="181"/>
      <c r="FB1394" s="181"/>
      <c r="FC1394" s="181"/>
      <c r="FD1394" s="181"/>
      <c r="FE1394" s="181"/>
      <c r="FF1394" s="181"/>
      <c r="FG1394" s="181"/>
      <c r="FH1394" s="181"/>
      <c r="FI1394" s="181"/>
      <c r="FJ1394" s="181"/>
      <c r="FK1394" s="181"/>
      <c r="FL1394" s="181"/>
      <c r="FM1394" s="181"/>
      <c r="FN1394" s="181"/>
      <c r="FO1394" s="181"/>
      <c r="FP1394" s="181"/>
      <c r="FQ1394" s="181"/>
      <c r="FR1394" s="181"/>
      <c r="FS1394" s="181"/>
      <c r="FT1394" s="181"/>
      <c r="FU1394" s="181"/>
      <c r="FV1394" s="181"/>
      <c r="FW1394" s="181"/>
      <c r="FX1394" s="181"/>
      <c r="FY1394" s="181"/>
      <c r="FZ1394" s="181"/>
      <c r="GA1394" s="181"/>
      <c r="GB1394" s="181"/>
      <c r="GC1394" s="181"/>
      <c r="GD1394" s="181"/>
      <c r="GE1394" s="181"/>
      <c r="GF1394" s="181"/>
      <c r="GG1394" s="181"/>
      <c r="GH1394" s="181"/>
      <c r="GI1394" s="181"/>
      <c r="GJ1394" s="181"/>
      <c r="GK1394" s="181"/>
      <c r="GL1394" s="181"/>
      <c r="GM1394" s="181"/>
      <c r="GN1394" s="181"/>
      <c r="GO1394" s="181"/>
      <c r="GP1394" s="181"/>
      <c r="GQ1394" s="181"/>
      <c r="GR1394" s="181"/>
      <c r="GS1394" s="181"/>
      <c r="GT1394" s="181"/>
      <c r="GU1394" s="181"/>
      <c r="GV1394" s="181"/>
      <c r="GW1394" s="181"/>
      <c r="GX1394" s="181"/>
      <c r="GY1394" s="181"/>
      <c r="GZ1394" s="181"/>
      <c r="HA1394" s="181"/>
      <c r="HB1394" s="181"/>
      <c r="HC1394" s="181"/>
      <c r="HD1394" s="181"/>
      <c r="HE1394" s="181"/>
      <c r="HF1394" s="181"/>
      <c r="HG1394" s="181"/>
      <c r="HH1394" s="181"/>
      <c r="HI1394" s="181"/>
      <c r="HJ1394" s="181"/>
      <c r="HK1394" s="181"/>
      <c r="HL1394" s="181"/>
      <c r="HM1394" s="181"/>
      <c r="HN1394" s="181"/>
      <c r="HO1394" s="181"/>
      <c r="HP1394" s="181"/>
      <c r="HQ1394" s="181"/>
      <c r="HR1394" s="181"/>
      <c r="HS1394" s="181"/>
      <c r="HT1394" s="181"/>
      <c r="HU1394" s="181"/>
      <c r="HV1394" s="181"/>
      <c r="HW1394" s="181"/>
      <c r="HX1394" s="181"/>
      <c r="HY1394" s="181"/>
      <c r="HZ1394" s="181"/>
      <c r="IA1394" s="181"/>
      <c r="IB1394" s="181"/>
      <c r="IC1394" s="181"/>
      <c r="ID1394" s="181"/>
      <c r="IE1394" s="181"/>
      <c r="IF1394" s="181"/>
      <c r="IG1394" s="181"/>
      <c r="IH1394" s="181"/>
      <c r="II1394" s="181"/>
      <c r="IJ1394" s="181"/>
      <c r="IK1394" s="181"/>
      <c r="IL1394" s="181"/>
      <c r="IM1394" s="181"/>
      <c r="IN1394" s="181"/>
      <c r="IO1394" s="181"/>
      <c r="IP1394" s="181"/>
      <c r="IQ1394" s="181"/>
      <c r="IR1394" s="181"/>
      <c r="IS1394" s="181"/>
      <c r="IT1394" s="181"/>
      <c r="IU1394" s="181"/>
      <c r="IV1394" s="181"/>
      <c r="IW1394" s="181"/>
      <c r="IX1394" s="181"/>
      <c r="IY1394" s="181"/>
      <c r="IZ1394" s="181"/>
      <c r="JA1394" s="181"/>
      <c r="JB1394" s="181"/>
      <c r="JC1394" s="181"/>
      <c r="JD1394" s="181"/>
      <c r="JE1394" s="181"/>
      <c r="JF1394" s="181"/>
      <c r="JG1394" s="181"/>
      <c r="JH1394" s="181"/>
      <c r="JI1394" s="181"/>
      <c r="JJ1394" s="181"/>
      <c r="JK1394" s="181"/>
      <c r="JL1394" s="181"/>
      <c r="JM1394" s="181"/>
      <c r="JN1394" s="181"/>
      <c r="JO1394" s="181"/>
      <c r="JP1394" s="181"/>
      <c r="JQ1394" s="181"/>
      <c r="JR1394" s="181"/>
      <c r="JS1394" s="181"/>
      <c r="JT1394" s="181"/>
      <c r="JU1394" s="181"/>
      <c r="JV1394" s="181"/>
      <c r="JW1394" s="181"/>
      <c r="JX1394" s="181"/>
      <c r="JY1394" s="181"/>
      <c r="JZ1394" s="181"/>
      <c r="KA1394" s="181"/>
      <c r="KB1394" s="181"/>
      <c r="KC1394" s="181"/>
      <c r="KD1394" s="181"/>
      <c r="KE1394" s="181"/>
      <c r="KF1394" s="181"/>
      <c r="KG1394" s="181"/>
      <c r="KH1394" s="181"/>
      <c r="KI1394" s="181"/>
      <c r="KJ1394" s="181"/>
      <c r="KK1394" s="181"/>
      <c r="KL1394" s="181"/>
      <c r="KM1394" s="181"/>
      <c r="KN1394" s="181"/>
      <c r="KO1394" s="181"/>
      <c r="KP1394" s="181"/>
      <c r="KQ1394" s="181"/>
      <c r="KR1394" s="181"/>
      <c r="KS1394" s="181"/>
      <c r="KT1394" s="181"/>
      <c r="KU1394" s="181"/>
      <c r="KV1394" s="181"/>
      <c r="KW1394" s="181"/>
      <c r="KX1394" s="181"/>
      <c r="KY1394" s="181"/>
      <c r="KZ1394" s="181"/>
      <c r="LA1394" s="181"/>
      <c r="LB1394" s="181"/>
      <c r="LC1394" s="181"/>
      <c r="LD1394" s="181"/>
      <c r="LE1394" s="181"/>
      <c r="LF1394" s="181"/>
      <c r="LG1394" s="181"/>
      <c r="LH1394" s="181"/>
      <c r="LI1394" s="181"/>
      <c r="LJ1394" s="181"/>
      <c r="LK1394" s="181"/>
      <c r="LL1394" s="181"/>
      <c r="LM1394" s="181"/>
      <c r="LN1394" s="181"/>
      <c r="LO1394" s="181"/>
      <c r="LP1394" s="181"/>
      <c r="LQ1394" s="181"/>
      <c r="LR1394" s="181"/>
      <c r="LS1394" s="181"/>
      <c r="LT1394" s="181"/>
      <c r="LU1394" s="181"/>
      <c r="LV1394" s="181"/>
      <c r="LW1394" s="181"/>
      <c r="LX1394" s="181"/>
      <c r="LY1394" s="181"/>
      <c r="LZ1394" s="181"/>
      <c r="MA1394" s="181"/>
      <c r="MB1394" s="181"/>
      <c r="MC1394" s="181"/>
      <c r="MD1394" s="181"/>
      <c r="ME1394" s="181"/>
      <c r="MF1394" s="181"/>
      <c r="MG1394" s="181"/>
      <c r="MH1394" s="181"/>
      <c r="MI1394" s="181"/>
      <c r="MJ1394" s="181"/>
      <c r="MK1394" s="181"/>
      <c r="ML1394" s="181"/>
      <c r="MM1394" s="181"/>
      <c r="MN1394" s="181"/>
      <c r="MO1394" s="181"/>
      <c r="MP1394" s="181"/>
      <c r="MQ1394" s="181"/>
      <c r="MR1394" s="181"/>
      <c r="MS1394" s="181"/>
      <c r="MT1394" s="181"/>
      <c r="MU1394" s="181"/>
      <c r="MV1394" s="181"/>
      <c r="MW1394" s="181"/>
      <c r="MX1394" s="181"/>
      <c r="MY1394" s="181"/>
      <c r="MZ1394" s="181"/>
      <c r="NA1394" s="181"/>
      <c r="NB1394" s="181"/>
      <c r="NC1394" s="181"/>
      <c r="ND1394" s="181"/>
      <c r="NE1394" s="181"/>
      <c r="NF1394" s="181"/>
      <c r="NG1394" s="181"/>
      <c r="NH1394" s="181"/>
      <c r="NI1394" s="181"/>
      <c r="NJ1394" s="181"/>
      <c r="NK1394" s="181"/>
      <c r="NL1394" s="181"/>
      <c r="NM1394" s="181"/>
      <c r="NN1394" s="181"/>
      <c r="NO1394" s="181"/>
      <c r="NP1394" s="181"/>
      <c r="NQ1394" s="181"/>
      <c r="NR1394" s="181"/>
      <c r="NS1394" s="181"/>
      <c r="NT1394" s="181"/>
      <c r="NU1394" s="181"/>
      <c r="NV1394" s="181"/>
      <c r="NW1394" s="181"/>
      <c r="NX1394" s="181"/>
      <c r="NY1394" s="181"/>
      <c r="NZ1394" s="181"/>
      <c r="OA1394" s="181"/>
      <c r="OB1394" s="181"/>
      <c r="OC1394" s="181"/>
      <c r="OD1394" s="181"/>
      <c r="OE1394" s="181"/>
      <c r="OF1394" s="181"/>
      <c r="OG1394" s="181"/>
      <c r="OH1394" s="181"/>
      <c r="OI1394" s="181"/>
      <c r="OJ1394" s="181"/>
      <c r="OK1394" s="181"/>
      <c r="OL1394" s="181"/>
      <c r="OM1394" s="181"/>
      <c r="ON1394" s="181"/>
      <c r="OO1394" s="181"/>
      <c r="OP1394" s="181"/>
      <c r="OQ1394" s="181"/>
      <c r="OR1394" s="181"/>
      <c r="OS1394" s="181"/>
      <c r="OT1394" s="181"/>
      <c r="OU1394" s="181"/>
      <c r="OV1394" s="181"/>
      <c r="OW1394" s="181"/>
      <c r="OX1394" s="181"/>
      <c r="OY1394" s="181"/>
      <c r="OZ1394" s="181"/>
      <c r="PA1394" s="181"/>
      <c r="PB1394" s="181"/>
      <c r="PC1394" s="181"/>
      <c r="PD1394" s="181"/>
      <c r="PE1394" s="181"/>
      <c r="PF1394" s="181"/>
      <c r="PG1394" s="181"/>
      <c r="PH1394" s="181"/>
      <c r="PI1394" s="181"/>
      <c r="PJ1394" s="181"/>
      <c r="PK1394" s="181"/>
      <c r="PL1394" s="181"/>
      <c r="PM1394" s="181"/>
      <c r="PN1394" s="181"/>
      <c r="PO1394" s="181"/>
      <c r="PP1394" s="181"/>
      <c r="PQ1394" s="181"/>
      <c r="PR1394" s="181"/>
      <c r="PS1394" s="181"/>
      <c r="PT1394" s="181"/>
      <c r="PU1394" s="181"/>
      <c r="PV1394" s="181"/>
      <c r="PW1394" s="181"/>
      <c r="PX1394" s="181"/>
      <c r="PY1394" s="181"/>
      <c r="PZ1394" s="181"/>
      <c r="QA1394" s="181"/>
      <c r="QB1394" s="181"/>
      <c r="QC1394" s="181"/>
      <c r="QD1394" s="181"/>
      <c r="QE1394" s="181"/>
      <c r="QF1394" s="181"/>
      <c r="QG1394" s="181"/>
      <c r="QH1394" s="181"/>
      <c r="QI1394" s="181"/>
      <c r="QJ1394" s="181"/>
      <c r="QK1394" s="181"/>
      <c r="QL1394" s="181"/>
      <c r="QM1394" s="181"/>
      <c r="QN1394" s="181"/>
      <c r="QO1394" s="181"/>
      <c r="QP1394" s="181"/>
      <c r="QQ1394" s="181"/>
      <c r="QR1394" s="181"/>
      <c r="QS1394" s="181"/>
      <c r="QT1394" s="181"/>
      <c r="QU1394" s="181"/>
      <c r="QV1394" s="181"/>
      <c r="QW1394" s="181"/>
      <c r="QX1394" s="181"/>
      <c r="QY1394" s="181"/>
      <c r="QZ1394" s="181"/>
      <c r="RA1394" s="181"/>
      <c r="RB1394" s="181"/>
      <c r="RC1394" s="181"/>
      <c r="RD1394" s="181"/>
      <c r="RE1394" s="181"/>
      <c r="RF1394" s="181"/>
      <c r="RG1394" s="181"/>
      <c r="RH1394" s="181"/>
      <c r="RI1394" s="181"/>
      <c r="RJ1394" s="181"/>
      <c r="RK1394" s="181"/>
      <c r="RL1394" s="181"/>
      <c r="RM1394" s="181"/>
      <c r="RN1394" s="181"/>
      <c r="RO1394" s="181"/>
      <c r="RP1394" s="181"/>
      <c r="RQ1394" s="181"/>
      <c r="RR1394" s="181"/>
      <c r="RS1394" s="181"/>
      <c r="RT1394" s="181"/>
      <c r="RU1394" s="181"/>
      <c r="RV1394" s="181"/>
      <c r="RW1394" s="181"/>
      <c r="RX1394" s="181"/>
      <c r="RY1394" s="181"/>
      <c r="RZ1394" s="181"/>
      <c r="SA1394" s="181"/>
      <c r="SB1394" s="181"/>
      <c r="SC1394" s="181"/>
      <c r="SD1394" s="181"/>
      <c r="SE1394" s="181"/>
      <c r="SF1394" s="181"/>
      <c r="SG1394" s="181"/>
      <c r="SH1394" s="181"/>
      <c r="SI1394" s="181"/>
      <c r="SJ1394" s="181"/>
      <c r="SK1394" s="181"/>
      <c r="SL1394" s="181"/>
      <c r="SM1394" s="181"/>
      <c r="SN1394" s="181"/>
      <c r="SO1394" s="181"/>
      <c r="SP1394" s="181"/>
      <c r="SQ1394" s="181"/>
      <c r="SR1394" s="181"/>
      <c r="SS1394" s="181"/>
      <c r="ST1394" s="181"/>
      <c r="SU1394" s="181"/>
      <c r="SV1394" s="181"/>
      <c r="SW1394" s="181"/>
      <c r="SX1394" s="181"/>
      <c r="SY1394" s="181"/>
      <c r="SZ1394" s="181"/>
      <c r="TA1394" s="181"/>
      <c r="TB1394" s="181"/>
      <c r="TC1394" s="181"/>
      <c r="TD1394" s="181"/>
      <c r="TE1394" s="181"/>
      <c r="TF1394" s="181"/>
      <c r="TG1394" s="181"/>
      <c r="TH1394" s="181"/>
      <c r="TI1394" s="181"/>
      <c r="TJ1394" s="181"/>
      <c r="TK1394" s="181"/>
      <c r="TL1394" s="181"/>
      <c r="TM1394" s="181"/>
      <c r="TN1394" s="181"/>
      <c r="TO1394" s="181"/>
      <c r="TP1394" s="181"/>
      <c r="TQ1394" s="181"/>
      <c r="TR1394" s="181"/>
      <c r="TS1394" s="181"/>
      <c r="TT1394" s="181"/>
      <c r="TU1394" s="181"/>
      <c r="TV1394" s="181"/>
      <c r="TW1394" s="181"/>
      <c r="TX1394" s="181"/>
      <c r="TY1394" s="181"/>
      <c r="TZ1394" s="181"/>
      <c r="UA1394" s="181"/>
      <c r="UB1394" s="181"/>
      <c r="UC1394" s="181"/>
      <c r="UD1394" s="181"/>
      <c r="UE1394" s="181"/>
      <c r="UF1394" s="181"/>
      <c r="UG1394" s="181"/>
      <c r="UH1394" s="181"/>
      <c r="UI1394" s="181"/>
      <c r="UJ1394" s="181"/>
      <c r="UK1394" s="181"/>
      <c r="UL1394" s="181"/>
      <c r="UM1394" s="181"/>
      <c r="UN1394" s="181"/>
      <c r="UO1394" s="181"/>
      <c r="UP1394" s="181"/>
      <c r="UQ1394" s="181"/>
      <c r="UR1394" s="181"/>
      <c r="US1394" s="181"/>
      <c r="UT1394" s="181"/>
      <c r="UU1394" s="181"/>
      <c r="UV1394" s="181"/>
      <c r="UW1394" s="181"/>
      <c r="UX1394" s="181"/>
      <c r="UY1394" s="181"/>
      <c r="UZ1394" s="181"/>
      <c r="VA1394" s="181"/>
      <c r="VB1394" s="181"/>
      <c r="VC1394" s="181"/>
      <c r="VD1394" s="181"/>
      <c r="VE1394" s="181"/>
      <c r="VF1394" s="181"/>
      <c r="VG1394" s="181"/>
      <c r="VH1394" s="181"/>
      <c r="VI1394" s="181"/>
      <c r="VJ1394" s="181"/>
      <c r="VK1394" s="181"/>
      <c r="VL1394" s="181"/>
      <c r="VM1394" s="181"/>
      <c r="VN1394" s="181"/>
      <c r="VO1394" s="181"/>
      <c r="VP1394" s="181"/>
      <c r="VQ1394" s="181"/>
      <c r="VR1394" s="181"/>
      <c r="VS1394" s="181"/>
      <c r="VT1394" s="181"/>
      <c r="VU1394" s="181"/>
      <c r="VV1394" s="181"/>
      <c r="VW1394" s="181"/>
      <c r="VX1394" s="181"/>
      <c r="VY1394" s="181"/>
      <c r="VZ1394" s="181"/>
      <c r="WA1394" s="181"/>
      <c r="WB1394" s="181"/>
      <c r="WC1394" s="181"/>
      <c r="WD1394" s="181"/>
      <c r="WE1394" s="181"/>
      <c r="WF1394" s="181"/>
      <c r="WG1394" s="181"/>
      <c r="WH1394" s="181"/>
      <c r="WI1394" s="181"/>
      <c r="WJ1394" s="181"/>
      <c r="WK1394" s="181"/>
      <c r="WL1394" s="181"/>
      <c r="WM1394" s="181"/>
      <c r="WN1394" s="181"/>
      <c r="WO1394" s="181"/>
      <c r="WP1394" s="181"/>
      <c r="WQ1394" s="181"/>
      <c r="WR1394" s="181"/>
      <c r="WS1394" s="181"/>
      <c r="WT1394" s="181"/>
      <c r="WU1394" s="181"/>
      <c r="WV1394" s="181"/>
      <c r="WW1394" s="181"/>
      <c r="WX1394" s="181"/>
      <c r="WY1394" s="181"/>
      <c r="WZ1394" s="181"/>
      <c r="XA1394" s="181"/>
      <c r="XB1394" s="181"/>
      <c r="XC1394" s="181"/>
      <c r="XD1394" s="181"/>
      <c r="XE1394" s="181"/>
      <c r="XF1394" s="181"/>
      <c r="XG1394" s="181"/>
      <c r="XH1394" s="181"/>
      <c r="XI1394" s="181"/>
      <c r="XJ1394" s="181"/>
      <c r="XK1394" s="181"/>
      <c r="XL1394" s="181"/>
      <c r="XM1394" s="181"/>
      <c r="XN1394" s="181"/>
      <c r="XO1394" s="181"/>
      <c r="XP1394" s="181"/>
      <c r="XQ1394" s="181"/>
      <c r="XR1394" s="181"/>
      <c r="XS1394" s="181"/>
      <c r="XT1394" s="181"/>
      <c r="XU1394" s="181"/>
      <c r="XV1394" s="181"/>
      <c r="XW1394" s="181"/>
      <c r="XX1394" s="181"/>
      <c r="XY1394" s="181"/>
      <c r="XZ1394" s="181"/>
      <c r="YA1394" s="181"/>
      <c r="YB1394" s="181"/>
      <c r="YC1394" s="181"/>
      <c r="YD1394" s="181"/>
      <c r="YE1394" s="181"/>
      <c r="YF1394" s="181"/>
      <c r="YG1394" s="181"/>
      <c r="YH1394" s="181"/>
      <c r="YI1394" s="181"/>
      <c r="YJ1394" s="181"/>
      <c r="YK1394" s="181"/>
      <c r="YL1394" s="181"/>
      <c r="YM1394" s="181"/>
      <c r="YN1394" s="181"/>
      <c r="YO1394" s="181"/>
      <c r="YP1394" s="181"/>
      <c r="YQ1394" s="181"/>
      <c r="YR1394" s="181"/>
      <c r="YS1394" s="181"/>
      <c r="YT1394" s="181"/>
      <c r="YU1394" s="181"/>
      <c r="YV1394" s="181"/>
      <c r="YW1394" s="181"/>
      <c r="YX1394" s="181"/>
      <c r="YY1394" s="181"/>
      <c r="YZ1394" s="181"/>
      <c r="ZA1394" s="181"/>
      <c r="ZB1394" s="181"/>
      <c r="ZC1394" s="181"/>
      <c r="ZD1394" s="181"/>
      <c r="ZE1394" s="181"/>
      <c r="ZF1394" s="181"/>
      <c r="ZG1394" s="181"/>
      <c r="ZH1394" s="181"/>
      <c r="ZI1394" s="181"/>
      <c r="ZJ1394" s="181"/>
      <c r="ZK1394" s="181"/>
      <c r="ZL1394" s="181"/>
      <c r="ZM1394" s="181"/>
      <c r="ZN1394" s="181"/>
      <c r="ZO1394" s="181"/>
      <c r="ZP1394" s="181"/>
      <c r="ZQ1394" s="181"/>
      <c r="ZR1394" s="181"/>
      <c r="ZS1394" s="181"/>
      <c r="ZT1394" s="181"/>
      <c r="ZU1394" s="181"/>
      <c r="ZV1394" s="181"/>
      <c r="ZW1394" s="181"/>
      <c r="ZX1394" s="181"/>
      <c r="ZY1394" s="181"/>
      <c r="ZZ1394" s="181"/>
      <c r="AAA1394" s="181"/>
      <c r="AAB1394" s="181"/>
      <c r="AAC1394" s="181"/>
      <c r="AAD1394" s="181"/>
      <c r="AAE1394" s="181"/>
      <c r="AAF1394" s="181"/>
      <c r="AAG1394" s="181"/>
      <c r="AAH1394" s="181"/>
      <c r="AAI1394" s="181"/>
      <c r="AAJ1394" s="181"/>
      <c r="AAK1394" s="181"/>
      <c r="AAL1394" s="181"/>
      <c r="AAM1394" s="181"/>
      <c r="AAN1394" s="181"/>
      <c r="AAO1394" s="181"/>
      <c r="AAP1394" s="181"/>
      <c r="AAQ1394" s="181"/>
      <c r="AAR1394" s="181"/>
      <c r="AAS1394" s="181"/>
      <c r="AAT1394" s="181"/>
      <c r="AAU1394" s="181"/>
      <c r="AAV1394" s="181"/>
      <c r="AAW1394" s="181"/>
      <c r="AAX1394" s="181"/>
      <c r="AAY1394" s="181"/>
      <c r="AAZ1394" s="181"/>
      <c r="ABA1394" s="181"/>
      <c r="ABB1394" s="181"/>
      <c r="ABC1394" s="181"/>
      <c r="ABD1394" s="181"/>
      <c r="ABE1394" s="181"/>
      <c r="ABF1394" s="181"/>
      <c r="ABG1394" s="181"/>
      <c r="ABH1394" s="181"/>
      <c r="ABI1394" s="181"/>
      <c r="ABJ1394" s="181"/>
      <c r="ABK1394" s="181"/>
      <c r="ABL1394" s="181"/>
      <c r="ABM1394" s="181"/>
      <c r="ABN1394" s="181"/>
      <c r="ABO1394" s="181"/>
      <c r="ABP1394" s="181"/>
      <c r="ABQ1394" s="181"/>
      <c r="ABR1394" s="181"/>
      <c r="ABS1394" s="181"/>
      <c r="ABT1394" s="181"/>
      <c r="ABU1394" s="181"/>
      <c r="ABV1394" s="181"/>
      <c r="ABW1394" s="181"/>
      <c r="ABX1394" s="181"/>
      <c r="ABY1394" s="181"/>
      <c r="ABZ1394" s="181"/>
      <c r="ACA1394" s="181"/>
      <c r="ACB1394" s="181"/>
      <c r="ACC1394" s="181"/>
      <c r="ACD1394" s="181"/>
      <c r="ACE1394" s="181"/>
      <c r="ACF1394" s="181"/>
      <c r="ACG1394" s="181"/>
      <c r="ACH1394" s="181"/>
      <c r="ACI1394" s="181"/>
      <c r="ACJ1394" s="181"/>
      <c r="ACK1394" s="181"/>
      <c r="ACL1394" s="181"/>
      <c r="ACM1394" s="181"/>
      <c r="ACN1394" s="181"/>
      <c r="ACO1394" s="181"/>
      <c r="ACP1394" s="181"/>
      <c r="ACQ1394" s="181"/>
      <c r="ACR1394" s="181"/>
      <c r="ACS1394" s="181"/>
      <c r="ACT1394" s="181"/>
      <c r="ACU1394" s="181"/>
      <c r="ACV1394" s="181"/>
      <c r="ACW1394" s="181"/>
      <c r="ACX1394" s="181"/>
      <c r="ACY1394" s="181"/>
      <c r="ACZ1394" s="181"/>
      <c r="ADA1394" s="181"/>
      <c r="ADB1394" s="181"/>
      <c r="ADC1394" s="181"/>
      <c r="ADD1394" s="181"/>
      <c r="ADE1394" s="181"/>
      <c r="ADF1394" s="181"/>
      <c r="ADG1394" s="181"/>
      <c r="ADH1394" s="181"/>
      <c r="ADI1394" s="181"/>
      <c r="ADJ1394" s="181"/>
      <c r="ADK1394" s="181"/>
      <c r="ADL1394" s="181"/>
      <c r="ADM1394" s="181"/>
      <c r="ADN1394" s="181"/>
      <c r="ADO1394" s="181"/>
      <c r="ADP1394" s="181"/>
      <c r="ADQ1394" s="181"/>
      <c r="ADR1394" s="181"/>
      <c r="ADS1394" s="181"/>
      <c r="ADT1394" s="181"/>
      <c r="ADU1394" s="181"/>
      <c r="ADV1394" s="181"/>
      <c r="ADW1394" s="181"/>
      <c r="ADX1394" s="181"/>
      <c r="ADY1394" s="181"/>
      <c r="ADZ1394" s="181"/>
      <c r="AEA1394" s="181"/>
      <c r="AEB1394" s="181"/>
      <c r="AEC1394" s="181"/>
      <c r="AED1394" s="181"/>
      <c r="AEE1394" s="181"/>
      <c r="AEF1394" s="181"/>
      <c r="AEG1394" s="181"/>
      <c r="AEH1394" s="181"/>
      <c r="AEI1394" s="181"/>
      <c r="AEJ1394" s="181"/>
      <c r="AEK1394" s="181"/>
      <c r="AEL1394" s="181"/>
      <c r="AEM1394" s="181"/>
      <c r="AEN1394" s="181"/>
      <c r="AEO1394" s="181"/>
      <c r="AEP1394" s="181"/>
      <c r="AEQ1394" s="181"/>
      <c r="AER1394" s="181"/>
      <c r="AES1394" s="181"/>
      <c r="AET1394" s="181"/>
      <c r="AEU1394" s="181"/>
      <c r="AEV1394" s="181"/>
      <c r="AEW1394" s="181"/>
      <c r="AEX1394" s="181"/>
      <c r="AEY1394" s="181"/>
      <c r="AEZ1394" s="181"/>
      <c r="AFA1394" s="181"/>
      <c r="AFB1394" s="181"/>
      <c r="AFC1394" s="181"/>
      <c r="AFD1394" s="181"/>
      <c r="AFE1394" s="181"/>
      <c r="AFF1394" s="181"/>
      <c r="AFG1394" s="181"/>
      <c r="AFH1394" s="181"/>
      <c r="AFI1394" s="181"/>
      <c r="AFJ1394" s="181"/>
      <c r="AFK1394" s="181"/>
      <c r="AFL1394" s="181"/>
      <c r="AFM1394" s="181"/>
      <c r="AFN1394" s="181"/>
      <c r="AFO1394" s="181"/>
      <c r="AFP1394" s="181"/>
      <c r="AFQ1394" s="181"/>
      <c r="AFR1394" s="181"/>
      <c r="AFS1394" s="181"/>
      <c r="AFT1394" s="181"/>
      <c r="AFU1394" s="181"/>
      <c r="AFV1394" s="181"/>
      <c r="AFW1394" s="181"/>
      <c r="AFX1394" s="181"/>
      <c r="AFY1394" s="181"/>
      <c r="AFZ1394" s="181"/>
      <c r="AGA1394" s="181"/>
      <c r="AGB1394" s="181"/>
      <c r="AGC1394" s="181"/>
      <c r="AGD1394" s="181"/>
      <c r="AGE1394" s="181"/>
      <c r="AGF1394" s="181"/>
      <c r="AGG1394" s="181"/>
      <c r="AGH1394" s="181"/>
      <c r="AGI1394" s="181"/>
      <c r="AGJ1394" s="181"/>
      <c r="AGK1394" s="181"/>
      <c r="AGL1394" s="181"/>
      <c r="AGM1394" s="181"/>
      <c r="AGN1394" s="181"/>
      <c r="AGO1394" s="181"/>
      <c r="AGP1394" s="181"/>
      <c r="AGQ1394" s="181"/>
      <c r="AGR1394" s="181"/>
      <c r="AGS1394" s="181"/>
      <c r="AGT1394" s="181"/>
      <c r="AGU1394" s="181"/>
      <c r="AGV1394" s="181"/>
      <c r="AGW1394" s="181"/>
      <c r="AGX1394" s="181"/>
      <c r="AGY1394" s="181"/>
      <c r="AGZ1394" s="181"/>
      <c r="AHA1394" s="181"/>
      <c r="AHB1394" s="181"/>
      <c r="AHC1394" s="181"/>
      <c r="AHD1394" s="181"/>
      <c r="AHE1394" s="181"/>
      <c r="AHF1394" s="181"/>
      <c r="AHG1394" s="181"/>
      <c r="AHH1394" s="181"/>
      <c r="AHI1394" s="181"/>
      <c r="AHJ1394" s="181"/>
      <c r="AHK1394" s="181"/>
      <c r="AHL1394" s="181"/>
      <c r="AHM1394" s="181"/>
      <c r="AHN1394" s="181"/>
      <c r="AHO1394" s="181"/>
      <c r="AHP1394" s="181"/>
      <c r="AHQ1394" s="181"/>
      <c r="AHR1394" s="181"/>
      <c r="AHS1394" s="181"/>
      <c r="AHT1394" s="181"/>
      <c r="AHU1394" s="181"/>
      <c r="AHV1394" s="181"/>
      <c r="AHW1394" s="181"/>
      <c r="AHX1394" s="181"/>
      <c r="AHY1394" s="181"/>
      <c r="AHZ1394" s="181"/>
      <c r="AIA1394" s="181"/>
      <c r="AIB1394" s="181"/>
      <c r="AIC1394" s="181"/>
      <c r="AID1394" s="181"/>
      <c r="AIE1394" s="181"/>
      <c r="AIF1394" s="181"/>
      <c r="AIG1394" s="181"/>
      <c r="AIH1394" s="181"/>
      <c r="AII1394" s="181"/>
      <c r="AIJ1394" s="181"/>
      <c r="AIK1394" s="181"/>
      <c r="AIL1394" s="181"/>
      <c r="AIM1394" s="181"/>
      <c r="AIN1394" s="181"/>
      <c r="AIO1394" s="181"/>
      <c r="AIP1394" s="181"/>
      <c r="AIQ1394" s="181"/>
      <c r="AIR1394" s="181"/>
      <c r="AIS1394" s="181"/>
      <c r="AIT1394" s="181"/>
      <c r="AIU1394" s="181"/>
      <c r="AIV1394" s="181"/>
      <c r="AIW1394" s="181"/>
      <c r="AIX1394" s="181"/>
      <c r="AIY1394" s="181"/>
      <c r="AIZ1394" s="181"/>
      <c r="AJA1394" s="181"/>
      <c r="AJB1394" s="181"/>
      <c r="AJC1394" s="181"/>
      <c r="AJD1394" s="181"/>
      <c r="AJE1394" s="181"/>
      <c r="AJF1394" s="181"/>
      <c r="AJG1394" s="181"/>
      <c r="AJH1394" s="181"/>
      <c r="AJI1394" s="181"/>
      <c r="AJJ1394" s="181"/>
      <c r="AJK1394" s="181"/>
      <c r="AJL1394" s="181"/>
      <c r="AJM1394" s="181"/>
      <c r="AJN1394" s="181"/>
      <c r="AJO1394" s="181"/>
      <c r="AJP1394" s="181"/>
      <c r="AJQ1394" s="181"/>
      <c r="AJR1394" s="181"/>
      <c r="AJS1394" s="181"/>
      <c r="AJT1394" s="181"/>
      <c r="AJU1394" s="181"/>
      <c r="AJV1394" s="181"/>
      <c r="AJW1394" s="181"/>
      <c r="AJX1394" s="181"/>
      <c r="AJY1394" s="181"/>
      <c r="AJZ1394" s="181"/>
      <c r="AKA1394" s="181"/>
      <c r="AKB1394" s="181"/>
      <c r="AKC1394" s="181"/>
      <c r="AKD1394" s="181"/>
      <c r="AKE1394" s="181"/>
      <c r="AKF1394" s="181"/>
      <c r="AKG1394" s="181"/>
      <c r="AKH1394" s="181"/>
      <c r="AKI1394" s="181"/>
      <c r="AKJ1394" s="181"/>
      <c r="AKK1394" s="181"/>
      <c r="AKL1394" s="181"/>
      <c r="AKM1394" s="181"/>
      <c r="AKN1394" s="181"/>
      <c r="AKO1394" s="181"/>
      <c r="AKP1394" s="181"/>
      <c r="AKQ1394" s="181"/>
      <c r="AKR1394" s="181"/>
      <c r="AKS1394" s="181"/>
      <c r="AKT1394" s="181"/>
      <c r="AKU1394" s="181"/>
      <c r="AKV1394" s="181"/>
      <c r="AKW1394" s="181"/>
      <c r="AKX1394" s="181"/>
      <c r="AKY1394" s="181"/>
      <c r="AKZ1394" s="181"/>
      <c r="ALA1394" s="181"/>
      <c r="ALB1394" s="181"/>
      <c r="ALC1394" s="181"/>
      <c r="ALD1394" s="181"/>
      <c r="ALE1394" s="181"/>
    </row>
    <row r="1395" spans="1:993">
      <c r="A1395" s="71" t="s">
        <v>1623</v>
      </c>
      <c r="B1395" s="72" t="s">
        <v>1624</v>
      </c>
      <c r="C1395" s="71"/>
      <c r="D1395" s="72" t="s">
        <v>1625</v>
      </c>
      <c r="E1395" s="73" t="s">
        <v>1626</v>
      </c>
      <c r="F1395" s="101" t="s">
        <v>14</v>
      </c>
      <c r="G1395" s="101">
        <v>1</v>
      </c>
      <c r="H1395" s="72" t="s">
        <v>1625</v>
      </c>
      <c r="I1395" s="256">
        <f t="shared" ref="I1395" si="440">O1395</f>
        <v>720</v>
      </c>
      <c r="J1395" s="257">
        <f t="shared" ref="J1395" si="441">I1395*1.23</f>
        <v>885.6</v>
      </c>
      <c r="K1395" s="4">
        <v>16</v>
      </c>
      <c r="L1395" s="4">
        <v>4</v>
      </c>
      <c r="M1395" s="4">
        <f t="shared" si="429"/>
        <v>560</v>
      </c>
      <c r="N1395" s="4">
        <f t="shared" si="422"/>
        <v>160</v>
      </c>
      <c r="O1395" s="4">
        <f t="shared" si="421"/>
        <v>720</v>
      </c>
      <c r="P1395" s="181"/>
      <c r="Q1395" s="101"/>
      <c r="R1395" s="101"/>
      <c r="T1395" s="255"/>
      <c r="U1395" s="255"/>
      <c r="V1395" s="255"/>
      <c r="W1395" s="255"/>
      <c r="X1395" s="255"/>
      <c r="Y1395" s="255"/>
      <c r="Z1395" s="255"/>
      <c r="AA1395" s="255"/>
      <c r="AB1395" s="255"/>
      <c r="AC1395" s="255"/>
      <c r="AD1395" s="255"/>
      <c r="AE1395" s="255"/>
      <c r="AF1395" s="255"/>
      <c r="AG1395" s="255"/>
      <c r="AH1395" s="255"/>
      <c r="AI1395" s="255"/>
      <c r="AJ1395" s="255"/>
      <c r="AK1395" s="255"/>
      <c r="AL1395" s="255"/>
      <c r="AM1395" s="255"/>
      <c r="AN1395" s="255"/>
      <c r="AO1395" s="255"/>
      <c r="AP1395" s="255"/>
      <c r="AQ1395" s="255"/>
      <c r="AR1395" s="255"/>
      <c r="AS1395" s="255"/>
      <c r="AT1395" s="255"/>
      <c r="AU1395" s="255"/>
      <c r="AV1395" s="255"/>
      <c r="AW1395" s="255"/>
      <c r="AX1395" s="255"/>
      <c r="AY1395" s="255"/>
      <c r="AZ1395" s="255"/>
      <c r="BA1395" s="255"/>
      <c r="BB1395" s="255"/>
      <c r="BC1395" s="255"/>
      <c r="BD1395" s="255"/>
      <c r="BE1395" s="255"/>
      <c r="BF1395" s="255"/>
      <c r="BG1395" s="255"/>
      <c r="BH1395" s="255"/>
      <c r="BI1395" s="255"/>
      <c r="BJ1395" s="255"/>
      <c r="BK1395" s="255"/>
      <c r="BL1395" s="255"/>
      <c r="BM1395" s="181"/>
      <c r="BN1395" s="181"/>
      <c r="BO1395" s="181"/>
      <c r="BP1395" s="181"/>
      <c r="BQ1395" s="181"/>
      <c r="BR1395" s="181"/>
      <c r="BS1395" s="181"/>
      <c r="BT1395" s="181"/>
      <c r="BU1395" s="181"/>
      <c r="BV1395" s="181"/>
      <c r="BW1395" s="181"/>
      <c r="BX1395" s="181"/>
      <c r="BY1395" s="181"/>
      <c r="BZ1395" s="181"/>
      <c r="CA1395" s="181"/>
      <c r="CB1395" s="181"/>
      <c r="CC1395" s="181"/>
      <c r="CD1395" s="181"/>
      <c r="CE1395" s="181"/>
      <c r="CF1395" s="181"/>
      <c r="CG1395" s="181"/>
      <c r="CH1395" s="181"/>
      <c r="CI1395" s="181"/>
      <c r="CJ1395" s="181"/>
      <c r="CK1395" s="181"/>
      <c r="CL1395" s="181"/>
      <c r="CM1395" s="181"/>
      <c r="CN1395" s="181"/>
      <c r="CO1395" s="181"/>
      <c r="CP1395" s="181"/>
      <c r="CQ1395" s="181"/>
      <c r="CR1395" s="181"/>
      <c r="CS1395" s="181"/>
      <c r="CT1395" s="181"/>
      <c r="CU1395" s="181"/>
      <c r="CV1395" s="181"/>
      <c r="CW1395" s="181"/>
      <c r="CX1395" s="181"/>
      <c r="CY1395" s="181"/>
      <c r="CZ1395" s="181"/>
      <c r="DA1395" s="181"/>
      <c r="DB1395" s="181"/>
      <c r="DC1395" s="181"/>
      <c r="DD1395" s="181"/>
      <c r="DE1395" s="181"/>
      <c r="DF1395" s="181"/>
      <c r="DG1395" s="181"/>
      <c r="DH1395" s="181"/>
      <c r="DI1395" s="181"/>
      <c r="DJ1395" s="181"/>
      <c r="DK1395" s="181"/>
      <c r="DL1395" s="181"/>
      <c r="DM1395" s="181"/>
      <c r="DN1395" s="181"/>
      <c r="DO1395" s="181"/>
      <c r="DP1395" s="181"/>
      <c r="DQ1395" s="181"/>
      <c r="DR1395" s="181"/>
      <c r="DS1395" s="181"/>
      <c r="DT1395" s="181"/>
      <c r="DU1395" s="181"/>
      <c r="DV1395" s="181"/>
      <c r="DW1395" s="181"/>
      <c r="DX1395" s="181"/>
      <c r="DY1395" s="181"/>
      <c r="DZ1395" s="181"/>
      <c r="EA1395" s="181"/>
      <c r="EB1395" s="181"/>
      <c r="EC1395" s="181"/>
      <c r="ED1395" s="181"/>
      <c r="EE1395" s="181"/>
      <c r="EF1395" s="181"/>
      <c r="EG1395" s="181"/>
      <c r="EH1395" s="181"/>
      <c r="EI1395" s="181"/>
      <c r="EJ1395" s="181"/>
      <c r="EK1395" s="181"/>
      <c r="EL1395" s="181"/>
      <c r="EM1395" s="181"/>
      <c r="EN1395" s="181"/>
      <c r="EO1395" s="181"/>
      <c r="EP1395" s="181"/>
      <c r="EQ1395" s="181"/>
      <c r="ER1395" s="181"/>
      <c r="ES1395" s="181"/>
      <c r="ET1395" s="181"/>
      <c r="EU1395" s="181"/>
      <c r="EV1395" s="181"/>
      <c r="EW1395" s="181"/>
      <c r="EX1395" s="181"/>
      <c r="EY1395" s="181"/>
      <c r="EZ1395" s="181"/>
      <c r="FA1395" s="181"/>
      <c r="FB1395" s="181"/>
      <c r="FC1395" s="181"/>
      <c r="FD1395" s="181"/>
      <c r="FE1395" s="181"/>
      <c r="FF1395" s="181"/>
      <c r="FG1395" s="181"/>
      <c r="FH1395" s="181"/>
      <c r="FI1395" s="181"/>
      <c r="FJ1395" s="181"/>
      <c r="FK1395" s="181"/>
      <c r="FL1395" s="181"/>
      <c r="FM1395" s="181"/>
      <c r="FN1395" s="181"/>
      <c r="FO1395" s="181"/>
      <c r="FP1395" s="181"/>
      <c r="FQ1395" s="181"/>
      <c r="FR1395" s="181"/>
      <c r="FS1395" s="181"/>
      <c r="FT1395" s="181"/>
      <c r="FU1395" s="181"/>
      <c r="FV1395" s="181"/>
      <c r="FW1395" s="181"/>
      <c r="FX1395" s="181"/>
      <c r="FY1395" s="181"/>
      <c r="FZ1395" s="181"/>
      <c r="GA1395" s="181"/>
      <c r="GB1395" s="181"/>
      <c r="GC1395" s="181"/>
      <c r="GD1395" s="181"/>
      <c r="GE1395" s="181"/>
      <c r="GF1395" s="181"/>
      <c r="GG1395" s="181"/>
      <c r="GH1395" s="181"/>
      <c r="GI1395" s="181"/>
      <c r="GJ1395" s="181"/>
      <c r="GK1395" s="181"/>
      <c r="GL1395" s="181"/>
      <c r="GM1395" s="181"/>
      <c r="GN1395" s="181"/>
      <c r="GO1395" s="181"/>
      <c r="GP1395" s="181"/>
      <c r="GQ1395" s="181"/>
      <c r="GR1395" s="181"/>
      <c r="GS1395" s="181"/>
      <c r="GT1395" s="181"/>
      <c r="GU1395" s="181"/>
      <c r="GV1395" s="181"/>
      <c r="GW1395" s="181"/>
      <c r="GX1395" s="181"/>
      <c r="GY1395" s="181"/>
      <c r="GZ1395" s="181"/>
      <c r="HA1395" s="181"/>
      <c r="HB1395" s="181"/>
      <c r="HC1395" s="181"/>
      <c r="HD1395" s="181"/>
      <c r="HE1395" s="181"/>
      <c r="HF1395" s="181"/>
      <c r="HG1395" s="181"/>
      <c r="HH1395" s="181"/>
      <c r="HI1395" s="181"/>
      <c r="HJ1395" s="181"/>
      <c r="HK1395" s="181"/>
      <c r="HL1395" s="181"/>
      <c r="HM1395" s="181"/>
      <c r="HN1395" s="181"/>
      <c r="HO1395" s="181"/>
      <c r="HP1395" s="181"/>
      <c r="HQ1395" s="181"/>
      <c r="HR1395" s="181"/>
      <c r="HS1395" s="181"/>
      <c r="HT1395" s="181"/>
      <c r="HU1395" s="181"/>
      <c r="HV1395" s="181"/>
      <c r="HW1395" s="181"/>
      <c r="HX1395" s="181"/>
      <c r="HY1395" s="181"/>
      <c r="HZ1395" s="181"/>
      <c r="IA1395" s="181"/>
      <c r="IB1395" s="181"/>
      <c r="IC1395" s="181"/>
      <c r="ID1395" s="181"/>
      <c r="IE1395" s="181"/>
      <c r="IF1395" s="181"/>
      <c r="IG1395" s="181"/>
      <c r="IH1395" s="181"/>
      <c r="II1395" s="181"/>
      <c r="IJ1395" s="181"/>
      <c r="IK1395" s="181"/>
      <c r="IL1395" s="181"/>
      <c r="IM1395" s="181"/>
      <c r="IN1395" s="181"/>
      <c r="IO1395" s="181"/>
      <c r="IP1395" s="181"/>
      <c r="IQ1395" s="181"/>
      <c r="IR1395" s="181"/>
      <c r="IS1395" s="181"/>
      <c r="IT1395" s="181"/>
      <c r="IU1395" s="181"/>
      <c r="IV1395" s="181"/>
      <c r="IW1395" s="181"/>
      <c r="IX1395" s="181"/>
      <c r="IY1395" s="181"/>
      <c r="IZ1395" s="181"/>
      <c r="JA1395" s="181"/>
      <c r="JB1395" s="181"/>
      <c r="JC1395" s="181"/>
      <c r="JD1395" s="181"/>
      <c r="JE1395" s="181"/>
      <c r="JF1395" s="181"/>
      <c r="JG1395" s="181"/>
      <c r="JH1395" s="181"/>
      <c r="JI1395" s="181"/>
      <c r="JJ1395" s="181"/>
      <c r="JK1395" s="181"/>
      <c r="JL1395" s="181"/>
      <c r="JM1395" s="181"/>
      <c r="JN1395" s="181"/>
      <c r="JO1395" s="181"/>
      <c r="JP1395" s="181"/>
      <c r="JQ1395" s="181"/>
      <c r="JR1395" s="181"/>
      <c r="JS1395" s="181"/>
      <c r="JT1395" s="181"/>
      <c r="JU1395" s="181"/>
      <c r="JV1395" s="181"/>
      <c r="JW1395" s="181"/>
      <c r="JX1395" s="181"/>
      <c r="JY1395" s="181"/>
      <c r="JZ1395" s="181"/>
      <c r="KA1395" s="181"/>
      <c r="KB1395" s="181"/>
      <c r="KC1395" s="181"/>
      <c r="KD1395" s="181"/>
      <c r="KE1395" s="181"/>
      <c r="KF1395" s="181"/>
      <c r="KG1395" s="181"/>
      <c r="KH1395" s="181"/>
      <c r="KI1395" s="181"/>
      <c r="KJ1395" s="181"/>
      <c r="KK1395" s="181"/>
      <c r="KL1395" s="181"/>
      <c r="KM1395" s="181"/>
      <c r="KN1395" s="181"/>
      <c r="KO1395" s="181"/>
      <c r="KP1395" s="181"/>
      <c r="KQ1395" s="181"/>
      <c r="KR1395" s="181"/>
      <c r="KS1395" s="181"/>
      <c r="KT1395" s="181"/>
      <c r="KU1395" s="181"/>
      <c r="KV1395" s="181"/>
      <c r="KW1395" s="181"/>
      <c r="KX1395" s="181"/>
      <c r="KY1395" s="181"/>
      <c r="KZ1395" s="181"/>
      <c r="LA1395" s="181"/>
      <c r="LB1395" s="181"/>
      <c r="LC1395" s="181"/>
      <c r="LD1395" s="181"/>
      <c r="LE1395" s="181"/>
      <c r="LF1395" s="181"/>
      <c r="LG1395" s="181"/>
      <c r="LH1395" s="181"/>
      <c r="LI1395" s="181"/>
      <c r="LJ1395" s="181"/>
      <c r="LK1395" s="181"/>
      <c r="LL1395" s="181"/>
      <c r="LM1395" s="181"/>
      <c r="LN1395" s="181"/>
      <c r="LO1395" s="181"/>
      <c r="LP1395" s="181"/>
      <c r="LQ1395" s="181"/>
      <c r="LR1395" s="181"/>
      <c r="LS1395" s="181"/>
      <c r="LT1395" s="181"/>
      <c r="LU1395" s="181"/>
      <c r="LV1395" s="181"/>
      <c r="LW1395" s="181"/>
      <c r="LX1395" s="181"/>
      <c r="LY1395" s="181"/>
      <c r="LZ1395" s="181"/>
      <c r="MA1395" s="181"/>
      <c r="MB1395" s="181"/>
      <c r="MC1395" s="181"/>
      <c r="MD1395" s="181"/>
      <c r="ME1395" s="181"/>
      <c r="MF1395" s="181"/>
      <c r="MG1395" s="181"/>
      <c r="MH1395" s="181"/>
      <c r="MI1395" s="181"/>
      <c r="MJ1395" s="181"/>
      <c r="MK1395" s="181"/>
      <c r="ML1395" s="181"/>
      <c r="MM1395" s="181"/>
      <c r="MN1395" s="181"/>
      <c r="MO1395" s="181"/>
      <c r="MP1395" s="181"/>
      <c r="MQ1395" s="181"/>
      <c r="MR1395" s="181"/>
      <c r="MS1395" s="181"/>
      <c r="MT1395" s="181"/>
      <c r="MU1395" s="181"/>
      <c r="MV1395" s="181"/>
      <c r="MW1395" s="181"/>
      <c r="MX1395" s="181"/>
      <c r="MY1395" s="181"/>
      <c r="MZ1395" s="181"/>
      <c r="NA1395" s="181"/>
      <c r="NB1395" s="181"/>
      <c r="NC1395" s="181"/>
      <c r="ND1395" s="181"/>
      <c r="NE1395" s="181"/>
      <c r="NF1395" s="181"/>
      <c r="NG1395" s="181"/>
      <c r="NH1395" s="181"/>
      <c r="NI1395" s="181"/>
      <c r="NJ1395" s="181"/>
      <c r="NK1395" s="181"/>
      <c r="NL1395" s="181"/>
      <c r="NM1395" s="181"/>
      <c r="NN1395" s="181"/>
      <c r="NO1395" s="181"/>
      <c r="NP1395" s="181"/>
      <c r="NQ1395" s="181"/>
      <c r="NR1395" s="181"/>
      <c r="NS1395" s="181"/>
      <c r="NT1395" s="181"/>
      <c r="NU1395" s="181"/>
      <c r="NV1395" s="181"/>
      <c r="NW1395" s="181"/>
      <c r="NX1395" s="181"/>
      <c r="NY1395" s="181"/>
      <c r="NZ1395" s="181"/>
      <c r="OA1395" s="181"/>
      <c r="OB1395" s="181"/>
      <c r="OC1395" s="181"/>
      <c r="OD1395" s="181"/>
      <c r="OE1395" s="181"/>
      <c r="OF1395" s="181"/>
      <c r="OG1395" s="181"/>
      <c r="OH1395" s="181"/>
      <c r="OI1395" s="181"/>
      <c r="OJ1395" s="181"/>
      <c r="OK1395" s="181"/>
      <c r="OL1395" s="181"/>
      <c r="OM1395" s="181"/>
      <c r="ON1395" s="181"/>
      <c r="OO1395" s="181"/>
      <c r="OP1395" s="181"/>
      <c r="OQ1395" s="181"/>
      <c r="OR1395" s="181"/>
      <c r="OS1395" s="181"/>
      <c r="OT1395" s="181"/>
      <c r="OU1395" s="181"/>
      <c r="OV1395" s="181"/>
      <c r="OW1395" s="181"/>
      <c r="OX1395" s="181"/>
      <c r="OY1395" s="181"/>
      <c r="OZ1395" s="181"/>
      <c r="PA1395" s="181"/>
      <c r="PB1395" s="181"/>
      <c r="PC1395" s="181"/>
      <c r="PD1395" s="181"/>
      <c r="PE1395" s="181"/>
      <c r="PF1395" s="181"/>
      <c r="PG1395" s="181"/>
      <c r="PH1395" s="181"/>
      <c r="PI1395" s="181"/>
      <c r="PJ1395" s="181"/>
      <c r="PK1395" s="181"/>
      <c r="PL1395" s="181"/>
      <c r="PM1395" s="181"/>
      <c r="PN1395" s="181"/>
      <c r="PO1395" s="181"/>
      <c r="PP1395" s="181"/>
      <c r="PQ1395" s="181"/>
      <c r="PR1395" s="181"/>
      <c r="PS1395" s="181"/>
      <c r="PT1395" s="181"/>
      <c r="PU1395" s="181"/>
      <c r="PV1395" s="181"/>
      <c r="PW1395" s="181"/>
      <c r="PX1395" s="181"/>
      <c r="PY1395" s="181"/>
      <c r="PZ1395" s="181"/>
      <c r="QA1395" s="181"/>
      <c r="QB1395" s="181"/>
      <c r="QC1395" s="181"/>
      <c r="QD1395" s="181"/>
      <c r="QE1395" s="181"/>
      <c r="QF1395" s="181"/>
      <c r="QG1395" s="181"/>
      <c r="QH1395" s="181"/>
      <c r="QI1395" s="181"/>
      <c r="QJ1395" s="181"/>
      <c r="QK1395" s="181"/>
      <c r="QL1395" s="181"/>
      <c r="QM1395" s="181"/>
      <c r="QN1395" s="181"/>
      <c r="QO1395" s="181"/>
      <c r="QP1395" s="181"/>
      <c r="QQ1395" s="181"/>
      <c r="QR1395" s="181"/>
      <c r="QS1395" s="181"/>
      <c r="QT1395" s="181"/>
      <c r="QU1395" s="181"/>
      <c r="QV1395" s="181"/>
      <c r="QW1395" s="181"/>
      <c r="QX1395" s="181"/>
      <c r="QY1395" s="181"/>
      <c r="QZ1395" s="181"/>
      <c r="RA1395" s="181"/>
      <c r="RB1395" s="181"/>
      <c r="RC1395" s="181"/>
      <c r="RD1395" s="181"/>
      <c r="RE1395" s="181"/>
      <c r="RF1395" s="181"/>
      <c r="RG1395" s="181"/>
      <c r="RH1395" s="181"/>
      <c r="RI1395" s="181"/>
      <c r="RJ1395" s="181"/>
      <c r="RK1395" s="181"/>
      <c r="RL1395" s="181"/>
      <c r="RM1395" s="181"/>
      <c r="RN1395" s="181"/>
      <c r="RO1395" s="181"/>
      <c r="RP1395" s="181"/>
      <c r="RQ1395" s="181"/>
      <c r="RR1395" s="181"/>
      <c r="RS1395" s="181"/>
      <c r="RT1395" s="181"/>
      <c r="RU1395" s="181"/>
      <c r="RV1395" s="181"/>
      <c r="RW1395" s="181"/>
      <c r="RX1395" s="181"/>
      <c r="RY1395" s="181"/>
      <c r="RZ1395" s="181"/>
      <c r="SA1395" s="181"/>
      <c r="SB1395" s="181"/>
      <c r="SC1395" s="181"/>
      <c r="SD1395" s="181"/>
      <c r="SE1395" s="181"/>
      <c r="SF1395" s="181"/>
      <c r="SG1395" s="181"/>
      <c r="SH1395" s="181"/>
      <c r="SI1395" s="181"/>
      <c r="SJ1395" s="181"/>
      <c r="SK1395" s="181"/>
      <c r="SL1395" s="181"/>
      <c r="SM1395" s="181"/>
      <c r="SN1395" s="181"/>
      <c r="SO1395" s="181"/>
      <c r="SP1395" s="181"/>
      <c r="SQ1395" s="181"/>
      <c r="SR1395" s="181"/>
      <c r="SS1395" s="181"/>
      <c r="ST1395" s="181"/>
      <c r="SU1395" s="181"/>
      <c r="SV1395" s="181"/>
      <c r="SW1395" s="181"/>
      <c r="SX1395" s="181"/>
      <c r="SY1395" s="181"/>
      <c r="SZ1395" s="181"/>
      <c r="TA1395" s="181"/>
      <c r="TB1395" s="181"/>
      <c r="TC1395" s="181"/>
      <c r="TD1395" s="181"/>
      <c r="TE1395" s="181"/>
      <c r="TF1395" s="181"/>
      <c r="TG1395" s="181"/>
      <c r="TH1395" s="181"/>
      <c r="TI1395" s="181"/>
      <c r="TJ1395" s="181"/>
      <c r="TK1395" s="181"/>
      <c r="TL1395" s="181"/>
      <c r="TM1395" s="181"/>
      <c r="TN1395" s="181"/>
      <c r="TO1395" s="181"/>
      <c r="TP1395" s="181"/>
      <c r="TQ1395" s="181"/>
      <c r="TR1395" s="181"/>
      <c r="TS1395" s="181"/>
      <c r="TT1395" s="181"/>
      <c r="TU1395" s="181"/>
      <c r="TV1395" s="181"/>
      <c r="TW1395" s="181"/>
      <c r="TX1395" s="181"/>
      <c r="TY1395" s="181"/>
      <c r="TZ1395" s="181"/>
      <c r="UA1395" s="181"/>
      <c r="UB1395" s="181"/>
      <c r="UC1395" s="181"/>
      <c r="UD1395" s="181"/>
      <c r="UE1395" s="181"/>
      <c r="UF1395" s="181"/>
      <c r="UG1395" s="181"/>
      <c r="UH1395" s="181"/>
      <c r="UI1395" s="181"/>
      <c r="UJ1395" s="181"/>
      <c r="UK1395" s="181"/>
      <c r="UL1395" s="181"/>
      <c r="UM1395" s="181"/>
      <c r="UN1395" s="181"/>
      <c r="UO1395" s="181"/>
      <c r="UP1395" s="181"/>
      <c r="UQ1395" s="181"/>
      <c r="UR1395" s="181"/>
      <c r="US1395" s="181"/>
      <c r="UT1395" s="181"/>
      <c r="UU1395" s="181"/>
      <c r="UV1395" s="181"/>
      <c r="UW1395" s="181"/>
      <c r="UX1395" s="181"/>
      <c r="UY1395" s="181"/>
      <c r="UZ1395" s="181"/>
      <c r="VA1395" s="181"/>
      <c r="VB1395" s="181"/>
      <c r="VC1395" s="181"/>
      <c r="VD1395" s="181"/>
      <c r="VE1395" s="181"/>
      <c r="VF1395" s="181"/>
      <c r="VG1395" s="181"/>
      <c r="VH1395" s="181"/>
      <c r="VI1395" s="181"/>
      <c r="VJ1395" s="181"/>
      <c r="VK1395" s="181"/>
      <c r="VL1395" s="181"/>
      <c r="VM1395" s="181"/>
      <c r="VN1395" s="181"/>
      <c r="VO1395" s="181"/>
      <c r="VP1395" s="181"/>
      <c r="VQ1395" s="181"/>
      <c r="VR1395" s="181"/>
      <c r="VS1395" s="181"/>
      <c r="VT1395" s="181"/>
      <c r="VU1395" s="181"/>
      <c r="VV1395" s="181"/>
      <c r="VW1395" s="181"/>
      <c r="VX1395" s="181"/>
      <c r="VY1395" s="181"/>
      <c r="VZ1395" s="181"/>
      <c r="WA1395" s="181"/>
      <c r="WB1395" s="181"/>
      <c r="WC1395" s="181"/>
      <c r="WD1395" s="181"/>
      <c r="WE1395" s="181"/>
      <c r="WF1395" s="181"/>
      <c r="WG1395" s="181"/>
      <c r="WH1395" s="181"/>
      <c r="WI1395" s="181"/>
      <c r="WJ1395" s="181"/>
      <c r="WK1395" s="181"/>
      <c r="WL1395" s="181"/>
      <c r="WM1395" s="181"/>
      <c r="WN1395" s="181"/>
      <c r="WO1395" s="181"/>
      <c r="WP1395" s="181"/>
      <c r="WQ1395" s="181"/>
      <c r="WR1395" s="181"/>
      <c r="WS1395" s="181"/>
      <c r="WT1395" s="181"/>
      <c r="WU1395" s="181"/>
      <c r="WV1395" s="181"/>
      <c r="WW1395" s="181"/>
      <c r="WX1395" s="181"/>
      <c r="WY1395" s="181"/>
      <c r="WZ1395" s="181"/>
      <c r="XA1395" s="181"/>
      <c r="XB1395" s="181"/>
      <c r="XC1395" s="181"/>
      <c r="XD1395" s="181"/>
      <c r="XE1395" s="181"/>
      <c r="XF1395" s="181"/>
      <c r="XG1395" s="181"/>
      <c r="XH1395" s="181"/>
      <c r="XI1395" s="181"/>
      <c r="XJ1395" s="181"/>
      <c r="XK1395" s="181"/>
      <c r="XL1395" s="181"/>
      <c r="XM1395" s="181"/>
      <c r="XN1395" s="181"/>
      <c r="XO1395" s="181"/>
      <c r="XP1395" s="181"/>
      <c r="XQ1395" s="181"/>
      <c r="XR1395" s="181"/>
      <c r="XS1395" s="181"/>
      <c r="XT1395" s="181"/>
      <c r="XU1395" s="181"/>
      <c r="XV1395" s="181"/>
      <c r="XW1395" s="181"/>
      <c r="XX1395" s="181"/>
      <c r="XY1395" s="181"/>
      <c r="XZ1395" s="181"/>
      <c r="YA1395" s="181"/>
      <c r="YB1395" s="181"/>
      <c r="YC1395" s="181"/>
      <c r="YD1395" s="181"/>
      <c r="YE1395" s="181"/>
      <c r="YF1395" s="181"/>
      <c r="YG1395" s="181"/>
      <c r="YH1395" s="181"/>
      <c r="YI1395" s="181"/>
      <c r="YJ1395" s="181"/>
      <c r="YK1395" s="181"/>
      <c r="YL1395" s="181"/>
      <c r="YM1395" s="181"/>
      <c r="YN1395" s="181"/>
      <c r="YO1395" s="181"/>
      <c r="YP1395" s="181"/>
      <c r="YQ1395" s="181"/>
      <c r="YR1395" s="181"/>
      <c r="YS1395" s="181"/>
      <c r="YT1395" s="181"/>
      <c r="YU1395" s="181"/>
      <c r="YV1395" s="181"/>
      <c r="YW1395" s="181"/>
      <c r="YX1395" s="181"/>
      <c r="YY1395" s="181"/>
      <c r="YZ1395" s="181"/>
      <c r="ZA1395" s="181"/>
      <c r="ZB1395" s="181"/>
      <c r="ZC1395" s="181"/>
      <c r="ZD1395" s="181"/>
      <c r="ZE1395" s="181"/>
      <c r="ZF1395" s="181"/>
      <c r="ZG1395" s="181"/>
      <c r="ZH1395" s="181"/>
      <c r="ZI1395" s="181"/>
      <c r="ZJ1395" s="181"/>
      <c r="ZK1395" s="181"/>
      <c r="ZL1395" s="181"/>
      <c r="ZM1395" s="181"/>
      <c r="ZN1395" s="181"/>
      <c r="ZO1395" s="181"/>
      <c r="ZP1395" s="181"/>
      <c r="ZQ1395" s="181"/>
      <c r="ZR1395" s="181"/>
      <c r="ZS1395" s="181"/>
      <c r="ZT1395" s="181"/>
      <c r="ZU1395" s="181"/>
      <c r="ZV1395" s="181"/>
      <c r="ZW1395" s="181"/>
      <c r="ZX1395" s="181"/>
      <c r="ZY1395" s="181"/>
      <c r="ZZ1395" s="181"/>
      <c r="AAA1395" s="181"/>
      <c r="AAB1395" s="181"/>
      <c r="AAC1395" s="181"/>
      <c r="AAD1395" s="181"/>
      <c r="AAE1395" s="181"/>
      <c r="AAF1395" s="181"/>
      <c r="AAG1395" s="181"/>
      <c r="AAH1395" s="181"/>
      <c r="AAI1395" s="181"/>
      <c r="AAJ1395" s="181"/>
      <c r="AAK1395" s="181"/>
      <c r="AAL1395" s="181"/>
      <c r="AAM1395" s="181"/>
      <c r="AAN1395" s="181"/>
      <c r="AAO1395" s="181"/>
      <c r="AAP1395" s="181"/>
      <c r="AAQ1395" s="181"/>
      <c r="AAR1395" s="181"/>
      <c r="AAS1395" s="181"/>
      <c r="AAT1395" s="181"/>
      <c r="AAU1395" s="181"/>
      <c r="AAV1395" s="181"/>
      <c r="AAW1395" s="181"/>
      <c r="AAX1395" s="181"/>
      <c r="AAY1395" s="181"/>
      <c r="AAZ1395" s="181"/>
      <c r="ABA1395" s="181"/>
      <c r="ABB1395" s="181"/>
      <c r="ABC1395" s="181"/>
      <c r="ABD1395" s="181"/>
      <c r="ABE1395" s="181"/>
      <c r="ABF1395" s="181"/>
      <c r="ABG1395" s="181"/>
      <c r="ABH1395" s="181"/>
      <c r="ABI1395" s="181"/>
      <c r="ABJ1395" s="181"/>
      <c r="ABK1395" s="181"/>
      <c r="ABL1395" s="181"/>
      <c r="ABM1395" s="181"/>
      <c r="ABN1395" s="181"/>
      <c r="ABO1395" s="181"/>
      <c r="ABP1395" s="181"/>
      <c r="ABQ1395" s="181"/>
      <c r="ABR1395" s="181"/>
      <c r="ABS1395" s="181"/>
      <c r="ABT1395" s="181"/>
      <c r="ABU1395" s="181"/>
      <c r="ABV1395" s="181"/>
      <c r="ABW1395" s="181"/>
      <c r="ABX1395" s="181"/>
      <c r="ABY1395" s="181"/>
      <c r="ABZ1395" s="181"/>
      <c r="ACA1395" s="181"/>
      <c r="ACB1395" s="181"/>
      <c r="ACC1395" s="181"/>
      <c r="ACD1395" s="181"/>
      <c r="ACE1395" s="181"/>
      <c r="ACF1395" s="181"/>
      <c r="ACG1395" s="181"/>
      <c r="ACH1395" s="181"/>
      <c r="ACI1395" s="181"/>
      <c r="ACJ1395" s="181"/>
      <c r="ACK1395" s="181"/>
      <c r="ACL1395" s="181"/>
      <c r="ACM1395" s="181"/>
      <c r="ACN1395" s="181"/>
      <c r="ACO1395" s="181"/>
      <c r="ACP1395" s="181"/>
      <c r="ACQ1395" s="181"/>
      <c r="ACR1395" s="181"/>
      <c r="ACS1395" s="181"/>
      <c r="ACT1395" s="181"/>
      <c r="ACU1395" s="181"/>
      <c r="ACV1395" s="181"/>
      <c r="ACW1395" s="181"/>
      <c r="ACX1395" s="181"/>
      <c r="ACY1395" s="181"/>
      <c r="ACZ1395" s="181"/>
      <c r="ADA1395" s="181"/>
      <c r="ADB1395" s="181"/>
      <c r="ADC1395" s="181"/>
      <c r="ADD1395" s="181"/>
      <c r="ADE1395" s="181"/>
      <c r="ADF1395" s="181"/>
      <c r="ADG1395" s="181"/>
      <c r="ADH1395" s="181"/>
      <c r="ADI1395" s="181"/>
      <c r="ADJ1395" s="181"/>
      <c r="ADK1395" s="181"/>
      <c r="ADL1395" s="181"/>
      <c r="ADM1395" s="181"/>
      <c r="ADN1395" s="181"/>
      <c r="ADO1395" s="181"/>
      <c r="ADP1395" s="181"/>
      <c r="ADQ1395" s="181"/>
      <c r="ADR1395" s="181"/>
      <c r="ADS1395" s="181"/>
      <c r="ADT1395" s="181"/>
      <c r="ADU1395" s="181"/>
      <c r="ADV1395" s="181"/>
      <c r="ADW1395" s="181"/>
      <c r="ADX1395" s="181"/>
      <c r="ADY1395" s="181"/>
      <c r="ADZ1395" s="181"/>
      <c r="AEA1395" s="181"/>
      <c r="AEB1395" s="181"/>
      <c r="AEC1395" s="181"/>
      <c r="AED1395" s="181"/>
      <c r="AEE1395" s="181"/>
      <c r="AEF1395" s="181"/>
      <c r="AEG1395" s="181"/>
      <c r="AEH1395" s="181"/>
      <c r="AEI1395" s="181"/>
      <c r="AEJ1395" s="181"/>
      <c r="AEK1395" s="181"/>
      <c r="AEL1395" s="181"/>
      <c r="AEM1395" s="181"/>
      <c r="AEN1395" s="181"/>
      <c r="AEO1395" s="181"/>
      <c r="AEP1395" s="181"/>
      <c r="AEQ1395" s="181"/>
      <c r="AER1395" s="181"/>
      <c r="AES1395" s="181"/>
      <c r="AET1395" s="181"/>
      <c r="AEU1395" s="181"/>
      <c r="AEV1395" s="181"/>
      <c r="AEW1395" s="181"/>
      <c r="AEX1395" s="181"/>
      <c r="AEY1395" s="181"/>
      <c r="AEZ1395" s="181"/>
      <c r="AFA1395" s="181"/>
      <c r="AFB1395" s="181"/>
      <c r="AFC1395" s="181"/>
      <c r="AFD1395" s="181"/>
      <c r="AFE1395" s="181"/>
      <c r="AFF1395" s="181"/>
      <c r="AFG1395" s="181"/>
      <c r="AFH1395" s="181"/>
      <c r="AFI1395" s="181"/>
      <c r="AFJ1395" s="181"/>
      <c r="AFK1395" s="181"/>
      <c r="AFL1395" s="181"/>
      <c r="AFM1395" s="181"/>
      <c r="AFN1395" s="181"/>
      <c r="AFO1395" s="181"/>
      <c r="AFP1395" s="181"/>
      <c r="AFQ1395" s="181"/>
      <c r="AFR1395" s="181"/>
      <c r="AFS1395" s="181"/>
      <c r="AFT1395" s="181"/>
      <c r="AFU1395" s="181"/>
      <c r="AFV1395" s="181"/>
      <c r="AFW1395" s="181"/>
      <c r="AFX1395" s="181"/>
      <c r="AFY1395" s="181"/>
      <c r="AFZ1395" s="181"/>
      <c r="AGA1395" s="181"/>
      <c r="AGB1395" s="181"/>
      <c r="AGC1395" s="181"/>
      <c r="AGD1395" s="181"/>
      <c r="AGE1395" s="181"/>
      <c r="AGF1395" s="181"/>
      <c r="AGG1395" s="181"/>
      <c r="AGH1395" s="181"/>
      <c r="AGI1395" s="181"/>
      <c r="AGJ1395" s="181"/>
      <c r="AGK1395" s="181"/>
      <c r="AGL1395" s="181"/>
      <c r="AGM1395" s="181"/>
      <c r="AGN1395" s="181"/>
      <c r="AGO1395" s="181"/>
      <c r="AGP1395" s="181"/>
      <c r="AGQ1395" s="181"/>
      <c r="AGR1395" s="181"/>
      <c r="AGS1395" s="181"/>
      <c r="AGT1395" s="181"/>
      <c r="AGU1395" s="181"/>
      <c r="AGV1395" s="181"/>
      <c r="AGW1395" s="181"/>
      <c r="AGX1395" s="181"/>
      <c r="AGY1395" s="181"/>
      <c r="AGZ1395" s="181"/>
      <c r="AHA1395" s="181"/>
      <c r="AHB1395" s="181"/>
      <c r="AHC1395" s="181"/>
      <c r="AHD1395" s="181"/>
      <c r="AHE1395" s="181"/>
      <c r="AHF1395" s="181"/>
      <c r="AHG1395" s="181"/>
      <c r="AHH1395" s="181"/>
      <c r="AHI1395" s="181"/>
      <c r="AHJ1395" s="181"/>
      <c r="AHK1395" s="181"/>
      <c r="AHL1395" s="181"/>
      <c r="AHM1395" s="181"/>
      <c r="AHN1395" s="181"/>
      <c r="AHO1395" s="181"/>
      <c r="AHP1395" s="181"/>
      <c r="AHQ1395" s="181"/>
      <c r="AHR1395" s="181"/>
      <c r="AHS1395" s="181"/>
      <c r="AHT1395" s="181"/>
      <c r="AHU1395" s="181"/>
      <c r="AHV1395" s="181"/>
      <c r="AHW1395" s="181"/>
      <c r="AHX1395" s="181"/>
      <c r="AHY1395" s="181"/>
      <c r="AHZ1395" s="181"/>
      <c r="AIA1395" s="181"/>
      <c r="AIB1395" s="181"/>
      <c r="AIC1395" s="181"/>
      <c r="AID1395" s="181"/>
      <c r="AIE1395" s="181"/>
      <c r="AIF1395" s="181"/>
      <c r="AIG1395" s="181"/>
      <c r="AIH1395" s="181"/>
      <c r="AII1395" s="181"/>
      <c r="AIJ1395" s="181"/>
      <c r="AIK1395" s="181"/>
      <c r="AIL1395" s="181"/>
      <c r="AIM1395" s="181"/>
      <c r="AIN1395" s="181"/>
      <c r="AIO1395" s="181"/>
      <c r="AIP1395" s="181"/>
      <c r="AIQ1395" s="181"/>
      <c r="AIR1395" s="181"/>
      <c r="AIS1395" s="181"/>
      <c r="AIT1395" s="181"/>
      <c r="AIU1395" s="181"/>
      <c r="AIV1395" s="181"/>
      <c r="AIW1395" s="181"/>
      <c r="AIX1395" s="181"/>
      <c r="AIY1395" s="181"/>
      <c r="AIZ1395" s="181"/>
      <c r="AJA1395" s="181"/>
      <c r="AJB1395" s="181"/>
      <c r="AJC1395" s="181"/>
      <c r="AJD1395" s="181"/>
      <c r="AJE1395" s="181"/>
      <c r="AJF1395" s="181"/>
      <c r="AJG1395" s="181"/>
      <c r="AJH1395" s="181"/>
      <c r="AJI1395" s="181"/>
      <c r="AJJ1395" s="181"/>
      <c r="AJK1395" s="181"/>
      <c r="AJL1395" s="181"/>
      <c r="AJM1395" s="181"/>
      <c r="AJN1395" s="181"/>
      <c r="AJO1395" s="181"/>
      <c r="AJP1395" s="181"/>
      <c r="AJQ1395" s="181"/>
      <c r="AJR1395" s="181"/>
      <c r="AJS1395" s="181"/>
      <c r="AJT1395" s="181"/>
      <c r="AJU1395" s="181"/>
      <c r="AJV1395" s="181"/>
      <c r="AJW1395" s="181"/>
      <c r="AJX1395" s="181"/>
      <c r="AJY1395" s="181"/>
      <c r="AJZ1395" s="181"/>
      <c r="AKA1395" s="181"/>
      <c r="AKB1395" s="181"/>
      <c r="AKC1395" s="181"/>
      <c r="AKD1395" s="181"/>
      <c r="AKE1395" s="181"/>
      <c r="AKF1395" s="181"/>
      <c r="AKG1395" s="181"/>
      <c r="AKH1395" s="181"/>
      <c r="AKI1395" s="181"/>
      <c r="AKJ1395" s="181"/>
      <c r="AKK1395" s="181"/>
      <c r="AKL1395" s="181"/>
      <c r="AKM1395" s="181"/>
      <c r="AKN1395" s="181"/>
      <c r="AKO1395" s="181"/>
      <c r="AKP1395" s="181"/>
      <c r="AKQ1395" s="181"/>
      <c r="AKR1395" s="181"/>
      <c r="AKS1395" s="181"/>
      <c r="AKT1395" s="181"/>
      <c r="AKU1395" s="181"/>
      <c r="AKV1395" s="181"/>
      <c r="AKW1395" s="181"/>
      <c r="AKX1395" s="181"/>
      <c r="AKY1395" s="181"/>
      <c r="AKZ1395" s="181"/>
      <c r="ALA1395" s="181"/>
      <c r="ALB1395" s="181"/>
      <c r="ALC1395" s="181"/>
      <c r="ALD1395" s="181"/>
      <c r="ALE1395" s="181"/>
    </row>
    <row r="1396" spans="1:993">
      <c r="A1396" s="279"/>
      <c r="B1396" s="14" t="s">
        <v>1627</v>
      </c>
      <c r="C1396" s="20"/>
      <c r="D1396" s="13" t="s">
        <v>90</v>
      </c>
      <c r="E1396" s="13"/>
      <c r="F1396" s="20"/>
      <c r="G1396" s="20"/>
      <c r="H1396" s="14" t="s">
        <v>1628</v>
      </c>
      <c r="I1396" s="13"/>
      <c r="J1396" s="21"/>
      <c r="K1396" s="181"/>
      <c r="L1396" s="181"/>
      <c r="M1396" s="4">
        <f t="shared" si="429"/>
        <v>0</v>
      </c>
      <c r="N1396" s="4">
        <f t="shared" si="422"/>
        <v>0</v>
      </c>
      <c r="O1396" s="4">
        <f t="shared" si="421"/>
        <v>0</v>
      </c>
      <c r="P1396" s="181"/>
      <c r="Q1396" s="20"/>
      <c r="R1396" s="20"/>
      <c r="T1396" s="255"/>
      <c r="U1396" s="255"/>
      <c r="V1396" s="255"/>
      <c r="W1396" s="255"/>
      <c r="X1396" s="255"/>
      <c r="Y1396" s="255"/>
      <c r="Z1396" s="255"/>
      <c r="AA1396" s="255"/>
      <c r="AB1396" s="255"/>
      <c r="AC1396" s="255"/>
      <c r="AD1396" s="255"/>
      <c r="AE1396" s="255"/>
      <c r="AF1396" s="255"/>
      <c r="AG1396" s="255"/>
      <c r="AH1396" s="255"/>
      <c r="AI1396" s="255"/>
      <c r="AJ1396" s="255"/>
      <c r="AK1396" s="255"/>
      <c r="AL1396" s="255"/>
      <c r="AM1396" s="255"/>
      <c r="AN1396" s="255"/>
      <c r="AO1396" s="255"/>
      <c r="AP1396" s="255"/>
      <c r="AQ1396" s="255"/>
      <c r="AR1396" s="255"/>
      <c r="AS1396" s="255"/>
      <c r="AT1396" s="255"/>
      <c r="AU1396" s="255"/>
      <c r="AV1396" s="255"/>
      <c r="AW1396" s="255"/>
      <c r="AX1396" s="255"/>
      <c r="AY1396" s="255"/>
      <c r="AZ1396" s="255"/>
      <c r="BA1396" s="255"/>
      <c r="BB1396" s="255"/>
      <c r="BC1396" s="255"/>
      <c r="BD1396" s="255"/>
      <c r="BE1396" s="255"/>
      <c r="BF1396" s="255"/>
      <c r="BG1396" s="255"/>
      <c r="BH1396" s="255"/>
      <c r="BI1396" s="255"/>
      <c r="BJ1396" s="255"/>
      <c r="BK1396" s="255"/>
      <c r="BL1396" s="255"/>
      <c r="BM1396" s="181"/>
      <c r="BN1396" s="181"/>
      <c r="BO1396" s="181"/>
      <c r="BP1396" s="181"/>
      <c r="BQ1396" s="181"/>
      <c r="BR1396" s="181"/>
      <c r="BS1396" s="181"/>
      <c r="BT1396" s="181"/>
      <c r="BU1396" s="181"/>
      <c r="BV1396" s="181"/>
      <c r="BW1396" s="181"/>
      <c r="BX1396" s="181"/>
      <c r="BY1396" s="181"/>
      <c r="BZ1396" s="181"/>
      <c r="CA1396" s="181"/>
      <c r="CB1396" s="181"/>
      <c r="CC1396" s="181"/>
      <c r="CD1396" s="181"/>
      <c r="CE1396" s="181"/>
      <c r="CF1396" s="181"/>
      <c r="CG1396" s="181"/>
      <c r="CH1396" s="181"/>
      <c r="CI1396" s="181"/>
      <c r="CJ1396" s="181"/>
      <c r="CK1396" s="181"/>
      <c r="CL1396" s="181"/>
      <c r="CM1396" s="181"/>
      <c r="CN1396" s="181"/>
      <c r="CO1396" s="181"/>
      <c r="CP1396" s="181"/>
      <c r="CQ1396" s="181"/>
      <c r="CR1396" s="181"/>
      <c r="CS1396" s="181"/>
      <c r="CT1396" s="181"/>
      <c r="CU1396" s="181"/>
      <c r="CV1396" s="181"/>
      <c r="CW1396" s="181"/>
      <c r="CX1396" s="181"/>
      <c r="CY1396" s="181"/>
      <c r="CZ1396" s="181"/>
      <c r="DA1396" s="181"/>
      <c r="DB1396" s="181"/>
      <c r="DC1396" s="181"/>
      <c r="DD1396" s="181"/>
      <c r="DE1396" s="181"/>
      <c r="DF1396" s="181"/>
      <c r="DG1396" s="181"/>
      <c r="DH1396" s="181"/>
      <c r="DI1396" s="181"/>
      <c r="DJ1396" s="181"/>
      <c r="DK1396" s="181"/>
      <c r="DL1396" s="181"/>
      <c r="DM1396" s="181"/>
      <c r="DN1396" s="181"/>
      <c r="DO1396" s="181"/>
      <c r="DP1396" s="181"/>
      <c r="DQ1396" s="181"/>
      <c r="DR1396" s="181"/>
      <c r="DS1396" s="181"/>
      <c r="DT1396" s="181"/>
      <c r="DU1396" s="181"/>
      <c r="DV1396" s="181"/>
      <c r="DW1396" s="181"/>
      <c r="DX1396" s="181"/>
      <c r="DY1396" s="181"/>
      <c r="DZ1396" s="181"/>
      <c r="EA1396" s="181"/>
      <c r="EB1396" s="181"/>
      <c r="EC1396" s="181"/>
      <c r="ED1396" s="181"/>
      <c r="EE1396" s="181"/>
      <c r="EF1396" s="181"/>
      <c r="EG1396" s="181"/>
      <c r="EH1396" s="181"/>
      <c r="EI1396" s="181"/>
      <c r="EJ1396" s="181"/>
      <c r="EK1396" s="181"/>
      <c r="EL1396" s="181"/>
      <c r="EM1396" s="181"/>
      <c r="EN1396" s="181"/>
      <c r="EO1396" s="181"/>
      <c r="EP1396" s="181"/>
      <c r="EQ1396" s="181"/>
      <c r="ER1396" s="181"/>
      <c r="ES1396" s="181"/>
      <c r="ET1396" s="181"/>
      <c r="EU1396" s="181"/>
      <c r="EV1396" s="181"/>
      <c r="EW1396" s="181"/>
      <c r="EX1396" s="181"/>
      <c r="EY1396" s="181"/>
      <c r="EZ1396" s="181"/>
      <c r="FA1396" s="181"/>
      <c r="FB1396" s="181"/>
      <c r="FC1396" s="181"/>
      <c r="FD1396" s="181"/>
      <c r="FE1396" s="181"/>
      <c r="FF1396" s="181"/>
      <c r="FG1396" s="181"/>
      <c r="FH1396" s="181"/>
      <c r="FI1396" s="181"/>
      <c r="FJ1396" s="181"/>
      <c r="FK1396" s="181"/>
      <c r="FL1396" s="181"/>
      <c r="FM1396" s="181"/>
      <c r="FN1396" s="181"/>
      <c r="FO1396" s="181"/>
      <c r="FP1396" s="181"/>
      <c r="FQ1396" s="181"/>
      <c r="FR1396" s="181"/>
      <c r="FS1396" s="181"/>
      <c r="FT1396" s="181"/>
      <c r="FU1396" s="181"/>
      <c r="FV1396" s="181"/>
      <c r="FW1396" s="181"/>
      <c r="FX1396" s="181"/>
      <c r="FY1396" s="181"/>
      <c r="FZ1396" s="181"/>
      <c r="GA1396" s="181"/>
      <c r="GB1396" s="181"/>
      <c r="GC1396" s="181"/>
      <c r="GD1396" s="181"/>
      <c r="GE1396" s="181"/>
      <c r="GF1396" s="181"/>
      <c r="GG1396" s="181"/>
      <c r="GH1396" s="181"/>
      <c r="GI1396" s="181"/>
      <c r="GJ1396" s="181"/>
      <c r="GK1396" s="181"/>
      <c r="GL1396" s="181"/>
      <c r="GM1396" s="181"/>
      <c r="GN1396" s="181"/>
      <c r="GO1396" s="181"/>
      <c r="GP1396" s="181"/>
      <c r="GQ1396" s="181"/>
      <c r="GR1396" s="181"/>
      <c r="GS1396" s="181"/>
      <c r="GT1396" s="181"/>
      <c r="GU1396" s="181"/>
      <c r="GV1396" s="181"/>
      <c r="GW1396" s="181"/>
      <c r="GX1396" s="181"/>
      <c r="GY1396" s="181"/>
      <c r="GZ1396" s="181"/>
      <c r="HA1396" s="181"/>
      <c r="HB1396" s="181"/>
      <c r="HC1396" s="181"/>
      <c r="HD1396" s="181"/>
      <c r="HE1396" s="181"/>
      <c r="HF1396" s="181"/>
      <c r="HG1396" s="181"/>
      <c r="HH1396" s="181"/>
      <c r="HI1396" s="181"/>
      <c r="HJ1396" s="181"/>
      <c r="HK1396" s="181"/>
      <c r="HL1396" s="181"/>
      <c r="HM1396" s="181"/>
      <c r="HN1396" s="181"/>
      <c r="HO1396" s="181"/>
      <c r="HP1396" s="181"/>
      <c r="HQ1396" s="181"/>
      <c r="HR1396" s="181"/>
      <c r="HS1396" s="181"/>
      <c r="HT1396" s="181"/>
      <c r="HU1396" s="181"/>
      <c r="HV1396" s="181"/>
      <c r="HW1396" s="181"/>
      <c r="HX1396" s="181"/>
      <c r="HY1396" s="181"/>
      <c r="HZ1396" s="181"/>
      <c r="IA1396" s="181"/>
      <c r="IB1396" s="181"/>
      <c r="IC1396" s="181"/>
      <c r="ID1396" s="181"/>
      <c r="IE1396" s="181"/>
      <c r="IF1396" s="181"/>
      <c r="IG1396" s="181"/>
      <c r="IH1396" s="181"/>
      <c r="II1396" s="181"/>
      <c r="IJ1396" s="181"/>
      <c r="IK1396" s="181"/>
      <c r="IL1396" s="181"/>
      <c r="IM1396" s="181"/>
      <c r="IN1396" s="181"/>
      <c r="IO1396" s="181"/>
      <c r="IP1396" s="181"/>
      <c r="IQ1396" s="181"/>
      <c r="IR1396" s="181"/>
      <c r="IS1396" s="181"/>
      <c r="IT1396" s="181"/>
      <c r="IU1396" s="181"/>
      <c r="IV1396" s="181"/>
      <c r="IW1396" s="181"/>
      <c r="IX1396" s="181"/>
      <c r="IY1396" s="181"/>
      <c r="IZ1396" s="181"/>
      <c r="JA1396" s="181"/>
      <c r="JB1396" s="181"/>
      <c r="JC1396" s="181"/>
      <c r="JD1396" s="181"/>
      <c r="JE1396" s="181"/>
      <c r="JF1396" s="181"/>
      <c r="JG1396" s="181"/>
      <c r="JH1396" s="181"/>
      <c r="JI1396" s="181"/>
      <c r="JJ1396" s="181"/>
      <c r="JK1396" s="181"/>
      <c r="JL1396" s="181"/>
      <c r="JM1396" s="181"/>
      <c r="JN1396" s="181"/>
      <c r="JO1396" s="181"/>
      <c r="JP1396" s="181"/>
      <c r="JQ1396" s="181"/>
      <c r="JR1396" s="181"/>
      <c r="JS1396" s="181"/>
      <c r="JT1396" s="181"/>
      <c r="JU1396" s="181"/>
      <c r="JV1396" s="181"/>
      <c r="JW1396" s="181"/>
      <c r="JX1396" s="181"/>
      <c r="JY1396" s="181"/>
      <c r="JZ1396" s="181"/>
      <c r="KA1396" s="181"/>
      <c r="KB1396" s="181"/>
      <c r="KC1396" s="181"/>
      <c r="KD1396" s="181"/>
      <c r="KE1396" s="181"/>
      <c r="KF1396" s="181"/>
      <c r="KG1396" s="181"/>
      <c r="KH1396" s="181"/>
      <c r="KI1396" s="181"/>
      <c r="KJ1396" s="181"/>
      <c r="KK1396" s="181"/>
      <c r="KL1396" s="181"/>
      <c r="KM1396" s="181"/>
      <c r="KN1396" s="181"/>
      <c r="KO1396" s="181"/>
      <c r="KP1396" s="181"/>
      <c r="KQ1396" s="181"/>
      <c r="KR1396" s="181"/>
      <c r="KS1396" s="181"/>
      <c r="KT1396" s="181"/>
      <c r="KU1396" s="181"/>
      <c r="KV1396" s="181"/>
      <c r="KW1396" s="181"/>
      <c r="KX1396" s="181"/>
      <c r="KY1396" s="181"/>
      <c r="KZ1396" s="181"/>
      <c r="LA1396" s="181"/>
      <c r="LB1396" s="181"/>
      <c r="LC1396" s="181"/>
      <c r="LD1396" s="181"/>
      <c r="LE1396" s="181"/>
      <c r="LF1396" s="181"/>
      <c r="LG1396" s="181"/>
      <c r="LH1396" s="181"/>
      <c r="LI1396" s="181"/>
      <c r="LJ1396" s="181"/>
      <c r="LK1396" s="181"/>
      <c r="LL1396" s="181"/>
      <c r="LM1396" s="181"/>
      <c r="LN1396" s="181"/>
      <c r="LO1396" s="181"/>
      <c r="LP1396" s="181"/>
      <c r="LQ1396" s="181"/>
      <c r="LR1396" s="181"/>
      <c r="LS1396" s="181"/>
      <c r="LT1396" s="181"/>
      <c r="LU1396" s="181"/>
      <c r="LV1396" s="181"/>
      <c r="LW1396" s="181"/>
      <c r="LX1396" s="181"/>
      <c r="LY1396" s="181"/>
      <c r="LZ1396" s="181"/>
      <c r="MA1396" s="181"/>
      <c r="MB1396" s="181"/>
      <c r="MC1396" s="181"/>
      <c r="MD1396" s="181"/>
      <c r="ME1396" s="181"/>
      <c r="MF1396" s="181"/>
      <c r="MG1396" s="181"/>
      <c r="MH1396" s="181"/>
      <c r="MI1396" s="181"/>
      <c r="MJ1396" s="181"/>
      <c r="MK1396" s="181"/>
      <c r="ML1396" s="181"/>
      <c r="MM1396" s="181"/>
      <c r="MN1396" s="181"/>
      <c r="MO1396" s="181"/>
      <c r="MP1396" s="181"/>
      <c r="MQ1396" s="181"/>
      <c r="MR1396" s="181"/>
      <c r="MS1396" s="181"/>
      <c r="MT1396" s="181"/>
      <c r="MU1396" s="181"/>
      <c r="MV1396" s="181"/>
      <c r="MW1396" s="181"/>
      <c r="MX1396" s="181"/>
      <c r="MY1396" s="181"/>
      <c r="MZ1396" s="181"/>
      <c r="NA1396" s="181"/>
      <c r="NB1396" s="181"/>
      <c r="NC1396" s="181"/>
      <c r="ND1396" s="181"/>
      <c r="NE1396" s="181"/>
      <c r="NF1396" s="181"/>
      <c r="NG1396" s="181"/>
      <c r="NH1396" s="181"/>
      <c r="NI1396" s="181"/>
      <c r="NJ1396" s="181"/>
      <c r="NK1396" s="181"/>
      <c r="NL1396" s="181"/>
      <c r="NM1396" s="181"/>
      <c r="NN1396" s="181"/>
      <c r="NO1396" s="181"/>
      <c r="NP1396" s="181"/>
      <c r="NQ1396" s="181"/>
      <c r="NR1396" s="181"/>
      <c r="NS1396" s="181"/>
      <c r="NT1396" s="181"/>
      <c r="NU1396" s="181"/>
      <c r="NV1396" s="181"/>
      <c r="NW1396" s="181"/>
      <c r="NX1396" s="181"/>
      <c r="NY1396" s="181"/>
      <c r="NZ1396" s="181"/>
      <c r="OA1396" s="181"/>
      <c r="OB1396" s="181"/>
      <c r="OC1396" s="181"/>
      <c r="OD1396" s="181"/>
      <c r="OE1396" s="181"/>
      <c r="OF1396" s="181"/>
      <c r="OG1396" s="181"/>
      <c r="OH1396" s="181"/>
      <c r="OI1396" s="181"/>
      <c r="OJ1396" s="181"/>
      <c r="OK1396" s="181"/>
      <c r="OL1396" s="181"/>
      <c r="OM1396" s="181"/>
      <c r="ON1396" s="181"/>
      <c r="OO1396" s="181"/>
      <c r="OP1396" s="181"/>
      <c r="OQ1396" s="181"/>
      <c r="OR1396" s="181"/>
      <c r="OS1396" s="181"/>
      <c r="OT1396" s="181"/>
      <c r="OU1396" s="181"/>
      <c r="OV1396" s="181"/>
      <c r="OW1396" s="181"/>
      <c r="OX1396" s="181"/>
      <c r="OY1396" s="181"/>
      <c r="OZ1396" s="181"/>
      <c r="PA1396" s="181"/>
      <c r="PB1396" s="181"/>
      <c r="PC1396" s="181"/>
      <c r="PD1396" s="181"/>
      <c r="PE1396" s="181"/>
      <c r="PF1396" s="181"/>
      <c r="PG1396" s="181"/>
      <c r="PH1396" s="181"/>
      <c r="PI1396" s="181"/>
      <c r="PJ1396" s="181"/>
      <c r="PK1396" s="181"/>
      <c r="PL1396" s="181"/>
      <c r="PM1396" s="181"/>
      <c r="PN1396" s="181"/>
      <c r="PO1396" s="181"/>
      <c r="PP1396" s="181"/>
      <c r="PQ1396" s="181"/>
      <c r="PR1396" s="181"/>
      <c r="PS1396" s="181"/>
      <c r="PT1396" s="181"/>
      <c r="PU1396" s="181"/>
      <c r="PV1396" s="181"/>
      <c r="PW1396" s="181"/>
      <c r="PX1396" s="181"/>
      <c r="PY1396" s="181"/>
      <c r="PZ1396" s="181"/>
      <c r="QA1396" s="181"/>
      <c r="QB1396" s="181"/>
      <c r="QC1396" s="181"/>
      <c r="QD1396" s="181"/>
      <c r="QE1396" s="181"/>
      <c r="QF1396" s="181"/>
      <c r="QG1396" s="181"/>
      <c r="QH1396" s="181"/>
      <c r="QI1396" s="181"/>
      <c r="QJ1396" s="181"/>
      <c r="QK1396" s="181"/>
      <c r="QL1396" s="181"/>
      <c r="QM1396" s="181"/>
      <c r="QN1396" s="181"/>
      <c r="QO1396" s="181"/>
      <c r="QP1396" s="181"/>
      <c r="QQ1396" s="181"/>
      <c r="QR1396" s="181"/>
      <c r="QS1396" s="181"/>
      <c r="QT1396" s="181"/>
      <c r="QU1396" s="181"/>
      <c r="QV1396" s="181"/>
      <c r="QW1396" s="181"/>
      <c r="QX1396" s="181"/>
      <c r="QY1396" s="181"/>
      <c r="QZ1396" s="181"/>
      <c r="RA1396" s="181"/>
      <c r="RB1396" s="181"/>
      <c r="RC1396" s="181"/>
      <c r="RD1396" s="181"/>
      <c r="RE1396" s="181"/>
      <c r="RF1396" s="181"/>
      <c r="RG1396" s="181"/>
      <c r="RH1396" s="181"/>
      <c r="RI1396" s="181"/>
      <c r="RJ1396" s="181"/>
      <c r="RK1396" s="181"/>
      <c r="RL1396" s="181"/>
      <c r="RM1396" s="181"/>
      <c r="RN1396" s="181"/>
      <c r="RO1396" s="181"/>
      <c r="RP1396" s="181"/>
      <c r="RQ1396" s="181"/>
      <c r="RR1396" s="181"/>
      <c r="RS1396" s="181"/>
      <c r="RT1396" s="181"/>
      <c r="RU1396" s="181"/>
      <c r="RV1396" s="181"/>
      <c r="RW1396" s="181"/>
      <c r="RX1396" s="181"/>
      <c r="RY1396" s="181"/>
      <c r="RZ1396" s="181"/>
      <c r="SA1396" s="181"/>
      <c r="SB1396" s="181"/>
      <c r="SC1396" s="181"/>
      <c r="SD1396" s="181"/>
      <c r="SE1396" s="181"/>
      <c r="SF1396" s="181"/>
      <c r="SG1396" s="181"/>
      <c r="SH1396" s="181"/>
      <c r="SI1396" s="181"/>
      <c r="SJ1396" s="181"/>
      <c r="SK1396" s="181"/>
      <c r="SL1396" s="181"/>
      <c r="SM1396" s="181"/>
      <c r="SN1396" s="181"/>
      <c r="SO1396" s="181"/>
      <c r="SP1396" s="181"/>
      <c r="SQ1396" s="181"/>
      <c r="SR1396" s="181"/>
      <c r="SS1396" s="181"/>
      <c r="ST1396" s="181"/>
      <c r="SU1396" s="181"/>
      <c r="SV1396" s="181"/>
      <c r="SW1396" s="181"/>
      <c r="SX1396" s="181"/>
      <c r="SY1396" s="181"/>
      <c r="SZ1396" s="181"/>
      <c r="TA1396" s="181"/>
      <c r="TB1396" s="181"/>
      <c r="TC1396" s="181"/>
      <c r="TD1396" s="181"/>
      <c r="TE1396" s="181"/>
      <c r="TF1396" s="181"/>
      <c r="TG1396" s="181"/>
      <c r="TH1396" s="181"/>
      <c r="TI1396" s="181"/>
      <c r="TJ1396" s="181"/>
      <c r="TK1396" s="181"/>
      <c r="TL1396" s="181"/>
      <c r="TM1396" s="181"/>
      <c r="TN1396" s="181"/>
      <c r="TO1396" s="181"/>
      <c r="TP1396" s="181"/>
      <c r="TQ1396" s="181"/>
      <c r="TR1396" s="181"/>
      <c r="TS1396" s="181"/>
      <c r="TT1396" s="181"/>
      <c r="TU1396" s="181"/>
      <c r="TV1396" s="181"/>
      <c r="TW1396" s="181"/>
      <c r="TX1396" s="181"/>
      <c r="TY1396" s="181"/>
      <c r="TZ1396" s="181"/>
      <c r="UA1396" s="181"/>
      <c r="UB1396" s="181"/>
      <c r="UC1396" s="181"/>
      <c r="UD1396" s="181"/>
      <c r="UE1396" s="181"/>
      <c r="UF1396" s="181"/>
      <c r="UG1396" s="181"/>
      <c r="UH1396" s="181"/>
      <c r="UI1396" s="181"/>
      <c r="UJ1396" s="181"/>
      <c r="UK1396" s="181"/>
      <c r="UL1396" s="181"/>
      <c r="UM1396" s="181"/>
      <c r="UN1396" s="181"/>
      <c r="UO1396" s="181"/>
      <c r="UP1396" s="181"/>
      <c r="UQ1396" s="181"/>
      <c r="UR1396" s="181"/>
      <c r="US1396" s="181"/>
      <c r="UT1396" s="181"/>
      <c r="UU1396" s="181"/>
      <c r="UV1396" s="181"/>
      <c r="UW1396" s="181"/>
      <c r="UX1396" s="181"/>
      <c r="UY1396" s="181"/>
      <c r="UZ1396" s="181"/>
      <c r="VA1396" s="181"/>
      <c r="VB1396" s="181"/>
      <c r="VC1396" s="181"/>
      <c r="VD1396" s="181"/>
      <c r="VE1396" s="181"/>
      <c r="VF1396" s="181"/>
      <c r="VG1396" s="181"/>
      <c r="VH1396" s="181"/>
      <c r="VI1396" s="181"/>
      <c r="VJ1396" s="181"/>
      <c r="VK1396" s="181"/>
      <c r="VL1396" s="181"/>
      <c r="VM1396" s="181"/>
      <c r="VN1396" s="181"/>
      <c r="VO1396" s="181"/>
      <c r="VP1396" s="181"/>
      <c r="VQ1396" s="181"/>
      <c r="VR1396" s="181"/>
      <c r="VS1396" s="181"/>
      <c r="VT1396" s="181"/>
      <c r="VU1396" s="181"/>
      <c r="VV1396" s="181"/>
      <c r="VW1396" s="181"/>
      <c r="VX1396" s="181"/>
      <c r="VY1396" s="181"/>
      <c r="VZ1396" s="181"/>
      <c r="WA1396" s="181"/>
      <c r="WB1396" s="181"/>
      <c r="WC1396" s="181"/>
      <c r="WD1396" s="181"/>
      <c r="WE1396" s="181"/>
      <c r="WF1396" s="181"/>
      <c r="WG1396" s="181"/>
      <c r="WH1396" s="181"/>
      <c r="WI1396" s="181"/>
      <c r="WJ1396" s="181"/>
      <c r="WK1396" s="181"/>
      <c r="WL1396" s="181"/>
      <c r="WM1396" s="181"/>
      <c r="WN1396" s="181"/>
      <c r="WO1396" s="181"/>
      <c r="WP1396" s="181"/>
      <c r="WQ1396" s="181"/>
      <c r="WR1396" s="181"/>
      <c r="WS1396" s="181"/>
      <c r="WT1396" s="181"/>
      <c r="WU1396" s="181"/>
      <c r="WV1396" s="181"/>
      <c r="WW1396" s="181"/>
      <c r="WX1396" s="181"/>
      <c r="WY1396" s="181"/>
      <c r="WZ1396" s="181"/>
      <c r="XA1396" s="181"/>
      <c r="XB1396" s="181"/>
      <c r="XC1396" s="181"/>
      <c r="XD1396" s="181"/>
      <c r="XE1396" s="181"/>
      <c r="XF1396" s="181"/>
      <c r="XG1396" s="181"/>
      <c r="XH1396" s="181"/>
      <c r="XI1396" s="181"/>
      <c r="XJ1396" s="181"/>
      <c r="XK1396" s="181"/>
      <c r="XL1396" s="181"/>
      <c r="XM1396" s="181"/>
      <c r="XN1396" s="181"/>
      <c r="XO1396" s="181"/>
      <c r="XP1396" s="181"/>
      <c r="XQ1396" s="181"/>
      <c r="XR1396" s="181"/>
      <c r="XS1396" s="181"/>
      <c r="XT1396" s="181"/>
      <c r="XU1396" s="181"/>
      <c r="XV1396" s="181"/>
      <c r="XW1396" s="181"/>
      <c r="XX1396" s="181"/>
      <c r="XY1396" s="181"/>
      <c r="XZ1396" s="181"/>
      <c r="YA1396" s="181"/>
      <c r="YB1396" s="181"/>
      <c r="YC1396" s="181"/>
      <c r="YD1396" s="181"/>
      <c r="YE1396" s="181"/>
      <c r="YF1396" s="181"/>
      <c r="YG1396" s="181"/>
      <c r="YH1396" s="181"/>
      <c r="YI1396" s="181"/>
      <c r="YJ1396" s="181"/>
      <c r="YK1396" s="181"/>
      <c r="YL1396" s="181"/>
      <c r="YM1396" s="181"/>
      <c r="YN1396" s="181"/>
      <c r="YO1396" s="181"/>
      <c r="YP1396" s="181"/>
      <c r="YQ1396" s="181"/>
      <c r="YR1396" s="181"/>
      <c r="YS1396" s="181"/>
      <c r="YT1396" s="181"/>
      <c r="YU1396" s="181"/>
      <c r="YV1396" s="181"/>
      <c r="YW1396" s="181"/>
      <c r="YX1396" s="181"/>
      <c r="YY1396" s="181"/>
      <c r="YZ1396" s="181"/>
      <c r="ZA1396" s="181"/>
      <c r="ZB1396" s="181"/>
      <c r="ZC1396" s="181"/>
      <c r="ZD1396" s="181"/>
      <c r="ZE1396" s="181"/>
      <c r="ZF1396" s="181"/>
      <c r="ZG1396" s="181"/>
      <c r="ZH1396" s="181"/>
      <c r="ZI1396" s="181"/>
      <c r="ZJ1396" s="181"/>
      <c r="ZK1396" s="181"/>
      <c r="ZL1396" s="181"/>
      <c r="ZM1396" s="181"/>
      <c r="ZN1396" s="181"/>
      <c r="ZO1396" s="181"/>
      <c r="ZP1396" s="181"/>
      <c r="ZQ1396" s="181"/>
      <c r="ZR1396" s="181"/>
      <c r="ZS1396" s="181"/>
      <c r="ZT1396" s="181"/>
      <c r="ZU1396" s="181"/>
      <c r="ZV1396" s="181"/>
      <c r="ZW1396" s="181"/>
      <c r="ZX1396" s="181"/>
      <c r="ZY1396" s="181"/>
      <c r="ZZ1396" s="181"/>
      <c r="AAA1396" s="181"/>
      <c r="AAB1396" s="181"/>
      <c r="AAC1396" s="181"/>
      <c r="AAD1396" s="181"/>
      <c r="AAE1396" s="181"/>
      <c r="AAF1396" s="181"/>
      <c r="AAG1396" s="181"/>
      <c r="AAH1396" s="181"/>
      <c r="AAI1396" s="181"/>
      <c r="AAJ1396" s="181"/>
      <c r="AAK1396" s="181"/>
      <c r="AAL1396" s="181"/>
      <c r="AAM1396" s="181"/>
      <c r="AAN1396" s="181"/>
      <c r="AAO1396" s="181"/>
      <c r="AAP1396" s="181"/>
      <c r="AAQ1396" s="181"/>
      <c r="AAR1396" s="181"/>
      <c r="AAS1396" s="181"/>
      <c r="AAT1396" s="181"/>
      <c r="AAU1396" s="181"/>
      <c r="AAV1396" s="181"/>
      <c r="AAW1396" s="181"/>
      <c r="AAX1396" s="181"/>
      <c r="AAY1396" s="181"/>
      <c r="AAZ1396" s="181"/>
      <c r="ABA1396" s="181"/>
      <c r="ABB1396" s="181"/>
      <c r="ABC1396" s="181"/>
      <c r="ABD1396" s="181"/>
      <c r="ABE1396" s="181"/>
      <c r="ABF1396" s="181"/>
      <c r="ABG1396" s="181"/>
      <c r="ABH1396" s="181"/>
      <c r="ABI1396" s="181"/>
      <c r="ABJ1396" s="181"/>
      <c r="ABK1396" s="181"/>
      <c r="ABL1396" s="181"/>
      <c r="ABM1396" s="181"/>
      <c r="ABN1396" s="181"/>
      <c r="ABO1396" s="181"/>
      <c r="ABP1396" s="181"/>
      <c r="ABQ1396" s="181"/>
      <c r="ABR1396" s="181"/>
      <c r="ABS1396" s="181"/>
      <c r="ABT1396" s="181"/>
      <c r="ABU1396" s="181"/>
      <c r="ABV1396" s="181"/>
      <c r="ABW1396" s="181"/>
      <c r="ABX1396" s="181"/>
      <c r="ABY1396" s="181"/>
      <c r="ABZ1396" s="181"/>
      <c r="ACA1396" s="181"/>
      <c r="ACB1396" s="181"/>
      <c r="ACC1396" s="181"/>
      <c r="ACD1396" s="181"/>
      <c r="ACE1396" s="181"/>
      <c r="ACF1396" s="181"/>
      <c r="ACG1396" s="181"/>
      <c r="ACH1396" s="181"/>
      <c r="ACI1396" s="181"/>
      <c r="ACJ1396" s="181"/>
      <c r="ACK1396" s="181"/>
      <c r="ACL1396" s="181"/>
      <c r="ACM1396" s="181"/>
      <c r="ACN1396" s="181"/>
      <c r="ACO1396" s="181"/>
      <c r="ACP1396" s="181"/>
      <c r="ACQ1396" s="181"/>
      <c r="ACR1396" s="181"/>
      <c r="ACS1396" s="181"/>
      <c r="ACT1396" s="181"/>
      <c r="ACU1396" s="181"/>
      <c r="ACV1396" s="181"/>
      <c r="ACW1396" s="181"/>
      <c r="ACX1396" s="181"/>
      <c r="ACY1396" s="181"/>
      <c r="ACZ1396" s="181"/>
      <c r="ADA1396" s="181"/>
      <c r="ADB1396" s="181"/>
      <c r="ADC1396" s="181"/>
      <c r="ADD1396" s="181"/>
      <c r="ADE1396" s="181"/>
      <c r="ADF1396" s="181"/>
      <c r="ADG1396" s="181"/>
      <c r="ADH1396" s="181"/>
      <c r="ADI1396" s="181"/>
      <c r="ADJ1396" s="181"/>
      <c r="ADK1396" s="181"/>
      <c r="ADL1396" s="181"/>
      <c r="ADM1396" s="181"/>
      <c r="ADN1396" s="181"/>
      <c r="ADO1396" s="181"/>
      <c r="ADP1396" s="181"/>
      <c r="ADQ1396" s="181"/>
      <c r="ADR1396" s="181"/>
      <c r="ADS1396" s="181"/>
      <c r="ADT1396" s="181"/>
      <c r="ADU1396" s="181"/>
      <c r="ADV1396" s="181"/>
      <c r="ADW1396" s="181"/>
      <c r="ADX1396" s="181"/>
      <c r="ADY1396" s="181"/>
      <c r="ADZ1396" s="181"/>
      <c r="AEA1396" s="181"/>
      <c r="AEB1396" s="181"/>
      <c r="AEC1396" s="181"/>
      <c r="AED1396" s="181"/>
      <c r="AEE1396" s="181"/>
      <c r="AEF1396" s="181"/>
      <c r="AEG1396" s="181"/>
      <c r="AEH1396" s="181"/>
      <c r="AEI1396" s="181"/>
      <c r="AEJ1396" s="181"/>
      <c r="AEK1396" s="181"/>
      <c r="AEL1396" s="181"/>
      <c r="AEM1396" s="181"/>
      <c r="AEN1396" s="181"/>
      <c r="AEO1396" s="181"/>
      <c r="AEP1396" s="181"/>
      <c r="AEQ1396" s="181"/>
      <c r="AER1396" s="181"/>
      <c r="AES1396" s="181"/>
      <c r="AET1396" s="181"/>
      <c r="AEU1396" s="181"/>
      <c r="AEV1396" s="181"/>
      <c r="AEW1396" s="181"/>
      <c r="AEX1396" s="181"/>
      <c r="AEY1396" s="181"/>
      <c r="AEZ1396" s="181"/>
      <c r="AFA1396" s="181"/>
      <c r="AFB1396" s="181"/>
      <c r="AFC1396" s="181"/>
      <c r="AFD1396" s="181"/>
      <c r="AFE1396" s="181"/>
      <c r="AFF1396" s="181"/>
      <c r="AFG1396" s="181"/>
      <c r="AFH1396" s="181"/>
      <c r="AFI1396" s="181"/>
      <c r="AFJ1396" s="181"/>
      <c r="AFK1396" s="181"/>
      <c r="AFL1396" s="181"/>
      <c r="AFM1396" s="181"/>
      <c r="AFN1396" s="181"/>
      <c r="AFO1396" s="181"/>
      <c r="AFP1396" s="181"/>
      <c r="AFQ1396" s="181"/>
      <c r="AFR1396" s="181"/>
      <c r="AFS1396" s="181"/>
      <c r="AFT1396" s="181"/>
      <c r="AFU1396" s="181"/>
      <c r="AFV1396" s="181"/>
      <c r="AFW1396" s="181"/>
      <c r="AFX1396" s="181"/>
      <c r="AFY1396" s="181"/>
      <c r="AFZ1396" s="181"/>
      <c r="AGA1396" s="181"/>
      <c r="AGB1396" s="181"/>
      <c r="AGC1396" s="181"/>
      <c r="AGD1396" s="181"/>
      <c r="AGE1396" s="181"/>
      <c r="AGF1396" s="181"/>
      <c r="AGG1396" s="181"/>
      <c r="AGH1396" s="181"/>
      <c r="AGI1396" s="181"/>
      <c r="AGJ1396" s="181"/>
      <c r="AGK1396" s="181"/>
      <c r="AGL1396" s="181"/>
      <c r="AGM1396" s="181"/>
      <c r="AGN1396" s="181"/>
      <c r="AGO1396" s="181"/>
      <c r="AGP1396" s="181"/>
      <c r="AGQ1396" s="181"/>
      <c r="AGR1396" s="181"/>
      <c r="AGS1396" s="181"/>
      <c r="AGT1396" s="181"/>
      <c r="AGU1396" s="181"/>
      <c r="AGV1396" s="181"/>
      <c r="AGW1396" s="181"/>
      <c r="AGX1396" s="181"/>
      <c r="AGY1396" s="181"/>
      <c r="AGZ1396" s="181"/>
      <c r="AHA1396" s="181"/>
      <c r="AHB1396" s="181"/>
      <c r="AHC1396" s="181"/>
      <c r="AHD1396" s="181"/>
      <c r="AHE1396" s="181"/>
      <c r="AHF1396" s="181"/>
      <c r="AHG1396" s="181"/>
      <c r="AHH1396" s="181"/>
      <c r="AHI1396" s="181"/>
      <c r="AHJ1396" s="181"/>
      <c r="AHK1396" s="181"/>
      <c r="AHL1396" s="181"/>
      <c r="AHM1396" s="181"/>
      <c r="AHN1396" s="181"/>
      <c r="AHO1396" s="181"/>
      <c r="AHP1396" s="181"/>
      <c r="AHQ1396" s="181"/>
      <c r="AHR1396" s="181"/>
      <c r="AHS1396" s="181"/>
      <c r="AHT1396" s="181"/>
      <c r="AHU1396" s="181"/>
      <c r="AHV1396" s="181"/>
      <c r="AHW1396" s="181"/>
      <c r="AHX1396" s="181"/>
      <c r="AHY1396" s="181"/>
      <c r="AHZ1396" s="181"/>
      <c r="AIA1396" s="181"/>
      <c r="AIB1396" s="181"/>
      <c r="AIC1396" s="181"/>
      <c r="AID1396" s="181"/>
      <c r="AIE1396" s="181"/>
      <c r="AIF1396" s="181"/>
      <c r="AIG1396" s="181"/>
      <c r="AIH1396" s="181"/>
      <c r="AII1396" s="181"/>
      <c r="AIJ1396" s="181"/>
      <c r="AIK1396" s="181"/>
      <c r="AIL1396" s="181"/>
      <c r="AIM1396" s="181"/>
      <c r="AIN1396" s="181"/>
      <c r="AIO1396" s="181"/>
      <c r="AIP1396" s="181"/>
      <c r="AIQ1396" s="181"/>
      <c r="AIR1396" s="181"/>
      <c r="AIS1396" s="181"/>
      <c r="AIT1396" s="181"/>
      <c r="AIU1396" s="181"/>
      <c r="AIV1396" s="181"/>
      <c r="AIW1396" s="181"/>
      <c r="AIX1396" s="181"/>
      <c r="AIY1396" s="181"/>
      <c r="AIZ1396" s="181"/>
      <c r="AJA1396" s="181"/>
      <c r="AJB1396" s="181"/>
      <c r="AJC1396" s="181"/>
      <c r="AJD1396" s="181"/>
      <c r="AJE1396" s="181"/>
      <c r="AJF1396" s="181"/>
      <c r="AJG1396" s="181"/>
      <c r="AJH1396" s="181"/>
      <c r="AJI1396" s="181"/>
      <c r="AJJ1396" s="181"/>
      <c r="AJK1396" s="181"/>
      <c r="AJL1396" s="181"/>
      <c r="AJM1396" s="181"/>
      <c r="AJN1396" s="181"/>
      <c r="AJO1396" s="181"/>
      <c r="AJP1396" s="181"/>
      <c r="AJQ1396" s="181"/>
      <c r="AJR1396" s="181"/>
      <c r="AJS1396" s="181"/>
      <c r="AJT1396" s="181"/>
      <c r="AJU1396" s="181"/>
      <c r="AJV1396" s="181"/>
      <c r="AJW1396" s="181"/>
      <c r="AJX1396" s="181"/>
      <c r="AJY1396" s="181"/>
      <c r="AJZ1396" s="181"/>
      <c r="AKA1396" s="181"/>
      <c r="AKB1396" s="181"/>
      <c r="AKC1396" s="181"/>
      <c r="AKD1396" s="181"/>
      <c r="AKE1396" s="181"/>
      <c r="AKF1396" s="181"/>
      <c r="AKG1396" s="181"/>
      <c r="AKH1396" s="181"/>
      <c r="AKI1396" s="181"/>
      <c r="AKJ1396" s="181"/>
      <c r="AKK1396" s="181"/>
      <c r="AKL1396" s="181"/>
      <c r="AKM1396" s="181"/>
      <c r="AKN1396" s="181"/>
      <c r="AKO1396" s="181"/>
      <c r="AKP1396" s="181"/>
      <c r="AKQ1396" s="181"/>
      <c r="AKR1396" s="181"/>
      <c r="AKS1396" s="181"/>
      <c r="AKT1396" s="181"/>
      <c r="AKU1396" s="181"/>
      <c r="AKV1396" s="181"/>
      <c r="AKW1396" s="181"/>
      <c r="AKX1396" s="181"/>
      <c r="AKY1396" s="181"/>
      <c r="AKZ1396" s="181"/>
      <c r="ALA1396" s="181"/>
      <c r="ALB1396" s="181"/>
      <c r="ALC1396" s="181"/>
      <c r="ALD1396" s="181"/>
      <c r="ALE1396" s="181"/>
    </row>
    <row r="1397" spans="1:993">
      <c r="A1397" s="278" t="s">
        <v>1623</v>
      </c>
      <c r="B1397" s="16" t="s">
        <v>1629</v>
      </c>
      <c r="C1397" s="278">
        <v>2010</v>
      </c>
      <c r="D1397" s="16" t="s">
        <v>1212</v>
      </c>
      <c r="E1397" s="17" t="s">
        <v>644</v>
      </c>
      <c r="F1397" s="278" t="s">
        <v>20</v>
      </c>
      <c r="G1397" s="278">
        <v>1</v>
      </c>
      <c r="H1397" s="16" t="s">
        <v>1630</v>
      </c>
      <c r="I1397" s="256">
        <f t="shared" ref="I1397" si="442">O1397</f>
        <v>720</v>
      </c>
      <c r="J1397" s="257">
        <f t="shared" ref="J1397" si="443">I1397*1.23</f>
        <v>885.6</v>
      </c>
      <c r="K1397" s="4">
        <v>16</v>
      </c>
      <c r="L1397" s="4">
        <v>4</v>
      </c>
      <c r="M1397" s="4">
        <f t="shared" si="429"/>
        <v>560</v>
      </c>
      <c r="N1397" s="4">
        <f t="shared" si="422"/>
        <v>160</v>
      </c>
      <c r="O1397" s="4">
        <f t="shared" si="421"/>
        <v>720</v>
      </c>
      <c r="P1397" s="181"/>
      <c r="Q1397" s="278"/>
      <c r="R1397" s="278"/>
      <c r="T1397" s="255"/>
      <c r="U1397" s="255"/>
      <c r="V1397" s="255"/>
      <c r="W1397" s="255"/>
      <c r="X1397" s="255"/>
      <c r="Y1397" s="255"/>
      <c r="Z1397" s="255"/>
      <c r="AA1397" s="255"/>
      <c r="AB1397" s="255"/>
      <c r="AC1397" s="255"/>
      <c r="AD1397" s="255"/>
      <c r="AE1397" s="255"/>
      <c r="AF1397" s="255"/>
      <c r="AG1397" s="255"/>
      <c r="AH1397" s="255"/>
      <c r="AI1397" s="255"/>
      <c r="AJ1397" s="255"/>
      <c r="AK1397" s="255"/>
      <c r="AL1397" s="255"/>
      <c r="AM1397" s="255"/>
      <c r="AN1397" s="255"/>
      <c r="AO1397" s="255"/>
      <c r="AP1397" s="255"/>
      <c r="AQ1397" s="255"/>
      <c r="AR1397" s="255"/>
      <c r="AS1397" s="255"/>
      <c r="AT1397" s="255"/>
      <c r="AU1397" s="255"/>
      <c r="AV1397" s="255"/>
      <c r="AW1397" s="255"/>
      <c r="AX1397" s="255"/>
      <c r="AY1397" s="255"/>
      <c r="AZ1397" s="255"/>
      <c r="BA1397" s="255"/>
      <c r="BB1397" s="255"/>
      <c r="BC1397" s="255"/>
      <c r="BD1397" s="255"/>
      <c r="BE1397" s="255"/>
      <c r="BF1397" s="255"/>
      <c r="BG1397" s="255"/>
      <c r="BH1397" s="255"/>
      <c r="BI1397" s="255"/>
      <c r="BJ1397" s="255"/>
      <c r="BK1397" s="255"/>
      <c r="BL1397" s="255"/>
      <c r="BM1397" s="181"/>
      <c r="BN1397" s="181"/>
      <c r="BO1397" s="181"/>
      <c r="BP1397" s="181"/>
      <c r="BQ1397" s="181"/>
      <c r="BR1397" s="181"/>
      <c r="BS1397" s="181"/>
      <c r="BT1397" s="181"/>
      <c r="BU1397" s="181"/>
      <c r="BV1397" s="181"/>
      <c r="BW1397" s="181"/>
      <c r="BX1397" s="181"/>
      <c r="BY1397" s="181"/>
      <c r="BZ1397" s="181"/>
      <c r="CA1397" s="181"/>
      <c r="CB1397" s="181"/>
      <c r="CC1397" s="181"/>
      <c r="CD1397" s="181"/>
      <c r="CE1397" s="181"/>
      <c r="CF1397" s="181"/>
      <c r="CG1397" s="181"/>
      <c r="CH1397" s="181"/>
      <c r="CI1397" s="181"/>
      <c r="CJ1397" s="181"/>
      <c r="CK1397" s="181"/>
      <c r="CL1397" s="181"/>
      <c r="CM1397" s="181"/>
      <c r="CN1397" s="181"/>
      <c r="CO1397" s="181"/>
      <c r="CP1397" s="181"/>
      <c r="CQ1397" s="181"/>
      <c r="CR1397" s="181"/>
      <c r="CS1397" s="181"/>
      <c r="CT1397" s="181"/>
      <c r="CU1397" s="181"/>
      <c r="CV1397" s="181"/>
      <c r="CW1397" s="181"/>
      <c r="CX1397" s="181"/>
      <c r="CY1397" s="181"/>
      <c r="CZ1397" s="181"/>
      <c r="DA1397" s="181"/>
      <c r="DB1397" s="181"/>
      <c r="DC1397" s="181"/>
      <c r="DD1397" s="181"/>
      <c r="DE1397" s="181"/>
      <c r="DF1397" s="181"/>
      <c r="DG1397" s="181"/>
      <c r="DH1397" s="181"/>
      <c r="DI1397" s="181"/>
      <c r="DJ1397" s="181"/>
      <c r="DK1397" s="181"/>
      <c r="DL1397" s="181"/>
      <c r="DM1397" s="181"/>
      <c r="DN1397" s="181"/>
      <c r="DO1397" s="181"/>
      <c r="DP1397" s="181"/>
      <c r="DQ1397" s="181"/>
      <c r="DR1397" s="181"/>
      <c r="DS1397" s="181"/>
      <c r="DT1397" s="181"/>
      <c r="DU1397" s="181"/>
      <c r="DV1397" s="181"/>
      <c r="DW1397" s="181"/>
      <c r="DX1397" s="181"/>
      <c r="DY1397" s="181"/>
      <c r="DZ1397" s="181"/>
      <c r="EA1397" s="181"/>
      <c r="EB1397" s="181"/>
      <c r="EC1397" s="181"/>
      <c r="ED1397" s="181"/>
      <c r="EE1397" s="181"/>
      <c r="EF1397" s="181"/>
      <c r="EG1397" s="181"/>
      <c r="EH1397" s="181"/>
      <c r="EI1397" s="181"/>
      <c r="EJ1397" s="181"/>
      <c r="EK1397" s="181"/>
      <c r="EL1397" s="181"/>
      <c r="EM1397" s="181"/>
      <c r="EN1397" s="181"/>
      <c r="EO1397" s="181"/>
      <c r="EP1397" s="181"/>
      <c r="EQ1397" s="181"/>
      <c r="ER1397" s="181"/>
      <c r="ES1397" s="181"/>
      <c r="ET1397" s="181"/>
      <c r="EU1397" s="181"/>
      <c r="EV1397" s="181"/>
      <c r="EW1397" s="181"/>
      <c r="EX1397" s="181"/>
      <c r="EY1397" s="181"/>
      <c r="EZ1397" s="181"/>
      <c r="FA1397" s="181"/>
      <c r="FB1397" s="181"/>
      <c r="FC1397" s="181"/>
      <c r="FD1397" s="181"/>
      <c r="FE1397" s="181"/>
      <c r="FF1397" s="181"/>
      <c r="FG1397" s="181"/>
      <c r="FH1397" s="181"/>
      <c r="FI1397" s="181"/>
      <c r="FJ1397" s="181"/>
      <c r="FK1397" s="181"/>
      <c r="FL1397" s="181"/>
      <c r="FM1397" s="181"/>
      <c r="FN1397" s="181"/>
      <c r="FO1397" s="181"/>
      <c r="FP1397" s="181"/>
      <c r="FQ1397" s="181"/>
      <c r="FR1397" s="181"/>
      <c r="FS1397" s="181"/>
      <c r="FT1397" s="181"/>
      <c r="FU1397" s="181"/>
      <c r="FV1397" s="181"/>
      <c r="FW1397" s="181"/>
      <c r="FX1397" s="181"/>
      <c r="FY1397" s="181"/>
      <c r="FZ1397" s="181"/>
      <c r="GA1397" s="181"/>
      <c r="GB1397" s="181"/>
      <c r="GC1397" s="181"/>
      <c r="GD1397" s="181"/>
      <c r="GE1397" s="181"/>
      <c r="GF1397" s="181"/>
      <c r="GG1397" s="181"/>
      <c r="GH1397" s="181"/>
      <c r="GI1397" s="181"/>
      <c r="GJ1397" s="181"/>
      <c r="GK1397" s="181"/>
      <c r="GL1397" s="181"/>
      <c r="GM1397" s="181"/>
      <c r="GN1397" s="181"/>
      <c r="GO1397" s="181"/>
      <c r="GP1397" s="181"/>
      <c r="GQ1397" s="181"/>
      <c r="GR1397" s="181"/>
      <c r="GS1397" s="181"/>
      <c r="GT1397" s="181"/>
      <c r="GU1397" s="181"/>
      <c r="GV1397" s="181"/>
      <c r="GW1397" s="181"/>
      <c r="GX1397" s="181"/>
      <c r="GY1397" s="181"/>
      <c r="GZ1397" s="181"/>
      <c r="HA1397" s="181"/>
      <c r="HB1397" s="181"/>
      <c r="HC1397" s="181"/>
      <c r="HD1397" s="181"/>
      <c r="HE1397" s="181"/>
      <c r="HF1397" s="181"/>
      <c r="HG1397" s="181"/>
      <c r="HH1397" s="181"/>
      <c r="HI1397" s="181"/>
      <c r="HJ1397" s="181"/>
      <c r="HK1397" s="181"/>
      <c r="HL1397" s="181"/>
      <c r="HM1397" s="181"/>
      <c r="HN1397" s="181"/>
      <c r="HO1397" s="181"/>
      <c r="HP1397" s="181"/>
      <c r="HQ1397" s="181"/>
      <c r="HR1397" s="181"/>
      <c r="HS1397" s="181"/>
      <c r="HT1397" s="181"/>
      <c r="HU1397" s="181"/>
      <c r="HV1397" s="181"/>
      <c r="HW1397" s="181"/>
      <c r="HX1397" s="181"/>
      <c r="HY1397" s="181"/>
      <c r="HZ1397" s="181"/>
      <c r="IA1397" s="181"/>
      <c r="IB1397" s="181"/>
      <c r="IC1397" s="181"/>
      <c r="ID1397" s="181"/>
      <c r="IE1397" s="181"/>
      <c r="IF1397" s="181"/>
      <c r="IG1397" s="181"/>
      <c r="IH1397" s="181"/>
      <c r="II1397" s="181"/>
      <c r="IJ1397" s="181"/>
      <c r="IK1397" s="181"/>
      <c r="IL1397" s="181"/>
      <c r="IM1397" s="181"/>
      <c r="IN1397" s="181"/>
      <c r="IO1397" s="181"/>
      <c r="IP1397" s="181"/>
      <c r="IQ1397" s="181"/>
      <c r="IR1397" s="181"/>
      <c r="IS1397" s="181"/>
      <c r="IT1397" s="181"/>
      <c r="IU1397" s="181"/>
      <c r="IV1397" s="181"/>
      <c r="IW1397" s="181"/>
      <c r="IX1397" s="181"/>
      <c r="IY1397" s="181"/>
      <c r="IZ1397" s="181"/>
      <c r="JA1397" s="181"/>
      <c r="JB1397" s="181"/>
      <c r="JC1397" s="181"/>
      <c r="JD1397" s="181"/>
      <c r="JE1397" s="181"/>
      <c r="JF1397" s="181"/>
      <c r="JG1397" s="181"/>
      <c r="JH1397" s="181"/>
      <c r="JI1397" s="181"/>
      <c r="JJ1397" s="181"/>
      <c r="JK1397" s="181"/>
      <c r="JL1397" s="181"/>
      <c r="JM1397" s="181"/>
      <c r="JN1397" s="181"/>
      <c r="JO1397" s="181"/>
      <c r="JP1397" s="181"/>
      <c r="JQ1397" s="181"/>
      <c r="JR1397" s="181"/>
      <c r="JS1397" s="181"/>
      <c r="JT1397" s="181"/>
      <c r="JU1397" s="181"/>
      <c r="JV1397" s="181"/>
      <c r="JW1397" s="181"/>
      <c r="JX1397" s="181"/>
      <c r="JY1397" s="181"/>
      <c r="JZ1397" s="181"/>
      <c r="KA1397" s="181"/>
      <c r="KB1397" s="181"/>
      <c r="KC1397" s="181"/>
      <c r="KD1397" s="181"/>
      <c r="KE1397" s="181"/>
      <c r="KF1397" s="181"/>
      <c r="KG1397" s="181"/>
      <c r="KH1397" s="181"/>
      <c r="KI1397" s="181"/>
      <c r="KJ1397" s="181"/>
      <c r="KK1397" s="181"/>
      <c r="KL1397" s="181"/>
      <c r="KM1397" s="181"/>
      <c r="KN1397" s="181"/>
      <c r="KO1397" s="181"/>
      <c r="KP1397" s="181"/>
      <c r="KQ1397" s="181"/>
      <c r="KR1397" s="181"/>
      <c r="KS1397" s="181"/>
      <c r="KT1397" s="181"/>
      <c r="KU1397" s="181"/>
      <c r="KV1397" s="181"/>
      <c r="KW1397" s="181"/>
      <c r="KX1397" s="181"/>
      <c r="KY1397" s="181"/>
      <c r="KZ1397" s="181"/>
      <c r="LA1397" s="181"/>
      <c r="LB1397" s="181"/>
      <c r="LC1397" s="181"/>
      <c r="LD1397" s="181"/>
      <c r="LE1397" s="181"/>
      <c r="LF1397" s="181"/>
      <c r="LG1397" s="181"/>
      <c r="LH1397" s="181"/>
      <c r="LI1397" s="181"/>
      <c r="LJ1397" s="181"/>
      <c r="LK1397" s="181"/>
      <c r="LL1397" s="181"/>
      <c r="LM1397" s="181"/>
      <c r="LN1397" s="181"/>
      <c r="LO1397" s="181"/>
      <c r="LP1397" s="181"/>
      <c r="LQ1397" s="181"/>
      <c r="LR1397" s="181"/>
      <c r="LS1397" s="181"/>
      <c r="LT1397" s="181"/>
      <c r="LU1397" s="181"/>
      <c r="LV1397" s="181"/>
      <c r="LW1397" s="181"/>
      <c r="LX1397" s="181"/>
      <c r="LY1397" s="181"/>
      <c r="LZ1397" s="181"/>
      <c r="MA1397" s="181"/>
      <c r="MB1397" s="181"/>
      <c r="MC1397" s="181"/>
      <c r="MD1397" s="181"/>
      <c r="ME1397" s="181"/>
      <c r="MF1397" s="181"/>
      <c r="MG1397" s="181"/>
      <c r="MH1397" s="181"/>
      <c r="MI1397" s="181"/>
      <c r="MJ1397" s="181"/>
      <c r="MK1397" s="181"/>
      <c r="ML1397" s="181"/>
      <c r="MM1397" s="181"/>
      <c r="MN1397" s="181"/>
      <c r="MO1397" s="181"/>
      <c r="MP1397" s="181"/>
      <c r="MQ1397" s="181"/>
      <c r="MR1397" s="181"/>
      <c r="MS1397" s="181"/>
      <c r="MT1397" s="181"/>
      <c r="MU1397" s="181"/>
      <c r="MV1397" s="181"/>
      <c r="MW1397" s="181"/>
      <c r="MX1397" s="181"/>
      <c r="MY1397" s="181"/>
      <c r="MZ1397" s="181"/>
      <c r="NA1397" s="181"/>
      <c r="NB1397" s="181"/>
      <c r="NC1397" s="181"/>
      <c r="ND1397" s="181"/>
      <c r="NE1397" s="181"/>
      <c r="NF1397" s="181"/>
      <c r="NG1397" s="181"/>
      <c r="NH1397" s="181"/>
      <c r="NI1397" s="181"/>
      <c r="NJ1397" s="181"/>
      <c r="NK1397" s="181"/>
      <c r="NL1397" s="181"/>
      <c r="NM1397" s="181"/>
      <c r="NN1397" s="181"/>
      <c r="NO1397" s="181"/>
      <c r="NP1397" s="181"/>
      <c r="NQ1397" s="181"/>
      <c r="NR1397" s="181"/>
      <c r="NS1397" s="181"/>
      <c r="NT1397" s="181"/>
      <c r="NU1397" s="181"/>
      <c r="NV1397" s="181"/>
      <c r="NW1397" s="181"/>
      <c r="NX1397" s="181"/>
      <c r="NY1397" s="181"/>
      <c r="NZ1397" s="181"/>
      <c r="OA1397" s="181"/>
      <c r="OB1397" s="181"/>
      <c r="OC1397" s="181"/>
      <c r="OD1397" s="181"/>
      <c r="OE1397" s="181"/>
      <c r="OF1397" s="181"/>
      <c r="OG1397" s="181"/>
      <c r="OH1397" s="181"/>
      <c r="OI1397" s="181"/>
      <c r="OJ1397" s="181"/>
      <c r="OK1397" s="181"/>
      <c r="OL1397" s="181"/>
      <c r="OM1397" s="181"/>
      <c r="ON1397" s="181"/>
      <c r="OO1397" s="181"/>
      <c r="OP1397" s="181"/>
      <c r="OQ1397" s="181"/>
      <c r="OR1397" s="181"/>
      <c r="OS1397" s="181"/>
      <c r="OT1397" s="181"/>
      <c r="OU1397" s="181"/>
      <c r="OV1397" s="181"/>
      <c r="OW1397" s="181"/>
      <c r="OX1397" s="181"/>
      <c r="OY1397" s="181"/>
      <c r="OZ1397" s="181"/>
      <c r="PA1397" s="181"/>
      <c r="PB1397" s="181"/>
      <c r="PC1397" s="181"/>
      <c r="PD1397" s="181"/>
      <c r="PE1397" s="181"/>
      <c r="PF1397" s="181"/>
      <c r="PG1397" s="181"/>
      <c r="PH1397" s="181"/>
      <c r="PI1397" s="181"/>
      <c r="PJ1397" s="181"/>
      <c r="PK1397" s="181"/>
      <c r="PL1397" s="181"/>
      <c r="PM1397" s="181"/>
      <c r="PN1397" s="181"/>
      <c r="PO1397" s="181"/>
      <c r="PP1397" s="181"/>
      <c r="PQ1397" s="181"/>
      <c r="PR1397" s="181"/>
      <c r="PS1397" s="181"/>
      <c r="PT1397" s="181"/>
      <c r="PU1397" s="181"/>
      <c r="PV1397" s="181"/>
      <c r="PW1397" s="181"/>
      <c r="PX1397" s="181"/>
      <c r="PY1397" s="181"/>
      <c r="PZ1397" s="181"/>
      <c r="QA1397" s="181"/>
      <c r="QB1397" s="181"/>
      <c r="QC1397" s="181"/>
      <c r="QD1397" s="181"/>
      <c r="QE1397" s="181"/>
      <c r="QF1397" s="181"/>
      <c r="QG1397" s="181"/>
      <c r="QH1397" s="181"/>
      <c r="QI1397" s="181"/>
      <c r="QJ1397" s="181"/>
      <c r="QK1397" s="181"/>
      <c r="QL1397" s="181"/>
      <c r="QM1397" s="181"/>
      <c r="QN1397" s="181"/>
      <c r="QO1397" s="181"/>
      <c r="QP1397" s="181"/>
      <c r="QQ1397" s="181"/>
      <c r="QR1397" s="181"/>
      <c r="QS1397" s="181"/>
      <c r="QT1397" s="181"/>
      <c r="QU1397" s="181"/>
      <c r="QV1397" s="181"/>
      <c r="QW1397" s="181"/>
      <c r="QX1397" s="181"/>
      <c r="QY1397" s="181"/>
      <c r="QZ1397" s="181"/>
      <c r="RA1397" s="181"/>
      <c r="RB1397" s="181"/>
      <c r="RC1397" s="181"/>
      <c r="RD1397" s="181"/>
      <c r="RE1397" s="181"/>
      <c r="RF1397" s="181"/>
      <c r="RG1397" s="181"/>
      <c r="RH1397" s="181"/>
      <c r="RI1397" s="181"/>
      <c r="RJ1397" s="181"/>
      <c r="RK1397" s="181"/>
      <c r="RL1397" s="181"/>
      <c r="RM1397" s="181"/>
      <c r="RN1397" s="181"/>
      <c r="RO1397" s="181"/>
      <c r="RP1397" s="181"/>
      <c r="RQ1397" s="181"/>
      <c r="RR1397" s="181"/>
      <c r="RS1397" s="181"/>
      <c r="RT1397" s="181"/>
      <c r="RU1397" s="181"/>
      <c r="RV1397" s="181"/>
      <c r="RW1397" s="181"/>
      <c r="RX1397" s="181"/>
      <c r="RY1397" s="181"/>
      <c r="RZ1397" s="181"/>
      <c r="SA1397" s="181"/>
      <c r="SB1397" s="181"/>
      <c r="SC1397" s="181"/>
      <c r="SD1397" s="181"/>
      <c r="SE1397" s="181"/>
      <c r="SF1397" s="181"/>
      <c r="SG1397" s="181"/>
      <c r="SH1397" s="181"/>
      <c r="SI1397" s="181"/>
      <c r="SJ1397" s="181"/>
      <c r="SK1397" s="181"/>
      <c r="SL1397" s="181"/>
      <c r="SM1397" s="181"/>
      <c r="SN1397" s="181"/>
      <c r="SO1397" s="181"/>
      <c r="SP1397" s="181"/>
      <c r="SQ1397" s="181"/>
      <c r="SR1397" s="181"/>
      <c r="SS1397" s="181"/>
      <c r="ST1397" s="181"/>
      <c r="SU1397" s="181"/>
      <c r="SV1397" s="181"/>
      <c r="SW1397" s="181"/>
      <c r="SX1397" s="181"/>
      <c r="SY1397" s="181"/>
      <c r="SZ1397" s="181"/>
      <c r="TA1397" s="181"/>
      <c r="TB1397" s="181"/>
      <c r="TC1397" s="181"/>
      <c r="TD1397" s="181"/>
      <c r="TE1397" s="181"/>
      <c r="TF1397" s="181"/>
      <c r="TG1397" s="181"/>
      <c r="TH1397" s="181"/>
      <c r="TI1397" s="181"/>
      <c r="TJ1397" s="181"/>
      <c r="TK1397" s="181"/>
      <c r="TL1397" s="181"/>
      <c r="TM1397" s="181"/>
      <c r="TN1397" s="181"/>
      <c r="TO1397" s="181"/>
      <c r="TP1397" s="181"/>
      <c r="TQ1397" s="181"/>
      <c r="TR1397" s="181"/>
      <c r="TS1397" s="181"/>
      <c r="TT1397" s="181"/>
      <c r="TU1397" s="181"/>
      <c r="TV1397" s="181"/>
      <c r="TW1397" s="181"/>
      <c r="TX1397" s="181"/>
      <c r="TY1397" s="181"/>
      <c r="TZ1397" s="181"/>
      <c r="UA1397" s="181"/>
      <c r="UB1397" s="181"/>
      <c r="UC1397" s="181"/>
      <c r="UD1397" s="181"/>
      <c r="UE1397" s="181"/>
      <c r="UF1397" s="181"/>
      <c r="UG1397" s="181"/>
      <c r="UH1397" s="181"/>
      <c r="UI1397" s="181"/>
      <c r="UJ1397" s="181"/>
      <c r="UK1397" s="181"/>
      <c r="UL1397" s="181"/>
      <c r="UM1397" s="181"/>
      <c r="UN1397" s="181"/>
      <c r="UO1397" s="181"/>
      <c r="UP1397" s="181"/>
      <c r="UQ1397" s="181"/>
      <c r="UR1397" s="181"/>
      <c r="US1397" s="181"/>
      <c r="UT1397" s="181"/>
      <c r="UU1397" s="181"/>
      <c r="UV1397" s="181"/>
      <c r="UW1397" s="181"/>
      <c r="UX1397" s="181"/>
      <c r="UY1397" s="181"/>
      <c r="UZ1397" s="181"/>
      <c r="VA1397" s="181"/>
      <c r="VB1397" s="181"/>
      <c r="VC1397" s="181"/>
      <c r="VD1397" s="181"/>
      <c r="VE1397" s="181"/>
      <c r="VF1397" s="181"/>
      <c r="VG1397" s="181"/>
      <c r="VH1397" s="181"/>
      <c r="VI1397" s="181"/>
      <c r="VJ1397" s="181"/>
      <c r="VK1397" s="181"/>
      <c r="VL1397" s="181"/>
      <c r="VM1397" s="181"/>
      <c r="VN1397" s="181"/>
      <c r="VO1397" s="181"/>
      <c r="VP1397" s="181"/>
      <c r="VQ1397" s="181"/>
      <c r="VR1397" s="181"/>
      <c r="VS1397" s="181"/>
      <c r="VT1397" s="181"/>
      <c r="VU1397" s="181"/>
      <c r="VV1397" s="181"/>
      <c r="VW1397" s="181"/>
      <c r="VX1397" s="181"/>
      <c r="VY1397" s="181"/>
      <c r="VZ1397" s="181"/>
      <c r="WA1397" s="181"/>
      <c r="WB1397" s="181"/>
      <c r="WC1397" s="181"/>
      <c r="WD1397" s="181"/>
      <c r="WE1397" s="181"/>
      <c r="WF1397" s="181"/>
      <c r="WG1397" s="181"/>
      <c r="WH1397" s="181"/>
      <c r="WI1397" s="181"/>
      <c r="WJ1397" s="181"/>
      <c r="WK1397" s="181"/>
      <c r="WL1397" s="181"/>
      <c r="WM1397" s="181"/>
      <c r="WN1397" s="181"/>
      <c r="WO1397" s="181"/>
      <c r="WP1397" s="181"/>
      <c r="WQ1397" s="181"/>
      <c r="WR1397" s="181"/>
      <c r="WS1397" s="181"/>
      <c r="WT1397" s="181"/>
      <c r="WU1397" s="181"/>
      <c r="WV1397" s="181"/>
      <c r="WW1397" s="181"/>
      <c r="WX1397" s="181"/>
      <c r="WY1397" s="181"/>
      <c r="WZ1397" s="181"/>
      <c r="XA1397" s="181"/>
      <c r="XB1397" s="181"/>
      <c r="XC1397" s="181"/>
      <c r="XD1397" s="181"/>
      <c r="XE1397" s="181"/>
      <c r="XF1397" s="181"/>
      <c r="XG1397" s="181"/>
      <c r="XH1397" s="181"/>
      <c r="XI1397" s="181"/>
      <c r="XJ1397" s="181"/>
      <c r="XK1397" s="181"/>
      <c r="XL1397" s="181"/>
      <c r="XM1397" s="181"/>
      <c r="XN1397" s="181"/>
      <c r="XO1397" s="181"/>
      <c r="XP1397" s="181"/>
      <c r="XQ1397" s="181"/>
      <c r="XR1397" s="181"/>
      <c r="XS1397" s="181"/>
      <c r="XT1397" s="181"/>
      <c r="XU1397" s="181"/>
      <c r="XV1397" s="181"/>
      <c r="XW1397" s="181"/>
      <c r="XX1397" s="181"/>
      <c r="XY1397" s="181"/>
      <c r="XZ1397" s="181"/>
      <c r="YA1397" s="181"/>
      <c r="YB1397" s="181"/>
      <c r="YC1397" s="181"/>
      <c r="YD1397" s="181"/>
      <c r="YE1397" s="181"/>
      <c r="YF1397" s="181"/>
      <c r="YG1397" s="181"/>
      <c r="YH1397" s="181"/>
      <c r="YI1397" s="181"/>
      <c r="YJ1397" s="181"/>
      <c r="YK1397" s="181"/>
      <c r="YL1397" s="181"/>
      <c r="YM1397" s="181"/>
      <c r="YN1397" s="181"/>
      <c r="YO1397" s="181"/>
      <c r="YP1397" s="181"/>
      <c r="YQ1397" s="181"/>
      <c r="YR1397" s="181"/>
      <c r="YS1397" s="181"/>
      <c r="YT1397" s="181"/>
      <c r="YU1397" s="181"/>
      <c r="YV1397" s="181"/>
      <c r="YW1397" s="181"/>
      <c r="YX1397" s="181"/>
      <c r="YY1397" s="181"/>
      <c r="YZ1397" s="181"/>
      <c r="ZA1397" s="181"/>
      <c r="ZB1397" s="181"/>
      <c r="ZC1397" s="181"/>
      <c r="ZD1397" s="181"/>
      <c r="ZE1397" s="181"/>
      <c r="ZF1397" s="181"/>
      <c r="ZG1397" s="181"/>
      <c r="ZH1397" s="181"/>
      <c r="ZI1397" s="181"/>
      <c r="ZJ1397" s="181"/>
      <c r="ZK1397" s="181"/>
      <c r="ZL1397" s="181"/>
      <c r="ZM1397" s="181"/>
      <c r="ZN1397" s="181"/>
      <c r="ZO1397" s="181"/>
      <c r="ZP1397" s="181"/>
      <c r="ZQ1397" s="181"/>
      <c r="ZR1397" s="181"/>
      <c r="ZS1397" s="181"/>
      <c r="ZT1397" s="181"/>
      <c r="ZU1397" s="181"/>
      <c r="ZV1397" s="181"/>
      <c r="ZW1397" s="181"/>
      <c r="ZX1397" s="181"/>
      <c r="ZY1397" s="181"/>
      <c r="ZZ1397" s="181"/>
      <c r="AAA1397" s="181"/>
      <c r="AAB1397" s="181"/>
      <c r="AAC1397" s="181"/>
      <c r="AAD1397" s="181"/>
      <c r="AAE1397" s="181"/>
      <c r="AAF1397" s="181"/>
      <c r="AAG1397" s="181"/>
      <c r="AAH1397" s="181"/>
      <c r="AAI1397" s="181"/>
      <c r="AAJ1397" s="181"/>
      <c r="AAK1397" s="181"/>
      <c r="AAL1397" s="181"/>
      <c r="AAM1397" s="181"/>
      <c r="AAN1397" s="181"/>
      <c r="AAO1397" s="181"/>
      <c r="AAP1397" s="181"/>
      <c r="AAQ1397" s="181"/>
      <c r="AAR1397" s="181"/>
      <c r="AAS1397" s="181"/>
      <c r="AAT1397" s="181"/>
      <c r="AAU1397" s="181"/>
      <c r="AAV1397" s="181"/>
      <c r="AAW1397" s="181"/>
      <c r="AAX1397" s="181"/>
      <c r="AAY1397" s="181"/>
      <c r="AAZ1397" s="181"/>
      <c r="ABA1397" s="181"/>
      <c r="ABB1397" s="181"/>
      <c r="ABC1397" s="181"/>
      <c r="ABD1397" s="181"/>
      <c r="ABE1397" s="181"/>
      <c r="ABF1397" s="181"/>
      <c r="ABG1397" s="181"/>
      <c r="ABH1397" s="181"/>
      <c r="ABI1397" s="181"/>
      <c r="ABJ1397" s="181"/>
      <c r="ABK1397" s="181"/>
      <c r="ABL1397" s="181"/>
      <c r="ABM1397" s="181"/>
      <c r="ABN1397" s="181"/>
      <c r="ABO1397" s="181"/>
      <c r="ABP1397" s="181"/>
      <c r="ABQ1397" s="181"/>
      <c r="ABR1397" s="181"/>
      <c r="ABS1397" s="181"/>
      <c r="ABT1397" s="181"/>
      <c r="ABU1397" s="181"/>
      <c r="ABV1397" s="181"/>
      <c r="ABW1397" s="181"/>
      <c r="ABX1397" s="181"/>
      <c r="ABY1397" s="181"/>
      <c r="ABZ1397" s="181"/>
      <c r="ACA1397" s="181"/>
      <c r="ACB1397" s="181"/>
      <c r="ACC1397" s="181"/>
      <c r="ACD1397" s="181"/>
      <c r="ACE1397" s="181"/>
      <c r="ACF1397" s="181"/>
      <c r="ACG1397" s="181"/>
      <c r="ACH1397" s="181"/>
      <c r="ACI1397" s="181"/>
      <c r="ACJ1397" s="181"/>
      <c r="ACK1397" s="181"/>
      <c r="ACL1397" s="181"/>
      <c r="ACM1397" s="181"/>
      <c r="ACN1397" s="181"/>
      <c r="ACO1397" s="181"/>
      <c r="ACP1397" s="181"/>
      <c r="ACQ1397" s="181"/>
      <c r="ACR1397" s="181"/>
      <c r="ACS1397" s="181"/>
      <c r="ACT1397" s="181"/>
      <c r="ACU1397" s="181"/>
      <c r="ACV1397" s="181"/>
      <c r="ACW1397" s="181"/>
      <c r="ACX1397" s="181"/>
      <c r="ACY1397" s="181"/>
      <c r="ACZ1397" s="181"/>
      <c r="ADA1397" s="181"/>
      <c r="ADB1397" s="181"/>
      <c r="ADC1397" s="181"/>
      <c r="ADD1397" s="181"/>
      <c r="ADE1397" s="181"/>
      <c r="ADF1397" s="181"/>
      <c r="ADG1397" s="181"/>
      <c r="ADH1397" s="181"/>
      <c r="ADI1397" s="181"/>
      <c r="ADJ1397" s="181"/>
      <c r="ADK1397" s="181"/>
      <c r="ADL1397" s="181"/>
      <c r="ADM1397" s="181"/>
      <c r="ADN1397" s="181"/>
      <c r="ADO1397" s="181"/>
      <c r="ADP1397" s="181"/>
      <c r="ADQ1397" s="181"/>
      <c r="ADR1397" s="181"/>
      <c r="ADS1397" s="181"/>
      <c r="ADT1397" s="181"/>
      <c r="ADU1397" s="181"/>
      <c r="ADV1397" s="181"/>
      <c r="ADW1397" s="181"/>
      <c r="ADX1397" s="181"/>
      <c r="ADY1397" s="181"/>
      <c r="ADZ1397" s="181"/>
      <c r="AEA1397" s="181"/>
      <c r="AEB1397" s="181"/>
      <c r="AEC1397" s="181"/>
      <c r="AED1397" s="181"/>
      <c r="AEE1397" s="181"/>
      <c r="AEF1397" s="181"/>
      <c r="AEG1397" s="181"/>
      <c r="AEH1397" s="181"/>
      <c r="AEI1397" s="181"/>
      <c r="AEJ1397" s="181"/>
      <c r="AEK1397" s="181"/>
      <c r="AEL1397" s="181"/>
      <c r="AEM1397" s="181"/>
      <c r="AEN1397" s="181"/>
      <c r="AEO1397" s="181"/>
      <c r="AEP1397" s="181"/>
      <c r="AEQ1397" s="181"/>
      <c r="AER1397" s="181"/>
      <c r="AES1397" s="181"/>
      <c r="AET1397" s="181"/>
      <c r="AEU1397" s="181"/>
      <c r="AEV1397" s="181"/>
      <c r="AEW1397" s="181"/>
      <c r="AEX1397" s="181"/>
      <c r="AEY1397" s="181"/>
      <c r="AEZ1397" s="181"/>
      <c r="AFA1397" s="181"/>
      <c r="AFB1397" s="181"/>
      <c r="AFC1397" s="181"/>
      <c r="AFD1397" s="181"/>
      <c r="AFE1397" s="181"/>
      <c r="AFF1397" s="181"/>
      <c r="AFG1397" s="181"/>
      <c r="AFH1397" s="181"/>
      <c r="AFI1397" s="181"/>
      <c r="AFJ1397" s="181"/>
      <c r="AFK1397" s="181"/>
      <c r="AFL1397" s="181"/>
      <c r="AFM1397" s="181"/>
      <c r="AFN1397" s="181"/>
      <c r="AFO1397" s="181"/>
      <c r="AFP1397" s="181"/>
      <c r="AFQ1397" s="181"/>
      <c r="AFR1397" s="181"/>
      <c r="AFS1397" s="181"/>
      <c r="AFT1397" s="181"/>
      <c r="AFU1397" s="181"/>
      <c r="AFV1397" s="181"/>
      <c r="AFW1397" s="181"/>
      <c r="AFX1397" s="181"/>
      <c r="AFY1397" s="181"/>
      <c r="AFZ1397" s="181"/>
      <c r="AGA1397" s="181"/>
      <c r="AGB1397" s="181"/>
      <c r="AGC1397" s="181"/>
      <c r="AGD1397" s="181"/>
      <c r="AGE1397" s="181"/>
      <c r="AGF1397" s="181"/>
      <c r="AGG1397" s="181"/>
      <c r="AGH1397" s="181"/>
      <c r="AGI1397" s="181"/>
      <c r="AGJ1397" s="181"/>
      <c r="AGK1397" s="181"/>
      <c r="AGL1397" s="181"/>
      <c r="AGM1397" s="181"/>
      <c r="AGN1397" s="181"/>
      <c r="AGO1397" s="181"/>
      <c r="AGP1397" s="181"/>
      <c r="AGQ1397" s="181"/>
      <c r="AGR1397" s="181"/>
      <c r="AGS1397" s="181"/>
      <c r="AGT1397" s="181"/>
      <c r="AGU1397" s="181"/>
      <c r="AGV1397" s="181"/>
      <c r="AGW1397" s="181"/>
      <c r="AGX1397" s="181"/>
      <c r="AGY1397" s="181"/>
      <c r="AGZ1397" s="181"/>
      <c r="AHA1397" s="181"/>
      <c r="AHB1397" s="181"/>
      <c r="AHC1397" s="181"/>
      <c r="AHD1397" s="181"/>
      <c r="AHE1397" s="181"/>
      <c r="AHF1397" s="181"/>
      <c r="AHG1397" s="181"/>
      <c r="AHH1397" s="181"/>
      <c r="AHI1397" s="181"/>
      <c r="AHJ1397" s="181"/>
      <c r="AHK1397" s="181"/>
      <c r="AHL1397" s="181"/>
      <c r="AHM1397" s="181"/>
      <c r="AHN1397" s="181"/>
      <c r="AHO1397" s="181"/>
      <c r="AHP1397" s="181"/>
      <c r="AHQ1397" s="181"/>
      <c r="AHR1397" s="181"/>
      <c r="AHS1397" s="181"/>
      <c r="AHT1397" s="181"/>
      <c r="AHU1397" s="181"/>
      <c r="AHV1397" s="181"/>
      <c r="AHW1397" s="181"/>
      <c r="AHX1397" s="181"/>
      <c r="AHY1397" s="181"/>
      <c r="AHZ1397" s="181"/>
      <c r="AIA1397" s="181"/>
      <c r="AIB1397" s="181"/>
      <c r="AIC1397" s="181"/>
      <c r="AID1397" s="181"/>
      <c r="AIE1397" s="181"/>
      <c r="AIF1397" s="181"/>
      <c r="AIG1397" s="181"/>
      <c r="AIH1397" s="181"/>
      <c r="AII1397" s="181"/>
      <c r="AIJ1397" s="181"/>
      <c r="AIK1397" s="181"/>
      <c r="AIL1397" s="181"/>
      <c r="AIM1397" s="181"/>
      <c r="AIN1397" s="181"/>
      <c r="AIO1397" s="181"/>
      <c r="AIP1397" s="181"/>
      <c r="AIQ1397" s="181"/>
      <c r="AIR1397" s="181"/>
      <c r="AIS1397" s="181"/>
      <c r="AIT1397" s="181"/>
      <c r="AIU1397" s="181"/>
      <c r="AIV1397" s="181"/>
      <c r="AIW1397" s="181"/>
      <c r="AIX1397" s="181"/>
      <c r="AIY1397" s="181"/>
      <c r="AIZ1397" s="181"/>
      <c r="AJA1397" s="181"/>
      <c r="AJB1397" s="181"/>
      <c r="AJC1397" s="181"/>
      <c r="AJD1397" s="181"/>
      <c r="AJE1397" s="181"/>
      <c r="AJF1397" s="181"/>
      <c r="AJG1397" s="181"/>
      <c r="AJH1397" s="181"/>
      <c r="AJI1397" s="181"/>
      <c r="AJJ1397" s="181"/>
      <c r="AJK1397" s="181"/>
      <c r="AJL1397" s="181"/>
      <c r="AJM1397" s="181"/>
      <c r="AJN1397" s="181"/>
      <c r="AJO1397" s="181"/>
      <c r="AJP1397" s="181"/>
      <c r="AJQ1397" s="181"/>
      <c r="AJR1397" s="181"/>
      <c r="AJS1397" s="181"/>
      <c r="AJT1397" s="181"/>
      <c r="AJU1397" s="181"/>
      <c r="AJV1397" s="181"/>
      <c r="AJW1397" s="181"/>
      <c r="AJX1397" s="181"/>
      <c r="AJY1397" s="181"/>
      <c r="AJZ1397" s="181"/>
      <c r="AKA1397" s="181"/>
      <c r="AKB1397" s="181"/>
      <c r="AKC1397" s="181"/>
      <c r="AKD1397" s="181"/>
      <c r="AKE1397" s="181"/>
      <c r="AKF1397" s="181"/>
      <c r="AKG1397" s="181"/>
      <c r="AKH1397" s="181"/>
      <c r="AKI1397" s="181"/>
      <c r="AKJ1397" s="181"/>
      <c r="AKK1397" s="181"/>
      <c r="AKL1397" s="181"/>
      <c r="AKM1397" s="181"/>
      <c r="AKN1397" s="181"/>
      <c r="AKO1397" s="181"/>
      <c r="AKP1397" s="181"/>
      <c r="AKQ1397" s="181"/>
      <c r="AKR1397" s="181"/>
      <c r="AKS1397" s="181"/>
      <c r="AKT1397" s="181"/>
      <c r="AKU1397" s="181"/>
      <c r="AKV1397" s="181"/>
      <c r="AKW1397" s="181"/>
      <c r="AKX1397" s="181"/>
      <c r="AKY1397" s="181"/>
      <c r="AKZ1397" s="181"/>
      <c r="ALA1397" s="181"/>
      <c r="ALB1397" s="181"/>
      <c r="ALC1397" s="181"/>
      <c r="ALD1397" s="181"/>
      <c r="ALE1397" s="181"/>
    </row>
    <row r="1398" spans="1:993">
      <c r="A1398" s="279"/>
      <c r="B1398" s="14" t="s">
        <v>1631</v>
      </c>
      <c r="C1398" s="20"/>
      <c r="D1398" s="13" t="s">
        <v>90</v>
      </c>
      <c r="E1398" s="13"/>
      <c r="F1398" s="20"/>
      <c r="G1398" s="20"/>
      <c r="H1398" s="14" t="s">
        <v>1628</v>
      </c>
      <c r="I1398" s="13"/>
      <c r="J1398" s="21"/>
      <c r="K1398" s="181"/>
      <c r="L1398" s="181"/>
      <c r="M1398" s="4">
        <f t="shared" si="429"/>
        <v>0</v>
      </c>
      <c r="N1398" s="4">
        <f t="shared" si="422"/>
        <v>0</v>
      </c>
      <c r="O1398" s="4">
        <f t="shared" si="421"/>
        <v>0</v>
      </c>
      <c r="P1398" s="181"/>
      <c r="Q1398" s="20"/>
      <c r="R1398" s="20"/>
      <c r="T1398" s="255"/>
      <c r="U1398" s="255"/>
      <c r="V1398" s="255"/>
      <c r="W1398" s="255"/>
      <c r="X1398" s="255"/>
      <c r="Y1398" s="255"/>
      <c r="Z1398" s="255"/>
      <c r="AA1398" s="255"/>
      <c r="AB1398" s="255"/>
      <c r="AC1398" s="255"/>
      <c r="AD1398" s="255"/>
      <c r="AE1398" s="255"/>
      <c r="AF1398" s="255"/>
      <c r="AG1398" s="255"/>
      <c r="AH1398" s="255"/>
      <c r="AI1398" s="255"/>
      <c r="AJ1398" s="255"/>
      <c r="AK1398" s="255"/>
      <c r="AL1398" s="255"/>
      <c r="AM1398" s="255"/>
      <c r="AN1398" s="255"/>
      <c r="AO1398" s="255"/>
      <c r="AP1398" s="255"/>
      <c r="AQ1398" s="255"/>
      <c r="AR1398" s="255"/>
      <c r="AS1398" s="255"/>
      <c r="AT1398" s="255"/>
      <c r="AU1398" s="255"/>
      <c r="AV1398" s="255"/>
      <c r="AW1398" s="255"/>
      <c r="AX1398" s="255"/>
      <c r="AY1398" s="255"/>
      <c r="AZ1398" s="255"/>
      <c r="BA1398" s="255"/>
      <c r="BB1398" s="255"/>
      <c r="BC1398" s="255"/>
      <c r="BD1398" s="255"/>
      <c r="BE1398" s="255"/>
      <c r="BF1398" s="255"/>
      <c r="BG1398" s="255"/>
      <c r="BH1398" s="255"/>
      <c r="BI1398" s="255"/>
      <c r="BJ1398" s="255"/>
      <c r="BK1398" s="255"/>
      <c r="BL1398" s="255"/>
      <c r="BM1398" s="181"/>
      <c r="BN1398" s="181"/>
      <c r="BO1398" s="181"/>
      <c r="BP1398" s="181"/>
      <c r="BQ1398" s="181"/>
      <c r="BR1398" s="181"/>
      <c r="BS1398" s="181"/>
      <c r="BT1398" s="181"/>
      <c r="BU1398" s="181"/>
      <c r="BV1398" s="181"/>
      <c r="BW1398" s="181"/>
      <c r="BX1398" s="181"/>
      <c r="BY1398" s="181"/>
      <c r="BZ1398" s="181"/>
      <c r="CA1398" s="181"/>
      <c r="CB1398" s="181"/>
      <c r="CC1398" s="181"/>
      <c r="CD1398" s="181"/>
      <c r="CE1398" s="181"/>
      <c r="CF1398" s="181"/>
      <c r="CG1398" s="181"/>
      <c r="CH1398" s="181"/>
      <c r="CI1398" s="181"/>
      <c r="CJ1398" s="181"/>
      <c r="CK1398" s="181"/>
      <c r="CL1398" s="181"/>
      <c r="CM1398" s="181"/>
      <c r="CN1398" s="181"/>
      <c r="CO1398" s="181"/>
      <c r="CP1398" s="181"/>
      <c r="CQ1398" s="181"/>
      <c r="CR1398" s="181"/>
      <c r="CS1398" s="181"/>
      <c r="CT1398" s="181"/>
      <c r="CU1398" s="181"/>
      <c r="CV1398" s="181"/>
      <c r="CW1398" s="181"/>
      <c r="CX1398" s="181"/>
      <c r="CY1398" s="181"/>
      <c r="CZ1398" s="181"/>
      <c r="DA1398" s="181"/>
      <c r="DB1398" s="181"/>
      <c r="DC1398" s="181"/>
      <c r="DD1398" s="181"/>
      <c r="DE1398" s="181"/>
      <c r="DF1398" s="181"/>
      <c r="DG1398" s="181"/>
      <c r="DH1398" s="181"/>
      <c r="DI1398" s="181"/>
      <c r="DJ1398" s="181"/>
      <c r="DK1398" s="181"/>
      <c r="DL1398" s="181"/>
      <c r="DM1398" s="181"/>
      <c r="DN1398" s="181"/>
      <c r="DO1398" s="181"/>
      <c r="DP1398" s="181"/>
      <c r="DQ1398" s="181"/>
      <c r="DR1398" s="181"/>
      <c r="DS1398" s="181"/>
      <c r="DT1398" s="181"/>
      <c r="DU1398" s="181"/>
      <c r="DV1398" s="181"/>
      <c r="DW1398" s="181"/>
      <c r="DX1398" s="181"/>
      <c r="DY1398" s="181"/>
      <c r="DZ1398" s="181"/>
      <c r="EA1398" s="181"/>
      <c r="EB1398" s="181"/>
      <c r="EC1398" s="181"/>
      <c r="ED1398" s="181"/>
      <c r="EE1398" s="181"/>
      <c r="EF1398" s="181"/>
      <c r="EG1398" s="181"/>
      <c r="EH1398" s="181"/>
      <c r="EI1398" s="181"/>
      <c r="EJ1398" s="181"/>
      <c r="EK1398" s="181"/>
      <c r="EL1398" s="181"/>
      <c r="EM1398" s="181"/>
      <c r="EN1398" s="181"/>
      <c r="EO1398" s="181"/>
      <c r="EP1398" s="181"/>
      <c r="EQ1398" s="181"/>
      <c r="ER1398" s="181"/>
      <c r="ES1398" s="181"/>
      <c r="ET1398" s="181"/>
      <c r="EU1398" s="181"/>
      <c r="EV1398" s="181"/>
      <c r="EW1398" s="181"/>
      <c r="EX1398" s="181"/>
      <c r="EY1398" s="181"/>
      <c r="EZ1398" s="181"/>
      <c r="FA1398" s="181"/>
      <c r="FB1398" s="181"/>
      <c r="FC1398" s="181"/>
      <c r="FD1398" s="181"/>
      <c r="FE1398" s="181"/>
      <c r="FF1398" s="181"/>
      <c r="FG1398" s="181"/>
      <c r="FH1398" s="181"/>
      <c r="FI1398" s="181"/>
      <c r="FJ1398" s="181"/>
      <c r="FK1398" s="181"/>
      <c r="FL1398" s="181"/>
      <c r="FM1398" s="181"/>
      <c r="FN1398" s="181"/>
      <c r="FO1398" s="181"/>
      <c r="FP1398" s="181"/>
      <c r="FQ1398" s="181"/>
      <c r="FR1398" s="181"/>
      <c r="FS1398" s="181"/>
      <c r="FT1398" s="181"/>
      <c r="FU1398" s="181"/>
      <c r="FV1398" s="181"/>
      <c r="FW1398" s="181"/>
      <c r="FX1398" s="181"/>
      <c r="FY1398" s="181"/>
      <c r="FZ1398" s="181"/>
      <c r="GA1398" s="181"/>
      <c r="GB1398" s="181"/>
      <c r="GC1398" s="181"/>
      <c r="GD1398" s="181"/>
      <c r="GE1398" s="181"/>
      <c r="GF1398" s="181"/>
      <c r="GG1398" s="181"/>
      <c r="GH1398" s="181"/>
      <c r="GI1398" s="181"/>
      <c r="GJ1398" s="181"/>
      <c r="GK1398" s="181"/>
      <c r="GL1398" s="181"/>
      <c r="GM1398" s="181"/>
      <c r="GN1398" s="181"/>
      <c r="GO1398" s="181"/>
      <c r="GP1398" s="181"/>
      <c r="GQ1398" s="181"/>
      <c r="GR1398" s="181"/>
      <c r="GS1398" s="181"/>
      <c r="GT1398" s="181"/>
      <c r="GU1398" s="181"/>
      <c r="GV1398" s="181"/>
      <c r="GW1398" s="181"/>
      <c r="GX1398" s="181"/>
      <c r="GY1398" s="181"/>
      <c r="GZ1398" s="181"/>
      <c r="HA1398" s="181"/>
      <c r="HB1398" s="181"/>
      <c r="HC1398" s="181"/>
      <c r="HD1398" s="181"/>
      <c r="HE1398" s="181"/>
      <c r="HF1398" s="181"/>
      <c r="HG1398" s="181"/>
      <c r="HH1398" s="181"/>
      <c r="HI1398" s="181"/>
      <c r="HJ1398" s="181"/>
      <c r="HK1398" s="181"/>
      <c r="HL1398" s="181"/>
      <c r="HM1398" s="181"/>
      <c r="HN1398" s="181"/>
      <c r="HO1398" s="181"/>
      <c r="HP1398" s="181"/>
      <c r="HQ1398" s="181"/>
      <c r="HR1398" s="181"/>
      <c r="HS1398" s="181"/>
      <c r="HT1398" s="181"/>
      <c r="HU1398" s="181"/>
      <c r="HV1398" s="181"/>
      <c r="HW1398" s="181"/>
      <c r="HX1398" s="181"/>
      <c r="HY1398" s="181"/>
      <c r="HZ1398" s="181"/>
      <c r="IA1398" s="181"/>
      <c r="IB1398" s="181"/>
      <c r="IC1398" s="181"/>
      <c r="ID1398" s="181"/>
      <c r="IE1398" s="181"/>
      <c r="IF1398" s="181"/>
      <c r="IG1398" s="181"/>
      <c r="IH1398" s="181"/>
      <c r="II1398" s="181"/>
      <c r="IJ1398" s="181"/>
      <c r="IK1398" s="181"/>
      <c r="IL1398" s="181"/>
      <c r="IM1398" s="181"/>
      <c r="IN1398" s="181"/>
      <c r="IO1398" s="181"/>
      <c r="IP1398" s="181"/>
      <c r="IQ1398" s="181"/>
      <c r="IR1398" s="181"/>
      <c r="IS1398" s="181"/>
      <c r="IT1398" s="181"/>
      <c r="IU1398" s="181"/>
      <c r="IV1398" s="181"/>
      <c r="IW1398" s="181"/>
      <c r="IX1398" s="181"/>
      <c r="IY1398" s="181"/>
      <c r="IZ1398" s="181"/>
      <c r="JA1398" s="181"/>
      <c r="JB1398" s="181"/>
      <c r="JC1398" s="181"/>
      <c r="JD1398" s="181"/>
      <c r="JE1398" s="181"/>
      <c r="JF1398" s="181"/>
      <c r="JG1398" s="181"/>
      <c r="JH1398" s="181"/>
      <c r="JI1398" s="181"/>
      <c r="JJ1398" s="181"/>
      <c r="JK1398" s="181"/>
      <c r="JL1398" s="181"/>
      <c r="JM1398" s="181"/>
      <c r="JN1398" s="181"/>
      <c r="JO1398" s="181"/>
      <c r="JP1398" s="181"/>
      <c r="JQ1398" s="181"/>
      <c r="JR1398" s="181"/>
      <c r="JS1398" s="181"/>
      <c r="JT1398" s="181"/>
      <c r="JU1398" s="181"/>
      <c r="JV1398" s="181"/>
      <c r="JW1398" s="181"/>
      <c r="JX1398" s="181"/>
      <c r="JY1398" s="181"/>
      <c r="JZ1398" s="181"/>
      <c r="KA1398" s="181"/>
      <c r="KB1398" s="181"/>
      <c r="KC1398" s="181"/>
      <c r="KD1398" s="181"/>
      <c r="KE1398" s="181"/>
      <c r="KF1398" s="181"/>
      <c r="KG1398" s="181"/>
      <c r="KH1398" s="181"/>
      <c r="KI1398" s="181"/>
      <c r="KJ1398" s="181"/>
      <c r="KK1398" s="181"/>
      <c r="KL1398" s="181"/>
      <c r="KM1398" s="181"/>
      <c r="KN1398" s="181"/>
      <c r="KO1398" s="181"/>
      <c r="KP1398" s="181"/>
      <c r="KQ1398" s="181"/>
      <c r="KR1398" s="181"/>
      <c r="KS1398" s="181"/>
      <c r="KT1398" s="181"/>
      <c r="KU1398" s="181"/>
      <c r="KV1398" s="181"/>
      <c r="KW1398" s="181"/>
      <c r="KX1398" s="181"/>
      <c r="KY1398" s="181"/>
      <c r="KZ1398" s="181"/>
      <c r="LA1398" s="181"/>
      <c r="LB1398" s="181"/>
      <c r="LC1398" s="181"/>
      <c r="LD1398" s="181"/>
      <c r="LE1398" s="181"/>
      <c r="LF1398" s="181"/>
      <c r="LG1398" s="181"/>
      <c r="LH1398" s="181"/>
      <c r="LI1398" s="181"/>
      <c r="LJ1398" s="181"/>
      <c r="LK1398" s="181"/>
      <c r="LL1398" s="181"/>
      <c r="LM1398" s="181"/>
      <c r="LN1398" s="181"/>
      <c r="LO1398" s="181"/>
      <c r="LP1398" s="181"/>
      <c r="LQ1398" s="181"/>
      <c r="LR1398" s="181"/>
      <c r="LS1398" s="181"/>
      <c r="LT1398" s="181"/>
      <c r="LU1398" s="181"/>
      <c r="LV1398" s="181"/>
      <c r="LW1398" s="181"/>
      <c r="LX1398" s="181"/>
      <c r="LY1398" s="181"/>
      <c r="LZ1398" s="181"/>
      <c r="MA1398" s="181"/>
      <c r="MB1398" s="181"/>
      <c r="MC1398" s="181"/>
      <c r="MD1398" s="181"/>
      <c r="ME1398" s="181"/>
      <c r="MF1398" s="181"/>
      <c r="MG1398" s="181"/>
      <c r="MH1398" s="181"/>
      <c r="MI1398" s="181"/>
      <c r="MJ1398" s="181"/>
      <c r="MK1398" s="181"/>
      <c r="ML1398" s="181"/>
      <c r="MM1398" s="181"/>
      <c r="MN1398" s="181"/>
      <c r="MO1398" s="181"/>
      <c r="MP1398" s="181"/>
      <c r="MQ1398" s="181"/>
      <c r="MR1398" s="181"/>
      <c r="MS1398" s="181"/>
      <c r="MT1398" s="181"/>
      <c r="MU1398" s="181"/>
      <c r="MV1398" s="181"/>
      <c r="MW1398" s="181"/>
      <c r="MX1398" s="181"/>
      <c r="MY1398" s="181"/>
      <c r="MZ1398" s="181"/>
      <c r="NA1398" s="181"/>
      <c r="NB1398" s="181"/>
      <c r="NC1398" s="181"/>
      <c r="ND1398" s="181"/>
      <c r="NE1398" s="181"/>
      <c r="NF1398" s="181"/>
      <c r="NG1398" s="181"/>
      <c r="NH1398" s="181"/>
      <c r="NI1398" s="181"/>
      <c r="NJ1398" s="181"/>
      <c r="NK1398" s="181"/>
      <c r="NL1398" s="181"/>
      <c r="NM1398" s="181"/>
      <c r="NN1398" s="181"/>
      <c r="NO1398" s="181"/>
      <c r="NP1398" s="181"/>
      <c r="NQ1398" s="181"/>
      <c r="NR1398" s="181"/>
      <c r="NS1398" s="181"/>
      <c r="NT1398" s="181"/>
      <c r="NU1398" s="181"/>
      <c r="NV1398" s="181"/>
      <c r="NW1398" s="181"/>
      <c r="NX1398" s="181"/>
      <c r="NY1398" s="181"/>
      <c r="NZ1398" s="181"/>
      <c r="OA1398" s="181"/>
      <c r="OB1398" s="181"/>
      <c r="OC1398" s="181"/>
      <c r="OD1398" s="181"/>
      <c r="OE1398" s="181"/>
      <c r="OF1398" s="181"/>
      <c r="OG1398" s="181"/>
      <c r="OH1398" s="181"/>
      <c r="OI1398" s="181"/>
      <c r="OJ1398" s="181"/>
      <c r="OK1398" s="181"/>
      <c r="OL1398" s="181"/>
      <c r="OM1398" s="181"/>
      <c r="ON1398" s="181"/>
      <c r="OO1398" s="181"/>
      <c r="OP1398" s="181"/>
      <c r="OQ1398" s="181"/>
      <c r="OR1398" s="181"/>
      <c r="OS1398" s="181"/>
      <c r="OT1398" s="181"/>
      <c r="OU1398" s="181"/>
      <c r="OV1398" s="181"/>
      <c r="OW1398" s="181"/>
      <c r="OX1398" s="181"/>
      <c r="OY1398" s="181"/>
      <c r="OZ1398" s="181"/>
      <c r="PA1398" s="181"/>
      <c r="PB1398" s="181"/>
      <c r="PC1398" s="181"/>
      <c r="PD1398" s="181"/>
      <c r="PE1398" s="181"/>
      <c r="PF1398" s="181"/>
      <c r="PG1398" s="181"/>
      <c r="PH1398" s="181"/>
      <c r="PI1398" s="181"/>
      <c r="PJ1398" s="181"/>
      <c r="PK1398" s="181"/>
      <c r="PL1398" s="181"/>
      <c r="PM1398" s="181"/>
      <c r="PN1398" s="181"/>
      <c r="PO1398" s="181"/>
      <c r="PP1398" s="181"/>
      <c r="PQ1398" s="181"/>
      <c r="PR1398" s="181"/>
      <c r="PS1398" s="181"/>
      <c r="PT1398" s="181"/>
      <c r="PU1398" s="181"/>
      <c r="PV1398" s="181"/>
      <c r="PW1398" s="181"/>
      <c r="PX1398" s="181"/>
      <c r="PY1398" s="181"/>
      <c r="PZ1398" s="181"/>
      <c r="QA1398" s="181"/>
      <c r="QB1398" s="181"/>
      <c r="QC1398" s="181"/>
      <c r="QD1398" s="181"/>
      <c r="QE1398" s="181"/>
      <c r="QF1398" s="181"/>
      <c r="QG1398" s="181"/>
      <c r="QH1398" s="181"/>
      <c r="QI1398" s="181"/>
      <c r="QJ1398" s="181"/>
      <c r="QK1398" s="181"/>
      <c r="QL1398" s="181"/>
      <c r="QM1398" s="181"/>
      <c r="QN1398" s="181"/>
      <c r="QO1398" s="181"/>
      <c r="QP1398" s="181"/>
      <c r="QQ1398" s="181"/>
      <c r="QR1398" s="181"/>
      <c r="QS1398" s="181"/>
      <c r="QT1398" s="181"/>
      <c r="QU1398" s="181"/>
      <c r="QV1398" s="181"/>
      <c r="QW1398" s="181"/>
      <c r="QX1398" s="181"/>
      <c r="QY1398" s="181"/>
      <c r="QZ1398" s="181"/>
      <c r="RA1398" s="181"/>
      <c r="RB1398" s="181"/>
      <c r="RC1398" s="181"/>
      <c r="RD1398" s="181"/>
      <c r="RE1398" s="181"/>
      <c r="RF1398" s="181"/>
      <c r="RG1398" s="181"/>
      <c r="RH1398" s="181"/>
      <c r="RI1398" s="181"/>
      <c r="RJ1398" s="181"/>
      <c r="RK1398" s="181"/>
      <c r="RL1398" s="181"/>
      <c r="RM1398" s="181"/>
      <c r="RN1398" s="181"/>
      <c r="RO1398" s="181"/>
      <c r="RP1398" s="181"/>
      <c r="RQ1398" s="181"/>
      <c r="RR1398" s="181"/>
      <c r="RS1398" s="181"/>
      <c r="RT1398" s="181"/>
      <c r="RU1398" s="181"/>
      <c r="RV1398" s="181"/>
      <c r="RW1398" s="181"/>
      <c r="RX1398" s="181"/>
      <c r="RY1398" s="181"/>
      <c r="RZ1398" s="181"/>
      <c r="SA1398" s="181"/>
      <c r="SB1398" s="181"/>
      <c r="SC1398" s="181"/>
      <c r="SD1398" s="181"/>
      <c r="SE1398" s="181"/>
      <c r="SF1398" s="181"/>
      <c r="SG1398" s="181"/>
      <c r="SH1398" s="181"/>
      <c r="SI1398" s="181"/>
      <c r="SJ1398" s="181"/>
      <c r="SK1398" s="181"/>
      <c r="SL1398" s="181"/>
      <c r="SM1398" s="181"/>
      <c r="SN1398" s="181"/>
      <c r="SO1398" s="181"/>
      <c r="SP1398" s="181"/>
      <c r="SQ1398" s="181"/>
      <c r="SR1398" s="181"/>
      <c r="SS1398" s="181"/>
      <c r="ST1398" s="181"/>
      <c r="SU1398" s="181"/>
      <c r="SV1398" s="181"/>
      <c r="SW1398" s="181"/>
      <c r="SX1398" s="181"/>
      <c r="SY1398" s="181"/>
      <c r="SZ1398" s="181"/>
      <c r="TA1398" s="181"/>
      <c r="TB1398" s="181"/>
      <c r="TC1398" s="181"/>
      <c r="TD1398" s="181"/>
      <c r="TE1398" s="181"/>
      <c r="TF1398" s="181"/>
      <c r="TG1398" s="181"/>
      <c r="TH1398" s="181"/>
      <c r="TI1398" s="181"/>
      <c r="TJ1398" s="181"/>
      <c r="TK1398" s="181"/>
      <c r="TL1398" s="181"/>
      <c r="TM1398" s="181"/>
      <c r="TN1398" s="181"/>
      <c r="TO1398" s="181"/>
      <c r="TP1398" s="181"/>
      <c r="TQ1398" s="181"/>
      <c r="TR1398" s="181"/>
      <c r="TS1398" s="181"/>
      <c r="TT1398" s="181"/>
      <c r="TU1398" s="181"/>
      <c r="TV1398" s="181"/>
      <c r="TW1398" s="181"/>
      <c r="TX1398" s="181"/>
      <c r="TY1398" s="181"/>
      <c r="TZ1398" s="181"/>
      <c r="UA1398" s="181"/>
      <c r="UB1398" s="181"/>
      <c r="UC1398" s="181"/>
      <c r="UD1398" s="181"/>
      <c r="UE1398" s="181"/>
      <c r="UF1398" s="181"/>
      <c r="UG1398" s="181"/>
      <c r="UH1398" s="181"/>
      <c r="UI1398" s="181"/>
      <c r="UJ1398" s="181"/>
      <c r="UK1398" s="181"/>
      <c r="UL1398" s="181"/>
      <c r="UM1398" s="181"/>
      <c r="UN1398" s="181"/>
      <c r="UO1398" s="181"/>
      <c r="UP1398" s="181"/>
      <c r="UQ1398" s="181"/>
      <c r="UR1398" s="181"/>
      <c r="US1398" s="181"/>
      <c r="UT1398" s="181"/>
      <c r="UU1398" s="181"/>
      <c r="UV1398" s="181"/>
      <c r="UW1398" s="181"/>
      <c r="UX1398" s="181"/>
      <c r="UY1398" s="181"/>
      <c r="UZ1398" s="181"/>
      <c r="VA1398" s="181"/>
      <c r="VB1398" s="181"/>
      <c r="VC1398" s="181"/>
      <c r="VD1398" s="181"/>
      <c r="VE1398" s="181"/>
      <c r="VF1398" s="181"/>
      <c r="VG1398" s="181"/>
      <c r="VH1398" s="181"/>
      <c r="VI1398" s="181"/>
      <c r="VJ1398" s="181"/>
      <c r="VK1398" s="181"/>
      <c r="VL1398" s="181"/>
      <c r="VM1398" s="181"/>
      <c r="VN1398" s="181"/>
      <c r="VO1398" s="181"/>
      <c r="VP1398" s="181"/>
      <c r="VQ1398" s="181"/>
      <c r="VR1398" s="181"/>
      <c r="VS1398" s="181"/>
      <c r="VT1398" s="181"/>
      <c r="VU1398" s="181"/>
      <c r="VV1398" s="181"/>
      <c r="VW1398" s="181"/>
      <c r="VX1398" s="181"/>
      <c r="VY1398" s="181"/>
      <c r="VZ1398" s="181"/>
      <c r="WA1398" s="181"/>
      <c r="WB1398" s="181"/>
      <c r="WC1398" s="181"/>
      <c r="WD1398" s="181"/>
      <c r="WE1398" s="181"/>
      <c r="WF1398" s="181"/>
      <c r="WG1398" s="181"/>
      <c r="WH1398" s="181"/>
      <c r="WI1398" s="181"/>
      <c r="WJ1398" s="181"/>
      <c r="WK1398" s="181"/>
      <c r="WL1398" s="181"/>
      <c r="WM1398" s="181"/>
      <c r="WN1398" s="181"/>
      <c r="WO1398" s="181"/>
      <c r="WP1398" s="181"/>
      <c r="WQ1398" s="181"/>
      <c r="WR1398" s="181"/>
      <c r="WS1398" s="181"/>
      <c r="WT1398" s="181"/>
      <c r="WU1398" s="181"/>
      <c r="WV1398" s="181"/>
      <c r="WW1398" s="181"/>
      <c r="WX1398" s="181"/>
      <c r="WY1398" s="181"/>
      <c r="WZ1398" s="181"/>
      <c r="XA1398" s="181"/>
      <c r="XB1398" s="181"/>
      <c r="XC1398" s="181"/>
      <c r="XD1398" s="181"/>
      <c r="XE1398" s="181"/>
      <c r="XF1398" s="181"/>
      <c r="XG1398" s="181"/>
      <c r="XH1398" s="181"/>
      <c r="XI1398" s="181"/>
      <c r="XJ1398" s="181"/>
      <c r="XK1398" s="181"/>
      <c r="XL1398" s="181"/>
      <c r="XM1398" s="181"/>
      <c r="XN1398" s="181"/>
      <c r="XO1398" s="181"/>
      <c r="XP1398" s="181"/>
      <c r="XQ1398" s="181"/>
      <c r="XR1398" s="181"/>
      <c r="XS1398" s="181"/>
      <c r="XT1398" s="181"/>
      <c r="XU1398" s="181"/>
      <c r="XV1398" s="181"/>
      <c r="XW1398" s="181"/>
      <c r="XX1398" s="181"/>
      <c r="XY1398" s="181"/>
      <c r="XZ1398" s="181"/>
      <c r="YA1398" s="181"/>
      <c r="YB1398" s="181"/>
      <c r="YC1398" s="181"/>
      <c r="YD1398" s="181"/>
      <c r="YE1398" s="181"/>
      <c r="YF1398" s="181"/>
      <c r="YG1398" s="181"/>
      <c r="YH1398" s="181"/>
      <c r="YI1398" s="181"/>
      <c r="YJ1398" s="181"/>
      <c r="YK1398" s="181"/>
      <c r="YL1398" s="181"/>
      <c r="YM1398" s="181"/>
      <c r="YN1398" s="181"/>
      <c r="YO1398" s="181"/>
      <c r="YP1398" s="181"/>
      <c r="YQ1398" s="181"/>
      <c r="YR1398" s="181"/>
      <c r="YS1398" s="181"/>
      <c r="YT1398" s="181"/>
      <c r="YU1398" s="181"/>
      <c r="YV1398" s="181"/>
      <c r="YW1398" s="181"/>
      <c r="YX1398" s="181"/>
      <c r="YY1398" s="181"/>
      <c r="YZ1398" s="181"/>
      <c r="ZA1398" s="181"/>
      <c r="ZB1398" s="181"/>
      <c r="ZC1398" s="181"/>
      <c r="ZD1398" s="181"/>
      <c r="ZE1398" s="181"/>
      <c r="ZF1398" s="181"/>
      <c r="ZG1398" s="181"/>
      <c r="ZH1398" s="181"/>
      <c r="ZI1398" s="181"/>
      <c r="ZJ1398" s="181"/>
      <c r="ZK1398" s="181"/>
      <c r="ZL1398" s="181"/>
      <c r="ZM1398" s="181"/>
      <c r="ZN1398" s="181"/>
      <c r="ZO1398" s="181"/>
      <c r="ZP1398" s="181"/>
      <c r="ZQ1398" s="181"/>
      <c r="ZR1398" s="181"/>
      <c r="ZS1398" s="181"/>
      <c r="ZT1398" s="181"/>
      <c r="ZU1398" s="181"/>
      <c r="ZV1398" s="181"/>
      <c r="ZW1398" s="181"/>
      <c r="ZX1398" s="181"/>
      <c r="ZY1398" s="181"/>
      <c r="ZZ1398" s="181"/>
      <c r="AAA1398" s="181"/>
      <c r="AAB1398" s="181"/>
      <c r="AAC1398" s="181"/>
      <c r="AAD1398" s="181"/>
      <c r="AAE1398" s="181"/>
      <c r="AAF1398" s="181"/>
      <c r="AAG1398" s="181"/>
      <c r="AAH1398" s="181"/>
      <c r="AAI1398" s="181"/>
      <c r="AAJ1398" s="181"/>
      <c r="AAK1398" s="181"/>
      <c r="AAL1398" s="181"/>
      <c r="AAM1398" s="181"/>
      <c r="AAN1398" s="181"/>
      <c r="AAO1398" s="181"/>
      <c r="AAP1398" s="181"/>
      <c r="AAQ1398" s="181"/>
      <c r="AAR1398" s="181"/>
      <c r="AAS1398" s="181"/>
      <c r="AAT1398" s="181"/>
      <c r="AAU1398" s="181"/>
      <c r="AAV1398" s="181"/>
      <c r="AAW1398" s="181"/>
      <c r="AAX1398" s="181"/>
      <c r="AAY1398" s="181"/>
      <c r="AAZ1398" s="181"/>
      <c r="ABA1398" s="181"/>
      <c r="ABB1398" s="181"/>
      <c r="ABC1398" s="181"/>
      <c r="ABD1398" s="181"/>
      <c r="ABE1398" s="181"/>
      <c r="ABF1398" s="181"/>
      <c r="ABG1398" s="181"/>
      <c r="ABH1398" s="181"/>
      <c r="ABI1398" s="181"/>
      <c r="ABJ1398" s="181"/>
      <c r="ABK1398" s="181"/>
      <c r="ABL1398" s="181"/>
      <c r="ABM1398" s="181"/>
      <c r="ABN1398" s="181"/>
      <c r="ABO1398" s="181"/>
      <c r="ABP1398" s="181"/>
      <c r="ABQ1398" s="181"/>
      <c r="ABR1398" s="181"/>
      <c r="ABS1398" s="181"/>
      <c r="ABT1398" s="181"/>
      <c r="ABU1398" s="181"/>
      <c r="ABV1398" s="181"/>
      <c r="ABW1398" s="181"/>
      <c r="ABX1398" s="181"/>
      <c r="ABY1398" s="181"/>
      <c r="ABZ1398" s="181"/>
      <c r="ACA1398" s="181"/>
      <c r="ACB1398" s="181"/>
      <c r="ACC1398" s="181"/>
      <c r="ACD1398" s="181"/>
      <c r="ACE1398" s="181"/>
      <c r="ACF1398" s="181"/>
      <c r="ACG1398" s="181"/>
      <c r="ACH1398" s="181"/>
      <c r="ACI1398" s="181"/>
      <c r="ACJ1398" s="181"/>
      <c r="ACK1398" s="181"/>
      <c r="ACL1398" s="181"/>
      <c r="ACM1398" s="181"/>
      <c r="ACN1398" s="181"/>
      <c r="ACO1398" s="181"/>
      <c r="ACP1398" s="181"/>
      <c r="ACQ1398" s="181"/>
      <c r="ACR1398" s="181"/>
      <c r="ACS1398" s="181"/>
      <c r="ACT1398" s="181"/>
      <c r="ACU1398" s="181"/>
      <c r="ACV1398" s="181"/>
      <c r="ACW1398" s="181"/>
      <c r="ACX1398" s="181"/>
      <c r="ACY1398" s="181"/>
      <c r="ACZ1398" s="181"/>
      <c r="ADA1398" s="181"/>
      <c r="ADB1398" s="181"/>
      <c r="ADC1398" s="181"/>
      <c r="ADD1398" s="181"/>
      <c r="ADE1398" s="181"/>
      <c r="ADF1398" s="181"/>
      <c r="ADG1398" s="181"/>
      <c r="ADH1398" s="181"/>
      <c r="ADI1398" s="181"/>
      <c r="ADJ1398" s="181"/>
      <c r="ADK1398" s="181"/>
      <c r="ADL1398" s="181"/>
      <c r="ADM1398" s="181"/>
      <c r="ADN1398" s="181"/>
      <c r="ADO1398" s="181"/>
      <c r="ADP1398" s="181"/>
      <c r="ADQ1398" s="181"/>
      <c r="ADR1398" s="181"/>
      <c r="ADS1398" s="181"/>
      <c r="ADT1398" s="181"/>
      <c r="ADU1398" s="181"/>
      <c r="ADV1398" s="181"/>
      <c r="ADW1398" s="181"/>
      <c r="ADX1398" s="181"/>
      <c r="ADY1398" s="181"/>
      <c r="ADZ1398" s="181"/>
      <c r="AEA1398" s="181"/>
      <c r="AEB1398" s="181"/>
      <c r="AEC1398" s="181"/>
      <c r="AED1398" s="181"/>
      <c r="AEE1398" s="181"/>
      <c r="AEF1398" s="181"/>
      <c r="AEG1398" s="181"/>
      <c r="AEH1398" s="181"/>
      <c r="AEI1398" s="181"/>
      <c r="AEJ1398" s="181"/>
      <c r="AEK1398" s="181"/>
      <c r="AEL1398" s="181"/>
      <c r="AEM1398" s="181"/>
      <c r="AEN1398" s="181"/>
      <c r="AEO1398" s="181"/>
      <c r="AEP1398" s="181"/>
      <c r="AEQ1398" s="181"/>
      <c r="AER1398" s="181"/>
      <c r="AES1398" s="181"/>
      <c r="AET1398" s="181"/>
      <c r="AEU1398" s="181"/>
      <c r="AEV1398" s="181"/>
      <c r="AEW1398" s="181"/>
      <c r="AEX1398" s="181"/>
      <c r="AEY1398" s="181"/>
      <c r="AEZ1398" s="181"/>
      <c r="AFA1398" s="181"/>
      <c r="AFB1398" s="181"/>
      <c r="AFC1398" s="181"/>
      <c r="AFD1398" s="181"/>
      <c r="AFE1398" s="181"/>
      <c r="AFF1398" s="181"/>
      <c r="AFG1398" s="181"/>
      <c r="AFH1398" s="181"/>
      <c r="AFI1398" s="181"/>
      <c r="AFJ1398" s="181"/>
      <c r="AFK1398" s="181"/>
      <c r="AFL1398" s="181"/>
      <c r="AFM1398" s="181"/>
      <c r="AFN1398" s="181"/>
      <c r="AFO1398" s="181"/>
      <c r="AFP1398" s="181"/>
      <c r="AFQ1398" s="181"/>
      <c r="AFR1398" s="181"/>
      <c r="AFS1398" s="181"/>
      <c r="AFT1398" s="181"/>
      <c r="AFU1398" s="181"/>
      <c r="AFV1398" s="181"/>
      <c r="AFW1398" s="181"/>
      <c r="AFX1398" s="181"/>
      <c r="AFY1398" s="181"/>
      <c r="AFZ1398" s="181"/>
      <c r="AGA1398" s="181"/>
      <c r="AGB1398" s="181"/>
      <c r="AGC1398" s="181"/>
      <c r="AGD1398" s="181"/>
      <c r="AGE1398" s="181"/>
      <c r="AGF1398" s="181"/>
      <c r="AGG1398" s="181"/>
      <c r="AGH1398" s="181"/>
      <c r="AGI1398" s="181"/>
      <c r="AGJ1398" s="181"/>
      <c r="AGK1398" s="181"/>
      <c r="AGL1398" s="181"/>
      <c r="AGM1398" s="181"/>
      <c r="AGN1398" s="181"/>
      <c r="AGO1398" s="181"/>
      <c r="AGP1398" s="181"/>
      <c r="AGQ1398" s="181"/>
      <c r="AGR1398" s="181"/>
      <c r="AGS1398" s="181"/>
      <c r="AGT1398" s="181"/>
      <c r="AGU1398" s="181"/>
      <c r="AGV1398" s="181"/>
      <c r="AGW1398" s="181"/>
      <c r="AGX1398" s="181"/>
      <c r="AGY1398" s="181"/>
      <c r="AGZ1398" s="181"/>
      <c r="AHA1398" s="181"/>
      <c r="AHB1398" s="181"/>
      <c r="AHC1398" s="181"/>
      <c r="AHD1398" s="181"/>
      <c r="AHE1398" s="181"/>
      <c r="AHF1398" s="181"/>
      <c r="AHG1398" s="181"/>
      <c r="AHH1398" s="181"/>
      <c r="AHI1398" s="181"/>
      <c r="AHJ1398" s="181"/>
      <c r="AHK1398" s="181"/>
      <c r="AHL1398" s="181"/>
      <c r="AHM1398" s="181"/>
      <c r="AHN1398" s="181"/>
      <c r="AHO1398" s="181"/>
      <c r="AHP1398" s="181"/>
      <c r="AHQ1398" s="181"/>
      <c r="AHR1398" s="181"/>
      <c r="AHS1398" s="181"/>
      <c r="AHT1398" s="181"/>
      <c r="AHU1398" s="181"/>
      <c r="AHV1398" s="181"/>
      <c r="AHW1398" s="181"/>
      <c r="AHX1398" s="181"/>
      <c r="AHY1398" s="181"/>
      <c r="AHZ1398" s="181"/>
      <c r="AIA1398" s="181"/>
      <c r="AIB1398" s="181"/>
      <c r="AIC1398" s="181"/>
      <c r="AID1398" s="181"/>
      <c r="AIE1398" s="181"/>
      <c r="AIF1398" s="181"/>
      <c r="AIG1398" s="181"/>
      <c r="AIH1398" s="181"/>
      <c r="AII1398" s="181"/>
      <c r="AIJ1398" s="181"/>
      <c r="AIK1398" s="181"/>
      <c r="AIL1398" s="181"/>
      <c r="AIM1398" s="181"/>
      <c r="AIN1398" s="181"/>
      <c r="AIO1398" s="181"/>
      <c r="AIP1398" s="181"/>
      <c r="AIQ1398" s="181"/>
      <c r="AIR1398" s="181"/>
      <c r="AIS1398" s="181"/>
      <c r="AIT1398" s="181"/>
      <c r="AIU1398" s="181"/>
      <c r="AIV1398" s="181"/>
      <c r="AIW1398" s="181"/>
      <c r="AIX1398" s="181"/>
      <c r="AIY1398" s="181"/>
      <c r="AIZ1398" s="181"/>
      <c r="AJA1398" s="181"/>
      <c r="AJB1398" s="181"/>
      <c r="AJC1398" s="181"/>
      <c r="AJD1398" s="181"/>
      <c r="AJE1398" s="181"/>
      <c r="AJF1398" s="181"/>
      <c r="AJG1398" s="181"/>
      <c r="AJH1398" s="181"/>
      <c r="AJI1398" s="181"/>
      <c r="AJJ1398" s="181"/>
      <c r="AJK1398" s="181"/>
      <c r="AJL1398" s="181"/>
      <c r="AJM1398" s="181"/>
      <c r="AJN1398" s="181"/>
      <c r="AJO1398" s="181"/>
      <c r="AJP1398" s="181"/>
      <c r="AJQ1398" s="181"/>
      <c r="AJR1398" s="181"/>
      <c r="AJS1398" s="181"/>
      <c r="AJT1398" s="181"/>
      <c r="AJU1398" s="181"/>
      <c r="AJV1398" s="181"/>
      <c r="AJW1398" s="181"/>
      <c r="AJX1398" s="181"/>
      <c r="AJY1398" s="181"/>
      <c r="AJZ1398" s="181"/>
      <c r="AKA1398" s="181"/>
      <c r="AKB1398" s="181"/>
      <c r="AKC1398" s="181"/>
      <c r="AKD1398" s="181"/>
      <c r="AKE1398" s="181"/>
      <c r="AKF1398" s="181"/>
      <c r="AKG1398" s="181"/>
      <c r="AKH1398" s="181"/>
      <c r="AKI1398" s="181"/>
      <c r="AKJ1398" s="181"/>
      <c r="AKK1398" s="181"/>
      <c r="AKL1398" s="181"/>
      <c r="AKM1398" s="181"/>
      <c r="AKN1398" s="181"/>
      <c r="AKO1398" s="181"/>
      <c r="AKP1398" s="181"/>
      <c r="AKQ1398" s="181"/>
      <c r="AKR1398" s="181"/>
      <c r="AKS1398" s="181"/>
      <c r="AKT1398" s="181"/>
      <c r="AKU1398" s="181"/>
      <c r="AKV1398" s="181"/>
      <c r="AKW1398" s="181"/>
      <c r="AKX1398" s="181"/>
      <c r="AKY1398" s="181"/>
      <c r="AKZ1398" s="181"/>
      <c r="ALA1398" s="181"/>
      <c r="ALB1398" s="181"/>
      <c r="ALC1398" s="181"/>
      <c r="ALD1398" s="181"/>
      <c r="ALE1398" s="181"/>
    </row>
    <row r="1399" spans="1:993" ht="25.5">
      <c r="A1399" s="278" t="s">
        <v>1623</v>
      </c>
      <c r="B1399" s="16" t="s">
        <v>1632</v>
      </c>
      <c r="C1399" s="278">
        <v>2010</v>
      </c>
      <c r="D1399" s="16" t="s">
        <v>1633</v>
      </c>
      <c r="E1399" s="17" t="s">
        <v>1634</v>
      </c>
      <c r="F1399" s="278" t="s">
        <v>20</v>
      </c>
      <c r="G1399" s="278">
        <v>1</v>
      </c>
      <c r="H1399" s="16" t="s">
        <v>1630</v>
      </c>
      <c r="I1399" s="256">
        <f t="shared" ref="I1399" si="444">O1399</f>
        <v>720</v>
      </c>
      <c r="J1399" s="257">
        <f t="shared" ref="J1399" si="445">I1399*1.23</f>
        <v>885.6</v>
      </c>
      <c r="K1399" s="4">
        <v>16</v>
      </c>
      <c r="L1399" s="4">
        <v>4</v>
      </c>
      <c r="M1399" s="4">
        <f t="shared" si="429"/>
        <v>560</v>
      </c>
      <c r="N1399" s="4">
        <f t="shared" si="422"/>
        <v>160</v>
      </c>
      <c r="O1399" s="4">
        <f t="shared" si="421"/>
        <v>720</v>
      </c>
      <c r="P1399" s="181"/>
      <c r="Q1399" s="278"/>
      <c r="R1399" s="278"/>
      <c r="T1399" s="255"/>
      <c r="U1399" s="255"/>
      <c r="V1399" s="255"/>
      <c r="W1399" s="255"/>
      <c r="X1399" s="255"/>
      <c r="Y1399" s="255"/>
      <c r="Z1399" s="255"/>
      <c r="AA1399" s="255"/>
      <c r="AB1399" s="255"/>
      <c r="AC1399" s="255"/>
      <c r="AD1399" s="255"/>
      <c r="AE1399" s="255"/>
      <c r="AF1399" s="255"/>
      <c r="AG1399" s="255"/>
      <c r="AH1399" s="255"/>
      <c r="AI1399" s="255"/>
      <c r="AJ1399" s="255"/>
      <c r="AK1399" s="255"/>
      <c r="AL1399" s="255"/>
      <c r="AM1399" s="255"/>
      <c r="AN1399" s="255"/>
      <c r="AO1399" s="255"/>
      <c r="AP1399" s="255"/>
      <c r="AQ1399" s="255"/>
      <c r="AR1399" s="255"/>
      <c r="AS1399" s="255"/>
      <c r="AT1399" s="255"/>
      <c r="AU1399" s="255"/>
      <c r="AV1399" s="255"/>
      <c r="AW1399" s="255"/>
      <c r="AX1399" s="255"/>
      <c r="AY1399" s="255"/>
      <c r="AZ1399" s="255"/>
      <c r="BA1399" s="255"/>
      <c r="BB1399" s="255"/>
      <c r="BC1399" s="255"/>
      <c r="BD1399" s="255"/>
      <c r="BE1399" s="255"/>
      <c r="BF1399" s="255"/>
      <c r="BG1399" s="255"/>
      <c r="BH1399" s="255"/>
      <c r="BI1399" s="255"/>
      <c r="BJ1399" s="255"/>
      <c r="BK1399" s="255"/>
      <c r="BL1399" s="255"/>
      <c r="BM1399" s="181"/>
      <c r="BN1399" s="181"/>
      <c r="BO1399" s="181"/>
      <c r="BP1399" s="181"/>
      <c r="BQ1399" s="181"/>
      <c r="BR1399" s="181"/>
      <c r="BS1399" s="181"/>
      <c r="BT1399" s="181"/>
      <c r="BU1399" s="181"/>
      <c r="BV1399" s="181"/>
      <c r="BW1399" s="181"/>
      <c r="BX1399" s="181"/>
      <c r="BY1399" s="181"/>
      <c r="BZ1399" s="181"/>
      <c r="CA1399" s="181"/>
      <c r="CB1399" s="181"/>
      <c r="CC1399" s="181"/>
      <c r="CD1399" s="181"/>
      <c r="CE1399" s="181"/>
      <c r="CF1399" s="181"/>
      <c r="CG1399" s="181"/>
      <c r="CH1399" s="181"/>
      <c r="CI1399" s="181"/>
      <c r="CJ1399" s="181"/>
      <c r="CK1399" s="181"/>
      <c r="CL1399" s="181"/>
      <c r="CM1399" s="181"/>
      <c r="CN1399" s="181"/>
      <c r="CO1399" s="181"/>
      <c r="CP1399" s="181"/>
      <c r="CQ1399" s="181"/>
      <c r="CR1399" s="181"/>
      <c r="CS1399" s="181"/>
      <c r="CT1399" s="181"/>
      <c r="CU1399" s="181"/>
      <c r="CV1399" s="181"/>
      <c r="CW1399" s="181"/>
      <c r="CX1399" s="181"/>
      <c r="CY1399" s="181"/>
      <c r="CZ1399" s="181"/>
      <c r="DA1399" s="181"/>
      <c r="DB1399" s="181"/>
      <c r="DC1399" s="181"/>
      <c r="DD1399" s="181"/>
      <c r="DE1399" s="181"/>
      <c r="DF1399" s="181"/>
      <c r="DG1399" s="181"/>
      <c r="DH1399" s="181"/>
      <c r="DI1399" s="181"/>
      <c r="DJ1399" s="181"/>
      <c r="DK1399" s="181"/>
      <c r="DL1399" s="181"/>
      <c r="DM1399" s="181"/>
      <c r="DN1399" s="181"/>
      <c r="DO1399" s="181"/>
      <c r="DP1399" s="181"/>
      <c r="DQ1399" s="181"/>
      <c r="DR1399" s="181"/>
      <c r="DS1399" s="181"/>
      <c r="DT1399" s="181"/>
      <c r="DU1399" s="181"/>
      <c r="DV1399" s="181"/>
      <c r="DW1399" s="181"/>
      <c r="DX1399" s="181"/>
      <c r="DY1399" s="181"/>
      <c r="DZ1399" s="181"/>
      <c r="EA1399" s="181"/>
      <c r="EB1399" s="181"/>
      <c r="EC1399" s="181"/>
      <c r="ED1399" s="181"/>
      <c r="EE1399" s="181"/>
      <c r="EF1399" s="181"/>
      <c r="EG1399" s="181"/>
      <c r="EH1399" s="181"/>
      <c r="EI1399" s="181"/>
      <c r="EJ1399" s="181"/>
      <c r="EK1399" s="181"/>
      <c r="EL1399" s="181"/>
      <c r="EM1399" s="181"/>
      <c r="EN1399" s="181"/>
      <c r="EO1399" s="181"/>
      <c r="EP1399" s="181"/>
      <c r="EQ1399" s="181"/>
      <c r="ER1399" s="181"/>
      <c r="ES1399" s="181"/>
      <c r="ET1399" s="181"/>
      <c r="EU1399" s="181"/>
      <c r="EV1399" s="181"/>
      <c r="EW1399" s="181"/>
      <c r="EX1399" s="181"/>
      <c r="EY1399" s="181"/>
      <c r="EZ1399" s="181"/>
      <c r="FA1399" s="181"/>
      <c r="FB1399" s="181"/>
      <c r="FC1399" s="181"/>
      <c r="FD1399" s="181"/>
      <c r="FE1399" s="181"/>
      <c r="FF1399" s="181"/>
      <c r="FG1399" s="181"/>
      <c r="FH1399" s="181"/>
      <c r="FI1399" s="181"/>
      <c r="FJ1399" s="181"/>
      <c r="FK1399" s="181"/>
      <c r="FL1399" s="181"/>
      <c r="FM1399" s="181"/>
      <c r="FN1399" s="181"/>
      <c r="FO1399" s="181"/>
      <c r="FP1399" s="181"/>
      <c r="FQ1399" s="181"/>
      <c r="FR1399" s="181"/>
      <c r="FS1399" s="181"/>
      <c r="FT1399" s="181"/>
      <c r="FU1399" s="181"/>
      <c r="FV1399" s="181"/>
      <c r="FW1399" s="181"/>
      <c r="FX1399" s="181"/>
      <c r="FY1399" s="181"/>
      <c r="FZ1399" s="181"/>
      <c r="GA1399" s="181"/>
      <c r="GB1399" s="181"/>
      <c r="GC1399" s="181"/>
      <c r="GD1399" s="181"/>
      <c r="GE1399" s="181"/>
      <c r="GF1399" s="181"/>
      <c r="GG1399" s="181"/>
      <c r="GH1399" s="181"/>
      <c r="GI1399" s="181"/>
      <c r="GJ1399" s="181"/>
      <c r="GK1399" s="181"/>
      <c r="GL1399" s="181"/>
      <c r="GM1399" s="181"/>
      <c r="GN1399" s="181"/>
      <c r="GO1399" s="181"/>
      <c r="GP1399" s="181"/>
      <c r="GQ1399" s="181"/>
      <c r="GR1399" s="181"/>
      <c r="GS1399" s="181"/>
      <c r="GT1399" s="181"/>
      <c r="GU1399" s="181"/>
      <c r="GV1399" s="181"/>
      <c r="GW1399" s="181"/>
      <c r="GX1399" s="181"/>
      <c r="GY1399" s="181"/>
      <c r="GZ1399" s="181"/>
      <c r="HA1399" s="181"/>
      <c r="HB1399" s="181"/>
      <c r="HC1399" s="181"/>
      <c r="HD1399" s="181"/>
      <c r="HE1399" s="181"/>
      <c r="HF1399" s="181"/>
      <c r="HG1399" s="181"/>
      <c r="HH1399" s="181"/>
      <c r="HI1399" s="181"/>
      <c r="HJ1399" s="181"/>
      <c r="HK1399" s="181"/>
      <c r="HL1399" s="181"/>
      <c r="HM1399" s="181"/>
      <c r="HN1399" s="181"/>
      <c r="HO1399" s="181"/>
      <c r="HP1399" s="181"/>
      <c r="HQ1399" s="181"/>
      <c r="HR1399" s="181"/>
      <c r="HS1399" s="181"/>
      <c r="HT1399" s="181"/>
      <c r="HU1399" s="181"/>
      <c r="HV1399" s="181"/>
      <c r="HW1399" s="181"/>
      <c r="HX1399" s="181"/>
      <c r="HY1399" s="181"/>
      <c r="HZ1399" s="181"/>
      <c r="IA1399" s="181"/>
      <c r="IB1399" s="181"/>
      <c r="IC1399" s="181"/>
      <c r="ID1399" s="181"/>
      <c r="IE1399" s="181"/>
      <c r="IF1399" s="181"/>
      <c r="IG1399" s="181"/>
      <c r="IH1399" s="181"/>
      <c r="II1399" s="181"/>
      <c r="IJ1399" s="181"/>
      <c r="IK1399" s="181"/>
      <c r="IL1399" s="181"/>
      <c r="IM1399" s="181"/>
      <c r="IN1399" s="181"/>
      <c r="IO1399" s="181"/>
      <c r="IP1399" s="181"/>
      <c r="IQ1399" s="181"/>
      <c r="IR1399" s="181"/>
      <c r="IS1399" s="181"/>
      <c r="IT1399" s="181"/>
      <c r="IU1399" s="181"/>
      <c r="IV1399" s="181"/>
      <c r="IW1399" s="181"/>
      <c r="IX1399" s="181"/>
      <c r="IY1399" s="181"/>
      <c r="IZ1399" s="181"/>
      <c r="JA1399" s="181"/>
      <c r="JB1399" s="181"/>
      <c r="JC1399" s="181"/>
      <c r="JD1399" s="181"/>
      <c r="JE1399" s="181"/>
      <c r="JF1399" s="181"/>
      <c r="JG1399" s="181"/>
      <c r="JH1399" s="181"/>
      <c r="JI1399" s="181"/>
      <c r="JJ1399" s="181"/>
      <c r="JK1399" s="181"/>
      <c r="JL1399" s="181"/>
      <c r="JM1399" s="181"/>
      <c r="JN1399" s="181"/>
      <c r="JO1399" s="181"/>
      <c r="JP1399" s="181"/>
      <c r="JQ1399" s="181"/>
      <c r="JR1399" s="181"/>
      <c r="JS1399" s="181"/>
      <c r="JT1399" s="181"/>
      <c r="JU1399" s="181"/>
      <c r="JV1399" s="181"/>
      <c r="JW1399" s="181"/>
      <c r="JX1399" s="181"/>
      <c r="JY1399" s="181"/>
      <c r="JZ1399" s="181"/>
      <c r="KA1399" s="181"/>
      <c r="KB1399" s="181"/>
      <c r="KC1399" s="181"/>
      <c r="KD1399" s="181"/>
      <c r="KE1399" s="181"/>
      <c r="KF1399" s="181"/>
      <c r="KG1399" s="181"/>
      <c r="KH1399" s="181"/>
      <c r="KI1399" s="181"/>
      <c r="KJ1399" s="181"/>
      <c r="KK1399" s="181"/>
      <c r="KL1399" s="181"/>
      <c r="KM1399" s="181"/>
      <c r="KN1399" s="181"/>
      <c r="KO1399" s="181"/>
      <c r="KP1399" s="181"/>
      <c r="KQ1399" s="181"/>
      <c r="KR1399" s="181"/>
      <c r="KS1399" s="181"/>
      <c r="KT1399" s="181"/>
      <c r="KU1399" s="181"/>
      <c r="KV1399" s="181"/>
      <c r="KW1399" s="181"/>
      <c r="KX1399" s="181"/>
      <c r="KY1399" s="181"/>
      <c r="KZ1399" s="181"/>
      <c r="LA1399" s="181"/>
      <c r="LB1399" s="181"/>
      <c r="LC1399" s="181"/>
      <c r="LD1399" s="181"/>
      <c r="LE1399" s="181"/>
      <c r="LF1399" s="181"/>
      <c r="LG1399" s="181"/>
      <c r="LH1399" s="181"/>
      <c r="LI1399" s="181"/>
      <c r="LJ1399" s="181"/>
      <c r="LK1399" s="181"/>
      <c r="LL1399" s="181"/>
      <c r="LM1399" s="181"/>
      <c r="LN1399" s="181"/>
      <c r="LO1399" s="181"/>
      <c r="LP1399" s="181"/>
      <c r="LQ1399" s="181"/>
      <c r="LR1399" s="181"/>
      <c r="LS1399" s="181"/>
      <c r="LT1399" s="181"/>
      <c r="LU1399" s="181"/>
      <c r="LV1399" s="181"/>
      <c r="LW1399" s="181"/>
      <c r="LX1399" s="181"/>
      <c r="LY1399" s="181"/>
      <c r="LZ1399" s="181"/>
      <c r="MA1399" s="181"/>
      <c r="MB1399" s="181"/>
      <c r="MC1399" s="181"/>
      <c r="MD1399" s="181"/>
      <c r="ME1399" s="181"/>
      <c r="MF1399" s="181"/>
      <c r="MG1399" s="181"/>
      <c r="MH1399" s="181"/>
      <c r="MI1399" s="181"/>
      <c r="MJ1399" s="181"/>
      <c r="MK1399" s="181"/>
      <c r="ML1399" s="181"/>
      <c r="MM1399" s="181"/>
      <c r="MN1399" s="181"/>
      <c r="MO1399" s="181"/>
      <c r="MP1399" s="181"/>
      <c r="MQ1399" s="181"/>
      <c r="MR1399" s="181"/>
      <c r="MS1399" s="181"/>
      <c r="MT1399" s="181"/>
      <c r="MU1399" s="181"/>
      <c r="MV1399" s="181"/>
      <c r="MW1399" s="181"/>
      <c r="MX1399" s="181"/>
      <c r="MY1399" s="181"/>
      <c r="MZ1399" s="181"/>
      <c r="NA1399" s="181"/>
      <c r="NB1399" s="181"/>
      <c r="NC1399" s="181"/>
      <c r="ND1399" s="181"/>
      <c r="NE1399" s="181"/>
      <c r="NF1399" s="181"/>
      <c r="NG1399" s="181"/>
      <c r="NH1399" s="181"/>
      <c r="NI1399" s="181"/>
      <c r="NJ1399" s="181"/>
      <c r="NK1399" s="181"/>
      <c r="NL1399" s="181"/>
      <c r="NM1399" s="181"/>
      <c r="NN1399" s="181"/>
      <c r="NO1399" s="181"/>
      <c r="NP1399" s="181"/>
      <c r="NQ1399" s="181"/>
      <c r="NR1399" s="181"/>
      <c r="NS1399" s="181"/>
      <c r="NT1399" s="181"/>
      <c r="NU1399" s="181"/>
      <c r="NV1399" s="181"/>
      <c r="NW1399" s="181"/>
      <c r="NX1399" s="181"/>
      <c r="NY1399" s="181"/>
      <c r="NZ1399" s="181"/>
      <c r="OA1399" s="181"/>
      <c r="OB1399" s="181"/>
      <c r="OC1399" s="181"/>
      <c r="OD1399" s="181"/>
      <c r="OE1399" s="181"/>
      <c r="OF1399" s="181"/>
      <c r="OG1399" s="181"/>
      <c r="OH1399" s="181"/>
      <c r="OI1399" s="181"/>
      <c r="OJ1399" s="181"/>
      <c r="OK1399" s="181"/>
      <c r="OL1399" s="181"/>
      <c r="OM1399" s="181"/>
      <c r="ON1399" s="181"/>
      <c r="OO1399" s="181"/>
      <c r="OP1399" s="181"/>
      <c r="OQ1399" s="181"/>
      <c r="OR1399" s="181"/>
      <c r="OS1399" s="181"/>
      <c r="OT1399" s="181"/>
      <c r="OU1399" s="181"/>
      <c r="OV1399" s="181"/>
      <c r="OW1399" s="181"/>
      <c r="OX1399" s="181"/>
      <c r="OY1399" s="181"/>
      <c r="OZ1399" s="181"/>
      <c r="PA1399" s="181"/>
      <c r="PB1399" s="181"/>
      <c r="PC1399" s="181"/>
      <c r="PD1399" s="181"/>
      <c r="PE1399" s="181"/>
      <c r="PF1399" s="181"/>
      <c r="PG1399" s="181"/>
      <c r="PH1399" s="181"/>
      <c r="PI1399" s="181"/>
      <c r="PJ1399" s="181"/>
      <c r="PK1399" s="181"/>
      <c r="PL1399" s="181"/>
      <c r="PM1399" s="181"/>
      <c r="PN1399" s="181"/>
      <c r="PO1399" s="181"/>
      <c r="PP1399" s="181"/>
      <c r="PQ1399" s="181"/>
      <c r="PR1399" s="181"/>
      <c r="PS1399" s="181"/>
      <c r="PT1399" s="181"/>
      <c r="PU1399" s="181"/>
      <c r="PV1399" s="181"/>
      <c r="PW1399" s="181"/>
      <c r="PX1399" s="181"/>
      <c r="PY1399" s="181"/>
      <c r="PZ1399" s="181"/>
      <c r="QA1399" s="181"/>
      <c r="QB1399" s="181"/>
      <c r="QC1399" s="181"/>
      <c r="QD1399" s="181"/>
      <c r="QE1399" s="181"/>
      <c r="QF1399" s="181"/>
      <c r="QG1399" s="181"/>
      <c r="QH1399" s="181"/>
      <c r="QI1399" s="181"/>
      <c r="QJ1399" s="181"/>
      <c r="QK1399" s="181"/>
      <c r="QL1399" s="181"/>
      <c r="QM1399" s="181"/>
      <c r="QN1399" s="181"/>
      <c r="QO1399" s="181"/>
      <c r="QP1399" s="181"/>
      <c r="QQ1399" s="181"/>
      <c r="QR1399" s="181"/>
      <c r="QS1399" s="181"/>
      <c r="QT1399" s="181"/>
      <c r="QU1399" s="181"/>
      <c r="QV1399" s="181"/>
      <c r="QW1399" s="181"/>
      <c r="QX1399" s="181"/>
      <c r="QY1399" s="181"/>
      <c r="QZ1399" s="181"/>
      <c r="RA1399" s="181"/>
      <c r="RB1399" s="181"/>
      <c r="RC1399" s="181"/>
      <c r="RD1399" s="181"/>
      <c r="RE1399" s="181"/>
      <c r="RF1399" s="181"/>
      <c r="RG1399" s="181"/>
      <c r="RH1399" s="181"/>
      <c r="RI1399" s="181"/>
      <c r="RJ1399" s="181"/>
      <c r="RK1399" s="181"/>
      <c r="RL1399" s="181"/>
      <c r="RM1399" s="181"/>
      <c r="RN1399" s="181"/>
      <c r="RO1399" s="181"/>
      <c r="RP1399" s="181"/>
      <c r="RQ1399" s="181"/>
      <c r="RR1399" s="181"/>
      <c r="RS1399" s="181"/>
      <c r="RT1399" s="181"/>
      <c r="RU1399" s="181"/>
      <c r="RV1399" s="181"/>
      <c r="RW1399" s="181"/>
      <c r="RX1399" s="181"/>
      <c r="RY1399" s="181"/>
      <c r="RZ1399" s="181"/>
      <c r="SA1399" s="181"/>
      <c r="SB1399" s="181"/>
      <c r="SC1399" s="181"/>
      <c r="SD1399" s="181"/>
      <c r="SE1399" s="181"/>
      <c r="SF1399" s="181"/>
      <c r="SG1399" s="181"/>
      <c r="SH1399" s="181"/>
      <c r="SI1399" s="181"/>
      <c r="SJ1399" s="181"/>
      <c r="SK1399" s="181"/>
      <c r="SL1399" s="181"/>
      <c r="SM1399" s="181"/>
      <c r="SN1399" s="181"/>
      <c r="SO1399" s="181"/>
      <c r="SP1399" s="181"/>
      <c r="SQ1399" s="181"/>
      <c r="SR1399" s="181"/>
      <c r="SS1399" s="181"/>
      <c r="ST1399" s="181"/>
      <c r="SU1399" s="181"/>
      <c r="SV1399" s="181"/>
      <c r="SW1399" s="181"/>
      <c r="SX1399" s="181"/>
      <c r="SY1399" s="181"/>
      <c r="SZ1399" s="181"/>
      <c r="TA1399" s="181"/>
      <c r="TB1399" s="181"/>
      <c r="TC1399" s="181"/>
      <c r="TD1399" s="181"/>
      <c r="TE1399" s="181"/>
      <c r="TF1399" s="181"/>
      <c r="TG1399" s="181"/>
      <c r="TH1399" s="181"/>
      <c r="TI1399" s="181"/>
      <c r="TJ1399" s="181"/>
      <c r="TK1399" s="181"/>
      <c r="TL1399" s="181"/>
      <c r="TM1399" s="181"/>
      <c r="TN1399" s="181"/>
      <c r="TO1399" s="181"/>
      <c r="TP1399" s="181"/>
      <c r="TQ1399" s="181"/>
      <c r="TR1399" s="181"/>
      <c r="TS1399" s="181"/>
      <c r="TT1399" s="181"/>
      <c r="TU1399" s="181"/>
      <c r="TV1399" s="181"/>
      <c r="TW1399" s="181"/>
      <c r="TX1399" s="181"/>
      <c r="TY1399" s="181"/>
      <c r="TZ1399" s="181"/>
      <c r="UA1399" s="181"/>
      <c r="UB1399" s="181"/>
      <c r="UC1399" s="181"/>
      <c r="UD1399" s="181"/>
      <c r="UE1399" s="181"/>
      <c r="UF1399" s="181"/>
      <c r="UG1399" s="181"/>
      <c r="UH1399" s="181"/>
      <c r="UI1399" s="181"/>
      <c r="UJ1399" s="181"/>
      <c r="UK1399" s="181"/>
      <c r="UL1399" s="181"/>
      <c r="UM1399" s="181"/>
      <c r="UN1399" s="181"/>
      <c r="UO1399" s="181"/>
      <c r="UP1399" s="181"/>
      <c r="UQ1399" s="181"/>
      <c r="UR1399" s="181"/>
      <c r="US1399" s="181"/>
      <c r="UT1399" s="181"/>
      <c r="UU1399" s="181"/>
      <c r="UV1399" s="181"/>
      <c r="UW1399" s="181"/>
      <c r="UX1399" s="181"/>
      <c r="UY1399" s="181"/>
      <c r="UZ1399" s="181"/>
      <c r="VA1399" s="181"/>
      <c r="VB1399" s="181"/>
      <c r="VC1399" s="181"/>
      <c r="VD1399" s="181"/>
      <c r="VE1399" s="181"/>
      <c r="VF1399" s="181"/>
      <c r="VG1399" s="181"/>
      <c r="VH1399" s="181"/>
      <c r="VI1399" s="181"/>
      <c r="VJ1399" s="181"/>
      <c r="VK1399" s="181"/>
      <c r="VL1399" s="181"/>
      <c r="VM1399" s="181"/>
      <c r="VN1399" s="181"/>
      <c r="VO1399" s="181"/>
      <c r="VP1399" s="181"/>
      <c r="VQ1399" s="181"/>
      <c r="VR1399" s="181"/>
      <c r="VS1399" s="181"/>
      <c r="VT1399" s="181"/>
      <c r="VU1399" s="181"/>
      <c r="VV1399" s="181"/>
      <c r="VW1399" s="181"/>
      <c r="VX1399" s="181"/>
      <c r="VY1399" s="181"/>
      <c r="VZ1399" s="181"/>
      <c r="WA1399" s="181"/>
      <c r="WB1399" s="181"/>
      <c r="WC1399" s="181"/>
      <c r="WD1399" s="181"/>
      <c r="WE1399" s="181"/>
      <c r="WF1399" s="181"/>
      <c r="WG1399" s="181"/>
      <c r="WH1399" s="181"/>
      <c r="WI1399" s="181"/>
      <c r="WJ1399" s="181"/>
      <c r="WK1399" s="181"/>
      <c r="WL1399" s="181"/>
      <c r="WM1399" s="181"/>
      <c r="WN1399" s="181"/>
      <c r="WO1399" s="181"/>
      <c r="WP1399" s="181"/>
      <c r="WQ1399" s="181"/>
      <c r="WR1399" s="181"/>
      <c r="WS1399" s="181"/>
      <c r="WT1399" s="181"/>
      <c r="WU1399" s="181"/>
      <c r="WV1399" s="181"/>
      <c r="WW1399" s="181"/>
      <c r="WX1399" s="181"/>
      <c r="WY1399" s="181"/>
      <c r="WZ1399" s="181"/>
      <c r="XA1399" s="181"/>
      <c r="XB1399" s="181"/>
      <c r="XC1399" s="181"/>
      <c r="XD1399" s="181"/>
      <c r="XE1399" s="181"/>
      <c r="XF1399" s="181"/>
      <c r="XG1399" s="181"/>
      <c r="XH1399" s="181"/>
      <c r="XI1399" s="181"/>
      <c r="XJ1399" s="181"/>
      <c r="XK1399" s="181"/>
      <c r="XL1399" s="181"/>
      <c r="XM1399" s="181"/>
      <c r="XN1399" s="181"/>
      <c r="XO1399" s="181"/>
      <c r="XP1399" s="181"/>
      <c r="XQ1399" s="181"/>
      <c r="XR1399" s="181"/>
      <c r="XS1399" s="181"/>
      <c r="XT1399" s="181"/>
      <c r="XU1399" s="181"/>
      <c r="XV1399" s="181"/>
      <c r="XW1399" s="181"/>
      <c r="XX1399" s="181"/>
      <c r="XY1399" s="181"/>
      <c r="XZ1399" s="181"/>
      <c r="YA1399" s="181"/>
      <c r="YB1399" s="181"/>
      <c r="YC1399" s="181"/>
      <c r="YD1399" s="181"/>
      <c r="YE1399" s="181"/>
      <c r="YF1399" s="181"/>
      <c r="YG1399" s="181"/>
      <c r="YH1399" s="181"/>
      <c r="YI1399" s="181"/>
      <c r="YJ1399" s="181"/>
      <c r="YK1399" s="181"/>
      <c r="YL1399" s="181"/>
      <c r="YM1399" s="181"/>
      <c r="YN1399" s="181"/>
      <c r="YO1399" s="181"/>
      <c r="YP1399" s="181"/>
      <c r="YQ1399" s="181"/>
      <c r="YR1399" s="181"/>
      <c r="YS1399" s="181"/>
      <c r="YT1399" s="181"/>
      <c r="YU1399" s="181"/>
      <c r="YV1399" s="181"/>
      <c r="YW1399" s="181"/>
      <c r="YX1399" s="181"/>
      <c r="YY1399" s="181"/>
      <c r="YZ1399" s="181"/>
      <c r="ZA1399" s="181"/>
      <c r="ZB1399" s="181"/>
      <c r="ZC1399" s="181"/>
      <c r="ZD1399" s="181"/>
      <c r="ZE1399" s="181"/>
      <c r="ZF1399" s="181"/>
      <c r="ZG1399" s="181"/>
      <c r="ZH1399" s="181"/>
      <c r="ZI1399" s="181"/>
      <c r="ZJ1399" s="181"/>
      <c r="ZK1399" s="181"/>
      <c r="ZL1399" s="181"/>
      <c r="ZM1399" s="181"/>
      <c r="ZN1399" s="181"/>
      <c r="ZO1399" s="181"/>
      <c r="ZP1399" s="181"/>
      <c r="ZQ1399" s="181"/>
      <c r="ZR1399" s="181"/>
      <c r="ZS1399" s="181"/>
      <c r="ZT1399" s="181"/>
      <c r="ZU1399" s="181"/>
      <c r="ZV1399" s="181"/>
      <c r="ZW1399" s="181"/>
      <c r="ZX1399" s="181"/>
      <c r="ZY1399" s="181"/>
      <c r="ZZ1399" s="181"/>
      <c r="AAA1399" s="181"/>
      <c r="AAB1399" s="181"/>
      <c r="AAC1399" s="181"/>
      <c r="AAD1399" s="181"/>
      <c r="AAE1399" s="181"/>
      <c r="AAF1399" s="181"/>
      <c r="AAG1399" s="181"/>
      <c r="AAH1399" s="181"/>
      <c r="AAI1399" s="181"/>
      <c r="AAJ1399" s="181"/>
      <c r="AAK1399" s="181"/>
      <c r="AAL1399" s="181"/>
      <c r="AAM1399" s="181"/>
      <c r="AAN1399" s="181"/>
      <c r="AAO1399" s="181"/>
      <c r="AAP1399" s="181"/>
      <c r="AAQ1399" s="181"/>
      <c r="AAR1399" s="181"/>
      <c r="AAS1399" s="181"/>
      <c r="AAT1399" s="181"/>
      <c r="AAU1399" s="181"/>
      <c r="AAV1399" s="181"/>
      <c r="AAW1399" s="181"/>
      <c r="AAX1399" s="181"/>
      <c r="AAY1399" s="181"/>
      <c r="AAZ1399" s="181"/>
      <c r="ABA1399" s="181"/>
      <c r="ABB1399" s="181"/>
      <c r="ABC1399" s="181"/>
      <c r="ABD1399" s="181"/>
      <c r="ABE1399" s="181"/>
      <c r="ABF1399" s="181"/>
      <c r="ABG1399" s="181"/>
      <c r="ABH1399" s="181"/>
      <c r="ABI1399" s="181"/>
      <c r="ABJ1399" s="181"/>
      <c r="ABK1399" s="181"/>
      <c r="ABL1399" s="181"/>
      <c r="ABM1399" s="181"/>
      <c r="ABN1399" s="181"/>
      <c r="ABO1399" s="181"/>
      <c r="ABP1399" s="181"/>
      <c r="ABQ1399" s="181"/>
      <c r="ABR1399" s="181"/>
      <c r="ABS1399" s="181"/>
      <c r="ABT1399" s="181"/>
      <c r="ABU1399" s="181"/>
      <c r="ABV1399" s="181"/>
      <c r="ABW1399" s="181"/>
      <c r="ABX1399" s="181"/>
      <c r="ABY1399" s="181"/>
      <c r="ABZ1399" s="181"/>
      <c r="ACA1399" s="181"/>
      <c r="ACB1399" s="181"/>
      <c r="ACC1399" s="181"/>
      <c r="ACD1399" s="181"/>
      <c r="ACE1399" s="181"/>
      <c r="ACF1399" s="181"/>
      <c r="ACG1399" s="181"/>
      <c r="ACH1399" s="181"/>
      <c r="ACI1399" s="181"/>
      <c r="ACJ1399" s="181"/>
      <c r="ACK1399" s="181"/>
      <c r="ACL1399" s="181"/>
      <c r="ACM1399" s="181"/>
      <c r="ACN1399" s="181"/>
      <c r="ACO1399" s="181"/>
      <c r="ACP1399" s="181"/>
      <c r="ACQ1399" s="181"/>
      <c r="ACR1399" s="181"/>
      <c r="ACS1399" s="181"/>
      <c r="ACT1399" s="181"/>
      <c r="ACU1399" s="181"/>
      <c r="ACV1399" s="181"/>
      <c r="ACW1399" s="181"/>
      <c r="ACX1399" s="181"/>
      <c r="ACY1399" s="181"/>
      <c r="ACZ1399" s="181"/>
      <c r="ADA1399" s="181"/>
      <c r="ADB1399" s="181"/>
      <c r="ADC1399" s="181"/>
      <c r="ADD1399" s="181"/>
      <c r="ADE1399" s="181"/>
      <c r="ADF1399" s="181"/>
      <c r="ADG1399" s="181"/>
      <c r="ADH1399" s="181"/>
      <c r="ADI1399" s="181"/>
      <c r="ADJ1399" s="181"/>
      <c r="ADK1399" s="181"/>
      <c r="ADL1399" s="181"/>
      <c r="ADM1399" s="181"/>
      <c r="ADN1399" s="181"/>
      <c r="ADO1399" s="181"/>
      <c r="ADP1399" s="181"/>
      <c r="ADQ1399" s="181"/>
      <c r="ADR1399" s="181"/>
      <c r="ADS1399" s="181"/>
      <c r="ADT1399" s="181"/>
      <c r="ADU1399" s="181"/>
      <c r="ADV1399" s="181"/>
      <c r="ADW1399" s="181"/>
      <c r="ADX1399" s="181"/>
      <c r="ADY1399" s="181"/>
      <c r="ADZ1399" s="181"/>
      <c r="AEA1399" s="181"/>
      <c r="AEB1399" s="181"/>
      <c r="AEC1399" s="181"/>
      <c r="AED1399" s="181"/>
      <c r="AEE1399" s="181"/>
      <c r="AEF1399" s="181"/>
      <c r="AEG1399" s="181"/>
      <c r="AEH1399" s="181"/>
      <c r="AEI1399" s="181"/>
      <c r="AEJ1399" s="181"/>
      <c r="AEK1399" s="181"/>
      <c r="AEL1399" s="181"/>
      <c r="AEM1399" s="181"/>
      <c r="AEN1399" s="181"/>
      <c r="AEO1399" s="181"/>
      <c r="AEP1399" s="181"/>
      <c r="AEQ1399" s="181"/>
      <c r="AER1399" s="181"/>
      <c r="AES1399" s="181"/>
      <c r="AET1399" s="181"/>
      <c r="AEU1399" s="181"/>
      <c r="AEV1399" s="181"/>
      <c r="AEW1399" s="181"/>
      <c r="AEX1399" s="181"/>
      <c r="AEY1399" s="181"/>
      <c r="AEZ1399" s="181"/>
      <c r="AFA1399" s="181"/>
      <c r="AFB1399" s="181"/>
      <c r="AFC1399" s="181"/>
      <c r="AFD1399" s="181"/>
      <c r="AFE1399" s="181"/>
      <c r="AFF1399" s="181"/>
      <c r="AFG1399" s="181"/>
      <c r="AFH1399" s="181"/>
      <c r="AFI1399" s="181"/>
      <c r="AFJ1399" s="181"/>
      <c r="AFK1399" s="181"/>
      <c r="AFL1399" s="181"/>
      <c r="AFM1399" s="181"/>
      <c r="AFN1399" s="181"/>
      <c r="AFO1399" s="181"/>
      <c r="AFP1399" s="181"/>
      <c r="AFQ1399" s="181"/>
      <c r="AFR1399" s="181"/>
      <c r="AFS1399" s="181"/>
      <c r="AFT1399" s="181"/>
      <c r="AFU1399" s="181"/>
      <c r="AFV1399" s="181"/>
      <c r="AFW1399" s="181"/>
      <c r="AFX1399" s="181"/>
      <c r="AFY1399" s="181"/>
      <c r="AFZ1399" s="181"/>
      <c r="AGA1399" s="181"/>
      <c r="AGB1399" s="181"/>
      <c r="AGC1399" s="181"/>
      <c r="AGD1399" s="181"/>
      <c r="AGE1399" s="181"/>
      <c r="AGF1399" s="181"/>
      <c r="AGG1399" s="181"/>
      <c r="AGH1399" s="181"/>
      <c r="AGI1399" s="181"/>
      <c r="AGJ1399" s="181"/>
      <c r="AGK1399" s="181"/>
      <c r="AGL1399" s="181"/>
      <c r="AGM1399" s="181"/>
      <c r="AGN1399" s="181"/>
      <c r="AGO1399" s="181"/>
      <c r="AGP1399" s="181"/>
      <c r="AGQ1399" s="181"/>
      <c r="AGR1399" s="181"/>
      <c r="AGS1399" s="181"/>
      <c r="AGT1399" s="181"/>
      <c r="AGU1399" s="181"/>
      <c r="AGV1399" s="181"/>
      <c r="AGW1399" s="181"/>
      <c r="AGX1399" s="181"/>
      <c r="AGY1399" s="181"/>
      <c r="AGZ1399" s="181"/>
      <c r="AHA1399" s="181"/>
      <c r="AHB1399" s="181"/>
      <c r="AHC1399" s="181"/>
      <c r="AHD1399" s="181"/>
      <c r="AHE1399" s="181"/>
      <c r="AHF1399" s="181"/>
      <c r="AHG1399" s="181"/>
      <c r="AHH1399" s="181"/>
      <c r="AHI1399" s="181"/>
      <c r="AHJ1399" s="181"/>
      <c r="AHK1399" s="181"/>
      <c r="AHL1399" s="181"/>
      <c r="AHM1399" s="181"/>
      <c r="AHN1399" s="181"/>
      <c r="AHO1399" s="181"/>
      <c r="AHP1399" s="181"/>
      <c r="AHQ1399" s="181"/>
      <c r="AHR1399" s="181"/>
      <c r="AHS1399" s="181"/>
      <c r="AHT1399" s="181"/>
      <c r="AHU1399" s="181"/>
      <c r="AHV1399" s="181"/>
      <c r="AHW1399" s="181"/>
      <c r="AHX1399" s="181"/>
      <c r="AHY1399" s="181"/>
      <c r="AHZ1399" s="181"/>
      <c r="AIA1399" s="181"/>
      <c r="AIB1399" s="181"/>
      <c r="AIC1399" s="181"/>
      <c r="AID1399" s="181"/>
      <c r="AIE1399" s="181"/>
      <c r="AIF1399" s="181"/>
      <c r="AIG1399" s="181"/>
      <c r="AIH1399" s="181"/>
      <c r="AII1399" s="181"/>
      <c r="AIJ1399" s="181"/>
      <c r="AIK1399" s="181"/>
      <c r="AIL1399" s="181"/>
      <c r="AIM1399" s="181"/>
      <c r="AIN1399" s="181"/>
      <c r="AIO1399" s="181"/>
      <c r="AIP1399" s="181"/>
      <c r="AIQ1399" s="181"/>
      <c r="AIR1399" s="181"/>
      <c r="AIS1399" s="181"/>
      <c r="AIT1399" s="181"/>
      <c r="AIU1399" s="181"/>
      <c r="AIV1399" s="181"/>
      <c r="AIW1399" s="181"/>
      <c r="AIX1399" s="181"/>
      <c r="AIY1399" s="181"/>
      <c r="AIZ1399" s="181"/>
      <c r="AJA1399" s="181"/>
      <c r="AJB1399" s="181"/>
      <c r="AJC1399" s="181"/>
      <c r="AJD1399" s="181"/>
      <c r="AJE1399" s="181"/>
      <c r="AJF1399" s="181"/>
      <c r="AJG1399" s="181"/>
      <c r="AJH1399" s="181"/>
      <c r="AJI1399" s="181"/>
      <c r="AJJ1399" s="181"/>
      <c r="AJK1399" s="181"/>
      <c r="AJL1399" s="181"/>
      <c r="AJM1399" s="181"/>
      <c r="AJN1399" s="181"/>
      <c r="AJO1399" s="181"/>
      <c r="AJP1399" s="181"/>
      <c r="AJQ1399" s="181"/>
      <c r="AJR1399" s="181"/>
      <c r="AJS1399" s="181"/>
      <c r="AJT1399" s="181"/>
      <c r="AJU1399" s="181"/>
      <c r="AJV1399" s="181"/>
      <c r="AJW1399" s="181"/>
      <c r="AJX1399" s="181"/>
      <c r="AJY1399" s="181"/>
      <c r="AJZ1399" s="181"/>
      <c r="AKA1399" s="181"/>
      <c r="AKB1399" s="181"/>
      <c r="AKC1399" s="181"/>
      <c r="AKD1399" s="181"/>
      <c r="AKE1399" s="181"/>
      <c r="AKF1399" s="181"/>
      <c r="AKG1399" s="181"/>
      <c r="AKH1399" s="181"/>
      <c r="AKI1399" s="181"/>
      <c r="AKJ1399" s="181"/>
      <c r="AKK1399" s="181"/>
      <c r="AKL1399" s="181"/>
      <c r="AKM1399" s="181"/>
      <c r="AKN1399" s="181"/>
      <c r="AKO1399" s="181"/>
      <c r="AKP1399" s="181"/>
      <c r="AKQ1399" s="181"/>
      <c r="AKR1399" s="181"/>
      <c r="AKS1399" s="181"/>
      <c r="AKT1399" s="181"/>
      <c r="AKU1399" s="181"/>
      <c r="AKV1399" s="181"/>
      <c r="AKW1399" s="181"/>
      <c r="AKX1399" s="181"/>
      <c r="AKY1399" s="181"/>
      <c r="AKZ1399" s="181"/>
      <c r="ALA1399" s="181"/>
      <c r="ALB1399" s="181"/>
      <c r="ALC1399" s="181"/>
      <c r="ALD1399" s="181"/>
      <c r="ALE1399" s="181"/>
    </row>
    <row r="1400" spans="1:993">
      <c r="A1400" s="279"/>
      <c r="B1400" s="14" t="s">
        <v>1635</v>
      </c>
      <c r="C1400" s="20"/>
      <c r="D1400" s="13" t="s">
        <v>90</v>
      </c>
      <c r="E1400" s="13"/>
      <c r="F1400" s="20"/>
      <c r="G1400" s="20"/>
      <c r="H1400" s="14" t="s">
        <v>1628</v>
      </c>
      <c r="I1400" s="13"/>
      <c r="J1400" s="21"/>
      <c r="K1400" s="181"/>
      <c r="L1400" s="181"/>
      <c r="M1400" s="4">
        <f t="shared" si="429"/>
        <v>0</v>
      </c>
      <c r="N1400" s="4">
        <f t="shared" si="422"/>
        <v>0</v>
      </c>
      <c r="O1400" s="4">
        <f t="shared" si="421"/>
        <v>0</v>
      </c>
      <c r="P1400" s="181"/>
      <c r="Q1400" s="20"/>
      <c r="R1400" s="20"/>
      <c r="T1400" s="255"/>
      <c r="U1400" s="255"/>
      <c r="V1400" s="255"/>
      <c r="W1400" s="255"/>
      <c r="X1400" s="255"/>
      <c r="Y1400" s="255"/>
      <c r="Z1400" s="255"/>
      <c r="AA1400" s="255"/>
      <c r="AB1400" s="255"/>
      <c r="AC1400" s="255"/>
      <c r="AD1400" s="255"/>
      <c r="AE1400" s="255"/>
      <c r="AF1400" s="255"/>
      <c r="AG1400" s="255"/>
      <c r="AH1400" s="255"/>
      <c r="AI1400" s="255"/>
      <c r="AJ1400" s="255"/>
      <c r="AK1400" s="255"/>
      <c r="AL1400" s="255"/>
      <c r="AM1400" s="255"/>
      <c r="AN1400" s="255"/>
      <c r="AO1400" s="255"/>
      <c r="AP1400" s="255"/>
      <c r="AQ1400" s="255"/>
      <c r="AR1400" s="255"/>
      <c r="AS1400" s="255"/>
      <c r="AT1400" s="255"/>
      <c r="AU1400" s="255"/>
      <c r="AV1400" s="255"/>
      <c r="AW1400" s="255"/>
      <c r="AX1400" s="255"/>
      <c r="AY1400" s="255"/>
      <c r="AZ1400" s="255"/>
      <c r="BA1400" s="255"/>
      <c r="BB1400" s="255"/>
      <c r="BC1400" s="255"/>
      <c r="BD1400" s="255"/>
      <c r="BE1400" s="255"/>
      <c r="BF1400" s="255"/>
      <c r="BG1400" s="255"/>
      <c r="BH1400" s="255"/>
      <c r="BI1400" s="255"/>
      <c r="BJ1400" s="255"/>
      <c r="BK1400" s="255"/>
      <c r="BL1400" s="255"/>
      <c r="BM1400" s="181"/>
      <c r="BN1400" s="181"/>
      <c r="BO1400" s="181"/>
      <c r="BP1400" s="181"/>
      <c r="BQ1400" s="181"/>
      <c r="BR1400" s="181"/>
      <c r="BS1400" s="181"/>
      <c r="BT1400" s="181"/>
      <c r="BU1400" s="181"/>
      <c r="BV1400" s="181"/>
      <c r="BW1400" s="181"/>
      <c r="BX1400" s="181"/>
      <c r="BY1400" s="181"/>
      <c r="BZ1400" s="181"/>
      <c r="CA1400" s="181"/>
      <c r="CB1400" s="181"/>
      <c r="CC1400" s="181"/>
      <c r="CD1400" s="181"/>
      <c r="CE1400" s="181"/>
      <c r="CF1400" s="181"/>
      <c r="CG1400" s="181"/>
      <c r="CH1400" s="181"/>
      <c r="CI1400" s="181"/>
      <c r="CJ1400" s="181"/>
      <c r="CK1400" s="181"/>
      <c r="CL1400" s="181"/>
      <c r="CM1400" s="181"/>
      <c r="CN1400" s="181"/>
      <c r="CO1400" s="181"/>
      <c r="CP1400" s="181"/>
      <c r="CQ1400" s="181"/>
      <c r="CR1400" s="181"/>
      <c r="CS1400" s="181"/>
      <c r="CT1400" s="181"/>
      <c r="CU1400" s="181"/>
      <c r="CV1400" s="181"/>
      <c r="CW1400" s="181"/>
      <c r="CX1400" s="181"/>
      <c r="CY1400" s="181"/>
      <c r="CZ1400" s="181"/>
      <c r="DA1400" s="181"/>
      <c r="DB1400" s="181"/>
      <c r="DC1400" s="181"/>
      <c r="DD1400" s="181"/>
      <c r="DE1400" s="181"/>
      <c r="DF1400" s="181"/>
      <c r="DG1400" s="181"/>
      <c r="DH1400" s="181"/>
      <c r="DI1400" s="181"/>
      <c r="DJ1400" s="181"/>
      <c r="DK1400" s="181"/>
      <c r="DL1400" s="181"/>
      <c r="DM1400" s="181"/>
      <c r="DN1400" s="181"/>
      <c r="DO1400" s="181"/>
      <c r="DP1400" s="181"/>
      <c r="DQ1400" s="181"/>
      <c r="DR1400" s="181"/>
      <c r="DS1400" s="181"/>
      <c r="DT1400" s="181"/>
      <c r="DU1400" s="181"/>
      <c r="DV1400" s="181"/>
      <c r="DW1400" s="181"/>
      <c r="DX1400" s="181"/>
      <c r="DY1400" s="181"/>
      <c r="DZ1400" s="181"/>
      <c r="EA1400" s="181"/>
      <c r="EB1400" s="181"/>
      <c r="EC1400" s="181"/>
      <c r="ED1400" s="181"/>
      <c r="EE1400" s="181"/>
      <c r="EF1400" s="181"/>
      <c r="EG1400" s="181"/>
      <c r="EH1400" s="181"/>
      <c r="EI1400" s="181"/>
      <c r="EJ1400" s="181"/>
      <c r="EK1400" s="181"/>
      <c r="EL1400" s="181"/>
      <c r="EM1400" s="181"/>
      <c r="EN1400" s="181"/>
      <c r="EO1400" s="181"/>
      <c r="EP1400" s="181"/>
      <c r="EQ1400" s="181"/>
      <c r="ER1400" s="181"/>
      <c r="ES1400" s="181"/>
      <c r="ET1400" s="181"/>
      <c r="EU1400" s="181"/>
      <c r="EV1400" s="181"/>
      <c r="EW1400" s="181"/>
      <c r="EX1400" s="181"/>
      <c r="EY1400" s="181"/>
      <c r="EZ1400" s="181"/>
      <c r="FA1400" s="181"/>
      <c r="FB1400" s="181"/>
      <c r="FC1400" s="181"/>
      <c r="FD1400" s="181"/>
      <c r="FE1400" s="181"/>
      <c r="FF1400" s="181"/>
      <c r="FG1400" s="181"/>
      <c r="FH1400" s="181"/>
      <c r="FI1400" s="181"/>
      <c r="FJ1400" s="181"/>
      <c r="FK1400" s="181"/>
      <c r="FL1400" s="181"/>
      <c r="FM1400" s="181"/>
      <c r="FN1400" s="181"/>
      <c r="FO1400" s="181"/>
      <c r="FP1400" s="181"/>
      <c r="FQ1400" s="181"/>
      <c r="FR1400" s="181"/>
      <c r="FS1400" s="181"/>
      <c r="FT1400" s="181"/>
      <c r="FU1400" s="181"/>
      <c r="FV1400" s="181"/>
      <c r="FW1400" s="181"/>
      <c r="FX1400" s="181"/>
      <c r="FY1400" s="181"/>
      <c r="FZ1400" s="181"/>
      <c r="GA1400" s="181"/>
      <c r="GB1400" s="181"/>
      <c r="GC1400" s="181"/>
      <c r="GD1400" s="181"/>
      <c r="GE1400" s="181"/>
      <c r="GF1400" s="181"/>
      <c r="GG1400" s="181"/>
      <c r="GH1400" s="181"/>
      <c r="GI1400" s="181"/>
      <c r="GJ1400" s="181"/>
      <c r="GK1400" s="181"/>
      <c r="GL1400" s="181"/>
      <c r="GM1400" s="181"/>
      <c r="GN1400" s="181"/>
      <c r="GO1400" s="181"/>
      <c r="GP1400" s="181"/>
      <c r="GQ1400" s="181"/>
      <c r="GR1400" s="181"/>
      <c r="GS1400" s="181"/>
      <c r="GT1400" s="181"/>
      <c r="GU1400" s="181"/>
      <c r="GV1400" s="181"/>
      <c r="GW1400" s="181"/>
      <c r="GX1400" s="181"/>
      <c r="GY1400" s="181"/>
      <c r="GZ1400" s="181"/>
      <c r="HA1400" s="181"/>
      <c r="HB1400" s="181"/>
      <c r="HC1400" s="181"/>
      <c r="HD1400" s="181"/>
      <c r="HE1400" s="181"/>
      <c r="HF1400" s="181"/>
      <c r="HG1400" s="181"/>
      <c r="HH1400" s="181"/>
      <c r="HI1400" s="181"/>
      <c r="HJ1400" s="181"/>
      <c r="HK1400" s="181"/>
      <c r="HL1400" s="181"/>
      <c r="HM1400" s="181"/>
      <c r="HN1400" s="181"/>
      <c r="HO1400" s="181"/>
      <c r="HP1400" s="181"/>
      <c r="HQ1400" s="181"/>
      <c r="HR1400" s="181"/>
      <c r="HS1400" s="181"/>
      <c r="HT1400" s="181"/>
      <c r="HU1400" s="181"/>
      <c r="HV1400" s="181"/>
      <c r="HW1400" s="181"/>
      <c r="HX1400" s="181"/>
      <c r="HY1400" s="181"/>
      <c r="HZ1400" s="181"/>
      <c r="IA1400" s="181"/>
      <c r="IB1400" s="181"/>
      <c r="IC1400" s="181"/>
      <c r="ID1400" s="181"/>
      <c r="IE1400" s="181"/>
      <c r="IF1400" s="181"/>
      <c r="IG1400" s="181"/>
      <c r="IH1400" s="181"/>
      <c r="II1400" s="181"/>
      <c r="IJ1400" s="181"/>
      <c r="IK1400" s="181"/>
      <c r="IL1400" s="181"/>
      <c r="IM1400" s="181"/>
      <c r="IN1400" s="181"/>
      <c r="IO1400" s="181"/>
      <c r="IP1400" s="181"/>
      <c r="IQ1400" s="181"/>
      <c r="IR1400" s="181"/>
      <c r="IS1400" s="181"/>
      <c r="IT1400" s="181"/>
      <c r="IU1400" s="181"/>
      <c r="IV1400" s="181"/>
      <c r="IW1400" s="181"/>
      <c r="IX1400" s="181"/>
      <c r="IY1400" s="181"/>
      <c r="IZ1400" s="181"/>
      <c r="JA1400" s="181"/>
      <c r="JB1400" s="181"/>
      <c r="JC1400" s="181"/>
      <c r="JD1400" s="181"/>
      <c r="JE1400" s="181"/>
      <c r="JF1400" s="181"/>
      <c r="JG1400" s="181"/>
      <c r="JH1400" s="181"/>
      <c r="JI1400" s="181"/>
      <c r="JJ1400" s="181"/>
      <c r="JK1400" s="181"/>
      <c r="JL1400" s="181"/>
      <c r="JM1400" s="181"/>
      <c r="JN1400" s="181"/>
      <c r="JO1400" s="181"/>
      <c r="JP1400" s="181"/>
      <c r="JQ1400" s="181"/>
      <c r="JR1400" s="181"/>
      <c r="JS1400" s="181"/>
      <c r="JT1400" s="181"/>
      <c r="JU1400" s="181"/>
      <c r="JV1400" s="181"/>
      <c r="JW1400" s="181"/>
      <c r="JX1400" s="181"/>
      <c r="JY1400" s="181"/>
      <c r="JZ1400" s="181"/>
      <c r="KA1400" s="181"/>
      <c r="KB1400" s="181"/>
      <c r="KC1400" s="181"/>
      <c r="KD1400" s="181"/>
      <c r="KE1400" s="181"/>
      <c r="KF1400" s="181"/>
      <c r="KG1400" s="181"/>
      <c r="KH1400" s="181"/>
      <c r="KI1400" s="181"/>
      <c r="KJ1400" s="181"/>
      <c r="KK1400" s="181"/>
      <c r="KL1400" s="181"/>
      <c r="KM1400" s="181"/>
      <c r="KN1400" s="181"/>
      <c r="KO1400" s="181"/>
      <c r="KP1400" s="181"/>
      <c r="KQ1400" s="181"/>
      <c r="KR1400" s="181"/>
      <c r="KS1400" s="181"/>
      <c r="KT1400" s="181"/>
      <c r="KU1400" s="181"/>
      <c r="KV1400" s="181"/>
      <c r="KW1400" s="181"/>
      <c r="KX1400" s="181"/>
      <c r="KY1400" s="181"/>
      <c r="KZ1400" s="181"/>
      <c r="LA1400" s="181"/>
      <c r="LB1400" s="181"/>
      <c r="LC1400" s="181"/>
      <c r="LD1400" s="181"/>
      <c r="LE1400" s="181"/>
      <c r="LF1400" s="181"/>
      <c r="LG1400" s="181"/>
      <c r="LH1400" s="181"/>
      <c r="LI1400" s="181"/>
      <c r="LJ1400" s="181"/>
      <c r="LK1400" s="181"/>
      <c r="LL1400" s="181"/>
      <c r="LM1400" s="181"/>
      <c r="LN1400" s="181"/>
      <c r="LO1400" s="181"/>
      <c r="LP1400" s="181"/>
      <c r="LQ1400" s="181"/>
      <c r="LR1400" s="181"/>
      <c r="LS1400" s="181"/>
      <c r="LT1400" s="181"/>
      <c r="LU1400" s="181"/>
      <c r="LV1400" s="181"/>
      <c r="LW1400" s="181"/>
      <c r="LX1400" s="181"/>
      <c r="LY1400" s="181"/>
      <c r="LZ1400" s="181"/>
      <c r="MA1400" s="181"/>
      <c r="MB1400" s="181"/>
      <c r="MC1400" s="181"/>
      <c r="MD1400" s="181"/>
      <c r="ME1400" s="181"/>
      <c r="MF1400" s="181"/>
      <c r="MG1400" s="181"/>
      <c r="MH1400" s="181"/>
      <c r="MI1400" s="181"/>
      <c r="MJ1400" s="181"/>
      <c r="MK1400" s="181"/>
      <c r="ML1400" s="181"/>
      <c r="MM1400" s="181"/>
      <c r="MN1400" s="181"/>
      <c r="MO1400" s="181"/>
      <c r="MP1400" s="181"/>
      <c r="MQ1400" s="181"/>
      <c r="MR1400" s="181"/>
      <c r="MS1400" s="181"/>
      <c r="MT1400" s="181"/>
      <c r="MU1400" s="181"/>
      <c r="MV1400" s="181"/>
      <c r="MW1400" s="181"/>
      <c r="MX1400" s="181"/>
      <c r="MY1400" s="181"/>
      <c r="MZ1400" s="181"/>
      <c r="NA1400" s="181"/>
      <c r="NB1400" s="181"/>
      <c r="NC1400" s="181"/>
      <c r="ND1400" s="181"/>
      <c r="NE1400" s="181"/>
      <c r="NF1400" s="181"/>
      <c r="NG1400" s="181"/>
      <c r="NH1400" s="181"/>
      <c r="NI1400" s="181"/>
      <c r="NJ1400" s="181"/>
      <c r="NK1400" s="181"/>
      <c r="NL1400" s="181"/>
      <c r="NM1400" s="181"/>
      <c r="NN1400" s="181"/>
      <c r="NO1400" s="181"/>
      <c r="NP1400" s="181"/>
      <c r="NQ1400" s="181"/>
      <c r="NR1400" s="181"/>
      <c r="NS1400" s="181"/>
      <c r="NT1400" s="181"/>
      <c r="NU1400" s="181"/>
      <c r="NV1400" s="181"/>
      <c r="NW1400" s="181"/>
      <c r="NX1400" s="181"/>
      <c r="NY1400" s="181"/>
      <c r="NZ1400" s="181"/>
      <c r="OA1400" s="181"/>
      <c r="OB1400" s="181"/>
      <c r="OC1400" s="181"/>
      <c r="OD1400" s="181"/>
      <c r="OE1400" s="181"/>
      <c r="OF1400" s="181"/>
      <c r="OG1400" s="181"/>
      <c r="OH1400" s="181"/>
      <c r="OI1400" s="181"/>
      <c r="OJ1400" s="181"/>
      <c r="OK1400" s="181"/>
      <c r="OL1400" s="181"/>
      <c r="OM1400" s="181"/>
      <c r="ON1400" s="181"/>
      <c r="OO1400" s="181"/>
      <c r="OP1400" s="181"/>
      <c r="OQ1400" s="181"/>
      <c r="OR1400" s="181"/>
      <c r="OS1400" s="181"/>
      <c r="OT1400" s="181"/>
      <c r="OU1400" s="181"/>
      <c r="OV1400" s="181"/>
      <c r="OW1400" s="181"/>
      <c r="OX1400" s="181"/>
      <c r="OY1400" s="181"/>
      <c r="OZ1400" s="181"/>
      <c r="PA1400" s="181"/>
      <c r="PB1400" s="181"/>
      <c r="PC1400" s="181"/>
      <c r="PD1400" s="181"/>
      <c r="PE1400" s="181"/>
      <c r="PF1400" s="181"/>
      <c r="PG1400" s="181"/>
      <c r="PH1400" s="181"/>
      <c r="PI1400" s="181"/>
      <c r="PJ1400" s="181"/>
      <c r="PK1400" s="181"/>
      <c r="PL1400" s="181"/>
      <c r="PM1400" s="181"/>
      <c r="PN1400" s="181"/>
      <c r="PO1400" s="181"/>
      <c r="PP1400" s="181"/>
      <c r="PQ1400" s="181"/>
      <c r="PR1400" s="181"/>
      <c r="PS1400" s="181"/>
      <c r="PT1400" s="181"/>
      <c r="PU1400" s="181"/>
      <c r="PV1400" s="181"/>
      <c r="PW1400" s="181"/>
      <c r="PX1400" s="181"/>
      <c r="PY1400" s="181"/>
      <c r="PZ1400" s="181"/>
      <c r="QA1400" s="181"/>
      <c r="QB1400" s="181"/>
      <c r="QC1400" s="181"/>
      <c r="QD1400" s="181"/>
      <c r="QE1400" s="181"/>
      <c r="QF1400" s="181"/>
      <c r="QG1400" s="181"/>
      <c r="QH1400" s="181"/>
      <c r="QI1400" s="181"/>
      <c r="QJ1400" s="181"/>
      <c r="QK1400" s="181"/>
      <c r="QL1400" s="181"/>
      <c r="QM1400" s="181"/>
      <c r="QN1400" s="181"/>
      <c r="QO1400" s="181"/>
      <c r="QP1400" s="181"/>
      <c r="QQ1400" s="181"/>
      <c r="QR1400" s="181"/>
      <c r="QS1400" s="181"/>
      <c r="QT1400" s="181"/>
      <c r="QU1400" s="181"/>
      <c r="QV1400" s="181"/>
      <c r="QW1400" s="181"/>
      <c r="QX1400" s="181"/>
      <c r="QY1400" s="181"/>
      <c r="QZ1400" s="181"/>
      <c r="RA1400" s="181"/>
      <c r="RB1400" s="181"/>
      <c r="RC1400" s="181"/>
      <c r="RD1400" s="181"/>
      <c r="RE1400" s="181"/>
      <c r="RF1400" s="181"/>
      <c r="RG1400" s="181"/>
      <c r="RH1400" s="181"/>
      <c r="RI1400" s="181"/>
      <c r="RJ1400" s="181"/>
      <c r="RK1400" s="181"/>
      <c r="RL1400" s="181"/>
      <c r="RM1400" s="181"/>
      <c r="RN1400" s="181"/>
      <c r="RO1400" s="181"/>
      <c r="RP1400" s="181"/>
      <c r="RQ1400" s="181"/>
      <c r="RR1400" s="181"/>
      <c r="RS1400" s="181"/>
      <c r="RT1400" s="181"/>
      <c r="RU1400" s="181"/>
      <c r="RV1400" s="181"/>
      <c r="RW1400" s="181"/>
      <c r="RX1400" s="181"/>
      <c r="RY1400" s="181"/>
      <c r="RZ1400" s="181"/>
      <c r="SA1400" s="181"/>
      <c r="SB1400" s="181"/>
      <c r="SC1400" s="181"/>
      <c r="SD1400" s="181"/>
      <c r="SE1400" s="181"/>
      <c r="SF1400" s="181"/>
      <c r="SG1400" s="181"/>
      <c r="SH1400" s="181"/>
      <c r="SI1400" s="181"/>
      <c r="SJ1400" s="181"/>
      <c r="SK1400" s="181"/>
      <c r="SL1400" s="181"/>
      <c r="SM1400" s="181"/>
      <c r="SN1400" s="181"/>
      <c r="SO1400" s="181"/>
      <c r="SP1400" s="181"/>
      <c r="SQ1400" s="181"/>
      <c r="SR1400" s="181"/>
      <c r="SS1400" s="181"/>
      <c r="ST1400" s="181"/>
      <c r="SU1400" s="181"/>
      <c r="SV1400" s="181"/>
      <c r="SW1400" s="181"/>
      <c r="SX1400" s="181"/>
      <c r="SY1400" s="181"/>
      <c r="SZ1400" s="181"/>
      <c r="TA1400" s="181"/>
      <c r="TB1400" s="181"/>
      <c r="TC1400" s="181"/>
      <c r="TD1400" s="181"/>
      <c r="TE1400" s="181"/>
      <c r="TF1400" s="181"/>
      <c r="TG1400" s="181"/>
      <c r="TH1400" s="181"/>
      <c r="TI1400" s="181"/>
      <c r="TJ1400" s="181"/>
      <c r="TK1400" s="181"/>
      <c r="TL1400" s="181"/>
      <c r="TM1400" s="181"/>
      <c r="TN1400" s="181"/>
      <c r="TO1400" s="181"/>
      <c r="TP1400" s="181"/>
      <c r="TQ1400" s="181"/>
      <c r="TR1400" s="181"/>
      <c r="TS1400" s="181"/>
      <c r="TT1400" s="181"/>
      <c r="TU1400" s="181"/>
      <c r="TV1400" s="181"/>
      <c r="TW1400" s="181"/>
      <c r="TX1400" s="181"/>
      <c r="TY1400" s="181"/>
      <c r="TZ1400" s="181"/>
      <c r="UA1400" s="181"/>
      <c r="UB1400" s="181"/>
      <c r="UC1400" s="181"/>
      <c r="UD1400" s="181"/>
      <c r="UE1400" s="181"/>
      <c r="UF1400" s="181"/>
      <c r="UG1400" s="181"/>
      <c r="UH1400" s="181"/>
      <c r="UI1400" s="181"/>
      <c r="UJ1400" s="181"/>
      <c r="UK1400" s="181"/>
      <c r="UL1400" s="181"/>
      <c r="UM1400" s="181"/>
      <c r="UN1400" s="181"/>
      <c r="UO1400" s="181"/>
      <c r="UP1400" s="181"/>
      <c r="UQ1400" s="181"/>
      <c r="UR1400" s="181"/>
      <c r="US1400" s="181"/>
      <c r="UT1400" s="181"/>
      <c r="UU1400" s="181"/>
      <c r="UV1400" s="181"/>
      <c r="UW1400" s="181"/>
      <c r="UX1400" s="181"/>
      <c r="UY1400" s="181"/>
      <c r="UZ1400" s="181"/>
      <c r="VA1400" s="181"/>
      <c r="VB1400" s="181"/>
      <c r="VC1400" s="181"/>
      <c r="VD1400" s="181"/>
      <c r="VE1400" s="181"/>
      <c r="VF1400" s="181"/>
      <c r="VG1400" s="181"/>
      <c r="VH1400" s="181"/>
      <c r="VI1400" s="181"/>
      <c r="VJ1400" s="181"/>
      <c r="VK1400" s="181"/>
      <c r="VL1400" s="181"/>
      <c r="VM1400" s="181"/>
      <c r="VN1400" s="181"/>
      <c r="VO1400" s="181"/>
      <c r="VP1400" s="181"/>
      <c r="VQ1400" s="181"/>
      <c r="VR1400" s="181"/>
      <c r="VS1400" s="181"/>
      <c r="VT1400" s="181"/>
      <c r="VU1400" s="181"/>
      <c r="VV1400" s="181"/>
      <c r="VW1400" s="181"/>
      <c r="VX1400" s="181"/>
      <c r="VY1400" s="181"/>
      <c r="VZ1400" s="181"/>
      <c r="WA1400" s="181"/>
      <c r="WB1400" s="181"/>
      <c r="WC1400" s="181"/>
      <c r="WD1400" s="181"/>
      <c r="WE1400" s="181"/>
      <c r="WF1400" s="181"/>
      <c r="WG1400" s="181"/>
      <c r="WH1400" s="181"/>
      <c r="WI1400" s="181"/>
      <c r="WJ1400" s="181"/>
      <c r="WK1400" s="181"/>
      <c r="WL1400" s="181"/>
      <c r="WM1400" s="181"/>
      <c r="WN1400" s="181"/>
      <c r="WO1400" s="181"/>
      <c r="WP1400" s="181"/>
      <c r="WQ1400" s="181"/>
      <c r="WR1400" s="181"/>
      <c r="WS1400" s="181"/>
      <c r="WT1400" s="181"/>
      <c r="WU1400" s="181"/>
      <c r="WV1400" s="181"/>
      <c r="WW1400" s="181"/>
      <c r="WX1400" s="181"/>
      <c r="WY1400" s="181"/>
      <c r="WZ1400" s="181"/>
      <c r="XA1400" s="181"/>
      <c r="XB1400" s="181"/>
      <c r="XC1400" s="181"/>
      <c r="XD1400" s="181"/>
      <c r="XE1400" s="181"/>
      <c r="XF1400" s="181"/>
      <c r="XG1400" s="181"/>
      <c r="XH1400" s="181"/>
      <c r="XI1400" s="181"/>
      <c r="XJ1400" s="181"/>
      <c r="XK1400" s="181"/>
      <c r="XL1400" s="181"/>
      <c r="XM1400" s="181"/>
      <c r="XN1400" s="181"/>
      <c r="XO1400" s="181"/>
      <c r="XP1400" s="181"/>
      <c r="XQ1400" s="181"/>
      <c r="XR1400" s="181"/>
      <c r="XS1400" s="181"/>
      <c r="XT1400" s="181"/>
      <c r="XU1400" s="181"/>
      <c r="XV1400" s="181"/>
      <c r="XW1400" s="181"/>
      <c r="XX1400" s="181"/>
      <c r="XY1400" s="181"/>
      <c r="XZ1400" s="181"/>
      <c r="YA1400" s="181"/>
      <c r="YB1400" s="181"/>
      <c r="YC1400" s="181"/>
      <c r="YD1400" s="181"/>
      <c r="YE1400" s="181"/>
      <c r="YF1400" s="181"/>
      <c r="YG1400" s="181"/>
      <c r="YH1400" s="181"/>
      <c r="YI1400" s="181"/>
      <c r="YJ1400" s="181"/>
      <c r="YK1400" s="181"/>
      <c r="YL1400" s="181"/>
      <c r="YM1400" s="181"/>
      <c r="YN1400" s="181"/>
      <c r="YO1400" s="181"/>
      <c r="YP1400" s="181"/>
      <c r="YQ1400" s="181"/>
      <c r="YR1400" s="181"/>
      <c r="YS1400" s="181"/>
      <c r="YT1400" s="181"/>
      <c r="YU1400" s="181"/>
      <c r="YV1400" s="181"/>
      <c r="YW1400" s="181"/>
      <c r="YX1400" s="181"/>
      <c r="YY1400" s="181"/>
      <c r="YZ1400" s="181"/>
      <c r="ZA1400" s="181"/>
      <c r="ZB1400" s="181"/>
      <c r="ZC1400" s="181"/>
      <c r="ZD1400" s="181"/>
      <c r="ZE1400" s="181"/>
      <c r="ZF1400" s="181"/>
      <c r="ZG1400" s="181"/>
      <c r="ZH1400" s="181"/>
      <c r="ZI1400" s="181"/>
      <c r="ZJ1400" s="181"/>
      <c r="ZK1400" s="181"/>
      <c r="ZL1400" s="181"/>
      <c r="ZM1400" s="181"/>
      <c r="ZN1400" s="181"/>
      <c r="ZO1400" s="181"/>
      <c r="ZP1400" s="181"/>
      <c r="ZQ1400" s="181"/>
      <c r="ZR1400" s="181"/>
      <c r="ZS1400" s="181"/>
      <c r="ZT1400" s="181"/>
      <c r="ZU1400" s="181"/>
      <c r="ZV1400" s="181"/>
      <c r="ZW1400" s="181"/>
      <c r="ZX1400" s="181"/>
      <c r="ZY1400" s="181"/>
      <c r="ZZ1400" s="181"/>
      <c r="AAA1400" s="181"/>
      <c r="AAB1400" s="181"/>
      <c r="AAC1400" s="181"/>
      <c r="AAD1400" s="181"/>
      <c r="AAE1400" s="181"/>
      <c r="AAF1400" s="181"/>
      <c r="AAG1400" s="181"/>
      <c r="AAH1400" s="181"/>
      <c r="AAI1400" s="181"/>
      <c r="AAJ1400" s="181"/>
      <c r="AAK1400" s="181"/>
      <c r="AAL1400" s="181"/>
      <c r="AAM1400" s="181"/>
      <c r="AAN1400" s="181"/>
      <c r="AAO1400" s="181"/>
      <c r="AAP1400" s="181"/>
      <c r="AAQ1400" s="181"/>
      <c r="AAR1400" s="181"/>
      <c r="AAS1400" s="181"/>
      <c r="AAT1400" s="181"/>
      <c r="AAU1400" s="181"/>
      <c r="AAV1400" s="181"/>
      <c r="AAW1400" s="181"/>
      <c r="AAX1400" s="181"/>
      <c r="AAY1400" s="181"/>
      <c r="AAZ1400" s="181"/>
      <c r="ABA1400" s="181"/>
      <c r="ABB1400" s="181"/>
      <c r="ABC1400" s="181"/>
      <c r="ABD1400" s="181"/>
      <c r="ABE1400" s="181"/>
      <c r="ABF1400" s="181"/>
      <c r="ABG1400" s="181"/>
      <c r="ABH1400" s="181"/>
      <c r="ABI1400" s="181"/>
      <c r="ABJ1400" s="181"/>
      <c r="ABK1400" s="181"/>
      <c r="ABL1400" s="181"/>
      <c r="ABM1400" s="181"/>
      <c r="ABN1400" s="181"/>
      <c r="ABO1400" s="181"/>
      <c r="ABP1400" s="181"/>
      <c r="ABQ1400" s="181"/>
      <c r="ABR1400" s="181"/>
      <c r="ABS1400" s="181"/>
      <c r="ABT1400" s="181"/>
      <c r="ABU1400" s="181"/>
      <c r="ABV1400" s="181"/>
      <c r="ABW1400" s="181"/>
      <c r="ABX1400" s="181"/>
      <c r="ABY1400" s="181"/>
      <c r="ABZ1400" s="181"/>
      <c r="ACA1400" s="181"/>
      <c r="ACB1400" s="181"/>
      <c r="ACC1400" s="181"/>
      <c r="ACD1400" s="181"/>
      <c r="ACE1400" s="181"/>
      <c r="ACF1400" s="181"/>
      <c r="ACG1400" s="181"/>
      <c r="ACH1400" s="181"/>
      <c r="ACI1400" s="181"/>
      <c r="ACJ1400" s="181"/>
      <c r="ACK1400" s="181"/>
      <c r="ACL1400" s="181"/>
      <c r="ACM1400" s="181"/>
      <c r="ACN1400" s="181"/>
      <c r="ACO1400" s="181"/>
      <c r="ACP1400" s="181"/>
      <c r="ACQ1400" s="181"/>
      <c r="ACR1400" s="181"/>
      <c r="ACS1400" s="181"/>
      <c r="ACT1400" s="181"/>
      <c r="ACU1400" s="181"/>
      <c r="ACV1400" s="181"/>
      <c r="ACW1400" s="181"/>
      <c r="ACX1400" s="181"/>
      <c r="ACY1400" s="181"/>
      <c r="ACZ1400" s="181"/>
      <c r="ADA1400" s="181"/>
      <c r="ADB1400" s="181"/>
      <c r="ADC1400" s="181"/>
      <c r="ADD1400" s="181"/>
      <c r="ADE1400" s="181"/>
      <c r="ADF1400" s="181"/>
      <c r="ADG1400" s="181"/>
      <c r="ADH1400" s="181"/>
      <c r="ADI1400" s="181"/>
      <c r="ADJ1400" s="181"/>
      <c r="ADK1400" s="181"/>
      <c r="ADL1400" s="181"/>
      <c r="ADM1400" s="181"/>
      <c r="ADN1400" s="181"/>
      <c r="ADO1400" s="181"/>
      <c r="ADP1400" s="181"/>
      <c r="ADQ1400" s="181"/>
      <c r="ADR1400" s="181"/>
      <c r="ADS1400" s="181"/>
      <c r="ADT1400" s="181"/>
      <c r="ADU1400" s="181"/>
      <c r="ADV1400" s="181"/>
      <c r="ADW1400" s="181"/>
      <c r="ADX1400" s="181"/>
      <c r="ADY1400" s="181"/>
      <c r="ADZ1400" s="181"/>
      <c r="AEA1400" s="181"/>
      <c r="AEB1400" s="181"/>
      <c r="AEC1400" s="181"/>
      <c r="AED1400" s="181"/>
      <c r="AEE1400" s="181"/>
      <c r="AEF1400" s="181"/>
      <c r="AEG1400" s="181"/>
      <c r="AEH1400" s="181"/>
      <c r="AEI1400" s="181"/>
      <c r="AEJ1400" s="181"/>
      <c r="AEK1400" s="181"/>
      <c r="AEL1400" s="181"/>
      <c r="AEM1400" s="181"/>
      <c r="AEN1400" s="181"/>
      <c r="AEO1400" s="181"/>
      <c r="AEP1400" s="181"/>
      <c r="AEQ1400" s="181"/>
      <c r="AER1400" s="181"/>
      <c r="AES1400" s="181"/>
      <c r="AET1400" s="181"/>
      <c r="AEU1400" s="181"/>
      <c r="AEV1400" s="181"/>
      <c r="AEW1400" s="181"/>
      <c r="AEX1400" s="181"/>
      <c r="AEY1400" s="181"/>
      <c r="AEZ1400" s="181"/>
      <c r="AFA1400" s="181"/>
      <c r="AFB1400" s="181"/>
      <c r="AFC1400" s="181"/>
      <c r="AFD1400" s="181"/>
      <c r="AFE1400" s="181"/>
      <c r="AFF1400" s="181"/>
      <c r="AFG1400" s="181"/>
      <c r="AFH1400" s="181"/>
      <c r="AFI1400" s="181"/>
      <c r="AFJ1400" s="181"/>
      <c r="AFK1400" s="181"/>
      <c r="AFL1400" s="181"/>
      <c r="AFM1400" s="181"/>
      <c r="AFN1400" s="181"/>
      <c r="AFO1400" s="181"/>
      <c r="AFP1400" s="181"/>
      <c r="AFQ1400" s="181"/>
      <c r="AFR1400" s="181"/>
      <c r="AFS1400" s="181"/>
      <c r="AFT1400" s="181"/>
      <c r="AFU1400" s="181"/>
      <c r="AFV1400" s="181"/>
      <c r="AFW1400" s="181"/>
      <c r="AFX1400" s="181"/>
      <c r="AFY1400" s="181"/>
      <c r="AFZ1400" s="181"/>
      <c r="AGA1400" s="181"/>
      <c r="AGB1400" s="181"/>
      <c r="AGC1400" s="181"/>
      <c r="AGD1400" s="181"/>
      <c r="AGE1400" s="181"/>
      <c r="AGF1400" s="181"/>
      <c r="AGG1400" s="181"/>
      <c r="AGH1400" s="181"/>
      <c r="AGI1400" s="181"/>
      <c r="AGJ1400" s="181"/>
      <c r="AGK1400" s="181"/>
      <c r="AGL1400" s="181"/>
      <c r="AGM1400" s="181"/>
      <c r="AGN1400" s="181"/>
      <c r="AGO1400" s="181"/>
      <c r="AGP1400" s="181"/>
      <c r="AGQ1400" s="181"/>
      <c r="AGR1400" s="181"/>
      <c r="AGS1400" s="181"/>
      <c r="AGT1400" s="181"/>
      <c r="AGU1400" s="181"/>
      <c r="AGV1400" s="181"/>
      <c r="AGW1400" s="181"/>
      <c r="AGX1400" s="181"/>
      <c r="AGY1400" s="181"/>
      <c r="AGZ1400" s="181"/>
      <c r="AHA1400" s="181"/>
      <c r="AHB1400" s="181"/>
      <c r="AHC1400" s="181"/>
      <c r="AHD1400" s="181"/>
      <c r="AHE1400" s="181"/>
      <c r="AHF1400" s="181"/>
      <c r="AHG1400" s="181"/>
      <c r="AHH1400" s="181"/>
      <c r="AHI1400" s="181"/>
      <c r="AHJ1400" s="181"/>
      <c r="AHK1400" s="181"/>
      <c r="AHL1400" s="181"/>
      <c r="AHM1400" s="181"/>
      <c r="AHN1400" s="181"/>
      <c r="AHO1400" s="181"/>
      <c r="AHP1400" s="181"/>
      <c r="AHQ1400" s="181"/>
      <c r="AHR1400" s="181"/>
      <c r="AHS1400" s="181"/>
      <c r="AHT1400" s="181"/>
      <c r="AHU1400" s="181"/>
      <c r="AHV1400" s="181"/>
      <c r="AHW1400" s="181"/>
      <c r="AHX1400" s="181"/>
      <c r="AHY1400" s="181"/>
      <c r="AHZ1400" s="181"/>
      <c r="AIA1400" s="181"/>
      <c r="AIB1400" s="181"/>
      <c r="AIC1400" s="181"/>
      <c r="AID1400" s="181"/>
      <c r="AIE1400" s="181"/>
      <c r="AIF1400" s="181"/>
      <c r="AIG1400" s="181"/>
      <c r="AIH1400" s="181"/>
      <c r="AII1400" s="181"/>
      <c r="AIJ1400" s="181"/>
      <c r="AIK1400" s="181"/>
      <c r="AIL1400" s="181"/>
      <c r="AIM1400" s="181"/>
      <c r="AIN1400" s="181"/>
      <c r="AIO1400" s="181"/>
      <c r="AIP1400" s="181"/>
      <c r="AIQ1400" s="181"/>
      <c r="AIR1400" s="181"/>
      <c r="AIS1400" s="181"/>
      <c r="AIT1400" s="181"/>
      <c r="AIU1400" s="181"/>
      <c r="AIV1400" s="181"/>
      <c r="AIW1400" s="181"/>
      <c r="AIX1400" s="181"/>
      <c r="AIY1400" s="181"/>
      <c r="AIZ1400" s="181"/>
      <c r="AJA1400" s="181"/>
      <c r="AJB1400" s="181"/>
      <c r="AJC1400" s="181"/>
      <c r="AJD1400" s="181"/>
      <c r="AJE1400" s="181"/>
      <c r="AJF1400" s="181"/>
      <c r="AJG1400" s="181"/>
      <c r="AJH1400" s="181"/>
      <c r="AJI1400" s="181"/>
      <c r="AJJ1400" s="181"/>
      <c r="AJK1400" s="181"/>
      <c r="AJL1400" s="181"/>
      <c r="AJM1400" s="181"/>
      <c r="AJN1400" s="181"/>
      <c r="AJO1400" s="181"/>
      <c r="AJP1400" s="181"/>
      <c r="AJQ1400" s="181"/>
      <c r="AJR1400" s="181"/>
      <c r="AJS1400" s="181"/>
      <c r="AJT1400" s="181"/>
      <c r="AJU1400" s="181"/>
      <c r="AJV1400" s="181"/>
      <c r="AJW1400" s="181"/>
      <c r="AJX1400" s="181"/>
      <c r="AJY1400" s="181"/>
      <c r="AJZ1400" s="181"/>
      <c r="AKA1400" s="181"/>
      <c r="AKB1400" s="181"/>
      <c r="AKC1400" s="181"/>
      <c r="AKD1400" s="181"/>
      <c r="AKE1400" s="181"/>
      <c r="AKF1400" s="181"/>
      <c r="AKG1400" s="181"/>
      <c r="AKH1400" s="181"/>
      <c r="AKI1400" s="181"/>
      <c r="AKJ1400" s="181"/>
      <c r="AKK1400" s="181"/>
      <c r="AKL1400" s="181"/>
      <c r="AKM1400" s="181"/>
      <c r="AKN1400" s="181"/>
      <c r="AKO1400" s="181"/>
      <c r="AKP1400" s="181"/>
      <c r="AKQ1400" s="181"/>
      <c r="AKR1400" s="181"/>
      <c r="AKS1400" s="181"/>
      <c r="AKT1400" s="181"/>
      <c r="AKU1400" s="181"/>
      <c r="AKV1400" s="181"/>
      <c r="AKW1400" s="181"/>
      <c r="AKX1400" s="181"/>
      <c r="AKY1400" s="181"/>
      <c r="AKZ1400" s="181"/>
      <c r="ALA1400" s="181"/>
      <c r="ALB1400" s="181"/>
      <c r="ALC1400" s="181"/>
      <c r="ALD1400" s="181"/>
      <c r="ALE1400" s="181"/>
    </row>
    <row r="1401" spans="1:993">
      <c r="A1401" s="279"/>
      <c r="B1401" s="87" t="s">
        <v>105</v>
      </c>
      <c r="C1401" s="280"/>
      <c r="D1401" s="35"/>
      <c r="E1401" s="13"/>
      <c r="F1401" s="20"/>
      <c r="G1401" s="20"/>
      <c r="H1401" s="14"/>
      <c r="I1401" s="13"/>
      <c r="J1401" s="21"/>
      <c r="K1401" s="181"/>
      <c r="L1401" s="181"/>
      <c r="M1401" s="4">
        <f t="shared" si="429"/>
        <v>0</v>
      </c>
      <c r="N1401" s="4">
        <f t="shared" si="422"/>
        <v>0</v>
      </c>
      <c r="O1401" s="4">
        <f t="shared" si="421"/>
        <v>0</v>
      </c>
      <c r="P1401" s="181"/>
      <c r="Q1401" s="20"/>
      <c r="R1401" s="20"/>
      <c r="T1401" s="255"/>
      <c r="U1401" s="255"/>
      <c r="V1401" s="255"/>
      <c r="W1401" s="255"/>
      <c r="X1401" s="255"/>
      <c r="Y1401" s="255"/>
      <c r="Z1401" s="255"/>
      <c r="AA1401" s="255"/>
      <c r="AB1401" s="255"/>
      <c r="AC1401" s="255"/>
      <c r="AD1401" s="255"/>
      <c r="AE1401" s="255"/>
      <c r="AF1401" s="255"/>
      <c r="AG1401" s="255"/>
      <c r="AH1401" s="255"/>
      <c r="AI1401" s="255"/>
      <c r="AJ1401" s="255"/>
      <c r="AK1401" s="255"/>
      <c r="AL1401" s="255"/>
      <c r="AM1401" s="255"/>
      <c r="AN1401" s="255"/>
      <c r="AO1401" s="255"/>
      <c r="AP1401" s="255"/>
      <c r="AQ1401" s="255"/>
      <c r="AR1401" s="255"/>
      <c r="AS1401" s="255"/>
      <c r="AT1401" s="255"/>
      <c r="AU1401" s="255"/>
      <c r="AV1401" s="255"/>
      <c r="AW1401" s="255"/>
      <c r="AX1401" s="255"/>
      <c r="AY1401" s="255"/>
      <c r="AZ1401" s="255"/>
      <c r="BA1401" s="255"/>
      <c r="BB1401" s="255"/>
      <c r="BC1401" s="255"/>
      <c r="BD1401" s="255"/>
      <c r="BE1401" s="255"/>
      <c r="BF1401" s="255"/>
      <c r="BG1401" s="255"/>
      <c r="BH1401" s="255"/>
      <c r="BI1401" s="255"/>
      <c r="BJ1401" s="255"/>
      <c r="BK1401" s="255"/>
      <c r="BL1401" s="255"/>
      <c r="BM1401" s="181"/>
      <c r="BN1401" s="181"/>
      <c r="BO1401" s="181"/>
      <c r="BP1401" s="181"/>
      <c r="BQ1401" s="181"/>
      <c r="BR1401" s="181"/>
      <c r="BS1401" s="181"/>
      <c r="BT1401" s="181"/>
      <c r="BU1401" s="181"/>
      <c r="BV1401" s="181"/>
      <c r="BW1401" s="181"/>
      <c r="BX1401" s="181"/>
      <c r="BY1401" s="181"/>
      <c r="BZ1401" s="181"/>
      <c r="CA1401" s="181"/>
      <c r="CB1401" s="181"/>
      <c r="CC1401" s="181"/>
      <c r="CD1401" s="181"/>
      <c r="CE1401" s="181"/>
      <c r="CF1401" s="181"/>
      <c r="CG1401" s="181"/>
      <c r="CH1401" s="181"/>
      <c r="CI1401" s="181"/>
      <c r="CJ1401" s="181"/>
      <c r="CK1401" s="181"/>
      <c r="CL1401" s="181"/>
      <c r="CM1401" s="181"/>
      <c r="CN1401" s="181"/>
      <c r="CO1401" s="181"/>
      <c r="CP1401" s="181"/>
      <c r="CQ1401" s="181"/>
      <c r="CR1401" s="181"/>
      <c r="CS1401" s="181"/>
      <c r="CT1401" s="181"/>
      <c r="CU1401" s="181"/>
      <c r="CV1401" s="181"/>
      <c r="CW1401" s="181"/>
      <c r="CX1401" s="181"/>
      <c r="CY1401" s="181"/>
      <c r="CZ1401" s="181"/>
      <c r="DA1401" s="181"/>
      <c r="DB1401" s="181"/>
      <c r="DC1401" s="181"/>
      <c r="DD1401" s="181"/>
      <c r="DE1401" s="181"/>
      <c r="DF1401" s="181"/>
      <c r="DG1401" s="181"/>
      <c r="DH1401" s="181"/>
      <c r="DI1401" s="181"/>
      <c r="DJ1401" s="181"/>
      <c r="DK1401" s="181"/>
      <c r="DL1401" s="181"/>
      <c r="DM1401" s="181"/>
      <c r="DN1401" s="181"/>
      <c r="DO1401" s="181"/>
      <c r="DP1401" s="181"/>
      <c r="DQ1401" s="181"/>
      <c r="DR1401" s="181"/>
      <c r="DS1401" s="181"/>
      <c r="DT1401" s="181"/>
      <c r="DU1401" s="181"/>
      <c r="DV1401" s="181"/>
      <c r="DW1401" s="181"/>
      <c r="DX1401" s="181"/>
      <c r="DY1401" s="181"/>
      <c r="DZ1401" s="181"/>
      <c r="EA1401" s="181"/>
      <c r="EB1401" s="181"/>
      <c r="EC1401" s="181"/>
      <c r="ED1401" s="181"/>
      <c r="EE1401" s="181"/>
      <c r="EF1401" s="181"/>
      <c r="EG1401" s="181"/>
      <c r="EH1401" s="181"/>
      <c r="EI1401" s="181"/>
      <c r="EJ1401" s="181"/>
      <c r="EK1401" s="181"/>
      <c r="EL1401" s="181"/>
      <c r="EM1401" s="181"/>
      <c r="EN1401" s="181"/>
      <c r="EO1401" s="181"/>
      <c r="EP1401" s="181"/>
      <c r="EQ1401" s="181"/>
      <c r="ER1401" s="181"/>
      <c r="ES1401" s="181"/>
      <c r="ET1401" s="181"/>
      <c r="EU1401" s="181"/>
      <c r="EV1401" s="181"/>
      <c r="EW1401" s="181"/>
      <c r="EX1401" s="181"/>
      <c r="EY1401" s="181"/>
      <c r="EZ1401" s="181"/>
      <c r="FA1401" s="181"/>
      <c r="FB1401" s="181"/>
      <c r="FC1401" s="181"/>
      <c r="FD1401" s="181"/>
      <c r="FE1401" s="181"/>
      <c r="FF1401" s="181"/>
      <c r="FG1401" s="181"/>
      <c r="FH1401" s="181"/>
      <c r="FI1401" s="181"/>
      <c r="FJ1401" s="181"/>
      <c r="FK1401" s="181"/>
      <c r="FL1401" s="181"/>
      <c r="FM1401" s="181"/>
      <c r="FN1401" s="181"/>
      <c r="FO1401" s="181"/>
      <c r="FP1401" s="181"/>
      <c r="FQ1401" s="181"/>
      <c r="FR1401" s="181"/>
      <c r="FS1401" s="181"/>
      <c r="FT1401" s="181"/>
      <c r="FU1401" s="181"/>
      <c r="FV1401" s="181"/>
      <c r="FW1401" s="181"/>
      <c r="FX1401" s="181"/>
      <c r="FY1401" s="181"/>
      <c r="FZ1401" s="181"/>
      <c r="GA1401" s="181"/>
      <c r="GB1401" s="181"/>
      <c r="GC1401" s="181"/>
      <c r="GD1401" s="181"/>
      <c r="GE1401" s="181"/>
      <c r="GF1401" s="181"/>
      <c r="GG1401" s="181"/>
      <c r="GH1401" s="181"/>
      <c r="GI1401" s="181"/>
      <c r="GJ1401" s="181"/>
      <c r="GK1401" s="181"/>
      <c r="GL1401" s="181"/>
      <c r="GM1401" s="181"/>
      <c r="GN1401" s="181"/>
      <c r="GO1401" s="181"/>
      <c r="GP1401" s="181"/>
      <c r="GQ1401" s="181"/>
      <c r="GR1401" s="181"/>
      <c r="GS1401" s="181"/>
      <c r="GT1401" s="181"/>
      <c r="GU1401" s="181"/>
      <c r="GV1401" s="181"/>
      <c r="GW1401" s="181"/>
      <c r="GX1401" s="181"/>
      <c r="GY1401" s="181"/>
      <c r="GZ1401" s="181"/>
      <c r="HA1401" s="181"/>
      <c r="HB1401" s="181"/>
      <c r="HC1401" s="181"/>
      <c r="HD1401" s="181"/>
      <c r="HE1401" s="181"/>
      <c r="HF1401" s="181"/>
      <c r="HG1401" s="181"/>
      <c r="HH1401" s="181"/>
      <c r="HI1401" s="181"/>
      <c r="HJ1401" s="181"/>
      <c r="HK1401" s="181"/>
      <c r="HL1401" s="181"/>
      <c r="HM1401" s="181"/>
      <c r="HN1401" s="181"/>
      <c r="HO1401" s="181"/>
      <c r="HP1401" s="181"/>
      <c r="HQ1401" s="181"/>
      <c r="HR1401" s="181"/>
      <c r="HS1401" s="181"/>
      <c r="HT1401" s="181"/>
      <c r="HU1401" s="181"/>
      <c r="HV1401" s="181"/>
      <c r="HW1401" s="181"/>
      <c r="HX1401" s="181"/>
      <c r="HY1401" s="181"/>
      <c r="HZ1401" s="181"/>
      <c r="IA1401" s="181"/>
      <c r="IB1401" s="181"/>
      <c r="IC1401" s="181"/>
      <c r="ID1401" s="181"/>
      <c r="IE1401" s="181"/>
      <c r="IF1401" s="181"/>
      <c r="IG1401" s="181"/>
      <c r="IH1401" s="181"/>
      <c r="II1401" s="181"/>
      <c r="IJ1401" s="181"/>
      <c r="IK1401" s="181"/>
      <c r="IL1401" s="181"/>
      <c r="IM1401" s="181"/>
      <c r="IN1401" s="181"/>
      <c r="IO1401" s="181"/>
      <c r="IP1401" s="181"/>
      <c r="IQ1401" s="181"/>
      <c r="IR1401" s="181"/>
      <c r="IS1401" s="181"/>
      <c r="IT1401" s="181"/>
      <c r="IU1401" s="181"/>
      <c r="IV1401" s="181"/>
      <c r="IW1401" s="181"/>
      <c r="IX1401" s="181"/>
      <c r="IY1401" s="181"/>
      <c r="IZ1401" s="181"/>
      <c r="JA1401" s="181"/>
      <c r="JB1401" s="181"/>
      <c r="JC1401" s="181"/>
      <c r="JD1401" s="181"/>
      <c r="JE1401" s="181"/>
      <c r="JF1401" s="181"/>
      <c r="JG1401" s="181"/>
      <c r="JH1401" s="181"/>
      <c r="JI1401" s="181"/>
      <c r="JJ1401" s="181"/>
      <c r="JK1401" s="181"/>
      <c r="JL1401" s="181"/>
      <c r="JM1401" s="181"/>
      <c r="JN1401" s="181"/>
      <c r="JO1401" s="181"/>
      <c r="JP1401" s="181"/>
      <c r="JQ1401" s="181"/>
      <c r="JR1401" s="181"/>
      <c r="JS1401" s="181"/>
      <c r="JT1401" s="181"/>
      <c r="JU1401" s="181"/>
      <c r="JV1401" s="181"/>
      <c r="JW1401" s="181"/>
      <c r="JX1401" s="181"/>
      <c r="JY1401" s="181"/>
      <c r="JZ1401" s="181"/>
      <c r="KA1401" s="181"/>
      <c r="KB1401" s="181"/>
      <c r="KC1401" s="181"/>
      <c r="KD1401" s="181"/>
      <c r="KE1401" s="181"/>
      <c r="KF1401" s="181"/>
      <c r="KG1401" s="181"/>
      <c r="KH1401" s="181"/>
      <c r="KI1401" s="181"/>
      <c r="KJ1401" s="181"/>
      <c r="KK1401" s="181"/>
      <c r="KL1401" s="181"/>
      <c r="KM1401" s="181"/>
      <c r="KN1401" s="181"/>
      <c r="KO1401" s="181"/>
      <c r="KP1401" s="181"/>
      <c r="KQ1401" s="181"/>
      <c r="KR1401" s="181"/>
      <c r="KS1401" s="181"/>
      <c r="KT1401" s="181"/>
      <c r="KU1401" s="181"/>
      <c r="KV1401" s="181"/>
      <c r="KW1401" s="181"/>
      <c r="KX1401" s="181"/>
      <c r="KY1401" s="181"/>
      <c r="KZ1401" s="181"/>
      <c r="LA1401" s="181"/>
      <c r="LB1401" s="181"/>
      <c r="LC1401" s="181"/>
      <c r="LD1401" s="181"/>
      <c r="LE1401" s="181"/>
      <c r="LF1401" s="181"/>
      <c r="LG1401" s="181"/>
      <c r="LH1401" s="181"/>
      <c r="LI1401" s="181"/>
      <c r="LJ1401" s="181"/>
      <c r="LK1401" s="181"/>
      <c r="LL1401" s="181"/>
      <c r="LM1401" s="181"/>
      <c r="LN1401" s="181"/>
      <c r="LO1401" s="181"/>
      <c r="LP1401" s="181"/>
      <c r="LQ1401" s="181"/>
      <c r="LR1401" s="181"/>
      <c r="LS1401" s="181"/>
      <c r="LT1401" s="181"/>
      <c r="LU1401" s="181"/>
      <c r="LV1401" s="181"/>
      <c r="LW1401" s="181"/>
      <c r="LX1401" s="181"/>
      <c r="LY1401" s="181"/>
      <c r="LZ1401" s="181"/>
      <c r="MA1401" s="181"/>
      <c r="MB1401" s="181"/>
      <c r="MC1401" s="181"/>
      <c r="MD1401" s="181"/>
      <c r="ME1401" s="181"/>
      <c r="MF1401" s="181"/>
      <c r="MG1401" s="181"/>
      <c r="MH1401" s="181"/>
      <c r="MI1401" s="181"/>
      <c r="MJ1401" s="181"/>
      <c r="MK1401" s="181"/>
      <c r="ML1401" s="181"/>
      <c r="MM1401" s="181"/>
      <c r="MN1401" s="181"/>
      <c r="MO1401" s="181"/>
      <c r="MP1401" s="181"/>
      <c r="MQ1401" s="181"/>
      <c r="MR1401" s="181"/>
      <c r="MS1401" s="181"/>
      <c r="MT1401" s="181"/>
      <c r="MU1401" s="181"/>
      <c r="MV1401" s="181"/>
      <c r="MW1401" s="181"/>
      <c r="MX1401" s="181"/>
      <c r="MY1401" s="181"/>
      <c r="MZ1401" s="181"/>
      <c r="NA1401" s="181"/>
      <c r="NB1401" s="181"/>
      <c r="NC1401" s="181"/>
      <c r="ND1401" s="181"/>
      <c r="NE1401" s="181"/>
      <c r="NF1401" s="181"/>
      <c r="NG1401" s="181"/>
      <c r="NH1401" s="181"/>
      <c r="NI1401" s="181"/>
      <c r="NJ1401" s="181"/>
      <c r="NK1401" s="181"/>
      <c r="NL1401" s="181"/>
      <c r="NM1401" s="181"/>
      <c r="NN1401" s="181"/>
      <c r="NO1401" s="181"/>
      <c r="NP1401" s="181"/>
      <c r="NQ1401" s="181"/>
      <c r="NR1401" s="181"/>
      <c r="NS1401" s="181"/>
      <c r="NT1401" s="181"/>
      <c r="NU1401" s="181"/>
      <c r="NV1401" s="181"/>
      <c r="NW1401" s="181"/>
      <c r="NX1401" s="181"/>
      <c r="NY1401" s="181"/>
      <c r="NZ1401" s="181"/>
      <c r="OA1401" s="181"/>
      <c r="OB1401" s="181"/>
      <c r="OC1401" s="181"/>
      <c r="OD1401" s="181"/>
      <c r="OE1401" s="181"/>
      <c r="OF1401" s="181"/>
      <c r="OG1401" s="181"/>
      <c r="OH1401" s="181"/>
      <c r="OI1401" s="181"/>
      <c r="OJ1401" s="181"/>
      <c r="OK1401" s="181"/>
      <c r="OL1401" s="181"/>
      <c r="OM1401" s="181"/>
      <c r="ON1401" s="181"/>
      <c r="OO1401" s="181"/>
      <c r="OP1401" s="181"/>
      <c r="OQ1401" s="181"/>
      <c r="OR1401" s="181"/>
      <c r="OS1401" s="181"/>
      <c r="OT1401" s="181"/>
      <c r="OU1401" s="181"/>
      <c r="OV1401" s="181"/>
      <c r="OW1401" s="181"/>
      <c r="OX1401" s="181"/>
      <c r="OY1401" s="181"/>
      <c r="OZ1401" s="181"/>
      <c r="PA1401" s="181"/>
      <c r="PB1401" s="181"/>
      <c r="PC1401" s="181"/>
      <c r="PD1401" s="181"/>
      <c r="PE1401" s="181"/>
      <c r="PF1401" s="181"/>
      <c r="PG1401" s="181"/>
      <c r="PH1401" s="181"/>
      <c r="PI1401" s="181"/>
      <c r="PJ1401" s="181"/>
      <c r="PK1401" s="181"/>
      <c r="PL1401" s="181"/>
      <c r="PM1401" s="181"/>
      <c r="PN1401" s="181"/>
      <c r="PO1401" s="181"/>
      <c r="PP1401" s="181"/>
      <c r="PQ1401" s="181"/>
      <c r="PR1401" s="181"/>
      <c r="PS1401" s="181"/>
      <c r="PT1401" s="181"/>
      <c r="PU1401" s="181"/>
      <c r="PV1401" s="181"/>
      <c r="PW1401" s="181"/>
      <c r="PX1401" s="181"/>
      <c r="PY1401" s="181"/>
      <c r="PZ1401" s="181"/>
      <c r="QA1401" s="181"/>
      <c r="QB1401" s="181"/>
      <c r="QC1401" s="181"/>
      <c r="QD1401" s="181"/>
      <c r="QE1401" s="181"/>
      <c r="QF1401" s="181"/>
      <c r="QG1401" s="181"/>
      <c r="QH1401" s="181"/>
      <c r="QI1401" s="181"/>
      <c r="QJ1401" s="181"/>
      <c r="QK1401" s="181"/>
      <c r="QL1401" s="181"/>
      <c r="QM1401" s="181"/>
      <c r="QN1401" s="181"/>
      <c r="QO1401" s="181"/>
      <c r="QP1401" s="181"/>
      <c r="QQ1401" s="181"/>
      <c r="QR1401" s="181"/>
      <c r="QS1401" s="181"/>
      <c r="QT1401" s="181"/>
      <c r="QU1401" s="181"/>
      <c r="QV1401" s="181"/>
      <c r="QW1401" s="181"/>
      <c r="QX1401" s="181"/>
      <c r="QY1401" s="181"/>
      <c r="QZ1401" s="181"/>
      <c r="RA1401" s="181"/>
      <c r="RB1401" s="181"/>
      <c r="RC1401" s="181"/>
      <c r="RD1401" s="181"/>
      <c r="RE1401" s="181"/>
      <c r="RF1401" s="181"/>
      <c r="RG1401" s="181"/>
      <c r="RH1401" s="181"/>
      <c r="RI1401" s="181"/>
      <c r="RJ1401" s="181"/>
      <c r="RK1401" s="181"/>
      <c r="RL1401" s="181"/>
      <c r="RM1401" s="181"/>
      <c r="RN1401" s="181"/>
      <c r="RO1401" s="181"/>
      <c r="RP1401" s="181"/>
      <c r="RQ1401" s="181"/>
      <c r="RR1401" s="181"/>
      <c r="RS1401" s="181"/>
      <c r="RT1401" s="181"/>
      <c r="RU1401" s="181"/>
      <c r="RV1401" s="181"/>
      <c r="RW1401" s="181"/>
      <c r="RX1401" s="181"/>
      <c r="RY1401" s="181"/>
      <c r="RZ1401" s="181"/>
      <c r="SA1401" s="181"/>
      <c r="SB1401" s="181"/>
      <c r="SC1401" s="181"/>
      <c r="SD1401" s="181"/>
      <c r="SE1401" s="181"/>
      <c r="SF1401" s="181"/>
      <c r="SG1401" s="181"/>
      <c r="SH1401" s="181"/>
      <c r="SI1401" s="181"/>
      <c r="SJ1401" s="181"/>
      <c r="SK1401" s="181"/>
      <c r="SL1401" s="181"/>
      <c r="SM1401" s="181"/>
      <c r="SN1401" s="181"/>
      <c r="SO1401" s="181"/>
      <c r="SP1401" s="181"/>
      <c r="SQ1401" s="181"/>
      <c r="SR1401" s="181"/>
      <c r="SS1401" s="181"/>
      <c r="ST1401" s="181"/>
      <c r="SU1401" s="181"/>
      <c r="SV1401" s="181"/>
      <c r="SW1401" s="181"/>
      <c r="SX1401" s="181"/>
      <c r="SY1401" s="181"/>
      <c r="SZ1401" s="181"/>
      <c r="TA1401" s="181"/>
      <c r="TB1401" s="181"/>
      <c r="TC1401" s="181"/>
      <c r="TD1401" s="181"/>
      <c r="TE1401" s="181"/>
      <c r="TF1401" s="181"/>
      <c r="TG1401" s="181"/>
      <c r="TH1401" s="181"/>
      <c r="TI1401" s="181"/>
      <c r="TJ1401" s="181"/>
      <c r="TK1401" s="181"/>
      <c r="TL1401" s="181"/>
      <c r="TM1401" s="181"/>
      <c r="TN1401" s="181"/>
      <c r="TO1401" s="181"/>
      <c r="TP1401" s="181"/>
      <c r="TQ1401" s="181"/>
      <c r="TR1401" s="181"/>
      <c r="TS1401" s="181"/>
      <c r="TT1401" s="181"/>
      <c r="TU1401" s="181"/>
      <c r="TV1401" s="181"/>
      <c r="TW1401" s="181"/>
      <c r="TX1401" s="181"/>
      <c r="TY1401" s="181"/>
      <c r="TZ1401" s="181"/>
      <c r="UA1401" s="181"/>
      <c r="UB1401" s="181"/>
      <c r="UC1401" s="181"/>
      <c r="UD1401" s="181"/>
      <c r="UE1401" s="181"/>
      <c r="UF1401" s="181"/>
      <c r="UG1401" s="181"/>
      <c r="UH1401" s="181"/>
      <c r="UI1401" s="181"/>
      <c r="UJ1401" s="181"/>
      <c r="UK1401" s="181"/>
      <c r="UL1401" s="181"/>
      <c r="UM1401" s="181"/>
      <c r="UN1401" s="181"/>
      <c r="UO1401" s="181"/>
      <c r="UP1401" s="181"/>
      <c r="UQ1401" s="181"/>
      <c r="UR1401" s="181"/>
      <c r="US1401" s="181"/>
      <c r="UT1401" s="181"/>
      <c r="UU1401" s="181"/>
      <c r="UV1401" s="181"/>
      <c r="UW1401" s="181"/>
      <c r="UX1401" s="181"/>
      <c r="UY1401" s="181"/>
      <c r="UZ1401" s="181"/>
      <c r="VA1401" s="181"/>
      <c r="VB1401" s="181"/>
      <c r="VC1401" s="181"/>
      <c r="VD1401" s="181"/>
      <c r="VE1401" s="181"/>
      <c r="VF1401" s="181"/>
      <c r="VG1401" s="181"/>
      <c r="VH1401" s="181"/>
      <c r="VI1401" s="181"/>
      <c r="VJ1401" s="181"/>
      <c r="VK1401" s="181"/>
      <c r="VL1401" s="181"/>
      <c r="VM1401" s="181"/>
      <c r="VN1401" s="181"/>
      <c r="VO1401" s="181"/>
      <c r="VP1401" s="181"/>
      <c r="VQ1401" s="181"/>
      <c r="VR1401" s="181"/>
      <c r="VS1401" s="181"/>
      <c r="VT1401" s="181"/>
      <c r="VU1401" s="181"/>
      <c r="VV1401" s="181"/>
      <c r="VW1401" s="181"/>
      <c r="VX1401" s="181"/>
      <c r="VY1401" s="181"/>
      <c r="VZ1401" s="181"/>
      <c r="WA1401" s="181"/>
      <c r="WB1401" s="181"/>
      <c r="WC1401" s="181"/>
      <c r="WD1401" s="181"/>
      <c r="WE1401" s="181"/>
      <c r="WF1401" s="181"/>
      <c r="WG1401" s="181"/>
      <c r="WH1401" s="181"/>
      <c r="WI1401" s="181"/>
      <c r="WJ1401" s="181"/>
      <c r="WK1401" s="181"/>
      <c r="WL1401" s="181"/>
      <c r="WM1401" s="181"/>
      <c r="WN1401" s="181"/>
      <c r="WO1401" s="181"/>
      <c r="WP1401" s="181"/>
      <c r="WQ1401" s="181"/>
      <c r="WR1401" s="181"/>
      <c r="WS1401" s="181"/>
      <c r="WT1401" s="181"/>
      <c r="WU1401" s="181"/>
      <c r="WV1401" s="181"/>
      <c r="WW1401" s="181"/>
      <c r="WX1401" s="181"/>
      <c r="WY1401" s="181"/>
      <c r="WZ1401" s="181"/>
      <c r="XA1401" s="181"/>
      <c r="XB1401" s="181"/>
      <c r="XC1401" s="181"/>
      <c r="XD1401" s="181"/>
      <c r="XE1401" s="181"/>
      <c r="XF1401" s="181"/>
      <c r="XG1401" s="181"/>
      <c r="XH1401" s="181"/>
      <c r="XI1401" s="181"/>
      <c r="XJ1401" s="181"/>
      <c r="XK1401" s="181"/>
      <c r="XL1401" s="181"/>
      <c r="XM1401" s="181"/>
      <c r="XN1401" s="181"/>
      <c r="XO1401" s="181"/>
      <c r="XP1401" s="181"/>
      <c r="XQ1401" s="181"/>
      <c r="XR1401" s="181"/>
      <c r="XS1401" s="181"/>
      <c r="XT1401" s="181"/>
      <c r="XU1401" s="181"/>
      <c r="XV1401" s="181"/>
      <c r="XW1401" s="181"/>
      <c r="XX1401" s="181"/>
      <c r="XY1401" s="181"/>
      <c r="XZ1401" s="181"/>
      <c r="YA1401" s="181"/>
      <c r="YB1401" s="181"/>
      <c r="YC1401" s="181"/>
      <c r="YD1401" s="181"/>
      <c r="YE1401" s="181"/>
      <c r="YF1401" s="181"/>
      <c r="YG1401" s="181"/>
      <c r="YH1401" s="181"/>
      <c r="YI1401" s="181"/>
      <c r="YJ1401" s="181"/>
      <c r="YK1401" s="181"/>
      <c r="YL1401" s="181"/>
      <c r="YM1401" s="181"/>
      <c r="YN1401" s="181"/>
      <c r="YO1401" s="181"/>
      <c r="YP1401" s="181"/>
      <c r="YQ1401" s="181"/>
      <c r="YR1401" s="181"/>
      <c r="YS1401" s="181"/>
      <c r="YT1401" s="181"/>
      <c r="YU1401" s="181"/>
      <c r="YV1401" s="181"/>
      <c r="YW1401" s="181"/>
      <c r="YX1401" s="181"/>
      <c r="YY1401" s="181"/>
      <c r="YZ1401" s="181"/>
      <c r="ZA1401" s="181"/>
      <c r="ZB1401" s="181"/>
      <c r="ZC1401" s="181"/>
      <c r="ZD1401" s="181"/>
      <c r="ZE1401" s="181"/>
      <c r="ZF1401" s="181"/>
      <c r="ZG1401" s="181"/>
      <c r="ZH1401" s="181"/>
      <c r="ZI1401" s="181"/>
      <c r="ZJ1401" s="181"/>
      <c r="ZK1401" s="181"/>
      <c r="ZL1401" s="181"/>
      <c r="ZM1401" s="181"/>
      <c r="ZN1401" s="181"/>
      <c r="ZO1401" s="181"/>
      <c r="ZP1401" s="181"/>
      <c r="ZQ1401" s="181"/>
      <c r="ZR1401" s="181"/>
      <c r="ZS1401" s="181"/>
      <c r="ZT1401" s="181"/>
      <c r="ZU1401" s="181"/>
      <c r="ZV1401" s="181"/>
      <c r="ZW1401" s="181"/>
      <c r="ZX1401" s="181"/>
      <c r="ZY1401" s="181"/>
      <c r="ZZ1401" s="181"/>
      <c r="AAA1401" s="181"/>
      <c r="AAB1401" s="181"/>
      <c r="AAC1401" s="181"/>
      <c r="AAD1401" s="181"/>
      <c r="AAE1401" s="181"/>
      <c r="AAF1401" s="181"/>
      <c r="AAG1401" s="181"/>
      <c r="AAH1401" s="181"/>
      <c r="AAI1401" s="181"/>
      <c r="AAJ1401" s="181"/>
      <c r="AAK1401" s="181"/>
      <c r="AAL1401" s="181"/>
      <c r="AAM1401" s="181"/>
      <c r="AAN1401" s="181"/>
      <c r="AAO1401" s="181"/>
      <c r="AAP1401" s="181"/>
      <c r="AAQ1401" s="181"/>
      <c r="AAR1401" s="181"/>
      <c r="AAS1401" s="181"/>
      <c r="AAT1401" s="181"/>
      <c r="AAU1401" s="181"/>
      <c r="AAV1401" s="181"/>
      <c r="AAW1401" s="181"/>
      <c r="AAX1401" s="181"/>
      <c r="AAY1401" s="181"/>
      <c r="AAZ1401" s="181"/>
      <c r="ABA1401" s="181"/>
      <c r="ABB1401" s="181"/>
      <c r="ABC1401" s="181"/>
      <c r="ABD1401" s="181"/>
      <c r="ABE1401" s="181"/>
      <c r="ABF1401" s="181"/>
      <c r="ABG1401" s="181"/>
      <c r="ABH1401" s="181"/>
      <c r="ABI1401" s="181"/>
      <c r="ABJ1401" s="181"/>
      <c r="ABK1401" s="181"/>
      <c r="ABL1401" s="181"/>
      <c r="ABM1401" s="181"/>
      <c r="ABN1401" s="181"/>
      <c r="ABO1401" s="181"/>
      <c r="ABP1401" s="181"/>
      <c r="ABQ1401" s="181"/>
      <c r="ABR1401" s="181"/>
      <c r="ABS1401" s="181"/>
      <c r="ABT1401" s="181"/>
      <c r="ABU1401" s="181"/>
      <c r="ABV1401" s="181"/>
      <c r="ABW1401" s="181"/>
      <c r="ABX1401" s="181"/>
      <c r="ABY1401" s="181"/>
      <c r="ABZ1401" s="181"/>
      <c r="ACA1401" s="181"/>
      <c r="ACB1401" s="181"/>
      <c r="ACC1401" s="181"/>
      <c r="ACD1401" s="181"/>
      <c r="ACE1401" s="181"/>
      <c r="ACF1401" s="181"/>
      <c r="ACG1401" s="181"/>
      <c r="ACH1401" s="181"/>
      <c r="ACI1401" s="181"/>
      <c r="ACJ1401" s="181"/>
      <c r="ACK1401" s="181"/>
      <c r="ACL1401" s="181"/>
      <c r="ACM1401" s="181"/>
      <c r="ACN1401" s="181"/>
      <c r="ACO1401" s="181"/>
      <c r="ACP1401" s="181"/>
      <c r="ACQ1401" s="181"/>
      <c r="ACR1401" s="181"/>
      <c r="ACS1401" s="181"/>
      <c r="ACT1401" s="181"/>
      <c r="ACU1401" s="181"/>
      <c r="ACV1401" s="181"/>
      <c r="ACW1401" s="181"/>
      <c r="ACX1401" s="181"/>
      <c r="ACY1401" s="181"/>
      <c r="ACZ1401" s="181"/>
      <c r="ADA1401" s="181"/>
      <c r="ADB1401" s="181"/>
      <c r="ADC1401" s="181"/>
      <c r="ADD1401" s="181"/>
      <c r="ADE1401" s="181"/>
      <c r="ADF1401" s="181"/>
      <c r="ADG1401" s="181"/>
      <c r="ADH1401" s="181"/>
      <c r="ADI1401" s="181"/>
      <c r="ADJ1401" s="181"/>
      <c r="ADK1401" s="181"/>
      <c r="ADL1401" s="181"/>
      <c r="ADM1401" s="181"/>
      <c r="ADN1401" s="181"/>
      <c r="ADO1401" s="181"/>
      <c r="ADP1401" s="181"/>
      <c r="ADQ1401" s="181"/>
      <c r="ADR1401" s="181"/>
      <c r="ADS1401" s="181"/>
      <c r="ADT1401" s="181"/>
      <c r="ADU1401" s="181"/>
      <c r="ADV1401" s="181"/>
      <c r="ADW1401" s="181"/>
      <c r="ADX1401" s="181"/>
      <c r="ADY1401" s="181"/>
      <c r="ADZ1401" s="181"/>
      <c r="AEA1401" s="181"/>
      <c r="AEB1401" s="181"/>
      <c r="AEC1401" s="181"/>
      <c r="AED1401" s="181"/>
      <c r="AEE1401" s="181"/>
      <c r="AEF1401" s="181"/>
      <c r="AEG1401" s="181"/>
      <c r="AEH1401" s="181"/>
      <c r="AEI1401" s="181"/>
      <c r="AEJ1401" s="181"/>
      <c r="AEK1401" s="181"/>
      <c r="AEL1401" s="181"/>
      <c r="AEM1401" s="181"/>
      <c r="AEN1401" s="181"/>
      <c r="AEO1401" s="181"/>
      <c r="AEP1401" s="181"/>
      <c r="AEQ1401" s="181"/>
      <c r="AER1401" s="181"/>
      <c r="AES1401" s="181"/>
      <c r="AET1401" s="181"/>
      <c r="AEU1401" s="181"/>
      <c r="AEV1401" s="181"/>
      <c r="AEW1401" s="181"/>
      <c r="AEX1401" s="181"/>
      <c r="AEY1401" s="181"/>
      <c r="AEZ1401" s="181"/>
      <c r="AFA1401" s="181"/>
      <c r="AFB1401" s="181"/>
      <c r="AFC1401" s="181"/>
      <c r="AFD1401" s="181"/>
      <c r="AFE1401" s="181"/>
      <c r="AFF1401" s="181"/>
      <c r="AFG1401" s="181"/>
      <c r="AFH1401" s="181"/>
      <c r="AFI1401" s="181"/>
      <c r="AFJ1401" s="181"/>
      <c r="AFK1401" s="181"/>
      <c r="AFL1401" s="181"/>
      <c r="AFM1401" s="181"/>
      <c r="AFN1401" s="181"/>
      <c r="AFO1401" s="181"/>
      <c r="AFP1401" s="181"/>
      <c r="AFQ1401" s="181"/>
      <c r="AFR1401" s="181"/>
      <c r="AFS1401" s="181"/>
      <c r="AFT1401" s="181"/>
      <c r="AFU1401" s="181"/>
      <c r="AFV1401" s="181"/>
      <c r="AFW1401" s="181"/>
      <c r="AFX1401" s="181"/>
      <c r="AFY1401" s="181"/>
      <c r="AFZ1401" s="181"/>
      <c r="AGA1401" s="181"/>
      <c r="AGB1401" s="181"/>
      <c r="AGC1401" s="181"/>
      <c r="AGD1401" s="181"/>
      <c r="AGE1401" s="181"/>
      <c r="AGF1401" s="181"/>
      <c r="AGG1401" s="181"/>
      <c r="AGH1401" s="181"/>
      <c r="AGI1401" s="181"/>
      <c r="AGJ1401" s="181"/>
      <c r="AGK1401" s="181"/>
      <c r="AGL1401" s="181"/>
      <c r="AGM1401" s="181"/>
      <c r="AGN1401" s="181"/>
      <c r="AGO1401" s="181"/>
      <c r="AGP1401" s="181"/>
      <c r="AGQ1401" s="181"/>
      <c r="AGR1401" s="181"/>
      <c r="AGS1401" s="181"/>
      <c r="AGT1401" s="181"/>
      <c r="AGU1401" s="181"/>
      <c r="AGV1401" s="181"/>
      <c r="AGW1401" s="181"/>
      <c r="AGX1401" s="181"/>
      <c r="AGY1401" s="181"/>
      <c r="AGZ1401" s="181"/>
      <c r="AHA1401" s="181"/>
      <c r="AHB1401" s="181"/>
      <c r="AHC1401" s="181"/>
      <c r="AHD1401" s="181"/>
      <c r="AHE1401" s="181"/>
      <c r="AHF1401" s="181"/>
      <c r="AHG1401" s="181"/>
      <c r="AHH1401" s="181"/>
      <c r="AHI1401" s="181"/>
      <c r="AHJ1401" s="181"/>
      <c r="AHK1401" s="181"/>
      <c r="AHL1401" s="181"/>
      <c r="AHM1401" s="181"/>
      <c r="AHN1401" s="181"/>
      <c r="AHO1401" s="181"/>
      <c r="AHP1401" s="181"/>
      <c r="AHQ1401" s="181"/>
      <c r="AHR1401" s="181"/>
      <c r="AHS1401" s="181"/>
      <c r="AHT1401" s="181"/>
      <c r="AHU1401" s="181"/>
      <c r="AHV1401" s="181"/>
      <c r="AHW1401" s="181"/>
      <c r="AHX1401" s="181"/>
      <c r="AHY1401" s="181"/>
      <c r="AHZ1401" s="181"/>
      <c r="AIA1401" s="181"/>
      <c r="AIB1401" s="181"/>
      <c r="AIC1401" s="181"/>
      <c r="AID1401" s="181"/>
      <c r="AIE1401" s="181"/>
      <c r="AIF1401" s="181"/>
      <c r="AIG1401" s="181"/>
      <c r="AIH1401" s="181"/>
      <c r="AII1401" s="181"/>
      <c r="AIJ1401" s="181"/>
      <c r="AIK1401" s="181"/>
      <c r="AIL1401" s="181"/>
      <c r="AIM1401" s="181"/>
      <c r="AIN1401" s="181"/>
      <c r="AIO1401" s="181"/>
      <c r="AIP1401" s="181"/>
      <c r="AIQ1401" s="181"/>
      <c r="AIR1401" s="181"/>
      <c r="AIS1401" s="181"/>
      <c r="AIT1401" s="181"/>
      <c r="AIU1401" s="181"/>
      <c r="AIV1401" s="181"/>
      <c r="AIW1401" s="181"/>
      <c r="AIX1401" s="181"/>
      <c r="AIY1401" s="181"/>
      <c r="AIZ1401" s="181"/>
      <c r="AJA1401" s="181"/>
      <c r="AJB1401" s="181"/>
      <c r="AJC1401" s="181"/>
      <c r="AJD1401" s="181"/>
      <c r="AJE1401" s="181"/>
      <c r="AJF1401" s="181"/>
      <c r="AJG1401" s="181"/>
      <c r="AJH1401" s="181"/>
      <c r="AJI1401" s="181"/>
      <c r="AJJ1401" s="181"/>
      <c r="AJK1401" s="181"/>
      <c r="AJL1401" s="181"/>
      <c r="AJM1401" s="181"/>
      <c r="AJN1401" s="181"/>
      <c r="AJO1401" s="181"/>
      <c r="AJP1401" s="181"/>
      <c r="AJQ1401" s="181"/>
      <c r="AJR1401" s="181"/>
      <c r="AJS1401" s="181"/>
      <c r="AJT1401" s="181"/>
      <c r="AJU1401" s="181"/>
      <c r="AJV1401" s="181"/>
      <c r="AJW1401" s="181"/>
      <c r="AJX1401" s="181"/>
      <c r="AJY1401" s="181"/>
      <c r="AJZ1401" s="181"/>
      <c r="AKA1401" s="181"/>
      <c r="AKB1401" s="181"/>
      <c r="AKC1401" s="181"/>
      <c r="AKD1401" s="181"/>
      <c r="AKE1401" s="181"/>
      <c r="AKF1401" s="181"/>
      <c r="AKG1401" s="181"/>
      <c r="AKH1401" s="181"/>
      <c r="AKI1401" s="181"/>
      <c r="AKJ1401" s="181"/>
      <c r="AKK1401" s="181"/>
      <c r="AKL1401" s="181"/>
      <c r="AKM1401" s="181"/>
      <c r="AKN1401" s="181"/>
      <c r="AKO1401" s="181"/>
      <c r="AKP1401" s="181"/>
      <c r="AKQ1401" s="181"/>
      <c r="AKR1401" s="181"/>
      <c r="AKS1401" s="181"/>
      <c r="AKT1401" s="181"/>
      <c r="AKU1401" s="181"/>
      <c r="AKV1401" s="181"/>
      <c r="AKW1401" s="181"/>
      <c r="AKX1401" s="181"/>
      <c r="AKY1401" s="181"/>
      <c r="AKZ1401" s="181"/>
      <c r="ALA1401" s="181"/>
      <c r="ALB1401" s="181"/>
      <c r="ALC1401" s="181"/>
      <c r="ALD1401" s="181"/>
      <c r="ALE1401" s="181"/>
    </row>
    <row r="1402" spans="1:993" s="298" customFormat="1">
      <c r="A1402" s="195" t="s">
        <v>1623</v>
      </c>
      <c r="B1402" s="179" t="s">
        <v>1636</v>
      </c>
      <c r="C1402" s="178"/>
      <c r="D1402" s="177">
        <v>18</v>
      </c>
      <c r="E1402" s="177"/>
      <c r="F1402" s="195"/>
      <c r="G1402" s="195">
        <v>1</v>
      </c>
      <c r="H1402" s="179"/>
      <c r="I1402" s="296">
        <f t="shared" ref="I1402:I1406" si="446">O1402</f>
        <v>40</v>
      </c>
      <c r="J1402" s="297">
        <f t="shared" ref="J1402:J1406" si="447">I1402*1.23</f>
        <v>49.2</v>
      </c>
      <c r="K1402" s="255"/>
      <c r="L1402" s="255">
        <v>1</v>
      </c>
      <c r="M1402" s="255">
        <f t="shared" si="429"/>
        <v>0</v>
      </c>
      <c r="N1402" s="255">
        <f t="shared" si="422"/>
        <v>40</v>
      </c>
      <c r="O1402" s="255">
        <f t="shared" si="421"/>
        <v>40</v>
      </c>
      <c r="Q1402" s="195"/>
      <c r="R1402" s="195"/>
      <c r="S1402" s="547"/>
      <c r="T1402" s="255"/>
      <c r="U1402" s="255"/>
      <c r="V1402" s="255"/>
      <c r="W1402" s="255"/>
      <c r="X1402" s="255"/>
      <c r="Y1402" s="255"/>
      <c r="Z1402" s="255"/>
      <c r="AA1402" s="255"/>
      <c r="AB1402" s="255"/>
      <c r="AC1402" s="255"/>
      <c r="AD1402" s="255"/>
      <c r="AE1402" s="255"/>
      <c r="AF1402" s="255"/>
      <c r="AG1402" s="255"/>
      <c r="AH1402" s="255"/>
      <c r="AI1402" s="255"/>
      <c r="AJ1402" s="255"/>
      <c r="AK1402" s="255"/>
      <c r="AL1402" s="255"/>
      <c r="AM1402" s="255"/>
      <c r="AN1402" s="255"/>
      <c r="AO1402" s="255"/>
      <c r="AP1402" s="255"/>
      <c r="AQ1402" s="255"/>
      <c r="AR1402" s="255"/>
      <c r="AS1402" s="255"/>
      <c r="AT1402" s="255"/>
      <c r="AU1402" s="255"/>
      <c r="AV1402" s="255"/>
      <c r="AW1402" s="255"/>
      <c r="AX1402" s="255"/>
      <c r="AY1402" s="255"/>
      <c r="AZ1402" s="255"/>
      <c r="BA1402" s="255"/>
      <c r="BB1402" s="255"/>
      <c r="BC1402" s="255"/>
      <c r="BD1402" s="255"/>
      <c r="BE1402" s="255"/>
      <c r="BF1402" s="255"/>
      <c r="BG1402" s="255"/>
      <c r="BH1402" s="255"/>
      <c r="BI1402" s="255"/>
      <c r="BJ1402" s="255"/>
      <c r="BK1402" s="255"/>
      <c r="BL1402" s="255"/>
    </row>
    <row r="1403" spans="1:993" s="298" customFormat="1">
      <c r="A1403" s="157" t="s">
        <v>1623</v>
      </c>
      <c r="B1403" s="158" t="s">
        <v>1636</v>
      </c>
      <c r="C1403" s="157"/>
      <c r="D1403" s="159">
        <v>20</v>
      </c>
      <c r="E1403" s="159"/>
      <c r="F1403" s="157"/>
      <c r="G1403" s="157">
        <v>1</v>
      </c>
      <c r="H1403" s="158"/>
      <c r="I1403" s="296">
        <f t="shared" si="446"/>
        <v>40</v>
      </c>
      <c r="J1403" s="297">
        <f t="shared" si="447"/>
        <v>49.2</v>
      </c>
      <c r="K1403" s="255"/>
      <c r="L1403" s="255">
        <v>1</v>
      </c>
      <c r="M1403" s="255">
        <f t="shared" si="429"/>
        <v>0</v>
      </c>
      <c r="N1403" s="255">
        <f t="shared" si="422"/>
        <v>40</v>
      </c>
      <c r="O1403" s="255">
        <f t="shared" si="421"/>
        <v>40</v>
      </c>
      <c r="Q1403" s="157"/>
      <c r="R1403" s="157"/>
      <c r="S1403" s="547"/>
      <c r="T1403" s="255"/>
      <c r="U1403" s="255"/>
      <c r="V1403" s="255"/>
      <c r="W1403" s="255"/>
      <c r="X1403" s="255"/>
      <c r="Y1403" s="255"/>
      <c r="Z1403" s="255"/>
      <c r="AA1403" s="255"/>
      <c r="AB1403" s="255"/>
      <c r="AC1403" s="255"/>
      <c r="AD1403" s="255"/>
      <c r="AE1403" s="255"/>
      <c r="AF1403" s="255"/>
      <c r="AG1403" s="255"/>
      <c r="AH1403" s="255"/>
      <c r="AI1403" s="255"/>
      <c r="AJ1403" s="255"/>
      <c r="AK1403" s="255"/>
      <c r="AL1403" s="255"/>
      <c r="AM1403" s="255"/>
      <c r="AN1403" s="255"/>
      <c r="AO1403" s="255"/>
      <c r="AP1403" s="255"/>
      <c r="AQ1403" s="255"/>
      <c r="AR1403" s="255"/>
      <c r="AS1403" s="255"/>
      <c r="AT1403" s="255"/>
      <c r="AU1403" s="255"/>
      <c r="AV1403" s="255"/>
      <c r="AW1403" s="255"/>
      <c r="AX1403" s="255"/>
      <c r="AY1403" s="255"/>
      <c r="AZ1403" s="255"/>
      <c r="BA1403" s="255"/>
      <c r="BB1403" s="255"/>
      <c r="BC1403" s="255"/>
      <c r="BD1403" s="255"/>
      <c r="BE1403" s="255"/>
      <c r="BF1403" s="255"/>
      <c r="BG1403" s="255"/>
      <c r="BH1403" s="255"/>
      <c r="BI1403" s="255"/>
      <c r="BJ1403" s="255"/>
      <c r="BK1403" s="255"/>
      <c r="BL1403" s="255"/>
    </row>
    <row r="1404" spans="1:993" s="298" customFormat="1">
      <c r="A1404" s="157" t="s">
        <v>1623</v>
      </c>
      <c r="B1404" s="158" t="s">
        <v>1636</v>
      </c>
      <c r="C1404" s="157"/>
      <c r="D1404" s="159">
        <v>16</v>
      </c>
      <c r="E1404" s="159"/>
      <c r="F1404" s="157"/>
      <c r="G1404" s="157">
        <v>1</v>
      </c>
      <c r="H1404" s="158"/>
      <c r="I1404" s="296">
        <f t="shared" si="446"/>
        <v>40</v>
      </c>
      <c r="J1404" s="297">
        <f t="shared" si="447"/>
        <v>49.2</v>
      </c>
      <c r="K1404" s="255"/>
      <c r="L1404" s="255">
        <v>1</v>
      </c>
      <c r="M1404" s="255">
        <f t="shared" si="429"/>
        <v>0</v>
      </c>
      <c r="N1404" s="255">
        <f t="shared" si="422"/>
        <v>40</v>
      </c>
      <c r="O1404" s="255">
        <f t="shared" si="421"/>
        <v>40</v>
      </c>
      <c r="Q1404" s="157"/>
      <c r="R1404" s="157"/>
      <c r="S1404" s="547"/>
      <c r="T1404" s="255"/>
      <c r="U1404" s="255"/>
      <c r="V1404" s="255"/>
      <c r="W1404" s="255"/>
      <c r="X1404" s="255"/>
      <c r="Y1404" s="255"/>
      <c r="Z1404" s="255"/>
      <c r="AA1404" s="255"/>
      <c r="AB1404" s="255"/>
      <c r="AC1404" s="255"/>
      <c r="AD1404" s="255"/>
      <c r="AE1404" s="255"/>
      <c r="AF1404" s="255"/>
      <c r="AG1404" s="255"/>
      <c r="AH1404" s="255"/>
      <c r="AI1404" s="255"/>
      <c r="AJ1404" s="255"/>
      <c r="AK1404" s="255"/>
      <c r="AL1404" s="255"/>
      <c r="AM1404" s="255"/>
      <c r="AN1404" s="255"/>
      <c r="AO1404" s="255"/>
      <c r="AP1404" s="255"/>
      <c r="AQ1404" s="255"/>
      <c r="AR1404" s="255"/>
      <c r="AS1404" s="255"/>
      <c r="AT1404" s="255"/>
      <c r="AU1404" s="255"/>
      <c r="AV1404" s="255"/>
      <c r="AW1404" s="255"/>
      <c r="AX1404" s="255"/>
      <c r="AY1404" s="255"/>
      <c r="AZ1404" s="255"/>
      <c r="BA1404" s="255"/>
      <c r="BB1404" s="255"/>
      <c r="BC1404" s="255"/>
      <c r="BD1404" s="255"/>
      <c r="BE1404" s="255"/>
      <c r="BF1404" s="255"/>
      <c r="BG1404" s="255"/>
      <c r="BH1404" s="255"/>
      <c r="BI1404" s="255"/>
      <c r="BJ1404" s="255"/>
      <c r="BK1404" s="255"/>
      <c r="BL1404" s="255"/>
    </row>
    <row r="1405" spans="1:993" s="298" customFormat="1">
      <c r="A1405" s="157" t="s">
        <v>1623</v>
      </c>
      <c r="B1405" s="158" t="s">
        <v>1637</v>
      </c>
      <c r="C1405" s="157"/>
      <c r="D1405" s="159">
        <v>11</v>
      </c>
      <c r="E1405" s="159"/>
      <c r="F1405" s="157"/>
      <c r="G1405" s="157">
        <v>1</v>
      </c>
      <c r="H1405" s="158"/>
      <c r="I1405" s="296">
        <f t="shared" si="446"/>
        <v>40</v>
      </c>
      <c r="J1405" s="297">
        <f t="shared" si="447"/>
        <v>49.2</v>
      </c>
      <c r="K1405" s="255"/>
      <c r="L1405" s="255">
        <v>1</v>
      </c>
      <c r="M1405" s="255">
        <f t="shared" si="429"/>
        <v>0</v>
      </c>
      <c r="N1405" s="255">
        <f t="shared" si="422"/>
        <v>40</v>
      </c>
      <c r="O1405" s="255">
        <f t="shared" ref="O1405:O1468" si="448">M1405+N1405</f>
        <v>40</v>
      </c>
      <c r="Q1405" s="157"/>
      <c r="R1405" s="157"/>
      <c r="S1405" s="547"/>
      <c r="T1405" s="255"/>
      <c r="U1405" s="255"/>
      <c r="V1405" s="255"/>
      <c r="W1405" s="255"/>
      <c r="X1405" s="255"/>
      <c r="Y1405" s="255"/>
      <c r="Z1405" s="255"/>
      <c r="AA1405" s="255"/>
      <c r="AB1405" s="255"/>
      <c r="AC1405" s="255"/>
      <c r="AD1405" s="255"/>
      <c r="AE1405" s="255"/>
      <c r="AF1405" s="255"/>
      <c r="AG1405" s="255"/>
      <c r="AH1405" s="255"/>
      <c r="AI1405" s="255"/>
      <c r="AJ1405" s="255"/>
      <c r="AK1405" s="255"/>
      <c r="AL1405" s="255"/>
      <c r="AM1405" s="255"/>
      <c r="AN1405" s="255"/>
      <c r="AO1405" s="255"/>
      <c r="AP1405" s="255"/>
      <c r="AQ1405" s="255"/>
      <c r="AR1405" s="255"/>
      <c r="AS1405" s="255"/>
      <c r="AT1405" s="255"/>
      <c r="AU1405" s="255"/>
      <c r="AV1405" s="255"/>
      <c r="AW1405" s="255"/>
      <c r="AX1405" s="255"/>
      <c r="AY1405" s="255"/>
      <c r="AZ1405" s="255"/>
      <c r="BA1405" s="255"/>
      <c r="BB1405" s="255"/>
      <c r="BC1405" s="255"/>
      <c r="BD1405" s="255"/>
      <c r="BE1405" s="255"/>
      <c r="BF1405" s="255"/>
      <c r="BG1405" s="255"/>
      <c r="BH1405" s="255"/>
      <c r="BI1405" s="255"/>
      <c r="BJ1405" s="255"/>
      <c r="BK1405" s="255"/>
      <c r="BL1405" s="255"/>
    </row>
    <row r="1406" spans="1:993" s="230" customFormat="1" ht="16.5" thickBot="1">
      <c r="A1406" s="325" t="s">
        <v>1623</v>
      </c>
      <c r="B1406" s="323" t="s">
        <v>1638</v>
      </c>
      <c r="C1406" s="325"/>
      <c r="D1406" s="326">
        <v>12</v>
      </c>
      <c r="E1406" s="326"/>
      <c r="F1406" s="325"/>
      <c r="G1406" s="325">
        <v>1</v>
      </c>
      <c r="H1406" s="323"/>
      <c r="I1406" s="296">
        <f t="shared" si="446"/>
        <v>40</v>
      </c>
      <c r="J1406" s="297">
        <f t="shared" si="447"/>
        <v>49.2</v>
      </c>
      <c r="K1406" s="255"/>
      <c r="L1406" s="255">
        <v>1</v>
      </c>
      <c r="M1406" s="255">
        <f t="shared" si="429"/>
        <v>0</v>
      </c>
      <c r="N1406" s="255">
        <f t="shared" ref="N1406:N1469" si="449">L1406*G1406*40</f>
        <v>40</v>
      </c>
      <c r="O1406" s="255">
        <f t="shared" si="448"/>
        <v>40</v>
      </c>
      <c r="Q1406" s="325"/>
      <c r="R1406" s="325"/>
      <c r="S1406" s="548"/>
    </row>
    <row r="1407" spans="1:993" ht="16.5" thickBot="1">
      <c r="A1407" s="110"/>
      <c r="B1407" s="111"/>
      <c r="C1407" s="110"/>
      <c r="D1407" s="45" t="s">
        <v>1639</v>
      </c>
      <c r="E1407" s="112"/>
      <c r="F1407" s="110"/>
      <c r="G1407" s="110"/>
      <c r="H1407" s="110"/>
      <c r="I1407" s="110"/>
      <c r="J1407" s="110"/>
      <c r="K1407" s="110"/>
      <c r="L1407" s="110"/>
      <c r="M1407" s="110"/>
      <c r="N1407" s="110"/>
      <c r="O1407" s="110"/>
      <c r="P1407" s="110"/>
      <c r="Q1407" s="110"/>
      <c r="R1407" s="110"/>
      <c r="T1407" s="255"/>
      <c r="U1407" s="255"/>
      <c r="V1407" s="255"/>
      <c r="W1407" s="255"/>
      <c r="X1407" s="255"/>
      <c r="Y1407" s="255"/>
      <c r="Z1407" s="255"/>
      <c r="AA1407" s="255"/>
      <c r="AB1407" s="255"/>
      <c r="AC1407" s="255"/>
      <c r="AD1407" s="255"/>
      <c r="AE1407" s="255"/>
      <c r="AF1407" s="255"/>
      <c r="AG1407" s="255"/>
      <c r="AH1407" s="255"/>
      <c r="AI1407" s="255"/>
      <c r="AJ1407" s="255"/>
      <c r="AK1407" s="255"/>
      <c r="AL1407" s="255"/>
      <c r="AM1407" s="255"/>
      <c r="AN1407" s="255"/>
      <c r="AO1407" s="255"/>
      <c r="AP1407" s="255"/>
      <c r="AQ1407" s="255"/>
      <c r="AR1407" s="255"/>
      <c r="AS1407" s="255"/>
      <c r="AT1407" s="255"/>
      <c r="AU1407" s="255"/>
      <c r="AV1407" s="255"/>
      <c r="AW1407" s="255"/>
      <c r="AX1407" s="255"/>
      <c r="AY1407" s="255"/>
      <c r="AZ1407" s="255"/>
      <c r="BA1407" s="255"/>
      <c r="BB1407" s="255"/>
      <c r="BC1407" s="255"/>
      <c r="BD1407" s="255"/>
      <c r="BE1407" s="255"/>
      <c r="BF1407" s="255"/>
      <c r="BG1407" s="255"/>
      <c r="BH1407" s="255"/>
      <c r="BI1407" s="255"/>
      <c r="BJ1407" s="255"/>
      <c r="BK1407" s="255"/>
      <c r="BL1407" s="255"/>
      <c r="BM1407" s="181"/>
      <c r="BN1407" s="181"/>
      <c r="BO1407" s="181"/>
      <c r="BP1407" s="181"/>
      <c r="BQ1407" s="181"/>
      <c r="BR1407" s="181"/>
      <c r="BS1407" s="181"/>
      <c r="BT1407" s="181"/>
      <c r="BU1407" s="181"/>
      <c r="BV1407" s="181"/>
      <c r="BW1407" s="181"/>
      <c r="BX1407" s="181"/>
      <c r="BY1407" s="181"/>
      <c r="BZ1407" s="181"/>
      <c r="CA1407" s="181"/>
      <c r="CB1407" s="181"/>
      <c r="CC1407" s="181"/>
      <c r="CD1407" s="181"/>
      <c r="CE1407" s="181"/>
      <c r="CF1407" s="181"/>
      <c r="CG1407" s="181"/>
      <c r="CH1407" s="181"/>
      <c r="CI1407" s="181"/>
      <c r="CJ1407" s="181"/>
      <c r="CK1407" s="181"/>
      <c r="CL1407" s="181"/>
      <c r="CM1407" s="181"/>
      <c r="CN1407" s="181"/>
      <c r="CO1407" s="181"/>
      <c r="CP1407" s="181"/>
      <c r="CQ1407" s="181"/>
      <c r="CR1407" s="181"/>
      <c r="CS1407" s="181"/>
      <c r="CT1407" s="181"/>
      <c r="CU1407" s="181"/>
      <c r="CV1407" s="181"/>
      <c r="CW1407" s="181"/>
      <c r="CX1407" s="181"/>
      <c r="CY1407" s="181"/>
      <c r="CZ1407" s="181"/>
      <c r="DA1407" s="181"/>
      <c r="DB1407" s="181"/>
      <c r="DC1407" s="181"/>
      <c r="DD1407" s="181"/>
      <c r="DE1407" s="181"/>
      <c r="DF1407" s="181"/>
      <c r="DG1407" s="181"/>
      <c r="DH1407" s="181"/>
      <c r="DI1407" s="181"/>
      <c r="DJ1407" s="181"/>
      <c r="DK1407" s="181"/>
      <c r="DL1407" s="181"/>
      <c r="DM1407" s="181"/>
      <c r="DN1407" s="181"/>
      <c r="DO1407" s="181"/>
      <c r="DP1407" s="181"/>
      <c r="DQ1407" s="181"/>
      <c r="DR1407" s="181"/>
      <c r="DS1407" s="181"/>
      <c r="DT1407" s="181"/>
      <c r="DU1407" s="181"/>
      <c r="DV1407" s="181"/>
      <c r="DW1407" s="181"/>
      <c r="DX1407" s="181"/>
      <c r="DY1407" s="181"/>
      <c r="DZ1407" s="181"/>
      <c r="EA1407" s="181"/>
      <c r="EB1407" s="181"/>
      <c r="EC1407" s="181"/>
      <c r="ED1407" s="181"/>
      <c r="EE1407" s="181"/>
      <c r="EF1407" s="181"/>
      <c r="EG1407" s="181"/>
      <c r="EH1407" s="181"/>
      <c r="EI1407" s="181"/>
      <c r="EJ1407" s="181"/>
      <c r="EK1407" s="181"/>
      <c r="EL1407" s="181"/>
      <c r="EM1407" s="181"/>
      <c r="EN1407" s="181"/>
      <c r="EO1407" s="181"/>
      <c r="EP1407" s="181"/>
      <c r="EQ1407" s="181"/>
      <c r="ER1407" s="181"/>
      <c r="ES1407" s="181"/>
      <c r="ET1407" s="181"/>
      <c r="EU1407" s="181"/>
      <c r="EV1407" s="181"/>
      <c r="EW1407" s="181"/>
      <c r="EX1407" s="181"/>
      <c r="EY1407" s="181"/>
      <c r="EZ1407" s="181"/>
      <c r="FA1407" s="181"/>
      <c r="FB1407" s="181"/>
      <c r="FC1407" s="181"/>
      <c r="FD1407" s="181"/>
      <c r="FE1407" s="181"/>
      <c r="FF1407" s="181"/>
      <c r="FG1407" s="181"/>
      <c r="FH1407" s="181"/>
      <c r="FI1407" s="181"/>
      <c r="FJ1407" s="181"/>
      <c r="FK1407" s="181"/>
      <c r="FL1407" s="181"/>
      <c r="FM1407" s="181"/>
      <c r="FN1407" s="181"/>
      <c r="FO1407" s="181"/>
      <c r="FP1407" s="181"/>
      <c r="FQ1407" s="181"/>
      <c r="FR1407" s="181"/>
      <c r="FS1407" s="181"/>
      <c r="FT1407" s="181"/>
      <c r="FU1407" s="181"/>
      <c r="FV1407" s="181"/>
      <c r="FW1407" s="181"/>
      <c r="FX1407" s="181"/>
      <c r="FY1407" s="181"/>
      <c r="FZ1407" s="181"/>
      <c r="GA1407" s="181"/>
      <c r="GB1407" s="181"/>
      <c r="GC1407" s="181"/>
      <c r="GD1407" s="181"/>
      <c r="GE1407" s="181"/>
      <c r="GF1407" s="181"/>
      <c r="GG1407" s="181"/>
      <c r="GH1407" s="181"/>
      <c r="GI1407" s="181"/>
      <c r="GJ1407" s="181"/>
      <c r="GK1407" s="181"/>
      <c r="GL1407" s="181"/>
      <c r="GM1407" s="181"/>
      <c r="GN1407" s="181"/>
      <c r="GO1407" s="181"/>
      <c r="GP1407" s="181"/>
      <c r="GQ1407" s="181"/>
      <c r="GR1407" s="181"/>
      <c r="GS1407" s="181"/>
      <c r="GT1407" s="181"/>
      <c r="GU1407" s="181"/>
      <c r="GV1407" s="181"/>
      <c r="GW1407" s="181"/>
      <c r="GX1407" s="181"/>
      <c r="GY1407" s="181"/>
      <c r="GZ1407" s="181"/>
      <c r="HA1407" s="181"/>
      <c r="HB1407" s="181"/>
      <c r="HC1407" s="181"/>
      <c r="HD1407" s="181"/>
      <c r="HE1407" s="181"/>
      <c r="HF1407" s="181"/>
      <c r="HG1407" s="181"/>
      <c r="HH1407" s="181"/>
      <c r="HI1407" s="181"/>
      <c r="HJ1407" s="181"/>
      <c r="HK1407" s="181"/>
      <c r="HL1407" s="181"/>
      <c r="HM1407" s="181"/>
      <c r="HN1407" s="181"/>
      <c r="HO1407" s="181"/>
      <c r="HP1407" s="181"/>
      <c r="HQ1407" s="181"/>
      <c r="HR1407" s="181"/>
      <c r="HS1407" s="181"/>
      <c r="HT1407" s="181"/>
      <c r="HU1407" s="181"/>
      <c r="HV1407" s="181"/>
      <c r="HW1407" s="181"/>
      <c r="HX1407" s="181"/>
      <c r="HY1407" s="181"/>
      <c r="HZ1407" s="181"/>
      <c r="IA1407" s="181"/>
      <c r="IB1407" s="181"/>
      <c r="IC1407" s="181"/>
      <c r="ID1407" s="181"/>
      <c r="IE1407" s="181"/>
      <c r="IF1407" s="181"/>
      <c r="IG1407" s="181"/>
      <c r="IH1407" s="181"/>
      <c r="II1407" s="181"/>
      <c r="IJ1407" s="181"/>
      <c r="IK1407" s="181"/>
      <c r="IL1407" s="181"/>
      <c r="IM1407" s="181"/>
      <c r="IN1407" s="181"/>
      <c r="IO1407" s="181"/>
      <c r="IP1407" s="181"/>
      <c r="IQ1407" s="181"/>
      <c r="IR1407" s="181"/>
      <c r="IS1407" s="181"/>
      <c r="IT1407" s="181"/>
      <c r="IU1407" s="181"/>
      <c r="IV1407" s="181"/>
      <c r="IW1407" s="181"/>
      <c r="IX1407" s="181"/>
      <c r="IY1407" s="181"/>
      <c r="IZ1407" s="181"/>
      <c r="JA1407" s="181"/>
      <c r="JB1407" s="181"/>
      <c r="JC1407" s="181"/>
      <c r="JD1407" s="181"/>
      <c r="JE1407" s="181"/>
      <c r="JF1407" s="181"/>
      <c r="JG1407" s="181"/>
      <c r="JH1407" s="181"/>
      <c r="JI1407" s="181"/>
      <c r="JJ1407" s="181"/>
      <c r="JK1407" s="181"/>
      <c r="JL1407" s="181"/>
      <c r="JM1407" s="181"/>
      <c r="JN1407" s="181"/>
      <c r="JO1407" s="181"/>
      <c r="JP1407" s="181"/>
      <c r="JQ1407" s="181"/>
      <c r="JR1407" s="181"/>
      <c r="JS1407" s="181"/>
      <c r="JT1407" s="181"/>
      <c r="JU1407" s="181"/>
      <c r="JV1407" s="181"/>
      <c r="JW1407" s="181"/>
      <c r="JX1407" s="181"/>
      <c r="JY1407" s="181"/>
      <c r="JZ1407" s="181"/>
      <c r="KA1407" s="181"/>
      <c r="KB1407" s="181"/>
      <c r="KC1407" s="181"/>
      <c r="KD1407" s="181"/>
      <c r="KE1407" s="181"/>
      <c r="KF1407" s="181"/>
      <c r="KG1407" s="181"/>
      <c r="KH1407" s="181"/>
      <c r="KI1407" s="181"/>
      <c r="KJ1407" s="181"/>
      <c r="KK1407" s="181"/>
      <c r="KL1407" s="181"/>
      <c r="KM1407" s="181"/>
      <c r="KN1407" s="181"/>
      <c r="KO1407" s="181"/>
      <c r="KP1407" s="181"/>
      <c r="KQ1407" s="181"/>
      <c r="KR1407" s="181"/>
      <c r="KS1407" s="181"/>
      <c r="KT1407" s="181"/>
      <c r="KU1407" s="181"/>
      <c r="KV1407" s="181"/>
      <c r="KW1407" s="181"/>
      <c r="KX1407" s="181"/>
      <c r="KY1407" s="181"/>
      <c r="KZ1407" s="181"/>
      <c r="LA1407" s="181"/>
      <c r="LB1407" s="181"/>
      <c r="LC1407" s="181"/>
      <c r="LD1407" s="181"/>
      <c r="LE1407" s="181"/>
      <c r="LF1407" s="181"/>
      <c r="LG1407" s="181"/>
      <c r="LH1407" s="181"/>
      <c r="LI1407" s="181"/>
      <c r="LJ1407" s="181"/>
      <c r="LK1407" s="181"/>
      <c r="LL1407" s="181"/>
      <c r="LM1407" s="181"/>
      <c r="LN1407" s="181"/>
      <c r="LO1407" s="181"/>
      <c r="LP1407" s="181"/>
      <c r="LQ1407" s="181"/>
      <c r="LR1407" s="181"/>
      <c r="LS1407" s="181"/>
      <c r="LT1407" s="181"/>
      <c r="LU1407" s="181"/>
      <c r="LV1407" s="181"/>
      <c r="LW1407" s="181"/>
      <c r="LX1407" s="181"/>
      <c r="LY1407" s="181"/>
      <c r="LZ1407" s="181"/>
      <c r="MA1407" s="181"/>
      <c r="MB1407" s="181"/>
      <c r="MC1407" s="181"/>
      <c r="MD1407" s="181"/>
      <c r="ME1407" s="181"/>
      <c r="MF1407" s="181"/>
      <c r="MG1407" s="181"/>
      <c r="MH1407" s="181"/>
      <c r="MI1407" s="181"/>
      <c r="MJ1407" s="181"/>
      <c r="MK1407" s="181"/>
      <c r="ML1407" s="181"/>
      <c r="MM1407" s="181"/>
      <c r="MN1407" s="181"/>
      <c r="MO1407" s="181"/>
      <c r="MP1407" s="181"/>
      <c r="MQ1407" s="181"/>
      <c r="MR1407" s="181"/>
      <c r="MS1407" s="181"/>
      <c r="MT1407" s="181"/>
      <c r="MU1407" s="181"/>
      <c r="MV1407" s="181"/>
      <c r="MW1407" s="181"/>
      <c r="MX1407" s="181"/>
      <c r="MY1407" s="181"/>
      <c r="MZ1407" s="181"/>
      <c r="NA1407" s="181"/>
      <c r="NB1407" s="181"/>
      <c r="NC1407" s="181"/>
      <c r="ND1407" s="181"/>
      <c r="NE1407" s="181"/>
      <c r="NF1407" s="181"/>
      <c r="NG1407" s="181"/>
      <c r="NH1407" s="181"/>
      <c r="NI1407" s="181"/>
      <c r="NJ1407" s="181"/>
      <c r="NK1407" s="181"/>
      <c r="NL1407" s="181"/>
      <c r="NM1407" s="181"/>
      <c r="NN1407" s="181"/>
      <c r="NO1407" s="181"/>
      <c r="NP1407" s="181"/>
      <c r="NQ1407" s="181"/>
      <c r="NR1407" s="181"/>
      <c r="NS1407" s="181"/>
      <c r="NT1407" s="181"/>
      <c r="NU1407" s="181"/>
      <c r="NV1407" s="181"/>
      <c r="NW1407" s="181"/>
      <c r="NX1407" s="181"/>
      <c r="NY1407" s="181"/>
      <c r="NZ1407" s="181"/>
      <c r="OA1407" s="181"/>
      <c r="OB1407" s="181"/>
      <c r="OC1407" s="181"/>
      <c r="OD1407" s="181"/>
      <c r="OE1407" s="181"/>
      <c r="OF1407" s="181"/>
      <c r="OG1407" s="181"/>
      <c r="OH1407" s="181"/>
      <c r="OI1407" s="181"/>
      <c r="OJ1407" s="181"/>
      <c r="OK1407" s="181"/>
      <c r="OL1407" s="181"/>
      <c r="OM1407" s="181"/>
      <c r="ON1407" s="181"/>
      <c r="OO1407" s="181"/>
      <c r="OP1407" s="181"/>
      <c r="OQ1407" s="181"/>
      <c r="OR1407" s="181"/>
      <c r="OS1407" s="181"/>
      <c r="OT1407" s="181"/>
      <c r="OU1407" s="181"/>
      <c r="OV1407" s="181"/>
      <c r="OW1407" s="181"/>
      <c r="OX1407" s="181"/>
      <c r="OY1407" s="181"/>
      <c r="OZ1407" s="181"/>
      <c r="PA1407" s="181"/>
      <c r="PB1407" s="181"/>
      <c r="PC1407" s="181"/>
      <c r="PD1407" s="181"/>
      <c r="PE1407" s="181"/>
      <c r="PF1407" s="181"/>
      <c r="PG1407" s="181"/>
      <c r="PH1407" s="181"/>
      <c r="PI1407" s="181"/>
      <c r="PJ1407" s="181"/>
      <c r="PK1407" s="181"/>
      <c r="PL1407" s="181"/>
      <c r="PM1407" s="181"/>
      <c r="PN1407" s="181"/>
      <c r="PO1407" s="181"/>
      <c r="PP1407" s="181"/>
      <c r="PQ1407" s="181"/>
      <c r="PR1407" s="181"/>
      <c r="PS1407" s="181"/>
      <c r="PT1407" s="181"/>
      <c r="PU1407" s="181"/>
      <c r="PV1407" s="181"/>
      <c r="PW1407" s="181"/>
      <c r="PX1407" s="181"/>
      <c r="PY1407" s="181"/>
      <c r="PZ1407" s="181"/>
      <c r="QA1407" s="181"/>
      <c r="QB1407" s="181"/>
      <c r="QC1407" s="181"/>
      <c r="QD1407" s="181"/>
      <c r="QE1407" s="181"/>
      <c r="QF1407" s="181"/>
      <c r="QG1407" s="181"/>
      <c r="QH1407" s="181"/>
      <c r="QI1407" s="181"/>
      <c r="QJ1407" s="181"/>
      <c r="QK1407" s="181"/>
      <c r="QL1407" s="181"/>
      <c r="QM1407" s="181"/>
      <c r="QN1407" s="181"/>
      <c r="QO1407" s="181"/>
      <c r="QP1407" s="181"/>
      <c r="QQ1407" s="181"/>
      <c r="QR1407" s="181"/>
      <c r="QS1407" s="181"/>
      <c r="QT1407" s="181"/>
      <c r="QU1407" s="181"/>
      <c r="QV1407" s="181"/>
      <c r="QW1407" s="181"/>
      <c r="QX1407" s="181"/>
      <c r="QY1407" s="181"/>
      <c r="QZ1407" s="181"/>
      <c r="RA1407" s="181"/>
      <c r="RB1407" s="181"/>
      <c r="RC1407" s="181"/>
      <c r="RD1407" s="181"/>
      <c r="RE1407" s="181"/>
      <c r="RF1407" s="181"/>
      <c r="RG1407" s="181"/>
      <c r="RH1407" s="181"/>
      <c r="RI1407" s="181"/>
      <c r="RJ1407" s="181"/>
      <c r="RK1407" s="181"/>
      <c r="RL1407" s="181"/>
      <c r="RM1407" s="181"/>
      <c r="RN1407" s="181"/>
      <c r="RO1407" s="181"/>
      <c r="RP1407" s="181"/>
      <c r="RQ1407" s="181"/>
      <c r="RR1407" s="181"/>
      <c r="RS1407" s="181"/>
      <c r="RT1407" s="181"/>
      <c r="RU1407" s="181"/>
      <c r="RV1407" s="181"/>
      <c r="RW1407" s="181"/>
      <c r="RX1407" s="181"/>
      <c r="RY1407" s="181"/>
      <c r="RZ1407" s="181"/>
      <c r="SA1407" s="181"/>
      <c r="SB1407" s="181"/>
      <c r="SC1407" s="181"/>
      <c r="SD1407" s="181"/>
      <c r="SE1407" s="181"/>
      <c r="SF1407" s="181"/>
      <c r="SG1407" s="181"/>
      <c r="SH1407" s="181"/>
      <c r="SI1407" s="181"/>
      <c r="SJ1407" s="181"/>
      <c r="SK1407" s="181"/>
      <c r="SL1407" s="181"/>
      <c r="SM1407" s="181"/>
      <c r="SN1407" s="181"/>
      <c r="SO1407" s="181"/>
      <c r="SP1407" s="181"/>
      <c r="SQ1407" s="181"/>
      <c r="SR1407" s="181"/>
      <c r="SS1407" s="181"/>
      <c r="ST1407" s="181"/>
      <c r="SU1407" s="181"/>
      <c r="SV1407" s="181"/>
      <c r="SW1407" s="181"/>
      <c r="SX1407" s="181"/>
      <c r="SY1407" s="181"/>
      <c r="SZ1407" s="181"/>
      <c r="TA1407" s="181"/>
      <c r="TB1407" s="181"/>
      <c r="TC1407" s="181"/>
      <c r="TD1407" s="181"/>
      <c r="TE1407" s="181"/>
      <c r="TF1407" s="181"/>
      <c r="TG1407" s="181"/>
      <c r="TH1407" s="181"/>
      <c r="TI1407" s="181"/>
      <c r="TJ1407" s="181"/>
      <c r="TK1407" s="181"/>
      <c r="TL1407" s="181"/>
      <c r="TM1407" s="181"/>
      <c r="TN1407" s="181"/>
      <c r="TO1407" s="181"/>
      <c r="TP1407" s="181"/>
      <c r="TQ1407" s="181"/>
      <c r="TR1407" s="181"/>
      <c r="TS1407" s="181"/>
      <c r="TT1407" s="181"/>
      <c r="TU1407" s="181"/>
      <c r="TV1407" s="181"/>
      <c r="TW1407" s="181"/>
      <c r="TX1407" s="181"/>
      <c r="TY1407" s="181"/>
      <c r="TZ1407" s="181"/>
      <c r="UA1407" s="181"/>
      <c r="UB1407" s="181"/>
      <c r="UC1407" s="181"/>
      <c r="UD1407" s="181"/>
      <c r="UE1407" s="181"/>
      <c r="UF1407" s="181"/>
      <c r="UG1407" s="181"/>
      <c r="UH1407" s="181"/>
      <c r="UI1407" s="181"/>
      <c r="UJ1407" s="181"/>
      <c r="UK1407" s="181"/>
      <c r="UL1407" s="181"/>
      <c r="UM1407" s="181"/>
      <c r="UN1407" s="181"/>
      <c r="UO1407" s="181"/>
      <c r="UP1407" s="181"/>
      <c r="UQ1407" s="181"/>
      <c r="UR1407" s="181"/>
      <c r="US1407" s="181"/>
      <c r="UT1407" s="181"/>
      <c r="UU1407" s="181"/>
      <c r="UV1407" s="181"/>
      <c r="UW1407" s="181"/>
      <c r="UX1407" s="181"/>
      <c r="UY1407" s="181"/>
      <c r="UZ1407" s="181"/>
      <c r="VA1407" s="181"/>
      <c r="VB1407" s="181"/>
      <c r="VC1407" s="181"/>
      <c r="VD1407" s="181"/>
      <c r="VE1407" s="181"/>
      <c r="VF1407" s="181"/>
      <c r="VG1407" s="181"/>
      <c r="VH1407" s="181"/>
      <c r="VI1407" s="181"/>
      <c r="VJ1407" s="181"/>
      <c r="VK1407" s="181"/>
      <c r="VL1407" s="181"/>
      <c r="VM1407" s="181"/>
      <c r="VN1407" s="181"/>
      <c r="VO1407" s="181"/>
      <c r="VP1407" s="181"/>
      <c r="VQ1407" s="181"/>
      <c r="VR1407" s="181"/>
      <c r="VS1407" s="181"/>
      <c r="VT1407" s="181"/>
      <c r="VU1407" s="181"/>
      <c r="VV1407" s="181"/>
      <c r="VW1407" s="181"/>
      <c r="VX1407" s="181"/>
      <c r="VY1407" s="181"/>
      <c r="VZ1407" s="181"/>
      <c r="WA1407" s="181"/>
      <c r="WB1407" s="181"/>
      <c r="WC1407" s="181"/>
      <c r="WD1407" s="181"/>
      <c r="WE1407" s="181"/>
      <c r="WF1407" s="181"/>
      <c r="WG1407" s="181"/>
      <c r="WH1407" s="181"/>
      <c r="WI1407" s="181"/>
      <c r="WJ1407" s="181"/>
      <c r="WK1407" s="181"/>
      <c r="WL1407" s="181"/>
      <c r="WM1407" s="181"/>
      <c r="WN1407" s="181"/>
      <c r="WO1407" s="181"/>
      <c r="WP1407" s="181"/>
      <c r="WQ1407" s="181"/>
      <c r="WR1407" s="181"/>
      <c r="WS1407" s="181"/>
      <c r="WT1407" s="181"/>
      <c r="WU1407" s="181"/>
      <c r="WV1407" s="181"/>
      <c r="WW1407" s="181"/>
      <c r="WX1407" s="181"/>
      <c r="WY1407" s="181"/>
      <c r="WZ1407" s="181"/>
      <c r="XA1407" s="181"/>
      <c r="XB1407" s="181"/>
      <c r="XC1407" s="181"/>
      <c r="XD1407" s="181"/>
      <c r="XE1407" s="181"/>
      <c r="XF1407" s="181"/>
      <c r="XG1407" s="181"/>
      <c r="XH1407" s="181"/>
      <c r="XI1407" s="181"/>
      <c r="XJ1407" s="181"/>
      <c r="XK1407" s="181"/>
      <c r="XL1407" s="181"/>
      <c r="XM1407" s="181"/>
      <c r="XN1407" s="181"/>
      <c r="XO1407" s="181"/>
      <c r="XP1407" s="181"/>
      <c r="XQ1407" s="181"/>
      <c r="XR1407" s="181"/>
      <c r="XS1407" s="181"/>
      <c r="XT1407" s="181"/>
      <c r="XU1407" s="181"/>
      <c r="XV1407" s="181"/>
      <c r="XW1407" s="181"/>
      <c r="XX1407" s="181"/>
      <c r="XY1407" s="181"/>
      <c r="XZ1407" s="181"/>
      <c r="YA1407" s="181"/>
      <c r="YB1407" s="181"/>
      <c r="YC1407" s="181"/>
      <c r="YD1407" s="181"/>
      <c r="YE1407" s="181"/>
      <c r="YF1407" s="181"/>
      <c r="YG1407" s="181"/>
      <c r="YH1407" s="181"/>
      <c r="YI1407" s="181"/>
      <c r="YJ1407" s="181"/>
      <c r="YK1407" s="181"/>
      <c r="YL1407" s="181"/>
      <c r="YM1407" s="181"/>
      <c r="YN1407" s="181"/>
      <c r="YO1407" s="181"/>
      <c r="YP1407" s="181"/>
      <c r="YQ1407" s="181"/>
      <c r="YR1407" s="181"/>
      <c r="YS1407" s="181"/>
      <c r="YT1407" s="181"/>
      <c r="YU1407" s="181"/>
      <c r="YV1407" s="181"/>
      <c r="YW1407" s="181"/>
      <c r="YX1407" s="181"/>
      <c r="YY1407" s="181"/>
      <c r="YZ1407" s="181"/>
      <c r="ZA1407" s="181"/>
      <c r="ZB1407" s="181"/>
      <c r="ZC1407" s="181"/>
      <c r="ZD1407" s="181"/>
      <c r="ZE1407" s="181"/>
      <c r="ZF1407" s="181"/>
      <c r="ZG1407" s="181"/>
      <c r="ZH1407" s="181"/>
      <c r="ZI1407" s="181"/>
      <c r="ZJ1407" s="181"/>
      <c r="ZK1407" s="181"/>
      <c r="ZL1407" s="181"/>
      <c r="ZM1407" s="181"/>
      <c r="ZN1407" s="181"/>
      <c r="ZO1407" s="181"/>
      <c r="ZP1407" s="181"/>
      <c r="ZQ1407" s="181"/>
      <c r="ZR1407" s="181"/>
      <c r="ZS1407" s="181"/>
      <c r="ZT1407" s="181"/>
      <c r="ZU1407" s="181"/>
      <c r="ZV1407" s="181"/>
      <c r="ZW1407" s="181"/>
      <c r="ZX1407" s="181"/>
      <c r="ZY1407" s="181"/>
      <c r="ZZ1407" s="181"/>
      <c r="AAA1407" s="181"/>
      <c r="AAB1407" s="181"/>
      <c r="AAC1407" s="181"/>
      <c r="AAD1407" s="181"/>
      <c r="AAE1407" s="181"/>
      <c r="AAF1407" s="181"/>
      <c r="AAG1407" s="181"/>
      <c r="AAH1407" s="181"/>
      <c r="AAI1407" s="181"/>
      <c r="AAJ1407" s="181"/>
      <c r="AAK1407" s="181"/>
      <c r="AAL1407" s="181"/>
      <c r="AAM1407" s="181"/>
      <c r="AAN1407" s="181"/>
      <c r="AAO1407" s="181"/>
      <c r="AAP1407" s="181"/>
      <c r="AAQ1407" s="181"/>
      <c r="AAR1407" s="181"/>
      <c r="AAS1407" s="181"/>
      <c r="AAT1407" s="181"/>
      <c r="AAU1407" s="181"/>
      <c r="AAV1407" s="181"/>
      <c r="AAW1407" s="181"/>
      <c r="AAX1407" s="181"/>
      <c r="AAY1407" s="181"/>
      <c r="AAZ1407" s="181"/>
      <c r="ABA1407" s="181"/>
      <c r="ABB1407" s="181"/>
      <c r="ABC1407" s="181"/>
      <c r="ABD1407" s="181"/>
      <c r="ABE1407" s="181"/>
      <c r="ABF1407" s="181"/>
      <c r="ABG1407" s="181"/>
      <c r="ABH1407" s="181"/>
      <c r="ABI1407" s="181"/>
      <c r="ABJ1407" s="181"/>
      <c r="ABK1407" s="181"/>
      <c r="ABL1407" s="181"/>
      <c r="ABM1407" s="181"/>
      <c r="ABN1407" s="181"/>
      <c r="ABO1407" s="181"/>
      <c r="ABP1407" s="181"/>
      <c r="ABQ1407" s="181"/>
      <c r="ABR1407" s="181"/>
      <c r="ABS1407" s="181"/>
      <c r="ABT1407" s="181"/>
      <c r="ABU1407" s="181"/>
      <c r="ABV1407" s="181"/>
      <c r="ABW1407" s="181"/>
      <c r="ABX1407" s="181"/>
      <c r="ABY1407" s="181"/>
      <c r="ABZ1407" s="181"/>
      <c r="ACA1407" s="181"/>
      <c r="ACB1407" s="181"/>
      <c r="ACC1407" s="181"/>
      <c r="ACD1407" s="181"/>
      <c r="ACE1407" s="181"/>
      <c r="ACF1407" s="181"/>
      <c r="ACG1407" s="181"/>
      <c r="ACH1407" s="181"/>
      <c r="ACI1407" s="181"/>
      <c r="ACJ1407" s="181"/>
      <c r="ACK1407" s="181"/>
      <c r="ACL1407" s="181"/>
      <c r="ACM1407" s="181"/>
      <c r="ACN1407" s="181"/>
      <c r="ACO1407" s="181"/>
      <c r="ACP1407" s="181"/>
      <c r="ACQ1407" s="181"/>
      <c r="ACR1407" s="181"/>
      <c r="ACS1407" s="181"/>
      <c r="ACT1407" s="181"/>
      <c r="ACU1407" s="181"/>
      <c r="ACV1407" s="181"/>
      <c r="ACW1407" s="181"/>
      <c r="ACX1407" s="181"/>
      <c r="ACY1407" s="181"/>
      <c r="ACZ1407" s="181"/>
      <c r="ADA1407" s="181"/>
      <c r="ADB1407" s="181"/>
      <c r="ADC1407" s="181"/>
      <c r="ADD1407" s="181"/>
      <c r="ADE1407" s="181"/>
      <c r="ADF1407" s="181"/>
      <c r="ADG1407" s="181"/>
      <c r="ADH1407" s="181"/>
      <c r="ADI1407" s="181"/>
      <c r="ADJ1407" s="181"/>
      <c r="ADK1407" s="181"/>
      <c r="ADL1407" s="181"/>
      <c r="ADM1407" s="181"/>
      <c r="ADN1407" s="181"/>
      <c r="ADO1407" s="181"/>
      <c r="ADP1407" s="181"/>
      <c r="ADQ1407" s="181"/>
      <c r="ADR1407" s="181"/>
      <c r="ADS1407" s="181"/>
      <c r="ADT1407" s="181"/>
      <c r="ADU1407" s="181"/>
      <c r="ADV1407" s="181"/>
      <c r="ADW1407" s="181"/>
      <c r="ADX1407" s="181"/>
      <c r="ADY1407" s="181"/>
      <c r="ADZ1407" s="181"/>
      <c r="AEA1407" s="181"/>
      <c r="AEB1407" s="181"/>
      <c r="AEC1407" s="181"/>
      <c r="AED1407" s="181"/>
      <c r="AEE1407" s="181"/>
      <c r="AEF1407" s="181"/>
      <c r="AEG1407" s="181"/>
      <c r="AEH1407" s="181"/>
      <c r="AEI1407" s="181"/>
      <c r="AEJ1407" s="181"/>
      <c r="AEK1407" s="181"/>
      <c r="AEL1407" s="181"/>
      <c r="AEM1407" s="181"/>
      <c r="AEN1407" s="181"/>
      <c r="AEO1407" s="181"/>
      <c r="AEP1407" s="181"/>
      <c r="AEQ1407" s="181"/>
      <c r="AER1407" s="181"/>
      <c r="AES1407" s="181"/>
      <c r="AET1407" s="181"/>
      <c r="AEU1407" s="181"/>
      <c r="AEV1407" s="181"/>
      <c r="AEW1407" s="181"/>
      <c r="AEX1407" s="181"/>
      <c r="AEY1407" s="181"/>
      <c r="AEZ1407" s="181"/>
      <c r="AFA1407" s="181"/>
      <c r="AFB1407" s="181"/>
      <c r="AFC1407" s="181"/>
      <c r="AFD1407" s="181"/>
      <c r="AFE1407" s="181"/>
      <c r="AFF1407" s="181"/>
      <c r="AFG1407" s="181"/>
      <c r="AFH1407" s="181"/>
      <c r="AFI1407" s="181"/>
      <c r="AFJ1407" s="181"/>
      <c r="AFK1407" s="181"/>
      <c r="AFL1407" s="181"/>
      <c r="AFM1407" s="181"/>
      <c r="AFN1407" s="181"/>
      <c r="AFO1407" s="181"/>
      <c r="AFP1407" s="181"/>
      <c r="AFQ1407" s="181"/>
      <c r="AFR1407" s="181"/>
      <c r="AFS1407" s="181"/>
      <c r="AFT1407" s="181"/>
      <c r="AFU1407" s="181"/>
      <c r="AFV1407" s="181"/>
      <c r="AFW1407" s="181"/>
      <c r="AFX1407" s="181"/>
      <c r="AFY1407" s="181"/>
      <c r="AFZ1407" s="181"/>
      <c r="AGA1407" s="181"/>
      <c r="AGB1407" s="181"/>
      <c r="AGC1407" s="181"/>
      <c r="AGD1407" s="181"/>
      <c r="AGE1407" s="181"/>
      <c r="AGF1407" s="181"/>
      <c r="AGG1407" s="181"/>
      <c r="AGH1407" s="181"/>
      <c r="AGI1407" s="181"/>
      <c r="AGJ1407" s="181"/>
      <c r="AGK1407" s="181"/>
      <c r="AGL1407" s="181"/>
      <c r="AGM1407" s="181"/>
      <c r="AGN1407" s="181"/>
      <c r="AGO1407" s="181"/>
      <c r="AGP1407" s="181"/>
      <c r="AGQ1407" s="181"/>
      <c r="AGR1407" s="181"/>
      <c r="AGS1407" s="181"/>
      <c r="AGT1407" s="181"/>
      <c r="AGU1407" s="181"/>
      <c r="AGV1407" s="181"/>
      <c r="AGW1407" s="181"/>
      <c r="AGX1407" s="181"/>
      <c r="AGY1407" s="181"/>
      <c r="AGZ1407" s="181"/>
      <c r="AHA1407" s="181"/>
      <c r="AHB1407" s="181"/>
      <c r="AHC1407" s="181"/>
      <c r="AHD1407" s="181"/>
      <c r="AHE1407" s="181"/>
      <c r="AHF1407" s="181"/>
      <c r="AHG1407" s="181"/>
      <c r="AHH1407" s="181"/>
      <c r="AHI1407" s="181"/>
      <c r="AHJ1407" s="181"/>
      <c r="AHK1407" s="181"/>
      <c r="AHL1407" s="181"/>
      <c r="AHM1407" s="181"/>
      <c r="AHN1407" s="181"/>
      <c r="AHO1407" s="181"/>
      <c r="AHP1407" s="181"/>
      <c r="AHQ1407" s="181"/>
      <c r="AHR1407" s="181"/>
      <c r="AHS1407" s="181"/>
      <c r="AHT1407" s="181"/>
      <c r="AHU1407" s="181"/>
      <c r="AHV1407" s="181"/>
      <c r="AHW1407" s="181"/>
      <c r="AHX1407" s="181"/>
      <c r="AHY1407" s="181"/>
      <c r="AHZ1407" s="181"/>
      <c r="AIA1407" s="181"/>
      <c r="AIB1407" s="181"/>
      <c r="AIC1407" s="181"/>
      <c r="AID1407" s="181"/>
      <c r="AIE1407" s="181"/>
      <c r="AIF1407" s="181"/>
      <c r="AIG1407" s="181"/>
      <c r="AIH1407" s="181"/>
      <c r="AII1407" s="181"/>
      <c r="AIJ1407" s="181"/>
      <c r="AIK1407" s="181"/>
      <c r="AIL1407" s="181"/>
      <c r="AIM1407" s="181"/>
      <c r="AIN1407" s="181"/>
      <c r="AIO1407" s="181"/>
      <c r="AIP1407" s="181"/>
      <c r="AIQ1407" s="181"/>
      <c r="AIR1407" s="181"/>
      <c r="AIS1407" s="181"/>
      <c r="AIT1407" s="181"/>
      <c r="AIU1407" s="181"/>
      <c r="AIV1407" s="181"/>
      <c r="AIW1407" s="181"/>
      <c r="AIX1407" s="181"/>
      <c r="AIY1407" s="181"/>
      <c r="AIZ1407" s="181"/>
      <c r="AJA1407" s="181"/>
      <c r="AJB1407" s="181"/>
      <c r="AJC1407" s="181"/>
      <c r="AJD1407" s="181"/>
      <c r="AJE1407" s="181"/>
      <c r="AJF1407" s="181"/>
      <c r="AJG1407" s="181"/>
      <c r="AJH1407" s="181"/>
      <c r="AJI1407" s="181"/>
      <c r="AJJ1407" s="181"/>
      <c r="AJK1407" s="181"/>
      <c r="AJL1407" s="181"/>
      <c r="AJM1407" s="181"/>
      <c r="AJN1407" s="181"/>
      <c r="AJO1407" s="181"/>
      <c r="AJP1407" s="181"/>
      <c r="AJQ1407" s="181"/>
      <c r="AJR1407" s="181"/>
      <c r="AJS1407" s="181"/>
      <c r="AJT1407" s="181"/>
      <c r="AJU1407" s="181"/>
      <c r="AJV1407" s="181"/>
      <c r="AJW1407" s="181"/>
      <c r="AJX1407" s="181"/>
      <c r="AJY1407" s="181"/>
      <c r="AJZ1407" s="181"/>
      <c r="AKA1407" s="181"/>
      <c r="AKB1407" s="181"/>
      <c r="AKC1407" s="181"/>
      <c r="AKD1407" s="181"/>
      <c r="AKE1407" s="181"/>
      <c r="AKF1407" s="181"/>
      <c r="AKG1407" s="181"/>
      <c r="AKH1407" s="181"/>
      <c r="AKI1407" s="181"/>
      <c r="AKJ1407" s="181"/>
      <c r="AKK1407" s="181"/>
      <c r="AKL1407" s="181"/>
      <c r="AKM1407" s="181"/>
      <c r="AKN1407" s="181"/>
      <c r="AKO1407" s="181"/>
      <c r="AKP1407" s="181"/>
      <c r="AKQ1407" s="181"/>
      <c r="AKR1407" s="181"/>
      <c r="AKS1407" s="181"/>
      <c r="AKT1407" s="181"/>
      <c r="AKU1407" s="181"/>
      <c r="AKV1407" s="181"/>
      <c r="AKW1407" s="181"/>
      <c r="AKX1407" s="181"/>
      <c r="AKY1407" s="181"/>
      <c r="AKZ1407" s="181"/>
      <c r="ALA1407" s="181"/>
      <c r="ALB1407" s="181"/>
      <c r="ALC1407" s="181"/>
      <c r="ALD1407" s="181"/>
      <c r="ALE1407" s="181"/>
    </row>
    <row r="1408" spans="1:993">
      <c r="A1408" s="71" t="s">
        <v>1640</v>
      </c>
      <c r="B1408" s="72" t="s">
        <v>1641</v>
      </c>
      <c r="C1408" s="71"/>
      <c r="D1408" s="73" t="s">
        <v>1642</v>
      </c>
      <c r="E1408" s="73" t="s">
        <v>1643</v>
      </c>
      <c r="F1408" s="71" t="s">
        <v>20</v>
      </c>
      <c r="G1408" s="71">
        <v>1</v>
      </c>
      <c r="H1408" s="72" t="s">
        <v>1644</v>
      </c>
      <c r="I1408" s="256">
        <f t="shared" ref="I1408:I1409" si="450">O1408</f>
        <v>440</v>
      </c>
      <c r="J1408" s="257">
        <f t="shared" ref="J1408:J1409" si="451">I1408*1.23</f>
        <v>541.20000000000005</v>
      </c>
      <c r="K1408" s="4">
        <v>8</v>
      </c>
      <c r="L1408" s="4">
        <v>4</v>
      </c>
      <c r="M1408" s="4">
        <f t="shared" si="429"/>
        <v>280</v>
      </c>
      <c r="N1408" s="4">
        <f t="shared" si="449"/>
        <v>160</v>
      </c>
      <c r="O1408" s="4">
        <f t="shared" si="448"/>
        <v>440</v>
      </c>
      <c r="P1408" s="181"/>
      <c r="Q1408" s="71"/>
      <c r="R1408" s="71"/>
      <c r="T1408" s="255"/>
      <c r="U1408" s="255"/>
      <c r="V1408" s="255"/>
      <c r="W1408" s="255"/>
      <c r="X1408" s="255"/>
      <c r="Y1408" s="255"/>
      <c r="Z1408" s="255"/>
      <c r="AA1408" s="255"/>
      <c r="AB1408" s="255"/>
      <c r="AC1408" s="255"/>
      <c r="AD1408" s="255"/>
      <c r="AE1408" s="255"/>
      <c r="AF1408" s="255"/>
      <c r="AG1408" s="255"/>
      <c r="AH1408" s="255"/>
      <c r="AI1408" s="255"/>
      <c r="AJ1408" s="255"/>
      <c r="AK1408" s="255"/>
      <c r="AL1408" s="255"/>
      <c r="AM1408" s="255"/>
      <c r="AN1408" s="255"/>
      <c r="AO1408" s="255"/>
      <c r="AP1408" s="255"/>
      <c r="AQ1408" s="255"/>
      <c r="AR1408" s="255"/>
      <c r="AS1408" s="255"/>
      <c r="AT1408" s="255"/>
      <c r="AU1408" s="255"/>
      <c r="AV1408" s="255"/>
      <c r="AW1408" s="255"/>
      <c r="AX1408" s="255"/>
      <c r="AY1408" s="255"/>
      <c r="AZ1408" s="255"/>
      <c r="BA1408" s="255"/>
      <c r="BB1408" s="255"/>
      <c r="BC1408" s="255"/>
      <c r="BD1408" s="255"/>
      <c r="BE1408" s="255"/>
      <c r="BF1408" s="255"/>
      <c r="BG1408" s="255"/>
      <c r="BH1408" s="255"/>
      <c r="BI1408" s="255"/>
      <c r="BJ1408" s="255"/>
      <c r="BK1408" s="255"/>
      <c r="BL1408" s="255"/>
      <c r="BM1408" s="181"/>
      <c r="BN1408" s="181"/>
      <c r="BO1408" s="181"/>
      <c r="BP1408" s="181"/>
      <c r="BQ1408" s="181"/>
      <c r="BR1408" s="181"/>
      <c r="BS1408" s="181"/>
      <c r="BT1408" s="181"/>
      <c r="BU1408" s="181"/>
      <c r="BV1408" s="181"/>
      <c r="BW1408" s="181"/>
      <c r="BX1408" s="181"/>
      <c r="BY1408" s="181"/>
      <c r="BZ1408" s="181"/>
      <c r="CA1408" s="181"/>
      <c r="CB1408" s="181"/>
      <c r="CC1408" s="181"/>
      <c r="CD1408" s="181"/>
      <c r="CE1408" s="181"/>
      <c r="CF1408" s="181"/>
      <c r="CG1408" s="181"/>
      <c r="CH1408" s="181"/>
      <c r="CI1408" s="181"/>
      <c r="CJ1408" s="181"/>
      <c r="CK1408" s="181"/>
      <c r="CL1408" s="181"/>
      <c r="CM1408" s="181"/>
      <c r="CN1408" s="181"/>
      <c r="CO1408" s="181"/>
      <c r="CP1408" s="181"/>
      <c r="CQ1408" s="181"/>
      <c r="CR1408" s="181"/>
      <c r="CS1408" s="181"/>
      <c r="CT1408" s="181"/>
      <c r="CU1408" s="181"/>
      <c r="CV1408" s="181"/>
      <c r="CW1408" s="181"/>
      <c r="CX1408" s="181"/>
      <c r="CY1408" s="181"/>
      <c r="CZ1408" s="181"/>
      <c r="DA1408" s="181"/>
      <c r="DB1408" s="181"/>
      <c r="DC1408" s="181"/>
      <c r="DD1408" s="181"/>
      <c r="DE1408" s="181"/>
      <c r="DF1408" s="181"/>
      <c r="DG1408" s="181"/>
      <c r="DH1408" s="181"/>
      <c r="DI1408" s="181"/>
      <c r="DJ1408" s="181"/>
      <c r="DK1408" s="181"/>
      <c r="DL1408" s="181"/>
      <c r="DM1408" s="181"/>
      <c r="DN1408" s="181"/>
      <c r="DO1408" s="181"/>
      <c r="DP1408" s="181"/>
      <c r="DQ1408" s="181"/>
      <c r="DR1408" s="181"/>
      <c r="DS1408" s="181"/>
      <c r="DT1408" s="181"/>
      <c r="DU1408" s="181"/>
      <c r="DV1408" s="181"/>
      <c r="DW1408" s="181"/>
      <c r="DX1408" s="181"/>
      <c r="DY1408" s="181"/>
      <c r="DZ1408" s="181"/>
      <c r="EA1408" s="181"/>
      <c r="EB1408" s="181"/>
      <c r="EC1408" s="181"/>
      <c r="ED1408" s="181"/>
      <c r="EE1408" s="181"/>
      <c r="EF1408" s="181"/>
      <c r="EG1408" s="181"/>
      <c r="EH1408" s="181"/>
      <c r="EI1408" s="181"/>
      <c r="EJ1408" s="181"/>
      <c r="EK1408" s="181"/>
      <c r="EL1408" s="181"/>
      <c r="EM1408" s="181"/>
      <c r="EN1408" s="181"/>
      <c r="EO1408" s="181"/>
      <c r="EP1408" s="181"/>
      <c r="EQ1408" s="181"/>
      <c r="ER1408" s="181"/>
      <c r="ES1408" s="181"/>
      <c r="ET1408" s="181"/>
      <c r="EU1408" s="181"/>
      <c r="EV1408" s="181"/>
      <c r="EW1408" s="181"/>
      <c r="EX1408" s="181"/>
      <c r="EY1408" s="181"/>
      <c r="EZ1408" s="181"/>
      <c r="FA1408" s="181"/>
      <c r="FB1408" s="181"/>
      <c r="FC1408" s="181"/>
      <c r="FD1408" s="181"/>
      <c r="FE1408" s="181"/>
      <c r="FF1408" s="181"/>
      <c r="FG1408" s="181"/>
      <c r="FH1408" s="181"/>
      <c r="FI1408" s="181"/>
      <c r="FJ1408" s="181"/>
      <c r="FK1408" s="181"/>
      <c r="FL1408" s="181"/>
      <c r="FM1408" s="181"/>
      <c r="FN1408" s="181"/>
      <c r="FO1408" s="181"/>
      <c r="FP1408" s="181"/>
      <c r="FQ1408" s="181"/>
      <c r="FR1408" s="181"/>
      <c r="FS1408" s="181"/>
      <c r="FT1408" s="181"/>
      <c r="FU1408" s="181"/>
      <c r="FV1408" s="181"/>
      <c r="FW1408" s="181"/>
      <c r="FX1408" s="181"/>
      <c r="FY1408" s="181"/>
      <c r="FZ1408" s="181"/>
      <c r="GA1408" s="181"/>
      <c r="GB1408" s="181"/>
      <c r="GC1408" s="181"/>
      <c r="GD1408" s="181"/>
      <c r="GE1408" s="181"/>
      <c r="GF1408" s="181"/>
      <c r="GG1408" s="181"/>
      <c r="GH1408" s="181"/>
      <c r="GI1408" s="181"/>
      <c r="GJ1408" s="181"/>
      <c r="GK1408" s="181"/>
      <c r="GL1408" s="181"/>
      <c r="GM1408" s="181"/>
      <c r="GN1408" s="181"/>
      <c r="GO1408" s="181"/>
      <c r="GP1408" s="181"/>
      <c r="GQ1408" s="181"/>
      <c r="GR1408" s="181"/>
      <c r="GS1408" s="181"/>
      <c r="GT1408" s="181"/>
      <c r="GU1408" s="181"/>
      <c r="GV1408" s="181"/>
      <c r="GW1408" s="181"/>
      <c r="GX1408" s="181"/>
      <c r="GY1408" s="181"/>
      <c r="GZ1408" s="181"/>
      <c r="HA1408" s="181"/>
      <c r="HB1408" s="181"/>
      <c r="HC1408" s="181"/>
      <c r="HD1408" s="181"/>
      <c r="HE1408" s="181"/>
      <c r="HF1408" s="181"/>
      <c r="HG1408" s="181"/>
      <c r="HH1408" s="181"/>
      <c r="HI1408" s="181"/>
      <c r="HJ1408" s="181"/>
      <c r="HK1408" s="181"/>
      <c r="HL1408" s="181"/>
      <c r="HM1408" s="181"/>
      <c r="HN1408" s="181"/>
      <c r="HO1408" s="181"/>
      <c r="HP1408" s="181"/>
      <c r="HQ1408" s="181"/>
      <c r="HR1408" s="181"/>
      <c r="HS1408" s="181"/>
      <c r="HT1408" s="181"/>
      <c r="HU1408" s="181"/>
      <c r="HV1408" s="181"/>
      <c r="HW1408" s="181"/>
      <c r="HX1408" s="181"/>
      <c r="HY1408" s="181"/>
      <c r="HZ1408" s="181"/>
      <c r="IA1408" s="181"/>
      <c r="IB1408" s="181"/>
      <c r="IC1408" s="181"/>
      <c r="ID1408" s="181"/>
      <c r="IE1408" s="181"/>
      <c r="IF1408" s="181"/>
      <c r="IG1408" s="181"/>
      <c r="IH1408" s="181"/>
      <c r="II1408" s="181"/>
      <c r="IJ1408" s="181"/>
      <c r="IK1408" s="181"/>
      <c r="IL1408" s="181"/>
      <c r="IM1408" s="181"/>
      <c r="IN1408" s="181"/>
      <c r="IO1408" s="181"/>
      <c r="IP1408" s="181"/>
      <c r="IQ1408" s="181"/>
      <c r="IR1408" s="181"/>
      <c r="IS1408" s="181"/>
      <c r="IT1408" s="181"/>
      <c r="IU1408" s="181"/>
      <c r="IV1408" s="181"/>
      <c r="IW1408" s="181"/>
      <c r="IX1408" s="181"/>
      <c r="IY1408" s="181"/>
      <c r="IZ1408" s="181"/>
      <c r="JA1408" s="181"/>
      <c r="JB1408" s="181"/>
      <c r="JC1408" s="181"/>
      <c r="JD1408" s="181"/>
      <c r="JE1408" s="181"/>
      <c r="JF1408" s="181"/>
      <c r="JG1408" s="181"/>
      <c r="JH1408" s="181"/>
      <c r="JI1408" s="181"/>
      <c r="JJ1408" s="181"/>
      <c r="JK1408" s="181"/>
      <c r="JL1408" s="181"/>
      <c r="JM1408" s="181"/>
      <c r="JN1408" s="181"/>
      <c r="JO1408" s="181"/>
      <c r="JP1408" s="181"/>
      <c r="JQ1408" s="181"/>
      <c r="JR1408" s="181"/>
      <c r="JS1408" s="181"/>
      <c r="JT1408" s="181"/>
      <c r="JU1408" s="181"/>
      <c r="JV1408" s="181"/>
      <c r="JW1408" s="181"/>
      <c r="JX1408" s="181"/>
      <c r="JY1408" s="181"/>
      <c r="JZ1408" s="181"/>
      <c r="KA1408" s="181"/>
      <c r="KB1408" s="181"/>
      <c r="KC1408" s="181"/>
      <c r="KD1408" s="181"/>
      <c r="KE1408" s="181"/>
      <c r="KF1408" s="181"/>
      <c r="KG1408" s="181"/>
      <c r="KH1408" s="181"/>
      <c r="KI1408" s="181"/>
      <c r="KJ1408" s="181"/>
      <c r="KK1408" s="181"/>
      <c r="KL1408" s="181"/>
      <c r="KM1408" s="181"/>
      <c r="KN1408" s="181"/>
      <c r="KO1408" s="181"/>
      <c r="KP1408" s="181"/>
      <c r="KQ1408" s="181"/>
      <c r="KR1408" s="181"/>
      <c r="KS1408" s="181"/>
      <c r="KT1408" s="181"/>
      <c r="KU1408" s="181"/>
      <c r="KV1408" s="181"/>
      <c r="KW1408" s="181"/>
      <c r="KX1408" s="181"/>
      <c r="KY1408" s="181"/>
      <c r="KZ1408" s="181"/>
      <c r="LA1408" s="181"/>
      <c r="LB1408" s="181"/>
      <c r="LC1408" s="181"/>
      <c r="LD1408" s="181"/>
      <c r="LE1408" s="181"/>
      <c r="LF1408" s="181"/>
      <c r="LG1408" s="181"/>
      <c r="LH1408" s="181"/>
      <c r="LI1408" s="181"/>
      <c r="LJ1408" s="181"/>
      <c r="LK1408" s="181"/>
      <c r="LL1408" s="181"/>
      <c r="LM1408" s="181"/>
      <c r="LN1408" s="181"/>
      <c r="LO1408" s="181"/>
      <c r="LP1408" s="181"/>
      <c r="LQ1408" s="181"/>
      <c r="LR1408" s="181"/>
      <c r="LS1408" s="181"/>
      <c r="LT1408" s="181"/>
      <c r="LU1408" s="181"/>
      <c r="LV1408" s="181"/>
      <c r="LW1408" s="181"/>
      <c r="LX1408" s="181"/>
      <c r="LY1408" s="181"/>
      <c r="LZ1408" s="181"/>
      <c r="MA1408" s="181"/>
      <c r="MB1408" s="181"/>
      <c r="MC1408" s="181"/>
      <c r="MD1408" s="181"/>
      <c r="ME1408" s="181"/>
      <c r="MF1408" s="181"/>
      <c r="MG1408" s="181"/>
      <c r="MH1408" s="181"/>
      <c r="MI1408" s="181"/>
      <c r="MJ1408" s="181"/>
      <c r="MK1408" s="181"/>
      <c r="ML1408" s="181"/>
      <c r="MM1408" s="181"/>
      <c r="MN1408" s="181"/>
      <c r="MO1408" s="181"/>
      <c r="MP1408" s="181"/>
      <c r="MQ1408" s="181"/>
      <c r="MR1408" s="181"/>
      <c r="MS1408" s="181"/>
      <c r="MT1408" s="181"/>
      <c r="MU1408" s="181"/>
      <c r="MV1408" s="181"/>
      <c r="MW1408" s="181"/>
      <c r="MX1408" s="181"/>
      <c r="MY1408" s="181"/>
      <c r="MZ1408" s="181"/>
      <c r="NA1408" s="181"/>
      <c r="NB1408" s="181"/>
      <c r="NC1408" s="181"/>
      <c r="ND1408" s="181"/>
      <c r="NE1408" s="181"/>
      <c r="NF1408" s="181"/>
      <c r="NG1408" s="181"/>
      <c r="NH1408" s="181"/>
      <c r="NI1408" s="181"/>
      <c r="NJ1408" s="181"/>
      <c r="NK1408" s="181"/>
      <c r="NL1408" s="181"/>
      <c r="NM1408" s="181"/>
      <c r="NN1408" s="181"/>
      <c r="NO1408" s="181"/>
      <c r="NP1408" s="181"/>
      <c r="NQ1408" s="181"/>
      <c r="NR1408" s="181"/>
      <c r="NS1408" s="181"/>
      <c r="NT1408" s="181"/>
      <c r="NU1408" s="181"/>
      <c r="NV1408" s="181"/>
      <c r="NW1408" s="181"/>
      <c r="NX1408" s="181"/>
      <c r="NY1408" s="181"/>
      <c r="NZ1408" s="181"/>
      <c r="OA1408" s="181"/>
      <c r="OB1408" s="181"/>
      <c r="OC1408" s="181"/>
      <c r="OD1408" s="181"/>
      <c r="OE1408" s="181"/>
      <c r="OF1408" s="181"/>
      <c r="OG1408" s="181"/>
      <c r="OH1408" s="181"/>
      <c r="OI1408" s="181"/>
      <c r="OJ1408" s="181"/>
      <c r="OK1408" s="181"/>
      <c r="OL1408" s="181"/>
      <c r="OM1408" s="181"/>
      <c r="ON1408" s="181"/>
      <c r="OO1408" s="181"/>
      <c r="OP1408" s="181"/>
      <c r="OQ1408" s="181"/>
      <c r="OR1408" s="181"/>
      <c r="OS1408" s="181"/>
      <c r="OT1408" s="181"/>
      <c r="OU1408" s="181"/>
      <c r="OV1408" s="181"/>
      <c r="OW1408" s="181"/>
      <c r="OX1408" s="181"/>
      <c r="OY1408" s="181"/>
      <c r="OZ1408" s="181"/>
      <c r="PA1408" s="181"/>
      <c r="PB1408" s="181"/>
      <c r="PC1408" s="181"/>
      <c r="PD1408" s="181"/>
      <c r="PE1408" s="181"/>
      <c r="PF1408" s="181"/>
      <c r="PG1408" s="181"/>
      <c r="PH1408" s="181"/>
      <c r="PI1408" s="181"/>
      <c r="PJ1408" s="181"/>
      <c r="PK1408" s="181"/>
      <c r="PL1408" s="181"/>
      <c r="PM1408" s="181"/>
      <c r="PN1408" s="181"/>
      <c r="PO1408" s="181"/>
      <c r="PP1408" s="181"/>
      <c r="PQ1408" s="181"/>
      <c r="PR1408" s="181"/>
      <c r="PS1408" s="181"/>
      <c r="PT1408" s="181"/>
      <c r="PU1408" s="181"/>
      <c r="PV1408" s="181"/>
      <c r="PW1408" s="181"/>
      <c r="PX1408" s="181"/>
      <c r="PY1408" s="181"/>
      <c r="PZ1408" s="181"/>
      <c r="QA1408" s="181"/>
      <c r="QB1408" s="181"/>
      <c r="QC1408" s="181"/>
      <c r="QD1408" s="181"/>
      <c r="QE1408" s="181"/>
      <c r="QF1408" s="181"/>
      <c r="QG1408" s="181"/>
      <c r="QH1408" s="181"/>
      <c r="QI1408" s="181"/>
      <c r="QJ1408" s="181"/>
      <c r="QK1408" s="181"/>
      <c r="QL1408" s="181"/>
      <c r="QM1408" s="181"/>
      <c r="QN1408" s="181"/>
      <c r="QO1408" s="181"/>
      <c r="QP1408" s="181"/>
      <c r="QQ1408" s="181"/>
      <c r="QR1408" s="181"/>
      <c r="QS1408" s="181"/>
      <c r="QT1408" s="181"/>
      <c r="QU1408" s="181"/>
      <c r="QV1408" s="181"/>
      <c r="QW1408" s="181"/>
      <c r="QX1408" s="181"/>
      <c r="QY1408" s="181"/>
      <c r="QZ1408" s="181"/>
      <c r="RA1408" s="181"/>
      <c r="RB1408" s="181"/>
      <c r="RC1408" s="181"/>
      <c r="RD1408" s="181"/>
      <c r="RE1408" s="181"/>
      <c r="RF1408" s="181"/>
      <c r="RG1408" s="181"/>
      <c r="RH1408" s="181"/>
      <c r="RI1408" s="181"/>
      <c r="RJ1408" s="181"/>
      <c r="RK1408" s="181"/>
      <c r="RL1408" s="181"/>
      <c r="RM1408" s="181"/>
      <c r="RN1408" s="181"/>
      <c r="RO1408" s="181"/>
      <c r="RP1408" s="181"/>
      <c r="RQ1408" s="181"/>
      <c r="RR1408" s="181"/>
      <c r="RS1408" s="181"/>
      <c r="RT1408" s="181"/>
      <c r="RU1408" s="181"/>
      <c r="RV1408" s="181"/>
      <c r="RW1408" s="181"/>
      <c r="RX1408" s="181"/>
      <c r="RY1408" s="181"/>
      <c r="RZ1408" s="181"/>
      <c r="SA1408" s="181"/>
      <c r="SB1408" s="181"/>
      <c r="SC1408" s="181"/>
      <c r="SD1408" s="181"/>
      <c r="SE1408" s="181"/>
      <c r="SF1408" s="181"/>
      <c r="SG1408" s="181"/>
      <c r="SH1408" s="181"/>
      <c r="SI1408" s="181"/>
      <c r="SJ1408" s="181"/>
      <c r="SK1408" s="181"/>
      <c r="SL1408" s="181"/>
      <c r="SM1408" s="181"/>
      <c r="SN1408" s="181"/>
      <c r="SO1408" s="181"/>
      <c r="SP1408" s="181"/>
      <c r="SQ1408" s="181"/>
      <c r="SR1408" s="181"/>
      <c r="SS1408" s="181"/>
      <c r="ST1408" s="181"/>
      <c r="SU1408" s="181"/>
      <c r="SV1408" s="181"/>
      <c r="SW1408" s="181"/>
      <c r="SX1408" s="181"/>
      <c r="SY1408" s="181"/>
      <c r="SZ1408" s="181"/>
      <c r="TA1408" s="181"/>
      <c r="TB1408" s="181"/>
      <c r="TC1408" s="181"/>
      <c r="TD1408" s="181"/>
      <c r="TE1408" s="181"/>
      <c r="TF1408" s="181"/>
      <c r="TG1408" s="181"/>
      <c r="TH1408" s="181"/>
      <c r="TI1408" s="181"/>
      <c r="TJ1408" s="181"/>
      <c r="TK1408" s="181"/>
      <c r="TL1408" s="181"/>
      <c r="TM1408" s="181"/>
      <c r="TN1408" s="181"/>
      <c r="TO1408" s="181"/>
      <c r="TP1408" s="181"/>
      <c r="TQ1408" s="181"/>
      <c r="TR1408" s="181"/>
      <c r="TS1408" s="181"/>
      <c r="TT1408" s="181"/>
      <c r="TU1408" s="181"/>
      <c r="TV1408" s="181"/>
      <c r="TW1408" s="181"/>
      <c r="TX1408" s="181"/>
      <c r="TY1408" s="181"/>
      <c r="TZ1408" s="181"/>
      <c r="UA1408" s="181"/>
      <c r="UB1408" s="181"/>
      <c r="UC1408" s="181"/>
      <c r="UD1408" s="181"/>
      <c r="UE1408" s="181"/>
      <c r="UF1408" s="181"/>
      <c r="UG1408" s="181"/>
      <c r="UH1408" s="181"/>
      <c r="UI1408" s="181"/>
      <c r="UJ1408" s="181"/>
      <c r="UK1408" s="181"/>
      <c r="UL1408" s="181"/>
      <c r="UM1408" s="181"/>
      <c r="UN1408" s="181"/>
      <c r="UO1408" s="181"/>
      <c r="UP1408" s="181"/>
      <c r="UQ1408" s="181"/>
      <c r="UR1408" s="181"/>
      <c r="US1408" s="181"/>
      <c r="UT1408" s="181"/>
      <c r="UU1408" s="181"/>
      <c r="UV1408" s="181"/>
      <c r="UW1408" s="181"/>
      <c r="UX1408" s="181"/>
      <c r="UY1408" s="181"/>
      <c r="UZ1408" s="181"/>
      <c r="VA1408" s="181"/>
      <c r="VB1408" s="181"/>
      <c r="VC1408" s="181"/>
      <c r="VD1408" s="181"/>
      <c r="VE1408" s="181"/>
      <c r="VF1408" s="181"/>
      <c r="VG1408" s="181"/>
      <c r="VH1408" s="181"/>
      <c r="VI1408" s="181"/>
      <c r="VJ1408" s="181"/>
      <c r="VK1408" s="181"/>
      <c r="VL1408" s="181"/>
      <c r="VM1408" s="181"/>
      <c r="VN1408" s="181"/>
      <c r="VO1408" s="181"/>
      <c r="VP1408" s="181"/>
      <c r="VQ1408" s="181"/>
      <c r="VR1408" s="181"/>
      <c r="VS1408" s="181"/>
      <c r="VT1408" s="181"/>
      <c r="VU1408" s="181"/>
      <c r="VV1408" s="181"/>
      <c r="VW1408" s="181"/>
      <c r="VX1408" s="181"/>
      <c r="VY1408" s="181"/>
      <c r="VZ1408" s="181"/>
      <c r="WA1408" s="181"/>
      <c r="WB1408" s="181"/>
      <c r="WC1408" s="181"/>
      <c r="WD1408" s="181"/>
      <c r="WE1408" s="181"/>
      <c r="WF1408" s="181"/>
      <c r="WG1408" s="181"/>
      <c r="WH1408" s="181"/>
      <c r="WI1408" s="181"/>
      <c r="WJ1408" s="181"/>
      <c r="WK1408" s="181"/>
      <c r="WL1408" s="181"/>
      <c r="WM1408" s="181"/>
      <c r="WN1408" s="181"/>
      <c r="WO1408" s="181"/>
      <c r="WP1408" s="181"/>
      <c r="WQ1408" s="181"/>
      <c r="WR1408" s="181"/>
      <c r="WS1408" s="181"/>
      <c r="WT1408" s="181"/>
      <c r="WU1408" s="181"/>
      <c r="WV1408" s="181"/>
      <c r="WW1408" s="181"/>
      <c r="WX1408" s="181"/>
      <c r="WY1408" s="181"/>
      <c r="WZ1408" s="181"/>
      <c r="XA1408" s="181"/>
      <c r="XB1408" s="181"/>
      <c r="XC1408" s="181"/>
      <c r="XD1408" s="181"/>
      <c r="XE1408" s="181"/>
      <c r="XF1408" s="181"/>
      <c r="XG1408" s="181"/>
      <c r="XH1408" s="181"/>
      <c r="XI1408" s="181"/>
      <c r="XJ1408" s="181"/>
      <c r="XK1408" s="181"/>
      <c r="XL1408" s="181"/>
      <c r="XM1408" s="181"/>
      <c r="XN1408" s="181"/>
      <c r="XO1408" s="181"/>
      <c r="XP1408" s="181"/>
      <c r="XQ1408" s="181"/>
      <c r="XR1408" s="181"/>
      <c r="XS1408" s="181"/>
      <c r="XT1408" s="181"/>
      <c r="XU1408" s="181"/>
      <c r="XV1408" s="181"/>
      <c r="XW1408" s="181"/>
      <c r="XX1408" s="181"/>
      <c r="XY1408" s="181"/>
      <c r="XZ1408" s="181"/>
      <c r="YA1408" s="181"/>
      <c r="YB1408" s="181"/>
      <c r="YC1408" s="181"/>
      <c r="YD1408" s="181"/>
      <c r="YE1408" s="181"/>
      <c r="YF1408" s="181"/>
      <c r="YG1408" s="181"/>
      <c r="YH1408" s="181"/>
      <c r="YI1408" s="181"/>
      <c r="YJ1408" s="181"/>
      <c r="YK1408" s="181"/>
      <c r="YL1408" s="181"/>
      <c r="YM1408" s="181"/>
      <c r="YN1408" s="181"/>
      <c r="YO1408" s="181"/>
      <c r="YP1408" s="181"/>
      <c r="YQ1408" s="181"/>
      <c r="YR1408" s="181"/>
      <c r="YS1408" s="181"/>
      <c r="YT1408" s="181"/>
      <c r="YU1408" s="181"/>
      <c r="YV1408" s="181"/>
      <c r="YW1408" s="181"/>
      <c r="YX1408" s="181"/>
      <c r="YY1408" s="181"/>
      <c r="YZ1408" s="181"/>
      <c r="ZA1408" s="181"/>
      <c r="ZB1408" s="181"/>
      <c r="ZC1408" s="181"/>
      <c r="ZD1408" s="181"/>
      <c r="ZE1408" s="181"/>
      <c r="ZF1408" s="181"/>
      <c r="ZG1408" s="181"/>
      <c r="ZH1408" s="181"/>
      <c r="ZI1408" s="181"/>
      <c r="ZJ1408" s="181"/>
      <c r="ZK1408" s="181"/>
      <c r="ZL1408" s="181"/>
      <c r="ZM1408" s="181"/>
      <c r="ZN1408" s="181"/>
      <c r="ZO1408" s="181"/>
      <c r="ZP1408" s="181"/>
      <c r="ZQ1408" s="181"/>
      <c r="ZR1408" s="181"/>
      <c r="ZS1408" s="181"/>
      <c r="ZT1408" s="181"/>
      <c r="ZU1408" s="181"/>
      <c r="ZV1408" s="181"/>
      <c r="ZW1408" s="181"/>
      <c r="ZX1408" s="181"/>
      <c r="ZY1408" s="181"/>
      <c r="ZZ1408" s="181"/>
      <c r="AAA1408" s="181"/>
      <c r="AAB1408" s="181"/>
      <c r="AAC1408" s="181"/>
      <c r="AAD1408" s="181"/>
      <c r="AAE1408" s="181"/>
      <c r="AAF1408" s="181"/>
      <c r="AAG1408" s="181"/>
      <c r="AAH1408" s="181"/>
      <c r="AAI1408" s="181"/>
      <c r="AAJ1408" s="181"/>
      <c r="AAK1408" s="181"/>
      <c r="AAL1408" s="181"/>
      <c r="AAM1408" s="181"/>
      <c r="AAN1408" s="181"/>
      <c r="AAO1408" s="181"/>
      <c r="AAP1408" s="181"/>
      <c r="AAQ1408" s="181"/>
      <c r="AAR1408" s="181"/>
      <c r="AAS1408" s="181"/>
      <c r="AAT1408" s="181"/>
      <c r="AAU1408" s="181"/>
      <c r="AAV1408" s="181"/>
      <c r="AAW1408" s="181"/>
      <c r="AAX1408" s="181"/>
      <c r="AAY1408" s="181"/>
      <c r="AAZ1408" s="181"/>
      <c r="ABA1408" s="181"/>
      <c r="ABB1408" s="181"/>
      <c r="ABC1408" s="181"/>
      <c r="ABD1408" s="181"/>
      <c r="ABE1408" s="181"/>
      <c r="ABF1408" s="181"/>
      <c r="ABG1408" s="181"/>
      <c r="ABH1408" s="181"/>
      <c r="ABI1408" s="181"/>
      <c r="ABJ1408" s="181"/>
      <c r="ABK1408" s="181"/>
      <c r="ABL1408" s="181"/>
      <c r="ABM1408" s="181"/>
      <c r="ABN1408" s="181"/>
      <c r="ABO1408" s="181"/>
      <c r="ABP1408" s="181"/>
      <c r="ABQ1408" s="181"/>
      <c r="ABR1408" s="181"/>
      <c r="ABS1408" s="181"/>
      <c r="ABT1408" s="181"/>
      <c r="ABU1408" s="181"/>
      <c r="ABV1408" s="181"/>
      <c r="ABW1408" s="181"/>
      <c r="ABX1408" s="181"/>
      <c r="ABY1408" s="181"/>
      <c r="ABZ1408" s="181"/>
      <c r="ACA1408" s="181"/>
      <c r="ACB1408" s="181"/>
      <c r="ACC1408" s="181"/>
      <c r="ACD1408" s="181"/>
      <c r="ACE1408" s="181"/>
      <c r="ACF1408" s="181"/>
      <c r="ACG1408" s="181"/>
      <c r="ACH1408" s="181"/>
      <c r="ACI1408" s="181"/>
      <c r="ACJ1408" s="181"/>
      <c r="ACK1408" s="181"/>
      <c r="ACL1408" s="181"/>
      <c r="ACM1408" s="181"/>
      <c r="ACN1408" s="181"/>
      <c r="ACO1408" s="181"/>
      <c r="ACP1408" s="181"/>
      <c r="ACQ1408" s="181"/>
      <c r="ACR1408" s="181"/>
      <c r="ACS1408" s="181"/>
      <c r="ACT1408" s="181"/>
      <c r="ACU1408" s="181"/>
      <c r="ACV1408" s="181"/>
      <c r="ACW1408" s="181"/>
      <c r="ACX1408" s="181"/>
      <c r="ACY1408" s="181"/>
      <c r="ACZ1408" s="181"/>
      <c r="ADA1408" s="181"/>
      <c r="ADB1408" s="181"/>
      <c r="ADC1408" s="181"/>
      <c r="ADD1408" s="181"/>
      <c r="ADE1408" s="181"/>
      <c r="ADF1408" s="181"/>
      <c r="ADG1408" s="181"/>
      <c r="ADH1408" s="181"/>
      <c r="ADI1408" s="181"/>
      <c r="ADJ1408" s="181"/>
      <c r="ADK1408" s="181"/>
      <c r="ADL1408" s="181"/>
      <c r="ADM1408" s="181"/>
      <c r="ADN1408" s="181"/>
      <c r="ADO1408" s="181"/>
      <c r="ADP1408" s="181"/>
      <c r="ADQ1408" s="181"/>
      <c r="ADR1408" s="181"/>
      <c r="ADS1408" s="181"/>
      <c r="ADT1408" s="181"/>
      <c r="ADU1408" s="181"/>
      <c r="ADV1408" s="181"/>
      <c r="ADW1408" s="181"/>
      <c r="ADX1408" s="181"/>
      <c r="ADY1408" s="181"/>
      <c r="ADZ1408" s="181"/>
      <c r="AEA1408" s="181"/>
      <c r="AEB1408" s="181"/>
      <c r="AEC1408" s="181"/>
      <c r="AED1408" s="181"/>
      <c r="AEE1408" s="181"/>
      <c r="AEF1408" s="181"/>
      <c r="AEG1408" s="181"/>
      <c r="AEH1408" s="181"/>
      <c r="AEI1408" s="181"/>
      <c r="AEJ1408" s="181"/>
      <c r="AEK1408" s="181"/>
      <c r="AEL1408" s="181"/>
      <c r="AEM1408" s="181"/>
      <c r="AEN1408" s="181"/>
      <c r="AEO1408" s="181"/>
      <c r="AEP1408" s="181"/>
      <c r="AEQ1408" s="181"/>
      <c r="AER1408" s="181"/>
      <c r="AES1408" s="181"/>
      <c r="AET1408" s="181"/>
      <c r="AEU1408" s="181"/>
      <c r="AEV1408" s="181"/>
      <c r="AEW1408" s="181"/>
      <c r="AEX1408" s="181"/>
      <c r="AEY1408" s="181"/>
      <c r="AEZ1408" s="181"/>
      <c r="AFA1408" s="181"/>
      <c r="AFB1408" s="181"/>
      <c r="AFC1408" s="181"/>
      <c r="AFD1408" s="181"/>
      <c r="AFE1408" s="181"/>
      <c r="AFF1408" s="181"/>
      <c r="AFG1408" s="181"/>
      <c r="AFH1408" s="181"/>
      <c r="AFI1408" s="181"/>
      <c r="AFJ1408" s="181"/>
      <c r="AFK1408" s="181"/>
      <c r="AFL1408" s="181"/>
      <c r="AFM1408" s="181"/>
      <c r="AFN1408" s="181"/>
      <c r="AFO1408" s="181"/>
      <c r="AFP1408" s="181"/>
      <c r="AFQ1408" s="181"/>
      <c r="AFR1408" s="181"/>
      <c r="AFS1408" s="181"/>
      <c r="AFT1408" s="181"/>
      <c r="AFU1408" s="181"/>
      <c r="AFV1408" s="181"/>
      <c r="AFW1408" s="181"/>
      <c r="AFX1408" s="181"/>
      <c r="AFY1408" s="181"/>
      <c r="AFZ1408" s="181"/>
      <c r="AGA1408" s="181"/>
      <c r="AGB1408" s="181"/>
      <c r="AGC1408" s="181"/>
      <c r="AGD1408" s="181"/>
      <c r="AGE1408" s="181"/>
      <c r="AGF1408" s="181"/>
      <c r="AGG1408" s="181"/>
      <c r="AGH1408" s="181"/>
      <c r="AGI1408" s="181"/>
      <c r="AGJ1408" s="181"/>
      <c r="AGK1408" s="181"/>
      <c r="AGL1408" s="181"/>
      <c r="AGM1408" s="181"/>
      <c r="AGN1408" s="181"/>
      <c r="AGO1408" s="181"/>
      <c r="AGP1408" s="181"/>
      <c r="AGQ1408" s="181"/>
      <c r="AGR1408" s="181"/>
      <c r="AGS1408" s="181"/>
      <c r="AGT1408" s="181"/>
      <c r="AGU1408" s="181"/>
      <c r="AGV1408" s="181"/>
      <c r="AGW1408" s="181"/>
      <c r="AGX1408" s="181"/>
      <c r="AGY1408" s="181"/>
      <c r="AGZ1408" s="181"/>
      <c r="AHA1408" s="181"/>
      <c r="AHB1408" s="181"/>
      <c r="AHC1408" s="181"/>
      <c r="AHD1408" s="181"/>
      <c r="AHE1408" s="181"/>
      <c r="AHF1408" s="181"/>
      <c r="AHG1408" s="181"/>
      <c r="AHH1408" s="181"/>
      <c r="AHI1408" s="181"/>
      <c r="AHJ1408" s="181"/>
      <c r="AHK1408" s="181"/>
      <c r="AHL1408" s="181"/>
      <c r="AHM1408" s="181"/>
      <c r="AHN1408" s="181"/>
      <c r="AHO1408" s="181"/>
      <c r="AHP1408" s="181"/>
      <c r="AHQ1408" s="181"/>
      <c r="AHR1408" s="181"/>
      <c r="AHS1408" s="181"/>
      <c r="AHT1408" s="181"/>
      <c r="AHU1408" s="181"/>
      <c r="AHV1408" s="181"/>
      <c r="AHW1408" s="181"/>
      <c r="AHX1408" s="181"/>
      <c r="AHY1408" s="181"/>
      <c r="AHZ1408" s="181"/>
      <c r="AIA1408" s="181"/>
      <c r="AIB1408" s="181"/>
      <c r="AIC1408" s="181"/>
      <c r="AID1408" s="181"/>
      <c r="AIE1408" s="181"/>
      <c r="AIF1408" s="181"/>
      <c r="AIG1408" s="181"/>
      <c r="AIH1408" s="181"/>
      <c r="AII1408" s="181"/>
      <c r="AIJ1408" s="181"/>
      <c r="AIK1408" s="181"/>
      <c r="AIL1408" s="181"/>
      <c r="AIM1408" s="181"/>
      <c r="AIN1408" s="181"/>
      <c r="AIO1408" s="181"/>
      <c r="AIP1408" s="181"/>
      <c r="AIQ1408" s="181"/>
      <c r="AIR1408" s="181"/>
      <c r="AIS1408" s="181"/>
      <c r="AIT1408" s="181"/>
      <c r="AIU1408" s="181"/>
      <c r="AIV1408" s="181"/>
      <c r="AIW1408" s="181"/>
      <c r="AIX1408" s="181"/>
      <c r="AIY1408" s="181"/>
      <c r="AIZ1408" s="181"/>
      <c r="AJA1408" s="181"/>
      <c r="AJB1408" s="181"/>
      <c r="AJC1408" s="181"/>
      <c r="AJD1408" s="181"/>
      <c r="AJE1408" s="181"/>
      <c r="AJF1408" s="181"/>
      <c r="AJG1408" s="181"/>
      <c r="AJH1408" s="181"/>
      <c r="AJI1408" s="181"/>
      <c r="AJJ1408" s="181"/>
      <c r="AJK1408" s="181"/>
      <c r="AJL1408" s="181"/>
      <c r="AJM1408" s="181"/>
      <c r="AJN1408" s="181"/>
      <c r="AJO1408" s="181"/>
      <c r="AJP1408" s="181"/>
      <c r="AJQ1408" s="181"/>
      <c r="AJR1408" s="181"/>
      <c r="AJS1408" s="181"/>
      <c r="AJT1408" s="181"/>
      <c r="AJU1408" s="181"/>
      <c r="AJV1408" s="181"/>
      <c r="AJW1408" s="181"/>
      <c r="AJX1408" s="181"/>
      <c r="AJY1408" s="181"/>
      <c r="AJZ1408" s="181"/>
      <c r="AKA1408" s="181"/>
      <c r="AKB1408" s="181"/>
      <c r="AKC1408" s="181"/>
      <c r="AKD1408" s="181"/>
      <c r="AKE1408" s="181"/>
      <c r="AKF1408" s="181"/>
      <c r="AKG1408" s="181"/>
      <c r="AKH1408" s="181"/>
      <c r="AKI1408" s="181"/>
      <c r="AKJ1408" s="181"/>
      <c r="AKK1408" s="181"/>
      <c r="AKL1408" s="181"/>
      <c r="AKM1408" s="181"/>
      <c r="AKN1408" s="181"/>
      <c r="AKO1408" s="181"/>
      <c r="AKP1408" s="181"/>
      <c r="AKQ1408" s="181"/>
      <c r="AKR1408" s="181"/>
      <c r="AKS1408" s="181"/>
      <c r="AKT1408" s="181"/>
      <c r="AKU1408" s="181"/>
      <c r="AKV1408" s="181"/>
      <c r="AKW1408" s="181"/>
      <c r="AKX1408" s="181"/>
      <c r="AKY1408" s="181"/>
      <c r="AKZ1408" s="181"/>
      <c r="ALA1408" s="181"/>
      <c r="ALB1408" s="181"/>
      <c r="ALC1408" s="181"/>
      <c r="ALD1408" s="181"/>
      <c r="ALE1408" s="181"/>
    </row>
    <row r="1409" spans="1:993">
      <c r="A1409" s="278" t="s">
        <v>1640</v>
      </c>
      <c r="B1409" s="16" t="s">
        <v>1641</v>
      </c>
      <c r="C1409" s="278"/>
      <c r="D1409" s="17" t="s">
        <v>40</v>
      </c>
      <c r="E1409" s="17" t="s">
        <v>1645</v>
      </c>
      <c r="F1409" s="278"/>
      <c r="G1409" s="278">
        <v>1</v>
      </c>
      <c r="H1409" s="16"/>
      <c r="I1409" s="256">
        <f t="shared" si="450"/>
        <v>1000</v>
      </c>
      <c r="J1409" s="257">
        <f t="shared" si="451"/>
        <v>1230</v>
      </c>
      <c r="K1409" s="4">
        <v>24</v>
      </c>
      <c r="L1409" s="4">
        <v>4</v>
      </c>
      <c r="M1409" s="4">
        <f t="shared" si="429"/>
        <v>840</v>
      </c>
      <c r="N1409" s="4">
        <f t="shared" si="449"/>
        <v>160</v>
      </c>
      <c r="O1409" s="4">
        <f t="shared" si="448"/>
        <v>1000</v>
      </c>
      <c r="P1409" s="181"/>
      <c r="Q1409" s="278"/>
      <c r="R1409" s="278"/>
      <c r="T1409" s="255"/>
      <c r="U1409" s="255"/>
      <c r="V1409" s="255"/>
      <c r="W1409" s="255"/>
      <c r="X1409" s="255"/>
      <c r="Y1409" s="255"/>
      <c r="Z1409" s="255"/>
      <c r="AA1409" s="255"/>
      <c r="AB1409" s="255"/>
      <c r="AC1409" s="255"/>
      <c r="AD1409" s="255"/>
      <c r="AE1409" s="255"/>
      <c r="AF1409" s="255"/>
      <c r="AG1409" s="255"/>
      <c r="AH1409" s="255"/>
      <c r="AI1409" s="255"/>
      <c r="AJ1409" s="255"/>
      <c r="AK1409" s="255"/>
      <c r="AL1409" s="255"/>
      <c r="AM1409" s="255"/>
      <c r="AN1409" s="255"/>
      <c r="AO1409" s="255"/>
      <c r="AP1409" s="255"/>
      <c r="AQ1409" s="255"/>
      <c r="AR1409" s="255"/>
      <c r="AS1409" s="255"/>
      <c r="AT1409" s="255"/>
      <c r="AU1409" s="255"/>
      <c r="AV1409" s="255"/>
      <c r="AW1409" s="255"/>
      <c r="AX1409" s="255"/>
      <c r="AY1409" s="255"/>
      <c r="AZ1409" s="255"/>
      <c r="BA1409" s="255"/>
      <c r="BB1409" s="255"/>
      <c r="BC1409" s="255"/>
      <c r="BD1409" s="255"/>
      <c r="BE1409" s="255"/>
      <c r="BF1409" s="255"/>
      <c r="BG1409" s="255"/>
      <c r="BH1409" s="255"/>
      <c r="BI1409" s="255"/>
      <c r="BJ1409" s="255"/>
      <c r="BK1409" s="255"/>
      <c r="BL1409" s="255"/>
      <c r="BM1409" s="181"/>
      <c r="BN1409" s="181"/>
      <c r="BO1409" s="181"/>
      <c r="BP1409" s="181"/>
      <c r="BQ1409" s="181"/>
      <c r="BR1409" s="181"/>
      <c r="BS1409" s="181"/>
      <c r="BT1409" s="181"/>
      <c r="BU1409" s="181"/>
      <c r="BV1409" s="181"/>
      <c r="BW1409" s="181"/>
      <c r="BX1409" s="181"/>
      <c r="BY1409" s="181"/>
      <c r="BZ1409" s="181"/>
      <c r="CA1409" s="181"/>
      <c r="CB1409" s="181"/>
      <c r="CC1409" s="181"/>
      <c r="CD1409" s="181"/>
      <c r="CE1409" s="181"/>
      <c r="CF1409" s="181"/>
      <c r="CG1409" s="181"/>
      <c r="CH1409" s="181"/>
      <c r="CI1409" s="181"/>
      <c r="CJ1409" s="181"/>
      <c r="CK1409" s="181"/>
      <c r="CL1409" s="181"/>
      <c r="CM1409" s="181"/>
      <c r="CN1409" s="181"/>
      <c r="CO1409" s="181"/>
      <c r="CP1409" s="181"/>
      <c r="CQ1409" s="181"/>
      <c r="CR1409" s="181"/>
      <c r="CS1409" s="181"/>
      <c r="CT1409" s="181"/>
      <c r="CU1409" s="181"/>
      <c r="CV1409" s="181"/>
      <c r="CW1409" s="181"/>
      <c r="CX1409" s="181"/>
      <c r="CY1409" s="181"/>
      <c r="CZ1409" s="181"/>
      <c r="DA1409" s="181"/>
      <c r="DB1409" s="181"/>
      <c r="DC1409" s="181"/>
      <c r="DD1409" s="181"/>
      <c r="DE1409" s="181"/>
      <c r="DF1409" s="181"/>
      <c r="DG1409" s="181"/>
      <c r="DH1409" s="181"/>
      <c r="DI1409" s="181"/>
      <c r="DJ1409" s="181"/>
      <c r="DK1409" s="181"/>
      <c r="DL1409" s="181"/>
      <c r="DM1409" s="181"/>
      <c r="DN1409" s="181"/>
      <c r="DO1409" s="181"/>
      <c r="DP1409" s="181"/>
      <c r="DQ1409" s="181"/>
      <c r="DR1409" s="181"/>
      <c r="DS1409" s="181"/>
      <c r="DT1409" s="181"/>
      <c r="DU1409" s="181"/>
      <c r="DV1409" s="181"/>
      <c r="DW1409" s="181"/>
      <c r="DX1409" s="181"/>
      <c r="DY1409" s="181"/>
      <c r="DZ1409" s="181"/>
      <c r="EA1409" s="181"/>
      <c r="EB1409" s="181"/>
      <c r="EC1409" s="181"/>
      <c r="ED1409" s="181"/>
      <c r="EE1409" s="181"/>
      <c r="EF1409" s="181"/>
      <c r="EG1409" s="181"/>
      <c r="EH1409" s="181"/>
      <c r="EI1409" s="181"/>
      <c r="EJ1409" s="181"/>
      <c r="EK1409" s="181"/>
      <c r="EL1409" s="181"/>
      <c r="EM1409" s="181"/>
      <c r="EN1409" s="181"/>
      <c r="EO1409" s="181"/>
      <c r="EP1409" s="181"/>
      <c r="EQ1409" s="181"/>
      <c r="ER1409" s="181"/>
      <c r="ES1409" s="181"/>
      <c r="ET1409" s="181"/>
      <c r="EU1409" s="181"/>
      <c r="EV1409" s="181"/>
      <c r="EW1409" s="181"/>
      <c r="EX1409" s="181"/>
      <c r="EY1409" s="181"/>
      <c r="EZ1409" s="181"/>
      <c r="FA1409" s="181"/>
      <c r="FB1409" s="181"/>
      <c r="FC1409" s="181"/>
      <c r="FD1409" s="181"/>
      <c r="FE1409" s="181"/>
      <c r="FF1409" s="181"/>
      <c r="FG1409" s="181"/>
      <c r="FH1409" s="181"/>
      <c r="FI1409" s="181"/>
      <c r="FJ1409" s="181"/>
      <c r="FK1409" s="181"/>
      <c r="FL1409" s="181"/>
      <c r="FM1409" s="181"/>
      <c r="FN1409" s="181"/>
      <c r="FO1409" s="181"/>
      <c r="FP1409" s="181"/>
      <c r="FQ1409" s="181"/>
      <c r="FR1409" s="181"/>
      <c r="FS1409" s="181"/>
      <c r="FT1409" s="181"/>
      <c r="FU1409" s="181"/>
      <c r="FV1409" s="181"/>
      <c r="FW1409" s="181"/>
      <c r="FX1409" s="181"/>
      <c r="FY1409" s="181"/>
      <c r="FZ1409" s="181"/>
      <c r="GA1409" s="181"/>
      <c r="GB1409" s="181"/>
      <c r="GC1409" s="181"/>
      <c r="GD1409" s="181"/>
      <c r="GE1409" s="181"/>
      <c r="GF1409" s="181"/>
      <c r="GG1409" s="181"/>
      <c r="GH1409" s="181"/>
      <c r="GI1409" s="181"/>
      <c r="GJ1409" s="181"/>
      <c r="GK1409" s="181"/>
      <c r="GL1409" s="181"/>
      <c r="GM1409" s="181"/>
      <c r="GN1409" s="181"/>
      <c r="GO1409" s="181"/>
      <c r="GP1409" s="181"/>
      <c r="GQ1409" s="181"/>
      <c r="GR1409" s="181"/>
      <c r="GS1409" s="181"/>
      <c r="GT1409" s="181"/>
      <c r="GU1409" s="181"/>
      <c r="GV1409" s="181"/>
      <c r="GW1409" s="181"/>
      <c r="GX1409" s="181"/>
      <c r="GY1409" s="181"/>
      <c r="GZ1409" s="181"/>
      <c r="HA1409" s="181"/>
      <c r="HB1409" s="181"/>
      <c r="HC1409" s="181"/>
      <c r="HD1409" s="181"/>
      <c r="HE1409" s="181"/>
      <c r="HF1409" s="181"/>
      <c r="HG1409" s="181"/>
      <c r="HH1409" s="181"/>
      <c r="HI1409" s="181"/>
      <c r="HJ1409" s="181"/>
      <c r="HK1409" s="181"/>
      <c r="HL1409" s="181"/>
      <c r="HM1409" s="181"/>
      <c r="HN1409" s="181"/>
      <c r="HO1409" s="181"/>
      <c r="HP1409" s="181"/>
      <c r="HQ1409" s="181"/>
      <c r="HR1409" s="181"/>
      <c r="HS1409" s="181"/>
      <c r="HT1409" s="181"/>
      <c r="HU1409" s="181"/>
      <c r="HV1409" s="181"/>
      <c r="HW1409" s="181"/>
      <c r="HX1409" s="181"/>
      <c r="HY1409" s="181"/>
      <c r="HZ1409" s="181"/>
      <c r="IA1409" s="181"/>
      <c r="IB1409" s="181"/>
      <c r="IC1409" s="181"/>
      <c r="ID1409" s="181"/>
      <c r="IE1409" s="181"/>
      <c r="IF1409" s="181"/>
      <c r="IG1409" s="181"/>
      <c r="IH1409" s="181"/>
      <c r="II1409" s="181"/>
      <c r="IJ1409" s="181"/>
      <c r="IK1409" s="181"/>
      <c r="IL1409" s="181"/>
      <c r="IM1409" s="181"/>
      <c r="IN1409" s="181"/>
      <c r="IO1409" s="181"/>
      <c r="IP1409" s="181"/>
      <c r="IQ1409" s="181"/>
      <c r="IR1409" s="181"/>
      <c r="IS1409" s="181"/>
      <c r="IT1409" s="181"/>
      <c r="IU1409" s="181"/>
      <c r="IV1409" s="181"/>
      <c r="IW1409" s="181"/>
      <c r="IX1409" s="181"/>
      <c r="IY1409" s="181"/>
      <c r="IZ1409" s="181"/>
      <c r="JA1409" s="181"/>
      <c r="JB1409" s="181"/>
      <c r="JC1409" s="181"/>
      <c r="JD1409" s="181"/>
      <c r="JE1409" s="181"/>
      <c r="JF1409" s="181"/>
      <c r="JG1409" s="181"/>
      <c r="JH1409" s="181"/>
      <c r="JI1409" s="181"/>
      <c r="JJ1409" s="181"/>
      <c r="JK1409" s="181"/>
      <c r="JL1409" s="181"/>
      <c r="JM1409" s="181"/>
      <c r="JN1409" s="181"/>
      <c r="JO1409" s="181"/>
      <c r="JP1409" s="181"/>
      <c r="JQ1409" s="181"/>
      <c r="JR1409" s="181"/>
      <c r="JS1409" s="181"/>
      <c r="JT1409" s="181"/>
      <c r="JU1409" s="181"/>
      <c r="JV1409" s="181"/>
      <c r="JW1409" s="181"/>
      <c r="JX1409" s="181"/>
      <c r="JY1409" s="181"/>
      <c r="JZ1409" s="181"/>
      <c r="KA1409" s="181"/>
      <c r="KB1409" s="181"/>
      <c r="KC1409" s="181"/>
      <c r="KD1409" s="181"/>
      <c r="KE1409" s="181"/>
      <c r="KF1409" s="181"/>
      <c r="KG1409" s="181"/>
      <c r="KH1409" s="181"/>
      <c r="KI1409" s="181"/>
      <c r="KJ1409" s="181"/>
      <c r="KK1409" s="181"/>
      <c r="KL1409" s="181"/>
      <c r="KM1409" s="181"/>
      <c r="KN1409" s="181"/>
      <c r="KO1409" s="181"/>
      <c r="KP1409" s="181"/>
      <c r="KQ1409" s="181"/>
      <c r="KR1409" s="181"/>
      <c r="KS1409" s="181"/>
      <c r="KT1409" s="181"/>
      <c r="KU1409" s="181"/>
      <c r="KV1409" s="181"/>
      <c r="KW1409" s="181"/>
      <c r="KX1409" s="181"/>
      <c r="KY1409" s="181"/>
      <c r="KZ1409" s="181"/>
      <c r="LA1409" s="181"/>
      <c r="LB1409" s="181"/>
      <c r="LC1409" s="181"/>
      <c r="LD1409" s="181"/>
      <c r="LE1409" s="181"/>
      <c r="LF1409" s="181"/>
      <c r="LG1409" s="181"/>
      <c r="LH1409" s="181"/>
      <c r="LI1409" s="181"/>
      <c r="LJ1409" s="181"/>
      <c r="LK1409" s="181"/>
      <c r="LL1409" s="181"/>
      <c r="LM1409" s="181"/>
      <c r="LN1409" s="181"/>
      <c r="LO1409" s="181"/>
      <c r="LP1409" s="181"/>
      <c r="LQ1409" s="181"/>
      <c r="LR1409" s="181"/>
      <c r="LS1409" s="181"/>
      <c r="LT1409" s="181"/>
      <c r="LU1409" s="181"/>
      <c r="LV1409" s="181"/>
      <c r="LW1409" s="181"/>
      <c r="LX1409" s="181"/>
      <c r="LY1409" s="181"/>
      <c r="LZ1409" s="181"/>
      <c r="MA1409" s="181"/>
      <c r="MB1409" s="181"/>
      <c r="MC1409" s="181"/>
      <c r="MD1409" s="181"/>
      <c r="ME1409" s="181"/>
      <c r="MF1409" s="181"/>
      <c r="MG1409" s="181"/>
      <c r="MH1409" s="181"/>
      <c r="MI1409" s="181"/>
      <c r="MJ1409" s="181"/>
      <c r="MK1409" s="181"/>
      <c r="ML1409" s="181"/>
      <c r="MM1409" s="181"/>
      <c r="MN1409" s="181"/>
      <c r="MO1409" s="181"/>
      <c r="MP1409" s="181"/>
      <c r="MQ1409" s="181"/>
      <c r="MR1409" s="181"/>
      <c r="MS1409" s="181"/>
      <c r="MT1409" s="181"/>
      <c r="MU1409" s="181"/>
      <c r="MV1409" s="181"/>
      <c r="MW1409" s="181"/>
      <c r="MX1409" s="181"/>
      <c r="MY1409" s="181"/>
      <c r="MZ1409" s="181"/>
      <c r="NA1409" s="181"/>
      <c r="NB1409" s="181"/>
      <c r="NC1409" s="181"/>
      <c r="ND1409" s="181"/>
      <c r="NE1409" s="181"/>
      <c r="NF1409" s="181"/>
      <c r="NG1409" s="181"/>
      <c r="NH1409" s="181"/>
      <c r="NI1409" s="181"/>
      <c r="NJ1409" s="181"/>
      <c r="NK1409" s="181"/>
      <c r="NL1409" s="181"/>
      <c r="NM1409" s="181"/>
      <c r="NN1409" s="181"/>
      <c r="NO1409" s="181"/>
      <c r="NP1409" s="181"/>
      <c r="NQ1409" s="181"/>
      <c r="NR1409" s="181"/>
      <c r="NS1409" s="181"/>
      <c r="NT1409" s="181"/>
      <c r="NU1409" s="181"/>
      <c r="NV1409" s="181"/>
      <c r="NW1409" s="181"/>
      <c r="NX1409" s="181"/>
      <c r="NY1409" s="181"/>
      <c r="NZ1409" s="181"/>
      <c r="OA1409" s="181"/>
      <c r="OB1409" s="181"/>
      <c r="OC1409" s="181"/>
      <c r="OD1409" s="181"/>
      <c r="OE1409" s="181"/>
      <c r="OF1409" s="181"/>
      <c r="OG1409" s="181"/>
      <c r="OH1409" s="181"/>
      <c r="OI1409" s="181"/>
      <c r="OJ1409" s="181"/>
      <c r="OK1409" s="181"/>
      <c r="OL1409" s="181"/>
      <c r="OM1409" s="181"/>
      <c r="ON1409" s="181"/>
      <c r="OO1409" s="181"/>
      <c r="OP1409" s="181"/>
      <c r="OQ1409" s="181"/>
      <c r="OR1409" s="181"/>
      <c r="OS1409" s="181"/>
      <c r="OT1409" s="181"/>
      <c r="OU1409" s="181"/>
      <c r="OV1409" s="181"/>
      <c r="OW1409" s="181"/>
      <c r="OX1409" s="181"/>
      <c r="OY1409" s="181"/>
      <c r="OZ1409" s="181"/>
      <c r="PA1409" s="181"/>
      <c r="PB1409" s="181"/>
      <c r="PC1409" s="181"/>
      <c r="PD1409" s="181"/>
      <c r="PE1409" s="181"/>
      <c r="PF1409" s="181"/>
      <c r="PG1409" s="181"/>
      <c r="PH1409" s="181"/>
      <c r="PI1409" s="181"/>
      <c r="PJ1409" s="181"/>
      <c r="PK1409" s="181"/>
      <c r="PL1409" s="181"/>
      <c r="PM1409" s="181"/>
      <c r="PN1409" s="181"/>
      <c r="PO1409" s="181"/>
      <c r="PP1409" s="181"/>
      <c r="PQ1409" s="181"/>
      <c r="PR1409" s="181"/>
      <c r="PS1409" s="181"/>
      <c r="PT1409" s="181"/>
      <c r="PU1409" s="181"/>
      <c r="PV1409" s="181"/>
      <c r="PW1409" s="181"/>
      <c r="PX1409" s="181"/>
      <c r="PY1409" s="181"/>
      <c r="PZ1409" s="181"/>
      <c r="QA1409" s="181"/>
      <c r="QB1409" s="181"/>
      <c r="QC1409" s="181"/>
      <c r="QD1409" s="181"/>
      <c r="QE1409" s="181"/>
      <c r="QF1409" s="181"/>
      <c r="QG1409" s="181"/>
      <c r="QH1409" s="181"/>
      <c r="QI1409" s="181"/>
      <c r="QJ1409" s="181"/>
      <c r="QK1409" s="181"/>
      <c r="QL1409" s="181"/>
      <c r="QM1409" s="181"/>
      <c r="QN1409" s="181"/>
      <c r="QO1409" s="181"/>
      <c r="QP1409" s="181"/>
      <c r="QQ1409" s="181"/>
      <c r="QR1409" s="181"/>
      <c r="QS1409" s="181"/>
      <c r="QT1409" s="181"/>
      <c r="QU1409" s="181"/>
      <c r="QV1409" s="181"/>
      <c r="QW1409" s="181"/>
      <c r="QX1409" s="181"/>
      <c r="QY1409" s="181"/>
      <c r="QZ1409" s="181"/>
      <c r="RA1409" s="181"/>
      <c r="RB1409" s="181"/>
      <c r="RC1409" s="181"/>
      <c r="RD1409" s="181"/>
      <c r="RE1409" s="181"/>
      <c r="RF1409" s="181"/>
      <c r="RG1409" s="181"/>
      <c r="RH1409" s="181"/>
      <c r="RI1409" s="181"/>
      <c r="RJ1409" s="181"/>
      <c r="RK1409" s="181"/>
      <c r="RL1409" s="181"/>
      <c r="RM1409" s="181"/>
      <c r="RN1409" s="181"/>
      <c r="RO1409" s="181"/>
      <c r="RP1409" s="181"/>
      <c r="RQ1409" s="181"/>
      <c r="RR1409" s="181"/>
      <c r="RS1409" s="181"/>
      <c r="RT1409" s="181"/>
      <c r="RU1409" s="181"/>
      <c r="RV1409" s="181"/>
      <c r="RW1409" s="181"/>
      <c r="RX1409" s="181"/>
      <c r="RY1409" s="181"/>
      <c r="RZ1409" s="181"/>
      <c r="SA1409" s="181"/>
      <c r="SB1409" s="181"/>
      <c r="SC1409" s="181"/>
      <c r="SD1409" s="181"/>
      <c r="SE1409" s="181"/>
      <c r="SF1409" s="181"/>
      <c r="SG1409" s="181"/>
      <c r="SH1409" s="181"/>
      <c r="SI1409" s="181"/>
      <c r="SJ1409" s="181"/>
      <c r="SK1409" s="181"/>
      <c r="SL1409" s="181"/>
      <c r="SM1409" s="181"/>
      <c r="SN1409" s="181"/>
      <c r="SO1409" s="181"/>
      <c r="SP1409" s="181"/>
      <c r="SQ1409" s="181"/>
      <c r="SR1409" s="181"/>
      <c r="SS1409" s="181"/>
      <c r="ST1409" s="181"/>
      <c r="SU1409" s="181"/>
      <c r="SV1409" s="181"/>
      <c r="SW1409" s="181"/>
      <c r="SX1409" s="181"/>
      <c r="SY1409" s="181"/>
      <c r="SZ1409" s="181"/>
      <c r="TA1409" s="181"/>
      <c r="TB1409" s="181"/>
      <c r="TC1409" s="181"/>
      <c r="TD1409" s="181"/>
      <c r="TE1409" s="181"/>
      <c r="TF1409" s="181"/>
      <c r="TG1409" s="181"/>
      <c r="TH1409" s="181"/>
      <c r="TI1409" s="181"/>
      <c r="TJ1409" s="181"/>
      <c r="TK1409" s="181"/>
      <c r="TL1409" s="181"/>
      <c r="TM1409" s="181"/>
      <c r="TN1409" s="181"/>
      <c r="TO1409" s="181"/>
      <c r="TP1409" s="181"/>
      <c r="TQ1409" s="181"/>
      <c r="TR1409" s="181"/>
      <c r="TS1409" s="181"/>
      <c r="TT1409" s="181"/>
      <c r="TU1409" s="181"/>
      <c r="TV1409" s="181"/>
      <c r="TW1409" s="181"/>
      <c r="TX1409" s="181"/>
      <c r="TY1409" s="181"/>
      <c r="TZ1409" s="181"/>
      <c r="UA1409" s="181"/>
      <c r="UB1409" s="181"/>
      <c r="UC1409" s="181"/>
      <c r="UD1409" s="181"/>
      <c r="UE1409" s="181"/>
      <c r="UF1409" s="181"/>
      <c r="UG1409" s="181"/>
      <c r="UH1409" s="181"/>
      <c r="UI1409" s="181"/>
      <c r="UJ1409" s="181"/>
      <c r="UK1409" s="181"/>
      <c r="UL1409" s="181"/>
      <c r="UM1409" s="181"/>
      <c r="UN1409" s="181"/>
      <c r="UO1409" s="181"/>
      <c r="UP1409" s="181"/>
      <c r="UQ1409" s="181"/>
      <c r="UR1409" s="181"/>
      <c r="US1409" s="181"/>
      <c r="UT1409" s="181"/>
      <c r="UU1409" s="181"/>
      <c r="UV1409" s="181"/>
      <c r="UW1409" s="181"/>
      <c r="UX1409" s="181"/>
      <c r="UY1409" s="181"/>
      <c r="UZ1409" s="181"/>
      <c r="VA1409" s="181"/>
      <c r="VB1409" s="181"/>
      <c r="VC1409" s="181"/>
      <c r="VD1409" s="181"/>
      <c r="VE1409" s="181"/>
      <c r="VF1409" s="181"/>
      <c r="VG1409" s="181"/>
      <c r="VH1409" s="181"/>
      <c r="VI1409" s="181"/>
      <c r="VJ1409" s="181"/>
      <c r="VK1409" s="181"/>
      <c r="VL1409" s="181"/>
      <c r="VM1409" s="181"/>
      <c r="VN1409" s="181"/>
      <c r="VO1409" s="181"/>
      <c r="VP1409" s="181"/>
      <c r="VQ1409" s="181"/>
      <c r="VR1409" s="181"/>
      <c r="VS1409" s="181"/>
      <c r="VT1409" s="181"/>
      <c r="VU1409" s="181"/>
      <c r="VV1409" s="181"/>
      <c r="VW1409" s="181"/>
      <c r="VX1409" s="181"/>
      <c r="VY1409" s="181"/>
      <c r="VZ1409" s="181"/>
      <c r="WA1409" s="181"/>
      <c r="WB1409" s="181"/>
      <c r="WC1409" s="181"/>
      <c r="WD1409" s="181"/>
      <c r="WE1409" s="181"/>
      <c r="WF1409" s="181"/>
      <c r="WG1409" s="181"/>
      <c r="WH1409" s="181"/>
      <c r="WI1409" s="181"/>
      <c r="WJ1409" s="181"/>
      <c r="WK1409" s="181"/>
      <c r="WL1409" s="181"/>
      <c r="WM1409" s="181"/>
      <c r="WN1409" s="181"/>
      <c r="WO1409" s="181"/>
      <c r="WP1409" s="181"/>
      <c r="WQ1409" s="181"/>
      <c r="WR1409" s="181"/>
      <c r="WS1409" s="181"/>
      <c r="WT1409" s="181"/>
      <c r="WU1409" s="181"/>
      <c r="WV1409" s="181"/>
      <c r="WW1409" s="181"/>
      <c r="WX1409" s="181"/>
      <c r="WY1409" s="181"/>
      <c r="WZ1409" s="181"/>
      <c r="XA1409" s="181"/>
      <c r="XB1409" s="181"/>
      <c r="XC1409" s="181"/>
      <c r="XD1409" s="181"/>
      <c r="XE1409" s="181"/>
      <c r="XF1409" s="181"/>
      <c r="XG1409" s="181"/>
      <c r="XH1409" s="181"/>
      <c r="XI1409" s="181"/>
      <c r="XJ1409" s="181"/>
      <c r="XK1409" s="181"/>
      <c r="XL1409" s="181"/>
      <c r="XM1409" s="181"/>
      <c r="XN1409" s="181"/>
      <c r="XO1409" s="181"/>
      <c r="XP1409" s="181"/>
      <c r="XQ1409" s="181"/>
      <c r="XR1409" s="181"/>
      <c r="XS1409" s="181"/>
      <c r="XT1409" s="181"/>
      <c r="XU1409" s="181"/>
      <c r="XV1409" s="181"/>
      <c r="XW1409" s="181"/>
      <c r="XX1409" s="181"/>
      <c r="XY1409" s="181"/>
      <c r="XZ1409" s="181"/>
      <c r="YA1409" s="181"/>
      <c r="YB1409" s="181"/>
      <c r="YC1409" s="181"/>
      <c r="YD1409" s="181"/>
      <c r="YE1409" s="181"/>
      <c r="YF1409" s="181"/>
      <c r="YG1409" s="181"/>
      <c r="YH1409" s="181"/>
      <c r="YI1409" s="181"/>
      <c r="YJ1409" s="181"/>
      <c r="YK1409" s="181"/>
      <c r="YL1409" s="181"/>
      <c r="YM1409" s="181"/>
      <c r="YN1409" s="181"/>
      <c r="YO1409" s="181"/>
      <c r="YP1409" s="181"/>
      <c r="YQ1409" s="181"/>
      <c r="YR1409" s="181"/>
      <c r="YS1409" s="181"/>
      <c r="YT1409" s="181"/>
      <c r="YU1409" s="181"/>
      <c r="YV1409" s="181"/>
      <c r="YW1409" s="181"/>
      <c r="YX1409" s="181"/>
      <c r="YY1409" s="181"/>
      <c r="YZ1409" s="181"/>
      <c r="ZA1409" s="181"/>
      <c r="ZB1409" s="181"/>
      <c r="ZC1409" s="181"/>
      <c r="ZD1409" s="181"/>
      <c r="ZE1409" s="181"/>
      <c r="ZF1409" s="181"/>
      <c r="ZG1409" s="181"/>
      <c r="ZH1409" s="181"/>
      <c r="ZI1409" s="181"/>
      <c r="ZJ1409" s="181"/>
      <c r="ZK1409" s="181"/>
      <c r="ZL1409" s="181"/>
      <c r="ZM1409" s="181"/>
      <c r="ZN1409" s="181"/>
      <c r="ZO1409" s="181"/>
      <c r="ZP1409" s="181"/>
      <c r="ZQ1409" s="181"/>
      <c r="ZR1409" s="181"/>
      <c r="ZS1409" s="181"/>
      <c r="ZT1409" s="181"/>
      <c r="ZU1409" s="181"/>
      <c r="ZV1409" s="181"/>
      <c r="ZW1409" s="181"/>
      <c r="ZX1409" s="181"/>
      <c r="ZY1409" s="181"/>
      <c r="ZZ1409" s="181"/>
      <c r="AAA1409" s="181"/>
      <c r="AAB1409" s="181"/>
      <c r="AAC1409" s="181"/>
      <c r="AAD1409" s="181"/>
      <c r="AAE1409" s="181"/>
      <c r="AAF1409" s="181"/>
      <c r="AAG1409" s="181"/>
      <c r="AAH1409" s="181"/>
      <c r="AAI1409" s="181"/>
      <c r="AAJ1409" s="181"/>
      <c r="AAK1409" s="181"/>
      <c r="AAL1409" s="181"/>
      <c r="AAM1409" s="181"/>
      <c r="AAN1409" s="181"/>
      <c r="AAO1409" s="181"/>
      <c r="AAP1409" s="181"/>
      <c r="AAQ1409" s="181"/>
      <c r="AAR1409" s="181"/>
      <c r="AAS1409" s="181"/>
      <c r="AAT1409" s="181"/>
      <c r="AAU1409" s="181"/>
      <c r="AAV1409" s="181"/>
      <c r="AAW1409" s="181"/>
      <c r="AAX1409" s="181"/>
      <c r="AAY1409" s="181"/>
      <c r="AAZ1409" s="181"/>
      <c r="ABA1409" s="181"/>
      <c r="ABB1409" s="181"/>
      <c r="ABC1409" s="181"/>
      <c r="ABD1409" s="181"/>
      <c r="ABE1409" s="181"/>
      <c r="ABF1409" s="181"/>
      <c r="ABG1409" s="181"/>
      <c r="ABH1409" s="181"/>
      <c r="ABI1409" s="181"/>
      <c r="ABJ1409" s="181"/>
      <c r="ABK1409" s="181"/>
      <c r="ABL1409" s="181"/>
      <c r="ABM1409" s="181"/>
      <c r="ABN1409" s="181"/>
      <c r="ABO1409" s="181"/>
      <c r="ABP1409" s="181"/>
      <c r="ABQ1409" s="181"/>
      <c r="ABR1409" s="181"/>
      <c r="ABS1409" s="181"/>
      <c r="ABT1409" s="181"/>
      <c r="ABU1409" s="181"/>
      <c r="ABV1409" s="181"/>
      <c r="ABW1409" s="181"/>
      <c r="ABX1409" s="181"/>
      <c r="ABY1409" s="181"/>
      <c r="ABZ1409" s="181"/>
      <c r="ACA1409" s="181"/>
      <c r="ACB1409" s="181"/>
      <c r="ACC1409" s="181"/>
      <c r="ACD1409" s="181"/>
      <c r="ACE1409" s="181"/>
      <c r="ACF1409" s="181"/>
      <c r="ACG1409" s="181"/>
      <c r="ACH1409" s="181"/>
      <c r="ACI1409" s="181"/>
      <c r="ACJ1409" s="181"/>
      <c r="ACK1409" s="181"/>
      <c r="ACL1409" s="181"/>
      <c r="ACM1409" s="181"/>
      <c r="ACN1409" s="181"/>
      <c r="ACO1409" s="181"/>
      <c r="ACP1409" s="181"/>
      <c r="ACQ1409" s="181"/>
      <c r="ACR1409" s="181"/>
      <c r="ACS1409" s="181"/>
      <c r="ACT1409" s="181"/>
      <c r="ACU1409" s="181"/>
      <c r="ACV1409" s="181"/>
      <c r="ACW1409" s="181"/>
      <c r="ACX1409" s="181"/>
      <c r="ACY1409" s="181"/>
      <c r="ACZ1409" s="181"/>
      <c r="ADA1409" s="181"/>
      <c r="ADB1409" s="181"/>
      <c r="ADC1409" s="181"/>
      <c r="ADD1409" s="181"/>
      <c r="ADE1409" s="181"/>
      <c r="ADF1409" s="181"/>
      <c r="ADG1409" s="181"/>
      <c r="ADH1409" s="181"/>
      <c r="ADI1409" s="181"/>
      <c r="ADJ1409" s="181"/>
      <c r="ADK1409" s="181"/>
      <c r="ADL1409" s="181"/>
      <c r="ADM1409" s="181"/>
      <c r="ADN1409" s="181"/>
      <c r="ADO1409" s="181"/>
      <c r="ADP1409" s="181"/>
      <c r="ADQ1409" s="181"/>
      <c r="ADR1409" s="181"/>
      <c r="ADS1409" s="181"/>
      <c r="ADT1409" s="181"/>
      <c r="ADU1409" s="181"/>
      <c r="ADV1409" s="181"/>
      <c r="ADW1409" s="181"/>
      <c r="ADX1409" s="181"/>
      <c r="ADY1409" s="181"/>
      <c r="ADZ1409" s="181"/>
      <c r="AEA1409" s="181"/>
      <c r="AEB1409" s="181"/>
      <c r="AEC1409" s="181"/>
      <c r="AED1409" s="181"/>
      <c r="AEE1409" s="181"/>
      <c r="AEF1409" s="181"/>
      <c r="AEG1409" s="181"/>
      <c r="AEH1409" s="181"/>
      <c r="AEI1409" s="181"/>
      <c r="AEJ1409" s="181"/>
      <c r="AEK1409" s="181"/>
      <c r="AEL1409" s="181"/>
      <c r="AEM1409" s="181"/>
      <c r="AEN1409" s="181"/>
      <c r="AEO1409" s="181"/>
      <c r="AEP1409" s="181"/>
      <c r="AEQ1409" s="181"/>
      <c r="AER1409" s="181"/>
      <c r="AES1409" s="181"/>
      <c r="AET1409" s="181"/>
      <c r="AEU1409" s="181"/>
      <c r="AEV1409" s="181"/>
      <c r="AEW1409" s="181"/>
      <c r="AEX1409" s="181"/>
      <c r="AEY1409" s="181"/>
      <c r="AEZ1409" s="181"/>
      <c r="AFA1409" s="181"/>
      <c r="AFB1409" s="181"/>
      <c r="AFC1409" s="181"/>
      <c r="AFD1409" s="181"/>
      <c r="AFE1409" s="181"/>
      <c r="AFF1409" s="181"/>
      <c r="AFG1409" s="181"/>
      <c r="AFH1409" s="181"/>
      <c r="AFI1409" s="181"/>
      <c r="AFJ1409" s="181"/>
      <c r="AFK1409" s="181"/>
      <c r="AFL1409" s="181"/>
      <c r="AFM1409" s="181"/>
      <c r="AFN1409" s="181"/>
      <c r="AFO1409" s="181"/>
      <c r="AFP1409" s="181"/>
      <c r="AFQ1409" s="181"/>
      <c r="AFR1409" s="181"/>
      <c r="AFS1409" s="181"/>
      <c r="AFT1409" s="181"/>
      <c r="AFU1409" s="181"/>
      <c r="AFV1409" s="181"/>
      <c r="AFW1409" s="181"/>
      <c r="AFX1409" s="181"/>
      <c r="AFY1409" s="181"/>
      <c r="AFZ1409" s="181"/>
      <c r="AGA1409" s="181"/>
      <c r="AGB1409" s="181"/>
      <c r="AGC1409" s="181"/>
      <c r="AGD1409" s="181"/>
      <c r="AGE1409" s="181"/>
      <c r="AGF1409" s="181"/>
      <c r="AGG1409" s="181"/>
      <c r="AGH1409" s="181"/>
      <c r="AGI1409" s="181"/>
      <c r="AGJ1409" s="181"/>
      <c r="AGK1409" s="181"/>
      <c r="AGL1409" s="181"/>
      <c r="AGM1409" s="181"/>
      <c r="AGN1409" s="181"/>
      <c r="AGO1409" s="181"/>
      <c r="AGP1409" s="181"/>
      <c r="AGQ1409" s="181"/>
      <c r="AGR1409" s="181"/>
      <c r="AGS1409" s="181"/>
      <c r="AGT1409" s="181"/>
      <c r="AGU1409" s="181"/>
      <c r="AGV1409" s="181"/>
      <c r="AGW1409" s="181"/>
      <c r="AGX1409" s="181"/>
      <c r="AGY1409" s="181"/>
      <c r="AGZ1409" s="181"/>
      <c r="AHA1409" s="181"/>
      <c r="AHB1409" s="181"/>
      <c r="AHC1409" s="181"/>
      <c r="AHD1409" s="181"/>
      <c r="AHE1409" s="181"/>
      <c r="AHF1409" s="181"/>
      <c r="AHG1409" s="181"/>
      <c r="AHH1409" s="181"/>
      <c r="AHI1409" s="181"/>
      <c r="AHJ1409" s="181"/>
      <c r="AHK1409" s="181"/>
      <c r="AHL1409" s="181"/>
      <c r="AHM1409" s="181"/>
      <c r="AHN1409" s="181"/>
      <c r="AHO1409" s="181"/>
      <c r="AHP1409" s="181"/>
      <c r="AHQ1409" s="181"/>
      <c r="AHR1409" s="181"/>
      <c r="AHS1409" s="181"/>
      <c r="AHT1409" s="181"/>
      <c r="AHU1409" s="181"/>
      <c r="AHV1409" s="181"/>
      <c r="AHW1409" s="181"/>
      <c r="AHX1409" s="181"/>
      <c r="AHY1409" s="181"/>
      <c r="AHZ1409" s="181"/>
      <c r="AIA1409" s="181"/>
      <c r="AIB1409" s="181"/>
      <c r="AIC1409" s="181"/>
      <c r="AID1409" s="181"/>
      <c r="AIE1409" s="181"/>
      <c r="AIF1409" s="181"/>
      <c r="AIG1409" s="181"/>
      <c r="AIH1409" s="181"/>
      <c r="AII1409" s="181"/>
      <c r="AIJ1409" s="181"/>
      <c r="AIK1409" s="181"/>
      <c r="AIL1409" s="181"/>
      <c r="AIM1409" s="181"/>
      <c r="AIN1409" s="181"/>
      <c r="AIO1409" s="181"/>
      <c r="AIP1409" s="181"/>
      <c r="AIQ1409" s="181"/>
      <c r="AIR1409" s="181"/>
      <c r="AIS1409" s="181"/>
      <c r="AIT1409" s="181"/>
      <c r="AIU1409" s="181"/>
      <c r="AIV1409" s="181"/>
      <c r="AIW1409" s="181"/>
      <c r="AIX1409" s="181"/>
      <c r="AIY1409" s="181"/>
      <c r="AIZ1409" s="181"/>
      <c r="AJA1409" s="181"/>
      <c r="AJB1409" s="181"/>
      <c r="AJC1409" s="181"/>
      <c r="AJD1409" s="181"/>
      <c r="AJE1409" s="181"/>
      <c r="AJF1409" s="181"/>
      <c r="AJG1409" s="181"/>
      <c r="AJH1409" s="181"/>
      <c r="AJI1409" s="181"/>
      <c r="AJJ1409" s="181"/>
      <c r="AJK1409" s="181"/>
      <c r="AJL1409" s="181"/>
      <c r="AJM1409" s="181"/>
      <c r="AJN1409" s="181"/>
      <c r="AJO1409" s="181"/>
      <c r="AJP1409" s="181"/>
      <c r="AJQ1409" s="181"/>
      <c r="AJR1409" s="181"/>
      <c r="AJS1409" s="181"/>
      <c r="AJT1409" s="181"/>
      <c r="AJU1409" s="181"/>
      <c r="AJV1409" s="181"/>
      <c r="AJW1409" s="181"/>
      <c r="AJX1409" s="181"/>
      <c r="AJY1409" s="181"/>
      <c r="AJZ1409" s="181"/>
      <c r="AKA1409" s="181"/>
      <c r="AKB1409" s="181"/>
      <c r="AKC1409" s="181"/>
      <c r="AKD1409" s="181"/>
      <c r="AKE1409" s="181"/>
      <c r="AKF1409" s="181"/>
      <c r="AKG1409" s="181"/>
      <c r="AKH1409" s="181"/>
      <c r="AKI1409" s="181"/>
      <c r="AKJ1409" s="181"/>
      <c r="AKK1409" s="181"/>
      <c r="AKL1409" s="181"/>
      <c r="AKM1409" s="181"/>
      <c r="AKN1409" s="181"/>
      <c r="AKO1409" s="181"/>
      <c r="AKP1409" s="181"/>
      <c r="AKQ1409" s="181"/>
      <c r="AKR1409" s="181"/>
      <c r="AKS1409" s="181"/>
      <c r="AKT1409" s="181"/>
      <c r="AKU1409" s="181"/>
      <c r="AKV1409" s="181"/>
      <c r="AKW1409" s="181"/>
      <c r="AKX1409" s="181"/>
      <c r="AKY1409" s="181"/>
      <c r="AKZ1409" s="181"/>
      <c r="ALA1409" s="181"/>
      <c r="ALB1409" s="181"/>
      <c r="ALC1409" s="181"/>
      <c r="ALD1409" s="181"/>
      <c r="ALE1409" s="181"/>
    </row>
    <row r="1410" spans="1:993">
      <c r="A1410" s="11"/>
      <c r="B1410" s="252"/>
      <c r="C1410" s="11"/>
      <c r="D1410" s="12"/>
      <c r="E1410" s="12" t="s">
        <v>1646</v>
      </c>
      <c r="F1410" s="11" t="s">
        <v>20</v>
      </c>
      <c r="G1410" s="11"/>
      <c r="H1410" s="252"/>
      <c r="I1410" s="12"/>
      <c r="J1410" s="19"/>
      <c r="K1410" s="181"/>
      <c r="L1410" s="181"/>
      <c r="M1410" s="4">
        <f t="shared" si="429"/>
        <v>0</v>
      </c>
      <c r="N1410" s="4">
        <f t="shared" si="449"/>
        <v>0</v>
      </c>
      <c r="O1410" s="4">
        <f t="shared" si="448"/>
        <v>0</v>
      </c>
      <c r="P1410" s="181"/>
      <c r="Q1410" s="11"/>
      <c r="R1410" s="11"/>
      <c r="T1410" s="255"/>
      <c r="U1410" s="255"/>
      <c r="V1410" s="255"/>
      <c r="W1410" s="255"/>
      <c r="X1410" s="255"/>
      <c r="Y1410" s="255"/>
      <c r="Z1410" s="255"/>
      <c r="AA1410" s="255"/>
      <c r="AB1410" s="255"/>
      <c r="AC1410" s="255"/>
      <c r="AD1410" s="255"/>
      <c r="AE1410" s="255"/>
      <c r="AF1410" s="255"/>
      <c r="AG1410" s="255"/>
      <c r="AH1410" s="255"/>
      <c r="AI1410" s="255"/>
      <c r="AJ1410" s="255"/>
      <c r="AK1410" s="255"/>
      <c r="AL1410" s="255"/>
      <c r="AM1410" s="255"/>
      <c r="AN1410" s="255"/>
      <c r="AO1410" s="255"/>
      <c r="AP1410" s="255"/>
      <c r="AQ1410" s="255"/>
      <c r="AR1410" s="255"/>
      <c r="AS1410" s="255"/>
      <c r="AT1410" s="255"/>
      <c r="AU1410" s="255"/>
      <c r="AV1410" s="255"/>
      <c r="AW1410" s="255"/>
      <c r="AX1410" s="255"/>
      <c r="AY1410" s="255"/>
      <c r="AZ1410" s="255"/>
      <c r="BA1410" s="255"/>
      <c r="BB1410" s="255"/>
      <c r="BC1410" s="255"/>
      <c r="BD1410" s="255"/>
      <c r="BE1410" s="255"/>
      <c r="BF1410" s="255"/>
      <c r="BG1410" s="255"/>
      <c r="BH1410" s="255"/>
      <c r="BI1410" s="255"/>
      <c r="BJ1410" s="255"/>
      <c r="BK1410" s="255"/>
      <c r="BL1410" s="255"/>
      <c r="BM1410" s="181"/>
      <c r="BN1410" s="181"/>
      <c r="BO1410" s="181"/>
      <c r="BP1410" s="181"/>
      <c r="BQ1410" s="181"/>
      <c r="BR1410" s="181"/>
      <c r="BS1410" s="181"/>
      <c r="BT1410" s="181"/>
      <c r="BU1410" s="181"/>
      <c r="BV1410" s="181"/>
      <c r="BW1410" s="181"/>
      <c r="BX1410" s="181"/>
      <c r="BY1410" s="181"/>
      <c r="BZ1410" s="181"/>
      <c r="CA1410" s="181"/>
      <c r="CB1410" s="181"/>
      <c r="CC1410" s="181"/>
      <c r="CD1410" s="181"/>
      <c r="CE1410" s="181"/>
      <c r="CF1410" s="181"/>
      <c r="CG1410" s="181"/>
      <c r="CH1410" s="181"/>
      <c r="CI1410" s="181"/>
      <c r="CJ1410" s="181"/>
      <c r="CK1410" s="181"/>
      <c r="CL1410" s="181"/>
      <c r="CM1410" s="181"/>
      <c r="CN1410" s="181"/>
      <c r="CO1410" s="181"/>
      <c r="CP1410" s="181"/>
      <c r="CQ1410" s="181"/>
      <c r="CR1410" s="181"/>
      <c r="CS1410" s="181"/>
      <c r="CT1410" s="181"/>
      <c r="CU1410" s="181"/>
      <c r="CV1410" s="181"/>
      <c r="CW1410" s="181"/>
      <c r="CX1410" s="181"/>
      <c r="CY1410" s="181"/>
      <c r="CZ1410" s="181"/>
      <c r="DA1410" s="181"/>
      <c r="DB1410" s="181"/>
      <c r="DC1410" s="181"/>
      <c r="DD1410" s="181"/>
      <c r="DE1410" s="181"/>
      <c r="DF1410" s="181"/>
      <c r="DG1410" s="181"/>
      <c r="DH1410" s="181"/>
      <c r="DI1410" s="181"/>
      <c r="DJ1410" s="181"/>
      <c r="DK1410" s="181"/>
      <c r="DL1410" s="181"/>
      <c r="DM1410" s="181"/>
      <c r="DN1410" s="181"/>
      <c r="DO1410" s="181"/>
      <c r="DP1410" s="181"/>
      <c r="DQ1410" s="181"/>
      <c r="DR1410" s="181"/>
      <c r="DS1410" s="181"/>
      <c r="DT1410" s="181"/>
      <c r="DU1410" s="181"/>
      <c r="DV1410" s="181"/>
      <c r="DW1410" s="181"/>
      <c r="DX1410" s="181"/>
      <c r="DY1410" s="181"/>
      <c r="DZ1410" s="181"/>
      <c r="EA1410" s="181"/>
      <c r="EB1410" s="181"/>
      <c r="EC1410" s="181"/>
      <c r="ED1410" s="181"/>
      <c r="EE1410" s="181"/>
      <c r="EF1410" s="181"/>
      <c r="EG1410" s="181"/>
      <c r="EH1410" s="181"/>
      <c r="EI1410" s="181"/>
      <c r="EJ1410" s="181"/>
      <c r="EK1410" s="181"/>
      <c r="EL1410" s="181"/>
      <c r="EM1410" s="181"/>
      <c r="EN1410" s="181"/>
      <c r="EO1410" s="181"/>
      <c r="EP1410" s="181"/>
      <c r="EQ1410" s="181"/>
      <c r="ER1410" s="181"/>
      <c r="ES1410" s="181"/>
      <c r="ET1410" s="181"/>
      <c r="EU1410" s="181"/>
      <c r="EV1410" s="181"/>
      <c r="EW1410" s="181"/>
      <c r="EX1410" s="181"/>
      <c r="EY1410" s="181"/>
      <c r="EZ1410" s="181"/>
      <c r="FA1410" s="181"/>
      <c r="FB1410" s="181"/>
      <c r="FC1410" s="181"/>
      <c r="FD1410" s="181"/>
      <c r="FE1410" s="181"/>
      <c r="FF1410" s="181"/>
      <c r="FG1410" s="181"/>
      <c r="FH1410" s="181"/>
      <c r="FI1410" s="181"/>
      <c r="FJ1410" s="181"/>
      <c r="FK1410" s="181"/>
      <c r="FL1410" s="181"/>
      <c r="FM1410" s="181"/>
      <c r="FN1410" s="181"/>
      <c r="FO1410" s="181"/>
      <c r="FP1410" s="181"/>
      <c r="FQ1410" s="181"/>
      <c r="FR1410" s="181"/>
      <c r="FS1410" s="181"/>
      <c r="FT1410" s="181"/>
      <c r="FU1410" s="181"/>
      <c r="FV1410" s="181"/>
      <c r="FW1410" s="181"/>
      <c r="FX1410" s="181"/>
      <c r="FY1410" s="181"/>
      <c r="FZ1410" s="181"/>
      <c r="GA1410" s="181"/>
      <c r="GB1410" s="181"/>
      <c r="GC1410" s="181"/>
      <c r="GD1410" s="181"/>
      <c r="GE1410" s="181"/>
      <c r="GF1410" s="181"/>
      <c r="GG1410" s="181"/>
      <c r="GH1410" s="181"/>
      <c r="GI1410" s="181"/>
      <c r="GJ1410" s="181"/>
      <c r="GK1410" s="181"/>
      <c r="GL1410" s="181"/>
      <c r="GM1410" s="181"/>
      <c r="GN1410" s="181"/>
      <c r="GO1410" s="181"/>
      <c r="GP1410" s="181"/>
      <c r="GQ1410" s="181"/>
      <c r="GR1410" s="181"/>
      <c r="GS1410" s="181"/>
      <c r="GT1410" s="181"/>
      <c r="GU1410" s="181"/>
      <c r="GV1410" s="181"/>
      <c r="GW1410" s="181"/>
      <c r="GX1410" s="181"/>
      <c r="GY1410" s="181"/>
      <c r="GZ1410" s="181"/>
      <c r="HA1410" s="181"/>
      <c r="HB1410" s="181"/>
      <c r="HC1410" s="181"/>
      <c r="HD1410" s="181"/>
      <c r="HE1410" s="181"/>
      <c r="HF1410" s="181"/>
      <c r="HG1410" s="181"/>
      <c r="HH1410" s="181"/>
      <c r="HI1410" s="181"/>
      <c r="HJ1410" s="181"/>
      <c r="HK1410" s="181"/>
      <c r="HL1410" s="181"/>
      <c r="HM1410" s="181"/>
      <c r="HN1410" s="181"/>
      <c r="HO1410" s="181"/>
      <c r="HP1410" s="181"/>
      <c r="HQ1410" s="181"/>
      <c r="HR1410" s="181"/>
      <c r="HS1410" s="181"/>
      <c r="HT1410" s="181"/>
      <c r="HU1410" s="181"/>
      <c r="HV1410" s="181"/>
      <c r="HW1410" s="181"/>
      <c r="HX1410" s="181"/>
      <c r="HY1410" s="181"/>
      <c r="HZ1410" s="181"/>
      <c r="IA1410" s="181"/>
      <c r="IB1410" s="181"/>
      <c r="IC1410" s="181"/>
      <c r="ID1410" s="181"/>
      <c r="IE1410" s="181"/>
      <c r="IF1410" s="181"/>
      <c r="IG1410" s="181"/>
      <c r="IH1410" s="181"/>
      <c r="II1410" s="181"/>
      <c r="IJ1410" s="181"/>
      <c r="IK1410" s="181"/>
      <c r="IL1410" s="181"/>
      <c r="IM1410" s="181"/>
      <c r="IN1410" s="181"/>
      <c r="IO1410" s="181"/>
      <c r="IP1410" s="181"/>
      <c r="IQ1410" s="181"/>
      <c r="IR1410" s="181"/>
      <c r="IS1410" s="181"/>
      <c r="IT1410" s="181"/>
      <c r="IU1410" s="181"/>
      <c r="IV1410" s="181"/>
      <c r="IW1410" s="181"/>
      <c r="IX1410" s="181"/>
      <c r="IY1410" s="181"/>
      <c r="IZ1410" s="181"/>
      <c r="JA1410" s="181"/>
      <c r="JB1410" s="181"/>
      <c r="JC1410" s="181"/>
      <c r="JD1410" s="181"/>
      <c r="JE1410" s="181"/>
      <c r="JF1410" s="181"/>
      <c r="JG1410" s="181"/>
      <c r="JH1410" s="181"/>
      <c r="JI1410" s="181"/>
      <c r="JJ1410" s="181"/>
      <c r="JK1410" s="181"/>
      <c r="JL1410" s="181"/>
      <c r="JM1410" s="181"/>
      <c r="JN1410" s="181"/>
      <c r="JO1410" s="181"/>
      <c r="JP1410" s="181"/>
      <c r="JQ1410" s="181"/>
      <c r="JR1410" s="181"/>
      <c r="JS1410" s="181"/>
      <c r="JT1410" s="181"/>
      <c r="JU1410" s="181"/>
      <c r="JV1410" s="181"/>
      <c r="JW1410" s="181"/>
      <c r="JX1410" s="181"/>
      <c r="JY1410" s="181"/>
      <c r="JZ1410" s="181"/>
      <c r="KA1410" s="181"/>
      <c r="KB1410" s="181"/>
      <c r="KC1410" s="181"/>
      <c r="KD1410" s="181"/>
      <c r="KE1410" s="181"/>
      <c r="KF1410" s="181"/>
      <c r="KG1410" s="181"/>
      <c r="KH1410" s="181"/>
      <c r="KI1410" s="181"/>
      <c r="KJ1410" s="181"/>
      <c r="KK1410" s="181"/>
      <c r="KL1410" s="181"/>
      <c r="KM1410" s="181"/>
      <c r="KN1410" s="181"/>
      <c r="KO1410" s="181"/>
      <c r="KP1410" s="181"/>
      <c r="KQ1410" s="181"/>
      <c r="KR1410" s="181"/>
      <c r="KS1410" s="181"/>
      <c r="KT1410" s="181"/>
      <c r="KU1410" s="181"/>
      <c r="KV1410" s="181"/>
      <c r="KW1410" s="181"/>
      <c r="KX1410" s="181"/>
      <c r="KY1410" s="181"/>
      <c r="KZ1410" s="181"/>
      <c r="LA1410" s="181"/>
      <c r="LB1410" s="181"/>
      <c r="LC1410" s="181"/>
      <c r="LD1410" s="181"/>
      <c r="LE1410" s="181"/>
      <c r="LF1410" s="181"/>
      <c r="LG1410" s="181"/>
      <c r="LH1410" s="181"/>
      <c r="LI1410" s="181"/>
      <c r="LJ1410" s="181"/>
      <c r="LK1410" s="181"/>
      <c r="LL1410" s="181"/>
      <c r="LM1410" s="181"/>
      <c r="LN1410" s="181"/>
      <c r="LO1410" s="181"/>
      <c r="LP1410" s="181"/>
      <c r="LQ1410" s="181"/>
      <c r="LR1410" s="181"/>
      <c r="LS1410" s="181"/>
      <c r="LT1410" s="181"/>
      <c r="LU1410" s="181"/>
      <c r="LV1410" s="181"/>
      <c r="LW1410" s="181"/>
      <c r="LX1410" s="181"/>
      <c r="LY1410" s="181"/>
      <c r="LZ1410" s="181"/>
      <c r="MA1410" s="181"/>
      <c r="MB1410" s="181"/>
      <c r="MC1410" s="181"/>
      <c r="MD1410" s="181"/>
      <c r="ME1410" s="181"/>
      <c r="MF1410" s="181"/>
      <c r="MG1410" s="181"/>
      <c r="MH1410" s="181"/>
      <c r="MI1410" s="181"/>
      <c r="MJ1410" s="181"/>
      <c r="MK1410" s="181"/>
      <c r="ML1410" s="181"/>
      <c r="MM1410" s="181"/>
      <c r="MN1410" s="181"/>
      <c r="MO1410" s="181"/>
      <c r="MP1410" s="181"/>
      <c r="MQ1410" s="181"/>
      <c r="MR1410" s="181"/>
      <c r="MS1410" s="181"/>
      <c r="MT1410" s="181"/>
      <c r="MU1410" s="181"/>
      <c r="MV1410" s="181"/>
      <c r="MW1410" s="181"/>
      <c r="MX1410" s="181"/>
      <c r="MY1410" s="181"/>
      <c r="MZ1410" s="181"/>
      <c r="NA1410" s="181"/>
      <c r="NB1410" s="181"/>
      <c r="NC1410" s="181"/>
      <c r="ND1410" s="181"/>
      <c r="NE1410" s="181"/>
      <c r="NF1410" s="181"/>
      <c r="NG1410" s="181"/>
      <c r="NH1410" s="181"/>
      <c r="NI1410" s="181"/>
      <c r="NJ1410" s="181"/>
      <c r="NK1410" s="181"/>
      <c r="NL1410" s="181"/>
      <c r="NM1410" s="181"/>
      <c r="NN1410" s="181"/>
      <c r="NO1410" s="181"/>
      <c r="NP1410" s="181"/>
      <c r="NQ1410" s="181"/>
      <c r="NR1410" s="181"/>
      <c r="NS1410" s="181"/>
      <c r="NT1410" s="181"/>
      <c r="NU1410" s="181"/>
      <c r="NV1410" s="181"/>
      <c r="NW1410" s="181"/>
      <c r="NX1410" s="181"/>
      <c r="NY1410" s="181"/>
      <c r="NZ1410" s="181"/>
      <c r="OA1410" s="181"/>
      <c r="OB1410" s="181"/>
      <c r="OC1410" s="181"/>
      <c r="OD1410" s="181"/>
      <c r="OE1410" s="181"/>
      <c r="OF1410" s="181"/>
      <c r="OG1410" s="181"/>
      <c r="OH1410" s="181"/>
      <c r="OI1410" s="181"/>
      <c r="OJ1410" s="181"/>
      <c r="OK1410" s="181"/>
      <c r="OL1410" s="181"/>
      <c r="OM1410" s="181"/>
      <c r="ON1410" s="181"/>
      <c r="OO1410" s="181"/>
      <c r="OP1410" s="181"/>
      <c r="OQ1410" s="181"/>
      <c r="OR1410" s="181"/>
      <c r="OS1410" s="181"/>
      <c r="OT1410" s="181"/>
      <c r="OU1410" s="181"/>
      <c r="OV1410" s="181"/>
      <c r="OW1410" s="181"/>
      <c r="OX1410" s="181"/>
      <c r="OY1410" s="181"/>
      <c r="OZ1410" s="181"/>
      <c r="PA1410" s="181"/>
      <c r="PB1410" s="181"/>
      <c r="PC1410" s="181"/>
      <c r="PD1410" s="181"/>
      <c r="PE1410" s="181"/>
      <c r="PF1410" s="181"/>
      <c r="PG1410" s="181"/>
      <c r="PH1410" s="181"/>
      <c r="PI1410" s="181"/>
      <c r="PJ1410" s="181"/>
      <c r="PK1410" s="181"/>
      <c r="PL1410" s="181"/>
      <c r="PM1410" s="181"/>
      <c r="PN1410" s="181"/>
      <c r="PO1410" s="181"/>
      <c r="PP1410" s="181"/>
      <c r="PQ1410" s="181"/>
      <c r="PR1410" s="181"/>
      <c r="PS1410" s="181"/>
      <c r="PT1410" s="181"/>
      <c r="PU1410" s="181"/>
      <c r="PV1410" s="181"/>
      <c r="PW1410" s="181"/>
      <c r="PX1410" s="181"/>
      <c r="PY1410" s="181"/>
      <c r="PZ1410" s="181"/>
      <c r="QA1410" s="181"/>
      <c r="QB1410" s="181"/>
      <c r="QC1410" s="181"/>
      <c r="QD1410" s="181"/>
      <c r="QE1410" s="181"/>
      <c r="QF1410" s="181"/>
      <c r="QG1410" s="181"/>
      <c r="QH1410" s="181"/>
      <c r="QI1410" s="181"/>
      <c r="QJ1410" s="181"/>
      <c r="QK1410" s="181"/>
      <c r="QL1410" s="181"/>
      <c r="QM1410" s="181"/>
      <c r="QN1410" s="181"/>
      <c r="QO1410" s="181"/>
      <c r="QP1410" s="181"/>
      <c r="QQ1410" s="181"/>
      <c r="QR1410" s="181"/>
      <c r="QS1410" s="181"/>
      <c r="QT1410" s="181"/>
      <c r="QU1410" s="181"/>
      <c r="QV1410" s="181"/>
      <c r="QW1410" s="181"/>
      <c r="QX1410" s="181"/>
      <c r="QY1410" s="181"/>
      <c r="QZ1410" s="181"/>
      <c r="RA1410" s="181"/>
      <c r="RB1410" s="181"/>
      <c r="RC1410" s="181"/>
      <c r="RD1410" s="181"/>
      <c r="RE1410" s="181"/>
      <c r="RF1410" s="181"/>
      <c r="RG1410" s="181"/>
      <c r="RH1410" s="181"/>
      <c r="RI1410" s="181"/>
      <c r="RJ1410" s="181"/>
      <c r="RK1410" s="181"/>
      <c r="RL1410" s="181"/>
      <c r="RM1410" s="181"/>
      <c r="RN1410" s="181"/>
      <c r="RO1410" s="181"/>
      <c r="RP1410" s="181"/>
      <c r="RQ1410" s="181"/>
      <c r="RR1410" s="181"/>
      <c r="RS1410" s="181"/>
      <c r="RT1410" s="181"/>
      <c r="RU1410" s="181"/>
      <c r="RV1410" s="181"/>
      <c r="RW1410" s="181"/>
      <c r="RX1410" s="181"/>
      <c r="RY1410" s="181"/>
      <c r="RZ1410" s="181"/>
      <c r="SA1410" s="181"/>
      <c r="SB1410" s="181"/>
      <c r="SC1410" s="181"/>
      <c r="SD1410" s="181"/>
      <c r="SE1410" s="181"/>
      <c r="SF1410" s="181"/>
      <c r="SG1410" s="181"/>
      <c r="SH1410" s="181"/>
      <c r="SI1410" s="181"/>
      <c r="SJ1410" s="181"/>
      <c r="SK1410" s="181"/>
      <c r="SL1410" s="181"/>
      <c r="SM1410" s="181"/>
      <c r="SN1410" s="181"/>
      <c r="SO1410" s="181"/>
      <c r="SP1410" s="181"/>
      <c r="SQ1410" s="181"/>
      <c r="SR1410" s="181"/>
      <c r="SS1410" s="181"/>
      <c r="ST1410" s="181"/>
      <c r="SU1410" s="181"/>
      <c r="SV1410" s="181"/>
      <c r="SW1410" s="181"/>
      <c r="SX1410" s="181"/>
      <c r="SY1410" s="181"/>
      <c r="SZ1410" s="181"/>
      <c r="TA1410" s="181"/>
      <c r="TB1410" s="181"/>
      <c r="TC1410" s="181"/>
      <c r="TD1410" s="181"/>
      <c r="TE1410" s="181"/>
      <c r="TF1410" s="181"/>
      <c r="TG1410" s="181"/>
      <c r="TH1410" s="181"/>
      <c r="TI1410" s="181"/>
      <c r="TJ1410" s="181"/>
      <c r="TK1410" s="181"/>
      <c r="TL1410" s="181"/>
      <c r="TM1410" s="181"/>
      <c r="TN1410" s="181"/>
      <c r="TO1410" s="181"/>
      <c r="TP1410" s="181"/>
      <c r="TQ1410" s="181"/>
      <c r="TR1410" s="181"/>
      <c r="TS1410" s="181"/>
      <c r="TT1410" s="181"/>
      <c r="TU1410" s="181"/>
      <c r="TV1410" s="181"/>
      <c r="TW1410" s="181"/>
      <c r="TX1410" s="181"/>
      <c r="TY1410" s="181"/>
      <c r="TZ1410" s="181"/>
      <c r="UA1410" s="181"/>
      <c r="UB1410" s="181"/>
      <c r="UC1410" s="181"/>
      <c r="UD1410" s="181"/>
      <c r="UE1410" s="181"/>
      <c r="UF1410" s="181"/>
      <c r="UG1410" s="181"/>
      <c r="UH1410" s="181"/>
      <c r="UI1410" s="181"/>
      <c r="UJ1410" s="181"/>
      <c r="UK1410" s="181"/>
      <c r="UL1410" s="181"/>
      <c r="UM1410" s="181"/>
      <c r="UN1410" s="181"/>
      <c r="UO1410" s="181"/>
      <c r="UP1410" s="181"/>
      <c r="UQ1410" s="181"/>
      <c r="UR1410" s="181"/>
      <c r="US1410" s="181"/>
      <c r="UT1410" s="181"/>
      <c r="UU1410" s="181"/>
      <c r="UV1410" s="181"/>
      <c r="UW1410" s="181"/>
      <c r="UX1410" s="181"/>
      <c r="UY1410" s="181"/>
      <c r="UZ1410" s="181"/>
      <c r="VA1410" s="181"/>
      <c r="VB1410" s="181"/>
      <c r="VC1410" s="181"/>
      <c r="VD1410" s="181"/>
      <c r="VE1410" s="181"/>
      <c r="VF1410" s="181"/>
      <c r="VG1410" s="181"/>
      <c r="VH1410" s="181"/>
      <c r="VI1410" s="181"/>
      <c r="VJ1410" s="181"/>
      <c r="VK1410" s="181"/>
      <c r="VL1410" s="181"/>
      <c r="VM1410" s="181"/>
      <c r="VN1410" s="181"/>
      <c r="VO1410" s="181"/>
      <c r="VP1410" s="181"/>
      <c r="VQ1410" s="181"/>
      <c r="VR1410" s="181"/>
      <c r="VS1410" s="181"/>
      <c r="VT1410" s="181"/>
      <c r="VU1410" s="181"/>
      <c r="VV1410" s="181"/>
      <c r="VW1410" s="181"/>
      <c r="VX1410" s="181"/>
      <c r="VY1410" s="181"/>
      <c r="VZ1410" s="181"/>
      <c r="WA1410" s="181"/>
      <c r="WB1410" s="181"/>
      <c r="WC1410" s="181"/>
      <c r="WD1410" s="181"/>
      <c r="WE1410" s="181"/>
      <c r="WF1410" s="181"/>
      <c r="WG1410" s="181"/>
      <c r="WH1410" s="181"/>
      <c r="WI1410" s="181"/>
      <c r="WJ1410" s="181"/>
      <c r="WK1410" s="181"/>
      <c r="WL1410" s="181"/>
      <c r="WM1410" s="181"/>
      <c r="WN1410" s="181"/>
      <c r="WO1410" s="181"/>
      <c r="WP1410" s="181"/>
      <c r="WQ1410" s="181"/>
      <c r="WR1410" s="181"/>
      <c r="WS1410" s="181"/>
      <c r="WT1410" s="181"/>
      <c r="WU1410" s="181"/>
      <c r="WV1410" s="181"/>
      <c r="WW1410" s="181"/>
      <c r="WX1410" s="181"/>
      <c r="WY1410" s="181"/>
      <c r="WZ1410" s="181"/>
      <c r="XA1410" s="181"/>
      <c r="XB1410" s="181"/>
      <c r="XC1410" s="181"/>
      <c r="XD1410" s="181"/>
      <c r="XE1410" s="181"/>
      <c r="XF1410" s="181"/>
      <c r="XG1410" s="181"/>
      <c r="XH1410" s="181"/>
      <c r="XI1410" s="181"/>
      <c r="XJ1410" s="181"/>
      <c r="XK1410" s="181"/>
      <c r="XL1410" s="181"/>
      <c r="XM1410" s="181"/>
      <c r="XN1410" s="181"/>
      <c r="XO1410" s="181"/>
      <c r="XP1410" s="181"/>
      <c r="XQ1410" s="181"/>
      <c r="XR1410" s="181"/>
      <c r="XS1410" s="181"/>
      <c r="XT1410" s="181"/>
      <c r="XU1410" s="181"/>
      <c r="XV1410" s="181"/>
      <c r="XW1410" s="181"/>
      <c r="XX1410" s="181"/>
      <c r="XY1410" s="181"/>
      <c r="XZ1410" s="181"/>
      <c r="YA1410" s="181"/>
      <c r="YB1410" s="181"/>
      <c r="YC1410" s="181"/>
      <c r="YD1410" s="181"/>
      <c r="YE1410" s="181"/>
      <c r="YF1410" s="181"/>
      <c r="YG1410" s="181"/>
      <c r="YH1410" s="181"/>
      <c r="YI1410" s="181"/>
      <c r="YJ1410" s="181"/>
      <c r="YK1410" s="181"/>
      <c r="YL1410" s="181"/>
      <c r="YM1410" s="181"/>
      <c r="YN1410" s="181"/>
      <c r="YO1410" s="181"/>
      <c r="YP1410" s="181"/>
      <c r="YQ1410" s="181"/>
      <c r="YR1410" s="181"/>
      <c r="YS1410" s="181"/>
      <c r="YT1410" s="181"/>
      <c r="YU1410" s="181"/>
      <c r="YV1410" s="181"/>
      <c r="YW1410" s="181"/>
      <c r="YX1410" s="181"/>
      <c r="YY1410" s="181"/>
      <c r="YZ1410" s="181"/>
      <c r="ZA1410" s="181"/>
      <c r="ZB1410" s="181"/>
      <c r="ZC1410" s="181"/>
      <c r="ZD1410" s="181"/>
      <c r="ZE1410" s="181"/>
      <c r="ZF1410" s="181"/>
      <c r="ZG1410" s="181"/>
      <c r="ZH1410" s="181"/>
      <c r="ZI1410" s="181"/>
      <c r="ZJ1410" s="181"/>
      <c r="ZK1410" s="181"/>
      <c r="ZL1410" s="181"/>
      <c r="ZM1410" s="181"/>
      <c r="ZN1410" s="181"/>
      <c r="ZO1410" s="181"/>
      <c r="ZP1410" s="181"/>
      <c r="ZQ1410" s="181"/>
      <c r="ZR1410" s="181"/>
      <c r="ZS1410" s="181"/>
      <c r="ZT1410" s="181"/>
      <c r="ZU1410" s="181"/>
      <c r="ZV1410" s="181"/>
      <c r="ZW1410" s="181"/>
      <c r="ZX1410" s="181"/>
      <c r="ZY1410" s="181"/>
      <c r="ZZ1410" s="181"/>
      <c r="AAA1410" s="181"/>
      <c r="AAB1410" s="181"/>
      <c r="AAC1410" s="181"/>
      <c r="AAD1410" s="181"/>
      <c r="AAE1410" s="181"/>
      <c r="AAF1410" s="181"/>
      <c r="AAG1410" s="181"/>
      <c r="AAH1410" s="181"/>
      <c r="AAI1410" s="181"/>
      <c r="AAJ1410" s="181"/>
      <c r="AAK1410" s="181"/>
      <c r="AAL1410" s="181"/>
      <c r="AAM1410" s="181"/>
      <c r="AAN1410" s="181"/>
      <c r="AAO1410" s="181"/>
      <c r="AAP1410" s="181"/>
      <c r="AAQ1410" s="181"/>
      <c r="AAR1410" s="181"/>
      <c r="AAS1410" s="181"/>
      <c r="AAT1410" s="181"/>
      <c r="AAU1410" s="181"/>
      <c r="AAV1410" s="181"/>
      <c r="AAW1410" s="181"/>
      <c r="AAX1410" s="181"/>
      <c r="AAY1410" s="181"/>
      <c r="AAZ1410" s="181"/>
      <c r="ABA1410" s="181"/>
      <c r="ABB1410" s="181"/>
      <c r="ABC1410" s="181"/>
      <c r="ABD1410" s="181"/>
      <c r="ABE1410" s="181"/>
      <c r="ABF1410" s="181"/>
      <c r="ABG1410" s="181"/>
      <c r="ABH1410" s="181"/>
      <c r="ABI1410" s="181"/>
      <c r="ABJ1410" s="181"/>
      <c r="ABK1410" s="181"/>
      <c r="ABL1410" s="181"/>
      <c r="ABM1410" s="181"/>
      <c r="ABN1410" s="181"/>
      <c r="ABO1410" s="181"/>
      <c r="ABP1410" s="181"/>
      <c r="ABQ1410" s="181"/>
      <c r="ABR1410" s="181"/>
      <c r="ABS1410" s="181"/>
      <c r="ABT1410" s="181"/>
      <c r="ABU1410" s="181"/>
      <c r="ABV1410" s="181"/>
      <c r="ABW1410" s="181"/>
      <c r="ABX1410" s="181"/>
      <c r="ABY1410" s="181"/>
      <c r="ABZ1410" s="181"/>
      <c r="ACA1410" s="181"/>
      <c r="ACB1410" s="181"/>
      <c r="ACC1410" s="181"/>
      <c r="ACD1410" s="181"/>
      <c r="ACE1410" s="181"/>
      <c r="ACF1410" s="181"/>
      <c r="ACG1410" s="181"/>
      <c r="ACH1410" s="181"/>
      <c r="ACI1410" s="181"/>
      <c r="ACJ1410" s="181"/>
      <c r="ACK1410" s="181"/>
      <c r="ACL1410" s="181"/>
      <c r="ACM1410" s="181"/>
      <c r="ACN1410" s="181"/>
      <c r="ACO1410" s="181"/>
      <c r="ACP1410" s="181"/>
      <c r="ACQ1410" s="181"/>
      <c r="ACR1410" s="181"/>
      <c r="ACS1410" s="181"/>
      <c r="ACT1410" s="181"/>
      <c r="ACU1410" s="181"/>
      <c r="ACV1410" s="181"/>
      <c r="ACW1410" s="181"/>
      <c r="ACX1410" s="181"/>
      <c r="ACY1410" s="181"/>
      <c r="ACZ1410" s="181"/>
      <c r="ADA1410" s="181"/>
      <c r="ADB1410" s="181"/>
      <c r="ADC1410" s="181"/>
      <c r="ADD1410" s="181"/>
      <c r="ADE1410" s="181"/>
      <c r="ADF1410" s="181"/>
      <c r="ADG1410" s="181"/>
      <c r="ADH1410" s="181"/>
      <c r="ADI1410" s="181"/>
      <c r="ADJ1410" s="181"/>
      <c r="ADK1410" s="181"/>
      <c r="ADL1410" s="181"/>
      <c r="ADM1410" s="181"/>
      <c r="ADN1410" s="181"/>
      <c r="ADO1410" s="181"/>
      <c r="ADP1410" s="181"/>
      <c r="ADQ1410" s="181"/>
      <c r="ADR1410" s="181"/>
      <c r="ADS1410" s="181"/>
      <c r="ADT1410" s="181"/>
      <c r="ADU1410" s="181"/>
      <c r="ADV1410" s="181"/>
      <c r="ADW1410" s="181"/>
      <c r="ADX1410" s="181"/>
      <c r="ADY1410" s="181"/>
      <c r="ADZ1410" s="181"/>
      <c r="AEA1410" s="181"/>
      <c r="AEB1410" s="181"/>
      <c r="AEC1410" s="181"/>
      <c r="AED1410" s="181"/>
      <c r="AEE1410" s="181"/>
      <c r="AEF1410" s="181"/>
      <c r="AEG1410" s="181"/>
      <c r="AEH1410" s="181"/>
      <c r="AEI1410" s="181"/>
      <c r="AEJ1410" s="181"/>
      <c r="AEK1410" s="181"/>
      <c r="AEL1410" s="181"/>
      <c r="AEM1410" s="181"/>
      <c r="AEN1410" s="181"/>
      <c r="AEO1410" s="181"/>
      <c r="AEP1410" s="181"/>
      <c r="AEQ1410" s="181"/>
      <c r="AER1410" s="181"/>
      <c r="AES1410" s="181"/>
      <c r="AET1410" s="181"/>
      <c r="AEU1410" s="181"/>
      <c r="AEV1410" s="181"/>
      <c r="AEW1410" s="181"/>
      <c r="AEX1410" s="181"/>
      <c r="AEY1410" s="181"/>
      <c r="AEZ1410" s="181"/>
      <c r="AFA1410" s="181"/>
      <c r="AFB1410" s="181"/>
      <c r="AFC1410" s="181"/>
      <c r="AFD1410" s="181"/>
      <c r="AFE1410" s="181"/>
      <c r="AFF1410" s="181"/>
      <c r="AFG1410" s="181"/>
      <c r="AFH1410" s="181"/>
      <c r="AFI1410" s="181"/>
      <c r="AFJ1410" s="181"/>
      <c r="AFK1410" s="181"/>
      <c r="AFL1410" s="181"/>
      <c r="AFM1410" s="181"/>
      <c r="AFN1410" s="181"/>
      <c r="AFO1410" s="181"/>
      <c r="AFP1410" s="181"/>
      <c r="AFQ1410" s="181"/>
      <c r="AFR1410" s="181"/>
      <c r="AFS1410" s="181"/>
      <c r="AFT1410" s="181"/>
      <c r="AFU1410" s="181"/>
      <c r="AFV1410" s="181"/>
      <c r="AFW1410" s="181"/>
      <c r="AFX1410" s="181"/>
      <c r="AFY1410" s="181"/>
      <c r="AFZ1410" s="181"/>
      <c r="AGA1410" s="181"/>
      <c r="AGB1410" s="181"/>
      <c r="AGC1410" s="181"/>
      <c r="AGD1410" s="181"/>
      <c r="AGE1410" s="181"/>
      <c r="AGF1410" s="181"/>
      <c r="AGG1410" s="181"/>
      <c r="AGH1410" s="181"/>
      <c r="AGI1410" s="181"/>
      <c r="AGJ1410" s="181"/>
      <c r="AGK1410" s="181"/>
      <c r="AGL1410" s="181"/>
      <c r="AGM1410" s="181"/>
      <c r="AGN1410" s="181"/>
      <c r="AGO1410" s="181"/>
      <c r="AGP1410" s="181"/>
      <c r="AGQ1410" s="181"/>
      <c r="AGR1410" s="181"/>
      <c r="AGS1410" s="181"/>
      <c r="AGT1410" s="181"/>
      <c r="AGU1410" s="181"/>
      <c r="AGV1410" s="181"/>
      <c r="AGW1410" s="181"/>
      <c r="AGX1410" s="181"/>
      <c r="AGY1410" s="181"/>
      <c r="AGZ1410" s="181"/>
      <c r="AHA1410" s="181"/>
      <c r="AHB1410" s="181"/>
      <c r="AHC1410" s="181"/>
      <c r="AHD1410" s="181"/>
      <c r="AHE1410" s="181"/>
      <c r="AHF1410" s="181"/>
      <c r="AHG1410" s="181"/>
      <c r="AHH1410" s="181"/>
      <c r="AHI1410" s="181"/>
      <c r="AHJ1410" s="181"/>
      <c r="AHK1410" s="181"/>
      <c r="AHL1410" s="181"/>
      <c r="AHM1410" s="181"/>
      <c r="AHN1410" s="181"/>
      <c r="AHO1410" s="181"/>
      <c r="AHP1410" s="181"/>
      <c r="AHQ1410" s="181"/>
      <c r="AHR1410" s="181"/>
      <c r="AHS1410" s="181"/>
      <c r="AHT1410" s="181"/>
      <c r="AHU1410" s="181"/>
      <c r="AHV1410" s="181"/>
      <c r="AHW1410" s="181"/>
      <c r="AHX1410" s="181"/>
      <c r="AHY1410" s="181"/>
      <c r="AHZ1410" s="181"/>
      <c r="AIA1410" s="181"/>
      <c r="AIB1410" s="181"/>
      <c r="AIC1410" s="181"/>
      <c r="AID1410" s="181"/>
      <c r="AIE1410" s="181"/>
      <c r="AIF1410" s="181"/>
      <c r="AIG1410" s="181"/>
      <c r="AIH1410" s="181"/>
      <c r="AII1410" s="181"/>
      <c r="AIJ1410" s="181"/>
      <c r="AIK1410" s="181"/>
      <c r="AIL1410" s="181"/>
      <c r="AIM1410" s="181"/>
      <c r="AIN1410" s="181"/>
      <c r="AIO1410" s="181"/>
      <c r="AIP1410" s="181"/>
      <c r="AIQ1410" s="181"/>
      <c r="AIR1410" s="181"/>
      <c r="AIS1410" s="181"/>
      <c r="AIT1410" s="181"/>
      <c r="AIU1410" s="181"/>
      <c r="AIV1410" s="181"/>
      <c r="AIW1410" s="181"/>
      <c r="AIX1410" s="181"/>
      <c r="AIY1410" s="181"/>
      <c r="AIZ1410" s="181"/>
      <c r="AJA1410" s="181"/>
      <c r="AJB1410" s="181"/>
      <c r="AJC1410" s="181"/>
      <c r="AJD1410" s="181"/>
      <c r="AJE1410" s="181"/>
      <c r="AJF1410" s="181"/>
      <c r="AJG1410" s="181"/>
      <c r="AJH1410" s="181"/>
      <c r="AJI1410" s="181"/>
      <c r="AJJ1410" s="181"/>
      <c r="AJK1410" s="181"/>
      <c r="AJL1410" s="181"/>
      <c r="AJM1410" s="181"/>
      <c r="AJN1410" s="181"/>
      <c r="AJO1410" s="181"/>
      <c r="AJP1410" s="181"/>
      <c r="AJQ1410" s="181"/>
      <c r="AJR1410" s="181"/>
      <c r="AJS1410" s="181"/>
      <c r="AJT1410" s="181"/>
      <c r="AJU1410" s="181"/>
      <c r="AJV1410" s="181"/>
      <c r="AJW1410" s="181"/>
      <c r="AJX1410" s="181"/>
      <c r="AJY1410" s="181"/>
      <c r="AJZ1410" s="181"/>
      <c r="AKA1410" s="181"/>
      <c r="AKB1410" s="181"/>
      <c r="AKC1410" s="181"/>
      <c r="AKD1410" s="181"/>
      <c r="AKE1410" s="181"/>
      <c r="AKF1410" s="181"/>
      <c r="AKG1410" s="181"/>
      <c r="AKH1410" s="181"/>
      <c r="AKI1410" s="181"/>
      <c r="AKJ1410" s="181"/>
      <c r="AKK1410" s="181"/>
      <c r="AKL1410" s="181"/>
      <c r="AKM1410" s="181"/>
      <c r="AKN1410" s="181"/>
      <c r="AKO1410" s="181"/>
      <c r="AKP1410" s="181"/>
      <c r="AKQ1410" s="181"/>
      <c r="AKR1410" s="181"/>
      <c r="AKS1410" s="181"/>
      <c r="AKT1410" s="181"/>
      <c r="AKU1410" s="181"/>
      <c r="AKV1410" s="181"/>
      <c r="AKW1410" s="181"/>
      <c r="AKX1410" s="181"/>
      <c r="AKY1410" s="181"/>
      <c r="AKZ1410" s="181"/>
      <c r="ALA1410" s="181"/>
      <c r="ALB1410" s="181"/>
      <c r="ALC1410" s="181"/>
      <c r="ALD1410" s="181"/>
      <c r="ALE1410" s="181"/>
    </row>
    <row r="1411" spans="1:993">
      <c r="A1411" s="11"/>
      <c r="B1411" s="252"/>
      <c r="C1411" s="11"/>
      <c r="D1411" s="12"/>
      <c r="E1411" s="12" t="s">
        <v>1647</v>
      </c>
      <c r="F1411" s="11"/>
      <c r="G1411" s="11"/>
      <c r="H1411" s="252"/>
      <c r="I1411" s="12"/>
      <c r="J1411" s="19"/>
      <c r="K1411" s="181"/>
      <c r="L1411" s="181"/>
      <c r="M1411" s="4">
        <f t="shared" si="429"/>
        <v>0</v>
      </c>
      <c r="N1411" s="4">
        <f t="shared" si="449"/>
        <v>0</v>
      </c>
      <c r="O1411" s="4">
        <f t="shared" si="448"/>
        <v>0</v>
      </c>
      <c r="P1411" s="181"/>
      <c r="Q1411" s="11"/>
      <c r="R1411" s="11"/>
      <c r="T1411" s="255"/>
      <c r="U1411" s="255"/>
      <c r="V1411" s="255"/>
      <c r="W1411" s="255"/>
      <c r="X1411" s="255"/>
      <c r="Y1411" s="255"/>
      <c r="Z1411" s="255"/>
      <c r="AA1411" s="255"/>
      <c r="AB1411" s="255"/>
      <c r="AC1411" s="255"/>
      <c r="AD1411" s="255"/>
      <c r="AE1411" s="255"/>
      <c r="AF1411" s="255"/>
      <c r="AG1411" s="255"/>
      <c r="AH1411" s="255"/>
      <c r="AI1411" s="255"/>
      <c r="AJ1411" s="255"/>
      <c r="AK1411" s="255"/>
      <c r="AL1411" s="255"/>
      <c r="AM1411" s="255"/>
      <c r="AN1411" s="255"/>
      <c r="AO1411" s="255"/>
      <c r="AP1411" s="255"/>
      <c r="AQ1411" s="255"/>
      <c r="AR1411" s="255"/>
      <c r="AS1411" s="255"/>
      <c r="AT1411" s="255"/>
      <c r="AU1411" s="255"/>
      <c r="AV1411" s="255"/>
      <c r="AW1411" s="255"/>
      <c r="AX1411" s="255"/>
      <c r="AY1411" s="255"/>
      <c r="AZ1411" s="255"/>
      <c r="BA1411" s="255"/>
      <c r="BB1411" s="255"/>
      <c r="BC1411" s="255"/>
      <c r="BD1411" s="255"/>
      <c r="BE1411" s="255"/>
      <c r="BF1411" s="255"/>
      <c r="BG1411" s="255"/>
      <c r="BH1411" s="255"/>
      <c r="BI1411" s="255"/>
      <c r="BJ1411" s="255"/>
      <c r="BK1411" s="255"/>
      <c r="BL1411" s="255"/>
      <c r="BM1411" s="181"/>
      <c r="BN1411" s="181"/>
      <c r="BO1411" s="181"/>
      <c r="BP1411" s="181"/>
      <c r="BQ1411" s="181"/>
      <c r="BR1411" s="181"/>
      <c r="BS1411" s="181"/>
      <c r="BT1411" s="181"/>
      <c r="BU1411" s="181"/>
      <c r="BV1411" s="181"/>
      <c r="BW1411" s="181"/>
      <c r="BX1411" s="181"/>
      <c r="BY1411" s="181"/>
      <c r="BZ1411" s="181"/>
      <c r="CA1411" s="181"/>
      <c r="CB1411" s="181"/>
      <c r="CC1411" s="181"/>
      <c r="CD1411" s="181"/>
      <c r="CE1411" s="181"/>
      <c r="CF1411" s="181"/>
      <c r="CG1411" s="181"/>
      <c r="CH1411" s="181"/>
      <c r="CI1411" s="181"/>
      <c r="CJ1411" s="181"/>
      <c r="CK1411" s="181"/>
      <c r="CL1411" s="181"/>
      <c r="CM1411" s="181"/>
      <c r="CN1411" s="181"/>
      <c r="CO1411" s="181"/>
      <c r="CP1411" s="181"/>
      <c r="CQ1411" s="181"/>
      <c r="CR1411" s="181"/>
      <c r="CS1411" s="181"/>
      <c r="CT1411" s="181"/>
      <c r="CU1411" s="181"/>
      <c r="CV1411" s="181"/>
      <c r="CW1411" s="181"/>
      <c r="CX1411" s="181"/>
      <c r="CY1411" s="181"/>
      <c r="CZ1411" s="181"/>
      <c r="DA1411" s="181"/>
      <c r="DB1411" s="181"/>
      <c r="DC1411" s="181"/>
      <c r="DD1411" s="181"/>
      <c r="DE1411" s="181"/>
      <c r="DF1411" s="181"/>
      <c r="DG1411" s="181"/>
      <c r="DH1411" s="181"/>
      <c r="DI1411" s="181"/>
      <c r="DJ1411" s="181"/>
      <c r="DK1411" s="181"/>
      <c r="DL1411" s="181"/>
      <c r="DM1411" s="181"/>
      <c r="DN1411" s="181"/>
      <c r="DO1411" s="181"/>
      <c r="DP1411" s="181"/>
      <c r="DQ1411" s="181"/>
      <c r="DR1411" s="181"/>
      <c r="DS1411" s="181"/>
      <c r="DT1411" s="181"/>
      <c r="DU1411" s="181"/>
      <c r="DV1411" s="181"/>
      <c r="DW1411" s="181"/>
      <c r="DX1411" s="181"/>
      <c r="DY1411" s="181"/>
      <c r="DZ1411" s="181"/>
      <c r="EA1411" s="181"/>
      <c r="EB1411" s="181"/>
      <c r="EC1411" s="181"/>
      <c r="ED1411" s="181"/>
      <c r="EE1411" s="181"/>
      <c r="EF1411" s="181"/>
      <c r="EG1411" s="181"/>
      <c r="EH1411" s="181"/>
      <c r="EI1411" s="181"/>
      <c r="EJ1411" s="181"/>
      <c r="EK1411" s="181"/>
      <c r="EL1411" s="181"/>
      <c r="EM1411" s="181"/>
      <c r="EN1411" s="181"/>
      <c r="EO1411" s="181"/>
      <c r="EP1411" s="181"/>
      <c r="EQ1411" s="181"/>
      <c r="ER1411" s="181"/>
      <c r="ES1411" s="181"/>
      <c r="ET1411" s="181"/>
      <c r="EU1411" s="181"/>
      <c r="EV1411" s="181"/>
      <c r="EW1411" s="181"/>
      <c r="EX1411" s="181"/>
      <c r="EY1411" s="181"/>
      <c r="EZ1411" s="181"/>
      <c r="FA1411" s="181"/>
      <c r="FB1411" s="181"/>
      <c r="FC1411" s="181"/>
      <c r="FD1411" s="181"/>
      <c r="FE1411" s="181"/>
      <c r="FF1411" s="181"/>
      <c r="FG1411" s="181"/>
      <c r="FH1411" s="181"/>
      <c r="FI1411" s="181"/>
      <c r="FJ1411" s="181"/>
      <c r="FK1411" s="181"/>
      <c r="FL1411" s="181"/>
      <c r="FM1411" s="181"/>
      <c r="FN1411" s="181"/>
      <c r="FO1411" s="181"/>
      <c r="FP1411" s="181"/>
      <c r="FQ1411" s="181"/>
      <c r="FR1411" s="181"/>
      <c r="FS1411" s="181"/>
      <c r="FT1411" s="181"/>
      <c r="FU1411" s="181"/>
      <c r="FV1411" s="181"/>
      <c r="FW1411" s="181"/>
      <c r="FX1411" s="181"/>
      <c r="FY1411" s="181"/>
      <c r="FZ1411" s="181"/>
      <c r="GA1411" s="181"/>
      <c r="GB1411" s="181"/>
      <c r="GC1411" s="181"/>
      <c r="GD1411" s="181"/>
      <c r="GE1411" s="181"/>
      <c r="GF1411" s="181"/>
      <c r="GG1411" s="181"/>
      <c r="GH1411" s="181"/>
      <c r="GI1411" s="181"/>
      <c r="GJ1411" s="181"/>
      <c r="GK1411" s="181"/>
      <c r="GL1411" s="181"/>
      <c r="GM1411" s="181"/>
      <c r="GN1411" s="181"/>
      <c r="GO1411" s="181"/>
      <c r="GP1411" s="181"/>
      <c r="GQ1411" s="181"/>
      <c r="GR1411" s="181"/>
      <c r="GS1411" s="181"/>
      <c r="GT1411" s="181"/>
      <c r="GU1411" s="181"/>
      <c r="GV1411" s="181"/>
      <c r="GW1411" s="181"/>
      <c r="GX1411" s="181"/>
      <c r="GY1411" s="181"/>
      <c r="GZ1411" s="181"/>
      <c r="HA1411" s="181"/>
      <c r="HB1411" s="181"/>
      <c r="HC1411" s="181"/>
      <c r="HD1411" s="181"/>
      <c r="HE1411" s="181"/>
      <c r="HF1411" s="181"/>
      <c r="HG1411" s="181"/>
      <c r="HH1411" s="181"/>
      <c r="HI1411" s="181"/>
      <c r="HJ1411" s="181"/>
      <c r="HK1411" s="181"/>
      <c r="HL1411" s="181"/>
      <c r="HM1411" s="181"/>
      <c r="HN1411" s="181"/>
      <c r="HO1411" s="181"/>
      <c r="HP1411" s="181"/>
      <c r="HQ1411" s="181"/>
      <c r="HR1411" s="181"/>
      <c r="HS1411" s="181"/>
      <c r="HT1411" s="181"/>
      <c r="HU1411" s="181"/>
      <c r="HV1411" s="181"/>
      <c r="HW1411" s="181"/>
      <c r="HX1411" s="181"/>
      <c r="HY1411" s="181"/>
      <c r="HZ1411" s="181"/>
      <c r="IA1411" s="181"/>
      <c r="IB1411" s="181"/>
      <c r="IC1411" s="181"/>
      <c r="ID1411" s="181"/>
      <c r="IE1411" s="181"/>
      <c r="IF1411" s="181"/>
      <c r="IG1411" s="181"/>
      <c r="IH1411" s="181"/>
      <c r="II1411" s="181"/>
      <c r="IJ1411" s="181"/>
      <c r="IK1411" s="181"/>
      <c r="IL1411" s="181"/>
      <c r="IM1411" s="181"/>
      <c r="IN1411" s="181"/>
      <c r="IO1411" s="181"/>
      <c r="IP1411" s="181"/>
      <c r="IQ1411" s="181"/>
      <c r="IR1411" s="181"/>
      <c r="IS1411" s="181"/>
      <c r="IT1411" s="181"/>
      <c r="IU1411" s="181"/>
      <c r="IV1411" s="181"/>
      <c r="IW1411" s="181"/>
      <c r="IX1411" s="181"/>
      <c r="IY1411" s="181"/>
      <c r="IZ1411" s="181"/>
      <c r="JA1411" s="181"/>
      <c r="JB1411" s="181"/>
      <c r="JC1411" s="181"/>
      <c r="JD1411" s="181"/>
      <c r="JE1411" s="181"/>
      <c r="JF1411" s="181"/>
      <c r="JG1411" s="181"/>
      <c r="JH1411" s="181"/>
      <c r="JI1411" s="181"/>
      <c r="JJ1411" s="181"/>
      <c r="JK1411" s="181"/>
      <c r="JL1411" s="181"/>
      <c r="JM1411" s="181"/>
      <c r="JN1411" s="181"/>
      <c r="JO1411" s="181"/>
      <c r="JP1411" s="181"/>
      <c r="JQ1411" s="181"/>
      <c r="JR1411" s="181"/>
      <c r="JS1411" s="181"/>
      <c r="JT1411" s="181"/>
      <c r="JU1411" s="181"/>
      <c r="JV1411" s="181"/>
      <c r="JW1411" s="181"/>
      <c r="JX1411" s="181"/>
      <c r="JY1411" s="181"/>
      <c r="JZ1411" s="181"/>
      <c r="KA1411" s="181"/>
      <c r="KB1411" s="181"/>
      <c r="KC1411" s="181"/>
      <c r="KD1411" s="181"/>
      <c r="KE1411" s="181"/>
      <c r="KF1411" s="181"/>
      <c r="KG1411" s="181"/>
      <c r="KH1411" s="181"/>
      <c r="KI1411" s="181"/>
      <c r="KJ1411" s="181"/>
      <c r="KK1411" s="181"/>
      <c r="KL1411" s="181"/>
      <c r="KM1411" s="181"/>
      <c r="KN1411" s="181"/>
      <c r="KO1411" s="181"/>
      <c r="KP1411" s="181"/>
      <c r="KQ1411" s="181"/>
      <c r="KR1411" s="181"/>
      <c r="KS1411" s="181"/>
      <c r="KT1411" s="181"/>
      <c r="KU1411" s="181"/>
      <c r="KV1411" s="181"/>
      <c r="KW1411" s="181"/>
      <c r="KX1411" s="181"/>
      <c r="KY1411" s="181"/>
      <c r="KZ1411" s="181"/>
      <c r="LA1411" s="181"/>
      <c r="LB1411" s="181"/>
      <c r="LC1411" s="181"/>
      <c r="LD1411" s="181"/>
      <c r="LE1411" s="181"/>
      <c r="LF1411" s="181"/>
      <c r="LG1411" s="181"/>
      <c r="LH1411" s="181"/>
      <c r="LI1411" s="181"/>
      <c r="LJ1411" s="181"/>
      <c r="LK1411" s="181"/>
      <c r="LL1411" s="181"/>
      <c r="LM1411" s="181"/>
      <c r="LN1411" s="181"/>
      <c r="LO1411" s="181"/>
      <c r="LP1411" s="181"/>
      <c r="LQ1411" s="181"/>
      <c r="LR1411" s="181"/>
      <c r="LS1411" s="181"/>
      <c r="LT1411" s="181"/>
      <c r="LU1411" s="181"/>
      <c r="LV1411" s="181"/>
      <c r="LW1411" s="181"/>
      <c r="LX1411" s="181"/>
      <c r="LY1411" s="181"/>
      <c r="LZ1411" s="181"/>
      <c r="MA1411" s="181"/>
      <c r="MB1411" s="181"/>
      <c r="MC1411" s="181"/>
      <c r="MD1411" s="181"/>
      <c r="ME1411" s="181"/>
      <c r="MF1411" s="181"/>
      <c r="MG1411" s="181"/>
      <c r="MH1411" s="181"/>
      <c r="MI1411" s="181"/>
      <c r="MJ1411" s="181"/>
      <c r="MK1411" s="181"/>
      <c r="ML1411" s="181"/>
      <c r="MM1411" s="181"/>
      <c r="MN1411" s="181"/>
      <c r="MO1411" s="181"/>
      <c r="MP1411" s="181"/>
      <c r="MQ1411" s="181"/>
      <c r="MR1411" s="181"/>
      <c r="MS1411" s="181"/>
      <c r="MT1411" s="181"/>
      <c r="MU1411" s="181"/>
      <c r="MV1411" s="181"/>
      <c r="MW1411" s="181"/>
      <c r="MX1411" s="181"/>
      <c r="MY1411" s="181"/>
      <c r="MZ1411" s="181"/>
      <c r="NA1411" s="181"/>
      <c r="NB1411" s="181"/>
      <c r="NC1411" s="181"/>
      <c r="ND1411" s="181"/>
      <c r="NE1411" s="181"/>
      <c r="NF1411" s="181"/>
      <c r="NG1411" s="181"/>
      <c r="NH1411" s="181"/>
      <c r="NI1411" s="181"/>
      <c r="NJ1411" s="181"/>
      <c r="NK1411" s="181"/>
      <c r="NL1411" s="181"/>
      <c r="NM1411" s="181"/>
      <c r="NN1411" s="181"/>
      <c r="NO1411" s="181"/>
      <c r="NP1411" s="181"/>
      <c r="NQ1411" s="181"/>
      <c r="NR1411" s="181"/>
      <c r="NS1411" s="181"/>
      <c r="NT1411" s="181"/>
      <c r="NU1411" s="181"/>
      <c r="NV1411" s="181"/>
      <c r="NW1411" s="181"/>
      <c r="NX1411" s="181"/>
      <c r="NY1411" s="181"/>
      <c r="NZ1411" s="181"/>
      <c r="OA1411" s="181"/>
      <c r="OB1411" s="181"/>
      <c r="OC1411" s="181"/>
      <c r="OD1411" s="181"/>
      <c r="OE1411" s="181"/>
      <c r="OF1411" s="181"/>
      <c r="OG1411" s="181"/>
      <c r="OH1411" s="181"/>
      <c r="OI1411" s="181"/>
      <c r="OJ1411" s="181"/>
      <c r="OK1411" s="181"/>
      <c r="OL1411" s="181"/>
      <c r="OM1411" s="181"/>
      <c r="ON1411" s="181"/>
      <c r="OO1411" s="181"/>
      <c r="OP1411" s="181"/>
      <c r="OQ1411" s="181"/>
      <c r="OR1411" s="181"/>
      <c r="OS1411" s="181"/>
      <c r="OT1411" s="181"/>
      <c r="OU1411" s="181"/>
      <c r="OV1411" s="181"/>
      <c r="OW1411" s="181"/>
      <c r="OX1411" s="181"/>
      <c r="OY1411" s="181"/>
      <c r="OZ1411" s="181"/>
      <c r="PA1411" s="181"/>
      <c r="PB1411" s="181"/>
      <c r="PC1411" s="181"/>
      <c r="PD1411" s="181"/>
      <c r="PE1411" s="181"/>
      <c r="PF1411" s="181"/>
      <c r="PG1411" s="181"/>
      <c r="PH1411" s="181"/>
      <c r="PI1411" s="181"/>
      <c r="PJ1411" s="181"/>
      <c r="PK1411" s="181"/>
      <c r="PL1411" s="181"/>
      <c r="PM1411" s="181"/>
      <c r="PN1411" s="181"/>
      <c r="PO1411" s="181"/>
      <c r="PP1411" s="181"/>
      <c r="PQ1411" s="181"/>
      <c r="PR1411" s="181"/>
      <c r="PS1411" s="181"/>
      <c r="PT1411" s="181"/>
      <c r="PU1411" s="181"/>
      <c r="PV1411" s="181"/>
      <c r="PW1411" s="181"/>
      <c r="PX1411" s="181"/>
      <c r="PY1411" s="181"/>
      <c r="PZ1411" s="181"/>
      <c r="QA1411" s="181"/>
      <c r="QB1411" s="181"/>
      <c r="QC1411" s="181"/>
      <c r="QD1411" s="181"/>
      <c r="QE1411" s="181"/>
      <c r="QF1411" s="181"/>
      <c r="QG1411" s="181"/>
      <c r="QH1411" s="181"/>
      <c r="QI1411" s="181"/>
      <c r="QJ1411" s="181"/>
      <c r="QK1411" s="181"/>
      <c r="QL1411" s="181"/>
      <c r="QM1411" s="181"/>
      <c r="QN1411" s="181"/>
      <c r="QO1411" s="181"/>
      <c r="QP1411" s="181"/>
      <c r="QQ1411" s="181"/>
      <c r="QR1411" s="181"/>
      <c r="QS1411" s="181"/>
      <c r="QT1411" s="181"/>
      <c r="QU1411" s="181"/>
      <c r="QV1411" s="181"/>
      <c r="QW1411" s="181"/>
      <c r="QX1411" s="181"/>
      <c r="QY1411" s="181"/>
      <c r="QZ1411" s="181"/>
      <c r="RA1411" s="181"/>
      <c r="RB1411" s="181"/>
      <c r="RC1411" s="181"/>
      <c r="RD1411" s="181"/>
      <c r="RE1411" s="181"/>
      <c r="RF1411" s="181"/>
      <c r="RG1411" s="181"/>
      <c r="RH1411" s="181"/>
      <c r="RI1411" s="181"/>
      <c r="RJ1411" s="181"/>
      <c r="RK1411" s="181"/>
      <c r="RL1411" s="181"/>
      <c r="RM1411" s="181"/>
      <c r="RN1411" s="181"/>
      <c r="RO1411" s="181"/>
      <c r="RP1411" s="181"/>
      <c r="RQ1411" s="181"/>
      <c r="RR1411" s="181"/>
      <c r="RS1411" s="181"/>
      <c r="RT1411" s="181"/>
      <c r="RU1411" s="181"/>
      <c r="RV1411" s="181"/>
      <c r="RW1411" s="181"/>
      <c r="RX1411" s="181"/>
      <c r="RY1411" s="181"/>
      <c r="RZ1411" s="181"/>
      <c r="SA1411" s="181"/>
      <c r="SB1411" s="181"/>
      <c r="SC1411" s="181"/>
      <c r="SD1411" s="181"/>
      <c r="SE1411" s="181"/>
      <c r="SF1411" s="181"/>
      <c r="SG1411" s="181"/>
      <c r="SH1411" s="181"/>
      <c r="SI1411" s="181"/>
      <c r="SJ1411" s="181"/>
      <c r="SK1411" s="181"/>
      <c r="SL1411" s="181"/>
      <c r="SM1411" s="181"/>
      <c r="SN1411" s="181"/>
      <c r="SO1411" s="181"/>
      <c r="SP1411" s="181"/>
      <c r="SQ1411" s="181"/>
      <c r="SR1411" s="181"/>
      <c r="SS1411" s="181"/>
      <c r="ST1411" s="181"/>
      <c r="SU1411" s="181"/>
      <c r="SV1411" s="181"/>
      <c r="SW1411" s="181"/>
      <c r="SX1411" s="181"/>
      <c r="SY1411" s="181"/>
      <c r="SZ1411" s="181"/>
      <c r="TA1411" s="181"/>
      <c r="TB1411" s="181"/>
      <c r="TC1411" s="181"/>
      <c r="TD1411" s="181"/>
      <c r="TE1411" s="181"/>
      <c r="TF1411" s="181"/>
      <c r="TG1411" s="181"/>
      <c r="TH1411" s="181"/>
      <c r="TI1411" s="181"/>
      <c r="TJ1411" s="181"/>
      <c r="TK1411" s="181"/>
      <c r="TL1411" s="181"/>
      <c r="TM1411" s="181"/>
      <c r="TN1411" s="181"/>
      <c r="TO1411" s="181"/>
      <c r="TP1411" s="181"/>
      <c r="TQ1411" s="181"/>
      <c r="TR1411" s="181"/>
      <c r="TS1411" s="181"/>
      <c r="TT1411" s="181"/>
      <c r="TU1411" s="181"/>
      <c r="TV1411" s="181"/>
      <c r="TW1411" s="181"/>
      <c r="TX1411" s="181"/>
      <c r="TY1411" s="181"/>
      <c r="TZ1411" s="181"/>
      <c r="UA1411" s="181"/>
      <c r="UB1411" s="181"/>
      <c r="UC1411" s="181"/>
      <c r="UD1411" s="181"/>
      <c r="UE1411" s="181"/>
      <c r="UF1411" s="181"/>
      <c r="UG1411" s="181"/>
      <c r="UH1411" s="181"/>
      <c r="UI1411" s="181"/>
      <c r="UJ1411" s="181"/>
      <c r="UK1411" s="181"/>
      <c r="UL1411" s="181"/>
      <c r="UM1411" s="181"/>
      <c r="UN1411" s="181"/>
      <c r="UO1411" s="181"/>
      <c r="UP1411" s="181"/>
      <c r="UQ1411" s="181"/>
      <c r="UR1411" s="181"/>
      <c r="US1411" s="181"/>
      <c r="UT1411" s="181"/>
      <c r="UU1411" s="181"/>
      <c r="UV1411" s="181"/>
      <c r="UW1411" s="181"/>
      <c r="UX1411" s="181"/>
      <c r="UY1411" s="181"/>
      <c r="UZ1411" s="181"/>
      <c r="VA1411" s="181"/>
      <c r="VB1411" s="181"/>
      <c r="VC1411" s="181"/>
      <c r="VD1411" s="181"/>
      <c r="VE1411" s="181"/>
      <c r="VF1411" s="181"/>
      <c r="VG1411" s="181"/>
      <c r="VH1411" s="181"/>
      <c r="VI1411" s="181"/>
      <c r="VJ1411" s="181"/>
      <c r="VK1411" s="181"/>
      <c r="VL1411" s="181"/>
      <c r="VM1411" s="181"/>
      <c r="VN1411" s="181"/>
      <c r="VO1411" s="181"/>
      <c r="VP1411" s="181"/>
      <c r="VQ1411" s="181"/>
      <c r="VR1411" s="181"/>
      <c r="VS1411" s="181"/>
      <c r="VT1411" s="181"/>
      <c r="VU1411" s="181"/>
      <c r="VV1411" s="181"/>
      <c r="VW1411" s="181"/>
      <c r="VX1411" s="181"/>
      <c r="VY1411" s="181"/>
      <c r="VZ1411" s="181"/>
      <c r="WA1411" s="181"/>
      <c r="WB1411" s="181"/>
      <c r="WC1411" s="181"/>
      <c r="WD1411" s="181"/>
      <c r="WE1411" s="181"/>
      <c r="WF1411" s="181"/>
      <c r="WG1411" s="181"/>
      <c r="WH1411" s="181"/>
      <c r="WI1411" s="181"/>
      <c r="WJ1411" s="181"/>
      <c r="WK1411" s="181"/>
      <c r="WL1411" s="181"/>
      <c r="WM1411" s="181"/>
      <c r="WN1411" s="181"/>
      <c r="WO1411" s="181"/>
      <c r="WP1411" s="181"/>
      <c r="WQ1411" s="181"/>
      <c r="WR1411" s="181"/>
      <c r="WS1411" s="181"/>
      <c r="WT1411" s="181"/>
      <c r="WU1411" s="181"/>
      <c r="WV1411" s="181"/>
      <c r="WW1411" s="181"/>
      <c r="WX1411" s="181"/>
      <c r="WY1411" s="181"/>
      <c r="WZ1411" s="181"/>
      <c r="XA1411" s="181"/>
      <c r="XB1411" s="181"/>
      <c r="XC1411" s="181"/>
      <c r="XD1411" s="181"/>
      <c r="XE1411" s="181"/>
      <c r="XF1411" s="181"/>
      <c r="XG1411" s="181"/>
      <c r="XH1411" s="181"/>
      <c r="XI1411" s="181"/>
      <c r="XJ1411" s="181"/>
      <c r="XK1411" s="181"/>
      <c r="XL1411" s="181"/>
      <c r="XM1411" s="181"/>
      <c r="XN1411" s="181"/>
      <c r="XO1411" s="181"/>
      <c r="XP1411" s="181"/>
      <c r="XQ1411" s="181"/>
      <c r="XR1411" s="181"/>
      <c r="XS1411" s="181"/>
      <c r="XT1411" s="181"/>
      <c r="XU1411" s="181"/>
      <c r="XV1411" s="181"/>
      <c r="XW1411" s="181"/>
      <c r="XX1411" s="181"/>
      <c r="XY1411" s="181"/>
      <c r="XZ1411" s="181"/>
      <c r="YA1411" s="181"/>
      <c r="YB1411" s="181"/>
      <c r="YC1411" s="181"/>
      <c r="YD1411" s="181"/>
      <c r="YE1411" s="181"/>
      <c r="YF1411" s="181"/>
      <c r="YG1411" s="181"/>
      <c r="YH1411" s="181"/>
      <c r="YI1411" s="181"/>
      <c r="YJ1411" s="181"/>
      <c r="YK1411" s="181"/>
      <c r="YL1411" s="181"/>
      <c r="YM1411" s="181"/>
      <c r="YN1411" s="181"/>
      <c r="YO1411" s="181"/>
      <c r="YP1411" s="181"/>
      <c r="YQ1411" s="181"/>
      <c r="YR1411" s="181"/>
      <c r="YS1411" s="181"/>
      <c r="YT1411" s="181"/>
      <c r="YU1411" s="181"/>
      <c r="YV1411" s="181"/>
      <c r="YW1411" s="181"/>
      <c r="YX1411" s="181"/>
      <c r="YY1411" s="181"/>
      <c r="YZ1411" s="181"/>
      <c r="ZA1411" s="181"/>
      <c r="ZB1411" s="181"/>
      <c r="ZC1411" s="181"/>
      <c r="ZD1411" s="181"/>
      <c r="ZE1411" s="181"/>
      <c r="ZF1411" s="181"/>
      <c r="ZG1411" s="181"/>
      <c r="ZH1411" s="181"/>
      <c r="ZI1411" s="181"/>
      <c r="ZJ1411" s="181"/>
      <c r="ZK1411" s="181"/>
      <c r="ZL1411" s="181"/>
      <c r="ZM1411" s="181"/>
      <c r="ZN1411" s="181"/>
      <c r="ZO1411" s="181"/>
      <c r="ZP1411" s="181"/>
      <c r="ZQ1411" s="181"/>
      <c r="ZR1411" s="181"/>
      <c r="ZS1411" s="181"/>
      <c r="ZT1411" s="181"/>
      <c r="ZU1411" s="181"/>
      <c r="ZV1411" s="181"/>
      <c r="ZW1411" s="181"/>
      <c r="ZX1411" s="181"/>
      <c r="ZY1411" s="181"/>
      <c r="ZZ1411" s="181"/>
      <c r="AAA1411" s="181"/>
      <c r="AAB1411" s="181"/>
      <c r="AAC1411" s="181"/>
      <c r="AAD1411" s="181"/>
      <c r="AAE1411" s="181"/>
      <c r="AAF1411" s="181"/>
      <c r="AAG1411" s="181"/>
      <c r="AAH1411" s="181"/>
      <c r="AAI1411" s="181"/>
      <c r="AAJ1411" s="181"/>
      <c r="AAK1411" s="181"/>
      <c r="AAL1411" s="181"/>
      <c r="AAM1411" s="181"/>
      <c r="AAN1411" s="181"/>
      <c r="AAO1411" s="181"/>
      <c r="AAP1411" s="181"/>
      <c r="AAQ1411" s="181"/>
      <c r="AAR1411" s="181"/>
      <c r="AAS1411" s="181"/>
      <c r="AAT1411" s="181"/>
      <c r="AAU1411" s="181"/>
      <c r="AAV1411" s="181"/>
      <c r="AAW1411" s="181"/>
      <c r="AAX1411" s="181"/>
      <c r="AAY1411" s="181"/>
      <c r="AAZ1411" s="181"/>
      <c r="ABA1411" s="181"/>
      <c r="ABB1411" s="181"/>
      <c r="ABC1411" s="181"/>
      <c r="ABD1411" s="181"/>
      <c r="ABE1411" s="181"/>
      <c r="ABF1411" s="181"/>
      <c r="ABG1411" s="181"/>
      <c r="ABH1411" s="181"/>
      <c r="ABI1411" s="181"/>
      <c r="ABJ1411" s="181"/>
      <c r="ABK1411" s="181"/>
      <c r="ABL1411" s="181"/>
      <c r="ABM1411" s="181"/>
      <c r="ABN1411" s="181"/>
      <c r="ABO1411" s="181"/>
      <c r="ABP1411" s="181"/>
      <c r="ABQ1411" s="181"/>
      <c r="ABR1411" s="181"/>
      <c r="ABS1411" s="181"/>
      <c r="ABT1411" s="181"/>
      <c r="ABU1411" s="181"/>
      <c r="ABV1411" s="181"/>
      <c r="ABW1411" s="181"/>
      <c r="ABX1411" s="181"/>
      <c r="ABY1411" s="181"/>
      <c r="ABZ1411" s="181"/>
      <c r="ACA1411" s="181"/>
      <c r="ACB1411" s="181"/>
      <c r="ACC1411" s="181"/>
      <c r="ACD1411" s="181"/>
      <c r="ACE1411" s="181"/>
      <c r="ACF1411" s="181"/>
      <c r="ACG1411" s="181"/>
      <c r="ACH1411" s="181"/>
      <c r="ACI1411" s="181"/>
      <c r="ACJ1411" s="181"/>
      <c r="ACK1411" s="181"/>
      <c r="ACL1411" s="181"/>
      <c r="ACM1411" s="181"/>
      <c r="ACN1411" s="181"/>
      <c r="ACO1411" s="181"/>
      <c r="ACP1411" s="181"/>
      <c r="ACQ1411" s="181"/>
      <c r="ACR1411" s="181"/>
      <c r="ACS1411" s="181"/>
      <c r="ACT1411" s="181"/>
      <c r="ACU1411" s="181"/>
      <c r="ACV1411" s="181"/>
      <c r="ACW1411" s="181"/>
      <c r="ACX1411" s="181"/>
      <c r="ACY1411" s="181"/>
      <c r="ACZ1411" s="181"/>
      <c r="ADA1411" s="181"/>
      <c r="ADB1411" s="181"/>
      <c r="ADC1411" s="181"/>
      <c r="ADD1411" s="181"/>
      <c r="ADE1411" s="181"/>
      <c r="ADF1411" s="181"/>
      <c r="ADG1411" s="181"/>
      <c r="ADH1411" s="181"/>
      <c r="ADI1411" s="181"/>
      <c r="ADJ1411" s="181"/>
      <c r="ADK1411" s="181"/>
      <c r="ADL1411" s="181"/>
      <c r="ADM1411" s="181"/>
      <c r="ADN1411" s="181"/>
      <c r="ADO1411" s="181"/>
      <c r="ADP1411" s="181"/>
      <c r="ADQ1411" s="181"/>
      <c r="ADR1411" s="181"/>
      <c r="ADS1411" s="181"/>
      <c r="ADT1411" s="181"/>
      <c r="ADU1411" s="181"/>
      <c r="ADV1411" s="181"/>
      <c r="ADW1411" s="181"/>
      <c r="ADX1411" s="181"/>
      <c r="ADY1411" s="181"/>
      <c r="ADZ1411" s="181"/>
      <c r="AEA1411" s="181"/>
      <c r="AEB1411" s="181"/>
      <c r="AEC1411" s="181"/>
      <c r="AED1411" s="181"/>
      <c r="AEE1411" s="181"/>
      <c r="AEF1411" s="181"/>
      <c r="AEG1411" s="181"/>
      <c r="AEH1411" s="181"/>
      <c r="AEI1411" s="181"/>
      <c r="AEJ1411" s="181"/>
      <c r="AEK1411" s="181"/>
      <c r="AEL1411" s="181"/>
      <c r="AEM1411" s="181"/>
      <c r="AEN1411" s="181"/>
      <c r="AEO1411" s="181"/>
      <c r="AEP1411" s="181"/>
      <c r="AEQ1411" s="181"/>
      <c r="AER1411" s="181"/>
      <c r="AES1411" s="181"/>
      <c r="AET1411" s="181"/>
      <c r="AEU1411" s="181"/>
      <c r="AEV1411" s="181"/>
      <c r="AEW1411" s="181"/>
      <c r="AEX1411" s="181"/>
      <c r="AEY1411" s="181"/>
      <c r="AEZ1411" s="181"/>
      <c r="AFA1411" s="181"/>
      <c r="AFB1411" s="181"/>
      <c r="AFC1411" s="181"/>
      <c r="AFD1411" s="181"/>
      <c r="AFE1411" s="181"/>
      <c r="AFF1411" s="181"/>
      <c r="AFG1411" s="181"/>
      <c r="AFH1411" s="181"/>
      <c r="AFI1411" s="181"/>
      <c r="AFJ1411" s="181"/>
      <c r="AFK1411" s="181"/>
      <c r="AFL1411" s="181"/>
      <c r="AFM1411" s="181"/>
      <c r="AFN1411" s="181"/>
      <c r="AFO1411" s="181"/>
      <c r="AFP1411" s="181"/>
      <c r="AFQ1411" s="181"/>
      <c r="AFR1411" s="181"/>
      <c r="AFS1411" s="181"/>
      <c r="AFT1411" s="181"/>
      <c r="AFU1411" s="181"/>
      <c r="AFV1411" s="181"/>
      <c r="AFW1411" s="181"/>
      <c r="AFX1411" s="181"/>
      <c r="AFY1411" s="181"/>
      <c r="AFZ1411" s="181"/>
      <c r="AGA1411" s="181"/>
      <c r="AGB1411" s="181"/>
      <c r="AGC1411" s="181"/>
      <c r="AGD1411" s="181"/>
      <c r="AGE1411" s="181"/>
      <c r="AGF1411" s="181"/>
      <c r="AGG1411" s="181"/>
      <c r="AGH1411" s="181"/>
      <c r="AGI1411" s="181"/>
      <c r="AGJ1411" s="181"/>
      <c r="AGK1411" s="181"/>
      <c r="AGL1411" s="181"/>
      <c r="AGM1411" s="181"/>
      <c r="AGN1411" s="181"/>
      <c r="AGO1411" s="181"/>
      <c r="AGP1411" s="181"/>
      <c r="AGQ1411" s="181"/>
      <c r="AGR1411" s="181"/>
      <c r="AGS1411" s="181"/>
      <c r="AGT1411" s="181"/>
      <c r="AGU1411" s="181"/>
      <c r="AGV1411" s="181"/>
      <c r="AGW1411" s="181"/>
      <c r="AGX1411" s="181"/>
      <c r="AGY1411" s="181"/>
      <c r="AGZ1411" s="181"/>
      <c r="AHA1411" s="181"/>
      <c r="AHB1411" s="181"/>
      <c r="AHC1411" s="181"/>
      <c r="AHD1411" s="181"/>
      <c r="AHE1411" s="181"/>
      <c r="AHF1411" s="181"/>
      <c r="AHG1411" s="181"/>
      <c r="AHH1411" s="181"/>
      <c r="AHI1411" s="181"/>
      <c r="AHJ1411" s="181"/>
      <c r="AHK1411" s="181"/>
      <c r="AHL1411" s="181"/>
      <c r="AHM1411" s="181"/>
      <c r="AHN1411" s="181"/>
      <c r="AHO1411" s="181"/>
      <c r="AHP1411" s="181"/>
      <c r="AHQ1411" s="181"/>
      <c r="AHR1411" s="181"/>
      <c r="AHS1411" s="181"/>
      <c r="AHT1411" s="181"/>
      <c r="AHU1411" s="181"/>
      <c r="AHV1411" s="181"/>
      <c r="AHW1411" s="181"/>
      <c r="AHX1411" s="181"/>
      <c r="AHY1411" s="181"/>
      <c r="AHZ1411" s="181"/>
      <c r="AIA1411" s="181"/>
      <c r="AIB1411" s="181"/>
      <c r="AIC1411" s="181"/>
      <c r="AID1411" s="181"/>
      <c r="AIE1411" s="181"/>
      <c r="AIF1411" s="181"/>
      <c r="AIG1411" s="181"/>
      <c r="AIH1411" s="181"/>
      <c r="AII1411" s="181"/>
      <c r="AIJ1411" s="181"/>
      <c r="AIK1411" s="181"/>
      <c r="AIL1411" s="181"/>
      <c r="AIM1411" s="181"/>
      <c r="AIN1411" s="181"/>
      <c r="AIO1411" s="181"/>
      <c r="AIP1411" s="181"/>
      <c r="AIQ1411" s="181"/>
      <c r="AIR1411" s="181"/>
      <c r="AIS1411" s="181"/>
      <c r="AIT1411" s="181"/>
      <c r="AIU1411" s="181"/>
      <c r="AIV1411" s="181"/>
      <c r="AIW1411" s="181"/>
      <c r="AIX1411" s="181"/>
      <c r="AIY1411" s="181"/>
      <c r="AIZ1411" s="181"/>
      <c r="AJA1411" s="181"/>
      <c r="AJB1411" s="181"/>
      <c r="AJC1411" s="181"/>
      <c r="AJD1411" s="181"/>
      <c r="AJE1411" s="181"/>
      <c r="AJF1411" s="181"/>
      <c r="AJG1411" s="181"/>
      <c r="AJH1411" s="181"/>
      <c r="AJI1411" s="181"/>
      <c r="AJJ1411" s="181"/>
      <c r="AJK1411" s="181"/>
      <c r="AJL1411" s="181"/>
      <c r="AJM1411" s="181"/>
      <c r="AJN1411" s="181"/>
      <c r="AJO1411" s="181"/>
      <c r="AJP1411" s="181"/>
      <c r="AJQ1411" s="181"/>
      <c r="AJR1411" s="181"/>
      <c r="AJS1411" s="181"/>
      <c r="AJT1411" s="181"/>
      <c r="AJU1411" s="181"/>
      <c r="AJV1411" s="181"/>
      <c r="AJW1411" s="181"/>
      <c r="AJX1411" s="181"/>
      <c r="AJY1411" s="181"/>
      <c r="AJZ1411" s="181"/>
      <c r="AKA1411" s="181"/>
      <c r="AKB1411" s="181"/>
      <c r="AKC1411" s="181"/>
      <c r="AKD1411" s="181"/>
      <c r="AKE1411" s="181"/>
      <c r="AKF1411" s="181"/>
      <c r="AKG1411" s="181"/>
      <c r="AKH1411" s="181"/>
      <c r="AKI1411" s="181"/>
      <c r="AKJ1411" s="181"/>
      <c r="AKK1411" s="181"/>
      <c r="AKL1411" s="181"/>
      <c r="AKM1411" s="181"/>
      <c r="AKN1411" s="181"/>
      <c r="AKO1411" s="181"/>
      <c r="AKP1411" s="181"/>
      <c r="AKQ1411" s="181"/>
      <c r="AKR1411" s="181"/>
      <c r="AKS1411" s="181"/>
      <c r="AKT1411" s="181"/>
      <c r="AKU1411" s="181"/>
      <c r="AKV1411" s="181"/>
      <c r="AKW1411" s="181"/>
      <c r="AKX1411" s="181"/>
      <c r="AKY1411" s="181"/>
      <c r="AKZ1411" s="181"/>
      <c r="ALA1411" s="181"/>
      <c r="ALB1411" s="181"/>
      <c r="ALC1411" s="181"/>
      <c r="ALD1411" s="181"/>
      <c r="ALE1411" s="181"/>
    </row>
    <row r="1412" spans="1:993">
      <c r="A1412" s="278" t="s">
        <v>1640</v>
      </c>
      <c r="B1412" s="16" t="s">
        <v>1641</v>
      </c>
      <c r="C1412" s="278"/>
      <c r="D1412" s="17" t="s">
        <v>1648</v>
      </c>
      <c r="E1412" s="17" t="s">
        <v>1649</v>
      </c>
      <c r="F1412" s="278" t="s">
        <v>20</v>
      </c>
      <c r="G1412" s="278">
        <v>1</v>
      </c>
      <c r="H1412" s="16" t="s">
        <v>1644</v>
      </c>
      <c r="I1412" s="256">
        <f t="shared" ref="I1412" si="452">O1412</f>
        <v>1000</v>
      </c>
      <c r="J1412" s="257">
        <f t="shared" ref="J1412" si="453">I1412*1.23</f>
        <v>1230</v>
      </c>
      <c r="K1412" s="4">
        <v>24</v>
      </c>
      <c r="L1412" s="4">
        <v>4</v>
      </c>
      <c r="M1412" s="4">
        <f t="shared" si="429"/>
        <v>840</v>
      </c>
      <c r="N1412" s="4">
        <f t="shared" si="449"/>
        <v>160</v>
      </c>
      <c r="O1412" s="4">
        <f t="shared" si="448"/>
        <v>1000</v>
      </c>
      <c r="P1412" s="181"/>
      <c r="Q1412" s="278"/>
      <c r="R1412" s="278"/>
      <c r="T1412" s="255"/>
      <c r="U1412" s="255"/>
      <c r="V1412" s="255"/>
      <c r="W1412" s="255"/>
      <c r="X1412" s="255"/>
      <c r="Y1412" s="255"/>
      <c r="Z1412" s="255"/>
      <c r="AA1412" s="255"/>
      <c r="AB1412" s="255"/>
      <c r="AC1412" s="255"/>
      <c r="AD1412" s="255"/>
      <c r="AE1412" s="255"/>
      <c r="AF1412" s="255"/>
      <c r="AG1412" s="255"/>
      <c r="AH1412" s="255"/>
      <c r="AI1412" s="255"/>
      <c r="AJ1412" s="255"/>
      <c r="AK1412" s="255"/>
      <c r="AL1412" s="255"/>
      <c r="AM1412" s="255"/>
      <c r="AN1412" s="255"/>
      <c r="AO1412" s="255"/>
      <c r="AP1412" s="255"/>
      <c r="AQ1412" s="255"/>
      <c r="AR1412" s="255"/>
      <c r="AS1412" s="255"/>
      <c r="AT1412" s="255"/>
      <c r="AU1412" s="255"/>
      <c r="AV1412" s="255"/>
      <c r="AW1412" s="255"/>
      <c r="AX1412" s="255"/>
      <c r="AY1412" s="255"/>
      <c r="AZ1412" s="255"/>
      <c r="BA1412" s="255"/>
      <c r="BB1412" s="255"/>
      <c r="BC1412" s="255"/>
      <c r="BD1412" s="255"/>
      <c r="BE1412" s="255"/>
      <c r="BF1412" s="255"/>
      <c r="BG1412" s="255"/>
      <c r="BH1412" s="255"/>
      <c r="BI1412" s="255"/>
      <c r="BJ1412" s="255"/>
      <c r="BK1412" s="255"/>
      <c r="BL1412" s="255"/>
      <c r="BM1412" s="181"/>
      <c r="BN1412" s="181"/>
      <c r="BO1412" s="181"/>
      <c r="BP1412" s="181"/>
      <c r="BQ1412" s="181"/>
      <c r="BR1412" s="181"/>
      <c r="BS1412" s="181"/>
      <c r="BT1412" s="181"/>
      <c r="BU1412" s="181"/>
      <c r="BV1412" s="181"/>
      <c r="BW1412" s="181"/>
      <c r="BX1412" s="181"/>
      <c r="BY1412" s="181"/>
      <c r="BZ1412" s="181"/>
      <c r="CA1412" s="181"/>
      <c r="CB1412" s="181"/>
      <c r="CC1412" s="181"/>
      <c r="CD1412" s="181"/>
      <c r="CE1412" s="181"/>
      <c r="CF1412" s="181"/>
      <c r="CG1412" s="181"/>
      <c r="CH1412" s="181"/>
      <c r="CI1412" s="181"/>
      <c r="CJ1412" s="181"/>
      <c r="CK1412" s="181"/>
      <c r="CL1412" s="181"/>
      <c r="CM1412" s="181"/>
      <c r="CN1412" s="181"/>
      <c r="CO1412" s="181"/>
      <c r="CP1412" s="181"/>
      <c r="CQ1412" s="181"/>
      <c r="CR1412" s="181"/>
      <c r="CS1412" s="181"/>
      <c r="CT1412" s="181"/>
      <c r="CU1412" s="181"/>
      <c r="CV1412" s="181"/>
      <c r="CW1412" s="181"/>
      <c r="CX1412" s="181"/>
      <c r="CY1412" s="181"/>
      <c r="CZ1412" s="181"/>
      <c r="DA1412" s="181"/>
      <c r="DB1412" s="181"/>
      <c r="DC1412" s="181"/>
      <c r="DD1412" s="181"/>
      <c r="DE1412" s="181"/>
      <c r="DF1412" s="181"/>
      <c r="DG1412" s="181"/>
      <c r="DH1412" s="181"/>
      <c r="DI1412" s="181"/>
      <c r="DJ1412" s="181"/>
      <c r="DK1412" s="181"/>
      <c r="DL1412" s="181"/>
      <c r="DM1412" s="181"/>
      <c r="DN1412" s="181"/>
      <c r="DO1412" s="181"/>
      <c r="DP1412" s="181"/>
      <c r="DQ1412" s="181"/>
      <c r="DR1412" s="181"/>
      <c r="DS1412" s="181"/>
      <c r="DT1412" s="181"/>
      <c r="DU1412" s="181"/>
      <c r="DV1412" s="181"/>
      <c r="DW1412" s="181"/>
      <c r="DX1412" s="181"/>
      <c r="DY1412" s="181"/>
      <c r="DZ1412" s="181"/>
      <c r="EA1412" s="181"/>
      <c r="EB1412" s="181"/>
      <c r="EC1412" s="181"/>
      <c r="ED1412" s="181"/>
      <c r="EE1412" s="181"/>
      <c r="EF1412" s="181"/>
      <c r="EG1412" s="181"/>
      <c r="EH1412" s="181"/>
      <c r="EI1412" s="181"/>
      <c r="EJ1412" s="181"/>
      <c r="EK1412" s="181"/>
      <c r="EL1412" s="181"/>
      <c r="EM1412" s="181"/>
      <c r="EN1412" s="181"/>
      <c r="EO1412" s="181"/>
      <c r="EP1412" s="181"/>
      <c r="EQ1412" s="181"/>
      <c r="ER1412" s="181"/>
      <c r="ES1412" s="181"/>
      <c r="ET1412" s="181"/>
      <c r="EU1412" s="181"/>
      <c r="EV1412" s="181"/>
      <c r="EW1412" s="181"/>
      <c r="EX1412" s="181"/>
      <c r="EY1412" s="181"/>
      <c r="EZ1412" s="181"/>
      <c r="FA1412" s="181"/>
      <c r="FB1412" s="181"/>
      <c r="FC1412" s="181"/>
      <c r="FD1412" s="181"/>
      <c r="FE1412" s="181"/>
      <c r="FF1412" s="181"/>
      <c r="FG1412" s="181"/>
      <c r="FH1412" s="181"/>
      <c r="FI1412" s="181"/>
      <c r="FJ1412" s="181"/>
      <c r="FK1412" s="181"/>
      <c r="FL1412" s="181"/>
      <c r="FM1412" s="181"/>
      <c r="FN1412" s="181"/>
      <c r="FO1412" s="181"/>
      <c r="FP1412" s="181"/>
      <c r="FQ1412" s="181"/>
      <c r="FR1412" s="181"/>
      <c r="FS1412" s="181"/>
      <c r="FT1412" s="181"/>
      <c r="FU1412" s="181"/>
      <c r="FV1412" s="181"/>
      <c r="FW1412" s="181"/>
      <c r="FX1412" s="181"/>
      <c r="FY1412" s="181"/>
      <c r="FZ1412" s="181"/>
      <c r="GA1412" s="181"/>
      <c r="GB1412" s="181"/>
      <c r="GC1412" s="181"/>
      <c r="GD1412" s="181"/>
      <c r="GE1412" s="181"/>
      <c r="GF1412" s="181"/>
      <c r="GG1412" s="181"/>
      <c r="GH1412" s="181"/>
      <c r="GI1412" s="181"/>
      <c r="GJ1412" s="181"/>
      <c r="GK1412" s="181"/>
      <c r="GL1412" s="181"/>
      <c r="GM1412" s="181"/>
      <c r="GN1412" s="181"/>
      <c r="GO1412" s="181"/>
      <c r="GP1412" s="181"/>
      <c r="GQ1412" s="181"/>
      <c r="GR1412" s="181"/>
      <c r="GS1412" s="181"/>
      <c r="GT1412" s="181"/>
      <c r="GU1412" s="181"/>
      <c r="GV1412" s="181"/>
      <c r="GW1412" s="181"/>
      <c r="GX1412" s="181"/>
      <c r="GY1412" s="181"/>
      <c r="GZ1412" s="181"/>
      <c r="HA1412" s="181"/>
      <c r="HB1412" s="181"/>
      <c r="HC1412" s="181"/>
      <c r="HD1412" s="181"/>
      <c r="HE1412" s="181"/>
      <c r="HF1412" s="181"/>
      <c r="HG1412" s="181"/>
      <c r="HH1412" s="181"/>
      <c r="HI1412" s="181"/>
      <c r="HJ1412" s="181"/>
      <c r="HK1412" s="181"/>
      <c r="HL1412" s="181"/>
      <c r="HM1412" s="181"/>
      <c r="HN1412" s="181"/>
      <c r="HO1412" s="181"/>
      <c r="HP1412" s="181"/>
      <c r="HQ1412" s="181"/>
      <c r="HR1412" s="181"/>
      <c r="HS1412" s="181"/>
      <c r="HT1412" s="181"/>
      <c r="HU1412" s="181"/>
      <c r="HV1412" s="181"/>
      <c r="HW1412" s="181"/>
      <c r="HX1412" s="181"/>
      <c r="HY1412" s="181"/>
      <c r="HZ1412" s="181"/>
      <c r="IA1412" s="181"/>
      <c r="IB1412" s="181"/>
      <c r="IC1412" s="181"/>
      <c r="ID1412" s="181"/>
      <c r="IE1412" s="181"/>
      <c r="IF1412" s="181"/>
      <c r="IG1412" s="181"/>
      <c r="IH1412" s="181"/>
      <c r="II1412" s="181"/>
      <c r="IJ1412" s="181"/>
      <c r="IK1412" s="181"/>
      <c r="IL1412" s="181"/>
      <c r="IM1412" s="181"/>
      <c r="IN1412" s="181"/>
      <c r="IO1412" s="181"/>
      <c r="IP1412" s="181"/>
      <c r="IQ1412" s="181"/>
      <c r="IR1412" s="181"/>
      <c r="IS1412" s="181"/>
      <c r="IT1412" s="181"/>
      <c r="IU1412" s="181"/>
      <c r="IV1412" s="181"/>
      <c r="IW1412" s="181"/>
      <c r="IX1412" s="181"/>
      <c r="IY1412" s="181"/>
      <c r="IZ1412" s="181"/>
      <c r="JA1412" s="181"/>
      <c r="JB1412" s="181"/>
      <c r="JC1412" s="181"/>
      <c r="JD1412" s="181"/>
      <c r="JE1412" s="181"/>
      <c r="JF1412" s="181"/>
      <c r="JG1412" s="181"/>
      <c r="JH1412" s="181"/>
      <c r="JI1412" s="181"/>
      <c r="JJ1412" s="181"/>
      <c r="JK1412" s="181"/>
      <c r="JL1412" s="181"/>
      <c r="JM1412" s="181"/>
      <c r="JN1412" s="181"/>
      <c r="JO1412" s="181"/>
      <c r="JP1412" s="181"/>
      <c r="JQ1412" s="181"/>
      <c r="JR1412" s="181"/>
      <c r="JS1412" s="181"/>
      <c r="JT1412" s="181"/>
      <c r="JU1412" s="181"/>
      <c r="JV1412" s="181"/>
      <c r="JW1412" s="181"/>
      <c r="JX1412" s="181"/>
      <c r="JY1412" s="181"/>
      <c r="JZ1412" s="181"/>
      <c r="KA1412" s="181"/>
      <c r="KB1412" s="181"/>
      <c r="KC1412" s="181"/>
      <c r="KD1412" s="181"/>
      <c r="KE1412" s="181"/>
      <c r="KF1412" s="181"/>
      <c r="KG1412" s="181"/>
      <c r="KH1412" s="181"/>
      <c r="KI1412" s="181"/>
      <c r="KJ1412" s="181"/>
      <c r="KK1412" s="181"/>
      <c r="KL1412" s="181"/>
      <c r="KM1412" s="181"/>
      <c r="KN1412" s="181"/>
      <c r="KO1412" s="181"/>
      <c r="KP1412" s="181"/>
      <c r="KQ1412" s="181"/>
      <c r="KR1412" s="181"/>
      <c r="KS1412" s="181"/>
      <c r="KT1412" s="181"/>
      <c r="KU1412" s="181"/>
      <c r="KV1412" s="181"/>
      <c r="KW1412" s="181"/>
      <c r="KX1412" s="181"/>
      <c r="KY1412" s="181"/>
      <c r="KZ1412" s="181"/>
      <c r="LA1412" s="181"/>
      <c r="LB1412" s="181"/>
      <c r="LC1412" s="181"/>
      <c r="LD1412" s="181"/>
      <c r="LE1412" s="181"/>
      <c r="LF1412" s="181"/>
      <c r="LG1412" s="181"/>
      <c r="LH1412" s="181"/>
      <c r="LI1412" s="181"/>
      <c r="LJ1412" s="181"/>
      <c r="LK1412" s="181"/>
      <c r="LL1412" s="181"/>
      <c r="LM1412" s="181"/>
      <c r="LN1412" s="181"/>
      <c r="LO1412" s="181"/>
      <c r="LP1412" s="181"/>
      <c r="LQ1412" s="181"/>
      <c r="LR1412" s="181"/>
      <c r="LS1412" s="181"/>
      <c r="LT1412" s="181"/>
      <c r="LU1412" s="181"/>
      <c r="LV1412" s="181"/>
      <c r="LW1412" s="181"/>
      <c r="LX1412" s="181"/>
      <c r="LY1412" s="181"/>
      <c r="LZ1412" s="181"/>
      <c r="MA1412" s="181"/>
      <c r="MB1412" s="181"/>
      <c r="MC1412" s="181"/>
      <c r="MD1412" s="181"/>
      <c r="ME1412" s="181"/>
      <c r="MF1412" s="181"/>
      <c r="MG1412" s="181"/>
      <c r="MH1412" s="181"/>
      <c r="MI1412" s="181"/>
      <c r="MJ1412" s="181"/>
      <c r="MK1412" s="181"/>
      <c r="ML1412" s="181"/>
      <c r="MM1412" s="181"/>
      <c r="MN1412" s="181"/>
      <c r="MO1412" s="181"/>
      <c r="MP1412" s="181"/>
      <c r="MQ1412" s="181"/>
      <c r="MR1412" s="181"/>
      <c r="MS1412" s="181"/>
      <c r="MT1412" s="181"/>
      <c r="MU1412" s="181"/>
      <c r="MV1412" s="181"/>
      <c r="MW1412" s="181"/>
      <c r="MX1412" s="181"/>
      <c r="MY1412" s="181"/>
      <c r="MZ1412" s="181"/>
      <c r="NA1412" s="181"/>
      <c r="NB1412" s="181"/>
      <c r="NC1412" s="181"/>
      <c r="ND1412" s="181"/>
      <c r="NE1412" s="181"/>
      <c r="NF1412" s="181"/>
      <c r="NG1412" s="181"/>
      <c r="NH1412" s="181"/>
      <c r="NI1412" s="181"/>
      <c r="NJ1412" s="181"/>
      <c r="NK1412" s="181"/>
      <c r="NL1412" s="181"/>
      <c r="NM1412" s="181"/>
      <c r="NN1412" s="181"/>
      <c r="NO1412" s="181"/>
      <c r="NP1412" s="181"/>
      <c r="NQ1412" s="181"/>
      <c r="NR1412" s="181"/>
      <c r="NS1412" s="181"/>
      <c r="NT1412" s="181"/>
      <c r="NU1412" s="181"/>
      <c r="NV1412" s="181"/>
      <c r="NW1412" s="181"/>
      <c r="NX1412" s="181"/>
      <c r="NY1412" s="181"/>
      <c r="NZ1412" s="181"/>
      <c r="OA1412" s="181"/>
      <c r="OB1412" s="181"/>
      <c r="OC1412" s="181"/>
      <c r="OD1412" s="181"/>
      <c r="OE1412" s="181"/>
      <c r="OF1412" s="181"/>
      <c r="OG1412" s="181"/>
      <c r="OH1412" s="181"/>
      <c r="OI1412" s="181"/>
      <c r="OJ1412" s="181"/>
      <c r="OK1412" s="181"/>
      <c r="OL1412" s="181"/>
      <c r="OM1412" s="181"/>
      <c r="ON1412" s="181"/>
      <c r="OO1412" s="181"/>
      <c r="OP1412" s="181"/>
      <c r="OQ1412" s="181"/>
      <c r="OR1412" s="181"/>
      <c r="OS1412" s="181"/>
      <c r="OT1412" s="181"/>
      <c r="OU1412" s="181"/>
      <c r="OV1412" s="181"/>
      <c r="OW1412" s="181"/>
      <c r="OX1412" s="181"/>
      <c r="OY1412" s="181"/>
      <c r="OZ1412" s="181"/>
      <c r="PA1412" s="181"/>
      <c r="PB1412" s="181"/>
      <c r="PC1412" s="181"/>
      <c r="PD1412" s="181"/>
      <c r="PE1412" s="181"/>
      <c r="PF1412" s="181"/>
      <c r="PG1412" s="181"/>
      <c r="PH1412" s="181"/>
      <c r="PI1412" s="181"/>
      <c r="PJ1412" s="181"/>
      <c r="PK1412" s="181"/>
      <c r="PL1412" s="181"/>
      <c r="PM1412" s="181"/>
      <c r="PN1412" s="181"/>
      <c r="PO1412" s="181"/>
      <c r="PP1412" s="181"/>
      <c r="PQ1412" s="181"/>
      <c r="PR1412" s="181"/>
      <c r="PS1412" s="181"/>
      <c r="PT1412" s="181"/>
      <c r="PU1412" s="181"/>
      <c r="PV1412" s="181"/>
      <c r="PW1412" s="181"/>
      <c r="PX1412" s="181"/>
      <c r="PY1412" s="181"/>
      <c r="PZ1412" s="181"/>
      <c r="QA1412" s="181"/>
      <c r="QB1412" s="181"/>
      <c r="QC1412" s="181"/>
      <c r="QD1412" s="181"/>
      <c r="QE1412" s="181"/>
      <c r="QF1412" s="181"/>
      <c r="QG1412" s="181"/>
      <c r="QH1412" s="181"/>
      <c r="QI1412" s="181"/>
      <c r="QJ1412" s="181"/>
      <c r="QK1412" s="181"/>
      <c r="QL1412" s="181"/>
      <c r="QM1412" s="181"/>
      <c r="QN1412" s="181"/>
      <c r="QO1412" s="181"/>
      <c r="QP1412" s="181"/>
      <c r="QQ1412" s="181"/>
      <c r="QR1412" s="181"/>
      <c r="QS1412" s="181"/>
      <c r="QT1412" s="181"/>
      <c r="QU1412" s="181"/>
      <c r="QV1412" s="181"/>
      <c r="QW1412" s="181"/>
      <c r="QX1412" s="181"/>
      <c r="QY1412" s="181"/>
      <c r="QZ1412" s="181"/>
      <c r="RA1412" s="181"/>
      <c r="RB1412" s="181"/>
      <c r="RC1412" s="181"/>
      <c r="RD1412" s="181"/>
      <c r="RE1412" s="181"/>
      <c r="RF1412" s="181"/>
      <c r="RG1412" s="181"/>
      <c r="RH1412" s="181"/>
      <c r="RI1412" s="181"/>
      <c r="RJ1412" s="181"/>
      <c r="RK1412" s="181"/>
      <c r="RL1412" s="181"/>
      <c r="RM1412" s="181"/>
      <c r="RN1412" s="181"/>
      <c r="RO1412" s="181"/>
      <c r="RP1412" s="181"/>
      <c r="RQ1412" s="181"/>
      <c r="RR1412" s="181"/>
      <c r="RS1412" s="181"/>
      <c r="RT1412" s="181"/>
      <c r="RU1412" s="181"/>
      <c r="RV1412" s="181"/>
      <c r="RW1412" s="181"/>
      <c r="RX1412" s="181"/>
      <c r="RY1412" s="181"/>
      <c r="RZ1412" s="181"/>
      <c r="SA1412" s="181"/>
      <c r="SB1412" s="181"/>
      <c r="SC1412" s="181"/>
      <c r="SD1412" s="181"/>
      <c r="SE1412" s="181"/>
      <c r="SF1412" s="181"/>
      <c r="SG1412" s="181"/>
      <c r="SH1412" s="181"/>
      <c r="SI1412" s="181"/>
      <c r="SJ1412" s="181"/>
      <c r="SK1412" s="181"/>
      <c r="SL1412" s="181"/>
      <c r="SM1412" s="181"/>
      <c r="SN1412" s="181"/>
      <c r="SO1412" s="181"/>
      <c r="SP1412" s="181"/>
      <c r="SQ1412" s="181"/>
      <c r="SR1412" s="181"/>
      <c r="SS1412" s="181"/>
      <c r="ST1412" s="181"/>
      <c r="SU1412" s="181"/>
      <c r="SV1412" s="181"/>
      <c r="SW1412" s="181"/>
      <c r="SX1412" s="181"/>
      <c r="SY1412" s="181"/>
      <c r="SZ1412" s="181"/>
      <c r="TA1412" s="181"/>
      <c r="TB1412" s="181"/>
      <c r="TC1412" s="181"/>
      <c r="TD1412" s="181"/>
      <c r="TE1412" s="181"/>
      <c r="TF1412" s="181"/>
      <c r="TG1412" s="181"/>
      <c r="TH1412" s="181"/>
      <c r="TI1412" s="181"/>
      <c r="TJ1412" s="181"/>
      <c r="TK1412" s="181"/>
      <c r="TL1412" s="181"/>
      <c r="TM1412" s="181"/>
      <c r="TN1412" s="181"/>
      <c r="TO1412" s="181"/>
      <c r="TP1412" s="181"/>
      <c r="TQ1412" s="181"/>
      <c r="TR1412" s="181"/>
      <c r="TS1412" s="181"/>
      <c r="TT1412" s="181"/>
      <c r="TU1412" s="181"/>
      <c r="TV1412" s="181"/>
      <c r="TW1412" s="181"/>
      <c r="TX1412" s="181"/>
      <c r="TY1412" s="181"/>
      <c r="TZ1412" s="181"/>
      <c r="UA1412" s="181"/>
      <c r="UB1412" s="181"/>
      <c r="UC1412" s="181"/>
      <c r="UD1412" s="181"/>
      <c r="UE1412" s="181"/>
      <c r="UF1412" s="181"/>
      <c r="UG1412" s="181"/>
      <c r="UH1412" s="181"/>
      <c r="UI1412" s="181"/>
      <c r="UJ1412" s="181"/>
      <c r="UK1412" s="181"/>
      <c r="UL1412" s="181"/>
      <c r="UM1412" s="181"/>
      <c r="UN1412" s="181"/>
      <c r="UO1412" s="181"/>
      <c r="UP1412" s="181"/>
      <c r="UQ1412" s="181"/>
      <c r="UR1412" s="181"/>
      <c r="US1412" s="181"/>
      <c r="UT1412" s="181"/>
      <c r="UU1412" s="181"/>
      <c r="UV1412" s="181"/>
      <c r="UW1412" s="181"/>
      <c r="UX1412" s="181"/>
      <c r="UY1412" s="181"/>
      <c r="UZ1412" s="181"/>
      <c r="VA1412" s="181"/>
      <c r="VB1412" s="181"/>
      <c r="VC1412" s="181"/>
      <c r="VD1412" s="181"/>
      <c r="VE1412" s="181"/>
      <c r="VF1412" s="181"/>
      <c r="VG1412" s="181"/>
      <c r="VH1412" s="181"/>
      <c r="VI1412" s="181"/>
      <c r="VJ1412" s="181"/>
      <c r="VK1412" s="181"/>
      <c r="VL1412" s="181"/>
      <c r="VM1412" s="181"/>
      <c r="VN1412" s="181"/>
      <c r="VO1412" s="181"/>
      <c r="VP1412" s="181"/>
      <c r="VQ1412" s="181"/>
      <c r="VR1412" s="181"/>
      <c r="VS1412" s="181"/>
      <c r="VT1412" s="181"/>
      <c r="VU1412" s="181"/>
      <c r="VV1412" s="181"/>
      <c r="VW1412" s="181"/>
      <c r="VX1412" s="181"/>
      <c r="VY1412" s="181"/>
      <c r="VZ1412" s="181"/>
      <c r="WA1412" s="181"/>
      <c r="WB1412" s="181"/>
      <c r="WC1412" s="181"/>
      <c r="WD1412" s="181"/>
      <c r="WE1412" s="181"/>
      <c r="WF1412" s="181"/>
      <c r="WG1412" s="181"/>
      <c r="WH1412" s="181"/>
      <c r="WI1412" s="181"/>
      <c r="WJ1412" s="181"/>
      <c r="WK1412" s="181"/>
      <c r="WL1412" s="181"/>
      <c r="WM1412" s="181"/>
      <c r="WN1412" s="181"/>
      <c r="WO1412" s="181"/>
      <c r="WP1412" s="181"/>
      <c r="WQ1412" s="181"/>
      <c r="WR1412" s="181"/>
      <c r="WS1412" s="181"/>
      <c r="WT1412" s="181"/>
      <c r="WU1412" s="181"/>
      <c r="WV1412" s="181"/>
      <c r="WW1412" s="181"/>
      <c r="WX1412" s="181"/>
      <c r="WY1412" s="181"/>
      <c r="WZ1412" s="181"/>
      <c r="XA1412" s="181"/>
      <c r="XB1412" s="181"/>
      <c r="XC1412" s="181"/>
      <c r="XD1412" s="181"/>
      <c r="XE1412" s="181"/>
      <c r="XF1412" s="181"/>
      <c r="XG1412" s="181"/>
      <c r="XH1412" s="181"/>
      <c r="XI1412" s="181"/>
      <c r="XJ1412" s="181"/>
      <c r="XK1412" s="181"/>
      <c r="XL1412" s="181"/>
      <c r="XM1412" s="181"/>
      <c r="XN1412" s="181"/>
      <c r="XO1412" s="181"/>
      <c r="XP1412" s="181"/>
      <c r="XQ1412" s="181"/>
      <c r="XR1412" s="181"/>
      <c r="XS1412" s="181"/>
      <c r="XT1412" s="181"/>
      <c r="XU1412" s="181"/>
      <c r="XV1412" s="181"/>
      <c r="XW1412" s="181"/>
      <c r="XX1412" s="181"/>
      <c r="XY1412" s="181"/>
      <c r="XZ1412" s="181"/>
      <c r="YA1412" s="181"/>
      <c r="YB1412" s="181"/>
      <c r="YC1412" s="181"/>
      <c r="YD1412" s="181"/>
      <c r="YE1412" s="181"/>
      <c r="YF1412" s="181"/>
      <c r="YG1412" s="181"/>
      <c r="YH1412" s="181"/>
      <c r="YI1412" s="181"/>
      <c r="YJ1412" s="181"/>
      <c r="YK1412" s="181"/>
      <c r="YL1412" s="181"/>
      <c r="YM1412" s="181"/>
      <c r="YN1412" s="181"/>
      <c r="YO1412" s="181"/>
      <c r="YP1412" s="181"/>
      <c r="YQ1412" s="181"/>
      <c r="YR1412" s="181"/>
      <c r="YS1412" s="181"/>
      <c r="YT1412" s="181"/>
      <c r="YU1412" s="181"/>
      <c r="YV1412" s="181"/>
      <c r="YW1412" s="181"/>
      <c r="YX1412" s="181"/>
      <c r="YY1412" s="181"/>
      <c r="YZ1412" s="181"/>
      <c r="ZA1412" s="181"/>
      <c r="ZB1412" s="181"/>
      <c r="ZC1412" s="181"/>
      <c r="ZD1412" s="181"/>
      <c r="ZE1412" s="181"/>
      <c r="ZF1412" s="181"/>
      <c r="ZG1412" s="181"/>
      <c r="ZH1412" s="181"/>
      <c r="ZI1412" s="181"/>
      <c r="ZJ1412" s="181"/>
      <c r="ZK1412" s="181"/>
      <c r="ZL1412" s="181"/>
      <c r="ZM1412" s="181"/>
      <c r="ZN1412" s="181"/>
      <c r="ZO1412" s="181"/>
      <c r="ZP1412" s="181"/>
      <c r="ZQ1412" s="181"/>
      <c r="ZR1412" s="181"/>
      <c r="ZS1412" s="181"/>
      <c r="ZT1412" s="181"/>
      <c r="ZU1412" s="181"/>
      <c r="ZV1412" s="181"/>
      <c r="ZW1412" s="181"/>
      <c r="ZX1412" s="181"/>
      <c r="ZY1412" s="181"/>
      <c r="ZZ1412" s="181"/>
      <c r="AAA1412" s="181"/>
      <c r="AAB1412" s="181"/>
      <c r="AAC1412" s="181"/>
      <c r="AAD1412" s="181"/>
      <c r="AAE1412" s="181"/>
      <c r="AAF1412" s="181"/>
      <c r="AAG1412" s="181"/>
      <c r="AAH1412" s="181"/>
      <c r="AAI1412" s="181"/>
      <c r="AAJ1412" s="181"/>
      <c r="AAK1412" s="181"/>
      <c r="AAL1412" s="181"/>
      <c r="AAM1412" s="181"/>
      <c r="AAN1412" s="181"/>
      <c r="AAO1412" s="181"/>
      <c r="AAP1412" s="181"/>
      <c r="AAQ1412" s="181"/>
      <c r="AAR1412" s="181"/>
      <c r="AAS1412" s="181"/>
      <c r="AAT1412" s="181"/>
      <c r="AAU1412" s="181"/>
      <c r="AAV1412" s="181"/>
      <c r="AAW1412" s="181"/>
      <c r="AAX1412" s="181"/>
      <c r="AAY1412" s="181"/>
      <c r="AAZ1412" s="181"/>
      <c r="ABA1412" s="181"/>
      <c r="ABB1412" s="181"/>
      <c r="ABC1412" s="181"/>
      <c r="ABD1412" s="181"/>
      <c r="ABE1412" s="181"/>
      <c r="ABF1412" s="181"/>
      <c r="ABG1412" s="181"/>
      <c r="ABH1412" s="181"/>
      <c r="ABI1412" s="181"/>
      <c r="ABJ1412" s="181"/>
      <c r="ABK1412" s="181"/>
      <c r="ABL1412" s="181"/>
      <c r="ABM1412" s="181"/>
      <c r="ABN1412" s="181"/>
      <c r="ABO1412" s="181"/>
      <c r="ABP1412" s="181"/>
      <c r="ABQ1412" s="181"/>
      <c r="ABR1412" s="181"/>
      <c r="ABS1412" s="181"/>
      <c r="ABT1412" s="181"/>
      <c r="ABU1412" s="181"/>
      <c r="ABV1412" s="181"/>
      <c r="ABW1412" s="181"/>
      <c r="ABX1412" s="181"/>
      <c r="ABY1412" s="181"/>
      <c r="ABZ1412" s="181"/>
      <c r="ACA1412" s="181"/>
      <c r="ACB1412" s="181"/>
      <c r="ACC1412" s="181"/>
      <c r="ACD1412" s="181"/>
      <c r="ACE1412" s="181"/>
      <c r="ACF1412" s="181"/>
      <c r="ACG1412" s="181"/>
      <c r="ACH1412" s="181"/>
      <c r="ACI1412" s="181"/>
      <c r="ACJ1412" s="181"/>
      <c r="ACK1412" s="181"/>
      <c r="ACL1412" s="181"/>
      <c r="ACM1412" s="181"/>
      <c r="ACN1412" s="181"/>
      <c r="ACO1412" s="181"/>
      <c r="ACP1412" s="181"/>
      <c r="ACQ1412" s="181"/>
      <c r="ACR1412" s="181"/>
      <c r="ACS1412" s="181"/>
      <c r="ACT1412" s="181"/>
      <c r="ACU1412" s="181"/>
      <c r="ACV1412" s="181"/>
      <c r="ACW1412" s="181"/>
      <c r="ACX1412" s="181"/>
      <c r="ACY1412" s="181"/>
      <c r="ACZ1412" s="181"/>
      <c r="ADA1412" s="181"/>
      <c r="ADB1412" s="181"/>
      <c r="ADC1412" s="181"/>
      <c r="ADD1412" s="181"/>
      <c r="ADE1412" s="181"/>
      <c r="ADF1412" s="181"/>
      <c r="ADG1412" s="181"/>
      <c r="ADH1412" s="181"/>
      <c r="ADI1412" s="181"/>
      <c r="ADJ1412" s="181"/>
      <c r="ADK1412" s="181"/>
      <c r="ADL1412" s="181"/>
      <c r="ADM1412" s="181"/>
      <c r="ADN1412" s="181"/>
      <c r="ADO1412" s="181"/>
      <c r="ADP1412" s="181"/>
      <c r="ADQ1412" s="181"/>
      <c r="ADR1412" s="181"/>
      <c r="ADS1412" s="181"/>
      <c r="ADT1412" s="181"/>
      <c r="ADU1412" s="181"/>
      <c r="ADV1412" s="181"/>
      <c r="ADW1412" s="181"/>
      <c r="ADX1412" s="181"/>
      <c r="ADY1412" s="181"/>
      <c r="ADZ1412" s="181"/>
      <c r="AEA1412" s="181"/>
      <c r="AEB1412" s="181"/>
      <c r="AEC1412" s="181"/>
      <c r="AED1412" s="181"/>
      <c r="AEE1412" s="181"/>
      <c r="AEF1412" s="181"/>
      <c r="AEG1412" s="181"/>
      <c r="AEH1412" s="181"/>
      <c r="AEI1412" s="181"/>
      <c r="AEJ1412" s="181"/>
      <c r="AEK1412" s="181"/>
      <c r="AEL1412" s="181"/>
      <c r="AEM1412" s="181"/>
      <c r="AEN1412" s="181"/>
      <c r="AEO1412" s="181"/>
      <c r="AEP1412" s="181"/>
      <c r="AEQ1412" s="181"/>
      <c r="AER1412" s="181"/>
      <c r="AES1412" s="181"/>
      <c r="AET1412" s="181"/>
      <c r="AEU1412" s="181"/>
      <c r="AEV1412" s="181"/>
      <c r="AEW1412" s="181"/>
      <c r="AEX1412" s="181"/>
      <c r="AEY1412" s="181"/>
      <c r="AEZ1412" s="181"/>
      <c r="AFA1412" s="181"/>
      <c r="AFB1412" s="181"/>
      <c r="AFC1412" s="181"/>
      <c r="AFD1412" s="181"/>
      <c r="AFE1412" s="181"/>
      <c r="AFF1412" s="181"/>
      <c r="AFG1412" s="181"/>
      <c r="AFH1412" s="181"/>
      <c r="AFI1412" s="181"/>
      <c r="AFJ1412" s="181"/>
      <c r="AFK1412" s="181"/>
      <c r="AFL1412" s="181"/>
      <c r="AFM1412" s="181"/>
      <c r="AFN1412" s="181"/>
      <c r="AFO1412" s="181"/>
      <c r="AFP1412" s="181"/>
      <c r="AFQ1412" s="181"/>
      <c r="AFR1412" s="181"/>
      <c r="AFS1412" s="181"/>
      <c r="AFT1412" s="181"/>
      <c r="AFU1412" s="181"/>
      <c r="AFV1412" s="181"/>
      <c r="AFW1412" s="181"/>
      <c r="AFX1412" s="181"/>
      <c r="AFY1412" s="181"/>
      <c r="AFZ1412" s="181"/>
      <c r="AGA1412" s="181"/>
      <c r="AGB1412" s="181"/>
      <c r="AGC1412" s="181"/>
      <c r="AGD1412" s="181"/>
      <c r="AGE1412" s="181"/>
      <c r="AGF1412" s="181"/>
      <c r="AGG1412" s="181"/>
      <c r="AGH1412" s="181"/>
      <c r="AGI1412" s="181"/>
      <c r="AGJ1412" s="181"/>
      <c r="AGK1412" s="181"/>
      <c r="AGL1412" s="181"/>
      <c r="AGM1412" s="181"/>
      <c r="AGN1412" s="181"/>
      <c r="AGO1412" s="181"/>
      <c r="AGP1412" s="181"/>
      <c r="AGQ1412" s="181"/>
      <c r="AGR1412" s="181"/>
      <c r="AGS1412" s="181"/>
      <c r="AGT1412" s="181"/>
      <c r="AGU1412" s="181"/>
      <c r="AGV1412" s="181"/>
      <c r="AGW1412" s="181"/>
      <c r="AGX1412" s="181"/>
      <c r="AGY1412" s="181"/>
      <c r="AGZ1412" s="181"/>
      <c r="AHA1412" s="181"/>
      <c r="AHB1412" s="181"/>
      <c r="AHC1412" s="181"/>
      <c r="AHD1412" s="181"/>
      <c r="AHE1412" s="181"/>
      <c r="AHF1412" s="181"/>
      <c r="AHG1412" s="181"/>
      <c r="AHH1412" s="181"/>
      <c r="AHI1412" s="181"/>
      <c r="AHJ1412" s="181"/>
      <c r="AHK1412" s="181"/>
      <c r="AHL1412" s="181"/>
      <c r="AHM1412" s="181"/>
      <c r="AHN1412" s="181"/>
      <c r="AHO1412" s="181"/>
      <c r="AHP1412" s="181"/>
      <c r="AHQ1412" s="181"/>
      <c r="AHR1412" s="181"/>
      <c r="AHS1412" s="181"/>
      <c r="AHT1412" s="181"/>
      <c r="AHU1412" s="181"/>
      <c r="AHV1412" s="181"/>
      <c r="AHW1412" s="181"/>
      <c r="AHX1412" s="181"/>
      <c r="AHY1412" s="181"/>
      <c r="AHZ1412" s="181"/>
      <c r="AIA1412" s="181"/>
      <c r="AIB1412" s="181"/>
      <c r="AIC1412" s="181"/>
      <c r="AID1412" s="181"/>
      <c r="AIE1412" s="181"/>
      <c r="AIF1412" s="181"/>
      <c r="AIG1412" s="181"/>
      <c r="AIH1412" s="181"/>
      <c r="AII1412" s="181"/>
      <c r="AIJ1412" s="181"/>
      <c r="AIK1412" s="181"/>
      <c r="AIL1412" s="181"/>
      <c r="AIM1412" s="181"/>
      <c r="AIN1412" s="181"/>
      <c r="AIO1412" s="181"/>
      <c r="AIP1412" s="181"/>
      <c r="AIQ1412" s="181"/>
      <c r="AIR1412" s="181"/>
      <c r="AIS1412" s="181"/>
      <c r="AIT1412" s="181"/>
      <c r="AIU1412" s="181"/>
      <c r="AIV1412" s="181"/>
      <c r="AIW1412" s="181"/>
      <c r="AIX1412" s="181"/>
      <c r="AIY1412" s="181"/>
      <c r="AIZ1412" s="181"/>
      <c r="AJA1412" s="181"/>
      <c r="AJB1412" s="181"/>
      <c r="AJC1412" s="181"/>
      <c r="AJD1412" s="181"/>
      <c r="AJE1412" s="181"/>
      <c r="AJF1412" s="181"/>
      <c r="AJG1412" s="181"/>
      <c r="AJH1412" s="181"/>
      <c r="AJI1412" s="181"/>
      <c r="AJJ1412" s="181"/>
      <c r="AJK1412" s="181"/>
      <c r="AJL1412" s="181"/>
      <c r="AJM1412" s="181"/>
      <c r="AJN1412" s="181"/>
      <c r="AJO1412" s="181"/>
      <c r="AJP1412" s="181"/>
      <c r="AJQ1412" s="181"/>
      <c r="AJR1412" s="181"/>
      <c r="AJS1412" s="181"/>
      <c r="AJT1412" s="181"/>
      <c r="AJU1412" s="181"/>
      <c r="AJV1412" s="181"/>
      <c r="AJW1412" s="181"/>
      <c r="AJX1412" s="181"/>
      <c r="AJY1412" s="181"/>
      <c r="AJZ1412" s="181"/>
      <c r="AKA1412" s="181"/>
      <c r="AKB1412" s="181"/>
      <c r="AKC1412" s="181"/>
      <c r="AKD1412" s="181"/>
      <c r="AKE1412" s="181"/>
      <c r="AKF1412" s="181"/>
      <c r="AKG1412" s="181"/>
      <c r="AKH1412" s="181"/>
      <c r="AKI1412" s="181"/>
      <c r="AKJ1412" s="181"/>
      <c r="AKK1412" s="181"/>
      <c r="AKL1412" s="181"/>
      <c r="AKM1412" s="181"/>
      <c r="AKN1412" s="181"/>
      <c r="AKO1412" s="181"/>
      <c r="AKP1412" s="181"/>
      <c r="AKQ1412" s="181"/>
      <c r="AKR1412" s="181"/>
      <c r="AKS1412" s="181"/>
      <c r="AKT1412" s="181"/>
      <c r="AKU1412" s="181"/>
      <c r="AKV1412" s="181"/>
      <c r="AKW1412" s="181"/>
      <c r="AKX1412" s="181"/>
      <c r="AKY1412" s="181"/>
      <c r="AKZ1412" s="181"/>
      <c r="ALA1412" s="181"/>
      <c r="ALB1412" s="181"/>
      <c r="ALC1412" s="181"/>
      <c r="ALD1412" s="181"/>
      <c r="ALE1412" s="181"/>
    </row>
    <row r="1413" spans="1:993">
      <c r="A1413" s="279"/>
      <c r="B1413" s="14"/>
      <c r="C1413" s="279"/>
      <c r="D1413" s="13"/>
      <c r="E1413" s="13" t="s">
        <v>1643</v>
      </c>
      <c r="F1413" s="20"/>
      <c r="G1413" s="20"/>
      <c r="H1413" s="14"/>
      <c r="I1413" s="13"/>
      <c r="J1413" s="21"/>
      <c r="K1413" s="181"/>
      <c r="L1413" s="181"/>
      <c r="M1413" s="4">
        <f t="shared" si="429"/>
        <v>0</v>
      </c>
      <c r="N1413" s="4">
        <f t="shared" si="449"/>
        <v>0</v>
      </c>
      <c r="O1413" s="4">
        <f t="shared" si="448"/>
        <v>0</v>
      </c>
      <c r="P1413" s="181"/>
      <c r="Q1413" s="20"/>
      <c r="R1413" s="20"/>
      <c r="T1413" s="255"/>
      <c r="U1413" s="255"/>
      <c r="V1413" s="255"/>
      <c r="W1413" s="255"/>
      <c r="X1413" s="255"/>
      <c r="Y1413" s="255"/>
      <c r="Z1413" s="255"/>
      <c r="AA1413" s="255"/>
      <c r="AB1413" s="255"/>
      <c r="AC1413" s="255"/>
      <c r="AD1413" s="255"/>
      <c r="AE1413" s="255"/>
      <c r="AF1413" s="255"/>
      <c r="AG1413" s="255"/>
      <c r="AH1413" s="255"/>
      <c r="AI1413" s="255"/>
      <c r="AJ1413" s="255"/>
      <c r="AK1413" s="255"/>
      <c r="AL1413" s="255"/>
      <c r="AM1413" s="255"/>
      <c r="AN1413" s="255"/>
      <c r="AO1413" s="255"/>
      <c r="AP1413" s="255"/>
      <c r="AQ1413" s="255"/>
      <c r="AR1413" s="255"/>
      <c r="AS1413" s="255"/>
      <c r="AT1413" s="255"/>
      <c r="AU1413" s="255"/>
      <c r="AV1413" s="255"/>
      <c r="AW1413" s="255"/>
      <c r="AX1413" s="255"/>
      <c r="AY1413" s="255"/>
      <c r="AZ1413" s="255"/>
      <c r="BA1413" s="255"/>
      <c r="BB1413" s="255"/>
      <c r="BC1413" s="255"/>
      <c r="BD1413" s="255"/>
      <c r="BE1413" s="255"/>
      <c r="BF1413" s="255"/>
      <c r="BG1413" s="255"/>
      <c r="BH1413" s="255"/>
      <c r="BI1413" s="255"/>
      <c r="BJ1413" s="255"/>
      <c r="BK1413" s="255"/>
      <c r="BL1413" s="255"/>
      <c r="BM1413" s="181"/>
      <c r="BN1413" s="181"/>
      <c r="BO1413" s="181"/>
      <c r="BP1413" s="181"/>
      <c r="BQ1413" s="181"/>
      <c r="BR1413" s="181"/>
      <c r="BS1413" s="181"/>
      <c r="BT1413" s="181"/>
      <c r="BU1413" s="181"/>
      <c r="BV1413" s="181"/>
      <c r="BW1413" s="181"/>
      <c r="BX1413" s="181"/>
      <c r="BY1413" s="181"/>
      <c r="BZ1413" s="181"/>
      <c r="CA1413" s="181"/>
      <c r="CB1413" s="181"/>
      <c r="CC1413" s="181"/>
      <c r="CD1413" s="181"/>
      <c r="CE1413" s="181"/>
      <c r="CF1413" s="181"/>
      <c r="CG1413" s="181"/>
      <c r="CH1413" s="181"/>
      <c r="CI1413" s="181"/>
      <c r="CJ1413" s="181"/>
      <c r="CK1413" s="181"/>
      <c r="CL1413" s="181"/>
      <c r="CM1413" s="181"/>
      <c r="CN1413" s="181"/>
      <c r="CO1413" s="181"/>
      <c r="CP1413" s="181"/>
      <c r="CQ1413" s="181"/>
      <c r="CR1413" s="181"/>
      <c r="CS1413" s="181"/>
      <c r="CT1413" s="181"/>
      <c r="CU1413" s="181"/>
      <c r="CV1413" s="181"/>
      <c r="CW1413" s="181"/>
      <c r="CX1413" s="181"/>
      <c r="CY1413" s="181"/>
      <c r="CZ1413" s="181"/>
      <c r="DA1413" s="181"/>
      <c r="DB1413" s="181"/>
      <c r="DC1413" s="181"/>
      <c r="DD1413" s="181"/>
      <c r="DE1413" s="181"/>
      <c r="DF1413" s="181"/>
      <c r="DG1413" s="181"/>
      <c r="DH1413" s="181"/>
      <c r="DI1413" s="181"/>
      <c r="DJ1413" s="181"/>
      <c r="DK1413" s="181"/>
      <c r="DL1413" s="181"/>
      <c r="DM1413" s="181"/>
      <c r="DN1413" s="181"/>
      <c r="DO1413" s="181"/>
      <c r="DP1413" s="181"/>
      <c r="DQ1413" s="181"/>
      <c r="DR1413" s="181"/>
      <c r="DS1413" s="181"/>
      <c r="DT1413" s="181"/>
      <c r="DU1413" s="181"/>
      <c r="DV1413" s="181"/>
      <c r="DW1413" s="181"/>
      <c r="DX1413" s="181"/>
      <c r="DY1413" s="181"/>
      <c r="DZ1413" s="181"/>
      <c r="EA1413" s="181"/>
      <c r="EB1413" s="181"/>
      <c r="EC1413" s="181"/>
      <c r="ED1413" s="181"/>
      <c r="EE1413" s="181"/>
      <c r="EF1413" s="181"/>
      <c r="EG1413" s="181"/>
      <c r="EH1413" s="181"/>
      <c r="EI1413" s="181"/>
      <c r="EJ1413" s="181"/>
      <c r="EK1413" s="181"/>
      <c r="EL1413" s="181"/>
      <c r="EM1413" s="181"/>
      <c r="EN1413" s="181"/>
      <c r="EO1413" s="181"/>
      <c r="EP1413" s="181"/>
      <c r="EQ1413" s="181"/>
      <c r="ER1413" s="181"/>
      <c r="ES1413" s="181"/>
      <c r="ET1413" s="181"/>
      <c r="EU1413" s="181"/>
      <c r="EV1413" s="181"/>
      <c r="EW1413" s="181"/>
      <c r="EX1413" s="181"/>
      <c r="EY1413" s="181"/>
      <c r="EZ1413" s="181"/>
      <c r="FA1413" s="181"/>
      <c r="FB1413" s="181"/>
      <c r="FC1413" s="181"/>
      <c r="FD1413" s="181"/>
      <c r="FE1413" s="181"/>
      <c r="FF1413" s="181"/>
      <c r="FG1413" s="181"/>
      <c r="FH1413" s="181"/>
      <c r="FI1413" s="181"/>
      <c r="FJ1413" s="181"/>
      <c r="FK1413" s="181"/>
      <c r="FL1413" s="181"/>
      <c r="FM1413" s="181"/>
      <c r="FN1413" s="181"/>
      <c r="FO1413" s="181"/>
      <c r="FP1413" s="181"/>
      <c r="FQ1413" s="181"/>
      <c r="FR1413" s="181"/>
      <c r="FS1413" s="181"/>
      <c r="FT1413" s="181"/>
      <c r="FU1413" s="181"/>
      <c r="FV1413" s="181"/>
      <c r="FW1413" s="181"/>
      <c r="FX1413" s="181"/>
      <c r="FY1413" s="181"/>
      <c r="FZ1413" s="181"/>
      <c r="GA1413" s="181"/>
      <c r="GB1413" s="181"/>
      <c r="GC1413" s="181"/>
      <c r="GD1413" s="181"/>
      <c r="GE1413" s="181"/>
      <c r="GF1413" s="181"/>
      <c r="GG1413" s="181"/>
      <c r="GH1413" s="181"/>
      <c r="GI1413" s="181"/>
      <c r="GJ1413" s="181"/>
      <c r="GK1413" s="181"/>
      <c r="GL1413" s="181"/>
      <c r="GM1413" s="181"/>
      <c r="GN1413" s="181"/>
      <c r="GO1413" s="181"/>
      <c r="GP1413" s="181"/>
      <c r="GQ1413" s="181"/>
      <c r="GR1413" s="181"/>
      <c r="GS1413" s="181"/>
      <c r="GT1413" s="181"/>
      <c r="GU1413" s="181"/>
      <c r="GV1413" s="181"/>
      <c r="GW1413" s="181"/>
      <c r="GX1413" s="181"/>
      <c r="GY1413" s="181"/>
      <c r="GZ1413" s="181"/>
      <c r="HA1413" s="181"/>
      <c r="HB1413" s="181"/>
      <c r="HC1413" s="181"/>
      <c r="HD1413" s="181"/>
      <c r="HE1413" s="181"/>
      <c r="HF1413" s="181"/>
      <c r="HG1413" s="181"/>
      <c r="HH1413" s="181"/>
      <c r="HI1413" s="181"/>
      <c r="HJ1413" s="181"/>
      <c r="HK1413" s="181"/>
      <c r="HL1413" s="181"/>
      <c r="HM1413" s="181"/>
      <c r="HN1413" s="181"/>
      <c r="HO1413" s="181"/>
      <c r="HP1413" s="181"/>
      <c r="HQ1413" s="181"/>
      <c r="HR1413" s="181"/>
      <c r="HS1413" s="181"/>
      <c r="HT1413" s="181"/>
      <c r="HU1413" s="181"/>
      <c r="HV1413" s="181"/>
      <c r="HW1413" s="181"/>
      <c r="HX1413" s="181"/>
      <c r="HY1413" s="181"/>
      <c r="HZ1413" s="181"/>
      <c r="IA1413" s="181"/>
      <c r="IB1413" s="181"/>
      <c r="IC1413" s="181"/>
      <c r="ID1413" s="181"/>
      <c r="IE1413" s="181"/>
      <c r="IF1413" s="181"/>
      <c r="IG1413" s="181"/>
      <c r="IH1413" s="181"/>
      <c r="II1413" s="181"/>
      <c r="IJ1413" s="181"/>
      <c r="IK1413" s="181"/>
      <c r="IL1413" s="181"/>
      <c r="IM1413" s="181"/>
      <c r="IN1413" s="181"/>
      <c r="IO1413" s="181"/>
      <c r="IP1413" s="181"/>
      <c r="IQ1413" s="181"/>
      <c r="IR1413" s="181"/>
      <c r="IS1413" s="181"/>
      <c r="IT1413" s="181"/>
      <c r="IU1413" s="181"/>
      <c r="IV1413" s="181"/>
      <c r="IW1413" s="181"/>
      <c r="IX1413" s="181"/>
      <c r="IY1413" s="181"/>
      <c r="IZ1413" s="181"/>
      <c r="JA1413" s="181"/>
      <c r="JB1413" s="181"/>
      <c r="JC1413" s="181"/>
      <c r="JD1413" s="181"/>
      <c r="JE1413" s="181"/>
      <c r="JF1413" s="181"/>
      <c r="JG1413" s="181"/>
      <c r="JH1413" s="181"/>
      <c r="JI1413" s="181"/>
      <c r="JJ1413" s="181"/>
      <c r="JK1413" s="181"/>
      <c r="JL1413" s="181"/>
      <c r="JM1413" s="181"/>
      <c r="JN1413" s="181"/>
      <c r="JO1413" s="181"/>
      <c r="JP1413" s="181"/>
      <c r="JQ1413" s="181"/>
      <c r="JR1413" s="181"/>
      <c r="JS1413" s="181"/>
      <c r="JT1413" s="181"/>
      <c r="JU1413" s="181"/>
      <c r="JV1413" s="181"/>
      <c r="JW1413" s="181"/>
      <c r="JX1413" s="181"/>
      <c r="JY1413" s="181"/>
      <c r="JZ1413" s="181"/>
      <c r="KA1413" s="181"/>
      <c r="KB1413" s="181"/>
      <c r="KC1413" s="181"/>
      <c r="KD1413" s="181"/>
      <c r="KE1413" s="181"/>
      <c r="KF1413" s="181"/>
      <c r="KG1413" s="181"/>
      <c r="KH1413" s="181"/>
      <c r="KI1413" s="181"/>
      <c r="KJ1413" s="181"/>
      <c r="KK1413" s="181"/>
      <c r="KL1413" s="181"/>
      <c r="KM1413" s="181"/>
      <c r="KN1413" s="181"/>
      <c r="KO1413" s="181"/>
      <c r="KP1413" s="181"/>
      <c r="KQ1413" s="181"/>
      <c r="KR1413" s="181"/>
      <c r="KS1413" s="181"/>
      <c r="KT1413" s="181"/>
      <c r="KU1413" s="181"/>
      <c r="KV1413" s="181"/>
      <c r="KW1413" s="181"/>
      <c r="KX1413" s="181"/>
      <c r="KY1413" s="181"/>
      <c r="KZ1413" s="181"/>
      <c r="LA1413" s="181"/>
      <c r="LB1413" s="181"/>
      <c r="LC1413" s="181"/>
      <c r="LD1413" s="181"/>
      <c r="LE1413" s="181"/>
      <c r="LF1413" s="181"/>
      <c r="LG1413" s="181"/>
      <c r="LH1413" s="181"/>
      <c r="LI1413" s="181"/>
      <c r="LJ1413" s="181"/>
      <c r="LK1413" s="181"/>
      <c r="LL1413" s="181"/>
      <c r="LM1413" s="181"/>
      <c r="LN1413" s="181"/>
      <c r="LO1413" s="181"/>
      <c r="LP1413" s="181"/>
      <c r="LQ1413" s="181"/>
      <c r="LR1413" s="181"/>
      <c r="LS1413" s="181"/>
      <c r="LT1413" s="181"/>
      <c r="LU1413" s="181"/>
      <c r="LV1413" s="181"/>
      <c r="LW1413" s="181"/>
      <c r="LX1413" s="181"/>
      <c r="LY1413" s="181"/>
      <c r="LZ1413" s="181"/>
      <c r="MA1413" s="181"/>
      <c r="MB1413" s="181"/>
      <c r="MC1413" s="181"/>
      <c r="MD1413" s="181"/>
      <c r="ME1413" s="181"/>
      <c r="MF1413" s="181"/>
      <c r="MG1413" s="181"/>
      <c r="MH1413" s="181"/>
      <c r="MI1413" s="181"/>
      <c r="MJ1413" s="181"/>
      <c r="MK1413" s="181"/>
      <c r="ML1413" s="181"/>
      <c r="MM1413" s="181"/>
      <c r="MN1413" s="181"/>
      <c r="MO1413" s="181"/>
      <c r="MP1413" s="181"/>
      <c r="MQ1413" s="181"/>
      <c r="MR1413" s="181"/>
      <c r="MS1413" s="181"/>
      <c r="MT1413" s="181"/>
      <c r="MU1413" s="181"/>
      <c r="MV1413" s="181"/>
      <c r="MW1413" s="181"/>
      <c r="MX1413" s="181"/>
      <c r="MY1413" s="181"/>
      <c r="MZ1413" s="181"/>
      <c r="NA1413" s="181"/>
      <c r="NB1413" s="181"/>
      <c r="NC1413" s="181"/>
      <c r="ND1413" s="181"/>
      <c r="NE1413" s="181"/>
      <c r="NF1413" s="181"/>
      <c r="NG1413" s="181"/>
      <c r="NH1413" s="181"/>
      <c r="NI1413" s="181"/>
      <c r="NJ1413" s="181"/>
      <c r="NK1413" s="181"/>
      <c r="NL1413" s="181"/>
      <c r="NM1413" s="181"/>
      <c r="NN1413" s="181"/>
      <c r="NO1413" s="181"/>
      <c r="NP1413" s="181"/>
      <c r="NQ1413" s="181"/>
      <c r="NR1413" s="181"/>
      <c r="NS1413" s="181"/>
      <c r="NT1413" s="181"/>
      <c r="NU1413" s="181"/>
      <c r="NV1413" s="181"/>
      <c r="NW1413" s="181"/>
      <c r="NX1413" s="181"/>
      <c r="NY1413" s="181"/>
      <c r="NZ1413" s="181"/>
      <c r="OA1413" s="181"/>
      <c r="OB1413" s="181"/>
      <c r="OC1413" s="181"/>
      <c r="OD1413" s="181"/>
      <c r="OE1413" s="181"/>
      <c r="OF1413" s="181"/>
      <c r="OG1413" s="181"/>
      <c r="OH1413" s="181"/>
      <c r="OI1413" s="181"/>
      <c r="OJ1413" s="181"/>
      <c r="OK1413" s="181"/>
      <c r="OL1413" s="181"/>
      <c r="OM1413" s="181"/>
      <c r="ON1413" s="181"/>
      <c r="OO1413" s="181"/>
      <c r="OP1413" s="181"/>
      <c r="OQ1413" s="181"/>
      <c r="OR1413" s="181"/>
      <c r="OS1413" s="181"/>
      <c r="OT1413" s="181"/>
      <c r="OU1413" s="181"/>
      <c r="OV1413" s="181"/>
      <c r="OW1413" s="181"/>
      <c r="OX1413" s="181"/>
      <c r="OY1413" s="181"/>
      <c r="OZ1413" s="181"/>
      <c r="PA1413" s="181"/>
      <c r="PB1413" s="181"/>
      <c r="PC1413" s="181"/>
      <c r="PD1413" s="181"/>
      <c r="PE1413" s="181"/>
      <c r="PF1413" s="181"/>
      <c r="PG1413" s="181"/>
      <c r="PH1413" s="181"/>
      <c r="PI1413" s="181"/>
      <c r="PJ1413" s="181"/>
      <c r="PK1413" s="181"/>
      <c r="PL1413" s="181"/>
      <c r="PM1413" s="181"/>
      <c r="PN1413" s="181"/>
      <c r="PO1413" s="181"/>
      <c r="PP1413" s="181"/>
      <c r="PQ1413" s="181"/>
      <c r="PR1413" s="181"/>
      <c r="PS1413" s="181"/>
      <c r="PT1413" s="181"/>
      <c r="PU1413" s="181"/>
      <c r="PV1413" s="181"/>
      <c r="PW1413" s="181"/>
      <c r="PX1413" s="181"/>
      <c r="PY1413" s="181"/>
      <c r="PZ1413" s="181"/>
      <c r="QA1413" s="181"/>
      <c r="QB1413" s="181"/>
      <c r="QC1413" s="181"/>
      <c r="QD1413" s="181"/>
      <c r="QE1413" s="181"/>
      <c r="QF1413" s="181"/>
      <c r="QG1413" s="181"/>
      <c r="QH1413" s="181"/>
      <c r="QI1413" s="181"/>
      <c r="QJ1413" s="181"/>
      <c r="QK1413" s="181"/>
      <c r="QL1413" s="181"/>
      <c r="QM1413" s="181"/>
      <c r="QN1413" s="181"/>
      <c r="QO1413" s="181"/>
      <c r="QP1413" s="181"/>
      <c r="QQ1413" s="181"/>
      <c r="QR1413" s="181"/>
      <c r="QS1413" s="181"/>
      <c r="QT1413" s="181"/>
      <c r="QU1413" s="181"/>
      <c r="QV1413" s="181"/>
      <c r="QW1413" s="181"/>
      <c r="QX1413" s="181"/>
      <c r="QY1413" s="181"/>
      <c r="QZ1413" s="181"/>
      <c r="RA1413" s="181"/>
      <c r="RB1413" s="181"/>
      <c r="RC1413" s="181"/>
      <c r="RD1413" s="181"/>
      <c r="RE1413" s="181"/>
      <c r="RF1413" s="181"/>
      <c r="RG1413" s="181"/>
      <c r="RH1413" s="181"/>
      <c r="RI1413" s="181"/>
      <c r="RJ1413" s="181"/>
      <c r="RK1413" s="181"/>
      <c r="RL1413" s="181"/>
      <c r="RM1413" s="181"/>
      <c r="RN1413" s="181"/>
      <c r="RO1413" s="181"/>
      <c r="RP1413" s="181"/>
      <c r="RQ1413" s="181"/>
      <c r="RR1413" s="181"/>
      <c r="RS1413" s="181"/>
      <c r="RT1413" s="181"/>
      <c r="RU1413" s="181"/>
      <c r="RV1413" s="181"/>
      <c r="RW1413" s="181"/>
      <c r="RX1413" s="181"/>
      <c r="RY1413" s="181"/>
      <c r="RZ1413" s="181"/>
      <c r="SA1413" s="181"/>
      <c r="SB1413" s="181"/>
      <c r="SC1413" s="181"/>
      <c r="SD1413" s="181"/>
      <c r="SE1413" s="181"/>
      <c r="SF1413" s="181"/>
      <c r="SG1413" s="181"/>
      <c r="SH1413" s="181"/>
      <c r="SI1413" s="181"/>
      <c r="SJ1413" s="181"/>
      <c r="SK1413" s="181"/>
      <c r="SL1413" s="181"/>
      <c r="SM1413" s="181"/>
      <c r="SN1413" s="181"/>
      <c r="SO1413" s="181"/>
      <c r="SP1413" s="181"/>
      <c r="SQ1413" s="181"/>
      <c r="SR1413" s="181"/>
      <c r="SS1413" s="181"/>
      <c r="ST1413" s="181"/>
      <c r="SU1413" s="181"/>
      <c r="SV1413" s="181"/>
      <c r="SW1413" s="181"/>
      <c r="SX1413" s="181"/>
      <c r="SY1413" s="181"/>
      <c r="SZ1413" s="181"/>
      <c r="TA1413" s="181"/>
      <c r="TB1413" s="181"/>
      <c r="TC1413" s="181"/>
      <c r="TD1413" s="181"/>
      <c r="TE1413" s="181"/>
      <c r="TF1413" s="181"/>
      <c r="TG1413" s="181"/>
      <c r="TH1413" s="181"/>
      <c r="TI1413" s="181"/>
      <c r="TJ1413" s="181"/>
      <c r="TK1413" s="181"/>
      <c r="TL1413" s="181"/>
      <c r="TM1413" s="181"/>
      <c r="TN1413" s="181"/>
      <c r="TO1413" s="181"/>
      <c r="TP1413" s="181"/>
      <c r="TQ1413" s="181"/>
      <c r="TR1413" s="181"/>
      <c r="TS1413" s="181"/>
      <c r="TT1413" s="181"/>
      <c r="TU1413" s="181"/>
      <c r="TV1413" s="181"/>
      <c r="TW1413" s="181"/>
      <c r="TX1413" s="181"/>
      <c r="TY1413" s="181"/>
      <c r="TZ1413" s="181"/>
      <c r="UA1413" s="181"/>
      <c r="UB1413" s="181"/>
      <c r="UC1413" s="181"/>
      <c r="UD1413" s="181"/>
      <c r="UE1413" s="181"/>
      <c r="UF1413" s="181"/>
      <c r="UG1413" s="181"/>
      <c r="UH1413" s="181"/>
      <c r="UI1413" s="181"/>
      <c r="UJ1413" s="181"/>
      <c r="UK1413" s="181"/>
      <c r="UL1413" s="181"/>
      <c r="UM1413" s="181"/>
      <c r="UN1413" s="181"/>
      <c r="UO1413" s="181"/>
      <c r="UP1413" s="181"/>
      <c r="UQ1413" s="181"/>
      <c r="UR1413" s="181"/>
      <c r="US1413" s="181"/>
      <c r="UT1413" s="181"/>
      <c r="UU1413" s="181"/>
      <c r="UV1413" s="181"/>
      <c r="UW1413" s="181"/>
      <c r="UX1413" s="181"/>
      <c r="UY1413" s="181"/>
      <c r="UZ1413" s="181"/>
      <c r="VA1413" s="181"/>
      <c r="VB1413" s="181"/>
      <c r="VC1413" s="181"/>
      <c r="VD1413" s="181"/>
      <c r="VE1413" s="181"/>
      <c r="VF1413" s="181"/>
      <c r="VG1413" s="181"/>
      <c r="VH1413" s="181"/>
      <c r="VI1413" s="181"/>
      <c r="VJ1413" s="181"/>
      <c r="VK1413" s="181"/>
      <c r="VL1413" s="181"/>
      <c r="VM1413" s="181"/>
      <c r="VN1413" s="181"/>
      <c r="VO1413" s="181"/>
      <c r="VP1413" s="181"/>
      <c r="VQ1413" s="181"/>
      <c r="VR1413" s="181"/>
      <c r="VS1413" s="181"/>
      <c r="VT1413" s="181"/>
      <c r="VU1413" s="181"/>
      <c r="VV1413" s="181"/>
      <c r="VW1413" s="181"/>
      <c r="VX1413" s="181"/>
      <c r="VY1413" s="181"/>
      <c r="VZ1413" s="181"/>
      <c r="WA1413" s="181"/>
      <c r="WB1413" s="181"/>
      <c r="WC1413" s="181"/>
      <c r="WD1413" s="181"/>
      <c r="WE1413" s="181"/>
      <c r="WF1413" s="181"/>
      <c r="WG1413" s="181"/>
      <c r="WH1413" s="181"/>
      <c r="WI1413" s="181"/>
      <c r="WJ1413" s="181"/>
      <c r="WK1413" s="181"/>
      <c r="WL1413" s="181"/>
      <c r="WM1413" s="181"/>
      <c r="WN1413" s="181"/>
      <c r="WO1413" s="181"/>
      <c r="WP1413" s="181"/>
      <c r="WQ1413" s="181"/>
      <c r="WR1413" s="181"/>
      <c r="WS1413" s="181"/>
      <c r="WT1413" s="181"/>
      <c r="WU1413" s="181"/>
      <c r="WV1413" s="181"/>
      <c r="WW1413" s="181"/>
      <c r="WX1413" s="181"/>
      <c r="WY1413" s="181"/>
      <c r="WZ1413" s="181"/>
      <c r="XA1413" s="181"/>
      <c r="XB1413" s="181"/>
      <c r="XC1413" s="181"/>
      <c r="XD1413" s="181"/>
      <c r="XE1413" s="181"/>
      <c r="XF1413" s="181"/>
      <c r="XG1413" s="181"/>
      <c r="XH1413" s="181"/>
      <c r="XI1413" s="181"/>
      <c r="XJ1413" s="181"/>
      <c r="XK1413" s="181"/>
      <c r="XL1413" s="181"/>
      <c r="XM1413" s="181"/>
      <c r="XN1413" s="181"/>
      <c r="XO1413" s="181"/>
      <c r="XP1413" s="181"/>
      <c r="XQ1413" s="181"/>
      <c r="XR1413" s="181"/>
      <c r="XS1413" s="181"/>
      <c r="XT1413" s="181"/>
      <c r="XU1413" s="181"/>
      <c r="XV1413" s="181"/>
      <c r="XW1413" s="181"/>
      <c r="XX1413" s="181"/>
      <c r="XY1413" s="181"/>
      <c r="XZ1413" s="181"/>
      <c r="YA1413" s="181"/>
      <c r="YB1413" s="181"/>
      <c r="YC1413" s="181"/>
      <c r="YD1413" s="181"/>
      <c r="YE1413" s="181"/>
      <c r="YF1413" s="181"/>
      <c r="YG1413" s="181"/>
      <c r="YH1413" s="181"/>
      <c r="YI1413" s="181"/>
      <c r="YJ1413" s="181"/>
      <c r="YK1413" s="181"/>
      <c r="YL1413" s="181"/>
      <c r="YM1413" s="181"/>
      <c r="YN1413" s="181"/>
      <c r="YO1413" s="181"/>
      <c r="YP1413" s="181"/>
      <c r="YQ1413" s="181"/>
      <c r="YR1413" s="181"/>
      <c r="YS1413" s="181"/>
      <c r="YT1413" s="181"/>
      <c r="YU1413" s="181"/>
      <c r="YV1413" s="181"/>
      <c r="YW1413" s="181"/>
      <c r="YX1413" s="181"/>
      <c r="YY1413" s="181"/>
      <c r="YZ1413" s="181"/>
      <c r="ZA1413" s="181"/>
      <c r="ZB1413" s="181"/>
      <c r="ZC1413" s="181"/>
      <c r="ZD1413" s="181"/>
      <c r="ZE1413" s="181"/>
      <c r="ZF1413" s="181"/>
      <c r="ZG1413" s="181"/>
      <c r="ZH1413" s="181"/>
      <c r="ZI1413" s="181"/>
      <c r="ZJ1413" s="181"/>
      <c r="ZK1413" s="181"/>
      <c r="ZL1413" s="181"/>
      <c r="ZM1413" s="181"/>
      <c r="ZN1413" s="181"/>
      <c r="ZO1413" s="181"/>
      <c r="ZP1413" s="181"/>
      <c r="ZQ1413" s="181"/>
      <c r="ZR1413" s="181"/>
      <c r="ZS1413" s="181"/>
      <c r="ZT1413" s="181"/>
      <c r="ZU1413" s="181"/>
      <c r="ZV1413" s="181"/>
      <c r="ZW1413" s="181"/>
      <c r="ZX1413" s="181"/>
      <c r="ZY1413" s="181"/>
      <c r="ZZ1413" s="181"/>
      <c r="AAA1413" s="181"/>
      <c r="AAB1413" s="181"/>
      <c r="AAC1413" s="181"/>
      <c r="AAD1413" s="181"/>
      <c r="AAE1413" s="181"/>
      <c r="AAF1413" s="181"/>
      <c r="AAG1413" s="181"/>
      <c r="AAH1413" s="181"/>
      <c r="AAI1413" s="181"/>
      <c r="AAJ1413" s="181"/>
      <c r="AAK1413" s="181"/>
      <c r="AAL1413" s="181"/>
      <c r="AAM1413" s="181"/>
      <c r="AAN1413" s="181"/>
      <c r="AAO1413" s="181"/>
      <c r="AAP1413" s="181"/>
      <c r="AAQ1413" s="181"/>
      <c r="AAR1413" s="181"/>
      <c r="AAS1413" s="181"/>
      <c r="AAT1413" s="181"/>
      <c r="AAU1413" s="181"/>
      <c r="AAV1413" s="181"/>
      <c r="AAW1413" s="181"/>
      <c r="AAX1413" s="181"/>
      <c r="AAY1413" s="181"/>
      <c r="AAZ1413" s="181"/>
      <c r="ABA1413" s="181"/>
      <c r="ABB1413" s="181"/>
      <c r="ABC1413" s="181"/>
      <c r="ABD1413" s="181"/>
      <c r="ABE1413" s="181"/>
      <c r="ABF1413" s="181"/>
      <c r="ABG1413" s="181"/>
      <c r="ABH1413" s="181"/>
      <c r="ABI1413" s="181"/>
      <c r="ABJ1413" s="181"/>
      <c r="ABK1413" s="181"/>
      <c r="ABL1413" s="181"/>
      <c r="ABM1413" s="181"/>
      <c r="ABN1413" s="181"/>
      <c r="ABO1413" s="181"/>
      <c r="ABP1413" s="181"/>
      <c r="ABQ1413" s="181"/>
      <c r="ABR1413" s="181"/>
      <c r="ABS1413" s="181"/>
      <c r="ABT1413" s="181"/>
      <c r="ABU1413" s="181"/>
      <c r="ABV1413" s="181"/>
      <c r="ABW1413" s="181"/>
      <c r="ABX1413" s="181"/>
      <c r="ABY1413" s="181"/>
      <c r="ABZ1413" s="181"/>
      <c r="ACA1413" s="181"/>
      <c r="ACB1413" s="181"/>
      <c r="ACC1413" s="181"/>
      <c r="ACD1413" s="181"/>
      <c r="ACE1413" s="181"/>
      <c r="ACF1413" s="181"/>
      <c r="ACG1413" s="181"/>
      <c r="ACH1413" s="181"/>
      <c r="ACI1413" s="181"/>
      <c r="ACJ1413" s="181"/>
      <c r="ACK1413" s="181"/>
      <c r="ACL1413" s="181"/>
      <c r="ACM1413" s="181"/>
      <c r="ACN1413" s="181"/>
      <c r="ACO1413" s="181"/>
      <c r="ACP1413" s="181"/>
      <c r="ACQ1413" s="181"/>
      <c r="ACR1413" s="181"/>
      <c r="ACS1413" s="181"/>
      <c r="ACT1413" s="181"/>
      <c r="ACU1413" s="181"/>
      <c r="ACV1413" s="181"/>
      <c r="ACW1413" s="181"/>
      <c r="ACX1413" s="181"/>
      <c r="ACY1413" s="181"/>
      <c r="ACZ1413" s="181"/>
      <c r="ADA1413" s="181"/>
      <c r="ADB1413" s="181"/>
      <c r="ADC1413" s="181"/>
      <c r="ADD1413" s="181"/>
      <c r="ADE1413" s="181"/>
      <c r="ADF1413" s="181"/>
      <c r="ADG1413" s="181"/>
      <c r="ADH1413" s="181"/>
      <c r="ADI1413" s="181"/>
      <c r="ADJ1413" s="181"/>
      <c r="ADK1413" s="181"/>
      <c r="ADL1413" s="181"/>
      <c r="ADM1413" s="181"/>
      <c r="ADN1413" s="181"/>
      <c r="ADO1413" s="181"/>
      <c r="ADP1413" s="181"/>
      <c r="ADQ1413" s="181"/>
      <c r="ADR1413" s="181"/>
      <c r="ADS1413" s="181"/>
      <c r="ADT1413" s="181"/>
      <c r="ADU1413" s="181"/>
      <c r="ADV1413" s="181"/>
      <c r="ADW1413" s="181"/>
      <c r="ADX1413" s="181"/>
      <c r="ADY1413" s="181"/>
      <c r="ADZ1413" s="181"/>
      <c r="AEA1413" s="181"/>
      <c r="AEB1413" s="181"/>
      <c r="AEC1413" s="181"/>
      <c r="AED1413" s="181"/>
      <c r="AEE1413" s="181"/>
      <c r="AEF1413" s="181"/>
      <c r="AEG1413" s="181"/>
      <c r="AEH1413" s="181"/>
      <c r="AEI1413" s="181"/>
      <c r="AEJ1413" s="181"/>
      <c r="AEK1413" s="181"/>
      <c r="AEL1413" s="181"/>
      <c r="AEM1413" s="181"/>
      <c r="AEN1413" s="181"/>
      <c r="AEO1413" s="181"/>
      <c r="AEP1413" s="181"/>
      <c r="AEQ1413" s="181"/>
      <c r="AER1413" s="181"/>
      <c r="AES1413" s="181"/>
      <c r="AET1413" s="181"/>
      <c r="AEU1413" s="181"/>
      <c r="AEV1413" s="181"/>
      <c r="AEW1413" s="181"/>
      <c r="AEX1413" s="181"/>
      <c r="AEY1413" s="181"/>
      <c r="AEZ1413" s="181"/>
      <c r="AFA1413" s="181"/>
      <c r="AFB1413" s="181"/>
      <c r="AFC1413" s="181"/>
      <c r="AFD1413" s="181"/>
      <c r="AFE1413" s="181"/>
      <c r="AFF1413" s="181"/>
      <c r="AFG1413" s="181"/>
      <c r="AFH1413" s="181"/>
      <c r="AFI1413" s="181"/>
      <c r="AFJ1413" s="181"/>
      <c r="AFK1413" s="181"/>
      <c r="AFL1413" s="181"/>
      <c r="AFM1413" s="181"/>
      <c r="AFN1413" s="181"/>
      <c r="AFO1413" s="181"/>
      <c r="AFP1413" s="181"/>
      <c r="AFQ1413" s="181"/>
      <c r="AFR1413" s="181"/>
      <c r="AFS1413" s="181"/>
      <c r="AFT1413" s="181"/>
      <c r="AFU1413" s="181"/>
      <c r="AFV1413" s="181"/>
      <c r="AFW1413" s="181"/>
      <c r="AFX1413" s="181"/>
      <c r="AFY1413" s="181"/>
      <c r="AFZ1413" s="181"/>
      <c r="AGA1413" s="181"/>
      <c r="AGB1413" s="181"/>
      <c r="AGC1413" s="181"/>
      <c r="AGD1413" s="181"/>
      <c r="AGE1413" s="181"/>
      <c r="AGF1413" s="181"/>
      <c r="AGG1413" s="181"/>
      <c r="AGH1413" s="181"/>
      <c r="AGI1413" s="181"/>
      <c r="AGJ1413" s="181"/>
      <c r="AGK1413" s="181"/>
      <c r="AGL1413" s="181"/>
      <c r="AGM1413" s="181"/>
      <c r="AGN1413" s="181"/>
      <c r="AGO1413" s="181"/>
      <c r="AGP1413" s="181"/>
      <c r="AGQ1413" s="181"/>
      <c r="AGR1413" s="181"/>
      <c r="AGS1413" s="181"/>
      <c r="AGT1413" s="181"/>
      <c r="AGU1413" s="181"/>
      <c r="AGV1413" s="181"/>
      <c r="AGW1413" s="181"/>
      <c r="AGX1413" s="181"/>
      <c r="AGY1413" s="181"/>
      <c r="AGZ1413" s="181"/>
      <c r="AHA1413" s="181"/>
      <c r="AHB1413" s="181"/>
      <c r="AHC1413" s="181"/>
      <c r="AHD1413" s="181"/>
      <c r="AHE1413" s="181"/>
      <c r="AHF1413" s="181"/>
      <c r="AHG1413" s="181"/>
      <c r="AHH1413" s="181"/>
      <c r="AHI1413" s="181"/>
      <c r="AHJ1413" s="181"/>
      <c r="AHK1413" s="181"/>
      <c r="AHL1413" s="181"/>
      <c r="AHM1413" s="181"/>
      <c r="AHN1413" s="181"/>
      <c r="AHO1413" s="181"/>
      <c r="AHP1413" s="181"/>
      <c r="AHQ1413" s="181"/>
      <c r="AHR1413" s="181"/>
      <c r="AHS1413" s="181"/>
      <c r="AHT1413" s="181"/>
      <c r="AHU1413" s="181"/>
      <c r="AHV1413" s="181"/>
      <c r="AHW1413" s="181"/>
      <c r="AHX1413" s="181"/>
      <c r="AHY1413" s="181"/>
      <c r="AHZ1413" s="181"/>
      <c r="AIA1413" s="181"/>
      <c r="AIB1413" s="181"/>
      <c r="AIC1413" s="181"/>
      <c r="AID1413" s="181"/>
      <c r="AIE1413" s="181"/>
      <c r="AIF1413" s="181"/>
      <c r="AIG1413" s="181"/>
      <c r="AIH1413" s="181"/>
      <c r="AII1413" s="181"/>
      <c r="AIJ1413" s="181"/>
      <c r="AIK1413" s="181"/>
      <c r="AIL1413" s="181"/>
      <c r="AIM1413" s="181"/>
      <c r="AIN1413" s="181"/>
      <c r="AIO1413" s="181"/>
      <c r="AIP1413" s="181"/>
      <c r="AIQ1413" s="181"/>
      <c r="AIR1413" s="181"/>
      <c r="AIS1413" s="181"/>
      <c r="AIT1413" s="181"/>
      <c r="AIU1413" s="181"/>
      <c r="AIV1413" s="181"/>
      <c r="AIW1413" s="181"/>
      <c r="AIX1413" s="181"/>
      <c r="AIY1413" s="181"/>
      <c r="AIZ1413" s="181"/>
      <c r="AJA1413" s="181"/>
      <c r="AJB1413" s="181"/>
      <c r="AJC1413" s="181"/>
      <c r="AJD1413" s="181"/>
      <c r="AJE1413" s="181"/>
      <c r="AJF1413" s="181"/>
      <c r="AJG1413" s="181"/>
      <c r="AJH1413" s="181"/>
      <c r="AJI1413" s="181"/>
      <c r="AJJ1413" s="181"/>
      <c r="AJK1413" s="181"/>
      <c r="AJL1413" s="181"/>
      <c r="AJM1413" s="181"/>
      <c r="AJN1413" s="181"/>
      <c r="AJO1413" s="181"/>
      <c r="AJP1413" s="181"/>
      <c r="AJQ1413" s="181"/>
      <c r="AJR1413" s="181"/>
      <c r="AJS1413" s="181"/>
      <c r="AJT1413" s="181"/>
      <c r="AJU1413" s="181"/>
      <c r="AJV1413" s="181"/>
      <c r="AJW1413" s="181"/>
      <c r="AJX1413" s="181"/>
      <c r="AJY1413" s="181"/>
      <c r="AJZ1413" s="181"/>
      <c r="AKA1413" s="181"/>
      <c r="AKB1413" s="181"/>
      <c r="AKC1413" s="181"/>
      <c r="AKD1413" s="181"/>
      <c r="AKE1413" s="181"/>
      <c r="AKF1413" s="181"/>
      <c r="AKG1413" s="181"/>
      <c r="AKH1413" s="181"/>
      <c r="AKI1413" s="181"/>
      <c r="AKJ1413" s="181"/>
      <c r="AKK1413" s="181"/>
      <c r="AKL1413" s="181"/>
      <c r="AKM1413" s="181"/>
      <c r="AKN1413" s="181"/>
      <c r="AKO1413" s="181"/>
      <c r="AKP1413" s="181"/>
      <c r="AKQ1413" s="181"/>
      <c r="AKR1413" s="181"/>
      <c r="AKS1413" s="181"/>
      <c r="AKT1413" s="181"/>
      <c r="AKU1413" s="181"/>
      <c r="AKV1413" s="181"/>
      <c r="AKW1413" s="181"/>
      <c r="AKX1413" s="181"/>
      <c r="AKY1413" s="181"/>
      <c r="AKZ1413" s="181"/>
      <c r="ALA1413" s="181"/>
      <c r="ALB1413" s="181"/>
      <c r="ALC1413" s="181"/>
      <c r="ALD1413" s="181"/>
      <c r="ALE1413" s="181"/>
    </row>
    <row r="1414" spans="1:993">
      <c r="A1414" s="11" t="s">
        <v>1640</v>
      </c>
      <c r="B1414" s="252" t="s">
        <v>1641</v>
      </c>
      <c r="C1414" s="11"/>
      <c r="D1414" s="12" t="s">
        <v>1650</v>
      </c>
      <c r="E1414" s="12" t="s">
        <v>1651</v>
      </c>
      <c r="F1414" s="11" t="s">
        <v>20</v>
      </c>
      <c r="G1414" s="11">
        <v>1</v>
      </c>
      <c r="H1414" s="252" t="s">
        <v>1644</v>
      </c>
      <c r="I1414" s="256">
        <f t="shared" ref="I1414:I1415" si="454">O1414</f>
        <v>440</v>
      </c>
      <c r="J1414" s="257">
        <f t="shared" ref="J1414:J1415" si="455">I1414*1.23</f>
        <v>541.20000000000005</v>
      </c>
      <c r="K1414" s="4">
        <v>8</v>
      </c>
      <c r="L1414" s="4">
        <v>4</v>
      </c>
      <c r="M1414" s="4">
        <f t="shared" si="429"/>
        <v>280</v>
      </c>
      <c r="N1414" s="4">
        <f t="shared" si="449"/>
        <v>160</v>
      </c>
      <c r="O1414" s="4">
        <f t="shared" si="448"/>
        <v>440</v>
      </c>
      <c r="P1414" s="181"/>
      <c r="Q1414" s="11"/>
      <c r="R1414" s="11"/>
      <c r="T1414" s="255"/>
      <c r="U1414" s="255"/>
      <c r="V1414" s="255"/>
      <c r="W1414" s="255"/>
      <c r="X1414" s="255"/>
      <c r="Y1414" s="255"/>
      <c r="Z1414" s="255"/>
      <c r="AA1414" s="255"/>
      <c r="AB1414" s="255"/>
      <c r="AC1414" s="255"/>
      <c r="AD1414" s="255"/>
      <c r="AE1414" s="255"/>
      <c r="AF1414" s="255"/>
      <c r="AG1414" s="255"/>
      <c r="AH1414" s="255"/>
      <c r="AI1414" s="255"/>
      <c r="AJ1414" s="255"/>
      <c r="AK1414" s="255"/>
      <c r="AL1414" s="255"/>
      <c r="AM1414" s="255"/>
      <c r="AN1414" s="255"/>
      <c r="AO1414" s="255"/>
      <c r="AP1414" s="255"/>
      <c r="AQ1414" s="255"/>
      <c r="AR1414" s="255"/>
      <c r="AS1414" s="255"/>
      <c r="AT1414" s="255"/>
      <c r="AU1414" s="255"/>
      <c r="AV1414" s="255"/>
      <c r="AW1414" s="255"/>
      <c r="AX1414" s="255"/>
      <c r="AY1414" s="255"/>
      <c r="AZ1414" s="255"/>
      <c r="BA1414" s="255"/>
      <c r="BB1414" s="255"/>
      <c r="BC1414" s="255"/>
      <c r="BD1414" s="255"/>
      <c r="BE1414" s="255"/>
      <c r="BF1414" s="255"/>
      <c r="BG1414" s="255"/>
      <c r="BH1414" s="255"/>
      <c r="BI1414" s="255"/>
      <c r="BJ1414" s="255"/>
      <c r="BK1414" s="255"/>
      <c r="BL1414" s="255"/>
      <c r="BM1414" s="181"/>
      <c r="BN1414" s="181"/>
      <c r="BO1414" s="181"/>
      <c r="BP1414" s="181"/>
      <c r="BQ1414" s="181"/>
      <c r="BR1414" s="181"/>
      <c r="BS1414" s="181"/>
      <c r="BT1414" s="181"/>
      <c r="BU1414" s="181"/>
      <c r="BV1414" s="181"/>
      <c r="BW1414" s="181"/>
      <c r="BX1414" s="181"/>
      <c r="BY1414" s="181"/>
      <c r="BZ1414" s="181"/>
      <c r="CA1414" s="181"/>
      <c r="CB1414" s="181"/>
      <c r="CC1414" s="181"/>
      <c r="CD1414" s="181"/>
      <c r="CE1414" s="181"/>
      <c r="CF1414" s="181"/>
      <c r="CG1414" s="181"/>
      <c r="CH1414" s="181"/>
      <c r="CI1414" s="181"/>
      <c r="CJ1414" s="181"/>
      <c r="CK1414" s="181"/>
      <c r="CL1414" s="181"/>
      <c r="CM1414" s="181"/>
      <c r="CN1414" s="181"/>
      <c r="CO1414" s="181"/>
      <c r="CP1414" s="181"/>
      <c r="CQ1414" s="181"/>
      <c r="CR1414" s="181"/>
      <c r="CS1414" s="181"/>
      <c r="CT1414" s="181"/>
      <c r="CU1414" s="181"/>
      <c r="CV1414" s="181"/>
      <c r="CW1414" s="181"/>
      <c r="CX1414" s="181"/>
      <c r="CY1414" s="181"/>
      <c r="CZ1414" s="181"/>
      <c r="DA1414" s="181"/>
      <c r="DB1414" s="181"/>
      <c r="DC1414" s="181"/>
      <c r="DD1414" s="181"/>
      <c r="DE1414" s="181"/>
      <c r="DF1414" s="181"/>
      <c r="DG1414" s="181"/>
      <c r="DH1414" s="181"/>
      <c r="DI1414" s="181"/>
      <c r="DJ1414" s="181"/>
      <c r="DK1414" s="181"/>
      <c r="DL1414" s="181"/>
      <c r="DM1414" s="181"/>
      <c r="DN1414" s="181"/>
      <c r="DO1414" s="181"/>
      <c r="DP1414" s="181"/>
      <c r="DQ1414" s="181"/>
      <c r="DR1414" s="181"/>
      <c r="DS1414" s="181"/>
      <c r="DT1414" s="181"/>
      <c r="DU1414" s="181"/>
      <c r="DV1414" s="181"/>
      <c r="DW1414" s="181"/>
      <c r="DX1414" s="181"/>
      <c r="DY1414" s="181"/>
      <c r="DZ1414" s="181"/>
      <c r="EA1414" s="181"/>
      <c r="EB1414" s="181"/>
      <c r="EC1414" s="181"/>
      <c r="ED1414" s="181"/>
      <c r="EE1414" s="181"/>
      <c r="EF1414" s="181"/>
      <c r="EG1414" s="181"/>
      <c r="EH1414" s="181"/>
      <c r="EI1414" s="181"/>
      <c r="EJ1414" s="181"/>
      <c r="EK1414" s="181"/>
      <c r="EL1414" s="181"/>
      <c r="EM1414" s="181"/>
      <c r="EN1414" s="181"/>
      <c r="EO1414" s="181"/>
      <c r="EP1414" s="181"/>
      <c r="EQ1414" s="181"/>
      <c r="ER1414" s="181"/>
      <c r="ES1414" s="181"/>
      <c r="ET1414" s="181"/>
      <c r="EU1414" s="181"/>
      <c r="EV1414" s="181"/>
      <c r="EW1414" s="181"/>
      <c r="EX1414" s="181"/>
      <c r="EY1414" s="181"/>
      <c r="EZ1414" s="181"/>
      <c r="FA1414" s="181"/>
      <c r="FB1414" s="181"/>
      <c r="FC1414" s="181"/>
      <c r="FD1414" s="181"/>
      <c r="FE1414" s="181"/>
      <c r="FF1414" s="181"/>
      <c r="FG1414" s="181"/>
      <c r="FH1414" s="181"/>
      <c r="FI1414" s="181"/>
      <c r="FJ1414" s="181"/>
      <c r="FK1414" s="181"/>
      <c r="FL1414" s="181"/>
      <c r="FM1414" s="181"/>
      <c r="FN1414" s="181"/>
      <c r="FO1414" s="181"/>
      <c r="FP1414" s="181"/>
      <c r="FQ1414" s="181"/>
      <c r="FR1414" s="181"/>
      <c r="FS1414" s="181"/>
      <c r="FT1414" s="181"/>
      <c r="FU1414" s="181"/>
      <c r="FV1414" s="181"/>
      <c r="FW1414" s="181"/>
      <c r="FX1414" s="181"/>
      <c r="FY1414" s="181"/>
      <c r="FZ1414" s="181"/>
      <c r="GA1414" s="181"/>
      <c r="GB1414" s="181"/>
      <c r="GC1414" s="181"/>
      <c r="GD1414" s="181"/>
      <c r="GE1414" s="181"/>
      <c r="GF1414" s="181"/>
      <c r="GG1414" s="181"/>
      <c r="GH1414" s="181"/>
      <c r="GI1414" s="181"/>
      <c r="GJ1414" s="181"/>
      <c r="GK1414" s="181"/>
      <c r="GL1414" s="181"/>
      <c r="GM1414" s="181"/>
      <c r="GN1414" s="181"/>
      <c r="GO1414" s="181"/>
      <c r="GP1414" s="181"/>
      <c r="GQ1414" s="181"/>
      <c r="GR1414" s="181"/>
      <c r="GS1414" s="181"/>
      <c r="GT1414" s="181"/>
      <c r="GU1414" s="181"/>
      <c r="GV1414" s="181"/>
      <c r="GW1414" s="181"/>
      <c r="GX1414" s="181"/>
      <c r="GY1414" s="181"/>
      <c r="GZ1414" s="181"/>
      <c r="HA1414" s="181"/>
      <c r="HB1414" s="181"/>
      <c r="HC1414" s="181"/>
      <c r="HD1414" s="181"/>
      <c r="HE1414" s="181"/>
      <c r="HF1414" s="181"/>
      <c r="HG1414" s="181"/>
      <c r="HH1414" s="181"/>
      <c r="HI1414" s="181"/>
      <c r="HJ1414" s="181"/>
      <c r="HK1414" s="181"/>
      <c r="HL1414" s="181"/>
      <c r="HM1414" s="181"/>
      <c r="HN1414" s="181"/>
      <c r="HO1414" s="181"/>
      <c r="HP1414" s="181"/>
      <c r="HQ1414" s="181"/>
      <c r="HR1414" s="181"/>
      <c r="HS1414" s="181"/>
      <c r="HT1414" s="181"/>
      <c r="HU1414" s="181"/>
      <c r="HV1414" s="181"/>
      <c r="HW1414" s="181"/>
      <c r="HX1414" s="181"/>
      <c r="HY1414" s="181"/>
      <c r="HZ1414" s="181"/>
      <c r="IA1414" s="181"/>
      <c r="IB1414" s="181"/>
      <c r="IC1414" s="181"/>
      <c r="ID1414" s="181"/>
      <c r="IE1414" s="181"/>
      <c r="IF1414" s="181"/>
      <c r="IG1414" s="181"/>
      <c r="IH1414" s="181"/>
      <c r="II1414" s="181"/>
      <c r="IJ1414" s="181"/>
      <c r="IK1414" s="181"/>
      <c r="IL1414" s="181"/>
      <c r="IM1414" s="181"/>
      <c r="IN1414" s="181"/>
      <c r="IO1414" s="181"/>
      <c r="IP1414" s="181"/>
      <c r="IQ1414" s="181"/>
      <c r="IR1414" s="181"/>
      <c r="IS1414" s="181"/>
      <c r="IT1414" s="181"/>
      <c r="IU1414" s="181"/>
      <c r="IV1414" s="181"/>
      <c r="IW1414" s="181"/>
      <c r="IX1414" s="181"/>
      <c r="IY1414" s="181"/>
      <c r="IZ1414" s="181"/>
      <c r="JA1414" s="181"/>
      <c r="JB1414" s="181"/>
      <c r="JC1414" s="181"/>
      <c r="JD1414" s="181"/>
      <c r="JE1414" s="181"/>
      <c r="JF1414" s="181"/>
      <c r="JG1414" s="181"/>
      <c r="JH1414" s="181"/>
      <c r="JI1414" s="181"/>
      <c r="JJ1414" s="181"/>
      <c r="JK1414" s="181"/>
      <c r="JL1414" s="181"/>
      <c r="JM1414" s="181"/>
      <c r="JN1414" s="181"/>
      <c r="JO1414" s="181"/>
      <c r="JP1414" s="181"/>
      <c r="JQ1414" s="181"/>
      <c r="JR1414" s="181"/>
      <c r="JS1414" s="181"/>
      <c r="JT1414" s="181"/>
      <c r="JU1414" s="181"/>
      <c r="JV1414" s="181"/>
      <c r="JW1414" s="181"/>
      <c r="JX1414" s="181"/>
      <c r="JY1414" s="181"/>
      <c r="JZ1414" s="181"/>
      <c r="KA1414" s="181"/>
      <c r="KB1414" s="181"/>
      <c r="KC1414" s="181"/>
      <c r="KD1414" s="181"/>
      <c r="KE1414" s="181"/>
      <c r="KF1414" s="181"/>
      <c r="KG1414" s="181"/>
      <c r="KH1414" s="181"/>
      <c r="KI1414" s="181"/>
      <c r="KJ1414" s="181"/>
      <c r="KK1414" s="181"/>
      <c r="KL1414" s="181"/>
      <c r="KM1414" s="181"/>
      <c r="KN1414" s="181"/>
      <c r="KO1414" s="181"/>
      <c r="KP1414" s="181"/>
      <c r="KQ1414" s="181"/>
      <c r="KR1414" s="181"/>
      <c r="KS1414" s="181"/>
      <c r="KT1414" s="181"/>
      <c r="KU1414" s="181"/>
      <c r="KV1414" s="181"/>
      <c r="KW1414" s="181"/>
      <c r="KX1414" s="181"/>
      <c r="KY1414" s="181"/>
      <c r="KZ1414" s="181"/>
      <c r="LA1414" s="181"/>
      <c r="LB1414" s="181"/>
      <c r="LC1414" s="181"/>
      <c r="LD1414" s="181"/>
      <c r="LE1414" s="181"/>
      <c r="LF1414" s="181"/>
      <c r="LG1414" s="181"/>
      <c r="LH1414" s="181"/>
      <c r="LI1414" s="181"/>
      <c r="LJ1414" s="181"/>
      <c r="LK1414" s="181"/>
      <c r="LL1414" s="181"/>
      <c r="LM1414" s="181"/>
      <c r="LN1414" s="181"/>
      <c r="LO1414" s="181"/>
      <c r="LP1414" s="181"/>
      <c r="LQ1414" s="181"/>
      <c r="LR1414" s="181"/>
      <c r="LS1414" s="181"/>
      <c r="LT1414" s="181"/>
      <c r="LU1414" s="181"/>
      <c r="LV1414" s="181"/>
      <c r="LW1414" s="181"/>
      <c r="LX1414" s="181"/>
      <c r="LY1414" s="181"/>
      <c r="LZ1414" s="181"/>
      <c r="MA1414" s="181"/>
      <c r="MB1414" s="181"/>
      <c r="MC1414" s="181"/>
      <c r="MD1414" s="181"/>
      <c r="ME1414" s="181"/>
      <c r="MF1414" s="181"/>
      <c r="MG1414" s="181"/>
      <c r="MH1414" s="181"/>
      <c r="MI1414" s="181"/>
      <c r="MJ1414" s="181"/>
      <c r="MK1414" s="181"/>
      <c r="ML1414" s="181"/>
      <c r="MM1414" s="181"/>
      <c r="MN1414" s="181"/>
      <c r="MO1414" s="181"/>
      <c r="MP1414" s="181"/>
      <c r="MQ1414" s="181"/>
      <c r="MR1414" s="181"/>
      <c r="MS1414" s="181"/>
      <c r="MT1414" s="181"/>
      <c r="MU1414" s="181"/>
      <c r="MV1414" s="181"/>
      <c r="MW1414" s="181"/>
      <c r="MX1414" s="181"/>
      <c r="MY1414" s="181"/>
      <c r="MZ1414" s="181"/>
      <c r="NA1414" s="181"/>
      <c r="NB1414" s="181"/>
      <c r="NC1414" s="181"/>
      <c r="ND1414" s="181"/>
      <c r="NE1414" s="181"/>
      <c r="NF1414" s="181"/>
      <c r="NG1414" s="181"/>
      <c r="NH1414" s="181"/>
      <c r="NI1414" s="181"/>
      <c r="NJ1414" s="181"/>
      <c r="NK1414" s="181"/>
      <c r="NL1414" s="181"/>
      <c r="NM1414" s="181"/>
      <c r="NN1414" s="181"/>
      <c r="NO1414" s="181"/>
      <c r="NP1414" s="181"/>
      <c r="NQ1414" s="181"/>
      <c r="NR1414" s="181"/>
      <c r="NS1414" s="181"/>
      <c r="NT1414" s="181"/>
      <c r="NU1414" s="181"/>
      <c r="NV1414" s="181"/>
      <c r="NW1414" s="181"/>
      <c r="NX1414" s="181"/>
      <c r="NY1414" s="181"/>
      <c r="NZ1414" s="181"/>
      <c r="OA1414" s="181"/>
      <c r="OB1414" s="181"/>
      <c r="OC1414" s="181"/>
      <c r="OD1414" s="181"/>
      <c r="OE1414" s="181"/>
      <c r="OF1414" s="181"/>
      <c r="OG1414" s="181"/>
      <c r="OH1414" s="181"/>
      <c r="OI1414" s="181"/>
      <c r="OJ1414" s="181"/>
      <c r="OK1414" s="181"/>
      <c r="OL1414" s="181"/>
      <c r="OM1414" s="181"/>
      <c r="ON1414" s="181"/>
      <c r="OO1414" s="181"/>
      <c r="OP1414" s="181"/>
      <c r="OQ1414" s="181"/>
      <c r="OR1414" s="181"/>
      <c r="OS1414" s="181"/>
      <c r="OT1414" s="181"/>
      <c r="OU1414" s="181"/>
      <c r="OV1414" s="181"/>
      <c r="OW1414" s="181"/>
      <c r="OX1414" s="181"/>
      <c r="OY1414" s="181"/>
      <c r="OZ1414" s="181"/>
      <c r="PA1414" s="181"/>
      <c r="PB1414" s="181"/>
      <c r="PC1414" s="181"/>
      <c r="PD1414" s="181"/>
      <c r="PE1414" s="181"/>
      <c r="PF1414" s="181"/>
      <c r="PG1414" s="181"/>
      <c r="PH1414" s="181"/>
      <c r="PI1414" s="181"/>
      <c r="PJ1414" s="181"/>
      <c r="PK1414" s="181"/>
      <c r="PL1414" s="181"/>
      <c r="PM1414" s="181"/>
      <c r="PN1414" s="181"/>
      <c r="PO1414" s="181"/>
      <c r="PP1414" s="181"/>
      <c r="PQ1414" s="181"/>
      <c r="PR1414" s="181"/>
      <c r="PS1414" s="181"/>
      <c r="PT1414" s="181"/>
      <c r="PU1414" s="181"/>
      <c r="PV1414" s="181"/>
      <c r="PW1414" s="181"/>
      <c r="PX1414" s="181"/>
      <c r="PY1414" s="181"/>
      <c r="PZ1414" s="181"/>
      <c r="QA1414" s="181"/>
      <c r="QB1414" s="181"/>
      <c r="QC1414" s="181"/>
      <c r="QD1414" s="181"/>
      <c r="QE1414" s="181"/>
      <c r="QF1414" s="181"/>
      <c r="QG1414" s="181"/>
      <c r="QH1414" s="181"/>
      <c r="QI1414" s="181"/>
      <c r="QJ1414" s="181"/>
      <c r="QK1414" s="181"/>
      <c r="QL1414" s="181"/>
      <c r="QM1414" s="181"/>
      <c r="QN1414" s="181"/>
      <c r="QO1414" s="181"/>
      <c r="QP1414" s="181"/>
      <c r="QQ1414" s="181"/>
      <c r="QR1414" s="181"/>
      <c r="QS1414" s="181"/>
      <c r="QT1414" s="181"/>
      <c r="QU1414" s="181"/>
      <c r="QV1414" s="181"/>
      <c r="QW1414" s="181"/>
      <c r="QX1414" s="181"/>
      <c r="QY1414" s="181"/>
      <c r="QZ1414" s="181"/>
      <c r="RA1414" s="181"/>
      <c r="RB1414" s="181"/>
      <c r="RC1414" s="181"/>
      <c r="RD1414" s="181"/>
      <c r="RE1414" s="181"/>
      <c r="RF1414" s="181"/>
      <c r="RG1414" s="181"/>
      <c r="RH1414" s="181"/>
      <c r="RI1414" s="181"/>
      <c r="RJ1414" s="181"/>
      <c r="RK1414" s="181"/>
      <c r="RL1414" s="181"/>
      <c r="RM1414" s="181"/>
      <c r="RN1414" s="181"/>
      <c r="RO1414" s="181"/>
      <c r="RP1414" s="181"/>
      <c r="RQ1414" s="181"/>
      <c r="RR1414" s="181"/>
      <c r="RS1414" s="181"/>
      <c r="RT1414" s="181"/>
      <c r="RU1414" s="181"/>
      <c r="RV1414" s="181"/>
      <c r="RW1414" s="181"/>
      <c r="RX1414" s="181"/>
      <c r="RY1414" s="181"/>
      <c r="RZ1414" s="181"/>
      <c r="SA1414" s="181"/>
      <c r="SB1414" s="181"/>
      <c r="SC1414" s="181"/>
      <c r="SD1414" s="181"/>
      <c r="SE1414" s="181"/>
      <c r="SF1414" s="181"/>
      <c r="SG1414" s="181"/>
      <c r="SH1414" s="181"/>
      <c r="SI1414" s="181"/>
      <c r="SJ1414" s="181"/>
      <c r="SK1414" s="181"/>
      <c r="SL1414" s="181"/>
      <c r="SM1414" s="181"/>
      <c r="SN1414" s="181"/>
      <c r="SO1414" s="181"/>
      <c r="SP1414" s="181"/>
      <c r="SQ1414" s="181"/>
      <c r="SR1414" s="181"/>
      <c r="SS1414" s="181"/>
      <c r="ST1414" s="181"/>
      <c r="SU1414" s="181"/>
      <c r="SV1414" s="181"/>
      <c r="SW1414" s="181"/>
      <c r="SX1414" s="181"/>
      <c r="SY1414" s="181"/>
      <c r="SZ1414" s="181"/>
      <c r="TA1414" s="181"/>
      <c r="TB1414" s="181"/>
      <c r="TC1414" s="181"/>
      <c r="TD1414" s="181"/>
      <c r="TE1414" s="181"/>
      <c r="TF1414" s="181"/>
      <c r="TG1414" s="181"/>
      <c r="TH1414" s="181"/>
      <c r="TI1414" s="181"/>
      <c r="TJ1414" s="181"/>
      <c r="TK1414" s="181"/>
      <c r="TL1414" s="181"/>
      <c r="TM1414" s="181"/>
      <c r="TN1414" s="181"/>
      <c r="TO1414" s="181"/>
      <c r="TP1414" s="181"/>
      <c r="TQ1414" s="181"/>
      <c r="TR1414" s="181"/>
      <c r="TS1414" s="181"/>
      <c r="TT1414" s="181"/>
      <c r="TU1414" s="181"/>
      <c r="TV1414" s="181"/>
      <c r="TW1414" s="181"/>
      <c r="TX1414" s="181"/>
      <c r="TY1414" s="181"/>
      <c r="TZ1414" s="181"/>
      <c r="UA1414" s="181"/>
      <c r="UB1414" s="181"/>
      <c r="UC1414" s="181"/>
      <c r="UD1414" s="181"/>
      <c r="UE1414" s="181"/>
      <c r="UF1414" s="181"/>
      <c r="UG1414" s="181"/>
      <c r="UH1414" s="181"/>
      <c r="UI1414" s="181"/>
      <c r="UJ1414" s="181"/>
      <c r="UK1414" s="181"/>
      <c r="UL1414" s="181"/>
      <c r="UM1414" s="181"/>
      <c r="UN1414" s="181"/>
      <c r="UO1414" s="181"/>
      <c r="UP1414" s="181"/>
      <c r="UQ1414" s="181"/>
      <c r="UR1414" s="181"/>
      <c r="US1414" s="181"/>
      <c r="UT1414" s="181"/>
      <c r="UU1414" s="181"/>
      <c r="UV1414" s="181"/>
      <c r="UW1414" s="181"/>
      <c r="UX1414" s="181"/>
      <c r="UY1414" s="181"/>
      <c r="UZ1414" s="181"/>
      <c r="VA1414" s="181"/>
      <c r="VB1414" s="181"/>
      <c r="VC1414" s="181"/>
      <c r="VD1414" s="181"/>
      <c r="VE1414" s="181"/>
      <c r="VF1414" s="181"/>
      <c r="VG1414" s="181"/>
      <c r="VH1414" s="181"/>
      <c r="VI1414" s="181"/>
      <c r="VJ1414" s="181"/>
      <c r="VK1414" s="181"/>
      <c r="VL1414" s="181"/>
      <c r="VM1414" s="181"/>
      <c r="VN1414" s="181"/>
      <c r="VO1414" s="181"/>
      <c r="VP1414" s="181"/>
      <c r="VQ1414" s="181"/>
      <c r="VR1414" s="181"/>
      <c r="VS1414" s="181"/>
      <c r="VT1414" s="181"/>
      <c r="VU1414" s="181"/>
      <c r="VV1414" s="181"/>
      <c r="VW1414" s="181"/>
      <c r="VX1414" s="181"/>
      <c r="VY1414" s="181"/>
      <c r="VZ1414" s="181"/>
      <c r="WA1414" s="181"/>
      <c r="WB1414" s="181"/>
      <c r="WC1414" s="181"/>
      <c r="WD1414" s="181"/>
      <c r="WE1414" s="181"/>
      <c r="WF1414" s="181"/>
      <c r="WG1414" s="181"/>
      <c r="WH1414" s="181"/>
      <c r="WI1414" s="181"/>
      <c r="WJ1414" s="181"/>
      <c r="WK1414" s="181"/>
      <c r="WL1414" s="181"/>
      <c r="WM1414" s="181"/>
      <c r="WN1414" s="181"/>
      <c r="WO1414" s="181"/>
      <c r="WP1414" s="181"/>
      <c r="WQ1414" s="181"/>
      <c r="WR1414" s="181"/>
      <c r="WS1414" s="181"/>
      <c r="WT1414" s="181"/>
      <c r="WU1414" s="181"/>
      <c r="WV1414" s="181"/>
      <c r="WW1414" s="181"/>
      <c r="WX1414" s="181"/>
      <c r="WY1414" s="181"/>
      <c r="WZ1414" s="181"/>
      <c r="XA1414" s="181"/>
      <c r="XB1414" s="181"/>
      <c r="XC1414" s="181"/>
      <c r="XD1414" s="181"/>
      <c r="XE1414" s="181"/>
      <c r="XF1414" s="181"/>
      <c r="XG1414" s="181"/>
      <c r="XH1414" s="181"/>
      <c r="XI1414" s="181"/>
      <c r="XJ1414" s="181"/>
      <c r="XK1414" s="181"/>
      <c r="XL1414" s="181"/>
      <c r="XM1414" s="181"/>
      <c r="XN1414" s="181"/>
      <c r="XO1414" s="181"/>
      <c r="XP1414" s="181"/>
      <c r="XQ1414" s="181"/>
      <c r="XR1414" s="181"/>
      <c r="XS1414" s="181"/>
      <c r="XT1414" s="181"/>
      <c r="XU1414" s="181"/>
      <c r="XV1414" s="181"/>
      <c r="XW1414" s="181"/>
      <c r="XX1414" s="181"/>
      <c r="XY1414" s="181"/>
      <c r="XZ1414" s="181"/>
      <c r="YA1414" s="181"/>
      <c r="YB1414" s="181"/>
      <c r="YC1414" s="181"/>
      <c r="YD1414" s="181"/>
      <c r="YE1414" s="181"/>
      <c r="YF1414" s="181"/>
      <c r="YG1414" s="181"/>
      <c r="YH1414" s="181"/>
      <c r="YI1414" s="181"/>
      <c r="YJ1414" s="181"/>
      <c r="YK1414" s="181"/>
      <c r="YL1414" s="181"/>
      <c r="YM1414" s="181"/>
      <c r="YN1414" s="181"/>
      <c r="YO1414" s="181"/>
      <c r="YP1414" s="181"/>
      <c r="YQ1414" s="181"/>
      <c r="YR1414" s="181"/>
      <c r="YS1414" s="181"/>
      <c r="YT1414" s="181"/>
      <c r="YU1414" s="181"/>
      <c r="YV1414" s="181"/>
      <c r="YW1414" s="181"/>
      <c r="YX1414" s="181"/>
      <c r="YY1414" s="181"/>
      <c r="YZ1414" s="181"/>
      <c r="ZA1414" s="181"/>
      <c r="ZB1414" s="181"/>
      <c r="ZC1414" s="181"/>
      <c r="ZD1414" s="181"/>
      <c r="ZE1414" s="181"/>
      <c r="ZF1414" s="181"/>
      <c r="ZG1414" s="181"/>
      <c r="ZH1414" s="181"/>
      <c r="ZI1414" s="181"/>
      <c r="ZJ1414" s="181"/>
      <c r="ZK1414" s="181"/>
      <c r="ZL1414" s="181"/>
      <c r="ZM1414" s="181"/>
      <c r="ZN1414" s="181"/>
      <c r="ZO1414" s="181"/>
      <c r="ZP1414" s="181"/>
      <c r="ZQ1414" s="181"/>
      <c r="ZR1414" s="181"/>
      <c r="ZS1414" s="181"/>
      <c r="ZT1414" s="181"/>
      <c r="ZU1414" s="181"/>
      <c r="ZV1414" s="181"/>
      <c r="ZW1414" s="181"/>
      <c r="ZX1414" s="181"/>
      <c r="ZY1414" s="181"/>
      <c r="ZZ1414" s="181"/>
      <c r="AAA1414" s="181"/>
      <c r="AAB1414" s="181"/>
      <c r="AAC1414" s="181"/>
      <c r="AAD1414" s="181"/>
      <c r="AAE1414" s="181"/>
      <c r="AAF1414" s="181"/>
      <c r="AAG1414" s="181"/>
      <c r="AAH1414" s="181"/>
      <c r="AAI1414" s="181"/>
      <c r="AAJ1414" s="181"/>
      <c r="AAK1414" s="181"/>
      <c r="AAL1414" s="181"/>
      <c r="AAM1414" s="181"/>
      <c r="AAN1414" s="181"/>
      <c r="AAO1414" s="181"/>
      <c r="AAP1414" s="181"/>
      <c r="AAQ1414" s="181"/>
      <c r="AAR1414" s="181"/>
      <c r="AAS1414" s="181"/>
      <c r="AAT1414" s="181"/>
      <c r="AAU1414" s="181"/>
      <c r="AAV1414" s="181"/>
      <c r="AAW1414" s="181"/>
      <c r="AAX1414" s="181"/>
      <c r="AAY1414" s="181"/>
      <c r="AAZ1414" s="181"/>
      <c r="ABA1414" s="181"/>
      <c r="ABB1414" s="181"/>
      <c r="ABC1414" s="181"/>
      <c r="ABD1414" s="181"/>
      <c r="ABE1414" s="181"/>
      <c r="ABF1414" s="181"/>
      <c r="ABG1414" s="181"/>
      <c r="ABH1414" s="181"/>
      <c r="ABI1414" s="181"/>
      <c r="ABJ1414" s="181"/>
      <c r="ABK1414" s="181"/>
      <c r="ABL1414" s="181"/>
      <c r="ABM1414" s="181"/>
      <c r="ABN1414" s="181"/>
      <c r="ABO1414" s="181"/>
      <c r="ABP1414" s="181"/>
      <c r="ABQ1414" s="181"/>
      <c r="ABR1414" s="181"/>
      <c r="ABS1414" s="181"/>
      <c r="ABT1414" s="181"/>
      <c r="ABU1414" s="181"/>
      <c r="ABV1414" s="181"/>
      <c r="ABW1414" s="181"/>
      <c r="ABX1414" s="181"/>
      <c r="ABY1414" s="181"/>
      <c r="ABZ1414" s="181"/>
      <c r="ACA1414" s="181"/>
      <c r="ACB1414" s="181"/>
      <c r="ACC1414" s="181"/>
      <c r="ACD1414" s="181"/>
      <c r="ACE1414" s="181"/>
      <c r="ACF1414" s="181"/>
      <c r="ACG1414" s="181"/>
      <c r="ACH1414" s="181"/>
      <c r="ACI1414" s="181"/>
      <c r="ACJ1414" s="181"/>
      <c r="ACK1414" s="181"/>
      <c r="ACL1414" s="181"/>
      <c r="ACM1414" s="181"/>
      <c r="ACN1414" s="181"/>
      <c r="ACO1414" s="181"/>
      <c r="ACP1414" s="181"/>
      <c r="ACQ1414" s="181"/>
      <c r="ACR1414" s="181"/>
      <c r="ACS1414" s="181"/>
      <c r="ACT1414" s="181"/>
      <c r="ACU1414" s="181"/>
      <c r="ACV1414" s="181"/>
      <c r="ACW1414" s="181"/>
      <c r="ACX1414" s="181"/>
      <c r="ACY1414" s="181"/>
      <c r="ACZ1414" s="181"/>
      <c r="ADA1414" s="181"/>
      <c r="ADB1414" s="181"/>
      <c r="ADC1414" s="181"/>
      <c r="ADD1414" s="181"/>
      <c r="ADE1414" s="181"/>
      <c r="ADF1414" s="181"/>
      <c r="ADG1414" s="181"/>
      <c r="ADH1414" s="181"/>
      <c r="ADI1414" s="181"/>
      <c r="ADJ1414" s="181"/>
      <c r="ADK1414" s="181"/>
      <c r="ADL1414" s="181"/>
      <c r="ADM1414" s="181"/>
      <c r="ADN1414" s="181"/>
      <c r="ADO1414" s="181"/>
      <c r="ADP1414" s="181"/>
      <c r="ADQ1414" s="181"/>
      <c r="ADR1414" s="181"/>
      <c r="ADS1414" s="181"/>
      <c r="ADT1414" s="181"/>
      <c r="ADU1414" s="181"/>
      <c r="ADV1414" s="181"/>
      <c r="ADW1414" s="181"/>
      <c r="ADX1414" s="181"/>
      <c r="ADY1414" s="181"/>
      <c r="ADZ1414" s="181"/>
      <c r="AEA1414" s="181"/>
      <c r="AEB1414" s="181"/>
      <c r="AEC1414" s="181"/>
      <c r="AED1414" s="181"/>
      <c r="AEE1414" s="181"/>
      <c r="AEF1414" s="181"/>
      <c r="AEG1414" s="181"/>
      <c r="AEH1414" s="181"/>
      <c r="AEI1414" s="181"/>
      <c r="AEJ1414" s="181"/>
      <c r="AEK1414" s="181"/>
      <c r="AEL1414" s="181"/>
      <c r="AEM1414" s="181"/>
      <c r="AEN1414" s="181"/>
      <c r="AEO1414" s="181"/>
      <c r="AEP1414" s="181"/>
      <c r="AEQ1414" s="181"/>
      <c r="AER1414" s="181"/>
      <c r="AES1414" s="181"/>
      <c r="AET1414" s="181"/>
      <c r="AEU1414" s="181"/>
      <c r="AEV1414" s="181"/>
      <c r="AEW1414" s="181"/>
      <c r="AEX1414" s="181"/>
      <c r="AEY1414" s="181"/>
      <c r="AEZ1414" s="181"/>
      <c r="AFA1414" s="181"/>
      <c r="AFB1414" s="181"/>
      <c r="AFC1414" s="181"/>
      <c r="AFD1414" s="181"/>
      <c r="AFE1414" s="181"/>
      <c r="AFF1414" s="181"/>
      <c r="AFG1414" s="181"/>
      <c r="AFH1414" s="181"/>
      <c r="AFI1414" s="181"/>
      <c r="AFJ1414" s="181"/>
      <c r="AFK1414" s="181"/>
      <c r="AFL1414" s="181"/>
      <c r="AFM1414" s="181"/>
      <c r="AFN1414" s="181"/>
      <c r="AFO1414" s="181"/>
      <c r="AFP1414" s="181"/>
      <c r="AFQ1414" s="181"/>
      <c r="AFR1414" s="181"/>
      <c r="AFS1414" s="181"/>
      <c r="AFT1414" s="181"/>
      <c r="AFU1414" s="181"/>
      <c r="AFV1414" s="181"/>
      <c r="AFW1414" s="181"/>
      <c r="AFX1414" s="181"/>
      <c r="AFY1414" s="181"/>
      <c r="AFZ1414" s="181"/>
      <c r="AGA1414" s="181"/>
      <c r="AGB1414" s="181"/>
      <c r="AGC1414" s="181"/>
      <c r="AGD1414" s="181"/>
      <c r="AGE1414" s="181"/>
      <c r="AGF1414" s="181"/>
      <c r="AGG1414" s="181"/>
      <c r="AGH1414" s="181"/>
      <c r="AGI1414" s="181"/>
      <c r="AGJ1414" s="181"/>
      <c r="AGK1414" s="181"/>
      <c r="AGL1414" s="181"/>
      <c r="AGM1414" s="181"/>
      <c r="AGN1414" s="181"/>
      <c r="AGO1414" s="181"/>
      <c r="AGP1414" s="181"/>
      <c r="AGQ1414" s="181"/>
      <c r="AGR1414" s="181"/>
      <c r="AGS1414" s="181"/>
      <c r="AGT1414" s="181"/>
      <c r="AGU1414" s="181"/>
      <c r="AGV1414" s="181"/>
      <c r="AGW1414" s="181"/>
      <c r="AGX1414" s="181"/>
      <c r="AGY1414" s="181"/>
      <c r="AGZ1414" s="181"/>
      <c r="AHA1414" s="181"/>
      <c r="AHB1414" s="181"/>
      <c r="AHC1414" s="181"/>
      <c r="AHD1414" s="181"/>
      <c r="AHE1414" s="181"/>
      <c r="AHF1414" s="181"/>
      <c r="AHG1414" s="181"/>
      <c r="AHH1414" s="181"/>
      <c r="AHI1414" s="181"/>
      <c r="AHJ1414" s="181"/>
      <c r="AHK1414" s="181"/>
      <c r="AHL1414" s="181"/>
      <c r="AHM1414" s="181"/>
      <c r="AHN1414" s="181"/>
      <c r="AHO1414" s="181"/>
      <c r="AHP1414" s="181"/>
      <c r="AHQ1414" s="181"/>
      <c r="AHR1414" s="181"/>
      <c r="AHS1414" s="181"/>
      <c r="AHT1414" s="181"/>
      <c r="AHU1414" s="181"/>
      <c r="AHV1414" s="181"/>
      <c r="AHW1414" s="181"/>
      <c r="AHX1414" s="181"/>
      <c r="AHY1414" s="181"/>
      <c r="AHZ1414" s="181"/>
      <c r="AIA1414" s="181"/>
      <c r="AIB1414" s="181"/>
      <c r="AIC1414" s="181"/>
      <c r="AID1414" s="181"/>
      <c r="AIE1414" s="181"/>
      <c r="AIF1414" s="181"/>
      <c r="AIG1414" s="181"/>
      <c r="AIH1414" s="181"/>
      <c r="AII1414" s="181"/>
      <c r="AIJ1414" s="181"/>
      <c r="AIK1414" s="181"/>
      <c r="AIL1414" s="181"/>
      <c r="AIM1414" s="181"/>
      <c r="AIN1414" s="181"/>
      <c r="AIO1414" s="181"/>
      <c r="AIP1414" s="181"/>
      <c r="AIQ1414" s="181"/>
      <c r="AIR1414" s="181"/>
      <c r="AIS1414" s="181"/>
      <c r="AIT1414" s="181"/>
      <c r="AIU1414" s="181"/>
      <c r="AIV1414" s="181"/>
      <c r="AIW1414" s="181"/>
      <c r="AIX1414" s="181"/>
      <c r="AIY1414" s="181"/>
      <c r="AIZ1414" s="181"/>
      <c r="AJA1414" s="181"/>
      <c r="AJB1414" s="181"/>
      <c r="AJC1414" s="181"/>
      <c r="AJD1414" s="181"/>
      <c r="AJE1414" s="181"/>
      <c r="AJF1414" s="181"/>
      <c r="AJG1414" s="181"/>
      <c r="AJH1414" s="181"/>
      <c r="AJI1414" s="181"/>
      <c r="AJJ1414" s="181"/>
      <c r="AJK1414" s="181"/>
      <c r="AJL1414" s="181"/>
      <c r="AJM1414" s="181"/>
      <c r="AJN1414" s="181"/>
      <c r="AJO1414" s="181"/>
      <c r="AJP1414" s="181"/>
      <c r="AJQ1414" s="181"/>
      <c r="AJR1414" s="181"/>
      <c r="AJS1414" s="181"/>
      <c r="AJT1414" s="181"/>
      <c r="AJU1414" s="181"/>
      <c r="AJV1414" s="181"/>
      <c r="AJW1414" s="181"/>
      <c r="AJX1414" s="181"/>
      <c r="AJY1414" s="181"/>
      <c r="AJZ1414" s="181"/>
      <c r="AKA1414" s="181"/>
      <c r="AKB1414" s="181"/>
      <c r="AKC1414" s="181"/>
      <c r="AKD1414" s="181"/>
      <c r="AKE1414" s="181"/>
      <c r="AKF1414" s="181"/>
      <c r="AKG1414" s="181"/>
      <c r="AKH1414" s="181"/>
      <c r="AKI1414" s="181"/>
      <c r="AKJ1414" s="181"/>
      <c r="AKK1414" s="181"/>
      <c r="AKL1414" s="181"/>
      <c r="AKM1414" s="181"/>
      <c r="AKN1414" s="181"/>
      <c r="AKO1414" s="181"/>
      <c r="AKP1414" s="181"/>
      <c r="AKQ1414" s="181"/>
      <c r="AKR1414" s="181"/>
      <c r="AKS1414" s="181"/>
      <c r="AKT1414" s="181"/>
      <c r="AKU1414" s="181"/>
      <c r="AKV1414" s="181"/>
      <c r="AKW1414" s="181"/>
      <c r="AKX1414" s="181"/>
      <c r="AKY1414" s="181"/>
      <c r="AKZ1414" s="181"/>
      <c r="ALA1414" s="181"/>
      <c r="ALB1414" s="181"/>
      <c r="ALC1414" s="181"/>
      <c r="ALD1414" s="181"/>
      <c r="ALE1414" s="181"/>
    </row>
    <row r="1415" spans="1:993">
      <c r="A1415" s="278" t="s">
        <v>1640</v>
      </c>
      <c r="B1415" s="16" t="s">
        <v>1641</v>
      </c>
      <c r="C1415" s="278"/>
      <c r="D1415" s="17" t="s">
        <v>36</v>
      </c>
      <c r="E1415" s="17" t="s">
        <v>1646</v>
      </c>
      <c r="F1415" s="278"/>
      <c r="G1415" s="278">
        <v>1</v>
      </c>
      <c r="H1415" s="16" t="s">
        <v>1644</v>
      </c>
      <c r="I1415" s="256">
        <f t="shared" si="454"/>
        <v>1280</v>
      </c>
      <c r="J1415" s="257">
        <f t="shared" si="455"/>
        <v>1574.4</v>
      </c>
      <c r="K1415" s="4">
        <v>32</v>
      </c>
      <c r="L1415" s="4">
        <v>4</v>
      </c>
      <c r="M1415" s="4">
        <f t="shared" si="429"/>
        <v>1120</v>
      </c>
      <c r="N1415" s="4">
        <f t="shared" si="449"/>
        <v>160</v>
      </c>
      <c r="O1415" s="4">
        <f t="shared" si="448"/>
        <v>1280</v>
      </c>
      <c r="P1415" s="181"/>
      <c r="Q1415" s="278"/>
      <c r="R1415" s="278"/>
      <c r="T1415" s="255"/>
      <c r="U1415" s="255"/>
      <c r="V1415" s="255"/>
      <c r="W1415" s="255"/>
      <c r="X1415" s="255"/>
      <c r="Y1415" s="255"/>
      <c r="Z1415" s="255"/>
      <c r="AA1415" s="255"/>
      <c r="AB1415" s="255"/>
      <c r="AC1415" s="255"/>
      <c r="AD1415" s="255"/>
      <c r="AE1415" s="255"/>
      <c r="AF1415" s="255"/>
      <c r="AG1415" s="255"/>
      <c r="AH1415" s="255"/>
      <c r="AI1415" s="255"/>
      <c r="AJ1415" s="255"/>
      <c r="AK1415" s="255"/>
      <c r="AL1415" s="255"/>
      <c r="AM1415" s="255"/>
      <c r="AN1415" s="255"/>
      <c r="AO1415" s="255"/>
      <c r="AP1415" s="255"/>
      <c r="AQ1415" s="255"/>
      <c r="AR1415" s="255"/>
      <c r="AS1415" s="255"/>
      <c r="AT1415" s="255"/>
      <c r="AU1415" s="255"/>
      <c r="AV1415" s="255"/>
      <c r="AW1415" s="255"/>
      <c r="AX1415" s="255"/>
      <c r="AY1415" s="255"/>
      <c r="AZ1415" s="255"/>
      <c r="BA1415" s="255"/>
      <c r="BB1415" s="255"/>
      <c r="BC1415" s="255"/>
      <c r="BD1415" s="255"/>
      <c r="BE1415" s="255"/>
      <c r="BF1415" s="255"/>
      <c r="BG1415" s="255"/>
      <c r="BH1415" s="255"/>
      <c r="BI1415" s="255"/>
      <c r="BJ1415" s="255"/>
      <c r="BK1415" s="255"/>
      <c r="BL1415" s="255"/>
      <c r="BM1415" s="181"/>
      <c r="BN1415" s="181"/>
      <c r="BO1415" s="181"/>
      <c r="BP1415" s="181"/>
      <c r="BQ1415" s="181"/>
      <c r="BR1415" s="181"/>
      <c r="BS1415" s="181"/>
      <c r="BT1415" s="181"/>
      <c r="BU1415" s="181"/>
      <c r="BV1415" s="181"/>
      <c r="BW1415" s="181"/>
      <c r="BX1415" s="181"/>
      <c r="BY1415" s="181"/>
      <c r="BZ1415" s="181"/>
      <c r="CA1415" s="181"/>
      <c r="CB1415" s="181"/>
      <c r="CC1415" s="181"/>
      <c r="CD1415" s="181"/>
      <c r="CE1415" s="181"/>
      <c r="CF1415" s="181"/>
      <c r="CG1415" s="181"/>
      <c r="CH1415" s="181"/>
      <c r="CI1415" s="181"/>
      <c r="CJ1415" s="181"/>
      <c r="CK1415" s="181"/>
      <c r="CL1415" s="181"/>
      <c r="CM1415" s="181"/>
      <c r="CN1415" s="181"/>
      <c r="CO1415" s="181"/>
      <c r="CP1415" s="181"/>
      <c r="CQ1415" s="181"/>
      <c r="CR1415" s="181"/>
      <c r="CS1415" s="181"/>
      <c r="CT1415" s="181"/>
      <c r="CU1415" s="181"/>
      <c r="CV1415" s="181"/>
      <c r="CW1415" s="181"/>
      <c r="CX1415" s="181"/>
      <c r="CY1415" s="181"/>
      <c r="CZ1415" s="181"/>
      <c r="DA1415" s="181"/>
      <c r="DB1415" s="181"/>
      <c r="DC1415" s="181"/>
      <c r="DD1415" s="181"/>
      <c r="DE1415" s="181"/>
      <c r="DF1415" s="181"/>
      <c r="DG1415" s="181"/>
      <c r="DH1415" s="181"/>
      <c r="DI1415" s="181"/>
      <c r="DJ1415" s="181"/>
      <c r="DK1415" s="181"/>
      <c r="DL1415" s="181"/>
      <c r="DM1415" s="181"/>
      <c r="DN1415" s="181"/>
      <c r="DO1415" s="181"/>
      <c r="DP1415" s="181"/>
      <c r="DQ1415" s="181"/>
      <c r="DR1415" s="181"/>
      <c r="DS1415" s="181"/>
      <c r="DT1415" s="181"/>
      <c r="DU1415" s="181"/>
      <c r="DV1415" s="181"/>
      <c r="DW1415" s="181"/>
      <c r="DX1415" s="181"/>
      <c r="DY1415" s="181"/>
      <c r="DZ1415" s="181"/>
      <c r="EA1415" s="181"/>
      <c r="EB1415" s="181"/>
      <c r="EC1415" s="181"/>
      <c r="ED1415" s="181"/>
      <c r="EE1415" s="181"/>
      <c r="EF1415" s="181"/>
      <c r="EG1415" s="181"/>
      <c r="EH1415" s="181"/>
      <c r="EI1415" s="181"/>
      <c r="EJ1415" s="181"/>
      <c r="EK1415" s="181"/>
      <c r="EL1415" s="181"/>
      <c r="EM1415" s="181"/>
      <c r="EN1415" s="181"/>
      <c r="EO1415" s="181"/>
      <c r="EP1415" s="181"/>
      <c r="EQ1415" s="181"/>
      <c r="ER1415" s="181"/>
      <c r="ES1415" s="181"/>
      <c r="ET1415" s="181"/>
      <c r="EU1415" s="181"/>
      <c r="EV1415" s="181"/>
      <c r="EW1415" s="181"/>
      <c r="EX1415" s="181"/>
      <c r="EY1415" s="181"/>
      <c r="EZ1415" s="181"/>
      <c r="FA1415" s="181"/>
      <c r="FB1415" s="181"/>
      <c r="FC1415" s="181"/>
      <c r="FD1415" s="181"/>
      <c r="FE1415" s="181"/>
      <c r="FF1415" s="181"/>
      <c r="FG1415" s="181"/>
      <c r="FH1415" s="181"/>
      <c r="FI1415" s="181"/>
      <c r="FJ1415" s="181"/>
      <c r="FK1415" s="181"/>
      <c r="FL1415" s="181"/>
      <c r="FM1415" s="181"/>
      <c r="FN1415" s="181"/>
      <c r="FO1415" s="181"/>
      <c r="FP1415" s="181"/>
      <c r="FQ1415" s="181"/>
      <c r="FR1415" s="181"/>
      <c r="FS1415" s="181"/>
      <c r="FT1415" s="181"/>
      <c r="FU1415" s="181"/>
      <c r="FV1415" s="181"/>
      <c r="FW1415" s="181"/>
      <c r="FX1415" s="181"/>
      <c r="FY1415" s="181"/>
      <c r="FZ1415" s="181"/>
      <c r="GA1415" s="181"/>
      <c r="GB1415" s="181"/>
      <c r="GC1415" s="181"/>
      <c r="GD1415" s="181"/>
      <c r="GE1415" s="181"/>
      <c r="GF1415" s="181"/>
      <c r="GG1415" s="181"/>
      <c r="GH1415" s="181"/>
      <c r="GI1415" s="181"/>
      <c r="GJ1415" s="181"/>
      <c r="GK1415" s="181"/>
      <c r="GL1415" s="181"/>
      <c r="GM1415" s="181"/>
      <c r="GN1415" s="181"/>
      <c r="GO1415" s="181"/>
      <c r="GP1415" s="181"/>
      <c r="GQ1415" s="181"/>
      <c r="GR1415" s="181"/>
      <c r="GS1415" s="181"/>
      <c r="GT1415" s="181"/>
      <c r="GU1415" s="181"/>
      <c r="GV1415" s="181"/>
      <c r="GW1415" s="181"/>
      <c r="GX1415" s="181"/>
      <c r="GY1415" s="181"/>
      <c r="GZ1415" s="181"/>
      <c r="HA1415" s="181"/>
      <c r="HB1415" s="181"/>
      <c r="HC1415" s="181"/>
      <c r="HD1415" s="181"/>
      <c r="HE1415" s="181"/>
      <c r="HF1415" s="181"/>
      <c r="HG1415" s="181"/>
      <c r="HH1415" s="181"/>
      <c r="HI1415" s="181"/>
      <c r="HJ1415" s="181"/>
      <c r="HK1415" s="181"/>
      <c r="HL1415" s="181"/>
      <c r="HM1415" s="181"/>
      <c r="HN1415" s="181"/>
      <c r="HO1415" s="181"/>
      <c r="HP1415" s="181"/>
      <c r="HQ1415" s="181"/>
      <c r="HR1415" s="181"/>
      <c r="HS1415" s="181"/>
      <c r="HT1415" s="181"/>
      <c r="HU1415" s="181"/>
      <c r="HV1415" s="181"/>
      <c r="HW1415" s="181"/>
      <c r="HX1415" s="181"/>
      <c r="HY1415" s="181"/>
      <c r="HZ1415" s="181"/>
      <c r="IA1415" s="181"/>
      <c r="IB1415" s="181"/>
      <c r="IC1415" s="181"/>
      <c r="ID1415" s="181"/>
      <c r="IE1415" s="181"/>
      <c r="IF1415" s="181"/>
      <c r="IG1415" s="181"/>
      <c r="IH1415" s="181"/>
      <c r="II1415" s="181"/>
      <c r="IJ1415" s="181"/>
      <c r="IK1415" s="181"/>
      <c r="IL1415" s="181"/>
      <c r="IM1415" s="181"/>
      <c r="IN1415" s="181"/>
      <c r="IO1415" s="181"/>
      <c r="IP1415" s="181"/>
      <c r="IQ1415" s="181"/>
      <c r="IR1415" s="181"/>
      <c r="IS1415" s="181"/>
      <c r="IT1415" s="181"/>
      <c r="IU1415" s="181"/>
      <c r="IV1415" s="181"/>
      <c r="IW1415" s="181"/>
      <c r="IX1415" s="181"/>
      <c r="IY1415" s="181"/>
      <c r="IZ1415" s="181"/>
      <c r="JA1415" s="181"/>
      <c r="JB1415" s="181"/>
      <c r="JC1415" s="181"/>
      <c r="JD1415" s="181"/>
      <c r="JE1415" s="181"/>
      <c r="JF1415" s="181"/>
      <c r="JG1415" s="181"/>
      <c r="JH1415" s="181"/>
      <c r="JI1415" s="181"/>
      <c r="JJ1415" s="181"/>
      <c r="JK1415" s="181"/>
      <c r="JL1415" s="181"/>
      <c r="JM1415" s="181"/>
      <c r="JN1415" s="181"/>
      <c r="JO1415" s="181"/>
      <c r="JP1415" s="181"/>
      <c r="JQ1415" s="181"/>
      <c r="JR1415" s="181"/>
      <c r="JS1415" s="181"/>
      <c r="JT1415" s="181"/>
      <c r="JU1415" s="181"/>
      <c r="JV1415" s="181"/>
      <c r="JW1415" s="181"/>
      <c r="JX1415" s="181"/>
      <c r="JY1415" s="181"/>
      <c r="JZ1415" s="181"/>
      <c r="KA1415" s="181"/>
      <c r="KB1415" s="181"/>
      <c r="KC1415" s="181"/>
      <c r="KD1415" s="181"/>
      <c r="KE1415" s="181"/>
      <c r="KF1415" s="181"/>
      <c r="KG1415" s="181"/>
      <c r="KH1415" s="181"/>
      <c r="KI1415" s="181"/>
      <c r="KJ1415" s="181"/>
      <c r="KK1415" s="181"/>
      <c r="KL1415" s="181"/>
      <c r="KM1415" s="181"/>
      <c r="KN1415" s="181"/>
      <c r="KO1415" s="181"/>
      <c r="KP1415" s="181"/>
      <c r="KQ1415" s="181"/>
      <c r="KR1415" s="181"/>
      <c r="KS1415" s="181"/>
      <c r="KT1415" s="181"/>
      <c r="KU1415" s="181"/>
      <c r="KV1415" s="181"/>
      <c r="KW1415" s="181"/>
      <c r="KX1415" s="181"/>
      <c r="KY1415" s="181"/>
      <c r="KZ1415" s="181"/>
      <c r="LA1415" s="181"/>
      <c r="LB1415" s="181"/>
      <c r="LC1415" s="181"/>
      <c r="LD1415" s="181"/>
      <c r="LE1415" s="181"/>
      <c r="LF1415" s="181"/>
      <c r="LG1415" s="181"/>
      <c r="LH1415" s="181"/>
      <c r="LI1415" s="181"/>
      <c r="LJ1415" s="181"/>
      <c r="LK1415" s="181"/>
      <c r="LL1415" s="181"/>
      <c r="LM1415" s="181"/>
      <c r="LN1415" s="181"/>
      <c r="LO1415" s="181"/>
      <c r="LP1415" s="181"/>
      <c r="LQ1415" s="181"/>
      <c r="LR1415" s="181"/>
      <c r="LS1415" s="181"/>
      <c r="LT1415" s="181"/>
      <c r="LU1415" s="181"/>
      <c r="LV1415" s="181"/>
      <c r="LW1415" s="181"/>
      <c r="LX1415" s="181"/>
      <c r="LY1415" s="181"/>
      <c r="LZ1415" s="181"/>
      <c r="MA1415" s="181"/>
      <c r="MB1415" s="181"/>
      <c r="MC1415" s="181"/>
      <c r="MD1415" s="181"/>
      <c r="ME1415" s="181"/>
      <c r="MF1415" s="181"/>
      <c r="MG1415" s="181"/>
      <c r="MH1415" s="181"/>
      <c r="MI1415" s="181"/>
      <c r="MJ1415" s="181"/>
      <c r="MK1415" s="181"/>
      <c r="ML1415" s="181"/>
      <c r="MM1415" s="181"/>
      <c r="MN1415" s="181"/>
      <c r="MO1415" s="181"/>
      <c r="MP1415" s="181"/>
      <c r="MQ1415" s="181"/>
      <c r="MR1415" s="181"/>
      <c r="MS1415" s="181"/>
      <c r="MT1415" s="181"/>
      <c r="MU1415" s="181"/>
      <c r="MV1415" s="181"/>
      <c r="MW1415" s="181"/>
      <c r="MX1415" s="181"/>
      <c r="MY1415" s="181"/>
      <c r="MZ1415" s="181"/>
      <c r="NA1415" s="181"/>
      <c r="NB1415" s="181"/>
      <c r="NC1415" s="181"/>
      <c r="ND1415" s="181"/>
      <c r="NE1415" s="181"/>
      <c r="NF1415" s="181"/>
      <c r="NG1415" s="181"/>
      <c r="NH1415" s="181"/>
      <c r="NI1415" s="181"/>
      <c r="NJ1415" s="181"/>
      <c r="NK1415" s="181"/>
      <c r="NL1415" s="181"/>
      <c r="NM1415" s="181"/>
      <c r="NN1415" s="181"/>
      <c r="NO1415" s="181"/>
      <c r="NP1415" s="181"/>
      <c r="NQ1415" s="181"/>
      <c r="NR1415" s="181"/>
      <c r="NS1415" s="181"/>
      <c r="NT1415" s="181"/>
      <c r="NU1415" s="181"/>
      <c r="NV1415" s="181"/>
      <c r="NW1415" s="181"/>
      <c r="NX1415" s="181"/>
      <c r="NY1415" s="181"/>
      <c r="NZ1415" s="181"/>
      <c r="OA1415" s="181"/>
      <c r="OB1415" s="181"/>
      <c r="OC1415" s="181"/>
      <c r="OD1415" s="181"/>
      <c r="OE1415" s="181"/>
      <c r="OF1415" s="181"/>
      <c r="OG1415" s="181"/>
      <c r="OH1415" s="181"/>
      <c r="OI1415" s="181"/>
      <c r="OJ1415" s="181"/>
      <c r="OK1415" s="181"/>
      <c r="OL1415" s="181"/>
      <c r="OM1415" s="181"/>
      <c r="ON1415" s="181"/>
      <c r="OO1415" s="181"/>
      <c r="OP1415" s="181"/>
      <c r="OQ1415" s="181"/>
      <c r="OR1415" s="181"/>
      <c r="OS1415" s="181"/>
      <c r="OT1415" s="181"/>
      <c r="OU1415" s="181"/>
      <c r="OV1415" s="181"/>
      <c r="OW1415" s="181"/>
      <c r="OX1415" s="181"/>
      <c r="OY1415" s="181"/>
      <c r="OZ1415" s="181"/>
      <c r="PA1415" s="181"/>
      <c r="PB1415" s="181"/>
      <c r="PC1415" s="181"/>
      <c r="PD1415" s="181"/>
      <c r="PE1415" s="181"/>
      <c r="PF1415" s="181"/>
      <c r="PG1415" s="181"/>
      <c r="PH1415" s="181"/>
      <c r="PI1415" s="181"/>
      <c r="PJ1415" s="181"/>
      <c r="PK1415" s="181"/>
      <c r="PL1415" s="181"/>
      <c r="PM1415" s="181"/>
      <c r="PN1415" s="181"/>
      <c r="PO1415" s="181"/>
      <c r="PP1415" s="181"/>
      <c r="PQ1415" s="181"/>
      <c r="PR1415" s="181"/>
      <c r="PS1415" s="181"/>
      <c r="PT1415" s="181"/>
      <c r="PU1415" s="181"/>
      <c r="PV1415" s="181"/>
      <c r="PW1415" s="181"/>
      <c r="PX1415" s="181"/>
      <c r="PY1415" s="181"/>
      <c r="PZ1415" s="181"/>
      <c r="QA1415" s="181"/>
      <c r="QB1415" s="181"/>
      <c r="QC1415" s="181"/>
      <c r="QD1415" s="181"/>
      <c r="QE1415" s="181"/>
      <c r="QF1415" s="181"/>
      <c r="QG1415" s="181"/>
      <c r="QH1415" s="181"/>
      <c r="QI1415" s="181"/>
      <c r="QJ1415" s="181"/>
      <c r="QK1415" s="181"/>
      <c r="QL1415" s="181"/>
      <c r="QM1415" s="181"/>
      <c r="QN1415" s="181"/>
      <c r="QO1415" s="181"/>
      <c r="QP1415" s="181"/>
      <c r="QQ1415" s="181"/>
      <c r="QR1415" s="181"/>
      <c r="QS1415" s="181"/>
      <c r="QT1415" s="181"/>
      <c r="QU1415" s="181"/>
      <c r="QV1415" s="181"/>
      <c r="QW1415" s="181"/>
      <c r="QX1415" s="181"/>
      <c r="QY1415" s="181"/>
      <c r="QZ1415" s="181"/>
      <c r="RA1415" s="181"/>
      <c r="RB1415" s="181"/>
      <c r="RC1415" s="181"/>
      <c r="RD1415" s="181"/>
      <c r="RE1415" s="181"/>
      <c r="RF1415" s="181"/>
      <c r="RG1415" s="181"/>
      <c r="RH1415" s="181"/>
      <c r="RI1415" s="181"/>
      <c r="RJ1415" s="181"/>
      <c r="RK1415" s="181"/>
      <c r="RL1415" s="181"/>
      <c r="RM1415" s="181"/>
      <c r="RN1415" s="181"/>
      <c r="RO1415" s="181"/>
      <c r="RP1415" s="181"/>
      <c r="RQ1415" s="181"/>
      <c r="RR1415" s="181"/>
      <c r="RS1415" s="181"/>
      <c r="RT1415" s="181"/>
      <c r="RU1415" s="181"/>
      <c r="RV1415" s="181"/>
      <c r="RW1415" s="181"/>
      <c r="RX1415" s="181"/>
      <c r="RY1415" s="181"/>
      <c r="RZ1415" s="181"/>
      <c r="SA1415" s="181"/>
      <c r="SB1415" s="181"/>
      <c r="SC1415" s="181"/>
      <c r="SD1415" s="181"/>
      <c r="SE1415" s="181"/>
      <c r="SF1415" s="181"/>
      <c r="SG1415" s="181"/>
      <c r="SH1415" s="181"/>
      <c r="SI1415" s="181"/>
      <c r="SJ1415" s="181"/>
      <c r="SK1415" s="181"/>
      <c r="SL1415" s="181"/>
      <c r="SM1415" s="181"/>
      <c r="SN1415" s="181"/>
      <c r="SO1415" s="181"/>
      <c r="SP1415" s="181"/>
      <c r="SQ1415" s="181"/>
      <c r="SR1415" s="181"/>
      <c r="SS1415" s="181"/>
      <c r="ST1415" s="181"/>
      <c r="SU1415" s="181"/>
      <c r="SV1415" s="181"/>
      <c r="SW1415" s="181"/>
      <c r="SX1415" s="181"/>
      <c r="SY1415" s="181"/>
      <c r="SZ1415" s="181"/>
      <c r="TA1415" s="181"/>
      <c r="TB1415" s="181"/>
      <c r="TC1415" s="181"/>
      <c r="TD1415" s="181"/>
      <c r="TE1415" s="181"/>
      <c r="TF1415" s="181"/>
      <c r="TG1415" s="181"/>
      <c r="TH1415" s="181"/>
      <c r="TI1415" s="181"/>
      <c r="TJ1415" s="181"/>
      <c r="TK1415" s="181"/>
      <c r="TL1415" s="181"/>
      <c r="TM1415" s="181"/>
      <c r="TN1415" s="181"/>
      <c r="TO1415" s="181"/>
      <c r="TP1415" s="181"/>
      <c r="TQ1415" s="181"/>
      <c r="TR1415" s="181"/>
      <c r="TS1415" s="181"/>
      <c r="TT1415" s="181"/>
      <c r="TU1415" s="181"/>
      <c r="TV1415" s="181"/>
      <c r="TW1415" s="181"/>
      <c r="TX1415" s="181"/>
      <c r="TY1415" s="181"/>
      <c r="TZ1415" s="181"/>
      <c r="UA1415" s="181"/>
      <c r="UB1415" s="181"/>
      <c r="UC1415" s="181"/>
      <c r="UD1415" s="181"/>
      <c r="UE1415" s="181"/>
      <c r="UF1415" s="181"/>
      <c r="UG1415" s="181"/>
      <c r="UH1415" s="181"/>
      <c r="UI1415" s="181"/>
      <c r="UJ1415" s="181"/>
      <c r="UK1415" s="181"/>
      <c r="UL1415" s="181"/>
      <c r="UM1415" s="181"/>
      <c r="UN1415" s="181"/>
      <c r="UO1415" s="181"/>
      <c r="UP1415" s="181"/>
      <c r="UQ1415" s="181"/>
      <c r="UR1415" s="181"/>
      <c r="US1415" s="181"/>
      <c r="UT1415" s="181"/>
      <c r="UU1415" s="181"/>
      <c r="UV1415" s="181"/>
      <c r="UW1415" s="181"/>
      <c r="UX1415" s="181"/>
      <c r="UY1415" s="181"/>
      <c r="UZ1415" s="181"/>
      <c r="VA1415" s="181"/>
      <c r="VB1415" s="181"/>
      <c r="VC1415" s="181"/>
      <c r="VD1415" s="181"/>
      <c r="VE1415" s="181"/>
      <c r="VF1415" s="181"/>
      <c r="VG1415" s="181"/>
      <c r="VH1415" s="181"/>
      <c r="VI1415" s="181"/>
      <c r="VJ1415" s="181"/>
      <c r="VK1415" s="181"/>
      <c r="VL1415" s="181"/>
      <c r="VM1415" s="181"/>
      <c r="VN1415" s="181"/>
      <c r="VO1415" s="181"/>
      <c r="VP1415" s="181"/>
      <c r="VQ1415" s="181"/>
      <c r="VR1415" s="181"/>
      <c r="VS1415" s="181"/>
      <c r="VT1415" s="181"/>
      <c r="VU1415" s="181"/>
      <c r="VV1415" s="181"/>
      <c r="VW1415" s="181"/>
      <c r="VX1415" s="181"/>
      <c r="VY1415" s="181"/>
      <c r="VZ1415" s="181"/>
      <c r="WA1415" s="181"/>
      <c r="WB1415" s="181"/>
      <c r="WC1415" s="181"/>
      <c r="WD1415" s="181"/>
      <c r="WE1415" s="181"/>
      <c r="WF1415" s="181"/>
      <c r="WG1415" s="181"/>
      <c r="WH1415" s="181"/>
      <c r="WI1415" s="181"/>
      <c r="WJ1415" s="181"/>
      <c r="WK1415" s="181"/>
      <c r="WL1415" s="181"/>
      <c r="WM1415" s="181"/>
      <c r="WN1415" s="181"/>
      <c r="WO1415" s="181"/>
      <c r="WP1415" s="181"/>
      <c r="WQ1415" s="181"/>
      <c r="WR1415" s="181"/>
      <c r="WS1415" s="181"/>
      <c r="WT1415" s="181"/>
      <c r="WU1415" s="181"/>
      <c r="WV1415" s="181"/>
      <c r="WW1415" s="181"/>
      <c r="WX1415" s="181"/>
      <c r="WY1415" s="181"/>
      <c r="WZ1415" s="181"/>
      <c r="XA1415" s="181"/>
      <c r="XB1415" s="181"/>
      <c r="XC1415" s="181"/>
      <c r="XD1415" s="181"/>
      <c r="XE1415" s="181"/>
      <c r="XF1415" s="181"/>
      <c r="XG1415" s="181"/>
      <c r="XH1415" s="181"/>
      <c r="XI1415" s="181"/>
      <c r="XJ1415" s="181"/>
      <c r="XK1415" s="181"/>
      <c r="XL1415" s="181"/>
      <c r="XM1415" s="181"/>
      <c r="XN1415" s="181"/>
      <c r="XO1415" s="181"/>
      <c r="XP1415" s="181"/>
      <c r="XQ1415" s="181"/>
      <c r="XR1415" s="181"/>
      <c r="XS1415" s="181"/>
      <c r="XT1415" s="181"/>
      <c r="XU1415" s="181"/>
      <c r="XV1415" s="181"/>
      <c r="XW1415" s="181"/>
      <c r="XX1415" s="181"/>
      <c r="XY1415" s="181"/>
      <c r="XZ1415" s="181"/>
      <c r="YA1415" s="181"/>
      <c r="YB1415" s="181"/>
      <c r="YC1415" s="181"/>
      <c r="YD1415" s="181"/>
      <c r="YE1415" s="181"/>
      <c r="YF1415" s="181"/>
      <c r="YG1415" s="181"/>
      <c r="YH1415" s="181"/>
      <c r="YI1415" s="181"/>
      <c r="YJ1415" s="181"/>
      <c r="YK1415" s="181"/>
      <c r="YL1415" s="181"/>
      <c r="YM1415" s="181"/>
      <c r="YN1415" s="181"/>
      <c r="YO1415" s="181"/>
      <c r="YP1415" s="181"/>
      <c r="YQ1415" s="181"/>
      <c r="YR1415" s="181"/>
      <c r="YS1415" s="181"/>
      <c r="YT1415" s="181"/>
      <c r="YU1415" s="181"/>
      <c r="YV1415" s="181"/>
      <c r="YW1415" s="181"/>
      <c r="YX1415" s="181"/>
      <c r="YY1415" s="181"/>
      <c r="YZ1415" s="181"/>
      <c r="ZA1415" s="181"/>
      <c r="ZB1415" s="181"/>
      <c r="ZC1415" s="181"/>
      <c r="ZD1415" s="181"/>
      <c r="ZE1415" s="181"/>
      <c r="ZF1415" s="181"/>
      <c r="ZG1415" s="181"/>
      <c r="ZH1415" s="181"/>
      <c r="ZI1415" s="181"/>
      <c r="ZJ1415" s="181"/>
      <c r="ZK1415" s="181"/>
      <c r="ZL1415" s="181"/>
      <c r="ZM1415" s="181"/>
      <c r="ZN1415" s="181"/>
      <c r="ZO1415" s="181"/>
      <c r="ZP1415" s="181"/>
      <c r="ZQ1415" s="181"/>
      <c r="ZR1415" s="181"/>
      <c r="ZS1415" s="181"/>
      <c r="ZT1415" s="181"/>
      <c r="ZU1415" s="181"/>
      <c r="ZV1415" s="181"/>
      <c r="ZW1415" s="181"/>
      <c r="ZX1415" s="181"/>
      <c r="ZY1415" s="181"/>
      <c r="ZZ1415" s="181"/>
      <c r="AAA1415" s="181"/>
      <c r="AAB1415" s="181"/>
      <c r="AAC1415" s="181"/>
      <c r="AAD1415" s="181"/>
      <c r="AAE1415" s="181"/>
      <c r="AAF1415" s="181"/>
      <c r="AAG1415" s="181"/>
      <c r="AAH1415" s="181"/>
      <c r="AAI1415" s="181"/>
      <c r="AAJ1415" s="181"/>
      <c r="AAK1415" s="181"/>
      <c r="AAL1415" s="181"/>
      <c r="AAM1415" s="181"/>
      <c r="AAN1415" s="181"/>
      <c r="AAO1415" s="181"/>
      <c r="AAP1415" s="181"/>
      <c r="AAQ1415" s="181"/>
      <c r="AAR1415" s="181"/>
      <c r="AAS1415" s="181"/>
      <c r="AAT1415" s="181"/>
      <c r="AAU1415" s="181"/>
      <c r="AAV1415" s="181"/>
      <c r="AAW1415" s="181"/>
      <c r="AAX1415" s="181"/>
      <c r="AAY1415" s="181"/>
      <c r="AAZ1415" s="181"/>
      <c r="ABA1415" s="181"/>
      <c r="ABB1415" s="181"/>
      <c r="ABC1415" s="181"/>
      <c r="ABD1415" s="181"/>
      <c r="ABE1415" s="181"/>
      <c r="ABF1415" s="181"/>
      <c r="ABG1415" s="181"/>
      <c r="ABH1415" s="181"/>
      <c r="ABI1415" s="181"/>
      <c r="ABJ1415" s="181"/>
      <c r="ABK1415" s="181"/>
      <c r="ABL1415" s="181"/>
      <c r="ABM1415" s="181"/>
      <c r="ABN1415" s="181"/>
      <c r="ABO1415" s="181"/>
      <c r="ABP1415" s="181"/>
      <c r="ABQ1415" s="181"/>
      <c r="ABR1415" s="181"/>
      <c r="ABS1415" s="181"/>
      <c r="ABT1415" s="181"/>
      <c r="ABU1415" s="181"/>
      <c r="ABV1415" s="181"/>
      <c r="ABW1415" s="181"/>
      <c r="ABX1415" s="181"/>
      <c r="ABY1415" s="181"/>
      <c r="ABZ1415" s="181"/>
      <c r="ACA1415" s="181"/>
      <c r="ACB1415" s="181"/>
      <c r="ACC1415" s="181"/>
      <c r="ACD1415" s="181"/>
      <c r="ACE1415" s="181"/>
      <c r="ACF1415" s="181"/>
      <c r="ACG1415" s="181"/>
      <c r="ACH1415" s="181"/>
      <c r="ACI1415" s="181"/>
      <c r="ACJ1415" s="181"/>
      <c r="ACK1415" s="181"/>
      <c r="ACL1415" s="181"/>
      <c r="ACM1415" s="181"/>
      <c r="ACN1415" s="181"/>
      <c r="ACO1415" s="181"/>
      <c r="ACP1415" s="181"/>
      <c r="ACQ1415" s="181"/>
      <c r="ACR1415" s="181"/>
      <c r="ACS1415" s="181"/>
      <c r="ACT1415" s="181"/>
      <c r="ACU1415" s="181"/>
      <c r="ACV1415" s="181"/>
      <c r="ACW1415" s="181"/>
      <c r="ACX1415" s="181"/>
      <c r="ACY1415" s="181"/>
      <c r="ACZ1415" s="181"/>
      <c r="ADA1415" s="181"/>
      <c r="ADB1415" s="181"/>
      <c r="ADC1415" s="181"/>
      <c r="ADD1415" s="181"/>
      <c r="ADE1415" s="181"/>
      <c r="ADF1415" s="181"/>
      <c r="ADG1415" s="181"/>
      <c r="ADH1415" s="181"/>
      <c r="ADI1415" s="181"/>
      <c r="ADJ1415" s="181"/>
      <c r="ADK1415" s="181"/>
      <c r="ADL1415" s="181"/>
      <c r="ADM1415" s="181"/>
      <c r="ADN1415" s="181"/>
      <c r="ADO1415" s="181"/>
      <c r="ADP1415" s="181"/>
      <c r="ADQ1415" s="181"/>
      <c r="ADR1415" s="181"/>
      <c r="ADS1415" s="181"/>
      <c r="ADT1415" s="181"/>
      <c r="ADU1415" s="181"/>
      <c r="ADV1415" s="181"/>
      <c r="ADW1415" s="181"/>
      <c r="ADX1415" s="181"/>
      <c r="ADY1415" s="181"/>
      <c r="ADZ1415" s="181"/>
      <c r="AEA1415" s="181"/>
      <c r="AEB1415" s="181"/>
      <c r="AEC1415" s="181"/>
      <c r="AED1415" s="181"/>
      <c r="AEE1415" s="181"/>
      <c r="AEF1415" s="181"/>
      <c r="AEG1415" s="181"/>
      <c r="AEH1415" s="181"/>
      <c r="AEI1415" s="181"/>
      <c r="AEJ1415" s="181"/>
      <c r="AEK1415" s="181"/>
      <c r="AEL1415" s="181"/>
      <c r="AEM1415" s="181"/>
      <c r="AEN1415" s="181"/>
      <c r="AEO1415" s="181"/>
      <c r="AEP1415" s="181"/>
      <c r="AEQ1415" s="181"/>
      <c r="AER1415" s="181"/>
      <c r="AES1415" s="181"/>
      <c r="AET1415" s="181"/>
      <c r="AEU1415" s="181"/>
      <c r="AEV1415" s="181"/>
      <c r="AEW1415" s="181"/>
      <c r="AEX1415" s="181"/>
      <c r="AEY1415" s="181"/>
      <c r="AEZ1415" s="181"/>
      <c r="AFA1415" s="181"/>
      <c r="AFB1415" s="181"/>
      <c r="AFC1415" s="181"/>
      <c r="AFD1415" s="181"/>
      <c r="AFE1415" s="181"/>
      <c r="AFF1415" s="181"/>
      <c r="AFG1415" s="181"/>
      <c r="AFH1415" s="181"/>
      <c r="AFI1415" s="181"/>
      <c r="AFJ1415" s="181"/>
      <c r="AFK1415" s="181"/>
      <c r="AFL1415" s="181"/>
      <c r="AFM1415" s="181"/>
      <c r="AFN1415" s="181"/>
      <c r="AFO1415" s="181"/>
      <c r="AFP1415" s="181"/>
      <c r="AFQ1415" s="181"/>
      <c r="AFR1415" s="181"/>
      <c r="AFS1415" s="181"/>
      <c r="AFT1415" s="181"/>
      <c r="AFU1415" s="181"/>
      <c r="AFV1415" s="181"/>
      <c r="AFW1415" s="181"/>
      <c r="AFX1415" s="181"/>
      <c r="AFY1415" s="181"/>
      <c r="AFZ1415" s="181"/>
      <c r="AGA1415" s="181"/>
      <c r="AGB1415" s="181"/>
      <c r="AGC1415" s="181"/>
      <c r="AGD1415" s="181"/>
      <c r="AGE1415" s="181"/>
      <c r="AGF1415" s="181"/>
      <c r="AGG1415" s="181"/>
      <c r="AGH1415" s="181"/>
      <c r="AGI1415" s="181"/>
      <c r="AGJ1415" s="181"/>
      <c r="AGK1415" s="181"/>
      <c r="AGL1415" s="181"/>
      <c r="AGM1415" s="181"/>
      <c r="AGN1415" s="181"/>
      <c r="AGO1415" s="181"/>
      <c r="AGP1415" s="181"/>
      <c r="AGQ1415" s="181"/>
      <c r="AGR1415" s="181"/>
      <c r="AGS1415" s="181"/>
      <c r="AGT1415" s="181"/>
      <c r="AGU1415" s="181"/>
      <c r="AGV1415" s="181"/>
      <c r="AGW1415" s="181"/>
      <c r="AGX1415" s="181"/>
      <c r="AGY1415" s="181"/>
      <c r="AGZ1415" s="181"/>
      <c r="AHA1415" s="181"/>
      <c r="AHB1415" s="181"/>
      <c r="AHC1415" s="181"/>
      <c r="AHD1415" s="181"/>
      <c r="AHE1415" s="181"/>
      <c r="AHF1415" s="181"/>
      <c r="AHG1415" s="181"/>
      <c r="AHH1415" s="181"/>
      <c r="AHI1415" s="181"/>
      <c r="AHJ1415" s="181"/>
      <c r="AHK1415" s="181"/>
      <c r="AHL1415" s="181"/>
      <c r="AHM1415" s="181"/>
      <c r="AHN1415" s="181"/>
      <c r="AHO1415" s="181"/>
      <c r="AHP1415" s="181"/>
      <c r="AHQ1415" s="181"/>
      <c r="AHR1415" s="181"/>
      <c r="AHS1415" s="181"/>
      <c r="AHT1415" s="181"/>
      <c r="AHU1415" s="181"/>
      <c r="AHV1415" s="181"/>
      <c r="AHW1415" s="181"/>
      <c r="AHX1415" s="181"/>
      <c r="AHY1415" s="181"/>
      <c r="AHZ1415" s="181"/>
      <c r="AIA1415" s="181"/>
      <c r="AIB1415" s="181"/>
      <c r="AIC1415" s="181"/>
      <c r="AID1415" s="181"/>
      <c r="AIE1415" s="181"/>
      <c r="AIF1415" s="181"/>
      <c r="AIG1415" s="181"/>
      <c r="AIH1415" s="181"/>
      <c r="AII1415" s="181"/>
      <c r="AIJ1415" s="181"/>
      <c r="AIK1415" s="181"/>
      <c r="AIL1415" s="181"/>
      <c r="AIM1415" s="181"/>
      <c r="AIN1415" s="181"/>
      <c r="AIO1415" s="181"/>
      <c r="AIP1415" s="181"/>
      <c r="AIQ1415" s="181"/>
      <c r="AIR1415" s="181"/>
      <c r="AIS1415" s="181"/>
      <c r="AIT1415" s="181"/>
      <c r="AIU1415" s="181"/>
      <c r="AIV1415" s="181"/>
      <c r="AIW1415" s="181"/>
      <c r="AIX1415" s="181"/>
      <c r="AIY1415" s="181"/>
      <c r="AIZ1415" s="181"/>
      <c r="AJA1415" s="181"/>
      <c r="AJB1415" s="181"/>
      <c r="AJC1415" s="181"/>
      <c r="AJD1415" s="181"/>
      <c r="AJE1415" s="181"/>
      <c r="AJF1415" s="181"/>
      <c r="AJG1415" s="181"/>
      <c r="AJH1415" s="181"/>
      <c r="AJI1415" s="181"/>
      <c r="AJJ1415" s="181"/>
      <c r="AJK1415" s="181"/>
      <c r="AJL1415" s="181"/>
      <c r="AJM1415" s="181"/>
      <c r="AJN1415" s="181"/>
      <c r="AJO1415" s="181"/>
      <c r="AJP1415" s="181"/>
      <c r="AJQ1415" s="181"/>
      <c r="AJR1415" s="181"/>
      <c r="AJS1415" s="181"/>
      <c r="AJT1415" s="181"/>
      <c r="AJU1415" s="181"/>
      <c r="AJV1415" s="181"/>
      <c r="AJW1415" s="181"/>
      <c r="AJX1415" s="181"/>
      <c r="AJY1415" s="181"/>
      <c r="AJZ1415" s="181"/>
      <c r="AKA1415" s="181"/>
      <c r="AKB1415" s="181"/>
      <c r="AKC1415" s="181"/>
      <c r="AKD1415" s="181"/>
      <c r="AKE1415" s="181"/>
      <c r="AKF1415" s="181"/>
      <c r="AKG1415" s="181"/>
      <c r="AKH1415" s="181"/>
      <c r="AKI1415" s="181"/>
      <c r="AKJ1415" s="181"/>
      <c r="AKK1415" s="181"/>
      <c r="AKL1415" s="181"/>
      <c r="AKM1415" s="181"/>
      <c r="AKN1415" s="181"/>
      <c r="AKO1415" s="181"/>
      <c r="AKP1415" s="181"/>
      <c r="AKQ1415" s="181"/>
      <c r="AKR1415" s="181"/>
      <c r="AKS1415" s="181"/>
      <c r="AKT1415" s="181"/>
      <c r="AKU1415" s="181"/>
      <c r="AKV1415" s="181"/>
      <c r="AKW1415" s="181"/>
      <c r="AKX1415" s="181"/>
      <c r="AKY1415" s="181"/>
      <c r="AKZ1415" s="181"/>
      <c r="ALA1415" s="181"/>
      <c r="ALB1415" s="181"/>
      <c r="ALC1415" s="181"/>
      <c r="ALD1415" s="181"/>
      <c r="ALE1415" s="181"/>
    </row>
    <row r="1416" spans="1:993">
      <c r="A1416" s="11"/>
      <c r="B1416" s="252"/>
      <c r="C1416" s="11"/>
      <c r="D1416" s="12"/>
      <c r="E1416" s="12" t="s">
        <v>1649</v>
      </c>
      <c r="F1416" s="11" t="s">
        <v>20</v>
      </c>
      <c r="G1416" s="11"/>
      <c r="H1416" s="252"/>
      <c r="I1416" s="12"/>
      <c r="J1416" s="19"/>
      <c r="K1416" s="181"/>
      <c r="L1416" s="181"/>
      <c r="M1416" s="4">
        <f t="shared" si="429"/>
        <v>0</v>
      </c>
      <c r="N1416" s="4">
        <f t="shared" si="449"/>
        <v>0</v>
      </c>
      <c r="O1416" s="4">
        <f t="shared" si="448"/>
        <v>0</v>
      </c>
      <c r="P1416" s="181"/>
      <c r="Q1416" s="11"/>
      <c r="R1416" s="11"/>
      <c r="T1416" s="255"/>
      <c r="U1416" s="255"/>
      <c r="V1416" s="255"/>
      <c r="W1416" s="255"/>
      <c r="X1416" s="255"/>
      <c r="Y1416" s="255"/>
      <c r="Z1416" s="255"/>
      <c r="AA1416" s="255"/>
      <c r="AB1416" s="255"/>
      <c r="AC1416" s="255"/>
      <c r="AD1416" s="255"/>
      <c r="AE1416" s="255"/>
      <c r="AF1416" s="255"/>
      <c r="AG1416" s="255"/>
      <c r="AH1416" s="255"/>
      <c r="AI1416" s="255"/>
      <c r="AJ1416" s="255"/>
      <c r="AK1416" s="255"/>
      <c r="AL1416" s="255"/>
      <c r="AM1416" s="255"/>
      <c r="AN1416" s="255"/>
      <c r="AO1416" s="255"/>
      <c r="AP1416" s="255"/>
      <c r="AQ1416" s="255"/>
      <c r="AR1416" s="255"/>
      <c r="AS1416" s="255"/>
      <c r="AT1416" s="255"/>
      <c r="AU1416" s="255"/>
      <c r="AV1416" s="255"/>
      <c r="AW1416" s="255"/>
      <c r="AX1416" s="255"/>
      <c r="AY1416" s="255"/>
      <c r="AZ1416" s="255"/>
      <c r="BA1416" s="255"/>
      <c r="BB1416" s="255"/>
      <c r="BC1416" s="255"/>
      <c r="BD1416" s="255"/>
      <c r="BE1416" s="255"/>
      <c r="BF1416" s="255"/>
      <c r="BG1416" s="255"/>
      <c r="BH1416" s="255"/>
      <c r="BI1416" s="255"/>
      <c r="BJ1416" s="255"/>
      <c r="BK1416" s="255"/>
      <c r="BL1416" s="255"/>
      <c r="BM1416" s="181"/>
      <c r="BN1416" s="181"/>
      <c r="BO1416" s="181"/>
      <c r="BP1416" s="181"/>
      <c r="BQ1416" s="181"/>
      <c r="BR1416" s="181"/>
      <c r="BS1416" s="181"/>
      <c r="BT1416" s="181"/>
      <c r="BU1416" s="181"/>
      <c r="BV1416" s="181"/>
      <c r="BW1416" s="181"/>
      <c r="BX1416" s="181"/>
      <c r="BY1416" s="181"/>
      <c r="BZ1416" s="181"/>
      <c r="CA1416" s="181"/>
      <c r="CB1416" s="181"/>
      <c r="CC1416" s="181"/>
      <c r="CD1416" s="181"/>
      <c r="CE1416" s="181"/>
      <c r="CF1416" s="181"/>
      <c r="CG1416" s="181"/>
      <c r="CH1416" s="181"/>
      <c r="CI1416" s="181"/>
      <c r="CJ1416" s="181"/>
      <c r="CK1416" s="181"/>
      <c r="CL1416" s="181"/>
      <c r="CM1416" s="181"/>
      <c r="CN1416" s="181"/>
      <c r="CO1416" s="181"/>
      <c r="CP1416" s="181"/>
      <c r="CQ1416" s="181"/>
      <c r="CR1416" s="181"/>
      <c r="CS1416" s="181"/>
      <c r="CT1416" s="181"/>
      <c r="CU1416" s="181"/>
      <c r="CV1416" s="181"/>
      <c r="CW1416" s="181"/>
      <c r="CX1416" s="181"/>
      <c r="CY1416" s="181"/>
      <c r="CZ1416" s="181"/>
      <c r="DA1416" s="181"/>
      <c r="DB1416" s="181"/>
      <c r="DC1416" s="181"/>
      <c r="DD1416" s="181"/>
      <c r="DE1416" s="181"/>
      <c r="DF1416" s="181"/>
      <c r="DG1416" s="181"/>
      <c r="DH1416" s="181"/>
      <c r="DI1416" s="181"/>
      <c r="DJ1416" s="181"/>
      <c r="DK1416" s="181"/>
      <c r="DL1416" s="181"/>
      <c r="DM1416" s="181"/>
      <c r="DN1416" s="181"/>
      <c r="DO1416" s="181"/>
      <c r="DP1416" s="181"/>
      <c r="DQ1416" s="181"/>
      <c r="DR1416" s="181"/>
      <c r="DS1416" s="181"/>
      <c r="DT1416" s="181"/>
      <c r="DU1416" s="181"/>
      <c r="DV1416" s="181"/>
      <c r="DW1416" s="181"/>
      <c r="DX1416" s="181"/>
      <c r="DY1416" s="181"/>
      <c r="DZ1416" s="181"/>
      <c r="EA1416" s="181"/>
      <c r="EB1416" s="181"/>
      <c r="EC1416" s="181"/>
      <c r="ED1416" s="181"/>
      <c r="EE1416" s="181"/>
      <c r="EF1416" s="181"/>
      <c r="EG1416" s="181"/>
      <c r="EH1416" s="181"/>
      <c r="EI1416" s="181"/>
      <c r="EJ1416" s="181"/>
      <c r="EK1416" s="181"/>
      <c r="EL1416" s="181"/>
      <c r="EM1416" s="181"/>
      <c r="EN1416" s="181"/>
      <c r="EO1416" s="181"/>
      <c r="EP1416" s="181"/>
      <c r="EQ1416" s="181"/>
      <c r="ER1416" s="181"/>
      <c r="ES1416" s="181"/>
      <c r="ET1416" s="181"/>
      <c r="EU1416" s="181"/>
      <c r="EV1416" s="181"/>
      <c r="EW1416" s="181"/>
      <c r="EX1416" s="181"/>
      <c r="EY1416" s="181"/>
      <c r="EZ1416" s="181"/>
      <c r="FA1416" s="181"/>
      <c r="FB1416" s="181"/>
      <c r="FC1416" s="181"/>
      <c r="FD1416" s="181"/>
      <c r="FE1416" s="181"/>
      <c r="FF1416" s="181"/>
      <c r="FG1416" s="181"/>
      <c r="FH1416" s="181"/>
      <c r="FI1416" s="181"/>
      <c r="FJ1416" s="181"/>
      <c r="FK1416" s="181"/>
      <c r="FL1416" s="181"/>
      <c r="FM1416" s="181"/>
      <c r="FN1416" s="181"/>
      <c r="FO1416" s="181"/>
      <c r="FP1416" s="181"/>
      <c r="FQ1416" s="181"/>
      <c r="FR1416" s="181"/>
      <c r="FS1416" s="181"/>
      <c r="FT1416" s="181"/>
      <c r="FU1416" s="181"/>
      <c r="FV1416" s="181"/>
      <c r="FW1416" s="181"/>
      <c r="FX1416" s="181"/>
      <c r="FY1416" s="181"/>
      <c r="FZ1416" s="181"/>
      <c r="GA1416" s="181"/>
      <c r="GB1416" s="181"/>
      <c r="GC1416" s="181"/>
      <c r="GD1416" s="181"/>
      <c r="GE1416" s="181"/>
      <c r="GF1416" s="181"/>
      <c r="GG1416" s="181"/>
      <c r="GH1416" s="181"/>
      <c r="GI1416" s="181"/>
      <c r="GJ1416" s="181"/>
      <c r="GK1416" s="181"/>
      <c r="GL1416" s="181"/>
      <c r="GM1416" s="181"/>
      <c r="GN1416" s="181"/>
      <c r="GO1416" s="181"/>
      <c r="GP1416" s="181"/>
      <c r="GQ1416" s="181"/>
      <c r="GR1416" s="181"/>
      <c r="GS1416" s="181"/>
      <c r="GT1416" s="181"/>
      <c r="GU1416" s="181"/>
      <c r="GV1416" s="181"/>
      <c r="GW1416" s="181"/>
      <c r="GX1416" s="181"/>
      <c r="GY1416" s="181"/>
      <c r="GZ1416" s="181"/>
      <c r="HA1416" s="181"/>
      <c r="HB1416" s="181"/>
      <c r="HC1416" s="181"/>
      <c r="HD1416" s="181"/>
      <c r="HE1416" s="181"/>
      <c r="HF1416" s="181"/>
      <c r="HG1416" s="181"/>
      <c r="HH1416" s="181"/>
      <c r="HI1416" s="181"/>
      <c r="HJ1416" s="181"/>
      <c r="HK1416" s="181"/>
      <c r="HL1416" s="181"/>
      <c r="HM1416" s="181"/>
      <c r="HN1416" s="181"/>
      <c r="HO1416" s="181"/>
      <c r="HP1416" s="181"/>
      <c r="HQ1416" s="181"/>
      <c r="HR1416" s="181"/>
      <c r="HS1416" s="181"/>
      <c r="HT1416" s="181"/>
      <c r="HU1416" s="181"/>
      <c r="HV1416" s="181"/>
      <c r="HW1416" s="181"/>
      <c r="HX1416" s="181"/>
      <c r="HY1416" s="181"/>
      <c r="HZ1416" s="181"/>
      <c r="IA1416" s="181"/>
      <c r="IB1416" s="181"/>
      <c r="IC1416" s="181"/>
      <c r="ID1416" s="181"/>
      <c r="IE1416" s="181"/>
      <c r="IF1416" s="181"/>
      <c r="IG1416" s="181"/>
      <c r="IH1416" s="181"/>
      <c r="II1416" s="181"/>
      <c r="IJ1416" s="181"/>
      <c r="IK1416" s="181"/>
      <c r="IL1416" s="181"/>
      <c r="IM1416" s="181"/>
      <c r="IN1416" s="181"/>
      <c r="IO1416" s="181"/>
      <c r="IP1416" s="181"/>
      <c r="IQ1416" s="181"/>
      <c r="IR1416" s="181"/>
      <c r="IS1416" s="181"/>
      <c r="IT1416" s="181"/>
      <c r="IU1416" s="181"/>
      <c r="IV1416" s="181"/>
      <c r="IW1416" s="181"/>
      <c r="IX1416" s="181"/>
      <c r="IY1416" s="181"/>
      <c r="IZ1416" s="181"/>
      <c r="JA1416" s="181"/>
      <c r="JB1416" s="181"/>
      <c r="JC1416" s="181"/>
      <c r="JD1416" s="181"/>
      <c r="JE1416" s="181"/>
      <c r="JF1416" s="181"/>
      <c r="JG1416" s="181"/>
      <c r="JH1416" s="181"/>
      <c r="JI1416" s="181"/>
      <c r="JJ1416" s="181"/>
      <c r="JK1416" s="181"/>
      <c r="JL1416" s="181"/>
      <c r="JM1416" s="181"/>
      <c r="JN1416" s="181"/>
      <c r="JO1416" s="181"/>
      <c r="JP1416" s="181"/>
      <c r="JQ1416" s="181"/>
      <c r="JR1416" s="181"/>
      <c r="JS1416" s="181"/>
      <c r="JT1416" s="181"/>
      <c r="JU1416" s="181"/>
      <c r="JV1416" s="181"/>
      <c r="JW1416" s="181"/>
      <c r="JX1416" s="181"/>
      <c r="JY1416" s="181"/>
      <c r="JZ1416" s="181"/>
      <c r="KA1416" s="181"/>
      <c r="KB1416" s="181"/>
      <c r="KC1416" s="181"/>
      <c r="KD1416" s="181"/>
      <c r="KE1416" s="181"/>
      <c r="KF1416" s="181"/>
      <c r="KG1416" s="181"/>
      <c r="KH1416" s="181"/>
      <c r="KI1416" s="181"/>
      <c r="KJ1416" s="181"/>
      <c r="KK1416" s="181"/>
      <c r="KL1416" s="181"/>
      <c r="KM1416" s="181"/>
      <c r="KN1416" s="181"/>
      <c r="KO1416" s="181"/>
      <c r="KP1416" s="181"/>
      <c r="KQ1416" s="181"/>
      <c r="KR1416" s="181"/>
      <c r="KS1416" s="181"/>
      <c r="KT1416" s="181"/>
      <c r="KU1416" s="181"/>
      <c r="KV1416" s="181"/>
      <c r="KW1416" s="181"/>
      <c r="KX1416" s="181"/>
      <c r="KY1416" s="181"/>
      <c r="KZ1416" s="181"/>
      <c r="LA1416" s="181"/>
      <c r="LB1416" s="181"/>
      <c r="LC1416" s="181"/>
      <c r="LD1416" s="181"/>
      <c r="LE1416" s="181"/>
      <c r="LF1416" s="181"/>
      <c r="LG1416" s="181"/>
      <c r="LH1416" s="181"/>
      <c r="LI1416" s="181"/>
      <c r="LJ1416" s="181"/>
      <c r="LK1416" s="181"/>
      <c r="LL1416" s="181"/>
      <c r="LM1416" s="181"/>
      <c r="LN1416" s="181"/>
      <c r="LO1416" s="181"/>
      <c r="LP1416" s="181"/>
      <c r="LQ1416" s="181"/>
      <c r="LR1416" s="181"/>
      <c r="LS1416" s="181"/>
      <c r="LT1416" s="181"/>
      <c r="LU1416" s="181"/>
      <c r="LV1416" s="181"/>
      <c r="LW1416" s="181"/>
      <c r="LX1416" s="181"/>
      <c r="LY1416" s="181"/>
      <c r="LZ1416" s="181"/>
      <c r="MA1416" s="181"/>
      <c r="MB1416" s="181"/>
      <c r="MC1416" s="181"/>
      <c r="MD1416" s="181"/>
      <c r="ME1416" s="181"/>
      <c r="MF1416" s="181"/>
      <c r="MG1416" s="181"/>
      <c r="MH1416" s="181"/>
      <c r="MI1416" s="181"/>
      <c r="MJ1416" s="181"/>
      <c r="MK1416" s="181"/>
      <c r="ML1416" s="181"/>
      <c r="MM1416" s="181"/>
      <c r="MN1416" s="181"/>
      <c r="MO1416" s="181"/>
      <c r="MP1416" s="181"/>
      <c r="MQ1416" s="181"/>
      <c r="MR1416" s="181"/>
      <c r="MS1416" s="181"/>
      <c r="MT1416" s="181"/>
      <c r="MU1416" s="181"/>
      <c r="MV1416" s="181"/>
      <c r="MW1416" s="181"/>
      <c r="MX1416" s="181"/>
      <c r="MY1416" s="181"/>
      <c r="MZ1416" s="181"/>
      <c r="NA1416" s="181"/>
      <c r="NB1416" s="181"/>
      <c r="NC1416" s="181"/>
      <c r="ND1416" s="181"/>
      <c r="NE1416" s="181"/>
      <c r="NF1416" s="181"/>
      <c r="NG1416" s="181"/>
      <c r="NH1416" s="181"/>
      <c r="NI1416" s="181"/>
      <c r="NJ1416" s="181"/>
      <c r="NK1416" s="181"/>
      <c r="NL1416" s="181"/>
      <c r="NM1416" s="181"/>
      <c r="NN1416" s="181"/>
      <c r="NO1416" s="181"/>
      <c r="NP1416" s="181"/>
      <c r="NQ1416" s="181"/>
      <c r="NR1416" s="181"/>
      <c r="NS1416" s="181"/>
      <c r="NT1416" s="181"/>
      <c r="NU1416" s="181"/>
      <c r="NV1416" s="181"/>
      <c r="NW1416" s="181"/>
      <c r="NX1416" s="181"/>
      <c r="NY1416" s="181"/>
      <c r="NZ1416" s="181"/>
      <c r="OA1416" s="181"/>
      <c r="OB1416" s="181"/>
      <c r="OC1416" s="181"/>
      <c r="OD1416" s="181"/>
      <c r="OE1416" s="181"/>
      <c r="OF1416" s="181"/>
      <c r="OG1416" s="181"/>
      <c r="OH1416" s="181"/>
      <c r="OI1416" s="181"/>
      <c r="OJ1416" s="181"/>
      <c r="OK1416" s="181"/>
      <c r="OL1416" s="181"/>
      <c r="OM1416" s="181"/>
      <c r="ON1416" s="181"/>
      <c r="OO1416" s="181"/>
      <c r="OP1416" s="181"/>
      <c r="OQ1416" s="181"/>
      <c r="OR1416" s="181"/>
      <c r="OS1416" s="181"/>
      <c r="OT1416" s="181"/>
      <c r="OU1416" s="181"/>
      <c r="OV1416" s="181"/>
      <c r="OW1416" s="181"/>
      <c r="OX1416" s="181"/>
      <c r="OY1416" s="181"/>
      <c r="OZ1416" s="181"/>
      <c r="PA1416" s="181"/>
      <c r="PB1416" s="181"/>
      <c r="PC1416" s="181"/>
      <c r="PD1416" s="181"/>
      <c r="PE1416" s="181"/>
      <c r="PF1416" s="181"/>
      <c r="PG1416" s="181"/>
      <c r="PH1416" s="181"/>
      <c r="PI1416" s="181"/>
      <c r="PJ1416" s="181"/>
      <c r="PK1416" s="181"/>
      <c r="PL1416" s="181"/>
      <c r="PM1416" s="181"/>
      <c r="PN1416" s="181"/>
      <c r="PO1416" s="181"/>
      <c r="PP1416" s="181"/>
      <c r="PQ1416" s="181"/>
      <c r="PR1416" s="181"/>
      <c r="PS1416" s="181"/>
      <c r="PT1416" s="181"/>
      <c r="PU1416" s="181"/>
      <c r="PV1416" s="181"/>
      <c r="PW1416" s="181"/>
      <c r="PX1416" s="181"/>
      <c r="PY1416" s="181"/>
      <c r="PZ1416" s="181"/>
      <c r="QA1416" s="181"/>
      <c r="QB1416" s="181"/>
      <c r="QC1416" s="181"/>
      <c r="QD1416" s="181"/>
      <c r="QE1416" s="181"/>
      <c r="QF1416" s="181"/>
      <c r="QG1416" s="181"/>
      <c r="QH1416" s="181"/>
      <c r="QI1416" s="181"/>
      <c r="QJ1416" s="181"/>
      <c r="QK1416" s="181"/>
      <c r="QL1416" s="181"/>
      <c r="QM1416" s="181"/>
      <c r="QN1416" s="181"/>
      <c r="QO1416" s="181"/>
      <c r="QP1416" s="181"/>
      <c r="QQ1416" s="181"/>
      <c r="QR1416" s="181"/>
      <c r="QS1416" s="181"/>
      <c r="QT1416" s="181"/>
      <c r="QU1416" s="181"/>
      <c r="QV1416" s="181"/>
      <c r="QW1416" s="181"/>
      <c r="QX1416" s="181"/>
      <c r="QY1416" s="181"/>
      <c r="QZ1416" s="181"/>
      <c r="RA1416" s="181"/>
      <c r="RB1416" s="181"/>
      <c r="RC1416" s="181"/>
      <c r="RD1416" s="181"/>
      <c r="RE1416" s="181"/>
      <c r="RF1416" s="181"/>
      <c r="RG1416" s="181"/>
      <c r="RH1416" s="181"/>
      <c r="RI1416" s="181"/>
      <c r="RJ1416" s="181"/>
      <c r="RK1416" s="181"/>
      <c r="RL1416" s="181"/>
      <c r="RM1416" s="181"/>
      <c r="RN1416" s="181"/>
      <c r="RO1416" s="181"/>
      <c r="RP1416" s="181"/>
      <c r="RQ1416" s="181"/>
      <c r="RR1416" s="181"/>
      <c r="RS1416" s="181"/>
      <c r="RT1416" s="181"/>
      <c r="RU1416" s="181"/>
      <c r="RV1416" s="181"/>
      <c r="RW1416" s="181"/>
      <c r="RX1416" s="181"/>
      <c r="RY1416" s="181"/>
      <c r="RZ1416" s="181"/>
      <c r="SA1416" s="181"/>
      <c r="SB1416" s="181"/>
      <c r="SC1416" s="181"/>
      <c r="SD1416" s="181"/>
      <c r="SE1416" s="181"/>
      <c r="SF1416" s="181"/>
      <c r="SG1416" s="181"/>
      <c r="SH1416" s="181"/>
      <c r="SI1416" s="181"/>
      <c r="SJ1416" s="181"/>
      <c r="SK1416" s="181"/>
      <c r="SL1416" s="181"/>
      <c r="SM1416" s="181"/>
      <c r="SN1416" s="181"/>
      <c r="SO1416" s="181"/>
      <c r="SP1416" s="181"/>
      <c r="SQ1416" s="181"/>
      <c r="SR1416" s="181"/>
      <c r="SS1416" s="181"/>
      <c r="ST1416" s="181"/>
      <c r="SU1416" s="181"/>
      <c r="SV1416" s="181"/>
      <c r="SW1416" s="181"/>
      <c r="SX1416" s="181"/>
      <c r="SY1416" s="181"/>
      <c r="SZ1416" s="181"/>
      <c r="TA1416" s="181"/>
      <c r="TB1416" s="181"/>
      <c r="TC1416" s="181"/>
      <c r="TD1416" s="181"/>
      <c r="TE1416" s="181"/>
      <c r="TF1416" s="181"/>
      <c r="TG1416" s="181"/>
      <c r="TH1416" s="181"/>
      <c r="TI1416" s="181"/>
      <c r="TJ1416" s="181"/>
      <c r="TK1416" s="181"/>
      <c r="TL1416" s="181"/>
      <c r="TM1416" s="181"/>
      <c r="TN1416" s="181"/>
      <c r="TO1416" s="181"/>
      <c r="TP1416" s="181"/>
      <c r="TQ1416" s="181"/>
      <c r="TR1416" s="181"/>
      <c r="TS1416" s="181"/>
      <c r="TT1416" s="181"/>
      <c r="TU1416" s="181"/>
      <c r="TV1416" s="181"/>
      <c r="TW1416" s="181"/>
      <c r="TX1416" s="181"/>
      <c r="TY1416" s="181"/>
      <c r="TZ1416" s="181"/>
      <c r="UA1416" s="181"/>
      <c r="UB1416" s="181"/>
      <c r="UC1416" s="181"/>
      <c r="UD1416" s="181"/>
      <c r="UE1416" s="181"/>
      <c r="UF1416" s="181"/>
      <c r="UG1416" s="181"/>
      <c r="UH1416" s="181"/>
      <c r="UI1416" s="181"/>
      <c r="UJ1416" s="181"/>
      <c r="UK1416" s="181"/>
      <c r="UL1416" s="181"/>
      <c r="UM1416" s="181"/>
      <c r="UN1416" s="181"/>
      <c r="UO1416" s="181"/>
      <c r="UP1416" s="181"/>
      <c r="UQ1416" s="181"/>
      <c r="UR1416" s="181"/>
      <c r="US1416" s="181"/>
      <c r="UT1416" s="181"/>
      <c r="UU1416" s="181"/>
      <c r="UV1416" s="181"/>
      <c r="UW1416" s="181"/>
      <c r="UX1416" s="181"/>
      <c r="UY1416" s="181"/>
      <c r="UZ1416" s="181"/>
      <c r="VA1416" s="181"/>
      <c r="VB1416" s="181"/>
      <c r="VC1416" s="181"/>
      <c r="VD1416" s="181"/>
      <c r="VE1416" s="181"/>
      <c r="VF1416" s="181"/>
      <c r="VG1416" s="181"/>
      <c r="VH1416" s="181"/>
      <c r="VI1416" s="181"/>
      <c r="VJ1416" s="181"/>
      <c r="VK1416" s="181"/>
      <c r="VL1416" s="181"/>
      <c r="VM1416" s="181"/>
      <c r="VN1416" s="181"/>
      <c r="VO1416" s="181"/>
      <c r="VP1416" s="181"/>
      <c r="VQ1416" s="181"/>
      <c r="VR1416" s="181"/>
      <c r="VS1416" s="181"/>
      <c r="VT1416" s="181"/>
      <c r="VU1416" s="181"/>
      <c r="VV1416" s="181"/>
      <c r="VW1416" s="181"/>
      <c r="VX1416" s="181"/>
      <c r="VY1416" s="181"/>
      <c r="VZ1416" s="181"/>
      <c r="WA1416" s="181"/>
      <c r="WB1416" s="181"/>
      <c r="WC1416" s="181"/>
      <c r="WD1416" s="181"/>
      <c r="WE1416" s="181"/>
      <c r="WF1416" s="181"/>
      <c r="WG1416" s="181"/>
      <c r="WH1416" s="181"/>
      <c r="WI1416" s="181"/>
      <c r="WJ1416" s="181"/>
      <c r="WK1416" s="181"/>
      <c r="WL1416" s="181"/>
      <c r="WM1416" s="181"/>
      <c r="WN1416" s="181"/>
      <c r="WO1416" s="181"/>
      <c r="WP1416" s="181"/>
      <c r="WQ1416" s="181"/>
      <c r="WR1416" s="181"/>
      <c r="WS1416" s="181"/>
      <c r="WT1416" s="181"/>
      <c r="WU1416" s="181"/>
      <c r="WV1416" s="181"/>
      <c r="WW1416" s="181"/>
      <c r="WX1416" s="181"/>
      <c r="WY1416" s="181"/>
      <c r="WZ1416" s="181"/>
      <c r="XA1416" s="181"/>
      <c r="XB1416" s="181"/>
      <c r="XC1416" s="181"/>
      <c r="XD1416" s="181"/>
      <c r="XE1416" s="181"/>
      <c r="XF1416" s="181"/>
      <c r="XG1416" s="181"/>
      <c r="XH1416" s="181"/>
      <c r="XI1416" s="181"/>
      <c r="XJ1416" s="181"/>
      <c r="XK1416" s="181"/>
      <c r="XL1416" s="181"/>
      <c r="XM1416" s="181"/>
      <c r="XN1416" s="181"/>
      <c r="XO1416" s="181"/>
      <c r="XP1416" s="181"/>
      <c r="XQ1416" s="181"/>
      <c r="XR1416" s="181"/>
      <c r="XS1416" s="181"/>
      <c r="XT1416" s="181"/>
      <c r="XU1416" s="181"/>
      <c r="XV1416" s="181"/>
      <c r="XW1416" s="181"/>
      <c r="XX1416" s="181"/>
      <c r="XY1416" s="181"/>
      <c r="XZ1416" s="181"/>
      <c r="YA1416" s="181"/>
      <c r="YB1416" s="181"/>
      <c r="YC1416" s="181"/>
      <c r="YD1416" s="181"/>
      <c r="YE1416" s="181"/>
      <c r="YF1416" s="181"/>
      <c r="YG1416" s="181"/>
      <c r="YH1416" s="181"/>
      <c r="YI1416" s="181"/>
      <c r="YJ1416" s="181"/>
      <c r="YK1416" s="181"/>
      <c r="YL1416" s="181"/>
      <c r="YM1416" s="181"/>
      <c r="YN1416" s="181"/>
      <c r="YO1416" s="181"/>
      <c r="YP1416" s="181"/>
      <c r="YQ1416" s="181"/>
      <c r="YR1416" s="181"/>
      <c r="YS1416" s="181"/>
      <c r="YT1416" s="181"/>
      <c r="YU1416" s="181"/>
      <c r="YV1416" s="181"/>
      <c r="YW1416" s="181"/>
      <c r="YX1416" s="181"/>
      <c r="YY1416" s="181"/>
      <c r="YZ1416" s="181"/>
      <c r="ZA1416" s="181"/>
      <c r="ZB1416" s="181"/>
      <c r="ZC1416" s="181"/>
      <c r="ZD1416" s="181"/>
      <c r="ZE1416" s="181"/>
      <c r="ZF1416" s="181"/>
      <c r="ZG1416" s="181"/>
      <c r="ZH1416" s="181"/>
      <c r="ZI1416" s="181"/>
      <c r="ZJ1416" s="181"/>
      <c r="ZK1416" s="181"/>
      <c r="ZL1416" s="181"/>
      <c r="ZM1416" s="181"/>
      <c r="ZN1416" s="181"/>
      <c r="ZO1416" s="181"/>
      <c r="ZP1416" s="181"/>
      <c r="ZQ1416" s="181"/>
      <c r="ZR1416" s="181"/>
      <c r="ZS1416" s="181"/>
      <c r="ZT1416" s="181"/>
      <c r="ZU1416" s="181"/>
      <c r="ZV1416" s="181"/>
      <c r="ZW1416" s="181"/>
      <c r="ZX1416" s="181"/>
      <c r="ZY1416" s="181"/>
      <c r="ZZ1416" s="181"/>
      <c r="AAA1416" s="181"/>
      <c r="AAB1416" s="181"/>
      <c r="AAC1416" s="181"/>
      <c r="AAD1416" s="181"/>
      <c r="AAE1416" s="181"/>
      <c r="AAF1416" s="181"/>
      <c r="AAG1416" s="181"/>
      <c r="AAH1416" s="181"/>
      <c r="AAI1416" s="181"/>
      <c r="AAJ1416" s="181"/>
      <c r="AAK1416" s="181"/>
      <c r="AAL1416" s="181"/>
      <c r="AAM1416" s="181"/>
      <c r="AAN1416" s="181"/>
      <c r="AAO1416" s="181"/>
      <c r="AAP1416" s="181"/>
      <c r="AAQ1416" s="181"/>
      <c r="AAR1416" s="181"/>
      <c r="AAS1416" s="181"/>
      <c r="AAT1416" s="181"/>
      <c r="AAU1416" s="181"/>
      <c r="AAV1416" s="181"/>
      <c r="AAW1416" s="181"/>
      <c r="AAX1416" s="181"/>
      <c r="AAY1416" s="181"/>
      <c r="AAZ1416" s="181"/>
      <c r="ABA1416" s="181"/>
      <c r="ABB1416" s="181"/>
      <c r="ABC1416" s="181"/>
      <c r="ABD1416" s="181"/>
      <c r="ABE1416" s="181"/>
      <c r="ABF1416" s="181"/>
      <c r="ABG1416" s="181"/>
      <c r="ABH1416" s="181"/>
      <c r="ABI1416" s="181"/>
      <c r="ABJ1416" s="181"/>
      <c r="ABK1416" s="181"/>
      <c r="ABL1416" s="181"/>
      <c r="ABM1416" s="181"/>
      <c r="ABN1416" s="181"/>
      <c r="ABO1416" s="181"/>
      <c r="ABP1416" s="181"/>
      <c r="ABQ1416" s="181"/>
      <c r="ABR1416" s="181"/>
      <c r="ABS1416" s="181"/>
      <c r="ABT1416" s="181"/>
      <c r="ABU1416" s="181"/>
      <c r="ABV1416" s="181"/>
      <c r="ABW1416" s="181"/>
      <c r="ABX1416" s="181"/>
      <c r="ABY1416" s="181"/>
      <c r="ABZ1416" s="181"/>
      <c r="ACA1416" s="181"/>
      <c r="ACB1416" s="181"/>
      <c r="ACC1416" s="181"/>
      <c r="ACD1416" s="181"/>
      <c r="ACE1416" s="181"/>
      <c r="ACF1416" s="181"/>
      <c r="ACG1416" s="181"/>
      <c r="ACH1416" s="181"/>
      <c r="ACI1416" s="181"/>
      <c r="ACJ1416" s="181"/>
      <c r="ACK1416" s="181"/>
      <c r="ACL1416" s="181"/>
      <c r="ACM1416" s="181"/>
      <c r="ACN1416" s="181"/>
      <c r="ACO1416" s="181"/>
      <c r="ACP1416" s="181"/>
      <c r="ACQ1416" s="181"/>
      <c r="ACR1416" s="181"/>
      <c r="ACS1416" s="181"/>
      <c r="ACT1416" s="181"/>
      <c r="ACU1416" s="181"/>
      <c r="ACV1416" s="181"/>
      <c r="ACW1416" s="181"/>
      <c r="ACX1416" s="181"/>
      <c r="ACY1416" s="181"/>
      <c r="ACZ1416" s="181"/>
      <c r="ADA1416" s="181"/>
      <c r="ADB1416" s="181"/>
      <c r="ADC1416" s="181"/>
      <c r="ADD1416" s="181"/>
      <c r="ADE1416" s="181"/>
      <c r="ADF1416" s="181"/>
      <c r="ADG1416" s="181"/>
      <c r="ADH1416" s="181"/>
      <c r="ADI1416" s="181"/>
      <c r="ADJ1416" s="181"/>
      <c r="ADK1416" s="181"/>
      <c r="ADL1416" s="181"/>
      <c r="ADM1416" s="181"/>
      <c r="ADN1416" s="181"/>
      <c r="ADO1416" s="181"/>
      <c r="ADP1416" s="181"/>
      <c r="ADQ1416" s="181"/>
      <c r="ADR1416" s="181"/>
      <c r="ADS1416" s="181"/>
      <c r="ADT1416" s="181"/>
      <c r="ADU1416" s="181"/>
      <c r="ADV1416" s="181"/>
      <c r="ADW1416" s="181"/>
      <c r="ADX1416" s="181"/>
      <c r="ADY1416" s="181"/>
      <c r="ADZ1416" s="181"/>
      <c r="AEA1416" s="181"/>
      <c r="AEB1416" s="181"/>
      <c r="AEC1416" s="181"/>
      <c r="AED1416" s="181"/>
      <c r="AEE1416" s="181"/>
      <c r="AEF1416" s="181"/>
      <c r="AEG1416" s="181"/>
      <c r="AEH1416" s="181"/>
      <c r="AEI1416" s="181"/>
      <c r="AEJ1416" s="181"/>
      <c r="AEK1416" s="181"/>
      <c r="AEL1416" s="181"/>
      <c r="AEM1416" s="181"/>
      <c r="AEN1416" s="181"/>
      <c r="AEO1416" s="181"/>
      <c r="AEP1416" s="181"/>
      <c r="AEQ1416" s="181"/>
      <c r="AER1416" s="181"/>
      <c r="AES1416" s="181"/>
      <c r="AET1416" s="181"/>
      <c r="AEU1416" s="181"/>
      <c r="AEV1416" s="181"/>
      <c r="AEW1416" s="181"/>
      <c r="AEX1416" s="181"/>
      <c r="AEY1416" s="181"/>
      <c r="AEZ1416" s="181"/>
      <c r="AFA1416" s="181"/>
      <c r="AFB1416" s="181"/>
      <c r="AFC1416" s="181"/>
      <c r="AFD1416" s="181"/>
      <c r="AFE1416" s="181"/>
      <c r="AFF1416" s="181"/>
      <c r="AFG1416" s="181"/>
      <c r="AFH1416" s="181"/>
      <c r="AFI1416" s="181"/>
      <c r="AFJ1416" s="181"/>
      <c r="AFK1416" s="181"/>
      <c r="AFL1416" s="181"/>
      <c r="AFM1416" s="181"/>
      <c r="AFN1416" s="181"/>
      <c r="AFO1416" s="181"/>
      <c r="AFP1416" s="181"/>
      <c r="AFQ1416" s="181"/>
      <c r="AFR1416" s="181"/>
      <c r="AFS1416" s="181"/>
      <c r="AFT1416" s="181"/>
      <c r="AFU1416" s="181"/>
      <c r="AFV1416" s="181"/>
      <c r="AFW1416" s="181"/>
      <c r="AFX1416" s="181"/>
      <c r="AFY1416" s="181"/>
      <c r="AFZ1416" s="181"/>
      <c r="AGA1416" s="181"/>
      <c r="AGB1416" s="181"/>
      <c r="AGC1416" s="181"/>
      <c r="AGD1416" s="181"/>
      <c r="AGE1416" s="181"/>
      <c r="AGF1416" s="181"/>
      <c r="AGG1416" s="181"/>
      <c r="AGH1416" s="181"/>
      <c r="AGI1416" s="181"/>
      <c r="AGJ1416" s="181"/>
      <c r="AGK1416" s="181"/>
      <c r="AGL1416" s="181"/>
      <c r="AGM1416" s="181"/>
      <c r="AGN1416" s="181"/>
      <c r="AGO1416" s="181"/>
      <c r="AGP1416" s="181"/>
      <c r="AGQ1416" s="181"/>
      <c r="AGR1416" s="181"/>
      <c r="AGS1416" s="181"/>
      <c r="AGT1416" s="181"/>
      <c r="AGU1416" s="181"/>
      <c r="AGV1416" s="181"/>
      <c r="AGW1416" s="181"/>
      <c r="AGX1416" s="181"/>
      <c r="AGY1416" s="181"/>
      <c r="AGZ1416" s="181"/>
      <c r="AHA1416" s="181"/>
      <c r="AHB1416" s="181"/>
      <c r="AHC1416" s="181"/>
      <c r="AHD1416" s="181"/>
      <c r="AHE1416" s="181"/>
      <c r="AHF1416" s="181"/>
      <c r="AHG1416" s="181"/>
      <c r="AHH1416" s="181"/>
      <c r="AHI1416" s="181"/>
      <c r="AHJ1416" s="181"/>
      <c r="AHK1416" s="181"/>
      <c r="AHL1416" s="181"/>
      <c r="AHM1416" s="181"/>
      <c r="AHN1416" s="181"/>
      <c r="AHO1416" s="181"/>
      <c r="AHP1416" s="181"/>
      <c r="AHQ1416" s="181"/>
      <c r="AHR1416" s="181"/>
      <c r="AHS1416" s="181"/>
      <c r="AHT1416" s="181"/>
      <c r="AHU1416" s="181"/>
      <c r="AHV1416" s="181"/>
      <c r="AHW1416" s="181"/>
      <c r="AHX1416" s="181"/>
      <c r="AHY1416" s="181"/>
      <c r="AHZ1416" s="181"/>
      <c r="AIA1416" s="181"/>
      <c r="AIB1416" s="181"/>
      <c r="AIC1416" s="181"/>
      <c r="AID1416" s="181"/>
      <c r="AIE1416" s="181"/>
      <c r="AIF1416" s="181"/>
      <c r="AIG1416" s="181"/>
      <c r="AIH1416" s="181"/>
      <c r="AII1416" s="181"/>
      <c r="AIJ1416" s="181"/>
      <c r="AIK1416" s="181"/>
      <c r="AIL1416" s="181"/>
      <c r="AIM1416" s="181"/>
      <c r="AIN1416" s="181"/>
      <c r="AIO1416" s="181"/>
      <c r="AIP1416" s="181"/>
      <c r="AIQ1416" s="181"/>
      <c r="AIR1416" s="181"/>
      <c r="AIS1416" s="181"/>
      <c r="AIT1416" s="181"/>
      <c r="AIU1416" s="181"/>
      <c r="AIV1416" s="181"/>
      <c r="AIW1416" s="181"/>
      <c r="AIX1416" s="181"/>
      <c r="AIY1416" s="181"/>
      <c r="AIZ1416" s="181"/>
      <c r="AJA1416" s="181"/>
      <c r="AJB1416" s="181"/>
      <c r="AJC1416" s="181"/>
      <c r="AJD1416" s="181"/>
      <c r="AJE1416" s="181"/>
      <c r="AJF1416" s="181"/>
      <c r="AJG1416" s="181"/>
      <c r="AJH1416" s="181"/>
      <c r="AJI1416" s="181"/>
      <c r="AJJ1416" s="181"/>
      <c r="AJK1416" s="181"/>
      <c r="AJL1416" s="181"/>
      <c r="AJM1416" s="181"/>
      <c r="AJN1416" s="181"/>
      <c r="AJO1416" s="181"/>
      <c r="AJP1416" s="181"/>
      <c r="AJQ1416" s="181"/>
      <c r="AJR1416" s="181"/>
      <c r="AJS1416" s="181"/>
      <c r="AJT1416" s="181"/>
      <c r="AJU1416" s="181"/>
      <c r="AJV1416" s="181"/>
      <c r="AJW1416" s="181"/>
      <c r="AJX1416" s="181"/>
      <c r="AJY1416" s="181"/>
      <c r="AJZ1416" s="181"/>
      <c r="AKA1416" s="181"/>
      <c r="AKB1416" s="181"/>
      <c r="AKC1416" s="181"/>
      <c r="AKD1416" s="181"/>
      <c r="AKE1416" s="181"/>
      <c r="AKF1416" s="181"/>
      <c r="AKG1416" s="181"/>
      <c r="AKH1416" s="181"/>
      <c r="AKI1416" s="181"/>
      <c r="AKJ1416" s="181"/>
      <c r="AKK1416" s="181"/>
      <c r="AKL1416" s="181"/>
      <c r="AKM1416" s="181"/>
      <c r="AKN1416" s="181"/>
      <c r="AKO1416" s="181"/>
      <c r="AKP1416" s="181"/>
      <c r="AKQ1416" s="181"/>
      <c r="AKR1416" s="181"/>
      <c r="AKS1416" s="181"/>
      <c r="AKT1416" s="181"/>
      <c r="AKU1416" s="181"/>
      <c r="AKV1416" s="181"/>
      <c r="AKW1416" s="181"/>
      <c r="AKX1416" s="181"/>
      <c r="AKY1416" s="181"/>
      <c r="AKZ1416" s="181"/>
      <c r="ALA1416" s="181"/>
      <c r="ALB1416" s="181"/>
      <c r="ALC1416" s="181"/>
      <c r="ALD1416" s="181"/>
      <c r="ALE1416" s="181"/>
    </row>
    <row r="1417" spans="1:993">
      <c r="A1417" s="11"/>
      <c r="B1417" s="252"/>
      <c r="C1417" s="11"/>
      <c r="D1417" s="12"/>
      <c r="E1417" s="12" t="s">
        <v>1652</v>
      </c>
      <c r="F1417" s="11"/>
      <c r="G1417" s="11"/>
      <c r="H1417" s="252"/>
      <c r="I1417" s="12"/>
      <c r="J1417" s="19"/>
      <c r="K1417" s="181"/>
      <c r="L1417" s="181"/>
      <c r="M1417" s="4">
        <f t="shared" si="429"/>
        <v>0</v>
      </c>
      <c r="N1417" s="4">
        <f t="shared" si="449"/>
        <v>0</v>
      </c>
      <c r="O1417" s="4">
        <f t="shared" si="448"/>
        <v>0</v>
      </c>
      <c r="P1417" s="181"/>
      <c r="Q1417" s="11"/>
      <c r="R1417" s="11"/>
      <c r="T1417" s="255"/>
      <c r="U1417" s="255"/>
      <c r="V1417" s="255"/>
      <c r="W1417" s="255"/>
      <c r="X1417" s="255"/>
      <c r="Y1417" s="255"/>
      <c r="Z1417" s="255"/>
      <c r="AA1417" s="255"/>
      <c r="AB1417" s="255"/>
      <c r="AC1417" s="255"/>
      <c r="AD1417" s="255"/>
      <c r="AE1417" s="255"/>
      <c r="AF1417" s="255"/>
      <c r="AG1417" s="255"/>
      <c r="AH1417" s="255"/>
      <c r="AI1417" s="255"/>
      <c r="AJ1417" s="255"/>
      <c r="AK1417" s="255"/>
      <c r="AL1417" s="255"/>
      <c r="AM1417" s="255"/>
      <c r="AN1417" s="255"/>
      <c r="AO1417" s="255"/>
      <c r="AP1417" s="255"/>
      <c r="AQ1417" s="255"/>
      <c r="AR1417" s="255"/>
      <c r="AS1417" s="255"/>
      <c r="AT1417" s="255"/>
      <c r="AU1417" s="255"/>
      <c r="AV1417" s="255"/>
      <c r="AW1417" s="255"/>
      <c r="AX1417" s="255"/>
      <c r="AY1417" s="255"/>
      <c r="AZ1417" s="255"/>
      <c r="BA1417" s="255"/>
      <c r="BB1417" s="255"/>
      <c r="BC1417" s="255"/>
      <c r="BD1417" s="255"/>
      <c r="BE1417" s="255"/>
      <c r="BF1417" s="255"/>
      <c r="BG1417" s="255"/>
      <c r="BH1417" s="255"/>
      <c r="BI1417" s="255"/>
      <c r="BJ1417" s="255"/>
      <c r="BK1417" s="255"/>
      <c r="BL1417" s="255"/>
      <c r="BM1417" s="181"/>
      <c r="BN1417" s="181"/>
      <c r="BO1417" s="181"/>
      <c r="BP1417" s="181"/>
      <c r="BQ1417" s="181"/>
      <c r="BR1417" s="181"/>
      <c r="BS1417" s="181"/>
      <c r="BT1417" s="181"/>
      <c r="BU1417" s="181"/>
      <c r="BV1417" s="181"/>
      <c r="BW1417" s="181"/>
      <c r="BX1417" s="181"/>
      <c r="BY1417" s="181"/>
      <c r="BZ1417" s="181"/>
      <c r="CA1417" s="181"/>
      <c r="CB1417" s="181"/>
      <c r="CC1417" s="181"/>
      <c r="CD1417" s="181"/>
      <c r="CE1417" s="181"/>
      <c r="CF1417" s="181"/>
      <c r="CG1417" s="181"/>
      <c r="CH1417" s="181"/>
      <c r="CI1417" s="181"/>
      <c r="CJ1417" s="181"/>
      <c r="CK1417" s="181"/>
      <c r="CL1417" s="181"/>
      <c r="CM1417" s="181"/>
      <c r="CN1417" s="181"/>
      <c r="CO1417" s="181"/>
      <c r="CP1417" s="181"/>
      <c r="CQ1417" s="181"/>
      <c r="CR1417" s="181"/>
      <c r="CS1417" s="181"/>
      <c r="CT1417" s="181"/>
      <c r="CU1417" s="181"/>
      <c r="CV1417" s="181"/>
      <c r="CW1417" s="181"/>
      <c r="CX1417" s="181"/>
      <c r="CY1417" s="181"/>
      <c r="CZ1417" s="181"/>
      <c r="DA1417" s="181"/>
      <c r="DB1417" s="181"/>
      <c r="DC1417" s="181"/>
      <c r="DD1417" s="181"/>
      <c r="DE1417" s="181"/>
      <c r="DF1417" s="181"/>
      <c r="DG1417" s="181"/>
      <c r="DH1417" s="181"/>
      <c r="DI1417" s="181"/>
      <c r="DJ1417" s="181"/>
      <c r="DK1417" s="181"/>
      <c r="DL1417" s="181"/>
      <c r="DM1417" s="181"/>
      <c r="DN1417" s="181"/>
      <c r="DO1417" s="181"/>
      <c r="DP1417" s="181"/>
      <c r="DQ1417" s="181"/>
      <c r="DR1417" s="181"/>
      <c r="DS1417" s="181"/>
      <c r="DT1417" s="181"/>
      <c r="DU1417" s="181"/>
      <c r="DV1417" s="181"/>
      <c r="DW1417" s="181"/>
      <c r="DX1417" s="181"/>
      <c r="DY1417" s="181"/>
      <c r="DZ1417" s="181"/>
      <c r="EA1417" s="181"/>
      <c r="EB1417" s="181"/>
      <c r="EC1417" s="181"/>
      <c r="ED1417" s="181"/>
      <c r="EE1417" s="181"/>
      <c r="EF1417" s="181"/>
      <c r="EG1417" s="181"/>
      <c r="EH1417" s="181"/>
      <c r="EI1417" s="181"/>
      <c r="EJ1417" s="181"/>
      <c r="EK1417" s="181"/>
      <c r="EL1417" s="181"/>
      <c r="EM1417" s="181"/>
      <c r="EN1417" s="181"/>
      <c r="EO1417" s="181"/>
      <c r="EP1417" s="181"/>
      <c r="EQ1417" s="181"/>
      <c r="ER1417" s="181"/>
      <c r="ES1417" s="181"/>
      <c r="ET1417" s="181"/>
      <c r="EU1417" s="181"/>
      <c r="EV1417" s="181"/>
      <c r="EW1417" s="181"/>
      <c r="EX1417" s="181"/>
      <c r="EY1417" s="181"/>
      <c r="EZ1417" s="181"/>
      <c r="FA1417" s="181"/>
      <c r="FB1417" s="181"/>
      <c r="FC1417" s="181"/>
      <c r="FD1417" s="181"/>
      <c r="FE1417" s="181"/>
      <c r="FF1417" s="181"/>
      <c r="FG1417" s="181"/>
      <c r="FH1417" s="181"/>
      <c r="FI1417" s="181"/>
      <c r="FJ1417" s="181"/>
      <c r="FK1417" s="181"/>
      <c r="FL1417" s="181"/>
      <c r="FM1417" s="181"/>
      <c r="FN1417" s="181"/>
      <c r="FO1417" s="181"/>
      <c r="FP1417" s="181"/>
      <c r="FQ1417" s="181"/>
      <c r="FR1417" s="181"/>
      <c r="FS1417" s="181"/>
      <c r="FT1417" s="181"/>
      <c r="FU1417" s="181"/>
      <c r="FV1417" s="181"/>
      <c r="FW1417" s="181"/>
      <c r="FX1417" s="181"/>
      <c r="FY1417" s="181"/>
      <c r="FZ1417" s="181"/>
      <c r="GA1417" s="181"/>
      <c r="GB1417" s="181"/>
      <c r="GC1417" s="181"/>
      <c r="GD1417" s="181"/>
      <c r="GE1417" s="181"/>
      <c r="GF1417" s="181"/>
      <c r="GG1417" s="181"/>
      <c r="GH1417" s="181"/>
      <c r="GI1417" s="181"/>
      <c r="GJ1417" s="181"/>
      <c r="GK1417" s="181"/>
      <c r="GL1417" s="181"/>
      <c r="GM1417" s="181"/>
      <c r="GN1417" s="181"/>
      <c r="GO1417" s="181"/>
      <c r="GP1417" s="181"/>
      <c r="GQ1417" s="181"/>
      <c r="GR1417" s="181"/>
      <c r="GS1417" s="181"/>
      <c r="GT1417" s="181"/>
      <c r="GU1417" s="181"/>
      <c r="GV1417" s="181"/>
      <c r="GW1417" s="181"/>
      <c r="GX1417" s="181"/>
      <c r="GY1417" s="181"/>
      <c r="GZ1417" s="181"/>
      <c r="HA1417" s="181"/>
      <c r="HB1417" s="181"/>
      <c r="HC1417" s="181"/>
      <c r="HD1417" s="181"/>
      <c r="HE1417" s="181"/>
      <c r="HF1417" s="181"/>
      <c r="HG1417" s="181"/>
      <c r="HH1417" s="181"/>
      <c r="HI1417" s="181"/>
      <c r="HJ1417" s="181"/>
      <c r="HK1417" s="181"/>
      <c r="HL1417" s="181"/>
      <c r="HM1417" s="181"/>
      <c r="HN1417" s="181"/>
      <c r="HO1417" s="181"/>
      <c r="HP1417" s="181"/>
      <c r="HQ1417" s="181"/>
      <c r="HR1417" s="181"/>
      <c r="HS1417" s="181"/>
      <c r="HT1417" s="181"/>
      <c r="HU1417" s="181"/>
      <c r="HV1417" s="181"/>
      <c r="HW1417" s="181"/>
      <c r="HX1417" s="181"/>
      <c r="HY1417" s="181"/>
      <c r="HZ1417" s="181"/>
      <c r="IA1417" s="181"/>
      <c r="IB1417" s="181"/>
      <c r="IC1417" s="181"/>
      <c r="ID1417" s="181"/>
      <c r="IE1417" s="181"/>
      <c r="IF1417" s="181"/>
      <c r="IG1417" s="181"/>
      <c r="IH1417" s="181"/>
      <c r="II1417" s="181"/>
      <c r="IJ1417" s="181"/>
      <c r="IK1417" s="181"/>
      <c r="IL1417" s="181"/>
      <c r="IM1417" s="181"/>
      <c r="IN1417" s="181"/>
      <c r="IO1417" s="181"/>
      <c r="IP1417" s="181"/>
      <c r="IQ1417" s="181"/>
      <c r="IR1417" s="181"/>
      <c r="IS1417" s="181"/>
      <c r="IT1417" s="181"/>
      <c r="IU1417" s="181"/>
      <c r="IV1417" s="181"/>
      <c r="IW1417" s="181"/>
      <c r="IX1417" s="181"/>
      <c r="IY1417" s="181"/>
      <c r="IZ1417" s="181"/>
      <c r="JA1417" s="181"/>
      <c r="JB1417" s="181"/>
      <c r="JC1417" s="181"/>
      <c r="JD1417" s="181"/>
      <c r="JE1417" s="181"/>
      <c r="JF1417" s="181"/>
      <c r="JG1417" s="181"/>
      <c r="JH1417" s="181"/>
      <c r="JI1417" s="181"/>
      <c r="JJ1417" s="181"/>
      <c r="JK1417" s="181"/>
      <c r="JL1417" s="181"/>
      <c r="JM1417" s="181"/>
      <c r="JN1417" s="181"/>
      <c r="JO1417" s="181"/>
      <c r="JP1417" s="181"/>
      <c r="JQ1417" s="181"/>
      <c r="JR1417" s="181"/>
      <c r="JS1417" s="181"/>
      <c r="JT1417" s="181"/>
      <c r="JU1417" s="181"/>
      <c r="JV1417" s="181"/>
      <c r="JW1417" s="181"/>
      <c r="JX1417" s="181"/>
      <c r="JY1417" s="181"/>
      <c r="JZ1417" s="181"/>
      <c r="KA1417" s="181"/>
      <c r="KB1417" s="181"/>
      <c r="KC1417" s="181"/>
      <c r="KD1417" s="181"/>
      <c r="KE1417" s="181"/>
      <c r="KF1417" s="181"/>
      <c r="KG1417" s="181"/>
      <c r="KH1417" s="181"/>
      <c r="KI1417" s="181"/>
      <c r="KJ1417" s="181"/>
      <c r="KK1417" s="181"/>
      <c r="KL1417" s="181"/>
      <c r="KM1417" s="181"/>
      <c r="KN1417" s="181"/>
      <c r="KO1417" s="181"/>
      <c r="KP1417" s="181"/>
      <c r="KQ1417" s="181"/>
      <c r="KR1417" s="181"/>
      <c r="KS1417" s="181"/>
      <c r="KT1417" s="181"/>
      <c r="KU1417" s="181"/>
      <c r="KV1417" s="181"/>
      <c r="KW1417" s="181"/>
      <c r="KX1417" s="181"/>
      <c r="KY1417" s="181"/>
      <c r="KZ1417" s="181"/>
      <c r="LA1417" s="181"/>
      <c r="LB1417" s="181"/>
      <c r="LC1417" s="181"/>
      <c r="LD1417" s="181"/>
      <c r="LE1417" s="181"/>
      <c r="LF1417" s="181"/>
      <c r="LG1417" s="181"/>
      <c r="LH1417" s="181"/>
      <c r="LI1417" s="181"/>
      <c r="LJ1417" s="181"/>
      <c r="LK1417" s="181"/>
      <c r="LL1417" s="181"/>
      <c r="LM1417" s="181"/>
      <c r="LN1417" s="181"/>
      <c r="LO1417" s="181"/>
      <c r="LP1417" s="181"/>
      <c r="LQ1417" s="181"/>
      <c r="LR1417" s="181"/>
      <c r="LS1417" s="181"/>
      <c r="LT1417" s="181"/>
      <c r="LU1417" s="181"/>
      <c r="LV1417" s="181"/>
      <c r="LW1417" s="181"/>
      <c r="LX1417" s="181"/>
      <c r="LY1417" s="181"/>
      <c r="LZ1417" s="181"/>
      <c r="MA1417" s="181"/>
      <c r="MB1417" s="181"/>
      <c r="MC1417" s="181"/>
      <c r="MD1417" s="181"/>
      <c r="ME1417" s="181"/>
      <c r="MF1417" s="181"/>
      <c r="MG1417" s="181"/>
      <c r="MH1417" s="181"/>
      <c r="MI1417" s="181"/>
      <c r="MJ1417" s="181"/>
      <c r="MK1417" s="181"/>
      <c r="ML1417" s="181"/>
      <c r="MM1417" s="181"/>
      <c r="MN1417" s="181"/>
      <c r="MO1417" s="181"/>
      <c r="MP1417" s="181"/>
      <c r="MQ1417" s="181"/>
      <c r="MR1417" s="181"/>
      <c r="MS1417" s="181"/>
      <c r="MT1417" s="181"/>
      <c r="MU1417" s="181"/>
      <c r="MV1417" s="181"/>
      <c r="MW1417" s="181"/>
      <c r="MX1417" s="181"/>
      <c r="MY1417" s="181"/>
      <c r="MZ1417" s="181"/>
      <c r="NA1417" s="181"/>
      <c r="NB1417" s="181"/>
      <c r="NC1417" s="181"/>
      <c r="ND1417" s="181"/>
      <c r="NE1417" s="181"/>
      <c r="NF1417" s="181"/>
      <c r="NG1417" s="181"/>
      <c r="NH1417" s="181"/>
      <c r="NI1417" s="181"/>
      <c r="NJ1417" s="181"/>
      <c r="NK1417" s="181"/>
      <c r="NL1417" s="181"/>
      <c r="NM1417" s="181"/>
      <c r="NN1417" s="181"/>
      <c r="NO1417" s="181"/>
      <c r="NP1417" s="181"/>
      <c r="NQ1417" s="181"/>
      <c r="NR1417" s="181"/>
      <c r="NS1417" s="181"/>
      <c r="NT1417" s="181"/>
      <c r="NU1417" s="181"/>
      <c r="NV1417" s="181"/>
      <c r="NW1417" s="181"/>
      <c r="NX1417" s="181"/>
      <c r="NY1417" s="181"/>
      <c r="NZ1417" s="181"/>
      <c r="OA1417" s="181"/>
      <c r="OB1417" s="181"/>
      <c r="OC1417" s="181"/>
      <c r="OD1417" s="181"/>
      <c r="OE1417" s="181"/>
      <c r="OF1417" s="181"/>
      <c r="OG1417" s="181"/>
      <c r="OH1417" s="181"/>
      <c r="OI1417" s="181"/>
      <c r="OJ1417" s="181"/>
      <c r="OK1417" s="181"/>
      <c r="OL1417" s="181"/>
      <c r="OM1417" s="181"/>
      <c r="ON1417" s="181"/>
      <c r="OO1417" s="181"/>
      <c r="OP1417" s="181"/>
      <c r="OQ1417" s="181"/>
      <c r="OR1417" s="181"/>
      <c r="OS1417" s="181"/>
      <c r="OT1417" s="181"/>
      <c r="OU1417" s="181"/>
      <c r="OV1417" s="181"/>
      <c r="OW1417" s="181"/>
      <c r="OX1417" s="181"/>
      <c r="OY1417" s="181"/>
      <c r="OZ1417" s="181"/>
      <c r="PA1417" s="181"/>
      <c r="PB1417" s="181"/>
      <c r="PC1417" s="181"/>
      <c r="PD1417" s="181"/>
      <c r="PE1417" s="181"/>
      <c r="PF1417" s="181"/>
      <c r="PG1417" s="181"/>
      <c r="PH1417" s="181"/>
      <c r="PI1417" s="181"/>
      <c r="PJ1417" s="181"/>
      <c r="PK1417" s="181"/>
      <c r="PL1417" s="181"/>
      <c r="PM1417" s="181"/>
      <c r="PN1417" s="181"/>
      <c r="PO1417" s="181"/>
      <c r="PP1417" s="181"/>
      <c r="PQ1417" s="181"/>
      <c r="PR1417" s="181"/>
      <c r="PS1417" s="181"/>
      <c r="PT1417" s="181"/>
      <c r="PU1417" s="181"/>
      <c r="PV1417" s="181"/>
      <c r="PW1417" s="181"/>
      <c r="PX1417" s="181"/>
      <c r="PY1417" s="181"/>
      <c r="PZ1417" s="181"/>
      <c r="QA1417" s="181"/>
      <c r="QB1417" s="181"/>
      <c r="QC1417" s="181"/>
      <c r="QD1417" s="181"/>
      <c r="QE1417" s="181"/>
      <c r="QF1417" s="181"/>
      <c r="QG1417" s="181"/>
      <c r="QH1417" s="181"/>
      <c r="QI1417" s="181"/>
      <c r="QJ1417" s="181"/>
      <c r="QK1417" s="181"/>
      <c r="QL1417" s="181"/>
      <c r="QM1417" s="181"/>
      <c r="QN1417" s="181"/>
      <c r="QO1417" s="181"/>
      <c r="QP1417" s="181"/>
      <c r="QQ1417" s="181"/>
      <c r="QR1417" s="181"/>
      <c r="QS1417" s="181"/>
      <c r="QT1417" s="181"/>
      <c r="QU1417" s="181"/>
      <c r="QV1417" s="181"/>
      <c r="QW1417" s="181"/>
      <c r="QX1417" s="181"/>
      <c r="QY1417" s="181"/>
      <c r="QZ1417" s="181"/>
      <c r="RA1417" s="181"/>
      <c r="RB1417" s="181"/>
      <c r="RC1417" s="181"/>
      <c r="RD1417" s="181"/>
      <c r="RE1417" s="181"/>
      <c r="RF1417" s="181"/>
      <c r="RG1417" s="181"/>
      <c r="RH1417" s="181"/>
      <c r="RI1417" s="181"/>
      <c r="RJ1417" s="181"/>
      <c r="RK1417" s="181"/>
      <c r="RL1417" s="181"/>
      <c r="RM1417" s="181"/>
      <c r="RN1417" s="181"/>
      <c r="RO1417" s="181"/>
      <c r="RP1417" s="181"/>
      <c r="RQ1417" s="181"/>
      <c r="RR1417" s="181"/>
      <c r="RS1417" s="181"/>
      <c r="RT1417" s="181"/>
      <c r="RU1417" s="181"/>
      <c r="RV1417" s="181"/>
      <c r="RW1417" s="181"/>
      <c r="RX1417" s="181"/>
      <c r="RY1417" s="181"/>
      <c r="RZ1417" s="181"/>
      <c r="SA1417" s="181"/>
      <c r="SB1417" s="181"/>
      <c r="SC1417" s="181"/>
      <c r="SD1417" s="181"/>
      <c r="SE1417" s="181"/>
      <c r="SF1417" s="181"/>
      <c r="SG1417" s="181"/>
      <c r="SH1417" s="181"/>
      <c r="SI1417" s="181"/>
      <c r="SJ1417" s="181"/>
      <c r="SK1417" s="181"/>
      <c r="SL1417" s="181"/>
      <c r="SM1417" s="181"/>
      <c r="SN1417" s="181"/>
      <c r="SO1417" s="181"/>
      <c r="SP1417" s="181"/>
      <c r="SQ1417" s="181"/>
      <c r="SR1417" s="181"/>
      <c r="SS1417" s="181"/>
      <c r="ST1417" s="181"/>
      <c r="SU1417" s="181"/>
      <c r="SV1417" s="181"/>
      <c r="SW1417" s="181"/>
      <c r="SX1417" s="181"/>
      <c r="SY1417" s="181"/>
      <c r="SZ1417" s="181"/>
      <c r="TA1417" s="181"/>
      <c r="TB1417" s="181"/>
      <c r="TC1417" s="181"/>
      <c r="TD1417" s="181"/>
      <c r="TE1417" s="181"/>
      <c r="TF1417" s="181"/>
      <c r="TG1417" s="181"/>
      <c r="TH1417" s="181"/>
      <c r="TI1417" s="181"/>
      <c r="TJ1417" s="181"/>
      <c r="TK1417" s="181"/>
      <c r="TL1417" s="181"/>
      <c r="TM1417" s="181"/>
      <c r="TN1417" s="181"/>
      <c r="TO1417" s="181"/>
      <c r="TP1417" s="181"/>
      <c r="TQ1417" s="181"/>
      <c r="TR1417" s="181"/>
      <c r="TS1417" s="181"/>
      <c r="TT1417" s="181"/>
      <c r="TU1417" s="181"/>
      <c r="TV1417" s="181"/>
      <c r="TW1417" s="181"/>
      <c r="TX1417" s="181"/>
      <c r="TY1417" s="181"/>
      <c r="TZ1417" s="181"/>
      <c r="UA1417" s="181"/>
      <c r="UB1417" s="181"/>
      <c r="UC1417" s="181"/>
      <c r="UD1417" s="181"/>
      <c r="UE1417" s="181"/>
      <c r="UF1417" s="181"/>
      <c r="UG1417" s="181"/>
      <c r="UH1417" s="181"/>
      <c r="UI1417" s="181"/>
      <c r="UJ1417" s="181"/>
      <c r="UK1417" s="181"/>
      <c r="UL1417" s="181"/>
      <c r="UM1417" s="181"/>
      <c r="UN1417" s="181"/>
      <c r="UO1417" s="181"/>
      <c r="UP1417" s="181"/>
      <c r="UQ1417" s="181"/>
      <c r="UR1417" s="181"/>
      <c r="US1417" s="181"/>
      <c r="UT1417" s="181"/>
      <c r="UU1417" s="181"/>
      <c r="UV1417" s="181"/>
      <c r="UW1417" s="181"/>
      <c r="UX1417" s="181"/>
      <c r="UY1417" s="181"/>
      <c r="UZ1417" s="181"/>
      <c r="VA1417" s="181"/>
      <c r="VB1417" s="181"/>
      <c r="VC1417" s="181"/>
      <c r="VD1417" s="181"/>
      <c r="VE1417" s="181"/>
      <c r="VF1417" s="181"/>
      <c r="VG1417" s="181"/>
      <c r="VH1417" s="181"/>
      <c r="VI1417" s="181"/>
      <c r="VJ1417" s="181"/>
      <c r="VK1417" s="181"/>
      <c r="VL1417" s="181"/>
      <c r="VM1417" s="181"/>
      <c r="VN1417" s="181"/>
      <c r="VO1417" s="181"/>
      <c r="VP1417" s="181"/>
      <c r="VQ1417" s="181"/>
      <c r="VR1417" s="181"/>
      <c r="VS1417" s="181"/>
      <c r="VT1417" s="181"/>
      <c r="VU1417" s="181"/>
      <c r="VV1417" s="181"/>
      <c r="VW1417" s="181"/>
      <c r="VX1417" s="181"/>
      <c r="VY1417" s="181"/>
      <c r="VZ1417" s="181"/>
      <c r="WA1417" s="181"/>
      <c r="WB1417" s="181"/>
      <c r="WC1417" s="181"/>
      <c r="WD1417" s="181"/>
      <c r="WE1417" s="181"/>
      <c r="WF1417" s="181"/>
      <c r="WG1417" s="181"/>
      <c r="WH1417" s="181"/>
      <c r="WI1417" s="181"/>
      <c r="WJ1417" s="181"/>
      <c r="WK1417" s="181"/>
      <c r="WL1417" s="181"/>
      <c r="WM1417" s="181"/>
      <c r="WN1417" s="181"/>
      <c r="WO1417" s="181"/>
      <c r="WP1417" s="181"/>
      <c r="WQ1417" s="181"/>
      <c r="WR1417" s="181"/>
      <c r="WS1417" s="181"/>
      <c r="WT1417" s="181"/>
      <c r="WU1417" s="181"/>
      <c r="WV1417" s="181"/>
      <c r="WW1417" s="181"/>
      <c r="WX1417" s="181"/>
      <c r="WY1417" s="181"/>
      <c r="WZ1417" s="181"/>
      <c r="XA1417" s="181"/>
      <c r="XB1417" s="181"/>
      <c r="XC1417" s="181"/>
      <c r="XD1417" s="181"/>
      <c r="XE1417" s="181"/>
      <c r="XF1417" s="181"/>
      <c r="XG1417" s="181"/>
      <c r="XH1417" s="181"/>
      <c r="XI1417" s="181"/>
      <c r="XJ1417" s="181"/>
      <c r="XK1417" s="181"/>
      <c r="XL1417" s="181"/>
      <c r="XM1417" s="181"/>
      <c r="XN1417" s="181"/>
      <c r="XO1417" s="181"/>
      <c r="XP1417" s="181"/>
      <c r="XQ1417" s="181"/>
      <c r="XR1417" s="181"/>
      <c r="XS1417" s="181"/>
      <c r="XT1417" s="181"/>
      <c r="XU1417" s="181"/>
      <c r="XV1417" s="181"/>
      <c r="XW1417" s="181"/>
      <c r="XX1417" s="181"/>
      <c r="XY1417" s="181"/>
      <c r="XZ1417" s="181"/>
      <c r="YA1417" s="181"/>
      <c r="YB1417" s="181"/>
      <c r="YC1417" s="181"/>
      <c r="YD1417" s="181"/>
      <c r="YE1417" s="181"/>
      <c r="YF1417" s="181"/>
      <c r="YG1417" s="181"/>
      <c r="YH1417" s="181"/>
      <c r="YI1417" s="181"/>
      <c r="YJ1417" s="181"/>
      <c r="YK1417" s="181"/>
      <c r="YL1417" s="181"/>
      <c r="YM1417" s="181"/>
      <c r="YN1417" s="181"/>
      <c r="YO1417" s="181"/>
      <c r="YP1417" s="181"/>
      <c r="YQ1417" s="181"/>
      <c r="YR1417" s="181"/>
      <c r="YS1417" s="181"/>
      <c r="YT1417" s="181"/>
      <c r="YU1417" s="181"/>
      <c r="YV1417" s="181"/>
      <c r="YW1417" s="181"/>
      <c r="YX1417" s="181"/>
      <c r="YY1417" s="181"/>
      <c r="YZ1417" s="181"/>
      <c r="ZA1417" s="181"/>
      <c r="ZB1417" s="181"/>
      <c r="ZC1417" s="181"/>
      <c r="ZD1417" s="181"/>
      <c r="ZE1417" s="181"/>
      <c r="ZF1417" s="181"/>
      <c r="ZG1417" s="181"/>
      <c r="ZH1417" s="181"/>
      <c r="ZI1417" s="181"/>
      <c r="ZJ1417" s="181"/>
      <c r="ZK1417" s="181"/>
      <c r="ZL1417" s="181"/>
      <c r="ZM1417" s="181"/>
      <c r="ZN1417" s="181"/>
      <c r="ZO1417" s="181"/>
      <c r="ZP1417" s="181"/>
      <c r="ZQ1417" s="181"/>
      <c r="ZR1417" s="181"/>
      <c r="ZS1417" s="181"/>
      <c r="ZT1417" s="181"/>
      <c r="ZU1417" s="181"/>
      <c r="ZV1417" s="181"/>
      <c r="ZW1417" s="181"/>
      <c r="ZX1417" s="181"/>
      <c r="ZY1417" s="181"/>
      <c r="ZZ1417" s="181"/>
      <c r="AAA1417" s="181"/>
      <c r="AAB1417" s="181"/>
      <c r="AAC1417" s="181"/>
      <c r="AAD1417" s="181"/>
      <c r="AAE1417" s="181"/>
      <c r="AAF1417" s="181"/>
      <c r="AAG1417" s="181"/>
      <c r="AAH1417" s="181"/>
      <c r="AAI1417" s="181"/>
      <c r="AAJ1417" s="181"/>
      <c r="AAK1417" s="181"/>
      <c r="AAL1417" s="181"/>
      <c r="AAM1417" s="181"/>
      <c r="AAN1417" s="181"/>
      <c r="AAO1417" s="181"/>
      <c r="AAP1417" s="181"/>
      <c r="AAQ1417" s="181"/>
      <c r="AAR1417" s="181"/>
      <c r="AAS1417" s="181"/>
      <c r="AAT1417" s="181"/>
      <c r="AAU1417" s="181"/>
      <c r="AAV1417" s="181"/>
      <c r="AAW1417" s="181"/>
      <c r="AAX1417" s="181"/>
      <c r="AAY1417" s="181"/>
      <c r="AAZ1417" s="181"/>
      <c r="ABA1417" s="181"/>
      <c r="ABB1417" s="181"/>
      <c r="ABC1417" s="181"/>
      <c r="ABD1417" s="181"/>
      <c r="ABE1417" s="181"/>
      <c r="ABF1417" s="181"/>
      <c r="ABG1417" s="181"/>
      <c r="ABH1417" s="181"/>
      <c r="ABI1417" s="181"/>
      <c r="ABJ1417" s="181"/>
      <c r="ABK1417" s="181"/>
      <c r="ABL1417" s="181"/>
      <c r="ABM1417" s="181"/>
      <c r="ABN1417" s="181"/>
      <c r="ABO1417" s="181"/>
      <c r="ABP1417" s="181"/>
      <c r="ABQ1417" s="181"/>
      <c r="ABR1417" s="181"/>
      <c r="ABS1417" s="181"/>
      <c r="ABT1417" s="181"/>
      <c r="ABU1417" s="181"/>
      <c r="ABV1417" s="181"/>
      <c r="ABW1417" s="181"/>
      <c r="ABX1417" s="181"/>
      <c r="ABY1417" s="181"/>
      <c r="ABZ1417" s="181"/>
      <c r="ACA1417" s="181"/>
      <c r="ACB1417" s="181"/>
      <c r="ACC1417" s="181"/>
      <c r="ACD1417" s="181"/>
      <c r="ACE1417" s="181"/>
      <c r="ACF1417" s="181"/>
      <c r="ACG1417" s="181"/>
      <c r="ACH1417" s="181"/>
      <c r="ACI1417" s="181"/>
      <c r="ACJ1417" s="181"/>
      <c r="ACK1417" s="181"/>
      <c r="ACL1417" s="181"/>
      <c r="ACM1417" s="181"/>
      <c r="ACN1417" s="181"/>
      <c r="ACO1417" s="181"/>
      <c r="ACP1417" s="181"/>
      <c r="ACQ1417" s="181"/>
      <c r="ACR1417" s="181"/>
      <c r="ACS1417" s="181"/>
      <c r="ACT1417" s="181"/>
      <c r="ACU1417" s="181"/>
      <c r="ACV1417" s="181"/>
      <c r="ACW1417" s="181"/>
      <c r="ACX1417" s="181"/>
      <c r="ACY1417" s="181"/>
      <c r="ACZ1417" s="181"/>
      <c r="ADA1417" s="181"/>
      <c r="ADB1417" s="181"/>
      <c r="ADC1417" s="181"/>
      <c r="ADD1417" s="181"/>
      <c r="ADE1417" s="181"/>
      <c r="ADF1417" s="181"/>
      <c r="ADG1417" s="181"/>
      <c r="ADH1417" s="181"/>
      <c r="ADI1417" s="181"/>
      <c r="ADJ1417" s="181"/>
      <c r="ADK1417" s="181"/>
      <c r="ADL1417" s="181"/>
      <c r="ADM1417" s="181"/>
      <c r="ADN1417" s="181"/>
      <c r="ADO1417" s="181"/>
      <c r="ADP1417" s="181"/>
      <c r="ADQ1417" s="181"/>
      <c r="ADR1417" s="181"/>
      <c r="ADS1417" s="181"/>
      <c r="ADT1417" s="181"/>
      <c r="ADU1417" s="181"/>
      <c r="ADV1417" s="181"/>
      <c r="ADW1417" s="181"/>
      <c r="ADX1417" s="181"/>
      <c r="ADY1417" s="181"/>
      <c r="ADZ1417" s="181"/>
      <c r="AEA1417" s="181"/>
      <c r="AEB1417" s="181"/>
      <c r="AEC1417" s="181"/>
      <c r="AED1417" s="181"/>
      <c r="AEE1417" s="181"/>
      <c r="AEF1417" s="181"/>
      <c r="AEG1417" s="181"/>
      <c r="AEH1417" s="181"/>
      <c r="AEI1417" s="181"/>
      <c r="AEJ1417" s="181"/>
      <c r="AEK1417" s="181"/>
      <c r="AEL1417" s="181"/>
      <c r="AEM1417" s="181"/>
      <c r="AEN1417" s="181"/>
      <c r="AEO1417" s="181"/>
      <c r="AEP1417" s="181"/>
      <c r="AEQ1417" s="181"/>
      <c r="AER1417" s="181"/>
      <c r="AES1417" s="181"/>
      <c r="AET1417" s="181"/>
      <c r="AEU1417" s="181"/>
      <c r="AEV1417" s="181"/>
      <c r="AEW1417" s="181"/>
      <c r="AEX1417" s="181"/>
      <c r="AEY1417" s="181"/>
      <c r="AEZ1417" s="181"/>
      <c r="AFA1417" s="181"/>
      <c r="AFB1417" s="181"/>
      <c r="AFC1417" s="181"/>
      <c r="AFD1417" s="181"/>
      <c r="AFE1417" s="181"/>
      <c r="AFF1417" s="181"/>
      <c r="AFG1417" s="181"/>
      <c r="AFH1417" s="181"/>
      <c r="AFI1417" s="181"/>
      <c r="AFJ1417" s="181"/>
      <c r="AFK1417" s="181"/>
      <c r="AFL1417" s="181"/>
      <c r="AFM1417" s="181"/>
      <c r="AFN1417" s="181"/>
      <c r="AFO1417" s="181"/>
      <c r="AFP1417" s="181"/>
      <c r="AFQ1417" s="181"/>
      <c r="AFR1417" s="181"/>
      <c r="AFS1417" s="181"/>
      <c r="AFT1417" s="181"/>
      <c r="AFU1417" s="181"/>
      <c r="AFV1417" s="181"/>
      <c r="AFW1417" s="181"/>
      <c r="AFX1417" s="181"/>
      <c r="AFY1417" s="181"/>
      <c r="AFZ1417" s="181"/>
      <c r="AGA1417" s="181"/>
      <c r="AGB1417" s="181"/>
      <c r="AGC1417" s="181"/>
      <c r="AGD1417" s="181"/>
      <c r="AGE1417" s="181"/>
      <c r="AGF1417" s="181"/>
      <c r="AGG1417" s="181"/>
      <c r="AGH1417" s="181"/>
      <c r="AGI1417" s="181"/>
      <c r="AGJ1417" s="181"/>
      <c r="AGK1417" s="181"/>
      <c r="AGL1417" s="181"/>
      <c r="AGM1417" s="181"/>
      <c r="AGN1417" s="181"/>
      <c r="AGO1417" s="181"/>
      <c r="AGP1417" s="181"/>
      <c r="AGQ1417" s="181"/>
      <c r="AGR1417" s="181"/>
      <c r="AGS1417" s="181"/>
      <c r="AGT1417" s="181"/>
      <c r="AGU1417" s="181"/>
      <c r="AGV1417" s="181"/>
      <c r="AGW1417" s="181"/>
      <c r="AGX1417" s="181"/>
      <c r="AGY1417" s="181"/>
      <c r="AGZ1417" s="181"/>
      <c r="AHA1417" s="181"/>
      <c r="AHB1417" s="181"/>
      <c r="AHC1417" s="181"/>
      <c r="AHD1417" s="181"/>
      <c r="AHE1417" s="181"/>
      <c r="AHF1417" s="181"/>
      <c r="AHG1417" s="181"/>
      <c r="AHH1417" s="181"/>
      <c r="AHI1417" s="181"/>
      <c r="AHJ1417" s="181"/>
      <c r="AHK1417" s="181"/>
      <c r="AHL1417" s="181"/>
      <c r="AHM1417" s="181"/>
      <c r="AHN1417" s="181"/>
      <c r="AHO1417" s="181"/>
      <c r="AHP1417" s="181"/>
      <c r="AHQ1417" s="181"/>
      <c r="AHR1417" s="181"/>
      <c r="AHS1417" s="181"/>
      <c r="AHT1417" s="181"/>
      <c r="AHU1417" s="181"/>
      <c r="AHV1417" s="181"/>
      <c r="AHW1417" s="181"/>
      <c r="AHX1417" s="181"/>
      <c r="AHY1417" s="181"/>
      <c r="AHZ1417" s="181"/>
      <c r="AIA1417" s="181"/>
      <c r="AIB1417" s="181"/>
      <c r="AIC1417" s="181"/>
      <c r="AID1417" s="181"/>
      <c r="AIE1417" s="181"/>
      <c r="AIF1417" s="181"/>
      <c r="AIG1417" s="181"/>
      <c r="AIH1417" s="181"/>
      <c r="AII1417" s="181"/>
      <c r="AIJ1417" s="181"/>
      <c r="AIK1417" s="181"/>
      <c r="AIL1417" s="181"/>
      <c r="AIM1417" s="181"/>
      <c r="AIN1417" s="181"/>
      <c r="AIO1417" s="181"/>
      <c r="AIP1417" s="181"/>
      <c r="AIQ1417" s="181"/>
      <c r="AIR1417" s="181"/>
      <c r="AIS1417" s="181"/>
      <c r="AIT1417" s="181"/>
      <c r="AIU1417" s="181"/>
      <c r="AIV1417" s="181"/>
      <c r="AIW1417" s="181"/>
      <c r="AIX1417" s="181"/>
      <c r="AIY1417" s="181"/>
      <c r="AIZ1417" s="181"/>
      <c r="AJA1417" s="181"/>
      <c r="AJB1417" s="181"/>
      <c r="AJC1417" s="181"/>
      <c r="AJD1417" s="181"/>
      <c r="AJE1417" s="181"/>
      <c r="AJF1417" s="181"/>
      <c r="AJG1417" s="181"/>
      <c r="AJH1417" s="181"/>
      <c r="AJI1417" s="181"/>
      <c r="AJJ1417" s="181"/>
      <c r="AJK1417" s="181"/>
      <c r="AJL1417" s="181"/>
      <c r="AJM1417" s="181"/>
      <c r="AJN1417" s="181"/>
      <c r="AJO1417" s="181"/>
      <c r="AJP1417" s="181"/>
      <c r="AJQ1417" s="181"/>
      <c r="AJR1417" s="181"/>
      <c r="AJS1417" s="181"/>
      <c r="AJT1417" s="181"/>
      <c r="AJU1417" s="181"/>
      <c r="AJV1417" s="181"/>
      <c r="AJW1417" s="181"/>
      <c r="AJX1417" s="181"/>
      <c r="AJY1417" s="181"/>
      <c r="AJZ1417" s="181"/>
      <c r="AKA1417" s="181"/>
      <c r="AKB1417" s="181"/>
      <c r="AKC1417" s="181"/>
      <c r="AKD1417" s="181"/>
      <c r="AKE1417" s="181"/>
      <c r="AKF1417" s="181"/>
      <c r="AKG1417" s="181"/>
      <c r="AKH1417" s="181"/>
      <c r="AKI1417" s="181"/>
      <c r="AKJ1417" s="181"/>
      <c r="AKK1417" s="181"/>
      <c r="AKL1417" s="181"/>
      <c r="AKM1417" s="181"/>
      <c r="AKN1417" s="181"/>
      <c r="AKO1417" s="181"/>
      <c r="AKP1417" s="181"/>
      <c r="AKQ1417" s="181"/>
      <c r="AKR1417" s="181"/>
      <c r="AKS1417" s="181"/>
      <c r="AKT1417" s="181"/>
      <c r="AKU1417" s="181"/>
      <c r="AKV1417" s="181"/>
      <c r="AKW1417" s="181"/>
      <c r="AKX1417" s="181"/>
      <c r="AKY1417" s="181"/>
      <c r="AKZ1417" s="181"/>
      <c r="ALA1417" s="181"/>
      <c r="ALB1417" s="181"/>
      <c r="ALC1417" s="181"/>
      <c r="ALD1417" s="181"/>
      <c r="ALE1417" s="181"/>
    </row>
    <row r="1418" spans="1:993">
      <c r="A1418" s="278" t="s">
        <v>1640</v>
      </c>
      <c r="B1418" s="75" t="s">
        <v>1653</v>
      </c>
      <c r="C1418" s="278"/>
      <c r="D1418" s="17"/>
      <c r="E1418" s="108" t="s">
        <v>1654</v>
      </c>
      <c r="F1418" s="278"/>
      <c r="G1418" s="109">
        <v>1</v>
      </c>
      <c r="H1418" s="16"/>
      <c r="I1418" s="256">
        <f t="shared" ref="I1418" si="456">O1418</f>
        <v>1840</v>
      </c>
      <c r="J1418" s="257">
        <f t="shared" ref="J1418" si="457">I1418*1.23</f>
        <v>2263.1999999999998</v>
      </c>
      <c r="K1418" s="4">
        <v>48</v>
      </c>
      <c r="L1418" s="4">
        <v>4</v>
      </c>
      <c r="M1418" s="4">
        <f t="shared" si="429"/>
        <v>1680</v>
      </c>
      <c r="N1418" s="4">
        <f t="shared" si="449"/>
        <v>160</v>
      </c>
      <c r="O1418" s="4">
        <f t="shared" si="448"/>
        <v>1840</v>
      </c>
      <c r="P1418" s="181"/>
      <c r="Q1418" s="109"/>
      <c r="R1418" s="109"/>
      <c r="T1418" s="255"/>
      <c r="U1418" s="255"/>
      <c r="V1418" s="255"/>
      <c r="W1418" s="255"/>
      <c r="X1418" s="255"/>
      <c r="Y1418" s="255"/>
      <c r="Z1418" s="255"/>
      <c r="AA1418" s="255"/>
      <c r="AB1418" s="255"/>
      <c r="AC1418" s="255"/>
      <c r="AD1418" s="255"/>
      <c r="AE1418" s="255"/>
      <c r="AF1418" s="255"/>
      <c r="AG1418" s="255"/>
      <c r="AH1418" s="255"/>
      <c r="AI1418" s="255"/>
      <c r="AJ1418" s="255"/>
      <c r="AK1418" s="255"/>
      <c r="AL1418" s="255"/>
      <c r="AM1418" s="255"/>
      <c r="AN1418" s="255"/>
      <c r="AO1418" s="255"/>
      <c r="AP1418" s="255"/>
      <c r="AQ1418" s="255"/>
      <c r="AR1418" s="255"/>
      <c r="AS1418" s="255"/>
      <c r="AT1418" s="255"/>
      <c r="AU1418" s="255"/>
      <c r="AV1418" s="255"/>
      <c r="AW1418" s="255"/>
      <c r="AX1418" s="255"/>
      <c r="AY1418" s="255"/>
      <c r="AZ1418" s="255"/>
      <c r="BA1418" s="255"/>
      <c r="BB1418" s="255"/>
      <c r="BC1418" s="255"/>
      <c r="BD1418" s="255"/>
      <c r="BE1418" s="255"/>
      <c r="BF1418" s="255"/>
      <c r="BG1418" s="255"/>
      <c r="BH1418" s="255"/>
      <c r="BI1418" s="255"/>
      <c r="BJ1418" s="255"/>
      <c r="BK1418" s="255"/>
      <c r="BL1418" s="255"/>
      <c r="BM1418" s="181"/>
      <c r="BN1418" s="181"/>
      <c r="BO1418" s="181"/>
      <c r="BP1418" s="181"/>
      <c r="BQ1418" s="181"/>
      <c r="BR1418" s="181"/>
      <c r="BS1418" s="181"/>
      <c r="BT1418" s="181"/>
      <c r="BU1418" s="181"/>
      <c r="BV1418" s="181"/>
      <c r="BW1418" s="181"/>
      <c r="BX1418" s="181"/>
      <c r="BY1418" s="181"/>
      <c r="BZ1418" s="181"/>
      <c r="CA1418" s="181"/>
      <c r="CB1418" s="181"/>
      <c r="CC1418" s="181"/>
      <c r="CD1418" s="181"/>
      <c r="CE1418" s="181"/>
      <c r="CF1418" s="181"/>
      <c r="CG1418" s="181"/>
      <c r="CH1418" s="181"/>
      <c r="CI1418" s="181"/>
      <c r="CJ1418" s="181"/>
      <c r="CK1418" s="181"/>
      <c r="CL1418" s="181"/>
      <c r="CM1418" s="181"/>
      <c r="CN1418" s="181"/>
      <c r="CO1418" s="181"/>
      <c r="CP1418" s="181"/>
      <c r="CQ1418" s="181"/>
      <c r="CR1418" s="181"/>
      <c r="CS1418" s="181"/>
      <c r="CT1418" s="181"/>
      <c r="CU1418" s="181"/>
      <c r="CV1418" s="181"/>
      <c r="CW1418" s="181"/>
      <c r="CX1418" s="181"/>
      <c r="CY1418" s="181"/>
      <c r="CZ1418" s="181"/>
      <c r="DA1418" s="181"/>
      <c r="DB1418" s="181"/>
      <c r="DC1418" s="181"/>
      <c r="DD1418" s="181"/>
      <c r="DE1418" s="181"/>
      <c r="DF1418" s="181"/>
      <c r="DG1418" s="181"/>
      <c r="DH1418" s="181"/>
      <c r="DI1418" s="181"/>
      <c r="DJ1418" s="181"/>
      <c r="DK1418" s="181"/>
      <c r="DL1418" s="181"/>
      <c r="DM1418" s="181"/>
      <c r="DN1418" s="181"/>
      <c r="DO1418" s="181"/>
      <c r="DP1418" s="181"/>
      <c r="DQ1418" s="181"/>
      <c r="DR1418" s="181"/>
      <c r="DS1418" s="181"/>
      <c r="DT1418" s="181"/>
      <c r="DU1418" s="181"/>
      <c r="DV1418" s="181"/>
      <c r="DW1418" s="181"/>
      <c r="DX1418" s="181"/>
      <c r="DY1418" s="181"/>
      <c r="DZ1418" s="181"/>
      <c r="EA1418" s="181"/>
      <c r="EB1418" s="181"/>
      <c r="EC1418" s="181"/>
      <c r="ED1418" s="181"/>
      <c r="EE1418" s="181"/>
      <c r="EF1418" s="181"/>
      <c r="EG1418" s="181"/>
      <c r="EH1418" s="181"/>
      <c r="EI1418" s="181"/>
      <c r="EJ1418" s="181"/>
      <c r="EK1418" s="181"/>
      <c r="EL1418" s="181"/>
      <c r="EM1418" s="181"/>
      <c r="EN1418" s="181"/>
      <c r="EO1418" s="181"/>
      <c r="EP1418" s="181"/>
      <c r="EQ1418" s="181"/>
      <c r="ER1418" s="181"/>
      <c r="ES1418" s="181"/>
      <c r="ET1418" s="181"/>
      <c r="EU1418" s="181"/>
      <c r="EV1418" s="181"/>
      <c r="EW1418" s="181"/>
      <c r="EX1418" s="181"/>
      <c r="EY1418" s="181"/>
      <c r="EZ1418" s="181"/>
      <c r="FA1418" s="181"/>
      <c r="FB1418" s="181"/>
      <c r="FC1418" s="181"/>
      <c r="FD1418" s="181"/>
      <c r="FE1418" s="181"/>
      <c r="FF1418" s="181"/>
      <c r="FG1418" s="181"/>
      <c r="FH1418" s="181"/>
      <c r="FI1418" s="181"/>
      <c r="FJ1418" s="181"/>
      <c r="FK1418" s="181"/>
      <c r="FL1418" s="181"/>
      <c r="FM1418" s="181"/>
      <c r="FN1418" s="181"/>
      <c r="FO1418" s="181"/>
      <c r="FP1418" s="181"/>
      <c r="FQ1418" s="181"/>
      <c r="FR1418" s="181"/>
      <c r="FS1418" s="181"/>
      <c r="FT1418" s="181"/>
      <c r="FU1418" s="181"/>
      <c r="FV1418" s="181"/>
      <c r="FW1418" s="181"/>
      <c r="FX1418" s="181"/>
      <c r="FY1418" s="181"/>
      <c r="FZ1418" s="181"/>
      <c r="GA1418" s="181"/>
      <c r="GB1418" s="181"/>
      <c r="GC1418" s="181"/>
      <c r="GD1418" s="181"/>
      <c r="GE1418" s="181"/>
      <c r="GF1418" s="181"/>
      <c r="GG1418" s="181"/>
      <c r="GH1418" s="181"/>
      <c r="GI1418" s="181"/>
      <c r="GJ1418" s="181"/>
      <c r="GK1418" s="181"/>
      <c r="GL1418" s="181"/>
      <c r="GM1418" s="181"/>
      <c r="GN1418" s="181"/>
      <c r="GO1418" s="181"/>
      <c r="GP1418" s="181"/>
      <c r="GQ1418" s="181"/>
      <c r="GR1418" s="181"/>
      <c r="GS1418" s="181"/>
      <c r="GT1418" s="181"/>
      <c r="GU1418" s="181"/>
      <c r="GV1418" s="181"/>
      <c r="GW1418" s="181"/>
      <c r="GX1418" s="181"/>
      <c r="GY1418" s="181"/>
      <c r="GZ1418" s="181"/>
      <c r="HA1418" s="181"/>
      <c r="HB1418" s="181"/>
      <c r="HC1418" s="181"/>
      <c r="HD1418" s="181"/>
      <c r="HE1418" s="181"/>
      <c r="HF1418" s="181"/>
      <c r="HG1418" s="181"/>
      <c r="HH1418" s="181"/>
      <c r="HI1418" s="181"/>
      <c r="HJ1418" s="181"/>
      <c r="HK1418" s="181"/>
      <c r="HL1418" s="181"/>
      <c r="HM1418" s="181"/>
      <c r="HN1418" s="181"/>
      <c r="HO1418" s="181"/>
      <c r="HP1418" s="181"/>
      <c r="HQ1418" s="181"/>
      <c r="HR1418" s="181"/>
      <c r="HS1418" s="181"/>
      <c r="HT1418" s="181"/>
      <c r="HU1418" s="181"/>
      <c r="HV1418" s="181"/>
      <c r="HW1418" s="181"/>
      <c r="HX1418" s="181"/>
      <c r="HY1418" s="181"/>
      <c r="HZ1418" s="181"/>
      <c r="IA1418" s="181"/>
      <c r="IB1418" s="181"/>
      <c r="IC1418" s="181"/>
      <c r="ID1418" s="181"/>
      <c r="IE1418" s="181"/>
      <c r="IF1418" s="181"/>
      <c r="IG1418" s="181"/>
      <c r="IH1418" s="181"/>
      <c r="II1418" s="181"/>
      <c r="IJ1418" s="181"/>
      <c r="IK1418" s="181"/>
      <c r="IL1418" s="181"/>
      <c r="IM1418" s="181"/>
      <c r="IN1418" s="181"/>
      <c r="IO1418" s="181"/>
      <c r="IP1418" s="181"/>
      <c r="IQ1418" s="181"/>
      <c r="IR1418" s="181"/>
      <c r="IS1418" s="181"/>
      <c r="IT1418" s="181"/>
      <c r="IU1418" s="181"/>
      <c r="IV1418" s="181"/>
      <c r="IW1418" s="181"/>
      <c r="IX1418" s="181"/>
      <c r="IY1418" s="181"/>
      <c r="IZ1418" s="181"/>
      <c r="JA1418" s="181"/>
      <c r="JB1418" s="181"/>
      <c r="JC1418" s="181"/>
      <c r="JD1418" s="181"/>
      <c r="JE1418" s="181"/>
      <c r="JF1418" s="181"/>
      <c r="JG1418" s="181"/>
      <c r="JH1418" s="181"/>
      <c r="JI1418" s="181"/>
      <c r="JJ1418" s="181"/>
      <c r="JK1418" s="181"/>
      <c r="JL1418" s="181"/>
      <c r="JM1418" s="181"/>
      <c r="JN1418" s="181"/>
      <c r="JO1418" s="181"/>
      <c r="JP1418" s="181"/>
      <c r="JQ1418" s="181"/>
      <c r="JR1418" s="181"/>
      <c r="JS1418" s="181"/>
      <c r="JT1418" s="181"/>
      <c r="JU1418" s="181"/>
      <c r="JV1418" s="181"/>
      <c r="JW1418" s="181"/>
      <c r="JX1418" s="181"/>
      <c r="JY1418" s="181"/>
      <c r="JZ1418" s="181"/>
      <c r="KA1418" s="181"/>
      <c r="KB1418" s="181"/>
      <c r="KC1418" s="181"/>
      <c r="KD1418" s="181"/>
      <c r="KE1418" s="181"/>
      <c r="KF1418" s="181"/>
      <c r="KG1418" s="181"/>
      <c r="KH1418" s="181"/>
      <c r="KI1418" s="181"/>
      <c r="KJ1418" s="181"/>
      <c r="KK1418" s="181"/>
      <c r="KL1418" s="181"/>
      <c r="KM1418" s="181"/>
      <c r="KN1418" s="181"/>
      <c r="KO1418" s="181"/>
      <c r="KP1418" s="181"/>
      <c r="KQ1418" s="181"/>
      <c r="KR1418" s="181"/>
      <c r="KS1418" s="181"/>
      <c r="KT1418" s="181"/>
      <c r="KU1418" s="181"/>
      <c r="KV1418" s="181"/>
      <c r="KW1418" s="181"/>
      <c r="KX1418" s="181"/>
      <c r="KY1418" s="181"/>
      <c r="KZ1418" s="181"/>
      <c r="LA1418" s="181"/>
      <c r="LB1418" s="181"/>
      <c r="LC1418" s="181"/>
      <c r="LD1418" s="181"/>
      <c r="LE1418" s="181"/>
      <c r="LF1418" s="181"/>
      <c r="LG1418" s="181"/>
      <c r="LH1418" s="181"/>
      <c r="LI1418" s="181"/>
      <c r="LJ1418" s="181"/>
      <c r="LK1418" s="181"/>
      <c r="LL1418" s="181"/>
      <c r="LM1418" s="181"/>
      <c r="LN1418" s="181"/>
      <c r="LO1418" s="181"/>
      <c r="LP1418" s="181"/>
      <c r="LQ1418" s="181"/>
      <c r="LR1418" s="181"/>
      <c r="LS1418" s="181"/>
      <c r="LT1418" s="181"/>
      <c r="LU1418" s="181"/>
      <c r="LV1418" s="181"/>
      <c r="LW1418" s="181"/>
      <c r="LX1418" s="181"/>
      <c r="LY1418" s="181"/>
      <c r="LZ1418" s="181"/>
      <c r="MA1418" s="181"/>
      <c r="MB1418" s="181"/>
      <c r="MC1418" s="181"/>
      <c r="MD1418" s="181"/>
      <c r="ME1418" s="181"/>
      <c r="MF1418" s="181"/>
      <c r="MG1418" s="181"/>
      <c r="MH1418" s="181"/>
      <c r="MI1418" s="181"/>
      <c r="MJ1418" s="181"/>
      <c r="MK1418" s="181"/>
      <c r="ML1418" s="181"/>
      <c r="MM1418" s="181"/>
      <c r="MN1418" s="181"/>
      <c r="MO1418" s="181"/>
      <c r="MP1418" s="181"/>
      <c r="MQ1418" s="181"/>
      <c r="MR1418" s="181"/>
      <c r="MS1418" s="181"/>
      <c r="MT1418" s="181"/>
      <c r="MU1418" s="181"/>
      <c r="MV1418" s="181"/>
      <c r="MW1418" s="181"/>
      <c r="MX1418" s="181"/>
      <c r="MY1418" s="181"/>
      <c r="MZ1418" s="181"/>
      <c r="NA1418" s="181"/>
      <c r="NB1418" s="181"/>
      <c r="NC1418" s="181"/>
      <c r="ND1418" s="181"/>
      <c r="NE1418" s="181"/>
      <c r="NF1418" s="181"/>
      <c r="NG1418" s="181"/>
      <c r="NH1418" s="181"/>
      <c r="NI1418" s="181"/>
      <c r="NJ1418" s="181"/>
      <c r="NK1418" s="181"/>
      <c r="NL1418" s="181"/>
      <c r="NM1418" s="181"/>
      <c r="NN1418" s="181"/>
      <c r="NO1418" s="181"/>
      <c r="NP1418" s="181"/>
      <c r="NQ1418" s="181"/>
      <c r="NR1418" s="181"/>
      <c r="NS1418" s="181"/>
      <c r="NT1418" s="181"/>
      <c r="NU1418" s="181"/>
      <c r="NV1418" s="181"/>
      <c r="NW1418" s="181"/>
      <c r="NX1418" s="181"/>
      <c r="NY1418" s="181"/>
      <c r="NZ1418" s="181"/>
      <c r="OA1418" s="181"/>
      <c r="OB1418" s="181"/>
      <c r="OC1418" s="181"/>
      <c r="OD1418" s="181"/>
      <c r="OE1418" s="181"/>
      <c r="OF1418" s="181"/>
      <c r="OG1418" s="181"/>
      <c r="OH1418" s="181"/>
      <c r="OI1418" s="181"/>
      <c r="OJ1418" s="181"/>
      <c r="OK1418" s="181"/>
      <c r="OL1418" s="181"/>
      <c r="OM1418" s="181"/>
      <c r="ON1418" s="181"/>
      <c r="OO1418" s="181"/>
      <c r="OP1418" s="181"/>
      <c r="OQ1418" s="181"/>
      <c r="OR1418" s="181"/>
      <c r="OS1418" s="181"/>
      <c r="OT1418" s="181"/>
      <c r="OU1418" s="181"/>
      <c r="OV1418" s="181"/>
      <c r="OW1418" s="181"/>
      <c r="OX1418" s="181"/>
      <c r="OY1418" s="181"/>
      <c r="OZ1418" s="181"/>
      <c r="PA1418" s="181"/>
      <c r="PB1418" s="181"/>
      <c r="PC1418" s="181"/>
      <c r="PD1418" s="181"/>
      <c r="PE1418" s="181"/>
      <c r="PF1418" s="181"/>
      <c r="PG1418" s="181"/>
      <c r="PH1418" s="181"/>
      <c r="PI1418" s="181"/>
      <c r="PJ1418" s="181"/>
      <c r="PK1418" s="181"/>
      <c r="PL1418" s="181"/>
      <c r="PM1418" s="181"/>
      <c r="PN1418" s="181"/>
      <c r="PO1418" s="181"/>
      <c r="PP1418" s="181"/>
      <c r="PQ1418" s="181"/>
      <c r="PR1418" s="181"/>
      <c r="PS1418" s="181"/>
      <c r="PT1418" s="181"/>
      <c r="PU1418" s="181"/>
      <c r="PV1418" s="181"/>
      <c r="PW1418" s="181"/>
      <c r="PX1418" s="181"/>
      <c r="PY1418" s="181"/>
      <c r="PZ1418" s="181"/>
      <c r="QA1418" s="181"/>
      <c r="QB1418" s="181"/>
      <c r="QC1418" s="181"/>
      <c r="QD1418" s="181"/>
      <c r="QE1418" s="181"/>
      <c r="QF1418" s="181"/>
      <c r="QG1418" s="181"/>
      <c r="QH1418" s="181"/>
      <c r="QI1418" s="181"/>
      <c r="QJ1418" s="181"/>
      <c r="QK1418" s="181"/>
      <c r="QL1418" s="181"/>
      <c r="QM1418" s="181"/>
      <c r="QN1418" s="181"/>
      <c r="QO1418" s="181"/>
      <c r="QP1418" s="181"/>
      <c r="QQ1418" s="181"/>
      <c r="QR1418" s="181"/>
      <c r="QS1418" s="181"/>
      <c r="QT1418" s="181"/>
      <c r="QU1418" s="181"/>
      <c r="QV1418" s="181"/>
      <c r="QW1418" s="181"/>
      <c r="QX1418" s="181"/>
      <c r="QY1418" s="181"/>
      <c r="QZ1418" s="181"/>
      <c r="RA1418" s="181"/>
      <c r="RB1418" s="181"/>
      <c r="RC1418" s="181"/>
      <c r="RD1418" s="181"/>
      <c r="RE1418" s="181"/>
      <c r="RF1418" s="181"/>
      <c r="RG1418" s="181"/>
      <c r="RH1418" s="181"/>
      <c r="RI1418" s="181"/>
      <c r="RJ1418" s="181"/>
      <c r="RK1418" s="181"/>
      <c r="RL1418" s="181"/>
      <c r="RM1418" s="181"/>
      <c r="RN1418" s="181"/>
      <c r="RO1418" s="181"/>
      <c r="RP1418" s="181"/>
      <c r="RQ1418" s="181"/>
      <c r="RR1418" s="181"/>
      <c r="RS1418" s="181"/>
      <c r="RT1418" s="181"/>
      <c r="RU1418" s="181"/>
      <c r="RV1418" s="181"/>
      <c r="RW1418" s="181"/>
      <c r="RX1418" s="181"/>
      <c r="RY1418" s="181"/>
      <c r="RZ1418" s="181"/>
      <c r="SA1418" s="181"/>
      <c r="SB1418" s="181"/>
      <c r="SC1418" s="181"/>
      <c r="SD1418" s="181"/>
      <c r="SE1418" s="181"/>
      <c r="SF1418" s="181"/>
      <c r="SG1418" s="181"/>
      <c r="SH1418" s="181"/>
      <c r="SI1418" s="181"/>
      <c r="SJ1418" s="181"/>
      <c r="SK1418" s="181"/>
      <c r="SL1418" s="181"/>
      <c r="SM1418" s="181"/>
      <c r="SN1418" s="181"/>
      <c r="SO1418" s="181"/>
      <c r="SP1418" s="181"/>
      <c r="SQ1418" s="181"/>
      <c r="SR1418" s="181"/>
      <c r="SS1418" s="181"/>
      <c r="ST1418" s="181"/>
      <c r="SU1418" s="181"/>
      <c r="SV1418" s="181"/>
      <c r="SW1418" s="181"/>
      <c r="SX1418" s="181"/>
      <c r="SY1418" s="181"/>
      <c r="SZ1418" s="181"/>
      <c r="TA1418" s="181"/>
      <c r="TB1418" s="181"/>
      <c r="TC1418" s="181"/>
      <c r="TD1418" s="181"/>
      <c r="TE1418" s="181"/>
      <c r="TF1418" s="181"/>
      <c r="TG1418" s="181"/>
      <c r="TH1418" s="181"/>
      <c r="TI1418" s="181"/>
      <c r="TJ1418" s="181"/>
      <c r="TK1418" s="181"/>
      <c r="TL1418" s="181"/>
      <c r="TM1418" s="181"/>
      <c r="TN1418" s="181"/>
      <c r="TO1418" s="181"/>
      <c r="TP1418" s="181"/>
      <c r="TQ1418" s="181"/>
      <c r="TR1418" s="181"/>
      <c r="TS1418" s="181"/>
      <c r="TT1418" s="181"/>
      <c r="TU1418" s="181"/>
      <c r="TV1418" s="181"/>
      <c r="TW1418" s="181"/>
      <c r="TX1418" s="181"/>
      <c r="TY1418" s="181"/>
      <c r="TZ1418" s="181"/>
      <c r="UA1418" s="181"/>
      <c r="UB1418" s="181"/>
      <c r="UC1418" s="181"/>
      <c r="UD1418" s="181"/>
      <c r="UE1418" s="181"/>
      <c r="UF1418" s="181"/>
      <c r="UG1418" s="181"/>
      <c r="UH1418" s="181"/>
      <c r="UI1418" s="181"/>
      <c r="UJ1418" s="181"/>
      <c r="UK1418" s="181"/>
      <c r="UL1418" s="181"/>
      <c r="UM1418" s="181"/>
      <c r="UN1418" s="181"/>
      <c r="UO1418" s="181"/>
      <c r="UP1418" s="181"/>
      <c r="UQ1418" s="181"/>
      <c r="UR1418" s="181"/>
      <c r="US1418" s="181"/>
      <c r="UT1418" s="181"/>
      <c r="UU1418" s="181"/>
      <c r="UV1418" s="181"/>
      <c r="UW1418" s="181"/>
      <c r="UX1418" s="181"/>
      <c r="UY1418" s="181"/>
      <c r="UZ1418" s="181"/>
      <c r="VA1418" s="181"/>
      <c r="VB1418" s="181"/>
      <c r="VC1418" s="181"/>
      <c r="VD1418" s="181"/>
      <c r="VE1418" s="181"/>
      <c r="VF1418" s="181"/>
      <c r="VG1418" s="181"/>
      <c r="VH1418" s="181"/>
      <c r="VI1418" s="181"/>
      <c r="VJ1418" s="181"/>
      <c r="VK1418" s="181"/>
      <c r="VL1418" s="181"/>
      <c r="VM1418" s="181"/>
      <c r="VN1418" s="181"/>
      <c r="VO1418" s="181"/>
      <c r="VP1418" s="181"/>
      <c r="VQ1418" s="181"/>
      <c r="VR1418" s="181"/>
      <c r="VS1418" s="181"/>
      <c r="VT1418" s="181"/>
      <c r="VU1418" s="181"/>
      <c r="VV1418" s="181"/>
      <c r="VW1418" s="181"/>
      <c r="VX1418" s="181"/>
      <c r="VY1418" s="181"/>
      <c r="VZ1418" s="181"/>
      <c r="WA1418" s="181"/>
      <c r="WB1418" s="181"/>
      <c r="WC1418" s="181"/>
      <c r="WD1418" s="181"/>
      <c r="WE1418" s="181"/>
      <c r="WF1418" s="181"/>
      <c r="WG1418" s="181"/>
      <c r="WH1418" s="181"/>
      <c r="WI1418" s="181"/>
      <c r="WJ1418" s="181"/>
      <c r="WK1418" s="181"/>
      <c r="WL1418" s="181"/>
      <c r="WM1418" s="181"/>
      <c r="WN1418" s="181"/>
      <c r="WO1418" s="181"/>
      <c r="WP1418" s="181"/>
      <c r="WQ1418" s="181"/>
      <c r="WR1418" s="181"/>
      <c r="WS1418" s="181"/>
      <c r="WT1418" s="181"/>
      <c r="WU1418" s="181"/>
      <c r="WV1418" s="181"/>
      <c r="WW1418" s="181"/>
      <c r="WX1418" s="181"/>
      <c r="WY1418" s="181"/>
      <c r="WZ1418" s="181"/>
      <c r="XA1418" s="181"/>
      <c r="XB1418" s="181"/>
      <c r="XC1418" s="181"/>
      <c r="XD1418" s="181"/>
      <c r="XE1418" s="181"/>
      <c r="XF1418" s="181"/>
      <c r="XG1418" s="181"/>
      <c r="XH1418" s="181"/>
      <c r="XI1418" s="181"/>
      <c r="XJ1418" s="181"/>
      <c r="XK1418" s="181"/>
      <c r="XL1418" s="181"/>
      <c r="XM1418" s="181"/>
      <c r="XN1418" s="181"/>
      <c r="XO1418" s="181"/>
      <c r="XP1418" s="181"/>
      <c r="XQ1418" s="181"/>
      <c r="XR1418" s="181"/>
      <c r="XS1418" s="181"/>
      <c r="XT1418" s="181"/>
      <c r="XU1418" s="181"/>
      <c r="XV1418" s="181"/>
      <c r="XW1418" s="181"/>
      <c r="XX1418" s="181"/>
      <c r="XY1418" s="181"/>
      <c r="XZ1418" s="181"/>
      <c r="YA1418" s="181"/>
      <c r="YB1418" s="181"/>
      <c r="YC1418" s="181"/>
      <c r="YD1418" s="181"/>
      <c r="YE1418" s="181"/>
      <c r="YF1418" s="181"/>
      <c r="YG1418" s="181"/>
      <c r="YH1418" s="181"/>
      <c r="YI1418" s="181"/>
      <c r="YJ1418" s="181"/>
      <c r="YK1418" s="181"/>
      <c r="YL1418" s="181"/>
      <c r="YM1418" s="181"/>
      <c r="YN1418" s="181"/>
      <c r="YO1418" s="181"/>
      <c r="YP1418" s="181"/>
      <c r="YQ1418" s="181"/>
      <c r="YR1418" s="181"/>
      <c r="YS1418" s="181"/>
      <c r="YT1418" s="181"/>
      <c r="YU1418" s="181"/>
      <c r="YV1418" s="181"/>
      <c r="YW1418" s="181"/>
      <c r="YX1418" s="181"/>
      <c r="YY1418" s="181"/>
      <c r="YZ1418" s="181"/>
      <c r="ZA1418" s="181"/>
      <c r="ZB1418" s="181"/>
      <c r="ZC1418" s="181"/>
      <c r="ZD1418" s="181"/>
      <c r="ZE1418" s="181"/>
      <c r="ZF1418" s="181"/>
      <c r="ZG1418" s="181"/>
      <c r="ZH1418" s="181"/>
      <c r="ZI1418" s="181"/>
      <c r="ZJ1418" s="181"/>
      <c r="ZK1418" s="181"/>
      <c r="ZL1418" s="181"/>
      <c r="ZM1418" s="181"/>
      <c r="ZN1418" s="181"/>
      <c r="ZO1418" s="181"/>
      <c r="ZP1418" s="181"/>
      <c r="ZQ1418" s="181"/>
      <c r="ZR1418" s="181"/>
      <c r="ZS1418" s="181"/>
      <c r="ZT1418" s="181"/>
      <c r="ZU1418" s="181"/>
      <c r="ZV1418" s="181"/>
      <c r="ZW1418" s="181"/>
      <c r="ZX1418" s="181"/>
      <c r="ZY1418" s="181"/>
      <c r="ZZ1418" s="181"/>
      <c r="AAA1418" s="181"/>
      <c r="AAB1418" s="181"/>
      <c r="AAC1418" s="181"/>
      <c r="AAD1418" s="181"/>
      <c r="AAE1418" s="181"/>
      <c r="AAF1418" s="181"/>
      <c r="AAG1418" s="181"/>
      <c r="AAH1418" s="181"/>
      <c r="AAI1418" s="181"/>
      <c r="AAJ1418" s="181"/>
      <c r="AAK1418" s="181"/>
      <c r="AAL1418" s="181"/>
      <c r="AAM1418" s="181"/>
      <c r="AAN1418" s="181"/>
      <c r="AAO1418" s="181"/>
      <c r="AAP1418" s="181"/>
      <c r="AAQ1418" s="181"/>
      <c r="AAR1418" s="181"/>
      <c r="AAS1418" s="181"/>
      <c r="AAT1418" s="181"/>
      <c r="AAU1418" s="181"/>
      <c r="AAV1418" s="181"/>
      <c r="AAW1418" s="181"/>
      <c r="AAX1418" s="181"/>
      <c r="AAY1418" s="181"/>
      <c r="AAZ1418" s="181"/>
      <c r="ABA1418" s="181"/>
      <c r="ABB1418" s="181"/>
      <c r="ABC1418" s="181"/>
      <c r="ABD1418" s="181"/>
      <c r="ABE1418" s="181"/>
      <c r="ABF1418" s="181"/>
      <c r="ABG1418" s="181"/>
      <c r="ABH1418" s="181"/>
      <c r="ABI1418" s="181"/>
      <c r="ABJ1418" s="181"/>
      <c r="ABK1418" s="181"/>
      <c r="ABL1418" s="181"/>
      <c r="ABM1418" s="181"/>
      <c r="ABN1418" s="181"/>
      <c r="ABO1418" s="181"/>
      <c r="ABP1418" s="181"/>
      <c r="ABQ1418" s="181"/>
      <c r="ABR1418" s="181"/>
      <c r="ABS1418" s="181"/>
      <c r="ABT1418" s="181"/>
      <c r="ABU1418" s="181"/>
      <c r="ABV1418" s="181"/>
      <c r="ABW1418" s="181"/>
      <c r="ABX1418" s="181"/>
      <c r="ABY1418" s="181"/>
      <c r="ABZ1418" s="181"/>
      <c r="ACA1418" s="181"/>
      <c r="ACB1418" s="181"/>
      <c r="ACC1418" s="181"/>
      <c r="ACD1418" s="181"/>
      <c r="ACE1418" s="181"/>
      <c r="ACF1418" s="181"/>
      <c r="ACG1418" s="181"/>
      <c r="ACH1418" s="181"/>
      <c r="ACI1418" s="181"/>
      <c r="ACJ1418" s="181"/>
      <c r="ACK1418" s="181"/>
      <c r="ACL1418" s="181"/>
      <c r="ACM1418" s="181"/>
      <c r="ACN1418" s="181"/>
      <c r="ACO1418" s="181"/>
      <c r="ACP1418" s="181"/>
      <c r="ACQ1418" s="181"/>
      <c r="ACR1418" s="181"/>
      <c r="ACS1418" s="181"/>
      <c r="ACT1418" s="181"/>
      <c r="ACU1418" s="181"/>
      <c r="ACV1418" s="181"/>
      <c r="ACW1418" s="181"/>
      <c r="ACX1418" s="181"/>
      <c r="ACY1418" s="181"/>
      <c r="ACZ1418" s="181"/>
      <c r="ADA1418" s="181"/>
      <c r="ADB1418" s="181"/>
      <c r="ADC1418" s="181"/>
      <c r="ADD1418" s="181"/>
      <c r="ADE1418" s="181"/>
      <c r="ADF1418" s="181"/>
      <c r="ADG1418" s="181"/>
      <c r="ADH1418" s="181"/>
      <c r="ADI1418" s="181"/>
      <c r="ADJ1418" s="181"/>
      <c r="ADK1418" s="181"/>
      <c r="ADL1418" s="181"/>
      <c r="ADM1418" s="181"/>
      <c r="ADN1418" s="181"/>
      <c r="ADO1418" s="181"/>
      <c r="ADP1418" s="181"/>
      <c r="ADQ1418" s="181"/>
      <c r="ADR1418" s="181"/>
      <c r="ADS1418" s="181"/>
      <c r="ADT1418" s="181"/>
      <c r="ADU1418" s="181"/>
      <c r="ADV1418" s="181"/>
      <c r="ADW1418" s="181"/>
      <c r="ADX1418" s="181"/>
      <c r="ADY1418" s="181"/>
      <c r="ADZ1418" s="181"/>
      <c r="AEA1418" s="181"/>
      <c r="AEB1418" s="181"/>
      <c r="AEC1418" s="181"/>
      <c r="AED1418" s="181"/>
      <c r="AEE1418" s="181"/>
      <c r="AEF1418" s="181"/>
      <c r="AEG1418" s="181"/>
      <c r="AEH1418" s="181"/>
      <c r="AEI1418" s="181"/>
      <c r="AEJ1418" s="181"/>
      <c r="AEK1418" s="181"/>
      <c r="AEL1418" s="181"/>
      <c r="AEM1418" s="181"/>
      <c r="AEN1418" s="181"/>
      <c r="AEO1418" s="181"/>
      <c r="AEP1418" s="181"/>
      <c r="AEQ1418" s="181"/>
      <c r="AER1418" s="181"/>
      <c r="AES1418" s="181"/>
      <c r="AET1418" s="181"/>
      <c r="AEU1418" s="181"/>
      <c r="AEV1418" s="181"/>
      <c r="AEW1418" s="181"/>
      <c r="AEX1418" s="181"/>
      <c r="AEY1418" s="181"/>
      <c r="AEZ1418" s="181"/>
      <c r="AFA1418" s="181"/>
      <c r="AFB1418" s="181"/>
      <c r="AFC1418" s="181"/>
      <c r="AFD1418" s="181"/>
      <c r="AFE1418" s="181"/>
      <c r="AFF1418" s="181"/>
      <c r="AFG1418" s="181"/>
      <c r="AFH1418" s="181"/>
      <c r="AFI1418" s="181"/>
      <c r="AFJ1418" s="181"/>
      <c r="AFK1418" s="181"/>
      <c r="AFL1418" s="181"/>
      <c r="AFM1418" s="181"/>
      <c r="AFN1418" s="181"/>
      <c r="AFO1418" s="181"/>
      <c r="AFP1418" s="181"/>
      <c r="AFQ1418" s="181"/>
      <c r="AFR1418" s="181"/>
      <c r="AFS1418" s="181"/>
      <c r="AFT1418" s="181"/>
      <c r="AFU1418" s="181"/>
      <c r="AFV1418" s="181"/>
      <c r="AFW1418" s="181"/>
      <c r="AFX1418" s="181"/>
      <c r="AFY1418" s="181"/>
      <c r="AFZ1418" s="181"/>
      <c r="AGA1418" s="181"/>
      <c r="AGB1418" s="181"/>
      <c r="AGC1418" s="181"/>
      <c r="AGD1418" s="181"/>
      <c r="AGE1418" s="181"/>
      <c r="AGF1418" s="181"/>
      <c r="AGG1418" s="181"/>
      <c r="AGH1418" s="181"/>
      <c r="AGI1418" s="181"/>
      <c r="AGJ1418" s="181"/>
      <c r="AGK1418" s="181"/>
      <c r="AGL1418" s="181"/>
      <c r="AGM1418" s="181"/>
      <c r="AGN1418" s="181"/>
      <c r="AGO1418" s="181"/>
      <c r="AGP1418" s="181"/>
      <c r="AGQ1418" s="181"/>
      <c r="AGR1418" s="181"/>
      <c r="AGS1418" s="181"/>
      <c r="AGT1418" s="181"/>
      <c r="AGU1418" s="181"/>
      <c r="AGV1418" s="181"/>
      <c r="AGW1418" s="181"/>
      <c r="AGX1418" s="181"/>
      <c r="AGY1418" s="181"/>
      <c r="AGZ1418" s="181"/>
      <c r="AHA1418" s="181"/>
      <c r="AHB1418" s="181"/>
      <c r="AHC1418" s="181"/>
      <c r="AHD1418" s="181"/>
      <c r="AHE1418" s="181"/>
      <c r="AHF1418" s="181"/>
      <c r="AHG1418" s="181"/>
      <c r="AHH1418" s="181"/>
      <c r="AHI1418" s="181"/>
      <c r="AHJ1418" s="181"/>
      <c r="AHK1418" s="181"/>
      <c r="AHL1418" s="181"/>
      <c r="AHM1418" s="181"/>
      <c r="AHN1418" s="181"/>
      <c r="AHO1418" s="181"/>
      <c r="AHP1418" s="181"/>
      <c r="AHQ1418" s="181"/>
      <c r="AHR1418" s="181"/>
      <c r="AHS1418" s="181"/>
      <c r="AHT1418" s="181"/>
      <c r="AHU1418" s="181"/>
      <c r="AHV1418" s="181"/>
      <c r="AHW1418" s="181"/>
      <c r="AHX1418" s="181"/>
      <c r="AHY1418" s="181"/>
      <c r="AHZ1418" s="181"/>
      <c r="AIA1418" s="181"/>
      <c r="AIB1418" s="181"/>
      <c r="AIC1418" s="181"/>
      <c r="AID1418" s="181"/>
      <c r="AIE1418" s="181"/>
      <c r="AIF1418" s="181"/>
      <c r="AIG1418" s="181"/>
      <c r="AIH1418" s="181"/>
      <c r="AII1418" s="181"/>
      <c r="AIJ1418" s="181"/>
      <c r="AIK1418" s="181"/>
      <c r="AIL1418" s="181"/>
      <c r="AIM1418" s="181"/>
      <c r="AIN1418" s="181"/>
      <c r="AIO1418" s="181"/>
      <c r="AIP1418" s="181"/>
      <c r="AIQ1418" s="181"/>
      <c r="AIR1418" s="181"/>
      <c r="AIS1418" s="181"/>
      <c r="AIT1418" s="181"/>
      <c r="AIU1418" s="181"/>
      <c r="AIV1418" s="181"/>
      <c r="AIW1418" s="181"/>
      <c r="AIX1418" s="181"/>
      <c r="AIY1418" s="181"/>
      <c r="AIZ1418" s="181"/>
      <c r="AJA1418" s="181"/>
      <c r="AJB1418" s="181"/>
      <c r="AJC1418" s="181"/>
      <c r="AJD1418" s="181"/>
      <c r="AJE1418" s="181"/>
      <c r="AJF1418" s="181"/>
      <c r="AJG1418" s="181"/>
      <c r="AJH1418" s="181"/>
      <c r="AJI1418" s="181"/>
      <c r="AJJ1418" s="181"/>
      <c r="AJK1418" s="181"/>
      <c r="AJL1418" s="181"/>
      <c r="AJM1418" s="181"/>
      <c r="AJN1418" s="181"/>
      <c r="AJO1418" s="181"/>
      <c r="AJP1418" s="181"/>
      <c r="AJQ1418" s="181"/>
      <c r="AJR1418" s="181"/>
      <c r="AJS1418" s="181"/>
      <c r="AJT1418" s="181"/>
      <c r="AJU1418" s="181"/>
      <c r="AJV1418" s="181"/>
      <c r="AJW1418" s="181"/>
      <c r="AJX1418" s="181"/>
      <c r="AJY1418" s="181"/>
      <c r="AJZ1418" s="181"/>
      <c r="AKA1418" s="181"/>
      <c r="AKB1418" s="181"/>
      <c r="AKC1418" s="181"/>
      <c r="AKD1418" s="181"/>
      <c r="AKE1418" s="181"/>
      <c r="AKF1418" s="181"/>
      <c r="AKG1418" s="181"/>
      <c r="AKH1418" s="181"/>
      <c r="AKI1418" s="181"/>
      <c r="AKJ1418" s="181"/>
      <c r="AKK1418" s="181"/>
      <c r="AKL1418" s="181"/>
      <c r="AKM1418" s="181"/>
      <c r="AKN1418" s="181"/>
      <c r="AKO1418" s="181"/>
      <c r="AKP1418" s="181"/>
      <c r="AKQ1418" s="181"/>
      <c r="AKR1418" s="181"/>
      <c r="AKS1418" s="181"/>
      <c r="AKT1418" s="181"/>
      <c r="AKU1418" s="181"/>
      <c r="AKV1418" s="181"/>
      <c r="AKW1418" s="181"/>
      <c r="AKX1418" s="181"/>
      <c r="AKY1418" s="181"/>
      <c r="AKZ1418" s="181"/>
      <c r="ALA1418" s="181"/>
      <c r="ALB1418" s="181"/>
      <c r="ALC1418" s="181"/>
      <c r="ALD1418" s="181"/>
      <c r="ALE1418" s="181"/>
    </row>
    <row r="1419" spans="1:993">
      <c r="A1419" s="11"/>
      <c r="B1419" s="76" t="s">
        <v>1655</v>
      </c>
      <c r="C1419" s="11"/>
      <c r="D1419" s="12"/>
      <c r="E1419" s="140" t="s">
        <v>1656</v>
      </c>
      <c r="F1419" s="11" t="s">
        <v>20</v>
      </c>
      <c r="G1419" s="117"/>
      <c r="H1419" s="252" t="s">
        <v>1644</v>
      </c>
      <c r="I1419" s="11"/>
      <c r="J1419" s="90"/>
      <c r="K1419" s="181"/>
      <c r="L1419" s="181"/>
      <c r="M1419" s="4">
        <f t="shared" si="429"/>
        <v>0</v>
      </c>
      <c r="N1419" s="4">
        <f t="shared" si="449"/>
        <v>0</v>
      </c>
      <c r="O1419" s="4">
        <f t="shared" si="448"/>
        <v>0</v>
      </c>
      <c r="P1419" s="181"/>
      <c r="Q1419" s="117"/>
      <c r="R1419" s="117"/>
      <c r="T1419" s="255"/>
      <c r="U1419" s="255"/>
      <c r="V1419" s="255"/>
      <c r="W1419" s="255"/>
      <c r="X1419" s="255"/>
      <c r="Y1419" s="255"/>
      <c r="Z1419" s="255"/>
      <c r="AA1419" s="255"/>
      <c r="AB1419" s="255"/>
      <c r="AC1419" s="255"/>
      <c r="AD1419" s="255"/>
      <c r="AE1419" s="255"/>
      <c r="AF1419" s="255"/>
      <c r="AG1419" s="255"/>
      <c r="AH1419" s="255"/>
      <c r="AI1419" s="255"/>
      <c r="AJ1419" s="255"/>
      <c r="AK1419" s="255"/>
      <c r="AL1419" s="255"/>
      <c r="AM1419" s="255"/>
      <c r="AN1419" s="255"/>
      <c r="AO1419" s="255"/>
      <c r="AP1419" s="255"/>
      <c r="AQ1419" s="255"/>
      <c r="AR1419" s="255"/>
      <c r="AS1419" s="255"/>
      <c r="AT1419" s="255"/>
      <c r="AU1419" s="255"/>
      <c r="AV1419" s="255"/>
      <c r="AW1419" s="255"/>
      <c r="AX1419" s="255"/>
      <c r="AY1419" s="255"/>
      <c r="AZ1419" s="255"/>
      <c r="BA1419" s="255"/>
      <c r="BB1419" s="255"/>
      <c r="BC1419" s="255"/>
      <c r="BD1419" s="255"/>
      <c r="BE1419" s="255"/>
      <c r="BF1419" s="255"/>
      <c r="BG1419" s="255"/>
      <c r="BH1419" s="255"/>
      <c r="BI1419" s="255"/>
      <c r="BJ1419" s="255"/>
      <c r="BK1419" s="255"/>
      <c r="BL1419" s="255"/>
      <c r="BM1419" s="181"/>
      <c r="BN1419" s="181"/>
      <c r="BO1419" s="181"/>
      <c r="BP1419" s="181"/>
      <c r="BQ1419" s="181"/>
      <c r="BR1419" s="181"/>
      <c r="BS1419" s="181"/>
      <c r="BT1419" s="181"/>
      <c r="BU1419" s="181"/>
      <c r="BV1419" s="181"/>
      <c r="BW1419" s="181"/>
      <c r="BX1419" s="181"/>
      <c r="BY1419" s="181"/>
      <c r="BZ1419" s="181"/>
      <c r="CA1419" s="181"/>
      <c r="CB1419" s="181"/>
      <c r="CC1419" s="181"/>
      <c r="CD1419" s="181"/>
      <c r="CE1419" s="181"/>
      <c r="CF1419" s="181"/>
      <c r="CG1419" s="181"/>
      <c r="CH1419" s="181"/>
      <c r="CI1419" s="181"/>
      <c r="CJ1419" s="181"/>
      <c r="CK1419" s="181"/>
      <c r="CL1419" s="181"/>
      <c r="CM1419" s="181"/>
      <c r="CN1419" s="181"/>
      <c r="CO1419" s="181"/>
      <c r="CP1419" s="181"/>
      <c r="CQ1419" s="181"/>
      <c r="CR1419" s="181"/>
      <c r="CS1419" s="181"/>
      <c r="CT1419" s="181"/>
      <c r="CU1419" s="181"/>
      <c r="CV1419" s="181"/>
      <c r="CW1419" s="181"/>
      <c r="CX1419" s="181"/>
      <c r="CY1419" s="181"/>
      <c r="CZ1419" s="181"/>
      <c r="DA1419" s="181"/>
      <c r="DB1419" s="181"/>
      <c r="DC1419" s="181"/>
      <c r="DD1419" s="181"/>
      <c r="DE1419" s="181"/>
      <c r="DF1419" s="181"/>
      <c r="DG1419" s="181"/>
      <c r="DH1419" s="181"/>
      <c r="DI1419" s="181"/>
      <c r="DJ1419" s="181"/>
      <c r="DK1419" s="181"/>
      <c r="DL1419" s="181"/>
      <c r="DM1419" s="181"/>
      <c r="DN1419" s="181"/>
      <c r="DO1419" s="181"/>
      <c r="DP1419" s="181"/>
      <c r="DQ1419" s="181"/>
      <c r="DR1419" s="181"/>
      <c r="DS1419" s="181"/>
      <c r="DT1419" s="181"/>
      <c r="DU1419" s="181"/>
      <c r="DV1419" s="181"/>
      <c r="DW1419" s="181"/>
      <c r="DX1419" s="181"/>
      <c r="DY1419" s="181"/>
      <c r="DZ1419" s="181"/>
      <c r="EA1419" s="181"/>
      <c r="EB1419" s="181"/>
      <c r="EC1419" s="181"/>
      <c r="ED1419" s="181"/>
      <c r="EE1419" s="181"/>
      <c r="EF1419" s="181"/>
      <c r="EG1419" s="181"/>
      <c r="EH1419" s="181"/>
      <c r="EI1419" s="181"/>
      <c r="EJ1419" s="181"/>
      <c r="EK1419" s="181"/>
      <c r="EL1419" s="181"/>
      <c r="EM1419" s="181"/>
      <c r="EN1419" s="181"/>
      <c r="EO1419" s="181"/>
      <c r="EP1419" s="181"/>
      <c r="EQ1419" s="181"/>
      <c r="ER1419" s="181"/>
      <c r="ES1419" s="181"/>
      <c r="ET1419" s="181"/>
      <c r="EU1419" s="181"/>
      <c r="EV1419" s="181"/>
      <c r="EW1419" s="181"/>
      <c r="EX1419" s="181"/>
      <c r="EY1419" s="181"/>
      <c r="EZ1419" s="181"/>
      <c r="FA1419" s="181"/>
      <c r="FB1419" s="181"/>
      <c r="FC1419" s="181"/>
      <c r="FD1419" s="181"/>
      <c r="FE1419" s="181"/>
      <c r="FF1419" s="181"/>
      <c r="FG1419" s="181"/>
      <c r="FH1419" s="181"/>
      <c r="FI1419" s="181"/>
      <c r="FJ1419" s="181"/>
      <c r="FK1419" s="181"/>
      <c r="FL1419" s="181"/>
      <c r="FM1419" s="181"/>
      <c r="FN1419" s="181"/>
      <c r="FO1419" s="181"/>
      <c r="FP1419" s="181"/>
      <c r="FQ1419" s="181"/>
      <c r="FR1419" s="181"/>
      <c r="FS1419" s="181"/>
      <c r="FT1419" s="181"/>
      <c r="FU1419" s="181"/>
      <c r="FV1419" s="181"/>
      <c r="FW1419" s="181"/>
      <c r="FX1419" s="181"/>
      <c r="FY1419" s="181"/>
      <c r="FZ1419" s="181"/>
      <c r="GA1419" s="181"/>
      <c r="GB1419" s="181"/>
      <c r="GC1419" s="181"/>
      <c r="GD1419" s="181"/>
      <c r="GE1419" s="181"/>
      <c r="GF1419" s="181"/>
      <c r="GG1419" s="181"/>
      <c r="GH1419" s="181"/>
      <c r="GI1419" s="181"/>
      <c r="GJ1419" s="181"/>
      <c r="GK1419" s="181"/>
      <c r="GL1419" s="181"/>
      <c r="GM1419" s="181"/>
      <c r="GN1419" s="181"/>
      <c r="GO1419" s="181"/>
      <c r="GP1419" s="181"/>
      <c r="GQ1419" s="181"/>
      <c r="GR1419" s="181"/>
      <c r="GS1419" s="181"/>
      <c r="GT1419" s="181"/>
      <c r="GU1419" s="181"/>
      <c r="GV1419" s="181"/>
      <c r="GW1419" s="181"/>
      <c r="GX1419" s="181"/>
      <c r="GY1419" s="181"/>
      <c r="GZ1419" s="181"/>
      <c r="HA1419" s="181"/>
      <c r="HB1419" s="181"/>
      <c r="HC1419" s="181"/>
      <c r="HD1419" s="181"/>
      <c r="HE1419" s="181"/>
      <c r="HF1419" s="181"/>
      <c r="HG1419" s="181"/>
      <c r="HH1419" s="181"/>
      <c r="HI1419" s="181"/>
      <c r="HJ1419" s="181"/>
      <c r="HK1419" s="181"/>
      <c r="HL1419" s="181"/>
      <c r="HM1419" s="181"/>
      <c r="HN1419" s="181"/>
      <c r="HO1419" s="181"/>
      <c r="HP1419" s="181"/>
      <c r="HQ1419" s="181"/>
      <c r="HR1419" s="181"/>
      <c r="HS1419" s="181"/>
      <c r="HT1419" s="181"/>
      <c r="HU1419" s="181"/>
      <c r="HV1419" s="181"/>
      <c r="HW1419" s="181"/>
      <c r="HX1419" s="181"/>
      <c r="HY1419" s="181"/>
      <c r="HZ1419" s="181"/>
      <c r="IA1419" s="181"/>
      <c r="IB1419" s="181"/>
      <c r="IC1419" s="181"/>
      <c r="ID1419" s="181"/>
      <c r="IE1419" s="181"/>
      <c r="IF1419" s="181"/>
      <c r="IG1419" s="181"/>
      <c r="IH1419" s="181"/>
      <c r="II1419" s="181"/>
      <c r="IJ1419" s="181"/>
      <c r="IK1419" s="181"/>
      <c r="IL1419" s="181"/>
      <c r="IM1419" s="181"/>
      <c r="IN1419" s="181"/>
      <c r="IO1419" s="181"/>
      <c r="IP1419" s="181"/>
      <c r="IQ1419" s="181"/>
      <c r="IR1419" s="181"/>
      <c r="IS1419" s="181"/>
      <c r="IT1419" s="181"/>
      <c r="IU1419" s="181"/>
      <c r="IV1419" s="181"/>
      <c r="IW1419" s="181"/>
      <c r="IX1419" s="181"/>
      <c r="IY1419" s="181"/>
      <c r="IZ1419" s="181"/>
      <c r="JA1419" s="181"/>
      <c r="JB1419" s="181"/>
      <c r="JC1419" s="181"/>
      <c r="JD1419" s="181"/>
      <c r="JE1419" s="181"/>
      <c r="JF1419" s="181"/>
      <c r="JG1419" s="181"/>
      <c r="JH1419" s="181"/>
      <c r="JI1419" s="181"/>
      <c r="JJ1419" s="181"/>
      <c r="JK1419" s="181"/>
      <c r="JL1419" s="181"/>
      <c r="JM1419" s="181"/>
      <c r="JN1419" s="181"/>
      <c r="JO1419" s="181"/>
      <c r="JP1419" s="181"/>
      <c r="JQ1419" s="181"/>
      <c r="JR1419" s="181"/>
      <c r="JS1419" s="181"/>
      <c r="JT1419" s="181"/>
      <c r="JU1419" s="181"/>
      <c r="JV1419" s="181"/>
      <c r="JW1419" s="181"/>
      <c r="JX1419" s="181"/>
      <c r="JY1419" s="181"/>
      <c r="JZ1419" s="181"/>
      <c r="KA1419" s="181"/>
      <c r="KB1419" s="181"/>
      <c r="KC1419" s="181"/>
      <c r="KD1419" s="181"/>
      <c r="KE1419" s="181"/>
      <c r="KF1419" s="181"/>
      <c r="KG1419" s="181"/>
      <c r="KH1419" s="181"/>
      <c r="KI1419" s="181"/>
      <c r="KJ1419" s="181"/>
      <c r="KK1419" s="181"/>
      <c r="KL1419" s="181"/>
      <c r="KM1419" s="181"/>
      <c r="KN1419" s="181"/>
      <c r="KO1419" s="181"/>
      <c r="KP1419" s="181"/>
      <c r="KQ1419" s="181"/>
      <c r="KR1419" s="181"/>
      <c r="KS1419" s="181"/>
      <c r="KT1419" s="181"/>
      <c r="KU1419" s="181"/>
      <c r="KV1419" s="181"/>
      <c r="KW1419" s="181"/>
      <c r="KX1419" s="181"/>
      <c r="KY1419" s="181"/>
      <c r="KZ1419" s="181"/>
      <c r="LA1419" s="181"/>
      <c r="LB1419" s="181"/>
      <c r="LC1419" s="181"/>
      <c r="LD1419" s="181"/>
      <c r="LE1419" s="181"/>
      <c r="LF1419" s="181"/>
      <c r="LG1419" s="181"/>
      <c r="LH1419" s="181"/>
      <c r="LI1419" s="181"/>
      <c r="LJ1419" s="181"/>
      <c r="LK1419" s="181"/>
      <c r="LL1419" s="181"/>
      <c r="LM1419" s="181"/>
      <c r="LN1419" s="181"/>
      <c r="LO1419" s="181"/>
      <c r="LP1419" s="181"/>
      <c r="LQ1419" s="181"/>
      <c r="LR1419" s="181"/>
      <c r="LS1419" s="181"/>
      <c r="LT1419" s="181"/>
      <c r="LU1419" s="181"/>
      <c r="LV1419" s="181"/>
      <c r="LW1419" s="181"/>
      <c r="LX1419" s="181"/>
      <c r="LY1419" s="181"/>
      <c r="LZ1419" s="181"/>
      <c r="MA1419" s="181"/>
      <c r="MB1419" s="181"/>
      <c r="MC1419" s="181"/>
      <c r="MD1419" s="181"/>
      <c r="ME1419" s="181"/>
      <c r="MF1419" s="181"/>
      <c r="MG1419" s="181"/>
      <c r="MH1419" s="181"/>
      <c r="MI1419" s="181"/>
      <c r="MJ1419" s="181"/>
      <c r="MK1419" s="181"/>
      <c r="ML1419" s="181"/>
      <c r="MM1419" s="181"/>
      <c r="MN1419" s="181"/>
      <c r="MO1419" s="181"/>
      <c r="MP1419" s="181"/>
      <c r="MQ1419" s="181"/>
      <c r="MR1419" s="181"/>
      <c r="MS1419" s="181"/>
      <c r="MT1419" s="181"/>
      <c r="MU1419" s="181"/>
      <c r="MV1419" s="181"/>
      <c r="MW1419" s="181"/>
      <c r="MX1419" s="181"/>
      <c r="MY1419" s="181"/>
      <c r="MZ1419" s="181"/>
      <c r="NA1419" s="181"/>
      <c r="NB1419" s="181"/>
      <c r="NC1419" s="181"/>
      <c r="ND1419" s="181"/>
      <c r="NE1419" s="181"/>
      <c r="NF1419" s="181"/>
      <c r="NG1419" s="181"/>
      <c r="NH1419" s="181"/>
      <c r="NI1419" s="181"/>
      <c r="NJ1419" s="181"/>
      <c r="NK1419" s="181"/>
      <c r="NL1419" s="181"/>
      <c r="NM1419" s="181"/>
      <c r="NN1419" s="181"/>
      <c r="NO1419" s="181"/>
      <c r="NP1419" s="181"/>
      <c r="NQ1419" s="181"/>
      <c r="NR1419" s="181"/>
      <c r="NS1419" s="181"/>
      <c r="NT1419" s="181"/>
      <c r="NU1419" s="181"/>
      <c r="NV1419" s="181"/>
      <c r="NW1419" s="181"/>
      <c r="NX1419" s="181"/>
      <c r="NY1419" s="181"/>
      <c r="NZ1419" s="181"/>
      <c r="OA1419" s="181"/>
      <c r="OB1419" s="181"/>
      <c r="OC1419" s="181"/>
      <c r="OD1419" s="181"/>
      <c r="OE1419" s="181"/>
      <c r="OF1419" s="181"/>
      <c r="OG1419" s="181"/>
      <c r="OH1419" s="181"/>
      <c r="OI1419" s="181"/>
      <c r="OJ1419" s="181"/>
      <c r="OK1419" s="181"/>
      <c r="OL1419" s="181"/>
      <c r="OM1419" s="181"/>
      <c r="ON1419" s="181"/>
      <c r="OO1419" s="181"/>
      <c r="OP1419" s="181"/>
      <c r="OQ1419" s="181"/>
      <c r="OR1419" s="181"/>
      <c r="OS1419" s="181"/>
      <c r="OT1419" s="181"/>
      <c r="OU1419" s="181"/>
      <c r="OV1419" s="181"/>
      <c r="OW1419" s="181"/>
      <c r="OX1419" s="181"/>
      <c r="OY1419" s="181"/>
      <c r="OZ1419" s="181"/>
      <c r="PA1419" s="181"/>
      <c r="PB1419" s="181"/>
      <c r="PC1419" s="181"/>
      <c r="PD1419" s="181"/>
      <c r="PE1419" s="181"/>
      <c r="PF1419" s="181"/>
      <c r="PG1419" s="181"/>
      <c r="PH1419" s="181"/>
      <c r="PI1419" s="181"/>
      <c r="PJ1419" s="181"/>
      <c r="PK1419" s="181"/>
      <c r="PL1419" s="181"/>
      <c r="PM1419" s="181"/>
      <c r="PN1419" s="181"/>
      <c r="PO1419" s="181"/>
      <c r="PP1419" s="181"/>
      <c r="PQ1419" s="181"/>
      <c r="PR1419" s="181"/>
      <c r="PS1419" s="181"/>
      <c r="PT1419" s="181"/>
      <c r="PU1419" s="181"/>
      <c r="PV1419" s="181"/>
      <c r="PW1419" s="181"/>
      <c r="PX1419" s="181"/>
      <c r="PY1419" s="181"/>
      <c r="PZ1419" s="181"/>
      <c r="QA1419" s="181"/>
      <c r="QB1419" s="181"/>
      <c r="QC1419" s="181"/>
      <c r="QD1419" s="181"/>
      <c r="QE1419" s="181"/>
      <c r="QF1419" s="181"/>
      <c r="QG1419" s="181"/>
      <c r="QH1419" s="181"/>
      <c r="QI1419" s="181"/>
      <c r="QJ1419" s="181"/>
      <c r="QK1419" s="181"/>
      <c r="QL1419" s="181"/>
      <c r="QM1419" s="181"/>
      <c r="QN1419" s="181"/>
      <c r="QO1419" s="181"/>
      <c r="QP1419" s="181"/>
      <c r="QQ1419" s="181"/>
      <c r="QR1419" s="181"/>
      <c r="QS1419" s="181"/>
      <c r="QT1419" s="181"/>
      <c r="QU1419" s="181"/>
      <c r="QV1419" s="181"/>
      <c r="QW1419" s="181"/>
      <c r="QX1419" s="181"/>
      <c r="QY1419" s="181"/>
      <c r="QZ1419" s="181"/>
      <c r="RA1419" s="181"/>
      <c r="RB1419" s="181"/>
      <c r="RC1419" s="181"/>
      <c r="RD1419" s="181"/>
      <c r="RE1419" s="181"/>
      <c r="RF1419" s="181"/>
      <c r="RG1419" s="181"/>
      <c r="RH1419" s="181"/>
      <c r="RI1419" s="181"/>
      <c r="RJ1419" s="181"/>
      <c r="RK1419" s="181"/>
      <c r="RL1419" s="181"/>
      <c r="RM1419" s="181"/>
      <c r="RN1419" s="181"/>
      <c r="RO1419" s="181"/>
      <c r="RP1419" s="181"/>
      <c r="RQ1419" s="181"/>
      <c r="RR1419" s="181"/>
      <c r="RS1419" s="181"/>
      <c r="RT1419" s="181"/>
      <c r="RU1419" s="181"/>
      <c r="RV1419" s="181"/>
      <c r="RW1419" s="181"/>
      <c r="RX1419" s="181"/>
      <c r="RY1419" s="181"/>
      <c r="RZ1419" s="181"/>
      <c r="SA1419" s="181"/>
      <c r="SB1419" s="181"/>
      <c r="SC1419" s="181"/>
      <c r="SD1419" s="181"/>
      <c r="SE1419" s="181"/>
      <c r="SF1419" s="181"/>
      <c r="SG1419" s="181"/>
      <c r="SH1419" s="181"/>
      <c r="SI1419" s="181"/>
      <c r="SJ1419" s="181"/>
      <c r="SK1419" s="181"/>
      <c r="SL1419" s="181"/>
      <c r="SM1419" s="181"/>
      <c r="SN1419" s="181"/>
      <c r="SO1419" s="181"/>
      <c r="SP1419" s="181"/>
      <c r="SQ1419" s="181"/>
      <c r="SR1419" s="181"/>
      <c r="SS1419" s="181"/>
      <c r="ST1419" s="181"/>
      <c r="SU1419" s="181"/>
      <c r="SV1419" s="181"/>
      <c r="SW1419" s="181"/>
      <c r="SX1419" s="181"/>
      <c r="SY1419" s="181"/>
      <c r="SZ1419" s="181"/>
      <c r="TA1419" s="181"/>
      <c r="TB1419" s="181"/>
      <c r="TC1419" s="181"/>
      <c r="TD1419" s="181"/>
      <c r="TE1419" s="181"/>
      <c r="TF1419" s="181"/>
      <c r="TG1419" s="181"/>
      <c r="TH1419" s="181"/>
      <c r="TI1419" s="181"/>
      <c r="TJ1419" s="181"/>
      <c r="TK1419" s="181"/>
      <c r="TL1419" s="181"/>
      <c r="TM1419" s="181"/>
      <c r="TN1419" s="181"/>
      <c r="TO1419" s="181"/>
      <c r="TP1419" s="181"/>
      <c r="TQ1419" s="181"/>
      <c r="TR1419" s="181"/>
      <c r="TS1419" s="181"/>
      <c r="TT1419" s="181"/>
      <c r="TU1419" s="181"/>
      <c r="TV1419" s="181"/>
      <c r="TW1419" s="181"/>
      <c r="TX1419" s="181"/>
      <c r="TY1419" s="181"/>
      <c r="TZ1419" s="181"/>
      <c r="UA1419" s="181"/>
      <c r="UB1419" s="181"/>
      <c r="UC1419" s="181"/>
      <c r="UD1419" s="181"/>
      <c r="UE1419" s="181"/>
      <c r="UF1419" s="181"/>
      <c r="UG1419" s="181"/>
      <c r="UH1419" s="181"/>
      <c r="UI1419" s="181"/>
      <c r="UJ1419" s="181"/>
      <c r="UK1419" s="181"/>
      <c r="UL1419" s="181"/>
      <c r="UM1419" s="181"/>
      <c r="UN1419" s="181"/>
      <c r="UO1419" s="181"/>
      <c r="UP1419" s="181"/>
      <c r="UQ1419" s="181"/>
      <c r="UR1419" s="181"/>
      <c r="US1419" s="181"/>
      <c r="UT1419" s="181"/>
      <c r="UU1419" s="181"/>
      <c r="UV1419" s="181"/>
      <c r="UW1419" s="181"/>
      <c r="UX1419" s="181"/>
      <c r="UY1419" s="181"/>
      <c r="UZ1419" s="181"/>
      <c r="VA1419" s="181"/>
      <c r="VB1419" s="181"/>
      <c r="VC1419" s="181"/>
      <c r="VD1419" s="181"/>
      <c r="VE1419" s="181"/>
      <c r="VF1419" s="181"/>
      <c r="VG1419" s="181"/>
      <c r="VH1419" s="181"/>
      <c r="VI1419" s="181"/>
      <c r="VJ1419" s="181"/>
      <c r="VK1419" s="181"/>
      <c r="VL1419" s="181"/>
      <c r="VM1419" s="181"/>
      <c r="VN1419" s="181"/>
      <c r="VO1419" s="181"/>
      <c r="VP1419" s="181"/>
      <c r="VQ1419" s="181"/>
      <c r="VR1419" s="181"/>
      <c r="VS1419" s="181"/>
      <c r="VT1419" s="181"/>
      <c r="VU1419" s="181"/>
      <c r="VV1419" s="181"/>
      <c r="VW1419" s="181"/>
      <c r="VX1419" s="181"/>
      <c r="VY1419" s="181"/>
      <c r="VZ1419" s="181"/>
      <c r="WA1419" s="181"/>
      <c r="WB1419" s="181"/>
      <c r="WC1419" s="181"/>
      <c r="WD1419" s="181"/>
      <c r="WE1419" s="181"/>
      <c r="WF1419" s="181"/>
      <c r="WG1419" s="181"/>
      <c r="WH1419" s="181"/>
      <c r="WI1419" s="181"/>
      <c r="WJ1419" s="181"/>
      <c r="WK1419" s="181"/>
      <c r="WL1419" s="181"/>
      <c r="WM1419" s="181"/>
      <c r="WN1419" s="181"/>
      <c r="WO1419" s="181"/>
      <c r="WP1419" s="181"/>
      <c r="WQ1419" s="181"/>
      <c r="WR1419" s="181"/>
      <c r="WS1419" s="181"/>
      <c r="WT1419" s="181"/>
      <c r="WU1419" s="181"/>
      <c r="WV1419" s="181"/>
      <c r="WW1419" s="181"/>
      <c r="WX1419" s="181"/>
      <c r="WY1419" s="181"/>
      <c r="WZ1419" s="181"/>
      <c r="XA1419" s="181"/>
      <c r="XB1419" s="181"/>
      <c r="XC1419" s="181"/>
      <c r="XD1419" s="181"/>
      <c r="XE1419" s="181"/>
      <c r="XF1419" s="181"/>
      <c r="XG1419" s="181"/>
      <c r="XH1419" s="181"/>
      <c r="XI1419" s="181"/>
      <c r="XJ1419" s="181"/>
      <c r="XK1419" s="181"/>
      <c r="XL1419" s="181"/>
      <c r="XM1419" s="181"/>
      <c r="XN1419" s="181"/>
      <c r="XO1419" s="181"/>
      <c r="XP1419" s="181"/>
      <c r="XQ1419" s="181"/>
      <c r="XR1419" s="181"/>
      <c r="XS1419" s="181"/>
      <c r="XT1419" s="181"/>
      <c r="XU1419" s="181"/>
      <c r="XV1419" s="181"/>
      <c r="XW1419" s="181"/>
      <c r="XX1419" s="181"/>
      <c r="XY1419" s="181"/>
      <c r="XZ1419" s="181"/>
      <c r="YA1419" s="181"/>
      <c r="YB1419" s="181"/>
      <c r="YC1419" s="181"/>
      <c r="YD1419" s="181"/>
      <c r="YE1419" s="181"/>
      <c r="YF1419" s="181"/>
      <c r="YG1419" s="181"/>
      <c r="YH1419" s="181"/>
      <c r="YI1419" s="181"/>
      <c r="YJ1419" s="181"/>
      <c r="YK1419" s="181"/>
      <c r="YL1419" s="181"/>
      <c r="YM1419" s="181"/>
      <c r="YN1419" s="181"/>
      <c r="YO1419" s="181"/>
      <c r="YP1419" s="181"/>
      <c r="YQ1419" s="181"/>
      <c r="YR1419" s="181"/>
      <c r="YS1419" s="181"/>
      <c r="YT1419" s="181"/>
      <c r="YU1419" s="181"/>
      <c r="YV1419" s="181"/>
      <c r="YW1419" s="181"/>
      <c r="YX1419" s="181"/>
      <c r="YY1419" s="181"/>
      <c r="YZ1419" s="181"/>
      <c r="ZA1419" s="181"/>
      <c r="ZB1419" s="181"/>
      <c r="ZC1419" s="181"/>
      <c r="ZD1419" s="181"/>
      <c r="ZE1419" s="181"/>
      <c r="ZF1419" s="181"/>
      <c r="ZG1419" s="181"/>
      <c r="ZH1419" s="181"/>
      <c r="ZI1419" s="181"/>
      <c r="ZJ1419" s="181"/>
      <c r="ZK1419" s="181"/>
      <c r="ZL1419" s="181"/>
      <c r="ZM1419" s="181"/>
      <c r="ZN1419" s="181"/>
      <c r="ZO1419" s="181"/>
      <c r="ZP1419" s="181"/>
      <c r="ZQ1419" s="181"/>
      <c r="ZR1419" s="181"/>
      <c r="ZS1419" s="181"/>
      <c r="ZT1419" s="181"/>
      <c r="ZU1419" s="181"/>
      <c r="ZV1419" s="181"/>
      <c r="ZW1419" s="181"/>
      <c r="ZX1419" s="181"/>
      <c r="ZY1419" s="181"/>
      <c r="ZZ1419" s="181"/>
      <c r="AAA1419" s="181"/>
      <c r="AAB1419" s="181"/>
      <c r="AAC1419" s="181"/>
      <c r="AAD1419" s="181"/>
      <c r="AAE1419" s="181"/>
      <c r="AAF1419" s="181"/>
      <c r="AAG1419" s="181"/>
      <c r="AAH1419" s="181"/>
      <c r="AAI1419" s="181"/>
      <c r="AAJ1419" s="181"/>
      <c r="AAK1419" s="181"/>
      <c r="AAL1419" s="181"/>
      <c r="AAM1419" s="181"/>
      <c r="AAN1419" s="181"/>
      <c r="AAO1419" s="181"/>
      <c r="AAP1419" s="181"/>
      <c r="AAQ1419" s="181"/>
      <c r="AAR1419" s="181"/>
      <c r="AAS1419" s="181"/>
      <c r="AAT1419" s="181"/>
      <c r="AAU1419" s="181"/>
      <c r="AAV1419" s="181"/>
      <c r="AAW1419" s="181"/>
      <c r="AAX1419" s="181"/>
      <c r="AAY1419" s="181"/>
      <c r="AAZ1419" s="181"/>
      <c r="ABA1419" s="181"/>
      <c r="ABB1419" s="181"/>
      <c r="ABC1419" s="181"/>
      <c r="ABD1419" s="181"/>
      <c r="ABE1419" s="181"/>
      <c r="ABF1419" s="181"/>
      <c r="ABG1419" s="181"/>
      <c r="ABH1419" s="181"/>
      <c r="ABI1419" s="181"/>
      <c r="ABJ1419" s="181"/>
      <c r="ABK1419" s="181"/>
      <c r="ABL1419" s="181"/>
      <c r="ABM1419" s="181"/>
      <c r="ABN1419" s="181"/>
      <c r="ABO1419" s="181"/>
      <c r="ABP1419" s="181"/>
      <c r="ABQ1419" s="181"/>
      <c r="ABR1419" s="181"/>
      <c r="ABS1419" s="181"/>
      <c r="ABT1419" s="181"/>
      <c r="ABU1419" s="181"/>
      <c r="ABV1419" s="181"/>
      <c r="ABW1419" s="181"/>
      <c r="ABX1419" s="181"/>
      <c r="ABY1419" s="181"/>
      <c r="ABZ1419" s="181"/>
      <c r="ACA1419" s="181"/>
      <c r="ACB1419" s="181"/>
      <c r="ACC1419" s="181"/>
      <c r="ACD1419" s="181"/>
      <c r="ACE1419" s="181"/>
      <c r="ACF1419" s="181"/>
      <c r="ACG1419" s="181"/>
      <c r="ACH1419" s="181"/>
      <c r="ACI1419" s="181"/>
      <c r="ACJ1419" s="181"/>
      <c r="ACK1419" s="181"/>
      <c r="ACL1419" s="181"/>
      <c r="ACM1419" s="181"/>
      <c r="ACN1419" s="181"/>
      <c r="ACO1419" s="181"/>
      <c r="ACP1419" s="181"/>
      <c r="ACQ1419" s="181"/>
      <c r="ACR1419" s="181"/>
      <c r="ACS1419" s="181"/>
      <c r="ACT1419" s="181"/>
      <c r="ACU1419" s="181"/>
      <c r="ACV1419" s="181"/>
      <c r="ACW1419" s="181"/>
      <c r="ACX1419" s="181"/>
      <c r="ACY1419" s="181"/>
      <c r="ACZ1419" s="181"/>
      <c r="ADA1419" s="181"/>
      <c r="ADB1419" s="181"/>
      <c r="ADC1419" s="181"/>
      <c r="ADD1419" s="181"/>
      <c r="ADE1419" s="181"/>
      <c r="ADF1419" s="181"/>
      <c r="ADG1419" s="181"/>
      <c r="ADH1419" s="181"/>
      <c r="ADI1419" s="181"/>
      <c r="ADJ1419" s="181"/>
      <c r="ADK1419" s="181"/>
      <c r="ADL1419" s="181"/>
      <c r="ADM1419" s="181"/>
      <c r="ADN1419" s="181"/>
      <c r="ADO1419" s="181"/>
      <c r="ADP1419" s="181"/>
      <c r="ADQ1419" s="181"/>
      <c r="ADR1419" s="181"/>
      <c r="ADS1419" s="181"/>
      <c r="ADT1419" s="181"/>
      <c r="ADU1419" s="181"/>
      <c r="ADV1419" s="181"/>
      <c r="ADW1419" s="181"/>
      <c r="ADX1419" s="181"/>
      <c r="ADY1419" s="181"/>
      <c r="ADZ1419" s="181"/>
      <c r="AEA1419" s="181"/>
      <c r="AEB1419" s="181"/>
      <c r="AEC1419" s="181"/>
      <c r="AED1419" s="181"/>
      <c r="AEE1419" s="181"/>
      <c r="AEF1419" s="181"/>
      <c r="AEG1419" s="181"/>
      <c r="AEH1419" s="181"/>
      <c r="AEI1419" s="181"/>
      <c r="AEJ1419" s="181"/>
      <c r="AEK1419" s="181"/>
      <c r="AEL1419" s="181"/>
      <c r="AEM1419" s="181"/>
      <c r="AEN1419" s="181"/>
      <c r="AEO1419" s="181"/>
      <c r="AEP1419" s="181"/>
      <c r="AEQ1419" s="181"/>
      <c r="AER1419" s="181"/>
      <c r="AES1419" s="181"/>
      <c r="AET1419" s="181"/>
      <c r="AEU1419" s="181"/>
      <c r="AEV1419" s="181"/>
      <c r="AEW1419" s="181"/>
      <c r="AEX1419" s="181"/>
      <c r="AEY1419" s="181"/>
      <c r="AEZ1419" s="181"/>
      <c r="AFA1419" s="181"/>
      <c r="AFB1419" s="181"/>
      <c r="AFC1419" s="181"/>
      <c r="AFD1419" s="181"/>
      <c r="AFE1419" s="181"/>
      <c r="AFF1419" s="181"/>
      <c r="AFG1419" s="181"/>
      <c r="AFH1419" s="181"/>
      <c r="AFI1419" s="181"/>
      <c r="AFJ1419" s="181"/>
      <c r="AFK1419" s="181"/>
      <c r="AFL1419" s="181"/>
      <c r="AFM1419" s="181"/>
      <c r="AFN1419" s="181"/>
      <c r="AFO1419" s="181"/>
      <c r="AFP1419" s="181"/>
      <c r="AFQ1419" s="181"/>
      <c r="AFR1419" s="181"/>
      <c r="AFS1419" s="181"/>
      <c r="AFT1419" s="181"/>
      <c r="AFU1419" s="181"/>
      <c r="AFV1419" s="181"/>
      <c r="AFW1419" s="181"/>
      <c r="AFX1419" s="181"/>
      <c r="AFY1419" s="181"/>
      <c r="AFZ1419" s="181"/>
      <c r="AGA1419" s="181"/>
      <c r="AGB1419" s="181"/>
      <c r="AGC1419" s="181"/>
      <c r="AGD1419" s="181"/>
      <c r="AGE1419" s="181"/>
      <c r="AGF1419" s="181"/>
      <c r="AGG1419" s="181"/>
      <c r="AGH1419" s="181"/>
      <c r="AGI1419" s="181"/>
      <c r="AGJ1419" s="181"/>
      <c r="AGK1419" s="181"/>
      <c r="AGL1419" s="181"/>
      <c r="AGM1419" s="181"/>
      <c r="AGN1419" s="181"/>
      <c r="AGO1419" s="181"/>
      <c r="AGP1419" s="181"/>
      <c r="AGQ1419" s="181"/>
      <c r="AGR1419" s="181"/>
      <c r="AGS1419" s="181"/>
      <c r="AGT1419" s="181"/>
      <c r="AGU1419" s="181"/>
      <c r="AGV1419" s="181"/>
      <c r="AGW1419" s="181"/>
      <c r="AGX1419" s="181"/>
      <c r="AGY1419" s="181"/>
      <c r="AGZ1419" s="181"/>
      <c r="AHA1419" s="181"/>
      <c r="AHB1419" s="181"/>
      <c r="AHC1419" s="181"/>
      <c r="AHD1419" s="181"/>
      <c r="AHE1419" s="181"/>
      <c r="AHF1419" s="181"/>
      <c r="AHG1419" s="181"/>
      <c r="AHH1419" s="181"/>
      <c r="AHI1419" s="181"/>
      <c r="AHJ1419" s="181"/>
      <c r="AHK1419" s="181"/>
      <c r="AHL1419" s="181"/>
      <c r="AHM1419" s="181"/>
      <c r="AHN1419" s="181"/>
      <c r="AHO1419" s="181"/>
      <c r="AHP1419" s="181"/>
      <c r="AHQ1419" s="181"/>
      <c r="AHR1419" s="181"/>
      <c r="AHS1419" s="181"/>
      <c r="AHT1419" s="181"/>
      <c r="AHU1419" s="181"/>
      <c r="AHV1419" s="181"/>
      <c r="AHW1419" s="181"/>
      <c r="AHX1419" s="181"/>
      <c r="AHY1419" s="181"/>
      <c r="AHZ1419" s="181"/>
      <c r="AIA1419" s="181"/>
      <c r="AIB1419" s="181"/>
      <c r="AIC1419" s="181"/>
      <c r="AID1419" s="181"/>
      <c r="AIE1419" s="181"/>
      <c r="AIF1419" s="181"/>
      <c r="AIG1419" s="181"/>
      <c r="AIH1419" s="181"/>
      <c r="AII1419" s="181"/>
      <c r="AIJ1419" s="181"/>
      <c r="AIK1419" s="181"/>
      <c r="AIL1419" s="181"/>
      <c r="AIM1419" s="181"/>
      <c r="AIN1419" s="181"/>
      <c r="AIO1419" s="181"/>
      <c r="AIP1419" s="181"/>
      <c r="AIQ1419" s="181"/>
      <c r="AIR1419" s="181"/>
      <c r="AIS1419" s="181"/>
      <c r="AIT1419" s="181"/>
      <c r="AIU1419" s="181"/>
      <c r="AIV1419" s="181"/>
      <c r="AIW1419" s="181"/>
      <c r="AIX1419" s="181"/>
      <c r="AIY1419" s="181"/>
      <c r="AIZ1419" s="181"/>
      <c r="AJA1419" s="181"/>
      <c r="AJB1419" s="181"/>
      <c r="AJC1419" s="181"/>
      <c r="AJD1419" s="181"/>
      <c r="AJE1419" s="181"/>
      <c r="AJF1419" s="181"/>
      <c r="AJG1419" s="181"/>
      <c r="AJH1419" s="181"/>
      <c r="AJI1419" s="181"/>
      <c r="AJJ1419" s="181"/>
      <c r="AJK1419" s="181"/>
      <c r="AJL1419" s="181"/>
      <c r="AJM1419" s="181"/>
      <c r="AJN1419" s="181"/>
      <c r="AJO1419" s="181"/>
      <c r="AJP1419" s="181"/>
      <c r="AJQ1419" s="181"/>
      <c r="AJR1419" s="181"/>
      <c r="AJS1419" s="181"/>
      <c r="AJT1419" s="181"/>
      <c r="AJU1419" s="181"/>
      <c r="AJV1419" s="181"/>
      <c r="AJW1419" s="181"/>
      <c r="AJX1419" s="181"/>
      <c r="AJY1419" s="181"/>
      <c r="AJZ1419" s="181"/>
      <c r="AKA1419" s="181"/>
      <c r="AKB1419" s="181"/>
      <c r="AKC1419" s="181"/>
      <c r="AKD1419" s="181"/>
      <c r="AKE1419" s="181"/>
      <c r="AKF1419" s="181"/>
      <c r="AKG1419" s="181"/>
      <c r="AKH1419" s="181"/>
      <c r="AKI1419" s="181"/>
      <c r="AKJ1419" s="181"/>
      <c r="AKK1419" s="181"/>
      <c r="AKL1419" s="181"/>
      <c r="AKM1419" s="181"/>
      <c r="AKN1419" s="181"/>
      <c r="AKO1419" s="181"/>
      <c r="AKP1419" s="181"/>
      <c r="AKQ1419" s="181"/>
      <c r="AKR1419" s="181"/>
      <c r="AKS1419" s="181"/>
      <c r="AKT1419" s="181"/>
      <c r="AKU1419" s="181"/>
      <c r="AKV1419" s="181"/>
      <c r="AKW1419" s="181"/>
      <c r="AKX1419" s="181"/>
      <c r="AKY1419" s="181"/>
      <c r="AKZ1419" s="181"/>
      <c r="ALA1419" s="181"/>
      <c r="ALB1419" s="181"/>
      <c r="ALC1419" s="181"/>
      <c r="ALD1419" s="181"/>
      <c r="ALE1419" s="181"/>
    </row>
    <row r="1420" spans="1:993">
      <c r="A1420" s="11"/>
      <c r="B1420" s="76" t="s">
        <v>1657</v>
      </c>
      <c r="C1420" s="11"/>
      <c r="D1420" s="12"/>
      <c r="E1420" s="147"/>
      <c r="F1420" s="11"/>
      <c r="G1420" s="117"/>
      <c r="H1420" s="252"/>
      <c r="I1420" s="11"/>
      <c r="J1420" s="90"/>
      <c r="K1420" s="181"/>
      <c r="L1420" s="181"/>
      <c r="M1420" s="4">
        <f t="shared" si="429"/>
        <v>0</v>
      </c>
      <c r="N1420" s="4">
        <f t="shared" si="449"/>
        <v>0</v>
      </c>
      <c r="O1420" s="4">
        <f t="shared" si="448"/>
        <v>0</v>
      </c>
      <c r="P1420" s="181"/>
      <c r="Q1420" s="117"/>
      <c r="R1420" s="117"/>
      <c r="T1420" s="255"/>
      <c r="U1420" s="255"/>
      <c r="V1420" s="255"/>
      <c r="W1420" s="255"/>
      <c r="X1420" s="255"/>
      <c r="Y1420" s="255"/>
      <c r="Z1420" s="255"/>
      <c r="AA1420" s="255"/>
      <c r="AB1420" s="255"/>
      <c r="AC1420" s="255"/>
      <c r="AD1420" s="255"/>
      <c r="AE1420" s="255"/>
      <c r="AF1420" s="255"/>
      <c r="AG1420" s="255"/>
      <c r="AH1420" s="255"/>
      <c r="AI1420" s="255"/>
      <c r="AJ1420" s="255"/>
      <c r="AK1420" s="255"/>
      <c r="AL1420" s="255"/>
      <c r="AM1420" s="255"/>
      <c r="AN1420" s="255"/>
      <c r="AO1420" s="255"/>
      <c r="AP1420" s="255"/>
      <c r="AQ1420" s="255"/>
      <c r="AR1420" s="255"/>
      <c r="AS1420" s="255"/>
      <c r="AT1420" s="255"/>
      <c r="AU1420" s="255"/>
      <c r="AV1420" s="255"/>
      <c r="AW1420" s="255"/>
      <c r="AX1420" s="255"/>
      <c r="AY1420" s="255"/>
      <c r="AZ1420" s="255"/>
      <c r="BA1420" s="255"/>
      <c r="BB1420" s="255"/>
      <c r="BC1420" s="255"/>
      <c r="BD1420" s="255"/>
      <c r="BE1420" s="255"/>
      <c r="BF1420" s="255"/>
      <c r="BG1420" s="255"/>
      <c r="BH1420" s="255"/>
      <c r="BI1420" s="255"/>
      <c r="BJ1420" s="255"/>
      <c r="BK1420" s="255"/>
      <c r="BL1420" s="255"/>
      <c r="BM1420" s="181"/>
      <c r="BN1420" s="181"/>
      <c r="BO1420" s="181"/>
      <c r="BP1420" s="181"/>
      <c r="BQ1420" s="181"/>
      <c r="BR1420" s="181"/>
      <c r="BS1420" s="181"/>
      <c r="BT1420" s="181"/>
      <c r="BU1420" s="181"/>
      <c r="BV1420" s="181"/>
      <c r="BW1420" s="181"/>
      <c r="BX1420" s="181"/>
      <c r="BY1420" s="181"/>
      <c r="BZ1420" s="181"/>
      <c r="CA1420" s="181"/>
      <c r="CB1420" s="181"/>
      <c r="CC1420" s="181"/>
      <c r="CD1420" s="181"/>
      <c r="CE1420" s="181"/>
      <c r="CF1420" s="181"/>
      <c r="CG1420" s="181"/>
      <c r="CH1420" s="181"/>
      <c r="CI1420" s="181"/>
      <c r="CJ1420" s="181"/>
      <c r="CK1420" s="181"/>
      <c r="CL1420" s="181"/>
      <c r="CM1420" s="181"/>
      <c r="CN1420" s="181"/>
      <c r="CO1420" s="181"/>
      <c r="CP1420" s="181"/>
      <c r="CQ1420" s="181"/>
      <c r="CR1420" s="181"/>
      <c r="CS1420" s="181"/>
      <c r="CT1420" s="181"/>
      <c r="CU1420" s="181"/>
      <c r="CV1420" s="181"/>
      <c r="CW1420" s="181"/>
      <c r="CX1420" s="181"/>
      <c r="CY1420" s="181"/>
      <c r="CZ1420" s="181"/>
      <c r="DA1420" s="181"/>
      <c r="DB1420" s="181"/>
      <c r="DC1420" s="181"/>
      <c r="DD1420" s="181"/>
      <c r="DE1420" s="181"/>
      <c r="DF1420" s="181"/>
      <c r="DG1420" s="181"/>
      <c r="DH1420" s="181"/>
      <c r="DI1420" s="181"/>
      <c r="DJ1420" s="181"/>
      <c r="DK1420" s="181"/>
      <c r="DL1420" s="181"/>
      <c r="DM1420" s="181"/>
      <c r="DN1420" s="181"/>
      <c r="DO1420" s="181"/>
      <c r="DP1420" s="181"/>
      <c r="DQ1420" s="181"/>
      <c r="DR1420" s="181"/>
      <c r="DS1420" s="181"/>
      <c r="DT1420" s="181"/>
      <c r="DU1420" s="181"/>
      <c r="DV1420" s="181"/>
      <c r="DW1420" s="181"/>
      <c r="DX1420" s="181"/>
      <c r="DY1420" s="181"/>
      <c r="DZ1420" s="181"/>
      <c r="EA1420" s="181"/>
      <c r="EB1420" s="181"/>
      <c r="EC1420" s="181"/>
      <c r="ED1420" s="181"/>
      <c r="EE1420" s="181"/>
      <c r="EF1420" s="181"/>
      <c r="EG1420" s="181"/>
      <c r="EH1420" s="181"/>
      <c r="EI1420" s="181"/>
      <c r="EJ1420" s="181"/>
      <c r="EK1420" s="181"/>
      <c r="EL1420" s="181"/>
      <c r="EM1420" s="181"/>
      <c r="EN1420" s="181"/>
      <c r="EO1420" s="181"/>
      <c r="EP1420" s="181"/>
      <c r="EQ1420" s="181"/>
      <c r="ER1420" s="181"/>
      <c r="ES1420" s="181"/>
      <c r="ET1420" s="181"/>
      <c r="EU1420" s="181"/>
      <c r="EV1420" s="181"/>
      <c r="EW1420" s="181"/>
      <c r="EX1420" s="181"/>
      <c r="EY1420" s="181"/>
      <c r="EZ1420" s="181"/>
      <c r="FA1420" s="181"/>
      <c r="FB1420" s="181"/>
      <c r="FC1420" s="181"/>
      <c r="FD1420" s="181"/>
      <c r="FE1420" s="181"/>
      <c r="FF1420" s="181"/>
      <c r="FG1420" s="181"/>
      <c r="FH1420" s="181"/>
      <c r="FI1420" s="181"/>
      <c r="FJ1420" s="181"/>
      <c r="FK1420" s="181"/>
      <c r="FL1420" s="181"/>
      <c r="FM1420" s="181"/>
      <c r="FN1420" s="181"/>
      <c r="FO1420" s="181"/>
      <c r="FP1420" s="181"/>
      <c r="FQ1420" s="181"/>
      <c r="FR1420" s="181"/>
      <c r="FS1420" s="181"/>
      <c r="FT1420" s="181"/>
      <c r="FU1420" s="181"/>
      <c r="FV1420" s="181"/>
      <c r="FW1420" s="181"/>
      <c r="FX1420" s="181"/>
      <c r="FY1420" s="181"/>
      <c r="FZ1420" s="181"/>
      <c r="GA1420" s="181"/>
      <c r="GB1420" s="181"/>
      <c r="GC1420" s="181"/>
      <c r="GD1420" s="181"/>
      <c r="GE1420" s="181"/>
      <c r="GF1420" s="181"/>
      <c r="GG1420" s="181"/>
      <c r="GH1420" s="181"/>
      <c r="GI1420" s="181"/>
      <c r="GJ1420" s="181"/>
      <c r="GK1420" s="181"/>
      <c r="GL1420" s="181"/>
      <c r="GM1420" s="181"/>
      <c r="GN1420" s="181"/>
      <c r="GO1420" s="181"/>
      <c r="GP1420" s="181"/>
      <c r="GQ1420" s="181"/>
      <c r="GR1420" s="181"/>
      <c r="GS1420" s="181"/>
      <c r="GT1420" s="181"/>
      <c r="GU1420" s="181"/>
      <c r="GV1420" s="181"/>
      <c r="GW1420" s="181"/>
      <c r="GX1420" s="181"/>
      <c r="GY1420" s="181"/>
      <c r="GZ1420" s="181"/>
      <c r="HA1420" s="181"/>
      <c r="HB1420" s="181"/>
      <c r="HC1420" s="181"/>
      <c r="HD1420" s="181"/>
      <c r="HE1420" s="181"/>
      <c r="HF1420" s="181"/>
      <c r="HG1420" s="181"/>
      <c r="HH1420" s="181"/>
      <c r="HI1420" s="181"/>
      <c r="HJ1420" s="181"/>
      <c r="HK1420" s="181"/>
      <c r="HL1420" s="181"/>
      <c r="HM1420" s="181"/>
      <c r="HN1420" s="181"/>
      <c r="HO1420" s="181"/>
      <c r="HP1420" s="181"/>
      <c r="HQ1420" s="181"/>
      <c r="HR1420" s="181"/>
      <c r="HS1420" s="181"/>
      <c r="HT1420" s="181"/>
      <c r="HU1420" s="181"/>
      <c r="HV1420" s="181"/>
      <c r="HW1420" s="181"/>
      <c r="HX1420" s="181"/>
      <c r="HY1420" s="181"/>
      <c r="HZ1420" s="181"/>
      <c r="IA1420" s="181"/>
      <c r="IB1420" s="181"/>
      <c r="IC1420" s="181"/>
      <c r="ID1420" s="181"/>
      <c r="IE1420" s="181"/>
      <c r="IF1420" s="181"/>
      <c r="IG1420" s="181"/>
      <c r="IH1420" s="181"/>
      <c r="II1420" s="181"/>
      <c r="IJ1420" s="181"/>
      <c r="IK1420" s="181"/>
      <c r="IL1420" s="181"/>
      <c r="IM1420" s="181"/>
      <c r="IN1420" s="181"/>
      <c r="IO1420" s="181"/>
      <c r="IP1420" s="181"/>
      <c r="IQ1420" s="181"/>
      <c r="IR1420" s="181"/>
      <c r="IS1420" s="181"/>
      <c r="IT1420" s="181"/>
      <c r="IU1420" s="181"/>
      <c r="IV1420" s="181"/>
      <c r="IW1420" s="181"/>
      <c r="IX1420" s="181"/>
      <c r="IY1420" s="181"/>
      <c r="IZ1420" s="181"/>
      <c r="JA1420" s="181"/>
      <c r="JB1420" s="181"/>
      <c r="JC1420" s="181"/>
      <c r="JD1420" s="181"/>
      <c r="JE1420" s="181"/>
      <c r="JF1420" s="181"/>
      <c r="JG1420" s="181"/>
      <c r="JH1420" s="181"/>
      <c r="JI1420" s="181"/>
      <c r="JJ1420" s="181"/>
      <c r="JK1420" s="181"/>
      <c r="JL1420" s="181"/>
      <c r="JM1420" s="181"/>
      <c r="JN1420" s="181"/>
      <c r="JO1420" s="181"/>
      <c r="JP1420" s="181"/>
      <c r="JQ1420" s="181"/>
      <c r="JR1420" s="181"/>
      <c r="JS1420" s="181"/>
      <c r="JT1420" s="181"/>
      <c r="JU1420" s="181"/>
      <c r="JV1420" s="181"/>
      <c r="JW1420" s="181"/>
      <c r="JX1420" s="181"/>
      <c r="JY1420" s="181"/>
      <c r="JZ1420" s="181"/>
      <c r="KA1420" s="181"/>
      <c r="KB1420" s="181"/>
      <c r="KC1420" s="181"/>
      <c r="KD1420" s="181"/>
      <c r="KE1420" s="181"/>
      <c r="KF1420" s="181"/>
      <c r="KG1420" s="181"/>
      <c r="KH1420" s="181"/>
      <c r="KI1420" s="181"/>
      <c r="KJ1420" s="181"/>
      <c r="KK1420" s="181"/>
      <c r="KL1420" s="181"/>
      <c r="KM1420" s="181"/>
      <c r="KN1420" s="181"/>
      <c r="KO1420" s="181"/>
      <c r="KP1420" s="181"/>
      <c r="KQ1420" s="181"/>
      <c r="KR1420" s="181"/>
      <c r="KS1420" s="181"/>
      <c r="KT1420" s="181"/>
      <c r="KU1420" s="181"/>
      <c r="KV1420" s="181"/>
      <c r="KW1420" s="181"/>
      <c r="KX1420" s="181"/>
      <c r="KY1420" s="181"/>
      <c r="KZ1420" s="181"/>
      <c r="LA1420" s="181"/>
      <c r="LB1420" s="181"/>
      <c r="LC1420" s="181"/>
      <c r="LD1420" s="181"/>
      <c r="LE1420" s="181"/>
      <c r="LF1420" s="181"/>
      <c r="LG1420" s="181"/>
      <c r="LH1420" s="181"/>
      <c r="LI1420" s="181"/>
      <c r="LJ1420" s="181"/>
      <c r="LK1420" s="181"/>
      <c r="LL1420" s="181"/>
      <c r="LM1420" s="181"/>
      <c r="LN1420" s="181"/>
      <c r="LO1420" s="181"/>
      <c r="LP1420" s="181"/>
      <c r="LQ1420" s="181"/>
      <c r="LR1420" s="181"/>
      <c r="LS1420" s="181"/>
      <c r="LT1420" s="181"/>
      <c r="LU1420" s="181"/>
      <c r="LV1420" s="181"/>
      <c r="LW1420" s="181"/>
      <c r="LX1420" s="181"/>
      <c r="LY1420" s="181"/>
      <c r="LZ1420" s="181"/>
      <c r="MA1420" s="181"/>
      <c r="MB1420" s="181"/>
      <c r="MC1420" s="181"/>
      <c r="MD1420" s="181"/>
      <c r="ME1420" s="181"/>
      <c r="MF1420" s="181"/>
      <c r="MG1420" s="181"/>
      <c r="MH1420" s="181"/>
      <c r="MI1420" s="181"/>
      <c r="MJ1420" s="181"/>
      <c r="MK1420" s="181"/>
      <c r="ML1420" s="181"/>
      <c r="MM1420" s="181"/>
      <c r="MN1420" s="181"/>
      <c r="MO1420" s="181"/>
      <c r="MP1420" s="181"/>
      <c r="MQ1420" s="181"/>
      <c r="MR1420" s="181"/>
      <c r="MS1420" s="181"/>
      <c r="MT1420" s="181"/>
      <c r="MU1420" s="181"/>
      <c r="MV1420" s="181"/>
      <c r="MW1420" s="181"/>
      <c r="MX1420" s="181"/>
      <c r="MY1420" s="181"/>
      <c r="MZ1420" s="181"/>
      <c r="NA1420" s="181"/>
      <c r="NB1420" s="181"/>
      <c r="NC1420" s="181"/>
      <c r="ND1420" s="181"/>
      <c r="NE1420" s="181"/>
      <c r="NF1420" s="181"/>
      <c r="NG1420" s="181"/>
      <c r="NH1420" s="181"/>
      <c r="NI1420" s="181"/>
      <c r="NJ1420" s="181"/>
      <c r="NK1420" s="181"/>
      <c r="NL1420" s="181"/>
      <c r="NM1420" s="181"/>
      <c r="NN1420" s="181"/>
      <c r="NO1420" s="181"/>
      <c r="NP1420" s="181"/>
      <c r="NQ1420" s="181"/>
      <c r="NR1420" s="181"/>
      <c r="NS1420" s="181"/>
      <c r="NT1420" s="181"/>
      <c r="NU1420" s="181"/>
      <c r="NV1420" s="181"/>
      <c r="NW1420" s="181"/>
      <c r="NX1420" s="181"/>
      <c r="NY1420" s="181"/>
      <c r="NZ1420" s="181"/>
      <c r="OA1420" s="181"/>
      <c r="OB1420" s="181"/>
      <c r="OC1420" s="181"/>
      <c r="OD1420" s="181"/>
      <c r="OE1420" s="181"/>
      <c r="OF1420" s="181"/>
      <c r="OG1420" s="181"/>
      <c r="OH1420" s="181"/>
      <c r="OI1420" s="181"/>
      <c r="OJ1420" s="181"/>
      <c r="OK1420" s="181"/>
      <c r="OL1420" s="181"/>
      <c r="OM1420" s="181"/>
      <c r="ON1420" s="181"/>
      <c r="OO1420" s="181"/>
      <c r="OP1420" s="181"/>
      <c r="OQ1420" s="181"/>
      <c r="OR1420" s="181"/>
      <c r="OS1420" s="181"/>
      <c r="OT1420" s="181"/>
      <c r="OU1420" s="181"/>
      <c r="OV1420" s="181"/>
      <c r="OW1420" s="181"/>
      <c r="OX1420" s="181"/>
      <c r="OY1420" s="181"/>
      <c r="OZ1420" s="181"/>
      <c r="PA1420" s="181"/>
      <c r="PB1420" s="181"/>
      <c r="PC1420" s="181"/>
      <c r="PD1420" s="181"/>
      <c r="PE1420" s="181"/>
      <c r="PF1420" s="181"/>
      <c r="PG1420" s="181"/>
      <c r="PH1420" s="181"/>
      <c r="PI1420" s="181"/>
      <c r="PJ1420" s="181"/>
      <c r="PK1420" s="181"/>
      <c r="PL1420" s="181"/>
      <c r="PM1420" s="181"/>
      <c r="PN1420" s="181"/>
      <c r="PO1420" s="181"/>
      <c r="PP1420" s="181"/>
      <c r="PQ1420" s="181"/>
      <c r="PR1420" s="181"/>
      <c r="PS1420" s="181"/>
      <c r="PT1420" s="181"/>
      <c r="PU1420" s="181"/>
      <c r="PV1420" s="181"/>
      <c r="PW1420" s="181"/>
      <c r="PX1420" s="181"/>
      <c r="PY1420" s="181"/>
      <c r="PZ1420" s="181"/>
      <c r="QA1420" s="181"/>
      <c r="QB1420" s="181"/>
      <c r="QC1420" s="181"/>
      <c r="QD1420" s="181"/>
      <c r="QE1420" s="181"/>
      <c r="QF1420" s="181"/>
      <c r="QG1420" s="181"/>
      <c r="QH1420" s="181"/>
      <c r="QI1420" s="181"/>
      <c r="QJ1420" s="181"/>
      <c r="QK1420" s="181"/>
      <c r="QL1420" s="181"/>
      <c r="QM1420" s="181"/>
      <c r="QN1420" s="181"/>
      <c r="QO1420" s="181"/>
      <c r="QP1420" s="181"/>
      <c r="QQ1420" s="181"/>
      <c r="QR1420" s="181"/>
      <c r="QS1420" s="181"/>
      <c r="QT1420" s="181"/>
      <c r="QU1420" s="181"/>
      <c r="QV1420" s="181"/>
      <c r="QW1420" s="181"/>
      <c r="QX1420" s="181"/>
      <c r="QY1420" s="181"/>
      <c r="QZ1420" s="181"/>
      <c r="RA1420" s="181"/>
      <c r="RB1420" s="181"/>
      <c r="RC1420" s="181"/>
      <c r="RD1420" s="181"/>
      <c r="RE1420" s="181"/>
      <c r="RF1420" s="181"/>
      <c r="RG1420" s="181"/>
      <c r="RH1420" s="181"/>
      <c r="RI1420" s="181"/>
      <c r="RJ1420" s="181"/>
      <c r="RK1420" s="181"/>
      <c r="RL1420" s="181"/>
      <c r="RM1420" s="181"/>
      <c r="RN1420" s="181"/>
      <c r="RO1420" s="181"/>
      <c r="RP1420" s="181"/>
      <c r="RQ1420" s="181"/>
      <c r="RR1420" s="181"/>
      <c r="RS1420" s="181"/>
      <c r="RT1420" s="181"/>
      <c r="RU1420" s="181"/>
      <c r="RV1420" s="181"/>
      <c r="RW1420" s="181"/>
      <c r="RX1420" s="181"/>
      <c r="RY1420" s="181"/>
      <c r="RZ1420" s="181"/>
      <c r="SA1420" s="181"/>
      <c r="SB1420" s="181"/>
      <c r="SC1420" s="181"/>
      <c r="SD1420" s="181"/>
      <c r="SE1420" s="181"/>
      <c r="SF1420" s="181"/>
      <c r="SG1420" s="181"/>
      <c r="SH1420" s="181"/>
      <c r="SI1420" s="181"/>
      <c r="SJ1420" s="181"/>
      <c r="SK1420" s="181"/>
      <c r="SL1420" s="181"/>
      <c r="SM1420" s="181"/>
      <c r="SN1420" s="181"/>
      <c r="SO1420" s="181"/>
      <c r="SP1420" s="181"/>
      <c r="SQ1420" s="181"/>
      <c r="SR1420" s="181"/>
      <c r="SS1420" s="181"/>
      <c r="ST1420" s="181"/>
      <c r="SU1420" s="181"/>
      <c r="SV1420" s="181"/>
      <c r="SW1420" s="181"/>
      <c r="SX1420" s="181"/>
      <c r="SY1420" s="181"/>
      <c r="SZ1420" s="181"/>
      <c r="TA1420" s="181"/>
      <c r="TB1420" s="181"/>
      <c r="TC1420" s="181"/>
      <c r="TD1420" s="181"/>
      <c r="TE1420" s="181"/>
      <c r="TF1420" s="181"/>
      <c r="TG1420" s="181"/>
      <c r="TH1420" s="181"/>
      <c r="TI1420" s="181"/>
      <c r="TJ1420" s="181"/>
      <c r="TK1420" s="181"/>
      <c r="TL1420" s="181"/>
      <c r="TM1420" s="181"/>
      <c r="TN1420" s="181"/>
      <c r="TO1420" s="181"/>
      <c r="TP1420" s="181"/>
      <c r="TQ1420" s="181"/>
      <c r="TR1420" s="181"/>
      <c r="TS1420" s="181"/>
      <c r="TT1420" s="181"/>
      <c r="TU1420" s="181"/>
      <c r="TV1420" s="181"/>
      <c r="TW1420" s="181"/>
      <c r="TX1420" s="181"/>
      <c r="TY1420" s="181"/>
      <c r="TZ1420" s="181"/>
      <c r="UA1420" s="181"/>
      <c r="UB1420" s="181"/>
      <c r="UC1420" s="181"/>
      <c r="UD1420" s="181"/>
      <c r="UE1420" s="181"/>
      <c r="UF1420" s="181"/>
      <c r="UG1420" s="181"/>
      <c r="UH1420" s="181"/>
      <c r="UI1420" s="181"/>
      <c r="UJ1420" s="181"/>
      <c r="UK1420" s="181"/>
      <c r="UL1420" s="181"/>
      <c r="UM1420" s="181"/>
      <c r="UN1420" s="181"/>
      <c r="UO1420" s="181"/>
      <c r="UP1420" s="181"/>
      <c r="UQ1420" s="181"/>
      <c r="UR1420" s="181"/>
      <c r="US1420" s="181"/>
      <c r="UT1420" s="181"/>
      <c r="UU1420" s="181"/>
      <c r="UV1420" s="181"/>
      <c r="UW1420" s="181"/>
      <c r="UX1420" s="181"/>
      <c r="UY1420" s="181"/>
      <c r="UZ1420" s="181"/>
      <c r="VA1420" s="181"/>
      <c r="VB1420" s="181"/>
      <c r="VC1420" s="181"/>
      <c r="VD1420" s="181"/>
      <c r="VE1420" s="181"/>
      <c r="VF1420" s="181"/>
      <c r="VG1420" s="181"/>
      <c r="VH1420" s="181"/>
      <c r="VI1420" s="181"/>
      <c r="VJ1420" s="181"/>
      <c r="VK1420" s="181"/>
      <c r="VL1420" s="181"/>
      <c r="VM1420" s="181"/>
      <c r="VN1420" s="181"/>
      <c r="VO1420" s="181"/>
      <c r="VP1420" s="181"/>
      <c r="VQ1420" s="181"/>
      <c r="VR1420" s="181"/>
      <c r="VS1420" s="181"/>
      <c r="VT1420" s="181"/>
      <c r="VU1420" s="181"/>
      <c r="VV1420" s="181"/>
      <c r="VW1420" s="181"/>
      <c r="VX1420" s="181"/>
      <c r="VY1420" s="181"/>
      <c r="VZ1420" s="181"/>
      <c r="WA1420" s="181"/>
      <c r="WB1420" s="181"/>
      <c r="WC1420" s="181"/>
      <c r="WD1420" s="181"/>
      <c r="WE1420" s="181"/>
      <c r="WF1420" s="181"/>
      <c r="WG1420" s="181"/>
      <c r="WH1420" s="181"/>
      <c r="WI1420" s="181"/>
      <c r="WJ1420" s="181"/>
      <c r="WK1420" s="181"/>
      <c r="WL1420" s="181"/>
      <c r="WM1420" s="181"/>
      <c r="WN1420" s="181"/>
      <c r="WO1420" s="181"/>
      <c r="WP1420" s="181"/>
      <c r="WQ1420" s="181"/>
      <c r="WR1420" s="181"/>
      <c r="WS1420" s="181"/>
      <c r="WT1420" s="181"/>
      <c r="WU1420" s="181"/>
      <c r="WV1420" s="181"/>
      <c r="WW1420" s="181"/>
      <c r="WX1420" s="181"/>
      <c r="WY1420" s="181"/>
      <c r="WZ1420" s="181"/>
      <c r="XA1420" s="181"/>
      <c r="XB1420" s="181"/>
      <c r="XC1420" s="181"/>
      <c r="XD1420" s="181"/>
      <c r="XE1420" s="181"/>
      <c r="XF1420" s="181"/>
      <c r="XG1420" s="181"/>
      <c r="XH1420" s="181"/>
      <c r="XI1420" s="181"/>
      <c r="XJ1420" s="181"/>
      <c r="XK1420" s="181"/>
      <c r="XL1420" s="181"/>
      <c r="XM1420" s="181"/>
      <c r="XN1420" s="181"/>
      <c r="XO1420" s="181"/>
      <c r="XP1420" s="181"/>
      <c r="XQ1420" s="181"/>
      <c r="XR1420" s="181"/>
      <c r="XS1420" s="181"/>
      <c r="XT1420" s="181"/>
      <c r="XU1420" s="181"/>
      <c r="XV1420" s="181"/>
      <c r="XW1420" s="181"/>
      <c r="XX1420" s="181"/>
      <c r="XY1420" s="181"/>
      <c r="XZ1420" s="181"/>
      <c r="YA1420" s="181"/>
      <c r="YB1420" s="181"/>
      <c r="YC1420" s="181"/>
      <c r="YD1420" s="181"/>
      <c r="YE1420" s="181"/>
      <c r="YF1420" s="181"/>
      <c r="YG1420" s="181"/>
      <c r="YH1420" s="181"/>
      <c r="YI1420" s="181"/>
      <c r="YJ1420" s="181"/>
      <c r="YK1420" s="181"/>
      <c r="YL1420" s="181"/>
      <c r="YM1420" s="181"/>
      <c r="YN1420" s="181"/>
      <c r="YO1420" s="181"/>
      <c r="YP1420" s="181"/>
      <c r="YQ1420" s="181"/>
      <c r="YR1420" s="181"/>
      <c r="YS1420" s="181"/>
      <c r="YT1420" s="181"/>
      <c r="YU1420" s="181"/>
      <c r="YV1420" s="181"/>
      <c r="YW1420" s="181"/>
      <c r="YX1420" s="181"/>
      <c r="YY1420" s="181"/>
      <c r="YZ1420" s="181"/>
      <c r="ZA1420" s="181"/>
      <c r="ZB1420" s="181"/>
      <c r="ZC1420" s="181"/>
      <c r="ZD1420" s="181"/>
      <c r="ZE1420" s="181"/>
      <c r="ZF1420" s="181"/>
      <c r="ZG1420" s="181"/>
      <c r="ZH1420" s="181"/>
      <c r="ZI1420" s="181"/>
      <c r="ZJ1420" s="181"/>
      <c r="ZK1420" s="181"/>
      <c r="ZL1420" s="181"/>
      <c r="ZM1420" s="181"/>
      <c r="ZN1420" s="181"/>
      <c r="ZO1420" s="181"/>
      <c r="ZP1420" s="181"/>
      <c r="ZQ1420" s="181"/>
      <c r="ZR1420" s="181"/>
      <c r="ZS1420" s="181"/>
      <c r="ZT1420" s="181"/>
      <c r="ZU1420" s="181"/>
      <c r="ZV1420" s="181"/>
      <c r="ZW1420" s="181"/>
      <c r="ZX1420" s="181"/>
      <c r="ZY1420" s="181"/>
      <c r="ZZ1420" s="181"/>
      <c r="AAA1420" s="181"/>
      <c r="AAB1420" s="181"/>
      <c r="AAC1420" s="181"/>
      <c r="AAD1420" s="181"/>
      <c r="AAE1420" s="181"/>
      <c r="AAF1420" s="181"/>
      <c r="AAG1420" s="181"/>
      <c r="AAH1420" s="181"/>
      <c r="AAI1420" s="181"/>
      <c r="AAJ1420" s="181"/>
      <c r="AAK1420" s="181"/>
      <c r="AAL1420" s="181"/>
      <c r="AAM1420" s="181"/>
      <c r="AAN1420" s="181"/>
      <c r="AAO1420" s="181"/>
      <c r="AAP1420" s="181"/>
      <c r="AAQ1420" s="181"/>
      <c r="AAR1420" s="181"/>
      <c r="AAS1420" s="181"/>
      <c r="AAT1420" s="181"/>
      <c r="AAU1420" s="181"/>
      <c r="AAV1420" s="181"/>
      <c r="AAW1420" s="181"/>
      <c r="AAX1420" s="181"/>
      <c r="AAY1420" s="181"/>
      <c r="AAZ1420" s="181"/>
      <c r="ABA1420" s="181"/>
      <c r="ABB1420" s="181"/>
      <c r="ABC1420" s="181"/>
      <c r="ABD1420" s="181"/>
      <c r="ABE1420" s="181"/>
      <c r="ABF1420" s="181"/>
      <c r="ABG1420" s="181"/>
      <c r="ABH1420" s="181"/>
      <c r="ABI1420" s="181"/>
      <c r="ABJ1420" s="181"/>
      <c r="ABK1420" s="181"/>
      <c r="ABL1420" s="181"/>
      <c r="ABM1420" s="181"/>
      <c r="ABN1420" s="181"/>
      <c r="ABO1420" s="181"/>
      <c r="ABP1420" s="181"/>
      <c r="ABQ1420" s="181"/>
      <c r="ABR1420" s="181"/>
      <c r="ABS1420" s="181"/>
      <c r="ABT1420" s="181"/>
      <c r="ABU1420" s="181"/>
      <c r="ABV1420" s="181"/>
      <c r="ABW1420" s="181"/>
      <c r="ABX1420" s="181"/>
      <c r="ABY1420" s="181"/>
      <c r="ABZ1420" s="181"/>
      <c r="ACA1420" s="181"/>
      <c r="ACB1420" s="181"/>
      <c r="ACC1420" s="181"/>
      <c r="ACD1420" s="181"/>
      <c r="ACE1420" s="181"/>
      <c r="ACF1420" s="181"/>
      <c r="ACG1420" s="181"/>
      <c r="ACH1420" s="181"/>
      <c r="ACI1420" s="181"/>
      <c r="ACJ1420" s="181"/>
      <c r="ACK1420" s="181"/>
      <c r="ACL1420" s="181"/>
      <c r="ACM1420" s="181"/>
      <c r="ACN1420" s="181"/>
      <c r="ACO1420" s="181"/>
      <c r="ACP1420" s="181"/>
      <c r="ACQ1420" s="181"/>
      <c r="ACR1420" s="181"/>
      <c r="ACS1420" s="181"/>
      <c r="ACT1420" s="181"/>
      <c r="ACU1420" s="181"/>
      <c r="ACV1420" s="181"/>
      <c r="ACW1420" s="181"/>
      <c r="ACX1420" s="181"/>
      <c r="ACY1420" s="181"/>
      <c r="ACZ1420" s="181"/>
      <c r="ADA1420" s="181"/>
      <c r="ADB1420" s="181"/>
      <c r="ADC1420" s="181"/>
      <c r="ADD1420" s="181"/>
      <c r="ADE1420" s="181"/>
      <c r="ADF1420" s="181"/>
      <c r="ADG1420" s="181"/>
      <c r="ADH1420" s="181"/>
      <c r="ADI1420" s="181"/>
      <c r="ADJ1420" s="181"/>
      <c r="ADK1420" s="181"/>
      <c r="ADL1420" s="181"/>
      <c r="ADM1420" s="181"/>
      <c r="ADN1420" s="181"/>
      <c r="ADO1420" s="181"/>
      <c r="ADP1420" s="181"/>
      <c r="ADQ1420" s="181"/>
      <c r="ADR1420" s="181"/>
      <c r="ADS1420" s="181"/>
      <c r="ADT1420" s="181"/>
      <c r="ADU1420" s="181"/>
      <c r="ADV1420" s="181"/>
      <c r="ADW1420" s="181"/>
      <c r="ADX1420" s="181"/>
      <c r="ADY1420" s="181"/>
      <c r="ADZ1420" s="181"/>
      <c r="AEA1420" s="181"/>
      <c r="AEB1420" s="181"/>
      <c r="AEC1420" s="181"/>
      <c r="AED1420" s="181"/>
      <c r="AEE1420" s="181"/>
      <c r="AEF1420" s="181"/>
      <c r="AEG1420" s="181"/>
      <c r="AEH1420" s="181"/>
      <c r="AEI1420" s="181"/>
      <c r="AEJ1420" s="181"/>
      <c r="AEK1420" s="181"/>
      <c r="AEL1420" s="181"/>
      <c r="AEM1420" s="181"/>
      <c r="AEN1420" s="181"/>
      <c r="AEO1420" s="181"/>
      <c r="AEP1420" s="181"/>
      <c r="AEQ1420" s="181"/>
      <c r="AER1420" s="181"/>
      <c r="AES1420" s="181"/>
      <c r="AET1420" s="181"/>
      <c r="AEU1420" s="181"/>
      <c r="AEV1420" s="181"/>
      <c r="AEW1420" s="181"/>
      <c r="AEX1420" s="181"/>
      <c r="AEY1420" s="181"/>
      <c r="AEZ1420" s="181"/>
      <c r="AFA1420" s="181"/>
      <c r="AFB1420" s="181"/>
      <c r="AFC1420" s="181"/>
      <c r="AFD1420" s="181"/>
      <c r="AFE1420" s="181"/>
      <c r="AFF1420" s="181"/>
      <c r="AFG1420" s="181"/>
      <c r="AFH1420" s="181"/>
      <c r="AFI1420" s="181"/>
      <c r="AFJ1420" s="181"/>
      <c r="AFK1420" s="181"/>
      <c r="AFL1420" s="181"/>
      <c r="AFM1420" s="181"/>
      <c r="AFN1420" s="181"/>
      <c r="AFO1420" s="181"/>
      <c r="AFP1420" s="181"/>
      <c r="AFQ1420" s="181"/>
      <c r="AFR1420" s="181"/>
      <c r="AFS1420" s="181"/>
      <c r="AFT1420" s="181"/>
      <c r="AFU1420" s="181"/>
      <c r="AFV1420" s="181"/>
      <c r="AFW1420" s="181"/>
      <c r="AFX1420" s="181"/>
      <c r="AFY1420" s="181"/>
      <c r="AFZ1420" s="181"/>
      <c r="AGA1420" s="181"/>
      <c r="AGB1420" s="181"/>
      <c r="AGC1420" s="181"/>
      <c r="AGD1420" s="181"/>
      <c r="AGE1420" s="181"/>
      <c r="AGF1420" s="181"/>
      <c r="AGG1420" s="181"/>
      <c r="AGH1420" s="181"/>
      <c r="AGI1420" s="181"/>
      <c r="AGJ1420" s="181"/>
      <c r="AGK1420" s="181"/>
      <c r="AGL1420" s="181"/>
      <c r="AGM1420" s="181"/>
      <c r="AGN1420" s="181"/>
      <c r="AGO1420" s="181"/>
      <c r="AGP1420" s="181"/>
      <c r="AGQ1420" s="181"/>
      <c r="AGR1420" s="181"/>
      <c r="AGS1420" s="181"/>
      <c r="AGT1420" s="181"/>
      <c r="AGU1420" s="181"/>
      <c r="AGV1420" s="181"/>
      <c r="AGW1420" s="181"/>
      <c r="AGX1420" s="181"/>
      <c r="AGY1420" s="181"/>
      <c r="AGZ1420" s="181"/>
      <c r="AHA1420" s="181"/>
      <c r="AHB1420" s="181"/>
      <c r="AHC1420" s="181"/>
      <c r="AHD1420" s="181"/>
      <c r="AHE1420" s="181"/>
      <c r="AHF1420" s="181"/>
      <c r="AHG1420" s="181"/>
      <c r="AHH1420" s="181"/>
      <c r="AHI1420" s="181"/>
      <c r="AHJ1420" s="181"/>
      <c r="AHK1420" s="181"/>
      <c r="AHL1420" s="181"/>
      <c r="AHM1420" s="181"/>
      <c r="AHN1420" s="181"/>
      <c r="AHO1420" s="181"/>
      <c r="AHP1420" s="181"/>
      <c r="AHQ1420" s="181"/>
      <c r="AHR1420" s="181"/>
      <c r="AHS1420" s="181"/>
      <c r="AHT1420" s="181"/>
      <c r="AHU1420" s="181"/>
      <c r="AHV1420" s="181"/>
      <c r="AHW1420" s="181"/>
      <c r="AHX1420" s="181"/>
      <c r="AHY1420" s="181"/>
      <c r="AHZ1420" s="181"/>
      <c r="AIA1420" s="181"/>
      <c r="AIB1420" s="181"/>
      <c r="AIC1420" s="181"/>
      <c r="AID1420" s="181"/>
      <c r="AIE1420" s="181"/>
      <c r="AIF1420" s="181"/>
      <c r="AIG1420" s="181"/>
      <c r="AIH1420" s="181"/>
      <c r="AII1420" s="181"/>
      <c r="AIJ1420" s="181"/>
      <c r="AIK1420" s="181"/>
      <c r="AIL1420" s="181"/>
      <c r="AIM1420" s="181"/>
      <c r="AIN1420" s="181"/>
      <c r="AIO1420" s="181"/>
      <c r="AIP1420" s="181"/>
      <c r="AIQ1420" s="181"/>
      <c r="AIR1420" s="181"/>
      <c r="AIS1420" s="181"/>
      <c r="AIT1420" s="181"/>
      <c r="AIU1420" s="181"/>
      <c r="AIV1420" s="181"/>
      <c r="AIW1420" s="181"/>
      <c r="AIX1420" s="181"/>
      <c r="AIY1420" s="181"/>
      <c r="AIZ1420" s="181"/>
      <c r="AJA1420" s="181"/>
      <c r="AJB1420" s="181"/>
      <c r="AJC1420" s="181"/>
      <c r="AJD1420" s="181"/>
      <c r="AJE1420" s="181"/>
      <c r="AJF1420" s="181"/>
      <c r="AJG1420" s="181"/>
      <c r="AJH1420" s="181"/>
      <c r="AJI1420" s="181"/>
      <c r="AJJ1420" s="181"/>
      <c r="AJK1420" s="181"/>
      <c r="AJL1420" s="181"/>
      <c r="AJM1420" s="181"/>
      <c r="AJN1420" s="181"/>
      <c r="AJO1420" s="181"/>
      <c r="AJP1420" s="181"/>
      <c r="AJQ1420" s="181"/>
      <c r="AJR1420" s="181"/>
      <c r="AJS1420" s="181"/>
      <c r="AJT1420" s="181"/>
      <c r="AJU1420" s="181"/>
      <c r="AJV1420" s="181"/>
      <c r="AJW1420" s="181"/>
      <c r="AJX1420" s="181"/>
      <c r="AJY1420" s="181"/>
      <c r="AJZ1420" s="181"/>
      <c r="AKA1420" s="181"/>
      <c r="AKB1420" s="181"/>
      <c r="AKC1420" s="181"/>
      <c r="AKD1420" s="181"/>
      <c r="AKE1420" s="181"/>
      <c r="AKF1420" s="181"/>
      <c r="AKG1420" s="181"/>
      <c r="AKH1420" s="181"/>
      <c r="AKI1420" s="181"/>
      <c r="AKJ1420" s="181"/>
      <c r="AKK1420" s="181"/>
      <c r="AKL1420" s="181"/>
      <c r="AKM1420" s="181"/>
      <c r="AKN1420" s="181"/>
      <c r="AKO1420" s="181"/>
      <c r="AKP1420" s="181"/>
      <c r="AKQ1420" s="181"/>
      <c r="AKR1420" s="181"/>
      <c r="AKS1420" s="181"/>
      <c r="AKT1420" s="181"/>
      <c r="AKU1420" s="181"/>
      <c r="AKV1420" s="181"/>
      <c r="AKW1420" s="181"/>
      <c r="AKX1420" s="181"/>
      <c r="AKY1420" s="181"/>
      <c r="AKZ1420" s="181"/>
      <c r="ALA1420" s="181"/>
      <c r="ALB1420" s="181"/>
      <c r="ALC1420" s="181"/>
      <c r="ALD1420" s="181"/>
      <c r="ALE1420" s="181"/>
    </row>
    <row r="1421" spans="1:993">
      <c r="A1421" s="11"/>
      <c r="B1421" s="76" t="s">
        <v>1658</v>
      </c>
      <c r="C1421" s="11"/>
      <c r="D1421" s="12"/>
      <c r="E1421" s="140"/>
      <c r="F1421" s="11"/>
      <c r="G1421" s="117"/>
      <c r="H1421" s="252"/>
      <c r="I1421" s="11"/>
      <c r="J1421" s="90"/>
      <c r="K1421" s="181"/>
      <c r="L1421" s="181"/>
      <c r="M1421" s="4">
        <f t="shared" si="429"/>
        <v>0</v>
      </c>
      <c r="N1421" s="4">
        <f t="shared" si="449"/>
        <v>0</v>
      </c>
      <c r="O1421" s="4">
        <f t="shared" si="448"/>
        <v>0</v>
      </c>
      <c r="P1421" s="181"/>
      <c r="Q1421" s="117"/>
      <c r="R1421" s="117"/>
      <c r="T1421" s="255"/>
      <c r="U1421" s="255"/>
      <c r="V1421" s="255"/>
      <c r="W1421" s="255"/>
      <c r="X1421" s="255"/>
      <c r="Y1421" s="255"/>
      <c r="Z1421" s="255"/>
      <c r="AA1421" s="255"/>
      <c r="AB1421" s="255"/>
      <c r="AC1421" s="255"/>
      <c r="AD1421" s="255"/>
      <c r="AE1421" s="255"/>
      <c r="AF1421" s="255"/>
      <c r="AG1421" s="255"/>
      <c r="AH1421" s="255"/>
      <c r="AI1421" s="255"/>
      <c r="AJ1421" s="255"/>
      <c r="AK1421" s="255"/>
      <c r="AL1421" s="255"/>
      <c r="AM1421" s="255"/>
      <c r="AN1421" s="255"/>
      <c r="AO1421" s="255"/>
      <c r="AP1421" s="255"/>
      <c r="AQ1421" s="255"/>
      <c r="AR1421" s="255"/>
      <c r="AS1421" s="255"/>
      <c r="AT1421" s="255"/>
      <c r="AU1421" s="255"/>
      <c r="AV1421" s="255"/>
      <c r="AW1421" s="255"/>
      <c r="AX1421" s="255"/>
      <c r="AY1421" s="255"/>
      <c r="AZ1421" s="255"/>
      <c r="BA1421" s="255"/>
      <c r="BB1421" s="255"/>
      <c r="BC1421" s="255"/>
      <c r="BD1421" s="255"/>
      <c r="BE1421" s="255"/>
      <c r="BF1421" s="255"/>
      <c r="BG1421" s="255"/>
      <c r="BH1421" s="255"/>
      <c r="BI1421" s="255"/>
      <c r="BJ1421" s="255"/>
      <c r="BK1421" s="255"/>
      <c r="BL1421" s="255"/>
      <c r="BM1421" s="181"/>
      <c r="BN1421" s="181"/>
      <c r="BO1421" s="181"/>
      <c r="BP1421" s="181"/>
      <c r="BQ1421" s="181"/>
      <c r="BR1421" s="181"/>
      <c r="BS1421" s="181"/>
      <c r="BT1421" s="181"/>
      <c r="BU1421" s="181"/>
      <c r="BV1421" s="181"/>
      <c r="BW1421" s="181"/>
      <c r="BX1421" s="181"/>
      <c r="BY1421" s="181"/>
      <c r="BZ1421" s="181"/>
      <c r="CA1421" s="181"/>
      <c r="CB1421" s="181"/>
      <c r="CC1421" s="181"/>
      <c r="CD1421" s="181"/>
      <c r="CE1421" s="181"/>
      <c r="CF1421" s="181"/>
      <c r="CG1421" s="181"/>
      <c r="CH1421" s="181"/>
      <c r="CI1421" s="181"/>
      <c r="CJ1421" s="181"/>
      <c r="CK1421" s="181"/>
      <c r="CL1421" s="181"/>
      <c r="CM1421" s="181"/>
      <c r="CN1421" s="181"/>
      <c r="CO1421" s="181"/>
      <c r="CP1421" s="181"/>
      <c r="CQ1421" s="181"/>
      <c r="CR1421" s="181"/>
      <c r="CS1421" s="181"/>
      <c r="CT1421" s="181"/>
      <c r="CU1421" s="181"/>
      <c r="CV1421" s="181"/>
      <c r="CW1421" s="181"/>
      <c r="CX1421" s="181"/>
      <c r="CY1421" s="181"/>
      <c r="CZ1421" s="181"/>
      <c r="DA1421" s="181"/>
      <c r="DB1421" s="181"/>
      <c r="DC1421" s="181"/>
      <c r="DD1421" s="181"/>
      <c r="DE1421" s="181"/>
      <c r="DF1421" s="181"/>
      <c r="DG1421" s="181"/>
      <c r="DH1421" s="181"/>
      <c r="DI1421" s="181"/>
      <c r="DJ1421" s="181"/>
      <c r="DK1421" s="181"/>
      <c r="DL1421" s="181"/>
      <c r="DM1421" s="181"/>
      <c r="DN1421" s="181"/>
      <c r="DO1421" s="181"/>
      <c r="DP1421" s="181"/>
      <c r="DQ1421" s="181"/>
      <c r="DR1421" s="181"/>
      <c r="DS1421" s="181"/>
      <c r="DT1421" s="181"/>
      <c r="DU1421" s="181"/>
      <c r="DV1421" s="181"/>
      <c r="DW1421" s="181"/>
      <c r="DX1421" s="181"/>
      <c r="DY1421" s="181"/>
      <c r="DZ1421" s="181"/>
      <c r="EA1421" s="181"/>
      <c r="EB1421" s="181"/>
      <c r="EC1421" s="181"/>
      <c r="ED1421" s="181"/>
      <c r="EE1421" s="181"/>
      <c r="EF1421" s="181"/>
      <c r="EG1421" s="181"/>
      <c r="EH1421" s="181"/>
      <c r="EI1421" s="181"/>
      <c r="EJ1421" s="181"/>
      <c r="EK1421" s="181"/>
      <c r="EL1421" s="181"/>
      <c r="EM1421" s="181"/>
      <c r="EN1421" s="181"/>
      <c r="EO1421" s="181"/>
      <c r="EP1421" s="181"/>
      <c r="EQ1421" s="181"/>
      <c r="ER1421" s="181"/>
      <c r="ES1421" s="181"/>
      <c r="ET1421" s="181"/>
      <c r="EU1421" s="181"/>
      <c r="EV1421" s="181"/>
      <c r="EW1421" s="181"/>
      <c r="EX1421" s="181"/>
      <c r="EY1421" s="181"/>
      <c r="EZ1421" s="181"/>
      <c r="FA1421" s="181"/>
      <c r="FB1421" s="181"/>
      <c r="FC1421" s="181"/>
      <c r="FD1421" s="181"/>
      <c r="FE1421" s="181"/>
      <c r="FF1421" s="181"/>
      <c r="FG1421" s="181"/>
      <c r="FH1421" s="181"/>
      <c r="FI1421" s="181"/>
      <c r="FJ1421" s="181"/>
      <c r="FK1421" s="181"/>
      <c r="FL1421" s="181"/>
      <c r="FM1421" s="181"/>
      <c r="FN1421" s="181"/>
      <c r="FO1421" s="181"/>
      <c r="FP1421" s="181"/>
      <c r="FQ1421" s="181"/>
      <c r="FR1421" s="181"/>
      <c r="FS1421" s="181"/>
      <c r="FT1421" s="181"/>
      <c r="FU1421" s="181"/>
      <c r="FV1421" s="181"/>
      <c r="FW1421" s="181"/>
      <c r="FX1421" s="181"/>
      <c r="FY1421" s="181"/>
      <c r="FZ1421" s="181"/>
      <c r="GA1421" s="181"/>
      <c r="GB1421" s="181"/>
      <c r="GC1421" s="181"/>
      <c r="GD1421" s="181"/>
      <c r="GE1421" s="181"/>
      <c r="GF1421" s="181"/>
      <c r="GG1421" s="181"/>
      <c r="GH1421" s="181"/>
      <c r="GI1421" s="181"/>
      <c r="GJ1421" s="181"/>
      <c r="GK1421" s="181"/>
      <c r="GL1421" s="181"/>
      <c r="GM1421" s="181"/>
      <c r="GN1421" s="181"/>
      <c r="GO1421" s="181"/>
      <c r="GP1421" s="181"/>
      <c r="GQ1421" s="181"/>
      <c r="GR1421" s="181"/>
      <c r="GS1421" s="181"/>
      <c r="GT1421" s="181"/>
      <c r="GU1421" s="181"/>
      <c r="GV1421" s="181"/>
      <c r="GW1421" s="181"/>
      <c r="GX1421" s="181"/>
      <c r="GY1421" s="181"/>
      <c r="GZ1421" s="181"/>
      <c r="HA1421" s="181"/>
      <c r="HB1421" s="181"/>
      <c r="HC1421" s="181"/>
      <c r="HD1421" s="181"/>
      <c r="HE1421" s="181"/>
      <c r="HF1421" s="181"/>
      <c r="HG1421" s="181"/>
      <c r="HH1421" s="181"/>
      <c r="HI1421" s="181"/>
      <c r="HJ1421" s="181"/>
      <c r="HK1421" s="181"/>
      <c r="HL1421" s="181"/>
      <c r="HM1421" s="181"/>
      <c r="HN1421" s="181"/>
      <c r="HO1421" s="181"/>
      <c r="HP1421" s="181"/>
      <c r="HQ1421" s="181"/>
      <c r="HR1421" s="181"/>
      <c r="HS1421" s="181"/>
      <c r="HT1421" s="181"/>
      <c r="HU1421" s="181"/>
      <c r="HV1421" s="181"/>
      <c r="HW1421" s="181"/>
      <c r="HX1421" s="181"/>
      <c r="HY1421" s="181"/>
      <c r="HZ1421" s="181"/>
      <c r="IA1421" s="181"/>
      <c r="IB1421" s="181"/>
      <c r="IC1421" s="181"/>
      <c r="ID1421" s="181"/>
      <c r="IE1421" s="181"/>
      <c r="IF1421" s="181"/>
      <c r="IG1421" s="181"/>
      <c r="IH1421" s="181"/>
      <c r="II1421" s="181"/>
      <c r="IJ1421" s="181"/>
      <c r="IK1421" s="181"/>
      <c r="IL1421" s="181"/>
      <c r="IM1421" s="181"/>
      <c r="IN1421" s="181"/>
      <c r="IO1421" s="181"/>
      <c r="IP1421" s="181"/>
      <c r="IQ1421" s="181"/>
      <c r="IR1421" s="181"/>
      <c r="IS1421" s="181"/>
      <c r="IT1421" s="181"/>
      <c r="IU1421" s="181"/>
      <c r="IV1421" s="181"/>
      <c r="IW1421" s="181"/>
      <c r="IX1421" s="181"/>
      <c r="IY1421" s="181"/>
      <c r="IZ1421" s="181"/>
      <c r="JA1421" s="181"/>
      <c r="JB1421" s="181"/>
      <c r="JC1421" s="181"/>
      <c r="JD1421" s="181"/>
      <c r="JE1421" s="181"/>
      <c r="JF1421" s="181"/>
      <c r="JG1421" s="181"/>
      <c r="JH1421" s="181"/>
      <c r="JI1421" s="181"/>
      <c r="JJ1421" s="181"/>
      <c r="JK1421" s="181"/>
      <c r="JL1421" s="181"/>
      <c r="JM1421" s="181"/>
      <c r="JN1421" s="181"/>
      <c r="JO1421" s="181"/>
      <c r="JP1421" s="181"/>
      <c r="JQ1421" s="181"/>
      <c r="JR1421" s="181"/>
      <c r="JS1421" s="181"/>
      <c r="JT1421" s="181"/>
      <c r="JU1421" s="181"/>
      <c r="JV1421" s="181"/>
      <c r="JW1421" s="181"/>
      <c r="JX1421" s="181"/>
      <c r="JY1421" s="181"/>
      <c r="JZ1421" s="181"/>
      <c r="KA1421" s="181"/>
      <c r="KB1421" s="181"/>
      <c r="KC1421" s="181"/>
      <c r="KD1421" s="181"/>
      <c r="KE1421" s="181"/>
      <c r="KF1421" s="181"/>
      <c r="KG1421" s="181"/>
      <c r="KH1421" s="181"/>
      <c r="KI1421" s="181"/>
      <c r="KJ1421" s="181"/>
      <c r="KK1421" s="181"/>
      <c r="KL1421" s="181"/>
      <c r="KM1421" s="181"/>
      <c r="KN1421" s="181"/>
      <c r="KO1421" s="181"/>
      <c r="KP1421" s="181"/>
      <c r="KQ1421" s="181"/>
      <c r="KR1421" s="181"/>
      <c r="KS1421" s="181"/>
      <c r="KT1421" s="181"/>
      <c r="KU1421" s="181"/>
      <c r="KV1421" s="181"/>
      <c r="KW1421" s="181"/>
      <c r="KX1421" s="181"/>
      <c r="KY1421" s="181"/>
      <c r="KZ1421" s="181"/>
      <c r="LA1421" s="181"/>
      <c r="LB1421" s="181"/>
      <c r="LC1421" s="181"/>
      <c r="LD1421" s="181"/>
      <c r="LE1421" s="181"/>
      <c r="LF1421" s="181"/>
      <c r="LG1421" s="181"/>
      <c r="LH1421" s="181"/>
      <c r="LI1421" s="181"/>
      <c r="LJ1421" s="181"/>
      <c r="LK1421" s="181"/>
      <c r="LL1421" s="181"/>
      <c r="LM1421" s="181"/>
      <c r="LN1421" s="181"/>
      <c r="LO1421" s="181"/>
      <c r="LP1421" s="181"/>
      <c r="LQ1421" s="181"/>
      <c r="LR1421" s="181"/>
      <c r="LS1421" s="181"/>
      <c r="LT1421" s="181"/>
      <c r="LU1421" s="181"/>
      <c r="LV1421" s="181"/>
      <c r="LW1421" s="181"/>
      <c r="LX1421" s="181"/>
      <c r="LY1421" s="181"/>
      <c r="LZ1421" s="181"/>
      <c r="MA1421" s="181"/>
      <c r="MB1421" s="181"/>
      <c r="MC1421" s="181"/>
      <c r="MD1421" s="181"/>
      <c r="ME1421" s="181"/>
      <c r="MF1421" s="181"/>
      <c r="MG1421" s="181"/>
      <c r="MH1421" s="181"/>
      <c r="MI1421" s="181"/>
      <c r="MJ1421" s="181"/>
      <c r="MK1421" s="181"/>
      <c r="ML1421" s="181"/>
      <c r="MM1421" s="181"/>
      <c r="MN1421" s="181"/>
      <c r="MO1421" s="181"/>
      <c r="MP1421" s="181"/>
      <c r="MQ1421" s="181"/>
      <c r="MR1421" s="181"/>
      <c r="MS1421" s="181"/>
      <c r="MT1421" s="181"/>
      <c r="MU1421" s="181"/>
      <c r="MV1421" s="181"/>
      <c r="MW1421" s="181"/>
      <c r="MX1421" s="181"/>
      <c r="MY1421" s="181"/>
      <c r="MZ1421" s="181"/>
      <c r="NA1421" s="181"/>
      <c r="NB1421" s="181"/>
      <c r="NC1421" s="181"/>
      <c r="ND1421" s="181"/>
      <c r="NE1421" s="181"/>
      <c r="NF1421" s="181"/>
      <c r="NG1421" s="181"/>
      <c r="NH1421" s="181"/>
      <c r="NI1421" s="181"/>
      <c r="NJ1421" s="181"/>
      <c r="NK1421" s="181"/>
      <c r="NL1421" s="181"/>
      <c r="NM1421" s="181"/>
      <c r="NN1421" s="181"/>
      <c r="NO1421" s="181"/>
      <c r="NP1421" s="181"/>
      <c r="NQ1421" s="181"/>
      <c r="NR1421" s="181"/>
      <c r="NS1421" s="181"/>
      <c r="NT1421" s="181"/>
      <c r="NU1421" s="181"/>
      <c r="NV1421" s="181"/>
      <c r="NW1421" s="181"/>
      <c r="NX1421" s="181"/>
      <c r="NY1421" s="181"/>
      <c r="NZ1421" s="181"/>
      <c r="OA1421" s="181"/>
      <c r="OB1421" s="181"/>
      <c r="OC1421" s="181"/>
      <c r="OD1421" s="181"/>
      <c r="OE1421" s="181"/>
      <c r="OF1421" s="181"/>
      <c r="OG1421" s="181"/>
      <c r="OH1421" s="181"/>
      <c r="OI1421" s="181"/>
      <c r="OJ1421" s="181"/>
      <c r="OK1421" s="181"/>
      <c r="OL1421" s="181"/>
      <c r="OM1421" s="181"/>
      <c r="ON1421" s="181"/>
      <c r="OO1421" s="181"/>
      <c r="OP1421" s="181"/>
      <c r="OQ1421" s="181"/>
      <c r="OR1421" s="181"/>
      <c r="OS1421" s="181"/>
      <c r="OT1421" s="181"/>
      <c r="OU1421" s="181"/>
      <c r="OV1421" s="181"/>
      <c r="OW1421" s="181"/>
      <c r="OX1421" s="181"/>
      <c r="OY1421" s="181"/>
      <c r="OZ1421" s="181"/>
      <c r="PA1421" s="181"/>
      <c r="PB1421" s="181"/>
      <c r="PC1421" s="181"/>
      <c r="PD1421" s="181"/>
      <c r="PE1421" s="181"/>
      <c r="PF1421" s="181"/>
      <c r="PG1421" s="181"/>
      <c r="PH1421" s="181"/>
      <c r="PI1421" s="181"/>
      <c r="PJ1421" s="181"/>
      <c r="PK1421" s="181"/>
      <c r="PL1421" s="181"/>
      <c r="PM1421" s="181"/>
      <c r="PN1421" s="181"/>
      <c r="PO1421" s="181"/>
      <c r="PP1421" s="181"/>
      <c r="PQ1421" s="181"/>
      <c r="PR1421" s="181"/>
      <c r="PS1421" s="181"/>
      <c r="PT1421" s="181"/>
      <c r="PU1421" s="181"/>
      <c r="PV1421" s="181"/>
      <c r="PW1421" s="181"/>
      <c r="PX1421" s="181"/>
      <c r="PY1421" s="181"/>
      <c r="PZ1421" s="181"/>
      <c r="QA1421" s="181"/>
      <c r="QB1421" s="181"/>
      <c r="QC1421" s="181"/>
      <c r="QD1421" s="181"/>
      <c r="QE1421" s="181"/>
      <c r="QF1421" s="181"/>
      <c r="QG1421" s="181"/>
      <c r="QH1421" s="181"/>
      <c r="QI1421" s="181"/>
      <c r="QJ1421" s="181"/>
      <c r="QK1421" s="181"/>
      <c r="QL1421" s="181"/>
      <c r="QM1421" s="181"/>
      <c r="QN1421" s="181"/>
      <c r="QO1421" s="181"/>
      <c r="QP1421" s="181"/>
      <c r="QQ1421" s="181"/>
      <c r="QR1421" s="181"/>
      <c r="QS1421" s="181"/>
      <c r="QT1421" s="181"/>
      <c r="QU1421" s="181"/>
      <c r="QV1421" s="181"/>
      <c r="QW1421" s="181"/>
      <c r="QX1421" s="181"/>
      <c r="QY1421" s="181"/>
      <c r="QZ1421" s="181"/>
      <c r="RA1421" s="181"/>
      <c r="RB1421" s="181"/>
      <c r="RC1421" s="181"/>
      <c r="RD1421" s="181"/>
      <c r="RE1421" s="181"/>
      <c r="RF1421" s="181"/>
      <c r="RG1421" s="181"/>
      <c r="RH1421" s="181"/>
      <c r="RI1421" s="181"/>
      <c r="RJ1421" s="181"/>
      <c r="RK1421" s="181"/>
      <c r="RL1421" s="181"/>
      <c r="RM1421" s="181"/>
      <c r="RN1421" s="181"/>
      <c r="RO1421" s="181"/>
      <c r="RP1421" s="181"/>
      <c r="RQ1421" s="181"/>
      <c r="RR1421" s="181"/>
      <c r="RS1421" s="181"/>
      <c r="RT1421" s="181"/>
      <c r="RU1421" s="181"/>
      <c r="RV1421" s="181"/>
      <c r="RW1421" s="181"/>
      <c r="RX1421" s="181"/>
      <c r="RY1421" s="181"/>
      <c r="RZ1421" s="181"/>
      <c r="SA1421" s="181"/>
      <c r="SB1421" s="181"/>
      <c r="SC1421" s="181"/>
      <c r="SD1421" s="181"/>
      <c r="SE1421" s="181"/>
      <c r="SF1421" s="181"/>
      <c r="SG1421" s="181"/>
      <c r="SH1421" s="181"/>
      <c r="SI1421" s="181"/>
      <c r="SJ1421" s="181"/>
      <c r="SK1421" s="181"/>
      <c r="SL1421" s="181"/>
      <c r="SM1421" s="181"/>
      <c r="SN1421" s="181"/>
      <c r="SO1421" s="181"/>
      <c r="SP1421" s="181"/>
      <c r="SQ1421" s="181"/>
      <c r="SR1421" s="181"/>
      <c r="SS1421" s="181"/>
      <c r="ST1421" s="181"/>
      <c r="SU1421" s="181"/>
      <c r="SV1421" s="181"/>
      <c r="SW1421" s="181"/>
      <c r="SX1421" s="181"/>
      <c r="SY1421" s="181"/>
      <c r="SZ1421" s="181"/>
      <c r="TA1421" s="181"/>
      <c r="TB1421" s="181"/>
      <c r="TC1421" s="181"/>
      <c r="TD1421" s="181"/>
      <c r="TE1421" s="181"/>
      <c r="TF1421" s="181"/>
      <c r="TG1421" s="181"/>
      <c r="TH1421" s="181"/>
      <c r="TI1421" s="181"/>
      <c r="TJ1421" s="181"/>
      <c r="TK1421" s="181"/>
      <c r="TL1421" s="181"/>
      <c r="TM1421" s="181"/>
      <c r="TN1421" s="181"/>
      <c r="TO1421" s="181"/>
      <c r="TP1421" s="181"/>
      <c r="TQ1421" s="181"/>
      <c r="TR1421" s="181"/>
      <c r="TS1421" s="181"/>
      <c r="TT1421" s="181"/>
      <c r="TU1421" s="181"/>
      <c r="TV1421" s="181"/>
      <c r="TW1421" s="181"/>
      <c r="TX1421" s="181"/>
      <c r="TY1421" s="181"/>
      <c r="TZ1421" s="181"/>
      <c r="UA1421" s="181"/>
      <c r="UB1421" s="181"/>
      <c r="UC1421" s="181"/>
      <c r="UD1421" s="181"/>
      <c r="UE1421" s="181"/>
      <c r="UF1421" s="181"/>
      <c r="UG1421" s="181"/>
      <c r="UH1421" s="181"/>
      <c r="UI1421" s="181"/>
      <c r="UJ1421" s="181"/>
      <c r="UK1421" s="181"/>
      <c r="UL1421" s="181"/>
      <c r="UM1421" s="181"/>
      <c r="UN1421" s="181"/>
      <c r="UO1421" s="181"/>
      <c r="UP1421" s="181"/>
      <c r="UQ1421" s="181"/>
      <c r="UR1421" s="181"/>
      <c r="US1421" s="181"/>
      <c r="UT1421" s="181"/>
      <c r="UU1421" s="181"/>
      <c r="UV1421" s="181"/>
      <c r="UW1421" s="181"/>
      <c r="UX1421" s="181"/>
      <c r="UY1421" s="181"/>
      <c r="UZ1421" s="181"/>
      <c r="VA1421" s="181"/>
      <c r="VB1421" s="181"/>
      <c r="VC1421" s="181"/>
      <c r="VD1421" s="181"/>
      <c r="VE1421" s="181"/>
      <c r="VF1421" s="181"/>
      <c r="VG1421" s="181"/>
      <c r="VH1421" s="181"/>
      <c r="VI1421" s="181"/>
      <c r="VJ1421" s="181"/>
      <c r="VK1421" s="181"/>
      <c r="VL1421" s="181"/>
      <c r="VM1421" s="181"/>
      <c r="VN1421" s="181"/>
      <c r="VO1421" s="181"/>
      <c r="VP1421" s="181"/>
      <c r="VQ1421" s="181"/>
      <c r="VR1421" s="181"/>
      <c r="VS1421" s="181"/>
      <c r="VT1421" s="181"/>
      <c r="VU1421" s="181"/>
      <c r="VV1421" s="181"/>
      <c r="VW1421" s="181"/>
      <c r="VX1421" s="181"/>
      <c r="VY1421" s="181"/>
      <c r="VZ1421" s="181"/>
      <c r="WA1421" s="181"/>
      <c r="WB1421" s="181"/>
      <c r="WC1421" s="181"/>
      <c r="WD1421" s="181"/>
      <c r="WE1421" s="181"/>
      <c r="WF1421" s="181"/>
      <c r="WG1421" s="181"/>
      <c r="WH1421" s="181"/>
      <c r="WI1421" s="181"/>
      <c r="WJ1421" s="181"/>
      <c r="WK1421" s="181"/>
      <c r="WL1421" s="181"/>
      <c r="WM1421" s="181"/>
      <c r="WN1421" s="181"/>
      <c r="WO1421" s="181"/>
      <c r="WP1421" s="181"/>
      <c r="WQ1421" s="181"/>
      <c r="WR1421" s="181"/>
      <c r="WS1421" s="181"/>
      <c r="WT1421" s="181"/>
      <c r="WU1421" s="181"/>
      <c r="WV1421" s="181"/>
      <c r="WW1421" s="181"/>
      <c r="WX1421" s="181"/>
      <c r="WY1421" s="181"/>
      <c r="WZ1421" s="181"/>
      <c r="XA1421" s="181"/>
      <c r="XB1421" s="181"/>
      <c r="XC1421" s="181"/>
      <c r="XD1421" s="181"/>
      <c r="XE1421" s="181"/>
      <c r="XF1421" s="181"/>
      <c r="XG1421" s="181"/>
      <c r="XH1421" s="181"/>
      <c r="XI1421" s="181"/>
      <c r="XJ1421" s="181"/>
      <c r="XK1421" s="181"/>
      <c r="XL1421" s="181"/>
      <c r="XM1421" s="181"/>
      <c r="XN1421" s="181"/>
      <c r="XO1421" s="181"/>
      <c r="XP1421" s="181"/>
      <c r="XQ1421" s="181"/>
      <c r="XR1421" s="181"/>
      <c r="XS1421" s="181"/>
      <c r="XT1421" s="181"/>
      <c r="XU1421" s="181"/>
      <c r="XV1421" s="181"/>
      <c r="XW1421" s="181"/>
      <c r="XX1421" s="181"/>
      <c r="XY1421" s="181"/>
      <c r="XZ1421" s="181"/>
      <c r="YA1421" s="181"/>
      <c r="YB1421" s="181"/>
      <c r="YC1421" s="181"/>
      <c r="YD1421" s="181"/>
      <c r="YE1421" s="181"/>
      <c r="YF1421" s="181"/>
      <c r="YG1421" s="181"/>
      <c r="YH1421" s="181"/>
      <c r="YI1421" s="181"/>
      <c r="YJ1421" s="181"/>
      <c r="YK1421" s="181"/>
      <c r="YL1421" s="181"/>
      <c r="YM1421" s="181"/>
      <c r="YN1421" s="181"/>
      <c r="YO1421" s="181"/>
      <c r="YP1421" s="181"/>
      <c r="YQ1421" s="181"/>
      <c r="YR1421" s="181"/>
      <c r="YS1421" s="181"/>
      <c r="YT1421" s="181"/>
      <c r="YU1421" s="181"/>
      <c r="YV1421" s="181"/>
      <c r="YW1421" s="181"/>
      <c r="YX1421" s="181"/>
      <c r="YY1421" s="181"/>
      <c r="YZ1421" s="181"/>
      <c r="ZA1421" s="181"/>
      <c r="ZB1421" s="181"/>
      <c r="ZC1421" s="181"/>
      <c r="ZD1421" s="181"/>
      <c r="ZE1421" s="181"/>
      <c r="ZF1421" s="181"/>
      <c r="ZG1421" s="181"/>
      <c r="ZH1421" s="181"/>
      <c r="ZI1421" s="181"/>
      <c r="ZJ1421" s="181"/>
      <c r="ZK1421" s="181"/>
      <c r="ZL1421" s="181"/>
      <c r="ZM1421" s="181"/>
      <c r="ZN1421" s="181"/>
      <c r="ZO1421" s="181"/>
      <c r="ZP1421" s="181"/>
      <c r="ZQ1421" s="181"/>
      <c r="ZR1421" s="181"/>
      <c r="ZS1421" s="181"/>
      <c r="ZT1421" s="181"/>
      <c r="ZU1421" s="181"/>
      <c r="ZV1421" s="181"/>
      <c r="ZW1421" s="181"/>
      <c r="ZX1421" s="181"/>
      <c r="ZY1421" s="181"/>
      <c r="ZZ1421" s="181"/>
      <c r="AAA1421" s="181"/>
      <c r="AAB1421" s="181"/>
      <c r="AAC1421" s="181"/>
      <c r="AAD1421" s="181"/>
      <c r="AAE1421" s="181"/>
      <c r="AAF1421" s="181"/>
      <c r="AAG1421" s="181"/>
      <c r="AAH1421" s="181"/>
      <c r="AAI1421" s="181"/>
      <c r="AAJ1421" s="181"/>
      <c r="AAK1421" s="181"/>
      <c r="AAL1421" s="181"/>
      <c r="AAM1421" s="181"/>
      <c r="AAN1421" s="181"/>
      <c r="AAO1421" s="181"/>
      <c r="AAP1421" s="181"/>
      <c r="AAQ1421" s="181"/>
      <c r="AAR1421" s="181"/>
      <c r="AAS1421" s="181"/>
      <c r="AAT1421" s="181"/>
      <c r="AAU1421" s="181"/>
      <c r="AAV1421" s="181"/>
      <c r="AAW1421" s="181"/>
      <c r="AAX1421" s="181"/>
      <c r="AAY1421" s="181"/>
      <c r="AAZ1421" s="181"/>
      <c r="ABA1421" s="181"/>
      <c r="ABB1421" s="181"/>
      <c r="ABC1421" s="181"/>
      <c r="ABD1421" s="181"/>
      <c r="ABE1421" s="181"/>
      <c r="ABF1421" s="181"/>
      <c r="ABG1421" s="181"/>
      <c r="ABH1421" s="181"/>
      <c r="ABI1421" s="181"/>
      <c r="ABJ1421" s="181"/>
      <c r="ABK1421" s="181"/>
      <c r="ABL1421" s="181"/>
      <c r="ABM1421" s="181"/>
      <c r="ABN1421" s="181"/>
      <c r="ABO1421" s="181"/>
      <c r="ABP1421" s="181"/>
      <c r="ABQ1421" s="181"/>
      <c r="ABR1421" s="181"/>
      <c r="ABS1421" s="181"/>
      <c r="ABT1421" s="181"/>
      <c r="ABU1421" s="181"/>
      <c r="ABV1421" s="181"/>
      <c r="ABW1421" s="181"/>
      <c r="ABX1421" s="181"/>
      <c r="ABY1421" s="181"/>
      <c r="ABZ1421" s="181"/>
      <c r="ACA1421" s="181"/>
      <c r="ACB1421" s="181"/>
      <c r="ACC1421" s="181"/>
      <c r="ACD1421" s="181"/>
      <c r="ACE1421" s="181"/>
      <c r="ACF1421" s="181"/>
      <c r="ACG1421" s="181"/>
      <c r="ACH1421" s="181"/>
      <c r="ACI1421" s="181"/>
      <c r="ACJ1421" s="181"/>
      <c r="ACK1421" s="181"/>
      <c r="ACL1421" s="181"/>
      <c r="ACM1421" s="181"/>
      <c r="ACN1421" s="181"/>
      <c r="ACO1421" s="181"/>
      <c r="ACP1421" s="181"/>
      <c r="ACQ1421" s="181"/>
      <c r="ACR1421" s="181"/>
      <c r="ACS1421" s="181"/>
      <c r="ACT1421" s="181"/>
      <c r="ACU1421" s="181"/>
      <c r="ACV1421" s="181"/>
      <c r="ACW1421" s="181"/>
      <c r="ACX1421" s="181"/>
      <c r="ACY1421" s="181"/>
      <c r="ACZ1421" s="181"/>
      <c r="ADA1421" s="181"/>
      <c r="ADB1421" s="181"/>
      <c r="ADC1421" s="181"/>
      <c r="ADD1421" s="181"/>
      <c r="ADE1421" s="181"/>
      <c r="ADF1421" s="181"/>
      <c r="ADG1421" s="181"/>
      <c r="ADH1421" s="181"/>
      <c r="ADI1421" s="181"/>
      <c r="ADJ1421" s="181"/>
      <c r="ADK1421" s="181"/>
      <c r="ADL1421" s="181"/>
      <c r="ADM1421" s="181"/>
      <c r="ADN1421" s="181"/>
      <c r="ADO1421" s="181"/>
      <c r="ADP1421" s="181"/>
      <c r="ADQ1421" s="181"/>
      <c r="ADR1421" s="181"/>
      <c r="ADS1421" s="181"/>
      <c r="ADT1421" s="181"/>
      <c r="ADU1421" s="181"/>
      <c r="ADV1421" s="181"/>
      <c r="ADW1421" s="181"/>
      <c r="ADX1421" s="181"/>
      <c r="ADY1421" s="181"/>
      <c r="ADZ1421" s="181"/>
      <c r="AEA1421" s="181"/>
      <c r="AEB1421" s="181"/>
      <c r="AEC1421" s="181"/>
      <c r="AED1421" s="181"/>
      <c r="AEE1421" s="181"/>
      <c r="AEF1421" s="181"/>
      <c r="AEG1421" s="181"/>
      <c r="AEH1421" s="181"/>
      <c r="AEI1421" s="181"/>
      <c r="AEJ1421" s="181"/>
      <c r="AEK1421" s="181"/>
      <c r="AEL1421" s="181"/>
      <c r="AEM1421" s="181"/>
      <c r="AEN1421" s="181"/>
      <c r="AEO1421" s="181"/>
      <c r="AEP1421" s="181"/>
      <c r="AEQ1421" s="181"/>
      <c r="AER1421" s="181"/>
      <c r="AES1421" s="181"/>
      <c r="AET1421" s="181"/>
      <c r="AEU1421" s="181"/>
      <c r="AEV1421" s="181"/>
      <c r="AEW1421" s="181"/>
      <c r="AEX1421" s="181"/>
      <c r="AEY1421" s="181"/>
      <c r="AEZ1421" s="181"/>
      <c r="AFA1421" s="181"/>
      <c r="AFB1421" s="181"/>
      <c r="AFC1421" s="181"/>
      <c r="AFD1421" s="181"/>
      <c r="AFE1421" s="181"/>
      <c r="AFF1421" s="181"/>
      <c r="AFG1421" s="181"/>
      <c r="AFH1421" s="181"/>
      <c r="AFI1421" s="181"/>
      <c r="AFJ1421" s="181"/>
      <c r="AFK1421" s="181"/>
      <c r="AFL1421" s="181"/>
      <c r="AFM1421" s="181"/>
      <c r="AFN1421" s="181"/>
      <c r="AFO1421" s="181"/>
      <c r="AFP1421" s="181"/>
      <c r="AFQ1421" s="181"/>
      <c r="AFR1421" s="181"/>
      <c r="AFS1421" s="181"/>
      <c r="AFT1421" s="181"/>
      <c r="AFU1421" s="181"/>
      <c r="AFV1421" s="181"/>
      <c r="AFW1421" s="181"/>
      <c r="AFX1421" s="181"/>
      <c r="AFY1421" s="181"/>
      <c r="AFZ1421" s="181"/>
      <c r="AGA1421" s="181"/>
      <c r="AGB1421" s="181"/>
      <c r="AGC1421" s="181"/>
      <c r="AGD1421" s="181"/>
      <c r="AGE1421" s="181"/>
      <c r="AGF1421" s="181"/>
      <c r="AGG1421" s="181"/>
      <c r="AGH1421" s="181"/>
      <c r="AGI1421" s="181"/>
      <c r="AGJ1421" s="181"/>
      <c r="AGK1421" s="181"/>
      <c r="AGL1421" s="181"/>
      <c r="AGM1421" s="181"/>
      <c r="AGN1421" s="181"/>
      <c r="AGO1421" s="181"/>
      <c r="AGP1421" s="181"/>
      <c r="AGQ1421" s="181"/>
      <c r="AGR1421" s="181"/>
      <c r="AGS1421" s="181"/>
      <c r="AGT1421" s="181"/>
      <c r="AGU1421" s="181"/>
      <c r="AGV1421" s="181"/>
      <c r="AGW1421" s="181"/>
      <c r="AGX1421" s="181"/>
      <c r="AGY1421" s="181"/>
      <c r="AGZ1421" s="181"/>
      <c r="AHA1421" s="181"/>
      <c r="AHB1421" s="181"/>
      <c r="AHC1421" s="181"/>
      <c r="AHD1421" s="181"/>
      <c r="AHE1421" s="181"/>
      <c r="AHF1421" s="181"/>
      <c r="AHG1421" s="181"/>
      <c r="AHH1421" s="181"/>
      <c r="AHI1421" s="181"/>
      <c r="AHJ1421" s="181"/>
      <c r="AHK1421" s="181"/>
      <c r="AHL1421" s="181"/>
      <c r="AHM1421" s="181"/>
      <c r="AHN1421" s="181"/>
      <c r="AHO1421" s="181"/>
      <c r="AHP1421" s="181"/>
      <c r="AHQ1421" s="181"/>
      <c r="AHR1421" s="181"/>
      <c r="AHS1421" s="181"/>
      <c r="AHT1421" s="181"/>
      <c r="AHU1421" s="181"/>
      <c r="AHV1421" s="181"/>
      <c r="AHW1421" s="181"/>
      <c r="AHX1421" s="181"/>
      <c r="AHY1421" s="181"/>
      <c r="AHZ1421" s="181"/>
      <c r="AIA1421" s="181"/>
      <c r="AIB1421" s="181"/>
      <c r="AIC1421" s="181"/>
      <c r="AID1421" s="181"/>
      <c r="AIE1421" s="181"/>
      <c r="AIF1421" s="181"/>
      <c r="AIG1421" s="181"/>
      <c r="AIH1421" s="181"/>
      <c r="AII1421" s="181"/>
      <c r="AIJ1421" s="181"/>
      <c r="AIK1421" s="181"/>
      <c r="AIL1421" s="181"/>
      <c r="AIM1421" s="181"/>
      <c r="AIN1421" s="181"/>
      <c r="AIO1421" s="181"/>
      <c r="AIP1421" s="181"/>
      <c r="AIQ1421" s="181"/>
      <c r="AIR1421" s="181"/>
      <c r="AIS1421" s="181"/>
      <c r="AIT1421" s="181"/>
      <c r="AIU1421" s="181"/>
      <c r="AIV1421" s="181"/>
      <c r="AIW1421" s="181"/>
      <c r="AIX1421" s="181"/>
      <c r="AIY1421" s="181"/>
      <c r="AIZ1421" s="181"/>
      <c r="AJA1421" s="181"/>
      <c r="AJB1421" s="181"/>
      <c r="AJC1421" s="181"/>
      <c r="AJD1421" s="181"/>
      <c r="AJE1421" s="181"/>
      <c r="AJF1421" s="181"/>
      <c r="AJG1421" s="181"/>
      <c r="AJH1421" s="181"/>
      <c r="AJI1421" s="181"/>
      <c r="AJJ1421" s="181"/>
      <c r="AJK1421" s="181"/>
      <c r="AJL1421" s="181"/>
      <c r="AJM1421" s="181"/>
      <c r="AJN1421" s="181"/>
      <c r="AJO1421" s="181"/>
      <c r="AJP1421" s="181"/>
      <c r="AJQ1421" s="181"/>
      <c r="AJR1421" s="181"/>
      <c r="AJS1421" s="181"/>
      <c r="AJT1421" s="181"/>
      <c r="AJU1421" s="181"/>
      <c r="AJV1421" s="181"/>
      <c r="AJW1421" s="181"/>
      <c r="AJX1421" s="181"/>
      <c r="AJY1421" s="181"/>
      <c r="AJZ1421" s="181"/>
      <c r="AKA1421" s="181"/>
      <c r="AKB1421" s="181"/>
      <c r="AKC1421" s="181"/>
      <c r="AKD1421" s="181"/>
      <c r="AKE1421" s="181"/>
      <c r="AKF1421" s="181"/>
      <c r="AKG1421" s="181"/>
      <c r="AKH1421" s="181"/>
      <c r="AKI1421" s="181"/>
      <c r="AKJ1421" s="181"/>
      <c r="AKK1421" s="181"/>
      <c r="AKL1421" s="181"/>
      <c r="AKM1421" s="181"/>
      <c r="AKN1421" s="181"/>
      <c r="AKO1421" s="181"/>
      <c r="AKP1421" s="181"/>
      <c r="AKQ1421" s="181"/>
      <c r="AKR1421" s="181"/>
      <c r="AKS1421" s="181"/>
      <c r="AKT1421" s="181"/>
      <c r="AKU1421" s="181"/>
      <c r="AKV1421" s="181"/>
      <c r="AKW1421" s="181"/>
      <c r="AKX1421" s="181"/>
      <c r="AKY1421" s="181"/>
      <c r="AKZ1421" s="181"/>
      <c r="ALA1421" s="181"/>
      <c r="ALB1421" s="181"/>
      <c r="ALC1421" s="181"/>
      <c r="ALD1421" s="181"/>
      <c r="ALE1421" s="181"/>
    </row>
    <row r="1422" spans="1:993">
      <c r="A1422" s="278" t="s">
        <v>1640</v>
      </c>
      <c r="B1422" s="16" t="s">
        <v>1659</v>
      </c>
      <c r="C1422" s="278"/>
      <c r="D1422" s="17"/>
      <c r="E1422" s="17" t="s">
        <v>1660</v>
      </c>
      <c r="F1422" s="278" t="s">
        <v>20</v>
      </c>
      <c r="G1422" s="278">
        <v>1</v>
      </c>
      <c r="H1422" s="16" t="s">
        <v>1644</v>
      </c>
      <c r="I1422" s="256">
        <f t="shared" ref="I1422" si="458">O1422</f>
        <v>1840</v>
      </c>
      <c r="J1422" s="257">
        <f t="shared" ref="J1422" si="459">I1422*1.23</f>
        <v>2263.1999999999998</v>
      </c>
      <c r="K1422" s="4">
        <v>48</v>
      </c>
      <c r="L1422" s="4">
        <v>4</v>
      </c>
      <c r="M1422" s="4">
        <f t="shared" si="429"/>
        <v>1680</v>
      </c>
      <c r="N1422" s="4">
        <f t="shared" si="449"/>
        <v>160</v>
      </c>
      <c r="O1422" s="4">
        <f t="shared" si="448"/>
        <v>1840</v>
      </c>
      <c r="P1422" s="181"/>
      <c r="Q1422" s="278"/>
      <c r="R1422" s="278"/>
      <c r="T1422" s="255"/>
      <c r="U1422" s="255"/>
      <c r="V1422" s="255"/>
      <c r="W1422" s="255"/>
      <c r="X1422" s="255"/>
      <c r="Y1422" s="255"/>
      <c r="Z1422" s="255"/>
      <c r="AA1422" s="255"/>
      <c r="AB1422" s="255"/>
      <c r="AC1422" s="255"/>
      <c r="AD1422" s="255"/>
      <c r="AE1422" s="255"/>
      <c r="AF1422" s="255"/>
      <c r="AG1422" s="255"/>
      <c r="AH1422" s="255"/>
      <c r="AI1422" s="255"/>
      <c r="AJ1422" s="255"/>
      <c r="AK1422" s="255"/>
      <c r="AL1422" s="255"/>
      <c r="AM1422" s="255"/>
      <c r="AN1422" s="255"/>
      <c r="AO1422" s="255"/>
      <c r="AP1422" s="255"/>
      <c r="AQ1422" s="255"/>
      <c r="AR1422" s="255"/>
      <c r="AS1422" s="255"/>
      <c r="AT1422" s="255"/>
      <c r="AU1422" s="255"/>
      <c r="AV1422" s="255"/>
      <c r="AW1422" s="255"/>
      <c r="AX1422" s="255"/>
      <c r="AY1422" s="255"/>
      <c r="AZ1422" s="255"/>
      <c r="BA1422" s="255"/>
      <c r="BB1422" s="255"/>
      <c r="BC1422" s="255"/>
      <c r="BD1422" s="255"/>
      <c r="BE1422" s="255"/>
      <c r="BF1422" s="255"/>
      <c r="BG1422" s="255"/>
      <c r="BH1422" s="255"/>
      <c r="BI1422" s="255"/>
      <c r="BJ1422" s="255"/>
      <c r="BK1422" s="255"/>
      <c r="BL1422" s="255"/>
      <c r="BM1422" s="181"/>
      <c r="BN1422" s="181"/>
      <c r="BO1422" s="181"/>
      <c r="BP1422" s="181"/>
      <c r="BQ1422" s="181"/>
      <c r="BR1422" s="181"/>
      <c r="BS1422" s="181"/>
      <c r="BT1422" s="181"/>
      <c r="BU1422" s="181"/>
      <c r="BV1422" s="181"/>
      <c r="BW1422" s="181"/>
      <c r="BX1422" s="181"/>
      <c r="BY1422" s="181"/>
      <c r="BZ1422" s="181"/>
      <c r="CA1422" s="181"/>
      <c r="CB1422" s="181"/>
      <c r="CC1422" s="181"/>
      <c r="CD1422" s="181"/>
      <c r="CE1422" s="181"/>
      <c r="CF1422" s="181"/>
      <c r="CG1422" s="181"/>
      <c r="CH1422" s="181"/>
      <c r="CI1422" s="181"/>
      <c r="CJ1422" s="181"/>
      <c r="CK1422" s="181"/>
      <c r="CL1422" s="181"/>
      <c r="CM1422" s="181"/>
      <c r="CN1422" s="181"/>
      <c r="CO1422" s="181"/>
      <c r="CP1422" s="181"/>
      <c r="CQ1422" s="181"/>
      <c r="CR1422" s="181"/>
      <c r="CS1422" s="181"/>
      <c r="CT1422" s="181"/>
      <c r="CU1422" s="181"/>
      <c r="CV1422" s="181"/>
      <c r="CW1422" s="181"/>
      <c r="CX1422" s="181"/>
      <c r="CY1422" s="181"/>
      <c r="CZ1422" s="181"/>
      <c r="DA1422" s="181"/>
      <c r="DB1422" s="181"/>
      <c r="DC1422" s="181"/>
      <c r="DD1422" s="181"/>
      <c r="DE1422" s="181"/>
      <c r="DF1422" s="181"/>
      <c r="DG1422" s="181"/>
      <c r="DH1422" s="181"/>
      <c r="DI1422" s="181"/>
      <c r="DJ1422" s="181"/>
      <c r="DK1422" s="181"/>
      <c r="DL1422" s="181"/>
      <c r="DM1422" s="181"/>
      <c r="DN1422" s="181"/>
      <c r="DO1422" s="181"/>
      <c r="DP1422" s="181"/>
      <c r="DQ1422" s="181"/>
      <c r="DR1422" s="181"/>
      <c r="DS1422" s="181"/>
      <c r="DT1422" s="181"/>
      <c r="DU1422" s="181"/>
      <c r="DV1422" s="181"/>
      <c r="DW1422" s="181"/>
      <c r="DX1422" s="181"/>
      <c r="DY1422" s="181"/>
      <c r="DZ1422" s="181"/>
      <c r="EA1422" s="181"/>
      <c r="EB1422" s="181"/>
      <c r="EC1422" s="181"/>
      <c r="ED1422" s="181"/>
      <c r="EE1422" s="181"/>
      <c r="EF1422" s="181"/>
      <c r="EG1422" s="181"/>
      <c r="EH1422" s="181"/>
      <c r="EI1422" s="181"/>
      <c r="EJ1422" s="181"/>
      <c r="EK1422" s="181"/>
      <c r="EL1422" s="181"/>
      <c r="EM1422" s="181"/>
      <c r="EN1422" s="181"/>
      <c r="EO1422" s="181"/>
      <c r="EP1422" s="181"/>
      <c r="EQ1422" s="181"/>
      <c r="ER1422" s="181"/>
      <c r="ES1422" s="181"/>
      <c r="ET1422" s="181"/>
      <c r="EU1422" s="181"/>
      <c r="EV1422" s="181"/>
      <c r="EW1422" s="181"/>
      <c r="EX1422" s="181"/>
      <c r="EY1422" s="181"/>
      <c r="EZ1422" s="181"/>
      <c r="FA1422" s="181"/>
      <c r="FB1422" s="181"/>
      <c r="FC1422" s="181"/>
      <c r="FD1422" s="181"/>
      <c r="FE1422" s="181"/>
      <c r="FF1422" s="181"/>
      <c r="FG1422" s="181"/>
      <c r="FH1422" s="181"/>
      <c r="FI1422" s="181"/>
      <c r="FJ1422" s="181"/>
      <c r="FK1422" s="181"/>
      <c r="FL1422" s="181"/>
      <c r="FM1422" s="181"/>
      <c r="FN1422" s="181"/>
      <c r="FO1422" s="181"/>
      <c r="FP1422" s="181"/>
      <c r="FQ1422" s="181"/>
      <c r="FR1422" s="181"/>
      <c r="FS1422" s="181"/>
      <c r="FT1422" s="181"/>
      <c r="FU1422" s="181"/>
      <c r="FV1422" s="181"/>
      <c r="FW1422" s="181"/>
      <c r="FX1422" s="181"/>
      <c r="FY1422" s="181"/>
      <c r="FZ1422" s="181"/>
      <c r="GA1422" s="181"/>
      <c r="GB1422" s="181"/>
      <c r="GC1422" s="181"/>
      <c r="GD1422" s="181"/>
      <c r="GE1422" s="181"/>
      <c r="GF1422" s="181"/>
      <c r="GG1422" s="181"/>
      <c r="GH1422" s="181"/>
      <c r="GI1422" s="181"/>
      <c r="GJ1422" s="181"/>
      <c r="GK1422" s="181"/>
      <c r="GL1422" s="181"/>
      <c r="GM1422" s="181"/>
      <c r="GN1422" s="181"/>
      <c r="GO1422" s="181"/>
      <c r="GP1422" s="181"/>
      <c r="GQ1422" s="181"/>
      <c r="GR1422" s="181"/>
      <c r="GS1422" s="181"/>
      <c r="GT1422" s="181"/>
      <c r="GU1422" s="181"/>
      <c r="GV1422" s="181"/>
      <c r="GW1422" s="181"/>
      <c r="GX1422" s="181"/>
      <c r="GY1422" s="181"/>
      <c r="GZ1422" s="181"/>
      <c r="HA1422" s="181"/>
      <c r="HB1422" s="181"/>
      <c r="HC1422" s="181"/>
      <c r="HD1422" s="181"/>
      <c r="HE1422" s="181"/>
      <c r="HF1422" s="181"/>
      <c r="HG1422" s="181"/>
      <c r="HH1422" s="181"/>
      <c r="HI1422" s="181"/>
      <c r="HJ1422" s="181"/>
      <c r="HK1422" s="181"/>
      <c r="HL1422" s="181"/>
      <c r="HM1422" s="181"/>
      <c r="HN1422" s="181"/>
      <c r="HO1422" s="181"/>
      <c r="HP1422" s="181"/>
      <c r="HQ1422" s="181"/>
      <c r="HR1422" s="181"/>
      <c r="HS1422" s="181"/>
      <c r="HT1422" s="181"/>
      <c r="HU1422" s="181"/>
      <c r="HV1422" s="181"/>
      <c r="HW1422" s="181"/>
      <c r="HX1422" s="181"/>
      <c r="HY1422" s="181"/>
      <c r="HZ1422" s="181"/>
      <c r="IA1422" s="181"/>
      <c r="IB1422" s="181"/>
      <c r="IC1422" s="181"/>
      <c r="ID1422" s="181"/>
      <c r="IE1422" s="181"/>
      <c r="IF1422" s="181"/>
      <c r="IG1422" s="181"/>
      <c r="IH1422" s="181"/>
      <c r="II1422" s="181"/>
      <c r="IJ1422" s="181"/>
      <c r="IK1422" s="181"/>
      <c r="IL1422" s="181"/>
      <c r="IM1422" s="181"/>
      <c r="IN1422" s="181"/>
      <c r="IO1422" s="181"/>
      <c r="IP1422" s="181"/>
      <c r="IQ1422" s="181"/>
      <c r="IR1422" s="181"/>
      <c r="IS1422" s="181"/>
      <c r="IT1422" s="181"/>
      <c r="IU1422" s="181"/>
      <c r="IV1422" s="181"/>
      <c r="IW1422" s="181"/>
      <c r="IX1422" s="181"/>
      <c r="IY1422" s="181"/>
      <c r="IZ1422" s="181"/>
      <c r="JA1422" s="181"/>
      <c r="JB1422" s="181"/>
      <c r="JC1422" s="181"/>
      <c r="JD1422" s="181"/>
      <c r="JE1422" s="181"/>
      <c r="JF1422" s="181"/>
      <c r="JG1422" s="181"/>
      <c r="JH1422" s="181"/>
      <c r="JI1422" s="181"/>
      <c r="JJ1422" s="181"/>
      <c r="JK1422" s="181"/>
      <c r="JL1422" s="181"/>
      <c r="JM1422" s="181"/>
      <c r="JN1422" s="181"/>
      <c r="JO1422" s="181"/>
      <c r="JP1422" s="181"/>
      <c r="JQ1422" s="181"/>
      <c r="JR1422" s="181"/>
      <c r="JS1422" s="181"/>
      <c r="JT1422" s="181"/>
      <c r="JU1422" s="181"/>
      <c r="JV1422" s="181"/>
      <c r="JW1422" s="181"/>
      <c r="JX1422" s="181"/>
      <c r="JY1422" s="181"/>
      <c r="JZ1422" s="181"/>
      <c r="KA1422" s="181"/>
      <c r="KB1422" s="181"/>
      <c r="KC1422" s="181"/>
      <c r="KD1422" s="181"/>
      <c r="KE1422" s="181"/>
      <c r="KF1422" s="181"/>
      <c r="KG1422" s="181"/>
      <c r="KH1422" s="181"/>
      <c r="KI1422" s="181"/>
      <c r="KJ1422" s="181"/>
      <c r="KK1422" s="181"/>
      <c r="KL1422" s="181"/>
      <c r="KM1422" s="181"/>
      <c r="KN1422" s="181"/>
      <c r="KO1422" s="181"/>
      <c r="KP1422" s="181"/>
      <c r="KQ1422" s="181"/>
      <c r="KR1422" s="181"/>
      <c r="KS1422" s="181"/>
      <c r="KT1422" s="181"/>
      <c r="KU1422" s="181"/>
      <c r="KV1422" s="181"/>
      <c r="KW1422" s="181"/>
      <c r="KX1422" s="181"/>
      <c r="KY1422" s="181"/>
      <c r="KZ1422" s="181"/>
      <c r="LA1422" s="181"/>
      <c r="LB1422" s="181"/>
      <c r="LC1422" s="181"/>
      <c r="LD1422" s="181"/>
      <c r="LE1422" s="181"/>
      <c r="LF1422" s="181"/>
      <c r="LG1422" s="181"/>
      <c r="LH1422" s="181"/>
      <c r="LI1422" s="181"/>
      <c r="LJ1422" s="181"/>
      <c r="LK1422" s="181"/>
      <c r="LL1422" s="181"/>
      <c r="LM1422" s="181"/>
      <c r="LN1422" s="181"/>
      <c r="LO1422" s="181"/>
      <c r="LP1422" s="181"/>
      <c r="LQ1422" s="181"/>
      <c r="LR1422" s="181"/>
      <c r="LS1422" s="181"/>
      <c r="LT1422" s="181"/>
      <c r="LU1422" s="181"/>
      <c r="LV1422" s="181"/>
      <c r="LW1422" s="181"/>
      <c r="LX1422" s="181"/>
      <c r="LY1422" s="181"/>
      <c r="LZ1422" s="181"/>
      <c r="MA1422" s="181"/>
      <c r="MB1422" s="181"/>
      <c r="MC1422" s="181"/>
      <c r="MD1422" s="181"/>
      <c r="ME1422" s="181"/>
      <c r="MF1422" s="181"/>
      <c r="MG1422" s="181"/>
      <c r="MH1422" s="181"/>
      <c r="MI1422" s="181"/>
      <c r="MJ1422" s="181"/>
      <c r="MK1422" s="181"/>
      <c r="ML1422" s="181"/>
      <c r="MM1422" s="181"/>
      <c r="MN1422" s="181"/>
      <c r="MO1422" s="181"/>
      <c r="MP1422" s="181"/>
      <c r="MQ1422" s="181"/>
      <c r="MR1422" s="181"/>
      <c r="MS1422" s="181"/>
      <c r="MT1422" s="181"/>
      <c r="MU1422" s="181"/>
      <c r="MV1422" s="181"/>
      <c r="MW1422" s="181"/>
      <c r="MX1422" s="181"/>
      <c r="MY1422" s="181"/>
      <c r="MZ1422" s="181"/>
      <c r="NA1422" s="181"/>
      <c r="NB1422" s="181"/>
      <c r="NC1422" s="181"/>
      <c r="ND1422" s="181"/>
      <c r="NE1422" s="181"/>
      <c r="NF1422" s="181"/>
      <c r="NG1422" s="181"/>
      <c r="NH1422" s="181"/>
      <c r="NI1422" s="181"/>
      <c r="NJ1422" s="181"/>
      <c r="NK1422" s="181"/>
      <c r="NL1422" s="181"/>
      <c r="NM1422" s="181"/>
      <c r="NN1422" s="181"/>
      <c r="NO1422" s="181"/>
      <c r="NP1422" s="181"/>
      <c r="NQ1422" s="181"/>
      <c r="NR1422" s="181"/>
      <c r="NS1422" s="181"/>
      <c r="NT1422" s="181"/>
      <c r="NU1422" s="181"/>
      <c r="NV1422" s="181"/>
      <c r="NW1422" s="181"/>
      <c r="NX1422" s="181"/>
      <c r="NY1422" s="181"/>
      <c r="NZ1422" s="181"/>
      <c r="OA1422" s="181"/>
      <c r="OB1422" s="181"/>
      <c r="OC1422" s="181"/>
      <c r="OD1422" s="181"/>
      <c r="OE1422" s="181"/>
      <c r="OF1422" s="181"/>
      <c r="OG1422" s="181"/>
      <c r="OH1422" s="181"/>
      <c r="OI1422" s="181"/>
      <c r="OJ1422" s="181"/>
      <c r="OK1422" s="181"/>
      <c r="OL1422" s="181"/>
      <c r="OM1422" s="181"/>
      <c r="ON1422" s="181"/>
      <c r="OO1422" s="181"/>
      <c r="OP1422" s="181"/>
      <c r="OQ1422" s="181"/>
      <c r="OR1422" s="181"/>
      <c r="OS1422" s="181"/>
      <c r="OT1422" s="181"/>
      <c r="OU1422" s="181"/>
      <c r="OV1422" s="181"/>
      <c r="OW1422" s="181"/>
      <c r="OX1422" s="181"/>
      <c r="OY1422" s="181"/>
      <c r="OZ1422" s="181"/>
      <c r="PA1422" s="181"/>
      <c r="PB1422" s="181"/>
      <c r="PC1422" s="181"/>
      <c r="PD1422" s="181"/>
      <c r="PE1422" s="181"/>
      <c r="PF1422" s="181"/>
      <c r="PG1422" s="181"/>
      <c r="PH1422" s="181"/>
      <c r="PI1422" s="181"/>
      <c r="PJ1422" s="181"/>
      <c r="PK1422" s="181"/>
      <c r="PL1422" s="181"/>
      <c r="PM1422" s="181"/>
      <c r="PN1422" s="181"/>
      <c r="PO1422" s="181"/>
      <c r="PP1422" s="181"/>
      <c r="PQ1422" s="181"/>
      <c r="PR1422" s="181"/>
      <c r="PS1422" s="181"/>
      <c r="PT1422" s="181"/>
      <c r="PU1422" s="181"/>
      <c r="PV1422" s="181"/>
      <c r="PW1422" s="181"/>
      <c r="PX1422" s="181"/>
      <c r="PY1422" s="181"/>
      <c r="PZ1422" s="181"/>
      <c r="QA1422" s="181"/>
      <c r="QB1422" s="181"/>
      <c r="QC1422" s="181"/>
      <c r="QD1422" s="181"/>
      <c r="QE1422" s="181"/>
      <c r="QF1422" s="181"/>
      <c r="QG1422" s="181"/>
      <c r="QH1422" s="181"/>
      <c r="QI1422" s="181"/>
      <c r="QJ1422" s="181"/>
      <c r="QK1422" s="181"/>
      <c r="QL1422" s="181"/>
      <c r="QM1422" s="181"/>
      <c r="QN1422" s="181"/>
      <c r="QO1422" s="181"/>
      <c r="QP1422" s="181"/>
      <c r="QQ1422" s="181"/>
      <c r="QR1422" s="181"/>
      <c r="QS1422" s="181"/>
      <c r="QT1422" s="181"/>
      <c r="QU1422" s="181"/>
      <c r="QV1422" s="181"/>
      <c r="QW1422" s="181"/>
      <c r="QX1422" s="181"/>
      <c r="QY1422" s="181"/>
      <c r="QZ1422" s="181"/>
      <c r="RA1422" s="181"/>
      <c r="RB1422" s="181"/>
      <c r="RC1422" s="181"/>
      <c r="RD1422" s="181"/>
      <c r="RE1422" s="181"/>
      <c r="RF1422" s="181"/>
      <c r="RG1422" s="181"/>
      <c r="RH1422" s="181"/>
      <c r="RI1422" s="181"/>
      <c r="RJ1422" s="181"/>
      <c r="RK1422" s="181"/>
      <c r="RL1422" s="181"/>
      <c r="RM1422" s="181"/>
      <c r="RN1422" s="181"/>
      <c r="RO1422" s="181"/>
      <c r="RP1422" s="181"/>
      <c r="RQ1422" s="181"/>
      <c r="RR1422" s="181"/>
      <c r="RS1422" s="181"/>
      <c r="RT1422" s="181"/>
      <c r="RU1422" s="181"/>
      <c r="RV1422" s="181"/>
      <c r="RW1422" s="181"/>
      <c r="RX1422" s="181"/>
      <c r="RY1422" s="181"/>
      <c r="RZ1422" s="181"/>
      <c r="SA1422" s="181"/>
      <c r="SB1422" s="181"/>
      <c r="SC1422" s="181"/>
      <c r="SD1422" s="181"/>
      <c r="SE1422" s="181"/>
      <c r="SF1422" s="181"/>
      <c r="SG1422" s="181"/>
      <c r="SH1422" s="181"/>
      <c r="SI1422" s="181"/>
      <c r="SJ1422" s="181"/>
      <c r="SK1422" s="181"/>
      <c r="SL1422" s="181"/>
      <c r="SM1422" s="181"/>
      <c r="SN1422" s="181"/>
      <c r="SO1422" s="181"/>
      <c r="SP1422" s="181"/>
      <c r="SQ1422" s="181"/>
      <c r="SR1422" s="181"/>
      <c r="SS1422" s="181"/>
      <c r="ST1422" s="181"/>
      <c r="SU1422" s="181"/>
      <c r="SV1422" s="181"/>
      <c r="SW1422" s="181"/>
      <c r="SX1422" s="181"/>
      <c r="SY1422" s="181"/>
      <c r="SZ1422" s="181"/>
      <c r="TA1422" s="181"/>
      <c r="TB1422" s="181"/>
      <c r="TC1422" s="181"/>
      <c r="TD1422" s="181"/>
      <c r="TE1422" s="181"/>
      <c r="TF1422" s="181"/>
      <c r="TG1422" s="181"/>
      <c r="TH1422" s="181"/>
      <c r="TI1422" s="181"/>
      <c r="TJ1422" s="181"/>
      <c r="TK1422" s="181"/>
      <c r="TL1422" s="181"/>
      <c r="TM1422" s="181"/>
      <c r="TN1422" s="181"/>
      <c r="TO1422" s="181"/>
      <c r="TP1422" s="181"/>
      <c r="TQ1422" s="181"/>
      <c r="TR1422" s="181"/>
      <c r="TS1422" s="181"/>
      <c r="TT1422" s="181"/>
      <c r="TU1422" s="181"/>
      <c r="TV1422" s="181"/>
      <c r="TW1422" s="181"/>
      <c r="TX1422" s="181"/>
      <c r="TY1422" s="181"/>
      <c r="TZ1422" s="181"/>
      <c r="UA1422" s="181"/>
      <c r="UB1422" s="181"/>
      <c r="UC1422" s="181"/>
      <c r="UD1422" s="181"/>
      <c r="UE1422" s="181"/>
      <c r="UF1422" s="181"/>
      <c r="UG1422" s="181"/>
      <c r="UH1422" s="181"/>
      <c r="UI1422" s="181"/>
      <c r="UJ1422" s="181"/>
      <c r="UK1422" s="181"/>
      <c r="UL1422" s="181"/>
      <c r="UM1422" s="181"/>
      <c r="UN1422" s="181"/>
      <c r="UO1422" s="181"/>
      <c r="UP1422" s="181"/>
      <c r="UQ1422" s="181"/>
      <c r="UR1422" s="181"/>
      <c r="US1422" s="181"/>
      <c r="UT1422" s="181"/>
      <c r="UU1422" s="181"/>
      <c r="UV1422" s="181"/>
      <c r="UW1422" s="181"/>
      <c r="UX1422" s="181"/>
      <c r="UY1422" s="181"/>
      <c r="UZ1422" s="181"/>
      <c r="VA1422" s="181"/>
      <c r="VB1422" s="181"/>
      <c r="VC1422" s="181"/>
      <c r="VD1422" s="181"/>
      <c r="VE1422" s="181"/>
      <c r="VF1422" s="181"/>
      <c r="VG1422" s="181"/>
      <c r="VH1422" s="181"/>
      <c r="VI1422" s="181"/>
      <c r="VJ1422" s="181"/>
      <c r="VK1422" s="181"/>
      <c r="VL1422" s="181"/>
      <c r="VM1422" s="181"/>
      <c r="VN1422" s="181"/>
      <c r="VO1422" s="181"/>
      <c r="VP1422" s="181"/>
      <c r="VQ1422" s="181"/>
      <c r="VR1422" s="181"/>
      <c r="VS1422" s="181"/>
      <c r="VT1422" s="181"/>
      <c r="VU1422" s="181"/>
      <c r="VV1422" s="181"/>
      <c r="VW1422" s="181"/>
      <c r="VX1422" s="181"/>
      <c r="VY1422" s="181"/>
      <c r="VZ1422" s="181"/>
      <c r="WA1422" s="181"/>
      <c r="WB1422" s="181"/>
      <c r="WC1422" s="181"/>
      <c r="WD1422" s="181"/>
      <c r="WE1422" s="181"/>
      <c r="WF1422" s="181"/>
      <c r="WG1422" s="181"/>
      <c r="WH1422" s="181"/>
      <c r="WI1422" s="181"/>
      <c r="WJ1422" s="181"/>
      <c r="WK1422" s="181"/>
      <c r="WL1422" s="181"/>
      <c r="WM1422" s="181"/>
      <c r="WN1422" s="181"/>
      <c r="WO1422" s="181"/>
      <c r="WP1422" s="181"/>
      <c r="WQ1422" s="181"/>
      <c r="WR1422" s="181"/>
      <c r="WS1422" s="181"/>
      <c r="WT1422" s="181"/>
      <c r="WU1422" s="181"/>
      <c r="WV1422" s="181"/>
      <c r="WW1422" s="181"/>
      <c r="WX1422" s="181"/>
      <c r="WY1422" s="181"/>
      <c r="WZ1422" s="181"/>
      <c r="XA1422" s="181"/>
      <c r="XB1422" s="181"/>
      <c r="XC1422" s="181"/>
      <c r="XD1422" s="181"/>
      <c r="XE1422" s="181"/>
      <c r="XF1422" s="181"/>
      <c r="XG1422" s="181"/>
      <c r="XH1422" s="181"/>
      <c r="XI1422" s="181"/>
      <c r="XJ1422" s="181"/>
      <c r="XK1422" s="181"/>
      <c r="XL1422" s="181"/>
      <c r="XM1422" s="181"/>
      <c r="XN1422" s="181"/>
      <c r="XO1422" s="181"/>
      <c r="XP1422" s="181"/>
      <c r="XQ1422" s="181"/>
      <c r="XR1422" s="181"/>
      <c r="XS1422" s="181"/>
      <c r="XT1422" s="181"/>
      <c r="XU1422" s="181"/>
      <c r="XV1422" s="181"/>
      <c r="XW1422" s="181"/>
      <c r="XX1422" s="181"/>
      <c r="XY1422" s="181"/>
      <c r="XZ1422" s="181"/>
      <c r="YA1422" s="181"/>
      <c r="YB1422" s="181"/>
      <c r="YC1422" s="181"/>
      <c r="YD1422" s="181"/>
      <c r="YE1422" s="181"/>
      <c r="YF1422" s="181"/>
      <c r="YG1422" s="181"/>
      <c r="YH1422" s="181"/>
      <c r="YI1422" s="181"/>
      <c r="YJ1422" s="181"/>
      <c r="YK1422" s="181"/>
      <c r="YL1422" s="181"/>
      <c r="YM1422" s="181"/>
      <c r="YN1422" s="181"/>
      <c r="YO1422" s="181"/>
      <c r="YP1422" s="181"/>
      <c r="YQ1422" s="181"/>
      <c r="YR1422" s="181"/>
      <c r="YS1422" s="181"/>
      <c r="YT1422" s="181"/>
      <c r="YU1422" s="181"/>
      <c r="YV1422" s="181"/>
      <c r="YW1422" s="181"/>
      <c r="YX1422" s="181"/>
      <c r="YY1422" s="181"/>
      <c r="YZ1422" s="181"/>
      <c r="ZA1422" s="181"/>
      <c r="ZB1422" s="181"/>
      <c r="ZC1422" s="181"/>
      <c r="ZD1422" s="181"/>
      <c r="ZE1422" s="181"/>
      <c r="ZF1422" s="181"/>
      <c r="ZG1422" s="181"/>
      <c r="ZH1422" s="181"/>
      <c r="ZI1422" s="181"/>
      <c r="ZJ1422" s="181"/>
      <c r="ZK1422" s="181"/>
      <c r="ZL1422" s="181"/>
      <c r="ZM1422" s="181"/>
      <c r="ZN1422" s="181"/>
      <c r="ZO1422" s="181"/>
      <c r="ZP1422" s="181"/>
      <c r="ZQ1422" s="181"/>
      <c r="ZR1422" s="181"/>
      <c r="ZS1422" s="181"/>
      <c r="ZT1422" s="181"/>
      <c r="ZU1422" s="181"/>
      <c r="ZV1422" s="181"/>
      <c r="ZW1422" s="181"/>
      <c r="ZX1422" s="181"/>
      <c r="ZY1422" s="181"/>
      <c r="ZZ1422" s="181"/>
      <c r="AAA1422" s="181"/>
      <c r="AAB1422" s="181"/>
      <c r="AAC1422" s="181"/>
      <c r="AAD1422" s="181"/>
      <c r="AAE1422" s="181"/>
      <c r="AAF1422" s="181"/>
      <c r="AAG1422" s="181"/>
      <c r="AAH1422" s="181"/>
      <c r="AAI1422" s="181"/>
      <c r="AAJ1422" s="181"/>
      <c r="AAK1422" s="181"/>
      <c r="AAL1422" s="181"/>
      <c r="AAM1422" s="181"/>
      <c r="AAN1422" s="181"/>
      <c r="AAO1422" s="181"/>
      <c r="AAP1422" s="181"/>
      <c r="AAQ1422" s="181"/>
      <c r="AAR1422" s="181"/>
      <c r="AAS1422" s="181"/>
      <c r="AAT1422" s="181"/>
      <c r="AAU1422" s="181"/>
      <c r="AAV1422" s="181"/>
      <c r="AAW1422" s="181"/>
      <c r="AAX1422" s="181"/>
      <c r="AAY1422" s="181"/>
      <c r="AAZ1422" s="181"/>
      <c r="ABA1422" s="181"/>
      <c r="ABB1422" s="181"/>
      <c r="ABC1422" s="181"/>
      <c r="ABD1422" s="181"/>
      <c r="ABE1422" s="181"/>
      <c r="ABF1422" s="181"/>
      <c r="ABG1422" s="181"/>
      <c r="ABH1422" s="181"/>
      <c r="ABI1422" s="181"/>
      <c r="ABJ1422" s="181"/>
      <c r="ABK1422" s="181"/>
      <c r="ABL1422" s="181"/>
      <c r="ABM1422" s="181"/>
      <c r="ABN1422" s="181"/>
      <c r="ABO1422" s="181"/>
      <c r="ABP1422" s="181"/>
      <c r="ABQ1422" s="181"/>
      <c r="ABR1422" s="181"/>
      <c r="ABS1422" s="181"/>
      <c r="ABT1422" s="181"/>
      <c r="ABU1422" s="181"/>
      <c r="ABV1422" s="181"/>
      <c r="ABW1422" s="181"/>
      <c r="ABX1422" s="181"/>
      <c r="ABY1422" s="181"/>
      <c r="ABZ1422" s="181"/>
      <c r="ACA1422" s="181"/>
      <c r="ACB1422" s="181"/>
      <c r="ACC1422" s="181"/>
      <c r="ACD1422" s="181"/>
      <c r="ACE1422" s="181"/>
      <c r="ACF1422" s="181"/>
      <c r="ACG1422" s="181"/>
      <c r="ACH1422" s="181"/>
      <c r="ACI1422" s="181"/>
      <c r="ACJ1422" s="181"/>
      <c r="ACK1422" s="181"/>
      <c r="ACL1422" s="181"/>
      <c r="ACM1422" s="181"/>
      <c r="ACN1422" s="181"/>
      <c r="ACO1422" s="181"/>
      <c r="ACP1422" s="181"/>
      <c r="ACQ1422" s="181"/>
      <c r="ACR1422" s="181"/>
      <c r="ACS1422" s="181"/>
      <c r="ACT1422" s="181"/>
      <c r="ACU1422" s="181"/>
      <c r="ACV1422" s="181"/>
      <c r="ACW1422" s="181"/>
      <c r="ACX1422" s="181"/>
      <c r="ACY1422" s="181"/>
      <c r="ACZ1422" s="181"/>
      <c r="ADA1422" s="181"/>
      <c r="ADB1422" s="181"/>
      <c r="ADC1422" s="181"/>
      <c r="ADD1422" s="181"/>
      <c r="ADE1422" s="181"/>
      <c r="ADF1422" s="181"/>
      <c r="ADG1422" s="181"/>
      <c r="ADH1422" s="181"/>
      <c r="ADI1422" s="181"/>
      <c r="ADJ1422" s="181"/>
      <c r="ADK1422" s="181"/>
      <c r="ADL1422" s="181"/>
      <c r="ADM1422" s="181"/>
      <c r="ADN1422" s="181"/>
      <c r="ADO1422" s="181"/>
      <c r="ADP1422" s="181"/>
      <c r="ADQ1422" s="181"/>
      <c r="ADR1422" s="181"/>
      <c r="ADS1422" s="181"/>
      <c r="ADT1422" s="181"/>
      <c r="ADU1422" s="181"/>
      <c r="ADV1422" s="181"/>
      <c r="ADW1422" s="181"/>
      <c r="ADX1422" s="181"/>
      <c r="ADY1422" s="181"/>
      <c r="ADZ1422" s="181"/>
      <c r="AEA1422" s="181"/>
      <c r="AEB1422" s="181"/>
      <c r="AEC1422" s="181"/>
      <c r="AED1422" s="181"/>
      <c r="AEE1422" s="181"/>
      <c r="AEF1422" s="181"/>
      <c r="AEG1422" s="181"/>
      <c r="AEH1422" s="181"/>
      <c r="AEI1422" s="181"/>
      <c r="AEJ1422" s="181"/>
      <c r="AEK1422" s="181"/>
      <c r="AEL1422" s="181"/>
      <c r="AEM1422" s="181"/>
      <c r="AEN1422" s="181"/>
      <c r="AEO1422" s="181"/>
      <c r="AEP1422" s="181"/>
      <c r="AEQ1422" s="181"/>
      <c r="AER1422" s="181"/>
      <c r="AES1422" s="181"/>
      <c r="AET1422" s="181"/>
      <c r="AEU1422" s="181"/>
      <c r="AEV1422" s="181"/>
      <c r="AEW1422" s="181"/>
      <c r="AEX1422" s="181"/>
      <c r="AEY1422" s="181"/>
      <c r="AEZ1422" s="181"/>
      <c r="AFA1422" s="181"/>
      <c r="AFB1422" s="181"/>
      <c r="AFC1422" s="181"/>
      <c r="AFD1422" s="181"/>
      <c r="AFE1422" s="181"/>
      <c r="AFF1422" s="181"/>
      <c r="AFG1422" s="181"/>
      <c r="AFH1422" s="181"/>
      <c r="AFI1422" s="181"/>
      <c r="AFJ1422" s="181"/>
      <c r="AFK1422" s="181"/>
      <c r="AFL1422" s="181"/>
      <c r="AFM1422" s="181"/>
      <c r="AFN1422" s="181"/>
      <c r="AFO1422" s="181"/>
      <c r="AFP1422" s="181"/>
      <c r="AFQ1422" s="181"/>
      <c r="AFR1422" s="181"/>
      <c r="AFS1422" s="181"/>
      <c r="AFT1422" s="181"/>
      <c r="AFU1422" s="181"/>
      <c r="AFV1422" s="181"/>
      <c r="AFW1422" s="181"/>
      <c r="AFX1422" s="181"/>
      <c r="AFY1422" s="181"/>
      <c r="AFZ1422" s="181"/>
      <c r="AGA1422" s="181"/>
      <c r="AGB1422" s="181"/>
      <c r="AGC1422" s="181"/>
      <c r="AGD1422" s="181"/>
      <c r="AGE1422" s="181"/>
      <c r="AGF1422" s="181"/>
      <c r="AGG1422" s="181"/>
      <c r="AGH1422" s="181"/>
      <c r="AGI1422" s="181"/>
      <c r="AGJ1422" s="181"/>
      <c r="AGK1422" s="181"/>
      <c r="AGL1422" s="181"/>
      <c r="AGM1422" s="181"/>
      <c r="AGN1422" s="181"/>
      <c r="AGO1422" s="181"/>
      <c r="AGP1422" s="181"/>
      <c r="AGQ1422" s="181"/>
      <c r="AGR1422" s="181"/>
      <c r="AGS1422" s="181"/>
      <c r="AGT1422" s="181"/>
      <c r="AGU1422" s="181"/>
      <c r="AGV1422" s="181"/>
      <c r="AGW1422" s="181"/>
      <c r="AGX1422" s="181"/>
      <c r="AGY1422" s="181"/>
      <c r="AGZ1422" s="181"/>
      <c r="AHA1422" s="181"/>
      <c r="AHB1422" s="181"/>
      <c r="AHC1422" s="181"/>
      <c r="AHD1422" s="181"/>
      <c r="AHE1422" s="181"/>
      <c r="AHF1422" s="181"/>
      <c r="AHG1422" s="181"/>
      <c r="AHH1422" s="181"/>
      <c r="AHI1422" s="181"/>
      <c r="AHJ1422" s="181"/>
      <c r="AHK1422" s="181"/>
      <c r="AHL1422" s="181"/>
      <c r="AHM1422" s="181"/>
      <c r="AHN1422" s="181"/>
      <c r="AHO1422" s="181"/>
      <c r="AHP1422" s="181"/>
      <c r="AHQ1422" s="181"/>
      <c r="AHR1422" s="181"/>
      <c r="AHS1422" s="181"/>
      <c r="AHT1422" s="181"/>
      <c r="AHU1422" s="181"/>
      <c r="AHV1422" s="181"/>
      <c r="AHW1422" s="181"/>
      <c r="AHX1422" s="181"/>
      <c r="AHY1422" s="181"/>
      <c r="AHZ1422" s="181"/>
      <c r="AIA1422" s="181"/>
      <c r="AIB1422" s="181"/>
      <c r="AIC1422" s="181"/>
      <c r="AID1422" s="181"/>
      <c r="AIE1422" s="181"/>
      <c r="AIF1422" s="181"/>
      <c r="AIG1422" s="181"/>
      <c r="AIH1422" s="181"/>
      <c r="AII1422" s="181"/>
      <c r="AIJ1422" s="181"/>
      <c r="AIK1422" s="181"/>
      <c r="AIL1422" s="181"/>
      <c r="AIM1422" s="181"/>
      <c r="AIN1422" s="181"/>
      <c r="AIO1422" s="181"/>
      <c r="AIP1422" s="181"/>
      <c r="AIQ1422" s="181"/>
      <c r="AIR1422" s="181"/>
      <c r="AIS1422" s="181"/>
      <c r="AIT1422" s="181"/>
      <c r="AIU1422" s="181"/>
      <c r="AIV1422" s="181"/>
      <c r="AIW1422" s="181"/>
      <c r="AIX1422" s="181"/>
      <c r="AIY1422" s="181"/>
      <c r="AIZ1422" s="181"/>
      <c r="AJA1422" s="181"/>
      <c r="AJB1422" s="181"/>
      <c r="AJC1422" s="181"/>
      <c r="AJD1422" s="181"/>
      <c r="AJE1422" s="181"/>
      <c r="AJF1422" s="181"/>
      <c r="AJG1422" s="181"/>
      <c r="AJH1422" s="181"/>
      <c r="AJI1422" s="181"/>
      <c r="AJJ1422" s="181"/>
      <c r="AJK1422" s="181"/>
      <c r="AJL1422" s="181"/>
      <c r="AJM1422" s="181"/>
      <c r="AJN1422" s="181"/>
      <c r="AJO1422" s="181"/>
      <c r="AJP1422" s="181"/>
      <c r="AJQ1422" s="181"/>
      <c r="AJR1422" s="181"/>
      <c r="AJS1422" s="181"/>
      <c r="AJT1422" s="181"/>
      <c r="AJU1422" s="181"/>
      <c r="AJV1422" s="181"/>
      <c r="AJW1422" s="181"/>
      <c r="AJX1422" s="181"/>
      <c r="AJY1422" s="181"/>
      <c r="AJZ1422" s="181"/>
      <c r="AKA1422" s="181"/>
      <c r="AKB1422" s="181"/>
      <c r="AKC1422" s="181"/>
      <c r="AKD1422" s="181"/>
      <c r="AKE1422" s="181"/>
      <c r="AKF1422" s="181"/>
      <c r="AKG1422" s="181"/>
      <c r="AKH1422" s="181"/>
      <c r="AKI1422" s="181"/>
      <c r="AKJ1422" s="181"/>
      <c r="AKK1422" s="181"/>
      <c r="AKL1422" s="181"/>
      <c r="AKM1422" s="181"/>
      <c r="AKN1422" s="181"/>
      <c r="AKO1422" s="181"/>
      <c r="AKP1422" s="181"/>
      <c r="AKQ1422" s="181"/>
      <c r="AKR1422" s="181"/>
      <c r="AKS1422" s="181"/>
      <c r="AKT1422" s="181"/>
      <c r="AKU1422" s="181"/>
      <c r="AKV1422" s="181"/>
      <c r="AKW1422" s="181"/>
      <c r="AKX1422" s="181"/>
      <c r="AKY1422" s="181"/>
      <c r="AKZ1422" s="181"/>
      <c r="ALA1422" s="181"/>
      <c r="ALB1422" s="181"/>
      <c r="ALC1422" s="181"/>
      <c r="ALD1422" s="181"/>
      <c r="ALE1422" s="181"/>
    </row>
    <row r="1423" spans="1:993">
      <c r="A1423" s="279"/>
      <c r="B1423" s="14" t="s">
        <v>1661</v>
      </c>
      <c r="C1423" s="279"/>
      <c r="D1423" s="13"/>
      <c r="E1423" s="13" t="s">
        <v>1656</v>
      </c>
      <c r="F1423" s="20"/>
      <c r="G1423" s="20"/>
      <c r="H1423" s="14"/>
      <c r="I1423" s="20"/>
      <c r="J1423" s="91"/>
      <c r="K1423" s="181"/>
      <c r="L1423" s="181"/>
      <c r="M1423" s="4">
        <f t="shared" si="429"/>
        <v>0</v>
      </c>
      <c r="N1423" s="4">
        <f t="shared" si="449"/>
        <v>0</v>
      </c>
      <c r="O1423" s="4">
        <f t="shared" si="448"/>
        <v>0</v>
      </c>
      <c r="P1423" s="181"/>
      <c r="Q1423" s="20"/>
      <c r="R1423" s="20"/>
      <c r="T1423" s="255"/>
      <c r="U1423" s="255"/>
      <c r="V1423" s="255"/>
      <c r="W1423" s="255"/>
      <c r="X1423" s="255"/>
      <c r="Y1423" s="255"/>
      <c r="Z1423" s="255"/>
      <c r="AA1423" s="255"/>
      <c r="AB1423" s="255"/>
      <c r="AC1423" s="255"/>
      <c r="AD1423" s="255"/>
      <c r="AE1423" s="255"/>
      <c r="AF1423" s="255"/>
      <c r="AG1423" s="255"/>
      <c r="AH1423" s="255"/>
      <c r="AI1423" s="255"/>
      <c r="AJ1423" s="255"/>
      <c r="AK1423" s="255"/>
      <c r="AL1423" s="255"/>
      <c r="AM1423" s="255"/>
      <c r="AN1423" s="255"/>
      <c r="AO1423" s="255"/>
      <c r="AP1423" s="255"/>
      <c r="AQ1423" s="255"/>
      <c r="AR1423" s="255"/>
      <c r="AS1423" s="255"/>
      <c r="AT1423" s="255"/>
      <c r="AU1423" s="255"/>
      <c r="AV1423" s="255"/>
      <c r="AW1423" s="255"/>
      <c r="AX1423" s="255"/>
      <c r="AY1423" s="255"/>
      <c r="AZ1423" s="255"/>
      <c r="BA1423" s="255"/>
      <c r="BB1423" s="255"/>
      <c r="BC1423" s="255"/>
      <c r="BD1423" s="255"/>
      <c r="BE1423" s="255"/>
      <c r="BF1423" s="255"/>
      <c r="BG1423" s="255"/>
      <c r="BH1423" s="255"/>
      <c r="BI1423" s="255"/>
      <c r="BJ1423" s="255"/>
      <c r="BK1423" s="255"/>
      <c r="BL1423" s="255"/>
      <c r="BM1423" s="181"/>
      <c r="BN1423" s="181"/>
      <c r="BO1423" s="181"/>
      <c r="BP1423" s="181"/>
      <c r="BQ1423" s="181"/>
      <c r="BR1423" s="181"/>
      <c r="BS1423" s="181"/>
      <c r="BT1423" s="181"/>
      <c r="BU1423" s="181"/>
      <c r="BV1423" s="181"/>
      <c r="BW1423" s="181"/>
      <c r="BX1423" s="181"/>
      <c r="BY1423" s="181"/>
      <c r="BZ1423" s="181"/>
      <c r="CA1423" s="181"/>
      <c r="CB1423" s="181"/>
      <c r="CC1423" s="181"/>
      <c r="CD1423" s="181"/>
      <c r="CE1423" s="181"/>
      <c r="CF1423" s="181"/>
      <c r="CG1423" s="181"/>
      <c r="CH1423" s="181"/>
      <c r="CI1423" s="181"/>
      <c r="CJ1423" s="181"/>
      <c r="CK1423" s="181"/>
      <c r="CL1423" s="181"/>
      <c r="CM1423" s="181"/>
      <c r="CN1423" s="181"/>
      <c r="CO1423" s="181"/>
      <c r="CP1423" s="181"/>
      <c r="CQ1423" s="181"/>
      <c r="CR1423" s="181"/>
      <c r="CS1423" s="181"/>
      <c r="CT1423" s="181"/>
      <c r="CU1423" s="181"/>
      <c r="CV1423" s="181"/>
      <c r="CW1423" s="181"/>
      <c r="CX1423" s="181"/>
      <c r="CY1423" s="181"/>
      <c r="CZ1423" s="181"/>
      <c r="DA1423" s="181"/>
      <c r="DB1423" s="181"/>
      <c r="DC1423" s="181"/>
      <c r="DD1423" s="181"/>
      <c r="DE1423" s="181"/>
      <c r="DF1423" s="181"/>
      <c r="DG1423" s="181"/>
      <c r="DH1423" s="181"/>
      <c r="DI1423" s="181"/>
      <c r="DJ1423" s="181"/>
      <c r="DK1423" s="181"/>
      <c r="DL1423" s="181"/>
      <c r="DM1423" s="181"/>
      <c r="DN1423" s="181"/>
      <c r="DO1423" s="181"/>
      <c r="DP1423" s="181"/>
      <c r="DQ1423" s="181"/>
      <c r="DR1423" s="181"/>
      <c r="DS1423" s="181"/>
      <c r="DT1423" s="181"/>
      <c r="DU1423" s="181"/>
      <c r="DV1423" s="181"/>
      <c r="DW1423" s="181"/>
      <c r="DX1423" s="181"/>
      <c r="DY1423" s="181"/>
      <c r="DZ1423" s="181"/>
      <c r="EA1423" s="181"/>
      <c r="EB1423" s="181"/>
      <c r="EC1423" s="181"/>
      <c r="ED1423" s="181"/>
      <c r="EE1423" s="181"/>
      <c r="EF1423" s="181"/>
      <c r="EG1423" s="181"/>
      <c r="EH1423" s="181"/>
      <c r="EI1423" s="181"/>
      <c r="EJ1423" s="181"/>
      <c r="EK1423" s="181"/>
      <c r="EL1423" s="181"/>
      <c r="EM1423" s="181"/>
      <c r="EN1423" s="181"/>
      <c r="EO1423" s="181"/>
      <c r="EP1423" s="181"/>
      <c r="EQ1423" s="181"/>
      <c r="ER1423" s="181"/>
      <c r="ES1423" s="181"/>
      <c r="ET1423" s="181"/>
      <c r="EU1423" s="181"/>
      <c r="EV1423" s="181"/>
      <c r="EW1423" s="181"/>
      <c r="EX1423" s="181"/>
      <c r="EY1423" s="181"/>
      <c r="EZ1423" s="181"/>
      <c r="FA1423" s="181"/>
      <c r="FB1423" s="181"/>
      <c r="FC1423" s="181"/>
      <c r="FD1423" s="181"/>
      <c r="FE1423" s="181"/>
      <c r="FF1423" s="181"/>
      <c r="FG1423" s="181"/>
      <c r="FH1423" s="181"/>
      <c r="FI1423" s="181"/>
      <c r="FJ1423" s="181"/>
      <c r="FK1423" s="181"/>
      <c r="FL1423" s="181"/>
      <c r="FM1423" s="181"/>
      <c r="FN1423" s="181"/>
      <c r="FO1423" s="181"/>
      <c r="FP1423" s="181"/>
      <c r="FQ1423" s="181"/>
      <c r="FR1423" s="181"/>
      <c r="FS1423" s="181"/>
      <c r="FT1423" s="181"/>
      <c r="FU1423" s="181"/>
      <c r="FV1423" s="181"/>
      <c r="FW1423" s="181"/>
      <c r="FX1423" s="181"/>
      <c r="FY1423" s="181"/>
      <c r="FZ1423" s="181"/>
      <c r="GA1423" s="181"/>
      <c r="GB1423" s="181"/>
      <c r="GC1423" s="181"/>
      <c r="GD1423" s="181"/>
      <c r="GE1423" s="181"/>
      <c r="GF1423" s="181"/>
      <c r="GG1423" s="181"/>
      <c r="GH1423" s="181"/>
      <c r="GI1423" s="181"/>
      <c r="GJ1423" s="181"/>
      <c r="GK1423" s="181"/>
      <c r="GL1423" s="181"/>
      <c r="GM1423" s="181"/>
      <c r="GN1423" s="181"/>
      <c r="GO1423" s="181"/>
      <c r="GP1423" s="181"/>
      <c r="GQ1423" s="181"/>
      <c r="GR1423" s="181"/>
      <c r="GS1423" s="181"/>
      <c r="GT1423" s="181"/>
      <c r="GU1423" s="181"/>
      <c r="GV1423" s="181"/>
      <c r="GW1423" s="181"/>
      <c r="GX1423" s="181"/>
      <c r="GY1423" s="181"/>
      <c r="GZ1423" s="181"/>
      <c r="HA1423" s="181"/>
      <c r="HB1423" s="181"/>
      <c r="HC1423" s="181"/>
      <c r="HD1423" s="181"/>
      <c r="HE1423" s="181"/>
      <c r="HF1423" s="181"/>
      <c r="HG1423" s="181"/>
      <c r="HH1423" s="181"/>
      <c r="HI1423" s="181"/>
      <c r="HJ1423" s="181"/>
      <c r="HK1423" s="181"/>
      <c r="HL1423" s="181"/>
      <c r="HM1423" s="181"/>
      <c r="HN1423" s="181"/>
      <c r="HO1423" s="181"/>
      <c r="HP1423" s="181"/>
      <c r="HQ1423" s="181"/>
      <c r="HR1423" s="181"/>
      <c r="HS1423" s="181"/>
      <c r="HT1423" s="181"/>
      <c r="HU1423" s="181"/>
      <c r="HV1423" s="181"/>
      <c r="HW1423" s="181"/>
      <c r="HX1423" s="181"/>
      <c r="HY1423" s="181"/>
      <c r="HZ1423" s="181"/>
      <c r="IA1423" s="181"/>
      <c r="IB1423" s="181"/>
      <c r="IC1423" s="181"/>
      <c r="ID1423" s="181"/>
      <c r="IE1423" s="181"/>
      <c r="IF1423" s="181"/>
      <c r="IG1423" s="181"/>
      <c r="IH1423" s="181"/>
      <c r="II1423" s="181"/>
      <c r="IJ1423" s="181"/>
      <c r="IK1423" s="181"/>
      <c r="IL1423" s="181"/>
      <c r="IM1423" s="181"/>
      <c r="IN1423" s="181"/>
      <c r="IO1423" s="181"/>
      <c r="IP1423" s="181"/>
      <c r="IQ1423" s="181"/>
      <c r="IR1423" s="181"/>
      <c r="IS1423" s="181"/>
      <c r="IT1423" s="181"/>
      <c r="IU1423" s="181"/>
      <c r="IV1423" s="181"/>
      <c r="IW1423" s="181"/>
      <c r="IX1423" s="181"/>
      <c r="IY1423" s="181"/>
      <c r="IZ1423" s="181"/>
      <c r="JA1423" s="181"/>
      <c r="JB1423" s="181"/>
      <c r="JC1423" s="181"/>
      <c r="JD1423" s="181"/>
      <c r="JE1423" s="181"/>
      <c r="JF1423" s="181"/>
      <c r="JG1423" s="181"/>
      <c r="JH1423" s="181"/>
      <c r="JI1423" s="181"/>
      <c r="JJ1423" s="181"/>
      <c r="JK1423" s="181"/>
      <c r="JL1423" s="181"/>
      <c r="JM1423" s="181"/>
      <c r="JN1423" s="181"/>
      <c r="JO1423" s="181"/>
      <c r="JP1423" s="181"/>
      <c r="JQ1423" s="181"/>
      <c r="JR1423" s="181"/>
      <c r="JS1423" s="181"/>
      <c r="JT1423" s="181"/>
      <c r="JU1423" s="181"/>
      <c r="JV1423" s="181"/>
      <c r="JW1423" s="181"/>
      <c r="JX1423" s="181"/>
      <c r="JY1423" s="181"/>
      <c r="JZ1423" s="181"/>
      <c r="KA1423" s="181"/>
      <c r="KB1423" s="181"/>
      <c r="KC1423" s="181"/>
      <c r="KD1423" s="181"/>
      <c r="KE1423" s="181"/>
      <c r="KF1423" s="181"/>
      <c r="KG1423" s="181"/>
      <c r="KH1423" s="181"/>
      <c r="KI1423" s="181"/>
      <c r="KJ1423" s="181"/>
      <c r="KK1423" s="181"/>
      <c r="KL1423" s="181"/>
      <c r="KM1423" s="181"/>
      <c r="KN1423" s="181"/>
      <c r="KO1423" s="181"/>
      <c r="KP1423" s="181"/>
      <c r="KQ1423" s="181"/>
      <c r="KR1423" s="181"/>
      <c r="KS1423" s="181"/>
      <c r="KT1423" s="181"/>
      <c r="KU1423" s="181"/>
      <c r="KV1423" s="181"/>
      <c r="KW1423" s="181"/>
      <c r="KX1423" s="181"/>
      <c r="KY1423" s="181"/>
      <c r="KZ1423" s="181"/>
      <c r="LA1423" s="181"/>
      <c r="LB1423" s="181"/>
      <c r="LC1423" s="181"/>
      <c r="LD1423" s="181"/>
      <c r="LE1423" s="181"/>
      <c r="LF1423" s="181"/>
      <c r="LG1423" s="181"/>
      <c r="LH1423" s="181"/>
      <c r="LI1423" s="181"/>
      <c r="LJ1423" s="181"/>
      <c r="LK1423" s="181"/>
      <c r="LL1423" s="181"/>
      <c r="LM1423" s="181"/>
      <c r="LN1423" s="181"/>
      <c r="LO1423" s="181"/>
      <c r="LP1423" s="181"/>
      <c r="LQ1423" s="181"/>
      <c r="LR1423" s="181"/>
      <c r="LS1423" s="181"/>
      <c r="LT1423" s="181"/>
      <c r="LU1423" s="181"/>
      <c r="LV1423" s="181"/>
      <c r="LW1423" s="181"/>
      <c r="LX1423" s="181"/>
      <c r="LY1423" s="181"/>
      <c r="LZ1423" s="181"/>
      <c r="MA1423" s="181"/>
      <c r="MB1423" s="181"/>
      <c r="MC1423" s="181"/>
      <c r="MD1423" s="181"/>
      <c r="ME1423" s="181"/>
      <c r="MF1423" s="181"/>
      <c r="MG1423" s="181"/>
      <c r="MH1423" s="181"/>
      <c r="MI1423" s="181"/>
      <c r="MJ1423" s="181"/>
      <c r="MK1423" s="181"/>
      <c r="ML1423" s="181"/>
      <c r="MM1423" s="181"/>
      <c r="MN1423" s="181"/>
      <c r="MO1423" s="181"/>
      <c r="MP1423" s="181"/>
      <c r="MQ1423" s="181"/>
      <c r="MR1423" s="181"/>
      <c r="MS1423" s="181"/>
      <c r="MT1423" s="181"/>
      <c r="MU1423" s="181"/>
      <c r="MV1423" s="181"/>
      <c r="MW1423" s="181"/>
      <c r="MX1423" s="181"/>
      <c r="MY1423" s="181"/>
      <c r="MZ1423" s="181"/>
      <c r="NA1423" s="181"/>
      <c r="NB1423" s="181"/>
      <c r="NC1423" s="181"/>
      <c r="ND1423" s="181"/>
      <c r="NE1423" s="181"/>
      <c r="NF1423" s="181"/>
      <c r="NG1423" s="181"/>
      <c r="NH1423" s="181"/>
      <c r="NI1423" s="181"/>
      <c r="NJ1423" s="181"/>
      <c r="NK1423" s="181"/>
      <c r="NL1423" s="181"/>
      <c r="NM1423" s="181"/>
      <c r="NN1423" s="181"/>
      <c r="NO1423" s="181"/>
      <c r="NP1423" s="181"/>
      <c r="NQ1423" s="181"/>
      <c r="NR1423" s="181"/>
      <c r="NS1423" s="181"/>
      <c r="NT1423" s="181"/>
      <c r="NU1423" s="181"/>
      <c r="NV1423" s="181"/>
      <c r="NW1423" s="181"/>
      <c r="NX1423" s="181"/>
      <c r="NY1423" s="181"/>
      <c r="NZ1423" s="181"/>
      <c r="OA1423" s="181"/>
      <c r="OB1423" s="181"/>
      <c r="OC1423" s="181"/>
      <c r="OD1423" s="181"/>
      <c r="OE1423" s="181"/>
      <c r="OF1423" s="181"/>
      <c r="OG1423" s="181"/>
      <c r="OH1423" s="181"/>
      <c r="OI1423" s="181"/>
      <c r="OJ1423" s="181"/>
      <c r="OK1423" s="181"/>
      <c r="OL1423" s="181"/>
      <c r="OM1423" s="181"/>
      <c r="ON1423" s="181"/>
      <c r="OO1423" s="181"/>
      <c r="OP1423" s="181"/>
      <c r="OQ1423" s="181"/>
      <c r="OR1423" s="181"/>
      <c r="OS1423" s="181"/>
      <c r="OT1423" s="181"/>
      <c r="OU1423" s="181"/>
      <c r="OV1423" s="181"/>
      <c r="OW1423" s="181"/>
      <c r="OX1423" s="181"/>
      <c r="OY1423" s="181"/>
      <c r="OZ1423" s="181"/>
      <c r="PA1423" s="181"/>
      <c r="PB1423" s="181"/>
      <c r="PC1423" s="181"/>
      <c r="PD1423" s="181"/>
      <c r="PE1423" s="181"/>
      <c r="PF1423" s="181"/>
      <c r="PG1423" s="181"/>
      <c r="PH1423" s="181"/>
      <c r="PI1423" s="181"/>
      <c r="PJ1423" s="181"/>
      <c r="PK1423" s="181"/>
      <c r="PL1423" s="181"/>
      <c r="PM1423" s="181"/>
      <c r="PN1423" s="181"/>
      <c r="PO1423" s="181"/>
      <c r="PP1423" s="181"/>
      <c r="PQ1423" s="181"/>
      <c r="PR1423" s="181"/>
      <c r="PS1423" s="181"/>
      <c r="PT1423" s="181"/>
      <c r="PU1423" s="181"/>
      <c r="PV1423" s="181"/>
      <c r="PW1423" s="181"/>
      <c r="PX1423" s="181"/>
      <c r="PY1423" s="181"/>
      <c r="PZ1423" s="181"/>
      <c r="QA1423" s="181"/>
      <c r="QB1423" s="181"/>
      <c r="QC1423" s="181"/>
      <c r="QD1423" s="181"/>
      <c r="QE1423" s="181"/>
      <c r="QF1423" s="181"/>
      <c r="QG1423" s="181"/>
      <c r="QH1423" s="181"/>
      <c r="QI1423" s="181"/>
      <c r="QJ1423" s="181"/>
      <c r="QK1423" s="181"/>
      <c r="QL1423" s="181"/>
      <c r="QM1423" s="181"/>
      <c r="QN1423" s="181"/>
      <c r="QO1423" s="181"/>
      <c r="QP1423" s="181"/>
      <c r="QQ1423" s="181"/>
      <c r="QR1423" s="181"/>
      <c r="QS1423" s="181"/>
      <c r="QT1423" s="181"/>
      <c r="QU1423" s="181"/>
      <c r="QV1423" s="181"/>
      <c r="QW1423" s="181"/>
      <c r="QX1423" s="181"/>
      <c r="QY1423" s="181"/>
      <c r="QZ1423" s="181"/>
      <c r="RA1423" s="181"/>
      <c r="RB1423" s="181"/>
      <c r="RC1423" s="181"/>
      <c r="RD1423" s="181"/>
      <c r="RE1423" s="181"/>
      <c r="RF1423" s="181"/>
      <c r="RG1423" s="181"/>
      <c r="RH1423" s="181"/>
      <c r="RI1423" s="181"/>
      <c r="RJ1423" s="181"/>
      <c r="RK1423" s="181"/>
      <c r="RL1423" s="181"/>
      <c r="RM1423" s="181"/>
      <c r="RN1423" s="181"/>
      <c r="RO1423" s="181"/>
      <c r="RP1423" s="181"/>
      <c r="RQ1423" s="181"/>
      <c r="RR1423" s="181"/>
      <c r="RS1423" s="181"/>
      <c r="RT1423" s="181"/>
      <c r="RU1423" s="181"/>
      <c r="RV1423" s="181"/>
      <c r="RW1423" s="181"/>
      <c r="RX1423" s="181"/>
      <c r="RY1423" s="181"/>
      <c r="RZ1423" s="181"/>
      <c r="SA1423" s="181"/>
      <c r="SB1423" s="181"/>
      <c r="SC1423" s="181"/>
      <c r="SD1423" s="181"/>
      <c r="SE1423" s="181"/>
      <c r="SF1423" s="181"/>
      <c r="SG1423" s="181"/>
      <c r="SH1423" s="181"/>
      <c r="SI1423" s="181"/>
      <c r="SJ1423" s="181"/>
      <c r="SK1423" s="181"/>
      <c r="SL1423" s="181"/>
      <c r="SM1423" s="181"/>
      <c r="SN1423" s="181"/>
      <c r="SO1423" s="181"/>
      <c r="SP1423" s="181"/>
      <c r="SQ1423" s="181"/>
      <c r="SR1423" s="181"/>
      <c r="SS1423" s="181"/>
      <c r="ST1423" s="181"/>
      <c r="SU1423" s="181"/>
      <c r="SV1423" s="181"/>
      <c r="SW1423" s="181"/>
      <c r="SX1423" s="181"/>
      <c r="SY1423" s="181"/>
      <c r="SZ1423" s="181"/>
      <c r="TA1423" s="181"/>
      <c r="TB1423" s="181"/>
      <c r="TC1423" s="181"/>
      <c r="TD1423" s="181"/>
      <c r="TE1423" s="181"/>
      <c r="TF1423" s="181"/>
      <c r="TG1423" s="181"/>
      <c r="TH1423" s="181"/>
      <c r="TI1423" s="181"/>
      <c r="TJ1423" s="181"/>
      <c r="TK1423" s="181"/>
      <c r="TL1423" s="181"/>
      <c r="TM1423" s="181"/>
      <c r="TN1423" s="181"/>
      <c r="TO1423" s="181"/>
      <c r="TP1423" s="181"/>
      <c r="TQ1423" s="181"/>
      <c r="TR1423" s="181"/>
      <c r="TS1423" s="181"/>
      <c r="TT1423" s="181"/>
      <c r="TU1423" s="181"/>
      <c r="TV1423" s="181"/>
      <c r="TW1423" s="181"/>
      <c r="TX1423" s="181"/>
      <c r="TY1423" s="181"/>
      <c r="TZ1423" s="181"/>
      <c r="UA1423" s="181"/>
      <c r="UB1423" s="181"/>
      <c r="UC1423" s="181"/>
      <c r="UD1423" s="181"/>
      <c r="UE1423" s="181"/>
      <c r="UF1423" s="181"/>
      <c r="UG1423" s="181"/>
      <c r="UH1423" s="181"/>
      <c r="UI1423" s="181"/>
      <c r="UJ1423" s="181"/>
      <c r="UK1423" s="181"/>
      <c r="UL1423" s="181"/>
      <c r="UM1423" s="181"/>
      <c r="UN1423" s="181"/>
      <c r="UO1423" s="181"/>
      <c r="UP1423" s="181"/>
      <c r="UQ1423" s="181"/>
      <c r="UR1423" s="181"/>
      <c r="US1423" s="181"/>
      <c r="UT1423" s="181"/>
      <c r="UU1423" s="181"/>
      <c r="UV1423" s="181"/>
      <c r="UW1423" s="181"/>
      <c r="UX1423" s="181"/>
      <c r="UY1423" s="181"/>
      <c r="UZ1423" s="181"/>
      <c r="VA1423" s="181"/>
      <c r="VB1423" s="181"/>
      <c r="VC1423" s="181"/>
      <c r="VD1423" s="181"/>
      <c r="VE1423" s="181"/>
      <c r="VF1423" s="181"/>
      <c r="VG1423" s="181"/>
      <c r="VH1423" s="181"/>
      <c r="VI1423" s="181"/>
      <c r="VJ1423" s="181"/>
      <c r="VK1423" s="181"/>
      <c r="VL1423" s="181"/>
      <c r="VM1423" s="181"/>
      <c r="VN1423" s="181"/>
      <c r="VO1423" s="181"/>
      <c r="VP1423" s="181"/>
      <c r="VQ1423" s="181"/>
      <c r="VR1423" s="181"/>
      <c r="VS1423" s="181"/>
      <c r="VT1423" s="181"/>
      <c r="VU1423" s="181"/>
      <c r="VV1423" s="181"/>
      <c r="VW1423" s="181"/>
      <c r="VX1423" s="181"/>
      <c r="VY1423" s="181"/>
      <c r="VZ1423" s="181"/>
      <c r="WA1423" s="181"/>
      <c r="WB1423" s="181"/>
      <c r="WC1423" s="181"/>
      <c r="WD1423" s="181"/>
      <c r="WE1423" s="181"/>
      <c r="WF1423" s="181"/>
      <c r="WG1423" s="181"/>
      <c r="WH1423" s="181"/>
      <c r="WI1423" s="181"/>
      <c r="WJ1423" s="181"/>
      <c r="WK1423" s="181"/>
      <c r="WL1423" s="181"/>
      <c r="WM1423" s="181"/>
      <c r="WN1423" s="181"/>
      <c r="WO1423" s="181"/>
      <c r="WP1423" s="181"/>
      <c r="WQ1423" s="181"/>
      <c r="WR1423" s="181"/>
      <c r="WS1423" s="181"/>
      <c r="WT1423" s="181"/>
      <c r="WU1423" s="181"/>
      <c r="WV1423" s="181"/>
      <c r="WW1423" s="181"/>
      <c r="WX1423" s="181"/>
      <c r="WY1423" s="181"/>
      <c r="WZ1423" s="181"/>
      <c r="XA1423" s="181"/>
      <c r="XB1423" s="181"/>
      <c r="XC1423" s="181"/>
      <c r="XD1423" s="181"/>
      <c r="XE1423" s="181"/>
      <c r="XF1423" s="181"/>
      <c r="XG1423" s="181"/>
      <c r="XH1423" s="181"/>
      <c r="XI1423" s="181"/>
      <c r="XJ1423" s="181"/>
      <c r="XK1423" s="181"/>
      <c r="XL1423" s="181"/>
      <c r="XM1423" s="181"/>
      <c r="XN1423" s="181"/>
      <c r="XO1423" s="181"/>
      <c r="XP1423" s="181"/>
      <c r="XQ1423" s="181"/>
      <c r="XR1423" s="181"/>
      <c r="XS1423" s="181"/>
      <c r="XT1423" s="181"/>
      <c r="XU1423" s="181"/>
      <c r="XV1423" s="181"/>
      <c r="XW1423" s="181"/>
      <c r="XX1423" s="181"/>
      <c r="XY1423" s="181"/>
      <c r="XZ1423" s="181"/>
      <c r="YA1423" s="181"/>
      <c r="YB1423" s="181"/>
      <c r="YC1423" s="181"/>
      <c r="YD1423" s="181"/>
      <c r="YE1423" s="181"/>
      <c r="YF1423" s="181"/>
      <c r="YG1423" s="181"/>
      <c r="YH1423" s="181"/>
      <c r="YI1423" s="181"/>
      <c r="YJ1423" s="181"/>
      <c r="YK1423" s="181"/>
      <c r="YL1423" s="181"/>
      <c r="YM1423" s="181"/>
      <c r="YN1423" s="181"/>
      <c r="YO1423" s="181"/>
      <c r="YP1423" s="181"/>
      <c r="YQ1423" s="181"/>
      <c r="YR1423" s="181"/>
      <c r="YS1423" s="181"/>
      <c r="YT1423" s="181"/>
      <c r="YU1423" s="181"/>
      <c r="YV1423" s="181"/>
      <c r="YW1423" s="181"/>
      <c r="YX1423" s="181"/>
      <c r="YY1423" s="181"/>
      <c r="YZ1423" s="181"/>
      <c r="ZA1423" s="181"/>
      <c r="ZB1423" s="181"/>
      <c r="ZC1423" s="181"/>
      <c r="ZD1423" s="181"/>
      <c r="ZE1423" s="181"/>
      <c r="ZF1423" s="181"/>
      <c r="ZG1423" s="181"/>
      <c r="ZH1423" s="181"/>
      <c r="ZI1423" s="181"/>
      <c r="ZJ1423" s="181"/>
      <c r="ZK1423" s="181"/>
      <c r="ZL1423" s="181"/>
      <c r="ZM1423" s="181"/>
      <c r="ZN1423" s="181"/>
      <c r="ZO1423" s="181"/>
      <c r="ZP1423" s="181"/>
      <c r="ZQ1423" s="181"/>
      <c r="ZR1423" s="181"/>
      <c r="ZS1423" s="181"/>
      <c r="ZT1423" s="181"/>
      <c r="ZU1423" s="181"/>
      <c r="ZV1423" s="181"/>
      <c r="ZW1423" s="181"/>
      <c r="ZX1423" s="181"/>
      <c r="ZY1423" s="181"/>
      <c r="ZZ1423" s="181"/>
      <c r="AAA1423" s="181"/>
      <c r="AAB1423" s="181"/>
      <c r="AAC1423" s="181"/>
      <c r="AAD1423" s="181"/>
      <c r="AAE1423" s="181"/>
      <c r="AAF1423" s="181"/>
      <c r="AAG1423" s="181"/>
      <c r="AAH1423" s="181"/>
      <c r="AAI1423" s="181"/>
      <c r="AAJ1423" s="181"/>
      <c r="AAK1423" s="181"/>
      <c r="AAL1423" s="181"/>
      <c r="AAM1423" s="181"/>
      <c r="AAN1423" s="181"/>
      <c r="AAO1423" s="181"/>
      <c r="AAP1423" s="181"/>
      <c r="AAQ1423" s="181"/>
      <c r="AAR1423" s="181"/>
      <c r="AAS1423" s="181"/>
      <c r="AAT1423" s="181"/>
      <c r="AAU1423" s="181"/>
      <c r="AAV1423" s="181"/>
      <c r="AAW1423" s="181"/>
      <c r="AAX1423" s="181"/>
      <c r="AAY1423" s="181"/>
      <c r="AAZ1423" s="181"/>
      <c r="ABA1423" s="181"/>
      <c r="ABB1423" s="181"/>
      <c r="ABC1423" s="181"/>
      <c r="ABD1423" s="181"/>
      <c r="ABE1423" s="181"/>
      <c r="ABF1423" s="181"/>
      <c r="ABG1423" s="181"/>
      <c r="ABH1423" s="181"/>
      <c r="ABI1423" s="181"/>
      <c r="ABJ1423" s="181"/>
      <c r="ABK1423" s="181"/>
      <c r="ABL1423" s="181"/>
      <c r="ABM1423" s="181"/>
      <c r="ABN1423" s="181"/>
      <c r="ABO1423" s="181"/>
      <c r="ABP1423" s="181"/>
      <c r="ABQ1423" s="181"/>
      <c r="ABR1423" s="181"/>
      <c r="ABS1423" s="181"/>
      <c r="ABT1423" s="181"/>
      <c r="ABU1423" s="181"/>
      <c r="ABV1423" s="181"/>
      <c r="ABW1423" s="181"/>
      <c r="ABX1423" s="181"/>
      <c r="ABY1423" s="181"/>
      <c r="ABZ1423" s="181"/>
      <c r="ACA1423" s="181"/>
      <c r="ACB1423" s="181"/>
      <c r="ACC1423" s="181"/>
      <c r="ACD1423" s="181"/>
      <c r="ACE1423" s="181"/>
      <c r="ACF1423" s="181"/>
      <c r="ACG1423" s="181"/>
      <c r="ACH1423" s="181"/>
      <c r="ACI1423" s="181"/>
      <c r="ACJ1423" s="181"/>
      <c r="ACK1423" s="181"/>
      <c r="ACL1423" s="181"/>
      <c r="ACM1423" s="181"/>
      <c r="ACN1423" s="181"/>
      <c r="ACO1423" s="181"/>
      <c r="ACP1423" s="181"/>
      <c r="ACQ1423" s="181"/>
      <c r="ACR1423" s="181"/>
      <c r="ACS1423" s="181"/>
      <c r="ACT1423" s="181"/>
      <c r="ACU1423" s="181"/>
      <c r="ACV1423" s="181"/>
      <c r="ACW1423" s="181"/>
      <c r="ACX1423" s="181"/>
      <c r="ACY1423" s="181"/>
      <c r="ACZ1423" s="181"/>
      <c r="ADA1423" s="181"/>
      <c r="ADB1423" s="181"/>
      <c r="ADC1423" s="181"/>
      <c r="ADD1423" s="181"/>
      <c r="ADE1423" s="181"/>
      <c r="ADF1423" s="181"/>
      <c r="ADG1423" s="181"/>
      <c r="ADH1423" s="181"/>
      <c r="ADI1423" s="181"/>
      <c r="ADJ1423" s="181"/>
      <c r="ADK1423" s="181"/>
      <c r="ADL1423" s="181"/>
      <c r="ADM1423" s="181"/>
      <c r="ADN1423" s="181"/>
      <c r="ADO1423" s="181"/>
      <c r="ADP1423" s="181"/>
      <c r="ADQ1423" s="181"/>
      <c r="ADR1423" s="181"/>
      <c r="ADS1423" s="181"/>
      <c r="ADT1423" s="181"/>
      <c r="ADU1423" s="181"/>
      <c r="ADV1423" s="181"/>
      <c r="ADW1423" s="181"/>
      <c r="ADX1423" s="181"/>
      <c r="ADY1423" s="181"/>
      <c r="ADZ1423" s="181"/>
      <c r="AEA1423" s="181"/>
      <c r="AEB1423" s="181"/>
      <c r="AEC1423" s="181"/>
      <c r="AED1423" s="181"/>
      <c r="AEE1423" s="181"/>
      <c r="AEF1423" s="181"/>
      <c r="AEG1423" s="181"/>
      <c r="AEH1423" s="181"/>
      <c r="AEI1423" s="181"/>
      <c r="AEJ1423" s="181"/>
      <c r="AEK1423" s="181"/>
      <c r="AEL1423" s="181"/>
      <c r="AEM1423" s="181"/>
      <c r="AEN1423" s="181"/>
      <c r="AEO1423" s="181"/>
      <c r="AEP1423" s="181"/>
      <c r="AEQ1423" s="181"/>
      <c r="AER1423" s="181"/>
      <c r="AES1423" s="181"/>
      <c r="AET1423" s="181"/>
      <c r="AEU1423" s="181"/>
      <c r="AEV1423" s="181"/>
      <c r="AEW1423" s="181"/>
      <c r="AEX1423" s="181"/>
      <c r="AEY1423" s="181"/>
      <c r="AEZ1423" s="181"/>
      <c r="AFA1423" s="181"/>
      <c r="AFB1423" s="181"/>
      <c r="AFC1423" s="181"/>
      <c r="AFD1423" s="181"/>
      <c r="AFE1423" s="181"/>
      <c r="AFF1423" s="181"/>
      <c r="AFG1423" s="181"/>
      <c r="AFH1423" s="181"/>
      <c r="AFI1423" s="181"/>
      <c r="AFJ1423" s="181"/>
      <c r="AFK1423" s="181"/>
      <c r="AFL1423" s="181"/>
      <c r="AFM1423" s="181"/>
      <c r="AFN1423" s="181"/>
      <c r="AFO1423" s="181"/>
      <c r="AFP1423" s="181"/>
      <c r="AFQ1423" s="181"/>
      <c r="AFR1423" s="181"/>
      <c r="AFS1423" s="181"/>
      <c r="AFT1423" s="181"/>
      <c r="AFU1423" s="181"/>
      <c r="AFV1423" s="181"/>
      <c r="AFW1423" s="181"/>
      <c r="AFX1423" s="181"/>
      <c r="AFY1423" s="181"/>
      <c r="AFZ1423" s="181"/>
      <c r="AGA1423" s="181"/>
      <c r="AGB1423" s="181"/>
      <c r="AGC1423" s="181"/>
      <c r="AGD1423" s="181"/>
      <c r="AGE1423" s="181"/>
      <c r="AGF1423" s="181"/>
      <c r="AGG1423" s="181"/>
      <c r="AGH1423" s="181"/>
      <c r="AGI1423" s="181"/>
      <c r="AGJ1423" s="181"/>
      <c r="AGK1423" s="181"/>
      <c r="AGL1423" s="181"/>
      <c r="AGM1423" s="181"/>
      <c r="AGN1423" s="181"/>
      <c r="AGO1423" s="181"/>
      <c r="AGP1423" s="181"/>
      <c r="AGQ1423" s="181"/>
      <c r="AGR1423" s="181"/>
      <c r="AGS1423" s="181"/>
      <c r="AGT1423" s="181"/>
      <c r="AGU1423" s="181"/>
      <c r="AGV1423" s="181"/>
      <c r="AGW1423" s="181"/>
      <c r="AGX1423" s="181"/>
      <c r="AGY1423" s="181"/>
      <c r="AGZ1423" s="181"/>
      <c r="AHA1423" s="181"/>
      <c r="AHB1423" s="181"/>
      <c r="AHC1423" s="181"/>
      <c r="AHD1423" s="181"/>
      <c r="AHE1423" s="181"/>
      <c r="AHF1423" s="181"/>
      <c r="AHG1423" s="181"/>
      <c r="AHH1423" s="181"/>
      <c r="AHI1423" s="181"/>
      <c r="AHJ1423" s="181"/>
      <c r="AHK1423" s="181"/>
      <c r="AHL1423" s="181"/>
      <c r="AHM1423" s="181"/>
      <c r="AHN1423" s="181"/>
      <c r="AHO1423" s="181"/>
      <c r="AHP1423" s="181"/>
      <c r="AHQ1423" s="181"/>
      <c r="AHR1423" s="181"/>
      <c r="AHS1423" s="181"/>
      <c r="AHT1423" s="181"/>
      <c r="AHU1423" s="181"/>
      <c r="AHV1423" s="181"/>
      <c r="AHW1423" s="181"/>
      <c r="AHX1423" s="181"/>
      <c r="AHY1423" s="181"/>
      <c r="AHZ1423" s="181"/>
      <c r="AIA1423" s="181"/>
      <c r="AIB1423" s="181"/>
      <c r="AIC1423" s="181"/>
      <c r="AID1423" s="181"/>
      <c r="AIE1423" s="181"/>
      <c r="AIF1423" s="181"/>
      <c r="AIG1423" s="181"/>
      <c r="AIH1423" s="181"/>
      <c r="AII1423" s="181"/>
      <c r="AIJ1423" s="181"/>
      <c r="AIK1423" s="181"/>
      <c r="AIL1423" s="181"/>
      <c r="AIM1423" s="181"/>
      <c r="AIN1423" s="181"/>
      <c r="AIO1423" s="181"/>
      <c r="AIP1423" s="181"/>
      <c r="AIQ1423" s="181"/>
      <c r="AIR1423" s="181"/>
      <c r="AIS1423" s="181"/>
      <c r="AIT1423" s="181"/>
      <c r="AIU1423" s="181"/>
      <c r="AIV1423" s="181"/>
      <c r="AIW1423" s="181"/>
      <c r="AIX1423" s="181"/>
      <c r="AIY1423" s="181"/>
      <c r="AIZ1423" s="181"/>
      <c r="AJA1423" s="181"/>
      <c r="AJB1423" s="181"/>
      <c r="AJC1423" s="181"/>
      <c r="AJD1423" s="181"/>
      <c r="AJE1423" s="181"/>
      <c r="AJF1423" s="181"/>
      <c r="AJG1423" s="181"/>
      <c r="AJH1423" s="181"/>
      <c r="AJI1423" s="181"/>
      <c r="AJJ1423" s="181"/>
      <c r="AJK1423" s="181"/>
      <c r="AJL1423" s="181"/>
      <c r="AJM1423" s="181"/>
      <c r="AJN1423" s="181"/>
      <c r="AJO1423" s="181"/>
      <c r="AJP1423" s="181"/>
      <c r="AJQ1423" s="181"/>
      <c r="AJR1423" s="181"/>
      <c r="AJS1423" s="181"/>
      <c r="AJT1423" s="181"/>
      <c r="AJU1423" s="181"/>
      <c r="AJV1423" s="181"/>
      <c r="AJW1423" s="181"/>
      <c r="AJX1423" s="181"/>
      <c r="AJY1423" s="181"/>
      <c r="AJZ1423" s="181"/>
      <c r="AKA1423" s="181"/>
      <c r="AKB1423" s="181"/>
      <c r="AKC1423" s="181"/>
      <c r="AKD1423" s="181"/>
      <c r="AKE1423" s="181"/>
      <c r="AKF1423" s="181"/>
      <c r="AKG1423" s="181"/>
      <c r="AKH1423" s="181"/>
      <c r="AKI1423" s="181"/>
      <c r="AKJ1423" s="181"/>
      <c r="AKK1423" s="181"/>
      <c r="AKL1423" s="181"/>
      <c r="AKM1423" s="181"/>
      <c r="AKN1423" s="181"/>
      <c r="AKO1423" s="181"/>
      <c r="AKP1423" s="181"/>
      <c r="AKQ1423" s="181"/>
      <c r="AKR1423" s="181"/>
      <c r="AKS1423" s="181"/>
      <c r="AKT1423" s="181"/>
      <c r="AKU1423" s="181"/>
      <c r="AKV1423" s="181"/>
      <c r="AKW1423" s="181"/>
      <c r="AKX1423" s="181"/>
      <c r="AKY1423" s="181"/>
      <c r="AKZ1423" s="181"/>
      <c r="ALA1423" s="181"/>
      <c r="ALB1423" s="181"/>
      <c r="ALC1423" s="181"/>
      <c r="ALD1423" s="181"/>
      <c r="ALE1423" s="181"/>
    </row>
    <row r="1424" spans="1:993">
      <c r="A1424" s="278" t="s">
        <v>1640</v>
      </c>
      <c r="B1424" s="16" t="s">
        <v>1662</v>
      </c>
      <c r="C1424" s="278"/>
      <c r="D1424" s="17"/>
      <c r="E1424" s="17" t="s">
        <v>1663</v>
      </c>
      <c r="F1424" s="278" t="s">
        <v>20</v>
      </c>
      <c r="G1424" s="278">
        <v>1</v>
      </c>
      <c r="H1424" s="16" t="s">
        <v>1644</v>
      </c>
      <c r="I1424" s="256">
        <f t="shared" ref="I1424" si="460">O1424</f>
        <v>720</v>
      </c>
      <c r="J1424" s="257">
        <f t="shared" ref="J1424" si="461">I1424*1.23</f>
        <v>885.6</v>
      </c>
      <c r="K1424" s="4">
        <v>16</v>
      </c>
      <c r="L1424" s="4">
        <v>4</v>
      </c>
      <c r="M1424" s="4">
        <f t="shared" si="429"/>
        <v>560</v>
      </c>
      <c r="N1424" s="4">
        <f t="shared" si="449"/>
        <v>160</v>
      </c>
      <c r="O1424" s="4">
        <f t="shared" si="448"/>
        <v>720</v>
      </c>
      <c r="P1424" s="181"/>
      <c r="Q1424" s="278"/>
      <c r="R1424" s="278"/>
      <c r="T1424" s="255"/>
      <c r="U1424" s="255"/>
      <c r="V1424" s="255"/>
      <c r="W1424" s="255"/>
      <c r="X1424" s="255"/>
      <c r="Y1424" s="255"/>
      <c r="Z1424" s="255"/>
      <c r="AA1424" s="255"/>
      <c r="AB1424" s="255"/>
      <c r="AC1424" s="255"/>
      <c r="AD1424" s="255"/>
      <c r="AE1424" s="255"/>
      <c r="AF1424" s="255"/>
      <c r="AG1424" s="255"/>
      <c r="AH1424" s="255"/>
      <c r="AI1424" s="255"/>
      <c r="AJ1424" s="255"/>
      <c r="AK1424" s="255"/>
      <c r="AL1424" s="255"/>
      <c r="AM1424" s="255"/>
      <c r="AN1424" s="255"/>
      <c r="AO1424" s="255"/>
      <c r="AP1424" s="255"/>
      <c r="AQ1424" s="255"/>
      <c r="AR1424" s="255"/>
      <c r="AS1424" s="255"/>
      <c r="AT1424" s="255"/>
      <c r="AU1424" s="255"/>
      <c r="AV1424" s="255"/>
      <c r="AW1424" s="255"/>
      <c r="AX1424" s="255"/>
      <c r="AY1424" s="255"/>
      <c r="AZ1424" s="255"/>
      <c r="BA1424" s="255"/>
      <c r="BB1424" s="255"/>
      <c r="BC1424" s="255"/>
      <c r="BD1424" s="255"/>
      <c r="BE1424" s="255"/>
      <c r="BF1424" s="255"/>
      <c r="BG1424" s="255"/>
      <c r="BH1424" s="255"/>
      <c r="BI1424" s="255"/>
      <c r="BJ1424" s="255"/>
      <c r="BK1424" s="255"/>
      <c r="BL1424" s="255"/>
      <c r="BM1424" s="181"/>
      <c r="BN1424" s="181"/>
      <c r="BO1424" s="181"/>
      <c r="BP1424" s="181"/>
      <c r="BQ1424" s="181"/>
      <c r="BR1424" s="181"/>
      <c r="BS1424" s="181"/>
      <c r="BT1424" s="181"/>
      <c r="BU1424" s="181"/>
      <c r="BV1424" s="181"/>
      <c r="BW1424" s="181"/>
      <c r="BX1424" s="181"/>
      <c r="BY1424" s="181"/>
      <c r="BZ1424" s="181"/>
      <c r="CA1424" s="181"/>
      <c r="CB1424" s="181"/>
      <c r="CC1424" s="181"/>
      <c r="CD1424" s="181"/>
      <c r="CE1424" s="181"/>
      <c r="CF1424" s="181"/>
      <c r="CG1424" s="181"/>
      <c r="CH1424" s="181"/>
      <c r="CI1424" s="181"/>
      <c r="CJ1424" s="181"/>
      <c r="CK1424" s="181"/>
      <c r="CL1424" s="181"/>
      <c r="CM1424" s="181"/>
      <c r="CN1424" s="181"/>
      <c r="CO1424" s="181"/>
      <c r="CP1424" s="181"/>
      <c r="CQ1424" s="181"/>
      <c r="CR1424" s="181"/>
      <c r="CS1424" s="181"/>
      <c r="CT1424" s="181"/>
      <c r="CU1424" s="181"/>
      <c r="CV1424" s="181"/>
      <c r="CW1424" s="181"/>
      <c r="CX1424" s="181"/>
      <c r="CY1424" s="181"/>
      <c r="CZ1424" s="181"/>
      <c r="DA1424" s="181"/>
      <c r="DB1424" s="181"/>
      <c r="DC1424" s="181"/>
      <c r="DD1424" s="181"/>
      <c r="DE1424" s="181"/>
      <c r="DF1424" s="181"/>
      <c r="DG1424" s="181"/>
      <c r="DH1424" s="181"/>
      <c r="DI1424" s="181"/>
      <c r="DJ1424" s="181"/>
      <c r="DK1424" s="181"/>
      <c r="DL1424" s="181"/>
      <c r="DM1424" s="181"/>
      <c r="DN1424" s="181"/>
      <c r="DO1424" s="181"/>
      <c r="DP1424" s="181"/>
      <c r="DQ1424" s="181"/>
      <c r="DR1424" s="181"/>
      <c r="DS1424" s="181"/>
      <c r="DT1424" s="181"/>
      <c r="DU1424" s="181"/>
      <c r="DV1424" s="181"/>
      <c r="DW1424" s="181"/>
      <c r="DX1424" s="181"/>
      <c r="DY1424" s="181"/>
      <c r="DZ1424" s="181"/>
      <c r="EA1424" s="181"/>
      <c r="EB1424" s="181"/>
      <c r="EC1424" s="181"/>
      <c r="ED1424" s="181"/>
      <c r="EE1424" s="181"/>
      <c r="EF1424" s="181"/>
      <c r="EG1424" s="181"/>
      <c r="EH1424" s="181"/>
      <c r="EI1424" s="181"/>
      <c r="EJ1424" s="181"/>
      <c r="EK1424" s="181"/>
      <c r="EL1424" s="181"/>
      <c r="EM1424" s="181"/>
      <c r="EN1424" s="181"/>
      <c r="EO1424" s="181"/>
      <c r="EP1424" s="181"/>
      <c r="EQ1424" s="181"/>
      <c r="ER1424" s="181"/>
      <c r="ES1424" s="181"/>
      <c r="ET1424" s="181"/>
      <c r="EU1424" s="181"/>
      <c r="EV1424" s="181"/>
      <c r="EW1424" s="181"/>
      <c r="EX1424" s="181"/>
      <c r="EY1424" s="181"/>
      <c r="EZ1424" s="181"/>
      <c r="FA1424" s="181"/>
      <c r="FB1424" s="181"/>
      <c r="FC1424" s="181"/>
      <c r="FD1424" s="181"/>
      <c r="FE1424" s="181"/>
      <c r="FF1424" s="181"/>
      <c r="FG1424" s="181"/>
      <c r="FH1424" s="181"/>
      <c r="FI1424" s="181"/>
      <c r="FJ1424" s="181"/>
      <c r="FK1424" s="181"/>
      <c r="FL1424" s="181"/>
      <c r="FM1424" s="181"/>
      <c r="FN1424" s="181"/>
      <c r="FO1424" s="181"/>
      <c r="FP1424" s="181"/>
      <c r="FQ1424" s="181"/>
      <c r="FR1424" s="181"/>
      <c r="FS1424" s="181"/>
      <c r="FT1424" s="181"/>
      <c r="FU1424" s="181"/>
      <c r="FV1424" s="181"/>
      <c r="FW1424" s="181"/>
      <c r="FX1424" s="181"/>
      <c r="FY1424" s="181"/>
      <c r="FZ1424" s="181"/>
      <c r="GA1424" s="181"/>
      <c r="GB1424" s="181"/>
      <c r="GC1424" s="181"/>
      <c r="GD1424" s="181"/>
      <c r="GE1424" s="181"/>
      <c r="GF1424" s="181"/>
      <c r="GG1424" s="181"/>
      <c r="GH1424" s="181"/>
      <c r="GI1424" s="181"/>
      <c r="GJ1424" s="181"/>
      <c r="GK1424" s="181"/>
      <c r="GL1424" s="181"/>
      <c r="GM1424" s="181"/>
      <c r="GN1424" s="181"/>
      <c r="GO1424" s="181"/>
      <c r="GP1424" s="181"/>
      <c r="GQ1424" s="181"/>
      <c r="GR1424" s="181"/>
      <c r="GS1424" s="181"/>
      <c r="GT1424" s="181"/>
      <c r="GU1424" s="181"/>
      <c r="GV1424" s="181"/>
      <c r="GW1424" s="181"/>
      <c r="GX1424" s="181"/>
      <c r="GY1424" s="181"/>
      <c r="GZ1424" s="181"/>
      <c r="HA1424" s="181"/>
      <c r="HB1424" s="181"/>
      <c r="HC1424" s="181"/>
      <c r="HD1424" s="181"/>
      <c r="HE1424" s="181"/>
      <c r="HF1424" s="181"/>
      <c r="HG1424" s="181"/>
      <c r="HH1424" s="181"/>
      <c r="HI1424" s="181"/>
      <c r="HJ1424" s="181"/>
      <c r="HK1424" s="181"/>
      <c r="HL1424" s="181"/>
      <c r="HM1424" s="181"/>
      <c r="HN1424" s="181"/>
      <c r="HO1424" s="181"/>
      <c r="HP1424" s="181"/>
      <c r="HQ1424" s="181"/>
      <c r="HR1424" s="181"/>
      <c r="HS1424" s="181"/>
      <c r="HT1424" s="181"/>
      <c r="HU1424" s="181"/>
      <c r="HV1424" s="181"/>
      <c r="HW1424" s="181"/>
      <c r="HX1424" s="181"/>
      <c r="HY1424" s="181"/>
      <c r="HZ1424" s="181"/>
      <c r="IA1424" s="181"/>
      <c r="IB1424" s="181"/>
      <c r="IC1424" s="181"/>
      <c r="ID1424" s="181"/>
      <c r="IE1424" s="181"/>
      <c r="IF1424" s="181"/>
      <c r="IG1424" s="181"/>
      <c r="IH1424" s="181"/>
      <c r="II1424" s="181"/>
      <c r="IJ1424" s="181"/>
      <c r="IK1424" s="181"/>
      <c r="IL1424" s="181"/>
      <c r="IM1424" s="181"/>
      <c r="IN1424" s="181"/>
      <c r="IO1424" s="181"/>
      <c r="IP1424" s="181"/>
      <c r="IQ1424" s="181"/>
      <c r="IR1424" s="181"/>
      <c r="IS1424" s="181"/>
      <c r="IT1424" s="181"/>
      <c r="IU1424" s="181"/>
      <c r="IV1424" s="181"/>
      <c r="IW1424" s="181"/>
      <c r="IX1424" s="181"/>
      <c r="IY1424" s="181"/>
      <c r="IZ1424" s="181"/>
      <c r="JA1424" s="181"/>
      <c r="JB1424" s="181"/>
      <c r="JC1424" s="181"/>
      <c r="JD1424" s="181"/>
      <c r="JE1424" s="181"/>
      <c r="JF1424" s="181"/>
      <c r="JG1424" s="181"/>
      <c r="JH1424" s="181"/>
      <c r="JI1424" s="181"/>
      <c r="JJ1424" s="181"/>
      <c r="JK1424" s="181"/>
      <c r="JL1424" s="181"/>
      <c r="JM1424" s="181"/>
      <c r="JN1424" s="181"/>
      <c r="JO1424" s="181"/>
      <c r="JP1424" s="181"/>
      <c r="JQ1424" s="181"/>
      <c r="JR1424" s="181"/>
      <c r="JS1424" s="181"/>
      <c r="JT1424" s="181"/>
      <c r="JU1424" s="181"/>
      <c r="JV1424" s="181"/>
      <c r="JW1424" s="181"/>
      <c r="JX1424" s="181"/>
      <c r="JY1424" s="181"/>
      <c r="JZ1424" s="181"/>
      <c r="KA1424" s="181"/>
      <c r="KB1424" s="181"/>
      <c r="KC1424" s="181"/>
      <c r="KD1424" s="181"/>
      <c r="KE1424" s="181"/>
      <c r="KF1424" s="181"/>
      <c r="KG1424" s="181"/>
      <c r="KH1424" s="181"/>
      <c r="KI1424" s="181"/>
      <c r="KJ1424" s="181"/>
      <c r="KK1424" s="181"/>
      <c r="KL1424" s="181"/>
      <c r="KM1424" s="181"/>
      <c r="KN1424" s="181"/>
      <c r="KO1424" s="181"/>
      <c r="KP1424" s="181"/>
      <c r="KQ1424" s="181"/>
      <c r="KR1424" s="181"/>
      <c r="KS1424" s="181"/>
      <c r="KT1424" s="181"/>
      <c r="KU1424" s="181"/>
      <c r="KV1424" s="181"/>
      <c r="KW1424" s="181"/>
      <c r="KX1424" s="181"/>
      <c r="KY1424" s="181"/>
      <c r="KZ1424" s="181"/>
      <c r="LA1424" s="181"/>
      <c r="LB1424" s="181"/>
      <c r="LC1424" s="181"/>
      <c r="LD1424" s="181"/>
      <c r="LE1424" s="181"/>
      <c r="LF1424" s="181"/>
      <c r="LG1424" s="181"/>
      <c r="LH1424" s="181"/>
      <c r="LI1424" s="181"/>
      <c r="LJ1424" s="181"/>
      <c r="LK1424" s="181"/>
      <c r="LL1424" s="181"/>
      <c r="LM1424" s="181"/>
      <c r="LN1424" s="181"/>
      <c r="LO1424" s="181"/>
      <c r="LP1424" s="181"/>
      <c r="LQ1424" s="181"/>
      <c r="LR1424" s="181"/>
      <c r="LS1424" s="181"/>
      <c r="LT1424" s="181"/>
      <c r="LU1424" s="181"/>
      <c r="LV1424" s="181"/>
      <c r="LW1424" s="181"/>
      <c r="LX1424" s="181"/>
      <c r="LY1424" s="181"/>
      <c r="LZ1424" s="181"/>
      <c r="MA1424" s="181"/>
      <c r="MB1424" s="181"/>
      <c r="MC1424" s="181"/>
      <c r="MD1424" s="181"/>
      <c r="ME1424" s="181"/>
      <c r="MF1424" s="181"/>
      <c r="MG1424" s="181"/>
      <c r="MH1424" s="181"/>
      <c r="MI1424" s="181"/>
      <c r="MJ1424" s="181"/>
      <c r="MK1424" s="181"/>
      <c r="ML1424" s="181"/>
      <c r="MM1424" s="181"/>
      <c r="MN1424" s="181"/>
      <c r="MO1424" s="181"/>
      <c r="MP1424" s="181"/>
      <c r="MQ1424" s="181"/>
      <c r="MR1424" s="181"/>
      <c r="MS1424" s="181"/>
      <c r="MT1424" s="181"/>
      <c r="MU1424" s="181"/>
      <c r="MV1424" s="181"/>
      <c r="MW1424" s="181"/>
      <c r="MX1424" s="181"/>
      <c r="MY1424" s="181"/>
      <c r="MZ1424" s="181"/>
      <c r="NA1424" s="181"/>
      <c r="NB1424" s="181"/>
      <c r="NC1424" s="181"/>
      <c r="ND1424" s="181"/>
      <c r="NE1424" s="181"/>
      <c r="NF1424" s="181"/>
      <c r="NG1424" s="181"/>
      <c r="NH1424" s="181"/>
      <c r="NI1424" s="181"/>
      <c r="NJ1424" s="181"/>
      <c r="NK1424" s="181"/>
      <c r="NL1424" s="181"/>
      <c r="NM1424" s="181"/>
      <c r="NN1424" s="181"/>
      <c r="NO1424" s="181"/>
      <c r="NP1424" s="181"/>
      <c r="NQ1424" s="181"/>
      <c r="NR1424" s="181"/>
      <c r="NS1424" s="181"/>
      <c r="NT1424" s="181"/>
      <c r="NU1424" s="181"/>
      <c r="NV1424" s="181"/>
      <c r="NW1424" s="181"/>
      <c r="NX1424" s="181"/>
      <c r="NY1424" s="181"/>
      <c r="NZ1424" s="181"/>
      <c r="OA1424" s="181"/>
      <c r="OB1424" s="181"/>
      <c r="OC1424" s="181"/>
      <c r="OD1424" s="181"/>
      <c r="OE1424" s="181"/>
      <c r="OF1424" s="181"/>
      <c r="OG1424" s="181"/>
      <c r="OH1424" s="181"/>
      <c r="OI1424" s="181"/>
      <c r="OJ1424" s="181"/>
      <c r="OK1424" s="181"/>
      <c r="OL1424" s="181"/>
      <c r="OM1424" s="181"/>
      <c r="ON1424" s="181"/>
      <c r="OO1424" s="181"/>
      <c r="OP1424" s="181"/>
      <c r="OQ1424" s="181"/>
      <c r="OR1424" s="181"/>
      <c r="OS1424" s="181"/>
      <c r="OT1424" s="181"/>
      <c r="OU1424" s="181"/>
      <c r="OV1424" s="181"/>
      <c r="OW1424" s="181"/>
      <c r="OX1424" s="181"/>
      <c r="OY1424" s="181"/>
      <c r="OZ1424" s="181"/>
      <c r="PA1424" s="181"/>
      <c r="PB1424" s="181"/>
      <c r="PC1424" s="181"/>
      <c r="PD1424" s="181"/>
      <c r="PE1424" s="181"/>
      <c r="PF1424" s="181"/>
      <c r="PG1424" s="181"/>
      <c r="PH1424" s="181"/>
      <c r="PI1424" s="181"/>
      <c r="PJ1424" s="181"/>
      <c r="PK1424" s="181"/>
      <c r="PL1424" s="181"/>
      <c r="PM1424" s="181"/>
      <c r="PN1424" s="181"/>
      <c r="PO1424" s="181"/>
      <c r="PP1424" s="181"/>
      <c r="PQ1424" s="181"/>
      <c r="PR1424" s="181"/>
      <c r="PS1424" s="181"/>
      <c r="PT1424" s="181"/>
      <c r="PU1424" s="181"/>
      <c r="PV1424" s="181"/>
      <c r="PW1424" s="181"/>
      <c r="PX1424" s="181"/>
      <c r="PY1424" s="181"/>
      <c r="PZ1424" s="181"/>
      <c r="QA1424" s="181"/>
      <c r="QB1424" s="181"/>
      <c r="QC1424" s="181"/>
      <c r="QD1424" s="181"/>
      <c r="QE1424" s="181"/>
      <c r="QF1424" s="181"/>
      <c r="QG1424" s="181"/>
      <c r="QH1424" s="181"/>
      <c r="QI1424" s="181"/>
      <c r="QJ1424" s="181"/>
      <c r="QK1424" s="181"/>
      <c r="QL1424" s="181"/>
      <c r="QM1424" s="181"/>
      <c r="QN1424" s="181"/>
      <c r="QO1424" s="181"/>
      <c r="QP1424" s="181"/>
      <c r="QQ1424" s="181"/>
      <c r="QR1424" s="181"/>
      <c r="QS1424" s="181"/>
      <c r="QT1424" s="181"/>
      <c r="QU1424" s="181"/>
      <c r="QV1424" s="181"/>
      <c r="QW1424" s="181"/>
      <c r="QX1424" s="181"/>
      <c r="QY1424" s="181"/>
      <c r="QZ1424" s="181"/>
      <c r="RA1424" s="181"/>
      <c r="RB1424" s="181"/>
      <c r="RC1424" s="181"/>
      <c r="RD1424" s="181"/>
      <c r="RE1424" s="181"/>
      <c r="RF1424" s="181"/>
      <c r="RG1424" s="181"/>
      <c r="RH1424" s="181"/>
      <c r="RI1424" s="181"/>
      <c r="RJ1424" s="181"/>
      <c r="RK1424" s="181"/>
      <c r="RL1424" s="181"/>
      <c r="RM1424" s="181"/>
      <c r="RN1424" s="181"/>
      <c r="RO1424" s="181"/>
      <c r="RP1424" s="181"/>
      <c r="RQ1424" s="181"/>
      <c r="RR1424" s="181"/>
      <c r="RS1424" s="181"/>
      <c r="RT1424" s="181"/>
      <c r="RU1424" s="181"/>
      <c r="RV1424" s="181"/>
      <c r="RW1424" s="181"/>
      <c r="RX1424" s="181"/>
      <c r="RY1424" s="181"/>
      <c r="RZ1424" s="181"/>
      <c r="SA1424" s="181"/>
      <c r="SB1424" s="181"/>
      <c r="SC1424" s="181"/>
      <c r="SD1424" s="181"/>
      <c r="SE1424" s="181"/>
      <c r="SF1424" s="181"/>
      <c r="SG1424" s="181"/>
      <c r="SH1424" s="181"/>
      <c r="SI1424" s="181"/>
      <c r="SJ1424" s="181"/>
      <c r="SK1424" s="181"/>
      <c r="SL1424" s="181"/>
      <c r="SM1424" s="181"/>
      <c r="SN1424" s="181"/>
      <c r="SO1424" s="181"/>
      <c r="SP1424" s="181"/>
      <c r="SQ1424" s="181"/>
      <c r="SR1424" s="181"/>
      <c r="SS1424" s="181"/>
      <c r="ST1424" s="181"/>
      <c r="SU1424" s="181"/>
      <c r="SV1424" s="181"/>
      <c r="SW1424" s="181"/>
      <c r="SX1424" s="181"/>
      <c r="SY1424" s="181"/>
      <c r="SZ1424" s="181"/>
      <c r="TA1424" s="181"/>
      <c r="TB1424" s="181"/>
      <c r="TC1424" s="181"/>
      <c r="TD1424" s="181"/>
      <c r="TE1424" s="181"/>
      <c r="TF1424" s="181"/>
      <c r="TG1424" s="181"/>
      <c r="TH1424" s="181"/>
      <c r="TI1424" s="181"/>
      <c r="TJ1424" s="181"/>
      <c r="TK1424" s="181"/>
      <c r="TL1424" s="181"/>
      <c r="TM1424" s="181"/>
      <c r="TN1424" s="181"/>
      <c r="TO1424" s="181"/>
      <c r="TP1424" s="181"/>
      <c r="TQ1424" s="181"/>
      <c r="TR1424" s="181"/>
      <c r="TS1424" s="181"/>
      <c r="TT1424" s="181"/>
      <c r="TU1424" s="181"/>
      <c r="TV1424" s="181"/>
      <c r="TW1424" s="181"/>
      <c r="TX1424" s="181"/>
      <c r="TY1424" s="181"/>
      <c r="TZ1424" s="181"/>
      <c r="UA1424" s="181"/>
      <c r="UB1424" s="181"/>
      <c r="UC1424" s="181"/>
      <c r="UD1424" s="181"/>
      <c r="UE1424" s="181"/>
      <c r="UF1424" s="181"/>
      <c r="UG1424" s="181"/>
      <c r="UH1424" s="181"/>
      <c r="UI1424" s="181"/>
      <c r="UJ1424" s="181"/>
      <c r="UK1424" s="181"/>
      <c r="UL1424" s="181"/>
      <c r="UM1424" s="181"/>
      <c r="UN1424" s="181"/>
      <c r="UO1424" s="181"/>
      <c r="UP1424" s="181"/>
      <c r="UQ1424" s="181"/>
      <c r="UR1424" s="181"/>
      <c r="US1424" s="181"/>
      <c r="UT1424" s="181"/>
      <c r="UU1424" s="181"/>
      <c r="UV1424" s="181"/>
      <c r="UW1424" s="181"/>
      <c r="UX1424" s="181"/>
      <c r="UY1424" s="181"/>
      <c r="UZ1424" s="181"/>
      <c r="VA1424" s="181"/>
      <c r="VB1424" s="181"/>
      <c r="VC1424" s="181"/>
      <c r="VD1424" s="181"/>
      <c r="VE1424" s="181"/>
      <c r="VF1424" s="181"/>
      <c r="VG1424" s="181"/>
      <c r="VH1424" s="181"/>
      <c r="VI1424" s="181"/>
      <c r="VJ1424" s="181"/>
      <c r="VK1424" s="181"/>
      <c r="VL1424" s="181"/>
      <c r="VM1424" s="181"/>
      <c r="VN1424" s="181"/>
      <c r="VO1424" s="181"/>
      <c r="VP1424" s="181"/>
      <c r="VQ1424" s="181"/>
      <c r="VR1424" s="181"/>
      <c r="VS1424" s="181"/>
      <c r="VT1424" s="181"/>
      <c r="VU1424" s="181"/>
      <c r="VV1424" s="181"/>
      <c r="VW1424" s="181"/>
      <c r="VX1424" s="181"/>
      <c r="VY1424" s="181"/>
      <c r="VZ1424" s="181"/>
      <c r="WA1424" s="181"/>
      <c r="WB1424" s="181"/>
      <c r="WC1424" s="181"/>
      <c r="WD1424" s="181"/>
      <c r="WE1424" s="181"/>
      <c r="WF1424" s="181"/>
      <c r="WG1424" s="181"/>
      <c r="WH1424" s="181"/>
      <c r="WI1424" s="181"/>
      <c r="WJ1424" s="181"/>
      <c r="WK1424" s="181"/>
      <c r="WL1424" s="181"/>
      <c r="WM1424" s="181"/>
      <c r="WN1424" s="181"/>
      <c r="WO1424" s="181"/>
      <c r="WP1424" s="181"/>
      <c r="WQ1424" s="181"/>
      <c r="WR1424" s="181"/>
      <c r="WS1424" s="181"/>
      <c r="WT1424" s="181"/>
      <c r="WU1424" s="181"/>
      <c r="WV1424" s="181"/>
      <c r="WW1424" s="181"/>
      <c r="WX1424" s="181"/>
      <c r="WY1424" s="181"/>
      <c r="WZ1424" s="181"/>
      <c r="XA1424" s="181"/>
      <c r="XB1424" s="181"/>
      <c r="XC1424" s="181"/>
      <c r="XD1424" s="181"/>
      <c r="XE1424" s="181"/>
      <c r="XF1424" s="181"/>
      <c r="XG1424" s="181"/>
      <c r="XH1424" s="181"/>
      <c r="XI1424" s="181"/>
      <c r="XJ1424" s="181"/>
      <c r="XK1424" s="181"/>
      <c r="XL1424" s="181"/>
      <c r="XM1424" s="181"/>
      <c r="XN1424" s="181"/>
      <c r="XO1424" s="181"/>
      <c r="XP1424" s="181"/>
      <c r="XQ1424" s="181"/>
      <c r="XR1424" s="181"/>
      <c r="XS1424" s="181"/>
      <c r="XT1424" s="181"/>
      <c r="XU1424" s="181"/>
      <c r="XV1424" s="181"/>
      <c r="XW1424" s="181"/>
      <c r="XX1424" s="181"/>
      <c r="XY1424" s="181"/>
      <c r="XZ1424" s="181"/>
      <c r="YA1424" s="181"/>
      <c r="YB1424" s="181"/>
      <c r="YC1424" s="181"/>
      <c r="YD1424" s="181"/>
      <c r="YE1424" s="181"/>
      <c r="YF1424" s="181"/>
      <c r="YG1424" s="181"/>
      <c r="YH1424" s="181"/>
      <c r="YI1424" s="181"/>
      <c r="YJ1424" s="181"/>
      <c r="YK1424" s="181"/>
      <c r="YL1424" s="181"/>
      <c r="YM1424" s="181"/>
      <c r="YN1424" s="181"/>
      <c r="YO1424" s="181"/>
      <c r="YP1424" s="181"/>
      <c r="YQ1424" s="181"/>
      <c r="YR1424" s="181"/>
      <c r="YS1424" s="181"/>
      <c r="YT1424" s="181"/>
      <c r="YU1424" s="181"/>
      <c r="YV1424" s="181"/>
      <c r="YW1424" s="181"/>
      <c r="YX1424" s="181"/>
      <c r="YY1424" s="181"/>
      <c r="YZ1424" s="181"/>
      <c r="ZA1424" s="181"/>
      <c r="ZB1424" s="181"/>
      <c r="ZC1424" s="181"/>
      <c r="ZD1424" s="181"/>
      <c r="ZE1424" s="181"/>
      <c r="ZF1424" s="181"/>
      <c r="ZG1424" s="181"/>
      <c r="ZH1424" s="181"/>
      <c r="ZI1424" s="181"/>
      <c r="ZJ1424" s="181"/>
      <c r="ZK1424" s="181"/>
      <c r="ZL1424" s="181"/>
      <c r="ZM1424" s="181"/>
      <c r="ZN1424" s="181"/>
      <c r="ZO1424" s="181"/>
      <c r="ZP1424" s="181"/>
      <c r="ZQ1424" s="181"/>
      <c r="ZR1424" s="181"/>
      <c r="ZS1424" s="181"/>
      <c r="ZT1424" s="181"/>
      <c r="ZU1424" s="181"/>
      <c r="ZV1424" s="181"/>
      <c r="ZW1424" s="181"/>
      <c r="ZX1424" s="181"/>
      <c r="ZY1424" s="181"/>
      <c r="ZZ1424" s="181"/>
      <c r="AAA1424" s="181"/>
      <c r="AAB1424" s="181"/>
      <c r="AAC1424" s="181"/>
      <c r="AAD1424" s="181"/>
      <c r="AAE1424" s="181"/>
      <c r="AAF1424" s="181"/>
      <c r="AAG1424" s="181"/>
      <c r="AAH1424" s="181"/>
      <c r="AAI1424" s="181"/>
      <c r="AAJ1424" s="181"/>
      <c r="AAK1424" s="181"/>
      <c r="AAL1424" s="181"/>
      <c r="AAM1424" s="181"/>
      <c r="AAN1424" s="181"/>
      <c r="AAO1424" s="181"/>
      <c r="AAP1424" s="181"/>
      <c r="AAQ1424" s="181"/>
      <c r="AAR1424" s="181"/>
      <c r="AAS1424" s="181"/>
      <c r="AAT1424" s="181"/>
      <c r="AAU1424" s="181"/>
      <c r="AAV1424" s="181"/>
      <c r="AAW1424" s="181"/>
      <c r="AAX1424" s="181"/>
      <c r="AAY1424" s="181"/>
      <c r="AAZ1424" s="181"/>
      <c r="ABA1424" s="181"/>
      <c r="ABB1424" s="181"/>
      <c r="ABC1424" s="181"/>
      <c r="ABD1424" s="181"/>
      <c r="ABE1424" s="181"/>
      <c r="ABF1424" s="181"/>
      <c r="ABG1424" s="181"/>
      <c r="ABH1424" s="181"/>
      <c r="ABI1424" s="181"/>
      <c r="ABJ1424" s="181"/>
      <c r="ABK1424" s="181"/>
      <c r="ABL1424" s="181"/>
      <c r="ABM1424" s="181"/>
      <c r="ABN1424" s="181"/>
      <c r="ABO1424" s="181"/>
      <c r="ABP1424" s="181"/>
      <c r="ABQ1424" s="181"/>
      <c r="ABR1424" s="181"/>
      <c r="ABS1424" s="181"/>
      <c r="ABT1424" s="181"/>
      <c r="ABU1424" s="181"/>
      <c r="ABV1424" s="181"/>
      <c r="ABW1424" s="181"/>
      <c r="ABX1424" s="181"/>
      <c r="ABY1424" s="181"/>
      <c r="ABZ1424" s="181"/>
      <c r="ACA1424" s="181"/>
      <c r="ACB1424" s="181"/>
      <c r="ACC1424" s="181"/>
      <c r="ACD1424" s="181"/>
      <c r="ACE1424" s="181"/>
      <c r="ACF1424" s="181"/>
      <c r="ACG1424" s="181"/>
      <c r="ACH1424" s="181"/>
      <c r="ACI1424" s="181"/>
      <c r="ACJ1424" s="181"/>
      <c r="ACK1424" s="181"/>
      <c r="ACL1424" s="181"/>
      <c r="ACM1424" s="181"/>
      <c r="ACN1424" s="181"/>
      <c r="ACO1424" s="181"/>
      <c r="ACP1424" s="181"/>
      <c r="ACQ1424" s="181"/>
      <c r="ACR1424" s="181"/>
      <c r="ACS1424" s="181"/>
      <c r="ACT1424" s="181"/>
      <c r="ACU1424" s="181"/>
      <c r="ACV1424" s="181"/>
      <c r="ACW1424" s="181"/>
      <c r="ACX1424" s="181"/>
      <c r="ACY1424" s="181"/>
      <c r="ACZ1424" s="181"/>
      <c r="ADA1424" s="181"/>
      <c r="ADB1424" s="181"/>
      <c r="ADC1424" s="181"/>
      <c r="ADD1424" s="181"/>
      <c r="ADE1424" s="181"/>
      <c r="ADF1424" s="181"/>
      <c r="ADG1424" s="181"/>
      <c r="ADH1424" s="181"/>
      <c r="ADI1424" s="181"/>
      <c r="ADJ1424" s="181"/>
      <c r="ADK1424" s="181"/>
      <c r="ADL1424" s="181"/>
      <c r="ADM1424" s="181"/>
      <c r="ADN1424" s="181"/>
      <c r="ADO1424" s="181"/>
      <c r="ADP1424" s="181"/>
      <c r="ADQ1424" s="181"/>
      <c r="ADR1424" s="181"/>
      <c r="ADS1424" s="181"/>
      <c r="ADT1424" s="181"/>
      <c r="ADU1424" s="181"/>
      <c r="ADV1424" s="181"/>
      <c r="ADW1424" s="181"/>
      <c r="ADX1424" s="181"/>
      <c r="ADY1424" s="181"/>
      <c r="ADZ1424" s="181"/>
      <c r="AEA1424" s="181"/>
      <c r="AEB1424" s="181"/>
      <c r="AEC1424" s="181"/>
      <c r="AED1424" s="181"/>
      <c r="AEE1424" s="181"/>
      <c r="AEF1424" s="181"/>
      <c r="AEG1424" s="181"/>
      <c r="AEH1424" s="181"/>
      <c r="AEI1424" s="181"/>
      <c r="AEJ1424" s="181"/>
      <c r="AEK1424" s="181"/>
      <c r="AEL1424" s="181"/>
      <c r="AEM1424" s="181"/>
      <c r="AEN1424" s="181"/>
      <c r="AEO1424" s="181"/>
      <c r="AEP1424" s="181"/>
      <c r="AEQ1424" s="181"/>
      <c r="AER1424" s="181"/>
      <c r="AES1424" s="181"/>
      <c r="AET1424" s="181"/>
      <c r="AEU1424" s="181"/>
      <c r="AEV1424" s="181"/>
      <c r="AEW1424" s="181"/>
      <c r="AEX1424" s="181"/>
      <c r="AEY1424" s="181"/>
      <c r="AEZ1424" s="181"/>
      <c r="AFA1424" s="181"/>
      <c r="AFB1424" s="181"/>
      <c r="AFC1424" s="181"/>
      <c r="AFD1424" s="181"/>
      <c r="AFE1424" s="181"/>
      <c r="AFF1424" s="181"/>
      <c r="AFG1424" s="181"/>
      <c r="AFH1424" s="181"/>
      <c r="AFI1424" s="181"/>
      <c r="AFJ1424" s="181"/>
      <c r="AFK1424" s="181"/>
      <c r="AFL1424" s="181"/>
      <c r="AFM1424" s="181"/>
      <c r="AFN1424" s="181"/>
      <c r="AFO1424" s="181"/>
      <c r="AFP1424" s="181"/>
      <c r="AFQ1424" s="181"/>
      <c r="AFR1424" s="181"/>
      <c r="AFS1424" s="181"/>
      <c r="AFT1424" s="181"/>
      <c r="AFU1424" s="181"/>
      <c r="AFV1424" s="181"/>
      <c r="AFW1424" s="181"/>
      <c r="AFX1424" s="181"/>
      <c r="AFY1424" s="181"/>
      <c r="AFZ1424" s="181"/>
      <c r="AGA1424" s="181"/>
      <c r="AGB1424" s="181"/>
      <c r="AGC1424" s="181"/>
      <c r="AGD1424" s="181"/>
      <c r="AGE1424" s="181"/>
      <c r="AGF1424" s="181"/>
      <c r="AGG1424" s="181"/>
      <c r="AGH1424" s="181"/>
      <c r="AGI1424" s="181"/>
      <c r="AGJ1424" s="181"/>
      <c r="AGK1424" s="181"/>
      <c r="AGL1424" s="181"/>
      <c r="AGM1424" s="181"/>
      <c r="AGN1424" s="181"/>
      <c r="AGO1424" s="181"/>
      <c r="AGP1424" s="181"/>
      <c r="AGQ1424" s="181"/>
      <c r="AGR1424" s="181"/>
      <c r="AGS1424" s="181"/>
      <c r="AGT1424" s="181"/>
      <c r="AGU1424" s="181"/>
      <c r="AGV1424" s="181"/>
      <c r="AGW1424" s="181"/>
      <c r="AGX1424" s="181"/>
      <c r="AGY1424" s="181"/>
      <c r="AGZ1424" s="181"/>
      <c r="AHA1424" s="181"/>
      <c r="AHB1424" s="181"/>
      <c r="AHC1424" s="181"/>
      <c r="AHD1424" s="181"/>
      <c r="AHE1424" s="181"/>
      <c r="AHF1424" s="181"/>
      <c r="AHG1424" s="181"/>
      <c r="AHH1424" s="181"/>
      <c r="AHI1424" s="181"/>
      <c r="AHJ1424" s="181"/>
      <c r="AHK1424" s="181"/>
      <c r="AHL1424" s="181"/>
      <c r="AHM1424" s="181"/>
      <c r="AHN1424" s="181"/>
      <c r="AHO1424" s="181"/>
      <c r="AHP1424" s="181"/>
      <c r="AHQ1424" s="181"/>
      <c r="AHR1424" s="181"/>
      <c r="AHS1424" s="181"/>
      <c r="AHT1424" s="181"/>
      <c r="AHU1424" s="181"/>
      <c r="AHV1424" s="181"/>
      <c r="AHW1424" s="181"/>
      <c r="AHX1424" s="181"/>
      <c r="AHY1424" s="181"/>
      <c r="AHZ1424" s="181"/>
      <c r="AIA1424" s="181"/>
      <c r="AIB1424" s="181"/>
      <c r="AIC1424" s="181"/>
      <c r="AID1424" s="181"/>
      <c r="AIE1424" s="181"/>
      <c r="AIF1424" s="181"/>
      <c r="AIG1424" s="181"/>
      <c r="AIH1424" s="181"/>
      <c r="AII1424" s="181"/>
      <c r="AIJ1424" s="181"/>
      <c r="AIK1424" s="181"/>
      <c r="AIL1424" s="181"/>
      <c r="AIM1424" s="181"/>
      <c r="AIN1424" s="181"/>
      <c r="AIO1424" s="181"/>
      <c r="AIP1424" s="181"/>
      <c r="AIQ1424" s="181"/>
      <c r="AIR1424" s="181"/>
      <c r="AIS1424" s="181"/>
      <c r="AIT1424" s="181"/>
      <c r="AIU1424" s="181"/>
      <c r="AIV1424" s="181"/>
      <c r="AIW1424" s="181"/>
      <c r="AIX1424" s="181"/>
      <c r="AIY1424" s="181"/>
      <c r="AIZ1424" s="181"/>
      <c r="AJA1424" s="181"/>
      <c r="AJB1424" s="181"/>
      <c r="AJC1424" s="181"/>
      <c r="AJD1424" s="181"/>
      <c r="AJE1424" s="181"/>
      <c r="AJF1424" s="181"/>
      <c r="AJG1424" s="181"/>
      <c r="AJH1424" s="181"/>
      <c r="AJI1424" s="181"/>
      <c r="AJJ1424" s="181"/>
      <c r="AJK1424" s="181"/>
      <c r="AJL1424" s="181"/>
      <c r="AJM1424" s="181"/>
      <c r="AJN1424" s="181"/>
      <c r="AJO1424" s="181"/>
      <c r="AJP1424" s="181"/>
      <c r="AJQ1424" s="181"/>
      <c r="AJR1424" s="181"/>
      <c r="AJS1424" s="181"/>
      <c r="AJT1424" s="181"/>
      <c r="AJU1424" s="181"/>
      <c r="AJV1424" s="181"/>
      <c r="AJW1424" s="181"/>
      <c r="AJX1424" s="181"/>
      <c r="AJY1424" s="181"/>
      <c r="AJZ1424" s="181"/>
      <c r="AKA1424" s="181"/>
      <c r="AKB1424" s="181"/>
      <c r="AKC1424" s="181"/>
      <c r="AKD1424" s="181"/>
      <c r="AKE1424" s="181"/>
      <c r="AKF1424" s="181"/>
      <c r="AKG1424" s="181"/>
      <c r="AKH1424" s="181"/>
      <c r="AKI1424" s="181"/>
      <c r="AKJ1424" s="181"/>
      <c r="AKK1424" s="181"/>
      <c r="AKL1424" s="181"/>
      <c r="AKM1424" s="181"/>
      <c r="AKN1424" s="181"/>
      <c r="AKO1424" s="181"/>
      <c r="AKP1424" s="181"/>
      <c r="AKQ1424" s="181"/>
      <c r="AKR1424" s="181"/>
      <c r="AKS1424" s="181"/>
      <c r="AKT1424" s="181"/>
      <c r="AKU1424" s="181"/>
      <c r="AKV1424" s="181"/>
      <c r="AKW1424" s="181"/>
      <c r="AKX1424" s="181"/>
      <c r="AKY1424" s="181"/>
      <c r="AKZ1424" s="181"/>
      <c r="ALA1424" s="181"/>
      <c r="ALB1424" s="181"/>
      <c r="ALC1424" s="181"/>
      <c r="ALD1424" s="181"/>
      <c r="ALE1424" s="181"/>
    </row>
    <row r="1425" spans="1:993">
      <c r="A1425" s="279"/>
      <c r="B1425" s="14" t="s">
        <v>1661</v>
      </c>
      <c r="C1425" s="279"/>
      <c r="D1425" s="13"/>
      <c r="E1425" s="13"/>
      <c r="F1425" s="20"/>
      <c r="G1425" s="20"/>
      <c r="H1425" s="14"/>
      <c r="I1425" s="20"/>
      <c r="J1425" s="91"/>
      <c r="K1425" s="181"/>
      <c r="L1425" s="181"/>
      <c r="M1425" s="4">
        <f t="shared" si="429"/>
        <v>0</v>
      </c>
      <c r="N1425" s="4">
        <f t="shared" si="449"/>
        <v>0</v>
      </c>
      <c r="O1425" s="4">
        <f t="shared" si="448"/>
        <v>0</v>
      </c>
      <c r="P1425" s="181"/>
      <c r="Q1425" s="20"/>
      <c r="R1425" s="20"/>
      <c r="T1425" s="255"/>
      <c r="U1425" s="255"/>
      <c r="V1425" s="255"/>
      <c r="W1425" s="255"/>
      <c r="X1425" s="255"/>
      <c r="Y1425" s="255"/>
      <c r="Z1425" s="255"/>
      <c r="AA1425" s="255"/>
      <c r="AB1425" s="255"/>
      <c r="AC1425" s="255"/>
      <c r="AD1425" s="255"/>
      <c r="AE1425" s="255"/>
      <c r="AF1425" s="255"/>
      <c r="AG1425" s="255"/>
      <c r="AH1425" s="255"/>
      <c r="AI1425" s="255"/>
      <c r="AJ1425" s="255"/>
      <c r="AK1425" s="255"/>
      <c r="AL1425" s="255"/>
      <c r="AM1425" s="255"/>
      <c r="AN1425" s="255"/>
      <c r="AO1425" s="255"/>
      <c r="AP1425" s="255"/>
      <c r="AQ1425" s="255"/>
      <c r="AR1425" s="255"/>
      <c r="AS1425" s="255"/>
      <c r="AT1425" s="255"/>
      <c r="AU1425" s="255"/>
      <c r="AV1425" s="255"/>
      <c r="AW1425" s="255"/>
      <c r="AX1425" s="255"/>
      <c r="AY1425" s="255"/>
      <c r="AZ1425" s="255"/>
      <c r="BA1425" s="255"/>
      <c r="BB1425" s="255"/>
      <c r="BC1425" s="255"/>
      <c r="BD1425" s="255"/>
      <c r="BE1425" s="255"/>
      <c r="BF1425" s="255"/>
      <c r="BG1425" s="255"/>
      <c r="BH1425" s="255"/>
      <c r="BI1425" s="255"/>
      <c r="BJ1425" s="255"/>
      <c r="BK1425" s="255"/>
      <c r="BL1425" s="255"/>
      <c r="BM1425" s="181"/>
      <c r="BN1425" s="181"/>
      <c r="BO1425" s="181"/>
      <c r="BP1425" s="181"/>
      <c r="BQ1425" s="181"/>
      <c r="BR1425" s="181"/>
      <c r="BS1425" s="181"/>
      <c r="BT1425" s="181"/>
      <c r="BU1425" s="181"/>
      <c r="BV1425" s="181"/>
      <c r="BW1425" s="181"/>
      <c r="BX1425" s="181"/>
      <c r="BY1425" s="181"/>
      <c r="BZ1425" s="181"/>
      <c r="CA1425" s="181"/>
      <c r="CB1425" s="181"/>
      <c r="CC1425" s="181"/>
      <c r="CD1425" s="181"/>
      <c r="CE1425" s="181"/>
      <c r="CF1425" s="181"/>
      <c r="CG1425" s="181"/>
      <c r="CH1425" s="181"/>
      <c r="CI1425" s="181"/>
      <c r="CJ1425" s="181"/>
      <c r="CK1425" s="181"/>
      <c r="CL1425" s="181"/>
      <c r="CM1425" s="181"/>
      <c r="CN1425" s="181"/>
      <c r="CO1425" s="181"/>
      <c r="CP1425" s="181"/>
      <c r="CQ1425" s="181"/>
      <c r="CR1425" s="181"/>
      <c r="CS1425" s="181"/>
      <c r="CT1425" s="181"/>
      <c r="CU1425" s="181"/>
      <c r="CV1425" s="181"/>
      <c r="CW1425" s="181"/>
      <c r="CX1425" s="181"/>
      <c r="CY1425" s="181"/>
      <c r="CZ1425" s="181"/>
      <c r="DA1425" s="181"/>
      <c r="DB1425" s="181"/>
      <c r="DC1425" s="181"/>
      <c r="DD1425" s="181"/>
      <c r="DE1425" s="181"/>
      <c r="DF1425" s="181"/>
      <c r="DG1425" s="181"/>
      <c r="DH1425" s="181"/>
      <c r="DI1425" s="181"/>
      <c r="DJ1425" s="181"/>
      <c r="DK1425" s="181"/>
      <c r="DL1425" s="181"/>
      <c r="DM1425" s="181"/>
      <c r="DN1425" s="181"/>
      <c r="DO1425" s="181"/>
      <c r="DP1425" s="181"/>
      <c r="DQ1425" s="181"/>
      <c r="DR1425" s="181"/>
      <c r="DS1425" s="181"/>
      <c r="DT1425" s="181"/>
      <c r="DU1425" s="181"/>
      <c r="DV1425" s="181"/>
      <c r="DW1425" s="181"/>
      <c r="DX1425" s="181"/>
      <c r="DY1425" s="181"/>
      <c r="DZ1425" s="181"/>
      <c r="EA1425" s="181"/>
      <c r="EB1425" s="181"/>
      <c r="EC1425" s="181"/>
      <c r="ED1425" s="181"/>
      <c r="EE1425" s="181"/>
      <c r="EF1425" s="181"/>
      <c r="EG1425" s="181"/>
      <c r="EH1425" s="181"/>
      <c r="EI1425" s="181"/>
      <c r="EJ1425" s="181"/>
      <c r="EK1425" s="181"/>
      <c r="EL1425" s="181"/>
      <c r="EM1425" s="181"/>
      <c r="EN1425" s="181"/>
      <c r="EO1425" s="181"/>
      <c r="EP1425" s="181"/>
      <c r="EQ1425" s="181"/>
      <c r="ER1425" s="181"/>
      <c r="ES1425" s="181"/>
      <c r="ET1425" s="181"/>
      <c r="EU1425" s="181"/>
      <c r="EV1425" s="181"/>
      <c r="EW1425" s="181"/>
      <c r="EX1425" s="181"/>
      <c r="EY1425" s="181"/>
      <c r="EZ1425" s="181"/>
      <c r="FA1425" s="181"/>
      <c r="FB1425" s="181"/>
      <c r="FC1425" s="181"/>
      <c r="FD1425" s="181"/>
      <c r="FE1425" s="181"/>
      <c r="FF1425" s="181"/>
      <c r="FG1425" s="181"/>
      <c r="FH1425" s="181"/>
      <c r="FI1425" s="181"/>
      <c r="FJ1425" s="181"/>
      <c r="FK1425" s="181"/>
      <c r="FL1425" s="181"/>
      <c r="FM1425" s="181"/>
      <c r="FN1425" s="181"/>
      <c r="FO1425" s="181"/>
      <c r="FP1425" s="181"/>
      <c r="FQ1425" s="181"/>
      <c r="FR1425" s="181"/>
      <c r="FS1425" s="181"/>
      <c r="FT1425" s="181"/>
      <c r="FU1425" s="181"/>
      <c r="FV1425" s="181"/>
      <c r="FW1425" s="181"/>
      <c r="FX1425" s="181"/>
      <c r="FY1425" s="181"/>
      <c r="FZ1425" s="181"/>
      <c r="GA1425" s="181"/>
      <c r="GB1425" s="181"/>
      <c r="GC1425" s="181"/>
      <c r="GD1425" s="181"/>
      <c r="GE1425" s="181"/>
      <c r="GF1425" s="181"/>
      <c r="GG1425" s="181"/>
      <c r="GH1425" s="181"/>
      <c r="GI1425" s="181"/>
      <c r="GJ1425" s="181"/>
      <c r="GK1425" s="181"/>
      <c r="GL1425" s="181"/>
      <c r="GM1425" s="181"/>
      <c r="GN1425" s="181"/>
      <c r="GO1425" s="181"/>
      <c r="GP1425" s="181"/>
      <c r="GQ1425" s="181"/>
      <c r="GR1425" s="181"/>
      <c r="GS1425" s="181"/>
      <c r="GT1425" s="181"/>
      <c r="GU1425" s="181"/>
      <c r="GV1425" s="181"/>
      <c r="GW1425" s="181"/>
      <c r="GX1425" s="181"/>
      <c r="GY1425" s="181"/>
      <c r="GZ1425" s="181"/>
      <c r="HA1425" s="181"/>
      <c r="HB1425" s="181"/>
      <c r="HC1425" s="181"/>
      <c r="HD1425" s="181"/>
      <c r="HE1425" s="181"/>
      <c r="HF1425" s="181"/>
      <c r="HG1425" s="181"/>
      <c r="HH1425" s="181"/>
      <c r="HI1425" s="181"/>
      <c r="HJ1425" s="181"/>
      <c r="HK1425" s="181"/>
      <c r="HL1425" s="181"/>
      <c r="HM1425" s="181"/>
      <c r="HN1425" s="181"/>
      <c r="HO1425" s="181"/>
      <c r="HP1425" s="181"/>
      <c r="HQ1425" s="181"/>
      <c r="HR1425" s="181"/>
      <c r="HS1425" s="181"/>
      <c r="HT1425" s="181"/>
      <c r="HU1425" s="181"/>
      <c r="HV1425" s="181"/>
      <c r="HW1425" s="181"/>
      <c r="HX1425" s="181"/>
      <c r="HY1425" s="181"/>
      <c r="HZ1425" s="181"/>
      <c r="IA1425" s="181"/>
      <c r="IB1425" s="181"/>
      <c r="IC1425" s="181"/>
      <c r="ID1425" s="181"/>
      <c r="IE1425" s="181"/>
      <c r="IF1425" s="181"/>
      <c r="IG1425" s="181"/>
      <c r="IH1425" s="181"/>
      <c r="II1425" s="181"/>
      <c r="IJ1425" s="181"/>
      <c r="IK1425" s="181"/>
      <c r="IL1425" s="181"/>
      <c r="IM1425" s="181"/>
      <c r="IN1425" s="181"/>
      <c r="IO1425" s="181"/>
      <c r="IP1425" s="181"/>
      <c r="IQ1425" s="181"/>
      <c r="IR1425" s="181"/>
      <c r="IS1425" s="181"/>
      <c r="IT1425" s="181"/>
      <c r="IU1425" s="181"/>
      <c r="IV1425" s="181"/>
      <c r="IW1425" s="181"/>
      <c r="IX1425" s="181"/>
      <c r="IY1425" s="181"/>
      <c r="IZ1425" s="181"/>
      <c r="JA1425" s="181"/>
      <c r="JB1425" s="181"/>
      <c r="JC1425" s="181"/>
      <c r="JD1425" s="181"/>
      <c r="JE1425" s="181"/>
      <c r="JF1425" s="181"/>
      <c r="JG1425" s="181"/>
      <c r="JH1425" s="181"/>
      <c r="JI1425" s="181"/>
      <c r="JJ1425" s="181"/>
      <c r="JK1425" s="181"/>
      <c r="JL1425" s="181"/>
      <c r="JM1425" s="181"/>
      <c r="JN1425" s="181"/>
      <c r="JO1425" s="181"/>
      <c r="JP1425" s="181"/>
      <c r="JQ1425" s="181"/>
      <c r="JR1425" s="181"/>
      <c r="JS1425" s="181"/>
      <c r="JT1425" s="181"/>
      <c r="JU1425" s="181"/>
      <c r="JV1425" s="181"/>
      <c r="JW1425" s="181"/>
      <c r="JX1425" s="181"/>
      <c r="JY1425" s="181"/>
      <c r="JZ1425" s="181"/>
      <c r="KA1425" s="181"/>
      <c r="KB1425" s="181"/>
      <c r="KC1425" s="181"/>
      <c r="KD1425" s="181"/>
      <c r="KE1425" s="181"/>
      <c r="KF1425" s="181"/>
      <c r="KG1425" s="181"/>
      <c r="KH1425" s="181"/>
      <c r="KI1425" s="181"/>
      <c r="KJ1425" s="181"/>
      <c r="KK1425" s="181"/>
      <c r="KL1425" s="181"/>
      <c r="KM1425" s="181"/>
      <c r="KN1425" s="181"/>
      <c r="KO1425" s="181"/>
      <c r="KP1425" s="181"/>
      <c r="KQ1425" s="181"/>
      <c r="KR1425" s="181"/>
      <c r="KS1425" s="181"/>
      <c r="KT1425" s="181"/>
      <c r="KU1425" s="181"/>
      <c r="KV1425" s="181"/>
      <c r="KW1425" s="181"/>
      <c r="KX1425" s="181"/>
      <c r="KY1425" s="181"/>
      <c r="KZ1425" s="181"/>
      <c r="LA1425" s="181"/>
      <c r="LB1425" s="181"/>
      <c r="LC1425" s="181"/>
      <c r="LD1425" s="181"/>
      <c r="LE1425" s="181"/>
      <c r="LF1425" s="181"/>
      <c r="LG1425" s="181"/>
      <c r="LH1425" s="181"/>
      <c r="LI1425" s="181"/>
      <c r="LJ1425" s="181"/>
      <c r="LK1425" s="181"/>
      <c r="LL1425" s="181"/>
      <c r="LM1425" s="181"/>
      <c r="LN1425" s="181"/>
      <c r="LO1425" s="181"/>
      <c r="LP1425" s="181"/>
      <c r="LQ1425" s="181"/>
      <c r="LR1425" s="181"/>
      <c r="LS1425" s="181"/>
      <c r="LT1425" s="181"/>
      <c r="LU1425" s="181"/>
      <c r="LV1425" s="181"/>
      <c r="LW1425" s="181"/>
      <c r="LX1425" s="181"/>
      <c r="LY1425" s="181"/>
      <c r="LZ1425" s="181"/>
      <c r="MA1425" s="181"/>
      <c r="MB1425" s="181"/>
      <c r="MC1425" s="181"/>
      <c r="MD1425" s="181"/>
      <c r="ME1425" s="181"/>
      <c r="MF1425" s="181"/>
      <c r="MG1425" s="181"/>
      <c r="MH1425" s="181"/>
      <c r="MI1425" s="181"/>
      <c r="MJ1425" s="181"/>
      <c r="MK1425" s="181"/>
      <c r="ML1425" s="181"/>
      <c r="MM1425" s="181"/>
      <c r="MN1425" s="181"/>
      <c r="MO1425" s="181"/>
      <c r="MP1425" s="181"/>
      <c r="MQ1425" s="181"/>
      <c r="MR1425" s="181"/>
      <c r="MS1425" s="181"/>
      <c r="MT1425" s="181"/>
      <c r="MU1425" s="181"/>
      <c r="MV1425" s="181"/>
      <c r="MW1425" s="181"/>
      <c r="MX1425" s="181"/>
      <c r="MY1425" s="181"/>
      <c r="MZ1425" s="181"/>
      <c r="NA1425" s="181"/>
      <c r="NB1425" s="181"/>
      <c r="NC1425" s="181"/>
      <c r="ND1425" s="181"/>
      <c r="NE1425" s="181"/>
      <c r="NF1425" s="181"/>
      <c r="NG1425" s="181"/>
      <c r="NH1425" s="181"/>
      <c r="NI1425" s="181"/>
      <c r="NJ1425" s="181"/>
      <c r="NK1425" s="181"/>
      <c r="NL1425" s="181"/>
      <c r="NM1425" s="181"/>
      <c r="NN1425" s="181"/>
      <c r="NO1425" s="181"/>
      <c r="NP1425" s="181"/>
      <c r="NQ1425" s="181"/>
      <c r="NR1425" s="181"/>
      <c r="NS1425" s="181"/>
      <c r="NT1425" s="181"/>
      <c r="NU1425" s="181"/>
      <c r="NV1425" s="181"/>
      <c r="NW1425" s="181"/>
      <c r="NX1425" s="181"/>
      <c r="NY1425" s="181"/>
      <c r="NZ1425" s="181"/>
      <c r="OA1425" s="181"/>
      <c r="OB1425" s="181"/>
      <c r="OC1425" s="181"/>
      <c r="OD1425" s="181"/>
      <c r="OE1425" s="181"/>
      <c r="OF1425" s="181"/>
      <c r="OG1425" s="181"/>
      <c r="OH1425" s="181"/>
      <c r="OI1425" s="181"/>
      <c r="OJ1425" s="181"/>
      <c r="OK1425" s="181"/>
      <c r="OL1425" s="181"/>
      <c r="OM1425" s="181"/>
      <c r="ON1425" s="181"/>
      <c r="OO1425" s="181"/>
      <c r="OP1425" s="181"/>
      <c r="OQ1425" s="181"/>
      <c r="OR1425" s="181"/>
      <c r="OS1425" s="181"/>
      <c r="OT1425" s="181"/>
      <c r="OU1425" s="181"/>
      <c r="OV1425" s="181"/>
      <c r="OW1425" s="181"/>
      <c r="OX1425" s="181"/>
      <c r="OY1425" s="181"/>
      <c r="OZ1425" s="181"/>
      <c r="PA1425" s="181"/>
      <c r="PB1425" s="181"/>
      <c r="PC1425" s="181"/>
      <c r="PD1425" s="181"/>
      <c r="PE1425" s="181"/>
      <c r="PF1425" s="181"/>
      <c r="PG1425" s="181"/>
      <c r="PH1425" s="181"/>
      <c r="PI1425" s="181"/>
      <c r="PJ1425" s="181"/>
      <c r="PK1425" s="181"/>
      <c r="PL1425" s="181"/>
      <c r="PM1425" s="181"/>
      <c r="PN1425" s="181"/>
      <c r="PO1425" s="181"/>
      <c r="PP1425" s="181"/>
      <c r="PQ1425" s="181"/>
      <c r="PR1425" s="181"/>
      <c r="PS1425" s="181"/>
      <c r="PT1425" s="181"/>
      <c r="PU1425" s="181"/>
      <c r="PV1425" s="181"/>
      <c r="PW1425" s="181"/>
      <c r="PX1425" s="181"/>
      <c r="PY1425" s="181"/>
      <c r="PZ1425" s="181"/>
      <c r="QA1425" s="181"/>
      <c r="QB1425" s="181"/>
      <c r="QC1425" s="181"/>
      <c r="QD1425" s="181"/>
      <c r="QE1425" s="181"/>
      <c r="QF1425" s="181"/>
      <c r="QG1425" s="181"/>
      <c r="QH1425" s="181"/>
      <c r="QI1425" s="181"/>
      <c r="QJ1425" s="181"/>
      <c r="QK1425" s="181"/>
      <c r="QL1425" s="181"/>
      <c r="QM1425" s="181"/>
      <c r="QN1425" s="181"/>
      <c r="QO1425" s="181"/>
      <c r="QP1425" s="181"/>
      <c r="QQ1425" s="181"/>
      <c r="QR1425" s="181"/>
      <c r="QS1425" s="181"/>
      <c r="QT1425" s="181"/>
      <c r="QU1425" s="181"/>
      <c r="QV1425" s="181"/>
      <c r="QW1425" s="181"/>
      <c r="QX1425" s="181"/>
      <c r="QY1425" s="181"/>
      <c r="QZ1425" s="181"/>
      <c r="RA1425" s="181"/>
      <c r="RB1425" s="181"/>
      <c r="RC1425" s="181"/>
      <c r="RD1425" s="181"/>
      <c r="RE1425" s="181"/>
      <c r="RF1425" s="181"/>
      <c r="RG1425" s="181"/>
      <c r="RH1425" s="181"/>
      <c r="RI1425" s="181"/>
      <c r="RJ1425" s="181"/>
      <c r="RK1425" s="181"/>
      <c r="RL1425" s="181"/>
      <c r="RM1425" s="181"/>
      <c r="RN1425" s="181"/>
      <c r="RO1425" s="181"/>
      <c r="RP1425" s="181"/>
      <c r="RQ1425" s="181"/>
      <c r="RR1425" s="181"/>
      <c r="RS1425" s="181"/>
      <c r="RT1425" s="181"/>
      <c r="RU1425" s="181"/>
      <c r="RV1425" s="181"/>
      <c r="RW1425" s="181"/>
      <c r="RX1425" s="181"/>
      <c r="RY1425" s="181"/>
      <c r="RZ1425" s="181"/>
      <c r="SA1425" s="181"/>
      <c r="SB1425" s="181"/>
      <c r="SC1425" s="181"/>
      <c r="SD1425" s="181"/>
      <c r="SE1425" s="181"/>
      <c r="SF1425" s="181"/>
      <c r="SG1425" s="181"/>
      <c r="SH1425" s="181"/>
      <c r="SI1425" s="181"/>
      <c r="SJ1425" s="181"/>
      <c r="SK1425" s="181"/>
      <c r="SL1425" s="181"/>
      <c r="SM1425" s="181"/>
      <c r="SN1425" s="181"/>
      <c r="SO1425" s="181"/>
      <c r="SP1425" s="181"/>
      <c r="SQ1425" s="181"/>
      <c r="SR1425" s="181"/>
      <c r="SS1425" s="181"/>
      <c r="ST1425" s="181"/>
      <c r="SU1425" s="181"/>
      <c r="SV1425" s="181"/>
      <c r="SW1425" s="181"/>
      <c r="SX1425" s="181"/>
      <c r="SY1425" s="181"/>
      <c r="SZ1425" s="181"/>
      <c r="TA1425" s="181"/>
      <c r="TB1425" s="181"/>
      <c r="TC1425" s="181"/>
      <c r="TD1425" s="181"/>
      <c r="TE1425" s="181"/>
      <c r="TF1425" s="181"/>
      <c r="TG1425" s="181"/>
      <c r="TH1425" s="181"/>
      <c r="TI1425" s="181"/>
      <c r="TJ1425" s="181"/>
      <c r="TK1425" s="181"/>
      <c r="TL1425" s="181"/>
      <c r="TM1425" s="181"/>
      <c r="TN1425" s="181"/>
      <c r="TO1425" s="181"/>
      <c r="TP1425" s="181"/>
      <c r="TQ1425" s="181"/>
      <c r="TR1425" s="181"/>
      <c r="TS1425" s="181"/>
      <c r="TT1425" s="181"/>
      <c r="TU1425" s="181"/>
      <c r="TV1425" s="181"/>
      <c r="TW1425" s="181"/>
      <c r="TX1425" s="181"/>
      <c r="TY1425" s="181"/>
      <c r="TZ1425" s="181"/>
      <c r="UA1425" s="181"/>
      <c r="UB1425" s="181"/>
      <c r="UC1425" s="181"/>
      <c r="UD1425" s="181"/>
      <c r="UE1425" s="181"/>
      <c r="UF1425" s="181"/>
      <c r="UG1425" s="181"/>
      <c r="UH1425" s="181"/>
      <c r="UI1425" s="181"/>
      <c r="UJ1425" s="181"/>
      <c r="UK1425" s="181"/>
      <c r="UL1425" s="181"/>
      <c r="UM1425" s="181"/>
      <c r="UN1425" s="181"/>
      <c r="UO1425" s="181"/>
      <c r="UP1425" s="181"/>
      <c r="UQ1425" s="181"/>
      <c r="UR1425" s="181"/>
      <c r="US1425" s="181"/>
      <c r="UT1425" s="181"/>
      <c r="UU1425" s="181"/>
      <c r="UV1425" s="181"/>
      <c r="UW1425" s="181"/>
      <c r="UX1425" s="181"/>
      <c r="UY1425" s="181"/>
      <c r="UZ1425" s="181"/>
      <c r="VA1425" s="181"/>
      <c r="VB1425" s="181"/>
      <c r="VC1425" s="181"/>
      <c r="VD1425" s="181"/>
      <c r="VE1425" s="181"/>
      <c r="VF1425" s="181"/>
      <c r="VG1425" s="181"/>
      <c r="VH1425" s="181"/>
      <c r="VI1425" s="181"/>
      <c r="VJ1425" s="181"/>
      <c r="VK1425" s="181"/>
      <c r="VL1425" s="181"/>
      <c r="VM1425" s="181"/>
      <c r="VN1425" s="181"/>
      <c r="VO1425" s="181"/>
      <c r="VP1425" s="181"/>
      <c r="VQ1425" s="181"/>
      <c r="VR1425" s="181"/>
      <c r="VS1425" s="181"/>
      <c r="VT1425" s="181"/>
      <c r="VU1425" s="181"/>
      <c r="VV1425" s="181"/>
      <c r="VW1425" s="181"/>
      <c r="VX1425" s="181"/>
      <c r="VY1425" s="181"/>
      <c r="VZ1425" s="181"/>
      <c r="WA1425" s="181"/>
      <c r="WB1425" s="181"/>
      <c r="WC1425" s="181"/>
      <c r="WD1425" s="181"/>
      <c r="WE1425" s="181"/>
      <c r="WF1425" s="181"/>
      <c r="WG1425" s="181"/>
      <c r="WH1425" s="181"/>
      <c r="WI1425" s="181"/>
      <c r="WJ1425" s="181"/>
      <c r="WK1425" s="181"/>
      <c r="WL1425" s="181"/>
      <c r="WM1425" s="181"/>
      <c r="WN1425" s="181"/>
      <c r="WO1425" s="181"/>
      <c r="WP1425" s="181"/>
      <c r="WQ1425" s="181"/>
      <c r="WR1425" s="181"/>
      <c r="WS1425" s="181"/>
      <c r="WT1425" s="181"/>
      <c r="WU1425" s="181"/>
      <c r="WV1425" s="181"/>
      <c r="WW1425" s="181"/>
      <c r="WX1425" s="181"/>
      <c r="WY1425" s="181"/>
      <c r="WZ1425" s="181"/>
      <c r="XA1425" s="181"/>
      <c r="XB1425" s="181"/>
      <c r="XC1425" s="181"/>
      <c r="XD1425" s="181"/>
      <c r="XE1425" s="181"/>
      <c r="XF1425" s="181"/>
      <c r="XG1425" s="181"/>
      <c r="XH1425" s="181"/>
      <c r="XI1425" s="181"/>
      <c r="XJ1425" s="181"/>
      <c r="XK1425" s="181"/>
      <c r="XL1425" s="181"/>
      <c r="XM1425" s="181"/>
      <c r="XN1425" s="181"/>
      <c r="XO1425" s="181"/>
      <c r="XP1425" s="181"/>
      <c r="XQ1425" s="181"/>
      <c r="XR1425" s="181"/>
      <c r="XS1425" s="181"/>
      <c r="XT1425" s="181"/>
      <c r="XU1425" s="181"/>
      <c r="XV1425" s="181"/>
      <c r="XW1425" s="181"/>
      <c r="XX1425" s="181"/>
      <c r="XY1425" s="181"/>
      <c r="XZ1425" s="181"/>
      <c r="YA1425" s="181"/>
      <c r="YB1425" s="181"/>
      <c r="YC1425" s="181"/>
      <c r="YD1425" s="181"/>
      <c r="YE1425" s="181"/>
      <c r="YF1425" s="181"/>
      <c r="YG1425" s="181"/>
      <c r="YH1425" s="181"/>
      <c r="YI1425" s="181"/>
      <c r="YJ1425" s="181"/>
      <c r="YK1425" s="181"/>
      <c r="YL1425" s="181"/>
      <c r="YM1425" s="181"/>
      <c r="YN1425" s="181"/>
      <c r="YO1425" s="181"/>
      <c r="YP1425" s="181"/>
      <c r="YQ1425" s="181"/>
      <c r="YR1425" s="181"/>
      <c r="YS1425" s="181"/>
      <c r="YT1425" s="181"/>
      <c r="YU1425" s="181"/>
      <c r="YV1425" s="181"/>
      <c r="YW1425" s="181"/>
      <c r="YX1425" s="181"/>
      <c r="YY1425" s="181"/>
      <c r="YZ1425" s="181"/>
      <c r="ZA1425" s="181"/>
      <c r="ZB1425" s="181"/>
      <c r="ZC1425" s="181"/>
      <c r="ZD1425" s="181"/>
      <c r="ZE1425" s="181"/>
      <c r="ZF1425" s="181"/>
      <c r="ZG1425" s="181"/>
      <c r="ZH1425" s="181"/>
      <c r="ZI1425" s="181"/>
      <c r="ZJ1425" s="181"/>
      <c r="ZK1425" s="181"/>
      <c r="ZL1425" s="181"/>
      <c r="ZM1425" s="181"/>
      <c r="ZN1425" s="181"/>
      <c r="ZO1425" s="181"/>
      <c r="ZP1425" s="181"/>
      <c r="ZQ1425" s="181"/>
      <c r="ZR1425" s="181"/>
      <c r="ZS1425" s="181"/>
      <c r="ZT1425" s="181"/>
      <c r="ZU1425" s="181"/>
      <c r="ZV1425" s="181"/>
      <c r="ZW1425" s="181"/>
      <c r="ZX1425" s="181"/>
      <c r="ZY1425" s="181"/>
      <c r="ZZ1425" s="181"/>
      <c r="AAA1425" s="181"/>
      <c r="AAB1425" s="181"/>
      <c r="AAC1425" s="181"/>
      <c r="AAD1425" s="181"/>
      <c r="AAE1425" s="181"/>
      <c r="AAF1425" s="181"/>
      <c r="AAG1425" s="181"/>
      <c r="AAH1425" s="181"/>
      <c r="AAI1425" s="181"/>
      <c r="AAJ1425" s="181"/>
      <c r="AAK1425" s="181"/>
      <c r="AAL1425" s="181"/>
      <c r="AAM1425" s="181"/>
      <c r="AAN1425" s="181"/>
      <c r="AAO1425" s="181"/>
      <c r="AAP1425" s="181"/>
      <c r="AAQ1425" s="181"/>
      <c r="AAR1425" s="181"/>
      <c r="AAS1425" s="181"/>
      <c r="AAT1425" s="181"/>
      <c r="AAU1425" s="181"/>
      <c r="AAV1425" s="181"/>
      <c r="AAW1425" s="181"/>
      <c r="AAX1425" s="181"/>
      <c r="AAY1425" s="181"/>
      <c r="AAZ1425" s="181"/>
      <c r="ABA1425" s="181"/>
      <c r="ABB1425" s="181"/>
      <c r="ABC1425" s="181"/>
      <c r="ABD1425" s="181"/>
      <c r="ABE1425" s="181"/>
      <c r="ABF1425" s="181"/>
      <c r="ABG1425" s="181"/>
      <c r="ABH1425" s="181"/>
      <c r="ABI1425" s="181"/>
      <c r="ABJ1425" s="181"/>
      <c r="ABK1425" s="181"/>
      <c r="ABL1425" s="181"/>
      <c r="ABM1425" s="181"/>
      <c r="ABN1425" s="181"/>
      <c r="ABO1425" s="181"/>
      <c r="ABP1425" s="181"/>
      <c r="ABQ1425" s="181"/>
      <c r="ABR1425" s="181"/>
      <c r="ABS1425" s="181"/>
      <c r="ABT1425" s="181"/>
      <c r="ABU1425" s="181"/>
      <c r="ABV1425" s="181"/>
      <c r="ABW1425" s="181"/>
      <c r="ABX1425" s="181"/>
      <c r="ABY1425" s="181"/>
      <c r="ABZ1425" s="181"/>
      <c r="ACA1425" s="181"/>
      <c r="ACB1425" s="181"/>
      <c r="ACC1425" s="181"/>
      <c r="ACD1425" s="181"/>
      <c r="ACE1425" s="181"/>
      <c r="ACF1425" s="181"/>
      <c r="ACG1425" s="181"/>
      <c r="ACH1425" s="181"/>
      <c r="ACI1425" s="181"/>
      <c r="ACJ1425" s="181"/>
      <c r="ACK1425" s="181"/>
      <c r="ACL1425" s="181"/>
      <c r="ACM1425" s="181"/>
      <c r="ACN1425" s="181"/>
      <c r="ACO1425" s="181"/>
      <c r="ACP1425" s="181"/>
      <c r="ACQ1425" s="181"/>
      <c r="ACR1425" s="181"/>
      <c r="ACS1425" s="181"/>
      <c r="ACT1425" s="181"/>
      <c r="ACU1425" s="181"/>
      <c r="ACV1425" s="181"/>
      <c r="ACW1425" s="181"/>
      <c r="ACX1425" s="181"/>
      <c r="ACY1425" s="181"/>
      <c r="ACZ1425" s="181"/>
      <c r="ADA1425" s="181"/>
      <c r="ADB1425" s="181"/>
      <c r="ADC1425" s="181"/>
      <c r="ADD1425" s="181"/>
      <c r="ADE1425" s="181"/>
      <c r="ADF1425" s="181"/>
      <c r="ADG1425" s="181"/>
      <c r="ADH1425" s="181"/>
      <c r="ADI1425" s="181"/>
      <c r="ADJ1425" s="181"/>
      <c r="ADK1425" s="181"/>
      <c r="ADL1425" s="181"/>
      <c r="ADM1425" s="181"/>
      <c r="ADN1425" s="181"/>
      <c r="ADO1425" s="181"/>
      <c r="ADP1425" s="181"/>
      <c r="ADQ1425" s="181"/>
      <c r="ADR1425" s="181"/>
      <c r="ADS1425" s="181"/>
      <c r="ADT1425" s="181"/>
      <c r="ADU1425" s="181"/>
      <c r="ADV1425" s="181"/>
      <c r="ADW1425" s="181"/>
      <c r="ADX1425" s="181"/>
      <c r="ADY1425" s="181"/>
      <c r="ADZ1425" s="181"/>
      <c r="AEA1425" s="181"/>
      <c r="AEB1425" s="181"/>
      <c r="AEC1425" s="181"/>
      <c r="AED1425" s="181"/>
      <c r="AEE1425" s="181"/>
      <c r="AEF1425" s="181"/>
      <c r="AEG1425" s="181"/>
      <c r="AEH1425" s="181"/>
      <c r="AEI1425" s="181"/>
      <c r="AEJ1425" s="181"/>
      <c r="AEK1425" s="181"/>
      <c r="AEL1425" s="181"/>
      <c r="AEM1425" s="181"/>
      <c r="AEN1425" s="181"/>
      <c r="AEO1425" s="181"/>
      <c r="AEP1425" s="181"/>
      <c r="AEQ1425" s="181"/>
      <c r="AER1425" s="181"/>
      <c r="AES1425" s="181"/>
      <c r="AET1425" s="181"/>
      <c r="AEU1425" s="181"/>
      <c r="AEV1425" s="181"/>
      <c r="AEW1425" s="181"/>
      <c r="AEX1425" s="181"/>
      <c r="AEY1425" s="181"/>
      <c r="AEZ1425" s="181"/>
      <c r="AFA1425" s="181"/>
      <c r="AFB1425" s="181"/>
      <c r="AFC1425" s="181"/>
      <c r="AFD1425" s="181"/>
      <c r="AFE1425" s="181"/>
      <c r="AFF1425" s="181"/>
      <c r="AFG1425" s="181"/>
      <c r="AFH1425" s="181"/>
      <c r="AFI1425" s="181"/>
      <c r="AFJ1425" s="181"/>
      <c r="AFK1425" s="181"/>
      <c r="AFL1425" s="181"/>
      <c r="AFM1425" s="181"/>
      <c r="AFN1425" s="181"/>
      <c r="AFO1425" s="181"/>
      <c r="AFP1425" s="181"/>
      <c r="AFQ1425" s="181"/>
      <c r="AFR1425" s="181"/>
      <c r="AFS1425" s="181"/>
      <c r="AFT1425" s="181"/>
      <c r="AFU1425" s="181"/>
      <c r="AFV1425" s="181"/>
      <c r="AFW1425" s="181"/>
      <c r="AFX1425" s="181"/>
      <c r="AFY1425" s="181"/>
      <c r="AFZ1425" s="181"/>
      <c r="AGA1425" s="181"/>
      <c r="AGB1425" s="181"/>
      <c r="AGC1425" s="181"/>
      <c r="AGD1425" s="181"/>
      <c r="AGE1425" s="181"/>
      <c r="AGF1425" s="181"/>
      <c r="AGG1425" s="181"/>
      <c r="AGH1425" s="181"/>
      <c r="AGI1425" s="181"/>
      <c r="AGJ1425" s="181"/>
      <c r="AGK1425" s="181"/>
      <c r="AGL1425" s="181"/>
      <c r="AGM1425" s="181"/>
      <c r="AGN1425" s="181"/>
      <c r="AGO1425" s="181"/>
      <c r="AGP1425" s="181"/>
      <c r="AGQ1425" s="181"/>
      <c r="AGR1425" s="181"/>
      <c r="AGS1425" s="181"/>
      <c r="AGT1425" s="181"/>
      <c r="AGU1425" s="181"/>
      <c r="AGV1425" s="181"/>
      <c r="AGW1425" s="181"/>
      <c r="AGX1425" s="181"/>
      <c r="AGY1425" s="181"/>
      <c r="AGZ1425" s="181"/>
      <c r="AHA1425" s="181"/>
      <c r="AHB1425" s="181"/>
      <c r="AHC1425" s="181"/>
      <c r="AHD1425" s="181"/>
      <c r="AHE1425" s="181"/>
      <c r="AHF1425" s="181"/>
      <c r="AHG1425" s="181"/>
      <c r="AHH1425" s="181"/>
      <c r="AHI1425" s="181"/>
      <c r="AHJ1425" s="181"/>
      <c r="AHK1425" s="181"/>
      <c r="AHL1425" s="181"/>
      <c r="AHM1425" s="181"/>
      <c r="AHN1425" s="181"/>
      <c r="AHO1425" s="181"/>
      <c r="AHP1425" s="181"/>
      <c r="AHQ1425" s="181"/>
      <c r="AHR1425" s="181"/>
      <c r="AHS1425" s="181"/>
      <c r="AHT1425" s="181"/>
      <c r="AHU1425" s="181"/>
      <c r="AHV1425" s="181"/>
      <c r="AHW1425" s="181"/>
      <c r="AHX1425" s="181"/>
      <c r="AHY1425" s="181"/>
      <c r="AHZ1425" s="181"/>
      <c r="AIA1425" s="181"/>
      <c r="AIB1425" s="181"/>
      <c r="AIC1425" s="181"/>
      <c r="AID1425" s="181"/>
      <c r="AIE1425" s="181"/>
      <c r="AIF1425" s="181"/>
      <c r="AIG1425" s="181"/>
      <c r="AIH1425" s="181"/>
      <c r="AII1425" s="181"/>
      <c r="AIJ1425" s="181"/>
      <c r="AIK1425" s="181"/>
      <c r="AIL1425" s="181"/>
      <c r="AIM1425" s="181"/>
      <c r="AIN1425" s="181"/>
      <c r="AIO1425" s="181"/>
      <c r="AIP1425" s="181"/>
      <c r="AIQ1425" s="181"/>
      <c r="AIR1425" s="181"/>
      <c r="AIS1425" s="181"/>
      <c r="AIT1425" s="181"/>
      <c r="AIU1425" s="181"/>
      <c r="AIV1425" s="181"/>
      <c r="AIW1425" s="181"/>
      <c r="AIX1425" s="181"/>
      <c r="AIY1425" s="181"/>
      <c r="AIZ1425" s="181"/>
      <c r="AJA1425" s="181"/>
      <c r="AJB1425" s="181"/>
      <c r="AJC1425" s="181"/>
      <c r="AJD1425" s="181"/>
      <c r="AJE1425" s="181"/>
      <c r="AJF1425" s="181"/>
      <c r="AJG1425" s="181"/>
      <c r="AJH1425" s="181"/>
      <c r="AJI1425" s="181"/>
      <c r="AJJ1425" s="181"/>
      <c r="AJK1425" s="181"/>
      <c r="AJL1425" s="181"/>
      <c r="AJM1425" s="181"/>
      <c r="AJN1425" s="181"/>
      <c r="AJO1425" s="181"/>
      <c r="AJP1425" s="181"/>
      <c r="AJQ1425" s="181"/>
      <c r="AJR1425" s="181"/>
      <c r="AJS1425" s="181"/>
      <c r="AJT1425" s="181"/>
      <c r="AJU1425" s="181"/>
      <c r="AJV1425" s="181"/>
      <c r="AJW1425" s="181"/>
      <c r="AJX1425" s="181"/>
      <c r="AJY1425" s="181"/>
      <c r="AJZ1425" s="181"/>
      <c r="AKA1425" s="181"/>
      <c r="AKB1425" s="181"/>
      <c r="AKC1425" s="181"/>
      <c r="AKD1425" s="181"/>
      <c r="AKE1425" s="181"/>
      <c r="AKF1425" s="181"/>
      <c r="AKG1425" s="181"/>
      <c r="AKH1425" s="181"/>
      <c r="AKI1425" s="181"/>
      <c r="AKJ1425" s="181"/>
      <c r="AKK1425" s="181"/>
      <c r="AKL1425" s="181"/>
      <c r="AKM1425" s="181"/>
      <c r="AKN1425" s="181"/>
      <c r="AKO1425" s="181"/>
      <c r="AKP1425" s="181"/>
      <c r="AKQ1425" s="181"/>
      <c r="AKR1425" s="181"/>
      <c r="AKS1425" s="181"/>
      <c r="AKT1425" s="181"/>
      <c r="AKU1425" s="181"/>
      <c r="AKV1425" s="181"/>
      <c r="AKW1425" s="181"/>
      <c r="AKX1425" s="181"/>
      <c r="AKY1425" s="181"/>
      <c r="AKZ1425" s="181"/>
      <c r="ALA1425" s="181"/>
      <c r="ALB1425" s="181"/>
      <c r="ALC1425" s="181"/>
      <c r="ALD1425" s="181"/>
      <c r="ALE1425" s="181"/>
    </row>
    <row r="1426" spans="1:993">
      <c r="A1426" s="278" t="s">
        <v>1640</v>
      </c>
      <c r="B1426" s="16" t="s">
        <v>1664</v>
      </c>
      <c r="C1426" s="278"/>
      <c r="D1426" s="17"/>
      <c r="E1426" s="17" t="s">
        <v>1663</v>
      </c>
      <c r="F1426" s="278" t="s">
        <v>20</v>
      </c>
      <c r="G1426" s="278">
        <v>1</v>
      </c>
      <c r="H1426" s="16" t="s">
        <v>1644</v>
      </c>
      <c r="I1426" s="256">
        <f t="shared" ref="I1426" si="462">O1426</f>
        <v>720</v>
      </c>
      <c r="J1426" s="257">
        <f t="shared" ref="J1426" si="463">I1426*1.23</f>
        <v>885.6</v>
      </c>
      <c r="K1426" s="4">
        <v>16</v>
      </c>
      <c r="L1426" s="4">
        <v>4</v>
      </c>
      <c r="M1426" s="4">
        <f t="shared" si="429"/>
        <v>560</v>
      </c>
      <c r="N1426" s="4">
        <f t="shared" si="449"/>
        <v>160</v>
      </c>
      <c r="O1426" s="4">
        <f t="shared" si="448"/>
        <v>720</v>
      </c>
      <c r="P1426" s="181"/>
      <c r="Q1426" s="278"/>
      <c r="R1426" s="278"/>
      <c r="T1426" s="255"/>
      <c r="U1426" s="255"/>
      <c r="V1426" s="255"/>
      <c r="W1426" s="255"/>
      <c r="X1426" s="255"/>
      <c r="Y1426" s="255"/>
      <c r="Z1426" s="255"/>
      <c r="AA1426" s="255"/>
      <c r="AB1426" s="255"/>
      <c r="AC1426" s="255"/>
      <c r="AD1426" s="255"/>
      <c r="AE1426" s="255"/>
      <c r="AF1426" s="255"/>
      <c r="AG1426" s="255"/>
      <c r="AH1426" s="255"/>
      <c r="AI1426" s="255"/>
      <c r="AJ1426" s="255"/>
      <c r="AK1426" s="255"/>
      <c r="AL1426" s="255"/>
      <c r="AM1426" s="255"/>
      <c r="AN1426" s="255"/>
      <c r="AO1426" s="255"/>
      <c r="AP1426" s="255"/>
      <c r="AQ1426" s="255"/>
      <c r="AR1426" s="255"/>
      <c r="AS1426" s="255"/>
      <c r="AT1426" s="255"/>
      <c r="AU1426" s="255"/>
      <c r="AV1426" s="255"/>
      <c r="AW1426" s="255"/>
      <c r="AX1426" s="255"/>
      <c r="AY1426" s="255"/>
      <c r="AZ1426" s="255"/>
      <c r="BA1426" s="255"/>
      <c r="BB1426" s="255"/>
      <c r="BC1426" s="255"/>
      <c r="BD1426" s="255"/>
      <c r="BE1426" s="255"/>
      <c r="BF1426" s="255"/>
      <c r="BG1426" s="255"/>
      <c r="BH1426" s="255"/>
      <c r="BI1426" s="255"/>
      <c r="BJ1426" s="255"/>
      <c r="BK1426" s="255"/>
      <c r="BL1426" s="255"/>
      <c r="BM1426" s="181"/>
      <c r="BN1426" s="181"/>
      <c r="BO1426" s="181"/>
      <c r="BP1426" s="181"/>
      <c r="BQ1426" s="181"/>
      <c r="BR1426" s="181"/>
      <c r="BS1426" s="181"/>
      <c r="BT1426" s="181"/>
      <c r="BU1426" s="181"/>
      <c r="BV1426" s="181"/>
      <c r="BW1426" s="181"/>
      <c r="BX1426" s="181"/>
      <c r="BY1426" s="181"/>
      <c r="BZ1426" s="181"/>
      <c r="CA1426" s="181"/>
      <c r="CB1426" s="181"/>
      <c r="CC1426" s="181"/>
      <c r="CD1426" s="181"/>
      <c r="CE1426" s="181"/>
      <c r="CF1426" s="181"/>
      <c r="CG1426" s="181"/>
      <c r="CH1426" s="181"/>
      <c r="CI1426" s="181"/>
      <c r="CJ1426" s="181"/>
      <c r="CK1426" s="181"/>
      <c r="CL1426" s="181"/>
      <c r="CM1426" s="181"/>
      <c r="CN1426" s="181"/>
      <c r="CO1426" s="181"/>
      <c r="CP1426" s="181"/>
      <c r="CQ1426" s="181"/>
      <c r="CR1426" s="181"/>
      <c r="CS1426" s="181"/>
      <c r="CT1426" s="181"/>
      <c r="CU1426" s="181"/>
      <c r="CV1426" s="181"/>
      <c r="CW1426" s="181"/>
      <c r="CX1426" s="181"/>
      <c r="CY1426" s="181"/>
      <c r="CZ1426" s="181"/>
      <c r="DA1426" s="181"/>
      <c r="DB1426" s="181"/>
      <c r="DC1426" s="181"/>
      <c r="DD1426" s="181"/>
      <c r="DE1426" s="181"/>
      <c r="DF1426" s="181"/>
      <c r="DG1426" s="181"/>
      <c r="DH1426" s="181"/>
      <c r="DI1426" s="181"/>
      <c r="DJ1426" s="181"/>
      <c r="DK1426" s="181"/>
      <c r="DL1426" s="181"/>
      <c r="DM1426" s="181"/>
      <c r="DN1426" s="181"/>
      <c r="DO1426" s="181"/>
      <c r="DP1426" s="181"/>
      <c r="DQ1426" s="181"/>
      <c r="DR1426" s="181"/>
      <c r="DS1426" s="181"/>
      <c r="DT1426" s="181"/>
      <c r="DU1426" s="181"/>
      <c r="DV1426" s="181"/>
      <c r="DW1426" s="181"/>
      <c r="DX1426" s="181"/>
      <c r="DY1426" s="181"/>
      <c r="DZ1426" s="181"/>
      <c r="EA1426" s="181"/>
      <c r="EB1426" s="181"/>
      <c r="EC1426" s="181"/>
      <c r="ED1426" s="181"/>
      <c r="EE1426" s="181"/>
      <c r="EF1426" s="181"/>
      <c r="EG1426" s="181"/>
      <c r="EH1426" s="181"/>
      <c r="EI1426" s="181"/>
      <c r="EJ1426" s="181"/>
      <c r="EK1426" s="181"/>
      <c r="EL1426" s="181"/>
      <c r="EM1426" s="181"/>
      <c r="EN1426" s="181"/>
      <c r="EO1426" s="181"/>
      <c r="EP1426" s="181"/>
      <c r="EQ1426" s="181"/>
      <c r="ER1426" s="181"/>
      <c r="ES1426" s="181"/>
      <c r="ET1426" s="181"/>
      <c r="EU1426" s="181"/>
      <c r="EV1426" s="181"/>
      <c r="EW1426" s="181"/>
      <c r="EX1426" s="181"/>
      <c r="EY1426" s="181"/>
      <c r="EZ1426" s="181"/>
      <c r="FA1426" s="181"/>
      <c r="FB1426" s="181"/>
      <c r="FC1426" s="181"/>
      <c r="FD1426" s="181"/>
      <c r="FE1426" s="181"/>
      <c r="FF1426" s="181"/>
      <c r="FG1426" s="181"/>
      <c r="FH1426" s="181"/>
      <c r="FI1426" s="181"/>
      <c r="FJ1426" s="181"/>
      <c r="FK1426" s="181"/>
      <c r="FL1426" s="181"/>
      <c r="FM1426" s="181"/>
      <c r="FN1426" s="181"/>
      <c r="FO1426" s="181"/>
      <c r="FP1426" s="181"/>
      <c r="FQ1426" s="181"/>
      <c r="FR1426" s="181"/>
      <c r="FS1426" s="181"/>
      <c r="FT1426" s="181"/>
      <c r="FU1426" s="181"/>
      <c r="FV1426" s="181"/>
      <c r="FW1426" s="181"/>
      <c r="FX1426" s="181"/>
      <c r="FY1426" s="181"/>
      <c r="FZ1426" s="181"/>
      <c r="GA1426" s="181"/>
      <c r="GB1426" s="181"/>
      <c r="GC1426" s="181"/>
      <c r="GD1426" s="181"/>
      <c r="GE1426" s="181"/>
      <c r="GF1426" s="181"/>
      <c r="GG1426" s="181"/>
      <c r="GH1426" s="181"/>
      <c r="GI1426" s="181"/>
      <c r="GJ1426" s="181"/>
      <c r="GK1426" s="181"/>
      <c r="GL1426" s="181"/>
      <c r="GM1426" s="181"/>
      <c r="GN1426" s="181"/>
      <c r="GO1426" s="181"/>
      <c r="GP1426" s="181"/>
      <c r="GQ1426" s="181"/>
      <c r="GR1426" s="181"/>
      <c r="GS1426" s="181"/>
      <c r="GT1426" s="181"/>
      <c r="GU1426" s="181"/>
      <c r="GV1426" s="181"/>
      <c r="GW1426" s="181"/>
      <c r="GX1426" s="181"/>
      <c r="GY1426" s="181"/>
      <c r="GZ1426" s="181"/>
      <c r="HA1426" s="181"/>
      <c r="HB1426" s="181"/>
      <c r="HC1426" s="181"/>
      <c r="HD1426" s="181"/>
      <c r="HE1426" s="181"/>
      <c r="HF1426" s="181"/>
      <c r="HG1426" s="181"/>
      <c r="HH1426" s="181"/>
      <c r="HI1426" s="181"/>
      <c r="HJ1426" s="181"/>
      <c r="HK1426" s="181"/>
      <c r="HL1426" s="181"/>
      <c r="HM1426" s="181"/>
      <c r="HN1426" s="181"/>
      <c r="HO1426" s="181"/>
      <c r="HP1426" s="181"/>
      <c r="HQ1426" s="181"/>
      <c r="HR1426" s="181"/>
      <c r="HS1426" s="181"/>
      <c r="HT1426" s="181"/>
      <c r="HU1426" s="181"/>
      <c r="HV1426" s="181"/>
      <c r="HW1426" s="181"/>
      <c r="HX1426" s="181"/>
      <c r="HY1426" s="181"/>
      <c r="HZ1426" s="181"/>
      <c r="IA1426" s="181"/>
      <c r="IB1426" s="181"/>
      <c r="IC1426" s="181"/>
      <c r="ID1426" s="181"/>
      <c r="IE1426" s="181"/>
      <c r="IF1426" s="181"/>
      <c r="IG1426" s="181"/>
      <c r="IH1426" s="181"/>
      <c r="II1426" s="181"/>
      <c r="IJ1426" s="181"/>
      <c r="IK1426" s="181"/>
      <c r="IL1426" s="181"/>
      <c r="IM1426" s="181"/>
      <c r="IN1426" s="181"/>
      <c r="IO1426" s="181"/>
      <c r="IP1426" s="181"/>
      <c r="IQ1426" s="181"/>
      <c r="IR1426" s="181"/>
      <c r="IS1426" s="181"/>
      <c r="IT1426" s="181"/>
      <c r="IU1426" s="181"/>
      <c r="IV1426" s="181"/>
      <c r="IW1426" s="181"/>
      <c r="IX1426" s="181"/>
      <c r="IY1426" s="181"/>
      <c r="IZ1426" s="181"/>
      <c r="JA1426" s="181"/>
      <c r="JB1426" s="181"/>
      <c r="JC1426" s="181"/>
      <c r="JD1426" s="181"/>
      <c r="JE1426" s="181"/>
      <c r="JF1426" s="181"/>
      <c r="JG1426" s="181"/>
      <c r="JH1426" s="181"/>
      <c r="JI1426" s="181"/>
      <c r="JJ1426" s="181"/>
      <c r="JK1426" s="181"/>
      <c r="JL1426" s="181"/>
      <c r="JM1426" s="181"/>
      <c r="JN1426" s="181"/>
      <c r="JO1426" s="181"/>
      <c r="JP1426" s="181"/>
      <c r="JQ1426" s="181"/>
      <c r="JR1426" s="181"/>
      <c r="JS1426" s="181"/>
      <c r="JT1426" s="181"/>
      <c r="JU1426" s="181"/>
      <c r="JV1426" s="181"/>
      <c r="JW1426" s="181"/>
      <c r="JX1426" s="181"/>
      <c r="JY1426" s="181"/>
      <c r="JZ1426" s="181"/>
      <c r="KA1426" s="181"/>
      <c r="KB1426" s="181"/>
      <c r="KC1426" s="181"/>
      <c r="KD1426" s="181"/>
      <c r="KE1426" s="181"/>
      <c r="KF1426" s="181"/>
      <c r="KG1426" s="181"/>
      <c r="KH1426" s="181"/>
      <c r="KI1426" s="181"/>
      <c r="KJ1426" s="181"/>
      <c r="KK1426" s="181"/>
      <c r="KL1426" s="181"/>
      <c r="KM1426" s="181"/>
      <c r="KN1426" s="181"/>
      <c r="KO1426" s="181"/>
      <c r="KP1426" s="181"/>
      <c r="KQ1426" s="181"/>
      <c r="KR1426" s="181"/>
      <c r="KS1426" s="181"/>
      <c r="KT1426" s="181"/>
      <c r="KU1426" s="181"/>
      <c r="KV1426" s="181"/>
      <c r="KW1426" s="181"/>
      <c r="KX1426" s="181"/>
      <c r="KY1426" s="181"/>
      <c r="KZ1426" s="181"/>
      <c r="LA1426" s="181"/>
      <c r="LB1426" s="181"/>
      <c r="LC1426" s="181"/>
      <c r="LD1426" s="181"/>
      <c r="LE1426" s="181"/>
      <c r="LF1426" s="181"/>
      <c r="LG1426" s="181"/>
      <c r="LH1426" s="181"/>
      <c r="LI1426" s="181"/>
      <c r="LJ1426" s="181"/>
      <c r="LK1426" s="181"/>
      <c r="LL1426" s="181"/>
      <c r="LM1426" s="181"/>
      <c r="LN1426" s="181"/>
      <c r="LO1426" s="181"/>
      <c r="LP1426" s="181"/>
      <c r="LQ1426" s="181"/>
      <c r="LR1426" s="181"/>
      <c r="LS1426" s="181"/>
      <c r="LT1426" s="181"/>
      <c r="LU1426" s="181"/>
      <c r="LV1426" s="181"/>
      <c r="LW1426" s="181"/>
      <c r="LX1426" s="181"/>
      <c r="LY1426" s="181"/>
      <c r="LZ1426" s="181"/>
      <c r="MA1426" s="181"/>
      <c r="MB1426" s="181"/>
      <c r="MC1426" s="181"/>
      <c r="MD1426" s="181"/>
      <c r="ME1426" s="181"/>
      <c r="MF1426" s="181"/>
      <c r="MG1426" s="181"/>
      <c r="MH1426" s="181"/>
      <c r="MI1426" s="181"/>
      <c r="MJ1426" s="181"/>
      <c r="MK1426" s="181"/>
      <c r="ML1426" s="181"/>
      <c r="MM1426" s="181"/>
      <c r="MN1426" s="181"/>
      <c r="MO1426" s="181"/>
      <c r="MP1426" s="181"/>
      <c r="MQ1426" s="181"/>
      <c r="MR1426" s="181"/>
      <c r="MS1426" s="181"/>
      <c r="MT1426" s="181"/>
      <c r="MU1426" s="181"/>
      <c r="MV1426" s="181"/>
      <c r="MW1426" s="181"/>
      <c r="MX1426" s="181"/>
      <c r="MY1426" s="181"/>
      <c r="MZ1426" s="181"/>
      <c r="NA1426" s="181"/>
      <c r="NB1426" s="181"/>
      <c r="NC1426" s="181"/>
      <c r="ND1426" s="181"/>
      <c r="NE1426" s="181"/>
      <c r="NF1426" s="181"/>
      <c r="NG1426" s="181"/>
      <c r="NH1426" s="181"/>
      <c r="NI1426" s="181"/>
      <c r="NJ1426" s="181"/>
      <c r="NK1426" s="181"/>
      <c r="NL1426" s="181"/>
      <c r="NM1426" s="181"/>
      <c r="NN1426" s="181"/>
      <c r="NO1426" s="181"/>
      <c r="NP1426" s="181"/>
      <c r="NQ1426" s="181"/>
      <c r="NR1426" s="181"/>
      <c r="NS1426" s="181"/>
      <c r="NT1426" s="181"/>
      <c r="NU1426" s="181"/>
      <c r="NV1426" s="181"/>
      <c r="NW1426" s="181"/>
      <c r="NX1426" s="181"/>
      <c r="NY1426" s="181"/>
      <c r="NZ1426" s="181"/>
      <c r="OA1426" s="181"/>
      <c r="OB1426" s="181"/>
      <c r="OC1426" s="181"/>
      <c r="OD1426" s="181"/>
      <c r="OE1426" s="181"/>
      <c r="OF1426" s="181"/>
      <c r="OG1426" s="181"/>
      <c r="OH1426" s="181"/>
      <c r="OI1426" s="181"/>
      <c r="OJ1426" s="181"/>
      <c r="OK1426" s="181"/>
      <c r="OL1426" s="181"/>
      <c r="OM1426" s="181"/>
      <c r="ON1426" s="181"/>
      <c r="OO1426" s="181"/>
      <c r="OP1426" s="181"/>
      <c r="OQ1426" s="181"/>
      <c r="OR1426" s="181"/>
      <c r="OS1426" s="181"/>
      <c r="OT1426" s="181"/>
      <c r="OU1426" s="181"/>
      <c r="OV1426" s="181"/>
      <c r="OW1426" s="181"/>
      <c r="OX1426" s="181"/>
      <c r="OY1426" s="181"/>
      <c r="OZ1426" s="181"/>
      <c r="PA1426" s="181"/>
      <c r="PB1426" s="181"/>
      <c r="PC1426" s="181"/>
      <c r="PD1426" s="181"/>
      <c r="PE1426" s="181"/>
      <c r="PF1426" s="181"/>
      <c r="PG1426" s="181"/>
      <c r="PH1426" s="181"/>
      <c r="PI1426" s="181"/>
      <c r="PJ1426" s="181"/>
      <c r="PK1426" s="181"/>
      <c r="PL1426" s="181"/>
      <c r="PM1426" s="181"/>
      <c r="PN1426" s="181"/>
      <c r="PO1426" s="181"/>
      <c r="PP1426" s="181"/>
      <c r="PQ1426" s="181"/>
      <c r="PR1426" s="181"/>
      <c r="PS1426" s="181"/>
      <c r="PT1426" s="181"/>
      <c r="PU1426" s="181"/>
      <c r="PV1426" s="181"/>
      <c r="PW1426" s="181"/>
      <c r="PX1426" s="181"/>
      <c r="PY1426" s="181"/>
      <c r="PZ1426" s="181"/>
      <c r="QA1426" s="181"/>
      <c r="QB1426" s="181"/>
      <c r="QC1426" s="181"/>
      <c r="QD1426" s="181"/>
      <c r="QE1426" s="181"/>
      <c r="QF1426" s="181"/>
      <c r="QG1426" s="181"/>
      <c r="QH1426" s="181"/>
      <c r="QI1426" s="181"/>
      <c r="QJ1426" s="181"/>
      <c r="QK1426" s="181"/>
      <c r="QL1426" s="181"/>
      <c r="QM1426" s="181"/>
      <c r="QN1426" s="181"/>
      <c r="QO1426" s="181"/>
      <c r="QP1426" s="181"/>
      <c r="QQ1426" s="181"/>
      <c r="QR1426" s="181"/>
      <c r="QS1426" s="181"/>
      <c r="QT1426" s="181"/>
      <c r="QU1426" s="181"/>
      <c r="QV1426" s="181"/>
      <c r="QW1426" s="181"/>
      <c r="QX1426" s="181"/>
      <c r="QY1426" s="181"/>
      <c r="QZ1426" s="181"/>
      <c r="RA1426" s="181"/>
      <c r="RB1426" s="181"/>
      <c r="RC1426" s="181"/>
      <c r="RD1426" s="181"/>
      <c r="RE1426" s="181"/>
      <c r="RF1426" s="181"/>
      <c r="RG1426" s="181"/>
      <c r="RH1426" s="181"/>
      <c r="RI1426" s="181"/>
      <c r="RJ1426" s="181"/>
      <c r="RK1426" s="181"/>
      <c r="RL1426" s="181"/>
      <c r="RM1426" s="181"/>
      <c r="RN1426" s="181"/>
      <c r="RO1426" s="181"/>
      <c r="RP1426" s="181"/>
      <c r="RQ1426" s="181"/>
      <c r="RR1426" s="181"/>
      <c r="RS1426" s="181"/>
      <c r="RT1426" s="181"/>
      <c r="RU1426" s="181"/>
      <c r="RV1426" s="181"/>
      <c r="RW1426" s="181"/>
      <c r="RX1426" s="181"/>
      <c r="RY1426" s="181"/>
      <c r="RZ1426" s="181"/>
      <c r="SA1426" s="181"/>
      <c r="SB1426" s="181"/>
      <c r="SC1426" s="181"/>
      <c r="SD1426" s="181"/>
      <c r="SE1426" s="181"/>
      <c r="SF1426" s="181"/>
      <c r="SG1426" s="181"/>
      <c r="SH1426" s="181"/>
      <c r="SI1426" s="181"/>
      <c r="SJ1426" s="181"/>
      <c r="SK1426" s="181"/>
      <c r="SL1426" s="181"/>
      <c r="SM1426" s="181"/>
      <c r="SN1426" s="181"/>
      <c r="SO1426" s="181"/>
      <c r="SP1426" s="181"/>
      <c r="SQ1426" s="181"/>
      <c r="SR1426" s="181"/>
      <c r="SS1426" s="181"/>
      <c r="ST1426" s="181"/>
      <c r="SU1426" s="181"/>
      <c r="SV1426" s="181"/>
      <c r="SW1426" s="181"/>
      <c r="SX1426" s="181"/>
      <c r="SY1426" s="181"/>
      <c r="SZ1426" s="181"/>
      <c r="TA1426" s="181"/>
      <c r="TB1426" s="181"/>
      <c r="TC1426" s="181"/>
      <c r="TD1426" s="181"/>
      <c r="TE1426" s="181"/>
      <c r="TF1426" s="181"/>
      <c r="TG1426" s="181"/>
      <c r="TH1426" s="181"/>
      <c r="TI1426" s="181"/>
      <c r="TJ1426" s="181"/>
      <c r="TK1426" s="181"/>
      <c r="TL1426" s="181"/>
      <c r="TM1426" s="181"/>
      <c r="TN1426" s="181"/>
      <c r="TO1426" s="181"/>
      <c r="TP1426" s="181"/>
      <c r="TQ1426" s="181"/>
      <c r="TR1426" s="181"/>
      <c r="TS1426" s="181"/>
      <c r="TT1426" s="181"/>
      <c r="TU1426" s="181"/>
      <c r="TV1426" s="181"/>
      <c r="TW1426" s="181"/>
      <c r="TX1426" s="181"/>
      <c r="TY1426" s="181"/>
      <c r="TZ1426" s="181"/>
      <c r="UA1426" s="181"/>
      <c r="UB1426" s="181"/>
      <c r="UC1426" s="181"/>
      <c r="UD1426" s="181"/>
      <c r="UE1426" s="181"/>
      <c r="UF1426" s="181"/>
      <c r="UG1426" s="181"/>
      <c r="UH1426" s="181"/>
      <c r="UI1426" s="181"/>
      <c r="UJ1426" s="181"/>
      <c r="UK1426" s="181"/>
      <c r="UL1426" s="181"/>
      <c r="UM1426" s="181"/>
      <c r="UN1426" s="181"/>
      <c r="UO1426" s="181"/>
      <c r="UP1426" s="181"/>
      <c r="UQ1426" s="181"/>
      <c r="UR1426" s="181"/>
      <c r="US1426" s="181"/>
      <c r="UT1426" s="181"/>
      <c r="UU1426" s="181"/>
      <c r="UV1426" s="181"/>
      <c r="UW1426" s="181"/>
      <c r="UX1426" s="181"/>
      <c r="UY1426" s="181"/>
      <c r="UZ1426" s="181"/>
      <c r="VA1426" s="181"/>
      <c r="VB1426" s="181"/>
      <c r="VC1426" s="181"/>
      <c r="VD1426" s="181"/>
      <c r="VE1426" s="181"/>
      <c r="VF1426" s="181"/>
      <c r="VG1426" s="181"/>
      <c r="VH1426" s="181"/>
      <c r="VI1426" s="181"/>
      <c r="VJ1426" s="181"/>
      <c r="VK1426" s="181"/>
      <c r="VL1426" s="181"/>
      <c r="VM1426" s="181"/>
      <c r="VN1426" s="181"/>
      <c r="VO1426" s="181"/>
      <c r="VP1426" s="181"/>
      <c r="VQ1426" s="181"/>
      <c r="VR1426" s="181"/>
      <c r="VS1426" s="181"/>
      <c r="VT1426" s="181"/>
      <c r="VU1426" s="181"/>
      <c r="VV1426" s="181"/>
      <c r="VW1426" s="181"/>
      <c r="VX1426" s="181"/>
      <c r="VY1426" s="181"/>
      <c r="VZ1426" s="181"/>
      <c r="WA1426" s="181"/>
      <c r="WB1426" s="181"/>
      <c r="WC1426" s="181"/>
      <c r="WD1426" s="181"/>
      <c r="WE1426" s="181"/>
      <c r="WF1426" s="181"/>
      <c r="WG1426" s="181"/>
      <c r="WH1426" s="181"/>
      <c r="WI1426" s="181"/>
      <c r="WJ1426" s="181"/>
      <c r="WK1426" s="181"/>
      <c r="WL1426" s="181"/>
      <c r="WM1426" s="181"/>
      <c r="WN1426" s="181"/>
      <c r="WO1426" s="181"/>
      <c r="WP1426" s="181"/>
      <c r="WQ1426" s="181"/>
      <c r="WR1426" s="181"/>
      <c r="WS1426" s="181"/>
      <c r="WT1426" s="181"/>
      <c r="WU1426" s="181"/>
      <c r="WV1426" s="181"/>
      <c r="WW1426" s="181"/>
      <c r="WX1426" s="181"/>
      <c r="WY1426" s="181"/>
      <c r="WZ1426" s="181"/>
      <c r="XA1426" s="181"/>
      <c r="XB1426" s="181"/>
      <c r="XC1426" s="181"/>
      <c r="XD1426" s="181"/>
      <c r="XE1426" s="181"/>
      <c r="XF1426" s="181"/>
      <c r="XG1426" s="181"/>
      <c r="XH1426" s="181"/>
      <c r="XI1426" s="181"/>
      <c r="XJ1426" s="181"/>
      <c r="XK1426" s="181"/>
      <c r="XL1426" s="181"/>
      <c r="XM1426" s="181"/>
      <c r="XN1426" s="181"/>
      <c r="XO1426" s="181"/>
      <c r="XP1426" s="181"/>
      <c r="XQ1426" s="181"/>
      <c r="XR1426" s="181"/>
      <c r="XS1426" s="181"/>
      <c r="XT1426" s="181"/>
      <c r="XU1426" s="181"/>
      <c r="XV1426" s="181"/>
      <c r="XW1426" s="181"/>
      <c r="XX1426" s="181"/>
      <c r="XY1426" s="181"/>
      <c r="XZ1426" s="181"/>
      <c r="YA1426" s="181"/>
      <c r="YB1426" s="181"/>
      <c r="YC1426" s="181"/>
      <c r="YD1426" s="181"/>
      <c r="YE1426" s="181"/>
      <c r="YF1426" s="181"/>
      <c r="YG1426" s="181"/>
      <c r="YH1426" s="181"/>
      <c r="YI1426" s="181"/>
      <c r="YJ1426" s="181"/>
      <c r="YK1426" s="181"/>
      <c r="YL1426" s="181"/>
      <c r="YM1426" s="181"/>
      <c r="YN1426" s="181"/>
      <c r="YO1426" s="181"/>
      <c r="YP1426" s="181"/>
      <c r="YQ1426" s="181"/>
      <c r="YR1426" s="181"/>
      <c r="YS1426" s="181"/>
      <c r="YT1426" s="181"/>
      <c r="YU1426" s="181"/>
      <c r="YV1426" s="181"/>
      <c r="YW1426" s="181"/>
      <c r="YX1426" s="181"/>
      <c r="YY1426" s="181"/>
      <c r="YZ1426" s="181"/>
      <c r="ZA1426" s="181"/>
      <c r="ZB1426" s="181"/>
      <c r="ZC1426" s="181"/>
      <c r="ZD1426" s="181"/>
      <c r="ZE1426" s="181"/>
      <c r="ZF1426" s="181"/>
      <c r="ZG1426" s="181"/>
      <c r="ZH1426" s="181"/>
      <c r="ZI1426" s="181"/>
      <c r="ZJ1426" s="181"/>
      <c r="ZK1426" s="181"/>
      <c r="ZL1426" s="181"/>
      <c r="ZM1426" s="181"/>
      <c r="ZN1426" s="181"/>
      <c r="ZO1426" s="181"/>
      <c r="ZP1426" s="181"/>
      <c r="ZQ1426" s="181"/>
      <c r="ZR1426" s="181"/>
      <c r="ZS1426" s="181"/>
      <c r="ZT1426" s="181"/>
      <c r="ZU1426" s="181"/>
      <c r="ZV1426" s="181"/>
      <c r="ZW1426" s="181"/>
      <c r="ZX1426" s="181"/>
      <c r="ZY1426" s="181"/>
      <c r="ZZ1426" s="181"/>
      <c r="AAA1426" s="181"/>
      <c r="AAB1426" s="181"/>
      <c r="AAC1426" s="181"/>
      <c r="AAD1426" s="181"/>
      <c r="AAE1426" s="181"/>
      <c r="AAF1426" s="181"/>
      <c r="AAG1426" s="181"/>
      <c r="AAH1426" s="181"/>
      <c r="AAI1426" s="181"/>
      <c r="AAJ1426" s="181"/>
      <c r="AAK1426" s="181"/>
      <c r="AAL1426" s="181"/>
      <c r="AAM1426" s="181"/>
      <c r="AAN1426" s="181"/>
      <c r="AAO1426" s="181"/>
      <c r="AAP1426" s="181"/>
      <c r="AAQ1426" s="181"/>
      <c r="AAR1426" s="181"/>
      <c r="AAS1426" s="181"/>
      <c r="AAT1426" s="181"/>
      <c r="AAU1426" s="181"/>
      <c r="AAV1426" s="181"/>
      <c r="AAW1426" s="181"/>
      <c r="AAX1426" s="181"/>
      <c r="AAY1426" s="181"/>
      <c r="AAZ1426" s="181"/>
      <c r="ABA1426" s="181"/>
      <c r="ABB1426" s="181"/>
      <c r="ABC1426" s="181"/>
      <c r="ABD1426" s="181"/>
      <c r="ABE1426" s="181"/>
      <c r="ABF1426" s="181"/>
      <c r="ABG1426" s="181"/>
      <c r="ABH1426" s="181"/>
      <c r="ABI1426" s="181"/>
      <c r="ABJ1426" s="181"/>
      <c r="ABK1426" s="181"/>
      <c r="ABL1426" s="181"/>
      <c r="ABM1426" s="181"/>
      <c r="ABN1426" s="181"/>
      <c r="ABO1426" s="181"/>
      <c r="ABP1426" s="181"/>
      <c r="ABQ1426" s="181"/>
      <c r="ABR1426" s="181"/>
      <c r="ABS1426" s="181"/>
      <c r="ABT1426" s="181"/>
      <c r="ABU1426" s="181"/>
      <c r="ABV1426" s="181"/>
      <c r="ABW1426" s="181"/>
      <c r="ABX1426" s="181"/>
      <c r="ABY1426" s="181"/>
      <c r="ABZ1426" s="181"/>
      <c r="ACA1426" s="181"/>
      <c r="ACB1426" s="181"/>
      <c r="ACC1426" s="181"/>
      <c r="ACD1426" s="181"/>
      <c r="ACE1426" s="181"/>
      <c r="ACF1426" s="181"/>
      <c r="ACG1426" s="181"/>
      <c r="ACH1426" s="181"/>
      <c r="ACI1426" s="181"/>
      <c r="ACJ1426" s="181"/>
      <c r="ACK1426" s="181"/>
      <c r="ACL1426" s="181"/>
      <c r="ACM1426" s="181"/>
      <c r="ACN1426" s="181"/>
      <c r="ACO1426" s="181"/>
      <c r="ACP1426" s="181"/>
      <c r="ACQ1426" s="181"/>
      <c r="ACR1426" s="181"/>
      <c r="ACS1426" s="181"/>
      <c r="ACT1426" s="181"/>
      <c r="ACU1426" s="181"/>
      <c r="ACV1426" s="181"/>
      <c r="ACW1426" s="181"/>
      <c r="ACX1426" s="181"/>
      <c r="ACY1426" s="181"/>
      <c r="ACZ1426" s="181"/>
      <c r="ADA1426" s="181"/>
      <c r="ADB1426" s="181"/>
      <c r="ADC1426" s="181"/>
      <c r="ADD1426" s="181"/>
      <c r="ADE1426" s="181"/>
      <c r="ADF1426" s="181"/>
      <c r="ADG1426" s="181"/>
      <c r="ADH1426" s="181"/>
      <c r="ADI1426" s="181"/>
      <c r="ADJ1426" s="181"/>
      <c r="ADK1426" s="181"/>
      <c r="ADL1426" s="181"/>
      <c r="ADM1426" s="181"/>
      <c r="ADN1426" s="181"/>
      <c r="ADO1426" s="181"/>
      <c r="ADP1426" s="181"/>
      <c r="ADQ1426" s="181"/>
      <c r="ADR1426" s="181"/>
      <c r="ADS1426" s="181"/>
      <c r="ADT1426" s="181"/>
      <c r="ADU1426" s="181"/>
      <c r="ADV1426" s="181"/>
      <c r="ADW1426" s="181"/>
      <c r="ADX1426" s="181"/>
      <c r="ADY1426" s="181"/>
      <c r="ADZ1426" s="181"/>
      <c r="AEA1426" s="181"/>
      <c r="AEB1426" s="181"/>
      <c r="AEC1426" s="181"/>
      <c r="AED1426" s="181"/>
      <c r="AEE1426" s="181"/>
      <c r="AEF1426" s="181"/>
      <c r="AEG1426" s="181"/>
      <c r="AEH1426" s="181"/>
      <c r="AEI1426" s="181"/>
      <c r="AEJ1426" s="181"/>
      <c r="AEK1426" s="181"/>
      <c r="AEL1426" s="181"/>
      <c r="AEM1426" s="181"/>
      <c r="AEN1426" s="181"/>
      <c r="AEO1426" s="181"/>
      <c r="AEP1426" s="181"/>
      <c r="AEQ1426" s="181"/>
      <c r="AER1426" s="181"/>
      <c r="AES1426" s="181"/>
      <c r="AET1426" s="181"/>
      <c r="AEU1426" s="181"/>
      <c r="AEV1426" s="181"/>
      <c r="AEW1426" s="181"/>
      <c r="AEX1426" s="181"/>
      <c r="AEY1426" s="181"/>
      <c r="AEZ1426" s="181"/>
      <c r="AFA1426" s="181"/>
      <c r="AFB1426" s="181"/>
      <c r="AFC1426" s="181"/>
      <c r="AFD1426" s="181"/>
      <c r="AFE1426" s="181"/>
      <c r="AFF1426" s="181"/>
      <c r="AFG1426" s="181"/>
      <c r="AFH1426" s="181"/>
      <c r="AFI1426" s="181"/>
      <c r="AFJ1426" s="181"/>
      <c r="AFK1426" s="181"/>
      <c r="AFL1426" s="181"/>
      <c r="AFM1426" s="181"/>
      <c r="AFN1426" s="181"/>
      <c r="AFO1426" s="181"/>
      <c r="AFP1426" s="181"/>
      <c r="AFQ1426" s="181"/>
      <c r="AFR1426" s="181"/>
      <c r="AFS1426" s="181"/>
      <c r="AFT1426" s="181"/>
      <c r="AFU1426" s="181"/>
      <c r="AFV1426" s="181"/>
      <c r="AFW1426" s="181"/>
      <c r="AFX1426" s="181"/>
      <c r="AFY1426" s="181"/>
      <c r="AFZ1426" s="181"/>
      <c r="AGA1426" s="181"/>
      <c r="AGB1426" s="181"/>
      <c r="AGC1426" s="181"/>
      <c r="AGD1426" s="181"/>
      <c r="AGE1426" s="181"/>
      <c r="AGF1426" s="181"/>
      <c r="AGG1426" s="181"/>
      <c r="AGH1426" s="181"/>
      <c r="AGI1426" s="181"/>
      <c r="AGJ1426" s="181"/>
      <c r="AGK1426" s="181"/>
      <c r="AGL1426" s="181"/>
      <c r="AGM1426" s="181"/>
      <c r="AGN1426" s="181"/>
      <c r="AGO1426" s="181"/>
      <c r="AGP1426" s="181"/>
      <c r="AGQ1426" s="181"/>
      <c r="AGR1426" s="181"/>
      <c r="AGS1426" s="181"/>
      <c r="AGT1426" s="181"/>
      <c r="AGU1426" s="181"/>
      <c r="AGV1426" s="181"/>
      <c r="AGW1426" s="181"/>
      <c r="AGX1426" s="181"/>
      <c r="AGY1426" s="181"/>
      <c r="AGZ1426" s="181"/>
      <c r="AHA1426" s="181"/>
      <c r="AHB1426" s="181"/>
      <c r="AHC1426" s="181"/>
      <c r="AHD1426" s="181"/>
      <c r="AHE1426" s="181"/>
      <c r="AHF1426" s="181"/>
      <c r="AHG1426" s="181"/>
      <c r="AHH1426" s="181"/>
      <c r="AHI1426" s="181"/>
      <c r="AHJ1426" s="181"/>
      <c r="AHK1426" s="181"/>
      <c r="AHL1426" s="181"/>
      <c r="AHM1426" s="181"/>
      <c r="AHN1426" s="181"/>
      <c r="AHO1426" s="181"/>
      <c r="AHP1426" s="181"/>
      <c r="AHQ1426" s="181"/>
      <c r="AHR1426" s="181"/>
      <c r="AHS1426" s="181"/>
      <c r="AHT1426" s="181"/>
      <c r="AHU1426" s="181"/>
      <c r="AHV1426" s="181"/>
      <c r="AHW1426" s="181"/>
      <c r="AHX1426" s="181"/>
      <c r="AHY1426" s="181"/>
      <c r="AHZ1426" s="181"/>
      <c r="AIA1426" s="181"/>
      <c r="AIB1426" s="181"/>
      <c r="AIC1426" s="181"/>
      <c r="AID1426" s="181"/>
      <c r="AIE1426" s="181"/>
      <c r="AIF1426" s="181"/>
      <c r="AIG1426" s="181"/>
      <c r="AIH1426" s="181"/>
      <c r="AII1426" s="181"/>
      <c r="AIJ1426" s="181"/>
      <c r="AIK1426" s="181"/>
      <c r="AIL1426" s="181"/>
      <c r="AIM1426" s="181"/>
      <c r="AIN1426" s="181"/>
      <c r="AIO1426" s="181"/>
      <c r="AIP1426" s="181"/>
      <c r="AIQ1426" s="181"/>
      <c r="AIR1426" s="181"/>
      <c r="AIS1426" s="181"/>
      <c r="AIT1426" s="181"/>
      <c r="AIU1426" s="181"/>
      <c r="AIV1426" s="181"/>
      <c r="AIW1426" s="181"/>
      <c r="AIX1426" s="181"/>
      <c r="AIY1426" s="181"/>
      <c r="AIZ1426" s="181"/>
      <c r="AJA1426" s="181"/>
      <c r="AJB1426" s="181"/>
      <c r="AJC1426" s="181"/>
      <c r="AJD1426" s="181"/>
      <c r="AJE1426" s="181"/>
      <c r="AJF1426" s="181"/>
      <c r="AJG1426" s="181"/>
      <c r="AJH1426" s="181"/>
      <c r="AJI1426" s="181"/>
      <c r="AJJ1426" s="181"/>
      <c r="AJK1426" s="181"/>
      <c r="AJL1426" s="181"/>
      <c r="AJM1426" s="181"/>
      <c r="AJN1426" s="181"/>
      <c r="AJO1426" s="181"/>
      <c r="AJP1426" s="181"/>
      <c r="AJQ1426" s="181"/>
      <c r="AJR1426" s="181"/>
      <c r="AJS1426" s="181"/>
      <c r="AJT1426" s="181"/>
      <c r="AJU1426" s="181"/>
      <c r="AJV1426" s="181"/>
      <c r="AJW1426" s="181"/>
      <c r="AJX1426" s="181"/>
      <c r="AJY1426" s="181"/>
      <c r="AJZ1426" s="181"/>
      <c r="AKA1426" s="181"/>
      <c r="AKB1426" s="181"/>
      <c r="AKC1426" s="181"/>
      <c r="AKD1426" s="181"/>
      <c r="AKE1426" s="181"/>
      <c r="AKF1426" s="181"/>
      <c r="AKG1426" s="181"/>
      <c r="AKH1426" s="181"/>
      <c r="AKI1426" s="181"/>
      <c r="AKJ1426" s="181"/>
      <c r="AKK1426" s="181"/>
      <c r="AKL1426" s="181"/>
      <c r="AKM1426" s="181"/>
      <c r="AKN1426" s="181"/>
      <c r="AKO1426" s="181"/>
      <c r="AKP1426" s="181"/>
      <c r="AKQ1426" s="181"/>
      <c r="AKR1426" s="181"/>
      <c r="AKS1426" s="181"/>
      <c r="AKT1426" s="181"/>
      <c r="AKU1426" s="181"/>
      <c r="AKV1426" s="181"/>
      <c r="AKW1426" s="181"/>
      <c r="AKX1426" s="181"/>
      <c r="AKY1426" s="181"/>
      <c r="AKZ1426" s="181"/>
      <c r="ALA1426" s="181"/>
      <c r="ALB1426" s="181"/>
      <c r="ALC1426" s="181"/>
      <c r="ALD1426" s="181"/>
      <c r="ALE1426" s="181"/>
    </row>
    <row r="1427" spans="1:993">
      <c r="A1427" s="279"/>
      <c r="B1427" s="14" t="s">
        <v>1661</v>
      </c>
      <c r="C1427" s="279"/>
      <c r="D1427" s="13"/>
      <c r="E1427" s="13"/>
      <c r="F1427" s="20"/>
      <c r="G1427" s="20"/>
      <c r="H1427" s="14"/>
      <c r="I1427" s="20"/>
      <c r="J1427" s="91"/>
      <c r="K1427" s="181"/>
      <c r="L1427" s="181"/>
      <c r="M1427" s="4">
        <f t="shared" si="429"/>
        <v>0</v>
      </c>
      <c r="N1427" s="4">
        <f t="shared" si="449"/>
        <v>0</v>
      </c>
      <c r="O1427" s="4">
        <f t="shared" si="448"/>
        <v>0</v>
      </c>
      <c r="P1427" s="181"/>
      <c r="Q1427" s="20"/>
      <c r="R1427" s="20"/>
      <c r="T1427" s="255"/>
      <c r="U1427" s="255"/>
      <c r="V1427" s="255"/>
      <c r="W1427" s="255"/>
      <c r="X1427" s="255"/>
      <c r="Y1427" s="255"/>
      <c r="Z1427" s="255"/>
      <c r="AA1427" s="255"/>
      <c r="AB1427" s="255"/>
      <c r="AC1427" s="255"/>
      <c r="AD1427" s="255"/>
      <c r="AE1427" s="255"/>
      <c r="AF1427" s="255"/>
      <c r="AG1427" s="255"/>
      <c r="AH1427" s="255"/>
      <c r="AI1427" s="255"/>
      <c r="AJ1427" s="255"/>
      <c r="AK1427" s="255"/>
      <c r="AL1427" s="255"/>
      <c r="AM1427" s="255"/>
      <c r="AN1427" s="255"/>
      <c r="AO1427" s="255"/>
      <c r="AP1427" s="255"/>
      <c r="AQ1427" s="255"/>
      <c r="AR1427" s="255"/>
      <c r="AS1427" s="255"/>
      <c r="AT1427" s="255"/>
      <c r="AU1427" s="255"/>
      <c r="AV1427" s="255"/>
      <c r="AW1427" s="255"/>
      <c r="AX1427" s="255"/>
      <c r="AY1427" s="255"/>
      <c r="AZ1427" s="255"/>
      <c r="BA1427" s="255"/>
      <c r="BB1427" s="255"/>
      <c r="BC1427" s="255"/>
      <c r="BD1427" s="255"/>
      <c r="BE1427" s="255"/>
      <c r="BF1427" s="255"/>
      <c r="BG1427" s="255"/>
      <c r="BH1427" s="255"/>
      <c r="BI1427" s="255"/>
      <c r="BJ1427" s="255"/>
      <c r="BK1427" s="255"/>
      <c r="BL1427" s="255"/>
      <c r="BM1427" s="181"/>
      <c r="BN1427" s="181"/>
      <c r="BO1427" s="181"/>
      <c r="BP1427" s="181"/>
      <c r="BQ1427" s="181"/>
      <c r="BR1427" s="181"/>
      <c r="BS1427" s="181"/>
      <c r="BT1427" s="181"/>
      <c r="BU1427" s="181"/>
      <c r="BV1427" s="181"/>
      <c r="BW1427" s="181"/>
      <c r="BX1427" s="181"/>
      <c r="BY1427" s="181"/>
      <c r="BZ1427" s="181"/>
      <c r="CA1427" s="181"/>
      <c r="CB1427" s="181"/>
      <c r="CC1427" s="181"/>
      <c r="CD1427" s="181"/>
      <c r="CE1427" s="181"/>
      <c r="CF1427" s="181"/>
      <c r="CG1427" s="181"/>
      <c r="CH1427" s="181"/>
      <c r="CI1427" s="181"/>
      <c r="CJ1427" s="181"/>
      <c r="CK1427" s="181"/>
      <c r="CL1427" s="181"/>
      <c r="CM1427" s="181"/>
      <c r="CN1427" s="181"/>
      <c r="CO1427" s="181"/>
      <c r="CP1427" s="181"/>
      <c r="CQ1427" s="181"/>
      <c r="CR1427" s="181"/>
      <c r="CS1427" s="181"/>
      <c r="CT1427" s="181"/>
      <c r="CU1427" s="181"/>
      <c r="CV1427" s="181"/>
      <c r="CW1427" s="181"/>
      <c r="CX1427" s="181"/>
      <c r="CY1427" s="181"/>
      <c r="CZ1427" s="181"/>
      <c r="DA1427" s="181"/>
      <c r="DB1427" s="181"/>
      <c r="DC1427" s="181"/>
      <c r="DD1427" s="181"/>
      <c r="DE1427" s="181"/>
      <c r="DF1427" s="181"/>
      <c r="DG1427" s="181"/>
      <c r="DH1427" s="181"/>
      <c r="DI1427" s="181"/>
      <c r="DJ1427" s="181"/>
      <c r="DK1427" s="181"/>
      <c r="DL1427" s="181"/>
      <c r="DM1427" s="181"/>
      <c r="DN1427" s="181"/>
      <c r="DO1427" s="181"/>
      <c r="DP1427" s="181"/>
      <c r="DQ1427" s="181"/>
      <c r="DR1427" s="181"/>
      <c r="DS1427" s="181"/>
      <c r="DT1427" s="181"/>
      <c r="DU1427" s="181"/>
      <c r="DV1427" s="181"/>
      <c r="DW1427" s="181"/>
      <c r="DX1427" s="181"/>
      <c r="DY1427" s="181"/>
      <c r="DZ1427" s="181"/>
      <c r="EA1427" s="181"/>
      <c r="EB1427" s="181"/>
      <c r="EC1427" s="181"/>
      <c r="ED1427" s="181"/>
      <c r="EE1427" s="181"/>
      <c r="EF1427" s="181"/>
      <c r="EG1427" s="181"/>
      <c r="EH1427" s="181"/>
      <c r="EI1427" s="181"/>
      <c r="EJ1427" s="181"/>
      <c r="EK1427" s="181"/>
      <c r="EL1427" s="181"/>
      <c r="EM1427" s="181"/>
      <c r="EN1427" s="181"/>
      <c r="EO1427" s="181"/>
      <c r="EP1427" s="181"/>
      <c r="EQ1427" s="181"/>
      <c r="ER1427" s="181"/>
      <c r="ES1427" s="181"/>
      <c r="ET1427" s="181"/>
      <c r="EU1427" s="181"/>
      <c r="EV1427" s="181"/>
      <c r="EW1427" s="181"/>
      <c r="EX1427" s="181"/>
      <c r="EY1427" s="181"/>
      <c r="EZ1427" s="181"/>
      <c r="FA1427" s="181"/>
      <c r="FB1427" s="181"/>
      <c r="FC1427" s="181"/>
      <c r="FD1427" s="181"/>
      <c r="FE1427" s="181"/>
      <c r="FF1427" s="181"/>
      <c r="FG1427" s="181"/>
      <c r="FH1427" s="181"/>
      <c r="FI1427" s="181"/>
      <c r="FJ1427" s="181"/>
      <c r="FK1427" s="181"/>
      <c r="FL1427" s="181"/>
      <c r="FM1427" s="181"/>
      <c r="FN1427" s="181"/>
      <c r="FO1427" s="181"/>
      <c r="FP1427" s="181"/>
      <c r="FQ1427" s="181"/>
      <c r="FR1427" s="181"/>
      <c r="FS1427" s="181"/>
      <c r="FT1427" s="181"/>
      <c r="FU1427" s="181"/>
      <c r="FV1427" s="181"/>
      <c r="FW1427" s="181"/>
      <c r="FX1427" s="181"/>
      <c r="FY1427" s="181"/>
      <c r="FZ1427" s="181"/>
      <c r="GA1427" s="181"/>
      <c r="GB1427" s="181"/>
      <c r="GC1427" s="181"/>
      <c r="GD1427" s="181"/>
      <c r="GE1427" s="181"/>
      <c r="GF1427" s="181"/>
      <c r="GG1427" s="181"/>
      <c r="GH1427" s="181"/>
      <c r="GI1427" s="181"/>
      <c r="GJ1427" s="181"/>
      <c r="GK1427" s="181"/>
      <c r="GL1427" s="181"/>
      <c r="GM1427" s="181"/>
      <c r="GN1427" s="181"/>
      <c r="GO1427" s="181"/>
      <c r="GP1427" s="181"/>
      <c r="GQ1427" s="181"/>
      <c r="GR1427" s="181"/>
      <c r="GS1427" s="181"/>
      <c r="GT1427" s="181"/>
      <c r="GU1427" s="181"/>
      <c r="GV1427" s="181"/>
      <c r="GW1427" s="181"/>
      <c r="GX1427" s="181"/>
      <c r="GY1427" s="181"/>
      <c r="GZ1427" s="181"/>
      <c r="HA1427" s="181"/>
      <c r="HB1427" s="181"/>
      <c r="HC1427" s="181"/>
      <c r="HD1427" s="181"/>
      <c r="HE1427" s="181"/>
      <c r="HF1427" s="181"/>
      <c r="HG1427" s="181"/>
      <c r="HH1427" s="181"/>
      <c r="HI1427" s="181"/>
      <c r="HJ1427" s="181"/>
      <c r="HK1427" s="181"/>
      <c r="HL1427" s="181"/>
      <c r="HM1427" s="181"/>
      <c r="HN1427" s="181"/>
      <c r="HO1427" s="181"/>
      <c r="HP1427" s="181"/>
      <c r="HQ1427" s="181"/>
      <c r="HR1427" s="181"/>
      <c r="HS1427" s="181"/>
      <c r="HT1427" s="181"/>
      <c r="HU1427" s="181"/>
      <c r="HV1427" s="181"/>
      <c r="HW1427" s="181"/>
      <c r="HX1427" s="181"/>
      <c r="HY1427" s="181"/>
      <c r="HZ1427" s="181"/>
      <c r="IA1427" s="181"/>
      <c r="IB1427" s="181"/>
      <c r="IC1427" s="181"/>
      <c r="ID1427" s="181"/>
      <c r="IE1427" s="181"/>
      <c r="IF1427" s="181"/>
      <c r="IG1427" s="181"/>
      <c r="IH1427" s="181"/>
      <c r="II1427" s="181"/>
      <c r="IJ1427" s="181"/>
      <c r="IK1427" s="181"/>
      <c r="IL1427" s="181"/>
      <c r="IM1427" s="181"/>
      <c r="IN1427" s="181"/>
      <c r="IO1427" s="181"/>
      <c r="IP1427" s="181"/>
      <c r="IQ1427" s="181"/>
      <c r="IR1427" s="181"/>
      <c r="IS1427" s="181"/>
      <c r="IT1427" s="181"/>
      <c r="IU1427" s="181"/>
      <c r="IV1427" s="181"/>
      <c r="IW1427" s="181"/>
      <c r="IX1427" s="181"/>
      <c r="IY1427" s="181"/>
      <c r="IZ1427" s="181"/>
      <c r="JA1427" s="181"/>
      <c r="JB1427" s="181"/>
      <c r="JC1427" s="181"/>
      <c r="JD1427" s="181"/>
      <c r="JE1427" s="181"/>
      <c r="JF1427" s="181"/>
      <c r="JG1427" s="181"/>
      <c r="JH1427" s="181"/>
      <c r="JI1427" s="181"/>
      <c r="JJ1427" s="181"/>
      <c r="JK1427" s="181"/>
      <c r="JL1427" s="181"/>
      <c r="JM1427" s="181"/>
      <c r="JN1427" s="181"/>
      <c r="JO1427" s="181"/>
      <c r="JP1427" s="181"/>
      <c r="JQ1427" s="181"/>
      <c r="JR1427" s="181"/>
      <c r="JS1427" s="181"/>
      <c r="JT1427" s="181"/>
      <c r="JU1427" s="181"/>
      <c r="JV1427" s="181"/>
      <c r="JW1427" s="181"/>
      <c r="JX1427" s="181"/>
      <c r="JY1427" s="181"/>
      <c r="JZ1427" s="181"/>
      <c r="KA1427" s="181"/>
      <c r="KB1427" s="181"/>
      <c r="KC1427" s="181"/>
      <c r="KD1427" s="181"/>
      <c r="KE1427" s="181"/>
      <c r="KF1427" s="181"/>
      <c r="KG1427" s="181"/>
      <c r="KH1427" s="181"/>
      <c r="KI1427" s="181"/>
      <c r="KJ1427" s="181"/>
      <c r="KK1427" s="181"/>
      <c r="KL1427" s="181"/>
      <c r="KM1427" s="181"/>
      <c r="KN1427" s="181"/>
      <c r="KO1427" s="181"/>
      <c r="KP1427" s="181"/>
      <c r="KQ1427" s="181"/>
      <c r="KR1427" s="181"/>
      <c r="KS1427" s="181"/>
      <c r="KT1427" s="181"/>
      <c r="KU1427" s="181"/>
      <c r="KV1427" s="181"/>
      <c r="KW1427" s="181"/>
      <c r="KX1427" s="181"/>
      <c r="KY1427" s="181"/>
      <c r="KZ1427" s="181"/>
      <c r="LA1427" s="181"/>
      <c r="LB1427" s="181"/>
      <c r="LC1427" s="181"/>
      <c r="LD1427" s="181"/>
      <c r="LE1427" s="181"/>
      <c r="LF1427" s="181"/>
      <c r="LG1427" s="181"/>
      <c r="LH1427" s="181"/>
      <c r="LI1427" s="181"/>
      <c r="LJ1427" s="181"/>
      <c r="LK1427" s="181"/>
      <c r="LL1427" s="181"/>
      <c r="LM1427" s="181"/>
      <c r="LN1427" s="181"/>
      <c r="LO1427" s="181"/>
      <c r="LP1427" s="181"/>
      <c r="LQ1427" s="181"/>
      <c r="LR1427" s="181"/>
      <c r="LS1427" s="181"/>
      <c r="LT1427" s="181"/>
      <c r="LU1427" s="181"/>
      <c r="LV1427" s="181"/>
      <c r="LW1427" s="181"/>
      <c r="LX1427" s="181"/>
      <c r="LY1427" s="181"/>
      <c r="LZ1427" s="181"/>
      <c r="MA1427" s="181"/>
      <c r="MB1427" s="181"/>
      <c r="MC1427" s="181"/>
      <c r="MD1427" s="181"/>
      <c r="ME1427" s="181"/>
      <c r="MF1427" s="181"/>
      <c r="MG1427" s="181"/>
      <c r="MH1427" s="181"/>
      <c r="MI1427" s="181"/>
      <c r="MJ1427" s="181"/>
      <c r="MK1427" s="181"/>
      <c r="ML1427" s="181"/>
      <c r="MM1427" s="181"/>
      <c r="MN1427" s="181"/>
      <c r="MO1427" s="181"/>
      <c r="MP1427" s="181"/>
      <c r="MQ1427" s="181"/>
      <c r="MR1427" s="181"/>
      <c r="MS1427" s="181"/>
      <c r="MT1427" s="181"/>
      <c r="MU1427" s="181"/>
      <c r="MV1427" s="181"/>
      <c r="MW1427" s="181"/>
      <c r="MX1427" s="181"/>
      <c r="MY1427" s="181"/>
      <c r="MZ1427" s="181"/>
      <c r="NA1427" s="181"/>
      <c r="NB1427" s="181"/>
      <c r="NC1427" s="181"/>
      <c r="ND1427" s="181"/>
      <c r="NE1427" s="181"/>
      <c r="NF1427" s="181"/>
      <c r="NG1427" s="181"/>
      <c r="NH1427" s="181"/>
      <c r="NI1427" s="181"/>
      <c r="NJ1427" s="181"/>
      <c r="NK1427" s="181"/>
      <c r="NL1427" s="181"/>
      <c r="NM1427" s="181"/>
      <c r="NN1427" s="181"/>
      <c r="NO1427" s="181"/>
      <c r="NP1427" s="181"/>
      <c r="NQ1427" s="181"/>
      <c r="NR1427" s="181"/>
      <c r="NS1427" s="181"/>
      <c r="NT1427" s="181"/>
      <c r="NU1427" s="181"/>
      <c r="NV1427" s="181"/>
      <c r="NW1427" s="181"/>
      <c r="NX1427" s="181"/>
      <c r="NY1427" s="181"/>
      <c r="NZ1427" s="181"/>
      <c r="OA1427" s="181"/>
      <c r="OB1427" s="181"/>
      <c r="OC1427" s="181"/>
      <c r="OD1427" s="181"/>
      <c r="OE1427" s="181"/>
      <c r="OF1427" s="181"/>
      <c r="OG1427" s="181"/>
      <c r="OH1427" s="181"/>
      <c r="OI1427" s="181"/>
      <c r="OJ1427" s="181"/>
      <c r="OK1427" s="181"/>
      <c r="OL1427" s="181"/>
      <c r="OM1427" s="181"/>
      <c r="ON1427" s="181"/>
      <c r="OO1427" s="181"/>
      <c r="OP1427" s="181"/>
      <c r="OQ1427" s="181"/>
      <c r="OR1427" s="181"/>
      <c r="OS1427" s="181"/>
      <c r="OT1427" s="181"/>
      <c r="OU1427" s="181"/>
      <c r="OV1427" s="181"/>
      <c r="OW1427" s="181"/>
      <c r="OX1427" s="181"/>
      <c r="OY1427" s="181"/>
      <c r="OZ1427" s="181"/>
      <c r="PA1427" s="181"/>
      <c r="PB1427" s="181"/>
      <c r="PC1427" s="181"/>
      <c r="PD1427" s="181"/>
      <c r="PE1427" s="181"/>
      <c r="PF1427" s="181"/>
      <c r="PG1427" s="181"/>
      <c r="PH1427" s="181"/>
      <c r="PI1427" s="181"/>
      <c r="PJ1427" s="181"/>
      <c r="PK1427" s="181"/>
      <c r="PL1427" s="181"/>
      <c r="PM1427" s="181"/>
      <c r="PN1427" s="181"/>
      <c r="PO1427" s="181"/>
      <c r="PP1427" s="181"/>
      <c r="PQ1427" s="181"/>
      <c r="PR1427" s="181"/>
      <c r="PS1427" s="181"/>
      <c r="PT1427" s="181"/>
      <c r="PU1427" s="181"/>
      <c r="PV1427" s="181"/>
      <c r="PW1427" s="181"/>
      <c r="PX1427" s="181"/>
      <c r="PY1427" s="181"/>
      <c r="PZ1427" s="181"/>
      <c r="QA1427" s="181"/>
      <c r="QB1427" s="181"/>
      <c r="QC1427" s="181"/>
      <c r="QD1427" s="181"/>
      <c r="QE1427" s="181"/>
      <c r="QF1427" s="181"/>
      <c r="QG1427" s="181"/>
      <c r="QH1427" s="181"/>
      <c r="QI1427" s="181"/>
      <c r="QJ1427" s="181"/>
      <c r="QK1427" s="181"/>
      <c r="QL1427" s="181"/>
      <c r="QM1427" s="181"/>
      <c r="QN1427" s="181"/>
      <c r="QO1427" s="181"/>
      <c r="QP1427" s="181"/>
      <c r="QQ1427" s="181"/>
      <c r="QR1427" s="181"/>
      <c r="QS1427" s="181"/>
      <c r="QT1427" s="181"/>
      <c r="QU1427" s="181"/>
      <c r="QV1427" s="181"/>
      <c r="QW1427" s="181"/>
      <c r="QX1427" s="181"/>
      <c r="QY1427" s="181"/>
      <c r="QZ1427" s="181"/>
      <c r="RA1427" s="181"/>
      <c r="RB1427" s="181"/>
      <c r="RC1427" s="181"/>
      <c r="RD1427" s="181"/>
      <c r="RE1427" s="181"/>
      <c r="RF1427" s="181"/>
      <c r="RG1427" s="181"/>
      <c r="RH1427" s="181"/>
      <c r="RI1427" s="181"/>
      <c r="RJ1427" s="181"/>
      <c r="RK1427" s="181"/>
      <c r="RL1427" s="181"/>
      <c r="RM1427" s="181"/>
      <c r="RN1427" s="181"/>
      <c r="RO1427" s="181"/>
      <c r="RP1427" s="181"/>
      <c r="RQ1427" s="181"/>
      <c r="RR1427" s="181"/>
      <c r="RS1427" s="181"/>
      <c r="RT1427" s="181"/>
      <c r="RU1427" s="181"/>
      <c r="RV1427" s="181"/>
      <c r="RW1427" s="181"/>
      <c r="RX1427" s="181"/>
      <c r="RY1427" s="181"/>
      <c r="RZ1427" s="181"/>
      <c r="SA1427" s="181"/>
      <c r="SB1427" s="181"/>
      <c r="SC1427" s="181"/>
      <c r="SD1427" s="181"/>
      <c r="SE1427" s="181"/>
      <c r="SF1427" s="181"/>
      <c r="SG1427" s="181"/>
      <c r="SH1427" s="181"/>
      <c r="SI1427" s="181"/>
      <c r="SJ1427" s="181"/>
      <c r="SK1427" s="181"/>
      <c r="SL1427" s="181"/>
      <c r="SM1427" s="181"/>
      <c r="SN1427" s="181"/>
      <c r="SO1427" s="181"/>
      <c r="SP1427" s="181"/>
      <c r="SQ1427" s="181"/>
      <c r="SR1427" s="181"/>
      <c r="SS1427" s="181"/>
      <c r="ST1427" s="181"/>
      <c r="SU1427" s="181"/>
      <c r="SV1427" s="181"/>
      <c r="SW1427" s="181"/>
      <c r="SX1427" s="181"/>
      <c r="SY1427" s="181"/>
      <c r="SZ1427" s="181"/>
      <c r="TA1427" s="181"/>
      <c r="TB1427" s="181"/>
      <c r="TC1427" s="181"/>
      <c r="TD1427" s="181"/>
      <c r="TE1427" s="181"/>
      <c r="TF1427" s="181"/>
      <c r="TG1427" s="181"/>
      <c r="TH1427" s="181"/>
      <c r="TI1427" s="181"/>
      <c r="TJ1427" s="181"/>
      <c r="TK1427" s="181"/>
      <c r="TL1427" s="181"/>
      <c r="TM1427" s="181"/>
      <c r="TN1427" s="181"/>
      <c r="TO1427" s="181"/>
      <c r="TP1427" s="181"/>
      <c r="TQ1427" s="181"/>
      <c r="TR1427" s="181"/>
      <c r="TS1427" s="181"/>
      <c r="TT1427" s="181"/>
      <c r="TU1427" s="181"/>
      <c r="TV1427" s="181"/>
      <c r="TW1427" s="181"/>
      <c r="TX1427" s="181"/>
      <c r="TY1427" s="181"/>
      <c r="TZ1427" s="181"/>
      <c r="UA1427" s="181"/>
      <c r="UB1427" s="181"/>
      <c r="UC1427" s="181"/>
      <c r="UD1427" s="181"/>
      <c r="UE1427" s="181"/>
      <c r="UF1427" s="181"/>
      <c r="UG1427" s="181"/>
      <c r="UH1427" s="181"/>
      <c r="UI1427" s="181"/>
      <c r="UJ1427" s="181"/>
      <c r="UK1427" s="181"/>
      <c r="UL1427" s="181"/>
      <c r="UM1427" s="181"/>
      <c r="UN1427" s="181"/>
      <c r="UO1427" s="181"/>
      <c r="UP1427" s="181"/>
      <c r="UQ1427" s="181"/>
      <c r="UR1427" s="181"/>
      <c r="US1427" s="181"/>
      <c r="UT1427" s="181"/>
      <c r="UU1427" s="181"/>
      <c r="UV1427" s="181"/>
      <c r="UW1427" s="181"/>
      <c r="UX1427" s="181"/>
      <c r="UY1427" s="181"/>
      <c r="UZ1427" s="181"/>
      <c r="VA1427" s="181"/>
      <c r="VB1427" s="181"/>
      <c r="VC1427" s="181"/>
      <c r="VD1427" s="181"/>
      <c r="VE1427" s="181"/>
      <c r="VF1427" s="181"/>
      <c r="VG1427" s="181"/>
      <c r="VH1427" s="181"/>
      <c r="VI1427" s="181"/>
      <c r="VJ1427" s="181"/>
      <c r="VK1427" s="181"/>
      <c r="VL1427" s="181"/>
      <c r="VM1427" s="181"/>
      <c r="VN1427" s="181"/>
      <c r="VO1427" s="181"/>
      <c r="VP1427" s="181"/>
      <c r="VQ1427" s="181"/>
      <c r="VR1427" s="181"/>
      <c r="VS1427" s="181"/>
      <c r="VT1427" s="181"/>
      <c r="VU1427" s="181"/>
      <c r="VV1427" s="181"/>
      <c r="VW1427" s="181"/>
      <c r="VX1427" s="181"/>
      <c r="VY1427" s="181"/>
      <c r="VZ1427" s="181"/>
      <c r="WA1427" s="181"/>
      <c r="WB1427" s="181"/>
      <c r="WC1427" s="181"/>
      <c r="WD1427" s="181"/>
      <c r="WE1427" s="181"/>
      <c r="WF1427" s="181"/>
      <c r="WG1427" s="181"/>
      <c r="WH1427" s="181"/>
      <c r="WI1427" s="181"/>
      <c r="WJ1427" s="181"/>
      <c r="WK1427" s="181"/>
      <c r="WL1427" s="181"/>
      <c r="WM1427" s="181"/>
      <c r="WN1427" s="181"/>
      <c r="WO1427" s="181"/>
      <c r="WP1427" s="181"/>
      <c r="WQ1427" s="181"/>
      <c r="WR1427" s="181"/>
      <c r="WS1427" s="181"/>
      <c r="WT1427" s="181"/>
      <c r="WU1427" s="181"/>
      <c r="WV1427" s="181"/>
      <c r="WW1427" s="181"/>
      <c r="WX1427" s="181"/>
      <c r="WY1427" s="181"/>
      <c r="WZ1427" s="181"/>
      <c r="XA1427" s="181"/>
      <c r="XB1427" s="181"/>
      <c r="XC1427" s="181"/>
      <c r="XD1427" s="181"/>
      <c r="XE1427" s="181"/>
      <c r="XF1427" s="181"/>
      <c r="XG1427" s="181"/>
      <c r="XH1427" s="181"/>
      <c r="XI1427" s="181"/>
      <c r="XJ1427" s="181"/>
      <c r="XK1427" s="181"/>
      <c r="XL1427" s="181"/>
      <c r="XM1427" s="181"/>
      <c r="XN1427" s="181"/>
      <c r="XO1427" s="181"/>
      <c r="XP1427" s="181"/>
      <c r="XQ1427" s="181"/>
      <c r="XR1427" s="181"/>
      <c r="XS1427" s="181"/>
      <c r="XT1427" s="181"/>
      <c r="XU1427" s="181"/>
      <c r="XV1427" s="181"/>
      <c r="XW1427" s="181"/>
      <c r="XX1427" s="181"/>
      <c r="XY1427" s="181"/>
      <c r="XZ1427" s="181"/>
      <c r="YA1427" s="181"/>
      <c r="YB1427" s="181"/>
      <c r="YC1427" s="181"/>
      <c r="YD1427" s="181"/>
      <c r="YE1427" s="181"/>
      <c r="YF1427" s="181"/>
      <c r="YG1427" s="181"/>
      <c r="YH1427" s="181"/>
      <c r="YI1427" s="181"/>
      <c r="YJ1427" s="181"/>
      <c r="YK1427" s="181"/>
      <c r="YL1427" s="181"/>
      <c r="YM1427" s="181"/>
      <c r="YN1427" s="181"/>
      <c r="YO1427" s="181"/>
      <c r="YP1427" s="181"/>
      <c r="YQ1427" s="181"/>
      <c r="YR1427" s="181"/>
      <c r="YS1427" s="181"/>
      <c r="YT1427" s="181"/>
      <c r="YU1427" s="181"/>
      <c r="YV1427" s="181"/>
      <c r="YW1427" s="181"/>
      <c r="YX1427" s="181"/>
      <c r="YY1427" s="181"/>
      <c r="YZ1427" s="181"/>
      <c r="ZA1427" s="181"/>
      <c r="ZB1427" s="181"/>
      <c r="ZC1427" s="181"/>
      <c r="ZD1427" s="181"/>
      <c r="ZE1427" s="181"/>
      <c r="ZF1427" s="181"/>
      <c r="ZG1427" s="181"/>
      <c r="ZH1427" s="181"/>
      <c r="ZI1427" s="181"/>
      <c r="ZJ1427" s="181"/>
      <c r="ZK1427" s="181"/>
      <c r="ZL1427" s="181"/>
      <c r="ZM1427" s="181"/>
      <c r="ZN1427" s="181"/>
      <c r="ZO1427" s="181"/>
      <c r="ZP1427" s="181"/>
      <c r="ZQ1427" s="181"/>
      <c r="ZR1427" s="181"/>
      <c r="ZS1427" s="181"/>
      <c r="ZT1427" s="181"/>
      <c r="ZU1427" s="181"/>
      <c r="ZV1427" s="181"/>
      <c r="ZW1427" s="181"/>
      <c r="ZX1427" s="181"/>
      <c r="ZY1427" s="181"/>
      <c r="ZZ1427" s="181"/>
      <c r="AAA1427" s="181"/>
      <c r="AAB1427" s="181"/>
      <c r="AAC1427" s="181"/>
      <c r="AAD1427" s="181"/>
      <c r="AAE1427" s="181"/>
      <c r="AAF1427" s="181"/>
      <c r="AAG1427" s="181"/>
      <c r="AAH1427" s="181"/>
      <c r="AAI1427" s="181"/>
      <c r="AAJ1427" s="181"/>
      <c r="AAK1427" s="181"/>
      <c r="AAL1427" s="181"/>
      <c r="AAM1427" s="181"/>
      <c r="AAN1427" s="181"/>
      <c r="AAO1427" s="181"/>
      <c r="AAP1427" s="181"/>
      <c r="AAQ1427" s="181"/>
      <c r="AAR1427" s="181"/>
      <c r="AAS1427" s="181"/>
      <c r="AAT1427" s="181"/>
      <c r="AAU1427" s="181"/>
      <c r="AAV1427" s="181"/>
      <c r="AAW1427" s="181"/>
      <c r="AAX1427" s="181"/>
      <c r="AAY1427" s="181"/>
      <c r="AAZ1427" s="181"/>
      <c r="ABA1427" s="181"/>
      <c r="ABB1427" s="181"/>
      <c r="ABC1427" s="181"/>
      <c r="ABD1427" s="181"/>
      <c r="ABE1427" s="181"/>
      <c r="ABF1427" s="181"/>
      <c r="ABG1427" s="181"/>
      <c r="ABH1427" s="181"/>
      <c r="ABI1427" s="181"/>
      <c r="ABJ1427" s="181"/>
      <c r="ABK1427" s="181"/>
      <c r="ABL1427" s="181"/>
      <c r="ABM1427" s="181"/>
      <c r="ABN1427" s="181"/>
      <c r="ABO1427" s="181"/>
      <c r="ABP1427" s="181"/>
      <c r="ABQ1427" s="181"/>
      <c r="ABR1427" s="181"/>
      <c r="ABS1427" s="181"/>
      <c r="ABT1427" s="181"/>
      <c r="ABU1427" s="181"/>
      <c r="ABV1427" s="181"/>
      <c r="ABW1427" s="181"/>
      <c r="ABX1427" s="181"/>
      <c r="ABY1427" s="181"/>
      <c r="ABZ1427" s="181"/>
      <c r="ACA1427" s="181"/>
      <c r="ACB1427" s="181"/>
      <c r="ACC1427" s="181"/>
      <c r="ACD1427" s="181"/>
      <c r="ACE1427" s="181"/>
      <c r="ACF1427" s="181"/>
      <c r="ACG1427" s="181"/>
      <c r="ACH1427" s="181"/>
      <c r="ACI1427" s="181"/>
      <c r="ACJ1427" s="181"/>
      <c r="ACK1427" s="181"/>
      <c r="ACL1427" s="181"/>
      <c r="ACM1427" s="181"/>
      <c r="ACN1427" s="181"/>
      <c r="ACO1427" s="181"/>
      <c r="ACP1427" s="181"/>
      <c r="ACQ1427" s="181"/>
      <c r="ACR1427" s="181"/>
      <c r="ACS1427" s="181"/>
      <c r="ACT1427" s="181"/>
      <c r="ACU1427" s="181"/>
      <c r="ACV1427" s="181"/>
      <c r="ACW1427" s="181"/>
      <c r="ACX1427" s="181"/>
      <c r="ACY1427" s="181"/>
      <c r="ACZ1427" s="181"/>
      <c r="ADA1427" s="181"/>
      <c r="ADB1427" s="181"/>
      <c r="ADC1427" s="181"/>
      <c r="ADD1427" s="181"/>
      <c r="ADE1427" s="181"/>
      <c r="ADF1427" s="181"/>
      <c r="ADG1427" s="181"/>
      <c r="ADH1427" s="181"/>
      <c r="ADI1427" s="181"/>
      <c r="ADJ1427" s="181"/>
      <c r="ADK1427" s="181"/>
      <c r="ADL1427" s="181"/>
      <c r="ADM1427" s="181"/>
      <c r="ADN1427" s="181"/>
      <c r="ADO1427" s="181"/>
      <c r="ADP1427" s="181"/>
      <c r="ADQ1427" s="181"/>
      <c r="ADR1427" s="181"/>
      <c r="ADS1427" s="181"/>
      <c r="ADT1427" s="181"/>
      <c r="ADU1427" s="181"/>
      <c r="ADV1427" s="181"/>
      <c r="ADW1427" s="181"/>
      <c r="ADX1427" s="181"/>
      <c r="ADY1427" s="181"/>
      <c r="ADZ1427" s="181"/>
      <c r="AEA1427" s="181"/>
      <c r="AEB1427" s="181"/>
      <c r="AEC1427" s="181"/>
      <c r="AED1427" s="181"/>
      <c r="AEE1427" s="181"/>
      <c r="AEF1427" s="181"/>
      <c r="AEG1427" s="181"/>
      <c r="AEH1427" s="181"/>
      <c r="AEI1427" s="181"/>
      <c r="AEJ1427" s="181"/>
      <c r="AEK1427" s="181"/>
      <c r="AEL1427" s="181"/>
      <c r="AEM1427" s="181"/>
      <c r="AEN1427" s="181"/>
      <c r="AEO1427" s="181"/>
      <c r="AEP1427" s="181"/>
      <c r="AEQ1427" s="181"/>
      <c r="AER1427" s="181"/>
      <c r="AES1427" s="181"/>
      <c r="AET1427" s="181"/>
      <c r="AEU1427" s="181"/>
      <c r="AEV1427" s="181"/>
      <c r="AEW1427" s="181"/>
      <c r="AEX1427" s="181"/>
      <c r="AEY1427" s="181"/>
      <c r="AEZ1427" s="181"/>
      <c r="AFA1427" s="181"/>
      <c r="AFB1427" s="181"/>
      <c r="AFC1427" s="181"/>
      <c r="AFD1427" s="181"/>
      <c r="AFE1427" s="181"/>
      <c r="AFF1427" s="181"/>
      <c r="AFG1427" s="181"/>
      <c r="AFH1427" s="181"/>
      <c r="AFI1427" s="181"/>
      <c r="AFJ1427" s="181"/>
      <c r="AFK1427" s="181"/>
      <c r="AFL1427" s="181"/>
      <c r="AFM1427" s="181"/>
      <c r="AFN1427" s="181"/>
      <c r="AFO1427" s="181"/>
      <c r="AFP1427" s="181"/>
      <c r="AFQ1427" s="181"/>
      <c r="AFR1427" s="181"/>
      <c r="AFS1427" s="181"/>
      <c r="AFT1427" s="181"/>
      <c r="AFU1427" s="181"/>
      <c r="AFV1427" s="181"/>
      <c r="AFW1427" s="181"/>
      <c r="AFX1427" s="181"/>
      <c r="AFY1427" s="181"/>
      <c r="AFZ1427" s="181"/>
      <c r="AGA1427" s="181"/>
      <c r="AGB1427" s="181"/>
      <c r="AGC1427" s="181"/>
      <c r="AGD1427" s="181"/>
      <c r="AGE1427" s="181"/>
      <c r="AGF1427" s="181"/>
      <c r="AGG1427" s="181"/>
      <c r="AGH1427" s="181"/>
      <c r="AGI1427" s="181"/>
      <c r="AGJ1427" s="181"/>
      <c r="AGK1427" s="181"/>
      <c r="AGL1427" s="181"/>
      <c r="AGM1427" s="181"/>
      <c r="AGN1427" s="181"/>
      <c r="AGO1427" s="181"/>
      <c r="AGP1427" s="181"/>
      <c r="AGQ1427" s="181"/>
      <c r="AGR1427" s="181"/>
      <c r="AGS1427" s="181"/>
      <c r="AGT1427" s="181"/>
      <c r="AGU1427" s="181"/>
      <c r="AGV1427" s="181"/>
      <c r="AGW1427" s="181"/>
      <c r="AGX1427" s="181"/>
      <c r="AGY1427" s="181"/>
      <c r="AGZ1427" s="181"/>
      <c r="AHA1427" s="181"/>
      <c r="AHB1427" s="181"/>
      <c r="AHC1427" s="181"/>
      <c r="AHD1427" s="181"/>
      <c r="AHE1427" s="181"/>
      <c r="AHF1427" s="181"/>
      <c r="AHG1427" s="181"/>
      <c r="AHH1427" s="181"/>
      <c r="AHI1427" s="181"/>
      <c r="AHJ1427" s="181"/>
      <c r="AHK1427" s="181"/>
      <c r="AHL1427" s="181"/>
      <c r="AHM1427" s="181"/>
      <c r="AHN1427" s="181"/>
      <c r="AHO1427" s="181"/>
      <c r="AHP1427" s="181"/>
      <c r="AHQ1427" s="181"/>
      <c r="AHR1427" s="181"/>
      <c r="AHS1427" s="181"/>
      <c r="AHT1427" s="181"/>
      <c r="AHU1427" s="181"/>
      <c r="AHV1427" s="181"/>
      <c r="AHW1427" s="181"/>
      <c r="AHX1427" s="181"/>
      <c r="AHY1427" s="181"/>
      <c r="AHZ1427" s="181"/>
      <c r="AIA1427" s="181"/>
      <c r="AIB1427" s="181"/>
      <c r="AIC1427" s="181"/>
      <c r="AID1427" s="181"/>
      <c r="AIE1427" s="181"/>
      <c r="AIF1427" s="181"/>
      <c r="AIG1427" s="181"/>
      <c r="AIH1427" s="181"/>
      <c r="AII1427" s="181"/>
      <c r="AIJ1427" s="181"/>
      <c r="AIK1427" s="181"/>
      <c r="AIL1427" s="181"/>
      <c r="AIM1427" s="181"/>
      <c r="AIN1427" s="181"/>
      <c r="AIO1427" s="181"/>
      <c r="AIP1427" s="181"/>
      <c r="AIQ1427" s="181"/>
      <c r="AIR1427" s="181"/>
      <c r="AIS1427" s="181"/>
      <c r="AIT1427" s="181"/>
      <c r="AIU1427" s="181"/>
      <c r="AIV1427" s="181"/>
      <c r="AIW1427" s="181"/>
      <c r="AIX1427" s="181"/>
      <c r="AIY1427" s="181"/>
      <c r="AIZ1427" s="181"/>
      <c r="AJA1427" s="181"/>
      <c r="AJB1427" s="181"/>
      <c r="AJC1427" s="181"/>
      <c r="AJD1427" s="181"/>
      <c r="AJE1427" s="181"/>
      <c r="AJF1427" s="181"/>
      <c r="AJG1427" s="181"/>
      <c r="AJH1427" s="181"/>
      <c r="AJI1427" s="181"/>
      <c r="AJJ1427" s="181"/>
      <c r="AJK1427" s="181"/>
      <c r="AJL1427" s="181"/>
      <c r="AJM1427" s="181"/>
      <c r="AJN1427" s="181"/>
      <c r="AJO1427" s="181"/>
      <c r="AJP1427" s="181"/>
      <c r="AJQ1427" s="181"/>
      <c r="AJR1427" s="181"/>
      <c r="AJS1427" s="181"/>
      <c r="AJT1427" s="181"/>
      <c r="AJU1427" s="181"/>
      <c r="AJV1427" s="181"/>
      <c r="AJW1427" s="181"/>
      <c r="AJX1427" s="181"/>
      <c r="AJY1427" s="181"/>
      <c r="AJZ1427" s="181"/>
      <c r="AKA1427" s="181"/>
      <c r="AKB1427" s="181"/>
      <c r="AKC1427" s="181"/>
      <c r="AKD1427" s="181"/>
      <c r="AKE1427" s="181"/>
      <c r="AKF1427" s="181"/>
      <c r="AKG1427" s="181"/>
      <c r="AKH1427" s="181"/>
      <c r="AKI1427" s="181"/>
      <c r="AKJ1427" s="181"/>
      <c r="AKK1427" s="181"/>
      <c r="AKL1427" s="181"/>
      <c r="AKM1427" s="181"/>
      <c r="AKN1427" s="181"/>
      <c r="AKO1427" s="181"/>
      <c r="AKP1427" s="181"/>
      <c r="AKQ1427" s="181"/>
      <c r="AKR1427" s="181"/>
      <c r="AKS1427" s="181"/>
      <c r="AKT1427" s="181"/>
      <c r="AKU1427" s="181"/>
      <c r="AKV1427" s="181"/>
      <c r="AKW1427" s="181"/>
      <c r="AKX1427" s="181"/>
      <c r="AKY1427" s="181"/>
      <c r="AKZ1427" s="181"/>
      <c r="ALA1427" s="181"/>
      <c r="ALB1427" s="181"/>
      <c r="ALC1427" s="181"/>
      <c r="ALD1427" s="181"/>
      <c r="ALE1427" s="181"/>
    </row>
    <row r="1428" spans="1:993">
      <c r="A1428" s="278" t="s">
        <v>1640</v>
      </c>
      <c r="B1428" s="16" t="s">
        <v>1665</v>
      </c>
      <c r="C1428" s="278">
        <v>2011</v>
      </c>
      <c r="D1428" s="17"/>
      <c r="E1428" s="17" t="s">
        <v>1666</v>
      </c>
      <c r="F1428" s="278" t="s">
        <v>20</v>
      </c>
      <c r="G1428" s="278">
        <v>1</v>
      </c>
      <c r="H1428" s="16"/>
      <c r="I1428" s="256">
        <f t="shared" ref="I1428" si="464">O1428</f>
        <v>720</v>
      </c>
      <c r="J1428" s="257">
        <f t="shared" ref="J1428" si="465">I1428*1.23</f>
        <v>885.6</v>
      </c>
      <c r="K1428" s="4">
        <v>16</v>
      </c>
      <c r="L1428" s="4">
        <v>4</v>
      </c>
      <c r="M1428" s="4">
        <f t="shared" si="429"/>
        <v>560</v>
      </c>
      <c r="N1428" s="4">
        <f t="shared" si="449"/>
        <v>160</v>
      </c>
      <c r="O1428" s="4">
        <f t="shared" si="448"/>
        <v>720</v>
      </c>
      <c r="P1428" s="181"/>
      <c r="Q1428" s="278"/>
      <c r="R1428" s="278"/>
      <c r="T1428" s="255"/>
      <c r="U1428" s="255"/>
      <c r="V1428" s="255"/>
      <c r="W1428" s="255"/>
      <c r="X1428" s="255"/>
      <c r="Y1428" s="255"/>
      <c r="Z1428" s="255"/>
      <c r="AA1428" s="255"/>
      <c r="AB1428" s="255"/>
      <c r="AC1428" s="255"/>
      <c r="AD1428" s="255"/>
      <c r="AE1428" s="255"/>
      <c r="AF1428" s="255"/>
      <c r="AG1428" s="255"/>
      <c r="AH1428" s="255"/>
      <c r="AI1428" s="255"/>
      <c r="AJ1428" s="255"/>
      <c r="AK1428" s="255"/>
      <c r="AL1428" s="255"/>
      <c r="AM1428" s="255"/>
      <c r="AN1428" s="255"/>
      <c r="AO1428" s="255"/>
      <c r="AP1428" s="255"/>
      <c r="AQ1428" s="255"/>
      <c r="AR1428" s="255"/>
      <c r="AS1428" s="255"/>
      <c r="AT1428" s="255"/>
      <c r="AU1428" s="255"/>
      <c r="AV1428" s="255"/>
      <c r="AW1428" s="255"/>
      <c r="AX1428" s="255"/>
      <c r="AY1428" s="255"/>
      <c r="AZ1428" s="255"/>
      <c r="BA1428" s="255"/>
      <c r="BB1428" s="255"/>
      <c r="BC1428" s="255"/>
      <c r="BD1428" s="255"/>
      <c r="BE1428" s="255"/>
      <c r="BF1428" s="255"/>
      <c r="BG1428" s="255"/>
      <c r="BH1428" s="255"/>
      <c r="BI1428" s="255"/>
      <c r="BJ1428" s="255"/>
      <c r="BK1428" s="255"/>
      <c r="BL1428" s="255"/>
      <c r="BM1428" s="181"/>
      <c r="BN1428" s="181"/>
      <c r="BO1428" s="181"/>
      <c r="BP1428" s="181"/>
      <c r="BQ1428" s="181"/>
      <c r="BR1428" s="181"/>
      <c r="BS1428" s="181"/>
      <c r="BT1428" s="181"/>
      <c r="BU1428" s="181"/>
      <c r="BV1428" s="181"/>
      <c r="BW1428" s="181"/>
      <c r="BX1428" s="181"/>
      <c r="BY1428" s="181"/>
      <c r="BZ1428" s="181"/>
      <c r="CA1428" s="181"/>
      <c r="CB1428" s="181"/>
      <c r="CC1428" s="181"/>
      <c r="CD1428" s="181"/>
      <c r="CE1428" s="181"/>
      <c r="CF1428" s="181"/>
      <c r="CG1428" s="181"/>
      <c r="CH1428" s="181"/>
      <c r="CI1428" s="181"/>
      <c r="CJ1428" s="181"/>
      <c r="CK1428" s="181"/>
      <c r="CL1428" s="181"/>
      <c r="CM1428" s="181"/>
      <c r="CN1428" s="181"/>
      <c r="CO1428" s="181"/>
      <c r="CP1428" s="181"/>
      <c r="CQ1428" s="181"/>
      <c r="CR1428" s="181"/>
      <c r="CS1428" s="181"/>
      <c r="CT1428" s="181"/>
      <c r="CU1428" s="181"/>
      <c r="CV1428" s="181"/>
      <c r="CW1428" s="181"/>
      <c r="CX1428" s="181"/>
      <c r="CY1428" s="181"/>
      <c r="CZ1428" s="181"/>
      <c r="DA1428" s="181"/>
      <c r="DB1428" s="181"/>
      <c r="DC1428" s="181"/>
      <c r="DD1428" s="181"/>
      <c r="DE1428" s="181"/>
      <c r="DF1428" s="181"/>
      <c r="DG1428" s="181"/>
      <c r="DH1428" s="181"/>
      <c r="DI1428" s="181"/>
      <c r="DJ1428" s="181"/>
      <c r="DK1428" s="181"/>
      <c r="DL1428" s="181"/>
      <c r="DM1428" s="181"/>
      <c r="DN1428" s="181"/>
      <c r="DO1428" s="181"/>
      <c r="DP1428" s="181"/>
      <c r="DQ1428" s="181"/>
      <c r="DR1428" s="181"/>
      <c r="DS1428" s="181"/>
      <c r="DT1428" s="181"/>
      <c r="DU1428" s="181"/>
      <c r="DV1428" s="181"/>
      <c r="DW1428" s="181"/>
      <c r="DX1428" s="181"/>
      <c r="DY1428" s="181"/>
      <c r="DZ1428" s="181"/>
      <c r="EA1428" s="181"/>
      <c r="EB1428" s="181"/>
      <c r="EC1428" s="181"/>
      <c r="ED1428" s="181"/>
      <c r="EE1428" s="181"/>
      <c r="EF1428" s="181"/>
      <c r="EG1428" s="181"/>
      <c r="EH1428" s="181"/>
      <c r="EI1428" s="181"/>
      <c r="EJ1428" s="181"/>
      <c r="EK1428" s="181"/>
      <c r="EL1428" s="181"/>
      <c r="EM1428" s="181"/>
      <c r="EN1428" s="181"/>
      <c r="EO1428" s="181"/>
      <c r="EP1428" s="181"/>
      <c r="EQ1428" s="181"/>
      <c r="ER1428" s="181"/>
      <c r="ES1428" s="181"/>
      <c r="ET1428" s="181"/>
      <c r="EU1428" s="181"/>
      <c r="EV1428" s="181"/>
      <c r="EW1428" s="181"/>
      <c r="EX1428" s="181"/>
      <c r="EY1428" s="181"/>
      <c r="EZ1428" s="181"/>
      <c r="FA1428" s="181"/>
      <c r="FB1428" s="181"/>
      <c r="FC1428" s="181"/>
      <c r="FD1428" s="181"/>
      <c r="FE1428" s="181"/>
      <c r="FF1428" s="181"/>
      <c r="FG1428" s="181"/>
      <c r="FH1428" s="181"/>
      <c r="FI1428" s="181"/>
      <c r="FJ1428" s="181"/>
      <c r="FK1428" s="181"/>
      <c r="FL1428" s="181"/>
      <c r="FM1428" s="181"/>
      <c r="FN1428" s="181"/>
      <c r="FO1428" s="181"/>
      <c r="FP1428" s="181"/>
      <c r="FQ1428" s="181"/>
      <c r="FR1428" s="181"/>
      <c r="FS1428" s="181"/>
      <c r="FT1428" s="181"/>
      <c r="FU1428" s="181"/>
      <c r="FV1428" s="181"/>
      <c r="FW1428" s="181"/>
      <c r="FX1428" s="181"/>
      <c r="FY1428" s="181"/>
      <c r="FZ1428" s="181"/>
      <c r="GA1428" s="181"/>
      <c r="GB1428" s="181"/>
      <c r="GC1428" s="181"/>
      <c r="GD1428" s="181"/>
      <c r="GE1428" s="181"/>
      <c r="GF1428" s="181"/>
      <c r="GG1428" s="181"/>
      <c r="GH1428" s="181"/>
      <c r="GI1428" s="181"/>
      <c r="GJ1428" s="181"/>
      <c r="GK1428" s="181"/>
      <c r="GL1428" s="181"/>
      <c r="GM1428" s="181"/>
      <c r="GN1428" s="181"/>
      <c r="GO1428" s="181"/>
      <c r="GP1428" s="181"/>
      <c r="GQ1428" s="181"/>
      <c r="GR1428" s="181"/>
      <c r="GS1428" s="181"/>
      <c r="GT1428" s="181"/>
      <c r="GU1428" s="181"/>
      <c r="GV1428" s="181"/>
      <c r="GW1428" s="181"/>
      <c r="GX1428" s="181"/>
      <c r="GY1428" s="181"/>
      <c r="GZ1428" s="181"/>
      <c r="HA1428" s="181"/>
      <c r="HB1428" s="181"/>
      <c r="HC1428" s="181"/>
      <c r="HD1428" s="181"/>
      <c r="HE1428" s="181"/>
      <c r="HF1428" s="181"/>
      <c r="HG1428" s="181"/>
      <c r="HH1428" s="181"/>
      <c r="HI1428" s="181"/>
      <c r="HJ1428" s="181"/>
      <c r="HK1428" s="181"/>
      <c r="HL1428" s="181"/>
      <c r="HM1428" s="181"/>
      <c r="HN1428" s="181"/>
      <c r="HO1428" s="181"/>
      <c r="HP1428" s="181"/>
      <c r="HQ1428" s="181"/>
      <c r="HR1428" s="181"/>
      <c r="HS1428" s="181"/>
      <c r="HT1428" s="181"/>
      <c r="HU1428" s="181"/>
      <c r="HV1428" s="181"/>
      <c r="HW1428" s="181"/>
      <c r="HX1428" s="181"/>
      <c r="HY1428" s="181"/>
      <c r="HZ1428" s="181"/>
      <c r="IA1428" s="181"/>
      <c r="IB1428" s="181"/>
      <c r="IC1428" s="181"/>
      <c r="ID1428" s="181"/>
      <c r="IE1428" s="181"/>
      <c r="IF1428" s="181"/>
      <c r="IG1428" s="181"/>
      <c r="IH1428" s="181"/>
      <c r="II1428" s="181"/>
      <c r="IJ1428" s="181"/>
      <c r="IK1428" s="181"/>
      <c r="IL1428" s="181"/>
      <c r="IM1428" s="181"/>
      <c r="IN1428" s="181"/>
      <c r="IO1428" s="181"/>
      <c r="IP1428" s="181"/>
      <c r="IQ1428" s="181"/>
      <c r="IR1428" s="181"/>
      <c r="IS1428" s="181"/>
      <c r="IT1428" s="181"/>
      <c r="IU1428" s="181"/>
      <c r="IV1428" s="181"/>
      <c r="IW1428" s="181"/>
      <c r="IX1428" s="181"/>
      <c r="IY1428" s="181"/>
      <c r="IZ1428" s="181"/>
      <c r="JA1428" s="181"/>
      <c r="JB1428" s="181"/>
      <c r="JC1428" s="181"/>
      <c r="JD1428" s="181"/>
      <c r="JE1428" s="181"/>
      <c r="JF1428" s="181"/>
      <c r="JG1428" s="181"/>
      <c r="JH1428" s="181"/>
      <c r="JI1428" s="181"/>
      <c r="JJ1428" s="181"/>
      <c r="JK1428" s="181"/>
      <c r="JL1428" s="181"/>
      <c r="JM1428" s="181"/>
      <c r="JN1428" s="181"/>
      <c r="JO1428" s="181"/>
      <c r="JP1428" s="181"/>
      <c r="JQ1428" s="181"/>
      <c r="JR1428" s="181"/>
      <c r="JS1428" s="181"/>
      <c r="JT1428" s="181"/>
      <c r="JU1428" s="181"/>
      <c r="JV1428" s="181"/>
      <c r="JW1428" s="181"/>
      <c r="JX1428" s="181"/>
      <c r="JY1428" s="181"/>
      <c r="JZ1428" s="181"/>
      <c r="KA1428" s="181"/>
      <c r="KB1428" s="181"/>
      <c r="KC1428" s="181"/>
      <c r="KD1428" s="181"/>
      <c r="KE1428" s="181"/>
      <c r="KF1428" s="181"/>
      <c r="KG1428" s="181"/>
      <c r="KH1428" s="181"/>
      <c r="KI1428" s="181"/>
      <c r="KJ1428" s="181"/>
      <c r="KK1428" s="181"/>
      <c r="KL1428" s="181"/>
      <c r="KM1428" s="181"/>
      <c r="KN1428" s="181"/>
      <c r="KO1428" s="181"/>
      <c r="KP1428" s="181"/>
      <c r="KQ1428" s="181"/>
      <c r="KR1428" s="181"/>
      <c r="KS1428" s="181"/>
      <c r="KT1428" s="181"/>
      <c r="KU1428" s="181"/>
      <c r="KV1428" s="181"/>
      <c r="KW1428" s="181"/>
      <c r="KX1428" s="181"/>
      <c r="KY1428" s="181"/>
      <c r="KZ1428" s="181"/>
      <c r="LA1428" s="181"/>
      <c r="LB1428" s="181"/>
      <c r="LC1428" s="181"/>
      <c r="LD1428" s="181"/>
      <c r="LE1428" s="181"/>
      <c r="LF1428" s="181"/>
      <c r="LG1428" s="181"/>
      <c r="LH1428" s="181"/>
      <c r="LI1428" s="181"/>
      <c r="LJ1428" s="181"/>
      <c r="LK1428" s="181"/>
      <c r="LL1428" s="181"/>
      <c r="LM1428" s="181"/>
      <c r="LN1428" s="181"/>
      <c r="LO1428" s="181"/>
      <c r="LP1428" s="181"/>
      <c r="LQ1428" s="181"/>
      <c r="LR1428" s="181"/>
      <c r="LS1428" s="181"/>
      <c r="LT1428" s="181"/>
      <c r="LU1428" s="181"/>
      <c r="LV1428" s="181"/>
      <c r="LW1428" s="181"/>
      <c r="LX1428" s="181"/>
      <c r="LY1428" s="181"/>
      <c r="LZ1428" s="181"/>
      <c r="MA1428" s="181"/>
      <c r="MB1428" s="181"/>
      <c r="MC1428" s="181"/>
      <c r="MD1428" s="181"/>
      <c r="ME1428" s="181"/>
      <c r="MF1428" s="181"/>
      <c r="MG1428" s="181"/>
      <c r="MH1428" s="181"/>
      <c r="MI1428" s="181"/>
      <c r="MJ1428" s="181"/>
      <c r="MK1428" s="181"/>
      <c r="ML1428" s="181"/>
      <c r="MM1428" s="181"/>
      <c r="MN1428" s="181"/>
      <c r="MO1428" s="181"/>
      <c r="MP1428" s="181"/>
      <c r="MQ1428" s="181"/>
      <c r="MR1428" s="181"/>
      <c r="MS1428" s="181"/>
      <c r="MT1428" s="181"/>
      <c r="MU1428" s="181"/>
      <c r="MV1428" s="181"/>
      <c r="MW1428" s="181"/>
      <c r="MX1428" s="181"/>
      <c r="MY1428" s="181"/>
      <c r="MZ1428" s="181"/>
      <c r="NA1428" s="181"/>
      <c r="NB1428" s="181"/>
      <c r="NC1428" s="181"/>
      <c r="ND1428" s="181"/>
      <c r="NE1428" s="181"/>
      <c r="NF1428" s="181"/>
      <c r="NG1428" s="181"/>
      <c r="NH1428" s="181"/>
      <c r="NI1428" s="181"/>
      <c r="NJ1428" s="181"/>
      <c r="NK1428" s="181"/>
      <c r="NL1428" s="181"/>
      <c r="NM1428" s="181"/>
      <c r="NN1428" s="181"/>
      <c r="NO1428" s="181"/>
      <c r="NP1428" s="181"/>
      <c r="NQ1428" s="181"/>
      <c r="NR1428" s="181"/>
      <c r="NS1428" s="181"/>
      <c r="NT1428" s="181"/>
      <c r="NU1428" s="181"/>
      <c r="NV1428" s="181"/>
      <c r="NW1428" s="181"/>
      <c r="NX1428" s="181"/>
      <c r="NY1428" s="181"/>
      <c r="NZ1428" s="181"/>
      <c r="OA1428" s="181"/>
      <c r="OB1428" s="181"/>
      <c r="OC1428" s="181"/>
      <c r="OD1428" s="181"/>
      <c r="OE1428" s="181"/>
      <c r="OF1428" s="181"/>
      <c r="OG1428" s="181"/>
      <c r="OH1428" s="181"/>
      <c r="OI1428" s="181"/>
      <c r="OJ1428" s="181"/>
      <c r="OK1428" s="181"/>
      <c r="OL1428" s="181"/>
      <c r="OM1428" s="181"/>
      <c r="ON1428" s="181"/>
      <c r="OO1428" s="181"/>
      <c r="OP1428" s="181"/>
      <c r="OQ1428" s="181"/>
      <c r="OR1428" s="181"/>
      <c r="OS1428" s="181"/>
      <c r="OT1428" s="181"/>
      <c r="OU1428" s="181"/>
      <c r="OV1428" s="181"/>
      <c r="OW1428" s="181"/>
      <c r="OX1428" s="181"/>
      <c r="OY1428" s="181"/>
      <c r="OZ1428" s="181"/>
      <c r="PA1428" s="181"/>
      <c r="PB1428" s="181"/>
      <c r="PC1428" s="181"/>
      <c r="PD1428" s="181"/>
      <c r="PE1428" s="181"/>
      <c r="PF1428" s="181"/>
      <c r="PG1428" s="181"/>
      <c r="PH1428" s="181"/>
      <c r="PI1428" s="181"/>
      <c r="PJ1428" s="181"/>
      <c r="PK1428" s="181"/>
      <c r="PL1428" s="181"/>
      <c r="PM1428" s="181"/>
      <c r="PN1428" s="181"/>
      <c r="PO1428" s="181"/>
      <c r="PP1428" s="181"/>
      <c r="PQ1428" s="181"/>
      <c r="PR1428" s="181"/>
      <c r="PS1428" s="181"/>
      <c r="PT1428" s="181"/>
      <c r="PU1428" s="181"/>
      <c r="PV1428" s="181"/>
      <c r="PW1428" s="181"/>
      <c r="PX1428" s="181"/>
      <c r="PY1428" s="181"/>
      <c r="PZ1428" s="181"/>
      <c r="QA1428" s="181"/>
      <c r="QB1428" s="181"/>
      <c r="QC1428" s="181"/>
      <c r="QD1428" s="181"/>
      <c r="QE1428" s="181"/>
      <c r="QF1428" s="181"/>
      <c r="QG1428" s="181"/>
      <c r="QH1428" s="181"/>
      <c r="QI1428" s="181"/>
      <c r="QJ1428" s="181"/>
      <c r="QK1428" s="181"/>
      <c r="QL1428" s="181"/>
      <c r="QM1428" s="181"/>
      <c r="QN1428" s="181"/>
      <c r="QO1428" s="181"/>
      <c r="QP1428" s="181"/>
      <c r="QQ1428" s="181"/>
      <c r="QR1428" s="181"/>
      <c r="QS1428" s="181"/>
      <c r="QT1428" s="181"/>
      <c r="QU1428" s="181"/>
      <c r="QV1428" s="181"/>
      <c r="QW1428" s="181"/>
      <c r="QX1428" s="181"/>
      <c r="QY1428" s="181"/>
      <c r="QZ1428" s="181"/>
      <c r="RA1428" s="181"/>
      <c r="RB1428" s="181"/>
      <c r="RC1428" s="181"/>
      <c r="RD1428" s="181"/>
      <c r="RE1428" s="181"/>
      <c r="RF1428" s="181"/>
      <c r="RG1428" s="181"/>
      <c r="RH1428" s="181"/>
      <c r="RI1428" s="181"/>
      <c r="RJ1428" s="181"/>
      <c r="RK1428" s="181"/>
      <c r="RL1428" s="181"/>
      <c r="RM1428" s="181"/>
      <c r="RN1428" s="181"/>
      <c r="RO1428" s="181"/>
      <c r="RP1428" s="181"/>
      <c r="RQ1428" s="181"/>
      <c r="RR1428" s="181"/>
      <c r="RS1428" s="181"/>
      <c r="RT1428" s="181"/>
      <c r="RU1428" s="181"/>
      <c r="RV1428" s="181"/>
      <c r="RW1428" s="181"/>
      <c r="RX1428" s="181"/>
      <c r="RY1428" s="181"/>
      <c r="RZ1428" s="181"/>
      <c r="SA1428" s="181"/>
      <c r="SB1428" s="181"/>
      <c r="SC1428" s="181"/>
      <c r="SD1428" s="181"/>
      <c r="SE1428" s="181"/>
      <c r="SF1428" s="181"/>
      <c r="SG1428" s="181"/>
      <c r="SH1428" s="181"/>
      <c r="SI1428" s="181"/>
      <c r="SJ1428" s="181"/>
      <c r="SK1428" s="181"/>
      <c r="SL1428" s="181"/>
      <c r="SM1428" s="181"/>
      <c r="SN1428" s="181"/>
      <c r="SO1428" s="181"/>
      <c r="SP1428" s="181"/>
      <c r="SQ1428" s="181"/>
      <c r="SR1428" s="181"/>
      <c r="SS1428" s="181"/>
      <c r="ST1428" s="181"/>
      <c r="SU1428" s="181"/>
      <c r="SV1428" s="181"/>
      <c r="SW1428" s="181"/>
      <c r="SX1428" s="181"/>
      <c r="SY1428" s="181"/>
      <c r="SZ1428" s="181"/>
      <c r="TA1428" s="181"/>
      <c r="TB1428" s="181"/>
      <c r="TC1428" s="181"/>
      <c r="TD1428" s="181"/>
      <c r="TE1428" s="181"/>
      <c r="TF1428" s="181"/>
      <c r="TG1428" s="181"/>
      <c r="TH1428" s="181"/>
      <c r="TI1428" s="181"/>
      <c r="TJ1428" s="181"/>
      <c r="TK1428" s="181"/>
      <c r="TL1428" s="181"/>
      <c r="TM1428" s="181"/>
      <c r="TN1428" s="181"/>
      <c r="TO1428" s="181"/>
      <c r="TP1428" s="181"/>
      <c r="TQ1428" s="181"/>
      <c r="TR1428" s="181"/>
      <c r="TS1428" s="181"/>
      <c r="TT1428" s="181"/>
      <c r="TU1428" s="181"/>
      <c r="TV1428" s="181"/>
      <c r="TW1428" s="181"/>
      <c r="TX1428" s="181"/>
      <c r="TY1428" s="181"/>
      <c r="TZ1428" s="181"/>
      <c r="UA1428" s="181"/>
      <c r="UB1428" s="181"/>
      <c r="UC1428" s="181"/>
      <c r="UD1428" s="181"/>
      <c r="UE1428" s="181"/>
      <c r="UF1428" s="181"/>
      <c r="UG1428" s="181"/>
      <c r="UH1428" s="181"/>
      <c r="UI1428" s="181"/>
      <c r="UJ1428" s="181"/>
      <c r="UK1428" s="181"/>
      <c r="UL1428" s="181"/>
      <c r="UM1428" s="181"/>
      <c r="UN1428" s="181"/>
      <c r="UO1428" s="181"/>
      <c r="UP1428" s="181"/>
      <c r="UQ1428" s="181"/>
      <c r="UR1428" s="181"/>
      <c r="US1428" s="181"/>
      <c r="UT1428" s="181"/>
      <c r="UU1428" s="181"/>
      <c r="UV1428" s="181"/>
      <c r="UW1428" s="181"/>
      <c r="UX1428" s="181"/>
      <c r="UY1428" s="181"/>
      <c r="UZ1428" s="181"/>
      <c r="VA1428" s="181"/>
      <c r="VB1428" s="181"/>
      <c r="VC1428" s="181"/>
      <c r="VD1428" s="181"/>
      <c r="VE1428" s="181"/>
      <c r="VF1428" s="181"/>
      <c r="VG1428" s="181"/>
      <c r="VH1428" s="181"/>
      <c r="VI1428" s="181"/>
      <c r="VJ1428" s="181"/>
      <c r="VK1428" s="181"/>
      <c r="VL1428" s="181"/>
      <c r="VM1428" s="181"/>
      <c r="VN1428" s="181"/>
      <c r="VO1428" s="181"/>
      <c r="VP1428" s="181"/>
      <c r="VQ1428" s="181"/>
      <c r="VR1428" s="181"/>
      <c r="VS1428" s="181"/>
      <c r="VT1428" s="181"/>
      <c r="VU1428" s="181"/>
      <c r="VV1428" s="181"/>
      <c r="VW1428" s="181"/>
      <c r="VX1428" s="181"/>
      <c r="VY1428" s="181"/>
      <c r="VZ1428" s="181"/>
      <c r="WA1428" s="181"/>
      <c r="WB1428" s="181"/>
      <c r="WC1428" s="181"/>
      <c r="WD1428" s="181"/>
      <c r="WE1428" s="181"/>
      <c r="WF1428" s="181"/>
      <c r="WG1428" s="181"/>
      <c r="WH1428" s="181"/>
      <c r="WI1428" s="181"/>
      <c r="WJ1428" s="181"/>
      <c r="WK1428" s="181"/>
      <c r="WL1428" s="181"/>
      <c r="WM1428" s="181"/>
      <c r="WN1428" s="181"/>
      <c r="WO1428" s="181"/>
      <c r="WP1428" s="181"/>
      <c r="WQ1428" s="181"/>
      <c r="WR1428" s="181"/>
      <c r="WS1428" s="181"/>
      <c r="WT1428" s="181"/>
      <c r="WU1428" s="181"/>
      <c r="WV1428" s="181"/>
      <c r="WW1428" s="181"/>
      <c r="WX1428" s="181"/>
      <c r="WY1428" s="181"/>
      <c r="WZ1428" s="181"/>
      <c r="XA1428" s="181"/>
      <c r="XB1428" s="181"/>
      <c r="XC1428" s="181"/>
      <c r="XD1428" s="181"/>
      <c r="XE1428" s="181"/>
      <c r="XF1428" s="181"/>
      <c r="XG1428" s="181"/>
      <c r="XH1428" s="181"/>
      <c r="XI1428" s="181"/>
      <c r="XJ1428" s="181"/>
      <c r="XK1428" s="181"/>
      <c r="XL1428" s="181"/>
      <c r="XM1428" s="181"/>
      <c r="XN1428" s="181"/>
      <c r="XO1428" s="181"/>
      <c r="XP1428" s="181"/>
      <c r="XQ1428" s="181"/>
      <c r="XR1428" s="181"/>
      <c r="XS1428" s="181"/>
      <c r="XT1428" s="181"/>
      <c r="XU1428" s="181"/>
      <c r="XV1428" s="181"/>
      <c r="XW1428" s="181"/>
      <c r="XX1428" s="181"/>
      <c r="XY1428" s="181"/>
      <c r="XZ1428" s="181"/>
      <c r="YA1428" s="181"/>
      <c r="YB1428" s="181"/>
      <c r="YC1428" s="181"/>
      <c r="YD1428" s="181"/>
      <c r="YE1428" s="181"/>
      <c r="YF1428" s="181"/>
      <c r="YG1428" s="181"/>
      <c r="YH1428" s="181"/>
      <c r="YI1428" s="181"/>
      <c r="YJ1428" s="181"/>
      <c r="YK1428" s="181"/>
      <c r="YL1428" s="181"/>
      <c r="YM1428" s="181"/>
      <c r="YN1428" s="181"/>
      <c r="YO1428" s="181"/>
      <c r="YP1428" s="181"/>
      <c r="YQ1428" s="181"/>
      <c r="YR1428" s="181"/>
      <c r="YS1428" s="181"/>
      <c r="YT1428" s="181"/>
      <c r="YU1428" s="181"/>
      <c r="YV1428" s="181"/>
      <c r="YW1428" s="181"/>
      <c r="YX1428" s="181"/>
      <c r="YY1428" s="181"/>
      <c r="YZ1428" s="181"/>
      <c r="ZA1428" s="181"/>
      <c r="ZB1428" s="181"/>
      <c r="ZC1428" s="181"/>
      <c r="ZD1428" s="181"/>
      <c r="ZE1428" s="181"/>
      <c r="ZF1428" s="181"/>
      <c r="ZG1428" s="181"/>
      <c r="ZH1428" s="181"/>
      <c r="ZI1428" s="181"/>
      <c r="ZJ1428" s="181"/>
      <c r="ZK1428" s="181"/>
      <c r="ZL1428" s="181"/>
      <c r="ZM1428" s="181"/>
      <c r="ZN1428" s="181"/>
      <c r="ZO1428" s="181"/>
      <c r="ZP1428" s="181"/>
      <c r="ZQ1428" s="181"/>
      <c r="ZR1428" s="181"/>
      <c r="ZS1428" s="181"/>
      <c r="ZT1428" s="181"/>
      <c r="ZU1428" s="181"/>
      <c r="ZV1428" s="181"/>
      <c r="ZW1428" s="181"/>
      <c r="ZX1428" s="181"/>
      <c r="ZY1428" s="181"/>
      <c r="ZZ1428" s="181"/>
      <c r="AAA1428" s="181"/>
      <c r="AAB1428" s="181"/>
      <c r="AAC1428" s="181"/>
      <c r="AAD1428" s="181"/>
      <c r="AAE1428" s="181"/>
      <c r="AAF1428" s="181"/>
      <c r="AAG1428" s="181"/>
      <c r="AAH1428" s="181"/>
      <c r="AAI1428" s="181"/>
      <c r="AAJ1428" s="181"/>
      <c r="AAK1428" s="181"/>
      <c r="AAL1428" s="181"/>
      <c r="AAM1428" s="181"/>
      <c r="AAN1428" s="181"/>
      <c r="AAO1428" s="181"/>
      <c r="AAP1428" s="181"/>
      <c r="AAQ1428" s="181"/>
      <c r="AAR1428" s="181"/>
      <c r="AAS1428" s="181"/>
      <c r="AAT1428" s="181"/>
      <c r="AAU1428" s="181"/>
      <c r="AAV1428" s="181"/>
      <c r="AAW1428" s="181"/>
      <c r="AAX1428" s="181"/>
      <c r="AAY1428" s="181"/>
      <c r="AAZ1428" s="181"/>
      <c r="ABA1428" s="181"/>
      <c r="ABB1428" s="181"/>
      <c r="ABC1428" s="181"/>
      <c r="ABD1428" s="181"/>
      <c r="ABE1428" s="181"/>
      <c r="ABF1428" s="181"/>
      <c r="ABG1428" s="181"/>
      <c r="ABH1428" s="181"/>
      <c r="ABI1428" s="181"/>
      <c r="ABJ1428" s="181"/>
      <c r="ABK1428" s="181"/>
      <c r="ABL1428" s="181"/>
      <c r="ABM1428" s="181"/>
      <c r="ABN1428" s="181"/>
      <c r="ABO1428" s="181"/>
      <c r="ABP1428" s="181"/>
      <c r="ABQ1428" s="181"/>
      <c r="ABR1428" s="181"/>
      <c r="ABS1428" s="181"/>
      <c r="ABT1428" s="181"/>
      <c r="ABU1428" s="181"/>
      <c r="ABV1428" s="181"/>
      <c r="ABW1428" s="181"/>
      <c r="ABX1428" s="181"/>
      <c r="ABY1428" s="181"/>
      <c r="ABZ1428" s="181"/>
      <c r="ACA1428" s="181"/>
      <c r="ACB1428" s="181"/>
      <c r="ACC1428" s="181"/>
      <c r="ACD1428" s="181"/>
      <c r="ACE1428" s="181"/>
      <c r="ACF1428" s="181"/>
      <c r="ACG1428" s="181"/>
      <c r="ACH1428" s="181"/>
      <c r="ACI1428" s="181"/>
      <c r="ACJ1428" s="181"/>
      <c r="ACK1428" s="181"/>
      <c r="ACL1428" s="181"/>
      <c r="ACM1428" s="181"/>
      <c r="ACN1428" s="181"/>
      <c r="ACO1428" s="181"/>
      <c r="ACP1428" s="181"/>
      <c r="ACQ1428" s="181"/>
      <c r="ACR1428" s="181"/>
      <c r="ACS1428" s="181"/>
      <c r="ACT1428" s="181"/>
      <c r="ACU1428" s="181"/>
      <c r="ACV1428" s="181"/>
      <c r="ACW1428" s="181"/>
      <c r="ACX1428" s="181"/>
      <c r="ACY1428" s="181"/>
      <c r="ACZ1428" s="181"/>
      <c r="ADA1428" s="181"/>
      <c r="ADB1428" s="181"/>
      <c r="ADC1428" s="181"/>
      <c r="ADD1428" s="181"/>
      <c r="ADE1428" s="181"/>
      <c r="ADF1428" s="181"/>
      <c r="ADG1428" s="181"/>
      <c r="ADH1428" s="181"/>
      <c r="ADI1428" s="181"/>
      <c r="ADJ1428" s="181"/>
      <c r="ADK1428" s="181"/>
      <c r="ADL1428" s="181"/>
      <c r="ADM1428" s="181"/>
      <c r="ADN1428" s="181"/>
      <c r="ADO1428" s="181"/>
      <c r="ADP1428" s="181"/>
      <c r="ADQ1428" s="181"/>
      <c r="ADR1428" s="181"/>
      <c r="ADS1428" s="181"/>
      <c r="ADT1428" s="181"/>
      <c r="ADU1428" s="181"/>
      <c r="ADV1428" s="181"/>
      <c r="ADW1428" s="181"/>
      <c r="ADX1428" s="181"/>
      <c r="ADY1428" s="181"/>
      <c r="ADZ1428" s="181"/>
      <c r="AEA1428" s="181"/>
      <c r="AEB1428" s="181"/>
      <c r="AEC1428" s="181"/>
      <c r="AED1428" s="181"/>
      <c r="AEE1428" s="181"/>
      <c r="AEF1428" s="181"/>
      <c r="AEG1428" s="181"/>
      <c r="AEH1428" s="181"/>
      <c r="AEI1428" s="181"/>
      <c r="AEJ1428" s="181"/>
      <c r="AEK1428" s="181"/>
      <c r="AEL1428" s="181"/>
      <c r="AEM1428" s="181"/>
      <c r="AEN1428" s="181"/>
      <c r="AEO1428" s="181"/>
      <c r="AEP1428" s="181"/>
      <c r="AEQ1428" s="181"/>
      <c r="AER1428" s="181"/>
      <c r="AES1428" s="181"/>
      <c r="AET1428" s="181"/>
      <c r="AEU1428" s="181"/>
      <c r="AEV1428" s="181"/>
      <c r="AEW1428" s="181"/>
      <c r="AEX1428" s="181"/>
      <c r="AEY1428" s="181"/>
      <c r="AEZ1428" s="181"/>
      <c r="AFA1428" s="181"/>
      <c r="AFB1428" s="181"/>
      <c r="AFC1428" s="181"/>
      <c r="AFD1428" s="181"/>
      <c r="AFE1428" s="181"/>
      <c r="AFF1428" s="181"/>
      <c r="AFG1428" s="181"/>
      <c r="AFH1428" s="181"/>
      <c r="AFI1428" s="181"/>
      <c r="AFJ1428" s="181"/>
      <c r="AFK1428" s="181"/>
      <c r="AFL1428" s="181"/>
      <c r="AFM1428" s="181"/>
      <c r="AFN1428" s="181"/>
      <c r="AFO1428" s="181"/>
      <c r="AFP1428" s="181"/>
      <c r="AFQ1428" s="181"/>
      <c r="AFR1428" s="181"/>
      <c r="AFS1428" s="181"/>
      <c r="AFT1428" s="181"/>
      <c r="AFU1428" s="181"/>
      <c r="AFV1428" s="181"/>
      <c r="AFW1428" s="181"/>
      <c r="AFX1428" s="181"/>
      <c r="AFY1428" s="181"/>
      <c r="AFZ1428" s="181"/>
      <c r="AGA1428" s="181"/>
      <c r="AGB1428" s="181"/>
      <c r="AGC1428" s="181"/>
      <c r="AGD1428" s="181"/>
      <c r="AGE1428" s="181"/>
      <c r="AGF1428" s="181"/>
      <c r="AGG1428" s="181"/>
      <c r="AGH1428" s="181"/>
      <c r="AGI1428" s="181"/>
      <c r="AGJ1428" s="181"/>
      <c r="AGK1428" s="181"/>
      <c r="AGL1428" s="181"/>
      <c r="AGM1428" s="181"/>
      <c r="AGN1428" s="181"/>
      <c r="AGO1428" s="181"/>
      <c r="AGP1428" s="181"/>
      <c r="AGQ1428" s="181"/>
      <c r="AGR1428" s="181"/>
      <c r="AGS1428" s="181"/>
      <c r="AGT1428" s="181"/>
      <c r="AGU1428" s="181"/>
      <c r="AGV1428" s="181"/>
      <c r="AGW1428" s="181"/>
      <c r="AGX1428" s="181"/>
      <c r="AGY1428" s="181"/>
      <c r="AGZ1428" s="181"/>
      <c r="AHA1428" s="181"/>
      <c r="AHB1428" s="181"/>
      <c r="AHC1428" s="181"/>
      <c r="AHD1428" s="181"/>
      <c r="AHE1428" s="181"/>
      <c r="AHF1428" s="181"/>
      <c r="AHG1428" s="181"/>
      <c r="AHH1428" s="181"/>
      <c r="AHI1428" s="181"/>
      <c r="AHJ1428" s="181"/>
      <c r="AHK1428" s="181"/>
      <c r="AHL1428" s="181"/>
      <c r="AHM1428" s="181"/>
      <c r="AHN1428" s="181"/>
      <c r="AHO1428" s="181"/>
      <c r="AHP1428" s="181"/>
      <c r="AHQ1428" s="181"/>
      <c r="AHR1428" s="181"/>
      <c r="AHS1428" s="181"/>
      <c r="AHT1428" s="181"/>
      <c r="AHU1428" s="181"/>
      <c r="AHV1428" s="181"/>
      <c r="AHW1428" s="181"/>
      <c r="AHX1428" s="181"/>
      <c r="AHY1428" s="181"/>
      <c r="AHZ1428" s="181"/>
      <c r="AIA1428" s="181"/>
      <c r="AIB1428" s="181"/>
      <c r="AIC1428" s="181"/>
      <c r="AID1428" s="181"/>
      <c r="AIE1428" s="181"/>
      <c r="AIF1428" s="181"/>
      <c r="AIG1428" s="181"/>
      <c r="AIH1428" s="181"/>
      <c r="AII1428" s="181"/>
      <c r="AIJ1428" s="181"/>
      <c r="AIK1428" s="181"/>
      <c r="AIL1428" s="181"/>
      <c r="AIM1428" s="181"/>
      <c r="AIN1428" s="181"/>
      <c r="AIO1428" s="181"/>
      <c r="AIP1428" s="181"/>
      <c r="AIQ1428" s="181"/>
      <c r="AIR1428" s="181"/>
      <c r="AIS1428" s="181"/>
      <c r="AIT1428" s="181"/>
      <c r="AIU1428" s="181"/>
      <c r="AIV1428" s="181"/>
      <c r="AIW1428" s="181"/>
      <c r="AIX1428" s="181"/>
      <c r="AIY1428" s="181"/>
      <c r="AIZ1428" s="181"/>
      <c r="AJA1428" s="181"/>
      <c r="AJB1428" s="181"/>
      <c r="AJC1428" s="181"/>
      <c r="AJD1428" s="181"/>
      <c r="AJE1428" s="181"/>
      <c r="AJF1428" s="181"/>
      <c r="AJG1428" s="181"/>
      <c r="AJH1428" s="181"/>
      <c r="AJI1428" s="181"/>
      <c r="AJJ1428" s="181"/>
      <c r="AJK1428" s="181"/>
      <c r="AJL1428" s="181"/>
      <c r="AJM1428" s="181"/>
      <c r="AJN1428" s="181"/>
      <c r="AJO1428" s="181"/>
      <c r="AJP1428" s="181"/>
      <c r="AJQ1428" s="181"/>
      <c r="AJR1428" s="181"/>
      <c r="AJS1428" s="181"/>
      <c r="AJT1428" s="181"/>
      <c r="AJU1428" s="181"/>
      <c r="AJV1428" s="181"/>
      <c r="AJW1428" s="181"/>
      <c r="AJX1428" s="181"/>
      <c r="AJY1428" s="181"/>
      <c r="AJZ1428" s="181"/>
      <c r="AKA1428" s="181"/>
      <c r="AKB1428" s="181"/>
      <c r="AKC1428" s="181"/>
      <c r="AKD1428" s="181"/>
      <c r="AKE1428" s="181"/>
      <c r="AKF1428" s="181"/>
      <c r="AKG1428" s="181"/>
      <c r="AKH1428" s="181"/>
      <c r="AKI1428" s="181"/>
      <c r="AKJ1428" s="181"/>
      <c r="AKK1428" s="181"/>
      <c r="AKL1428" s="181"/>
      <c r="AKM1428" s="181"/>
      <c r="AKN1428" s="181"/>
      <c r="AKO1428" s="181"/>
      <c r="AKP1428" s="181"/>
      <c r="AKQ1428" s="181"/>
      <c r="AKR1428" s="181"/>
      <c r="AKS1428" s="181"/>
      <c r="AKT1428" s="181"/>
      <c r="AKU1428" s="181"/>
      <c r="AKV1428" s="181"/>
      <c r="AKW1428" s="181"/>
      <c r="AKX1428" s="181"/>
      <c r="AKY1428" s="181"/>
      <c r="AKZ1428" s="181"/>
      <c r="ALA1428" s="181"/>
      <c r="ALB1428" s="181"/>
      <c r="ALC1428" s="181"/>
      <c r="ALD1428" s="181"/>
      <c r="ALE1428" s="181"/>
    </row>
    <row r="1429" spans="1:993">
      <c r="A1429" s="279"/>
      <c r="B1429" s="14"/>
      <c r="C1429" s="279"/>
      <c r="D1429" s="13"/>
      <c r="E1429" s="13" t="s">
        <v>1667</v>
      </c>
      <c r="F1429" s="20"/>
      <c r="G1429" s="20"/>
      <c r="H1429" s="14"/>
      <c r="I1429" s="20"/>
      <c r="J1429" s="91"/>
      <c r="K1429" s="181"/>
      <c r="L1429" s="181"/>
      <c r="M1429" s="4">
        <f t="shared" si="429"/>
        <v>0</v>
      </c>
      <c r="N1429" s="4">
        <f t="shared" si="449"/>
        <v>0</v>
      </c>
      <c r="O1429" s="4">
        <f t="shared" si="448"/>
        <v>0</v>
      </c>
      <c r="P1429" s="181"/>
      <c r="Q1429" s="20"/>
      <c r="R1429" s="20"/>
      <c r="T1429" s="255"/>
      <c r="U1429" s="255"/>
      <c r="V1429" s="255"/>
      <c r="W1429" s="255"/>
      <c r="X1429" s="255"/>
      <c r="Y1429" s="255"/>
      <c r="Z1429" s="255"/>
      <c r="AA1429" s="255"/>
      <c r="AB1429" s="255"/>
      <c r="AC1429" s="255"/>
      <c r="AD1429" s="255"/>
      <c r="AE1429" s="255"/>
      <c r="AF1429" s="255"/>
      <c r="AG1429" s="255"/>
      <c r="AH1429" s="255"/>
      <c r="AI1429" s="255"/>
      <c r="AJ1429" s="255"/>
      <c r="AK1429" s="255"/>
      <c r="AL1429" s="255"/>
      <c r="AM1429" s="255"/>
      <c r="AN1429" s="255"/>
      <c r="AO1429" s="255"/>
      <c r="AP1429" s="255"/>
      <c r="AQ1429" s="255"/>
      <c r="AR1429" s="255"/>
      <c r="AS1429" s="255"/>
      <c r="AT1429" s="255"/>
      <c r="AU1429" s="255"/>
      <c r="AV1429" s="255"/>
      <c r="AW1429" s="255"/>
      <c r="AX1429" s="255"/>
      <c r="AY1429" s="255"/>
      <c r="AZ1429" s="255"/>
      <c r="BA1429" s="255"/>
      <c r="BB1429" s="255"/>
      <c r="BC1429" s="255"/>
      <c r="BD1429" s="255"/>
      <c r="BE1429" s="255"/>
      <c r="BF1429" s="255"/>
      <c r="BG1429" s="255"/>
      <c r="BH1429" s="255"/>
      <c r="BI1429" s="255"/>
      <c r="BJ1429" s="255"/>
      <c r="BK1429" s="255"/>
      <c r="BL1429" s="255"/>
      <c r="BM1429" s="181"/>
      <c r="BN1429" s="181"/>
      <c r="BO1429" s="181"/>
      <c r="BP1429" s="181"/>
      <c r="BQ1429" s="181"/>
      <c r="BR1429" s="181"/>
      <c r="BS1429" s="181"/>
      <c r="BT1429" s="181"/>
      <c r="BU1429" s="181"/>
      <c r="BV1429" s="181"/>
      <c r="BW1429" s="181"/>
      <c r="BX1429" s="181"/>
      <c r="BY1429" s="181"/>
      <c r="BZ1429" s="181"/>
      <c r="CA1429" s="181"/>
      <c r="CB1429" s="181"/>
      <c r="CC1429" s="181"/>
      <c r="CD1429" s="181"/>
      <c r="CE1429" s="181"/>
      <c r="CF1429" s="181"/>
      <c r="CG1429" s="181"/>
      <c r="CH1429" s="181"/>
      <c r="CI1429" s="181"/>
      <c r="CJ1429" s="181"/>
      <c r="CK1429" s="181"/>
      <c r="CL1429" s="181"/>
      <c r="CM1429" s="181"/>
      <c r="CN1429" s="181"/>
      <c r="CO1429" s="181"/>
      <c r="CP1429" s="181"/>
      <c r="CQ1429" s="181"/>
      <c r="CR1429" s="181"/>
      <c r="CS1429" s="181"/>
      <c r="CT1429" s="181"/>
      <c r="CU1429" s="181"/>
      <c r="CV1429" s="181"/>
      <c r="CW1429" s="181"/>
      <c r="CX1429" s="181"/>
      <c r="CY1429" s="181"/>
      <c r="CZ1429" s="181"/>
      <c r="DA1429" s="181"/>
      <c r="DB1429" s="181"/>
      <c r="DC1429" s="181"/>
      <c r="DD1429" s="181"/>
      <c r="DE1429" s="181"/>
      <c r="DF1429" s="181"/>
      <c r="DG1429" s="181"/>
      <c r="DH1429" s="181"/>
      <c r="DI1429" s="181"/>
      <c r="DJ1429" s="181"/>
      <c r="DK1429" s="181"/>
      <c r="DL1429" s="181"/>
      <c r="DM1429" s="181"/>
      <c r="DN1429" s="181"/>
      <c r="DO1429" s="181"/>
      <c r="DP1429" s="181"/>
      <c r="DQ1429" s="181"/>
      <c r="DR1429" s="181"/>
      <c r="DS1429" s="181"/>
      <c r="DT1429" s="181"/>
      <c r="DU1429" s="181"/>
      <c r="DV1429" s="181"/>
      <c r="DW1429" s="181"/>
      <c r="DX1429" s="181"/>
      <c r="DY1429" s="181"/>
      <c r="DZ1429" s="181"/>
      <c r="EA1429" s="181"/>
      <c r="EB1429" s="181"/>
      <c r="EC1429" s="181"/>
      <c r="ED1429" s="181"/>
      <c r="EE1429" s="181"/>
      <c r="EF1429" s="181"/>
      <c r="EG1429" s="181"/>
      <c r="EH1429" s="181"/>
      <c r="EI1429" s="181"/>
      <c r="EJ1429" s="181"/>
      <c r="EK1429" s="181"/>
      <c r="EL1429" s="181"/>
      <c r="EM1429" s="181"/>
      <c r="EN1429" s="181"/>
      <c r="EO1429" s="181"/>
      <c r="EP1429" s="181"/>
      <c r="EQ1429" s="181"/>
      <c r="ER1429" s="181"/>
      <c r="ES1429" s="181"/>
      <c r="ET1429" s="181"/>
      <c r="EU1429" s="181"/>
      <c r="EV1429" s="181"/>
      <c r="EW1429" s="181"/>
      <c r="EX1429" s="181"/>
      <c r="EY1429" s="181"/>
      <c r="EZ1429" s="181"/>
      <c r="FA1429" s="181"/>
      <c r="FB1429" s="181"/>
      <c r="FC1429" s="181"/>
      <c r="FD1429" s="181"/>
      <c r="FE1429" s="181"/>
      <c r="FF1429" s="181"/>
      <c r="FG1429" s="181"/>
      <c r="FH1429" s="181"/>
      <c r="FI1429" s="181"/>
      <c r="FJ1429" s="181"/>
      <c r="FK1429" s="181"/>
      <c r="FL1429" s="181"/>
      <c r="FM1429" s="181"/>
      <c r="FN1429" s="181"/>
      <c r="FO1429" s="181"/>
      <c r="FP1429" s="181"/>
      <c r="FQ1429" s="181"/>
      <c r="FR1429" s="181"/>
      <c r="FS1429" s="181"/>
      <c r="FT1429" s="181"/>
      <c r="FU1429" s="181"/>
      <c r="FV1429" s="181"/>
      <c r="FW1429" s="181"/>
      <c r="FX1429" s="181"/>
      <c r="FY1429" s="181"/>
      <c r="FZ1429" s="181"/>
      <c r="GA1429" s="181"/>
      <c r="GB1429" s="181"/>
      <c r="GC1429" s="181"/>
      <c r="GD1429" s="181"/>
      <c r="GE1429" s="181"/>
      <c r="GF1429" s="181"/>
      <c r="GG1429" s="181"/>
      <c r="GH1429" s="181"/>
      <c r="GI1429" s="181"/>
      <c r="GJ1429" s="181"/>
      <c r="GK1429" s="181"/>
      <c r="GL1429" s="181"/>
      <c r="GM1429" s="181"/>
      <c r="GN1429" s="181"/>
      <c r="GO1429" s="181"/>
      <c r="GP1429" s="181"/>
      <c r="GQ1429" s="181"/>
      <c r="GR1429" s="181"/>
      <c r="GS1429" s="181"/>
      <c r="GT1429" s="181"/>
      <c r="GU1429" s="181"/>
      <c r="GV1429" s="181"/>
      <c r="GW1429" s="181"/>
      <c r="GX1429" s="181"/>
      <c r="GY1429" s="181"/>
      <c r="GZ1429" s="181"/>
      <c r="HA1429" s="181"/>
      <c r="HB1429" s="181"/>
      <c r="HC1429" s="181"/>
      <c r="HD1429" s="181"/>
      <c r="HE1429" s="181"/>
      <c r="HF1429" s="181"/>
      <c r="HG1429" s="181"/>
      <c r="HH1429" s="181"/>
      <c r="HI1429" s="181"/>
      <c r="HJ1429" s="181"/>
      <c r="HK1429" s="181"/>
      <c r="HL1429" s="181"/>
      <c r="HM1429" s="181"/>
      <c r="HN1429" s="181"/>
      <c r="HO1429" s="181"/>
      <c r="HP1429" s="181"/>
      <c r="HQ1429" s="181"/>
      <c r="HR1429" s="181"/>
      <c r="HS1429" s="181"/>
      <c r="HT1429" s="181"/>
      <c r="HU1429" s="181"/>
      <c r="HV1429" s="181"/>
      <c r="HW1429" s="181"/>
      <c r="HX1429" s="181"/>
      <c r="HY1429" s="181"/>
      <c r="HZ1429" s="181"/>
      <c r="IA1429" s="181"/>
      <c r="IB1429" s="181"/>
      <c r="IC1429" s="181"/>
      <c r="ID1429" s="181"/>
      <c r="IE1429" s="181"/>
      <c r="IF1429" s="181"/>
      <c r="IG1429" s="181"/>
      <c r="IH1429" s="181"/>
      <c r="II1429" s="181"/>
      <c r="IJ1429" s="181"/>
      <c r="IK1429" s="181"/>
      <c r="IL1429" s="181"/>
      <c r="IM1429" s="181"/>
      <c r="IN1429" s="181"/>
      <c r="IO1429" s="181"/>
      <c r="IP1429" s="181"/>
      <c r="IQ1429" s="181"/>
      <c r="IR1429" s="181"/>
      <c r="IS1429" s="181"/>
      <c r="IT1429" s="181"/>
      <c r="IU1429" s="181"/>
      <c r="IV1429" s="181"/>
      <c r="IW1429" s="181"/>
      <c r="IX1429" s="181"/>
      <c r="IY1429" s="181"/>
      <c r="IZ1429" s="181"/>
      <c r="JA1429" s="181"/>
      <c r="JB1429" s="181"/>
      <c r="JC1429" s="181"/>
      <c r="JD1429" s="181"/>
      <c r="JE1429" s="181"/>
      <c r="JF1429" s="181"/>
      <c r="JG1429" s="181"/>
      <c r="JH1429" s="181"/>
      <c r="JI1429" s="181"/>
      <c r="JJ1429" s="181"/>
      <c r="JK1429" s="181"/>
      <c r="JL1429" s="181"/>
      <c r="JM1429" s="181"/>
      <c r="JN1429" s="181"/>
      <c r="JO1429" s="181"/>
      <c r="JP1429" s="181"/>
      <c r="JQ1429" s="181"/>
      <c r="JR1429" s="181"/>
      <c r="JS1429" s="181"/>
      <c r="JT1429" s="181"/>
      <c r="JU1429" s="181"/>
      <c r="JV1429" s="181"/>
      <c r="JW1429" s="181"/>
      <c r="JX1429" s="181"/>
      <c r="JY1429" s="181"/>
      <c r="JZ1429" s="181"/>
      <c r="KA1429" s="181"/>
      <c r="KB1429" s="181"/>
      <c r="KC1429" s="181"/>
      <c r="KD1429" s="181"/>
      <c r="KE1429" s="181"/>
      <c r="KF1429" s="181"/>
      <c r="KG1429" s="181"/>
      <c r="KH1429" s="181"/>
      <c r="KI1429" s="181"/>
      <c r="KJ1429" s="181"/>
      <c r="KK1429" s="181"/>
      <c r="KL1429" s="181"/>
      <c r="KM1429" s="181"/>
      <c r="KN1429" s="181"/>
      <c r="KO1429" s="181"/>
      <c r="KP1429" s="181"/>
      <c r="KQ1429" s="181"/>
      <c r="KR1429" s="181"/>
      <c r="KS1429" s="181"/>
      <c r="KT1429" s="181"/>
      <c r="KU1429" s="181"/>
      <c r="KV1429" s="181"/>
      <c r="KW1429" s="181"/>
      <c r="KX1429" s="181"/>
      <c r="KY1429" s="181"/>
      <c r="KZ1429" s="181"/>
      <c r="LA1429" s="181"/>
      <c r="LB1429" s="181"/>
      <c r="LC1429" s="181"/>
      <c r="LD1429" s="181"/>
      <c r="LE1429" s="181"/>
      <c r="LF1429" s="181"/>
      <c r="LG1429" s="181"/>
      <c r="LH1429" s="181"/>
      <c r="LI1429" s="181"/>
      <c r="LJ1429" s="181"/>
      <c r="LK1429" s="181"/>
      <c r="LL1429" s="181"/>
      <c r="LM1429" s="181"/>
      <c r="LN1429" s="181"/>
      <c r="LO1429" s="181"/>
      <c r="LP1429" s="181"/>
      <c r="LQ1429" s="181"/>
      <c r="LR1429" s="181"/>
      <c r="LS1429" s="181"/>
      <c r="LT1429" s="181"/>
      <c r="LU1429" s="181"/>
      <c r="LV1429" s="181"/>
      <c r="LW1429" s="181"/>
      <c r="LX1429" s="181"/>
      <c r="LY1429" s="181"/>
      <c r="LZ1429" s="181"/>
      <c r="MA1429" s="181"/>
      <c r="MB1429" s="181"/>
      <c r="MC1429" s="181"/>
      <c r="MD1429" s="181"/>
      <c r="ME1429" s="181"/>
      <c r="MF1429" s="181"/>
      <c r="MG1429" s="181"/>
      <c r="MH1429" s="181"/>
      <c r="MI1429" s="181"/>
      <c r="MJ1429" s="181"/>
      <c r="MK1429" s="181"/>
      <c r="ML1429" s="181"/>
      <c r="MM1429" s="181"/>
      <c r="MN1429" s="181"/>
      <c r="MO1429" s="181"/>
      <c r="MP1429" s="181"/>
      <c r="MQ1429" s="181"/>
      <c r="MR1429" s="181"/>
      <c r="MS1429" s="181"/>
      <c r="MT1429" s="181"/>
      <c r="MU1429" s="181"/>
      <c r="MV1429" s="181"/>
      <c r="MW1429" s="181"/>
      <c r="MX1429" s="181"/>
      <c r="MY1429" s="181"/>
      <c r="MZ1429" s="181"/>
      <c r="NA1429" s="181"/>
      <c r="NB1429" s="181"/>
      <c r="NC1429" s="181"/>
      <c r="ND1429" s="181"/>
      <c r="NE1429" s="181"/>
      <c r="NF1429" s="181"/>
      <c r="NG1429" s="181"/>
      <c r="NH1429" s="181"/>
      <c r="NI1429" s="181"/>
      <c r="NJ1429" s="181"/>
      <c r="NK1429" s="181"/>
      <c r="NL1429" s="181"/>
      <c r="NM1429" s="181"/>
      <c r="NN1429" s="181"/>
      <c r="NO1429" s="181"/>
      <c r="NP1429" s="181"/>
      <c r="NQ1429" s="181"/>
      <c r="NR1429" s="181"/>
      <c r="NS1429" s="181"/>
      <c r="NT1429" s="181"/>
      <c r="NU1429" s="181"/>
      <c r="NV1429" s="181"/>
      <c r="NW1429" s="181"/>
      <c r="NX1429" s="181"/>
      <c r="NY1429" s="181"/>
      <c r="NZ1429" s="181"/>
      <c r="OA1429" s="181"/>
      <c r="OB1429" s="181"/>
      <c r="OC1429" s="181"/>
      <c r="OD1429" s="181"/>
      <c r="OE1429" s="181"/>
      <c r="OF1429" s="181"/>
      <c r="OG1429" s="181"/>
      <c r="OH1429" s="181"/>
      <c r="OI1429" s="181"/>
      <c r="OJ1429" s="181"/>
      <c r="OK1429" s="181"/>
      <c r="OL1429" s="181"/>
      <c r="OM1429" s="181"/>
      <c r="ON1429" s="181"/>
      <c r="OO1429" s="181"/>
      <c r="OP1429" s="181"/>
      <c r="OQ1429" s="181"/>
      <c r="OR1429" s="181"/>
      <c r="OS1429" s="181"/>
      <c r="OT1429" s="181"/>
      <c r="OU1429" s="181"/>
      <c r="OV1429" s="181"/>
      <c r="OW1429" s="181"/>
      <c r="OX1429" s="181"/>
      <c r="OY1429" s="181"/>
      <c r="OZ1429" s="181"/>
      <c r="PA1429" s="181"/>
      <c r="PB1429" s="181"/>
      <c r="PC1429" s="181"/>
      <c r="PD1429" s="181"/>
      <c r="PE1429" s="181"/>
      <c r="PF1429" s="181"/>
      <c r="PG1429" s="181"/>
      <c r="PH1429" s="181"/>
      <c r="PI1429" s="181"/>
      <c r="PJ1429" s="181"/>
      <c r="PK1429" s="181"/>
      <c r="PL1429" s="181"/>
      <c r="PM1429" s="181"/>
      <c r="PN1429" s="181"/>
      <c r="PO1429" s="181"/>
      <c r="PP1429" s="181"/>
      <c r="PQ1429" s="181"/>
      <c r="PR1429" s="181"/>
      <c r="PS1429" s="181"/>
      <c r="PT1429" s="181"/>
      <c r="PU1429" s="181"/>
      <c r="PV1429" s="181"/>
      <c r="PW1429" s="181"/>
      <c r="PX1429" s="181"/>
      <c r="PY1429" s="181"/>
      <c r="PZ1429" s="181"/>
      <c r="QA1429" s="181"/>
      <c r="QB1429" s="181"/>
      <c r="QC1429" s="181"/>
      <c r="QD1429" s="181"/>
      <c r="QE1429" s="181"/>
      <c r="QF1429" s="181"/>
      <c r="QG1429" s="181"/>
      <c r="QH1429" s="181"/>
      <c r="QI1429" s="181"/>
      <c r="QJ1429" s="181"/>
      <c r="QK1429" s="181"/>
      <c r="QL1429" s="181"/>
      <c r="QM1429" s="181"/>
      <c r="QN1429" s="181"/>
      <c r="QO1429" s="181"/>
      <c r="QP1429" s="181"/>
      <c r="QQ1429" s="181"/>
      <c r="QR1429" s="181"/>
      <c r="QS1429" s="181"/>
      <c r="QT1429" s="181"/>
      <c r="QU1429" s="181"/>
      <c r="QV1429" s="181"/>
      <c r="QW1429" s="181"/>
      <c r="QX1429" s="181"/>
      <c r="QY1429" s="181"/>
      <c r="QZ1429" s="181"/>
      <c r="RA1429" s="181"/>
      <c r="RB1429" s="181"/>
      <c r="RC1429" s="181"/>
      <c r="RD1429" s="181"/>
      <c r="RE1429" s="181"/>
      <c r="RF1429" s="181"/>
      <c r="RG1429" s="181"/>
      <c r="RH1429" s="181"/>
      <c r="RI1429" s="181"/>
      <c r="RJ1429" s="181"/>
      <c r="RK1429" s="181"/>
      <c r="RL1429" s="181"/>
      <c r="RM1429" s="181"/>
      <c r="RN1429" s="181"/>
      <c r="RO1429" s="181"/>
      <c r="RP1429" s="181"/>
      <c r="RQ1429" s="181"/>
      <c r="RR1429" s="181"/>
      <c r="RS1429" s="181"/>
      <c r="RT1429" s="181"/>
      <c r="RU1429" s="181"/>
      <c r="RV1429" s="181"/>
      <c r="RW1429" s="181"/>
      <c r="RX1429" s="181"/>
      <c r="RY1429" s="181"/>
      <c r="RZ1429" s="181"/>
      <c r="SA1429" s="181"/>
      <c r="SB1429" s="181"/>
      <c r="SC1429" s="181"/>
      <c r="SD1429" s="181"/>
      <c r="SE1429" s="181"/>
      <c r="SF1429" s="181"/>
      <c r="SG1429" s="181"/>
      <c r="SH1429" s="181"/>
      <c r="SI1429" s="181"/>
      <c r="SJ1429" s="181"/>
      <c r="SK1429" s="181"/>
      <c r="SL1429" s="181"/>
      <c r="SM1429" s="181"/>
      <c r="SN1429" s="181"/>
      <c r="SO1429" s="181"/>
      <c r="SP1429" s="181"/>
      <c r="SQ1429" s="181"/>
      <c r="SR1429" s="181"/>
      <c r="SS1429" s="181"/>
      <c r="ST1429" s="181"/>
      <c r="SU1429" s="181"/>
      <c r="SV1429" s="181"/>
      <c r="SW1429" s="181"/>
      <c r="SX1429" s="181"/>
      <c r="SY1429" s="181"/>
      <c r="SZ1429" s="181"/>
      <c r="TA1429" s="181"/>
      <c r="TB1429" s="181"/>
      <c r="TC1429" s="181"/>
      <c r="TD1429" s="181"/>
      <c r="TE1429" s="181"/>
      <c r="TF1429" s="181"/>
      <c r="TG1429" s="181"/>
      <c r="TH1429" s="181"/>
      <c r="TI1429" s="181"/>
      <c r="TJ1429" s="181"/>
      <c r="TK1429" s="181"/>
      <c r="TL1429" s="181"/>
      <c r="TM1429" s="181"/>
      <c r="TN1429" s="181"/>
      <c r="TO1429" s="181"/>
      <c r="TP1429" s="181"/>
      <c r="TQ1429" s="181"/>
      <c r="TR1429" s="181"/>
      <c r="TS1429" s="181"/>
      <c r="TT1429" s="181"/>
      <c r="TU1429" s="181"/>
      <c r="TV1429" s="181"/>
      <c r="TW1429" s="181"/>
      <c r="TX1429" s="181"/>
      <c r="TY1429" s="181"/>
      <c r="TZ1429" s="181"/>
      <c r="UA1429" s="181"/>
      <c r="UB1429" s="181"/>
      <c r="UC1429" s="181"/>
      <c r="UD1429" s="181"/>
      <c r="UE1429" s="181"/>
      <c r="UF1429" s="181"/>
      <c r="UG1429" s="181"/>
      <c r="UH1429" s="181"/>
      <c r="UI1429" s="181"/>
      <c r="UJ1429" s="181"/>
      <c r="UK1429" s="181"/>
      <c r="UL1429" s="181"/>
      <c r="UM1429" s="181"/>
      <c r="UN1429" s="181"/>
      <c r="UO1429" s="181"/>
      <c r="UP1429" s="181"/>
      <c r="UQ1429" s="181"/>
      <c r="UR1429" s="181"/>
      <c r="US1429" s="181"/>
      <c r="UT1429" s="181"/>
      <c r="UU1429" s="181"/>
      <c r="UV1429" s="181"/>
      <c r="UW1429" s="181"/>
      <c r="UX1429" s="181"/>
      <c r="UY1429" s="181"/>
      <c r="UZ1429" s="181"/>
      <c r="VA1429" s="181"/>
      <c r="VB1429" s="181"/>
      <c r="VC1429" s="181"/>
      <c r="VD1429" s="181"/>
      <c r="VE1429" s="181"/>
      <c r="VF1429" s="181"/>
      <c r="VG1429" s="181"/>
      <c r="VH1429" s="181"/>
      <c r="VI1429" s="181"/>
      <c r="VJ1429" s="181"/>
      <c r="VK1429" s="181"/>
      <c r="VL1429" s="181"/>
      <c r="VM1429" s="181"/>
      <c r="VN1429" s="181"/>
      <c r="VO1429" s="181"/>
      <c r="VP1429" s="181"/>
      <c r="VQ1429" s="181"/>
      <c r="VR1429" s="181"/>
      <c r="VS1429" s="181"/>
      <c r="VT1429" s="181"/>
      <c r="VU1429" s="181"/>
      <c r="VV1429" s="181"/>
      <c r="VW1429" s="181"/>
      <c r="VX1429" s="181"/>
      <c r="VY1429" s="181"/>
      <c r="VZ1429" s="181"/>
      <c r="WA1429" s="181"/>
      <c r="WB1429" s="181"/>
      <c r="WC1429" s="181"/>
      <c r="WD1429" s="181"/>
      <c r="WE1429" s="181"/>
      <c r="WF1429" s="181"/>
      <c r="WG1429" s="181"/>
      <c r="WH1429" s="181"/>
      <c r="WI1429" s="181"/>
      <c r="WJ1429" s="181"/>
      <c r="WK1429" s="181"/>
      <c r="WL1429" s="181"/>
      <c r="WM1429" s="181"/>
      <c r="WN1429" s="181"/>
      <c r="WO1429" s="181"/>
      <c r="WP1429" s="181"/>
      <c r="WQ1429" s="181"/>
      <c r="WR1429" s="181"/>
      <c r="WS1429" s="181"/>
      <c r="WT1429" s="181"/>
      <c r="WU1429" s="181"/>
      <c r="WV1429" s="181"/>
      <c r="WW1429" s="181"/>
      <c r="WX1429" s="181"/>
      <c r="WY1429" s="181"/>
      <c r="WZ1429" s="181"/>
      <c r="XA1429" s="181"/>
      <c r="XB1429" s="181"/>
      <c r="XC1429" s="181"/>
      <c r="XD1429" s="181"/>
      <c r="XE1429" s="181"/>
      <c r="XF1429" s="181"/>
      <c r="XG1429" s="181"/>
      <c r="XH1429" s="181"/>
      <c r="XI1429" s="181"/>
      <c r="XJ1429" s="181"/>
      <c r="XK1429" s="181"/>
      <c r="XL1429" s="181"/>
      <c r="XM1429" s="181"/>
      <c r="XN1429" s="181"/>
      <c r="XO1429" s="181"/>
      <c r="XP1429" s="181"/>
      <c r="XQ1429" s="181"/>
      <c r="XR1429" s="181"/>
      <c r="XS1429" s="181"/>
      <c r="XT1429" s="181"/>
      <c r="XU1429" s="181"/>
      <c r="XV1429" s="181"/>
      <c r="XW1429" s="181"/>
      <c r="XX1429" s="181"/>
      <c r="XY1429" s="181"/>
      <c r="XZ1429" s="181"/>
      <c r="YA1429" s="181"/>
      <c r="YB1429" s="181"/>
      <c r="YC1429" s="181"/>
      <c r="YD1429" s="181"/>
      <c r="YE1429" s="181"/>
      <c r="YF1429" s="181"/>
      <c r="YG1429" s="181"/>
      <c r="YH1429" s="181"/>
      <c r="YI1429" s="181"/>
      <c r="YJ1429" s="181"/>
      <c r="YK1429" s="181"/>
      <c r="YL1429" s="181"/>
      <c r="YM1429" s="181"/>
      <c r="YN1429" s="181"/>
      <c r="YO1429" s="181"/>
      <c r="YP1429" s="181"/>
      <c r="YQ1429" s="181"/>
      <c r="YR1429" s="181"/>
      <c r="YS1429" s="181"/>
      <c r="YT1429" s="181"/>
      <c r="YU1429" s="181"/>
      <c r="YV1429" s="181"/>
      <c r="YW1429" s="181"/>
      <c r="YX1429" s="181"/>
      <c r="YY1429" s="181"/>
      <c r="YZ1429" s="181"/>
      <c r="ZA1429" s="181"/>
      <c r="ZB1429" s="181"/>
      <c r="ZC1429" s="181"/>
      <c r="ZD1429" s="181"/>
      <c r="ZE1429" s="181"/>
      <c r="ZF1429" s="181"/>
      <c r="ZG1429" s="181"/>
      <c r="ZH1429" s="181"/>
      <c r="ZI1429" s="181"/>
      <c r="ZJ1429" s="181"/>
      <c r="ZK1429" s="181"/>
      <c r="ZL1429" s="181"/>
      <c r="ZM1429" s="181"/>
      <c r="ZN1429" s="181"/>
      <c r="ZO1429" s="181"/>
      <c r="ZP1429" s="181"/>
      <c r="ZQ1429" s="181"/>
      <c r="ZR1429" s="181"/>
      <c r="ZS1429" s="181"/>
      <c r="ZT1429" s="181"/>
      <c r="ZU1429" s="181"/>
      <c r="ZV1429" s="181"/>
      <c r="ZW1429" s="181"/>
      <c r="ZX1429" s="181"/>
      <c r="ZY1429" s="181"/>
      <c r="ZZ1429" s="181"/>
      <c r="AAA1429" s="181"/>
      <c r="AAB1429" s="181"/>
      <c r="AAC1429" s="181"/>
      <c r="AAD1429" s="181"/>
      <c r="AAE1429" s="181"/>
      <c r="AAF1429" s="181"/>
      <c r="AAG1429" s="181"/>
      <c r="AAH1429" s="181"/>
      <c r="AAI1429" s="181"/>
      <c r="AAJ1429" s="181"/>
      <c r="AAK1429" s="181"/>
      <c r="AAL1429" s="181"/>
      <c r="AAM1429" s="181"/>
      <c r="AAN1429" s="181"/>
      <c r="AAO1429" s="181"/>
      <c r="AAP1429" s="181"/>
      <c r="AAQ1429" s="181"/>
      <c r="AAR1429" s="181"/>
      <c r="AAS1429" s="181"/>
      <c r="AAT1429" s="181"/>
      <c r="AAU1429" s="181"/>
      <c r="AAV1429" s="181"/>
      <c r="AAW1429" s="181"/>
      <c r="AAX1429" s="181"/>
      <c r="AAY1429" s="181"/>
      <c r="AAZ1429" s="181"/>
      <c r="ABA1429" s="181"/>
      <c r="ABB1429" s="181"/>
      <c r="ABC1429" s="181"/>
      <c r="ABD1429" s="181"/>
      <c r="ABE1429" s="181"/>
      <c r="ABF1429" s="181"/>
      <c r="ABG1429" s="181"/>
      <c r="ABH1429" s="181"/>
      <c r="ABI1429" s="181"/>
      <c r="ABJ1429" s="181"/>
      <c r="ABK1429" s="181"/>
      <c r="ABL1429" s="181"/>
      <c r="ABM1429" s="181"/>
      <c r="ABN1429" s="181"/>
      <c r="ABO1429" s="181"/>
      <c r="ABP1429" s="181"/>
      <c r="ABQ1429" s="181"/>
      <c r="ABR1429" s="181"/>
      <c r="ABS1429" s="181"/>
      <c r="ABT1429" s="181"/>
      <c r="ABU1429" s="181"/>
      <c r="ABV1429" s="181"/>
      <c r="ABW1429" s="181"/>
      <c r="ABX1429" s="181"/>
      <c r="ABY1429" s="181"/>
      <c r="ABZ1429" s="181"/>
      <c r="ACA1429" s="181"/>
      <c r="ACB1429" s="181"/>
      <c r="ACC1429" s="181"/>
      <c r="ACD1429" s="181"/>
      <c r="ACE1429" s="181"/>
      <c r="ACF1429" s="181"/>
      <c r="ACG1429" s="181"/>
      <c r="ACH1429" s="181"/>
      <c r="ACI1429" s="181"/>
      <c r="ACJ1429" s="181"/>
      <c r="ACK1429" s="181"/>
      <c r="ACL1429" s="181"/>
      <c r="ACM1429" s="181"/>
      <c r="ACN1429" s="181"/>
      <c r="ACO1429" s="181"/>
      <c r="ACP1429" s="181"/>
      <c r="ACQ1429" s="181"/>
      <c r="ACR1429" s="181"/>
      <c r="ACS1429" s="181"/>
      <c r="ACT1429" s="181"/>
      <c r="ACU1429" s="181"/>
      <c r="ACV1429" s="181"/>
      <c r="ACW1429" s="181"/>
      <c r="ACX1429" s="181"/>
      <c r="ACY1429" s="181"/>
      <c r="ACZ1429" s="181"/>
      <c r="ADA1429" s="181"/>
      <c r="ADB1429" s="181"/>
      <c r="ADC1429" s="181"/>
      <c r="ADD1429" s="181"/>
      <c r="ADE1429" s="181"/>
      <c r="ADF1429" s="181"/>
      <c r="ADG1429" s="181"/>
      <c r="ADH1429" s="181"/>
      <c r="ADI1429" s="181"/>
      <c r="ADJ1429" s="181"/>
      <c r="ADK1429" s="181"/>
      <c r="ADL1429" s="181"/>
      <c r="ADM1429" s="181"/>
      <c r="ADN1429" s="181"/>
      <c r="ADO1429" s="181"/>
      <c r="ADP1429" s="181"/>
      <c r="ADQ1429" s="181"/>
      <c r="ADR1429" s="181"/>
      <c r="ADS1429" s="181"/>
      <c r="ADT1429" s="181"/>
      <c r="ADU1429" s="181"/>
      <c r="ADV1429" s="181"/>
      <c r="ADW1429" s="181"/>
      <c r="ADX1429" s="181"/>
      <c r="ADY1429" s="181"/>
      <c r="ADZ1429" s="181"/>
      <c r="AEA1429" s="181"/>
      <c r="AEB1429" s="181"/>
      <c r="AEC1429" s="181"/>
      <c r="AED1429" s="181"/>
      <c r="AEE1429" s="181"/>
      <c r="AEF1429" s="181"/>
      <c r="AEG1429" s="181"/>
      <c r="AEH1429" s="181"/>
      <c r="AEI1429" s="181"/>
      <c r="AEJ1429" s="181"/>
      <c r="AEK1429" s="181"/>
      <c r="AEL1429" s="181"/>
      <c r="AEM1429" s="181"/>
      <c r="AEN1429" s="181"/>
      <c r="AEO1429" s="181"/>
      <c r="AEP1429" s="181"/>
      <c r="AEQ1429" s="181"/>
      <c r="AER1429" s="181"/>
      <c r="AES1429" s="181"/>
      <c r="AET1429" s="181"/>
      <c r="AEU1429" s="181"/>
      <c r="AEV1429" s="181"/>
      <c r="AEW1429" s="181"/>
      <c r="AEX1429" s="181"/>
      <c r="AEY1429" s="181"/>
      <c r="AEZ1429" s="181"/>
      <c r="AFA1429" s="181"/>
      <c r="AFB1429" s="181"/>
      <c r="AFC1429" s="181"/>
      <c r="AFD1429" s="181"/>
      <c r="AFE1429" s="181"/>
      <c r="AFF1429" s="181"/>
      <c r="AFG1429" s="181"/>
      <c r="AFH1429" s="181"/>
      <c r="AFI1429" s="181"/>
      <c r="AFJ1429" s="181"/>
      <c r="AFK1429" s="181"/>
      <c r="AFL1429" s="181"/>
      <c r="AFM1429" s="181"/>
      <c r="AFN1429" s="181"/>
      <c r="AFO1429" s="181"/>
      <c r="AFP1429" s="181"/>
      <c r="AFQ1429" s="181"/>
      <c r="AFR1429" s="181"/>
      <c r="AFS1429" s="181"/>
      <c r="AFT1429" s="181"/>
      <c r="AFU1429" s="181"/>
      <c r="AFV1429" s="181"/>
      <c r="AFW1429" s="181"/>
      <c r="AFX1429" s="181"/>
      <c r="AFY1429" s="181"/>
      <c r="AFZ1429" s="181"/>
      <c r="AGA1429" s="181"/>
      <c r="AGB1429" s="181"/>
      <c r="AGC1429" s="181"/>
      <c r="AGD1429" s="181"/>
      <c r="AGE1429" s="181"/>
      <c r="AGF1429" s="181"/>
      <c r="AGG1429" s="181"/>
      <c r="AGH1429" s="181"/>
      <c r="AGI1429" s="181"/>
      <c r="AGJ1429" s="181"/>
      <c r="AGK1429" s="181"/>
      <c r="AGL1429" s="181"/>
      <c r="AGM1429" s="181"/>
      <c r="AGN1429" s="181"/>
      <c r="AGO1429" s="181"/>
      <c r="AGP1429" s="181"/>
      <c r="AGQ1429" s="181"/>
      <c r="AGR1429" s="181"/>
      <c r="AGS1429" s="181"/>
      <c r="AGT1429" s="181"/>
      <c r="AGU1429" s="181"/>
      <c r="AGV1429" s="181"/>
      <c r="AGW1429" s="181"/>
      <c r="AGX1429" s="181"/>
      <c r="AGY1429" s="181"/>
      <c r="AGZ1429" s="181"/>
      <c r="AHA1429" s="181"/>
      <c r="AHB1429" s="181"/>
      <c r="AHC1429" s="181"/>
      <c r="AHD1429" s="181"/>
      <c r="AHE1429" s="181"/>
      <c r="AHF1429" s="181"/>
      <c r="AHG1429" s="181"/>
      <c r="AHH1429" s="181"/>
      <c r="AHI1429" s="181"/>
      <c r="AHJ1429" s="181"/>
      <c r="AHK1429" s="181"/>
      <c r="AHL1429" s="181"/>
      <c r="AHM1429" s="181"/>
      <c r="AHN1429" s="181"/>
      <c r="AHO1429" s="181"/>
      <c r="AHP1429" s="181"/>
      <c r="AHQ1429" s="181"/>
      <c r="AHR1429" s="181"/>
      <c r="AHS1429" s="181"/>
      <c r="AHT1429" s="181"/>
      <c r="AHU1429" s="181"/>
      <c r="AHV1429" s="181"/>
      <c r="AHW1429" s="181"/>
      <c r="AHX1429" s="181"/>
      <c r="AHY1429" s="181"/>
      <c r="AHZ1429" s="181"/>
      <c r="AIA1429" s="181"/>
      <c r="AIB1429" s="181"/>
      <c r="AIC1429" s="181"/>
      <c r="AID1429" s="181"/>
      <c r="AIE1429" s="181"/>
      <c r="AIF1429" s="181"/>
      <c r="AIG1429" s="181"/>
      <c r="AIH1429" s="181"/>
      <c r="AII1429" s="181"/>
      <c r="AIJ1429" s="181"/>
      <c r="AIK1429" s="181"/>
      <c r="AIL1429" s="181"/>
      <c r="AIM1429" s="181"/>
      <c r="AIN1429" s="181"/>
      <c r="AIO1429" s="181"/>
      <c r="AIP1429" s="181"/>
      <c r="AIQ1429" s="181"/>
      <c r="AIR1429" s="181"/>
      <c r="AIS1429" s="181"/>
      <c r="AIT1429" s="181"/>
      <c r="AIU1429" s="181"/>
      <c r="AIV1429" s="181"/>
      <c r="AIW1429" s="181"/>
      <c r="AIX1429" s="181"/>
      <c r="AIY1429" s="181"/>
      <c r="AIZ1429" s="181"/>
      <c r="AJA1429" s="181"/>
      <c r="AJB1429" s="181"/>
      <c r="AJC1429" s="181"/>
      <c r="AJD1429" s="181"/>
      <c r="AJE1429" s="181"/>
      <c r="AJF1429" s="181"/>
      <c r="AJG1429" s="181"/>
      <c r="AJH1429" s="181"/>
      <c r="AJI1429" s="181"/>
      <c r="AJJ1429" s="181"/>
      <c r="AJK1429" s="181"/>
      <c r="AJL1429" s="181"/>
      <c r="AJM1429" s="181"/>
      <c r="AJN1429" s="181"/>
      <c r="AJO1429" s="181"/>
      <c r="AJP1429" s="181"/>
      <c r="AJQ1429" s="181"/>
      <c r="AJR1429" s="181"/>
      <c r="AJS1429" s="181"/>
      <c r="AJT1429" s="181"/>
      <c r="AJU1429" s="181"/>
      <c r="AJV1429" s="181"/>
      <c r="AJW1429" s="181"/>
      <c r="AJX1429" s="181"/>
      <c r="AJY1429" s="181"/>
      <c r="AJZ1429" s="181"/>
      <c r="AKA1429" s="181"/>
      <c r="AKB1429" s="181"/>
      <c r="AKC1429" s="181"/>
      <c r="AKD1429" s="181"/>
      <c r="AKE1429" s="181"/>
      <c r="AKF1429" s="181"/>
      <c r="AKG1429" s="181"/>
      <c r="AKH1429" s="181"/>
      <c r="AKI1429" s="181"/>
      <c r="AKJ1429" s="181"/>
      <c r="AKK1429" s="181"/>
      <c r="AKL1429" s="181"/>
      <c r="AKM1429" s="181"/>
      <c r="AKN1429" s="181"/>
      <c r="AKO1429" s="181"/>
      <c r="AKP1429" s="181"/>
      <c r="AKQ1429" s="181"/>
      <c r="AKR1429" s="181"/>
      <c r="AKS1429" s="181"/>
      <c r="AKT1429" s="181"/>
      <c r="AKU1429" s="181"/>
      <c r="AKV1429" s="181"/>
      <c r="AKW1429" s="181"/>
      <c r="AKX1429" s="181"/>
      <c r="AKY1429" s="181"/>
      <c r="AKZ1429" s="181"/>
      <c r="ALA1429" s="181"/>
      <c r="ALB1429" s="181"/>
      <c r="ALC1429" s="181"/>
      <c r="ALD1429" s="181"/>
      <c r="ALE1429" s="181"/>
    </row>
    <row r="1430" spans="1:993">
      <c r="A1430" s="279" t="s">
        <v>1640</v>
      </c>
      <c r="B1430" s="14" t="s">
        <v>318</v>
      </c>
      <c r="C1430" s="279"/>
      <c r="D1430" s="13" t="s">
        <v>1668</v>
      </c>
      <c r="E1430" s="13" t="s">
        <v>1669</v>
      </c>
      <c r="F1430" s="279" t="s">
        <v>20</v>
      </c>
      <c r="G1430" s="20">
        <v>1</v>
      </c>
      <c r="H1430" s="14"/>
      <c r="I1430" s="256">
        <f t="shared" ref="I1430" si="466">O1430</f>
        <v>300</v>
      </c>
      <c r="J1430" s="257">
        <f t="shared" ref="J1430" si="467">I1430*1.23</f>
        <v>369</v>
      </c>
      <c r="K1430" s="4">
        <v>4</v>
      </c>
      <c r="L1430" s="4">
        <v>4</v>
      </c>
      <c r="M1430" s="4">
        <f t="shared" ref="M1430:M1493" si="468">K1430*35</f>
        <v>140</v>
      </c>
      <c r="N1430" s="4">
        <f t="shared" si="449"/>
        <v>160</v>
      </c>
      <c r="O1430" s="4">
        <f t="shared" si="448"/>
        <v>300</v>
      </c>
      <c r="P1430" s="181"/>
      <c r="Q1430" s="20"/>
      <c r="R1430" s="20"/>
      <c r="T1430" s="255"/>
      <c r="U1430" s="255"/>
      <c r="V1430" s="255"/>
      <c r="W1430" s="255"/>
      <c r="X1430" s="255"/>
      <c r="Y1430" s="255"/>
      <c r="Z1430" s="255"/>
      <c r="AA1430" s="255"/>
      <c r="AB1430" s="255"/>
      <c r="AC1430" s="255"/>
      <c r="AD1430" s="255"/>
      <c r="AE1430" s="255"/>
      <c r="AF1430" s="255"/>
      <c r="AG1430" s="255"/>
      <c r="AH1430" s="255"/>
      <c r="AI1430" s="255"/>
      <c r="AJ1430" s="255"/>
      <c r="AK1430" s="255"/>
      <c r="AL1430" s="255"/>
      <c r="AM1430" s="255"/>
      <c r="AN1430" s="255"/>
      <c r="AO1430" s="255"/>
      <c r="AP1430" s="255"/>
      <c r="AQ1430" s="255"/>
      <c r="AR1430" s="255"/>
      <c r="AS1430" s="255"/>
      <c r="AT1430" s="255"/>
      <c r="AU1430" s="255"/>
      <c r="AV1430" s="255"/>
      <c r="AW1430" s="255"/>
      <c r="AX1430" s="255"/>
      <c r="AY1430" s="255"/>
      <c r="AZ1430" s="255"/>
      <c r="BA1430" s="255"/>
      <c r="BB1430" s="255"/>
      <c r="BC1430" s="255"/>
      <c r="BD1430" s="255"/>
      <c r="BE1430" s="255"/>
      <c r="BF1430" s="255"/>
      <c r="BG1430" s="255"/>
      <c r="BH1430" s="255"/>
      <c r="BI1430" s="255"/>
      <c r="BJ1430" s="255"/>
      <c r="BK1430" s="255"/>
      <c r="BL1430" s="255"/>
      <c r="BM1430" s="181"/>
      <c r="BN1430" s="181"/>
      <c r="BO1430" s="181"/>
      <c r="BP1430" s="181"/>
      <c r="BQ1430" s="181"/>
      <c r="BR1430" s="181"/>
      <c r="BS1430" s="181"/>
      <c r="BT1430" s="181"/>
      <c r="BU1430" s="181"/>
      <c r="BV1430" s="181"/>
      <c r="BW1430" s="181"/>
      <c r="BX1430" s="181"/>
      <c r="BY1430" s="181"/>
      <c r="BZ1430" s="181"/>
      <c r="CA1430" s="181"/>
      <c r="CB1430" s="181"/>
      <c r="CC1430" s="181"/>
      <c r="CD1430" s="181"/>
      <c r="CE1430" s="181"/>
      <c r="CF1430" s="181"/>
      <c r="CG1430" s="181"/>
      <c r="CH1430" s="181"/>
      <c r="CI1430" s="181"/>
      <c r="CJ1430" s="181"/>
      <c r="CK1430" s="181"/>
      <c r="CL1430" s="181"/>
      <c r="CM1430" s="181"/>
      <c r="CN1430" s="181"/>
      <c r="CO1430" s="181"/>
      <c r="CP1430" s="181"/>
      <c r="CQ1430" s="181"/>
      <c r="CR1430" s="181"/>
      <c r="CS1430" s="181"/>
      <c r="CT1430" s="181"/>
      <c r="CU1430" s="181"/>
      <c r="CV1430" s="181"/>
      <c r="CW1430" s="181"/>
      <c r="CX1430" s="181"/>
      <c r="CY1430" s="181"/>
      <c r="CZ1430" s="181"/>
      <c r="DA1430" s="181"/>
      <c r="DB1430" s="181"/>
      <c r="DC1430" s="181"/>
      <c r="DD1430" s="181"/>
      <c r="DE1430" s="181"/>
      <c r="DF1430" s="181"/>
      <c r="DG1430" s="181"/>
      <c r="DH1430" s="181"/>
      <c r="DI1430" s="181"/>
      <c r="DJ1430" s="181"/>
      <c r="DK1430" s="181"/>
      <c r="DL1430" s="181"/>
      <c r="DM1430" s="181"/>
      <c r="DN1430" s="181"/>
      <c r="DO1430" s="181"/>
      <c r="DP1430" s="181"/>
      <c r="DQ1430" s="181"/>
      <c r="DR1430" s="181"/>
      <c r="DS1430" s="181"/>
      <c r="DT1430" s="181"/>
      <c r="DU1430" s="181"/>
      <c r="DV1430" s="181"/>
      <c r="DW1430" s="181"/>
      <c r="DX1430" s="181"/>
      <c r="DY1430" s="181"/>
      <c r="DZ1430" s="181"/>
      <c r="EA1430" s="181"/>
      <c r="EB1430" s="181"/>
      <c r="EC1430" s="181"/>
      <c r="ED1430" s="181"/>
      <c r="EE1430" s="181"/>
      <c r="EF1430" s="181"/>
      <c r="EG1430" s="181"/>
      <c r="EH1430" s="181"/>
      <c r="EI1430" s="181"/>
      <c r="EJ1430" s="181"/>
      <c r="EK1430" s="181"/>
      <c r="EL1430" s="181"/>
      <c r="EM1430" s="181"/>
      <c r="EN1430" s="181"/>
      <c r="EO1430" s="181"/>
      <c r="EP1430" s="181"/>
      <c r="EQ1430" s="181"/>
      <c r="ER1430" s="181"/>
      <c r="ES1430" s="181"/>
      <c r="ET1430" s="181"/>
      <c r="EU1430" s="181"/>
      <c r="EV1430" s="181"/>
      <c r="EW1430" s="181"/>
      <c r="EX1430" s="181"/>
      <c r="EY1430" s="181"/>
      <c r="EZ1430" s="181"/>
      <c r="FA1430" s="181"/>
      <c r="FB1430" s="181"/>
      <c r="FC1430" s="181"/>
      <c r="FD1430" s="181"/>
      <c r="FE1430" s="181"/>
      <c r="FF1430" s="181"/>
      <c r="FG1430" s="181"/>
      <c r="FH1430" s="181"/>
      <c r="FI1430" s="181"/>
      <c r="FJ1430" s="181"/>
      <c r="FK1430" s="181"/>
      <c r="FL1430" s="181"/>
      <c r="FM1430" s="181"/>
      <c r="FN1430" s="181"/>
      <c r="FO1430" s="181"/>
      <c r="FP1430" s="181"/>
      <c r="FQ1430" s="181"/>
      <c r="FR1430" s="181"/>
      <c r="FS1430" s="181"/>
      <c r="FT1430" s="181"/>
      <c r="FU1430" s="181"/>
      <c r="FV1430" s="181"/>
      <c r="FW1430" s="181"/>
      <c r="FX1430" s="181"/>
      <c r="FY1430" s="181"/>
      <c r="FZ1430" s="181"/>
      <c r="GA1430" s="181"/>
      <c r="GB1430" s="181"/>
      <c r="GC1430" s="181"/>
      <c r="GD1430" s="181"/>
      <c r="GE1430" s="181"/>
      <c r="GF1430" s="181"/>
      <c r="GG1430" s="181"/>
      <c r="GH1430" s="181"/>
      <c r="GI1430" s="181"/>
      <c r="GJ1430" s="181"/>
      <c r="GK1430" s="181"/>
      <c r="GL1430" s="181"/>
      <c r="GM1430" s="181"/>
      <c r="GN1430" s="181"/>
      <c r="GO1430" s="181"/>
      <c r="GP1430" s="181"/>
      <c r="GQ1430" s="181"/>
      <c r="GR1430" s="181"/>
      <c r="GS1430" s="181"/>
      <c r="GT1430" s="181"/>
      <c r="GU1430" s="181"/>
      <c r="GV1430" s="181"/>
      <c r="GW1430" s="181"/>
      <c r="GX1430" s="181"/>
      <c r="GY1430" s="181"/>
      <c r="GZ1430" s="181"/>
      <c r="HA1430" s="181"/>
      <c r="HB1430" s="181"/>
      <c r="HC1430" s="181"/>
      <c r="HD1430" s="181"/>
      <c r="HE1430" s="181"/>
      <c r="HF1430" s="181"/>
      <c r="HG1430" s="181"/>
      <c r="HH1430" s="181"/>
      <c r="HI1430" s="181"/>
      <c r="HJ1430" s="181"/>
      <c r="HK1430" s="181"/>
      <c r="HL1430" s="181"/>
      <c r="HM1430" s="181"/>
      <c r="HN1430" s="181"/>
      <c r="HO1430" s="181"/>
      <c r="HP1430" s="181"/>
      <c r="HQ1430" s="181"/>
      <c r="HR1430" s="181"/>
      <c r="HS1430" s="181"/>
      <c r="HT1430" s="181"/>
      <c r="HU1430" s="181"/>
      <c r="HV1430" s="181"/>
      <c r="HW1430" s="181"/>
      <c r="HX1430" s="181"/>
      <c r="HY1430" s="181"/>
      <c r="HZ1430" s="181"/>
      <c r="IA1430" s="181"/>
      <c r="IB1430" s="181"/>
      <c r="IC1430" s="181"/>
      <c r="ID1430" s="181"/>
      <c r="IE1430" s="181"/>
      <c r="IF1430" s="181"/>
      <c r="IG1430" s="181"/>
      <c r="IH1430" s="181"/>
      <c r="II1430" s="181"/>
      <c r="IJ1430" s="181"/>
      <c r="IK1430" s="181"/>
      <c r="IL1430" s="181"/>
      <c r="IM1430" s="181"/>
      <c r="IN1430" s="181"/>
      <c r="IO1430" s="181"/>
      <c r="IP1430" s="181"/>
      <c r="IQ1430" s="181"/>
      <c r="IR1430" s="181"/>
      <c r="IS1430" s="181"/>
      <c r="IT1430" s="181"/>
      <c r="IU1430" s="181"/>
      <c r="IV1430" s="181"/>
      <c r="IW1430" s="181"/>
      <c r="IX1430" s="181"/>
      <c r="IY1430" s="181"/>
      <c r="IZ1430" s="181"/>
      <c r="JA1430" s="181"/>
      <c r="JB1430" s="181"/>
      <c r="JC1430" s="181"/>
      <c r="JD1430" s="181"/>
      <c r="JE1430" s="181"/>
      <c r="JF1430" s="181"/>
      <c r="JG1430" s="181"/>
      <c r="JH1430" s="181"/>
      <c r="JI1430" s="181"/>
      <c r="JJ1430" s="181"/>
      <c r="JK1430" s="181"/>
      <c r="JL1430" s="181"/>
      <c r="JM1430" s="181"/>
      <c r="JN1430" s="181"/>
      <c r="JO1430" s="181"/>
      <c r="JP1430" s="181"/>
      <c r="JQ1430" s="181"/>
      <c r="JR1430" s="181"/>
      <c r="JS1430" s="181"/>
      <c r="JT1430" s="181"/>
      <c r="JU1430" s="181"/>
      <c r="JV1430" s="181"/>
      <c r="JW1430" s="181"/>
      <c r="JX1430" s="181"/>
      <c r="JY1430" s="181"/>
      <c r="JZ1430" s="181"/>
      <c r="KA1430" s="181"/>
      <c r="KB1430" s="181"/>
      <c r="KC1430" s="181"/>
      <c r="KD1430" s="181"/>
      <c r="KE1430" s="181"/>
      <c r="KF1430" s="181"/>
      <c r="KG1430" s="181"/>
      <c r="KH1430" s="181"/>
      <c r="KI1430" s="181"/>
      <c r="KJ1430" s="181"/>
      <c r="KK1430" s="181"/>
      <c r="KL1430" s="181"/>
      <c r="KM1430" s="181"/>
      <c r="KN1430" s="181"/>
      <c r="KO1430" s="181"/>
      <c r="KP1430" s="181"/>
      <c r="KQ1430" s="181"/>
      <c r="KR1430" s="181"/>
      <c r="KS1430" s="181"/>
      <c r="KT1430" s="181"/>
      <c r="KU1430" s="181"/>
      <c r="KV1430" s="181"/>
      <c r="KW1430" s="181"/>
      <c r="KX1430" s="181"/>
      <c r="KY1430" s="181"/>
      <c r="KZ1430" s="181"/>
      <c r="LA1430" s="181"/>
      <c r="LB1430" s="181"/>
      <c r="LC1430" s="181"/>
      <c r="LD1430" s="181"/>
      <c r="LE1430" s="181"/>
      <c r="LF1430" s="181"/>
      <c r="LG1430" s="181"/>
      <c r="LH1430" s="181"/>
      <c r="LI1430" s="181"/>
      <c r="LJ1430" s="181"/>
      <c r="LK1430" s="181"/>
      <c r="LL1430" s="181"/>
      <c r="LM1430" s="181"/>
      <c r="LN1430" s="181"/>
      <c r="LO1430" s="181"/>
      <c r="LP1430" s="181"/>
      <c r="LQ1430" s="181"/>
      <c r="LR1430" s="181"/>
      <c r="LS1430" s="181"/>
      <c r="LT1430" s="181"/>
      <c r="LU1430" s="181"/>
      <c r="LV1430" s="181"/>
      <c r="LW1430" s="181"/>
      <c r="LX1430" s="181"/>
      <c r="LY1430" s="181"/>
      <c r="LZ1430" s="181"/>
      <c r="MA1430" s="181"/>
      <c r="MB1430" s="181"/>
      <c r="MC1430" s="181"/>
      <c r="MD1430" s="181"/>
      <c r="ME1430" s="181"/>
      <c r="MF1430" s="181"/>
      <c r="MG1430" s="181"/>
      <c r="MH1430" s="181"/>
      <c r="MI1430" s="181"/>
      <c r="MJ1430" s="181"/>
      <c r="MK1430" s="181"/>
      <c r="ML1430" s="181"/>
      <c r="MM1430" s="181"/>
      <c r="MN1430" s="181"/>
      <c r="MO1430" s="181"/>
      <c r="MP1430" s="181"/>
      <c r="MQ1430" s="181"/>
      <c r="MR1430" s="181"/>
      <c r="MS1430" s="181"/>
      <c r="MT1430" s="181"/>
      <c r="MU1430" s="181"/>
      <c r="MV1430" s="181"/>
      <c r="MW1430" s="181"/>
      <c r="MX1430" s="181"/>
      <c r="MY1430" s="181"/>
      <c r="MZ1430" s="181"/>
      <c r="NA1430" s="181"/>
      <c r="NB1430" s="181"/>
      <c r="NC1430" s="181"/>
      <c r="ND1430" s="181"/>
      <c r="NE1430" s="181"/>
      <c r="NF1430" s="181"/>
      <c r="NG1430" s="181"/>
      <c r="NH1430" s="181"/>
      <c r="NI1430" s="181"/>
      <c r="NJ1430" s="181"/>
      <c r="NK1430" s="181"/>
      <c r="NL1430" s="181"/>
      <c r="NM1430" s="181"/>
      <c r="NN1430" s="181"/>
      <c r="NO1430" s="181"/>
      <c r="NP1430" s="181"/>
      <c r="NQ1430" s="181"/>
      <c r="NR1430" s="181"/>
      <c r="NS1430" s="181"/>
      <c r="NT1430" s="181"/>
      <c r="NU1430" s="181"/>
      <c r="NV1430" s="181"/>
      <c r="NW1430" s="181"/>
      <c r="NX1430" s="181"/>
      <c r="NY1430" s="181"/>
      <c r="NZ1430" s="181"/>
      <c r="OA1430" s="181"/>
      <c r="OB1430" s="181"/>
      <c r="OC1430" s="181"/>
      <c r="OD1430" s="181"/>
      <c r="OE1430" s="181"/>
      <c r="OF1430" s="181"/>
      <c r="OG1430" s="181"/>
      <c r="OH1430" s="181"/>
      <c r="OI1430" s="181"/>
      <c r="OJ1430" s="181"/>
      <c r="OK1430" s="181"/>
      <c r="OL1430" s="181"/>
      <c r="OM1430" s="181"/>
      <c r="ON1430" s="181"/>
      <c r="OO1430" s="181"/>
      <c r="OP1430" s="181"/>
      <c r="OQ1430" s="181"/>
      <c r="OR1430" s="181"/>
      <c r="OS1430" s="181"/>
      <c r="OT1430" s="181"/>
      <c r="OU1430" s="181"/>
      <c r="OV1430" s="181"/>
      <c r="OW1430" s="181"/>
      <c r="OX1430" s="181"/>
      <c r="OY1430" s="181"/>
      <c r="OZ1430" s="181"/>
      <c r="PA1430" s="181"/>
      <c r="PB1430" s="181"/>
      <c r="PC1430" s="181"/>
      <c r="PD1430" s="181"/>
      <c r="PE1430" s="181"/>
      <c r="PF1430" s="181"/>
      <c r="PG1430" s="181"/>
      <c r="PH1430" s="181"/>
      <c r="PI1430" s="181"/>
      <c r="PJ1430" s="181"/>
      <c r="PK1430" s="181"/>
      <c r="PL1430" s="181"/>
      <c r="PM1430" s="181"/>
      <c r="PN1430" s="181"/>
      <c r="PO1430" s="181"/>
      <c r="PP1430" s="181"/>
      <c r="PQ1430" s="181"/>
      <c r="PR1430" s="181"/>
      <c r="PS1430" s="181"/>
      <c r="PT1430" s="181"/>
      <c r="PU1430" s="181"/>
      <c r="PV1430" s="181"/>
      <c r="PW1430" s="181"/>
      <c r="PX1430" s="181"/>
      <c r="PY1430" s="181"/>
      <c r="PZ1430" s="181"/>
      <c r="QA1430" s="181"/>
      <c r="QB1430" s="181"/>
      <c r="QC1430" s="181"/>
      <c r="QD1430" s="181"/>
      <c r="QE1430" s="181"/>
      <c r="QF1430" s="181"/>
      <c r="QG1430" s="181"/>
      <c r="QH1430" s="181"/>
      <c r="QI1430" s="181"/>
      <c r="QJ1430" s="181"/>
      <c r="QK1430" s="181"/>
      <c r="QL1430" s="181"/>
      <c r="QM1430" s="181"/>
      <c r="QN1430" s="181"/>
      <c r="QO1430" s="181"/>
      <c r="QP1430" s="181"/>
      <c r="QQ1430" s="181"/>
      <c r="QR1430" s="181"/>
      <c r="QS1430" s="181"/>
      <c r="QT1430" s="181"/>
      <c r="QU1430" s="181"/>
      <c r="QV1430" s="181"/>
      <c r="QW1430" s="181"/>
      <c r="QX1430" s="181"/>
      <c r="QY1430" s="181"/>
      <c r="QZ1430" s="181"/>
      <c r="RA1430" s="181"/>
      <c r="RB1430" s="181"/>
      <c r="RC1430" s="181"/>
      <c r="RD1430" s="181"/>
      <c r="RE1430" s="181"/>
      <c r="RF1430" s="181"/>
      <c r="RG1430" s="181"/>
      <c r="RH1430" s="181"/>
      <c r="RI1430" s="181"/>
      <c r="RJ1430" s="181"/>
      <c r="RK1430" s="181"/>
      <c r="RL1430" s="181"/>
      <c r="RM1430" s="181"/>
      <c r="RN1430" s="181"/>
      <c r="RO1430" s="181"/>
      <c r="RP1430" s="181"/>
      <c r="RQ1430" s="181"/>
      <c r="RR1430" s="181"/>
      <c r="RS1430" s="181"/>
      <c r="RT1430" s="181"/>
      <c r="RU1430" s="181"/>
      <c r="RV1430" s="181"/>
      <c r="RW1430" s="181"/>
      <c r="RX1430" s="181"/>
      <c r="RY1430" s="181"/>
      <c r="RZ1430" s="181"/>
      <c r="SA1430" s="181"/>
      <c r="SB1430" s="181"/>
      <c r="SC1430" s="181"/>
      <c r="SD1430" s="181"/>
      <c r="SE1430" s="181"/>
      <c r="SF1430" s="181"/>
      <c r="SG1430" s="181"/>
      <c r="SH1430" s="181"/>
      <c r="SI1430" s="181"/>
      <c r="SJ1430" s="181"/>
      <c r="SK1430" s="181"/>
      <c r="SL1430" s="181"/>
      <c r="SM1430" s="181"/>
      <c r="SN1430" s="181"/>
      <c r="SO1430" s="181"/>
      <c r="SP1430" s="181"/>
      <c r="SQ1430" s="181"/>
      <c r="SR1430" s="181"/>
      <c r="SS1430" s="181"/>
      <c r="ST1430" s="181"/>
      <c r="SU1430" s="181"/>
      <c r="SV1430" s="181"/>
      <c r="SW1430" s="181"/>
      <c r="SX1430" s="181"/>
      <c r="SY1430" s="181"/>
      <c r="SZ1430" s="181"/>
      <c r="TA1430" s="181"/>
      <c r="TB1430" s="181"/>
      <c r="TC1430" s="181"/>
      <c r="TD1430" s="181"/>
      <c r="TE1430" s="181"/>
      <c r="TF1430" s="181"/>
      <c r="TG1430" s="181"/>
      <c r="TH1430" s="181"/>
      <c r="TI1430" s="181"/>
      <c r="TJ1430" s="181"/>
      <c r="TK1430" s="181"/>
      <c r="TL1430" s="181"/>
      <c r="TM1430" s="181"/>
      <c r="TN1430" s="181"/>
      <c r="TO1430" s="181"/>
      <c r="TP1430" s="181"/>
      <c r="TQ1430" s="181"/>
      <c r="TR1430" s="181"/>
      <c r="TS1430" s="181"/>
      <c r="TT1430" s="181"/>
      <c r="TU1430" s="181"/>
      <c r="TV1430" s="181"/>
      <c r="TW1430" s="181"/>
      <c r="TX1430" s="181"/>
      <c r="TY1430" s="181"/>
      <c r="TZ1430" s="181"/>
      <c r="UA1430" s="181"/>
      <c r="UB1430" s="181"/>
      <c r="UC1430" s="181"/>
      <c r="UD1430" s="181"/>
      <c r="UE1430" s="181"/>
      <c r="UF1430" s="181"/>
      <c r="UG1430" s="181"/>
      <c r="UH1430" s="181"/>
      <c r="UI1430" s="181"/>
      <c r="UJ1430" s="181"/>
      <c r="UK1430" s="181"/>
      <c r="UL1430" s="181"/>
      <c r="UM1430" s="181"/>
      <c r="UN1430" s="181"/>
      <c r="UO1430" s="181"/>
      <c r="UP1430" s="181"/>
      <c r="UQ1430" s="181"/>
      <c r="UR1430" s="181"/>
      <c r="US1430" s="181"/>
      <c r="UT1430" s="181"/>
      <c r="UU1430" s="181"/>
      <c r="UV1430" s="181"/>
      <c r="UW1430" s="181"/>
      <c r="UX1430" s="181"/>
      <c r="UY1430" s="181"/>
      <c r="UZ1430" s="181"/>
      <c r="VA1430" s="181"/>
      <c r="VB1430" s="181"/>
      <c r="VC1430" s="181"/>
      <c r="VD1430" s="181"/>
      <c r="VE1430" s="181"/>
      <c r="VF1430" s="181"/>
      <c r="VG1430" s="181"/>
      <c r="VH1430" s="181"/>
      <c r="VI1430" s="181"/>
      <c r="VJ1430" s="181"/>
      <c r="VK1430" s="181"/>
      <c r="VL1430" s="181"/>
      <c r="VM1430" s="181"/>
      <c r="VN1430" s="181"/>
      <c r="VO1430" s="181"/>
      <c r="VP1430" s="181"/>
      <c r="VQ1430" s="181"/>
      <c r="VR1430" s="181"/>
      <c r="VS1430" s="181"/>
      <c r="VT1430" s="181"/>
      <c r="VU1430" s="181"/>
      <c r="VV1430" s="181"/>
      <c r="VW1430" s="181"/>
      <c r="VX1430" s="181"/>
      <c r="VY1430" s="181"/>
      <c r="VZ1430" s="181"/>
      <c r="WA1430" s="181"/>
      <c r="WB1430" s="181"/>
      <c r="WC1430" s="181"/>
      <c r="WD1430" s="181"/>
      <c r="WE1430" s="181"/>
      <c r="WF1430" s="181"/>
      <c r="WG1430" s="181"/>
      <c r="WH1430" s="181"/>
      <c r="WI1430" s="181"/>
      <c r="WJ1430" s="181"/>
      <c r="WK1430" s="181"/>
      <c r="WL1430" s="181"/>
      <c r="WM1430" s="181"/>
      <c r="WN1430" s="181"/>
      <c r="WO1430" s="181"/>
      <c r="WP1430" s="181"/>
      <c r="WQ1430" s="181"/>
      <c r="WR1430" s="181"/>
      <c r="WS1430" s="181"/>
      <c r="WT1430" s="181"/>
      <c r="WU1430" s="181"/>
      <c r="WV1430" s="181"/>
      <c r="WW1430" s="181"/>
      <c r="WX1430" s="181"/>
      <c r="WY1430" s="181"/>
      <c r="WZ1430" s="181"/>
      <c r="XA1430" s="181"/>
      <c r="XB1430" s="181"/>
      <c r="XC1430" s="181"/>
      <c r="XD1430" s="181"/>
      <c r="XE1430" s="181"/>
      <c r="XF1430" s="181"/>
      <c r="XG1430" s="181"/>
      <c r="XH1430" s="181"/>
      <c r="XI1430" s="181"/>
      <c r="XJ1430" s="181"/>
      <c r="XK1430" s="181"/>
      <c r="XL1430" s="181"/>
      <c r="XM1430" s="181"/>
      <c r="XN1430" s="181"/>
      <c r="XO1430" s="181"/>
      <c r="XP1430" s="181"/>
      <c r="XQ1430" s="181"/>
      <c r="XR1430" s="181"/>
      <c r="XS1430" s="181"/>
      <c r="XT1430" s="181"/>
      <c r="XU1430" s="181"/>
      <c r="XV1430" s="181"/>
      <c r="XW1430" s="181"/>
      <c r="XX1430" s="181"/>
      <c r="XY1430" s="181"/>
      <c r="XZ1430" s="181"/>
      <c r="YA1430" s="181"/>
      <c r="YB1430" s="181"/>
      <c r="YC1430" s="181"/>
      <c r="YD1430" s="181"/>
      <c r="YE1430" s="181"/>
      <c r="YF1430" s="181"/>
      <c r="YG1430" s="181"/>
      <c r="YH1430" s="181"/>
      <c r="YI1430" s="181"/>
      <c r="YJ1430" s="181"/>
      <c r="YK1430" s="181"/>
      <c r="YL1430" s="181"/>
      <c r="YM1430" s="181"/>
      <c r="YN1430" s="181"/>
      <c r="YO1430" s="181"/>
      <c r="YP1430" s="181"/>
      <c r="YQ1430" s="181"/>
      <c r="YR1430" s="181"/>
      <c r="YS1430" s="181"/>
      <c r="YT1430" s="181"/>
      <c r="YU1430" s="181"/>
      <c r="YV1430" s="181"/>
      <c r="YW1430" s="181"/>
      <c r="YX1430" s="181"/>
      <c r="YY1430" s="181"/>
      <c r="YZ1430" s="181"/>
      <c r="ZA1430" s="181"/>
      <c r="ZB1430" s="181"/>
      <c r="ZC1430" s="181"/>
      <c r="ZD1430" s="181"/>
      <c r="ZE1430" s="181"/>
      <c r="ZF1430" s="181"/>
      <c r="ZG1430" s="181"/>
      <c r="ZH1430" s="181"/>
      <c r="ZI1430" s="181"/>
      <c r="ZJ1430" s="181"/>
      <c r="ZK1430" s="181"/>
      <c r="ZL1430" s="181"/>
      <c r="ZM1430" s="181"/>
      <c r="ZN1430" s="181"/>
      <c r="ZO1430" s="181"/>
      <c r="ZP1430" s="181"/>
      <c r="ZQ1430" s="181"/>
      <c r="ZR1430" s="181"/>
      <c r="ZS1430" s="181"/>
      <c r="ZT1430" s="181"/>
      <c r="ZU1430" s="181"/>
      <c r="ZV1430" s="181"/>
      <c r="ZW1430" s="181"/>
      <c r="ZX1430" s="181"/>
      <c r="ZY1430" s="181"/>
      <c r="ZZ1430" s="181"/>
      <c r="AAA1430" s="181"/>
      <c r="AAB1430" s="181"/>
      <c r="AAC1430" s="181"/>
      <c r="AAD1430" s="181"/>
      <c r="AAE1430" s="181"/>
      <c r="AAF1430" s="181"/>
      <c r="AAG1430" s="181"/>
      <c r="AAH1430" s="181"/>
      <c r="AAI1430" s="181"/>
      <c r="AAJ1430" s="181"/>
      <c r="AAK1430" s="181"/>
      <c r="AAL1430" s="181"/>
      <c r="AAM1430" s="181"/>
      <c r="AAN1430" s="181"/>
      <c r="AAO1430" s="181"/>
      <c r="AAP1430" s="181"/>
      <c r="AAQ1430" s="181"/>
      <c r="AAR1430" s="181"/>
      <c r="AAS1430" s="181"/>
      <c r="AAT1430" s="181"/>
      <c r="AAU1430" s="181"/>
      <c r="AAV1430" s="181"/>
      <c r="AAW1430" s="181"/>
      <c r="AAX1430" s="181"/>
      <c r="AAY1430" s="181"/>
      <c r="AAZ1430" s="181"/>
      <c r="ABA1430" s="181"/>
      <c r="ABB1430" s="181"/>
      <c r="ABC1430" s="181"/>
      <c r="ABD1430" s="181"/>
      <c r="ABE1430" s="181"/>
      <c r="ABF1430" s="181"/>
      <c r="ABG1430" s="181"/>
      <c r="ABH1430" s="181"/>
      <c r="ABI1430" s="181"/>
      <c r="ABJ1430" s="181"/>
      <c r="ABK1430" s="181"/>
      <c r="ABL1430" s="181"/>
      <c r="ABM1430" s="181"/>
      <c r="ABN1430" s="181"/>
      <c r="ABO1430" s="181"/>
      <c r="ABP1430" s="181"/>
      <c r="ABQ1430" s="181"/>
      <c r="ABR1430" s="181"/>
      <c r="ABS1430" s="181"/>
      <c r="ABT1430" s="181"/>
      <c r="ABU1430" s="181"/>
      <c r="ABV1430" s="181"/>
      <c r="ABW1430" s="181"/>
      <c r="ABX1430" s="181"/>
      <c r="ABY1430" s="181"/>
      <c r="ABZ1430" s="181"/>
      <c r="ACA1430" s="181"/>
      <c r="ACB1430" s="181"/>
      <c r="ACC1430" s="181"/>
      <c r="ACD1430" s="181"/>
      <c r="ACE1430" s="181"/>
      <c r="ACF1430" s="181"/>
      <c r="ACG1430" s="181"/>
      <c r="ACH1430" s="181"/>
      <c r="ACI1430" s="181"/>
      <c r="ACJ1430" s="181"/>
      <c r="ACK1430" s="181"/>
      <c r="ACL1430" s="181"/>
      <c r="ACM1430" s="181"/>
      <c r="ACN1430" s="181"/>
      <c r="ACO1430" s="181"/>
      <c r="ACP1430" s="181"/>
      <c r="ACQ1430" s="181"/>
      <c r="ACR1430" s="181"/>
      <c r="ACS1430" s="181"/>
      <c r="ACT1430" s="181"/>
      <c r="ACU1430" s="181"/>
      <c r="ACV1430" s="181"/>
      <c r="ACW1430" s="181"/>
      <c r="ACX1430" s="181"/>
      <c r="ACY1430" s="181"/>
      <c r="ACZ1430" s="181"/>
      <c r="ADA1430" s="181"/>
      <c r="ADB1430" s="181"/>
      <c r="ADC1430" s="181"/>
      <c r="ADD1430" s="181"/>
      <c r="ADE1430" s="181"/>
      <c r="ADF1430" s="181"/>
      <c r="ADG1430" s="181"/>
      <c r="ADH1430" s="181"/>
      <c r="ADI1430" s="181"/>
      <c r="ADJ1430" s="181"/>
      <c r="ADK1430" s="181"/>
      <c r="ADL1430" s="181"/>
      <c r="ADM1430" s="181"/>
      <c r="ADN1430" s="181"/>
      <c r="ADO1430" s="181"/>
      <c r="ADP1430" s="181"/>
      <c r="ADQ1430" s="181"/>
      <c r="ADR1430" s="181"/>
      <c r="ADS1430" s="181"/>
      <c r="ADT1430" s="181"/>
      <c r="ADU1430" s="181"/>
      <c r="ADV1430" s="181"/>
      <c r="ADW1430" s="181"/>
      <c r="ADX1430" s="181"/>
      <c r="ADY1430" s="181"/>
      <c r="ADZ1430" s="181"/>
      <c r="AEA1430" s="181"/>
      <c r="AEB1430" s="181"/>
      <c r="AEC1430" s="181"/>
      <c r="AED1430" s="181"/>
      <c r="AEE1430" s="181"/>
      <c r="AEF1430" s="181"/>
      <c r="AEG1430" s="181"/>
      <c r="AEH1430" s="181"/>
      <c r="AEI1430" s="181"/>
      <c r="AEJ1430" s="181"/>
      <c r="AEK1430" s="181"/>
      <c r="AEL1430" s="181"/>
      <c r="AEM1430" s="181"/>
      <c r="AEN1430" s="181"/>
      <c r="AEO1430" s="181"/>
      <c r="AEP1430" s="181"/>
      <c r="AEQ1430" s="181"/>
      <c r="AER1430" s="181"/>
      <c r="AES1430" s="181"/>
      <c r="AET1430" s="181"/>
      <c r="AEU1430" s="181"/>
      <c r="AEV1430" s="181"/>
      <c r="AEW1430" s="181"/>
      <c r="AEX1430" s="181"/>
      <c r="AEY1430" s="181"/>
      <c r="AEZ1430" s="181"/>
      <c r="AFA1430" s="181"/>
      <c r="AFB1430" s="181"/>
      <c r="AFC1430" s="181"/>
      <c r="AFD1430" s="181"/>
      <c r="AFE1430" s="181"/>
      <c r="AFF1430" s="181"/>
      <c r="AFG1430" s="181"/>
      <c r="AFH1430" s="181"/>
      <c r="AFI1430" s="181"/>
      <c r="AFJ1430" s="181"/>
      <c r="AFK1430" s="181"/>
      <c r="AFL1430" s="181"/>
      <c r="AFM1430" s="181"/>
      <c r="AFN1430" s="181"/>
      <c r="AFO1430" s="181"/>
      <c r="AFP1430" s="181"/>
      <c r="AFQ1430" s="181"/>
      <c r="AFR1430" s="181"/>
      <c r="AFS1430" s="181"/>
      <c r="AFT1430" s="181"/>
      <c r="AFU1430" s="181"/>
      <c r="AFV1430" s="181"/>
      <c r="AFW1430" s="181"/>
      <c r="AFX1430" s="181"/>
      <c r="AFY1430" s="181"/>
      <c r="AFZ1430" s="181"/>
      <c r="AGA1430" s="181"/>
      <c r="AGB1430" s="181"/>
      <c r="AGC1430" s="181"/>
      <c r="AGD1430" s="181"/>
      <c r="AGE1430" s="181"/>
      <c r="AGF1430" s="181"/>
      <c r="AGG1430" s="181"/>
      <c r="AGH1430" s="181"/>
      <c r="AGI1430" s="181"/>
      <c r="AGJ1430" s="181"/>
      <c r="AGK1430" s="181"/>
      <c r="AGL1430" s="181"/>
      <c r="AGM1430" s="181"/>
      <c r="AGN1430" s="181"/>
      <c r="AGO1430" s="181"/>
      <c r="AGP1430" s="181"/>
      <c r="AGQ1430" s="181"/>
      <c r="AGR1430" s="181"/>
      <c r="AGS1430" s="181"/>
      <c r="AGT1430" s="181"/>
      <c r="AGU1430" s="181"/>
      <c r="AGV1430" s="181"/>
      <c r="AGW1430" s="181"/>
      <c r="AGX1430" s="181"/>
      <c r="AGY1430" s="181"/>
      <c r="AGZ1430" s="181"/>
      <c r="AHA1430" s="181"/>
      <c r="AHB1430" s="181"/>
      <c r="AHC1430" s="181"/>
      <c r="AHD1430" s="181"/>
      <c r="AHE1430" s="181"/>
      <c r="AHF1430" s="181"/>
      <c r="AHG1430" s="181"/>
      <c r="AHH1430" s="181"/>
      <c r="AHI1430" s="181"/>
      <c r="AHJ1430" s="181"/>
      <c r="AHK1430" s="181"/>
      <c r="AHL1430" s="181"/>
      <c r="AHM1430" s="181"/>
      <c r="AHN1430" s="181"/>
      <c r="AHO1430" s="181"/>
      <c r="AHP1430" s="181"/>
      <c r="AHQ1430" s="181"/>
      <c r="AHR1430" s="181"/>
      <c r="AHS1430" s="181"/>
      <c r="AHT1430" s="181"/>
      <c r="AHU1430" s="181"/>
      <c r="AHV1430" s="181"/>
      <c r="AHW1430" s="181"/>
      <c r="AHX1430" s="181"/>
      <c r="AHY1430" s="181"/>
      <c r="AHZ1430" s="181"/>
      <c r="AIA1430" s="181"/>
      <c r="AIB1430" s="181"/>
      <c r="AIC1430" s="181"/>
      <c r="AID1430" s="181"/>
      <c r="AIE1430" s="181"/>
      <c r="AIF1430" s="181"/>
      <c r="AIG1430" s="181"/>
      <c r="AIH1430" s="181"/>
      <c r="AII1430" s="181"/>
      <c r="AIJ1430" s="181"/>
      <c r="AIK1430" s="181"/>
      <c r="AIL1430" s="181"/>
      <c r="AIM1430" s="181"/>
      <c r="AIN1430" s="181"/>
      <c r="AIO1430" s="181"/>
      <c r="AIP1430" s="181"/>
      <c r="AIQ1430" s="181"/>
      <c r="AIR1430" s="181"/>
      <c r="AIS1430" s="181"/>
      <c r="AIT1430" s="181"/>
      <c r="AIU1430" s="181"/>
      <c r="AIV1430" s="181"/>
      <c r="AIW1430" s="181"/>
      <c r="AIX1430" s="181"/>
      <c r="AIY1430" s="181"/>
      <c r="AIZ1430" s="181"/>
      <c r="AJA1430" s="181"/>
      <c r="AJB1430" s="181"/>
      <c r="AJC1430" s="181"/>
      <c r="AJD1430" s="181"/>
      <c r="AJE1430" s="181"/>
      <c r="AJF1430" s="181"/>
      <c r="AJG1430" s="181"/>
      <c r="AJH1430" s="181"/>
      <c r="AJI1430" s="181"/>
      <c r="AJJ1430" s="181"/>
      <c r="AJK1430" s="181"/>
      <c r="AJL1430" s="181"/>
      <c r="AJM1430" s="181"/>
      <c r="AJN1430" s="181"/>
      <c r="AJO1430" s="181"/>
      <c r="AJP1430" s="181"/>
      <c r="AJQ1430" s="181"/>
      <c r="AJR1430" s="181"/>
      <c r="AJS1430" s="181"/>
      <c r="AJT1430" s="181"/>
      <c r="AJU1430" s="181"/>
      <c r="AJV1430" s="181"/>
      <c r="AJW1430" s="181"/>
      <c r="AJX1430" s="181"/>
      <c r="AJY1430" s="181"/>
      <c r="AJZ1430" s="181"/>
      <c r="AKA1430" s="181"/>
      <c r="AKB1430" s="181"/>
      <c r="AKC1430" s="181"/>
      <c r="AKD1430" s="181"/>
      <c r="AKE1430" s="181"/>
      <c r="AKF1430" s="181"/>
      <c r="AKG1430" s="181"/>
      <c r="AKH1430" s="181"/>
      <c r="AKI1430" s="181"/>
      <c r="AKJ1430" s="181"/>
      <c r="AKK1430" s="181"/>
      <c r="AKL1430" s="181"/>
      <c r="AKM1430" s="181"/>
      <c r="AKN1430" s="181"/>
      <c r="AKO1430" s="181"/>
      <c r="AKP1430" s="181"/>
      <c r="AKQ1430" s="181"/>
      <c r="AKR1430" s="181"/>
      <c r="AKS1430" s="181"/>
      <c r="AKT1430" s="181"/>
      <c r="AKU1430" s="181"/>
      <c r="AKV1430" s="181"/>
      <c r="AKW1430" s="181"/>
      <c r="AKX1430" s="181"/>
      <c r="AKY1430" s="181"/>
      <c r="AKZ1430" s="181"/>
      <c r="ALA1430" s="181"/>
      <c r="ALB1430" s="181"/>
      <c r="ALC1430" s="181"/>
      <c r="ALD1430" s="181"/>
      <c r="ALE1430" s="181"/>
    </row>
    <row r="1431" spans="1:993">
      <c r="A1431" s="279"/>
      <c r="B1431" s="87" t="s">
        <v>105</v>
      </c>
      <c r="C1431" s="280"/>
      <c r="D1431" s="35"/>
      <c r="E1431" s="13"/>
      <c r="F1431" s="279"/>
      <c r="G1431" s="20"/>
      <c r="H1431" s="14"/>
      <c r="I1431" s="20"/>
      <c r="J1431" s="91"/>
      <c r="K1431" s="181"/>
      <c r="L1431" s="181"/>
      <c r="M1431" s="4">
        <f t="shared" si="468"/>
        <v>0</v>
      </c>
      <c r="N1431" s="4">
        <f t="shared" si="449"/>
        <v>0</v>
      </c>
      <c r="O1431" s="4">
        <f t="shared" si="448"/>
        <v>0</v>
      </c>
      <c r="P1431" s="181"/>
      <c r="Q1431" s="20"/>
      <c r="R1431" s="20"/>
      <c r="T1431" s="255"/>
      <c r="U1431" s="255"/>
      <c r="V1431" s="255"/>
      <c r="W1431" s="255"/>
      <c r="X1431" s="255"/>
      <c r="Y1431" s="255"/>
      <c r="Z1431" s="255"/>
      <c r="AA1431" s="255"/>
      <c r="AB1431" s="255"/>
      <c r="AC1431" s="255"/>
      <c r="AD1431" s="255"/>
      <c r="AE1431" s="255"/>
      <c r="AF1431" s="255"/>
      <c r="AG1431" s="255"/>
      <c r="AH1431" s="255"/>
      <c r="AI1431" s="255"/>
      <c r="AJ1431" s="255"/>
      <c r="AK1431" s="255"/>
      <c r="AL1431" s="255"/>
      <c r="AM1431" s="255"/>
      <c r="AN1431" s="255"/>
      <c r="AO1431" s="255"/>
      <c r="AP1431" s="255"/>
      <c r="AQ1431" s="255"/>
      <c r="AR1431" s="255"/>
      <c r="AS1431" s="255"/>
      <c r="AT1431" s="255"/>
      <c r="AU1431" s="255"/>
      <c r="AV1431" s="255"/>
      <c r="AW1431" s="255"/>
      <c r="AX1431" s="255"/>
      <c r="AY1431" s="255"/>
      <c r="AZ1431" s="255"/>
      <c r="BA1431" s="255"/>
      <c r="BB1431" s="255"/>
      <c r="BC1431" s="255"/>
      <c r="BD1431" s="255"/>
      <c r="BE1431" s="255"/>
      <c r="BF1431" s="255"/>
      <c r="BG1431" s="255"/>
      <c r="BH1431" s="255"/>
      <c r="BI1431" s="255"/>
      <c r="BJ1431" s="255"/>
      <c r="BK1431" s="255"/>
      <c r="BL1431" s="255"/>
      <c r="BM1431" s="181"/>
      <c r="BN1431" s="181"/>
      <c r="BO1431" s="181"/>
      <c r="BP1431" s="181"/>
      <c r="BQ1431" s="181"/>
      <c r="BR1431" s="181"/>
      <c r="BS1431" s="181"/>
      <c r="BT1431" s="181"/>
      <c r="BU1431" s="181"/>
      <c r="BV1431" s="181"/>
      <c r="BW1431" s="181"/>
      <c r="BX1431" s="181"/>
      <c r="BY1431" s="181"/>
      <c r="BZ1431" s="181"/>
      <c r="CA1431" s="181"/>
      <c r="CB1431" s="181"/>
      <c r="CC1431" s="181"/>
      <c r="CD1431" s="181"/>
      <c r="CE1431" s="181"/>
      <c r="CF1431" s="181"/>
      <c r="CG1431" s="181"/>
      <c r="CH1431" s="181"/>
      <c r="CI1431" s="181"/>
      <c r="CJ1431" s="181"/>
      <c r="CK1431" s="181"/>
      <c r="CL1431" s="181"/>
      <c r="CM1431" s="181"/>
      <c r="CN1431" s="181"/>
      <c r="CO1431" s="181"/>
      <c r="CP1431" s="181"/>
      <c r="CQ1431" s="181"/>
      <c r="CR1431" s="181"/>
      <c r="CS1431" s="181"/>
      <c r="CT1431" s="181"/>
      <c r="CU1431" s="181"/>
      <c r="CV1431" s="181"/>
      <c r="CW1431" s="181"/>
      <c r="CX1431" s="181"/>
      <c r="CY1431" s="181"/>
      <c r="CZ1431" s="181"/>
      <c r="DA1431" s="181"/>
      <c r="DB1431" s="181"/>
      <c r="DC1431" s="181"/>
      <c r="DD1431" s="181"/>
      <c r="DE1431" s="181"/>
      <c r="DF1431" s="181"/>
      <c r="DG1431" s="181"/>
      <c r="DH1431" s="181"/>
      <c r="DI1431" s="181"/>
      <c r="DJ1431" s="181"/>
      <c r="DK1431" s="181"/>
      <c r="DL1431" s="181"/>
      <c r="DM1431" s="181"/>
      <c r="DN1431" s="181"/>
      <c r="DO1431" s="181"/>
      <c r="DP1431" s="181"/>
      <c r="DQ1431" s="181"/>
      <c r="DR1431" s="181"/>
      <c r="DS1431" s="181"/>
      <c r="DT1431" s="181"/>
      <c r="DU1431" s="181"/>
      <c r="DV1431" s="181"/>
      <c r="DW1431" s="181"/>
      <c r="DX1431" s="181"/>
      <c r="DY1431" s="181"/>
      <c r="DZ1431" s="181"/>
      <c r="EA1431" s="181"/>
      <c r="EB1431" s="181"/>
      <c r="EC1431" s="181"/>
      <c r="ED1431" s="181"/>
      <c r="EE1431" s="181"/>
      <c r="EF1431" s="181"/>
      <c r="EG1431" s="181"/>
      <c r="EH1431" s="181"/>
      <c r="EI1431" s="181"/>
      <c r="EJ1431" s="181"/>
      <c r="EK1431" s="181"/>
      <c r="EL1431" s="181"/>
      <c r="EM1431" s="181"/>
      <c r="EN1431" s="181"/>
      <c r="EO1431" s="181"/>
      <c r="EP1431" s="181"/>
      <c r="EQ1431" s="181"/>
      <c r="ER1431" s="181"/>
      <c r="ES1431" s="181"/>
      <c r="ET1431" s="181"/>
      <c r="EU1431" s="181"/>
      <c r="EV1431" s="181"/>
      <c r="EW1431" s="181"/>
      <c r="EX1431" s="181"/>
      <c r="EY1431" s="181"/>
      <c r="EZ1431" s="181"/>
      <c r="FA1431" s="181"/>
      <c r="FB1431" s="181"/>
      <c r="FC1431" s="181"/>
      <c r="FD1431" s="181"/>
      <c r="FE1431" s="181"/>
      <c r="FF1431" s="181"/>
      <c r="FG1431" s="181"/>
      <c r="FH1431" s="181"/>
      <c r="FI1431" s="181"/>
      <c r="FJ1431" s="181"/>
      <c r="FK1431" s="181"/>
      <c r="FL1431" s="181"/>
      <c r="FM1431" s="181"/>
      <c r="FN1431" s="181"/>
      <c r="FO1431" s="181"/>
      <c r="FP1431" s="181"/>
      <c r="FQ1431" s="181"/>
      <c r="FR1431" s="181"/>
      <c r="FS1431" s="181"/>
      <c r="FT1431" s="181"/>
      <c r="FU1431" s="181"/>
      <c r="FV1431" s="181"/>
      <c r="FW1431" s="181"/>
      <c r="FX1431" s="181"/>
      <c r="FY1431" s="181"/>
      <c r="FZ1431" s="181"/>
      <c r="GA1431" s="181"/>
      <c r="GB1431" s="181"/>
      <c r="GC1431" s="181"/>
      <c r="GD1431" s="181"/>
      <c r="GE1431" s="181"/>
      <c r="GF1431" s="181"/>
      <c r="GG1431" s="181"/>
      <c r="GH1431" s="181"/>
      <c r="GI1431" s="181"/>
      <c r="GJ1431" s="181"/>
      <c r="GK1431" s="181"/>
      <c r="GL1431" s="181"/>
      <c r="GM1431" s="181"/>
      <c r="GN1431" s="181"/>
      <c r="GO1431" s="181"/>
      <c r="GP1431" s="181"/>
      <c r="GQ1431" s="181"/>
      <c r="GR1431" s="181"/>
      <c r="GS1431" s="181"/>
      <c r="GT1431" s="181"/>
      <c r="GU1431" s="181"/>
      <c r="GV1431" s="181"/>
      <c r="GW1431" s="181"/>
      <c r="GX1431" s="181"/>
      <c r="GY1431" s="181"/>
      <c r="GZ1431" s="181"/>
      <c r="HA1431" s="181"/>
      <c r="HB1431" s="181"/>
      <c r="HC1431" s="181"/>
      <c r="HD1431" s="181"/>
      <c r="HE1431" s="181"/>
      <c r="HF1431" s="181"/>
      <c r="HG1431" s="181"/>
      <c r="HH1431" s="181"/>
      <c r="HI1431" s="181"/>
      <c r="HJ1431" s="181"/>
      <c r="HK1431" s="181"/>
      <c r="HL1431" s="181"/>
      <c r="HM1431" s="181"/>
      <c r="HN1431" s="181"/>
      <c r="HO1431" s="181"/>
      <c r="HP1431" s="181"/>
      <c r="HQ1431" s="181"/>
      <c r="HR1431" s="181"/>
      <c r="HS1431" s="181"/>
      <c r="HT1431" s="181"/>
      <c r="HU1431" s="181"/>
      <c r="HV1431" s="181"/>
      <c r="HW1431" s="181"/>
      <c r="HX1431" s="181"/>
      <c r="HY1431" s="181"/>
      <c r="HZ1431" s="181"/>
      <c r="IA1431" s="181"/>
      <c r="IB1431" s="181"/>
      <c r="IC1431" s="181"/>
      <c r="ID1431" s="181"/>
      <c r="IE1431" s="181"/>
      <c r="IF1431" s="181"/>
      <c r="IG1431" s="181"/>
      <c r="IH1431" s="181"/>
      <c r="II1431" s="181"/>
      <c r="IJ1431" s="181"/>
      <c r="IK1431" s="181"/>
      <c r="IL1431" s="181"/>
      <c r="IM1431" s="181"/>
      <c r="IN1431" s="181"/>
      <c r="IO1431" s="181"/>
      <c r="IP1431" s="181"/>
      <c r="IQ1431" s="181"/>
      <c r="IR1431" s="181"/>
      <c r="IS1431" s="181"/>
      <c r="IT1431" s="181"/>
      <c r="IU1431" s="181"/>
      <c r="IV1431" s="181"/>
      <c r="IW1431" s="181"/>
      <c r="IX1431" s="181"/>
      <c r="IY1431" s="181"/>
      <c r="IZ1431" s="181"/>
      <c r="JA1431" s="181"/>
      <c r="JB1431" s="181"/>
      <c r="JC1431" s="181"/>
      <c r="JD1431" s="181"/>
      <c r="JE1431" s="181"/>
      <c r="JF1431" s="181"/>
      <c r="JG1431" s="181"/>
      <c r="JH1431" s="181"/>
      <c r="JI1431" s="181"/>
      <c r="JJ1431" s="181"/>
      <c r="JK1431" s="181"/>
      <c r="JL1431" s="181"/>
      <c r="JM1431" s="181"/>
      <c r="JN1431" s="181"/>
      <c r="JO1431" s="181"/>
      <c r="JP1431" s="181"/>
      <c r="JQ1431" s="181"/>
      <c r="JR1431" s="181"/>
      <c r="JS1431" s="181"/>
      <c r="JT1431" s="181"/>
      <c r="JU1431" s="181"/>
      <c r="JV1431" s="181"/>
      <c r="JW1431" s="181"/>
      <c r="JX1431" s="181"/>
      <c r="JY1431" s="181"/>
      <c r="JZ1431" s="181"/>
      <c r="KA1431" s="181"/>
      <c r="KB1431" s="181"/>
      <c r="KC1431" s="181"/>
      <c r="KD1431" s="181"/>
      <c r="KE1431" s="181"/>
      <c r="KF1431" s="181"/>
      <c r="KG1431" s="181"/>
      <c r="KH1431" s="181"/>
      <c r="KI1431" s="181"/>
      <c r="KJ1431" s="181"/>
      <c r="KK1431" s="181"/>
      <c r="KL1431" s="181"/>
      <c r="KM1431" s="181"/>
      <c r="KN1431" s="181"/>
      <c r="KO1431" s="181"/>
      <c r="KP1431" s="181"/>
      <c r="KQ1431" s="181"/>
      <c r="KR1431" s="181"/>
      <c r="KS1431" s="181"/>
      <c r="KT1431" s="181"/>
      <c r="KU1431" s="181"/>
      <c r="KV1431" s="181"/>
      <c r="KW1431" s="181"/>
      <c r="KX1431" s="181"/>
      <c r="KY1431" s="181"/>
      <c r="KZ1431" s="181"/>
      <c r="LA1431" s="181"/>
      <c r="LB1431" s="181"/>
      <c r="LC1431" s="181"/>
      <c r="LD1431" s="181"/>
      <c r="LE1431" s="181"/>
      <c r="LF1431" s="181"/>
      <c r="LG1431" s="181"/>
      <c r="LH1431" s="181"/>
      <c r="LI1431" s="181"/>
      <c r="LJ1431" s="181"/>
      <c r="LK1431" s="181"/>
      <c r="LL1431" s="181"/>
      <c r="LM1431" s="181"/>
      <c r="LN1431" s="181"/>
      <c r="LO1431" s="181"/>
      <c r="LP1431" s="181"/>
      <c r="LQ1431" s="181"/>
      <c r="LR1431" s="181"/>
      <c r="LS1431" s="181"/>
      <c r="LT1431" s="181"/>
      <c r="LU1431" s="181"/>
      <c r="LV1431" s="181"/>
      <c r="LW1431" s="181"/>
      <c r="LX1431" s="181"/>
      <c r="LY1431" s="181"/>
      <c r="LZ1431" s="181"/>
      <c r="MA1431" s="181"/>
      <c r="MB1431" s="181"/>
      <c r="MC1431" s="181"/>
      <c r="MD1431" s="181"/>
      <c r="ME1431" s="181"/>
      <c r="MF1431" s="181"/>
      <c r="MG1431" s="181"/>
      <c r="MH1431" s="181"/>
      <c r="MI1431" s="181"/>
      <c r="MJ1431" s="181"/>
      <c r="MK1431" s="181"/>
      <c r="ML1431" s="181"/>
      <c r="MM1431" s="181"/>
      <c r="MN1431" s="181"/>
      <c r="MO1431" s="181"/>
      <c r="MP1431" s="181"/>
      <c r="MQ1431" s="181"/>
      <c r="MR1431" s="181"/>
      <c r="MS1431" s="181"/>
      <c r="MT1431" s="181"/>
      <c r="MU1431" s="181"/>
      <c r="MV1431" s="181"/>
      <c r="MW1431" s="181"/>
      <c r="MX1431" s="181"/>
      <c r="MY1431" s="181"/>
      <c r="MZ1431" s="181"/>
      <c r="NA1431" s="181"/>
      <c r="NB1431" s="181"/>
      <c r="NC1431" s="181"/>
      <c r="ND1431" s="181"/>
      <c r="NE1431" s="181"/>
      <c r="NF1431" s="181"/>
      <c r="NG1431" s="181"/>
      <c r="NH1431" s="181"/>
      <c r="NI1431" s="181"/>
      <c r="NJ1431" s="181"/>
      <c r="NK1431" s="181"/>
      <c r="NL1431" s="181"/>
      <c r="NM1431" s="181"/>
      <c r="NN1431" s="181"/>
      <c r="NO1431" s="181"/>
      <c r="NP1431" s="181"/>
      <c r="NQ1431" s="181"/>
      <c r="NR1431" s="181"/>
      <c r="NS1431" s="181"/>
      <c r="NT1431" s="181"/>
      <c r="NU1431" s="181"/>
      <c r="NV1431" s="181"/>
      <c r="NW1431" s="181"/>
      <c r="NX1431" s="181"/>
      <c r="NY1431" s="181"/>
      <c r="NZ1431" s="181"/>
      <c r="OA1431" s="181"/>
      <c r="OB1431" s="181"/>
      <c r="OC1431" s="181"/>
      <c r="OD1431" s="181"/>
      <c r="OE1431" s="181"/>
      <c r="OF1431" s="181"/>
      <c r="OG1431" s="181"/>
      <c r="OH1431" s="181"/>
      <c r="OI1431" s="181"/>
      <c r="OJ1431" s="181"/>
      <c r="OK1431" s="181"/>
      <c r="OL1431" s="181"/>
      <c r="OM1431" s="181"/>
      <c r="ON1431" s="181"/>
      <c r="OO1431" s="181"/>
      <c r="OP1431" s="181"/>
      <c r="OQ1431" s="181"/>
      <c r="OR1431" s="181"/>
      <c r="OS1431" s="181"/>
      <c r="OT1431" s="181"/>
      <c r="OU1431" s="181"/>
      <c r="OV1431" s="181"/>
      <c r="OW1431" s="181"/>
      <c r="OX1431" s="181"/>
      <c r="OY1431" s="181"/>
      <c r="OZ1431" s="181"/>
      <c r="PA1431" s="181"/>
      <c r="PB1431" s="181"/>
      <c r="PC1431" s="181"/>
      <c r="PD1431" s="181"/>
      <c r="PE1431" s="181"/>
      <c r="PF1431" s="181"/>
      <c r="PG1431" s="181"/>
      <c r="PH1431" s="181"/>
      <c r="PI1431" s="181"/>
      <c r="PJ1431" s="181"/>
      <c r="PK1431" s="181"/>
      <c r="PL1431" s="181"/>
      <c r="PM1431" s="181"/>
      <c r="PN1431" s="181"/>
      <c r="PO1431" s="181"/>
      <c r="PP1431" s="181"/>
      <c r="PQ1431" s="181"/>
      <c r="PR1431" s="181"/>
      <c r="PS1431" s="181"/>
      <c r="PT1431" s="181"/>
      <c r="PU1431" s="181"/>
      <c r="PV1431" s="181"/>
      <c r="PW1431" s="181"/>
      <c r="PX1431" s="181"/>
      <c r="PY1431" s="181"/>
      <c r="PZ1431" s="181"/>
      <c r="QA1431" s="181"/>
      <c r="QB1431" s="181"/>
      <c r="QC1431" s="181"/>
      <c r="QD1431" s="181"/>
      <c r="QE1431" s="181"/>
      <c r="QF1431" s="181"/>
      <c r="QG1431" s="181"/>
      <c r="QH1431" s="181"/>
      <c r="QI1431" s="181"/>
      <c r="QJ1431" s="181"/>
      <c r="QK1431" s="181"/>
      <c r="QL1431" s="181"/>
      <c r="QM1431" s="181"/>
      <c r="QN1431" s="181"/>
      <c r="QO1431" s="181"/>
      <c r="QP1431" s="181"/>
      <c r="QQ1431" s="181"/>
      <c r="QR1431" s="181"/>
      <c r="QS1431" s="181"/>
      <c r="QT1431" s="181"/>
      <c r="QU1431" s="181"/>
      <c r="QV1431" s="181"/>
      <c r="QW1431" s="181"/>
      <c r="QX1431" s="181"/>
      <c r="QY1431" s="181"/>
      <c r="QZ1431" s="181"/>
      <c r="RA1431" s="181"/>
      <c r="RB1431" s="181"/>
      <c r="RC1431" s="181"/>
      <c r="RD1431" s="181"/>
      <c r="RE1431" s="181"/>
      <c r="RF1431" s="181"/>
      <c r="RG1431" s="181"/>
      <c r="RH1431" s="181"/>
      <c r="RI1431" s="181"/>
      <c r="RJ1431" s="181"/>
      <c r="RK1431" s="181"/>
      <c r="RL1431" s="181"/>
      <c r="RM1431" s="181"/>
      <c r="RN1431" s="181"/>
      <c r="RO1431" s="181"/>
      <c r="RP1431" s="181"/>
      <c r="RQ1431" s="181"/>
      <c r="RR1431" s="181"/>
      <c r="RS1431" s="181"/>
      <c r="RT1431" s="181"/>
      <c r="RU1431" s="181"/>
      <c r="RV1431" s="181"/>
      <c r="RW1431" s="181"/>
      <c r="RX1431" s="181"/>
      <c r="RY1431" s="181"/>
      <c r="RZ1431" s="181"/>
      <c r="SA1431" s="181"/>
      <c r="SB1431" s="181"/>
      <c r="SC1431" s="181"/>
      <c r="SD1431" s="181"/>
      <c r="SE1431" s="181"/>
      <c r="SF1431" s="181"/>
      <c r="SG1431" s="181"/>
      <c r="SH1431" s="181"/>
      <c r="SI1431" s="181"/>
      <c r="SJ1431" s="181"/>
      <c r="SK1431" s="181"/>
      <c r="SL1431" s="181"/>
      <c r="SM1431" s="181"/>
      <c r="SN1431" s="181"/>
      <c r="SO1431" s="181"/>
      <c r="SP1431" s="181"/>
      <c r="SQ1431" s="181"/>
      <c r="SR1431" s="181"/>
      <c r="SS1431" s="181"/>
      <c r="ST1431" s="181"/>
      <c r="SU1431" s="181"/>
      <c r="SV1431" s="181"/>
      <c r="SW1431" s="181"/>
      <c r="SX1431" s="181"/>
      <c r="SY1431" s="181"/>
      <c r="SZ1431" s="181"/>
      <c r="TA1431" s="181"/>
      <c r="TB1431" s="181"/>
      <c r="TC1431" s="181"/>
      <c r="TD1431" s="181"/>
      <c r="TE1431" s="181"/>
      <c r="TF1431" s="181"/>
      <c r="TG1431" s="181"/>
      <c r="TH1431" s="181"/>
      <c r="TI1431" s="181"/>
      <c r="TJ1431" s="181"/>
      <c r="TK1431" s="181"/>
      <c r="TL1431" s="181"/>
      <c r="TM1431" s="181"/>
      <c r="TN1431" s="181"/>
      <c r="TO1431" s="181"/>
      <c r="TP1431" s="181"/>
      <c r="TQ1431" s="181"/>
      <c r="TR1431" s="181"/>
      <c r="TS1431" s="181"/>
      <c r="TT1431" s="181"/>
      <c r="TU1431" s="181"/>
      <c r="TV1431" s="181"/>
      <c r="TW1431" s="181"/>
      <c r="TX1431" s="181"/>
      <c r="TY1431" s="181"/>
      <c r="TZ1431" s="181"/>
      <c r="UA1431" s="181"/>
      <c r="UB1431" s="181"/>
      <c r="UC1431" s="181"/>
      <c r="UD1431" s="181"/>
      <c r="UE1431" s="181"/>
      <c r="UF1431" s="181"/>
      <c r="UG1431" s="181"/>
      <c r="UH1431" s="181"/>
      <c r="UI1431" s="181"/>
      <c r="UJ1431" s="181"/>
      <c r="UK1431" s="181"/>
      <c r="UL1431" s="181"/>
      <c r="UM1431" s="181"/>
      <c r="UN1431" s="181"/>
      <c r="UO1431" s="181"/>
      <c r="UP1431" s="181"/>
      <c r="UQ1431" s="181"/>
      <c r="UR1431" s="181"/>
      <c r="US1431" s="181"/>
      <c r="UT1431" s="181"/>
      <c r="UU1431" s="181"/>
      <c r="UV1431" s="181"/>
      <c r="UW1431" s="181"/>
      <c r="UX1431" s="181"/>
      <c r="UY1431" s="181"/>
      <c r="UZ1431" s="181"/>
      <c r="VA1431" s="181"/>
      <c r="VB1431" s="181"/>
      <c r="VC1431" s="181"/>
      <c r="VD1431" s="181"/>
      <c r="VE1431" s="181"/>
      <c r="VF1431" s="181"/>
      <c r="VG1431" s="181"/>
      <c r="VH1431" s="181"/>
      <c r="VI1431" s="181"/>
      <c r="VJ1431" s="181"/>
      <c r="VK1431" s="181"/>
      <c r="VL1431" s="181"/>
      <c r="VM1431" s="181"/>
      <c r="VN1431" s="181"/>
      <c r="VO1431" s="181"/>
      <c r="VP1431" s="181"/>
      <c r="VQ1431" s="181"/>
      <c r="VR1431" s="181"/>
      <c r="VS1431" s="181"/>
      <c r="VT1431" s="181"/>
      <c r="VU1431" s="181"/>
      <c r="VV1431" s="181"/>
      <c r="VW1431" s="181"/>
      <c r="VX1431" s="181"/>
      <c r="VY1431" s="181"/>
      <c r="VZ1431" s="181"/>
      <c r="WA1431" s="181"/>
      <c r="WB1431" s="181"/>
      <c r="WC1431" s="181"/>
      <c r="WD1431" s="181"/>
      <c r="WE1431" s="181"/>
      <c r="WF1431" s="181"/>
      <c r="WG1431" s="181"/>
      <c r="WH1431" s="181"/>
      <c r="WI1431" s="181"/>
      <c r="WJ1431" s="181"/>
      <c r="WK1431" s="181"/>
      <c r="WL1431" s="181"/>
      <c r="WM1431" s="181"/>
      <c r="WN1431" s="181"/>
      <c r="WO1431" s="181"/>
      <c r="WP1431" s="181"/>
      <c r="WQ1431" s="181"/>
      <c r="WR1431" s="181"/>
      <c r="WS1431" s="181"/>
      <c r="WT1431" s="181"/>
      <c r="WU1431" s="181"/>
      <c r="WV1431" s="181"/>
      <c r="WW1431" s="181"/>
      <c r="WX1431" s="181"/>
      <c r="WY1431" s="181"/>
      <c r="WZ1431" s="181"/>
      <c r="XA1431" s="181"/>
      <c r="XB1431" s="181"/>
      <c r="XC1431" s="181"/>
      <c r="XD1431" s="181"/>
      <c r="XE1431" s="181"/>
      <c r="XF1431" s="181"/>
      <c r="XG1431" s="181"/>
      <c r="XH1431" s="181"/>
      <c r="XI1431" s="181"/>
      <c r="XJ1431" s="181"/>
      <c r="XK1431" s="181"/>
      <c r="XL1431" s="181"/>
      <c r="XM1431" s="181"/>
      <c r="XN1431" s="181"/>
      <c r="XO1431" s="181"/>
      <c r="XP1431" s="181"/>
      <c r="XQ1431" s="181"/>
      <c r="XR1431" s="181"/>
      <c r="XS1431" s="181"/>
      <c r="XT1431" s="181"/>
      <c r="XU1431" s="181"/>
      <c r="XV1431" s="181"/>
      <c r="XW1431" s="181"/>
      <c r="XX1431" s="181"/>
      <c r="XY1431" s="181"/>
      <c r="XZ1431" s="181"/>
      <c r="YA1431" s="181"/>
      <c r="YB1431" s="181"/>
      <c r="YC1431" s="181"/>
      <c r="YD1431" s="181"/>
      <c r="YE1431" s="181"/>
      <c r="YF1431" s="181"/>
      <c r="YG1431" s="181"/>
      <c r="YH1431" s="181"/>
      <c r="YI1431" s="181"/>
      <c r="YJ1431" s="181"/>
      <c r="YK1431" s="181"/>
      <c r="YL1431" s="181"/>
      <c r="YM1431" s="181"/>
      <c r="YN1431" s="181"/>
      <c r="YO1431" s="181"/>
      <c r="YP1431" s="181"/>
      <c r="YQ1431" s="181"/>
      <c r="YR1431" s="181"/>
      <c r="YS1431" s="181"/>
      <c r="YT1431" s="181"/>
      <c r="YU1431" s="181"/>
      <c r="YV1431" s="181"/>
      <c r="YW1431" s="181"/>
      <c r="YX1431" s="181"/>
      <c r="YY1431" s="181"/>
      <c r="YZ1431" s="181"/>
      <c r="ZA1431" s="181"/>
      <c r="ZB1431" s="181"/>
      <c r="ZC1431" s="181"/>
      <c r="ZD1431" s="181"/>
      <c r="ZE1431" s="181"/>
      <c r="ZF1431" s="181"/>
      <c r="ZG1431" s="181"/>
      <c r="ZH1431" s="181"/>
      <c r="ZI1431" s="181"/>
      <c r="ZJ1431" s="181"/>
      <c r="ZK1431" s="181"/>
      <c r="ZL1431" s="181"/>
      <c r="ZM1431" s="181"/>
      <c r="ZN1431" s="181"/>
      <c r="ZO1431" s="181"/>
      <c r="ZP1431" s="181"/>
      <c r="ZQ1431" s="181"/>
      <c r="ZR1431" s="181"/>
      <c r="ZS1431" s="181"/>
      <c r="ZT1431" s="181"/>
      <c r="ZU1431" s="181"/>
      <c r="ZV1431" s="181"/>
      <c r="ZW1431" s="181"/>
      <c r="ZX1431" s="181"/>
      <c r="ZY1431" s="181"/>
      <c r="ZZ1431" s="181"/>
      <c r="AAA1431" s="181"/>
      <c r="AAB1431" s="181"/>
      <c r="AAC1431" s="181"/>
      <c r="AAD1431" s="181"/>
      <c r="AAE1431" s="181"/>
      <c r="AAF1431" s="181"/>
      <c r="AAG1431" s="181"/>
      <c r="AAH1431" s="181"/>
      <c r="AAI1431" s="181"/>
      <c r="AAJ1431" s="181"/>
      <c r="AAK1431" s="181"/>
      <c r="AAL1431" s="181"/>
      <c r="AAM1431" s="181"/>
      <c r="AAN1431" s="181"/>
      <c r="AAO1431" s="181"/>
      <c r="AAP1431" s="181"/>
      <c r="AAQ1431" s="181"/>
      <c r="AAR1431" s="181"/>
      <c r="AAS1431" s="181"/>
      <c r="AAT1431" s="181"/>
      <c r="AAU1431" s="181"/>
      <c r="AAV1431" s="181"/>
      <c r="AAW1431" s="181"/>
      <c r="AAX1431" s="181"/>
      <c r="AAY1431" s="181"/>
      <c r="AAZ1431" s="181"/>
      <c r="ABA1431" s="181"/>
      <c r="ABB1431" s="181"/>
      <c r="ABC1431" s="181"/>
      <c r="ABD1431" s="181"/>
      <c r="ABE1431" s="181"/>
      <c r="ABF1431" s="181"/>
      <c r="ABG1431" s="181"/>
      <c r="ABH1431" s="181"/>
      <c r="ABI1431" s="181"/>
      <c r="ABJ1431" s="181"/>
      <c r="ABK1431" s="181"/>
      <c r="ABL1431" s="181"/>
      <c r="ABM1431" s="181"/>
      <c r="ABN1431" s="181"/>
      <c r="ABO1431" s="181"/>
      <c r="ABP1431" s="181"/>
      <c r="ABQ1431" s="181"/>
      <c r="ABR1431" s="181"/>
      <c r="ABS1431" s="181"/>
      <c r="ABT1431" s="181"/>
      <c r="ABU1431" s="181"/>
      <c r="ABV1431" s="181"/>
      <c r="ABW1431" s="181"/>
      <c r="ABX1431" s="181"/>
      <c r="ABY1431" s="181"/>
      <c r="ABZ1431" s="181"/>
      <c r="ACA1431" s="181"/>
      <c r="ACB1431" s="181"/>
      <c r="ACC1431" s="181"/>
      <c r="ACD1431" s="181"/>
      <c r="ACE1431" s="181"/>
      <c r="ACF1431" s="181"/>
      <c r="ACG1431" s="181"/>
      <c r="ACH1431" s="181"/>
      <c r="ACI1431" s="181"/>
      <c r="ACJ1431" s="181"/>
      <c r="ACK1431" s="181"/>
      <c r="ACL1431" s="181"/>
      <c r="ACM1431" s="181"/>
      <c r="ACN1431" s="181"/>
      <c r="ACO1431" s="181"/>
      <c r="ACP1431" s="181"/>
      <c r="ACQ1431" s="181"/>
      <c r="ACR1431" s="181"/>
      <c r="ACS1431" s="181"/>
      <c r="ACT1431" s="181"/>
      <c r="ACU1431" s="181"/>
      <c r="ACV1431" s="181"/>
      <c r="ACW1431" s="181"/>
      <c r="ACX1431" s="181"/>
      <c r="ACY1431" s="181"/>
      <c r="ACZ1431" s="181"/>
      <c r="ADA1431" s="181"/>
      <c r="ADB1431" s="181"/>
      <c r="ADC1431" s="181"/>
      <c r="ADD1431" s="181"/>
      <c r="ADE1431" s="181"/>
      <c r="ADF1431" s="181"/>
      <c r="ADG1431" s="181"/>
      <c r="ADH1431" s="181"/>
      <c r="ADI1431" s="181"/>
      <c r="ADJ1431" s="181"/>
      <c r="ADK1431" s="181"/>
      <c r="ADL1431" s="181"/>
      <c r="ADM1431" s="181"/>
      <c r="ADN1431" s="181"/>
      <c r="ADO1431" s="181"/>
      <c r="ADP1431" s="181"/>
      <c r="ADQ1431" s="181"/>
      <c r="ADR1431" s="181"/>
      <c r="ADS1431" s="181"/>
      <c r="ADT1431" s="181"/>
      <c r="ADU1431" s="181"/>
      <c r="ADV1431" s="181"/>
      <c r="ADW1431" s="181"/>
      <c r="ADX1431" s="181"/>
      <c r="ADY1431" s="181"/>
      <c r="ADZ1431" s="181"/>
      <c r="AEA1431" s="181"/>
      <c r="AEB1431" s="181"/>
      <c r="AEC1431" s="181"/>
      <c r="AED1431" s="181"/>
      <c r="AEE1431" s="181"/>
      <c r="AEF1431" s="181"/>
      <c r="AEG1431" s="181"/>
      <c r="AEH1431" s="181"/>
      <c r="AEI1431" s="181"/>
      <c r="AEJ1431" s="181"/>
      <c r="AEK1431" s="181"/>
      <c r="AEL1431" s="181"/>
      <c r="AEM1431" s="181"/>
      <c r="AEN1431" s="181"/>
      <c r="AEO1431" s="181"/>
      <c r="AEP1431" s="181"/>
      <c r="AEQ1431" s="181"/>
      <c r="AER1431" s="181"/>
      <c r="AES1431" s="181"/>
      <c r="AET1431" s="181"/>
      <c r="AEU1431" s="181"/>
      <c r="AEV1431" s="181"/>
      <c r="AEW1431" s="181"/>
      <c r="AEX1431" s="181"/>
      <c r="AEY1431" s="181"/>
      <c r="AEZ1431" s="181"/>
      <c r="AFA1431" s="181"/>
      <c r="AFB1431" s="181"/>
      <c r="AFC1431" s="181"/>
      <c r="AFD1431" s="181"/>
      <c r="AFE1431" s="181"/>
      <c r="AFF1431" s="181"/>
      <c r="AFG1431" s="181"/>
      <c r="AFH1431" s="181"/>
      <c r="AFI1431" s="181"/>
      <c r="AFJ1431" s="181"/>
      <c r="AFK1431" s="181"/>
      <c r="AFL1431" s="181"/>
      <c r="AFM1431" s="181"/>
      <c r="AFN1431" s="181"/>
      <c r="AFO1431" s="181"/>
      <c r="AFP1431" s="181"/>
      <c r="AFQ1431" s="181"/>
      <c r="AFR1431" s="181"/>
      <c r="AFS1431" s="181"/>
      <c r="AFT1431" s="181"/>
      <c r="AFU1431" s="181"/>
      <c r="AFV1431" s="181"/>
      <c r="AFW1431" s="181"/>
      <c r="AFX1431" s="181"/>
      <c r="AFY1431" s="181"/>
      <c r="AFZ1431" s="181"/>
      <c r="AGA1431" s="181"/>
      <c r="AGB1431" s="181"/>
      <c r="AGC1431" s="181"/>
      <c r="AGD1431" s="181"/>
      <c r="AGE1431" s="181"/>
      <c r="AGF1431" s="181"/>
      <c r="AGG1431" s="181"/>
      <c r="AGH1431" s="181"/>
      <c r="AGI1431" s="181"/>
      <c r="AGJ1431" s="181"/>
      <c r="AGK1431" s="181"/>
      <c r="AGL1431" s="181"/>
      <c r="AGM1431" s="181"/>
      <c r="AGN1431" s="181"/>
      <c r="AGO1431" s="181"/>
      <c r="AGP1431" s="181"/>
      <c r="AGQ1431" s="181"/>
      <c r="AGR1431" s="181"/>
      <c r="AGS1431" s="181"/>
      <c r="AGT1431" s="181"/>
      <c r="AGU1431" s="181"/>
      <c r="AGV1431" s="181"/>
      <c r="AGW1431" s="181"/>
      <c r="AGX1431" s="181"/>
      <c r="AGY1431" s="181"/>
      <c r="AGZ1431" s="181"/>
      <c r="AHA1431" s="181"/>
      <c r="AHB1431" s="181"/>
      <c r="AHC1431" s="181"/>
      <c r="AHD1431" s="181"/>
      <c r="AHE1431" s="181"/>
      <c r="AHF1431" s="181"/>
      <c r="AHG1431" s="181"/>
      <c r="AHH1431" s="181"/>
      <c r="AHI1431" s="181"/>
      <c r="AHJ1431" s="181"/>
      <c r="AHK1431" s="181"/>
      <c r="AHL1431" s="181"/>
      <c r="AHM1431" s="181"/>
      <c r="AHN1431" s="181"/>
      <c r="AHO1431" s="181"/>
      <c r="AHP1431" s="181"/>
      <c r="AHQ1431" s="181"/>
      <c r="AHR1431" s="181"/>
      <c r="AHS1431" s="181"/>
      <c r="AHT1431" s="181"/>
      <c r="AHU1431" s="181"/>
      <c r="AHV1431" s="181"/>
      <c r="AHW1431" s="181"/>
      <c r="AHX1431" s="181"/>
      <c r="AHY1431" s="181"/>
      <c r="AHZ1431" s="181"/>
      <c r="AIA1431" s="181"/>
      <c r="AIB1431" s="181"/>
      <c r="AIC1431" s="181"/>
      <c r="AID1431" s="181"/>
      <c r="AIE1431" s="181"/>
      <c r="AIF1431" s="181"/>
      <c r="AIG1431" s="181"/>
      <c r="AIH1431" s="181"/>
      <c r="AII1431" s="181"/>
      <c r="AIJ1431" s="181"/>
      <c r="AIK1431" s="181"/>
      <c r="AIL1431" s="181"/>
      <c r="AIM1431" s="181"/>
      <c r="AIN1431" s="181"/>
      <c r="AIO1431" s="181"/>
      <c r="AIP1431" s="181"/>
      <c r="AIQ1431" s="181"/>
      <c r="AIR1431" s="181"/>
      <c r="AIS1431" s="181"/>
      <c r="AIT1431" s="181"/>
      <c r="AIU1431" s="181"/>
      <c r="AIV1431" s="181"/>
      <c r="AIW1431" s="181"/>
      <c r="AIX1431" s="181"/>
      <c r="AIY1431" s="181"/>
      <c r="AIZ1431" s="181"/>
      <c r="AJA1431" s="181"/>
      <c r="AJB1431" s="181"/>
      <c r="AJC1431" s="181"/>
      <c r="AJD1431" s="181"/>
      <c r="AJE1431" s="181"/>
      <c r="AJF1431" s="181"/>
      <c r="AJG1431" s="181"/>
      <c r="AJH1431" s="181"/>
      <c r="AJI1431" s="181"/>
      <c r="AJJ1431" s="181"/>
      <c r="AJK1431" s="181"/>
      <c r="AJL1431" s="181"/>
      <c r="AJM1431" s="181"/>
      <c r="AJN1431" s="181"/>
      <c r="AJO1431" s="181"/>
      <c r="AJP1431" s="181"/>
      <c r="AJQ1431" s="181"/>
      <c r="AJR1431" s="181"/>
      <c r="AJS1431" s="181"/>
      <c r="AJT1431" s="181"/>
      <c r="AJU1431" s="181"/>
      <c r="AJV1431" s="181"/>
      <c r="AJW1431" s="181"/>
      <c r="AJX1431" s="181"/>
      <c r="AJY1431" s="181"/>
      <c r="AJZ1431" s="181"/>
      <c r="AKA1431" s="181"/>
      <c r="AKB1431" s="181"/>
      <c r="AKC1431" s="181"/>
      <c r="AKD1431" s="181"/>
      <c r="AKE1431" s="181"/>
      <c r="AKF1431" s="181"/>
      <c r="AKG1431" s="181"/>
      <c r="AKH1431" s="181"/>
      <c r="AKI1431" s="181"/>
      <c r="AKJ1431" s="181"/>
      <c r="AKK1431" s="181"/>
      <c r="AKL1431" s="181"/>
      <c r="AKM1431" s="181"/>
      <c r="AKN1431" s="181"/>
      <c r="AKO1431" s="181"/>
      <c r="AKP1431" s="181"/>
      <c r="AKQ1431" s="181"/>
      <c r="AKR1431" s="181"/>
      <c r="AKS1431" s="181"/>
      <c r="AKT1431" s="181"/>
      <c r="AKU1431" s="181"/>
      <c r="AKV1431" s="181"/>
      <c r="AKW1431" s="181"/>
      <c r="AKX1431" s="181"/>
      <c r="AKY1431" s="181"/>
      <c r="AKZ1431" s="181"/>
      <c r="ALA1431" s="181"/>
      <c r="ALB1431" s="181"/>
      <c r="ALC1431" s="181"/>
      <c r="ALD1431" s="181"/>
      <c r="ALE1431" s="181"/>
    </row>
    <row r="1432" spans="1:993" s="298" customFormat="1">
      <c r="A1432" s="157" t="s">
        <v>1640</v>
      </c>
      <c r="B1432" s="158" t="s">
        <v>1670</v>
      </c>
      <c r="C1432" s="157">
        <v>2011</v>
      </c>
      <c r="D1432" s="159" t="s">
        <v>1671</v>
      </c>
      <c r="E1432" s="159"/>
      <c r="F1432" s="157"/>
      <c r="G1432" s="157">
        <v>7</v>
      </c>
      <c r="H1432" s="158"/>
      <c r="I1432" s="296">
        <f t="shared" ref="I1432:I1443" si="469">O1432</f>
        <v>280</v>
      </c>
      <c r="J1432" s="297">
        <f t="shared" ref="J1432:J1443" si="470">I1432*1.23</f>
        <v>344.4</v>
      </c>
      <c r="K1432" s="255"/>
      <c r="L1432" s="255">
        <v>1</v>
      </c>
      <c r="M1432" s="255">
        <f t="shared" si="468"/>
        <v>0</v>
      </c>
      <c r="N1432" s="255">
        <f t="shared" si="449"/>
        <v>280</v>
      </c>
      <c r="O1432" s="255">
        <f t="shared" si="448"/>
        <v>280</v>
      </c>
      <c r="Q1432" s="157"/>
      <c r="R1432" s="157"/>
      <c r="S1432" s="547"/>
      <c r="T1432" s="255"/>
      <c r="U1432" s="255"/>
      <c r="V1432" s="255"/>
      <c r="W1432" s="255"/>
      <c r="X1432" s="255"/>
      <c r="Y1432" s="255"/>
      <c r="Z1432" s="255"/>
      <c r="AA1432" s="255"/>
      <c r="AB1432" s="255"/>
      <c r="AC1432" s="255"/>
      <c r="AD1432" s="255"/>
      <c r="AE1432" s="255"/>
      <c r="AF1432" s="255"/>
      <c r="AG1432" s="255"/>
      <c r="AH1432" s="255"/>
      <c r="AI1432" s="255"/>
      <c r="AJ1432" s="255"/>
      <c r="AK1432" s="255"/>
      <c r="AL1432" s="255"/>
      <c r="AM1432" s="255"/>
      <c r="AN1432" s="255"/>
      <c r="AO1432" s="255"/>
      <c r="AP1432" s="255"/>
      <c r="AQ1432" s="255"/>
      <c r="AR1432" s="255"/>
      <c r="AS1432" s="255"/>
      <c r="AT1432" s="255"/>
      <c r="AU1432" s="255"/>
      <c r="AV1432" s="255"/>
      <c r="AW1432" s="255"/>
      <c r="AX1432" s="255"/>
      <c r="AY1432" s="255"/>
      <c r="AZ1432" s="255"/>
      <c r="BA1432" s="255"/>
      <c r="BB1432" s="255"/>
      <c r="BC1432" s="255"/>
      <c r="BD1432" s="255"/>
      <c r="BE1432" s="255"/>
      <c r="BF1432" s="255"/>
      <c r="BG1432" s="255"/>
      <c r="BH1432" s="255"/>
      <c r="BI1432" s="255"/>
      <c r="BJ1432" s="255"/>
      <c r="BK1432" s="255"/>
      <c r="BL1432" s="255"/>
    </row>
    <row r="1433" spans="1:993" s="298" customFormat="1">
      <c r="A1433" s="157" t="s">
        <v>1640</v>
      </c>
      <c r="B1433" s="158" t="s">
        <v>1672</v>
      </c>
      <c r="C1433" s="157">
        <v>2008</v>
      </c>
      <c r="D1433" s="159" t="s">
        <v>1673</v>
      </c>
      <c r="E1433" s="159"/>
      <c r="F1433" s="157"/>
      <c r="G1433" s="157">
        <v>1</v>
      </c>
      <c r="H1433" s="158"/>
      <c r="I1433" s="296">
        <f t="shared" si="469"/>
        <v>40</v>
      </c>
      <c r="J1433" s="297">
        <f t="shared" si="470"/>
        <v>49.2</v>
      </c>
      <c r="K1433" s="255"/>
      <c r="L1433" s="255">
        <v>1</v>
      </c>
      <c r="M1433" s="255">
        <f t="shared" si="468"/>
        <v>0</v>
      </c>
      <c r="N1433" s="255">
        <f t="shared" si="449"/>
        <v>40</v>
      </c>
      <c r="O1433" s="255">
        <f t="shared" si="448"/>
        <v>40</v>
      </c>
      <c r="Q1433" s="157"/>
      <c r="R1433" s="157"/>
      <c r="S1433" s="547"/>
      <c r="T1433" s="255"/>
      <c r="U1433" s="255"/>
      <c r="V1433" s="255"/>
      <c r="W1433" s="255"/>
      <c r="X1433" s="255"/>
      <c r="Y1433" s="255"/>
      <c r="Z1433" s="255"/>
      <c r="AA1433" s="255"/>
      <c r="AB1433" s="255"/>
      <c r="AC1433" s="255"/>
      <c r="AD1433" s="255"/>
      <c r="AE1433" s="255"/>
      <c r="AF1433" s="255"/>
      <c r="AG1433" s="255"/>
      <c r="AH1433" s="255"/>
      <c r="AI1433" s="255"/>
      <c r="AJ1433" s="255"/>
      <c r="AK1433" s="255"/>
      <c r="AL1433" s="255"/>
      <c r="AM1433" s="255"/>
      <c r="AN1433" s="255"/>
      <c r="AO1433" s="255"/>
      <c r="AP1433" s="255"/>
      <c r="AQ1433" s="255"/>
      <c r="AR1433" s="255"/>
      <c r="AS1433" s="255"/>
      <c r="AT1433" s="255"/>
      <c r="AU1433" s="255"/>
      <c r="AV1433" s="255"/>
      <c r="AW1433" s="255"/>
      <c r="AX1433" s="255"/>
      <c r="AY1433" s="255"/>
      <c r="AZ1433" s="255"/>
      <c r="BA1433" s="255"/>
      <c r="BB1433" s="255"/>
      <c r="BC1433" s="255"/>
      <c r="BD1433" s="255"/>
      <c r="BE1433" s="255"/>
      <c r="BF1433" s="255"/>
      <c r="BG1433" s="255"/>
      <c r="BH1433" s="255"/>
      <c r="BI1433" s="255"/>
      <c r="BJ1433" s="255"/>
      <c r="BK1433" s="255"/>
      <c r="BL1433" s="255"/>
    </row>
    <row r="1434" spans="1:993" s="298" customFormat="1">
      <c r="A1434" s="157" t="s">
        <v>1640</v>
      </c>
      <c r="B1434" s="158" t="s">
        <v>1674</v>
      </c>
      <c r="C1434" s="157"/>
      <c r="D1434" s="159" t="s">
        <v>1675</v>
      </c>
      <c r="E1434" s="159"/>
      <c r="F1434" s="157"/>
      <c r="G1434" s="157">
        <v>1</v>
      </c>
      <c r="H1434" s="158"/>
      <c r="I1434" s="296">
        <f t="shared" si="469"/>
        <v>40</v>
      </c>
      <c r="J1434" s="297">
        <f t="shared" si="470"/>
        <v>49.2</v>
      </c>
      <c r="K1434" s="255"/>
      <c r="L1434" s="255">
        <v>1</v>
      </c>
      <c r="M1434" s="255">
        <f t="shared" si="468"/>
        <v>0</v>
      </c>
      <c r="N1434" s="255">
        <f t="shared" si="449"/>
        <v>40</v>
      </c>
      <c r="O1434" s="255">
        <f t="shared" si="448"/>
        <v>40</v>
      </c>
      <c r="Q1434" s="157"/>
      <c r="R1434" s="157"/>
      <c r="S1434" s="547"/>
      <c r="T1434" s="255"/>
      <c r="U1434" s="255"/>
      <c r="V1434" s="255"/>
      <c r="W1434" s="255"/>
      <c r="X1434" s="255"/>
      <c r="Y1434" s="255"/>
      <c r="Z1434" s="255"/>
      <c r="AA1434" s="255"/>
      <c r="AB1434" s="255"/>
      <c r="AC1434" s="255"/>
      <c r="AD1434" s="255"/>
      <c r="AE1434" s="255"/>
      <c r="AF1434" s="255"/>
      <c r="AG1434" s="255"/>
      <c r="AH1434" s="255"/>
      <c r="AI1434" s="255"/>
      <c r="AJ1434" s="255"/>
      <c r="AK1434" s="255"/>
      <c r="AL1434" s="255"/>
      <c r="AM1434" s="255"/>
      <c r="AN1434" s="255"/>
      <c r="AO1434" s="255"/>
      <c r="AP1434" s="255"/>
      <c r="AQ1434" s="255"/>
      <c r="AR1434" s="255"/>
      <c r="AS1434" s="255"/>
      <c r="AT1434" s="255"/>
      <c r="AU1434" s="255"/>
      <c r="AV1434" s="255"/>
      <c r="AW1434" s="255"/>
      <c r="AX1434" s="255"/>
      <c r="AY1434" s="255"/>
      <c r="AZ1434" s="255"/>
      <c r="BA1434" s="255"/>
      <c r="BB1434" s="255"/>
      <c r="BC1434" s="255"/>
      <c r="BD1434" s="255"/>
      <c r="BE1434" s="255"/>
      <c r="BF1434" s="255"/>
      <c r="BG1434" s="255"/>
      <c r="BH1434" s="255"/>
      <c r="BI1434" s="255"/>
      <c r="BJ1434" s="255"/>
      <c r="BK1434" s="255"/>
      <c r="BL1434" s="255"/>
    </row>
    <row r="1435" spans="1:993" s="298" customFormat="1">
      <c r="A1435" s="157" t="s">
        <v>1640</v>
      </c>
      <c r="B1435" s="158" t="s">
        <v>1676</v>
      </c>
      <c r="C1435" s="157">
        <v>2010</v>
      </c>
      <c r="D1435" s="159" t="s">
        <v>1677</v>
      </c>
      <c r="E1435" s="159"/>
      <c r="F1435" s="157"/>
      <c r="G1435" s="157">
        <v>1</v>
      </c>
      <c r="H1435" s="158"/>
      <c r="I1435" s="296">
        <f t="shared" si="469"/>
        <v>40</v>
      </c>
      <c r="J1435" s="297">
        <f t="shared" si="470"/>
        <v>49.2</v>
      </c>
      <c r="K1435" s="255"/>
      <c r="L1435" s="255">
        <v>1</v>
      </c>
      <c r="M1435" s="255">
        <f t="shared" si="468"/>
        <v>0</v>
      </c>
      <c r="N1435" s="255">
        <f t="shared" si="449"/>
        <v>40</v>
      </c>
      <c r="O1435" s="255">
        <f t="shared" si="448"/>
        <v>40</v>
      </c>
      <c r="Q1435" s="157"/>
      <c r="R1435" s="157"/>
      <c r="S1435" s="547"/>
      <c r="T1435" s="255"/>
      <c r="U1435" s="255"/>
      <c r="V1435" s="255"/>
      <c r="W1435" s="255"/>
      <c r="X1435" s="255"/>
      <c r="Y1435" s="255"/>
      <c r="Z1435" s="255"/>
      <c r="AA1435" s="255"/>
      <c r="AB1435" s="255"/>
      <c r="AC1435" s="255"/>
      <c r="AD1435" s="255"/>
      <c r="AE1435" s="255"/>
      <c r="AF1435" s="255"/>
      <c r="AG1435" s="255"/>
      <c r="AH1435" s="255"/>
      <c r="AI1435" s="255"/>
      <c r="AJ1435" s="255"/>
      <c r="AK1435" s="255"/>
      <c r="AL1435" s="255"/>
      <c r="AM1435" s="255"/>
      <c r="AN1435" s="255"/>
      <c r="AO1435" s="255"/>
      <c r="AP1435" s="255"/>
      <c r="AQ1435" s="255"/>
      <c r="AR1435" s="255"/>
      <c r="AS1435" s="255"/>
      <c r="AT1435" s="255"/>
      <c r="AU1435" s="255"/>
      <c r="AV1435" s="255"/>
      <c r="AW1435" s="255"/>
      <c r="AX1435" s="255"/>
      <c r="AY1435" s="255"/>
      <c r="AZ1435" s="255"/>
      <c r="BA1435" s="255"/>
      <c r="BB1435" s="255"/>
      <c r="BC1435" s="255"/>
      <c r="BD1435" s="255"/>
      <c r="BE1435" s="255"/>
      <c r="BF1435" s="255"/>
      <c r="BG1435" s="255"/>
      <c r="BH1435" s="255"/>
      <c r="BI1435" s="255"/>
      <c r="BJ1435" s="255"/>
      <c r="BK1435" s="255"/>
      <c r="BL1435" s="255"/>
    </row>
    <row r="1436" spans="1:993" s="298" customFormat="1">
      <c r="A1436" s="157" t="s">
        <v>1640</v>
      </c>
      <c r="B1436" s="158" t="s">
        <v>1678</v>
      </c>
      <c r="C1436" s="157"/>
      <c r="D1436" s="159" t="s">
        <v>1677</v>
      </c>
      <c r="E1436" s="159"/>
      <c r="F1436" s="157"/>
      <c r="G1436" s="157">
        <v>1</v>
      </c>
      <c r="H1436" s="158"/>
      <c r="I1436" s="296">
        <f t="shared" si="469"/>
        <v>40</v>
      </c>
      <c r="J1436" s="297">
        <f t="shared" si="470"/>
        <v>49.2</v>
      </c>
      <c r="K1436" s="255"/>
      <c r="L1436" s="255">
        <v>1</v>
      </c>
      <c r="M1436" s="255">
        <f t="shared" si="468"/>
        <v>0</v>
      </c>
      <c r="N1436" s="255">
        <f t="shared" si="449"/>
        <v>40</v>
      </c>
      <c r="O1436" s="255">
        <f t="shared" si="448"/>
        <v>40</v>
      </c>
      <c r="Q1436" s="157"/>
      <c r="R1436" s="157"/>
      <c r="S1436" s="547"/>
      <c r="T1436" s="255"/>
      <c r="U1436" s="255"/>
      <c r="V1436" s="255"/>
      <c r="W1436" s="255"/>
      <c r="X1436" s="255"/>
      <c r="Y1436" s="255"/>
      <c r="Z1436" s="255"/>
      <c r="AA1436" s="255"/>
      <c r="AB1436" s="255"/>
      <c r="AC1436" s="255"/>
      <c r="AD1436" s="255"/>
      <c r="AE1436" s="255"/>
      <c r="AF1436" s="255"/>
      <c r="AG1436" s="255"/>
      <c r="AH1436" s="255"/>
      <c r="AI1436" s="255"/>
      <c r="AJ1436" s="255"/>
      <c r="AK1436" s="255"/>
      <c r="AL1436" s="255"/>
      <c r="AM1436" s="255"/>
      <c r="AN1436" s="255"/>
      <c r="AO1436" s="255"/>
      <c r="AP1436" s="255"/>
      <c r="AQ1436" s="255"/>
      <c r="AR1436" s="255"/>
      <c r="AS1436" s="255"/>
      <c r="AT1436" s="255"/>
      <c r="AU1436" s="255"/>
      <c r="AV1436" s="255"/>
      <c r="AW1436" s="255"/>
      <c r="AX1436" s="255"/>
      <c r="AY1436" s="255"/>
      <c r="AZ1436" s="255"/>
      <c r="BA1436" s="255"/>
      <c r="BB1436" s="255"/>
      <c r="BC1436" s="255"/>
      <c r="BD1436" s="255"/>
      <c r="BE1436" s="255"/>
      <c r="BF1436" s="255"/>
      <c r="BG1436" s="255"/>
      <c r="BH1436" s="255"/>
      <c r="BI1436" s="255"/>
      <c r="BJ1436" s="255"/>
      <c r="BK1436" s="255"/>
      <c r="BL1436" s="255"/>
    </row>
    <row r="1437" spans="1:993" s="298" customFormat="1">
      <c r="A1437" s="157" t="s">
        <v>1640</v>
      </c>
      <c r="B1437" s="158" t="s">
        <v>1679</v>
      </c>
      <c r="C1437" s="157">
        <v>2008</v>
      </c>
      <c r="D1437" s="159" t="s">
        <v>1680</v>
      </c>
      <c r="E1437" s="159"/>
      <c r="F1437" s="157"/>
      <c r="G1437" s="157">
        <v>1</v>
      </c>
      <c r="H1437" s="158"/>
      <c r="I1437" s="296">
        <f t="shared" si="469"/>
        <v>40</v>
      </c>
      <c r="J1437" s="297">
        <f t="shared" si="470"/>
        <v>49.2</v>
      </c>
      <c r="K1437" s="255"/>
      <c r="L1437" s="255">
        <v>1</v>
      </c>
      <c r="M1437" s="255">
        <f t="shared" si="468"/>
        <v>0</v>
      </c>
      <c r="N1437" s="255">
        <f t="shared" si="449"/>
        <v>40</v>
      </c>
      <c r="O1437" s="255">
        <f t="shared" si="448"/>
        <v>40</v>
      </c>
      <c r="Q1437" s="157"/>
      <c r="R1437" s="157"/>
      <c r="S1437" s="547"/>
      <c r="T1437" s="255"/>
      <c r="U1437" s="255"/>
      <c r="V1437" s="255"/>
      <c r="W1437" s="255"/>
      <c r="X1437" s="255"/>
      <c r="Y1437" s="255"/>
      <c r="Z1437" s="255"/>
      <c r="AA1437" s="255"/>
      <c r="AB1437" s="255"/>
      <c r="AC1437" s="255"/>
      <c r="AD1437" s="255"/>
      <c r="AE1437" s="255"/>
      <c r="AF1437" s="255"/>
      <c r="AG1437" s="255"/>
      <c r="AH1437" s="255"/>
      <c r="AI1437" s="255"/>
      <c r="AJ1437" s="255"/>
      <c r="AK1437" s="255"/>
      <c r="AL1437" s="255"/>
      <c r="AM1437" s="255"/>
      <c r="AN1437" s="255"/>
      <c r="AO1437" s="255"/>
      <c r="AP1437" s="255"/>
      <c r="AQ1437" s="255"/>
      <c r="AR1437" s="255"/>
      <c r="AS1437" s="255"/>
      <c r="AT1437" s="255"/>
      <c r="AU1437" s="255"/>
      <c r="AV1437" s="255"/>
      <c r="AW1437" s="255"/>
      <c r="AX1437" s="255"/>
      <c r="AY1437" s="255"/>
      <c r="AZ1437" s="255"/>
      <c r="BA1437" s="255"/>
      <c r="BB1437" s="255"/>
      <c r="BC1437" s="255"/>
      <c r="BD1437" s="255"/>
      <c r="BE1437" s="255"/>
      <c r="BF1437" s="255"/>
      <c r="BG1437" s="255"/>
      <c r="BH1437" s="255"/>
      <c r="BI1437" s="255"/>
      <c r="BJ1437" s="255"/>
      <c r="BK1437" s="255"/>
      <c r="BL1437" s="255"/>
    </row>
    <row r="1438" spans="1:993" s="298" customFormat="1" ht="25.5">
      <c r="A1438" s="441" t="s">
        <v>1640</v>
      </c>
      <c r="B1438" s="440" t="s">
        <v>1681</v>
      </c>
      <c r="C1438" s="441"/>
      <c r="D1438" s="165" t="s">
        <v>1682</v>
      </c>
      <c r="E1438" s="165"/>
      <c r="F1438" s="441"/>
      <c r="G1438" s="441">
        <v>1</v>
      </c>
      <c r="H1438" s="158"/>
      <c r="I1438" s="296">
        <f t="shared" si="469"/>
        <v>40</v>
      </c>
      <c r="J1438" s="297">
        <f t="shared" si="470"/>
        <v>49.2</v>
      </c>
      <c r="K1438" s="447"/>
      <c r="L1438" s="447">
        <v>1</v>
      </c>
      <c r="M1438" s="447">
        <f t="shared" si="468"/>
        <v>0</v>
      </c>
      <c r="N1438" s="447">
        <f t="shared" si="449"/>
        <v>40</v>
      </c>
      <c r="O1438" s="447">
        <f t="shared" si="448"/>
        <v>40</v>
      </c>
      <c r="P1438" s="447"/>
      <c r="Q1438" s="441"/>
      <c r="R1438" s="441"/>
      <c r="S1438" s="547"/>
      <c r="T1438" s="255"/>
      <c r="U1438" s="255"/>
      <c r="V1438" s="255"/>
      <c r="W1438" s="255"/>
      <c r="X1438" s="255"/>
      <c r="Y1438" s="255"/>
      <c r="Z1438" s="255"/>
      <c r="AA1438" s="255"/>
      <c r="AB1438" s="255"/>
      <c r="AC1438" s="255"/>
      <c r="AD1438" s="255"/>
      <c r="AE1438" s="255"/>
      <c r="AF1438" s="255"/>
      <c r="AG1438" s="255"/>
      <c r="AH1438" s="255"/>
      <c r="AI1438" s="255"/>
      <c r="AJ1438" s="255"/>
      <c r="AK1438" s="255"/>
      <c r="AL1438" s="255"/>
      <c r="AM1438" s="255"/>
      <c r="AN1438" s="255"/>
      <c r="AO1438" s="255"/>
      <c r="AP1438" s="255"/>
      <c r="AQ1438" s="255"/>
      <c r="AR1438" s="255"/>
      <c r="AS1438" s="255"/>
      <c r="AT1438" s="255"/>
      <c r="AU1438" s="255"/>
      <c r="AV1438" s="255"/>
      <c r="AW1438" s="255"/>
      <c r="AX1438" s="255"/>
      <c r="AY1438" s="255"/>
      <c r="AZ1438" s="255"/>
      <c r="BA1438" s="255"/>
      <c r="BB1438" s="255"/>
      <c r="BC1438" s="255"/>
      <c r="BD1438" s="255"/>
      <c r="BE1438" s="255"/>
      <c r="BF1438" s="255"/>
      <c r="BG1438" s="255"/>
      <c r="BH1438" s="255"/>
      <c r="BI1438" s="255"/>
      <c r="BJ1438" s="255"/>
      <c r="BK1438" s="255"/>
      <c r="BL1438" s="255"/>
    </row>
    <row r="1439" spans="1:993" s="298" customFormat="1">
      <c r="A1439" s="178" t="s">
        <v>1640</v>
      </c>
      <c r="B1439" s="179" t="s">
        <v>1683</v>
      </c>
      <c r="C1439" s="195"/>
      <c r="D1439" s="177" t="s">
        <v>1424</v>
      </c>
      <c r="E1439" s="177"/>
      <c r="F1439" s="195"/>
      <c r="G1439" s="195">
        <v>5</v>
      </c>
      <c r="H1439" s="179"/>
      <c r="I1439" s="432">
        <f t="shared" si="469"/>
        <v>200</v>
      </c>
      <c r="J1439" s="433">
        <f t="shared" si="470"/>
        <v>246</v>
      </c>
      <c r="K1439" s="255"/>
      <c r="L1439" s="255">
        <v>1</v>
      </c>
      <c r="M1439" s="255">
        <f t="shared" si="468"/>
        <v>0</v>
      </c>
      <c r="N1439" s="255">
        <f t="shared" si="449"/>
        <v>200</v>
      </c>
      <c r="O1439" s="255">
        <f t="shared" si="448"/>
        <v>200</v>
      </c>
      <c r="Q1439" s="195"/>
      <c r="R1439" s="195"/>
      <c r="S1439" s="547"/>
      <c r="T1439" s="255"/>
      <c r="U1439" s="255"/>
      <c r="V1439" s="255"/>
      <c r="W1439" s="255"/>
      <c r="X1439" s="255"/>
      <c r="Y1439" s="255"/>
      <c r="Z1439" s="255"/>
      <c r="AA1439" s="255"/>
      <c r="AB1439" s="255"/>
      <c r="AC1439" s="255"/>
      <c r="AD1439" s="255"/>
      <c r="AE1439" s="255"/>
      <c r="AF1439" s="255"/>
      <c r="AG1439" s="255"/>
      <c r="AH1439" s="255"/>
      <c r="AI1439" s="255"/>
      <c r="AJ1439" s="255"/>
      <c r="AK1439" s="255"/>
      <c r="AL1439" s="255"/>
      <c r="AM1439" s="255"/>
      <c r="AN1439" s="255"/>
      <c r="AO1439" s="255"/>
      <c r="AP1439" s="255"/>
      <c r="AQ1439" s="255"/>
      <c r="AR1439" s="255"/>
      <c r="AS1439" s="255"/>
      <c r="AT1439" s="255"/>
      <c r="AU1439" s="255"/>
      <c r="AV1439" s="255"/>
      <c r="AW1439" s="255"/>
      <c r="AX1439" s="255"/>
      <c r="AY1439" s="255"/>
      <c r="AZ1439" s="255"/>
      <c r="BA1439" s="255"/>
      <c r="BB1439" s="255"/>
      <c r="BC1439" s="255"/>
      <c r="BD1439" s="255"/>
      <c r="BE1439" s="255"/>
      <c r="BF1439" s="255"/>
      <c r="BG1439" s="255"/>
      <c r="BH1439" s="255"/>
      <c r="BI1439" s="255"/>
      <c r="BJ1439" s="255"/>
      <c r="BK1439" s="255"/>
      <c r="BL1439" s="255"/>
    </row>
    <row r="1440" spans="1:993" s="298" customFormat="1">
      <c r="A1440" s="178" t="s">
        <v>1640</v>
      </c>
      <c r="B1440" s="158" t="s">
        <v>1684</v>
      </c>
      <c r="C1440" s="157"/>
      <c r="D1440" s="159" t="s">
        <v>1685</v>
      </c>
      <c r="E1440" s="159"/>
      <c r="F1440" s="157"/>
      <c r="G1440" s="157">
        <v>1</v>
      </c>
      <c r="H1440" s="158"/>
      <c r="I1440" s="296">
        <f t="shared" si="469"/>
        <v>40</v>
      </c>
      <c r="J1440" s="297">
        <f t="shared" si="470"/>
        <v>49.2</v>
      </c>
      <c r="K1440" s="255"/>
      <c r="L1440" s="255">
        <v>1</v>
      </c>
      <c r="M1440" s="255">
        <f t="shared" si="468"/>
        <v>0</v>
      </c>
      <c r="N1440" s="255">
        <f t="shared" si="449"/>
        <v>40</v>
      </c>
      <c r="O1440" s="255">
        <f t="shared" si="448"/>
        <v>40</v>
      </c>
      <c r="Q1440" s="157"/>
      <c r="R1440" s="157"/>
      <c r="S1440" s="547"/>
      <c r="T1440" s="255"/>
      <c r="U1440" s="255"/>
      <c r="V1440" s="255"/>
      <c r="W1440" s="255"/>
      <c r="X1440" s="255"/>
      <c r="Y1440" s="255"/>
      <c r="Z1440" s="255"/>
      <c r="AA1440" s="255"/>
      <c r="AB1440" s="255"/>
      <c r="AC1440" s="255"/>
      <c r="AD1440" s="255"/>
      <c r="AE1440" s="255"/>
      <c r="AF1440" s="255"/>
      <c r="AG1440" s="255"/>
      <c r="AH1440" s="255"/>
      <c r="AI1440" s="255"/>
      <c r="AJ1440" s="255"/>
      <c r="AK1440" s="255"/>
      <c r="AL1440" s="255"/>
      <c r="AM1440" s="255"/>
      <c r="AN1440" s="255"/>
      <c r="AO1440" s="255"/>
      <c r="AP1440" s="255"/>
      <c r="AQ1440" s="255"/>
      <c r="AR1440" s="255"/>
      <c r="AS1440" s="255"/>
      <c r="AT1440" s="255"/>
      <c r="AU1440" s="255"/>
      <c r="AV1440" s="255"/>
      <c r="AW1440" s="255"/>
      <c r="AX1440" s="255"/>
      <c r="AY1440" s="255"/>
      <c r="AZ1440" s="255"/>
      <c r="BA1440" s="255"/>
      <c r="BB1440" s="255"/>
      <c r="BC1440" s="255"/>
      <c r="BD1440" s="255"/>
      <c r="BE1440" s="255"/>
      <c r="BF1440" s="255"/>
      <c r="BG1440" s="255"/>
      <c r="BH1440" s="255"/>
      <c r="BI1440" s="255"/>
      <c r="BJ1440" s="255"/>
      <c r="BK1440" s="255"/>
      <c r="BL1440" s="255"/>
    </row>
    <row r="1441" spans="1:993" s="298" customFormat="1">
      <c r="A1441" s="178" t="s">
        <v>1640</v>
      </c>
      <c r="B1441" s="158" t="s">
        <v>1686</v>
      </c>
      <c r="C1441" s="157"/>
      <c r="D1441" s="159" t="s">
        <v>1391</v>
      </c>
      <c r="E1441" s="159"/>
      <c r="F1441" s="157"/>
      <c r="G1441" s="157">
        <v>1</v>
      </c>
      <c r="H1441" s="158"/>
      <c r="I1441" s="296">
        <f t="shared" si="469"/>
        <v>40</v>
      </c>
      <c r="J1441" s="297">
        <f t="shared" si="470"/>
        <v>49.2</v>
      </c>
      <c r="K1441" s="255"/>
      <c r="L1441" s="255">
        <v>1</v>
      </c>
      <c r="M1441" s="255">
        <f t="shared" si="468"/>
        <v>0</v>
      </c>
      <c r="N1441" s="255">
        <f t="shared" si="449"/>
        <v>40</v>
      </c>
      <c r="O1441" s="255">
        <f t="shared" si="448"/>
        <v>40</v>
      </c>
      <c r="Q1441" s="157"/>
      <c r="R1441" s="157"/>
      <c r="S1441" s="547"/>
      <c r="T1441" s="255"/>
      <c r="U1441" s="255"/>
      <c r="V1441" s="255"/>
      <c r="W1441" s="255"/>
      <c r="X1441" s="255"/>
      <c r="Y1441" s="255"/>
      <c r="Z1441" s="255"/>
      <c r="AA1441" s="255"/>
      <c r="AB1441" s="255"/>
      <c r="AC1441" s="255"/>
      <c r="AD1441" s="255"/>
      <c r="AE1441" s="255"/>
      <c r="AF1441" s="255"/>
      <c r="AG1441" s="255"/>
      <c r="AH1441" s="255"/>
      <c r="AI1441" s="255"/>
      <c r="AJ1441" s="255"/>
      <c r="AK1441" s="255"/>
      <c r="AL1441" s="255"/>
      <c r="AM1441" s="255"/>
      <c r="AN1441" s="255"/>
      <c r="AO1441" s="255"/>
      <c r="AP1441" s="255"/>
      <c r="AQ1441" s="255"/>
      <c r="AR1441" s="255"/>
      <c r="AS1441" s="255"/>
      <c r="AT1441" s="255"/>
      <c r="AU1441" s="255"/>
      <c r="AV1441" s="255"/>
      <c r="AW1441" s="255"/>
      <c r="AX1441" s="255"/>
      <c r="AY1441" s="255"/>
      <c r="AZ1441" s="255"/>
      <c r="BA1441" s="255"/>
      <c r="BB1441" s="255"/>
      <c r="BC1441" s="255"/>
      <c r="BD1441" s="255"/>
      <c r="BE1441" s="255"/>
      <c r="BF1441" s="255"/>
      <c r="BG1441" s="255"/>
      <c r="BH1441" s="255"/>
      <c r="BI1441" s="255"/>
      <c r="BJ1441" s="255"/>
      <c r="BK1441" s="255"/>
      <c r="BL1441" s="255"/>
    </row>
    <row r="1442" spans="1:993" s="298" customFormat="1">
      <c r="A1442" s="178" t="s">
        <v>1640</v>
      </c>
      <c r="B1442" s="158" t="s">
        <v>1687</v>
      </c>
      <c r="C1442" s="157"/>
      <c r="D1442" s="159" t="s">
        <v>1688</v>
      </c>
      <c r="E1442" s="159"/>
      <c r="F1442" s="157"/>
      <c r="G1442" s="157">
        <v>1</v>
      </c>
      <c r="H1442" s="158"/>
      <c r="I1442" s="296">
        <f t="shared" si="469"/>
        <v>40</v>
      </c>
      <c r="J1442" s="297">
        <f t="shared" si="470"/>
        <v>49.2</v>
      </c>
      <c r="K1442" s="255"/>
      <c r="L1442" s="255">
        <v>1</v>
      </c>
      <c r="M1442" s="255">
        <f t="shared" si="468"/>
        <v>0</v>
      </c>
      <c r="N1442" s="255">
        <f t="shared" si="449"/>
        <v>40</v>
      </c>
      <c r="O1442" s="255">
        <f t="shared" si="448"/>
        <v>40</v>
      </c>
      <c r="Q1442" s="157"/>
      <c r="R1442" s="157"/>
      <c r="S1442" s="547"/>
      <c r="T1442" s="255"/>
      <c r="U1442" s="255"/>
      <c r="V1442" s="255"/>
      <c r="W1442" s="255"/>
      <c r="X1442" s="255"/>
      <c r="Y1442" s="255"/>
      <c r="Z1442" s="255"/>
      <c r="AA1442" s="255"/>
      <c r="AB1442" s="255"/>
      <c r="AC1442" s="255"/>
      <c r="AD1442" s="255"/>
      <c r="AE1442" s="255"/>
      <c r="AF1442" s="255"/>
      <c r="AG1442" s="255"/>
      <c r="AH1442" s="255"/>
      <c r="AI1442" s="255"/>
      <c r="AJ1442" s="255"/>
      <c r="AK1442" s="255"/>
      <c r="AL1442" s="255"/>
      <c r="AM1442" s="255"/>
      <c r="AN1442" s="255"/>
      <c r="AO1442" s="255"/>
      <c r="AP1442" s="255"/>
      <c r="AQ1442" s="255"/>
      <c r="AR1442" s="255"/>
      <c r="AS1442" s="255"/>
      <c r="AT1442" s="255"/>
      <c r="AU1442" s="255"/>
      <c r="AV1442" s="255"/>
      <c r="AW1442" s="255"/>
      <c r="AX1442" s="255"/>
      <c r="AY1442" s="255"/>
      <c r="AZ1442" s="255"/>
      <c r="BA1442" s="255"/>
      <c r="BB1442" s="255"/>
      <c r="BC1442" s="255"/>
      <c r="BD1442" s="255"/>
      <c r="BE1442" s="255"/>
      <c r="BF1442" s="255"/>
      <c r="BG1442" s="255"/>
      <c r="BH1442" s="255"/>
      <c r="BI1442" s="255"/>
      <c r="BJ1442" s="255"/>
      <c r="BK1442" s="255"/>
      <c r="BL1442" s="255"/>
    </row>
    <row r="1443" spans="1:993" s="230" customFormat="1" ht="16.5" thickBot="1">
      <c r="A1443" s="320" t="s">
        <v>1640</v>
      </c>
      <c r="B1443" s="321" t="s">
        <v>1684</v>
      </c>
      <c r="C1443" s="320">
        <v>2008</v>
      </c>
      <c r="D1443" s="322" t="s">
        <v>1689</v>
      </c>
      <c r="E1443" s="322"/>
      <c r="F1443" s="325"/>
      <c r="G1443" s="320">
        <v>1</v>
      </c>
      <c r="H1443" s="323"/>
      <c r="I1443" s="481">
        <f t="shared" si="469"/>
        <v>40</v>
      </c>
      <c r="J1443" s="482">
        <f t="shared" si="470"/>
        <v>49.2</v>
      </c>
      <c r="K1443" s="452"/>
      <c r="L1443" s="452">
        <v>1</v>
      </c>
      <c r="M1443" s="452">
        <f t="shared" si="468"/>
        <v>0</v>
      </c>
      <c r="N1443" s="452">
        <f t="shared" si="449"/>
        <v>40</v>
      </c>
      <c r="O1443" s="452">
        <f t="shared" si="448"/>
        <v>40</v>
      </c>
      <c r="P1443" s="453"/>
      <c r="Q1443" s="320"/>
      <c r="R1443" s="320"/>
      <c r="S1443" s="548"/>
    </row>
    <row r="1444" spans="1:993" ht="16.5" thickBot="1">
      <c r="A1444" s="43"/>
      <c r="B1444" s="44"/>
      <c r="C1444" s="43"/>
      <c r="D1444" s="45" t="s">
        <v>1690</v>
      </c>
      <c r="E1444" s="45"/>
      <c r="F1444" s="43"/>
      <c r="G1444" s="43"/>
      <c r="H1444" s="43"/>
      <c r="I1444" s="43"/>
      <c r="J1444" s="43"/>
      <c r="K1444" s="43"/>
      <c r="L1444" s="43"/>
      <c r="M1444" s="43"/>
      <c r="N1444" s="43"/>
      <c r="O1444" s="43"/>
      <c r="P1444" s="43"/>
      <c r="Q1444" s="43"/>
      <c r="R1444" s="43"/>
      <c r="T1444" s="255"/>
      <c r="U1444" s="255"/>
      <c r="V1444" s="255"/>
      <c r="W1444" s="255"/>
      <c r="X1444" s="255"/>
      <c r="Y1444" s="255"/>
      <c r="Z1444" s="255"/>
      <c r="AA1444" s="255"/>
      <c r="AB1444" s="255"/>
      <c r="AC1444" s="255"/>
      <c r="AD1444" s="255"/>
      <c r="AE1444" s="255"/>
      <c r="AF1444" s="255"/>
      <c r="AG1444" s="255"/>
      <c r="AH1444" s="255"/>
      <c r="AI1444" s="255"/>
      <c r="AJ1444" s="255"/>
      <c r="AK1444" s="255"/>
      <c r="AL1444" s="255"/>
      <c r="AM1444" s="255"/>
      <c r="AN1444" s="255"/>
      <c r="AO1444" s="255"/>
      <c r="AP1444" s="255"/>
      <c r="AQ1444" s="255"/>
      <c r="AR1444" s="255"/>
      <c r="AS1444" s="255"/>
      <c r="AT1444" s="255"/>
      <c r="AU1444" s="255"/>
      <c r="AV1444" s="255"/>
      <c r="AW1444" s="255"/>
      <c r="AX1444" s="255"/>
      <c r="AY1444" s="255"/>
      <c r="AZ1444" s="255"/>
      <c r="BA1444" s="255"/>
      <c r="BB1444" s="255"/>
      <c r="BC1444" s="255"/>
      <c r="BD1444" s="255"/>
      <c r="BE1444" s="255"/>
      <c r="BF1444" s="255"/>
      <c r="BG1444" s="255"/>
      <c r="BH1444" s="255"/>
      <c r="BI1444" s="255"/>
      <c r="BJ1444" s="255"/>
      <c r="BK1444" s="255"/>
      <c r="BL1444" s="255"/>
      <c r="BM1444" s="181"/>
      <c r="BN1444" s="181"/>
      <c r="BO1444" s="181"/>
      <c r="BP1444" s="181"/>
      <c r="BQ1444" s="181"/>
      <c r="BR1444" s="181"/>
      <c r="BS1444" s="181"/>
      <c r="BT1444" s="181"/>
      <c r="BU1444" s="181"/>
      <c r="BV1444" s="181"/>
      <c r="BW1444" s="181"/>
      <c r="BX1444" s="181"/>
      <c r="BY1444" s="181"/>
      <c r="BZ1444" s="181"/>
      <c r="CA1444" s="181"/>
      <c r="CB1444" s="181"/>
      <c r="CC1444" s="181"/>
      <c r="CD1444" s="181"/>
      <c r="CE1444" s="181"/>
      <c r="CF1444" s="181"/>
      <c r="CG1444" s="181"/>
      <c r="CH1444" s="181"/>
      <c r="CI1444" s="181"/>
      <c r="CJ1444" s="181"/>
      <c r="CK1444" s="181"/>
      <c r="CL1444" s="181"/>
      <c r="CM1444" s="181"/>
      <c r="CN1444" s="181"/>
      <c r="CO1444" s="181"/>
      <c r="CP1444" s="181"/>
      <c r="CQ1444" s="181"/>
      <c r="CR1444" s="181"/>
      <c r="CS1444" s="181"/>
      <c r="CT1444" s="181"/>
      <c r="CU1444" s="181"/>
      <c r="CV1444" s="181"/>
      <c r="CW1444" s="181"/>
      <c r="CX1444" s="181"/>
      <c r="CY1444" s="181"/>
      <c r="CZ1444" s="181"/>
      <c r="DA1444" s="181"/>
      <c r="DB1444" s="181"/>
      <c r="DC1444" s="181"/>
      <c r="DD1444" s="181"/>
      <c r="DE1444" s="181"/>
      <c r="DF1444" s="181"/>
      <c r="DG1444" s="181"/>
      <c r="DH1444" s="181"/>
      <c r="DI1444" s="181"/>
      <c r="DJ1444" s="181"/>
      <c r="DK1444" s="181"/>
      <c r="DL1444" s="181"/>
      <c r="DM1444" s="181"/>
      <c r="DN1444" s="181"/>
      <c r="DO1444" s="181"/>
      <c r="DP1444" s="181"/>
      <c r="DQ1444" s="181"/>
      <c r="DR1444" s="181"/>
      <c r="DS1444" s="181"/>
      <c r="DT1444" s="181"/>
      <c r="DU1444" s="181"/>
      <c r="DV1444" s="181"/>
      <c r="DW1444" s="181"/>
      <c r="DX1444" s="181"/>
      <c r="DY1444" s="181"/>
      <c r="DZ1444" s="181"/>
      <c r="EA1444" s="181"/>
      <c r="EB1444" s="181"/>
      <c r="EC1444" s="181"/>
      <c r="ED1444" s="181"/>
      <c r="EE1444" s="181"/>
      <c r="EF1444" s="181"/>
      <c r="EG1444" s="181"/>
      <c r="EH1444" s="181"/>
      <c r="EI1444" s="181"/>
      <c r="EJ1444" s="181"/>
      <c r="EK1444" s="181"/>
      <c r="EL1444" s="181"/>
      <c r="EM1444" s="181"/>
      <c r="EN1444" s="181"/>
      <c r="EO1444" s="181"/>
      <c r="EP1444" s="181"/>
      <c r="EQ1444" s="181"/>
      <c r="ER1444" s="181"/>
      <c r="ES1444" s="181"/>
      <c r="ET1444" s="181"/>
      <c r="EU1444" s="181"/>
      <c r="EV1444" s="181"/>
      <c r="EW1444" s="181"/>
      <c r="EX1444" s="181"/>
      <c r="EY1444" s="181"/>
      <c r="EZ1444" s="181"/>
      <c r="FA1444" s="181"/>
      <c r="FB1444" s="181"/>
      <c r="FC1444" s="181"/>
      <c r="FD1444" s="181"/>
      <c r="FE1444" s="181"/>
      <c r="FF1444" s="181"/>
      <c r="FG1444" s="181"/>
      <c r="FH1444" s="181"/>
      <c r="FI1444" s="181"/>
      <c r="FJ1444" s="181"/>
      <c r="FK1444" s="181"/>
      <c r="FL1444" s="181"/>
      <c r="FM1444" s="181"/>
      <c r="FN1444" s="181"/>
      <c r="FO1444" s="181"/>
      <c r="FP1444" s="181"/>
      <c r="FQ1444" s="181"/>
      <c r="FR1444" s="181"/>
      <c r="FS1444" s="181"/>
      <c r="FT1444" s="181"/>
      <c r="FU1444" s="181"/>
      <c r="FV1444" s="181"/>
      <c r="FW1444" s="181"/>
      <c r="FX1444" s="181"/>
      <c r="FY1444" s="181"/>
      <c r="FZ1444" s="181"/>
      <c r="GA1444" s="181"/>
      <c r="GB1444" s="181"/>
      <c r="GC1444" s="181"/>
      <c r="GD1444" s="181"/>
      <c r="GE1444" s="181"/>
      <c r="GF1444" s="181"/>
      <c r="GG1444" s="181"/>
      <c r="GH1444" s="181"/>
      <c r="GI1444" s="181"/>
      <c r="GJ1444" s="181"/>
      <c r="GK1444" s="181"/>
      <c r="GL1444" s="181"/>
      <c r="GM1444" s="181"/>
      <c r="GN1444" s="181"/>
      <c r="GO1444" s="181"/>
      <c r="GP1444" s="181"/>
      <c r="GQ1444" s="181"/>
      <c r="GR1444" s="181"/>
      <c r="GS1444" s="181"/>
      <c r="GT1444" s="181"/>
      <c r="GU1444" s="181"/>
      <c r="GV1444" s="181"/>
      <c r="GW1444" s="181"/>
      <c r="GX1444" s="181"/>
      <c r="GY1444" s="181"/>
      <c r="GZ1444" s="181"/>
      <c r="HA1444" s="181"/>
      <c r="HB1444" s="181"/>
      <c r="HC1444" s="181"/>
      <c r="HD1444" s="181"/>
      <c r="HE1444" s="181"/>
      <c r="HF1444" s="181"/>
      <c r="HG1444" s="181"/>
      <c r="HH1444" s="181"/>
      <c r="HI1444" s="181"/>
      <c r="HJ1444" s="181"/>
      <c r="HK1444" s="181"/>
      <c r="HL1444" s="181"/>
      <c r="HM1444" s="181"/>
      <c r="HN1444" s="181"/>
      <c r="HO1444" s="181"/>
      <c r="HP1444" s="181"/>
      <c r="HQ1444" s="181"/>
      <c r="HR1444" s="181"/>
      <c r="HS1444" s="181"/>
      <c r="HT1444" s="181"/>
      <c r="HU1444" s="181"/>
      <c r="HV1444" s="181"/>
      <c r="HW1444" s="181"/>
      <c r="HX1444" s="181"/>
      <c r="HY1444" s="181"/>
      <c r="HZ1444" s="181"/>
      <c r="IA1444" s="181"/>
      <c r="IB1444" s="181"/>
      <c r="IC1444" s="181"/>
      <c r="ID1444" s="181"/>
      <c r="IE1444" s="181"/>
      <c r="IF1444" s="181"/>
      <c r="IG1444" s="181"/>
      <c r="IH1444" s="181"/>
      <c r="II1444" s="181"/>
      <c r="IJ1444" s="181"/>
      <c r="IK1444" s="181"/>
      <c r="IL1444" s="181"/>
      <c r="IM1444" s="181"/>
      <c r="IN1444" s="181"/>
      <c r="IO1444" s="181"/>
      <c r="IP1444" s="181"/>
      <c r="IQ1444" s="181"/>
      <c r="IR1444" s="181"/>
      <c r="IS1444" s="181"/>
      <c r="IT1444" s="181"/>
      <c r="IU1444" s="181"/>
      <c r="IV1444" s="181"/>
      <c r="IW1444" s="181"/>
      <c r="IX1444" s="181"/>
      <c r="IY1444" s="181"/>
      <c r="IZ1444" s="181"/>
      <c r="JA1444" s="181"/>
      <c r="JB1444" s="181"/>
      <c r="JC1444" s="181"/>
      <c r="JD1444" s="181"/>
      <c r="JE1444" s="181"/>
      <c r="JF1444" s="181"/>
      <c r="JG1444" s="181"/>
      <c r="JH1444" s="181"/>
      <c r="JI1444" s="181"/>
      <c r="JJ1444" s="181"/>
      <c r="JK1444" s="181"/>
      <c r="JL1444" s="181"/>
      <c r="JM1444" s="181"/>
      <c r="JN1444" s="181"/>
      <c r="JO1444" s="181"/>
      <c r="JP1444" s="181"/>
      <c r="JQ1444" s="181"/>
      <c r="JR1444" s="181"/>
      <c r="JS1444" s="181"/>
      <c r="JT1444" s="181"/>
      <c r="JU1444" s="181"/>
      <c r="JV1444" s="181"/>
      <c r="JW1444" s="181"/>
      <c r="JX1444" s="181"/>
      <c r="JY1444" s="181"/>
      <c r="JZ1444" s="181"/>
      <c r="KA1444" s="181"/>
      <c r="KB1444" s="181"/>
      <c r="KC1444" s="181"/>
      <c r="KD1444" s="181"/>
      <c r="KE1444" s="181"/>
      <c r="KF1444" s="181"/>
      <c r="KG1444" s="181"/>
      <c r="KH1444" s="181"/>
      <c r="KI1444" s="181"/>
      <c r="KJ1444" s="181"/>
      <c r="KK1444" s="181"/>
      <c r="KL1444" s="181"/>
      <c r="KM1444" s="181"/>
      <c r="KN1444" s="181"/>
      <c r="KO1444" s="181"/>
      <c r="KP1444" s="181"/>
      <c r="KQ1444" s="181"/>
      <c r="KR1444" s="181"/>
      <c r="KS1444" s="181"/>
      <c r="KT1444" s="181"/>
      <c r="KU1444" s="181"/>
      <c r="KV1444" s="181"/>
      <c r="KW1444" s="181"/>
      <c r="KX1444" s="181"/>
      <c r="KY1444" s="181"/>
      <c r="KZ1444" s="181"/>
      <c r="LA1444" s="181"/>
      <c r="LB1444" s="181"/>
      <c r="LC1444" s="181"/>
      <c r="LD1444" s="181"/>
      <c r="LE1444" s="181"/>
      <c r="LF1444" s="181"/>
      <c r="LG1444" s="181"/>
      <c r="LH1444" s="181"/>
      <c r="LI1444" s="181"/>
      <c r="LJ1444" s="181"/>
      <c r="LK1444" s="181"/>
      <c r="LL1444" s="181"/>
      <c r="LM1444" s="181"/>
      <c r="LN1444" s="181"/>
      <c r="LO1444" s="181"/>
      <c r="LP1444" s="181"/>
      <c r="LQ1444" s="181"/>
      <c r="LR1444" s="181"/>
      <c r="LS1444" s="181"/>
      <c r="LT1444" s="181"/>
      <c r="LU1444" s="181"/>
      <c r="LV1444" s="181"/>
      <c r="LW1444" s="181"/>
      <c r="LX1444" s="181"/>
      <c r="LY1444" s="181"/>
      <c r="LZ1444" s="181"/>
      <c r="MA1444" s="181"/>
      <c r="MB1444" s="181"/>
      <c r="MC1444" s="181"/>
      <c r="MD1444" s="181"/>
      <c r="ME1444" s="181"/>
      <c r="MF1444" s="181"/>
      <c r="MG1444" s="181"/>
      <c r="MH1444" s="181"/>
      <c r="MI1444" s="181"/>
      <c r="MJ1444" s="181"/>
      <c r="MK1444" s="181"/>
      <c r="ML1444" s="181"/>
      <c r="MM1444" s="181"/>
      <c r="MN1444" s="181"/>
      <c r="MO1444" s="181"/>
      <c r="MP1444" s="181"/>
      <c r="MQ1444" s="181"/>
      <c r="MR1444" s="181"/>
      <c r="MS1444" s="181"/>
      <c r="MT1444" s="181"/>
      <c r="MU1444" s="181"/>
      <c r="MV1444" s="181"/>
      <c r="MW1444" s="181"/>
      <c r="MX1444" s="181"/>
      <c r="MY1444" s="181"/>
      <c r="MZ1444" s="181"/>
      <c r="NA1444" s="181"/>
      <c r="NB1444" s="181"/>
      <c r="NC1444" s="181"/>
      <c r="ND1444" s="181"/>
      <c r="NE1444" s="181"/>
      <c r="NF1444" s="181"/>
      <c r="NG1444" s="181"/>
      <c r="NH1444" s="181"/>
      <c r="NI1444" s="181"/>
      <c r="NJ1444" s="181"/>
      <c r="NK1444" s="181"/>
      <c r="NL1444" s="181"/>
      <c r="NM1444" s="181"/>
      <c r="NN1444" s="181"/>
      <c r="NO1444" s="181"/>
      <c r="NP1444" s="181"/>
      <c r="NQ1444" s="181"/>
      <c r="NR1444" s="181"/>
      <c r="NS1444" s="181"/>
      <c r="NT1444" s="181"/>
      <c r="NU1444" s="181"/>
      <c r="NV1444" s="181"/>
      <c r="NW1444" s="181"/>
      <c r="NX1444" s="181"/>
      <c r="NY1444" s="181"/>
      <c r="NZ1444" s="181"/>
      <c r="OA1444" s="181"/>
      <c r="OB1444" s="181"/>
      <c r="OC1444" s="181"/>
      <c r="OD1444" s="181"/>
      <c r="OE1444" s="181"/>
      <c r="OF1444" s="181"/>
      <c r="OG1444" s="181"/>
      <c r="OH1444" s="181"/>
      <c r="OI1444" s="181"/>
      <c r="OJ1444" s="181"/>
      <c r="OK1444" s="181"/>
      <c r="OL1444" s="181"/>
      <c r="OM1444" s="181"/>
      <c r="ON1444" s="181"/>
      <c r="OO1444" s="181"/>
      <c r="OP1444" s="181"/>
      <c r="OQ1444" s="181"/>
      <c r="OR1444" s="181"/>
      <c r="OS1444" s="181"/>
      <c r="OT1444" s="181"/>
      <c r="OU1444" s="181"/>
      <c r="OV1444" s="181"/>
      <c r="OW1444" s="181"/>
      <c r="OX1444" s="181"/>
      <c r="OY1444" s="181"/>
      <c r="OZ1444" s="181"/>
      <c r="PA1444" s="181"/>
      <c r="PB1444" s="181"/>
      <c r="PC1444" s="181"/>
      <c r="PD1444" s="181"/>
      <c r="PE1444" s="181"/>
      <c r="PF1444" s="181"/>
      <c r="PG1444" s="181"/>
      <c r="PH1444" s="181"/>
      <c r="PI1444" s="181"/>
      <c r="PJ1444" s="181"/>
      <c r="PK1444" s="181"/>
      <c r="PL1444" s="181"/>
      <c r="PM1444" s="181"/>
      <c r="PN1444" s="181"/>
      <c r="PO1444" s="181"/>
      <c r="PP1444" s="181"/>
      <c r="PQ1444" s="181"/>
      <c r="PR1444" s="181"/>
      <c r="PS1444" s="181"/>
      <c r="PT1444" s="181"/>
      <c r="PU1444" s="181"/>
      <c r="PV1444" s="181"/>
      <c r="PW1444" s="181"/>
      <c r="PX1444" s="181"/>
      <c r="PY1444" s="181"/>
      <c r="PZ1444" s="181"/>
      <c r="QA1444" s="181"/>
      <c r="QB1444" s="181"/>
      <c r="QC1444" s="181"/>
      <c r="QD1444" s="181"/>
      <c r="QE1444" s="181"/>
      <c r="QF1444" s="181"/>
      <c r="QG1444" s="181"/>
      <c r="QH1444" s="181"/>
      <c r="QI1444" s="181"/>
      <c r="QJ1444" s="181"/>
      <c r="QK1444" s="181"/>
      <c r="QL1444" s="181"/>
      <c r="QM1444" s="181"/>
      <c r="QN1444" s="181"/>
      <c r="QO1444" s="181"/>
      <c r="QP1444" s="181"/>
      <c r="QQ1444" s="181"/>
      <c r="QR1444" s="181"/>
      <c r="QS1444" s="181"/>
      <c r="QT1444" s="181"/>
      <c r="QU1444" s="181"/>
      <c r="QV1444" s="181"/>
      <c r="QW1444" s="181"/>
      <c r="QX1444" s="181"/>
      <c r="QY1444" s="181"/>
      <c r="QZ1444" s="181"/>
      <c r="RA1444" s="181"/>
      <c r="RB1444" s="181"/>
      <c r="RC1444" s="181"/>
      <c r="RD1444" s="181"/>
      <c r="RE1444" s="181"/>
      <c r="RF1444" s="181"/>
      <c r="RG1444" s="181"/>
      <c r="RH1444" s="181"/>
      <c r="RI1444" s="181"/>
      <c r="RJ1444" s="181"/>
      <c r="RK1444" s="181"/>
      <c r="RL1444" s="181"/>
      <c r="RM1444" s="181"/>
      <c r="RN1444" s="181"/>
      <c r="RO1444" s="181"/>
      <c r="RP1444" s="181"/>
      <c r="RQ1444" s="181"/>
      <c r="RR1444" s="181"/>
      <c r="RS1444" s="181"/>
      <c r="RT1444" s="181"/>
      <c r="RU1444" s="181"/>
      <c r="RV1444" s="181"/>
      <c r="RW1444" s="181"/>
      <c r="RX1444" s="181"/>
      <c r="RY1444" s="181"/>
      <c r="RZ1444" s="181"/>
      <c r="SA1444" s="181"/>
      <c r="SB1444" s="181"/>
      <c r="SC1444" s="181"/>
      <c r="SD1444" s="181"/>
      <c r="SE1444" s="181"/>
      <c r="SF1444" s="181"/>
      <c r="SG1444" s="181"/>
      <c r="SH1444" s="181"/>
      <c r="SI1444" s="181"/>
      <c r="SJ1444" s="181"/>
      <c r="SK1444" s="181"/>
      <c r="SL1444" s="181"/>
      <c r="SM1444" s="181"/>
      <c r="SN1444" s="181"/>
      <c r="SO1444" s="181"/>
      <c r="SP1444" s="181"/>
      <c r="SQ1444" s="181"/>
      <c r="SR1444" s="181"/>
      <c r="SS1444" s="181"/>
      <c r="ST1444" s="181"/>
      <c r="SU1444" s="181"/>
      <c r="SV1444" s="181"/>
      <c r="SW1444" s="181"/>
      <c r="SX1444" s="181"/>
      <c r="SY1444" s="181"/>
      <c r="SZ1444" s="181"/>
      <c r="TA1444" s="181"/>
      <c r="TB1444" s="181"/>
      <c r="TC1444" s="181"/>
      <c r="TD1444" s="181"/>
      <c r="TE1444" s="181"/>
      <c r="TF1444" s="181"/>
      <c r="TG1444" s="181"/>
      <c r="TH1444" s="181"/>
      <c r="TI1444" s="181"/>
      <c r="TJ1444" s="181"/>
      <c r="TK1444" s="181"/>
      <c r="TL1444" s="181"/>
      <c r="TM1444" s="181"/>
      <c r="TN1444" s="181"/>
      <c r="TO1444" s="181"/>
      <c r="TP1444" s="181"/>
      <c r="TQ1444" s="181"/>
      <c r="TR1444" s="181"/>
      <c r="TS1444" s="181"/>
      <c r="TT1444" s="181"/>
      <c r="TU1444" s="181"/>
      <c r="TV1444" s="181"/>
      <c r="TW1444" s="181"/>
      <c r="TX1444" s="181"/>
      <c r="TY1444" s="181"/>
      <c r="TZ1444" s="181"/>
      <c r="UA1444" s="181"/>
      <c r="UB1444" s="181"/>
      <c r="UC1444" s="181"/>
      <c r="UD1444" s="181"/>
      <c r="UE1444" s="181"/>
      <c r="UF1444" s="181"/>
      <c r="UG1444" s="181"/>
      <c r="UH1444" s="181"/>
      <c r="UI1444" s="181"/>
      <c r="UJ1444" s="181"/>
      <c r="UK1444" s="181"/>
      <c r="UL1444" s="181"/>
      <c r="UM1444" s="181"/>
      <c r="UN1444" s="181"/>
      <c r="UO1444" s="181"/>
      <c r="UP1444" s="181"/>
      <c r="UQ1444" s="181"/>
      <c r="UR1444" s="181"/>
      <c r="US1444" s="181"/>
      <c r="UT1444" s="181"/>
      <c r="UU1444" s="181"/>
      <c r="UV1444" s="181"/>
      <c r="UW1444" s="181"/>
      <c r="UX1444" s="181"/>
      <c r="UY1444" s="181"/>
      <c r="UZ1444" s="181"/>
      <c r="VA1444" s="181"/>
      <c r="VB1444" s="181"/>
      <c r="VC1444" s="181"/>
      <c r="VD1444" s="181"/>
      <c r="VE1444" s="181"/>
      <c r="VF1444" s="181"/>
      <c r="VG1444" s="181"/>
      <c r="VH1444" s="181"/>
      <c r="VI1444" s="181"/>
      <c r="VJ1444" s="181"/>
      <c r="VK1444" s="181"/>
      <c r="VL1444" s="181"/>
      <c r="VM1444" s="181"/>
      <c r="VN1444" s="181"/>
      <c r="VO1444" s="181"/>
      <c r="VP1444" s="181"/>
      <c r="VQ1444" s="181"/>
      <c r="VR1444" s="181"/>
      <c r="VS1444" s="181"/>
      <c r="VT1444" s="181"/>
      <c r="VU1444" s="181"/>
      <c r="VV1444" s="181"/>
      <c r="VW1444" s="181"/>
      <c r="VX1444" s="181"/>
      <c r="VY1444" s="181"/>
      <c r="VZ1444" s="181"/>
      <c r="WA1444" s="181"/>
      <c r="WB1444" s="181"/>
      <c r="WC1444" s="181"/>
      <c r="WD1444" s="181"/>
      <c r="WE1444" s="181"/>
      <c r="WF1444" s="181"/>
      <c r="WG1444" s="181"/>
      <c r="WH1444" s="181"/>
      <c r="WI1444" s="181"/>
      <c r="WJ1444" s="181"/>
      <c r="WK1444" s="181"/>
      <c r="WL1444" s="181"/>
      <c r="WM1444" s="181"/>
      <c r="WN1444" s="181"/>
      <c r="WO1444" s="181"/>
      <c r="WP1444" s="181"/>
      <c r="WQ1444" s="181"/>
      <c r="WR1444" s="181"/>
      <c r="WS1444" s="181"/>
      <c r="WT1444" s="181"/>
      <c r="WU1444" s="181"/>
      <c r="WV1444" s="181"/>
      <c r="WW1444" s="181"/>
      <c r="WX1444" s="181"/>
      <c r="WY1444" s="181"/>
      <c r="WZ1444" s="181"/>
      <c r="XA1444" s="181"/>
      <c r="XB1444" s="181"/>
      <c r="XC1444" s="181"/>
      <c r="XD1444" s="181"/>
      <c r="XE1444" s="181"/>
      <c r="XF1444" s="181"/>
      <c r="XG1444" s="181"/>
      <c r="XH1444" s="181"/>
      <c r="XI1444" s="181"/>
      <c r="XJ1444" s="181"/>
      <c r="XK1444" s="181"/>
      <c r="XL1444" s="181"/>
      <c r="XM1444" s="181"/>
      <c r="XN1444" s="181"/>
      <c r="XO1444" s="181"/>
      <c r="XP1444" s="181"/>
      <c r="XQ1444" s="181"/>
      <c r="XR1444" s="181"/>
      <c r="XS1444" s="181"/>
      <c r="XT1444" s="181"/>
      <c r="XU1444" s="181"/>
      <c r="XV1444" s="181"/>
      <c r="XW1444" s="181"/>
      <c r="XX1444" s="181"/>
      <c r="XY1444" s="181"/>
      <c r="XZ1444" s="181"/>
      <c r="YA1444" s="181"/>
      <c r="YB1444" s="181"/>
      <c r="YC1444" s="181"/>
      <c r="YD1444" s="181"/>
      <c r="YE1444" s="181"/>
      <c r="YF1444" s="181"/>
      <c r="YG1444" s="181"/>
      <c r="YH1444" s="181"/>
      <c r="YI1444" s="181"/>
      <c r="YJ1444" s="181"/>
      <c r="YK1444" s="181"/>
      <c r="YL1444" s="181"/>
      <c r="YM1444" s="181"/>
      <c r="YN1444" s="181"/>
      <c r="YO1444" s="181"/>
      <c r="YP1444" s="181"/>
      <c r="YQ1444" s="181"/>
      <c r="YR1444" s="181"/>
      <c r="YS1444" s="181"/>
      <c r="YT1444" s="181"/>
      <c r="YU1444" s="181"/>
      <c r="YV1444" s="181"/>
      <c r="YW1444" s="181"/>
      <c r="YX1444" s="181"/>
      <c r="YY1444" s="181"/>
      <c r="YZ1444" s="181"/>
      <c r="ZA1444" s="181"/>
      <c r="ZB1444" s="181"/>
      <c r="ZC1444" s="181"/>
      <c r="ZD1444" s="181"/>
      <c r="ZE1444" s="181"/>
      <c r="ZF1444" s="181"/>
      <c r="ZG1444" s="181"/>
      <c r="ZH1444" s="181"/>
      <c r="ZI1444" s="181"/>
      <c r="ZJ1444" s="181"/>
      <c r="ZK1444" s="181"/>
      <c r="ZL1444" s="181"/>
      <c r="ZM1444" s="181"/>
      <c r="ZN1444" s="181"/>
      <c r="ZO1444" s="181"/>
      <c r="ZP1444" s="181"/>
      <c r="ZQ1444" s="181"/>
      <c r="ZR1444" s="181"/>
      <c r="ZS1444" s="181"/>
      <c r="ZT1444" s="181"/>
      <c r="ZU1444" s="181"/>
      <c r="ZV1444" s="181"/>
      <c r="ZW1444" s="181"/>
      <c r="ZX1444" s="181"/>
      <c r="ZY1444" s="181"/>
      <c r="ZZ1444" s="181"/>
      <c r="AAA1444" s="181"/>
      <c r="AAB1444" s="181"/>
      <c r="AAC1444" s="181"/>
      <c r="AAD1444" s="181"/>
      <c r="AAE1444" s="181"/>
      <c r="AAF1444" s="181"/>
      <c r="AAG1444" s="181"/>
      <c r="AAH1444" s="181"/>
      <c r="AAI1444" s="181"/>
      <c r="AAJ1444" s="181"/>
      <c r="AAK1444" s="181"/>
      <c r="AAL1444" s="181"/>
      <c r="AAM1444" s="181"/>
      <c r="AAN1444" s="181"/>
      <c r="AAO1444" s="181"/>
      <c r="AAP1444" s="181"/>
      <c r="AAQ1444" s="181"/>
      <c r="AAR1444" s="181"/>
      <c r="AAS1444" s="181"/>
      <c r="AAT1444" s="181"/>
      <c r="AAU1444" s="181"/>
      <c r="AAV1444" s="181"/>
      <c r="AAW1444" s="181"/>
      <c r="AAX1444" s="181"/>
      <c r="AAY1444" s="181"/>
      <c r="AAZ1444" s="181"/>
      <c r="ABA1444" s="181"/>
      <c r="ABB1444" s="181"/>
      <c r="ABC1444" s="181"/>
      <c r="ABD1444" s="181"/>
      <c r="ABE1444" s="181"/>
      <c r="ABF1444" s="181"/>
      <c r="ABG1444" s="181"/>
      <c r="ABH1444" s="181"/>
      <c r="ABI1444" s="181"/>
      <c r="ABJ1444" s="181"/>
      <c r="ABK1444" s="181"/>
      <c r="ABL1444" s="181"/>
      <c r="ABM1444" s="181"/>
      <c r="ABN1444" s="181"/>
      <c r="ABO1444" s="181"/>
      <c r="ABP1444" s="181"/>
      <c r="ABQ1444" s="181"/>
      <c r="ABR1444" s="181"/>
      <c r="ABS1444" s="181"/>
      <c r="ABT1444" s="181"/>
      <c r="ABU1444" s="181"/>
      <c r="ABV1444" s="181"/>
      <c r="ABW1444" s="181"/>
      <c r="ABX1444" s="181"/>
      <c r="ABY1444" s="181"/>
      <c r="ABZ1444" s="181"/>
      <c r="ACA1444" s="181"/>
      <c r="ACB1444" s="181"/>
      <c r="ACC1444" s="181"/>
      <c r="ACD1444" s="181"/>
      <c r="ACE1444" s="181"/>
      <c r="ACF1444" s="181"/>
      <c r="ACG1444" s="181"/>
      <c r="ACH1444" s="181"/>
      <c r="ACI1444" s="181"/>
      <c r="ACJ1444" s="181"/>
      <c r="ACK1444" s="181"/>
      <c r="ACL1444" s="181"/>
      <c r="ACM1444" s="181"/>
      <c r="ACN1444" s="181"/>
      <c r="ACO1444" s="181"/>
      <c r="ACP1444" s="181"/>
      <c r="ACQ1444" s="181"/>
      <c r="ACR1444" s="181"/>
      <c r="ACS1444" s="181"/>
      <c r="ACT1444" s="181"/>
      <c r="ACU1444" s="181"/>
      <c r="ACV1444" s="181"/>
      <c r="ACW1444" s="181"/>
      <c r="ACX1444" s="181"/>
      <c r="ACY1444" s="181"/>
      <c r="ACZ1444" s="181"/>
      <c r="ADA1444" s="181"/>
      <c r="ADB1444" s="181"/>
      <c r="ADC1444" s="181"/>
      <c r="ADD1444" s="181"/>
      <c r="ADE1444" s="181"/>
      <c r="ADF1444" s="181"/>
      <c r="ADG1444" s="181"/>
      <c r="ADH1444" s="181"/>
      <c r="ADI1444" s="181"/>
      <c r="ADJ1444" s="181"/>
      <c r="ADK1444" s="181"/>
      <c r="ADL1444" s="181"/>
      <c r="ADM1444" s="181"/>
      <c r="ADN1444" s="181"/>
      <c r="ADO1444" s="181"/>
      <c r="ADP1444" s="181"/>
      <c r="ADQ1444" s="181"/>
      <c r="ADR1444" s="181"/>
      <c r="ADS1444" s="181"/>
      <c r="ADT1444" s="181"/>
      <c r="ADU1444" s="181"/>
      <c r="ADV1444" s="181"/>
      <c r="ADW1444" s="181"/>
      <c r="ADX1444" s="181"/>
      <c r="ADY1444" s="181"/>
      <c r="ADZ1444" s="181"/>
      <c r="AEA1444" s="181"/>
      <c r="AEB1444" s="181"/>
      <c r="AEC1444" s="181"/>
      <c r="AED1444" s="181"/>
      <c r="AEE1444" s="181"/>
      <c r="AEF1444" s="181"/>
      <c r="AEG1444" s="181"/>
      <c r="AEH1444" s="181"/>
      <c r="AEI1444" s="181"/>
      <c r="AEJ1444" s="181"/>
      <c r="AEK1444" s="181"/>
      <c r="AEL1444" s="181"/>
      <c r="AEM1444" s="181"/>
      <c r="AEN1444" s="181"/>
      <c r="AEO1444" s="181"/>
      <c r="AEP1444" s="181"/>
      <c r="AEQ1444" s="181"/>
      <c r="AER1444" s="181"/>
      <c r="AES1444" s="181"/>
      <c r="AET1444" s="181"/>
      <c r="AEU1444" s="181"/>
      <c r="AEV1444" s="181"/>
      <c r="AEW1444" s="181"/>
      <c r="AEX1444" s="181"/>
      <c r="AEY1444" s="181"/>
      <c r="AEZ1444" s="181"/>
      <c r="AFA1444" s="181"/>
      <c r="AFB1444" s="181"/>
      <c r="AFC1444" s="181"/>
      <c r="AFD1444" s="181"/>
      <c r="AFE1444" s="181"/>
      <c r="AFF1444" s="181"/>
      <c r="AFG1444" s="181"/>
      <c r="AFH1444" s="181"/>
      <c r="AFI1444" s="181"/>
      <c r="AFJ1444" s="181"/>
      <c r="AFK1444" s="181"/>
      <c r="AFL1444" s="181"/>
      <c r="AFM1444" s="181"/>
      <c r="AFN1444" s="181"/>
      <c r="AFO1444" s="181"/>
      <c r="AFP1444" s="181"/>
      <c r="AFQ1444" s="181"/>
      <c r="AFR1444" s="181"/>
      <c r="AFS1444" s="181"/>
      <c r="AFT1444" s="181"/>
      <c r="AFU1444" s="181"/>
      <c r="AFV1444" s="181"/>
      <c r="AFW1444" s="181"/>
      <c r="AFX1444" s="181"/>
      <c r="AFY1444" s="181"/>
      <c r="AFZ1444" s="181"/>
      <c r="AGA1444" s="181"/>
      <c r="AGB1444" s="181"/>
      <c r="AGC1444" s="181"/>
      <c r="AGD1444" s="181"/>
      <c r="AGE1444" s="181"/>
      <c r="AGF1444" s="181"/>
      <c r="AGG1444" s="181"/>
      <c r="AGH1444" s="181"/>
      <c r="AGI1444" s="181"/>
      <c r="AGJ1444" s="181"/>
      <c r="AGK1444" s="181"/>
      <c r="AGL1444" s="181"/>
      <c r="AGM1444" s="181"/>
      <c r="AGN1444" s="181"/>
      <c r="AGO1444" s="181"/>
      <c r="AGP1444" s="181"/>
      <c r="AGQ1444" s="181"/>
      <c r="AGR1444" s="181"/>
      <c r="AGS1444" s="181"/>
      <c r="AGT1444" s="181"/>
      <c r="AGU1444" s="181"/>
      <c r="AGV1444" s="181"/>
      <c r="AGW1444" s="181"/>
      <c r="AGX1444" s="181"/>
      <c r="AGY1444" s="181"/>
      <c r="AGZ1444" s="181"/>
      <c r="AHA1444" s="181"/>
      <c r="AHB1444" s="181"/>
      <c r="AHC1444" s="181"/>
      <c r="AHD1444" s="181"/>
      <c r="AHE1444" s="181"/>
      <c r="AHF1444" s="181"/>
      <c r="AHG1444" s="181"/>
      <c r="AHH1444" s="181"/>
      <c r="AHI1444" s="181"/>
      <c r="AHJ1444" s="181"/>
      <c r="AHK1444" s="181"/>
      <c r="AHL1444" s="181"/>
      <c r="AHM1444" s="181"/>
      <c r="AHN1444" s="181"/>
      <c r="AHO1444" s="181"/>
      <c r="AHP1444" s="181"/>
      <c r="AHQ1444" s="181"/>
      <c r="AHR1444" s="181"/>
      <c r="AHS1444" s="181"/>
      <c r="AHT1444" s="181"/>
      <c r="AHU1444" s="181"/>
      <c r="AHV1444" s="181"/>
      <c r="AHW1444" s="181"/>
      <c r="AHX1444" s="181"/>
      <c r="AHY1444" s="181"/>
      <c r="AHZ1444" s="181"/>
      <c r="AIA1444" s="181"/>
      <c r="AIB1444" s="181"/>
      <c r="AIC1444" s="181"/>
      <c r="AID1444" s="181"/>
      <c r="AIE1444" s="181"/>
      <c r="AIF1444" s="181"/>
      <c r="AIG1444" s="181"/>
      <c r="AIH1444" s="181"/>
      <c r="AII1444" s="181"/>
      <c r="AIJ1444" s="181"/>
      <c r="AIK1444" s="181"/>
      <c r="AIL1444" s="181"/>
      <c r="AIM1444" s="181"/>
      <c r="AIN1444" s="181"/>
      <c r="AIO1444" s="181"/>
      <c r="AIP1444" s="181"/>
      <c r="AIQ1444" s="181"/>
      <c r="AIR1444" s="181"/>
      <c r="AIS1444" s="181"/>
      <c r="AIT1444" s="181"/>
      <c r="AIU1444" s="181"/>
      <c r="AIV1444" s="181"/>
      <c r="AIW1444" s="181"/>
      <c r="AIX1444" s="181"/>
      <c r="AIY1444" s="181"/>
      <c r="AIZ1444" s="181"/>
      <c r="AJA1444" s="181"/>
      <c r="AJB1444" s="181"/>
      <c r="AJC1444" s="181"/>
      <c r="AJD1444" s="181"/>
      <c r="AJE1444" s="181"/>
      <c r="AJF1444" s="181"/>
      <c r="AJG1444" s="181"/>
      <c r="AJH1444" s="181"/>
      <c r="AJI1444" s="181"/>
      <c r="AJJ1444" s="181"/>
      <c r="AJK1444" s="181"/>
      <c r="AJL1444" s="181"/>
      <c r="AJM1444" s="181"/>
      <c r="AJN1444" s="181"/>
      <c r="AJO1444" s="181"/>
      <c r="AJP1444" s="181"/>
      <c r="AJQ1444" s="181"/>
      <c r="AJR1444" s="181"/>
      <c r="AJS1444" s="181"/>
      <c r="AJT1444" s="181"/>
      <c r="AJU1444" s="181"/>
      <c r="AJV1444" s="181"/>
      <c r="AJW1444" s="181"/>
      <c r="AJX1444" s="181"/>
      <c r="AJY1444" s="181"/>
      <c r="AJZ1444" s="181"/>
      <c r="AKA1444" s="181"/>
      <c r="AKB1444" s="181"/>
      <c r="AKC1444" s="181"/>
      <c r="AKD1444" s="181"/>
      <c r="AKE1444" s="181"/>
      <c r="AKF1444" s="181"/>
      <c r="AKG1444" s="181"/>
      <c r="AKH1444" s="181"/>
      <c r="AKI1444" s="181"/>
      <c r="AKJ1444" s="181"/>
      <c r="AKK1444" s="181"/>
      <c r="AKL1444" s="181"/>
      <c r="AKM1444" s="181"/>
      <c r="AKN1444" s="181"/>
      <c r="AKO1444" s="181"/>
      <c r="AKP1444" s="181"/>
      <c r="AKQ1444" s="181"/>
      <c r="AKR1444" s="181"/>
      <c r="AKS1444" s="181"/>
      <c r="AKT1444" s="181"/>
      <c r="AKU1444" s="181"/>
      <c r="AKV1444" s="181"/>
      <c r="AKW1444" s="181"/>
      <c r="AKX1444" s="181"/>
      <c r="AKY1444" s="181"/>
      <c r="AKZ1444" s="181"/>
      <c r="ALA1444" s="181"/>
      <c r="ALB1444" s="181"/>
      <c r="ALC1444" s="181"/>
      <c r="ALD1444" s="181"/>
      <c r="ALE1444" s="181"/>
    </row>
    <row r="1445" spans="1:993">
      <c r="A1445" s="71" t="s">
        <v>1691</v>
      </c>
      <c r="B1445" s="72" t="s">
        <v>1692</v>
      </c>
      <c r="C1445" s="71">
        <v>2004</v>
      </c>
      <c r="D1445" s="89"/>
      <c r="E1445" s="73" t="s">
        <v>1693</v>
      </c>
      <c r="F1445" s="71" t="s">
        <v>14</v>
      </c>
      <c r="G1445" s="71">
        <v>1</v>
      </c>
      <c r="H1445" s="72"/>
      <c r="I1445" s="256">
        <f t="shared" ref="I1445" si="471">O1445</f>
        <v>1000</v>
      </c>
      <c r="J1445" s="257">
        <f t="shared" ref="J1445" si="472">I1445*1.23</f>
        <v>1230</v>
      </c>
      <c r="K1445" s="4">
        <v>24</v>
      </c>
      <c r="L1445" s="4">
        <v>4</v>
      </c>
      <c r="M1445" s="4">
        <f t="shared" si="468"/>
        <v>840</v>
      </c>
      <c r="N1445" s="4">
        <f t="shared" si="449"/>
        <v>160</v>
      </c>
      <c r="O1445" s="4">
        <f t="shared" si="448"/>
        <v>1000</v>
      </c>
      <c r="P1445" s="181"/>
      <c r="Q1445" s="71"/>
      <c r="R1445" s="71"/>
      <c r="T1445" s="255"/>
      <c r="U1445" s="255"/>
      <c r="V1445" s="255"/>
      <c r="W1445" s="255"/>
      <c r="X1445" s="255"/>
      <c r="Y1445" s="255"/>
      <c r="Z1445" s="255"/>
      <c r="AA1445" s="255"/>
      <c r="AB1445" s="255"/>
      <c r="AC1445" s="255"/>
      <c r="AD1445" s="255"/>
      <c r="AE1445" s="255"/>
      <c r="AF1445" s="255"/>
      <c r="AG1445" s="255"/>
      <c r="AH1445" s="255"/>
      <c r="AI1445" s="255"/>
      <c r="AJ1445" s="255"/>
      <c r="AK1445" s="255"/>
      <c r="AL1445" s="255"/>
      <c r="AM1445" s="255"/>
      <c r="AN1445" s="255"/>
      <c r="AO1445" s="255"/>
      <c r="AP1445" s="255"/>
      <c r="AQ1445" s="255"/>
      <c r="AR1445" s="255"/>
      <c r="AS1445" s="255"/>
      <c r="AT1445" s="255"/>
      <c r="AU1445" s="255"/>
      <c r="AV1445" s="255"/>
      <c r="AW1445" s="255"/>
      <c r="AX1445" s="255"/>
      <c r="AY1445" s="255"/>
      <c r="AZ1445" s="255"/>
      <c r="BA1445" s="255"/>
      <c r="BB1445" s="255"/>
      <c r="BC1445" s="255"/>
      <c r="BD1445" s="255"/>
      <c r="BE1445" s="255"/>
      <c r="BF1445" s="255"/>
      <c r="BG1445" s="255"/>
      <c r="BH1445" s="255"/>
      <c r="BI1445" s="255"/>
      <c r="BJ1445" s="255"/>
      <c r="BK1445" s="255"/>
      <c r="BL1445" s="255"/>
      <c r="BM1445" s="181"/>
      <c r="BN1445" s="181"/>
      <c r="BO1445" s="181"/>
      <c r="BP1445" s="181"/>
      <c r="BQ1445" s="181"/>
      <c r="BR1445" s="181"/>
      <c r="BS1445" s="181"/>
      <c r="BT1445" s="181"/>
      <c r="BU1445" s="181"/>
      <c r="BV1445" s="181"/>
      <c r="BW1445" s="181"/>
      <c r="BX1445" s="181"/>
      <c r="BY1445" s="181"/>
      <c r="BZ1445" s="181"/>
      <c r="CA1445" s="181"/>
      <c r="CB1445" s="181"/>
      <c r="CC1445" s="181"/>
      <c r="CD1445" s="181"/>
      <c r="CE1445" s="181"/>
      <c r="CF1445" s="181"/>
      <c r="CG1445" s="181"/>
      <c r="CH1445" s="181"/>
      <c r="CI1445" s="181"/>
      <c r="CJ1445" s="181"/>
      <c r="CK1445" s="181"/>
      <c r="CL1445" s="181"/>
      <c r="CM1445" s="181"/>
      <c r="CN1445" s="181"/>
      <c r="CO1445" s="181"/>
      <c r="CP1445" s="181"/>
      <c r="CQ1445" s="181"/>
      <c r="CR1445" s="181"/>
      <c r="CS1445" s="181"/>
      <c r="CT1445" s="181"/>
      <c r="CU1445" s="181"/>
      <c r="CV1445" s="181"/>
      <c r="CW1445" s="181"/>
      <c r="CX1445" s="181"/>
      <c r="CY1445" s="181"/>
      <c r="CZ1445" s="181"/>
      <c r="DA1445" s="181"/>
      <c r="DB1445" s="181"/>
      <c r="DC1445" s="181"/>
      <c r="DD1445" s="181"/>
      <c r="DE1445" s="181"/>
      <c r="DF1445" s="181"/>
      <c r="DG1445" s="181"/>
      <c r="DH1445" s="181"/>
      <c r="DI1445" s="181"/>
      <c r="DJ1445" s="181"/>
      <c r="DK1445" s="181"/>
      <c r="DL1445" s="181"/>
      <c r="DM1445" s="181"/>
      <c r="DN1445" s="181"/>
      <c r="DO1445" s="181"/>
      <c r="DP1445" s="181"/>
      <c r="DQ1445" s="181"/>
      <c r="DR1445" s="181"/>
      <c r="DS1445" s="181"/>
      <c r="DT1445" s="181"/>
      <c r="DU1445" s="181"/>
      <c r="DV1445" s="181"/>
      <c r="DW1445" s="181"/>
      <c r="DX1445" s="181"/>
      <c r="DY1445" s="181"/>
      <c r="DZ1445" s="181"/>
      <c r="EA1445" s="181"/>
      <c r="EB1445" s="181"/>
      <c r="EC1445" s="181"/>
      <c r="ED1445" s="181"/>
      <c r="EE1445" s="181"/>
      <c r="EF1445" s="181"/>
      <c r="EG1445" s="181"/>
      <c r="EH1445" s="181"/>
      <c r="EI1445" s="181"/>
      <c r="EJ1445" s="181"/>
      <c r="EK1445" s="181"/>
      <c r="EL1445" s="181"/>
      <c r="EM1445" s="181"/>
      <c r="EN1445" s="181"/>
      <c r="EO1445" s="181"/>
      <c r="EP1445" s="181"/>
      <c r="EQ1445" s="181"/>
      <c r="ER1445" s="181"/>
      <c r="ES1445" s="181"/>
      <c r="ET1445" s="181"/>
      <c r="EU1445" s="181"/>
      <c r="EV1445" s="181"/>
      <c r="EW1445" s="181"/>
      <c r="EX1445" s="181"/>
      <c r="EY1445" s="181"/>
      <c r="EZ1445" s="181"/>
      <c r="FA1445" s="181"/>
      <c r="FB1445" s="181"/>
      <c r="FC1445" s="181"/>
      <c r="FD1445" s="181"/>
      <c r="FE1445" s="181"/>
      <c r="FF1445" s="181"/>
      <c r="FG1445" s="181"/>
      <c r="FH1445" s="181"/>
      <c r="FI1445" s="181"/>
      <c r="FJ1445" s="181"/>
      <c r="FK1445" s="181"/>
      <c r="FL1445" s="181"/>
      <c r="FM1445" s="181"/>
      <c r="FN1445" s="181"/>
      <c r="FO1445" s="181"/>
      <c r="FP1445" s="181"/>
      <c r="FQ1445" s="181"/>
      <c r="FR1445" s="181"/>
      <c r="FS1445" s="181"/>
      <c r="FT1445" s="181"/>
      <c r="FU1445" s="181"/>
      <c r="FV1445" s="181"/>
      <c r="FW1445" s="181"/>
      <c r="FX1445" s="181"/>
      <c r="FY1445" s="181"/>
      <c r="FZ1445" s="181"/>
      <c r="GA1445" s="181"/>
      <c r="GB1445" s="181"/>
      <c r="GC1445" s="181"/>
      <c r="GD1445" s="181"/>
      <c r="GE1445" s="181"/>
      <c r="GF1445" s="181"/>
      <c r="GG1445" s="181"/>
      <c r="GH1445" s="181"/>
      <c r="GI1445" s="181"/>
      <c r="GJ1445" s="181"/>
      <c r="GK1445" s="181"/>
      <c r="GL1445" s="181"/>
      <c r="GM1445" s="181"/>
      <c r="GN1445" s="181"/>
      <c r="GO1445" s="181"/>
      <c r="GP1445" s="181"/>
      <c r="GQ1445" s="181"/>
      <c r="GR1445" s="181"/>
      <c r="GS1445" s="181"/>
      <c r="GT1445" s="181"/>
      <c r="GU1445" s="181"/>
      <c r="GV1445" s="181"/>
      <c r="GW1445" s="181"/>
      <c r="GX1445" s="181"/>
      <c r="GY1445" s="181"/>
      <c r="GZ1445" s="181"/>
      <c r="HA1445" s="181"/>
      <c r="HB1445" s="181"/>
      <c r="HC1445" s="181"/>
      <c r="HD1445" s="181"/>
      <c r="HE1445" s="181"/>
      <c r="HF1445" s="181"/>
      <c r="HG1445" s="181"/>
      <c r="HH1445" s="181"/>
      <c r="HI1445" s="181"/>
      <c r="HJ1445" s="181"/>
      <c r="HK1445" s="181"/>
      <c r="HL1445" s="181"/>
      <c r="HM1445" s="181"/>
      <c r="HN1445" s="181"/>
      <c r="HO1445" s="181"/>
      <c r="HP1445" s="181"/>
      <c r="HQ1445" s="181"/>
      <c r="HR1445" s="181"/>
      <c r="HS1445" s="181"/>
      <c r="HT1445" s="181"/>
      <c r="HU1445" s="181"/>
      <c r="HV1445" s="181"/>
      <c r="HW1445" s="181"/>
      <c r="HX1445" s="181"/>
      <c r="HY1445" s="181"/>
      <c r="HZ1445" s="181"/>
      <c r="IA1445" s="181"/>
      <c r="IB1445" s="181"/>
      <c r="IC1445" s="181"/>
      <c r="ID1445" s="181"/>
      <c r="IE1445" s="181"/>
      <c r="IF1445" s="181"/>
      <c r="IG1445" s="181"/>
      <c r="IH1445" s="181"/>
      <c r="II1445" s="181"/>
      <c r="IJ1445" s="181"/>
      <c r="IK1445" s="181"/>
      <c r="IL1445" s="181"/>
      <c r="IM1445" s="181"/>
      <c r="IN1445" s="181"/>
      <c r="IO1445" s="181"/>
      <c r="IP1445" s="181"/>
      <c r="IQ1445" s="181"/>
      <c r="IR1445" s="181"/>
      <c r="IS1445" s="181"/>
      <c r="IT1445" s="181"/>
      <c r="IU1445" s="181"/>
      <c r="IV1445" s="181"/>
      <c r="IW1445" s="181"/>
      <c r="IX1445" s="181"/>
      <c r="IY1445" s="181"/>
      <c r="IZ1445" s="181"/>
      <c r="JA1445" s="181"/>
      <c r="JB1445" s="181"/>
      <c r="JC1445" s="181"/>
      <c r="JD1445" s="181"/>
      <c r="JE1445" s="181"/>
      <c r="JF1445" s="181"/>
      <c r="JG1445" s="181"/>
      <c r="JH1445" s="181"/>
      <c r="JI1445" s="181"/>
      <c r="JJ1445" s="181"/>
      <c r="JK1445" s="181"/>
      <c r="JL1445" s="181"/>
      <c r="JM1445" s="181"/>
      <c r="JN1445" s="181"/>
      <c r="JO1445" s="181"/>
      <c r="JP1445" s="181"/>
      <c r="JQ1445" s="181"/>
      <c r="JR1445" s="181"/>
      <c r="JS1445" s="181"/>
      <c r="JT1445" s="181"/>
      <c r="JU1445" s="181"/>
      <c r="JV1445" s="181"/>
      <c r="JW1445" s="181"/>
      <c r="JX1445" s="181"/>
      <c r="JY1445" s="181"/>
      <c r="JZ1445" s="181"/>
      <c r="KA1445" s="181"/>
      <c r="KB1445" s="181"/>
      <c r="KC1445" s="181"/>
      <c r="KD1445" s="181"/>
      <c r="KE1445" s="181"/>
      <c r="KF1445" s="181"/>
      <c r="KG1445" s="181"/>
      <c r="KH1445" s="181"/>
      <c r="KI1445" s="181"/>
      <c r="KJ1445" s="181"/>
      <c r="KK1445" s="181"/>
      <c r="KL1445" s="181"/>
      <c r="KM1445" s="181"/>
      <c r="KN1445" s="181"/>
      <c r="KO1445" s="181"/>
      <c r="KP1445" s="181"/>
      <c r="KQ1445" s="181"/>
      <c r="KR1445" s="181"/>
      <c r="KS1445" s="181"/>
      <c r="KT1445" s="181"/>
      <c r="KU1445" s="181"/>
      <c r="KV1445" s="181"/>
      <c r="KW1445" s="181"/>
      <c r="KX1445" s="181"/>
      <c r="KY1445" s="181"/>
      <c r="KZ1445" s="181"/>
      <c r="LA1445" s="181"/>
      <c r="LB1445" s="181"/>
      <c r="LC1445" s="181"/>
      <c r="LD1445" s="181"/>
      <c r="LE1445" s="181"/>
      <c r="LF1445" s="181"/>
      <c r="LG1445" s="181"/>
      <c r="LH1445" s="181"/>
      <c r="LI1445" s="181"/>
      <c r="LJ1445" s="181"/>
      <c r="LK1445" s="181"/>
      <c r="LL1445" s="181"/>
      <c r="LM1445" s="181"/>
      <c r="LN1445" s="181"/>
      <c r="LO1445" s="181"/>
      <c r="LP1445" s="181"/>
      <c r="LQ1445" s="181"/>
      <c r="LR1445" s="181"/>
      <c r="LS1445" s="181"/>
      <c r="LT1445" s="181"/>
      <c r="LU1445" s="181"/>
      <c r="LV1445" s="181"/>
      <c r="LW1445" s="181"/>
      <c r="LX1445" s="181"/>
      <c r="LY1445" s="181"/>
      <c r="LZ1445" s="181"/>
      <c r="MA1445" s="181"/>
      <c r="MB1445" s="181"/>
      <c r="MC1445" s="181"/>
      <c r="MD1445" s="181"/>
      <c r="ME1445" s="181"/>
      <c r="MF1445" s="181"/>
      <c r="MG1445" s="181"/>
      <c r="MH1445" s="181"/>
      <c r="MI1445" s="181"/>
      <c r="MJ1445" s="181"/>
      <c r="MK1445" s="181"/>
      <c r="ML1445" s="181"/>
      <c r="MM1445" s="181"/>
      <c r="MN1445" s="181"/>
      <c r="MO1445" s="181"/>
      <c r="MP1445" s="181"/>
      <c r="MQ1445" s="181"/>
      <c r="MR1445" s="181"/>
      <c r="MS1445" s="181"/>
      <c r="MT1445" s="181"/>
      <c r="MU1445" s="181"/>
      <c r="MV1445" s="181"/>
      <c r="MW1445" s="181"/>
      <c r="MX1445" s="181"/>
      <c r="MY1445" s="181"/>
      <c r="MZ1445" s="181"/>
      <c r="NA1445" s="181"/>
      <c r="NB1445" s="181"/>
      <c r="NC1445" s="181"/>
      <c r="ND1445" s="181"/>
      <c r="NE1445" s="181"/>
      <c r="NF1445" s="181"/>
      <c r="NG1445" s="181"/>
      <c r="NH1445" s="181"/>
      <c r="NI1445" s="181"/>
      <c r="NJ1445" s="181"/>
      <c r="NK1445" s="181"/>
      <c r="NL1445" s="181"/>
      <c r="NM1445" s="181"/>
      <c r="NN1445" s="181"/>
      <c r="NO1445" s="181"/>
      <c r="NP1445" s="181"/>
      <c r="NQ1445" s="181"/>
      <c r="NR1445" s="181"/>
      <c r="NS1445" s="181"/>
      <c r="NT1445" s="181"/>
      <c r="NU1445" s="181"/>
      <c r="NV1445" s="181"/>
      <c r="NW1445" s="181"/>
      <c r="NX1445" s="181"/>
      <c r="NY1445" s="181"/>
      <c r="NZ1445" s="181"/>
      <c r="OA1445" s="181"/>
      <c r="OB1445" s="181"/>
      <c r="OC1445" s="181"/>
      <c r="OD1445" s="181"/>
      <c r="OE1445" s="181"/>
      <c r="OF1445" s="181"/>
      <c r="OG1445" s="181"/>
      <c r="OH1445" s="181"/>
      <c r="OI1445" s="181"/>
      <c r="OJ1445" s="181"/>
      <c r="OK1445" s="181"/>
      <c r="OL1445" s="181"/>
      <c r="OM1445" s="181"/>
      <c r="ON1445" s="181"/>
      <c r="OO1445" s="181"/>
      <c r="OP1445" s="181"/>
      <c r="OQ1445" s="181"/>
      <c r="OR1445" s="181"/>
      <c r="OS1445" s="181"/>
      <c r="OT1445" s="181"/>
      <c r="OU1445" s="181"/>
      <c r="OV1445" s="181"/>
      <c r="OW1445" s="181"/>
      <c r="OX1445" s="181"/>
      <c r="OY1445" s="181"/>
      <c r="OZ1445" s="181"/>
      <c r="PA1445" s="181"/>
      <c r="PB1445" s="181"/>
      <c r="PC1445" s="181"/>
      <c r="PD1445" s="181"/>
      <c r="PE1445" s="181"/>
      <c r="PF1445" s="181"/>
      <c r="PG1445" s="181"/>
      <c r="PH1445" s="181"/>
      <c r="PI1445" s="181"/>
      <c r="PJ1445" s="181"/>
      <c r="PK1445" s="181"/>
      <c r="PL1445" s="181"/>
      <c r="PM1445" s="181"/>
      <c r="PN1445" s="181"/>
      <c r="PO1445" s="181"/>
      <c r="PP1445" s="181"/>
      <c r="PQ1445" s="181"/>
      <c r="PR1445" s="181"/>
      <c r="PS1445" s="181"/>
      <c r="PT1445" s="181"/>
      <c r="PU1445" s="181"/>
      <c r="PV1445" s="181"/>
      <c r="PW1445" s="181"/>
      <c r="PX1445" s="181"/>
      <c r="PY1445" s="181"/>
      <c r="PZ1445" s="181"/>
      <c r="QA1445" s="181"/>
      <c r="QB1445" s="181"/>
      <c r="QC1445" s="181"/>
      <c r="QD1445" s="181"/>
      <c r="QE1445" s="181"/>
      <c r="QF1445" s="181"/>
      <c r="QG1445" s="181"/>
      <c r="QH1445" s="181"/>
      <c r="QI1445" s="181"/>
      <c r="QJ1445" s="181"/>
      <c r="QK1445" s="181"/>
      <c r="QL1445" s="181"/>
      <c r="QM1445" s="181"/>
      <c r="QN1445" s="181"/>
      <c r="QO1445" s="181"/>
      <c r="QP1445" s="181"/>
      <c r="QQ1445" s="181"/>
      <c r="QR1445" s="181"/>
      <c r="QS1445" s="181"/>
      <c r="QT1445" s="181"/>
      <c r="QU1445" s="181"/>
      <c r="QV1445" s="181"/>
      <c r="QW1445" s="181"/>
      <c r="QX1445" s="181"/>
      <c r="QY1445" s="181"/>
      <c r="QZ1445" s="181"/>
      <c r="RA1445" s="181"/>
      <c r="RB1445" s="181"/>
      <c r="RC1445" s="181"/>
      <c r="RD1445" s="181"/>
      <c r="RE1445" s="181"/>
      <c r="RF1445" s="181"/>
      <c r="RG1445" s="181"/>
      <c r="RH1445" s="181"/>
      <c r="RI1445" s="181"/>
      <c r="RJ1445" s="181"/>
      <c r="RK1445" s="181"/>
      <c r="RL1445" s="181"/>
      <c r="RM1445" s="181"/>
      <c r="RN1445" s="181"/>
      <c r="RO1445" s="181"/>
      <c r="RP1445" s="181"/>
      <c r="RQ1445" s="181"/>
      <c r="RR1445" s="181"/>
      <c r="RS1445" s="181"/>
      <c r="RT1445" s="181"/>
      <c r="RU1445" s="181"/>
      <c r="RV1445" s="181"/>
      <c r="RW1445" s="181"/>
      <c r="RX1445" s="181"/>
      <c r="RY1445" s="181"/>
      <c r="RZ1445" s="181"/>
      <c r="SA1445" s="181"/>
      <c r="SB1445" s="181"/>
      <c r="SC1445" s="181"/>
      <c r="SD1445" s="181"/>
      <c r="SE1445" s="181"/>
      <c r="SF1445" s="181"/>
      <c r="SG1445" s="181"/>
      <c r="SH1445" s="181"/>
      <c r="SI1445" s="181"/>
      <c r="SJ1445" s="181"/>
      <c r="SK1445" s="181"/>
      <c r="SL1445" s="181"/>
      <c r="SM1445" s="181"/>
      <c r="SN1445" s="181"/>
      <c r="SO1445" s="181"/>
      <c r="SP1445" s="181"/>
      <c r="SQ1445" s="181"/>
      <c r="SR1445" s="181"/>
      <c r="SS1445" s="181"/>
      <c r="ST1445" s="181"/>
      <c r="SU1445" s="181"/>
      <c r="SV1445" s="181"/>
      <c r="SW1445" s="181"/>
      <c r="SX1445" s="181"/>
      <c r="SY1445" s="181"/>
      <c r="SZ1445" s="181"/>
      <c r="TA1445" s="181"/>
      <c r="TB1445" s="181"/>
      <c r="TC1445" s="181"/>
      <c r="TD1445" s="181"/>
      <c r="TE1445" s="181"/>
      <c r="TF1445" s="181"/>
      <c r="TG1445" s="181"/>
      <c r="TH1445" s="181"/>
      <c r="TI1445" s="181"/>
      <c r="TJ1445" s="181"/>
      <c r="TK1445" s="181"/>
      <c r="TL1445" s="181"/>
      <c r="TM1445" s="181"/>
      <c r="TN1445" s="181"/>
      <c r="TO1445" s="181"/>
      <c r="TP1445" s="181"/>
      <c r="TQ1445" s="181"/>
      <c r="TR1445" s="181"/>
      <c r="TS1445" s="181"/>
      <c r="TT1445" s="181"/>
      <c r="TU1445" s="181"/>
      <c r="TV1445" s="181"/>
      <c r="TW1445" s="181"/>
      <c r="TX1445" s="181"/>
      <c r="TY1445" s="181"/>
      <c r="TZ1445" s="181"/>
      <c r="UA1445" s="181"/>
      <c r="UB1445" s="181"/>
      <c r="UC1445" s="181"/>
      <c r="UD1445" s="181"/>
      <c r="UE1445" s="181"/>
      <c r="UF1445" s="181"/>
      <c r="UG1445" s="181"/>
      <c r="UH1445" s="181"/>
      <c r="UI1445" s="181"/>
      <c r="UJ1445" s="181"/>
      <c r="UK1445" s="181"/>
      <c r="UL1445" s="181"/>
      <c r="UM1445" s="181"/>
      <c r="UN1445" s="181"/>
      <c r="UO1445" s="181"/>
      <c r="UP1445" s="181"/>
      <c r="UQ1445" s="181"/>
      <c r="UR1445" s="181"/>
      <c r="US1445" s="181"/>
      <c r="UT1445" s="181"/>
      <c r="UU1445" s="181"/>
      <c r="UV1445" s="181"/>
      <c r="UW1445" s="181"/>
      <c r="UX1445" s="181"/>
      <c r="UY1445" s="181"/>
      <c r="UZ1445" s="181"/>
      <c r="VA1445" s="181"/>
      <c r="VB1445" s="181"/>
      <c r="VC1445" s="181"/>
      <c r="VD1445" s="181"/>
      <c r="VE1445" s="181"/>
      <c r="VF1445" s="181"/>
      <c r="VG1445" s="181"/>
      <c r="VH1445" s="181"/>
      <c r="VI1445" s="181"/>
      <c r="VJ1445" s="181"/>
      <c r="VK1445" s="181"/>
      <c r="VL1445" s="181"/>
      <c r="VM1445" s="181"/>
      <c r="VN1445" s="181"/>
      <c r="VO1445" s="181"/>
      <c r="VP1445" s="181"/>
      <c r="VQ1445" s="181"/>
      <c r="VR1445" s="181"/>
      <c r="VS1445" s="181"/>
      <c r="VT1445" s="181"/>
      <c r="VU1445" s="181"/>
      <c r="VV1445" s="181"/>
      <c r="VW1445" s="181"/>
      <c r="VX1445" s="181"/>
      <c r="VY1445" s="181"/>
      <c r="VZ1445" s="181"/>
      <c r="WA1445" s="181"/>
      <c r="WB1445" s="181"/>
      <c r="WC1445" s="181"/>
      <c r="WD1445" s="181"/>
      <c r="WE1445" s="181"/>
      <c r="WF1445" s="181"/>
      <c r="WG1445" s="181"/>
      <c r="WH1445" s="181"/>
      <c r="WI1445" s="181"/>
      <c r="WJ1445" s="181"/>
      <c r="WK1445" s="181"/>
      <c r="WL1445" s="181"/>
      <c r="WM1445" s="181"/>
      <c r="WN1445" s="181"/>
      <c r="WO1445" s="181"/>
      <c r="WP1445" s="181"/>
      <c r="WQ1445" s="181"/>
      <c r="WR1445" s="181"/>
      <c r="WS1445" s="181"/>
      <c r="WT1445" s="181"/>
      <c r="WU1445" s="181"/>
      <c r="WV1445" s="181"/>
      <c r="WW1445" s="181"/>
      <c r="WX1445" s="181"/>
      <c r="WY1445" s="181"/>
      <c r="WZ1445" s="181"/>
      <c r="XA1445" s="181"/>
      <c r="XB1445" s="181"/>
      <c r="XC1445" s="181"/>
      <c r="XD1445" s="181"/>
      <c r="XE1445" s="181"/>
      <c r="XF1445" s="181"/>
      <c r="XG1445" s="181"/>
      <c r="XH1445" s="181"/>
      <c r="XI1445" s="181"/>
      <c r="XJ1445" s="181"/>
      <c r="XK1445" s="181"/>
      <c r="XL1445" s="181"/>
      <c r="XM1445" s="181"/>
      <c r="XN1445" s="181"/>
      <c r="XO1445" s="181"/>
      <c r="XP1445" s="181"/>
      <c r="XQ1445" s="181"/>
      <c r="XR1445" s="181"/>
      <c r="XS1445" s="181"/>
      <c r="XT1445" s="181"/>
      <c r="XU1445" s="181"/>
      <c r="XV1445" s="181"/>
      <c r="XW1445" s="181"/>
      <c r="XX1445" s="181"/>
      <c r="XY1445" s="181"/>
      <c r="XZ1445" s="181"/>
      <c r="YA1445" s="181"/>
      <c r="YB1445" s="181"/>
      <c r="YC1445" s="181"/>
      <c r="YD1445" s="181"/>
      <c r="YE1445" s="181"/>
      <c r="YF1445" s="181"/>
      <c r="YG1445" s="181"/>
      <c r="YH1445" s="181"/>
      <c r="YI1445" s="181"/>
      <c r="YJ1445" s="181"/>
      <c r="YK1445" s="181"/>
      <c r="YL1445" s="181"/>
      <c r="YM1445" s="181"/>
      <c r="YN1445" s="181"/>
      <c r="YO1445" s="181"/>
      <c r="YP1445" s="181"/>
      <c r="YQ1445" s="181"/>
      <c r="YR1445" s="181"/>
      <c r="YS1445" s="181"/>
      <c r="YT1445" s="181"/>
      <c r="YU1445" s="181"/>
      <c r="YV1445" s="181"/>
      <c r="YW1445" s="181"/>
      <c r="YX1445" s="181"/>
      <c r="YY1445" s="181"/>
      <c r="YZ1445" s="181"/>
      <c r="ZA1445" s="181"/>
      <c r="ZB1445" s="181"/>
      <c r="ZC1445" s="181"/>
      <c r="ZD1445" s="181"/>
      <c r="ZE1445" s="181"/>
      <c r="ZF1445" s="181"/>
      <c r="ZG1445" s="181"/>
      <c r="ZH1445" s="181"/>
      <c r="ZI1445" s="181"/>
      <c r="ZJ1445" s="181"/>
      <c r="ZK1445" s="181"/>
      <c r="ZL1445" s="181"/>
      <c r="ZM1445" s="181"/>
      <c r="ZN1445" s="181"/>
      <c r="ZO1445" s="181"/>
      <c r="ZP1445" s="181"/>
      <c r="ZQ1445" s="181"/>
      <c r="ZR1445" s="181"/>
      <c r="ZS1445" s="181"/>
      <c r="ZT1445" s="181"/>
      <c r="ZU1445" s="181"/>
      <c r="ZV1445" s="181"/>
      <c r="ZW1445" s="181"/>
      <c r="ZX1445" s="181"/>
      <c r="ZY1445" s="181"/>
      <c r="ZZ1445" s="181"/>
      <c r="AAA1445" s="181"/>
      <c r="AAB1445" s="181"/>
      <c r="AAC1445" s="181"/>
      <c r="AAD1445" s="181"/>
      <c r="AAE1445" s="181"/>
      <c r="AAF1445" s="181"/>
      <c r="AAG1445" s="181"/>
      <c r="AAH1445" s="181"/>
      <c r="AAI1445" s="181"/>
      <c r="AAJ1445" s="181"/>
      <c r="AAK1445" s="181"/>
      <c r="AAL1445" s="181"/>
      <c r="AAM1445" s="181"/>
      <c r="AAN1445" s="181"/>
      <c r="AAO1445" s="181"/>
      <c r="AAP1445" s="181"/>
      <c r="AAQ1445" s="181"/>
      <c r="AAR1445" s="181"/>
      <c r="AAS1445" s="181"/>
      <c r="AAT1445" s="181"/>
      <c r="AAU1445" s="181"/>
      <c r="AAV1445" s="181"/>
      <c r="AAW1445" s="181"/>
      <c r="AAX1445" s="181"/>
      <c r="AAY1445" s="181"/>
      <c r="AAZ1445" s="181"/>
      <c r="ABA1445" s="181"/>
      <c r="ABB1445" s="181"/>
      <c r="ABC1445" s="181"/>
      <c r="ABD1445" s="181"/>
      <c r="ABE1445" s="181"/>
      <c r="ABF1445" s="181"/>
      <c r="ABG1445" s="181"/>
      <c r="ABH1445" s="181"/>
      <c r="ABI1445" s="181"/>
      <c r="ABJ1445" s="181"/>
      <c r="ABK1445" s="181"/>
      <c r="ABL1445" s="181"/>
      <c r="ABM1445" s="181"/>
      <c r="ABN1445" s="181"/>
      <c r="ABO1445" s="181"/>
      <c r="ABP1445" s="181"/>
      <c r="ABQ1445" s="181"/>
      <c r="ABR1445" s="181"/>
      <c r="ABS1445" s="181"/>
      <c r="ABT1445" s="181"/>
      <c r="ABU1445" s="181"/>
      <c r="ABV1445" s="181"/>
      <c r="ABW1445" s="181"/>
      <c r="ABX1445" s="181"/>
      <c r="ABY1445" s="181"/>
      <c r="ABZ1445" s="181"/>
      <c r="ACA1445" s="181"/>
      <c r="ACB1445" s="181"/>
      <c r="ACC1445" s="181"/>
      <c r="ACD1445" s="181"/>
      <c r="ACE1445" s="181"/>
      <c r="ACF1445" s="181"/>
      <c r="ACG1445" s="181"/>
      <c r="ACH1445" s="181"/>
      <c r="ACI1445" s="181"/>
      <c r="ACJ1445" s="181"/>
      <c r="ACK1445" s="181"/>
      <c r="ACL1445" s="181"/>
      <c r="ACM1445" s="181"/>
      <c r="ACN1445" s="181"/>
      <c r="ACO1445" s="181"/>
      <c r="ACP1445" s="181"/>
      <c r="ACQ1445" s="181"/>
      <c r="ACR1445" s="181"/>
      <c r="ACS1445" s="181"/>
      <c r="ACT1445" s="181"/>
      <c r="ACU1445" s="181"/>
      <c r="ACV1445" s="181"/>
      <c r="ACW1445" s="181"/>
      <c r="ACX1445" s="181"/>
      <c r="ACY1445" s="181"/>
      <c r="ACZ1445" s="181"/>
      <c r="ADA1445" s="181"/>
      <c r="ADB1445" s="181"/>
      <c r="ADC1445" s="181"/>
      <c r="ADD1445" s="181"/>
      <c r="ADE1445" s="181"/>
      <c r="ADF1445" s="181"/>
      <c r="ADG1445" s="181"/>
      <c r="ADH1445" s="181"/>
      <c r="ADI1445" s="181"/>
      <c r="ADJ1445" s="181"/>
      <c r="ADK1445" s="181"/>
      <c r="ADL1445" s="181"/>
      <c r="ADM1445" s="181"/>
      <c r="ADN1445" s="181"/>
      <c r="ADO1445" s="181"/>
      <c r="ADP1445" s="181"/>
      <c r="ADQ1445" s="181"/>
      <c r="ADR1445" s="181"/>
      <c r="ADS1445" s="181"/>
      <c r="ADT1445" s="181"/>
      <c r="ADU1445" s="181"/>
      <c r="ADV1445" s="181"/>
      <c r="ADW1445" s="181"/>
      <c r="ADX1445" s="181"/>
      <c r="ADY1445" s="181"/>
      <c r="ADZ1445" s="181"/>
      <c r="AEA1445" s="181"/>
      <c r="AEB1445" s="181"/>
      <c r="AEC1445" s="181"/>
      <c r="AED1445" s="181"/>
      <c r="AEE1445" s="181"/>
      <c r="AEF1445" s="181"/>
      <c r="AEG1445" s="181"/>
      <c r="AEH1445" s="181"/>
      <c r="AEI1445" s="181"/>
      <c r="AEJ1445" s="181"/>
      <c r="AEK1445" s="181"/>
      <c r="AEL1445" s="181"/>
      <c r="AEM1445" s="181"/>
      <c r="AEN1445" s="181"/>
      <c r="AEO1445" s="181"/>
      <c r="AEP1445" s="181"/>
      <c r="AEQ1445" s="181"/>
      <c r="AER1445" s="181"/>
      <c r="AES1445" s="181"/>
      <c r="AET1445" s="181"/>
      <c r="AEU1445" s="181"/>
      <c r="AEV1445" s="181"/>
      <c r="AEW1445" s="181"/>
      <c r="AEX1445" s="181"/>
      <c r="AEY1445" s="181"/>
      <c r="AEZ1445" s="181"/>
      <c r="AFA1445" s="181"/>
      <c r="AFB1445" s="181"/>
      <c r="AFC1445" s="181"/>
      <c r="AFD1445" s="181"/>
      <c r="AFE1445" s="181"/>
      <c r="AFF1445" s="181"/>
      <c r="AFG1445" s="181"/>
      <c r="AFH1445" s="181"/>
      <c r="AFI1445" s="181"/>
      <c r="AFJ1445" s="181"/>
      <c r="AFK1445" s="181"/>
      <c r="AFL1445" s="181"/>
      <c r="AFM1445" s="181"/>
      <c r="AFN1445" s="181"/>
      <c r="AFO1445" s="181"/>
      <c r="AFP1445" s="181"/>
      <c r="AFQ1445" s="181"/>
      <c r="AFR1445" s="181"/>
      <c r="AFS1445" s="181"/>
      <c r="AFT1445" s="181"/>
      <c r="AFU1445" s="181"/>
      <c r="AFV1445" s="181"/>
      <c r="AFW1445" s="181"/>
      <c r="AFX1445" s="181"/>
      <c r="AFY1445" s="181"/>
      <c r="AFZ1445" s="181"/>
      <c r="AGA1445" s="181"/>
      <c r="AGB1445" s="181"/>
      <c r="AGC1445" s="181"/>
      <c r="AGD1445" s="181"/>
      <c r="AGE1445" s="181"/>
      <c r="AGF1445" s="181"/>
      <c r="AGG1445" s="181"/>
      <c r="AGH1445" s="181"/>
      <c r="AGI1445" s="181"/>
      <c r="AGJ1445" s="181"/>
      <c r="AGK1445" s="181"/>
      <c r="AGL1445" s="181"/>
      <c r="AGM1445" s="181"/>
      <c r="AGN1445" s="181"/>
      <c r="AGO1445" s="181"/>
      <c r="AGP1445" s="181"/>
      <c r="AGQ1445" s="181"/>
      <c r="AGR1445" s="181"/>
      <c r="AGS1445" s="181"/>
      <c r="AGT1445" s="181"/>
      <c r="AGU1445" s="181"/>
      <c r="AGV1445" s="181"/>
      <c r="AGW1445" s="181"/>
      <c r="AGX1445" s="181"/>
      <c r="AGY1445" s="181"/>
      <c r="AGZ1445" s="181"/>
      <c r="AHA1445" s="181"/>
      <c r="AHB1445" s="181"/>
      <c r="AHC1445" s="181"/>
      <c r="AHD1445" s="181"/>
      <c r="AHE1445" s="181"/>
      <c r="AHF1445" s="181"/>
      <c r="AHG1445" s="181"/>
      <c r="AHH1445" s="181"/>
      <c r="AHI1445" s="181"/>
      <c r="AHJ1445" s="181"/>
      <c r="AHK1445" s="181"/>
      <c r="AHL1445" s="181"/>
      <c r="AHM1445" s="181"/>
      <c r="AHN1445" s="181"/>
      <c r="AHO1445" s="181"/>
      <c r="AHP1445" s="181"/>
      <c r="AHQ1445" s="181"/>
      <c r="AHR1445" s="181"/>
      <c r="AHS1445" s="181"/>
      <c r="AHT1445" s="181"/>
      <c r="AHU1445" s="181"/>
      <c r="AHV1445" s="181"/>
      <c r="AHW1445" s="181"/>
      <c r="AHX1445" s="181"/>
      <c r="AHY1445" s="181"/>
      <c r="AHZ1445" s="181"/>
      <c r="AIA1445" s="181"/>
      <c r="AIB1445" s="181"/>
      <c r="AIC1445" s="181"/>
      <c r="AID1445" s="181"/>
      <c r="AIE1445" s="181"/>
      <c r="AIF1445" s="181"/>
      <c r="AIG1445" s="181"/>
      <c r="AIH1445" s="181"/>
      <c r="AII1445" s="181"/>
      <c r="AIJ1445" s="181"/>
      <c r="AIK1445" s="181"/>
      <c r="AIL1445" s="181"/>
      <c r="AIM1445" s="181"/>
      <c r="AIN1445" s="181"/>
      <c r="AIO1445" s="181"/>
      <c r="AIP1445" s="181"/>
      <c r="AIQ1445" s="181"/>
      <c r="AIR1445" s="181"/>
      <c r="AIS1445" s="181"/>
      <c r="AIT1445" s="181"/>
      <c r="AIU1445" s="181"/>
      <c r="AIV1445" s="181"/>
      <c r="AIW1445" s="181"/>
      <c r="AIX1445" s="181"/>
      <c r="AIY1445" s="181"/>
      <c r="AIZ1445" s="181"/>
      <c r="AJA1445" s="181"/>
      <c r="AJB1445" s="181"/>
      <c r="AJC1445" s="181"/>
      <c r="AJD1445" s="181"/>
      <c r="AJE1445" s="181"/>
      <c r="AJF1445" s="181"/>
      <c r="AJG1445" s="181"/>
      <c r="AJH1445" s="181"/>
      <c r="AJI1445" s="181"/>
      <c r="AJJ1445" s="181"/>
      <c r="AJK1445" s="181"/>
      <c r="AJL1445" s="181"/>
      <c r="AJM1445" s="181"/>
      <c r="AJN1445" s="181"/>
      <c r="AJO1445" s="181"/>
      <c r="AJP1445" s="181"/>
      <c r="AJQ1445" s="181"/>
      <c r="AJR1445" s="181"/>
      <c r="AJS1445" s="181"/>
      <c r="AJT1445" s="181"/>
      <c r="AJU1445" s="181"/>
      <c r="AJV1445" s="181"/>
      <c r="AJW1445" s="181"/>
      <c r="AJX1445" s="181"/>
      <c r="AJY1445" s="181"/>
      <c r="AJZ1445" s="181"/>
      <c r="AKA1445" s="181"/>
      <c r="AKB1445" s="181"/>
      <c r="AKC1445" s="181"/>
      <c r="AKD1445" s="181"/>
      <c r="AKE1445" s="181"/>
      <c r="AKF1445" s="181"/>
      <c r="AKG1445" s="181"/>
      <c r="AKH1445" s="181"/>
      <c r="AKI1445" s="181"/>
      <c r="AKJ1445" s="181"/>
      <c r="AKK1445" s="181"/>
      <c r="AKL1445" s="181"/>
      <c r="AKM1445" s="181"/>
      <c r="AKN1445" s="181"/>
      <c r="AKO1445" s="181"/>
      <c r="AKP1445" s="181"/>
      <c r="AKQ1445" s="181"/>
      <c r="AKR1445" s="181"/>
      <c r="AKS1445" s="181"/>
      <c r="AKT1445" s="181"/>
      <c r="AKU1445" s="181"/>
      <c r="AKV1445" s="181"/>
      <c r="AKW1445" s="181"/>
      <c r="AKX1445" s="181"/>
      <c r="AKY1445" s="181"/>
      <c r="AKZ1445" s="181"/>
      <c r="ALA1445" s="181"/>
      <c r="ALB1445" s="181"/>
      <c r="ALC1445" s="181"/>
      <c r="ALD1445" s="181"/>
      <c r="ALE1445" s="181"/>
    </row>
    <row r="1446" spans="1:993">
      <c r="A1446" s="279"/>
      <c r="B1446" s="14" t="s">
        <v>1694</v>
      </c>
      <c r="C1446" s="279"/>
      <c r="D1446" s="13"/>
      <c r="E1446" s="13"/>
      <c r="F1446" s="20"/>
      <c r="G1446" s="20"/>
      <c r="H1446" s="14"/>
      <c r="I1446" s="13"/>
      <c r="J1446" s="21"/>
      <c r="K1446" s="181"/>
      <c r="L1446" s="181"/>
      <c r="M1446" s="4">
        <f t="shared" si="468"/>
        <v>0</v>
      </c>
      <c r="N1446" s="4">
        <f t="shared" si="449"/>
        <v>0</v>
      </c>
      <c r="O1446" s="4">
        <f t="shared" si="448"/>
        <v>0</v>
      </c>
      <c r="P1446" s="181"/>
      <c r="Q1446" s="20"/>
      <c r="R1446" s="20"/>
      <c r="T1446" s="255"/>
      <c r="U1446" s="255"/>
      <c r="V1446" s="255"/>
      <c r="W1446" s="255"/>
      <c r="X1446" s="255"/>
      <c r="Y1446" s="255"/>
      <c r="Z1446" s="255"/>
      <c r="AA1446" s="255"/>
      <c r="AB1446" s="255"/>
      <c r="AC1446" s="255"/>
      <c r="AD1446" s="255"/>
      <c r="AE1446" s="255"/>
      <c r="AF1446" s="255"/>
      <c r="AG1446" s="255"/>
      <c r="AH1446" s="255"/>
      <c r="AI1446" s="255"/>
      <c r="AJ1446" s="255"/>
      <c r="AK1446" s="255"/>
      <c r="AL1446" s="255"/>
      <c r="AM1446" s="255"/>
      <c r="AN1446" s="255"/>
      <c r="AO1446" s="255"/>
      <c r="AP1446" s="255"/>
      <c r="AQ1446" s="255"/>
      <c r="AR1446" s="255"/>
      <c r="AS1446" s="255"/>
      <c r="AT1446" s="255"/>
      <c r="AU1446" s="255"/>
      <c r="AV1446" s="255"/>
      <c r="AW1446" s="255"/>
      <c r="AX1446" s="255"/>
      <c r="AY1446" s="255"/>
      <c r="AZ1446" s="255"/>
      <c r="BA1446" s="255"/>
      <c r="BB1446" s="255"/>
      <c r="BC1446" s="255"/>
      <c r="BD1446" s="255"/>
      <c r="BE1446" s="255"/>
      <c r="BF1446" s="255"/>
      <c r="BG1446" s="255"/>
      <c r="BH1446" s="255"/>
      <c r="BI1446" s="255"/>
      <c r="BJ1446" s="255"/>
      <c r="BK1446" s="255"/>
      <c r="BL1446" s="255"/>
      <c r="BM1446" s="181"/>
      <c r="BN1446" s="181"/>
      <c r="BO1446" s="181"/>
      <c r="BP1446" s="181"/>
      <c r="BQ1446" s="181"/>
      <c r="BR1446" s="181"/>
      <c r="BS1446" s="181"/>
      <c r="BT1446" s="181"/>
      <c r="BU1446" s="181"/>
      <c r="BV1446" s="181"/>
      <c r="BW1446" s="181"/>
      <c r="BX1446" s="181"/>
      <c r="BY1446" s="181"/>
      <c r="BZ1446" s="181"/>
      <c r="CA1446" s="181"/>
      <c r="CB1446" s="181"/>
      <c r="CC1446" s="181"/>
      <c r="CD1446" s="181"/>
      <c r="CE1446" s="181"/>
      <c r="CF1446" s="181"/>
      <c r="CG1446" s="181"/>
      <c r="CH1446" s="181"/>
      <c r="CI1446" s="181"/>
      <c r="CJ1446" s="181"/>
      <c r="CK1446" s="181"/>
      <c r="CL1446" s="181"/>
      <c r="CM1446" s="181"/>
      <c r="CN1446" s="181"/>
      <c r="CO1446" s="181"/>
      <c r="CP1446" s="181"/>
      <c r="CQ1446" s="181"/>
      <c r="CR1446" s="181"/>
      <c r="CS1446" s="181"/>
      <c r="CT1446" s="181"/>
      <c r="CU1446" s="181"/>
      <c r="CV1446" s="181"/>
      <c r="CW1446" s="181"/>
      <c r="CX1446" s="181"/>
      <c r="CY1446" s="181"/>
      <c r="CZ1446" s="181"/>
      <c r="DA1446" s="181"/>
      <c r="DB1446" s="181"/>
      <c r="DC1446" s="181"/>
      <c r="DD1446" s="181"/>
      <c r="DE1446" s="181"/>
      <c r="DF1446" s="181"/>
      <c r="DG1446" s="181"/>
      <c r="DH1446" s="181"/>
      <c r="DI1446" s="181"/>
      <c r="DJ1446" s="181"/>
      <c r="DK1446" s="181"/>
      <c r="DL1446" s="181"/>
      <c r="DM1446" s="181"/>
      <c r="DN1446" s="181"/>
      <c r="DO1446" s="181"/>
      <c r="DP1446" s="181"/>
      <c r="DQ1446" s="181"/>
      <c r="DR1446" s="181"/>
      <c r="DS1446" s="181"/>
      <c r="DT1446" s="181"/>
      <c r="DU1446" s="181"/>
      <c r="DV1446" s="181"/>
      <c r="DW1446" s="181"/>
      <c r="DX1446" s="181"/>
      <c r="DY1446" s="181"/>
      <c r="DZ1446" s="181"/>
      <c r="EA1446" s="181"/>
      <c r="EB1446" s="181"/>
      <c r="EC1446" s="181"/>
      <c r="ED1446" s="181"/>
      <c r="EE1446" s="181"/>
      <c r="EF1446" s="181"/>
      <c r="EG1446" s="181"/>
      <c r="EH1446" s="181"/>
      <c r="EI1446" s="181"/>
      <c r="EJ1446" s="181"/>
      <c r="EK1446" s="181"/>
      <c r="EL1446" s="181"/>
      <c r="EM1446" s="181"/>
      <c r="EN1446" s="181"/>
      <c r="EO1446" s="181"/>
      <c r="EP1446" s="181"/>
      <c r="EQ1446" s="181"/>
      <c r="ER1446" s="181"/>
      <c r="ES1446" s="181"/>
      <c r="ET1446" s="181"/>
      <c r="EU1446" s="181"/>
      <c r="EV1446" s="181"/>
      <c r="EW1446" s="181"/>
      <c r="EX1446" s="181"/>
      <c r="EY1446" s="181"/>
      <c r="EZ1446" s="181"/>
      <c r="FA1446" s="181"/>
      <c r="FB1446" s="181"/>
      <c r="FC1446" s="181"/>
      <c r="FD1446" s="181"/>
      <c r="FE1446" s="181"/>
      <c r="FF1446" s="181"/>
      <c r="FG1446" s="181"/>
      <c r="FH1446" s="181"/>
      <c r="FI1446" s="181"/>
      <c r="FJ1446" s="181"/>
      <c r="FK1446" s="181"/>
      <c r="FL1446" s="181"/>
      <c r="FM1446" s="181"/>
      <c r="FN1446" s="181"/>
      <c r="FO1446" s="181"/>
      <c r="FP1446" s="181"/>
      <c r="FQ1446" s="181"/>
      <c r="FR1446" s="181"/>
      <c r="FS1446" s="181"/>
      <c r="FT1446" s="181"/>
      <c r="FU1446" s="181"/>
      <c r="FV1446" s="181"/>
      <c r="FW1446" s="181"/>
      <c r="FX1446" s="181"/>
      <c r="FY1446" s="181"/>
      <c r="FZ1446" s="181"/>
      <c r="GA1446" s="181"/>
      <c r="GB1446" s="181"/>
      <c r="GC1446" s="181"/>
      <c r="GD1446" s="181"/>
      <c r="GE1446" s="181"/>
      <c r="GF1446" s="181"/>
      <c r="GG1446" s="181"/>
      <c r="GH1446" s="181"/>
      <c r="GI1446" s="181"/>
      <c r="GJ1446" s="181"/>
      <c r="GK1446" s="181"/>
      <c r="GL1446" s="181"/>
      <c r="GM1446" s="181"/>
      <c r="GN1446" s="181"/>
      <c r="GO1446" s="181"/>
      <c r="GP1446" s="181"/>
      <c r="GQ1446" s="181"/>
      <c r="GR1446" s="181"/>
      <c r="GS1446" s="181"/>
      <c r="GT1446" s="181"/>
      <c r="GU1446" s="181"/>
      <c r="GV1446" s="181"/>
      <c r="GW1446" s="181"/>
      <c r="GX1446" s="181"/>
      <c r="GY1446" s="181"/>
      <c r="GZ1446" s="181"/>
      <c r="HA1446" s="181"/>
      <c r="HB1446" s="181"/>
      <c r="HC1446" s="181"/>
      <c r="HD1446" s="181"/>
      <c r="HE1446" s="181"/>
      <c r="HF1446" s="181"/>
      <c r="HG1446" s="181"/>
      <c r="HH1446" s="181"/>
      <c r="HI1446" s="181"/>
      <c r="HJ1446" s="181"/>
      <c r="HK1446" s="181"/>
      <c r="HL1446" s="181"/>
      <c r="HM1446" s="181"/>
      <c r="HN1446" s="181"/>
      <c r="HO1446" s="181"/>
      <c r="HP1446" s="181"/>
      <c r="HQ1446" s="181"/>
      <c r="HR1446" s="181"/>
      <c r="HS1446" s="181"/>
      <c r="HT1446" s="181"/>
      <c r="HU1446" s="181"/>
      <c r="HV1446" s="181"/>
      <c r="HW1446" s="181"/>
      <c r="HX1446" s="181"/>
      <c r="HY1446" s="181"/>
      <c r="HZ1446" s="181"/>
      <c r="IA1446" s="181"/>
      <c r="IB1446" s="181"/>
      <c r="IC1446" s="181"/>
      <c r="ID1446" s="181"/>
      <c r="IE1446" s="181"/>
      <c r="IF1446" s="181"/>
      <c r="IG1446" s="181"/>
      <c r="IH1446" s="181"/>
      <c r="II1446" s="181"/>
      <c r="IJ1446" s="181"/>
      <c r="IK1446" s="181"/>
      <c r="IL1446" s="181"/>
      <c r="IM1446" s="181"/>
      <c r="IN1446" s="181"/>
      <c r="IO1446" s="181"/>
      <c r="IP1446" s="181"/>
      <c r="IQ1446" s="181"/>
      <c r="IR1446" s="181"/>
      <c r="IS1446" s="181"/>
      <c r="IT1446" s="181"/>
      <c r="IU1446" s="181"/>
      <c r="IV1446" s="181"/>
      <c r="IW1446" s="181"/>
      <c r="IX1446" s="181"/>
      <c r="IY1446" s="181"/>
      <c r="IZ1446" s="181"/>
      <c r="JA1446" s="181"/>
      <c r="JB1446" s="181"/>
      <c r="JC1446" s="181"/>
      <c r="JD1446" s="181"/>
      <c r="JE1446" s="181"/>
      <c r="JF1446" s="181"/>
      <c r="JG1446" s="181"/>
      <c r="JH1446" s="181"/>
      <c r="JI1446" s="181"/>
      <c r="JJ1446" s="181"/>
      <c r="JK1446" s="181"/>
      <c r="JL1446" s="181"/>
      <c r="JM1446" s="181"/>
      <c r="JN1446" s="181"/>
      <c r="JO1446" s="181"/>
      <c r="JP1446" s="181"/>
      <c r="JQ1446" s="181"/>
      <c r="JR1446" s="181"/>
      <c r="JS1446" s="181"/>
      <c r="JT1446" s="181"/>
      <c r="JU1446" s="181"/>
      <c r="JV1446" s="181"/>
      <c r="JW1446" s="181"/>
      <c r="JX1446" s="181"/>
      <c r="JY1446" s="181"/>
      <c r="JZ1446" s="181"/>
      <c r="KA1446" s="181"/>
      <c r="KB1446" s="181"/>
      <c r="KC1446" s="181"/>
      <c r="KD1446" s="181"/>
      <c r="KE1446" s="181"/>
      <c r="KF1446" s="181"/>
      <c r="KG1446" s="181"/>
      <c r="KH1446" s="181"/>
      <c r="KI1446" s="181"/>
      <c r="KJ1446" s="181"/>
      <c r="KK1446" s="181"/>
      <c r="KL1446" s="181"/>
      <c r="KM1446" s="181"/>
      <c r="KN1446" s="181"/>
      <c r="KO1446" s="181"/>
      <c r="KP1446" s="181"/>
      <c r="KQ1446" s="181"/>
      <c r="KR1446" s="181"/>
      <c r="KS1446" s="181"/>
      <c r="KT1446" s="181"/>
      <c r="KU1446" s="181"/>
      <c r="KV1446" s="181"/>
      <c r="KW1446" s="181"/>
      <c r="KX1446" s="181"/>
      <c r="KY1446" s="181"/>
      <c r="KZ1446" s="181"/>
      <c r="LA1446" s="181"/>
      <c r="LB1446" s="181"/>
      <c r="LC1446" s="181"/>
      <c r="LD1446" s="181"/>
      <c r="LE1446" s="181"/>
      <c r="LF1446" s="181"/>
      <c r="LG1446" s="181"/>
      <c r="LH1446" s="181"/>
      <c r="LI1446" s="181"/>
      <c r="LJ1446" s="181"/>
      <c r="LK1446" s="181"/>
      <c r="LL1446" s="181"/>
      <c r="LM1446" s="181"/>
      <c r="LN1446" s="181"/>
      <c r="LO1446" s="181"/>
      <c r="LP1446" s="181"/>
      <c r="LQ1446" s="181"/>
      <c r="LR1446" s="181"/>
      <c r="LS1446" s="181"/>
      <c r="LT1446" s="181"/>
      <c r="LU1446" s="181"/>
      <c r="LV1446" s="181"/>
      <c r="LW1446" s="181"/>
      <c r="LX1446" s="181"/>
      <c r="LY1446" s="181"/>
      <c r="LZ1446" s="181"/>
      <c r="MA1446" s="181"/>
      <c r="MB1446" s="181"/>
      <c r="MC1446" s="181"/>
      <c r="MD1446" s="181"/>
      <c r="ME1446" s="181"/>
      <c r="MF1446" s="181"/>
      <c r="MG1446" s="181"/>
      <c r="MH1446" s="181"/>
      <c r="MI1446" s="181"/>
      <c r="MJ1446" s="181"/>
      <c r="MK1446" s="181"/>
      <c r="ML1446" s="181"/>
      <c r="MM1446" s="181"/>
      <c r="MN1446" s="181"/>
      <c r="MO1446" s="181"/>
      <c r="MP1446" s="181"/>
      <c r="MQ1446" s="181"/>
      <c r="MR1446" s="181"/>
      <c r="MS1446" s="181"/>
      <c r="MT1446" s="181"/>
      <c r="MU1446" s="181"/>
      <c r="MV1446" s="181"/>
      <c r="MW1446" s="181"/>
      <c r="MX1446" s="181"/>
      <c r="MY1446" s="181"/>
      <c r="MZ1446" s="181"/>
      <c r="NA1446" s="181"/>
      <c r="NB1446" s="181"/>
      <c r="NC1446" s="181"/>
      <c r="ND1446" s="181"/>
      <c r="NE1446" s="181"/>
      <c r="NF1446" s="181"/>
      <c r="NG1446" s="181"/>
      <c r="NH1446" s="181"/>
      <c r="NI1446" s="181"/>
      <c r="NJ1446" s="181"/>
      <c r="NK1446" s="181"/>
      <c r="NL1446" s="181"/>
      <c r="NM1446" s="181"/>
      <c r="NN1446" s="181"/>
      <c r="NO1446" s="181"/>
      <c r="NP1446" s="181"/>
      <c r="NQ1446" s="181"/>
      <c r="NR1446" s="181"/>
      <c r="NS1446" s="181"/>
      <c r="NT1446" s="181"/>
      <c r="NU1446" s="181"/>
      <c r="NV1446" s="181"/>
      <c r="NW1446" s="181"/>
      <c r="NX1446" s="181"/>
      <c r="NY1446" s="181"/>
      <c r="NZ1446" s="181"/>
      <c r="OA1446" s="181"/>
      <c r="OB1446" s="181"/>
      <c r="OC1446" s="181"/>
      <c r="OD1446" s="181"/>
      <c r="OE1446" s="181"/>
      <c r="OF1446" s="181"/>
      <c r="OG1446" s="181"/>
      <c r="OH1446" s="181"/>
      <c r="OI1446" s="181"/>
      <c r="OJ1446" s="181"/>
      <c r="OK1446" s="181"/>
      <c r="OL1446" s="181"/>
      <c r="OM1446" s="181"/>
      <c r="ON1446" s="181"/>
      <c r="OO1446" s="181"/>
      <c r="OP1446" s="181"/>
      <c r="OQ1446" s="181"/>
      <c r="OR1446" s="181"/>
      <c r="OS1446" s="181"/>
      <c r="OT1446" s="181"/>
      <c r="OU1446" s="181"/>
      <c r="OV1446" s="181"/>
      <c r="OW1446" s="181"/>
      <c r="OX1446" s="181"/>
      <c r="OY1446" s="181"/>
      <c r="OZ1446" s="181"/>
      <c r="PA1446" s="181"/>
      <c r="PB1446" s="181"/>
      <c r="PC1446" s="181"/>
      <c r="PD1446" s="181"/>
      <c r="PE1446" s="181"/>
      <c r="PF1446" s="181"/>
      <c r="PG1446" s="181"/>
      <c r="PH1446" s="181"/>
      <c r="PI1446" s="181"/>
      <c r="PJ1446" s="181"/>
      <c r="PK1446" s="181"/>
      <c r="PL1446" s="181"/>
      <c r="PM1446" s="181"/>
      <c r="PN1446" s="181"/>
      <c r="PO1446" s="181"/>
      <c r="PP1446" s="181"/>
      <c r="PQ1446" s="181"/>
      <c r="PR1446" s="181"/>
      <c r="PS1446" s="181"/>
      <c r="PT1446" s="181"/>
      <c r="PU1446" s="181"/>
      <c r="PV1446" s="181"/>
      <c r="PW1446" s="181"/>
      <c r="PX1446" s="181"/>
      <c r="PY1446" s="181"/>
      <c r="PZ1446" s="181"/>
      <c r="QA1446" s="181"/>
      <c r="QB1446" s="181"/>
      <c r="QC1446" s="181"/>
      <c r="QD1446" s="181"/>
      <c r="QE1446" s="181"/>
      <c r="QF1446" s="181"/>
      <c r="QG1446" s="181"/>
      <c r="QH1446" s="181"/>
      <c r="QI1446" s="181"/>
      <c r="QJ1446" s="181"/>
      <c r="QK1446" s="181"/>
      <c r="QL1446" s="181"/>
      <c r="QM1446" s="181"/>
      <c r="QN1446" s="181"/>
      <c r="QO1446" s="181"/>
      <c r="QP1446" s="181"/>
      <c r="QQ1446" s="181"/>
      <c r="QR1446" s="181"/>
      <c r="QS1446" s="181"/>
      <c r="QT1446" s="181"/>
      <c r="QU1446" s="181"/>
      <c r="QV1446" s="181"/>
      <c r="QW1446" s="181"/>
      <c r="QX1446" s="181"/>
      <c r="QY1446" s="181"/>
      <c r="QZ1446" s="181"/>
      <c r="RA1446" s="181"/>
      <c r="RB1446" s="181"/>
      <c r="RC1446" s="181"/>
      <c r="RD1446" s="181"/>
      <c r="RE1446" s="181"/>
      <c r="RF1446" s="181"/>
      <c r="RG1446" s="181"/>
      <c r="RH1446" s="181"/>
      <c r="RI1446" s="181"/>
      <c r="RJ1446" s="181"/>
      <c r="RK1446" s="181"/>
      <c r="RL1446" s="181"/>
      <c r="RM1446" s="181"/>
      <c r="RN1446" s="181"/>
      <c r="RO1446" s="181"/>
      <c r="RP1446" s="181"/>
      <c r="RQ1446" s="181"/>
      <c r="RR1446" s="181"/>
      <c r="RS1446" s="181"/>
      <c r="RT1446" s="181"/>
      <c r="RU1446" s="181"/>
      <c r="RV1446" s="181"/>
      <c r="RW1446" s="181"/>
      <c r="RX1446" s="181"/>
      <c r="RY1446" s="181"/>
      <c r="RZ1446" s="181"/>
      <c r="SA1446" s="181"/>
      <c r="SB1446" s="181"/>
      <c r="SC1446" s="181"/>
      <c r="SD1446" s="181"/>
      <c r="SE1446" s="181"/>
      <c r="SF1446" s="181"/>
      <c r="SG1446" s="181"/>
      <c r="SH1446" s="181"/>
      <c r="SI1446" s="181"/>
      <c r="SJ1446" s="181"/>
      <c r="SK1446" s="181"/>
      <c r="SL1446" s="181"/>
      <c r="SM1446" s="181"/>
      <c r="SN1446" s="181"/>
      <c r="SO1446" s="181"/>
      <c r="SP1446" s="181"/>
      <c r="SQ1446" s="181"/>
      <c r="SR1446" s="181"/>
      <c r="SS1446" s="181"/>
      <c r="ST1446" s="181"/>
      <c r="SU1446" s="181"/>
      <c r="SV1446" s="181"/>
      <c r="SW1446" s="181"/>
      <c r="SX1446" s="181"/>
      <c r="SY1446" s="181"/>
      <c r="SZ1446" s="181"/>
      <c r="TA1446" s="181"/>
      <c r="TB1446" s="181"/>
      <c r="TC1446" s="181"/>
      <c r="TD1446" s="181"/>
      <c r="TE1446" s="181"/>
      <c r="TF1446" s="181"/>
      <c r="TG1446" s="181"/>
      <c r="TH1446" s="181"/>
      <c r="TI1446" s="181"/>
      <c r="TJ1446" s="181"/>
      <c r="TK1446" s="181"/>
      <c r="TL1446" s="181"/>
      <c r="TM1446" s="181"/>
      <c r="TN1446" s="181"/>
      <c r="TO1446" s="181"/>
      <c r="TP1446" s="181"/>
      <c r="TQ1446" s="181"/>
      <c r="TR1446" s="181"/>
      <c r="TS1446" s="181"/>
      <c r="TT1446" s="181"/>
      <c r="TU1446" s="181"/>
      <c r="TV1446" s="181"/>
      <c r="TW1446" s="181"/>
      <c r="TX1446" s="181"/>
      <c r="TY1446" s="181"/>
      <c r="TZ1446" s="181"/>
      <c r="UA1446" s="181"/>
      <c r="UB1446" s="181"/>
      <c r="UC1446" s="181"/>
      <c r="UD1446" s="181"/>
      <c r="UE1446" s="181"/>
      <c r="UF1446" s="181"/>
      <c r="UG1446" s="181"/>
      <c r="UH1446" s="181"/>
      <c r="UI1446" s="181"/>
      <c r="UJ1446" s="181"/>
      <c r="UK1446" s="181"/>
      <c r="UL1446" s="181"/>
      <c r="UM1446" s="181"/>
      <c r="UN1446" s="181"/>
      <c r="UO1446" s="181"/>
      <c r="UP1446" s="181"/>
      <c r="UQ1446" s="181"/>
      <c r="UR1446" s="181"/>
      <c r="US1446" s="181"/>
      <c r="UT1446" s="181"/>
      <c r="UU1446" s="181"/>
      <c r="UV1446" s="181"/>
      <c r="UW1446" s="181"/>
      <c r="UX1446" s="181"/>
      <c r="UY1446" s="181"/>
      <c r="UZ1446" s="181"/>
      <c r="VA1446" s="181"/>
      <c r="VB1446" s="181"/>
      <c r="VC1446" s="181"/>
      <c r="VD1446" s="181"/>
      <c r="VE1446" s="181"/>
      <c r="VF1446" s="181"/>
      <c r="VG1446" s="181"/>
      <c r="VH1446" s="181"/>
      <c r="VI1446" s="181"/>
      <c r="VJ1446" s="181"/>
      <c r="VK1446" s="181"/>
      <c r="VL1446" s="181"/>
      <c r="VM1446" s="181"/>
      <c r="VN1446" s="181"/>
      <c r="VO1446" s="181"/>
      <c r="VP1446" s="181"/>
      <c r="VQ1446" s="181"/>
      <c r="VR1446" s="181"/>
      <c r="VS1446" s="181"/>
      <c r="VT1446" s="181"/>
      <c r="VU1446" s="181"/>
      <c r="VV1446" s="181"/>
      <c r="VW1446" s="181"/>
      <c r="VX1446" s="181"/>
      <c r="VY1446" s="181"/>
      <c r="VZ1446" s="181"/>
      <c r="WA1446" s="181"/>
      <c r="WB1446" s="181"/>
      <c r="WC1446" s="181"/>
      <c r="WD1446" s="181"/>
      <c r="WE1446" s="181"/>
      <c r="WF1446" s="181"/>
      <c r="WG1446" s="181"/>
      <c r="WH1446" s="181"/>
      <c r="WI1446" s="181"/>
      <c r="WJ1446" s="181"/>
      <c r="WK1446" s="181"/>
      <c r="WL1446" s="181"/>
      <c r="WM1446" s="181"/>
      <c r="WN1446" s="181"/>
      <c r="WO1446" s="181"/>
      <c r="WP1446" s="181"/>
      <c r="WQ1446" s="181"/>
      <c r="WR1446" s="181"/>
      <c r="WS1446" s="181"/>
      <c r="WT1446" s="181"/>
      <c r="WU1446" s="181"/>
      <c r="WV1446" s="181"/>
      <c r="WW1446" s="181"/>
      <c r="WX1446" s="181"/>
      <c r="WY1446" s="181"/>
      <c r="WZ1446" s="181"/>
      <c r="XA1446" s="181"/>
      <c r="XB1446" s="181"/>
      <c r="XC1446" s="181"/>
      <c r="XD1446" s="181"/>
      <c r="XE1446" s="181"/>
      <c r="XF1446" s="181"/>
      <c r="XG1446" s="181"/>
      <c r="XH1446" s="181"/>
      <c r="XI1446" s="181"/>
      <c r="XJ1446" s="181"/>
      <c r="XK1446" s="181"/>
      <c r="XL1446" s="181"/>
      <c r="XM1446" s="181"/>
      <c r="XN1446" s="181"/>
      <c r="XO1446" s="181"/>
      <c r="XP1446" s="181"/>
      <c r="XQ1446" s="181"/>
      <c r="XR1446" s="181"/>
      <c r="XS1446" s="181"/>
      <c r="XT1446" s="181"/>
      <c r="XU1446" s="181"/>
      <c r="XV1446" s="181"/>
      <c r="XW1446" s="181"/>
      <c r="XX1446" s="181"/>
      <c r="XY1446" s="181"/>
      <c r="XZ1446" s="181"/>
      <c r="YA1446" s="181"/>
      <c r="YB1446" s="181"/>
      <c r="YC1446" s="181"/>
      <c r="YD1446" s="181"/>
      <c r="YE1446" s="181"/>
      <c r="YF1446" s="181"/>
      <c r="YG1446" s="181"/>
      <c r="YH1446" s="181"/>
      <c r="YI1446" s="181"/>
      <c r="YJ1446" s="181"/>
      <c r="YK1446" s="181"/>
      <c r="YL1446" s="181"/>
      <c r="YM1446" s="181"/>
      <c r="YN1446" s="181"/>
      <c r="YO1446" s="181"/>
      <c r="YP1446" s="181"/>
      <c r="YQ1446" s="181"/>
      <c r="YR1446" s="181"/>
      <c r="YS1446" s="181"/>
      <c r="YT1446" s="181"/>
      <c r="YU1446" s="181"/>
      <c r="YV1446" s="181"/>
      <c r="YW1446" s="181"/>
      <c r="YX1446" s="181"/>
      <c r="YY1446" s="181"/>
      <c r="YZ1446" s="181"/>
      <c r="ZA1446" s="181"/>
      <c r="ZB1446" s="181"/>
      <c r="ZC1446" s="181"/>
      <c r="ZD1446" s="181"/>
      <c r="ZE1446" s="181"/>
      <c r="ZF1446" s="181"/>
      <c r="ZG1446" s="181"/>
      <c r="ZH1446" s="181"/>
      <c r="ZI1446" s="181"/>
      <c r="ZJ1446" s="181"/>
      <c r="ZK1446" s="181"/>
      <c r="ZL1446" s="181"/>
      <c r="ZM1446" s="181"/>
      <c r="ZN1446" s="181"/>
      <c r="ZO1446" s="181"/>
      <c r="ZP1446" s="181"/>
      <c r="ZQ1446" s="181"/>
      <c r="ZR1446" s="181"/>
      <c r="ZS1446" s="181"/>
      <c r="ZT1446" s="181"/>
      <c r="ZU1446" s="181"/>
      <c r="ZV1446" s="181"/>
      <c r="ZW1446" s="181"/>
      <c r="ZX1446" s="181"/>
      <c r="ZY1446" s="181"/>
      <c r="ZZ1446" s="181"/>
      <c r="AAA1446" s="181"/>
      <c r="AAB1446" s="181"/>
      <c r="AAC1446" s="181"/>
      <c r="AAD1446" s="181"/>
      <c r="AAE1446" s="181"/>
      <c r="AAF1446" s="181"/>
      <c r="AAG1446" s="181"/>
      <c r="AAH1446" s="181"/>
      <c r="AAI1446" s="181"/>
      <c r="AAJ1446" s="181"/>
      <c r="AAK1446" s="181"/>
      <c r="AAL1446" s="181"/>
      <c r="AAM1446" s="181"/>
      <c r="AAN1446" s="181"/>
      <c r="AAO1446" s="181"/>
      <c r="AAP1446" s="181"/>
      <c r="AAQ1446" s="181"/>
      <c r="AAR1446" s="181"/>
      <c r="AAS1446" s="181"/>
      <c r="AAT1446" s="181"/>
      <c r="AAU1446" s="181"/>
      <c r="AAV1446" s="181"/>
      <c r="AAW1446" s="181"/>
      <c r="AAX1446" s="181"/>
      <c r="AAY1446" s="181"/>
      <c r="AAZ1446" s="181"/>
      <c r="ABA1446" s="181"/>
      <c r="ABB1446" s="181"/>
      <c r="ABC1446" s="181"/>
      <c r="ABD1446" s="181"/>
      <c r="ABE1446" s="181"/>
      <c r="ABF1446" s="181"/>
      <c r="ABG1446" s="181"/>
      <c r="ABH1446" s="181"/>
      <c r="ABI1446" s="181"/>
      <c r="ABJ1446" s="181"/>
      <c r="ABK1446" s="181"/>
      <c r="ABL1446" s="181"/>
      <c r="ABM1446" s="181"/>
      <c r="ABN1446" s="181"/>
      <c r="ABO1446" s="181"/>
      <c r="ABP1446" s="181"/>
      <c r="ABQ1446" s="181"/>
      <c r="ABR1446" s="181"/>
      <c r="ABS1446" s="181"/>
      <c r="ABT1446" s="181"/>
      <c r="ABU1446" s="181"/>
      <c r="ABV1446" s="181"/>
      <c r="ABW1446" s="181"/>
      <c r="ABX1446" s="181"/>
      <c r="ABY1446" s="181"/>
      <c r="ABZ1446" s="181"/>
      <c r="ACA1446" s="181"/>
      <c r="ACB1446" s="181"/>
      <c r="ACC1446" s="181"/>
      <c r="ACD1446" s="181"/>
      <c r="ACE1446" s="181"/>
      <c r="ACF1446" s="181"/>
      <c r="ACG1446" s="181"/>
      <c r="ACH1446" s="181"/>
      <c r="ACI1446" s="181"/>
      <c r="ACJ1446" s="181"/>
      <c r="ACK1446" s="181"/>
      <c r="ACL1446" s="181"/>
      <c r="ACM1446" s="181"/>
      <c r="ACN1446" s="181"/>
      <c r="ACO1446" s="181"/>
      <c r="ACP1446" s="181"/>
      <c r="ACQ1446" s="181"/>
      <c r="ACR1446" s="181"/>
      <c r="ACS1446" s="181"/>
      <c r="ACT1446" s="181"/>
      <c r="ACU1446" s="181"/>
      <c r="ACV1446" s="181"/>
      <c r="ACW1446" s="181"/>
      <c r="ACX1446" s="181"/>
      <c r="ACY1446" s="181"/>
      <c r="ACZ1446" s="181"/>
      <c r="ADA1446" s="181"/>
      <c r="ADB1446" s="181"/>
      <c r="ADC1446" s="181"/>
      <c r="ADD1446" s="181"/>
      <c r="ADE1446" s="181"/>
      <c r="ADF1446" s="181"/>
      <c r="ADG1446" s="181"/>
      <c r="ADH1446" s="181"/>
      <c r="ADI1446" s="181"/>
      <c r="ADJ1446" s="181"/>
      <c r="ADK1446" s="181"/>
      <c r="ADL1446" s="181"/>
      <c r="ADM1446" s="181"/>
      <c r="ADN1446" s="181"/>
      <c r="ADO1446" s="181"/>
      <c r="ADP1446" s="181"/>
      <c r="ADQ1446" s="181"/>
      <c r="ADR1446" s="181"/>
      <c r="ADS1446" s="181"/>
      <c r="ADT1446" s="181"/>
      <c r="ADU1446" s="181"/>
      <c r="ADV1446" s="181"/>
      <c r="ADW1446" s="181"/>
      <c r="ADX1446" s="181"/>
      <c r="ADY1446" s="181"/>
      <c r="ADZ1446" s="181"/>
      <c r="AEA1446" s="181"/>
      <c r="AEB1446" s="181"/>
      <c r="AEC1446" s="181"/>
      <c r="AED1446" s="181"/>
      <c r="AEE1446" s="181"/>
      <c r="AEF1446" s="181"/>
      <c r="AEG1446" s="181"/>
      <c r="AEH1446" s="181"/>
      <c r="AEI1446" s="181"/>
      <c r="AEJ1446" s="181"/>
      <c r="AEK1446" s="181"/>
      <c r="AEL1446" s="181"/>
      <c r="AEM1446" s="181"/>
      <c r="AEN1446" s="181"/>
      <c r="AEO1446" s="181"/>
      <c r="AEP1446" s="181"/>
      <c r="AEQ1446" s="181"/>
      <c r="AER1446" s="181"/>
      <c r="AES1446" s="181"/>
      <c r="AET1446" s="181"/>
      <c r="AEU1446" s="181"/>
      <c r="AEV1446" s="181"/>
      <c r="AEW1446" s="181"/>
      <c r="AEX1446" s="181"/>
      <c r="AEY1446" s="181"/>
      <c r="AEZ1446" s="181"/>
      <c r="AFA1446" s="181"/>
      <c r="AFB1446" s="181"/>
      <c r="AFC1446" s="181"/>
      <c r="AFD1446" s="181"/>
      <c r="AFE1446" s="181"/>
      <c r="AFF1446" s="181"/>
      <c r="AFG1446" s="181"/>
      <c r="AFH1446" s="181"/>
      <c r="AFI1446" s="181"/>
      <c r="AFJ1446" s="181"/>
      <c r="AFK1446" s="181"/>
      <c r="AFL1446" s="181"/>
      <c r="AFM1446" s="181"/>
      <c r="AFN1446" s="181"/>
      <c r="AFO1446" s="181"/>
      <c r="AFP1446" s="181"/>
      <c r="AFQ1446" s="181"/>
      <c r="AFR1446" s="181"/>
      <c r="AFS1446" s="181"/>
      <c r="AFT1446" s="181"/>
      <c r="AFU1446" s="181"/>
      <c r="AFV1446" s="181"/>
      <c r="AFW1446" s="181"/>
      <c r="AFX1446" s="181"/>
      <c r="AFY1446" s="181"/>
      <c r="AFZ1446" s="181"/>
      <c r="AGA1446" s="181"/>
      <c r="AGB1446" s="181"/>
      <c r="AGC1446" s="181"/>
      <c r="AGD1446" s="181"/>
      <c r="AGE1446" s="181"/>
      <c r="AGF1446" s="181"/>
      <c r="AGG1446" s="181"/>
      <c r="AGH1446" s="181"/>
      <c r="AGI1446" s="181"/>
      <c r="AGJ1446" s="181"/>
      <c r="AGK1446" s="181"/>
      <c r="AGL1446" s="181"/>
      <c r="AGM1446" s="181"/>
      <c r="AGN1446" s="181"/>
      <c r="AGO1446" s="181"/>
      <c r="AGP1446" s="181"/>
      <c r="AGQ1446" s="181"/>
      <c r="AGR1446" s="181"/>
      <c r="AGS1446" s="181"/>
      <c r="AGT1446" s="181"/>
      <c r="AGU1446" s="181"/>
      <c r="AGV1446" s="181"/>
      <c r="AGW1446" s="181"/>
      <c r="AGX1446" s="181"/>
      <c r="AGY1446" s="181"/>
      <c r="AGZ1446" s="181"/>
      <c r="AHA1446" s="181"/>
      <c r="AHB1446" s="181"/>
      <c r="AHC1446" s="181"/>
      <c r="AHD1446" s="181"/>
      <c r="AHE1446" s="181"/>
      <c r="AHF1446" s="181"/>
      <c r="AHG1446" s="181"/>
      <c r="AHH1446" s="181"/>
      <c r="AHI1446" s="181"/>
      <c r="AHJ1446" s="181"/>
      <c r="AHK1446" s="181"/>
      <c r="AHL1446" s="181"/>
      <c r="AHM1446" s="181"/>
      <c r="AHN1446" s="181"/>
      <c r="AHO1446" s="181"/>
      <c r="AHP1446" s="181"/>
      <c r="AHQ1446" s="181"/>
      <c r="AHR1446" s="181"/>
      <c r="AHS1446" s="181"/>
      <c r="AHT1446" s="181"/>
      <c r="AHU1446" s="181"/>
      <c r="AHV1446" s="181"/>
      <c r="AHW1446" s="181"/>
      <c r="AHX1446" s="181"/>
      <c r="AHY1446" s="181"/>
      <c r="AHZ1446" s="181"/>
      <c r="AIA1446" s="181"/>
      <c r="AIB1446" s="181"/>
      <c r="AIC1446" s="181"/>
      <c r="AID1446" s="181"/>
      <c r="AIE1446" s="181"/>
      <c r="AIF1446" s="181"/>
      <c r="AIG1446" s="181"/>
      <c r="AIH1446" s="181"/>
      <c r="AII1446" s="181"/>
      <c r="AIJ1446" s="181"/>
      <c r="AIK1446" s="181"/>
      <c r="AIL1446" s="181"/>
      <c r="AIM1446" s="181"/>
      <c r="AIN1446" s="181"/>
      <c r="AIO1446" s="181"/>
      <c r="AIP1446" s="181"/>
      <c r="AIQ1446" s="181"/>
      <c r="AIR1446" s="181"/>
      <c r="AIS1446" s="181"/>
      <c r="AIT1446" s="181"/>
      <c r="AIU1446" s="181"/>
      <c r="AIV1446" s="181"/>
      <c r="AIW1446" s="181"/>
      <c r="AIX1446" s="181"/>
      <c r="AIY1446" s="181"/>
      <c r="AIZ1446" s="181"/>
      <c r="AJA1446" s="181"/>
      <c r="AJB1446" s="181"/>
      <c r="AJC1446" s="181"/>
      <c r="AJD1446" s="181"/>
      <c r="AJE1446" s="181"/>
      <c r="AJF1446" s="181"/>
      <c r="AJG1446" s="181"/>
      <c r="AJH1446" s="181"/>
      <c r="AJI1446" s="181"/>
      <c r="AJJ1446" s="181"/>
      <c r="AJK1446" s="181"/>
      <c r="AJL1446" s="181"/>
      <c r="AJM1446" s="181"/>
      <c r="AJN1446" s="181"/>
      <c r="AJO1446" s="181"/>
      <c r="AJP1446" s="181"/>
      <c r="AJQ1446" s="181"/>
      <c r="AJR1446" s="181"/>
      <c r="AJS1446" s="181"/>
      <c r="AJT1446" s="181"/>
      <c r="AJU1446" s="181"/>
      <c r="AJV1446" s="181"/>
      <c r="AJW1446" s="181"/>
      <c r="AJX1446" s="181"/>
      <c r="AJY1446" s="181"/>
      <c r="AJZ1446" s="181"/>
      <c r="AKA1446" s="181"/>
      <c r="AKB1446" s="181"/>
      <c r="AKC1446" s="181"/>
      <c r="AKD1446" s="181"/>
      <c r="AKE1446" s="181"/>
      <c r="AKF1446" s="181"/>
      <c r="AKG1446" s="181"/>
      <c r="AKH1446" s="181"/>
      <c r="AKI1446" s="181"/>
      <c r="AKJ1446" s="181"/>
      <c r="AKK1446" s="181"/>
      <c r="AKL1446" s="181"/>
      <c r="AKM1446" s="181"/>
      <c r="AKN1446" s="181"/>
      <c r="AKO1446" s="181"/>
      <c r="AKP1446" s="181"/>
      <c r="AKQ1446" s="181"/>
      <c r="AKR1446" s="181"/>
      <c r="AKS1446" s="181"/>
      <c r="AKT1446" s="181"/>
      <c r="AKU1446" s="181"/>
      <c r="AKV1446" s="181"/>
      <c r="AKW1446" s="181"/>
      <c r="AKX1446" s="181"/>
      <c r="AKY1446" s="181"/>
      <c r="AKZ1446" s="181"/>
      <c r="ALA1446" s="181"/>
      <c r="ALB1446" s="181"/>
      <c r="ALC1446" s="181"/>
      <c r="ALD1446" s="181"/>
      <c r="ALE1446" s="181"/>
    </row>
    <row r="1447" spans="1:993">
      <c r="A1447" s="278" t="s">
        <v>1691</v>
      </c>
      <c r="B1447" s="16" t="s">
        <v>1692</v>
      </c>
      <c r="C1447" s="278">
        <v>2004</v>
      </c>
      <c r="D1447" s="17"/>
      <c r="E1447" s="17" t="s">
        <v>1693</v>
      </c>
      <c r="F1447" s="278" t="s">
        <v>14</v>
      </c>
      <c r="G1447" s="278">
        <v>1</v>
      </c>
      <c r="H1447" s="16"/>
      <c r="I1447" s="256">
        <f t="shared" ref="I1447" si="473">O1447</f>
        <v>1000</v>
      </c>
      <c r="J1447" s="257">
        <f t="shared" ref="J1447" si="474">I1447*1.23</f>
        <v>1230</v>
      </c>
      <c r="K1447" s="4">
        <v>24</v>
      </c>
      <c r="L1447" s="4">
        <v>4</v>
      </c>
      <c r="M1447" s="4">
        <f t="shared" si="468"/>
        <v>840</v>
      </c>
      <c r="N1447" s="4">
        <f t="shared" si="449"/>
        <v>160</v>
      </c>
      <c r="O1447" s="4">
        <f t="shared" si="448"/>
        <v>1000</v>
      </c>
      <c r="P1447" s="181"/>
      <c r="Q1447" s="278"/>
      <c r="R1447" s="278"/>
      <c r="T1447" s="255"/>
      <c r="U1447" s="255"/>
      <c r="V1447" s="255"/>
      <c r="W1447" s="255"/>
      <c r="X1447" s="255"/>
      <c r="Y1447" s="255"/>
      <c r="Z1447" s="255"/>
      <c r="AA1447" s="255"/>
      <c r="AB1447" s="255"/>
      <c r="AC1447" s="255"/>
      <c r="AD1447" s="255"/>
      <c r="AE1447" s="255"/>
      <c r="AF1447" s="255"/>
      <c r="AG1447" s="255"/>
      <c r="AH1447" s="255"/>
      <c r="AI1447" s="255"/>
      <c r="AJ1447" s="255"/>
      <c r="AK1447" s="255"/>
      <c r="AL1447" s="255"/>
      <c r="AM1447" s="255"/>
      <c r="AN1447" s="255"/>
      <c r="AO1447" s="255"/>
      <c r="AP1447" s="255"/>
      <c r="AQ1447" s="255"/>
      <c r="AR1447" s="255"/>
      <c r="AS1447" s="255"/>
      <c r="AT1447" s="255"/>
      <c r="AU1447" s="255"/>
      <c r="AV1447" s="255"/>
      <c r="AW1447" s="255"/>
      <c r="AX1447" s="255"/>
      <c r="AY1447" s="255"/>
      <c r="AZ1447" s="255"/>
      <c r="BA1447" s="255"/>
      <c r="BB1447" s="255"/>
      <c r="BC1447" s="255"/>
      <c r="BD1447" s="255"/>
      <c r="BE1447" s="255"/>
      <c r="BF1447" s="255"/>
      <c r="BG1447" s="255"/>
      <c r="BH1447" s="255"/>
      <c r="BI1447" s="255"/>
      <c r="BJ1447" s="255"/>
      <c r="BK1447" s="255"/>
      <c r="BL1447" s="255"/>
      <c r="BM1447" s="181"/>
      <c r="BN1447" s="181"/>
      <c r="BO1447" s="181"/>
      <c r="BP1447" s="181"/>
      <c r="BQ1447" s="181"/>
      <c r="BR1447" s="181"/>
      <c r="BS1447" s="181"/>
      <c r="BT1447" s="181"/>
      <c r="BU1447" s="181"/>
      <c r="BV1447" s="181"/>
      <c r="BW1447" s="181"/>
      <c r="BX1447" s="181"/>
      <c r="BY1447" s="181"/>
      <c r="BZ1447" s="181"/>
      <c r="CA1447" s="181"/>
      <c r="CB1447" s="181"/>
      <c r="CC1447" s="181"/>
      <c r="CD1447" s="181"/>
      <c r="CE1447" s="181"/>
      <c r="CF1447" s="181"/>
      <c r="CG1447" s="181"/>
      <c r="CH1447" s="181"/>
      <c r="CI1447" s="181"/>
      <c r="CJ1447" s="181"/>
      <c r="CK1447" s="181"/>
      <c r="CL1447" s="181"/>
      <c r="CM1447" s="181"/>
      <c r="CN1447" s="181"/>
      <c r="CO1447" s="181"/>
      <c r="CP1447" s="181"/>
      <c r="CQ1447" s="181"/>
      <c r="CR1447" s="181"/>
      <c r="CS1447" s="181"/>
      <c r="CT1447" s="181"/>
      <c r="CU1447" s="181"/>
      <c r="CV1447" s="181"/>
      <c r="CW1447" s="181"/>
      <c r="CX1447" s="181"/>
      <c r="CY1447" s="181"/>
      <c r="CZ1447" s="181"/>
      <c r="DA1447" s="181"/>
      <c r="DB1447" s="181"/>
      <c r="DC1447" s="181"/>
      <c r="DD1447" s="181"/>
      <c r="DE1447" s="181"/>
      <c r="DF1447" s="181"/>
      <c r="DG1447" s="181"/>
      <c r="DH1447" s="181"/>
      <c r="DI1447" s="181"/>
      <c r="DJ1447" s="181"/>
      <c r="DK1447" s="181"/>
      <c r="DL1447" s="181"/>
      <c r="DM1447" s="181"/>
      <c r="DN1447" s="181"/>
      <c r="DO1447" s="181"/>
      <c r="DP1447" s="181"/>
      <c r="DQ1447" s="181"/>
      <c r="DR1447" s="181"/>
      <c r="DS1447" s="181"/>
      <c r="DT1447" s="181"/>
      <c r="DU1447" s="181"/>
      <c r="DV1447" s="181"/>
      <c r="DW1447" s="181"/>
      <c r="DX1447" s="181"/>
      <c r="DY1447" s="181"/>
      <c r="DZ1447" s="181"/>
      <c r="EA1447" s="181"/>
      <c r="EB1447" s="181"/>
      <c r="EC1447" s="181"/>
      <c r="ED1447" s="181"/>
      <c r="EE1447" s="181"/>
      <c r="EF1447" s="181"/>
      <c r="EG1447" s="181"/>
      <c r="EH1447" s="181"/>
      <c r="EI1447" s="181"/>
      <c r="EJ1447" s="181"/>
      <c r="EK1447" s="181"/>
      <c r="EL1447" s="181"/>
      <c r="EM1447" s="181"/>
      <c r="EN1447" s="181"/>
      <c r="EO1447" s="181"/>
      <c r="EP1447" s="181"/>
      <c r="EQ1447" s="181"/>
      <c r="ER1447" s="181"/>
      <c r="ES1447" s="181"/>
      <c r="ET1447" s="181"/>
      <c r="EU1447" s="181"/>
      <c r="EV1447" s="181"/>
      <c r="EW1447" s="181"/>
      <c r="EX1447" s="181"/>
      <c r="EY1447" s="181"/>
      <c r="EZ1447" s="181"/>
      <c r="FA1447" s="181"/>
      <c r="FB1447" s="181"/>
      <c r="FC1447" s="181"/>
      <c r="FD1447" s="181"/>
      <c r="FE1447" s="181"/>
      <c r="FF1447" s="181"/>
      <c r="FG1447" s="181"/>
      <c r="FH1447" s="181"/>
      <c r="FI1447" s="181"/>
      <c r="FJ1447" s="181"/>
      <c r="FK1447" s="181"/>
      <c r="FL1447" s="181"/>
      <c r="FM1447" s="181"/>
      <c r="FN1447" s="181"/>
      <c r="FO1447" s="181"/>
      <c r="FP1447" s="181"/>
      <c r="FQ1447" s="181"/>
      <c r="FR1447" s="181"/>
      <c r="FS1447" s="181"/>
      <c r="FT1447" s="181"/>
      <c r="FU1447" s="181"/>
      <c r="FV1447" s="181"/>
      <c r="FW1447" s="181"/>
      <c r="FX1447" s="181"/>
      <c r="FY1447" s="181"/>
      <c r="FZ1447" s="181"/>
      <c r="GA1447" s="181"/>
      <c r="GB1447" s="181"/>
      <c r="GC1447" s="181"/>
      <c r="GD1447" s="181"/>
      <c r="GE1447" s="181"/>
      <c r="GF1447" s="181"/>
      <c r="GG1447" s="181"/>
      <c r="GH1447" s="181"/>
      <c r="GI1447" s="181"/>
      <c r="GJ1447" s="181"/>
      <c r="GK1447" s="181"/>
      <c r="GL1447" s="181"/>
      <c r="GM1447" s="181"/>
      <c r="GN1447" s="181"/>
      <c r="GO1447" s="181"/>
      <c r="GP1447" s="181"/>
      <c r="GQ1447" s="181"/>
      <c r="GR1447" s="181"/>
      <c r="GS1447" s="181"/>
      <c r="GT1447" s="181"/>
      <c r="GU1447" s="181"/>
      <c r="GV1447" s="181"/>
      <c r="GW1447" s="181"/>
      <c r="GX1447" s="181"/>
      <c r="GY1447" s="181"/>
      <c r="GZ1447" s="181"/>
      <c r="HA1447" s="181"/>
      <c r="HB1447" s="181"/>
      <c r="HC1447" s="181"/>
      <c r="HD1447" s="181"/>
      <c r="HE1447" s="181"/>
      <c r="HF1447" s="181"/>
      <c r="HG1447" s="181"/>
      <c r="HH1447" s="181"/>
      <c r="HI1447" s="181"/>
      <c r="HJ1447" s="181"/>
      <c r="HK1447" s="181"/>
      <c r="HL1447" s="181"/>
      <c r="HM1447" s="181"/>
      <c r="HN1447" s="181"/>
      <c r="HO1447" s="181"/>
      <c r="HP1447" s="181"/>
      <c r="HQ1447" s="181"/>
      <c r="HR1447" s="181"/>
      <c r="HS1447" s="181"/>
      <c r="HT1447" s="181"/>
      <c r="HU1447" s="181"/>
      <c r="HV1447" s="181"/>
      <c r="HW1447" s="181"/>
      <c r="HX1447" s="181"/>
      <c r="HY1447" s="181"/>
      <c r="HZ1447" s="181"/>
      <c r="IA1447" s="181"/>
      <c r="IB1447" s="181"/>
      <c r="IC1447" s="181"/>
      <c r="ID1447" s="181"/>
      <c r="IE1447" s="181"/>
      <c r="IF1447" s="181"/>
      <c r="IG1447" s="181"/>
      <c r="IH1447" s="181"/>
      <c r="II1447" s="181"/>
      <c r="IJ1447" s="181"/>
      <c r="IK1447" s="181"/>
      <c r="IL1447" s="181"/>
      <c r="IM1447" s="181"/>
      <c r="IN1447" s="181"/>
      <c r="IO1447" s="181"/>
      <c r="IP1447" s="181"/>
      <c r="IQ1447" s="181"/>
      <c r="IR1447" s="181"/>
      <c r="IS1447" s="181"/>
      <c r="IT1447" s="181"/>
      <c r="IU1447" s="181"/>
      <c r="IV1447" s="181"/>
      <c r="IW1447" s="181"/>
      <c r="IX1447" s="181"/>
      <c r="IY1447" s="181"/>
      <c r="IZ1447" s="181"/>
      <c r="JA1447" s="181"/>
      <c r="JB1447" s="181"/>
      <c r="JC1447" s="181"/>
      <c r="JD1447" s="181"/>
      <c r="JE1447" s="181"/>
      <c r="JF1447" s="181"/>
      <c r="JG1447" s="181"/>
      <c r="JH1447" s="181"/>
      <c r="JI1447" s="181"/>
      <c r="JJ1447" s="181"/>
      <c r="JK1447" s="181"/>
      <c r="JL1447" s="181"/>
      <c r="JM1447" s="181"/>
      <c r="JN1447" s="181"/>
      <c r="JO1447" s="181"/>
      <c r="JP1447" s="181"/>
      <c r="JQ1447" s="181"/>
      <c r="JR1447" s="181"/>
      <c r="JS1447" s="181"/>
      <c r="JT1447" s="181"/>
      <c r="JU1447" s="181"/>
      <c r="JV1447" s="181"/>
      <c r="JW1447" s="181"/>
      <c r="JX1447" s="181"/>
      <c r="JY1447" s="181"/>
      <c r="JZ1447" s="181"/>
      <c r="KA1447" s="181"/>
      <c r="KB1447" s="181"/>
      <c r="KC1447" s="181"/>
      <c r="KD1447" s="181"/>
      <c r="KE1447" s="181"/>
      <c r="KF1447" s="181"/>
      <c r="KG1447" s="181"/>
      <c r="KH1447" s="181"/>
      <c r="KI1447" s="181"/>
      <c r="KJ1447" s="181"/>
      <c r="KK1447" s="181"/>
      <c r="KL1447" s="181"/>
      <c r="KM1447" s="181"/>
      <c r="KN1447" s="181"/>
      <c r="KO1447" s="181"/>
      <c r="KP1447" s="181"/>
      <c r="KQ1447" s="181"/>
      <c r="KR1447" s="181"/>
      <c r="KS1447" s="181"/>
      <c r="KT1447" s="181"/>
      <c r="KU1447" s="181"/>
      <c r="KV1447" s="181"/>
      <c r="KW1447" s="181"/>
      <c r="KX1447" s="181"/>
      <c r="KY1447" s="181"/>
      <c r="KZ1447" s="181"/>
      <c r="LA1447" s="181"/>
      <c r="LB1447" s="181"/>
      <c r="LC1447" s="181"/>
      <c r="LD1447" s="181"/>
      <c r="LE1447" s="181"/>
      <c r="LF1447" s="181"/>
      <c r="LG1447" s="181"/>
      <c r="LH1447" s="181"/>
      <c r="LI1447" s="181"/>
      <c r="LJ1447" s="181"/>
      <c r="LK1447" s="181"/>
      <c r="LL1447" s="181"/>
      <c r="LM1447" s="181"/>
      <c r="LN1447" s="181"/>
      <c r="LO1447" s="181"/>
      <c r="LP1447" s="181"/>
      <c r="LQ1447" s="181"/>
      <c r="LR1447" s="181"/>
      <c r="LS1447" s="181"/>
      <c r="LT1447" s="181"/>
      <c r="LU1447" s="181"/>
      <c r="LV1447" s="181"/>
      <c r="LW1447" s="181"/>
      <c r="LX1447" s="181"/>
      <c r="LY1447" s="181"/>
      <c r="LZ1447" s="181"/>
      <c r="MA1447" s="181"/>
      <c r="MB1447" s="181"/>
      <c r="MC1447" s="181"/>
      <c r="MD1447" s="181"/>
      <c r="ME1447" s="181"/>
      <c r="MF1447" s="181"/>
      <c r="MG1447" s="181"/>
      <c r="MH1447" s="181"/>
      <c r="MI1447" s="181"/>
      <c r="MJ1447" s="181"/>
      <c r="MK1447" s="181"/>
      <c r="ML1447" s="181"/>
      <c r="MM1447" s="181"/>
      <c r="MN1447" s="181"/>
      <c r="MO1447" s="181"/>
      <c r="MP1447" s="181"/>
      <c r="MQ1447" s="181"/>
      <c r="MR1447" s="181"/>
      <c r="MS1447" s="181"/>
      <c r="MT1447" s="181"/>
      <c r="MU1447" s="181"/>
      <c r="MV1447" s="181"/>
      <c r="MW1447" s="181"/>
      <c r="MX1447" s="181"/>
      <c r="MY1447" s="181"/>
      <c r="MZ1447" s="181"/>
      <c r="NA1447" s="181"/>
      <c r="NB1447" s="181"/>
      <c r="NC1447" s="181"/>
      <c r="ND1447" s="181"/>
      <c r="NE1447" s="181"/>
      <c r="NF1447" s="181"/>
      <c r="NG1447" s="181"/>
      <c r="NH1447" s="181"/>
      <c r="NI1447" s="181"/>
      <c r="NJ1447" s="181"/>
      <c r="NK1447" s="181"/>
      <c r="NL1447" s="181"/>
      <c r="NM1447" s="181"/>
      <c r="NN1447" s="181"/>
      <c r="NO1447" s="181"/>
      <c r="NP1447" s="181"/>
      <c r="NQ1447" s="181"/>
      <c r="NR1447" s="181"/>
      <c r="NS1447" s="181"/>
      <c r="NT1447" s="181"/>
      <c r="NU1447" s="181"/>
      <c r="NV1447" s="181"/>
      <c r="NW1447" s="181"/>
      <c r="NX1447" s="181"/>
      <c r="NY1447" s="181"/>
      <c r="NZ1447" s="181"/>
      <c r="OA1447" s="181"/>
      <c r="OB1447" s="181"/>
      <c r="OC1447" s="181"/>
      <c r="OD1447" s="181"/>
      <c r="OE1447" s="181"/>
      <c r="OF1447" s="181"/>
      <c r="OG1447" s="181"/>
      <c r="OH1447" s="181"/>
      <c r="OI1447" s="181"/>
      <c r="OJ1447" s="181"/>
      <c r="OK1447" s="181"/>
      <c r="OL1447" s="181"/>
      <c r="OM1447" s="181"/>
      <c r="ON1447" s="181"/>
      <c r="OO1447" s="181"/>
      <c r="OP1447" s="181"/>
      <c r="OQ1447" s="181"/>
      <c r="OR1447" s="181"/>
      <c r="OS1447" s="181"/>
      <c r="OT1447" s="181"/>
      <c r="OU1447" s="181"/>
      <c r="OV1447" s="181"/>
      <c r="OW1447" s="181"/>
      <c r="OX1447" s="181"/>
      <c r="OY1447" s="181"/>
      <c r="OZ1447" s="181"/>
      <c r="PA1447" s="181"/>
      <c r="PB1447" s="181"/>
      <c r="PC1447" s="181"/>
      <c r="PD1447" s="181"/>
      <c r="PE1447" s="181"/>
      <c r="PF1447" s="181"/>
      <c r="PG1447" s="181"/>
      <c r="PH1447" s="181"/>
      <c r="PI1447" s="181"/>
      <c r="PJ1447" s="181"/>
      <c r="PK1447" s="181"/>
      <c r="PL1447" s="181"/>
      <c r="PM1447" s="181"/>
      <c r="PN1447" s="181"/>
      <c r="PO1447" s="181"/>
      <c r="PP1447" s="181"/>
      <c r="PQ1447" s="181"/>
      <c r="PR1447" s="181"/>
      <c r="PS1447" s="181"/>
      <c r="PT1447" s="181"/>
      <c r="PU1447" s="181"/>
      <c r="PV1447" s="181"/>
      <c r="PW1447" s="181"/>
      <c r="PX1447" s="181"/>
      <c r="PY1447" s="181"/>
      <c r="PZ1447" s="181"/>
      <c r="QA1447" s="181"/>
      <c r="QB1447" s="181"/>
      <c r="QC1447" s="181"/>
      <c r="QD1447" s="181"/>
      <c r="QE1447" s="181"/>
      <c r="QF1447" s="181"/>
      <c r="QG1447" s="181"/>
      <c r="QH1447" s="181"/>
      <c r="QI1447" s="181"/>
      <c r="QJ1447" s="181"/>
      <c r="QK1447" s="181"/>
      <c r="QL1447" s="181"/>
      <c r="QM1447" s="181"/>
      <c r="QN1447" s="181"/>
      <c r="QO1447" s="181"/>
      <c r="QP1447" s="181"/>
      <c r="QQ1447" s="181"/>
      <c r="QR1447" s="181"/>
      <c r="QS1447" s="181"/>
      <c r="QT1447" s="181"/>
      <c r="QU1447" s="181"/>
      <c r="QV1447" s="181"/>
      <c r="QW1447" s="181"/>
      <c r="QX1447" s="181"/>
      <c r="QY1447" s="181"/>
      <c r="QZ1447" s="181"/>
      <c r="RA1447" s="181"/>
      <c r="RB1447" s="181"/>
      <c r="RC1447" s="181"/>
      <c r="RD1447" s="181"/>
      <c r="RE1447" s="181"/>
      <c r="RF1447" s="181"/>
      <c r="RG1447" s="181"/>
      <c r="RH1447" s="181"/>
      <c r="RI1447" s="181"/>
      <c r="RJ1447" s="181"/>
      <c r="RK1447" s="181"/>
      <c r="RL1447" s="181"/>
      <c r="RM1447" s="181"/>
      <c r="RN1447" s="181"/>
      <c r="RO1447" s="181"/>
      <c r="RP1447" s="181"/>
      <c r="RQ1447" s="181"/>
      <c r="RR1447" s="181"/>
      <c r="RS1447" s="181"/>
      <c r="RT1447" s="181"/>
      <c r="RU1447" s="181"/>
      <c r="RV1447" s="181"/>
      <c r="RW1447" s="181"/>
      <c r="RX1447" s="181"/>
      <c r="RY1447" s="181"/>
      <c r="RZ1447" s="181"/>
      <c r="SA1447" s="181"/>
      <c r="SB1447" s="181"/>
      <c r="SC1447" s="181"/>
      <c r="SD1447" s="181"/>
      <c r="SE1447" s="181"/>
      <c r="SF1447" s="181"/>
      <c r="SG1447" s="181"/>
      <c r="SH1447" s="181"/>
      <c r="SI1447" s="181"/>
      <c r="SJ1447" s="181"/>
      <c r="SK1447" s="181"/>
      <c r="SL1447" s="181"/>
      <c r="SM1447" s="181"/>
      <c r="SN1447" s="181"/>
      <c r="SO1447" s="181"/>
      <c r="SP1447" s="181"/>
      <c r="SQ1447" s="181"/>
      <c r="SR1447" s="181"/>
      <c r="SS1447" s="181"/>
      <c r="ST1447" s="181"/>
      <c r="SU1447" s="181"/>
      <c r="SV1447" s="181"/>
      <c r="SW1447" s="181"/>
      <c r="SX1447" s="181"/>
      <c r="SY1447" s="181"/>
      <c r="SZ1447" s="181"/>
      <c r="TA1447" s="181"/>
      <c r="TB1447" s="181"/>
      <c r="TC1447" s="181"/>
      <c r="TD1447" s="181"/>
      <c r="TE1447" s="181"/>
      <c r="TF1447" s="181"/>
      <c r="TG1447" s="181"/>
      <c r="TH1447" s="181"/>
      <c r="TI1447" s="181"/>
      <c r="TJ1447" s="181"/>
      <c r="TK1447" s="181"/>
      <c r="TL1447" s="181"/>
      <c r="TM1447" s="181"/>
      <c r="TN1447" s="181"/>
      <c r="TO1447" s="181"/>
      <c r="TP1447" s="181"/>
      <c r="TQ1447" s="181"/>
      <c r="TR1447" s="181"/>
      <c r="TS1447" s="181"/>
      <c r="TT1447" s="181"/>
      <c r="TU1447" s="181"/>
      <c r="TV1447" s="181"/>
      <c r="TW1447" s="181"/>
      <c r="TX1447" s="181"/>
      <c r="TY1447" s="181"/>
      <c r="TZ1447" s="181"/>
      <c r="UA1447" s="181"/>
      <c r="UB1447" s="181"/>
      <c r="UC1447" s="181"/>
      <c r="UD1447" s="181"/>
      <c r="UE1447" s="181"/>
      <c r="UF1447" s="181"/>
      <c r="UG1447" s="181"/>
      <c r="UH1447" s="181"/>
      <c r="UI1447" s="181"/>
      <c r="UJ1447" s="181"/>
      <c r="UK1447" s="181"/>
      <c r="UL1447" s="181"/>
      <c r="UM1447" s="181"/>
      <c r="UN1447" s="181"/>
      <c r="UO1447" s="181"/>
      <c r="UP1447" s="181"/>
      <c r="UQ1447" s="181"/>
      <c r="UR1447" s="181"/>
      <c r="US1447" s="181"/>
      <c r="UT1447" s="181"/>
      <c r="UU1447" s="181"/>
      <c r="UV1447" s="181"/>
      <c r="UW1447" s="181"/>
      <c r="UX1447" s="181"/>
      <c r="UY1447" s="181"/>
      <c r="UZ1447" s="181"/>
      <c r="VA1447" s="181"/>
      <c r="VB1447" s="181"/>
      <c r="VC1447" s="181"/>
      <c r="VD1447" s="181"/>
      <c r="VE1447" s="181"/>
      <c r="VF1447" s="181"/>
      <c r="VG1447" s="181"/>
      <c r="VH1447" s="181"/>
      <c r="VI1447" s="181"/>
      <c r="VJ1447" s="181"/>
      <c r="VK1447" s="181"/>
      <c r="VL1447" s="181"/>
      <c r="VM1447" s="181"/>
      <c r="VN1447" s="181"/>
      <c r="VO1447" s="181"/>
      <c r="VP1447" s="181"/>
      <c r="VQ1447" s="181"/>
      <c r="VR1447" s="181"/>
      <c r="VS1447" s="181"/>
      <c r="VT1447" s="181"/>
      <c r="VU1447" s="181"/>
      <c r="VV1447" s="181"/>
      <c r="VW1447" s="181"/>
      <c r="VX1447" s="181"/>
      <c r="VY1447" s="181"/>
      <c r="VZ1447" s="181"/>
      <c r="WA1447" s="181"/>
      <c r="WB1447" s="181"/>
      <c r="WC1447" s="181"/>
      <c r="WD1447" s="181"/>
      <c r="WE1447" s="181"/>
      <c r="WF1447" s="181"/>
      <c r="WG1447" s="181"/>
      <c r="WH1447" s="181"/>
      <c r="WI1447" s="181"/>
      <c r="WJ1447" s="181"/>
      <c r="WK1447" s="181"/>
      <c r="WL1447" s="181"/>
      <c r="WM1447" s="181"/>
      <c r="WN1447" s="181"/>
      <c r="WO1447" s="181"/>
      <c r="WP1447" s="181"/>
      <c r="WQ1447" s="181"/>
      <c r="WR1447" s="181"/>
      <c r="WS1447" s="181"/>
      <c r="WT1447" s="181"/>
      <c r="WU1447" s="181"/>
      <c r="WV1447" s="181"/>
      <c r="WW1447" s="181"/>
      <c r="WX1447" s="181"/>
      <c r="WY1447" s="181"/>
      <c r="WZ1447" s="181"/>
      <c r="XA1447" s="181"/>
      <c r="XB1447" s="181"/>
      <c r="XC1447" s="181"/>
      <c r="XD1447" s="181"/>
      <c r="XE1447" s="181"/>
      <c r="XF1447" s="181"/>
      <c r="XG1447" s="181"/>
      <c r="XH1447" s="181"/>
      <c r="XI1447" s="181"/>
      <c r="XJ1447" s="181"/>
      <c r="XK1447" s="181"/>
      <c r="XL1447" s="181"/>
      <c r="XM1447" s="181"/>
      <c r="XN1447" s="181"/>
      <c r="XO1447" s="181"/>
      <c r="XP1447" s="181"/>
      <c r="XQ1447" s="181"/>
      <c r="XR1447" s="181"/>
      <c r="XS1447" s="181"/>
      <c r="XT1447" s="181"/>
      <c r="XU1447" s="181"/>
      <c r="XV1447" s="181"/>
      <c r="XW1447" s="181"/>
      <c r="XX1447" s="181"/>
      <c r="XY1447" s="181"/>
      <c r="XZ1447" s="181"/>
      <c r="YA1447" s="181"/>
      <c r="YB1447" s="181"/>
      <c r="YC1447" s="181"/>
      <c r="YD1447" s="181"/>
      <c r="YE1447" s="181"/>
      <c r="YF1447" s="181"/>
      <c r="YG1447" s="181"/>
      <c r="YH1447" s="181"/>
      <c r="YI1447" s="181"/>
      <c r="YJ1447" s="181"/>
      <c r="YK1447" s="181"/>
      <c r="YL1447" s="181"/>
      <c r="YM1447" s="181"/>
      <c r="YN1447" s="181"/>
      <c r="YO1447" s="181"/>
      <c r="YP1447" s="181"/>
      <c r="YQ1447" s="181"/>
      <c r="YR1447" s="181"/>
      <c r="YS1447" s="181"/>
      <c r="YT1447" s="181"/>
      <c r="YU1447" s="181"/>
      <c r="YV1447" s="181"/>
      <c r="YW1447" s="181"/>
      <c r="YX1447" s="181"/>
      <c r="YY1447" s="181"/>
      <c r="YZ1447" s="181"/>
      <c r="ZA1447" s="181"/>
      <c r="ZB1447" s="181"/>
      <c r="ZC1447" s="181"/>
      <c r="ZD1447" s="181"/>
      <c r="ZE1447" s="181"/>
      <c r="ZF1447" s="181"/>
      <c r="ZG1447" s="181"/>
      <c r="ZH1447" s="181"/>
      <c r="ZI1447" s="181"/>
      <c r="ZJ1447" s="181"/>
      <c r="ZK1447" s="181"/>
      <c r="ZL1447" s="181"/>
      <c r="ZM1447" s="181"/>
      <c r="ZN1447" s="181"/>
      <c r="ZO1447" s="181"/>
      <c r="ZP1447" s="181"/>
      <c r="ZQ1447" s="181"/>
      <c r="ZR1447" s="181"/>
      <c r="ZS1447" s="181"/>
      <c r="ZT1447" s="181"/>
      <c r="ZU1447" s="181"/>
      <c r="ZV1447" s="181"/>
      <c r="ZW1447" s="181"/>
      <c r="ZX1447" s="181"/>
      <c r="ZY1447" s="181"/>
      <c r="ZZ1447" s="181"/>
      <c r="AAA1447" s="181"/>
      <c r="AAB1447" s="181"/>
      <c r="AAC1447" s="181"/>
      <c r="AAD1447" s="181"/>
      <c r="AAE1447" s="181"/>
      <c r="AAF1447" s="181"/>
      <c r="AAG1447" s="181"/>
      <c r="AAH1447" s="181"/>
      <c r="AAI1447" s="181"/>
      <c r="AAJ1447" s="181"/>
      <c r="AAK1447" s="181"/>
      <c r="AAL1447" s="181"/>
      <c r="AAM1447" s="181"/>
      <c r="AAN1447" s="181"/>
      <c r="AAO1447" s="181"/>
      <c r="AAP1447" s="181"/>
      <c r="AAQ1447" s="181"/>
      <c r="AAR1447" s="181"/>
      <c r="AAS1447" s="181"/>
      <c r="AAT1447" s="181"/>
      <c r="AAU1447" s="181"/>
      <c r="AAV1447" s="181"/>
      <c r="AAW1447" s="181"/>
      <c r="AAX1447" s="181"/>
      <c r="AAY1447" s="181"/>
      <c r="AAZ1447" s="181"/>
      <c r="ABA1447" s="181"/>
      <c r="ABB1447" s="181"/>
      <c r="ABC1447" s="181"/>
      <c r="ABD1447" s="181"/>
      <c r="ABE1447" s="181"/>
      <c r="ABF1447" s="181"/>
      <c r="ABG1447" s="181"/>
      <c r="ABH1447" s="181"/>
      <c r="ABI1447" s="181"/>
      <c r="ABJ1447" s="181"/>
      <c r="ABK1447" s="181"/>
      <c r="ABL1447" s="181"/>
      <c r="ABM1447" s="181"/>
      <c r="ABN1447" s="181"/>
      <c r="ABO1447" s="181"/>
      <c r="ABP1447" s="181"/>
      <c r="ABQ1447" s="181"/>
      <c r="ABR1447" s="181"/>
      <c r="ABS1447" s="181"/>
      <c r="ABT1447" s="181"/>
      <c r="ABU1447" s="181"/>
      <c r="ABV1447" s="181"/>
      <c r="ABW1447" s="181"/>
      <c r="ABX1447" s="181"/>
      <c r="ABY1447" s="181"/>
      <c r="ABZ1447" s="181"/>
      <c r="ACA1447" s="181"/>
      <c r="ACB1447" s="181"/>
      <c r="ACC1447" s="181"/>
      <c r="ACD1447" s="181"/>
      <c r="ACE1447" s="181"/>
      <c r="ACF1447" s="181"/>
      <c r="ACG1447" s="181"/>
      <c r="ACH1447" s="181"/>
      <c r="ACI1447" s="181"/>
      <c r="ACJ1447" s="181"/>
      <c r="ACK1447" s="181"/>
      <c r="ACL1447" s="181"/>
      <c r="ACM1447" s="181"/>
      <c r="ACN1447" s="181"/>
      <c r="ACO1447" s="181"/>
      <c r="ACP1447" s="181"/>
      <c r="ACQ1447" s="181"/>
      <c r="ACR1447" s="181"/>
      <c r="ACS1447" s="181"/>
      <c r="ACT1447" s="181"/>
      <c r="ACU1447" s="181"/>
      <c r="ACV1447" s="181"/>
      <c r="ACW1447" s="181"/>
      <c r="ACX1447" s="181"/>
      <c r="ACY1447" s="181"/>
      <c r="ACZ1447" s="181"/>
      <c r="ADA1447" s="181"/>
      <c r="ADB1447" s="181"/>
      <c r="ADC1447" s="181"/>
      <c r="ADD1447" s="181"/>
      <c r="ADE1447" s="181"/>
      <c r="ADF1447" s="181"/>
      <c r="ADG1447" s="181"/>
      <c r="ADH1447" s="181"/>
      <c r="ADI1447" s="181"/>
      <c r="ADJ1447" s="181"/>
      <c r="ADK1447" s="181"/>
      <c r="ADL1447" s="181"/>
      <c r="ADM1447" s="181"/>
      <c r="ADN1447" s="181"/>
      <c r="ADO1447" s="181"/>
      <c r="ADP1447" s="181"/>
      <c r="ADQ1447" s="181"/>
      <c r="ADR1447" s="181"/>
      <c r="ADS1447" s="181"/>
      <c r="ADT1447" s="181"/>
      <c r="ADU1447" s="181"/>
      <c r="ADV1447" s="181"/>
      <c r="ADW1447" s="181"/>
      <c r="ADX1447" s="181"/>
      <c r="ADY1447" s="181"/>
      <c r="ADZ1447" s="181"/>
      <c r="AEA1447" s="181"/>
      <c r="AEB1447" s="181"/>
      <c r="AEC1447" s="181"/>
      <c r="AED1447" s="181"/>
      <c r="AEE1447" s="181"/>
      <c r="AEF1447" s="181"/>
      <c r="AEG1447" s="181"/>
      <c r="AEH1447" s="181"/>
      <c r="AEI1447" s="181"/>
      <c r="AEJ1447" s="181"/>
      <c r="AEK1447" s="181"/>
      <c r="AEL1447" s="181"/>
      <c r="AEM1447" s="181"/>
      <c r="AEN1447" s="181"/>
      <c r="AEO1447" s="181"/>
      <c r="AEP1447" s="181"/>
      <c r="AEQ1447" s="181"/>
      <c r="AER1447" s="181"/>
      <c r="AES1447" s="181"/>
      <c r="AET1447" s="181"/>
      <c r="AEU1447" s="181"/>
      <c r="AEV1447" s="181"/>
      <c r="AEW1447" s="181"/>
      <c r="AEX1447" s="181"/>
      <c r="AEY1447" s="181"/>
      <c r="AEZ1447" s="181"/>
      <c r="AFA1447" s="181"/>
      <c r="AFB1447" s="181"/>
      <c r="AFC1447" s="181"/>
      <c r="AFD1447" s="181"/>
      <c r="AFE1447" s="181"/>
      <c r="AFF1447" s="181"/>
      <c r="AFG1447" s="181"/>
      <c r="AFH1447" s="181"/>
      <c r="AFI1447" s="181"/>
      <c r="AFJ1447" s="181"/>
      <c r="AFK1447" s="181"/>
      <c r="AFL1447" s="181"/>
      <c r="AFM1447" s="181"/>
      <c r="AFN1447" s="181"/>
      <c r="AFO1447" s="181"/>
      <c r="AFP1447" s="181"/>
      <c r="AFQ1447" s="181"/>
      <c r="AFR1447" s="181"/>
      <c r="AFS1447" s="181"/>
      <c r="AFT1447" s="181"/>
      <c r="AFU1447" s="181"/>
      <c r="AFV1447" s="181"/>
      <c r="AFW1447" s="181"/>
      <c r="AFX1447" s="181"/>
      <c r="AFY1447" s="181"/>
      <c r="AFZ1447" s="181"/>
      <c r="AGA1447" s="181"/>
      <c r="AGB1447" s="181"/>
      <c r="AGC1447" s="181"/>
      <c r="AGD1447" s="181"/>
      <c r="AGE1447" s="181"/>
      <c r="AGF1447" s="181"/>
      <c r="AGG1447" s="181"/>
      <c r="AGH1447" s="181"/>
      <c r="AGI1447" s="181"/>
      <c r="AGJ1447" s="181"/>
      <c r="AGK1447" s="181"/>
      <c r="AGL1447" s="181"/>
      <c r="AGM1447" s="181"/>
      <c r="AGN1447" s="181"/>
      <c r="AGO1447" s="181"/>
      <c r="AGP1447" s="181"/>
      <c r="AGQ1447" s="181"/>
      <c r="AGR1447" s="181"/>
      <c r="AGS1447" s="181"/>
      <c r="AGT1447" s="181"/>
      <c r="AGU1447" s="181"/>
      <c r="AGV1447" s="181"/>
      <c r="AGW1447" s="181"/>
      <c r="AGX1447" s="181"/>
      <c r="AGY1447" s="181"/>
      <c r="AGZ1447" s="181"/>
      <c r="AHA1447" s="181"/>
      <c r="AHB1447" s="181"/>
      <c r="AHC1447" s="181"/>
      <c r="AHD1447" s="181"/>
      <c r="AHE1447" s="181"/>
      <c r="AHF1447" s="181"/>
      <c r="AHG1447" s="181"/>
      <c r="AHH1447" s="181"/>
      <c r="AHI1447" s="181"/>
      <c r="AHJ1447" s="181"/>
      <c r="AHK1447" s="181"/>
      <c r="AHL1447" s="181"/>
      <c r="AHM1447" s="181"/>
      <c r="AHN1447" s="181"/>
      <c r="AHO1447" s="181"/>
      <c r="AHP1447" s="181"/>
      <c r="AHQ1447" s="181"/>
      <c r="AHR1447" s="181"/>
      <c r="AHS1447" s="181"/>
      <c r="AHT1447" s="181"/>
      <c r="AHU1447" s="181"/>
      <c r="AHV1447" s="181"/>
      <c r="AHW1447" s="181"/>
      <c r="AHX1447" s="181"/>
      <c r="AHY1447" s="181"/>
      <c r="AHZ1447" s="181"/>
      <c r="AIA1447" s="181"/>
      <c r="AIB1447" s="181"/>
      <c r="AIC1447" s="181"/>
      <c r="AID1447" s="181"/>
      <c r="AIE1447" s="181"/>
      <c r="AIF1447" s="181"/>
      <c r="AIG1447" s="181"/>
      <c r="AIH1447" s="181"/>
      <c r="AII1447" s="181"/>
      <c r="AIJ1447" s="181"/>
      <c r="AIK1447" s="181"/>
      <c r="AIL1447" s="181"/>
      <c r="AIM1447" s="181"/>
      <c r="AIN1447" s="181"/>
      <c r="AIO1447" s="181"/>
      <c r="AIP1447" s="181"/>
      <c r="AIQ1447" s="181"/>
      <c r="AIR1447" s="181"/>
      <c r="AIS1447" s="181"/>
      <c r="AIT1447" s="181"/>
      <c r="AIU1447" s="181"/>
      <c r="AIV1447" s="181"/>
      <c r="AIW1447" s="181"/>
      <c r="AIX1447" s="181"/>
      <c r="AIY1447" s="181"/>
      <c r="AIZ1447" s="181"/>
      <c r="AJA1447" s="181"/>
      <c r="AJB1447" s="181"/>
      <c r="AJC1447" s="181"/>
      <c r="AJD1447" s="181"/>
      <c r="AJE1447" s="181"/>
      <c r="AJF1447" s="181"/>
      <c r="AJG1447" s="181"/>
      <c r="AJH1447" s="181"/>
      <c r="AJI1447" s="181"/>
      <c r="AJJ1447" s="181"/>
      <c r="AJK1447" s="181"/>
      <c r="AJL1447" s="181"/>
      <c r="AJM1447" s="181"/>
      <c r="AJN1447" s="181"/>
      <c r="AJO1447" s="181"/>
      <c r="AJP1447" s="181"/>
      <c r="AJQ1447" s="181"/>
      <c r="AJR1447" s="181"/>
      <c r="AJS1447" s="181"/>
      <c r="AJT1447" s="181"/>
      <c r="AJU1447" s="181"/>
      <c r="AJV1447" s="181"/>
      <c r="AJW1447" s="181"/>
      <c r="AJX1447" s="181"/>
      <c r="AJY1447" s="181"/>
      <c r="AJZ1447" s="181"/>
      <c r="AKA1447" s="181"/>
      <c r="AKB1447" s="181"/>
      <c r="AKC1447" s="181"/>
      <c r="AKD1447" s="181"/>
      <c r="AKE1447" s="181"/>
      <c r="AKF1447" s="181"/>
      <c r="AKG1447" s="181"/>
      <c r="AKH1447" s="181"/>
      <c r="AKI1447" s="181"/>
      <c r="AKJ1447" s="181"/>
      <c r="AKK1447" s="181"/>
      <c r="AKL1447" s="181"/>
      <c r="AKM1447" s="181"/>
      <c r="AKN1447" s="181"/>
      <c r="AKO1447" s="181"/>
      <c r="AKP1447" s="181"/>
      <c r="AKQ1447" s="181"/>
      <c r="AKR1447" s="181"/>
      <c r="AKS1447" s="181"/>
      <c r="AKT1447" s="181"/>
      <c r="AKU1447" s="181"/>
      <c r="AKV1447" s="181"/>
      <c r="AKW1447" s="181"/>
      <c r="AKX1447" s="181"/>
      <c r="AKY1447" s="181"/>
      <c r="AKZ1447" s="181"/>
      <c r="ALA1447" s="181"/>
      <c r="ALB1447" s="181"/>
      <c r="ALC1447" s="181"/>
      <c r="ALD1447" s="181"/>
      <c r="ALE1447" s="181"/>
    </row>
    <row r="1448" spans="1:993">
      <c r="A1448" s="279"/>
      <c r="B1448" s="14" t="s">
        <v>1695</v>
      </c>
      <c r="C1448" s="279"/>
      <c r="D1448" s="13"/>
      <c r="E1448" s="13"/>
      <c r="F1448" s="20"/>
      <c r="G1448" s="20"/>
      <c r="H1448" s="14"/>
      <c r="I1448" s="13"/>
      <c r="J1448" s="21"/>
      <c r="K1448" s="181"/>
      <c r="L1448" s="181"/>
      <c r="M1448" s="4">
        <f t="shared" si="468"/>
        <v>0</v>
      </c>
      <c r="N1448" s="4">
        <f t="shared" si="449"/>
        <v>0</v>
      </c>
      <c r="O1448" s="4">
        <f t="shared" si="448"/>
        <v>0</v>
      </c>
      <c r="P1448" s="181"/>
      <c r="Q1448" s="20"/>
      <c r="R1448" s="20"/>
      <c r="T1448" s="255"/>
      <c r="U1448" s="255"/>
      <c r="V1448" s="255"/>
      <c r="W1448" s="255"/>
      <c r="X1448" s="255"/>
      <c r="Y1448" s="255"/>
      <c r="Z1448" s="255"/>
      <c r="AA1448" s="255"/>
      <c r="AB1448" s="255"/>
      <c r="AC1448" s="255"/>
      <c r="AD1448" s="255"/>
      <c r="AE1448" s="255"/>
      <c r="AF1448" s="255"/>
      <c r="AG1448" s="255"/>
      <c r="AH1448" s="255"/>
      <c r="AI1448" s="255"/>
      <c r="AJ1448" s="255"/>
      <c r="AK1448" s="255"/>
      <c r="AL1448" s="255"/>
      <c r="AM1448" s="255"/>
      <c r="AN1448" s="255"/>
      <c r="AO1448" s="255"/>
      <c r="AP1448" s="255"/>
      <c r="AQ1448" s="255"/>
      <c r="AR1448" s="255"/>
      <c r="AS1448" s="255"/>
      <c r="AT1448" s="255"/>
      <c r="AU1448" s="255"/>
      <c r="AV1448" s="255"/>
      <c r="AW1448" s="255"/>
      <c r="AX1448" s="255"/>
      <c r="AY1448" s="255"/>
      <c r="AZ1448" s="255"/>
      <c r="BA1448" s="255"/>
      <c r="BB1448" s="255"/>
      <c r="BC1448" s="255"/>
      <c r="BD1448" s="255"/>
      <c r="BE1448" s="255"/>
      <c r="BF1448" s="255"/>
      <c r="BG1448" s="255"/>
      <c r="BH1448" s="255"/>
      <c r="BI1448" s="255"/>
      <c r="BJ1448" s="255"/>
      <c r="BK1448" s="255"/>
      <c r="BL1448" s="255"/>
      <c r="BM1448" s="181"/>
      <c r="BN1448" s="181"/>
      <c r="BO1448" s="181"/>
      <c r="BP1448" s="181"/>
      <c r="BQ1448" s="181"/>
      <c r="BR1448" s="181"/>
      <c r="BS1448" s="181"/>
      <c r="BT1448" s="181"/>
      <c r="BU1448" s="181"/>
      <c r="BV1448" s="181"/>
      <c r="BW1448" s="181"/>
      <c r="BX1448" s="181"/>
      <c r="BY1448" s="181"/>
      <c r="BZ1448" s="181"/>
      <c r="CA1448" s="181"/>
      <c r="CB1448" s="181"/>
      <c r="CC1448" s="181"/>
      <c r="CD1448" s="181"/>
      <c r="CE1448" s="181"/>
      <c r="CF1448" s="181"/>
      <c r="CG1448" s="181"/>
      <c r="CH1448" s="181"/>
      <c r="CI1448" s="181"/>
      <c r="CJ1448" s="181"/>
      <c r="CK1448" s="181"/>
      <c r="CL1448" s="181"/>
      <c r="CM1448" s="181"/>
      <c r="CN1448" s="181"/>
      <c r="CO1448" s="181"/>
      <c r="CP1448" s="181"/>
      <c r="CQ1448" s="181"/>
      <c r="CR1448" s="181"/>
      <c r="CS1448" s="181"/>
      <c r="CT1448" s="181"/>
      <c r="CU1448" s="181"/>
      <c r="CV1448" s="181"/>
      <c r="CW1448" s="181"/>
      <c r="CX1448" s="181"/>
      <c r="CY1448" s="181"/>
      <c r="CZ1448" s="181"/>
      <c r="DA1448" s="181"/>
      <c r="DB1448" s="181"/>
      <c r="DC1448" s="181"/>
      <c r="DD1448" s="181"/>
      <c r="DE1448" s="181"/>
      <c r="DF1448" s="181"/>
      <c r="DG1448" s="181"/>
      <c r="DH1448" s="181"/>
      <c r="DI1448" s="181"/>
      <c r="DJ1448" s="181"/>
      <c r="DK1448" s="181"/>
      <c r="DL1448" s="181"/>
      <c r="DM1448" s="181"/>
      <c r="DN1448" s="181"/>
      <c r="DO1448" s="181"/>
      <c r="DP1448" s="181"/>
      <c r="DQ1448" s="181"/>
      <c r="DR1448" s="181"/>
      <c r="DS1448" s="181"/>
      <c r="DT1448" s="181"/>
      <c r="DU1448" s="181"/>
      <c r="DV1448" s="181"/>
      <c r="DW1448" s="181"/>
      <c r="DX1448" s="181"/>
      <c r="DY1448" s="181"/>
      <c r="DZ1448" s="181"/>
      <c r="EA1448" s="181"/>
      <c r="EB1448" s="181"/>
      <c r="EC1448" s="181"/>
      <c r="ED1448" s="181"/>
      <c r="EE1448" s="181"/>
      <c r="EF1448" s="181"/>
      <c r="EG1448" s="181"/>
      <c r="EH1448" s="181"/>
      <c r="EI1448" s="181"/>
      <c r="EJ1448" s="181"/>
      <c r="EK1448" s="181"/>
      <c r="EL1448" s="181"/>
      <c r="EM1448" s="181"/>
      <c r="EN1448" s="181"/>
      <c r="EO1448" s="181"/>
      <c r="EP1448" s="181"/>
      <c r="EQ1448" s="181"/>
      <c r="ER1448" s="181"/>
      <c r="ES1448" s="181"/>
      <c r="ET1448" s="181"/>
      <c r="EU1448" s="181"/>
      <c r="EV1448" s="181"/>
      <c r="EW1448" s="181"/>
      <c r="EX1448" s="181"/>
      <c r="EY1448" s="181"/>
      <c r="EZ1448" s="181"/>
      <c r="FA1448" s="181"/>
      <c r="FB1448" s="181"/>
      <c r="FC1448" s="181"/>
      <c r="FD1448" s="181"/>
      <c r="FE1448" s="181"/>
      <c r="FF1448" s="181"/>
      <c r="FG1448" s="181"/>
      <c r="FH1448" s="181"/>
      <c r="FI1448" s="181"/>
      <c r="FJ1448" s="181"/>
      <c r="FK1448" s="181"/>
      <c r="FL1448" s="181"/>
      <c r="FM1448" s="181"/>
      <c r="FN1448" s="181"/>
      <c r="FO1448" s="181"/>
      <c r="FP1448" s="181"/>
      <c r="FQ1448" s="181"/>
      <c r="FR1448" s="181"/>
      <c r="FS1448" s="181"/>
      <c r="FT1448" s="181"/>
      <c r="FU1448" s="181"/>
      <c r="FV1448" s="181"/>
      <c r="FW1448" s="181"/>
      <c r="FX1448" s="181"/>
      <c r="FY1448" s="181"/>
      <c r="FZ1448" s="181"/>
      <c r="GA1448" s="181"/>
      <c r="GB1448" s="181"/>
      <c r="GC1448" s="181"/>
      <c r="GD1448" s="181"/>
      <c r="GE1448" s="181"/>
      <c r="GF1448" s="181"/>
      <c r="GG1448" s="181"/>
      <c r="GH1448" s="181"/>
      <c r="GI1448" s="181"/>
      <c r="GJ1448" s="181"/>
      <c r="GK1448" s="181"/>
      <c r="GL1448" s="181"/>
      <c r="GM1448" s="181"/>
      <c r="GN1448" s="181"/>
      <c r="GO1448" s="181"/>
      <c r="GP1448" s="181"/>
      <c r="GQ1448" s="181"/>
      <c r="GR1448" s="181"/>
      <c r="GS1448" s="181"/>
      <c r="GT1448" s="181"/>
      <c r="GU1448" s="181"/>
      <c r="GV1448" s="181"/>
      <c r="GW1448" s="181"/>
      <c r="GX1448" s="181"/>
      <c r="GY1448" s="181"/>
      <c r="GZ1448" s="181"/>
      <c r="HA1448" s="181"/>
      <c r="HB1448" s="181"/>
      <c r="HC1448" s="181"/>
      <c r="HD1448" s="181"/>
      <c r="HE1448" s="181"/>
      <c r="HF1448" s="181"/>
      <c r="HG1448" s="181"/>
      <c r="HH1448" s="181"/>
      <c r="HI1448" s="181"/>
      <c r="HJ1448" s="181"/>
      <c r="HK1448" s="181"/>
      <c r="HL1448" s="181"/>
      <c r="HM1448" s="181"/>
      <c r="HN1448" s="181"/>
      <c r="HO1448" s="181"/>
      <c r="HP1448" s="181"/>
      <c r="HQ1448" s="181"/>
      <c r="HR1448" s="181"/>
      <c r="HS1448" s="181"/>
      <c r="HT1448" s="181"/>
      <c r="HU1448" s="181"/>
      <c r="HV1448" s="181"/>
      <c r="HW1448" s="181"/>
      <c r="HX1448" s="181"/>
      <c r="HY1448" s="181"/>
      <c r="HZ1448" s="181"/>
      <c r="IA1448" s="181"/>
      <c r="IB1448" s="181"/>
      <c r="IC1448" s="181"/>
      <c r="ID1448" s="181"/>
      <c r="IE1448" s="181"/>
      <c r="IF1448" s="181"/>
      <c r="IG1448" s="181"/>
      <c r="IH1448" s="181"/>
      <c r="II1448" s="181"/>
      <c r="IJ1448" s="181"/>
      <c r="IK1448" s="181"/>
      <c r="IL1448" s="181"/>
      <c r="IM1448" s="181"/>
      <c r="IN1448" s="181"/>
      <c r="IO1448" s="181"/>
      <c r="IP1448" s="181"/>
      <c r="IQ1448" s="181"/>
      <c r="IR1448" s="181"/>
      <c r="IS1448" s="181"/>
      <c r="IT1448" s="181"/>
      <c r="IU1448" s="181"/>
      <c r="IV1448" s="181"/>
      <c r="IW1448" s="181"/>
      <c r="IX1448" s="181"/>
      <c r="IY1448" s="181"/>
      <c r="IZ1448" s="181"/>
      <c r="JA1448" s="181"/>
      <c r="JB1448" s="181"/>
      <c r="JC1448" s="181"/>
      <c r="JD1448" s="181"/>
      <c r="JE1448" s="181"/>
      <c r="JF1448" s="181"/>
      <c r="JG1448" s="181"/>
      <c r="JH1448" s="181"/>
      <c r="JI1448" s="181"/>
      <c r="JJ1448" s="181"/>
      <c r="JK1448" s="181"/>
      <c r="JL1448" s="181"/>
      <c r="JM1448" s="181"/>
      <c r="JN1448" s="181"/>
      <c r="JO1448" s="181"/>
      <c r="JP1448" s="181"/>
      <c r="JQ1448" s="181"/>
      <c r="JR1448" s="181"/>
      <c r="JS1448" s="181"/>
      <c r="JT1448" s="181"/>
      <c r="JU1448" s="181"/>
      <c r="JV1448" s="181"/>
      <c r="JW1448" s="181"/>
      <c r="JX1448" s="181"/>
      <c r="JY1448" s="181"/>
      <c r="JZ1448" s="181"/>
      <c r="KA1448" s="181"/>
      <c r="KB1448" s="181"/>
      <c r="KC1448" s="181"/>
      <c r="KD1448" s="181"/>
      <c r="KE1448" s="181"/>
      <c r="KF1448" s="181"/>
      <c r="KG1448" s="181"/>
      <c r="KH1448" s="181"/>
      <c r="KI1448" s="181"/>
      <c r="KJ1448" s="181"/>
      <c r="KK1448" s="181"/>
      <c r="KL1448" s="181"/>
      <c r="KM1448" s="181"/>
      <c r="KN1448" s="181"/>
      <c r="KO1448" s="181"/>
      <c r="KP1448" s="181"/>
      <c r="KQ1448" s="181"/>
      <c r="KR1448" s="181"/>
      <c r="KS1448" s="181"/>
      <c r="KT1448" s="181"/>
      <c r="KU1448" s="181"/>
      <c r="KV1448" s="181"/>
      <c r="KW1448" s="181"/>
      <c r="KX1448" s="181"/>
      <c r="KY1448" s="181"/>
      <c r="KZ1448" s="181"/>
      <c r="LA1448" s="181"/>
      <c r="LB1448" s="181"/>
      <c r="LC1448" s="181"/>
      <c r="LD1448" s="181"/>
      <c r="LE1448" s="181"/>
      <c r="LF1448" s="181"/>
      <c r="LG1448" s="181"/>
      <c r="LH1448" s="181"/>
      <c r="LI1448" s="181"/>
      <c r="LJ1448" s="181"/>
      <c r="LK1448" s="181"/>
      <c r="LL1448" s="181"/>
      <c r="LM1448" s="181"/>
      <c r="LN1448" s="181"/>
      <c r="LO1448" s="181"/>
      <c r="LP1448" s="181"/>
      <c r="LQ1448" s="181"/>
      <c r="LR1448" s="181"/>
      <c r="LS1448" s="181"/>
      <c r="LT1448" s="181"/>
      <c r="LU1448" s="181"/>
      <c r="LV1448" s="181"/>
      <c r="LW1448" s="181"/>
      <c r="LX1448" s="181"/>
      <c r="LY1448" s="181"/>
      <c r="LZ1448" s="181"/>
      <c r="MA1448" s="181"/>
      <c r="MB1448" s="181"/>
      <c r="MC1448" s="181"/>
      <c r="MD1448" s="181"/>
      <c r="ME1448" s="181"/>
      <c r="MF1448" s="181"/>
      <c r="MG1448" s="181"/>
      <c r="MH1448" s="181"/>
      <c r="MI1448" s="181"/>
      <c r="MJ1448" s="181"/>
      <c r="MK1448" s="181"/>
      <c r="ML1448" s="181"/>
      <c r="MM1448" s="181"/>
      <c r="MN1448" s="181"/>
      <c r="MO1448" s="181"/>
      <c r="MP1448" s="181"/>
      <c r="MQ1448" s="181"/>
      <c r="MR1448" s="181"/>
      <c r="MS1448" s="181"/>
      <c r="MT1448" s="181"/>
      <c r="MU1448" s="181"/>
      <c r="MV1448" s="181"/>
      <c r="MW1448" s="181"/>
      <c r="MX1448" s="181"/>
      <c r="MY1448" s="181"/>
      <c r="MZ1448" s="181"/>
      <c r="NA1448" s="181"/>
      <c r="NB1448" s="181"/>
      <c r="NC1448" s="181"/>
      <c r="ND1448" s="181"/>
      <c r="NE1448" s="181"/>
      <c r="NF1448" s="181"/>
      <c r="NG1448" s="181"/>
      <c r="NH1448" s="181"/>
      <c r="NI1448" s="181"/>
      <c r="NJ1448" s="181"/>
      <c r="NK1448" s="181"/>
      <c r="NL1448" s="181"/>
      <c r="NM1448" s="181"/>
      <c r="NN1448" s="181"/>
      <c r="NO1448" s="181"/>
      <c r="NP1448" s="181"/>
      <c r="NQ1448" s="181"/>
      <c r="NR1448" s="181"/>
      <c r="NS1448" s="181"/>
      <c r="NT1448" s="181"/>
      <c r="NU1448" s="181"/>
      <c r="NV1448" s="181"/>
      <c r="NW1448" s="181"/>
      <c r="NX1448" s="181"/>
      <c r="NY1448" s="181"/>
      <c r="NZ1448" s="181"/>
      <c r="OA1448" s="181"/>
      <c r="OB1448" s="181"/>
      <c r="OC1448" s="181"/>
      <c r="OD1448" s="181"/>
      <c r="OE1448" s="181"/>
      <c r="OF1448" s="181"/>
      <c r="OG1448" s="181"/>
      <c r="OH1448" s="181"/>
      <c r="OI1448" s="181"/>
      <c r="OJ1448" s="181"/>
      <c r="OK1448" s="181"/>
      <c r="OL1448" s="181"/>
      <c r="OM1448" s="181"/>
      <c r="ON1448" s="181"/>
      <c r="OO1448" s="181"/>
      <c r="OP1448" s="181"/>
      <c r="OQ1448" s="181"/>
      <c r="OR1448" s="181"/>
      <c r="OS1448" s="181"/>
      <c r="OT1448" s="181"/>
      <c r="OU1448" s="181"/>
      <c r="OV1448" s="181"/>
      <c r="OW1448" s="181"/>
      <c r="OX1448" s="181"/>
      <c r="OY1448" s="181"/>
      <c r="OZ1448" s="181"/>
      <c r="PA1448" s="181"/>
      <c r="PB1448" s="181"/>
      <c r="PC1448" s="181"/>
      <c r="PD1448" s="181"/>
      <c r="PE1448" s="181"/>
      <c r="PF1448" s="181"/>
      <c r="PG1448" s="181"/>
      <c r="PH1448" s="181"/>
      <c r="PI1448" s="181"/>
      <c r="PJ1448" s="181"/>
      <c r="PK1448" s="181"/>
      <c r="PL1448" s="181"/>
      <c r="PM1448" s="181"/>
      <c r="PN1448" s="181"/>
      <c r="PO1448" s="181"/>
      <c r="PP1448" s="181"/>
      <c r="PQ1448" s="181"/>
      <c r="PR1448" s="181"/>
      <c r="PS1448" s="181"/>
      <c r="PT1448" s="181"/>
      <c r="PU1448" s="181"/>
      <c r="PV1448" s="181"/>
      <c r="PW1448" s="181"/>
      <c r="PX1448" s="181"/>
      <c r="PY1448" s="181"/>
      <c r="PZ1448" s="181"/>
      <c r="QA1448" s="181"/>
      <c r="QB1448" s="181"/>
      <c r="QC1448" s="181"/>
      <c r="QD1448" s="181"/>
      <c r="QE1448" s="181"/>
      <c r="QF1448" s="181"/>
      <c r="QG1448" s="181"/>
      <c r="QH1448" s="181"/>
      <c r="QI1448" s="181"/>
      <c r="QJ1448" s="181"/>
      <c r="QK1448" s="181"/>
      <c r="QL1448" s="181"/>
      <c r="QM1448" s="181"/>
      <c r="QN1448" s="181"/>
      <c r="QO1448" s="181"/>
      <c r="QP1448" s="181"/>
      <c r="QQ1448" s="181"/>
      <c r="QR1448" s="181"/>
      <c r="QS1448" s="181"/>
      <c r="QT1448" s="181"/>
      <c r="QU1448" s="181"/>
      <c r="QV1448" s="181"/>
      <c r="QW1448" s="181"/>
      <c r="QX1448" s="181"/>
      <c r="QY1448" s="181"/>
      <c r="QZ1448" s="181"/>
      <c r="RA1448" s="181"/>
      <c r="RB1448" s="181"/>
      <c r="RC1448" s="181"/>
      <c r="RD1448" s="181"/>
      <c r="RE1448" s="181"/>
      <c r="RF1448" s="181"/>
      <c r="RG1448" s="181"/>
      <c r="RH1448" s="181"/>
      <c r="RI1448" s="181"/>
      <c r="RJ1448" s="181"/>
      <c r="RK1448" s="181"/>
      <c r="RL1448" s="181"/>
      <c r="RM1448" s="181"/>
      <c r="RN1448" s="181"/>
      <c r="RO1448" s="181"/>
      <c r="RP1448" s="181"/>
      <c r="RQ1448" s="181"/>
      <c r="RR1448" s="181"/>
      <c r="RS1448" s="181"/>
      <c r="RT1448" s="181"/>
      <c r="RU1448" s="181"/>
      <c r="RV1448" s="181"/>
      <c r="RW1448" s="181"/>
      <c r="RX1448" s="181"/>
      <c r="RY1448" s="181"/>
      <c r="RZ1448" s="181"/>
      <c r="SA1448" s="181"/>
      <c r="SB1448" s="181"/>
      <c r="SC1448" s="181"/>
      <c r="SD1448" s="181"/>
      <c r="SE1448" s="181"/>
      <c r="SF1448" s="181"/>
      <c r="SG1448" s="181"/>
      <c r="SH1448" s="181"/>
      <c r="SI1448" s="181"/>
      <c r="SJ1448" s="181"/>
      <c r="SK1448" s="181"/>
      <c r="SL1448" s="181"/>
      <c r="SM1448" s="181"/>
      <c r="SN1448" s="181"/>
      <c r="SO1448" s="181"/>
      <c r="SP1448" s="181"/>
      <c r="SQ1448" s="181"/>
      <c r="SR1448" s="181"/>
      <c r="SS1448" s="181"/>
      <c r="ST1448" s="181"/>
      <c r="SU1448" s="181"/>
      <c r="SV1448" s="181"/>
      <c r="SW1448" s="181"/>
      <c r="SX1448" s="181"/>
      <c r="SY1448" s="181"/>
      <c r="SZ1448" s="181"/>
      <c r="TA1448" s="181"/>
      <c r="TB1448" s="181"/>
      <c r="TC1448" s="181"/>
      <c r="TD1448" s="181"/>
      <c r="TE1448" s="181"/>
      <c r="TF1448" s="181"/>
      <c r="TG1448" s="181"/>
      <c r="TH1448" s="181"/>
      <c r="TI1448" s="181"/>
      <c r="TJ1448" s="181"/>
      <c r="TK1448" s="181"/>
      <c r="TL1448" s="181"/>
      <c r="TM1448" s="181"/>
      <c r="TN1448" s="181"/>
      <c r="TO1448" s="181"/>
      <c r="TP1448" s="181"/>
      <c r="TQ1448" s="181"/>
      <c r="TR1448" s="181"/>
      <c r="TS1448" s="181"/>
      <c r="TT1448" s="181"/>
      <c r="TU1448" s="181"/>
      <c r="TV1448" s="181"/>
      <c r="TW1448" s="181"/>
      <c r="TX1448" s="181"/>
      <c r="TY1448" s="181"/>
      <c r="TZ1448" s="181"/>
      <c r="UA1448" s="181"/>
      <c r="UB1448" s="181"/>
      <c r="UC1448" s="181"/>
      <c r="UD1448" s="181"/>
      <c r="UE1448" s="181"/>
      <c r="UF1448" s="181"/>
      <c r="UG1448" s="181"/>
      <c r="UH1448" s="181"/>
      <c r="UI1448" s="181"/>
      <c r="UJ1448" s="181"/>
      <c r="UK1448" s="181"/>
      <c r="UL1448" s="181"/>
      <c r="UM1448" s="181"/>
      <c r="UN1448" s="181"/>
      <c r="UO1448" s="181"/>
      <c r="UP1448" s="181"/>
      <c r="UQ1448" s="181"/>
      <c r="UR1448" s="181"/>
      <c r="US1448" s="181"/>
      <c r="UT1448" s="181"/>
      <c r="UU1448" s="181"/>
      <c r="UV1448" s="181"/>
      <c r="UW1448" s="181"/>
      <c r="UX1448" s="181"/>
      <c r="UY1448" s="181"/>
      <c r="UZ1448" s="181"/>
      <c r="VA1448" s="181"/>
      <c r="VB1448" s="181"/>
      <c r="VC1448" s="181"/>
      <c r="VD1448" s="181"/>
      <c r="VE1448" s="181"/>
      <c r="VF1448" s="181"/>
      <c r="VG1448" s="181"/>
      <c r="VH1448" s="181"/>
      <c r="VI1448" s="181"/>
      <c r="VJ1448" s="181"/>
      <c r="VK1448" s="181"/>
      <c r="VL1448" s="181"/>
      <c r="VM1448" s="181"/>
      <c r="VN1448" s="181"/>
      <c r="VO1448" s="181"/>
      <c r="VP1448" s="181"/>
      <c r="VQ1448" s="181"/>
      <c r="VR1448" s="181"/>
      <c r="VS1448" s="181"/>
      <c r="VT1448" s="181"/>
      <c r="VU1448" s="181"/>
      <c r="VV1448" s="181"/>
      <c r="VW1448" s="181"/>
      <c r="VX1448" s="181"/>
      <c r="VY1448" s="181"/>
      <c r="VZ1448" s="181"/>
      <c r="WA1448" s="181"/>
      <c r="WB1448" s="181"/>
      <c r="WC1448" s="181"/>
      <c r="WD1448" s="181"/>
      <c r="WE1448" s="181"/>
      <c r="WF1448" s="181"/>
      <c r="WG1448" s="181"/>
      <c r="WH1448" s="181"/>
      <c r="WI1448" s="181"/>
      <c r="WJ1448" s="181"/>
      <c r="WK1448" s="181"/>
      <c r="WL1448" s="181"/>
      <c r="WM1448" s="181"/>
      <c r="WN1448" s="181"/>
      <c r="WO1448" s="181"/>
      <c r="WP1448" s="181"/>
      <c r="WQ1448" s="181"/>
      <c r="WR1448" s="181"/>
      <c r="WS1448" s="181"/>
      <c r="WT1448" s="181"/>
      <c r="WU1448" s="181"/>
      <c r="WV1448" s="181"/>
      <c r="WW1448" s="181"/>
      <c r="WX1448" s="181"/>
      <c r="WY1448" s="181"/>
      <c r="WZ1448" s="181"/>
      <c r="XA1448" s="181"/>
      <c r="XB1448" s="181"/>
      <c r="XC1448" s="181"/>
      <c r="XD1448" s="181"/>
      <c r="XE1448" s="181"/>
      <c r="XF1448" s="181"/>
      <c r="XG1448" s="181"/>
      <c r="XH1448" s="181"/>
      <c r="XI1448" s="181"/>
      <c r="XJ1448" s="181"/>
      <c r="XK1448" s="181"/>
      <c r="XL1448" s="181"/>
      <c r="XM1448" s="181"/>
      <c r="XN1448" s="181"/>
      <c r="XO1448" s="181"/>
      <c r="XP1448" s="181"/>
      <c r="XQ1448" s="181"/>
      <c r="XR1448" s="181"/>
      <c r="XS1448" s="181"/>
      <c r="XT1448" s="181"/>
      <c r="XU1448" s="181"/>
      <c r="XV1448" s="181"/>
      <c r="XW1448" s="181"/>
      <c r="XX1448" s="181"/>
      <c r="XY1448" s="181"/>
      <c r="XZ1448" s="181"/>
      <c r="YA1448" s="181"/>
      <c r="YB1448" s="181"/>
      <c r="YC1448" s="181"/>
      <c r="YD1448" s="181"/>
      <c r="YE1448" s="181"/>
      <c r="YF1448" s="181"/>
      <c r="YG1448" s="181"/>
      <c r="YH1448" s="181"/>
      <c r="YI1448" s="181"/>
      <c r="YJ1448" s="181"/>
      <c r="YK1448" s="181"/>
      <c r="YL1448" s="181"/>
      <c r="YM1448" s="181"/>
      <c r="YN1448" s="181"/>
      <c r="YO1448" s="181"/>
      <c r="YP1448" s="181"/>
      <c r="YQ1448" s="181"/>
      <c r="YR1448" s="181"/>
      <c r="YS1448" s="181"/>
      <c r="YT1448" s="181"/>
      <c r="YU1448" s="181"/>
      <c r="YV1448" s="181"/>
      <c r="YW1448" s="181"/>
      <c r="YX1448" s="181"/>
      <c r="YY1448" s="181"/>
      <c r="YZ1448" s="181"/>
      <c r="ZA1448" s="181"/>
      <c r="ZB1448" s="181"/>
      <c r="ZC1448" s="181"/>
      <c r="ZD1448" s="181"/>
      <c r="ZE1448" s="181"/>
      <c r="ZF1448" s="181"/>
      <c r="ZG1448" s="181"/>
      <c r="ZH1448" s="181"/>
      <c r="ZI1448" s="181"/>
      <c r="ZJ1448" s="181"/>
      <c r="ZK1448" s="181"/>
      <c r="ZL1448" s="181"/>
      <c r="ZM1448" s="181"/>
      <c r="ZN1448" s="181"/>
      <c r="ZO1448" s="181"/>
      <c r="ZP1448" s="181"/>
      <c r="ZQ1448" s="181"/>
      <c r="ZR1448" s="181"/>
      <c r="ZS1448" s="181"/>
      <c r="ZT1448" s="181"/>
      <c r="ZU1448" s="181"/>
      <c r="ZV1448" s="181"/>
      <c r="ZW1448" s="181"/>
      <c r="ZX1448" s="181"/>
      <c r="ZY1448" s="181"/>
      <c r="ZZ1448" s="181"/>
      <c r="AAA1448" s="181"/>
      <c r="AAB1448" s="181"/>
      <c r="AAC1448" s="181"/>
      <c r="AAD1448" s="181"/>
      <c r="AAE1448" s="181"/>
      <c r="AAF1448" s="181"/>
      <c r="AAG1448" s="181"/>
      <c r="AAH1448" s="181"/>
      <c r="AAI1448" s="181"/>
      <c r="AAJ1448" s="181"/>
      <c r="AAK1448" s="181"/>
      <c r="AAL1448" s="181"/>
      <c r="AAM1448" s="181"/>
      <c r="AAN1448" s="181"/>
      <c r="AAO1448" s="181"/>
      <c r="AAP1448" s="181"/>
      <c r="AAQ1448" s="181"/>
      <c r="AAR1448" s="181"/>
      <c r="AAS1448" s="181"/>
      <c r="AAT1448" s="181"/>
      <c r="AAU1448" s="181"/>
      <c r="AAV1448" s="181"/>
      <c r="AAW1448" s="181"/>
      <c r="AAX1448" s="181"/>
      <c r="AAY1448" s="181"/>
      <c r="AAZ1448" s="181"/>
      <c r="ABA1448" s="181"/>
      <c r="ABB1448" s="181"/>
      <c r="ABC1448" s="181"/>
      <c r="ABD1448" s="181"/>
      <c r="ABE1448" s="181"/>
      <c r="ABF1448" s="181"/>
      <c r="ABG1448" s="181"/>
      <c r="ABH1448" s="181"/>
      <c r="ABI1448" s="181"/>
      <c r="ABJ1448" s="181"/>
      <c r="ABK1448" s="181"/>
      <c r="ABL1448" s="181"/>
      <c r="ABM1448" s="181"/>
      <c r="ABN1448" s="181"/>
      <c r="ABO1448" s="181"/>
      <c r="ABP1448" s="181"/>
      <c r="ABQ1448" s="181"/>
      <c r="ABR1448" s="181"/>
      <c r="ABS1448" s="181"/>
      <c r="ABT1448" s="181"/>
      <c r="ABU1448" s="181"/>
      <c r="ABV1448" s="181"/>
      <c r="ABW1448" s="181"/>
      <c r="ABX1448" s="181"/>
      <c r="ABY1448" s="181"/>
      <c r="ABZ1448" s="181"/>
      <c r="ACA1448" s="181"/>
      <c r="ACB1448" s="181"/>
      <c r="ACC1448" s="181"/>
      <c r="ACD1448" s="181"/>
      <c r="ACE1448" s="181"/>
      <c r="ACF1448" s="181"/>
      <c r="ACG1448" s="181"/>
      <c r="ACH1448" s="181"/>
      <c r="ACI1448" s="181"/>
      <c r="ACJ1448" s="181"/>
      <c r="ACK1448" s="181"/>
      <c r="ACL1448" s="181"/>
      <c r="ACM1448" s="181"/>
      <c r="ACN1448" s="181"/>
      <c r="ACO1448" s="181"/>
      <c r="ACP1448" s="181"/>
      <c r="ACQ1448" s="181"/>
      <c r="ACR1448" s="181"/>
      <c r="ACS1448" s="181"/>
      <c r="ACT1448" s="181"/>
      <c r="ACU1448" s="181"/>
      <c r="ACV1448" s="181"/>
      <c r="ACW1448" s="181"/>
      <c r="ACX1448" s="181"/>
      <c r="ACY1448" s="181"/>
      <c r="ACZ1448" s="181"/>
      <c r="ADA1448" s="181"/>
      <c r="ADB1448" s="181"/>
      <c r="ADC1448" s="181"/>
      <c r="ADD1448" s="181"/>
      <c r="ADE1448" s="181"/>
      <c r="ADF1448" s="181"/>
      <c r="ADG1448" s="181"/>
      <c r="ADH1448" s="181"/>
      <c r="ADI1448" s="181"/>
      <c r="ADJ1448" s="181"/>
      <c r="ADK1448" s="181"/>
      <c r="ADL1448" s="181"/>
      <c r="ADM1448" s="181"/>
      <c r="ADN1448" s="181"/>
      <c r="ADO1448" s="181"/>
      <c r="ADP1448" s="181"/>
      <c r="ADQ1448" s="181"/>
      <c r="ADR1448" s="181"/>
      <c r="ADS1448" s="181"/>
      <c r="ADT1448" s="181"/>
      <c r="ADU1448" s="181"/>
      <c r="ADV1448" s="181"/>
      <c r="ADW1448" s="181"/>
      <c r="ADX1448" s="181"/>
      <c r="ADY1448" s="181"/>
      <c r="ADZ1448" s="181"/>
      <c r="AEA1448" s="181"/>
      <c r="AEB1448" s="181"/>
      <c r="AEC1448" s="181"/>
      <c r="AED1448" s="181"/>
      <c r="AEE1448" s="181"/>
      <c r="AEF1448" s="181"/>
      <c r="AEG1448" s="181"/>
      <c r="AEH1448" s="181"/>
      <c r="AEI1448" s="181"/>
      <c r="AEJ1448" s="181"/>
      <c r="AEK1448" s="181"/>
      <c r="AEL1448" s="181"/>
      <c r="AEM1448" s="181"/>
      <c r="AEN1448" s="181"/>
      <c r="AEO1448" s="181"/>
      <c r="AEP1448" s="181"/>
      <c r="AEQ1448" s="181"/>
      <c r="AER1448" s="181"/>
      <c r="AES1448" s="181"/>
      <c r="AET1448" s="181"/>
      <c r="AEU1448" s="181"/>
      <c r="AEV1448" s="181"/>
      <c r="AEW1448" s="181"/>
      <c r="AEX1448" s="181"/>
      <c r="AEY1448" s="181"/>
      <c r="AEZ1448" s="181"/>
      <c r="AFA1448" s="181"/>
      <c r="AFB1448" s="181"/>
      <c r="AFC1448" s="181"/>
      <c r="AFD1448" s="181"/>
      <c r="AFE1448" s="181"/>
      <c r="AFF1448" s="181"/>
      <c r="AFG1448" s="181"/>
      <c r="AFH1448" s="181"/>
      <c r="AFI1448" s="181"/>
      <c r="AFJ1448" s="181"/>
      <c r="AFK1448" s="181"/>
      <c r="AFL1448" s="181"/>
      <c r="AFM1448" s="181"/>
      <c r="AFN1448" s="181"/>
      <c r="AFO1448" s="181"/>
      <c r="AFP1448" s="181"/>
      <c r="AFQ1448" s="181"/>
      <c r="AFR1448" s="181"/>
      <c r="AFS1448" s="181"/>
      <c r="AFT1448" s="181"/>
      <c r="AFU1448" s="181"/>
      <c r="AFV1448" s="181"/>
      <c r="AFW1448" s="181"/>
      <c r="AFX1448" s="181"/>
      <c r="AFY1448" s="181"/>
      <c r="AFZ1448" s="181"/>
      <c r="AGA1448" s="181"/>
      <c r="AGB1448" s="181"/>
      <c r="AGC1448" s="181"/>
      <c r="AGD1448" s="181"/>
      <c r="AGE1448" s="181"/>
      <c r="AGF1448" s="181"/>
      <c r="AGG1448" s="181"/>
      <c r="AGH1448" s="181"/>
      <c r="AGI1448" s="181"/>
      <c r="AGJ1448" s="181"/>
      <c r="AGK1448" s="181"/>
      <c r="AGL1448" s="181"/>
      <c r="AGM1448" s="181"/>
      <c r="AGN1448" s="181"/>
      <c r="AGO1448" s="181"/>
      <c r="AGP1448" s="181"/>
      <c r="AGQ1448" s="181"/>
      <c r="AGR1448" s="181"/>
      <c r="AGS1448" s="181"/>
      <c r="AGT1448" s="181"/>
      <c r="AGU1448" s="181"/>
      <c r="AGV1448" s="181"/>
      <c r="AGW1448" s="181"/>
      <c r="AGX1448" s="181"/>
      <c r="AGY1448" s="181"/>
      <c r="AGZ1448" s="181"/>
      <c r="AHA1448" s="181"/>
      <c r="AHB1448" s="181"/>
      <c r="AHC1448" s="181"/>
      <c r="AHD1448" s="181"/>
      <c r="AHE1448" s="181"/>
      <c r="AHF1448" s="181"/>
      <c r="AHG1448" s="181"/>
      <c r="AHH1448" s="181"/>
      <c r="AHI1448" s="181"/>
      <c r="AHJ1448" s="181"/>
      <c r="AHK1448" s="181"/>
      <c r="AHL1448" s="181"/>
      <c r="AHM1448" s="181"/>
      <c r="AHN1448" s="181"/>
      <c r="AHO1448" s="181"/>
      <c r="AHP1448" s="181"/>
      <c r="AHQ1448" s="181"/>
      <c r="AHR1448" s="181"/>
      <c r="AHS1448" s="181"/>
      <c r="AHT1448" s="181"/>
      <c r="AHU1448" s="181"/>
      <c r="AHV1448" s="181"/>
      <c r="AHW1448" s="181"/>
      <c r="AHX1448" s="181"/>
      <c r="AHY1448" s="181"/>
      <c r="AHZ1448" s="181"/>
      <c r="AIA1448" s="181"/>
      <c r="AIB1448" s="181"/>
      <c r="AIC1448" s="181"/>
      <c r="AID1448" s="181"/>
      <c r="AIE1448" s="181"/>
      <c r="AIF1448" s="181"/>
      <c r="AIG1448" s="181"/>
      <c r="AIH1448" s="181"/>
      <c r="AII1448" s="181"/>
      <c r="AIJ1448" s="181"/>
      <c r="AIK1448" s="181"/>
      <c r="AIL1448" s="181"/>
      <c r="AIM1448" s="181"/>
      <c r="AIN1448" s="181"/>
      <c r="AIO1448" s="181"/>
      <c r="AIP1448" s="181"/>
      <c r="AIQ1448" s="181"/>
      <c r="AIR1448" s="181"/>
      <c r="AIS1448" s="181"/>
      <c r="AIT1448" s="181"/>
      <c r="AIU1448" s="181"/>
      <c r="AIV1448" s="181"/>
      <c r="AIW1448" s="181"/>
      <c r="AIX1448" s="181"/>
      <c r="AIY1448" s="181"/>
      <c r="AIZ1448" s="181"/>
      <c r="AJA1448" s="181"/>
      <c r="AJB1448" s="181"/>
      <c r="AJC1448" s="181"/>
      <c r="AJD1448" s="181"/>
      <c r="AJE1448" s="181"/>
      <c r="AJF1448" s="181"/>
      <c r="AJG1448" s="181"/>
      <c r="AJH1448" s="181"/>
      <c r="AJI1448" s="181"/>
      <c r="AJJ1448" s="181"/>
      <c r="AJK1448" s="181"/>
      <c r="AJL1448" s="181"/>
      <c r="AJM1448" s="181"/>
      <c r="AJN1448" s="181"/>
      <c r="AJO1448" s="181"/>
      <c r="AJP1448" s="181"/>
      <c r="AJQ1448" s="181"/>
      <c r="AJR1448" s="181"/>
      <c r="AJS1448" s="181"/>
      <c r="AJT1448" s="181"/>
      <c r="AJU1448" s="181"/>
      <c r="AJV1448" s="181"/>
      <c r="AJW1448" s="181"/>
      <c r="AJX1448" s="181"/>
      <c r="AJY1448" s="181"/>
      <c r="AJZ1448" s="181"/>
      <c r="AKA1448" s="181"/>
      <c r="AKB1448" s="181"/>
      <c r="AKC1448" s="181"/>
      <c r="AKD1448" s="181"/>
      <c r="AKE1448" s="181"/>
      <c r="AKF1448" s="181"/>
      <c r="AKG1448" s="181"/>
      <c r="AKH1448" s="181"/>
      <c r="AKI1448" s="181"/>
      <c r="AKJ1448" s="181"/>
      <c r="AKK1448" s="181"/>
      <c r="AKL1448" s="181"/>
      <c r="AKM1448" s="181"/>
      <c r="AKN1448" s="181"/>
      <c r="AKO1448" s="181"/>
      <c r="AKP1448" s="181"/>
      <c r="AKQ1448" s="181"/>
      <c r="AKR1448" s="181"/>
      <c r="AKS1448" s="181"/>
      <c r="AKT1448" s="181"/>
      <c r="AKU1448" s="181"/>
      <c r="AKV1448" s="181"/>
      <c r="AKW1448" s="181"/>
      <c r="AKX1448" s="181"/>
      <c r="AKY1448" s="181"/>
      <c r="AKZ1448" s="181"/>
      <c r="ALA1448" s="181"/>
      <c r="ALB1448" s="181"/>
      <c r="ALC1448" s="181"/>
      <c r="ALD1448" s="181"/>
      <c r="ALE1448" s="181"/>
    </row>
    <row r="1449" spans="1:993">
      <c r="A1449" s="278" t="s">
        <v>1691</v>
      </c>
      <c r="B1449" s="16" t="s">
        <v>1692</v>
      </c>
      <c r="C1449" s="278">
        <v>2004</v>
      </c>
      <c r="D1449" s="17"/>
      <c r="E1449" s="17" t="s">
        <v>1696</v>
      </c>
      <c r="F1449" s="278" t="s">
        <v>14</v>
      </c>
      <c r="G1449" s="278">
        <v>1</v>
      </c>
      <c r="H1449" s="16"/>
      <c r="I1449" s="256">
        <f t="shared" ref="I1449" si="475">O1449</f>
        <v>1000</v>
      </c>
      <c r="J1449" s="257">
        <f t="shared" ref="J1449" si="476">I1449*1.23</f>
        <v>1230</v>
      </c>
      <c r="K1449" s="4">
        <v>24</v>
      </c>
      <c r="L1449" s="4">
        <v>4</v>
      </c>
      <c r="M1449" s="4">
        <f t="shared" si="468"/>
        <v>840</v>
      </c>
      <c r="N1449" s="4">
        <f t="shared" si="449"/>
        <v>160</v>
      </c>
      <c r="O1449" s="4">
        <f t="shared" si="448"/>
        <v>1000</v>
      </c>
      <c r="P1449" s="181"/>
      <c r="Q1449" s="278"/>
      <c r="R1449" s="278"/>
      <c r="T1449" s="255"/>
      <c r="U1449" s="255"/>
      <c r="V1449" s="255"/>
      <c r="W1449" s="255"/>
      <c r="X1449" s="255"/>
      <c r="Y1449" s="255"/>
      <c r="Z1449" s="255"/>
      <c r="AA1449" s="255"/>
      <c r="AB1449" s="255"/>
      <c r="AC1449" s="255"/>
      <c r="AD1449" s="255"/>
      <c r="AE1449" s="255"/>
      <c r="AF1449" s="255"/>
      <c r="AG1449" s="255"/>
      <c r="AH1449" s="255"/>
      <c r="AI1449" s="255"/>
      <c r="AJ1449" s="255"/>
      <c r="AK1449" s="255"/>
      <c r="AL1449" s="255"/>
      <c r="AM1449" s="255"/>
      <c r="AN1449" s="255"/>
      <c r="AO1449" s="255"/>
      <c r="AP1449" s="255"/>
      <c r="AQ1449" s="255"/>
      <c r="AR1449" s="255"/>
      <c r="AS1449" s="255"/>
      <c r="AT1449" s="255"/>
      <c r="AU1449" s="255"/>
      <c r="AV1449" s="255"/>
      <c r="AW1449" s="255"/>
      <c r="AX1449" s="255"/>
      <c r="AY1449" s="255"/>
      <c r="AZ1449" s="255"/>
      <c r="BA1449" s="255"/>
      <c r="BB1449" s="255"/>
      <c r="BC1449" s="255"/>
      <c r="BD1449" s="255"/>
      <c r="BE1449" s="255"/>
      <c r="BF1449" s="255"/>
      <c r="BG1449" s="255"/>
      <c r="BH1449" s="255"/>
      <c r="BI1449" s="255"/>
      <c r="BJ1449" s="255"/>
      <c r="BK1449" s="255"/>
      <c r="BL1449" s="255"/>
      <c r="BM1449" s="181"/>
      <c r="BN1449" s="181"/>
      <c r="BO1449" s="181"/>
      <c r="BP1449" s="181"/>
      <c r="BQ1449" s="181"/>
      <c r="BR1449" s="181"/>
      <c r="BS1449" s="181"/>
      <c r="BT1449" s="181"/>
      <c r="BU1449" s="181"/>
      <c r="BV1449" s="181"/>
      <c r="BW1449" s="181"/>
      <c r="BX1449" s="181"/>
      <c r="BY1449" s="181"/>
      <c r="BZ1449" s="181"/>
      <c r="CA1449" s="181"/>
      <c r="CB1449" s="181"/>
      <c r="CC1449" s="181"/>
      <c r="CD1449" s="181"/>
      <c r="CE1449" s="181"/>
      <c r="CF1449" s="181"/>
      <c r="CG1449" s="181"/>
      <c r="CH1449" s="181"/>
      <c r="CI1449" s="181"/>
      <c r="CJ1449" s="181"/>
      <c r="CK1449" s="181"/>
      <c r="CL1449" s="181"/>
      <c r="CM1449" s="181"/>
      <c r="CN1449" s="181"/>
      <c r="CO1449" s="181"/>
      <c r="CP1449" s="181"/>
      <c r="CQ1449" s="181"/>
      <c r="CR1449" s="181"/>
      <c r="CS1449" s="181"/>
      <c r="CT1449" s="181"/>
      <c r="CU1449" s="181"/>
      <c r="CV1449" s="181"/>
      <c r="CW1449" s="181"/>
      <c r="CX1449" s="181"/>
      <c r="CY1449" s="181"/>
      <c r="CZ1449" s="181"/>
      <c r="DA1449" s="181"/>
      <c r="DB1449" s="181"/>
      <c r="DC1449" s="181"/>
      <c r="DD1449" s="181"/>
      <c r="DE1449" s="181"/>
      <c r="DF1449" s="181"/>
      <c r="DG1449" s="181"/>
      <c r="DH1449" s="181"/>
      <c r="DI1449" s="181"/>
      <c r="DJ1449" s="181"/>
      <c r="DK1449" s="181"/>
      <c r="DL1449" s="181"/>
      <c r="DM1449" s="181"/>
      <c r="DN1449" s="181"/>
      <c r="DO1449" s="181"/>
      <c r="DP1449" s="181"/>
      <c r="DQ1449" s="181"/>
      <c r="DR1449" s="181"/>
      <c r="DS1449" s="181"/>
      <c r="DT1449" s="181"/>
      <c r="DU1449" s="181"/>
      <c r="DV1449" s="181"/>
      <c r="DW1449" s="181"/>
      <c r="DX1449" s="181"/>
      <c r="DY1449" s="181"/>
      <c r="DZ1449" s="181"/>
      <c r="EA1449" s="181"/>
      <c r="EB1449" s="181"/>
      <c r="EC1449" s="181"/>
      <c r="ED1449" s="181"/>
      <c r="EE1449" s="181"/>
      <c r="EF1449" s="181"/>
      <c r="EG1449" s="181"/>
      <c r="EH1449" s="181"/>
      <c r="EI1449" s="181"/>
      <c r="EJ1449" s="181"/>
      <c r="EK1449" s="181"/>
      <c r="EL1449" s="181"/>
      <c r="EM1449" s="181"/>
      <c r="EN1449" s="181"/>
      <c r="EO1449" s="181"/>
      <c r="EP1449" s="181"/>
      <c r="EQ1449" s="181"/>
      <c r="ER1449" s="181"/>
      <c r="ES1449" s="181"/>
      <c r="ET1449" s="181"/>
      <c r="EU1449" s="181"/>
      <c r="EV1449" s="181"/>
      <c r="EW1449" s="181"/>
      <c r="EX1449" s="181"/>
      <c r="EY1449" s="181"/>
      <c r="EZ1449" s="181"/>
      <c r="FA1449" s="181"/>
      <c r="FB1449" s="181"/>
      <c r="FC1449" s="181"/>
      <c r="FD1449" s="181"/>
      <c r="FE1449" s="181"/>
      <c r="FF1449" s="181"/>
      <c r="FG1449" s="181"/>
      <c r="FH1449" s="181"/>
      <c r="FI1449" s="181"/>
      <c r="FJ1449" s="181"/>
      <c r="FK1449" s="181"/>
      <c r="FL1449" s="181"/>
      <c r="FM1449" s="181"/>
      <c r="FN1449" s="181"/>
      <c r="FO1449" s="181"/>
      <c r="FP1449" s="181"/>
      <c r="FQ1449" s="181"/>
      <c r="FR1449" s="181"/>
      <c r="FS1449" s="181"/>
      <c r="FT1449" s="181"/>
      <c r="FU1449" s="181"/>
      <c r="FV1449" s="181"/>
      <c r="FW1449" s="181"/>
      <c r="FX1449" s="181"/>
      <c r="FY1449" s="181"/>
      <c r="FZ1449" s="181"/>
      <c r="GA1449" s="181"/>
      <c r="GB1449" s="181"/>
      <c r="GC1449" s="181"/>
      <c r="GD1449" s="181"/>
      <c r="GE1449" s="181"/>
      <c r="GF1449" s="181"/>
      <c r="GG1449" s="181"/>
      <c r="GH1449" s="181"/>
      <c r="GI1449" s="181"/>
      <c r="GJ1449" s="181"/>
      <c r="GK1449" s="181"/>
      <c r="GL1449" s="181"/>
      <c r="GM1449" s="181"/>
      <c r="GN1449" s="181"/>
      <c r="GO1449" s="181"/>
      <c r="GP1449" s="181"/>
      <c r="GQ1449" s="181"/>
      <c r="GR1449" s="181"/>
      <c r="GS1449" s="181"/>
      <c r="GT1449" s="181"/>
      <c r="GU1449" s="181"/>
      <c r="GV1449" s="181"/>
      <c r="GW1449" s="181"/>
      <c r="GX1449" s="181"/>
      <c r="GY1449" s="181"/>
      <c r="GZ1449" s="181"/>
      <c r="HA1449" s="181"/>
      <c r="HB1449" s="181"/>
      <c r="HC1449" s="181"/>
      <c r="HD1449" s="181"/>
      <c r="HE1449" s="181"/>
      <c r="HF1449" s="181"/>
      <c r="HG1449" s="181"/>
      <c r="HH1449" s="181"/>
      <c r="HI1449" s="181"/>
      <c r="HJ1449" s="181"/>
      <c r="HK1449" s="181"/>
      <c r="HL1449" s="181"/>
      <c r="HM1449" s="181"/>
      <c r="HN1449" s="181"/>
      <c r="HO1449" s="181"/>
      <c r="HP1449" s="181"/>
      <c r="HQ1449" s="181"/>
      <c r="HR1449" s="181"/>
      <c r="HS1449" s="181"/>
      <c r="HT1449" s="181"/>
      <c r="HU1449" s="181"/>
      <c r="HV1449" s="181"/>
      <c r="HW1449" s="181"/>
      <c r="HX1449" s="181"/>
      <c r="HY1449" s="181"/>
      <c r="HZ1449" s="181"/>
      <c r="IA1449" s="181"/>
      <c r="IB1449" s="181"/>
      <c r="IC1449" s="181"/>
      <c r="ID1449" s="181"/>
      <c r="IE1449" s="181"/>
      <c r="IF1449" s="181"/>
      <c r="IG1449" s="181"/>
      <c r="IH1449" s="181"/>
      <c r="II1449" s="181"/>
      <c r="IJ1449" s="181"/>
      <c r="IK1449" s="181"/>
      <c r="IL1449" s="181"/>
      <c r="IM1449" s="181"/>
      <c r="IN1449" s="181"/>
      <c r="IO1449" s="181"/>
      <c r="IP1449" s="181"/>
      <c r="IQ1449" s="181"/>
      <c r="IR1449" s="181"/>
      <c r="IS1449" s="181"/>
      <c r="IT1449" s="181"/>
      <c r="IU1449" s="181"/>
      <c r="IV1449" s="181"/>
      <c r="IW1449" s="181"/>
      <c r="IX1449" s="181"/>
      <c r="IY1449" s="181"/>
      <c r="IZ1449" s="181"/>
      <c r="JA1449" s="181"/>
      <c r="JB1449" s="181"/>
      <c r="JC1449" s="181"/>
      <c r="JD1449" s="181"/>
      <c r="JE1449" s="181"/>
      <c r="JF1449" s="181"/>
      <c r="JG1449" s="181"/>
      <c r="JH1449" s="181"/>
      <c r="JI1449" s="181"/>
      <c r="JJ1449" s="181"/>
      <c r="JK1449" s="181"/>
      <c r="JL1449" s="181"/>
      <c r="JM1449" s="181"/>
      <c r="JN1449" s="181"/>
      <c r="JO1449" s="181"/>
      <c r="JP1449" s="181"/>
      <c r="JQ1449" s="181"/>
      <c r="JR1449" s="181"/>
      <c r="JS1449" s="181"/>
      <c r="JT1449" s="181"/>
      <c r="JU1449" s="181"/>
      <c r="JV1449" s="181"/>
      <c r="JW1449" s="181"/>
      <c r="JX1449" s="181"/>
      <c r="JY1449" s="181"/>
      <c r="JZ1449" s="181"/>
      <c r="KA1449" s="181"/>
      <c r="KB1449" s="181"/>
      <c r="KC1449" s="181"/>
      <c r="KD1449" s="181"/>
      <c r="KE1449" s="181"/>
      <c r="KF1449" s="181"/>
      <c r="KG1449" s="181"/>
      <c r="KH1449" s="181"/>
      <c r="KI1449" s="181"/>
      <c r="KJ1449" s="181"/>
      <c r="KK1449" s="181"/>
      <c r="KL1449" s="181"/>
      <c r="KM1449" s="181"/>
      <c r="KN1449" s="181"/>
      <c r="KO1449" s="181"/>
      <c r="KP1449" s="181"/>
      <c r="KQ1449" s="181"/>
      <c r="KR1449" s="181"/>
      <c r="KS1449" s="181"/>
      <c r="KT1449" s="181"/>
      <c r="KU1449" s="181"/>
      <c r="KV1449" s="181"/>
      <c r="KW1449" s="181"/>
      <c r="KX1449" s="181"/>
      <c r="KY1449" s="181"/>
      <c r="KZ1449" s="181"/>
      <c r="LA1449" s="181"/>
      <c r="LB1449" s="181"/>
      <c r="LC1449" s="181"/>
      <c r="LD1449" s="181"/>
      <c r="LE1449" s="181"/>
      <c r="LF1449" s="181"/>
      <c r="LG1449" s="181"/>
      <c r="LH1449" s="181"/>
      <c r="LI1449" s="181"/>
      <c r="LJ1449" s="181"/>
      <c r="LK1449" s="181"/>
      <c r="LL1449" s="181"/>
      <c r="LM1449" s="181"/>
      <c r="LN1449" s="181"/>
      <c r="LO1449" s="181"/>
      <c r="LP1449" s="181"/>
      <c r="LQ1449" s="181"/>
      <c r="LR1449" s="181"/>
      <c r="LS1449" s="181"/>
      <c r="LT1449" s="181"/>
      <c r="LU1449" s="181"/>
      <c r="LV1449" s="181"/>
      <c r="LW1449" s="181"/>
      <c r="LX1449" s="181"/>
      <c r="LY1449" s="181"/>
      <c r="LZ1449" s="181"/>
      <c r="MA1449" s="181"/>
      <c r="MB1449" s="181"/>
      <c r="MC1449" s="181"/>
      <c r="MD1449" s="181"/>
      <c r="ME1449" s="181"/>
      <c r="MF1449" s="181"/>
      <c r="MG1449" s="181"/>
      <c r="MH1449" s="181"/>
      <c r="MI1449" s="181"/>
      <c r="MJ1449" s="181"/>
      <c r="MK1449" s="181"/>
      <c r="ML1449" s="181"/>
      <c r="MM1449" s="181"/>
      <c r="MN1449" s="181"/>
      <c r="MO1449" s="181"/>
      <c r="MP1449" s="181"/>
      <c r="MQ1449" s="181"/>
      <c r="MR1449" s="181"/>
      <c r="MS1449" s="181"/>
      <c r="MT1449" s="181"/>
      <c r="MU1449" s="181"/>
      <c r="MV1449" s="181"/>
      <c r="MW1449" s="181"/>
      <c r="MX1449" s="181"/>
      <c r="MY1449" s="181"/>
      <c r="MZ1449" s="181"/>
      <c r="NA1449" s="181"/>
      <c r="NB1449" s="181"/>
      <c r="NC1449" s="181"/>
      <c r="ND1449" s="181"/>
      <c r="NE1449" s="181"/>
      <c r="NF1449" s="181"/>
      <c r="NG1449" s="181"/>
      <c r="NH1449" s="181"/>
      <c r="NI1449" s="181"/>
      <c r="NJ1449" s="181"/>
      <c r="NK1449" s="181"/>
      <c r="NL1449" s="181"/>
      <c r="NM1449" s="181"/>
      <c r="NN1449" s="181"/>
      <c r="NO1449" s="181"/>
      <c r="NP1449" s="181"/>
      <c r="NQ1449" s="181"/>
      <c r="NR1449" s="181"/>
      <c r="NS1449" s="181"/>
      <c r="NT1449" s="181"/>
      <c r="NU1449" s="181"/>
      <c r="NV1449" s="181"/>
      <c r="NW1449" s="181"/>
      <c r="NX1449" s="181"/>
      <c r="NY1449" s="181"/>
      <c r="NZ1449" s="181"/>
      <c r="OA1449" s="181"/>
      <c r="OB1449" s="181"/>
      <c r="OC1449" s="181"/>
      <c r="OD1449" s="181"/>
      <c r="OE1449" s="181"/>
      <c r="OF1449" s="181"/>
      <c r="OG1449" s="181"/>
      <c r="OH1449" s="181"/>
      <c r="OI1449" s="181"/>
      <c r="OJ1449" s="181"/>
      <c r="OK1449" s="181"/>
      <c r="OL1449" s="181"/>
      <c r="OM1449" s="181"/>
      <c r="ON1449" s="181"/>
      <c r="OO1449" s="181"/>
      <c r="OP1449" s="181"/>
      <c r="OQ1449" s="181"/>
      <c r="OR1449" s="181"/>
      <c r="OS1449" s="181"/>
      <c r="OT1449" s="181"/>
      <c r="OU1449" s="181"/>
      <c r="OV1449" s="181"/>
      <c r="OW1449" s="181"/>
      <c r="OX1449" s="181"/>
      <c r="OY1449" s="181"/>
      <c r="OZ1449" s="181"/>
      <c r="PA1449" s="181"/>
      <c r="PB1449" s="181"/>
      <c r="PC1449" s="181"/>
      <c r="PD1449" s="181"/>
      <c r="PE1449" s="181"/>
      <c r="PF1449" s="181"/>
      <c r="PG1449" s="181"/>
      <c r="PH1449" s="181"/>
      <c r="PI1449" s="181"/>
      <c r="PJ1449" s="181"/>
      <c r="PK1449" s="181"/>
      <c r="PL1449" s="181"/>
      <c r="PM1449" s="181"/>
      <c r="PN1449" s="181"/>
      <c r="PO1449" s="181"/>
      <c r="PP1449" s="181"/>
      <c r="PQ1449" s="181"/>
      <c r="PR1449" s="181"/>
      <c r="PS1449" s="181"/>
      <c r="PT1449" s="181"/>
      <c r="PU1449" s="181"/>
      <c r="PV1449" s="181"/>
      <c r="PW1449" s="181"/>
      <c r="PX1449" s="181"/>
      <c r="PY1449" s="181"/>
      <c r="PZ1449" s="181"/>
      <c r="QA1449" s="181"/>
      <c r="QB1449" s="181"/>
      <c r="QC1449" s="181"/>
      <c r="QD1449" s="181"/>
      <c r="QE1449" s="181"/>
      <c r="QF1449" s="181"/>
      <c r="QG1449" s="181"/>
      <c r="QH1449" s="181"/>
      <c r="QI1449" s="181"/>
      <c r="QJ1449" s="181"/>
      <c r="QK1449" s="181"/>
      <c r="QL1449" s="181"/>
      <c r="QM1449" s="181"/>
      <c r="QN1449" s="181"/>
      <c r="QO1449" s="181"/>
      <c r="QP1449" s="181"/>
      <c r="QQ1449" s="181"/>
      <c r="QR1449" s="181"/>
      <c r="QS1449" s="181"/>
      <c r="QT1449" s="181"/>
      <c r="QU1449" s="181"/>
      <c r="QV1449" s="181"/>
      <c r="QW1449" s="181"/>
      <c r="QX1449" s="181"/>
      <c r="QY1449" s="181"/>
      <c r="QZ1449" s="181"/>
      <c r="RA1449" s="181"/>
      <c r="RB1449" s="181"/>
      <c r="RC1449" s="181"/>
      <c r="RD1449" s="181"/>
      <c r="RE1449" s="181"/>
      <c r="RF1449" s="181"/>
      <c r="RG1449" s="181"/>
      <c r="RH1449" s="181"/>
      <c r="RI1449" s="181"/>
      <c r="RJ1449" s="181"/>
      <c r="RK1449" s="181"/>
      <c r="RL1449" s="181"/>
      <c r="RM1449" s="181"/>
      <c r="RN1449" s="181"/>
      <c r="RO1449" s="181"/>
      <c r="RP1449" s="181"/>
      <c r="RQ1449" s="181"/>
      <c r="RR1449" s="181"/>
      <c r="RS1449" s="181"/>
      <c r="RT1449" s="181"/>
      <c r="RU1449" s="181"/>
      <c r="RV1449" s="181"/>
      <c r="RW1449" s="181"/>
      <c r="RX1449" s="181"/>
      <c r="RY1449" s="181"/>
      <c r="RZ1449" s="181"/>
      <c r="SA1449" s="181"/>
      <c r="SB1449" s="181"/>
      <c r="SC1449" s="181"/>
      <c r="SD1449" s="181"/>
      <c r="SE1449" s="181"/>
      <c r="SF1449" s="181"/>
      <c r="SG1449" s="181"/>
      <c r="SH1449" s="181"/>
      <c r="SI1449" s="181"/>
      <c r="SJ1449" s="181"/>
      <c r="SK1449" s="181"/>
      <c r="SL1449" s="181"/>
      <c r="SM1449" s="181"/>
      <c r="SN1449" s="181"/>
      <c r="SO1449" s="181"/>
      <c r="SP1449" s="181"/>
      <c r="SQ1449" s="181"/>
      <c r="SR1449" s="181"/>
      <c r="SS1449" s="181"/>
      <c r="ST1449" s="181"/>
      <c r="SU1449" s="181"/>
      <c r="SV1449" s="181"/>
      <c r="SW1449" s="181"/>
      <c r="SX1449" s="181"/>
      <c r="SY1449" s="181"/>
      <c r="SZ1449" s="181"/>
      <c r="TA1449" s="181"/>
      <c r="TB1449" s="181"/>
      <c r="TC1449" s="181"/>
      <c r="TD1449" s="181"/>
      <c r="TE1449" s="181"/>
      <c r="TF1449" s="181"/>
      <c r="TG1449" s="181"/>
      <c r="TH1449" s="181"/>
      <c r="TI1449" s="181"/>
      <c r="TJ1449" s="181"/>
      <c r="TK1449" s="181"/>
      <c r="TL1449" s="181"/>
      <c r="TM1449" s="181"/>
      <c r="TN1449" s="181"/>
      <c r="TO1449" s="181"/>
      <c r="TP1449" s="181"/>
      <c r="TQ1449" s="181"/>
      <c r="TR1449" s="181"/>
      <c r="TS1449" s="181"/>
      <c r="TT1449" s="181"/>
      <c r="TU1449" s="181"/>
      <c r="TV1449" s="181"/>
      <c r="TW1449" s="181"/>
      <c r="TX1449" s="181"/>
      <c r="TY1449" s="181"/>
      <c r="TZ1449" s="181"/>
      <c r="UA1449" s="181"/>
      <c r="UB1449" s="181"/>
      <c r="UC1449" s="181"/>
      <c r="UD1449" s="181"/>
      <c r="UE1449" s="181"/>
      <c r="UF1449" s="181"/>
      <c r="UG1449" s="181"/>
      <c r="UH1449" s="181"/>
      <c r="UI1449" s="181"/>
      <c r="UJ1449" s="181"/>
      <c r="UK1449" s="181"/>
      <c r="UL1449" s="181"/>
      <c r="UM1449" s="181"/>
      <c r="UN1449" s="181"/>
      <c r="UO1449" s="181"/>
      <c r="UP1449" s="181"/>
      <c r="UQ1449" s="181"/>
      <c r="UR1449" s="181"/>
      <c r="US1449" s="181"/>
      <c r="UT1449" s="181"/>
      <c r="UU1449" s="181"/>
      <c r="UV1449" s="181"/>
      <c r="UW1449" s="181"/>
      <c r="UX1449" s="181"/>
      <c r="UY1449" s="181"/>
      <c r="UZ1449" s="181"/>
      <c r="VA1449" s="181"/>
      <c r="VB1449" s="181"/>
      <c r="VC1449" s="181"/>
      <c r="VD1449" s="181"/>
      <c r="VE1449" s="181"/>
      <c r="VF1449" s="181"/>
      <c r="VG1449" s="181"/>
      <c r="VH1449" s="181"/>
      <c r="VI1449" s="181"/>
      <c r="VJ1449" s="181"/>
      <c r="VK1449" s="181"/>
      <c r="VL1449" s="181"/>
      <c r="VM1449" s="181"/>
      <c r="VN1449" s="181"/>
      <c r="VO1449" s="181"/>
      <c r="VP1449" s="181"/>
      <c r="VQ1449" s="181"/>
      <c r="VR1449" s="181"/>
      <c r="VS1449" s="181"/>
      <c r="VT1449" s="181"/>
      <c r="VU1449" s="181"/>
      <c r="VV1449" s="181"/>
      <c r="VW1449" s="181"/>
      <c r="VX1449" s="181"/>
      <c r="VY1449" s="181"/>
      <c r="VZ1449" s="181"/>
      <c r="WA1449" s="181"/>
      <c r="WB1449" s="181"/>
      <c r="WC1449" s="181"/>
      <c r="WD1449" s="181"/>
      <c r="WE1449" s="181"/>
      <c r="WF1449" s="181"/>
      <c r="WG1449" s="181"/>
      <c r="WH1449" s="181"/>
      <c r="WI1449" s="181"/>
      <c r="WJ1449" s="181"/>
      <c r="WK1449" s="181"/>
      <c r="WL1449" s="181"/>
      <c r="WM1449" s="181"/>
      <c r="WN1449" s="181"/>
      <c r="WO1449" s="181"/>
      <c r="WP1449" s="181"/>
      <c r="WQ1449" s="181"/>
      <c r="WR1449" s="181"/>
      <c r="WS1449" s="181"/>
      <c r="WT1449" s="181"/>
      <c r="WU1449" s="181"/>
      <c r="WV1449" s="181"/>
      <c r="WW1449" s="181"/>
      <c r="WX1449" s="181"/>
      <c r="WY1449" s="181"/>
      <c r="WZ1449" s="181"/>
      <c r="XA1449" s="181"/>
      <c r="XB1449" s="181"/>
      <c r="XC1449" s="181"/>
      <c r="XD1449" s="181"/>
      <c r="XE1449" s="181"/>
      <c r="XF1449" s="181"/>
      <c r="XG1449" s="181"/>
      <c r="XH1449" s="181"/>
      <c r="XI1449" s="181"/>
      <c r="XJ1449" s="181"/>
      <c r="XK1449" s="181"/>
      <c r="XL1449" s="181"/>
      <c r="XM1449" s="181"/>
      <c r="XN1449" s="181"/>
      <c r="XO1449" s="181"/>
      <c r="XP1449" s="181"/>
      <c r="XQ1449" s="181"/>
      <c r="XR1449" s="181"/>
      <c r="XS1449" s="181"/>
      <c r="XT1449" s="181"/>
      <c r="XU1449" s="181"/>
      <c r="XV1449" s="181"/>
      <c r="XW1449" s="181"/>
      <c r="XX1449" s="181"/>
      <c r="XY1449" s="181"/>
      <c r="XZ1449" s="181"/>
      <c r="YA1449" s="181"/>
      <c r="YB1449" s="181"/>
      <c r="YC1449" s="181"/>
      <c r="YD1449" s="181"/>
      <c r="YE1449" s="181"/>
      <c r="YF1449" s="181"/>
      <c r="YG1449" s="181"/>
      <c r="YH1449" s="181"/>
      <c r="YI1449" s="181"/>
      <c r="YJ1449" s="181"/>
      <c r="YK1449" s="181"/>
      <c r="YL1449" s="181"/>
      <c r="YM1449" s="181"/>
      <c r="YN1449" s="181"/>
      <c r="YO1449" s="181"/>
      <c r="YP1449" s="181"/>
      <c r="YQ1449" s="181"/>
      <c r="YR1449" s="181"/>
      <c r="YS1449" s="181"/>
      <c r="YT1449" s="181"/>
      <c r="YU1449" s="181"/>
      <c r="YV1449" s="181"/>
      <c r="YW1449" s="181"/>
      <c r="YX1449" s="181"/>
      <c r="YY1449" s="181"/>
      <c r="YZ1449" s="181"/>
      <c r="ZA1449" s="181"/>
      <c r="ZB1449" s="181"/>
      <c r="ZC1449" s="181"/>
      <c r="ZD1449" s="181"/>
      <c r="ZE1449" s="181"/>
      <c r="ZF1449" s="181"/>
      <c r="ZG1449" s="181"/>
      <c r="ZH1449" s="181"/>
      <c r="ZI1449" s="181"/>
      <c r="ZJ1449" s="181"/>
      <c r="ZK1449" s="181"/>
      <c r="ZL1449" s="181"/>
      <c r="ZM1449" s="181"/>
      <c r="ZN1449" s="181"/>
      <c r="ZO1449" s="181"/>
      <c r="ZP1449" s="181"/>
      <c r="ZQ1449" s="181"/>
      <c r="ZR1449" s="181"/>
      <c r="ZS1449" s="181"/>
      <c r="ZT1449" s="181"/>
      <c r="ZU1449" s="181"/>
      <c r="ZV1449" s="181"/>
      <c r="ZW1449" s="181"/>
      <c r="ZX1449" s="181"/>
      <c r="ZY1449" s="181"/>
      <c r="ZZ1449" s="181"/>
      <c r="AAA1449" s="181"/>
      <c r="AAB1449" s="181"/>
      <c r="AAC1449" s="181"/>
      <c r="AAD1449" s="181"/>
      <c r="AAE1449" s="181"/>
      <c r="AAF1449" s="181"/>
      <c r="AAG1449" s="181"/>
      <c r="AAH1449" s="181"/>
      <c r="AAI1449" s="181"/>
      <c r="AAJ1449" s="181"/>
      <c r="AAK1449" s="181"/>
      <c r="AAL1449" s="181"/>
      <c r="AAM1449" s="181"/>
      <c r="AAN1449" s="181"/>
      <c r="AAO1449" s="181"/>
      <c r="AAP1449" s="181"/>
      <c r="AAQ1449" s="181"/>
      <c r="AAR1449" s="181"/>
      <c r="AAS1449" s="181"/>
      <c r="AAT1449" s="181"/>
      <c r="AAU1449" s="181"/>
      <c r="AAV1449" s="181"/>
      <c r="AAW1449" s="181"/>
      <c r="AAX1449" s="181"/>
      <c r="AAY1449" s="181"/>
      <c r="AAZ1449" s="181"/>
      <c r="ABA1449" s="181"/>
      <c r="ABB1449" s="181"/>
      <c r="ABC1449" s="181"/>
      <c r="ABD1449" s="181"/>
      <c r="ABE1449" s="181"/>
      <c r="ABF1449" s="181"/>
      <c r="ABG1449" s="181"/>
      <c r="ABH1449" s="181"/>
      <c r="ABI1449" s="181"/>
      <c r="ABJ1449" s="181"/>
      <c r="ABK1449" s="181"/>
      <c r="ABL1449" s="181"/>
      <c r="ABM1449" s="181"/>
      <c r="ABN1449" s="181"/>
      <c r="ABO1449" s="181"/>
      <c r="ABP1449" s="181"/>
      <c r="ABQ1449" s="181"/>
      <c r="ABR1449" s="181"/>
      <c r="ABS1449" s="181"/>
      <c r="ABT1449" s="181"/>
      <c r="ABU1449" s="181"/>
      <c r="ABV1449" s="181"/>
      <c r="ABW1449" s="181"/>
      <c r="ABX1449" s="181"/>
      <c r="ABY1449" s="181"/>
      <c r="ABZ1449" s="181"/>
      <c r="ACA1449" s="181"/>
      <c r="ACB1449" s="181"/>
      <c r="ACC1449" s="181"/>
      <c r="ACD1449" s="181"/>
      <c r="ACE1449" s="181"/>
      <c r="ACF1449" s="181"/>
      <c r="ACG1449" s="181"/>
      <c r="ACH1449" s="181"/>
      <c r="ACI1449" s="181"/>
      <c r="ACJ1449" s="181"/>
      <c r="ACK1449" s="181"/>
      <c r="ACL1449" s="181"/>
      <c r="ACM1449" s="181"/>
      <c r="ACN1449" s="181"/>
      <c r="ACO1449" s="181"/>
      <c r="ACP1449" s="181"/>
      <c r="ACQ1449" s="181"/>
      <c r="ACR1449" s="181"/>
      <c r="ACS1449" s="181"/>
      <c r="ACT1449" s="181"/>
      <c r="ACU1449" s="181"/>
      <c r="ACV1449" s="181"/>
      <c r="ACW1449" s="181"/>
      <c r="ACX1449" s="181"/>
      <c r="ACY1449" s="181"/>
      <c r="ACZ1449" s="181"/>
      <c r="ADA1449" s="181"/>
      <c r="ADB1449" s="181"/>
      <c r="ADC1449" s="181"/>
      <c r="ADD1449" s="181"/>
      <c r="ADE1449" s="181"/>
      <c r="ADF1449" s="181"/>
      <c r="ADG1449" s="181"/>
      <c r="ADH1449" s="181"/>
      <c r="ADI1449" s="181"/>
      <c r="ADJ1449" s="181"/>
      <c r="ADK1449" s="181"/>
      <c r="ADL1449" s="181"/>
      <c r="ADM1449" s="181"/>
      <c r="ADN1449" s="181"/>
      <c r="ADO1449" s="181"/>
      <c r="ADP1449" s="181"/>
      <c r="ADQ1449" s="181"/>
      <c r="ADR1449" s="181"/>
      <c r="ADS1449" s="181"/>
      <c r="ADT1449" s="181"/>
      <c r="ADU1449" s="181"/>
      <c r="ADV1449" s="181"/>
      <c r="ADW1449" s="181"/>
      <c r="ADX1449" s="181"/>
      <c r="ADY1449" s="181"/>
      <c r="ADZ1449" s="181"/>
      <c r="AEA1449" s="181"/>
      <c r="AEB1449" s="181"/>
      <c r="AEC1449" s="181"/>
      <c r="AED1449" s="181"/>
      <c r="AEE1449" s="181"/>
      <c r="AEF1449" s="181"/>
      <c r="AEG1449" s="181"/>
      <c r="AEH1449" s="181"/>
      <c r="AEI1449" s="181"/>
      <c r="AEJ1449" s="181"/>
      <c r="AEK1449" s="181"/>
      <c r="AEL1449" s="181"/>
      <c r="AEM1449" s="181"/>
      <c r="AEN1449" s="181"/>
      <c r="AEO1449" s="181"/>
      <c r="AEP1449" s="181"/>
      <c r="AEQ1449" s="181"/>
      <c r="AER1449" s="181"/>
      <c r="AES1449" s="181"/>
      <c r="AET1449" s="181"/>
      <c r="AEU1449" s="181"/>
      <c r="AEV1449" s="181"/>
      <c r="AEW1449" s="181"/>
      <c r="AEX1449" s="181"/>
      <c r="AEY1449" s="181"/>
      <c r="AEZ1449" s="181"/>
      <c r="AFA1449" s="181"/>
      <c r="AFB1449" s="181"/>
      <c r="AFC1449" s="181"/>
      <c r="AFD1449" s="181"/>
      <c r="AFE1449" s="181"/>
      <c r="AFF1449" s="181"/>
      <c r="AFG1449" s="181"/>
      <c r="AFH1449" s="181"/>
      <c r="AFI1449" s="181"/>
      <c r="AFJ1449" s="181"/>
      <c r="AFK1449" s="181"/>
      <c r="AFL1449" s="181"/>
      <c r="AFM1449" s="181"/>
      <c r="AFN1449" s="181"/>
      <c r="AFO1449" s="181"/>
      <c r="AFP1449" s="181"/>
      <c r="AFQ1449" s="181"/>
      <c r="AFR1449" s="181"/>
      <c r="AFS1449" s="181"/>
      <c r="AFT1449" s="181"/>
      <c r="AFU1449" s="181"/>
      <c r="AFV1449" s="181"/>
      <c r="AFW1449" s="181"/>
      <c r="AFX1449" s="181"/>
      <c r="AFY1449" s="181"/>
      <c r="AFZ1449" s="181"/>
      <c r="AGA1449" s="181"/>
      <c r="AGB1449" s="181"/>
      <c r="AGC1449" s="181"/>
      <c r="AGD1449" s="181"/>
      <c r="AGE1449" s="181"/>
      <c r="AGF1449" s="181"/>
      <c r="AGG1449" s="181"/>
      <c r="AGH1449" s="181"/>
      <c r="AGI1449" s="181"/>
      <c r="AGJ1449" s="181"/>
      <c r="AGK1449" s="181"/>
      <c r="AGL1449" s="181"/>
      <c r="AGM1449" s="181"/>
      <c r="AGN1449" s="181"/>
      <c r="AGO1449" s="181"/>
      <c r="AGP1449" s="181"/>
      <c r="AGQ1449" s="181"/>
      <c r="AGR1449" s="181"/>
      <c r="AGS1449" s="181"/>
      <c r="AGT1449" s="181"/>
      <c r="AGU1449" s="181"/>
      <c r="AGV1449" s="181"/>
      <c r="AGW1449" s="181"/>
      <c r="AGX1449" s="181"/>
      <c r="AGY1449" s="181"/>
      <c r="AGZ1449" s="181"/>
      <c r="AHA1449" s="181"/>
      <c r="AHB1449" s="181"/>
      <c r="AHC1449" s="181"/>
      <c r="AHD1449" s="181"/>
      <c r="AHE1449" s="181"/>
      <c r="AHF1449" s="181"/>
      <c r="AHG1449" s="181"/>
      <c r="AHH1449" s="181"/>
      <c r="AHI1449" s="181"/>
      <c r="AHJ1449" s="181"/>
      <c r="AHK1449" s="181"/>
      <c r="AHL1449" s="181"/>
      <c r="AHM1449" s="181"/>
      <c r="AHN1449" s="181"/>
      <c r="AHO1449" s="181"/>
      <c r="AHP1449" s="181"/>
      <c r="AHQ1449" s="181"/>
      <c r="AHR1449" s="181"/>
      <c r="AHS1449" s="181"/>
      <c r="AHT1449" s="181"/>
      <c r="AHU1449" s="181"/>
      <c r="AHV1449" s="181"/>
      <c r="AHW1449" s="181"/>
      <c r="AHX1449" s="181"/>
      <c r="AHY1449" s="181"/>
      <c r="AHZ1449" s="181"/>
      <c r="AIA1449" s="181"/>
      <c r="AIB1449" s="181"/>
      <c r="AIC1449" s="181"/>
      <c r="AID1449" s="181"/>
      <c r="AIE1449" s="181"/>
      <c r="AIF1449" s="181"/>
      <c r="AIG1449" s="181"/>
      <c r="AIH1449" s="181"/>
      <c r="AII1449" s="181"/>
      <c r="AIJ1449" s="181"/>
      <c r="AIK1449" s="181"/>
      <c r="AIL1449" s="181"/>
      <c r="AIM1449" s="181"/>
      <c r="AIN1449" s="181"/>
      <c r="AIO1449" s="181"/>
      <c r="AIP1449" s="181"/>
      <c r="AIQ1449" s="181"/>
      <c r="AIR1449" s="181"/>
      <c r="AIS1449" s="181"/>
      <c r="AIT1449" s="181"/>
      <c r="AIU1449" s="181"/>
      <c r="AIV1449" s="181"/>
      <c r="AIW1449" s="181"/>
      <c r="AIX1449" s="181"/>
      <c r="AIY1449" s="181"/>
      <c r="AIZ1449" s="181"/>
      <c r="AJA1449" s="181"/>
      <c r="AJB1449" s="181"/>
      <c r="AJC1449" s="181"/>
      <c r="AJD1449" s="181"/>
      <c r="AJE1449" s="181"/>
      <c r="AJF1449" s="181"/>
      <c r="AJG1449" s="181"/>
      <c r="AJH1449" s="181"/>
      <c r="AJI1449" s="181"/>
      <c r="AJJ1449" s="181"/>
      <c r="AJK1449" s="181"/>
      <c r="AJL1449" s="181"/>
      <c r="AJM1449" s="181"/>
      <c r="AJN1449" s="181"/>
      <c r="AJO1449" s="181"/>
      <c r="AJP1449" s="181"/>
      <c r="AJQ1449" s="181"/>
      <c r="AJR1449" s="181"/>
      <c r="AJS1449" s="181"/>
      <c r="AJT1449" s="181"/>
      <c r="AJU1449" s="181"/>
      <c r="AJV1449" s="181"/>
      <c r="AJW1449" s="181"/>
      <c r="AJX1449" s="181"/>
      <c r="AJY1449" s="181"/>
      <c r="AJZ1449" s="181"/>
      <c r="AKA1449" s="181"/>
      <c r="AKB1449" s="181"/>
      <c r="AKC1449" s="181"/>
      <c r="AKD1449" s="181"/>
      <c r="AKE1449" s="181"/>
      <c r="AKF1449" s="181"/>
      <c r="AKG1449" s="181"/>
      <c r="AKH1449" s="181"/>
      <c r="AKI1449" s="181"/>
      <c r="AKJ1449" s="181"/>
      <c r="AKK1449" s="181"/>
      <c r="AKL1449" s="181"/>
      <c r="AKM1449" s="181"/>
      <c r="AKN1449" s="181"/>
      <c r="AKO1449" s="181"/>
      <c r="AKP1449" s="181"/>
      <c r="AKQ1449" s="181"/>
      <c r="AKR1449" s="181"/>
      <c r="AKS1449" s="181"/>
      <c r="AKT1449" s="181"/>
      <c r="AKU1449" s="181"/>
      <c r="AKV1449" s="181"/>
      <c r="AKW1449" s="181"/>
      <c r="AKX1449" s="181"/>
      <c r="AKY1449" s="181"/>
      <c r="AKZ1449" s="181"/>
      <c r="ALA1449" s="181"/>
      <c r="ALB1449" s="181"/>
      <c r="ALC1449" s="181"/>
      <c r="ALD1449" s="181"/>
      <c r="ALE1449" s="181"/>
    </row>
    <row r="1450" spans="1:993">
      <c r="A1450" s="279"/>
      <c r="B1450" s="14" t="s">
        <v>1697</v>
      </c>
      <c r="C1450" s="279"/>
      <c r="D1450" s="13"/>
      <c r="E1450" s="13" t="s">
        <v>1210</v>
      </c>
      <c r="F1450" s="20"/>
      <c r="G1450" s="20"/>
      <c r="H1450" s="14"/>
      <c r="I1450" s="13"/>
      <c r="J1450" s="21"/>
      <c r="K1450" s="181"/>
      <c r="L1450" s="181"/>
      <c r="M1450" s="4">
        <f t="shared" si="468"/>
        <v>0</v>
      </c>
      <c r="N1450" s="4">
        <f t="shared" si="449"/>
        <v>0</v>
      </c>
      <c r="O1450" s="4">
        <f t="shared" si="448"/>
        <v>0</v>
      </c>
      <c r="P1450" s="181"/>
      <c r="Q1450" s="20"/>
      <c r="R1450" s="20"/>
      <c r="T1450" s="255"/>
      <c r="U1450" s="255"/>
      <c r="V1450" s="255"/>
      <c r="W1450" s="255"/>
      <c r="X1450" s="255"/>
      <c r="Y1450" s="255"/>
      <c r="Z1450" s="255"/>
      <c r="AA1450" s="255"/>
      <c r="AB1450" s="255"/>
      <c r="AC1450" s="255"/>
      <c r="AD1450" s="255"/>
      <c r="AE1450" s="255"/>
      <c r="AF1450" s="255"/>
      <c r="AG1450" s="255"/>
      <c r="AH1450" s="255"/>
      <c r="AI1450" s="255"/>
      <c r="AJ1450" s="255"/>
      <c r="AK1450" s="255"/>
      <c r="AL1450" s="255"/>
      <c r="AM1450" s="255"/>
      <c r="AN1450" s="255"/>
      <c r="AO1450" s="255"/>
      <c r="AP1450" s="255"/>
      <c r="AQ1450" s="255"/>
      <c r="AR1450" s="255"/>
      <c r="AS1450" s="255"/>
      <c r="AT1450" s="255"/>
      <c r="AU1450" s="255"/>
      <c r="AV1450" s="255"/>
      <c r="AW1450" s="255"/>
      <c r="AX1450" s="255"/>
      <c r="AY1450" s="255"/>
      <c r="AZ1450" s="255"/>
      <c r="BA1450" s="255"/>
      <c r="BB1450" s="255"/>
      <c r="BC1450" s="255"/>
      <c r="BD1450" s="255"/>
      <c r="BE1450" s="255"/>
      <c r="BF1450" s="255"/>
      <c r="BG1450" s="255"/>
      <c r="BH1450" s="255"/>
      <c r="BI1450" s="255"/>
      <c r="BJ1450" s="255"/>
      <c r="BK1450" s="255"/>
      <c r="BL1450" s="255"/>
      <c r="BM1450" s="181"/>
      <c r="BN1450" s="181"/>
      <c r="BO1450" s="181"/>
      <c r="BP1450" s="181"/>
      <c r="BQ1450" s="181"/>
      <c r="BR1450" s="181"/>
      <c r="BS1450" s="181"/>
      <c r="BT1450" s="181"/>
      <c r="BU1450" s="181"/>
      <c r="BV1450" s="181"/>
      <c r="BW1450" s="181"/>
      <c r="BX1450" s="181"/>
      <c r="BY1450" s="181"/>
      <c r="BZ1450" s="181"/>
      <c r="CA1450" s="181"/>
      <c r="CB1450" s="181"/>
      <c r="CC1450" s="181"/>
      <c r="CD1450" s="181"/>
      <c r="CE1450" s="181"/>
      <c r="CF1450" s="181"/>
      <c r="CG1450" s="181"/>
      <c r="CH1450" s="181"/>
      <c r="CI1450" s="181"/>
      <c r="CJ1450" s="181"/>
      <c r="CK1450" s="181"/>
      <c r="CL1450" s="181"/>
      <c r="CM1450" s="181"/>
      <c r="CN1450" s="181"/>
      <c r="CO1450" s="181"/>
      <c r="CP1450" s="181"/>
      <c r="CQ1450" s="181"/>
      <c r="CR1450" s="181"/>
      <c r="CS1450" s="181"/>
      <c r="CT1450" s="181"/>
      <c r="CU1450" s="181"/>
      <c r="CV1450" s="181"/>
      <c r="CW1450" s="181"/>
      <c r="CX1450" s="181"/>
      <c r="CY1450" s="181"/>
      <c r="CZ1450" s="181"/>
      <c r="DA1450" s="181"/>
      <c r="DB1450" s="181"/>
      <c r="DC1450" s="181"/>
      <c r="DD1450" s="181"/>
      <c r="DE1450" s="181"/>
      <c r="DF1450" s="181"/>
      <c r="DG1450" s="181"/>
      <c r="DH1450" s="181"/>
      <c r="DI1450" s="181"/>
      <c r="DJ1450" s="181"/>
      <c r="DK1450" s="181"/>
      <c r="DL1450" s="181"/>
      <c r="DM1450" s="181"/>
      <c r="DN1450" s="181"/>
      <c r="DO1450" s="181"/>
      <c r="DP1450" s="181"/>
      <c r="DQ1450" s="181"/>
      <c r="DR1450" s="181"/>
      <c r="DS1450" s="181"/>
      <c r="DT1450" s="181"/>
      <c r="DU1450" s="181"/>
      <c r="DV1450" s="181"/>
      <c r="DW1450" s="181"/>
      <c r="DX1450" s="181"/>
      <c r="DY1450" s="181"/>
      <c r="DZ1450" s="181"/>
      <c r="EA1450" s="181"/>
      <c r="EB1450" s="181"/>
      <c r="EC1450" s="181"/>
      <c r="ED1450" s="181"/>
      <c r="EE1450" s="181"/>
      <c r="EF1450" s="181"/>
      <c r="EG1450" s="181"/>
      <c r="EH1450" s="181"/>
      <c r="EI1450" s="181"/>
      <c r="EJ1450" s="181"/>
      <c r="EK1450" s="181"/>
      <c r="EL1450" s="181"/>
      <c r="EM1450" s="181"/>
      <c r="EN1450" s="181"/>
      <c r="EO1450" s="181"/>
      <c r="EP1450" s="181"/>
      <c r="EQ1450" s="181"/>
      <c r="ER1450" s="181"/>
      <c r="ES1450" s="181"/>
      <c r="ET1450" s="181"/>
      <c r="EU1450" s="181"/>
      <c r="EV1450" s="181"/>
      <c r="EW1450" s="181"/>
      <c r="EX1450" s="181"/>
      <c r="EY1450" s="181"/>
      <c r="EZ1450" s="181"/>
      <c r="FA1450" s="181"/>
      <c r="FB1450" s="181"/>
      <c r="FC1450" s="181"/>
      <c r="FD1450" s="181"/>
      <c r="FE1450" s="181"/>
      <c r="FF1450" s="181"/>
      <c r="FG1450" s="181"/>
      <c r="FH1450" s="181"/>
      <c r="FI1450" s="181"/>
      <c r="FJ1450" s="181"/>
      <c r="FK1450" s="181"/>
      <c r="FL1450" s="181"/>
      <c r="FM1450" s="181"/>
      <c r="FN1450" s="181"/>
      <c r="FO1450" s="181"/>
      <c r="FP1450" s="181"/>
      <c r="FQ1450" s="181"/>
      <c r="FR1450" s="181"/>
      <c r="FS1450" s="181"/>
      <c r="FT1450" s="181"/>
      <c r="FU1450" s="181"/>
      <c r="FV1450" s="181"/>
      <c r="FW1450" s="181"/>
      <c r="FX1450" s="181"/>
      <c r="FY1450" s="181"/>
      <c r="FZ1450" s="181"/>
      <c r="GA1450" s="181"/>
      <c r="GB1450" s="181"/>
      <c r="GC1450" s="181"/>
      <c r="GD1450" s="181"/>
      <c r="GE1450" s="181"/>
      <c r="GF1450" s="181"/>
      <c r="GG1450" s="181"/>
      <c r="GH1450" s="181"/>
      <c r="GI1450" s="181"/>
      <c r="GJ1450" s="181"/>
      <c r="GK1450" s="181"/>
      <c r="GL1450" s="181"/>
      <c r="GM1450" s="181"/>
      <c r="GN1450" s="181"/>
      <c r="GO1450" s="181"/>
      <c r="GP1450" s="181"/>
      <c r="GQ1450" s="181"/>
      <c r="GR1450" s="181"/>
      <c r="GS1450" s="181"/>
      <c r="GT1450" s="181"/>
      <c r="GU1450" s="181"/>
      <c r="GV1450" s="181"/>
      <c r="GW1450" s="181"/>
      <c r="GX1450" s="181"/>
      <c r="GY1450" s="181"/>
      <c r="GZ1450" s="181"/>
      <c r="HA1450" s="181"/>
      <c r="HB1450" s="181"/>
      <c r="HC1450" s="181"/>
      <c r="HD1450" s="181"/>
      <c r="HE1450" s="181"/>
      <c r="HF1450" s="181"/>
      <c r="HG1450" s="181"/>
      <c r="HH1450" s="181"/>
      <c r="HI1450" s="181"/>
      <c r="HJ1450" s="181"/>
      <c r="HK1450" s="181"/>
      <c r="HL1450" s="181"/>
      <c r="HM1450" s="181"/>
      <c r="HN1450" s="181"/>
      <c r="HO1450" s="181"/>
      <c r="HP1450" s="181"/>
      <c r="HQ1450" s="181"/>
      <c r="HR1450" s="181"/>
      <c r="HS1450" s="181"/>
      <c r="HT1450" s="181"/>
      <c r="HU1450" s="181"/>
      <c r="HV1450" s="181"/>
      <c r="HW1450" s="181"/>
      <c r="HX1450" s="181"/>
      <c r="HY1450" s="181"/>
      <c r="HZ1450" s="181"/>
      <c r="IA1450" s="181"/>
      <c r="IB1450" s="181"/>
      <c r="IC1450" s="181"/>
      <c r="ID1450" s="181"/>
      <c r="IE1450" s="181"/>
      <c r="IF1450" s="181"/>
      <c r="IG1450" s="181"/>
      <c r="IH1450" s="181"/>
      <c r="II1450" s="181"/>
      <c r="IJ1450" s="181"/>
      <c r="IK1450" s="181"/>
      <c r="IL1450" s="181"/>
      <c r="IM1450" s="181"/>
      <c r="IN1450" s="181"/>
      <c r="IO1450" s="181"/>
      <c r="IP1450" s="181"/>
      <c r="IQ1450" s="181"/>
      <c r="IR1450" s="181"/>
      <c r="IS1450" s="181"/>
      <c r="IT1450" s="181"/>
      <c r="IU1450" s="181"/>
      <c r="IV1450" s="181"/>
      <c r="IW1450" s="181"/>
      <c r="IX1450" s="181"/>
      <c r="IY1450" s="181"/>
      <c r="IZ1450" s="181"/>
      <c r="JA1450" s="181"/>
      <c r="JB1450" s="181"/>
      <c r="JC1450" s="181"/>
      <c r="JD1450" s="181"/>
      <c r="JE1450" s="181"/>
      <c r="JF1450" s="181"/>
      <c r="JG1450" s="181"/>
      <c r="JH1450" s="181"/>
      <c r="JI1450" s="181"/>
      <c r="JJ1450" s="181"/>
      <c r="JK1450" s="181"/>
      <c r="JL1450" s="181"/>
      <c r="JM1450" s="181"/>
      <c r="JN1450" s="181"/>
      <c r="JO1450" s="181"/>
      <c r="JP1450" s="181"/>
      <c r="JQ1450" s="181"/>
      <c r="JR1450" s="181"/>
      <c r="JS1450" s="181"/>
      <c r="JT1450" s="181"/>
      <c r="JU1450" s="181"/>
      <c r="JV1450" s="181"/>
      <c r="JW1450" s="181"/>
      <c r="JX1450" s="181"/>
      <c r="JY1450" s="181"/>
      <c r="JZ1450" s="181"/>
      <c r="KA1450" s="181"/>
      <c r="KB1450" s="181"/>
      <c r="KC1450" s="181"/>
      <c r="KD1450" s="181"/>
      <c r="KE1450" s="181"/>
      <c r="KF1450" s="181"/>
      <c r="KG1450" s="181"/>
      <c r="KH1450" s="181"/>
      <c r="KI1450" s="181"/>
      <c r="KJ1450" s="181"/>
      <c r="KK1450" s="181"/>
      <c r="KL1450" s="181"/>
      <c r="KM1450" s="181"/>
      <c r="KN1450" s="181"/>
      <c r="KO1450" s="181"/>
      <c r="KP1450" s="181"/>
      <c r="KQ1450" s="181"/>
      <c r="KR1450" s="181"/>
      <c r="KS1450" s="181"/>
      <c r="KT1450" s="181"/>
      <c r="KU1450" s="181"/>
      <c r="KV1450" s="181"/>
      <c r="KW1450" s="181"/>
      <c r="KX1450" s="181"/>
      <c r="KY1450" s="181"/>
      <c r="KZ1450" s="181"/>
      <c r="LA1450" s="181"/>
      <c r="LB1450" s="181"/>
      <c r="LC1450" s="181"/>
      <c r="LD1450" s="181"/>
      <c r="LE1450" s="181"/>
      <c r="LF1450" s="181"/>
      <c r="LG1450" s="181"/>
      <c r="LH1450" s="181"/>
      <c r="LI1450" s="181"/>
      <c r="LJ1450" s="181"/>
      <c r="LK1450" s="181"/>
      <c r="LL1450" s="181"/>
      <c r="LM1450" s="181"/>
      <c r="LN1450" s="181"/>
      <c r="LO1450" s="181"/>
      <c r="LP1450" s="181"/>
      <c r="LQ1450" s="181"/>
      <c r="LR1450" s="181"/>
      <c r="LS1450" s="181"/>
      <c r="LT1450" s="181"/>
      <c r="LU1450" s="181"/>
      <c r="LV1450" s="181"/>
      <c r="LW1450" s="181"/>
      <c r="LX1450" s="181"/>
      <c r="LY1450" s="181"/>
      <c r="LZ1450" s="181"/>
      <c r="MA1450" s="181"/>
      <c r="MB1450" s="181"/>
      <c r="MC1450" s="181"/>
      <c r="MD1450" s="181"/>
      <c r="ME1450" s="181"/>
      <c r="MF1450" s="181"/>
      <c r="MG1450" s="181"/>
      <c r="MH1450" s="181"/>
      <c r="MI1450" s="181"/>
      <c r="MJ1450" s="181"/>
      <c r="MK1450" s="181"/>
      <c r="ML1450" s="181"/>
      <c r="MM1450" s="181"/>
      <c r="MN1450" s="181"/>
      <c r="MO1450" s="181"/>
      <c r="MP1450" s="181"/>
      <c r="MQ1450" s="181"/>
      <c r="MR1450" s="181"/>
      <c r="MS1450" s="181"/>
      <c r="MT1450" s="181"/>
      <c r="MU1450" s="181"/>
      <c r="MV1450" s="181"/>
      <c r="MW1450" s="181"/>
      <c r="MX1450" s="181"/>
      <c r="MY1450" s="181"/>
      <c r="MZ1450" s="181"/>
      <c r="NA1450" s="181"/>
      <c r="NB1450" s="181"/>
      <c r="NC1450" s="181"/>
      <c r="ND1450" s="181"/>
      <c r="NE1450" s="181"/>
      <c r="NF1450" s="181"/>
      <c r="NG1450" s="181"/>
      <c r="NH1450" s="181"/>
      <c r="NI1450" s="181"/>
      <c r="NJ1450" s="181"/>
      <c r="NK1450" s="181"/>
      <c r="NL1450" s="181"/>
      <c r="NM1450" s="181"/>
      <c r="NN1450" s="181"/>
      <c r="NO1450" s="181"/>
      <c r="NP1450" s="181"/>
      <c r="NQ1450" s="181"/>
      <c r="NR1450" s="181"/>
      <c r="NS1450" s="181"/>
      <c r="NT1450" s="181"/>
      <c r="NU1450" s="181"/>
      <c r="NV1450" s="181"/>
      <c r="NW1450" s="181"/>
      <c r="NX1450" s="181"/>
      <c r="NY1450" s="181"/>
      <c r="NZ1450" s="181"/>
      <c r="OA1450" s="181"/>
      <c r="OB1450" s="181"/>
      <c r="OC1450" s="181"/>
      <c r="OD1450" s="181"/>
      <c r="OE1450" s="181"/>
      <c r="OF1450" s="181"/>
      <c r="OG1450" s="181"/>
      <c r="OH1450" s="181"/>
      <c r="OI1450" s="181"/>
      <c r="OJ1450" s="181"/>
      <c r="OK1450" s="181"/>
      <c r="OL1450" s="181"/>
      <c r="OM1450" s="181"/>
      <c r="ON1450" s="181"/>
      <c r="OO1450" s="181"/>
      <c r="OP1450" s="181"/>
      <c r="OQ1450" s="181"/>
      <c r="OR1450" s="181"/>
      <c r="OS1450" s="181"/>
      <c r="OT1450" s="181"/>
      <c r="OU1450" s="181"/>
      <c r="OV1450" s="181"/>
      <c r="OW1450" s="181"/>
      <c r="OX1450" s="181"/>
      <c r="OY1450" s="181"/>
      <c r="OZ1450" s="181"/>
      <c r="PA1450" s="181"/>
      <c r="PB1450" s="181"/>
      <c r="PC1450" s="181"/>
      <c r="PD1450" s="181"/>
      <c r="PE1450" s="181"/>
      <c r="PF1450" s="181"/>
      <c r="PG1450" s="181"/>
      <c r="PH1450" s="181"/>
      <c r="PI1450" s="181"/>
      <c r="PJ1450" s="181"/>
      <c r="PK1450" s="181"/>
      <c r="PL1450" s="181"/>
      <c r="PM1450" s="181"/>
      <c r="PN1450" s="181"/>
      <c r="PO1450" s="181"/>
      <c r="PP1450" s="181"/>
      <c r="PQ1450" s="181"/>
      <c r="PR1450" s="181"/>
      <c r="PS1450" s="181"/>
      <c r="PT1450" s="181"/>
      <c r="PU1450" s="181"/>
      <c r="PV1450" s="181"/>
      <c r="PW1450" s="181"/>
      <c r="PX1450" s="181"/>
      <c r="PY1450" s="181"/>
      <c r="PZ1450" s="181"/>
      <c r="QA1450" s="181"/>
      <c r="QB1450" s="181"/>
      <c r="QC1450" s="181"/>
      <c r="QD1450" s="181"/>
      <c r="QE1450" s="181"/>
      <c r="QF1450" s="181"/>
      <c r="QG1450" s="181"/>
      <c r="QH1450" s="181"/>
      <c r="QI1450" s="181"/>
      <c r="QJ1450" s="181"/>
      <c r="QK1450" s="181"/>
      <c r="QL1450" s="181"/>
      <c r="QM1450" s="181"/>
      <c r="QN1450" s="181"/>
      <c r="QO1450" s="181"/>
      <c r="QP1450" s="181"/>
      <c r="QQ1450" s="181"/>
      <c r="QR1450" s="181"/>
      <c r="QS1450" s="181"/>
      <c r="QT1450" s="181"/>
      <c r="QU1450" s="181"/>
      <c r="QV1450" s="181"/>
      <c r="QW1450" s="181"/>
      <c r="QX1450" s="181"/>
      <c r="QY1450" s="181"/>
      <c r="QZ1450" s="181"/>
      <c r="RA1450" s="181"/>
      <c r="RB1450" s="181"/>
      <c r="RC1450" s="181"/>
      <c r="RD1450" s="181"/>
      <c r="RE1450" s="181"/>
      <c r="RF1450" s="181"/>
      <c r="RG1450" s="181"/>
      <c r="RH1450" s="181"/>
      <c r="RI1450" s="181"/>
      <c r="RJ1450" s="181"/>
      <c r="RK1450" s="181"/>
      <c r="RL1450" s="181"/>
      <c r="RM1450" s="181"/>
      <c r="RN1450" s="181"/>
      <c r="RO1450" s="181"/>
      <c r="RP1450" s="181"/>
      <c r="RQ1450" s="181"/>
      <c r="RR1450" s="181"/>
      <c r="RS1450" s="181"/>
      <c r="RT1450" s="181"/>
      <c r="RU1450" s="181"/>
      <c r="RV1450" s="181"/>
      <c r="RW1450" s="181"/>
      <c r="RX1450" s="181"/>
      <c r="RY1450" s="181"/>
      <c r="RZ1450" s="181"/>
      <c r="SA1450" s="181"/>
      <c r="SB1450" s="181"/>
      <c r="SC1450" s="181"/>
      <c r="SD1450" s="181"/>
      <c r="SE1450" s="181"/>
      <c r="SF1450" s="181"/>
      <c r="SG1450" s="181"/>
      <c r="SH1450" s="181"/>
      <c r="SI1450" s="181"/>
      <c r="SJ1450" s="181"/>
      <c r="SK1450" s="181"/>
      <c r="SL1450" s="181"/>
      <c r="SM1450" s="181"/>
      <c r="SN1450" s="181"/>
      <c r="SO1450" s="181"/>
      <c r="SP1450" s="181"/>
      <c r="SQ1450" s="181"/>
      <c r="SR1450" s="181"/>
      <c r="SS1450" s="181"/>
      <c r="ST1450" s="181"/>
      <c r="SU1450" s="181"/>
      <c r="SV1450" s="181"/>
      <c r="SW1450" s="181"/>
      <c r="SX1450" s="181"/>
      <c r="SY1450" s="181"/>
      <c r="SZ1450" s="181"/>
      <c r="TA1450" s="181"/>
      <c r="TB1450" s="181"/>
      <c r="TC1450" s="181"/>
      <c r="TD1450" s="181"/>
      <c r="TE1450" s="181"/>
      <c r="TF1450" s="181"/>
      <c r="TG1450" s="181"/>
      <c r="TH1450" s="181"/>
      <c r="TI1450" s="181"/>
      <c r="TJ1450" s="181"/>
      <c r="TK1450" s="181"/>
      <c r="TL1450" s="181"/>
      <c r="TM1450" s="181"/>
      <c r="TN1450" s="181"/>
      <c r="TO1450" s="181"/>
      <c r="TP1450" s="181"/>
      <c r="TQ1450" s="181"/>
      <c r="TR1450" s="181"/>
      <c r="TS1450" s="181"/>
      <c r="TT1450" s="181"/>
      <c r="TU1450" s="181"/>
      <c r="TV1450" s="181"/>
      <c r="TW1450" s="181"/>
      <c r="TX1450" s="181"/>
      <c r="TY1450" s="181"/>
      <c r="TZ1450" s="181"/>
      <c r="UA1450" s="181"/>
      <c r="UB1450" s="181"/>
      <c r="UC1450" s="181"/>
      <c r="UD1450" s="181"/>
      <c r="UE1450" s="181"/>
      <c r="UF1450" s="181"/>
      <c r="UG1450" s="181"/>
      <c r="UH1450" s="181"/>
      <c r="UI1450" s="181"/>
      <c r="UJ1450" s="181"/>
      <c r="UK1450" s="181"/>
      <c r="UL1450" s="181"/>
      <c r="UM1450" s="181"/>
      <c r="UN1450" s="181"/>
      <c r="UO1450" s="181"/>
      <c r="UP1450" s="181"/>
      <c r="UQ1450" s="181"/>
      <c r="UR1450" s="181"/>
      <c r="US1450" s="181"/>
      <c r="UT1450" s="181"/>
      <c r="UU1450" s="181"/>
      <c r="UV1450" s="181"/>
      <c r="UW1450" s="181"/>
      <c r="UX1450" s="181"/>
      <c r="UY1450" s="181"/>
      <c r="UZ1450" s="181"/>
      <c r="VA1450" s="181"/>
      <c r="VB1450" s="181"/>
      <c r="VC1450" s="181"/>
      <c r="VD1450" s="181"/>
      <c r="VE1450" s="181"/>
      <c r="VF1450" s="181"/>
      <c r="VG1450" s="181"/>
      <c r="VH1450" s="181"/>
      <c r="VI1450" s="181"/>
      <c r="VJ1450" s="181"/>
      <c r="VK1450" s="181"/>
      <c r="VL1450" s="181"/>
      <c r="VM1450" s="181"/>
      <c r="VN1450" s="181"/>
      <c r="VO1450" s="181"/>
      <c r="VP1450" s="181"/>
      <c r="VQ1450" s="181"/>
      <c r="VR1450" s="181"/>
      <c r="VS1450" s="181"/>
      <c r="VT1450" s="181"/>
      <c r="VU1450" s="181"/>
      <c r="VV1450" s="181"/>
      <c r="VW1450" s="181"/>
      <c r="VX1450" s="181"/>
      <c r="VY1450" s="181"/>
      <c r="VZ1450" s="181"/>
      <c r="WA1450" s="181"/>
      <c r="WB1450" s="181"/>
      <c r="WC1450" s="181"/>
      <c r="WD1450" s="181"/>
      <c r="WE1450" s="181"/>
      <c r="WF1450" s="181"/>
      <c r="WG1450" s="181"/>
      <c r="WH1450" s="181"/>
      <c r="WI1450" s="181"/>
      <c r="WJ1450" s="181"/>
      <c r="WK1450" s="181"/>
      <c r="WL1450" s="181"/>
      <c r="WM1450" s="181"/>
      <c r="WN1450" s="181"/>
      <c r="WO1450" s="181"/>
      <c r="WP1450" s="181"/>
      <c r="WQ1450" s="181"/>
      <c r="WR1450" s="181"/>
      <c r="WS1450" s="181"/>
      <c r="WT1450" s="181"/>
      <c r="WU1450" s="181"/>
      <c r="WV1450" s="181"/>
      <c r="WW1450" s="181"/>
      <c r="WX1450" s="181"/>
      <c r="WY1450" s="181"/>
      <c r="WZ1450" s="181"/>
      <c r="XA1450" s="181"/>
      <c r="XB1450" s="181"/>
      <c r="XC1450" s="181"/>
      <c r="XD1450" s="181"/>
      <c r="XE1450" s="181"/>
      <c r="XF1450" s="181"/>
      <c r="XG1450" s="181"/>
      <c r="XH1450" s="181"/>
      <c r="XI1450" s="181"/>
      <c r="XJ1450" s="181"/>
      <c r="XK1450" s="181"/>
      <c r="XL1450" s="181"/>
      <c r="XM1450" s="181"/>
      <c r="XN1450" s="181"/>
      <c r="XO1450" s="181"/>
      <c r="XP1450" s="181"/>
      <c r="XQ1450" s="181"/>
      <c r="XR1450" s="181"/>
      <c r="XS1450" s="181"/>
      <c r="XT1450" s="181"/>
      <c r="XU1450" s="181"/>
      <c r="XV1450" s="181"/>
      <c r="XW1450" s="181"/>
      <c r="XX1450" s="181"/>
      <c r="XY1450" s="181"/>
      <c r="XZ1450" s="181"/>
      <c r="YA1450" s="181"/>
      <c r="YB1450" s="181"/>
      <c r="YC1450" s="181"/>
      <c r="YD1450" s="181"/>
      <c r="YE1450" s="181"/>
      <c r="YF1450" s="181"/>
      <c r="YG1450" s="181"/>
      <c r="YH1450" s="181"/>
      <c r="YI1450" s="181"/>
      <c r="YJ1450" s="181"/>
      <c r="YK1450" s="181"/>
      <c r="YL1450" s="181"/>
      <c r="YM1450" s="181"/>
      <c r="YN1450" s="181"/>
      <c r="YO1450" s="181"/>
      <c r="YP1450" s="181"/>
      <c r="YQ1450" s="181"/>
      <c r="YR1450" s="181"/>
      <c r="YS1450" s="181"/>
      <c r="YT1450" s="181"/>
      <c r="YU1450" s="181"/>
      <c r="YV1450" s="181"/>
      <c r="YW1450" s="181"/>
      <c r="YX1450" s="181"/>
      <c r="YY1450" s="181"/>
      <c r="YZ1450" s="181"/>
      <c r="ZA1450" s="181"/>
      <c r="ZB1450" s="181"/>
      <c r="ZC1450" s="181"/>
      <c r="ZD1450" s="181"/>
      <c r="ZE1450" s="181"/>
      <c r="ZF1450" s="181"/>
      <c r="ZG1450" s="181"/>
      <c r="ZH1450" s="181"/>
      <c r="ZI1450" s="181"/>
      <c r="ZJ1450" s="181"/>
      <c r="ZK1450" s="181"/>
      <c r="ZL1450" s="181"/>
      <c r="ZM1450" s="181"/>
      <c r="ZN1450" s="181"/>
      <c r="ZO1450" s="181"/>
      <c r="ZP1450" s="181"/>
      <c r="ZQ1450" s="181"/>
      <c r="ZR1450" s="181"/>
      <c r="ZS1450" s="181"/>
      <c r="ZT1450" s="181"/>
      <c r="ZU1450" s="181"/>
      <c r="ZV1450" s="181"/>
      <c r="ZW1450" s="181"/>
      <c r="ZX1450" s="181"/>
      <c r="ZY1450" s="181"/>
      <c r="ZZ1450" s="181"/>
      <c r="AAA1450" s="181"/>
      <c r="AAB1450" s="181"/>
      <c r="AAC1450" s="181"/>
      <c r="AAD1450" s="181"/>
      <c r="AAE1450" s="181"/>
      <c r="AAF1450" s="181"/>
      <c r="AAG1450" s="181"/>
      <c r="AAH1450" s="181"/>
      <c r="AAI1450" s="181"/>
      <c r="AAJ1450" s="181"/>
      <c r="AAK1450" s="181"/>
      <c r="AAL1450" s="181"/>
      <c r="AAM1450" s="181"/>
      <c r="AAN1450" s="181"/>
      <c r="AAO1450" s="181"/>
      <c r="AAP1450" s="181"/>
      <c r="AAQ1450" s="181"/>
      <c r="AAR1450" s="181"/>
      <c r="AAS1450" s="181"/>
      <c r="AAT1450" s="181"/>
      <c r="AAU1450" s="181"/>
      <c r="AAV1450" s="181"/>
      <c r="AAW1450" s="181"/>
      <c r="AAX1450" s="181"/>
      <c r="AAY1450" s="181"/>
      <c r="AAZ1450" s="181"/>
      <c r="ABA1450" s="181"/>
      <c r="ABB1450" s="181"/>
      <c r="ABC1450" s="181"/>
      <c r="ABD1450" s="181"/>
      <c r="ABE1450" s="181"/>
      <c r="ABF1450" s="181"/>
      <c r="ABG1450" s="181"/>
      <c r="ABH1450" s="181"/>
      <c r="ABI1450" s="181"/>
      <c r="ABJ1450" s="181"/>
      <c r="ABK1450" s="181"/>
      <c r="ABL1450" s="181"/>
      <c r="ABM1450" s="181"/>
      <c r="ABN1450" s="181"/>
      <c r="ABO1450" s="181"/>
      <c r="ABP1450" s="181"/>
      <c r="ABQ1450" s="181"/>
      <c r="ABR1450" s="181"/>
      <c r="ABS1450" s="181"/>
      <c r="ABT1450" s="181"/>
      <c r="ABU1450" s="181"/>
      <c r="ABV1450" s="181"/>
      <c r="ABW1450" s="181"/>
      <c r="ABX1450" s="181"/>
      <c r="ABY1450" s="181"/>
      <c r="ABZ1450" s="181"/>
      <c r="ACA1450" s="181"/>
      <c r="ACB1450" s="181"/>
      <c r="ACC1450" s="181"/>
      <c r="ACD1450" s="181"/>
      <c r="ACE1450" s="181"/>
      <c r="ACF1450" s="181"/>
      <c r="ACG1450" s="181"/>
      <c r="ACH1450" s="181"/>
      <c r="ACI1450" s="181"/>
      <c r="ACJ1450" s="181"/>
      <c r="ACK1450" s="181"/>
      <c r="ACL1450" s="181"/>
      <c r="ACM1450" s="181"/>
      <c r="ACN1450" s="181"/>
      <c r="ACO1450" s="181"/>
      <c r="ACP1450" s="181"/>
      <c r="ACQ1450" s="181"/>
      <c r="ACR1450" s="181"/>
      <c r="ACS1450" s="181"/>
      <c r="ACT1450" s="181"/>
      <c r="ACU1450" s="181"/>
      <c r="ACV1450" s="181"/>
      <c r="ACW1450" s="181"/>
      <c r="ACX1450" s="181"/>
      <c r="ACY1450" s="181"/>
      <c r="ACZ1450" s="181"/>
      <c r="ADA1450" s="181"/>
      <c r="ADB1450" s="181"/>
      <c r="ADC1450" s="181"/>
      <c r="ADD1450" s="181"/>
      <c r="ADE1450" s="181"/>
      <c r="ADF1450" s="181"/>
      <c r="ADG1450" s="181"/>
      <c r="ADH1450" s="181"/>
      <c r="ADI1450" s="181"/>
      <c r="ADJ1450" s="181"/>
      <c r="ADK1450" s="181"/>
      <c r="ADL1450" s="181"/>
      <c r="ADM1450" s="181"/>
      <c r="ADN1450" s="181"/>
      <c r="ADO1450" s="181"/>
      <c r="ADP1450" s="181"/>
      <c r="ADQ1450" s="181"/>
      <c r="ADR1450" s="181"/>
      <c r="ADS1450" s="181"/>
      <c r="ADT1450" s="181"/>
      <c r="ADU1450" s="181"/>
      <c r="ADV1450" s="181"/>
      <c r="ADW1450" s="181"/>
      <c r="ADX1450" s="181"/>
      <c r="ADY1450" s="181"/>
      <c r="ADZ1450" s="181"/>
      <c r="AEA1450" s="181"/>
      <c r="AEB1450" s="181"/>
      <c r="AEC1450" s="181"/>
      <c r="AED1450" s="181"/>
      <c r="AEE1450" s="181"/>
      <c r="AEF1450" s="181"/>
      <c r="AEG1450" s="181"/>
      <c r="AEH1450" s="181"/>
      <c r="AEI1450" s="181"/>
      <c r="AEJ1450" s="181"/>
      <c r="AEK1450" s="181"/>
      <c r="AEL1450" s="181"/>
      <c r="AEM1450" s="181"/>
      <c r="AEN1450" s="181"/>
      <c r="AEO1450" s="181"/>
      <c r="AEP1450" s="181"/>
      <c r="AEQ1450" s="181"/>
      <c r="AER1450" s="181"/>
      <c r="AES1450" s="181"/>
      <c r="AET1450" s="181"/>
      <c r="AEU1450" s="181"/>
      <c r="AEV1450" s="181"/>
      <c r="AEW1450" s="181"/>
      <c r="AEX1450" s="181"/>
      <c r="AEY1450" s="181"/>
      <c r="AEZ1450" s="181"/>
      <c r="AFA1450" s="181"/>
      <c r="AFB1450" s="181"/>
      <c r="AFC1450" s="181"/>
      <c r="AFD1450" s="181"/>
      <c r="AFE1450" s="181"/>
      <c r="AFF1450" s="181"/>
      <c r="AFG1450" s="181"/>
      <c r="AFH1450" s="181"/>
      <c r="AFI1450" s="181"/>
      <c r="AFJ1450" s="181"/>
      <c r="AFK1450" s="181"/>
      <c r="AFL1450" s="181"/>
      <c r="AFM1450" s="181"/>
      <c r="AFN1450" s="181"/>
      <c r="AFO1450" s="181"/>
      <c r="AFP1450" s="181"/>
      <c r="AFQ1450" s="181"/>
      <c r="AFR1450" s="181"/>
      <c r="AFS1450" s="181"/>
      <c r="AFT1450" s="181"/>
      <c r="AFU1450" s="181"/>
      <c r="AFV1450" s="181"/>
      <c r="AFW1450" s="181"/>
      <c r="AFX1450" s="181"/>
      <c r="AFY1450" s="181"/>
      <c r="AFZ1450" s="181"/>
      <c r="AGA1450" s="181"/>
      <c r="AGB1450" s="181"/>
      <c r="AGC1450" s="181"/>
      <c r="AGD1450" s="181"/>
      <c r="AGE1450" s="181"/>
      <c r="AGF1450" s="181"/>
      <c r="AGG1450" s="181"/>
      <c r="AGH1450" s="181"/>
      <c r="AGI1450" s="181"/>
      <c r="AGJ1450" s="181"/>
      <c r="AGK1450" s="181"/>
      <c r="AGL1450" s="181"/>
      <c r="AGM1450" s="181"/>
      <c r="AGN1450" s="181"/>
      <c r="AGO1450" s="181"/>
      <c r="AGP1450" s="181"/>
      <c r="AGQ1450" s="181"/>
      <c r="AGR1450" s="181"/>
      <c r="AGS1450" s="181"/>
      <c r="AGT1450" s="181"/>
      <c r="AGU1450" s="181"/>
      <c r="AGV1450" s="181"/>
      <c r="AGW1450" s="181"/>
      <c r="AGX1450" s="181"/>
      <c r="AGY1450" s="181"/>
      <c r="AGZ1450" s="181"/>
      <c r="AHA1450" s="181"/>
      <c r="AHB1450" s="181"/>
      <c r="AHC1450" s="181"/>
      <c r="AHD1450" s="181"/>
      <c r="AHE1450" s="181"/>
      <c r="AHF1450" s="181"/>
      <c r="AHG1450" s="181"/>
      <c r="AHH1450" s="181"/>
      <c r="AHI1450" s="181"/>
      <c r="AHJ1450" s="181"/>
      <c r="AHK1450" s="181"/>
      <c r="AHL1450" s="181"/>
      <c r="AHM1450" s="181"/>
      <c r="AHN1450" s="181"/>
      <c r="AHO1450" s="181"/>
      <c r="AHP1450" s="181"/>
      <c r="AHQ1450" s="181"/>
      <c r="AHR1450" s="181"/>
      <c r="AHS1450" s="181"/>
      <c r="AHT1450" s="181"/>
      <c r="AHU1450" s="181"/>
      <c r="AHV1450" s="181"/>
      <c r="AHW1450" s="181"/>
      <c r="AHX1450" s="181"/>
      <c r="AHY1450" s="181"/>
      <c r="AHZ1450" s="181"/>
      <c r="AIA1450" s="181"/>
      <c r="AIB1450" s="181"/>
      <c r="AIC1450" s="181"/>
      <c r="AID1450" s="181"/>
      <c r="AIE1450" s="181"/>
      <c r="AIF1450" s="181"/>
      <c r="AIG1450" s="181"/>
      <c r="AIH1450" s="181"/>
      <c r="AII1450" s="181"/>
      <c r="AIJ1450" s="181"/>
      <c r="AIK1450" s="181"/>
      <c r="AIL1450" s="181"/>
      <c r="AIM1450" s="181"/>
      <c r="AIN1450" s="181"/>
      <c r="AIO1450" s="181"/>
      <c r="AIP1450" s="181"/>
      <c r="AIQ1450" s="181"/>
      <c r="AIR1450" s="181"/>
      <c r="AIS1450" s="181"/>
      <c r="AIT1450" s="181"/>
      <c r="AIU1450" s="181"/>
      <c r="AIV1450" s="181"/>
      <c r="AIW1450" s="181"/>
      <c r="AIX1450" s="181"/>
      <c r="AIY1450" s="181"/>
      <c r="AIZ1450" s="181"/>
      <c r="AJA1450" s="181"/>
      <c r="AJB1450" s="181"/>
      <c r="AJC1450" s="181"/>
      <c r="AJD1450" s="181"/>
      <c r="AJE1450" s="181"/>
      <c r="AJF1450" s="181"/>
      <c r="AJG1450" s="181"/>
      <c r="AJH1450" s="181"/>
      <c r="AJI1450" s="181"/>
      <c r="AJJ1450" s="181"/>
      <c r="AJK1450" s="181"/>
      <c r="AJL1450" s="181"/>
      <c r="AJM1450" s="181"/>
      <c r="AJN1450" s="181"/>
      <c r="AJO1450" s="181"/>
      <c r="AJP1450" s="181"/>
      <c r="AJQ1450" s="181"/>
      <c r="AJR1450" s="181"/>
      <c r="AJS1450" s="181"/>
      <c r="AJT1450" s="181"/>
      <c r="AJU1450" s="181"/>
      <c r="AJV1450" s="181"/>
      <c r="AJW1450" s="181"/>
      <c r="AJX1450" s="181"/>
      <c r="AJY1450" s="181"/>
      <c r="AJZ1450" s="181"/>
      <c r="AKA1450" s="181"/>
      <c r="AKB1450" s="181"/>
      <c r="AKC1450" s="181"/>
      <c r="AKD1450" s="181"/>
      <c r="AKE1450" s="181"/>
      <c r="AKF1450" s="181"/>
      <c r="AKG1450" s="181"/>
      <c r="AKH1450" s="181"/>
      <c r="AKI1450" s="181"/>
      <c r="AKJ1450" s="181"/>
      <c r="AKK1450" s="181"/>
      <c r="AKL1450" s="181"/>
      <c r="AKM1450" s="181"/>
      <c r="AKN1450" s="181"/>
      <c r="AKO1450" s="181"/>
      <c r="AKP1450" s="181"/>
      <c r="AKQ1450" s="181"/>
      <c r="AKR1450" s="181"/>
      <c r="AKS1450" s="181"/>
      <c r="AKT1450" s="181"/>
      <c r="AKU1450" s="181"/>
      <c r="AKV1450" s="181"/>
      <c r="AKW1450" s="181"/>
      <c r="AKX1450" s="181"/>
      <c r="AKY1450" s="181"/>
      <c r="AKZ1450" s="181"/>
      <c r="ALA1450" s="181"/>
      <c r="ALB1450" s="181"/>
      <c r="ALC1450" s="181"/>
      <c r="ALD1450" s="181"/>
      <c r="ALE1450" s="181"/>
    </row>
    <row r="1451" spans="1:993">
      <c r="A1451" s="278" t="s">
        <v>1691</v>
      </c>
      <c r="B1451" s="16" t="s">
        <v>1692</v>
      </c>
      <c r="C1451" s="278">
        <v>2004</v>
      </c>
      <c r="D1451" s="17"/>
      <c r="E1451" s="17" t="s">
        <v>1693</v>
      </c>
      <c r="F1451" s="278"/>
      <c r="G1451" s="278">
        <v>1</v>
      </c>
      <c r="H1451" s="16"/>
      <c r="I1451" s="256">
        <f t="shared" ref="I1451" si="477">O1451</f>
        <v>1000</v>
      </c>
      <c r="J1451" s="257">
        <f t="shared" ref="J1451" si="478">I1451*1.23</f>
        <v>1230</v>
      </c>
      <c r="K1451" s="4">
        <v>24</v>
      </c>
      <c r="L1451" s="4">
        <v>4</v>
      </c>
      <c r="M1451" s="4">
        <f t="shared" si="468"/>
        <v>840</v>
      </c>
      <c r="N1451" s="4">
        <f t="shared" si="449"/>
        <v>160</v>
      </c>
      <c r="O1451" s="4">
        <f t="shared" si="448"/>
        <v>1000</v>
      </c>
      <c r="P1451" s="181"/>
      <c r="Q1451" s="278"/>
      <c r="R1451" s="278"/>
      <c r="T1451" s="255"/>
      <c r="U1451" s="255"/>
      <c r="V1451" s="255"/>
      <c r="W1451" s="255"/>
      <c r="X1451" s="255"/>
      <c r="Y1451" s="255"/>
      <c r="Z1451" s="255"/>
      <c r="AA1451" s="255"/>
      <c r="AB1451" s="255"/>
      <c r="AC1451" s="255"/>
      <c r="AD1451" s="255"/>
      <c r="AE1451" s="255"/>
      <c r="AF1451" s="255"/>
      <c r="AG1451" s="255"/>
      <c r="AH1451" s="255"/>
      <c r="AI1451" s="255"/>
      <c r="AJ1451" s="255"/>
      <c r="AK1451" s="255"/>
      <c r="AL1451" s="255"/>
      <c r="AM1451" s="255"/>
      <c r="AN1451" s="255"/>
      <c r="AO1451" s="255"/>
      <c r="AP1451" s="255"/>
      <c r="AQ1451" s="255"/>
      <c r="AR1451" s="255"/>
      <c r="AS1451" s="255"/>
      <c r="AT1451" s="255"/>
      <c r="AU1451" s="255"/>
      <c r="AV1451" s="255"/>
      <c r="AW1451" s="255"/>
      <c r="AX1451" s="255"/>
      <c r="AY1451" s="255"/>
      <c r="AZ1451" s="255"/>
      <c r="BA1451" s="255"/>
      <c r="BB1451" s="255"/>
      <c r="BC1451" s="255"/>
      <c r="BD1451" s="255"/>
      <c r="BE1451" s="255"/>
      <c r="BF1451" s="255"/>
      <c r="BG1451" s="255"/>
      <c r="BH1451" s="255"/>
      <c r="BI1451" s="255"/>
      <c r="BJ1451" s="255"/>
      <c r="BK1451" s="255"/>
      <c r="BL1451" s="255"/>
      <c r="BM1451" s="181"/>
      <c r="BN1451" s="181"/>
      <c r="BO1451" s="181"/>
      <c r="BP1451" s="181"/>
      <c r="BQ1451" s="181"/>
      <c r="BR1451" s="181"/>
      <c r="BS1451" s="181"/>
      <c r="BT1451" s="181"/>
      <c r="BU1451" s="181"/>
      <c r="BV1451" s="181"/>
      <c r="BW1451" s="181"/>
      <c r="BX1451" s="181"/>
      <c r="BY1451" s="181"/>
      <c r="BZ1451" s="181"/>
      <c r="CA1451" s="181"/>
      <c r="CB1451" s="181"/>
      <c r="CC1451" s="181"/>
      <c r="CD1451" s="181"/>
      <c r="CE1451" s="181"/>
      <c r="CF1451" s="181"/>
      <c r="CG1451" s="181"/>
      <c r="CH1451" s="181"/>
      <c r="CI1451" s="181"/>
      <c r="CJ1451" s="181"/>
      <c r="CK1451" s="181"/>
      <c r="CL1451" s="181"/>
      <c r="CM1451" s="181"/>
      <c r="CN1451" s="181"/>
      <c r="CO1451" s="181"/>
      <c r="CP1451" s="181"/>
      <c r="CQ1451" s="181"/>
      <c r="CR1451" s="181"/>
      <c r="CS1451" s="181"/>
      <c r="CT1451" s="181"/>
      <c r="CU1451" s="181"/>
      <c r="CV1451" s="181"/>
      <c r="CW1451" s="181"/>
      <c r="CX1451" s="181"/>
      <c r="CY1451" s="181"/>
      <c r="CZ1451" s="181"/>
      <c r="DA1451" s="181"/>
      <c r="DB1451" s="181"/>
      <c r="DC1451" s="181"/>
      <c r="DD1451" s="181"/>
      <c r="DE1451" s="181"/>
      <c r="DF1451" s="181"/>
      <c r="DG1451" s="181"/>
      <c r="DH1451" s="181"/>
      <c r="DI1451" s="181"/>
      <c r="DJ1451" s="181"/>
      <c r="DK1451" s="181"/>
      <c r="DL1451" s="181"/>
      <c r="DM1451" s="181"/>
      <c r="DN1451" s="181"/>
      <c r="DO1451" s="181"/>
      <c r="DP1451" s="181"/>
      <c r="DQ1451" s="181"/>
      <c r="DR1451" s="181"/>
      <c r="DS1451" s="181"/>
      <c r="DT1451" s="181"/>
      <c r="DU1451" s="181"/>
      <c r="DV1451" s="181"/>
      <c r="DW1451" s="181"/>
      <c r="DX1451" s="181"/>
      <c r="DY1451" s="181"/>
      <c r="DZ1451" s="181"/>
      <c r="EA1451" s="181"/>
      <c r="EB1451" s="181"/>
      <c r="EC1451" s="181"/>
      <c r="ED1451" s="181"/>
      <c r="EE1451" s="181"/>
      <c r="EF1451" s="181"/>
      <c r="EG1451" s="181"/>
      <c r="EH1451" s="181"/>
      <c r="EI1451" s="181"/>
      <c r="EJ1451" s="181"/>
      <c r="EK1451" s="181"/>
      <c r="EL1451" s="181"/>
      <c r="EM1451" s="181"/>
      <c r="EN1451" s="181"/>
      <c r="EO1451" s="181"/>
      <c r="EP1451" s="181"/>
      <c r="EQ1451" s="181"/>
      <c r="ER1451" s="181"/>
      <c r="ES1451" s="181"/>
      <c r="ET1451" s="181"/>
      <c r="EU1451" s="181"/>
      <c r="EV1451" s="181"/>
      <c r="EW1451" s="181"/>
      <c r="EX1451" s="181"/>
      <c r="EY1451" s="181"/>
      <c r="EZ1451" s="181"/>
      <c r="FA1451" s="181"/>
      <c r="FB1451" s="181"/>
      <c r="FC1451" s="181"/>
      <c r="FD1451" s="181"/>
      <c r="FE1451" s="181"/>
      <c r="FF1451" s="181"/>
      <c r="FG1451" s="181"/>
      <c r="FH1451" s="181"/>
      <c r="FI1451" s="181"/>
      <c r="FJ1451" s="181"/>
      <c r="FK1451" s="181"/>
      <c r="FL1451" s="181"/>
      <c r="FM1451" s="181"/>
      <c r="FN1451" s="181"/>
      <c r="FO1451" s="181"/>
      <c r="FP1451" s="181"/>
      <c r="FQ1451" s="181"/>
      <c r="FR1451" s="181"/>
      <c r="FS1451" s="181"/>
      <c r="FT1451" s="181"/>
      <c r="FU1451" s="181"/>
      <c r="FV1451" s="181"/>
      <c r="FW1451" s="181"/>
      <c r="FX1451" s="181"/>
      <c r="FY1451" s="181"/>
      <c r="FZ1451" s="181"/>
      <c r="GA1451" s="181"/>
      <c r="GB1451" s="181"/>
      <c r="GC1451" s="181"/>
      <c r="GD1451" s="181"/>
      <c r="GE1451" s="181"/>
      <c r="GF1451" s="181"/>
      <c r="GG1451" s="181"/>
      <c r="GH1451" s="181"/>
      <c r="GI1451" s="181"/>
      <c r="GJ1451" s="181"/>
      <c r="GK1451" s="181"/>
      <c r="GL1451" s="181"/>
      <c r="GM1451" s="181"/>
      <c r="GN1451" s="181"/>
      <c r="GO1451" s="181"/>
      <c r="GP1451" s="181"/>
      <c r="GQ1451" s="181"/>
      <c r="GR1451" s="181"/>
      <c r="GS1451" s="181"/>
      <c r="GT1451" s="181"/>
      <c r="GU1451" s="181"/>
      <c r="GV1451" s="181"/>
      <c r="GW1451" s="181"/>
      <c r="GX1451" s="181"/>
      <c r="GY1451" s="181"/>
      <c r="GZ1451" s="181"/>
      <c r="HA1451" s="181"/>
      <c r="HB1451" s="181"/>
      <c r="HC1451" s="181"/>
      <c r="HD1451" s="181"/>
      <c r="HE1451" s="181"/>
      <c r="HF1451" s="181"/>
      <c r="HG1451" s="181"/>
      <c r="HH1451" s="181"/>
      <c r="HI1451" s="181"/>
      <c r="HJ1451" s="181"/>
      <c r="HK1451" s="181"/>
      <c r="HL1451" s="181"/>
      <c r="HM1451" s="181"/>
      <c r="HN1451" s="181"/>
      <c r="HO1451" s="181"/>
      <c r="HP1451" s="181"/>
      <c r="HQ1451" s="181"/>
      <c r="HR1451" s="181"/>
      <c r="HS1451" s="181"/>
      <c r="HT1451" s="181"/>
      <c r="HU1451" s="181"/>
      <c r="HV1451" s="181"/>
      <c r="HW1451" s="181"/>
      <c r="HX1451" s="181"/>
      <c r="HY1451" s="181"/>
      <c r="HZ1451" s="181"/>
      <c r="IA1451" s="181"/>
      <c r="IB1451" s="181"/>
      <c r="IC1451" s="181"/>
      <c r="ID1451" s="181"/>
      <c r="IE1451" s="181"/>
      <c r="IF1451" s="181"/>
      <c r="IG1451" s="181"/>
      <c r="IH1451" s="181"/>
      <c r="II1451" s="181"/>
      <c r="IJ1451" s="181"/>
      <c r="IK1451" s="181"/>
      <c r="IL1451" s="181"/>
      <c r="IM1451" s="181"/>
      <c r="IN1451" s="181"/>
      <c r="IO1451" s="181"/>
      <c r="IP1451" s="181"/>
      <c r="IQ1451" s="181"/>
      <c r="IR1451" s="181"/>
      <c r="IS1451" s="181"/>
      <c r="IT1451" s="181"/>
      <c r="IU1451" s="181"/>
      <c r="IV1451" s="181"/>
      <c r="IW1451" s="181"/>
      <c r="IX1451" s="181"/>
      <c r="IY1451" s="181"/>
      <c r="IZ1451" s="181"/>
      <c r="JA1451" s="181"/>
      <c r="JB1451" s="181"/>
      <c r="JC1451" s="181"/>
      <c r="JD1451" s="181"/>
      <c r="JE1451" s="181"/>
      <c r="JF1451" s="181"/>
      <c r="JG1451" s="181"/>
      <c r="JH1451" s="181"/>
      <c r="JI1451" s="181"/>
      <c r="JJ1451" s="181"/>
      <c r="JK1451" s="181"/>
      <c r="JL1451" s="181"/>
      <c r="JM1451" s="181"/>
      <c r="JN1451" s="181"/>
      <c r="JO1451" s="181"/>
      <c r="JP1451" s="181"/>
      <c r="JQ1451" s="181"/>
      <c r="JR1451" s="181"/>
      <c r="JS1451" s="181"/>
      <c r="JT1451" s="181"/>
      <c r="JU1451" s="181"/>
      <c r="JV1451" s="181"/>
      <c r="JW1451" s="181"/>
      <c r="JX1451" s="181"/>
      <c r="JY1451" s="181"/>
      <c r="JZ1451" s="181"/>
      <c r="KA1451" s="181"/>
      <c r="KB1451" s="181"/>
      <c r="KC1451" s="181"/>
      <c r="KD1451" s="181"/>
      <c r="KE1451" s="181"/>
      <c r="KF1451" s="181"/>
      <c r="KG1451" s="181"/>
      <c r="KH1451" s="181"/>
      <c r="KI1451" s="181"/>
      <c r="KJ1451" s="181"/>
      <c r="KK1451" s="181"/>
      <c r="KL1451" s="181"/>
      <c r="KM1451" s="181"/>
      <c r="KN1451" s="181"/>
      <c r="KO1451" s="181"/>
      <c r="KP1451" s="181"/>
      <c r="KQ1451" s="181"/>
      <c r="KR1451" s="181"/>
      <c r="KS1451" s="181"/>
      <c r="KT1451" s="181"/>
      <c r="KU1451" s="181"/>
      <c r="KV1451" s="181"/>
      <c r="KW1451" s="181"/>
      <c r="KX1451" s="181"/>
      <c r="KY1451" s="181"/>
      <c r="KZ1451" s="181"/>
      <c r="LA1451" s="181"/>
      <c r="LB1451" s="181"/>
      <c r="LC1451" s="181"/>
      <c r="LD1451" s="181"/>
      <c r="LE1451" s="181"/>
      <c r="LF1451" s="181"/>
      <c r="LG1451" s="181"/>
      <c r="LH1451" s="181"/>
      <c r="LI1451" s="181"/>
      <c r="LJ1451" s="181"/>
      <c r="LK1451" s="181"/>
      <c r="LL1451" s="181"/>
      <c r="LM1451" s="181"/>
      <c r="LN1451" s="181"/>
      <c r="LO1451" s="181"/>
      <c r="LP1451" s="181"/>
      <c r="LQ1451" s="181"/>
      <c r="LR1451" s="181"/>
      <c r="LS1451" s="181"/>
      <c r="LT1451" s="181"/>
      <c r="LU1451" s="181"/>
      <c r="LV1451" s="181"/>
      <c r="LW1451" s="181"/>
      <c r="LX1451" s="181"/>
      <c r="LY1451" s="181"/>
      <c r="LZ1451" s="181"/>
      <c r="MA1451" s="181"/>
      <c r="MB1451" s="181"/>
      <c r="MC1451" s="181"/>
      <c r="MD1451" s="181"/>
      <c r="ME1451" s="181"/>
      <c r="MF1451" s="181"/>
      <c r="MG1451" s="181"/>
      <c r="MH1451" s="181"/>
      <c r="MI1451" s="181"/>
      <c r="MJ1451" s="181"/>
      <c r="MK1451" s="181"/>
      <c r="ML1451" s="181"/>
      <c r="MM1451" s="181"/>
      <c r="MN1451" s="181"/>
      <c r="MO1451" s="181"/>
      <c r="MP1451" s="181"/>
      <c r="MQ1451" s="181"/>
      <c r="MR1451" s="181"/>
      <c r="MS1451" s="181"/>
      <c r="MT1451" s="181"/>
      <c r="MU1451" s="181"/>
      <c r="MV1451" s="181"/>
      <c r="MW1451" s="181"/>
      <c r="MX1451" s="181"/>
      <c r="MY1451" s="181"/>
      <c r="MZ1451" s="181"/>
      <c r="NA1451" s="181"/>
      <c r="NB1451" s="181"/>
      <c r="NC1451" s="181"/>
      <c r="ND1451" s="181"/>
      <c r="NE1451" s="181"/>
      <c r="NF1451" s="181"/>
      <c r="NG1451" s="181"/>
      <c r="NH1451" s="181"/>
      <c r="NI1451" s="181"/>
      <c r="NJ1451" s="181"/>
      <c r="NK1451" s="181"/>
      <c r="NL1451" s="181"/>
      <c r="NM1451" s="181"/>
      <c r="NN1451" s="181"/>
      <c r="NO1451" s="181"/>
      <c r="NP1451" s="181"/>
      <c r="NQ1451" s="181"/>
      <c r="NR1451" s="181"/>
      <c r="NS1451" s="181"/>
      <c r="NT1451" s="181"/>
      <c r="NU1451" s="181"/>
      <c r="NV1451" s="181"/>
      <c r="NW1451" s="181"/>
      <c r="NX1451" s="181"/>
      <c r="NY1451" s="181"/>
      <c r="NZ1451" s="181"/>
      <c r="OA1451" s="181"/>
      <c r="OB1451" s="181"/>
      <c r="OC1451" s="181"/>
      <c r="OD1451" s="181"/>
      <c r="OE1451" s="181"/>
      <c r="OF1451" s="181"/>
      <c r="OG1451" s="181"/>
      <c r="OH1451" s="181"/>
      <c r="OI1451" s="181"/>
      <c r="OJ1451" s="181"/>
      <c r="OK1451" s="181"/>
      <c r="OL1451" s="181"/>
      <c r="OM1451" s="181"/>
      <c r="ON1451" s="181"/>
      <c r="OO1451" s="181"/>
      <c r="OP1451" s="181"/>
      <c r="OQ1451" s="181"/>
      <c r="OR1451" s="181"/>
      <c r="OS1451" s="181"/>
      <c r="OT1451" s="181"/>
      <c r="OU1451" s="181"/>
      <c r="OV1451" s="181"/>
      <c r="OW1451" s="181"/>
      <c r="OX1451" s="181"/>
      <c r="OY1451" s="181"/>
      <c r="OZ1451" s="181"/>
      <c r="PA1451" s="181"/>
      <c r="PB1451" s="181"/>
      <c r="PC1451" s="181"/>
      <c r="PD1451" s="181"/>
      <c r="PE1451" s="181"/>
      <c r="PF1451" s="181"/>
      <c r="PG1451" s="181"/>
      <c r="PH1451" s="181"/>
      <c r="PI1451" s="181"/>
      <c r="PJ1451" s="181"/>
      <c r="PK1451" s="181"/>
      <c r="PL1451" s="181"/>
      <c r="PM1451" s="181"/>
      <c r="PN1451" s="181"/>
      <c r="PO1451" s="181"/>
      <c r="PP1451" s="181"/>
      <c r="PQ1451" s="181"/>
      <c r="PR1451" s="181"/>
      <c r="PS1451" s="181"/>
      <c r="PT1451" s="181"/>
      <c r="PU1451" s="181"/>
      <c r="PV1451" s="181"/>
      <c r="PW1451" s="181"/>
      <c r="PX1451" s="181"/>
      <c r="PY1451" s="181"/>
      <c r="PZ1451" s="181"/>
      <c r="QA1451" s="181"/>
      <c r="QB1451" s="181"/>
      <c r="QC1451" s="181"/>
      <c r="QD1451" s="181"/>
      <c r="QE1451" s="181"/>
      <c r="QF1451" s="181"/>
      <c r="QG1451" s="181"/>
      <c r="QH1451" s="181"/>
      <c r="QI1451" s="181"/>
      <c r="QJ1451" s="181"/>
      <c r="QK1451" s="181"/>
      <c r="QL1451" s="181"/>
      <c r="QM1451" s="181"/>
      <c r="QN1451" s="181"/>
      <c r="QO1451" s="181"/>
      <c r="QP1451" s="181"/>
      <c r="QQ1451" s="181"/>
      <c r="QR1451" s="181"/>
      <c r="QS1451" s="181"/>
      <c r="QT1451" s="181"/>
      <c r="QU1451" s="181"/>
      <c r="QV1451" s="181"/>
      <c r="QW1451" s="181"/>
      <c r="QX1451" s="181"/>
      <c r="QY1451" s="181"/>
      <c r="QZ1451" s="181"/>
      <c r="RA1451" s="181"/>
      <c r="RB1451" s="181"/>
      <c r="RC1451" s="181"/>
      <c r="RD1451" s="181"/>
      <c r="RE1451" s="181"/>
      <c r="RF1451" s="181"/>
      <c r="RG1451" s="181"/>
      <c r="RH1451" s="181"/>
      <c r="RI1451" s="181"/>
      <c r="RJ1451" s="181"/>
      <c r="RK1451" s="181"/>
      <c r="RL1451" s="181"/>
      <c r="RM1451" s="181"/>
      <c r="RN1451" s="181"/>
      <c r="RO1451" s="181"/>
      <c r="RP1451" s="181"/>
      <c r="RQ1451" s="181"/>
      <c r="RR1451" s="181"/>
      <c r="RS1451" s="181"/>
      <c r="RT1451" s="181"/>
      <c r="RU1451" s="181"/>
      <c r="RV1451" s="181"/>
      <c r="RW1451" s="181"/>
      <c r="RX1451" s="181"/>
      <c r="RY1451" s="181"/>
      <c r="RZ1451" s="181"/>
      <c r="SA1451" s="181"/>
      <c r="SB1451" s="181"/>
      <c r="SC1451" s="181"/>
      <c r="SD1451" s="181"/>
      <c r="SE1451" s="181"/>
      <c r="SF1451" s="181"/>
      <c r="SG1451" s="181"/>
      <c r="SH1451" s="181"/>
      <c r="SI1451" s="181"/>
      <c r="SJ1451" s="181"/>
      <c r="SK1451" s="181"/>
      <c r="SL1451" s="181"/>
      <c r="SM1451" s="181"/>
      <c r="SN1451" s="181"/>
      <c r="SO1451" s="181"/>
      <c r="SP1451" s="181"/>
      <c r="SQ1451" s="181"/>
      <c r="SR1451" s="181"/>
      <c r="SS1451" s="181"/>
      <c r="ST1451" s="181"/>
      <c r="SU1451" s="181"/>
      <c r="SV1451" s="181"/>
      <c r="SW1451" s="181"/>
      <c r="SX1451" s="181"/>
      <c r="SY1451" s="181"/>
      <c r="SZ1451" s="181"/>
      <c r="TA1451" s="181"/>
      <c r="TB1451" s="181"/>
      <c r="TC1451" s="181"/>
      <c r="TD1451" s="181"/>
      <c r="TE1451" s="181"/>
      <c r="TF1451" s="181"/>
      <c r="TG1451" s="181"/>
      <c r="TH1451" s="181"/>
      <c r="TI1451" s="181"/>
      <c r="TJ1451" s="181"/>
      <c r="TK1451" s="181"/>
      <c r="TL1451" s="181"/>
      <c r="TM1451" s="181"/>
      <c r="TN1451" s="181"/>
      <c r="TO1451" s="181"/>
      <c r="TP1451" s="181"/>
      <c r="TQ1451" s="181"/>
      <c r="TR1451" s="181"/>
      <c r="TS1451" s="181"/>
      <c r="TT1451" s="181"/>
      <c r="TU1451" s="181"/>
      <c r="TV1451" s="181"/>
      <c r="TW1451" s="181"/>
      <c r="TX1451" s="181"/>
      <c r="TY1451" s="181"/>
      <c r="TZ1451" s="181"/>
      <c r="UA1451" s="181"/>
      <c r="UB1451" s="181"/>
      <c r="UC1451" s="181"/>
      <c r="UD1451" s="181"/>
      <c r="UE1451" s="181"/>
      <c r="UF1451" s="181"/>
      <c r="UG1451" s="181"/>
      <c r="UH1451" s="181"/>
      <c r="UI1451" s="181"/>
      <c r="UJ1451" s="181"/>
      <c r="UK1451" s="181"/>
      <c r="UL1451" s="181"/>
      <c r="UM1451" s="181"/>
      <c r="UN1451" s="181"/>
      <c r="UO1451" s="181"/>
      <c r="UP1451" s="181"/>
      <c r="UQ1451" s="181"/>
      <c r="UR1451" s="181"/>
      <c r="US1451" s="181"/>
      <c r="UT1451" s="181"/>
      <c r="UU1451" s="181"/>
      <c r="UV1451" s="181"/>
      <c r="UW1451" s="181"/>
      <c r="UX1451" s="181"/>
      <c r="UY1451" s="181"/>
      <c r="UZ1451" s="181"/>
      <c r="VA1451" s="181"/>
      <c r="VB1451" s="181"/>
      <c r="VC1451" s="181"/>
      <c r="VD1451" s="181"/>
      <c r="VE1451" s="181"/>
      <c r="VF1451" s="181"/>
      <c r="VG1451" s="181"/>
      <c r="VH1451" s="181"/>
      <c r="VI1451" s="181"/>
      <c r="VJ1451" s="181"/>
      <c r="VK1451" s="181"/>
      <c r="VL1451" s="181"/>
      <c r="VM1451" s="181"/>
      <c r="VN1451" s="181"/>
      <c r="VO1451" s="181"/>
      <c r="VP1451" s="181"/>
      <c r="VQ1451" s="181"/>
      <c r="VR1451" s="181"/>
      <c r="VS1451" s="181"/>
      <c r="VT1451" s="181"/>
      <c r="VU1451" s="181"/>
      <c r="VV1451" s="181"/>
      <c r="VW1451" s="181"/>
      <c r="VX1451" s="181"/>
      <c r="VY1451" s="181"/>
      <c r="VZ1451" s="181"/>
      <c r="WA1451" s="181"/>
      <c r="WB1451" s="181"/>
      <c r="WC1451" s="181"/>
      <c r="WD1451" s="181"/>
      <c r="WE1451" s="181"/>
      <c r="WF1451" s="181"/>
      <c r="WG1451" s="181"/>
      <c r="WH1451" s="181"/>
      <c r="WI1451" s="181"/>
      <c r="WJ1451" s="181"/>
      <c r="WK1451" s="181"/>
      <c r="WL1451" s="181"/>
      <c r="WM1451" s="181"/>
      <c r="WN1451" s="181"/>
      <c r="WO1451" s="181"/>
      <c r="WP1451" s="181"/>
      <c r="WQ1451" s="181"/>
      <c r="WR1451" s="181"/>
      <c r="WS1451" s="181"/>
      <c r="WT1451" s="181"/>
      <c r="WU1451" s="181"/>
      <c r="WV1451" s="181"/>
      <c r="WW1451" s="181"/>
      <c r="WX1451" s="181"/>
      <c r="WY1451" s="181"/>
      <c r="WZ1451" s="181"/>
      <c r="XA1451" s="181"/>
      <c r="XB1451" s="181"/>
      <c r="XC1451" s="181"/>
      <c r="XD1451" s="181"/>
      <c r="XE1451" s="181"/>
      <c r="XF1451" s="181"/>
      <c r="XG1451" s="181"/>
      <c r="XH1451" s="181"/>
      <c r="XI1451" s="181"/>
      <c r="XJ1451" s="181"/>
      <c r="XK1451" s="181"/>
      <c r="XL1451" s="181"/>
      <c r="XM1451" s="181"/>
      <c r="XN1451" s="181"/>
      <c r="XO1451" s="181"/>
      <c r="XP1451" s="181"/>
      <c r="XQ1451" s="181"/>
      <c r="XR1451" s="181"/>
      <c r="XS1451" s="181"/>
      <c r="XT1451" s="181"/>
      <c r="XU1451" s="181"/>
      <c r="XV1451" s="181"/>
      <c r="XW1451" s="181"/>
      <c r="XX1451" s="181"/>
      <c r="XY1451" s="181"/>
      <c r="XZ1451" s="181"/>
      <c r="YA1451" s="181"/>
      <c r="YB1451" s="181"/>
      <c r="YC1451" s="181"/>
      <c r="YD1451" s="181"/>
      <c r="YE1451" s="181"/>
      <c r="YF1451" s="181"/>
      <c r="YG1451" s="181"/>
      <c r="YH1451" s="181"/>
      <c r="YI1451" s="181"/>
      <c r="YJ1451" s="181"/>
      <c r="YK1451" s="181"/>
      <c r="YL1451" s="181"/>
      <c r="YM1451" s="181"/>
      <c r="YN1451" s="181"/>
      <c r="YO1451" s="181"/>
      <c r="YP1451" s="181"/>
      <c r="YQ1451" s="181"/>
      <c r="YR1451" s="181"/>
      <c r="YS1451" s="181"/>
      <c r="YT1451" s="181"/>
      <c r="YU1451" s="181"/>
      <c r="YV1451" s="181"/>
      <c r="YW1451" s="181"/>
      <c r="YX1451" s="181"/>
      <c r="YY1451" s="181"/>
      <c r="YZ1451" s="181"/>
      <c r="ZA1451" s="181"/>
      <c r="ZB1451" s="181"/>
      <c r="ZC1451" s="181"/>
      <c r="ZD1451" s="181"/>
      <c r="ZE1451" s="181"/>
      <c r="ZF1451" s="181"/>
      <c r="ZG1451" s="181"/>
      <c r="ZH1451" s="181"/>
      <c r="ZI1451" s="181"/>
      <c r="ZJ1451" s="181"/>
      <c r="ZK1451" s="181"/>
      <c r="ZL1451" s="181"/>
      <c r="ZM1451" s="181"/>
      <c r="ZN1451" s="181"/>
      <c r="ZO1451" s="181"/>
      <c r="ZP1451" s="181"/>
      <c r="ZQ1451" s="181"/>
      <c r="ZR1451" s="181"/>
      <c r="ZS1451" s="181"/>
      <c r="ZT1451" s="181"/>
      <c r="ZU1451" s="181"/>
      <c r="ZV1451" s="181"/>
      <c r="ZW1451" s="181"/>
      <c r="ZX1451" s="181"/>
      <c r="ZY1451" s="181"/>
      <c r="ZZ1451" s="181"/>
      <c r="AAA1451" s="181"/>
      <c r="AAB1451" s="181"/>
      <c r="AAC1451" s="181"/>
      <c r="AAD1451" s="181"/>
      <c r="AAE1451" s="181"/>
      <c r="AAF1451" s="181"/>
      <c r="AAG1451" s="181"/>
      <c r="AAH1451" s="181"/>
      <c r="AAI1451" s="181"/>
      <c r="AAJ1451" s="181"/>
      <c r="AAK1451" s="181"/>
      <c r="AAL1451" s="181"/>
      <c r="AAM1451" s="181"/>
      <c r="AAN1451" s="181"/>
      <c r="AAO1451" s="181"/>
      <c r="AAP1451" s="181"/>
      <c r="AAQ1451" s="181"/>
      <c r="AAR1451" s="181"/>
      <c r="AAS1451" s="181"/>
      <c r="AAT1451" s="181"/>
      <c r="AAU1451" s="181"/>
      <c r="AAV1451" s="181"/>
      <c r="AAW1451" s="181"/>
      <c r="AAX1451" s="181"/>
      <c r="AAY1451" s="181"/>
      <c r="AAZ1451" s="181"/>
      <c r="ABA1451" s="181"/>
      <c r="ABB1451" s="181"/>
      <c r="ABC1451" s="181"/>
      <c r="ABD1451" s="181"/>
      <c r="ABE1451" s="181"/>
      <c r="ABF1451" s="181"/>
      <c r="ABG1451" s="181"/>
      <c r="ABH1451" s="181"/>
      <c r="ABI1451" s="181"/>
      <c r="ABJ1451" s="181"/>
      <c r="ABK1451" s="181"/>
      <c r="ABL1451" s="181"/>
      <c r="ABM1451" s="181"/>
      <c r="ABN1451" s="181"/>
      <c r="ABO1451" s="181"/>
      <c r="ABP1451" s="181"/>
      <c r="ABQ1451" s="181"/>
      <c r="ABR1451" s="181"/>
      <c r="ABS1451" s="181"/>
      <c r="ABT1451" s="181"/>
      <c r="ABU1451" s="181"/>
      <c r="ABV1451" s="181"/>
      <c r="ABW1451" s="181"/>
      <c r="ABX1451" s="181"/>
      <c r="ABY1451" s="181"/>
      <c r="ABZ1451" s="181"/>
      <c r="ACA1451" s="181"/>
      <c r="ACB1451" s="181"/>
      <c r="ACC1451" s="181"/>
      <c r="ACD1451" s="181"/>
      <c r="ACE1451" s="181"/>
      <c r="ACF1451" s="181"/>
      <c r="ACG1451" s="181"/>
      <c r="ACH1451" s="181"/>
      <c r="ACI1451" s="181"/>
      <c r="ACJ1451" s="181"/>
      <c r="ACK1451" s="181"/>
      <c r="ACL1451" s="181"/>
      <c r="ACM1451" s="181"/>
      <c r="ACN1451" s="181"/>
      <c r="ACO1451" s="181"/>
      <c r="ACP1451" s="181"/>
      <c r="ACQ1451" s="181"/>
      <c r="ACR1451" s="181"/>
      <c r="ACS1451" s="181"/>
      <c r="ACT1451" s="181"/>
      <c r="ACU1451" s="181"/>
      <c r="ACV1451" s="181"/>
      <c r="ACW1451" s="181"/>
      <c r="ACX1451" s="181"/>
      <c r="ACY1451" s="181"/>
      <c r="ACZ1451" s="181"/>
      <c r="ADA1451" s="181"/>
      <c r="ADB1451" s="181"/>
      <c r="ADC1451" s="181"/>
      <c r="ADD1451" s="181"/>
      <c r="ADE1451" s="181"/>
      <c r="ADF1451" s="181"/>
      <c r="ADG1451" s="181"/>
      <c r="ADH1451" s="181"/>
      <c r="ADI1451" s="181"/>
      <c r="ADJ1451" s="181"/>
      <c r="ADK1451" s="181"/>
      <c r="ADL1451" s="181"/>
      <c r="ADM1451" s="181"/>
      <c r="ADN1451" s="181"/>
      <c r="ADO1451" s="181"/>
      <c r="ADP1451" s="181"/>
      <c r="ADQ1451" s="181"/>
      <c r="ADR1451" s="181"/>
      <c r="ADS1451" s="181"/>
      <c r="ADT1451" s="181"/>
      <c r="ADU1451" s="181"/>
      <c r="ADV1451" s="181"/>
      <c r="ADW1451" s="181"/>
      <c r="ADX1451" s="181"/>
      <c r="ADY1451" s="181"/>
      <c r="ADZ1451" s="181"/>
      <c r="AEA1451" s="181"/>
      <c r="AEB1451" s="181"/>
      <c r="AEC1451" s="181"/>
      <c r="AED1451" s="181"/>
      <c r="AEE1451" s="181"/>
      <c r="AEF1451" s="181"/>
      <c r="AEG1451" s="181"/>
      <c r="AEH1451" s="181"/>
      <c r="AEI1451" s="181"/>
      <c r="AEJ1451" s="181"/>
      <c r="AEK1451" s="181"/>
      <c r="AEL1451" s="181"/>
      <c r="AEM1451" s="181"/>
      <c r="AEN1451" s="181"/>
      <c r="AEO1451" s="181"/>
      <c r="AEP1451" s="181"/>
      <c r="AEQ1451" s="181"/>
      <c r="AER1451" s="181"/>
      <c r="AES1451" s="181"/>
      <c r="AET1451" s="181"/>
      <c r="AEU1451" s="181"/>
      <c r="AEV1451" s="181"/>
      <c r="AEW1451" s="181"/>
      <c r="AEX1451" s="181"/>
      <c r="AEY1451" s="181"/>
      <c r="AEZ1451" s="181"/>
      <c r="AFA1451" s="181"/>
      <c r="AFB1451" s="181"/>
      <c r="AFC1451" s="181"/>
      <c r="AFD1451" s="181"/>
      <c r="AFE1451" s="181"/>
      <c r="AFF1451" s="181"/>
      <c r="AFG1451" s="181"/>
      <c r="AFH1451" s="181"/>
      <c r="AFI1451" s="181"/>
      <c r="AFJ1451" s="181"/>
      <c r="AFK1451" s="181"/>
      <c r="AFL1451" s="181"/>
      <c r="AFM1451" s="181"/>
      <c r="AFN1451" s="181"/>
      <c r="AFO1451" s="181"/>
      <c r="AFP1451" s="181"/>
      <c r="AFQ1451" s="181"/>
      <c r="AFR1451" s="181"/>
      <c r="AFS1451" s="181"/>
      <c r="AFT1451" s="181"/>
      <c r="AFU1451" s="181"/>
      <c r="AFV1451" s="181"/>
      <c r="AFW1451" s="181"/>
      <c r="AFX1451" s="181"/>
      <c r="AFY1451" s="181"/>
      <c r="AFZ1451" s="181"/>
      <c r="AGA1451" s="181"/>
      <c r="AGB1451" s="181"/>
      <c r="AGC1451" s="181"/>
      <c r="AGD1451" s="181"/>
      <c r="AGE1451" s="181"/>
      <c r="AGF1451" s="181"/>
      <c r="AGG1451" s="181"/>
      <c r="AGH1451" s="181"/>
      <c r="AGI1451" s="181"/>
      <c r="AGJ1451" s="181"/>
      <c r="AGK1451" s="181"/>
      <c r="AGL1451" s="181"/>
      <c r="AGM1451" s="181"/>
      <c r="AGN1451" s="181"/>
      <c r="AGO1451" s="181"/>
      <c r="AGP1451" s="181"/>
      <c r="AGQ1451" s="181"/>
      <c r="AGR1451" s="181"/>
      <c r="AGS1451" s="181"/>
      <c r="AGT1451" s="181"/>
      <c r="AGU1451" s="181"/>
      <c r="AGV1451" s="181"/>
      <c r="AGW1451" s="181"/>
      <c r="AGX1451" s="181"/>
      <c r="AGY1451" s="181"/>
      <c r="AGZ1451" s="181"/>
      <c r="AHA1451" s="181"/>
      <c r="AHB1451" s="181"/>
      <c r="AHC1451" s="181"/>
      <c r="AHD1451" s="181"/>
      <c r="AHE1451" s="181"/>
      <c r="AHF1451" s="181"/>
      <c r="AHG1451" s="181"/>
      <c r="AHH1451" s="181"/>
      <c r="AHI1451" s="181"/>
      <c r="AHJ1451" s="181"/>
      <c r="AHK1451" s="181"/>
      <c r="AHL1451" s="181"/>
      <c r="AHM1451" s="181"/>
      <c r="AHN1451" s="181"/>
      <c r="AHO1451" s="181"/>
      <c r="AHP1451" s="181"/>
      <c r="AHQ1451" s="181"/>
      <c r="AHR1451" s="181"/>
      <c r="AHS1451" s="181"/>
      <c r="AHT1451" s="181"/>
      <c r="AHU1451" s="181"/>
      <c r="AHV1451" s="181"/>
      <c r="AHW1451" s="181"/>
      <c r="AHX1451" s="181"/>
      <c r="AHY1451" s="181"/>
      <c r="AHZ1451" s="181"/>
      <c r="AIA1451" s="181"/>
      <c r="AIB1451" s="181"/>
      <c r="AIC1451" s="181"/>
      <c r="AID1451" s="181"/>
      <c r="AIE1451" s="181"/>
      <c r="AIF1451" s="181"/>
      <c r="AIG1451" s="181"/>
      <c r="AIH1451" s="181"/>
      <c r="AII1451" s="181"/>
      <c r="AIJ1451" s="181"/>
      <c r="AIK1451" s="181"/>
      <c r="AIL1451" s="181"/>
      <c r="AIM1451" s="181"/>
      <c r="AIN1451" s="181"/>
      <c r="AIO1451" s="181"/>
      <c r="AIP1451" s="181"/>
      <c r="AIQ1451" s="181"/>
      <c r="AIR1451" s="181"/>
      <c r="AIS1451" s="181"/>
      <c r="AIT1451" s="181"/>
      <c r="AIU1451" s="181"/>
      <c r="AIV1451" s="181"/>
      <c r="AIW1451" s="181"/>
      <c r="AIX1451" s="181"/>
      <c r="AIY1451" s="181"/>
      <c r="AIZ1451" s="181"/>
      <c r="AJA1451" s="181"/>
      <c r="AJB1451" s="181"/>
      <c r="AJC1451" s="181"/>
      <c r="AJD1451" s="181"/>
      <c r="AJE1451" s="181"/>
      <c r="AJF1451" s="181"/>
      <c r="AJG1451" s="181"/>
      <c r="AJH1451" s="181"/>
      <c r="AJI1451" s="181"/>
      <c r="AJJ1451" s="181"/>
      <c r="AJK1451" s="181"/>
      <c r="AJL1451" s="181"/>
      <c r="AJM1451" s="181"/>
      <c r="AJN1451" s="181"/>
      <c r="AJO1451" s="181"/>
      <c r="AJP1451" s="181"/>
      <c r="AJQ1451" s="181"/>
      <c r="AJR1451" s="181"/>
      <c r="AJS1451" s="181"/>
      <c r="AJT1451" s="181"/>
      <c r="AJU1451" s="181"/>
      <c r="AJV1451" s="181"/>
      <c r="AJW1451" s="181"/>
      <c r="AJX1451" s="181"/>
      <c r="AJY1451" s="181"/>
      <c r="AJZ1451" s="181"/>
      <c r="AKA1451" s="181"/>
      <c r="AKB1451" s="181"/>
      <c r="AKC1451" s="181"/>
      <c r="AKD1451" s="181"/>
      <c r="AKE1451" s="181"/>
      <c r="AKF1451" s="181"/>
      <c r="AKG1451" s="181"/>
      <c r="AKH1451" s="181"/>
      <c r="AKI1451" s="181"/>
      <c r="AKJ1451" s="181"/>
      <c r="AKK1451" s="181"/>
      <c r="AKL1451" s="181"/>
      <c r="AKM1451" s="181"/>
      <c r="AKN1451" s="181"/>
      <c r="AKO1451" s="181"/>
      <c r="AKP1451" s="181"/>
      <c r="AKQ1451" s="181"/>
      <c r="AKR1451" s="181"/>
      <c r="AKS1451" s="181"/>
      <c r="AKT1451" s="181"/>
      <c r="AKU1451" s="181"/>
      <c r="AKV1451" s="181"/>
      <c r="AKW1451" s="181"/>
      <c r="AKX1451" s="181"/>
      <c r="AKY1451" s="181"/>
      <c r="AKZ1451" s="181"/>
      <c r="ALA1451" s="181"/>
      <c r="ALB1451" s="181"/>
      <c r="ALC1451" s="181"/>
      <c r="ALD1451" s="181"/>
      <c r="ALE1451" s="181"/>
    </row>
    <row r="1452" spans="1:993">
      <c r="A1452" s="279"/>
      <c r="B1452" s="14" t="s">
        <v>1698</v>
      </c>
      <c r="C1452" s="279"/>
      <c r="D1452" s="13"/>
      <c r="E1452" s="13"/>
      <c r="F1452" s="279" t="s">
        <v>14</v>
      </c>
      <c r="G1452" s="20"/>
      <c r="H1452" s="14"/>
      <c r="I1452" s="13"/>
      <c r="J1452" s="21"/>
      <c r="M1452" s="4">
        <f t="shared" si="468"/>
        <v>0</v>
      </c>
      <c r="N1452" s="4">
        <f t="shared" si="449"/>
        <v>0</v>
      </c>
      <c r="O1452" s="4">
        <f t="shared" si="448"/>
        <v>0</v>
      </c>
      <c r="Q1452" s="20"/>
      <c r="R1452" s="20"/>
      <c r="T1452" s="255"/>
      <c r="U1452" s="255"/>
      <c r="V1452" s="255"/>
      <c r="W1452" s="255"/>
      <c r="X1452" s="255"/>
      <c r="Y1452" s="255"/>
      <c r="Z1452" s="255"/>
      <c r="AA1452" s="255"/>
      <c r="AB1452" s="255"/>
      <c r="AC1452" s="255"/>
      <c r="AD1452" s="255"/>
      <c r="AE1452" s="255"/>
      <c r="AF1452" s="255"/>
      <c r="AG1452" s="255"/>
      <c r="AH1452" s="255"/>
      <c r="AI1452" s="255"/>
      <c r="AJ1452" s="255"/>
      <c r="AK1452" s="255"/>
      <c r="AL1452" s="255"/>
      <c r="AM1452" s="255"/>
      <c r="AN1452" s="255"/>
      <c r="AO1452" s="255"/>
      <c r="AP1452" s="255"/>
      <c r="AQ1452" s="255"/>
      <c r="AR1452" s="255"/>
      <c r="AS1452" s="255"/>
      <c r="AT1452" s="255"/>
      <c r="AU1452" s="255"/>
      <c r="AV1452" s="255"/>
      <c r="AW1452" s="255"/>
      <c r="AX1452" s="255"/>
      <c r="AY1452" s="255"/>
      <c r="AZ1452" s="255"/>
      <c r="BA1452" s="255"/>
      <c r="BB1452" s="255"/>
      <c r="BC1452" s="255"/>
      <c r="BD1452" s="255"/>
      <c r="BE1452" s="255"/>
      <c r="BF1452" s="255"/>
      <c r="BG1452" s="255"/>
      <c r="BH1452" s="255"/>
      <c r="BI1452" s="255"/>
      <c r="BJ1452" s="255"/>
      <c r="BK1452" s="255"/>
      <c r="BL1452" s="255"/>
      <c r="BM1452" s="181"/>
      <c r="BN1452" s="181"/>
      <c r="BO1452" s="181"/>
      <c r="BP1452" s="181"/>
      <c r="BQ1452" s="181"/>
      <c r="BR1452" s="181"/>
      <c r="BS1452" s="181"/>
      <c r="BT1452" s="181"/>
      <c r="BU1452" s="181"/>
      <c r="BV1452" s="181"/>
      <c r="BW1452" s="181"/>
      <c r="BX1452" s="181"/>
      <c r="BY1452" s="181"/>
      <c r="BZ1452" s="181"/>
      <c r="CA1452" s="181"/>
      <c r="CB1452" s="181"/>
      <c r="CC1452" s="181"/>
      <c r="CD1452" s="181"/>
      <c r="CE1452" s="181"/>
      <c r="CF1452" s="181"/>
      <c r="CG1452" s="181"/>
      <c r="CH1452" s="181"/>
      <c r="CI1452" s="181"/>
      <c r="CJ1452" s="181"/>
      <c r="CK1452" s="181"/>
      <c r="CL1452" s="181"/>
      <c r="CM1452" s="181"/>
      <c r="CN1452" s="181"/>
      <c r="CO1452" s="181"/>
      <c r="CP1452" s="181"/>
      <c r="CQ1452" s="181"/>
      <c r="CR1452" s="181"/>
      <c r="CS1452" s="181"/>
      <c r="CT1452" s="181"/>
      <c r="CU1452" s="181"/>
      <c r="CV1452" s="181"/>
      <c r="CW1452" s="181"/>
      <c r="CX1452" s="181"/>
      <c r="CY1452" s="181"/>
      <c r="CZ1452" s="181"/>
      <c r="DA1452" s="181"/>
      <c r="DB1452" s="181"/>
      <c r="DC1452" s="181"/>
      <c r="DD1452" s="181"/>
      <c r="DE1452" s="181"/>
      <c r="DF1452" s="181"/>
      <c r="DG1452" s="181"/>
      <c r="DH1452" s="181"/>
      <c r="DI1452" s="181"/>
      <c r="DJ1452" s="181"/>
      <c r="DK1452" s="181"/>
      <c r="DL1452" s="181"/>
      <c r="DM1452" s="181"/>
      <c r="DN1452" s="181"/>
      <c r="DO1452" s="181"/>
      <c r="DP1452" s="181"/>
      <c r="DQ1452" s="181"/>
      <c r="DR1452" s="181"/>
      <c r="DS1452" s="181"/>
      <c r="DT1452" s="181"/>
      <c r="DU1452" s="181"/>
      <c r="DV1452" s="181"/>
      <c r="DW1452" s="181"/>
      <c r="DX1452" s="181"/>
      <c r="DY1452" s="181"/>
      <c r="DZ1452" s="181"/>
      <c r="EA1452" s="181"/>
      <c r="EB1452" s="181"/>
      <c r="EC1452" s="181"/>
      <c r="ED1452" s="181"/>
      <c r="EE1452" s="181"/>
      <c r="EF1452" s="181"/>
      <c r="EG1452" s="181"/>
      <c r="EH1452" s="181"/>
      <c r="EI1452" s="181"/>
      <c r="EJ1452" s="181"/>
      <c r="EK1452" s="181"/>
      <c r="EL1452" s="181"/>
      <c r="EM1452" s="181"/>
      <c r="EN1452" s="181"/>
      <c r="EO1452" s="181"/>
      <c r="EP1452" s="181"/>
      <c r="EQ1452" s="181"/>
      <c r="ER1452" s="181"/>
      <c r="ES1452" s="181"/>
      <c r="ET1452" s="181"/>
      <c r="EU1452" s="181"/>
      <c r="EV1452" s="181"/>
      <c r="EW1452" s="181"/>
      <c r="EX1452" s="181"/>
      <c r="EY1452" s="181"/>
      <c r="EZ1452" s="181"/>
      <c r="FA1452" s="181"/>
      <c r="FB1452" s="181"/>
      <c r="FC1452" s="181"/>
      <c r="FD1452" s="181"/>
      <c r="FE1452" s="181"/>
      <c r="FF1452" s="181"/>
      <c r="FG1452" s="181"/>
      <c r="FH1452" s="181"/>
      <c r="FI1452" s="181"/>
      <c r="FJ1452" s="181"/>
      <c r="FK1452" s="181"/>
      <c r="FL1452" s="181"/>
      <c r="FM1452" s="181"/>
      <c r="FN1452" s="181"/>
      <c r="FO1452" s="181"/>
      <c r="FP1452" s="181"/>
      <c r="FQ1452" s="181"/>
      <c r="FR1452" s="181"/>
      <c r="FS1452" s="181"/>
      <c r="FT1452" s="181"/>
      <c r="FU1452" s="181"/>
      <c r="FV1452" s="181"/>
      <c r="FW1452" s="181"/>
      <c r="FX1452" s="181"/>
      <c r="FY1452" s="181"/>
      <c r="FZ1452" s="181"/>
      <c r="GA1452" s="181"/>
      <c r="GB1452" s="181"/>
      <c r="GC1452" s="181"/>
      <c r="GD1452" s="181"/>
      <c r="GE1452" s="181"/>
      <c r="GF1452" s="181"/>
      <c r="GG1452" s="181"/>
      <c r="GH1452" s="181"/>
      <c r="GI1452" s="181"/>
      <c r="GJ1452" s="181"/>
      <c r="GK1452" s="181"/>
      <c r="GL1452" s="181"/>
      <c r="GM1452" s="181"/>
      <c r="GN1452" s="181"/>
      <c r="GO1452" s="181"/>
      <c r="GP1452" s="181"/>
      <c r="GQ1452" s="181"/>
      <c r="GR1452" s="181"/>
      <c r="GS1452" s="181"/>
      <c r="GT1452" s="181"/>
      <c r="GU1452" s="181"/>
      <c r="GV1452" s="181"/>
      <c r="GW1452" s="181"/>
      <c r="GX1452" s="181"/>
      <c r="GY1452" s="181"/>
      <c r="GZ1452" s="181"/>
      <c r="HA1452" s="181"/>
      <c r="HB1452" s="181"/>
      <c r="HC1452" s="181"/>
      <c r="HD1452" s="181"/>
      <c r="HE1452" s="181"/>
      <c r="HF1452" s="181"/>
      <c r="HG1452" s="181"/>
      <c r="HH1452" s="181"/>
      <c r="HI1452" s="181"/>
      <c r="HJ1452" s="181"/>
      <c r="HK1452" s="181"/>
      <c r="HL1452" s="181"/>
      <c r="HM1452" s="181"/>
      <c r="HN1452" s="181"/>
      <c r="HO1452" s="181"/>
      <c r="HP1452" s="181"/>
      <c r="HQ1452" s="181"/>
      <c r="HR1452" s="181"/>
      <c r="HS1452" s="181"/>
      <c r="HT1452" s="181"/>
      <c r="HU1452" s="181"/>
      <c r="HV1452" s="181"/>
      <c r="HW1452" s="181"/>
      <c r="HX1452" s="181"/>
      <c r="HY1452" s="181"/>
      <c r="HZ1452" s="181"/>
      <c r="IA1452" s="181"/>
      <c r="IB1452" s="181"/>
      <c r="IC1452" s="181"/>
      <c r="ID1452" s="181"/>
      <c r="IE1452" s="181"/>
      <c r="IF1452" s="181"/>
      <c r="IG1452" s="181"/>
      <c r="IH1452" s="181"/>
      <c r="II1452" s="181"/>
      <c r="IJ1452" s="181"/>
      <c r="IK1452" s="181"/>
      <c r="IL1452" s="181"/>
      <c r="IM1452" s="181"/>
      <c r="IN1452" s="181"/>
      <c r="IO1452" s="181"/>
      <c r="IP1452" s="181"/>
      <c r="IQ1452" s="181"/>
      <c r="IR1452" s="181"/>
      <c r="IS1452" s="181"/>
      <c r="IT1452" s="181"/>
      <c r="IU1452" s="181"/>
      <c r="IV1452" s="181"/>
      <c r="IW1452" s="181"/>
      <c r="IX1452" s="181"/>
      <c r="IY1452" s="181"/>
      <c r="IZ1452" s="181"/>
      <c r="JA1452" s="181"/>
      <c r="JB1452" s="181"/>
      <c r="JC1452" s="181"/>
      <c r="JD1452" s="181"/>
      <c r="JE1452" s="181"/>
      <c r="JF1452" s="181"/>
      <c r="JG1452" s="181"/>
      <c r="JH1452" s="181"/>
      <c r="JI1452" s="181"/>
      <c r="JJ1452" s="181"/>
      <c r="JK1452" s="181"/>
      <c r="JL1452" s="181"/>
      <c r="JM1452" s="181"/>
      <c r="JN1452" s="181"/>
      <c r="JO1452" s="181"/>
      <c r="JP1452" s="181"/>
      <c r="JQ1452" s="181"/>
      <c r="JR1452" s="181"/>
      <c r="JS1452" s="181"/>
      <c r="JT1452" s="181"/>
      <c r="JU1452" s="181"/>
      <c r="JV1452" s="181"/>
      <c r="JW1452" s="181"/>
      <c r="JX1452" s="181"/>
      <c r="JY1452" s="181"/>
      <c r="JZ1452" s="181"/>
      <c r="KA1452" s="181"/>
      <c r="KB1452" s="181"/>
      <c r="KC1452" s="181"/>
      <c r="KD1452" s="181"/>
      <c r="KE1452" s="181"/>
      <c r="KF1452" s="181"/>
      <c r="KG1452" s="181"/>
      <c r="KH1452" s="181"/>
      <c r="KI1452" s="181"/>
      <c r="KJ1452" s="181"/>
      <c r="KK1452" s="181"/>
      <c r="KL1452" s="181"/>
      <c r="KM1452" s="181"/>
      <c r="KN1452" s="181"/>
      <c r="KO1452" s="181"/>
      <c r="KP1452" s="181"/>
      <c r="KQ1452" s="181"/>
      <c r="KR1452" s="181"/>
      <c r="KS1452" s="181"/>
      <c r="KT1452" s="181"/>
      <c r="KU1452" s="181"/>
      <c r="KV1452" s="181"/>
      <c r="KW1452" s="181"/>
      <c r="KX1452" s="181"/>
      <c r="KY1452" s="181"/>
      <c r="KZ1452" s="181"/>
      <c r="LA1452" s="181"/>
      <c r="LB1452" s="181"/>
      <c r="LC1452" s="181"/>
      <c r="LD1452" s="181"/>
      <c r="LE1452" s="181"/>
      <c r="LF1452" s="181"/>
      <c r="LG1452" s="181"/>
      <c r="LH1452" s="181"/>
      <c r="LI1452" s="181"/>
      <c r="LJ1452" s="181"/>
      <c r="LK1452" s="181"/>
      <c r="LL1452" s="181"/>
      <c r="LM1452" s="181"/>
      <c r="LN1452" s="181"/>
      <c r="LO1452" s="181"/>
      <c r="LP1452" s="181"/>
      <c r="LQ1452" s="181"/>
      <c r="LR1452" s="181"/>
      <c r="LS1452" s="181"/>
      <c r="LT1452" s="181"/>
      <c r="LU1452" s="181"/>
      <c r="LV1452" s="181"/>
      <c r="LW1452" s="181"/>
      <c r="LX1452" s="181"/>
      <c r="LY1452" s="181"/>
      <c r="LZ1452" s="181"/>
      <c r="MA1452" s="181"/>
      <c r="MB1452" s="181"/>
      <c r="MC1452" s="181"/>
      <c r="MD1452" s="181"/>
      <c r="ME1452" s="181"/>
      <c r="MF1452" s="181"/>
      <c r="MG1452" s="181"/>
      <c r="MH1452" s="181"/>
      <c r="MI1452" s="181"/>
      <c r="MJ1452" s="181"/>
      <c r="MK1452" s="181"/>
      <c r="ML1452" s="181"/>
      <c r="MM1452" s="181"/>
      <c r="MN1452" s="181"/>
      <c r="MO1452" s="181"/>
      <c r="MP1452" s="181"/>
      <c r="MQ1452" s="181"/>
      <c r="MR1452" s="181"/>
      <c r="MS1452" s="181"/>
      <c r="MT1452" s="181"/>
      <c r="MU1452" s="181"/>
      <c r="MV1452" s="181"/>
      <c r="MW1452" s="181"/>
      <c r="MX1452" s="181"/>
      <c r="MY1452" s="181"/>
      <c r="MZ1452" s="181"/>
      <c r="NA1452" s="181"/>
      <c r="NB1452" s="181"/>
      <c r="NC1452" s="181"/>
      <c r="ND1452" s="181"/>
      <c r="NE1452" s="181"/>
      <c r="NF1452" s="181"/>
      <c r="NG1452" s="181"/>
      <c r="NH1452" s="181"/>
      <c r="NI1452" s="181"/>
      <c r="NJ1452" s="181"/>
      <c r="NK1452" s="181"/>
      <c r="NL1452" s="181"/>
      <c r="NM1452" s="181"/>
      <c r="NN1452" s="181"/>
      <c r="NO1452" s="181"/>
      <c r="NP1452" s="181"/>
      <c r="NQ1452" s="181"/>
      <c r="NR1452" s="181"/>
      <c r="NS1452" s="181"/>
      <c r="NT1452" s="181"/>
      <c r="NU1452" s="181"/>
      <c r="NV1452" s="181"/>
      <c r="NW1452" s="181"/>
      <c r="NX1452" s="181"/>
      <c r="NY1452" s="181"/>
      <c r="NZ1452" s="181"/>
      <c r="OA1452" s="181"/>
      <c r="OB1452" s="181"/>
      <c r="OC1452" s="181"/>
      <c r="OD1452" s="181"/>
      <c r="OE1452" s="181"/>
      <c r="OF1452" s="181"/>
      <c r="OG1452" s="181"/>
      <c r="OH1452" s="181"/>
      <c r="OI1452" s="181"/>
      <c r="OJ1452" s="181"/>
      <c r="OK1452" s="181"/>
      <c r="OL1452" s="181"/>
      <c r="OM1452" s="181"/>
      <c r="ON1452" s="181"/>
      <c r="OO1452" s="181"/>
      <c r="OP1452" s="181"/>
      <c r="OQ1452" s="181"/>
      <c r="OR1452" s="181"/>
      <c r="OS1452" s="181"/>
      <c r="OT1452" s="181"/>
      <c r="OU1452" s="181"/>
      <c r="OV1452" s="181"/>
      <c r="OW1452" s="181"/>
      <c r="OX1452" s="181"/>
      <c r="OY1452" s="181"/>
      <c r="OZ1452" s="181"/>
      <c r="PA1452" s="181"/>
      <c r="PB1452" s="181"/>
      <c r="PC1452" s="181"/>
      <c r="PD1452" s="181"/>
      <c r="PE1452" s="181"/>
      <c r="PF1452" s="181"/>
      <c r="PG1452" s="181"/>
      <c r="PH1452" s="181"/>
      <c r="PI1452" s="181"/>
      <c r="PJ1452" s="181"/>
      <c r="PK1452" s="181"/>
      <c r="PL1452" s="181"/>
      <c r="PM1452" s="181"/>
      <c r="PN1452" s="181"/>
      <c r="PO1452" s="181"/>
      <c r="PP1452" s="181"/>
      <c r="PQ1452" s="181"/>
      <c r="PR1452" s="181"/>
      <c r="PS1452" s="181"/>
      <c r="PT1452" s="181"/>
      <c r="PU1452" s="181"/>
      <c r="PV1452" s="181"/>
      <c r="PW1452" s="181"/>
      <c r="PX1452" s="181"/>
      <c r="PY1452" s="181"/>
      <c r="PZ1452" s="181"/>
      <c r="QA1452" s="181"/>
      <c r="QB1452" s="181"/>
      <c r="QC1452" s="181"/>
      <c r="QD1452" s="181"/>
      <c r="QE1452" s="181"/>
      <c r="QF1452" s="181"/>
      <c r="QG1452" s="181"/>
      <c r="QH1452" s="181"/>
      <c r="QI1452" s="181"/>
      <c r="QJ1452" s="181"/>
      <c r="QK1452" s="181"/>
      <c r="QL1452" s="181"/>
      <c r="QM1452" s="181"/>
      <c r="QN1452" s="181"/>
      <c r="QO1452" s="181"/>
      <c r="QP1452" s="181"/>
      <c r="QQ1452" s="181"/>
      <c r="QR1452" s="181"/>
      <c r="QS1452" s="181"/>
      <c r="QT1452" s="181"/>
      <c r="QU1452" s="181"/>
      <c r="QV1452" s="181"/>
      <c r="QW1452" s="181"/>
      <c r="QX1452" s="181"/>
      <c r="QY1452" s="181"/>
      <c r="QZ1452" s="181"/>
      <c r="RA1452" s="181"/>
      <c r="RB1452" s="181"/>
      <c r="RC1452" s="181"/>
      <c r="RD1452" s="181"/>
      <c r="RE1452" s="181"/>
      <c r="RF1452" s="181"/>
      <c r="RG1452" s="181"/>
      <c r="RH1452" s="181"/>
      <c r="RI1452" s="181"/>
      <c r="RJ1452" s="181"/>
      <c r="RK1452" s="181"/>
      <c r="RL1452" s="181"/>
      <c r="RM1452" s="181"/>
      <c r="RN1452" s="181"/>
      <c r="RO1452" s="181"/>
      <c r="RP1452" s="181"/>
      <c r="RQ1452" s="181"/>
      <c r="RR1452" s="181"/>
      <c r="RS1452" s="181"/>
      <c r="RT1452" s="181"/>
      <c r="RU1452" s="181"/>
      <c r="RV1452" s="181"/>
      <c r="RW1452" s="181"/>
      <c r="RX1452" s="181"/>
      <c r="RY1452" s="181"/>
      <c r="RZ1452" s="181"/>
      <c r="SA1452" s="181"/>
      <c r="SB1452" s="181"/>
      <c r="SC1452" s="181"/>
      <c r="SD1452" s="181"/>
      <c r="SE1452" s="181"/>
      <c r="SF1452" s="181"/>
      <c r="SG1452" s="181"/>
      <c r="SH1452" s="181"/>
      <c r="SI1452" s="181"/>
      <c r="SJ1452" s="181"/>
      <c r="SK1452" s="181"/>
      <c r="SL1452" s="181"/>
      <c r="SM1452" s="181"/>
      <c r="SN1452" s="181"/>
      <c r="SO1452" s="181"/>
      <c r="SP1452" s="181"/>
      <c r="SQ1452" s="181"/>
      <c r="SR1452" s="181"/>
      <c r="SS1452" s="181"/>
      <c r="ST1452" s="181"/>
      <c r="SU1452" s="181"/>
      <c r="SV1452" s="181"/>
      <c r="SW1452" s="181"/>
      <c r="SX1452" s="181"/>
      <c r="SY1452" s="181"/>
      <c r="SZ1452" s="181"/>
      <c r="TA1452" s="181"/>
      <c r="TB1452" s="181"/>
      <c r="TC1452" s="181"/>
      <c r="TD1452" s="181"/>
      <c r="TE1452" s="181"/>
      <c r="TF1452" s="181"/>
      <c r="TG1452" s="181"/>
      <c r="TH1452" s="181"/>
      <c r="TI1452" s="181"/>
      <c r="TJ1452" s="181"/>
      <c r="TK1452" s="181"/>
      <c r="TL1452" s="181"/>
      <c r="TM1452" s="181"/>
      <c r="TN1452" s="181"/>
      <c r="TO1452" s="181"/>
      <c r="TP1452" s="181"/>
      <c r="TQ1452" s="181"/>
      <c r="TR1452" s="181"/>
      <c r="TS1452" s="181"/>
      <c r="TT1452" s="181"/>
      <c r="TU1452" s="181"/>
      <c r="TV1452" s="181"/>
      <c r="TW1452" s="181"/>
      <c r="TX1452" s="181"/>
      <c r="TY1452" s="181"/>
      <c r="TZ1452" s="181"/>
      <c r="UA1452" s="181"/>
      <c r="UB1452" s="181"/>
      <c r="UC1452" s="181"/>
      <c r="UD1452" s="181"/>
      <c r="UE1452" s="181"/>
      <c r="UF1452" s="181"/>
      <c r="UG1452" s="181"/>
      <c r="UH1452" s="181"/>
      <c r="UI1452" s="181"/>
      <c r="UJ1452" s="181"/>
      <c r="UK1452" s="181"/>
      <c r="UL1452" s="181"/>
      <c r="UM1452" s="181"/>
      <c r="UN1452" s="181"/>
      <c r="UO1452" s="181"/>
      <c r="UP1452" s="181"/>
      <c r="UQ1452" s="181"/>
      <c r="UR1452" s="181"/>
      <c r="US1452" s="181"/>
      <c r="UT1452" s="181"/>
      <c r="UU1452" s="181"/>
      <c r="UV1452" s="181"/>
      <c r="UW1452" s="181"/>
      <c r="UX1452" s="181"/>
      <c r="UY1452" s="181"/>
      <c r="UZ1452" s="181"/>
      <c r="VA1452" s="181"/>
      <c r="VB1452" s="181"/>
      <c r="VC1452" s="181"/>
      <c r="VD1452" s="181"/>
      <c r="VE1452" s="181"/>
      <c r="VF1452" s="181"/>
      <c r="VG1452" s="181"/>
      <c r="VH1452" s="181"/>
      <c r="VI1452" s="181"/>
      <c r="VJ1452" s="181"/>
      <c r="VK1452" s="181"/>
      <c r="VL1452" s="181"/>
      <c r="VM1452" s="181"/>
      <c r="VN1452" s="181"/>
      <c r="VO1452" s="181"/>
      <c r="VP1452" s="181"/>
      <c r="VQ1452" s="181"/>
      <c r="VR1452" s="181"/>
      <c r="VS1452" s="181"/>
      <c r="VT1452" s="181"/>
      <c r="VU1452" s="181"/>
      <c r="VV1452" s="181"/>
      <c r="VW1452" s="181"/>
      <c r="VX1452" s="181"/>
      <c r="VY1452" s="181"/>
      <c r="VZ1452" s="181"/>
      <c r="WA1452" s="181"/>
      <c r="WB1452" s="181"/>
      <c r="WC1452" s="181"/>
      <c r="WD1452" s="181"/>
      <c r="WE1452" s="181"/>
      <c r="WF1452" s="181"/>
      <c r="WG1452" s="181"/>
      <c r="WH1452" s="181"/>
      <c r="WI1452" s="181"/>
      <c r="WJ1452" s="181"/>
      <c r="WK1452" s="181"/>
      <c r="WL1452" s="181"/>
      <c r="WM1452" s="181"/>
      <c r="WN1452" s="181"/>
      <c r="WO1452" s="181"/>
      <c r="WP1452" s="181"/>
      <c r="WQ1452" s="181"/>
      <c r="WR1452" s="181"/>
      <c r="WS1452" s="181"/>
      <c r="WT1452" s="181"/>
      <c r="WU1452" s="181"/>
      <c r="WV1452" s="181"/>
      <c r="WW1452" s="181"/>
      <c r="WX1452" s="181"/>
      <c r="WY1452" s="181"/>
      <c r="WZ1452" s="181"/>
      <c r="XA1452" s="181"/>
      <c r="XB1452" s="181"/>
      <c r="XC1452" s="181"/>
      <c r="XD1452" s="181"/>
      <c r="XE1452" s="181"/>
      <c r="XF1452" s="181"/>
      <c r="XG1452" s="181"/>
      <c r="XH1452" s="181"/>
      <c r="XI1452" s="181"/>
      <c r="XJ1452" s="181"/>
      <c r="XK1452" s="181"/>
      <c r="XL1452" s="181"/>
      <c r="XM1452" s="181"/>
      <c r="XN1452" s="181"/>
      <c r="XO1452" s="181"/>
      <c r="XP1452" s="181"/>
      <c r="XQ1452" s="181"/>
      <c r="XR1452" s="181"/>
      <c r="XS1452" s="181"/>
      <c r="XT1452" s="181"/>
      <c r="XU1452" s="181"/>
      <c r="XV1452" s="181"/>
      <c r="XW1452" s="181"/>
      <c r="XX1452" s="181"/>
      <c r="XY1452" s="181"/>
      <c r="XZ1452" s="181"/>
      <c r="YA1452" s="181"/>
      <c r="YB1452" s="181"/>
      <c r="YC1452" s="181"/>
      <c r="YD1452" s="181"/>
      <c r="YE1452" s="181"/>
      <c r="YF1452" s="181"/>
      <c r="YG1452" s="181"/>
      <c r="YH1452" s="181"/>
      <c r="YI1452" s="181"/>
      <c r="YJ1452" s="181"/>
      <c r="YK1452" s="181"/>
      <c r="YL1452" s="181"/>
      <c r="YM1452" s="181"/>
      <c r="YN1452" s="181"/>
      <c r="YO1452" s="181"/>
      <c r="YP1452" s="181"/>
      <c r="YQ1452" s="181"/>
      <c r="YR1452" s="181"/>
      <c r="YS1452" s="181"/>
      <c r="YT1452" s="181"/>
      <c r="YU1452" s="181"/>
      <c r="YV1452" s="181"/>
      <c r="YW1452" s="181"/>
      <c r="YX1452" s="181"/>
      <c r="YY1452" s="181"/>
      <c r="YZ1452" s="181"/>
      <c r="ZA1452" s="181"/>
      <c r="ZB1452" s="181"/>
      <c r="ZC1452" s="181"/>
      <c r="ZD1452" s="181"/>
      <c r="ZE1452" s="181"/>
      <c r="ZF1452" s="181"/>
      <c r="ZG1452" s="181"/>
      <c r="ZH1452" s="181"/>
      <c r="ZI1452" s="181"/>
      <c r="ZJ1452" s="181"/>
      <c r="ZK1452" s="181"/>
      <c r="ZL1452" s="181"/>
      <c r="ZM1452" s="181"/>
      <c r="ZN1452" s="181"/>
      <c r="ZO1452" s="181"/>
      <c r="ZP1452" s="181"/>
      <c r="ZQ1452" s="181"/>
      <c r="ZR1452" s="181"/>
      <c r="ZS1452" s="181"/>
      <c r="ZT1452" s="181"/>
      <c r="ZU1452" s="181"/>
      <c r="ZV1452" s="181"/>
      <c r="ZW1452" s="181"/>
      <c r="ZX1452" s="181"/>
      <c r="ZY1452" s="181"/>
      <c r="ZZ1452" s="181"/>
      <c r="AAA1452" s="181"/>
      <c r="AAB1452" s="181"/>
      <c r="AAC1452" s="181"/>
      <c r="AAD1452" s="181"/>
      <c r="AAE1452" s="181"/>
      <c r="AAF1452" s="181"/>
      <c r="AAG1452" s="181"/>
      <c r="AAH1452" s="181"/>
      <c r="AAI1452" s="181"/>
      <c r="AAJ1452" s="181"/>
      <c r="AAK1452" s="181"/>
      <c r="AAL1452" s="181"/>
      <c r="AAM1452" s="181"/>
      <c r="AAN1452" s="181"/>
      <c r="AAO1452" s="181"/>
      <c r="AAP1452" s="181"/>
      <c r="AAQ1452" s="181"/>
      <c r="AAR1452" s="181"/>
      <c r="AAS1452" s="181"/>
      <c r="AAT1452" s="181"/>
      <c r="AAU1452" s="181"/>
      <c r="AAV1452" s="181"/>
      <c r="AAW1452" s="181"/>
      <c r="AAX1452" s="181"/>
      <c r="AAY1452" s="181"/>
      <c r="AAZ1452" s="181"/>
      <c r="ABA1452" s="181"/>
      <c r="ABB1452" s="181"/>
      <c r="ABC1452" s="181"/>
      <c r="ABD1452" s="181"/>
      <c r="ABE1452" s="181"/>
      <c r="ABF1452" s="181"/>
      <c r="ABG1452" s="181"/>
      <c r="ABH1452" s="181"/>
      <c r="ABI1452" s="181"/>
      <c r="ABJ1452" s="181"/>
      <c r="ABK1452" s="181"/>
      <c r="ABL1452" s="181"/>
      <c r="ABM1452" s="181"/>
      <c r="ABN1452" s="181"/>
      <c r="ABO1452" s="181"/>
      <c r="ABP1452" s="181"/>
      <c r="ABQ1452" s="181"/>
      <c r="ABR1452" s="181"/>
      <c r="ABS1452" s="181"/>
      <c r="ABT1452" s="181"/>
      <c r="ABU1452" s="181"/>
      <c r="ABV1452" s="181"/>
      <c r="ABW1452" s="181"/>
      <c r="ABX1452" s="181"/>
      <c r="ABY1452" s="181"/>
      <c r="ABZ1452" s="181"/>
      <c r="ACA1452" s="181"/>
      <c r="ACB1452" s="181"/>
      <c r="ACC1452" s="181"/>
      <c r="ACD1452" s="181"/>
      <c r="ACE1452" s="181"/>
      <c r="ACF1452" s="181"/>
      <c r="ACG1452" s="181"/>
      <c r="ACH1452" s="181"/>
      <c r="ACI1452" s="181"/>
      <c r="ACJ1452" s="181"/>
      <c r="ACK1452" s="181"/>
      <c r="ACL1452" s="181"/>
      <c r="ACM1452" s="181"/>
      <c r="ACN1452" s="181"/>
      <c r="ACO1452" s="181"/>
      <c r="ACP1452" s="181"/>
      <c r="ACQ1452" s="181"/>
      <c r="ACR1452" s="181"/>
      <c r="ACS1452" s="181"/>
      <c r="ACT1452" s="181"/>
      <c r="ACU1452" s="181"/>
      <c r="ACV1452" s="181"/>
      <c r="ACW1452" s="181"/>
      <c r="ACX1452" s="181"/>
      <c r="ACY1452" s="181"/>
      <c r="ACZ1452" s="181"/>
      <c r="ADA1452" s="181"/>
      <c r="ADB1452" s="181"/>
      <c r="ADC1452" s="181"/>
      <c r="ADD1452" s="181"/>
      <c r="ADE1452" s="181"/>
      <c r="ADF1452" s="181"/>
      <c r="ADG1452" s="181"/>
      <c r="ADH1452" s="181"/>
      <c r="ADI1452" s="181"/>
      <c r="ADJ1452" s="181"/>
      <c r="ADK1452" s="181"/>
      <c r="ADL1452" s="181"/>
      <c r="ADM1452" s="181"/>
      <c r="ADN1452" s="181"/>
      <c r="ADO1452" s="181"/>
      <c r="ADP1452" s="181"/>
      <c r="ADQ1452" s="181"/>
      <c r="ADR1452" s="181"/>
      <c r="ADS1452" s="181"/>
      <c r="ADT1452" s="181"/>
      <c r="ADU1452" s="181"/>
      <c r="ADV1452" s="181"/>
      <c r="ADW1452" s="181"/>
      <c r="ADX1452" s="181"/>
      <c r="ADY1452" s="181"/>
      <c r="ADZ1452" s="181"/>
      <c r="AEA1452" s="181"/>
      <c r="AEB1452" s="181"/>
      <c r="AEC1452" s="181"/>
      <c r="AED1452" s="181"/>
      <c r="AEE1452" s="181"/>
      <c r="AEF1452" s="181"/>
      <c r="AEG1452" s="181"/>
      <c r="AEH1452" s="181"/>
      <c r="AEI1452" s="181"/>
      <c r="AEJ1452" s="181"/>
      <c r="AEK1452" s="181"/>
      <c r="AEL1452" s="181"/>
      <c r="AEM1452" s="181"/>
      <c r="AEN1452" s="181"/>
      <c r="AEO1452" s="181"/>
      <c r="AEP1452" s="181"/>
      <c r="AEQ1452" s="181"/>
      <c r="AER1452" s="181"/>
      <c r="AES1452" s="181"/>
      <c r="AET1452" s="181"/>
      <c r="AEU1452" s="181"/>
      <c r="AEV1452" s="181"/>
      <c r="AEW1452" s="181"/>
      <c r="AEX1452" s="181"/>
      <c r="AEY1452" s="181"/>
      <c r="AEZ1452" s="181"/>
      <c r="AFA1452" s="181"/>
      <c r="AFB1452" s="181"/>
      <c r="AFC1452" s="181"/>
      <c r="AFD1452" s="181"/>
      <c r="AFE1452" s="181"/>
      <c r="AFF1452" s="181"/>
      <c r="AFG1452" s="181"/>
      <c r="AFH1452" s="181"/>
      <c r="AFI1452" s="181"/>
      <c r="AFJ1452" s="181"/>
      <c r="AFK1452" s="181"/>
      <c r="AFL1452" s="181"/>
      <c r="AFM1452" s="181"/>
      <c r="AFN1452" s="181"/>
      <c r="AFO1452" s="181"/>
      <c r="AFP1452" s="181"/>
      <c r="AFQ1452" s="181"/>
      <c r="AFR1452" s="181"/>
      <c r="AFS1452" s="181"/>
      <c r="AFT1452" s="181"/>
      <c r="AFU1452" s="181"/>
      <c r="AFV1452" s="181"/>
      <c r="AFW1452" s="181"/>
      <c r="AFX1452" s="181"/>
      <c r="AFY1452" s="181"/>
      <c r="AFZ1452" s="181"/>
      <c r="AGA1452" s="181"/>
      <c r="AGB1452" s="181"/>
      <c r="AGC1452" s="181"/>
      <c r="AGD1452" s="181"/>
      <c r="AGE1452" s="181"/>
      <c r="AGF1452" s="181"/>
      <c r="AGG1452" s="181"/>
      <c r="AGH1452" s="181"/>
      <c r="AGI1452" s="181"/>
      <c r="AGJ1452" s="181"/>
      <c r="AGK1452" s="181"/>
      <c r="AGL1452" s="181"/>
      <c r="AGM1452" s="181"/>
      <c r="AGN1452" s="181"/>
      <c r="AGO1452" s="181"/>
      <c r="AGP1452" s="181"/>
      <c r="AGQ1452" s="181"/>
      <c r="AGR1452" s="181"/>
      <c r="AGS1452" s="181"/>
      <c r="AGT1452" s="181"/>
      <c r="AGU1452" s="181"/>
      <c r="AGV1452" s="181"/>
      <c r="AGW1452" s="181"/>
      <c r="AGX1452" s="181"/>
      <c r="AGY1452" s="181"/>
      <c r="AGZ1452" s="181"/>
      <c r="AHA1452" s="181"/>
      <c r="AHB1452" s="181"/>
      <c r="AHC1452" s="181"/>
      <c r="AHD1452" s="181"/>
      <c r="AHE1452" s="181"/>
      <c r="AHF1452" s="181"/>
      <c r="AHG1452" s="181"/>
      <c r="AHH1452" s="181"/>
      <c r="AHI1452" s="181"/>
      <c r="AHJ1452" s="181"/>
      <c r="AHK1452" s="181"/>
      <c r="AHL1452" s="181"/>
      <c r="AHM1452" s="181"/>
      <c r="AHN1452" s="181"/>
      <c r="AHO1452" s="181"/>
      <c r="AHP1452" s="181"/>
      <c r="AHQ1452" s="181"/>
      <c r="AHR1452" s="181"/>
      <c r="AHS1452" s="181"/>
      <c r="AHT1452" s="181"/>
      <c r="AHU1452" s="181"/>
      <c r="AHV1452" s="181"/>
      <c r="AHW1452" s="181"/>
      <c r="AHX1452" s="181"/>
      <c r="AHY1452" s="181"/>
      <c r="AHZ1452" s="181"/>
      <c r="AIA1452" s="181"/>
      <c r="AIB1452" s="181"/>
      <c r="AIC1452" s="181"/>
      <c r="AID1452" s="181"/>
      <c r="AIE1452" s="181"/>
      <c r="AIF1452" s="181"/>
      <c r="AIG1452" s="181"/>
      <c r="AIH1452" s="181"/>
      <c r="AII1452" s="181"/>
      <c r="AIJ1452" s="181"/>
      <c r="AIK1452" s="181"/>
      <c r="AIL1452" s="181"/>
      <c r="AIM1452" s="181"/>
      <c r="AIN1452" s="181"/>
      <c r="AIO1452" s="181"/>
      <c r="AIP1452" s="181"/>
      <c r="AIQ1452" s="181"/>
      <c r="AIR1452" s="181"/>
      <c r="AIS1452" s="181"/>
      <c r="AIT1452" s="181"/>
      <c r="AIU1452" s="181"/>
      <c r="AIV1452" s="181"/>
      <c r="AIW1452" s="181"/>
      <c r="AIX1452" s="181"/>
      <c r="AIY1452" s="181"/>
      <c r="AIZ1452" s="181"/>
      <c r="AJA1452" s="181"/>
      <c r="AJB1452" s="181"/>
      <c r="AJC1452" s="181"/>
      <c r="AJD1452" s="181"/>
      <c r="AJE1452" s="181"/>
      <c r="AJF1452" s="181"/>
      <c r="AJG1452" s="181"/>
      <c r="AJH1452" s="181"/>
      <c r="AJI1452" s="181"/>
      <c r="AJJ1452" s="181"/>
      <c r="AJK1452" s="181"/>
      <c r="AJL1452" s="181"/>
      <c r="AJM1452" s="181"/>
      <c r="AJN1452" s="181"/>
      <c r="AJO1452" s="181"/>
      <c r="AJP1452" s="181"/>
      <c r="AJQ1452" s="181"/>
      <c r="AJR1452" s="181"/>
      <c r="AJS1452" s="181"/>
      <c r="AJT1452" s="181"/>
      <c r="AJU1452" s="181"/>
      <c r="AJV1452" s="181"/>
      <c r="AJW1452" s="181"/>
      <c r="AJX1452" s="181"/>
      <c r="AJY1452" s="181"/>
      <c r="AJZ1452" s="181"/>
      <c r="AKA1452" s="181"/>
      <c r="AKB1452" s="181"/>
      <c r="AKC1452" s="181"/>
      <c r="AKD1452" s="181"/>
      <c r="AKE1452" s="181"/>
      <c r="AKF1452" s="181"/>
      <c r="AKG1452" s="181"/>
      <c r="AKH1452" s="181"/>
      <c r="AKI1452" s="181"/>
      <c r="AKJ1452" s="181"/>
      <c r="AKK1452" s="181"/>
      <c r="AKL1452" s="181"/>
      <c r="AKM1452" s="181"/>
      <c r="AKN1452" s="181"/>
      <c r="AKO1452" s="181"/>
      <c r="AKP1452" s="181"/>
      <c r="AKQ1452" s="181"/>
      <c r="AKR1452" s="181"/>
      <c r="AKS1452" s="181"/>
      <c r="AKT1452" s="181"/>
      <c r="AKU1452" s="181"/>
      <c r="AKV1452" s="181"/>
      <c r="AKW1452" s="181"/>
      <c r="AKX1452" s="181"/>
      <c r="AKY1452" s="181"/>
      <c r="AKZ1452" s="181"/>
      <c r="ALA1452" s="181"/>
      <c r="ALB1452" s="181"/>
      <c r="ALC1452" s="181"/>
      <c r="ALD1452" s="181"/>
      <c r="ALE1452" s="181"/>
    </row>
    <row r="1453" spans="1:993">
      <c r="A1453" s="278" t="s">
        <v>1691</v>
      </c>
      <c r="B1453" s="16" t="s">
        <v>1699</v>
      </c>
      <c r="C1453" s="278"/>
      <c r="D1453" s="17"/>
      <c r="E1453" s="17" t="s">
        <v>1316</v>
      </c>
      <c r="F1453" s="278" t="s">
        <v>14</v>
      </c>
      <c r="G1453" s="278">
        <v>1</v>
      </c>
      <c r="H1453" s="16"/>
      <c r="I1453" s="256">
        <f t="shared" ref="I1453" si="479">O1453</f>
        <v>440</v>
      </c>
      <c r="J1453" s="257">
        <f t="shared" ref="J1453" si="480">I1453*1.23</f>
        <v>541.20000000000005</v>
      </c>
      <c r="K1453" s="4">
        <v>8</v>
      </c>
      <c r="L1453" s="4">
        <v>4</v>
      </c>
      <c r="M1453" s="4">
        <f t="shared" si="468"/>
        <v>280</v>
      </c>
      <c r="N1453" s="4">
        <f t="shared" si="449"/>
        <v>160</v>
      </c>
      <c r="O1453" s="4">
        <f t="shared" si="448"/>
        <v>440</v>
      </c>
      <c r="Q1453" s="278"/>
      <c r="R1453" s="278"/>
      <c r="T1453" s="255"/>
      <c r="U1453" s="255"/>
      <c r="V1453" s="255"/>
      <c r="W1453" s="255"/>
      <c r="X1453" s="255"/>
      <c r="Y1453" s="255"/>
      <c r="Z1453" s="255"/>
      <c r="AA1453" s="255"/>
      <c r="AB1453" s="255"/>
      <c r="AC1453" s="255"/>
      <c r="AD1453" s="255"/>
      <c r="AE1453" s="255"/>
      <c r="AF1453" s="255"/>
      <c r="AG1453" s="255"/>
      <c r="AH1453" s="255"/>
      <c r="AI1453" s="255"/>
      <c r="AJ1453" s="255"/>
      <c r="AK1453" s="255"/>
      <c r="AL1453" s="255"/>
      <c r="AM1453" s="255"/>
      <c r="AN1453" s="255"/>
      <c r="AO1453" s="255"/>
      <c r="AP1453" s="255"/>
      <c r="AQ1453" s="255"/>
      <c r="AR1453" s="255"/>
      <c r="AS1453" s="255"/>
      <c r="AT1453" s="255"/>
      <c r="AU1453" s="255"/>
      <c r="AV1453" s="255"/>
      <c r="AW1453" s="255"/>
      <c r="AX1453" s="255"/>
      <c r="AY1453" s="255"/>
      <c r="AZ1453" s="255"/>
      <c r="BA1453" s="255"/>
      <c r="BB1453" s="255"/>
      <c r="BC1453" s="255"/>
      <c r="BD1453" s="255"/>
      <c r="BE1453" s="255"/>
      <c r="BF1453" s="255"/>
      <c r="BG1453" s="255"/>
      <c r="BH1453" s="255"/>
      <c r="BI1453" s="255"/>
      <c r="BJ1453" s="255"/>
      <c r="BK1453" s="255"/>
      <c r="BL1453" s="255"/>
      <c r="BM1453" s="181"/>
      <c r="BN1453" s="181"/>
      <c r="BO1453" s="181"/>
      <c r="BP1453" s="181"/>
      <c r="BQ1453" s="181"/>
      <c r="BR1453" s="181"/>
      <c r="BS1453" s="181"/>
      <c r="BT1453" s="181"/>
      <c r="BU1453" s="181"/>
      <c r="BV1453" s="181"/>
      <c r="BW1453" s="181"/>
      <c r="BX1453" s="181"/>
      <c r="BY1453" s="181"/>
      <c r="BZ1453" s="181"/>
      <c r="CA1453" s="181"/>
      <c r="CB1453" s="181"/>
      <c r="CC1453" s="181"/>
      <c r="CD1453" s="181"/>
      <c r="CE1453" s="181"/>
      <c r="CF1453" s="181"/>
      <c r="CG1453" s="181"/>
      <c r="CH1453" s="181"/>
      <c r="CI1453" s="181"/>
      <c r="CJ1453" s="181"/>
      <c r="CK1453" s="181"/>
      <c r="CL1453" s="181"/>
      <c r="CM1453" s="181"/>
      <c r="CN1453" s="181"/>
      <c r="CO1453" s="181"/>
      <c r="CP1453" s="181"/>
      <c r="CQ1453" s="181"/>
      <c r="CR1453" s="181"/>
      <c r="CS1453" s="181"/>
      <c r="CT1453" s="181"/>
      <c r="CU1453" s="181"/>
      <c r="CV1453" s="181"/>
      <c r="CW1453" s="181"/>
      <c r="CX1453" s="181"/>
      <c r="CY1453" s="181"/>
      <c r="CZ1453" s="181"/>
      <c r="DA1453" s="181"/>
      <c r="DB1453" s="181"/>
      <c r="DC1453" s="181"/>
      <c r="DD1453" s="181"/>
      <c r="DE1453" s="181"/>
      <c r="DF1453" s="181"/>
      <c r="DG1453" s="181"/>
      <c r="DH1453" s="181"/>
      <c r="DI1453" s="181"/>
      <c r="DJ1453" s="181"/>
      <c r="DK1453" s="181"/>
      <c r="DL1453" s="181"/>
      <c r="DM1453" s="181"/>
      <c r="DN1453" s="181"/>
      <c r="DO1453" s="181"/>
      <c r="DP1453" s="181"/>
      <c r="DQ1453" s="181"/>
      <c r="DR1453" s="181"/>
      <c r="DS1453" s="181"/>
      <c r="DT1453" s="181"/>
      <c r="DU1453" s="181"/>
      <c r="DV1453" s="181"/>
      <c r="DW1453" s="181"/>
      <c r="DX1453" s="181"/>
      <c r="DY1453" s="181"/>
      <c r="DZ1453" s="181"/>
      <c r="EA1453" s="181"/>
      <c r="EB1453" s="181"/>
      <c r="EC1453" s="181"/>
      <c r="ED1453" s="181"/>
      <c r="EE1453" s="181"/>
      <c r="EF1453" s="181"/>
      <c r="EG1453" s="181"/>
      <c r="EH1453" s="181"/>
      <c r="EI1453" s="181"/>
      <c r="EJ1453" s="181"/>
      <c r="EK1453" s="181"/>
      <c r="EL1453" s="181"/>
      <c r="EM1453" s="181"/>
      <c r="EN1453" s="181"/>
      <c r="EO1453" s="181"/>
      <c r="EP1453" s="181"/>
      <c r="EQ1453" s="181"/>
      <c r="ER1453" s="181"/>
      <c r="ES1453" s="181"/>
      <c r="ET1453" s="181"/>
      <c r="EU1453" s="181"/>
      <c r="EV1453" s="181"/>
      <c r="EW1453" s="181"/>
      <c r="EX1453" s="181"/>
      <c r="EY1453" s="181"/>
      <c r="EZ1453" s="181"/>
      <c r="FA1453" s="181"/>
      <c r="FB1453" s="181"/>
      <c r="FC1453" s="181"/>
      <c r="FD1453" s="181"/>
      <c r="FE1453" s="181"/>
      <c r="FF1453" s="181"/>
      <c r="FG1453" s="181"/>
      <c r="FH1453" s="181"/>
      <c r="FI1453" s="181"/>
      <c r="FJ1453" s="181"/>
      <c r="FK1453" s="181"/>
      <c r="FL1453" s="181"/>
      <c r="FM1453" s="181"/>
      <c r="FN1453" s="181"/>
      <c r="FO1453" s="181"/>
      <c r="FP1453" s="181"/>
      <c r="FQ1453" s="181"/>
      <c r="FR1453" s="181"/>
      <c r="FS1453" s="181"/>
      <c r="FT1453" s="181"/>
      <c r="FU1453" s="181"/>
      <c r="FV1453" s="181"/>
      <c r="FW1453" s="181"/>
      <c r="FX1453" s="181"/>
      <c r="FY1453" s="181"/>
      <c r="FZ1453" s="181"/>
      <c r="GA1453" s="181"/>
      <c r="GB1453" s="181"/>
      <c r="GC1453" s="181"/>
      <c r="GD1453" s="181"/>
      <c r="GE1453" s="181"/>
      <c r="GF1453" s="181"/>
      <c r="GG1453" s="181"/>
      <c r="GH1453" s="181"/>
      <c r="GI1453" s="181"/>
      <c r="GJ1453" s="181"/>
      <c r="GK1453" s="181"/>
      <c r="GL1453" s="181"/>
      <c r="GM1453" s="181"/>
      <c r="GN1453" s="181"/>
      <c r="GO1453" s="181"/>
      <c r="GP1453" s="181"/>
      <c r="GQ1453" s="181"/>
      <c r="GR1453" s="181"/>
      <c r="GS1453" s="181"/>
      <c r="GT1453" s="181"/>
      <c r="GU1453" s="181"/>
      <c r="GV1453" s="181"/>
      <c r="GW1453" s="181"/>
      <c r="GX1453" s="181"/>
      <c r="GY1453" s="181"/>
      <c r="GZ1453" s="181"/>
      <c r="HA1453" s="181"/>
      <c r="HB1453" s="181"/>
      <c r="HC1453" s="181"/>
      <c r="HD1453" s="181"/>
      <c r="HE1453" s="181"/>
      <c r="HF1453" s="181"/>
      <c r="HG1453" s="181"/>
      <c r="HH1453" s="181"/>
      <c r="HI1453" s="181"/>
      <c r="HJ1453" s="181"/>
      <c r="HK1453" s="181"/>
      <c r="HL1453" s="181"/>
      <c r="HM1453" s="181"/>
      <c r="HN1453" s="181"/>
      <c r="HO1453" s="181"/>
      <c r="HP1453" s="181"/>
      <c r="HQ1453" s="181"/>
      <c r="HR1453" s="181"/>
      <c r="HS1453" s="181"/>
      <c r="HT1453" s="181"/>
      <c r="HU1453" s="181"/>
      <c r="HV1453" s="181"/>
      <c r="HW1453" s="181"/>
      <c r="HX1453" s="181"/>
      <c r="HY1453" s="181"/>
      <c r="HZ1453" s="181"/>
      <c r="IA1453" s="181"/>
      <c r="IB1453" s="181"/>
      <c r="IC1453" s="181"/>
      <c r="ID1453" s="181"/>
      <c r="IE1453" s="181"/>
      <c r="IF1453" s="181"/>
      <c r="IG1453" s="181"/>
      <c r="IH1453" s="181"/>
      <c r="II1453" s="181"/>
      <c r="IJ1453" s="181"/>
      <c r="IK1453" s="181"/>
      <c r="IL1453" s="181"/>
      <c r="IM1453" s="181"/>
      <c r="IN1453" s="181"/>
      <c r="IO1453" s="181"/>
      <c r="IP1453" s="181"/>
      <c r="IQ1453" s="181"/>
      <c r="IR1453" s="181"/>
      <c r="IS1453" s="181"/>
      <c r="IT1453" s="181"/>
      <c r="IU1453" s="181"/>
      <c r="IV1453" s="181"/>
      <c r="IW1453" s="181"/>
      <c r="IX1453" s="181"/>
      <c r="IY1453" s="181"/>
      <c r="IZ1453" s="181"/>
      <c r="JA1453" s="181"/>
      <c r="JB1453" s="181"/>
      <c r="JC1453" s="181"/>
      <c r="JD1453" s="181"/>
      <c r="JE1453" s="181"/>
      <c r="JF1453" s="181"/>
      <c r="JG1453" s="181"/>
      <c r="JH1453" s="181"/>
      <c r="JI1453" s="181"/>
      <c r="JJ1453" s="181"/>
      <c r="JK1453" s="181"/>
      <c r="JL1453" s="181"/>
      <c r="JM1453" s="181"/>
      <c r="JN1453" s="181"/>
      <c r="JO1453" s="181"/>
      <c r="JP1453" s="181"/>
      <c r="JQ1453" s="181"/>
      <c r="JR1453" s="181"/>
      <c r="JS1453" s="181"/>
      <c r="JT1453" s="181"/>
      <c r="JU1453" s="181"/>
      <c r="JV1453" s="181"/>
      <c r="JW1453" s="181"/>
      <c r="JX1453" s="181"/>
      <c r="JY1453" s="181"/>
      <c r="JZ1453" s="181"/>
      <c r="KA1453" s="181"/>
      <c r="KB1453" s="181"/>
      <c r="KC1453" s="181"/>
      <c r="KD1453" s="181"/>
      <c r="KE1453" s="181"/>
      <c r="KF1453" s="181"/>
      <c r="KG1453" s="181"/>
      <c r="KH1453" s="181"/>
      <c r="KI1453" s="181"/>
      <c r="KJ1453" s="181"/>
      <c r="KK1453" s="181"/>
      <c r="KL1453" s="181"/>
      <c r="KM1453" s="181"/>
      <c r="KN1453" s="181"/>
      <c r="KO1453" s="181"/>
      <c r="KP1453" s="181"/>
      <c r="KQ1453" s="181"/>
      <c r="KR1453" s="181"/>
      <c r="KS1453" s="181"/>
      <c r="KT1453" s="181"/>
      <c r="KU1453" s="181"/>
      <c r="KV1453" s="181"/>
      <c r="KW1453" s="181"/>
      <c r="KX1453" s="181"/>
      <c r="KY1453" s="181"/>
      <c r="KZ1453" s="181"/>
      <c r="LA1453" s="181"/>
      <c r="LB1453" s="181"/>
      <c r="LC1453" s="181"/>
      <c r="LD1453" s="181"/>
      <c r="LE1453" s="181"/>
      <c r="LF1453" s="181"/>
      <c r="LG1453" s="181"/>
      <c r="LH1453" s="181"/>
      <c r="LI1453" s="181"/>
      <c r="LJ1453" s="181"/>
      <c r="LK1453" s="181"/>
      <c r="LL1453" s="181"/>
      <c r="LM1453" s="181"/>
      <c r="LN1453" s="181"/>
      <c r="LO1453" s="181"/>
      <c r="LP1453" s="181"/>
      <c r="LQ1453" s="181"/>
      <c r="LR1453" s="181"/>
      <c r="LS1453" s="181"/>
      <c r="LT1453" s="181"/>
      <c r="LU1453" s="181"/>
      <c r="LV1453" s="181"/>
      <c r="LW1453" s="181"/>
      <c r="LX1453" s="181"/>
      <c r="LY1453" s="181"/>
      <c r="LZ1453" s="181"/>
      <c r="MA1453" s="181"/>
      <c r="MB1453" s="181"/>
      <c r="MC1453" s="181"/>
      <c r="MD1453" s="181"/>
      <c r="ME1453" s="181"/>
      <c r="MF1453" s="181"/>
      <c r="MG1453" s="181"/>
      <c r="MH1453" s="181"/>
      <c r="MI1453" s="181"/>
      <c r="MJ1453" s="181"/>
      <c r="MK1453" s="181"/>
      <c r="ML1453" s="181"/>
      <c r="MM1453" s="181"/>
      <c r="MN1453" s="181"/>
      <c r="MO1453" s="181"/>
      <c r="MP1453" s="181"/>
      <c r="MQ1453" s="181"/>
      <c r="MR1453" s="181"/>
      <c r="MS1453" s="181"/>
      <c r="MT1453" s="181"/>
      <c r="MU1453" s="181"/>
      <c r="MV1453" s="181"/>
      <c r="MW1453" s="181"/>
      <c r="MX1453" s="181"/>
      <c r="MY1453" s="181"/>
      <c r="MZ1453" s="181"/>
      <c r="NA1453" s="181"/>
      <c r="NB1453" s="181"/>
      <c r="NC1453" s="181"/>
      <c r="ND1453" s="181"/>
      <c r="NE1453" s="181"/>
      <c r="NF1453" s="181"/>
      <c r="NG1453" s="181"/>
      <c r="NH1453" s="181"/>
      <c r="NI1453" s="181"/>
      <c r="NJ1453" s="181"/>
      <c r="NK1453" s="181"/>
      <c r="NL1453" s="181"/>
      <c r="NM1453" s="181"/>
      <c r="NN1453" s="181"/>
      <c r="NO1453" s="181"/>
      <c r="NP1453" s="181"/>
      <c r="NQ1453" s="181"/>
      <c r="NR1453" s="181"/>
      <c r="NS1453" s="181"/>
      <c r="NT1453" s="181"/>
      <c r="NU1453" s="181"/>
      <c r="NV1453" s="181"/>
      <c r="NW1453" s="181"/>
      <c r="NX1453" s="181"/>
      <c r="NY1453" s="181"/>
      <c r="NZ1453" s="181"/>
      <c r="OA1453" s="181"/>
      <c r="OB1453" s="181"/>
      <c r="OC1453" s="181"/>
      <c r="OD1453" s="181"/>
      <c r="OE1453" s="181"/>
      <c r="OF1453" s="181"/>
      <c r="OG1453" s="181"/>
      <c r="OH1453" s="181"/>
      <c r="OI1453" s="181"/>
      <c r="OJ1453" s="181"/>
      <c r="OK1453" s="181"/>
      <c r="OL1453" s="181"/>
      <c r="OM1453" s="181"/>
      <c r="ON1453" s="181"/>
      <c r="OO1453" s="181"/>
      <c r="OP1453" s="181"/>
      <c r="OQ1453" s="181"/>
      <c r="OR1453" s="181"/>
      <c r="OS1453" s="181"/>
      <c r="OT1453" s="181"/>
      <c r="OU1453" s="181"/>
      <c r="OV1453" s="181"/>
      <c r="OW1453" s="181"/>
      <c r="OX1453" s="181"/>
      <c r="OY1453" s="181"/>
      <c r="OZ1453" s="181"/>
      <c r="PA1453" s="181"/>
      <c r="PB1453" s="181"/>
      <c r="PC1453" s="181"/>
      <c r="PD1453" s="181"/>
      <c r="PE1453" s="181"/>
      <c r="PF1453" s="181"/>
      <c r="PG1453" s="181"/>
      <c r="PH1453" s="181"/>
      <c r="PI1453" s="181"/>
      <c r="PJ1453" s="181"/>
      <c r="PK1453" s="181"/>
      <c r="PL1453" s="181"/>
      <c r="PM1453" s="181"/>
      <c r="PN1453" s="181"/>
      <c r="PO1453" s="181"/>
      <c r="PP1453" s="181"/>
      <c r="PQ1453" s="181"/>
      <c r="PR1453" s="181"/>
      <c r="PS1453" s="181"/>
      <c r="PT1453" s="181"/>
      <c r="PU1453" s="181"/>
      <c r="PV1453" s="181"/>
      <c r="PW1453" s="181"/>
      <c r="PX1453" s="181"/>
      <c r="PY1453" s="181"/>
      <c r="PZ1453" s="181"/>
      <c r="QA1453" s="181"/>
      <c r="QB1453" s="181"/>
      <c r="QC1453" s="181"/>
      <c r="QD1453" s="181"/>
      <c r="QE1453" s="181"/>
      <c r="QF1453" s="181"/>
      <c r="QG1453" s="181"/>
      <c r="QH1453" s="181"/>
      <c r="QI1453" s="181"/>
      <c r="QJ1453" s="181"/>
      <c r="QK1453" s="181"/>
      <c r="QL1453" s="181"/>
      <c r="QM1453" s="181"/>
      <c r="QN1453" s="181"/>
      <c r="QO1453" s="181"/>
      <c r="QP1453" s="181"/>
      <c r="QQ1453" s="181"/>
      <c r="QR1453" s="181"/>
      <c r="QS1453" s="181"/>
      <c r="QT1453" s="181"/>
      <c r="QU1453" s="181"/>
      <c r="QV1453" s="181"/>
      <c r="QW1453" s="181"/>
      <c r="QX1453" s="181"/>
      <c r="QY1453" s="181"/>
      <c r="QZ1453" s="181"/>
      <c r="RA1453" s="181"/>
      <c r="RB1453" s="181"/>
      <c r="RC1453" s="181"/>
      <c r="RD1453" s="181"/>
      <c r="RE1453" s="181"/>
      <c r="RF1453" s="181"/>
      <c r="RG1453" s="181"/>
      <c r="RH1453" s="181"/>
      <c r="RI1453" s="181"/>
      <c r="RJ1453" s="181"/>
      <c r="RK1453" s="181"/>
      <c r="RL1453" s="181"/>
      <c r="RM1453" s="181"/>
      <c r="RN1453" s="181"/>
      <c r="RO1453" s="181"/>
      <c r="RP1453" s="181"/>
      <c r="RQ1453" s="181"/>
      <c r="RR1453" s="181"/>
      <c r="RS1453" s="181"/>
      <c r="RT1453" s="181"/>
      <c r="RU1453" s="181"/>
      <c r="RV1453" s="181"/>
      <c r="RW1453" s="181"/>
      <c r="RX1453" s="181"/>
      <c r="RY1453" s="181"/>
      <c r="RZ1453" s="181"/>
      <c r="SA1453" s="181"/>
      <c r="SB1453" s="181"/>
      <c r="SC1453" s="181"/>
      <c r="SD1453" s="181"/>
      <c r="SE1453" s="181"/>
      <c r="SF1453" s="181"/>
      <c r="SG1453" s="181"/>
      <c r="SH1453" s="181"/>
      <c r="SI1453" s="181"/>
      <c r="SJ1453" s="181"/>
      <c r="SK1453" s="181"/>
      <c r="SL1453" s="181"/>
      <c r="SM1453" s="181"/>
      <c r="SN1453" s="181"/>
      <c r="SO1453" s="181"/>
      <c r="SP1453" s="181"/>
      <c r="SQ1453" s="181"/>
      <c r="SR1453" s="181"/>
      <c r="SS1453" s="181"/>
      <c r="ST1453" s="181"/>
      <c r="SU1453" s="181"/>
      <c r="SV1453" s="181"/>
      <c r="SW1453" s="181"/>
      <c r="SX1453" s="181"/>
      <c r="SY1453" s="181"/>
      <c r="SZ1453" s="181"/>
      <c r="TA1453" s="181"/>
      <c r="TB1453" s="181"/>
      <c r="TC1453" s="181"/>
      <c r="TD1453" s="181"/>
      <c r="TE1453" s="181"/>
      <c r="TF1453" s="181"/>
      <c r="TG1453" s="181"/>
      <c r="TH1453" s="181"/>
      <c r="TI1453" s="181"/>
      <c r="TJ1453" s="181"/>
      <c r="TK1453" s="181"/>
      <c r="TL1453" s="181"/>
      <c r="TM1453" s="181"/>
      <c r="TN1453" s="181"/>
      <c r="TO1453" s="181"/>
      <c r="TP1453" s="181"/>
      <c r="TQ1453" s="181"/>
      <c r="TR1453" s="181"/>
      <c r="TS1453" s="181"/>
      <c r="TT1453" s="181"/>
      <c r="TU1453" s="181"/>
      <c r="TV1453" s="181"/>
      <c r="TW1453" s="181"/>
      <c r="TX1453" s="181"/>
      <c r="TY1453" s="181"/>
      <c r="TZ1453" s="181"/>
      <c r="UA1453" s="181"/>
      <c r="UB1453" s="181"/>
      <c r="UC1453" s="181"/>
      <c r="UD1453" s="181"/>
      <c r="UE1453" s="181"/>
      <c r="UF1453" s="181"/>
      <c r="UG1453" s="181"/>
      <c r="UH1453" s="181"/>
      <c r="UI1453" s="181"/>
      <c r="UJ1453" s="181"/>
      <c r="UK1453" s="181"/>
      <c r="UL1453" s="181"/>
      <c r="UM1453" s="181"/>
      <c r="UN1453" s="181"/>
      <c r="UO1453" s="181"/>
      <c r="UP1453" s="181"/>
      <c r="UQ1453" s="181"/>
      <c r="UR1453" s="181"/>
      <c r="US1453" s="181"/>
      <c r="UT1453" s="181"/>
      <c r="UU1453" s="181"/>
      <c r="UV1453" s="181"/>
      <c r="UW1453" s="181"/>
      <c r="UX1453" s="181"/>
      <c r="UY1453" s="181"/>
      <c r="UZ1453" s="181"/>
      <c r="VA1453" s="181"/>
      <c r="VB1453" s="181"/>
      <c r="VC1453" s="181"/>
      <c r="VD1453" s="181"/>
      <c r="VE1453" s="181"/>
      <c r="VF1453" s="181"/>
      <c r="VG1453" s="181"/>
      <c r="VH1453" s="181"/>
      <c r="VI1453" s="181"/>
      <c r="VJ1453" s="181"/>
      <c r="VK1453" s="181"/>
      <c r="VL1453" s="181"/>
      <c r="VM1453" s="181"/>
      <c r="VN1453" s="181"/>
      <c r="VO1453" s="181"/>
      <c r="VP1453" s="181"/>
      <c r="VQ1453" s="181"/>
      <c r="VR1453" s="181"/>
      <c r="VS1453" s="181"/>
      <c r="VT1453" s="181"/>
      <c r="VU1453" s="181"/>
      <c r="VV1453" s="181"/>
      <c r="VW1453" s="181"/>
      <c r="VX1453" s="181"/>
      <c r="VY1453" s="181"/>
      <c r="VZ1453" s="181"/>
      <c r="WA1453" s="181"/>
      <c r="WB1453" s="181"/>
      <c r="WC1453" s="181"/>
      <c r="WD1453" s="181"/>
      <c r="WE1453" s="181"/>
      <c r="WF1453" s="181"/>
      <c r="WG1453" s="181"/>
      <c r="WH1453" s="181"/>
      <c r="WI1453" s="181"/>
      <c r="WJ1453" s="181"/>
      <c r="WK1453" s="181"/>
      <c r="WL1453" s="181"/>
      <c r="WM1453" s="181"/>
      <c r="WN1453" s="181"/>
      <c r="WO1453" s="181"/>
      <c r="WP1453" s="181"/>
      <c r="WQ1453" s="181"/>
      <c r="WR1453" s="181"/>
      <c r="WS1453" s="181"/>
      <c r="WT1453" s="181"/>
      <c r="WU1453" s="181"/>
      <c r="WV1453" s="181"/>
      <c r="WW1453" s="181"/>
      <c r="WX1453" s="181"/>
      <c r="WY1453" s="181"/>
      <c r="WZ1453" s="181"/>
      <c r="XA1453" s="181"/>
      <c r="XB1453" s="181"/>
      <c r="XC1453" s="181"/>
      <c r="XD1453" s="181"/>
      <c r="XE1453" s="181"/>
      <c r="XF1453" s="181"/>
      <c r="XG1453" s="181"/>
      <c r="XH1453" s="181"/>
      <c r="XI1453" s="181"/>
      <c r="XJ1453" s="181"/>
      <c r="XK1453" s="181"/>
      <c r="XL1453" s="181"/>
      <c r="XM1453" s="181"/>
      <c r="XN1453" s="181"/>
      <c r="XO1453" s="181"/>
      <c r="XP1453" s="181"/>
      <c r="XQ1453" s="181"/>
      <c r="XR1453" s="181"/>
      <c r="XS1453" s="181"/>
      <c r="XT1453" s="181"/>
      <c r="XU1453" s="181"/>
      <c r="XV1453" s="181"/>
      <c r="XW1453" s="181"/>
      <c r="XX1453" s="181"/>
      <c r="XY1453" s="181"/>
      <c r="XZ1453" s="181"/>
      <c r="YA1453" s="181"/>
      <c r="YB1453" s="181"/>
      <c r="YC1453" s="181"/>
      <c r="YD1453" s="181"/>
      <c r="YE1453" s="181"/>
      <c r="YF1453" s="181"/>
      <c r="YG1453" s="181"/>
      <c r="YH1453" s="181"/>
      <c r="YI1453" s="181"/>
      <c r="YJ1453" s="181"/>
      <c r="YK1453" s="181"/>
      <c r="YL1453" s="181"/>
      <c r="YM1453" s="181"/>
      <c r="YN1453" s="181"/>
      <c r="YO1453" s="181"/>
      <c r="YP1453" s="181"/>
      <c r="YQ1453" s="181"/>
      <c r="YR1453" s="181"/>
      <c r="YS1453" s="181"/>
      <c r="YT1453" s="181"/>
      <c r="YU1453" s="181"/>
      <c r="YV1453" s="181"/>
      <c r="YW1453" s="181"/>
      <c r="YX1453" s="181"/>
      <c r="YY1453" s="181"/>
      <c r="YZ1453" s="181"/>
      <c r="ZA1453" s="181"/>
      <c r="ZB1453" s="181"/>
      <c r="ZC1453" s="181"/>
      <c r="ZD1453" s="181"/>
      <c r="ZE1453" s="181"/>
      <c r="ZF1453" s="181"/>
      <c r="ZG1453" s="181"/>
      <c r="ZH1453" s="181"/>
      <c r="ZI1453" s="181"/>
      <c r="ZJ1453" s="181"/>
      <c r="ZK1453" s="181"/>
      <c r="ZL1453" s="181"/>
      <c r="ZM1453" s="181"/>
      <c r="ZN1453" s="181"/>
      <c r="ZO1453" s="181"/>
      <c r="ZP1453" s="181"/>
      <c r="ZQ1453" s="181"/>
      <c r="ZR1453" s="181"/>
      <c r="ZS1453" s="181"/>
      <c r="ZT1453" s="181"/>
      <c r="ZU1453" s="181"/>
      <c r="ZV1453" s="181"/>
      <c r="ZW1453" s="181"/>
      <c r="ZX1453" s="181"/>
      <c r="ZY1453" s="181"/>
      <c r="ZZ1453" s="181"/>
      <c r="AAA1453" s="181"/>
      <c r="AAB1453" s="181"/>
      <c r="AAC1453" s="181"/>
      <c r="AAD1453" s="181"/>
      <c r="AAE1453" s="181"/>
      <c r="AAF1453" s="181"/>
      <c r="AAG1453" s="181"/>
      <c r="AAH1453" s="181"/>
      <c r="AAI1453" s="181"/>
      <c r="AAJ1453" s="181"/>
      <c r="AAK1453" s="181"/>
      <c r="AAL1453" s="181"/>
      <c r="AAM1453" s="181"/>
      <c r="AAN1453" s="181"/>
      <c r="AAO1453" s="181"/>
      <c r="AAP1453" s="181"/>
      <c r="AAQ1453" s="181"/>
      <c r="AAR1453" s="181"/>
      <c r="AAS1453" s="181"/>
      <c r="AAT1453" s="181"/>
      <c r="AAU1453" s="181"/>
      <c r="AAV1453" s="181"/>
      <c r="AAW1453" s="181"/>
      <c r="AAX1453" s="181"/>
      <c r="AAY1453" s="181"/>
      <c r="AAZ1453" s="181"/>
      <c r="ABA1453" s="181"/>
      <c r="ABB1453" s="181"/>
      <c r="ABC1453" s="181"/>
      <c r="ABD1453" s="181"/>
      <c r="ABE1453" s="181"/>
      <c r="ABF1453" s="181"/>
      <c r="ABG1453" s="181"/>
      <c r="ABH1453" s="181"/>
      <c r="ABI1453" s="181"/>
      <c r="ABJ1453" s="181"/>
      <c r="ABK1453" s="181"/>
      <c r="ABL1453" s="181"/>
      <c r="ABM1453" s="181"/>
      <c r="ABN1453" s="181"/>
      <c r="ABO1453" s="181"/>
      <c r="ABP1453" s="181"/>
      <c r="ABQ1453" s="181"/>
      <c r="ABR1453" s="181"/>
      <c r="ABS1453" s="181"/>
      <c r="ABT1453" s="181"/>
      <c r="ABU1453" s="181"/>
      <c r="ABV1453" s="181"/>
      <c r="ABW1453" s="181"/>
      <c r="ABX1453" s="181"/>
      <c r="ABY1453" s="181"/>
      <c r="ABZ1453" s="181"/>
      <c r="ACA1453" s="181"/>
      <c r="ACB1453" s="181"/>
      <c r="ACC1453" s="181"/>
      <c r="ACD1453" s="181"/>
      <c r="ACE1453" s="181"/>
      <c r="ACF1453" s="181"/>
      <c r="ACG1453" s="181"/>
      <c r="ACH1453" s="181"/>
      <c r="ACI1453" s="181"/>
      <c r="ACJ1453" s="181"/>
      <c r="ACK1453" s="181"/>
      <c r="ACL1453" s="181"/>
      <c r="ACM1453" s="181"/>
      <c r="ACN1453" s="181"/>
      <c r="ACO1453" s="181"/>
      <c r="ACP1453" s="181"/>
      <c r="ACQ1453" s="181"/>
      <c r="ACR1453" s="181"/>
      <c r="ACS1453" s="181"/>
      <c r="ACT1453" s="181"/>
      <c r="ACU1453" s="181"/>
      <c r="ACV1453" s="181"/>
      <c r="ACW1453" s="181"/>
      <c r="ACX1453" s="181"/>
      <c r="ACY1453" s="181"/>
      <c r="ACZ1453" s="181"/>
      <c r="ADA1453" s="181"/>
      <c r="ADB1453" s="181"/>
      <c r="ADC1453" s="181"/>
      <c r="ADD1453" s="181"/>
      <c r="ADE1453" s="181"/>
      <c r="ADF1453" s="181"/>
      <c r="ADG1453" s="181"/>
      <c r="ADH1453" s="181"/>
      <c r="ADI1453" s="181"/>
      <c r="ADJ1453" s="181"/>
      <c r="ADK1453" s="181"/>
      <c r="ADL1453" s="181"/>
      <c r="ADM1453" s="181"/>
      <c r="ADN1453" s="181"/>
      <c r="ADO1453" s="181"/>
      <c r="ADP1453" s="181"/>
      <c r="ADQ1453" s="181"/>
      <c r="ADR1453" s="181"/>
      <c r="ADS1453" s="181"/>
      <c r="ADT1453" s="181"/>
      <c r="ADU1453" s="181"/>
      <c r="ADV1453" s="181"/>
      <c r="ADW1453" s="181"/>
      <c r="ADX1453" s="181"/>
      <c r="ADY1453" s="181"/>
      <c r="ADZ1453" s="181"/>
      <c r="AEA1453" s="181"/>
      <c r="AEB1453" s="181"/>
      <c r="AEC1453" s="181"/>
      <c r="AED1453" s="181"/>
      <c r="AEE1453" s="181"/>
      <c r="AEF1453" s="181"/>
      <c r="AEG1453" s="181"/>
      <c r="AEH1453" s="181"/>
      <c r="AEI1453" s="181"/>
      <c r="AEJ1453" s="181"/>
      <c r="AEK1453" s="181"/>
      <c r="AEL1453" s="181"/>
      <c r="AEM1453" s="181"/>
      <c r="AEN1453" s="181"/>
      <c r="AEO1453" s="181"/>
      <c r="AEP1453" s="181"/>
      <c r="AEQ1453" s="181"/>
      <c r="AER1453" s="181"/>
      <c r="AES1453" s="181"/>
      <c r="AET1453" s="181"/>
      <c r="AEU1453" s="181"/>
      <c r="AEV1453" s="181"/>
      <c r="AEW1453" s="181"/>
      <c r="AEX1453" s="181"/>
      <c r="AEY1453" s="181"/>
      <c r="AEZ1453" s="181"/>
      <c r="AFA1453" s="181"/>
      <c r="AFB1453" s="181"/>
      <c r="AFC1453" s="181"/>
      <c r="AFD1453" s="181"/>
      <c r="AFE1453" s="181"/>
      <c r="AFF1453" s="181"/>
      <c r="AFG1453" s="181"/>
      <c r="AFH1453" s="181"/>
      <c r="AFI1453" s="181"/>
      <c r="AFJ1453" s="181"/>
      <c r="AFK1453" s="181"/>
      <c r="AFL1453" s="181"/>
      <c r="AFM1453" s="181"/>
      <c r="AFN1453" s="181"/>
      <c r="AFO1453" s="181"/>
      <c r="AFP1453" s="181"/>
      <c r="AFQ1453" s="181"/>
      <c r="AFR1453" s="181"/>
      <c r="AFS1453" s="181"/>
      <c r="AFT1453" s="181"/>
      <c r="AFU1453" s="181"/>
      <c r="AFV1453" s="181"/>
      <c r="AFW1453" s="181"/>
      <c r="AFX1453" s="181"/>
      <c r="AFY1453" s="181"/>
      <c r="AFZ1453" s="181"/>
      <c r="AGA1453" s="181"/>
      <c r="AGB1453" s="181"/>
      <c r="AGC1453" s="181"/>
      <c r="AGD1453" s="181"/>
      <c r="AGE1453" s="181"/>
      <c r="AGF1453" s="181"/>
      <c r="AGG1453" s="181"/>
      <c r="AGH1453" s="181"/>
      <c r="AGI1453" s="181"/>
      <c r="AGJ1453" s="181"/>
      <c r="AGK1453" s="181"/>
      <c r="AGL1453" s="181"/>
      <c r="AGM1453" s="181"/>
      <c r="AGN1453" s="181"/>
      <c r="AGO1453" s="181"/>
      <c r="AGP1453" s="181"/>
      <c r="AGQ1453" s="181"/>
      <c r="AGR1453" s="181"/>
      <c r="AGS1453" s="181"/>
      <c r="AGT1453" s="181"/>
      <c r="AGU1453" s="181"/>
      <c r="AGV1453" s="181"/>
      <c r="AGW1453" s="181"/>
      <c r="AGX1453" s="181"/>
      <c r="AGY1453" s="181"/>
      <c r="AGZ1453" s="181"/>
      <c r="AHA1453" s="181"/>
      <c r="AHB1453" s="181"/>
      <c r="AHC1453" s="181"/>
      <c r="AHD1453" s="181"/>
      <c r="AHE1453" s="181"/>
      <c r="AHF1453" s="181"/>
      <c r="AHG1453" s="181"/>
      <c r="AHH1453" s="181"/>
      <c r="AHI1453" s="181"/>
      <c r="AHJ1453" s="181"/>
      <c r="AHK1453" s="181"/>
      <c r="AHL1453" s="181"/>
      <c r="AHM1453" s="181"/>
      <c r="AHN1453" s="181"/>
      <c r="AHO1453" s="181"/>
      <c r="AHP1453" s="181"/>
      <c r="AHQ1453" s="181"/>
      <c r="AHR1453" s="181"/>
      <c r="AHS1453" s="181"/>
      <c r="AHT1453" s="181"/>
      <c r="AHU1453" s="181"/>
      <c r="AHV1453" s="181"/>
      <c r="AHW1453" s="181"/>
      <c r="AHX1453" s="181"/>
      <c r="AHY1453" s="181"/>
      <c r="AHZ1453" s="181"/>
      <c r="AIA1453" s="181"/>
      <c r="AIB1453" s="181"/>
      <c r="AIC1453" s="181"/>
      <c r="AID1453" s="181"/>
      <c r="AIE1453" s="181"/>
      <c r="AIF1453" s="181"/>
      <c r="AIG1453" s="181"/>
      <c r="AIH1453" s="181"/>
      <c r="AII1453" s="181"/>
      <c r="AIJ1453" s="181"/>
      <c r="AIK1453" s="181"/>
      <c r="AIL1453" s="181"/>
      <c r="AIM1453" s="181"/>
      <c r="AIN1453" s="181"/>
      <c r="AIO1453" s="181"/>
      <c r="AIP1453" s="181"/>
      <c r="AIQ1453" s="181"/>
      <c r="AIR1453" s="181"/>
      <c r="AIS1453" s="181"/>
      <c r="AIT1453" s="181"/>
      <c r="AIU1453" s="181"/>
      <c r="AIV1453" s="181"/>
      <c r="AIW1453" s="181"/>
      <c r="AIX1453" s="181"/>
      <c r="AIY1453" s="181"/>
      <c r="AIZ1453" s="181"/>
      <c r="AJA1453" s="181"/>
      <c r="AJB1453" s="181"/>
      <c r="AJC1453" s="181"/>
      <c r="AJD1453" s="181"/>
      <c r="AJE1453" s="181"/>
      <c r="AJF1453" s="181"/>
      <c r="AJG1453" s="181"/>
      <c r="AJH1453" s="181"/>
      <c r="AJI1453" s="181"/>
      <c r="AJJ1453" s="181"/>
      <c r="AJK1453" s="181"/>
      <c r="AJL1453" s="181"/>
      <c r="AJM1453" s="181"/>
      <c r="AJN1453" s="181"/>
      <c r="AJO1453" s="181"/>
      <c r="AJP1453" s="181"/>
      <c r="AJQ1453" s="181"/>
      <c r="AJR1453" s="181"/>
      <c r="AJS1453" s="181"/>
      <c r="AJT1453" s="181"/>
      <c r="AJU1453" s="181"/>
      <c r="AJV1453" s="181"/>
      <c r="AJW1453" s="181"/>
      <c r="AJX1453" s="181"/>
      <c r="AJY1453" s="181"/>
      <c r="AJZ1453" s="181"/>
      <c r="AKA1453" s="181"/>
      <c r="AKB1453" s="181"/>
      <c r="AKC1453" s="181"/>
      <c r="AKD1453" s="181"/>
      <c r="AKE1453" s="181"/>
      <c r="AKF1453" s="181"/>
      <c r="AKG1453" s="181"/>
      <c r="AKH1453" s="181"/>
      <c r="AKI1453" s="181"/>
      <c r="AKJ1453" s="181"/>
      <c r="AKK1453" s="181"/>
      <c r="AKL1453" s="181"/>
      <c r="AKM1453" s="181"/>
      <c r="AKN1453" s="181"/>
      <c r="AKO1453" s="181"/>
      <c r="AKP1453" s="181"/>
      <c r="AKQ1453" s="181"/>
      <c r="AKR1453" s="181"/>
      <c r="AKS1453" s="181"/>
      <c r="AKT1453" s="181"/>
      <c r="AKU1453" s="181"/>
      <c r="AKV1453" s="181"/>
      <c r="AKW1453" s="181"/>
      <c r="AKX1453" s="181"/>
      <c r="AKY1453" s="181"/>
      <c r="AKZ1453" s="181"/>
      <c r="ALA1453" s="181"/>
      <c r="ALB1453" s="181"/>
      <c r="ALC1453" s="181"/>
      <c r="ALD1453" s="181"/>
      <c r="ALE1453" s="181"/>
    </row>
    <row r="1454" spans="1:993" s="7" customFormat="1" ht="16.5" thickBot="1">
      <c r="A1454" s="126"/>
      <c r="B1454" s="129"/>
      <c r="C1454" s="126"/>
      <c r="D1454" s="128"/>
      <c r="E1454" s="136" t="s">
        <v>1700</v>
      </c>
      <c r="F1454" s="127"/>
      <c r="G1454" s="127"/>
      <c r="H1454" s="129"/>
      <c r="I1454" s="136"/>
      <c r="J1454" s="148"/>
      <c r="M1454" s="4">
        <f t="shared" si="468"/>
        <v>0</v>
      </c>
      <c r="N1454" s="4">
        <f t="shared" si="449"/>
        <v>0</v>
      </c>
      <c r="O1454" s="4">
        <f t="shared" si="448"/>
        <v>0</v>
      </c>
      <c r="Q1454" s="127"/>
      <c r="R1454" s="127"/>
      <c r="S1454" s="548"/>
      <c r="T1454" s="230"/>
      <c r="U1454" s="230"/>
      <c r="V1454" s="230"/>
      <c r="W1454" s="230"/>
      <c r="X1454" s="230"/>
      <c r="Y1454" s="230"/>
      <c r="Z1454" s="230"/>
      <c r="AA1454" s="230"/>
      <c r="AB1454" s="230"/>
      <c r="AC1454" s="230"/>
      <c r="AD1454" s="230"/>
      <c r="AE1454" s="230"/>
      <c r="AF1454" s="230"/>
      <c r="AG1454" s="230"/>
      <c r="AH1454" s="230"/>
      <c r="AI1454" s="230"/>
      <c r="AJ1454" s="230"/>
      <c r="AK1454" s="230"/>
      <c r="AL1454" s="230"/>
      <c r="AM1454" s="230"/>
      <c r="AN1454" s="230"/>
      <c r="AO1454" s="230"/>
      <c r="AP1454" s="230"/>
      <c r="AQ1454" s="230"/>
      <c r="AR1454" s="230"/>
      <c r="AS1454" s="230"/>
      <c r="AT1454" s="230"/>
      <c r="AU1454" s="230"/>
      <c r="AV1454" s="230"/>
      <c r="AW1454" s="230"/>
      <c r="AX1454" s="230"/>
      <c r="AY1454" s="230"/>
      <c r="AZ1454" s="230"/>
      <c r="BA1454" s="230"/>
      <c r="BB1454" s="230"/>
      <c r="BC1454" s="230"/>
      <c r="BD1454" s="230"/>
      <c r="BE1454" s="230"/>
      <c r="BF1454" s="230"/>
      <c r="BG1454" s="230"/>
      <c r="BH1454" s="230"/>
      <c r="BI1454" s="230"/>
      <c r="BJ1454" s="230"/>
      <c r="BK1454" s="230"/>
      <c r="BL1454" s="230"/>
    </row>
    <row r="1455" spans="1:993" ht="16.5" customHeight="1" thickBot="1">
      <c r="A1455" s="43"/>
      <c r="B1455" s="44"/>
      <c r="C1455" s="43"/>
      <c r="D1455" s="483" t="s">
        <v>1701</v>
      </c>
      <c r="E1455" s="45"/>
      <c r="F1455" s="43"/>
      <c r="G1455" s="43"/>
      <c r="H1455" s="43"/>
      <c r="I1455" s="43"/>
      <c r="J1455" s="43"/>
      <c r="K1455" s="43"/>
      <c r="L1455" s="43"/>
      <c r="M1455" s="43"/>
      <c r="N1455" s="43"/>
      <c r="O1455" s="43"/>
      <c r="P1455" s="43"/>
      <c r="Q1455" s="43"/>
      <c r="R1455" s="43"/>
      <c r="T1455" s="255"/>
      <c r="U1455" s="255"/>
      <c r="V1455" s="255"/>
      <c r="W1455" s="255"/>
      <c r="X1455" s="255"/>
      <c r="Y1455" s="255"/>
      <c r="Z1455" s="255"/>
      <c r="AA1455" s="255"/>
      <c r="AB1455" s="255"/>
      <c r="AC1455" s="255"/>
      <c r="AD1455" s="255"/>
      <c r="AE1455" s="255"/>
      <c r="AF1455" s="255"/>
      <c r="AG1455" s="255"/>
      <c r="AH1455" s="255"/>
      <c r="AI1455" s="255"/>
      <c r="AJ1455" s="255"/>
      <c r="AK1455" s="255"/>
      <c r="AL1455" s="255"/>
      <c r="AM1455" s="255"/>
      <c r="AN1455" s="255"/>
      <c r="AO1455" s="255"/>
      <c r="AP1455" s="255"/>
      <c r="AQ1455" s="255"/>
      <c r="AR1455" s="255"/>
      <c r="AS1455" s="255"/>
      <c r="AT1455" s="255"/>
      <c r="AU1455" s="255"/>
      <c r="AV1455" s="255"/>
      <c r="AW1455" s="255"/>
      <c r="AX1455" s="255"/>
      <c r="AY1455" s="255"/>
      <c r="AZ1455" s="255"/>
      <c r="BA1455" s="255"/>
      <c r="BB1455" s="255"/>
      <c r="BC1455" s="255"/>
      <c r="BD1455" s="255"/>
      <c r="BE1455" s="255"/>
      <c r="BF1455" s="255"/>
      <c r="BG1455" s="255"/>
      <c r="BH1455" s="255"/>
      <c r="BI1455" s="255"/>
      <c r="BJ1455" s="255"/>
      <c r="BK1455" s="255"/>
      <c r="BL1455" s="255"/>
      <c r="BM1455" s="181"/>
      <c r="BN1455" s="181"/>
      <c r="BO1455" s="181"/>
      <c r="BP1455" s="181"/>
      <c r="BQ1455" s="181"/>
      <c r="BR1455" s="181"/>
      <c r="BS1455" s="181"/>
      <c r="BT1455" s="181"/>
      <c r="BU1455" s="181"/>
      <c r="BV1455" s="181"/>
      <c r="BW1455" s="181"/>
      <c r="BX1455" s="181"/>
      <c r="BY1455" s="181"/>
      <c r="BZ1455" s="181"/>
      <c r="CA1455" s="181"/>
      <c r="CB1455" s="181"/>
      <c r="CC1455" s="181"/>
      <c r="CD1455" s="181"/>
      <c r="CE1455" s="181"/>
      <c r="CF1455" s="181"/>
      <c r="CG1455" s="181"/>
      <c r="CH1455" s="181"/>
      <c r="CI1455" s="181"/>
      <c r="CJ1455" s="181"/>
      <c r="CK1455" s="181"/>
      <c r="CL1455" s="181"/>
      <c r="CM1455" s="181"/>
      <c r="CN1455" s="181"/>
      <c r="CO1455" s="181"/>
      <c r="CP1455" s="181"/>
      <c r="CQ1455" s="181"/>
      <c r="CR1455" s="181"/>
      <c r="CS1455" s="181"/>
      <c r="CT1455" s="181"/>
      <c r="CU1455" s="181"/>
      <c r="CV1455" s="181"/>
      <c r="CW1455" s="181"/>
      <c r="CX1455" s="181"/>
      <c r="CY1455" s="181"/>
      <c r="CZ1455" s="181"/>
      <c r="DA1455" s="181"/>
      <c r="DB1455" s="181"/>
      <c r="DC1455" s="181"/>
      <c r="DD1455" s="181"/>
      <c r="DE1455" s="181"/>
      <c r="DF1455" s="181"/>
      <c r="DG1455" s="181"/>
      <c r="DH1455" s="181"/>
      <c r="DI1455" s="181"/>
      <c r="DJ1455" s="181"/>
      <c r="DK1455" s="181"/>
      <c r="DL1455" s="181"/>
      <c r="DM1455" s="181"/>
      <c r="DN1455" s="181"/>
      <c r="DO1455" s="181"/>
      <c r="DP1455" s="181"/>
      <c r="DQ1455" s="181"/>
      <c r="DR1455" s="181"/>
      <c r="DS1455" s="181"/>
      <c r="DT1455" s="181"/>
      <c r="DU1455" s="181"/>
      <c r="DV1455" s="181"/>
      <c r="DW1455" s="181"/>
      <c r="DX1455" s="181"/>
      <c r="DY1455" s="181"/>
      <c r="DZ1455" s="181"/>
      <c r="EA1455" s="181"/>
      <c r="EB1455" s="181"/>
      <c r="EC1455" s="181"/>
      <c r="ED1455" s="181"/>
      <c r="EE1455" s="181"/>
      <c r="EF1455" s="181"/>
      <c r="EG1455" s="181"/>
      <c r="EH1455" s="181"/>
      <c r="EI1455" s="181"/>
      <c r="EJ1455" s="181"/>
      <c r="EK1455" s="181"/>
      <c r="EL1455" s="181"/>
      <c r="EM1455" s="181"/>
      <c r="EN1455" s="181"/>
      <c r="EO1455" s="181"/>
      <c r="EP1455" s="181"/>
      <c r="EQ1455" s="181"/>
      <c r="ER1455" s="181"/>
      <c r="ES1455" s="181"/>
      <c r="ET1455" s="181"/>
      <c r="EU1455" s="181"/>
      <c r="EV1455" s="181"/>
      <c r="EW1455" s="181"/>
      <c r="EX1455" s="181"/>
      <c r="EY1455" s="181"/>
      <c r="EZ1455" s="181"/>
      <c r="FA1455" s="181"/>
      <c r="FB1455" s="181"/>
      <c r="FC1455" s="181"/>
      <c r="FD1455" s="181"/>
      <c r="FE1455" s="181"/>
      <c r="FF1455" s="181"/>
      <c r="FG1455" s="181"/>
      <c r="FH1455" s="181"/>
      <c r="FI1455" s="181"/>
      <c r="FJ1455" s="181"/>
      <c r="FK1455" s="181"/>
      <c r="FL1455" s="181"/>
      <c r="FM1455" s="181"/>
      <c r="FN1455" s="181"/>
      <c r="FO1455" s="181"/>
      <c r="FP1455" s="181"/>
      <c r="FQ1455" s="181"/>
      <c r="FR1455" s="181"/>
      <c r="FS1455" s="181"/>
      <c r="FT1455" s="181"/>
      <c r="FU1455" s="181"/>
      <c r="FV1455" s="181"/>
      <c r="FW1455" s="181"/>
      <c r="FX1455" s="181"/>
      <c r="FY1455" s="181"/>
      <c r="FZ1455" s="181"/>
      <c r="GA1455" s="181"/>
      <c r="GB1455" s="181"/>
      <c r="GC1455" s="181"/>
      <c r="GD1455" s="181"/>
      <c r="GE1455" s="181"/>
      <c r="GF1455" s="181"/>
      <c r="GG1455" s="181"/>
      <c r="GH1455" s="181"/>
      <c r="GI1455" s="181"/>
      <c r="GJ1455" s="181"/>
      <c r="GK1455" s="181"/>
      <c r="GL1455" s="181"/>
      <c r="GM1455" s="181"/>
      <c r="GN1455" s="181"/>
      <c r="GO1455" s="181"/>
      <c r="GP1455" s="181"/>
      <c r="GQ1455" s="181"/>
      <c r="GR1455" s="181"/>
      <c r="GS1455" s="181"/>
      <c r="GT1455" s="181"/>
      <c r="GU1455" s="181"/>
      <c r="GV1455" s="181"/>
      <c r="GW1455" s="181"/>
      <c r="GX1455" s="181"/>
      <c r="GY1455" s="181"/>
      <c r="GZ1455" s="181"/>
      <c r="HA1455" s="181"/>
      <c r="HB1455" s="181"/>
      <c r="HC1455" s="181"/>
      <c r="HD1455" s="181"/>
      <c r="HE1455" s="181"/>
      <c r="HF1455" s="181"/>
      <c r="HG1455" s="181"/>
      <c r="HH1455" s="181"/>
      <c r="HI1455" s="181"/>
      <c r="HJ1455" s="181"/>
      <c r="HK1455" s="181"/>
      <c r="HL1455" s="181"/>
      <c r="HM1455" s="181"/>
      <c r="HN1455" s="181"/>
      <c r="HO1455" s="181"/>
      <c r="HP1455" s="181"/>
      <c r="HQ1455" s="181"/>
      <c r="HR1455" s="181"/>
      <c r="HS1455" s="181"/>
      <c r="HT1455" s="181"/>
      <c r="HU1455" s="181"/>
      <c r="HV1455" s="181"/>
      <c r="HW1455" s="181"/>
      <c r="HX1455" s="181"/>
      <c r="HY1455" s="181"/>
      <c r="HZ1455" s="181"/>
      <c r="IA1455" s="181"/>
      <c r="IB1455" s="181"/>
      <c r="IC1455" s="181"/>
      <c r="ID1455" s="181"/>
      <c r="IE1455" s="181"/>
      <c r="IF1455" s="181"/>
      <c r="IG1455" s="181"/>
      <c r="IH1455" s="181"/>
      <c r="II1455" s="181"/>
      <c r="IJ1455" s="181"/>
      <c r="IK1455" s="181"/>
      <c r="IL1455" s="181"/>
      <c r="IM1455" s="181"/>
      <c r="IN1455" s="181"/>
      <c r="IO1455" s="181"/>
      <c r="IP1455" s="181"/>
      <c r="IQ1455" s="181"/>
      <c r="IR1455" s="181"/>
      <c r="IS1455" s="181"/>
      <c r="IT1455" s="181"/>
      <c r="IU1455" s="181"/>
      <c r="IV1455" s="181"/>
      <c r="IW1455" s="181"/>
      <c r="IX1455" s="181"/>
      <c r="IY1455" s="181"/>
      <c r="IZ1455" s="181"/>
      <c r="JA1455" s="181"/>
      <c r="JB1455" s="181"/>
      <c r="JC1455" s="181"/>
      <c r="JD1455" s="181"/>
      <c r="JE1455" s="181"/>
      <c r="JF1455" s="181"/>
      <c r="JG1455" s="181"/>
      <c r="JH1455" s="181"/>
      <c r="JI1455" s="181"/>
      <c r="JJ1455" s="181"/>
      <c r="JK1455" s="181"/>
      <c r="JL1455" s="181"/>
      <c r="JM1455" s="181"/>
      <c r="JN1455" s="181"/>
      <c r="JO1455" s="181"/>
      <c r="JP1455" s="181"/>
      <c r="JQ1455" s="181"/>
      <c r="JR1455" s="181"/>
      <c r="JS1455" s="181"/>
      <c r="JT1455" s="181"/>
      <c r="JU1455" s="181"/>
      <c r="JV1455" s="181"/>
      <c r="JW1455" s="181"/>
      <c r="JX1455" s="181"/>
      <c r="JY1455" s="181"/>
      <c r="JZ1455" s="181"/>
      <c r="KA1455" s="181"/>
      <c r="KB1455" s="181"/>
      <c r="KC1455" s="181"/>
      <c r="KD1455" s="181"/>
      <c r="KE1455" s="181"/>
      <c r="KF1455" s="181"/>
      <c r="KG1455" s="181"/>
      <c r="KH1455" s="181"/>
      <c r="KI1455" s="181"/>
      <c r="KJ1455" s="181"/>
      <c r="KK1455" s="181"/>
      <c r="KL1455" s="181"/>
      <c r="KM1455" s="181"/>
      <c r="KN1455" s="181"/>
      <c r="KO1455" s="181"/>
      <c r="KP1455" s="181"/>
      <c r="KQ1455" s="181"/>
      <c r="KR1455" s="181"/>
      <c r="KS1455" s="181"/>
      <c r="KT1455" s="181"/>
      <c r="KU1455" s="181"/>
      <c r="KV1455" s="181"/>
      <c r="KW1455" s="181"/>
      <c r="KX1455" s="181"/>
      <c r="KY1455" s="181"/>
      <c r="KZ1455" s="181"/>
      <c r="LA1455" s="181"/>
      <c r="LB1455" s="181"/>
      <c r="LC1455" s="181"/>
      <c r="LD1455" s="181"/>
      <c r="LE1455" s="181"/>
      <c r="LF1455" s="181"/>
      <c r="LG1455" s="181"/>
      <c r="LH1455" s="181"/>
      <c r="LI1455" s="181"/>
      <c r="LJ1455" s="181"/>
      <c r="LK1455" s="181"/>
      <c r="LL1455" s="181"/>
      <c r="LM1455" s="181"/>
      <c r="LN1455" s="181"/>
      <c r="LO1455" s="181"/>
      <c r="LP1455" s="181"/>
      <c r="LQ1455" s="181"/>
      <c r="LR1455" s="181"/>
      <c r="LS1455" s="181"/>
      <c r="LT1455" s="181"/>
      <c r="LU1455" s="181"/>
      <c r="LV1455" s="181"/>
      <c r="LW1455" s="181"/>
      <c r="LX1455" s="181"/>
      <c r="LY1455" s="181"/>
      <c r="LZ1455" s="181"/>
      <c r="MA1455" s="181"/>
      <c r="MB1455" s="181"/>
      <c r="MC1455" s="181"/>
      <c r="MD1455" s="181"/>
      <c r="ME1455" s="181"/>
      <c r="MF1455" s="181"/>
      <c r="MG1455" s="181"/>
      <c r="MH1455" s="181"/>
      <c r="MI1455" s="181"/>
      <c r="MJ1455" s="181"/>
      <c r="MK1455" s="181"/>
      <c r="ML1455" s="181"/>
      <c r="MM1455" s="181"/>
      <c r="MN1455" s="181"/>
      <c r="MO1455" s="181"/>
      <c r="MP1455" s="181"/>
      <c r="MQ1455" s="181"/>
      <c r="MR1455" s="181"/>
      <c r="MS1455" s="181"/>
      <c r="MT1455" s="181"/>
      <c r="MU1455" s="181"/>
      <c r="MV1455" s="181"/>
      <c r="MW1455" s="181"/>
      <c r="MX1455" s="181"/>
      <c r="MY1455" s="181"/>
      <c r="MZ1455" s="181"/>
      <c r="NA1455" s="181"/>
      <c r="NB1455" s="181"/>
      <c r="NC1455" s="181"/>
      <c r="ND1455" s="181"/>
      <c r="NE1455" s="181"/>
      <c r="NF1455" s="181"/>
      <c r="NG1455" s="181"/>
      <c r="NH1455" s="181"/>
      <c r="NI1455" s="181"/>
      <c r="NJ1455" s="181"/>
      <c r="NK1455" s="181"/>
      <c r="NL1455" s="181"/>
      <c r="NM1455" s="181"/>
      <c r="NN1455" s="181"/>
      <c r="NO1455" s="181"/>
      <c r="NP1455" s="181"/>
      <c r="NQ1455" s="181"/>
      <c r="NR1455" s="181"/>
      <c r="NS1455" s="181"/>
      <c r="NT1455" s="181"/>
      <c r="NU1455" s="181"/>
      <c r="NV1455" s="181"/>
      <c r="NW1455" s="181"/>
      <c r="NX1455" s="181"/>
      <c r="NY1455" s="181"/>
      <c r="NZ1455" s="181"/>
      <c r="OA1455" s="181"/>
      <c r="OB1455" s="181"/>
      <c r="OC1455" s="181"/>
      <c r="OD1455" s="181"/>
      <c r="OE1455" s="181"/>
      <c r="OF1455" s="181"/>
      <c r="OG1455" s="181"/>
      <c r="OH1455" s="181"/>
      <c r="OI1455" s="181"/>
      <c r="OJ1455" s="181"/>
      <c r="OK1455" s="181"/>
      <c r="OL1455" s="181"/>
      <c r="OM1455" s="181"/>
      <c r="ON1455" s="181"/>
      <c r="OO1455" s="181"/>
      <c r="OP1455" s="181"/>
      <c r="OQ1455" s="181"/>
      <c r="OR1455" s="181"/>
      <c r="OS1455" s="181"/>
      <c r="OT1455" s="181"/>
      <c r="OU1455" s="181"/>
      <c r="OV1455" s="181"/>
      <c r="OW1455" s="181"/>
      <c r="OX1455" s="181"/>
      <c r="OY1455" s="181"/>
      <c r="OZ1455" s="181"/>
      <c r="PA1455" s="181"/>
      <c r="PB1455" s="181"/>
      <c r="PC1455" s="181"/>
      <c r="PD1455" s="181"/>
      <c r="PE1455" s="181"/>
      <c r="PF1455" s="181"/>
      <c r="PG1455" s="181"/>
      <c r="PH1455" s="181"/>
      <c r="PI1455" s="181"/>
      <c r="PJ1455" s="181"/>
      <c r="PK1455" s="181"/>
      <c r="PL1455" s="181"/>
      <c r="PM1455" s="181"/>
      <c r="PN1455" s="181"/>
      <c r="PO1455" s="181"/>
      <c r="PP1455" s="181"/>
      <c r="PQ1455" s="181"/>
      <c r="PR1455" s="181"/>
      <c r="PS1455" s="181"/>
      <c r="PT1455" s="181"/>
      <c r="PU1455" s="181"/>
      <c r="PV1455" s="181"/>
      <c r="PW1455" s="181"/>
      <c r="PX1455" s="181"/>
      <c r="PY1455" s="181"/>
      <c r="PZ1455" s="181"/>
      <c r="QA1455" s="181"/>
      <c r="QB1455" s="181"/>
      <c r="QC1455" s="181"/>
      <c r="QD1455" s="181"/>
      <c r="QE1455" s="181"/>
      <c r="QF1455" s="181"/>
      <c r="QG1455" s="181"/>
      <c r="QH1455" s="181"/>
      <c r="QI1455" s="181"/>
      <c r="QJ1455" s="181"/>
      <c r="QK1455" s="181"/>
      <c r="QL1455" s="181"/>
      <c r="QM1455" s="181"/>
      <c r="QN1455" s="181"/>
      <c r="QO1455" s="181"/>
      <c r="QP1455" s="181"/>
      <c r="QQ1455" s="181"/>
      <c r="QR1455" s="181"/>
      <c r="QS1455" s="181"/>
      <c r="QT1455" s="181"/>
      <c r="QU1455" s="181"/>
      <c r="QV1455" s="181"/>
      <c r="QW1455" s="181"/>
      <c r="QX1455" s="181"/>
      <c r="QY1455" s="181"/>
      <c r="QZ1455" s="181"/>
      <c r="RA1455" s="181"/>
      <c r="RB1455" s="181"/>
      <c r="RC1455" s="181"/>
      <c r="RD1455" s="181"/>
      <c r="RE1455" s="181"/>
      <c r="RF1455" s="181"/>
      <c r="RG1455" s="181"/>
      <c r="RH1455" s="181"/>
      <c r="RI1455" s="181"/>
      <c r="RJ1455" s="181"/>
      <c r="RK1455" s="181"/>
      <c r="RL1455" s="181"/>
      <c r="RM1455" s="181"/>
      <c r="RN1455" s="181"/>
      <c r="RO1455" s="181"/>
      <c r="RP1455" s="181"/>
      <c r="RQ1455" s="181"/>
      <c r="RR1455" s="181"/>
      <c r="RS1455" s="181"/>
      <c r="RT1455" s="181"/>
      <c r="RU1455" s="181"/>
      <c r="RV1455" s="181"/>
      <c r="RW1455" s="181"/>
      <c r="RX1455" s="181"/>
      <c r="RY1455" s="181"/>
      <c r="RZ1455" s="181"/>
      <c r="SA1455" s="181"/>
      <c r="SB1455" s="181"/>
      <c r="SC1455" s="181"/>
      <c r="SD1455" s="181"/>
      <c r="SE1455" s="181"/>
      <c r="SF1455" s="181"/>
      <c r="SG1455" s="181"/>
      <c r="SH1455" s="181"/>
      <c r="SI1455" s="181"/>
      <c r="SJ1455" s="181"/>
      <c r="SK1455" s="181"/>
      <c r="SL1455" s="181"/>
      <c r="SM1455" s="181"/>
      <c r="SN1455" s="181"/>
      <c r="SO1455" s="181"/>
      <c r="SP1455" s="181"/>
      <c r="SQ1455" s="181"/>
      <c r="SR1455" s="181"/>
      <c r="SS1455" s="181"/>
      <c r="ST1455" s="181"/>
      <c r="SU1455" s="181"/>
      <c r="SV1455" s="181"/>
      <c r="SW1455" s="181"/>
      <c r="SX1455" s="181"/>
      <c r="SY1455" s="181"/>
      <c r="SZ1455" s="181"/>
      <c r="TA1455" s="181"/>
      <c r="TB1455" s="181"/>
      <c r="TC1455" s="181"/>
      <c r="TD1455" s="181"/>
      <c r="TE1455" s="181"/>
      <c r="TF1455" s="181"/>
      <c r="TG1455" s="181"/>
      <c r="TH1455" s="181"/>
      <c r="TI1455" s="181"/>
      <c r="TJ1455" s="181"/>
      <c r="TK1455" s="181"/>
      <c r="TL1455" s="181"/>
      <c r="TM1455" s="181"/>
      <c r="TN1455" s="181"/>
      <c r="TO1455" s="181"/>
      <c r="TP1455" s="181"/>
      <c r="TQ1455" s="181"/>
      <c r="TR1455" s="181"/>
      <c r="TS1455" s="181"/>
      <c r="TT1455" s="181"/>
      <c r="TU1455" s="181"/>
      <c r="TV1455" s="181"/>
      <c r="TW1455" s="181"/>
      <c r="TX1455" s="181"/>
      <c r="TY1455" s="181"/>
      <c r="TZ1455" s="181"/>
      <c r="UA1455" s="181"/>
      <c r="UB1455" s="181"/>
      <c r="UC1455" s="181"/>
      <c r="UD1455" s="181"/>
      <c r="UE1455" s="181"/>
      <c r="UF1455" s="181"/>
      <c r="UG1455" s="181"/>
      <c r="UH1455" s="181"/>
      <c r="UI1455" s="181"/>
      <c r="UJ1455" s="181"/>
      <c r="UK1455" s="181"/>
      <c r="UL1455" s="181"/>
      <c r="UM1455" s="181"/>
      <c r="UN1455" s="181"/>
      <c r="UO1455" s="181"/>
      <c r="UP1455" s="181"/>
      <c r="UQ1455" s="181"/>
      <c r="UR1455" s="181"/>
      <c r="US1455" s="181"/>
      <c r="UT1455" s="181"/>
      <c r="UU1455" s="181"/>
      <c r="UV1455" s="181"/>
      <c r="UW1455" s="181"/>
      <c r="UX1455" s="181"/>
      <c r="UY1455" s="181"/>
      <c r="UZ1455" s="181"/>
      <c r="VA1455" s="181"/>
      <c r="VB1455" s="181"/>
      <c r="VC1455" s="181"/>
      <c r="VD1455" s="181"/>
      <c r="VE1455" s="181"/>
      <c r="VF1455" s="181"/>
      <c r="VG1455" s="181"/>
      <c r="VH1455" s="181"/>
      <c r="VI1455" s="181"/>
      <c r="VJ1455" s="181"/>
      <c r="VK1455" s="181"/>
      <c r="VL1455" s="181"/>
      <c r="VM1455" s="181"/>
      <c r="VN1455" s="181"/>
      <c r="VO1455" s="181"/>
      <c r="VP1455" s="181"/>
      <c r="VQ1455" s="181"/>
      <c r="VR1455" s="181"/>
      <c r="VS1455" s="181"/>
      <c r="VT1455" s="181"/>
      <c r="VU1455" s="181"/>
      <c r="VV1455" s="181"/>
      <c r="VW1455" s="181"/>
      <c r="VX1455" s="181"/>
      <c r="VY1455" s="181"/>
      <c r="VZ1455" s="181"/>
      <c r="WA1455" s="181"/>
      <c r="WB1455" s="181"/>
      <c r="WC1455" s="181"/>
      <c r="WD1455" s="181"/>
      <c r="WE1455" s="181"/>
      <c r="WF1455" s="181"/>
      <c r="WG1455" s="181"/>
      <c r="WH1455" s="181"/>
      <c r="WI1455" s="181"/>
      <c r="WJ1455" s="181"/>
      <c r="WK1455" s="181"/>
      <c r="WL1455" s="181"/>
      <c r="WM1455" s="181"/>
      <c r="WN1455" s="181"/>
      <c r="WO1455" s="181"/>
      <c r="WP1455" s="181"/>
      <c r="WQ1455" s="181"/>
      <c r="WR1455" s="181"/>
      <c r="WS1455" s="181"/>
      <c r="WT1455" s="181"/>
      <c r="WU1455" s="181"/>
      <c r="WV1455" s="181"/>
      <c r="WW1455" s="181"/>
      <c r="WX1455" s="181"/>
      <c r="WY1455" s="181"/>
      <c r="WZ1455" s="181"/>
      <c r="XA1455" s="181"/>
      <c r="XB1455" s="181"/>
      <c r="XC1455" s="181"/>
      <c r="XD1455" s="181"/>
      <c r="XE1455" s="181"/>
      <c r="XF1455" s="181"/>
      <c r="XG1455" s="181"/>
      <c r="XH1455" s="181"/>
      <c r="XI1455" s="181"/>
      <c r="XJ1455" s="181"/>
      <c r="XK1455" s="181"/>
      <c r="XL1455" s="181"/>
      <c r="XM1455" s="181"/>
      <c r="XN1455" s="181"/>
      <c r="XO1455" s="181"/>
      <c r="XP1455" s="181"/>
      <c r="XQ1455" s="181"/>
      <c r="XR1455" s="181"/>
      <c r="XS1455" s="181"/>
      <c r="XT1455" s="181"/>
      <c r="XU1455" s="181"/>
      <c r="XV1455" s="181"/>
      <c r="XW1455" s="181"/>
      <c r="XX1455" s="181"/>
      <c r="XY1455" s="181"/>
      <c r="XZ1455" s="181"/>
      <c r="YA1455" s="181"/>
      <c r="YB1455" s="181"/>
      <c r="YC1455" s="181"/>
      <c r="YD1455" s="181"/>
      <c r="YE1455" s="181"/>
      <c r="YF1455" s="181"/>
      <c r="YG1455" s="181"/>
      <c r="YH1455" s="181"/>
      <c r="YI1455" s="181"/>
      <c r="YJ1455" s="181"/>
      <c r="YK1455" s="181"/>
      <c r="YL1455" s="181"/>
      <c r="YM1455" s="181"/>
      <c r="YN1455" s="181"/>
      <c r="YO1455" s="181"/>
      <c r="YP1455" s="181"/>
      <c r="YQ1455" s="181"/>
      <c r="YR1455" s="181"/>
      <c r="YS1455" s="181"/>
      <c r="YT1455" s="181"/>
      <c r="YU1455" s="181"/>
      <c r="YV1455" s="181"/>
      <c r="YW1455" s="181"/>
      <c r="YX1455" s="181"/>
      <c r="YY1455" s="181"/>
      <c r="YZ1455" s="181"/>
      <c r="ZA1455" s="181"/>
      <c r="ZB1455" s="181"/>
      <c r="ZC1455" s="181"/>
      <c r="ZD1455" s="181"/>
      <c r="ZE1455" s="181"/>
      <c r="ZF1455" s="181"/>
      <c r="ZG1455" s="181"/>
      <c r="ZH1455" s="181"/>
      <c r="ZI1455" s="181"/>
      <c r="ZJ1455" s="181"/>
      <c r="ZK1455" s="181"/>
      <c r="ZL1455" s="181"/>
      <c r="ZM1455" s="181"/>
      <c r="ZN1455" s="181"/>
      <c r="ZO1455" s="181"/>
      <c r="ZP1455" s="181"/>
      <c r="ZQ1455" s="181"/>
      <c r="ZR1455" s="181"/>
      <c r="ZS1455" s="181"/>
      <c r="ZT1455" s="181"/>
      <c r="ZU1455" s="181"/>
      <c r="ZV1455" s="181"/>
      <c r="ZW1455" s="181"/>
      <c r="ZX1455" s="181"/>
      <c r="ZY1455" s="181"/>
      <c r="ZZ1455" s="181"/>
      <c r="AAA1455" s="181"/>
      <c r="AAB1455" s="181"/>
      <c r="AAC1455" s="181"/>
      <c r="AAD1455" s="181"/>
      <c r="AAE1455" s="181"/>
      <c r="AAF1455" s="181"/>
      <c r="AAG1455" s="181"/>
      <c r="AAH1455" s="181"/>
      <c r="AAI1455" s="181"/>
      <c r="AAJ1455" s="181"/>
      <c r="AAK1455" s="181"/>
      <c r="AAL1455" s="181"/>
      <c r="AAM1455" s="181"/>
      <c r="AAN1455" s="181"/>
      <c r="AAO1455" s="181"/>
      <c r="AAP1455" s="181"/>
      <c r="AAQ1455" s="181"/>
      <c r="AAR1455" s="181"/>
      <c r="AAS1455" s="181"/>
      <c r="AAT1455" s="181"/>
      <c r="AAU1455" s="181"/>
      <c r="AAV1455" s="181"/>
      <c r="AAW1455" s="181"/>
      <c r="AAX1455" s="181"/>
      <c r="AAY1455" s="181"/>
      <c r="AAZ1455" s="181"/>
      <c r="ABA1455" s="181"/>
      <c r="ABB1455" s="181"/>
      <c r="ABC1455" s="181"/>
      <c r="ABD1455" s="181"/>
      <c r="ABE1455" s="181"/>
      <c r="ABF1455" s="181"/>
      <c r="ABG1455" s="181"/>
      <c r="ABH1455" s="181"/>
      <c r="ABI1455" s="181"/>
      <c r="ABJ1455" s="181"/>
      <c r="ABK1455" s="181"/>
      <c r="ABL1455" s="181"/>
      <c r="ABM1455" s="181"/>
      <c r="ABN1455" s="181"/>
      <c r="ABO1455" s="181"/>
      <c r="ABP1455" s="181"/>
      <c r="ABQ1455" s="181"/>
      <c r="ABR1455" s="181"/>
      <c r="ABS1455" s="181"/>
      <c r="ABT1455" s="181"/>
      <c r="ABU1455" s="181"/>
      <c r="ABV1455" s="181"/>
      <c r="ABW1455" s="181"/>
      <c r="ABX1455" s="181"/>
      <c r="ABY1455" s="181"/>
      <c r="ABZ1455" s="181"/>
      <c r="ACA1455" s="181"/>
      <c r="ACB1455" s="181"/>
      <c r="ACC1455" s="181"/>
      <c r="ACD1455" s="181"/>
      <c r="ACE1455" s="181"/>
      <c r="ACF1455" s="181"/>
      <c r="ACG1455" s="181"/>
      <c r="ACH1455" s="181"/>
      <c r="ACI1455" s="181"/>
      <c r="ACJ1455" s="181"/>
      <c r="ACK1455" s="181"/>
      <c r="ACL1455" s="181"/>
      <c r="ACM1455" s="181"/>
      <c r="ACN1455" s="181"/>
      <c r="ACO1455" s="181"/>
      <c r="ACP1455" s="181"/>
      <c r="ACQ1455" s="181"/>
      <c r="ACR1455" s="181"/>
      <c r="ACS1455" s="181"/>
      <c r="ACT1455" s="181"/>
      <c r="ACU1455" s="181"/>
      <c r="ACV1455" s="181"/>
      <c r="ACW1455" s="181"/>
      <c r="ACX1455" s="181"/>
      <c r="ACY1455" s="181"/>
      <c r="ACZ1455" s="181"/>
      <c r="ADA1455" s="181"/>
      <c r="ADB1455" s="181"/>
      <c r="ADC1455" s="181"/>
      <c r="ADD1455" s="181"/>
      <c r="ADE1455" s="181"/>
      <c r="ADF1455" s="181"/>
      <c r="ADG1455" s="181"/>
      <c r="ADH1455" s="181"/>
      <c r="ADI1455" s="181"/>
      <c r="ADJ1455" s="181"/>
      <c r="ADK1455" s="181"/>
      <c r="ADL1455" s="181"/>
      <c r="ADM1455" s="181"/>
      <c r="ADN1455" s="181"/>
      <c r="ADO1455" s="181"/>
      <c r="ADP1455" s="181"/>
      <c r="ADQ1455" s="181"/>
      <c r="ADR1455" s="181"/>
      <c r="ADS1455" s="181"/>
      <c r="ADT1455" s="181"/>
      <c r="ADU1455" s="181"/>
      <c r="ADV1455" s="181"/>
      <c r="ADW1455" s="181"/>
      <c r="ADX1455" s="181"/>
      <c r="ADY1455" s="181"/>
      <c r="ADZ1455" s="181"/>
      <c r="AEA1455" s="181"/>
      <c r="AEB1455" s="181"/>
      <c r="AEC1455" s="181"/>
      <c r="AED1455" s="181"/>
      <c r="AEE1455" s="181"/>
      <c r="AEF1455" s="181"/>
      <c r="AEG1455" s="181"/>
      <c r="AEH1455" s="181"/>
      <c r="AEI1455" s="181"/>
      <c r="AEJ1455" s="181"/>
      <c r="AEK1455" s="181"/>
      <c r="AEL1455" s="181"/>
      <c r="AEM1455" s="181"/>
      <c r="AEN1455" s="181"/>
      <c r="AEO1455" s="181"/>
      <c r="AEP1455" s="181"/>
      <c r="AEQ1455" s="181"/>
      <c r="AER1455" s="181"/>
      <c r="AES1455" s="181"/>
      <c r="AET1455" s="181"/>
      <c r="AEU1455" s="181"/>
      <c r="AEV1455" s="181"/>
      <c r="AEW1455" s="181"/>
      <c r="AEX1455" s="181"/>
      <c r="AEY1455" s="181"/>
      <c r="AEZ1455" s="181"/>
      <c r="AFA1455" s="181"/>
      <c r="AFB1455" s="181"/>
      <c r="AFC1455" s="181"/>
      <c r="AFD1455" s="181"/>
      <c r="AFE1455" s="181"/>
      <c r="AFF1455" s="181"/>
      <c r="AFG1455" s="181"/>
      <c r="AFH1455" s="181"/>
      <c r="AFI1455" s="181"/>
      <c r="AFJ1455" s="181"/>
      <c r="AFK1455" s="181"/>
      <c r="AFL1455" s="181"/>
      <c r="AFM1455" s="181"/>
      <c r="AFN1455" s="181"/>
      <c r="AFO1455" s="181"/>
      <c r="AFP1455" s="181"/>
      <c r="AFQ1455" s="181"/>
      <c r="AFR1455" s="181"/>
      <c r="AFS1455" s="181"/>
      <c r="AFT1455" s="181"/>
      <c r="AFU1455" s="181"/>
      <c r="AFV1455" s="181"/>
      <c r="AFW1455" s="181"/>
      <c r="AFX1455" s="181"/>
      <c r="AFY1455" s="181"/>
      <c r="AFZ1455" s="181"/>
      <c r="AGA1455" s="181"/>
      <c r="AGB1455" s="181"/>
      <c r="AGC1455" s="181"/>
      <c r="AGD1455" s="181"/>
      <c r="AGE1455" s="181"/>
      <c r="AGF1455" s="181"/>
      <c r="AGG1455" s="181"/>
      <c r="AGH1455" s="181"/>
      <c r="AGI1455" s="181"/>
      <c r="AGJ1455" s="181"/>
      <c r="AGK1455" s="181"/>
      <c r="AGL1455" s="181"/>
      <c r="AGM1455" s="181"/>
      <c r="AGN1455" s="181"/>
      <c r="AGO1455" s="181"/>
      <c r="AGP1455" s="181"/>
      <c r="AGQ1455" s="181"/>
      <c r="AGR1455" s="181"/>
      <c r="AGS1455" s="181"/>
      <c r="AGT1455" s="181"/>
      <c r="AGU1455" s="181"/>
      <c r="AGV1455" s="181"/>
      <c r="AGW1455" s="181"/>
      <c r="AGX1455" s="181"/>
      <c r="AGY1455" s="181"/>
      <c r="AGZ1455" s="181"/>
      <c r="AHA1455" s="181"/>
      <c r="AHB1455" s="181"/>
      <c r="AHC1455" s="181"/>
      <c r="AHD1455" s="181"/>
      <c r="AHE1455" s="181"/>
      <c r="AHF1455" s="181"/>
      <c r="AHG1455" s="181"/>
      <c r="AHH1455" s="181"/>
      <c r="AHI1455" s="181"/>
      <c r="AHJ1455" s="181"/>
      <c r="AHK1455" s="181"/>
      <c r="AHL1455" s="181"/>
      <c r="AHM1455" s="181"/>
      <c r="AHN1455" s="181"/>
      <c r="AHO1455" s="181"/>
      <c r="AHP1455" s="181"/>
      <c r="AHQ1455" s="181"/>
      <c r="AHR1455" s="181"/>
      <c r="AHS1455" s="181"/>
      <c r="AHT1455" s="181"/>
      <c r="AHU1455" s="181"/>
      <c r="AHV1455" s="181"/>
      <c r="AHW1455" s="181"/>
      <c r="AHX1455" s="181"/>
      <c r="AHY1455" s="181"/>
      <c r="AHZ1455" s="181"/>
      <c r="AIA1455" s="181"/>
      <c r="AIB1455" s="181"/>
      <c r="AIC1455" s="181"/>
      <c r="AID1455" s="181"/>
      <c r="AIE1455" s="181"/>
      <c r="AIF1455" s="181"/>
      <c r="AIG1455" s="181"/>
      <c r="AIH1455" s="181"/>
      <c r="AII1455" s="181"/>
      <c r="AIJ1455" s="181"/>
      <c r="AIK1455" s="181"/>
      <c r="AIL1455" s="181"/>
      <c r="AIM1455" s="181"/>
      <c r="AIN1455" s="181"/>
      <c r="AIO1455" s="181"/>
      <c r="AIP1455" s="181"/>
      <c r="AIQ1455" s="181"/>
      <c r="AIR1455" s="181"/>
      <c r="AIS1455" s="181"/>
      <c r="AIT1455" s="181"/>
      <c r="AIU1455" s="181"/>
      <c r="AIV1455" s="181"/>
      <c r="AIW1455" s="181"/>
      <c r="AIX1455" s="181"/>
      <c r="AIY1455" s="181"/>
      <c r="AIZ1455" s="181"/>
      <c r="AJA1455" s="181"/>
      <c r="AJB1455" s="181"/>
      <c r="AJC1455" s="181"/>
      <c r="AJD1455" s="181"/>
      <c r="AJE1455" s="181"/>
      <c r="AJF1455" s="181"/>
      <c r="AJG1455" s="181"/>
      <c r="AJH1455" s="181"/>
      <c r="AJI1455" s="181"/>
      <c r="AJJ1455" s="181"/>
      <c r="AJK1455" s="181"/>
      <c r="AJL1455" s="181"/>
      <c r="AJM1455" s="181"/>
      <c r="AJN1455" s="181"/>
      <c r="AJO1455" s="181"/>
      <c r="AJP1455" s="181"/>
      <c r="AJQ1455" s="181"/>
      <c r="AJR1455" s="181"/>
      <c r="AJS1455" s="181"/>
      <c r="AJT1455" s="181"/>
      <c r="AJU1455" s="181"/>
      <c r="AJV1455" s="181"/>
      <c r="AJW1455" s="181"/>
      <c r="AJX1455" s="181"/>
      <c r="AJY1455" s="181"/>
      <c r="AJZ1455" s="181"/>
      <c r="AKA1455" s="181"/>
      <c r="AKB1455" s="181"/>
      <c r="AKC1455" s="181"/>
      <c r="AKD1455" s="181"/>
      <c r="AKE1455" s="181"/>
      <c r="AKF1455" s="181"/>
      <c r="AKG1455" s="181"/>
      <c r="AKH1455" s="181"/>
      <c r="AKI1455" s="181"/>
      <c r="AKJ1455" s="181"/>
      <c r="AKK1455" s="181"/>
      <c r="AKL1455" s="181"/>
      <c r="AKM1455" s="181"/>
      <c r="AKN1455" s="181"/>
      <c r="AKO1455" s="181"/>
      <c r="AKP1455" s="181"/>
      <c r="AKQ1455" s="181"/>
      <c r="AKR1455" s="181"/>
      <c r="AKS1455" s="181"/>
      <c r="AKT1455" s="181"/>
      <c r="AKU1455" s="181"/>
      <c r="AKV1455" s="181"/>
      <c r="AKW1455" s="181"/>
      <c r="AKX1455" s="181"/>
      <c r="AKY1455" s="181"/>
      <c r="AKZ1455" s="181"/>
      <c r="ALA1455" s="181"/>
      <c r="ALB1455" s="181"/>
      <c r="ALC1455" s="181"/>
      <c r="ALD1455" s="181"/>
      <c r="ALE1455" s="181"/>
    </row>
    <row r="1456" spans="1:993" ht="13.5" thickBot="1">
      <c r="A1456" s="593" t="s">
        <v>1702</v>
      </c>
      <c r="B1456" s="594" t="s">
        <v>1703</v>
      </c>
      <c r="C1456" s="71"/>
      <c r="D1456" s="597" t="s">
        <v>1704</v>
      </c>
      <c r="E1456" s="597" t="s">
        <v>1705</v>
      </c>
      <c r="F1456" s="593" t="s">
        <v>20</v>
      </c>
      <c r="G1456" s="593">
        <v>1</v>
      </c>
      <c r="H1456" s="597" t="s">
        <v>1706</v>
      </c>
      <c r="I1456" s="256">
        <f t="shared" ref="I1456" si="481">O1456</f>
        <v>440</v>
      </c>
      <c r="J1456" s="257">
        <f t="shared" ref="J1456" si="482">I1456*1.23</f>
        <v>541.20000000000005</v>
      </c>
      <c r="K1456" s="4">
        <v>8</v>
      </c>
      <c r="L1456" s="4">
        <v>4</v>
      </c>
      <c r="M1456" s="4">
        <f t="shared" si="468"/>
        <v>280</v>
      </c>
      <c r="N1456" s="4">
        <f t="shared" si="449"/>
        <v>160</v>
      </c>
      <c r="O1456" s="4">
        <f t="shared" si="448"/>
        <v>440</v>
      </c>
      <c r="Q1456" s="593"/>
      <c r="R1456" s="593"/>
      <c r="T1456" s="255"/>
      <c r="U1456" s="255"/>
      <c r="V1456" s="255"/>
      <c r="W1456" s="255"/>
      <c r="X1456" s="255"/>
      <c r="Y1456" s="255"/>
      <c r="Z1456" s="255"/>
      <c r="AA1456" s="255"/>
      <c r="AB1456" s="255"/>
      <c r="AC1456" s="255"/>
      <c r="AD1456" s="255"/>
      <c r="AE1456" s="255"/>
      <c r="AF1456" s="255"/>
      <c r="AG1456" s="255"/>
      <c r="AH1456" s="255"/>
      <c r="AI1456" s="255"/>
      <c r="AJ1456" s="255"/>
      <c r="AK1456" s="255"/>
      <c r="AL1456" s="255"/>
      <c r="AM1456" s="255"/>
      <c r="AN1456" s="255"/>
      <c r="AO1456" s="255"/>
      <c r="AP1456" s="255"/>
      <c r="AQ1456" s="255"/>
      <c r="AR1456" s="255"/>
      <c r="AS1456" s="255"/>
      <c r="AT1456" s="255"/>
      <c r="AU1456" s="255"/>
      <c r="AV1456" s="255"/>
      <c r="AW1456" s="255"/>
      <c r="AX1456" s="255"/>
      <c r="AY1456" s="255"/>
      <c r="AZ1456" s="255"/>
      <c r="BA1456" s="255"/>
      <c r="BB1456" s="255"/>
      <c r="BC1456" s="255"/>
      <c r="BD1456" s="255"/>
      <c r="BE1456" s="255"/>
      <c r="BF1456" s="255"/>
      <c r="BG1456" s="255"/>
      <c r="BH1456" s="255"/>
      <c r="BI1456" s="255"/>
      <c r="BJ1456" s="255"/>
      <c r="BK1456" s="255"/>
      <c r="BL1456" s="255"/>
      <c r="BM1456" s="181"/>
      <c r="BN1456" s="181"/>
      <c r="BO1456" s="181"/>
      <c r="BP1456" s="181"/>
      <c r="BQ1456" s="181"/>
      <c r="BR1456" s="181"/>
      <c r="BS1456" s="181"/>
      <c r="BT1456" s="181"/>
      <c r="BU1456" s="181"/>
      <c r="BV1456" s="181"/>
      <c r="BW1456" s="181"/>
      <c r="BX1456" s="181"/>
      <c r="BY1456" s="181"/>
      <c r="BZ1456" s="181"/>
      <c r="CA1456" s="181"/>
      <c r="CB1456" s="181"/>
      <c r="CC1456" s="181"/>
      <c r="CD1456" s="181"/>
      <c r="CE1456" s="181"/>
      <c r="CF1456" s="181"/>
      <c r="CG1456" s="181"/>
      <c r="CH1456" s="181"/>
      <c r="CI1456" s="181"/>
      <c r="CJ1456" s="181"/>
      <c r="CK1456" s="181"/>
      <c r="CL1456" s="181"/>
      <c r="CM1456" s="181"/>
      <c r="CN1456" s="181"/>
      <c r="CO1456" s="181"/>
      <c r="CP1456" s="181"/>
      <c r="CQ1456" s="181"/>
      <c r="CR1456" s="181"/>
      <c r="CS1456" s="181"/>
      <c r="CT1456" s="181"/>
      <c r="CU1456" s="181"/>
      <c r="CV1456" s="181"/>
      <c r="CW1456" s="181"/>
      <c r="CX1456" s="181"/>
      <c r="CY1456" s="181"/>
      <c r="CZ1456" s="181"/>
      <c r="DA1456" s="181"/>
      <c r="DB1456" s="181"/>
      <c r="DC1456" s="181"/>
      <c r="DD1456" s="181"/>
      <c r="DE1456" s="181"/>
      <c r="DF1456" s="181"/>
      <c r="DG1456" s="181"/>
      <c r="DH1456" s="181"/>
      <c r="DI1456" s="181"/>
      <c r="DJ1456" s="181"/>
      <c r="DK1456" s="181"/>
      <c r="DL1456" s="181"/>
      <c r="DM1456" s="181"/>
      <c r="DN1456" s="181"/>
      <c r="DO1456" s="181"/>
      <c r="DP1456" s="181"/>
      <c r="DQ1456" s="181"/>
      <c r="DR1456" s="181"/>
      <c r="DS1456" s="181"/>
      <c r="DT1456" s="181"/>
      <c r="DU1456" s="181"/>
      <c r="DV1456" s="181"/>
      <c r="DW1456" s="181"/>
      <c r="DX1456" s="181"/>
      <c r="DY1456" s="181"/>
      <c r="DZ1456" s="181"/>
      <c r="EA1456" s="181"/>
      <c r="EB1456" s="181"/>
      <c r="EC1456" s="181"/>
      <c r="ED1456" s="181"/>
      <c r="EE1456" s="181"/>
      <c r="EF1456" s="181"/>
      <c r="EG1456" s="181"/>
      <c r="EH1456" s="181"/>
      <c r="EI1456" s="181"/>
      <c r="EJ1456" s="181"/>
      <c r="EK1456" s="181"/>
      <c r="EL1456" s="181"/>
      <c r="EM1456" s="181"/>
      <c r="EN1456" s="181"/>
      <c r="EO1456" s="181"/>
      <c r="EP1456" s="181"/>
      <c r="EQ1456" s="181"/>
      <c r="ER1456" s="181"/>
      <c r="ES1456" s="181"/>
      <c r="ET1456" s="181"/>
      <c r="EU1456" s="181"/>
      <c r="EV1456" s="181"/>
      <c r="EW1456" s="181"/>
      <c r="EX1456" s="181"/>
      <c r="EY1456" s="181"/>
      <c r="EZ1456" s="181"/>
      <c r="FA1456" s="181"/>
      <c r="FB1456" s="181"/>
      <c r="FC1456" s="181"/>
      <c r="FD1456" s="181"/>
      <c r="FE1456" s="181"/>
      <c r="FF1456" s="181"/>
      <c r="FG1456" s="181"/>
      <c r="FH1456" s="181"/>
      <c r="FI1456" s="181"/>
      <c r="FJ1456" s="181"/>
      <c r="FK1456" s="181"/>
      <c r="FL1456" s="181"/>
      <c r="FM1456" s="181"/>
      <c r="FN1456" s="181"/>
      <c r="FO1456" s="181"/>
      <c r="FP1456" s="181"/>
      <c r="FQ1456" s="181"/>
      <c r="FR1456" s="181"/>
      <c r="FS1456" s="181"/>
      <c r="FT1456" s="181"/>
      <c r="FU1456" s="181"/>
      <c r="FV1456" s="181"/>
      <c r="FW1456" s="181"/>
      <c r="FX1456" s="181"/>
      <c r="FY1456" s="181"/>
      <c r="FZ1456" s="181"/>
      <c r="GA1456" s="181"/>
      <c r="GB1456" s="181"/>
      <c r="GC1456" s="181"/>
      <c r="GD1456" s="181"/>
      <c r="GE1456" s="181"/>
      <c r="GF1456" s="181"/>
      <c r="GG1456" s="181"/>
      <c r="GH1456" s="181"/>
      <c r="GI1456" s="181"/>
      <c r="GJ1456" s="181"/>
      <c r="GK1456" s="181"/>
      <c r="GL1456" s="181"/>
      <c r="GM1456" s="181"/>
      <c r="GN1456" s="181"/>
      <c r="GO1456" s="181"/>
      <c r="GP1456" s="181"/>
      <c r="GQ1456" s="181"/>
      <c r="GR1456" s="181"/>
      <c r="GS1456" s="181"/>
      <c r="GT1456" s="181"/>
      <c r="GU1456" s="181"/>
      <c r="GV1456" s="181"/>
      <c r="GW1456" s="181"/>
      <c r="GX1456" s="181"/>
      <c r="GY1456" s="181"/>
      <c r="GZ1456" s="181"/>
      <c r="HA1456" s="181"/>
      <c r="HB1456" s="181"/>
      <c r="HC1456" s="181"/>
      <c r="HD1456" s="181"/>
      <c r="HE1456" s="181"/>
      <c r="HF1456" s="181"/>
      <c r="HG1456" s="181"/>
      <c r="HH1456" s="181"/>
      <c r="HI1456" s="181"/>
      <c r="HJ1456" s="181"/>
      <c r="HK1456" s="181"/>
      <c r="HL1456" s="181"/>
      <c r="HM1456" s="181"/>
      <c r="HN1456" s="181"/>
      <c r="HO1456" s="181"/>
      <c r="HP1456" s="181"/>
      <c r="HQ1456" s="181"/>
      <c r="HR1456" s="181"/>
      <c r="HS1456" s="181"/>
      <c r="HT1456" s="181"/>
      <c r="HU1456" s="181"/>
      <c r="HV1456" s="181"/>
      <c r="HW1456" s="181"/>
      <c r="HX1456" s="181"/>
      <c r="HY1456" s="181"/>
      <c r="HZ1456" s="181"/>
      <c r="IA1456" s="181"/>
      <c r="IB1456" s="181"/>
      <c r="IC1456" s="181"/>
      <c r="ID1456" s="181"/>
      <c r="IE1456" s="181"/>
      <c r="IF1456" s="181"/>
      <c r="IG1456" s="181"/>
      <c r="IH1456" s="181"/>
      <c r="II1456" s="181"/>
      <c r="IJ1456" s="181"/>
      <c r="IK1456" s="181"/>
      <c r="IL1456" s="181"/>
      <c r="IM1456" s="181"/>
      <c r="IN1456" s="181"/>
      <c r="IO1456" s="181"/>
      <c r="IP1456" s="181"/>
      <c r="IQ1456" s="181"/>
      <c r="IR1456" s="181"/>
      <c r="IS1456" s="181"/>
      <c r="IT1456" s="181"/>
      <c r="IU1456" s="181"/>
      <c r="IV1456" s="181"/>
      <c r="IW1456" s="181"/>
      <c r="IX1456" s="181"/>
      <c r="IY1456" s="181"/>
      <c r="IZ1456" s="181"/>
      <c r="JA1456" s="181"/>
      <c r="JB1456" s="181"/>
      <c r="JC1456" s="181"/>
      <c r="JD1456" s="181"/>
      <c r="JE1456" s="181"/>
      <c r="JF1456" s="181"/>
      <c r="JG1456" s="181"/>
      <c r="JH1456" s="181"/>
      <c r="JI1456" s="181"/>
      <c r="JJ1456" s="181"/>
      <c r="JK1456" s="181"/>
      <c r="JL1456" s="181"/>
      <c r="JM1456" s="181"/>
      <c r="JN1456" s="181"/>
      <c r="JO1456" s="181"/>
      <c r="JP1456" s="181"/>
      <c r="JQ1456" s="181"/>
      <c r="JR1456" s="181"/>
      <c r="JS1456" s="181"/>
      <c r="JT1456" s="181"/>
      <c r="JU1456" s="181"/>
      <c r="JV1456" s="181"/>
      <c r="JW1456" s="181"/>
      <c r="JX1456" s="181"/>
      <c r="JY1456" s="181"/>
      <c r="JZ1456" s="181"/>
      <c r="KA1456" s="181"/>
      <c r="KB1456" s="181"/>
      <c r="KC1456" s="181"/>
      <c r="KD1456" s="181"/>
      <c r="KE1456" s="181"/>
      <c r="KF1456" s="181"/>
      <c r="KG1456" s="181"/>
      <c r="KH1456" s="181"/>
      <c r="KI1456" s="181"/>
      <c r="KJ1456" s="181"/>
      <c r="KK1456" s="181"/>
      <c r="KL1456" s="181"/>
      <c r="KM1456" s="181"/>
      <c r="KN1456" s="181"/>
      <c r="KO1456" s="181"/>
      <c r="KP1456" s="181"/>
      <c r="KQ1456" s="181"/>
      <c r="KR1456" s="181"/>
      <c r="KS1456" s="181"/>
      <c r="KT1456" s="181"/>
      <c r="KU1456" s="181"/>
      <c r="KV1456" s="181"/>
      <c r="KW1456" s="181"/>
      <c r="KX1456" s="181"/>
      <c r="KY1456" s="181"/>
      <c r="KZ1456" s="181"/>
      <c r="LA1456" s="181"/>
      <c r="LB1456" s="181"/>
      <c r="LC1456" s="181"/>
      <c r="LD1456" s="181"/>
      <c r="LE1456" s="181"/>
      <c r="LF1456" s="181"/>
      <c r="LG1456" s="181"/>
      <c r="LH1456" s="181"/>
      <c r="LI1456" s="181"/>
      <c r="LJ1456" s="181"/>
      <c r="LK1456" s="181"/>
      <c r="LL1456" s="181"/>
      <c r="LM1456" s="181"/>
      <c r="LN1456" s="181"/>
      <c r="LO1456" s="181"/>
      <c r="LP1456" s="181"/>
      <c r="LQ1456" s="181"/>
      <c r="LR1456" s="181"/>
      <c r="LS1456" s="181"/>
      <c r="LT1456" s="181"/>
      <c r="LU1456" s="181"/>
      <c r="LV1456" s="181"/>
      <c r="LW1456" s="181"/>
      <c r="LX1456" s="181"/>
      <c r="LY1456" s="181"/>
      <c r="LZ1456" s="181"/>
      <c r="MA1456" s="181"/>
      <c r="MB1456" s="181"/>
      <c r="MC1456" s="181"/>
      <c r="MD1456" s="181"/>
      <c r="ME1456" s="181"/>
      <c r="MF1456" s="181"/>
      <c r="MG1456" s="181"/>
      <c r="MH1456" s="181"/>
      <c r="MI1456" s="181"/>
      <c r="MJ1456" s="181"/>
      <c r="MK1456" s="181"/>
      <c r="ML1456" s="181"/>
      <c r="MM1456" s="181"/>
      <c r="MN1456" s="181"/>
      <c r="MO1456" s="181"/>
      <c r="MP1456" s="181"/>
      <c r="MQ1456" s="181"/>
      <c r="MR1456" s="181"/>
      <c r="MS1456" s="181"/>
      <c r="MT1456" s="181"/>
      <c r="MU1456" s="181"/>
      <c r="MV1456" s="181"/>
      <c r="MW1456" s="181"/>
      <c r="MX1456" s="181"/>
      <c r="MY1456" s="181"/>
      <c r="MZ1456" s="181"/>
      <c r="NA1456" s="181"/>
      <c r="NB1456" s="181"/>
      <c r="NC1456" s="181"/>
      <c r="ND1456" s="181"/>
      <c r="NE1456" s="181"/>
      <c r="NF1456" s="181"/>
      <c r="NG1456" s="181"/>
      <c r="NH1456" s="181"/>
      <c r="NI1456" s="181"/>
      <c r="NJ1456" s="181"/>
      <c r="NK1456" s="181"/>
      <c r="NL1456" s="181"/>
      <c r="NM1456" s="181"/>
      <c r="NN1456" s="181"/>
      <c r="NO1456" s="181"/>
      <c r="NP1456" s="181"/>
      <c r="NQ1456" s="181"/>
      <c r="NR1456" s="181"/>
      <c r="NS1456" s="181"/>
      <c r="NT1456" s="181"/>
      <c r="NU1456" s="181"/>
      <c r="NV1456" s="181"/>
      <c r="NW1456" s="181"/>
      <c r="NX1456" s="181"/>
      <c r="NY1456" s="181"/>
      <c r="NZ1456" s="181"/>
      <c r="OA1456" s="181"/>
      <c r="OB1456" s="181"/>
      <c r="OC1456" s="181"/>
      <c r="OD1456" s="181"/>
      <c r="OE1456" s="181"/>
      <c r="OF1456" s="181"/>
      <c r="OG1456" s="181"/>
      <c r="OH1456" s="181"/>
      <c r="OI1456" s="181"/>
      <c r="OJ1456" s="181"/>
      <c r="OK1456" s="181"/>
      <c r="OL1456" s="181"/>
      <c r="OM1456" s="181"/>
      <c r="ON1456" s="181"/>
      <c r="OO1456" s="181"/>
      <c r="OP1456" s="181"/>
      <c r="OQ1456" s="181"/>
      <c r="OR1456" s="181"/>
      <c r="OS1456" s="181"/>
      <c r="OT1456" s="181"/>
      <c r="OU1456" s="181"/>
      <c r="OV1456" s="181"/>
      <c r="OW1456" s="181"/>
      <c r="OX1456" s="181"/>
      <c r="OY1456" s="181"/>
      <c r="OZ1456" s="181"/>
      <c r="PA1456" s="181"/>
      <c r="PB1456" s="181"/>
      <c r="PC1456" s="181"/>
      <c r="PD1456" s="181"/>
      <c r="PE1456" s="181"/>
      <c r="PF1456" s="181"/>
      <c r="PG1456" s="181"/>
      <c r="PH1456" s="181"/>
      <c r="PI1456" s="181"/>
      <c r="PJ1456" s="181"/>
      <c r="PK1456" s="181"/>
      <c r="PL1456" s="181"/>
      <c r="PM1456" s="181"/>
      <c r="PN1456" s="181"/>
      <c r="PO1456" s="181"/>
      <c r="PP1456" s="181"/>
      <c r="PQ1456" s="181"/>
      <c r="PR1456" s="181"/>
      <c r="PS1456" s="181"/>
      <c r="PT1456" s="181"/>
      <c r="PU1456" s="181"/>
      <c r="PV1456" s="181"/>
      <c r="PW1456" s="181"/>
      <c r="PX1456" s="181"/>
      <c r="PY1456" s="181"/>
      <c r="PZ1456" s="181"/>
      <c r="QA1456" s="181"/>
      <c r="QB1456" s="181"/>
      <c r="QC1456" s="181"/>
      <c r="QD1456" s="181"/>
      <c r="QE1456" s="181"/>
      <c r="QF1456" s="181"/>
      <c r="QG1456" s="181"/>
      <c r="QH1456" s="181"/>
      <c r="QI1456" s="181"/>
      <c r="QJ1456" s="181"/>
      <c r="QK1456" s="181"/>
      <c r="QL1456" s="181"/>
      <c r="QM1456" s="181"/>
      <c r="QN1456" s="181"/>
      <c r="QO1456" s="181"/>
      <c r="QP1456" s="181"/>
      <c r="QQ1456" s="181"/>
      <c r="QR1456" s="181"/>
      <c r="QS1456" s="181"/>
      <c r="QT1456" s="181"/>
      <c r="QU1456" s="181"/>
      <c r="QV1456" s="181"/>
      <c r="QW1456" s="181"/>
      <c r="QX1456" s="181"/>
      <c r="QY1456" s="181"/>
      <c r="QZ1456" s="181"/>
      <c r="RA1456" s="181"/>
      <c r="RB1456" s="181"/>
      <c r="RC1456" s="181"/>
      <c r="RD1456" s="181"/>
      <c r="RE1456" s="181"/>
      <c r="RF1456" s="181"/>
      <c r="RG1456" s="181"/>
      <c r="RH1456" s="181"/>
      <c r="RI1456" s="181"/>
      <c r="RJ1456" s="181"/>
      <c r="RK1456" s="181"/>
      <c r="RL1456" s="181"/>
      <c r="RM1456" s="181"/>
      <c r="RN1456" s="181"/>
      <c r="RO1456" s="181"/>
      <c r="RP1456" s="181"/>
      <c r="RQ1456" s="181"/>
      <c r="RR1456" s="181"/>
      <c r="RS1456" s="181"/>
      <c r="RT1456" s="181"/>
      <c r="RU1456" s="181"/>
      <c r="RV1456" s="181"/>
      <c r="RW1456" s="181"/>
      <c r="RX1456" s="181"/>
      <c r="RY1456" s="181"/>
      <c r="RZ1456" s="181"/>
      <c r="SA1456" s="181"/>
      <c r="SB1456" s="181"/>
      <c r="SC1456" s="181"/>
      <c r="SD1456" s="181"/>
      <c r="SE1456" s="181"/>
      <c r="SF1456" s="181"/>
      <c r="SG1456" s="181"/>
      <c r="SH1456" s="181"/>
      <c r="SI1456" s="181"/>
      <c r="SJ1456" s="181"/>
      <c r="SK1456" s="181"/>
      <c r="SL1456" s="181"/>
      <c r="SM1456" s="181"/>
      <c r="SN1456" s="181"/>
      <c r="SO1456" s="181"/>
      <c r="SP1456" s="181"/>
      <c r="SQ1456" s="181"/>
      <c r="SR1456" s="181"/>
      <c r="SS1456" s="181"/>
      <c r="ST1456" s="181"/>
      <c r="SU1456" s="181"/>
      <c r="SV1456" s="181"/>
      <c r="SW1456" s="181"/>
      <c r="SX1456" s="181"/>
      <c r="SY1456" s="181"/>
      <c r="SZ1456" s="181"/>
      <c r="TA1456" s="181"/>
      <c r="TB1456" s="181"/>
      <c r="TC1456" s="181"/>
      <c r="TD1456" s="181"/>
      <c r="TE1456" s="181"/>
      <c r="TF1456" s="181"/>
      <c r="TG1456" s="181"/>
      <c r="TH1456" s="181"/>
      <c r="TI1456" s="181"/>
      <c r="TJ1456" s="181"/>
      <c r="TK1456" s="181"/>
      <c r="TL1456" s="181"/>
      <c r="TM1456" s="181"/>
      <c r="TN1456" s="181"/>
      <c r="TO1456" s="181"/>
      <c r="TP1456" s="181"/>
      <c r="TQ1456" s="181"/>
      <c r="TR1456" s="181"/>
      <c r="TS1456" s="181"/>
      <c r="TT1456" s="181"/>
      <c r="TU1456" s="181"/>
      <c r="TV1456" s="181"/>
      <c r="TW1456" s="181"/>
      <c r="TX1456" s="181"/>
      <c r="TY1456" s="181"/>
      <c r="TZ1456" s="181"/>
      <c r="UA1456" s="181"/>
      <c r="UB1456" s="181"/>
      <c r="UC1456" s="181"/>
      <c r="UD1456" s="181"/>
      <c r="UE1456" s="181"/>
      <c r="UF1456" s="181"/>
      <c r="UG1456" s="181"/>
      <c r="UH1456" s="181"/>
      <c r="UI1456" s="181"/>
      <c r="UJ1456" s="181"/>
      <c r="UK1456" s="181"/>
      <c r="UL1456" s="181"/>
      <c r="UM1456" s="181"/>
      <c r="UN1456" s="181"/>
      <c r="UO1456" s="181"/>
      <c r="UP1456" s="181"/>
      <c r="UQ1456" s="181"/>
      <c r="UR1456" s="181"/>
      <c r="US1456" s="181"/>
      <c r="UT1456" s="181"/>
      <c r="UU1456" s="181"/>
      <c r="UV1456" s="181"/>
      <c r="UW1456" s="181"/>
      <c r="UX1456" s="181"/>
      <c r="UY1456" s="181"/>
      <c r="UZ1456" s="181"/>
      <c r="VA1456" s="181"/>
      <c r="VB1456" s="181"/>
      <c r="VC1456" s="181"/>
      <c r="VD1456" s="181"/>
      <c r="VE1456" s="181"/>
      <c r="VF1456" s="181"/>
      <c r="VG1456" s="181"/>
      <c r="VH1456" s="181"/>
      <c r="VI1456" s="181"/>
      <c r="VJ1456" s="181"/>
      <c r="VK1456" s="181"/>
      <c r="VL1456" s="181"/>
      <c r="VM1456" s="181"/>
      <c r="VN1456" s="181"/>
      <c r="VO1456" s="181"/>
      <c r="VP1456" s="181"/>
      <c r="VQ1456" s="181"/>
      <c r="VR1456" s="181"/>
      <c r="VS1456" s="181"/>
      <c r="VT1456" s="181"/>
      <c r="VU1456" s="181"/>
      <c r="VV1456" s="181"/>
      <c r="VW1456" s="181"/>
      <c r="VX1456" s="181"/>
      <c r="VY1456" s="181"/>
      <c r="VZ1456" s="181"/>
      <c r="WA1456" s="181"/>
      <c r="WB1456" s="181"/>
      <c r="WC1456" s="181"/>
      <c r="WD1456" s="181"/>
      <c r="WE1456" s="181"/>
      <c r="WF1456" s="181"/>
      <c r="WG1456" s="181"/>
      <c r="WH1456" s="181"/>
      <c r="WI1456" s="181"/>
      <c r="WJ1456" s="181"/>
      <c r="WK1456" s="181"/>
      <c r="WL1456" s="181"/>
      <c r="WM1456" s="181"/>
      <c r="WN1456" s="181"/>
      <c r="WO1456" s="181"/>
      <c r="WP1456" s="181"/>
      <c r="WQ1456" s="181"/>
      <c r="WR1456" s="181"/>
      <c r="WS1456" s="181"/>
      <c r="WT1456" s="181"/>
      <c r="WU1456" s="181"/>
      <c r="WV1456" s="181"/>
      <c r="WW1456" s="181"/>
      <c r="WX1456" s="181"/>
      <c r="WY1456" s="181"/>
      <c r="WZ1456" s="181"/>
      <c r="XA1456" s="181"/>
      <c r="XB1456" s="181"/>
      <c r="XC1456" s="181"/>
      <c r="XD1456" s="181"/>
      <c r="XE1456" s="181"/>
      <c r="XF1456" s="181"/>
      <c r="XG1456" s="181"/>
      <c r="XH1456" s="181"/>
      <c r="XI1456" s="181"/>
      <c r="XJ1456" s="181"/>
      <c r="XK1456" s="181"/>
      <c r="XL1456" s="181"/>
      <c r="XM1456" s="181"/>
      <c r="XN1456" s="181"/>
      <c r="XO1456" s="181"/>
      <c r="XP1456" s="181"/>
      <c r="XQ1456" s="181"/>
      <c r="XR1456" s="181"/>
      <c r="XS1456" s="181"/>
      <c r="XT1456" s="181"/>
      <c r="XU1456" s="181"/>
      <c r="XV1456" s="181"/>
      <c r="XW1456" s="181"/>
      <c r="XX1456" s="181"/>
      <c r="XY1456" s="181"/>
      <c r="XZ1456" s="181"/>
      <c r="YA1456" s="181"/>
      <c r="YB1456" s="181"/>
      <c r="YC1456" s="181"/>
      <c r="YD1456" s="181"/>
      <c r="YE1456" s="181"/>
      <c r="YF1456" s="181"/>
      <c r="YG1456" s="181"/>
      <c r="YH1456" s="181"/>
      <c r="YI1456" s="181"/>
      <c r="YJ1456" s="181"/>
      <c r="YK1456" s="181"/>
      <c r="YL1456" s="181"/>
      <c r="YM1456" s="181"/>
      <c r="YN1456" s="181"/>
      <c r="YO1456" s="181"/>
      <c r="YP1456" s="181"/>
      <c r="YQ1456" s="181"/>
      <c r="YR1456" s="181"/>
      <c r="YS1456" s="181"/>
      <c r="YT1456" s="181"/>
      <c r="YU1456" s="181"/>
      <c r="YV1456" s="181"/>
      <c r="YW1456" s="181"/>
      <c r="YX1456" s="181"/>
      <c r="YY1456" s="181"/>
      <c r="YZ1456" s="181"/>
      <c r="ZA1456" s="181"/>
      <c r="ZB1456" s="181"/>
      <c r="ZC1456" s="181"/>
      <c r="ZD1456" s="181"/>
      <c r="ZE1456" s="181"/>
      <c r="ZF1456" s="181"/>
      <c r="ZG1456" s="181"/>
      <c r="ZH1456" s="181"/>
      <c r="ZI1456" s="181"/>
      <c r="ZJ1456" s="181"/>
      <c r="ZK1456" s="181"/>
      <c r="ZL1456" s="181"/>
      <c r="ZM1456" s="181"/>
      <c r="ZN1456" s="181"/>
      <c r="ZO1456" s="181"/>
      <c r="ZP1456" s="181"/>
      <c r="ZQ1456" s="181"/>
      <c r="ZR1456" s="181"/>
      <c r="ZS1456" s="181"/>
      <c r="ZT1456" s="181"/>
      <c r="ZU1456" s="181"/>
      <c r="ZV1456" s="181"/>
      <c r="ZW1456" s="181"/>
      <c r="ZX1456" s="181"/>
      <c r="ZY1456" s="181"/>
      <c r="ZZ1456" s="181"/>
      <c r="AAA1456" s="181"/>
      <c r="AAB1456" s="181"/>
      <c r="AAC1456" s="181"/>
      <c r="AAD1456" s="181"/>
      <c r="AAE1456" s="181"/>
      <c r="AAF1456" s="181"/>
      <c r="AAG1456" s="181"/>
      <c r="AAH1456" s="181"/>
      <c r="AAI1456" s="181"/>
      <c r="AAJ1456" s="181"/>
      <c r="AAK1456" s="181"/>
      <c r="AAL1456" s="181"/>
      <c r="AAM1456" s="181"/>
      <c r="AAN1456" s="181"/>
      <c r="AAO1456" s="181"/>
      <c r="AAP1456" s="181"/>
      <c r="AAQ1456" s="181"/>
      <c r="AAR1456" s="181"/>
      <c r="AAS1456" s="181"/>
      <c r="AAT1456" s="181"/>
      <c r="AAU1456" s="181"/>
      <c r="AAV1456" s="181"/>
      <c r="AAW1456" s="181"/>
      <c r="AAX1456" s="181"/>
      <c r="AAY1456" s="181"/>
      <c r="AAZ1456" s="181"/>
      <c r="ABA1456" s="181"/>
      <c r="ABB1456" s="181"/>
      <c r="ABC1456" s="181"/>
      <c r="ABD1456" s="181"/>
      <c r="ABE1456" s="181"/>
      <c r="ABF1456" s="181"/>
      <c r="ABG1456" s="181"/>
      <c r="ABH1456" s="181"/>
      <c r="ABI1456" s="181"/>
      <c r="ABJ1456" s="181"/>
      <c r="ABK1456" s="181"/>
      <c r="ABL1456" s="181"/>
      <c r="ABM1456" s="181"/>
      <c r="ABN1456" s="181"/>
      <c r="ABO1456" s="181"/>
      <c r="ABP1456" s="181"/>
      <c r="ABQ1456" s="181"/>
      <c r="ABR1456" s="181"/>
      <c r="ABS1456" s="181"/>
      <c r="ABT1456" s="181"/>
      <c r="ABU1456" s="181"/>
      <c r="ABV1456" s="181"/>
      <c r="ABW1456" s="181"/>
      <c r="ABX1456" s="181"/>
      <c r="ABY1456" s="181"/>
      <c r="ABZ1456" s="181"/>
      <c r="ACA1456" s="181"/>
      <c r="ACB1456" s="181"/>
      <c r="ACC1456" s="181"/>
      <c r="ACD1456" s="181"/>
      <c r="ACE1456" s="181"/>
      <c r="ACF1456" s="181"/>
      <c r="ACG1456" s="181"/>
      <c r="ACH1456" s="181"/>
      <c r="ACI1456" s="181"/>
      <c r="ACJ1456" s="181"/>
      <c r="ACK1456" s="181"/>
      <c r="ACL1456" s="181"/>
      <c r="ACM1456" s="181"/>
      <c r="ACN1456" s="181"/>
      <c r="ACO1456" s="181"/>
      <c r="ACP1456" s="181"/>
      <c r="ACQ1456" s="181"/>
      <c r="ACR1456" s="181"/>
      <c r="ACS1456" s="181"/>
      <c r="ACT1456" s="181"/>
      <c r="ACU1456" s="181"/>
      <c r="ACV1456" s="181"/>
      <c r="ACW1456" s="181"/>
      <c r="ACX1456" s="181"/>
      <c r="ACY1456" s="181"/>
      <c r="ACZ1456" s="181"/>
      <c r="ADA1456" s="181"/>
      <c r="ADB1456" s="181"/>
      <c r="ADC1456" s="181"/>
      <c r="ADD1456" s="181"/>
      <c r="ADE1456" s="181"/>
      <c r="ADF1456" s="181"/>
      <c r="ADG1456" s="181"/>
      <c r="ADH1456" s="181"/>
      <c r="ADI1456" s="181"/>
      <c r="ADJ1456" s="181"/>
      <c r="ADK1456" s="181"/>
      <c r="ADL1456" s="181"/>
      <c r="ADM1456" s="181"/>
      <c r="ADN1456" s="181"/>
      <c r="ADO1456" s="181"/>
      <c r="ADP1456" s="181"/>
      <c r="ADQ1456" s="181"/>
      <c r="ADR1456" s="181"/>
      <c r="ADS1456" s="181"/>
      <c r="ADT1456" s="181"/>
      <c r="ADU1456" s="181"/>
      <c r="ADV1456" s="181"/>
      <c r="ADW1456" s="181"/>
      <c r="ADX1456" s="181"/>
      <c r="ADY1456" s="181"/>
      <c r="ADZ1456" s="181"/>
      <c r="AEA1456" s="181"/>
      <c r="AEB1456" s="181"/>
      <c r="AEC1456" s="181"/>
      <c r="AED1456" s="181"/>
      <c r="AEE1456" s="181"/>
      <c r="AEF1456" s="181"/>
      <c r="AEG1456" s="181"/>
      <c r="AEH1456" s="181"/>
      <c r="AEI1456" s="181"/>
      <c r="AEJ1456" s="181"/>
      <c r="AEK1456" s="181"/>
      <c r="AEL1456" s="181"/>
      <c r="AEM1456" s="181"/>
      <c r="AEN1456" s="181"/>
      <c r="AEO1456" s="181"/>
      <c r="AEP1456" s="181"/>
      <c r="AEQ1456" s="181"/>
      <c r="AER1456" s="181"/>
      <c r="AES1456" s="181"/>
      <c r="AET1456" s="181"/>
      <c r="AEU1456" s="181"/>
      <c r="AEV1456" s="181"/>
      <c r="AEW1456" s="181"/>
      <c r="AEX1456" s="181"/>
      <c r="AEY1456" s="181"/>
      <c r="AEZ1456" s="181"/>
      <c r="AFA1456" s="181"/>
      <c r="AFB1456" s="181"/>
      <c r="AFC1456" s="181"/>
      <c r="AFD1456" s="181"/>
      <c r="AFE1456" s="181"/>
      <c r="AFF1456" s="181"/>
      <c r="AFG1456" s="181"/>
      <c r="AFH1456" s="181"/>
      <c r="AFI1456" s="181"/>
      <c r="AFJ1456" s="181"/>
      <c r="AFK1456" s="181"/>
      <c r="AFL1456" s="181"/>
      <c r="AFM1456" s="181"/>
      <c r="AFN1456" s="181"/>
      <c r="AFO1456" s="181"/>
      <c r="AFP1456" s="181"/>
      <c r="AFQ1456" s="181"/>
      <c r="AFR1456" s="181"/>
      <c r="AFS1456" s="181"/>
      <c r="AFT1456" s="181"/>
      <c r="AFU1456" s="181"/>
      <c r="AFV1456" s="181"/>
      <c r="AFW1456" s="181"/>
      <c r="AFX1456" s="181"/>
      <c r="AFY1456" s="181"/>
      <c r="AFZ1456" s="181"/>
      <c r="AGA1456" s="181"/>
      <c r="AGB1456" s="181"/>
      <c r="AGC1456" s="181"/>
      <c r="AGD1456" s="181"/>
      <c r="AGE1456" s="181"/>
      <c r="AGF1456" s="181"/>
      <c r="AGG1456" s="181"/>
      <c r="AGH1456" s="181"/>
      <c r="AGI1456" s="181"/>
      <c r="AGJ1456" s="181"/>
      <c r="AGK1456" s="181"/>
      <c r="AGL1456" s="181"/>
      <c r="AGM1456" s="181"/>
      <c r="AGN1456" s="181"/>
      <c r="AGO1456" s="181"/>
      <c r="AGP1456" s="181"/>
      <c r="AGQ1456" s="181"/>
      <c r="AGR1456" s="181"/>
      <c r="AGS1456" s="181"/>
      <c r="AGT1456" s="181"/>
      <c r="AGU1456" s="181"/>
      <c r="AGV1456" s="181"/>
      <c r="AGW1456" s="181"/>
      <c r="AGX1456" s="181"/>
      <c r="AGY1456" s="181"/>
      <c r="AGZ1456" s="181"/>
      <c r="AHA1456" s="181"/>
      <c r="AHB1456" s="181"/>
      <c r="AHC1456" s="181"/>
      <c r="AHD1456" s="181"/>
      <c r="AHE1456" s="181"/>
      <c r="AHF1456" s="181"/>
      <c r="AHG1456" s="181"/>
      <c r="AHH1456" s="181"/>
      <c r="AHI1456" s="181"/>
      <c r="AHJ1456" s="181"/>
      <c r="AHK1456" s="181"/>
      <c r="AHL1456" s="181"/>
      <c r="AHM1456" s="181"/>
      <c r="AHN1456" s="181"/>
      <c r="AHO1456" s="181"/>
      <c r="AHP1456" s="181"/>
      <c r="AHQ1456" s="181"/>
      <c r="AHR1456" s="181"/>
      <c r="AHS1456" s="181"/>
      <c r="AHT1456" s="181"/>
      <c r="AHU1456" s="181"/>
      <c r="AHV1456" s="181"/>
      <c r="AHW1456" s="181"/>
      <c r="AHX1456" s="181"/>
      <c r="AHY1456" s="181"/>
      <c r="AHZ1456" s="181"/>
      <c r="AIA1456" s="181"/>
      <c r="AIB1456" s="181"/>
      <c r="AIC1456" s="181"/>
      <c r="AID1456" s="181"/>
      <c r="AIE1456" s="181"/>
      <c r="AIF1456" s="181"/>
      <c r="AIG1456" s="181"/>
      <c r="AIH1456" s="181"/>
      <c r="AII1456" s="181"/>
      <c r="AIJ1456" s="181"/>
      <c r="AIK1456" s="181"/>
      <c r="AIL1456" s="181"/>
      <c r="AIM1456" s="181"/>
      <c r="AIN1456" s="181"/>
      <c r="AIO1456" s="181"/>
      <c r="AIP1456" s="181"/>
      <c r="AIQ1456" s="181"/>
      <c r="AIR1456" s="181"/>
      <c r="AIS1456" s="181"/>
      <c r="AIT1456" s="181"/>
      <c r="AIU1456" s="181"/>
      <c r="AIV1456" s="181"/>
      <c r="AIW1456" s="181"/>
      <c r="AIX1456" s="181"/>
      <c r="AIY1456" s="181"/>
      <c r="AIZ1456" s="181"/>
      <c r="AJA1456" s="181"/>
      <c r="AJB1456" s="181"/>
      <c r="AJC1456" s="181"/>
      <c r="AJD1456" s="181"/>
      <c r="AJE1456" s="181"/>
      <c r="AJF1456" s="181"/>
      <c r="AJG1456" s="181"/>
      <c r="AJH1456" s="181"/>
      <c r="AJI1456" s="181"/>
      <c r="AJJ1456" s="181"/>
      <c r="AJK1456" s="181"/>
      <c r="AJL1456" s="181"/>
      <c r="AJM1456" s="181"/>
      <c r="AJN1456" s="181"/>
      <c r="AJO1456" s="181"/>
      <c r="AJP1456" s="181"/>
      <c r="AJQ1456" s="181"/>
      <c r="AJR1456" s="181"/>
      <c r="AJS1456" s="181"/>
      <c r="AJT1456" s="181"/>
      <c r="AJU1456" s="181"/>
      <c r="AJV1456" s="181"/>
      <c r="AJW1456" s="181"/>
      <c r="AJX1456" s="181"/>
      <c r="AJY1456" s="181"/>
      <c r="AJZ1456" s="181"/>
      <c r="AKA1456" s="181"/>
      <c r="AKB1456" s="181"/>
      <c r="AKC1456" s="181"/>
      <c r="AKD1456" s="181"/>
      <c r="AKE1456" s="181"/>
      <c r="AKF1456" s="181"/>
      <c r="AKG1456" s="181"/>
      <c r="AKH1456" s="181"/>
      <c r="AKI1456" s="181"/>
      <c r="AKJ1456" s="181"/>
      <c r="AKK1456" s="181"/>
      <c r="AKL1456" s="181"/>
      <c r="AKM1456" s="181"/>
      <c r="AKN1456" s="181"/>
      <c r="AKO1456" s="181"/>
      <c r="AKP1456" s="181"/>
      <c r="AKQ1456" s="181"/>
      <c r="AKR1456" s="181"/>
      <c r="AKS1456" s="181"/>
      <c r="AKT1456" s="181"/>
      <c r="AKU1456" s="181"/>
      <c r="AKV1456" s="181"/>
      <c r="AKW1456" s="181"/>
      <c r="AKX1456" s="181"/>
      <c r="AKY1456" s="181"/>
      <c r="AKZ1456" s="181"/>
      <c r="ALA1456" s="181"/>
      <c r="ALB1456" s="181"/>
      <c r="ALC1456" s="181"/>
      <c r="ALD1456" s="181"/>
      <c r="ALE1456" s="181"/>
    </row>
    <row r="1457" spans="1:993" ht="13.5" thickBot="1">
      <c r="A1457" s="593"/>
      <c r="B1457" s="595"/>
      <c r="C1457" s="11"/>
      <c r="D1457" s="597"/>
      <c r="E1457" s="597"/>
      <c r="F1457" s="593"/>
      <c r="G1457" s="593"/>
      <c r="H1457" s="597"/>
      <c r="I1457" s="256"/>
      <c r="J1457" s="257"/>
      <c r="M1457" s="4">
        <f t="shared" si="468"/>
        <v>0</v>
      </c>
      <c r="N1457" s="4">
        <f t="shared" si="449"/>
        <v>0</v>
      </c>
      <c r="Q1457" s="593"/>
      <c r="R1457" s="593"/>
      <c r="T1457" s="255"/>
      <c r="U1457" s="255"/>
      <c r="V1457" s="255"/>
      <c r="W1457" s="255"/>
      <c r="X1457" s="255"/>
      <c r="Y1457" s="255"/>
      <c r="Z1457" s="255"/>
      <c r="AA1457" s="255"/>
      <c r="AB1457" s="255"/>
      <c r="AC1457" s="255"/>
      <c r="AD1457" s="255"/>
      <c r="AE1457" s="255"/>
      <c r="AF1457" s="255"/>
      <c r="AG1457" s="255"/>
      <c r="AH1457" s="255"/>
      <c r="AI1457" s="255"/>
      <c r="AJ1457" s="255"/>
      <c r="AK1457" s="255"/>
      <c r="AL1457" s="255"/>
      <c r="AM1457" s="255"/>
      <c r="AN1457" s="255"/>
      <c r="AO1457" s="255"/>
      <c r="AP1457" s="255"/>
      <c r="AQ1457" s="255"/>
      <c r="AR1457" s="255"/>
      <c r="AS1457" s="255"/>
      <c r="AT1457" s="255"/>
      <c r="AU1457" s="255"/>
      <c r="AV1457" s="255"/>
      <c r="AW1457" s="255"/>
      <c r="AX1457" s="255"/>
      <c r="AY1457" s="255"/>
      <c r="AZ1457" s="255"/>
      <c r="BA1457" s="255"/>
      <c r="BB1457" s="255"/>
      <c r="BC1457" s="255"/>
      <c r="BD1457" s="255"/>
      <c r="BE1457" s="255"/>
      <c r="BF1457" s="255"/>
      <c r="BG1457" s="255"/>
      <c r="BH1457" s="255"/>
      <c r="BI1457" s="255"/>
      <c r="BJ1457" s="255"/>
      <c r="BK1457" s="255"/>
      <c r="BL1457" s="255"/>
      <c r="BM1457" s="181"/>
      <c r="BN1457" s="181"/>
      <c r="BO1457" s="181"/>
      <c r="BP1457" s="181"/>
      <c r="BQ1457" s="181"/>
      <c r="BR1457" s="181"/>
      <c r="BS1457" s="181"/>
      <c r="BT1457" s="181"/>
      <c r="BU1457" s="181"/>
      <c r="BV1457" s="181"/>
      <c r="BW1457" s="181"/>
      <c r="BX1457" s="181"/>
      <c r="BY1457" s="181"/>
      <c r="BZ1457" s="181"/>
      <c r="CA1457" s="181"/>
      <c r="CB1457" s="181"/>
      <c r="CC1457" s="181"/>
      <c r="CD1457" s="181"/>
      <c r="CE1457" s="181"/>
      <c r="CF1457" s="181"/>
      <c r="CG1457" s="181"/>
      <c r="CH1457" s="181"/>
      <c r="CI1457" s="181"/>
      <c r="CJ1457" s="181"/>
      <c r="CK1457" s="181"/>
      <c r="CL1457" s="181"/>
      <c r="CM1457" s="181"/>
      <c r="CN1457" s="181"/>
      <c r="CO1457" s="181"/>
      <c r="CP1457" s="181"/>
      <c r="CQ1457" s="181"/>
      <c r="CR1457" s="181"/>
      <c r="CS1457" s="181"/>
      <c r="CT1457" s="181"/>
      <c r="CU1457" s="181"/>
      <c r="CV1457" s="181"/>
      <c r="CW1457" s="181"/>
      <c r="CX1457" s="181"/>
      <c r="CY1457" s="181"/>
      <c r="CZ1457" s="181"/>
      <c r="DA1457" s="181"/>
      <c r="DB1457" s="181"/>
      <c r="DC1457" s="181"/>
      <c r="DD1457" s="181"/>
      <c r="DE1457" s="181"/>
      <c r="DF1457" s="181"/>
      <c r="DG1457" s="181"/>
      <c r="DH1457" s="181"/>
      <c r="DI1457" s="181"/>
      <c r="DJ1457" s="181"/>
      <c r="DK1457" s="181"/>
      <c r="DL1457" s="181"/>
      <c r="DM1457" s="181"/>
      <c r="DN1457" s="181"/>
      <c r="DO1457" s="181"/>
      <c r="DP1457" s="181"/>
      <c r="DQ1457" s="181"/>
      <c r="DR1457" s="181"/>
      <c r="DS1457" s="181"/>
      <c r="DT1457" s="181"/>
      <c r="DU1457" s="181"/>
      <c r="DV1457" s="181"/>
      <c r="DW1457" s="181"/>
      <c r="DX1457" s="181"/>
      <c r="DY1457" s="181"/>
      <c r="DZ1457" s="181"/>
      <c r="EA1457" s="181"/>
      <c r="EB1457" s="181"/>
      <c r="EC1457" s="181"/>
      <c r="ED1457" s="181"/>
      <c r="EE1457" s="181"/>
      <c r="EF1457" s="181"/>
      <c r="EG1457" s="181"/>
      <c r="EH1457" s="181"/>
      <c r="EI1457" s="181"/>
      <c r="EJ1457" s="181"/>
      <c r="EK1457" s="181"/>
      <c r="EL1457" s="181"/>
      <c r="EM1457" s="181"/>
      <c r="EN1457" s="181"/>
      <c r="EO1457" s="181"/>
      <c r="EP1457" s="181"/>
      <c r="EQ1457" s="181"/>
      <c r="ER1457" s="181"/>
      <c r="ES1457" s="181"/>
      <c r="ET1457" s="181"/>
      <c r="EU1457" s="181"/>
      <c r="EV1457" s="181"/>
      <c r="EW1457" s="181"/>
      <c r="EX1457" s="181"/>
      <c r="EY1457" s="181"/>
      <c r="EZ1457" s="181"/>
      <c r="FA1457" s="181"/>
      <c r="FB1457" s="181"/>
      <c r="FC1457" s="181"/>
      <c r="FD1457" s="181"/>
      <c r="FE1457" s="181"/>
      <c r="FF1457" s="181"/>
      <c r="FG1457" s="181"/>
      <c r="FH1457" s="181"/>
      <c r="FI1457" s="181"/>
      <c r="FJ1457" s="181"/>
      <c r="FK1457" s="181"/>
      <c r="FL1457" s="181"/>
      <c r="FM1457" s="181"/>
      <c r="FN1457" s="181"/>
      <c r="FO1457" s="181"/>
      <c r="FP1457" s="181"/>
      <c r="FQ1457" s="181"/>
      <c r="FR1457" s="181"/>
      <c r="FS1457" s="181"/>
      <c r="FT1457" s="181"/>
      <c r="FU1457" s="181"/>
      <c r="FV1457" s="181"/>
      <c r="FW1457" s="181"/>
      <c r="FX1457" s="181"/>
      <c r="FY1457" s="181"/>
      <c r="FZ1457" s="181"/>
      <c r="GA1457" s="181"/>
      <c r="GB1457" s="181"/>
      <c r="GC1457" s="181"/>
      <c r="GD1457" s="181"/>
      <c r="GE1457" s="181"/>
      <c r="GF1457" s="181"/>
      <c r="GG1457" s="181"/>
      <c r="GH1457" s="181"/>
      <c r="GI1457" s="181"/>
      <c r="GJ1457" s="181"/>
      <c r="GK1457" s="181"/>
      <c r="GL1457" s="181"/>
      <c r="GM1457" s="181"/>
      <c r="GN1457" s="181"/>
      <c r="GO1457" s="181"/>
      <c r="GP1457" s="181"/>
      <c r="GQ1457" s="181"/>
      <c r="GR1457" s="181"/>
      <c r="GS1457" s="181"/>
      <c r="GT1457" s="181"/>
      <c r="GU1457" s="181"/>
      <c r="GV1457" s="181"/>
      <c r="GW1457" s="181"/>
      <c r="GX1457" s="181"/>
      <c r="GY1457" s="181"/>
      <c r="GZ1457" s="181"/>
      <c r="HA1457" s="181"/>
      <c r="HB1457" s="181"/>
      <c r="HC1457" s="181"/>
      <c r="HD1457" s="181"/>
      <c r="HE1457" s="181"/>
      <c r="HF1457" s="181"/>
      <c r="HG1457" s="181"/>
      <c r="HH1457" s="181"/>
      <c r="HI1457" s="181"/>
      <c r="HJ1457" s="181"/>
      <c r="HK1457" s="181"/>
      <c r="HL1457" s="181"/>
      <c r="HM1457" s="181"/>
      <c r="HN1457" s="181"/>
      <c r="HO1457" s="181"/>
      <c r="HP1457" s="181"/>
      <c r="HQ1457" s="181"/>
      <c r="HR1457" s="181"/>
      <c r="HS1457" s="181"/>
      <c r="HT1457" s="181"/>
      <c r="HU1457" s="181"/>
      <c r="HV1457" s="181"/>
      <c r="HW1457" s="181"/>
      <c r="HX1457" s="181"/>
      <c r="HY1457" s="181"/>
      <c r="HZ1457" s="181"/>
      <c r="IA1457" s="181"/>
      <c r="IB1457" s="181"/>
      <c r="IC1457" s="181"/>
      <c r="ID1457" s="181"/>
      <c r="IE1457" s="181"/>
      <c r="IF1457" s="181"/>
      <c r="IG1457" s="181"/>
      <c r="IH1457" s="181"/>
      <c r="II1457" s="181"/>
      <c r="IJ1457" s="181"/>
      <c r="IK1457" s="181"/>
      <c r="IL1457" s="181"/>
      <c r="IM1457" s="181"/>
      <c r="IN1457" s="181"/>
      <c r="IO1457" s="181"/>
      <c r="IP1457" s="181"/>
      <c r="IQ1457" s="181"/>
      <c r="IR1457" s="181"/>
      <c r="IS1457" s="181"/>
      <c r="IT1457" s="181"/>
      <c r="IU1457" s="181"/>
      <c r="IV1457" s="181"/>
      <c r="IW1457" s="181"/>
      <c r="IX1457" s="181"/>
      <c r="IY1457" s="181"/>
      <c r="IZ1457" s="181"/>
      <c r="JA1457" s="181"/>
      <c r="JB1457" s="181"/>
      <c r="JC1457" s="181"/>
      <c r="JD1457" s="181"/>
      <c r="JE1457" s="181"/>
      <c r="JF1457" s="181"/>
      <c r="JG1457" s="181"/>
      <c r="JH1457" s="181"/>
      <c r="JI1457" s="181"/>
      <c r="JJ1457" s="181"/>
      <c r="JK1457" s="181"/>
      <c r="JL1457" s="181"/>
      <c r="JM1457" s="181"/>
      <c r="JN1457" s="181"/>
      <c r="JO1457" s="181"/>
      <c r="JP1457" s="181"/>
      <c r="JQ1457" s="181"/>
      <c r="JR1457" s="181"/>
      <c r="JS1457" s="181"/>
      <c r="JT1457" s="181"/>
      <c r="JU1457" s="181"/>
      <c r="JV1457" s="181"/>
      <c r="JW1457" s="181"/>
      <c r="JX1457" s="181"/>
      <c r="JY1457" s="181"/>
      <c r="JZ1457" s="181"/>
      <c r="KA1457" s="181"/>
      <c r="KB1457" s="181"/>
      <c r="KC1457" s="181"/>
      <c r="KD1457" s="181"/>
      <c r="KE1457" s="181"/>
      <c r="KF1457" s="181"/>
      <c r="KG1457" s="181"/>
      <c r="KH1457" s="181"/>
      <c r="KI1457" s="181"/>
      <c r="KJ1457" s="181"/>
      <c r="KK1457" s="181"/>
      <c r="KL1457" s="181"/>
      <c r="KM1457" s="181"/>
      <c r="KN1457" s="181"/>
      <c r="KO1457" s="181"/>
      <c r="KP1457" s="181"/>
      <c r="KQ1457" s="181"/>
      <c r="KR1457" s="181"/>
      <c r="KS1457" s="181"/>
      <c r="KT1457" s="181"/>
      <c r="KU1457" s="181"/>
      <c r="KV1457" s="181"/>
      <c r="KW1457" s="181"/>
      <c r="KX1457" s="181"/>
      <c r="KY1457" s="181"/>
      <c r="KZ1457" s="181"/>
      <c r="LA1457" s="181"/>
      <c r="LB1457" s="181"/>
      <c r="LC1457" s="181"/>
      <c r="LD1457" s="181"/>
      <c r="LE1457" s="181"/>
      <c r="LF1457" s="181"/>
      <c r="LG1457" s="181"/>
      <c r="LH1457" s="181"/>
      <c r="LI1457" s="181"/>
      <c r="LJ1457" s="181"/>
      <c r="LK1457" s="181"/>
      <c r="LL1457" s="181"/>
      <c r="LM1457" s="181"/>
      <c r="LN1457" s="181"/>
      <c r="LO1457" s="181"/>
      <c r="LP1457" s="181"/>
      <c r="LQ1457" s="181"/>
      <c r="LR1457" s="181"/>
      <c r="LS1457" s="181"/>
      <c r="LT1457" s="181"/>
      <c r="LU1457" s="181"/>
      <c r="LV1457" s="181"/>
      <c r="LW1457" s="181"/>
      <c r="LX1457" s="181"/>
      <c r="LY1457" s="181"/>
      <c r="LZ1457" s="181"/>
      <c r="MA1457" s="181"/>
      <c r="MB1457" s="181"/>
      <c r="MC1457" s="181"/>
      <c r="MD1457" s="181"/>
      <c r="ME1457" s="181"/>
      <c r="MF1457" s="181"/>
      <c r="MG1457" s="181"/>
      <c r="MH1457" s="181"/>
      <c r="MI1457" s="181"/>
      <c r="MJ1457" s="181"/>
      <c r="MK1457" s="181"/>
      <c r="ML1457" s="181"/>
      <c r="MM1457" s="181"/>
      <c r="MN1457" s="181"/>
      <c r="MO1457" s="181"/>
      <c r="MP1457" s="181"/>
      <c r="MQ1457" s="181"/>
      <c r="MR1457" s="181"/>
      <c r="MS1457" s="181"/>
      <c r="MT1457" s="181"/>
      <c r="MU1457" s="181"/>
      <c r="MV1457" s="181"/>
      <c r="MW1457" s="181"/>
      <c r="MX1457" s="181"/>
      <c r="MY1457" s="181"/>
      <c r="MZ1457" s="181"/>
      <c r="NA1457" s="181"/>
      <c r="NB1457" s="181"/>
      <c r="NC1457" s="181"/>
      <c r="ND1457" s="181"/>
      <c r="NE1457" s="181"/>
      <c r="NF1457" s="181"/>
      <c r="NG1457" s="181"/>
      <c r="NH1457" s="181"/>
      <c r="NI1457" s="181"/>
      <c r="NJ1457" s="181"/>
      <c r="NK1457" s="181"/>
      <c r="NL1457" s="181"/>
      <c r="NM1457" s="181"/>
      <c r="NN1457" s="181"/>
      <c r="NO1457" s="181"/>
      <c r="NP1457" s="181"/>
      <c r="NQ1457" s="181"/>
      <c r="NR1457" s="181"/>
      <c r="NS1457" s="181"/>
      <c r="NT1457" s="181"/>
      <c r="NU1457" s="181"/>
      <c r="NV1457" s="181"/>
      <c r="NW1457" s="181"/>
      <c r="NX1457" s="181"/>
      <c r="NY1457" s="181"/>
      <c r="NZ1457" s="181"/>
      <c r="OA1457" s="181"/>
      <c r="OB1457" s="181"/>
      <c r="OC1457" s="181"/>
      <c r="OD1457" s="181"/>
      <c r="OE1457" s="181"/>
      <c r="OF1457" s="181"/>
      <c r="OG1457" s="181"/>
      <c r="OH1457" s="181"/>
      <c r="OI1457" s="181"/>
      <c r="OJ1457" s="181"/>
      <c r="OK1457" s="181"/>
      <c r="OL1457" s="181"/>
      <c r="OM1457" s="181"/>
      <c r="ON1457" s="181"/>
      <c r="OO1457" s="181"/>
      <c r="OP1457" s="181"/>
      <c r="OQ1457" s="181"/>
      <c r="OR1457" s="181"/>
      <c r="OS1457" s="181"/>
      <c r="OT1457" s="181"/>
      <c r="OU1457" s="181"/>
      <c r="OV1457" s="181"/>
      <c r="OW1457" s="181"/>
      <c r="OX1457" s="181"/>
      <c r="OY1457" s="181"/>
      <c r="OZ1457" s="181"/>
      <c r="PA1457" s="181"/>
      <c r="PB1457" s="181"/>
      <c r="PC1457" s="181"/>
      <c r="PD1457" s="181"/>
      <c r="PE1457" s="181"/>
      <c r="PF1457" s="181"/>
      <c r="PG1457" s="181"/>
      <c r="PH1457" s="181"/>
      <c r="PI1457" s="181"/>
      <c r="PJ1457" s="181"/>
      <c r="PK1457" s="181"/>
      <c r="PL1457" s="181"/>
      <c r="PM1457" s="181"/>
      <c r="PN1457" s="181"/>
      <c r="PO1457" s="181"/>
      <c r="PP1457" s="181"/>
      <c r="PQ1457" s="181"/>
      <c r="PR1457" s="181"/>
      <c r="PS1457" s="181"/>
      <c r="PT1457" s="181"/>
      <c r="PU1457" s="181"/>
      <c r="PV1457" s="181"/>
      <c r="PW1457" s="181"/>
      <c r="PX1457" s="181"/>
      <c r="PY1457" s="181"/>
      <c r="PZ1457" s="181"/>
      <c r="QA1457" s="181"/>
      <c r="QB1457" s="181"/>
      <c r="QC1457" s="181"/>
      <c r="QD1457" s="181"/>
      <c r="QE1457" s="181"/>
      <c r="QF1457" s="181"/>
      <c r="QG1457" s="181"/>
      <c r="QH1457" s="181"/>
      <c r="QI1457" s="181"/>
      <c r="QJ1457" s="181"/>
      <c r="QK1457" s="181"/>
      <c r="QL1457" s="181"/>
      <c r="QM1457" s="181"/>
      <c r="QN1457" s="181"/>
      <c r="QO1457" s="181"/>
      <c r="QP1457" s="181"/>
      <c r="QQ1457" s="181"/>
      <c r="QR1457" s="181"/>
      <c r="QS1457" s="181"/>
      <c r="QT1457" s="181"/>
      <c r="QU1457" s="181"/>
      <c r="QV1457" s="181"/>
      <c r="QW1457" s="181"/>
      <c r="QX1457" s="181"/>
      <c r="QY1457" s="181"/>
      <c r="QZ1457" s="181"/>
      <c r="RA1457" s="181"/>
      <c r="RB1457" s="181"/>
      <c r="RC1457" s="181"/>
      <c r="RD1457" s="181"/>
      <c r="RE1457" s="181"/>
      <c r="RF1457" s="181"/>
      <c r="RG1457" s="181"/>
      <c r="RH1457" s="181"/>
      <c r="RI1457" s="181"/>
      <c r="RJ1457" s="181"/>
      <c r="RK1457" s="181"/>
      <c r="RL1457" s="181"/>
      <c r="RM1457" s="181"/>
      <c r="RN1457" s="181"/>
      <c r="RO1457" s="181"/>
      <c r="RP1457" s="181"/>
      <c r="RQ1457" s="181"/>
      <c r="RR1457" s="181"/>
      <c r="RS1457" s="181"/>
      <c r="RT1457" s="181"/>
      <c r="RU1457" s="181"/>
      <c r="RV1457" s="181"/>
      <c r="RW1457" s="181"/>
      <c r="RX1457" s="181"/>
      <c r="RY1457" s="181"/>
      <c r="RZ1457" s="181"/>
      <c r="SA1457" s="181"/>
      <c r="SB1457" s="181"/>
      <c r="SC1457" s="181"/>
      <c r="SD1457" s="181"/>
      <c r="SE1457" s="181"/>
      <c r="SF1457" s="181"/>
      <c r="SG1457" s="181"/>
      <c r="SH1457" s="181"/>
      <c r="SI1457" s="181"/>
      <c r="SJ1457" s="181"/>
      <c r="SK1457" s="181"/>
      <c r="SL1457" s="181"/>
      <c r="SM1457" s="181"/>
      <c r="SN1457" s="181"/>
      <c r="SO1457" s="181"/>
      <c r="SP1457" s="181"/>
      <c r="SQ1457" s="181"/>
      <c r="SR1457" s="181"/>
      <c r="SS1457" s="181"/>
      <c r="ST1457" s="181"/>
      <c r="SU1457" s="181"/>
      <c r="SV1457" s="181"/>
      <c r="SW1457" s="181"/>
      <c r="SX1457" s="181"/>
      <c r="SY1457" s="181"/>
      <c r="SZ1457" s="181"/>
      <c r="TA1457" s="181"/>
      <c r="TB1457" s="181"/>
      <c r="TC1457" s="181"/>
      <c r="TD1457" s="181"/>
      <c r="TE1457" s="181"/>
      <c r="TF1457" s="181"/>
      <c r="TG1457" s="181"/>
      <c r="TH1457" s="181"/>
      <c r="TI1457" s="181"/>
      <c r="TJ1457" s="181"/>
      <c r="TK1457" s="181"/>
      <c r="TL1457" s="181"/>
      <c r="TM1457" s="181"/>
      <c r="TN1457" s="181"/>
      <c r="TO1457" s="181"/>
      <c r="TP1457" s="181"/>
      <c r="TQ1457" s="181"/>
      <c r="TR1457" s="181"/>
      <c r="TS1457" s="181"/>
      <c r="TT1457" s="181"/>
      <c r="TU1457" s="181"/>
      <c r="TV1457" s="181"/>
      <c r="TW1457" s="181"/>
      <c r="TX1457" s="181"/>
      <c r="TY1457" s="181"/>
      <c r="TZ1457" s="181"/>
      <c r="UA1457" s="181"/>
      <c r="UB1457" s="181"/>
      <c r="UC1457" s="181"/>
      <c r="UD1457" s="181"/>
      <c r="UE1457" s="181"/>
      <c r="UF1457" s="181"/>
      <c r="UG1457" s="181"/>
      <c r="UH1457" s="181"/>
      <c r="UI1457" s="181"/>
      <c r="UJ1457" s="181"/>
      <c r="UK1457" s="181"/>
      <c r="UL1457" s="181"/>
      <c r="UM1457" s="181"/>
      <c r="UN1457" s="181"/>
      <c r="UO1457" s="181"/>
      <c r="UP1457" s="181"/>
      <c r="UQ1457" s="181"/>
      <c r="UR1457" s="181"/>
      <c r="US1457" s="181"/>
      <c r="UT1457" s="181"/>
      <c r="UU1457" s="181"/>
      <c r="UV1457" s="181"/>
      <c r="UW1457" s="181"/>
      <c r="UX1457" s="181"/>
      <c r="UY1457" s="181"/>
      <c r="UZ1457" s="181"/>
      <c r="VA1457" s="181"/>
      <c r="VB1457" s="181"/>
      <c r="VC1457" s="181"/>
      <c r="VD1457" s="181"/>
      <c r="VE1457" s="181"/>
      <c r="VF1457" s="181"/>
      <c r="VG1457" s="181"/>
      <c r="VH1457" s="181"/>
      <c r="VI1457" s="181"/>
      <c r="VJ1457" s="181"/>
      <c r="VK1457" s="181"/>
      <c r="VL1457" s="181"/>
      <c r="VM1457" s="181"/>
      <c r="VN1457" s="181"/>
      <c r="VO1457" s="181"/>
      <c r="VP1457" s="181"/>
      <c r="VQ1457" s="181"/>
      <c r="VR1457" s="181"/>
      <c r="VS1457" s="181"/>
      <c r="VT1457" s="181"/>
      <c r="VU1457" s="181"/>
      <c r="VV1457" s="181"/>
      <c r="VW1457" s="181"/>
      <c r="VX1457" s="181"/>
      <c r="VY1457" s="181"/>
      <c r="VZ1457" s="181"/>
      <c r="WA1457" s="181"/>
      <c r="WB1457" s="181"/>
      <c r="WC1457" s="181"/>
      <c r="WD1457" s="181"/>
      <c r="WE1457" s="181"/>
      <c r="WF1457" s="181"/>
      <c r="WG1457" s="181"/>
      <c r="WH1457" s="181"/>
      <c r="WI1457" s="181"/>
      <c r="WJ1457" s="181"/>
      <c r="WK1457" s="181"/>
      <c r="WL1457" s="181"/>
      <c r="WM1457" s="181"/>
      <c r="WN1457" s="181"/>
      <c r="WO1457" s="181"/>
      <c r="WP1457" s="181"/>
      <c r="WQ1457" s="181"/>
      <c r="WR1457" s="181"/>
      <c r="WS1457" s="181"/>
      <c r="WT1457" s="181"/>
      <c r="WU1457" s="181"/>
      <c r="WV1457" s="181"/>
      <c r="WW1457" s="181"/>
      <c r="WX1457" s="181"/>
      <c r="WY1457" s="181"/>
      <c r="WZ1457" s="181"/>
      <c r="XA1457" s="181"/>
      <c r="XB1457" s="181"/>
      <c r="XC1457" s="181"/>
      <c r="XD1457" s="181"/>
      <c r="XE1457" s="181"/>
      <c r="XF1457" s="181"/>
      <c r="XG1457" s="181"/>
      <c r="XH1457" s="181"/>
      <c r="XI1457" s="181"/>
      <c r="XJ1457" s="181"/>
      <c r="XK1457" s="181"/>
      <c r="XL1457" s="181"/>
      <c r="XM1457" s="181"/>
      <c r="XN1457" s="181"/>
      <c r="XO1457" s="181"/>
      <c r="XP1457" s="181"/>
      <c r="XQ1457" s="181"/>
      <c r="XR1457" s="181"/>
      <c r="XS1457" s="181"/>
      <c r="XT1457" s="181"/>
      <c r="XU1457" s="181"/>
      <c r="XV1457" s="181"/>
      <c r="XW1457" s="181"/>
      <c r="XX1457" s="181"/>
      <c r="XY1457" s="181"/>
      <c r="XZ1457" s="181"/>
      <c r="YA1457" s="181"/>
      <c r="YB1457" s="181"/>
      <c r="YC1457" s="181"/>
      <c r="YD1457" s="181"/>
      <c r="YE1457" s="181"/>
      <c r="YF1457" s="181"/>
      <c r="YG1457" s="181"/>
      <c r="YH1457" s="181"/>
      <c r="YI1457" s="181"/>
      <c r="YJ1457" s="181"/>
      <c r="YK1457" s="181"/>
      <c r="YL1457" s="181"/>
      <c r="YM1457" s="181"/>
      <c r="YN1457" s="181"/>
      <c r="YO1457" s="181"/>
      <c r="YP1457" s="181"/>
      <c r="YQ1457" s="181"/>
      <c r="YR1457" s="181"/>
      <c r="YS1457" s="181"/>
      <c r="YT1457" s="181"/>
      <c r="YU1457" s="181"/>
      <c r="YV1457" s="181"/>
      <c r="YW1457" s="181"/>
      <c r="YX1457" s="181"/>
      <c r="YY1457" s="181"/>
      <c r="YZ1457" s="181"/>
      <c r="ZA1457" s="181"/>
      <c r="ZB1457" s="181"/>
      <c r="ZC1457" s="181"/>
      <c r="ZD1457" s="181"/>
      <c r="ZE1457" s="181"/>
      <c r="ZF1457" s="181"/>
      <c r="ZG1457" s="181"/>
      <c r="ZH1457" s="181"/>
      <c r="ZI1457" s="181"/>
      <c r="ZJ1457" s="181"/>
      <c r="ZK1457" s="181"/>
      <c r="ZL1457" s="181"/>
      <c r="ZM1457" s="181"/>
      <c r="ZN1457" s="181"/>
      <c r="ZO1457" s="181"/>
      <c r="ZP1457" s="181"/>
      <c r="ZQ1457" s="181"/>
      <c r="ZR1457" s="181"/>
      <c r="ZS1457" s="181"/>
      <c r="ZT1457" s="181"/>
      <c r="ZU1457" s="181"/>
      <c r="ZV1457" s="181"/>
      <c r="ZW1457" s="181"/>
      <c r="ZX1457" s="181"/>
      <c r="ZY1457" s="181"/>
      <c r="ZZ1457" s="181"/>
      <c r="AAA1457" s="181"/>
      <c r="AAB1457" s="181"/>
      <c r="AAC1457" s="181"/>
      <c r="AAD1457" s="181"/>
      <c r="AAE1457" s="181"/>
      <c r="AAF1457" s="181"/>
      <c r="AAG1457" s="181"/>
      <c r="AAH1457" s="181"/>
      <c r="AAI1457" s="181"/>
      <c r="AAJ1457" s="181"/>
      <c r="AAK1457" s="181"/>
      <c r="AAL1457" s="181"/>
      <c r="AAM1457" s="181"/>
      <c r="AAN1457" s="181"/>
      <c r="AAO1457" s="181"/>
      <c r="AAP1457" s="181"/>
      <c r="AAQ1457" s="181"/>
      <c r="AAR1457" s="181"/>
      <c r="AAS1457" s="181"/>
      <c r="AAT1457" s="181"/>
      <c r="AAU1457" s="181"/>
      <c r="AAV1457" s="181"/>
      <c r="AAW1457" s="181"/>
      <c r="AAX1457" s="181"/>
      <c r="AAY1457" s="181"/>
      <c r="AAZ1457" s="181"/>
      <c r="ABA1457" s="181"/>
      <c r="ABB1457" s="181"/>
      <c r="ABC1457" s="181"/>
      <c r="ABD1457" s="181"/>
      <c r="ABE1457" s="181"/>
      <c r="ABF1457" s="181"/>
      <c r="ABG1457" s="181"/>
      <c r="ABH1457" s="181"/>
      <c r="ABI1457" s="181"/>
      <c r="ABJ1457" s="181"/>
      <c r="ABK1457" s="181"/>
      <c r="ABL1457" s="181"/>
      <c r="ABM1457" s="181"/>
      <c r="ABN1457" s="181"/>
      <c r="ABO1457" s="181"/>
      <c r="ABP1457" s="181"/>
      <c r="ABQ1457" s="181"/>
      <c r="ABR1457" s="181"/>
      <c r="ABS1457" s="181"/>
      <c r="ABT1457" s="181"/>
      <c r="ABU1457" s="181"/>
      <c r="ABV1457" s="181"/>
      <c r="ABW1457" s="181"/>
      <c r="ABX1457" s="181"/>
      <c r="ABY1457" s="181"/>
      <c r="ABZ1457" s="181"/>
      <c r="ACA1457" s="181"/>
      <c r="ACB1457" s="181"/>
      <c r="ACC1457" s="181"/>
      <c r="ACD1457" s="181"/>
      <c r="ACE1457" s="181"/>
      <c r="ACF1457" s="181"/>
      <c r="ACG1457" s="181"/>
      <c r="ACH1457" s="181"/>
      <c r="ACI1457" s="181"/>
      <c r="ACJ1457" s="181"/>
      <c r="ACK1457" s="181"/>
      <c r="ACL1457" s="181"/>
      <c r="ACM1457" s="181"/>
      <c r="ACN1457" s="181"/>
      <c r="ACO1457" s="181"/>
      <c r="ACP1457" s="181"/>
      <c r="ACQ1457" s="181"/>
      <c r="ACR1457" s="181"/>
      <c r="ACS1457" s="181"/>
      <c r="ACT1457" s="181"/>
      <c r="ACU1457" s="181"/>
      <c r="ACV1457" s="181"/>
      <c r="ACW1457" s="181"/>
      <c r="ACX1457" s="181"/>
      <c r="ACY1457" s="181"/>
      <c r="ACZ1457" s="181"/>
      <c r="ADA1457" s="181"/>
      <c r="ADB1457" s="181"/>
      <c r="ADC1457" s="181"/>
      <c r="ADD1457" s="181"/>
      <c r="ADE1457" s="181"/>
      <c r="ADF1457" s="181"/>
      <c r="ADG1457" s="181"/>
      <c r="ADH1457" s="181"/>
      <c r="ADI1457" s="181"/>
      <c r="ADJ1457" s="181"/>
      <c r="ADK1457" s="181"/>
      <c r="ADL1457" s="181"/>
      <c r="ADM1457" s="181"/>
      <c r="ADN1457" s="181"/>
      <c r="ADO1457" s="181"/>
      <c r="ADP1457" s="181"/>
      <c r="ADQ1457" s="181"/>
      <c r="ADR1457" s="181"/>
      <c r="ADS1457" s="181"/>
      <c r="ADT1457" s="181"/>
      <c r="ADU1457" s="181"/>
      <c r="ADV1457" s="181"/>
      <c r="ADW1457" s="181"/>
      <c r="ADX1457" s="181"/>
      <c r="ADY1457" s="181"/>
      <c r="ADZ1457" s="181"/>
      <c r="AEA1457" s="181"/>
      <c r="AEB1457" s="181"/>
      <c r="AEC1457" s="181"/>
      <c r="AED1457" s="181"/>
      <c r="AEE1457" s="181"/>
      <c r="AEF1457" s="181"/>
      <c r="AEG1457" s="181"/>
      <c r="AEH1457" s="181"/>
      <c r="AEI1457" s="181"/>
      <c r="AEJ1457" s="181"/>
      <c r="AEK1457" s="181"/>
      <c r="AEL1457" s="181"/>
      <c r="AEM1457" s="181"/>
      <c r="AEN1457" s="181"/>
      <c r="AEO1457" s="181"/>
      <c r="AEP1457" s="181"/>
      <c r="AEQ1457" s="181"/>
      <c r="AER1457" s="181"/>
      <c r="AES1457" s="181"/>
      <c r="AET1457" s="181"/>
      <c r="AEU1457" s="181"/>
      <c r="AEV1457" s="181"/>
      <c r="AEW1457" s="181"/>
      <c r="AEX1457" s="181"/>
      <c r="AEY1457" s="181"/>
      <c r="AEZ1457" s="181"/>
      <c r="AFA1457" s="181"/>
      <c r="AFB1457" s="181"/>
      <c r="AFC1457" s="181"/>
      <c r="AFD1457" s="181"/>
      <c r="AFE1457" s="181"/>
      <c r="AFF1457" s="181"/>
      <c r="AFG1457" s="181"/>
      <c r="AFH1457" s="181"/>
      <c r="AFI1457" s="181"/>
      <c r="AFJ1457" s="181"/>
      <c r="AFK1457" s="181"/>
      <c r="AFL1457" s="181"/>
      <c r="AFM1457" s="181"/>
      <c r="AFN1457" s="181"/>
      <c r="AFO1457" s="181"/>
      <c r="AFP1457" s="181"/>
      <c r="AFQ1457" s="181"/>
      <c r="AFR1457" s="181"/>
      <c r="AFS1457" s="181"/>
      <c r="AFT1457" s="181"/>
      <c r="AFU1457" s="181"/>
      <c r="AFV1457" s="181"/>
      <c r="AFW1457" s="181"/>
      <c r="AFX1457" s="181"/>
      <c r="AFY1457" s="181"/>
      <c r="AFZ1457" s="181"/>
      <c r="AGA1457" s="181"/>
      <c r="AGB1457" s="181"/>
      <c r="AGC1457" s="181"/>
      <c r="AGD1457" s="181"/>
      <c r="AGE1457" s="181"/>
      <c r="AGF1457" s="181"/>
      <c r="AGG1457" s="181"/>
      <c r="AGH1457" s="181"/>
      <c r="AGI1457" s="181"/>
      <c r="AGJ1457" s="181"/>
      <c r="AGK1457" s="181"/>
      <c r="AGL1457" s="181"/>
      <c r="AGM1457" s="181"/>
      <c r="AGN1457" s="181"/>
      <c r="AGO1457" s="181"/>
      <c r="AGP1457" s="181"/>
      <c r="AGQ1457" s="181"/>
      <c r="AGR1457" s="181"/>
      <c r="AGS1457" s="181"/>
      <c r="AGT1457" s="181"/>
      <c r="AGU1457" s="181"/>
      <c r="AGV1457" s="181"/>
      <c r="AGW1457" s="181"/>
      <c r="AGX1457" s="181"/>
      <c r="AGY1457" s="181"/>
      <c r="AGZ1457" s="181"/>
      <c r="AHA1457" s="181"/>
      <c r="AHB1457" s="181"/>
      <c r="AHC1457" s="181"/>
      <c r="AHD1457" s="181"/>
      <c r="AHE1457" s="181"/>
      <c r="AHF1457" s="181"/>
      <c r="AHG1457" s="181"/>
      <c r="AHH1457" s="181"/>
      <c r="AHI1457" s="181"/>
      <c r="AHJ1457" s="181"/>
      <c r="AHK1457" s="181"/>
      <c r="AHL1457" s="181"/>
      <c r="AHM1457" s="181"/>
      <c r="AHN1457" s="181"/>
      <c r="AHO1457" s="181"/>
      <c r="AHP1457" s="181"/>
      <c r="AHQ1457" s="181"/>
      <c r="AHR1457" s="181"/>
      <c r="AHS1457" s="181"/>
      <c r="AHT1457" s="181"/>
      <c r="AHU1457" s="181"/>
      <c r="AHV1457" s="181"/>
      <c r="AHW1457" s="181"/>
      <c r="AHX1457" s="181"/>
      <c r="AHY1457" s="181"/>
      <c r="AHZ1457" s="181"/>
      <c r="AIA1457" s="181"/>
      <c r="AIB1457" s="181"/>
      <c r="AIC1457" s="181"/>
      <c r="AID1457" s="181"/>
      <c r="AIE1457" s="181"/>
      <c r="AIF1457" s="181"/>
      <c r="AIG1457" s="181"/>
      <c r="AIH1457" s="181"/>
      <c r="AII1457" s="181"/>
      <c r="AIJ1457" s="181"/>
      <c r="AIK1457" s="181"/>
      <c r="AIL1457" s="181"/>
      <c r="AIM1457" s="181"/>
      <c r="AIN1457" s="181"/>
      <c r="AIO1457" s="181"/>
      <c r="AIP1457" s="181"/>
      <c r="AIQ1457" s="181"/>
      <c r="AIR1457" s="181"/>
      <c r="AIS1457" s="181"/>
      <c r="AIT1457" s="181"/>
      <c r="AIU1457" s="181"/>
      <c r="AIV1457" s="181"/>
      <c r="AIW1457" s="181"/>
      <c r="AIX1457" s="181"/>
      <c r="AIY1457" s="181"/>
      <c r="AIZ1457" s="181"/>
      <c r="AJA1457" s="181"/>
      <c r="AJB1457" s="181"/>
      <c r="AJC1457" s="181"/>
      <c r="AJD1457" s="181"/>
      <c r="AJE1457" s="181"/>
      <c r="AJF1457" s="181"/>
      <c r="AJG1457" s="181"/>
      <c r="AJH1457" s="181"/>
      <c r="AJI1457" s="181"/>
      <c r="AJJ1457" s="181"/>
      <c r="AJK1457" s="181"/>
      <c r="AJL1457" s="181"/>
      <c r="AJM1457" s="181"/>
      <c r="AJN1457" s="181"/>
      <c r="AJO1457" s="181"/>
      <c r="AJP1457" s="181"/>
      <c r="AJQ1457" s="181"/>
      <c r="AJR1457" s="181"/>
      <c r="AJS1457" s="181"/>
      <c r="AJT1457" s="181"/>
      <c r="AJU1457" s="181"/>
      <c r="AJV1457" s="181"/>
      <c r="AJW1457" s="181"/>
      <c r="AJX1457" s="181"/>
      <c r="AJY1457" s="181"/>
      <c r="AJZ1457" s="181"/>
      <c r="AKA1457" s="181"/>
      <c r="AKB1457" s="181"/>
      <c r="AKC1457" s="181"/>
      <c r="AKD1457" s="181"/>
      <c r="AKE1457" s="181"/>
      <c r="AKF1457" s="181"/>
      <c r="AKG1457" s="181"/>
      <c r="AKH1457" s="181"/>
      <c r="AKI1457" s="181"/>
      <c r="AKJ1457" s="181"/>
      <c r="AKK1457" s="181"/>
      <c r="AKL1457" s="181"/>
      <c r="AKM1457" s="181"/>
      <c r="AKN1457" s="181"/>
      <c r="AKO1457" s="181"/>
      <c r="AKP1457" s="181"/>
      <c r="AKQ1457" s="181"/>
      <c r="AKR1457" s="181"/>
      <c r="AKS1457" s="181"/>
      <c r="AKT1457" s="181"/>
      <c r="AKU1457" s="181"/>
      <c r="AKV1457" s="181"/>
      <c r="AKW1457" s="181"/>
      <c r="AKX1457" s="181"/>
      <c r="AKY1457" s="181"/>
      <c r="AKZ1457" s="181"/>
      <c r="ALA1457" s="181"/>
      <c r="ALB1457" s="181"/>
      <c r="ALC1457" s="181"/>
      <c r="ALD1457" s="181"/>
      <c r="ALE1457" s="181"/>
    </row>
    <row r="1458" spans="1:993" ht="13.5" thickBot="1">
      <c r="A1458" s="593"/>
      <c r="B1458" s="596"/>
      <c r="C1458" s="126"/>
      <c r="D1458" s="597"/>
      <c r="E1458" s="597"/>
      <c r="F1458" s="593"/>
      <c r="G1458" s="593"/>
      <c r="H1458" s="597"/>
      <c r="I1458" s="256"/>
      <c r="J1458" s="257"/>
      <c r="M1458" s="4">
        <f t="shared" si="468"/>
        <v>0</v>
      </c>
      <c r="N1458" s="4">
        <f t="shared" si="449"/>
        <v>0</v>
      </c>
      <c r="Q1458" s="593"/>
      <c r="R1458" s="593"/>
      <c r="T1458" s="255"/>
      <c r="U1458" s="255"/>
      <c r="V1458" s="255"/>
      <c r="W1458" s="255"/>
      <c r="X1458" s="255"/>
      <c r="Y1458" s="255"/>
      <c r="Z1458" s="255"/>
      <c r="AA1458" s="255"/>
      <c r="AB1458" s="255"/>
      <c r="AC1458" s="255"/>
      <c r="AD1458" s="255"/>
      <c r="AE1458" s="255"/>
      <c r="AF1458" s="255"/>
      <c r="AG1458" s="255"/>
      <c r="AH1458" s="255"/>
      <c r="AI1458" s="255"/>
      <c r="AJ1458" s="255"/>
      <c r="AK1458" s="255"/>
      <c r="AL1458" s="255"/>
      <c r="AM1458" s="255"/>
      <c r="AN1458" s="255"/>
      <c r="AO1458" s="255"/>
      <c r="AP1458" s="255"/>
      <c r="AQ1458" s="255"/>
      <c r="AR1458" s="255"/>
      <c r="AS1458" s="255"/>
      <c r="AT1458" s="255"/>
      <c r="AU1458" s="255"/>
      <c r="AV1458" s="255"/>
      <c r="AW1458" s="255"/>
      <c r="AX1458" s="255"/>
      <c r="AY1458" s="255"/>
      <c r="AZ1458" s="255"/>
      <c r="BA1458" s="255"/>
      <c r="BB1458" s="255"/>
      <c r="BC1458" s="255"/>
      <c r="BD1458" s="255"/>
      <c r="BE1458" s="255"/>
      <c r="BF1458" s="255"/>
      <c r="BG1458" s="255"/>
      <c r="BH1458" s="255"/>
      <c r="BI1458" s="255"/>
      <c r="BJ1458" s="255"/>
      <c r="BK1458" s="255"/>
      <c r="BL1458" s="255"/>
      <c r="BM1458" s="181"/>
      <c r="BN1458" s="181"/>
      <c r="BO1458" s="181"/>
      <c r="BP1458" s="181"/>
      <c r="BQ1458" s="181"/>
      <c r="BR1458" s="181"/>
      <c r="BS1458" s="181"/>
      <c r="BT1458" s="181"/>
      <c r="BU1458" s="181"/>
      <c r="BV1458" s="181"/>
      <c r="BW1458" s="181"/>
      <c r="BX1458" s="181"/>
      <c r="BY1458" s="181"/>
      <c r="BZ1458" s="181"/>
      <c r="CA1458" s="181"/>
      <c r="CB1458" s="181"/>
      <c r="CC1458" s="181"/>
      <c r="CD1458" s="181"/>
      <c r="CE1458" s="181"/>
      <c r="CF1458" s="181"/>
      <c r="CG1458" s="181"/>
      <c r="CH1458" s="181"/>
      <c r="CI1458" s="181"/>
      <c r="CJ1458" s="181"/>
      <c r="CK1458" s="181"/>
      <c r="CL1458" s="181"/>
      <c r="CM1458" s="181"/>
      <c r="CN1458" s="181"/>
      <c r="CO1458" s="181"/>
      <c r="CP1458" s="181"/>
      <c r="CQ1458" s="181"/>
      <c r="CR1458" s="181"/>
      <c r="CS1458" s="181"/>
      <c r="CT1458" s="181"/>
      <c r="CU1458" s="181"/>
      <c r="CV1458" s="181"/>
      <c r="CW1458" s="181"/>
      <c r="CX1458" s="181"/>
      <c r="CY1458" s="181"/>
      <c r="CZ1458" s="181"/>
      <c r="DA1458" s="181"/>
      <c r="DB1458" s="181"/>
      <c r="DC1458" s="181"/>
      <c r="DD1458" s="181"/>
      <c r="DE1458" s="181"/>
      <c r="DF1458" s="181"/>
      <c r="DG1458" s="181"/>
      <c r="DH1458" s="181"/>
      <c r="DI1458" s="181"/>
      <c r="DJ1458" s="181"/>
      <c r="DK1458" s="181"/>
      <c r="DL1458" s="181"/>
      <c r="DM1458" s="181"/>
      <c r="DN1458" s="181"/>
      <c r="DO1458" s="181"/>
      <c r="DP1458" s="181"/>
      <c r="DQ1458" s="181"/>
      <c r="DR1458" s="181"/>
      <c r="DS1458" s="181"/>
      <c r="DT1458" s="181"/>
      <c r="DU1458" s="181"/>
      <c r="DV1458" s="181"/>
      <c r="DW1458" s="181"/>
      <c r="DX1458" s="181"/>
      <c r="DY1458" s="181"/>
      <c r="DZ1458" s="181"/>
      <c r="EA1458" s="181"/>
      <c r="EB1458" s="181"/>
      <c r="EC1458" s="181"/>
      <c r="ED1458" s="181"/>
      <c r="EE1458" s="181"/>
      <c r="EF1458" s="181"/>
      <c r="EG1458" s="181"/>
      <c r="EH1458" s="181"/>
      <c r="EI1458" s="181"/>
      <c r="EJ1458" s="181"/>
      <c r="EK1458" s="181"/>
      <c r="EL1458" s="181"/>
      <c r="EM1458" s="181"/>
      <c r="EN1458" s="181"/>
      <c r="EO1458" s="181"/>
      <c r="EP1458" s="181"/>
      <c r="EQ1458" s="181"/>
      <c r="ER1458" s="181"/>
      <c r="ES1458" s="181"/>
      <c r="ET1458" s="181"/>
      <c r="EU1458" s="181"/>
      <c r="EV1458" s="181"/>
      <c r="EW1458" s="181"/>
      <c r="EX1458" s="181"/>
      <c r="EY1458" s="181"/>
      <c r="EZ1458" s="181"/>
      <c r="FA1458" s="181"/>
      <c r="FB1458" s="181"/>
      <c r="FC1458" s="181"/>
      <c r="FD1458" s="181"/>
      <c r="FE1458" s="181"/>
      <c r="FF1458" s="181"/>
      <c r="FG1458" s="181"/>
      <c r="FH1458" s="181"/>
      <c r="FI1458" s="181"/>
      <c r="FJ1458" s="181"/>
      <c r="FK1458" s="181"/>
      <c r="FL1458" s="181"/>
      <c r="FM1458" s="181"/>
      <c r="FN1458" s="181"/>
      <c r="FO1458" s="181"/>
      <c r="FP1458" s="181"/>
      <c r="FQ1458" s="181"/>
      <c r="FR1458" s="181"/>
      <c r="FS1458" s="181"/>
      <c r="FT1458" s="181"/>
      <c r="FU1458" s="181"/>
      <c r="FV1458" s="181"/>
      <c r="FW1458" s="181"/>
      <c r="FX1458" s="181"/>
      <c r="FY1458" s="181"/>
      <c r="FZ1458" s="181"/>
      <c r="GA1458" s="181"/>
      <c r="GB1458" s="181"/>
      <c r="GC1458" s="181"/>
      <c r="GD1458" s="181"/>
      <c r="GE1458" s="181"/>
      <c r="GF1458" s="181"/>
      <c r="GG1458" s="181"/>
      <c r="GH1458" s="181"/>
      <c r="GI1458" s="181"/>
      <c r="GJ1458" s="181"/>
      <c r="GK1458" s="181"/>
      <c r="GL1458" s="181"/>
      <c r="GM1458" s="181"/>
      <c r="GN1458" s="181"/>
      <c r="GO1458" s="181"/>
      <c r="GP1458" s="181"/>
      <c r="GQ1458" s="181"/>
      <c r="GR1458" s="181"/>
      <c r="GS1458" s="181"/>
      <c r="GT1458" s="181"/>
      <c r="GU1458" s="181"/>
      <c r="GV1458" s="181"/>
      <c r="GW1458" s="181"/>
      <c r="GX1458" s="181"/>
      <c r="GY1458" s="181"/>
      <c r="GZ1458" s="181"/>
      <c r="HA1458" s="181"/>
      <c r="HB1458" s="181"/>
      <c r="HC1458" s="181"/>
      <c r="HD1458" s="181"/>
      <c r="HE1458" s="181"/>
      <c r="HF1458" s="181"/>
      <c r="HG1458" s="181"/>
      <c r="HH1458" s="181"/>
      <c r="HI1458" s="181"/>
      <c r="HJ1458" s="181"/>
      <c r="HK1458" s="181"/>
      <c r="HL1458" s="181"/>
      <c r="HM1458" s="181"/>
      <c r="HN1458" s="181"/>
      <c r="HO1458" s="181"/>
      <c r="HP1458" s="181"/>
      <c r="HQ1458" s="181"/>
      <c r="HR1458" s="181"/>
      <c r="HS1458" s="181"/>
      <c r="HT1458" s="181"/>
      <c r="HU1458" s="181"/>
      <c r="HV1458" s="181"/>
      <c r="HW1458" s="181"/>
      <c r="HX1458" s="181"/>
      <c r="HY1458" s="181"/>
      <c r="HZ1458" s="181"/>
      <c r="IA1458" s="181"/>
      <c r="IB1458" s="181"/>
      <c r="IC1458" s="181"/>
      <c r="ID1458" s="181"/>
      <c r="IE1458" s="181"/>
      <c r="IF1458" s="181"/>
      <c r="IG1458" s="181"/>
      <c r="IH1458" s="181"/>
      <c r="II1458" s="181"/>
      <c r="IJ1458" s="181"/>
      <c r="IK1458" s="181"/>
      <c r="IL1458" s="181"/>
      <c r="IM1458" s="181"/>
      <c r="IN1458" s="181"/>
      <c r="IO1458" s="181"/>
      <c r="IP1458" s="181"/>
      <c r="IQ1458" s="181"/>
      <c r="IR1458" s="181"/>
      <c r="IS1458" s="181"/>
      <c r="IT1458" s="181"/>
      <c r="IU1458" s="181"/>
      <c r="IV1458" s="181"/>
      <c r="IW1458" s="181"/>
      <c r="IX1458" s="181"/>
      <c r="IY1458" s="181"/>
      <c r="IZ1458" s="181"/>
      <c r="JA1458" s="181"/>
      <c r="JB1458" s="181"/>
      <c r="JC1458" s="181"/>
      <c r="JD1458" s="181"/>
      <c r="JE1458" s="181"/>
      <c r="JF1458" s="181"/>
      <c r="JG1458" s="181"/>
      <c r="JH1458" s="181"/>
      <c r="JI1458" s="181"/>
      <c r="JJ1458" s="181"/>
      <c r="JK1458" s="181"/>
      <c r="JL1458" s="181"/>
      <c r="JM1458" s="181"/>
      <c r="JN1458" s="181"/>
      <c r="JO1458" s="181"/>
      <c r="JP1458" s="181"/>
      <c r="JQ1458" s="181"/>
      <c r="JR1458" s="181"/>
      <c r="JS1458" s="181"/>
      <c r="JT1458" s="181"/>
      <c r="JU1458" s="181"/>
      <c r="JV1458" s="181"/>
      <c r="JW1458" s="181"/>
      <c r="JX1458" s="181"/>
      <c r="JY1458" s="181"/>
      <c r="JZ1458" s="181"/>
      <c r="KA1458" s="181"/>
      <c r="KB1458" s="181"/>
      <c r="KC1458" s="181"/>
      <c r="KD1458" s="181"/>
      <c r="KE1458" s="181"/>
      <c r="KF1458" s="181"/>
      <c r="KG1458" s="181"/>
      <c r="KH1458" s="181"/>
      <c r="KI1458" s="181"/>
      <c r="KJ1458" s="181"/>
      <c r="KK1458" s="181"/>
      <c r="KL1458" s="181"/>
      <c r="KM1458" s="181"/>
      <c r="KN1458" s="181"/>
      <c r="KO1458" s="181"/>
      <c r="KP1458" s="181"/>
      <c r="KQ1458" s="181"/>
      <c r="KR1458" s="181"/>
      <c r="KS1458" s="181"/>
      <c r="KT1458" s="181"/>
      <c r="KU1458" s="181"/>
      <c r="KV1458" s="181"/>
      <c r="KW1458" s="181"/>
      <c r="KX1458" s="181"/>
      <c r="KY1458" s="181"/>
      <c r="KZ1458" s="181"/>
      <c r="LA1458" s="181"/>
      <c r="LB1458" s="181"/>
      <c r="LC1458" s="181"/>
      <c r="LD1458" s="181"/>
      <c r="LE1458" s="181"/>
      <c r="LF1458" s="181"/>
      <c r="LG1458" s="181"/>
      <c r="LH1458" s="181"/>
      <c r="LI1458" s="181"/>
      <c r="LJ1458" s="181"/>
      <c r="LK1458" s="181"/>
      <c r="LL1458" s="181"/>
      <c r="LM1458" s="181"/>
      <c r="LN1458" s="181"/>
      <c r="LO1458" s="181"/>
      <c r="LP1458" s="181"/>
      <c r="LQ1458" s="181"/>
      <c r="LR1458" s="181"/>
      <c r="LS1458" s="181"/>
      <c r="LT1458" s="181"/>
      <c r="LU1458" s="181"/>
      <c r="LV1458" s="181"/>
      <c r="LW1458" s="181"/>
      <c r="LX1458" s="181"/>
      <c r="LY1458" s="181"/>
      <c r="LZ1458" s="181"/>
      <c r="MA1458" s="181"/>
      <c r="MB1458" s="181"/>
      <c r="MC1458" s="181"/>
      <c r="MD1458" s="181"/>
      <c r="ME1458" s="181"/>
      <c r="MF1458" s="181"/>
      <c r="MG1458" s="181"/>
      <c r="MH1458" s="181"/>
      <c r="MI1458" s="181"/>
      <c r="MJ1458" s="181"/>
      <c r="MK1458" s="181"/>
      <c r="ML1458" s="181"/>
      <c r="MM1458" s="181"/>
      <c r="MN1458" s="181"/>
      <c r="MO1458" s="181"/>
      <c r="MP1458" s="181"/>
      <c r="MQ1458" s="181"/>
      <c r="MR1458" s="181"/>
      <c r="MS1458" s="181"/>
      <c r="MT1458" s="181"/>
      <c r="MU1458" s="181"/>
      <c r="MV1458" s="181"/>
      <c r="MW1458" s="181"/>
      <c r="MX1458" s="181"/>
      <c r="MY1458" s="181"/>
      <c r="MZ1458" s="181"/>
      <c r="NA1458" s="181"/>
      <c r="NB1458" s="181"/>
      <c r="NC1458" s="181"/>
      <c r="ND1458" s="181"/>
      <c r="NE1458" s="181"/>
      <c r="NF1458" s="181"/>
      <c r="NG1458" s="181"/>
      <c r="NH1458" s="181"/>
      <c r="NI1458" s="181"/>
      <c r="NJ1458" s="181"/>
      <c r="NK1458" s="181"/>
      <c r="NL1458" s="181"/>
      <c r="NM1458" s="181"/>
      <c r="NN1458" s="181"/>
      <c r="NO1458" s="181"/>
      <c r="NP1458" s="181"/>
      <c r="NQ1458" s="181"/>
      <c r="NR1458" s="181"/>
      <c r="NS1458" s="181"/>
      <c r="NT1458" s="181"/>
      <c r="NU1458" s="181"/>
      <c r="NV1458" s="181"/>
      <c r="NW1458" s="181"/>
      <c r="NX1458" s="181"/>
      <c r="NY1458" s="181"/>
      <c r="NZ1458" s="181"/>
      <c r="OA1458" s="181"/>
      <c r="OB1458" s="181"/>
      <c r="OC1458" s="181"/>
      <c r="OD1458" s="181"/>
      <c r="OE1458" s="181"/>
      <c r="OF1458" s="181"/>
      <c r="OG1458" s="181"/>
      <c r="OH1458" s="181"/>
      <c r="OI1458" s="181"/>
      <c r="OJ1458" s="181"/>
      <c r="OK1458" s="181"/>
      <c r="OL1458" s="181"/>
      <c r="OM1458" s="181"/>
      <c r="ON1458" s="181"/>
      <c r="OO1458" s="181"/>
      <c r="OP1458" s="181"/>
      <c r="OQ1458" s="181"/>
      <c r="OR1458" s="181"/>
      <c r="OS1458" s="181"/>
      <c r="OT1458" s="181"/>
      <c r="OU1458" s="181"/>
      <c r="OV1458" s="181"/>
      <c r="OW1458" s="181"/>
      <c r="OX1458" s="181"/>
      <c r="OY1458" s="181"/>
      <c r="OZ1458" s="181"/>
      <c r="PA1458" s="181"/>
      <c r="PB1458" s="181"/>
      <c r="PC1458" s="181"/>
      <c r="PD1458" s="181"/>
      <c r="PE1458" s="181"/>
      <c r="PF1458" s="181"/>
      <c r="PG1458" s="181"/>
      <c r="PH1458" s="181"/>
      <c r="PI1458" s="181"/>
      <c r="PJ1458" s="181"/>
      <c r="PK1458" s="181"/>
      <c r="PL1458" s="181"/>
      <c r="PM1458" s="181"/>
      <c r="PN1458" s="181"/>
      <c r="PO1458" s="181"/>
      <c r="PP1458" s="181"/>
      <c r="PQ1458" s="181"/>
      <c r="PR1458" s="181"/>
      <c r="PS1458" s="181"/>
      <c r="PT1458" s="181"/>
      <c r="PU1458" s="181"/>
      <c r="PV1458" s="181"/>
      <c r="PW1458" s="181"/>
      <c r="PX1458" s="181"/>
      <c r="PY1458" s="181"/>
      <c r="PZ1458" s="181"/>
      <c r="QA1458" s="181"/>
      <c r="QB1458" s="181"/>
      <c r="QC1458" s="181"/>
      <c r="QD1458" s="181"/>
      <c r="QE1458" s="181"/>
      <c r="QF1458" s="181"/>
      <c r="QG1458" s="181"/>
      <c r="QH1458" s="181"/>
      <c r="QI1458" s="181"/>
      <c r="QJ1458" s="181"/>
      <c r="QK1458" s="181"/>
      <c r="QL1458" s="181"/>
      <c r="QM1458" s="181"/>
      <c r="QN1458" s="181"/>
      <c r="QO1458" s="181"/>
      <c r="QP1458" s="181"/>
      <c r="QQ1458" s="181"/>
      <c r="QR1458" s="181"/>
      <c r="QS1458" s="181"/>
      <c r="QT1458" s="181"/>
      <c r="QU1458" s="181"/>
      <c r="QV1458" s="181"/>
      <c r="QW1458" s="181"/>
      <c r="QX1458" s="181"/>
      <c r="QY1458" s="181"/>
      <c r="QZ1458" s="181"/>
      <c r="RA1458" s="181"/>
      <c r="RB1458" s="181"/>
      <c r="RC1458" s="181"/>
      <c r="RD1458" s="181"/>
      <c r="RE1458" s="181"/>
      <c r="RF1458" s="181"/>
      <c r="RG1458" s="181"/>
      <c r="RH1458" s="181"/>
      <c r="RI1458" s="181"/>
      <c r="RJ1458" s="181"/>
      <c r="RK1458" s="181"/>
      <c r="RL1458" s="181"/>
      <c r="RM1458" s="181"/>
      <c r="RN1458" s="181"/>
      <c r="RO1458" s="181"/>
      <c r="RP1458" s="181"/>
      <c r="RQ1458" s="181"/>
      <c r="RR1458" s="181"/>
      <c r="RS1458" s="181"/>
      <c r="RT1458" s="181"/>
      <c r="RU1458" s="181"/>
      <c r="RV1458" s="181"/>
      <c r="RW1458" s="181"/>
      <c r="RX1458" s="181"/>
      <c r="RY1458" s="181"/>
      <c r="RZ1458" s="181"/>
      <c r="SA1458" s="181"/>
      <c r="SB1458" s="181"/>
      <c r="SC1458" s="181"/>
      <c r="SD1458" s="181"/>
      <c r="SE1458" s="181"/>
      <c r="SF1458" s="181"/>
      <c r="SG1458" s="181"/>
      <c r="SH1458" s="181"/>
      <c r="SI1458" s="181"/>
      <c r="SJ1458" s="181"/>
      <c r="SK1458" s="181"/>
      <c r="SL1458" s="181"/>
      <c r="SM1458" s="181"/>
      <c r="SN1458" s="181"/>
      <c r="SO1458" s="181"/>
      <c r="SP1458" s="181"/>
      <c r="SQ1458" s="181"/>
      <c r="SR1458" s="181"/>
      <c r="SS1458" s="181"/>
      <c r="ST1458" s="181"/>
      <c r="SU1458" s="181"/>
      <c r="SV1458" s="181"/>
      <c r="SW1458" s="181"/>
      <c r="SX1458" s="181"/>
      <c r="SY1458" s="181"/>
      <c r="SZ1458" s="181"/>
      <c r="TA1458" s="181"/>
      <c r="TB1458" s="181"/>
      <c r="TC1458" s="181"/>
      <c r="TD1458" s="181"/>
      <c r="TE1458" s="181"/>
      <c r="TF1458" s="181"/>
      <c r="TG1458" s="181"/>
      <c r="TH1458" s="181"/>
      <c r="TI1458" s="181"/>
      <c r="TJ1458" s="181"/>
      <c r="TK1458" s="181"/>
      <c r="TL1458" s="181"/>
      <c r="TM1458" s="181"/>
      <c r="TN1458" s="181"/>
      <c r="TO1458" s="181"/>
      <c r="TP1458" s="181"/>
      <c r="TQ1458" s="181"/>
      <c r="TR1458" s="181"/>
      <c r="TS1458" s="181"/>
      <c r="TT1458" s="181"/>
      <c r="TU1458" s="181"/>
      <c r="TV1458" s="181"/>
      <c r="TW1458" s="181"/>
      <c r="TX1458" s="181"/>
      <c r="TY1458" s="181"/>
      <c r="TZ1458" s="181"/>
      <c r="UA1458" s="181"/>
      <c r="UB1458" s="181"/>
      <c r="UC1458" s="181"/>
      <c r="UD1458" s="181"/>
      <c r="UE1458" s="181"/>
      <c r="UF1458" s="181"/>
      <c r="UG1458" s="181"/>
      <c r="UH1458" s="181"/>
      <c r="UI1458" s="181"/>
      <c r="UJ1458" s="181"/>
      <c r="UK1458" s="181"/>
      <c r="UL1458" s="181"/>
      <c r="UM1458" s="181"/>
      <c r="UN1458" s="181"/>
      <c r="UO1458" s="181"/>
      <c r="UP1458" s="181"/>
      <c r="UQ1458" s="181"/>
      <c r="UR1458" s="181"/>
      <c r="US1458" s="181"/>
      <c r="UT1458" s="181"/>
      <c r="UU1458" s="181"/>
      <c r="UV1458" s="181"/>
      <c r="UW1458" s="181"/>
      <c r="UX1458" s="181"/>
      <c r="UY1458" s="181"/>
      <c r="UZ1458" s="181"/>
      <c r="VA1458" s="181"/>
      <c r="VB1458" s="181"/>
      <c r="VC1458" s="181"/>
      <c r="VD1458" s="181"/>
      <c r="VE1458" s="181"/>
      <c r="VF1458" s="181"/>
      <c r="VG1458" s="181"/>
      <c r="VH1458" s="181"/>
      <c r="VI1458" s="181"/>
      <c r="VJ1458" s="181"/>
      <c r="VK1458" s="181"/>
      <c r="VL1458" s="181"/>
      <c r="VM1458" s="181"/>
      <c r="VN1458" s="181"/>
      <c r="VO1458" s="181"/>
      <c r="VP1458" s="181"/>
      <c r="VQ1458" s="181"/>
      <c r="VR1458" s="181"/>
      <c r="VS1458" s="181"/>
      <c r="VT1458" s="181"/>
      <c r="VU1458" s="181"/>
      <c r="VV1458" s="181"/>
      <c r="VW1458" s="181"/>
      <c r="VX1458" s="181"/>
      <c r="VY1458" s="181"/>
      <c r="VZ1458" s="181"/>
      <c r="WA1458" s="181"/>
      <c r="WB1458" s="181"/>
      <c r="WC1458" s="181"/>
      <c r="WD1458" s="181"/>
      <c r="WE1458" s="181"/>
      <c r="WF1458" s="181"/>
      <c r="WG1458" s="181"/>
      <c r="WH1458" s="181"/>
      <c r="WI1458" s="181"/>
      <c r="WJ1458" s="181"/>
      <c r="WK1458" s="181"/>
      <c r="WL1458" s="181"/>
      <c r="WM1458" s="181"/>
      <c r="WN1458" s="181"/>
      <c r="WO1458" s="181"/>
      <c r="WP1458" s="181"/>
      <c r="WQ1458" s="181"/>
      <c r="WR1458" s="181"/>
      <c r="WS1458" s="181"/>
      <c r="WT1458" s="181"/>
      <c r="WU1458" s="181"/>
      <c r="WV1458" s="181"/>
      <c r="WW1458" s="181"/>
      <c r="WX1458" s="181"/>
      <c r="WY1458" s="181"/>
      <c r="WZ1458" s="181"/>
      <c r="XA1458" s="181"/>
      <c r="XB1458" s="181"/>
      <c r="XC1458" s="181"/>
      <c r="XD1458" s="181"/>
      <c r="XE1458" s="181"/>
      <c r="XF1458" s="181"/>
      <c r="XG1458" s="181"/>
      <c r="XH1458" s="181"/>
      <c r="XI1458" s="181"/>
      <c r="XJ1458" s="181"/>
      <c r="XK1458" s="181"/>
      <c r="XL1458" s="181"/>
      <c r="XM1458" s="181"/>
      <c r="XN1458" s="181"/>
      <c r="XO1458" s="181"/>
      <c r="XP1458" s="181"/>
      <c r="XQ1458" s="181"/>
      <c r="XR1458" s="181"/>
      <c r="XS1458" s="181"/>
      <c r="XT1458" s="181"/>
      <c r="XU1458" s="181"/>
      <c r="XV1458" s="181"/>
      <c r="XW1458" s="181"/>
      <c r="XX1458" s="181"/>
      <c r="XY1458" s="181"/>
      <c r="XZ1458" s="181"/>
      <c r="YA1458" s="181"/>
      <c r="YB1458" s="181"/>
      <c r="YC1458" s="181"/>
      <c r="YD1458" s="181"/>
      <c r="YE1458" s="181"/>
      <c r="YF1458" s="181"/>
      <c r="YG1458" s="181"/>
      <c r="YH1458" s="181"/>
      <c r="YI1458" s="181"/>
      <c r="YJ1458" s="181"/>
      <c r="YK1458" s="181"/>
      <c r="YL1458" s="181"/>
      <c r="YM1458" s="181"/>
      <c r="YN1458" s="181"/>
      <c r="YO1458" s="181"/>
      <c r="YP1458" s="181"/>
      <c r="YQ1458" s="181"/>
      <c r="YR1458" s="181"/>
      <c r="YS1458" s="181"/>
      <c r="YT1458" s="181"/>
      <c r="YU1458" s="181"/>
      <c r="YV1458" s="181"/>
      <c r="YW1458" s="181"/>
      <c r="YX1458" s="181"/>
      <c r="YY1458" s="181"/>
      <c r="YZ1458" s="181"/>
      <c r="ZA1458" s="181"/>
      <c r="ZB1458" s="181"/>
      <c r="ZC1458" s="181"/>
      <c r="ZD1458" s="181"/>
      <c r="ZE1458" s="181"/>
      <c r="ZF1458" s="181"/>
      <c r="ZG1458" s="181"/>
      <c r="ZH1458" s="181"/>
      <c r="ZI1458" s="181"/>
      <c r="ZJ1458" s="181"/>
      <c r="ZK1458" s="181"/>
      <c r="ZL1458" s="181"/>
      <c r="ZM1458" s="181"/>
      <c r="ZN1458" s="181"/>
      <c r="ZO1458" s="181"/>
      <c r="ZP1458" s="181"/>
      <c r="ZQ1458" s="181"/>
      <c r="ZR1458" s="181"/>
      <c r="ZS1458" s="181"/>
      <c r="ZT1458" s="181"/>
      <c r="ZU1458" s="181"/>
      <c r="ZV1458" s="181"/>
      <c r="ZW1458" s="181"/>
      <c r="ZX1458" s="181"/>
      <c r="ZY1458" s="181"/>
      <c r="ZZ1458" s="181"/>
      <c r="AAA1458" s="181"/>
      <c r="AAB1458" s="181"/>
      <c r="AAC1458" s="181"/>
      <c r="AAD1458" s="181"/>
      <c r="AAE1458" s="181"/>
      <c r="AAF1458" s="181"/>
      <c r="AAG1458" s="181"/>
      <c r="AAH1458" s="181"/>
      <c r="AAI1458" s="181"/>
      <c r="AAJ1458" s="181"/>
      <c r="AAK1458" s="181"/>
      <c r="AAL1458" s="181"/>
      <c r="AAM1458" s="181"/>
      <c r="AAN1458" s="181"/>
      <c r="AAO1458" s="181"/>
      <c r="AAP1458" s="181"/>
      <c r="AAQ1458" s="181"/>
      <c r="AAR1458" s="181"/>
      <c r="AAS1458" s="181"/>
      <c r="AAT1458" s="181"/>
      <c r="AAU1458" s="181"/>
      <c r="AAV1458" s="181"/>
      <c r="AAW1458" s="181"/>
      <c r="AAX1458" s="181"/>
      <c r="AAY1458" s="181"/>
      <c r="AAZ1458" s="181"/>
      <c r="ABA1458" s="181"/>
      <c r="ABB1458" s="181"/>
      <c r="ABC1458" s="181"/>
      <c r="ABD1458" s="181"/>
      <c r="ABE1458" s="181"/>
      <c r="ABF1458" s="181"/>
      <c r="ABG1458" s="181"/>
      <c r="ABH1458" s="181"/>
      <c r="ABI1458" s="181"/>
      <c r="ABJ1458" s="181"/>
      <c r="ABK1458" s="181"/>
      <c r="ABL1458" s="181"/>
      <c r="ABM1458" s="181"/>
      <c r="ABN1458" s="181"/>
      <c r="ABO1458" s="181"/>
      <c r="ABP1458" s="181"/>
      <c r="ABQ1458" s="181"/>
      <c r="ABR1458" s="181"/>
      <c r="ABS1458" s="181"/>
      <c r="ABT1458" s="181"/>
      <c r="ABU1458" s="181"/>
      <c r="ABV1458" s="181"/>
      <c r="ABW1458" s="181"/>
      <c r="ABX1458" s="181"/>
      <c r="ABY1458" s="181"/>
      <c r="ABZ1458" s="181"/>
      <c r="ACA1458" s="181"/>
      <c r="ACB1458" s="181"/>
      <c r="ACC1458" s="181"/>
      <c r="ACD1458" s="181"/>
      <c r="ACE1458" s="181"/>
      <c r="ACF1458" s="181"/>
      <c r="ACG1458" s="181"/>
      <c r="ACH1458" s="181"/>
      <c r="ACI1458" s="181"/>
      <c r="ACJ1458" s="181"/>
      <c r="ACK1458" s="181"/>
      <c r="ACL1458" s="181"/>
      <c r="ACM1458" s="181"/>
      <c r="ACN1458" s="181"/>
      <c r="ACO1458" s="181"/>
      <c r="ACP1458" s="181"/>
      <c r="ACQ1458" s="181"/>
      <c r="ACR1458" s="181"/>
      <c r="ACS1458" s="181"/>
      <c r="ACT1458" s="181"/>
      <c r="ACU1458" s="181"/>
      <c r="ACV1458" s="181"/>
      <c r="ACW1458" s="181"/>
      <c r="ACX1458" s="181"/>
      <c r="ACY1458" s="181"/>
      <c r="ACZ1458" s="181"/>
      <c r="ADA1458" s="181"/>
      <c r="ADB1458" s="181"/>
      <c r="ADC1458" s="181"/>
      <c r="ADD1458" s="181"/>
      <c r="ADE1458" s="181"/>
      <c r="ADF1458" s="181"/>
      <c r="ADG1458" s="181"/>
      <c r="ADH1458" s="181"/>
      <c r="ADI1458" s="181"/>
      <c r="ADJ1458" s="181"/>
      <c r="ADK1458" s="181"/>
      <c r="ADL1458" s="181"/>
      <c r="ADM1458" s="181"/>
      <c r="ADN1458" s="181"/>
      <c r="ADO1458" s="181"/>
      <c r="ADP1458" s="181"/>
      <c r="ADQ1458" s="181"/>
      <c r="ADR1458" s="181"/>
      <c r="ADS1458" s="181"/>
      <c r="ADT1458" s="181"/>
      <c r="ADU1458" s="181"/>
      <c r="ADV1458" s="181"/>
      <c r="ADW1458" s="181"/>
      <c r="ADX1458" s="181"/>
      <c r="ADY1458" s="181"/>
      <c r="ADZ1458" s="181"/>
      <c r="AEA1458" s="181"/>
      <c r="AEB1458" s="181"/>
      <c r="AEC1458" s="181"/>
      <c r="AED1458" s="181"/>
      <c r="AEE1458" s="181"/>
      <c r="AEF1458" s="181"/>
      <c r="AEG1458" s="181"/>
      <c r="AEH1458" s="181"/>
      <c r="AEI1458" s="181"/>
      <c r="AEJ1458" s="181"/>
      <c r="AEK1458" s="181"/>
      <c r="AEL1458" s="181"/>
      <c r="AEM1458" s="181"/>
      <c r="AEN1458" s="181"/>
      <c r="AEO1458" s="181"/>
      <c r="AEP1458" s="181"/>
      <c r="AEQ1458" s="181"/>
      <c r="AER1458" s="181"/>
      <c r="AES1458" s="181"/>
      <c r="AET1458" s="181"/>
      <c r="AEU1458" s="181"/>
      <c r="AEV1458" s="181"/>
      <c r="AEW1458" s="181"/>
      <c r="AEX1458" s="181"/>
      <c r="AEY1458" s="181"/>
      <c r="AEZ1458" s="181"/>
      <c r="AFA1458" s="181"/>
      <c r="AFB1458" s="181"/>
      <c r="AFC1458" s="181"/>
      <c r="AFD1458" s="181"/>
      <c r="AFE1458" s="181"/>
      <c r="AFF1458" s="181"/>
      <c r="AFG1458" s="181"/>
      <c r="AFH1458" s="181"/>
      <c r="AFI1458" s="181"/>
      <c r="AFJ1458" s="181"/>
      <c r="AFK1458" s="181"/>
      <c r="AFL1458" s="181"/>
      <c r="AFM1458" s="181"/>
      <c r="AFN1458" s="181"/>
      <c r="AFO1458" s="181"/>
      <c r="AFP1458" s="181"/>
      <c r="AFQ1458" s="181"/>
      <c r="AFR1458" s="181"/>
      <c r="AFS1458" s="181"/>
      <c r="AFT1458" s="181"/>
      <c r="AFU1458" s="181"/>
      <c r="AFV1458" s="181"/>
      <c r="AFW1458" s="181"/>
      <c r="AFX1458" s="181"/>
      <c r="AFY1458" s="181"/>
      <c r="AFZ1458" s="181"/>
      <c r="AGA1458" s="181"/>
      <c r="AGB1458" s="181"/>
      <c r="AGC1458" s="181"/>
      <c r="AGD1458" s="181"/>
      <c r="AGE1458" s="181"/>
      <c r="AGF1458" s="181"/>
      <c r="AGG1458" s="181"/>
      <c r="AGH1458" s="181"/>
      <c r="AGI1458" s="181"/>
      <c r="AGJ1458" s="181"/>
      <c r="AGK1458" s="181"/>
      <c r="AGL1458" s="181"/>
      <c r="AGM1458" s="181"/>
      <c r="AGN1458" s="181"/>
      <c r="AGO1458" s="181"/>
      <c r="AGP1458" s="181"/>
      <c r="AGQ1458" s="181"/>
      <c r="AGR1458" s="181"/>
      <c r="AGS1458" s="181"/>
      <c r="AGT1458" s="181"/>
      <c r="AGU1458" s="181"/>
      <c r="AGV1458" s="181"/>
      <c r="AGW1458" s="181"/>
      <c r="AGX1458" s="181"/>
      <c r="AGY1458" s="181"/>
      <c r="AGZ1458" s="181"/>
      <c r="AHA1458" s="181"/>
      <c r="AHB1458" s="181"/>
      <c r="AHC1458" s="181"/>
      <c r="AHD1458" s="181"/>
      <c r="AHE1458" s="181"/>
      <c r="AHF1458" s="181"/>
      <c r="AHG1458" s="181"/>
      <c r="AHH1458" s="181"/>
      <c r="AHI1458" s="181"/>
      <c r="AHJ1458" s="181"/>
      <c r="AHK1458" s="181"/>
      <c r="AHL1458" s="181"/>
      <c r="AHM1458" s="181"/>
      <c r="AHN1458" s="181"/>
      <c r="AHO1458" s="181"/>
      <c r="AHP1458" s="181"/>
      <c r="AHQ1458" s="181"/>
      <c r="AHR1458" s="181"/>
      <c r="AHS1458" s="181"/>
      <c r="AHT1458" s="181"/>
      <c r="AHU1458" s="181"/>
      <c r="AHV1458" s="181"/>
      <c r="AHW1458" s="181"/>
      <c r="AHX1458" s="181"/>
      <c r="AHY1458" s="181"/>
      <c r="AHZ1458" s="181"/>
      <c r="AIA1458" s="181"/>
      <c r="AIB1458" s="181"/>
      <c r="AIC1458" s="181"/>
      <c r="AID1458" s="181"/>
      <c r="AIE1458" s="181"/>
      <c r="AIF1458" s="181"/>
      <c r="AIG1458" s="181"/>
      <c r="AIH1458" s="181"/>
      <c r="AII1458" s="181"/>
      <c r="AIJ1458" s="181"/>
      <c r="AIK1458" s="181"/>
      <c r="AIL1458" s="181"/>
      <c r="AIM1458" s="181"/>
      <c r="AIN1458" s="181"/>
      <c r="AIO1458" s="181"/>
      <c r="AIP1458" s="181"/>
      <c r="AIQ1458" s="181"/>
      <c r="AIR1458" s="181"/>
      <c r="AIS1458" s="181"/>
      <c r="AIT1458" s="181"/>
      <c r="AIU1458" s="181"/>
      <c r="AIV1458" s="181"/>
      <c r="AIW1458" s="181"/>
      <c r="AIX1458" s="181"/>
      <c r="AIY1458" s="181"/>
      <c r="AIZ1458" s="181"/>
      <c r="AJA1458" s="181"/>
      <c r="AJB1458" s="181"/>
      <c r="AJC1458" s="181"/>
      <c r="AJD1458" s="181"/>
      <c r="AJE1458" s="181"/>
      <c r="AJF1458" s="181"/>
      <c r="AJG1458" s="181"/>
      <c r="AJH1458" s="181"/>
      <c r="AJI1458" s="181"/>
      <c r="AJJ1458" s="181"/>
      <c r="AJK1458" s="181"/>
      <c r="AJL1458" s="181"/>
      <c r="AJM1458" s="181"/>
      <c r="AJN1458" s="181"/>
      <c r="AJO1458" s="181"/>
      <c r="AJP1458" s="181"/>
      <c r="AJQ1458" s="181"/>
      <c r="AJR1458" s="181"/>
      <c r="AJS1458" s="181"/>
      <c r="AJT1458" s="181"/>
      <c r="AJU1458" s="181"/>
      <c r="AJV1458" s="181"/>
      <c r="AJW1458" s="181"/>
      <c r="AJX1458" s="181"/>
      <c r="AJY1458" s="181"/>
      <c r="AJZ1458" s="181"/>
      <c r="AKA1458" s="181"/>
      <c r="AKB1458" s="181"/>
      <c r="AKC1458" s="181"/>
      <c r="AKD1458" s="181"/>
      <c r="AKE1458" s="181"/>
      <c r="AKF1458" s="181"/>
      <c r="AKG1458" s="181"/>
      <c r="AKH1458" s="181"/>
      <c r="AKI1458" s="181"/>
      <c r="AKJ1458" s="181"/>
      <c r="AKK1458" s="181"/>
      <c r="AKL1458" s="181"/>
      <c r="AKM1458" s="181"/>
      <c r="AKN1458" s="181"/>
      <c r="AKO1458" s="181"/>
      <c r="AKP1458" s="181"/>
      <c r="AKQ1458" s="181"/>
      <c r="AKR1458" s="181"/>
      <c r="AKS1458" s="181"/>
      <c r="AKT1458" s="181"/>
      <c r="AKU1458" s="181"/>
      <c r="AKV1458" s="181"/>
      <c r="AKW1458" s="181"/>
      <c r="AKX1458" s="181"/>
      <c r="AKY1458" s="181"/>
      <c r="AKZ1458" s="181"/>
      <c r="ALA1458" s="181"/>
      <c r="ALB1458" s="181"/>
      <c r="ALC1458" s="181"/>
      <c r="ALD1458" s="181"/>
      <c r="ALE1458" s="181"/>
    </row>
    <row r="1459" spans="1:993" ht="16.5" thickBot="1">
      <c r="A1459" s="438"/>
      <c r="B1459" s="469"/>
      <c r="C1459" s="438"/>
      <c r="D1459" s="470" t="s">
        <v>1820</v>
      </c>
      <c r="E1459" s="470"/>
      <c r="F1459" s="438"/>
      <c r="G1459" s="438"/>
      <c r="H1459" s="438"/>
      <c r="I1459" s="438"/>
      <c r="J1459" s="438"/>
      <c r="K1459" s="438"/>
      <c r="L1459" s="438"/>
      <c r="M1459" s="438"/>
      <c r="N1459" s="438"/>
      <c r="O1459" s="438"/>
      <c r="P1459" s="438"/>
      <c r="Q1459" s="438"/>
      <c r="R1459" s="438"/>
      <c r="T1459" s="255"/>
      <c r="U1459" s="255"/>
      <c r="V1459" s="255"/>
      <c r="W1459" s="255"/>
      <c r="X1459" s="255"/>
      <c r="Y1459" s="255"/>
      <c r="Z1459" s="255"/>
      <c r="AA1459" s="255"/>
      <c r="AB1459" s="255"/>
      <c r="AC1459" s="255"/>
      <c r="AD1459" s="255"/>
      <c r="AE1459" s="255"/>
      <c r="AF1459" s="255"/>
      <c r="AG1459" s="255"/>
      <c r="AH1459" s="255"/>
      <c r="AI1459" s="255"/>
      <c r="AJ1459" s="255"/>
      <c r="AK1459" s="255"/>
      <c r="AL1459" s="255"/>
      <c r="AM1459" s="255"/>
      <c r="AN1459" s="255"/>
      <c r="AO1459" s="255"/>
      <c r="AP1459" s="255"/>
      <c r="AQ1459" s="255"/>
      <c r="AR1459" s="255"/>
      <c r="AS1459" s="255"/>
      <c r="AT1459" s="255"/>
      <c r="AU1459" s="255"/>
      <c r="AV1459" s="255"/>
      <c r="AW1459" s="255"/>
      <c r="AX1459" s="255"/>
      <c r="AY1459" s="255"/>
      <c r="AZ1459" s="255"/>
      <c r="BA1459" s="255"/>
      <c r="BB1459" s="255"/>
      <c r="BC1459" s="255"/>
      <c r="BD1459" s="255"/>
      <c r="BE1459" s="255"/>
      <c r="BF1459" s="255"/>
      <c r="BG1459" s="255"/>
      <c r="BH1459" s="255"/>
      <c r="BI1459" s="255"/>
      <c r="BJ1459" s="255"/>
      <c r="BK1459" s="255"/>
      <c r="BL1459" s="255"/>
      <c r="BM1459" s="181"/>
      <c r="BN1459" s="181"/>
      <c r="BO1459" s="181"/>
      <c r="BP1459" s="181"/>
      <c r="BQ1459" s="181"/>
      <c r="BR1459" s="181"/>
      <c r="BS1459" s="181"/>
      <c r="BT1459" s="181"/>
      <c r="BU1459" s="181"/>
      <c r="BV1459" s="181"/>
      <c r="BW1459" s="181"/>
      <c r="BX1459" s="181"/>
      <c r="BY1459" s="181"/>
      <c r="BZ1459" s="181"/>
      <c r="CA1459" s="181"/>
      <c r="CB1459" s="181"/>
      <c r="CC1459" s="181"/>
      <c r="CD1459" s="181"/>
      <c r="CE1459" s="181"/>
      <c r="CF1459" s="181"/>
      <c r="CG1459" s="181"/>
      <c r="CH1459" s="181"/>
      <c r="CI1459" s="181"/>
      <c r="CJ1459" s="181"/>
      <c r="CK1459" s="181"/>
      <c r="CL1459" s="181"/>
      <c r="CM1459" s="181"/>
      <c r="CN1459" s="181"/>
      <c r="CO1459" s="181"/>
      <c r="CP1459" s="181"/>
      <c r="CQ1459" s="181"/>
      <c r="CR1459" s="181"/>
      <c r="CS1459" s="181"/>
      <c r="CT1459" s="181"/>
      <c r="CU1459" s="181"/>
      <c r="CV1459" s="181"/>
      <c r="CW1459" s="181"/>
      <c r="CX1459" s="181"/>
      <c r="CY1459" s="181"/>
      <c r="CZ1459" s="181"/>
      <c r="DA1459" s="181"/>
      <c r="DB1459" s="181"/>
      <c r="DC1459" s="181"/>
      <c r="DD1459" s="181"/>
      <c r="DE1459" s="181"/>
      <c r="DF1459" s="181"/>
      <c r="DG1459" s="181"/>
      <c r="DH1459" s="181"/>
      <c r="DI1459" s="181"/>
      <c r="DJ1459" s="181"/>
      <c r="DK1459" s="181"/>
      <c r="DL1459" s="181"/>
      <c r="DM1459" s="181"/>
      <c r="DN1459" s="181"/>
      <c r="DO1459" s="181"/>
      <c r="DP1459" s="181"/>
      <c r="DQ1459" s="181"/>
      <c r="DR1459" s="181"/>
      <c r="DS1459" s="181"/>
      <c r="DT1459" s="181"/>
      <c r="DU1459" s="181"/>
      <c r="DV1459" s="181"/>
      <c r="DW1459" s="181"/>
      <c r="DX1459" s="181"/>
      <c r="DY1459" s="181"/>
      <c r="DZ1459" s="181"/>
      <c r="EA1459" s="181"/>
      <c r="EB1459" s="181"/>
      <c r="EC1459" s="181"/>
      <c r="ED1459" s="181"/>
      <c r="EE1459" s="181"/>
      <c r="EF1459" s="181"/>
      <c r="EG1459" s="181"/>
      <c r="EH1459" s="181"/>
      <c r="EI1459" s="181"/>
      <c r="EJ1459" s="181"/>
      <c r="EK1459" s="181"/>
      <c r="EL1459" s="181"/>
      <c r="EM1459" s="181"/>
      <c r="EN1459" s="181"/>
      <c r="EO1459" s="181"/>
      <c r="EP1459" s="181"/>
      <c r="EQ1459" s="181"/>
      <c r="ER1459" s="181"/>
      <c r="ES1459" s="181"/>
      <c r="ET1459" s="181"/>
      <c r="EU1459" s="181"/>
      <c r="EV1459" s="181"/>
      <c r="EW1459" s="181"/>
      <c r="EX1459" s="181"/>
      <c r="EY1459" s="181"/>
      <c r="EZ1459" s="181"/>
      <c r="FA1459" s="181"/>
      <c r="FB1459" s="181"/>
      <c r="FC1459" s="181"/>
      <c r="FD1459" s="181"/>
      <c r="FE1459" s="181"/>
      <c r="FF1459" s="181"/>
      <c r="FG1459" s="181"/>
      <c r="FH1459" s="181"/>
      <c r="FI1459" s="181"/>
      <c r="FJ1459" s="181"/>
      <c r="FK1459" s="181"/>
      <c r="FL1459" s="181"/>
      <c r="FM1459" s="181"/>
      <c r="FN1459" s="181"/>
      <c r="FO1459" s="181"/>
      <c r="FP1459" s="181"/>
      <c r="FQ1459" s="181"/>
      <c r="FR1459" s="181"/>
      <c r="FS1459" s="181"/>
      <c r="FT1459" s="181"/>
      <c r="FU1459" s="181"/>
      <c r="FV1459" s="181"/>
      <c r="FW1459" s="181"/>
      <c r="FX1459" s="181"/>
      <c r="FY1459" s="181"/>
      <c r="FZ1459" s="181"/>
      <c r="GA1459" s="181"/>
      <c r="GB1459" s="181"/>
      <c r="GC1459" s="181"/>
      <c r="GD1459" s="181"/>
      <c r="GE1459" s="181"/>
      <c r="GF1459" s="181"/>
      <c r="GG1459" s="181"/>
      <c r="GH1459" s="181"/>
      <c r="GI1459" s="181"/>
      <c r="GJ1459" s="181"/>
      <c r="GK1459" s="181"/>
      <c r="GL1459" s="181"/>
      <c r="GM1459" s="181"/>
      <c r="GN1459" s="181"/>
      <c r="GO1459" s="181"/>
      <c r="GP1459" s="181"/>
      <c r="GQ1459" s="181"/>
      <c r="GR1459" s="181"/>
      <c r="GS1459" s="181"/>
      <c r="GT1459" s="181"/>
      <c r="GU1459" s="181"/>
      <c r="GV1459" s="181"/>
      <c r="GW1459" s="181"/>
      <c r="GX1459" s="181"/>
      <c r="GY1459" s="181"/>
      <c r="GZ1459" s="181"/>
      <c r="HA1459" s="181"/>
      <c r="HB1459" s="181"/>
      <c r="HC1459" s="181"/>
      <c r="HD1459" s="181"/>
      <c r="HE1459" s="181"/>
      <c r="HF1459" s="181"/>
      <c r="HG1459" s="181"/>
      <c r="HH1459" s="181"/>
      <c r="HI1459" s="181"/>
      <c r="HJ1459" s="181"/>
      <c r="HK1459" s="181"/>
      <c r="HL1459" s="181"/>
      <c r="HM1459" s="181"/>
      <c r="HN1459" s="181"/>
      <c r="HO1459" s="181"/>
      <c r="HP1459" s="181"/>
      <c r="HQ1459" s="181"/>
      <c r="HR1459" s="181"/>
      <c r="HS1459" s="181"/>
      <c r="HT1459" s="181"/>
      <c r="HU1459" s="181"/>
      <c r="HV1459" s="181"/>
      <c r="HW1459" s="181"/>
      <c r="HX1459" s="181"/>
      <c r="HY1459" s="181"/>
      <c r="HZ1459" s="181"/>
      <c r="IA1459" s="181"/>
      <c r="IB1459" s="181"/>
      <c r="IC1459" s="181"/>
      <c r="ID1459" s="181"/>
      <c r="IE1459" s="181"/>
      <c r="IF1459" s="181"/>
      <c r="IG1459" s="181"/>
      <c r="IH1459" s="181"/>
      <c r="II1459" s="181"/>
      <c r="IJ1459" s="181"/>
      <c r="IK1459" s="181"/>
      <c r="IL1459" s="181"/>
      <c r="IM1459" s="181"/>
      <c r="IN1459" s="181"/>
      <c r="IO1459" s="181"/>
      <c r="IP1459" s="181"/>
      <c r="IQ1459" s="181"/>
      <c r="IR1459" s="181"/>
      <c r="IS1459" s="181"/>
      <c r="IT1459" s="181"/>
      <c r="IU1459" s="181"/>
      <c r="IV1459" s="181"/>
      <c r="IW1459" s="181"/>
      <c r="IX1459" s="181"/>
      <c r="IY1459" s="181"/>
      <c r="IZ1459" s="181"/>
      <c r="JA1459" s="181"/>
      <c r="JB1459" s="181"/>
      <c r="JC1459" s="181"/>
      <c r="JD1459" s="181"/>
      <c r="JE1459" s="181"/>
      <c r="JF1459" s="181"/>
      <c r="JG1459" s="181"/>
      <c r="JH1459" s="181"/>
      <c r="JI1459" s="181"/>
      <c r="JJ1459" s="181"/>
      <c r="JK1459" s="181"/>
      <c r="JL1459" s="181"/>
      <c r="JM1459" s="181"/>
      <c r="JN1459" s="181"/>
      <c r="JO1459" s="181"/>
      <c r="JP1459" s="181"/>
      <c r="JQ1459" s="181"/>
      <c r="JR1459" s="181"/>
      <c r="JS1459" s="181"/>
      <c r="JT1459" s="181"/>
      <c r="JU1459" s="181"/>
      <c r="JV1459" s="181"/>
      <c r="JW1459" s="181"/>
      <c r="JX1459" s="181"/>
      <c r="JY1459" s="181"/>
      <c r="JZ1459" s="181"/>
      <c r="KA1459" s="181"/>
      <c r="KB1459" s="181"/>
      <c r="KC1459" s="181"/>
      <c r="KD1459" s="181"/>
      <c r="KE1459" s="181"/>
      <c r="KF1459" s="181"/>
      <c r="KG1459" s="181"/>
      <c r="KH1459" s="181"/>
      <c r="KI1459" s="181"/>
      <c r="KJ1459" s="181"/>
      <c r="KK1459" s="181"/>
      <c r="KL1459" s="181"/>
      <c r="KM1459" s="181"/>
      <c r="KN1459" s="181"/>
      <c r="KO1459" s="181"/>
      <c r="KP1459" s="181"/>
      <c r="KQ1459" s="181"/>
      <c r="KR1459" s="181"/>
      <c r="KS1459" s="181"/>
      <c r="KT1459" s="181"/>
      <c r="KU1459" s="181"/>
      <c r="KV1459" s="181"/>
      <c r="KW1459" s="181"/>
      <c r="KX1459" s="181"/>
      <c r="KY1459" s="181"/>
      <c r="KZ1459" s="181"/>
      <c r="LA1459" s="181"/>
      <c r="LB1459" s="181"/>
      <c r="LC1459" s="181"/>
      <c r="LD1459" s="181"/>
      <c r="LE1459" s="181"/>
      <c r="LF1459" s="181"/>
      <c r="LG1459" s="181"/>
      <c r="LH1459" s="181"/>
      <c r="LI1459" s="181"/>
      <c r="LJ1459" s="181"/>
      <c r="LK1459" s="181"/>
      <c r="LL1459" s="181"/>
      <c r="LM1459" s="181"/>
      <c r="LN1459" s="181"/>
      <c r="LO1459" s="181"/>
      <c r="LP1459" s="181"/>
      <c r="LQ1459" s="181"/>
      <c r="LR1459" s="181"/>
      <c r="LS1459" s="181"/>
      <c r="LT1459" s="181"/>
      <c r="LU1459" s="181"/>
      <c r="LV1459" s="181"/>
      <c r="LW1459" s="181"/>
      <c r="LX1459" s="181"/>
      <c r="LY1459" s="181"/>
      <c r="LZ1459" s="181"/>
      <c r="MA1459" s="181"/>
      <c r="MB1459" s="181"/>
      <c r="MC1459" s="181"/>
      <c r="MD1459" s="181"/>
      <c r="ME1459" s="181"/>
      <c r="MF1459" s="181"/>
      <c r="MG1459" s="181"/>
      <c r="MH1459" s="181"/>
      <c r="MI1459" s="181"/>
      <c r="MJ1459" s="181"/>
      <c r="MK1459" s="181"/>
      <c r="ML1459" s="181"/>
      <c r="MM1459" s="181"/>
      <c r="MN1459" s="181"/>
      <c r="MO1459" s="181"/>
      <c r="MP1459" s="181"/>
      <c r="MQ1459" s="181"/>
      <c r="MR1459" s="181"/>
      <c r="MS1459" s="181"/>
      <c r="MT1459" s="181"/>
      <c r="MU1459" s="181"/>
      <c r="MV1459" s="181"/>
      <c r="MW1459" s="181"/>
      <c r="MX1459" s="181"/>
      <c r="MY1459" s="181"/>
      <c r="MZ1459" s="181"/>
      <c r="NA1459" s="181"/>
      <c r="NB1459" s="181"/>
      <c r="NC1459" s="181"/>
      <c r="ND1459" s="181"/>
      <c r="NE1459" s="181"/>
      <c r="NF1459" s="181"/>
      <c r="NG1459" s="181"/>
      <c r="NH1459" s="181"/>
      <c r="NI1459" s="181"/>
      <c r="NJ1459" s="181"/>
      <c r="NK1459" s="181"/>
      <c r="NL1459" s="181"/>
      <c r="NM1459" s="181"/>
      <c r="NN1459" s="181"/>
      <c r="NO1459" s="181"/>
      <c r="NP1459" s="181"/>
      <c r="NQ1459" s="181"/>
      <c r="NR1459" s="181"/>
      <c r="NS1459" s="181"/>
      <c r="NT1459" s="181"/>
      <c r="NU1459" s="181"/>
      <c r="NV1459" s="181"/>
      <c r="NW1459" s="181"/>
      <c r="NX1459" s="181"/>
      <c r="NY1459" s="181"/>
      <c r="NZ1459" s="181"/>
      <c r="OA1459" s="181"/>
      <c r="OB1459" s="181"/>
      <c r="OC1459" s="181"/>
      <c r="OD1459" s="181"/>
      <c r="OE1459" s="181"/>
      <c r="OF1459" s="181"/>
      <c r="OG1459" s="181"/>
      <c r="OH1459" s="181"/>
      <c r="OI1459" s="181"/>
      <c r="OJ1459" s="181"/>
      <c r="OK1459" s="181"/>
      <c r="OL1459" s="181"/>
      <c r="OM1459" s="181"/>
      <c r="ON1459" s="181"/>
      <c r="OO1459" s="181"/>
      <c r="OP1459" s="181"/>
      <c r="OQ1459" s="181"/>
      <c r="OR1459" s="181"/>
      <c r="OS1459" s="181"/>
      <c r="OT1459" s="181"/>
      <c r="OU1459" s="181"/>
      <c r="OV1459" s="181"/>
      <c r="OW1459" s="181"/>
      <c r="OX1459" s="181"/>
      <c r="OY1459" s="181"/>
      <c r="OZ1459" s="181"/>
      <c r="PA1459" s="181"/>
      <c r="PB1459" s="181"/>
      <c r="PC1459" s="181"/>
      <c r="PD1459" s="181"/>
      <c r="PE1459" s="181"/>
      <c r="PF1459" s="181"/>
      <c r="PG1459" s="181"/>
      <c r="PH1459" s="181"/>
      <c r="PI1459" s="181"/>
      <c r="PJ1459" s="181"/>
      <c r="PK1459" s="181"/>
      <c r="PL1459" s="181"/>
      <c r="PM1459" s="181"/>
      <c r="PN1459" s="181"/>
      <c r="PO1459" s="181"/>
      <c r="PP1459" s="181"/>
      <c r="PQ1459" s="181"/>
      <c r="PR1459" s="181"/>
      <c r="PS1459" s="181"/>
      <c r="PT1459" s="181"/>
      <c r="PU1459" s="181"/>
      <c r="PV1459" s="181"/>
      <c r="PW1459" s="181"/>
      <c r="PX1459" s="181"/>
      <c r="PY1459" s="181"/>
      <c r="PZ1459" s="181"/>
      <c r="QA1459" s="181"/>
      <c r="QB1459" s="181"/>
      <c r="QC1459" s="181"/>
      <c r="QD1459" s="181"/>
      <c r="QE1459" s="181"/>
      <c r="QF1459" s="181"/>
      <c r="QG1459" s="181"/>
      <c r="QH1459" s="181"/>
      <c r="QI1459" s="181"/>
      <c r="QJ1459" s="181"/>
      <c r="QK1459" s="181"/>
      <c r="QL1459" s="181"/>
      <c r="QM1459" s="181"/>
      <c r="QN1459" s="181"/>
      <c r="QO1459" s="181"/>
      <c r="QP1459" s="181"/>
      <c r="QQ1459" s="181"/>
      <c r="QR1459" s="181"/>
      <c r="QS1459" s="181"/>
      <c r="QT1459" s="181"/>
      <c r="QU1459" s="181"/>
      <c r="QV1459" s="181"/>
      <c r="QW1459" s="181"/>
      <c r="QX1459" s="181"/>
      <c r="QY1459" s="181"/>
      <c r="QZ1459" s="181"/>
      <c r="RA1459" s="181"/>
      <c r="RB1459" s="181"/>
      <c r="RC1459" s="181"/>
      <c r="RD1459" s="181"/>
      <c r="RE1459" s="181"/>
      <c r="RF1459" s="181"/>
      <c r="RG1459" s="181"/>
      <c r="RH1459" s="181"/>
      <c r="RI1459" s="181"/>
      <c r="RJ1459" s="181"/>
      <c r="RK1459" s="181"/>
      <c r="RL1459" s="181"/>
      <c r="RM1459" s="181"/>
      <c r="RN1459" s="181"/>
      <c r="RO1459" s="181"/>
      <c r="RP1459" s="181"/>
      <c r="RQ1459" s="181"/>
      <c r="RR1459" s="181"/>
      <c r="RS1459" s="181"/>
      <c r="RT1459" s="181"/>
      <c r="RU1459" s="181"/>
      <c r="RV1459" s="181"/>
      <c r="RW1459" s="181"/>
      <c r="RX1459" s="181"/>
      <c r="RY1459" s="181"/>
      <c r="RZ1459" s="181"/>
      <c r="SA1459" s="181"/>
      <c r="SB1459" s="181"/>
      <c r="SC1459" s="181"/>
      <c r="SD1459" s="181"/>
      <c r="SE1459" s="181"/>
      <c r="SF1459" s="181"/>
      <c r="SG1459" s="181"/>
      <c r="SH1459" s="181"/>
      <c r="SI1459" s="181"/>
      <c r="SJ1459" s="181"/>
      <c r="SK1459" s="181"/>
      <c r="SL1459" s="181"/>
      <c r="SM1459" s="181"/>
      <c r="SN1459" s="181"/>
      <c r="SO1459" s="181"/>
      <c r="SP1459" s="181"/>
      <c r="SQ1459" s="181"/>
      <c r="SR1459" s="181"/>
      <c r="SS1459" s="181"/>
      <c r="ST1459" s="181"/>
      <c r="SU1459" s="181"/>
      <c r="SV1459" s="181"/>
      <c r="SW1459" s="181"/>
      <c r="SX1459" s="181"/>
      <c r="SY1459" s="181"/>
      <c r="SZ1459" s="181"/>
      <c r="TA1459" s="181"/>
      <c r="TB1459" s="181"/>
      <c r="TC1459" s="181"/>
      <c r="TD1459" s="181"/>
      <c r="TE1459" s="181"/>
      <c r="TF1459" s="181"/>
      <c r="TG1459" s="181"/>
      <c r="TH1459" s="181"/>
      <c r="TI1459" s="181"/>
      <c r="TJ1459" s="181"/>
      <c r="TK1459" s="181"/>
      <c r="TL1459" s="181"/>
      <c r="TM1459" s="181"/>
      <c r="TN1459" s="181"/>
      <c r="TO1459" s="181"/>
      <c r="TP1459" s="181"/>
      <c r="TQ1459" s="181"/>
      <c r="TR1459" s="181"/>
      <c r="TS1459" s="181"/>
      <c r="TT1459" s="181"/>
      <c r="TU1459" s="181"/>
      <c r="TV1459" s="181"/>
      <c r="TW1459" s="181"/>
      <c r="TX1459" s="181"/>
      <c r="TY1459" s="181"/>
      <c r="TZ1459" s="181"/>
      <c r="UA1459" s="181"/>
      <c r="UB1459" s="181"/>
      <c r="UC1459" s="181"/>
      <c r="UD1459" s="181"/>
      <c r="UE1459" s="181"/>
      <c r="UF1459" s="181"/>
      <c r="UG1459" s="181"/>
      <c r="UH1459" s="181"/>
      <c r="UI1459" s="181"/>
      <c r="UJ1459" s="181"/>
      <c r="UK1459" s="181"/>
      <c r="UL1459" s="181"/>
      <c r="UM1459" s="181"/>
      <c r="UN1459" s="181"/>
      <c r="UO1459" s="181"/>
      <c r="UP1459" s="181"/>
      <c r="UQ1459" s="181"/>
      <c r="UR1459" s="181"/>
      <c r="US1459" s="181"/>
      <c r="UT1459" s="181"/>
      <c r="UU1459" s="181"/>
      <c r="UV1459" s="181"/>
      <c r="UW1459" s="181"/>
      <c r="UX1459" s="181"/>
      <c r="UY1459" s="181"/>
      <c r="UZ1459" s="181"/>
      <c r="VA1459" s="181"/>
      <c r="VB1459" s="181"/>
      <c r="VC1459" s="181"/>
      <c r="VD1459" s="181"/>
      <c r="VE1459" s="181"/>
      <c r="VF1459" s="181"/>
      <c r="VG1459" s="181"/>
      <c r="VH1459" s="181"/>
      <c r="VI1459" s="181"/>
      <c r="VJ1459" s="181"/>
      <c r="VK1459" s="181"/>
      <c r="VL1459" s="181"/>
      <c r="VM1459" s="181"/>
      <c r="VN1459" s="181"/>
      <c r="VO1459" s="181"/>
      <c r="VP1459" s="181"/>
      <c r="VQ1459" s="181"/>
      <c r="VR1459" s="181"/>
      <c r="VS1459" s="181"/>
      <c r="VT1459" s="181"/>
      <c r="VU1459" s="181"/>
      <c r="VV1459" s="181"/>
      <c r="VW1459" s="181"/>
      <c r="VX1459" s="181"/>
      <c r="VY1459" s="181"/>
      <c r="VZ1459" s="181"/>
      <c r="WA1459" s="181"/>
      <c r="WB1459" s="181"/>
      <c r="WC1459" s="181"/>
      <c r="WD1459" s="181"/>
      <c r="WE1459" s="181"/>
      <c r="WF1459" s="181"/>
      <c r="WG1459" s="181"/>
      <c r="WH1459" s="181"/>
      <c r="WI1459" s="181"/>
      <c r="WJ1459" s="181"/>
      <c r="WK1459" s="181"/>
      <c r="WL1459" s="181"/>
      <c r="WM1459" s="181"/>
      <c r="WN1459" s="181"/>
      <c r="WO1459" s="181"/>
      <c r="WP1459" s="181"/>
      <c r="WQ1459" s="181"/>
      <c r="WR1459" s="181"/>
      <c r="WS1459" s="181"/>
      <c r="WT1459" s="181"/>
      <c r="WU1459" s="181"/>
      <c r="WV1459" s="181"/>
      <c r="WW1459" s="181"/>
      <c r="WX1459" s="181"/>
      <c r="WY1459" s="181"/>
      <c r="WZ1459" s="181"/>
      <c r="XA1459" s="181"/>
      <c r="XB1459" s="181"/>
      <c r="XC1459" s="181"/>
      <c r="XD1459" s="181"/>
      <c r="XE1459" s="181"/>
      <c r="XF1459" s="181"/>
      <c r="XG1459" s="181"/>
      <c r="XH1459" s="181"/>
      <c r="XI1459" s="181"/>
      <c r="XJ1459" s="181"/>
      <c r="XK1459" s="181"/>
      <c r="XL1459" s="181"/>
      <c r="XM1459" s="181"/>
      <c r="XN1459" s="181"/>
      <c r="XO1459" s="181"/>
      <c r="XP1459" s="181"/>
      <c r="XQ1459" s="181"/>
      <c r="XR1459" s="181"/>
      <c r="XS1459" s="181"/>
      <c r="XT1459" s="181"/>
      <c r="XU1459" s="181"/>
      <c r="XV1459" s="181"/>
      <c r="XW1459" s="181"/>
      <c r="XX1459" s="181"/>
      <c r="XY1459" s="181"/>
      <c r="XZ1459" s="181"/>
      <c r="YA1459" s="181"/>
      <c r="YB1459" s="181"/>
      <c r="YC1459" s="181"/>
      <c r="YD1459" s="181"/>
      <c r="YE1459" s="181"/>
      <c r="YF1459" s="181"/>
      <c r="YG1459" s="181"/>
      <c r="YH1459" s="181"/>
      <c r="YI1459" s="181"/>
      <c r="YJ1459" s="181"/>
      <c r="YK1459" s="181"/>
      <c r="YL1459" s="181"/>
      <c r="YM1459" s="181"/>
      <c r="YN1459" s="181"/>
      <c r="YO1459" s="181"/>
      <c r="YP1459" s="181"/>
      <c r="YQ1459" s="181"/>
      <c r="YR1459" s="181"/>
      <c r="YS1459" s="181"/>
      <c r="YT1459" s="181"/>
      <c r="YU1459" s="181"/>
      <c r="YV1459" s="181"/>
      <c r="YW1459" s="181"/>
      <c r="YX1459" s="181"/>
      <c r="YY1459" s="181"/>
      <c r="YZ1459" s="181"/>
      <c r="ZA1459" s="181"/>
      <c r="ZB1459" s="181"/>
      <c r="ZC1459" s="181"/>
      <c r="ZD1459" s="181"/>
      <c r="ZE1459" s="181"/>
      <c r="ZF1459" s="181"/>
      <c r="ZG1459" s="181"/>
      <c r="ZH1459" s="181"/>
      <c r="ZI1459" s="181"/>
      <c r="ZJ1459" s="181"/>
      <c r="ZK1459" s="181"/>
      <c r="ZL1459" s="181"/>
      <c r="ZM1459" s="181"/>
      <c r="ZN1459" s="181"/>
      <c r="ZO1459" s="181"/>
      <c r="ZP1459" s="181"/>
      <c r="ZQ1459" s="181"/>
      <c r="ZR1459" s="181"/>
      <c r="ZS1459" s="181"/>
      <c r="ZT1459" s="181"/>
      <c r="ZU1459" s="181"/>
      <c r="ZV1459" s="181"/>
      <c r="ZW1459" s="181"/>
      <c r="ZX1459" s="181"/>
      <c r="ZY1459" s="181"/>
      <c r="ZZ1459" s="181"/>
      <c r="AAA1459" s="181"/>
      <c r="AAB1459" s="181"/>
      <c r="AAC1459" s="181"/>
      <c r="AAD1459" s="181"/>
      <c r="AAE1459" s="181"/>
      <c r="AAF1459" s="181"/>
      <c r="AAG1459" s="181"/>
      <c r="AAH1459" s="181"/>
      <c r="AAI1459" s="181"/>
      <c r="AAJ1459" s="181"/>
      <c r="AAK1459" s="181"/>
      <c r="AAL1459" s="181"/>
      <c r="AAM1459" s="181"/>
      <c r="AAN1459" s="181"/>
      <c r="AAO1459" s="181"/>
      <c r="AAP1459" s="181"/>
      <c r="AAQ1459" s="181"/>
      <c r="AAR1459" s="181"/>
      <c r="AAS1459" s="181"/>
      <c r="AAT1459" s="181"/>
      <c r="AAU1459" s="181"/>
      <c r="AAV1459" s="181"/>
      <c r="AAW1459" s="181"/>
      <c r="AAX1459" s="181"/>
      <c r="AAY1459" s="181"/>
      <c r="AAZ1459" s="181"/>
      <c r="ABA1459" s="181"/>
      <c r="ABB1459" s="181"/>
      <c r="ABC1459" s="181"/>
      <c r="ABD1459" s="181"/>
      <c r="ABE1459" s="181"/>
      <c r="ABF1459" s="181"/>
      <c r="ABG1459" s="181"/>
      <c r="ABH1459" s="181"/>
      <c r="ABI1459" s="181"/>
      <c r="ABJ1459" s="181"/>
      <c r="ABK1459" s="181"/>
      <c r="ABL1459" s="181"/>
      <c r="ABM1459" s="181"/>
      <c r="ABN1459" s="181"/>
      <c r="ABO1459" s="181"/>
      <c r="ABP1459" s="181"/>
      <c r="ABQ1459" s="181"/>
      <c r="ABR1459" s="181"/>
      <c r="ABS1459" s="181"/>
      <c r="ABT1459" s="181"/>
      <c r="ABU1459" s="181"/>
      <c r="ABV1459" s="181"/>
      <c r="ABW1459" s="181"/>
      <c r="ABX1459" s="181"/>
      <c r="ABY1459" s="181"/>
      <c r="ABZ1459" s="181"/>
      <c r="ACA1459" s="181"/>
      <c r="ACB1459" s="181"/>
      <c r="ACC1459" s="181"/>
      <c r="ACD1459" s="181"/>
      <c r="ACE1459" s="181"/>
      <c r="ACF1459" s="181"/>
      <c r="ACG1459" s="181"/>
      <c r="ACH1459" s="181"/>
      <c r="ACI1459" s="181"/>
      <c r="ACJ1459" s="181"/>
      <c r="ACK1459" s="181"/>
      <c r="ACL1459" s="181"/>
      <c r="ACM1459" s="181"/>
      <c r="ACN1459" s="181"/>
      <c r="ACO1459" s="181"/>
      <c r="ACP1459" s="181"/>
      <c r="ACQ1459" s="181"/>
      <c r="ACR1459" s="181"/>
      <c r="ACS1459" s="181"/>
      <c r="ACT1459" s="181"/>
      <c r="ACU1459" s="181"/>
      <c r="ACV1459" s="181"/>
      <c r="ACW1459" s="181"/>
      <c r="ACX1459" s="181"/>
      <c r="ACY1459" s="181"/>
      <c r="ACZ1459" s="181"/>
      <c r="ADA1459" s="181"/>
      <c r="ADB1459" s="181"/>
      <c r="ADC1459" s="181"/>
      <c r="ADD1459" s="181"/>
      <c r="ADE1459" s="181"/>
      <c r="ADF1459" s="181"/>
      <c r="ADG1459" s="181"/>
      <c r="ADH1459" s="181"/>
      <c r="ADI1459" s="181"/>
      <c r="ADJ1459" s="181"/>
      <c r="ADK1459" s="181"/>
      <c r="ADL1459" s="181"/>
      <c r="ADM1459" s="181"/>
      <c r="ADN1459" s="181"/>
      <c r="ADO1459" s="181"/>
      <c r="ADP1459" s="181"/>
      <c r="ADQ1459" s="181"/>
      <c r="ADR1459" s="181"/>
      <c r="ADS1459" s="181"/>
      <c r="ADT1459" s="181"/>
      <c r="ADU1459" s="181"/>
      <c r="ADV1459" s="181"/>
      <c r="ADW1459" s="181"/>
      <c r="ADX1459" s="181"/>
      <c r="ADY1459" s="181"/>
      <c r="ADZ1459" s="181"/>
      <c r="AEA1459" s="181"/>
      <c r="AEB1459" s="181"/>
      <c r="AEC1459" s="181"/>
      <c r="AED1459" s="181"/>
      <c r="AEE1459" s="181"/>
      <c r="AEF1459" s="181"/>
      <c r="AEG1459" s="181"/>
      <c r="AEH1459" s="181"/>
      <c r="AEI1459" s="181"/>
      <c r="AEJ1459" s="181"/>
      <c r="AEK1459" s="181"/>
      <c r="AEL1459" s="181"/>
      <c r="AEM1459" s="181"/>
      <c r="AEN1459" s="181"/>
      <c r="AEO1459" s="181"/>
      <c r="AEP1459" s="181"/>
      <c r="AEQ1459" s="181"/>
      <c r="AER1459" s="181"/>
      <c r="AES1459" s="181"/>
      <c r="AET1459" s="181"/>
      <c r="AEU1459" s="181"/>
      <c r="AEV1459" s="181"/>
      <c r="AEW1459" s="181"/>
      <c r="AEX1459" s="181"/>
      <c r="AEY1459" s="181"/>
      <c r="AEZ1459" s="181"/>
      <c r="AFA1459" s="181"/>
      <c r="AFB1459" s="181"/>
      <c r="AFC1459" s="181"/>
      <c r="AFD1459" s="181"/>
      <c r="AFE1459" s="181"/>
      <c r="AFF1459" s="181"/>
      <c r="AFG1459" s="181"/>
      <c r="AFH1459" s="181"/>
      <c r="AFI1459" s="181"/>
      <c r="AFJ1459" s="181"/>
      <c r="AFK1459" s="181"/>
      <c r="AFL1459" s="181"/>
      <c r="AFM1459" s="181"/>
      <c r="AFN1459" s="181"/>
      <c r="AFO1459" s="181"/>
      <c r="AFP1459" s="181"/>
      <c r="AFQ1459" s="181"/>
      <c r="AFR1459" s="181"/>
      <c r="AFS1459" s="181"/>
      <c r="AFT1459" s="181"/>
      <c r="AFU1459" s="181"/>
      <c r="AFV1459" s="181"/>
      <c r="AFW1459" s="181"/>
      <c r="AFX1459" s="181"/>
      <c r="AFY1459" s="181"/>
      <c r="AFZ1459" s="181"/>
      <c r="AGA1459" s="181"/>
      <c r="AGB1459" s="181"/>
      <c r="AGC1459" s="181"/>
      <c r="AGD1459" s="181"/>
      <c r="AGE1459" s="181"/>
      <c r="AGF1459" s="181"/>
      <c r="AGG1459" s="181"/>
      <c r="AGH1459" s="181"/>
      <c r="AGI1459" s="181"/>
      <c r="AGJ1459" s="181"/>
      <c r="AGK1459" s="181"/>
      <c r="AGL1459" s="181"/>
      <c r="AGM1459" s="181"/>
      <c r="AGN1459" s="181"/>
      <c r="AGO1459" s="181"/>
      <c r="AGP1459" s="181"/>
      <c r="AGQ1459" s="181"/>
      <c r="AGR1459" s="181"/>
      <c r="AGS1459" s="181"/>
      <c r="AGT1459" s="181"/>
      <c r="AGU1459" s="181"/>
      <c r="AGV1459" s="181"/>
      <c r="AGW1459" s="181"/>
      <c r="AGX1459" s="181"/>
      <c r="AGY1459" s="181"/>
      <c r="AGZ1459" s="181"/>
      <c r="AHA1459" s="181"/>
      <c r="AHB1459" s="181"/>
      <c r="AHC1459" s="181"/>
      <c r="AHD1459" s="181"/>
      <c r="AHE1459" s="181"/>
      <c r="AHF1459" s="181"/>
      <c r="AHG1459" s="181"/>
      <c r="AHH1459" s="181"/>
      <c r="AHI1459" s="181"/>
      <c r="AHJ1459" s="181"/>
      <c r="AHK1459" s="181"/>
      <c r="AHL1459" s="181"/>
      <c r="AHM1459" s="181"/>
      <c r="AHN1459" s="181"/>
      <c r="AHO1459" s="181"/>
      <c r="AHP1459" s="181"/>
      <c r="AHQ1459" s="181"/>
      <c r="AHR1459" s="181"/>
      <c r="AHS1459" s="181"/>
      <c r="AHT1459" s="181"/>
      <c r="AHU1459" s="181"/>
      <c r="AHV1459" s="181"/>
      <c r="AHW1459" s="181"/>
      <c r="AHX1459" s="181"/>
      <c r="AHY1459" s="181"/>
      <c r="AHZ1459" s="181"/>
      <c r="AIA1459" s="181"/>
      <c r="AIB1459" s="181"/>
      <c r="AIC1459" s="181"/>
      <c r="AID1459" s="181"/>
      <c r="AIE1459" s="181"/>
      <c r="AIF1459" s="181"/>
      <c r="AIG1459" s="181"/>
      <c r="AIH1459" s="181"/>
      <c r="AII1459" s="181"/>
      <c r="AIJ1459" s="181"/>
      <c r="AIK1459" s="181"/>
      <c r="AIL1459" s="181"/>
      <c r="AIM1459" s="181"/>
      <c r="AIN1459" s="181"/>
      <c r="AIO1459" s="181"/>
      <c r="AIP1459" s="181"/>
      <c r="AIQ1459" s="181"/>
      <c r="AIR1459" s="181"/>
      <c r="AIS1459" s="181"/>
      <c r="AIT1459" s="181"/>
      <c r="AIU1459" s="181"/>
      <c r="AIV1459" s="181"/>
      <c r="AIW1459" s="181"/>
      <c r="AIX1459" s="181"/>
      <c r="AIY1459" s="181"/>
      <c r="AIZ1459" s="181"/>
      <c r="AJA1459" s="181"/>
      <c r="AJB1459" s="181"/>
      <c r="AJC1459" s="181"/>
      <c r="AJD1459" s="181"/>
      <c r="AJE1459" s="181"/>
      <c r="AJF1459" s="181"/>
      <c r="AJG1459" s="181"/>
      <c r="AJH1459" s="181"/>
      <c r="AJI1459" s="181"/>
      <c r="AJJ1459" s="181"/>
      <c r="AJK1459" s="181"/>
      <c r="AJL1459" s="181"/>
      <c r="AJM1459" s="181"/>
      <c r="AJN1459" s="181"/>
      <c r="AJO1459" s="181"/>
      <c r="AJP1459" s="181"/>
      <c r="AJQ1459" s="181"/>
      <c r="AJR1459" s="181"/>
      <c r="AJS1459" s="181"/>
      <c r="AJT1459" s="181"/>
      <c r="AJU1459" s="181"/>
      <c r="AJV1459" s="181"/>
      <c r="AJW1459" s="181"/>
      <c r="AJX1459" s="181"/>
      <c r="AJY1459" s="181"/>
      <c r="AJZ1459" s="181"/>
      <c r="AKA1459" s="181"/>
      <c r="AKB1459" s="181"/>
      <c r="AKC1459" s="181"/>
      <c r="AKD1459" s="181"/>
      <c r="AKE1459" s="181"/>
      <c r="AKF1459" s="181"/>
      <c r="AKG1459" s="181"/>
      <c r="AKH1459" s="181"/>
      <c r="AKI1459" s="181"/>
      <c r="AKJ1459" s="181"/>
      <c r="AKK1459" s="181"/>
      <c r="AKL1459" s="181"/>
      <c r="AKM1459" s="181"/>
      <c r="AKN1459" s="181"/>
      <c r="AKO1459" s="181"/>
      <c r="AKP1459" s="181"/>
      <c r="AKQ1459" s="181"/>
      <c r="AKR1459" s="181"/>
      <c r="AKS1459" s="181"/>
      <c r="AKT1459" s="181"/>
      <c r="AKU1459" s="181"/>
      <c r="AKV1459" s="181"/>
      <c r="AKW1459" s="181"/>
      <c r="AKX1459" s="181"/>
      <c r="AKY1459" s="181"/>
      <c r="AKZ1459" s="181"/>
      <c r="ALA1459" s="181"/>
      <c r="ALB1459" s="181"/>
      <c r="ALC1459" s="181"/>
      <c r="ALD1459" s="181"/>
      <c r="ALE1459" s="181"/>
    </row>
    <row r="1460" spans="1:993" s="298" customFormat="1">
      <c r="A1460" s="442" t="s">
        <v>1819</v>
      </c>
      <c r="B1460" s="179" t="s">
        <v>1821</v>
      </c>
      <c r="C1460" s="178"/>
      <c r="D1460" s="419" t="s">
        <v>1822</v>
      </c>
      <c r="E1460" s="419"/>
      <c r="F1460" s="442"/>
      <c r="G1460" s="442">
        <v>6</v>
      </c>
      <c r="H1460" s="419"/>
      <c r="I1460" s="484">
        <f>N1460</f>
        <v>200</v>
      </c>
      <c r="J1460" s="442">
        <f>I1460*1.23</f>
        <v>246</v>
      </c>
      <c r="K1460" s="255"/>
      <c r="L1460" s="255">
        <v>1</v>
      </c>
      <c r="M1460" s="255">
        <f t="shared" si="468"/>
        <v>0</v>
      </c>
      <c r="N1460" s="255">
        <f>L1460*P1460*40</f>
        <v>200</v>
      </c>
      <c r="O1460" s="255">
        <f t="shared" si="448"/>
        <v>200</v>
      </c>
      <c r="P1460" s="255">
        <v>5</v>
      </c>
      <c r="Q1460" s="442"/>
      <c r="R1460" s="442"/>
      <c r="S1460" s="547"/>
      <c r="T1460" s="255"/>
      <c r="U1460" s="255"/>
      <c r="V1460" s="255"/>
      <c r="W1460" s="255"/>
      <c r="X1460" s="255"/>
      <c r="Y1460" s="255"/>
      <c r="Z1460" s="255"/>
      <c r="AA1460" s="255"/>
      <c r="AB1460" s="255"/>
      <c r="AC1460" s="255"/>
      <c r="AD1460" s="255"/>
      <c r="AE1460" s="255"/>
      <c r="AF1460" s="255"/>
      <c r="AG1460" s="255"/>
      <c r="AH1460" s="255"/>
      <c r="AI1460" s="255"/>
      <c r="AJ1460" s="255"/>
      <c r="AK1460" s="255"/>
      <c r="AL1460" s="255"/>
      <c r="AM1460" s="255"/>
      <c r="AN1460" s="255"/>
      <c r="AO1460" s="255"/>
      <c r="AP1460" s="255"/>
      <c r="AQ1460" s="255"/>
      <c r="AR1460" s="255"/>
      <c r="AS1460" s="255"/>
      <c r="AT1460" s="255"/>
      <c r="AU1460" s="255"/>
      <c r="AV1460" s="255"/>
      <c r="AW1460" s="255"/>
      <c r="AX1460" s="255"/>
      <c r="AY1460" s="255"/>
      <c r="AZ1460" s="255"/>
      <c r="BA1460" s="255"/>
      <c r="BB1460" s="255"/>
      <c r="BC1460" s="255"/>
      <c r="BD1460" s="255"/>
      <c r="BE1460" s="255"/>
      <c r="BF1460" s="255"/>
      <c r="BG1460" s="255"/>
      <c r="BH1460" s="255"/>
      <c r="BI1460" s="255"/>
      <c r="BJ1460" s="255"/>
      <c r="BK1460" s="255"/>
      <c r="BL1460" s="255"/>
    </row>
    <row r="1461" spans="1:993" s="298" customFormat="1">
      <c r="A1461" s="164" t="s">
        <v>1819</v>
      </c>
      <c r="B1461" s="158" t="s">
        <v>1823</v>
      </c>
      <c r="C1461" s="176"/>
      <c r="D1461" s="165" t="s">
        <v>1824</v>
      </c>
      <c r="E1461" s="165"/>
      <c r="F1461" s="164"/>
      <c r="G1461" s="164">
        <v>4</v>
      </c>
      <c r="H1461" s="165"/>
      <c r="I1461" s="319">
        <f>N1461</f>
        <v>120</v>
      </c>
      <c r="J1461" s="164">
        <f>I1461*1.23</f>
        <v>147.6</v>
      </c>
      <c r="K1461" s="255"/>
      <c r="L1461" s="255">
        <v>1</v>
      </c>
      <c r="M1461" s="255">
        <f t="shared" si="468"/>
        <v>0</v>
      </c>
      <c r="N1461" s="255">
        <f>L1461*P1461*40</f>
        <v>120</v>
      </c>
      <c r="O1461" s="255">
        <f t="shared" si="448"/>
        <v>120</v>
      </c>
      <c r="P1461" s="255">
        <v>3</v>
      </c>
      <c r="Q1461" s="164"/>
      <c r="R1461" s="164"/>
      <c r="S1461" s="547"/>
      <c r="T1461" s="255"/>
      <c r="U1461" s="255"/>
      <c r="V1461" s="255"/>
      <c r="W1461" s="255"/>
      <c r="X1461" s="255"/>
      <c r="Y1461" s="255"/>
      <c r="Z1461" s="255"/>
      <c r="AA1461" s="255"/>
      <c r="AB1461" s="255"/>
      <c r="AC1461" s="255"/>
      <c r="AD1461" s="255"/>
      <c r="AE1461" s="255"/>
      <c r="AF1461" s="255"/>
      <c r="AG1461" s="255"/>
      <c r="AH1461" s="255"/>
      <c r="AI1461" s="255"/>
      <c r="AJ1461" s="255"/>
      <c r="AK1461" s="255"/>
      <c r="AL1461" s="255"/>
      <c r="AM1461" s="255"/>
      <c r="AN1461" s="255"/>
      <c r="AO1461" s="255"/>
      <c r="AP1461" s="255"/>
      <c r="AQ1461" s="255"/>
      <c r="AR1461" s="255"/>
      <c r="AS1461" s="255"/>
      <c r="AT1461" s="255"/>
      <c r="AU1461" s="255"/>
      <c r="AV1461" s="255"/>
      <c r="AW1461" s="255"/>
      <c r="AX1461" s="255"/>
      <c r="AY1461" s="255"/>
      <c r="AZ1461" s="255"/>
      <c r="BA1461" s="255"/>
      <c r="BB1461" s="255"/>
      <c r="BC1461" s="255"/>
      <c r="BD1461" s="255"/>
      <c r="BE1461" s="255"/>
      <c r="BF1461" s="255"/>
      <c r="BG1461" s="255"/>
      <c r="BH1461" s="255"/>
      <c r="BI1461" s="255"/>
      <c r="BJ1461" s="255"/>
      <c r="BK1461" s="255"/>
      <c r="BL1461" s="255"/>
    </row>
    <row r="1462" spans="1:993" s="298" customFormat="1" ht="26.25" thickBot="1">
      <c r="A1462" s="320" t="s">
        <v>1819</v>
      </c>
      <c r="B1462" s="323" t="s">
        <v>1825</v>
      </c>
      <c r="C1462" s="479"/>
      <c r="D1462" s="322" t="s">
        <v>1826</v>
      </c>
      <c r="E1462" s="322"/>
      <c r="F1462" s="320"/>
      <c r="G1462" s="320">
        <v>3</v>
      </c>
      <c r="H1462" s="322" t="s">
        <v>1901</v>
      </c>
      <c r="I1462" s="322" t="s">
        <v>1900</v>
      </c>
      <c r="J1462" s="322" t="s">
        <v>1902</v>
      </c>
      <c r="K1462" s="452"/>
      <c r="L1462" s="452"/>
      <c r="M1462" s="452">
        <f t="shared" si="468"/>
        <v>0</v>
      </c>
      <c r="N1462" s="452"/>
      <c r="O1462" s="452"/>
      <c r="P1462" s="452"/>
      <c r="Q1462" s="320"/>
      <c r="R1462" s="320"/>
      <c r="S1462" s="547"/>
      <c r="T1462" s="255"/>
      <c r="U1462" s="255"/>
      <c r="V1462" s="255"/>
      <c r="W1462" s="255"/>
      <c r="X1462" s="255"/>
      <c r="Y1462" s="255"/>
      <c r="Z1462" s="255"/>
      <c r="AA1462" s="255"/>
      <c r="AB1462" s="255"/>
      <c r="AC1462" s="255"/>
      <c r="AD1462" s="255"/>
      <c r="AE1462" s="255"/>
      <c r="AF1462" s="255"/>
      <c r="AG1462" s="255"/>
      <c r="AH1462" s="255"/>
      <c r="AI1462" s="255"/>
      <c r="AJ1462" s="255"/>
      <c r="AK1462" s="255"/>
      <c r="AL1462" s="255"/>
      <c r="AM1462" s="255"/>
      <c r="AN1462" s="255"/>
      <c r="AO1462" s="255"/>
      <c r="AP1462" s="255"/>
      <c r="AQ1462" s="255"/>
      <c r="AR1462" s="255"/>
      <c r="AS1462" s="255"/>
      <c r="AT1462" s="255"/>
      <c r="AU1462" s="255"/>
      <c r="AV1462" s="255"/>
      <c r="AW1462" s="255"/>
      <c r="AX1462" s="255"/>
      <c r="AY1462" s="255"/>
      <c r="AZ1462" s="255"/>
      <c r="BA1462" s="255"/>
      <c r="BB1462" s="255"/>
      <c r="BC1462" s="255"/>
      <c r="BD1462" s="255"/>
      <c r="BE1462" s="255"/>
      <c r="BF1462" s="255"/>
      <c r="BG1462" s="255"/>
      <c r="BH1462" s="255"/>
      <c r="BI1462" s="255"/>
      <c r="BJ1462" s="255"/>
      <c r="BK1462" s="255"/>
      <c r="BL1462" s="255"/>
    </row>
    <row r="1463" spans="1:993" ht="16.5" thickBot="1">
      <c r="A1463" s="43"/>
      <c r="B1463" s="44"/>
      <c r="C1463" s="43"/>
      <c r="D1463" s="45" t="s">
        <v>1707</v>
      </c>
      <c r="E1463" s="45"/>
      <c r="F1463" s="43"/>
      <c r="G1463" s="43"/>
      <c r="H1463" s="43"/>
      <c r="I1463" s="43"/>
      <c r="J1463" s="43"/>
      <c r="K1463" s="43"/>
      <c r="L1463" s="43"/>
      <c r="M1463" s="43"/>
      <c r="N1463" s="43"/>
      <c r="O1463" s="43"/>
      <c r="P1463" s="43"/>
      <c r="Q1463" s="43"/>
      <c r="R1463" s="43"/>
      <c r="T1463" s="255"/>
      <c r="U1463" s="255"/>
      <c r="V1463" s="255"/>
      <c r="W1463" s="255"/>
      <c r="X1463" s="255"/>
      <c r="Y1463" s="255"/>
      <c r="Z1463" s="255"/>
      <c r="AA1463" s="255"/>
      <c r="AB1463" s="255"/>
      <c r="AC1463" s="255"/>
      <c r="AD1463" s="255"/>
      <c r="AE1463" s="255"/>
      <c r="AF1463" s="255"/>
      <c r="AG1463" s="255"/>
      <c r="AH1463" s="255"/>
      <c r="AI1463" s="255"/>
      <c r="AJ1463" s="255"/>
      <c r="AK1463" s="255"/>
      <c r="AL1463" s="255"/>
      <c r="AM1463" s="255"/>
      <c r="AN1463" s="255"/>
      <c r="AO1463" s="255"/>
      <c r="AP1463" s="255"/>
      <c r="AQ1463" s="255"/>
      <c r="AR1463" s="255"/>
      <c r="AS1463" s="255"/>
      <c r="AT1463" s="255"/>
      <c r="AU1463" s="255"/>
      <c r="AV1463" s="255"/>
      <c r="AW1463" s="255"/>
      <c r="AX1463" s="255"/>
      <c r="AY1463" s="255"/>
      <c r="AZ1463" s="255"/>
      <c r="BA1463" s="255"/>
      <c r="BB1463" s="255"/>
      <c r="BC1463" s="255"/>
      <c r="BD1463" s="255"/>
      <c r="BE1463" s="255"/>
      <c r="BF1463" s="255"/>
      <c r="BG1463" s="255"/>
      <c r="BH1463" s="255"/>
      <c r="BI1463" s="255"/>
      <c r="BJ1463" s="255"/>
      <c r="BK1463" s="255"/>
      <c r="BL1463" s="255"/>
      <c r="BM1463" s="181"/>
      <c r="BN1463" s="181"/>
      <c r="BO1463" s="181"/>
      <c r="BP1463" s="181"/>
      <c r="BQ1463" s="181"/>
      <c r="BR1463" s="181"/>
      <c r="BS1463" s="181"/>
      <c r="BT1463" s="181"/>
      <c r="BU1463" s="181"/>
      <c r="BV1463" s="181"/>
      <c r="BW1463" s="181"/>
      <c r="BX1463" s="181"/>
      <c r="BY1463" s="181"/>
      <c r="BZ1463" s="181"/>
      <c r="CA1463" s="181"/>
      <c r="CB1463" s="181"/>
      <c r="CC1463" s="181"/>
      <c r="CD1463" s="181"/>
      <c r="CE1463" s="181"/>
      <c r="CF1463" s="181"/>
      <c r="CG1463" s="181"/>
      <c r="CH1463" s="181"/>
      <c r="CI1463" s="181"/>
      <c r="CJ1463" s="181"/>
      <c r="CK1463" s="181"/>
      <c r="CL1463" s="181"/>
      <c r="CM1463" s="181"/>
      <c r="CN1463" s="181"/>
      <c r="CO1463" s="181"/>
      <c r="CP1463" s="181"/>
      <c r="CQ1463" s="181"/>
      <c r="CR1463" s="181"/>
      <c r="CS1463" s="181"/>
      <c r="CT1463" s="181"/>
      <c r="CU1463" s="181"/>
      <c r="CV1463" s="181"/>
      <c r="CW1463" s="181"/>
      <c r="CX1463" s="181"/>
      <c r="CY1463" s="181"/>
      <c r="CZ1463" s="181"/>
      <c r="DA1463" s="181"/>
      <c r="DB1463" s="181"/>
      <c r="DC1463" s="181"/>
      <c r="DD1463" s="181"/>
      <c r="DE1463" s="181"/>
      <c r="DF1463" s="181"/>
      <c r="DG1463" s="181"/>
      <c r="DH1463" s="181"/>
      <c r="DI1463" s="181"/>
      <c r="DJ1463" s="181"/>
      <c r="DK1463" s="181"/>
      <c r="DL1463" s="181"/>
      <c r="DM1463" s="181"/>
      <c r="DN1463" s="181"/>
      <c r="DO1463" s="181"/>
      <c r="DP1463" s="181"/>
      <c r="DQ1463" s="181"/>
      <c r="DR1463" s="181"/>
      <c r="DS1463" s="181"/>
      <c r="DT1463" s="181"/>
      <c r="DU1463" s="181"/>
      <c r="DV1463" s="181"/>
      <c r="DW1463" s="181"/>
      <c r="DX1463" s="181"/>
      <c r="DY1463" s="181"/>
      <c r="DZ1463" s="181"/>
      <c r="EA1463" s="181"/>
      <c r="EB1463" s="181"/>
      <c r="EC1463" s="181"/>
      <c r="ED1463" s="181"/>
      <c r="EE1463" s="181"/>
      <c r="EF1463" s="181"/>
      <c r="EG1463" s="181"/>
      <c r="EH1463" s="181"/>
      <c r="EI1463" s="181"/>
      <c r="EJ1463" s="181"/>
      <c r="EK1463" s="181"/>
      <c r="EL1463" s="181"/>
      <c r="EM1463" s="181"/>
      <c r="EN1463" s="181"/>
      <c r="EO1463" s="181"/>
      <c r="EP1463" s="181"/>
      <c r="EQ1463" s="181"/>
      <c r="ER1463" s="181"/>
      <c r="ES1463" s="181"/>
      <c r="ET1463" s="181"/>
      <c r="EU1463" s="181"/>
      <c r="EV1463" s="181"/>
      <c r="EW1463" s="181"/>
      <c r="EX1463" s="181"/>
      <c r="EY1463" s="181"/>
      <c r="EZ1463" s="181"/>
      <c r="FA1463" s="181"/>
      <c r="FB1463" s="181"/>
      <c r="FC1463" s="181"/>
      <c r="FD1463" s="181"/>
      <c r="FE1463" s="181"/>
      <c r="FF1463" s="181"/>
      <c r="FG1463" s="181"/>
      <c r="FH1463" s="181"/>
      <c r="FI1463" s="181"/>
      <c r="FJ1463" s="181"/>
      <c r="FK1463" s="181"/>
      <c r="FL1463" s="181"/>
      <c r="FM1463" s="181"/>
      <c r="FN1463" s="181"/>
      <c r="FO1463" s="181"/>
      <c r="FP1463" s="181"/>
      <c r="FQ1463" s="181"/>
      <c r="FR1463" s="181"/>
      <c r="FS1463" s="181"/>
      <c r="FT1463" s="181"/>
      <c r="FU1463" s="181"/>
      <c r="FV1463" s="181"/>
      <c r="FW1463" s="181"/>
      <c r="FX1463" s="181"/>
      <c r="FY1463" s="181"/>
      <c r="FZ1463" s="181"/>
      <c r="GA1463" s="181"/>
      <c r="GB1463" s="181"/>
      <c r="GC1463" s="181"/>
      <c r="GD1463" s="181"/>
      <c r="GE1463" s="181"/>
      <c r="GF1463" s="181"/>
      <c r="GG1463" s="181"/>
      <c r="GH1463" s="181"/>
      <c r="GI1463" s="181"/>
      <c r="GJ1463" s="181"/>
      <c r="GK1463" s="181"/>
      <c r="GL1463" s="181"/>
      <c r="GM1463" s="181"/>
      <c r="GN1463" s="181"/>
      <c r="GO1463" s="181"/>
      <c r="GP1463" s="181"/>
      <c r="GQ1463" s="181"/>
      <c r="GR1463" s="181"/>
      <c r="GS1463" s="181"/>
      <c r="GT1463" s="181"/>
      <c r="GU1463" s="181"/>
      <c r="GV1463" s="181"/>
      <c r="GW1463" s="181"/>
      <c r="GX1463" s="181"/>
      <c r="GY1463" s="181"/>
      <c r="GZ1463" s="181"/>
      <c r="HA1463" s="181"/>
      <c r="HB1463" s="181"/>
      <c r="HC1463" s="181"/>
      <c r="HD1463" s="181"/>
      <c r="HE1463" s="181"/>
      <c r="HF1463" s="181"/>
      <c r="HG1463" s="181"/>
      <c r="HH1463" s="181"/>
      <c r="HI1463" s="181"/>
      <c r="HJ1463" s="181"/>
      <c r="HK1463" s="181"/>
      <c r="HL1463" s="181"/>
      <c r="HM1463" s="181"/>
      <c r="HN1463" s="181"/>
      <c r="HO1463" s="181"/>
      <c r="HP1463" s="181"/>
      <c r="HQ1463" s="181"/>
      <c r="HR1463" s="181"/>
      <c r="HS1463" s="181"/>
      <c r="HT1463" s="181"/>
      <c r="HU1463" s="181"/>
      <c r="HV1463" s="181"/>
      <c r="HW1463" s="181"/>
      <c r="HX1463" s="181"/>
      <c r="HY1463" s="181"/>
      <c r="HZ1463" s="181"/>
      <c r="IA1463" s="181"/>
      <c r="IB1463" s="181"/>
      <c r="IC1463" s="181"/>
      <c r="ID1463" s="181"/>
      <c r="IE1463" s="181"/>
      <c r="IF1463" s="181"/>
      <c r="IG1463" s="181"/>
      <c r="IH1463" s="181"/>
      <c r="II1463" s="181"/>
      <c r="IJ1463" s="181"/>
      <c r="IK1463" s="181"/>
      <c r="IL1463" s="181"/>
      <c r="IM1463" s="181"/>
      <c r="IN1463" s="181"/>
      <c r="IO1463" s="181"/>
      <c r="IP1463" s="181"/>
      <c r="IQ1463" s="181"/>
      <c r="IR1463" s="181"/>
      <c r="IS1463" s="181"/>
      <c r="IT1463" s="181"/>
      <c r="IU1463" s="181"/>
      <c r="IV1463" s="181"/>
      <c r="IW1463" s="181"/>
      <c r="IX1463" s="181"/>
      <c r="IY1463" s="181"/>
      <c r="IZ1463" s="181"/>
      <c r="JA1463" s="181"/>
      <c r="JB1463" s="181"/>
      <c r="JC1463" s="181"/>
      <c r="JD1463" s="181"/>
      <c r="JE1463" s="181"/>
      <c r="JF1463" s="181"/>
      <c r="JG1463" s="181"/>
      <c r="JH1463" s="181"/>
      <c r="JI1463" s="181"/>
      <c r="JJ1463" s="181"/>
      <c r="JK1463" s="181"/>
      <c r="JL1463" s="181"/>
      <c r="JM1463" s="181"/>
      <c r="JN1463" s="181"/>
      <c r="JO1463" s="181"/>
      <c r="JP1463" s="181"/>
      <c r="JQ1463" s="181"/>
      <c r="JR1463" s="181"/>
      <c r="JS1463" s="181"/>
      <c r="JT1463" s="181"/>
      <c r="JU1463" s="181"/>
      <c r="JV1463" s="181"/>
      <c r="JW1463" s="181"/>
      <c r="JX1463" s="181"/>
      <c r="JY1463" s="181"/>
      <c r="JZ1463" s="181"/>
      <c r="KA1463" s="181"/>
      <c r="KB1463" s="181"/>
      <c r="KC1463" s="181"/>
      <c r="KD1463" s="181"/>
      <c r="KE1463" s="181"/>
      <c r="KF1463" s="181"/>
      <c r="KG1463" s="181"/>
      <c r="KH1463" s="181"/>
      <c r="KI1463" s="181"/>
      <c r="KJ1463" s="181"/>
      <c r="KK1463" s="181"/>
      <c r="KL1463" s="181"/>
      <c r="KM1463" s="181"/>
      <c r="KN1463" s="181"/>
      <c r="KO1463" s="181"/>
      <c r="KP1463" s="181"/>
      <c r="KQ1463" s="181"/>
      <c r="KR1463" s="181"/>
      <c r="KS1463" s="181"/>
      <c r="KT1463" s="181"/>
      <c r="KU1463" s="181"/>
      <c r="KV1463" s="181"/>
      <c r="KW1463" s="181"/>
      <c r="KX1463" s="181"/>
      <c r="KY1463" s="181"/>
      <c r="KZ1463" s="181"/>
      <c r="LA1463" s="181"/>
      <c r="LB1463" s="181"/>
      <c r="LC1463" s="181"/>
      <c r="LD1463" s="181"/>
      <c r="LE1463" s="181"/>
      <c r="LF1463" s="181"/>
      <c r="LG1463" s="181"/>
      <c r="LH1463" s="181"/>
      <c r="LI1463" s="181"/>
      <c r="LJ1463" s="181"/>
      <c r="LK1463" s="181"/>
      <c r="LL1463" s="181"/>
      <c r="LM1463" s="181"/>
      <c r="LN1463" s="181"/>
      <c r="LO1463" s="181"/>
      <c r="LP1463" s="181"/>
      <c r="LQ1463" s="181"/>
      <c r="LR1463" s="181"/>
      <c r="LS1463" s="181"/>
      <c r="LT1463" s="181"/>
      <c r="LU1463" s="181"/>
      <c r="LV1463" s="181"/>
      <c r="LW1463" s="181"/>
      <c r="LX1463" s="181"/>
      <c r="LY1463" s="181"/>
      <c r="LZ1463" s="181"/>
      <c r="MA1463" s="181"/>
      <c r="MB1463" s="181"/>
      <c r="MC1463" s="181"/>
      <c r="MD1463" s="181"/>
      <c r="ME1463" s="181"/>
      <c r="MF1463" s="181"/>
      <c r="MG1463" s="181"/>
      <c r="MH1463" s="181"/>
      <c r="MI1463" s="181"/>
      <c r="MJ1463" s="181"/>
      <c r="MK1463" s="181"/>
      <c r="ML1463" s="181"/>
      <c r="MM1463" s="181"/>
      <c r="MN1463" s="181"/>
      <c r="MO1463" s="181"/>
      <c r="MP1463" s="181"/>
      <c r="MQ1463" s="181"/>
      <c r="MR1463" s="181"/>
      <c r="MS1463" s="181"/>
      <c r="MT1463" s="181"/>
      <c r="MU1463" s="181"/>
      <c r="MV1463" s="181"/>
      <c r="MW1463" s="181"/>
      <c r="MX1463" s="181"/>
      <c r="MY1463" s="181"/>
      <c r="MZ1463" s="181"/>
      <c r="NA1463" s="181"/>
      <c r="NB1463" s="181"/>
      <c r="NC1463" s="181"/>
      <c r="ND1463" s="181"/>
      <c r="NE1463" s="181"/>
      <c r="NF1463" s="181"/>
      <c r="NG1463" s="181"/>
      <c r="NH1463" s="181"/>
      <c r="NI1463" s="181"/>
      <c r="NJ1463" s="181"/>
      <c r="NK1463" s="181"/>
      <c r="NL1463" s="181"/>
      <c r="NM1463" s="181"/>
      <c r="NN1463" s="181"/>
      <c r="NO1463" s="181"/>
      <c r="NP1463" s="181"/>
      <c r="NQ1463" s="181"/>
      <c r="NR1463" s="181"/>
      <c r="NS1463" s="181"/>
      <c r="NT1463" s="181"/>
      <c r="NU1463" s="181"/>
      <c r="NV1463" s="181"/>
      <c r="NW1463" s="181"/>
      <c r="NX1463" s="181"/>
      <c r="NY1463" s="181"/>
      <c r="NZ1463" s="181"/>
      <c r="OA1463" s="181"/>
      <c r="OB1463" s="181"/>
      <c r="OC1463" s="181"/>
      <c r="OD1463" s="181"/>
      <c r="OE1463" s="181"/>
      <c r="OF1463" s="181"/>
      <c r="OG1463" s="181"/>
      <c r="OH1463" s="181"/>
      <c r="OI1463" s="181"/>
      <c r="OJ1463" s="181"/>
      <c r="OK1463" s="181"/>
      <c r="OL1463" s="181"/>
      <c r="OM1463" s="181"/>
      <c r="ON1463" s="181"/>
      <c r="OO1463" s="181"/>
      <c r="OP1463" s="181"/>
      <c r="OQ1463" s="181"/>
      <c r="OR1463" s="181"/>
      <c r="OS1463" s="181"/>
      <c r="OT1463" s="181"/>
      <c r="OU1463" s="181"/>
      <c r="OV1463" s="181"/>
      <c r="OW1463" s="181"/>
      <c r="OX1463" s="181"/>
      <c r="OY1463" s="181"/>
      <c r="OZ1463" s="181"/>
      <c r="PA1463" s="181"/>
      <c r="PB1463" s="181"/>
      <c r="PC1463" s="181"/>
      <c r="PD1463" s="181"/>
      <c r="PE1463" s="181"/>
      <c r="PF1463" s="181"/>
      <c r="PG1463" s="181"/>
      <c r="PH1463" s="181"/>
      <c r="PI1463" s="181"/>
      <c r="PJ1463" s="181"/>
      <c r="PK1463" s="181"/>
      <c r="PL1463" s="181"/>
      <c r="PM1463" s="181"/>
      <c r="PN1463" s="181"/>
      <c r="PO1463" s="181"/>
      <c r="PP1463" s="181"/>
      <c r="PQ1463" s="181"/>
      <c r="PR1463" s="181"/>
      <c r="PS1463" s="181"/>
      <c r="PT1463" s="181"/>
      <c r="PU1463" s="181"/>
      <c r="PV1463" s="181"/>
      <c r="PW1463" s="181"/>
      <c r="PX1463" s="181"/>
      <c r="PY1463" s="181"/>
      <c r="PZ1463" s="181"/>
      <c r="QA1463" s="181"/>
      <c r="QB1463" s="181"/>
      <c r="QC1463" s="181"/>
      <c r="QD1463" s="181"/>
      <c r="QE1463" s="181"/>
      <c r="QF1463" s="181"/>
      <c r="QG1463" s="181"/>
      <c r="QH1463" s="181"/>
      <c r="QI1463" s="181"/>
      <c r="QJ1463" s="181"/>
      <c r="QK1463" s="181"/>
      <c r="QL1463" s="181"/>
      <c r="QM1463" s="181"/>
      <c r="QN1463" s="181"/>
      <c r="QO1463" s="181"/>
      <c r="QP1463" s="181"/>
      <c r="QQ1463" s="181"/>
      <c r="QR1463" s="181"/>
      <c r="QS1463" s="181"/>
      <c r="QT1463" s="181"/>
      <c r="QU1463" s="181"/>
      <c r="QV1463" s="181"/>
      <c r="QW1463" s="181"/>
      <c r="QX1463" s="181"/>
      <c r="QY1463" s="181"/>
      <c r="QZ1463" s="181"/>
      <c r="RA1463" s="181"/>
      <c r="RB1463" s="181"/>
      <c r="RC1463" s="181"/>
      <c r="RD1463" s="181"/>
      <c r="RE1463" s="181"/>
      <c r="RF1463" s="181"/>
      <c r="RG1463" s="181"/>
      <c r="RH1463" s="181"/>
      <c r="RI1463" s="181"/>
      <c r="RJ1463" s="181"/>
      <c r="RK1463" s="181"/>
      <c r="RL1463" s="181"/>
      <c r="RM1463" s="181"/>
      <c r="RN1463" s="181"/>
      <c r="RO1463" s="181"/>
      <c r="RP1463" s="181"/>
      <c r="RQ1463" s="181"/>
      <c r="RR1463" s="181"/>
      <c r="RS1463" s="181"/>
      <c r="RT1463" s="181"/>
      <c r="RU1463" s="181"/>
      <c r="RV1463" s="181"/>
      <c r="RW1463" s="181"/>
      <c r="RX1463" s="181"/>
      <c r="RY1463" s="181"/>
      <c r="RZ1463" s="181"/>
      <c r="SA1463" s="181"/>
      <c r="SB1463" s="181"/>
      <c r="SC1463" s="181"/>
      <c r="SD1463" s="181"/>
      <c r="SE1463" s="181"/>
      <c r="SF1463" s="181"/>
      <c r="SG1463" s="181"/>
      <c r="SH1463" s="181"/>
      <c r="SI1463" s="181"/>
      <c r="SJ1463" s="181"/>
      <c r="SK1463" s="181"/>
      <c r="SL1463" s="181"/>
      <c r="SM1463" s="181"/>
      <c r="SN1463" s="181"/>
      <c r="SO1463" s="181"/>
      <c r="SP1463" s="181"/>
      <c r="SQ1463" s="181"/>
      <c r="SR1463" s="181"/>
      <c r="SS1463" s="181"/>
      <c r="ST1463" s="181"/>
      <c r="SU1463" s="181"/>
      <c r="SV1463" s="181"/>
      <c r="SW1463" s="181"/>
      <c r="SX1463" s="181"/>
      <c r="SY1463" s="181"/>
      <c r="SZ1463" s="181"/>
      <c r="TA1463" s="181"/>
      <c r="TB1463" s="181"/>
      <c r="TC1463" s="181"/>
      <c r="TD1463" s="181"/>
      <c r="TE1463" s="181"/>
      <c r="TF1463" s="181"/>
      <c r="TG1463" s="181"/>
      <c r="TH1463" s="181"/>
      <c r="TI1463" s="181"/>
      <c r="TJ1463" s="181"/>
      <c r="TK1463" s="181"/>
      <c r="TL1463" s="181"/>
      <c r="TM1463" s="181"/>
      <c r="TN1463" s="181"/>
      <c r="TO1463" s="181"/>
      <c r="TP1463" s="181"/>
      <c r="TQ1463" s="181"/>
      <c r="TR1463" s="181"/>
      <c r="TS1463" s="181"/>
      <c r="TT1463" s="181"/>
      <c r="TU1463" s="181"/>
      <c r="TV1463" s="181"/>
      <c r="TW1463" s="181"/>
      <c r="TX1463" s="181"/>
      <c r="TY1463" s="181"/>
      <c r="TZ1463" s="181"/>
      <c r="UA1463" s="181"/>
      <c r="UB1463" s="181"/>
      <c r="UC1463" s="181"/>
      <c r="UD1463" s="181"/>
      <c r="UE1463" s="181"/>
      <c r="UF1463" s="181"/>
      <c r="UG1463" s="181"/>
      <c r="UH1463" s="181"/>
      <c r="UI1463" s="181"/>
      <c r="UJ1463" s="181"/>
      <c r="UK1463" s="181"/>
      <c r="UL1463" s="181"/>
      <c r="UM1463" s="181"/>
      <c r="UN1463" s="181"/>
      <c r="UO1463" s="181"/>
      <c r="UP1463" s="181"/>
      <c r="UQ1463" s="181"/>
      <c r="UR1463" s="181"/>
      <c r="US1463" s="181"/>
      <c r="UT1463" s="181"/>
      <c r="UU1463" s="181"/>
      <c r="UV1463" s="181"/>
      <c r="UW1463" s="181"/>
      <c r="UX1463" s="181"/>
      <c r="UY1463" s="181"/>
      <c r="UZ1463" s="181"/>
      <c r="VA1463" s="181"/>
      <c r="VB1463" s="181"/>
      <c r="VC1463" s="181"/>
      <c r="VD1463" s="181"/>
      <c r="VE1463" s="181"/>
      <c r="VF1463" s="181"/>
      <c r="VG1463" s="181"/>
      <c r="VH1463" s="181"/>
      <c r="VI1463" s="181"/>
      <c r="VJ1463" s="181"/>
      <c r="VK1463" s="181"/>
      <c r="VL1463" s="181"/>
      <c r="VM1463" s="181"/>
      <c r="VN1463" s="181"/>
      <c r="VO1463" s="181"/>
      <c r="VP1463" s="181"/>
      <c r="VQ1463" s="181"/>
      <c r="VR1463" s="181"/>
      <c r="VS1463" s="181"/>
      <c r="VT1463" s="181"/>
      <c r="VU1463" s="181"/>
      <c r="VV1463" s="181"/>
      <c r="VW1463" s="181"/>
      <c r="VX1463" s="181"/>
      <c r="VY1463" s="181"/>
      <c r="VZ1463" s="181"/>
      <c r="WA1463" s="181"/>
      <c r="WB1463" s="181"/>
      <c r="WC1463" s="181"/>
      <c r="WD1463" s="181"/>
      <c r="WE1463" s="181"/>
      <c r="WF1463" s="181"/>
      <c r="WG1463" s="181"/>
      <c r="WH1463" s="181"/>
      <c r="WI1463" s="181"/>
      <c r="WJ1463" s="181"/>
      <c r="WK1463" s="181"/>
      <c r="WL1463" s="181"/>
      <c r="WM1463" s="181"/>
      <c r="WN1463" s="181"/>
      <c r="WO1463" s="181"/>
      <c r="WP1463" s="181"/>
      <c r="WQ1463" s="181"/>
      <c r="WR1463" s="181"/>
      <c r="WS1463" s="181"/>
      <c r="WT1463" s="181"/>
      <c r="WU1463" s="181"/>
      <c r="WV1463" s="181"/>
      <c r="WW1463" s="181"/>
      <c r="WX1463" s="181"/>
      <c r="WY1463" s="181"/>
      <c r="WZ1463" s="181"/>
      <c r="XA1463" s="181"/>
      <c r="XB1463" s="181"/>
      <c r="XC1463" s="181"/>
      <c r="XD1463" s="181"/>
      <c r="XE1463" s="181"/>
      <c r="XF1463" s="181"/>
      <c r="XG1463" s="181"/>
      <c r="XH1463" s="181"/>
      <c r="XI1463" s="181"/>
      <c r="XJ1463" s="181"/>
      <c r="XK1463" s="181"/>
      <c r="XL1463" s="181"/>
      <c r="XM1463" s="181"/>
      <c r="XN1463" s="181"/>
      <c r="XO1463" s="181"/>
      <c r="XP1463" s="181"/>
      <c r="XQ1463" s="181"/>
      <c r="XR1463" s="181"/>
      <c r="XS1463" s="181"/>
      <c r="XT1463" s="181"/>
      <c r="XU1463" s="181"/>
      <c r="XV1463" s="181"/>
      <c r="XW1463" s="181"/>
      <c r="XX1463" s="181"/>
      <c r="XY1463" s="181"/>
      <c r="XZ1463" s="181"/>
      <c r="YA1463" s="181"/>
      <c r="YB1463" s="181"/>
      <c r="YC1463" s="181"/>
      <c r="YD1463" s="181"/>
      <c r="YE1463" s="181"/>
      <c r="YF1463" s="181"/>
      <c r="YG1463" s="181"/>
      <c r="YH1463" s="181"/>
      <c r="YI1463" s="181"/>
      <c r="YJ1463" s="181"/>
      <c r="YK1463" s="181"/>
      <c r="YL1463" s="181"/>
      <c r="YM1463" s="181"/>
      <c r="YN1463" s="181"/>
      <c r="YO1463" s="181"/>
      <c r="YP1463" s="181"/>
      <c r="YQ1463" s="181"/>
      <c r="YR1463" s="181"/>
      <c r="YS1463" s="181"/>
      <c r="YT1463" s="181"/>
      <c r="YU1463" s="181"/>
      <c r="YV1463" s="181"/>
      <c r="YW1463" s="181"/>
      <c r="YX1463" s="181"/>
      <c r="YY1463" s="181"/>
      <c r="YZ1463" s="181"/>
      <c r="ZA1463" s="181"/>
      <c r="ZB1463" s="181"/>
      <c r="ZC1463" s="181"/>
      <c r="ZD1463" s="181"/>
      <c r="ZE1463" s="181"/>
      <c r="ZF1463" s="181"/>
      <c r="ZG1463" s="181"/>
      <c r="ZH1463" s="181"/>
      <c r="ZI1463" s="181"/>
      <c r="ZJ1463" s="181"/>
      <c r="ZK1463" s="181"/>
      <c r="ZL1463" s="181"/>
      <c r="ZM1463" s="181"/>
      <c r="ZN1463" s="181"/>
      <c r="ZO1463" s="181"/>
      <c r="ZP1463" s="181"/>
      <c r="ZQ1463" s="181"/>
      <c r="ZR1463" s="181"/>
      <c r="ZS1463" s="181"/>
      <c r="ZT1463" s="181"/>
      <c r="ZU1463" s="181"/>
      <c r="ZV1463" s="181"/>
      <c r="ZW1463" s="181"/>
      <c r="ZX1463" s="181"/>
      <c r="ZY1463" s="181"/>
      <c r="ZZ1463" s="181"/>
      <c r="AAA1463" s="181"/>
      <c r="AAB1463" s="181"/>
      <c r="AAC1463" s="181"/>
      <c r="AAD1463" s="181"/>
      <c r="AAE1463" s="181"/>
      <c r="AAF1463" s="181"/>
      <c r="AAG1463" s="181"/>
      <c r="AAH1463" s="181"/>
      <c r="AAI1463" s="181"/>
      <c r="AAJ1463" s="181"/>
      <c r="AAK1463" s="181"/>
      <c r="AAL1463" s="181"/>
      <c r="AAM1463" s="181"/>
      <c r="AAN1463" s="181"/>
      <c r="AAO1463" s="181"/>
      <c r="AAP1463" s="181"/>
      <c r="AAQ1463" s="181"/>
      <c r="AAR1463" s="181"/>
      <c r="AAS1463" s="181"/>
      <c r="AAT1463" s="181"/>
      <c r="AAU1463" s="181"/>
      <c r="AAV1463" s="181"/>
      <c r="AAW1463" s="181"/>
      <c r="AAX1463" s="181"/>
      <c r="AAY1463" s="181"/>
      <c r="AAZ1463" s="181"/>
      <c r="ABA1463" s="181"/>
      <c r="ABB1463" s="181"/>
      <c r="ABC1463" s="181"/>
      <c r="ABD1463" s="181"/>
      <c r="ABE1463" s="181"/>
      <c r="ABF1463" s="181"/>
      <c r="ABG1463" s="181"/>
      <c r="ABH1463" s="181"/>
      <c r="ABI1463" s="181"/>
      <c r="ABJ1463" s="181"/>
      <c r="ABK1463" s="181"/>
      <c r="ABL1463" s="181"/>
      <c r="ABM1463" s="181"/>
      <c r="ABN1463" s="181"/>
      <c r="ABO1463" s="181"/>
      <c r="ABP1463" s="181"/>
      <c r="ABQ1463" s="181"/>
      <c r="ABR1463" s="181"/>
      <c r="ABS1463" s="181"/>
      <c r="ABT1463" s="181"/>
      <c r="ABU1463" s="181"/>
      <c r="ABV1463" s="181"/>
      <c r="ABW1463" s="181"/>
      <c r="ABX1463" s="181"/>
      <c r="ABY1463" s="181"/>
      <c r="ABZ1463" s="181"/>
      <c r="ACA1463" s="181"/>
      <c r="ACB1463" s="181"/>
      <c r="ACC1463" s="181"/>
      <c r="ACD1463" s="181"/>
      <c r="ACE1463" s="181"/>
      <c r="ACF1463" s="181"/>
      <c r="ACG1463" s="181"/>
      <c r="ACH1463" s="181"/>
      <c r="ACI1463" s="181"/>
      <c r="ACJ1463" s="181"/>
      <c r="ACK1463" s="181"/>
      <c r="ACL1463" s="181"/>
      <c r="ACM1463" s="181"/>
      <c r="ACN1463" s="181"/>
      <c r="ACO1463" s="181"/>
      <c r="ACP1463" s="181"/>
      <c r="ACQ1463" s="181"/>
      <c r="ACR1463" s="181"/>
      <c r="ACS1463" s="181"/>
      <c r="ACT1463" s="181"/>
      <c r="ACU1463" s="181"/>
      <c r="ACV1463" s="181"/>
      <c r="ACW1463" s="181"/>
      <c r="ACX1463" s="181"/>
      <c r="ACY1463" s="181"/>
      <c r="ACZ1463" s="181"/>
      <c r="ADA1463" s="181"/>
      <c r="ADB1463" s="181"/>
      <c r="ADC1463" s="181"/>
      <c r="ADD1463" s="181"/>
      <c r="ADE1463" s="181"/>
      <c r="ADF1463" s="181"/>
      <c r="ADG1463" s="181"/>
      <c r="ADH1463" s="181"/>
      <c r="ADI1463" s="181"/>
      <c r="ADJ1463" s="181"/>
      <c r="ADK1463" s="181"/>
      <c r="ADL1463" s="181"/>
      <c r="ADM1463" s="181"/>
      <c r="ADN1463" s="181"/>
      <c r="ADO1463" s="181"/>
      <c r="ADP1463" s="181"/>
      <c r="ADQ1463" s="181"/>
      <c r="ADR1463" s="181"/>
      <c r="ADS1463" s="181"/>
      <c r="ADT1463" s="181"/>
      <c r="ADU1463" s="181"/>
      <c r="ADV1463" s="181"/>
      <c r="ADW1463" s="181"/>
      <c r="ADX1463" s="181"/>
      <c r="ADY1463" s="181"/>
      <c r="ADZ1463" s="181"/>
      <c r="AEA1463" s="181"/>
      <c r="AEB1463" s="181"/>
      <c r="AEC1463" s="181"/>
      <c r="AED1463" s="181"/>
      <c r="AEE1463" s="181"/>
      <c r="AEF1463" s="181"/>
      <c r="AEG1463" s="181"/>
      <c r="AEH1463" s="181"/>
      <c r="AEI1463" s="181"/>
      <c r="AEJ1463" s="181"/>
      <c r="AEK1463" s="181"/>
      <c r="AEL1463" s="181"/>
      <c r="AEM1463" s="181"/>
      <c r="AEN1463" s="181"/>
      <c r="AEO1463" s="181"/>
      <c r="AEP1463" s="181"/>
      <c r="AEQ1463" s="181"/>
      <c r="AER1463" s="181"/>
      <c r="AES1463" s="181"/>
      <c r="AET1463" s="181"/>
      <c r="AEU1463" s="181"/>
      <c r="AEV1463" s="181"/>
      <c r="AEW1463" s="181"/>
      <c r="AEX1463" s="181"/>
      <c r="AEY1463" s="181"/>
      <c r="AEZ1463" s="181"/>
      <c r="AFA1463" s="181"/>
      <c r="AFB1463" s="181"/>
      <c r="AFC1463" s="181"/>
      <c r="AFD1463" s="181"/>
      <c r="AFE1463" s="181"/>
      <c r="AFF1463" s="181"/>
      <c r="AFG1463" s="181"/>
      <c r="AFH1463" s="181"/>
      <c r="AFI1463" s="181"/>
      <c r="AFJ1463" s="181"/>
      <c r="AFK1463" s="181"/>
      <c r="AFL1463" s="181"/>
      <c r="AFM1463" s="181"/>
      <c r="AFN1463" s="181"/>
      <c r="AFO1463" s="181"/>
      <c r="AFP1463" s="181"/>
      <c r="AFQ1463" s="181"/>
      <c r="AFR1463" s="181"/>
      <c r="AFS1463" s="181"/>
      <c r="AFT1463" s="181"/>
      <c r="AFU1463" s="181"/>
      <c r="AFV1463" s="181"/>
      <c r="AFW1463" s="181"/>
      <c r="AFX1463" s="181"/>
      <c r="AFY1463" s="181"/>
      <c r="AFZ1463" s="181"/>
      <c r="AGA1463" s="181"/>
      <c r="AGB1463" s="181"/>
      <c r="AGC1463" s="181"/>
      <c r="AGD1463" s="181"/>
      <c r="AGE1463" s="181"/>
      <c r="AGF1463" s="181"/>
      <c r="AGG1463" s="181"/>
      <c r="AGH1463" s="181"/>
      <c r="AGI1463" s="181"/>
      <c r="AGJ1463" s="181"/>
      <c r="AGK1463" s="181"/>
      <c r="AGL1463" s="181"/>
      <c r="AGM1463" s="181"/>
      <c r="AGN1463" s="181"/>
      <c r="AGO1463" s="181"/>
      <c r="AGP1463" s="181"/>
      <c r="AGQ1463" s="181"/>
      <c r="AGR1463" s="181"/>
      <c r="AGS1463" s="181"/>
      <c r="AGT1463" s="181"/>
      <c r="AGU1463" s="181"/>
      <c r="AGV1463" s="181"/>
      <c r="AGW1463" s="181"/>
      <c r="AGX1463" s="181"/>
      <c r="AGY1463" s="181"/>
      <c r="AGZ1463" s="181"/>
      <c r="AHA1463" s="181"/>
      <c r="AHB1463" s="181"/>
      <c r="AHC1463" s="181"/>
      <c r="AHD1463" s="181"/>
      <c r="AHE1463" s="181"/>
      <c r="AHF1463" s="181"/>
      <c r="AHG1463" s="181"/>
      <c r="AHH1463" s="181"/>
      <c r="AHI1463" s="181"/>
      <c r="AHJ1463" s="181"/>
      <c r="AHK1463" s="181"/>
      <c r="AHL1463" s="181"/>
      <c r="AHM1463" s="181"/>
      <c r="AHN1463" s="181"/>
      <c r="AHO1463" s="181"/>
      <c r="AHP1463" s="181"/>
      <c r="AHQ1463" s="181"/>
      <c r="AHR1463" s="181"/>
      <c r="AHS1463" s="181"/>
      <c r="AHT1463" s="181"/>
      <c r="AHU1463" s="181"/>
      <c r="AHV1463" s="181"/>
      <c r="AHW1463" s="181"/>
      <c r="AHX1463" s="181"/>
      <c r="AHY1463" s="181"/>
      <c r="AHZ1463" s="181"/>
      <c r="AIA1463" s="181"/>
      <c r="AIB1463" s="181"/>
      <c r="AIC1463" s="181"/>
      <c r="AID1463" s="181"/>
      <c r="AIE1463" s="181"/>
      <c r="AIF1463" s="181"/>
      <c r="AIG1463" s="181"/>
      <c r="AIH1463" s="181"/>
      <c r="AII1463" s="181"/>
      <c r="AIJ1463" s="181"/>
      <c r="AIK1463" s="181"/>
      <c r="AIL1463" s="181"/>
      <c r="AIM1463" s="181"/>
      <c r="AIN1463" s="181"/>
      <c r="AIO1463" s="181"/>
      <c r="AIP1463" s="181"/>
      <c r="AIQ1463" s="181"/>
      <c r="AIR1463" s="181"/>
      <c r="AIS1463" s="181"/>
      <c r="AIT1463" s="181"/>
      <c r="AIU1463" s="181"/>
      <c r="AIV1463" s="181"/>
      <c r="AIW1463" s="181"/>
      <c r="AIX1463" s="181"/>
      <c r="AIY1463" s="181"/>
      <c r="AIZ1463" s="181"/>
      <c r="AJA1463" s="181"/>
      <c r="AJB1463" s="181"/>
      <c r="AJC1463" s="181"/>
      <c r="AJD1463" s="181"/>
      <c r="AJE1463" s="181"/>
      <c r="AJF1463" s="181"/>
      <c r="AJG1463" s="181"/>
      <c r="AJH1463" s="181"/>
      <c r="AJI1463" s="181"/>
      <c r="AJJ1463" s="181"/>
      <c r="AJK1463" s="181"/>
      <c r="AJL1463" s="181"/>
      <c r="AJM1463" s="181"/>
      <c r="AJN1463" s="181"/>
      <c r="AJO1463" s="181"/>
      <c r="AJP1463" s="181"/>
      <c r="AJQ1463" s="181"/>
      <c r="AJR1463" s="181"/>
      <c r="AJS1463" s="181"/>
      <c r="AJT1463" s="181"/>
      <c r="AJU1463" s="181"/>
      <c r="AJV1463" s="181"/>
      <c r="AJW1463" s="181"/>
      <c r="AJX1463" s="181"/>
      <c r="AJY1463" s="181"/>
      <c r="AJZ1463" s="181"/>
      <c r="AKA1463" s="181"/>
      <c r="AKB1463" s="181"/>
      <c r="AKC1463" s="181"/>
      <c r="AKD1463" s="181"/>
      <c r="AKE1463" s="181"/>
      <c r="AKF1463" s="181"/>
      <c r="AKG1463" s="181"/>
      <c r="AKH1463" s="181"/>
      <c r="AKI1463" s="181"/>
      <c r="AKJ1463" s="181"/>
      <c r="AKK1463" s="181"/>
      <c r="AKL1463" s="181"/>
      <c r="AKM1463" s="181"/>
      <c r="AKN1463" s="181"/>
      <c r="AKO1463" s="181"/>
      <c r="AKP1463" s="181"/>
      <c r="AKQ1463" s="181"/>
      <c r="AKR1463" s="181"/>
      <c r="AKS1463" s="181"/>
      <c r="AKT1463" s="181"/>
      <c r="AKU1463" s="181"/>
      <c r="AKV1463" s="181"/>
      <c r="AKW1463" s="181"/>
      <c r="AKX1463" s="181"/>
      <c r="AKY1463" s="181"/>
      <c r="AKZ1463" s="181"/>
      <c r="ALA1463" s="181"/>
      <c r="ALB1463" s="181"/>
      <c r="ALC1463" s="181"/>
      <c r="ALD1463" s="181"/>
      <c r="ALE1463" s="181"/>
    </row>
    <row r="1464" spans="1:993">
      <c r="A1464" s="71" t="s">
        <v>1708</v>
      </c>
      <c r="B1464" s="149" t="s">
        <v>1709</v>
      </c>
      <c r="C1464" s="71"/>
      <c r="D1464" s="150" t="s">
        <v>90</v>
      </c>
      <c r="E1464" s="73" t="s">
        <v>1710</v>
      </c>
      <c r="F1464" s="71" t="s">
        <v>1711</v>
      </c>
      <c r="G1464" s="71">
        <v>1</v>
      </c>
      <c r="H1464" s="72" t="s">
        <v>1712</v>
      </c>
      <c r="I1464" s="256">
        <f t="shared" ref="I1464" si="483">O1464</f>
        <v>440</v>
      </c>
      <c r="J1464" s="257">
        <f t="shared" ref="J1464" si="484">I1464*1.23</f>
        <v>541.20000000000005</v>
      </c>
      <c r="K1464" s="4">
        <v>8</v>
      </c>
      <c r="L1464" s="4">
        <v>4</v>
      </c>
      <c r="M1464" s="4">
        <f t="shared" si="468"/>
        <v>280</v>
      </c>
      <c r="N1464" s="4">
        <f t="shared" si="449"/>
        <v>160</v>
      </c>
      <c r="O1464" s="4">
        <f t="shared" si="448"/>
        <v>440</v>
      </c>
      <c r="Q1464" s="71"/>
      <c r="R1464" s="71"/>
      <c r="T1464" s="255"/>
      <c r="U1464" s="255"/>
      <c r="V1464" s="255"/>
      <c r="W1464" s="255"/>
      <c r="X1464" s="255"/>
      <c r="Y1464" s="255"/>
      <c r="Z1464" s="255"/>
      <c r="AA1464" s="255"/>
      <c r="AB1464" s="255"/>
      <c r="AC1464" s="255"/>
      <c r="AD1464" s="255"/>
      <c r="AE1464" s="255"/>
      <c r="AF1464" s="255"/>
      <c r="AG1464" s="255"/>
      <c r="AH1464" s="255"/>
      <c r="AI1464" s="255"/>
      <c r="AJ1464" s="255"/>
      <c r="AK1464" s="255"/>
      <c r="AL1464" s="255"/>
      <c r="AM1464" s="255"/>
      <c r="AN1464" s="255"/>
      <c r="AO1464" s="255"/>
      <c r="AP1464" s="255"/>
      <c r="AQ1464" s="255"/>
      <c r="AR1464" s="255"/>
      <c r="AS1464" s="255"/>
      <c r="AT1464" s="255"/>
      <c r="AU1464" s="255"/>
      <c r="AV1464" s="255"/>
      <c r="AW1464" s="255"/>
      <c r="AX1464" s="255"/>
      <c r="AY1464" s="255"/>
      <c r="AZ1464" s="255"/>
      <c r="BA1464" s="255"/>
      <c r="BB1464" s="255"/>
      <c r="BC1464" s="255"/>
      <c r="BD1464" s="255"/>
      <c r="BE1464" s="255"/>
      <c r="BF1464" s="255"/>
      <c r="BG1464" s="255"/>
      <c r="BH1464" s="255"/>
      <c r="BI1464" s="255"/>
      <c r="BJ1464" s="255"/>
      <c r="BK1464" s="255"/>
      <c r="BL1464" s="255"/>
      <c r="BM1464" s="181"/>
      <c r="BN1464" s="181"/>
      <c r="BO1464" s="181"/>
      <c r="BP1464" s="181"/>
      <c r="BQ1464" s="181"/>
      <c r="BR1464" s="181"/>
      <c r="BS1464" s="181"/>
      <c r="BT1464" s="181"/>
      <c r="BU1464" s="181"/>
      <c r="BV1464" s="181"/>
      <c r="BW1464" s="181"/>
      <c r="BX1464" s="181"/>
      <c r="BY1464" s="181"/>
      <c r="BZ1464" s="181"/>
      <c r="CA1464" s="181"/>
      <c r="CB1464" s="181"/>
      <c r="CC1464" s="181"/>
      <c r="CD1464" s="181"/>
      <c r="CE1464" s="181"/>
      <c r="CF1464" s="181"/>
      <c r="CG1464" s="181"/>
      <c r="CH1464" s="181"/>
      <c r="CI1464" s="181"/>
      <c r="CJ1464" s="181"/>
      <c r="CK1464" s="181"/>
      <c r="CL1464" s="181"/>
      <c r="CM1464" s="181"/>
      <c r="CN1464" s="181"/>
      <c r="CO1464" s="181"/>
      <c r="CP1464" s="181"/>
      <c r="CQ1464" s="181"/>
      <c r="CR1464" s="181"/>
      <c r="CS1464" s="181"/>
      <c r="CT1464" s="181"/>
      <c r="CU1464" s="181"/>
      <c r="CV1464" s="181"/>
      <c r="CW1464" s="181"/>
      <c r="CX1464" s="181"/>
      <c r="CY1464" s="181"/>
      <c r="CZ1464" s="181"/>
      <c r="DA1464" s="181"/>
      <c r="DB1464" s="181"/>
      <c r="DC1464" s="181"/>
      <c r="DD1464" s="181"/>
      <c r="DE1464" s="181"/>
      <c r="DF1464" s="181"/>
      <c r="DG1464" s="181"/>
      <c r="DH1464" s="181"/>
      <c r="DI1464" s="181"/>
      <c r="DJ1464" s="181"/>
      <c r="DK1464" s="181"/>
      <c r="DL1464" s="181"/>
      <c r="DM1464" s="181"/>
      <c r="DN1464" s="181"/>
      <c r="DO1464" s="181"/>
      <c r="DP1464" s="181"/>
      <c r="DQ1464" s="181"/>
      <c r="DR1464" s="181"/>
      <c r="DS1464" s="181"/>
      <c r="DT1464" s="181"/>
      <c r="DU1464" s="181"/>
      <c r="DV1464" s="181"/>
      <c r="DW1464" s="181"/>
      <c r="DX1464" s="181"/>
      <c r="DY1464" s="181"/>
      <c r="DZ1464" s="181"/>
      <c r="EA1464" s="181"/>
      <c r="EB1464" s="181"/>
      <c r="EC1464" s="181"/>
      <c r="ED1464" s="181"/>
      <c r="EE1464" s="181"/>
      <c r="EF1464" s="181"/>
      <c r="EG1464" s="181"/>
      <c r="EH1464" s="181"/>
      <c r="EI1464" s="181"/>
      <c r="EJ1464" s="181"/>
      <c r="EK1464" s="181"/>
      <c r="EL1464" s="181"/>
      <c r="EM1464" s="181"/>
      <c r="EN1464" s="181"/>
      <c r="EO1464" s="181"/>
      <c r="EP1464" s="181"/>
      <c r="EQ1464" s="181"/>
      <c r="ER1464" s="181"/>
      <c r="ES1464" s="181"/>
      <c r="ET1464" s="181"/>
      <c r="EU1464" s="181"/>
      <c r="EV1464" s="181"/>
      <c r="EW1464" s="181"/>
      <c r="EX1464" s="181"/>
      <c r="EY1464" s="181"/>
      <c r="EZ1464" s="181"/>
      <c r="FA1464" s="181"/>
      <c r="FB1464" s="181"/>
      <c r="FC1464" s="181"/>
      <c r="FD1464" s="181"/>
      <c r="FE1464" s="181"/>
      <c r="FF1464" s="181"/>
      <c r="FG1464" s="181"/>
      <c r="FH1464" s="181"/>
      <c r="FI1464" s="181"/>
      <c r="FJ1464" s="181"/>
      <c r="FK1464" s="181"/>
      <c r="FL1464" s="181"/>
      <c r="FM1464" s="181"/>
      <c r="FN1464" s="181"/>
      <c r="FO1464" s="181"/>
      <c r="FP1464" s="181"/>
      <c r="FQ1464" s="181"/>
      <c r="FR1464" s="181"/>
      <c r="FS1464" s="181"/>
      <c r="FT1464" s="181"/>
      <c r="FU1464" s="181"/>
      <c r="FV1464" s="181"/>
      <c r="FW1464" s="181"/>
      <c r="FX1464" s="181"/>
      <c r="FY1464" s="181"/>
      <c r="FZ1464" s="181"/>
      <c r="GA1464" s="181"/>
      <c r="GB1464" s="181"/>
      <c r="GC1464" s="181"/>
      <c r="GD1464" s="181"/>
      <c r="GE1464" s="181"/>
      <c r="GF1464" s="181"/>
      <c r="GG1464" s="181"/>
      <c r="GH1464" s="181"/>
      <c r="GI1464" s="181"/>
      <c r="GJ1464" s="181"/>
      <c r="GK1464" s="181"/>
      <c r="GL1464" s="181"/>
      <c r="GM1464" s="181"/>
      <c r="GN1464" s="181"/>
      <c r="GO1464" s="181"/>
      <c r="GP1464" s="181"/>
      <c r="GQ1464" s="181"/>
      <c r="GR1464" s="181"/>
      <c r="GS1464" s="181"/>
      <c r="GT1464" s="181"/>
      <c r="GU1464" s="181"/>
      <c r="GV1464" s="181"/>
      <c r="GW1464" s="181"/>
      <c r="GX1464" s="181"/>
      <c r="GY1464" s="181"/>
      <c r="GZ1464" s="181"/>
      <c r="HA1464" s="181"/>
      <c r="HB1464" s="181"/>
      <c r="HC1464" s="181"/>
      <c r="HD1464" s="181"/>
      <c r="HE1464" s="181"/>
      <c r="HF1464" s="181"/>
      <c r="HG1464" s="181"/>
      <c r="HH1464" s="181"/>
      <c r="HI1464" s="181"/>
      <c r="HJ1464" s="181"/>
      <c r="HK1464" s="181"/>
      <c r="HL1464" s="181"/>
      <c r="HM1464" s="181"/>
      <c r="HN1464" s="181"/>
      <c r="HO1464" s="181"/>
      <c r="HP1464" s="181"/>
      <c r="HQ1464" s="181"/>
      <c r="HR1464" s="181"/>
      <c r="HS1464" s="181"/>
      <c r="HT1464" s="181"/>
      <c r="HU1464" s="181"/>
      <c r="HV1464" s="181"/>
      <c r="HW1464" s="181"/>
      <c r="HX1464" s="181"/>
      <c r="HY1464" s="181"/>
      <c r="HZ1464" s="181"/>
      <c r="IA1464" s="181"/>
      <c r="IB1464" s="181"/>
      <c r="IC1464" s="181"/>
      <c r="ID1464" s="181"/>
      <c r="IE1464" s="181"/>
      <c r="IF1464" s="181"/>
      <c r="IG1464" s="181"/>
      <c r="IH1464" s="181"/>
      <c r="II1464" s="181"/>
      <c r="IJ1464" s="181"/>
      <c r="IK1464" s="181"/>
      <c r="IL1464" s="181"/>
      <c r="IM1464" s="181"/>
      <c r="IN1464" s="181"/>
      <c r="IO1464" s="181"/>
      <c r="IP1464" s="181"/>
      <c r="IQ1464" s="181"/>
      <c r="IR1464" s="181"/>
      <c r="IS1464" s="181"/>
      <c r="IT1464" s="181"/>
      <c r="IU1464" s="181"/>
      <c r="IV1464" s="181"/>
      <c r="IW1464" s="181"/>
      <c r="IX1464" s="181"/>
      <c r="IY1464" s="181"/>
      <c r="IZ1464" s="181"/>
      <c r="JA1464" s="181"/>
      <c r="JB1464" s="181"/>
      <c r="JC1464" s="181"/>
      <c r="JD1464" s="181"/>
      <c r="JE1464" s="181"/>
      <c r="JF1464" s="181"/>
      <c r="JG1464" s="181"/>
      <c r="JH1464" s="181"/>
      <c r="JI1464" s="181"/>
      <c r="JJ1464" s="181"/>
      <c r="JK1464" s="181"/>
      <c r="JL1464" s="181"/>
      <c r="JM1464" s="181"/>
      <c r="JN1464" s="181"/>
      <c r="JO1464" s="181"/>
      <c r="JP1464" s="181"/>
      <c r="JQ1464" s="181"/>
      <c r="JR1464" s="181"/>
      <c r="JS1464" s="181"/>
      <c r="JT1464" s="181"/>
      <c r="JU1464" s="181"/>
      <c r="JV1464" s="181"/>
      <c r="JW1464" s="181"/>
      <c r="JX1464" s="181"/>
      <c r="JY1464" s="181"/>
      <c r="JZ1464" s="181"/>
      <c r="KA1464" s="181"/>
      <c r="KB1464" s="181"/>
      <c r="KC1464" s="181"/>
      <c r="KD1464" s="181"/>
      <c r="KE1464" s="181"/>
      <c r="KF1464" s="181"/>
      <c r="KG1464" s="181"/>
      <c r="KH1464" s="181"/>
      <c r="KI1464" s="181"/>
      <c r="KJ1464" s="181"/>
      <c r="KK1464" s="181"/>
      <c r="KL1464" s="181"/>
      <c r="KM1464" s="181"/>
      <c r="KN1464" s="181"/>
      <c r="KO1464" s="181"/>
      <c r="KP1464" s="181"/>
      <c r="KQ1464" s="181"/>
      <c r="KR1464" s="181"/>
      <c r="KS1464" s="181"/>
      <c r="KT1464" s="181"/>
      <c r="KU1464" s="181"/>
      <c r="KV1464" s="181"/>
      <c r="KW1464" s="181"/>
      <c r="KX1464" s="181"/>
      <c r="KY1464" s="181"/>
      <c r="KZ1464" s="181"/>
      <c r="LA1464" s="181"/>
      <c r="LB1464" s="181"/>
      <c r="LC1464" s="181"/>
      <c r="LD1464" s="181"/>
      <c r="LE1464" s="181"/>
      <c r="LF1464" s="181"/>
      <c r="LG1464" s="181"/>
      <c r="LH1464" s="181"/>
      <c r="LI1464" s="181"/>
      <c r="LJ1464" s="181"/>
      <c r="LK1464" s="181"/>
      <c r="LL1464" s="181"/>
      <c r="LM1464" s="181"/>
      <c r="LN1464" s="181"/>
      <c r="LO1464" s="181"/>
      <c r="LP1464" s="181"/>
      <c r="LQ1464" s="181"/>
      <c r="LR1464" s="181"/>
      <c r="LS1464" s="181"/>
      <c r="LT1464" s="181"/>
      <c r="LU1464" s="181"/>
      <c r="LV1464" s="181"/>
      <c r="LW1464" s="181"/>
      <c r="LX1464" s="181"/>
      <c r="LY1464" s="181"/>
      <c r="LZ1464" s="181"/>
      <c r="MA1464" s="181"/>
      <c r="MB1464" s="181"/>
      <c r="MC1464" s="181"/>
      <c r="MD1464" s="181"/>
      <c r="ME1464" s="181"/>
      <c r="MF1464" s="181"/>
      <c r="MG1464" s="181"/>
      <c r="MH1464" s="181"/>
      <c r="MI1464" s="181"/>
      <c r="MJ1464" s="181"/>
      <c r="MK1464" s="181"/>
      <c r="ML1464" s="181"/>
      <c r="MM1464" s="181"/>
      <c r="MN1464" s="181"/>
      <c r="MO1464" s="181"/>
      <c r="MP1464" s="181"/>
      <c r="MQ1464" s="181"/>
      <c r="MR1464" s="181"/>
      <c r="MS1464" s="181"/>
      <c r="MT1464" s="181"/>
      <c r="MU1464" s="181"/>
      <c r="MV1464" s="181"/>
      <c r="MW1464" s="181"/>
      <c r="MX1464" s="181"/>
      <c r="MY1464" s="181"/>
      <c r="MZ1464" s="181"/>
      <c r="NA1464" s="181"/>
      <c r="NB1464" s="181"/>
      <c r="NC1464" s="181"/>
      <c r="ND1464" s="181"/>
      <c r="NE1464" s="181"/>
      <c r="NF1464" s="181"/>
      <c r="NG1464" s="181"/>
      <c r="NH1464" s="181"/>
      <c r="NI1464" s="181"/>
      <c r="NJ1464" s="181"/>
      <c r="NK1464" s="181"/>
      <c r="NL1464" s="181"/>
      <c r="NM1464" s="181"/>
      <c r="NN1464" s="181"/>
      <c r="NO1464" s="181"/>
      <c r="NP1464" s="181"/>
      <c r="NQ1464" s="181"/>
      <c r="NR1464" s="181"/>
      <c r="NS1464" s="181"/>
      <c r="NT1464" s="181"/>
      <c r="NU1464" s="181"/>
      <c r="NV1464" s="181"/>
      <c r="NW1464" s="181"/>
      <c r="NX1464" s="181"/>
      <c r="NY1464" s="181"/>
      <c r="NZ1464" s="181"/>
      <c r="OA1464" s="181"/>
      <c r="OB1464" s="181"/>
      <c r="OC1464" s="181"/>
      <c r="OD1464" s="181"/>
      <c r="OE1464" s="181"/>
      <c r="OF1464" s="181"/>
      <c r="OG1464" s="181"/>
      <c r="OH1464" s="181"/>
      <c r="OI1464" s="181"/>
      <c r="OJ1464" s="181"/>
      <c r="OK1464" s="181"/>
      <c r="OL1464" s="181"/>
      <c r="OM1464" s="181"/>
      <c r="ON1464" s="181"/>
      <c r="OO1464" s="181"/>
      <c r="OP1464" s="181"/>
      <c r="OQ1464" s="181"/>
      <c r="OR1464" s="181"/>
      <c r="OS1464" s="181"/>
      <c r="OT1464" s="181"/>
      <c r="OU1464" s="181"/>
      <c r="OV1464" s="181"/>
      <c r="OW1464" s="181"/>
      <c r="OX1464" s="181"/>
      <c r="OY1464" s="181"/>
      <c r="OZ1464" s="181"/>
      <c r="PA1464" s="181"/>
      <c r="PB1464" s="181"/>
      <c r="PC1464" s="181"/>
      <c r="PD1464" s="181"/>
      <c r="PE1464" s="181"/>
      <c r="PF1464" s="181"/>
      <c r="PG1464" s="181"/>
      <c r="PH1464" s="181"/>
      <c r="PI1464" s="181"/>
      <c r="PJ1464" s="181"/>
      <c r="PK1464" s="181"/>
      <c r="PL1464" s="181"/>
      <c r="PM1464" s="181"/>
      <c r="PN1464" s="181"/>
      <c r="PO1464" s="181"/>
      <c r="PP1464" s="181"/>
      <c r="PQ1464" s="181"/>
      <c r="PR1464" s="181"/>
      <c r="PS1464" s="181"/>
      <c r="PT1464" s="181"/>
      <c r="PU1464" s="181"/>
      <c r="PV1464" s="181"/>
      <c r="PW1464" s="181"/>
      <c r="PX1464" s="181"/>
      <c r="PY1464" s="181"/>
      <c r="PZ1464" s="181"/>
      <c r="QA1464" s="181"/>
      <c r="QB1464" s="181"/>
      <c r="QC1464" s="181"/>
      <c r="QD1464" s="181"/>
      <c r="QE1464" s="181"/>
      <c r="QF1464" s="181"/>
      <c r="QG1464" s="181"/>
      <c r="QH1464" s="181"/>
      <c r="QI1464" s="181"/>
      <c r="QJ1464" s="181"/>
      <c r="QK1464" s="181"/>
      <c r="QL1464" s="181"/>
      <c r="QM1464" s="181"/>
      <c r="QN1464" s="181"/>
      <c r="QO1464" s="181"/>
      <c r="QP1464" s="181"/>
      <c r="QQ1464" s="181"/>
      <c r="QR1464" s="181"/>
      <c r="QS1464" s="181"/>
      <c r="QT1464" s="181"/>
      <c r="QU1464" s="181"/>
      <c r="QV1464" s="181"/>
      <c r="QW1464" s="181"/>
      <c r="QX1464" s="181"/>
      <c r="QY1464" s="181"/>
      <c r="QZ1464" s="181"/>
      <c r="RA1464" s="181"/>
      <c r="RB1464" s="181"/>
      <c r="RC1464" s="181"/>
      <c r="RD1464" s="181"/>
      <c r="RE1464" s="181"/>
      <c r="RF1464" s="181"/>
      <c r="RG1464" s="181"/>
      <c r="RH1464" s="181"/>
      <c r="RI1464" s="181"/>
      <c r="RJ1464" s="181"/>
      <c r="RK1464" s="181"/>
      <c r="RL1464" s="181"/>
      <c r="RM1464" s="181"/>
      <c r="RN1464" s="181"/>
      <c r="RO1464" s="181"/>
      <c r="RP1464" s="181"/>
      <c r="RQ1464" s="181"/>
      <c r="RR1464" s="181"/>
      <c r="RS1464" s="181"/>
      <c r="RT1464" s="181"/>
      <c r="RU1464" s="181"/>
      <c r="RV1464" s="181"/>
      <c r="RW1464" s="181"/>
      <c r="RX1464" s="181"/>
      <c r="RY1464" s="181"/>
      <c r="RZ1464" s="181"/>
      <c r="SA1464" s="181"/>
      <c r="SB1464" s="181"/>
      <c r="SC1464" s="181"/>
      <c r="SD1464" s="181"/>
      <c r="SE1464" s="181"/>
      <c r="SF1464" s="181"/>
      <c r="SG1464" s="181"/>
      <c r="SH1464" s="181"/>
      <c r="SI1464" s="181"/>
      <c r="SJ1464" s="181"/>
      <c r="SK1464" s="181"/>
      <c r="SL1464" s="181"/>
      <c r="SM1464" s="181"/>
      <c r="SN1464" s="181"/>
      <c r="SO1464" s="181"/>
      <c r="SP1464" s="181"/>
      <c r="SQ1464" s="181"/>
      <c r="SR1464" s="181"/>
      <c r="SS1464" s="181"/>
      <c r="ST1464" s="181"/>
      <c r="SU1464" s="181"/>
      <c r="SV1464" s="181"/>
      <c r="SW1464" s="181"/>
      <c r="SX1464" s="181"/>
      <c r="SY1464" s="181"/>
      <c r="SZ1464" s="181"/>
      <c r="TA1464" s="181"/>
      <c r="TB1464" s="181"/>
      <c r="TC1464" s="181"/>
      <c r="TD1464" s="181"/>
      <c r="TE1464" s="181"/>
      <c r="TF1464" s="181"/>
      <c r="TG1464" s="181"/>
      <c r="TH1464" s="181"/>
      <c r="TI1464" s="181"/>
      <c r="TJ1464" s="181"/>
      <c r="TK1464" s="181"/>
      <c r="TL1464" s="181"/>
      <c r="TM1464" s="181"/>
      <c r="TN1464" s="181"/>
      <c r="TO1464" s="181"/>
      <c r="TP1464" s="181"/>
      <c r="TQ1464" s="181"/>
      <c r="TR1464" s="181"/>
      <c r="TS1464" s="181"/>
      <c r="TT1464" s="181"/>
      <c r="TU1464" s="181"/>
      <c r="TV1464" s="181"/>
      <c r="TW1464" s="181"/>
      <c r="TX1464" s="181"/>
      <c r="TY1464" s="181"/>
      <c r="TZ1464" s="181"/>
      <c r="UA1464" s="181"/>
      <c r="UB1464" s="181"/>
      <c r="UC1464" s="181"/>
      <c r="UD1464" s="181"/>
      <c r="UE1464" s="181"/>
      <c r="UF1464" s="181"/>
      <c r="UG1464" s="181"/>
      <c r="UH1464" s="181"/>
      <c r="UI1464" s="181"/>
      <c r="UJ1464" s="181"/>
      <c r="UK1464" s="181"/>
      <c r="UL1464" s="181"/>
      <c r="UM1464" s="181"/>
      <c r="UN1464" s="181"/>
      <c r="UO1464" s="181"/>
      <c r="UP1464" s="181"/>
      <c r="UQ1464" s="181"/>
      <c r="UR1464" s="181"/>
      <c r="US1464" s="181"/>
      <c r="UT1464" s="181"/>
      <c r="UU1464" s="181"/>
      <c r="UV1464" s="181"/>
      <c r="UW1464" s="181"/>
      <c r="UX1464" s="181"/>
      <c r="UY1464" s="181"/>
      <c r="UZ1464" s="181"/>
      <c r="VA1464" s="181"/>
      <c r="VB1464" s="181"/>
      <c r="VC1464" s="181"/>
      <c r="VD1464" s="181"/>
      <c r="VE1464" s="181"/>
      <c r="VF1464" s="181"/>
      <c r="VG1464" s="181"/>
      <c r="VH1464" s="181"/>
      <c r="VI1464" s="181"/>
      <c r="VJ1464" s="181"/>
      <c r="VK1464" s="181"/>
      <c r="VL1464" s="181"/>
      <c r="VM1464" s="181"/>
      <c r="VN1464" s="181"/>
      <c r="VO1464" s="181"/>
      <c r="VP1464" s="181"/>
      <c r="VQ1464" s="181"/>
      <c r="VR1464" s="181"/>
      <c r="VS1464" s="181"/>
      <c r="VT1464" s="181"/>
      <c r="VU1464" s="181"/>
      <c r="VV1464" s="181"/>
      <c r="VW1464" s="181"/>
      <c r="VX1464" s="181"/>
      <c r="VY1464" s="181"/>
      <c r="VZ1464" s="181"/>
      <c r="WA1464" s="181"/>
      <c r="WB1464" s="181"/>
      <c r="WC1464" s="181"/>
      <c r="WD1464" s="181"/>
      <c r="WE1464" s="181"/>
      <c r="WF1464" s="181"/>
      <c r="WG1464" s="181"/>
      <c r="WH1464" s="181"/>
      <c r="WI1464" s="181"/>
      <c r="WJ1464" s="181"/>
      <c r="WK1464" s="181"/>
      <c r="WL1464" s="181"/>
      <c r="WM1464" s="181"/>
      <c r="WN1464" s="181"/>
      <c r="WO1464" s="181"/>
      <c r="WP1464" s="181"/>
      <c r="WQ1464" s="181"/>
      <c r="WR1464" s="181"/>
      <c r="WS1464" s="181"/>
      <c r="WT1464" s="181"/>
      <c r="WU1464" s="181"/>
      <c r="WV1464" s="181"/>
      <c r="WW1464" s="181"/>
      <c r="WX1464" s="181"/>
      <c r="WY1464" s="181"/>
      <c r="WZ1464" s="181"/>
      <c r="XA1464" s="181"/>
      <c r="XB1464" s="181"/>
      <c r="XC1464" s="181"/>
      <c r="XD1464" s="181"/>
      <c r="XE1464" s="181"/>
      <c r="XF1464" s="181"/>
      <c r="XG1464" s="181"/>
      <c r="XH1464" s="181"/>
      <c r="XI1464" s="181"/>
      <c r="XJ1464" s="181"/>
      <c r="XK1464" s="181"/>
      <c r="XL1464" s="181"/>
      <c r="XM1464" s="181"/>
      <c r="XN1464" s="181"/>
      <c r="XO1464" s="181"/>
      <c r="XP1464" s="181"/>
      <c r="XQ1464" s="181"/>
      <c r="XR1464" s="181"/>
      <c r="XS1464" s="181"/>
      <c r="XT1464" s="181"/>
      <c r="XU1464" s="181"/>
      <c r="XV1464" s="181"/>
      <c r="XW1464" s="181"/>
      <c r="XX1464" s="181"/>
      <c r="XY1464" s="181"/>
      <c r="XZ1464" s="181"/>
      <c r="YA1464" s="181"/>
      <c r="YB1464" s="181"/>
      <c r="YC1464" s="181"/>
      <c r="YD1464" s="181"/>
      <c r="YE1464" s="181"/>
      <c r="YF1464" s="181"/>
      <c r="YG1464" s="181"/>
      <c r="YH1464" s="181"/>
      <c r="YI1464" s="181"/>
      <c r="YJ1464" s="181"/>
      <c r="YK1464" s="181"/>
      <c r="YL1464" s="181"/>
      <c r="YM1464" s="181"/>
      <c r="YN1464" s="181"/>
      <c r="YO1464" s="181"/>
      <c r="YP1464" s="181"/>
      <c r="YQ1464" s="181"/>
      <c r="YR1464" s="181"/>
      <c r="YS1464" s="181"/>
      <c r="YT1464" s="181"/>
      <c r="YU1464" s="181"/>
      <c r="YV1464" s="181"/>
      <c r="YW1464" s="181"/>
      <c r="YX1464" s="181"/>
      <c r="YY1464" s="181"/>
      <c r="YZ1464" s="181"/>
      <c r="ZA1464" s="181"/>
      <c r="ZB1464" s="181"/>
      <c r="ZC1464" s="181"/>
      <c r="ZD1464" s="181"/>
      <c r="ZE1464" s="181"/>
      <c r="ZF1464" s="181"/>
      <c r="ZG1464" s="181"/>
      <c r="ZH1464" s="181"/>
      <c r="ZI1464" s="181"/>
      <c r="ZJ1464" s="181"/>
      <c r="ZK1464" s="181"/>
      <c r="ZL1464" s="181"/>
      <c r="ZM1464" s="181"/>
      <c r="ZN1464" s="181"/>
      <c r="ZO1464" s="181"/>
      <c r="ZP1464" s="181"/>
      <c r="ZQ1464" s="181"/>
      <c r="ZR1464" s="181"/>
      <c r="ZS1464" s="181"/>
      <c r="ZT1464" s="181"/>
      <c r="ZU1464" s="181"/>
      <c r="ZV1464" s="181"/>
      <c r="ZW1464" s="181"/>
      <c r="ZX1464" s="181"/>
      <c r="ZY1464" s="181"/>
      <c r="ZZ1464" s="181"/>
      <c r="AAA1464" s="181"/>
      <c r="AAB1464" s="181"/>
      <c r="AAC1464" s="181"/>
      <c r="AAD1464" s="181"/>
      <c r="AAE1464" s="181"/>
      <c r="AAF1464" s="181"/>
      <c r="AAG1464" s="181"/>
      <c r="AAH1464" s="181"/>
      <c r="AAI1464" s="181"/>
      <c r="AAJ1464" s="181"/>
      <c r="AAK1464" s="181"/>
      <c r="AAL1464" s="181"/>
      <c r="AAM1464" s="181"/>
      <c r="AAN1464" s="181"/>
      <c r="AAO1464" s="181"/>
      <c r="AAP1464" s="181"/>
      <c r="AAQ1464" s="181"/>
      <c r="AAR1464" s="181"/>
      <c r="AAS1464" s="181"/>
      <c r="AAT1464" s="181"/>
      <c r="AAU1464" s="181"/>
      <c r="AAV1464" s="181"/>
      <c r="AAW1464" s="181"/>
      <c r="AAX1464" s="181"/>
      <c r="AAY1464" s="181"/>
      <c r="AAZ1464" s="181"/>
      <c r="ABA1464" s="181"/>
      <c r="ABB1464" s="181"/>
      <c r="ABC1464" s="181"/>
      <c r="ABD1464" s="181"/>
      <c r="ABE1464" s="181"/>
      <c r="ABF1464" s="181"/>
      <c r="ABG1464" s="181"/>
      <c r="ABH1464" s="181"/>
      <c r="ABI1464" s="181"/>
      <c r="ABJ1464" s="181"/>
      <c r="ABK1464" s="181"/>
      <c r="ABL1464" s="181"/>
      <c r="ABM1464" s="181"/>
      <c r="ABN1464" s="181"/>
      <c r="ABO1464" s="181"/>
      <c r="ABP1464" s="181"/>
      <c r="ABQ1464" s="181"/>
      <c r="ABR1464" s="181"/>
      <c r="ABS1464" s="181"/>
      <c r="ABT1464" s="181"/>
      <c r="ABU1464" s="181"/>
      <c r="ABV1464" s="181"/>
      <c r="ABW1464" s="181"/>
      <c r="ABX1464" s="181"/>
      <c r="ABY1464" s="181"/>
      <c r="ABZ1464" s="181"/>
      <c r="ACA1464" s="181"/>
      <c r="ACB1464" s="181"/>
      <c r="ACC1464" s="181"/>
      <c r="ACD1464" s="181"/>
      <c r="ACE1464" s="181"/>
      <c r="ACF1464" s="181"/>
      <c r="ACG1464" s="181"/>
      <c r="ACH1464" s="181"/>
      <c r="ACI1464" s="181"/>
      <c r="ACJ1464" s="181"/>
      <c r="ACK1464" s="181"/>
      <c r="ACL1464" s="181"/>
      <c r="ACM1464" s="181"/>
      <c r="ACN1464" s="181"/>
      <c r="ACO1464" s="181"/>
      <c r="ACP1464" s="181"/>
      <c r="ACQ1464" s="181"/>
      <c r="ACR1464" s="181"/>
      <c r="ACS1464" s="181"/>
      <c r="ACT1464" s="181"/>
      <c r="ACU1464" s="181"/>
      <c r="ACV1464" s="181"/>
      <c r="ACW1464" s="181"/>
      <c r="ACX1464" s="181"/>
      <c r="ACY1464" s="181"/>
      <c r="ACZ1464" s="181"/>
      <c r="ADA1464" s="181"/>
      <c r="ADB1464" s="181"/>
      <c r="ADC1464" s="181"/>
      <c r="ADD1464" s="181"/>
      <c r="ADE1464" s="181"/>
      <c r="ADF1464" s="181"/>
      <c r="ADG1464" s="181"/>
      <c r="ADH1464" s="181"/>
      <c r="ADI1464" s="181"/>
      <c r="ADJ1464" s="181"/>
      <c r="ADK1464" s="181"/>
      <c r="ADL1464" s="181"/>
      <c r="ADM1464" s="181"/>
      <c r="ADN1464" s="181"/>
      <c r="ADO1464" s="181"/>
      <c r="ADP1464" s="181"/>
      <c r="ADQ1464" s="181"/>
      <c r="ADR1464" s="181"/>
      <c r="ADS1464" s="181"/>
      <c r="ADT1464" s="181"/>
      <c r="ADU1464" s="181"/>
      <c r="ADV1464" s="181"/>
      <c r="ADW1464" s="181"/>
      <c r="ADX1464" s="181"/>
      <c r="ADY1464" s="181"/>
      <c r="ADZ1464" s="181"/>
      <c r="AEA1464" s="181"/>
      <c r="AEB1464" s="181"/>
      <c r="AEC1464" s="181"/>
      <c r="AED1464" s="181"/>
      <c r="AEE1464" s="181"/>
      <c r="AEF1464" s="181"/>
      <c r="AEG1464" s="181"/>
      <c r="AEH1464" s="181"/>
      <c r="AEI1464" s="181"/>
      <c r="AEJ1464" s="181"/>
      <c r="AEK1464" s="181"/>
      <c r="AEL1464" s="181"/>
      <c r="AEM1464" s="181"/>
      <c r="AEN1464" s="181"/>
      <c r="AEO1464" s="181"/>
      <c r="AEP1464" s="181"/>
      <c r="AEQ1464" s="181"/>
      <c r="AER1464" s="181"/>
      <c r="AES1464" s="181"/>
      <c r="AET1464" s="181"/>
      <c r="AEU1464" s="181"/>
      <c r="AEV1464" s="181"/>
      <c r="AEW1464" s="181"/>
      <c r="AEX1464" s="181"/>
      <c r="AEY1464" s="181"/>
      <c r="AEZ1464" s="181"/>
      <c r="AFA1464" s="181"/>
      <c r="AFB1464" s="181"/>
      <c r="AFC1464" s="181"/>
      <c r="AFD1464" s="181"/>
      <c r="AFE1464" s="181"/>
      <c r="AFF1464" s="181"/>
      <c r="AFG1464" s="181"/>
      <c r="AFH1464" s="181"/>
      <c r="AFI1464" s="181"/>
      <c r="AFJ1464" s="181"/>
      <c r="AFK1464" s="181"/>
      <c r="AFL1464" s="181"/>
      <c r="AFM1464" s="181"/>
      <c r="AFN1464" s="181"/>
      <c r="AFO1464" s="181"/>
      <c r="AFP1464" s="181"/>
      <c r="AFQ1464" s="181"/>
      <c r="AFR1464" s="181"/>
      <c r="AFS1464" s="181"/>
      <c r="AFT1464" s="181"/>
      <c r="AFU1464" s="181"/>
      <c r="AFV1464" s="181"/>
      <c r="AFW1464" s="181"/>
      <c r="AFX1464" s="181"/>
      <c r="AFY1464" s="181"/>
      <c r="AFZ1464" s="181"/>
      <c r="AGA1464" s="181"/>
      <c r="AGB1464" s="181"/>
      <c r="AGC1464" s="181"/>
      <c r="AGD1464" s="181"/>
      <c r="AGE1464" s="181"/>
      <c r="AGF1464" s="181"/>
      <c r="AGG1464" s="181"/>
      <c r="AGH1464" s="181"/>
      <c r="AGI1464" s="181"/>
      <c r="AGJ1464" s="181"/>
      <c r="AGK1464" s="181"/>
      <c r="AGL1464" s="181"/>
      <c r="AGM1464" s="181"/>
      <c r="AGN1464" s="181"/>
      <c r="AGO1464" s="181"/>
      <c r="AGP1464" s="181"/>
      <c r="AGQ1464" s="181"/>
      <c r="AGR1464" s="181"/>
      <c r="AGS1464" s="181"/>
      <c r="AGT1464" s="181"/>
      <c r="AGU1464" s="181"/>
      <c r="AGV1464" s="181"/>
      <c r="AGW1464" s="181"/>
      <c r="AGX1464" s="181"/>
      <c r="AGY1464" s="181"/>
      <c r="AGZ1464" s="181"/>
      <c r="AHA1464" s="181"/>
      <c r="AHB1464" s="181"/>
      <c r="AHC1464" s="181"/>
      <c r="AHD1464" s="181"/>
      <c r="AHE1464" s="181"/>
      <c r="AHF1464" s="181"/>
      <c r="AHG1464" s="181"/>
      <c r="AHH1464" s="181"/>
      <c r="AHI1464" s="181"/>
      <c r="AHJ1464" s="181"/>
      <c r="AHK1464" s="181"/>
      <c r="AHL1464" s="181"/>
      <c r="AHM1464" s="181"/>
      <c r="AHN1464" s="181"/>
      <c r="AHO1464" s="181"/>
      <c r="AHP1464" s="181"/>
      <c r="AHQ1464" s="181"/>
      <c r="AHR1464" s="181"/>
      <c r="AHS1464" s="181"/>
      <c r="AHT1464" s="181"/>
      <c r="AHU1464" s="181"/>
      <c r="AHV1464" s="181"/>
      <c r="AHW1464" s="181"/>
      <c r="AHX1464" s="181"/>
      <c r="AHY1464" s="181"/>
      <c r="AHZ1464" s="181"/>
      <c r="AIA1464" s="181"/>
      <c r="AIB1464" s="181"/>
      <c r="AIC1464" s="181"/>
      <c r="AID1464" s="181"/>
      <c r="AIE1464" s="181"/>
      <c r="AIF1464" s="181"/>
      <c r="AIG1464" s="181"/>
      <c r="AIH1464" s="181"/>
      <c r="AII1464" s="181"/>
      <c r="AIJ1464" s="181"/>
      <c r="AIK1464" s="181"/>
      <c r="AIL1464" s="181"/>
      <c r="AIM1464" s="181"/>
      <c r="AIN1464" s="181"/>
      <c r="AIO1464" s="181"/>
      <c r="AIP1464" s="181"/>
      <c r="AIQ1464" s="181"/>
      <c r="AIR1464" s="181"/>
      <c r="AIS1464" s="181"/>
      <c r="AIT1464" s="181"/>
      <c r="AIU1464" s="181"/>
      <c r="AIV1464" s="181"/>
      <c r="AIW1464" s="181"/>
      <c r="AIX1464" s="181"/>
      <c r="AIY1464" s="181"/>
      <c r="AIZ1464" s="181"/>
      <c r="AJA1464" s="181"/>
      <c r="AJB1464" s="181"/>
      <c r="AJC1464" s="181"/>
      <c r="AJD1464" s="181"/>
      <c r="AJE1464" s="181"/>
      <c r="AJF1464" s="181"/>
      <c r="AJG1464" s="181"/>
      <c r="AJH1464" s="181"/>
      <c r="AJI1464" s="181"/>
      <c r="AJJ1464" s="181"/>
      <c r="AJK1464" s="181"/>
      <c r="AJL1464" s="181"/>
      <c r="AJM1464" s="181"/>
      <c r="AJN1464" s="181"/>
      <c r="AJO1464" s="181"/>
      <c r="AJP1464" s="181"/>
      <c r="AJQ1464" s="181"/>
      <c r="AJR1464" s="181"/>
      <c r="AJS1464" s="181"/>
      <c r="AJT1464" s="181"/>
      <c r="AJU1464" s="181"/>
      <c r="AJV1464" s="181"/>
      <c r="AJW1464" s="181"/>
      <c r="AJX1464" s="181"/>
      <c r="AJY1464" s="181"/>
      <c r="AJZ1464" s="181"/>
      <c r="AKA1464" s="181"/>
      <c r="AKB1464" s="181"/>
      <c r="AKC1464" s="181"/>
      <c r="AKD1464" s="181"/>
      <c r="AKE1464" s="181"/>
      <c r="AKF1464" s="181"/>
      <c r="AKG1464" s="181"/>
      <c r="AKH1464" s="181"/>
      <c r="AKI1464" s="181"/>
      <c r="AKJ1464" s="181"/>
      <c r="AKK1464" s="181"/>
      <c r="AKL1464" s="181"/>
      <c r="AKM1464" s="181"/>
      <c r="AKN1464" s="181"/>
      <c r="AKO1464" s="181"/>
      <c r="AKP1464" s="181"/>
      <c r="AKQ1464" s="181"/>
      <c r="AKR1464" s="181"/>
      <c r="AKS1464" s="181"/>
      <c r="AKT1464" s="181"/>
      <c r="AKU1464" s="181"/>
      <c r="AKV1464" s="181"/>
      <c r="AKW1464" s="181"/>
      <c r="AKX1464" s="181"/>
      <c r="AKY1464" s="181"/>
      <c r="AKZ1464" s="181"/>
      <c r="ALA1464" s="181"/>
      <c r="ALB1464" s="181"/>
      <c r="ALC1464" s="181"/>
      <c r="ALD1464" s="181"/>
      <c r="ALE1464" s="181"/>
    </row>
    <row r="1465" spans="1:993">
      <c r="A1465" s="11"/>
      <c r="B1465" s="151" t="s">
        <v>1713</v>
      </c>
      <c r="C1465" s="11"/>
      <c r="D1465" s="146" t="s">
        <v>1714</v>
      </c>
      <c r="E1465" s="12" t="s">
        <v>1715</v>
      </c>
      <c r="F1465" s="11"/>
      <c r="G1465" s="11"/>
      <c r="H1465" s="252"/>
      <c r="I1465" s="12"/>
      <c r="J1465" s="19"/>
      <c r="M1465" s="4">
        <f t="shared" si="468"/>
        <v>0</v>
      </c>
      <c r="N1465" s="4">
        <f t="shared" si="449"/>
        <v>0</v>
      </c>
      <c r="O1465" s="4">
        <f t="shared" si="448"/>
        <v>0</v>
      </c>
      <c r="Q1465" s="11"/>
      <c r="R1465" s="11"/>
      <c r="T1465" s="255"/>
      <c r="U1465" s="255"/>
      <c r="V1465" s="255"/>
      <c r="W1465" s="255"/>
      <c r="X1465" s="255"/>
      <c r="Y1465" s="255"/>
      <c r="Z1465" s="255"/>
      <c r="AA1465" s="255"/>
      <c r="AB1465" s="255"/>
      <c r="AC1465" s="255"/>
      <c r="AD1465" s="255"/>
      <c r="AE1465" s="255"/>
      <c r="AF1465" s="255"/>
      <c r="AG1465" s="255"/>
      <c r="AH1465" s="255"/>
      <c r="AI1465" s="255"/>
      <c r="AJ1465" s="255"/>
      <c r="AK1465" s="255"/>
      <c r="AL1465" s="255"/>
      <c r="AM1465" s="255"/>
      <c r="AN1465" s="255"/>
      <c r="AO1465" s="255"/>
      <c r="AP1465" s="255"/>
      <c r="AQ1465" s="255"/>
      <c r="AR1465" s="255"/>
      <c r="AS1465" s="255"/>
      <c r="AT1465" s="255"/>
      <c r="AU1465" s="255"/>
      <c r="AV1465" s="255"/>
      <c r="AW1465" s="255"/>
      <c r="AX1465" s="255"/>
      <c r="AY1465" s="255"/>
      <c r="AZ1465" s="255"/>
      <c r="BA1465" s="255"/>
      <c r="BB1465" s="255"/>
      <c r="BC1465" s="255"/>
      <c r="BD1465" s="255"/>
      <c r="BE1465" s="255"/>
      <c r="BF1465" s="255"/>
      <c r="BG1465" s="255"/>
      <c r="BH1465" s="255"/>
      <c r="BI1465" s="255"/>
      <c r="BJ1465" s="255"/>
      <c r="BK1465" s="255"/>
      <c r="BL1465" s="255"/>
      <c r="BM1465" s="181"/>
      <c r="BN1465" s="181"/>
      <c r="BO1465" s="181"/>
      <c r="BP1465" s="181"/>
      <c r="BQ1465" s="181"/>
      <c r="BR1465" s="181"/>
      <c r="BS1465" s="181"/>
      <c r="BT1465" s="181"/>
      <c r="BU1465" s="181"/>
      <c r="BV1465" s="181"/>
      <c r="BW1465" s="181"/>
      <c r="BX1465" s="181"/>
      <c r="BY1465" s="181"/>
      <c r="BZ1465" s="181"/>
      <c r="CA1465" s="181"/>
      <c r="CB1465" s="181"/>
      <c r="CC1465" s="181"/>
      <c r="CD1465" s="181"/>
      <c r="CE1465" s="181"/>
      <c r="CF1465" s="181"/>
      <c r="CG1465" s="181"/>
      <c r="CH1465" s="181"/>
      <c r="CI1465" s="181"/>
      <c r="CJ1465" s="181"/>
      <c r="CK1465" s="181"/>
      <c r="CL1465" s="181"/>
      <c r="CM1465" s="181"/>
      <c r="CN1465" s="181"/>
      <c r="CO1465" s="181"/>
      <c r="CP1465" s="181"/>
      <c r="CQ1465" s="181"/>
      <c r="CR1465" s="181"/>
      <c r="CS1465" s="181"/>
      <c r="CT1465" s="181"/>
      <c r="CU1465" s="181"/>
      <c r="CV1465" s="181"/>
      <c r="CW1465" s="181"/>
      <c r="CX1465" s="181"/>
      <c r="CY1465" s="181"/>
      <c r="CZ1465" s="181"/>
      <c r="DA1465" s="181"/>
      <c r="DB1465" s="181"/>
      <c r="DC1465" s="181"/>
      <c r="DD1465" s="181"/>
      <c r="DE1465" s="181"/>
      <c r="DF1465" s="181"/>
      <c r="DG1465" s="181"/>
      <c r="DH1465" s="181"/>
      <c r="DI1465" s="181"/>
      <c r="DJ1465" s="181"/>
      <c r="DK1465" s="181"/>
      <c r="DL1465" s="181"/>
      <c r="DM1465" s="181"/>
      <c r="DN1465" s="181"/>
      <c r="DO1465" s="181"/>
      <c r="DP1465" s="181"/>
      <c r="DQ1465" s="181"/>
      <c r="DR1465" s="181"/>
      <c r="DS1465" s="181"/>
      <c r="DT1465" s="181"/>
      <c r="DU1465" s="181"/>
      <c r="DV1465" s="181"/>
      <c r="DW1465" s="181"/>
      <c r="DX1465" s="181"/>
      <c r="DY1465" s="181"/>
      <c r="DZ1465" s="181"/>
      <c r="EA1465" s="181"/>
      <c r="EB1465" s="181"/>
      <c r="EC1465" s="181"/>
      <c r="ED1465" s="181"/>
      <c r="EE1465" s="181"/>
      <c r="EF1465" s="181"/>
      <c r="EG1465" s="181"/>
      <c r="EH1465" s="181"/>
      <c r="EI1465" s="181"/>
      <c r="EJ1465" s="181"/>
      <c r="EK1465" s="181"/>
      <c r="EL1465" s="181"/>
      <c r="EM1465" s="181"/>
      <c r="EN1465" s="181"/>
      <c r="EO1465" s="181"/>
      <c r="EP1465" s="181"/>
      <c r="EQ1465" s="181"/>
      <c r="ER1465" s="181"/>
      <c r="ES1465" s="181"/>
      <c r="ET1465" s="181"/>
      <c r="EU1465" s="181"/>
      <c r="EV1465" s="181"/>
      <c r="EW1465" s="181"/>
      <c r="EX1465" s="181"/>
      <c r="EY1465" s="181"/>
      <c r="EZ1465" s="181"/>
      <c r="FA1465" s="181"/>
      <c r="FB1465" s="181"/>
      <c r="FC1465" s="181"/>
      <c r="FD1465" s="181"/>
      <c r="FE1465" s="181"/>
      <c r="FF1465" s="181"/>
      <c r="FG1465" s="181"/>
      <c r="FH1465" s="181"/>
      <c r="FI1465" s="181"/>
      <c r="FJ1465" s="181"/>
      <c r="FK1465" s="181"/>
      <c r="FL1465" s="181"/>
      <c r="FM1465" s="181"/>
      <c r="FN1465" s="181"/>
      <c r="FO1465" s="181"/>
      <c r="FP1465" s="181"/>
      <c r="FQ1465" s="181"/>
      <c r="FR1465" s="181"/>
      <c r="FS1465" s="181"/>
      <c r="FT1465" s="181"/>
      <c r="FU1465" s="181"/>
      <c r="FV1465" s="181"/>
      <c r="FW1465" s="181"/>
      <c r="FX1465" s="181"/>
      <c r="FY1465" s="181"/>
      <c r="FZ1465" s="181"/>
      <c r="GA1465" s="181"/>
      <c r="GB1465" s="181"/>
      <c r="GC1465" s="181"/>
      <c r="GD1465" s="181"/>
      <c r="GE1465" s="181"/>
      <c r="GF1465" s="181"/>
      <c r="GG1465" s="181"/>
      <c r="GH1465" s="181"/>
      <c r="GI1465" s="181"/>
      <c r="GJ1465" s="181"/>
      <c r="GK1465" s="181"/>
      <c r="GL1465" s="181"/>
      <c r="GM1465" s="181"/>
      <c r="GN1465" s="181"/>
      <c r="GO1465" s="181"/>
      <c r="GP1465" s="181"/>
      <c r="GQ1465" s="181"/>
      <c r="GR1465" s="181"/>
      <c r="GS1465" s="181"/>
      <c r="GT1465" s="181"/>
      <c r="GU1465" s="181"/>
      <c r="GV1465" s="181"/>
      <c r="GW1465" s="181"/>
      <c r="GX1465" s="181"/>
      <c r="GY1465" s="181"/>
      <c r="GZ1465" s="181"/>
      <c r="HA1465" s="181"/>
      <c r="HB1465" s="181"/>
      <c r="HC1465" s="181"/>
      <c r="HD1465" s="181"/>
      <c r="HE1465" s="181"/>
      <c r="HF1465" s="181"/>
      <c r="HG1465" s="181"/>
      <c r="HH1465" s="181"/>
      <c r="HI1465" s="181"/>
      <c r="HJ1465" s="181"/>
      <c r="HK1465" s="181"/>
      <c r="HL1465" s="181"/>
      <c r="HM1465" s="181"/>
      <c r="HN1465" s="181"/>
      <c r="HO1465" s="181"/>
      <c r="HP1465" s="181"/>
      <c r="HQ1465" s="181"/>
      <c r="HR1465" s="181"/>
      <c r="HS1465" s="181"/>
      <c r="HT1465" s="181"/>
      <c r="HU1465" s="181"/>
      <c r="HV1465" s="181"/>
      <c r="HW1465" s="181"/>
      <c r="HX1465" s="181"/>
      <c r="HY1465" s="181"/>
      <c r="HZ1465" s="181"/>
      <c r="IA1465" s="181"/>
      <c r="IB1465" s="181"/>
      <c r="IC1465" s="181"/>
      <c r="ID1465" s="181"/>
      <c r="IE1465" s="181"/>
      <c r="IF1465" s="181"/>
      <c r="IG1465" s="181"/>
      <c r="IH1465" s="181"/>
      <c r="II1465" s="181"/>
      <c r="IJ1465" s="181"/>
      <c r="IK1465" s="181"/>
      <c r="IL1465" s="181"/>
      <c r="IM1465" s="181"/>
      <c r="IN1465" s="181"/>
      <c r="IO1465" s="181"/>
      <c r="IP1465" s="181"/>
      <c r="IQ1465" s="181"/>
      <c r="IR1465" s="181"/>
      <c r="IS1465" s="181"/>
      <c r="IT1465" s="181"/>
      <c r="IU1465" s="181"/>
      <c r="IV1465" s="181"/>
      <c r="IW1465" s="181"/>
      <c r="IX1465" s="181"/>
      <c r="IY1465" s="181"/>
      <c r="IZ1465" s="181"/>
      <c r="JA1465" s="181"/>
      <c r="JB1465" s="181"/>
      <c r="JC1465" s="181"/>
      <c r="JD1465" s="181"/>
      <c r="JE1465" s="181"/>
      <c r="JF1465" s="181"/>
      <c r="JG1465" s="181"/>
      <c r="JH1465" s="181"/>
      <c r="JI1465" s="181"/>
      <c r="JJ1465" s="181"/>
      <c r="JK1465" s="181"/>
      <c r="JL1465" s="181"/>
      <c r="JM1465" s="181"/>
      <c r="JN1465" s="181"/>
      <c r="JO1465" s="181"/>
      <c r="JP1465" s="181"/>
      <c r="JQ1465" s="181"/>
      <c r="JR1465" s="181"/>
      <c r="JS1465" s="181"/>
      <c r="JT1465" s="181"/>
      <c r="JU1465" s="181"/>
      <c r="JV1465" s="181"/>
      <c r="JW1465" s="181"/>
      <c r="JX1465" s="181"/>
      <c r="JY1465" s="181"/>
      <c r="JZ1465" s="181"/>
      <c r="KA1465" s="181"/>
      <c r="KB1465" s="181"/>
      <c r="KC1465" s="181"/>
      <c r="KD1465" s="181"/>
      <c r="KE1465" s="181"/>
      <c r="KF1465" s="181"/>
      <c r="KG1465" s="181"/>
      <c r="KH1465" s="181"/>
      <c r="KI1465" s="181"/>
      <c r="KJ1465" s="181"/>
      <c r="KK1465" s="181"/>
      <c r="KL1465" s="181"/>
      <c r="KM1465" s="181"/>
      <c r="KN1465" s="181"/>
      <c r="KO1465" s="181"/>
      <c r="KP1465" s="181"/>
      <c r="KQ1465" s="181"/>
      <c r="KR1465" s="181"/>
      <c r="KS1465" s="181"/>
      <c r="KT1465" s="181"/>
      <c r="KU1465" s="181"/>
      <c r="KV1465" s="181"/>
      <c r="KW1465" s="181"/>
      <c r="KX1465" s="181"/>
      <c r="KY1465" s="181"/>
      <c r="KZ1465" s="181"/>
      <c r="LA1465" s="181"/>
      <c r="LB1465" s="181"/>
      <c r="LC1465" s="181"/>
      <c r="LD1465" s="181"/>
      <c r="LE1465" s="181"/>
      <c r="LF1465" s="181"/>
      <c r="LG1465" s="181"/>
      <c r="LH1465" s="181"/>
      <c r="LI1465" s="181"/>
      <c r="LJ1465" s="181"/>
      <c r="LK1465" s="181"/>
      <c r="LL1465" s="181"/>
      <c r="LM1465" s="181"/>
      <c r="LN1465" s="181"/>
      <c r="LO1465" s="181"/>
      <c r="LP1465" s="181"/>
      <c r="LQ1465" s="181"/>
      <c r="LR1465" s="181"/>
      <c r="LS1465" s="181"/>
      <c r="LT1465" s="181"/>
      <c r="LU1465" s="181"/>
      <c r="LV1465" s="181"/>
      <c r="LW1465" s="181"/>
      <c r="LX1465" s="181"/>
      <c r="LY1465" s="181"/>
      <c r="LZ1465" s="181"/>
      <c r="MA1465" s="181"/>
      <c r="MB1465" s="181"/>
      <c r="MC1465" s="181"/>
      <c r="MD1465" s="181"/>
      <c r="ME1465" s="181"/>
      <c r="MF1465" s="181"/>
      <c r="MG1465" s="181"/>
      <c r="MH1465" s="181"/>
      <c r="MI1465" s="181"/>
      <c r="MJ1465" s="181"/>
      <c r="MK1465" s="181"/>
      <c r="ML1465" s="181"/>
      <c r="MM1465" s="181"/>
      <c r="MN1465" s="181"/>
      <c r="MO1465" s="181"/>
      <c r="MP1465" s="181"/>
      <c r="MQ1465" s="181"/>
      <c r="MR1465" s="181"/>
      <c r="MS1465" s="181"/>
      <c r="MT1465" s="181"/>
      <c r="MU1465" s="181"/>
      <c r="MV1465" s="181"/>
      <c r="MW1465" s="181"/>
      <c r="MX1465" s="181"/>
      <c r="MY1465" s="181"/>
      <c r="MZ1465" s="181"/>
      <c r="NA1465" s="181"/>
      <c r="NB1465" s="181"/>
      <c r="NC1465" s="181"/>
      <c r="ND1465" s="181"/>
      <c r="NE1465" s="181"/>
      <c r="NF1465" s="181"/>
      <c r="NG1465" s="181"/>
      <c r="NH1465" s="181"/>
      <c r="NI1465" s="181"/>
      <c r="NJ1465" s="181"/>
      <c r="NK1465" s="181"/>
      <c r="NL1465" s="181"/>
      <c r="NM1465" s="181"/>
      <c r="NN1465" s="181"/>
      <c r="NO1465" s="181"/>
      <c r="NP1465" s="181"/>
      <c r="NQ1465" s="181"/>
      <c r="NR1465" s="181"/>
      <c r="NS1465" s="181"/>
      <c r="NT1465" s="181"/>
      <c r="NU1465" s="181"/>
      <c r="NV1465" s="181"/>
      <c r="NW1465" s="181"/>
      <c r="NX1465" s="181"/>
      <c r="NY1465" s="181"/>
      <c r="NZ1465" s="181"/>
      <c r="OA1465" s="181"/>
      <c r="OB1465" s="181"/>
      <c r="OC1465" s="181"/>
      <c r="OD1465" s="181"/>
      <c r="OE1465" s="181"/>
      <c r="OF1465" s="181"/>
      <c r="OG1465" s="181"/>
      <c r="OH1465" s="181"/>
      <c r="OI1465" s="181"/>
      <c r="OJ1465" s="181"/>
      <c r="OK1465" s="181"/>
      <c r="OL1465" s="181"/>
      <c r="OM1465" s="181"/>
      <c r="ON1465" s="181"/>
      <c r="OO1465" s="181"/>
      <c r="OP1465" s="181"/>
      <c r="OQ1465" s="181"/>
      <c r="OR1465" s="181"/>
      <c r="OS1465" s="181"/>
      <c r="OT1465" s="181"/>
      <c r="OU1465" s="181"/>
      <c r="OV1465" s="181"/>
      <c r="OW1465" s="181"/>
      <c r="OX1465" s="181"/>
      <c r="OY1465" s="181"/>
      <c r="OZ1465" s="181"/>
      <c r="PA1465" s="181"/>
      <c r="PB1465" s="181"/>
      <c r="PC1465" s="181"/>
      <c r="PD1465" s="181"/>
      <c r="PE1465" s="181"/>
      <c r="PF1465" s="181"/>
      <c r="PG1465" s="181"/>
      <c r="PH1465" s="181"/>
      <c r="PI1465" s="181"/>
      <c r="PJ1465" s="181"/>
      <c r="PK1465" s="181"/>
      <c r="PL1465" s="181"/>
      <c r="PM1465" s="181"/>
      <c r="PN1465" s="181"/>
      <c r="PO1465" s="181"/>
      <c r="PP1465" s="181"/>
      <c r="PQ1465" s="181"/>
      <c r="PR1465" s="181"/>
      <c r="PS1465" s="181"/>
      <c r="PT1465" s="181"/>
      <c r="PU1465" s="181"/>
      <c r="PV1465" s="181"/>
      <c r="PW1465" s="181"/>
      <c r="PX1465" s="181"/>
      <c r="PY1465" s="181"/>
      <c r="PZ1465" s="181"/>
      <c r="QA1465" s="181"/>
      <c r="QB1465" s="181"/>
      <c r="QC1465" s="181"/>
      <c r="QD1465" s="181"/>
      <c r="QE1465" s="181"/>
      <c r="QF1465" s="181"/>
      <c r="QG1465" s="181"/>
      <c r="QH1465" s="181"/>
      <c r="QI1465" s="181"/>
      <c r="QJ1465" s="181"/>
      <c r="QK1465" s="181"/>
      <c r="QL1465" s="181"/>
      <c r="QM1465" s="181"/>
      <c r="QN1465" s="181"/>
      <c r="QO1465" s="181"/>
      <c r="QP1465" s="181"/>
      <c r="QQ1465" s="181"/>
      <c r="QR1465" s="181"/>
      <c r="QS1465" s="181"/>
      <c r="QT1465" s="181"/>
      <c r="QU1465" s="181"/>
      <c r="QV1465" s="181"/>
      <c r="QW1465" s="181"/>
      <c r="QX1465" s="181"/>
      <c r="QY1465" s="181"/>
      <c r="QZ1465" s="181"/>
      <c r="RA1465" s="181"/>
      <c r="RB1465" s="181"/>
      <c r="RC1465" s="181"/>
      <c r="RD1465" s="181"/>
      <c r="RE1465" s="181"/>
      <c r="RF1465" s="181"/>
      <c r="RG1465" s="181"/>
      <c r="RH1465" s="181"/>
      <c r="RI1465" s="181"/>
      <c r="RJ1465" s="181"/>
      <c r="RK1465" s="181"/>
      <c r="RL1465" s="181"/>
      <c r="RM1465" s="181"/>
      <c r="RN1465" s="181"/>
      <c r="RO1465" s="181"/>
      <c r="RP1465" s="181"/>
      <c r="RQ1465" s="181"/>
      <c r="RR1465" s="181"/>
      <c r="RS1465" s="181"/>
      <c r="RT1465" s="181"/>
      <c r="RU1465" s="181"/>
      <c r="RV1465" s="181"/>
      <c r="RW1465" s="181"/>
      <c r="RX1465" s="181"/>
      <c r="RY1465" s="181"/>
      <c r="RZ1465" s="181"/>
      <c r="SA1465" s="181"/>
      <c r="SB1465" s="181"/>
      <c r="SC1465" s="181"/>
      <c r="SD1465" s="181"/>
      <c r="SE1465" s="181"/>
      <c r="SF1465" s="181"/>
      <c r="SG1465" s="181"/>
      <c r="SH1465" s="181"/>
      <c r="SI1465" s="181"/>
      <c r="SJ1465" s="181"/>
      <c r="SK1465" s="181"/>
      <c r="SL1465" s="181"/>
      <c r="SM1465" s="181"/>
      <c r="SN1465" s="181"/>
      <c r="SO1465" s="181"/>
      <c r="SP1465" s="181"/>
      <c r="SQ1465" s="181"/>
      <c r="SR1465" s="181"/>
      <c r="SS1465" s="181"/>
      <c r="ST1465" s="181"/>
      <c r="SU1465" s="181"/>
      <c r="SV1465" s="181"/>
      <c r="SW1465" s="181"/>
      <c r="SX1465" s="181"/>
      <c r="SY1465" s="181"/>
      <c r="SZ1465" s="181"/>
      <c r="TA1465" s="181"/>
      <c r="TB1465" s="181"/>
      <c r="TC1465" s="181"/>
      <c r="TD1465" s="181"/>
      <c r="TE1465" s="181"/>
      <c r="TF1465" s="181"/>
      <c r="TG1465" s="181"/>
      <c r="TH1465" s="181"/>
      <c r="TI1465" s="181"/>
      <c r="TJ1465" s="181"/>
      <c r="TK1465" s="181"/>
      <c r="TL1465" s="181"/>
      <c r="TM1465" s="181"/>
      <c r="TN1465" s="181"/>
      <c r="TO1465" s="181"/>
      <c r="TP1465" s="181"/>
      <c r="TQ1465" s="181"/>
      <c r="TR1465" s="181"/>
      <c r="TS1465" s="181"/>
      <c r="TT1465" s="181"/>
      <c r="TU1465" s="181"/>
      <c r="TV1465" s="181"/>
      <c r="TW1465" s="181"/>
      <c r="TX1465" s="181"/>
      <c r="TY1465" s="181"/>
      <c r="TZ1465" s="181"/>
      <c r="UA1465" s="181"/>
      <c r="UB1465" s="181"/>
      <c r="UC1465" s="181"/>
      <c r="UD1465" s="181"/>
      <c r="UE1465" s="181"/>
      <c r="UF1465" s="181"/>
      <c r="UG1465" s="181"/>
      <c r="UH1465" s="181"/>
      <c r="UI1465" s="181"/>
      <c r="UJ1465" s="181"/>
      <c r="UK1465" s="181"/>
      <c r="UL1465" s="181"/>
      <c r="UM1465" s="181"/>
      <c r="UN1465" s="181"/>
      <c r="UO1465" s="181"/>
      <c r="UP1465" s="181"/>
      <c r="UQ1465" s="181"/>
      <c r="UR1465" s="181"/>
      <c r="US1465" s="181"/>
      <c r="UT1465" s="181"/>
      <c r="UU1465" s="181"/>
      <c r="UV1465" s="181"/>
      <c r="UW1465" s="181"/>
      <c r="UX1465" s="181"/>
      <c r="UY1465" s="181"/>
      <c r="UZ1465" s="181"/>
      <c r="VA1465" s="181"/>
      <c r="VB1465" s="181"/>
      <c r="VC1465" s="181"/>
      <c r="VD1465" s="181"/>
      <c r="VE1465" s="181"/>
      <c r="VF1465" s="181"/>
      <c r="VG1465" s="181"/>
      <c r="VH1465" s="181"/>
      <c r="VI1465" s="181"/>
      <c r="VJ1465" s="181"/>
      <c r="VK1465" s="181"/>
      <c r="VL1465" s="181"/>
      <c r="VM1465" s="181"/>
      <c r="VN1465" s="181"/>
      <c r="VO1465" s="181"/>
      <c r="VP1465" s="181"/>
      <c r="VQ1465" s="181"/>
      <c r="VR1465" s="181"/>
      <c r="VS1465" s="181"/>
      <c r="VT1465" s="181"/>
      <c r="VU1465" s="181"/>
      <c r="VV1465" s="181"/>
      <c r="VW1465" s="181"/>
      <c r="VX1465" s="181"/>
      <c r="VY1465" s="181"/>
      <c r="VZ1465" s="181"/>
      <c r="WA1465" s="181"/>
      <c r="WB1465" s="181"/>
      <c r="WC1465" s="181"/>
      <c r="WD1465" s="181"/>
      <c r="WE1465" s="181"/>
      <c r="WF1465" s="181"/>
      <c r="WG1465" s="181"/>
      <c r="WH1465" s="181"/>
      <c r="WI1465" s="181"/>
      <c r="WJ1465" s="181"/>
      <c r="WK1465" s="181"/>
      <c r="WL1465" s="181"/>
      <c r="WM1465" s="181"/>
      <c r="WN1465" s="181"/>
      <c r="WO1465" s="181"/>
      <c r="WP1465" s="181"/>
      <c r="WQ1465" s="181"/>
      <c r="WR1465" s="181"/>
      <c r="WS1465" s="181"/>
      <c r="WT1465" s="181"/>
      <c r="WU1465" s="181"/>
      <c r="WV1465" s="181"/>
      <c r="WW1465" s="181"/>
      <c r="WX1465" s="181"/>
      <c r="WY1465" s="181"/>
      <c r="WZ1465" s="181"/>
      <c r="XA1465" s="181"/>
      <c r="XB1465" s="181"/>
      <c r="XC1465" s="181"/>
      <c r="XD1465" s="181"/>
      <c r="XE1465" s="181"/>
      <c r="XF1465" s="181"/>
      <c r="XG1465" s="181"/>
      <c r="XH1465" s="181"/>
      <c r="XI1465" s="181"/>
      <c r="XJ1465" s="181"/>
      <c r="XK1465" s="181"/>
      <c r="XL1465" s="181"/>
      <c r="XM1465" s="181"/>
      <c r="XN1465" s="181"/>
      <c r="XO1465" s="181"/>
      <c r="XP1465" s="181"/>
      <c r="XQ1465" s="181"/>
      <c r="XR1465" s="181"/>
      <c r="XS1465" s="181"/>
      <c r="XT1465" s="181"/>
      <c r="XU1465" s="181"/>
      <c r="XV1465" s="181"/>
      <c r="XW1465" s="181"/>
      <c r="XX1465" s="181"/>
      <c r="XY1465" s="181"/>
      <c r="XZ1465" s="181"/>
      <c r="YA1465" s="181"/>
      <c r="YB1465" s="181"/>
      <c r="YC1465" s="181"/>
      <c r="YD1465" s="181"/>
      <c r="YE1465" s="181"/>
      <c r="YF1465" s="181"/>
      <c r="YG1465" s="181"/>
      <c r="YH1465" s="181"/>
      <c r="YI1465" s="181"/>
      <c r="YJ1465" s="181"/>
      <c r="YK1465" s="181"/>
      <c r="YL1465" s="181"/>
      <c r="YM1465" s="181"/>
      <c r="YN1465" s="181"/>
      <c r="YO1465" s="181"/>
      <c r="YP1465" s="181"/>
      <c r="YQ1465" s="181"/>
      <c r="YR1465" s="181"/>
      <c r="YS1465" s="181"/>
      <c r="YT1465" s="181"/>
      <c r="YU1465" s="181"/>
      <c r="YV1465" s="181"/>
      <c r="YW1465" s="181"/>
      <c r="YX1465" s="181"/>
      <c r="YY1465" s="181"/>
      <c r="YZ1465" s="181"/>
      <c r="ZA1465" s="181"/>
      <c r="ZB1465" s="181"/>
      <c r="ZC1465" s="181"/>
      <c r="ZD1465" s="181"/>
      <c r="ZE1465" s="181"/>
      <c r="ZF1465" s="181"/>
      <c r="ZG1465" s="181"/>
      <c r="ZH1465" s="181"/>
      <c r="ZI1465" s="181"/>
      <c r="ZJ1465" s="181"/>
      <c r="ZK1465" s="181"/>
      <c r="ZL1465" s="181"/>
      <c r="ZM1465" s="181"/>
      <c r="ZN1465" s="181"/>
      <c r="ZO1465" s="181"/>
      <c r="ZP1465" s="181"/>
      <c r="ZQ1465" s="181"/>
      <c r="ZR1465" s="181"/>
      <c r="ZS1465" s="181"/>
      <c r="ZT1465" s="181"/>
      <c r="ZU1465" s="181"/>
      <c r="ZV1465" s="181"/>
      <c r="ZW1465" s="181"/>
      <c r="ZX1465" s="181"/>
      <c r="ZY1465" s="181"/>
      <c r="ZZ1465" s="181"/>
      <c r="AAA1465" s="181"/>
      <c r="AAB1465" s="181"/>
      <c r="AAC1465" s="181"/>
      <c r="AAD1465" s="181"/>
      <c r="AAE1465" s="181"/>
      <c r="AAF1465" s="181"/>
      <c r="AAG1465" s="181"/>
      <c r="AAH1465" s="181"/>
      <c r="AAI1465" s="181"/>
      <c r="AAJ1465" s="181"/>
      <c r="AAK1465" s="181"/>
      <c r="AAL1465" s="181"/>
      <c r="AAM1465" s="181"/>
      <c r="AAN1465" s="181"/>
      <c r="AAO1465" s="181"/>
      <c r="AAP1465" s="181"/>
      <c r="AAQ1465" s="181"/>
      <c r="AAR1465" s="181"/>
      <c r="AAS1465" s="181"/>
      <c r="AAT1465" s="181"/>
      <c r="AAU1465" s="181"/>
      <c r="AAV1465" s="181"/>
      <c r="AAW1465" s="181"/>
      <c r="AAX1465" s="181"/>
      <c r="AAY1465" s="181"/>
      <c r="AAZ1465" s="181"/>
      <c r="ABA1465" s="181"/>
      <c r="ABB1465" s="181"/>
      <c r="ABC1465" s="181"/>
      <c r="ABD1465" s="181"/>
      <c r="ABE1465" s="181"/>
      <c r="ABF1465" s="181"/>
      <c r="ABG1465" s="181"/>
      <c r="ABH1465" s="181"/>
      <c r="ABI1465" s="181"/>
      <c r="ABJ1465" s="181"/>
      <c r="ABK1465" s="181"/>
      <c r="ABL1465" s="181"/>
      <c r="ABM1465" s="181"/>
      <c r="ABN1465" s="181"/>
      <c r="ABO1465" s="181"/>
      <c r="ABP1465" s="181"/>
      <c r="ABQ1465" s="181"/>
      <c r="ABR1465" s="181"/>
      <c r="ABS1465" s="181"/>
      <c r="ABT1465" s="181"/>
      <c r="ABU1465" s="181"/>
      <c r="ABV1465" s="181"/>
      <c r="ABW1465" s="181"/>
      <c r="ABX1465" s="181"/>
      <c r="ABY1465" s="181"/>
      <c r="ABZ1465" s="181"/>
      <c r="ACA1465" s="181"/>
      <c r="ACB1465" s="181"/>
      <c r="ACC1465" s="181"/>
      <c r="ACD1465" s="181"/>
      <c r="ACE1465" s="181"/>
      <c r="ACF1465" s="181"/>
      <c r="ACG1465" s="181"/>
      <c r="ACH1465" s="181"/>
      <c r="ACI1465" s="181"/>
      <c r="ACJ1465" s="181"/>
      <c r="ACK1465" s="181"/>
      <c r="ACL1465" s="181"/>
      <c r="ACM1465" s="181"/>
      <c r="ACN1465" s="181"/>
      <c r="ACO1465" s="181"/>
      <c r="ACP1465" s="181"/>
      <c r="ACQ1465" s="181"/>
      <c r="ACR1465" s="181"/>
      <c r="ACS1465" s="181"/>
      <c r="ACT1465" s="181"/>
      <c r="ACU1465" s="181"/>
      <c r="ACV1465" s="181"/>
      <c r="ACW1465" s="181"/>
      <c r="ACX1465" s="181"/>
      <c r="ACY1465" s="181"/>
      <c r="ACZ1465" s="181"/>
      <c r="ADA1465" s="181"/>
      <c r="ADB1465" s="181"/>
      <c r="ADC1465" s="181"/>
      <c r="ADD1465" s="181"/>
      <c r="ADE1465" s="181"/>
      <c r="ADF1465" s="181"/>
      <c r="ADG1465" s="181"/>
      <c r="ADH1465" s="181"/>
      <c r="ADI1465" s="181"/>
      <c r="ADJ1465" s="181"/>
      <c r="ADK1465" s="181"/>
      <c r="ADL1465" s="181"/>
      <c r="ADM1465" s="181"/>
      <c r="ADN1465" s="181"/>
      <c r="ADO1465" s="181"/>
      <c r="ADP1465" s="181"/>
      <c r="ADQ1465" s="181"/>
      <c r="ADR1465" s="181"/>
      <c r="ADS1465" s="181"/>
      <c r="ADT1465" s="181"/>
      <c r="ADU1465" s="181"/>
      <c r="ADV1465" s="181"/>
      <c r="ADW1465" s="181"/>
      <c r="ADX1465" s="181"/>
      <c r="ADY1465" s="181"/>
      <c r="ADZ1465" s="181"/>
      <c r="AEA1465" s="181"/>
      <c r="AEB1465" s="181"/>
      <c r="AEC1465" s="181"/>
      <c r="AED1465" s="181"/>
      <c r="AEE1465" s="181"/>
      <c r="AEF1465" s="181"/>
      <c r="AEG1465" s="181"/>
      <c r="AEH1465" s="181"/>
      <c r="AEI1465" s="181"/>
      <c r="AEJ1465" s="181"/>
      <c r="AEK1465" s="181"/>
      <c r="AEL1465" s="181"/>
      <c r="AEM1465" s="181"/>
      <c r="AEN1465" s="181"/>
      <c r="AEO1465" s="181"/>
      <c r="AEP1465" s="181"/>
      <c r="AEQ1465" s="181"/>
      <c r="AER1465" s="181"/>
      <c r="AES1465" s="181"/>
      <c r="AET1465" s="181"/>
      <c r="AEU1465" s="181"/>
      <c r="AEV1465" s="181"/>
      <c r="AEW1465" s="181"/>
      <c r="AEX1465" s="181"/>
      <c r="AEY1465" s="181"/>
      <c r="AEZ1465" s="181"/>
      <c r="AFA1465" s="181"/>
      <c r="AFB1465" s="181"/>
      <c r="AFC1465" s="181"/>
      <c r="AFD1465" s="181"/>
      <c r="AFE1465" s="181"/>
      <c r="AFF1465" s="181"/>
      <c r="AFG1465" s="181"/>
      <c r="AFH1465" s="181"/>
      <c r="AFI1465" s="181"/>
      <c r="AFJ1465" s="181"/>
      <c r="AFK1465" s="181"/>
      <c r="AFL1465" s="181"/>
      <c r="AFM1465" s="181"/>
      <c r="AFN1465" s="181"/>
      <c r="AFO1465" s="181"/>
      <c r="AFP1465" s="181"/>
      <c r="AFQ1465" s="181"/>
      <c r="AFR1465" s="181"/>
      <c r="AFS1465" s="181"/>
      <c r="AFT1465" s="181"/>
      <c r="AFU1465" s="181"/>
      <c r="AFV1465" s="181"/>
      <c r="AFW1465" s="181"/>
      <c r="AFX1465" s="181"/>
      <c r="AFY1465" s="181"/>
      <c r="AFZ1465" s="181"/>
      <c r="AGA1465" s="181"/>
      <c r="AGB1465" s="181"/>
      <c r="AGC1465" s="181"/>
      <c r="AGD1465" s="181"/>
      <c r="AGE1465" s="181"/>
      <c r="AGF1465" s="181"/>
      <c r="AGG1465" s="181"/>
      <c r="AGH1465" s="181"/>
      <c r="AGI1465" s="181"/>
      <c r="AGJ1465" s="181"/>
      <c r="AGK1465" s="181"/>
      <c r="AGL1465" s="181"/>
      <c r="AGM1465" s="181"/>
      <c r="AGN1465" s="181"/>
      <c r="AGO1465" s="181"/>
      <c r="AGP1465" s="181"/>
      <c r="AGQ1465" s="181"/>
      <c r="AGR1465" s="181"/>
      <c r="AGS1465" s="181"/>
      <c r="AGT1465" s="181"/>
      <c r="AGU1465" s="181"/>
      <c r="AGV1465" s="181"/>
      <c r="AGW1465" s="181"/>
      <c r="AGX1465" s="181"/>
      <c r="AGY1465" s="181"/>
      <c r="AGZ1465" s="181"/>
      <c r="AHA1465" s="181"/>
      <c r="AHB1465" s="181"/>
      <c r="AHC1465" s="181"/>
      <c r="AHD1465" s="181"/>
      <c r="AHE1465" s="181"/>
      <c r="AHF1465" s="181"/>
      <c r="AHG1465" s="181"/>
      <c r="AHH1465" s="181"/>
      <c r="AHI1465" s="181"/>
      <c r="AHJ1465" s="181"/>
      <c r="AHK1465" s="181"/>
      <c r="AHL1465" s="181"/>
      <c r="AHM1465" s="181"/>
      <c r="AHN1465" s="181"/>
      <c r="AHO1465" s="181"/>
      <c r="AHP1465" s="181"/>
      <c r="AHQ1465" s="181"/>
      <c r="AHR1465" s="181"/>
      <c r="AHS1465" s="181"/>
      <c r="AHT1465" s="181"/>
      <c r="AHU1465" s="181"/>
      <c r="AHV1465" s="181"/>
      <c r="AHW1465" s="181"/>
      <c r="AHX1465" s="181"/>
      <c r="AHY1465" s="181"/>
      <c r="AHZ1465" s="181"/>
      <c r="AIA1465" s="181"/>
      <c r="AIB1465" s="181"/>
      <c r="AIC1465" s="181"/>
      <c r="AID1465" s="181"/>
      <c r="AIE1465" s="181"/>
      <c r="AIF1465" s="181"/>
      <c r="AIG1465" s="181"/>
      <c r="AIH1465" s="181"/>
      <c r="AII1465" s="181"/>
      <c r="AIJ1465" s="181"/>
      <c r="AIK1465" s="181"/>
      <c r="AIL1465" s="181"/>
      <c r="AIM1465" s="181"/>
      <c r="AIN1465" s="181"/>
      <c r="AIO1465" s="181"/>
      <c r="AIP1465" s="181"/>
      <c r="AIQ1465" s="181"/>
      <c r="AIR1465" s="181"/>
      <c r="AIS1465" s="181"/>
      <c r="AIT1465" s="181"/>
      <c r="AIU1465" s="181"/>
      <c r="AIV1465" s="181"/>
      <c r="AIW1465" s="181"/>
      <c r="AIX1465" s="181"/>
      <c r="AIY1465" s="181"/>
      <c r="AIZ1465" s="181"/>
      <c r="AJA1465" s="181"/>
      <c r="AJB1465" s="181"/>
      <c r="AJC1465" s="181"/>
      <c r="AJD1465" s="181"/>
      <c r="AJE1465" s="181"/>
      <c r="AJF1465" s="181"/>
      <c r="AJG1465" s="181"/>
      <c r="AJH1465" s="181"/>
      <c r="AJI1465" s="181"/>
      <c r="AJJ1465" s="181"/>
      <c r="AJK1465" s="181"/>
      <c r="AJL1465" s="181"/>
      <c r="AJM1465" s="181"/>
      <c r="AJN1465" s="181"/>
      <c r="AJO1465" s="181"/>
      <c r="AJP1465" s="181"/>
      <c r="AJQ1465" s="181"/>
      <c r="AJR1465" s="181"/>
      <c r="AJS1465" s="181"/>
      <c r="AJT1465" s="181"/>
      <c r="AJU1465" s="181"/>
      <c r="AJV1465" s="181"/>
      <c r="AJW1465" s="181"/>
      <c r="AJX1465" s="181"/>
      <c r="AJY1465" s="181"/>
      <c r="AJZ1465" s="181"/>
      <c r="AKA1465" s="181"/>
      <c r="AKB1465" s="181"/>
      <c r="AKC1465" s="181"/>
      <c r="AKD1465" s="181"/>
      <c r="AKE1465" s="181"/>
      <c r="AKF1465" s="181"/>
      <c r="AKG1465" s="181"/>
      <c r="AKH1465" s="181"/>
      <c r="AKI1465" s="181"/>
      <c r="AKJ1465" s="181"/>
      <c r="AKK1465" s="181"/>
      <c r="AKL1465" s="181"/>
      <c r="AKM1465" s="181"/>
      <c r="AKN1465" s="181"/>
      <c r="AKO1465" s="181"/>
      <c r="AKP1465" s="181"/>
      <c r="AKQ1465" s="181"/>
      <c r="AKR1465" s="181"/>
      <c r="AKS1465" s="181"/>
      <c r="AKT1465" s="181"/>
      <c r="AKU1465" s="181"/>
      <c r="AKV1465" s="181"/>
      <c r="AKW1465" s="181"/>
      <c r="AKX1465" s="181"/>
      <c r="AKY1465" s="181"/>
      <c r="AKZ1465" s="181"/>
      <c r="ALA1465" s="181"/>
      <c r="ALB1465" s="181"/>
      <c r="ALC1465" s="181"/>
      <c r="ALD1465" s="181"/>
      <c r="ALE1465" s="181"/>
    </row>
    <row r="1466" spans="1:993">
      <c r="A1466" s="11"/>
      <c r="B1466" s="151" t="s">
        <v>1716</v>
      </c>
      <c r="C1466" s="20"/>
      <c r="D1466" s="26"/>
      <c r="E1466" s="12"/>
      <c r="F1466" s="11"/>
      <c r="G1466" s="11"/>
      <c r="H1466" s="252"/>
      <c r="I1466" s="252"/>
      <c r="J1466" s="253"/>
      <c r="M1466" s="4">
        <f t="shared" si="468"/>
        <v>0</v>
      </c>
      <c r="N1466" s="4">
        <f t="shared" si="449"/>
        <v>0</v>
      </c>
      <c r="O1466" s="4">
        <f t="shared" si="448"/>
        <v>0</v>
      </c>
      <c r="Q1466" s="11"/>
      <c r="R1466" s="11"/>
      <c r="T1466" s="255"/>
      <c r="U1466" s="255"/>
      <c r="V1466" s="255"/>
      <c r="W1466" s="255"/>
      <c r="X1466" s="255"/>
      <c r="Y1466" s="255"/>
      <c r="Z1466" s="255"/>
      <c r="AA1466" s="255"/>
      <c r="AB1466" s="255"/>
      <c r="AC1466" s="255"/>
      <c r="AD1466" s="255"/>
      <c r="AE1466" s="255"/>
      <c r="AF1466" s="255"/>
      <c r="AG1466" s="255"/>
      <c r="AH1466" s="255"/>
      <c r="AI1466" s="255"/>
      <c r="AJ1466" s="255"/>
      <c r="AK1466" s="255"/>
      <c r="AL1466" s="255"/>
      <c r="AM1466" s="255"/>
      <c r="AN1466" s="255"/>
      <c r="AO1466" s="255"/>
      <c r="AP1466" s="255"/>
      <c r="AQ1466" s="255"/>
      <c r="AR1466" s="255"/>
      <c r="AS1466" s="255"/>
      <c r="AT1466" s="255"/>
      <c r="AU1466" s="255"/>
      <c r="AV1466" s="255"/>
      <c r="AW1466" s="255"/>
      <c r="AX1466" s="255"/>
      <c r="AY1466" s="255"/>
      <c r="AZ1466" s="255"/>
      <c r="BA1466" s="255"/>
      <c r="BB1466" s="255"/>
      <c r="BC1466" s="255"/>
      <c r="BD1466" s="255"/>
      <c r="BE1466" s="255"/>
      <c r="BF1466" s="255"/>
      <c r="BG1466" s="255"/>
      <c r="BH1466" s="255"/>
      <c r="BI1466" s="255"/>
      <c r="BJ1466" s="255"/>
      <c r="BK1466" s="255"/>
      <c r="BL1466" s="255"/>
      <c r="BM1466" s="181"/>
      <c r="BN1466" s="181"/>
      <c r="BO1466" s="181"/>
      <c r="BP1466" s="181"/>
      <c r="BQ1466" s="181"/>
      <c r="BR1466" s="181"/>
      <c r="BS1466" s="181"/>
      <c r="BT1466" s="181"/>
      <c r="BU1466" s="181"/>
      <c r="BV1466" s="181"/>
      <c r="BW1466" s="181"/>
      <c r="BX1466" s="181"/>
      <c r="BY1466" s="181"/>
      <c r="BZ1466" s="181"/>
      <c r="CA1466" s="181"/>
      <c r="CB1466" s="181"/>
      <c r="CC1466" s="181"/>
      <c r="CD1466" s="181"/>
      <c r="CE1466" s="181"/>
      <c r="CF1466" s="181"/>
      <c r="CG1466" s="181"/>
      <c r="CH1466" s="181"/>
      <c r="CI1466" s="181"/>
      <c r="CJ1466" s="181"/>
      <c r="CK1466" s="181"/>
      <c r="CL1466" s="181"/>
      <c r="CM1466" s="181"/>
      <c r="CN1466" s="181"/>
      <c r="CO1466" s="181"/>
      <c r="CP1466" s="181"/>
      <c r="CQ1466" s="181"/>
      <c r="CR1466" s="181"/>
      <c r="CS1466" s="181"/>
      <c r="CT1466" s="181"/>
      <c r="CU1466" s="181"/>
      <c r="CV1466" s="181"/>
      <c r="CW1466" s="181"/>
      <c r="CX1466" s="181"/>
      <c r="CY1466" s="181"/>
      <c r="CZ1466" s="181"/>
      <c r="DA1466" s="181"/>
      <c r="DB1466" s="181"/>
      <c r="DC1466" s="181"/>
      <c r="DD1466" s="181"/>
      <c r="DE1466" s="181"/>
      <c r="DF1466" s="181"/>
      <c r="DG1466" s="181"/>
      <c r="DH1466" s="181"/>
      <c r="DI1466" s="181"/>
      <c r="DJ1466" s="181"/>
      <c r="DK1466" s="181"/>
      <c r="DL1466" s="181"/>
      <c r="DM1466" s="181"/>
      <c r="DN1466" s="181"/>
      <c r="DO1466" s="181"/>
      <c r="DP1466" s="181"/>
      <c r="DQ1466" s="181"/>
      <c r="DR1466" s="181"/>
      <c r="DS1466" s="181"/>
      <c r="DT1466" s="181"/>
      <c r="DU1466" s="181"/>
      <c r="DV1466" s="181"/>
      <c r="DW1466" s="181"/>
      <c r="DX1466" s="181"/>
      <c r="DY1466" s="181"/>
      <c r="DZ1466" s="181"/>
      <c r="EA1466" s="181"/>
      <c r="EB1466" s="181"/>
      <c r="EC1466" s="181"/>
      <c r="ED1466" s="181"/>
      <c r="EE1466" s="181"/>
      <c r="EF1466" s="181"/>
      <c r="EG1466" s="181"/>
      <c r="EH1466" s="181"/>
      <c r="EI1466" s="181"/>
      <c r="EJ1466" s="181"/>
      <c r="EK1466" s="181"/>
      <c r="EL1466" s="181"/>
      <c r="EM1466" s="181"/>
      <c r="EN1466" s="181"/>
      <c r="EO1466" s="181"/>
      <c r="EP1466" s="181"/>
      <c r="EQ1466" s="181"/>
      <c r="ER1466" s="181"/>
      <c r="ES1466" s="181"/>
      <c r="ET1466" s="181"/>
      <c r="EU1466" s="181"/>
      <c r="EV1466" s="181"/>
      <c r="EW1466" s="181"/>
      <c r="EX1466" s="181"/>
      <c r="EY1466" s="181"/>
      <c r="EZ1466" s="181"/>
      <c r="FA1466" s="181"/>
      <c r="FB1466" s="181"/>
      <c r="FC1466" s="181"/>
      <c r="FD1466" s="181"/>
      <c r="FE1466" s="181"/>
      <c r="FF1466" s="181"/>
      <c r="FG1466" s="181"/>
      <c r="FH1466" s="181"/>
      <c r="FI1466" s="181"/>
      <c r="FJ1466" s="181"/>
      <c r="FK1466" s="181"/>
      <c r="FL1466" s="181"/>
      <c r="FM1466" s="181"/>
      <c r="FN1466" s="181"/>
      <c r="FO1466" s="181"/>
      <c r="FP1466" s="181"/>
      <c r="FQ1466" s="181"/>
      <c r="FR1466" s="181"/>
      <c r="FS1466" s="181"/>
      <c r="FT1466" s="181"/>
      <c r="FU1466" s="181"/>
      <c r="FV1466" s="181"/>
      <c r="FW1466" s="181"/>
      <c r="FX1466" s="181"/>
      <c r="FY1466" s="181"/>
      <c r="FZ1466" s="181"/>
      <c r="GA1466" s="181"/>
      <c r="GB1466" s="181"/>
      <c r="GC1466" s="181"/>
      <c r="GD1466" s="181"/>
      <c r="GE1466" s="181"/>
      <c r="GF1466" s="181"/>
      <c r="GG1466" s="181"/>
      <c r="GH1466" s="181"/>
      <c r="GI1466" s="181"/>
      <c r="GJ1466" s="181"/>
      <c r="GK1466" s="181"/>
      <c r="GL1466" s="181"/>
      <c r="GM1466" s="181"/>
      <c r="GN1466" s="181"/>
      <c r="GO1466" s="181"/>
      <c r="GP1466" s="181"/>
      <c r="GQ1466" s="181"/>
      <c r="GR1466" s="181"/>
      <c r="GS1466" s="181"/>
      <c r="GT1466" s="181"/>
      <c r="GU1466" s="181"/>
      <c r="GV1466" s="181"/>
      <c r="GW1466" s="181"/>
      <c r="GX1466" s="181"/>
      <c r="GY1466" s="181"/>
      <c r="GZ1466" s="181"/>
      <c r="HA1466" s="181"/>
      <c r="HB1466" s="181"/>
      <c r="HC1466" s="181"/>
      <c r="HD1466" s="181"/>
      <c r="HE1466" s="181"/>
      <c r="HF1466" s="181"/>
      <c r="HG1466" s="181"/>
      <c r="HH1466" s="181"/>
      <c r="HI1466" s="181"/>
      <c r="HJ1466" s="181"/>
      <c r="HK1466" s="181"/>
      <c r="HL1466" s="181"/>
      <c r="HM1466" s="181"/>
      <c r="HN1466" s="181"/>
      <c r="HO1466" s="181"/>
      <c r="HP1466" s="181"/>
      <c r="HQ1466" s="181"/>
      <c r="HR1466" s="181"/>
      <c r="HS1466" s="181"/>
      <c r="HT1466" s="181"/>
      <c r="HU1466" s="181"/>
      <c r="HV1466" s="181"/>
      <c r="HW1466" s="181"/>
      <c r="HX1466" s="181"/>
      <c r="HY1466" s="181"/>
      <c r="HZ1466" s="181"/>
      <c r="IA1466" s="181"/>
      <c r="IB1466" s="181"/>
      <c r="IC1466" s="181"/>
      <c r="ID1466" s="181"/>
      <c r="IE1466" s="181"/>
      <c r="IF1466" s="181"/>
      <c r="IG1466" s="181"/>
      <c r="IH1466" s="181"/>
      <c r="II1466" s="181"/>
      <c r="IJ1466" s="181"/>
      <c r="IK1466" s="181"/>
      <c r="IL1466" s="181"/>
      <c r="IM1466" s="181"/>
      <c r="IN1466" s="181"/>
      <c r="IO1466" s="181"/>
      <c r="IP1466" s="181"/>
      <c r="IQ1466" s="181"/>
      <c r="IR1466" s="181"/>
      <c r="IS1466" s="181"/>
      <c r="IT1466" s="181"/>
      <c r="IU1466" s="181"/>
      <c r="IV1466" s="181"/>
      <c r="IW1466" s="181"/>
      <c r="IX1466" s="181"/>
      <c r="IY1466" s="181"/>
      <c r="IZ1466" s="181"/>
      <c r="JA1466" s="181"/>
      <c r="JB1466" s="181"/>
      <c r="JC1466" s="181"/>
      <c r="JD1466" s="181"/>
      <c r="JE1466" s="181"/>
      <c r="JF1466" s="181"/>
      <c r="JG1466" s="181"/>
      <c r="JH1466" s="181"/>
      <c r="JI1466" s="181"/>
      <c r="JJ1466" s="181"/>
      <c r="JK1466" s="181"/>
      <c r="JL1466" s="181"/>
      <c r="JM1466" s="181"/>
      <c r="JN1466" s="181"/>
      <c r="JO1466" s="181"/>
      <c r="JP1466" s="181"/>
      <c r="JQ1466" s="181"/>
      <c r="JR1466" s="181"/>
      <c r="JS1466" s="181"/>
      <c r="JT1466" s="181"/>
      <c r="JU1466" s="181"/>
      <c r="JV1466" s="181"/>
      <c r="JW1466" s="181"/>
      <c r="JX1466" s="181"/>
      <c r="JY1466" s="181"/>
      <c r="JZ1466" s="181"/>
      <c r="KA1466" s="181"/>
      <c r="KB1466" s="181"/>
      <c r="KC1466" s="181"/>
      <c r="KD1466" s="181"/>
      <c r="KE1466" s="181"/>
      <c r="KF1466" s="181"/>
      <c r="KG1466" s="181"/>
      <c r="KH1466" s="181"/>
      <c r="KI1466" s="181"/>
      <c r="KJ1466" s="181"/>
      <c r="KK1466" s="181"/>
      <c r="KL1466" s="181"/>
      <c r="KM1466" s="181"/>
      <c r="KN1466" s="181"/>
      <c r="KO1466" s="181"/>
      <c r="KP1466" s="181"/>
      <c r="KQ1466" s="181"/>
      <c r="KR1466" s="181"/>
      <c r="KS1466" s="181"/>
      <c r="KT1466" s="181"/>
      <c r="KU1466" s="181"/>
      <c r="KV1466" s="181"/>
      <c r="KW1466" s="181"/>
      <c r="KX1466" s="181"/>
      <c r="KY1466" s="181"/>
      <c r="KZ1466" s="181"/>
      <c r="LA1466" s="181"/>
      <c r="LB1466" s="181"/>
      <c r="LC1466" s="181"/>
      <c r="LD1466" s="181"/>
      <c r="LE1466" s="181"/>
      <c r="LF1466" s="181"/>
      <c r="LG1466" s="181"/>
      <c r="LH1466" s="181"/>
      <c r="LI1466" s="181"/>
      <c r="LJ1466" s="181"/>
      <c r="LK1466" s="181"/>
      <c r="LL1466" s="181"/>
      <c r="LM1466" s="181"/>
      <c r="LN1466" s="181"/>
      <c r="LO1466" s="181"/>
      <c r="LP1466" s="181"/>
      <c r="LQ1466" s="181"/>
      <c r="LR1466" s="181"/>
      <c r="LS1466" s="181"/>
      <c r="LT1466" s="181"/>
      <c r="LU1466" s="181"/>
      <c r="LV1466" s="181"/>
      <c r="LW1466" s="181"/>
      <c r="LX1466" s="181"/>
      <c r="LY1466" s="181"/>
      <c r="LZ1466" s="181"/>
      <c r="MA1466" s="181"/>
      <c r="MB1466" s="181"/>
      <c r="MC1466" s="181"/>
      <c r="MD1466" s="181"/>
      <c r="ME1466" s="181"/>
      <c r="MF1466" s="181"/>
      <c r="MG1466" s="181"/>
      <c r="MH1466" s="181"/>
      <c r="MI1466" s="181"/>
      <c r="MJ1466" s="181"/>
      <c r="MK1466" s="181"/>
      <c r="ML1466" s="181"/>
      <c r="MM1466" s="181"/>
      <c r="MN1466" s="181"/>
      <c r="MO1466" s="181"/>
      <c r="MP1466" s="181"/>
      <c r="MQ1466" s="181"/>
      <c r="MR1466" s="181"/>
      <c r="MS1466" s="181"/>
      <c r="MT1466" s="181"/>
      <c r="MU1466" s="181"/>
      <c r="MV1466" s="181"/>
      <c r="MW1466" s="181"/>
      <c r="MX1466" s="181"/>
      <c r="MY1466" s="181"/>
      <c r="MZ1466" s="181"/>
      <c r="NA1466" s="181"/>
      <c r="NB1466" s="181"/>
      <c r="NC1466" s="181"/>
      <c r="ND1466" s="181"/>
      <c r="NE1466" s="181"/>
      <c r="NF1466" s="181"/>
      <c r="NG1466" s="181"/>
      <c r="NH1466" s="181"/>
      <c r="NI1466" s="181"/>
      <c r="NJ1466" s="181"/>
      <c r="NK1466" s="181"/>
      <c r="NL1466" s="181"/>
      <c r="NM1466" s="181"/>
      <c r="NN1466" s="181"/>
      <c r="NO1466" s="181"/>
      <c r="NP1466" s="181"/>
      <c r="NQ1466" s="181"/>
      <c r="NR1466" s="181"/>
      <c r="NS1466" s="181"/>
      <c r="NT1466" s="181"/>
      <c r="NU1466" s="181"/>
      <c r="NV1466" s="181"/>
      <c r="NW1466" s="181"/>
      <c r="NX1466" s="181"/>
      <c r="NY1466" s="181"/>
      <c r="NZ1466" s="181"/>
      <c r="OA1466" s="181"/>
      <c r="OB1466" s="181"/>
      <c r="OC1466" s="181"/>
      <c r="OD1466" s="181"/>
      <c r="OE1466" s="181"/>
      <c r="OF1466" s="181"/>
      <c r="OG1466" s="181"/>
      <c r="OH1466" s="181"/>
      <c r="OI1466" s="181"/>
      <c r="OJ1466" s="181"/>
      <c r="OK1466" s="181"/>
      <c r="OL1466" s="181"/>
      <c r="OM1466" s="181"/>
      <c r="ON1466" s="181"/>
      <c r="OO1466" s="181"/>
      <c r="OP1466" s="181"/>
      <c r="OQ1466" s="181"/>
      <c r="OR1466" s="181"/>
      <c r="OS1466" s="181"/>
      <c r="OT1466" s="181"/>
      <c r="OU1466" s="181"/>
      <c r="OV1466" s="181"/>
      <c r="OW1466" s="181"/>
      <c r="OX1466" s="181"/>
      <c r="OY1466" s="181"/>
      <c r="OZ1466" s="181"/>
      <c r="PA1466" s="181"/>
      <c r="PB1466" s="181"/>
      <c r="PC1466" s="181"/>
      <c r="PD1466" s="181"/>
      <c r="PE1466" s="181"/>
      <c r="PF1466" s="181"/>
      <c r="PG1466" s="181"/>
      <c r="PH1466" s="181"/>
      <c r="PI1466" s="181"/>
      <c r="PJ1466" s="181"/>
      <c r="PK1466" s="181"/>
      <c r="PL1466" s="181"/>
      <c r="PM1466" s="181"/>
      <c r="PN1466" s="181"/>
      <c r="PO1466" s="181"/>
      <c r="PP1466" s="181"/>
      <c r="PQ1466" s="181"/>
      <c r="PR1466" s="181"/>
      <c r="PS1466" s="181"/>
      <c r="PT1466" s="181"/>
      <c r="PU1466" s="181"/>
      <c r="PV1466" s="181"/>
      <c r="PW1466" s="181"/>
      <c r="PX1466" s="181"/>
      <c r="PY1466" s="181"/>
      <c r="PZ1466" s="181"/>
      <c r="QA1466" s="181"/>
      <c r="QB1466" s="181"/>
      <c r="QC1466" s="181"/>
      <c r="QD1466" s="181"/>
      <c r="QE1466" s="181"/>
      <c r="QF1466" s="181"/>
      <c r="QG1466" s="181"/>
      <c r="QH1466" s="181"/>
      <c r="QI1466" s="181"/>
      <c r="QJ1466" s="181"/>
      <c r="QK1466" s="181"/>
      <c r="QL1466" s="181"/>
      <c r="QM1466" s="181"/>
      <c r="QN1466" s="181"/>
      <c r="QO1466" s="181"/>
      <c r="QP1466" s="181"/>
      <c r="QQ1466" s="181"/>
      <c r="QR1466" s="181"/>
      <c r="QS1466" s="181"/>
      <c r="QT1466" s="181"/>
      <c r="QU1466" s="181"/>
      <c r="QV1466" s="181"/>
      <c r="QW1466" s="181"/>
      <c r="QX1466" s="181"/>
      <c r="QY1466" s="181"/>
      <c r="QZ1466" s="181"/>
      <c r="RA1466" s="181"/>
      <c r="RB1466" s="181"/>
      <c r="RC1466" s="181"/>
      <c r="RD1466" s="181"/>
      <c r="RE1466" s="181"/>
      <c r="RF1466" s="181"/>
      <c r="RG1466" s="181"/>
      <c r="RH1466" s="181"/>
      <c r="RI1466" s="181"/>
      <c r="RJ1466" s="181"/>
      <c r="RK1466" s="181"/>
      <c r="RL1466" s="181"/>
      <c r="RM1466" s="181"/>
      <c r="RN1466" s="181"/>
      <c r="RO1466" s="181"/>
      <c r="RP1466" s="181"/>
      <c r="RQ1466" s="181"/>
      <c r="RR1466" s="181"/>
      <c r="RS1466" s="181"/>
      <c r="RT1466" s="181"/>
      <c r="RU1466" s="181"/>
      <c r="RV1466" s="181"/>
      <c r="RW1466" s="181"/>
      <c r="RX1466" s="181"/>
      <c r="RY1466" s="181"/>
      <c r="RZ1466" s="181"/>
      <c r="SA1466" s="181"/>
      <c r="SB1466" s="181"/>
      <c r="SC1466" s="181"/>
      <c r="SD1466" s="181"/>
      <c r="SE1466" s="181"/>
      <c r="SF1466" s="181"/>
      <c r="SG1466" s="181"/>
      <c r="SH1466" s="181"/>
      <c r="SI1466" s="181"/>
      <c r="SJ1466" s="181"/>
      <c r="SK1466" s="181"/>
      <c r="SL1466" s="181"/>
      <c r="SM1466" s="181"/>
      <c r="SN1466" s="181"/>
      <c r="SO1466" s="181"/>
      <c r="SP1466" s="181"/>
      <c r="SQ1466" s="181"/>
      <c r="SR1466" s="181"/>
      <c r="SS1466" s="181"/>
      <c r="ST1466" s="181"/>
      <c r="SU1466" s="181"/>
      <c r="SV1466" s="181"/>
      <c r="SW1466" s="181"/>
      <c r="SX1466" s="181"/>
      <c r="SY1466" s="181"/>
      <c r="SZ1466" s="181"/>
      <c r="TA1466" s="181"/>
      <c r="TB1466" s="181"/>
      <c r="TC1466" s="181"/>
      <c r="TD1466" s="181"/>
      <c r="TE1466" s="181"/>
      <c r="TF1466" s="181"/>
      <c r="TG1466" s="181"/>
      <c r="TH1466" s="181"/>
      <c r="TI1466" s="181"/>
      <c r="TJ1466" s="181"/>
      <c r="TK1466" s="181"/>
      <c r="TL1466" s="181"/>
      <c r="TM1466" s="181"/>
      <c r="TN1466" s="181"/>
      <c r="TO1466" s="181"/>
      <c r="TP1466" s="181"/>
      <c r="TQ1466" s="181"/>
      <c r="TR1466" s="181"/>
      <c r="TS1466" s="181"/>
      <c r="TT1466" s="181"/>
      <c r="TU1466" s="181"/>
      <c r="TV1466" s="181"/>
      <c r="TW1466" s="181"/>
      <c r="TX1466" s="181"/>
      <c r="TY1466" s="181"/>
      <c r="TZ1466" s="181"/>
      <c r="UA1466" s="181"/>
      <c r="UB1466" s="181"/>
      <c r="UC1466" s="181"/>
      <c r="UD1466" s="181"/>
      <c r="UE1466" s="181"/>
      <c r="UF1466" s="181"/>
      <c r="UG1466" s="181"/>
      <c r="UH1466" s="181"/>
      <c r="UI1466" s="181"/>
      <c r="UJ1466" s="181"/>
      <c r="UK1466" s="181"/>
      <c r="UL1466" s="181"/>
      <c r="UM1466" s="181"/>
      <c r="UN1466" s="181"/>
      <c r="UO1466" s="181"/>
      <c r="UP1466" s="181"/>
      <c r="UQ1466" s="181"/>
      <c r="UR1466" s="181"/>
      <c r="US1466" s="181"/>
      <c r="UT1466" s="181"/>
      <c r="UU1466" s="181"/>
      <c r="UV1466" s="181"/>
      <c r="UW1466" s="181"/>
      <c r="UX1466" s="181"/>
      <c r="UY1466" s="181"/>
      <c r="UZ1466" s="181"/>
      <c r="VA1466" s="181"/>
      <c r="VB1466" s="181"/>
      <c r="VC1466" s="181"/>
      <c r="VD1466" s="181"/>
      <c r="VE1466" s="181"/>
      <c r="VF1466" s="181"/>
      <c r="VG1466" s="181"/>
      <c r="VH1466" s="181"/>
      <c r="VI1466" s="181"/>
      <c r="VJ1466" s="181"/>
      <c r="VK1466" s="181"/>
      <c r="VL1466" s="181"/>
      <c r="VM1466" s="181"/>
      <c r="VN1466" s="181"/>
      <c r="VO1466" s="181"/>
      <c r="VP1466" s="181"/>
      <c r="VQ1466" s="181"/>
      <c r="VR1466" s="181"/>
      <c r="VS1466" s="181"/>
      <c r="VT1466" s="181"/>
      <c r="VU1466" s="181"/>
      <c r="VV1466" s="181"/>
      <c r="VW1466" s="181"/>
      <c r="VX1466" s="181"/>
      <c r="VY1466" s="181"/>
      <c r="VZ1466" s="181"/>
      <c r="WA1466" s="181"/>
      <c r="WB1466" s="181"/>
      <c r="WC1466" s="181"/>
      <c r="WD1466" s="181"/>
      <c r="WE1466" s="181"/>
      <c r="WF1466" s="181"/>
      <c r="WG1466" s="181"/>
      <c r="WH1466" s="181"/>
      <c r="WI1466" s="181"/>
      <c r="WJ1466" s="181"/>
      <c r="WK1466" s="181"/>
      <c r="WL1466" s="181"/>
      <c r="WM1466" s="181"/>
      <c r="WN1466" s="181"/>
      <c r="WO1466" s="181"/>
      <c r="WP1466" s="181"/>
      <c r="WQ1466" s="181"/>
      <c r="WR1466" s="181"/>
      <c r="WS1466" s="181"/>
      <c r="WT1466" s="181"/>
      <c r="WU1466" s="181"/>
      <c r="WV1466" s="181"/>
      <c r="WW1466" s="181"/>
      <c r="WX1466" s="181"/>
      <c r="WY1466" s="181"/>
      <c r="WZ1466" s="181"/>
      <c r="XA1466" s="181"/>
      <c r="XB1466" s="181"/>
      <c r="XC1466" s="181"/>
      <c r="XD1466" s="181"/>
      <c r="XE1466" s="181"/>
      <c r="XF1466" s="181"/>
      <c r="XG1466" s="181"/>
      <c r="XH1466" s="181"/>
      <c r="XI1466" s="181"/>
      <c r="XJ1466" s="181"/>
      <c r="XK1466" s="181"/>
      <c r="XL1466" s="181"/>
      <c r="XM1466" s="181"/>
      <c r="XN1466" s="181"/>
      <c r="XO1466" s="181"/>
      <c r="XP1466" s="181"/>
      <c r="XQ1466" s="181"/>
      <c r="XR1466" s="181"/>
      <c r="XS1466" s="181"/>
      <c r="XT1466" s="181"/>
      <c r="XU1466" s="181"/>
      <c r="XV1466" s="181"/>
      <c r="XW1466" s="181"/>
      <c r="XX1466" s="181"/>
      <c r="XY1466" s="181"/>
      <c r="XZ1466" s="181"/>
      <c r="YA1466" s="181"/>
      <c r="YB1466" s="181"/>
      <c r="YC1466" s="181"/>
      <c r="YD1466" s="181"/>
      <c r="YE1466" s="181"/>
      <c r="YF1466" s="181"/>
      <c r="YG1466" s="181"/>
      <c r="YH1466" s="181"/>
      <c r="YI1466" s="181"/>
      <c r="YJ1466" s="181"/>
      <c r="YK1466" s="181"/>
      <c r="YL1466" s="181"/>
      <c r="YM1466" s="181"/>
      <c r="YN1466" s="181"/>
      <c r="YO1466" s="181"/>
      <c r="YP1466" s="181"/>
      <c r="YQ1466" s="181"/>
      <c r="YR1466" s="181"/>
      <c r="YS1466" s="181"/>
      <c r="YT1466" s="181"/>
      <c r="YU1466" s="181"/>
      <c r="YV1466" s="181"/>
      <c r="YW1466" s="181"/>
      <c r="YX1466" s="181"/>
      <c r="YY1466" s="181"/>
      <c r="YZ1466" s="181"/>
      <c r="ZA1466" s="181"/>
      <c r="ZB1466" s="181"/>
      <c r="ZC1466" s="181"/>
      <c r="ZD1466" s="181"/>
      <c r="ZE1466" s="181"/>
      <c r="ZF1466" s="181"/>
      <c r="ZG1466" s="181"/>
      <c r="ZH1466" s="181"/>
      <c r="ZI1466" s="181"/>
      <c r="ZJ1466" s="181"/>
      <c r="ZK1466" s="181"/>
      <c r="ZL1466" s="181"/>
      <c r="ZM1466" s="181"/>
      <c r="ZN1466" s="181"/>
      <c r="ZO1466" s="181"/>
      <c r="ZP1466" s="181"/>
      <c r="ZQ1466" s="181"/>
      <c r="ZR1466" s="181"/>
      <c r="ZS1466" s="181"/>
      <c r="ZT1466" s="181"/>
      <c r="ZU1466" s="181"/>
      <c r="ZV1466" s="181"/>
      <c r="ZW1466" s="181"/>
      <c r="ZX1466" s="181"/>
      <c r="ZY1466" s="181"/>
      <c r="ZZ1466" s="181"/>
      <c r="AAA1466" s="181"/>
      <c r="AAB1466" s="181"/>
      <c r="AAC1466" s="181"/>
      <c r="AAD1466" s="181"/>
      <c r="AAE1466" s="181"/>
      <c r="AAF1466" s="181"/>
      <c r="AAG1466" s="181"/>
      <c r="AAH1466" s="181"/>
      <c r="AAI1466" s="181"/>
      <c r="AAJ1466" s="181"/>
      <c r="AAK1466" s="181"/>
      <c r="AAL1466" s="181"/>
      <c r="AAM1466" s="181"/>
      <c r="AAN1466" s="181"/>
      <c r="AAO1466" s="181"/>
      <c r="AAP1466" s="181"/>
      <c r="AAQ1466" s="181"/>
      <c r="AAR1466" s="181"/>
      <c r="AAS1466" s="181"/>
      <c r="AAT1466" s="181"/>
      <c r="AAU1466" s="181"/>
      <c r="AAV1466" s="181"/>
      <c r="AAW1466" s="181"/>
      <c r="AAX1466" s="181"/>
      <c r="AAY1466" s="181"/>
      <c r="AAZ1466" s="181"/>
      <c r="ABA1466" s="181"/>
      <c r="ABB1466" s="181"/>
      <c r="ABC1466" s="181"/>
      <c r="ABD1466" s="181"/>
      <c r="ABE1466" s="181"/>
      <c r="ABF1466" s="181"/>
      <c r="ABG1466" s="181"/>
      <c r="ABH1466" s="181"/>
      <c r="ABI1466" s="181"/>
      <c r="ABJ1466" s="181"/>
      <c r="ABK1466" s="181"/>
      <c r="ABL1466" s="181"/>
      <c r="ABM1466" s="181"/>
      <c r="ABN1466" s="181"/>
      <c r="ABO1466" s="181"/>
      <c r="ABP1466" s="181"/>
      <c r="ABQ1466" s="181"/>
      <c r="ABR1466" s="181"/>
      <c r="ABS1466" s="181"/>
      <c r="ABT1466" s="181"/>
      <c r="ABU1466" s="181"/>
      <c r="ABV1466" s="181"/>
      <c r="ABW1466" s="181"/>
      <c r="ABX1466" s="181"/>
      <c r="ABY1466" s="181"/>
      <c r="ABZ1466" s="181"/>
      <c r="ACA1466" s="181"/>
      <c r="ACB1466" s="181"/>
      <c r="ACC1466" s="181"/>
      <c r="ACD1466" s="181"/>
      <c r="ACE1466" s="181"/>
      <c r="ACF1466" s="181"/>
      <c r="ACG1466" s="181"/>
      <c r="ACH1466" s="181"/>
      <c r="ACI1466" s="181"/>
      <c r="ACJ1466" s="181"/>
      <c r="ACK1466" s="181"/>
      <c r="ACL1466" s="181"/>
      <c r="ACM1466" s="181"/>
      <c r="ACN1466" s="181"/>
      <c r="ACO1466" s="181"/>
      <c r="ACP1466" s="181"/>
      <c r="ACQ1466" s="181"/>
      <c r="ACR1466" s="181"/>
      <c r="ACS1466" s="181"/>
      <c r="ACT1466" s="181"/>
      <c r="ACU1466" s="181"/>
      <c r="ACV1466" s="181"/>
      <c r="ACW1466" s="181"/>
      <c r="ACX1466" s="181"/>
      <c r="ACY1466" s="181"/>
      <c r="ACZ1466" s="181"/>
      <c r="ADA1466" s="181"/>
      <c r="ADB1466" s="181"/>
      <c r="ADC1466" s="181"/>
      <c r="ADD1466" s="181"/>
      <c r="ADE1466" s="181"/>
      <c r="ADF1466" s="181"/>
      <c r="ADG1466" s="181"/>
      <c r="ADH1466" s="181"/>
      <c r="ADI1466" s="181"/>
      <c r="ADJ1466" s="181"/>
      <c r="ADK1466" s="181"/>
      <c r="ADL1466" s="181"/>
      <c r="ADM1466" s="181"/>
      <c r="ADN1466" s="181"/>
      <c r="ADO1466" s="181"/>
      <c r="ADP1466" s="181"/>
      <c r="ADQ1466" s="181"/>
      <c r="ADR1466" s="181"/>
      <c r="ADS1466" s="181"/>
      <c r="ADT1466" s="181"/>
      <c r="ADU1466" s="181"/>
      <c r="ADV1466" s="181"/>
      <c r="ADW1466" s="181"/>
      <c r="ADX1466" s="181"/>
      <c r="ADY1466" s="181"/>
      <c r="ADZ1466" s="181"/>
      <c r="AEA1466" s="181"/>
      <c r="AEB1466" s="181"/>
      <c r="AEC1466" s="181"/>
      <c r="AED1466" s="181"/>
      <c r="AEE1466" s="181"/>
      <c r="AEF1466" s="181"/>
      <c r="AEG1466" s="181"/>
      <c r="AEH1466" s="181"/>
      <c r="AEI1466" s="181"/>
      <c r="AEJ1466" s="181"/>
      <c r="AEK1466" s="181"/>
      <c r="AEL1466" s="181"/>
      <c r="AEM1466" s="181"/>
      <c r="AEN1466" s="181"/>
      <c r="AEO1466" s="181"/>
      <c r="AEP1466" s="181"/>
      <c r="AEQ1466" s="181"/>
      <c r="AER1466" s="181"/>
      <c r="AES1466" s="181"/>
      <c r="AET1466" s="181"/>
      <c r="AEU1466" s="181"/>
      <c r="AEV1466" s="181"/>
      <c r="AEW1466" s="181"/>
      <c r="AEX1466" s="181"/>
      <c r="AEY1466" s="181"/>
      <c r="AEZ1466" s="181"/>
      <c r="AFA1466" s="181"/>
      <c r="AFB1466" s="181"/>
      <c r="AFC1466" s="181"/>
      <c r="AFD1466" s="181"/>
      <c r="AFE1466" s="181"/>
      <c r="AFF1466" s="181"/>
      <c r="AFG1466" s="181"/>
      <c r="AFH1466" s="181"/>
      <c r="AFI1466" s="181"/>
      <c r="AFJ1466" s="181"/>
      <c r="AFK1466" s="181"/>
      <c r="AFL1466" s="181"/>
      <c r="AFM1466" s="181"/>
      <c r="AFN1466" s="181"/>
      <c r="AFO1466" s="181"/>
      <c r="AFP1466" s="181"/>
      <c r="AFQ1466" s="181"/>
      <c r="AFR1466" s="181"/>
      <c r="AFS1466" s="181"/>
      <c r="AFT1466" s="181"/>
      <c r="AFU1466" s="181"/>
      <c r="AFV1466" s="181"/>
      <c r="AFW1466" s="181"/>
      <c r="AFX1466" s="181"/>
      <c r="AFY1466" s="181"/>
      <c r="AFZ1466" s="181"/>
      <c r="AGA1466" s="181"/>
      <c r="AGB1466" s="181"/>
      <c r="AGC1466" s="181"/>
      <c r="AGD1466" s="181"/>
      <c r="AGE1466" s="181"/>
      <c r="AGF1466" s="181"/>
      <c r="AGG1466" s="181"/>
      <c r="AGH1466" s="181"/>
      <c r="AGI1466" s="181"/>
      <c r="AGJ1466" s="181"/>
      <c r="AGK1466" s="181"/>
      <c r="AGL1466" s="181"/>
      <c r="AGM1466" s="181"/>
      <c r="AGN1466" s="181"/>
      <c r="AGO1466" s="181"/>
      <c r="AGP1466" s="181"/>
      <c r="AGQ1466" s="181"/>
      <c r="AGR1466" s="181"/>
      <c r="AGS1466" s="181"/>
      <c r="AGT1466" s="181"/>
      <c r="AGU1466" s="181"/>
      <c r="AGV1466" s="181"/>
      <c r="AGW1466" s="181"/>
      <c r="AGX1466" s="181"/>
      <c r="AGY1466" s="181"/>
      <c r="AGZ1466" s="181"/>
      <c r="AHA1466" s="181"/>
      <c r="AHB1466" s="181"/>
      <c r="AHC1466" s="181"/>
      <c r="AHD1466" s="181"/>
      <c r="AHE1466" s="181"/>
      <c r="AHF1466" s="181"/>
      <c r="AHG1466" s="181"/>
      <c r="AHH1466" s="181"/>
      <c r="AHI1466" s="181"/>
      <c r="AHJ1466" s="181"/>
      <c r="AHK1466" s="181"/>
      <c r="AHL1466" s="181"/>
      <c r="AHM1466" s="181"/>
      <c r="AHN1466" s="181"/>
      <c r="AHO1466" s="181"/>
      <c r="AHP1466" s="181"/>
      <c r="AHQ1466" s="181"/>
      <c r="AHR1466" s="181"/>
      <c r="AHS1466" s="181"/>
      <c r="AHT1466" s="181"/>
      <c r="AHU1466" s="181"/>
      <c r="AHV1466" s="181"/>
      <c r="AHW1466" s="181"/>
      <c r="AHX1466" s="181"/>
      <c r="AHY1466" s="181"/>
      <c r="AHZ1466" s="181"/>
      <c r="AIA1466" s="181"/>
      <c r="AIB1466" s="181"/>
      <c r="AIC1466" s="181"/>
      <c r="AID1466" s="181"/>
      <c r="AIE1466" s="181"/>
      <c r="AIF1466" s="181"/>
      <c r="AIG1466" s="181"/>
      <c r="AIH1466" s="181"/>
      <c r="AII1466" s="181"/>
      <c r="AIJ1466" s="181"/>
      <c r="AIK1466" s="181"/>
      <c r="AIL1466" s="181"/>
      <c r="AIM1466" s="181"/>
      <c r="AIN1466" s="181"/>
      <c r="AIO1466" s="181"/>
      <c r="AIP1466" s="181"/>
      <c r="AIQ1466" s="181"/>
      <c r="AIR1466" s="181"/>
      <c r="AIS1466" s="181"/>
      <c r="AIT1466" s="181"/>
      <c r="AIU1466" s="181"/>
      <c r="AIV1466" s="181"/>
      <c r="AIW1466" s="181"/>
      <c r="AIX1466" s="181"/>
      <c r="AIY1466" s="181"/>
      <c r="AIZ1466" s="181"/>
      <c r="AJA1466" s="181"/>
      <c r="AJB1466" s="181"/>
      <c r="AJC1466" s="181"/>
      <c r="AJD1466" s="181"/>
      <c r="AJE1466" s="181"/>
      <c r="AJF1466" s="181"/>
      <c r="AJG1466" s="181"/>
      <c r="AJH1466" s="181"/>
      <c r="AJI1466" s="181"/>
      <c r="AJJ1466" s="181"/>
      <c r="AJK1466" s="181"/>
      <c r="AJL1466" s="181"/>
      <c r="AJM1466" s="181"/>
      <c r="AJN1466" s="181"/>
      <c r="AJO1466" s="181"/>
      <c r="AJP1466" s="181"/>
      <c r="AJQ1466" s="181"/>
      <c r="AJR1466" s="181"/>
      <c r="AJS1466" s="181"/>
      <c r="AJT1466" s="181"/>
      <c r="AJU1466" s="181"/>
      <c r="AJV1466" s="181"/>
      <c r="AJW1466" s="181"/>
      <c r="AJX1466" s="181"/>
      <c r="AJY1466" s="181"/>
      <c r="AJZ1466" s="181"/>
      <c r="AKA1466" s="181"/>
      <c r="AKB1466" s="181"/>
      <c r="AKC1466" s="181"/>
      <c r="AKD1466" s="181"/>
      <c r="AKE1466" s="181"/>
      <c r="AKF1466" s="181"/>
      <c r="AKG1466" s="181"/>
      <c r="AKH1466" s="181"/>
      <c r="AKI1466" s="181"/>
      <c r="AKJ1466" s="181"/>
      <c r="AKK1466" s="181"/>
      <c r="AKL1466" s="181"/>
      <c r="AKM1466" s="181"/>
      <c r="AKN1466" s="181"/>
      <c r="AKO1466" s="181"/>
      <c r="AKP1466" s="181"/>
      <c r="AKQ1466" s="181"/>
      <c r="AKR1466" s="181"/>
      <c r="AKS1466" s="181"/>
      <c r="AKT1466" s="181"/>
      <c r="AKU1466" s="181"/>
      <c r="AKV1466" s="181"/>
      <c r="AKW1466" s="181"/>
      <c r="AKX1466" s="181"/>
      <c r="AKY1466" s="181"/>
      <c r="AKZ1466" s="181"/>
      <c r="ALA1466" s="181"/>
      <c r="ALB1466" s="181"/>
      <c r="ALC1466" s="181"/>
      <c r="ALD1466" s="181"/>
      <c r="ALE1466" s="181"/>
    </row>
    <row r="1467" spans="1:993">
      <c r="A1467" s="278" t="s">
        <v>1708</v>
      </c>
      <c r="B1467" s="16" t="s">
        <v>1709</v>
      </c>
      <c r="C1467" s="11"/>
      <c r="D1467" s="17" t="s">
        <v>1717</v>
      </c>
      <c r="E1467" s="17" t="s">
        <v>1718</v>
      </c>
      <c r="F1467" s="278" t="s">
        <v>1711</v>
      </c>
      <c r="G1467" s="278">
        <v>1</v>
      </c>
      <c r="H1467" s="16" t="s">
        <v>1712</v>
      </c>
      <c r="I1467" s="256">
        <f t="shared" ref="I1467" si="485">O1467</f>
        <v>300</v>
      </c>
      <c r="J1467" s="257">
        <f t="shared" ref="J1467" si="486">I1467*1.23</f>
        <v>369</v>
      </c>
      <c r="K1467" s="4">
        <v>4</v>
      </c>
      <c r="L1467" s="4">
        <v>4</v>
      </c>
      <c r="M1467" s="4">
        <f t="shared" si="468"/>
        <v>140</v>
      </c>
      <c r="N1467" s="4">
        <f t="shared" si="449"/>
        <v>160</v>
      </c>
      <c r="O1467" s="4">
        <f t="shared" si="448"/>
        <v>300</v>
      </c>
      <c r="Q1467" s="278"/>
      <c r="R1467" s="278"/>
      <c r="T1467" s="255"/>
      <c r="U1467" s="255"/>
      <c r="V1467" s="255"/>
      <c r="W1467" s="255"/>
      <c r="X1467" s="255"/>
      <c r="Y1467" s="255"/>
      <c r="Z1467" s="255"/>
      <c r="AA1467" s="255"/>
      <c r="AB1467" s="255"/>
      <c r="AC1467" s="255"/>
      <c r="AD1467" s="255"/>
      <c r="AE1467" s="255"/>
      <c r="AF1467" s="255"/>
      <c r="AG1467" s="255"/>
      <c r="AH1467" s="255"/>
      <c r="AI1467" s="255"/>
      <c r="AJ1467" s="255"/>
      <c r="AK1467" s="255"/>
      <c r="AL1467" s="255"/>
      <c r="AM1467" s="255"/>
      <c r="AN1467" s="255"/>
      <c r="AO1467" s="255"/>
      <c r="AP1467" s="255"/>
      <c r="AQ1467" s="255"/>
      <c r="AR1467" s="255"/>
      <c r="AS1467" s="255"/>
      <c r="AT1467" s="255"/>
      <c r="AU1467" s="255"/>
      <c r="AV1467" s="255"/>
      <c r="AW1467" s="255"/>
      <c r="AX1467" s="255"/>
      <c r="AY1467" s="255"/>
      <c r="AZ1467" s="255"/>
      <c r="BA1467" s="255"/>
      <c r="BB1467" s="255"/>
      <c r="BC1467" s="255"/>
      <c r="BD1467" s="255"/>
      <c r="BE1467" s="255"/>
      <c r="BF1467" s="255"/>
      <c r="BG1467" s="255"/>
      <c r="BH1467" s="255"/>
      <c r="BI1467" s="255"/>
      <c r="BJ1467" s="255"/>
      <c r="BK1467" s="255"/>
      <c r="BL1467" s="255"/>
      <c r="BM1467" s="181"/>
      <c r="BN1467" s="181"/>
      <c r="BO1467" s="181"/>
      <c r="BP1467" s="181"/>
      <c r="BQ1467" s="181"/>
      <c r="BR1467" s="181"/>
      <c r="BS1467" s="181"/>
      <c r="BT1467" s="181"/>
      <c r="BU1467" s="181"/>
      <c r="BV1467" s="181"/>
      <c r="BW1467" s="181"/>
      <c r="BX1467" s="181"/>
      <c r="BY1467" s="181"/>
      <c r="BZ1467" s="181"/>
      <c r="CA1467" s="181"/>
      <c r="CB1467" s="181"/>
      <c r="CC1467" s="181"/>
      <c r="CD1467" s="181"/>
      <c r="CE1467" s="181"/>
      <c r="CF1467" s="181"/>
      <c r="CG1467" s="181"/>
      <c r="CH1467" s="181"/>
      <c r="CI1467" s="181"/>
      <c r="CJ1467" s="181"/>
      <c r="CK1467" s="181"/>
      <c r="CL1467" s="181"/>
      <c r="CM1467" s="181"/>
      <c r="CN1467" s="181"/>
      <c r="CO1467" s="181"/>
      <c r="CP1467" s="181"/>
      <c r="CQ1467" s="181"/>
      <c r="CR1467" s="181"/>
      <c r="CS1467" s="181"/>
      <c r="CT1467" s="181"/>
      <c r="CU1467" s="181"/>
      <c r="CV1467" s="181"/>
      <c r="CW1467" s="181"/>
      <c r="CX1467" s="181"/>
      <c r="CY1467" s="181"/>
      <c r="CZ1467" s="181"/>
      <c r="DA1467" s="181"/>
      <c r="DB1467" s="181"/>
      <c r="DC1467" s="181"/>
      <c r="DD1467" s="181"/>
      <c r="DE1467" s="181"/>
      <c r="DF1467" s="181"/>
      <c r="DG1467" s="181"/>
      <c r="DH1467" s="181"/>
      <c r="DI1467" s="181"/>
      <c r="DJ1467" s="181"/>
      <c r="DK1467" s="181"/>
      <c r="DL1467" s="181"/>
      <c r="DM1467" s="181"/>
      <c r="DN1467" s="181"/>
      <c r="DO1467" s="181"/>
      <c r="DP1467" s="181"/>
      <c r="DQ1467" s="181"/>
      <c r="DR1467" s="181"/>
      <c r="DS1467" s="181"/>
      <c r="DT1467" s="181"/>
      <c r="DU1467" s="181"/>
      <c r="DV1467" s="181"/>
      <c r="DW1467" s="181"/>
      <c r="DX1467" s="181"/>
      <c r="DY1467" s="181"/>
      <c r="DZ1467" s="181"/>
      <c r="EA1467" s="181"/>
      <c r="EB1467" s="181"/>
      <c r="EC1467" s="181"/>
      <c r="ED1467" s="181"/>
      <c r="EE1467" s="181"/>
      <c r="EF1467" s="181"/>
      <c r="EG1467" s="181"/>
      <c r="EH1467" s="181"/>
      <c r="EI1467" s="181"/>
      <c r="EJ1467" s="181"/>
      <c r="EK1467" s="181"/>
      <c r="EL1467" s="181"/>
      <c r="EM1467" s="181"/>
      <c r="EN1467" s="181"/>
      <c r="EO1467" s="181"/>
      <c r="EP1467" s="181"/>
      <c r="EQ1467" s="181"/>
      <c r="ER1467" s="181"/>
      <c r="ES1467" s="181"/>
      <c r="ET1467" s="181"/>
      <c r="EU1467" s="181"/>
      <c r="EV1467" s="181"/>
      <c r="EW1467" s="181"/>
      <c r="EX1467" s="181"/>
      <c r="EY1467" s="181"/>
      <c r="EZ1467" s="181"/>
      <c r="FA1467" s="181"/>
      <c r="FB1467" s="181"/>
      <c r="FC1467" s="181"/>
      <c r="FD1467" s="181"/>
      <c r="FE1467" s="181"/>
      <c r="FF1467" s="181"/>
      <c r="FG1467" s="181"/>
      <c r="FH1467" s="181"/>
      <c r="FI1467" s="181"/>
      <c r="FJ1467" s="181"/>
      <c r="FK1467" s="181"/>
      <c r="FL1467" s="181"/>
      <c r="FM1467" s="181"/>
      <c r="FN1467" s="181"/>
      <c r="FO1467" s="181"/>
      <c r="FP1467" s="181"/>
      <c r="FQ1467" s="181"/>
      <c r="FR1467" s="181"/>
      <c r="FS1467" s="181"/>
      <c r="FT1467" s="181"/>
      <c r="FU1467" s="181"/>
      <c r="FV1467" s="181"/>
      <c r="FW1467" s="181"/>
      <c r="FX1467" s="181"/>
      <c r="FY1467" s="181"/>
      <c r="FZ1467" s="181"/>
      <c r="GA1467" s="181"/>
      <c r="GB1467" s="181"/>
      <c r="GC1467" s="181"/>
      <c r="GD1467" s="181"/>
      <c r="GE1467" s="181"/>
      <c r="GF1467" s="181"/>
      <c r="GG1467" s="181"/>
      <c r="GH1467" s="181"/>
      <c r="GI1467" s="181"/>
      <c r="GJ1467" s="181"/>
      <c r="GK1467" s="181"/>
      <c r="GL1467" s="181"/>
      <c r="GM1467" s="181"/>
      <c r="GN1467" s="181"/>
      <c r="GO1467" s="181"/>
      <c r="GP1467" s="181"/>
      <c r="GQ1467" s="181"/>
      <c r="GR1467" s="181"/>
      <c r="GS1467" s="181"/>
      <c r="GT1467" s="181"/>
      <c r="GU1467" s="181"/>
      <c r="GV1467" s="181"/>
      <c r="GW1467" s="181"/>
      <c r="GX1467" s="181"/>
      <c r="GY1467" s="181"/>
      <c r="GZ1467" s="181"/>
      <c r="HA1467" s="181"/>
      <c r="HB1467" s="181"/>
      <c r="HC1467" s="181"/>
      <c r="HD1467" s="181"/>
      <c r="HE1467" s="181"/>
      <c r="HF1467" s="181"/>
      <c r="HG1467" s="181"/>
      <c r="HH1467" s="181"/>
      <c r="HI1467" s="181"/>
      <c r="HJ1467" s="181"/>
      <c r="HK1467" s="181"/>
      <c r="HL1467" s="181"/>
      <c r="HM1467" s="181"/>
      <c r="HN1467" s="181"/>
      <c r="HO1467" s="181"/>
      <c r="HP1467" s="181"/>
      <c r="HQ1467" s="181"/>
      <c r="HR1467" s="181"/>
      <c r="HS1467" s="181"/>
      <c r="HT1467" s="181"/>
      <c r="HU1467" s="181"/>
      <c r="HV1467" s="181"/>
      <c r="HW1467" s="181"/>
      <c r="HX1467" s="181"/>
      <c r="HY1467" s="181"/>
      <c r="HZ1467" s="181"/>
      <c r="IA1467" s="181"/>
      <c r="IB1467" s="181"/>
      <c r="IC1467" s="181"/>
      <c r="ID1467" s="181"/>
      <c r="IE1467" s="181"/>
      <c r="IF1467" s="181"/>
      <c r="IG1467" s="181"/>
      <c r="IH1467" s="181"/>
      <c r="II1467" s="181"/>
      <c r="IJ1467" s="181"/>
      <c r="IK1467" s="181"/>
      <c r="IL1467" s="181"/>
      <c r="IM1467" s="181"/>
      <c r="IN1467" s="181"/>
      <c r="IO1467" s="181"/>
      <c r="IP1467" s="181"/>
      <c r="IQ1467" s="181"/>
      <c r="IR1467" s="181"/>
      <c r="IS1467" s="181"/>
      <c r="IT1467" s="181"/>
      <c r="IU1467" s="181"/>
      <c r="IV1467" s="181"/>
      <c r="IW1467" s="181"/>
      <c r="IX1467" s="181"/>
      <c r="IY1467" s="181"/>
      <c r="IZ1467" s="181"/>
      <c r="JA1467" s="181"/>
      <c r="JB1467" s="181"/>
      <c r="JC1467" s="181"/>
      <c r="JD1467" s="181"/>
      <c r="JE1467" s="181"/>
      <c r="JF1467" s="181"/>
      <c r="JG1467" s="181"/>
      <c r="JH1467" s="181"/>
      <c r="JI1467" s="181"/>
      <c r="JJ1467" s="181"/>
      <c r="JK1467" s="181"/>
      <c r="JL1467" s="181"/>
      <c r="JM1467" s="181"/>
      <c r="JN1467" s="181"/>
      <c r="JO1467" s="181"/>
      <c r="JP1467" s="181"/>
      <c r="JQ1467" s="181"/>
      <c r="JR1467" s="181"/>
      <c r="JS1467" s="181"/>
      <c r="JT1467" s="181"/>
      <c r="JU1467" s="181"/>
      <c r="JV1467" s="181"/>
      <c r="JW1467" s="181"/>
      <c r="JX1467" s="181"/>
      <c r="JY1467" s="181"/>
      <c r="JZ1467" s="181"/>
      <c r="KA1467" s="181"/>
      <c r="KB1467" s="181"/>
      <c r="KC1467" s="181"/>
      <c r="KD1467" s="181"/>
      <c r="KE1467" s="181"/>
      <c r="KF1467" s="181"/>
      <c r="KG1467" s="181"/>
      <c r="KH1467" s="181"/>
      <c r="KI1467" s="181"/>
      <c r="KJ1467" s="181"/>
      <c r="KK1467" s="181"/>
      <c r="KL1467" s="181"/>
      <c r="KM1467" s="181"/>
      <c r="KN1467" s="181"/>
      <c r="KO1467" s="181"/>
      <c r="KP1467" s="181"/>
      <c r="KQ1467" s="181"/>
      <c r="KR1467" s="181"/>
      <c r="KS1467" s="181"/>
      <c r="KT1467" s="181"/>
      <c r="KU1467" s="181"/>
      <c r="KV1467" s="181"/>
      <c r="KW1467" s="181"/>
      <c r="KX1467" s="181"/>
      <c r="KY1467" s="181"/>
      <c r="KZ1467" s="181"/>
      <c r="LA1467" s="181"/>
      <c r="LB1467" s="181"/>
      <c r="LC1467" s="181"/>
      <c r="LD1467" s="181"/>
      <c r="LE1467" s="181"/>
      <c r="LF1467" s="181"/>
      <c r="LG1467" s="181"/>
      <c r="LH1467" s="181"/>
      <c r="LI1467" s="181"/>
      <c r="LJ1467" s="181"/>
      <c r="LK1467" s="181"/>
      <c r="LL1467" s="181"/>
      <c r="LM1467" s="181"/>
      <c r="LN1467" s="181"/>
      <c r="LO1467" s="181"/>
      <c r="LP1467" s="181"/>
      <c r="LQ1467" s="181"/>
      <c r="LR1467" s="181"/>
      <c r="LS1467" s="181"/>
      <c r="LT1467" s="181"/>
      <c r="LU1467" s="181"/>
      <c r="LV1467" s="181"/>
      <c r="LW1467" s="181"/>
      <c r="LX1467" s="181"/>
      <c r="LY1467" s="181"/>
      <c r="LZ1467" s="181"/>
      <c r="MA1467" s="181"/>
      <c r="MB1467" s="181"/>
      <c r="MC1467" s="181"/>
      <c r="MD1467" s="181"/>
      <c r="ME1467" s="181"/>
      <c r="MF1467" s="181"/>
      <c r="MG1467" s="181"/>
      <c r="MH1467" s="181"/>
      <c r="MI1467" s="181"/>
      <c r="MJ1467" s="181"/>
      <c r="MK1467" s="181"/>
      <c r="ML1467" s="181"/>
      <c r="MM1467" s="181"/>
      <c r="MN1467" s="181"/>
      <c r="MO1467" s="181"/>
      <c r="MP1467" s="181"/>
      <c r="MQ1467" s="181"/>
      <c r="MR1467" s="181"/>
      <c r="MS1467" s="181"/>
      <c r="MT1467" s="181"/>
      <c r="MU1467" s="181"/>
      <c r="MV1467" s="181"/>
      <c r="MW1467" s="181"/>
      <c r="MX1467" s="181"/>
      <c r="MY1467" s="181"/>
      <c r="MZ1467" s="181"/>
      <c r="NA1467" s="181"/>
      <c r="NB1467" s="181"/>
      <c r="NC1467" s="181"/>
      <c r="ND1467" s="181"/>
      <c r="NE1467" s="181"/>
      <c r="NF1467" s="181"/>
      <c r="NG1467" s="181"/>
      <c r="NH1467" s="181"/>
      <c r="NI1467" s="181"/>
      <c r="NJ1467" s="181"/>
      <c r="NK1467" s="181"/>
      <c r="NL1467" s="181"/>
      <c r="NM1467" s="181"/>
      <c r="NN1467" s="181"/>
      <c r="NO1467" s="181"/>
      <c r="NP1467" s="181"/>
      <c r="NQ1467" s="181"/>
      <c r="NR1467" s="181"/>
      <c r="NS1467" s="181"/>
      <c r="NT1467" s="181"/>
      <c r="NU1467" s="181"/>
      <c r="NV1467" s="181"/>
      <c r="NW1467" s="181"/>
      <c r="NX1467" s="181"/>
      <c r="NY1467" s="181"/>
      <c r="NZ1467" s="181"/>
      <c r="OA1467" s="181"/>
      <c r="OB1467" s="181"/>
      <c r="OC1467" s="181"/>
      <c r="OD1467" s="181"/>
      <c r="OE1467" s="181"/>
      <c r="OF1467" s="181"/>
      <c r="OG1467" s="181"/>
      <c r="OH1467" s="181"/>
      <c r="OI1467" s="181"/>
      <c r="OJ1467" s="181"/>
      <c r="OK1467" s="181"/>
      <c r="OL1467" s="181"/>
      <c r="OM1467" s="181"/>
      <c r="ON1467" s="181"/>
      <c r="OO1467" s="181"/>
      <c r="OP1467" s="181"/>
      <c r="OQ1467" s="181"/>
      <c r="OR1467" s="181"/>
      <c r="OS1467" s="181"/>
      <c r="OT1467" s="181"/>
      <c r="OU1467" s="181"/>
      <c r="OV1467" s="181"/>
      <c r="OW1467" s="181"/>
      <c r="OX1467" s="181"/>
      <c r="OY1467" s="181"/>
      <c r="OZ1467" s="181"/>
      <c r="PA1467" s="181"/>
      <c r="PB1467" s="181"/>
      <c r="PC1467" s="181"/>
      <c r="PD1467" s="181"/>
      <c r="PE1467" s="181"/>
      <c r="PF1467" s="181"/>
      <c r="PG1467" s="181"/>
      <c r="PH1467" s="181"/>
      <c r="PI1467" s="181"/>
      <c r="PJ1467" s="181"/>
      <c r="PK1467" s="181"/>
      <c r="PL1467" s="181"/>
      <c r="PM1467" s="181"/>
      <c r="PN1467" s="181"/>
      <c r="PO1467" s="181"/>
      <c r="PP1467" s="181"/>
      <c r="PQ1467" s="181"/>
      <c r="PR1467" s="181"/>
      <c r="PS1467" s="181"/>
      <c r="PT1467" s="181"/>
      <c r="PU1467" s="181"/>
      <c r="PV1467" s="181"/>
      <c r="PW1467" s="181"/>
      <c r="PX1467" s="181"/>
      <c r="PY1467" s="181"/>
      <c r="PZ1467" s="181"/>
      <c r="QA1467" s="181"/>
      <c r="QB1467" s="181"/>
      <c r="QC1467" s="181"/>
      <c r="QD1467" s="181"/>
      <c r="QE1467" s="181"/>
      <c r="QF1467" s="181"/>
      <c r="QG1467" s="181"/>
      <c r="QH1467" s="181"/>
      <c r="QI1467" s="181"/>
      <c r="QJ1467" s="181"/>
      <c r="QK1467" s="181"/>
      <c r="QL1467" s="181"/>
      <c r="QM1467" s="181"/>
      <c r="QN1467" s="181"/>
      <c r="QO1467" s="181"/>
      <c r="QP1467" s="181"/>
      <c r="QQ1467" s="181"/>
      <c r="QR1467" s="181"/>
      <c r="QS1467" s="181"/>
      <c r="QT1467" s="181"/>
      <c r="QU1467" s="181"/>
      <c r="QV1467" s="181"/>
      <c r="QW1467" s="181"/>
      <c r="QX1467" s="181"/>
      <c r="QY1467" s="181"/>
      <c r="QZ1467" s="181"/>
      <c r="RA1467" s="181"/>
      <c r="RB1467" s="181"/>
      <c r="RC1467" s="181"/>
      <c r="RD1467" s="181"/>
      <c r="RE1467" s="181"/>
      <c r="RF1467" s="181"/>
      <c r="RG1467" s="181"/>
      <c r="RH1467" s="181"/>
      <c r="RI1467" s="181"/>
      <c r="RJ1467" s="181"/>
      <c r="RK1467" s="181"/>
      <c r="RL1467" s="181"/>
      <c r="RM1467" s="181"/>
      <c r="RN1467" s="181"/>
      <c r="RO1467" s="181"/>
      <c r="RP1467" s="181"/>
      <c r="RQ1467" s="181"/>
      <c r="RR1467" s="181"/>
      <c r="RS1467" s="181"/>
      <c r="RT1467" s="181"/>
      <c r="RU1467" s="181"/>
      <c r="RV1467" s="181"/>
      <c r="RW1467" s="181"/>
      <c r="RX1467" s="181"/>
      <c r="RY1467" s="181"/>
      <c r="RZ1467" s="181"/>
      <c r="SA1467" s="181"/>
      <c r="SB1467" s="181"/>
      <c r="SC1467" s="181"/>
      <c r="SD1467" s="181"/>
      <c r="SE1467" s="181"/>
      <c r="SF1467" s="181"/>
      <c r="SG1467" s="181"/>
      <c r="SH1467" s="181"/>
      <c r="SI1467" s="181"/>
      <c r="SJ1467" s="181"/>
      <c r="SK1467" s="181"/>
      <c r="SL1467" s="181"/>
      <c r="SM1467" s="181"/>
      <c r="SN1467" s="181"/>
      <c r="SO1467" s="181"/>
      <c r="SP1467" s="181"/>
      <c r="SQ1467" s="181"/>
      <c r="SR1467" s="181"/>
      <c r="SS1467" s="181"/>
      <c r="ST1467" s="181"/>
      <c r="SU1467" s="181"/>
      <c r="SV1467" s="181"/>
      <c r="SW1467" s="181"/>
      <c r="SX1467" s="181"/>
      <c r="SY1467" s="181"/>
      <c r="SZ1467" s="181"/>
      <c r="TA1467" s="181"/>
      <c r="TB1467" s="181"/>
      <c r="TC1467" s="181"/>
      <c r="TD1467" s="181"/>
      <c r="TE1467" s="181"/>
      <c r="TF1467" s="181"/>
      <c r="TG1467" s="181"/>
      <c r="TH1467" s="181"/>
      <c r="TI1467" s="181"/>
      <c r="TJ1467" s="181"/>
      <c r="TK1467" s="181"/>
      <c r="TL1467" s="181"/>
      <c r="TM1467" s="181"/>
      <c r="TN1467" s="181"/>
      <c r="TO1467" s="181"/>
      <c r="TP1467" s="181"/>
      <c r="TQ1467" s="181"/>
      <c r="TR1467" s="181"/>
      <c r="TS1467" s="181"/>
      <c r="TT1467" s="181"/>
      <c r="TU1467" s="181"/>
      <c r="TV1467" s="181"/>
      <c r="TW1467" s="181"/>
      <c r="TX1467" s="181"/>
      <c r="TY1467" s="181"/>
      <c r="TZ1467" s="181"/>
      <c r="UA1467" s="181"/>
      <c r="UB1467" s="181"/>
      <c r="UC1467" s="181"/>
      <c r="UD1467" s="181"/>
      <c r="UE1467" s="181"/>
      <c r="UF1467" s="181"/>
      <c r="UG1467" s="181"/>
      <c r="UH1467" s="181"/>
      <c r="UI1467" s="181"/>
      <c r="UJ1467" s="181"/>
      <c r="UK1467" s="181"/>
      <c r="UL1467" s="181"/>
      <c r="UM1467" s="181"/>
      <c r="UN1467" s="181"/>
      <c r="UO1467" s="181"/>
      <c r="UP1467" s="181"/>
      <c r="UQ1467" s="181"/>
      <c r="UR1467" s="181"/>
      <c r="US1467" s="181"/>
      <c r="UT1467" s="181"/>
      <c r="UU1467" s="181"/>
      <c r="UV1467" s="181"/>
      <c r="UW1467" s="181"/>
      <c r="UX1467" s="181"/>
      <c r="UY1467" s="181"/>
      <c r="UZ1467" s="181"/>
      <c r="VA1467" s="181"/>
      <c r="VB1467" s="181"/>
      <c r="VC1467" s="181"/>
      <c r="VD1467" s="181"/>
      <c r="VE1467" s="181"/>
      <c r="VF1467" s="181"/>
      <c r="VG1467" s="181"/>
      <c r="VH1467" s="181"/>
      <c r="VI1467" s="181"/>
      <c r="VJ1467" s="181"/>
      <c r="VK1467" s="181"/>
      <c r="VL1467" s="181"/>
      <c r="VM1467" s="181"/>
      <c r="VN1467" s="181"/>
      <c r="VO1467" s="181"/>
      <c r="VP1467" s="181"/>
      <c r="VQ1467" s="181"/>
      <c r="VR1467" s="181"/>
      <c r="VS1467" s="181"/>
      <c r="VT1467" s="181"/>
      <c r="VU1467" s="181"/>
      <c r="VV1467" s="181"/>
      <c r="VW1467" s="181"/>
      <c r="VX1467" s="181"/>
      <c r="VY1467" s="181"/>
      <c r="VZ1467" s="181"/>
      <c r="WA1467" s="181"/>
      <c r="WB1467" s="181"/>
      <c r="WC1467" s="181"/>
      <c r="WD1467" s="181"/>
      <c r="WE1467" s="181"/>
      <c r="WF1467" s="181"/>
      <c r="WG1467" s="181"/>
      <c r="WH1467" s="181"/>
      <c r="WI1467" s="181"/>
      <c r="WJ1467" s="181"/>
      <c r="WK1467" s="181"/>
      <c r="WL1467" s="181"/>
      <c r="WM1467" s="181"/>
      <c r="WN1467" s="181"/>
      <c r="WO1467" s="181"/>
      <c r="WP1467" s="181"/>
      <c r="WQ1467" s="181"/>
      <c r="WR1467" s="181"/>
      <c r="WS1467" s="181"/>
      <c r="WT1467" s="181"/>
      <c r="WU1467" s="181"/>
      <c r="WV1467" s="181"/>
      <c r="WW1467" s="181"/>
      <c r="WX1467" s="181"/>
      <c r="WY1467" s="181"/>
      <c r="WZ1467" s="181"/>
      <c r="XA1467" s="181"/>
      <c r="XB1467" s="181"/>
      <c r="XC1467" s="181"/>
      <c r="XD1467" s="181"/>
      <c r="XE1467" s="181"/>
      <c r="XF1467" s="181"/>
      <c r="XG1467" s="181"/>
      <c r="XH1467" s="181"/>
      <c r="XI1467" s="181"/>
      <c r="XJ1467" s="181"/>
      <c r="XK1467" s="181"/>
      <c r="XL1467" s="181"/>
      <c r="XM1467" s="181"/>
      <c r="XN1467" s="181"/>
      <c r="XO1467" s="181"/>
      <c r="XP1467" s="181"/>
      <c r="XQ1467" s="181"/>
      <c r="XR1467" s="181"/>
      <c r="XS1467" s="181"/>
      <c r="XT1467" s="181"/>
      <c r="XU1467" s="181"/>
      <c r="XV1467" s="181"/>
      <c r="XW1467" s="181"/>
      <c r="XX1467" s="181"/>
      <c r="XY1467" s="181"/>
      <c r="XZ1467" s="181"/>
      <c r="YA1467" s="181"/>
      <c r="YB1467" s="181"/>
      <c r="YC1467" s="181"/>
      <c r="YD1467" s="181"/>
      <c r="YE1467" s="181"/>
      <c r="YF1467" s="181"/>
      <c r="YG1467" s="181"/>
      <c r="YH1467" s="181"/>
      <c r="YI1467" s="181"/>
      <c r="YJ1467" s="181"/>
      <c r="YK1467" s="181"/>
      <c r="YL1467" s="181"/>
      <c r="YM1467" s="181"/>
      <c r="YN1467" s="181"/>
      <c r="YO1467" s="181"/>
      <c r="YP1467" s="181"/>
      <c r="YQ1467" s="181"/>
      <c r="YR1467" s="181"/>
      <c r="YS1467" s="181"/>
      <c r="YT1467" s="181"/>
      <c r="YU1467" s="181"/>
      <c r="YV1467" s="181"/>
      <c r="YW1467" s="181"/>
      <c r="YX1467" s="181"/>
      <c r="YY1467" s="181"/>
      <c r="YZ1467" s="181"/>
      <c r="ZA1467" s="181"/>
      <c r="ZB1467" s="181"/>
      <c r="ZC1467" s="181"/>
      <c r="ZD1467" s="181"/>
      <c r="ZE1467" s="181"/>
      <c r="ZF1467" s="181"/>
      <c r="ZG1467" s="181"/>
      <c r="ZH1467" s="181"/>
      <c r="ZI1467" s="181"/>
      <c r="ZJ1467" s="181"/>
      <c r="ZK1467" s="181"/>
      <c r="ZL1467" s="181"/>
      <c r="ZM1467" s="181"/>
      <c r="ZN1467" s="181"/>
      <c r="ZO1467" s="181"/>
      <c r="ZP1467" s="181"/>
      <c r="ZQ1467" s="181"/>
      <c r="ZR1467" s="181"/>
      <c r="ZS1467" s="181"/>
      <c r="ZT1467" s="181"/>
      <c r="ZU1467" s="181"/>
      <c r="ZV1467" s="181"/>
      <c r="ZW1467" s="181"/>
      <c r="ZX1467" s="181"/>
      <c r="ZY1467" s="181"/>
      <c r="ZZ1467" s="181"/>
      <c r="AAA1467" s="181"/>
      <c r="AAB1467" s="181"/>
      <c r="AAC1467" s="181"/>
      <c r="AAD1467" s="181"/>
      <c r="AAE1467" s="181"/>
      <c r="AAF1467" s="181"/>
      <c r="AAG1467" s="181"/>
      <c r="AAH1467" s="181"/>
      <c r="AAI1467" s="181"/>
      <c r="AAJ1467" s="181"/>
      <c r="AAK1467" s="181"/>
      <c r="AAL1467" s="181"/>
      <c r="AAM1467" s="181"/>
      <c r="AAN1467" s="181"/>
      <c r="AAO1467" s="181"/>
      <c r="AAP1467" s="181"/>
      <c r="AAQ1467" s="181"/>
      <c r="AAR1467" s="181"/>
      <c r="AAS1467" s="181"/>
      <c r="AAT1467" s="181"/>
      <c r="AAU1467" s="181"/>
      <c r="AAV1467" s="181"/>
      <c r="AAW1467" s="181"/>
      <c r="AAX1467" s="181"/>
      <c r="AAY1467" s="181"/>
      <c r="AAZ1467" s="181"/>
      <c r="ABA1467" s="181"/>
      <c r="ABB1467" s="181"/>
      <c r="ABC1467" s="181"/>
      <c r="ABD1467" s="181"/>
      <c r="ABE1467" s="181"/>
      <c r="ABF1467" s="181"/>
      <c r="ABG1467" s="181"/>
      <c r="ABH1467" s="181"/>
      <c r="ABI1467" s="181"/>
      <c r="ABJ1467" s="181"/>
      <c r="ABK1467" s="181"/>
      <c r="ABL1467" s="181"/>
      <c r="ABM1467" s="181"/>
      <c r="ABN1467" s="181"/>
      <c r="ABO1467" s="181"/>
      <c r="ABP1467" s="181"/>
      <c r="ABQ1467" s="181"/>
      <c r="ABR1467" s="181"/>
      <c r="ABS1467" s="181"/>
      <c r="ABT1467" s="181"/>
      <c r="ABU1467" s="181"/>
      <c r="ABV1467" s="181"/>
      <c r="ABW1467" s="181"/>
      <c r="ABX1467" s="181"/>
      <c r="ABY1467" s="181"/>
      <c r="ABZ1467" s="181"/>
      <c r="ACA1467" s="181"/>
      <c r="ACB1467" s="181"/>
      <c r="ACC1467" s="181"/>
      <c r="ACD1467" s="181"/>
      <c r="ACE1467" s="181"/>
      <c r="ACF1467" s="181"/>
      <c r="ACG1467" s="181"/>
      <c r="ACH1467" s="181"/>
      <c r="ACI1467" s="181"/>
      <c r="ACJ1467" s="181"/>
      <c r="ACK1467" s="181"/>
      <c r="ACL1467" s="181"/>
      <c r="ACM1467" s="181"/>
      <c r="ACN1467" s="181"/>
      <c r="ACO1467" s="181"/>
      <c r="ACP1467" s="181"/>
      <c r="ACQ1467" s="181"/>
      <c r="ACR1467" s="181"/>
      <c r="ACS1467" s="181"/>
      <c r="ACT1467" s="181"/>
      <c r="ACU1467" s="181"/>
      <c r="ACV1467" s="181"/>
      <c r="ACW1467" s="181"/>
      <c r="ACX1467" s="181"/>
      <c r="ACY1467" s="181"/>
      <c r="ACZ1467" s="181"/>
      <c r="ADA1467" s="181"/>
      <c r="ADB1467" s="181"/>
      <c r="ADC1467" s="181"/>
      <c r="ADD1467" s="181"/>
      <c r="ADE1467" s="181"/>
      <c r="ADF1467" s="181"/>
      <c r="ADG1467" s="181"/>
      <c r="ADH1467" s="181"/>
      <c r="ADI1467" s="181"/>
      <c r="ADJ1467" s="181"/>
      <c r="ADK1467" s="181"/>
      <c r="ADL1467" s="181"/>
      <c r="ADM1467" s="181"/>
      <c r="ADN1467" s="181"/>
      <c r="ADO1467" s="181"/>
      <c r="ADP1467" s="181"/>
      <c r="ADQ1467" s="181"/>
      <c r="ADR1467" s="181"/>
      <c r="ADS1467" s="181"/>
      <c r="ADT1467" s="181"/>
      <c r="ADU1467" s="181"/>
      <c r="ADV1467" s="181"/>
      <c r="ADW1467" s="181"/>
      <c r="ADX1467" s="181"/>
      <c r="ADY1467" s="181"/>
      <c r="ADZ1467" s="181"/>
      <c r="AEA1467" s="181"/>
      <c r="AEB1467" s="181"/>
      <c r="AEC1467" s="181"/>
      <c r="AED1467" s="181"/>
      <c r="AEE1467" s="181"/>
      <c r="AEF1467" s="181"/>
      <c r="AEG1467" s="181"/>
      <c r="AEH1467" s="181"/>
      <c r="AEI1467" s="181"/>
      <c r="AEJ1467" s="181"/>
      <c r="AEK1467" s="181"/>
      <c r="AEL1467" s="181"/>
      <c r="AEM1467" s="181"/>
      <c r="AEN1467" s="181"/>
      <c r="AEO1467" s="181"/>
      <c r="AEP1467" s="181"/>
      <c r="AEQ1467" s="181"/>
      <c r="AER1467" s="181"/>
      <c r="AES1467" s="181"/>
      <c r="AET1467" s="181"/>
      <c r="AEU1467" s="181"/>
      <c r="AEV1467" s="181"/>
      <c r="AEW1467" s="181"/>
      <c r="AEX1467" s="181"/>
      <c r="AEY1467" s="181"/>
      <c r="AEZ1467" s="181"/>
      <c r="AFA1467" s="181"/>
      <c r="AFB1467" s="181"/>
      <c r="AFC1467" s="181"/>
      <c r="AFD1467" s="181"/>
      <c r="AFE1467" s="181"/>
      <c r="AFF1467" s="181"/>
      <c r="AFG1467" s="181"/>
      <c r="AFH1467" s="181"/>
      <c r="AFI1467" s="181"/>
      <c r="AFJ1467" s="181"/>
      <c r="AFK1467" s="181"/>
      <c r="AFL1467" s="181"/>
      <c r="AFM1467" s="181"/>
      <c r="AFN1467" s="181"/>
      <c r="AFO1467" s="181"/>
      <c r="AFP1467" s="181"/>
      <c r="AFQ1467" s="181"/>
      <c r="AFR1467" s="181"/>
      <c r="AFS1467" s="181"/>
      <c r="AFT1467" s="181"/>
      <c r="AFU1467" s="181"/>
      <c r="AFV1467" s="181"/>
      <c r="AFW1467" s="181"/>
      <c r="AFX1467" s="181"/>
      <c r="AFY1467" s="181"/>
      <c r="AFZ1467" s="181"/>
      <c r="AGA1467" s="181"/>
      <c r="AGB1467" s="181"/>
      <c r="AGC1467" s="181"/>
      <c r="AGD1467" s="181"/>
      <c r="AGE1467" s="181"/>
      <c r="AGF1467" s="181"/>
      <c r="AGG1467" s="181"/>
      <c r="AGH1467" s="181"/>
      <c r="AGI1467" s="181"/>
      <c r="AGJ1467" s="181"/>
      <c r="AGK1467" s="181"/>
      <c r="AGL1467" s="181"/>
      <c r="AGM1467" s="181"/>
      <c r="AGN1467" s="181"/>
      <c r="AGO1467" s="181"/>
      <c r="AGP1467" s="181"/>
      <c r="AGQ1467" s="181"/>
      <c r="AGR1467" s="181"/>
      <c r="AGS1467" s="181"/>
      <c r="AGT1467" s="181"/>
      <c r="AGU1467" s="181"/>
      <c r="AGV1467" s="181"/>
      <c r="AGW1467" s="181"/>
      <c r="AGX1467" s="181"/>
      <c r="AGY1467" s="181"/>
      <c r="AGZ1467" s="181"/>
      <c r="AHA1467" s="181"/>
      <c r="AHB1467" s="181"/>
      <c r="AHC1467" s="181"/>
      <c r="AHD1467" s="181"/>
      <c r="AHE1467" s="181"/>
      <c r="AHF1467" s="181"/>
      <c r="AHG1467" s="181"/>
      <c r="AHH1467" s="181"/>
      <c r="AHI1467" s="181"/>
      <c r="AHJ1467" s="181"/>
      <c r="AHK1467" s="181"/>
      <c r="AHL1467" s="181"/>
      <c r="AHM1467" s="181"/>
      <c r="AHN1467" s="181"/>
      <c r="AHO1467" s="181"/>
      <c r="AHP1467" s="181"/>
      <c r="AHQ1467" s="181"/>
      <c r="AHR1467" s="181"/>
      <c r="AHS1467" s="181"/>
      <c r="AHT1467" s="181"/>
      <c r="AHU1467" s="181"/>
      <c r="AHV1467" s="181"/>
      <c r="AHW1467" s="181"/>
      <c r="AHX1467" s="181"/>
      <c r="AHY1467" s="181"/>
      <c r="AHZ1467" s="181"/>
      <c r="AIA1467" s="181"/>
      <c r="AIB1467" s="181"/>
      <c r="AIC1467" s="181"/>
      <c r="AID1467" s="181"/>
      <c r="AIE1467" s="181"/>
      <c r="AIF1467" s="181"/>
      <c r="AIG1467" s="181"/>
      <c r="AIH1467" s="181"/>
      <c r="AII1467" s="181"/>
      <c r="AIJ1467" s="181"/>
      <c r="AIK1467" s="181"/>
      <c r="AIL1467" s="181"/>
      <c r="AIM1467" s="181"/>
      <c r="AIN1467" s="181"/>
      <c r="AIO1467" s="181"/>
      <c r="AIP1467" s="181"/>
      <c r="AIQ1467" s="181"/>
      <c r="AIR1467" s="181"/>
      <c r="AIS1467" s="181"/>
      <c r="AIT1467" s="181"/>
      <c r="AIU1467" s="181"/>
      <c r="AIV1467" s="181"/>
      <c r="AIW1467" s="181"/>
      <c r="AIX1467" s="181"/>
      <c r="AIY1467" s="181"/>
      <c r="AIZ1467" s="181"/>
      <c r="AJA1467" s="181"/>
      <c r="AJB1467" s="181"/>
      <c r="AJC1467" s="181"/>
      <c r="AJD1467" s="181"/>
      <c r="AJE1467" s="181"/>
      <c r="AJF1467" s="181"/>
      <c r="AJG1467" s="181"/>
      <c r="AJH1467" s="181"/>
      <c r="AJI1467" s="181"/>
      <c r="AJJ1467" s="181"/>
      <c r="AJK1467" s="181"/>
      <c r="AJL1467" s="181"/>
      <c r="AJM1467" s="181"/>
      <c r="AJN1467" s="181"/>
      <c r="AJO1467" s="181"/>
      <c r="AJP1467" s="181"/>
      <c r="AJQ1467" s="181"/>
      <c r="AJR1467" s="181"/>
      <c r="AJS1467" s="181"/>
      <c r="AJT1467" s="181"/>
      <c r="AJU1467" s="181"/>
      <c r="AJV1467" s="181"/>
      <c r="AJW1467" s="181"/>
      <c r="AJX1467" s="181"/>
      <c r="AJY1467" s="181"/>
      <c r="AJZ1467" s="181"/>
      <c r="AKA1467" s="181"/>
      <c r="AKB1467" s="181"/>
      <c r="AKC1467" s="181"/>
      <c r="AKD1467" s="181"/>
      <c r="AKE1467" s="181"/>
      <c r="AKF1467" s="181"/>
      <c r="AKG1467" s="181"/>
      <c r="AKH1467" s="181"/>
      <c r="AKI1467" s="181"/>
      <c r="AKJ1467" s="181"/>
      <c r="AKK1467" s="181"/>
      <c r="AKL1467" s="181"/>
      <c r="AKM1467" s="181"/>
      <c r="AKN1467" s="181"/>
      <c r="AKO1467" s="181"/>
      <c r="AKP1467" s="181"/>
      <c r="AKQ1467" s="181"/>
      <c r="AKR1467" s="181"/>
      <c r="AKS1467" s="181"/>
      <c r="AKT1467" s="181"/>
      <c r="AKU1467" s="181"/>
      <c r="AKV1467" s="181"/>
      <c r="AKW1467" s="181"/>
      <c r="AKX1467" s="181"/>
      <c r="AKY1467" s="181"/>
      <c r="AKZ1467" s="181"/>
      <c r="ALA1467" s="181"/>
      <c r="ALB1467" s="181"/>
      <c r="ALC1467" s="181"/>
      <c r="ALD1467" s="181"/>
      <c r="ALE1467" s="181"/>
    </row>
    <row r="1468" spans="1:993" s="182" customFormat="1">
      <c r="A1468" s="439"/>
      <c r="B1468" s="229"/>
      <c r="C1468" s="439"/>
      <c r="D1468" s="13" t="s">
        <v>1719</v>
      </c>
      <c r="E1468" s="485"/>
      <c r="F1468" s="439"/>
      <c r="G1468" s="439"/>
      <c r="H1468" s="229"/>
      <c r="I1468" s="229"/>
      <c r="J1468" s="15"/>
      <c r="K1468" s="486"/>
      <c r="L1468" s="486"/>
      <c r="M1468" s="486">
        <f t="shared" si="468"/>
        <v>0</v>
      </c>
      <c r="N1468" s="486">
        <f t="shared" si="449"/>
        <v>0</v>
      </c>
      <c r="O1468" s="486">
        <f t="shared" si="448"/>
        <v>0</v>
      </c>
      <c r="P1468" s="486"/>
      <c r="Q1468" s="439"/>
      <c r="R1468" s="439"/>
      <c r="S1468" s="547"/>
      <c r="T1468" s="255"/>
      <c r="U1468" s="255"/>
      <c r="V1468" s="255"/>
      <c r="W1468" s="255"/>
      <c r="X1468" s="255"/>
      <c r="Y1468" s="255"/>
      <c r="Z1468" s="255"/>
      <c r="AA1468" s="255"/>
      <c r="AB1468" s="255"/>
      <c r="AC1468" s="255"/>
      <c r="AD1468" s="255"/>
      <c r="AE1468" s="255"/>
      <c r="AF1468" s="255"/>
      <c r="AG1468" s="255"/>
      <c r="AH1468" s="255"/>
      <c r="AI1468" s="255"/>
      <c r="AJ1468" s="255"/>
      <c r="AK1468" s="255"/>
      <c r="AL1468" s="255"/>
      <c r="AM1468" s="255"/>
      <c r="AN1468" s="255"/>
      <c r="AO1468" s="255"/>
      <c r="AP1468" s="255"/>
      <c r="AQ1468" s="255"/>
      <c r="AR1468" s="255"/>
      <c r="AS1468" s="255"/>
      <c r="AT1468" s="255"/>
      <c r="AU1468" s="255"/>
      <c r="AV1468" s="255"/>
      <c r="AW1468" s="255"/>
      <c r="AX1468" s="255"/>
      <c r="AY1468" s="255"/>
      <c r="AZ1468" s="255"/>
      <c r="BA1468" s="255"/>
      <c r="BB1468" s="255"/>
      <c r="BC1468" s="255"/>
      <c r="BD1468" s="255"/>
      <c r="BE1468" s="255"/>
      <c r="BF1468" s="255"/>
      <c r="BG1468" s="255"/>
      <c r="BH1468" s="255"/>
      <c r="BI1468" s="255"/>
      <c r="BJ1468" s="255"/>
      <c r="BK1468" s="255"/>
      <c r="BL1468" s="255"/>
      <c r="BM1468" s="156"/>
    </row>
    <row r="1469" spans="1:993" s="182" customFormat="1" ht="25.5">
      <c r="A1469" s="11" t="s">
        <v>1708</v>
      </c>
      <c r="B1469" s="152" t="s">
        <v>1720</v>
      </c>
      <c r="C1469" s="14" t="s">
        <v>1721</v>
      </c>
      <c r="D1469" s="20" t="s">
        <v>1722</v>
      </c>
      <c r="E1469" s="13"/>
      <c r="F1469" s="13"/>
      <c r="G1469" s="20">
        <v>1</v>
      </c>
      <c r="H1469" s="14"/>
      <c r="I1469" s="259">
        <f t="shared" ref="I1469:I1470" si="487">O1469</f>
        <v>300</v>
      </c>
      <c r="J1469" s="425">
        <f t="shared" ref="J1469:J1470" si="488">I1469*1.23</f>
        <v>369</v>
      </c>
      <c r="K1469" s="4">
        <v>4</v>
      </c>
      <c r="L1469" s="4">
        <v>4</v>
      </c>
      <c r="M1469" s="4">
        <f t="shared" si="468"/>
        <v>140</v>
      </c>
      <c r="N1469" s="4">
        <f t="shared" si="449"/>
        <v>160</v>
      </c>
      <c r="O1469" s="4">
        <f t="shared" ref="O1469:O1504" si="489">M1469+N1469</f>
        <v>300</v>
      </c>
      <c r="P1469" s="4"/>
      <c r="Q1469" s="20"/>
      <c r="R1469" s="20"/>
      <c r="S1469" s="547"/>
      <c r="T1469" s="255"/>
      <c r="U1469" s="255"/>
      <c r="V1469" s="255"/>
      <c r="W1469" s="255"/>
      <c r="X1469" s="255"/>
      <c r="Y1469" s="255"/>
      <c r="Z1469" s="255"/>
      <c r="AA1469" s="255"/>
      <c r="AB1469" s="255"/>
      <c r="AC1469" s="255"/>
      <c r="AD1469" s="255"/>
      <c r="AE1469" s="255"/>
      <c r="AF1469" s="255"/>
      <c r="AG1469" s="255"/>
      <c r="AH1469" s="255"/>
      <c r="AI1469" s="255"/>
      <c r="AJ1469" s="255"/>
      <c r="AK1469" s="255"/>
      <c r="AL1469" s="255"/>
      <c r="AM1469" s="255"/>
      <c r="AN1469" s="255"/>
      <c r="AO1469" s="255"/>
      <c r="AP1469" s="255"/>
      <c r="AQ1469" s="255"/>
      <c r="AR1469" s="255"/>
      <c r="AS1469" s="255"/>
      <c r="AT1469" s="255"/>
      <c r="AU1469" s="255"/>
      <c r="AV1469" s="255"/>
      <c r="AW1469" s="255"/>
      <c r="AX1469" s="255"/>
      <c r="AY1469" s="255"/>
      <c r="AZ1469" s="255"/>
      <c r="BA1469" s="255"/>
      <c r="BB1469" s="255"/>
      <c r="BC1469" s="255"/>
      <c r="BD1469" s="255"/>
      <c r="BE1469" s="255"/>
      <c r="BF1469" s="255"/>
      <c r="BG1469" s="255"/>
      <c r="BH1469" s="255"/>
      <c r="BI1469" s="255"/>
      <c r="BJ1469" s="255"/>
      <c r="BK1469" s="255"/>
      <c r="BL1469" s="255"/>
      <c r="BM1469" s="156"/>
    </row>
    <row r="1470" spans="1:993" ht="13.5" thickBot="1">
      <c r="A1470" s="65" t="s">
        <v>1708</v>
      </c>
      <c r="B1470" s="66" t="s">
        <v>1723</v>
      </c>
      <c r="C1470" s="65"/>
      <c r="D1470" s="67" t="s">
        <v>1724</v>
      </c>
      <c r="E1470" s="67"/>
      <c r="F1470" s="65"/>
      <c r="G1470" s="65">
        <v>3</v>
      </c>
      <c r="H1470" s="66"/>
      <c r="I1470" s="490">
        <f t="shared" si="487"/>
        <v>480</v>
      </c>
      <c r="J1470" s="491">
        <f t="shared" si="488"/>
        <v>590.4</v>
      </c>
      <c r="K1470" s="458"/>
      <c r="L1470" s="458">
        <v>4</v>
      </c>
      <c r="M1470" s="458">
        <f t="shared" si="468"/>
        <v>0</v>
      </c>
      <c r="N1470" s="458">
        <f t="shared" ref="N1470:N1492" si="490">L1470*G1470*40</f>
        <v>480</v>
      </c>
      <c r="O1470" s="458">
        <f t="shared" si="489"/>
        <v>480</v>
      </c>
      <c r="P1470" s="458"/>
      <c r="Q1470" s="65"/>
      <c r="R1470" s="65"/>
      <c r="T1470" s="255"/>
      <c r="U1470" s="255"/>
      <c r="V1470" s="255"/>
      <c r="W1470" s="255"/>
      <c r="X1470" s="255"/>
      <c r="Y1470" s="255"/>
      <c r="Z1470" s="255"/>
      <c r="AA1470" s="255"/>
      <c r="AB1470" s="255"/>
      <c r="AC1470" s="255"/>
      <c r="AD1470" s="255"/>
      <c r="AE1470" s="255"/>
      <c r="AF1470" s="255"/>
      <c r="AG1470" s="255"/>
      <c r="AH1470" s="255"/>
      <c r="AI1470" s="255"/>
      <c r="AJ1470" s="255"/>
      <c r="AK1470" s="255"/>
      <c r="AL1470" s="255"/>
      <c r="AM1470" s="255"/>
      <c r="AN1470" s="255"/>
      <c r="AO1470" s="255"/>
      <c r="AP1470" s="255"/>
      <c r="AQ1470" s="255"/>
      <c r="AR1470" s="255"/>
      <c r="AS1470" s="255"/>
      <c r="AT1470" s="255"/>
      <c r="AU1470" s="255"/>
      <c r="AV1470" s="255"/>
      <c r="AW1470" s="255"/>
      <c r="AX1470" s="255"/>
      <c r="AY1470" s="255"/>
      <c r="AZ1470" s="255"/>
      <c r="BA1470" s="255"/>
      <c r="BB1470" s="255"/>
      <c r="BC1470" s="255"/>
      <c r="BD1470" s="255"/>
      <c r="BE1470" s="255"/>
      <c r="BF1470" s="255"/>
      <c r="BG1470" s="255"/>
      <c r="BH1470" s="255"/>
      <c r="BI1470" s="255"/>
      <c r="BJ1470" s="255"/>
      <c r="BK1470" s="255"/>
      <c r="BL1470" s="255"/>
      <c r="BM1470" s="181"/>
      <c r="BN1470" s="181"/>
      <c r="BO1470" s="181"/>
      <c r="BP1470" s="181"/>
      <c r="BQ1470" s="181"/>
      <c r="BR1470" s="181"/>
      <c r="BS1470" s="181"/>
      <c r="BT1470" s="181"/>
      <c r="BU1470" s="181"/>
      <c r="BV1470" s="181"/>
      <c r="BW1470" s="181"/>
      <c r="BX1470" s="181"/>
      <c r="BY1470" s="181"/>
      <c r="BZ1470" s="181"/>
      <c r="CA1470" s="181"/>
      <c r="CB1470" s="181"/>
      <c r="CC1470" s="181"/>
      <c r="CD1470" s="181"/>
      <c r="CE1470" s="181"/>
      <c r="CF1470" s="181"/>
      <c r="CG1470" s="181"/>
      <c r="CH1470" s="181"/>
      <c r="CI1470" s="181"/>
      <c r="CJ1470" s="181"/>
      <c r="CK1470" s="181"/>
      <c r="CL1470" s="181"/>
      <c r="CM1470" s="181"/>
      <c r="CN1470" s="181"/>
      <c r="CO1470" s="181"/>
      <c r="CP1470" s="181"/>
      <c r="CQ1470" s="181"/>
      <c r="CR1470" s="181"/>
      <c r="CS1470" s="181"/>
      <c r="CT1470" s="181"/>
      <c r="CU1470" s="181"/>
      <c r="CV1470" s="181"/>
      <c r="CW1470" s="181"/>
      <c r="CX1470" s="181"/>
      <c r="CY1470" s="181"/>
      <c r="CZ1470" s="181"/>
      <c r="DA1470" s="181"/>
      <c r="DB1470" s="181"/>
      <c r="DC1470" s="181"/>
      <c r="DD1470" s="181"/>
      <c r="DE1470" s="181"/>
      <c r="DF1470" s="181"/>
      <c r="DG1470" s="181"/>
      <c r="DH1470" s="181"/>
      <c r="DI1470" s="181"/>
      <c r="DJ1470" s="181"/>
      <c r="DK1470" s="181"/>
      <c r="DL1470" s="181"/>
      <c r="DM1470" s="181"/>
      <c r="DN1470" s="181"/>
      <c r="DO1470" s="181"/>
      <c r="DP1470" s="181"/>
      <c r="DQ1470" s="181"/>
      <c r="DR1470" s="181"/>
      <c r="DS1470" s="181"/>
      <c r="DT1470" s="181"/>
      <c r="DU1470" s="181"/>
      <c r="DV1470" s="181"/>
      <c r="DW1470" s="181"/>
      <c r="DX1470" s="181"/>
      <c r="DY1470" s="181"/>
      <c r="DZ1470" s="181"/>
      <c r="EA1470" s="181"/>
      <c r="EB1470" s="181"/>
      <c r="EC1470" s="181"/>
      <c r="ED1470" s="181"/>
      <c r="EE1470" s="181"/>
      <c r="EF1470" s="181"/>
      <c r="EG1470" s="181"/>
      <c r="EH1470" s="181"/>
      <c r="EI1470" s="181"/>
      <c r="EJ1470" s="181"/>
      <c r="EK1470" s="181"/>
      <c r="EL1470" s="181"/>
      <c r="EM1470" s="181"/>
      <c r="EN1470" s="181"/>
      <c r="EO1470" s="181"/>
      <c r="EP1470" s="181"/>
      <c r="EQ1470" s="181"/>
      <c r="ER1470" s="181"/>
      <c r="ES1470" s="181"/>
      <c r="ET1470" s="181"/>
      <c r="EU1470" s="181"/>
      <c r="EV1470" s="181"/>
      <c r="EW1470" s="181"/>
      <c r="EX1470" s="181"/>
      <c r="EY1470" s="181"/>
      <c r="EZ1470" s="181"/>
      <c r="FA1470" s="181"/>
      <c r="FB1470" s="181"/>
      <c r="FC1470" s="181"/>
      <c r="FD1470" s="181"/>
      <c r="FE1470" s="181"/>
      <c r="FF1470" s="181"/>
      <c r="FG1470" s="181"/>
      <c r="FH1470" s="181"/>
      <c r="FI1470" s="181"/>
      <c r="FJ1470" s="181"/>
      <c r="FK1470" s="181"/>
      <c r="FL1470" s="181"/>
      <c r="FM1470" s="181"/>
      <c r="FN1470" s="181"/>
      <c r="FO1470" s="181"/>
      <c r="FP1470" s="181"/>
      <c r="FQ1470" s="181"/>
      <c r="FR1470" s="181"/>
      <c r="FS1470" s="181"/>
      <c r="FT1470" s="181"/>
      <c r="FU1470" s="181"/>
      <c r="FV1470" s="181"/>
      <c r="FW1470" s="181"/>
      <c r="FX1470" s="181"/>
      <c r="FY1470" s="181"/>
      <c r="FZ1470" s="181"/>
      <c r="GA1470" s="181"/>
      <c r="GB1470" s="181"/>
      <c r="GC1470" s="181"/>
      <c r="GD1470" s="181"/>
      <c r="GE1470" s="181"/>
      <c r="GF1470" s="181"/>
      <c r="GG1470" s="181"/>
      <c r="GH1470" s="181"/>
      <c r="GI1470" s="181"/>
      <c r="GJ1470" s="181"/>
      <c r="GK1470" s="181"/>
      <c r="GL1470" s="181"/>
      <c r="GM1470" s="181"/>
      <c r="GN1470" s="181"/>
      <c r="GO1470" s="181"/>
      <c r="GP1470" s="181"/>
      <c r="GQ1470" s="181"/>
      <c r="GR1470" s="181"/>
      <c r="GS1470" s="181"/>
      <c r="GT1470" s="181"/>
      <c r="GU1470" s="181"/>
      <c r="GV1470" s="181"/>
      <c r="GW1470" s="181"/>
      <c r="GX1470" s="181"/>
      <c r="GY1470" s="181"/>
      <c r="GZ1470" s="181"/>
      <c r="HA1470" s="181"/>
      <c r="HB1470" s="181"/>
      <c r="HC1470" s="181"/>
      <c r="HD1470" s="181"/>
      <c r="HE1470" s="181"/>
      <c r="HF1470" s="181"/>
      <c r="HG1470" s="181"/>
      <c r="HH1470" s="181"/>
      <c r="HI1470" s="181"/>
      <c r="HJ1470" s="181"/>
      <c r="HK1470" s="181"/>
      <c r="HL1470" s="181"/>
      <c r="HM1470" s="181"/>
      <c r="HN1470" s="181"/>
      <c r="HO1470" s="181"/>
      <c r="HP1470" s="181"/>
      <c r="HQ1470" s="181"/>
      <c r="HR1470" s="181"/>
      <c r="HS1470" s="181"/>
      <c r="HT1470" s="181"/>
      <c r="HU1470" s="181"/>
      <c r="HV1470" s="181"/>
      <c r="HW1470" s="181"/>
      <c r="HX1470" s="181"/>
      <c r="HY1470" s="181"/>
      <c r="HZ1470" s="181"/>
      <c r="IA1470" s="181"/>
      <c r="IB1470" s="181"/>
      <c r="IC1470" s="181"/>
      <c r="ID1470" s="181"/>
      <c r="IE1470" s="181"/>
      <c r="IF1470" s="181"/>
      <c r="IG1470" s="181"/>
      <c r="IH1470" s="181"/>
      <c r="II1470" s="181"/>
      <c r="IJ1470" s="181"/>
      <c r="IK1470" s="181"/>
      <c r="IL1470" s="181"/>
      <c r="IM1470" s="181"/>
      <c r="IN1470" s="181"/>
      <c r="IO1470" s="181"/>
      <c r="IP1470" s="181"/>
      <c r="IQ1470" s="181"/>
      <c r="IR1470" s="181"/>
      <c r="IS1470" s="181"/>
      <c r="IT1470" s="181"/>
      <c r="IU1470" s="181"/>
      <c r="IV1470" s="181"/>
      <c r="IW1470" s="181"/>
      <c r="IX1470" s="181"/>
      <c r="IY1470" s="181"/>
      <c r="IZ1470" s="181"/>
      <c r="JA1470" s="181"/>
      <c r="JB1470" s="181"/>
      <c r="JC1470" s="181"/>
      <c r="JD1470" s="181"/>
      <c r="JE1470" s="181"/>
      <c r="JF1470" s="181"/>
      <c r="JG1470" s="181"/>
      <c r="JH1470" s="181"/>
      <c r="JI1470" s="181"/>
      <c r="JJ1470" s="181"/>
      <c r="JK1470" s="181"/>
      <c r="JL1470" s="181"/>
      <c r="JM1470" s="181"/>
      <c r="JN1470" s="181"/>
      <c r="JO1470" s="181"/>
      <c r="JP1470" s="181"/>
      <c r="JQ1470" s="181"/>
      <c r="JR1470" s="181"/>
      <c r="JS1470" s="181"/>
      <c r="JT1470" s="181"/>
      <c r="JU1470" s="181"/>
      <c r="JV1470" s="181"/>
      <c r="JW1470" s="181"/>
      <c r="JX1470" s="181"/>
      <c r="JY1470" s="181"/>
      <c r="JZ1470" s="181"/>
      <c r="KA1470" s="181"/>
      <c r="KB1470" s="181"/>
      <c r="KC1470" s="181"/>
      <c r="KD1470" s="181"/>
      <c r="KE1470" s="181"/>
      <c r="KF1470" s="181"/>
      <c r="KG1470" s="181"/>
      <c r="KH1470" s="181"/>
      <c r="KI1470" s="181"/>
      <c r="KJ1470" s="181"/>
      <c r="KK1470" s="181"/>
      <c r="KL1470" s="181"/>
      <c r="KM1470" s="181"/>
      <c r="KN1470" s="181"/>
      <c r="KO1470" s="181"/>
      <c r="KP1470" s="181"/>
      <c r="KQ1470" s="181"/>
      <c r="KR1470" s="181"/>
      <c r="KS1470" s="181"/>
      <c r="KT1470" s="181"/>
      <c r="KU1470" s="181"/>
      <c r="KV1470" s="181"/>
      <c r="KW1470" s="181"/>
      <c r="KX1470" s="181"/>
      <c r="KY1470" s="181"/>
      <c r="KZ1470" s="181"/>
      <c r="LA1470" s="181"/>
      <c r="LB1470" s="181"/>
      <c r="LC1470" s="181"/>
      <c r="LD1470" s="181"/>
      <c r="LE1470" s="181"/>
      <c r="LF1470" s="181"/>
      <c r="LG1470" s="181"/>
      <c r="LH1470" s="181"/>
      <c r="LI1470" s="181"/>
      <c r="LJ1470" s="181"/>
      <c r="LK1470" s="181"/>
      <c r="LL1470" s="181"/>
      <c r="LM1470" s="181"/>
      <c r="LN1470" s="181"/>
      <c r="LO1470" s="181"/>
      <c r="LP1470" s="181"/>
      <c r="LQ1470" s="181"/>
      <c r="LR1470" s="181"/>
      <c r="LS1470" s="181"/>
      <c r="LT1470" s="181"/>
      <c r="LU1470" s="181"/>
      <c r="LV1470" s="181"/>
      <c r="LW1470" s="181"/>
      <c r="LX1470" s="181"/>
      <c r="LY1470" s="181"/>
      <c r="LZ1470" s="181"/>
      <c r="MA1470" s="181"/>
      <c r="MB1470" s="181"/>
      <c r="MC1470" s="181"/>
      <c r="MD1470" s="181"/>
      <c r="ME1470" s="181"/>
      <c r="MF1470" s="181"/>
      <c r="MG1470" s="181"/>
      <c r="MH1470" s="181"/>
      <c r="MI1470" s="181"/>
      <c r="MJ1470" s="181"/>
      <c r="MK1470" s="181"/>
      <c r="ML1470" s="181"/>
      <c r="MM1470" s="181"/>
      <c r="MN1470" s="181"/>
      <c r="MO1470" s="181"/>
      <c r="MP1470" s="181"/>
      <c r="MQ1470" s="181"/>
      <c r="MR1470" s="181"/>
      <c r="MS1470" s="181"/>
      <c r="MT1470" s="181"/>
      <c r="MU1470" s="181"/>
      <c r="MV1470" s="181"/>
      <c r="MW1470" s="181"/>
      <c r="MX1470" s="181"/>
      <c r="MY1470" s="181"/>
      <c r="MZ1470" s="181"/>
      <c r="NA1470" s="181"/>
      <c r="NB1470" s="181"/>
      <c r="NC1470" s="181"/>
      <c r="ND1470" s="181"/>
      <c r="NE1470" s="181"/>
      <c r="NF1470" s="181"/>
      <c r="NG1470" s="181"/>
      <c r="NH1470" s="181"/>
      <c r="NI1470" s="181"/>
      <c r="NJ1470" s="181"/>
      <c r="NK1470" s="181"/>
      <c r="NL1470" s="181"/>
      <c r="NM1470" s="181"/>
      <c r="NN1470" s="181"/>
      <c r="NO1470" s="181"/>
      <c r="NP1470" s="181"/>
      <c r="NQ1470" s="181"/>
      <c r="NR1470" s="181"/>
      <c r="NS1470" s="181"/>
      <c r="NT1470" s="181"/>
      <c r="NU1470" s="181"/>
      <c r="NV1470" s="181"/>
      <c r="NW1470" s="181"/>
      <c r="NX1470" s="181"/>
      <c r="NY1470" s="181"/>
      <c r="NZ1470" s="181"/>
      <c r="OA1470" s="181"/>
      <c r="OB1470" s="181"/>
      <c r="OC1470" s="181"/>
      <c r="OD1470" s="181"/>
      <c r="OE1470" s="181"/>
      <c r="OF1470" s="181"/>
      <c r="OG1470" s="181"/>
      <c r="OH1470" s="181"/>
      <c r="OI1470" s="181"/>
      <c r="OJ1470" s="181"/>
      <c r="OK1470" s="181"/>
      <c r="OL1470" s="181"/>
      <c r="OM1470" s="181"/>
      <c r="ON1470" s="181"/>
      <c r="OO1470" s="181"/>
      <c r="OP1470" s="181"/>
      <c r="OQ1470" s="181"/>
      <c r="OR1470" s="181"/>
      <c r="OS1470" s="181"/>
      <c r="OT1470" s="181"/>
      <c r="OU1470" s="181"/>
      <c r="OV1470" s="181"/>
      <c r="OW1470" s="181"/>
      <c r="OX1470" s="181"/>
      <c r="OY1470" s="181"/>
      <c r="OZ1470" s="181"/>
      <c r="PA1470" s="181"/>
      <c r="PB1470" s="181"/>
      <c r="PC1470" s="181"/>
      <c r="PD1470" s="181"/>
      <c r="PE1470" s="181"/>
      <c r="PF1470" s="181"/>
      <c r="PG1470" s="181"/>
      <c r="PH1470" s="181"/>
      <c r="PI1470" s="181"/>
      <c r="PJ1470" s="181"/>
      <c r="PK1470" s="181"/>
      <c r="PL1470" s="181"/>
      <c r="PM1470" s="181"/>
      <c r="PN1470" s="181"/>
      <c r="PO1470" s="181"/>
      <c r="PP1470" s="181"/>
      <c r="PQ1470" s="181"/>
      <c r="PR1470" s="181"/>
      <c r="PS1470" s="181"/>
      <c r="PT1470" s="181"/>
      <c r="PU1470" s="181"/>
      <c r="PV1470" s="181"/>
      <c r="PW1470" s="181"/>
      <c r="PX1470" s="181"/>
      <c r="PY1470" s="181"/>
      <c r="PZ1470" s="181"/>
      <c r="QA1470" s="181"/>
      <c r="QB1470" s="181"/>
      <c r="QC1470" s="181"/>
      <c r="QD1470" s="181"/>
      <c r="QE1470" s="181"/>
      <c r="QF1470" s="181"/>
      <c r="QG1470" s="181"/>
      <c r="QH1470" s="181"/>
      <c r="QI1470" s="181"/>
      <c r="QJ1470" s="181"/>
      <c r="QK1470" s="181"/>
      <c r="QL1470" s="181"/>
      <c r="QM1470" s="181"/>
      <c r="QN1470" s="181"/>
      <c r="QO1470" s="181"/>
      <c r="QP1470" s="181"/>
      <c r="QQ1470" s="181"/>
      <c r="QR1470" s="181"/>
      <c r="QS1470" s="181"/>
      <c r="QT1470" s="181"/>
      <c r="QU1470" s="181"/>
      <c r="QV1470" s="181"/>
      <c r="QW1470" s="181"/>
      <c r="QX1470" s="181"/>
      <c r="QY1470" s="181"/>
      <c r="QZ1470" s="181"/>
      <c r="RA1470" s="181"/>
      <c r="RB1470" s="181"/>
      <c r="RC1470" s="181"/>
      <c r="RD1470" s="181"/>
      <c r="RE1470" s="181"/>
      <c r="RF1470" s="181"/>
      <c r="RG1470" s="181"/>
      <c r="RH1470" s="181"/>
      <c r="RI1470" s="181"/>
      <c r="RJ1470" s="181"/>
      <c r="RK1470" s="181"/>
      <c r="RL1470" s="181"/>
      <c r="RM1470" s="181"/>
      <c r="RN1470" s="181"/>
      <c r="RO1470" s="181"/>
      <c r="RP1470" s="181"/>
      <c r="RQ1470" s="181"/>
      <c r="RR1470" s="181"/>
      <c r="RS1470" s="181"/>
      <c r="RT1470" s="181"/>
      <c r="RU1470" s="181"/>
      <c r="RV1470" s="181"/>
      <c r="RW1470" s="181"/>
      <c r="RX1470" s="181"/>
      <c r="RY1470" s="181"/>
      <c r="RZ1470" s="181"/>
      <c r="SA1470" s="181"/>
      <c r="SB1470" s="181"/>
      <c r="SC1470" s="181"/>
      <c r="SD1470" s="181"/>
      <c r="SE1470" s="181"/>
      <c r="SF1470" s="181"/>
      <c r="SG1470" s="181"/>
      <c r="SH1470" s="181"/>
      <c r="SI1470" s="181"/>
      <c r="SJ1470" s="181"/>
      <c r="SK1470" s="181"/>
      <c r="SL1470" s="181"/>
      <c r="SM1470" s="181"/>
      <c r="SN1470" s="181"/>
      <c r="SO1470" s="181"/>
      <c r="SP1470" s="181"/>
      <c r="SQ1470" s="181"/>
      <c r="SR1470" s="181"/>
      <c r="SS1470" s="181"/>
      <c r="ST1470" s="181"/>
      <c r="SU1470" s="181"/>
      <c r="SV1470" s="181"/>
      <c r="SW1470" s="181"/>
      <c r="SX1470" s="181"/>
      <c r="SY1470" s="181"/>
      <c r="SZ1470" s="181"/>
      <c r="TA1470" s="181"/>
      <c r="TB1470" s="181"/>
      <c r="TC1470" s="181"/>
      <c r="TD1470" s="181"/>
      <c r="TE1470" s="181"/>
      <c r="TF1470" s="181"/>
      <c r="TG1470" s="181"/>
      <c r="TH1470" s="181"/>
      <c r="TI1470" s="181"/>
      <c r="TJ1470" s="181"/>
      <c r="TK1470" s="181"/>
      <c r="TL1470" s="181"/>
      <c r="TM1470" s="181"/>
      <c r="TN1470" s="181"/>
      <c r="TO1470" s="181"/>
      <c r="TP1470" s="181"/>
      <c r="TQ1470" s="181"/>
      <c r="TR1470" s="181"/>
      <c r="TS1470" s="181"/>
      <c r="TT1470" s="181"/>
      <c r="TU1470" s="181"/>
      <c r="TV1470" s="181"/>
      <c r="TW1470" s="181"/>
      <c r="TX1470" s="181"/>
      <c r="TY1470" s="181"/>
      <c r="TZ1470" s="181"/>
      <c r="UA1470" s="181"/>
      <c r="UB1470" s="181"/>
      <c r="UC1470" s="181"/>
      <c r="UD1470" s="181"/>
      <c r="UE1470" s="181"/>
      <c r="UF1470" s="181"/>
      <c r="UG1470" s="181"/>
      <c r="UH1470" s="181"/>
      <c r="UI1470" s="181"/>
      <c r="UJ1470" s="181"/>
      <c r="UK1470" s="181"/>
      <c r="UL1470" s="181"/>
      <c r="UM1470" s="181"/>
      <c r="UN1470" s="181"/>
      <c r="UO1470" s="181"/>
      <c r="UP1470" s="181"/>
      <c r="UQ1470" s="181"/>
      <c r="UR1470" s="181"/>
      <c r="US1470" s="181"/>
      <c r="UT1470" s="181"/>
      <c r="UU1470" s="181"/>
      <c r="UV1470" s="181"/>
      <c r="UW1470" s="181"/>
      <c r="UX1470" s="181"/>
      <c r="UY1470" s="181"/>
      <c r="UZ1470" s="181"/>
      <c r="VA1470" s="181"/>
      <c r="VB1470" s="181"/>
      <c r="VC1470" s="181"/>
      <c r="VD1470" s="181"/>
      <c r="VE1470" s="181"/>
      <c r="VF1470" s="181"/>
      <c r="VG1470" s="181"/>
      <c r="VH1470" s="181"/>
      <c r="VI1470" s="181"/>
      <c r="VJ1470" s="181"/>
      <c r="VK1470" s="181"/>
      <c r="VL1470" s="181"/>
      <c r="VM1470" s="181"/>
      <c r="VN1470" s="181"/>
      <c r="VO1470" s="181"/>
      <c r="VP1470" s="181"/>
      <c r="VQ1470" s="181"/>
      <c r="VR1470" s="181"/>
      <c r="VS1470" s="181"/>
      <c r="VT1470" s="181"/>
      <c r="VU1470" s="181"/>
      <c r="VV1470" s="181"/>
      <c r="VW1470" s="181"/>
      <c r="VX1470" s="181"/>
      <c r="VY1470" s="181"/>
      <c r="VZ1470" s="181"/>
      <c r="WA1470" s="181"/>
      <c r="WB1470" s="181"/>
      <c r="WC1470" s="181"/>
      <c r="WD1470" s="181"/>
      <c r="WE1470" s="181"/>
      <c r="WF1470" s="181"/>
      <c r="WG1470" s="181"/>
      <c r="WH1470" s="181"/>
      <c r="WI1470" s="181"/>
      <c r="WJ1470" s="181"/>
      <c r="WK1470" s="181"/>
      <c r="WL1470" s="181"/>
      <c r="WM1470" s="181"/>
      <c r="WN1470" s="181"/>
      <c r="WO1470" s="181"/>
      <c r="WP1470" s="181"/>
      <c r="WQ1470" s="181"/>
      <c r="WR1470" s="181"/>
      <c r="WS1470" s="181"/>
      <c r="WT1470" s="181"/>
      <c r="WU1470" s="181"/>
      <c r="WV1470" s="181"/>
      <c r="WW1470" s="181"/>
      <c r="WX1470" s="181"/>
      <c r="WY1470" s="181"/>
      <c r="WZ1470" s="181"/>
      <c r="XA1470" s="181"/>
      <c r="XB1470" s="181"/>
      <c r="XC1470" s="181"/>
      <c r="XD1470" s="181"/>
      <c r="XE1470" s="181"/>
      <c r="XF1470" s="181"/>
      <c r="XG1470" s="181"/>
      <c r="XH1470" s="181"/>
      <c r="XI1470" s="181"/>
      <c r="XJ1470" s="181"/>
      <c r="XK1470" s="181"/>
      <c r="XL1470" s="181"/>
      <c r="XM1470" s="181"/>
      <c r="XN1470" s="181"/>
      <c r="XO1470" s="181"/>
      <c r="XP1470" s="181"/>
      <c r="XQ1470" s="181"/>
      <c r="XR1470" s="181"/>
      <c r="XS1470" s="181"/>
      <c r="XT1470" s="181"/>
      <c r="XU1470" s="181"/>
      <c r="XV1470" s="181"/>
      <c r="XW1470" s="181"/>
      <c r="XX1470" s="181"/>
      <c r="XY1470" s="181"/>
      <c r="XZ1470" s="181"/>
      <c r="YA1470" s="181"/>
      <c r="YB1470" s="181"/>
      <c r="YC1470" s="181"/>
      <c r="YD1470" s="181"/>
      <c r="YE1470" s="181"/>
      <c r="YF1470" s="181"/>
      <c r="YG1470" s="181"/>
      <c r="YH1470" s="181"/>
      <c r="YI1470" s="181"/>
      <c r="YJ1470" s="181"/>
      <c r="YK1470" s="181"/>
      <c r="YL1470" s="181"/>
      <c r="YM1470" s="181"/>
      <c r="YN1470" s="181"/>
      <c r="YO1470" s="181"/>
      <c r="YP1470" s="181"/>
      <c r="YQ1470" s="181"/>
      <c r="YR1470" s="181"/>
      <c r="YS1470" s="181"/>
      <c r="YT1470" s="181"/>
      <c r="YU1470" s="181"/>
      <c r="YV1470" s="181"/>
      <c r="YW1470" s="181"/>
      <c r="YX1470" s="181"/>
      <c r="YY1470" s="181"/>
      <c r="YZ1470" s="181"/>
      <c r="ZA1470" s="181"/>
      <c r="ZB1470" s="181"/>
      <c r="ZC1470" s="181"/>
      <c r="ZD1470" s="181"/>
      <c r="ZE1470" s="181"/>
      <c r="ZF1470" s="181"/>
      <c r="ZG1470" s="181"/>
      <c r="ZH1470" s="181"/>
      <c r="ZI1470" s="181"/>
      <c r="ZJ1470" s="181"/>
      <c r="ZK1470" s="181"/>
      <c r="ZL1470" s="181"/>
      <c r="ZM1470" s="181"/>
      <c r="ZN1470" s="181"/>
      <c r="ZO1470" s="181"/>
      <c r="ZP1470" s="181"/>
      <c r="ZQ1470" s="181"/>
      <c r="ZR1470" s="181"/>
      <c r="ZS1470" s="181"/>
      <c r="ZT1470" s="181"/>
      <c r="ZU1470" s="181"/>
      <c r="ZV1470" s="181"/>
      <c r="ZW1470" s="181"/>
      <c r="ZX1470" s="181"/>
      <c r="ZY1470" s="181"/>
      <c r="ZZ1470" s="181"/>
      <c r="AAA1470" s="181"/>
      <c r="AAB1470" s="181"/>
      <c r="AAC1470" s="181"/>
      <c r="AAD1470" s="181"/>
      <c r="AAE1470" s="181"/>
      <c r="AAF1470" s="181"/>
      <c r="AAG1470" s="181"/>
      <c r="AAH1470" s="181"/>
      <c r="AAI1470" s="181"/>
      <c r="AAJ1470" s="181"/>
      <c r="AAK1470" s="181"/>
      <c r="AAL1470" s="181"/>
      <c r="AAM1470" s="181"/>
      <c r="AAN1470" s="181"/>
      <c r="AAO1470" s="181"/>
      <c r="AAP1470" s="181"/>
      <c r="AAQ1470" s="181"/>
      <c r="AAR1470" s="181"/>
      <c r="AAS1470" s="181"/>
      <c r="AAT1470" s="181"/>
      <c r="AAU1470" s="181"/>
      <c r="AAV1470" s="181"/>
      <c r="AAW1470" s="181"/>
      <c r="AAX1470" s="181"/>
      <c r="AAY1470" s="181"/>
      <c r="AAZ1470" s="181"/>
      <c r="ABA1470" s="181"/>
      <c r="ABB1470" s="181"/>
      <c r="ABC1470" s="181"/>
      <c r="ABD1470" s="181"/>
      <c r="ABE1470" s="181"/>
      <c r="ABF1470" s="181"/>
      <c r="ABG1470" s="181"/>
      <c r="ABH1470" s="181"/>
      <c r="ABI1470" s="181"/>
      <c r="ABJ1470" s="181"/>
      <c r="ABK1470" s="181"/>
      <c r="ABL1470" s="181"/>
      <c r="ABM1470" s="181"/>
      <c r="ABN1470" s="181"/>
      <c r="ABO1470" s="181"/>
      <c r="ABP1470" s="181"/>
      <c r="ABQ1470" s="181"/>
      <c r="ABR1470" s="181"/>
      <c r="ABS1470" s="181"/>
      <c r="ABT1470" s="181"/>
      <c r="ABU1470" s="181"/>
      <c r="ABV1470" s="181"/>
      <c r="ABW1470" s="181"/>
      <c r="ABX1470" s="181"/>
      <c r="ABY1470" s="181"/>
      <c r="ABZ1470" s="181"/>
      <c r="ACA1470" s="181"/>
      <c r="ACB1470" s="181"/>
      <c r="ACC1470" s="181"/>
      <c r="ACD1470" s="181"/>
      <c r="ACE1470" s="181"/>
      <c r="ACF1470" s="181"/>
      <c r="ACG1470" s="181"/>
      <c r="ACH1470" s="181"/>
      <c r="ACI1470" s="181"/>
      <c r="ACJ1470" s="181"/>
      <c r="ACK1470" s="181"/>
      <c r="ACL1470" s="181"/>
      <c r="ACM1470" s="181"/>
      <c r="ACN1470" s="181"/>
      <c r="ACO1470" s="181"/>
      <c r="ACP1470" s="181"/>
      <c r="ACQ1470" s="181"/>
      <c r="ACR1470" s="181"/>
      <c r="ACS1470" s="181"/>
      <c r="ACT1470" s="181"/>
      <c r="ACU1470" s="181"/>
      <c r="ACV1470" s="181"/>
      <c r="ACW1470" s="181"/>
      <c r="ACX1470" s="181"/>
      <c r="ACY1470" s="181"/>
      <c r="ACZ1470" s="181"/>
      <c r="ADA1470" s="181"/>
      <c r="ADB1470" s="181"/>
      <c r="ADC1470" s="181"/>
      <c r="ADD1470" s="181"/>
      <c r="ADE1470" s="181"/>
      <c r="ADF1470" s="181"/>
      <c r="ADG1470" s="181"/>
      <c r="ADH1470" s="181"/>
      <c r="ADI1470" s="181"/>
      <c r="ADJ1470" s="181"/>
      <c r="ADK1470" s="181"/>
      <c r="ADL1470" s="181"/>
      <c r="ADM1470" s="181"/>
      <c r="ADN1470" s="181"/>
      <c r="ADO1470" s="181"/>
      <c r="ADP1470" s="181"/>
      <c r="ADQ1470" s="181"/>
      <c r="ADR1470" s="181"/>
      <c r="ADS1470" s="181"/>
      <c r="ADT1470" s="181"/>
      <c r="ADU1470" s="181"/>
      <c r="ADV1470" s="181"/>
      <c r="ADW1470" s="181"/>
      <c r="ADX1470" s="181"/>
      <c r="ADY1470" s="181"/>
      <c r="ADZ1470" s="181"/>
      <c r="AEA1470" s="181"/>
      <c r="AEB1470" s="181"/>
      <c r="AEC1470" s="181"/>
      <c r="AED1470" s="181"/>
      <c r="AEE1470" s="181"/>
      <c r="AEF1470" s="181"/>
      <c r="AEG1470" s="181"/>
      <c r="AEH1470" s="181"/>
      <c r="AEI1470" s="181"/>
      <c r="AEJ1470" s="181"/>
      <c r="AEK1470" s="181"/>
      <c r="AEL1470" s="181"/>
      <c r="AEM1470" s="181"/>
      <c r="AEN1470" s="181"/>
      <c r="AEO1470" s="181"/>
      <c r="AEP1470" s="181"/>
      <c r="AEQ1470" s="181"/>
      <c r="AER1470" s="181"/>
      <c r="AES1470" s="181"/>
      <c r="AET1470" s="181"/>
      <c r="AEU1470" s="181"/>
      <c r="AEV1470" s="181"/>
      <c r="AEW1470" s="181"/>
      <c r="AEX1470" s="181"/>
      <c r="AEY1470" s="181"/>
      <c r="AEZ1470" s="181"/>
      <c r="AFA1470" s="181"/>
      <c r="AFB1470" s="181"/>
      <c r="AFC1470" s="181"/>
      <c r="AFD1470" s="181"/>
      <c r="AFE1470" s="181"/>
      <c r="AFF1470" s="181"/>
      <c r="AFG1470" s="181"/>
      <c r="AFH1470" s="181"/>
      <c r="AFI1470" s="181"/>
      <c r="AFJ1470" s="181"/>
      <c r="AFK1470" s="181"/>
      <c r="AFL1470" s="181"/>
      <c r="AFM1470" s="181"/>
      <c r="AFN1470" s="181"/>
      <c r="AFO1470" s="181"/>
      <c r="AFP1470" s="181"/>
      <c r="AFQ1470" s="181"/>
      <c r="AFR1470" s="181"/>
      <c r="AFS1470" s="181"/>
      <c r="AFT1470" s="181"/>
      <c r="AFU1470" s="181"/>
      <c r="AFV1470" s="181"/>
      <c r="AFW1470" s="181"/>
      <c r="AFX1470" s="181"/>
      <c r="AFY1470" s="181"/>
      <c r="AFZ1470" s="181"/>
      <c r="AGA1470" s="181"/>
      <c r="AGB1470" s="181"/>
      <c r="AGC1470" s="181"/>
      <c r="AGD1470" s="181"/>
      <c r="AGE1470" s="181"/>
      <c r="AGF1470" s="181"/>
      <c r="AGG1470" s="181"/>
      <c r="AGH1470" s="181"/>
      <c r="AGI1470" s="181"/>
      <c r="AGJ1470" s="181"/>
      <c r="AGK1470" s="181"/>
      <c r="AGL1470" s="181"/>
      <c r="AGM1470" s="181"/>
      <c r="AGN1470" s="181"/>
      <c r="AGO1470" s="181"/>
      <c r="AGP1470" s="181"/>
      <c r="AGQ1470" s="181"/>
      <c r="AGR1470" s="181"/>
      <c r="AGS1470" s="181"/>
      <c r="AGT1470" s="181"/>
      <c r="AGU1470" s="181"/>
      <c r="AGV1470" s="181"/>
      <c r="AGW1470" s="181"/>
      <c r="AGX1470" s="181"/>
      <c r="AGY1470" s="181"/>
      <c r="AGZ1470" s="181"/>
      <c r="AHA1470" s="181"/>
      <c r="AHB1470" s="181"/>
      <c r="AHC1470" s="181"/>
      <c r="AHD1470" s="181"/>
      <c r="AHE1470" s="181"/>
      <c r="AHF1470" s="181"/>
      <c r="AHG1470" s="181"/>
      <c r="AHH1470" s="181"/>
      <c r="AHI1470" s="181"/>
      <c r="AHJ1470" s="181"/>
      <c r="AHK1470" s="181"/>
      <c r="AHL1470" s="181"/>
      <c r="AHM1470" s="181"/>
      <c r="AHN1470" s="181"/>
      <c r="AHO1470" s="181"/>
      <c r="AHP1470" s="181"/>
      <c r="AHQ1470" s="181"/>
      <c r="AHR1470" s="181"/>
      <c r="AHS1470" s="181"/>
      <c r="AHT1470" s="181"/>
      <c r="AHU1470" s="181"/>
      <c r="AHV1470" s="181"/>
      <c r="AHW1470" s="181"/>
      <c r="AHX1470" s="181"/>
      <c r="AHY1470" s="181"/>
      <c r="AHZ1470" s="181"/>
      <c r="AIA1470" s="181"/>
      <c r="AIB1470" s="181"/>
      <c r="AIC1470" s="181"/>
      <c r="AID1470" s="181"/>
      <c r="AIE1470" s="181"/>
      <c r="AIF1470" s="181"/>
      <c r="AIG1470" s="181"/>
      <c r="AIH1470" s="181"/>
      <c r="AII1470" s="181"/>
      <c r="AIJ1470" s="181"/>
      <c r="AIK1470" s="181"/>
      <c r="AIL1470" s="181"/>
      <c r="AIM1470" s="181"/>
      <c r="AIN1470" s="181"/>
      <c r="AIO1470" s="181"/>
      <c r="AIP1470" s="181"/>
      <c r="AIQ1470" s="181"/>
      <c r="AIR1470" s="181"/>
      <c r="AIS1470" s="181"/>
      <c r="AIT1470" s="181"/>
      <c r="AIU1470" s="181"/>
      <c r="AIV1470" s="181"/>
      <c r="AIW1470" s="181"/>
      <c r="AIX1470" s="181"/>
      <c r="AIY1470" s="181"/>
      <c r="AIZ1470" s="181"/>
      <c r="AJA1470" s="181"/>
      <c r="AJB1470" s="181"/>
      <c r="AJC1470" s="181"/>
      <c r="AJD1470" s="181"/>
      <c r="AJE1470" s="181"/>
      <c r="AJF1470" s="181"/>
      <c r="AJG1470" s="181"/>
      <c r="AJH1470" s="181"/>
      <c r="AJI1470" s="181"/>
      <c r="AJJ1470" s="181"/>
      <c r="AJK1470" s="181"/>
      <c r="AJL1470" s="181"/>
      <c r="AJM1470" s="181"/>
      <c r="AJN1470" s="181"/>
      <c r="AJO1470" s="181"/>
      <c r="AJP1470" s="181"/>
      <c r="AJQ1470" s="181"/>
      <c r="AJR1470" s="181"/>
      <c r="AJS1470" s="181"/>
      <c r="AJT1470" s="181"/>
      <c r="AJU1470" s="181"/>
      <c r="AJV1470" s="181"/>
      <c r="AJW1470" s="181"/>
      <c r="AJX1470" s="181"/>
      <c r="AJY1470" s="181"/>
      <c r="AJZ1470" s="181"/>
      <c r="AKA1470" s="181"/>
      <c r="AKB1470" s="181"/>
      <c r="AKC1470" s="181"/>
      <c r="AKD1470" s="181"/>
      <c r="AKE1470" s="181"/>
      <c r="AKF1470" s="181"/>
      <c r="AKG1470" s="181"/>
      <c r="AKH1470" s="181"/>
      <c r="AKI1470" s="181"/>
      <c r="AKJ1470" s="181"/>
      <c r="AKK1470" s="181"/>
      <c r="AKL1470" s="181"/>
      <c r="AKM1470" s="181"/>
      <c r="AKN1470" s="181"/>
      <c r="AKO1470" s="181"/>
      <c r="AKP1470" s="181"/>
      <c r="AKQ1470" s="181"/>
      <c r="AKR1470" s="181"/>
      <c r="AKS1470" s="181"/>
      <c r="AKT1470" s="181"/>
      <c r="AKU1470" s="181"/>
      <c r="AKV1470" s="181"/>
      <c r="AKW1470" s="181"/>
      <c r="AKX1470" s="181"/>
      <c r="AKY1470" s="181"/>
      <c r="AKZ1470" s="181"/>
      <c r="ALA1470" s="181"/>
      <c r="ALB1470" s="181"/>
      <c r="ALC1470" s="181"/>
      <c r="ALD1470" s="181"/>
      <c r="ALE1470" s="181"/>
    </row>
    <row r="1471" spans="1:993" ht="15.75" customHeight="1" thickBot="1">
      <c r="A1471" s="153"/>
      <c r="B1471" s="154"/>
      <c r="C1471" s="153"/>
      <c r="D1471" s="45" t="s">
        <v>1725</v>
      </c>
      <c r="E1471" s="155"/>
      <c r="F1471" s="153"/>
      <c r="G1471" s="153"/>
      <c r="H1471" s="153"/>
      <c r="I1471" s="153"/>
      <c r="J1471" s="153"/>
      <c r="K1471" s="153"/>
      <c r="L1471" s="153"/>
      <c r="M1471" s="153"/>
      <c r="N1471" s="153"/>
      <c r="O1471" s="153"/>
      <c r="P1471" s="153"/>
      <c r="Q1471" s="153"/>
      <c r="R1471" s="153"/>
      <c r="T1471" s="255"/>
      <c r="U1471" s="255"/>
      <c r="V1471" s="255"/>
      <c r="W1471" s="255"/>
      <c r="X1471" s="255"/>
      <c r="Y1471" s="255"/>
      <c r="Z1471" s="255"/>
      <c r="AA1471" s="255"/>
      <c r="AB1471" s="255"/>
      <c r="AC1471" s="255"/>
      <c r="AD1471" s="255"/>
      <c r="AE1471" s="255"/>
      <c r="AF1471" s="255"/>
      <c r="AG1471" s="255"/>
      <c r="AH1471" s="255"/>
      <c r="AI1471" s="255"/>
      <c r="AJ1471" s="255"/>
      <c r="AK1471" s="255"/>
      <c r="AL1471" s="255"/>
      <c r="AM1471" s="255"/>
      <c r="AN1471" s="255"/>
      <c r="AO1471" s="255"/>
      <c r="AP1471" s="255"/>
      <c r="AQ1471" s="255"/>
      <c r="AR1471" s="255"/>
      <c r="AS1471" s="255"/>
      <c r="AT1471" s="255"/>
      <c r="AU1471" s="255"/>
      <c r="AV1471" s="255"/>
      <c r="AW1471" s="255"/>
      <c r="AX1471" s="255"/>
      <c r="AY1471" s="255"/>
      <c r="AZ1471" s="255"/>
      <c r="BA1471" s="255"/>
      <c r="BB1471" s="255"/>
      <c r="BC1471" s="255"/>
      <c r="BD1471" s="255"/>
      <c r="BE1471" s="255"/>
      <c r="BF1471" s="255"/>
      <c r="BG1471" s="255"/>
      <c r="BH1471" s="255"/>
      <c r="BI1471" s="255"/>
      <c r="BJ1471" s="255"/>
      <c r="BK1471" s="255"/>
      <c r="BL1471" s="255"/>
      <c r="BM1471" s="181"/>
      <c r="BN1471" s="181"/>
      <c r="BO1471" s="181"/>
      <c r="BP1471" s="181"/>
      <c r="BQ1471" s="181"/>
      <c r="BR1471" s="181"/>
      <c r="BS1471" s="181"/>
      <c r="BT1471" s="181"/>
      <c r="BU1471" s="181"/>
      <c r="BV1471" s="181"/>
      <c r="BW1471" s="181"/>
      <c r="BX1471" s="181"/>
      <c r="BY1471" s="181"/>
      <c r="BZ1471" s="181"/>
      <c r="CA1471" s="181"/>
      <c r="CB1471" s="181"/>
      <c r="CC1471" s="181"/>
      <c r="CD1471" s="181"/>
      <c r="CE1471" s="181"/>
      <c r="CF1471" s="181"/>
      <c r="CG1471" s="181"/>
      <c r="CH1471" s="181"/>
      <c r="CI1471" s="181"/>
      <c r="CJ1471" s="181"/>
      <c r="CK1471" s="181"/>
      <c r="CL1471" s="181"/>
      <c r="CM1471" s="181"/>
      <c r="CN1471" s="181"/>
      <c r="CO1471" s="181"/>
      <c r="CP1471" s="181"/>
      <c r="CQ1471" s="181"/>
      <c r="CR1471" s="181"/>
      <c r="CS1471" s="181"/>
      <c r="CT1471" s="181"/>
      <c r="CU1471" s="181"/>
      <c r="CV1471" s="181"/>
      <c r="CW1471" s="181"/>
      <c r="CX1471" s="181"/>
      <c r="CY1471" s="181"/>
      <c r="CZ1471" s="181"/>
      <c r="DA1471" s="181"/>
      <c r="DB1471" s="181"/>
      <c r="DC1471" s="181"/>
      <c r="DD1471" s="181"/>
      <c r="DE1471" s="181"/>
      <c r="DF1471" s="181"/>
      <c r="DG1471" s="181"/>
      <c r="DH1471" s="181"/>
      <c r="DI1471" s="181"/>
      <c r="DJ1471" s="181"/>
      <c r="DK1471" s="181"/>
      <c r="DL1471" s="181"/>
      <c r="DM1471" s="181"/>
      <c r="DN1471" s="181"/>
      <c r="DO1471" s="181"/>
      <c r="DP1471" s="181"/>
      <c r="DQ1471" s="181"/>
      <c r="DR1471" s="181"/>
      <c r="DS1471" s="181"/>
      <c r="DT1471" s="181"/>
      <c r="DU1471" s="181"/>
      <c r="DV1471" s="181"/>
      <c r="DW1471" s="181"/>
      <c r="DX1471" s="181"/>
      <c r="DY1471" s="181"/>
      <c r="DZ1471" s="181"/>
      <c r="EA1471" s="181"/>
      <c r="EB1471" s="181"/>
      <c r="EC1471" s="181"/>
      <c r="ED1471" s="181"/>
      <c r="EE1471" s="181"/>
      <c r="EF1471" s="181"/>
      <c r="EG1471" s="181"/>
      <c r="EH1471" s="181"/>
      <c r="EI1471" s="181"/>
      <c r="EJ1471" s="181"/>
      <c r="EK1471" s="181"/>
      <c r="EL1471" s="181"/>
      <c r="EM1471" s="181"/>
      <c r="EN1471" s="181"/>
      <c r="EO1471" s="181"/>
      <c r="EP1471" s="181"/>
      <c r="EQ1471" s="181"/>
      <c r="ER1471" s="181"/>
      <c r="ES1471" s="181"/>
      <c r="ET1471" s="181"/>
      <c r="EU1471" s="181"/>
      <c r="EV1471" s="181"/>
      <c r="EW1471" s="181"/>
      <c r="EX1471" s="181"/>
      <c r="EY1471" s="181"/>
      <c r="EZ1471" s="181"/>
      <c r="FA1471" s="181"/>
      <c r="FB1471" s="181"/>
      <c r="FC1471" s="181"/>
      <c r="FD1471" s="181"/>
      <c r="FE1471" s="181"/>
      <c r="FF1471" s="181"/>
      <c r="FG1471" s="181"/>
      <c r="FH1471" s="181"/>
      <c r="FI1471" s="181"/>
      <c r="FJ1471" s="181"/>
      <c r="FK1471" s="181"/>
      <c r="FL1471" s="181"/>
      <c r="FM1471" s="181"/>
      <c r="FN1471" s="181"/>
      <c r="FO1471" s="181"/>
      <c r="FP1471" s="181"/>
      <c r="FQ1471" s="181"/>
      <c r="FR1471" s="181"/>
      <c r="FS1471" s="181"/>
      <c r="FT1471" s="181"/>
      <c r="FU1471" s="181"/>
      <c r="FV1471" s="181"/>
      <c r="FW1471" s="181"/>
      <c r="FX1471" s="181"/>
      <c r="FY1471" s="181"/>
      <c r="FZ1471" s="181"/>
      <c r="GA1471" s="181"/>
      <c r="GB1471" s="181"/>
      <c r="GC1471" s="181"/>
      <c r="GD1471" s="181"/>
      <c r="GE1471" s="181"/>
      <c r="GF1471" s="181"/>
      <c r="GG1471" s="181"/>
      <c r="GH1471" s="181"/>
      <c r="GI1471" s="181"/>
      <c r="GJ1471" s="181"/>
      <c r="GK1471" s="181"/>
      <c r="GL1471" s="181"/>
      <c r="GM1471" s="181"/>
      <c r="GN1471" s="181"/>
      <c r="GO1471" s="181"/>
      <c r="GP1471" s="181"/>
      <c r="GQ1471" s="181"/>
      <c r="GR1471" s="181"/>
      <c r="GS1471" s="181"/>
      <c r="GT1471" s="181"/>
      <c r="GU1471" s="181"/>
      <c r="GV1471" s="181"/>
      <c r="GW1471" s="181"/>
      <c r="GX1471" s="181"/>
      <c r="GY1471" s="181"/>
      <c r="GZ1471" s="181"/>
      <c r="HA1471" s="181"/>
      <c r="HB1471" s="181"/>
      <c r="HC1471" s="181"/>
      <c r="HD1471" s="181"/>
      <c r="HE1471" s="181"/>
      <c r="HF1471" s="181"/>
      <c r="HG1471" s="181"/>
      <c r="HH1471" s="181"/>
      <c r="HI1471" s="181"/>
      <c r="HJ1471" s="181"/>
      <c r="HK1471" s="181"/>
      <c r="HL1471" s="181"/>
      <c r="HM1471" s="181"/>
      <c r="HN1471" s="181"/>
      <c r="HO1471" s="181"/>
      <c r="HP1471" s="181"/>
      <c r="HQ1471" s="181"/>
      <c r="HR1471" s="181"/>
      <c r="HS1471" s="181"/>
      <c r="HT1471" s="181"/>
      <c r="HU1471" s="181"/>
      <c r="HV1471" s="181"/>
      <c r="HW1471" s="181"/>
      <c r="HX1471" s="181"/>
      <c r="HY1471" s="181"/>
      <c r="HZ1471" s="181"/>
      <c r="IA1471" s="181"/>
      <c r="IB1471" s="181"/>
      <c r="IC1471" s="181"/>
      <c r="ID1471" s="181"/>
      <c r="IE1471" s="181"/>
      <c r="IF1471" s="181"/>
      <c r="IG1471" s="181"/>
      <c r="IH1471" s="181"/>
      <c r="II1471" s="181"/>
      <c r="IJ1471" s="181"/>
      <c r="IK1471" s="181"/>
      <c r="IL1471" s="181"/>
      <c r="IM1471" s="181"/>
      <c r="IN1471" s="181"/>
      <c r="IO1471" s="181"/>
      <c r="IP1471" s="181"/>
      <c r="IQ1471" s="181"/>
      <c r="IR1471" s="181"/>
      <c r="IS1471" s="181"/>
      <c r="IT1471" s="181"/>
      <c r="IU1471" s="181"/>
      <c r="IV1471" s="181"/>
      <c r="IW1471" s="181"/>
      <c r="IX1471" s="181"/>
      <c r="IY1471" s="181"/>
      <c r="IZ1471" s="181"/>
      <c r="JA1471" s="181"/>
      <c r="JB1471" s="181"/>
      <c r="JC1471" s="181"/>
      <c r="JD1471" s="181"/>
      <c r="JE1471" s="181"/>
      <c r="JF1471" s="181"/>
      <c r="JG1471" s="181"/>
      <c r="JH1471" s="181"/>
      <c r="JI1471" s="181"/>
      <c r="JJ1471" s="181"/>
      <c r="JK1471" s="181"/>
      <c r="JL1471" s="181"/>
      <c r="JM1471" s="181"/>
      <c r="JN1471" s="181"/>
      <c r="JO1471" s="181"/>
      <c r="JP1471" s="181"/>
      <c r="JQ1471" s="181"/>
      <c r="JR1471" s="181"/>
      <c r="JS1471" s="181"/>
      <c r="JT1471" s="181"/>
      <c r="JU1471" s="181"/>
      <c r="JV1471" s="181"/>
      <c r="JW1471" s="181"/>
      <c r="JX1471" s="181"/>
      <c r="JY1471" s="181"/>
      <c r="JZ1471" s="181"/>
      <c r="KA1471" s="181"/>
      <c r="KB1471" s="181"/>
      <c r="KC1471" s="181"/>
      <c r="KD1471" s="181"/>
      <c r="KE1471" s="181"/>
      <c r="KF1471" s="181"/>
      <c r="KG1471" s="181"/>
      <c r="KH1471" s="181"/>
      <c r="KI1471" s="181"/>
      <c r="KJ1471" s="181"/>
      <c r="KK1471" s="181"/>
      <c r="KL1471" s="181"/>
      <c r="KM1471" s="181"/>
      <c r="KN1471" s="181"/>
      <c r="KO1471" s="181"/>
      <c r="KP1471" s="181"/>
      <c r="KQ1471" s="181"/>
      <c r="KR1471" s="181"/>
      <c r="KS1471" s="181"/>
      <c r="KT1471" s="181"/>
      <c r="KU1471" s="181"/>
      <c r="KV1471" s="181"/>
      <c r="KW1471" s="181"/>
      <c r="KX1471" s="181"/>
      <c r="KY1471" s="181"/>
      <c r="KZ1471" s="181"/>
      <c r="LA1471" s="181"/>
      <c r="LB1471" s="181"/>
      <c r="LC1471" s="181"/>
      <c r="LD1471" s="181"/>
      <c r="LE1471" s="181"/>
      <c r="LF1471" s="181"/>
      <c r="LG1471" s="181"/>
      <c r="LH1471" s="181"/>
      <c r="LI1471" s="181"/>
      <c r="LJ1471" s="181"/>
      <c r="LK1471" s="181"/>
      <c r="LL1471" s="181"/>
      <c r="LM1471" s="181"/>
      <c r="LN1471" s="181"/>
      <c r="LO1471" s="181"/>
      <c r="LP1471" s="181"/>
      <c r="LQ1471" s="181"/>
      <c r="LR1471" s="181"/>
      <c r="LS1471" s="181"/>
      <c r="LT1471" s="181"/>
      <c r="LU1471" s="181"/>
      <c r="LV1471" s="181"/>
      <c r="LW1471" s="181"/>
      <c r="LX1471" s="181"/>
      <c r="LY1471" s="181"/>
      <c r="LZ1471" s="181"/>
      <c r="MA1471" s="181"/>
      <c r="MB1471" s="181"/>
      <c r="MC1471" s="181"/>
      <c r="MD1471" s="181"/>
      <c r="ME1471" s="181"/>
      <c r="MF1471" s="181"/>
      <c r="MG1471" s="181"/>
      <c r="MH1471" s="181"/>
      <c r="MI1471" s="181"/>
      <c r="MJ1471" s="181"/>
      <c r="MK1471" s="181"/>
      <c r="ML1471" s="181"/>
      <c r="MM1471" s="181"/>
      <c r="MN1471" s="181"/>
      <c r="MO1471" s="181"/>
      <c r="MP1471" s="181"/>
      <c r="MQ1471" s="181"/>
      <c r="MR1471" s="181"/>
      <c r="MS1471" s="181"/>
      <c r="MT1471" s="181"/>
      <c r="MU1471" s="181"/>
      <c r="MV1471" s="181"/>
      <c r="MW1471" s="181"/>
      <c r="MX1471" s="181"/>
      <c r="MY1471" s="181"/>
      <c r="MZ1471" s="181"/>
      <c r="NA1471" s="181"/>
      <c r="NB1471" s="181"/>
      <c r="NC1471" s="181"/>
      <c r="ND1471" s="181"/>
      <c r="NE1471" s="181"/>
      <c r="NF1471" s="181"/>
      <c r="NG1471" s="181"/>
      <c r="NH1471" s="181"/>
      <c r="NI1471" s="181"/>
      <c r="NJ1471" s="181"/>
      <c r="NK1471" s="181"/>
      <c r="NL1471" s="181"/>
      <c r="NM1471" s="181"/>
      <c r="NN1471" s="181"/>
      <c r="NO1471" s="181"/>
      <c r="NP1471" s="181"/>
      <c r="NQ1471" s="181"/>
      <c r="NR1471" s="181"/>
      <c r="NS1471" s="181"/>
      <c r="NT1471" s="181"/>
      <c r="NU1471" s="181"/>
      <c r="NV1471" s="181"/>
      <c r="NW1471" s="181"/>
      <c r="NX1471" s="181"/>
      <c r="NY1471" s="181"/>
      <c r="NZ1471" s="181"/>
      <c r="OA1471" s="181"/>
      <c r="OB1471" s="181"/>
      <c r="OC1471" s="181"/>
      <c r="OD1471" s="181"/>
      <c r="OE1471" s="181"/>
      <c r="OF1471" s="181"/>
      <c r="OG1471" s="181"/>
      <c r="OH1471" s="181"/>
      <c r="OI1471" s="181"/>
      <c r="OJ1471" s="181"/>
      <c r="OK1471" s="181"/>
      <c r="OL1471" s="181"/>
      <c r="OM1471" s="181"/>
      <c r="ON1471" s="181"/>
      <c r="OO1471" s="181"/>
      <c r="OP1471" s="181"/>
      <c r="OQ1471" s="181"/>
      <c r="OR1471" s="181"/>
      <c r="OS1471" s="181"/>
      <c r="OT1471" s="181"/>
      <c r="OU1471" s="181"/>
      <c r="OV1471" s="181"/>
      <c r="OW1471" s="181"/>
      <c r="OX1471" s="181"/>
      <c r="OY1471" s="181"/>
      <c r="OZ1471" s="181"/>
      <c r="PA1471" s="181"/>
      <c r="PB1471" s="181"/>
      <c r="PC1471" s="181"/>
      <c r="PD1471" s="181"/>
      <c r="PE1471" s="181"/>
      <c r="PF1471" s="181"/>
      <c r="PG1471" s="181"/>
      <c r="PH1471" s="181"/>
      <c r="PI1471" s="181"/>
      <c r="PJ1471" s="181"/>
      <c r="PK1471" s="181"/>
      <c r="PL1471" s="181"/>
      <c r="PM1471" s="181"/>
      <c r="PN1471" s="181"/>
      <c r="PO1471" s="181"/>
      <c r="PP1471" s="181"/>
      <c r="PQ1471" s="181"/>
      <c r="PR1471" s="181"/>
      <c r="PS1471" s="181"/>
      <c r="PT1471" s="181"/>
      <c r="PU1471" s="181"/>
      <c r="PV1471" s="181"/>
      <c r="PW1471" s="181"/>
      <c r="PX1471" s="181"/>
      <c r="PY1471" s="181"/>
      <c r="PZ1471" s="181"/>
      <c r="QA1471" s="181"/>
      <c r="QB1471" s="181"/>
      <c r="QC1471" s="181"/>
      <c r="QD1471" s="181"/>
      <c r="QE1471" s="181"/>
      <c r="QF1471" s="181"/>
      <c r="QG1471" s="181"/>
      <c r="QH1471" s="181"/>
      <c r="QI1471" s="181"/>
      <c r="QJ1471" s="181"/>
      <c r="QK1471" s="181"/>
      <c r="QL1471" s="181"/>
      <c r="QM1471" s="181"/>
      <c r="QN1471" s="181"/>
      <c r="QO1471" s="181"/>
      <c r="QP1471" s="181"/>
      <c r="QQ1471" s="181"/>
      <c r="QR1471" s="181"/>
      <c r="QS1471" s="181"/>
      <c r="QT1471" s="181"/>
      <c r="QU1471" s="181"/>
      <c r="QV1471" s="181"/>
      <c r="QW1471" s="181"/>
      <c r="QX1471" s="181"/>
      <c r="QY1471" s="181"/>
      <c r="QZ1471" s="181"/>
      <c r="RA1471" s="181"/>
      <c r="RB1471" s="181"/>
      <c r="RC1471" s="181"/>
      <c r="RD1471" s="181"/>
      <c r="RE1471" s="181"/>
      <c r="RF1471" s="181"/>
      <c r="RG1471" s="181"/>
      <c r="RH1471" s="181"/>
      <c r="RI1471" s="181"/>
      <c r="RJ1471" s="181"/>
      <c r="RK1471" s="181"/>
      <c r="RL1471" s="181"/>
      <c r="RM1471" s="181"/>
      <c r="RN1471" s="181"/>
      <c r="RO1471" s="181"/>
      <c r="RP1471" s="181"/>
      <c r="RQ1471" s="181"/>
      <c r="RR1471" s="181"/>
      <c r="RS1471" s="181"/>
      <c r="RT1471" s="181"/>
      <c r="RU1471" s="181"/>
      <c r="RV1471" s="181"/>
      <c r="RW1471" s="181"/>
      <c r="RX1471" s="181"/>
      <c r="RY1471" s="181"/>
      <c r="RZ1471" s="181"/>
      <c r="SA1471" s="181"/>
      <c r="SB1471" s="181"/>
      <c r="SC1471" s="181"/>
      <c r="SD1471" s="181"/>
      <c r="SE1471" s="181"/>
      <c r="SF1471" s="181"/>
      <c r="SG1471" s="181"/>
      <c r="SH1471" s="181"/>
      <c r="SI1471" s="181"/>
      <c r="SJ1471" s="181"/>
      <c r="SK1471" s="181"/>
      <c r="SL1471" s="181"/>
      <c r="SM1471" s="181"/>
      <c r="SN1471" s="181"/>
      <c r="SO1471" s="181"/>
      <c r="SP1471" s="181"/>
      <c r="SQ1471" s="181"/>
      <c r="SR1471" s="181"/>
      <c r="SS1471" s="181"/>
      <c r="ST1471" s="181"/>
      <c r="SU1471" s="181"/>
      <c r="SV1471" s="181"/>
      <c r="SW1471" s="181"/>
      <c r="SX1471" s="181"/>
      <c r="SY1471" s="181"/>
      <c r="SZ1471" s="181"/>
      <c r="TA1471" s="181"/>
      <c r="TB1471" s="181"/>
      <c r="TC1471" s="181"/>
      <c r="TD1471" s="181"/>
      <c r="TE1471" s="181"/>
      <c r="TF1471" s="181"/>
      <c r="TG1471" s="181"/>
      <c r="TH1471" s="181"/>
      <c r="TI1471" s="181"/>
      <c r="TJ1471" s="181"/>
      <c r="TK1471" s="181"/>
      <c r="TL1471" s="181"/>
      <c r="TM1471" s="181"/>
      <c r="TN1471" s="181"/>
      <c r="TO1471" s="181"/>
      <c r="TP1471" s="181"/>
      <c r="TQ1471" s="181"/>
      <c r="TR1471" s="181"/>
      <c r="TS1471" s="181"/>
      <c r="TT1471" s="181"/>
      <c r="TU1471" s="181"/>
      <c r="TV1471" s="181"/>
      <c r="TW1471" s="181"/>
      <c r="TX1471" s="181"/>
      <c r="TY1471" s="181"/>
      <c r="TZ1471" s="181"/>
      <c r="UA1471" s="181"/>
      <c r="UB1471" s="181"/>
      <c r="UC1471" s="181"/>
      <c r="UD1471" s="181"/>
      <c r="UE1471" s="181"/>
      <c r="UF1471" s="181"/>
      <c r="UG1471" s="181"/>
      <c r="UH1471" s="181"/>
      <c r="UI1471" s="181"/>
      <c r="UJ1471" s="181"/>
      <c r="UK1471" s="181"/>
      <c r="UL1471" s="181"/>
      <c r="UM1471" s="181"/>
      <c r="UN1471" s="181"/>
      <c r="UO1471" s="181"/>
      <c r="UP1471" s="181"/>
      <c r="UQ1471" s="181"/>
      <c r="UR1471" s="181"/>
      <c r="US1471" s="181"/>
      <c r="UT1471" s="181"/>
      <c r="UU1471" s="181"/>
      <c r="UV1471" s="181"/>
      <c r="UW1471" s="181"/>
      <c r="UX1471" s="181"/>
      <c r="UY1471" s="181"/>
      <c r="UZ1471" s="181"/>
      <c r="VA1471" s="181"/>
      <c r="VB1471" s="181"/>
      <c r="VC1471" s="181"/>
      <c r="VD1471" s="181"/>
      <c r="VE1471" s="181"/>
      <c r="VF1471" s="181"/>
      <c r="VG1471" s="181"/>
      <c r="VH1471" s="181"/>
      <c r="VI1471" s="181"/>
      <c r="VJ1471" s="181"/>
      <c r="VK1471" s="181"/>
      <c r="VL1471" s="181"/>
      <c r="VM1471" s="181"/>
      <c r="VN1471" s="181"/>
      <c r="VO1471" s="181"/>
      <c r="VP1471" s="181"/>
      <c r="VQ1471" s="181"/>
      <c r="VR1471" s="181"/>
      <c r="VS1471" s="181"/>
      <c r="VT1471" s="181"/>
      <c r="VU1471" s="181"/>
      <c r="VV1471" s="181"/>
      <c r="VW1471" s="181"/>
      <c r="VX1471" s="181"/>
      <c r="VY1471" s="181"/>
      <c r="VZ1471" s="181"/>
      <c r="WA1471" s="181"/>
      <c r="WB1471" s="181"/>
      <c r="WC1471" s="181"/>
      <c r="WD1471" s="181"/>
      <c r="WE1471" s="181"/>
      <c r="WF1471" s="181"/>
      <c r="WG1471" s="181"/>
      <c r="WH1471" s="181"/>
      <c r="WI1471" s="181"/>
      <c r="WJ1471" s="181"/>
      <c r="WK1471" s="181"/>
      <c r="WL1471" s="181"/>
      <c r="WM1471" s="181"/>
      <c r="WN1471" s="181"/>
      <c r="WO1471" s="181"/>
      <c r="WP1471" s="181"/>
      <c r="WQ1471" s="181"/>
      <c r="WR1471" s="181"/>
      <c r="WS1471" s="181"/>
      <c r="WT1471" s="181"/>
      <c r="WU1471" s="181"/>
      <c r="WV1471" s="181"/>
      <c r="WW1471" s="181"/>
      <c r="WX1471" s="181"/>
      <c r="WY1471" s="181"/>
      <c r="WZ1471" s="181"/>
      <c r="XA1471" s="181"/>
      <c r="XB1471" s="181"/>
      <c r="XC1471" s="181"/>
      <c r="XD1471" s="181"/>
      <c r="XE1471" s="181"/>
      <c r="XF1471" s="181"/>
      <c r="XG1471" s="181"/>
      <c r="XH1471" s="181"/>
      <c r="XI1471" s="181"/>
      <c r="XJ1471" s="181"/>
      <c r="XK1471" s="181"/>
      <c r="XL1471" s="181"/>
      <c r="XM1471" s="181"/>
      <c r="XN1471" s="181"/>
      <c r="XO1471" s="181"/>
      <c r="XP1471" s="181"/>
      <c r="XQ1471" s="181"/>
      <c r="XR1471" s="181"/>
      <c r="XS1471" s="181"/>
      <c r="XT1471" s="181"/>
      <c r="XU1471" s="181"/>
      <c r="XV1471" s="181"/>
      <c r="XW1471" s="181"/>
      <c r="XX1471" s="181"/>
      <c r="XY1471" s="181"/>
      <c r="XZ1471" s="181"/>
      <c r="YA1471" s="181"/>
      <c r="YB1471" s="181"/>
      <c r="YC1471" s="181"/>
      <c r="YD1471" s="181"/>
      <c r="YE1471" s="181"/>
      <c r="YF1471" s="181"/>
      <c r="YG1471" s="181"/>
      <c r="YH1471" s="181"/>
      <c r="YI1471" s="181"/>
      <c r="YJ1471" s="181"/>
      <c r="YK1471" s="181"/>
      <c r="YL1471" s="181"/>
      <c r="YM1471" s="181"/>
      <c r="YN1471" s="181"/>
      <c r="YO1471" s="181"/>
      <c r="YP1471" s="181"/>
      <c r="YQ1471" s="181"/>
      <c r="YR1471" s="181"/>
      <c r="YS1471" s="181"/>
      <c r="YT1471" s="181"/>
      <c r="YU1471" s="181"/>
      <c r="YV1471" s="181"/>
      <c r="YW1471" s="181"/>
      <c r="YX1471" s="181"/>
      <c r="YY1471" s="181"/>
      <c r="YZ1471" s="181"/>
      <c r="ZA1471" s="181"/>
      <c r="ZB1471" s="181"/>
      <c r="ZC1471" s="181"/>
      <c r="ZD1471" s="181"/>
      <c r="ZE1471" s="181"/>
      <c r="ZF1471" s="181"/>
      <c r="ZG1471" s="181"/>
      <c r="ZH1471" s="181"/>
      <c r="ZI1471" s="181"/>
      <c r="ZJ1471" s="181"/>
      <c r="ZK1471" s="181"/>
      <c r="ZL1471" s="181"/>
      <c r="ZM1471" s="181"/>
      <c r="ZN1471" s="181"/>
      <c r="ZO1471" s="181"/>
      <c r="ZP1471" s="181"/>
      <c r="ZQ1471" s="181"/>
      <c r="ZR1471" s="181"/>
      <c r="ZS1471" s="181"/>
      <c r="ZT1471" s="181"/>
      <c r="ZU1471" s="181"/>
      <c r="ZV1471" s="181"/>
      <c r="ZW1471" s="181"/>
      <c r="ZX1471" s="181"/>
      <c r="ZY1471" s="181"/>
      <c r="ZZ1471" s="181"/>
      <c r="AAA1471" s="181"/>
      <c r="AAB1471" s="181"/>
      <c r="AAC1471" s="181"/>
      <c r="AAD1471" s="181"/>
      <c r="AAE1471" s="181"/>
      <c r="AAF1471" s="181"/>
      <c r="AAG1471" s="181"/>
      <c r="AAH1471" s="181"/>
      <c r="AAI1471" s="181"/>
      <c r="AAJ1471" s="181"/>
      <c r="AAK1471" s="181"/>
      <c r="AAL1471" s="181"/>
      <c r="AAM1471" s="181"/>
      <c r="AAN1471" s="181"/>
      <c r="AAO1471" s="181"/>
      <c r="AAP1471" s="181"/>
      <c r="AAQ1471" s="181"/>
      <c r="AAR1471" s="181"/>
      <c r="AAS1471" s="181"/>
      <c r="AAT1471" s="181"/>
      <c r="AAU1471" s="181"/>
      <c r="AAV1471" s="181"/>
      <c r="AAW1471" s="181"/>
      <c r="AAX1471" s="181"/>
      <c r="AAY1471" s="181"/>
      <c r="AAZ1471" s="181"/>
      <c r="ABA1471" s="181"/>
      <c r="ABB1471" s="181"/>
      <c r="ABC1471" s="181"/>
      <c r="ABD1471" s="181"/>
      <c r="ABE1471" s="181"/>
      <c r="ABF1471" s="181"/>
      <c r="ABG1471" s="181"/>
      <c r="ABH1471" s="181"/>
      <c r="ABI1471" s="181"/>
      <c r="ABJ1471" s="181"/>
      <c r="ABK1471" s="181"/>
      <c r="ABL1471" s="181"/>
      <c r="ABM1471" s="181"/>
      <c r="ABN1471" s="181"/>
      <c r="ABO1471" s="181"/>
      <c r="ABP1471" s="181"/>
      <c r="ABQ1471" s="181"/>
      <c r="ABR1471" s="181"/>
      <c r="ABS1471" s="181"/>
      <c r="ABT1471" s="181"/>
      <c r="ABU1471" s="181"/>
      <c r="ABV1471" s="181"/>
      <c r="ABW1471" s="181"/>
      <c r="ABX1471" s="181"/>
      <c r="ABY1471" s="181"/>
      <c r="ABZ1471" s="181"/>
      <c r="ACA1471" s="181"/>
      <c r="ACB1471" s="181"/>
      <c r="ACC1471" s="181"/>
      <c r="ACD1471" s="181"/>
      <c r="ACE1471" s="181"/>
      <c r="ACF1471" s="181"/>
      <c r="ACG1471" s="181"/>
      <c r="ACH1471" s="181"/>
      <c r="ACI1471" s="181"/>
      <c r="ACJ1471" s="181"/>
      <c r="ACK1471" s="181"/>
      <c r="ACL1471" s="181"/>
      <c r="ACM1471" s="181"/>
      <c r="ACN1471" s="181"/>
      <c r="ACO1471" s="181"/>
      <c r="ACP1471" s="181"/>
      <c r="ACQ1471" s="181"/>
      <c r="ACR1471" s="181"/>
      <c r="ACS1471" s="181"/>
      <c r="ACT1471" s="181"/>
      <c r="ACU1471" s="181"/>
      <c r="ACV1471" s="181"/>
      <c r="ACW1471" s="181"/>
      <c r="ACX1471" s="181"/>
      <c r="ACY1471" s="181"/>
      <c r="ACZ1471" s="181"/>
      <c r="ADA1471" s="181"/>
      <c r="ADB1471" s="181"/>
      <c r="ADC1471" s="181"/>
      <c r="ADD1471" s="181"/>
      <c r="ADE1471" s="181"/>
      <c r="ADF1471" s="181"/>
      <c r="ADG1471" s="181"/>
      <c r="ADH1471" s="181"/>
      <c r="ADI1471" s="181"/>
      <c r="ADJ1471" s="181"/>
      <c r="ADK1471" s="181"/>
      <c r="ADL1471" s="181"/>
      <c r="ADM1471" s="181"/>
      <c r="ADN1471" s="181"/>
      <c r="ADO1471" s="181"/>
      <c r="ADP1471" s="181"/>
      <c r="ADQ1471" s="181"/>
      <c r="ADR1471" s="181"/>
      <c r="ADS1471" s="181"/>
      <c r="ADT1471" s="181"/>
      <c r="ADU1471" s="181"/>
      <c r="ADV1471" s="181"/>
      <c r="ADW1471" s="181"/>
      <c r="ADX1471" s="181"/>
      <c r="ADY1471" s="181"/>
      <c r="ADZ1471" s="181"/>
      <c r="AEA1471" s="181"/>
      <c r="AEB1471" s="181"/>
      <c r="AEC1471" s="181"/>
      <c r="AED1471" s="181"/>
      <c r="AEE1471" s="181"/>
      <c r="AEF1471" s="181"/>
      <c r="AEG1471" s="181"/>
      <c r="AEH1471" s="181"/>
      <c r="AEI1471" s="181"/>
      <c r="AEJ1471" s="181"/>
      <c r="AEK1471" s="181"/>
      <c r="AEL1471" s="181"/>
      <c r="AEM1471" s="181"/>
      <c r="AEN1471" s="181"/>
      <c r="AEO1471" s="181"/>
      <c r="AEP1471" s="181"/>
      <c r="AEQ1471" s="181"/>
      <c r="AER1471" s="181"/>
      <c r="AES1471" s="181"/>
      <c r="AET1471" s="181"/>
      <c r="AEU1471" s="181"/>
      <c r="AEV1471" s="181"/>
      <c r="AEW1471" s="181"/>
      <c r="AEX1471" s="181"/>
      <c r="AEY1471" s="181"/>
      <c r="AEZ1471" s="181"/>
      <c r="AFA1471" s="181"/>
      <c r="AFB1471" s="181"/>
      <c r="AFC1471" s="181"/>
      <c r="AFD1471" s="181"/>
      <c r="AFE1471" s="181"/>
      <c r="AFF1471" s="181"/>
      <c r="AFG1471" s="181"/>
      <c r="AFH1471" s="181"/>
      <c r="AFI1471" s="181"/>
      <c r="AFJ1471" s="181"/>
      <c r="AFK1471" s="181"/>
      <c r="AFL1471" s="181"/>
      <c r="AFM1471" s="181"/>
      <c r="AFN1471" s="181"/>
      <c r="AFO1471" s="181"/>
      <c r="AFP1471" s="181"/>
      <c r="AFQ1471" s="181"/>
      <c r="AFR1471" s="181"/>
      <c r="AFS1471" s="181"/>
      <c r="AFT1471" s="181"/>
      <c r="AFU1471" s="181"/>
      <c r="AFV1471" s="181"/>
      <c r="AFW1471" s="181"/>
      <c r="AFX1471" s="181"/>
      <c r="AFY1471" s="181"/>
      <c r="AFZ1471" s="181"/>
      <c r="AGA1471" s="181"/>
      <c r="AGB1471" s="181"/>
      <c r="AGC1471" s="181"/>
      <c r="AGD1471" s="181"/>
      <c r="AGE1471" s="181"/>
      <c r="AGF1471" s="181"/>
      <c r="AGG1471" s="181"/>
      <c r="AGH1471" s="181"/>
      <c r="AGI1471" s="181"/>
      <c r="AGJ1471" s="181"/>
      <c r="AGK1471" s="181"/>
      <c r="AGL1471" s="181"/>
      <c r="AGM1471" s="181"/>
      <c r="AGN1471" s="181"/>
      <c r="AGO1471" s="181"/>
      <c r="AGP1471" s="181"/>
      <c r="AGQ1471" s="181"/>
      <c r="AGR1471" s="181"/>
      <c r="AGS1471" s="181"/>
      <c r="AGT1471" s="181"/>
      <c r="AGU1471" s="181"/>
      <c r="AGV1471" s="181"/>
      <c r="AGW1471" s="181"/>
      <c r="AGX1471" s="181"/>
      <c r="AGY1471" s="181"/>
      <c r="AGZ1471" s="181"/>
      <c r="AHA1471" s="181"/>
      <c r="AHB1471" s="181"/>
      <c r="AHC1471" s="181"/>
      <c r="AHD1471" s="181"/>
      <c r="AHE1471" s="181"/>
      <c r="AHF1471" s="181"/>
      <c r="AHG1471" s="181"/>
      <c r="AHH1471" s="181"/>
      <c r="AHI1471" s="181"/>
      <c r="AHJ1471" s="181"/>
      <c r="AHK1471" s="181"/>
      <c r="AHL1471" s="181"/>
      <c r="AHM1471" s="181"/>
      <c r="AHN1471" s="181"/>
      <c r="AHO1471" s="181"/>
      <c r="AHP1471" s="181"/>
      <c r="AHQ1471" s="181"/>
      <c r="AHR1471" s="181"/>
      <c r="AHS1471" s="181"/>
      <c r="AHT1471" s="181"/>
      <c r="AHU1471" s="181"/>
      <c r="AHV1471" s="181"/>
      <c r="AHW1471" s="181"/>
      <c r="AHX1471" s="181"/>
      <c r="AHY1471" s="181"/>
      <c r="AHZ1471" s="181"/>
      <c r="AIA1471" s="181"/>
      <c r="AIB1471" s="181"/>
      <c r="AIC1471" s="181"/>
      <c r="AID1471" s="181"/>
      <c r="AIE1471" s="181"/>
      <c r="AIF1471" s="181"/>
      <c r="AIG1471" s="181"/>
      <c r="AIH1471" s="181"/>
      <c r="AII1471" s="181"/>
      <c r="AIJ1471" s="181"/>
      <c r="AIK1471" s="181"/>
      <c r="AIL1471" s="181"/>
      <c r="AIM1471" s="181"/>
      <c r="AIN1471" s="181"/>
      <c r="AIO1471" s="181"/>
      <c r="AIP1471" s="181"/>
      <c r="AIQ1471" s="181"/>
      <c r="AIR1471" s="181"/>
      <c r="AIS1471" s="181"/>
      <c r="AIT1471" s="181"/>
      <c r="AIU1471" s="181"/>
      <c r="AIV1471" s="181"/>
      <c r="AIW1471" s="181"/>
      <c r="AIX1471" s="181"/>
      <c r="AIY1471" s="181"/>
      <c r="AIZ1471" s="181"/>
      <c r="AJA1471" s="181"/>
      <c r="AJB1471" s="181"/>
      <c r="AJC1471" s="181"/>
      <c r="AJD1471" s="181"/>
      <c r="AJE1471" s="181"/>
      <c r="AJF1471" s="181"/>
      <c r="AJG1471" s="181"/>
      <c r="AJH1471" s="181"/>
      <c r="AJI1471" s="181"/>
      <c r="AJJ1471" s="181"/>
      <c r="AJK1471" s="181"/>
      <c r="AJL1471" s="181"/>
      <c r="AJM1471" s="181"/>
      <c r="AJN1471" s="181"/>
      <c r="AJO1471" s="181"/>
      <c r="AJP1471" s="181"/>
      <c r="AJQ1471" s="181"/>
      <c r="AJR1471" s="181"/>
      <c r="AJS1471" s="181"/>
      <c r="AJT1471" s="181"/>
      <c r="AJU1471" s="181"/>
      <c r="AJV1471" s="181"/>
      <c r="AJW1471" s="181"/>
      <c r="AJX1471" s="181"/>
      <c r="AJY1471" s="181"/>
      <c r="AJZ1471" s="181"/>
      <c r="AKA1471" s="181"/>
      <c r="AKB1471" s="181"/>
      <c r="AKC1471" s="181"/>
      <c r="AKD1471" s="181"/>
      <c r="AKE1471" s="181"/>
      <c r="AKF1471" s="181"/>
      <c r="AKG1471" s="181"/>
      <c r="AKH1471" s="181"/>
      <c r="AKI1471" s="181"/>
      <c r="AKJ1471" s="181"/>
      <c r="AKK1471" s="181"/>
      <c r="AKL1471" s="181"/>
      <c r="AKM1471" s="181"/>
      <c r="AKN1471" s="181"/>
      <c r="AKO1471" s="181"/>
      <c r="AKP1471" s="181"/>
      <c r="AKQ1471" s="181"/>
      <c r="AKR1471" s="181"/>
      <c r="AKS1471" s="181"/>
      <c r="AKT1471" s="181"/>
      <c r="AKU1471" s="181"/>
      <c r="AKV1471" s="181"/>
      <c r="AKW1471" s="181"/>
      <c r="AKX1471" s="181"/>
      <c r="AKY1471" s="181"/>
      <c r="AKZ1471" s="181"/>
      <c r="ALA1471" s="181"/>
      <c r="ALB1471" s="181"/>
      <c r="ALC1471" s="181"/>
      <c r="ALD1471" s="181"/>
      <c r="ALE1471" s="181"/>
    </row>
    <row r="1472" spans="1:993" ht="13.5" thickBot="1">
      <c r="A1472" s="46" t="s">
        <v>1725</v>
      </c>
      <c r="B1472" s="47" t="s">
        <v>1726</v>
      </c>
      <c r="C1472" s="46"/>
      <c r="D1472" s="48" t="s">
        <v>1727</v>
      </c>
      <c r="E1472" s="48" t="s">
        <v>1728</v>
      </c>
      <c r="F1472" s="46" t="s">
        <v>1729</v>
      </c>
      <c r="G1472" s="46">
        <v>1</v>
      </c>
      <c r="H1472" s="47" t="s">
        <v>2011</v>
      </c>
      <c r="I1472" s="228" t="s">
        <v>861</v>
      </c>
      <c r="J1472" s="228" t="s">
        <v>861</v>
      </c>
      <c r="K1472" s="181"/>
      <c r="L1472" s="181"/>
      <c r="M1472" s="4">
        <f t="shared" si="468"/>
        <v>0</v>
      </c>
      <c r="N1472" s="4">
        <f t="shared" si="490"/>
        <v>0</v>
      </c>
      <c r="O1472" s="4">
        <f t="shared" si="489"/>
        <v>0</v>
      </c>
      <c r="P1472" s="181"/>
      <c r="Q1472" s="46"/>
      <c r="R1472" s="46"/>
      <c r="T1472" s="255"/>
      <c r="U1472" s="255"/>
      <c r="V1472" s="255"/>
      <c r="W1472" s="255"/>
      <c r="X1472" s="255"/>
      <c r="Y1472" s="255"/>
      <c r="Z1472" s="255"/>
      <c r="AA1472" s="255"/>
      <c r="AB1472" s="255"/>
      <c r="AC1472" s="255"/>
      <c r="AD1472" s="255"/>
      <c r="AE1472" s="255"/>
      <c r="AF1472" s="255"/>
      <c r="AG1472" s="255"/>
      <c r="AH1472" s="255"/>
      <c r="AI1472" s="255"/>
      <c r="AJ1472" s="255"/>
      <c r="AK1472" s="255"/>
      <c r="AL1472" s="255"/>
      <c r="AM1472" s="255"/>
      <c r="AN1472" s="255"/>
      <c r="AO1472" s="255"/>
      <c r="AP1472" s="255"/>
      <c r="AQ1472" s="255"/>
      <c r="AR1472" s="255"/>
      <c r="AS1472" s="255"/>
      <c r="AT1472" s="255"/>
      <c r="AU1472" s="255"/>
      <c r="AV1472" s="255"/>
      <c r="AW1472" s="255"/>
      <c r="AX1472" s="255"/>
      <c r="AY1472" s="255"/>
      <c r="AZ1472" s="255"/>
      <c r="BA1472" s="255"/>
      <c r="BB1472" s="255"/>
      <c r="BC1472" s="255"/>
      <c r="BD1472" s="255"/>
      <c r="BE1472" s="255"/>
      <c r="BF1472" s="255"/>
      <c r="BG1472" s="255"/>
      <c r="BH1472" s="255"/>
      <c r="BI1472" s="255"/>
      <c r="BJ1472" s="255"/>
      <c r="BK1472" s="255"/>
      <c r="BL1472" s="255"/>
      <c r="BM1472" s="181"/>
      <c r="BN1472" s="181"/>
      <c r="BO1472" s="181"/>
      <c r="BP1472" s="181"/>
      <c r="BQ1472" s="181"/>
      <c r="BR1472" s="181"/>
      <c r="BS1472" s="181"/>
      <c r="BT1472" s="181"/>
      <c r="BU1472" s="181"/>
      <c r="BV1472" s="181"/>
      <c r="BW1472" s="181"/>
      <c r="BX1472" s="181"/>
      <c r="BY1472" s="181"/>
      <c r="BZ1472" s="181"/>
      <c r="CA1472" s="181"/>
      <c r="CB1472" s="181"/>
      <c r="CC1472" s="181"/>
      <c r="CD1472" s="181"/>
      <c r="CE1472" s="181"/>
      <c r="CF1472" s="181"/>
      <c r="CG1472" s="181"/>
      <c r="CH1472" s="181"/>
      <c r="CI1472" s="181"/>
      <c r="CJ1472" s="181"/>
      <c r="CK1472" s="181"/>
      <c r="CL1472" s="181"/>
      <c r="CM1472" s="181"/>
      <c r="CN1472" s="181"/>
      <c r="CO1472" s="181"/>
      <c r="CP1472" s="181"/>
      <c r="CQ1472" s="181"/>
      <c r="CR1472" s="181"/>
      <c r="CS1472" s="181"/>
      <c r="CT1472" s="181"/>
      <c r="CU1472" s="181"/>
      <c r="CV1472" s="181"/>
      <c r="CW1472" s="181"/>
      <c r="CX1472" s="181"/>
      <c r="CY1472" s="181"/>
      <c r="CZ1472" s="181"/>
      <c r="DA1472" s="181"/>
      <c r="DB1472" s="181"/>
      <c r="DC1472" s="181"/>
      <c r="DD1472" s="181"/>
      <c r="DE1472" s="181"/>
      <c r="DF1472" s="181"/>
      <c r="DG1472" s="181"/>
      <c r="DH1472" s="181"/>
      <c r="DI1472" s="181"/>
      <c r="DJ1472" s="181"/>
      <c r="DK1472" s="181"/>
      <c r="DL1472" s="181"/>
      <c r="DM1472" s="181"/>
      <c r="DN1472" s="181"/>
      <c r="DO1472" s="181"/>
      <c r="DP1472" s="181"/>
      <c r="DQ1472" s="181"/>
      <c r="DR1472" s="181"/>
      <c r="DS1472" s="181"/>
      <c r="DT1472" s="181"/>
      <c r="DU1472" s="181"/>
      <c r="DV1472" s="181"/>
      <c r="DW1472" s="181"/>
      <c r="DX1472" s="181"/>
      <c r="DY1472" s="181"/>
      <c r="DZ1472" s="181"/>
      <c r="EA1472" s="181"/>
      <c r="EB1472" s="181"/>
      <c r="EC1472" s="181"/>
      <c r="ED1472" s="181"/>
      <c r="EE1472" s="181"/>
      <c r="EF1472" s="181"/>
      <c r="EG1472" s="181"/>
      <c r="EH1472" s="181"/>
      <c r="EI1472" s="181"/>
      <c r="EJ1472" s="181"/>
      <c r="EK1472" s="181"/>
      <c r="EL1472" s="181"/>
      <c r="EM1472" s="181"/>
      <c r="EN1472" s="181"/>
      <c r="EO1472" s="181"/>
      <c r="EP1472" s="181"/>
      <c r="EQ1472" s="181"/>
      <c r="ER1472" s="181"/>
      <c r="ES1472" s="181"/>
      <c r="ET1472" s="181"/>
      <c r="EU1472" s="181"/>
      <c r="EV1472" s="181"/>
      <c r="EW1472" s="181"/>
      <c r="EX1472" s="181"/>
      <c r="EY1472" s="181"/>
      <c r="EZ1472" s="181"/>
      <c r="FA1472" s="181"/>
      <c r="FB1472" s="181"/>
      <c r="FC1472" s="181"/>
      <c r="FD1472" s="181"/>
      <c r="FE1472" s="181"/>
      <c r="FF1472" s="181"/>
      <c r="FG1472" s="181"/>
      <c r="FH1472" s="181"/>
      <c r="FI1472" s="181"/>
      <c r="FJ1472" s="181"/>
      <c r="FK1472" s="181"/>
      <c r="FL1472" s="181"/>
      <c r="FM1472" s="181"/>
      <c r="FN1472" s="181"/>
      <c r="FO1472" s="181"/>
      <c r="FP1472" s="181"/>
      <c r="FQ1472" s="181"/>
      <c r="FR1472" s="181"/>
      <c r="FS1472" s="181"/>
      <c r="FT1472" s="181"/>
      <c r="FU1472" s="181"/>
      <c r="FV1472" s="181"/>
      <c r="FW1472" s="181"/>
      <c r="FX1472" s="181"/>
      <c r="FY1472" s="181"/>
      <c r="FZ1472" s="181"/>
      <c r="GA1472" s="181"/>
      <c r="GB1472" s="181"/>
      <c r="GC1472" s="181"/>
      <c r="GD1472" s="181"/>
      <c r="GE1472" s="181"/>
      <c r="GF1472" s="181"/>
      <c r="GG1472" s="181"/>
      <c r="GH1472" s="181"/>
      <c r="GI1472" s="181"/>
      <c r="GJ1472" s="181"/>
      <c r="GK1472" s="181"/>
      <c r="GL1472" s="181"/>
      <c r="GM1472" s="181"/>
      <c r="GN1472" s="181"/>
      <c r="GO1472" s="181"/>
      <c r="GP1472" s="181"/>
      <c r="GQ1472" s="181"/>
      <c r="GR1472" s="181"/>
      <c r="GS1472" s="181"/>
      <c r="GT1472" s="181"/>
      <c r="GU1472" s="181"/>
      <c r="GV1472" s="181"/>
      <c r="GW1472" s="181"/>
      <c r="GX1472" s="181"/>
      <c r="GY1472" s="181"/>
      <c r="GZ1472" s="181"/>
      <c r="HA1472" s="181"/>
      <c r="HB1472" s="181"/>
      <c r="HC1472" s="181"/>
      <c r="HD1472" s="181"/>
      <c r="HE1472" s="181"/>
      <c r="HF1472" s="181"/>
      <c r="HG1472" s="181"/>
      <c r="HH1472" s="181"/>
      <c r="HI1472" s="181"/>
      <c r="HJ1472" s="181"/>
      <c r="HK1472" s="181"/>
      <c r="HL1472" s="181"/>
      <c r="HM1472" s="181"/>
      <c r="HN1472" s="181"/>
      <c r="HO1472" s="181"/>
      <c r="HP1472" s="181"/>
      <c r="HQ1472" s="181"/>
      <c r="HR1472" s="181"/>
      <c r="HS1472" s="181"/>
      <c r="HT1472" s="181"/>
      <c r="HU1472" s="181"/>
      <c r="HV1472" s="181"/>
      <c r="HW1472" s="181"/>
      <c r="HX1472" s="181"/>
      <c r="HY1472" s="181"/>
      <c r="HZ1472" s="181"/>
      <c r="IA1472" s="181"/>
      <c r="IB1472" s="181"/>
      <c r="IC1472" s="181"/>
      <c r="ID1472" s="181"/>
      <c r="IE1472" s="181"/>
      <c r="IF1472" s="181"/>
      <c r="IG1472" s="181"/>
      <c r="IH1472" s="181"/>
      <c r="II1472" s="181"/>
      <c r="IJ1472" s="181"/>
      <c r="IK1472" s="181"/>
      <c r="IL1472" s="181"/>
      <c r="IM1472" s="181"/>
      <c r="IN1472" s="181"/>
      <c r="IO1472" s="181"/>
      <c r="IP1472" s="181"/>
      <c r="IQ1472" s="181"/>
      <c r="IR1472" s="181"/>
      <c r="IS1472" s="181"/>
      <c r="IT1472" s="181"/>
      <c r="IU1472" s="181"/>
      <c r="IV1472" s="181"/>
      <c r="IW1472" s="181"/>
      <c r="IX1472" s="181"/>
      <c r="IY1472" s="181"/>
      <c r="IZ1472" s="181"/>
      <c r="JA1472" s="181"/>
      <c r="JB1472" s="181"/>
      <c r="JC1472" s="181"/>
      <c r="JD1472" s="181"/>
      <c r="JE1472" s="181"/>
      <c r="JF1472" s="181"/>
      <c r="JG1472" s="181"/>
      <c r="JH1472" s="181"/>
      <c r="JI1472" s="181"/>
      <c r="JJ1472" s="181"/>
      <c r="JK1472" s="181"/>
      <c r="JL1472" s="181"/>
      <c r="JM1472" s="181"/>
      <c r="JN1472" s="181"/>
      <c r="JO1472" s="181"/>
      <c r="JP1472" s="181"/>
      <c r="JQ1472" s="181"/>
      <c r="JR1472" s="181"/>
      <c r="JS1472" s="181"/>
      <c r="JT1472" s="181"/>
      <c r="JU1472" s="181"/>
      <c r="JV1472" s="181"/>
      <c r="JW1472" s="181"/>
      <c r="JX1472" s="181"/>
      <c r="JY1472" s="181"/>
      <c r="JZ1472" s="181"/>
      <c r="KA1472" s="181"/>
      <c r="KB1472" s="181"/>
      <c r="KC1472" s="181"/>
      <c r="KD1472" s="181"/>
      <c r="KE1472" s="181"/>
      <c r="KF1472" s="181"/>
      <c r="KG1472" s="181"/>
      <c r="KH1472" s="181"/>
      <c r="KI1472" s="181"/>
      <c r="KJ1472" s="181"/>
      <c r="KK1472" s="181"/>
      <c r="KL1472" s="181"/>
      <c r="KM1472" s="181"/>
      <c r="KN1472" s="181"/>
      <c r="KO1472" s="181"/>
      <c r="KP1472" s="181"/>
      <c r="KQ1472" s="181"/>
      <c r="KR1472" s="181"/>
      <c r="KS1472" s="181"/>
      <c r="KT1472" s="181"/>
      <c r="KU1472" s="181"/>
      <c r="KV1472" s="181"/>
      <c r="KW1472" s="181"/>
      <c r="KX1472" s="181"/>
      <c r="KY1472" s="181"/>
      <c r="KZ1472" s="181"/>
      <c r="LA1472" s="181"/>
      <c r="LB1472" s="181"/>
      <c r="LC1472" s="181"/>
      <c r="LD1472" s="181"/>
      <c r="LE1472" s="181"/>
      <c r="LF1472" s="181"/>
      <c r="LG1472" s="181"/>
      <c r="LH1472" s="181"/>
      <c r="LI1472" s="181"/>
      <c r="LJ1472" s="181"/>
      <c r="LK1472" s="181"/>
      <c r="LL1472" s="181"/>
      <c r="LM1472" s="181"/>
      <c r="LN1472" s="181"/>
      <c r="LO1472" s="181"/>
      <c r="LP1472" s="181"/>
      <c r="LQ1472" s="181"/>
      <c r="LR1472" s="181"/>
      <c r="LS1472" s="181"/>
      <c r="LT1472" s="181"/>
      <c r="LU1472" s="181"/>
      <c r="LV1472" s="181"/>
      <c r="LW1472" s="181"/>
      <c r="LX1472" s="181"/>
      <c r="LY1472" s="181"/>
      <c r="LZ1472" s="181"/>
      <c r="MA1472" s="181"/>
      <c r="MB1472" s="181"/>
      <c r="MC1472" s="181"/>
      <c r="MD1472" s="181"/>
      <c r="ME1472" s="181"/>
      <c r="MF1472" s="181"/>
      <c r="MG1472" s="181"/>
      <c r="MH1472" s="181"/>
      <c r="MI1472" s="181"/>
      <c r="MJ1472" s="181"/>
      <c r="MK1472" s="181"/>
      <c r="ML1472" s="181"/>
      <c r="MM1472" s="181"/>
      <c r="MN1472" s="181"/>
      <c r="MO1472" s="181"/>
      <c r="MP1472" s="181"/>
      <c r="MQ1472" s="181"/>
      <c r="MR1472" s="181"/>
      <c r="MS1472" s="181"/>
      <c r="MT1472" s="181"/>
      <c r="MU1472" s="181"/>
      <c r="MV1472" s="181"/>
      <c r="MW1472" s="181"/>
      <c r="MX1472" s="181"/>
      <c r="MY1472" s="181"/>
      <c r="MZ1472" s="181"/>
      <c r="NA1472" s="181"/>
      <c r="NB1472" s="181"/>
      <c r="NC1472" s="181"/>
      <c r="ND1472" s="181"/>
      <c r="NE1472" s="181"/>
      <c r="NF1472" s="181"/>
      <c r="NG1472" s="181"/>
      <c r="NH1472" s="181"/>
      <c r="NI1472" s="181"/>
      <c r="NJ1472" s="181"/>
      <c r="NK1472" s="181"/>
      <c r="NL1472" s="181"/>
      <c r="NM1472" s="181"/>
      <c r="NN1472" s="181"/>
      <c r="NO1472" s="181"/>
      <c r="NP1472" s="181"/>
      <c r="NQ1472" s="181"/>
      <c r="NR1472" s="181"/>
      <c r="NS1472" s="181"/>
      <c r="NT1472" s="181"/>
      <c r="NU1472" s="181"/>
      <c r="NV1472" s="181"/>
      <c r="NW1472" s="181"/>
      <c r="NX1472" s="181"/>
      <c r="NY1472" s="181"/>
      <c r="NZ1472" s="181"/>
      <c r="OA1472" s="181"/>
      <c r="OB1472" s="181"/>
      <c r="OC1472" s="181"/>
      <c r="OD1472" s="181"/>
      <c r="OE1472" s="181"/>
      <c r="OF1472" s="181"/>
      <c r="OG1472" s="181"/>
      <c r="OH1472" s="181"/>
      <c r="OI1472" s="181"/>
      <c r="OJ1472" s="181"/>
      <c r="OK1472" s="181"/>
      <c r="OL1472" s="181"/>
      <c r="OM1472" s="181"/>
      <c r="ON1472" s="181"/>
      <c r="OO1472" s="181"/>
      <c r="OP1472" s="181"/>
      <c r="OQ1472" s="181"/>
      <c r="OR1472" s="181"/>
      <c r="OS1472" s="181"/>
      <c r="OT1472" s="181"/>
      <c r="OU1472" s="181"/>
      <c r="OV1472" s="181"/>
      <c r="OW1472" s="181"/>
      <c r="OX1472" s="181"/>
      <c r="OY1472" s="181"/>
      <c r="OZ1472" s="181"/>
      <c r="PA1472" s="181"/>
      <c r="PB1472" s="181"/>
      <c r="PC1472" s="181"/>
      <c r="PD1472" s="181"/>
      <c r="PE1472" s="181"/>
      <c r="PF1472" s="181"/>
      <c r="PG1472" s="181"/>
      <c r="PH1472" s="181"/>
      <c r="PI1472" s="181"/>
      <c r="PJ1472" s="181"/>
      <c r="PK1472" s="181"/>
      <c r="PL1472" s="181"/>
      <c r="PM1472" s="181"/>
      <c r="PN1472" s="181"/>
      <c r="PO1472" s="181"/>
      <c r="PP1472" s="181"/>
      <c r="PQ1472" s="181"/>
      <c r="PR1472" s="181"/>
      <c r="PS1472" s="181"/>
      <c r="PT1472" s="181"/>
      <c r="PU1472" s="181"/>
      <c r="PV1472" s="181"/>
      <c r="PW1472" s="181"/>
      <c r="PX1472" s="181"/>
      <c r="PY1472" s="181"/>
      <c r="PZ1472" s="181"/>
      <c r="QA1472" s="181"/>
      <c r="QB1472" s="181"/>
      <c r="QC1472" s="181"/>
      <c r="QD1472" s="181"/>
      <c r="QE1472" s="181"/>
      <c r="QF1472" s="181"/>
      <c r="QG1472" s="181"/>
      <c r="QH1472" s="181"/>
      <c r="QI1472" s="181"/>
      <c r="QJ1472" s="181"/>
      <c r="QK1472" s="181"/>
      <c r="QL1472" s="181"/>
      <c r="QM1472" s="181"/>
      <c r="QN1472" s="181"/>
      <c r="QO1472" s="181"/>
      <c r="QP1472" s="181"/>
      <c r="QQ1472" s="181"/>
      <c r="QR1472" s="181"/>
      <c r="QS1472" s="181"/>
      <c r="QT1472" s="181"/>
      <c r="QU1472" s="181"/>
      <c r="QV1472" s="181"/>
      <c r="QW1472" s="181"/>
      <c r="QX1472" s="181"/>
      <c r="QY1472" s="181"/>
      <c r="QZ1472" s="181"/>
      <c r="RA1472" s="181"/>
      <c r="RB1472" s="181"/>
      <c r="RC1472" s="181"/>
      <c r="RD1472" s="181"/>
      <c r="RE1472" s="181"/>
      <c r="RF1472" s="181"/>
      <c r="RG1472" s="181"/>
      <c r="RH1472" s="181"/>
      <c r="RI1472" s="181"/>
      <c r="RJ1472" s="181"/>
      <c r="RK1472" s="181"/>
      <c r="RL1472" s="181"/>
      <c r="RM1472" s="181"/>
      <c r="RN1472" s="181"/>
      <c r="RO1472" s="181"/>
      <c r="RP1472" s="181"/>
      <c r="RQ1472" s="181"/>
      <c r="RR1472" s="181"/>
      <c r="RS1472" s="181"/>
      <c r="RT1472" s="181"/>
      <c r="RU1472" s="181"/>
      <c r="RV1472" s="181"/>
      <c r="RW1472" s="181"/>
      <c r="RX1472" s="181"/>
      <c r="RY1472" s="181"/>
      <c r="RZ1472" s="181"/>
      <c r="SA1472" s="181"/>
      <c r="SB1472" s="181"/>
      <c r="SC1472" s="181"/>
      <c r="SD1472" s="181"/>
      <c r="SE1472" s="181"/>
      <c r="SF1472" s="181"/>
      <c r="SG1472" s="181"/>
      <c r="SH1472" s="181"/>
      <c r="SI1472" s="181"/>
      <c r="SJ1472" s="181"/>
      <c r="SK1472" s="181"/>
      <c r="SL1472" s="181"/>
      <c r="SM1472" s="181"/>
      <c r="SN1472" s="181"/>
      <c r="SO1472" s="181"/>
      <c r="SP1472" s="181"/>
      <c r="SQ1472" s="181"/>
      <c r="SR1472" s="181"/>
      <c r="SS1472" s="181"/>
      <c r="ST1472" s="181"/>
      <c r="SU1472" s="181"/>
      <c r="SV1472" s="181"/>
      <c r="SW1472" s="181"/>
      <c r="SX1472" s="181"/>
      <c r="SY1472" s="181"/>
      <c r="SZ1472" s="181"/>
      <c r="TA1472" s="181"/>
      <c r="TB1472" s="181"/>
      <c r="TC1472" s="181"/>
      <c r="TD1472" s="181"/>
      <c r="TE1472" s="181"/>
      <c r="TF1472" s="181"/>
      <c r="TG1472" s="181"/>
      <c r="TH1472" s="181"/>
      <c r="TI1472" s="181"/>
      <c r="TJ1472" s="181"/>
      <c r="TK1472" s="181"/>
      <c r="TL1472" s="181"/>
      <c r="TM1472" s="181"/>
      <c r="TN1472" s="181"/>
      <c r="TO1472" s="181"/>
      <c r="TP1472" s="181"/>
      <c r="TQ1472" s="181"/>
      <c r="TR1472" s="181"/>
      <c r="TS1472" s="181"/>
      <c r="TT1472" s="181"/>
      <c r="TU1472" s="181"/>
      <c r="TV1472" s="181"/>
      <c r="TW1472" s="181"/>
      <c r="TX1472" s="181"/>
      <c r="TY1472" s="181"/>
      <c r="TZ1472" s="181"/>
      <c r="UA1472" s="181"/>
      <c r="UB1472" s="181"/>
      <c r="UC1472" s="181"/>
      <c r="UD1472" s="181"/>
      <c r="UE1472" s="181"/>
      <c r="UF1472" s="181"/>
      <c r="UG1472" s="181"/>
      <c r="UH1472" s="181"/>
      <c r="UI1472" s="181"/>
      <c r="UJ1472" s="181"/>
      <c r="UK1472" s="181"/>
      <c r="UL1472" s="181"/>
      <c r="UM1472" s="181"/>
      <c r="UN1472" s="181"/>
      <c r="UO1472" s="181"/>
      <c r="UP1472" s="181"/>
      <c r="UQ1472" s="181"/>
      <c r="UR1472" s="181"/>
      <c r="US1472" s="181"/>
      <c r="UT1472" s="181"/>
      <c r="UU1472" s="181"/>
      <c r="UV1472" s="181"/>
      <c r="UW1472" s="181"/>
      <c r="UX1472" s="181"/>
      <c r="UY1472" s="181"/>
      <c r="UZ1472" s="181"/>
      <c r="VA1472" s="181"/>
      <c r="VB1472" s="181"/>
      <c r="VC1472" s="181"/>
      <c r="VD1472" s="181"/>
      <c r="VE1472" s="181"/>
      <c r="VF1472" s="181"/>
      <c r="VG1472" s="181"/>
      <c r="VH1472" s="181"/>
      <c r="VI1472" s="181"/>
      <c r="VJ1472" s="181"/>
      <c r="VK1472" s="181"/>
      <c r="VL1472" s="181"/>
      <c r="VM1472" s="181"/>
      <c r="VN1472" s="181"/>
      <c r="VO1472" s="181"/>
      <c r="VP1472" s="181"/>
      <c r="VQ1472" s="181"/>
      <c r="VR1472" s="181"/>
      <c r="VS1472" s="181"/>
      <c r="VT1472" s="181"/>
      <c r="VU1472" s="181"/>
      <c r="VV1472" s="181"/>
      <c r="VW1472" s="181"/>
      <c r="VX1472" s="181"/>
      <c r="VY1472" s="181"/>
      <c r="VZ1472" s="181"/>
      <c r="WA1472" s="181"/>
      <c r="WB1472" s="181"/>
      <c r="WC1472" s="181"/>
      <c r="WD1472" s="181"/>
      <c r="WE1472" s="181"/>
      <c r="WF1472" s="181"/>
      <c r="WG1472" s="181"/>
      <c r="WH1472" s="181"/>
      <c r="WI1472" s="181"/>
      <c r="WJ1472" s="181"/>
      <c r="WK1472" s="181"/>
      <c r="WL1472" s="181"/>
      <c r="WM1472" s="181"/>
      <c r="WN1472" s="181"/>
      <c r="WO1472" s="181"/>
      <c r="WP1472" s="181"/>
      <c r="WQ1472" s="181"/>
      <c r="WR1472" s="181"/>
      <c r="WS1472" s="181"/>
      <c r="WT1472" s="181"/>
      <c r="WU1472" s="181"/>
      <c r="WV1472" s="181"/>
      <c r="WW1472" s="181"/>
      <c r="WX1472" s="181"/>
      <c r="WY1472" s="181"/>
      <c r="WZ1472" s="181"/>
      <c r="XA1472" s="181"/>
      <c r="XB1472" s="181"/>
      <c r="XC1472" s="181"/>
      <c r="XD1472" s="181"/>
      <c r="XE1472" s="181"/>
      <c r="XF1472" s="181"/>
      <c r="XG1472" s="181"/>
      <c r="XH1472" s="181"/>
      <c r="XI1472" s="181"/>
      <c r="XJ1472" s="181"/>
      <c r="XK1472" s="181"/>
      <c r="XL1472" s="181"/>
      <c r="XM1472" s="181"/>
      <c r="XN1472" s="181"/>
      <c r="XO1472" s="181"/>
      <c r="XP1472" s="181"/>
      <c r="XQ1472" s="181"/>
      <c r="XR1472" s="181"/>
      <c r="XS1472" s="181"/>
      <c r="XT1472" s="181"/>
      <c r="XU1472" s="181"/>
      <c r="XV1472" s="181"/>
      <c r="XW1472" s="181"/>
      <c r="XX1472" s="181"/>
      <c r="XY1472" s="181"/>
      <c r="XZ1472" s="181"/>
      <c r="YA1472" s="181"/>
      <c r="YB1472" s="181"/>
      <c r="YC1472" s="181"/>
      <c r="YD1472" s="181"/>
      <c r="YE1472" s="181"/>
      <c r="YF1472" s="181"/>
      <c r="YG1472" s="181"/>
      <c r="YH1472" s="181"/>
      <c r="YI1472" s="181"/>
      <c r="YJ1472" s="181"/>
      <c r="YK1472" s="181"/>
      <c r="YL1472" s="181"/>
      <c r="YM1472" s="181"/>
      <c r="YN1472" s="181"/>
      <c r="YO1472" s="181"/>
      <c r="YP1472" s="181"/>
      <c r="YQ1472" s="181"/>
      <c r="YR1472" s="181"/>
      <c r="YS1472" s="181"/>
      <c r="YT1472" s="181"/>
      <c r="YU1472" s="181"/>
      <c r="YV1472" s="181"/>
      <c r="YW1472" s="181"/>
      <c r="YX1472" s="181"/>
      <c r="YY1472" s="181"/>
      <c r="YZ1472" s="181"/>
      <c r="ZA1472" s="181"/>
      <c r="ZB1472" s="181"/>
      <c r="ZC1472" s="181"/>
      <c r="ZD1472" s="181"/>
      <c r="ZE1472" s="181"/>
      <c r="ZF1472" s="181"/>
      <c r="ZG1472" s="181"/>
      <c r="ZH1472" s="181"/>
      <c r="ZI1472" s="181"/>
      <c r="ZJ1472" s="181"/>
      <c r="ZK1472" s="181"/>
      <c r="ZL1472" s="181"/>
      <c r="ZM1472" s="181"/>
      <c r="ZN1472" s="181"/>
      <c r="ZO1472" s="181"/>
      <c r="ZP1472" s="181"/>
      <c r="ZQ1472" s="181"/>
      <c r="ZR1472" s="181"/>
      <c r="ZS1472" s="181"/>
      <c r="ZT1472" s="181"/>
      <c r="ZU1472" s="181"/>
      <c r="ZV1472" s="181"/>
      <c r="ZW1472" s="181"/>
      <c r="ZX1472" s="181"/>
      <c r="ZY1472" s="181"/>
      <c r="ZZ1472" s="181"/>
      <c r="AAA1472" s="181"/>
      <c r="AAB1472" s="181"/>
      <c r="AAC1472" s="181"/>
      <c r="AAD1472" s="181"/>
      <c r="AAE1472" s="181"/>
      <c r="AAF1472" s="181"/>
      <c r="AAG1472" s="181"/>
      <c r="AAH1472" s="181"/>
      <c r="AAI1472" s="181"/>
      <c r="AAJ1472" s="181"/>
      <c r="AAK1472" s="181"/>
      <c r="AAL1472" s="181"/>
      <c r="AAM1472" s="181"/>
      <c r="AAN1472" s="181"/>
      <c r="AAO1472" s="181"/>
      <c r="AAP1472" s="181"/>
      <c r="AAQ1472" s="181"/>
      <c r="AAR1472" s="181"/>
      <c r="AAS1472" s="181"/>
      <c r="AAT1472" s="181"/>
      <c r="AAU1472" s="181"/>
      <c r="AAV1472" s="181"/>
      <c r="AAW1472" s="181"/>
      <c r="AAX1472" s="181"/>
      <c r="AAY1472" s="181"/>
      <c r="AAZ1472" s="181"/>
      <c r="ABA1472" s="181"/>
      <c r="ABB1472" s="181"/>
      <c r="ABC1472" s="181"/>
      <c r="ABD1472" s="181"/>
      <c r="ABE1472" s="181"/>
      <c r="ABF1472" s="181"/>
      <c r="ABG1472" s="181"/>
      <c r="ABH1472" s="181"/>
      <c r="ABI1472" s="181"/>
      <c r="ABJ1472" s="181"/>
      <c r="ABK1472" s="181"/>
      <c r="ABL1472" s="181"/>
      <c r="ABM1472" s="181"/>
      <c r="ABN1472" s="181"/>
      <c r="ABO1472" s="181"/>
      <c r="ABP1472" s="181"/>
      <c r="ABQ1472" s="181"/>
      <c r="ABR1472" s="181"/>
      <c r="ABS1472" s="181"/>
      <c r="ABT1472" s="181"/>
      <c r="ABU1472" s="181"/>
      <c r="ABV1472" s="181"/>
      <c r="ABW1472" s="181"/>
      <c r="ABX1472" s="181"/>
      <c r="ABY1472" s="181"/>
      <c r="ABZ1472" s="181"/>
      <c r="ACA1472" s="181"/>
      <c r="ACB1472" s="181"/>
      <c r="ACC1472" s="181"/>
      <c r="ACD1472" s="181"/>
      <c r="ACE1472" s="181"/>
      <c r="ACF1472" s="181"/>
      <c r="ACG1472" s="181"/>
      <c r="ACH1472" s="181"/>
      <c r="ACI1472" s="181"/>
      <c r="ACJ1472" s="181"/>
      <c r="ACK1472" s="181"/>
      <c r="ACL1472" s="181"/>
      <c r="ACM1472" s="181"/>
      <c r="ACN1472" s="181"/>
      <c r="ACO1472" s="181"/>
      <c r="ACP1472" s="181"/>
      <c r="ACQ1472" s="181"/>
      <c r="ACR1472" s="181"/>
      <c r="ACS1472" s="181"/>
      <c r="ACT1472" s="181"/>
      <c r="ACU1472" s="181"/>
      <c r="ACV1472" s="181"/>
      <c r="ACW1472" s="181"/>
      <c r="ACX1472" s="181"/>
      <c r="ACY1472" s="181"/>
      <c r="ACZ1472" s="181"/>
      <c r="ADA1472" s="181"/>
      <c r="ADB1472" s="181"/>
      <c r="ADC1472" s="181"/>
      <c r="ADD1472" s="181"/>
      <c r="ADE1472" s="181"/>
      <c r="ADF1472" s="181"/>
      <c r="ADG1472" s="181"/>
      <c r="ADH1472" s="181"/>
      <c r="ADI1472" s="181"/>
      <c r="ADJ1472" s="181"/>
      <c r="ADK1472" s="181"/>
      <c r="ADL1472" s="181"/>
      <c r="ADM1472" s="181"/>
      <c r="ADN1472" s="181"/>
      <c r="ADO1472" s="181"/>
      <c r="ADP1472" s="181"/>
      <c r="ADQ1472" s="181"/>
      <c r="ADR1472" s="181"/>
      <c r="ADS1472" s="181"/>
      <c r="ADT1472" s="181"/>
      <c r="ADU1472" s="181"/>
      <c r="ADV1472" s="181"/>
      <c r="ADW1472" s="181"/>
      <c r="ADX1472" s="181"/>
      <c r="ADY1472" s="181"/>
      <c r="ADZ1472" s="181"/>
      <c r="AEA1472" s="181"/>
      <c r="AEB1472" s="181"/>
      <c r="AEC1472" s="181"/>
      <c r="AED1472" s="181"/>
      <c r="AEE1472" s="181"/>
      <c r="AEF1472" s="181"/>
      <c r="AEG1472" s="181"/>
      <c r="AEH1472" s="181"/>
      <c r="AEI1472" s="181"/>
      <c r="AEJ1472" s="181"/>
      <c r="AEK1472" s="181"/>
      <c r="AEL1472" s="181"/>
      <c r="AEM1472" s="181"/>
      <c r="AEN1472" s="181"/>
      <c r="AEO1472" s="181"/>
      <c r="AEP1472" s="181"/>
      <c r="AEQ1472" s="181"/>
      <c r="AER1472" s="181"/>
      <c r="AES1472" s="181"/>
      <c r="AET1472" s="181"/>
      <c r="AEU1472" s="181"/>
      <c r="AEV1472" s="181"/>
      <c r="AEW1472" s="181"/>
      <c r="AEX1472" s="181"/>
      <c r="AEY1472" s="181"/>
      <c r="AEZ1472" s="181"/>
      <c r="AFA1472" s="181"/>
      <c r="AFB1472" s="181"/>
      <c r="AFC1472" s="181"/>
      <c r="AFD1472" s="181"/>
      <c r="AFE1472" s="181"/>
      <c r="AFF1472" s="181"/>
      <c r="AFG1472" s="181"/>
      <c r="AFH1472" s="181"/>
      <c r="AFI1472" s="181"/>
      <c r="AFJ1472" s="181"/>
      <c r="AFK1472" s="181"/>
      <c r="AFL1472" s="181"/>
      <c r="AFM1472" s="181"/>
      <c r="AFN1472" s="181"/>
      <c r="AFO1472" s="181"/>
      <c r="AFP1472" s="181"/>
      <c r="AFQ1472" s="181"/>
      <c r="AFR1472" s="181"/>
      <c r="AFS1472" s="181"/>
      <c r="AFT1472" s="181"/>
      <c r="AFU1472" s="181"/>
      <c r="AFV1472" s="181"/>
      <c r="AFW1472" s="181"/>
      <c r="AFX1472" s="181"/>
      <c r="AFY1472" s="181"/>
      <c r="AFZ1472" s="181"/>
      <c r="AGA1472" s="181"/>
      <c r="AGB1472" s="181"/>
      <c r="AGC1472" s="181"/>
      <c r="AGD1472" s="181"/>
      <c r="AGE1472" s="181"/>
      <c r="AGF1472" s="181"/>
      <c r="AGG1472" s="181"/>
      <c r="AGH1472" s="181"/>
      <c r="AGI1472" s="181"/>
      <c r="AGJ1472" s="181"/>
      <c r="AGK1472" s="181"/>
      <c r="AGL1472" s="181"/>
      <c r="AGM1472" s="181"/>
      <c r="AGN1472" s="181"/>
      <c r="AGO1472" s="181"/>
      <c r="AGP1472" s="181"/>
      <c r="AGQ1472" s="181"/>
      <c r="AGR1472" s="181"/>
      <c r="AGS1472" s="181"/>
      <c r="AGT1472" s="181"/>
      <c r="AGU1472" s="181"/>
      <c r="AGV1472" s="181"/>
      <c r="AGW1472" s="181"/>
      <c r="AGX1472" s="181"/>
      <c r="AGY1472" s="181"/>
      <c r="AGZ1472" s="181"/>
      <c r="AHA1472" s="181"/>
      <c r="AHB1472" s="181"/>
      <c r="AHC1472" s="181"/>
      <c r="AHD1472" s="181"/>
      <c r="AHE1472" s="181"/>
      <c r="AHF1472" s="181"/>
      <c r="AHG1472" s="181"/>
      <c r="AHH1472" s="181"/>
      <c r="AHI1472" s="181"/>
      <c r="AHJ1472" s="181"/>
      <c r="AHK1472" s="181"/>
      <c r="AHL1472" s="181"/>
      <c r="AHM1472" s="181"/>
      <c r="AHN1472" s="181"/>
      <c r="AHO1472" s="181"/>
      <c r="AHP1472" s="181"/>
      <c r="AHQ1472" s="181"/>
      <c r="AHR1472" s="181"/>
      <c r="AHS1472" s="181"/>
      <c r="AHT1472" s="181"/>
      <c r="AHU1472" s="181"/>
      <c r="AHV1472" s="181"/>
      <c r="AHW1472" s="181"/>
      <c r="AHX1472" s="181"/>
      <c r="AHY1472" s="181"/>
      <c r="AHZ1472" s="181"/>
      <c r="AIA1472" s="181"/>
      <c r="AIB1472" s="181"/>
      <c r="AIC1472" s="181"/>
      <c r="AID1472" s="181"/>
      <c r="AIE1472" s="181"/>
      <c r="AIF1472" s="181"/>
      <c r="AIG1472" s="181"/>
      <c r="AIH1472" s="181"/>
      <c r="AII1472" s="181"/>
      <c r="AIJ1472" s="181"/>
      <c r="AIK1472" s="181"/>
      <c r="AIL1472" s="181"/>
      <c r="AIM1472" s="181"/>
      <c r="AIN1472" s="181"/>
      <c r="AIO1472" s="181"/>
      <c r="AIP1472" s="181"/>
      <c r="AIQ1472" s="181"/>
      <c r="AIR1472" s="181"/>
      <c r="AIS1472" s="181"/>
      <c r="AIT1472" s="181"/>
      <c r="AIU1472" s="181"/>
      <c r="AIV1472" s="181"/>
      <c r="AIW1472" s="181"/>
      <c r="AIX1472" s="181"/>
      <c r="AIY1472" s="181"/>
      <c r="AIZ1472" s="181"/>
      <c r="AJA1472" s="181"/>
      <c r="AJB1472" s="181"/>
      <c r="AJC1472" s="181"/>
      <c r="AJD1472" s="181"/>
      <c r="AJE1472" s="181"/>
      <c r="AJF1472" s="181"/>
      <c r="AJG1472" s="181"/>
      <c r="AJH1472" s="181"/>
      <c r="AJI1472" s="181"/>
      <c r="AJJ1472" s="181"/>
      <c r="AJK1472" s="181"/>
      <c r="AJL1472" s="181"/>
      <c r="AJM1472" s="181"/>
      <c r="AJN1472" s="181"/>
      <c r="AJO1472" s="181"/>
      <c r="AJP1472" s="181"/>
      <c r="AJQ1472" s="181"/>
      <c r="AJR1472" s="181"/>
      <c r="AJS1472" s="181"/>
      <c r="AJT1472" s="181"/>
      <c r="AJU1472" s="181"/>
      <c r="AJV1472" s="181"/>
      <c r="AJW1472" s="181"/>
      <c r="AJX1472" s="181"/>
      <c r="AJY1472" s="181"/>
      <c r="AJZ1472" s="181"/>
      <c r="AKA1472" s="181"/>
      <c r="AKB1472" s="181"/>
      <c r="AKC1472" s="181"/>
      <c r="AKD1472" s="181"/>
      <c r="AKE1472" s="181"/>
      <c r="AKF1472" s="181"/>
      <c r="AKG1472" s="181"/>
      <c r="AKH1472" s="181"/>
      <c r="AKI1472" s="181"/>
      <c r="AKJ1472" s="181"/>
      <c r="AKK1472" s="181"/>
      <c r="AKL1472" s="181"/>
      <c r="AKM1472" s="181"/>
      <c r="AKN1472" s="181"/>
      <c r="AKO1472" s="181"/>
      <c r="AKP1472" s="181"/>
      <c r="AKQ1472" s="181"/>
      <c r="AKR1472" s="181"/>
      <c r="AKS1472" s="181"/>
      <c r="AKT1472" s="181"/>
      <c r="AKU1472" s="181"/>
      <c r="AKV1472" s="181"/>
      <c r="AKW1472" s="181"/>
      <c r="AKX1472" s="181"/>
      <c r="AKY1472" s="181"/>
      <c r="AKZ1472" s="181"/>
      <c r="ALA1472" s="181"/>
      <c r="ALB1472" s="181"/>
      <c r="ALC1472" s="181"/>
      <c r="ALD1472" s="181"/>
      <c r="ALE1472" s="181"/>
    </row>
    <row r="1473" spans="1:993" ht="13.5" thickBot="1">
      <c r="A1473" s="65" t="s">
        <v>1725</v>
      </c>
      <c r="B1473" s="66" t="s">
        <v>1730</v>
      </c>
      <c r="C1473" s="65"/>
      <c r="D1473" s="67" t="s">
        <v>1731</v>
      </c>
      <c r="E1473" s="67" t="s">
        <v>1732</v>
      </c>
      <c r="F1473" s="65" t="s">
        <v>14</v>
      </c>
      <c r="G1473" s="65">
        <v>1</v>
      </c>
      <c r="H1473" s="47" t="s">
        <v>2011</v>
      </c>
      <c r="I1473" s="228" t="s">
        <v>861</v>
      </c>
      <c r="J1473" s="228" t="s">
        <v>861</v>
      </c>
      <c r="K1473" s="181"/>
      <c r="L1473" s="181"/>
      <c r="M1473" s="4">
        <f t="shared" si="468"/>
        <v>0</v>
      </c>
      <c r="N1473" s="4">
        <f t="shared" si="490"/>
        <v>0</v>
      </c>
      <c r="O1473" s="4">
        <f t="shared" si="489"/>
        <v>0</v>
      </c>
      <c r="P1473" s="181"/>
      <c r="Q1473" s="65"/>
      <c r="R1473" s="65"/>
      <c r="T1473" s="255"/>
      <c r="U1473" s="255"/>
      <c r="V1473" s="255"/>
      <c r="W1473" s="255"/>
      <c r="X1473" s="255"/>
      <c r="Y1473" s="255"/>
      <c r="Z1473" s="255"/>
      <c r="AA1473" s="255"/>
      <c r="AB1473" s="255"/>
      <c r="AC1473" s="255"/>
      <c r="AD1473" s="255"/>
      <c r="AE1473" s="255"/>
      <c r="AF1473" s="255"/>
      <c r="AG1473" s="255"/>
      <c r="AH1473" s="255"/>
      <c r="AI1473" s="255"/>
      <c r="AJ1473" s="255"/>
      <c r="AK1473" s="255"/>
      <c r="AL1473" s="255"/>
      <c r="AM1473" s="255"/>
      <c r="AN1473" s="255"/>
      <c r="AO1473" s="255"/>
      <c r="AP1473" s="255"/>
      <c r="AQ1473" s="255"/>
      <c r="AR1473" s="255"/>
      <c r="AS1473" s="255"/>
      <c r="AT1473" s="255"/>
      <c r="AU1473" s="255"/>
      <c r="AV1473" s="255"/>
      <c r="AW1473" s="255"/>
      <c r="AX1473" s="255"/>
      <c r="AY1473" s="255"/>
      <c r="AZ1473" s="255"/>
      <c r="BA1473" s="255"/>
      <c r="BB1473" s="255"/>
      <c r="BC1473" s="255"/>
      <c r="BD1473" s="255"/>
      <c r="BE1473" s="255"/>
      <c r="BF1473" s="255"/>
      <c r="BG1473" s="255"/>
      <c r="BH1473" s="255"/>
      <c r="BI1473" s="255"/>
      <c r="BJ1473" s="255"/>
      <c r="BK1473" s="255"/>
      <c r="BL1473" s="255"/>
      <c r="BM1473" s="181"/>
      <c r="BN1473" s="181"/>
      <c r="BO1473" s="181"/>
      <c r="BP1473" s="181"/>
      <c r="BQ1473" s="181"/>
      <c r="BR1473" s="181"/>
      <c r="BS1473" s="181"/>
      <c r="BT1473" s="181"/>
      <c r="BU1473" s="181"/>
      <c r="BV1473" s="181"/>
      <c r="BW1473" s="181"/>
      <c r="BX1473" s="181"/>
      <c r="BY1473" s="181"/>
      <c r="BZ1473" s="181"/>
      <c r="CA1473" s="181"/>
      <c r="CB1473" s="181"/>
      <c r="CC1473" s="181"/>
      <c r="CD1473" s="181"/>
      <c r="CE1473" s="181"/>
      <c r="CF1473" s="181"/>
      <c r="CG1473" s="181"/>
      <c r="CH1473" s="181"/>
      <c r="CI1473" s="181"/>
      <c r="CJ1473" s="181"/>
      <c r="CK1473" s="181"/>
      <c r="CL1473" s="181"/>
      <c r="CM1473" s="181"/>
      <c r="CN1473" s="181"/>
      <c r="CO1473" s="181"/>
      <c r="CP1473" s="181"/>
      <c r="CQ1473" s="181"/>
      <c r="CR1473" s="181"/>
      <c r="CS1473" s="181"/>
      <c r="CT1473" s="181"/>
      <c r="CU1473" s="181"/>
      <c r="CV1473" s="181"/>
      <c r="CW1473" s="181"/>
      <c r="CX1473" s="181"/>
      <c r="CY1473" s="181"/>
      <c r="CZ1473" s="181"/>
      <c r="DA1473" s="181"/>
      <c r="DB1473" s="181"/>
      <c r="DC1473" s="181"/>
      <c r="DD1473" s="181"/>
      <c r="DE1473" s="181"/>
      <c r="DF1473" s="181"/>
      <c r="DG1473" s="181"/>
      <c r="DH1473" s="181"/>
      <c r="DI1473" s="181"/>
      <c r="DJ1473" s="181"/>
      <c r="DK1473" s="181"/>
      <c r="DL1473" s="181"/>
      <c r="DM1473" s="181"/>
      <c r="DN1473" s="181"/>
      <c r="DO1473" s="181"/>
      <c r="DP1473" s="181"/>
      <c r="DQ1473" s="181"/>
      <c r="DR1473" s="181"/>
      <c r="DS1473" s="181"/>
      <c r="DT1473" s="181"/>
      <c r="DU1473" s="181"/>
      <c r="DV1473" s="181"/>
      <c r="DW1473" s="181"/>
      <c r="DX1473" s="181"/>
      <c r="DY1473" s="181"/>
      <c r="DZ1473" s="181"/>
      <c r="EA1473" s="181"/>
      <c r="EB1473" s="181"/>
      <c r="EC1473" s="181"/>
      <c r="ED1473" s="181"/>
      <c r="EE1473" s="181"/>
      <c r="EF1473" s="181"/>
      <c r="EG1473" s="181"/>
      <c r="EH1473" s="181"/>
      <c r="EI1473" s="181"/>
      <c r="EJ1473" s="181"/>
      <c r="EK1473" s="181"/>
      <c r="EL1473" s="181"/>
      <c r="EM1473" s="181"/>
      <c r="EN1473" s="181"/>
      <c r="EO1473" s="181"/>
      <c r="EP1473" s="181"/>
      <c r="EQ1473" s="181"/>
      <c r="ER1473" s="181"/>
      <c r="ES1473" s="181"/>
      <c r="ET1473" s="181"/>
      <c r="EU1473" s="181"/>
      <c r="EV1473" s="181"/>
      <c r="EW1473" s="181"/>
      <c r="EX1473" s="181"/>
      <c r="EY1473" s="181"/>
      <c r="EZ1473" s="181"/>
      <c r="FA1473" s="181"/>
      <c r="FB1473" s="181"/>
      <c r="FC1473" s="181"/>
      <c r="FD1473" s="181"/>
      <c r="FE1473" s="181"/>
      <c r="FF1473" s="181"/>
      <c r="FG1473" s="181"/>
      <c r="FH1473" s="181"/>
      <c r="FI1473" s="181"/>
      <c r="FJ1473" s="181"/>
      <c r="FK1473" s="181"/>
      <c r="FL1473" s="181"/>
      <c r="FM1473" s="181"/>
      <c r="FN1473" s="181"/>
      <c r="FO1473" s="181"/>
      <c r="FP1473" s="181"/>
      <c r="FQ1473" s="181"/>
      <c r="FR1473" s="181"/>
      <c r="FS1473" s="181"/>
      <c r="FT1473" s="181"/>
      <c r="FU1473" s="181"/>
      <c r="FV1473" s="181"/>
      <c r="FW1473" s="181"/>
      <c r="FX1473" s="181"/>
      <c r="FY1473" s="181"/>
      <c r="FZ1473" s="181"/>
      <c r="GA1473" s="181"/>
      <c r="GB1473" s="181"/>
      <c r="GC1473" s="181"/>
      <c r="GD1473" s="181"/>
      <c r="GE1473" s="181"/>
      <c r="GF1473" s="181"/>
      <c r="GG1473" s="181"/>
      <c r="GH1473" s="181"/>
      <c r="GI1473" s="181"/>
      <c r="GJ1473" s="181"/>
      <c r="GK1473" s="181"/>
      <c r="GL1473" s="181"/>
      <c r="GM1473" s="181"/>
      <c r="GN1473" s="181"/>
      <c r="GO1473" s="181"/>
      <c r="GP1473" s="181"/>
      <c r="GQ1473" s="181"/>
      <c r="GR1473" s="181"/>
      <c r="GS1473" s="181"/>
      <c r="GT1473" s="181"/>
      <c r="GU1473" s="181"/>
      <c r="GV1473" s="181"/>
      <c r="GW1473" s="181"/>
      <c r="GX1473" s="181"/>
      <c r="GY1473" s="181"/>
      <c r="GZ1473" s="181"/>
      <c r="HA1473" s="181"/>
      <c r="HB1473" s="181"/>
      <c r="HC1473" s="181"/>
      <c r="HD1473" s="181"/>
      <c r="HE1473" s="181"/>
      <c r="HF1473" s="181"/>
      <c r="HG1473" s="181"/>
      <c r="HH1473" s="181"/>
      <c r="HI1473" s="181"/>
      <c r="HJ1473" s="181"/>
      <c r="HK1473" s="181"/>
      <c r="HL1473" s="181"/>
      <c r="HM1473" s="181"/>
      <c r="HN1473" s="181"/>
      <c r="HO1473" s="181"/>
      <c r="HP1473" s="181"/>
      <c r="HQ1473" s="181"/>
      <c r="HR1473" s="181"/>
      <c r="HS1473" s="181"/>
      <c r="HT1473" s="181"/>
      <c r="HU1473" s="181"/>
      <c r="HV1473" s="181"/>
      <c r="HW1473" s="181"/>
      <c r="HX1473" s="181"/>
      <c r="HY1473" s="181"/>
      <c r="HZ1473" s="181"/>
      <c r="IA1473" s="181"/>
      <c r="IB1473" s="181"/>
      <c r="IC1473" s="181"/>
      <c r="ID1473" s="181"/>
      <c r="IE1473" s="181"/>
      <c r="IF1473" s="181"/>
      <c r="IG1473" s="181"/>
      <c r="IH1473" s="181"/>
      <c r="II1473" s="181"/>
      <c r="IJ1473" s="181"/>
      <c r="IK1473" s="181"/>
      <c r="IL1473" s="181"/>
      <c r="IM1473" s="181"/>
      <c r="IN1473" s="181"/>
      <c r="IO1473" s="181"/>
      <c r="IP1473" s="181"/>
      <c r="IQ1473" s="181"/>
      <c r="IR1473" s="181"/>
      <c r="IS1473" s="181"/>
      <c r="IT1473" s="181"/>
      <c r="IU1473" s="181"/>
      <c r="IV1473" s="181"/>
      <c r="IW1473" s="181"/>
      <c r="IX1473" s="181"/>
      <c r="IY1473" s="181"/>
      <c r="IZ1473" s="181"/>
      <c r="JA1473" s="181"/>
      <c r="JB1473" s="181"/>
      <c r="JC1473" s="181"/>
      <c r="JD1473" s="181"/>
      <c r="JE1473" s="181"/>
      <c r="JF1473" s="181"/>
      <c r="JG1473" s="181"/>
      <c r="JH1473" s="181"/>
      <c r="JI1473" s="181"/>
      <c r="JJ1473" s="181"/>
      <c r="JK1473" s="181"/>
      <c r="JL1473" s="181"/>
      <c r="JM1473" s="181"/>
      <c r="JN1473" s="181"/>
      <c r="JO1473" s="181"/>
      <c r="JP1473" s="181"/>
      <c r="JQ1473" s="181"/>
      <c r="JR1473" s="181"/>
      <c r="JS1473" s="181"/>
      <c r="JT1473" s="181"/>
      <c r="JU1473" s="181"/>
      <c r="JV1473" s="181"/>
      <c r="JW1473" s="181"/>
      <c r="JX1473" s="181"/>
      <c r="JY1473" s="181"/>
      <c r="JZ1473" s="181"/>
      <c r="KA1473" s="181"/>
      <c r="KB1473" s="181"/>
      <c r="KC1473" s="181"/>
      <c r="KD1473" s="181"/>
      <c r="KE1473" s="181"/>
      <c r="KF1473" s="181"/>
      <c r="KG1473" s="181"/>
      <c r="KH1473" s="181"/>
      <c r="KI1473" s="181"/>
      <c r="KJ1473" s="181"/>
      <c r="KK1473" s="181"/>
      <c r="KL1473" s="181"/>
      <c r="KM1473" s="181"/>
      <c r="KN1473" s="181"/>
      <c r="KO1473" s="181"/>
      <c r="KP1473" s="181"/>
      <c r="KQ1473" s="181"/>
      <c r="KR1473" s="181"/>
      <c r="KS1473" s="181"/>
      <c r="KT1473" s="181"/>
      <c r="KU1473" s="181"/>
      <c r="KV1473" s="181"/>
      <c r="KW1473" s="181"/>
      <c r="KX1473" s="181"/>
      <c r="KY1473" s="181"/>
      <c r="KZ1473" s="181"/>
      <c r="LA1473" s="181"/>
      <c r="LB1473" s="181"/>
      <c r="LC1473" s="181"/>
      <c r="LD1473" s="181"/>
      <c r="LE1473" s="181"/>
      <c r="LF1473" s="181"/>
      <c r="LG1473" s="181"/>
      <c r="LH1473" s="181"/>
      <c r="LI1473" s="181"/>
      <c r="LJ1473" s="181"/>
      <c r="LK1473" s="181"/>
      <c r="LL1473" s="181"/>
      <c r="LM1473" s="181"/>
      <c r="LN1473" s="181"/>
      <c r="LO1473" s="181"/>
      <c r="LP1473" s="181"/>
      <c r="LQ1473" s="181"/>
      <c r="LR1473" s="181"/>
      <c r="LS1473" s="181"/>
      <c r="LT1473" s="181"/>
      <c r="LU1473" s="181"/>
      <c r="LV1473" s="181"/>
      <c r="LW1473" s="181"/>
      <c r="LX1473" s="181"/>
      <c r="LY1473" s="181"/>
      <c r="LZ1473" s="181"/>
      <c r="MA1473" s="181"/>
      <c r="MB1473" s="181"/>
      <c r="MC1473" s="181"/>
      <c r="MD1473" s="181"/>
      <c r="ME1473" s="181"/>
      <c r="MF1473" s="181"/>
      <c r="MG1473" s="181"/>
      <c r="MH1473" s="181"/>
      <c r="MI1473" s="181"/>
      <c r="MJ1473" s="181"/>
      <c r="MK1473" s="181"/>
      <c r="ML1473" s="181"/>
      <c r="MM1473" s="181"/>
      <c r="MN1473" s="181"/>
      <c r="MO1473" s="181"/>
      <c r="MP1473" s="181"/>
      <c r="MQ1473" s="181"/>
      <c r="MR1473" s="181"/>
      <c r="MS1473" s="181"/>
      <c r="MT1473" s="181"/>
      <c r="MU1473" s="181"/>
      <c r="MV1473" s="181"/>
      <c r="MW1473" s="181"/>
      <c r="MX1473" s="181"/>
      <c r="MY1473" s="181"/>
      <c r="MZ1473" s="181"/>
      <c r="NA1473" s="181"/>
      <c r="NB1473" s="181"/>
      <c r="NC1473" s="181"/>
      <c r="ND1473" s="181"/>
      <c r="NE1473" s="181"/>
      <c r="NF1473" s="181"/>
      <c r="NG1473" s="181"/>
      <c r="NH1473" s="181"/>
      <c r="NI1473" s="181"/>
      <c r="NJ1473" s="181"/>
      <c r="NK1473" s="181"/>
      <c r="NL1473" s="181"/>
      <c r="NM1473" s="181"/>
      <c r="NN1473" s="181"/>
      <c r="NO1473" s="181"/>
      <c r="NP1473" s="181"/>
      <c r="NQ1473" s="181"/>
      <c r="NR1473" s="181"/>
      <c r="NS1473" s="181"/>
      <c r="NT1473" s="181"/>
      <c r="NU1473" s="181"/>
      <c r="NV1473" s="181"/>
      <c r="NW1473" s="181"/>
      <c r="NX1473" s="181"/>
      <c r="NY1473" s="181"/>
      <c r="NZ1473" s="181"/>
      <c r="OA1473" s="181"/>
      <c r="OB1473" s="181"/>
      <c r="OC1473" s="181"/>
      <c r="OD1473" s="181"/>
      <c r="OE1473" s="181"/>
      <c r="OF1473" s="181"/>
      <c r="OG1473" s="181"/>
      <c r="OH1473" s="181"/>
      <c r="OI1473" s="181"/>
      <c r="OJ1473" s="181"/>
      <c r="OK1473" s="181"/>
      <c r="OL1473" s="181"/>
      <c r="OM1473" s="181"/>
      <c r="ON1473" s="181"/>
      <c r="OO1473" s="181"/>
      <c r="OP1473" s="181"/>
      <c r="OQ1473" s="181"/>
      <c r="OR1473" s="181"/>
      <c r="OS1473" s="181"/>
      <c r="OT1473" s="181"/>
      <c r="OU1473" s="181"/>
      <c r="OV1473" s="181"/>
      <c r="OW1473" s="181"/>
      <c r="OX1473" s="181"/>
      <c r="OY1473" s="181"/>
      <c r="OZ1473" s="181"/>
      <c r="PA1473" s="181"/>
      <c r="PB1473" s="181"/>
      <c r="PC1473" s="181"/>
      <c r="PD1473" s="181"/>
      <c r="PE1473" s="181"/>
      <c r="PF1473" s="181"/>
      <c r="PG1473" s="181"/>
      <c r="PH1473" s="181"/>
      <c r="PI1473" s="181"/>
      <c r="PJ1473" s="181"/>
      <c r="PK1473" s="181"/>
      <c r="PL1473" s="181"/>
      <c r="PM1473" s="181"/>
      <c r="PN1473" s="181"/>
      <c r="PO1473" s="181"/>
      <c r="PP1473" s="181"/>
      <c r="PQ1473" s="181"/>
      <c r="PR1473" s="181"/>
      <c r="PS1473" s="181"/>
      <c r="PT1473" s="181"/>
      <c r="PU1473" s="181"/>
      <c r="PV1473" s="181"/>
      <c r="PW1473" s="181"/>
      <c r="PX1473" s="181"/>
      <c r="PY1473" s="181"/>
      <c r="PZ1473" s="181"/>
      <c r="QA1473" s="181"/>
      <c r="QB1473" s="181"/>
      <c r="QC1473" s="181"/>
      <c r="QD1473" s="181"/>
      <c r="QE1473" s="181"/>
      <c r="QF1473" s="181"/>
      <c r="QG1473" s="181"/>
      <c r="QH1473" s="181"/>
      <c r="QI1473" s="181"/>
      <c r="QJ1473" s="181"/>
      <c r="QK1473" s="181"/>
      <c r="QL1473" s="181"/>
      <c r="QM1473" s="181"/>
      <c r="QN1473" s="181"/>
      <c r="QO1473" s="181"/>
      <c r="QP1473" s="181"/>
      <c r="QQ1473" s="181"/>
      <c r="QR1473" s="181"/>
      <c r="QS1473" s="181"/>
      <c r="QT1473" s="181"/>
      <c r="QU1473" s="181"/>
      <c r="QV1473" s="181"/>
      <c r="QW1473" s="181"/>
      <c r="QX1473" s="181"/>
      <c r="QY1473" s="181"/>
      <c r="QZ1473" s="181"/>
      <c r="RA1473" s="181"/>
      <c r="RB1473" s="181"/>
      <c r="RC1473" s="181"/>
      <c r="RD1473" s="181"/>
      <c r="RE1473" s="181"/>
      <c r="RF1473" s="181"/>
      <c r="RG1473" s="181"/>
      <c r="RH1473" s="181"/>
      <c r="RI1473" s="181"/>
      <c r="RJ1473" s="181"/>
      <c r="RK1473" s="181"/>
      <c r="RL1473" s="181"/>
      <c r="RM1473" s="181"/>
      <c r="RN1473" s="181"/>
      <c r="RO1473" s="181"/>
      <c r="RP1473" s="181"/>
      <c r="RQ1473" s="181"/>
      <c r="RR1473" s="181"/>
      <c r="RS1473" s="181"/>
      <c r="RT1473" s="181"/>
      <c r="RU1473" s="181"/>
      <c r="RV1473" s="181"/>
      <c r="RW1473" s="181"/>
      <c r="RX1473" s="181"/>
      <c r="RY1473" s="181"/>
      <c r="RZ1473" s="181"/>
      <c r="SA1473" s="181"/>
      <c r="SB1473" s="181"/>
      <c r="SC1473" s="181"/>
      <c r="SD1473" s="181"/>
      <c r="SE1473" s="181"/>
      <c r="SF1473" s="181"/>
      <c r="SG1473" s="181"/>
      <c r="SH1473" s="181"/>
      <c r="SI1473" s="181"/>
      <c r="SJ1473" s="181"/>
      <c r="SK1473" s="181"/>
      <c r="SL1473" s="181"/>
      <c r="SM1473" s="181"/>
      <c r="SN1473" s="181"/>
      <c r="SO1473" s="181"/>
      <c r="SP1473" s="181"/>
      <c r="SQ1473" s="181"/>
      <c r="SR1473" s="181"/>
      <c r="SS1473" s="181"/>
      <c r="ST1473" s="181"/>
      <c r="SU1473" s="181"/>
      <c r="SV1473" s="181"/>
      <c r="SW1473" s="181"/>
      <c r="SX1473" s="181"/>
      <c r="SY1473" s="181"/>
      <c r="SZ1473" s="181"/>
      <c r="TA1473" s="181"/>
      <c r="TB1473" s="181"/>
      <c r="TC1473" s="181"/>
      <c r="TD1473" s="181"/>
      <c r="TE1473" s="181"/>
      <c r="TF1473" s="181"/>
      <c r="TG1473" s="181"/>
      <c r="TH1473" s="181"/>
      <c r="TI1473" s="181"/>
      <c r="TJ1473" s="181"/>
      <c r="TK1473" s="181"/>
      <c r="TL1473" s="181"/>
      <c r="TM1473" s="181"/>
      <c r="TN1473" s="181"/>
      <c r="TO1473" s="181"/>
      <c r="TP1473" s="181"/>
      <c r="TQ1473" s="181"/>
      <c r="TR1473" s="181"/>
      <c r="TS1473" s="181"/>
      <c r="TT1473" s="181"/>
      <c r="TU1473" s="181"/>
      <c r="TV1473" s="181"/>
      <c r="TW1473" s="181"/>
      <c r="TX1473" s="181"/>
      <c r="TY1473" s="181"/>
      <c r="TZ1473" s="181"/>
      <c r="UA1473" s="181"/>
      <c r="UB1473" s="181"/>
      <c r="UC1473" s="181"/>
      <c r="UD1473" s="181"/>
      <c r="UE1473" s="181"/>
      <c r="UF1473" s="181"/>
      <c r="UG1473" s="181"/>
      <c r="UH1473" s="181"/>
      <c r="UI1473" s="181"/>
      <c r="UJ1473" s="181"/>
      <c r="UK1473" s="181"/>
      <c r="UL1473" s="181"/>
      <c r="UM1473" s="181"/>
      <c r="UN1473" s="181"/>
      <c r="UO1473" s="181"/>
      <c r="UP1473" s="181"/>
      <c r="UQ1473" s="181"/>
      <c r="UR1473" s="181"/>
      <c r="US1473" s="181"/>
      <c r="UT1473" s="181"/>
      <c r="UU1473" s="181"/>
      <c r="UV1473" s="181"/>
      <c r="UW1473" s="181"/>
      <c r="UX1473" s="181"/>
      <c r="UY1473" s="181"/>
      <c r="UZ1473" s="181"/>
      <c r="VA1473" s="181"/>
      <c r="VB1473" s="181"/>
      <c r="VC1473" s="181"/>
      <c r="VD1473" s="181"/>
      <c r="VE1473" s="181"/>
      <c r="VF1473" s="181"/>
      <c r="VG1473" s="181"/>
      <c r="VH1473" s="181"/>
      <c r="VI1473" s="181"/>
      <c r="VJ1473" s="181"/>
      <c r="VK1473" s="181"/>
      <c r="VL1473" s="181"/>
      <c r="VM1473" s="181"/>
      <c r="VN1473" s="181"/>
      <c r="VO1473" s="181"/>
      <c r="VP1473" s="181"/>
      <c r="VQ1473" s="181"/>
      <c r="VR1473" s="181"/>
      <c r="VS1473" s="181"/>
      <c r="VT1473" s="181"/>
      <c r="VU1473" s="181"/>
      <c r="VV1473" s="181"/>
      <c r="VW1473" s="181"/>
      <c r="VX1473" s="181"/>
      <c r="VY1473" s="181"/>
      <c r="VZ1473" s="181"/>
      <c r="WA1473" s="181"/>
      <c r="WB1473" s="181"/>
      <c r="WC1473" s="181"/>
      <c r="WD1473" s="181"/>
      <c r="WE1473" s="181"/>
      <c r="WF1473" s="181"/>
      <c r="WG1473" s="181"/>
      <c r="WH1473" s="181"/>
      <c r="WI1473" s="181"/>
      <c r="WJ1473" s="181"/>
      <c r="WK1473" s="181"/>
      <c r="WL1473" s="181"/>
      <c r="WM1473" s="181"/>
      <c r="WN1473" s="181"/>
      <c r="WO1473" s="181"/>
      <c r="WP1473" s="181"/>
      <c r="WQ1473" s="181"/>
      <c r="WR1473" s="181"/>
      <c r="WS1473" s="181"/>
      <c r="WT1473" s="181"/>
      <c r="WU1473" s="181"/>
      <c r="WV1473" s="181"/>
      <c r="WW1473" s="181"/>
      <c r="WX1473" s="181"/>
      <c r="WY1473" s="181"/>
      <c r="WZ1473" s="181"/>
      <c r="XA1473" s="181"/>
      <c r="XB1473" s="181"/>
      <c r="XC1473" s="181"/>
      <c r="XD1473" s="181"/>
      <c r="XE1473" s="181"/>
      <c r="XF1473" s="181"/>
      <c r="XG1473" s="181"/>
      <c r="XH1473" s="181"/>
      <c r="XI1473" s="181"/>
      <c r="XJ1473" s="181"/>
      <c r="XK1473" s="181"/>
      <c r="XL1473" s="181"/>
      <c r="XM1473" s="181"/>
      <c r="XN1473" s="181"/>
      <c r="XO1473" s="181"/>
      <c r="XP1473" s="181"/>
      <c r="XQ1473" s="181"/>
      <c r="XR1473" s="181"/>
      <c r="XS1473" s="181"/>
      <c r="XT1473" s="181"/>
      <c r="XU1473" s="181"/>
      <c r="XV1473" s="181"/>
      <c r="XW1473" s="181"/>
      <c r="XX1473" s="181"/>
      <c r="XY1473" s="181"/>
      <c r="XZ1473" s="181"/>
      <c r="YA1473" s="181"/>
      <c r="YB1473" s="181"/>
      <c r="YC1473" s="181"/>
      <c r="YD1473" s="181"/>
      <c r="YE1473" s="181"/>
      <c r="YF1473" s="181"/>
      <c r="YG1473" s="181"/>
      <c r="YH1473" s="181"/>
      <c r="YI1473" s="181"/>
      <c r="YJ1473" s="181"/>
      <c r="YK1473" s="181"/>
      <c r="YL1473" s="181"/>
      <c r="YM1473" s="181"/>
      <c r="YN1473" s="181"/>
      <c r="YO1473" s="181"/>
      <c r="YP1473" s="181"/>
      <c r="YQ1473" s="181"/>
      <c r="YR1473" s="181"/>
      <c r="YS1473" s="181"/>
      <c r="YT1473" s="181"/>
      <c r="YU1473" s="181"/>
      <c r="YV1473" s="181"/>
      <c r="YW1473" s="181"/>
      <c r="YX1473" s="181"/>
      <c r="YY1473" s="181"/>
      <c r="YZ1473" s="181"/>
      <c r="ZA1473" s="181"/>
      <c r="ZB1473" s="181"/>
      <c r="ZC1473" s="181"/>
      <c r="ZD1473" s="181"/>
      <c r="ZE1473" s="181"/>
      <c r="ZF1473" s="181"/>
      <c r="ZG1473" s="181"/>
      <c r="ZH1473" s="181"/>
      <c r="ZI1473" s="181"/>
      <c r="ZJ1473" s="181"/>
      <c r="ZK1473" s="181"/>
      <c r="ZL1473" s="181"/>
      <c r="ZM1473" s="181"/>
      <c r="ZN1473" s="181"/>
      <c r="ZO1473" s="181"/>
      <c r="ZP1473" s="181"/>
      <c r="ZQ1473" s="181"/>
      <c r="ZR1473" s="181"/>
      <c r="ZS1473" s="181"/>
      <c r="ZT1473" s="181"/>
      <c r="ZU1473" s="181"/>
      <c r="ZV1473" s="181"/>
      <c r="ZW1473" s="181"/>
      <c r="ZX1473" s="181"/>
      <c r="ZY1473" s="181"/>
      <c r="ZZ1473" s="181"/>
      <c r="AAA1473" s="181"/>
      <c r="AAB1473" s="181"/>
      <c r="AAC1473" s="181"/>
      <c r="AAD1473" s="181"/>
      <c r="AAE1473" s="181"/>
      <c r="AAF1473" s="181"/>
      <c r="AAG1473" s="181"/>
      <c r="AAH1473" s="181"/>
      <c r="AAI1473" s="181"/>
      <c r="AAJ1473" s="181"/>
      <c r="AAK1473" s="181"/>
      <c r="AAL1473" s="181"/>
      <c r="AAM1473" s="181"/>
      <c r="AAN1473" s="181"/>
      <c r="AAO1473" s="181"/>
      <c r="AAP1473" s="181"/>
      <c r="AAQ1473" s="181"/>
      <c r="AAR1473" s="181"/>
      <c r="AAS1473" s="181"/>
      <c r="AAT1473" s="181"/>
      <c r="AAU1473" s="181"/>
      <c r="AAV1473" s="181"/>
      <c r="AAW1473" s="181"/>
      <c r="AAX1473" s="181"/>
      <c r="AAY1473" s="181"/>
      <c r="AAZ1473" s="181"/>
      <c r="ABA1473" s="181"/>
      <c r="ABB1473" s="181"/>
      <c r="ABC1473" s="181"/>
      <c r="ABD1473" s="181"/>
      <c r="ABE1473" s="181"/>
      <c r="ABF1473" s="181"/>
      <c r="ABG1473" s="181"/>
      <c r="ABH1473" s="181"/>
      <c r="ABI1473" s="181"/>
      <c r="ABJ1473" s="181"/>
      <c r="ABK1473" s="181"/>
      <c r="ABL1473" s="181"/>
      <c r="ABM1473" s="181"/>
      <c r="ABN1473" s="181"/>
      <c r="ABO1473" s="181"/>
      <c r="ABP1473" s="181"/>
      <c r="ABQ1473" s="181"/>
      <c r="ABR1473" s="181"/>
      <c r="ABS1473" s="181"/>
      <c r="ABT1473" s="181"/>
      <c r="ABU1473" s="181"/>
      <c r="ABV1473" s="181"/>
      <c r="ABW1473" s="181"/>
      <c r="ABX1473" s="181"/>
      <c r="ABY1473" s="181"/>
      <c r="ABZ1473" s="181"/>
      <c r="ACA1473" s="181"/>
      <c r="ACB1473" s="181"/>
      <c r="ACC1473" s="181"/>
      <c r="ACD1473" s="181"/>
      <c r="ACE1473" s="181"/>
      <c r="ACF1473" s="181"/>
      <c r="ACG1473" s="181"/>
      <c r="ACH1473" s="181"/>
      <c r="ACI1473" s="181"/>
      <c r="ACJ1473" s="181"/>
      <c r="ACK1473" s="181"/>
      <c r="ACL1473" s="181"/>
      <c r="ACM1473" s="181"/>
      <c r="ACN1473" s="181"/>
      <c r="ACO1473" s="181"/>
      <c r="ACP1473" s="181"/>
      <c r="ACQ1473" s="181"/>
      <c r="ACR1473" s="181"/>
      <c r="ACS1473" s="181"/>
      <c r="ACT1473" s="181"/>
      <c r="ACU1473" s="181"/>
      <c r="ACV1473" s="181"/>
      <c r="ACW1473" s="181"/>
      <c r="ACX1473" s="181"/>
      <c r="ACY1473" s="181"/>
      <c r="ACZ1473" s="181"/>
      <c r="ADA1473" s="181"/>
      <c r="ADB1473" s="181"/>
      <c r="ADC1473" s="181"/>
      <c r="ADD1473" s="181"/>
      <c r="ADE1473" s="181"/>
      <c r="ADF1473" s="181"/>
      <c r="ADG1473" s="181"/>
      <c r="ADH1473" s="181"/>
      <c r="ADI1473" s="181"/>
      <c r="ADJ1473" s="181"/>
      <c r="ADK1473" s="181"/>
      <c r="ADL1473" s="181"/>
      <c r="ADM1473" s="181"/>
      <c r="ADN1473" s="181"/>
      <c r="ADO1473" s="181"/>
      <c r="ADP1473" s="181"/>
      <c r="ADQ1473" s="181"/>
      <c r="ADR1473" s="181"/>
      <c r="ADS1473" s="181"/>
      <c r="ADT1473" s="181"/>
      <c r="ADU1473" s="181"/>
      <c r="ADV1473" s="181"/>
      <c r="ADW1473" s="181"/>
      <c r="ADX1473" s="181"/>
      <c r="ADY1473" s="181"/>
      <c r="ADZ1473" s="181"/>
      <c r="AEA1473" s="181"/>
      <c r="AEB1473" s="181"/>
      <c r="AEC1473" s="181"/>
      <c r="AED1473" s="181"/>
      <c r="AEE1473" s="181"/>
      <c r="AEF1473" s="181"/>
      <c r="AEG1473" s="181"/>
      <c r="AEH1473" s="181"/>
      <c r="AEI1473" s="181"/>
      <c r="AEJ1473" s="181"/>
      <c r="AEK1473" s="181"/>
      <c r="AEL1473" s="181"/>
      <c r="AEM1473" s="181"/>
      <c r="AEN1473" s="181"/>
      <c r="AEO1473" s="181"/>
      <c r="AEP1473" s="181"/>
      <c r="AEQ1473" s="181"/>
      <c r="AER1473" s="181"/>
      <c r="AES1473" s="181"/>
      <c r="AET1473" s="181"/>
      <c r="AEU1473" s="181"/>
      <c r="AEV1473" s="181"/>
      <c r="AEW1473" s="181"/>
      <c r="AEX1473" s="181"/>
      <c r="AEY1473" s="181"/>
      <c r="AEZ1473" s="181"/>
      <c r="AFA1473" s="181"/>
      <c r="AFB1473" s="181"/>
      <c r="AFC1473" s="181"/>
      <c r="AFD1473" s="181"/>
      <c r="AFE1473" s="181"/>
      <c r="AFF1473" s="181"/>
      <c r="AFG1473" s="181"/>
      <c r="AFH1473" s="181"/>
      <c r="AFI1473" s="181"/>
      <c r="AFJ1473" s="181"/>
      <c r="AFK1473" s="181"/>
      <c r="AFL1473" s="181"/>
      <c r="AFM1473" s="181"/>
      <c r="AFN1473" s="181"/>
      <c r="AFO1473" s="181"/>
      <c r="AFP1473" s="181"/>
      <c r="AFQ1473" s="181"/>
      <c r="AFR1473" s="181"/>
      <c r="AFS1473" s="181"/>
      <c r="AFT1473" s="181"/>
      <c r="AFU1473" s="181"/>
      <c r="AFV1473" s="181"/>
      <c r="AFW1473" s="181"/>
      <c r="AFX1473" s="181"/>
      <c r="AFY1473" s="181"/>
      <c r="AFZ1473" s="181"/>
      <c r="AGA1473" s="181"/>
      <c r="AGB1473" s="181"/>
      <c r="AGC1473" s="181"/>
      <c r="AGD1473" s="181"/>
      <c r="AGE1473" s="181"/>
      <c r="AGF1473" s="181"/>
      <c r="AGG1473" s="181"/>
      <c r="AGH1473" s="181"/>
      <c r="AGI1473" s="181"/>
      <c r="AGJ1473" s="181"/>
      <c r="AGK1473" s="181"/>
      <c r="AGL1473" s="181"/>
      <c r="AGM1473" s="181"/>
      <c r="AGN1473" s="181"/>
      <c r="AGO1473" s="181"/>
      <c r="AGP1473" s="181"/>
      <c r="AGQ1473" s="181"/>
      <c r="AGR1473" s="181"/>
      <c r="AGS1473" s="181"/>
      <c r="AGT1473" s="181"/>
      <c r="AGU1473" s="181"/>
      <c r="AGV1473" s="181"/>
      <c r="AGW1473" s="181"/>
      <c r="AGX1473" s="181"/>
      <c r="AGY1473" s="181"/>
      <c r="AGZ1473" s="181"/>
      <c r="AHA1473" s="181"/>
      <c r="AHB1473" s="181"/>
      <c r="AHC1473" s="181"/>
      <c r="AHD1473" s="181"/>
      <c r="AHE1473" s="181"/>
      <c r="AHF1473" s="181"/>
      <c r="AHG1473" s="181"/>
      <c r="AHH1473" s="181"/>
      <c r="AHI1473" s="181"/>
      <c r="AHJ1473" s="181"/>
      <c r="AHK1473" s="181"/>
      <c r="AHL1473" s="181"/>
      <c r="AHM1473" s="181"/>
      <c r="AHN1473" s="181"/>
      <c r="AHO1473" s="181"/>
      <c r="AHP1473" s="181"/>
      <c r="AHQ1473" s="181"/>
      <c r="AHR1473" s="181"/>
      <c r="AHS1473" s="181"/>
      <c r="AHT1473" s="181"/>
      <c r="AHU1473" s="181"/>
      <c r="AHV1473" s="181"/>
      <c r="AHW1473" s="181"/>
      <c r="AHX1473" s="181"/>
      <c r="AHY1473" s="181"/>
      <c r="AHZ1473" s="181"/>
      <c r="AIA1473" s="181"/>
      <c r="AIB1473" s="181"/>
      <c r="AIC1473" s="181"/>
      <c r="AID1473" s="181"/>
      <c r="AIE1473" s="181"/>
      <c r="AIF1473" s="181"/>
      <c r="AIG1473" s="181"/>
      <c r="AIH1473" s="181"/>
      <c r="AII1473" s="181"/>
      <c r="AIJ1473" s="181"/>
      <c r="AIK1473" s="181"/>
      <c r="AIL1473" s="181"/>
      <c r="AIM1473" s="181"/>
      <c r="AIN1473" s="181"/>
      <c r="AIO1473" s="181"/>
      <c r="AIP1473" s="181"/>
      <c r="AIQ1473" s="181"/>
      <c r="AIR1473" s="181"/>
      <c r="AIS1473" s="181"/>
      <c r="AIT1473" s="181"/>
      <c r="AIU1473" s="181"/>
      <c r="AIV1473" s="181"/>
      <c r="AIW1473" s="181"/>
      <c r="AIX1473" s="181"/>
      <c r="AIY1473" s="181"/>
      <c r="AIZ1473" s="181"/>
      <c r="AJA1473" s="181"/>
      <c r="AJB1473" s="181"/>
      <c r="AJC1473" s="181"/>
      <c r="AJD1473" s="181"/>
      <c r="AJE1473" s="181"/>
      <c r="AJF1473" s="181"/>
      <c r="AJG1473" s="181"/>
      <c r="AJH1473" s="181"/>
      <c r="AJI1473" s="181"/>
      <c r="AJJ1473" s="181"/>
      <c r="AJK1473" s="181"/>
      <c r="AJL1473" s="181"/>
      <c r="AJM1473" s="181"/>
      <c r="AJN1473" s="181"/>
      <c r="AJO1473" s="181"/>
      <c r="AJP1473" s="181"/>
      <c r="AJQ1473" s="181"/>
      <c r="AJR1473" s="181"/>
      <c r="AJS1473" s="181"/>
      <c r="AJT1473" s="181"/>
      <c r="AJU1473" s="181"/>
      <c r="AJV1473" s="181"/>
      <c r="AJW1473" s="181"/>
      <c r="AJX1473" s="181"/>
      <c r="AJY1473" s="181"/>
      <c r="AJZ1473" s="181"/>
      <c r="AKA1473" s="181"/>
      <c r="AKB1473" s="181"/>
      <c r="AKC1473" s="181"/>
      <c r="AKD1473" s="181"/>
      <c r="AKE1473" s="181"/>
      <c r="AKF1473" s="181"/>
      <c r="AKG1473" s="181"/>
      <c r="AKH1473" s="181"/>
      <c r="AKI1473" s="181"/>
      <c r="AKJ1473" s="181"/>
      <c r="AKK1473" s="181"/>
      <c r="AKL1473" s="181"/>
      <c r="AKM1473" s="181"/>
      <c r="AKN1473" s="181"/>
      <c r="AKO1473" s="181"/>
      <c r="AKP1473" s="181"/>
      <c r="AKQ1473" s="181"/>
      <c r="AKR1473" s="181"/>
      <c r="AKS1473" s="181"/>
      <c r="AKT1473" s="181"/>
      <c r="AKU1473" s="181"/>
      <c r="AKV1473" s="181"/>
      <c r="AKW1473" s="181"/>
      <c r="AKX1473" s="181"/>
      <c r="AKY1473" s="181"/>
      <c r="AKZ1473" s="181"/>
      <c r="ALA1473" s="181"/>
      <c r="ALB1473" s="181"/>
      <c r="ALC1473" s="181"/>
      <c r="ALD1473" s="181"/>
      <c r="ALE1473" s="181"/>
    </row>
    <row r="1474" spans="1:993" ht="16.5" thickBot="1">
      <c r="A1474" s="487"/>
      <c r="B1474" s="488"/>
      <c r="C1474" s="487"/>
      <c r="D1474" s="470" t="s">
        <v>1733</v>
      </c>
      <c r="E1474" s="489"/>
      <c r="F1474" s="487"/>
      <c r="G1474" s="487"/>
      <c r="H1474" s="487"/>
      <c r="I1474" s="487"/>
      <c r="J1474" s="487"/>
      <c r="K1474" s="487"/>
      <c r="L1474" s="487"/>
      <c r="M1474" s="487"/>
      <c r="N1474" s="487"/>
      <c r="O1474" s="487"/>
      <c r="P1474" s="487"/>
      <c r="Q1474" s="487"/>
      <c r="R1474" s="487"/>
      <c r="T1474" s="255"/>
      <c r="U1474" s="255"/>
      <c r="V1474" s="255"/>
      <c r="W1474" s="255"/>
      <c r="X1474" s="255"/>
      <c r="Y1474" s="255"/>
      <c r="Z1474" s="255"/>
      <c r="AA1474" s="255"/>
      <c r="AB1474" s="255"/>
      <c r="AC1474" s="255"/>
      <c r="AD1474" s="255"/>
      <c r="AE1474" s="255"/>
      <c r="AF1474" s="255"/>
      <c r="AG1474" s="255"/>
      <c r="AH1474" s="255"/>
      <c r="AI1474" s="255"/>
      <c r="AJ1474" s="255"/>
      <c r="AK1474" s="255"/>
      <c r="AL1474" s="255"/>
      <c r="AM1474" s="255"/>
      <c r="AN1474" s="255"/>
      <c r="AO1474" s="255"/>
      <c r="AP1474" s="255"/>
      <c r="AQ1474" s="255"/>
      <c r="AR1474" s="255"/>
      <c r="AS1474" s="255"/>
      <c r="AT1474" s="255"/>
      <c r="AU1474" s="255"/>
      <c r="AV1474" s="255"/>
      <c r="AW1474" s="255"/>
      <c r="AX1474" s="255"/>
      <c r="AY1474" s="255"/>
      <c r="AZ1474" s="255"/>
      <c r="BA1474" s="255"/>
      <c r="BB1474" s="255"/>
      <c r="BC1474" s="255"/>
      <c r="BD1474" s="255"/>
      <c r="BE1474" s="255"/>
      <c r="BF1474" s="255"/>
      <c r="BG1474" s="255"/>
      <c r="BH1474" s="255"/>
      <c r="BI1474" s="255"/>
      <c r="BJ1474" s="255"/>
      <c r="BK1474" s="255"/>
      <c r="BL1474" s="255"/>
      <c r="BM1474" s="181"/>
      <c r="BN1474" s="181"/>
      <c r="BO1474" s="181"/>
      <c r="BP1474" s="181"/>
      <c r="BQ1474" s="181"/>
      <c r="BR1474" s="181"/>
      <c r="BS1474" s="181"/>
      <c r="BT1474" s="181"/>
      <c r="BU1474" s="181"/>
      <c r="BV1474" s="181"/>
      <c r="BW1474" s="181"/>
      <c r="BX1474" s="181"/>
      <c r="BY1474" s="181"/>
      <c r="BZ1474" s="181"/>
      <c r="CA1474" s="181"/>
      <c r="CB1474" s="181"/>
      <c r="CC1474" s="181"/>
      <c r="CD1474" s="181"/>
      <c r="CE1474" s="181"/>
      <c r="CF1474" s="181"/>
      <c r="CG1474" s="181"/>
      <c r="CH1474" s="181"/>
      <c r="CI1474" s="181"/>
      <c r="CJ1474" s="181"/>
      <c r="CK1474" s="181"/>
      <c r="CL1474" s="181"/>
      <c r="CM1474" s="181"/>
      <c r="CN1474" s="181"/>
      <c r="CO1474" s="181"/>
      <c r="CP1474" s="181"/>
      <c r="CQ1474" s="181"/>
      <c r="CR1474" s="181"/>
      <c r="CS1474" s="181"/>
      <c r="CT1474" s="181"/>
      <c r="CU1474" s="181"/>
      <c r="CV1474" s="181"/>
      <c r="CW1474" s="181"/>
      <c r="CX1474" s="181"/>
      <c r="CY1474" s="181"/>
      <c r="CZ1474" s="181"/>
      <c r="DA1474" s="181"/>
      <c r="DB1474" s="181"/>
      <c r="DC1474" s="181"/>
      <c r="DD1474" s="181"/>
      <c r="DE1474" s="181"/>
      <c r="DF1474" s="181"/>
      <c r="DG1474" s="181"/>
      <c r="DH1474" s="181"/>
      <c r="DI1474" s="181"/>
      <c r="DJ1474" s="181"/>
      <c r="DK1474" s="181"/>
      <c r="DL1474" s="181"/>
      <c r="DM1474" s="181"/>
      <c r="DN1474" s="181"/>
      <c r="DO1474" s="181"/>
      <c r="DP1474" s="181"/>
      <c r="DQ1474" s="181"/>
      <c r="DR1474" s="181"/>
      <c r="DS1474" s="181"/>
      <c r="DT1474" s="181"/>
      <c r="DU1474" s="181"/>
      <c r="DV1474" s="181"/>
      <c r="DW1474" s="181"/>
      <c r="DX1474" s="181"/>
      <c r="DY1474" s="181"/>
      <c r="DZ1474" s="181"/>
      <c r="EA1474" s="181"/>
      <c r="EB1474" s="181"/>
      <c r="EC1474" s="181"/>
      <c r="ED1474" s="181"/>
      <c r="EE1474" s="181"/>
      <c r="EF1474" s="181"/>
      <c r="EG1474" s="181"/>
      <c r="EH1474" s="181"/>
      <c r="EI1474" s="181"/>
      <c r="EJ1474" s="181"/>
      <c r="EK1474" s="181"/>
      <c r="EL1474" s="181"/>
      <c r="EM1474" s="181"/>
      <c r="EN1474" s="181"/>
      <c r="EO1474" s="181"/>
      <c r="EP1474" s="181"/>
      <c r="EQ1474" s="181"/>
      <c r="ER1474" s="181"/>
      <c r="ES1474" s="181"/>
      <c r="ET1474" s="181"/>
      <c r="EU1474" s="181"/>
      <c r="EV1474" s="181"/>
      <c r="EW1474" s="181"/>
      <c r="EX1474" s="181"/>
      <c r="EY1474" s="181"/>
      <c r="EZ1474" s="181"/>
      <c r="FA1474" s="181"/>
      <c r="FB1474" s="181"/>
      <c r="FC1474" s="181"/>
      <c r="FD1474" s="181"/>
      <c r="FE1474" s="181"/>
      <c r="FF1474" s="181"/>
      <c r="FG1474" s="181"/>
      <c r="FH1474" s="181"/>
      <c r="FI1474" s="181"/>
      <c r="FJ1474" s="181"/>
      <c r="FK1474" s="181"/>
      <c r="FL1474" s="181"/>
      <c r="FM1474" s="181"/>
      <c r="FN1474" s="181"/>
      <c r="FO1474" s="181"/>
      <c r="FP1474" s="181"/>
      <c r="FQ1474" s="181"/>
      <c r="FR1474" s="181"/>
      <c r="FS1474" s="181"/>
      <c r="FT1474" s="181"/>
      <c r="FU1474" s="181"/>
      <c r="FV1474" s="181"/>
      <c r="FW1474" s="181"/>
      <c r="FX1474" s="181"/>
      <c r="FY1474" s="181"/>
      <c r="FZ1474" s="181"/>
      <c r="GA1474" s="181"/>
      <c r="GB1474" s="181"/>
      <c r="GC1474" s="181"/>
      <c r="GD1474" s="181"/>
      <c r="GE1474" s="181"/>
      <c r="GF1474" s="181"/>
      <c r="GG1474" s="181"/>
      <c r="GH1474" s="181"/>
      <c r="GI1474" s="181"/>
      <c r="GJ1474" s="181"/>
      <c r="GK1474" s="181"/>
      <c r="GL1474" s="181"/>
      <c r="GM1474" s="181"/>
      <c r="GN1474" s="181"/>
      <c r="GO1474" s="181"/>
      <c r="GP1474" s="181"/>
      <c r="GQ1474" s="181"/>
      <c r="GR1474" s="181"/>
      <c r="GS1474" s="181"/>
      <c r="GT1474" s="181"/>
      <c r="GU1474" s="181"/>
      <c r="GV1474" s="181"/>
      <c r="GW1474" s="181"/>
      <c r="GX1474" s="181"/>
      <c r="GY1474" s="181"/>
      <c r="GZ1474" s="181"/>
      <c r="HA1474" s="181"/>
      <c r="HB1474" s="181"/>
      <c r="HC1474" s="181"/>
      <c r="HD1474" s="181"/>
      <c r="HE1474" s="181"/>
      <c r="HF1474" s="181"/>
      <c r="HG1474" s="181"/>
      <c r="HH1474" s="181"/>
      <c r="HI1474" s="181"/>
      <c r="HJ1474" s="181"/>
      <c r="HK1474" s="181"/>
      <c r="HL1474" s="181"/>
      <c r="HM1474" s="181"/>
      <c r="HN1474" s="181"/>
      <c r="HO1474" s="181"/>
      <c r="HP1474" s="181"/>
      <c r="HQ1474" s="181"/>
      <c r="HR1474" s="181"/>
      <c r="HS1474" s="181"/>
      <c r="HT1474" s="181"/>
      <c r="HU1474" s="181"/>
      <c r="HV1474" s="181"/>
      <c r="HW1474" s="181"/>
      <c r="HX1474" s="181"/>
      <c r="HY1474" s="181"/>
      <c r="HZ1474" s="181"/>
      <c r="IA1474" s="181"/>
      <c r="IB1474" s="181"/>
      <c r="IC1474" s="181"/>
      <c r="ID1474" s="181"/>
      <c r="IE1474" s="181"/>
      <c r="IF1474" s="181"/>
      <c r="IG1474" s="181"/>
      <c r="IH1474" s="181"/>
      <c r="II1474" s="181"/>
      <c r="IJ1474" s="181"/>
      <c r="IK1474" s="181"/>
      <c r="IL1474" s="181"/>
      <c r="IM1474" s="181"/>
      <c r="IN1474" s="181"/>
      <c r="IO1474" s="181"/>
      <c r="IP1474" s="181"/>
      <c r="IQ1474" s="181"/>
      <c r="IR1474" s="181"/>
      <c r="IS1474" s="181"/>
      <c r="IT1474" s="181"/>
      <c r="IU1474" s="181"/>
      <c r="IV1474" s="181"/>
      <c r="IW1474" s="181"/>
      <c r="IX1474" s="181"/>
      <c r="IY1474" s="181"/>
      <c r="IZ1474" s="181"/>
      <c r="JA1474" s="181"/>
      <c r="JB1474" s="181"/>
      <c r="JC1474" s="181"/>
      <c r="JD1474" s="181"/>
      <c r="JE1474" s="181"/>
      <c r="JF1474" s="181"/>
      <c r="JG1474" s="181"/>
      <c r="JH1474" s="181"/>
      <c r="JI1474" s="181"/>
      <c r="JJ1474" s="181"/>
      <c r="JK1474" s="181"/>
      <c r="JL1474" s="181"/>
      <c r="JM1474" s="181"/>
      <c r="JN1474" s="181"/>
      <c r="JO1474" s="181"/>
      <c r="JP1474" s="181"/>
      <c r="JQ1474" s="181"/>
      <c r="JR1474" s="181"/>
      <c r="JS1474" s="181"/>
      <c r="JT1474" s="181"/>
      <c r="JU1474" s="181"/>
      <c r="JV1474" s="181"/>
      <c r="JW1474" s="181"/>
      <c r="JX1474" s="181"/>
      <c r="JY1474" s="181"/>
      <c r="JZ1474" s="181"/>
      <c r="KA1474" s="181"/>
      <c r="KB1474" s="181"/>
      <c r="KC1474" s="181"/>
      <c r="KD1474" s="181"/>
      <c r="KE1474" s="181"/>
      <c r="KF1474" s="181"/>
      <c r="KG1474" s="181"/>
      <c r="KH1474" s="181"/>
      <c r="KI1474" s="181"/>
      <c r="KJ1474" s="181"/>
      <c r="KK1474" s="181"/>
      <c r="KL1474" s="181"/>
      <c r="KM1474" s="181"/>
      <c r="KN1474" s="181"/>
      <c r="KO1474" s="181"/>
      <c r="KP1474" s="181"/>
      <c r="KQ1474" s="181"/>
      <c r="KR1474" s="181"/>
      <c r="KS1474" s="181"/>
      <c r="KT1474" s="181"/>
      <c r="KU1474" s="181"/>
      <c r="KV1474" s="181"/>
      <c r="KW1474" s="181"/>
      <c r="KX1474" s="181"/>
      <c r="KY1474" s="181"/>
      <c r="KZ1474" s="181"/>
      <c r="LA1474" s="181"/>
      <c r="LB1474" s="181"/>
      <c r="LC1474" s="181"/>
      <c r="LD1474" s="181"/>
      <c r="LE1474" s="181"/>
      <c r="LF1474" s="181"/>
      <c r="LG1474" s="181"/>
      <c r="LH1474" s="181"/>
      <c r="LI1474" s="181"/>
      <c r="LJ1474" s="181"/>
      <c r="LK1474" s="181"/>
      <c r="LL1474" s="181"/>
      <c r="LM1474" s="181"/>
      <c r="LN1474" s="181"/>
      <c r="LO1474" s="181"/>
      <c r="LP1474" s="181"/>
      <c r="LQ1474" s="181"/>
      <c r="LR1474" s="181"/>
      <c r="LS1474" s="181"/>
      <c r="LT1474" s="181"/>
      <c r="LU1474" s="181"/>
      <c r="LV1474" s="181"/>
      <c r="LW1474" s="181"/>
      <c r="LX1474" s="181"/>
      <c r="LY1474" s="181"/>
      <c r="LZ1474" s="181"/>
      <c r="MA1474" s="181"/>
      <c r="MB1474" s="181"/>
      <c r="MC1474" s="181"/>
      <c r="MD1474" s="181"/>
      <c r="ME1474" s="181"/>
      <c r="MF1474" s="181"/>
      <c r="MG1474" s="181"/>
      <c r="MH1474" s="181"/>
      <c r="MI1474" s="181"/>
      <c r="MJ1474" s="181"/>
      <c r="MK1474" s="181"/>
      <c r="ML1474" s="181"/>
      <c r="MM1474" s="181"/>
      <c r="MN1474" s="181"/>
      <c r="MO1474" s="181"/>
      <c r="MP1474" s="181"/>
      <c r="MQ1474" s="181"/>
      <c r="MR1474" s="181"/>
      <c r="MS1474" s="181"/>
      <c r="MT1474" s="181"/>
      <c r="MU1474" s="181"/>
      <c r="MV1474" s="181"/>
      <c r="MW1474" s="181"/>
      <c r="MX1474" s="181"/>
      <c r="MY1474" s="181"/>
      <c r="MZ1474" s="181"/>
      <c r="NA1474" s="181"/>
      <c r="NB1474" s="181"/>
      <c r="NC1474" s="181"/>
      <c r="ND1474" s="181"/>
      <c r="NE1474" s="181"/>
      <c r="NF1474" s="181"/>
      <c r="NG1474" s="181"/>
      <c r="NH1474" s="181"/>
      <c r="NI1474" s="181"/>
      <c r="NJ1474" s="181"/>
      <c r="NK1474" s="181"/>
      <c r="NL1474" s="181"/>
      <c r="NM1474" s="181"/>
      <c r="NN1474" s="181"/>
      <c r="NO1474" s="181"/>
      <c r="NP1474" s="181"/>
      <c r="NQ1474" s="181"/>
      <c r="NR1474" s="181"/>
      <c r="NS1474" s="181"/>
      <c r="NT1474" s="181"/>
      <c r="NU1474" s="181"/>
      <c r="NV1474" s="181"/>
      <c r="NW1474" s="181"/>
      <c r="NX1474" s="181"/>
      <c r="NY1474" s="181"/>
      <c r="NZ1474" s="181"/>
      <c r="OA1474" s="181"/>
      <c r="OB1474" s="181"/>
      <c r="OC1474" s="181"/>
      <c r="OD1474" s="181"/>
      <c r="OE1474" s="181"/>
      <c r="OF1474" s="181"/>
      <c r="OG1474" s="181"/>
      <c r="OH1474" s="181"/>
      <c r="OI1474" s="181"/>
      <c r="OJ1474" s="181"/>
      <c r="OK1474" s="181"/>
      <c r="OL1474" s="181"/>
      <c r="OM1474" s="181"/>
      <c r="ON1474" s="181"/>
      <c r="OO1474" s="181"/>
      <c r="OP1474" s="181"/>
      <c r="OQ1474" s="181"/>
      <c r="OR1474" s="181"/>
      <c r="OS1474" s="181"/>
      <c r="OT1474" s="181"/>
      <c r="OU1474" s="181"/>
      <c r="OV1474" s="181"/>
      <c r="OW1474" s="181"/>
      <c r="OX1474" s="181"/>
      <c r="OY1474" s="181"/>
      <c r="OZ1474" s="181"/>
      <c r="PA1474" s="181"/>
      <c r="PB1474" s="181"/>
      <c r="PC1474" s="181"/>
      <c r="PD1474" s="181"/>
      <c r="PE1474" s="181"/>
      <c r="PF1474" s="181"/>
      <c r="PG1474" s="181"/>
      <c r="PH1474" s="181"/>
      <c r="PI1474" s="181"/>
      <c r="PJ1474" s="181"/>
      <c r="PK1474" s="181"/>
      <c r="PL1474" s="181"/>
      <c r="PM1474" s="181"/>
      <c r="PN1474" s="181"/>
      <c r="PO1474" s="181"/>
      <c r="PP1474" s="181"/>
      <c r="PQ1474" s="181"/>
      <c r="PR1474" s="181"/>
      <c r="PS1474" s="181"/>
      <c r="PT1474" s="181"/>
      <c r="PU1474" s="181"/>
      <c r="PV1474" s="181"/>
      <c r="PW1474" s="181"/>
      <c r="PX1474" s="181"/>
      <c r="PY1474" s="181"/>
      <c r="PZ1474" s="181"/>
      <c r="QA1474" s="181"/>
      <c r="QB1474" s="181"/>
      <c r="QC1474" s="181"/>
      <c r="QD1474" s="181"/>
      <c r="QE1474" s="181"/>
      <c r="QF1474" s="181"/>
      <c r="QG1474" s="181"/>
      <c r="QH1474" s="181"/>
      <c r="QI1474" s="181"/>
      <c r="QJ1474" s="181"/>
      <c r="QK1474" s="181"/>
      <c r="QL1474" s="181"/>
      <c r="QM1474" s="181"/>
      <c r="QN1474" s="181"/>
      <c r="QO1474" s="181"/>
      <c r="QP1474" s="181"/>
      <c r="QQ1474" s="181"/>
      <c r="QR1474" s="181"/>
      <c r="QS1474" s="181"/>
      <c r="QT1474" s="181"/>
      <c r="QU1474" s="181"/>
      <c r="QV1474" s="181"/>
      <c r="QW1474" s="181"/>
      <c r="QX1474" s="181"/>
      <c r="QY1474" s="181"/>
      <c r="QZ1474" s="181"/>
      <c r="RA1474" s="181"/>
      <c r="RB1474" s="181"/>
      <c r="RC1474" s="181"/>
      <c r="RD1474" s="181"/>
      <c r="RE1474" s="181"/>
      <c r="RF1474" s="181"/>
      <c r="RG1474" s="181"/>
      <c r="RH1474" s="181"/>
      <c r="RI1474" s="181"/>
      <c r="RJ1474" s="181"/>
      <c r="RK1474" s="181"/>
      <c r="RL1474" s="181"/>
      <c r="RM1474" s="181"/>
      <c r="RN1474" s="181"/>
      <c r="RO1474" s="181"/>
      <c r="RP1474" s="181"/>
      <c r="RQ1474" s="181"/>
      <c r="RR1474" s="181"/>
      <c r="RS1474" s="181"/>
      <c r="RT1474" s="181"/>
      <c r="RU1474" s="181"/>
      <c r="RV1474" s="181"/>
      <c r="RW1474" s="181"/>
      <c r="RX1474" s="181"/>
      <c r="RY1474" s="181"/>
      <c r="RZ1474" s="181"/>
      <c r="SA1474" s="181"/>
      <c r="SB1474" s="181"/>
      <c r="SC1474" s="181"/>
      <c r="SD1474" s="181"/>
      <c r="SE1474" s="181"/>
      <c r="SF1474" s="181"/>
      <c r="SG1474" s="181"/>
      <c r="SH1474" s="181"/>
      <c r="SI1474" s="181"/>
      <c r="SJ1474" s="181"/>
      <c r="SK1474" s="181"/>
      <c r="SL1474" s="181"/>
      <c r="SM1474" s="181"/>
      <c r="SN1474" s="181"/>
      <c r="SO1474" s="181"/>
      <c r="SP1474" s="181"/>
      <c r="SQ1474" s="181"/>
      <c r="SR1474" s="181"/>
      <c r="SS1474" s="181"/>
      <c r="ST1474" s="181"/>
      <c r="SU1474" s="181"/>
      <c r="SV1474" s="181"/>
      <c r="SW1474" s="181"/>
      <c r="SX1474" s="181"/>
      <c r="SY1474" s="181"/>
      <c r="SZ1474" s="181"/>
      <c r="TA1474" s="181"/>
      <c r="TB1474" s="181"/>
      <c r="TC1474" s="181"/>
      <c r="TD1474" s="181"/>
      <c r="TE1474" s="181"/>
      <c r="TF1474" s="181"/>
      <c r="TG1474" s="181"/>
      <c r="TH1474" s="181"/>
      <c r="TI1474" s="181"/>
      <c r="TJ1474" s="181"/>
      <c r="TK1474" s="181"/>
      <c r="TL1474" s="181"/>
      <c r="TM1474" s="181"/>
      <c r="TN1474" s="181"/>
      <c r="TO1474" s="181"/>
      <c r="TP1474" s="181"/>
      <c r="TQ1474" s="181"/>
      <c r="TR1474" s="181"/>
      <c r="TS1474" s="181"/>
      <c r="TT1474" s="181"/>
      <c r="TU1474" s="181"/>
      <c r="TV1474" s="181"/>
      <c r="TW1474" s="181"/>
      <c r="TX1474" s="181"/>
      <c r="TY1474" s="181"/>
      <c r="TZ1474" s="181"/>
      <c r="UA1474" s="181"/>
      <c r="UB1474" s="181"/>
      <c r="UC1474" s="181"/>
      <c r="UD1474" s="181"/>
      <c r="UE1474" s="181"/>
      <c r="UF1474" s="181"/>
      <c r="UG1474" s="181"/>
      <c r="UH1474" s="181"/>
      <c r="UI1474" s="181"/>
      <c r="UJ1474" s="181"/>
      <c r="UK1474" s="181"/>
      <c r="UL1474" s="181"/>
      <c r="UM1474" s="181"/>
      <c r="UN1474" s="181"/>
      <c r="UO1474" s="181"/>
      <c r="UP1474" s="181"/>
      <c r="UQ1474" s="181"/>
      <c r="UR1474" s="181"/>
      <c r="US1474" s="181"/>
      <c r="UT1474" s="181"/>
      <c r="UU1474" s="181"/>
      <c r="UV1474" s="181"/>
      <c r="UW1474" s="181"/>
      <c r="UX1474" s="181"/>
      <c r="UY1474" s="181"/>
      <c r="UZ1474" s="181"/>
      <c r="VA1474" s="181"/>
      <c r="VB1474" s="181"/>
      <c r="VC1474" s="181"/>
      <c r="VD1474" s="181"/>
      <c r="VE1474" s="181"/>
      <c r="VF1474" s="181"/>
      <c r="VG1474" s="181"/>
      <c r="VH1474" s="181"/>
      <c r="VI1474" s="181"/>
      <c r="VJ1474" s="181"/>
      <c r="VK1474" s="181"/>
      <c r="VL1474" s="181"/>
      <c r="VM1474" s="181"/>
      <c r="VN1474" s="181"/>
      <c r="VO1474" s="181"/>
      <c r="VP1474" s="181"/>
      <c r="VQ1474" s="181"/>
      <c r="VR1474" s="181"/>
      <c r="VS1474" s="181"/>
      <c r="VT1474" s="181"/>
      <c r="VU1474" s="181"/>
      <c r="VV1474" s="181"/>
      <c r="VW1474" s="181"/>
      <c r="VX1474" s="181"/>
      <c r="VY1474" s="181"/>
      <c r="VZ1474" s="181"/>
      <c r="WA1474" s="181"/>
      <c r="WB1474" s="181"/>
      <c r="WC1474" s="181"/>
      <c r="WD1474" s="181"/>
      <c r="WE1474" s="181"/>
      <c r="WF1474" s="181"/>
      <c r="WG1474" s="181"/>
      <c r="WH1474" s="181"/>
      <c r="WI1474" s="181"/>
      <c r="WJ1474" s="181"/>
      <c r="WK1474" s="181"/>
      <c r="WL1474" s="181"/>
      <c r="WM1474" s="181"/>
      <c r="WN1474" s="181"/>
      <c r="WO1474" s="181"/>
      <c r="WP1474" s="181"/>
      <c r="WQ1474" s="181"/>
      <c r="WR1474" s="181"/>
      <c r="WS1474" s="181"/>
      <c r="WT1474" s="181"/>
      <c r="WU1474" s="181"/>
      <c r="WV1474" s="181"/>
      <c r="WW1474" s="181"/>
      <c r="WX1474" s="181"/>
      <c r="WY1474" s="181"/>
      <c r="WZ1474" s="181"/>
      <c r="XA1474" s="181"/>
      <c r="XB1474" s="181"/>
      <c r="XC1474" s="181"/>
      <c r="XD1474" s="181"/>
      <c r="XE1474" s="181"/>
      <c r="XF1474" s="181"/>
      <c r="XG1474" s="181"/>
      <c r="XH1474" s="181"/>
      <c r="XI1474" s="181"/>
      <c r="XJ1474" s="181"/>
      <c r="XK1474" s="181"/>
      <c r="XL1474" s="181"/>
      <c r="XM1474" s="181"/>
      <c r="XN1474" s="181"/>
      <c r="XO1474" s="181"/>
      <c r="XP1474" s="181"/>
      <c r="XQ1474" s="181"/>
      <c r="XR1474" s="181"/>
      <c r="XS1474" s="181"/>
      <c r="XT1474" s="181"/>
      <c r="XU1474" s="181"/>
      <c r="XV1474" s="181"/>
      <c r="XW1474" s="181"/>
      <c r="XX1474" s="181"/>
      <c r="XY1474" s="181"/>
      <c r="XZ1474" s="181"/>
      <c r="YA1474" s="181"/>
      <c r="YB1474" s="181"/>
      <c r="YC1474" s="181"/>
      <c r="YD1474" s="181"/>
      <c r="YE1474" s="181"/>
      <c r="YF1474" s="181"/>
      <c r="YG1474" s="181"/>
      <c r="YH1474" s="181"/>
      <c r="YI1474" s="181"/>
      <c r="YJ1474" s="181"/>
      <c r="YK1474" s="181"/>
      <c r="YL1474" s="181"/>
      <c r="YM1474" s="181"/>
      <c r="YN1474" s="181"/>
      <c r="YO1474" s="181"/>
      <c r="YP1474" s="181"/>
      <c r="YQ1474" s="181"/>
      <c r="YR1474" s="181"/>
      <c r="YS1474" s="181"/>
      <c r="YT1474" s="181"/>
      <c r="YU1474" s="181"/>
      <c r="YV1474" s="181"/>
      <c r="YW1474" s="181"/>
      <c r="YX1474" s="181"/>
      <c r="YY1474" s="181"/>
      <c r="YZ1474" s="181"/>
      <c r="ZA1474" s="181"/>
      <c r="ZB1474" s="181"/>
      <c r="ZC1474" s="181"/>
      <c r="ZD1474" s="181"/>
      <c r="ZE1474" s="181"/>
      <c r="ZF1474" s="181"/>
      <c r="ZG1474" s="181"/>
      <c r="ZH1474" s="181"/>
      <c r="ZI1474" s="181"/>
      <c r="ZJ1474" s="181"/>
      <c r="ZK1474" s="181"/>
      <c r="ZL1474" s="181"/>
      <c r="ZM1474" s="181"/>
      <c r="ZN1474" s="181"/>
      <c r="ZO1474" s="181"/>
      <c r="ZP1474" s="181"/>
      <c r="ZQ1474" s="181"/>
      <c r="ZR1474" s="181"/>
      <c r="ZS1474" s="181"/>
      <c r="ZT1474" s="181"/>
      <c r="ZU1474" s="181"/>
      <c r="ZV1474" s="181"/>
      <c r="ZW1474" s="181"/>
      <c r="ZX1474" s="181"/>
      <c r="ZY1474" s="181"/>
      <c r="ZZ1474" s="181"/>
      <c r="AAA1474" s="181"/>
      <c r="AAB1474" s="181"/>
      <c r="AAC1474" s="181"/>
      <c r="AAD1474" s="181"/>
      <c r="AAE1474" s="181"/>
      <c r="AAF1474" s="181"/>
      <c r="AAG1474" s="181"/>
      <c r="AAH1474" s="181"/>
      <c r="AAI1474" s="181"/>
      <c r="AAJ1474" s="181"/>
      <c r="AAK1474" s="181"/>
      <c r="AAL1474" s="181"/>
      <c r="AAM1474" s="181"/>
      <c r="AAN1474" s="181"/>
      <c r="AAO1474" s="181"/>
      <c r="AAP1474" s="181"/>
      <c r="AAQ1474" s="181"/>
      <c r="AAR1474" s="181"/>
      <c r="AAS1474" s="181"/>
      <c r="AAT1474" s="181"/>
      <c r="AAU1474" s="181"/>
      <c r="AAV1474" s="181"/>
      <c r="AAW1474" s="181"/>
      <c r="AAX1474" s="181"/>
      <c r="AAY1474" s="181"/>
      <c r="AAZ1474" s="181"/>
      <c r="ABA1474" s="181"/>
      <c r="ABB1474" s="181"/>
      <c r="ABC1474" s="181"/>
      <c r="ABD1474" s="181"/>
      <c r="ABE1474" s="181"/>
      <c r="ABF1474" s="181"/>
      <c r="ABG1474" s="181"/>
      <c r="ABH1474" s="181"/>
      <c r="ABI1474" s="181"/>
      <c r="ABJ1474" s="181"/>
      <c r="ABK1474" s="181"/>
      <c r="ABL1474" s="181"/>
      <c r="ABM1474" s="181"/>
      <c r="ABN1474" s="181"/>
      <c r="ABO1474" s="181"/>
      <c r="ABP1474" s="181"/>
      <c r="ABQ1474" s="181"/>
      <c r="ABR1474" s="181"/>
      <c r="ABS1474" s="181"/>
      <c r="ABT1474" s="181"/>
      <c r="ABU1474" s="181"/>
      <c r="ABV1474" s="181"/>
      <c r="ABW1474" s="181"/>
      <c r="ABX1474" s="181"/>
      <c r="ABY1474" s="181"/>
      <c r="ABZ1474" s="181"/>
      <c r="ACA1474" s="181"/>
      <c r="ACB1474" s="181"/>
      <c r="ACC1474" s="181"/>
      <c r="ACD1474" s="181"/>
      <c r="ACE1474" s="181"/>
      <c r="ACF1474" s="181"/>
      <c r="ACG1474" s="181"/>
      <c r="ACH1474" s="181"/>
      <c r="ACI1474" s="181"/>
      <c r="ACJ1474" s="181"/>
      <c r="ACK1474" s="181"/>
      <c r="ACL1474" s="181"/>
      <c r="ACM1474" s="181"/>
      <c r="ACN1474" s="181"/>
      <c r="ACO1474" s="181"/>
      <c r="ACP1474" s="181"/>
      <c r="ACQ1474" s="181"/>
      <c r="ACR1474" s="181"/>
      <c r="ACS1474" s="181"/>
      <c r="ACT1474" s="181"/>
      <c r="ACU1474" s="181"/>
      <c r="ACV1474" s="181"/>
      <c r="ACW1474" s="181"/>
      <c r="ACX1474" s="181"/>
      <c r="ACY1474" s="181"/>
      <c r="ACZ1474" s="181"/>
      <c r="ADA1474" s="181"/>
      <c r="ADB1474" s="181"/>
      <c r="ADC1474" s="181"/>
      <c r="ADD1474" s="181"/>
      <c r="ADE1474" s="181"/>
      <c r="ADF1474" s="181"/>
      <c r="ADG1474" s="181"/>
      <c r="ADH1474" s="181"/>
      <c r="ADI1474" s="181"/>
      <c r="ADJ1474" s="181"/>
      <c r="ADK1474" s="181"/>
      <c r="ADL1474" s="181"/>
      <c r="ADM1474" s="181"/>
      <c r="ADN1474" s="181"/>
      <c r="ADO1474" s="181"/>
      <c r="ADP1474" s="181"/>
      <c r="ADQ1474" s="181"/>
      <c r="ADR1474" s="181"/>
      <c r="ADS1474" s="181"/>
      <c r="ADT1474" s="181"/>
      <c r="ADU1474" s="181"/>
      <c r="ADV1474" s="181"/>
      <c r="ADW1474" s="181"/>
      <c r="ADX1474" s="181"/>
      <c r="ADY1474" s="181"/>
      <c r="ADZ1474" s="181"/>
      <c r="AEA1474" s="181"/>
      <c r="AEB1474" s="181"/>
      <c r="AEC1474" s="181"/>
      <c r="AED1474" s="181"/>
      <c r="AEE1474" s="181"/>
      <c r="AEF1474" s="181"/>
      <c r="AEG1474" s="181"/>
      <c r="AEH1474" s="181"/>
      <c r="AEI1474" s="181"/>
      <c r="AEJ1474" s="181"/>
      <c r="AEK1474" s="181"/>
      <c r="AEL1474" s="181"/>
      <c r="AEM1474" s="181"/>
      <c r="AEN1474" s="181"/>
      <c r="AEO1474" s="181"/>
      <c r="AEP1474" s="181"/>
      <c r="AEQ1474" s="181"/>
      <c r="AER1474" s="181"/>
      <c r="AES1474" s="181"/>
      <c r="AET1474" s="181"/>
      <c r="AEU1474" s="181"/>
      <c r="AEV1474" s="181"/>
      <c r="AEW1474" s="181"/>
      <c r="AEX1474" s="181"/>
      <c r="AEY1474" s="181"/>
      <c r="AEZ1474" s="181"/>
      <c r="AFA1474" s="181"/>
      <c r="AFB1474" s="181"/>
      <c r="AFC1474" s="181"/>
      <c r="AFD1474" s="181"/>
      <c r="AFE1474" s="181"/>
      <c r="AFF1474" s="181"/>
      <c r="AFG1474" s="181"/>
      <c r="AFH1474" s="181"/>
      <c r="AFI1474" s="181"/>
      <c r="AFJ1474" s="181"/>
      <c r="AFK1474" s="181"/>
      <c r="AFL1474" s="181"/>
      <c r="AFM1474" s="181"/>
      <c r="AFN1474" s="181"/>
      <c r="AFO1474" s="181"/>
      <c r="AFP1474" s="181"/>
      <c r="AFQ1474" s="181"/>
      <c r="AFR1474" s="181"/>
      <c r="AFS1474" s="181"/>
      <c r="AFT1474" s="181"/>
      <c r="AFU1474" s="181"/>
      <c r="AFV1474" s="181"/>
      <c r="AFW1474" s="181"/>
      <c r="AFX1474" s="181"/>
      <c r="AFY1474" s="181"/>
      <c r="AFZ1474" s="181"/>
      <c r="AGA1474" s="181"/>
      <c r="AGB1474" s="181"/>
      <c r="AGC1474" s="181"/>
      <c r="AGD1474" s="181"/>
      <c r="AGE1474" s="181"/>
      <c r="AGF1474" s="181"/>
      <c r="AGG1474" s="181"/>
      <c r="AGH1474" s="181"/>
      <c r="AGI1474" s="181"/>
      <c r="AGJ1474" s="181"/>
      <c r="AGK1474" s="181"/>
      <c r="AGL1474" s="181"/>
      <c r="AGM1474" s="181"/>
      <c r="AGN1474" s="181"/>
      <c r="AGO1474" s="181"/>
      <c r="AGP1474" s="181"/>
      <c r="AGQ1474" s="181"/>
      <c r="AGR1474" s="181"/>
      <c r="AGS1474" s="181"/>
      <c r="AGT1474" s="181"/>
      <c r="AGU1474" s="181"/>
      <c r="AGV1474" s="181"/>
      <c r="AGW1474" s="181"/>
      <c r="AGX1474" s="181"/>
      <c r="AGY1474" s="181"/>
      <c r="AGZ1474" s="181"/>
      <c r="AHA1474" s="181"/>
      <c r="AHB1474" s="181"/>
      <c r="AHC1474" s="181"/>
      <c r="AHD1474" s="181"/>
      <c r="AHE1474" s="181"/>
      <c r="AHF1474" s="181"/>
      <c r="AHG1474" s="181"/>
      <c r="AHH1474" s="181"/>
      <c r="AHI1474" s="181"/>
      <c r="AHJ1474" s="181"/>
      <c r="AHK1474" s="181"/>
      <c r="AHL1474" s="181"/>
      <c r="AHM1474" s="181"/>
      <c r="AHN1474" s="181"/>
      <c r="AHO1474" s="181"/>
      <c r="AHP1474" s="181"/>
      <c r="AHQ1474" s="181"/>
      <c r="AHR1474" s="181"/>
      <c r="AHS1474" s="181"/>
      <c r="AHT1474" s="181"/>
      <c r="AHU1474" s="181"/>
      <c r="AHV1474" s="181"/>
      <c r="AHW1474" s="181"/>
      <c r="AHX1474" s="181"/>
      <c r="AHY1474" s="181"/>
      <c r="AHZ1474" s="181"/>
      <c r="AIA1474" s="181"/>
      <c r="AIB1474" s="181"/>
      <c r="AIC1474" s="181"/>
      <c r="AID1474" s="181"/>
      <c r="AIE1474" s="181"/>
      <c r="AIF1474" s="181"/>
      <c r="AIG1474" s="181"/>
      <c r="AIH1474" s="181"/>
      <c r="AII1474" s="181"/>
      <c r="AIJ1474" s="181"/>
      <c r="AIK1474" s="181"/>
      <c r="AIL1474" s="181"/>
      <c r="AIM1474" s="181"/>
      <c r="AIN1474" s="181"/>
      <c r="AIO1474" s="181"/>
      <c r="AIP1474" s="181"/>
      <c r="AIQ1474" s="181"/>
      <c r="AIR1474" s="181"/>
      <c r="AIS1474" s="181"/>
      <c r="AIT1474" s="181"/>
      <c r="AIU1474" s="181"/>
      <c r="AIV1474" s="181"/>
      <c r="AIW1474" s="181"/>
      <c r="AIX1474" s="181"/>
      <c r="AIY1474" s="181"/>
      <c r="AIZ1474" s="181"/>
      <c r="AJA1474" s="181"/>
      <c r="AJB1474" s="181"/>
      <c r="AJC1474" s="181"/>
      <c r="AJD1474" s="181"/>
      <c r="AJE1474" s="181"/>
      <c r="AJF1474" s="181"/>
      <c r="AJG1474" s="181"/>
      <c r="AJH1474" s="181"/>
      <c r="AJI1474" s="181"/>
      <c r="AJJ1474" s="181"/>
      <c r="AJK1474" s="181"/>
      <c r="AJL1474" s="181"/>
      <c r="AJM1474" s="181"/>
      <c r="AJN1474" s="181"/>
      <c r="AJO1474" s="181"/>
      <c r="AJP1474" s="181"/>
      <c r="AJQ1474" s="181"/>
      <c r="AJR1474" s="181"/>
      <c r="AJS1474" s="181"/>
      <c r="AJT1474" s="181"/>
      <c r="AJU1474" s="181"/>
      <c r="AJV1474" s="181"/>
      <c r="AJW1474" s="181"/>
      <c r="AJX1474" s="181"/>
      <c r="AJY1474" s="181"/>
      <c r="AJZ1474" s="181"/>
      <c r="AKA1474" s="181"/>
      <c r="AKB1474" s="181"/>
      <c r="AKC1474" s="181"/>
      <c r="AKD1474" s="181"/>
      <c r="AKE1474" s="181"/>
      <c r="AKF1474" s="181"/>
      <c r="AKG1474" s="181"/>
      <c r="AKH1474" s="181"/>
      <c r="AKI1474" s="181"/>
      <c r="AKJ1474" s="181"/>
      <c r="AKK1474" s="181"/>
      <c r="AKL1474" s="181"/>
      <c r="AKM1474" s="181"/>
      <c r="AKN1474" s="181"/>
      <c r="AKO1474" s="181"/>
      <c r="AKP1474" s="181"/>
      <c r="AKQ1474" s="181"/>
      <c r="AKR1474" s="181"/>
      <c r="AKS1474" s="181"/>
      <c r="AKT1474" s="181"/>
      <c r="AKU1474" s="181"/>
      <c r="AKV1474" s="181"/>
      <c r="AKW1474" s="181"/>
      <c r="AKX1474" s="181"/>
      <c r="AKY1474" s="181"/>
      <c r="AKZ1474" s="181"/>
      <c r="ALA1474" s="181"/>
      <c r="ALB1474" s="181"/>
      <c r="ALC1474" s="181"/>
      <c r="ALD1474" s="181"/>
      <c r="ALE1474" s="181"/>
    </row>
    <row r="1475" spans="1:993">
      <c r="A1475" s="20" t="s">
        <v>1734</v>
      </c>
      <c r="B1475" s="229" t="s">
        <v>1735</v>
      </c>
      <c r="C1475" s="439"/>
      <c r="D1475" s="13" t="s">
        <v>1727</v>
      </c>
      <c r="E1475" s="485"/>
      <c r="F1475" s="439" t="s">
        <v>20</v>
      </c>
      <c r="G1475" s="439">
        <v>1</v>
      </c>
      <c r="H1475" s="229"/>
      <c r="I1475" s="259">
        <f t="shared" ref="I1475:I1477" si="491">O1475</f>
        <v>300</v>
      </c>
      <c r="J1475" s="425">
        <f t="shared" ref="J1475:J1477" si="492">I1475*1.23</f>
        <v>369</v>
      </c>
      <c r="K1475" s="4">
        <v>4</v>
      </c>
      <c r="L1475" s="4">
        <v>4</v>
      </c>
      <c r="M1475" s="4">
        <f t="shared" si="468"/>
        <v>140</v>
      </c>
      <c r="N1475" s="4">
        <f t="shared" si="490"/>
        <v>160</v>
      </c>
      <c r="O1475" s="4">
        <f t="shared" si="489"/>
        <v>300</v>
      </c>
      <c r="P1475" s="181"/>
      <c r="Q1475" s="439"/>
      <c r="R1475" s="439"/>
      <c r="T1475" s="255"/>
      <c r="U1475" s="255"/>
      <c r="V1475" s="255"/>
      <c r="W1475" s="255"/>
      <c r="X1475" s="255"/>
      <c r="Y1475" s="255"/>
      <c r="Z1475" s="255"/>
      <c r="AA1475" s="255"/>
      <c r="AB1475" s="255"/>
      <c r="AC1475" s="255"/>
      <c r="AD1475" s="255"/>
      <c r="AE1475" s="255"/>
      <c r="AF1475" s="255"/>
      <c r="AG1475" s="255"/>
      <c r="AH1475" s="255"/>
      <c r="AI1475" s="255"/>
      <c r="AJ1475" s="255"/>
      <c r="AK1475" s="255"/>
      <c r="AL1475" s="255"/>
      <c r="AM1475" s="255"/>
      <c r="AN1475" s="255"/>
      <c r="AO1475" s="255"/>
      <c r="AP1475" s="255"/>
      <c r="AQ1475" s="255"/>
      <c r="AR1475" s="255"/>
      <c r="AS1475" s="255"/>
      <c r="AT1475" s="255"/>
      <c r="AU1475" s="255"/>
      <c r="AV1475" s="255"/>
      <c r="AW1475" s="255"/>
      <c r="AX1475" s="255"/>
      <c r="AY1475" s="255"/>
      <c r="AZ1475" s="255"/>
      <c r="BA1475" s="255"/>
      <c r="BB1475" s="255"/>
      <c r="BC1475" s="255"/>
      <c r="BD1475" s="255"/>
      <c r="BE1475" s="255"/>
      <c r="BF1475" s="255"/>
      <c r="BG1475" s="255"/>
      <c r="BH1475" s="255"/>
      <c r="BI1475" s="255"/>
      <c r="BJ1475" s="255"/>
      <c r="BK1475" s="255"/>
      <c r="BL1475" s="255"/>
      <c r="BM1475" s="181"/>
      <c r="BN1475" s="181"/>
      <c r="BO1475" s="181"/>
      <c r="BP1475" s="181"/>
      <c r="BQ1475" s="181"/>
      <c r="BR1475" s="181"/>
      <c r="BS1475" s="181"/>
      <c r="BT1475" s="181"/>
      <c r="BU1475" s="181"/>
      <c r="BV1475" s="181"/>
      <c r="BW1475" s="181"/>
      <c r="BX1475" s="181"/>
      <c r="BY1475" s="181"/>
      <c r="BZ1475" s="181"/>
      <c r="CA1475" s="181"/>
      <c r="CB1475" s="181"/>
      <c r="CC1475" s="181"/>
      <c r="CD1475" s="181"/>
      <c r="CE1475" s="181"/>
      <c r="CF1475" s="181"/>
      <c r="CG1475" s="181"/>
      <c r="CH1475" s="181"/>
      <c r="CI1475" s="181"/>
      <c r="CJ1475" s="181"/>
      <c r="CK1475" s="181"/>
      <c r="CL1475" s="181"/>
      <c r="CM1475" s="181"/>
      <c r="CN1475" s="181"/>
      <c r="CO1475" s="181"/>
      <c r="CP1475" s="181"/>
      <c r="CQ1475" s="181"/>
      <c r="CR1475" s="181"/>
      <c r="CS1475" s="181"/>
      <c r="CT1475" s="181"/>
      <c r="CU1475" s="181"/>
      <c r="CV1475" s="181"/>
      <c r="CW1475" s="181"/>
      <c r="CX1475" s="181"/>
      <c r="CY1475" s="181"/>
      <c r="CZ1475" s="181"/>
      <c r="DA1475" s="181"/>
      <c r="DB1475" s="181"/>
      <c r="DC1475" s="181"/>
      <c r="DD1475" s="181"/>
      <c r="DE1475" s="181"/>
      <c r="DF1475" s="181"/>
      <c r="DG1475" s="181"/>
      <c r="DH1475" s="181"/>
      <c r="DI1475" s="181"/>
      <c r="DJ1475" s="181"/>
      <c r="DK1475" s="181"/>
      <c r="DL1475" s="181"/>
      <c r="DM1475" s="181"/>
      <c r="DN1475" s="181"/>
      <c r="DO1475" s="181"/>
      <c r="DP1475" s="181"/>
      <c r="DQ1475" s="181"/>
      <c r="DR1475" s="181"/>
      <c r="DS1475" s="181"/>
      <c r="DT1475" s="181"/>
      <c r="DU1475" s="181"/>
      <c r="DV1475" s="181"/>
      <c r="DW1475" s="181"/>
      <c r="DX1475" s="181"/>
      <c r="DY1475" s="181"/>
      <c r="DZ1475" s="181"/>
      <c r="EA1475" s="181"/>
      <c r="EB1475" s="181"/>
      <c r="EC1475" s="181"/>
      <c r="ED1475" s="181"/>
      <c r="EE1475" s="181"/>
      <c r="EF1475" s="181"/>
      <c r="EG1475" s="181"/>
      <c r="EH1475" s="181"/>
      <c r="EI1475" s="181"/>
      <c r="EJ1475" s="181"/>
      <c r="EK1475" s="181"/>
      <c r="EL1475" s="181"/>
      <c r="EM1475" s="181"/>
      <c r="EN1475" s="181"/>
      <c r="EO1475" s="181"/>
      <c r="EP1475" s="181"/>
      <c r="EQ1475" s="181"/>
      <c r="ER1475" s="181"/>
      <c r="ES1475" s="181"/>
      <c r="ET1475" s="181"/>
      <c r="EU1475" s="181"/>
      <c r="EV1475" s="181"/>
      <c r="EW1475" s="181"/>
      <c r="EX1475" s="181"/>
      <c r="EY1475" s="181"/>
      <c r="EZ1475" s="181"/>
      <c r="FA1475" s="181"/>
      <c r="FB1475" s="181"/>
      <c r="FC1475" s="181"/>
      <c r="FD1475" s="181"/>
      <c r="FE1475" s="181"/>
      <c r="FF1475" s="181"/>
      <c r="FG1475" s="181"/>
      <c r="FH1475" s="181"/>
      <c r="FI1475" s="181"/>
      <c r="FJ1475" s="181"/>
      <c r="FK1475" s="181"/>
      <c r="FL1475" s="181"/>
      <c r="FM1475" s="181"/>
      <c r="FN1475" s="181"/>
      <c r="FO1475" s="181"/>
      <c r="FP1475" s="181"/>
      <c r="FQ1475" s="181"/>
      <c r="FR1475" s="181"/>
      <c r="FS1475" s="181"/>
      <c r="FT1475" s="181"/>
      <c r="FU1475" s="181"/>
      <c r="FV1475" s="181"/>
      <c r="FW1475" s="181"/>
      <c r="FX1475" s="181"/>
      <c r="FY1475" s="181"/>
      <c r="FZ1475" s="181"/>
      <c r="GA1475" s="181"/>
      <c r="GB1475" s="181"/>
      <c r="GC1475" s="181"/>
      <c r="GD1475" s="181"/>
      <c r="GE1475" s="181"/>
      <c r="GF1475" s="181"/>
      <c r="GG1475" s="181"/>
      <c r="GH1475" s="181"/>
      <c r="GI1475" s="181"/>
      <c r="GJ1475" s="181"/>
      <c r="GK1475" s="181"/>
      <c r="GL1475" s="181"/>
      <c r="GM1475" s="181"/>
      <c r="GN1475" s="181"/>
      <c r="GO1475" s="181"/>
      <c r="GP1475" s="181"/>
      <c r="GQ1475" s="181"/>
      <c r="GR1475" s="181"/>
      <c r="GS1475" s="181"/>
      <c r="GT1475" s="181"/>
      <c r="GU1475" s="181"/>
      <c r="GV1475" s="181"/>
      <c r="GW1475" s="181"/>
      <c r="GX1475" s="181"/>
      <c r="GY1475" s="181"/>
      <c r="GZ1475" s="181"/>
      <c r="HA1475" s="181"/>
      <c r="HB1475" s="181"/>
      <c r="HC1475" s="181"/>
      <c r="HD1475" s="181"/>
      <c r="HE1475" s="181"/>
      <c r="HF1475" s="181"/>
      <c r="HG1475" s="181"/>
      <c r="HH1475" s="181"/>
      <c r="HI1475" s="181"/>
      <c r="HJ1475" s="181"/>
      <c r="HK1475" s="181"/>
      <c r="HL1475" s="181"/>
      <c r="HM1475" s="181"/>
      <c r="HN1475" s="181"/>
      <c r="HO1475" s="181"/>
      <c r="HP1475" s="181"/>
      <c r="HQ1475" s="181"/>
      <c r="HR1475" s="181"/>
      <c r="HS1475" s="181"/>
      <c r="HT1475" s="181"/>
      <c r="HU1475" s="181"/>
      <c r="HV1475" s="181"/>
      <c r="HW1475" s="181"/>
      <c r="HX1475" s="181"/>
      <c r="HY1475" s="181"/>
      <c r="HZ1475" s="181"/>
      <c r="IA1475" s="181"/>
      <c r="IB1475" s="181"/>
      <c r="IC1475" s="181"/>
      <c r="ID1475" s="181"/>
      <c r="IE1475" s="181"/>
      <c r="IF1475" s="181"/>
      <c r="IG1475" s="181"/>
      <c r="IH1475" s="181"/>
      <c r="II1475" s="181"/>
      <c r="IJ1475" s="181"/>
      <c r="IK1475" s="181"/>
      <c r="IL1475" s="181"/>
      <c r="IM1475" s="181"/>
      <c r="IN1475" s="181"/>
      <c r="IO1475" s="181"/>
      <c r="IP1475" s="181"/>
      <c r="IQ1475" s="181"/>
      <c r="IR1475" s="181"/>
      <c r="IS1475" s="181"/>
      <c r="IT1475" s="181"/>
      <c r="IU1475" s="181"/>
      <c r="IV1475" s="181"/>
      <c r="IW1475" s="181"/>
      <c r="IX1475" s="181"/>
      <c r="IY1475" s="181"/>
      <c r="IZ1475" s="181"/>
      <c r="JA1475" s="181"/>
      <c r="JB1475" s="181"/>
      <c r="JC1475" s="181"/>
      <c r="JD1475" s="181"/>
      <c r="JE1475" s="181"/>
      <c r="JF1475" s="181"/>
      <c r="JG1475" s="181"/>
      <c r="JH1475" s="181"/>
      <c r="JI1475" s="181"/>
      <c r="JJ1475" s="181"/>
      <c r="JK1475" s="181"/>
      <c r="JL1475" s="181"/>
      <c r="JM1475" s="181"/>
      <c r="JN1475" s="181"/>
      <c r="JO1475" s="181"/>
      <c r="JP1475" s="181"/>
      <c r="JQ1475" s="181"/>
      <c r="JR1475" s="181"/>
      <c r="JS1475" s="181"/>
      <c r="JT1475" s="181"/>
      <c r="JU1475" s="181"/>
      <c r="JV1475" s="181"/>
      <c r="JW1475" s="181"/>
      <c r="JX1475" s="181"/>
      <c r="JY1475" s="181"/>
      <c r="JZ1475" s="181"/>
      <c r="KA1475" s="181"/>
      <c r="KB1475" s="181"/>
      <c r="KC1475" s="181"/>
      <c r="KD1475" s="181"/>
      <c r="KE1475" s="181"/>
      <c r="KF1475" s="181"/>
      <c r="KG1475" s="181"/>
      <c r="KH1475" s="181"/>
      <c r="KI1475" s="181"/>
      <c r="KJ1475" s="181"/>
      <c r="KK1475" s="181"/>
      <c r="KL1475" s="181"/>
      <c r="KM1475" s="181"/>
      <c r="KN1475" s="181"/>
      <c r="KO1475" s="181"/>
      <c r="KP1475" s="181"/>
      <c r="KQ1475" s="181"/>
      <c r="KR1475" s="181"/>
      <c r="KS1475" s="181"/>
      <c r="KT1475" s="181"/>
      <c r="KU1475" s="181"/>
      <c r="KV1475" s="181"/>
      <c r="KW1475" s="181"/>
      <c r="KX1475" s="181"/>
      <c r="KY1475" s="181"/>
      <c r="KZ1475" s="181"/>
      <c r="LA1475" s="181"/>
      <c r="LB1475" s="181"/>
      <c r="LC1475" s="181"/>
      <c r="LD1475" s="181"/>
      <c r="LE1475" s="181"/>
      <c r="LF1475" s="181"/>
      <c r="LG1475" s="181"/>
      <c r="LH1475" s="181"/>
      <c r="LI1475" s="181"/>
      <c r="LJ1475" s="181"/>
      <c r="LK1475" s="181"/>
      <c r="LL1475" s="181"/>
      <c r="LM1475" s="181"/>
      <c r="LN1475" s="181"/>
      <c r="LO1475" s="181"/>
      <c r="LP1475" s="181"/>
      <c r="LQ1475" s="181"/>
      <c r="LR1475" s="181"/>
      <c r="LS1475" s="181"/>
      <c r="LT1475" s="181"/>
      <c r="LU1475" s="181"/>
      <c r="LV1475" s="181"/>
      <c r="LW1475" s="181"/>
      <c r="LX1475" s="181"/>
      <c r="LY1475" s="181"/>
      <c r="LZ1475" s="181"/>
      <c r="MA1475" s="181"/>
      <c r="MB1475" s="181"/>
      <c r="MC1475" s="181"/>
      <c r="MD1475" s="181"/>
      <c r="ME1475" s="181"/>
      <c r="MF1475" s="181"/>
      <c r="MG1475" s="181"/>
      <c r="MH1475" s="181"/>
      <c r="MI1475" s="181"/>
      <c r="MJ1475" s="181"/>
      <c r="MK1475" s="181"/>
      <c r="ML1475" s="181"/>
      <c r="MM1475" s="181"/>
      <c r="MN1475" s="181"/>
      <c r="MO1475" s="181"/>
      <c r="MP1475" s="181"/>
      <c r="MQ1475" s="181"/>
      <c r="MR1475" s="181"/>
      <c r="MS1475" s="181"/>
      <c r="MT1475" s="181"/>
      <c r="MU1475" s="181"/>
      <c r="MV1475" s="181"/>
      <c r="MW1475" s="181"/>
      <c r="MX1475" s="181"/>
      <c r="MY1475" s="181"/>
      <c r="MZ1475" s="181"/>
      <c r="NA1475" s="181"/>
      <c r="NB1475" s="181"/>
      <c r="NC1475" s="181"/>
      <c r="ND1475" s="181"/>
      <c r="NE1475" s="181"/>
      <c r="NF1475" s="181"/>
      <c r="NG1475" s="181"/>
      <c r="NH1475" s="181"/>
      <c r="NI1475" s="181"/>
      <c r="NJ1475" s="181"/>
      <c r="NK1475" s="181"/>
      <c r="NL1475" s="181"/>
      <c r="NM1475" s="181"/>
      <c r="NN1475" s="181"/>
      <c r="NO1475" s="181"/>
      <c r="NP1475" s="181"/>
      <c r="NQ1475" s="181"/>
      <c r="NR1475" s="181"/>
      <c r="NS1475" s="181"/>
      <c r="NT1475" s="181"/>
      <c r="NU1475" s="181"/>
      <c r="NV1475" s="181"/>
      <c r="NW1475" s="181"/>
      <c r="NX1475" s="181"/>
      <c r="NY1475" s="181"/>
      <c r="NZ1475" s="181"/>
      <c r="OA1475" s="181"/>
      <c r="OB1475" s="181"/>
      <c r="OC1475" s="181"/>
      <c r="OD1475" s="181"/>
      <c r="OE1475" s="181"/>
      <c r="OF1475" s="181"/>
      <c r="OG1475" s="181"/>
      <c r="OH1475" s="181"/>
      <c r="OI1475" s="181"/>
      <c r="OJ1475" s="181"/>
      <c r="OK1475" s="181"/>
      <c r="OL1475" s="181"/>
      <c r="OM1475" s="181"/>
      <c r="ON1475" s="181"/>
      <c r="OO1475" s="181"/>
      <c r="OP1475" s="181"/>
      <c r="OQ1475" s="181"/>
      <c r="OR1475" s="181"/>
      <c r="OS1475" s="181"/>
      <c r="OT1475" s="181"/>
      <c r="OU1475" s="181"/>
      <c r="OV1475" s="181"/>
      <c r="OW1475" s="181"/>
      <c r="OX1475" s="181"/>
      <c r="OY1475" s="181"/>
      <c r="OZ1475" s="181"/>
      <c r="PA1475" s="181"/>
      <c r="PB1475" s="181"/>
      <c r="PC1475" s="181"/>
      <c r="PD1475" s="181"/>
      <c r="PE1475" s="181"/>
      <c r="PF1475" s="181"/>
      <c r="PG1475" s="181"/>
      <c r="PH1475" s="181"/>
      <c r="PI1475" s="181"/>
      <c r="PJ1475" s="181"/>
      <c r="PK1475" s="181"/>
      <c r="PL1475" s="181"/>
      <c r="PM1475" s="181"/>
      <c r="PN1475" s="181"/>
      <c r="PO1475" s="181"/>
      <c r="PP1475" s="181"/>
      <c r="PQ1475" s="181"/>
      <c r="PR1475" s="181"/>
      <c r="PS1475" s="181"/>
      <c r="PT1475" s="181"/>
      <c r="PU1475" s="181"/>
      <c r="PV1475" s="181"/>
      <c r="PW1475" s="181"/>
      <c r="PX1475" s="181"/>
      <c r="PY1475" s="181"/>
      <c r="PZ1475" s="181"/>
      <c r="QA1475" s="181"/>
      <c r="QB1475" s="181"/>
      <c r="QC1475" s="181"/>
      <c r="QD1475" s="181"/>
      <c r="QE1475" s="181"/>
      <c r="QF1475" s="181"/>
      <c r="QG1475" s="181"/>
      <c r="QH1475" s="181"/>
      <c r="QI1475" s="181"/>
      <c r="QJ1475" s="181"/>
      <c r="QK1475" s="181"/>
      <c r="QL1475" s="181"/>
      <c r="QM1475" s="181"/>
      <c r="QN1475" s="181"/>
      <c r="QO1475" s="181"/>
      <c r="QP1475" s="181"/>
      <c r="QQ1475" s="181"/>
      <c r="QR1475" s="181"/>
      <c r="QS1475" s="181"/>
      <c r="QT1475" s="181"/>
      <c r="QU1475" s="181"/>
      <c r="QV1475" s="181"/>
      <c r="QW1475" s="181"/>
      <c r="QX1475" s="181"/>
      <c r="QY1475" s="181"/>
      <c r="QZ1475" s="181"/>
      <c r="RA1475" s="181"/>
      <c r="RB1475" s="181"/>
      <c r="RC1475" s="181"/>
      <c r="RD1475" s="181"/>
      <c r="RE1475" s="181"/>
      <c r="RF1475" s="181"/>
      <c r="RG1475" s="181"/>
      <c r="RH1475" s="181"/>
      <c r="RI1475" s="181"/>
      <c r="RJ1475" s="181"/>
      <c r="RK1475" s="181"/>
      <c r="RL1475" s="181"/>
      <c r="RM1475" s="181"/>
      <c r="RN1475" s="181"/>
      <c r="RO1475" s="181"/>
      <c r="RP1475" s="181"/>
      <c r="RQ1475" s="181"/>
      <c r="RR1475" s="181"/>
      <c r="RS1475" s="181"/>
      <c r="RT1475" s="181"/>
      <c r="RU1475" s="181"/>
      <c r="RV1475" s="181"/>
      <c r="RW1475" s="181"/>
      <c r="RX1475" s="181"/>
      <c r="RY1475" s="181"/>
      <c r="RZ1475" s="181"/>
      <c r="SA1475" s="181"/>
      <c r="SB1475" s="181"/>
      <c r="SC1475" s="181"/>
      <c r="SD1475" s="181"/>
      <c r="SE1475" s="181"/>
      <c r="SF1475" s="181"/>
      <c r="SG1475" s="181"/>
      <c r="SH1475" s="181"/>
      <c r="SI1475" s="181"/>
      <c r="SJ1475" s="181"/>
      <c r="SK1475" s="181"/>
      <c r="SL1475" s="181"/>
      <c r="SM1475" s="181"/>
      <c r="SN1475" s="181"/>
      <c r="SO1475" s="181"/>
      <c r="SP1475" s="181"/>
      <c r="SQ1475" s="181"/>
      <c r="SR1475" s="181"/>
      <c r="SS1475" s="181"/>
      <c r="ST1475" s="181"/>
      <c r="SU1475" s="181"/>
      <c r="SV1475" s="181"/>
      <c r="SW1475" s="181"/>
      <c r="SX1475" s="181"/>
      <c r="SY1475" s="181"/>
      <c r="SZ1475" s="181"/>
      <c r="TA1475" s="181"/>
      <c r="TB1475" s="181"/>
      <c r="TC1475" s="181"/>
      <c r="TD1475" s="181"/>
      <c r="TE1475" s="181"/>
      <c r="TF1475" s="181"/>
      <c r="TG1475" s="181"/>
      <c r="TH1475" s="181"/>
      <c r="TI1475" s="181"/>
      <c r="TJ1475" s="181"/>
      <c r="TK1475" s="181"/>
      <c r="TL1475" s="181"/>
      <c r="TM1475" s="181"/>
      <c r="TN1475" s="181"/>
      <c r="TO1475" s="181"/>
      <c r="TP1475" s="181"/>
      <c r="TQ1475" s="181"/>
      <c r="TR1475" s="181"/>
      <c r="TS1475" s="181"/>
      <c r="TT1475" s="181"/>
      <c r="TU1475" s="181"/>
      <c r="TV1475" s="181"/>
      <c r="TW1475" s="181"/>
      <c r="TX1475" s="181"/>
      <c r="TY1475" s="181"/>
      <c r="TZ1475" s="181"/>
      <c r="UA1475" s="181"/>
      <c r="UB1475" s="181"/>
      <c r="UC1475" s="181"/>
      <c r="UD1475" s="181"/>
      <c r="UE1475" s="181"/>
      <c r="UF1475" s="181"/>
      <c r="UG1475" s="181"/>
      <c r="UH1475" s="181"/>
      <c r="UI1475" s="181"/>
      <c r="UJ1475" s="181"/>
      <c r="UK1475" s="181"/>
      <c r="UL1475" s="181"/>
      <c r="UM1475" s="181"/>
      <c r="UN1475" s="181"/>
      <c r="UO1475" s="181"/>
      <c r="UP1475" s="181"/>
      <c r="UQ1475" s="181"/>
      <c r="UR1475" s="181"/>
      <c r="US1475" s="181"/>
      <c r="UT1475" s="181"/>
      <c r="UU1475" s="181"/>
      <c r="UV1475" s="181"/>
      <c r="UW1475" s="181"/>
      <c r="UX1475" s="181"/>
      <c r="UY1475" s="181"/>
      <c r="UZ1475" s="181"/>
      <c r="VA1475" s="181"/>
      <c r="VB1475" s="181"/>
      <c r="VC1475" s="181"/>
      <c r="VD1475" s="181"/>
      <c r="VE1475" s="181"/>
      <c r="VF1475" s="181"/>
      <c r="VG1475" s="181"/>
      <c r="VH1475" s="181"/>
      <c r="VI1475" s="181"/>
      <c r="VJ1475" s="181"/>
      <c r="VK1475" s="181"/>
      <c r="VL1475" s="181"/>
      <c r="VM1475" s="181"/>
      <c r="VN1475" s="181"/>
      <c r="VO1475" s="181"/>
      <c r="VP1475" s="181"/>
      <c r="VQ1475" s="181"/>
      <c r="VR1475" s="181"/>
      <c r="VS1475" s="181"/>
      <c r="VT1475" s="181"/>
      <c r="VU1475" s="181"/>
      <c r="VV1475" s="181"/>
      <c r="VW1475" s="181"/>
      <c r="VX1475" s="181"/>
      <c r="VY1475" s="181"/>
      <c r="VZ1475" s="181"/>
      <c r="WA1475" s="181"/>
      <c r="WB1475" s="181"/>
      <c r="WC1475" s="181"/>
      <c r="WD1475" s="181"/>
      <c r="WE1475" s="181"/>
      <c r="WF1475" s="181"/>
      <c r="WG1475" s="181"/>
      <c r="WH1475" s="181"/>
      <c r="WI1475" s="181"/>
      <c r="WJ1475" s="181"/>
      <c r="WK1475" s="181"/>
      <c r="WL1475" s="181"/>
      <c r="WM1475" s="181"/>
      <c r="WN1475" s="181"/>
      <c r="WO1475" s="181"/>
      <c r="WP1475" s="181"/>
      <c r="WQ1475" s="181"/>
      <c r="WR1475" s="181"/>
      <c r="WS1475" s="181"/>
      <c r="WT1475" s="181"/>
      <c r="WU1475" s="181"/>
      <c r="WV1475" s="181"/>
      <c r="WW1475" s="181"/>
      <c r="WX1475" s="181"/>
      <c r="WY1475" s="181"/>
      <c r="WZ1475" s="181"/>
      <c r="XA1475" s="181"/>
      <c r="XB1475" s="181"/>
      <c r="XC1475" s="181"/>
      <c r="XD1475" s="181"/>
      <c r="XE1475" s="181"/>
      <c r="XF1475" s="181"/>
      <c r="XG1475" s="181"/>
      <c r="XH1475" s="181"/>
      <c r="XI1475" s="181"/>
      <c r="XJ1475" s="181"/>
      <c r="XK1475" s="181"/>
      <c r="XL1475" s="181"/>
      <c r="XM1475" s="181"/>
      <c r="XN1475" s="181"/>
      <c r="XO1475" s="181"/>
      <c r="XP1475" s="181"/>
      <c r="XQ1475" s="181"/>
      <c r="XR1475" s="181"/>
      <c r="XS1475" s="181"/>
      <c r="XT1475" s="181"/>
      <c r="XU1475" s="181"/>
      <c r="XV1475" s="181"/>
      <c r="XW1475" s="181"/>
      <c r="XX1475" s="181"/>
      <c r="XY1475" s="181"/>
      <c r="XZ1475" s="181"/>
      <c r="YA1475" s="181"/>
      <c r="YB1475" s="181"/>
      <c r="YC1475" s="181"/>
      <c r="YD1475" s="181"/>
      <c r="YE1475" s="181"/>
      <c r="YF1475" s="181"/>
      <c r="YG1475" s="181"/>
      <c r="YH1475" s="181"/>
      <c r="YI1475" s="181"/>
      <c r="YJ1475" s="181"/>
      <c r="YK1475" s="181"/>
      <c r="YL1475" s="181"/>
      <c r="YM1475" s="181"/>
      <c r="YN1475" s="181"/>
      <c r="YO1475" s="181"/>
      <c r="YP1475" s="181"/>
      <c r="YQ1475" s="181"/>
      <c r="YR1475" s="181"/>
      <c r="YS1475" s="181"/>
      <c r="YT1475" s="181"/>
      <c r="YU1475" s="181"/>
      <c r="YV1475" s="181"/>
      <c r="YW1475" s="181"/>
      <c r="YX1475" s="181"/>
      <c r="YY1475" s="181"/>
      <c r="YZ1475" s="181"/>
      <c r="ZA1475" s="181"/>
      <c r="ZB1475" s="181"/>
      <c r="ZC1475" s="181"/>
      <c r="ZD1475" s="181"/>
      <c r="ZE1475" s="181"/>
      <c r="ZF1475" s="181"/>
      <c r="ZG1475" s="181"/>
      <c r="ZH1475" s="181"/>
      <c r="ZI1475" s="181"/>
      <c r="ZJ1475" s="181"/>
      <c r="ZK1475" s="181"/>
      <c r="ZL1475" s="181"/>
      <c r="ZM1475" s="181"/>
      <c r="ZN1475" s="181"/>
      <c r="ZO1475" s="181"/>
      <c r="ZP1475" s="181"/>
      <c r="ZQ1475" s="181"/>
      <c r="ZR1475" s="181"/>
      <c r="ZS1475" s="181"/>
      <c r="ZT1475" s="181"/>
      <c r="ZU1475" s="181"/>
      <c r="ZV1475" s="181"/>
      <c r="ZW1475" s="181"/>
      <c r="ZX1475" s="181"/>
      <c r="ZY1475" s="181"/>
      <c r="ZZ1475" s="181"/>
      <c r="AAA1475" s="181"/>
      <c r="AAB1475" s="181"/>
      <c r="AAC1475" s="181"/>
      <c r="AAD1475" s="181"/>
      <c r="AAE1475" s="181"/>
      <c r="AAF1475" s="181"/>
      <c r="AAG1475" s="181"/>
      <c r="AAH1475" s="181"/>
      <c r="AAI1475" s="181"/>
      <c r="AAJ1475" s="181"/>
      <c r="AAK1475" s="181"/>
      <c r="AAL1475" s="181"/>
      <c r="AAM1475" s="181"/>
      <c r="AAN1475" s="181"/>
      <c r="AAO1475" s="181"/>
      <c r="AAP1475" s="181"/>
      <c r="AAQ1475" s="181"/>
      <c r="AAR1475" s="181"/>
      <c r="AAS1475" s="181"/>
      <c r="AAT1475" s="181"/>
      <c r="AAU1475" s="181"/>
      <c r="AAV1475" s="181"/>
      <c r="AAW1475" s="181"/>
      <c r="AAX1475" s="181"/>
      <c r="AAY1475" s="181"/>
      <c r="AAZ1475" s="181"/>
      <c r="ABA1475" s="181"/>
      <c r="ABB1475" s="181"/>
      <c r="ABC1475" s="181"/>
      <c r="ABD1475" s="181"/>
      <c r="ABE1475" s="181"/>
      <c r="ABF1475" s="181"/>
      <c r="ABG1475" s="181"/>
      <c r="ABH1475" s="181"/>
      <c r="ABI1475" s="181"/>
      <c r="ABJ1475" s="181"/>
      <c r="ABK1475" s="181"/>
      <c r="ABL1475" s="181"/>
      <c r="ABM1475" s="181"/>
      <c r="ABN1475" s="181"/>
      <c r="ABO1475" s="181"/>
      <c r="ABP1475" s="181"/>
      <c r="ABQ1475" s="181"/>
      <c r="ABR1475" s="181"/>
      <c r="ABS1475" s="181"/>
      <c r="ABT1475" s="181"/>
      <c r="ABU1475" s="181"/>
      <c r="ABV1475" s="181"/>
      <c r="ABW1475" s="181"/>
      <c r="ABX1475" s="181"/>
      <c r="ABY1475" s="181"/>
      <c r="ABZ1475" s="181"/>
      <c r="ACA1475" s="181"/>
      <c r="ACB1475" s="181"/>
      <c r="ACC1475" s="181"/>
      <c r="ACD1475" s="181"/>
      <c r="ACE1475" s="181"/>
      <c r="ACF1475" s="181"/>
      <c r="ACG1475" s="181"/>
      <c r="ACH1475" s="181"/>
      <c r="ACI1475" s="181"/>
      <c r="ACJ1475" s="181"/>
      <c r="ACK1475" s="181"/>
      <c r="ACL1475" s="181"/>
      <c r="ACM1475" s="181"/>
      <c r="ACN1475" s="181"/>
      <c r="ACO1475" s="181"/>
      <c r="ACP1475" s="181"/>
      <c r="ACQ1475" s="181"/>
      <c r="ACR1475" s="181"/>
      <c r="ACS1475" s="181"/>
      <c r="ACT1475" s="181"/>
      <c r="ACU1475" s="181"/>
      <c r="ACV1475" s="181"/>
      <c r="ACW1475" s="181"/>
      <c r="ACX1475" s="181"/>
      <c r="ACY1475" s="181"/>
      <c r="ACZ1475" s="181"/>
      <c r="ADA1475" s="181"/>
      <c r="ADB1475" s="181"/>
      <c r="ADC1475" s="181"/>
      <c r="ADD1475" s="181"/>
      <c r="ADE1475" s="181"/>
      <c r="ADF1475" s="181"/>
      <c r="ADG1475" s="181"/>
      <c r="ADH1475" s="181"/>
      <c r="ADI1475" s="181"/>
      <c r="ADJ1475" s="181"/>
      <c r="ADK1475" s="181"/>
      <c r="ADL1475" s="181"/>
      <c r="ADM1475" s="181"/>
      <c r="ADN1475" s="181"/>
      <c r="ADO1475" s="181"/>
      <c r="ADP1475" s="181"/>
      <c r="ADQ1475" s="181"/>
      <c r="ADR1475" s="181"/>
      <c r="ADS1475" s="181"/>
      <c r="ADT1475" s="181"/>
      <c r="ADU1475" s="181"/>
      <c r="ADV1475" s="181"/>
      <c r="ADW1475" s="181"/>
      <c r="ADX1475" s="181"/>
      <c r="ADY1475" s="181"/>
      <c r="ADZ1475" s="181"/>
      <c r="AEA1475" s="181"/>
      <c r="AEB1475" s="181"/>
      <c r="AEC1475" s="181"/>
      <c r="AED1475" s="181"/>
      <c r="AEE1475" s="181"/>
      <c r="AEF1475" s="181"/>
      <c r="AEG1475" s="181"/>
      <c r="AEH1475" s="181"/>
      <c r="AEI1475" s="181"/>
      <c r="AEJ1475" s="181"/>
      <c r="AEK1475" s="181"/>
      <c r="AEL1475" s="181"/>
      <c r="AEM1475" s="181"/>
      <c r="AEN1475" s="181"/>
      <c r="AEO1475" s="181"/>
      <c r="AEP1475" s="181"/>
      <c r="AEQ1475" s="181"/>
      <c r="AER1475" s="181"/>
      <c r="AES1475" s="181"/>
      <c r="AET1475" s="181"/>
      <c r="AEU1475" s="181"/>
      <c r="AEV1475" s="181"/>
      <c r="AEW1475" s="181"/>
      <c r="AEX1475" s="181"/>
      <c r="AEY1475" s="181"/>
      <c r="AEZ1475" s="181"/>
      <c r="AFA1475" s="181"/>
      <c r="AFB1475" s="181"/>
      <c r="AFC1475" s="181"/>
      <c r="AFD1475" s="181"/>
      <c r="AFE1475" s="181"/>
      <c r="AFF1475" s="181"/>
      <c r="AFG1475" s="181"/>
      <c r="AFH1475" s="181"/>
      <c r="AFI1475" s="181"/>
      <c r="AFJ1475" s="181"/>
      <c r="AFK1475" s="181"/>
      <c r="AFL1475" s="181"/>
      <c r="AFM1475" s="181"/>
      <c r="AFN1475" s="181"/>
      <c r="AFO1475" s="181"/>
      <c r="AFP1475" s="181"/>
      <c r="AFQ1475" s="181"/>
      <c r="AFR1475" s="181"/>
      <c r="AFS1475" s="181"/>
      <c r="AFT1475" s="181"/>
      <c r="AFU1475" s="181"/>
      <c r="AFV1475" s="181"/>
      <c r="AFW1475" s="181"/>
      <c r="AFX1475" s="181"/>
      <c r="AFY1475" s="181"/>
      <c r="AFZ1475" s="181"/>
      <c r="AGA1475" s="181"/>
      <c r="AGB1475" s="181"/>
      <c r="AGC1475" s="181"/>
      <c r="AGD1475" s="181"/>
      <c r="AGE1475" s="181"/>
      <c r="AGF1475" s="181"/>
      <c r="AGG1475" s="181"/>
      <c r="AGH1475" s="181"/>
      <c r="AGI1475" s="181"/>
      <c r="AGJ1475" s="181"/>
      <c r="AGK1475" s="181"/>
      <c r="AGL1475" s="181"/>
      <c r="AGM1475" s="181"/>
      <c r="AGN1475" s="181"/>
      <c r="AGO1475" s="181"/>
      <c r="AGP1475" s="181"/>
      <c r="AGQ1475" s="181"/>
      <c r="AGR1475" s="181"/>
      <c r="AGS1475" s="181"/>
      <c r="AGT1475" s="181"/>
      <c r="AGU1475" s="181"/>
      <c r="AGV1475" s="181"/>
      <c r="AGW1475" s="181"/>
      <c r="AGX1475" s="181"/>
      <c r="AGY1475" s="181"/>
      <c r="AGZ1475" s="181"/>
      <c r="AHA1475" s="181"/>
      <c r="AHB1475" s="181"/>
      <c r="AHC1475" s="181"/>
      <c r="AHD1475" s="181"/>
      <c r="AHE1475" s="181"/>
      <c r="AHF1475" s="181"/>
      <c r="AHG1475" s="181"/>
      <c r="AHH1475" s="181"/>
      <c r="AHI1475" s="181"/>
      <c r="AHJ1475" s="181"/>
      <c r="AHK1475" s="181"/>
      <c r="AHL1475" s="181"/>
      <c r="AHM1475" s="181"/>
      <c r="AHN1475" s="181"/>
      <c r="AHO1475" s="181"/>
      <c r="AHP1475" s="181"/>
      <c r="AHQ1475" s="181"/>
      <c r="AHR1475" s="181"/>
      <c r="AHS1475" s="181"/>
      <c r="AHT1475" s="181"/>
      <c r="AHU1475" s="181"/>
      <c r="AHV1475" s="181"/>
      <c r="AHW1475" s="181"/>
      <c r="AHX1475" s="181"/>
      <c r="AHY1475" s="181"/>
      <c r="AHZ1475" s="181"/>
      <c r="AIA1475" s="181"/>
      <c r="AIB1475" s="181"/>
      <c r="AIC1475" s="181"/>
      <c r="AID1475" s="181"/>
      <c r="AIE1475" s="181"/>
      <c r="AIF1475" s="181"/>
      <c r="AIG1475" s="181"/>
      <c r="AIH1475" s="181"/>
      <c r="AII1475" s="181"/>
      <c r="AIJ1475" s="181"/>
      <c r="AIK1475" s="181"/>
      <c r="AIL1475" s="181"/>
      <c r="AIM1475" s="181"/>
      <c r="AIN1475" s="181"/>
      <c r="AIO1475" s="181"/>
      <c r="AIP1475" s="181"/>
      <c r="AIQ1475" s="181"/>
      <c r="AIR1475" s="181"/>
      <c r="AIS1475" s="181"/>
      <c r="AIT1475" s="181"/>
      <c r="AIU1475" s="181"/>
      <c r="AIV1475" s="181"/>
      <c r="AIW1475" s="181"/>
      <c r="AIX1475" s="181"/>
      <c r="AIY1475" s="181"/>
      <c r="AIZ1475" s="181"/>
      <c r="AJA1475" s="181"/>
      <c r="AJB1475" s="181"/>
      <c r="AJC1475" s="181"/>
      <c r="AJD1475" s="181"/>
      <c r="AJE1475" s="181"/>
      <c r="AJF1475" s="181"/>
      <c r="AJG1475" s="181"/>
      <c r="AJH1475" s="181"/>
      <c r="AJI1475" s="181"/>
      <c r="AJJ1475" s="181"/>
      <c r="AJK1475" s="181"/>
      <c r="AJL1475" s="181"/>
      <c r="AJM1475" s="181"/>
      <c r="AJN1475" s="181"/>
      <c r="AJO1475" s="181"/>
      <c r="AJP1475" s="181"/>
      <c r="AJQ1475" s="181"/>
      <c r="AJR1475" s="181"/>
      <c r="AJS1475" s="181"/>
      <c r="AJT1475" s="181"/>
      <c r="AJU1475" s="181"/>
      <c r="AJV1475" s="181"/>
      <c r="AJW1475" s="181"/>
      <c r="AJX1475" s="181"/>
      <c r="AJY1475" s="181"/>
      <c r="AJZ1475" s="181"/>
      <c r="AKA1475" s="181"/>
      <c r="AKB1475" s="181"/>
      <c r="AKC1475" s="181"/>
      <c r="AKD1475" s="181"/>
      <c r="AKE1475" s="181"/>
      <c r="AKF1475" s="181"/>
      <c r="AKG1475" s="181"/>
      <c r="AKH1475" s="181"/>
      <c r="AKI1475" s="181"/>
      <c r="AKJ1475" s="181"/>
      <c r="AKK1475" s="181"/>
      <c r="AKL1475" s="181"/>
      <c r="AKM1475" s="181"/>
      <c r="AKN1475" s="181"/>
      <c r="AKO1475" s="181"/>
      <c r="AKP1475" s="181"/>
      <c r="AKQ1475" s="181"/>
      <c r="AKR1475" s="181"/>
      <c r="AKS1475" s="181"/>
      <c r="AKT1475" s="181"/>
      <c r="AKU1475" s="181"/>
      <c r="AKV1475" s="181"/>
      <c r="AKW1475" s="181"/>
      <c r="AKX1475" s="181"/>
      <c r="AKY1475" s="181"/>
      <c r="AKZ1475" s="181"/>
      <c r="ALA1475" s="181"/>
      <c r="ALB1475" s="181"/>
      <c r="ALC1475" s="181"/>
      <c r="ALD1475" s="181"/>
      <c r="ALE1475" s="181"/>
    </row>
    <row r="1476" spans="1:993">
      <c r="A1476" s="40" t="s">
        <v>1734</v>
      </c>
      <c r="B1476" s="183" t="s">
        <v>1736</v>
      </c>
      <c r="C1476" s="40"/>
      <c r="D1476" s="22" t="s">
        <v>1731</v>
      </c>
      <c r="E1476" s="42"/>
      <c r="F1476" s="40" t="s">
        <v>20</v>
      </c>
      <c r="G1476" s="40">
        <v>1</v>
      </c>
      <c r="H1476" s="183"/>
      <c r="I1476" s="256">
        <f t="shared" si="491"/>
        <v>300</v>
      </c>
      <c r="J1476" s="257">
        <f t="shared" si="492"/>
        <v>369</v>
      </c>
      <c r="K1476" s="4">
        <v>4</v>
      </c>
      <c r="L1476" s="4">
        <v>4</v>
      </c>
      <c r="M1476" s="4">
        <f t="shared" si="468"/>
        <v>140</v>
      </c>
      <c r="N1476" s="4">
        <f t="shared" si="490"/>
        <v>160</v>
      </c>
      <c r="O1476" s="4">
        <f t="shared" si="489"/>
        <v>300</v>
      </c>
      <c r="P1476" s="181"/>
      <c r="Q1476" s="40"/>
      <c r="R1476" s="40"/>
      <c r="T1476" s="255"/>
      <c r="U1476" s="255"/>
      <c r="V1476" s="255"/>
      <c r="W1476" s="255"/>
      <c r="X1476" s="255"/>
      <c r="Y1476" s="255"/>
      <c r="Z1476" s="255"/>
      <c r="AA1476" s="255"/>
      <c r="AB1476" s="255"/>
      <c r="AC1476" s="255"/>
      <c r="AD1476" s="255"/>
      <c r="AE1476" s="255"/>
      <c r="AF1476" s="255"/>
      <c r="AG1476" s="255"/>
      <c r="AH1476" s="255"/>
      <c r="AI1476" s="255"/>
      <c r="AJ1476" s="255"/>
      <c r="AK1476" s="255"/>
      <c r="AL1476" s="255"/>
      <c r="AM1476" s="255"/>
      <c r="AN1476" s="255"/>
      <c r="AO1476" s="255"/>
      <c r="AP1476" s="255"/>
      <c r="AQ1476" s="255"/>
      <c r="AR1476" s="255"/>
      <c r="AS1476" s="255"/>
      <c r="AT1476" s="255"/>
      <c r="AU1476" s="255"/>
      <c r="AV1476" s="255"/>
      <c r="AW1476" s="255"/>
      <c r="AX1476" s="255"/>
      <c r="AY1476" s="255"/>
      <c r="AZ1476" s="255"/>
      <c r="BA1476" s="255"/>
      <c r="BB1476" s="255"/>
      <c r="BC1476" s="255"/>
      <c r="BD1476" s="255"/>
      <c r="BE1476" s="255"/>
      <c r="BF1476" s="255"/>
      <c r="BG1476" s="255"/>
      <c r="BH1476" s="255"/>
      <c r="BI1476" s="255"/>
      <c r="BJ1476" s="255"/>
      <c r="BK1476" s="255"/>
      <c r="BL1476" s="255"/>
      <c r="BM1476" s="181"/>
      <c r="BN1476" s="181"/>
      <c r="BO1476" s="181"/>
      <c r="BP1476" s="181"/>
      <c r="BQ1476" s="181"/>
      <c r="BR1476" s="181"/>
      <c r="BS1476" s="181"/>
      <c r="BT1476" s="181"/>
      <c r="BU1476" s="181"/>
      <c r="BV1476" s="181"/>
      <c r="BW1476" s="181"/>
      <c r="BX1476" s="181"/>
      <c r="BY1476" s="181"/>
      <c r="BZ1476" s="181"/>
      <c r="CA1476" s="181"/>
      <c r="CB1476" s="181"/>
      <c r="CC1476" s="181"/>
      <c r="CD1476" s="181"/>
      <c r="CE1476" s="181"/>
      <c r="CF1476" s="181"/>
      <c r="CG1476" s="181"/>
      <c r="CH1476" s="181"/>
      <c r="CI1476" s="181"/>
      <c r="CJ1476" s="181"/>
      <c r="CK1476" s="181"/>
      <c r="CL1476" s="181"/>
      <c r="CM1476" s="181"/>
      <c r="CN1476" s="181"/>
      <c r="CO1476" s="181"/>
      <c r="CP1476" s="181"/>
      <c r="CQ1476" s="181"/>
      <c r="CR1476" s="181"/>
      <c r="CS1476" s="181"/>
      <c r="CT1476" s="181"/>
      <c r="CU1476" s="181"/>
      <c r="CV1476" s="181"/>
      <c r="CW1476" s="181"/>
      <c r="CX1476" s="181"/>
      <c r="CY1476" s="181"/>
      <c r="CZ1476" s="181"/>
      <c r="DA1476" s="181"/>
      <c r="DB1476" s="181"/>
      <c r="DC1476" s="181"/>
      <c r="DD1476" s="181"/>
      <c r="DE1476" s="181"/>
      <c r="DF1476" s="181"/>
      <c r="DG1476" s="181"/>
      <c r="DH1476" s="181"/>
      <c r="DI1476" s="181"/>
      <c r="DJ1476" s="181"/>
      <c r="DK1476" s="181"/>
      <c r="DL1476" s="181"/>
      <c r="DM1476" s="181"/>
      <c r="DN1476" s="181"/>
      <c r="DO1476" s="181"/>
      <c r="DP1476" s="181"/>
      <c r="DQ1476" s="181"/>
      <c r="DR1476" s="181"/>
      <c r="DS1476" s="181"/>
      <c r="DT1476" s="181"/>
      <c r="DU1476" s="181"/>
      <c r="DV1476" s="181"/>
      <c r="DW1476" s="181"/>
      <c r="DX1476" s="181"/>
      <c r="DY1476" s="181"/>
      <c r="DZ1476" s="181"/>
      <c r="EA1476" s="181"/>
      <c r="EB1476" s="181"/>
      <c r="EC1476" s="181"/>
      <c r="ED1476" s="181"/>
      <c r="EE1476" s="181"/>
      <c r="EF1476" s="181"/>
      <c r="EG1476" s="181"/>
      <c r="EH1476" s="181"/>
      <c r="EI1476" s="181"/>
      <c r="EJ1476" s="181"/>
      <c r="EK1476" s="181"/>
      <c r="EL1476" s="181"/>
      <c r="EM1476" s="181"/>
      <c r="EN1476" s="181"/>
      <c r="EO1476" s="181"/>
      <c r="EP1476" s="181"/>
      <c r="EQ1476" s="181"/>
      <c r="ER1476" s="181"/>
      <c r="ES1476" s="181"/>
      <c r="ET1476" s="181"/>
      <c r="EU1476" s="181"/>
      <c r="EV1476" s="181"/>
      <c r="EW1476" s="181"/>
      <c r="EX1476" s="181"/>
      <c r="EY1476" s="181"/>
      <c r="EZ1476" s="181"/>
      <c r="FA1476" s="181"/>
      <c r="FB1476" s="181"/>
      <c r="FC1476" s="181"/>
      <c r="FD1476" s="181"/>
      <c r="FE1476" s="181"/>
      <c r="FF1476" s="181"/>
      <c r="FG1476" s="181"/>
      <c r="FH1476" s="181"/>
      <c r="FI1476" s="181"/>
      <c r="FJ1476" s="181"/>
      <c r="FK1476" s="181"/>
      <c r="FL1476" s="181"/>
      <c r="FM1476" s="181"/>
      <c r="FN1476" s="181"/>
      <c r="FO1476" s="181"/>
      <c r="FP1476" s="181"/>
      <c r="FQ1476" s="181"/>
      <c r="FR1476" s="181"/>
      <c r="FS1476" s="181"/>
      <c r="FT1476" s="181"/>
      <c r="FU1476" s="181"/>
      <c r="FV1476" s="181"/>
      <c r="FW1476" s="181"/>
      <c r="FX1476" s="181"/>
      <c r="FY1476" s="181"/>
      <c r="FZ1476" s="181"/>
      <c r="GA1476" s="181"/>
      <c r="GB1476" s="181"/>
      <c r="GC1476" s="181"/>
      <c r="GD1476" s="181"/>
      <c r="GE1476" s="181"/>
      <c r="GF1476" s="181"/>
      <c r="GG1476" s="181"/>
      <c r="GH1476" s="181"/>
      <c r="GI1476" s="181"/>
      <c r="GJ1476" s="181"/>
      <c r="GK1476" s="181"/>
      <c r="GL1476" s="181"/>
      <c r="GM1476" s="181"/>
      <c r="GN1476" s="181"/>
      <c r="GO1476" s="181"/>
      <c r="GP1476" s="181"/>
      <c r="GQ1476" s="181"/>
      <c r="GR1476" s="181"/>
      <c r="GS1476" s="181"/>
      <c r="GT1476" s="181"/>
      <c r="GU1476" s="181"/>
      <c r="GV1476" s="181"/>
      <c r="GW1476" s="181"/>
      <c r="GX1476" s="181"/>
      <c r="GY1476" s="181"/>
      <c r="GZ1476" s="181"/>
      <c r="HA1476" s="181"/>
      <c r="HB1476" s="181"/>
      <c r="HC1476" s="181"/>
      <c r="HD1476" s="181"/>
      <c r="HE1476" s="181"/>
      <c r="HF1476" s="181"/>
      <c r="HG1476" s="181"/>
      <c r="HH1476" s="181"/>
      <c r="HI1476" s="181"/>
      <c r="HJ1476" s="181"/>
      <c r="HK1476" s="181"/>
      <c r="HL1476" s="181"/>
      <c r="HM1476" s="181"/>
      <c r="HN1476" s="181"/>
      <c r="HO1476" s="181"/>
      <c r="HP1476" s="181"/>
      <c r="HQ1476" s="181"/>
      <c r="HR1476" s="181"/>
      <c r="HS1476" s="181"/>
      <c r="HT1476" s="181"/>
      <c r="HU1476" s="181"/>
      <c r="HV1476" s="181"/>
      <c r="HW1476" s="181"/>
      <c r="HX1476" s="181"/>
      <c r="HY1476" s="181"/>
      <c r="HZ1476" s="181"/>
      <c r="IA1476" s="181"/>
      <c r="IB1476" s="181"/>
      <c r="IC1476" s="181"/>
      <c r="ID1476" s="181"/>
      <c r="IE1476" s="181"/>
      <c r="IF1476" s="181"/>
      <c r="IG1476" s="181"/>
      <c r="IH1476" s="181"/>
      <c r="II1476" s="181"/>
      <c r="IJ1476" s="181"/>
      <c r="IK1476" s="181"/>
      <c r="IL1476" s="181"/>
      <c r="IM1476" s="181"/>
      <c r="IN1476" s="181"/>
      <c r="IO1476" s="181"/>
      <c r="IP1476" s="181"/>
      <c r="IQ1476" s="181"/>
      <c r="IR1476" s="181"/>
      <c r="IS1476" s="181"/>
      <c r="IT1476" s="181"/>
      <c r="IU1476" s="181"/>
      <c r="IV1476" s="181"/>
      <c r="IW1476" s="181"/>
      <c r="IX1476" s="181"/>
      <c r="IY1476" s="181"/>
      <c r="IZ1476" s="181"/>
      <c r="JA1476" s="181"/>
      <c r="JB1476" s="181"/>
      <c r="JC1476" s="181"/>
      <c r="JD1476" s="181"/>
      <c r="JE1476" s="181"/>
      <c r="JF1476" s="181"/>
      <c r="JG1476" s="181"/>
      <c r="JH1476" s="181"/>
      <c r="JI1476" s="181"/>
      <c r="JJ1476" s="181"/>
      <c r="JK1476" s="181"/>
      <c r="JL1476" s="181"/>
      <c r="JM1476" s="181"/>
      <c r="JN1476" s="181"/>
      <c r="JO1476" s="181"/>
      <c r="JP1476" s="181"/>
      <c r="JQ1476" s="181"/>
      <c r="JR1476" s="181"/>
      <c r="JS1476" s="181"/>
      <c r="JT1476" s="181"/>
      <c r="JU1476" s="181"/>
      <c r="JV1476" s="181"/>
      <c r="JW1476" s="181"/>
      <c r="JX1476" s="181"/>
      <c r="JY1476" s="181"/>
      <c r="JZ1476" s="181"/>
      <c r="KA1476" s="181"/>
      <c r="KB1476" s="181"/>
      <c r="KC1476" s="181"/>
      <c r="KD1476" s="181"/>
      <c r="KE1476" s="181"/>
      <c r="KF1476" s="181"/>
      <c r="KG1476" s="181"/>
      <c r="KH1476" s="181"/>
      <c r="KI1476" s="181"/>
      <c r="KJ1476" s="181"/>
      <c r="KK1476" s="181"/>
      <c r="KL1476" s="181"/>
      <c r="KM1476" s="181"/>
      <c r="KN1476" s="181"/>
      <c r="KO1476" s="181"/>
      <c r="KP1476" s="181"/>
      <c r="KQ1476" s="181"/>
      <c r="KR1476" s="181"/>
      <c r="KS1476" s="181"/>
      <c r="KT1476" s="181"/>
      <c r="KU1476" s="181"/>
      <c r="KV1476" s="181"/>
      <c r="KW1476" s="181"/>
      <c r="KX1476" s="181"/>
      <c r="KY1476" s="181"/>
      <c r="KZ1476" s="181"/>
      <c r="LA1476" s="181"/>
      <c r="LB1476" s="181"/>
      <c r="LC1476" s="181"/>
      <c r="LD1476" s="181"/>
      <c r="LE1476" s="181"/>
      <c r="LF1476" s="181"/>
      <c r="LG1476" s="181"/>
      <c r="LH1476" s="181"/>
      <c r="LI1476" s="181"/>
      <c r="LJ1476" s="181"/>
      <c r="LK1476" s="181"/>
      <c r="LL1476" s="181"/>
      <c r="LM1476" s="181"/>
      <c r="LN1476" s="181"/>
      <c r="LO1476" s="181"/>
      <c r="LP1476" s="181"/>
      <c r="LQ1476" s="181"/>
      <c r="LR1476" s="181"/>
      <c r="LS1476" s="181"/>
      <c r="LT1476" s="181"/>
      <c r="LU1476" s="181"/>
      <c r="LV1476" s="181"/>
      <c r="LW1476" s="181"/>
      <c r="LX1476" s="181"/>
      <c r="LY1476" s="181"/>
      <c r="LZ1476" s="181"/>
      <c r="MA1476" s="181"/>
      <c r="MB1476" s="181"/>
      <c r="MC1476" s="181"/>
      <c r="MD1476" s="181"/>
      <c r="ME1476" s="181"/>
      <c r="MF1476" s="181"/>
      <c r="MG1476" s="181"/>
      <c r="MH1476" s="181"/>
      <c r="MI1476" s="181"/>
      <c r="MJ1476" s="181"/>
      <c r="MK1476" s="181"/>
      <c r="ML1476" s="181"/>
      <c r="MM1476" s="181"/>
      <c r="MN1476" s="181"/>
      <c r="MO1476" s="181"/>
      <c r="MP1476" s="181"/>
      <c r="MQ1476" s="181"/>
      <c r="MR1476" s="181"/>
      <c r="MS1476" s="181"/>
      <c r="MT1476" s="181"/>
      <c r="MU1476" s="181"/>
      <c r="MV1476" s="181"/>
      <c r="MW1476" s="181"/>
      <c r="MX1476" s="181"/>
      <c r="MY1476" s="181"/>
      <c r="MZ1476" s="181"/>
      <c r="NA1476" s="181"/>
      <c r="NB1476" s="181"/>
      <c r="NC1476" s="181"/>
      <c r="ND1476" s="181"/>
      <c r="NE1476" s="181"/>
      <c r="NF1476" s="181"/>
      <c r="NG1476" s="181"/>
      <c r="NH1476" s="181"/>
      <c r="NI1476" s="181"/>
      <c r="NJ1476" s="181"/>
      <c r="NK1476" s="181"/>
      <c r="NL1476" s="181"/>
      <c r="NM1476" s="181"/>
      <c r="NN1476" s="181"/>
      <c r="NO1476" s="181"/>
      <c r="NP1476" s="181"/>
      <c r="NQ1476" s="181"/>
      <c r="NR1476" s="181"/>
      <c r="NS1476" s="181"/>
      <c r="NT1476" s="181"/>
      <c r="NU1476" s="181"/>
      <c r="NV1476" s="181"/>
      <c r="NW1476" s="181"/>
      <c r="NX1476" s="181"/>
      <c r="NY1476" s="181"/>
      <c r="NZ1476" s="181"/>
      <c r="OA1476" s="181"/>
      <c r="OB1476" s="181"/>
      <c r="OC1476" s="181"/>
      <c r="OD1476" s="181"/>
      <c r="OE1476" s="181"/>
      <c r="OF1476" s="181"/>
      <c r="OG1476" s="181"/>
      <c r="OH1476" s="181"/>
      <c r="OI1476" s="181"/>
      <c r="OJ1476" s="181"/>
      <c r="OK1476" s="181"/>
      <c r="OL1476" s="181"/>
      <c r="OM1476" s="181"/>
      <c r="ON1476" s="181"/>
      <c r="OO1476" s="181"/>
      <c r="OP1476" s="181"/>
      <c r="OQ1476" s="181"/>
      <c r="OR1476" s="181"/>
      <c r="OS1476" s="181"/>
      <c r="OT1476" s="181"/>
      <c r="OU1476" s="181"/>
      <c r="OV1476" s="181"/>
      <c r="OW1476" s="181"/>
      <c r="OX1476" s="181"/>
      <c r="OY1476" s="181"/>
      <c r="OZ1476" s="181"/>
      <c r="PA1476" s="181"/>
      <c r="PB1476" s="181"/>
      <c r="PC1476" s="181"/>
      <c r="PD1476" s="181"/>
      <c r="PE1476" s="181"/>
      <c r="PF1476" s="181"/>
      <c r="PG1476" s="181"/>
      <c r="PH1476" s="181"/>
      <c r="PI1476" s="181"/>
      <c r="PJ1476" s="181"/>
      <c r="PK1476" s="181"/>
      <c r="PL1476" s="181"/>
      <c r="PM1476" s="181"/>
      <c r="PN1476" s="181"/>
      <c r="PO1476" s="181"/>
      <c r="PP1476" s="181"/>
      <c r="PQ1476" s="181"/>
      <c r="PR1476" s="181"/>
      <c r="PS1476" s="181"/>
      <c r="PT1476" s="181"/>
      <c r="PU1476" s="181"/>
      <c r="PV1476" s="181"/>
      <c r="PW1476" s="181"/>
      <c r="PX1476" s="181"/>
      <c r="PY1476" s="181"/>
      <c r="PZ1476" s="181"/>
      <c r="QA1476" s="181"/>
      <c r="QB1476" s="181"/>
      <c r="QC1476" s="181"/>
      <c r="QD1476" s="181"/>
      <c r="QE1476" s="181"/>
      <c r="QF1476" s="181"/>
      <c r="QG1476" s="181"/>
      <c r="QH1476" s="181"/>
      <c r="QI1476" s="181"/>
      <c r="QJ1476" s="181"/>
      <c r="QK1476" s="181"/>
      <c r="QL1476" s="181"/>
      <c r="QM1476" s="181"/>
      <c r="QN1476" s="181"/>
      <c r="QO1476" s="181"/>
      <c r="QP1476" s="181"/>
      <c r="QQ1476" s="181"/>
      <c r="QR1476" s="181"/>
      <c r="QS1476" s="181"/>
      <c r="QT1476" s="181"/>
      <c r="QU1476" s="181"/>
      <c r="QV1476" s="181"/>
      <c r="QW1476" s="181"/>
      <c r="QX1476" s="181"/>
      <c r="QY1476" s="181"/>
      <c r="QZ1476" s="181"/>
      <c r="RA1476" s="181"/>
      <c r="RB1476" s="181"/>
      <c r="RC1476" s="181"/>
      <c r="RD1476" s="181"/>
      <c r="RE1476" s="181"/>
      <c r="RF1476" s="181"/>
      <c r="RG1476" s="181"/>
      <c r="RH1476" s="181"/>
      <c r="RI1476" s="181"/>
      <c r="RJ1476" s="181"/>
      <c r="RK1476" s="181"/>
      <c r="RL1476" s="181"/>
      <c r="RM1476" s="181"/>
      <c r="RN1476" s="181"/>
      <c r="RO1476" s="181"/>
      <c r="RP1476" s="181"/>
      <c r="RQ1476" s="181"/>
      <c r="RR1476" s="181"/>
      <c r="RS1476" s="181"/>
      <c r="RT1476" s="181"/>
      <c r="RU1476" s="181"/>
      <c r="RV1476" s="181"/>
      <c r="RW1476" s="181"/>
      <c r="RX1476" s="181"/>
      <c r="RY1476" s="181"/>
      <c r="RZ1476" s="181"/>
      <c r="SA1476" s="181"/>
      <c r="SB1476" s="181"/>
      <c r="SC1476" s="181"/>
      <c r="SD1476" s="181"/>
      <c r="SE1476" s="181"/>
      <c r="SF1476" s="181"/>
      <c r="SG1476" s="181"/>
      <c r="SH1476" s="181"/>
      <c r="SI1476" s="181"/>
      <c r="SJ1476" s="181"/>
      <c r="SK1476" s="181"/>
      <c r="SL1476" s="181"/>
      <c r="SM1476" s="181"/>
      <c r="SN1476" s="181"/>
      <c r="SO1476" s="181"/>
      <c r="SP1476" s="181"/>
      <c r="SQ1476" s="181"/>
      <c r="SR1476" s="181"/>
      <c r="SS1476" s="181"/>
      <c r="ST1476" s="181"/>
      <c r="SU1476" s="181"/>
      <c r="SV1476" s="181"/>
      <c r="SW1476" s="181"/>
      <c r="SX1476" s="181"/>
      <c r="SY1476" s="181"/>
      <c r="SZ1476" s="181"/>
      <c r="TA1476" s="181"/>
      <c r="TB1476" s="181"/>
      <c r="TC1476" s="181"/>
      <c r="TD1476" s="181"/>
      <c r="TE1476" s="181"/>
      <c r="TF1476" s="181"/>
      <c r="TG1476" s="181"/>
      <c r="TH1476" s="181"/>
      <c r="TI1476" s="181"/>
      <c r="TJ1476" s="181"/>
      <c r="TK1476" s="181"/>
      <c r="TL1476" s="181"/>
      <c r="TM1476" s="181"/>
      <c r="TN1476" s="181"/>
      <c r="TO1476" s="181"/>
      <c r="TP1476" s="181"/>
      <c r="TQ1476" s="181"/>
      <c r="TR1476" s="181"/>
      <c r="TS1476" s="181"/>
      <c r="TT1476" s="181"/>
      <c r="TU1476" s="181"/>
      <c r="TV1476" s="181"/>
      <c r="TW1476" s="181"/>
      <c r="TX1476" s="181"/>
      <c r="TY1476" s="181"/>
      <c r="TZ1476" s="181"/>
      <c r="UA1476" s="181"/>
      <c r="UB1476" s="181"/>
      <c r="UC1476" s="181"/>
      <c r="UD1476" s="181"/>
      <c r="UE1476" s="181"/>
      <c r="UF1476" s="181"/>
      <c r="UG1476" s="181"/>
      <c r="UH1476" s="181"/>
      <c r="UI1476" s="181"/>
      <c r="UJ1476" s="181"/>
      <c r="UK1476" s="181"/>
      <c r="UL1476" s="181"/>
      <c r="UM1476" s="181"/>
      <c r="UN1476" s="181"/>
      <c r="UO1476" s="181"/>
      <c r="UP1476" s="181"/>
      <c r="UQ1476" s="181"/>
      <c r="UR1476" s="181"/>
      <c r="US1476" s="181"/>
      <c r="UT1476" s="181"/>
      <c r="UU1476" s="181"/>
      <c r="UV1476" s="181"/>
      <c r="UW1476" s="181"/>
      <c r="UX1476" s="181"/>
      <c r="UY1476" s="181"/>
      <c r="UZ1476" s="181"/>
      <c r="VA1476" s="181"/>
      <c r="VB1476" s="181"/>
      <c r="VC1476" s="181"/>
      <c r="VD1476" s="181"/>
      <c r="VE1476" s="181"/>
      <c r="VF1476" s="181"/>
      <c r="VG1476" s="181"/>
      <c r="VH1476" s="181"/>
      <c r="VI1476" s="181"/>
      <c r="VJ1476" s="181"/>
      <c r="VK1476" s="181"/>
      <c r="VL1476" s="181"/>
      <c r="VM1476" s="181"/>
      <c r="VN1476" s="181"/>
      <c r="VO1476" s="181"/>
      <c r="VP1476" s="181"/>
      <c r="VQ1476" s="181"/>
      <c r="VR1476" s="181"/>
      <c r="VS1476" s="181"/>
      <c r="VT1476" s="181"/>
      <c r="VU1476" s="181"/>
      <c r="VV1476" s="181"/>
      <c r="VW1476" s="181"/>
      <c r="VX1476" s="181"/>
      <c r="VY1476" s="181"/>
      <c r="VZ1476" s="181"/>
      <c r="WA1476" s="181"/>
      <c r="WB1476" s="181"/>
      <c r="WC1476" s="181"/>
      <c r="WD1476" s="181"/>
      <c r="WE1476" s="181"/>
      <c r="WF1476" s="181"/>
      <c r="WG1476" s="181"/>
      <c r="WH1476" s="181"/>
      <c r="WI1476" s="181"/>
      <c r="WJ1476" s="181"/>
      <c r="WK1476" s="181"/>
      <c r="WL1476" s="181"/>
      <c r="WM1476" s="181"/>
      <c r="WN1476" s="181"/>
      <c r="WO1476" s="181"/>
      <c r="WP1476" s="181"/>
      <c r="WQ1476" s="181"/>
      <c r="WR1476" s="181"/>
      <c r="WS1476" s="181"/>
      <c r="WT1476" s="181"/>
      <c r="WU1476" s="181"/>
      <c r="WV1476" s="181"/>
      <c r="WW1476" s="181"/>
      <c r="WX1476" s="181"/>
      <c r="WY1476" s="181"/>
      <c r="WZ1476" s="181"/>
      <c r="XA1476" s="181"/>
      <c r="XB1476" s="181"/>
      <c r="XC1476" s="181"/>
      <c r="XD1476" s="181"/>
      <c r="XE1476" s="181"/>
      <c r="XF1476" s="181"/>
      <c r="XG1476" s="181"/>
      <c r="XH1476" s="181"/>
      <c r="XI1476" s="181"/>
      <c r="XJ1476" s="181"/>
      <c r="XK1476" s="181"/>
      <c r="XL1476" s="181"/>
      <c r="XM1476" s="181"/>
      <c r="XN1476" s="181"/>
      <c r="XO1476" s="181"/>
      <c r="XP1476" s="181"/>
      <c r="XQ1476" s="181"/>
      <c r="XR1476" s="181"/>
      <c r="XS1476" s="181"/>
      <c r="XT1476" s="181"/>
      <c r="XU1476" s="181"/>
      <c r="XV1476" s="181"/>
      <c r="XW1476" s="181"/>
      <c r="XX1476" s="181"/>
      <c r="XY1476" s="181"/>
      <c r="XZ1476" s="181"/>
      <c r="YA1476" s="181"/>
      <c r="YB1476" s="181"/>
      <c r="YC1476" s="181"/>
      <c r="YD1476" s="181"/>
      <c r="YE1476" s="181"/>
      <c r="YF1476" s="181"/>
      <c r="YG1476" s="181"/>
      <c r="YH1476" s="181"/>
      <c r="YI1476" s="181"/>
      <c r="YJ1476" s="181"/>
      <c r="YK1476" s="181"/>
      <c r="YL1476" s="181"/>
      <c r="YM1476" s="181"/>
      <c r="YN1476" s="181"/>
      <c r="YO1476" s="181"/>
      <c r="YP1476" s="181"/>
      <c r="YQ1476" s="181"/>
      <c r="YR1476" s="181"/>
      <c r="YS1476" s="181"/>
      <c r="YT1476" s="181"/>
      <c r="YU1476" s="181"/>
      <c r="YV1476" s="181"/>
      <c r="YW1476" s="181"/>
      <c r="YX1476" s="181"/>
      <c r="YY1476" s="181"/>
      <c r="YZ1476" s="181"/>
      <c r="ZA1476" s="181"/>
      <c r="ZB1476" s="181"/>
      <c r="ZC1476" s="181"/>
      <c r="ZD1476" s="181"/>
      <c r="ZE1476" s="181"/>
      <c r="ZF1476" s="181"/>
      <c r="ZG1476" s="181"/>
      <c r="ZH1476" s="181"/>
      <c r="ZI1476" s="181"/>
      <c r="ZJ1476" s="181"/>
      <c r="ZK1476" s="181"/>
      <c r="ZL1476" s="181"/>
      <c r="ZM1476" s="181"/>
      <c r="ZN1476" s="181"/>
      <c r="ZO1476" s="181"/>
      <c r="ZP1476" s="181"/>
      <c r="ZQ1476" s="181"/>
      <c r="ZR1476" s="181"/>
      <c r="ZS1476" s="181"/>
      <c r="ZT1476" s="181"/>
      <c r="ZU1476" s="181"/>
      <c r="ZV1476" s="181"/>
      <c r="ZW1476" s="181"/>
      <c r="ZX1476" s="181"/>
      <c r="ZY1476" s="181"/>
      <c r="ZZ1476" s="181"/>
      <c r="AAA1476" s="181"/>
      <c r="AAB1476" s="181"/>
      <c r="AAC1476" s="181"/>
      <c r="AAD1476" s="181"/>
      <c r="AAE1476" s="181"/>
      <c r="AAF1476" s="181"/>
      <c r="AAG1476" s="181"/>
      <c r="AAH1476" s="181"/>
      <c r="AAI1476" s="181"/>
      <c r="AAJ1476" s="181"/>
      <c r="AAK1476" s="181"/>
      <c r="AAL1476" s="181"/>
      <c r="AAM1476" s="181"/>
      <c r="AAN1476" s="181"/>
      <c r="AAO1476" s="181"/>
      <c r="AAP1476" s="181"/>
      <c r="AAQ1476" s="181"/>
      <c r="AAR1476" s="181"/>
      <c r="AAS1476" s="181"/>
      <c r="AAT1476" s="181"/>
      <c r="AAU1476" s="181"/>
      <c r="AAV1476" s="181"/>
      <c r="AAW1476" s="181"/>
      <c r="AAX1476" s="181"/>
      <c r="AAY1476" s="181"/>
      <c r="AAZ1476" s="181"/>
      <c r="ABA1476" s="181"/>
      <c r="ABB1476" s="181"/>
      <c r="ABC1476" s="181"/>
      <c r="ABD1476" s="181"/>
      <c r="ABE1476" s="181"/>
      <c r="ABF1476" s="181"/>
      <c r="ABG1476" s="181"/>
      <c r="ABH1476" s="181"/>
      <c r="ABI1476" s="181"/>
      <c r="ABJ1476" s="181"/>
      <c r="ABK1476" s="181"/>
      <c r="ABL1476" s="181"/>
      <c r="ABM1476" s="181"/>
      <c r="ABN1476" s="181"/>
      <c r="ABO1476" s="181"/>
      <c r="ABP1476" s="181"/>
      <c r="ABQ1476" s="181"/>
      <c r="ABR1476" s="181"/>
      <c r="ABS1476" s="181"/>
      <c r="ABT1476" s="181"/>
      <c r="ABU1476" s="181"/>
      <c r="ABV1476" s="181"/>
      <c r="ABW1476" s="181"/>
      <c r="ABX1476" s="181"/>
      <c r="ABY1476" s="181"/>
      <c r="ABZ1476" s="181"/>
      <c r="ACA1476" s="181"/>
      <c r="ACB1476" s="181"/>
      <c r="ACC1476" s="181"/>
      <c r="ACD1476" s="181"/>
      <c r="ACE1476" s="181"/>
      <c r="ACF1476" s="181"/>
      <c r="ACG1476" s="181"/>
      <c r="ACH1476" s="181"/>
      <c r="ACI1476" s="181"/>
      <c r="ACJ1476" s="181"/>
      <c r="ACK1476" s="181"/>
      <c r="ACL1476" s="181"/>
      <c r="ACM1476" s="181"/>
      <c r="ACN1476" s="181"/>
      <c r="ACO1476" s="181"/>
      <c r="ACP1476" s="181"/>
      <c r="ACQ1476" s="181"/>
      <c r="ACR1476" s="181"/>
      <c r="ACS1476" s="181"/>
      <c r="ACT1476" s="181"/>
      <c r="ACU1476" s="181"/>
      <c r="ACV1476" s="181"/>
      <c r="ACW1476" s="181"/>
      <c r="ACX1476" s="181"/>
      <c r="ACY1476" s="181"/>
      <c r="ACZ1476" s="181"/>
      <c r="ADA1476" s="181"/>
      <c r="ADB1476" s="181"/>
      <c r="ADC1476" s="181"/>
      <c r="ADD1476" s="181"/>
      <c r="ADE1476" s="181"/>
      <c r="ADF1476" s="181"/>
      <c r="ADG1476" s="181"/>
      <c r="ADH1476" s="181"/>
      <c r="ADI1476" s="181"/>
      <c r="ADJ1476" s="181"/>
      <c r="ADK1476" s="181"/>
      <c r="ADL1476" s="181"/>
      <c r="ADM1476" s="181"/>
      <c r="ADN1476" s="181"/>
      <c r="ADO1476" s="181"/>
      <c r="ADP1476" s="181"/>
      <c r="ADQ1476" s="181"/>
      <c r="ADR1476" s="181"/>
      <c r="ADS1476" s="181"/>
      <c r="ADT1476" s="181"/>
      <c r="ADU1476" s="181"/>
      <c r="ADV1476" s="181"/>
      <c r="ADW1476" s="181"/>
      <c r="ADX1476" s="181"/>
      <c r="ADY1476" s="181"/>
      <c r="ADZ1476" s="181"/>
      <c r="AEA1476" s="181"/>
      <c r="AEB1476" s="181"/>
      <c r="AEC1476" s="181"/>
      <c r="AED1476" s="181"/>
      <c r="AEE1476" s="181"/>
      <c r="AEF1476" s="181"/>
      <c r="AEG1476" s="181"/>
      <c r="AEH1476" s="181"/>
      <c r="AEI1476" s="181"/>
      <c r="AEJ1476" s="181"/>
      <c r="AEK1476" s="181"/>
      <c r="AEL1476" s="181"/>
      <c r="AEM1476" s="181"/>
      <c r="AEN1476" s="181"/>
      <c r="AEO1476" s="181"/>
      <c r="AEP1476" s="181"/>
      <c r="AEQ1476" s="181"/>
      <c r="AER1476" s="181"/>
      <c r="AES1476" s="181"/>
      <c r="AET1476" s="181"/>
      <c r="AEU1476" s="181"/>
      <c r="AEV1476" s="181"/>
      <c r="AEW1476" s="181"/>
      <c r="AEX1476" s="181"/>
      <c r="AEY1476" s="181"/>
      <c r="AEZ1476" s="181"/>
      <c r="AFA1476" s="181"/>
      <c r="AFB1476" s="181"/>
      <c r="AFC1476" s="181"/>
      <c r="AFD1476" s="181"/>
      <c r="AFE1476" s="181"/>
      <c r="AFF1476" s="181"/>
      <c r="AFG1476" s="181"/>
      <c r="AFH1476" s="181"/>
      <c r="AFI1476" s="181"/>
      <c r="AFJ1476" s="181"/>
      <c r="AFK1476" s="181"/>
      <c r="AFL1476" s="181"/>
      <c r="AFM1476" s="181"/>
      <c r="AFN1476" s="181"/>
      <c r="AFO1476" s="181"/>
      <c r="AFP1476" s="181"/>
      <c r="AFQ1476" s="181"/>
      <c r="AFR1476" s="181"/>
      <c r="AFS1476" s="181"/>
      <c r="AFT1476" s="181"/>
      <c r="AFU1476" s="181"/>
      <c r="AFV1476" s="181"/>
      <c r="AFW1476" s="181"/>
      <c r="AFX1476" s="181"/>
      <c r="AFY1476" s="181"/>
      <c r="AFZ1476" s="181"/>
      <c r="AGA1476" s="181"/>
      <c r="AGB1476" s="181"/>
      <c r="AGC1476" s="181"/>
      <c r="AGD1476" s="181"/>
      <c r="AGE1476" s="181"/>
      <c r="AGF1476" s="181"/>
      <c r="AGG1476" s="181"/>
      <c r="AGH1476" s="181"/>
      <c r="AGI1476" s="181"/>
      <c r="AGJ1476" s="181"/>
      <c r="AGK1476" s="181"/>
      <c r="AGL1476" s="181"/>
      <c r="AGM1476" s="181"/>
      <c r="AGN1476" s="181"/>
      <c r="AGO1476" s="181"/>
      <c r="AGP1476" s="181"/>
      <c r="AGQ1476" s="181"/>
      <c r="AGR1476" s="181"/>
      <c r="AGS1476" s="181"/>
      <c r="AGT1476" s="181"/>
      <c r="AGU1476" s="181"/>
      <c r="AGV1476" s="181"/>
      <c r="AGW1476" s="181"/>
      <c r="AGX1476" s="181"/>
      <c r="AGY1476" s="181"/>
      <c r="AGZ1476" s="181"/>
      <c r="AHA1476" s="181"/>
      <c r="AHB1476" s="181"/>
      <c r="AHC1476" s="181"/>
      <c r="AHD1476" s="181"/>
      <c r="AHE1476" s="181"/>
      <c r="AHF1476" s="181"/>
      <c r="AHG1476" s="181"/>
      <c r="AHH1476" s="181"/>
      <c r="AHI1476" s="181"/>
      <c r="AHJ1476" s="181"/>
      <c r="AHK1476" s="181"/>
      <c r="AHL1476" s="181"/>
      <c r="AHM1476" s="181"/>
      <c r="AHN1476" s="181"/>
      <c r="AHO1476" s="181"/>
      <c r="AHP1476" s="181"/>
      <c r="AHQ1476" s="181"/>
      <c r="AHR1476" s="181"/>
      <c r="AHS1476" s="181"/>
      <c r="AHT1476" s="181"/>
      <c r="AHU1476" s="181"/>
      <c r="AHV1476" s="181"/>
      <c r="AHW1476" s="181"/>
      <c r="AHX1476" s="181"/>
      <c r="AHY1476" s="181"/>
      <c r="AHZ1476" s="181"/>
      <c r="AIA1476" s="181"/>
      <c r="AIB1476" s="181"/>
      <c r="AIC1476" s="181"/>
      <c r="AID1476" s="181"/>
      <c r="AIE1476" s="181"/>
      <c r="AIF1476" s="181"/>
      <c r="AIG1476" s="181"/>
      <c r="AIH1476" s="181"/>
      <c r="AII1476" s="181"/>
      <c r="AIJ1476" s="181"/>
      <c r="AIK1476" s="181"/>
      <c r="AIL1476" s="181"/>
      <c r="AIM1476" s="181"/>
      <c r="AIN1476" s="181"/>
      <c r="AIO1476" s="181"/>
      <c r="AIP1476" s="181"/>
      <c r="AIQ1476" s="181"/>
      <c r="AIR1476" s="181"/>
      <c r="AIS1476" s="181"/>
      <c r="AIT1476" s="181"/>
      <c r="AIU1476" s="181"/>
      <c r="AIV1476" s="181"/>
      <c r="AIW1476" s="181"/>
      <c r="AIX1476" s="181"/>
      <c r="AIY1476" s="181"/>
      <c r="AIZ1476" s="181"/>
      <c r="AJA1476" s="181"/>
      <c r="AJB1476" s="181"/>
      <c r="AJC1476" s="181"/>
      <c r="AJD1476" s="181"/>
      <c r="AJE1476" s="181"/>
      <c r="AJF1476" s="181"/>
      <c r="AJG1476" s="181"/>
      <c r="AJH1476" s="181"/>
      <c r="AJI1476" s="181"/>
      <c r="AJJ1476" s="181"/>
      <c r="AJK1476" s="181"/>
      <c r="AJL1476" s="181"/>
      <c r="AJM1476" s="181"/>
      <c r="AJN1476" s="181"/>
      <c r="AJO1476" s="181"/>
      <c r="AJP1476" s="181"/>
      <c r="AJQ1476" s="181"/>
      <c r="AJR1476" s="181"/>
      <c r="AJS1476" s="181"/>
      <c r="AJT1476" s="181"/>
      <c r="AJU1476" s="181"/>
      <c r="AJV1476" s="181"/>
      <c r="AJW1476" s="181"/>
      <c r="AJX1476" s="181"/>
      <c r="AJY1476" s="181"/>
      <c r="AJZ1476" s="181"/>
      <c r="AKA1476" s="181"/>
      <c r="AKB1476" s="181"/>
      <c r="AKC1476" s="181"/>
      <c r="AKD1476" s="181"/>
      <c r="AKE1476" s="181"/>
      <c r="AKF1476" s="181"/>
      <c r="AKG1476" s="181"/>
      <c r="AKH1476" s="181"/>
      <c r="AKI1476" s="181"/>
      <c r="AKJ1476" s="181"/>
      <c r="AKK1476" s="181"/>
      <c r="AKL1476" s="181"/>
      <c r="AKM1476" s="181"/>
      <c r="AKN1476" s="181"/>
      <c r="AKO1476" s="181"/>
      <c r="AKP1476" s="181"/>
      <c r="AKQ1476" s="181"/>
      <c r="AKR1476" s="181"/>
      <c r="AKS1476" s="181"/>
      <c r="AKT1476" s="181"/>
      <c r="AKU1476" s="181"/>
      <c r="AKV1476" s="181"/>
      <c r="AKW1476" s="181"/>
      <c r="AKX1476" s="181"/>
      <c r="AKY1476" s="181"/>
      <c r="AKZ1476" s="181"/>
      <c r="ALA1476" s="181"/>
      <c r="ALB1476" s="181"/>
      <c r="ALC1476" s="181"/>
      <c r="ALD1476" s="181"/>
      <c r="ALE1476" s="181"/>
    </row>
    <row r="1477" spans="1:993">
      <c r="A1477" s="40" t="s">
        <v>1734</v>
      </c>
      <c r="B1477" s="183" t="s">
        <v>1736</v>
      </c>
      <c r="C1477" s="40"/>
      <c r="D1477" s="22" t="s">
        <v>1731</v>
      </c>
      <c r="E1477" s="42"/>
      <c r="F1477" s="40" t="s">
        <v>20</v>
      </c>
      <c r="G1477" s="40">
        <v>1</v>
      </c>
      <c r="H1477" s="183"/>
      <c r="I1477" s="256">
        <f t="shared" si="491"/>
        <v>300</v>
      </c>
      <c r="J1477" s="257">
        <f t="shared" si="492"/>
        <v>369</v>
      </c>
      <c r="K1477" s="4">
        <v>4</v>
      </c>
      <c r="L1477" s="4">
        <v>4</v>
      </c>
      <c r="M1477" s="4">
        <f t="shared" si="468"/>
        <v>140</v>
      </c>
      <c r="N1477" s="4">
        <f t="shared" si="490"/>
        <v>160</v>
      </c>
      <c r="O1477" s="4">
        <f t="shared" si="489"/>
        <v>300</v>
      </c>
      <c r="P1477" s="181"/>
      <c r="Q1477" s="40"/>
      <c r="R1477" s="40"/>
      <c r="T1477" s="255"/>
      <c r="U1477" s="255"/>
      <c r="V1477" s="255"/>
      <c r="W1477" s="255"/>
      <c r="X1477" s="255"/>
      <c r="Y1477" s="255"/>
      <c r="Z1477" s="255"/>
      <c r="AA1477" s="255"/>
      <c r="AB1477" s="255"/>
      <c r="AC1477" s="255"/>
      <c r="AD1477" s="255"/>
      <c r="AE1477" s="255"/>
      <c r="AF1477" s="255"/>
      <c r="AG1477" s="255"/>
      <c r="AH1477" s="255"/>
      <c r="AI1477" s="255"/>
      <c r="AJ1477" s="255"/>
      <c r="AK1477" s="255"/>
      <c r="AL1477" s="255"/>
      <c r="AM1477" s="255"/>
      <c r="AN1477" s="255"/>
      <c r="AO1477" s="255"/>
      <c r="AP1477" s="255"/>
      <c r="AQ1477" s="255"/>
      <c r="AR1477" s="255"/>
      <c r="AS1477" s="255"/>
      <c r="AT1477" s="255"/>
      <c r="AU1477" s="255"/>
      <c r="AV1477" s="255"/>
      <c r="AW1477" s="255"/>
      <c r="AX1477" s="255"/>
      <c r="AY1477" s="255"/>
      <c r="AZ1477" s="255"/>
      <c r="BA1477" s="255"/>
      <c r="BB1477" s="255"/>
      <c r="BC1477" s="255"/>
      <c r="BD1477" s="255"/>
      <c r="BE1477" s="255"/>
      <c r="BF1477" s="255"/>
      <c r="BG1477" s="255"/>
      <c r="BH1477" s="255"/>
      <c r="BI1477" s="255"/>
      <c r="BJ1477" s="255"/>
      <c r="BK1477" s="255"/>
      <c r="BL1477" s="255"/>
      <c r="BM1477" s="181"/>
      <c r="BN1477" s="181"/>
      <c r="BO1477" s="181"/>
      <c r="BP1477" s="181"/>
      <c r="BQ1477" s="181"/>
      <c r="BR1477" s="181"/>
      <c r="BS1477" s="181"/>
      <c r="BT1477" s="181"/>
      <c r="BU1477" s="181"/>
      <c r="BV1477" s="181"/>
      <c r="BW1477" s="181"/>
      <c r="BX1477" s="181"/>
      <c r="BY1477" s="181"/>
      <c r="BZ1477" s="181"/>
      <c r="CA1477" s="181"/>
      <c r="CB1477" s="181"/>
      <c r="CC1477" s="181"/>
      <c r="CD1477" s="181"/>
      <c r="CE1477" s="181"/>
      <c r="CF1477" s="181"/>
      <c r="CG1477" s="181"/>
      <c r="CH1477" s="181"/>
      <c r="CI1477" s="181"/>
      <c r="CJ1477" s="181"/>
      <c r="CK1477" s="181"/>
      <c r="CL1477" s="181"/>
      <c r="CM1477" s="181"/>
      <c r="CN1477" s="181"/>
      <c r="CO1477" s="181"/>
      <c r="CP1477" s="181"/>
      <c r="CQ1477" s="181"/>
      <c r="CR1477" s="181"/>
      <c r="CS1477" s="181"/>
      <c r="CT1477" s="181"/>
      <c r="CU1477" s="181"/>
      <c r="CV1477" s="181"/>
      <c r="CW1477" s="181"/>
      <c r="CX1477" s="181"/>
      <c r="CY1477" s="181"/>
      <c r="CZ1477" s="181"/>
      <c r="DA1477" s="181"/>
      <c r="DB1477" s="181"/>
      <c r="DC1477" s="181"/>
      <c r="DD1477" s="181"/>
      <c r="DE1477" s="181"/>
      <c r="DF1477" s="181"/>
      <c r="DG1477" s="181"/>
      <c r="DH1477" s="181"/>
      <c r="DI1477" s="181"/>
      <c r="DJ1477" s="181"/>
      <c r="DK1477" s="181"/>
      <c r="DL1477" s="181"/>
      <c r="DM1477" s="181"/>
      <c r="DN1477" s="181"/>
      <c r="DO1477" s="181"/>
      <c r="DP1477" s="181"/>
      <c r="DQ1477" s="181"/>
      <c r="DR1477" s="181"/>
      <c r="DS1477" s="181"/>
      <c r="DT1477" s="181"/>
      <c r="DU1477" s="181"/>
      <c r="DV1477" s="181"/>
      <c r="DW1477" s="181"/>
      <c r="DX1477" s="181"/>
      <c r="DY1477" s="181"/>
      <c r="DZ1477" s="181"/>
      <c r="EA1477" s="181"/>
      <c r="EB1477" s="181"/>
      <c r="EC1477" s="181"/>
      <c r="ED1477" s="181"/>
      <c r="EE1477" s="181"/>
      <c r="EF1477" s="181"/>
      <c r="EG1477" s="181"/>
      <c r="EH1477" s="181"/>
      <c r="EI1477" s="181"/>
      <c r="EJ1477" s="181"/>
      <c r="EK1477" s="181"/>
      <c r="EL1477" s="181"/>
      <c r="EM1477" s="181"/>
      <c r="EN1477" s="181"/>
      <c r="EO1477" s="181"/>
      <c r="EP1477" s="181"/>
      <c r="EQ1477" s="181"/>
      <c r="ER1477" s="181"/>
      <c r="ES1477" s="181"/>
      <c r="ET1477" s="181"/>
      <c r="EU1477" s="181"/>
      <c r="EV1477" s="181"/>
      <c r="EW1477" s="181"/>
      <c r="EX1477" s="181"/>
      <c r="EY1477" s="181"/>
      <c r="EZ1477" s="181"/>
      <c r="FA1477" s="181"/>
      <c r="FB1477" s="181"/>
      <c r="FC1477" s="181"/>
      <c r="FD1477" s="181"/>
      <c r="FE1477" s="181"/>
      <c r="FF1477" s="181"/>
      <c r="FG1477" s="181"/>
      <c r="FH1477" s="181"/>
      <c r="FI1477" s="181"/>
      <c r="FJ1477" s="181"/>
      <c r="FK1477" s="181"/>
      <c r="FL1477" s="181"/>
      <c r="FM1477" s="181"/>
      <c r="FN1477" s="181"/>
      <c r="FO1477" s="181"/>
      <c r="FP1477" s="181"/>
      <c r="FQ1477" s="181"/>
      <c r="FR1477" s="181"/>
      <c r="FS1477" s="181"/>
      <c r="FT1477" s="181"/>
      <c r="FU1477" s="181"/>
      <c r="FV1477" s="181"/>
      <c r="FW1477" s="181"/>
      <c r="FX1477" s="181"/>
      <c r="FY1477" s="181"/>
      <c r="FZ1477" s="181"/>
      <c r="GA1477" s="181"/>
      <c r="GB1477" s="181"/>
      <c r="GC1477" s="181"/>
      <c r="GD1477" s="181"/>
      <c r="GE1477" s="181"/>
      <c r="GF1477" s="181"/>
      <c r="GG1477" s="181"/>
      <c r="GH1477" s="181"/>
      <c r="GI1477" s="181"/>
      <c r="GJ1477" s="181"/>
      <c r="GK1477" s="181"/>
      <c r="GL1477" s="181"/>
      <c r="GM1477" s="181"/>
      <c r="GN1477" s="181"/>
      <c r="GO1477" s="181"/>
      <c r="GP1477" s="181"/>
      <c r="GQ1477" s="181"/>
      <c r="GR1477" s="181"/>
      <c r="GS1477" s="181"/>
      <c r="GT1477" s="181"/>
      <c r="GU1477" s="181"/>
      <c r="GV1477" s="181"/>
      <c r="GW1477" s="181"/>
      <c r="GX1477" s="181"/>
      <c r="GY1477" s="181"/>
      <c r="GZ1477" s="181"/>
      <c r="HA1477" s="181"/>
      <c r="HB1477" s="181"/>
      <c r="HC1477" s="181"/>
      <c r="HD1477" s="181"/>
      <c r="HE1477" s="181"/>
      <c r="HF1477" s="181"/>
      <c r="HG1477" s="181"/>
      <c r="HH1477" s="181"/>
      <c r="HI1477" s="181"/>
      <c r="HJ1477" s="181"/>
      <c r="HK1477" s="181"/>
      <c r="HL1477" s="181"/>
      <c r="HM1477" s="181"/>
      <c r="HN1477" s="181"/>
      <c r="HO1477" s="181"/>
      <c r="HP1477" s="181"/>
      <c r="HQ1477" s="181"/>
      <c r="HR1477" s="181"/>
      <c r="HS1477" s="181"/>
      <c r="HT1477" s="181"/>
      <c r="HU1477" s="181"/>
      <c r="HV1477" s="181"/>
      <c r="HW1477" s="181"/>
      <c r="HX1477" s="181"/>
      <c r="HY1477" s="181"/>
      <c r="HZ1477" s="181"/>
      <c r="IA1477" s="181"/>
      <c r="IB1477" s="181"/>
      <c r="IC1477" s="181"/>
      <c r="ID1477" s="181"/>
      <c r="IE1477" s="181"/>
      <c r="IF1477" s="181"/>
      <c r="IG1477" s="181"/>
      <c r="IH1477" s="181"/>
      <c r="II1477" s="181"/>
      <c r="IJ1477" s="181"/>
      <c r="IK1477" s="181"/>
      <c r="IL1477" s="181"/>
      <c r="IM1477" s="181"/>
      <c r="IN1477" s="181"/>
      <c r="IO1477" s="181"/>
      <c r="IP1477" s="181"/>
      <c r="IQ1477" s="181"/>
      <c r="IR1477" s="181"/>
      <c r="IS1477" s="181"/>
      <c r="IT1477" s="181"/>
      <c r="IU1477" s="181"/>
      <c r="IV1477" s="181"/>
      <c r="IW1477" s="181"/>
      <c r="IX1477" s="181"/>
      <c r="IY1477" s="181"/>
      <c r="IZ1477" s="181"/>
      <c r="JA1477" s="181"/>
      <c r="JB1477" s="181"/>
      <c r="JC1477" s="181"/>
      <c r="JD1477" s="181"/>
      <c r="JE1477" s="181"/>
      <c r="JF1477" s="181"/>
      <c r="JG1477" s="181"/>
      <c r="JH1477" s="181"/>
      <c r="JI1477" s="181"/>
      <c r="JJ1477" s="181"/>
      <c r="JK1477" s="181"/>
      <c r="JL1477" s="181"/>
      <c r="JM1477" s="181"/>
      <c r="JN1477" s="181"/>
      <c r="JO1477" s="181"/>
      <c r="JP1477" s="181"/>
      <c r="JQ1477" s="181"/>
      <c r="JR1477" s="181"/>
      <c r="JS1477" s="181"/>
      <c r="JT1477" s="181"/>
      <c r="JU1477" s="181"/>
      <c r="JV1477" s="181"/>
      <c r="JW1477" s="181"/>
      <c r="JX1477" s="181"/>
      <c r="JY1477" s="181"/>
      <c r="JZ1477" s="181"/>
      <c r="KA1477" s="181"/>
      <c r="KB1477" s="181"/>
      <c r="KC1477" s="181"/>
      <c r="KD1477" s="181"/>
      <c r="KE1477" s="181"/>
      <c r="KF1477" s="181"/>
      <c r="KG1477" s="181"/>
      <c r="KH1477" s="181"/>
      <c r="KI1477" s="181"/>
      <c r="KJ1477" s="181"/>
      <c r="KK1477" s="181"/>
      <c r="KL1477" s="181"/>
      <c r="KM1477" s="181"/>
      <c r="KN1477" s="181"/>
      <c r="KO1477" s="181"/>
      <c r="KP1477" s="181"/>
      <c r="KQ1477" s="181"/>
      <c r="KR1477" s="181"/>
      <c r="KS1477" s="181"/>
      <c r="KT1477" s="181"/>
      <c r="KU1477" s="181"/>
      <c r="KV1477" s="181"/>
      <c r="KW1477" s="181"/>
      <c r="KX1477" s="181"/>
      <c r="KY1477" s="181"/>
      <c r="KZ1477" s="181"/>
      <c r="LA1477" s="181"/>
      <c r="LB1477" s="181"/>
      <c r="LC1477" s="181"/>
      <c r="LD1477" s="181"/>
      <c r="LE1477" s="181"/>
      <c r="LF1477" s="181"/>
      <c r="LG1477" s="181"/>
      <c r="LH1477" s="181"/>
      <c r="LI1477" s="181"/>
      <c r="LJ1477" s="181"/>
      <c r="LK1477" s="181"/>
      <c r="LL1477" s="181"/>
      <c r="LM1477" s="181"/>
      <c r="LN1477" s="181"/>
      <c r="LO1477" s="181"/>
      <c r="LP1477" s="181"/>
      <c r="LQ1477" s="181"/>
      <c r="LR1477" s="181"/>
      <c r="LS1477" s="181"/>
      <c r="LT1477" s="181"/>
      <c r="LU1477" s="181"/>
      <c r="LV1477" s="181"/>
      <c r="LW1477" s="181"/>
      <c r="LX1477" s="181"/>
      <c r="LY1477" s="181"/>
      <c r="LZ1477" s="181"/>
      <c r="MA1477" s="181"/>
      <c r="MB1477" s="181"/>
      <c r="MC1477" s="181"/>
      <c r="MD1477" s="181"/>
      <c r="ME1477" s="181"/>
      <c r="MF1477" s="181"/>
      <c r="MG1477" s="181"/>
      <c r="MH1477" s="181"/>
      <c r="MI1477" s="181"/>
      <c r="MJ1477" s="181"/>
      <c r="MK1477" s="181"/>
      <c r="ML1477" s="181"/>
      <c r="MM1477" s="181"/>
      <c r="MN1477" s="181"/>
      <c r="MO1477" s="181"/>
      <c r="MP1477" s="181"/>
      <c r="MQ1477" s="181"/>
      <c r="MR1477" s="181"/>
      <c r="MS1477" s="181"/>
      <c r="MT1477" s="181"/>
      <c r="MU1477" s="181"/>
      <c r="MV1477" s="181"/>
      <c r="MW1477" s="181"/>
      <c r="MX1477" s="181"/>
      <c r="MY1477" s="181"/>
      <c r="MZ1477" s="181"/>
      <c r="NA1477" s="181"/>
      <c r="NB1477" s="181"/>
      <c r="NC1477" s="181"/>
      <c r="ND1477" s="181"/>
      <c r="NE1477" s="181"/>
      <c r="NF1477" s="181"/>
      <c r="NG1477" s="181"/>
      <c r="NH1477" s="181"/>
      <c r="NI1477" s="181"/>
      <c r="NJ1477" s="181"/>
      <c r="NK1477" s="181"/>
      <c r="NL1477" s="181"/>
      <c r="NM1477" s="181"/>
      <c r="NN1477" s="181"/>
      <c r="NO1477" s="181"/>
      <c r="NP1477" s="181"/>
      <c r="NQ1477" s="181"/>
      <c r="NR1477" s="181"/>
      <c r="NS1477" s="181"/>
      <c r="NT1477" s="181"/>
      <c r="NU1477" s="181"/>
      <c r="NV1477" s="181"/>
      <c r="NW1477" s="181"/>
      <c r="NX1477" s="181"/>
      <c r="NY1477" s="181"/>
      <c r="NZ1477" s="181"/>
      <c r="OA1477" s="181"/>
      <c r="OB1477" s="181"/>
      <c r="OC1477" s="181"/>
      <c r="OD1477" s="181"/>
      <c r="OE1477" s="181"/>
      <c r="OF1477" s="181"/>
      <c r="OG1477" s="181"/>
      <c r="OH1477" s="181"/>
      <c r="OI1477" s="181"/>
      <c r="OJ1477" s="181"/>
      <c r="OK1477" s="181"/>
      <c r="OL1477" s="181"/>
      <c r="OM1477" s="181"/>
      <c r="ON1477" s="181"/>
      <c r="OO1477" s="181"/>
      <c r="OP1477" s="181"/>
      <c r="OQ1477" s="181"/>
      <c r="OR1477" s="181"/>
      <c r="OS1477" s="181"/>
      <c r="OT1477" s="181"/>
      <c r="OU1477" s="181"/>
      <c r="OV1477" s="181"/>
      <c r="OW1477" s="181"/>
      <c r="OX1477" s="181"/>
      <c r="OY1477" s="181"/>
      <c r="OZ1477" s="181"/>
      <c r="PA1477" s="181"/>
      <c r="PB1477" s="181"/>
      <c r="PC1477" s="181"/>
      <c r="PD1477" s="181"/>
      <c r="PE1477" s="181"/>
      <c r="PF1477" s="181"/>
      <c r="PG1477" s="181"/>
      <c r="PH1477" s="181"/>
      <c r="PI1477" s="181"/>
      <c r="PJ1477" s="181"/>
      <c r="PK1477" s="181"/>
      <c r="PL1477" s="181"/>
      <c r="PM1477" s="181"/>
      <c r="PN1477" s="181"/>
      <c r="PO1477" s="181"/>
      <c r="PP1477" s="181"/>
      <c r="PQ1477" s="181"/>
      <c r="PR1477" s="181"/>
      <c r="PS1477" s="181"/>
      <c r="PT1477" s="181"/>
      <c r="PU1477" s="181"/>
      <c r="PV1477" s="181"/>
      <c r="PW1477" s="181"/>
      <c r="PX1477" s="181"/>
      <c r="PY1477" s="181"/>
      <c r="PZ1477" s="181"/>
      <c r="QA1477" s="181"/>
      <c r="QB1477" s="181"/>
      <c r="QC1477" s="181"/>
      <c r="QD1477" s="181"/>
      <c r="QE1477" s="181"/>
      <c r="QF1477" s="181"/>
      <c r="QG1477" s="181"/>
      <c r="QH1477" s="181"/>
      <c r="QI1477" s="181"/>
      <c r="QJ1477" s="181"/>
      <c r="QK1477" s="181"/>
      <c r="QL1477" s="181"/>
      <c r="QM1477" s="181"/>
      <c r="QN1477" s="181"/>
      <c r="QO1477" s="181"/>
      <c r="QP1477" s="181"/>
      <c r="QQ1477" s="181"/>
      <c r="QR1477" s="181"/>
      <c r="QS1477" s="181"/>
      <c r="QT1477" s="181"/>
      <c r="QU1477" s="181"/>
      <c r="QV1477" s="181"/>
      <c r="QW1477" s="181"/>
      <c r="QX1477" s="181"/>
      <c r="QY1477" s="181"/>
      <c r="QZ1477" s="181"/>
      <c r="RA1477" s="181"/>
      <c r="RB1477" s="181"/>
      <c r="RC1477" s="181"/>
      <c r="RD1477" s="181"/>
      <c r="RE1477" s="181"/>
      <c r="RF1477" s="181"/>
      <c r="RG1477" s="181"/>
      <c r="RH1477" s="181"/>
      <c r="RI1477" s="181"/>
      <c r="RJ1477" s="181"/>
      <c r="RK1477" s="181"/>
      <c r="RL1477" s="181"/>
      <c r="RM1477" s="181"/>
      <c r="RN1477" s="181"/>
      <c r="RO1477" s="181"/>
      <c r="RP1477" s="181"/>
      <c r="RQ1477" s="181"/>
      <c r="RR1477" s="181"/>
      <c r="RS1477" s="181"/>
      <c r="RT1477" s="181"/>
      <c r="RU1477" s="181"/>
      <c r="RV1477" s="181"/>
      <c r="RW1477" s="181"/>
      <c r="RX1477" s="181"/>
      <c r="RY1477" s="181"/>
      <c r="RZ1477" s="181"/>
      <c r="SA1477" s="181"/>
      <c r="SB1477" s="181"/>
      <c r="SC1477" s="181"/>
      <c r="SD1477" s="181"/>
      <c r="SE1477" s="181"/>
      <c r="SF1477" s="181"/>
      <c r="SG1477" s="181"/>
      <c r="SH1477" s="181"/>
      <c r="SI1477" s="181"/>
      <c r="SJ1477" s="181"/>
      <c r="SK1477" s="181"/>
      <c r="SL1477" s="181"/>
      <c r="SM1477" s="181"/>
      <c r="SN1477" s="181"/>
      <c r="SO1477" s="181"/>
      <c r="SP1477" s="181"/>
      <c r="SQ1477" s="181"/>
      <c r="SR1477" s="181"/>
      <c r="SS1477" s="181"/>
      <c r="ST1477" s="181"/>
      <c r="SU1477" s="181"/>
      <c r="SV1477" s="181"/>
      <c r="SW1477" s="181"/>
      <c r="SX1477" s="181"/>
      <c r="SY1477" s="181"/>
      <c r="SZ1477" s="181"/>
      <c r="TA1477" s="181"/>
      <c r="TB1477" s="181"/>
      <c r="TC1477" s="181"/>
      <c r="TD1477" s="181"/>
      <c r="TE1477" s="181"/>
      <c r="TF1477" s="181"/>
      <c r="TG1477" s="181"/>
      <c r="TH1477" s="181"/>
      <c r="TI1477" s="181"/>
      <c r="TJ1477" s="181"/>
      <c r="TK1477" s="181"/>
      <c r="TL1477" s="181"/>
      <c r="TM1477" s="181"/>
      <c r="TN1477" s="181"/>
      <c r="TO1477" s="181"/>
      <c r="TP1477" s="181"/>
      <c r="TQ1477" s="181"/>
      <c r="TR1477" s="181"/>
      <c r="TS1477" s="181"/>
      <c r="TT1477" s="181"/>
      <c r="TU1477" s="181"/>
      <c r="TV1477" s="181"/>
      <c r="TW1477" s="181"/>
      <c r="TX1477" s="181"/>
      <c r="TY1477" s="181"/>
      <c r="TZ1477" s="181"/>
      <c r="UA1477" s="181"/>
      <c r="UB1477" s="181"/>
      <c r="UC1477" s="181"/>
      <c r="UD1477" s="181"/>
      <c r="UE1477" s="181"/>
      <c r="UF1477" s="181"/>
      <c r="UG1477" s="181"/>
      <c r="UH1477" s="181"/>
      <c r="UI1477" s="181"/>
      <c r="UJ1477" s="181"/>
      <c r="UK1477" s="181"/>
      <c r="UL1477" s="181"/>
      <c r="UM1477" s="181"/>
      <c r="UN1477" s="181"/>
      <c r="UO1477" s="181"/>
      <c r="UP1477" s="181"/>
      <c r="UQ1477" s="181"/>
      <c r="UR1477" s="181"/>
      <c r="US1477" s="181"/>
      <c r="UT1477" s="181"/>
      <c r="UU1477" s="181"/>
      <c r="UV1477" s="181"/>
      <c r="UW1477" s="181"/>
      <c r="UX1477" s="181"/>
      <c r="UY1477" s="181"/>
      <c r="UZ1477" s="181"/>
      <c r="VA1477" s="181"/>
      <c r="VB1477" s="181"/>
      <c r="VC1477" s="181"/>
      <c r="VD1477" s="181"/>
      <c r="VE1477" s="181"/>
      <c r="VF1477" s="181"/>
      <c r="VG1477" s="181"/>
      <c r="VH1477" s="181"/>
      <c r="VI1477" s="181"/>
      <c r="VJ1477" s="181"/>
      <c r="VK1477" s="181"/>
      <c r="VL1477" s="181"/>
      <c r="VM1477" s="181"/>
      <c r="VN1477" s="181"/>
      <c r="VO1477" s="181"/>
      <c r="VP1477" s="181"/>
      <c r="VQ1477" s="181"/>
      <c r="VR1477" s="181"/>
      <c r="VS1477" s="181"/>
      <c r="VT1477" s="181"/>
      <c r="VU1477" s="181"/>
      <c r="VV1477" s="181"/>
      <c r="VW1477" s="181"/>
      <c r="VX1477" s="181"/>
      <c r="VY1477" s="181"/>
      <c r="VZ1477" s="181"/>
      <c r="WA1477" s="181"/>
      <c r="WB1477" s="181"/>
      <c r="WC1477" s="181"/>
      <c r="WD1477" s="181"/>
      <c r="WE1477" s="181"/>
      <c r="WF1477" s="181"/>
      <c r="WG1477" s="181"/>
      <c r="WH1477" s="181"/>
      <c r="WI1477" s="181"/>
      <c r="WJ1477" s="181"/>
      <c r="WK1477" s="181"/>
      <c r="WL1477" s="181"/>
      <c r="WM1477" s="181"/>
      <c r="WN1477" s="181"/>
      <c r="WO1477" s="181"/>
      <c r="WP1477" s="181"/>
      <c r="WQ1477" s="181"/>
      <c r="WR1477" s="181"/>
      <c r="WS1477" s="181"/>
      <c r="WT1477" s="181"/>
      <c r="WU1477" s="181"/>
      <c r="WV1477" s="181"/>
      <c r="WW1477" s="181"/>
      <c r="WX1477" s="181"/>
      <c r="WY1477" s="181"/>
      <c r="WZ1477" s="181"/>
      <c r="XA1477" s="181"/>
      <c r="XB1477" s="181"/>
      <c r="XC1477" s="181"/>
      <c r="XD1477" s="181"/>
      <c r="XE1477" s="181"/>
      <c r="XF1477" s="181"/>
      <c r="XG1477" s="181"/>
      <c r="XH1477" s="181"/>
      <c r="XI1477" s="181"/>
      <c r="XJ1477" s="181"/>
      <c r="XK1477" s="181"/>
      <c r="XL1477" s="181"/>
      <c r="XM1477" s="181"/>
      <c r="XN1477" s="181"/>
      <c r="XO1477" s="181"/>
      <c r="XP1477" s="181"/>
      <c r="XQ1477" s="181"/>
      <c r="XR1477" s="181"/>
      <c r="XS1477" s="181"/>
      <c r="XT1477" s="181"/>
      <c r="XU1477" s="181"/>
      <c r="XV1477" s="181"/>
      <c r="XW1477" s="181"/>
      <c r="XX1477" s="181"/>
      <c r="XY1477" s="181"/>
      <c r="XZ1477" s="181"/>
      <c r="YA1477" s="181"/>
      <c r="YB1477" s="181"/>
      <c r="YC1477" s="181"/>
      <c r="YD1477" s="181"/>
      <c r="YE1477" s="181"/>
      <c r="YF1477" s="181"/>
      <c r="YG1477" s="181"/>
      <c r="YH1477" s="181"/>
      <c r="YI1477" s="181"/>
      <c r="YJ1477" s="181"/>
      <c r="YK1477" s="181"/>
      <c r="YL1477" s="181"/>
      <c r="YM1477" s="181"/>
      <c r="YN1477" s="181"/>
      <c r="YO1477" s="181"/>
      <c r="YP1477" s="181"/>
      <c r="YQ1477" s="181"/>
      <c r="YR1477" s="181"/>
      <c r="YS1477" s="181"/>
      <c r="YT1477" s="181"/>
      <c r="YU1477" s="181"/>
      <c r="YV1477" s="181"/>
      <c r="YW1477" s="181"/>
      <c r="YX1477" s="181"/>
      <c r="YY1477" s="181"/>
      <c r="YZ1477" s="181"/>
      <c r="ZA1477" s="181"/>
      <c r="ZB1477" s="181"/>
      <c r="ZC1477" s="181"/>
      <c r="ZD1477" s="181"/>
      <c r="ZE1477" s="181"/>
      <c r="ZF1477" s="181"/>
      <c r="ZG1477" s="181"/>
      <c r="ZH1477" s="181"/>
      <c r="ZI1477" s="181"/>
      <c r="ZJ1477" s="181"/>
      <c r="ZK1477" s="181"/>
      <c r="ZL1477" s="181"/>
      <c r="ZM1477" s="181"/>
      <c r="ZN1477" s="181"/>
      <c r="ZO1477" s="181"/>
      <c r="ZP1477" s="181"/>
      <c r="ZQ1477" s="181"/>
      <c r="ZR1477" s="181"/>
      <c r="ZS1477" s="181"/>
      <c r="ZT1477" s="181"/>
      <c r="ZU1477" s="181"/>
      <c r="ZV1477" s="181"/>
      <c r="ZW1477" s="181"/>
      <c r="ZX1477" s="181"/>
      <c r="ZY1477" s="181"/>
      <c r="ZZ1477" s="181"/>
      <c r="AAA1477" s="181"/>
      <c r="AAB1477" s="181"/>
      <c r="AAC1477" s="181"/>
      <c r="AAD1477" s="181"/>
      <c r="AAE1477" s="181"/>
      <c r="AAF1477" s="181"/>
      <c r="AAG1477" s="181"/>
      <c r="AAH1477" s="181"/>
      <c r="AAI1477" s="181"/>
      <c r="AAJ1477" s="181"/>
      <c r="AAK1477" s="181"/>
      <c r="AAL1477" s="181"/>
      <c r="AAM1477" s="181"/>
      <c r="AAN1477" s="181"/>
      <c r="AAO1477" s="181"/>
      <c r="AAP1477" s="181"/>
      <c r="AAQ1477" s="181"/>
      <c r="AAR1477" s="181"/>
      <c r="AAS1477" s="181"/>
      <c r="AAT1477" s="181"/>
      <c r="AAU1477" s="181"/>
      <c r="AAV1477" s="181"/>
      <c r="AAW1477" s="181"/>
      <c r="AAX1477" s="181"/>
      <c r="AAY1477" s="181"/>
      <c r="AAZ1477" s="181"/>
      <c r="ABA1477" s="181"/>
      <c r="ABB1477" s="181"/>
      <c r="ABC1477" s="181"/>
      <c r="ABD1477" s="181"/>
      <c r="ABE1477" s="181"/>
      <c r="ABF1477" s="181"/>
      <c r="ABG1477" s="181"/>
      <c r="ABH1477" s="181"/>
      <c r="ABI1477" s="181"/>
      <c r="ABJ1477" s="181"/>
      <c r="ABK1477" s="181"/>
      <c r="ABL1477" s="181"/>
      <c r="ABM1477" s="181"/>
      <c r="ABN1477" s="181"/>
      <c r="ABO1477" s="181"/>
      <c r="ABP1477" s="181"/>
      <c r="ABQ1477" s="181"/>
      <c r="ABR1477" s="181"/>
      <c r="ABS1477" s="181"/>
      <c r="ABT1477" s="181"/>
      <c r="ABU1477" s="181"/>
      <c r="ABV1477" s="181"/>
      <c r="ABW1477" s="181"/>
      <c r="ABX1477" s="181"/>
      <c r="ABY1477" s="181"/>
      <c r="ABZ1477" s="181"/>
      <c r="ACA1477" s="181"/>
      <c r="ACB1477" s="181"/>
      <c r="ACC1477" s="181"/>
      <c r="ACD1477" s="181"/>
      <c r="ACE1477" s="181"/>
      <c r="ACF1477" s="181"/>
      <c r="ACG1477" s="181"/>
      <c r="ACH1477" s="181"/>
      <c r="ACI1477" s="181"/>
      <c r="ACJ1477" s="181"/>
      <c r="ACK1477" s="181"/>
      <c r="ACL1477" s="181"/>
      <c r="ACM1477" s="181"/>
      <c r="ACN1477" s="181"/>
      <c r="ACO1477" s="181"/>
      <c r="ACP1477" s="181"/>
      <c r="ACQ1477" s="181"/>
      <c r="ACR1477" s="181"/>
      <c r="ACS1477" s="181"/>
      <c r="ACT1477" s="181"/>
      <c r="ACU1477" s="181"/>
      <c r="ACV1477" s="181"/>
      <c r="ACW1477" s="181"/>
      <c r="ACX1477" s="181"/>
      <c r="ACY1477" s="181"/>
      <c r="ACZ1477" s="181"/>
      <c r="ADA1477" s="181"/>
      <c r="ADB1477" s="181"/>
      <c r="ADC1477" s="181"/>
      <c r="ADD1477" s="181"/>
      <c r="ADE1477" s="181"/>
      <c r="ADF1477" s="181"/>
      <c r="ADG1477" s="181"/>
      <c r="ADH1477" s="181"/>
      <c r="ADI1477" s="181"/>
      <c r="ADJ1477" s="181"/>
      <c r="ADK1477" s="181"/>
      <c r="ADL1477" s="181"/>
      <c r="ADM1477" s="181"/>
      <c r="ADN1477" s="181"/>
      <c r="ADO1477" s="181"/>
      <c r="ADP1477" s="181"/>
      <c r="ADQ1477" s="181"/>
      <c r="ADR1477" s="181"/>
      <c r="ADS1477" s="181"/>
      <c r="ADT1477" s="181"/>
      <c r="ADU1477" s="181"/>
      <c r="ADV1477" s="181"/>
      <c r="ADW1477" s="181"/>
      <c r="ADX1477" s="181"/>
      <c r="ADY1477" s="181"/>
      <c r="ADZ1477" s="181"/>
      <c r="AEA1477" s="181"/>
      <c r="AEB1477" s="181"/>
      <c r="AEC1477" s="181"/>
      <c r="AED1477" s="181"/>
      <c r="AEE1477" s="181"/>
      <c r="AEF1477" s="181"/>
      <c r="AEG1477" s="181"/>
      <c r="AEH1477" s="181"/>
      <c r="AEI1477" s="181"/>
      <c r="AEJ1477" s="181"/>
      <c r="AEK1477" s="181"/>
      <c r="AEL1477" s="181"/>
      <c r="AEM1477" s="181"/>
      <c r="AEN1477" s="181"/>
      <c r="AEO1477" s="181"/>
      <c r="AEP1477" s="181"/>
      <c r="AEQ1477" s="181"/>
      <c r="AER1477" s="181"/>
      <c r="AES1477" s="181"/>
      <c r="AET1477" s="181"/>
      <c r="AEU1477" s="181"/>
      <c r="AEV1477" s="181"/>
      <c r="AEW1477" s="181"/>
      <c r="AEX1477" s="181"/>
      <c r="AEY1477" s="181"/>
      <c r="AEZ1477" s="181"/>
      <c r="AFA1477" s="181"/>
      <c r="AFB1477" s="181"/>
      <c r="AFC1477" s="181"/>
      <c r="AFD1477" s="181"/>
      <c r="AFE1477" s="181"/>
      <c r="AFF1477" s="181"/>
      <c r="AFG1477" s="181"/>
      <c r="AFH1477" s="181"/>
      <c r="AFI1477" s="181"/>
      <c r="AFJ1477" s="181"/>
      <c r="AFK1477" s="181"/>
      <c r="AFL1477" s="181"/>
      <c r="AFM1477" s="181"/>
      <c r="AFN1477" s="181"/>
      <c r="AFO1477" s="181"/>
      <c r="AFP1477" s="181"/>
      <c r="AFQ1477" s="181"/>
      <c r="AFR1477" s="181"/>
      <c r="AFS1477" s="181"/>
      <c r="AFT1477" s="181"/>
      <c r="AFU1477" s="181"/>
      <c r="AFV1477" s="181"/>
      <c r="AFW1477" s="181"/>
      <c r="AFX1477" s="181"/>
      <c r="AFY1477" s="181"/>
      <c r="AFZ1477" s="181"/>
      <c r="AGA1477" s="181"/>
      <c r="AGB1477" s="181"/>
      <c r="AGC1477" s="181"/>
      <c r="AGD1477" s="181"/>
      <c r="AGE1477" s="181"/>
      <c r="AGF1477" s="181"/>
      <c r="AGG1477" s="181"/>
      <c r="AGH1477" s="181"/>
      <c r="AGI1477" s="181"/>
      <c r="AGJ1477" s="181"/>
      <c r="AGK1477" s="181"/>
      <c r="AGL1477" s="181"/>
      <c r="AGM1477" s="181"/>
      <c r="AGN1477" s="181"/>
      <c r="AGO1477" s="181"/>
      <c r="AGP1477" s="181"/>
      <c r="AGQ1477" s="181"/>
      <c r="AGR1477" s="181"/>
      <c r="AGS1477" s="181"/>
      <c r="AGT1477" s="181"/>
      <c r="AGU1477" s="181"/>
      <c r="AGV1477" s="181"/>
      <c r="AGW1477" s="181"/>
      <c r="AGX1477" s="181"/>
      <c r="AGY1477" s="181"/>
      <c r="AGZ1477" s="181"/>
      <c r="AHA1477" s="181"/>
      <c r="AHB1477" s="181"/>
      <c r="AHC1477" s="181"/>
      <c r="AHD1477" s="181"/>
      <c r="AHE1477" s="181"/>
      <c r="AHF1477" s="181"/>
      <c r="AHG1477" s="181"/>
      <c r="AHH1477" s="181"/>
      <c r="AHI1477" s="181"/>
      <c r="AHJ1477" s="181"/>
      <c r="AHK1477" s="181"/>
      <c r="AHL1477" s="181"/>
      <c r="AHM1477" s="181"/>
      <c r="AHN1477" s="181"/>
      <c r="AHO1477" s="181"/>
      <c r="AHP1477" s="181"/>
      <c r="AHQ1477" s="181"/>
      <c r="AHR1477" s="181"/>
      <c r="AHS1477" s="181"/>
      <c r="AHT1477" s="181"/>
      <c r="AHU1477" s="181"/>
      <c r="AHV1477" s="181"/>
      <c r="AHW1477" s="181"/>
      <c r="AHX1477" s="181"/>
      <c r="AHY1477" s="181"/>
      <c r="AHZ1477" s="181"/>
      <c r="AIA1477" s="181"/>
      <c r="AIB1477" s="181"/>
      <c r="AIC1477" s="181"/>
      <c r="AID1477" s="181"/>
      <c r="AIE1477" s="181"/>
      <c r="AIF1477" s="181"/>
      <c r="AIG1477" s="181"/>
      <c r="AIH1477" s="181"/>
      <c r="AII1477" s="181"/>
      <c r="AIJ1477" s="181"/>
      <c r="AIK1477" s="181"/>
      <c r="AIL1477" s="181"/>
      <c r="AIM1477" s="181"/>
      <c r="AIN1477" s="181"/>
      <c r="AIO1477" s="181"/>
      <c r="AIP1477" s="181"/>
      <c r="AIQ1477" s="181"/>
      <c r="AIR1477" s="181"/>
      <c r="AIS1477" s="181"/>
      <c r="AIT1477" s="181"/>
      <c r="AIU1477" s="181"/>
      <c r="AIV1477" s="181"/>
      <c r="AIW1477" s="181"/>
      <c r="AIX1477" s="181"/>
      <c r="AIY1477" s="181"/>
      <c r="AIZ1477" s="181"/>
      <c r="AJA1477" s="181"/>
      <c r="AJB1477" s="181"/>
      <c r="AJC1477" s="181"/>
      <c r="AJD1477" s="181"/>
      <c r="AJE1477" s="181"/>
      <c r="AJF1477" s="181"/>
      <c r="AJG1477" s="181"/>
      <c r="AJH1477" s="181"/>
      <c r="AJI1477" s="181"/>
      <c r="AJJ1477" s="181"/>
      <c r="AJK1477" s="181"/>
      <c r="AJL1477" s="181"/>
      <c r="AJM1477" s="181"/>
      <c r="AJN1477" s="181"/>
      <c r="AJO1477" s="181"/>
      <c r="AJP1477" s="181"/>
      <c r="AJQ1477" s="181"/>
      <c r="AJR1477" s="181"/>
      <c r="AJS1477" s="181"/>
      <c r="AJT1477" s="181"/>
      <c r="AJU1477" s="181"/>
      <c r="AJV1477" s="181"/>
      <c r="AJW1477" s="181"/>
      <c r="AJX1477" s="181"/>
      <c r="AJY1477" s="181"/>
      <c r="AJZ1477" s="181"/>
      <c r="AKA1477" s="181"/>
      <c r="AKB1477" s="181"/>
      <c r="AKC1477" s="181"/>
      <c r="AKD1477" s="181"/>
      <c r="AKE1477" s="181"/>
      <c r="AKF1477" s="181"/>
      <c r="AKG1477" s="181"/>
      <c r="AKH1477" s="181"/>
      <c r="AKI1477" s="181"/>
      <c r="AKJ1477" s="181"/>
      <c r="AKK1477" s="181"/>
      <c r="AKL1477" s="181"/>
      <c r="AKM1477" s="181"/>
      <c r="AKN1477" s="181"/>
      <c r="AKO1477" s="181"/>
      <c r="AKP1477" s="181"/>
      <c r="AKQ1477" s="181"/>
      <c r="AKR1477" s="181"/>
      <c r="AKS1477" s="181"/>
      <c r="AKT1477" s="181"/>
      <c r="AKU1477" s="181"/>
      <c r="AKV1477" s="181"/>
      <c r="AKW1477" s="181"/>
      <c r="AKX1477" s="181"/>
      <c r="AKY1477" s="181"/>
      <c r="AKZ1477" s="181"/>
      <c r="ALA1477" s="181"/>
      <c r="ALB1477" s="181"/>
      <c r="ALC1477" s="181"/>
      <c r="ALD1477" s="181"/>
      <c r="ALE1477" s="181"/>
    </row>
    <row r="1478" spans="1:993">
      <c r="A1478" s="40"/>
      <c r="B1478" s="131" t="s">
        <v>105</v>
      </c>
      <c r="C1478" s="40"/>
      <c r="D1478" s="22"/>
      <c r="E1478" s="42"/>
      <c r="F1478" s="40"/>
      <c r="G1478" s="40"/>
      <c r="H1478" s="183"/>
      <c r="I1478" s="183"/>
      <c r="J1478" s="183"/>
      <c r="K1478" s="181"/>
      <c r="L1478" s="181"/>
      <c r="M1478" s="4">
        <f t="shared" si="468"/>
        <v>0</v>
      </c>
      <c r="N1478" s="4">
        <f t="shared" si="490"/>
        <v>0</v>
      </c>
      <c r="O1478" s="4">
        <f t="shared" si="489"/>
        <v>0</v>
      </c>
      <c r="P1478" s="181"/>
      <c r="Q1478" s="40"/>
      <c r="R1478" s="40"/>
      <c r="T1478" s="255"/>
      <c r="U1478" s="255"/>
      <c r="V1478" s="255"/>
      <c r="W1478" s="255"/>
      <c r="X1478" s="255"/>
      <c r="Y1478" s="255"/>
      <c r="Z1478" s="255"/>
      <c r="AA1478" s="255"/>
      <c r="AB1478" s="255"/>
      <c r="AC1478" s="255"/>
      <c r="AD1478" s="255"/>
      <c r="AE1478" s="255"/>
      <c r="AF1478" s="255"/>
      <c r="AG1478" s="255"/>
      <c r="AH1478" s="255"/>
      <c r="AI1478" s="255"/>
      <c r="AJ1478" s="255"/>
      <c r="AK1478" s="255"/>
      <c r="AL1478" s="255"/>
      <c r="AM1478" s="255"/>
      <c r="AN1478" s="255"/>
      <c r="AO1478" s="255"/>
      <c r="AP1478" s="255"/>
      <c r="AQ1478" s="255"/>
      <c r="AR1478" s="255"/>
      <c r="AS1478" s="255"/>
      <c r="AT1478" s="255"/>
      <c r="AU1478" s="255"/>
      <c r="AV1478" s="255"/>
      <c r="AW1478" s="255"/>
      <c r="AX1478" s="255"/>
      <c r="AY1478" s="255"/>
      <c r="AZ1478" s="255"/>
      <c r="BA1478" s="255"/>
      <c r="BB1478" s="255"/>
      <c r="BC1478" s="255"/>
      <c r="BD1478" s="255"/>
      <c r="BE1478" s="255"/>
      <c r="BF1478" s="255"/>
      <c r="BG1478" s="255"/>
      <c r="BH1478" s="255"/>
      <c r="BI1478" s="255"/>
      <c r="BJ1478" s="255"/>
      <c r="BK1478" s="255"/>
      <c r="BL1478" s="255"/>
      <c r="BM1478" s="181"/>
      <c r="BN1478" s="181"/>
      <c r="BO1478" s="181"/>
      <c r="BP1478" s="181"/>
      <c r="BQ1478" s="181"/>
      <c r="BR1478" s="181"/>
      <c r="BS1478" s="181"/>
      <c r="BT1478" s="181"/>
      <c r="BU1478" s="181"/>
      <c r="BV1478" s="181"/>
      <c r="BW1478" s="181"/>
      <c r="BX1478" s="181"/>
      <c r="BY1478" s="181"/>
      <c r="BZ1478" s="181"/>
      <c r="CA1478" s="181"/>
      <c r="CB1478" s="181"/>
      <c r="CC1478" s="181"/>
      <c r="CD1478" s="181"/>
      <c r="CE1478" s="181"/>
      <c r="CF1478" s="181"/>
      <c r="CG1478" s="181"/>
      <c r="CH1478" s="181"/>
      <c r="CI1478" s="181"/>
      <c r="CJ1478" s="181"/>
      <c r="CK1478" s="181"/>
      <c r="CL1478" s="181"/>
      <c r="CM1478" s="181"/>
      <c r="CN1478" s="181"/>
      <c r="CO1478" s="181"/>
      <c r="CP1478" s="181"/>
      <c r="CQ1478" s="181"/>
      <c r="CR1478" s="181"/>
      <c r="CS1478" s="181"/>
      <c r="CT1478" s="181"/>
      <c r="CU1478" s="181"/>
      <c r="CV1478" s="181"/>
      <c r="CW1478" s="181"/>
      <c r="CX1478" s="181"/>
      <c r="CY1478" s="181"/>
      <c r="CZ1478" s="181"/>
      <c r="DA1478" s="181"/>
      <c r="DB1478" s="181"/>
      <c r="DC1478" s="181"/>
      <c r="DD1478" s="181"/>
      <c r="DE1478" s="181"/>
      <c r="DF1478" s="181"/>
      <c r="DG1478" s="181"/>
      <c r="DH1478" s="181"/>
      <c r="DI1478" s="181"/>
      <c r="DJ1478" s="181"/>
      <c r="DK1478" s="181"/>
      <c r="DL1478" s="181"/>
      <c r="DM1478" s="181"/>
      <c r="DN1478" s="181"/>
      <c r="DO1478" s="181"/>
      <c r="DP1478" s="181"/>
      <c r="DQ1478" s="181"/>
      <c r="DR1478" s="181"/>
      <c r="DS1478" s="181"/>
      <c r="DT1478" s="181"/>
      <c r="DU1478" s="181"/>
      <c r="DV1478" s="181"/>
      <c r="DW1478" s="181"/>
      <c r="DX1478" s="181"/>
      <c r="DY1478" s="181"/>
      <c r="DZ1478" s="181"/>
      <c r="EA1478" s="181"/>
      <c r="EB1478" s="181"/>
      <c r="EC1478" s="181"/>
      <c r="ED1478" s="181"/>
      <c r="EE1478" s="181"/>
      <c r="EF1478" s="181"/>
      <c r="EG1478" s="181"/>
      <c r="EH1478" s="181"/>
      <c r="EI1478" s="181"/>
      <c r="EJ1478" s="181"/>
      <c r="EK1478" s="181"/>
      <c r="EL1478" s="181"/>
      <c r="EM1478" s="181"/>
      <c r="EN1478" s="181"/>
      <c r="EO1478" s="181"/>
      <c r="EP1478" s="181"/>
      <c r="EQ1478" s="181"/>
      <c r="ER1478" s="181"/>
      <c r="ES1478" s="181"/>
      <c r="ET1478" s="181"/>
      <c r="EU1478" s="181"/>
      <c r="EV1478" s="181"/>
      <c r="EW1478" s="181"/>
      <c r="EX1478" s="181"/>
      <c r="EY1478" s="181"/>
      <c r="EZ1478" s="181"/>
      <c r="FA1478" s="181"/>
      <c r="FB1478" s="181"/>
      <c r="FC1478" s="181"/>
      <c r="FD1478" s="181"/>
      <c r="FE1478" s="181"/>
      <c r="FF1478" s="181"/>
      <c r="FG1478" s="181"/>
      <c r="FH1478" s="181"/>
      <c r="FI1478" s="181"/>
      <c r="FJ1478" s="181"/>
      <c r="FK1478" s="181"/>
      <c r="FL1478" s="181"/>
      <c r="FM1478" s="181"/>
      <c r="FN1478" s="181"/>
      <c r="FO1478" s="181"/>
      <c r="FP1478" s="181"/>
      <c r="FQ1478" s="181"/>
      <c r="FR1478" s="181"/>
      <c r="FS1478" s="181"/>
      <c r="FT1478" s="181"/>
      <c r="FU1478" s="181"/>
      <c r="FV1478" s="181"/>
      <c r="FW1478" s="181"/>
      <c r="FX1478" s="181"/>
      <c r="FY1478" s="181"/>
      <c r="FZ1478" s="181"/>
      <c r="GA1478" s="181"/>
      <c r="GB1478" s="181"/>
      <c r="GC1478" s="181"/>
      <c r="GD1478" s="181"/>
      <c r="GE1478" s="181"/>
      <c r="GF1478" s="181"/>
      <c r="GG1478" s="181"/>
      <c r="GH1478" s="181"/>
      <c r="GI1478" s="181"/>
      <c r="GJ1478" s="181"/>
      <c r="GK1478" s="181"/>
      <c r="GL1478" s="181"/>
      <c r="GM1478" s="181"/>
      <c r="GN1478" s="181"/>
      <c r="GO1478" s="181"/>
      <c r="GP1478" s="181"/>
      <c r="GQ1478" s="181"/>
      <c r="GR1478" s="181"/>
      <c r="GS1478" s="181"/>
      <c r="GT1478" s="181"/>
      <c r="GU1478" s="181"/>
      <c r="GV1478" s="181"/>
      <c r="GW1478" s="181"/>
      <c r="GX1478" s="181"/>
      <c r="GY1478" s="181"/>
      <c r="GZ1478" s="181"/>
      <c r="HA1478" s="181"/>
      <c r="HB1478" s="181"/>
      <c r="HC1478" s="181"/>
      <c r="HD1478" s="181"/>
      <c r="HE1478" s="181"/>
      <c r="HF1478" s="181"/>
      <c r="HG1478" s="181"/>
      <c r="HH1478" s="181"/>
      <c r="HI1478" s="181"/>
      <c r="HJ1478" s="181"/>
      <c r="HK1478" s="181"/>
      <c r="HL1478" s="181"/>
      <c r="HM1478" s="181"/>
      <c r="HN1478" s="181"/>
      <c r="HO1478" s="181"/>
      <c r="HP1478" s="181"/>
      <c r="HQ1478" s="181"/>
      <c r="HR1478" s="181"/>
      <c r="HS1478" s="181"/>
      <c r="HT1478" s="181"/>
      <c r="HU1478" s="181"/>
      <c r="HV1478" s="181"/>
      <c r="HW1478" s="181"/>
      <c r="HX1478" s="181"/>
      <c r="HY1478" s="181"/>
      <c r="HZ1478" s="181"/>
      <c r="IA1478" s="181"/>
      <c r="IB1478" s="181"/>
      <c r="IC1478" s="181"/>
      <c r="ID1478" s="181"/>
      <c r="IE1478" s="181"/>
      <c r="IF1478" s="181"/>
      <c r="IG1478" s="181"/>
      <c r="IH1478" s="181"/>
      <c r="II1478" s="181"/>
      <c r="IJ1478" s="181"/>
      <c r="IK1478" s="181"/>
      <c r="IL1478" s="181"/>
      <c r="IM1478" s="181"/>
      <c r="IN1478" s="181"/>
      <c r="IO1478" s="181"/>
      <c r="IP1478" s="181"/>
      <c r="IQ1478" s="181"/>
      <c r="IR1478" s="181"/>
      <c r="IS1478" s="181"/>
      <c r="IT1478" s="181"/>
      <c r="IU1478" s="181"/>
      <c r="IV1478" s="181"/>
      <c r="IW1478" s="181"/>
      <c r="IX1478" s="181"/>
      <c r="IY1478" s="181"/>
      <c r="IZ1478" s="181"/>
      <c r="JA1478" s="181"/>
      <c r="JB1478" s="181"/>
      <c r="JC1478" s="181"/>
      <c r="JD1478" s="181"/>
      <c r="JE1478" s="181"/>
      <c r="JF1478" s="181"/>
      <c r="JG1478" s="181"/>
      <c r="JH1478" s="181"/>
      <c r="JI1478" s="181"/>
      <c r="JJ1478" s="181"/>
      <c r="JK1478" s="181"/>
      <c r="JL1478" s="181"/>
      <c r="JM1478" s="181"/>
      <c r="JN1478" s="181"/>
      <c r="JO1478" s="181"/>
      <c r="JP1478" s="181"/>
      <c r="JQ1478" s="181"/>
      <c r="JR1478" s="181"/>
      <c r="JS1478" s="181"/>
      <c r="JT1478" s="181"/>
      <c r="JU1478" s="181"/>
      <c r="JV1478" s="181"/>
      <c r="JW1478" s="181"/>
      <c r="JX1478" s="181"/>
      <c r="JY1478" s="181"/>
      <c r="JZ1478" s="181"/>
      <c r="KA1478" s="181"/>
      <c r="KB1478" s="181"/>
      <c r="KC1478" s="181"/>
      <c r="KD1478" s="181"/>
      <c r="KE1478" s="181"/>
      <c r="KF1478" s="181"/>
      <c r="KG1478" s="181"/>
      <c r="KH1478" s="181"/>
      <c r="KI1478" s="181"/>
      <c r="KJ1478" s="181"/>
      <c r="KK1478" s="181"/>
      <c r="KL1478" s="181"/>
      <c r="KM1478" s="181"/>
      <c r="KN1478" s="181"/>
      <c r="KO1478" s="181"/>
      <c r="KP1478" s="181"/>
      <c r="KQ1478" s="181"/>
      <c r="KR1478" s="181"/>
      <c r="KS1478" s="181"/>
      <c r="KT1478" s="181"/>
      <c r="KU1478" s="181"/>
      <c r="KV1478" s="181"/>
      <c r="KW1478" s="181"/>
      <c r="KX1478" s="181"/>
      <c r="KY1478" s="181"/>
      <c r="KZ1478" s="181"/>
      <c r="LA1478" s="181"/>
      <c r="LB1478" s="181"/>
      <c r="LC1478" s="181"/>
      <c r="LD1478" s="181"/>
      <c r="LE1478" s="181"/>
      <c r="LF1478" s="181"/>
      <c r="LG1478" s="181"/>
      <c r="LH1478" s="181"/>
      <c r="LI1478" s="181"/>
      <c r="LJ1478" s="181"/>
      <c r="LK1478" s="181"/>
      <c r="LL1478" s="181"/>
      <c r="LM1478" s="181"/>
      <c r="LN1478" s="181"/>
      <c r="LO1478" s="181"/>
      <c r="LP1478" s="181"/>
      <c r="LQ1478" s="181"/>
      <c r="LR1478" s="181"/>
      <c r="LS1478" s="181"/>
      <c r="LT1478" s="181"/>
      <c r="LU1478" s="181"/>
      <c r="LV1478" s="181"/>
      <c r="LW1478" s="181"/>
      <c r="LX1478" s="181"/>
      <c r="LY1478" s="181"/>
      <c r="LZ1478" s="181"/>
      <c r="MA1478" s="181"/>
      <c r="MB1478" s="181"/>
      <c r="MC1478" s="181"/>
      <c r="MD1478" s="181"/>
      <c r="ME1478" s="181"/>
      <c r="MF1478" s="181"/>
      <c r="MG1478" s="181"/>
      <c r="MH1478" s="181"/>
      <c r="MI1478" s="181"/>
      <c r="MJ1478" s="181"/>
      <c r="MK1478" s="181"/>
      <c r="ML1478" s="181"/>
      <c r="MM1478" s="181"/>
      <c r="MN1478" s="181"/>
      <c r="MO1478" s="181"/>
      <c r="MP1478" s="181"/>
      <c r="MQ1478" s="181"/>
      <c r="MR1478" s="181"/>
      <c r="MS1478" s="181"/>
      <c r="MT1478" s="181"/>
      <c r="MU1478" s="181"/>
      <c r="MV1478" s="181"/>
      <c r="MW1478" s="181"/>
      <c r="MX1478" s="181"/>
      <c r="MY1478" s="181"/>
      <c r="MZ1478" s="181"/>
      <c r="NA1478" s="181"/>
      <c r="NB1478" s="181"/>
      <c r="NC1478" s="181"/>
      <c r="ND1478" s="181"/>
      <c r="NE1478" s="181"/>
      <c r="NF1478" s="181"/>
      <c r="NG1478" s="181"/>
      <c r="NH1478" s="181"/>
      <c r="NI1478" s="181"/>
      <c r="NJ1478" s="181"/>
      <c r="NK1478" s="181"/>
      <c r="NL1478" s="181"/>
      <c r="NM1478" s="181"/>
      <c r="NN1478" s="181"/>
      <c r="NO1478" s="181"/>
      <c r="NP1478" s="181"/>
      <c r="NQ1478" s="181"/>
      <c r="NR1478" s="181"/>
      <c r="NS1478" s="181"/>
      <c r="NT1478" s="181"/>
      <c r="NU1478" s="181"/>
      <c r="NV1478" s="181"/>
      <c r="NW1478" s="181"/>
      <c r="NX1478" s="181"/>
      <c r="NY1478" s="181"/>
      <c r="NZ1478" s="181"/>
      <c r="OA1478" s="181"/>
      <c r="OB1478" s="181"/>
      <c r="OC1478" s="181"/>
      <c r="OD1478" s="181"/>
      <c r="OE1478" s="181"/>
      <c r="OF1478" s="181"/>
      <c r="OG1478" s="181"/>
      <c r="OH1478" s="181"/>
      <c r="OI1478" s="181"/>
      <c r="OJ1478" s="181"/>
      <c r="OK1478" s="181"/>
      <c r="OL1478" s="181"/>
      <c r="OM1478" s="181"/>
      <c r="ON1478" s="181"/>
      <c r="OO1478" s="181"/>
      <c r="OP1478" s="181"/>
      <c r="OQ1478" s="181"/>
      <c r="OR1478" s="181"/>
      <c r="OS1478" s="181"/>
      <c r="OT1478" s="181"/>
      <c r="OU1478" s="181"/>
      <c r="OV1478" s="181"/>
      <c r="OW1478" s="181"/>
      <c r="OX1478" s="181"/>
      <c r="OY1478" s="181"/>
      <c r="OZ1478" s="181"/>
      <c r="PA1478" s="181"/>
      <c r="PB1478" s="181"/>
      <c r="PC1478" s="181"/>
      <c r="PD1478" s="181"/>
      <c r="PE1478" s="181"/>
      <c r="PF1478" s="181"/>
      <c r="PG1478" s="181"/>
      <c r="PH1478" s="181"/>
      <c r="PI1478" s="181"/>
      <c r="PJ1478" s="181"/>
      <c r="PK1478" s="181"/>
      <c r="PL1478" s="181"/>
      <c r="PM1478" s="181"/>
      <c r="PN1478" s="181"/>
      <c r="PO1478" s="181"/>
      <c r="PP1478" s="181"/>
      <c r="PQ1478" s="181"/>
      <c r="PR1478" s="181"/>
      <c r="PS1478" s="181"/>
      <c r="PT1478" s="181"/>
      <c r="PU1478" s="181"/>
      <c r="PV1478" s="181"/>
      <c r="PW1478" s="181"/>
      <c r="PX1478" s="181"/>
      <c r="PY1478" s="181"/>
      <c r="PZ1478" s="181"/>
      <c r="QA1478" s="181"/>
      <c r="QB1478" s="181"/>
      <c r="QC1478" s="181"/>
      <c r="QD1478" s="181"/>
      <c r="QE1478" s="181"/>
      <c r="QF1478" s="181"/>
      <c r="QG1478" s="181"/>
      <c r="QH1478" s="181"/>
      <c r="QI1478" s="181"/>
      <c r="QJ1478" s="181"/>
      <c r="QK1478" s="181"/>
      <c r="QL1478" s="181"/>
      <c r="QM1478" s="181"/>
      <c r="QN1478" s="181"/>
      <c r="QO1478" s="181"/>
      <c r="QP1478" s="181"/>
      <c r="QQ1478" s="181"/>
      <c r="QR1478" s="181"/>
      <c r="QS1478" s="181"/>
      <c r="QT1478" s="181"/>
      <c r="QU1478" s="181"/>
      <c r="QV1478" s="181"/>
      <c r="QW1478" s="181"/>
      <c r="QX1478" s="181"/>
      <c r="QY1478" s="181"/>
      <c r="QZ1478" s="181"/>
      <c r="RA1478" s="181"/>
      <c r="RB1478" s="181"/>
      <c r="RC1478" s="181"/>
      <c r="RD1478" s="181"/>
      <c r="RE1478" s="181"/>
      <c r="RF1478" s="181"/>
      <c r="RG1478" s="181"/>
      <c r="RH1478" s="181"/>
      <c r="RI1478" s="181"/>
      <c r="RJ1478" s="181"/>
      <c r="RK1478" s="181"/>
      <c r="RL1478" s="181"/>
      <c r="RM1478" s="181"/>
      <c r="RN1478" s="181"/>
      <c r="RO1478" s="181"/>
      <c r="RP1478" s="181"/>
      <c r="RQ1478" s="181"/>
      <c r="RR1478" s="181"/>
      <c r="RS1478" s="181"/>
      <c r="RT1478" s="181"/>
      <c r="RU1478" s="181"/>
      <c r="RV1478" s="181"/>
      <c r="RW1478" s="181"/>
      <c r="RX1478" s="181"/>
      <c r="RY1478" s="181"/>
      <c r="RZ1478" s="181"/>
      <c r="SA1478" s="181"/>
      <c r="SB1478" s="181"/>
      <c r="SC1478" s="181"/>
      <c r="SD1478" s="181"/>
      <c r="SE1478" s="181"/>
      <c r="SF1478" s="181"/>
      <c r="SG1478" s="181"/>
      <c r="SH1478" s="181"/>
      <c r="SI1478" s="181"/>
      <c r="SJ1478" s="181"/>
      <c r="SK1478" s="181"/>
      <c r="SL1478" s="181"/>
      <c r="SM1478" s="181"/>
      <c r="SN1478" s="181"/>
      <c r="SO1478" s="181"/>
      <c r="SP1478" s="181"/>
      <c r="SQ1478" s="181"/>
      <c r="SR1478" s="181"/>
      <c r="SS1478" s="181"/>
      <c r="ST1478" s="181"/>
      <c r="SU1478" s="181"/>
      <c r="SV1478" s="181"/>
      <c r="SW1478" s="181"/>
      <c r="SX1478" s="181"/>
      <c r="SY1478" s="181"/>
      <c r="SZ1478" s="181"/>
      <c r="TA1478" s="181"/>
      <c r="TB1478" s="181"/>
      <c r="TC1478" s="181"/>
      <c r="TD1478" s="181"/>
      <c r="TE1478" s="181"/>
      <c r="TF1478" s="181"/>
      <c r="TG1478" s="181"/>
      <c r="TH1478" s="181"/>
      <c r="TI1478" s="181"/>
      <c r="TJ1478" s="181"/>
      <c r="TK1478" s="181"/>
      <c r="TL1478" s="181"/>
      <c r="TM1478" s="181"/>
      <c r="TN1478" s="181"/>
      <c r="TO1478" s="181"/>
      <c r="TP1478" s="181"/>
      <c r="TQ1478" s="181"/>
      <c r="TR1478" s="181"/>
      <c r="TS1478" s="181"/>
      <c r="TT1478" s="181"/>
      <c r="TU1478" s="181"/>
      <c r="TV1478" s="181"/>
      <c r="TW1478" s="181"/>
      <c r="TX1478" s="181"/>
      <c r="TY1478" s="181"/>
      <c r="TZ1478" s="181"/>
      <c r="UA1478" s="181"/>
      <c r="UB1478" s="181"/>
      <c r="UC1478" s="181"/>
      <c r="UD1478" s="181"/>
      <c r="UE1478" s="181"/>
      <c r="UF1478" s="181"/>
      <c r="UG1478" s="181"/>
      <c r="UH1478" s="181"/>
      <c r="UI1478" s="181"/>
      <c r="UJ1478" s="181"/>
      <c r="UK1478" s="181"/>
      <c r="UL1478" s="181"/>
      <c r="UM1478" s="181"/>
      <c r="UN1478" s="181"/>
      <c r="UO1478" s="181"/>
      <c r="UP1478" s="181"/>
      <c r="UQ1478" s="181"/>
      <c r="UR1478" s="181"/>
      <c r="US1478" s="181"/>
      <c r="UT1478" s="181"/>
      <c r="UU1478" s="181"/>
      <c r="UV1478" s="181"/>
      <c r="UW1478" s="181"/>
      <c r="UX1478" s="181"/>
      <c r="UY1478" s="181"/>
      <c r="UZ1478" s="181"/>
      <c r="VA1478" s="181"/>
      <c r="VB1478" s="181"/>
      <c r="VC1478" s="181"/>
      <c r="VD1478" s="181"/>
      <c r="VE1478" s="181"/>
      <c r="VF1478" s="181"/>
      <c r="VG1478" s="181"/>
      <c r="VH1478" s="181"/>
      <c r="VI1478" s="181"/>
      <c r="VJ1478" s="181"/>
      <c r="VK1478" s="181"/>
      <c r="VL1478" s="181"/>
      <c r="VM1478" s="181"/>
      <c r="VN1478" s="181"/>
      <c r="VO1478" s="181"/>
      <c r="VP1478" s="181"/>
      <c r="VQ1478" s="181"/>
      <c r="VR1478" s="181"/>
      <c r="VS1478" s="181"/>
      <c r="VT1478" s="181"/>
      <c r="VU1478" s="181"/>
      <c r="VV1478" s="181"/>
      <c r="VW1478" s="181"/>
      <c r="VX1478" s="181"/>
      <c r="VY1478" s="181"/>
      <c r="VZ1478" s="181"/>
      <c r="WA1478" s="181"/>
      <c r="WB1478" s="181"/>
      <c r="WC1478" s="181"/>
      <c r="WD1478" s="181"/>
      <c r="WE1478" s="181"/>
      <c r="WF1478" s="181"/>
      <c r="WG1478" s="181"/>
      <c r="WH1478" s="181"/>
      <c r="WI1478" s="181"/>
      <c r="WJ1478" s="181"/>
      <c r="WK1478" s="181"/>
      <c r="WL1478" s="181"/>
      <c r="WM1478" s="181"/>
      <c r="WN1478" s="181"/>
      <c r="WO1478" s="181"/>
      <c r="WP1478" s="181"/>
      <c r="WQ1478" s="181"/>
      <c r="WR1478" s="181"/>
      <c r="WS1478" s="181"/>
      <c r="WT1478" s="181"/>
      <c r="WU1478" s="181"/>
      <c r="WV1478" s="181"/>
      <c r="WW1478" s="181"/>
      <c r="WX1478" s="181"/>
      <c r="WY1478" s="181"/>
      <c r="WZ1478" s="181"/>
      <c r="XA1478" s="181"/>
      <c r="XB1478" s="181"/>
      <c r="XC1478" s="181"/>
      <c r="XD1478" s="181"/>
      <c r="XE1478" s="181"/>
      <c r="XF1478" s="181"/>
      <c r="XG1478" s="181"/>
      <c r="XH1478" s="181"/>
      <c r="XI1478" s="181"/>
      <c r="XJ1478" s="181"/>
      <c r="XK1478" s="181"/>
      <c r="XL1478" s="181"/>
      <c r="XM1478" s="181"/>
      <c r="XN1478" s="181"/>
      <c r="XO1478" s="181"/>
      <c r="XP1478" s="181"/>
      <c r="XQ1478" s="181"/>
      <c r="XR1478" s="181"/>
      <c r="XS1478" s="181"/>
      <c r="XT1478" s="181"/>
      <c r="XU1478" s="181"/>
      <c r="XV1478" s="181"/>
      <c r="XW1478" s="181"/>
      <c r="XX1478" s="181"/>
      <c r="XY1478" s="181"/>
      <c r="XZ1478" s="181"/>
      <c r="YA1478" s="181"/>
      <c r="YB1478" s="181"/>
      <c r="YC1478" s="181"/>
      <c r="YD1478" s="181"/>
      <c r="YE1478" s="181"/>
      <c r="YF1478" s="181"/>
      <c r="YG1478" s="181"/>
      <c r="YH1478" s="181"/>
      <c r="YI1478" s="181"/>
      <c r="YJ1478" s="181"/>
      <c r="YK1478" s="181"/>
      <c r="YL1478" s="181"/>
      <c r="YM1478" s="181"/>
      <c r="YN1478" s="181"/>
      <c r="YO1478" s="181"/>
      <c r="YP1478" s="181"/>
      <c r="YQ1478" s="181"/>
      <c r="YR1478" s="181"/>
      <c r="YS1478" s="181"/>
      <c r="YT1478" s="181"/>
      <c r="YU1478" s="181"/>
      <c r="YV1478" s="181"/>
      <c r="YW1478" s="181"/>
      <c r="YX1478" s="181"/>
      <c r="YY1478" s="181"/>
      <c r="YZ1478" s="181"/>
      <c r="ZA1478" s="181"/>
      <c r="ZB1478" s="181"/>
      <c r="ZC1478" s="181"/>
      <c r="ZD1478" s="181"/>
      <c r="ZE1478" s="181"/>
      <c r="ZF1478" s="181"/>
      <c r="ZG1478" s="181"/>
      <c r="ZH1478" s="181"/>
      <c r="ZI1478" s="181"/>
      <c r="ZJ1478" s="181"/>
      <c r="ZK1478" s="181"/>
      <c r="ZL1478" s="181"/>
      <c r="ZM1478" s="181"/>
      <c r="ZN1478" s="181"/>
      <c r="ZO1478" s="181"/>
      <c r="ZP1478" s="181"/>
      <c r="ZQ1478" s="181"/>
      <c r="ZR1478" s="181"/>
      <c r="ZS1478" s="181"/>
      <c r="ZT1478" s="181"/>
      <c r="ZU1478" s="181"/>
      <c r="ZV1478" s="181"/>
      <c r="ZW1478" s="181"/>
      <c r="ZX1478" s="181"/>
      <c r="ZY1478" s="181"/>
      <c r="ZZ1478" s="181"/>
      <c r="AAA1478" s="181"/>
      <c r="AAB1478" s="181"/>
      <c r="AAC1478" s="181"/>
      <c r="AAD1478" s="181"/>
      <c r="AAE1478" s="181"/>
      <c r="AAF1478" s="181"/>
      <c r="AAG1478" s="181"/>
      <c r="AAH1478" s="181"/>
      <c r="AAI1478" s="181"/>
      <c r="AAJ1478" s="181"/>
      <c r="AAK1478" s="181"/>
      <c r="AAL1478" s="181"/>
      <c r="AAM1478" s="181"/>
      <c r="AAN1478" s="181"/>
      <c r="AAO1478" s="181"/>
      <c r="AAP1478" s="181"/>
      <c r="AAQ1478" s="181"/>
      <c r="AAR1478" s="181"/>
      <c r="AAS1478" s="181"/>
      <c r="AAT1478" s="181"/>
      <c r="AAU1478" s="181"/>
      <c r="AAV1478" s="181"/>
      <c r="AAW1478" s="181"/>
      <c r="AAX1478" s="181"/>
      <c r="AAY1478" s="181"/>
      <c r="AAZ1478" s="181"/>
      <c r="ABA1478" s="181"/>
      <c r="ABB1478" s="181"/>
      <c r="ABC1478" s="181"/>
      <c r="ABD1478" s="181"/>
      <c r="ABE1478" s="181"/>
      <c r="ABF1478" s="181"/>
      <c r="ABG1478" s="181"/>
      <c r="ABH1478" s="181"/>
      <c r="ABI1478" s="181"/>
      <c r="ABJ1478" s="181"/>
      <c r="ABK1478" s="181"/>
      <c r="ABL1478" s="181"/>
      <c r="ABM1478" s="181"/>
      <c r="ABN1478" s="181"/>
      <c r="ABO1478" s="181"/>
      <c r="ABP1478" s="181"/>
      <c r="ABQ1478" s="181"/>
      <c r="ABR1478" s="181"/>
      <c r="ABS1478" s="181"/>
      <c r="ABT1478" s="181"/>
      <c r="ABU1478" s="181"/>
      <c r="ABV1478" s="181"/>
      <c r="ABW1478" s="181"/>
      <c r="ABX1478" s="181"/>
      <c r="ABY1478" s="181"/>
      <c r="ABZ1478" s="181"/>
      <c r="ACA1478" s="181"/>
      <c r="ACB1478" s="181"/>
      <c r="ACC1478" s="181"/>
      <c r="ACD1478" s="181"/>
      <c r="ACE1478" s="181"/>
      <c r="ACF1478" s="181"/>
      <c r="ACG1478" s="181"/>
      <c r="ACH1478" s="181"/>
      <c r="ACI1478" s="181"/>
      <c r="ACJ1478" s="181"/>
      <c r="ACK1478" s="181"/>
      <c r="ACL1478" s="181"/>
      <c r="ACM1478" s="181"/>
      <c r="ACN1478" s="181"/>
      <c r="ACO1478" s="181"/>
      <c r="ACP1478" s="181"/>
      <c r="ACQ1478" s="181"/>
      <c r="ACR1478" s="181"/>
      <c r="ACS1478" s="181"/>
      <c r="ACT1478" s="181"/>
      <c r="ACU1478" s="181"/>
      <c r="ACV1478" s="181"/>
      <c r="ACW1478" s="181"/>
      <c r="ACX1478" s="181"/>
      <c r="ACY1478" s="181"/>
      <c r="ACZ1478" s="181"/>
      <c r="ADA1478" s="181"/>
      <c r="ADB1478" s="181"/>
      <c r="ADC1478" s="181"/>
      <c r="ADD1478" s="181"/>
      <c r="ADE1478" s="181"/>
      <c r="ADF1478" s="181"/>
      <c r="ADG1478" s="181"/>
      <c r="ADH1478" s="181"/>
      <c r="ADI1478" s="181"/>
      <c r="ADJ1478" s="181"/>
      <c r="ADK1478" s="181"/>
      <c r="ADL1478" s="181"/>
      <c r="ADM1478" s="181"/>
      <c r="ADN1478" s="181"/>
      <c r="ADO1478" s="181"/>
      <c r="ADP1478" s="181"/>
      <c r="ADQ1478" s="181"/>
      <c r="ADR1478" s="181"/>
      <c r="ADS1478" s="181"/>
      <c r="ADT1478" s="181"/>
      <c r="ADU1478" s="181"/>
      <c r="ADV1478" s="181"/>
      <c r="ADW1478" s="181"/>
      <c r="ADX1478" s="181"/>
      <c r="ADY1478" s="181"/>
      <c r="ADZ1478" s="181"/>
      <c r="AEA1478" s="181"/>
      <c r="AEB1478" s="181"/>
      <c r="AEC1478" s="181"/>
      <c r="AED1478" s="181"/>
      <c r="AEE1478" s="181"/>
      <c r="AEF1478" s="181"/>
      <c r="AEG1478" s="181"/>
      <c r="AEH1478" s="181"/>
      <c r="AEI1478" s="181"/>
      <c r="AEJ1478" s="181"/>
      <c r="AEK1478" s="181"/>
      <c r="AEL1478" s="181"/>
      <c r="AEM1478" s="181"/>
      <c r="AEN1478" s="181"/>
      <c r="AEO1478" s="181"/>
      <c r="AEP1478" s="181"/>
      <c r="AEQ1478" s="181"/>
      <c r="AER1478" s="181"/>
      <c r="AES1478" s="181"/>
      <c r="AET1478" s="181"/>
      <c r="AEU1478" s="181"/>
      <c r="AEV1478" s="181"/>
      <c r="AEW1478" s="181"/>
      <c r="AEX1478" s="181"/>
      <c r="AEY1478" s="181"/>
      <c r="AEZ1478" s="181"/>
      <c r="AFA1478" s="181"/>
      <c r="AFB1478" s="181"/>
      <c r="AFC1478" s="181"/>
      <c r="AFD1478" s="181"/>
      <c r="AFE1478" s="181"/>
      <c r="AFF1478" s="181"/>
      <c r="AFG1478" s="181"/>
      <c r="AFH1478" s="181"/>
      <c r="AFI1478" s="181"/>
      <c r="AFJ1478" s="181"/>
      <c r="AFK1478" s="181"/>
      <c r="AFL1478" s="181"/>
      <c r="AFM1478" s="181"/>
      <c r="AFN1478" s="181"/>
      <c r="AFO1478" s="181"/>
      <c r="AFP1478" s="181"/>
      <c r="AFQ1478" s="181"/>
      <c r="AFR1478" s="181"/>
      <c r="AFS1478" s="181"/>
      <c r="AFT1478" s="181"/>
      <c r="AFU1478" s="181"/>
      <c r="AFV1478" s="181"/>
      <c r="AFW1478" s="181"/>
      <c r="AFX1478" s="181"/>
      <c r="AFY1478" s="181"/>
      <c r="AFZ1478" s="181"/>
      <c r="AGA1478" s="181"/>
      <c r="AGB1478" s="181"/>
      <c r="AGC1478" s="181"/>
      <c r="AGD1478" s="181"/>
      <c r="AGE1478" s="181"/>
      <c r="AGF1478" s="181"/>
      <c r="AGG1478" s="181"/>
      <c r="AGH1478" s="181"/>
      <c r="AGI1478" s="181"/>
      <c r="AGJ1478" s="181"/>
      <c r="AGK1478" s="181"/>
      <c r="AGL1478" s="181"/>
      <c r="AGM1478" s="181"/>
      <c r="AGN1478" s="181"/>
      <c r="AGO1478" s="181"/>
      <c r="AGP1478" s="181"/>
      <c r="AGQ1478" s="181"/>
      <c r="AGR1478" s="181"/>
      <c r="AGS1478" s="181"/>
      <c r="AGT1478" s="181"/>
      <c r="AGU1478" s="181"/>
      <c r="AGV1478" s="181"/>
      <c r="AGW1478" s="181"/>
      <c r="AGX1478" s="181"/>
      <c r="AGY1478" s="181"/>
      <c r="AGZ1478" s="181"/>
      <c r="AHA1478" s="181"/>
      <c r="AHB1478" s="181"/>
      <c r="AHC1478" s="181"/>
      <c r="AHD1478" s="181"/>
      <c r="AHE1478" s="181"/>
      <c r="AHF1478" s="181"/>
      <c r="AHG1478" s="181"/>
      <c r="AHH1478" s="181"/>
      <c r="AHI1478" s="181"/>
      <c r="AHJ1478" s="181"/>
      <c r="AHK1478" s="181"/>
      <c r="AHL1478" s="181"/>
      <c r="AHM1478" s="181"/>
      <c r="AHN1478" s="181"/>
      <c r="AHO1478" s="181"/>
      <c r="AHP1478" s="181"/>
      <c r="AHQ1478" s="181"/>
      <c r="AHR1478" s="181"/>
      <c r="AHS1478" s="181"/>
      <c r="AHT1478" s="181"/>
      <c r="AHU1478" s="181"/>
      <c r="AHV1478" s="181"/>
      <c r="AHW1478" s="181"/>
      <c r="AHX1478" s="181"/>
      <c r="AHY1478" s="181"/>
      <c r="AHZ1478" s="181"/>
      <c r="AIA1478" s="181"/>
      <c r="AIB1478" s="181"/>
      <c r="AIC1478" s="181"/>
      <c r="AID1478" s="181"/>
      <c r="AIE1478" s="181"/>
      <c r="AIF1478" s="181"/>
      <c r="AIG1478" s="181"/>
      <c r="AIH1478" s="181"/>
      <c r="AII1478" s="181"/>
      <c r="AIJ1478" s="181"/>
      <c r="AIK1478" s="181"/>
      <c r="AIL1478" s="181"/>
      <c r="AIM1478" s="181"/>
      <c r="AIN1478" s="181"/>
      <c r="AIO1478" s="181"/>
      <c r="AIP1478" s="181"/>
      <c r="AIQ1478" s="181"/>
      <c r="AIR1478" s="181"/>
      <c r="AIS1478" s="181"/>
      <c r="AIT1478" s="181"/>
      <c r="AIU1478" s="181"/>
      <c r="AIV1478" s="181"/>
      <c r="AIW1478" s="181"/>
      <c r="AIX1478" s="181"/>
      <c r="AIY1478" s="181"/>
      <c r="AIZ1478" s="181"/>
      <c r="AJA1478" s="181"/>
      <c r="AJB1478" s="181"/>
      <c r="AJC1478" s="181"/>
      <c r="AJD1478" s="181"/>
      <c r="AJE1478" s="181"/>
      <c r="AJF1478" s="181"/>
      <c r="AJG1478" s="181"/>
      <c r="AJH1478" s="181"/>
      <c r="AJI1478" s="181"/>
      <c r="AJJ1478" s="181"/>
      <c r="AJK1478" s="181"/>
      <c r="AJL1478" s="181"/>
      <c r="AJM1478" s="181"/>
      <c r="AJN1478" s="181"/>
      <c r="AJO1478" s="181"/>
      <c r="AJP1478" s="181"/>
      <c r="AJQ1478" s="181"/>
      <c r="AJR1478" s="181"/>
      <c r="AJS1478" s="181"/>
      <c r="AJT1478" s="181"/>
      <c r="AJU1478" s="181"/>
      <c r="AJV1478" s="181"/>
      <c r="AJW1478" s="181"/>
      <c r="AJX1478" s="181"/>
      <c r="AJY1478" s="181"/>
      <c r="AJZ1478" s="181"/>
      <c r="AKA1478" s="181"/>
      <c r="AKB1478" s="181"/>
      <c r="AKC1478" s="181"/>
      <c r="AKD1478" s="181"/>
      <c r="AKE1478" s="181"/>
      <c r="AKF1478" s="181"/>
      <c r="AKG1478" s="181"/>
      <c r="AKH1478" s="181"/>
      <c r="AKI1478" s="181"/>
      <c r="AKJ1478" s="181"/>
      <c r="AKK1478" s="181"/>
      <c r="AKL1478" s="181"/>
      <c r="AKM1478" s="181"/>
      <c r="AKN1478" s="181"/>
      <c r="AKO1478" s="181"/>
      <c r="AKP1478" s="181"/>
      <c r="AKQ1478" s="181"/>
      <c r="AKR1478" s="181"/>
      <c r="AKS1478" s="181"/>
      <c r="AKT1478" s="181"/>
      <c r="AKU1478" s="181"/>
      <c r="AKV1478" s="181"/>
      <c r="AKW1478" s="181"/>
      <c r="AKX1478" s="181"/>
      <c r="AKY1478" s="181"/>
      <c r="AKZ1478" s="181"/>
      <c r="ALA1478" s="181"/>
      <c r="ALB1478" s="181"/>
      <c r="ALC1478" s="181"/>
      <c r="ALD1478" s="181"/>
      <c r="ALE1478" s="181"/>
    </row>
    <row r="1479" spans="1:993" s="298" customFormat="1">
      <c r="A1479" s="157" t="s">
        <v>1734</v>
      </c>
      <c r="B1479" s="313" t="s">
        <v>1737</v>
      </c>
      <c r="C1479" s="176"/>
      <c r="D1479" s="159" t="s">
        <v>1738</v>
      </c>
      <c r="E1479" s="314"/>
      <c r="F1479" s="176"/>
      <c r="G1479" s="176">
        <v>1</v>
      </c>
      <c r="H1479" s="313"/>
      <c r="I1479" s="296">
        <f t="shared" ref="I1479:I1483" si="493">O1479</f>
        <v>40</v>
      </c>
      <c r="J1479" s="297">
        <f t="shared" ref="J1479:J1483" si="494">I1479*1.23</f>
        <v>49.2</v>
      </c>
      <c r="K1479" s="255"/>
      <c r="L1479" s="255">
        <v>1</v>
      </c>
      <c r="M1479" s="255">
        <f t="shared" si="468"/>
        <v>0</v>
      </c>
      <c r="N1479" s="255">
        <f t="shared" si="490"/>
        <v>40</v>
      </c>
      <c r="O1479" s="255">
        <f t="shared" si="489"/>
        <v>40</v>
      </c>
      <c r="Q1479" s="176"/>
      <c r="R1479" s="176"/>
      <c r="S1479" s="547"/>
      <c r="T1479" s="255"/>
      <c r="U1479" s="255"/>
      <c r="V1479" s="255"/>
      <c r="W1479" s="255"/>
      <c r="X1479" s="255"/>
      <c r="Y1479" s="255"/>
      <c r="Z1479" s="255"/>
      <c r="AA1479" s="255"/>
      <c r="AB1479" s="255"/>
      <c r="AC1479" s="255"/>
      <c r="AD1479" s="255"/>
      <c r="AE1479" s="255"/>
      <c r="AF1479" s="255"/>
      <c r="AG1479" s="255"/>
      <c r="AH1479" s="255"/>
      <c r="AI1479" s="255"/>
      <c r="AJ1479" s="255"/>
      <c r="AK1479" s="255"/>
      <c r="AL1479" s="255"/>
      <c r="AM1479" s="255"/>
      <c r="AN1479" s="255"/>
      <c r="AO1479" s="255"/>
      <c r="AP1479" s="255"/>
      <c r="AQ1479" s="255"/>
      <c r="AR1479" s="255"/>
      <c r="AS1479" s="255"/>
      <c r="AT1479" s="255"/>
      <c r="AU1479" s="255"/>
      <c r="AV1479" s="255"/>
      <c r="AW1479" s="255"/>
      <c r="AX1479" s="255"/>
      <c r="AY1479" s="255"/>
      <c r="AZ1479" s="255"/>
      <c r="BA1479" s="255"/>
      <c r="BB1479" s="255"/>
      <c r="BC1479" s="255"/>
      <c r="BD1479" s="255"/>
      <c r="BE1479" s="255"/>
      <c r="BF1479" s="255"/>
      <c r="BG1479" s="255"/>
      <c r="BH1479" s="255"/>
      <c r="BI1479" s="255"/>
      <c r="BJ1479" s="255"/>
      <c r="BK1479" s="255"/>
      <c r="BL1479" s="255"/>
    </row>
    <row r="1480" spans="1:993" s="298" customFormat="1">
      <c r="A1480" s="176" t="s">
        <v>1734</v>
      </c>
      <c r="B1480" s="313" t="s">
        <v>1739</v>
      </c>
      <c r="C1480" s="176"/>
      <c r="D1480" s="159" t="s">
        <v>1738</v>
      </c>
      <c r="E1480" s="314"/>
      <c r="F1480" s="176"/>
      <c r="G1480" s="176">
        <v>1</v>
      </c>
      <c r="H1480" s="313"/>
      <c r="I1480" s="296">
        <f t="shared" si="493"/>
        <v>40</v>
      </c>
      <c r="J1480" s="297">
        <f t="shared" si="494"/>
        <v>49.2</v>
      </c>
      <c r="K1480" s="255"/>
      <c r="L1480" s="255">
        <v>1</v>
      </c>
      <c r="M1480" s="255">
        <f t="shared" si="468"/>
        <v>0</v>
      </c>
      <c r="N1480" s="255">
        <f t="shared" si="490"/>
        <v>40</v>
      </c>
      <c r="O1480" s="255">
        <f t="shared" si="489"/>
        <v>40</v>
      </c>
      <c r="Q1480" s="176"/>
      <c r="R1480" s="176"/>
      <c r="S1480" s="547"/>
      <c r="T1480" s="255"/>
      <c r="U1480" s="255"/>
      <c r="V1480" s="255"/>
      <c r="W1480" s="255"/>
      <c r="X1480" s="255"/>
      <c r="Y1480" s="255"/>
      <c r="Z1480" s="255"/>
      <c r="AA1480" s="255"/>
      <c r="AB1480" s="255"/>
      <c r="AC1480" s="255"/>
      <c r="AD1480" s="255"/>
      <c r="AE1480" s="255"/>
      <c r="AF1480" s="255"/>
      <c r="AG1480" s="255"/>
      <c r="AH1480" s="255"/>
      <c r="AI1480" s="255"/>
      <c r="AJ1480" s="255"/>
      <c r="AK1480" s="255"/>
      <c r="AL1480" s="255"/>
      <c r="AM1480" s="255"/>
      <c r="AN1480" s="255"/>
      <c r="AO1480" s="255"/>
      <c r="AP1480" s="255"/>
      <c r="AQ1480" s="255"/>
      <c r="AR1480" s="255"/>
      <c r="AS1480" s="255"/>
      <c r="AT1480" s="255"/>
      <c r="AU1480" s="255"/>
      <c r="AV1480" s="255"/>
      <c r="AW1480" s="255"/>
      <c r="AX1480" s="255"/>
      <c r="AY1480" s="255"/>
      <c r="AZ1480" s="255"/>
      <c r="BA1480" s="255"/>
      <c r="BB1480" s="255"/>
      <c r="BC1480" s="255"/>
      <c r="BD1480" s="255"/>
      <c r="BE1480" s="255"/>
      <c r="BF1480" s="255"/>
      <c r="BG1480" s="255"/>
      <c r="BH1480" s="255"/>
      <c r="BI1480" s="255"/>
      <c r="BJ1480" s="255"/>
      <c r="BK1480" s="255"/>
      <c r="BL1480" s="255"/>
    </row>
    <row r="1481" spans="1:993" s="298" customFormat="1">
      <c r="A1481" s="176" t="s">
        <v>1734</v>
      </c>
      <c r="B1481" s="313" t="s">
        <v>1740</v>
      </c>
      <c r="C1481" s="176"/>
      <c r="D1481" s="159" t="s">
        <v>1738</v>
      </c>
      <c r="E1481" s="314"/>
      <c r="F1481" s="176"/>
      <c r="G1481" s="176">
        <v>1</v>
      </c>
      <c r="H1481" s="313"/>
      <c r="I1481" s="296">
        <f t="shared" si="493"/>
        <v>40</v>
      </c>
      <c r="J1481" s="297">
        <f t="shared" si="494"/>
        <v>49.2</v>
      </c>
      <c r="K1481" s="255"/>
      <c r="L1481" s="255">
        <v>1</v>
      </c>
      <c r="M1481" s="255">
        <f t="shared" si="468"/>
        <v>0</v>
      </c>
      <c r="N1481" s="255">
        <f t="shared" si="490"/>
        <v>40</v>
      </c>
      <c r="O1481" s="255">
        <f t="shared" si="489"/>
        <v>40</v>
      </c>
      <c r="Q1481" s="176"/>
      <c r="R1481" s="176"/>
      <c r="S1481" s="547"/>
      <c r="T1481" s="255"/>
      <c r="U1481" s="255"/>
      <c r="V1481" s="255"/>
      <c r="W1481" s="255"/>
      <c r="X1481" s="255"/>
      <c r="Y1481" s="255"/>
      <c r="Z1481" s="255"/>
      <c r="AA1481" s="255"/>
      <c r="AB1481" s="255"/>
      <c r="AC1481" s="255"/>
      <c r="AD1481" s="255"/>
      <c r="AE1481" s="255"/>
      <c r="AF1481" s="255"/>
      <c r="AG1481" s="255"/>
      <c r="AH1481" s="255"/>
      <c r="AI1481" s="255"/>
      <c r="AJ1481" s="255"/>
      <c r="AK1481" s="255"/>
      <c r="AL1481" s="255"/>
      <c r="AM1481" s="255"/>
      <c r="AN1481" s="255"/>
      <c r="AO1481" s="255"/>
      <c r="AP1481" s="255"/>
      <c r="AQ1481" s="255"/>
      <c r="AR1481" s="255"/>
      <c r="AS1481" s="255"/>
      <c r="AT1481" s="255"/>
      <c r="AU1481" s="255"/>
      <c r="AV1481" s="255"/>
      <c r="AW1481" s="255"/>
      <c r="AX1481" s="255"/>
      <c r="AY1481" s="255"/>
      <c r="AZ1481" s="255"/>
      <c r="BA1481" s="255"/>
      <c r="BB1481" s="255"/>
      <c r="BC1481" s="255"/>
      <c r="BD1481" s="255"/>
      <c r="BE1481" s="255"/>
      <c r="BF1481" s="255"/>
      <c r="BG1481" s="255"/>
      <c r="BH1481" s="255"/>
      <c r="BI1481" s="255"/>
      <c r="BJ1481" s="255"/>
      <c r="BK1481" s="255"/>
      <c r="BL1481" s="255"/>
    </row>
    <row r="1482" spans="1:993" s="298" customFormat="1" ht="21" customHeight="1">
      <c r="A1482" s="176" t="s">
        <v>1734</v>
      </c>
      <c r="B1482" s="315" t="s">
        <v>1741</v>
      </c>
      <c r="C1482" s="176"/>
      <c r="D1482" s="159" t="s">
        <v>1742</v>
      </c>
      <c r="E1482" s="314"/>
      <c r="F1482" s="176"/>
      <c r="G1482" s="176">
        <v>6</v>
      </c>
      <c r="H1482" s="313"/>
      <c r="I1482" s="296">
        <f t="shared" si="493"/>
        <v>240</v>
      </c>
      <c r="J1482" s="297">
        <f t="shared" si="494"/>
        <v>295.2</v>
      </c>
      <c r="K1482" s="255"/>
      <c r="L1482" s="255">
        <v>1</v>
      </c>
      <c r="M1482" s="255">
        <f t="shared" si="468"/>
        <v>0</v>
      </c>
      <c r="N1482" s="255">
        <f t="shared" si="490"/>
        <v>240</v>
      </c>
      <c r="O1482" s="255">
        <f t="shared" si="489"/>
        <v>240</v>
      </c>
      <c r="Q1482" s="176"/>
      <c r="R1482" s="176"/>
      <c r="S1482" s="547"/>
      <c r="T1482" s="255"/>
      <c r="U1482" s="255"/>
      <c r="V1482" s="255"/>
      <c r="W1482" s="255"/>
      <c r="X1482" s="255"/>
      <c r="Y1482" s="255"/>
      <c r="Z1482" s="255"/>
      <c r="AA1482" s="255"/>
      <c r="AB1482" s="255"/>
      <c r="AC1482" s="255"/>
      <c r="AD1482" s="255"/>
      <c r="AE1482" s="255"/>
      <c r="AF1482" s="255"/>
      <c r="AG1482" s="255"/>
      <c r="AH1482" s="255"/>
      <c r="AI1482" s="255"/>
      <c r="AJ1482" s="255"/>
      <c r="AK1482" s="255"/>
      <c r="AL1482" s="255"/>
      <c r="AM1482" s="255"/>
      <c r="AN1482" s="255"/>
      <c r="AO1482" s="255"/>
      <c r="AP1482" s="255"/>
      <c r="AQ1482" s="255"/>
      <c r="AR1482" s="255"/>
      <c r="AS1482" s="255"/>
      <c r="AT1482" s="255"/>
      <c r="AU1482" s="255"/>
      <c r="AV1482" s="255"/>
      <c r="AW1482" s="255"/>
      <c r="AX1482" s="255"/>
      <c r="AY1482" s="255"/>
      <c r="AZ1482" s="255"/>
      <c r="BA1482" s="255"/>
      <c r="BB1482" s="255"/>
      <c r="BC1482" s="255"/>
      <c r="BD1482" s="255"/>
      <c r="BE1482" s="255"/>
      <c r="BF1482" s="255"/>
      <c r="BG1482" s="255"/>
      <c r="BH1482" s="255"/>
      <c r="BI1482" s="255"/>
      <c r="BJ1482" s="255"/>
      <c r="BK1482" s="255"/>
      <c r="BL1482" s="255"/>
    </row>
    <row r="1483" spans="1:993" s="298" customFormat="1" ht="18.75" customHeight="1">
      <c r="A1483" s="176" t="s">
        <v>1734</v>
      </c>
      <c r="B1483" s="315" t="s">
        <v>1743</v>
      </c>
      <c r="C1483" s="176"/>
      <c r="D1483" s="159" t="s">
        <v>1744</v>
      </c>
      <c r="E1483" s="314"/>
      <c r="F1483" s="176"/>
      <c r="G1483" s="176">
        <v>1</v>
      </c>
      <c r="H1483" s="313"/>
      <c r="I1483" s="296">
        <f t="shared" si="493"/>
        <v>40</v>
      </c>
      <c r="J1483" s="297">
        <f t="shared" si="494"/>
        <v>49.2</v>
      </c>
      <c r="K1483" s="255"/>
      <c r="L1483" s="255">
        <v>1</v>
      </c>
      <c r="M1483" s="255">
        <f t="shared" si="468"/>
        <v>0</v>
      </c>
      <c r="N1483" s="255">
        <f t="shared" si="490"/>
        <v>40</v>
      </c>
      <c r="O1483" s="255">
        <f t="shared" si="489"/>
        <v>40</v>
      </c>
      <c r="Q1483" s="176"/>
      <c r="R1483" s="176"/>
      <c r="S1483" s="547"/>
      <c r="T1483" s="255"/>
      <c r="U1483" s="255"/>
      <c r="V1483" s="255"/>
      <c r="W1483" s="255"/>
      <c r="X1483" s="255"/>
      <c r="Y1483" s="255"/>
      <c r="Z1483" s="255"/>
      <c r="AA1483" s="255"/>
      <c r="AB1483" s="255"/>
      <c r="AC1483" s="255"/>
      <c r="AD1483" s="255"/>
      <c r="AE1483" s="255"/>
      <c r="AF1483" s="255"/>
      <c r="AG1483" s="255"/>
      <c r="AH1483" s="255"/>
      <c r="AI1483" s="255"/>
      <c r="AJ1483" s="255"/>
      <c r="AK1483" s="255"/>
      <c r="AL1483" s="255"/>
      <c r="AM1483" s="255"/>
      <c r="AN1483" s="255"/>
      <c r="AO1483" s="255"/>
      <c r="AP1483" s="255"/>
      <c r="AQ1483" s="255"/>
      <c r="AR1483" s="255"/>
      <c r="AS1483" s="255"/>
      <c r="AT1483" s="255"/>
      <c r="AU1483" s="255"/>
      <c r="AV1483" s="255"/>
      <c r="AW1483" s="255"/>
      <c r="AX1483" s="255"/>
      <c r="AY1483" s="255"/>
      <c r="AZ1483" s="255"/>
      <c r="BA1483" s="255"/>
      <c r="BB1483" s="255"/>
      <c r="BC1483" s="255"/>
      <c r="BD1483" s="255"/>
      <c r="BE1483" s="255"/>
      <c r="BF1483" s="255"/>
      <c r="BG1483" s="255"/>
      <c r="BH1483" s="255"/>
      <c r="BI1483" s="255"/>
      <c r="BJ1483" s="255"/>
      <c r="BK1483" s="255"/>
      <c r="BL1483" s="255"/>
    </row>
    <row r="1484" spans="1:993" s="298" customFormat="1" ht="24.75" customHeight="1">
      <c r="A1484" s="248" t="s">
        <v>1734</v>
      </c>
      <c r="B1484" s="316" t="s">
        <v>2004</v>
      </c>
      <c r="C1484" s="248"/>
      <c r="D1484" s="164" t="s">
        <v>2005</v>
      </c>
      <c r="E1484" s="248" t="s">
        <v>2007</v>
      </c>
      <c r="F1484" s="248"/>
      <c r="G1484" s="248">
        <v>6</v>
      </c>
      <c r="H1484" s="317"/>
      <c r="I1484" s="318" t="s">
        <v>1992</v>
      </c>
      <c r="J1484" s="318" t="s">
        <v>213</v>
      </c>
      <c r="M1484" s="255">
        <f t="shared" si="468"/>
        <v>0</v>
      </c>
      <c r="N1484" s="255"/>
      <c r="O1484" s="255"/>
      <c r="Q1484" s="423" t="s">
        <v>213</v>
      </c>
      <c r="R1484" s="423" t="s">
        <v>213</v>
      </c>
      <c r="S1484" s="547"/>
      <c r="T1484" s="255"/>
      <c r="U1484" s="255"/>
      <c r="V1484" s="255"/>
      <c r="W1484" s="255"/>
      <c r="X1484" s="255"/>
      <c r="Y1484" s="255"/>
      <c r="Z1484" s="255"/>
      <c r="AA1484" s="255"/>
      <c r="AB1484" s="255"/>
      <c r="AC1484" s="255"/>
      <c r="AD1484" s="255"/>
      <c r="AE1484" s="255"/>
      <c r="AF1484" s="255"/>
      <c r="AG1484" s="255"/>
      <c r="AH1484" s="255"/>
      <c r="AI1484" s="255"/>
      <c r="AJ1484" s="255"/>
      <c r="AK1484" s="255"/>
      <c r="AL1484" s="255"/>
      <c r="AM1484" s="255"/>
      <c r="AN1484" s="255"/>
      <c r="AO1484" s="255"/>
      <c r="AP1484" s="255"/>
      <c r="AQ1484" s="255"/>
      <c r="AR1484" s="255"/>
      <c r="AS1484" s="255"/>
      <c r="AT1484" s="255"/>
      <c r="AU1484" s="255"/>
      <c r="AV1484" s="255"/>
      <c r="AW1484" s="255"/>
      <c r="AX1484" s="255"/>
      <c r="AY1484" s="255"/>
      <c r="AZ1484" s="255"/>
      <c r="BA1484" s="255"/>
      <c r="BB1484" s="255"/>
      <c r="BC1484" s="255"/>
      <c r="BD1484" s="255"/>
      <c r="BE1484" s="255"/>
      <c r="BF1484" s="255"/>
      <c r="BG1484" s="255"/>
      <c r="BH1484" s="255"/>
      <c r="BI1484" s="255"/>
      <c r="BJ1484" s="255"/>
      <c r="BK1484" s="255"/>
      <c r="BL1484" s="255"/>
    </row>
    <row r="1485" spans="1:993" s="298" customFormat="1" ht="26.25" thickBot="1">
      <c r="A1485" s="479" t="s">
        <v>1734</v>
      </c>
      <c r="B1485" s="333" t="s">
        <v>2012</v>
      </c>
      <c r="C1485" s="479"/>
      <c r="D1485" s="320" t="s">
        <v>2006</v>
      </c>
      <c r="E1485" s="471" t="s">
        <v>2007</v>
      </c>
      <c r="F1485" s="479"/>
      <c r="G1485" s="471">
        <v>6</v>
      </c>
      <c r="H1485" s="333"/>
      <c r="I1485" s="474" t="s">
        <v>2003</v>
      </c>
      <c r="J1485" s="474" t="s">
        <v>213</v>
      </c>
      <c r="K1485" s="452"/>
      <c r="L1485" s="452"/>
      <c r="M1485" s="452">
        <f t="shared" si="468"/>
        <v>0</v>
      </c>
      <c r="N1485" s="452"/>
      <c r="O1485" s="452"/>
      <c r="P1485" s="452"/>
      <c r="Q1485" s="461" t="s">
        <v>213</v>
      </c>
      <c r="R1485" s="461" t="s">
        <v>213</v>
      </c>
      <c r="S1485" s="547"/>
      <c r="T1485" s="255"/>
      <c r="U1485" s="255"/>
      <c r="V1485" s="255"/>
      <c r="W1485" s="255"/>
      <c r="X1485" s="255"/>
      <c r="Y1485" s="255"/>
      <c r="Z1485" s="255"/>
      <c r="AA1485" s="255"/>
      <c r="AB1485" s="255"/>
      <c r="AC1485" s="255"/>
      <c r="AD1485" s="255"/>
      <c r="AE1485" s="255"/>
      <c r="AF1485" s="255"/>
      <c r="AG1485" s="255"/>
      <c r="AH1485" s="255"/>
      <c r="AI1485" s="255"/>
      <c r="AJ1485" s="255"/>
      <c r="AK1485" s="255"/>
      <c r="AL1485" s="255"/>
      <c r="AM1485" s="255"/>
      <c r="AN1485" s="255"/>
      <c r="AO1485" s="255"/>
      <c r="AP1485" s="255"/>
      <c r="AQ1485" s="255"/>
      <c r="AR1485" s="255"/>
      <c r="AS1485" s="255"/>
      <c r="AT1485" s="255"/>
      <c r="AU1485" s="255"/>
      <c r="AV1485" s="255"/>
      <c r="AW1485" s="255"/>
      <c r="AX1485" s="255"/>
      <c r="AY1485" s="255"/>
      <c r="AZ1485" s="255"/>
      <c r="BA1485" s="255"/>
      <c r="BB1485" s="255"/>
      <c r="BC1485" s="255"/>
      <c r="BD1485" s="255"/>
      <c r="BE1485" s="255"/>
      <c r="BF1485" s="255"/>
      <c r="BG1485" s="255"/>
      <c r="BH1485" s="255"/>
      <c r="BI1485" s="255"/>
      <c r="BJ1485" s="255"/>
      <c r="BK1485" s="255"/>
      <c r="BL1485" s="255"/>
    </row>
    <row r="1486" spans="1:993" ht="16.5" thickBot="1">
      <c r="A1486" s="492"/>
      <c r="B1486" s="493"/>
      <c r="C1486" s="492"/>
      <c r="D1486" s="494" t="s">
        <v>1745</v>
      </c>
      <c r="E1486" s="495"/>
      <c r="F1486" s="492"/>
      <c r="G1486" s="492"/>
      <c r="H1486" s="492"/>
      <c r="I1486" s="492"/>
      <c r="J1486" s="492"/>
      <c r="K1486" s="492"/>
      <c r="L1486" s="492"/>
      <c r="M1486" s="492"/>
      <c r="N1486" s="492"/>
      <c r="O1486" s="492"/>
      <c r="P1486" s="492"/>
      <c r="Q1486" s="492"/>
      <c r="R1486" s="492"/>
      <c r="T1486" s="255"/>
      <c r="U1486" s="255"/>
      <c r="V1486" s="255"/>
      <c r="W1486" s="255"/>
      <c r="X1486" s="255"/>
      <c r="Y1486" s="255"/>
      <c r="Z1486" s="255"/>
      <c r="AA1486" s="255"/>
      <c r="AB1486" s="255"/>
      <c r="AC1486" s="255"/>
      <c r="AD1486" s="255"/>
      <c r="AE1486" s="255"/>
      <c r="AF1486" s="255"/>
      <c r="AG1486" s="255"/>
      <c r="AH1486" s="255"/>
      <c r="AI1486" s="255"/>
      <c r="AJ1486" s="255"/>
      <c r="AK1486" s="255"/>
      <c r="AL1486" s="255"/>
      <c r="AM1486" s="255"/>
      <c r="AN1486" s="255"/>
      <c r="AO1486" s="255"/>
      <c r="AP1486" s="255"/>
      <c r="AQ1486" s="255"/>
      <c r="AR1486" s="255"/>
      <c r="AS1486" s="255"/>
      <c r="AT1486" s="255"/>
      <c r="AU1486" s="255"/>
      <c r="AV1486" s="255"/>
      <c r="AW1486" s="255"/>
      <c r="AX1486" s="255"/>
      <c r="AY1486" s="255"/>
      <c r="AZ1486" s="255"/>
      <c r="BA1486" s="255"/>
      <c r="BB1486" s="255"/>
      <c r="BC1486" s="255"/>
      <c r="BD1486" s="255"/>
      <c r="BE1486" s="255"/>
      <c r="BF1486" s="255"/>
      <c r="BG1486" s="255"/>
      <c r="BH1486" s="255"/>
      <c r="BI1486" s="255"/>
      <c r="BJ1486" s="255"/>
      <c r="BK1486" s="255"/>
      <c r="BL1486" s="255"/>
      <c r="BM1486" s="181"/>
      <c r="BN1486" s="181"/>
      <c r="BO1486" s="181"/>
      <c r="BP1486" s="181"/>
      <c r="BQ1486" s="181"/>
      <c r="BR1486" s="181"/>
      <c r="BS1486" s="181"/>
      <c r="BT1486" s="181"/>
      <c r="BU1486" s="181"/>
      <c r="BV1486" s="181"/>
      <c r="BW1486" s="181"/>
      <c r="BX1486" s="181"/>
      <c r="BY1486" s="181"/>
      <c r="BZ1486" s="181"/>
      <c r="CA1486" s="181"/>
      <c r="CB1486" s="181"/>
      <c r="CC1486" s="181"/>
      <c r="CD1486" s="181"/>
      <c r="CE1486" s="181"/>
      <c r="CF1486" s="181"/>
      <c r="CG1486" s="181"/>
      <c r="CH1486" s="181"/>
      <c r="CI1486" s="181"/>
      <c r="CJ1486" s="181"/>
      <c r="CK1486" s="181"/>
      <c r="CL1486" s="181"/>
      <c r="CM1486" s="181"/>
      <c r="CN1486" s="181"/>
      <c r="CO1486" s="181"/>
      <c r="CP1486" s="181"/>
      <c r="CQ1486" s="181"/>
      <c r="CR1486" s="181"/>
      <c r="CS1486" s="181"/>
      <c r="CT1486" s="181"/>
      <c r="CU1486" s="181"/>
      <c r="CV1486" s="181"/>
      <c r="CW1486" s="181"/>
      <c r="CX1486" s="181"/>
      <c r="CY1486" s="181"/>
      <c r="CZ1486" s="181"/>
      <c r="DA1486" s="181"/>
      <c r="DB1486" s="181"/>
      <c r="DC1486" s="181"/>
      <c r="DD1486" s="181"/>
      <c r="DE1486" s="181"/>
      <c r="DF1486" s="181"/>
      <c r="DG1486" s="181"/>
      <c r="DH1486" s="181"/>
      <c r="DI1486" s="181"/>
      <c r="DJ1486" s="181"/>
      <c r="DK1486" s="181"/>
      <c r="DL1486" s="181"/>
      <c r="DM1486" s="181"/>
      <c r="DN1486" s="181"/>
      <c r="DO1486" s="181"/>
      <c r="DP1486" s="181"/>
      <c r="DQ1486" s="181"/>
      <c r="DR1486" s="181"/>
      <c r="DS1486" s="181"/>
      <c r="DT1486" s="181"/>
      <c r="DU1486" s="181"/>
      <c r="DV1486" s="181"/>
      <c r="DW1486" s="181"/>
      <c r="DX1486" s="181"/>
      <c r="DY1486" s="181"/>
      <c r="DZ1486" s="181"/>
      <c r="EA1486" s="181"/>
      <c r="EB1486" s="181"/>
      <c r="EC1486" s="181"/>
      <c r="ED1486" s="181"/>
      <c r="EE1486" s="181"/>
      <c r="EF1486" s="181"/>
      <c r="EG1486" s="181"/>
      <c r="EH1486" s="181"/>
      <c r="EI1486" s="181"/>
      <c r="EJ1486" s="181"/>
      <c r="EK1486" s="181"/>
      <c r="EL1486" s="181"/>
      <c r="EM1486" s="181"/>
      <c r="EN1486" s="181"/>
      <c r="EO1486" s="181"/>
      <c r="EP1486" s="181"/>
      <c r="EQ1486" s="181"/>
      <c r="ER1486" s="181"/>
      <c r="ES1486" s="181"/>
      <c r="ET1486" s="181"/>
      <c r="EU1486" s="181"/>
      <c r="EV1486" s="181"/>
      <c r="EW1486" s="181"/>
      <c r="EX1486" s="181"/>
      <c r="EY1486" s="181"/>
      <c r="EZ1486" s="181"/>
      <c r="FA1486" s="181"/>
      <c r="FB1486" s="181"/>
      <c r="FC1486" s="181"/>
      <c r="FD1486" s="181"/>
      <c r="FE1486" s="181"/>
      <c r="FF1486" s="181"/>
      <c r="FG1486" s="181"/>
      <c r="FH1486" s="181"/>
      <c r="FI1486" s="181"/>
      <c r="FJ1486" s="181"/>
      <c r="FK1486" s="181"/>
      <c r="FL1486" s="181"/>
      <c r="FM1486" s="181"/>
      <c r="FN1486" s="181"/>
      <c r="FO1486" s="181"/>
      <c r="FP1486" s="181"/>
      <c r="FQ1486" s="181"/>
      <c r="FR1486" s="181"/>
      <c r="FS1486" s="181"/>
      <c r="FT1486" s="181"/>
      <c r="FU1486" s="181"/>
      <c r="FV1486" s="181"/>
      <c r="FW1486" s="181"/>
      <c r="FX1486" s="181"/>
      <c r="FY1486" s="181"/>
      <c r="FZ1486" s="181"/>
      <c r="GA1486" s="181"/>
      <c r="GB1486" s="181"/>
      <c r="GC1486" s="181"/>
      <c r="GD1486" s="181"/>
      <c r="GE1486" s="181"/>
      <c r="GF1486" s="181"/>
      <c r="GG1486" s="181"/>
      <c r="GH1486" s="181"/>
      <c r="GI1486" s="181"/>
      <c r="GJ1486" s="181"/>
      <c r="GK1486" s="181"/>
      <c r="GL1486" s="181"/>
      <c r="GM1486" s="181"/>
      <c r="GN1486" s="181"/>
      <c r="GO1486" s="181"/>
      <c r="GP1486" s="181"/>
      <c r="GQ1486" s="181"/>
      <c r="GR1486" s="181"/>
      <c r="GS1486" s="181"/>
      <c r="GT1486" s="181"/>
      <c r="GU1486" s="181"/>
      <c r="GV1486" s="181"/>
      <c r="GW1486" s="181"/>
      <c r="GX1486" s="181"/>
      <c r="GY1486" s="181"/>
      <c r="GZ1486" s="181"/>
      <c r="HA1486" s="181"/>
      <c r="HB1486" s="181"/>
      <c r="HC1486" s="181"/>
      <c r="HD1486" s="181"/>
      <c r="HE1486" s="181"/>
      <c r="HF1486" s="181"/>
      <c r="HG1486" s="181"/>
      <c r="HH1486" s="181"/>
      <c r="HI1486" s="181"/>
      <c r="HJ1486" s="181"/>
      <c r="HK1486" s="181"/>
      <c r="HL1486" s="181"/>
      <c r="HM1486" s="181"/>
      <c r="HN1486" s="181"/>
      <c r="HO1486" s="181"/>
      <c r="HP1486" s="181"/>
      <c r="HQ1486" s="181"/>
      <c r="HR1486" s="181"/>
      <c r="HS1486" s="181"/>
      <c r="HT1486" s="181"/>
      <c r="HU1486" s="181"/>
      <c r="HV1486" s="181"/>
      <c r="HW1486" s="181"/>
      <c r="HX1486" s="181"/>
      <c r="HY1486" s="181"/>
      <c r="HZ1486" s="181"/>
      <c r="IA1486" s="181"/>
      <c r="IB1486" s="181"/>
      <c r="IC1486" s="181"/>
      <c r="ID1486" s="181"/>
      <c r="IE1486" s="181"/>
      <c r="IF1486" s="181"/>
      <c r="IG1486" s="181"/>
      <c r="IH1486" s="181"/>
      <c r="II1486" s="181"/>
      <c r="IJ1486" s="181"/>
      <c r="IK1486" s="181"/>
      <c r="IL1486" s="181"/>
      <c r="IM1486" s="181"/>
      <c r="IN1486" s="181"/>
      <c r="IO1486" s="181"/>
      <c r="IP1486" s="181"/>
      <c r="IQ1486" s="181"/>
      <c r="IR1486" s="181"/>
      <c r="IS1486" s="181"/>
      <c r="IT1486" s="181"/>
      <c r="IU1486" s="181"/>
      <c r="IV1486" s="181"/>
      <c r="IW1486" s="181"/>
      <c r="IX1486" s="181"/>
      <c r="IY1486" s="181"/>
      <c r="IZ1486" s="181"/>
      <c r="JA1486" s="181"/>
      <c r="JB1486" s="181"/>
      <c r="JC1486" s="181"/>
      <c r="JD1486" s="181"/>
      <c r="JE1486" s="181"/>
      <c r="JF1486" s="181"/>
      <c r="JG1486" s="181"/>
      <c r="JH1486" s="181"/>
      <c r="JI1486" s="181"/>
      <c r="JJ1486" s="181"/>
      <c r="JK1486" s="181"/>
      <c r="JL1486" s="181"/>
      <c r="JM1486" s="181"/>
      <c r="JN1486" s="181"/>
      <c r="JO1486" s="181"/>
      <c r="JP1486" s="181"/>
      <c r="JQ1486" s="181"/>
      <c r="JR1486" s="181"/>
      <c r="JS1486" s="181"/>
      <c r="JT1486" s="181"/>
      <c r="JU1486" s="181"/>
      <c r="JV1486" s="181"/>
      <c r="JW1486" s="181"/>
      <c r="JX1486" s="181"/>
      <c r="JY1486" s="181"/>
      <c r="JZ1486" s="181"/>
      <c r="KA1486" s="181"/>
      <c r="KB1486" s="181"/>
      <c r="KC1486" s="181"/>
      <c r="KD1486" s="181"/>
      <c r="KE1486" s="181"/>
      <c r="KF1486" s="181"/>
      <c r="KG1486" s="181"/>
      <c r="KH1486" s="181"/>
      <c r="KI1486" s="181"/>
      <c r="KJ1486" s="181"/>
      <c r="KK1486" s="181"/>
      <c r="KL1486" s="181"/>
      <c r="KM1486" s="181"/>
      <c r="KN1486" s="181"/>
      <c r="KO1486" s="181"/>
      <c r="KP1486" s="181"/>
      <c r="KQ1486" s="181"/>
      <c r="KR1486" s="181"/>
      <c r="KS1486" s="181"/>
      <c r="KT1486" s="181"/>
      <c r="KU1486" s="181"/>
      <c r="KV1486" s="181"/>
      <c r="KW1486" s="181"/>
      <c r="KX1486" s="181"/>
      <c r="KY1486" s="181"/>
      <c r="KZ1486" s="181"/>
      <c r="LA1486" s="181"/>
      <c r="LB1486" s="181"/>
      <c r="LC1486" s="181"/>
      <c r="LD1486" s="181"/>
      <c r="LE1486" s="181"/>
      <c r="LF1486" s="181"/>
      <c r="LG1486" s="181"/>
      <c r="LH1486" s="181"/>
      <c r="LI1486" s="181"/>
      <c r="LJ1486" s="181"/>
      <c r="LK1486" s="181"/>
      <c r="LL1486" s="181"/>
      <c r="LM1486" s="181"/>
      <c r="LN1486" s="181"/>
      <c r="LO1486" s="181"/>
      <c r="LP1486" s="181"/>
      <c r="LQ1486" s="181"/>
      <c r="LR1486" s="181"/>
      <c r="LS1486" s="181"/>
      <c r="LT1486" s="181"/>
      <c r="LU1486" s="181"/>
      <c r="LV1486" s="181"/>
      <c r="LW1486" s="181"/>
      <c r="LX1486" s="181"/>
      <c r="LY1486" s="181"/>
      <c r="LZ1486" s="181"/>
      <c r="MA1486" s="181"/>
      <c r="MB1486" s="181"/>
      <c r="MC1486" s="181"/>
      <c r="MD1486" s="181"/>
      <c r="ME1486" s="181"/>
      <c r="MF1486" s="181"/>
      <c r="MG1486" s="181"/>
      <c r="MH1486" s="181"/>
      <c r="MI1486" s="181"/>
      <c r="MJ1486" s="181"/>
      <c r="MK1486" s="181"/>
      <c r="ML1486" s="181"/>
      <c r="MM1486" s="181"/>
      <c r="MN1486" s="181"/>
      <c r="MO1486" s="181"/>
      <c r="MP1486" s="181"/>
      <c r="MQ1486" s="181"/>
      <c r="MR1486" s="181"/>
      <c r="MS1486" s="181"/>
      <c r="MT1486" s="181"/>
      <c r="MU1486" s="181"/>
      <c r="MV1486" s="181"/>
      <c r="MW1486" s="181"/>
      <c r="MX1486" s="181"/>
      <c r="MY1486" s="181"/>
      <c r="MZ1486" s="181"/>
      <c r="NA1486" s="181"/>
      <c r="NB1486" s="181"/>
      <c r="NC1486" s="181"/>
      <c r="ND1486" s="181"/>
      <c r="NE1486" s="181"/>
      <c r="NF1486" s="181"/>
      <c r="NG1486" s="181"/>
      <c r="NH1486" s="181"/>
      <c r="NI1486" s="181"/>
      <c r="NJ1486" s="181"/>
      <c r="NK1486" s="181"/>
      <c r="NL1486" s="181"/>
      <c r="NM1486" s="181"/>
      <c r="NN1486" s="181"/>
      <c r="NO1486" s="181"/>
      <c r="NP1486" s="181"/>
      <c r="NQ1486" s="181"/>
      <c r="NR1486" s="181"/>
      <c r="NS1486" s="181"/>
      <c r="NT1486" s="181"/>
      <c r="NU1486" s="181"/>
      <c r="NV1486" s="181"/>
      <c r="NW1486" s="181"/>
      <c r="NX1486" s="181"/>
      <c r="NY1486" s="181"/>
      <c r="NZ1486" s="181"/>
      <c r="OA1486" s="181"/>
      <c r="OB1486" s="181"/>
      <c r="OC1486" s="181"/>
      <c r="OD1486" s="181"/>
      <c r="OE1486" s="181"/>
      <c r="OF1486" s="181"/>
      <c r="OG1486" s="181"/>
      <c r="OH1486" s="181"/>
      <c r="OI1486" s="181"/>
      <c r="OJ1486" s="181"/>
      <c r="OK1486" s="181"/>
      <c r="OL1486" s="181"/>
      <c r="OM1486" s="181"/>
      <c r="ON1486" s="181"/>
      <c r="OO1486" s="181"/>
      <c r="OP1486" s="181"/>
      <c r="OQ1486" s="181"/>
      <c r="OR1486" s="181"/>
      <c r="OS1486" s="181"/>
      <c r="OT1486" s="181"/>
      <c r="OU1486" s="181"/>
      <c r="OV1486" s="181"/>
      <c r="OW1486" s="181"/>
      <c r="OX1486" s="181"/>
      <c r="OY1486" s="181"/>
      <c r="OZ1486" s="181"/>
      <c r="PA1486" s="181"/>
      <c r="PB1486" s="181"/>
      <c r="PC1486" s="181"/>
      <c r="PD1486" s="181"/>
      <c r="PE1486" s="181"/>
      <c r="PF1486" s="181"/>
      <c r="PG1486" s="181"/>
      <c r="PH1486" s="181"/>
      <c r="PI1486" s="181"/>
      <c r="PJ1486" s="181"/>
      <c r="PK1486" s="181"/>
      <c r="PL1486" s="181"/>
      <c r="PM1486" s="181"/>
      <c r="PN1486" s="181"/>
      <c r="PO1486" s="181"/>
      <c r="PP1486" s="181"/>
      <c r="PQ1486" s="181"/>
      <c r="PR1486" s="181"/>
      <c r="PS1486" s="181"/>
      <c r="PT1486" s="181"/>
      <c r="PU1486" s="181"/>
      <c r="PV1486" s="181"/>
      <c r="PW1486" s="181"/>
      <c r="PX1486" s="181"/>
      <c r="PY1486" s="181"/>
      <c r="PZ1486" s="181"/>
      <c r="QA1486" s="181"/>
      <c r="QB1486" s="181"/>
      <c r="QC1486" s="181"/>
      <c r="QD1486" s="181"/>
      <c r="QE1486" s="181"/>
      <c r="QF1486" s="181"/>
      <c r="QG1486" s="181"/>
      <c r="QH1486" s="181"/>
      <c r="QI1486" s="181"/>
      <c r="QJ1486" s="181"/>
      <c r="QK1486" s="181"/>
      <c r="QL1486" s="181"/>
      <c r="QM1486" s="181"/>
      <c r="QN1486" s="181"/>
      <c r="QO1486" s="181"/>
      <c r="QP1486" s="181"/>
      <c r="QQ1486" s="181"/>
      <c r="QR1486" s="181"/>
      <c r="QS1486" s="181"/>
      <c r="QT1486" s="181"/>
      <c r="QU1486" s="181"/>
      <c r="QV1486" s="181"/>
      <c r="QW1486" s="181"/>
      <c r="QX1486" s="181"/>
      <c r="QY1486" s="181"/>
      <c r="QZ1486" s="181"/>
      <c r="RA1486" s="181"/>
      <c r="RB1486" s="181"/>
      <c r="RC1486" s="181"/>
      <c r="RD1486" s="181"/>
      <c r="RE1486" s="181"/>
      <c r="RF1486" s="181"/>
      <c r="RG1486" s="181"/>
      <c r="RH1486" s="181"/>
      <c r="RI1486" s="181"/>
      <c r="RJ1486" s="181"/>
      <c r="RK1486" s="181"/>
      <c r="RL1486" s="181"/>
      <c r="RM1486" s="181"/>
      <c r="RN1486" s="181"/>
      <c r="RO1486" s="181"/>
      <c r="RP1486" s="181"/>
      <c r="RQ1486" s="181"/>
      <c r="RR1486" s="181"/>
      <c r="RS1486" s="181"/>
      <c r="RT1486" s="181"/>
      <c r="RU1486" s="181"/>
      <c r="RV1486" s="181"/>
      <c r="RW1486" s="181"/>
      <c r="RX1486" s="181"/>
      <c r="RY1486" s="181"/>
      <c r="RZ1486" s="181"/>
      <c r="SA1486" s="181"/>
      <c r="SB1486" s="181"/>
      <c r="SC1486" s="181"/>
      <c r="SD1486" s="181"/>
      <c r="SE1486" s="181"/>
      <c r="SF1486" s="181"/>
      <c r="SG1486" s="181"/>
      <c r="SH1486" s="181"/>
      <c r="SI1486" s="181"/>
      <c r="SJ1486" s="181"/>
      <c r="SK1486" s="181"/>
      <c r="SL1486" s="181"/>
      <c r="SM1486" s="181"/>
      <c r="SN1486" s="181"/>
      <c r="SO1486" s="181"/>
      <c r="SP1486" s="181"/>
      <c r="SQ1486" s="181"/>
      <c r="SR1486" s="181"/>
      <c r="SS1486" s="181"/>
      <c r="ST1486" s="181"/>
      <c r="SU1486" s="181"/>
      <c r="SV1486" s="181"/>
      <c r="SW1486" s="181"/>
      <c r="SX1486" s="181"/>
      <c r="SY1486" s="181"/>
      <c r="SZ1486" s="181"/>
      <c r="TA1486" s="181"/>
      <c r="TB1486" s="181"/>
      <c r="TC1486" s="181"/>
      <c r="TD1486" s="181"/>
      <c r="TE1486" s="181"/>
      <c r="TF1486" s="181"/>
      <c r="TG1486" s="181"/>
      <c r="TH1486" s="181"/>
      <c r="TI1486" s="181"/>
      <c r="TJ1486" s="181"/>
      <c r="TK1486" s="181"/>
      <c r="TL1486" s="181"/>
      <c r="TM1486" s="181"/>
      <c r="TN1486" s="181"/>
      <c r="TO1486" s="181"/>
      <c r="TP1486" s="181"/>
      <c r="TQ1486" s="181"/>
      <c r="TR1486" s="181"/>
      <c r="TS1486" s="181"/>
      <c r="TT1486" s="181"/>
      <c r="TU1486" s="181"/>
      <c r="TV1486" s="181"/>
      <c r="TW1486" s="181"/>
      <c r="TX1486" s="181"/>
      <c r="TY1486" s="181"/>
      <c r="TZ1486" s="181"/>
      <c r="UA1486" s="181"/>
      <c r="UB1486" s="181"/>
      <c r="UC1486" s="181"/>
      <c r="UD1486" s="181"/>
      <c r="UE1486" s="181"/>
      <c r="UF1486" s="181"/>
      <c r="UG1486" s="181"/>
      <c r="UH1486" s="181"/>
      <c r="UI1486" s="181"/>
      <c r="UJ1486" s="181"/>
      <c r="UK1486" s="181"/>
      <c r="UL1486" s="181"/>
      <c r="UM1486" s="181"/>
      <c r="UN1486" s="181"/>
      <c r="UO1486" s="181"/>
      <c r="UP1486" s="181"/>
      <c r="UQ1486" s="181"/>
      <c r="UR1486" s="181"/>
      <c r="US1486" s="181"/>
      <c r="UT1486" s="181"/>
      <c r="UU1486" s="181"/>
      <c r="UV1486" s="181"/>
      <c r="UW1486" s="181"/>
      <c r="UX1486" s="181"/>
      <c r="UY1486" s="181"/>
      <c r="UZ1486" s="181"/>
      <c r="VA1486" s="181"/>
      <c r="VB1486" s="181"/>
      <c r="VC1486" s="181"/>
      <c r="VD1486" s="181"/>
      <c r="VE1486" s="181"/>
      <c r="VF1486" s="181"/>
      <c r="VG1486" s="181"/>
      <c r="VH1486" s="181"/>
      <c r="VI1486" s="181"/>
      <c r="VJ1486" s="181"/>
      <c r="VK1486" s="181"/>
      <c r="VL1486" s="181"/>
      <c r="VM1486" s="181"/>
      <c r="VN1486" s="181"/>
      <c r="VO1486" s="181"/>
      <c r="VP1486" s="181"/>
      <c r="VQ1486" s="181"/>
      <c r="VR1486" s="181"/>
      <c r="VS1486" s="181"/>
      <c r="VT1486" s="181"/>
      <c r="VU1486" s="181"/>
      <c r="VV1486" s="181"/>
      <c r="VW1486" s="181"/>
      <c r="VX1486" s="181"/>
      <c r="VY1486" s="181"/>
      <c r="VZ1486" s="181"/>
      <c r="WA1486" s="181"/>
      <c r="WB1486" s="181"/>
      <c r="WC1486" s="181"/>
      <c r="WD1486" s="181"/>
      <c r="WE1486" s="181"/>
      <c r="WF1486" s="181"/>
      <c r="WG1486" s="181"/>
      <c r="WH1486" s="181"/>
      <c r="WI1486" s="181"/>
      <c r="WJ1486" s="181"/>
      <c r="WK1486" s="181"/>
      <c r="WL1486" s="181"/>
      <c r="WM1486" s="181"/>
      <c r="WN1486" s="181"/>
      <c r="WO1486" s="181"/>
      <c r="WP1486" s="181"/>
      <c r="WQ1486" s="181"/>
      <c r="WR1486" s="181"/>
      <c r="WS1486" s="181"/>
      <c r="WT1486" s="181"/>
      <c r="WU1486" s="181"/>
      <c r="WV1486" s="181"/>
      <c r="WW1486" s="181"/>
      <c r="WX1486" s="181"/>
      <c r="WY1486" s="181"/>
      <c r="WZ1486" s="181"/>
      <c r="XA1486" s="181"/>
      <c r="XB1486" s="181"/>
      <c r="XC1486" s="181"/>
      <c r="XD1486" s="181"/>
      <c r="XE1486" s="181"/>
      <c r="XF1486" s="181"/>
      <c r="XG1486" s="181"/>
      <c r="XH1486" s="181"/>
      <c r="XI1486" s="181"/>
      <c r="XJ1486" s="181"/>
      <c r="XK1486" s="181"/>
      <c r="XL1486" s="181"/>
      <c r="XM1486" s="181"/>
      <c r="XN1486" s="181"/>
      <c r="XO1486" s="181"/>
      <c r="XP1486" s="181"/>
      <c r="XQ1486" s="181"/>
      <c r="XR1486" s="181"/>
      <c r="XS1486" s="181"/>
      <c r="XT1486" s="181"/>
      <c r="XU1486" s="181"/>
      <c r="XV1486" s="181"/>
      <c r="XW1486" s="181"/>
      <c r="XX1486" s="181"/>
      <c r="XY1486" s="181"/>
      <c r="XZ1486" s="181"/>
      <c r="YA1486" s="181"/>
      <c r="YB1486" s="181"/>
      <c r="YC1486" s="181"/>
      <c r="YD1486" s="181"/>
      <c r="YE1486" s="181"/>
      <c r="YF1486" s="181"/>
      <c r="YG1486" s="181"/>
      <c r="YH1486" s="181"/>
      <c r="YI1486" s="181"/>
      <c r="YJ1486" s="181"/>
      <c r="YK1486" s="181"/>
      <c r="YL1486" s="181"/>
      <c r="YM1486" s="181"/>
      <c r="YN1486" s="181"/>
      <c r="YO1486" s="181"/>
      <c r="YP1486" s="181"/>
      <c r="YQ1486" s="181"/>
      <c r="YR1486" s="181"/>
      <c r="YS1486" s="181"/>
      <c r="YT1486" s="181"/>
      <c r="YU1486" s="181"/>
      <c r="YV1486" s="181"/>
      <c r="YW1486" s="181"/>
      <c r="YX1486" s="181"/>
      <c r="YY1486" s="181"/>
      <c r="YZ1486" s="181"/>
      <c r="ZA1486" s="181"/>
      <c r="ZB1486" s="181"/>
      <c r="ZC1486" s="181"/>
      <c r="ZD1486" s="181"/>
      <c r="ZE1486" s="181"/>
      <c r="ZF1486" s="181"/>
      <c r="ZG1486" s="181"/>
      <c r="ZH1486" s="181"/>
      <c r="ZI1486" s="181"/>
      <c r="ZJ1486" s="181"/>
      <c r="ZK1486" s="181"/>
      <c r="ZL1486" s="181"/>
      <c r="ZM1486" s="181"/>
      <c r="ZN1486" s="181"/>
      <c r="ZO1486" s="181"/>
      <c r="ZP1486" s="181"/>
      <c r="ZQ1486" s="181"/>
      <c r="ZR1486" s="181"/>
      <c r="ZS1486" s="181"/>
      <c r="ZT1486" s="181"/>
      <c r="ZU1486" s="181"/>
      <c r="ZV1486" s="181"/>
      <c r="ZW1486" s="181"/>
      <c r="ZX1486" s="181"/>
      <c r="ZY1486" s="181"/>
      <c r="ZZ1486" s="181"/>
      <c r="AAA1486" s="181"/>
      <c r="AAB1486" s="181"/>
      <c r="AAC1486" s="181"/>
      <c r="AAD1486" s="181"/>
      <c r="AAE1486" s="181"/>
      <c r="AAF1486" s="181"/>
      <c r="AAG1486" s="181"/>
      <c r="AAH1486" s="181"/>
      <c r="AAI1486" s="181"/>
      <c r="AAJ1486" s="181"/>
      <c r="AAK1486" s="181"/>
      <c r="AAL1486" s="181"/>
      <c r="AAM1486" s="181"/>
      <c r="AAN1486" s="181"/>
      <c r="AAO1486" s="181"/>
      <c r="AAP1486" s="181"/>
      <c r="AAQ1486" s="181"/>
      <c r="AAR1486" s="181"/>
      <c r="AAS1486" s="181"/>
      <c r="AAT1486" s="181"/>
      <c r="AAU1486" s="181"/>
      <c r="AAV1486" s="181"/>
      <c r="AAW1486" s="181"/>
      <c r="AAX1486" s="181"/>
      <c r="AAY1486" s="181"/>
      <c r="AAZ1486" s="181"/>
      <c r="ABA1486" s="181"/>
      <c r="ABB1486" s="181"/>
      <c r="ABC1486" s="181"/>
      <c r="ABD1486" s="181"/>
      <c r="ABE1486" s="181"/>
      <c r="ABF1486" s="181"/>
      <c r="ABG1486" s="181"/>
      <c r="ABH1486" s="181"/>
      <c r="ABI1486" s="181"/>
      <c r="ABJ1486" s="181"/>
      <c r="ABK1486" s="181"/>
      <c r="ABL1486" s="181"/>
      <c r="ABM1486" s="181"/>
      <c r="ABN1486" s="181"/>
      <c r="ABO1486" s="181"/>
      <c r="ABP1486" s="181"/>
      <c r="ABQ1486" s="181"/>
      <c r="ABR1486" s="181"/>
      <c r="ABS1486" s="181"/>
      <c r="ABT1486" s="181"/>
      <c r="ABU1486" s="181"/>
      <c r="ABV1486" s="181"/>
      <c r="ABW1486" s="181"/>
      <c r="ABX1486" s="181"/>
      <c r="ABY1486" s="181"/>
      <c r="ABZ1486" s="181"/>
      <c r="ACA1486" s="181"/>
      <c r="ACB1486" s="181"/>
      <c r="ACC1486" s="181"/>
      <c r="ACD1486" s="181"/>
      <c r="ACE1486" s="181"/>
      <c r="ACF1486" s="181"/>
      <c r="ACG1486" s="181"/>
      <c r="ACH1486" s="181"/>
      <c r="ACI1486" s="181"/>
      <c r="ACJ1486" s="181"/>
      <c r="ACK1486" s="181"/>
      <c r="ACL1486" s="181"/>
      <c r="ACM1486" s="181"/>
      <c r="ACN1486" s="181"/>
      <c r="ACO1486" s="181"/>
      <c r="ACP1486" s="181"/>
      <c r="ACQ1486" s="181"/>
      <c r="ACR1486" s="181"/>
      <c r="ACS1486" s="181"/>
      <c r="ACT1486" s="181"/>
      <c r="ACU1486" s="181"/>
      <c r="ACV1486" s="181"/>
      <c r="ACW1486" s="181"/>
      <c r="ACX1486" s="181"/>
      <c r="ACY1486" s="181"/>
      <c r="ACZ1486" s="181"/>
      <c r="ADA1486" s="181"/>
      <c r="ADB1486" s="181"/>
      <c r="ADC1486" s="181"/>
      <c r="ADD1486" s="181"/>
      <c r="ADE1486" s="181"/>
      <c r="ADF1486" s="181"/>
      <c r="ADG1486" s="181"/>
      <c r="ADH1486" s="181"/>
      <c r="ADI1486" s="181"/>
      <c r="ADJ1486" s="181"/>
      <c r="ADK1486" s="181"/>
      <c r="ADL1486" s="181"/>
      <c r="ADM1486" s="181"/>
      <c r="ADN1486" s="181"/>
      <c r="ADO1486" s="181"/>
      <c r="ADP1486" s="181"/>
      <c r="ADQ1486" s="181"/>
      <c r="ADR1486" s="181"/>
      <c r="ADS1486" s="181"/>
      <c r="ADT1486" s="181"/>
      <c r="ADU1486" s="181"/>
      <c r="ADV1486" s="181"/>
      <c r="ADW1486" s="181"/>
      <c r="ADX1486" s="181"/>
      <c r="ADY1486" s="181"/>
      <c r="ADZ1486" s="181"/>
      <c r="AEA1486" s="181"/>
      <c r="AEB1486" s="181"/>
      <c r="AEC1486" s="181"/>
      <c r="AED1486" s="181"/>
      <c r="AEE1486" s="181"/>
      <c r="AEF1486" s="181"/>
      <c r="AEG1486" s="181"/>
      <c r="AEH1486" s="181"/>
      <c r="AEI1486" s="181"/>
      <c r="AEJ1486" s="181"/>
      <c r="AEK1486" s="181"/>
      <c r="AEL1486" s="181"/>
      <c r="AEM1486" s="181"/>
      <c r="AEN1486" s="181"/>
      <c r="AEO1486" s="181"/>
      <c r="AEP1486" s="181"/>
      <c r="AEQ1486" s="181"/>
      <c r="AER1486" s="181"/>
      <c r="AES1486" s="181"/>
      <c r="AET1486" s="181"/>
      <c r="AEU1486" s="181"/>
      <c r="AEV1486" s="181"/>
      <c r="AEW1486" s="181"/>
      <c r="AEX1486" s="181"/>
      <c r="AEY1486" s="181"/>
      <c r="AEZ1486" s="181"/>
      <c r="AFA1486" s="181"/>
      <c r="AFB1486" s="181"/>
      <c r="AFC1486" s="181"/>
      <c r="AFD1486" s="181"/>
      <c r="AFE1486" s="181"/>
      <c r="AFF1486" s="181"/>
      <c r="AFG1486" s="181"/>
      <c r="AFH1486" s="181"/>
      <c r="AFI1486" s="181"/>
      <c r="AFJ1486" s="181"/>
      <c r="AFK1486" s="181"/>
      <c r="AFL1486" s="181"/>
      <c r="AFM1486" s="181"/>
      <c r="AFN1486" s="181"/>
      <c r="AFO1486" s="181"/>
      <c r="AFP1486" s="181"/>
      <c r="AFQ1486" s="181"/>
      <c r="AFR1486" s="181"/>
      <c r="AFS1486" s="181"/>
      <c r="AFT1486" s="181"/>
      <c r="AFU1486" s="181"/>
      <c r="AFV1486" s="181"/>
      <c r="AFW1486" s="181"/>
      <c r="AFX1486" s="181"/>
      <c r="AFY1486" s="181"/>
      <c r="AFZ1486" s="181"/>
      <c r="AGA1486" s="181"/>
      <c r="AGB1486" s="181"/>
      <c r="AGC1486" s="181"/>
      <c r="AGD1486" s="181"/>
      <c r="AGE1486" s="181"/>
      <c r="AGF1486" s="181"/>
      <c r="AGG1486" s="181"/>
      <c r="AGH1486" s="181"/>
      <c r="AGI1486" s="181"/>
      <c r="AGJ1486" s="181"/>
      <c r="AGK1486" s="181"/>
      <c r="AGL1486" s="181"/>
      <c r="AGM1486" s="181"/>
      <c r="AGN1486" s="181"/>
      <c r="AGO1486" s="181"/>
      <c r="AGP1486" s="181"/>
      <c r="AGQ1486" s="181"/>
      <c r="AGR1486" s="181"/>
      <c r="AGS1486" s="181"/>
      <c r="AGT1486" s="181"/>
      <c r="AGU1486" s="181"/>
      <c r="AGV1486" s="181"/>
      <c r="AGW1486" s="181"/>
      <c r="AGX1486" s="181"/>
      <c r="AGY1486" s="181"/>
      <c r="AGZ1486" s="181"/>
      <c r="AHA1486" s="181"/>
      <c r="AHB1486" s="181"/>
      <c r="AHC1486" s="181"/>
      <c r="AHD1486" s="181"/>
      <c r="AHE1486" s="181"/>
      <c r="AHF1486" s="181"/>
      <c r="AHG1486" s="181"/>
      <c r="AHH1486" s="181"/>
      <c r="AHI1486" s="181"/>
      <c r="AHJ1486" s="181"/>
      <c r="AHK1486" s="181"/>
      <c r="AHL1486" s="181"/>
      <c r="AHM1486" s="181"/>
      <c r="AHN1486" s="181"/>
      <c r="AHO1486" s="181"/>
      <c r="AHP1486" s="181"/>
      <c r="AHQ1486" s="181"/>
      <c r="AHR1486" s="181"/>
      <c r="AHS1486" s="181"/>
      <c r="AHT1486" s="181"/>
      <c r="AHU1486" s="181"/>
      <c r="AHV1486" s="181"/>
      <c r="AHW1486" s="181"/>
      <c r="AHX1486" s="181"/>
      <c r="AHY1486" s="181"/>
      <c r="AHZ1486" s="181"/>
      <c r="AIA1486" s="181"/>
      <c r="AIB1486" s="181"/>
      <c r="AIC1486" s="181"/>
      <c r="AID1486" s="181"/>
      <c r="AIE1486" s="181"/>
      <c r="AIF1486" s="181"/>
      <c r="AIG1486" s="181"/>
      <c r="AIH1486" s="181"/>
      <c r="AII1486" s="181"/>
      <c r="AIJ1486" s="181"/>
      <c r="AIK1486" s="181"/>
      <c r="AIL1486" s="181"/>
      <c r="AIM1486" s="181"/>
      <c r="AIN1486" s="181"/>
      <c r="AIO1486" s="181"/>
      <c r="AIP1486" s="181"/>
      <c r="AIQ1486" s="181"/>
      <c r="AIR1486" s="181"/>
      <c r="AIS1486" s="181"/>
      <c r="AIT1486" s="181"/>
      <c r="AIU1486" s="181"/>
      <c r="AIV1486" s="181"/>
      <c r="AIW1486" s="181"/>
      <c r="AIX1486" s="181"/>
      <c r="AIY1486" s="181"/>
      <c r="AIZ1486" s="181"/>
      <c r="AJA1486" s="181"/>
      <c r="AJB1486" s="181"/>
      <c r="AJC1486" s="181"/>
      <c r="AJD1486" s="181"/>
      <c r="AJE1486" s="181"/>
      <c r="AJF1486" s="181"/>
      <c r="AJG1486" s="181"/>
      <c r="AJH1486" s="181"/>
      <c r="AJI1486" s="181"/>
      <c r="AJJ1486" s="181"/>
      <c r="AJK1486" s="181"/>
      <c r="AJL1486" s="181"/>
      <c r="AJM1486" s="181"/>
      <c r="AJN1486" s="181"/>
      <c r="AJO1486" s="181"/>
      <c r="AJP1486" s="181"/>
      <c r="AJQ1486" s="181"/>
      <c r="AJR1486" s="181"/>
      <c r="AJS1486" s="181"/>
      <c r="AJT1486" s="181"/>
      <c r="AJU1486" s="181"/>
      <c r="AJV1486" s="181"/>
      <c r="AJW1486" s="181"/>
      <c r="AJX1486" s="181"/>
      <c r="AJY1486" s="181"/>
      <c r="AJZ1486" s="181"/>
      <c r="AKA1486" s="181"/>
      <c r="AKB1486" s="181"/>
      <c r="AKC1486" s="181"/>
      <c r="AKD1486" s="181"/>
      <c r="AKE1486" s="181"/>
      <c r="AKF1486" s="181"/>
      <c r="AKG1486" s="181"/>
      <c r="AKH1486" s="181"/>
      <c r="AKI1486" s="181"/>
      <c r="AKJ1486" s="181"/>
      <c r="AKK1486" s="181"/>
      <c r="AKL1486" s="181"/>
      <c r="AKM1486" s="181"/>
      <c r="AKN1486" s="181"/>
      <c r="AKO1486" s="181"/>
      <c r="AKP1486" s="181"/>
      <c r="AKQ1486" s="181"/>
      <c r="AKR1486" s="181"/>
      <c r="AKS1486" s="181"/>
      <c r="AKT1486" s="181"/>
      <c r="AKU1486" s="181"/>
      <c r="AKV1486" s="181"/>
      <c r="AKW1486" s="181"/>
      <c r="AKX1486" s="181"/>
      <c r="AKY1486" s="181"/>
      <c r="AKZ1486" s="181"/>
      <c r="ALA1486" s="181"/>
      <c r="ALB1486" s="181"/>
      <c r="ALC1486" s="181"/>
      <c r="ALD1486" s="181"/>
      <c r="ALE1486" s="181"/>
    </row>
    <row r="1487" spans="1:993" s="298" customFormat="1">
      <c r="A1487" s="445" t="s">
        <v>1746</v>
      </c>
      <c r="B1487" s="444" t="s">
        <v>1747</v>
      </c>
      <c r="C1487" s="445"/>
      <c r="D1487" s="446" t="s">
        <v>1748</v>
      </c>
      <c r="E1487" s="446"/>
      <c r="F1487" s="445"/>
      <c r="G1487" s="445">
        <v>2</v>
      </c>
      <c r="H1487" s="444"/>
      <c r="I1487" s="432">
        <f t="shared" ref="I1487:I1491" si="495">O1487</f>
        <v>80</v>
      </c>
      <c r="J1487" s="433">
        <f t="shared" ref="J1487:J1491" si="496">I1487*1.23</f>
        <v>98.4</v>
      </c>
      <c r="K1487" s="255"/>
      <c r="L1487" s="255">
        <v>1</v>
      </c>
      <c r="M1487" s="255">
        <f t="shared" si="468"/>
        <v>0</v>
      </c>
      <c r="N1487" s="255">
        <f t="shared" si="490"/>
        <v>80</v>
      </c>
      <c r="O1487" s="255">
        <f t="shared" si="489"/>
        <v>80</v>
      </c>
      <c r="P1487" s="255"/>
      <c r="Q1487" s="445"/>
      <c r="R1487" s="445"/>
      <c r="S1487" s="547"/>
      <c r="T1487" s="255"/>
      <c r="U1487" s="255"/>
      <c r="V1487" s="255"/>
      <c r="W1487" s="255"/>
      <c r="X1487" s="255"/>
      <c r="Y1487" s="255"/>
      <c r="Z1487" s="255"/>
      <c r="AA1487" s="255"/>
      <c r="AB1487" s="255"/>
      <c r="AC1487" s="255"/>
      <c r="AD1487" s="255"/>
      <c r="AE1487" s="255"/>
      <c r="AF1487" s="255"/>
      <c r="AG1487" s="255"/>
      <c r="AH1487" s="255"/>
      <c r="AI1487" s="255"/>
      <c r="AJ1487" s="255"/>
      <c r="AK1487" s="255"/>
      <c r="AL1487" s="255"/>
      <c r="AM1487" s="255"/>
      <c r="AN1487" s="255"/>
      <c r="AO1487" s="255"/>
      <c r="AP1487" s="255"/>
      <c r="AQ1487" s="255"/>
      <c r="AR1487" s="255"/>
      <c r="AS1487" s="255"/>
      <c r="AT1487" s="255"/>
      <c r="AU1487" s="255"/>
      <c r="AV1487" s="255"/>
      <c r="AW1487" s="255"/>
      <c r="AX1487" s="255"/>
      <c r="AY1487" s="255"/>
      <c r="AZ1487" s="255"/>
      <c r="BA1487" s="255"/>
      <c r="BB1487" s="255"/>
      <c r="BC1487" s="255"/>
      <c r="BD1487" s="255"/>
      <c r="BE1487" s="255"/>
      <c r="BF1487" s="255"/>
      <c r="BG1487" s="255"/>
      <c r="BH1487" s="255"/>
      <c r="BI1487" s="255"/>
      <c r="BJ1487" s="255"/>
      <c r="BK1487" s="255"/>
      <c r="BL1487" s="255"/>
    </row>
    <row r="1488" spans="1:993" s="298" customFormat="1">
      <c r="A1488" s="293" t="s">
        <v>1746</v>
      </c>
      <c r="B1488" s="294" t="s">
        <v>1747</v>
      </c>
      <c r="C1488" s="293"/>
      <c r="D1488" s="295" t="s">
        <v>1749</v>
      </c>
      <c r="E1488" s="295"/>
      <c r="F1488" s="293"/>
      <c r="G1488" s="293">
        <v>1</v>
      </c>
      <c r="H1488" s="294"/>
      <c r="I1488" s="296">
        <f t="shared" si="495"/>
        <v>40</v>
      </c>
      <c r="J1488" s="297">
        <f t="shared" si="496"/>
        <v>49.2</v>
      </c>
      <c r="K1488" s="255"/>
      <c r="L1488" s="255">
        <v>1</v>
      </c>
      <c r="M1488" s="255">
        <f t="shared" si="468"/>
        <v>0</v>
      </c>
      <c r="N1488" s="255">
        <f t="shared" si="490"/>
        <v>40</v>
      </c>
      <c r="O1488" s="255">
        <f t="shared" si="489"/>
        <v>40</v>
      </c>
      <c r="P1488" s="255"/>
      <c r="Q1488" s="293"/>
      <c r="R1488" s="293"/>
      <c r="S1488" s="547"/>
      <c r="T1488" s="255"/>
      <c r="U1488" s="255"/>
      <c r="V1488" s="255"/>
      <c r="W1488" s="255"/>
      <c r="X1488" s="255"/>
      <c r="Y1488" s="255"/>
      <c r="Z1488" s="255"/>
      <c r="AA1488" s="255"/>
      <c r="AB1488" s="255"/>
      <c r="AC1488" s="255"/>
      <c r="AD1488" s="255"/>
      <c r="AE1488" s="255"/>
      <c r="AF1488" s="255"/>
      <c r="AG1488" s="255"/>
      <c r="AH1488" s="255"/>
      <c r="AI1488" s="255"/>
      <c r="AJ1488" s="255"/>
      <c r="AK1488" s="255"/>
      <c r="AL1488" s="255"/>
      <c r="AM1488" s="255"/>
      <c r="AN1488" s="255"/>
      <c r="AO1488" s="255"/>
      <c r="AP1488" s="255"/>
      <c r="AQ1488" s="255"/>
      <c r="AR1488" s="255"/>
      <c r="AS1488" s="255"/>
      <c r="AT1488" s="255"/>
      <c r="AU1488" s="255"/>
      <c r="AV1488" s="255"/>
      <c r="AW1488" s="255"/>
      <c r="AX1488" s="255"/>
      <c r="AY1488" s="255"/>
      <c r="AZ1488" s="255"/>
      <c r="BA1488" s="255"/>
      <c r="BB1488" s="255"/>
      <c r="BC1488" s="255"/>
      <c r="BD1488" s="255"/>
      <c r="BE1488" s="255"/>
      <c r="BF1488" s="255"/>
      <c r="BG1488" s="255"/>
      <c r="BH1488" s="255"/>
      <c r="BI1488" s="255"/>
      <c r="BJ1488" s="255"/>
      <c r="BK1488" s="255"/>
      <c r="BL1488" s="255"/>
    </row>
    <row r="1489" spans="1:993" s="300" customFormat="1">
      <c r="A1489" s="293" t="s">
        <v>1746</v>
      </c>
      <c r="B1489" s="294" t="s">
        <v>1750</v>
      </c>
      <c r="C1489" s="293"/>
      <c r="D1489" s="295" t="s">
        <v>1749</v>
      </c>
      <c r="E1489" s="295"/>
      <c r="F1489" s="293"/>
      <c r="G1489" s="293">
        <v>1</v>
      </c>
      <c r="H1489" s="294"/>
      <c r="I1489" s="296">
        <f t="shared" si="495"/>
        <v>40</v>
      </c>
      <c r="J1489" s="297">
        <f t="shared" si="496"/>
        <v>49.2</v>
      </c>
      <c r="K1489" s="255"/>
      <c r="L1489" s="255">
        <v>1</v>
      </c>
      <c r="M1489" s="255">
        <f t="shared" si="468"/>
        <v>0</v>
      </c>
      <c r="N1489" s="255">
        <f t="shared" si="490"/>
        <v>40</v>
      </c>
      <c r="O1489" s="255">
        <f t="shared" si="489"/>
        <v>40</v>
      </c>
      <c r="P1489" s="255"/>
      <c r="Q1489" s="293"/>
      <c r="R1489" s="293"/>
      <c r="S1489" s="547"/>
      <c r="T1489" s="255"/>
      <c r="U1489" s="255"/>
      <c r="V1489" s="255"/>
      <c r="W1489" s="255"/>
      <c r="X1489" s="255"/>
      <c r="Y1489" s="255"/>
      <c r="Z1489" s="255"/>
      <c r="AA1489" s="255"/>
      <c r="AB1489" s="255"/>
      <c r="AC1489" s="255"/>
      <c r="AD1489" s="255"/>
      <c r="AE1489" s="255"/>
      <c r="AF1489" s="255"/>
      <c r="AG1489" s="255"/>
      <c r="AH1489" s="255"/>
      <c r="AI1489" s="255"/>
      <c r="AJ1489" s="255"/>
      <c r="AK1489" s="255"/>
      <c r="AL1489" s="255"/>
      <c r="AM1489" s="255"/>
      <c r="AN1489" s="255"/>
      <c r="AO1489" s="255"/>
      <c r="AP1489" s="255"/>
      <c r="AQ1489" s="255"/>
      <c r="AR1489" s="255"/>
      <c r="AS1489" s="255"/>
      <c r="AT1489" s="255"/>
      <c r="AU1489" s="255"/>
      <c r="AV1489" s="255"/>
      <c r="AW1489" s="255"/>
      <c r="AX1489" s="255"/>
      <c r="AY1489" s="255"/>
      <c r="AZ1489" s="255"/>
      <c r="BA1489" s="255"/>
      <c r="BB1489" s="255"/>
      <c r="BC1489" s="255"/>
      <c r="BD1489" s="255"/>
      <c r="BE1489" s="255"/>
      <c r="BF1489" s="255"/>
      <c r="BG1489" s="255"/>
      <c r="BH1489" s="255"/>
      <c r="BI1489" s="255"/>
      <c r="BJ1489" s="255"/>
      <c r="BK1489" s="255"/>
      <c r="BL1489" s="255"/>
      <c r="BM1489" s="299"/>
    </row>
    <row r="1490" spans="1:993" s="298" customFormat="1">
      <c r="A1490" s="293" t="s">
        <v>1746</v>
      </c>
      <c r="B1490" s="294" t="s">
        <v>1751</v>
      </c>
      <c r="C1490" s="293"/>
      <c r="D1490" s="295" t="s">
        <v>1752</v>
      </c>
      <c r="E1490" s="295"/>
      <c r="F1490" s="293"/>
      <c r="G1490" s="293">
        <v>1</v>
      </c>
      <c r="H1490" s="294"/>
      <c r="I1490" s="296">
        <f t="shared" si="495"/>
        <v>40</v>
      </c>
      <c r="J1490" s="297">
        <f t="shared" si="496"/>
        <v>49.2</v>
      </c>
      <c r="K1490" s="255"/>
      <c r="L1490" s="255">
        <v>1</v>
      </c>
      <c r="M1490" s="255">
        <f t="shared" si="468"/>
        <v>0</v>
      </c>
      <c r="N1490" s="255">
        <f t="shared" si="490"/>
        <v>40</v>
      </c>
      <c r="O1490" s="255">
        <f t="shared" si="489"/>
        <v>40</v>
      </c>
      <c r="P1490" s="255"/>
      <c r="Q1490" s="293"/>
      <c r="R1490" s="293"/>
      <c r="S1490" s="547"/>
      <c r="T1490" s="255"/>
      <c r="U1490" s="255"/>
      <c r="V1490" s="255"/>
      <c r="W1490" s="255"/>
      <c r="X1490" s="255"/>
      <c r="Y1490" s="255"/>
      <c r="Z1490" s="255"/>
      <c r="AA1490" s="255"/>
      <c r="AB1490" s="255"/>
      <c r="AC1490" s="255"/>
      <c r="AD1490" s="255"/>
      <c r="AE1490" s="255"/>
      <c r="AF1490" s="255"/>
      <c r="AG1490" s="255"/>
      <c r="AH1490" s="255"/>
      <c r="AI1490" s="255"/>
      <c r="AJ1490" s="255"/>
      <c r="AK1490" s="255"/>
      <c r="AL1490" s="255"/>
      <c r="AM1490" s="255"/>
      <c r="AN1490" s="255"/>
      <c r="AO1490" s="255"/>
      <c r="AP1490" s="255"/>
      <c r="AQ1490" s="255"/>
      <c r="AR1490" s="255"/>
      <c r="AS1490" s="255"/>
      <c r="AT1490" s="255"/>
      <c r="AU1490" s="255"/>
      <c r="AV1490" s="255"/>
      <c r="AW1490" s="255"/>
      <c r="AX1490" s="255"/>
      <c r="AY1490" s="255"/>
      <c r="AZ1490" s="255"/>
      <c r="BA1490" s="255"/>
      <c r="BB1490" s="255"/>
      <c r="BC1490" s="255"/>
      <c r="BD1490" s="255"/>
      <c r="BE1490" s="255"/>
      <c r="BF1490" s="255"/>
      <c r="BG1490" s="255"/>
      <c r="BH1490" s="255"/>
      <c r="BI1490" s="255"/>
      <c r="BJ1490" s="255"/>
      <c r="BK1490" s="255"/>
      <c r="BL1490" s="255"/>
    </row>
    <row r="1491" spans="1:993" s="298" customFormat="1">
      <c r="A1491" s="293" t="s">
        <v>1746</v>
      </c>
      <c r="B1491" s="294" t="s">
        <v>1753</v>
      </c>
      <c r="C1491" s="293"/>
      <c r="D1491" s="295" t="s">
        <v>1754</v>
      </c>
      <c r="E1491" s="295"/>
      <c r="F1491" s="293"/>
      <c r="G1491" s="293">
        <v>2</v>
      </c>
      <c r="H1491" s="294"/>
      <c r="I1491" s="296">
        <f t="shared" si="495"/>
        <v>80</v>
      </c>
      <c r="J1491" s="297">
        <f t="shared" si="496"/>
        <v>98.4</v>
      </c>
      <c r="K1491" s="255"/>
      <c r="L1491" s="255">
        <v>1</v>
      </c>
      <c r="M1491" s="255">
        <f t="shared" si="468"/>
        <v>0</v>
      </c>
      <c r="N1491" s="255">
        <f t="shared" si="490"/>
        <v>80</v>
      </c>
      <c r="O1491" s="255">
        <f t="shared" si="489"/>
        <v>80</v>
      </c>
      <c r="P1491" s="255"/>
      <c r="Q1491" s="293"/>
      <c r="R1491" s="293"/>
      <c r="S1491" s="547"/>
      <c r="T1491" s="255"/>
      <c r="U1491" s="255"/>
      <c r="V1491" s="255"/>
      <c r="W1491" s="255"/>
      <c r="X1491" s="255"/>
      <c r="Y1491" s="255"/>
      <c r="Z1491" s="255"/>
      <c r="AA1491" s="255"/>
      <c r="AB1491" s="255"/>
      <c r="AC1491" s="255"/>
      <c r="AD1491" s="255"/>
      <c r="AE1491" s="255"/>
      <c r="AF1491" s="255"/>
      <c r="AG1491" s="255"/>
      <c r="AH1491" s="255"/>
      <c r="AI1491" s="255"/>
      <c r="AJ1491" s="255"/>
      <c r="AK1491" s="255"/>
      <c r="AL1491" s="255"/>
      <c r="AM1491" s="255"/>
      <c r="AN1491" s="255"/>
      <c r="AO1491" s="255"/>
      <c r="AP1491" s="255"/>
      <c r="AQ1491" s="255"/>
      <c r="AR1491" s="255"/>
      <c r="AS1491" s="255"/>
      <c r="AT1491" s="255"/>
      <c r="AU1491" s="255"/>
      <c r="AV1491" s="255"/>
      <c r="AW1491" s="255"/>
      <c r="AX1491" s="255"/>
      <c r="AY1491" s="255"/>
      <c r="AZ1491" s="255"/>
      <c r="BA1491" s="255"/>
      <c r="BB1491" s="255"/>
      <c r="BC1491" s="255"/>
      <c r="BD1491" s="255"/>
      <c r="BE1491" s="255"/>
      <c r="BF1491" s="255"/>
      <c r="BG1491" s="255"/>
      <c r="BH1491" s="255"/>
      <c r="BI1491" s="255"/>
      <c r="BJ1491" s="255"/>
      <c r="BK1491" s="255"/>
      <c r="BL1491" s="255"/>
    </row>
    <row r="1492" spans="1:993" s="302" customFormat="1" ht="36.950000000000003" customHeight="1" thickBot="1">
      <c r="A1492" s="195"/>
      <c r="B1492" s="158"/>
      <c r="C1492" s="157"/>
      <c r="D1492" s="159"/>
      <c r="E1492" s="159"/>
      <c r="F1492" s="157"/>
      <c r="G1492" s="157"/>
      <c r="H1492" s="158"/>
      <c r="I1492" s="296">
        <f>I1487+I1488+I1489+I1490+I1491</f>
        <v>280</v>
      </c>
      <c r="J1492" s="301">
        <f>J1487+J1488+J1489+J1490+J1491</f>
        <v>344.4</v>
      </c>
      <c r="K1492" s="272"/>
      <c r="L1492" s="272"/>
      <c r="M1492" s="272">
        <f t="shared" si="468"/>
        <v>0</v>
      </c>
      <c r="N1492" s="272">
        <f t="shared" si="490"/>
        <v>0</v>
      </c>
      <c r="O1492" s="272">
        <f t="shared" si="489"/>
        <v>0</v>
      </c>
      <c r="P1492" s="272"/>
      <c r="Q1492" s="157"/>
      <c r="R1492" s="157"/>
      <c r="S1492" s="547"/>
      <c r="T1492" s="272"/>
      <c r="U1492" s="272"/>
      <c r="V1492" s="272"/>
      <c r="W1492" s="272"/>
      <c r="X1492" s="272"/>
      <c r="Y1492" s="272"/>
      <c r="Z1492" s="272"/>
      <c r="AA1492" s="272"/>
      <c r="AB1492" s="272"/>
      <c r="AC1492" s="272"/>
      <c r="AD1492" s="272"/>
      <c r="AE1492" s="272"/>
      <c r="AF1492" s="272"/>
      <c r="AG1492" s="272"/>
      <c r="AH1492" s="272"/>
      <c r="AI1492" s="272"/>
      <c r="AJ1492" s="272"/>
      <c r="AK1492" s="272"/>
      <c r="AL1492" s="272"/>
      <c r="AM1492" s="272"/>
      <c r="AN1492" s="272"/>
      <c r="AO1492" s="272"/>
      <c r="AP1492" s="272"/>
      <c r="AQ1492" s="272"/>
      <c r="AR1492" s="272"/>
      <c r="AS1492" s="272"/>
      <c r="AT1492" s="272"/>
      <c r="AU1492" s="272"/>
      <c r="AV1492" s="272"/>
      <c r="AW1492" s="272"/>
      <c r="AX1492" s="272"/>
      <c r="AY1492" s="272"/>
      <c r="AZ1492" s="272"/>
      <c r="BA1492" s="272"/>
      <c r="BB1492" s="272"/>
      <c r="BC1492" s="272"/>
      <c r="BD1492" s="272"/>
      <c r="BE1492" s="272"/>
      <c r="BF1492" s="272"/>
      <c r="BG1492" s="272"/>
      <c r="BH1492" s="272"/>
      <c r="BI1492" s="272"/>
      <c r="BJ1492" s="272"/>
      <c r="BK1492" s="272"/>
      <c r="BL1492" s="272"/>
      <c r="BM1492" s="303"/>
    </row>
    <row r="1493" spans="1:993" s="308" customFormat="1" ht="13.5" thickBot="1">
      <c r="A1493" s="304"/>
      <c r="B1493" s="305" t="s">
        <v>1755</v>
      </c>
      <c r="C1493" s="304"/>
      <c r="D1493" s="306"/>
      <c r="E1493" s="306"/>
      <c r="F1493" s="304"/>
      <c r="G1493" s="304">
        <v>14</v>
      </c>
      <c r="H1493" s="305"/>
      <c r="I1493" s="296">
        <f t="shared" ref="I1493" si="497">O1493</f>
        <v>560</v>
      </c>
      <c r="J1493" s="297">
        <f t="shared" ref="J1493" si="498">I1493*1.23</f>
        <v>688.8</v>
      </c>
      <c r="K1493" s="272"/>
      <c r="L1493" s="272">
        <v>1</v>
      </c>
      <c r="M1493" s="272">
        <f t="shared" si="468"/>
        <v>0</v>
      </c>
      <c r="N1493" s="272">
        <f>L1493*G1493*40</f>
        <v>560</v>
      </c>
      <c r="O1493" s="272">
        <f t="shared" si="489"/>
        <v>560</v>
      </c>
      <c r="P1493" s="272"/>
      <c r="Q1493" s="304"/>
      <c r="R1493" s="304"/>
      <c r="S1493" s="547"/>
      <c r="T1493" s="272"/>
      <c r="U1493" s="272"/>
      <c r="V1493" s="272"/>
      <c r="W1493" s="272"/>
      <c r="X1493" s="272"/>
      <c r="Y1493" s="272"/>
      <c r="Z1493" s="272"/>
      <c r="AA1493" s="272"/>
      <c r="AB1493" s="272"/>
      <c r="AC1493" s="272"/>
      <c r="AD1493" s="272"/>
      <c r="AE1493" s="272"/>
      <c r="AF1493" s="272"/>
      <c r="AG1493" s="272"/>
      <c r="AH1493" s="272"/>
      <c r="AI1493" s="272"/>
      <c r="AJ1493" s="272"/>
      <c r="AK1493" s="272"/>
      <c r="AL1493" s="272"/>
      <c r="AM1493" s="272"/>
      <c r="AN1493" s="272"/>
      <c r="AO1493" s="272"/>
      <c r="AP1493" s="272"/>
      <c r="AQ1493" s="272"/>
      <c r="AR1493" s="272"/>
      <c r="AS1493" s="272"/>
      <c r="AT1493" s="272"/>
      <c r="AU1493" s="272"/>
      <c r="AV1493" s="272"/>
      <c r="AW1493" s="272"/>
      <c r="AX1493" s="272"/>
      <c r="AY1493" s="272"/>
      <c r="AZ1493" s="272"/>
      <c r="BA1493" s="272"/>
      <c r="BB1493" s="272"/>
      <c r="BC1493" s="272"/>
      <c r="BD1493" s="272"/>
      <c r="BE1493" s="272"/>
      <c r="BF1493" s="272"/>
      <c r="BG1493" s="272"/>
      <c r="BH1493" s="272"/>
      <c r="BI1493" s="272"/>
      <c r="BJ1493" s="272"/>
      <c r="BK1493" s="272"/>
      <c r="BL1493" s="272"/>
    </row>
    <row r="1494" spans="1:993" s="308" customFormat="1">
      <c r="A1494" s="274"/>
      <c r="B1494" s="275"/>
      <c r="C1494" s="274"/>
      <c r="D1494" s="276"/>
      <c r="E1494" s="276"/>
      <c r="F1494" s="274"/>
      <c r="G1494" s="274"/>
      <c r="H1494" s="275"/>
      <c r="I1494" s="275"/>
      <c r="J1494" s="309"/>
      <c r="K1494" s="272"/>
      <c r="L1494" s="272"/>
      <c r="M1494" s="272">
        <f t="shared" ref="M1494:M1503" si="499">K1494*35</f>
        <v>0</v>
      </c>
      <c r="N1494" s="272">
        <f t="shared" ref="N1494:N1501" si="500">L1494*G1494*39</f>
        <v>0</v>
      </c>
      <c r="O1494" s="272">
        <f t="shared" si="489"/>
        <v>0</v>
      </c>
      <c r="P1494" s="272"/>
      <c r="Q1494" s="274"/>
      <c r="R1494" s="274"/>
      <c r="S1494" s="547"/>
      <c r="T1494" s="272"/>
      <c r="U1494" s="272"/>
      <c r="V1494" s="272"/>
      <c r="W1494" s="272"/>
      <c r="X1494" s="272"/>
      <c r="Y1494" s="272"/>
      <c r="Z1494" s="272"/>
      <c r="AA1494" s="272"/>
      <c r="AB1494" s="272"/>
      <c r="AC1494" s="272"/>
      <c r="AD1494" s="272"/>
      <c r="AE1494" s="272"/>
      <c r="AF1494" s="272"/>
      <c r="AG1494" s="272"/>
      <c r="AH1494" s="272"/>
      <c r="AI1494" s="272"/>
      <c r="AJ1494" s="272"/>
      <c r="AK1494" s="272"/>
      <c r="AL1494" s="272"/>
      <c r="AM1494" s="272"/>
      <c r="AN1494" s="272"/>
      <c r="AO1494" s="272"/>
      <c r="AP1494" s="272"/>
      <c r="AQ1494" s="272"/>
      <c r="AR1494" s="272"/>
      <c r="AS1494" s="272"/>
      <c r="AT1494" s="272"/>
      <c r="AU1494" s="272"/>
      <c r="AV1494" s="272"/>
      <c r="AW1494" s="272"/>
      <c r="AX1494" s="272"/>
      <c r="AY1494" s="272"/>
      <c r="AZ1494" s="272"/>
      <c r="BA1494" s="272"/>
      <c r="BB1494" s="272"/>
      <c r="BC1494" s="272"/>
      <c r="BD1494" s="272"/>
      <c r="BE1494" s="272"/>
      <c r="BF1494" s="272"/>
      <c r="BG1494" s="272"/>
      <c r="BH1494" s="272"/>
      <c r="BI1494" s="272"/>
      <c r="BJ1494" s="272"/>
      <c r="BK1494" s="272"/>
      <c r="BL1494" s="272"/>
    </row>
    <row r="1495" spans="1:993" s="302" customFormat="1" ht="31.9" customHeight="1" thickBot="1">
      <c r="A1495" s="274"/>
      <c r="B1495" s="275"/>
      <c r="C1495" s="274"/>
      <c r="D1495" s="276"/>
      <c r="E1495" s="276"/>
      <c r="F1495" s="274"/>
      <c r="G1495" s="274"/>
      <c r="H1495" s="275"/>
      <c r="I1495" s="275"/>
      <c r="J1495" s="309"/>
      <c r="K1495" s="272"/>
      <c r="L1495" s="272"/>
      <c r="M1495" s="272">
        <f t="shared" si="499"/>
        <v>0</v>
      </c>
      <c r="N1495" s="272">
        <f t="shared" si="500"/>
        <v>0</v>
      </c>
      <c r="O1495" s="272">
        <f t="shared" si="489"/>
        <v>0</v>
      </c>
      <c r="P1495" s="272"/>
      <c r="Q1495" s="274"/>
      <c r="R1495" s="274"/>
      <c r="S1495" s="547"/>
      <c r="T1495" s="272"/>
      <c r="U1495" s="272"/>
      <c r="V1495" s="272"/>
      <c r="W1495" s="272"/>
      <c r="X1495" s="272"/>
      <c r="Y1495" s="272"/>
      <c r="Z1495" s="272"/>
      <c r="AA1495" s="272"/>
      <c r="AB1495" s="272"/>
      <c r="AC1495" s="272"/>
      <c r="AD1495" s="272"/>
      <c r="AE1495" s="272"/>
      <c r="AF1495" s="272"/>
      <c r="AG1495" s="272"/>
      <c r="AH1495" s="272"/>
      <c r="AI1495" s="272"/>
      <c r="AJ1495" s="272"/>
      <c r="AK1495" s="272"/>
      <c r="AL1495" s="272"/>
      <c r="AM1495" s="272"/>
      <c r="AN1495" s="272"/>
      <c r="AO1495" s="272"/>
      <c r="AP1495" s="272"/>
      <c r="AQ1495" s="272"/>
      <c r="AR1495" s="272"/>
      <c r="AS1495" s="272"/>
      <c r="AT1495" s="272"/>
      <c r="AU1495" s="272"/>
      <c r="AV1495" s="272"/>
      <c r="AW1495" s="272"/>
      <c r="AX1495" s="272"/>
      <c r="AY1495" s="272"/>
      <c r="AZ1495" s="272"/>
      <c r="BA1495" s="272"/>
      <c r="BB1495" s="272"/>
      <c r="BC1495" s="272"/>
      <c r="BD1495" s="272"/>
      <c r="BE1495" s="272"/>
      <c r="BF1495" s="272"/>
      <c r="BG1495" s="272"/>
      <c r="BH1495" s="272"/>
      <c r="BI1495" s="272"/>
      <c r="BJ1495" s="272"/>
      <c r="BK1495" s="272"/>
      <c r="BL1495" s="272"/>
      <c r="BM1495" s="303"/>
    </row>
    <row r="1496" spans="1:993" s="308" customFormat="1" ht="26.25" thickBot="1">
      <c r="A1496" s="304"/>
      <c r="B1496" s="310" t="s">
        <v>1756</v>
      </c>
      <c r="C1496" s="304"/>
      <c r="D1496" s="306"/>
      <c r="E1496" s="306"/>
      <c r="F1496" s="304"/>
      <c r="G1496" s="311">
        <v>460</v>
      </c>
      <c r="H1496" s="305"/>
      <c r="I1496" s="296">
        <f t="shared" ref="I1496" si="501">O1496</f>
        <v>9200</v>
      </c>
      <c r="J1496" s="297">
        <f t="shared" ref="J1496" si="502">I1496*1.23</f>
        <v>11316</v>
      </c>
      <c r="K1496" s="272"/>
      <c r="L1496" s="272">
        <v>1</v>
      </c>
      <c r="M1496" s="272">
        <f t="shared" si="499"/>
        <v>0</v>
      </c>
      <c r="N1496" s="272">
        <f>L1496*G1496*20</f>
        <v>9200</v>
      </c>
      <c r="O1496" s="272">
        <f t="shared" si="489"/>
        <v>9200</v>
      </c>
      <c r="P1496" s="272"/>
      <c r="Q1496" s="311"/>
      <c r="R1496" s="311"/>
      <c r="S1496" s="547"/>
      <c r="T1496" s="272"/>
      <c r="U1496" s="272"/>
      <c r="V1496" s="272"/>
      <c r="W1496" s="272"/>
      <c r="X1496" s="272"/>
      <c r="Y1496" s="272"/>
      <c r="Z1496" s="272"/>
      <c r="AA1496" s="272"/>
      <c r="AB1496" s="272"/>
      <c r="AC1496" s="272"/>
      <c r="AD1496" s="272"/>
      <c r="AE1496" s="272"/>
      <c r="AF1496" s="272"/>
      <c r="AG1496" s="272"/>
      <c r="AH1496" s="272"/>
      <c r="AI1496" s="272"/>
      <c r="AJ1496" s="272"/>
      <c r="AK1496" s="272"/>
      <c r="AL1496" s="272"/>
      <c r="AM1496" s="272"/>
      <c r="AN1496" s="272"/>
      <c r="AO1496" s="272"/>
      <c r="AP1496" s="272"/>
      <c r="AQ1496" s="272"/>
      <c r="AR1496" s="272"/>
      <c r="AS1496" s="272"/>
      <c r="AT1496" s="272"/>
      <c r="AU1496" s="272"/>
      <c r="AV1496" s="272"/>
      <c r="AW1496" s="272"/>
      <c r="AX1496" s="272"/>
      <c r="AY1496" s="272"/>
      <c r="AZ1496" s="272"/>
      <c r="BA1496" s="272"/>
      <c r="BB1496" s="272"/>
      <c r="BC1496" s="272"/>
      <c r="BD1496" s="272"/>
      <c r="BE1496" s="272"/>
      <c r="BF1496" s="272"/>
      <c r="BG1496" s="272"/>
      <c r="BH1496" s="272"/>
      <c r="BI1496" s="272"/>
      <c r="BJ1496" s="272"/>
      <c r="BK1496" s="272"/>
      <c r="BL1496" s="272"/>
    </row>
    <row r="1497" spans="1:993" s="308" customFormat="1" ht="15" customHeight="1">
      <c r="A1497" s="274"/>
      <c r="B1497" s="275"/>
      <c r="C1497" s="274"/>
      <c r="D1497" s="276"/>
      <c r="E1497" s="276"/>
      <c r="F1497" s="274"/>
      <c r="G1497" s="274"/>
      <c r="H1497" s="275"/>
      <c r="I1497" s="275"/>
      <c r="J1497" s="309"/>
      <c r="K1497" s="272"/>
      <c r="L1497" s="272"/>
      <c r="M1497" s="272">
        <f t="shared" si="499"/>
        <v>0</v>
      </c>
      <c r="N1497" s="272">
        <f>L1497*G1497*40</f>
        <v>0</v>
      </c>
      <c r="O1497" s="272">
        <f t="shared" si="489"/>
        <v>0</v>
      </c>
      <c r="P1497" s="272"/>
      <c r="Q1497" s="274"/>
      <c r="R1497" s="274"/>
      <c r="S1497" s="547"/>
      <c r="T1497" s="272"/>
      <c r="U1497" s="272"/>
      <c r="V1497" s="272"/>
      <c r="W1497" s="272"/>
      <c r="X1497" s="272"/>
      <c r="Y1497" s="272"/>
      <c r="Z1497" s="272"/>
      <c r="AA1497" s="272"/>
      <c r="AB1497" s="272"/>
      <c r="AC1497" s="272"/>
      <c r="AD1497" s="272"/>
      <c r="AE1497" s="272"/>
      <c r="AF1497" s="272"/>
      <c r="AG1497" s="272"/>
      <c r="AH1497" s="272"/>
      <c r="AI1497" s="272"/>
      <c r="AJ1497" s="272"/>
      <c r="AK1497" s="272"/>
      <c r="AL1497" s="272"/>
      <c r="AM1497" s="272"/>
      <c r="AN1497" s="272"/>
      <c r="AO1497" s="272"/>
      <c r="AP1497" s="272"/>
      <c r="AQ1497" s="272"/>
      <c r="AR1497" s="272"/>
      <c r="AS1497" s="272"/>
      <c r="AT1497" s="272"/>
      <c r="AU1497" s="272"/>
      <c r="AV1497" s="272"/>
      <c r="AW1497" s="272"/>
      <c r="AX1497" s="272"/>
      <c r="AY1497" s="272"/>
      <c r="AZ1497" s="272"/>
      <c r="BA1497" s="272"/>
      <c r="BB1497" s="272"/>
      <c r="BC1497" s="272"/>
      <c r="BD1497" s="272"/>
      <c r="BE1497" s="272"/>
      <c r="BF1497" s="272"/>
      <c r="BG1497" s="272"/>
      <c r="BH1497" s="272"/>
      <c r="BI1497" s="272"/>
      <c r="BJ1497" s="272"/>
      <c r="BK1497" s="272"/>
      <c r="BL1497" s="272"/>
    </row>
    <row r="1498" spans="1:993" s="308" customFormat="1" ht="36.950000000000003" customHeight="1" thickBot="1">
      <c r="A1498" s="274"/>
      <c r="B1498" s="275"/>
      <c r="C1498" s="274"/>
      <c r="D1498" s="276"/>
      <c r="E1498" s="276"/>
      <c r="F1498" s="274"/>
      <c r="G1498" s="274"/>
      <c r="H1498" s="275"/>
      <c r="I1498" s="275"/>
      <c r="J1498" s="309"/>
      <c r="K1498" s="272"/>
      <c r="L1498" s="272"/>
      <c r="M1498" s="272">
        <f t="shared" si="499"/>
        <v>0</v>
      </c>
      <c r="N1498" s="272">
        <f t="shared" si="500"/>
        <v>0</v>
      </c>
      <c r="O1498" s="272">
        <f t="shared" si="489"/>
        <v>0</v>
      </c>
      <c r="P1498" s="272"/>
      <c r="Q1498" s="274"/>
      <c r="R1498" s="274"/>
      <c r="S1498" s="547"/>
      <c r="T1498" s="272"/>
      <c r="U1498" s="272"/>
      <c r="V1498" s="272"/>
      <c r="W1498" s="272"/>
      <c r="X1498" s="272"/>
      <c r="Y1498" s="272"/>
      <c r="Z1498" s="272"/>
      <c r="AA1498" s="272"/>
      <c r="AB1498" s="272"/>
      <c r="AC1498" s="272"/>
      <c r="AD1498" s="272"/>
      <c r="AE1498" s="272"/>
      <c r="AF1498" s="272"/>
      <c r="AG1498" s="272"/>
      <c r="AH1498" s="272"/>
      <c r="AI1498" s="272"/>
      <c r="AJ1498" s="272"/>
      <c r="AK1498" s="272"/>
      <c r="AL1498" s="272"/>
      <c r="AM1498" s="272"/>
      <c r="AN1498" s="272"/>
      <c r="AO1498" s="272"/>
      <c r="AP1498" s="272"/>
      <c r="AQ1498" s="272"/>
      <c r="AR1498" s="272"/>
      <c r="AS1498" s="272"/>
      <c r="AT1498" s="272"/>
      <c r="AU1498" s="272"/>
      <c r="AV1498" s="272"/>
      <c r="AW1498" s="272"/>
      <c r="AX1498" s="272"/>
      <c r="AY1498" s="272"/>
      <c r="AZ1498" s="272"/>
      <c r="BA1498" s="272"/>
      <c r="BB1498" s="272"/>
      <c r="BC1498" s="272"/>
      <c r="BD1498" s="272"/>
      <c r="BE1498" s="272"/>
      <c r="BF1498" s="272"/>
      <c r="BG1498" s="272"/>
      <c r="BH1498" s="272"/>
      <c r="BI1498" s="272"/>
      <c r="BJ1498" s="272"/>
      <c r="BK1498" s="272"/>
      <c r="BL1498" s="272"/>
    </row>
    <row r="1499" spans="1:993" s="308" customFormat="1" ht="26.25" thickBot="1">
      <c r="A1499" s="304"/>
      <c r="B1499" s="305" t="s">
        <v>1757</v>
      </c>
      <c r="C1499" s="304"/>
      <c r="D1499" s="306"/>
      <c r="E1499" s="306"/>
      <c r="F1499" s="304"/>
      <c r="G1499" s="311">
        <v>50</v>
      </c>
      <c r="H1499" s="305"/>
      <c r="I1499" s="296">
        <f t="shared" ref="I1499" si="503">O1499</f>
        <v>2000</v>
      </c>
      <c r="J1499" s="297">
        <f t="shared" ref="J1499" si="504">I1499*1.23</f>
        <v>2460</v>
      </c>
      <c r="K1499" s="272"/>
      <c r="L1499" s="272">
        <v>1</v>
      </c>
      <c r="M1499" s="272">
        <f t="shared" si="499"/>
        <v>0</v>
      </c>
      <c r="N1499" s="272">
        <f>L1499*G1499*40</f>
        <v>2000</v>
      </c>
      <c r="O1499" s="272">
        <f t="shared" si="489"/>
        <v>2000</v>
      </c>
      <c r="P1499" s="272"/>
      <c r="Q1499" s="311"/>
      <c r="R1499" s="311"/>
      <c r="S1499" s="547"/>
      <c r="T1499" s="272"/>
      <c r="U1499" s="272"/>
      <c r="V1499" s="272"/>
      <c r="W1499" s="272"/>
      <c r="X1499" s="272"/>
      <c r="Y1499" s="272"/>
      <c r="Z1499" s="272"/>
      <c r="AA1499" s="272"/>
      <c r="AB1499" s="272"/>
      <c r="AC1499" s="272"/>
      <c r="AD1499" s="272"/>
      <c r="AE1499" s="272"/>
      <c r="AF1499" s="272"/>
      <c r="AG1499" s="272"/>
      <c r="AH1499" s="272"/>
      <c r="AI1499" s="272"/>
      <c r="AJ1499" s="272"/>
      <c r="AK1499" s="272"/>
      <c r="AL1499" s="272"/>
      <c r="AM1499" s="272"/>
      <c r="AN1499" s="272"/>
      <c r="AO1499" s="272"/>
      <c r="AP1499" s="272"/>
      <c r="AQ1499" s="272"/>
      <c r="AR1499" s="272"/>
      <c r="AS1499" s="272"/>
      <c r="AT1499" s="272"/>
      <c r="AU1499" s="272"/>
      <c r="AV1499" s="272"/>
      <c r="AW1499" s="272"/>
      <c r="AX1499" s="272"/>
      <c r="AY1499" s="272"/>
      <c r="AZ1499" s="272"/>
      <c r="BA1499" s="272"/>
      <c r="BB1499" s="272"/>
      <c r="BC1499" s="272"/>
      <c r="BD1499" s="272"/>
      <c r="BE1499" s="272"/>
      <c r="BF1499" s="272"/>
      <c r="BG1499" s="272"/>
      <c r="BH1499" s="272"/>
      <c r="BI1499" s="272"/>
      <c r="BJ1499" s="272"/>
      <c r="BK1499" s="272"/>
      <c r="BL1499" s="272"/>
      <c r="BM1499" s="272"/>
      <c r="BN1499" s="272"/>
      <c r="BO1499" s="272"/>
      <c r="BP1499" s="272"/>
      <c r="BQ1499" s="272"/>
      <c r="BR1499" s="272"/>
      <c r="BS1499" s="272"/>
      <c r="BT1499" s="272"/>
      <c r="BU1499" s="272"/>
      <c r="BV1499" s="272"/>
      <c r="BW1499" s="272"/>
      <c r="BX1499" s="272"/>
      <c r="BY1499" s="272"/>
      <c r="BZ1499" s="272"/>
      <c r="CA1499" s="272"/>
      <c r="CB1499" s="272"/>
      <c r="CC1499" s="272"/>
      <c r="CD1499" s="272"/>
      <c r="CE1499" s="272"/>
      <c r="CF1499" s="272"/>
      <c r="CG1499" s="272"/>
      <c r="CH1499" s="272"/>
      <c r="CI1499" s="272"/>
      <c r="CJ1499" s="272"/>
      <c r="CK1499" s="272"/>
      <c r="CL1499" s="272"/>
      <c r="CM1499" s="272"/>
      <c r="CN1499" s="272"/>
      <c r="CO1499" s="272"/>
      <c r="CP1499" s="272"/>
      <c r="CQ1499" s="272"/>
      <c r="CR1499" s="272"/>
      <c r="CS1499" s="272"/>
      <c r="CT1499" s="272"/>
      <c r="CU1499" s="272"/>
      <c r="CV1499" s="272"/>
      <c r="CW1499" s="272"/>
      <c r="CX1499" s="272"/>
      <c r="CY1499" s="272"/>
      <c r="CZ1499" s="272"/>
      <c r="DA1499" s="272"/>
      <c r="DB1499" s="272"/>
      <c r="DC1499" s="272"/>
      <c r="DD1499" s="272"/>
      <c r="DE1499" s="272"/>
      <c r="DF1499" s="272"/>
      <c r="DG1499" s="272"/>
      <c r="DH1499" s="272"/>
      <c r="DI1499" s="272"/>
      <c r="DJ1499" s="272"/>
      <c r="DK1499" s="272"/>
      <c r="DL1499" s="272"/>
      <c r="DM1499" s="272"/>
      <c r="DN1499" s="272"/>
      <c r="DO1499" s="272"/>
      <c r="DP1499" s="272"/>
      <c r="DQ1499" s="272"/>
      <c r="DR1499" s="272"/>
      <c r="DS1499" s="272"/>
      <c r="DT1499" s="272"/>
      <c r="DU1499" s="272"/>
      <c r="DV1499" s="272"/>
      <c r="DW1499" s="272"/>
      <c r="DX1499" s="272"/>
      <c r="DY1499" s="272"/>
      <c r="DZ1499" s="272"/>
      <c r="EA1499" s="272"/>
      <c r="EB1499" s="272"/>
      <c r="EC1499" s="272"/>
      <c r="ED1499" s="272"/>
      <c r="EE1499" s="272"/>
      <c r="EF1499" s="272"/>
      <c r="EG1499" s="272"/>
      <c r="EH1499" s="272"/>
      <c r="EI1499" s="272"/>
      <c r="EJ1499" s="272"/>
      <c r="EK1499" s="272"/>
      <c r="EL1499" s="272"/>
      <c r="EM1499" s="272"/>
      <c r="EN1499" s="272"/>
      <c r="EO1499" s="272"/>
      <c r="EP1499" s="272"/>
      <c r="EQ1499" s="272"/>
      <c r="ER1499" s="272"/>
      <c r="ES1499" s="272"/>
      <c r="ET1499" s="272"/>
      <c r="EU1499" s="272"/>
      <c r="EV1499" s="272"/>
      <c r="EW1499" s="272"/>
      <c r="EX1499" s="272"/>
      <c r="EY1499" s="272"/>
      <c r="EZ1499" s="272"/>
      <c r="FA1499" s="272"/>
      <c r="FB1499" s="272"/>
      <c r="FC1499" s="272"/>
      <c r="FD1499" s="272"/>
      <c r="FE1499" s="272"/>
      <c r="FF1499" s="272"/>
      <c r="FG1499" s="272"/>
      <c r="FH1499" s="272"/>
      <c r="FI1499" s="272"/>
      <c r="FJ1499" s="272"/>
      <c r="FK1499" s="272"/>
      <c r="FL1499" s="272"/>
      <c r="FM1499" s="272"/>
      <c r="FN1499" s="272"/>
      <c r="FO1499" s="272"/>
      <c r="FP1499" s="272"/>
      <c r="FQ1499" s="272"/>
      <c r="FR1499" s="272"/>
      <c r="FS1499" s="272"/>
      <c r="FT1499" s="272"/>
      <c r="FU1499" s="272"/>
      <c r="FV1499" s="272"/>
      <c r="FW1499" s="272"/>
      <c r="FX1499" s="272"/>
      <c r="FY1499" s="272"/>
      <c r="FZ1499" s="272"/>
      <c r="GA1499" s="272"/>
      <c r="GB1499" s="272"/>
      <c r="GC1499" s="272"/>
      <c r="GD1499" s="272"/>
      <c r="GE1499" s="272"/>
      <c r="GF1499" s="272"/>
      <c r="GG1499" s="272"/>
      <c r="GH1499" s="272"/>
      <c r="GI1499" s="272"/>
      <c r="GJ1499" s="272"/>
      <c r="GK1499" s="272"/>
      <c r="GL1499" s="272"/>
      <c r="GM1499" s="272"/>
      <c r="GN1499" s="272"/>
      <c r="GO1499" s="272"/>
      <c r="GP1499" s="272"/>
      <c r="GQ1499" s="272"/>
      <c r="GR1499" s="272"/>
      <c r="GS1499" s="272"/>
      <c r="GT1499" s="272"/>
      <c r="GU1499" s="272"/>
      <c r="GV1499" s="272"/>
      <c r="GW1499" s="272"/>
      <c r="GX1499" s="272"/>
      <c r="GY1499" s="272"/>
      <c r="GZ1499" s="272"/>
      <c r="HA1499" s="272"/>
      <c r="HB1499" s="272"/>
      <c r="HC1499" s="272"/>
      <c r="HD1499" s="272"/>
      <c r="HE1499" s="272"/>
      <c r="HF1499" s="272"/>
      <c r="HG1499" s="272"/>
      <c r="HH1499" s="272"/>
      <c r="HI1499" s="272"/>
      <c r="HJ1499" s="272"/>
      <c r="HK1499" s="272"/>
      <c r="HL1499" s="272"/>
      <c r="HM1499" s="272"/>
      <c r="HN1499" s="272"/>
      <c r="HO1499" s="272"/>
      <c r="HP1499" s="272"/>
      <c r="HQ1499" s="272"/>
      <c r="HR1499" s="272"/>
      <c r="HS1499" s="272"/>
      <c r="HT1499" s="272"/>
      <c r="HU1499" s="272"/>
      <c r="HV1499" s="272"/>
      <c r="HW1499" s="272"/>
      <c r="HX1499" s="272"/>
      <c r="HY1499" s="272"/>
      <c r="HZ1499" s="272"/>
      <c r="IA1499" s="272"/>
      <c r="IB1499" s="272"/>
      <c r="IC1499" s="272"/>
      <c r="ID1499" s="272"/>
      <c r="IE1499" s="272"/>
      <c r="IF1499" s="272"/>
      <c r="IG1499" s="272"/>
      <c r="IH1499" s="272"/>
      <c r="II1499" s="272"/>
      <c r="IJ1499" s="272"/>
      <c r="IK1499" s="272"/>
      <c r="IL1499" s="272"/>
      <c r="IM1499" s="272"/>
      <c r="IN1499" s="272"/>
      <c r="IO1499" s="272"/>
      <c r="IP1499" s="272"/>
      <c r="IQ1499" s="272"/>
      <c r="IR1499" s="272"/>
      <c r="IS1499" s="272"/>
      <c r="IT1499" s="272"/>
      <c r="IU1499" s="272"/>
      <c r="IV1499" s="272"/>
      <c r="IW1499" s="272"/>
      <c r="IX1499" s="272"/>
      <c r="IY1499" s="272"/>
      <c r="IZ1499" s="272"/>
      <c r="JA1499" s="272"/>
      <c r="JB1499" s="272"/>
      <c r="JC1499" s="272"/>
      <c r="JD1499" s="272"/>
      <c r="JE1499" s="272"/>
      <c r="JF1499" s="272"/>
      <c r="JG1499" s="272"/>
      <c r="JH1499" s="272"/>
      <c r="JI1499" s="272"/>
      <c r="JJ1499" s="272"/>
      <c r="JK1499" s="272"/>
      <c r="JL1499" s="272"/>
      <c r="JM1499" s="272"/>
      <c r="JN1499" s="272"/>
      <c r="JO1499" s="272"/>
      <c r="JP1499" s="272"/>
      <c r="JQ1499" s="272"/>
      <c r="JR1499" s="272"/>
      <c r="JS1499" s="272"/>
      <c r="JT1499" s="272"/>
      <c r="JU1499" s="272"/>
      <c r="JV1499" s="272"/>
      <c r="JW1499" s="272"/>
      <c r="JX1499" s="272"/>
      <c r="JY1499" s="272"/>
      <c r="JZ1499" s="272"/>
      <c r="KA1499" s="272"/>
      <c r="KB1499" s="272"/>
      <c r="KC1499" s="272"/>
      <c r="KD1499" s="272"/>
      <c r="KE1499" s="272"/>
      <c r="KF1499" s="272"/>
      <c r="KG1499" s="272"/>
      <c r="KH1499" s="272"/>
      <c r="KI1499" s="272"/>
      <c r="KJ1499" s="272"/>
      <c r="KK1499" s="272"/>
      <c r="KL1499" s="272"/>
      <c r="KM1499" s="272"/>
      <c r="KN1499" s="272"/>
      <c r="KO1499" s="272"/>
      <c r="KP1499" s="272"/>
      <c r="KQ1499" s="272"/>
      <c r="KR1499" s="272"/>
      <c r="KS1499" s="272"/>
      <c r="KT1499" s="272"/>
      <c r="KU1499" s="272"/>
      <c r="KV1499" s="272"/>
      <c r="KW1499" s="272"/>
      <c r="KX1499" s="272"/>
      <c r="KY1499" s="272"/>
      <c r="KZ1499" s="272"/>
      <c r="LA1499" s="272"/>
      <c r="LB1499" s="272"/>
      <c r="LC1499" s="272"/>
      <c r="LD1499" s="272"/>
      <c r="LE1499" s="272"/>
      <c r="LF1499" s="272"/>
      <c r="LG1499" s="272"/>
      <c r="LH1499" s="272"/>
      <c r="LI1499" s="272"/>
      <c r="LJ1499" s="272"/>
      <c r="LK1499" s="272"/>
      <c r="LL1499" s="272"/>
      <c r="LM1499" s="272"/>
      <c r="LN1499" s="272"/>
      <c r="LO1499" s="272"/>
      <c r="LP1499" s="272"/>
      <c r="LQ1499" s="272"/>
      <c r="LR1499" s="272"/>
      <c r="LS1499" s="272"/>
      <c r="LT1499" s="272"/>
      <c r="LU1499" s="272"/>
      <c r="LV1499" s="272"/>
      <c r="LW1499" s="272"/>
      <c r="LX1499" s="272"/>
      <c r="LY1499" s="272"/>
      <c r="LZ1499" s="272"/>
      <c r="MA1499" s="272"/>
      <c r="MB1499" s="272"/>
      <c r="MC1499" s="272"/>
      <c r="MD1499" s="272"/>
      <c r="ME1499" s="272"/>
      <c r="MF1499" s="272"/>
      <c r="MG1499" s="272"/>
      <c r="MH1499" s="272"/>
      <c r="MI1499" s="272"/>
      <c r="MJ1499" s="272"/>
      <c r="MK1499" s="272"/>
      <c r="ML1499" s="272"/>
      <c r="MM1499" s="272"/>
      <c r="MN1499" s="272"/>
      <c r="MO1499" s="272"/>
      <c r="MP1499" s="272"/>
      <c r="MQ1499" s="272"/>
      <c r="MR1499" s="272"/>
      <c r="MS1499" s="272"/>
      <c r="MT1499" s="272"/>
      <c r="MU1499" s="272"/>
      <c r="MV1499" s="272"/>
      <c r="MW1499" s="272"/>
      <c r="MX1499" s="272"/>
      <c r="MY1499" s="272"/>
      <c r="MZ1499" s="272"/>
      <c r="NA1499" s="272"/>
      <c r="NB1499" s="272"/>
      <c r="NC1499" s="272"/>
      <c r="ND1499" s="272"/>
      <c r="NE1499" s="272"/>
      <c r="NF1499" s="272"/>
      <c r="NG1499" s="272"/>
      <c r="NH1499" s="272"/>
      <c r="NI1499" s="272"/>
      <c r="NJ1499" s="272"/>
      <c r="NK1499" s="272"/>
      <c r="NL1499" s="272"/>
      <c r="NM1499" s="272"/>
      <c r="NN1499" s="272"/>
      <c r="NO1499" s="272"/>
      <c r="NP1499" s="272"/>
      <c r="NQ1499" s="272"/>
      <c r="NR1499" s="272"/>
      <c r="NS1499" s="272"/>
      <c r="NT1499" s="272"/>
      <c r="NU1499" s="272"/>
      <c r="NV1499" s="272"/>
      <c r="NW1499" s="272"/>
      <c r="NX1499" s="272"/>
      <c r="NY1499" s="272"/>
      <c r="NZ1499" s="272"/>
      <c r="OA1499" s="272"/>
      <c r="OB1499" s="272"/>
      <c r="OC1499" s="272"/>
      <c r="OD1499" s="272"/>
      <c r="OE1499" s="272"/>
      <c r="OF1499" s="272"/>
      <c r="OG1499" s="272"/>
      <c r="OH1499" s="272"/>
      <c r="OI1499" s="272"/>
      <c r="OJ1499" s="272"/>
      <c r="OK1499" s="272"/>
      <c r="OL1499" s="272"/>
      <c r="OM1499" s="272"/>
      <c r="ON1499" s="272"/>
      <c r="OO1499" s="272"/>
      <c r="OP1499" s="272"/>
      <c r="OQ1499" s="272"/>
      <c r="OR1499" s="272"/>
      <c r="OS1499" s="272"/>
      <c r="OT1499" s="272"/>
      <c r="OU1499" s="272"/>
      <c r="OV1499" s="272"/>
      <c r="OW1499" s="272"/>
      <c r="OX1499" s="272"/>
      <c r="OY1499" s="272"/>
      <c r="OZ1499" s="272"/>
      <c r="PA1499" s="272"/>
      <c r="PB1499" s="272"/>
      <c r="PC1499" s="272"/>
      <c r="PD1499" s="272"/>
      <c r="PE1499" s="272"/>
      <c r="PF1499" s="272"/>
      <c r="PG1499" s="272"/>
      <c r="PH1499" s="272"/>
      <c r="PI1499" s="272"/>
      <c r="PJ1499" s="272"/>
      <c r="PK1499" s="272"/>
      <c r="PL1499" s="272"/>
      <c r="PM1499" s="272"/>
      <c r="PN1499" s="272"/>
      <c r="PO1499" s="272"/>
      <c r="PP1499" s="272"/>
      <c r="PQ1499" s="272"/>
      <c r="PR1499" s="272"/>
      <c r="PS1499" s="272"/>
      <c r="PT1499" s="272"/>
      <c r="PU1499" s="272"/>
      <c r="PV1499" s="272"/>
      <c r="PW1499" s="272"/>
      <c r="PX1499" s="272"/>
      <c r="PY1499" s="272"/>
      <c r="PZ1499" s="272"/>
      <c r="QA1499" s="272"/>
      <c r="QB1499" s="272"/>
      <c r="QC1499" s="272"/>
      <c r="QD1499" s="272"/>
      <c r="QE1499" s="272"/>
      <c r="QF1499" s="272"/>
      <c r="QG1499" s="272"/>
      <c r="QH1499" s="272"/>
      <c r="QI1499" s="272"/>
      <c r="QJ1499" s="272"/>
      <c r="QK1499" s="272"/>
      <c r="QL1499" s="272"/>
      <c r="QM1499" s="272"/>
      <c r="QN1499" s="272"/>
      <c r="QO1499" s="272"/>
      <c r="QP1499" s="272"/>
      <c r="QQ1499" s="272"/>
      <c r="QR1499" s="272"/>
      <c r="QS1499" s="272"/>
      <c r="QT1499" s="272"/>
      <c r="QU1499" s="272"/>
      <c r="QV1499" s="272"/>
      <c r="QW1499" s="272"/>
      <c r="QX1499" s="272"/>
      <c r="QY1499" s="272"/>
      <c r="QZ1499" s="272"/>
      <c r="RA1499" s="272"/>
      <c r="RB1499" s="272"/>
      <c r="RC1499" s="272"/>
      <c r="RD1499" s="272"/>
      <c r="RE1499" s="272"/>
      <c r="RF1499" s="272"/>
      <c r="RG1499" s="272"/>
      <c r="RH1499" s="272"/>
      <c r="RI1499" s="272"/>
      <c r="RJ1499" s="272"/>
      <c r="RK1499" s="272"/>
      <c r="RL1499" s="272"/>
      <c r="RM1499" s="272"/>
      <c r="RN1499" s="272"/>
      <c r="RO1499" s="272"/>
      <c r="RP1499" s="272"/>
      <c r="RQ1499" s="272"/>
      <c r="RR1499" s="272"/>
      <c r="RS1499" s="272"/>
      <c r="RT1499" s="272"/>
      <c r="RU1499" s="272"/>
      <c r="RV1499" s="272"/>
      <c r="RW1499" s="272"/>
      <c r="RX1499" s="272"/>
      <c r="RY1499" s="272"/>
      <c r="RZ1499" s="272"/>
      <c r="SA1499" s="272"/>
      <c r="SB1499" s="272"/>
      <c r="SC1499" s="272"/>
      <c r="SD1499" s="272"/>
      <c r="SE1499" s="272"/>
      <c r="SF1499" s="272"/>
      <c r="SG1499" s="272"/>
      <c r="SH1499" s="272"/>
      <c r="SI1499" s="272"/>
      <c r="SJ1499" s="272"/>
      <c r="SK1499" s="272"/>
      <c r="SL1499" s="272"/>
      <c r="SM1499" s="272"/>
      <c r="SN1499" s="272"/>
      <c r="SO1499" s="272"/>
      <c r="SP1499" s="272"/>
      <c r="SQ1499" s="272"/>
      <c r="SR1499" s="272"/>
      <c r="SS1499" s="272"/>
      <c r="ST1499" s="272"/>
      <c r="SU1499" s="272"/>
      <c r="SV1499" s="272"/>
      <c r="SW1499" s="272"/>
      <c r="SX1499" s="272"/>
      <c r="SY1499" s="272"/>
      <c r="SZ1499" s="272"/>
      <c r="TA1499" s="272"/>
      <c r="TB1499" s="272"/>
      <c r="TC1499" s="272"/>
      <c r="TD1499" s="272"/>
      <c r="TE1499" s="272"/>
      <c r="TF1499" s="272"/>
      <c r="TG1499" s="272"/>
      <c r="TH1499" s="272"/>
      <c r="TI1499" s="272"/>
      <c r="TJ1499" s="272"/>
      <c r="TK1499" s="272"/>
      <c r="TL1499" s="272"/>
      <c r="TM1499" s="272"/>
      <c r="TN1499" s="272"/>
      <c r="TO1499" s="272"/>
      <c r="TP1499" s="272"/>
      <c r="TQ1499" s="272"/>
      <c r="TR1499" s="272"/>
      <c r="TS1499" s="272"/>
      <c r="TT1499" s="272"/>
      <c r="TU1499" s="272"/>
      <c r="TV1499" s="272"/>
      <c r="TW1499" s="272"/>
      <c r="TX1499" s="272"/>
      <c r="TY1499" s="272"/>
      <c r="TZ1499" s="272"/>
      <c r="UA1499" s="272"/>
      <c r="UB1499" s="272"/>
      <c r="UC1499" s="272"/>
      <c r="UD1499" s="272"/>
      <c r="UE1499" s="272"/>
      <c r="UF1499" s="272"/>
      <c r="UG1499" s="272"/>
      <c r="UH1499" s="272"/>
      <c r="UI1499" s="272"/>
      <c r="UJ1499" s="272"/>
      <c r="UK1499" s="272"/>
      <c r="UL1499" s="272"/>
      <c r="UM1499" s="272"/>
      <c r="UN1499" s="272"/>
      <c r="UO1499" s="272"/>
      <c r="UP1499" s="272"/>
      <c r="UQ1499" s="272"/>
      <c r="UR1499" s="272"/>
      <c r="US1499" s="272"/>
      <c r="UT1499" s="272"/>
      <c r="UU1499" s="272"/>
      <c r="UV1499" s="272"/>
      <c r="UW1499" s="272"/>
      <c r="UX1499" s="272"/>
      <c r="UY1499" s="272"/>
      <c r="UZ1499" s="272"/>
      <c r="VA1499" s="272"/>
      <c r="VB1499" s="272"/>
      <c r="VC1499" s="272"/>
      <c r="VD1499" s="272"/>
      <c r="VE1499" s="272"/>
      <c r="VF1499" s="272"/>
      <c r="VG1499" s="272"/>
      <c r="VH1499" s="272"/>
      <c r="VI1499" s="272"/>
      <c r="VJ1499" s="272"/>
      <c r="VK1499" s="272"/>
      <c r="VL1499" s="272"/>
      <c r="VM1499" s="272"/>
      <c r="VN1499" s="272"/>
      <c r="VO1499" s="272"/>
      <c r="VP1499" s="272"/>
      <c r="VQ1499" s="272"/>
      <c r="VR1499" s="272"/>
      <c r="VS1499" s="272"/>
      <c r="VT1499" s="272"/>
      <c r="VU1499" s="272"/>
      <c r="VV1499" s="272"/>
      <c r="VW1499" s="272"/>
      <c r="VX1499" s="272"/>
      <c r="VY1499" s="272"/>
      <c r="VZ1499" s="272"/>
      <c r="WA1499" s="272"/>
      <c r="WB1499" s="272"/>
      <c r="WC1499" s="272"/>
      <c r="WD1499" s="272"/>
      <c r="WE1499" s="272"/>
      <c r="WF1499" s="272"/>
      <c r="WG1499" s="272"/>
      <c r="WH1499" s="272"/>
      <c r="WI1499" s="272"/>
      <c r="WJ1499" s="272"/>
      <c r="WK1499" s="272"/>
      <c r="WL1499" s="272"/>
      <c r="WM1499" s="272"/>
      <c r="WN1499" s="272"/>
      <c r="WO1499" s="272"/>
      <c r="WP1499" s="272"/>
      <c r="WQ1499" s="272"/>
      <c r="WR1499" s="272"/>
      <c r="WS1499" s="272"/>
      <c r="WT1499" s="272"/>
      <c r="WU1499" s="272"/>
      <c r="WV1499" s="272"/>
      <c r="WW1499" s="272"/>
      <c r="WX1499" s="272"/>
      <c r="WY1499" s="272"/>
      <c r="WZ1499" s="272"/>
      <c r="XA1499" s="272"/>
      <c r="XB1499" s="272"/>
      <c r="XC1499" s="272"/>
      <c r="XD1499" s="272"/>
      <c r="XE1499" s="272"/>
      <c r="XF1499" s="272"/>
      <c r="XG1499" s="272"/>
      <c r="XH1499" s="272"/>
      <c r="XI1499" s="272"/>
      <c r="XJ1499" s="272"/>
      <c r="XK1499" s="272"/>
      <c r="XL1499" s="272"/>
      <c r="XM1499" s="272"/>
      <c r="XN1499" s="272"/>
      <c r="XO1499" s="272"/>
      <c r="XP1499" s="272"/>
      <c r="XQ1499" s="272"/>
      <c r="XR1499" s="272"/>
      <c r="XS1499" s="272"/>
      <c r="XT1499" s="272"/>
      <c r="XU1499" s="272"/>
      <c r="XV1499" s="272"/>
      <c r="XW1499" s="272"/>
      <c r="XX1499" s="272"/>
      <c r="XY1499" s="272"/>
      <c r="XZ1499" s="272"/>
      <c r="YA1499" s="272"/>
      <c r="YB1499" s="272"/>
      <c r="YC1499" s="272"/>
      <c r="YD1499" s="272"/>
      <c r="YE1499" s="272"/>
      <c r="YF1499" s="272"/>
      <c r="YG1499" s="272"/>
      <c r="YH1499" s="272"/>
      <c r="YI1499" s="272"/>
      <c r="YJ1499" s="272"/>
      <c r="YK1499" s="272"/>
      <c r="YL1499" s="272"/>
      <c r="YM1499" s="272"/>
      <c r="YN1499" s="272"/>
      <c r="YO1499" s="272"/>
      <c r="YP1499" s="272"/>
      <c r="YQ1499" s="272"/>
      <c r="YR1499" s="272"/>
      <c r="YS1499" s="272"/>
      <c r="YT1499" s="272"/>
      <c r="YU1499" s="272"/>
      <c r="YV1499" s="272"/>
      <c r="YW1499" s="272"/>
      <c r="YX1499" s="272"/>
      <c r="YY1499" s="272"/>
      <c r="YZ1499" s="272"/>
      <c r="ZA1499" s="272"/>
      <c r="ZB1499" s="272"/>
      <c r="ZC1499" s="272"/>
      <c r="ZD1499" s="272"/>
      <c r="ZE1499" s="272"/>
      <c r="ZF1499" s="272"/>
      <c r="ZG1499" s="272"/>
      <c r="ZH1499" s="272"/>
      <c r="ZI1499" s="272"/>
      <c r="ZJ1499" s="272"/>
      <c r="ZK1499" s="272"/>
      <c r="ZL1499" s="272"/>
      <c r="ZM1499" s="272"/>
      <c r="ZN1499" s="272"/>
      <c r="ZO1499" s="272"/>
      <c r="ZP1499" s="272"/>
      <c r="ZQ1499" s="272"/>
      <c r="ZR1499" s="272"/>
      <c r="ZS1499" s="272"/>
      <c r="ZT1499" s="272"/>
      <c r="ZU1499" s="272"/>
      <c r="ZV1499" s="272"/>
      <c r="ZW1499" s="272"/>
      <c r="ZX1499" s="272"/>
      <c r="ZY1499" s="272"/>
      <c r="ZZ1499" s="272"/>
      <c r="AAA1499" s="272"/>
      <c r="AAB1499" s="272"/>
      <c r="AAC1499" s="272"/>
      <c r="AAD1499" s="272"/>
      <c r="AAE1499" s="272"/>
      <c r="AAF1499" s="272"/>
      <c r="AAG1499" s="272"/>
      <c r="AAH1499" s="272"/>
      <c r="AAI1499" s="272"/>
      <c r="AAJ1499" s="272"/>
      <c r="AAK1499" s="272"/>
      <c r="AAL1499" s="272"/>
      <c r="AAM1499" s="272"/>
      <c r="AAN1499" s="272"/>
      <c r="AAO1499" s="272"/>
      <c r="AAP1499" s="272"/>
      <c r="AAQ1499" s="272"/>
      <c r="AAR1499" s="272"/>
      <c r="AAS1499" s="272"/>
      <c r="AAT1499" s="272"/>
      <c r="AAU1499" s="272"/>
      <c r="AAV1499" s="272"/>
      <c r="AAW1499" s="272"/>
      <c r="AAX1499" s="272"/>
      <c r="AAY1499" s="272"/>
      <c r="AAZ1499" s="272"/>
      <c r="ABA1499" s="272"/>
      <c r="ABB1499" s="272"/>
      <c r="ABC1499" s="272"/>
      <c r="ABD1499" s="272"/>
      <c r="ABE1499" s="272"/>
      <c r="ABF1499" s="272"/>
      <c r="ABG1499" s="272"/>
      <c r="ABH1499" s="272"/>
      <c r="ABI1499" s="272"/>
      <c r="ABJ1499" s="272"/>
      <c r="ABK1499" s="272"/>
      <c r="ABL1499" s="272"/>
      <c r="ABM1499" s="272"/>
      <c r="ABN1499" s="272"/>
      <c r="ABO1499" s="272"/>
      <c r="ABP1499" s="272"/>
      <c r="ABQ1499" s="272"/>
      <c r="ABR1499" s="272"/>
      <c r="ABS1499" s="272"/>
      <c r="ABT1499" s="272"/>
      <c r="ABU1499" s="272"/>
      <c r="ABV1499" s="272"/>
      <c r="ABW1499" s="272"/>
      <c r="ABX1499" s="272"/>
      <c r="ABY1499" s="272"/>
      <c r="ABZ1499" s="272"/>
      <c r="ACA1499" s="272"/>
      <c r="ACB1499" s="272"/>
      <c r="ACC1499" s="272"/>
      <c r="ACD1499" s="272"/>
      <c r="ACE1499" s="272"/>
      <c r="ACF1499" s="272"/>
      <c r="ACG1499" s="272"/>
      <c r="ACH1499" s="272"/>
      <c r="ACI1499" s="272"/>
      <c r="ACJ1499" s="272"/>
      <c r="ACK1499" s="272"/>
      <c r="ACL1499" s="272"/>
      <c r="ACM1499" s="272"/>
      <c r="ACN1499" s="272"/>
      <c r="ACO1499" s="272"/>
      <c r="ACP1499" s="272"/>
      <c r="ACQ1499" s="272"/>
      <c r="ACR1499" s="272"/>
      <c r="ACS1499" s="272"/>
      <c r="ACT1499" s="272"/>
      <c r="ACU1499" s="272"/>
      <c r="ACV1499" s="272"/>
      <c r="ACW1499" s="272"/>
      <c r="ACX1499" s="272"/>
      <c r="ACY1499" s="272"/>
      <c r="ACZ1499" s="272"/>
      <c r="ADA1499" s="272"/>
      <c r="ADB1499" s="272"/>
      <c r="ADC1499" s="272"/>
      <c r="ADD1499" s="272"/>
      <c r="ADE1499" s="272"/>
      <c r="ADF1499" s="272"/>
      <c r="ADG1499" s="272"/>
      <c r="ADH1499" s="272"/>
      <c r="ADI1499" s="272"/>
      <c r="ADJ1499" s="272"/>
      <c r="ADK1499" s="272"/>
      <c r="ADL1499" s="272"/>
      <c r="ADM1499" s="272"/>
      <c r="ADN1499" s="272"/>
      <c r="ADO1499" s="272"/>
      <c r="ADP1499" s="272"/>
      <c r="ADQ1499" s="272"/>
      <c r="ADR1499" s="272"/>
      <c r="ADS1499" s="272"/>
      <c r="ADT1499" s="272"/>
      <c r="ADU1499" s="272"/>
      <c r="ADV1499" s="272"/>
      <c r="ADW1499" s="272"/>
      <c r="ADX1499" s="272"/>
      <c r="ADY1499" s="272"/>
      <c r="ADZ1499" s="272"/>
      <c r="AEA1499" s="272"/>
      <c r="AEB1499" s="272"/>
      <c r="AEC1499" s="272"/>
      <c r="AED1499" s="272"/>
      <c r="AEE1499" s="272"/>
      <c r="AEF1499" s="272"/>
      <c r="AEG1499" s="272"/>
      <c r="AEH1499" s="272"/>
      <c r="AEI1499" s="272"/>
      <c r="AEJ1499" s="272"/>
      <c r="AEK1499" s="272"/>
      <c r="AEL1499" s="272"/>
      <c r="AEM1499" s="272"/>
      <c r="AEN1499" s="272"/>
      <c r="AEO1499" s="272"/>
      <c r="AEP1499" s="272"/>
      <c r="AEQ1499" s="272"/>
      <c r="AER1499" s="272"/>
      <c r="AES1499" s="272"/>
      <c r="AET1499" s="272"/>
      <c r="AEU1499" s="272"/>
      <c r="AEV1499" s="272"/>
      <c r="AEW1499" s="272"/>
      <c r="AEX1499" s="272"/>
      <c r="AEY1499" s="272"/>
      <c r="AEZ1499" s="272"/>
      <c r="AFA1499" s="272"/>
      <c r="AFB1499" s="272"/>
      <c r="AFC1499" s="272"/>
      <c r="AFD1499" s="272"/>
      <c r="AFE1499" s="272"/>
      <c r="AFF1499" s="272"/>
      <c r="AFG1499" s="272"/>
      <c r="AFH1499" s="272"/>
      <c r="AFI1499" s="272"/>
      <c r="AFJ1499" s="272"/>
      <c r="AFK1499" s="272"/>
      <c r="AFL1499" s="272"/>
      <c r="AFM1499" s="272"/>
      <c r="AFN1499" s="272"/>
      <c r="AFO1499" s="272"/>
      <c r="AFP1499" s="272"/>
      <c r="AFQ1499" s="272"/>
      <c r="AFR1499" s="272"/>
      <c r="AFS1499" s="272"/>
      <c r="AFT1499" s="272"/>
      <c r="AFU1499" s="272"/>
      <c r="AFV1499" s="272"/>
      <c r="AFW1499" s="272"/>
      <c r="AFX1499" s="272"/>
      <c r="AFY1499" s="272"/>
      <c r="AFZ1499" s="272"/>
      <c r="AGA1499" s="272"/>
      <c r="AGB1499" s="272"/>
      <c r="AGC1499" s="272"/>
      <c r="AGD1499" s="272"/>
      <c r="AGE1499" s="272"/>
      <c r="AGF1499" s="272"/>
      <c r="AGG1499" s="272"/>
      <c r="AGH1499" s="272"/>
      <c r="AGI1499" s="272"/>
      <c r="AGJ1499" s="272"/>
      <c r="AGK1499" s="272"/>
      <c r="AGL1499" s="272"/>
      <c r="AGM1499" s="272"/>
      <c r="AGN1499" s="272"/>
      <c r="AGO1499" s="272"/>
      <c r="AGP1499" s="272"/>
      <c r="AGQ1499" s="272"/>
      <c r="AGR1499" s="272"/>
      <c r="AGS1499" s="272"/>
      <c r="AGT1499" s="272"/>
      <c r="AGU1499" s="272"/>
      <c r="AGV1499" s="272"/>
      <c r="AGW1499" s="272"/>
      <c r="AGX1499" s="272"/>
      <c r="AGY1499" s="272"/>
      <c r="AGZ1499" s="272"/>
      <c r="AHA1499" s="272"/>
      <c r="AHB1499" s="272"/>
      <c r="AHC1499" s="272"/>
      <c r="AHD1499" s="272"/>
      <c r="AHE1499" s="272"/>
      <c r="AHF1499" s="272"/>
      <c r="AHG1499" s="272"/>
      <c r="AHH1499" s="272"/>
      <c r="AHI1499" s="272"/>
      <c r="AHJ1499" s="272"/>
      <c r="AHK1499" s="272"/>
      <c r="AHL1499" s="272"/>
      <c r="AHM1499" s="272"/>
      <c r="AHN1499" s="272"/>
      <c r="AHO1499" s="272"/>
      <c r="AHP1499" s="272"/>
      <c r="AHQ1499" s="272"/>
      <c r="AHR1499" s="272"/>
      <c r="AHS1499" s="272"/>
      <c r="AHT1499" s="272"/>
      <c r="AHU1499" s="272"/>
      <c r="AHV1499" s="272"/>
      <c r="AHW1499" s="272"/>
      <c r="AHX1499" s="272"/>
      <c r="AHY1499" s="272"/>
      <c r="AHZ1499" s="272"/>
      <c r="AIA1499" s="272"/>
      <c r="AIB1499" s="272"/>
      <c r="AIC1499" s="272"/>
      <c r="AID1499" s="272"/>
      <c r="AIE1499" s="272"/>
      <c r="AIF1499" s="272"/>
      <c r="AIG1499" s="272"/>
      <c r="AIH1499" s="272"/>
      <c r="AII1499" s="272"/>
      <c r="AIJ1499" s="272"/>
      <c r="AIK1499" s="272"/>
      <c r="AIL1499" s="272"/>
      <c r="AIM1499" s="272"/>
      <c r="AIN1499" s="272"/>
      <c r="AIO1499" s="272"/>
      <c r="AIP1499" s="272"/>
      <c r="AIQ1499" s="272"/>
      <c r="AIR1499" s="272"/>
      <c r="AIS1499" s="272"/>
      <c r="AIT1499" s="272"/>
      <c r="AIU1499" s="272"/>
      <c r="AIV1499" s="272"/>
      <c r="AIW1499" s="272"/>
      <c r="AIX1499" s="272"/>
      <c r="AIY1499" s="272"/>
      <c r="AIZ1499" s="272"/>
      <c r="AJA1499" s="272"/>
      <c r="AJB1499" s="272"/>
      <c r="AJC1499" s="272"/>
      <c r="AJD1499" s="272"/>
      <c r="AJE1499" s="272"/>
      <c r="AJF1499" s="272"/>
      <c r="AJG1499" s="272"/>
      <c r="AJH1499" s="272"/>
      <c r="AJI1499" s="272"/>
      <c r="AJJ1499" s="272"/>
      <c r="AJK1499" s="272"/>
      <c r="AJL1499" s="272"/>
      <c r="AJM1499" s="272"/>
      <c r="AJN1499" s="272"/>
      <c r="AJO1499" s="272"/>
      <c r="AJP1499" s="272"/>
      <c r="AJQ1499" s="272"/>
      <c r="AJR1499" s="272"/>
      <c r="AJS1499" s="272"/>
      <c r="AJT1499" s="272"/>
      <c r="AJU1499" s="272"/>
      <c r="AJV1499" s="272"/>
      <c r="AJW1499" s="272"/>
      <c r="AJX1499" s="272"/>
      <c r="AJY1499" s="272"/>
      <c r="AJZ1499" s="272"/>
      <c r="AKA1499" s="272"/>
      <c r="AKB1499" s="272"/>
      <c r="AKC1499" s="272"/>
      <c r="AKD1499" s="272"/>
      <c r="AKE1499" s="272"/>
      <c r="AKF1499" s="272"/>
      <c r="AKG1499" s="272"/>
      <c r="AKH1499" s="272"/>
      <c r="AKI1499" s="272"/>
      <c r="AKJ1499" s="272"/>
      <c r="AKK1499" s="272"/>
      <c r="AKL1499" s="272"/>
      <c r="AKM1499" s="272"/>
      <c r="AKN1499" s="272"/>
      <c r="AKO1499" s="272"/>
      <c r="AKP1499" s="272"/>
      <c r="AKQ1499" s="272"/>
      <c r="AKR1499" s="272"/>
      <c r="AKS1499" s="272"/>
      <c r="AKT1499" s="272"/>
      <c r="AKU1499" s="272"/>
      <c r="AKV1499" s="272"/>
      <c r="AKW1499" s="272"/>
      <c r="AKX1499" s="272"/>
      <c r="AKY1499" s="272"/>
      <c r="AKZ1499" s="272"/>
      <c r="ALA1499" s="272"/>
      <c r="ALB1499" s="272"/>
      <c r="ALC1499" s="272"/>
      <c r="ALD1499" s="272"/>
      <c r="ALE1499" s="272"/>
    </row>
    <row r="1500" spans="1:993" s="308" customFormat="1" ht="36.950000000000003" customHeight="1">
      <c r="A1500" s="274"/>
      <c r="B1500" s="275"/>
      <c r="C1500" s="274"/>
      <c r="D1500" s="276"/>
      <c r="E1500" s="276"/>
      <c r="F1500" s="274"/>
      <c r="G1500" s="274"/>
      <c r="H1500" s="275"/>
      <c r="I1500" s="275"/>
      <c r="J1500" s="309"/>
      <c r="K1500" s="272"/>
      <c r="L1500" s="272"/>
      <c r="M1500" s="272">
        <f t="shared" si="499"/>
        <v>0</v>
      </c>
      <c r="N1500" s="272">
        <f t="shared" si="500"/>
        <v>0</v>
      </c>
      <c r="O1500" s="272">
        <f t="shared" si="489"/>
        <v>0</v>
      </c>
      <c r="P1500" s="272"/>
      <c r="Q1500" s="274"/>
      <c r="R1500" s="274"/>
      <c r="S1500" s="547"/>
      <c r="T1500" s="272"/>
      <c r="U1500" s="272"/>
      <c r="V1500" s="272"/>
      <c r="W1500" s="272"/>
      <c r="X1500" s="272"/>
      <c r="Y1500" s="272"/>
      <c r="Z1500" s="272"/>
      <c r="AA1500" s="272"/>
      <c r="AB1500" s="272"/>
      <c r="AC1500" s="272"/>
      <c r="AD1500" s="272"/>
      <c r="AE1500" s="272"/>
      <c r="AF1500" s="272"/>
      <c r="AG1500" s="272"/>
      <c r="AH1500" s="272"/>
      <c r="AI1500" s="272"/>
      <c r="AJ1500" s="272"/>
      <c r="AK1500" s="272"/>
      <c r="AL1500" s="272"/>
      <c r="AM1500" s="272"/>
      <c r="AN1500" s="272"/>
      <c r="AO1500" s="272"/>
      <c r="AP1500" s="272"/>
      <c r="AQ1500" s="272"/>
      <c r="AR1500" s="272"/>
      <c r="AS1500" s="272"/>
      <c r="AT1500" s="272"/>
      <c r="AU1500" s="272"/>
      <c r="AV1500" s="272"/>
      <c r="AW1500" s="272"/>
      <c r="AX1500" s="272"/>
      <c r="AY1500" s="272"/>
      <c r="AZ1500" s="272"/>
      <c r="BA1500" s="272"/>
      <c r="BB1500" s="272"/>
      <c r="BC1500" s="272"/>
      <c r="BD1500" s="272"/>
      <c r="BE1500" s="272"/>
      <c r="BF1500" s="272"/>
      <c r="BG1500" s="272"/>
      <c r="BH1500" s="272"/>
      <c r="BI1500" s="272"/>
      <c r="BJ1500" s="272"/>
      <c r="BK1500" s="272"/>
      <c r="BL1500" s="272"/>
    </row>
    <row r="1501" spans="1:993" s="308" customFormat="1" ht="13.5" thickBot="1">
      <c r="A1501" s="274"/>
      <c r="B1501" s="275"/>
      <c r="C1501" s="274"/>
      <c r="D1501" s="276"/>
      <c r="E1501" s="276"/>
      <c r="F1501" s="274"/>
      <c r="G1501" s="274"/>
      <c r="H1501" s="275"/>
      <c r="I1501" s="275"/>
      <c r="J1501" s="309"/>
      <c r="K1501" s="272"/>
      <c r="L1501" s="272"/>
      <c r="M1501" s="272">
        <f t="shared" si="499"/>
        <v>0</v>
      </c>
      <c r="N1501" s="272">
        <f t="shared" si="500"/>
        <v>0</v>
      </c>
      <c r="O1501" s="272">
        <f t="shared" si="489"/>
        <v>0</v>
      </c>
      <c r="P1501" s="272"/>
      <c r="Q1501" s="274"/>
      <c r="R1501" s="274"/>
      <c r="S1501" s="547"/>
      <c r="T1501" s="272"/>
      <c r="U1501" s="272"/>
      <c r="V1501" s="272"/>
      <c r="W1501" s="272"/>
      <c r="X1501" s="272"/>
      <c r="Y1501" s="272"/>
      <c r="Z1501" s="272"/>
      <c r="AA1501" s="272"/>
      <c r="AB1501" s="272"/>
      <c r="AC1501" s="272"/>
      <c r="AD1501" s="272"/>
      <c r="AE1501" s="272"/>
      <c r="AF1501" s="272"/>
      <c r="AG1501" s="272"/>
      <c r="AH1501" s="272"/>
      <c r="AI1501" s="272"/>
      <c r="AJ1501" s="272"/>
      <c r="AK1501" s="272"/>
      <c r="AL1501" s="272"/>
      <c r="AM1501" s="272"/>
      <c r="AN1501" s="272"/>
      <c r="AO1501" s="272"/>
      <c r="AP1501" s="272"/>
      <c r="AQ1501" s="272"/>
      <c r="AR1501" s="272"/>
      <c r="AS1501" s="272"/>
      <c r="AT1501" s="272"/>
      <c r="AU1501" s="272"/>
      <c r="AV1501" s="272"/>
      <c r="AW1501" s="272"/>
      <c r="AX1501" s="272"/>
      <c r="AY1501" s="272"/>
      <c r="AZ1501" s="272"/>
      <c r="BA1501" s="272"/>
      <c r="BB1501" s="272"/>
      <c r="BC1501" s="272"/>
      <c r="BD1501" s="272"/>
      <c r="BE1501" s="272"/>
      <c r="BF1501" s="272"/>
      <c r="BG1501" s="272"/>
      <c r="BH1501" s="272"/>
      <c r="BI1501" s="272"/>
      <c r="BJ1501" s="272"/>
      <c r="BK1501" s="272"/>
      <c r="BL1501" s="272"/>
      <c r="BM1501" s="272"/>
      <c r="BN1501" s="272"/>
      <c r="BO1501" s="272"/>
      <c r="BP1501" s="272"/>
      <c r="BQ1501" s="272"/>
      <c r="BR1501" s="272"/>
      <c r="BS1501" s="272"/>
      <c r="BT1501" s="272"/>
      <c r="BU1501" s="272"/>
      <c r="BV1501" s="272"/>
      <c r="BW1501" s="272"/>
      <c r="BX1501" s="272"/>
      <c r="BY1501" s="272"/>
      <c r="BZ1501" s="272"/>
      <c r="CA1501" s="272"/>
      <c r="CB1501" s="272"/>
      <c r="CC1501" s="272"/>
      <c r="CD1501" s="272"/>
      <c r="CE1501" s="272"/>
      <c r="CF1501" s="272"/>
      <c r="CG1501" s="272"/>
      <c r="CH1501" s="272"/>
      <c r="CI1501" s="272"/>
      <c r="CJ1501" s="272"/>
      <c r="CK1501" s="272"/>
      <c r="CL1501" s="272"/>
      <c r="CM1501" s="272"/>
      <c r="CN1501" s="272"/>
      <c r="CO1501" s="272"/>
      <c r="CP1501" s="272"/>
      <c r="CQ1501" s="272"/>
      <c r="CR1501" s="272"/>
      <c r="CS1501" s="272"/>
      <c r="CT1501" s="272"/>
      <c r="CU1501" s="272"/>
      <c r="CV1501" s="272"/>
      <c r="CW1501" s="272"/>
      <c r="CX1501" s="272"/>
      <c r="CY1501" s="272"/>
      <c r="CZ1501" s="272"/>
      <c r="DA1501" s="272"/>
      <c r="DB1501" s="272"/>
      <c r="DC1501" s="272"/>
      <c r="DD1501" s="272"/>
      <c r="DE1501" s="272"/>
      <c r="DF1501" s="272"/>
      <c r="DG1501" s="272"/>
      <c r="DH1501" s="272"/>
      <c r="DI1501" s="272"/>
      <c r="DJ1501" s="272"/>
      <c r="DK1501" s="272"/>
      <c r="DL1501" s="272"/>
      <c r="DM1501" s="272"/>
      <c r="DN1501" s="272"/>
      <c r="DO1501" s="272"/>
      <c r="DP1501" s="272"/>
      <c r="DQ1501" s="272"/>
      <c r="DR1501" s="272"/>
      <c r="DS1501" s="272"/>
      <c r="DT1501" s="272"/>
      <c r="DU1501" s="272"/>
      <c r="DV1501" s="272"/>
      <c r="DW1501" s="272"/>
      <c r="DX1501" s="272"/>
      <c r="DY1501" s="272"/>
      <c r="DZ1501" s="272"/>
      <c r="EA1501" s="272"/>
      <c r="EB1501" s="272"/>
      <c r="EC1501" s="272"/>
      <c r="ED1501" s="272"/>
      <c r="EE1501" s="272"/>
      <c r="EF1501" s="272"/>
      <c r="EG1501" s="272"/>
      <c r="EH1501" s="272"/>
      <c r="EI1501" s="272"/>
      <c r="EJ1501" s="272"/>
      <c r="EK1501" s="272"/>
      <c r="EL1501" s="272"/>
      <c r="EM1501" s="272"/>
      <c r="EN1501" s="272"/>
      <c r="EO1501" s="272"/>
      <c r="EP1501" s="272"/>
      <c r="EQ1501" s="272"/>
      <c r="ER1501" s="272"/>
      <c r="ES1501" s="272"/>
      <c r="ET1501" s="272"/>
      <c r="EU1501" s="272"/>
      <c r="EV1501" s="272"/>
      <c r="EW1501" s="272"/>
      <c r="EX1501" s="272"/>
      <c r="EY1501" s="272"/>
      <c r="EZ1501" s="272"/>
      <c r="FA1501" s="272"/>
      <c r="FB1501" s="272"/>
      <c r="FC1501" s="272"/>
      <c r="FD1501" s="272"/>
      <c r="FE1501" s="272"/>
      <c r="FF1501" s="272"/>
      <c r="FG1501" s="272"/>
      <c r="FH1501" s="272"/>
      <c r="FI1501" s="272"/>
      <c r="FJ1501" s="272"/>
      <c r="FK1501" s="272"/>
      <c r="FL1501" s="272"/>
      <c r="FM1501" s="272"/>
      <c r="FN1501" s="272"/>
      <c r="FO1501" s="272"/>
      <c r="FP1501" s="272"/>
      <c r="FQ1501" s="272"/>
      <c r="FR1501" s="272"/>
      <c r="FS1501" s="272"/>
      <c r="FT1501" s="272"/>
      <c r="FU1501" s="272"/>
      <c r="FV1501" s="272"/>
      <c r="FW1501" s="272"/>
      <c r="FX1501" s="272"/>
      <c r="FY1501" s="272"/>
      <c r="FZ1501" s="272"/>
      <c r="GA1501" s="272"/>
      <c r="GB1501" s="272"/>
      <c r="GC1501" s="272"/>
      <c r="GD1501" s="272"/>
      <c r="GE1501" s="272"/>
      <c r="GF1501" s="272"/>
      <c r="GG1501" s="272"/>
      <c r="GH1501" s="272"/>
      <c r="GI1501" s="272"/>
      <c r="GJ1501" s="272"/>
      <c r="GK1501" s="272"/>
      <c r="GL1501" s="272"/>
      <c r="GM1501" s="272"/>
      <c r="GN1501" s="272"/>
      <c r="GO1501" s="272"/>
      <c r="GP1501" s="272"/>
      <c r="GQ1501" s="272"/>
      <c r="GR1501" s="272"/>
      <c r="GS1501" s="272"/>
      <c r="GT1501" s="272"/>
      <c r="GU1501" s="272"/>
      <c r="GV1501" s="272"/>
      <c r="GW1501" s="272"/>
      <c r="GX1501" s="272"/>
      <c r="GY1501" s="272"/>
      <c r="GZ1501" s="272"/>
      <c r="HA1501" s="272"/>
      <c r="HB1501" s="272"/>
      <c r="HC1501" s="272"/>
      <c r="HD1501" s="272"/>
      <c r="HE1501" s="272"/>
      <c r="HF1501" s="272"/>
      <c r="HG1501" s="272"/>
      <c r="HH1501" s="272"/>
      <c r="HI1501" s="272"/>
      <c r="HJ1501" s="272"/>
      <c r="HK1501" s="272"/>
      <c r="HL1501" s="272"/>
      <c r="HM1501" s="272"/>
      <c r="HN1501" s="272"/>
      <c r="HO1501" s="272"/>
      <c r="HP1501" s="272"/>
      <c r="HQ1501" s="272"/>
      <c r="HR1501" s="272"/>
      <c r="HS1501" s="272"/>
      <c r="HT1501" s="272"/>
      <c r="HU1501" s="272"/>
      <c r="HV1501" s="272"/>
      <c r="HW1501" s="272"/>
      <c r="HX1501" s="272"/>
      <c r="HY1501" s="272"/>
      <c r="HZ1501" s="272"/>
      <c r="IA1501" s="272"/>
      <c r="IB1501" s="272"/>
      <c r="IC1501" s="272"/>
      <c r="ID1501" s="272"/>
      <c r="IE1501" s="272"/>
      <c r="IF1501" s="272"/>
      <c r="IG1501" s="272"/>
      <c r="IH1501" s="272"/>
      <c r="II1501" s="272"/>
      <c r="IJ1501" s="272"/>
      <c r="IK1501" s="272"/>
      <c r="IL1501" s="272"/>
      <c r="IM1501" s="272"/>
      <c r="IN1501" s="272"/>
      <c r="IO1501" s="272"/>
      <c r="IP1501" s="272"/>
      <c r="IQ1501" s="272"/>
      <c r="IR1501" s="272"/>
      <c r="IS1501" s="272"/>
      <c r="IT1501" s="272"/>
      <c r="IU1501" s="272"/>
      <c r="IV1501" s="272"/>
      <c r="IW1501" s="272"/>
      <c r="IX1501" s="272"/>
      <c r="IY1501" s="272"/>
      <c r="IZ1501" s="272"/>
      <c r="JA1501" s="272"/>
      <c r="JB1501" s="272"/>
      <c r="JC1501" s="272"/>
      <c r="JD1501" s="272"/>
      <c r="JE1501" s="272"/>
      <c r="JF1501" s="272"/>
      <c r="JG1501" s="272"/>
      <c r="JH1501" s="272"/>
      <c r="JI1501" s="272"/>
      <c r="JJ1501" s="272"/>
      <c r="JK1501" s="272"/>
      <c r="JL1501" s="272"/>
      <c r="JM1501" s="272"/>
      <c r="JN1501" s="272"/>
      <c r="JO1501" s="272"/>
      <c r="JP1501" s="272"/>
      <c r="JQ1501" s="272"/>
      <c r="JR1501" s="272"/>
      <c r="JS1501" s="272"/>
      <c r="JT1501" s="272"/>
      <c r="JU1501" s="272"/>
      <c r="JV1501" s="272"/>
      <c r="JW1501" s="272"/>
      <c r="JX1501" s="272"/>
      <c r="JY1501" s="272"/>
      <c r="JZ1501" s="272"/>
      <c r="KA1501" s="272"/>
      <c r="KB1501" s="272"/>
      <c r="KC1501" s="272"/>
      <c r="KD1501" s="272"/>
      <c r="KE1501" s="272"/>
      <c r="KF1501" s="272"/>
      <c r="KG1501" s="272"/>
      <c r="KH1501" s="272"/>
      <c r="KI1501" s="272"/>
      <c r="KJ1501" s="272"/>
      <c r="KK1501" s="272"/>
      <c r="KL1501" s="272"/>
      <c r="KM1501" s="272"/>
      <c r="KN1501" s="272"/>
      <c r="KO1501" s="272"/>
      <c r="KP1501" s="272"/>
      <c r="KQ1501" s="272"/>
      <c r="KR1501" s="272"/>
      <c r="KS1501" s="272"/>
      <c r="KT1501" s="272"/>
      <c r="KU1501" s="272"/>
      <c r="KV1501" s="272"/>
      <c r="KW1501" s="272"/>
      <c r="KX1501" s="272"/>
      <c r="KY1501" s="272"/>
      <c r="KZ1501" s="272"/>
      <c r="LA1501" s="272"/>
      <c r="LB1501" s="272"/>
      <c r="LC1501" s="272"/>
      <c r="LD1501" s="272"/>
      <c r="LE1501" s="272"/>
      <c r="LF1501" s="272"/>
      <c r="LG1501" s="272"/>
      <c r="LH1501" s="272"/>
      <c r="LI1501" s="272"/>
      <c r="LJ1501" s="272"/>
      <c r="LK1501" s="272"/>
      <c r="LL1501" s="272"/>
      <c r="LM1501" s="272"/>
      <c r="LN1501" s="272"/>
      <c r="LO1501" s="272"/>
      <c r="LP1501" s="272"/>
      <c r="LQ1501" s="272"/>
      <c r="LR1501" s="272"/>
      <c r="LS1501" s="272"/>
      <c r="LT1501" s="272"/>
      <c r="LU1501" s="272"/>
      <c r="LV1501" s="272"/>
      <c r="LW1501" s="272"/>
      <c r="LX1501" s="272"/>
      <c r="LY1501" s="272"/>
      <c r="LZ1501" s="272"/>
      <c r="MA1501" s="272"/>
      <c r="MB1501" s="272"/>
      <c r="MC1501" s="272"/>
      <c r="MD1501" s="272"/>
      <c r="ME1501" s="272"/>
      <c r="MF1501" s="272"/>
      <c r="MG1501" s="272"/>
      <c r="MH1501" s="272"/>
      <c r="MI1501" s="272"/>
      <c r="MJ1501" s="272"/>
      <c r="MK1501" s="272"/>
      <c r="ML1501" s="272"/>
      <c r="MM1501" s="272"/>
      <c r="MN1501" s="272"/>
      <c r="MO1501" s="272"/>
      <c r="MP1501" s="272"/>
      <c r="MQ1501" s="272"/>
      <c r="MR1501" s="272"/>
      <c r="MS1501" s="272"/>
      <c r="MT1501" s="272"/>
      <c r="MU1501" s="272"/>
      <c r="MV1501" s="272"/>
      <c r="MW1501" s="272"/>
      <c r="MX1501" s="272"/>
      <c r="MY1501" s="272"/>
      <c r="MZ1501" s="272"/>
      <c r="NA1501" s="272"/>
      <c r="NB1501" s="272"/>
      <c r="NC1501" s="272"/>
      <c r="ND1501" s="272"/>
      <c r="NE1501" s="272"/>
      <c r="NF1501" s="272"/>
      <c r="NG1501" s="272"/>
      <c r="NH1501" s="272"/>
      <c r="NI1501" s="272"/>
      <c r="NJ1501" s="272"/>
      <c r="NK1501" s="272"/>
      <c r="NL1501" s="272"/>
      <c r="NM1501" s="272"/>
      <c r="NN1501" s="272"/>
      <c r="NO1501" s="272"/>
      <c r="NP1501" s="272"/>
      <c r="NQ1501" s="272"/>
      <c r="NR1501" s="272"/>
      <c r="NS1501" s="272"/>
      <c r="NT1501" s="272"/>
      <c r="NU1501" s="272"/>
      <c r="NV1501" s="272"/>
      <c r="NW1501" s="272"/>
      <c r="NX1501" s="272"/>
      <c r="NY1501" s="272"/>
      <c r="NZ1501" s="272"/>
      <c r="OA1501" s="272"/>
      <c r="OB1501" s="272"/>
      <c r="OC1501" s="272"/>
      <c r="OD1501" s="272"/>
      <c r="OE1501" s="272"/>
      <c r="OF1501" s="272"/>
      <c r="OG1501" s="272"/>
      <c r="OH1501" s="272"/>
      <c r="OI1501" s="272"/>
      <c r="OJ1501" s="272"/>
      <c r="OK1501" s="272"/>
      <c r="OL1501" s="272"/>
      <c r="OM1501" s="272"/>
      <c r="ON1501" s="272"/>
      <c r="OO1501" s="272"/>
      <c r="OP1501" s="272"/>
      <c r="OQ1501" s="272"/>
      <c r="OR1501" s="272"/>
      <c r="OS1501" s="272"/>
      <c r="OT1501" s="272"/>
      <c r="OU1501" s="272"/>
      <c r="OV1501" s="272"/>
      <c r="OW1501" s="272"/>
      <c r="OX1501" s="272"/>
      <c r="OY1501" s="272"/>
      <c r="OZ1501" s="272"/>
      <c r="PA1501" s="272"/>
      <c r="PB1501" s="272"/>
      <c r="PC1501" s="272"/>
      <c r="PD1501" s="272"/>
      <c r="PE1501" s="272"/>
      <c r="PF1501" s="272"/>
      <c r="PG1501" s="272"/>
      <c r="PH1501" s="272"/>
      <c r="PI1501" s="272"/>
      <c r="PJ1501" s="272"/>
      <c r="PK1501" s="272"/>
      <c r="PL1501" s="272"/>
      <c r="PM1501" s="272"/>
      <c r="PN1501" s="272"/>
      <c r="PO1501" s="272"/>
      <c r="PP1501" s="272"/>
      <c r="PQ1501" s="272"/>
      <c r="PR1501" s="272"/>
      <c r="PS1501" s="272"/>
      <c r="PT1501" s="272"/>
      <c r="PU1501" s="272"/>
      <c r="PV1501" s="272"/>
      <c r="PW1501" s="272"/>
      <c r="PX1501" s="272"/>
      <c r="PY1501" s="272"/>
      <c r="PZ1501" s="272"/>
      <c r="QA1501" s="272"/>
      <c r="QB1501" s="272"/>
      <c r="QC1501" s="272"/>
      <c r="QD1501" s="272"/>
      <c r="QE1501" s="272"/>
      <c r="QF1501" s="272"/>
      <c r="QG1501" s="272"/>
      <c r="QH1501" s="272"/>
      <c r="QI1501" s="272"/>
      <c r="QJ1501" s="272"/>
      <c r="QK1501" s="272"/>
      <c r="QL1501" s="272"/>
      <c r="QM1501" s="272"/>
      <c r="QN1501" s="272"/>
      <c r="QO1501" s="272"/>
      <c r="QP1501" s="272"/>
      <c r="QQ1501" s="272"/>
      <c r="QR1501" s="272"/>
      <c r="QS1501" s="272"/>
      <c r="QT1501" s="272"/>
      <c r="QU1501" s="272"/>
      <c r="QV1501" s="272"/>
      <c r="QW1501" s="272"/>
      <c r="QX1501" s="272"/>
      <c r="QY1501" s="272"/>
      <c r="QZ1501" s="272"/>
      <c r="RA1501" s="272"/>
      <c r="RB1501" s="272"/>
      <c r="RC1501" s="272"/>
      <c r="RD1501" s="272"/>
      <c r="RE1501" s="272"/>
      <c r="RF1501" s="272"/>
      <c r="RG1501" s="272"/>
      <c r="RH1501" s="272"/>
      <c r="RI1501" s="272"/>
      <c r="RJ1501" s="272"/>
      <c r="RK1501" s="272"/>
      <c r="RL1501" s="272"/>
      <c r="RM1501" s="272"/>
      <c r="RN1501" s="272"/>
      <c r="RO1501" s="272"/>
      <c r="RP1501" s="272"/>
      <c r="RQ1501" s="272"/>
      <c r="RR1501" s="272"/>
      <c r="RS1501" s="272"/>
      <c r="RT1501" s="272"/>
      <c r="RU1501" s="272"/>
      <c r="RV1501" s="272"/>
      <c r="RW1501" s="272"/>
      <c r="RX1501" s="272"/>
      <c r="RY1501" s="272"/>
      <c r="RZ1501" s="272"/>
      <c r="SA1501" s="272"/>
      <c r="SB1501" s="272"/>
      <c r="SC1501" s="272"/>
      <c r="SD1501" s="272"/>
      <c r="SE1501" s="272"/>
      <c r="SF1501" s="272"/>
      <c r="SG1501" s="272"/>
      <c r="SH1501" s="272"/>
      <c r="SI1501" s="272"/>
      <c r="SJ1501" s="272"/>
      <c r="SK1501" s="272"/>
      <c r="SL1501" s="272"/>
      <c r="SM1501" s="272"/>
      <c r="SN1501" s="272"/>
      <c r="SO1501" s="272"/>
      <c r="SP1501" s="272"/>
      <c r="SQ1501" s="272"/>
      <c r="SR1501" s="272"/>
      <c r="SS1501" s="272"/>
      <c r="ST1501" s="272"/>
      <c r="SU1501" s="272"/>
      <c r="SV1501" s="272"/>
      <c r="SW1501" s="272"/>
      <c r="SX1501" s="272"/>
      <c r="SY1501" s="272"/>
      <c r="SZ1501" s="272"/>
      <c r="TA1501" s="272"/>
      <c r="TB1501" s="272"/>
      <c r="TC1501" s="272"/>
      <c r="TD1501" s="272"/>
      <c r="TE1501" s="272"/>
      <c r="TF1501" s="272"/>
      <c r="TG1501" s="272"/>
      <c r="TH1501" s="272"/>
      <c r="TI1501" s="272"/>
      <c r="TJ1501" s="272"/>
      <c r="TK1501" s="272"/>
      <c r="TL1501" s="272"/>
      <c r="TM1501" s="272"/>
      <c r="TN1501" s="272"/>
      <c r="TO1501" s="272"/>
      <c r="TP1501" s="272"/>
      <c r="TQ1501" s="272"/>
      <c r="TR1501" s="272"/>
      <c r="TS1501" s="272"/>
      <c r="TT1501" s="272"/>
      <c r="TU1501" s="272"/>
      <c r="TV1501" s="272"/>
      <c r="TW1501" s="272"/>
      <c r="TX1501" s="272"/>
      <c r="TY1501" s="272"/>
      <c r="TZ1501" s="272"/>
      <c r="UA1501" s="272"/>
      <c r="UB1501" s="272"/>
      <c r="UC1501" s="272"/>
      <c r="UD1501" s="272"/>
      <c r="UE1501" s="272"/>
      <c r="UF1501" s="272"/>
      <c r="UG1501" s="272"/>
      <c r="UH1501" s="272"/>
      <c r="UI1501" s="272"/>
      <c r="UJ1501" s="272"/>
      <c r="UK1501" s="272"/>
      <c r="UL1501" s="272"/>
      <c r="UM1501" s="272"/>
      <c r="UN1501" s="272"/>
      <c r="UO1501" s="272"/>
      <c r="UP1501" s="272"/>
      <c r="UQ1501" s="272"/>
      <c r="UR1501" s="272"/>
      <c r="US1501" s="272"/>
      <c r="UT1501" s="272"/>
      <c r="UU1501" s="272"/>
      <c r="UV1501" s="272"/>
      <c r="UW1501" s="272"/>
      <c r="UX1501" s="272"/>
      <c r="UY1501" s="272"/>
      <c r="UZ1501" s="272"/>
      <c r="VA1501" s="272"/>
      <c r="VB1501" s="272"/>
      <c r="VC1501" s="272"/>
      <c r="VD1501" s="272"/>
      <c r="VE1501" s="272"/>
      <c r="VF1501" s="272"/>
      <c r="VG1501" s="272"/>
      <c r="VH1501" s="272"/>
      <c r="VI1501" s="272"/>
      <c r="VJ1501" s="272"/>
      <c r="VK1501" s="272"/>
      <c r="VL1501" s="272"/>
      <c r="VM1501" s="272"/>
      <c r="VN1501" s="272"/>
      <c r="VO1501" s="272"/>
      <c r="VP1501" s="272"/>
      <c r="VQ1501" s="272"/>
      <c r="VR1501" s="272"/>
      <c r="VS1501" s="272"/>
      <c r="VT1501" s="272"/>
      <c r="VU1501" s="272"/>
      <c r="VV1501" s="272"/>
      <c r="VW1501" s="272"/>
      <c r="VX1501" s="272"/>
      <c r="VY1501" s="272"/>
      <c r="VZ1501" s="272"/>
      <c r="WA1501" s="272"/>
      <c r="WB1501" s="272"/>
      <c r="WC1501" s="272"/>
      <c r="WD1501" s="272"/>
      <c r="WE1501" s="272"/>
      <c r="WF1501" s="272"/>
      <c r="WG1501" s="272"/>
      <c r="WH1501" s="272"/>
      <c r="WI1501" s="272"/>
      <c r="WJ1501" s="272"/>
      <c r="WK1501" s="272"/>
      <c r="WL1501" s="272"/>
      <c r="WM1501" s="272"/>
      <c r="WN1501" s="272"/>
      <c r="WO1501" s="272"/>
      <c r="WP1501" s="272"/>
      <c r="WQ1501" s="272"/>
      <c r="WR1501" s="272"/>
      <c r="WS1501" s="272"/>
      <c r="WT1501" s="272"/>
      <c r="WU1501" s="272"/>
      <c r="WV1501" s="272"/>
      <c r="WW1501" s="272"/>
      <c r="WX1501" s="272"/>
      <c r="WY1501" s="272"/>
      <c r="WZ1501" s="272"/>
      <c r="XA1501" s="272"/>
      <c r="XB1501" s="272"/>
      <c r="XC1501" s="272"/>
      <c r="XD1501" s="272"/>
      <c r="XE1501" s="272"/>
      <c r="XF1501" s="272"/>
      <c r="XG1501" s="272"/>
      <c r="XH1501" s="272"/>
      <c r="XI1501" s="272"/>
      <c r="XJ1501" s="272"/>
      <c r="XK1501" s="272"/>
      <c r="XL1501" s="272"/>
      <c r="XM1501" s="272"/>
      <c r="XN1501" s="272"/>
      <c r="XO1501" s="272"/>
      <c r="XP1501" s="272"/>
      <c r="XQ1501" s="272"/>
      <c r="XR1501" s="272"/>
      <c r="XS1501" s="272"/>
      <c r="XT1501" s="272"/>
      <c r="XU1501" s="272"/>
      <c r="XV1501" s="272"/>
      <c r="XW1501" s="272"/>
      <c r="XX1501" s="272"/>
      <c r="XY1501" s="272"/>
      <c r="XZ1501" s="272"/>
      <c r="YA1501" s="272"/>
      <c r="YB1501" s="272"/>
      <c r="YC1501" s="272"/>
      <c r="YD1501" s="272"/>
      <c r="YE1501" s="272"/>
      <c r="YF1501" s="272"/>
      <c r="YG1501" s="272"/>
      <c r="YH1501" s="272"/>
      <c r="YI1501" s="272"/>
      <c r="YJ1501" s="272"/>
      <c r="YK1501" s="272"/>
      <c r="YL1501" s="272"/>
      <c r="YM1501" s="272"/>
      <c r="YN1501" s="272"/>
      <c r="YO1501" s="272"/>
      <c r="YP1501" s="272"/>
      <c r="YQ1501" s="272"/>
      <c r="YR1501" s="272"/>
      <c r="YS1501" s="272"/>
      <c r="YT1501" s="272"/>
      <c r="YU1501" s="272"/>
      <c r="YV1501" s="272"/>
      <c r="YW1501" s="272"/>
      <c r="YX1501" s="272"/>
      <c r="YY1501" s="272"/>
      <c r="YZ1501" s="272"/>
      <c r="ZA1501" s="272"/>
      <c r="ZB1501" s="272"/>
      <c r="ZC1501" s="272"/>
      <c r="ZD1501" s="272"/>
      <c r="ZE1501" s="272"/>
      <c r="ZF1501" s="272"/>
      <c r="ZG1501" s="272"/>
      <c r="ZH1501" s="272"/>
      <c r="ZI1501" s="272"/>
      <c r="ZJ1501" s="272"/>
      <c r="ZK1501" s="272"/>
      <c r="ZL1501" s="272"/>
      <c r="ZM1501" s="272"/>
      <c r="ZN1501" s="272"/>
      <c r="ZO1501" s="272"/>
      <c r="ZP1501" s="272"/>
      <c r="ZQ1501" s="272"/>
      <c r="ZR1501" s="272"/>
      <c r="ZS1501" s="272"/>
      <c r="ZT1501" s="272"/>
      <c r="ZU1501" s="272"/>
      <c r="ZV1501" s="272"/>
      <c r="ZW1501" s="272"/>
      <c r="ZX1501" s="272"/>
      <c r="ZY1501" s="272"/>
      <c r="ZZ1501" s="272"/>
      <c r="AAA1501" s="272"/>
      <c r="AAB1501" s="272"/>
      <c r="AAC1501" s="272"/>
      <c r="AAD1501" s="272"/>
      <c r="AAE1501" s="272"/>
      <c r="AAF1501" s="272"/>
      <c r="AAG1501" s="272"/>
      <c r="AAH1501" s="272"/>
      <c r="AAI1501" s="272"/>
      <c r="AAJ1501" s="272"/>
      <c r="AAK1501" s="272"/>
      <c r="AAL1501" s="272"/>
      <c r="AAM1501" s="272"/>
      <c r="AAN1501" s="272"/>
      <c r="AAO1501" s="272"/>
      <c r="AAP1501" s="272"/>
      <c r="AAQ1501" s="272"/>
      <c r="AAR1501" s="272"/>
      <c r="AAS1501" s="272"/>
      <c r="AAT1501" s="272"/>
      <c r="AAU1501" s="272"/>
      <c r="AAV1501" s="272"/>
      <c r="AAW1501" s="272"/>
      <c r="AAX1501" s="272"/>
      <c r="AAY1501" s="272"/>
      <c r="AAZ1501" s="272"/>
      <c r="ABA1501" s="272"/>
      <c r="ABB1501" s="272"/>
      <c r="ABC1501" s="272"/>
      <c r="ABD1501" s="272"/>
      <c r="ABE1501" s="272"/>
      <c r="ABF1501" s="272"/>
      <c r="ABG1501" s="272"/>
      <c r="ABH1501" s="272"/>
      <c r="ABI1501" s="272"/>
      <c r="ABJ1501" s="272"/>
      <c r="ABK1501" s="272"/>
      <c r="ABL1501" s="272"/>
      <c r="ABM1501" s="272"/>
      <c r="ABN1501" s="272"/>
      <c r="ABO1501" s="272"/>
      <c r="ABP1501" s="272"/>
      <c r="ABQ1501" s="272"/>
      <c r="ABR1501" s="272"/>
      <c r="ABS1501" s="272"/>
      <c r="ABT1501" s="272"/>
      <c r="ABU1501" s="272"/>
      <c r="ABV1501" s="272"/>
      <c r="ABW1501" s="272"/>
      <c r="ABX1501" s="272"/>
      <c r="ABY1501" s="272"/>
      <c r="ABZ1501" s="272"/>
      <c r="ACA1501" s="272"/>
      <c r="ACB1501" s="272"/>
      <c r="ACC1501" s="272"/>
      <c r="ACD1501" s="272"/>
      <c r="ACE1501" s="272"/>
      <c r="ACF1501" s="272"/>
      <c r="ACG1501" s="272"/>
      <c r="ACH1501" s="272"/>
      <c r="ACI1501" s="272"/>
      <c r="ACJ1501" s="272"/>
      <c r="ACK1501" s="272"/>
      <c r="ACL1501" s="272"/>
      <c r="ACM1501" s="272"/>
      <c r="ACN1501" s="272"/>
      <c r="ACO1501" s="272"/>
      <c r="ACP1501" s="272"/>
      <c r="ACQ1501" s="272"/>
      <c r="ACR1501" s="272"/>
      <c r="ACS1501" s="272"/>
      <c r="ACT1501" s="272"/>
      <c r="ACU1501" s="272"/>
      <c r="ACV1501" s="272"/>
      <c r="ACW1501" s="272"/>
      <c r="ACX1501" s="272"/>
      <c r="ACY1501" s="272"/>
      <c r="ACZ1501" s="272"/>
      <c r="ADA1501" s="272"/>
      <c r="ADB1501" s="272"/>
      <c r="ADC1501" s="272"/>
      <c r="ADD1501" s="272"/>
      <c r="ADE1501" s="272"/>
      <c r="ADF1501" s="272"/>
      <c r="ADG1501" s="272"/>
      <c r="ADH1501" s="272"/>
      <c r="ADI1501" s="272"/>
      <c r="ADJ1501" s="272"/>
      <c r="ADK1501" s="272"/>
      <c r="ADL1501" s="272"/>
      <c r="ADM1501" s="272"/>
      <c r="ADN1501" s="272"/>
      <c r="ADO1501" s="272"/>
      <c r="ADP1501" s="272"/>
      <c r="ADQ1501" s="272"/>
      <c r="ADR1501" s="272"/>
      <c r="ADS1501" s="272"/>
      <c r="ADT1501" s="272"/>
      <c r="ADU1501" s="272"/>
      <c r="ADV1501" s="272"/>
      <c r="ADW1501" s="272"/>
      <c r="ADX1501" s="272"/>
      <c r="ADY1501" s="272"/>
      <c r="ADZ1501" s="272"/>
      <c r="AEA1501" s="272"/>
      <c r="AEB1501" s="272"/>
      <c r="AEC1501" s="272"/>
      <c r="AED1501" s="272"/>
      <c r="AEE1501" s="272"/>
      <c r="AEF1501" s="272"/>
      <c r="AEG1501" s="272"/>
      <c r="AEH1501" s="272"/>
      <c r="AEI1501" s="272"/>
      <c r="AEJ1501" s="272"/>
      <c r="AEK1501" s="272"/>
      <c r="AEL1501" s="272"/>
      <c r="AEM1501" s="272"/>
      <c r="AEN1501" s="272"/>
      <c r="AEO1501" s="272"/>
      <c r="AEP1501" s="272"/>
      <c r="AEQ1501" s="272"/>
      <c r="AER1501" s="272"/>
      <c r="AES1501" s="272"/>
      <c r="AET1501" s="272"/>
      <c r="AEU1501" s="272"/>
      <c r="AEV1501" s="272"/>
      <c r="AEW1501" s="272"/>
      <c r="AEX1501" s="272"/>
      <c r="AEY1501" s="272"/>
      <c r="AEZ1501" s="272"/>
      <c r="AFA1501" s="272"/>
      <c r="AFB1501" s="272"/>
      <c r="AFC1501" s="272"/>
      <c r="AFD1501" s="272"/>
      <c r="AFE1501" s="272"/>
      <c r="AFF1501" s="272"/>
      <c r="AFG1501" s="272"/>
      <c r="AFH1501" s="272"/>
      <c r="AFI1501" s="272"/>
      <c r="AFJ1501" s="272"/>
      <c r="AFK1501" s="272"/>
      <c r="AFL1501" s="272"/>
      <c r="AFM1501" s="272"/>
      <c r="AFN1501" s="272"/>
      <c r="AFO1501" s="272"/>
      <c r="AFP1501" s="272"/>
      <c r="AFQ1501" s="272"/>
      <c r="AFR1501" s="272"/>
      <c r="AFS1501" s="272"/>
      <c r="AFT1501" s="272"/>
      <c r="AFU1501" s="272"/>
      <c r="AFV1501" s="272"/>
      <c r="AFW1501" s="272"/>
      <c r="AFX1501" s="272"/>
      <c r="AFY1501" s="272"/>
      <c r="AFZ1501" s="272"/>
      <c r="AGA1501" s="272"/>
      <c r="AGB1501" s="272"/>
      <c r="AGC1501" s="272"/>
      <c r="AGD1501" s="272"/>
      <c r="AGE1501" s="272"/>
      <c r="AGF1501" s="272"/>
      <c r="AGG1501" s="272"/>
      <c r="AGH1501" s="272"/>
      <c r="AGI1501" s="272"/>
      <c r="AGJ1501" s="272"/>
      <c r="AGK1501" s="272"/>
      <c r="AGL1501" s="272"/>
      <c r="AGM1501" s="272"/>
      <c r="AGN1501" s="272"/>
      <c r="AGO1501" s="272"/>
      <c r="AGP1501" s="272"/>
      <c r="AGQ1501" s="272"/>
      <c r="AGR1501" s="272"/>
      <c r="AGS1501" s="272"/>
      <c r="AGT1501" s="272"/>
      <c r="AGU1501" s="272"/>
      <c r="AGV1501" s="272"/>
      <c r="AGW1501" s="272"/>
      <c r="AGX1501" s="272"/>
      <c r="AGY1501" s="272"/>
      <c r="AGZ1501" s="272"/>
      <c r="AHA1501" s="272"/>
      <c r="AHB1501" s="272"/>
      <c r="AHC1501" s="272"/>
      <c r="AHD1501" s="272"/>
      <c r="AHE1501" s="272"/>
      <c r="AHF1501" s="272"/>
      <c r="AHG1501" s="272"/>
      <c r="AHH1501" s="272"/>
      <c r="AHI1501" s="272"/>
      <c r="AHJ1501" s="272"/>
      <c r="AHK1501" s="272"/>
      <c r="AHL1501" s="272"/>
      <c r="AHM1501" s="272"/>
      <c r="AHN1501" s="272"/>
      <c r="AHO1501" s="272"/>
      <c r="AHP1501" s="272"/>
      <c r="AHQ1501" s="272"/>
      <c r="AHR1501" s="272"/>
      <c r="AHS1501" s="272"/>
      <c r="AHT1501" s="272"/>
      <c r="AHU1501" s="272"/>
      <c r="AHV1501" s="272"/>
      <c r="AHW1501" s="272"/>
      <c r="AHX1501" s="272"/>
      <c r="AHY1501" s="272"/>
      <c r="AHZ1501" s="272"/>
      <c r="AIA1501" s="272"/>
      <c r="AIB1501" s="272"/>
      <c r="AIC1501" s="272"/>
      <c r="AID1501" s="272"/>
      <c r="AIE1501" s="272"/>
      <c r="AIF1501" s="272"/>
      <c r="AIG1501" s="272"/>
      <c r="AIH1501" s="272"/>
      <c r="AII1501" s="272"/>
      <c r="AIJ1501" s="272"/>
      <c r="AIK1501" s="272"/>
      <c r="AIL1501" s="272"/>
      <c r="AIM1501" s="272"/>
      <c r="AIN1501" s="272"/>
      <c r="AIO1501" s="272"/>
      <c r="AIP1501" s="272"/>
      <c r="AIQ1501" s="272"/>
      <c r="AIR1501" s="272"/>
      <c r="AIS1501" s="272"/>
      <c r="AIT1501" s="272"/>
      <c r="AIU1501" s="272"/>
      <c r="AIV1501" s="272"/>
      <c r="AIW1501" s="272"/>
      <c r="AIX1501" s="272"/>
      <c r="AIY1501" s="272"/>
      <c r="AIZ1501" s="272"/>
      <c r="AJA1501" s="272"/>
      <c r="AJB1501" s="272"/>
      <c r="AJC1501" s="272"/>
      <c r="AJD1501" s="272"/>
      <c r="AJE1501" s="272"/>
      <c r="AJF1501" s="272"/>
      <c r="AJG1501" s="272"/>
      <c r="AJH1501" s="272"/>
      <c r="AJI1501" s="272"/>
      <c r="AJJ1501" s="272"/>
      <c r="AJK1501" s="272"/>
      <c r="AJL1501" s="272"/>
      <c r="AJM1501" s="272"/>
      <c r="AJN1501" s="272"/>
      <c r="AJO1501" s="272"/>
      <c r="AJP1501" s="272"/>
      <c r="AJQ1501" s="272"/>
      <c r="AJR1501" s="272"/>
      <c r="AJS1501" s="272"/>
      <c r="AJT1501" s="272"/>
      <c r="AJU1501" s="272"/>
      <c r="AJV1501" s="272"/>
      <c r="AJW1501" s="272"/>
      <c r="AJX1501" s="272"/>
      <c r="AJY1501" s="272"/>
      <c r="AJZ1501" s="272"/>
      <c r="AKA1501" s="272"/>
      <c r="AKB1501" s="272"/>
      <c r="AKC1501" s="272"/>
      <c r="AKD1501" s="272"/>
      <c r="AKE1501" s="272"/>
      <c r="AKF1501" s="272"/>
      <c r="AKG1501" s="272"/>
      <c r="AKH1501" s="272"/>
      <c r="AKI1501" s="272"/>
      <c r="AKJ1501" s="272"/>
      <c r="AKK1501" s="272"/>
      <c r="AKL1501" s="272"/>
      <c r="AKM1501" s="272"/>
      <c r="AKN1501" s="272"/>
      <c r="AKO1501" s="272"/>
      <c r="AKP1501" s="272"/>
      <c r="AKQ1501" s="272"/>
      <c r="AKR1501" s="272"/>
      <c r="AKS1501" s="272"/>
      <c r="AKT1501" s="272"/>
      <c r="AKU1501" s="272"/>
      <c r="AKV1501" s="272"/>
      <c r="AKW1501" s="272"/>
      <c r="AKX1501" s="272"/>
      <c r="AKY1501" s="272"/>
      <c r="AKZ1501" s="272"/>
      <c r="ALA1501" s="272"/>
      <c r="ALB1501" s="272"/>
      <c r="ALC1501" s="272"/>
      <c r="ALD1501" s="272"/>
      <c r="ALE1501" s="272"/>
    </row>
    <row r="1502" spans="1:993" s="308" customFormat="1" ht="39" thickBot="1">
      <c r="A1502" s="304"/>
      <c r="B1502" s="305" t="s">
        <v>1758</v>
      </c>
      <c r="C1502" s="304"/>
      <c r="D1502" s="311" t="s">
        <v>1759</v>
      </c>
      <c r="E1502" s="306"/>
      <c r="F1502" s="304"/>
      <c r="G1502" s="311">
        <v>50</v>
      </c>
      <c r="H1502" s="305"/>
      <c r="I1502" s="296">
        <f t="shared" ref="I1502" si="505">O1502</f>
        <v>725</v>
      </c>
      <c r="J1502" s="297">
        <f t="shared" ref="J1502" si="506">I1502*1.23</f>
        <v>891.75</v>
      </c>
      <c r="K1502" s="272"/>
      <c r="L1502" s="272">
        <v>1</v>
      </c>
      <c r="M1502" s="272">
        <f t="shared" si="499"/>
        <v>0</v>
      </c>
      <c r="N1502" s="272">
        <f>L1502*G1502*14.5</f>
        <v>725</v>
      </c>
      <c r="O1502" s="272">
        <f t="shared" si="489"/>
        <v>725</v>
      </c>
      <c r="P1502" s="272"/>
      <c r="Q1502" s="311"/>
      <c r="R1502" s="311"/>
      <c r="S1502" s="547"/>
      <c r="T1502" s="272"/>
      <c r="U1502" s="272"/>
      <c r="V1502" s="272"/>
      <c r="W1502" s="272"/>
      <c r="X1502" s="272"/>
      <c r="Y1502" s="272"/>
      <c r="Z1502" s="272"/>
      <c r="AA1502" s="272"/>
      <c r="AB1502" s="272"/>
      <c r="AC1502" s="272"/>
      <c r="AD1502" s="272"/>
      <c r="AE1502" s="272"/>
      <c r="AF1502" s="272"/>
      <c r="AG1502" s="272"/>
      <c r="AH1502" s="272"/>
      <c r="AI1502" s="272"/>
      <c r="AJ1502" s="272"/>
      <c r="AK1502" s="272"/>
      <c r="AL1502" s="272"/>
      <c r="AM1502" s="272"/>
      <c r="AN1502" s="272"/>
      <c r="AO1502" s="272"/>
      <c r="AP1502" s="272"/>
      <c r="AQ1502" s="272"/>
      <c r="AR1502" s="272"/>
      <c r="AS1502" s="272"/>
      <c r="AT1502" s="272"/>
      <c r="AU1502" s="272"/>
      <c r="AV1502" s="272"/>
      <c r="AW1502" s="272"/>
      <c r="AX1502" s="272"/>
      <c r="AY1502" s="272"/>
      <c r="AZ1502" s="272"/>
      <c r="BA1502" s="272"/>
      <c r="BB1502" s="272"/>
      <c r="BC1502" s="272"/>
      <c r="BD1502" s="272"/>
      <c r="BE1502" s="272"/>
      <c r="BF1502" s="272"/>
      <c r="BG1502" s="272"/>
      <c r="BH1502" s="272"/>
      <c r="BI1502" s="272"/>
      <c r="BJ1502" s="272"/>
      <c r="BK1502" s="272"/>
      <c r="BL1502" s="272"/>
      <c r="BM1502" s="272"/>
      <c r="BN1502" s="272"/>
      <c r="BO1502" s="272"/>
      <c r="BP1502" s="272"/>
      <c r="BQ1502" s="272"/>
      <c r="BR1502" s="272"/>
      <c r="BS1502" s="272"/>
      <c r="BT1502" s="272"/>
      <c r="BU1502" s="272"/>
      <c r="BV1502" s="272"/>
      <c r="BW1502" s="272"/>
      <c r="BX1502" s="272"/>
      <c r="BY1502" s="272"/>
      <c r="BZ1502" s="272"/>
      <c r="CA1502" s="272"/>
      <c r="CB1502" s="272"/>
      <c r="CC1502" s="272"/>
      <c r="CD1502" s="272"/>
      <c r="CE1502" s="272"/>
      <c r="CF1502" s="272"/>
      <c r="CG1502" s="272"/>
      <c r="CH1502" s="272"/>
      <c r="CI1502" s="272"/>
      <c r="CJ1502" s="272"/>
      <c r="CK1502" s="272"/>
      <c r="CL1502" s="272"/>
      <c r="CM1502" s="272"/>
      <c r="CN1502" s="272"/>
      <c r="CO1502" s="272"/>
      <c r="CP1502" s="272"/>
      <c r="CQ1502" s="272"/>
      <c r="CR1502" s="272"/>
      <c r="CS1502" s="272"/>
      <c r="CT1502" s="272"/>
      <c r="CU1502" s="272"/>
      <c r="CV1502" s="272"/>
      <c r="CW1502" s="272"/>
      <c r="CX1502" s="272"/>
      <c r="CY1502" s="272"/>
      <c r="CZ1502" s="272"/>
      <c r="DA1502" s="272"/>
      <c r="DB1502" s="272"/>
      <c r="DC1502" s="272"/>
      <c r="DD1502" s="272"/>
      <c r="DE1502" s="272"/>
      <c r="DF1502" s="272"/>
      <c r="DG1502" s="272"/>
      <c r="DH1502" s="272"/>
      <c r="DI1502" s="272"/>
      <c r="DJ1502" s="272"/>
      <c r="DK1502" s="272"/>
      <c r="DL1502" s="272"/>
      <c r="DM1502" s="272"/>
      <c r="DN1502" s="272"/>
      <c r="DO1502" s="272"/>
      <c r="DP1502" s="272"/>
      <c r="DQ1502" s="272"/>
      <c r="DR1502" s="272"/>
      <c r="DS1502" s="272"/>
      <c r="DT1502" s="272"/>
      <c r="DU1502" s="272"/>
      <c r="DV1502" s="272"/>
      <c r="DW1502" s="272"/>
      <c r="DX1502" s="272"/>
      <c r="DY1502" s="272"/>
      <c r="DZ1502" s="272"/>
      <c r="EA1502" s="272"/>
      <c r="EB1502" s="272"/>
      <c r="EC1502" s="272"/>
      <c r="ED1502" s="272"/>
      <c r="EE1502" s="272"/>
      <c r="EF1502" s="272"/>
      <c r="EG1502" s="272"/>
      <c r="EH1502" s="272"/>
      <c r="EI1502" s="272"/>
      <c r="EJ1502" s="272"/>
      <c r="EK1502" s="272"/>
      <c r="EL1502" s="272"/>
      <c r="EM1502" s="272"/>
      <c r="EN1502" s="272"/>
      <c r="EO1502" s="272"/>
      <c r="EP1502" s="272"/>
      <c r="EQ1502" s="272"/>
      <c r="ER1502" s="272"/>
      <c r="ES1502" s="272"/>
      <c r="ET1502" s="272"/>
      <c r="EU1502" s="272"/>
      <c r="EV1502" s="272"/>
      <c r="EW1502" s="272"/>
      <c r="EX1502" s="272"/>
      <c r="EY1502" s="272"/>
      <c r="EZ1502" s="272"/>
      <c r="FA1502" s="272"/>
      <c r="FB1502" s="272"/>
      <c r="FC1502" s="272"/>
      <c r="FD1502" s="272"/>
      <c r="FE1502" s="272"/>
      <c r="FF1502" s="272"/>
      <c r="FG1502" s="272"/>
      <c r="FH1502" s="272"/>
      <c r="FI1502" s="272"/>
      <c r="FJ1502" s="272"/>
      <c r="FK1502" s="272"/>
      <c r="FL1502" s="272"/>
      <c r="FM1502" s="272"/>
      <c r="FN1502" s="272"/>
      <c r="FO1502" s="272"/>
      <c r="FP1502" s="272"/>
      <c r="FQ1502" s="272"/>
      <c r="FR1502" s="272"/>
      <c r="FS1502" s="272"/>
      <c r="FT1502" s="272"/>
      <c r="FU1502" s="272"/>
      <c r="FV1502" s="272"/>
      <c r="FW1502" s="272"/>
      <c r="FX1502" s="272"/>
      <c r="FY1502" s="272"/>
      <c r="FZ1502" s="272"/>
      <c r="GA1502" s="272"/>
      <c r="GB1502" s="272"/>
      <c r="GC1502" s="272"/>
      <c r="GD1502" s="272"/>
      <c r="GE1502" s="272"/>
      <c r="GF1502" s="272"/>
      <c r="GG1502" s="272"/>
      <c r="GH1502" s="272"/>
      <c r="GI1502" s="272"/>
      <c r="GJ1502" s="272"/>
      <c r="GK1502" s="272"/>
      <c r="GL1502" s="272"/>
      <c r="GM1502" s="272"/>
      <c r="GN1502" s="272"/>
      <c r="GO1502" s="272"/>
      <c r="GP1502" s="272"/>
      <c r="GQ1502" s="272"/>
      <c r="GR1502" s="272"/>
      <c r="GS1502" s="272"/>
      <c r="GT1502" s="272"/>
      <c r="GU1502" s="272"/>
      <c r="GV1502" s="272"/>
      <c r="GW1502" s="272"/>
      <c r="GX1502" s="272"/>
      <c r="GY1502" s="272"/>
      <c r="GZ1502" s="272"/>
      <c r="HA1502" s="272"/>
      <c r="HB1502" s="272"/>
      <c r="HC1502" s="272"/>
      <c r="HD1502" s="272"/>
      <c r="HE1502" s="272"/>
      <c r="HF1502" s="272"/>
      <c r="HG1502" s="272"/>
      <c r="HH1502" s="272"/>
      <c r="HI1502" s="272"/>
      <c r="HJ1502" s="272"/>
      <c r="HK1502" s="272"/>
      <c r="HL1502" s="272"/>
      <c r="HM1502" s="272"/>
      <c r="HN1502" s="272"/>
      <c r="HO1502" s="272"/>
      <c r="HP1502" s="272"/>
      <c r="HQ1502" s="272"/>
      <c r="HR1502" s="272"/>
      <c r="HS1502" s="272"/>
      <c r="HT1502" s="272"/>
      <c r="HU1502" s="272"/>
      <c r="HV1502" s="272"/>
      <c r="HW1502" s="272"/>
      <c r="HX1502" s="272"/>
      <c r="HY1502" s="272"/>
      <c r="HZ1502" s="272"/>
      <c r="IA1502" s="272"/>
      <c r="IB1502" s="272"/>
      <c r="IC1502" s="272"/>
      <c r="ID1502" s="272"/>
      <c r="IE1502" s="272"/>
      <c r="IF1502" s="272"/>
      <c r="IG1502" s="272"/>
      <c r="IH1502" s="272"/>
      <c r="II1502" s="272"/>
      <c r="IJ1502" s="272"/>
      <c r="IK1502" s="272"/>
      <c r="IL1502" s="272"/>
      <c r="IM1502" s="272"/>
      <c r="IN1502" s="272"/>
      <c r="IO1502" s="272"/>
      <c r="IP1502" s="272"/>
      <c r="IQ1502" s="272"/>
      <c r="IR1502" s="272"/>
      <c r="IS1502" s="272"/>
      <c r="IT1502" s="272"/>
      <c r="IU1502" s="272"/>
      <c r="IV1502" s="272"/>
      <c r="IW1502" s="272"/>
      <c r="IX1502" s="272"/>
      <c r="IY1502" s="272"/>
      <c r="IZ1502" s="272"/>
      <c r="JA1502" s="272"/>
      <c r="JB1502" s="272"/>
      <c r="JC1502" s="272"/>
      <c r="JD1502" s="272"/>
      <c r="JE1502" s="272"/>
      <c r="JF1502" s="272"/>
      <c r="JG1502" s="272"/>
      <c r="JH1502" s="272"/>
      <c r="JI1502" s="272"/>
      <c r="JJ1502" s="272"/>
      <c r="JK1502" s="272"/>
      <c r="JL1502" s="272"/>
      <c r="JM1502" s="272"/>
      <c r="JN1502" s="272"/>
      <c r="JO1502" s="272"/>
      <c r="JP1502" s="272"/>
      <c r="JQ1502" s="272"/>
      <c r="JR1502" s="272"/>
      <c r="JS1502" s="272"/>
      <c r="JT1502" s="272"/>
      <c r="JU1502" s="272"/>
      <c r="JV1502" s="272"/>
      <c r="JW1502" s="272"/>
      <c r="JX1502" s="272"/>
      <c r="JY1502" s="272"/>
      <c r="JZ1502" s="272"/>
      <c r="KA1502" s="272"/>
      <c r="KB1502" s="272"/>
      <c r="KC1502" s="272"/>
      <c r="KD1502" s="272"/>
      <c r="KE1502" s="272"/>
      <c r="KF1502" s="272"/>
      <c r="KG1502" s="272"/>
      <c r="KH1502" s="272"/>
      <c r="KI1502" s="272"/>
      <c r="KJ1502" s="272"/>
      <c r="KK1502" s="272"/>
      <c r="KL1502" s="272"/>
      <c r="KM1502" s="272"/>
      <c r="KN1502" s="272"/>
      <c r="KO1502" s="272"/>
      <c r="KP1502" s="272"/>
      <c r="KQ1502" s="272"/>
      <c r="KR1502" s="272"/>
      <c r="KS1502" s="272"/>
      <c r="KT1502" s="272"/>
      <c r="KU1502" s="272"/>
      <c r="KV1502" s="272"/>
      <c r="KW1502" s="272"/>
      <c r="KX1502" s="272"/>
      <c r="KY1502" s="272"/>
      <c r="KZ1502" s="272"/>
      <c r="LA1502" s="272"/>
      <c r="LB1502" s="272"/>
      <c r="LC1502" s="272"/>
      <c r="LD1502" s="272"/>
      <c r="LE1502" s="272"/>
      <c r="LF1502" s="272"/>
      <c r="LG1502" s="272"/>
      <c r="LH1502" s="272"/>
      <c r="LI1502" s="272"/>
      <c r="LJ1502" s="272"/>
      <c r="LK1502" s="272"/>
      <c r="LL1502" s="272"/>
      <c r="LM1502" s="272"/>
      <c r="LN1502" s="272"/>
      <c r="LO1502" s="272"/>
      <c r="LP1502" s="272"/>
      <c r="LQ1502" s="272"/>
      <c r="LR1502" s="272"/>
      <c r="LS1502" s="272"/>
      <c r="LT1502" s="272"/>
      <c r="LU1502" s="272"/>
      <c r="LV1502" s="272"/>
      <c r="LW1502" s="272"/>
      <c r="LX1502" s="272"/>
      <c r="LY1502" s="272"/>
      <c r="LZ1502" s="272"/>
      <c r="MA1502" s="272"/>
      <c r="MB1502" s="272"/>
      <c r="MC1502" s="272"/>
      <c r="MD1502" s="272"/>
      <c r="ME1502" s="272"/>
      <c r="MF1502" s="272"/>
      <c r="MG1502" s="272"/>
      <c r="MH1502" s="272"/>
      <c r="MI1502" s="272"/>
      <c r="MJ1502" s="272"/>
      <c r="MK1502" s="272"/>
      <c r="ML1502" s="272"/>
      <c r="MM1502" s="272"/>
      <c r="MN1502" s="272"/>
      <c r="MO1502" s="272"/>
      <c r="MP1502" s="272"/>
      <c r="MQ1502" s="272"/>
      <c r="MR1502" s="272"/>
      <c r="MS1502" s="272"/>
      <c r="MT1502" s="272"/>
      <c r="MU1502" s="272"/>
      <c r="MV1502" s="272"/>
      <c r="MW1502" s="272"/>
      <c r="MX1502" s="272"/>
      <c r="MY1502" s="272"/>
      <c r="MZ1502" s="272"/>
      <c r="NA1502" s="272"/>
      <c r="NB1502" s="272"/>
      <c r="NC1502" s="272"/>
      <c r="ND1502" s="272"/>
      <c r="NE1502" s="272"/>
      <c r="NF1502" s="272"/>
      <c r="NG1502" s="272"/>
      <c r="NH1502" s="272"/>
      <c r="NI1502" s="272"/>
      <c r="NJ1502" s="272"/>
      <c r="NK1502" s="272"/>
      <c r="NL1502" s="272"/>
      <c r="NM1502" s="272"/>
      <c r="NN1502" s="272"/>
      <c r="NO1502" s="272"/>
      <c r="NP1502" s="272"/>
      <c r="NQ1502" s="272"/>
      <c r="NR1502" s="272"/>
      <c r="NS1502" s="272"/>
      <c r="NT1502" s="272"/>
      <c r="NU1502" s="272"/>
      <c r="NV1502" s="272"/>
      <c r="NW1502" s="272"/>
      <c r="NX1502" s="272"/>
      <c r="NY1502" s="272"/>
      <c r="NZ1502" s="272"/>
      <c r="OA1502" s="272"/>
      <c r="OB1502" s="272"/>
      <c r="OC1502" s="272"/>
      <c r="OD1502" s="272"/>
      <c r="OE1502" s="272"/>
      <c r="OF1502" s="272"/>
      <c r="OG1502" s="272"/>
      <c r="OH1502" s="272"/>
      <c r="OI1502" s="272"/>
      <c r="OJ1502" s="272"/>
      <c r="OK1502" s="272"/>
      <c r="OL1502" s="272"/>
      <c r="OM1502" s="272"/>
      <c r="ON1502" s="272"/>
      <c r="OO1502" s="272"/>
      <c r="OP1502" s="272"/>
      <c r="OQ1502" s="272"/>
      <c r="OR1502" s="272"/>
      <c r="OS1502" s="272"/>
      <c r="OT1502" s="272"/>
      <c r="OU1502" s="272"/>
      <c r="OV1502" s="272"/>
      <c r="OW1502" s="272"/>
      <c r="OX1502" s="272"/>
      <c r="OY1502" s="272"/>
      <c r="OZ1502" s="272"/>
      <c r="PA1502" s="272"/>
      <c r="PB1502" s="272"/>
      <c r="PC1502" s="272"/>
      <c r="PD1502" s="272"/>
      <c r="PE1502" s="272"/>
      <c r="PF1502" s="272"/>
      <c r="PG1502" s="272"/>
      <c r="PH1502" s="272"/>
      <c r="PI1502" s="272"/>
      <c r="PJ1502" s="272"/>
      <c r="PK1502" s="272"/>
      <c r="PL1502" s="272"/>
      <c r="PM1502" s="272"/>
      <c r="PN1502" s="272"/>
      <c r="PO1502" s="272"/>
      <c r="PP1502" s="272"/>
      <c r="PQ1502" s="272"/>
      <c r="PR1502" s="272"/>
      <c r="PS1502" s="272"/>
      <c r="PT1502" s="272"/>
      <c r="PU1502" s="272"/>
      <c r="PV1502" s="272"/>
      <c r="PW1502" s="272"/>
      <c r="PX1502" s="272"/>
      <c r="PY1502" s="272"/>
      <c r="PZ1502" s="272"/>
      <c r="QA1502" s="272"/>
      <c r="QB1502" s="272"/>
      <c r="QC1502" s="272"/>
      <c r="QD1502" s="272"/>
      <c r="QE1502" s="272"/>
      <c r="QF1502" s="272"/>
      <c r="QG1502" s="272"/>
      <c r="QH1502" s="272"/>
      <c r="QI1502" s="272"/>
      <c r="QJ1502" s="272"/>
      <c r="QK1502" s="272"/>
      <c r="QL1502" s="272"/>
      <c r="QM1502" s="272"/>
      <c r="QN1502" s="272"/>
      <c r="QO1502" s="272"/>
      <c r="QP1502" s="272"/>
      <c r="QQ1502" s="272"/>
      <c r="QR1502" s="272"/>
      <c r="QS1502" s="272"/>
      <c r="QT1502" s="272"/>
      <c r="QU1502" s="272"/>
      <c r="QV1502" s="272"/>
      <c r="QW1502" s="272"/>
      <c r="QX1502" s="272"/>
      <c r="QY1502" s="272"/>
      <c r="QZ1502" s="272"/>
      <c r="RA1502" s="272"/>
      <c r="RB1502" s="272"/>
      <c r="RC1502" s="272"/>
      <c r="RD1502" s="272"/>
      <c r="RE1502" s="272"/>
      <c r="RF1502" s="272"/>
      <c r="RG1502" s="272"/>
      <c r="RH1502" s="272"/>
      <c r="RI1502" s="272"/>
      <c r="RJ1502" s="272"/>
      <c r="RK1502" s="272"/>
      <c r="RL1502" s="272"/>
      <c r="RM1502" s="272"/>
      <c r="RN1502" s="272"/>
      <c r="RO1502" s="272"/>
      <c r="RP1502" s="272"/>
      <c r="RQ1502" s="272"/>
      <c r="RR1502" s="272"/>
      <c r="RS1502" s="272"/>
      <c r="RT1502" s="272"/>
      <c r="RU1502" s="272"/>
      <c r="RV1502" s="272"/>
      <c r="RW1502" s="272"/>
      <c r="RX1502" s="272"/>
      <c r="RY1502" s="272"/>
      <c r="RZ1502" s="272"/>
      <c r="SA1502" s="272"/>
      <c r="SB1502" s="272"/>
      <c r="SC1502" s="272"/>
      <c r="SD1502" s="272"/>
      <c r="SE1502" s="272"/>
      <c r="SF1502" s="272"/>
      <c r="SG1502" s="272"/>
      <c r="SH1502" s="272"/>
      <c r="SI1502" s="272"/>
      <c r="SJ1502" s="272"/>
      <c r="SK1502" s="272"/>
      <c r="SL1502" s="272"/>
      <c r="SM1502" s="272"/>
      <c r="SN1502" s="272"/>
      <c r="SO1502" s="272"/>
      <c r="SP1502" s="272"/>
      <c r="SQ1502" s="272"/>
      <c r="SR1502" s="272"/>
      <c r="SS1502" s="272"/>
      <c r="ST1502" s="272"/>
      <c r="SU1502" s="272"/>
      <c r="SV1502" s="272"/>
      <c r="SW1502" s="272"/>
      <c r="SX1502" s="272"/>
      <c r="SY1502" s="272"/>
      <c r="SZ1502" s="272"/>
      <c r="TA1502" s="272"/>
      <c r="TB1502" s="272"/>
      <c r="TC1502" s="272"/>
      <c r="TD1502" s="272"/>
      <c r="TE1502" s="272"/>
      <c r="TF1502" s="272"/>
      <c r="TG1502" s="272"/>
      <c r="TH1502" s="272"/>
      <c r="TI1502" s="272"/>
      <c r="TJ1502" s="272"/>
      <c r="TK1502" s="272"/>
      <c r="TL1502" s="272"/>
      <c r="TM1502" s="272"/>
      <c r="TN1502" s="272"/>
      <c r="TO1502" s="272"/>
      <c r="TP1502" s="272"/>
      <c r="TQ1502" s="272"/>
      <c r="TR1502" s="272"/>
      <c r="TS1502" s="272"/>
      <c r="TT1502" s="272"/>
      <c r="TU1502" s="272"/>
      <c r="TV1502" s="272"/>
      <c r="TW1502" s="272"/>
      <c r="TX1502" s="272"/>
      <c r="TY1502" s="272"/>
      <c r="TZ1502" s="272"/>
      <c r="UA1502" s="272"/>
      <c r="UB1502" s="272"/>
      <c r="UC1502" s="272"/>
      <c r="UD1502" s="272"/>
      <c r="UE1502" s="272"/>
      <c r="UF1502" s="272"/>
      <c r="UG1502" s="272"/>
      <c r="UH1502" s="272"/>
      <c r="UI1502" s="272"/>
      <c r="UJ1502" s="272"/>
      <c r="UK1502" s="272"/>
      <c r="UL1502" s="272"/>
      <c r="UM1502" s="272"/>
      <c r="UN1502" s="272"/>
      <c r="UO1502" s="272"/>
      <c r="UP1502" s="272"/>
      <c r="UQ1502" s="272"/>
      <c r="UR1502" s="272"/>
      <c r="US1502" s="272"/>
      <c r="UT1502" s="272"/>
      <c r="UU1502" s="272"/>
      <c r="UV1502" s="272"/>
      <c r="UW1502" s="272"/>
      <c r="UX1502" s="272"/>
      <c r="UY1502" s="272"/>
      <c r="UZ1502" s="272"/>
      <c r="VA1502" s="272"/>
      <c r="VB1502" s="272"/>
      <c r="VC1502" s="272"/>
      <c r="VD1502" s="272"/>
      <c r="VE1502" s="272"/>
      <c r="VF1502" s="272"/>
      <c r="VG1502" s="272"/>
      <c r="VH1502" s="272"/>
      <c r="VI1502" s="272"/>
      <c r="VJ1502" s="272"/>
      <c r="VK1502" s="272"/>
      <c r="VL1502" s="272"/>
      <c r="VM1502" s="272"/>
      <c r="VN1502" s="272"/>
      <c r="VO1502" s="272"/>
      <c r="VP1502" s="272"/>
      <c r="VQ1502" s="272"/>
      <c r="VR1502" s="272"/>
      <c r="VS1502" s="272"/>
      <c r="VT1502" s="272"/>
      <c r="VU1502" s="272"/>
      <c r="VV1502" s="272"/>
      <c r="VW1502" s="272"/>
      <c r="VX1502" s="272"/>
      <c r="VY1502" s="272"/>
      <c r="VZ1502" s="272"/>
      <c r="WA1502" s="272"/>
      <c r="WB1502" s="272"/>
      <c r="WC1502" s="272"/>
      <c r="WD1502" s="272"/>
      <c r="WE1502" s="272"/>
      <c r="WF1502" s="272"/>
      <c r="WG1502" s="272"/>
      <c r="WH1502" s="272"/>
      <c r="WI1502" s="272"/>
      <c r="WJ1502" s="272"/>
      <c r="WK1502" s="272"/>
      <c r="WL1502" s="272"/>
      <c r="WM1502" s="272"/>
      <c r="WN1502" s="272"/>
      <c r="WO1502" s="272"/>
      <c r="WP1502" s="272"/>
      <c r="WQ1502" s="272"/>
      <c r="WR1502" s="272"/>
      <c r="WS1502" s="272"/>
      <c r="WT1502" s="272"/>
      <c r="WU1502" s="272"/>
      <c r="WV1502" s="272"/>
      <c r="WW1502" s="272"/>
      <c r="WX1502" s="272"/>
      <c r="WY1502" s="272"/>
      <c r="WZ1502" s="272"/>
      <c r="XA1502" s="272"/>
      <c r="XB1502" s="272"/>
      <c r="XC1502" s="272"/>
      <c r="XD1502" s="272"/>
      <c r="XE1502" s="272"/>
      <c r="XF1502" s="272"/>
      <c r="XG1502" s="272"/>
      <c r="XH1502" s="272"/>
      <c r="XI1502" s="272"/>
      <c r="XJ1502" s="272"/>
      <c r="XK1502" s="272"/>
      <c r="XL1502" s="272"/>
      <c r="XM1502" s="272"/>
      <c r="XN1502" s="272"/>
      <c r="XO1502" s="272"/>
      <c r="XP1502" s="272"/>
      <c r="XQ1502" s="272"/>
      <c r="XR1502" s="272"/>
      <c r="XS1502" s="272"/>
      <c r="XT1502" s="272"/>
      <c r="XU1502" s="272"/>
      <c r="XV1502" s="272"/>
      <c r="XW1502" s="272"/>
      <c r="XX1502" s="272"/>
      <c r="XY1502" s="272"/>
      <c r="XZ1502" s="272"/>
      <c r="YA1502" s="272"/>
      <c r="YB1502" s="272"/>
      <c r="YC1502" s="272"/>
      <c r="YD1502" s="272"/>
      <c r="YE1502" s="272"/>
      <c r="YF1502" s="272"/>
      <c r="YG1502" s="272"/>
      <c r="YH1502" s="272"/>
      <c r="YI1502" s="272"/>
      <c r="YJ1502" s="272"/>
      <c r="YK1502" s="272"/>
      <c r="YL1502" s="272"/>
      <c r="YM1502" s="272"/>
      <c r="YN1502" s="272"/>
      <c r="YO1502" s="272"/>
      <c r="YP1502" s="272"/>
      <c r="YQ1502" s="272"/>
      <c r="YR1502" s="272"/>
      <c r="YS1502" s="272"/>
      <c r="YT1502" s="272"/>
      <c r="YU1502" s="272"/>
      <c r="YV1502" s="272"/>
      <c r="YW1502" s="272"/>
      <c r="YX1502" s="272"/>
      <c r="YY1502" s="272"/>
      <c r="YZ1502" s="272"/>
      <c r="ZA1502" s="272"/>
      <c r="ZB1502" s="272"/>
      <c r="ZC1502" s="272"/>
      <c r="ZD1502" s="272"/>
      <c r="ZE1502" s="272"/>
      <c r="ZF1502" s="272"/>
      <c r="ZG1502" s="272"/>
      <c r="ZH1502" s="272"/>
      <c r="ZI1502" s="272"/>
      <c r="ZJ1502" s="272"/>
      <c r="ZK1502" s="272"/>
      <c r="ZL1502" s="272"/>
      <c r="ZM1502" s="272"/>
      <c r="ZN1502" s="272"/>
      <c r="ZO1502" s="272"/>
      <c r="ZP1502" s="272"/>
      <c r="ZQ1502" s="272"/>
      <c r="ZR1502" s="272"/>
      <c r="ZS1502" s="272"/>
      <c r="ZT1502" s="272"/>
      <c r="ZU1502" s="272"/>
      <c r="ZV1502" s="272"/>
      <c r="ZW1502" s="272"/>
      <c r="ZX1502" s="272"/>
      <c r="ZY1502" s="272"/>
      <c r="ZZ1502" s="272"/>
      <c r="AAA1502" s="272"/>
      <c r="AAB1502" s="272"/>
      <c r="AAC1502" s="272"/>
      <c r="AAD1502" s="272"/>
      <c r="AAE1502" s="272"/>
      <c r="AAF1502" s="272"/>
      <c r="AAG1502" s="272"/>
      <c r="AAH1502" s="272"/>
      <c r="AAI1502" s="272"/>
      <c r="AAJ1502" s="272"/>
      <c r="AAK1502" s="272"/>
      <c r="AAL1502" s="272"/>
      <c r="AAM1502" s="272"/>
      <c r="AAN1502" s="272"/>
      <c r="AAO1502" s="272"/>
      <c r="AAP1502" s="272"/>
      <c r="AAQ1502" s="272"/>
      <c r="AAR1502" s="272"/>
      <c r="AAS1502" s="272"/>
      <c r="AAT1502" s="272"/>
      <c r="AAU1502" s="272"/>
      <c r="AAV1502" s="272"/>
      <c r="AAW1502" s="272"/>
      <c r="AAX1502" s="272"/>
      <c r="AAY1502" s="272"/>
      <c r="AAZ1502" s="272"/>
      <c r="ABA1502" s="272"/>
      <c r="ABB1502" s="272"/>
      <c r="ABC1502" s="272"/>
      <c r="ABD1502" s="272"/>
      <c r="ABE1502" s="272"/>
      <c r="ABF1502" s="272"/>
      <c r="ABG1502" s="272"/>
      <c r="ABH1502" s="272"/>
      <c r="ABI1502" s="272"/>
      <c r="ABJ1502" s="272"/>
      <c r="ABK1502" s="272"/>
      <c r="ABL1502" s="272"/>
      <c r="ABM1502" s="272"/>
      <c r="ABN1502" s="272"/>
      <c r="ABO1502" s="272"/>
      <c r="ABP1502" s="272"/>
      <c r="ABQ1502" s="272"/>
      <c r="ABR1502" s="272"/>
      <c r="ABS1502" s="272"/>
      <c r="ABT1502" s="272"/>
      <c r="ABU1502" s="272"/>
      <c r="ABV1502" s="272"/>
      <c r="ABW1502" s="272"/>
      <c r="ABX1502" s="272"/>
      <c r="ABY1502" s="272"/>
      <c r="ABZ1502" s="272"/>
      <c r="ACA1502" s="272"/>
      <c r="ACB1502" s="272"/>
      <c r="ACC1502" s="272"/>
      <c r="ACD1502" s="272"/>
      <c r="ACE1502" s="272"/>
      <c r="ACF1502" s="272"/>
      <c r="ACG1502" s="272"/>
      <c r="ACH1502" s="272"/>
      <c r="ACI1502" s="272"/>
      <c r="ACJ1502" s="272"/>
      <c r="ACK1502" s="272"/>
      <c r="ACL1502" s="272"/>
      <c r="ACM1502" s="272"/>
      <c r="ACN1502" s="272"/>
      <c r="ACO1502" s="272"/>
      <c r="ACP1502" s="272"/>
      <c r="ACQ1502" s="272"/>
      <c r="ACR1502" s="272"/>
      <c r="ACS1502" s="272"/>
      <c r="ACT1502" s="272"/>
      <c r="ACU1502" s="272"/>
      <c r="ACV1502" s="272"/>
      <c r="ACW1502" s="272"/>
      <c r="ACX1502" s="272"/>
      <c r="ACY1502" s="272"/>
      <c r="ACZ1502" s="272"/>
      <c r="ADA1502" s="272"/>
      <c r="ADB1502" s="272"/>
      <c r="ADC1502" s="272"/>
      <c r="ADD1502" s="272"/>
      <c r="ADE1502" s="272"/>
      <c r="ADF1502" s="272"/>
      <c r="ADG1502" s="272"/>
      <c r="ADH1502" s="272"/>
      <c r="ADI1502" s="272"/>
      <c r="ADJ1502" s="272"/>
      <c r="ADK1502" s="272"/>
      <c r="ADL1502" s="272"/>
      <c r="ADM1502" s="272"/>
      <c r="ADN1502" s="272"/>
      <c r="ADO1502" s="272"/>
      <c r="ADP1502" s="272"/>
      <c r="ADQ1502" s="272"/>
      <c r="ADR1502" s="272"/>
      <c r="ADS1502" s="272"/>
      <c r="ADT1502" s="272"/>
      <c r="ADU1502" s="272"/>
      <c r="ADV1502" s="272"/>
      <c r="ADW1502" s="272"/>
      <c r="ADX1502" s="272"/>
      <c r="ADY1502" s="272"/>
      <c r="ADZ1502" s="272"/>
      <c r="AEA1502" s="272"/>
      <c r="AEB1502" s="272"/>
      <c r="AEC1502" s="272"/>
      <c r="AED1502" s="272"/>
      <c r="AEE1502" s="272"/>
      <c r="AEF1502" s="272"/>
      <c r="AEG1502" s="272"/>
      <c r="AEH1502" s="272"/>
      <c r="AEI1502" s="272"/>
      <c r="AEJ1502" s="272"/>
      <c r="AEK1502" s="272"/>
      <c r="AEL1502" s="272"/>
      <c r="AEM1502" s="272"/>
      <c r="AEN1502" s="272"/>
      <c r="AEO1502" s="272"/>
      <c r="AEP1502" s="272"/>
      <c r="AEQ1502" s="272"/>
      <c r="AER1502" s="272"/>
      <c r="AES1502" s="272"/>
      <c r="AET1502" s="272"/>
      <c r="AEU1502" s="272"/>
      <c r="AEV1502" s="272"/>
      <c r="AEW1502" s="272"/>
      <c r="AEX1502" s="272"/>
      <c r="AEY1502" s="272"/>
      <c r="AEZ1502" s="272"/>
      <c r="AFA1502" s="272"/>
      <c r="AFB1502" s="272"/>
      <c r="AFC1502" s="272"/>
      <c r="AFD1502" s="272"/>
      <c r="AFE1502" s="272"/>
      <c r="AFF1502" s="272"/>
      <c r="AFG1502" s="272"/>
      <c r="AFH1502" s="272"/>
      <c r="AFI1502" s="272"/>
      <c r="AFJ1502" s="272"/>
      <c r="AFK1502" s="272"/>
      <c r="AFL1502" s="272"/>
      <c r="AFM1502" s="272"/>
      <c r="AFN1502" s="272"/>
      <c r="AFO1502" s="272"/>
      <c r="AFP1502" s="272"/>
      <c r="AFQ1502" s="272"/>
      <c r="AFR1502" s="272"/>
      <c r="AFS1502" s="272"/>
      <c r="AFT1502" s="272"/>
      <c r="AFU1502" s="272"/>
      <c r="AFV1502" s="272"/>
      <c r="AFW1502" s="272"/>
      <c r="AFX1502" s="272"/>
      <c r="AFY1502" s="272"/>
      <c r="AFZ1502" s="272"/>
      <c r="AGA1502" s="272"/>
      <c r="AGB1502" s="272"/>
      <c r="AGC1502" s="272"/>
      <c r="AGD1502" s="272"/>
      <c r="AGE1502" s="272"/>
      <c r="AGF1502" s="272"/>
      <c r="AGG1502" s="272"/>
      <c r="AGH1502" s="272"/>
      <c r="AGI1502" s="272"/>
      <c r="AGJ1502" s="272"/>
      <c r="AGK1502" s="272"/>
      <c r="AGL1502" s="272"/>
      <c r="AGM1502" s="272"/>
      <c r="AGN1502" s="272"/>
      <c r="AGO1502" s="272"/>
      <c r="AGP1502" s="272"/>
      <c r="AGQ1502" s="272"/>
      <c r="AGR1502" s="272"/>
      <c r="AGS1502" s="272"/>
      <c r="AGT1502" s="272"/>
      <c r="AGU1502" s="272"/>
      <c r="AGV1502" s="272"/>
      <c r="AGW1502" s="272"/>
      <c r="AGX1502" s="272"/>
      <c r="AGY1502" s="272"/>
      <c r="AGZ1502" s="272"/>
      <c r="AHA1502" s="272"/>
      <c r="AHB1502" s="272"/>
      <c r="AHC1502" s="272"/>
      <c r="AHD1502" s="272"/>
      <c r="AHE1502" s="272"/>
      <c r="AHF1502" s="272"/>
      <c r="AHG1502" s="272"/>
      <c r="AHH1502" s="272"/>
      <c r="AHI1502" s="272"/>
      <c r="AHJ1502" s="272"/>
      <c r="AHK1502" s="272"/>
      <c r="AHL1502" s="272"/>
      <c r="AHM1502" s="272"/>
      <c r="AHN1502" s="272"/>
      <c r="AHO1502" s="272"/>
      <c r="AHP1502" s="272"/>
      <c r="AHQ1502" s="272"/>
      <c r="AHR1502" s="272"/>
      <c r="AHS1502" s="272"/>
      <c r="AHT1502" s="272"/>
      <c r="AHU1502" s="272"/>
      <c r="AHV1502" s="272"/>
      <c r="AHW1502" s="272"/>
      <c r="AHX1502" s="272"/>
      <c r="AHY1502" s="272"/>
      <c r="AHZ1502" s="272"/>
      <c r="AIA1502" s="272"/>
      <c r="AIB1502" s="272"/>
      <c r="AIC1502" s="272"/>
      <c r="AID1502" s="272"/>
      <c r="AIE1502" s="272"/>
      <c r="AIF1502" s="272"/>
      <c r="AIG1502" s="272"/>
      <c r="AIH1502" s="272"/>
      <c r="AII1502" s="272"/>
      <c r="AIJ1502" s="272"/>
      <c r="AIK1502" s="272"/>
      <c r="AIL1502" s="272"/>
      <c r="AIM1502" s="272"/>
      <c r="AIN1502" s="272"/>
      <c r="AIO1502" s="272"/>
      <c r="AIP1502" s="272"/>
      <c r="AIQ1502" s="272"/>
      <c r="AIR1502" s="272"/>
      <c r="AIS1502" s="272"/>
      <c r="AIT1502" s="272"/>
      <c r="AIU1502" s="272"/>
      <c r="AIV1502" s="272"/>
      <c r="AIW1502" s="272"/>
      <c r="AIX1502" s="272"/>
      <c r="AIY1502" s="272"/>
      <c r="AIZ1502" s="272"/>
      <c r="AJA1502" s="272"/>
      <c r="AJB1502" s="272"/>
      <c r="AJC1502" s="272"/>
      <c r="AJD1502" s="272"/>
      <c r="AJE1502" s="272"/>
      <c r="AJF1502" s="272"/>
      <c r="AJG1502" s="272"/>
      <c r="AJH1502" s="272"/>
      <c r="AJI1502" s="272"/>
      <c r="AJJ1502" s="272"/>
      <c r="AJK1502" s="272"/>
      <c r="AJL1502" s="272"/>
      <c r="AJM1502" s="272"/>
      <c r="AJN1502" s="272"/>
      <c r="AJO1502" s="272"/>
      <c r="AJP1502" s="272"/>
      <c r="AJQ1502" s="272"/>
      <c r="AJR1502" s="272"/>
      <c r="AJS1502" s="272"/>
      <c r="AJT1502" s="272"/>
      <c r="AJU1502" s="272"/>
      <c r="AJV1502" s="272"/>
      <c r="AJW1502" s="272"/>
      <c r="AJX1502" s="272"/>
      <c r="AJY1502" s="272"/>
      <c r="AJZ1502" s="272"/>
      <c r="AKA1502" s="272"/>
      <c r="AKB1502" s="272"/>
      <c r="AKC1502" s="272"/>
      <c r="AKD1502" s="272"/>
      <c r="AKE1502" s="272"/>
      <c r="AKF1502" s="272"/>
      <c r="AKG1502" s="272"/>
      <c r="AKH1502" s="272"/>
      <c r="AKI1502" s="272"/>
      <c r="AKJ1502" s="272"/>
      <c r="AKK1502" s="272"/>
      <c r="AKL1502" s="272"/>
      <c r="AKM1502" s="272"/>
      <c r="AKN1502" s="272"/>
      <c r="AKO1502" s="272"/>
      <c r="AKP1502" s="272"/>
      <c r="AKQ1502" s="272"/>
      <c r="AKR1502" s="272"/>
      <c r="AKS1502" s="272"/>
      <c r="AKT1502" s="272"/>
      <c r="AKU1502" s="272"/>
      <c r="AKV1502" s="272"/>
      <c r="AKW1502" s="272"/>
      <c r="AKX1502" s="272"/>
      <c r="AKY1502" s="272"/>
      <c r="AKZ1502" s="272"/>
      <c r="ALA1502" s="272"/>
      <c r="ALB1502" s="272"/>
      <c r="ALC1502" s="272"/>
      <c r="ALD1502" s="272"/>
      <c r="ALE1502" s="272"/>
    </row>
    <row r="1503" spans="1:993" ht="72.75" customHeight="1">
      <c r="A1503" s="95"/>
      <c r="B1503" s="96"/>
      <c r="C1503" s="95"/>
      <c r="D1503" s="560"/>
      <c r="E1503" s="560"/>
      <c r="F1503" s="95"/>
      <c r="G1503" s="95"/>
      <c r="H1503" s="96"/>
      <c r="I1503" s="264">
        <f>SUM(I5:I1502)</f>
        <v>277120</v>
      </c>
      <c r="J1503" s="264">
        <f>SUM(J5:J1502)</f>
        <v>340857.60000000155</v>
      </c>
      <c r="K1503" s="561"/>
      <c r="L1503" s="561"/>
      <c r="M1503" s="561">
        <f t="shared" si="499"/>
        <v>0</v>
      </c>
      <c r="N1503" s="561">
        <f t="shared" ref="N1503" si="507">L1503*G1503*40</f>
        <v>0</v>
      </c>
      <c r="O1503" s="561">
        <f t="shared" si="489"/>
        <v>0</v>
      </c>
      <c r="P1503" s="561"/>
      <c r="Q1503" s="95"/>
      <c r="R1503" s="95"/>
      <c r="S1503" s="272"/>
      <c r="T1503" s="272"/>
      <c r="U1503" s="272"/>
      <c r="V1503" s="272"/>
      <c r="W1503" s="272"/>
      <c r="X1503" s="272"/>
      <c r="Y1503" s="272"/>
      <c r="Z1503" s="272"/>
      <c r="AA1503" s="272"/>
      <c r="AB1503" s="272"/>
      <c r="AC1503" s="272"/>
      <c r="AD1503" s="272"/>
      <c r="AE1503" s="272"/>
      <c r="AF1503" s="272"/>
      <c r="AG1503" s="272"/>
      <c r="AH1503" s="272"/>
      <c r="AI1503" s="255"/>
      <c r="AJ1503" s="255"/>
      <c r="AK1503" s="255"/>
      <c r="AL1503" s="255"/>
      <c r="AM1503" s="255"/>
      <c r="AN1503" s="255"/>
      <c r="AO1503" s="255"/>
      <c r="AP1503" s="255"/>
      <c r="AQ1503" s="255"/>
      <c r="AR1503" s="255"/>
      <c r="AS1503" s="255"/>
      <c r="AT1503" s="255"/>
      <c r="AU1503" s="255"/>
      <c r="AV1503" s="255"/>
      <c r="AW1503" s="255"/>
      <c r="AX1503" s="255"/>
      <c r="AY1503" s="255"/>
      <c r="AZ1503" s="255"/>
      <c r="BA1503" s="255"/>
      <c r="BB1503" s="255"/>
      <c r="BC1503" s="255"/>
      <c r="BD1503" s="255"/>
      <c r="BE1503" s="255"/>
      <c r="BF1503" s="255"/>
      <c r="BG1503" s="255"/>
      <c r="BH1503" s="255"/>
      <c r="BI1503" s="255"/>
      <c r="BJ1503" s="255"/>
      <c r="BK1503" s="255"/>
      <c r="BL1503" s="255"/>
    </row>
    <row r="1504" spans="1:993">
      <c r="A1504" s="95"/>
      <c r="B1504" s="600" t="s">
        <v>1760</v>
      </c>
      <c r="C1504" s="600"/>
      <c r="D1504" s="600"/>
      <c r="E1504" s="601"/>
      <c r="F1504" s="95"/>
      <c r="G1504" s="95"/>
      <c r="H1504" s="96"/>
      <c r="I1504" s="96"/>
      <c r="J1504" s="96"/>
      <c r="K1504" s="561">
        <f>SUM(K5:K1503)</f>
        <v>3736</v>
      </c>
      <c r="L1504" s="561"/>
      <c r="M1504" s="272">
        <f>SUM(M5:M1503)</f>
        <v>130760</v>
      </c>
      <c r="N1504" s="272">
        <f>SUM(N5:N1503)</f>
        <v>147940</v>
      </c>
      <c r="O1504" s="272">
        <f t="shared" si="489"/>
        <v>278700</v>
      </c>
      <c r="P1504" s="561"/>
      <c r="Q1504" s="95"/>
      <c r="R1504" s="95"/>
      <c r="S1504" s="272"/>
      <c r="T1504" s="272"/>
      <c r="U1504" s="272"/>
      <c r="V1504" s="272"/>
      <c r="W1504" s="272"/>
      <c r="X1504" s="272"/>
      <c r="Y1504" s="272"/>
      <c r="Z1504" s="272"/>
      <c r="AA1504" s="272"/>
      <c r="AB1504" s="272"/>
      <c r="AC1504" s="272"/>
      <c r="AD1504" s="272"/>
      <c r="AE1504" s="272"/>
      <c r="AF1504" s="272"/>
      <c r="AG1504" s="272"/>
      <c r="AH1504" s="272"/>
      <c r="AI1504" s="255"/>
      <c r="AJ1504" s="255"/>
      <c r="AK1504" s="255"/>
      <c r="AL1504" s="255"/>
      <c r="AM1504" s="255"/>
      <c r="AN1504" s="255"/>
      <c r="AO1504" s="255"/>
      <c r="AP1504" s="255"/>
      <c r="AQ1504" s="255"/>
      <c r="AR1504" s="255"/>
      <c r="AS1504" s="255"/>
      <c r="AT1504" s="255"/>
      <c r="AU1504" s="255"/>
      <c r="AV1504" s="255"/>
      <c r="AW1504" s="255"/>
      <c r="AX1504" s="255"/>
      <c r="AY1504" s="255"/>
      <c r="AZ1504" s="255"/>
      <c r="BA1504" s="255"/>
      <c r="BB1504" s="255"/>
      <c r="BC1504" s="255"/>
      <c r="BD1504" s="255"/>
      <c r="BE1504" s="255"/>
      <c r="BF1504" s="255"/>
      <c r="BG1504" s="255"/>
      <c r="BH1504" s="255"/>
      <c r="BI1504" s="255"/>
      <c r="BJ1504" s="255"/>
      <c r="BK1504" s="255"/>
      <c r="BL1504" s="255"/>
    </row>
    <row r="1505" spans="1:64">
      <c r="A1505" s="95"/>
      <c r="B1505" s="601"/>
      <c r="C1505" s="601"/>
      <c r="D1505" s="601"/>
      <c r="E1505" s="601"/>
      <c r="F1505" s="95"/>
      <c r="G1505" s="95"/>
      <c r="H1505" s="562"/>
      <c r="I1505" s="96"/>
      <c r="J1505" s="96"/>
      <c r="K1505" s="561"/>
      <c r="L1505" s="561"/>
      <c r="M1505" s="561"/>
      <c r="N1505" s="561"/>
      <c r="O1505" s="561"/>
      <c r="P1505" s="561"/>
      <c r="Q1505" s="95"/>
      <c r="R1505" s="95"/>
      <c r="S1505" s="272"/>
      <c r="T1505" s="272"/>
      <c r="U1505" s="272"/>
      <c r="V1505" s="272"/>
      <c r="W1505" s="272"/>
      <c r="X1505" s="272"/>
      <c r="Y1505" s="272"/>
      <c r="Z1505" s="272"/>
      <c r="AA1505" s="272"/>
      <c r="AB1505" s="272"/>
      <c r="AC1505" s="272"/>
      <c r="AD1505" s="272"/>
      <c r="AE1505" s="272"/>
      <c r="AF1505" s="272"/>
      <c r="AG1505" s="272"/>
      <c r="AH1505" s="272"/>
      <c r="AI1505" s="255"/>
      <c r="AJ1505" s="255"/>
      <c r="AK1505" s="255"/>
      <c r="AL1505" s="255"/>
      <c r="AM1505" s="255"/>
      <c r="AN1505" s="255"/>
      <c r="AO1505" s="255"/>
      <c r="AP1505" s="255"/>
      <c r="AQ1505" s="255"/>
      <c r="AR1505" s="255"/>
      <c r="AS1505" s="255"/>
      <c r="AT1505" s="255"/>
      <c r="AU1505" s="255"/>
      <c r="AV1505" s="255"/>
      <c r="AW1505" s="255"/>
      <c r="AX1505" s="255"/>
      <c r="AY1505" s="255"/>
      <c r="AZ1505" s="255"/>
      <c r="BA1505" s="255"/>
      <c r="BB1505" s="255"/>
      <c r="BC1505" s="255"/>
      <c r="BD1505" s="255"/>
      <c r="BE1505" s="255"/>
      <c r="BF1505" s="255"/>
      <c r="BG1505" s="255"/>
      <c r="BH1505" s="255"/>
      <c r="BI1505" s="255"/>
      <c r="BJ1505" s="255"/>
      <c r="BK1505" s="255"/>
      <c r="BL1505" s="255"/>
    </row>
    <row r="1506" spans="1:64" ht="27.75" customHeight="1">
      <c r="A1506" s="95"/>
      <c r="B1506" s="601"/>
      <c r="C1506" s="601"/>
      <c r="D1506" s="601"/>
      <c r="E1506" s="601"/>
      <c r="F1506" s="95"/>
      <c r="G1506" s="95"/>
      <c r="H1506" s="96"/>
      <c r="I1506" s="96"/>
      <c r="J1506" s="96"/>
      <c r="K1506" s="561"/>
      <c r="L1506" s="561"/>
      <c r="M1506" s="561"/>
      <c r="N1506" s="561"/>
      <c r="O1506" s="561"/>
      <c r="P1506" s="561"/>
      <c r="Q1506" s="95"/>
      <c r="R1506" s="95"/>
      <c r="S1506" s="272"/>
      <c r="T1506" s="272"/>
      <c r="U1506" s="272"/>
      <c r="V1506" s="272"/>
      <c r="W1506" s="272"/>
      <c r="X1506" s="272"/>
      <c r="Y1506" s="272"/>
      <c r="Z1506" s="272"/>
      <c r="AA1506" s="272"/>
      <c r="AB1506" s="272"/>
      <c r="AC1506" s="272"/>
      <c r="AD1506" s="272"/>
      <c r="AE1506" s="272"/>
      <c r="AF1506" s="272"/>
      <c r="AG1506" s="272"/>
      <c r="AH1506" s="272"/>
      <c r="AI1506" s="255"/>
      <c r="AJ1506" s="255"/>
      <c r="AK1506" s="255"/>
      <c r="AL1506" s="255"/>
      <c r="AM1506" s="255"/>
      <c r="AN1506" s="255"/>
      <c r="AO1506" s="255"/>
      <c r="AP1506" s="255"/>
      <c r="AQ1506" s="255"/>
      <c r="AR1506" s="255"/>
      <c r="AS1506" s="255"/>
      <c r="AT1506" s="255"/>
      <c r="AU1506" s="255"/>
      <c r="AV1506" s="255"/>
      <c r="AW1506" s="255"/>
      <c r="AX1506" s="255"/>
      <c r="AY1506" s="255"/>
      <c r="AZ1506" s="255"/>
      <c r="BA1506" s="255"/>
      <c r="BB1506" s="255"/>
      <c r="BC1506" s="255"/>
      <c r="BD1506" s="255"/>
      <c r="BE1506" s="255"/>
      <c r="BF1506" s="255"/>
      <c r="BG1506" s="255"/>
      <c r="BH1506" s="255"/>
      <c r="BI1506" s="255"/>
      <c r="BJ1506" s="255"/>
      <c r="BK1506" s="255"/>
      <c r="BL1506" s="255"/>
    </row>
    <row r="1507" spans="1:64">
      <c r="A1507" s="95"/>
      <c r="B1507" s="96"/>
      <c r="C1507" s="95"/>
      <c r="D1507" s="560"/>
      <c r="E1507" s="560"/>
      <c r="F1507" s="95"/>
      <c r="G1507" s="95"/>
      <c r="H1507" s="96" t="s">
        <v>2065</v>
      </c>
      <c r="I1507" s="96"/>
      <c r="J1507" s="96"/>
      <c r="K1507" s="561"/>
      <c r="L1507" s="561"/>
      <c r="M1507" s="561"/>
      <c r="N1507" s="561">
        <f>N1504/35</f>
        <v>4226.8571428571431</v>
      </c>
      <c r="O1507" s="561"/>
      <c r="P1507" s="561"/>
      <c r="Q1507" s="95"/>
      <c r="R1507" s="95"/>
      <c r="S1507" s="272"/>
      <c r="T1507" s="272"/>
      <c r="U1507" s="272"/>
      <c r="V1507" s="272"/>
      <c r="W1507" s="272"/>
      <c r="X1507" s="272"/>
      <c r="Y1507" s="272"/>
      <c r="Z1507" s="272"/>
      <c r="AA1507" s="272"/>
      <c r="AB1507" s="272"/>
      <c r="AC1507" s="272"/>
      <c r="AD1507" s="272"/>
      <c r="AE1507" s="272"/>
      <c r="AF1507" s="272"/>
      <c r="AG1507" s="272"/>
      <c r="AH1507" s="272"/>
      <c r="AI1507" s="255"/>
      <c r="AJ1507" s="255"/>
      <c r="AK1507" s="255"/>
      <c r="AL1507" s="255"/>
      <c r="AM1507" s="255"/>
      <c r="AN1507" s="255"/>
      <c r="AO1507" s="255"/>
      <c r="AP1507" s="255"/>
      <c r="AQ1507" s="255"/>
      <c r="AR1507" s="255"/>
      <c r="AS1507" s="255"/>
      <c r="AT1507" s="255"/>
      <c r="AU1507" s="255"/>
      <c r="AV1507" s="255"/>
      <c r="AW1507" s="255"/>
      <c r="AX1507" s="255"/>
      <c r="AY1507" s="255"/>
      <c r="AZ1507" s="255"/>
      <c r="BA1507" s="255"/>
      <c r="BB1507" s="255"/>
      <c r="BC1507" s="255"/>
      <c r="BD1507" s="255"/>
      <c r="BE1507" s="255"/>
      <c r="BF1507" s="255"/>
      <c r="BG1507" s="255"/>
      <c r="BH1507" s="255"/>
      <c r="BI1507" s="255"/>
      <c r="BJ1507" s="255"/>
      <c r="BK1507" s="255"/>
      <c r="BL1507" s="255"/>
    </row>
    <row r="1508" spans="1:64">
      <c r="A1508" s="95"/>
      <c r="B1508" s="96"/>
      <c r="C1508" s="95"/>
      <c r="D1508" s="560"/>
      <c r="E1508" s="560"/>
      <c r="F1508" s="95"/>
      <c r="G1508" s="95"/>
      <c r="H1508" s="96"/>
      <c r="I1508" s="562"/>
      <c r="J1508" s="96"/>
      <c r="K1508" s="561"/>
      <c r="L1508" s="561"/>
      <c r="M1508" s="561"/>
      <c r="N1508" s="561"/>
      <c r="O1508" s="561"/>
      <c r="P1508" s="561"/>
      <c r="Q1508" s="95"/>
      <c r="R1508" s="95"/>
      <c r="S1508" s="272"/>
      <c r="T1508" s="272"/>
      <c r="U1508" s="272"/>
      <c r="V1508" s="272"/>
      <c r="W1508" s="272"/>
      <c r="X1508" s="272"/>
      <c r="Y1508" s="272"/>
      <c r="Z1508" s="272"/>
      <c r="AA1508" s="272"/>
      <c r="AB1508" s="272"/>
      <c r="AC1508" s="272"/>
      <c r="AD1508" s="272"/>
      <c r="AE1508" s="272"/>
      <c r="AF1508" s="272"/>
      <c r="AG1508" s="272"/>
      <c r="AH1508" s="272"/>
      <c r="AI1508" s="255"/>
      <c r="AJ1508" s="255"/>
      <c r="AK1508" s="255"/>
      <c r="AL1508" s="255"/>
      <c r="AM1508" s="255"/>
      <c r="AN1508" s="255"/>
      <c r="AO1508" s="255"/>
      <c r="AP1508" s="255"/>
      <c r="AQ1508" s="255"/>
      <c r="AR1508" s="255"/>
      <c r="AS1508" s="255"/>
      <c r="AT1508" s="255"/>
      <c r="AU1508" s="255"/>
      <c r="AV1508" s="255"/>
      <c r="AW1508" s="255"/>
      <c r="AX1508" s="255"/>
      <c r="AY1508" s="255"/>
      <c r="AZ1508" s="255"/>
      <c r="BA1508" s="255"/>
      <c r="BB1508" s="255"/>
      <c r="BC1508" s="255"/>
      <c r="BD1508" s="255"/>
      <c r="BE1508" s="255"/>
      <c r="BF1508" s="255"/>
      <c r="BG1508" s="255"/>
      <c r="BH1508" s="255"/>
      <c r="BI1508" s="255"/>
      <c r="BJ1508" s="255"/>
      <c r="BK1508" s="255"/>
      <c r="BL1508" s="255"/>
    </row>
    <row r="1509" spans="1:64">
      <c r="A1509" s="95"/>
      <c r="B1509" s="96"/>
      <c r="C1509" s="95"/>
      <c r="D1509" s="560"/>
      <c r="E1509" s="560"/>
      <c r="F1509" s="95"/>
      <c r="G1509" s="95"/>
      <c r="H1509" s="96"/>
      <c r="I1509" s="96"/>
      <c r="J1509" s="96"/>
      <c r="K1509" s="561"/>
      <c r="L1509" s="561"/>
      <c r="M1509" s="561"/>
      <c r="N1509" s="561"/>
      <c r="O1509" s="561"/>
      <c r="P1509" s="561"/>
      <c r="Q1509" s="95"/>
      <c r="R1509" s="95"/>
      <c r="S1509" s="272"/>
      <c r="T1509" s="561"/>
      <c r="U1509" s="561"/>
      <c r="V1509" s="561"/>
      <c r="W1509" s="561"/>
      <c r="X1509" s="561"/>
      <c r="Y1509" s="561"/>
      <c r="Z1509" s="561"/>
      <c r="AA1509" s="561"/>
      <c r="AB1509" s="561"/>
      <c r="AC1509" s="561"/>
      <c r="AD1509" s="561"/>
      <c r="AE1509" s="561"/>
      <c r="AF1509" s="561"/>
      <c r="AG1509" s="561"/>
      <c r="AH1509" s="561"/>
    </row>
    <row r="1510" spans="1:64">
      <c r="A1510" s="95"/>
      <c r="B1510" s="96"/>
      <c r="C1510" s="95"/>
      <c r="D1510" s="560"/>
      <c r="E1510" s="560"/>
      <c r="F1510" s="95"/>
      <c r="G1510" s="95"/>
      <c r="H1510" s="96"/>
      <c r="I1510" s="96"/>
      <c r="J1510" s="96"/>
      <c r="K1510" s="561"/>
      <c r="L1510" s="561"/>
      <c r="M1510" s="561"/>
      <c r="N1510" s="561"/>
      <c r="O1510" s="561"/>
      <c r="P1510" s="561"/>
      <c r="Q1510" s="95"/>
      <c r="R1510" s="95"/>
      <c r="S1510" s="272"/>
      <c r="T1510" s="561"/>
      <c r="U1510" s="561"/>
      <c r="V1510" s="561"/>
      <c r="W1510" s="561"/>
      <c r="X1510" s="561"/>
      <c r="Y1510" s="561"/>
      <c r="Z1510" s="561"/>
      <c r="AA1510" s="561"/>
      <c r="AB1510" s="561"/>
      <c r="AC1510" s="561"/>
      <c r="AD1510" s="561"/>
      <c r="AE1510" s="561"/>
      <c r="AF1510" s="561"/>
      <c r="AG1510" s="561"/>
      <c r="AH1510" s="561"/>
    </row>
    <row r="1511" spans="1:64" ht="47.25" customHeight="1">
      <c r="A1511" s="95"/>
      <c r="B1511" s="96"/>
      <c r="C1511" s="95"/>
      <c r="D1511" s="560"/>
      <c r="E1511" s="560"/>
      <c r="F1511" s="95"/>
      <c r="G1511" s="95"/>
      <c r="H1511" s="96"/>
      <c r="I1511" s="96"/>
      <c r="J1511" s="96"/>
      <c r="K1511" s="561"/>
      <c r="L1511" s="561"/>
      <c r="M1511" s="561"/>
      <c r="N1511" s="561"/>
      <c r="O1511" s="561"/>
      <c r="P1511" s="561"/>
      <c r="Q1511" s="95"/>
      <c r="R1511" s="95"/>
      <c r="S1511" s="272"/>
      <c r="T1511" s="561"/>
      <c r="U1511" s="561"/>
      <c r="V1511" s="561"/>
      <c r="W1511" s="561"/>
      <c r="X1511" s="561"/>
      <c r="Y1511" s="561"/>
      <c r="Z1511" s="561"/>
      <c r="AA1511" s="561"/>
      <c r="AB1511" s="561"/>
      <c r="AC1511" s="561"/>
      <c r="AD1511" s="561"/>
      <c r="AE1511" s="561"/>
      <c r="AF1511" s="561"/>
      <c r="AG1511" s="561"/>
      <c r="AH1511" s="561"/>
    </row>
    <row r="1512" spans="1:64">
      <c r="A1512" s="95"/>
      <c r="B1512" s="96"/>
      <c r="C1512" s="95"/>
      <c r="D1512" s="560"/>
      <c r="E1512" s="560"/>
      <c r="F1512" s="95"/>
      <c r="G1512" s="95"/>
      <c r="H1512" s="96"/>
      <c r="I1512" s="96"/>
      <c r="J1512" s="96"/>
      <c r="K1512" s="561"/>
      <c r="L1512" s="561"/>
      <c r="M1512" s="561"/>
      <c r="N1512" s="561"/>
      <c r="O1512" s="561"/>
      <c r="P1512" s="561"/>
      <c r="Q1512" s="95"/>
      <c r="R1512" s="95"/>
      <c r="S1512" s="272"/>
      <c r="T1512" s="561"/>
      <c r="U1512" s="561"/>
      <c r="V1512" s="561"/>
      <c r="W1512" s="561"/>
      <c r="X1512" s="561"/>
      <c r="Y1512" s="561"/>
      <c r="Z1512" s="561"/>
      <c r="AA1512" s="561"/>
      <c r="AB1512" s="561"/>
      <c r="AC1512" s="561"/>
      <c r="AD1512" s="561"/>
      <c r="AE1512" s="561"/>
      <c r="AF1512" s="561"/>
      <c r="AG1512" s="561"/>
      <c r="AH1512" s="561"/>
    </row>
    <row r="1513" spans="1:64">
      <c r="A1513" s="95"/>
      <c r="B1513" s="96"/>
      <c r="C1513" s="95"/>
      <c r="D1513" s="560"/>
      <c r="E1513" s="560"/>
      <c r="F1513" s="95"/>
      <c r="G1513" s="95"/>
      <c r="H1513" s="96"/>
      <c r="I1513" s="96"/>
      <c r="J1513" s="96"/>
      <c r="K1513" s="561"/>
      <c r="L1513" s="561"/>
      <c r="M1513" s="561"/>
      <c r="N1513" s="561"/>
      <c r="O1513" s="561"/>
      <c r="P1513" s="561"/>
      <c r="Q1513" s="95"/>
      <c r="R1513" s="95"/>
      <c r="S1513" s="272"/>
      <c r="T1513" s="561"/>
      <c r="U1513" s="561"/>
      <c r="V1513" s="561"/>
      <c r="W1513" s="561"/>
      <c r="X1513" s="561"/>
      <c r="Y1513" s="561"/>
      <c r="Z1513" s="561"/>
      <c r="AA1513" s="561"/>
      <c r="AB1513" s="561"/>
      <c r="AC1513" s="561"/>
      <c r="AD1513" s="561"/>
      <c r="AE1513" s="561"/>
      <c r="AF1513" s="561"/>
      <c r="AG1513" s="561"/>
      <c r="AH1513" s="561"/>
    </row>
    <row r="1514" spans="1:64">
      <c r="A1514" s="95"/>
      <c r="B1514" s="96"/>
      <c r="C1514" s="95"/>
      <c r="D1514" s="560"/>
      <c r="E1514" s="560"/>
      <c r="F1514" s="95"/>
      <c r="G1514" s="95"/>
      <c r="H1514" s="96"/>
      <c r="I1514" s="96"/>
      <c r="J1514" s="96"/>
      <c r="K1514" s="561"/>
      <c r="L1514" s="561"/>
      <c r="M1514" s="561"/>
      <c r="N1514" s="561"/>
      <c r="O1514" s="561"/>
      <c r="P1514" s="561"/>
      <c r="Q1514" s="95"/>
      <c r="R1514" s="95"/>
      <c r="S1514" s="272"/>
      <c r="T1514" s="561"/>
      <c r="U1514" s="561"/>
      <c r="V1514" s="561"/>
      <c r="W1514" s="561"/>
      <c r="X1514" s="561"/>
      <c r="Y1514" s="561"/>
      <c r="Z1514" s="561"/>
      <c r="AA1514" s="561"/>
      <c r="AB1514" s="561"/>
      <c r="AC1514" s="561"/>
      <c r="AD1514" s="561"/>
      <c r="AE1514" s="561"/>
      <c r="AF1514" s="561"/>
      <c r="AG1514" s="561"/>
      <c r="AH1514" s="561"/>
    </row>
    <row r="1515" spans="1:64">
      <c r="A1515" s="95"/>
      <c r="B1515" s="96"/>
      <c r="C1515" s="95"/>
      <c r="D1515" s="560"/>
      <c r="E1515" s="560"/>
      <c r="F1515" s="95"/>
      <c r="G1515" s="95"/>
      <c r="H1515" s="96"/>
      <c r="I1515" s="96"/>
      <c r="J1515" s="96"/>
      <c r="K1515" s="561"/>
      <c r="L1515" s="561"/>
      <c r="M1515" s="561"/>
      <c r="N1515" s="561"/>
      <c r="O1515" s="561"/>
      <c r="P1515" s="561"/>
      <c r="Q1515" s="95"/>
      <c r="R1515" s="95"/>
      <c r="S1515" s="272"/>
      <c r="T1515" s="561"/>
      <c r="U1515" s="561"/>
      <c r="V1515" s="561"/>
      <c r="W1515" s="561"/>
      <c r="X1515" s="561"/>
      <c r="Y1515" s="561"/>
      <c r="Z1515" s="561"/>
      <c r="AA1515" s="561"/>
      <c r="AB1515" s="561"/>
      <c r="AC1515" s="561"/>
      <c r="AD1515" s="561"/>
      <c r="AE1515" s="561"/>
      <c r="AF1515" s="561"/>
      <c r="AG1515" s="561"/>
      <c r="AH1515" s="561"/>
    </row>
    <row r="1516" spans="1:64">
      <c r="A1516" s="95"/>
      <c r="B1516" s="96"/>
      <c r="C1516" s="95"/>
      <c r="D1516" s="560"/>
      <c r="E1516" s="560"/>
      <c r="F1516" s="95"/>
      <c r="G1516" s="95"/>
      <c r="H1516" s="96"/>
      <c r="I1516" s="96"/>
      <c r="J1516" s="96"/>
      <c r="K1516" s="561"/>
      <c r="L1516" s="561"/>
      <c r="M1516" s="561"/>
      <c r="N1516" s="561"/>
      <c r="O1516" s="561"/>
      <c r="P1516" s="561"/>
      <c r="Q1516" s="95"/>
      <c r="R1516" s="95"/>
      <c r="S1516" s="272"/>
      <c r="T1516" s="561"/>
      <c r="U1516" s="561"/>
      <c r="V1516" s="561"/>
      <c r="W1516" s="561"/>
      <c r="X1516" s="561"/>
      <c r="Y1516" s="561"/>
      <c r="Z1516" s="561"/>
      <c r="AA1516" s="561"/>
      <c r="AB1516" s="561"/>
      <c r="AC1516" s="561"/>
      <c r="AD1516" s="561"/>
      <c r="AE1516" s="561"/>
      <c r="AF1516" s="561"/>
      <c r="AG1516" s="561"/>
      <c r="AH1516" s="561"/>
    </row>
    <row r="1517" spans="1:64">
      <c r="A1517" s="95"/>
      <c r="B1517" s="96"/>
      <c r="C1517" s="95"/>
      <c r="D1517" s="560"/>
      <c r="E1517" s="560"/>
      <c r="F1517" s="95"/>
      <c r="G1517" s="95"/>
      <c r="H1517" s="96"/>
      <c r="I1517" s="96"/>
      <c r="J1517" s="96"/>
      <c r="K1517" s="561"/>
      <c r="L1517" s="561"/>
      <c r="M1517" s="561"/>
      <c r="N1517" s="561"/>
      <c r="O1517" s="561"/>
      <c r="P1517" s="561"/>
      <c r="Q1517" s="95"/>
      <c r="R1517" s="95"/>
      <c r="S1517" s="272"/>
      <c r="T1517" s="561"/>
      <c r="U1517" s="561"/>
      <c r="V1517" s="561"/>
      <c r="W1517" s="561"/>
      <c r="X1517" s="561"/>
      <c r="Y1517" s="561"/>
      <c r="Z1517" s="561"/>
      <c r="AA1517" s="561"/>
      <c r="AB1517" s="561"/>
      <c r="AC1517" s="561"/>
      <c r="AD1517" s="561"/>
      <c r="AE1517" s="561"/>
      <c r="AF1517" s="561"/>
      <c r="AG1517" s="561"/>
      <c r="AH1517" s="561"/>
    </row>
    <row r="1518" spans="1:64">
      <c r="A1518" s="95"/>
      <c r="B1518" s="96"/>
      <c r="C1518" s="95"/>
      <c r="D1518" s="560"/>
      <c r="E1518" s="560"/>
      <c r="F1518" s="95"/>
      <c r="G1518" s="95"/>
      <c r="H1518" s="96"/>
      <c r="I1518" s="96"/>
      <c r="J1518" s="96"/>
      <c r="K1518" s="561"/>
      <c r="L1518" s="561"/>
      <c r="M1518" s="561"/>
      <c r="N1518" s="561"/>
      <c r="O1518" s="561"/>
      <c r="P1518" s="561"/>
      <c r="Q1518" s="95"/>
      <c r="R1518" s="95"/>
      <c r="S1518" s="272"/>
      <c r="T1518" s="561"/>
      <c r="U1518" s="561"/>
      <c r="V1518" s="561"/>
      <c r="W1518" s="561"/>
      <c r="X1518" s="561"/>
      <c r="Y1518" s="561"/>
      <c r="Z1518" s="561"/>
      <c r="AA1518" s="561"/>
      <c r="AB1518" s="561"/>
      <c r="AC1518" s="561"/>
      <c r="AD1518" s="561"/>
      <c r="AE1518" s="561"/>
      <c r="AF1518" s="561"/>
      <c r="AG1518" s="561"/>
      <c r="AH1518" s="561"/>
    </row>
    <row r="1519" spans="1:64">
      <c r="A1519" s="95"/>
      <c r="B1519" s="96"/>
      <c r="C1519" s="95"/>
      <c r="D1519" s="560"/>
      <c r="E1519" s="560"/>
      <c r="F1519" s="95"/>
      <c r="G1519" s="95"/>
      <c r="H1519" s="96"/>
      <c r="I1519" s="96"/>
      <c r="J1519" s="96"/>
      <c r="K1519" s="561"/>
      <c r="L1519" s="561"/>
      <c r="M1519" s="561"/>
      <c r="N1519" s="561"/>
      <c r="O1519" s="561"/>
      <c r="P1519" s="561"/>
      <c r="Q1519" s="95"/>
      <c r="R1519" s="95"/>
      <c r="S1519" s="272"/>
      <c r="T1519" s="561"/>
      <c r="U1519" s="561"/>
      <c r="V1519" s="561"/>
      <c r="W1519" s="561"/>
      <c r="X1519" s="561"/>
      <c r="Y1519" s="561"/>
      <c r="Z1519" s="561"/>
      <c r="AA1519" s="561"/>
      <c r="AB1519" s="561"/>
      <c r="AC1519" s="561"/>
      <c r="AD1519" s="561"/>
      <c r="AE1519" s="561"/>
      <c r="AF1519" s="561"/>
      <c r="AG1519" s="561"/>
      <c r="AH1519" s="561"/>
    </row>
    <row r="1520" spans="1:64">
      <c r="A1520" s="95"/>
      <c r="B1520" s="96"/>
      <c r="C1520" s="95"/>
      <c r="D1520" s="560"/>
      <c r="E1520" s="560"/>
      <c r="F1520" s="95"/>
      <c r="G1520" s="95"/>
      <c r="H1520" s="96"/>
      <c r="I1520" s="96"/>
      <c r="J1520" s="96"/>
      <c r="K1520" s="561"/>
      <c r="L1520" s="561"/>
      <c r="M1520" s="561"/>
      <c r="N1520" s="561"/>
      <c r="O1520" s="561"/>
      <c r="P1520" s="561"/>
      <c r="Q1520" s="95"/>
      <c r="R1520" s="95"/>
      <c r="S1520" s="272"/>
      <c r="T1520" s="561"/>
      <c r="U1520" s="561"/>
      <c r="V1520" s="561"/>
      <c r="W1520" s="561"/>
      <c r="X1520" s="561"/>
      <c r="Y1520" s="561"/>
      <c r="Z1520" s="561"/>
      <c r="AA1520" s="561"/>
      <c r="AB1520" s="561"/>
      <c r="AC1520" s="561"/>
      <c r="AD1520" s="561"/>
      <c r="AE1520" s="561"/>
      <c r="AF1520" s="561"/>
      <c r="AG1520" s="561"/>
      <c r="AH1520" s="561"/>
    </row>
    <row r="1521" spans="1:34">
      <c r="A1521" s="95"/>
      <c r="B1521" s="96"/>
      <c r="C1521" s="95"/>
      <c r="D1521" s="560"/>
      <c r="E1521" s="560"/>
      <c r="F1521" s="95"/>
      <c r="G1521" s="95"/>
      <c r="H1521" s="96"/>
      <c r="I1521" s="96"/>
      <c r="J1521" s="96"/>
      <c r="K1521" s="561"/>
      <c r="L1521" s="561"/>
      <c r="M1521" s="561"/>
      <c r="N1521" s="561"/>
      <c r="O1521" s="561"/>
      <c r="P1521" s="561"/>
      <c r="Q1521" s="95"/>
      <c r="R1521" s="95"/>
      <c r="S1521" s="272"/>
      <c r="T1521" s="561"/>
      <c r="U1521" s="561"/>
      <c r="V1521" s="561"/>
      <c r="W1521" s="561"/>
      <c r="X1521" s="561"/>
      <c r="Y1521" s="561"/>
      <c r="Z1521" s="561"/>
      <c r="AA1521" s="561"/>
      <c r="AB1521" s="561"/>
      <c r="AC1521" s="561"/>
      <c r="AD1521" s="561"/>
      <c r="AE1521" s="561"/>
      <c r="AF1521" s="561"/>
      <c r="AG1521" s="561"/>
      <c r="AH1521" s="561"/>
    </row>
    <row r="1522" spans="1:34">
      <c r="A1522" s="95"/>
      <c r="B1522" s="96"/>
      <c r="C1522" s="95"/>
      <c r="D1522" s="560"/>
      <c r="E1522" s="560"/>
      <c r="F1522" s="95"/>
      <c r="G1522" s="95"/>
      <c r="H1522" s="96"/>
      <c r="I1522" s="96"/>
      <c r="J1522" s="96"/>
      <c r="K1522" s="561"/>
      <c r="L1522" s="561"/>
      <c r="M1522" s="561"/>
      <c r="N1522" s="561"/>
      <c r="O1522" s="561"/>
      <c r="P1522" s="561"/>
      <c r="Q1522" s="95"/>
      <c r="R1522" s="95"/>
      <c r="S1522" s="272"/>
      <c r="T1522" s="561"/>
      <c r="U1522" s="561"/>
      <c r="V1522" s="561"/>
      <c r="W1522" s="561"/>
      <c r="X1522" s="561"/>
      <c r="Y1522" s="561"/>
      <c r="Z1522" s="561"/>
      <c r="AA1522" s="561"/>
      <c r="AB1522" s="561"/>
      <c r="AC1522" s="561"/>
      <c r="AD1522" s="561"/>
      <c r="AE1522" s="561"/>
      <c r="AF1522" s="561"/>
      <c r="AG1522" s="561"/>
      <c r="AH1522" s="561"/>
    </row>
    <row r="1523" spans="1:34">
      <c r="A1523" s="95"/>
      <c r="B1523" s="96"/>
      <c r="C1523" s="95"/>
      <c r="D1523" s="560"/>
      <c r="E1523" s="560"/>
      <c r="F1523" s="95"/>
      <c r="G1523" s="95"/>
      <c r="H1523" s="96"/>
      <c r="I1523" s="96"/>
      <c r="J1523" s="96"/>
      <c r="K1523" s="561"/>
      <c r="L1523" s="561"/>
      <c r="M1523" s="561"/>
      <c r="N1523" s="561"/>
      <c r="O1523" s="561"/>
      <c r="P1523" s="561"/>
      <c r="Q1523" s="95"/>
      <c r="R1523" s="95"/>
      <c r="S1523" s="272"/>
      <c r="T1523" s="561"/>
      <c r="U1523" s="561"/>
      <c r="V1523" s="561"/>
      <c r="W1523" s="561"/>
      <c r="X1523" s="561"/>
      <c r="Y1523" s="561"/>
      <c r="Z1523" s="561"/>
      <c r="AA1523" s="561"/>
      <c r="AB1523" s="561"/>
      <c r="AC1523" s="561"/>
      <c r="AD1523" s="561"/>
      <c r="AE1523" s="561"/>
      <c r="AF1523" s="561"/>
      <c r="AG1523" s="561"/>
      <c r="AH1523" s="561"/>
    </row>
    <row r="1524" spans="1:34">
      <c r="A1524" s="95"/>
      <c r="B1524" s="96"/>
      <c r="C1524" s="95"/>
      <c r="D1524" s="560"/>
      <c r="E1524" s="560"/>
      <c r="F1524" s="95"/>
      <c r="G1524" s="95"/>
      <c r="H1524" s="96"/>
      <c r="I1524" s="96"/>
      <c r="J1524" s="96"/>
      <c r="K1524" s="561"/>
      <c r="L1524" s="561"/>
      <c r="M1524" s="561"/>
      <c r="N1524" s="561"/>
      <c r="O1524" s="561"/>
      <c r="P1524" s="561"/>
      <c r="Q1524" s="95"/>
      <c r="R1524" s="95"/>
      <c r="S1524" s="272"/>
      <c r="T1524" s="561"/>
      <c r="U1524" s="561"/>
      <c r="V1524" s="561"/>
      <c r="W1524" s="561"/>
      <c r="X1524" s="561"/>
      <c r="Y1524" s="561"/>
      <c r="Z1524" s="561"/>
      <c r="AA1524" s="561"/>
      <c r="AB1524" s="561"/>
      <c r="AC1524" s="561"/>
      <c r="AD1524" s="561"/>
      <c r="AE1524" s="561"/>
      <c r="AF1524" s="561"/>
      <c r="AG1524" s="561"/>
      <c r="AH1524" s="561"/>
    </row>
    <row r="1525" spans="1:34">
      <c r="A1525" s="95"/>
      <c r="B1525" s="96"/>
      <c r="C1525" s="95"/>
      <c r="D1525" s="560"/>
      <c r="E1525" s="560"/>
      <c r="F1525" s="95"/>
      <c r="G1525" s="95"/>
      <c r="H1525" s="96"/>
      <c r="I1525" s="96"/>
      <c r="J1525" s="96"/>
      <c r="K1525" s="561"/>
      <c r="L1525" s="561"/>
      <c r="M1525" s="561"/>
      <c r="N1525" s="561"/>
      <c r="O1525" s="561"/>
      <c r="P1525" s="561"/>
      <c r="Q1525" s="95"/>
      <c r="R1525" s="95"/>
      <c r="S1525" s="272"/>
      <c r="T1525" s="561"/>
      <c r="U1525" s="561"/>
      <c r="V1525" s="561"/>
      <c r="W1525" s="561"/>
      <c r="X1525" s="561"/>
      <c r="Y1525" s="561"/>
      <c r="Z1525" s="561"/>
      <c r="AA1525" s="561"/>
      <c r="AB1525" s="561"/>
      <c r="AC1525" s="561"/>
      <c r="AD1525" s="561"/>
      <c r="AE1525" s="561"/>
      <c r="AF1525" s="561"/>
      <c r="AG1525" s="561"/>
      <c r="AH1525" s="561"/>
    </row>
    <row r="1526" spans="1:34">
      <c r="A1526" s="95"/>
      <c r="B1526" s="96"/>
      <c r="C1526" s="95"/>
      <c r="D1526" s="560"/>
      <c r="E1526" s="560"/>
      <c r="F1526" s="95"/>
      <c r="G1526" s="95"/>
      <c r="H1526" s="96"/>
      <c r="I1526" s="96"/>
      <c r="J1526" s="96"/>
      <c r="K1526" s="561"/>
      <c r="L1526" s="561"/>
      <c r="M1526" s="561"/>
      <c r="N1526" s="561"/>
      <c r="O1526" s="561"/>
      <c r="P1526" s="561"/>
      <c r="Q1526" s="95"/>
      <c r="R1526" s="95"/>
      <c r="S1526" s="272"/>
      <c r="T1526" s="561"/>
      <c r="U1526" s="561"/>
      <c r="V1526" s="561"/>
      <c r="W1526" s="561"/>
      <c r="X1526" s="561"/>
      <c r="Y1526" s="561"/>
      <c r="Z1526" s="561"/>
      <c r="AA1526" s="561"/>
      <c r="AB1526" s="561"/>
      <c r="AC1526" s="561"/>
      <c r="AD1526" s="561"/>
      <c r="AE1526" s="561"/>
      <c r="AF1526" s="561"/>
      <c r="AG1526" s="561"/>
      <c r="AH1526" s="561"/>
    </row>
    <row r="1527" spans="1:34">
      <c r="A1527" s="95"/>
      <c r="B1527" s="96"/>
      <c r="C1527" s="95"/>
      <c r="D1527" s="560"/>
      <c r="E1527" s="560"/>
      <c r="F1527" s="95"/>
      <c r="G1527" s="95"/>
      <c r="H1527" s="96"/>
      <c r="I1527" s="96"/>
      <c r="J1527" s="96"/>
      <c r="K1527" s="561"/>
      <c r="L1527" s="561"/>
      <c r="M1527" s="561"/>
      <c r="N1527" s="561"/>
      <c r="O1527" s="561"/>
      <c r="P1527" s="561"/>
      <c r="Q1527" s="95"/>
      <c r="R1527" s="95"/>
      <c r="S1527" s="272"/>
      <c r="T1527" s="561"/>
      <c r="U1527" s="561"/>
      <c r="V1527" s="561"/>
      <c r="W1527" s="561"/>
      <c r="X1527" s="561"/>
      <c r="Y1527" s="561"/>
      <c r="Z1527" s="561"/>
      <c r="AA1527" s="561"/>
      <c r="AB1527" s="561"/>
      <c r="AC1527" s="561"/>
      <c r="AD1527" s="561"/>
      <c r="AE1527" s="561"/>
      <c r="AF1527" s="561"/>
      <c r="AG1527" s="561"/>
      <c r="AH1527" s="561"/>
    </row>
    <row r="1528" spans="1:34">
      <c r="A1528" s="95"/>
      <c r="B1528" s="96"/>
      <c r="C1528" s="95"/>
      <c r="D1528" s="560"/>
      <c r="E1528" s="560"/>
      <c r="F1528" s="95"/>
      <c r="G1528" s="95"/>
      <c r="H1528" s="96"/>
      <c r="I1528" s="96"/>
      <c r="J1528" s="96"/>
      <c r="K1528" s="561"/>
      <c r="L1528" s="561"/>
      <c r="M1528" s="561"/>
      <c r="N1528" s="561"/>
      <c r="O1528" s="561"/>
      <c r="P1528" s="561"/>
      <c r="Q1528" s="95"/>
      <c r="R1528" s="95"/>
      <c r="S1528" s="272"/>
      <c r="T1528" s="561"/>
      <c r="U1528" s="561"/>
      <c r="V1528" s="561"/>
      <c r="W1528" s="561"/>
      <c r="X1528" s="561"/>
      <c r="Y1528" s="561"/>
      <c r="Z1528" s="561"/>
      <c r="AA1528" s="561"/>
      <c r="AB1528" s="561"/>
      <c r="AC1528" s="561"/>
      <c r="AD1528" s="561"/>
      <c r="AE1528" s="561"/>
      <c r="AF1528" s="561"/>
      <c r="AG1528" s="561"/>
      <c r="AH1528" s="561"/>
    </row>
    <row r="1529" spans="1:34">
      <c r="A1529" s="95"/>
      <c r="B1529" s="96"/>
      <c r="C1529" s="95"/>
      <c r="D1529" s="560"/>
      <c r="E1529" s="560"/>
      <c r="F1529" s="95"/>
      <c r="G1529" s="95"/>
      <c r="H1529" s="96"/>
      <c r="I1529" s="96"/>
      <c r="J1529" s="96"/>
      <c r="K1529" s="561"/>
      <c r="L1529" s="561"/>
      <c r="M1529" s="561"/>
      <c r="N1529" s="561"/>
      <c r="O1529" s="561"/>
      <c r="P1529" s="561"/>
      <c r="Q1529" s="95"/>
      <c r="R1529" s="95"/>
      <c r="S1529" s="272"/>
      <c r="T1529" s="561"/>
      <c r="U1529" s="561"/>
      <c r="V1529" s="561"/>
      <c r="W1529" s="561"/>
      <c r="X1529" s="561"/>
      <c r="Y1529" s="561"/>
      <c r="Z1529" s="561"/>
      <c r="AA1529" s="561"/>
      <c r="AB1529" s="561"/>
      <c r="AC1529" s="561"/>
      <c r="AD1529" s="561"/>
      <c r="AE1529" s="561"/>
      <c r="AF1529" s="561"/>
      <c r="AG1529" s="561"/>
      <c r="AH1529" s="561"/>
    </row>
    <row r="1530" spans="1:34">
      <c r="A1530" s="95"/>
      <c r="B1530" s="96"/>
      <c r="C1530" s="95"/>
      <c r="D1530" s="560"/>
      <c r="E1530" s="560"/>
      <c r="F1530" s="95"/>
      <c r="G1530" s="95"/>
      <c r="H1530" s="96"/>
      <c r="I1530" s="96"/>
      <c r="J1530" s="96"/>
      <c r="K1530" s="561"/>
      <c r="L1530" s="561"/>
      <c r="M1530" s="561"/>
      <c r="N1530" s="561"/>
      <c r="O1530" s="561"/>
      <c r="P1530" s="561"/>
      <c r="Q1530" s="95"/>
      <c r="R1530" s="95"/>
      <c r="S1530" s="272"/>
      <c r="T1530" s="561"/>
      <c r="U1530" s="561"/>
      <c r="V1530" s="561"/>
      <c r="W1530" s="561"/>
      <c r="X1530" s="561"/>
      <c r="Y1530" s="561"/>
      <c r="Z1530" s="561"/>
      <c r="AA1530" s="561"/>
      <c r="AB1530" s="561"/>
      <c r="AC1530" s="561"/>
      <c r="AD1530" s="561"/>
      <c r="AE1530" s="561"/>
      <c r="AF1530" s="561"/>
      <c r="AG1530" s="561"/>
      <c r="AH1530" s="561"/>
    </row>
    <row r="1531" spans="1:34">
      <c r="A1531" s="95"/>
      <c r="B1531" s="96"/>
      <c r="C1531" s="95"/>
      <c r="D1531" s="560"/>
      <c r="E1531" s="560"/>
      <c r="F1531" s="95"/>
      <c r="G1531" s="95"/>
      <c r="H1531" s="96"/>
      <c r="I1531" s="96"/>
      <c r="J1531" s="96"/>
      <c r="K1531" s="561"/>
      <c r="L1531" s="561"/>
      <c r="M1531" s="561"/>
      <c r="N1531" s="561"/>
      <c r="O1531" s="561"/>
      <c r="P1531" s="561"/>
      <c r="Q1531" s="95"/>
      <c r="R1531" s="95"/>
      <c r="S1531" s="272"/>
      <c r="T1531" s="561"/>
      <c r="U1531" s="561"/>
      <c r="V1531" s="561"/>
      <c r="W1531" s="561"/>
      <c r="X1531" s="561"/>
      <c r="Y1531" s="561"/>
      <c r="Z1531" s="561"/>
      <c r="AA1531" s="561"/>
      <c r="AB1531" s="561"/>
      <c r="AC1531" s="561"/>
      <c r="AD1531" s="561"/>
      <c r="AE1531" s="561"/>
      <c r="AF1531" s="561"/>
      <c r="AG1531" s="561"/>
      <c r="AH1531" s="561"/>
    </row>
  </sheetData>
  <mergeCells count="61">
    <mergeCell ref="G1095:G1096"/>
    <mergeCell ref="B1504:E1506"/>
    <mergeCell ref="B1298:B1301"/>
    <mergeCell ref="D1298:D1301"/>
    <mergeCell ref="D1341:D1344"/>
    <mergeCell ref="G1341:G1344"/>
    <mergeCell ref="D1345:D1347"/>
    <mergeCell ref="G1345:G1347"/>
    <mergeCell ref="Q1095:Q1096"/>
    <mergeCell ref="Q1341:Q1344"/>
    <mergeCell ref="Q1345:Q1347"/>
    <mergeCell ref="Q1456:Q1458"/>
    <mergeCell ref="R1095:R1096"/>
    <mergeCell ref="R1341:R1344"/>
    <mergeCell ref="R1345:R1347"/>
    <mergeCell ref="R1456:R1458"/>
    <mergeCell ref="A1368:A1369"/>
    <mergeCell ref="C1368:C1370"/>
    <mergeCell ref="I1368:I1369"/>
    <mergeCell ref="J1368:J1369"/>
    <mergeCell ref="A1456:A1458"/>
    <mergeCell ref="B1456:B1458"/>
    <mergeCell ref="D1456:D1458"/>
    <mergeCell ref="E1456:E1458"/>
    <mergeCell ref="F1456:F1458"/>
    <mergeCell ref="G1456:G1458"/>
    <mergeCell ref="H1456:H1458"/>
    <mergeCell ref="A489:A490"/>
    <mergeCell ref="A1095:A1096"/>
    <mergeCell ref="B1095:B1096"/>
    <mergeCell ref="C1095:C1096"/>
    <mergeCell ref="D1095:D1096"/>
    <mergeCell ref="A487:A488"/>
    <mergeCell ref="I19:I20"/>
    <mergeCell ref="J19:J20"/>
    <mergeCell ref="I21:I22"/>
    <mergeCell ref="J21:J22"/>
    <mergeCell ref="E186:E187"/>
    <mergeCell ref="G240:G242"/>
    <mergeCell ref="A277:H277"/>
    <mergeCell ref="H279:H292"/>
    <mergeCell ref="R240:R242"/>
    <mergeCell ref="Q240:Q242"/>
    <mergeCell ref="Q277:R277"/>
    <mergeCell ref="I15:I16"/>
    <mergeCell ref="J15:J16"/>
    <mergeCell ref="I17:I18"/>
    <mergeCell ref="J17:J18"/>
    <mergeCell ref="I11:I12"/>
    <mergeCell ref="J11:J12"/>
    <mergeCell ref="I13:I14"/>
    <mergeCell ref="J13:J14"/>
    <mergeCell ref="I7:I8"/>
    <mergeCell ref="J7:J8"/>
    <mergeCell ref="I9:I10"/>
    <mergeCell ref="J9:J10"/>
    <mergeCell ref="A5:A6"/>
    <mergeCell ref="B5:B6"/>
    <mergeCell ref="E5:E6"/>
    <mergeCell ref="I5:I6"/>
    <mergeCell ref="J5:J6"/>
  </mergeCells>
  <printOptions horizontalCentered="1" verticalCentered="1"/>
  <pageMargins left="0.59055118110236227" right="0.11811023622047245" top="0.55118110236220474" bottom="0.15748031496062992" header="0.31496062992125984" footer="0.31496062992125984"/>
  <pageSetup paperSize="9" scale="10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147</TotalTime>
  <Pages>0</Pages>
  <Words>0</Words>
  <Characters>0</Characters>
  <Application>Microsoft Excel</Application>
  <DocSecurity>0</DocSecurity>
  <Paragraphs>0</Paragraphs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Tabela 1A</vt:lpstr>
      <vt:lpstr>'Tabela 1A'!Print_Area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Krystian Gwóźdź</dc:creator>
  <cp:lastModifiedBy>Sylwia Lempart</cp:lastModifiedBy>
  <cp:revision>19</cp:revision>
  <cp:lastPrinted>2022-04-28T12:40:48Z</cp:lastPrinted>
  <dcterms:created xsi:type="dcterms:W3CDTF">2015-11-19T10:16:45Z</dcterms:created>
  <dcterms:modified xsi:type="dcterms:W3CDTF">2022-04-28T12:40:52Z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iddenSlides">
    <vt:i4>0</vt:i4>
  </property>
  <property fmtid="{D5CDD505-2E9C-101B-9397-08002B2CF9AE}" pid="5" name="HyperlinksChanged">
    <vt:bool>false</vt:bool>
  </property>
  <property fmtid="{D5CDD505-2E9C-101B-9397-08002B2CF9AE}" pid="6" name="KSOProductBuildVer">
    <vt:lpwstr>1045-9.1.0.5214</vt:lpwstr>
  </property>
  <property fmtid="{D5CDD505-2E9C-101B-9397-08002B2CF9AE}" pid="7" name="LinksUpToDate">
    <vt:bool>false</vt:bool>
  </property>
  <property fmtid="{D5CDD505-2E9C-101B-9397-08002B2CF9AE}" pid="8" name="MMClips">
    <vt:i4>0</vt:i4>
  </property>
  <property fmtid="{D5CDD505-2E9C-101B-9397-08002B2CF9AE}" pid="9" name="Notes">
    <vt:i4>0</vt:i4>
  </property>
  <property fmtid="{D5CDD505-2E9C-101B-9397-08002B2CF9AE}" pid="10" name="ScaleCrop">
    <vt:bool>false</vt:bool>
  </property>
  <property fmtid="{D5CDD505-2E9C-101B-9397-08002B2CF9AE}" pid="11" name="ShareDoc">
    <vt:bool>false</vt:bool>
  </property>
  <property fmtid="{D5CDD505-2E9C-101B-9397-08002B2CF9AE}" pid="12" name="Slides">
    <vt:i4>0</vt:i4>
  </property>
</Properties>
</file>